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\\nubeazteca\veronica-yaquelin\Actualizacion Precios\"/>
    </mc:Choice>
  </mc:AlternateContent>
  <xr:revisionPtr revIDLastSave="0" documentId="13_ncr:1_{1296DF37-7230-490C-9C4D-D076BFB1D3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1" r:id="rId1"/>
    <sheet name="Hoja2" sheetId="12" r:id="rId2"/>
  </sheets>
  <externalReferences>
    <externalReference r:id="rId3"/>
    <externalReference r:id="rId4"/>
  </externalReferences>
  <definedNames>
    <definedName name="_xlnm.Print_Area" localSheetId="0">Hoja1!$A$3:$X$25</definedName>
    <definedName name="CAJAP">#REF!</definedName>
    <definedName name="DESCRIPCION" localSheetId="0">#REF!</definedName>
    <definedName name="DESCRIPCION">#REF!</definedName>
  </definedNames>
  <calcPr calcId="191029"/>
  <customWorkbookViews>
    <customWorkbookView name="ABARROTES AZTECA AUTOSERVICIOS SA DE CV - Vista personalizada" guid="{36A4D431-BA25-4092-9FE2-5A8493FFFBB1}" mergeInterval="0" personalView="1" maximized="1" xWindow="1" yWindow="1" windowWidth="800" windowHeight="350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5" i="11" l="1"/>
  <c r="H25" i="11"/>
  <c r="I25" i="11" s="1"/>
  <c r="E25" i="11"/>
  <c r="D25" i="11"/>
  <c r="C25" i="11"/>
  <c r="B25" i="11"/>
  <c r="N24" i="11"/>
  <c r="H24" i="11"/>
  <c r="I24" i="11" s="1"/>
  <c r="E24" i="11"/>
  <c r="D24" i="11"/>
  <c r="C24" i="11"/>
  <c r="B24" i="11"/>
  <c r="N23" i="11"/>
  <c r="H23" i="11"/>
  <c r="I23" i="11" s="1"/>
  <c r="E23" i="11"/>
  <c r="D23" i="11"/>
  <c r="C23" i="11"/>
  <c r="B23" i="11"/>
  <c r="N22" i="11"/>
  <c r="H22" i="11"/>
  <c r="I22" i="11" s="1"/>
  <c r="E22" i="11"/>
  <c r="D22" i="11"/>
  <c r="C22" i="11"/>
  <c r="B22" i="11"/>
  <c r="N21" i="11"/>
  <c r="H21" i="11"/>
  <c r="I21" i="11" s="1"/>
  <c r="E21" i="11"/>
  <c r="D21" i="11"/>
  <c r="C21" i="11"/>
  <c r="B21" i="11"/>
  <c r="N20" i="11"/>
  <c r="H20" i="11"/>
  <c r="I20" i="11" s="1"/>
  <c r="E20" i="11"/>
  <c r="D20" i="11"/>
  <c r="C20" i="11"/>
  <c r="B20" i="11"/>
  <c r="N19" i="11"/>
  <c r="H19" i="11"/>
  <c r="I19" i="11" s="1"/>
  <c r="E19" i="11"/>
  <c r="D19" i="11"/>
  <c r="C19" i="11"/>
  <c r="B19" i="11"/>
  <c r="N18" i="11"/>
  <c r="H18" i="11"/>
  <c r="I18" i="11" s="1"/>
  <c r="E18" i="11"/>
  <c r="D18" i="11"/>
  <c r="C18" i="11"/>
  <c r="B18" i="11"/>
  <c r="N17" i="11"/>
  <c r="H17" i="11"/>
  <c r="I17" i="11" s="1"/>
  <c r="E17" i="11"/>
  <c r="D17" i="11"/>
  <c r="C17" i="11"/>
  <c r="B17" i="11"/>
  <c r="N16" i="11"/>
  <c r="H16" i="11"/>
  <c r="I16" i="11" s="1"/>
  <c r="E16" i="11"/>
  <c r="D16" i="11"/>
  <c r="C16" i="11"/>
  <c r="B16" i="11"/>
  <c r="N15" i="11"/>
  <c r="H15" i="11"/>
  <c r="I15" i="11" s="1"/>
  <c r="E15" i="11"/>
  <c r="D15" i="11"/>
  <c r="C15" i="11"/>
  <c r="B15" i="11"/>
  <c r="N14" i="11"/>
  <c r="H14" i="11"/>
  <c r="I14" i="11" s="1"/>
  <c r="E14" i="11"/>
  <c r="D14" i="11"/>
  <c r="C14" i="11"/>
  <c r="B14" i="11"/>
  <c r="N13" i="11"/>
  <c r="H13" i="11"/>
  <c r="I13" i="11" s="1"/>
  <c r="E13" i="11"/>
  <c r="D13" i="11"/>
  <c r="C13" i="11"/>
  <c r="B13" i="11"/>
  <c r="N12" i="11"/>
  <c r="H12" i="11"/>
  <c r="I12" i="11" s="1"/>
  <c r="E12" i="11"/>
  <c r="D12" i="11"/>
  <c r="C12" i="11"/>
  <c r="B12" i="11"/>
  <c r="N11" i="11"/>
  <c r="H11" i="11"/>
  <c r="I11" i="11" s="1"/>
  <c r="E11" i="11"/>
  <c r="D11" i="11"/>
  <c r="C11" i="11"/>
  <c r="B11" i="11"/>
  <c r="N10" i="11"/>
  <c r="E10" i="11"/>
  <c r="D10" i="11"/>
  <c r="C10" i="11"/>
  <c r="H10" i="11" s="1"/>
  <c r="I10" i="11" s="1"/>
  <c r="B10" i="11"/>
  <c r="W9" i="11"/>
  <c r="N9" i="11"/>
  <c r="H9" i="11"/>
  <c r="I9" i="11" s="1"/>
  <c r="W8" i="11"/>
  <c r="N8" i="11"/>
  <c r="H8" i="11"/>
  <c r="I8" i="11" s="1"/>
  <c r="N7" i="11"/>
  <c r="H7" i="11"/>
  <c r="G7" i="11"/>
  <c r="W7" i="11" s="1"/>
  <c r="H6" i="11"/>
  <c r="G6" i="11"/>
  <c r="N6" i="11" s="1"/>
  <c r="N5" i="11"/>
  <c r="H5" i="11"/>
  <c r="I5" i="11" s="1"/>
  <c r="G5" i="11"/>
  <c r="W5" i="11" s="1"/>
  <c r="W6" i="11" l="1"/>
  <c r="I6" i="11"/>
  <c r="I7" i="11"/>
</calcChain>
</file>

<file path=xl/sharedStrings.xml><?xml version="1.0" encoding="utf-8"?>
<sst xmlns="http://schemas.openxmlformats.org/spreadsheetml/2006/main" count="48" uniqueCount="29">
  <si>
    <t>CODIGO PRINCIPAL</t>
  </si>
  <si>
    <t>RENGLON 18</t>
  </si>
  <si>
    <t>LIN</t>
  </si>
  <si>
    <t>DESCRIPCION</t>
  </si>
  <si>
    <t>UM</t>
  </si>
  <si>
    <t>C</t>
  </si>
  <si>
    <t>PAQUETE</t>
  </si>
  <si>
    <t>IVA</t>
  </si>
  <si>
    <t>Renglon 10</t>
  </si>
  <si>
    <t>CODIGO PRINC CJA</t>
  </si>
  <si>
    <t>PROV</t>
  </si>
  <si>
    <t>PRECIOS DEL 1 AL 5</t>
  </si>
  <si>
    <t>ACTUALIZACION DE PRECIOS</t>
  </si>
  <si>
    <t>PZA</t>
  </si>
  <si>
    <t>CJA</t>
  </si>
  <si>
    <t>AZ</t>
  </si>
  <si>
    <t>JO</t>
  </si>
  <si>
    <t>VOLT BEBIDA LATA 473 ML. YELLOW ENERGY</t>
  </si>
  <si>
    <t>VOLT BEBIDA LATA 15/473 ML. YELLOW ENER.</t>
  </si>
  <si>
    <t>VOLT BEBIDA LATA 473 ML. BLUE ENERGY</t>
  </si>
  <si>
    <t>VOLT BEBIDA LATA 15/473 ML. BLUE ENERGY</t>
  </si>
  <si>
    <t>CJ</t>
  </si>
  <si>
    <t>MIEL DE ABEJA VITA REAL 210 GRS.</t>
  </si>
  <si>
    <t>MIEL DE ABEJA VITA REAL 12/210 GRS.</t>
  </si>
  <si>
    <t>SAVIEN AZUCAR PREMIUM BOLSA 900 GRS.</t>
  </si>
  <si>
    <t>SAVIEN AZUCAR PREMIUM BOLSA 12/900 GRS</t>
  </si>
  <si>
    <t>SAVIEN AZUCAR PREMIUM BOLSA 500 GRS.</t>
  </si>
  <si>
    <t>SAVIEN AZUCAR PREMIUM BOLSA 22/500 GRS</t>
  </si>
  <si>
    <t xml:space="preserve">    GEN SUC22-0355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</si>
</sst>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F800]dddd\,\ mmmm\ dd\,\ yyyy"/>
    <numFmt numFmtId="165" formatCode="_-[$€-2]* #,##0.00_-;\-[$€-2]* #,##0.00_-;_-[$€-2]* &quot;-&quot;??_-"/>
    <numFmt numFmtId="166" formatCode="&quot;$&quot;#,##0.00"/>
    <numFmt numFmtId="167" formatCode="0.00000"/>
    <numFmt numFmtId="168" formatCode="00000"/>
  </numFmts>
  <fonts count="61">
    <font>
      <sz val="11"/>
      <color theme="1"/>
      <name val="Trebuchet MS"/>
      <family val="2"/>
      <scheme val="minor"/>
    </font>
    <font>
      <sz val="18"/>
      <color theme="1"/>
      <name val="Girls Have Many Secrets"/>
      <family val="2"/>
    </font>
    <font>
      <sz val="10"/>
      <name val="Arial"/>
      <family val="2"/>
    </font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b/>
      <sz val="18"/>
      <color theme="3"/>
      <name val="Trebuchet MS"/>
      <family val="2"/>
      <scheme val="major"/>
    </font>
    <font>
      <b/>
      <sz val="15"/>
      <color theme="3"/>
      <name val="Trebuchet MS"/>
      <family val="2"/>
      <scheme val="minor"/>
    </font>
    <font>
      <b/>
      <sz val="13"/>
      <color theme="3"/>
      <name val="Trebuchet MS"/>
      <family val="2"/>
      <scheme val="minor"/>
    </font>
    <font>
      <b/>
      <sz val="11"/>
      <color theme="3"/>
      <name val="Trebuchet MS"/>
      <family val="2"/>
      <scheme val="minor"/>
    </font>
    <font>
      <sz val="11"/>
      <color rgb="FF006100"/>
      <name val="Trebuchet MS"/>
      <family val="2"/>
      <scheme val="minor"/>
    </font>
    <font>
      <sz val="11"/>
      <color rgb="FF9C0006"/>
      <name val="Trebuchet MS"/>
      <family val="2"/>
      <scheme val="minor"/>
    </font>
    <font>
      <sz val="11"/>
      <color rgb="FF9C6500"/>
      <name val="Trebuchet MS"/>
      <family val="2"/>
      <scheme val="minor"/>
    </font>
    <font>
      <sz val="11"/>
      <color rgb="FF3F3F76"/>
      <name val="Trebuchet MS"/>
      <family val="2"/>
      <scheme val="minor"/>
    </font>
    <font>
      <b/>
      <sz val="11"/>
      <color rgb="FF3F3F3F"/>
      <name val="Trebuchet MS"/>
      <family val="2"/>
      <scheme val="minor"/>
    </font>
    <font>
      <b/>
      <sz val="11"/>
      <color rgb="FFFA7D00"/>
      <name val="Trebuchet MS"/>
      <family val="2"/>
      <scheme val="minor"/>
    </font>
    <font>
      <sz val="11"/>
      <color rgb="FFFA7D00"/>
      <name val="Trebuchet MS"/>
      <family val="2"/>
      <scheme val="minor"/>
    </font>
    <font>
      <b/>
      <sz val="11"/>
      <color theme="0"/>
      <name val="Trebuchet MS"/>
      <family val="2"/>
      <scheme val="minor"/>
    </font>
    <font>
      <sz val="11"/>
      <color rgb="FFFF0000"/>
      <name val="Trebuchet MS"/>
      <family val="2"/>
      <scheme val="minor"/>
    </font>
    <font>
      <i/>
      <sz val="11"/>
      <color rgb="FF7F7F7F"/>
      <name val="Trebuchet MS"/>
      <family val="2"/>
      <scheme val="minor"/>
    </font>
    <font>
      <sz val="11"/>
      <color theme="0"/>
      <name val="Trebuchet MS"/>
      <family val="2"/>
      <scheme val="minor"/>
    </font>
    <font>
      <sz val="26"/>
      <color theme="1"/>
      <name val="Trebuchet MS"/>
      <family val="2"/>
      <scheme val="minor"/>
    </font>
    <font>
      <sz val="25"/>
      <color theme="1"/>
      <name val="Trebuchet MS"/>
      <family val="2"/>
      <scheme val="minor"/>
    </font>
    <font>
      <sz val="28"/>
      <color theme="1"/>
      <name val="Arial Narrow"/>
      <family val="2"/>
    </font>
    <font>
      <sz val="36"/>
      <color theme="1"/>
      <name val="Arial Narrow"/>
      <family val="2"/>
    </font>
    <font>
      <sz val="18"/>
      <color theme="1"/>
      <name val="Trebuchet MS"/>
      <family val="2"/>
      <scheme val="minor"/>
    </font>
    <font>
      <sz val="20"/>
      <color theme="1"/>
      <name val="Trebuchet MS"/>
      <family val="2"/>
      <scheme val="minor"/>
    </font>
    <font>
      <b/>
      <sz val="48"/>
      <name val="Levenim MT"/>
    </font>
    <font>
      <b/>
      <sz val="36"/>
      <name val="Levenim MT"/>
    </font>
    <font>
      <sz val="48"/>
      <color theme="1"/>
      <name val="Levenim MT"/>
    </font>
    <font>
      <sz val="24"/>
      <color rgb="FF000000"/>
      <name val="Daytona Condensed"/>
      <family val="2"/>
    </font>
    <font>
      <sz val="26"/>
      <color rgb="FF000000"/>
      <name val="Daytona Condensed"/>
      <family val="2"/>
    </font>
    <font>
      <b/>
      <sz val="24"/>
      <color rgb="FF000000"/>
      <name val="Daytona Condensed"/>
      <family val="2"/>
    </font>
    <font>
      <sz val="26"/>
      <name val="Daytona Condensed"/>
      <family val="2"/>
    </font>
    <font>
      <sz val="28"/>
      <name val="Daytona Condensed"/>
      <family val="2"/>
    </font>
    <font>
      <b/>
      <sz val="28"/>
      <color rgb="FF000000"/>
      <name val="Daytona Condensed"/>
      <family val="2"/>
    </font>
    <font>
      <sz val="29"/>
      <color rgb="FF000000"/>
      <name val="Daytona Condensed"/>
      <family val="2"/>
    </font>
    <font>
      <sz val="31"/>
      <color rgb="FF000000"/>
      <name val="Daytona Condensed"/>
      <family val="2"/>
    </font>
    <font>
      <b/>
      <sz val="24"/>
      <name val="Daytona Condensed"/>
      <family val="2"/>
    </font>
    <font>
      <b/>
      <sz val="28"/>
      <name val="Daytona Condensed"/>
      <family val="2"/>
    </font>
    <font>
      <b/>
      <sz val="32"/>
      <name val="Daytona Condensed"/>
      <family val="2"/>
    </font>
    <font>
      <sz val="31"/>
      <name val="Daytona Condensed"/>
      <family val="2"/>
    </font>
    <font>
      <b/>
      <sz val="23"/>
      <name val="Daytona Condensed"/>
      <family val="2"/>
    </font>
    <font>
      <sz val="24"/>
      <name val="Daytona Condensed"/>
      <family val="2"/>
    </font>
  </fonts>
  <fills count="6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FCC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5BFFAD"/>
        <bgColor rgb="FF000000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982">
    <xf numFmtId="0" fontId="0" fillId="0" borderId="0"/>
    <xf numFmtId="0" fontId="2" fillId="0" borderId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5" fontId="2" fillId="0" borderId="0"/>
    <xf numFmtId="0" fontId="2" fillId="0" borderId="0"/>
    <xf numFmtId="44" fontId="2" fillId="0" borderId="0" applyFont="0" applyFill="0" applyBorder="0" applyAlignment="0" applyProtection="0"/>
    <xf numFmtId="164" fontId="2" fillId="0" borderId="0"/>
    <xf numFmtId="44" fontId="2" fillId="0" borderId="0" applyFont="0" applyFill="0" applyBorder="0" applyAlignment="0" applyProtection="0"/>
    <xf numFmtId="164" fontId="2" fillId="0" borderId="0"/>
    <xf numFmtId="165" fontId="2" fillId="0" borderId="0"/>
    <xf numFmtId="165" fontId="2" fillId="0" borderId="0"/>
    <xf numFmtId="164" fontId="2" fillId="0" borderId="0"/>
    <xf numFmtId="164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3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4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5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7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8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0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11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6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9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5" fillId="12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3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0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1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6" fillId="16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7" fillId="5" borderId="0" applyNumberFormat="0" applyBorder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8" fillId="17" borderId="1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9" fillId="18" borderId="2" applyNumberFormat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0" fillId="0" borderId="3" applyNumberFormat="0" applyFill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11" fillId="0" borderId="0" applyNumberFormat="0" applyFill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19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0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21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4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15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6" fillId="22" borderId="0" applyNumberFormat="0" applyBorder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12" fillId="8" borderId="1" applyNumberFormat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165" fontId="13" fillId="4" borderId="0" applyNumberFormat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14" fillId="23" borderId="0" applyNumberFormat="0" applyBorder="0" applyAlignment="0" applyProtection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6" fontId="2" fillId="0" borderId="0"/>
    <xf numFmtId="166" fontId="2" fillId="0" borderId="0"/>
    <xf numFmtId="0" fontId="2" fillId="0" borderId="0"/>
    <xf numFmtId="0" fontId="2" fillId="0" borderId="0"/>
    <xf numFmtId="0" fontId="3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2" fillId="0" borderId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9" fontId="2" fillId="0" borderId="0" applyFont="0" applyFill="0" applyBorder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5" fillId="17" borderId="5" applyNumberFormat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6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7" fillId="0" borderId="0" applyNumberFormat="0" applyFill="0" applyBorder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19" fillId="0" borderId="6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20" fillId="0" borderId="7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1" fillId="0" borderId="8" applyNumberFormat="0" applyFill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1" fillId="0" borderId="9" applyNumberFormat="0" applyFill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165" fontId="2" fillId="24" borderId="4" applyNumberFormat="0" applyFont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165" fontId="2" fillId="0" borderId="0"/>
    <xf numFmtId="0" fontId="3" fillId="0" borderId="0"/>
    <xf numFmtId="166" fontId="2" fillId="0" borderId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/>
    <xf numFmtId="166" fontId="2" fillId="0" borderId="0"/>
    <xf numFmtId="0" fontId="3" fillId="0" borderId="0"/>
    <xf numFmtId="165" fontId="2" fillId="0" borderId="0"/>
    <xf numFmtId="165" fontId="2" fillId="0" borderId="0"/>
    <xf numFmtId="0" fontId="22" fillId="0" borderId="0"/>
    <xf numFmtId="0" fontId="22" fillId="0" borderId="0"/>
    <xf numFmtId="165" fontId="2" fillId="0" borderId="0"/>
    <xf numFmtId="166" fontId="2" fillId="0" borderId="0"/>
    <xf numFmtId="49" fontId="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3" fillId="31" borderId="17" applyNumberFormat="0" applyFont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8" fillId="26" borderId="0" applyNumberFormat="0" applyBorder="0" applyAlignment="0" applyProtection="0"/>
    <xf numFmtId="0" fontId="29" fillId="27" borderId="0" applyNumberFormat="0" applyBorder="0" applyAlignment="0" applyProtection="0"/>
    <xf numFmtId="0" fontId="30" fillId="28" borderId="13" applyNumberFormat="0" applyAlignment="0" applyProtection="0"/>
    <xf numFmtId="0" fontId="31" fillId="29" borderId="14" applyNumberFormat="0" applyAlignment="0" applyProtection="0"/>
    <xf numFmtId="0" fontId="32" fillId="29" borderId="13" applyNumberFormat="0" applyAlignment="0" applyProtection="0"/>
    <xf numFmtId="0" fontId="33" fillId="0" borderId="15" applyNumberFormat="0" applyFill="0" applyAlignment="0" applyProtection="0"/>
    <xf numFmtId="0" fontId="34" fillId="30" borderId="16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37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" fillId="49" borderId="0" applyNumberFormat="0" applyBorder="0" applyAlignment="0" applyProtection="0"/>
    <xf numFmtId="0" fontId="3" fillId="50" borderId="0" applyNumberFormat="0" applyBorder="0" applyAlignment="0" applyProtection="0"/>
    <xf numFmtId="0" fontId="37" fillId="51" borderId="0" applyNumberFormat="0" applyBorder="0" applyAlignment="0" applyProtection="0"/>
    <xf numFmtId="0" fontId="37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7" fillId="55" borderId="0" applyNumberFormat="0" applyBorder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8" fillId="26" borderId="0" applyNumberFormat="0" applyBorder="0" applyAlignment="0" applyProtection="0"/>
    <xf numFmtId="0" fontId="29" fillId="27" borderId="0" applyNumberFormat="0" applyBorder="0" applyAlignment="0" applyProtection="0"/>
    <xf numFmtId="0" fontId="30" fillId="28" borderId="13" applyNumberFormat="0" applyAlignment="0" applyProtection="0"/>
    <xf numFmtId="0" fontId="31" fillId="29" borderId="14" applyNumberFormat="0" applyAlignment="0" applyProtection="0"/>
    <xf numFmtId="0" fontId="32" fillId="29" borderId="13" applyNumberFormat="0" applyAlignment="0" applyProtection="0"/>
    <xf numFmtId="0" fontId="33" fillId="0" borderId="15" applyNumberFormat="0" applyFill="0" applyAlignment="0" applyProtection="0"/>
    <xf numFmtId="0" fontId="34" fillId="30" borderId="16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37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" fillId="49" borderId="0" applyNumberFormat="0" applyBorder="0" applyAlignment="0" applyProtection="0"/>
    <xf numFmtId="0" fontId="3" fillId="50" borderId="0" applyNumberFormat="0" applyBorder="0" applyAlignment="0" applyProtection="0"/>
    <xf numFmtId="0" fontId="37" fillId="51" borderId="0" applyNumberFormat="0" applyBorder="0" applyAlignment="0" applyProtection="0"/>
    <xf numFmtId="0" fontId="37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7" fillId="55" borderId="0" applyNumberFormat="0" applyBorder="0" applyAlignment="0" applyProtection="0"/>
    <xf numFmtId="166" fontId="2" fillId="0" borderId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43" fontId="3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8" fillId="0" borderId="0" xfId="0" applyFont="1"/>
    <xf numFmtId="0" fontId="39" fillId="0" borderId="0" xfId="0" applyFont="1"/>
    <xf numFmtId="43" fontId="40" fillId="56" borderId="0" xfId="2114" applyFont="1" applyFill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7" fillId="0" borderId="25" xfId="0" applyFont="1" applyBorder="1" applyAlignment="1">
      <alignment horizontal="center" vertical="center"/>
    </xf>
    <xf numFmtId="0" fontId="48" fillId="0" borderId="20" xfId="0" applyFont="1" applyBorder="1" applyAlignment="1">
      <alignment horizontal="center" vertical="center"/>
    </xf>
    <xf numFmtId="0" fontId="49" fillId="0" borderId="19" xfId="0" applyFont="1" applyBorder="1" applyAlignment="1">
      <alignment horizontal="center" vertical="center"/>
    </xf>
    <xf numFmtId="0" fontId="48" fillId="0" borderId="29" xfId="0" applyFont="1" applyBorder="1" applyAlignment="1">
      <alignment horizontal="center" vertical="center"/>
    </xf>
    <xf numFmtId="0" fontId="51" fillId="0" borderId="26" xfId="0" applyFont="1" applyBorder="1" applyAlignment="1">
      <alignment horizontal="center" vertical="center"/>
    </xf>
    <xf numFmtId="0" fontId="50" fillId="0" borderId="26" xfId="0" applyFont="1" applyBorder="1" applyAlignment="1">
      <alignment horizontal="center" vertical="center"/>
    </xf>
    <xf numFmtId="0" fontId="52" fillId="58" borderId="19" xfId="0" applyFont="1" applyFill="1" applyBorder="1" applyAlignment="1">
      <alignment horizontal="center" vertical="center"/>
    </xf>
    <xf numFmtId="0" fontId="52" fillId="59" borderId="19" xfId="0" applyFont="1" applyFill="1" applyBorder="1" applyAlignment="1">
      <alignment horizontal="center" vertical="center"/>
    </xf>
    <xf numFmtId="0" fontId="48" fillId="0" borderId="25" xfId="0" applyFont="1" applyBorder="1" applyAlignment="1">
      <alignment horizontal="center" vertical="center"/>
    </xf>
    <xf numFmtId="1" fontId="54" fillId="60" borderId="21" xfId="0" applyNumberFormat="1" applyFont="1" applyFill="1" applyBorder="1" applyAlignment="1">
      <alignment horizontal="center" vertical="center"/>
    </xf>
    <xf numFmtId="1" fontId="56" fillId="61" borderId="22" xfId="2110" quotePrefix="1" applyNumberFormat="1" applyFont="1" applyFill="1" applyBorder="1" applyAlignment="1">
      <alignment horizontal="center" vertical="center"/>
    </xf>
    <xf numFmtId="167" fontId="57" fillId="62" borderId="24" xfId="2110" quotePrefix="1" applyNumberFormat="1" applyFont="1" applyFill="1" applyBorder="1" applyAlignment="1">
      <alignment horizontal="center" vertical="center"/>
    </xf>
    <xf numFmtId="43" fontId="58" fillId="2" borderId="24" xfId="2110" quotePrefix="1" applyFont="1" applyFill="1" applyBorder="1" applyAlignment="1">
      <alignment horizontal="center" vertical="center"/>
    </xf>
    <xf numFmtId="43" fontId="58" fillId="2" borderId="22" xfId="2110" quotePrefix="1" applyFont="1" applyFill="1" applyBorder="1" applyAlignment="1">
      <alignment horizontal="center" vertical="center"/>
    </xf>
    <xf numFmtId="0" fontId="50" fillId="0" borderId="22" xfId="1" applyFont="1" applyBorder="1" applyAlignment="1">
      <alignment horizontal="center" vertical="center"/>
    </xf>
    <xf numFmtId="0" fontId="60" fillId="0" borderId="30" xfId="0" applyFont="1" applyBorder="1" applyAlignment="1">
      <alignment horizontal="center" vertical="center" wrapText="1"/>
    </xf>
    <xf numFmtId="0" fontId="60" fillId="0" borderId="22" xfId="3" applyNumberFormat="1" applyFont="1" applyFill="1" applyBorder="1" applyAlignment="1">
      <alignment horizontal="center" vertical="center"/>
    </xf>
    <xf numFmtId="0" fontId="51" fillId="0" borderId="22" xfId="1" applyFont="1" applyBorder="1" applyAlignment="1">
      <alignment horizontal="center" vertical="center"/>
    </xf>
    <xf numFmtId="43" fontId="51" fillId="0" borderId="22" xfId="2114" applyFont="1" applyFill="1" applyBorder="1" applyAlignment="1">
      <alignment horizontal="center" vertical="center"/>
    </xf>
    <xf numFmtId="4" fontId="58" fillId="63" borderId="22" xfId="1" applyNumberFormat="1" applyFont="1" applyFill="1" applyBorder="1" applyAlignment="1">
      <alignment horizontal="center" vertical="center"/>
    </xf>
    <xf numFmtId="4" fontId="58" fillId="63" borderId="27" xfId="1" applyNumberFormat="1" applyFont="1" applyFill="1" applyBorder="1" applyAlignment="1">
      <alignment horizontal="center" vertical="center"/>
    </xf>
    <xf numFmtId="1" fontId="58" fillId="60" borderId="27" xfId="1" applyNumberFormat="1" applyFont="1" applyFill="1" applyBorder="1" applyAlignment="1">
      <alignment horizontal="center" vertical="center"/>
    </xf>
    <xf numFmtId="0" fontId="48" fillId="0" borderId="22" xfId="2111" applyFont="1" applyBorder="1" applyAlignment="1">
      <alignment vertical="center" wrapText="1"/>
    </xf>
    <xf numFmtId="1" fontId="51" fillId="2" borderId="22" xfId="2110" quotePrefix="1" applyNumberFormat="1" applyFont="1" applyFill="1" applyBorder="1" applyAlignment="1">
      <alignment horizontal="center" vertical="center"/>
    </xf>
    <xf numFmtId="49" fontId="59" fillId="2" borderId="22" xfId="2110" quotePrefix="1" applyNumberFormat="1" applyFont="1" applyFill="1" applyBorder="1" applyAlignment="1">
      <alignment horizontal="center" vertical="center"/>
    </xf>
    <xf numFmtId="49" fontId="55" fillId="2" borderId="23" xfId="2110" quotePrefix="1" applyNumberFormat="1" applyFont="1" applyFill="1" applyBorder="1" applyAlignment="1">
      <alignment horizontal="center" vertical="center"/>
    </xf>
    <xf numFmtId="168" fontId="51" fillId="2" borderId="28" xfId="2110" quotePrefix="1" applyNumberFormat="1" applyFont="1" applyFill="1" applyBorder="1" applyAlignment="1">
      <alignment horizontal="center" vertical="center"/>
    </xf>
    <xf numFmtId="168" fontId="51" fillId="2" borderId="22" xfId="2110" quotePrefix="1" applyNumberFormat="1" applyFont="1" applyFill="1" applyBorder="1" applyAlignment="1">
      <alignment horizontal="center" vertical="center"/>
    </xf>
    <xf numFmtId="1" fontId="51" fillId="2" borderId="28" xfId="2110" quotePrefix="1" applyNumberFormat="1" applyFont="1" applyFill="1" applyBorder="1" applyAlignment="1">
      <alignment horizontal="center" vertical="center"/>
    </xf>
    <xf numFmtId="1" fontId="51" fillId="65" borderId="22" xfId="2110" quotePrefix="1" applyNumberFormat="1" applyFont="1" applyFill="1" applyBorder="1" applyAlignment="1">
      <alignment horizontal="center" vertical="center"/>
    </xf>
    <xf numFmtId="49" fontId="59" fillId="65" borderId="22" xfId="2110" quotePrefix="1" applyNumberFormat="1" applyFont="1" applyFill="1" applyBorder="1" applyAlignment="1">
      <alignment horizontal="center" vertical="center"/>
    </xf>
    <xf numFmtId="0" fontId="48" fillId="65" borderId="22" xfId="2111" applyFont="1" applyFill="1" applyBorder="1" applyAlignment="1">
      <alignment vertical="center" wrapText="1"/>
    </xf>
    <xf numFmtId="0" fontId="50" fillId="65" borderId="22" xfId="1" applyFont="1" applyFill="1" applyBorder="1" applyAlignment="1">
      <alignment horizontal="center" vertical="center"/>
    </xf>
    <xf numFmtId="0" fontId="53" fillId="0" borderId="19" xfId="0" applyFont="1" applyBorder="1" applyAlignment="1">
      <alignment horizontal="center" vertical="center"/>
    </xf>
    <xf numFmtId="0" fontId="53" fillId="0" borderId="20" xfId="0" applyFont="1" applyBorder="1" applyAlignment="1">
      <alignment horizontal="center" vertical="center"/>
    </xf>
    <xf numFmtId="0" fontId="53" fillId="0" borderId="21" xfId="0" applyFont="1" applyBorder="1" applyAlignment="1">
      <alignment horizontal="center" vertical="center"/>
    </xf>
    <xf numFmtId="164" fontId="45" fillId="0" borderId="19" xfId="0" applyNumberFormat="1" applyFont="1" applyBorder="1" applyAlignment="1">
      <alignment horizontal="center" vertical="center"/>
    </xf>
    <xf numFmtId="164" fontId="45" fillId="0" borderId="20" xfId="0" applyNumberFormat="1" applyFont="1" applyBorder="1" applyAlignment="1">
      <alignment horizontal="center" vertical="center"/>
    </xf>
    <xf numFmtId="164" fontId="45" fillId="0" borderId="21" xfId="0" applyNumberFormat="1" applyFont="1" applyBorder="1" applyAlignment="1">
      <alignment horizontal="center" vertical="center"/>
    </xf>
    <xf numFmtId="0" fontId="44" fillId="64" borderId="19" xfId="0" applyFont="1" applyFill="1" applyBorder="1" applyAlignment="1">
      <alignment horizontal="center" vertical="center"/>
    </xf>
    <xf numFmtId="0" fontId="44" fillId="64" borderId="20" xfId="0" applyFont="1" applyFill="1" applyBorder="1" applyAlignment="1">
      <alignment horizontal="center" vertical="center"/>
    </xf>
    <xf numFmtId="0" fontId="46" fillId="57" borderId="19" xfId="0" applyFont="1" applyFill="1" applyBorder="1" applyAlignment="1">
      <alignment horizontal="center" vertical="center"/>
    </xf>
    <xf numFmtId="0" fontId="46" fillId="57" borderId="20" xfId="0" applyFont="1" applyFill="1" applyBorder="1" applyAlignment="1">
      <alignment horizontal="center" vertical="center"/>
    </xf>
    <xf numFmtId="0" fontId="46" fillId="57" borderId="21" xfId="0" applyFont="1" applyFill="1" applyBorder="1" applyAlignment="1">
      <alignment horizontal="center" vertical="center"/>
    </xf>
  </cellXfs>
  <cellStyles count="3982">
    <cellStyle name="20% - Énfasis1 2" xfId="34" xr:uid="{00000000-0005-0000-0000-000000000000}"/>
    <cellStyle name="20% - Énfasis1 2 2" xfId="35" xr:uid="{00000000-0005-0000-0000-000001000000}"/>
    <cellStyle name="20% - Énfasis1 2 3" xfId="36" xr:uid="{00000000-0005-0000-0000-000002000000}"/>
    <cellStyle name="20% - Énfasis1 2 4" xfId="37" xr:uid="{00000000-0005-0000-0000-000003000000}"/>
    <cellStyle name="20% - Énfasis1 2 5" xfId="38" xr:uid="{00000000-0005-0000-0000-000004000000}"/>
    <cellStyle name="20% - Énfasis1 2 6" xfId="39" xr:uid="{00000000-0005-0000-0000-000005000000}"/>
    <cellStyle name="20% - Énfasis1 3" xfId="40" xr:uid="{00000000-0005-0000-0000-000006000000}"/>
    <cellStyle name="20% - Énfasis1 3 2" xfId="41" xr:uid="{00000000-0005-0000-0000-000007000000}"/>
    <cellStyle name="20% - Énfasis1 3 3" xfId="42" xr:uid="{00000000-0005-0000-0000-000008000000}"/>
    <cellStyle name="20% - Énfasis1 3 4" xfId="43" xr:uid="{00000000-0005-0000-0000-000009000000}"/>
    <cellStyle name="20% - Énfasis1 3 5" xfId="44" xr:uid="{00000000-0005-0000-0000-00000A000000}"/>
    <cellStyle name="20% - Énfasis1 4" xfId="45" xr:uid="{00000000-0005-0000-0000-00000B000000}"/>
    <cellStyle name="20% - Énfasis1 4 2" xfId="46" xr:uid="{00000000-0005-0000-0000-00000C000000}"/>
    <cellStyle name="20% - Énfasis1 4 3" xfId="47" xr:uid="{00000000-0005-0000-0000-00000D000000}"/>
    <cellStyle name="20% - Énfasis1 4 4" xfId="48" xr:uid="{00000000-0005-0000-0000-00000E000000}"/>
    <cellStyle name="20% - Énfasis1 5" xfId="2044" xr:uid="{00000000-0005-0000-0000-00000F000000}"/>
    <cellStyle name="20% - Énfasis1 6" xfId="2083" xr:uid="{00000000-0005-0000-0000-000010000000}"/>
    <cellStyle name="20% - Énfasis2 2" xfId="49" xr:uid="{00000000-0005-0000-0000-000011000000}"/>
    <cellStyle name="20% - Énfasis2 2 2" xfId="50" xr:uid="{00000000-0005-0000-0000-000012000000}"/>
    <cellStyle name="20% - Énfasis2 2 3" xfId="51" xr:uid="{00000000-0005-0000-0000-000013000000}"/>
    <cellStyle name="20% - Énfasis2 2 4" xfId="52" xr:uid="{00000000-0005-0000-0000-000014000000}"/>
    <cellStyle name="20% - Énfasis2 2 5" xfId="53" xr:uid="{00000000-0005-0000-0000-000015000000}"/>
    <cellStyle name="20% - Énfasis2 2 6" xfId="54" xr:uid="{00000000-0005-0000-0000-000016000000}"/>
    <cellStyle name="20% - Énfasis2 3" xfId="55" xr:uid="{00000000-0005-0000-0000-000017000000}"/>
    <cellStyle name="20% - Énfasis2 3 2" xfId="56" xr:uid="{00000000-0005-0000-0000-000018000000}"/>
    <cellStyle name="20% - Énfasis2 3 3" xfId="57" xr:uid="{00000000-0005-0000-0000-000019000000}"/>
    <cellStyle name="20% - Énfasis2 3 4" xfId="58" xr:uid="{00000000-0005-0000-0000-00001A000000}"/>
    <cellStyle name="20% - Énfasis2 3 5" xfId="59" xr:uid="{00000000-0005-0000-0000-00001B000000}"/>
    <cellStyle name="20% - Énfasis2 4" xfId="60" xr:uid="{00000000-0005-0000-0000-00001C000000}"/>
    <cellStyle name="20% - Énfasis2 4 2" xfId="61" xr:uid="{00000000-0005-0000-0000-00001D000000}"/>
    <cellStyle name="20% - Énfasis2 4 3" xfId="62" xr:uid="{00000000-0005-0000-0000-00001E000000}"/>
    <cellStyle name="20% - Énfasis2 4 4" xfId="63" xr:uid="{00000000-0005-0000-0000-00001F000000}"/>
    <cellStyle name="20% - Énfasis2 5" xfId="2048" xr:uid="{00000000-0005-0000-0000-000020000000}"/>
    <cellStyle name="20% - Énfasis2 6" xfId="2087" xr:uid="{00000000-0005-0000-0000-000021000000}"/>
    <cellStyle name="20% - Énfasis3 2" xfId="64" xr:uid="{00000000-0005-0000-0000-000022000000}"/>
    <cellStyle name="20% - Énfasis3 2 2" xfId="65" xr:uid="{00000000-0005-0000-0000-000023000000}"/>
    <cellStyle name="20% - Énfasis3 2 3" xfId="66" xr:uid="{00000000-0005-0000-0000-000024000000}"/>
    <cellStyle name="20% - Énfasis3 2 4" xfId="67" xr:uid="{00000000-0005-0000-0000-000025000000}"/>
    <cellStyle name="20% - Énfasis3 2 5" xfId="68" xr:uid="{00000000-0005-0000-0000-000026000000}"/>
    <cellStyle name="20% - Énfasis3 2 6" xfId="69" xr:uid="{00000000-0005-0000-0000-000027000000}"/>
    <cellStyle name="20% - Énfasis3 3" xfId="70" xr:uid="{00000000-0005-0000-0000-000028000000}"/>
    <cellStyle name="20% - Énfasis3 3 2" xfId="71" xr:uid="{00000000-0005-0000-0000-000029000000}"/>
    <cellStyle name="20% - Énfasis3 3 3" xfId="72" xr:uid="{00000000-0005-0000-0000-00002A000000}"/>
    <cellStyle name="20% - Énfasis3 3 4" xfId="73" xr:uid="{00000000-0005-0000-0000-00002B000000}"/>
    <cellStyle name="20% - Énfasis3 3 5" xfId="74" xr:uid="{00000000-0005-0000-0000-00002C000000}"/>
    <cellStyle name="20% - Énfasis3 4" xfId="75" xr:uid="{00000000-0005-0000-0000-00002D000000}"/>
    <cellStyle name="20% - Énfasis3 4 2" xfId="76" xr:uid="{00000000-0005-0000-0000-00002E000000}"/>
    <cellStyle name="20% - Énfasis3 4 3" xfId="77" xr:uid="{00000000-0005-0000-0000-00002F000000}"/>
    <cellStyle name="20% - Énfasis3 4 4" xfId="78" xr:uid="{00000000-0005-0000-0000-000030000000}"/>
    <cellStyle name="20% - Énfasis3 5" xfId="2052" xr:uid="{00000000-0005-0000-0000-000031000000}"/>
    <cellStyle name="20% - Énfasis3 6" xfId="2091" xr:uid="{00000000-0005-0000-0000-000032000000}"/>
    <cellStyle name="20% - Énfasis4 2" xfId="79" xr:uid="{00000000-0005-0000-0000-000033000000}"/>
    <cellStyle name="20% - Énfasis4 2 2" xfId="80" xr:uid="{00000000-0005-0000-0000-000034000000}"/>
    <cellStyle name="20% - Énfasis4 2 3" xfId="81" xr:uid="{00000000-0005-0000-0000-000035000000}"/>
    <cellStyle name="20% - Énfasis4 2 4" xfId="82" xr:uid="{00000000-0005-0000-0000-000036000000}"/>
    <cellStyle name="20% - Énfasis4 2 5" xfId="83" xr:uid="{00000000-0005-0000-0000-000037000000}"/>
    <cellStyle name="20% - Énfasis4 2 6" xfId="84" xr:uid="{00000000-0005-0000-0000-000038000000}"/>
    <cellStyle name="20% - Énfasis4 3" xfId="85" xr:uid="{00000000-0005-0000-0000-000039000000}"/>
    <cellStyle name="20% - Énfasis4 3 2" xfId="86" xr:uid="{00000000-0005-0000-0000-00003A000000}"/>
    <cellStyle name="20% - Énfasis4 3 3" xfId="87" xr:uid="{00000000-0005-0000-0000-00003B000000}"/>
    <cellStyle name="20% - Énfasis4 3 4" xfId="88" xr:uid="{00000000-0005-0000-0000-00003C000000}"/>
    <cellStyle name="20% - Énfasis4 3 5" xfId="89" xr:uid="{00000000-0005-0000-0000-00003D000000}"/>
    <cellStyle name="20% - Énfasis4 4" xfId="90" xr:uid="{00000000-0005-0000-0000-00003E000000}"/>
    <cellStyle name="20% - Énfasis4 4 2" xfId="91" xr:uid="{00000000-0005-0000-0000-00003F000000}"/>
    <cellStyle name="20% - Énfasis4 4 3" xfId="92" xr:uid="{00000000-0005-0000-0000-000040000000}"/>
    <cellStyle name="20% - Énfasis4 4 4" xfId="93" xr:uid="{00000000-0005-0000-0000-000041000000}"/>
    <cellStyle name="20% - Énfasis4 5" xfId="2056" xr:uid="{00000000-0005-0000-0000-000042000000}"/>
    <cellStyle name="20% - Énfasis4 6" xfId="2095" xr:uid="{00000000-0005-0000-0000-000043000000}"/>
    <cellStyle name="20% - Énfasis5 2" xfId="94" xr:uid="{00000000-0005-0000-0000-000044000000}"/>
    <cellStyle name="20% - Énfasis5 2 2" xfId="95" xr:uid="{00000000-0005-0000-0000-000045000000}"/>
    <cellStyle name="20% - Énfasis5 2 3" xfId="96" xr:uid="{00000000-0005-0000-0000-000046000000}"/>
    <cellStyle name="20% - Énfasis5 2 4" xfId="97" xr:uid="{00000000-0005-0000-0000-000047000000}"/>
    <cellStyle name="20% - Énfasis5 2 5" xfId="98" xr:uid="{00000000-0005-0000-0000-000048000000}"/>
    <cellStyle name="20% - Énfasis5 2 6" xfId="99" xr:uid="{00000000-0005-0000-0000-000049000000}"/>
    <cellStyle name="20% - Énfasis5 3" xfId="100" xr:uid="{00000000-0005-0000-0000-00004A000000}"/>
    <cellStyle name="20% - Énfasis5 3 2" xfId="101" xr:uid="{00000000-0005-0000-0000-00004B000000}"/>
    <cellStyle name="20% - Énfasis5 3 3" xfId="102" xr:uid="{00000000-0005-0000-0000-00004C000000}"/>
    <cellStyle name="20% - Énfasis5 3 4" xfId="103" xr:uid="{00000000-0005-0000-0000-00004D000000}"/>
    <cellStyle name="20% - Énfasis5 3 5" xfId="104" xr:uid="{00000000-0005-0000-0000-00004E000000}"/>
    <cellStyle name="20% - Énfasis5 4" xfId="105" xr:uid="{00000000-0005-0000-0000-00004F000000}"/>
    <cellStyle name="20% - Énfasis5 4 2" xfId="106" xr:uid="{00000000-0005-0000-0000-000050000000}"/>
    <cellStyle name="20% - Énfasis5 4 3" xfId="107" xr:uid="{00000000-0005-0000-0000-000051000000}"/>
    <cellStyle name="20% - Énfasis5 4 4" xfId="108" xr:uid="{00000000-0005-0000-0000-000052000000}"/>
    <cellStyle name="20% - Énfasis5 5" xfId="2060" xr:uid="{00000000-0005-0000-0000-000053000000}"/>
    <cellStyle name="20% - Énfasis5 6" xfId="2099" xr:uid="{00000000-0005-0000-0000-000054000000}"/>
    <cellStyle name="20% - Énfasis6 2" xfId="109" xr:uid="{00000000-0005-0000-0000-000055000000}"/>
    <cellStyle name="20% - Énfasis6 2 2" xfId="110" xr:uid="{00000000-0005-0000-0000-000056000000}"/>
    <cellStyle name="20% - Énfasis6 2 3" xfId="111" xr:uid="{00000000-0005-0000-0000-000057000000}"/>
    <cellStyle name="20% - Énfasis6 2 4" xfId="112" xr:uid="{00000000-0005-0000-0000-000058000000}"/>
    <cellStyle name="20% - Énfasis6 2 5" xfId="113" xr:uid="{00000000-0005-0000-0000-000059000000}"/>
    <cellStyle name="20% - Énfasis6 2 6" xfId="114" xr:uid="{00000000-0005-0000-0000-00005A000000}"/>
    <cellStyle name="20% - Énfasis6 3" xfId="115" xr:uid="{00000000-0005-0000-0000-00005B000000}"/>
    <cellStyle name="20% - Énfasis6 3 2" xfId="116" xr:uid="{00000000-0005-0000-0000-00005C000000}"/>
    <cellStyle name="20% - Énfasis6 3 3" xfId="117" xr:uid="{00000000-0005-0000-0000-00005D000000}"/>
    <cellStyle name="20% - Énfasis6 3 4" xfId="118" xr:uid="{00000000-0005-0000-0000-00005E000000}"/>
    <cellStyle name="20% - Énfasis6 3 5" xfId="119" xr:uid="{00000000-0005-0000-0000-00005F000000}"/>
    <cellStyle name="20% - Énfasis6 4" xfId="120" xr:uid="{00000000-0005-0000-0000-000060000000}"/>
    <cellStyle name="20% - Énfasis6 4 2" xfId="121" xr:uid="{00000000-0005-0000-0000-000061000000}"/>
    <cellStyle name="20% - Énfasis6 4 3" xfId="122" xr:uid="{00000000-0005-0000-0000-000062000000}"/>
    <cellStyle name="20% - Énfasis6 4 4" xfId="123" xr:uid="{00000000-0005-0000-0000-000063000000}"/>
    <cellStyle name="20% - Énfasis6 5" xfId="2064" xr:uid="{00000000-0005-0000-0000-000064000000}"/>
    <cellStyle name="20% - Énfasis6 6" xfId="2103" xr:uid="{00000000-0005-0000-0000-000065000000}"/>
    <cellStyle name="40% - Énfasis1 2" xfId="124" xr:uid="{00000000-0005-0000-0000-000066000000}"/>
    <cellStyle name="40% - Énfasis1 2 2" xfId="125" xr:uid="{00000000-0005-0000-0000-000067000000}"/>
    <cellStyle name="40% - Énfasis1 2 3" xfId="126" xr:uid="{00000000-0005-0000-0000-000068000000}"/>
    <cellStyle name="40% - Énfasis1 2 4" xfId="127" xr:uid="{00000000-0005-0000-0000-000069000000}"/>
    <cellStyle name="40% - Énfasis1 2 5" xfId="128" xr:uid="{00000000-0005-0000-0000-00006A000000}"/>
    <cellStyle name="40% - Énfasis1 2 6" xfId="129" xr:uid="{00000000-0005-0000-0000-00006B000000}"/>
    <cellStyle name="40% - Énfasis1 3" xfId="130" xr:uid="{00000000-0005-0000-0000-00006C000000}"/>
    <cellStyle name="40% - Énfasis1 3 2" xfId="131" xr:uid="{00000000-0005-0000-0000-00006D000000}"/>
    <cellStyle name="40% - Énfasis1 3 3" xfId="132" xr:uid="{00000000-0005-0000-0000-00006E000000}"/>
    <cellStyle name="40% - Énfasis1 3 4" xfId="133" xr:uid="{00000000-0005-0000-0000-00006F000000}"/>
    <cellStyle name="40% - Énfasis1 3 5" xfId="134" xr:uid="{00000000-0005-0000-0000-000070000000}"/>
    <cellStyle name="40% - Énfasis1 4" xfId="135" xr:uid="{00000000-0005-0000-0000-000071000000}"/>
    <cellStyle name="40% - Énfasis1 4 2" xfId="136" xr:uid="{00000000-0005-0000-0000-000072000000}"/>
    <cellStyle name="40% - Énfasis1 4 3" xfId="137" xr:uid="{00000000-0005-0000-0000-000073000000}"/>
    <cellStyle name="40% - Énfasis1 4 4" xfId="138" xr:uid="{00000000-0005-0000-0000-000074000000}"/>
    <cellStyle name="40% - Énfasis1 5" xfId="2045" xr:uid="{00000000-0005-0000-0000-000075000000}"/>
    <cellStyle name="40% - Énfasis1 6" xfId="2084" xr:uid="{00000000-0005-0000-0000-000076000000}"/>
    <cellStyle name="40% - Énfasis2 2" xfId="139" xr:uid="{00000000-0005-0000-0000-000077000000}"/>
    <cellStyle name="40% - Énfasis2 2 2" xfId="140" xr:uid="{00000000-0005-0000-0000-000078000000}"/>
    <cellStyle name="40% - Énfasis2 2 3" xfId="141" xr:uid="{00000000-0005-0000-0000-000079000000}"/>
    <cellStyle name="40% - Énfasis2 2 4" xfId="142" xr:uid="{00000000-0005-0000-0000-00007A000000}"/>
    <cellStyle name="40% - Énfasis2 2 5" xfId="143" xr:uid="{00000000-0005-0000-0000-00007B000000}"/>
    <cellStyle name="40% - Énfasis2 2 6" xfId="144" xr:uid="{00000000-0005-0000-0000-00007C000000}"/>
    <cellStyle name="40% - Énfasis2 3" xfId="145" xr:uid="{00000000-0005-0000-0000-00007D000000}"/>
    <cellStyle name="40% - Énfasis2 3 2" xfId="146" xr:uid="{00000000-0005-0000-0000-00007E000000}"/>
    <cellStyle name="40% - Énfasis2 3 3" xfId="147" xr:uid="{00000000-0005-0000-0000-00007F000000}"/>
    <cellStyle name="40% - Énfasis2 3 4" xfId="148" xr:uid="{00000000-0005-0000-0000-000080000000}"/>
    <cellStyle name="40% - Énfasis2 3 5" xfId="149" xr:uid="{00000000-0005-0000-0000-000081000000}"/>
    <cellStyle name="40% - Énfasis2 4" xfId="150" xr:uid="{00000000-0005-0000-0000-000082000000}"/>
    <cellStyle name="40% - Énfasis2 4 2" xfId="151" xr:uid="{00000000-0005-0000-0000-000083000000}"/>
    <cellStyle name="40% - Énfasis2 4 3" xfId="152" xr:uid="{00000000-0005-0000-0000-000084000000}"/>
    <cellStyle name="40% - Énfasis2 4 4" xfId="153" xr:uid="{00000000-0005-0000-0000-000085000000}"/>
    <cellStyle name="40% - Énfasis2 5" xfId="2049" xr:uid="{00000000-0005-0000-0000-000086000000}"/>
    <cellStyle name="40% - Énfasis2 6" xfId="2088" xr:uid="{00000000-0005-0000-0000-000087000000}"/>
    <cellStyle name="40% - Énfasis3 2" xfId="154" xr:uid="{00000000-0005-0000-0000-000088000000}"/>
    <cellStyle name="40% - Énfasis3 2 2" xfId="155" xr:uid="{00000000-0005-0000-0000-000089000000}"/>
    <cellStyle name="40% - Énfasis3 2 3" xfId="156" xr:uid="{00000000-0005-0000-0000-00008A000000}"/>
    <cellStyle name="40% - Énfasis3 2 4" xfId="157" xr:uid="{00000000-0005-0000-0000-00008B000000}"/>
    <cellStyle name="40% - Énfasis3 2 5" xfId="158" xr:uid="{00000000-0005-0000-0000-00008C000000}"/>
    <cellStyle name="40% - Énfasis3 2 6" xfId="159" xr:uid="{00000000-0005-0000-0000-00008D000000}"/>
    <cellStyle name="40% - Énfasis3 3" xfId="160" xr:uid="{00000000-0005-0000-0000-00008E000000}"/>
    <cellStyle name="40% - Énfasis3 3 2" xfId="161" xr:uid="{00000000-0005-0000-0000-00008F000000}"/>
    <cellStyle name="40% - Énfasis3 3 3" xfId="162" xr:uid="{00000000-0005-0000-0000-000090000000}"/>
    <cellStyle name="40% - Énfasis3 3 4" xfId="163" xr:uid="{00000000-0005-0000-0000-000091000000}"/>
    <cellStyle name="40% - Énfasis3 3 5" xfId="164" xr:uid="{00000000-0005-0000-0000-000092000000}"/>
    <cellStyle name="40% - Énfasis3 4" xfId="165" xr:uid="{00000000-0005-0000-0000-000093000000}"/>
    <cellStyle name="40% - Énfasis3 4 2" xfId="166" xr:uid="{00000000-0005-0000-0000-000094000000}"/>
    <cellStyle name="40% - Énfasis3 4 3" xfId="167" xr:uid="{00000000-0005-0000-0000-000095000000}"/>
    <cellStyle name="40% - Énfasis3 4 4" xfId="168" xr:uid="{00000000-0005-0000-0000-000096000000}"/>
    <cellStyle name="40% - Énfasis3 5" xfId="2053" xr:uid="{00000000-0005-0000-0000-000097000000}"/>
    <cellStyle name="40% - Énfasis3 6" xfId="2092" xr:uid="{00000000-0005-0000-0000-000098000000}"/>
    <cellStyle name="40% - Énfasis4 2" xfId="169" xr:uid="{00000000-0005-0000-0000-000099000000}"/>
    <cellStyle name="40% - Énfasis4 2 2" xfId="170" xr:uid="{00000000-0005-0000-0000-00009A000000}"/>
    <cellStyle name="40% - Énfasis4 2 3" xfId="171" xr:uid="{00000000-0005-0000-0000-00009B000000}"/>
    <cellStyle name="40% - Énfasis4 2 4" xfId="172" xr:uid="{00000000-0005-0000-0000-00009C000000}"/>
    <cellStyle name="40% - Énfasis4 2 5" xfId="173" xr:uid="{00000000-0005-0000-0000-00009D000000}"/>
    <cellStyle name="40% - Énfasis4 2 6" xfId="174" xr:uid="{00000000-0005-0000-0000-00009E000000}"/>
    <cellStyle name="40% - Énfasis4 3" xfId="175" xr:uid="{00000000-0005-0000-0000-00009F000000}"/>
    <cellStyle name="40% - Énfasis4 3 2" xfId="176" xr:uid="{00000000-0005-0000-0000-0000A0000000}"/>
    <cellStyle name="40% - Énfasis4 3 3" xfId="177" xr:uid="{00000000-0005-0000-0000-0000A1000000}"/>
    <cellStyle name="40% - Énfasis4 3 4" xfId="178" xr:uid="{00000000-0005-0000-0000-0000A2000000}"/>
    <cellStyle name="40% - Énfasis4 3 5" xfId="179" xr:uid="{00000000-0005-0000-0000-0000A3000000}"/>
    <cellStyle name="40% - Énfasis4 4" xfId="180" xr:uid="{00000000-0005-0000-0000-0000A4000000}"/>
    <cellStyle name="40% - Énfasis4 4 2" xfId="181" xr:uid="{00000000-0005-0000-0000-0000A5000000}"/>
    <cellStyle name="40% - Énfasis4 4 3" xfId="182" xr:uid="{00000000-0005-0000-0000-0000A6000000}"/>
    <cellStyle name="40% - Énfasis4 4 4" xfId="183" xr:uid="{00000000-0005-0000-0000-0000A7000000}"/>
    <cellStyle name="40% - Énfasis4 5" xfId="2057" xr:uid="{00000000-0005-0000-0000-0000A8000000}"/>
    <cellStyle name="40% - Énfasis4 6" xfId="2096" xr:uid="{00000000-0005-0000-0000-0000A9000000}"/>
    <cellStyle name="40% - Énfasis5 2" xfId="184" xr:uid="{00000000-0005-0000-0000-0000AA000000}"/>
    <cellStyle name="40% - Énfasis5 2 2" xfId="185" xr:uid="{00000000-0005-0000-0000-0000AB000000}"/>
    <cellStyle name="40% - Énfasis5 2 3" xfId="186" xr:uid="{00000000-0005-0000-0000-0000AC000000}"/>
    <cellStyle name="40% - Énfasis5 2 4" xfId="187" xr:uid="{00000000-0005-0000-0000-0000AD000000}"/>
    <cellStyle name="40% - Énfasis5 2 5" xfId="188" xr:uid="{00000000-0005-0000-0000-0000AE000000}"/>
    <cellStyle name="40% - Énfasis5 2 6" xfId="189" xr:uid="{00000000-0005-0000-0000-0000AF000000}"/>
    <cellStyle name="40% - Énfasis5 3" xfId="190" xr:uid="{00000000-0005-0000-0000-0000B0000000}"/>
    <cellStyle name="40% - Énfasis5 3 2" xfId="191" xr:uid="{00000000-0005-0000-0000-0000B1000000}"/>
    <cellStyle name="40% - Énfasis5 3 3" xfId="192" xr:uid="{00000000-0005-0000-0000-0000B2000000}"/>
    <cellStyle name="40% - Énfasis5 3 4" xfId="193" xr:uid="{00000000-0005-0000-0000-0000B3000000}"/>
    <cellStyle name="40% - Énfasis5 3 5" xfId="194" xr:uid="{00000000-0005-0000-0000-0000B4000000}"/>
    <cellStyle name="40% - Énfasis5 4" xfId="195" xr:uid="{00000000-0005-0000-0000-0000B5000000}"/>
    <cellStyle name="40% - Énfasis5 4 2" xfId="196" xr:uid="{00000000-0005-0000-0000-0000B6000000}"/>
    <cellStyle name="40% - Énfasis5 4 3" xfId="197" xr:uid="{00000000-0005-0000-0000-0000B7000000}"/>
    <cellStyle name="40% - Énfasis5 4 4" xfId="198" xr:uid="{00000000-0005-0000-0000-0000B8000000}"/>
    <cellStyle name="40% - Énfasis5 5" xfId="2061" xr:uid="{00000000-0005-0000-0000-0000B9000000}"/>
    <cellStyle name="40% - Énfasis5 6" xfId="2100" xr:uid="{00000000-0005-0000-0000-0000BA000000}"/>
    <cellStyle name="40% - Énfasis6 2" xfId="199" xr:uid="{00000000-0005-0000-0000-0000BB000000}"/>
    <cellStyle name="40% - Énfasis6 2 2" xfId="200" xr:uid="{00000000-0005-0000-0000-0000BC000000}"/>
    <cellStyle name="40% - Énfasis6 2 3" xfId="201" xr:uid="{00000000-0005-0000-0000-0000BD000000}"/>
    <cellStyle name="40% - Énfasis6 2 4" xfId="202" xr:uid="{00000000-0005-0000-0000-0000BE000000}"/>
    <cellStyle name="40% - Énfasis6 2 5" xfId="203" xr:uid="{00000000-0005-0000-0000-0000BF000000}"/>
    <cellStyle name="40% - Énfasis6 2 6" xfId="204" xr:uid="{00000000-0005-0000-0000-0000C0000000}"/>
    <cellStyle name="40% - Énfasis6 3" xfId="205" xr:uid="{00000000-0005-0000-0000-0000C1000000}"/>
    <cellStyle name="40% - Énfasis6 3 2" xfId="206" xr:uid="{00000000-0005-0000-0000-0000C2000000}"/>
    <cellStyle name="40% - Énfasis6 3 3" xfId="207" xr:uid="{00000000-0005-0000-0000-0000C3000000}"/>
    <cellStyle name="40% - Énfasis6 3 4" xfId="208" xr:uid="{00000000-0005-0000-0000-0000C4000000}"/>
    <cellStyle name="40% - Énfasis6 3 5" xfId="209" xr:uid="{00000000-0005-0000-0000-0000C5000000}"/>
    <cellStyle name="40% - Énfasis6 4" xfId="210" xr:uid="{00000000-0005-0000-0000-0000C6000000}"/>
    <cellStyle name="40% - Énfasis6 4 2" xfId="211" xr:uid="{00000000-0005-0000-0000-0000C7000000}"/>
    <cellStyle name="40% - Énfasis6 4 3" xfId="212" xr:uid="{00000000-0005-0000-0000-0000C8000000}"/>
    <cellStyle name="40% - Énfasis6 4 4" xfId="213" xr:uid="{00000000-0005-0000-0000-0000C9000000}"/>
    <cellStyle name="40% - Énfasis6 5" xfId="2065" xr:uid="{00000000-0005-0000-0000-0000CA000000}"/>
    <cellStyle name="40% - Énfasis6 6" xfId="2104" xr:uid="{00000000-0005-0000-0000-0000CB000000}"/>
    <cellStyle name="60% - Énfasis1 2" xfId="214" xr:uid="{00000000-0005-0000-0000-0000CC000000}"/>
    <cellStyle name="60% - Énfasis1 2 2" xfId="215" xr:uid="{00000000-0005-0000-0000-0000CD000000}"/>
    <cellStyle name="60% - Énfasis1 2 3" xfId="216" xr:uid="{00000000-0005-0000-0000-0000CE000000}"/>
    <cellStyle name="60% - Énfasis1 2 4" xfId="217" xr:uid="{00000000-0005-0000-0000-0000CF000000}"/>
    <cellStyle name="60% - Énfasis1 2 5" xfId="218" xr:uid="{00000000-0005-0000-0000-0000D0000000}"/>
    <cellStyle name="60% - Énfasis1 2 6" xfId="219" xr:uid="{00000000-0005-0000-0000-0000D1000000}"/>
    <cellStyle name="60% - Énfasis1 3" xfId="220" xr:uid="{00000000-0005-0000-0000-0000D2000000}"/>
    <cellStyle name="60% - Énfasis1 3 2" xfId="221" xr:uid="{00000000-0005-0000-0000-0000D3000000}"/>
    <cellStyle name="60% - Énfasis1 3 3" xfId="222" xr:uid="{00000000-0005-0000-0000-0000D4000000}"/>
    <cellStyle name="60% - Énfasis1 3 4" xfId="223" xr:uid="{00000000-0005-0000-0000-0000D5000000}"/>
    <cellStyle name="60% - Énfasis1 3 5" xfId="224" xr:uid="{00000000-0005-0000-0000-0000D6000000}"/>
    <cellStyle name="60% - Énfasis1 4" xfId="225" xr:uid="{00000000-0005-0000-0000-0000D7000000}"/>
    <cellStyle name="60% - Énfasis1 4 2" xfId="226" xr:uid="{00000000-0005-0000-0000-0000D8000000}"/>
    <cellStyle name="60% - Énfasis1 4 3" xfId="227" xr:uid="{00000000-0005-0000-0000-0000D9000000}"/>
    <cellStyle name="60% - Énfasis1 4 4" xfId="228" xr:uid="{00000000-0005-0000-0000-0000DA000000}"/>
    <cellStyle name="60% - Énfasis1 5" xfId="2046" xr:uid="{00000000-0005-0000-0000-0000DB000000}"/>
    <cellStyle name="60% - Énfasis1 6" xfId="2085" xr:uid="{00000000-0005-0000-0000-0000DC000000}"/>
    <cellStyle name="60% - Énfasis2 2" xfId="229" xr:uid="{00000000-0005-0000-0000-0000DD000000}"/>
    <cellStyle name="60% - Énfasis2 2 2" xfId="230" xr:uid="{00000000-0005-0000-0000-0000DE000000}"/>
    <cellStyle name="60% - Énfasis2 2 3" xfId="231" xr:uid="{00000000-0005-0000-0000-0000DF000000}"/>
    <cellStyle name="60% - Énfasis2 2 4" xfId="232" xr:uid="{00000000-0005-0000-0000-0000E0000000}"/>
    <cellStyle name="60% - Énfasis2 2 5" xfId="233" xr:uid="{00000000-0005-0000-0000-0000E1000000}"/>
    <cellStyle name="60% - Énfasis2 2 6" xfId="234" xr:uid="{00000000-0005-0000-0000-0000E2000000}"/>
    <cellStyle name="60% - Énfasis2 3" xfId="235" xr:uid="{00000000-0005-0000-0000-0000E3000000}"/>
    <cellStyle name="60% - Énfasis2 3 2" xfId="236" xr:uid="{00000000-0005-0000-0000-0000E4000000}"/>
    <cellStyle name="60% - Énfasis2 3 3" xfId="237" xr:uid="{00000000-0005-0000-0000-0000E5000000}"/>
    <cellStyle name="60% - Énfasis2 3 4" xfId="238" xr:uid="{00000000-0005-0000-0000-0000E6000000}"/>
    <cellStyle name="60% - Énfasis2 3 5" xfId="239" xr:uid="{00000000-0005-0000-0000-0000E7000000}"/>
    <cellStyle name="60% - Énfasis2 4" xfId="240" xr:uid="{00000000-0005-0000-0000-0000E8000000}"/>
    <cellStyle name="60% - Énfasis2 4 2" xfId="241" xr:uid="{00000000-0005-0000-0000-0000E9000000}"/>
    <cellStyle name="60% - Énfasis2 4 3" xfId="242" xr:uid="{00000000-0005-0000-0000-0000EA000000}"/>
    <cellStyle name="60% - Énfasis2 4 4" xfId="243" xr:uid="{00000000-0005-0000-0000-0000EB000000}"/>
    <cellStyle name="60% - Énfasis2 5" xfId="2050" xr:uid="{00000000-0005-0000-0000-0000EC000000}"/>
    <cellStyle name="60% - Énfasis2 6" xfId="2089" xr:uid="{00000000-0005-0000-0000-0000ED000000}"/>
    <cellStyle name="60% - Énfasis3 2" xfId="244" xr:uid="{00000000-0005-0000-0000-0000EE000000}"/>
    <cellStyle name="60% - Énfasis3 2 2" xfId="245" xr:uid="{00000000-0005-0000-0000-0000EF000000}"/>
    <cellStyle name="60% - Énfasis3 2 3" xfId="246" xr:uid="{00000000-0005-0000-0000-0000F0000000}"/>
    <cellStyle name="60% - Énfasis3 2 4" xfId="247" xr:uid="{00000000-0005-0000-0000-0000F1000000}"/>
    <cellStyle name="60% - Énfasis3 2 5" xfId="248" xr:uid="{00000000-0005-0000-0000-0000F2000000}"/>
    <cellStyle name="60% - Énfasis3 2 6" xfId="249" xr:uid="{00000000-0005-0000-0000-0000F3000000}"/>
    <cellStyle name="60% - Énfasis3 3" xfId="250" xr:uid="{00000000-0005-0000-0000-0000F4000000}"/>
    <cellStyle name="60% - Énfasis3 3 2" xfId="251" xr:uid="{00000000-0005-0000-0000-0000F5000000}"/>
    <cellStyle name="60% - Énfasis3 3 3" xfId="252" xr:uid="{00000000-0005-0000-0000-0000F6000000}"/>
    <cellStyle name="60% - Énfasis3 3 4" xfId="253" xr:uid="{00000000-0005-0000-0000-0000F7000000}"/>
    <cellStyle name="60% - Énfasis3 3 5" xfId="254" xr:uid="{00000000-0005-0000-0000-0000F8000000}"/>
    <cellStyle name="60% - Énfasis3 4" xfId="255" xr:uid="{00000000-0005-0000-0000-0000F9000000}"/>
    <cellStyle name="60% - Énfasis3 4 2" xfId="256" xr:uid="{00000000-0005-0000-0000-0000FA000000}"/>
    <cellStyle name="60% - Énfasis3 4 3" xfId="257" xr:uid="{00000000-0005-0000-0000-0000FB000000}"/>
    <cellStyle name="60% - Énfasis3 4 4" xfId="258" xr:uid="{00000000-0005-0000-0000-0000FC000000}"/>
    <cellStyle name="60% - Énfasis3 5" xfId="2054" xr:uid="{00000000-0005-0000-0000-0000FD000000}"/>
    <cellStyle name="60% - Énfasis3 6" xfId="2093" xr:uid="{00000000-0005-0000-0000-0000FE000000}"/>
    <cellStyle name="60% - Énfasis4 2" xfId="259" xr:uid="{00000000-0005-0000-0000-0000FF000000}"/>
    <cellStyle name="60% - Énfasis4 2 2" xfId="260" xr:uid="{00000000-0005-0000-0000-000000010000}"/>
    <cellStyle name="60% - Énfasis4 2 3" xfId="261" xr:uid="{00000000-0005-0000-0000-000001010000}"/>
    <cellStyle name="60% - Énfasis4 2 4" xfId="262" xr:uid="{00000000-0005-0000-0000-000002010000}"/>
    <cellStyle name="60% - Énfasis4 2 5" xfId="263" xr:uid="{00000000-0005-0000-0000-000003010000}"/>
    <cellStyle name="60% - Énfasis4 2 6" xfId="264" xr:uid="{00000000-0005-0000-0000-000004010000}"/>
    <cellStyle name="60% - Énfasis4 3" xfId="265" xr:uid="{00000000-0005-0000-0000-000005010000}"/>
    <cellStyle name="60% - Énfasis4 3 2" xfId="266" xr:uid="{00000000-0005-0000-0000-000006010000}"/>
    <cellStyle name="60% - Énfasis4 3 3" xfId="267" xr:uid="{00000000-0005-0000-0000-000007010000}"/>
    <cellStyle name="60% - Énfasis4 3 4" xfId="268" xr:uid="{00000000-0005-0000-0000-000008010000}"/>
    <cellStyle name="60% - Énfasis4 3 5" xfId="269" xr:uid="{00000000-0005-0000-0000-000009010000}"/>
    <cellStyle name="60% - Énfasis4 4" xfId="270" xr:uid="{00000000-0005-0000-0000-00000A010000}"/>
    <cellStyle name="60% - Énfasis4 4 2" xfId="271" xr:uid="{00000000-0005-0000-0000-00000B010000}"/>
    <cellStyle name="60% - Énfasis4 4 3" xfId="272" xr:uid="{00000000-0005-0000-0000-00000C010000}"/>
    <cellStyle name="60% - Énfasis4 4 4" xfId="273" xr:uid="{00000000-0005-0000-0000-00000D010000}"/>
    <cellStyle name="60% - Énfasis4 5" xfId="2058" xr:uid="{00000000-0005-0000-0000-00000E010000}"/>
    <cellStyle name="60% - Énfasis4 6" xfId="2097" xr:uid="{00000000-0005-0000-0000-00000F010000}"/>
    <cellStyle name="60% - Énfasis5 2" xfId="274" xr:uid="{00000000-0005-0000-0000-000010010000}"/>
    <cellStyle name="60% - Énfasis5 2 2" xfId="275" xr:uid="{00000000-0005-0000-0000-000011010000}"/>
    <cellStyle name="60% - Énfasis5 2 3" xfId="276" xr:uid="{00000000-0005-0000-0000-000012010000}"/>
    <cellStyle name="60% - Énfasis5 2 4" xfId="277" xr:uid="{00000000-0005-0000-0000-000013010000}"/>
    <cellStyle name="60% - Énfasis5 2 5" xfId="278" xr:uid="{00000000-0005-0000-0000-000014010000}"/>
    <cellStyle name="60% - Énfasis5 2 6" xfId="279" xr:uid="{00000000-0005-0000-0000-000015010000}"/>
    <cellStyle name="60% - Énfasis5 3" xfId="280" xr:uid="{00000000-0005-0000-0000-000016010000}"/>
    <cellStyle name="60% - Énfasis5 3 2" xfId="281" xr:uid="{00000000-0005-0000-0000-000017010000}"/>
    <cellStyle name="60% - Énfasis5 3 3" xfId="282" xr:uid="{00000000-0005-0000-0000-000018010000}"/>
    <cellStyle name="60% - Énfasis5 3 4" xfId="283" xr:uid="{00000000-0005-0000-0000-000019010000}"/>
    <cellStyle name="60% - Énfasis5 3 5" xfId="284" xr:uid="{00000000-0005-0000-0000-00001A010000}"/>
    <cellStyle name="60% - Énfasis5 4" xfId="285" xr:uid="{00000000-0005-0000-0000-00001B010000}"/>
    <cellStyle name="60% - Énfasis5 4 2" xfId="286" xr:uid="{00000000-0005-0000-0000-00001C010000}"/>
    <cellStyle name="60% - Énfasis5 4 3" xfId="287" xr:uid="{00000000-0005-0000-0000-00001D010000}"/>
    <cellStyle name="60% - Énfasis5 4 4" xfId="288" xr:uid="{00000000-0005-0000-0000-00001E010000}"/>
    <cellStyle name="60% - Énfasis5 5" xfId="2062" xr:uid="{00000000-0005-0000-0000-00001F010000}"/>
    <cellStyle name="60% - Énfasis5 6" xfId="2101" xr:uid="{00000000-0005-0000-0000-000020010000}"/>
    <cellStyle name="60% - Énfasis6 2" xfId="289" xr:uid="{00000000-0005-0000-0000-000021010000}"/>
    <cellStyle name="60% - Énfasis6 2 2" xfId="290" xr:uid="{00000000-0005-0000-0000-000022010000}"/>
    <cellStyle name="60% - Énfasis6 2 3" xfId="291" xr:uid="{00000000-0005-0000-0000-000023010000}"/>
    <cellStyle name="60% - Énfasis6 2 4" xfId="292" xr:uid="{00000000-0005-0000-0000-000024010000}"/>
    <cellStyle name="60% - Énfasis6 2 5" xfId="293" xr:uid="{00000000-0005-0000-0000-000025010000}"/>
    <cellStyle name="60% - Énfasis6 2 6" xfId="294" xr:uid="{00000000-0005-0000-0000-000026010000}"/>
    <cellStyle name="60% - Énfasis6 3" xfId="295" xr:uid="{00000000-0005-0000-0000-000027010000}"/>
    <cellStyle name="60% - Énfasis6 3 2" xfId="296" xr:uid="{00000000-0005-0000-0000-000028010000}"/>
    <cellStyle name="60% - Énfasis6 3 3" xfId="297" xr:uid="{00000000-0005-0000-0000-000029010000}"/>
    <cellStyle name="60% - Énfasis6 3 4" xfId="298" xr:uid="{00000000-0005-0000-0000-00002A010000}"/>
    <cellStyle name="60% - Énfasis6 3 5" xfId="299" xr:uid="{00000000-0005-0000-0000-00002B010000}"/>
    <cellStyle name="60% - Énfasis6 4" xfId="300" xr:uid="{00000000-0005-0000-0000-00002C010000}"/>
    <cellStyle name="60% - Énfasis6 4 2" xfId="301" xr:uid="{00000000-0005-0000-0000-00002D010000}"/>
    <cellStyle name="60% - Énfasis6 4 3" xfId="302" xr:uid="{00000000-0005-0000-0000-00002E010000}"/>
    <cellStyle name="60% - Énfasis6 4 4" xfId="303" xr:uid="{00000000-0005-0000-0000-00002F010000}"/>
    <cellStyle name="60% - Énfasis6 5" xfId="2066" xr:uid="{00000000-0005-0000-0000-000030010000}"/>
    <cellStyle name="60% - Énfasis6 6" xfId="2105" xr:uid="{00000000-0005-0000-0000-000031010000}"/>
    <cellStyle name="Buena 2" xfId="304" xr:uid="{00000000-0005-0000-0000-000032010000}"/>
    <cellStyle name="Buena 2 2" xfId="305" xr:uid="{00000000-0005-0000-0000-000033010000}"/>
    <cellStyle name="Buena 2 3" xfId="306" xr:uid="{00000000-0005-0000-0000-000034010000}"/>
    <cellStyle name="Buena 2 4" xfId="307" xr:uid="{00000000-0005-0000-0000-000035010000}"/>
    <cellStyle name="Buena 2 5" xfId="308" xr:uid="{00000000-0005-0000-0000-000036010000}"/>
    <cellStyle name="Buena 2 6" xfId="309" xr:uid="{00000000-0005-0000-0000-000037010000}"/>
    <cellStyle name="Buena 3" xfId="310" xr:uid="{00000000-0005-0000-0000-000038010000}"/>
    <cellStyle name="Buena 3 2" xfId="311" xr:uid="{00000000-0005-0000-0000-000039010000}"/>
    <cellStyle name="Buena 3 3" xfId="312" xr:uid="{00000000-0005-0000-0000-00003A010000}"/>
    <cellStyle name="Buena 3 4" xfId="313" xr:uid="{00000000-0005-0000-0000-00003B010000}"/>
    <cellStyle name="Buena 3 5" xfId="314" xr:uid="{00000000-0005-0000-0000-00003C010000}"/>
    <cellStyle name="Buena 4" xfId="315" xr:uid="{00000000-0005-0000-0000-00003D010000}"/>
    <cellStyle name="Buena 4 2" xfId="316" xr:uid="{00000000-0005-0000-0000-00003E010000}"/>
    <cellStyle name="Buena 4 3" xfId="317" xr:uid="{00000000-0005-0000-0000-00003F010000}"/>
    <cellStyle name="Buena 4 4" xfId="318" xr:uid="{00000000-0005-0000-0000-000040010000}"/>
    <cellStyle name="Buena 5" xfId="2032" xr:uid="{00000000-0005-0000-0000-000041010000}"/>
    <cellStyle name="Buena 6" xfId="2071" xr:uid="{00000000-0005-0000-0000-000042010000}"/>
    <cellStyle name="Cálculo 2" xfId="319" xr:uid="{00000000-0005-0000-0000-000043010000}"/>
    <cellStyle name="Cálculo 2 2" xfId="320" xr:uid="{00000000-0005-0000-0000-000044010000}"/>
    <cellStyle name="Cálculo 2 3" xfId="321" xr:uid="{00000000-0005-0000-0000-000045010000}"/>
    <cellStyle name="Cálculo 2 4" xfId="322" xr:uid="{00000000-0005-0000-0000-000046010000}"/>
    <cellStyle name="Cálculo 2 5" xfId="323" xr:uid="{00000000-0005-0000-0000-000047010000}"/>
    <cellStyle name="Cálculo 2 6" xfId="324" xr:uid="{00000000-0005-0000-0000-000048010000}"/>
    <cellStyle name="Cálculo 3" xfId="325" xr:uid="{00000000-0005-0000-0000-000049010000}"/>
    <cellStyle name="Cálculo 3 2" xfId="326" xr:uid="{00000000-0005-0000-0000-00004A010000}"/>
    <cellStyle name="Cálculo 3 3" xfId="327" xr:uid="{00000000-0005-0000-0000-00004B010000}"/>
    <cellStyle name="Cálculo 3 4" xfId="328" xr:uid="{00000000-0005-0000-0000-00004C010000}"/>
    <cellStyle name="Cálculo 3 5" xfId="329" xr:uid="{00000000-0005-0000-0000-00004D010000}"/>
    <cellStyle name="Cálculo 4" xfId="330" xr:uid="{00000000-0005-0000-0000-00004E010000}"/>
    <cellStyle name="Cálculo 4 2" xfId="331" xr:uid="{00000000-0005-0000-0000-00004F010000}"/>
    <cellStyle name="Cálculo 4 3" xfId="332" xr:uid="{00000000-0005-0000-0000-000050010000}"/>
    <cellStyle name="Cálculo 4 4" xfId="333" xr:uid="{00000000-0005-0000-0000-000051010000}"/>
    <cellStyle name="Cálculo 5" xfId="2037" xr:uid="{00000000-0005-0000-0000-000052010000}"/>
    <cellStyle name="Cálculo 6" xfId="2076" xr:uid="{00000000-0005-0000-0000-000053010000}"/>
    <cellStyle name="Celda de comprobación 2" xfId="334" xr:uid="{00000000-0005-0000-0000-000054010000}"/>
    <cellStyle name="Celda de comprobación 2 2" xfId="335" xr:uid="{00000000-0005-0000-0000-000055010000}"/>
    <cellStyle name="Celda de comprobación 2 3" xfId="336" xr:uid="{00000000-0005-0000-0000-000056010000}"/>
    <cellStyle name="Celda de comprobación 2 4" xfId="337" xr:uid="{00000000-0005-0000-0000-000057010000}"/>
    <cellStyle name="Celda de comprobación 2 5" xfId="338" xr:uid="{00000000-0005-0000-0000-000058010000}"/>
    <cellStyle name="Celda de comprobación 2 6" xfId="339" xr:uid="{00000000-0005-0000-0000-000059010000}"/>
    <cellStyle name="Celda de comprobación 3" xfId="340" xr:uid="{00000000-0005-0000-0000-00005A010000}"/>
    <cellStyle name="Celda de comprobación 3 2" xfId="341" xr:uid="{00000000-0005-0000-0000-00005B010000}"/>
    <cellStyle name="Celda de comprobación 3 3" xfId="342" xr:uid="{00000000-0005-0000-0000-00005C010000}"/>
    <cellStyle name="Celda de comprobación 3 4" xfId="343" xr:uid="{00000000-0005-0000-0000-00005D010000}"/>
    <cellStyle name="Celda de comprobación 3 5" xfId="344" xr:uid="{00000000-0005-0000-0000-00005E010000}"/>
    <cellStyle name="Celda de comprobación 4" xfId="345" xr:uid="{00000000-0005-0000-0000-00005F010000}"/>
    <cellStyle name="Celda de comprobación 4 2" xfId="346" xr:uid="{00000000-0005-0000-0000-000060010000}"/>
    <cellStyle name="Celda de comprobación 4 3" xfId="347" xr:uid="{00000000-0005-0000-0000-000061010000}"/>
    <cellStyle name="Celda de comprobación 4 4" xfId="348" xr:uid="{00000000-0005-0000-0000-000062010000}"/>
    <cellStyle name="Celda de comprobación 5" xfId="2039" xr:uid="{00000000-0005-0000-0000-000063010000}"/>
    <cellStyle name="Celda de comprobación 6" xfId="2078" xr:uid="{00000000-0005-0000-0000-000064010000}"/>
    <cellStyle name="Celda vinculada 2" xfId="349" xr:uid="{00000000-0005-0000-0000-000065010000}"/>
    <cellStyle name="Celda vinculada 2 2" xfId="350" xr:uid="{00000000-0005-0000-0000-000066010000}"/>
    <cellStyle name="Celda vinculada 2 3" xfId="351" xr:uid="{00000000-0005-0000-0000-000067010000}"/>
    <cellStyle name="Celda vinculada 2 4" xfId="352" xr:uid="{00000000-0005-0000-0000-000068010000}"/>
    <cellStyle name="Celda vinculada 2 5" xfId="353" xr:uid="{00000000-0005-0000-0000-000069010000}"/>
    <cellStyle name="Celda vinculada 2 6" xfId="354" xr:uid="{00000000-0005-0000-0000-00006A010000}"/>
    <cellStyle name="Celda vinculada 3" xfId="355" xr:uid="{00000000-0005-0000-0000-00006B010000}"/>
    <cellStyle name="Celda vinculada 3 2" xfId="356" xr:uid="{00000000-0005-0000-0000-00006C010000}"/>
    <cellStyle name="Celda vinculada 3 3" xfId="357" xr:uid="{00000000-0005-0000-0000-00006D010000}"/>
    <cellStyle name="Celda vinculada 3 4" xfId="358" xr:uid="{00000000-0005-0000-0000-00006E010000}"/>
    <cellStyle name="Celda vinculada 3 5" xfId="359" xr:uid="{00000000-0005-0000-0000-00006F010000}"/>
    <cellStyle name="Celda vinculada 4" xfId="360" xr:uid="{00000000-0005-0000-0000-000070010000}"/>
    <cellStyle name="Celda vinculada 4 2" xfId="361" xr:uid="{00000000-0005-0000-0000-000071010000}"/>
    <cellStyle name="Celda vinculada 4 3" xfId="362" xr:uid="{00000000-0005-0000-0000-000072010000}"/>
    <cellStyle name="Celda vinculada 4 4" xfId="363" xr:uid="{00000000-0005-0000-0000-000073010000}"/>
    <cellStyle name="Celda vinculada 5" xfId="2038" xr:uid="{00000000-0005-0000-0000-000074010000}"/>
    <cellStyle name="Celda vinculada 6" xfId="2077" xr:uid="{00000000-0005-0000-0000-000075010000}"/>
    <cellStyle name="Encabezado 4 2" xfId="364" xr:uid="{00000000-0005-0000-0000-000076010000}"/>
    <cellStyle name="Encabezado 4 2 2" xfId="365" xr:uid="{00000000-0005-0000-0000-000077010000}"/>
    <cellStyle name="Encabezado 4 2 3" xfId="366" xr:uid="{00000000-0005-0000-0000-000078010000}"/>
    <cellStyle name="Encabezado 4 2 4" xfId="367" xr:uid="{00000000-0005-0000-0000-000079010000}"/>
    <cellStyle name="Encabezado 4 2 5" xfId="368" xr:uid="{00000000-0005-0000-0000-00007A010000}"/>
    <cellStyle name="Encabezado 4 2 6" xfId="369" xr:uid="{00000000-0005-0000-0000-00007B010000}"/>
    <cellStyle name="Encabezado 4 3" xfId="370" xr:uid="{00000000-0005-0000-0000-00007C010000}"/>
    <cellStyle name="Encabezado 4 3 2" xfId="371" xr:uid="{00000000-0005-0000-0000-00007D010000}"/>
    <cellStyle name="Encabezado 4 3 3" xfId="372" xr:uid="{00000000-0005-0000-0000-00007E010000}"/>
    <cellStyle name="Encabezado 4 3 4" xfId="373" xr:uid="{00000000-0005-0000-0000-00007F010000}"/>
    <cellStyle name="Encabezado 4 3 5" xfId="374" xr:uid="{00000000-0005-0000-0000-000080010000}"/>
    <cellStyle name="Encabezado 4 4" xfId="375" xr:uid="{00000000-0005-0000-0000-000081010000}"/>
    <cellStyle name="Encabezado 4 4 2" xfId="376" xr:uid="{00000000-0005-0000-0000-000082010000}"/>
    <cellStyle name="Encabezado 4 4 3" xfId="377" xr:uid="{00000000-0005-0000-0000-000083010000}"/>
    <cellStyle name="Encabezado 4 4 4" xfId="378" xr:uid="{00000000-0005-0000-0000-000084010000}"/>
    <cellStyle name="Encabezado 4 5" xfId="2031" xr:uid="{00000000-0005-0000-0000-000085010000}"/>
    <cellStyle name="Encabezado 4 6" xfId="2070" xr:uid="{00000000-0005-0000-0000-000086010000}"/>
    <cellStyle name="Énfasis1 2" xfId="379" xr:uid="{00000000-0005-0000-0000-000087010000}"/>
    <cellStyle name="Énfasis1 2 2" xfId="380" xr:uid="{00000000-0005-0000-0000-000088010000}"/>
    <cellStyle name="Énfasis1 2 3" xfId="381" xr:uid="{00000000-0005-0000-0000-000089010000}"/>
    <cellStyle name="Énfasis1 2 4" xfId="382" xr:uid="{00000000-0005-0000-0000-00008A010000}"/>
    <cellStyle name="Énfasis1 2 5" xfId="383" xr:uid="{00000000-0005-0000-0000-00008B010000}"/>
    <cellStyle name="Énfasis1 2 6" xfId="384" xr:uid="{00000000-0005-0000-0000-00008C010000}"/>
    <cellStyle name="Énfasis1 3" xfId="385" xr:uid="{00000000-0005-0000-0000-00008D010000}"/>
    <cellStyle name="Énfasis1 3 2" xfId="386" xr:uid="{00000000-0005-0000-0000-00008E010000}"/>
    <cellStyle name="Énfasis1 3 3" xfId="387" xr:uid="{00000000-0005-0000-0000-00008F010000}"/>
    <cellStyle name="Énfasis1 3 4" xfId="388" xr:uid="{00000000-0005-0000-0000-000090010000}"/>
    <cellStyle name="Énfasis1 3 5" xfId="389" xr:uid="{00000000-0005-0000-0000-000091010000}"/>
    <cellStyle name="Énfasis1 4" xfId="390" xr:uid="{00000000-0005-0000-0000-000092010000}"/>
    <cellStyle name="Énfasis1 4 2" xfId="391" xr:uid="{00000000-0005-0000-0000-000093010000}"/>
    <cellStyle name="Énfasis1 4 3" xfId="392" xr:uid="{00000000-0005-0000-0000-000094010000}"/>
    <cellStyle name="Énfasis1 4 4" xfId="393" xr:uid="{00000000-0005-0000-0000-000095010000}"/>
    <cellStyle name="Énfasis1 5" xfId="2043" xr:uid="{00000000-0005-0000-0000-000096010000}"/>
    <cellStyle name="Énfasis1 6" xfId="2082" xr:uid="{00000000-0005-0000-0000-000097010000}"/>
    <cellStyle name="Énfasis2 2" xfId="394" xr:uid="{00000000-0005-0000-0000-000098010000}"/>
    <cellStyle name="Énfasis2 2 2" xfId="395" xr:uid="{00000000-0005-0000-0000-000099010000}"/>
    <cellStyle name="Énfasis2 2 3" xfId="396" xr:uid="{00000000-0005-0000-0000-00009A010000}"/>
    <cellStyle name="Énfasis2 2 4" xfId="397" xr:uid="{00000000-0005-0000-0000-00009B010000}"/>
    <cellStyle name="Énfasis2 2 5" xfId="398" xr:uid="{00000000-0005-0000-0000-00009C010000}"/>
    <cellStyle name="Énfasis2 2 6" xfId="399" xr:uid="{00000000-0005-0000-0000-00009D010000}"/>
    <cellStyle name="Énfasis2 3" xfId="400" xr:uid="{00000000-0005-0000-0000-00009E010000}"/>
    <cellStyle name="Énfasis2 3 2" xfId="401" xr:uid="{00000000-0005-0000-0000-00009F010000}"/>
    <cellStyle name="Énfasis2 3 3" xfId="402" xr:uid="{00000000-0005-0000-0000-0000A0010000}"/>
    <cellStyle name="Énfasis2 3 4" xfId="403" xr:uid="{00000000-0005-0000-0000-0000A1010000}"/>
    <cellStyle name="Énfasis2 3 5" xfId="404" xr:uid="{00000000-0005-0000-0000-0000A2010000}"/>
    <cellStyle name="Énfasis2 4" xfId="405" xr:uid="{00000000-0005-0000-0000-0000A3010000}"/>
    <cellStyle name="Énfasis2 4 2" xfId="406" xr:uid="{00000000-0005-0000-0000-0000A4010000}"/>
    <cellStyle name="Énfasis2 4 3" xfId="407" xr:uid="{00000000-0005-0000-0000-0000A5010000}"/>
    <cellStyle name="Énfasis2 4 4" xfId="408" xr:uid="{00000000-0005-0000-0000-0000A6010000}"/>
    <cellStyle name="Énfasis2 5" xfId="2047" xr:uid="{00000000-0005-0000-0000-0000A7010000}"/>
    <cellStyle name="Énfasis2 6" xfId="2086" xr:uid="{00000000-0005-0000-0000-0000A8010000}"/>
    <cellStyle name="Énfasis3 2" xfId="409" xr:uid="{00000000-0005-0000-0000-0000A9010000}"/>
    <cellStyle name="Énfasis3 2 2" xfId="410" xr:uid="{00000000-0005-0000-0000-0000AA010000}"/>
    <cellStyle name="Énfasis3 2 3" xfId="411" xr:uid="{00000000-0005-0000-0000-0000AB010000}"/>
    <cellStyle name="Énfasis3 2 4" xfId="412" xr:uid="{00000000-0005-0000-0000-0000AC010000}"/>
    <cellStyle name="Énfasis3 2 5" xfId="413" xr:uid="{00000000-0005-0000-0000-0000AD010000}"/>
    <cellStyle name="Énfasis3 2 6" xfId="414" xr:uid="{00000000-0005-0000-0000-0000AE010000}"/>
    <cellStyle name="Énfasis3 3" xfId="415" xr:uid="{00000000-0005-0000-0000-0000AF010000}"/>
    <cellStyle name="Énfasis3 3 2" xfId="416" xr:uid="{00000000-0005-0000-0000-0000B0010000}"/>
    <cellStyle name="Énfasis3 3 3" xfId="417" xr:uid="{00000000-0005-0000-0000-0000B1010000}"/>
    <cellStyle name="Énfasis3 3 4" xfId="418" xr:uid="{00000000-0005-0000-0000-0000B2010000}"/>
    <cellStyle name="Énfasis3 3 5" xfId="419" xr:uid="{00000000-0005-0000-0000-0000B3010000}"/>
    <cellStyle name="Énfasis3 4" xfId="420" xr:uid="{00000000-0005-0000-0000-0000B4010000}"/>
    <cellStyle name="Énfasis3 4 2" xfId="421" xr:uid="{00000000-0005-0000-0000-0000B5010000}"/>
    <cellStyle name="Énfasis3 4 3" xfId="422" xr:uid="{00000000-0005-0000-0000-0000B6010000}"/>
    <cellStyle name="Énfasis3 4 4" xfId="423" xr:uid="{00000000-0005-0000-0000-0000B7010000}"/>
    <cellStyle name="Énfasis3 5" xfId="2051" xr:uid="{00000000-0005-0000-0000-0000B8010000}"/>
    <cellStyle name="Énfasis3 6" xfId="2090" xr:uid="{00000000-0005-0000-0000-0000B9010000}"/>
    <cellStyle name="Énfasis4 2" xfId="424" xr:uid="{00000000-0005-0000-0000-0000BA010000}"/>
    <cellStyle name="Énfasis4 2 2" xfId="425" xr:uid="{00000000-0005-0000-0000-0000BB010000}"/>
    <cellStyle name="Énfasis4 2 3" xfId="426" xr:uid="{00000000-0005-0000-0000-0000BC010000}"/>
    <cellStyle name="Énfasis4 2 4" xfId="427" xr:uid="{00000000-0005-0000-0000-0000BD010000}"/>
    <cellStyle name="Énfasis4 2 5" xfId="428" xr:uid="{00000000-0005-0000-0000-0000BE010000}"/>
    <cellStyle name="Énfasis4 2 6" xfId="429" xr:uid="{00000000-0005-0000-0000-0000BF010000}"/>
    <cellStyle name="Énfasis4 3" xfId="430" xr:uid="{00000000-0005-0000-0000-0000C0010000}"/>
    <cellStyle name="Énfasis4 3 2" xfId="431" xr:uid="{00000000-0005-0000-0000-0000C1010000}"/>
    <cellStyle name="Énfasis4 3 3" xfId="432" xr:uid="{00000000-0005-0000-0000-0000C2010000}"/>
    <cellStyle name="Énfasis4 3 4" xfId="433" xr:uid="{00000000-0005-0000-0000-0000C3010000}"/>
    <cellStyle name="Énfasis4 3 5" xfId="434" xr:uid="{00000000-0005-0000-0000-0000C4010000}"/>
    <cellStyle name="Énfasis4 4" xfId="435" xr:uid="{00000000-0005-0000-0000-0000C5010000}"/>
    <cellStyle name="Énfasis4 4 2" xfId="436" xr:uid="{00000000-0005-0000-0000-0000C6010000}"/>
    <cellStyle name="Énfasis4 4 3" xfId="437" xr:uid="{00000000-0005-0000-0000-0000C7010000}"/>
    <cellStyle name="Énfasis4 4 4" xfId="438" xr:uid="{00000000-0005-0000-0000-0000C8010000}"/>
    <cellStyle name="Énfasis4 5" xfId="2055" xr:uid="{00000000-0005-0000-0000-0000C9010000}"/>
    <cellStyle name="Énfasis4 6" xfId="2094" xr:uid="{00000000-0005-0000-0000-0000CA010000}"/>
    <cellStyle name="Énfasis5 2" xfId="439" xr:uid="{00000000-0005-0000-0000-0000CB010000}"/>
    <cellStyle name="Énfasis5 2 2" xfId="440" xr:uid="{00000000-0005-0000-0000-0000CC010000}"/>
    <cellStyle name="Énfasis5 2 3" xfId="441" xr:uid="{00000000-0005-0000-0000-0000CD010000}"/>
    <cellStyle name="Énfasis5 2 4" xfId="442" xr:uid="{00000000-0005-0000-0000-0000CE010000}"/>
    <cellStyle name="Énfasis5 2 5" xfId="443" xr:uid="{00000000-0005-0000-0000-0000CF010000}"/>
    <cellStyle name="Énfasis5 2 6" xfId="444" xr:uid="{00000000-0005-0000-0000-0000D0010000}"/>
    <cellStyle name="Énfasis5 3" xfId="445" xr:uid="{00000000-0005-0000-0000-0000D1010000}"/>
    <cellStyle name="Énfasis5 3 2" xfId="446" xr:uid="{00000000-0005-0000-0000-0000D2010000}"/>
    <cellStyle name="Énfasis5 3 3" xfId="447" xr:uid="{00000000-0005-0000-0000-0000D3010000}"/>
    <cellStyle name="Énfasis5 3 4" xfId="448" xr:uid="{00000000-0005-0000-0000-0000D4010000}"/>
    <cellStyle name="Énfasis5 3 5" xfId="449" xr:uid="{00000000-0005-0000-0000-0000D5010000}"/>
    <cellStyle name="Énfasis5 4" xfId="450" xr:uid="{00000000-0005-0000-0000-0000D6010000}"/>
    <cellStyle name="Énfasis5 4 2" xfId="451" xr:uid="{00000000-0005-0000-0000-0000D7010000}"/>
    <cellStyle name="Énfasis5 4 3" xfId="452" xr:uid="{00000000-0005-0000-0000-0000D8010000}"/>
    <cellStyle name="Énfasis5 4 4" xfId="453" xr:uid="{00000000-0005-0000-0000-0000D9010000}"/>
    <cellStyle name="Énfasis5 5" xfId="2059" xr:uid="{00000000-0005-0000-0000-0000DA010000}"/>
    <cellStyle name="Énfasis5 6" xfId="2098" xr:uid="{00000000-0005-0000-0000-0000DB010000}"/>
    <cellStyle name="Énfasis6 2" xfId="454" xr:uid="{00000000-0005-0000-0000-0000DC010000}"/>
    <cellStyle name="Énfasis6 2 2" xfId="455" xr:uid="{00000000-0005-0000-0000-0000DD010000}"/>
    <cellStyle name="Énfasis6 2 3" xfId="456" xr:uid="{00000000-0005-0000-0000-0000DE010000}"/>
    <cellStyle name="Énfasis6 2 4" xfId="457" xr:uid="{00000000-0005-0000-0000-0000DF010000}"/>
    <cellStyle name="Énfasis6 2 5" xfId="458" xr:uid="{00000000-0005-0000-0000-0000E0010000}"/>
    <cellStyle name="Énfasis6 2 6" xfId="459" xr:uid="{00000000-0005-0000-0000-0000E1010000}"/>
    <cellStyle name="Énfasis6 3" xfId="460" xr:uid="{00000000-0005-0000-0000-0000E2010000}"/>
    <cellStyle name="Énfasis6 3 2" xfId="461" xr:uid="{00000000-0005-0000-0000-0000E3010000}"/>
    <cellStyle name="Énfasis6 3 3" xfId="462" xr:uid="{00000000-0005-0000-0000-0000E4010000}"/>
    <cellStyle name="Énfasis6 3 4" xfId="463" xr:uid="{00000000-0005-0000-0000-0000E5010000}"/>
    <cellStyle name="Énfasis6 3 5" xfId="464" xr:uid="{00000000-0005-0000-0000-0000E6010000}"/>
    <cellStyle name="Énfasis6 4" xfId="465" xr:uid="{00000000-0005-0000-0000-0000E7010000}"/>
    <cellStyle name="Énfasis6 4 2" xfId="466" xr:uid="{00000000-0005-0000-0000-0000E8010000}"/>
    <cellStyle name="Énfasis6 4 3" xfId="467" xr:uid="{00000000-0005-0000-0000-0000E9010000}"/>
    <cellStyle name="Énfasis6 4 4" xfId="468" xr:uid="{00000000-0005-0000-0000-0000EA010000}"/>
    <cellStyle name="Énfasis6 5" xfId="2063" xr:uid="{00000000-0005-0000-0000-0000EB010000}"/>
    <cellStyle name="Énfasis6 6" xfId="2102" xr:uid="{00000000-0005-0000-0000-0000EC010000}"/>
    <cellStyle name="Entrada 2" xfId="469" xr:uid="{00000000-0005-0000-0000-0000ED010000}"/>
    <cellStyle name="Entrada 2 2" xfId="470" xr:uid="{00000000-0005-0000-0000-0000EE010000}"/>
    <cellStyle name="Entrada 2 3" xfId="471" xr:uid="{00000000-0005-0000-0000-0000EF010000}"/>
    <cellStyle name="Entrada 2 4" xfId="472" xr:uid="{00000000-0005-0000-0000-0000F0010000}"/>
    <cellStyle name="Entrada 2 5" xfId="473" xr:uid="{00000000-0005-0000-0000-0000F1010000}"/>
    <cellStyle name="Entrada 2 6" xfId="474" xr:uid="{00000000-0005-0000-0000-0000F2010000}"/>
    <cellStyle name="Entrada 3" xfId="475" xr:uid="{00000000-0005-0000-0000-0000F3010000}"/>
    <cellStyle name="Entrada 3 2" xfId="476" xr:uid="{00000000-0005-0000-0000-0000F4010000}"/>
    <cellStyle name="Entrada 3 3" xfId="477" xr:uid="{00000000-0005-0000-0000-0000F5010000}"/>
    <cellStyle name="Entrada 3 4" xfId="478" xr:uid="{00000000-0005-0000-0000-0000F6010000}"/>
    <cellStyle name="Entrada 3 5" xfId="479" xr:uid="{00000000-0005-0000-0000-0000F7010000}"/>
    <cellStyle name="Entrada 4" xfId="480" xr:uid="{00000000-0005-0000-0000-0000F8010000}"/>
    <cellStyle name="Entrada 4 2" xfId="481" xr:uid="{00000000-0005-0000-0000-0000F9010000}"/>
    <cellStyle name="Entrada 4 3" xfId="482" xr:uid="{00000000-0005-0000-0000-0000FA010000}"/>
    <cellStyle name="Entrada 4 4" xfId="483" xr:uid="{00000000-0005-0000-0000-0000FB010000}"/>
    <cellStyle name="Entrada 5" xfId="2035" xr:uid="{00000000-0005-0000-0000-0000FC010000}"/>
    <cellStyle name="Entrada 6" xfId="2074" xr:uid="{00000000-0005-0000-0000-0000FD010000}"/>
    <cellStyle name="Euro" xfId="2" xr:uid="{00000000-0005-0000-0000-0000FE010000}"/>
    <cellStyle name="Euro 10" xfId="484" xr:uid="{00000000-0005-0000-0000-0000FF010000}"/>
    <cellStyle name="Euro 11" xfId="1431" xr:uid="{00000000-0005-0000-0000-000000020000}"/>
    <cellStyle name="Euro 2" xfId="485" xr:uid="{00000000-0005-0000-0000-000001020000}"/>
    <cellStyle name="Euro 2 2" xfId="486" xr:uid="{00000000-0005-0000-0000-000002020000}"/>
    <cellStyle name="Euro 2 2 2" xfId="487" xr:uid="{00000000-0005-0000-0000-000003020000}"/>
    <cellStyle name="Euro 2 2 3" xfId="1432" xr:uid="{00000000-0005-0000-0000-000004020000}"/>
    <cellStyle name="Euro 2 2 4" xfId="1433" xr:uid="{00000000-0005-0000-0000-000005020000}"/>
    <cellStyle name="Euro 2 3" xfId="488" xr:uid="{00000000-0005-0000-0000-000006020000}"/>
    <cellStyle name="Euro 2 3 2" xfId="489" xr:uid="{00000000-0005-0000-0000-000007020000}"/>
    <cellStyle name="Euro 2 4" xfId="490" xr:uid="{00000000-0005-0000-0000-000008020000}"/>
    <cellStyle name="Euro 2 5" xfId="1434" xr:uid="{00000000-0005-0000-0000-000009020000}"/>
    <cellStyle name="Euro 3" xfId="491" xr:uid="{00000000-0005-0000-0000-00000A020000}"/>
    <cellStyle name="Euro 3 2" xfId="492" xr:uid="{00000000-0005-0000-0000-00000B020000}"/>
    <cellStyle name="Euro 3 2 2" xfId="493" xr:uid="{00000000-0005-0000-0000-00000C020000}"/>
    <cellStyle name="Euro 3 2 3" xfId="1435" xr:uid="{00000000-0005-0000-0000-00000D020000}"/>
    <cellStyle name="Euro 3 2 4" xfId="1436" xr:uid="{00000000-0005-0000-0000-00000E020000}"/>
    <cellStyle name="Euro 3 3" xfId="494" xr:uid="{00000000-0005-0000-0000-00000F020000}"/>
    <cellStyle name="Euro 3 3 2" xfId="495" xr:uid="{00000000-0005-0000-0000-000010020000}"/>
    <cellStyle name="Euro 3 4" xfId="496" xr:uid="{00000000-0005-0000-0000-000011020000}"/>
    <cellStyle name="Euro 3 5" xfId="1437" xr:uid="{00000000-0005-0000-0000-000012020000}"/>
    <cellStyle name="Euro 4" xfId="497" xr:uid="{00000000-0005-0000-0000-000013020000}"/>
    <cellStyle name="Euro 4 2" xfId="498" xr:uid="{00000000-0005-0000-0000-000014020000}"/>
    <cellStyle name="Euro 4 2 2" xfId="499" xr:uid="{00000000-0005-0000-0000-000015020000}"/>
    <cellStyle name="Euro 4 2 3" xfId="1438" xr:uid="{00000000-0005-0000-0000-000016020000}"/>
    <cellStyle name="Euro 4 2 4" xfId="1439" xr:uid="{00000000-0005-0000-0000-000017020000}"/>
    <cellStyle name="Euro 4 3" xfId="500" xr:uid="{00000000-0005-0000-0000-000018020000}"/>
    <cellStyle name="Euro 4 3 2" xfId="501" xr:uid="{00000000-0005-0000-0000-000019020000}"/>
    <cellStyle name="Euro 4 4" xfId="502" xr:uid="{00000000-0005-0000-0000-00001A020000}"/>
    <cellStyle name="Euro 4 5" xfId="1440" xr:uid="{00000000-0005-0000-0000-00001B020000}"/>
    <cellStyle name="Euro 5" xfId="503" xr:uid="{00000000-0005-0000-0000-00001C020000}"/>
    <cellStyle name="Euro 5 2" xfId="504" xr:uid="{00000000-0005-0000-0000-00001D020000}"/>
    <cellStyle name="Euro 5 3" xfId="1441" xr:uid="{00000000-0005-0000-0000-00001E020000}"/>
    <cellStyle name="Euro 5 4" xfId="1442" xr:uid="{00000000-0005-0000-0000-00001F020000}"/>
    <cellStyle name="Euro 6" xfId="505" xr:uid="{00000000-0005-0000-0000-000020020000}"/>
    <cellStyle name="Euro 6 2" xfId="506" xr:uid="{00000000-0005-0000-0000-000021020000}"/>
    <cellStyle name="Euro 6 3" xfId="1443" xr:uid="{00000000-0005-0000-0000-000022020000}"/>
    <cellStyle name="Euro 6 4" xfId="1444" xr:uid="{00000000-0005-0000-0000-000023020000}"/>
    <cellStyle name="Euro 7" xfId="507" xr:uid="{00000000-0005-0000-0000-000024020000}"/>
    <cellStyle name="Euro 7 2" xfId="508" xr:uid="{00000000-0005-0000-0000-000025020000}"/>
    <cellStyle name="Euro 7 3" xfId="1445" xr:uid="{00000000-0005-0000-0000-000026020000}"/>
    <cellStyle name="Euro 7 4" xfId="1446" xr:uid="{00000000-0005-0000-0000-000027020000}"/>
    <cellStyle name="Euro 8" xfId="509" xr:uid="{00000000-0005-0000-0000-000028020000}"/>
    <cellStyle name="Euro 8 2" xfId="510" xr:uid="{00000000-0005-0000-0000-000029020000}"/>
    <cellStyle name="Euro 8 3" xfId="1447" xr:uid="{00000000-0005-0000-0000-00002A020000}"/>
    <cellStyle name="Euro 8 4" xfId="1448" xr:uid="{00000000-0005-0000-0000-00002B020000}"/>
    <cellStyle name="Euro 9" xfId="511" xr:uid="{00000000-0005-0000-0000-00002C020000}"/>
    <cellStyle name="Euro 9 2" xfId="512" xr:uid="{00000000-0005-0000-0000-00002D020000}"/>
    <cellStyle name="Incorrecto 2" xfId="513" xr:uid="{00000000-0005-0000-0000-00002E020000}"/>
    <cellStyle name="Incorrecto 2 2" xfId="514" xr:uid="{00000000-0005-0000-0000-00002F020000}"/>
    <cellStyle name="Incorrecto 2 3" xfId="515" xr:uid="{00000000-0005-0000-0000-000030020000}"/>
    <cellStyle name="Incorrecto 2 4" xfId="516" xr:uid="{00000000-0005-0000-0000-000031020000}"/>
    <cellStyle name="Incorrecto 2 5" xfId="517" xr:uid="{00000000-0005-0000-0000-000032020000}"/>
    <cellStyle name="Incorrecto 2 6" xfId="518" xr:uid="{00000000-0005-0000-0000-000033020000}"/>
    <cellStyle name="Incorrecto 3" xfId="519" xr:uid="{00000000-0005-0000-0000-000034020000}"/>
    <cellStyle name="Incorrecto 3 2" xfId="520" xr:uid="{00000000-0005-0000-0000-000035020000}"/>
    <cellStyle name="Incorrecto 3 3" xfId="521" xr:uid="{00000000-0005-0000-0000-000036020000}"/>
    <cellStyle name="Incorrecto 3 4" xfId="522" xr:uid="{00000000-0005-0000-0000-000037020000}"/>
    <cellStyle name="Incorrecto 3 5" xfId="523" xr:uid="{00000000-0005-0000-0000-000038020000}"/>
    <cellStyle name="Incorrecto 4" xfId="524" xr:uid="{00000000-0005-0000-0000-000039020000}"/>
    <cellStyle name="Incorrecto 4 2" xfId="525" xr:uid="{00000000-0005-0000-0000-00003A020000}"/>
    <cellStyle name="Incorrecto 4 3" xfId="526" xr:uid="{00000000-0005-0000-0000-00003B020000}"/>
    <cellStyle name="Incorrecto 4 4" xfId="527" xr:uid="{00000000-0005-0000-0000-00003C020000}"/>
    <cellStyle name="Incorrecto 5" xfId="2033" xr:uid="{00000000-0005-0000-0000-00003D020000}"/>
    <cellStyle name="Incorrecto 6" xfId="2072" xr:uid="{00000000-0005-0000-0000-00003E020000}"/>
    <cellStyle name="Millares" xfId="2114" builtinId="3"/>
    <cellStyle name="Millares 10" xfId="2110" xr:uid="{00000000-0005-0000-0000-000040020000}"/>
    <cellStyle name="Millares 10 2" xfId="2734" xr:uid="{00000000-0005-0000-0000-000041020000}"/>
    <cellStyle name="Millares 10 2 2" xfId="3974" xr:uid="{00000000-0005-0000-0000-000042020000}"/>
    <cellStyle name="Millares 10 3" xfId="3354" xr:uid="{00000000-0005-0000-0000-000043020000}"/>
    <cellStyle name="Millares 10 4" xfId="3976" xr:uid="{00000000-0005-0000-0000-000044020000}"/>
    <cellStyle name="Millares 10 5" xfId="3979" xr:uid="{00000000-0005-0000-0000-000045020000}"/>
    <cellStyle name="Millares 2" xfId="3" xr:uid="{00000000-0005-0000-0000-000046020000}"/>
    <cellStyle name="Millares 2 10" xfId="529" xr:uid="{00000000-0005-0000-0000-000047020000}"/>
    <cellStyle name="Millares 2 10 2" xfId="530" xr:uid="{00000000-0005-0000-0000-000048020000}"/>
    <cellStyle name="Millares 2 10 2 2" xfId="2121" xr:uid="{00000000-0005-0000-0000-000049020000}"/>
    <cellStyle name="Millares 2 10 2 2 2" xfId="3361" xr:uid="{00000000-0005-0000-0000-00004A020000}"/>
    <cellStyle name="Millares 2 10 2 3" xfId="2741" xr:uid="{00000000-0005-0000-0000-00004B020000}"/>
    <cellStyle name="Millares 2 10 3" xfId="1449" xr:uid="{00000000-0005-0000-0000-00004C020000}"/>
    <cellStyle name="Millares 2 10 3 2" xfId="2475" xr:uid="{00000000-0005-0000-0000-00004D020000}"/>
    <cellStyle name="Millares 2 10 3 2 2" xfId="3715" xr:uid="{00000000-0005-0000-0000-00004E020000}"/>
    <cellStyle name="Millares 2 10 3 3" xfId="3095" xr:uid="{00000000-0005-0000-0000-00004F020000}"/>
    <cellStyle name="Millares 2 10 4" xfId="1450" xr:uid="{00000000-0005-0000-0000-000050020000}"/>
    <cellStyle name="Millares 2 10 4 2" xfId="2476" xr:uid="{00000000-0005-0000-0000-000051020000}"/>
    <cellStyle name="Millares 2 10 4 2 2" xfId="3716" xr:uid="{00000000-0005-0000-0000-000052020000}"/>
    <cellStyle name="Millares 2 10 4 3" xfId="3096" xr:uid="{00000000-0005-0000-0000-000053020000}"/>
    <cellStyle name="Millares 2 10 5" xfId="2120" xr:uid="{00000000-0005-0000-0000-000054020000}"/>
    <cellStyle name="Millares 2 10 5 2" xfId="3360" xr:uid="{00000000-0005-0000-0000-000055020000}"/>
    <cellStyle name="Millares 2 10 6" xfId="2740" xr:uid="{00000000-0005-0000-0000-000056020000}"/>
    <cellStyle name="Millares 2 11" xfId="531" xr:uid="{00000000-0005-0000-0000-000057020000}"/>
    <cellStyle name="Millares 2 11 2" xfId="532" xr:uid="{00000000-0005-0000-0000-000058020000}"/>
    <cellStyle name="Millares 2 11 2 2" xfId="2123" xr:uid="{00000000-0005-0000-0000-000059020000}"/>
    <cellStyle name="Millares 2 11 2 2 2" xfId="3363" xr:uid="{00000000-0005-0000-0000-00005A020000}"/>
    <cellStyle name="Millares 2 11 2 3" xfId="2743" xr:uid="{00000000-0005-0000-0000-00005B020000}"/>
    <cellStyle name="Millares 2 11 3" xfId="1451" xr:uid="{00000000-0005-0000-0000-00005C020000}"/>
    <cellStyle name="Millares 2 11 3 2" xfId="2477" xr:uid="{00000000-0005-0000-0000-00005D020000}"/>
    <cellStyle name="Millares 2 11 3 2 2" xfId="3717" xr:uid="{00000000-0005-0000-0000-00005E020000}"/>
    <cellStyle name="Millares 2 11 3 3" xfId="3097" xr:uid="{00000000-0005-0000-0000-00005F020000}"/>
    <cellStyle name="Millares 2 11 4" xfId="1452" xr:uid="{00000000-0005-0000-0000-000060020000}"/>
    <cellStyle name="Millares 2 11 4 2" xfId="2478" xr:uid="{00000000-0005-0000-0000-000061020000}"/>
    <cellStyle name="Millares 2 11 4 2 2" xfId="3718" xr:uid="{00000000-0005-0000-0000-000062020000}"/>
    <cellStyle name="Millares 2 11 4 3" xfId="3098" xr:uid="{00000000-0005-0000-0000-000063020000}"/>
    <cellStyle name="Millares 2 11 5" xfId="2122" xr:uid="{00000000-0005-0000-0000-000064020000}"/>
    <cellStyle name="Millares 2 11 5 2" xfId="3362" xr:uid="{00000000-0005-0000-0000-000065020000}"/>
    <cellStyle name="Millares 2 11 6" xfId="2742" xr:uid="{00000000-0005-0000-0000-000066020000}"/>
    <cellStyle name="Millares 2 12" xfId="533" xr:uid="{00000000-0005-0000-0000-000067020000}"/>
    <cellStyle name="Millares 2 12 2" xfId="534" xr:uid="{00000000-0005-0000-0000-000068020000}"/>
    <cellStyle name="Millares 2 12 2 2" xfId="2125" xr:uid="{00000000-0005-0000-0000-000069020000}"/>
    <cellStyle name="Millares 2 12 2 2 2" xfId="3365" xr:uid="{00000000-0005-0000-0000-00006A020000}"/>
    <cellStyle name="Millares 2 12 2 3" xfId="2745" xr:uid="{00000000-0005-0000-0000-00006B020000}"/>
    <cellStyle name="Millares 2 12 3" xfId="1453" xr:uid="{00000000-0005-0000-0000-00006C020000}"/>
    <cellStyle name="Millares 2 12 3 2" xfId="2479" xr:uid="{00000000-0005-0000-0000-00006D020000}"/>
    <cellStyle name="Millares 2 12 3 2 2" xfId="3719" xr:uid="{00000000-0005-0000-0000-00006E020000}"/>
    <cellStyle name="Millares 2 12 3 3" xfId="3099" xr:uid="{00000000-0005-0000-0000-00006F020000}"/>
    <cellStyle name="Millares 2 12 4" xfId="1454" xr:uid="{00000000-0005-0000-0000-000070020000}"/>
    <cellStyle name="Millares 2 12 4 2" xfId="2480" xr:uid="{00000000-0005-0000-0000-000071020000}"/>
    <cellStyle name="Millares 2 12 4 2 2" xfId="3720" xr:uid="{00000000-0005-0000-0000-000072020000}"/>
    <cellStyle name="Millares 2 12 4 3" xfId="3100" xr:uid="{00000000-0005-0000-0000-000073020000}"/>
    <cellStyle name="Millares 2 12 5" xfId="2124" xr:uid="{00000000-0005-0000-0000-000074020000}"/>
    <cellStyle name="Millares 2 12 5 2" xfId="3364" xr:uid="{00000000-0005-0000-0000-000075020000}"/>
    <cellStyle name="Millares 2 12 6" xfId="2744" xr:uid="{00000000-0005-0000-0000-000076020000}"/>
    <cellStyle name="Millares 2 13" xfId="535" xr:uid="{00000000-0005-0000-0000-000077020000}"/>
    <cellStyle name="Millares 2 13 2" xfId="536" xr:uid="{00000000-0005-0000-0000-000078020000}"/>
    <cellStyle name="Millares 2 13 2 2" xfId="2127" xr:uid="{00000000-0005-0000-0000-000079020000}"/>
    <cellStyle name="Millares 2 13 2 2 2" xfId="3367" xr:uid="{00000000-0005-0000-0000-00007A020000}"/>
    <cellStyle name="Millares 2 13 2 3" xfId="2747" xr:uid="{00000000-0005-0000-0000-00007B020000}"/>
    <cellStyle name="Millares 2 13 3" xfId="1455" xr:uid="{00000000-0005-0000-0000-00007C020000}"/>
    <cellStyle name="Millares 2 13 3 2" xfId="2481" xr:uid="{00000000-0005-0000-0000-00007D020000}"/>
    <cellStyle name="Millares 2 13 3 2 2" xfId="3721" xr:uid="{00000000-0005-0000-0000-00007E020000}"/>
    <cellStyle name="Millares 2 13 3 3" xfId="3101" xr:uid="{00000000-0005-0000-0000-00007F020000}"/>
    <cellStyle name="Millares 2 13 4" xfId="1456" xr:uid="{00000000-0005-0000-0000-000080020000}"/>
    <cellStyle name="Millares 2 13 4 2" xfId="2482" xr:uid="{00000000-0005-0000-0000-000081020000}"/>
    <cellStyle name="Millares 2 13 4 2 2" xfId="3722" xr:uid="{00000000-0005-0000-0000-000082020000}"/>
    <cellStyle name="Millares 2 13 4 3" xfId="3102" xr:uid="{00000000-0005-0000-0000-000083020000}"/>
    <cellStyle name="Millares 2 13 5" xfId="2126" xr:uid="{00000000-0005-0000-0000-000084020000}"/>
    <cellStyle name="Millares 2 13 5 2" xfId="3366" xr:uid="{00000000-0005-0000-0000-000085020000}"/>
    <cellStyle name="Millares 2 13 6" xfId="2746" xr:uid="{00000000-0005-0000-0000-000086020000}"/>
    <cellStyle name="Millares 2 14" xfId="537" xr:uid="{00000000-0005-0000-0000-000087020000}"/>
    <cellStyle name="Millares 2 14 2" xfId="538" xr:uid="{00000000-0005-0000-0000-000088020000}"/>
    <cellStyle name="Millares 2 14 2 2" xfId="2129" xr:uid="{00000000-0005-0000-0000-000089020000}"/>
    <cellStyle name="Millares 2 14 2 2 2" xfId="3369" xr:uid="{00000000-0005-0000-0000-00008A020000}"/>
    <cellStyle name="Millares 2 14 2 3" xfId="2749" xr:uid="{00000000-0005-0000-0000-00008B020000}"/>
    <cellStyle name="Millares 2 14 3" xfId="1457" xr:uid="{00000000-0005-0000-0000-00008C020000}"/>
    <cellStyle name="Millares 2 14 3 2" xfId="2483" xr:uid="{00000000-0005-0000-0000-00008D020000}"/>
    <cellStyle name="Millares 2 14 3 2 2" xfId="3723" xr:uid="{00000000-0005-0000-0000-00008E020000}"/>
    <cellStyle name="Millares 2 14 3 3" xfId="3103" xr:uid="{00000000-0005-0000-0000-00008F020000}"/>
    <cellStyle name="Millares 2 14 4" xfId="1458" xr:uid="{00000000-0005-0000-0000-000090020000}"/>
    <cellStyle name="Millares 2 14 4 2" xfId="2484" xr:uid="{00000000-0005-0000-0000-000091020000}"/>
    <cellStyle name="Millares 2 14 4 2 2" xfId="3724" xr:uid="{00000000-0005-0000-0000-000092020000}"/>
    <cellStyle name="Millares 2 14 4 3" xfId="3104" xr:uid="{00000000-0005-0000-0000-000093020000}"/>
    <cellStyle name="Millares 2 14 5" xfId="2128" xr:uid="{00000000-0005-0000-0000-000094020000}"/>
    <cellStyle name="Millares 2 14 5 2" xfId="3368" xr:uid="{00000000-0005-0000-0000-000095020000}"/>
    <cellStyle name="Millares 2 14 6" xfId="2748" xr:uid="{00000000-0005-0000-0000-000096020000}"/>
    <cellStyle name="Millares 2 15" xfId="539" xr:uid="{00000000-0005-0000-0000-000097020000}"/>
    <cellStyle name="Millares 2 15 2" xfId="540" xr:uid="{00000000-0005-0000-0000-000098020000}"/>
    <cellStyle name="Millares 2 15 2 2" xfId="2131" xr:uid="{00000000-0005-0000-0000-000099020000}"/>
    <cellStyle name="Millares 2 15 2 2 2" xfId="3371" xr:uid="{00000000-0005-0000-0000-00009A020000}"/>
    <cellStyle name="Millares 2 15 2 3" xfId="2751" xr:uid="{00000000-0005-0000-0000-00009B020000}"/>
    <cellStyle name="Millares 2 15 3" xfId="1459" xr:uid="{00000000-0005-0000-0000-00009C020000}"/>
    <cellStyle name="Millares 2 15 3 2" xfId="2485" xr:uid="{00000000-0005-0000-0000-00009D020000}"/>
    <cellStyle name="Millares 2 15 3 2 2" xfId="3725" xr:uid="{00000000-0005-0000-0000-00009E020000}"/>
    <cellStyle name="Millares 2 15 3 3" xfId="3105" xr:uid="{00000000-0005-0000-0000-00009F020000}"/>
    <cellStyle name="Millares 2 15 4" xfId="1460" xr:uid="{00000000-0005-0000-0000-0000A0020000}"/>
    <cellStyle name="Millares 2 15 4 2" xfId="2486" xr:uid="{00000000-0005-0000-0000-0000A1020000}"/>
    <cellStyle name="Millares 2 15 4 2 2" xfId="3726" xr:uid="{00000000-0005-0000-0000-0000A2020000}"/>
    <cellStyle name="Millares 2 15 4 3" xfId="3106" xr:uid="{00000000-0005-0000-0000-0000A3020000}"/>
    <cellStyle name="Millares 2 15 5" xfId="2130" xr:uid="{00000000-0005-0000-0000-0000A4020000}"/>
    <cellStyle name="Millares 2 15 5 2" xfId="3370" xr:uid="{00000000-0005-0000-0000-0000A5020000}"/>
    <cellStyle name="Millares 2 15 6" xfId="2750" xr:uid="{00000000-0005-0000-0000-0000A6020000}"/>
    <cellStyle name="Millares 2 16" xfId="541" xr:uid="{00000000-0005-0000-0000-0000A7020000}"/>
    <cellStyle name="Millares 2 16 2" xfId="542" xr:uid="{00000000-0005-0000-0000-0000A8020000}"/>
    <cellStyle name="Millares 2 16 2 2" xfId="2133" xr:uid="{00000000-0005-0000-0000-0000A9020000}"/>
    <cellStyle name="Millares 2 16 2 2 2" xfId="3373" xr:uid="{00000000-0005-0000-0000-0000AA020000}"/>
    <cellStyle name="Millares 2 16 2 3" xfId="2753" xr:uid="{00000000-0005-0000-0000-0000AB020000}"/>
    <cellStyle name="Millares 2 16 3" xfId="1461" xr:uid="{00000000-0005-0000-0000-0000AC020000}"/>
    <cellStyle name="Millares 2 16 3 2" xfId="2487" xr:uid="{00000000-0005-0000-0000-0000AD020000}"/>
    <cellStyle name="Millares 2 16 3 2 2" xfId="3727" xr:uid="{00000000-0005-0000-0000-0000AE020000}"/>
    <cellStyle name="Millares 2 16 3 3" xfId="3107" xr:uid="{00000000-0005-0000-0000-0000AF020000}"/>
    <cellStyle name="Millares 2 16 4" xfId="1462" xr:uid="{00000000-0005-0000-0000-0000B0020000}"/>
    <cellStyle name="Millares 2 16 4 2" xfId="2488" xr:uid="{00000000-0005-0000-0000-0000B1020000}"/>
    <cellStyle name="Millares 2 16 4 2 2" xfId="3728" xr:uid="{00000000-0005-0000-0000-0000B2020000}"/>
    <cellStyle name="Millares 2 16 4 3" xfId="3108" xr:uid="{00000000-0005-0000-0000-0000B3020000}"/>
    <cellStyle name="Millares 2 16 5" xfId="2132" xr:uid="{00000000-0005-0000-0000-0000B4020000}"/>
    <cellStyle name="Millares 2 16 5 2" xfId="3372" xr:uid="{00000000-0005-0000-0000-0000B5020000}"/>
    <cellStyle name="Millares 2 16 6" xfId="2752" xr:uid="{00000000-0005-0000-0000-0000B6020000}"/>
    <cellStyle name="Millares 2 17" xfId="543" xr:uid="{00000000-0005-0000-0000-0000B7020000}"/>
    <cellStyle name="Millares 2 17 2" xfId="544" xr:uid="{00000000-0005-0000-0000-0000B8020000}"/>
    <cellStyle name="Millares 2 17 2 2" xfId="2135" xr:uid="{00000000-0005-0000-0000-0000B9020000}"/>
    <cellStyle name="Millares 2 17 2 2 2" xfId="3375" xr:uid="{00000000-0005-0000-0000-0000BA020000}"/>
    <cellStyle name="Millares 2 17 2 3" xfId="2755" xr:uid="{00000000-0005-0000-0000-0000BB020000}"/>
    <cellStyle name="Millares 2 17 3" xfId="1463" xr:uid="{00000000-0005-0000-0000-0000BC020000}"/>
    <cellStyle name="Millares 2 17 3 2" xfId="2489" xr:uid="{00000000-0005-0000-0000-0000BD020000}"/>
    <cellStyle name="Millares 2 17 3 2 2" xfId="3729" xr:uid="{00000000-0005-0000-0000-0000BE020000}"/>
    <cellStyle name="Millares 2 17 3 3" xfId="3109" xr:uid="{00000000-0005-0000-0000-0000BF020000}"/>
    <cellStyle name="Millares 2 17 4" xfId="1464" xr:uid="{00000000-0005-0000-0000-0000C0020000}"/>
    <cellStyle name="Millares 2 17 4 2" xfId="2490" xr:uid="{00000000-0005-0000-0000-0000C1020000}"/>
    <cellStyle name="Millares 2 17 4 2 2" xfId="3730" xr:uid="{00000000-0005-0000-0000-0000C2020000}"/>
    <cellStyle name="Millares 2 17 4 3" xfId="3110" xr:uid="{00000000-0005-0000-0000-0000C3020000}"/>
    <cellStyle name="Millares 2 17 5" xfId="2134" xr:uid="{00000000-0005-0000-0000-0000C4020000}"/>
    <cellStyle name="Millares 2 17 5 2" xfId="3374" xr:uid="{00000000-0005-0000-0000-0000C5020000}"/>
    <cellStyle name="Millares 2 17 6" xfId="2754" xr:uid="{00000000-0005-0000-0000-0000C6020000}"/>
    <cellStyle name="Millares 2 18" xfId="545" xr:uid="{00000000-0005-0000-0000-0000C7020000}"/>
    <cellStyle name="Millares 2 18 2" xfId="546" xr:uid="{00000000-0005-0000-0000-0000C8020000}"/>
    <cellStyle name="Millares 2 18 2 2" xfId="2137" xr:uid="{00000000-0005-0000-0000-0000C9020000}"/>
    <cellStyle name="Millares 2 18 2 2 2" xfId="3377" xr:uid="{00000000-0005-0000-0000-0000CA020000}"/>
    <cellStyle name="Millares 2 18 2 3" xfId="2757" xr:uid="{00000000-0005-0000-0000-0000CB020000}"/>
    <cellStyle name="Millares 2 18 3" xfId="1465" xr:uid="{00000000-0005-0000-0000-0000CC020000}"/>
    <cellStyle name="Millares 2 18 3 2" xfId="2491" xr:uid="{00000000-0005-0000-0000-0000CD020000}"/>
    <cellStyle name="Millares 2 18 3 2 2" xfId="3731" xr:uid="{00000000-0005-0000-0000-0000CE020000}"/>
    <cellStyle name="Millares 2 18 3 3" xfId="3111" xr:uid="{00000000-0005-0000-0000-0000CF020000}"/>
    <cellStyle name="Millares 2 18 4" xfId="1466" xr:uid="{00000000-0005-0000-0000-0000D0020000}"/>
    <cellStyle name="Millares 2 18 4 2" xfId="2492" xr:uid="{00000000-0005-0000-0000-0000D1020000}"/>
    <cellStyle name="Millares 2 18 4 2 2" xfId="3732" xr:uid="{00000000-0005-0000-0000-0000D2020000}"/>
    <cellStyle name="Millares 2 18 4 3" xfId="3112" xr:uid="{00000000-0005-0000-0000-0000D3020000}"/>
    <cellStyle name="Millares 2 18 5" xfId="2136" xr:uid="{00000000-0005-0000-0000-0000D4020000}"/>
    <cellStyle name="Millares 2 18 5 2" xfId="3376" xr:uid="{00000000-0005-0000-0000-0000D5020000}"/>
    <cellStyle name="Millares 2 18 6" xfId="2756" xr:uid="{00000000-0005-0000-0000-0000D6020000}"/>
    <cellStyle name="Millares 2 19" xfId="547" xr:uid="{00000000-0005-0000-0000-0000D7020000}"/>
    <cellStyle name="Millares 2 19 2" xfId="548" xr:uid="{00000000-0005-0000-0000-0000D8020000}"/>
    <cellStyle name="Millares 2 19 2 2" xfId="2139" xr:uid="{00000000-0005-0000-0000-0000D9020000}"/>
    <cellStyle name="Millares 2 19 2 2 2" xfId="3379" xr:uid="{00000000-0005-0000-0000-0000DA020000}"/>
    <cellStyle name="Millares 2 19 2 3" xfId="2759" xr:uid="{00000000-0005-0000-0000-0000DB020000}"/>
    <cellStyle name="Millares 2 19 3" xfId="1467" xr:uid="{00000000-0005-0000-0000-0000DC020000}"/>
    <cellStyle name="Millares 2 19 3 2" xfId="2493" xr:uid="{00000000-0005-0000-0000-0000DD020000}"/>
    <cellStyle name="Millares 2 19 3 2 2" xfId="3733" xr:uid="{00000000-0005-0000-0000-0000DE020000}"/>
    <cellStyle name="Millares 2 19 3 3" xfId="3113" xr:uid="{00000000-0005-0000-0000-0000DF020000}"/>
    <cellStyle name="Millares 2 19 4" xfId="1468" xr:uid="{00000000-0005-0000-0000-0000E0020000}"/>
    <cellStyle name="Millares 2 19 4 2" xfId="2494" xr:uid="{00000000-0005-0000-0000-0000E1020000}"/>
    <cellStyle name="Millares 2 19 4 2 2" xfId="3734" xr:uid="{00000000-0005-0000-0000-0000E2020000}"/>
    <cellStyle name="Millares 2 19 4 3" xfId="3114" xr:uid="{00000000-0005-0000-0000-0000E3020000}"/>
    <cellStyle name="Millares 2 19 5" xfId="2138" xr:uid="{00000000-0005-0000-0000-0000E4020000}"/>
    <cellStyle name="Millares 2 19 5 2" xfId="3378" xr:uid="{00000000-0005-0000-0000-0000E5020000}"/>
    <cellStyle name="Millares 2 19 6" xfId="2758" xr:uid="{00000000-0005-0000-0000-0000E6020000}"/>
    <cellStyle name="Millares 2 2" xfId="528" xr:uid="{00000000-0005-0000-0000-0000E7020000}"/>
    <cellStyle name="Millares 2 2 10" xfId="550" xr:uid="{00000000-0005-0000-0000-0000E8020000}"/>
    <cellStyle name="Millares 2 2 10 2" xfId="551" xr:uid="{00000000-0005-0000-0000-0000E9020000}"/>
    <cellStyle name="Millares 2 2 10 3" xfId="1469" xr:uid="{00000000-0005-0000-0000-0000EA020000}"/>
    <cellStyle name="Millares 2 2 10 4" xfId="1470" xr:uid="{00000000-0005-0000-0000-0000EB020000}"/>
    <cellStyle name="Millares 2 2 11" xfId="552" xr:uid="{00000000-0005-0000-0000-0000EC020000}"/>
    <cellStyle name="Millares 2 2 11 2" xfId="553" xr:uid="{00000000-0005-0000-0000-0000ED020000}"/>
    <cellStyle name="Millares 2 2 11 3" xfId="1471" xr:uid="{00000000-0005-0000-0000-0000EE020000}"/>
    <cellStyle name="Millares 2 2 11 4" xfId="1472" xr:uid="{00000000-0005-0000-0000-0000EF020000}"/>
    <cellStyle name="Millares 2 2 12" xfId="554" xr:uid="{00000000-0005-0000-0000-0000F0020000}"/>
    <cellStyle name="Millares 2 2 12 2" xfId="555" xr:uid="{00000000-0005-0000-0000-0000F1020000}"/>
    <cellStyle name="Millares 2 2 12 3" xfId="1473" xr:uid="{00000000-0005-0000-0000-0000F2020000}"/>
    <cellStyle name="Millares 2 2 12 4" xfId="1474" xr:uid="{00000000-0005-0000-0000-0000F3020000}"/>
    <cellStyle name="Millares 2 2 13" xfId="556" xr:uid="{00000000-0005-0000-0000-0000F4020000}"/>
    <cellStyle name="Millares 2 2 13 2" xfId="557" xr:uid="{00000000-0005-0000-0000-0000F5020000}"/>
    <cellStyle name="Millares 2 2 13 3" xfId="1475" xr:uid="{00000000-0005-0000-0000-0000F6020000}"/>
    <cellStyle name="Millares 2 2 13 4" xfId="1476" xr:uid="{00000000-0005-0000-0000-0000F7020000}"/>
    <cellStyle name="Millares 2 2 14" xfId="558" xr:uid="{00000000-0005-0000-0000-0000F8020000}"/>
    <cellStyle name="Millares 2 2 14 2" xfId="559" xr:uid="{00000000-0005-0000-0000-0000F9020000}"/>
    <cellStyle name="Millares 2 2 14 3" xfId="1477" xr:uid="{00000000-0005-0000-0000-0000FA020000}"/>
    <cellStyle name="Millares 2 2 14 4" xfId="1478" xr:uid="{00000000-0005-0000-0000-0000FB020000}"/>
    <cellStyle name="Millares 2 2 15" xfId="560" xr:uid="{00000000-0005-0000-0000-0000FC020000}"/>
    <cellStyle name="Millares 2 2 15 2" xfId="561" xr:uid="{00000000-0005-0000-0000-0000FD020000}"/>
    <cellStyle name="Millares 2 2 15 3" xfId="1479" xr:uid="{00000000-0005-0000-0000-0000FE020000}"/>
    <cellStyle name="Millares 2 2 15 4" xfId="1480" xr:uid="{00000000-0005-0000-0000-0000FF020000}"/>
    <cellStyle name="Millares 2 2 16" xfId="562" xr:uid="{00000000-0005-0000-0000-000000030000}"/>
    <cellStyle name="Millares 2 2 16 2" xfId="563" xr:uid="{00000000-0005-0000-0000-000001030000}"/>
    <cellStyle name="Millares 2 2 16 3" xfId="1481" xr:uid="{00000000-0005-0000-0000-000002030000}"/>
    <cellStyle name="Millares 2 2 16 4" xfId="1482" xr:uid="{00000000-0005-0000-0000-000003030000}"/>
    <cellStyle name="Millares 2 2 17" xfId="564" xr:uid="{00000000-0005-0000-0000-000004030000}"/>
    <cellStyle name="Millares 2 2 17 2" xfId="565" xr:uid="{00000000-0005-0000-0000-000005030000}"/>
    <cellStyle name="Millares 2 2 17 3" xfId="1483" xr:uid="{00000000-0005-0000-0000-000006030000}"/>
    <cellStyle name="Millares 2 2 17 4" xfId="1484" xr:uid="{00000000-0005-0000-0000-000007030000}"/>
    <cellStyle name="Millares 2 2 18" xfId="566" xr:uid="{00000000-0005-0000-0000-000008030000}"/>
    <cellStyle name="Millares 2 2 18 2" xfId="567" xr:uid="{00000000-0005-0000-0000-000009030000}"/>
    <cellStyle name="Millares 2 2 18 3" xfId="1485" xr:uid="{00000000-0005-0000-0000-00000A030000}"/>
    <cellStyle name="Millares 2 2 18 4" xfId="1486" xr:uid="{00000000-0005-0000-0000-00000B030000}"/>
    <cellStyle name="Millares 2 2 19" xfId="568" xr:uid="{00000000-0005-0000-0000-00000C030000}"/>
    <cellStyle name="Millares 2 2 19 2" xfId="569" xr:uid="{00000000-0005-0000-0000-00000D030000}"/>
    <cellStyle name="Millares 2 2 19 3" xfId="1487" xr:uid="{00000000-0005-0000-0000-00000E030000}"/>
    <cellStyle name="Millares 2 2 19 4" xfId="1488" xr:uid="{00000000-0005-0000-0000-00000F030000}"/>
    <cellStyle name="Millares 2 2 2" xfId="549" xr:uid="{00000000-0005-0000-0000-000010030000}"/>
    <cellStyle name="Millares 2 2 2 10" xfId="571" xr:uid="{00000000-0005-0000-0000-000011030000}"/>
    <cellStyle name="Millares 2 2 2 11" xfId="1489" xr:uid="{00000000-0005-0000-0000-000012030000}"/>
    <cellStyle name="Millares 2 2 2 12" xfId="1992" xr:uid="{00000000-0005-0000-0000-000013030000}"/>
    <cellStyle name="Millares 2 2 2 13" xfId="2014" xr:uid="{00000000-0005-0000-0000-000014030000}"/>
    <cellStyle name="Millares 2 2 2 14" xfId="2140" xr:uid="{00000000-0005-0000-0000-000015030000}"/>
    <cellStyle name="Millares 2 2 2 14 2" xfId="3380" xr:uid="{00000000-0005-0000-0000-000016030000}"/>
    <cellStyle name="Millares 2 2 2 15" xfId="2760" xr:uid="{00000000-0005-0000-0000-000017030000}"/>
    <cellStyle name="Millares 2 2 2 2" xfId="570" xr:uid="{00000000-0005-0000-0000-000018030000}"/>
    <cellStyle name="Millares 2 2 2 2 10" xfId="2013" xr:uid="{00000000-0005-0000-0000-000019030000}"/>
    <cellStyle name="Millares 2 2 2 2 10 2" xfId="2731" xr:uid="{00000000-0005-0000-0000-00001A030000}"/>
    <cellStyle name="Millares 2 2 2 2 10 2 2" xfId="3971" xr:uid="{00000000-0005-0000-0000-00001B030000}"/>
    <cellStyle name="Millares 2 2 2 2 10 3" xfId="3351" xr:uid="{00000000-0005-0000-0000-00001C030000}"/>
    <cellStyle name="Millares 2 2 2 2 2" xfId="572" xr:uid="{00000000-0005-0000-0000-00001D030000}"/>
    <cellStyle name="Millares 2 2 2 2 2 10" xfId="2141" xr:uid="{00000000-0005-0000-0000-00001E030000}"/>
    <cellStyle name="Millares 2 2 2 2 2 10 2" xfId="3381" xr:uid="{00000000-0005-0000-0000-00001F030000}"/>
    <cellStyle name="Millares 2 2 2 2 2 11" xfId="2761" xr:uid="{00000000-0005-0000-0000-000020030000}"/>
    <cellStyle name="Millares 2 2 2 2 2 2" xfId="573" xr:uid="{00000000-0005-0000-0000-000021030000}"/>
    <cellStyle name="Millares 2 2 2 2 2 2 2" xfId="574" xr:uid="{00000000-0005-0000-0000-000022030000}"/>
    <cellStyle name="Millares 2 2 2 2 2 2 2 10" xfId="2762" xr:uid="{00000000-0005-0000-0000-000023030000}"/>
    <cellStyle name="Millares 2 2 2 2 2 2 2 2" xfId="575" xr:uid="{00000000-0005-0000-0000-000024030000}"/>
    <cellStyle name="Millares 2 2 2 2 2 2 2 2 2" xfId="576" xr:uid="{00000000-0005-0000-0000-000025030000}"/>
    <cellStyle name="Millares 2 2 2 2 2 2 2 2 2 2" xfId="577" xr:uid="{00000000-0005-0000-0000-000026030000}"/>
    <cellStyle name="Millares 2 2 2 2 2 2 2 2 2 2 2" xfId="578" xr:uid="{00000000-0005-0000-0000-000027030000}"/>
    <cellStyle name="Millares 2 2 2 2 2 2 2 2 2 2 2 2" xfId="579" xr:uid="{00000000-0005-0000-0000-000028030000}"/>
    <cellStyle name="Millares 2 2 2 2 2 2 2 2 2 2 2 3" xfId="2000" xr:uid="{00000000-0005-0000-0000-000029030000}"/>
    <cellStyle name="Millares 2 2 2 2 2 2 2 2 2 2 2 4" xfId="2006" xr:uid="{00000000-0005-0000-0000-00002A030000}"/>
    <cellStyle name="Millares 2 2 2 2 2 2 2 2 2 2 2 5" xfId="2144" xr:uid="{00000000-0005-0000-0000-00002B030000}"/>
    <cellStyle name="Millares 2 2 2 2 2 2 2 2 2 2 2 5 2" xfId="3384" xr:uid="{00000000-0005-0000-0000-00002C030000}"/>
    <cellStyle name="Millares 2 2 2 2 2 2 2 2 2 2 2 6" xfId="2764" xr:uid="{00000000-0005-0000-0000-00002D030000}"/>
    <cellStyle name="Millares 2 2 2 2 2 2 2 2 2 2 3" xfId="580" xr:uid="{00000000-0005-0000-0000-00002E030000}"/>
    <cellStyle name="Millares 2 2 2 2 2 2 2 2 2 2 3 2" xfId="2145" xr:uid="{00000000-0005-0000-0000-00002F030000}"/>
    <cellStyle name="Millares 2 2 2 2 2 2 2 2 2 2 3 2 2" xfId="3385" xr:uid="{00000000-0005-0000-0000-000030030000}"/>
    <cellStyle name="Millares 2 2 2 2 2 2 2 2 2 2 3 3" xfId="2765" xr:uid="{00000000-0005-0000-0000-000031030000}"/>
    <cellStyle name="Millares 2 2 2 2 2 2 2 2 2 2 4" xfId="1490" xr:uid="{00000000-0005-0000-0000-000032030000}"/>
    <cellStyle name="Millares 2 2 2 2 2 2 2 2 2 2 5" xfId="1999" xr:uid="{00000000-0005-0000-0000-000033030000}"/>
    <cellStyle name="Millares 2 2 2 2 2 2 2 2 2 2 5 2" xfId="2727" xr:uid="{00000000-0005-0000-0000-000034030000}"/>
    <cellStyle name="Millares 2 2 2 2 2 2 2 2 2 2 5 2 2" xfId="3967" xr:uid="{00000000-0005-0000-0000-000035030000}"/>
    <cellStyle name="Millares 2 2 2 2 2 2 2 2 2 2 5 3" xfId="3347" xr:uid="{00000000-0005-0000-0000-000036030000}"/>
    <cellStyle name="Millares 2 2 2 2 2 2 2 2 2 2 6" xfId="2007" xr:uid="{00000000-0005-0000-0000-000037030000}"/>
    <cellStyle name="Millares 2 2 2 2 2 2 2 2 2 2 6 2" xfId="2728" xr:uid="{00000000-0005-0000-0000-000038030000}"/>
    <cellStyle name="Millares 2 2 2 2 2 2 2 2 2 2 6 2 2" xfId="3968" xr:uid="{00000000-0005-0000-0000-000039030000}"/>
    <cellStyle name="Millares 2 2 2 2 2 2 2 2 2 2 6 3" xfId="3348" xr:uid="{00000000-0005-0000-0000-00003A030000}"/>
    <cellStyle name="Millares 2 2 2 2 2 2 2 2 2 3" xfId="581" xr:uid="{00000000-0005-0000-0000-00003B030000}"/>
    <cellStyle name="Millares 2 2 2 2 2 2 2 2 2 4" xfId="1491" xr:uid="{00000000-0005-0000-0000-00003C030000}"/>
    <cellStyle name="Millares 2 2 2 2 2 2 2 2 2 5" xfId="1998" xr:uid="{00000000-0005-0000-0000-00003D030000}"/>
    <cellStyle name="Millares 2 2 2 2 2 2 2 2 2 6" xfId="2008" xr:uid="{00000000-0005-0000-0000-00003E030000}"/>
    <cellStyle name="Millares 2 2 2 2 2 2 2 2 2 7" xfId="2143" xr:uid="{00000000-0005-0000-0000-00003F030000}"/>
    <cellStyle name="Millares 2 2 2 2 2 2 2 2 2 7 2" xfId="3383" xr:uid="{00000000-0005-0000-0000-000040030000}"/>
    <cellStyle name="Millares 2 2 2 2 2 2 2 2 2 8" xfId="2763" xr:uid="{00000000-0005-0000-0000-000041030000}"/>
    <cellStyle name="Millares 2 2 2 2 2 2 2 2 3" xfId="582" xr:uid="{00000000-0005-0000-0000-000042030000}"/>
    <cellStyle name="Millares 2 2 2 2 2 2 2 2 3 2" xfId="583" xr:uid="{00000000-0005-0000-0000-000043030000}"/>
    <cellStyle name="Millares 2 2 2 2 2 2 2 2 3 3" xfId="1492" xr:uid="{00000000-0005-0000-0000-000044030000}"/>
    <cellStyle name="Millares 2 2 2 2 2 2 2 2 3 3 2" xfId="2495" xr:uid="{00000000-0005-0000-0000-000045030000}"/>
    <cellStyle name="Millares 2 2 2 2 2 2 2 2 3 3 2 2" xfId="3735" xr:uid="{00000000-0005-0000-0000-000046030000}"/>
    <cellStyle name="Millares 2 2 2 2 2 2 2 2 3 3 3" xfId="3115" xr:uid="{00000000-0005-0000-0000-000047030000}"/>
    <cellStyle name="Millares 2 2 2 2 2 2 2 2 4" xfId="584" xr:uid="{00000000-0005-0000-0000-000048030000}"/>
    <cellStyle name="Millares 2 2 2 2 2 2 2 2 4 2" xfId="2146" xr:uid="{00000000-0005-0000-0000-000049030000}"/>
    <cellStyle name="Millares 2 2 2 2 2 2 2 2 4 2 2" xfId="3386" xr:uid="{00000000-0005-0000-0000-00004A030000}"/>
    <cellStyle name="Millares 2 2 2 2 2 2 2 2 4 3" xfId="2766" xr:uid="{00000000-0005-0000-0000-00004B030000}"/>
    <cellStyle name="Millares 2 2 2 2 2 2 2 2 5" xfId="1493" xr:uid="{00000000-0005-0000-0000-00004C030000}"/>
    <cellStyle name="Millares 2 2 2 2 2 2 2 2 5 2" xfId="2496" xr:uid="{00000000-0005-0000-0000-00004D030000}"/>
    <cellStyle name="Millares 2 2 2 2 2 2 2 2 5 2 2" xfId="3736" xr:uid="{00000000-0005-0000-0000-00004E030000}"/>
    <cellStyle name="Millares 2 2 2 2 2 2 2 2 5 3" xfId="3116" xr:uid="{00000000-0005-0000-0000-00004F030000}"/>
    <cellStyle name="Millares 2 2 2 2 2 2 2 2 6" xfId="1997" xr:uid="{00000000-0005-0000-0000-000050030000}"/>
    <cellStyle name="Millares 2 2 2 2 2 2 2 2 6 2" xfId="2726" xr:uid="{00000000-0005-0000-0000-000051030000}"/>
    <cellStyle name="Millares 2 2 2 2 2 2 2 2 6 2 2" xfId="3966" xr:uid="{00000000-0005-0000-0000-000052030000}"/>
    <cellStyle name="Millares 2 2 2 2 2 2 2 2 6 3" xfId="3346" xr:uid="{00000000-0005-0000-0000-000053030000}"/>
    <cellStyle name="Millares 2 2 2 2 2 2 2 2 7" xfId="2009" xr:uid="{00000000-0005-0000-0000-000054030000}"/>
    <cellStyle name="Millares 2 2 2 2 2 2 2 2 7 2" xfId="2729" xr:uid="{00000000-0005-0000-0000-000055030000}"/>
    <cellStyle name="Millares 2 2 2 2 2 2 2 2 7 2 2" xfId="3969" xr:uid="{00000000-0005-0000-0000-000056030000}"/>
    <cellStyle name="Millares 2 2 2 2 2 2 2 2 7 3" xfId="3349" xr:uid="{00000000-0005-0000-0000-000057030000}"/>
    <cellStyle name="Millares 2 2 2 2 2 2 2 3" xfId="585" xr:uid="{00000000-0005-0000-0000-000058030000}"/>
    <cellStyle name="Millares 2 2 2 2 2 2 2 3 2" xfId="586" xr:uid="{00000000-0005-0000-0000-000059030000}"/>
    <cellStyle name="Millares 2 2 2 2 2 2 2 3 3" xfId="1494" xr:uid="{00000000-0005-0000-0000-00005A030000}"/>
    <cellStyle name="Millares 2 2 2 2 2 2 2 3 4" xfId="1495" xr:uid="{00000000-0005-0000-0000-00005B030000}"/>
    <cellStyle name="Millares 2 2 2 2 2 2 2 4" xfId="587" xr:uid="{00000000-0005-0000-0000-00005C030000}"/>
    <cellStyle name="Millares 2 2 2 2 2 2 2 4 2" xfId="588" xr:uid="{00000000-0005-0000-0000-00005D030000}"/>
    <cellStyle name="Millares 2 2 2 2 2 2 2 4 2 2" xfId="2148" xr:uid="{00000000-0005-0000-0000-00005E030000}"/>
    <cellStyle name="Millares 2 2 2 2 2 2 2 4 2 2 2" xfId="3388" xr:uid="{00000000-0005-0000-0000-00005F030000}"/>
    <cellStyle name="Millares 2 2 2 2 2 2 2 4 2 3" xfId="2768" xr:uid="{00000000-0005-0000-0000-000060030000}"/>
    <cellStyle name="Millares 2 2 2 2 2 2 2 4 3" xfId="1496" xr:uid="{00000000-0005-0000-0000-000061030000}"/>
    <cellStyle name="Millares 2 2 2 2 2 2 2 4 4" xfId="2147" xr:uid="{00000000-0005-0000-0000-000062030000}"/>
    <cellStyle name="Millares 2 2 2 2 2 2 2 4 4 2" xfId="3387" xr:uid="{00000000-0005-0000-0000-000063030000}"/>
    <cellStyle name="Millares 2 2 2 2 2 2 2 4 5" xfId="2767" xr:uid="{00000000-0005-0000-0000-000064030000}"/>
    <cellStyle name="Millares 2 2 2 2 2 2 2 5" xfId="589" xr:uid="{00000000-0005-0000-0000-000065030000}"/>
    <cellStyle name="Millares 2 2 2 2 2 2 2 6" xfId="1497" xr:uid="{00000000-0005-0000-0000-000066030000}"/>
    <cellStyle name="Millares 2 2 2 2 2 2 2 7" xfId="1996" xr:uid="{00000000-0005-0000-0000-000067030000}"/>
    <cellStyle name="Millares 2 2 2 2 2 2 2 8" xfId="2010" xr:uid="{00000000-0005-0000-0000-000068030000}"/>
    <cellStyle name="Millares 2 2 2 2 2 2 2 9" xfId="2142" xr:uid="{00000000-0005-0000-0000-000069030000}"/>
    <cellStyle name="Millares 2 2 2 2 2 2 2 9 2" xfId="3382" xr:uid="{00000000-0005-0000-0000-00006A030000}"/>
    <cellStyle name="Millares 2 2 2 2 2 2 3" xfId="590" xr:uid="{00000000-0005-0000-0000-00006B030000}"/>
    <cellStyle name="Millares 2 2 2 2 2 2 3 2" xfId="591" xr:uid="{00000000-0005-0000-0000-00006C030000}"/>
    <cellStyle name="Millares 2 2 2 2 2 2 3 2 2" xfId="592" xr:uid="{00000000-0005-0000-0000-00006D030000}"/>
    <cellStyle name="Millares 2 2 2 2 2 2 3 2 3" xfId="1498" xr:uid="{00000000-0005-0000-0000-00006E030000}"/>
    <cellStyle name="Millares 2 2 2 2 2 2 3 2 4" xfId="1499" xr:uid="{00000000-0005-0000-0000-00006F030000}"/>
    <cellStyle name="Millares 2 2 2 2 2 2 3 3" xfId="593" xr:uid="{00000000-0005-0000-0000-000070030000}"/>
    <cellStyle name="Millares 2 2 2 2 2 2 3 3 2" xfId="594" xr:uid="{00000000-0005-0000-0000-000071030000}"/>
    <cellStyle name="Millares 2 2 2 2 2 2 3 4" xfId="595" xr:uid="{00000000-0005-0000-0000-000072030000}"/>
    <cellStyle name="Millares 2 2 2 2 2 2 3 5" xfId="1500" xr:uid="{00000000-0005-0000-0000-000073030000}"/>
    <cellStyle name="Millares 2 2 2 2 2 2 4" xfId="596" xr:uid="{00000000-0005-0000-0000-000074030000}"/>
    <cellStyle name="Millares 2 2 2 2 2 2 4 2" xfId="597" xr:uid="{00000000-0005-0000-0000-000075030000}"/>
    <cellStyle name="Millares 2 2 2 2 2 2 4 2 2" xfId="598" xr:uid="{00000000-0005-0000-0000-000076030000}"/>
    <cellStyle name="Millares 2 2 2 2 2 2 4 2 2 2" xfId="2150" xr:uid="{00000000-0005-0000-0000-000077030000}"/>
    <cellStyle name="Millares 2 2 2 2 2 2 4 2 2 2 2" xfId="3390" xr:uid="{00000000-0005-0000-0000-000078030000}"/>
    <cellStyle name="Millares 2 2 2 2 2 2 4 2 2 3" xfId="2770" xr:uid="{00000000-0005-0000-0000-000079030000}"/>
    <cellStyle name="Millares 2 2 2 2 2 2 4 2 3" xfId="1501" xr:uid="{00000000-0005-0000-0000-00007A030000}"/>
    <cellStyle name="Millares 2 2 2 2 2 2 4 2 3 2" xfId="2497" xr:uid="{00000000-0005-0000-0000-00007B030000}"/>
    <cellStyle name="Millares 2 2 2 2 2 2 4 2 3 2 2" xfId="3737" xr:uid="{00000000-0005-0000-0000-00007C030000}"/>
    <cellStyle name="Millares 2 2 2 2 2 2 4 2 3 3" xfId="3117" xr:uid="{00000000-0005-0000-0000-00007D030000}"/>
    <cellStyle name="Millares 2 2 2 2 2 2 4 2 4" xfId="1502" xr:uid="{00000000-0005-0000-0000-00007E030000}"/>
    <cellStyle name="Millares 2 2 2 2 2 2 4 2 4 2" xfId="2498" xr:uid="{00000000-0005-0000-0000-00007F030000}"/>
    <cellStyle name="Millares 2 2 2 2 2 2 4 2 4 2 2" xfId="3738" xr:uid="{00000000-0005-0000-0000-000080030000}"/>
    <cellStyle name="Millares 2 2 2 2 2 2 4 2 4 3" xfId="3118" xr:uid="{00000000-0005-0000-0000-000081030000}"/>
    <cellStyle name="Millares 2 2 2 2 2 2 4 2 5" xfId="2149" xr:uid="{00000000-0005-0000-0000-000082030000}"/>
    <cellStyle name="Millares 2 2 2 2 2 2 4 2 5 2" xfId="3389" xr:uid="{00000000-0005-0000-0000-000083030000}"/>
    <cellStyle name="Millares 2 2 2 2 2 2 4 2 6" xfId="2769" xr:uid="{00000000-0005-0000-0000-000084030000}"/>
    <cellStyle name="Millares 2 2 2 2 2 2 4 3" xfId="599" xr:uid="{00000000-0005-0000-0000-000085030000}"/>
    <cellStyle name="Millares 2 2 2 2 2 2 4 4" xfId="1503" xr:uid="{00000000-0005-0000-0000-000086030000}"/>
    <cellStyle name="Millares 2 2 2 2 2 2 4 5" xfId="1504" xr:uid="{00000000-0005-0000-0000-000087030000}"/>
    <cellStyle name="Millares 2 2 2 2 2 2 5" xfId="600" xr:uid="{00000000-0005-0000-0000-000088030000}"/>
    <cellStyle name="Millares 2 2 2 2 2 2 5 2" xfId="601" xr:uid="{00000000-0005-0000-0000-000089030000}"/>
    <cellStyle name="Millares 2 2 2 2 2 2 5 3" xfId="1505" xr:uid="{00000000-0005-0000-0000-00008A030000}"/>
    <cellStyle name="Millares 2 2 2 2 2 2 5 3 2" xfId="2499" xr:uid="{00000000-0005-0000-0000-00008B030000}"/>
    <cellStyle name="Millares 2 2 2 2 2 2 5 3 2 2" xfId="3739" xr:uid="{00000000-0005-0000-0000-00008C030000}"/>
    <cellStyle name="Millares 2 2 2 2 2 2 5 3 3" xfId="3119" xr:uid="{00000000-0005-0000-0000-00008D030000}"/>
    <cellStyle name="Millares 2 2 2 2 2 2 6" xfId="602" xr:uid="{00000000-0005-0000-0000-00008E030000}"/>
    <cellStyle name="Millares 2 2 2 2 2 2 6 2" xfId="2151" xr:uid="{00000000-0005-0000-0000-00008F030000}"/>
    <cellStyle name="Millares 2 2 2 2 2 2 6 2 2" xfId="3391" xr:uid="{00000000-0005-0000-0000-000090030000}"/>
    <cellStyle name="Millares 2 2 2 2 2 2 6 3" xfId="2771" xr:uid="{00000000-0005-0000-0000-000091030000}"/>
    <cellStyle name="Millares 2 2 2 2 2 2 7" xfId="1506" xr:uid="{00000000-0005-0000-0000-000092030000}"/>
    <cellStyle name="Millares 2 2 2 2 2 2 7 2" xfId="2500" xr:uid="{00000000-0005-0000-0000-000093030000}"/>
    <cellStyle name="Millares 2 2 2 2 2 2 7 2 2" xfId="3740" xr:uid="{00000000-0005-0000-0000-000094030000}"/>
    <cellStyle name="Millares 2 2 2 2 2 2 7 3" xfId="3120" xr:uid="{00000000-0005-0000-0000-000095030000}"/>
    <cellStyle name="Millares 2 2 2 2 2 2 8" xfId="1995" xr:uid="{00000000-0005-0000-0000-000096030000}"/>
    <cellStyle name="Millares 2 2 2 2 2 2 8 2" xfId="2725" xr:uid="{00000000-0005-0000-0000-000097030000}"/>
    <cellStyle name="Millares 2 2 2 2 2 2 8 2 2" xfId="3965" xr:uid="{00000000-0005-0000-0000-000098030000}"/>
    <cellStyle name="Millares 2 2 2 2 2 2 8 3" xfId="3345" xr:uid="{00000000-0005-0000-0000-000099030000}"/>
    <cellStyle name="Millares 2 2 2 2 2 2 9" xfId="2011" xr:uid="{00000000-0005-0000-0000-00009A030000}"/>
    <cellStyle name="Millares 2 2 2 2 2 2 9 2" xfId="2730" xr:uid="{00000000-0005-0000-0000-00009B030000}"/>
    <cellStyle name="Millares 2 2 2 2 2 2 9 2 2" xfId="3970" xr:uid="{00000000-0005-0000-0000-00009C030000}"/>
    <cellStyle name="Millares 2 2 2 2 2 2 9 3" xfId="3350" xr:uid="{00000000-0005-0000-0000-00009D030000}"/>
    <cellStyle name="Millares 2 2 2 2 2 3" xfId="603" xr:uid="{00000000-0005-0000-0000-00009E030000}"/>
    <cellStyle name="Millares 2 2 2 2 2 3 2" xfId="604" xr:uid="{00000000-0005-0000-0000-00009F030000}"/>
    <cellStyle name="Millares 2 2 2 2 2 3 2 2" xfId="605" xr:uid="{00000000-0005-0000-0000-0000A0030000}"/>
    <cellStyle name="Millares 2 2 2 2 2 3 2 2 2" xfId="2154" xr:uid="{00000000-0005-0000-0000-0000A1030000}"/>
    <cellStyle name="Millares 2 2 2 2 2 3 2 2 2 2" xfId="3394" xr:uid="{00000000-0005-0000-0000-0000A2030000}"/>
    <cellStyle name="Millares 2 2 2 2 2 3 2 2 3" xfId="2774" xr:uid="{00000000-0005-0000-0000-0000A3030000}"/>
    <cellStyle name="Millares 2 2 2 2 2 3 2 3" xfId="1507" xr:uid="{00000000-0005-0000-0000-0000A4030000}"/>
    <cellStyle name="Millares 2 2 2 2 2 3 2 3 2" xfId="2501" xr:uid="{00000000-0005-0000-0000-0000A5030000}"/>
    <cellStyle name="Millares 2 2 2 2 2 3 2 3 2 2" xfId="3741" xr:uid="{00000000-0005-0000-0000-0000A6030000}"/>
    <cellStyle name="Millares 2 2 2 2 2 3 2 3 3" xfId="3121" xr:uid="{00000000-0005-0000-0000-0000A7030000}"/>
    <cellStyle name="Millares 2 2 2 2 2 3 2 4" xfId="1508" xr:uid="{00000000-0005-0000-0000-0000A8030000}"/>
    <cellStyle name="Millares 2 2 2 2 2 3 2 4 2" xfId="2502" xr:uid="{00000000-0005-0000-0000-0000A9030000}"/>
    <cellStyle name="Millares 2 2 2 2 2 3 2 4 2 2" xfId="3742" xr:uid="{00000000-0005-0000-0000-0000AA030000}"/>
    <cellStyle name="Millares 2 2 2 2 2 3 2 4 3" xfId="3122" xr:uid="{00000000-0005-0000-0000-0000AB030000}"/>
    <cellStyle name="Millares 2 2 2 2 2 3 2 5" xfId="2153" xr:uid="{00000000-0005-0000-0000-0000AC030000}"/>
    <cellStyle name="Millares 2 2 2 2 2 3 2 5 2" xfId="3393" xr:uid="{00000000-0005-0000-0000-0000AD030000}"/>
    <cellStyle name="Millares 2 2 2 2 2 3 2 6" xfId="2773" xr:uid="{00000000-0005-0000-0000-0000AE030000}"/>
    <cellStyle name="Millares 2 2 2 2 2 3 3" xfId="606" xr:uid="{00000000-0005-0000-0000-0000AF030000}"/>
    <cellStyle name="Millares 2 2 2 2 2 3 3 2" xfId="607" xr:uid="{00000000-0005-0000-0000-0000B0030000}"/>
    <cellStyle name="Millares 2 2 2 2 2 3 3 2 2" xfId="2156" xr:uid="{00000000-0005-0000-0000-0000B1030000}"/>
    <cellStyle name="Millares 2 2 2 2 2 3 3 2 2 2" xfId="3396" xr:uid="{00000000-0005-0000-0000-0000B2030000}"/>
    <cellStyle name="Millares 2 2 2 2 2 3 3 2 3" xfId="2776" xr:uid="{00000000-0005-0000-0000-0000B3030000}"/>
    <cellStyle name="Millares 2 2 2 2 2 3 3 3" xfId="2155" xr:uid="{00000000-0005-0000-0000-0000B4030000}"/>
    <cellStyle name="Millares 2 2 2 2 2 3 3 3 2" xfId="3395" xr:uid="{00000000-0005-0000-0000-0000B5030000}"/>
    <cellStyle name="Millares 2 2 2 2 2 3 3 4" xfId="2775" xr:uid="{00000000-0005-0000-0000-0000B6030000}"/>
    <cellStyle name="Millares 2 2 2 2 2 3 4" xfId="608" xr:uid="{00000000-0005-0000-0000-0000B7030000}"/>
    <cellStyle name="Millares 2 2 2 2 2 3 4 2" xfId="2157" xr:uid="{00000000-0005-0000-0000-0000B8030000}"/>
    <cellStyle name="Millares 2 2 2 2 2 3 4 2 2" xfId="3397" xr:uid="{00000000-0005-0000-0000-0000B9030000}"/>
    <cellStyle name="Millares 2 2 2 2 2 3 4 3" xfId="2777" xr:uid="{00000000-0005-0000-0000-0000BA030000}"/>
    <cellStyle name="Millares 2 2 2 2 2 3 5" xfId="1509" xr:uid="{00000000-0005-0000-0000-0000BB030000}"/>
    <cellStyle name="Millares 2 2 2 2 2 3 5 2" xfId="2503" xr:uid="{00000000-0005-0000-0000-0000BC030000}"/>
    <cellStyle name="Millares 2 2 2 2 2 3 5 2 2" xfId="3743" xr:uid="{00000000-0005-0000-0000-0000BD030000}"/>
    <cellStyle name="Millares 2 2 2 2 2 3 5 3" xfId="3123" xr:uid="{00000000-0005-0000-0000-0000BE030000}"/>
    <cellStyle name="Millares 2 2 2 2 2 3 6" xfId="2152" xr:uid="{00000000-0005-0000-0000-0000BF030000}"/>
    <cellStyle name="Millares 2 2 2 2 2 3 6 2" xfId="3392" xr:uid="{00000000-0005-0000-0000-0000C0030000}"/>
    <cellStyle name="Millares 2 2 2 2 2 3 7" xfId="2772" xr:uid="{00000000-0005-0000-0000-0000C1030000}"/>
    <cellStyle name="Millares 2 2 2 2 2 4" xfId="609" xr:uid="{00000000-0005-0000-0000-0000C2030000}"/>
    <cellStyle name="Millares 2 2 2 2 2 4 2" xfId="610" xr:uid="{00000000-0005-0000-0000-0000C3030000}"/>
    <cellStyle name="Millares 2 2 2 2 2 4 2 2" xfId="611" xr:uid="{00000000-0005-0000-0000-0000C4030000}"/>
    <cellStyle name="Millares 2 2 2 2 2 4 2 3" xfId="1510" xr:uid="{00000000-0005-0000-0000-0000C5030000}"/>
    <cellStyle name="Millares 2 2 2 2 2 4 2 4" xfId="1511" xr:uid="{00000000-0005-0000-0000-0000C6030000}"/>
    <cellStyle name="Millares 2 2 2 2 2 4 3" xfId="612" xr:uid="{00000000-0005-0000-0000-0000C7030000}"/>
    <cellStyle name="Millares 2 2 2 2 2 4 3 2" xfId="2159" xr:uid="{00000000-0005-0000-0000-0000C8030000}"/>
    <cellStyle name="Millares 2 2 2 2 2 4 3 2 2" xfId="3399" xr:uid="{00000000-0005-0000-0000-0000C9030000}"/>
    <cellStyle name="Millares 2 2 2 2 2 4 3 3" xfId="2779" xr:uid="{00000000-0005-0000-0000-0000CA030000}"/>
    <cellStyle name="Millares 2 2 2 2 2 4 4" xfId="1512" xr:uid="{00000000-0005-0000-0000-0000CB030000}"/>
    <cellStyle name="Millares 2 2 2 2 2 4 4 2" xfId="2504" xr:uid="{00000000-0005-0000-0000-0000CC030000}"/>
    <cellStyle name="Millares 2 2 2 2 2 4 4 2 2" xfId="3744" xr:uid="{00000000-0005-0000-0000-0000CD030000}"/>
    <cellStyle name="Millares 2 2 2 2 2 4 4 3" xfId="3124" xr:uid="{00000000-0005-0000-0000-0000CE030000}"/>
    <cellStyle name="Millares 2 2 2 2 2 4 5" xfId="1513" xr:uid="{00000000-0005-0000-0000-0000CF030000}"/>
    <cellStyle name="Millares 2 2 2 2 2 4 5 2" xfId="2505" xr:uid="{00000000-0005-0000-0000-0000D0030000}"/>
    <cellStyle name="Millares 2 2 2 2 2 4 5 2 2" xfId="3745" xr:uid="{00000000-0005-0000-0000-0000D1030000}"/>
    <cellStyle name="Millares 2 2 2 2 2 4 5 3" xfId="3125" xr:uid="{00000000-0005-0000-0000-0000D2030000}"/>
    <cellStyle name="Millares 2 2 2 2 2 4 6" xfId="2158" xr:uid="{00000000-0005-0000-0000-0000D3030000}"/>
    <cellStyle name="Millares 2 2 2 2 2 4 6 2" xfId="3398" xr:uid="{00000000-0005-0000-0000-0000D4030000}"/>
    <cellStyle name="Millares 2 2 2 2 2 4 7" xfId="2778" xr:uid="{00000000-0005-0000-0000-0000D5030000}"/>
    <cellStyle name="Millares 2 2 2 2 2 5" xfId="613" xr:uid="{00000000-0005-0000-0000-0000D6030000}"/>
    <cellStyle name="Millares 2 2 2 2 2 5 2" xfId="614" xr:uid="{00000000-0005-0000-0000-0000D7030000}"/>
    <cellStyle name="Millares 2 2 2 2 2 5 2 2" xfId="2161" xr:uid="{00000000-0005-0000-0000-0000D8030000}"/>
    <cellStyle name="Millares 2 2 2 2 2 5 2 2 2" xfId="3401" xr:uid="{00000000-0005-0000-0000-0000D9030000}"/>
    <cellStyle name="Millares 2 2 2 2 2 5 2 3" xfId="2781" xr:uid="{00000000-0005-0000-0000-0000DA030000}"/>
    <cellStyle name="Millares 2 2 2 2 2 5 3" xfId="1514" xr:uid="{00000000-0005-0000-0000-0000DB030000}"/>
    <cellStyle name="Millares 2 2 2 2 2 5 4" xfId="2160" xr:uid="{00000000-0005-0000-0000-0000DC030000}"/>
    <cellStyle name="Millares 2 2 2 2 2 5 4 2" xfId="3400" xr:uid="{00000000-0005-0000-0000-0000DD030000}"/>
    <cellStyle name="Millares 2 2 2 2 2 5 5" xfId="2780" xr:uid="{00000000-0005-0000-0000-0000DE030000}"/>
    <cellStyle name="Millares 2 2 2 2 2 6" xfId="615" xr:uid="{00000000-0005-0000-0000-0000DF030000}"/>
    <cellStyle name="Millares 2 2 2 2 2 7" xfId="1515" xr:uid="{00000000-0005-0000-0000-0000E0030000}"/>
    <cellStyle name="Millares 2 2 2 2 2 8" xfId="1994" xr:uid="{00000000-0005-0000-0000-0000E1030000}"/>
    <cellStyle name="Millares 2 2 2 2 2 9" xfId="2012" xr:uid="{00000000-0005-0000-0000-0000E2030000}"/>
    <cellStyle name="Millares 2 2 2 2 3" xfId="616" xr:uid="{00000000-0005-0000-0000-0000E3030000}"/>
    <cellStyle name="Millares 2 2 2 2 3 2" xfId="617" xr:uid="{00000000-0005-0000-0000-0000E4030000}"/>
    <cellStyle name="Millares 2 2 2 2 3 2 2" xfId="618" xr:uid="{00000000-0005-0000-0000-0000E5030000}"/>
    <cellStyle name="Millares 2 2 2 2 3 2 3" xfId="1516" xr:uid="{00000000-0005-0000-0000-0000E6030000}"/>
    <cellStyle name="Millares 2 2 2 2 3 2 4" xfId="1517" xr:uid="{00000000-0005-0000-0000-0000E7030000}"/>
    <cellStyle name="Millares 2 2 2 2 3 3" xfId="619" xr:uid="{00000000-0005-0000-0000-0000E8030000}"/>
    <cellStyle name="Millares 2 2 2 2 3 3 2" xfId="620" xr:uid="{00000000-0005-0000-0000-0000E9030000}"/>
    <cellStyle name="Millares 2 2 2 2 3 4" xfId="621" xr:uid="{00000000-0005-0000-0000-0000EA030000}"/>
    <cellStyle name="Millares 2 2 2 2 3 5" xfId="1518" xr:uid="{00000000-0005-0000-0000-0000EB030000}"/>
    <cellStyle name="Millares 2 2 2 2 4" xfId="622" xr:uid="{00000000-0005-0000-0000-0000EC030000}"/>
    <cellStyle name="Millares 2 2 2 2 4 2" xfId="623" xr:uid="{00000000-0005-0000-0000-0000ED030000}"/>
    <cellStyle name="Millares 2 2 2 2 4 2 2" xfId="624" xr:uid="{00000000-0005-0000-0000-0000EE030000}"/>
    <cellStyle name="Millares 2 2 2 2 4 2 3" xfId="1519" xr:uid="{00000000-0005-0000-0000-0000EF030000}"/>
    <cellStyle name="Millares 2 2 2 2 4 2 4" xfId="1520" xr:uid="{00000000-0005-0000-0000-0000F0030000}"/>
    <cellStyle name="Millares 2 2 2 2 4 3" xfId="625" xr:uid="{00000000-0005-0000-0000-0000F1030000}"/>
    <cellStyle name="Millares 2 2 2 2 4 3 2" xfId="626" xr:uid="{00000000-0005-0000-0000-0000F2030000}"/>
    <cellStyle name="Millares 2 2 2 2 4 4" xfId="627" xr:uid="{00000000-0005-0000-0000-0000F3030000}"/>
    <cellStyle name="Millares 2 2 2 2 4 5" xfId="1521" xr:uid="{00000000-0005-0000-0000-0000F4030000}"/>
    <cellStyle name="Millares 2 2 2 2 5" xfId="628" xr:uid="{00000000-0005-0000-0000-0000F5030000}"/>
    <cellStyle name="Millares 2 2 2 2 5 2" xfId="629" xr:uid="{00000000-0005-0000-0000-0000F6030000}"/>
    <cellStyle name="Millares 2 2 2 2 5 2 2" xfId="630" xr:uid="{00000000-0005-0000-0000-0000F7030000}"/>
    <cellStyle name="Millares 2 2 2 2 5 2 2 2" xfId="2163" xr:uid="{00000000-0005-0000-0000-0000F8030000}"/>
    <cellStyle name="Millares 2 2 2 2 5 2 2 2 2" xfId="3403" xr:uid="{00000000-0005-0000-0000-0000F9030000}"/>
    <cellStyle name="Millares 2 2 2 2 5 2 2 3" xfId="2783" xr:uid="{00000000-0005-0000-0000-0000FA030000}"/>
    <cellStyle name="Millares 2 2 2 2 5 2 3" xfId="1522" xr:uid="{00000000-0005-0000-0000-0000FB030000}"/>
    <cellStyle name="Millares 2 2 2 2 5 2 3 2" xfId="2506" xr:uid="{00000000-0005-0000-0000-0000FC030000}"/>
    <cellStyle name="Millares 2 2 2 2 5 2 3 2 2" xfId="3746" xr:uid="{00000000-0005-0000-0000-0000FD030000}"/>
    <cellStyle name="Millares 2 2 2 2 5 2 3 3" xfId="3126" xr:uid="{00000000-0005-0000-0000-0000FE030000}"/>
    <cellStyle name="Millares 2 2 2 2 5 2 4" xfId="1523" xr:uid="{00000000-0005-0000-0000-0000FF030000}"/>
    <cellStyle name="Millares 2 2 2 2 5 2 4 2" xfId="2507" xr:uid="{00000000-0005-0000-0000-000000040000}"/>
    <cellStyle name="Millares 2 2 2 2 5 2 4 2 2" xfId="3747" xr:uid="{00000000-0005-0000-0000-000001040000}"/>
    <cellStyle name="Millares 2 2 2 2 5 2 4 3" xfId="3127" xr:uid="{00000000-0005-0000-0000-000002040000}"/>
    <cellStyle name="Millares 2 2 2 2 5 2 5" xfId="2162" xr:uid="{00000000-0005-0000-0000-000003040000}"/>
    <cellStyle name="Millares 2 2 2 2 5 2 5 2" xfId="3402" xr:uid="{00000000-0005-0000-0000-000004040000}"/>
    <cellStyle name="Millares 2 2 2 2 5 2 6" xfId="2782" xr:uid="{00000000-0005-0000-0000-000005040000}"/>
    <cellStyle name="Millares 2 2 2 2 5 3" xfId="631" xr:uid="{00000000-0005-0000-0000-000006040000}"/>
    <cellStyle name="Millares 2 2 2 2 5 4" xfId="1524" xr:uid="{00000000-0005-0000-0000-000007040000}"/>
    <cellStyle name="Millares 2 2 2 2 5 5" xfId="1525" xr:uid="{00000000-0005-0000-0000-000008040000}"/>
    <cellStyle name="Millares 2 2 2 2 6" xfId="632" xr:uid="{00000000-0005-0000-0000-000009040000}"/>
    <cellStyle name="Millares 2 2 2 2 6 2" xfId="633" xr:uid="{00000000-0005-0000-0000-00000A040000}"/>
    <cellStyle name="Millares 2 2 2 2 6 3" xfId="1526" xr:uid="{00000000-0005-0000-0000-00000B040000}"/>
    <cellStyle name="Millares 2 2 2 2 6 3 2" xfId="2508" xr:uid="{00000000-0005-0000-0000-00000C040000}"/>
    <cellStyle name="Millares 2 2 2 2 6 3 2 2" xfId="3748" xr:uid="{00000000-0005-0000-0000-00000D040000}"/>
    <cellStyle name="Millares 2 2 2 2 6 3 3" xfId="3128" xr:uid="{00000000-0005-0000-0000-00000E040000}"/>
    <cellStyle name="Millares 2 2 2 2 7" xfId="634" xr:uid="{00000000-0005-0000-0000-00000F040000}"/>
    <cellStyle name="Millares 2 2 2 2 7 2" xfId="2164" xr:uid="{00000000-0005-0000-0000-000010040000}"/>
    <cellStyle name="Millares 2 2 2 2 7 2 2" xfId="3404" xr:uid="{00000000-0005-0000-0000-000011040000}"/>
    <cellStyle name="Millares 2 2 2 2 7 3" xfId="2784" xr:uid="{00000000-0005-0000-0000-000012040000}"/>
    <cellStyle name="Millares 2 2 2 2 8" xfId="1527" xr:uid="{00000000-0005-0000-0000-000013040000}"/>
    <cellStyle name="Millares 2 2 2 2 8 2" xfId="2509" xr:uid="{00000000-0005-0000-0000-000014040000}"/>
    <cellStyle name="Millares 2 2 2 2 8 2 2" xfId="3749" xr:uid="{00000000-0005-0000-0000-000015040000}"/>
    <cellStyle name="Millares 2 2 2 2 8 3" xfId="3129" xr:uid="{00000000-0005-0000-0000-000016040000}"/>
    <cellStyle name="Millares 2 2 2 2 9" xfId="1993" xr:uid="{00000000-0005-0000-0000-000017040000}"/>
    <cellStyle name="Millares 2 2 2 2 9 2" xfId="2724" xr:uid="{00000000-0005-0000-0000-000018040000}"/>
    <cellStyle name="Millares 2 2 2 2 9 2 2" xfId="3964" xr:uid="{00000000-0005-0000-0000-000019040000}"/>
    <cellStyle name="Millares 2 2 2 2 9 3" xfId="3344" xr:uid="{00000000-0005-0000-0000-00001A040000}"/>
    <cellStyle name="Millares 2 2 2 3" xfId="635" xr:uid="{00000000-0005-0000-0000-00001B040000}"/>
    <cellStyle name="Millares 2 2 2 3 2" xfId="636" xr:uid="{00000000-0005-0000-0000-00001C040000}"/>
    <cellStyle name="Millares 2 2 2 3 2 2" xfId="637" xr:uid="{00000000-0005-0000-0000-00001D040000}"/>
    <cellStyle name="Millares 2 2 2 3 2 2 2" xfId="2167" xr:uid="{00000000-0005-0000-0000-00001E040000}"/>
    <cellStyle name="Millares 2 2 2 3 2 2 2 2" xfId="3407" xr:uid="{00000000-0005-0000-0000-00001F040000}"/>
    <cellStyle name="Millares 2 2 2 3 2 2 3" xfId="2787" xr:uid="{00000000-0005-0000-0000-000020040000}"/>
    <cellStyle name="Millares 2 2 2 3 2 3" xfId="1528" xr:uid="{00000000-0005-0000-0000-000021040000}"/>
    <cellStyle name="Millares 2 2 2 3 2 3 2" xfId="2510" xr:uid="{00000000-0005-0000-0000-000022040000}"/>
    <cellStyle name="Millares 2 2 2 3 2 3 2 2" xfId="3750" xr:uid="{00000000-0005-0000-0000-000023040000}"/>
    <cellStyle name="Millares 2 2 2 3 2 3 3" xfId="3130" xr:uid="{00000000-0005-0000-0000-000024040000}"/>
    <cellStyle name="Millares 2 2 2 3 2 4" xfId="1529" xr:uid="{00000000-0005-0000-0000-000025040000}"/>
    <cellStyle name="Millares 2 2 2 3 2 4 2" xfId="2511" xr:uid="{00000000-0005-0000-0000-000026040000}"/>
    <cellStyle name="Millares 2 2 2 3 2 4 2 2" xfId="3751" xr:uid="{00000000-0005-0000-0000-000027040000}"/>
    <cellStyle name="Millares 2 2 2 3 2 4 3" xfId="3131" xr:uid="{00000000-0005-0000-0000-000028040000}"/>
    <cellStyle name="Millares 2 2 2 3 2 5" xfId="2166" xr:uid="{00000000-0005-0000-0000-000029040000}"/>
    <cellStyle name="Millares 2 2 2 3 2 5 2" xfId="3406" xr:uid="{00000000-0005-0000-0000-00002A040000}"/>
    <cellStyle name="Millares 2 2 2 3 2 6" xfId="2786" xr:uid="{00000000-0005-0000-0000-00002B040000}"/>
    <cellStyle name="Millares 2 2 2 3 3" xfId="638" xr:uid="{00000000-0005-0000-0000-00002C040000}"/>
    <cellStyle name="Millares 2 2 2 3 3 2" xfId="639" xr:uid="{00000000-0005-0000-0000-00002D040000}"/>
    <cellStyle name="Millares 2 2 2 3 3 2 2" xfId="2169" xr:uid="{00000000-0005-0000-0000-00002E040000}"/>
    <cellStyle name="Millares 2 2 2 3 3 2 2 2" xfId="3409" xr:uid="{00000000-0005-0000-0000-00002F040000}"/>
    <cellStyle name="Millares 2 2 2 3 3 2 3" xfId="2789" xr:uid="{00000000-0005-0000-0000-000030040000}"/>
    <cellStyle name="Millares 2 2 2 3 3 3" xfId="2168" xr:uid="{00000000-0005-0000-0000-000031040000}"/>
    <cellStyle name="Millares 2 2 2 3 3 3 2" xfId="3408" xr:uid="{00000000-0005-0000-0000-000032040000}"/>
    <cellStyle name="Millares 2 2 2 3 3 4" xfId="2788" xr:uid="{00000000-0005-0000-0000-000033040000}"/>
    <cellStyle name="Millares 2 2 2 3 4" xfId="640" xr:uid="{00000000-0005-0000-0000-000034040000}"/>
    <cellStyle name="Millares 2 2 2 3 4 2" xfId="2170" xr:uid="{00000000-0005-0000-0000-000035040000}"/>
    <cellStyle name="Millares 2 2 2 3 4 2 2" xfId="3410" xr:uid="{00000000-0005-0000-0000-000036040000}"/>
    <cellStyle name="Millares 2 2 2 3 4 3" xfId="2790" xr:uid="{00000000-0005-0000-0000-000037040000}"/>
    <cellStyle name="Millares 2 2 2 3 5" xfId="1530" xr:uid="{00000000-0005-0000-0000-000038040000}"/>
    <cellStyle name="Millares 2 2 2 3 5 2" xfId="2512" xr:uid="{00000000-0005-0000-0000-000039040000}"/>
    <cellStyle name="Millares 2 2 2 3 5 2 2" xfId="3752" xr:uid="{00000000-0005-0000-0000-00003A040000}"/>
    <cellStyle name="Millares 2 2 2 3 5 3" xfId="3132" xr:uid="{00000000-0005-0000-0000-00003B040000}"/>
    <cellStyle name="Millares 2 2 2 3 6" xfId="2165" xr:uid="{00000000-0005-0000-0000-00003C040000}"/>
    <cellStyle name="Millares 2 2 2 3 6 2" xfId="3405" xr:uid="{00000000-0005-0000-0000-00003D040000}"/>
    <cellStyle name="Millares 2 2 2 3 7" xfId="2785" xr:uid="{00000000-0005-0000-0000-00003E040000}"/>
    <cellStyle name="Millares 2 2 2 4" xfId="641" xr:uid="{00000000-0005-0000-0000-00003F040000}"/>
    <cellStyle name="Millares 2 2 2 4 2" xfId="642" xr:uid="{00000000-0005-0000-0000-000040040000}"/>
    <cellStyle name="Millares 2 2 2 4 2 2" xfId="643" xr:uid="{00000000-0005-0000-0000-000041040000}"/>
    <cellStyle name="Millares 2 2 2 4 2 2 2" xfId="2173" xr:uid="{00000000-0005-0000-0000-000042040000}"/>
    <cellStyle name="Millares 2 2 2 4 2 2 2 2" xfId="3413" xr:uid="{00000000-0005-0000-0000-000043040000}"/>
    <cellStyle name="Millares 2 2 2 4 2 2 3" xfId="2793" xr:uid="{00000000-0005-0000-0000-000044040000}"/>
    <cellStyle name="Millares 2 2 2 4 2 3" xfId="1531" xr:uid="{00000000-0005-0000-0000-000045040000}"/>
    <cellStyle name="Millares 2 2 2 4 2 3 2" xfId="2513" xr:uid="{00000000-0005-0000-0000-000046040000}"/>
    <cellStyle name="Millares 2 2 2 4 2 3 2 2" xfId="3753" xr:uid="{00000000-0005-0000-0000-000047040000}"/>
    <cellStyle name="Millares 2 2 2 4 2 3 3" xfId="3133" xr:uid="{00000000-0005-0000-0000-000048040000}"/>
    <cellStyle name="Millares 2 2 2 4 2 4" xfId="1532" xr:uid="{00000000-0005-0000-0000-000049040000}"/>
    <cellStyle name="Millares 2 2 2 4 2 4 2" xfId="2514" xr:uid="{00000000-0005-0000-0000-00004A040000}"/>
    <cellStyle name="Millares 2 2 2 4 2 4 2 2" xfId="3754" xr:uid="{00000000-0005-0000-0000-00004B040000}"/>
    <cellStyle name="Millares 2 2 2 4 2 4 3" xfId="3134" xr:uid="{00000000-0005-0000-0000-00004C040000}"/>
    <cellStyle name="Millares 2 2 2 4 2 5" xfId="2172" xr:uid="{00000000-0005-0000-0000-00004D040000}"/>
    <cellStyle name="Millares 2 2 2 4 2 5 2" xfId="3412" xr:uid="{00000000-0005-0000-0000-00004E040000}"/>
    <cellStyle name="Millares 2 2 2 4 2 6" xfId="2792" xr:uid="{00000000-0005-0000-0000-00004F040000}"/>
    <cellStyle name="Millares 2 2 2 4 3" xfId="644" xr:uid="{00000000-0005-0000-0000-000050040000}"/>
    <cellStyle name="Millares 2 2 2 4 3 2" xfId="645" xr:uid="{00000000-0005-0000-0000-000051040000}"/>
    <cellStyle name="Millares 2 2 2 4 3 2 2" xfId="2175" xr:uid="{00000000-0005-0000-0000-000052040000}"/>
    <cellStyle name="Millares 2 2 2 4 3 2 2 2" xfId="3415" xr:uid="{00000000-0005-0000-0000-000053040000}"/>
    <cellStyle name="Millares 2 2 2 4 3 2 3" xfId="2795" xr:uid="{00000000-0005-0000-0000-000054040000}"/>
    <cellStyle name="Millares 2 2 2 4 3 3" xfId="2174" xr:uid="{00000000-0005-0000-0000-000055040000}"/>
    <cellStyle name="Millares 2 2 2 4 3 3 2" xfId="3414" xr:uid="{00000000-0005-0000-0000-000056040000}"/>
    <cellStyle name="Millares 2 2 2 4 3 4" xfId="2794" xr:uid="{00000000-0005-0000-0000-000057040000}"/>
    <cellStyle name="Millares 2 2 2 4 4" xfId="646" xr:uid="{00000000-0005-0000-0000-000058040000}"/>
    <cellStyle name="Millares 2 2 2 4 4 2" xfId="2176" xr:uid="{00000000-0005-0000-0000-000059040000}"/>
    <cellStyle name="Millares 2 2 2 4 4 2 2" xfId="3416" xr:uid="{00000000-0005-0000-0000-00005A040000}"/>
    <cellStyle name="Millares 2 2 2 4 4 3" xfId="2796" xr:uid="{00000000-0005-0000-0000-00005B040000}"/>
    <cellStyle name="Millares 2 2 2 4 5" xfId="1533" xr:uid="{00000000-0005-0000-0000-00005C040000}"/>
    <cellStyle name="Millares 2 2 2 4 5 2" xfId="2515" xr:uid="{00000000-0005-0000-0000-00005D040000}"/>
    <cellStyle name="Millares 2 2 2 4 5 2 2" xfId="3755" xr:uid="{00000000-0005-0000-0000-00005E040000}"/>
    <cellStyle name="Millares 2 2 2 4 5 3" xfId="3135" xr:uid="{00000000-0005-0000-0000-00005F040000}"/>
    <cellStyle name="Millares 2 2 2 4 6" xfId="2171" xr:uid="{00000000-0005-0000-0000-000060040000}"/>
    <cellStyle name="Millares 2 2 2 4 6 2" xfId="3411" xr:uid="{00000000-0005-0000-0000-000061040000}"/>
    <cellStyle name="Millares 2 2 2 4 7" xfId="2791" xr:uid="{00000000-0005-0000-0000-000062040000}"/>
    <cellStyle name="Millares 2 2 2 5" xfId="647" xr:uid="{00000000-0005-0000-0000-000063040000}"/>
    <cellStyle name="Millares 2 2 2 5 2" xfId="648" xr:uid="{00000000-0005-0000-0000-000064040000}"/>
    <cellStyle name="Millares 2 2 2 5 3" xfId="1534" xr:uid="{00000000-0005-0000-0000-000065040000}"/>
    <cellStyle name="Millares 2 2 2 5 4" xfId="1535" xr:uid="{00000000-0005-0000-0000-000066040000}"/>
    <cellStyle name="Millares 2 2 2 6" xfId="649" xr:uid="{00000000-0005-0000-0000-000067040000}"/>
    <cellStyle name="Millares 2 2 2 6 2" xfId="650" xr:uid="{00000000-0005-0000-0000-000068040000}"/>
    <cellStyle name="Millares 2 2 2 6 3" xfId="1536" xr:uid="{00000000-0005-0000-0000-000069040000}"/>
    <cellStyle name="Millares 2 2 2 6 4" xfId="1537" xr:uid="{00000000-0005-0000-0000-00006A040000}"/>
    <cellStyle name="Millares 2 2 2 7" xfId="651" xr:uid="{00000000-0005-0000-0000-00006B040000}"/>
    <cellStyle name="Millares 2 2 2 7 2" xfId="652" xr:uid="{00000000-0005-0000-0000-00006C040000}"/>
    <cellStyle name="Millares 2 2 2 7 3" xfId="1538" xr:uid="{00000000-0005-0000-0000-00006D040000}"/>
    <cellStyle name="Millares 2 2 2 7 4" xfId="1539" xr:uid="{00000000-0005-0000-0000-00006E040000}"/>
    <cellStyle name="Millares 2 2 2 8" xfId="653" xr:uid="{00000000-0005-0000-0000-00006F040000}"/>
    <cellStyle name="Millares 2 2 2 8 2" xfId="654" xr:uid="{00000000-0005-0000-0000-000070040000}"/>
    <cellStyle name="Millares 2 2 2 8 2 2" xfId="655" xr:uid="{00000000-0005-0000-0000-000071040000}"/>
    <cellStyle name="Millares 2 2 2 8 2 3" xfId="1540" xr:uid="{00000000-0005-0000-0000-000072040000}"/>
    <cellStyle name="Millares 2 2 2 8 2 4" xfId="1541" xr:uid="{00000000-0005-0000-0000-000073040000}"/>
    <cellStyle name="Millares 2 2 2 8 3" xfId="656" xr:uid="{00000000-0005-0000-0000-000074040000}"/>
    <cellStyle name="Millares 2 2 2 8 3 2" xfId="2178" xr:uid="{00000000-0005-0000-0000-000075040000}"/>
    <cellStyle name="Millares 2 2 2 8 3 2 2" xfId="3418" xr:uid="{00000000-0005-0000-0000-000076040000}"/>
    <cellStyle name="Millares 2 2 2 8 3 3" xfId="2798" xr:uid="{00000000-0005-0000-0000-000077040000}"/>
    <cellStyle name="Millares 2 2 2 8 4" xfId="1542" xr:uid="{00000000-0005-0000-0000-000078040000}"/>
    <cellStyle name="Millares 2 2 2 8 4 2" xfId="2516" xr:uid="{00000000-0005-0000-0000-000079040000}"/>
    <cellStyle name="Millares 2 2 2 8 4 2 2" xfId="3756" xr:uid="{00000000-0005-0000-0000-00007A040000}"/>
    <cellStyle name="Millares 2 2 2 8 4 3" xfId="3136" xr:uid="{00000000-0005-0000-0000-00007B040000}"/>
    <cellStyle name="Millares 2 2 2 8 5" xfId="1543" xr:uid="{00000000-0005-0000-0000-00007C040000}"/>
    <cellStyle name="Millares 2 2 2 8 5 2" xfId="2517" xr:uid="{00000000-0005-0000-0000-00007D040000}"/>
    <cellStyle name="Millares 2 2 2 8 5 2 2" xfId="3757" xr:uid="{00000000-0005-0000-0000-00007E040000}"/>
    <cellStyle name="Millares 2 2 2 8 5 3" xfId="3137" xr:uid="{00000000-0005-0000-0000-00007F040000}"/>
    <cellStyle name="Millares 2 2 2 8 6" xfId="2177" xr:uid="{00000000-0005-0000-0000-000080040000}"/>
    <cellStyle name="Millares 2 2 2 8 6 2" xfId="3417" xr:uid="{00000000-0005-0000-0000-000081040000}"/>
    <cellStyle name="Millares 2 2 2 8 7" xfId="2797" xr:uid="{00000000-0005-0000-0000-000082040000}"/>
    <cellStyle name="Millares 2 2 2 9" xfId="657" xr:uid="{00000000-0005-0000-0000-000083040000}"/>
    <cellStyle name="Millares 2 2 2 9 2" xfId="658" xr:uid="{00000000-0005-0000-0000-000084040000}"/>
    <cellStyle name="Millares 2 2 2 9 2 2" xfId="2180" xr:uid="{00000000-0005-0000-0000-000085040000}"/>
    <cellStyle name="Millares 2 2 2 9 2 2 2" xfId="3420" xr:uid="{00000000-0005-0000-0000-000086040000}"/>
    <cellStyle name="Millares 2 2 2 9 2 3" xfId="2800" xr:uid="{00000000-0005-0000-0000-000087040000}"/>
    <cellStyle name="Millares 2 2 2 9 3" xfId="1544" xr:uid="{00000000-0005-0000-0000-000088040000}"/>
    <cellStyle name="Millares 2 2 2 9 4" xfId="2179" xr:uid="{00000000-0005-0000-0000-000089040000}"/>
    <cellStyle name="Millares 2 2 2 9 4 2" xfId="3419" xr:uid="{00000000-0005-0000-0000-00008A040000}"/>
    <cellStyle name="Millares 2 2 2 9 5" xfId="2799" xr:uid="{00000000-0005-0000-0000-00008B040000}"/>
    <cellStyle name="Millares 2 2 20" xfId="659" xr:uid="{00000000-0005-0000-0000-00008C040000}"/>
    <cellStyle name="Millares 2 2 20 2" xfId="660" xr:uid="{00000000-0005-0000-0000-00008D040000}"/>
    <cellStyle name="Millares 2 2 20 3" xfId="1545" xr:uid="{00000000-0005-0000-0000-00008E040000}"/>
    <cellStyle name="Millares 2 2 20 4" xfId="1546" xr:uid="{00000000-0005-0000-0000-00008F040000}"/>
    <cellStyle name="Millares 2 2 21" xfId="661" xr:uid="{00000000-0005-0000-0000-000090040000}"/>
    <cellStyle name="Millares 2 2 21 2" xfId="662" xr:uid="{00000000-0005-0000-0000-000091040000}"/>
    <cellStyle name="Millares 2 2 21 3" xfId="1547" xr:uid="{00000000-0005-0000-0000-000092040000}"/>
    <cellStyle name="Millares 2 2 21 4" xfId="1548" xr:uid="{00000000-0005-0000-0000-000093040000}"/>
    <cellStyle name="Millares 2 2 22" xfId="663" xr:uid="{00000000-0005-0000-0000-000094040000}"/>
    <cellStyle name="Millares 2 2 22 2" xfId="664" xr:uid="{00000000-0005-0000-0000-000095040000}"/>
    <cellStyle name="Millares 2 2 22 3" xfId="1549" xr:uid="{00000000-0005-0000-0000-000096040000}"/>
    <cellStyle name="Millares 2 2 22 4" xfId="1550" xr:uid="{00000000-0005-0000-0000-000097040000}"/>
    <cellStyle name="Millares 2 2 23" xfId="665" xr:uid="{00000000-0005-0000-0000-000098040000}"/>
    <cellStyle name="Millares 2 2 23 2" xfId="666" xr:uid="{00000000-0005-0000-0000-000099040000}"/>
    <cellStyle name="Millares 2 2 23 3" xfId="1551" xr:uid="{00000000-0005-0000-0000-00009A040000}"/>
    <cellStyle name="Millares 2 2 23 4" xfId="1552" xr:uid="{00000000-0005-0000-0000-00009B040000}"/>
    <cellStyle name="Millares 2 2 24" xfId="667" xr:uid="{00000000-0005-0000-0000-00009C040000}"/>
    <cellStyle name="Millares 2 2 24 2" xfId="668" xr:uid="{00000000-0005-0000-0000-00009D040000}"/>
    <cellStyle name="Millares 2 2 24 2 2" xfId="2182" xr:uid="{00000000-0005-0000-0000-00009E040000}"/>
    <cellStyle name="Millares 2 2 24 2 2 2" xfId="3422" xr:uid="{00000000-0005-0000-0000-00009F040000}"/>
    <cellStyle name="Millares 2 2 24 2 3" xfId="2802" xr:uid="{00000000-0005-0000-0000-0000A0040000}"/>
    <cellStyle name="Millares 2 2 24 3" xfId="1553" xr:uid="{00000000-0005-0000-0000-0000A1040000}"/>
    <cellStyle name="Millares 2 2 24 3 2" xfId="2518" xr:uid="{00000000-0005-0000-0000-0000A2040000}"/>
    <cellStyle name="Millares 2 2 24 3 2 2" xfId="3758" xr:uid="{00000000-0005-0000-0000-0000A3040000}"/>
    <cellStyle name="Millares 2 2 24 3 3" xfId="3138" xr:uid="{00000000-0005-0000-0000-0000A4040000}"/>
    <cellStyle name="Millares 2 2 24 4" xfId="1554" xr:uid="{00000000-0005-0000-0000-0000A5040000}"/>
    <cellStyle name="Millares 2 2 24 4 2" xfId="2519" xr:uid="{00000000-0005-0000-0000-0000A6040000}"/>
    <cellStyle name="Millares 2 2 24 4 2 2" xfId="3759" xr:uid="{00000000-0005-0000-0000-0000A7040000}"/>
    <cellStyle name="Millares 2 2 24 4 3" xfId="3139" xr:uid="{00000000-0005-0000-0000-0000A8040000}"/>
    <cellStyle name="Millares 2 2 24 5" xfId="2181" xr:uid="{00000000-0005-0000-0000-0000A9040000}"/>
    <cellStyle name="Millares 2 2 24 5 2" xfId="3421" xr:uid="{00000000-0005-0000-0000-0000AA040000}"/>
    <cellStyle name="Millares 2 2 24 6" xfId="2801" xr:uid="{00000000-0005-0000-0000-0000AB040000}"/>
    <cellStyle name="Millares 2 2 25" xfId="669" xr:uid="{00000000-0005-0000-0000-0000AC040000}"/>
    <cellStyle name="Millares 2 2 25 2" xfId="670" xr:uid="{00000000-0005-0000-0000-0000AD040000}"/>
    <cellStyle name="Millares 2 2 25 2 2" xfId="2184" xr:uid="{00000000-0005-0000-0000-0000AE040000}"/>
    <cellStyle name="Millares 2 2 25 2 2 2" xfId="3424" xr:uid="{00000000-0005-0000-0000-0000AF040000}"/>
    <cellStyle name="Millares 2 2 25 2 3" xfId="2804" xr:uid="{00000000-0005-0000-0000-0000B0040000}"/>
    <cellStyle name="Millares 2 2 25 3" xfId="1555" xr:uid="{00000000-0005-0000-0000-0000B1040000}"/>
    <cellStyle name="Millares 2 2 25 3 2" xfId="2520" xr:uid="{00000000-0005-0000-0000-0000B2040000}"/>
    <cellStyle name="Millares 2 2 25 3 2 2" xfId="3760" xr:uid="{00000000-0005-0000-0000-0000B3040000}"/>
    <cellStyle name="Millares 2 2 25 3 3" xfId="3140" xr:uid="{00000000-0005-0000-0000-0000B4040000}"/>
    <cellStyle name="Millares 2 2 25 4" xfId="1556" xr:uid="{00000000-0005-0000-0000-0000B5040000}"/>
    <cellStyle name="Millares 2 2 25 4 2" xfId="2521" xr:uid="{00000000-0005-0000-0000-0000B6040000}"/>
    <cellStyle name="Millares 2 2 25 4 2 2" xfId="3761" xr:uid="{00000000-0005-0000-0000-0000B7040000}"/>
    <cellStyle name="Millares 2 2 25 4 3" xfId="3141" xr:uid="{00000000-0005-0000-0000-0000B8040000}"/>
    <cellStyle name="Millares 2 2 25 5" xfId="2183" xr:uid="{00000000-0005-0000-0000-0000B9040000}"/>
    <cellStyle name="Millares 2 2 25 5 2" xfId="3423" xr:uid="{00000000-0005-0000-0000-0000BA040000}"/>
    <cellStyle name="Millares 2 2 25 6" xfId="2803" xr:uid="{00000000-0005-0000-0000-0000BB040000}"/>
    <cellStyle name="Millares 2 2 26" xfId="671" xr:uid="{00000000-0005-0000-0000-0000BC040000}"/>
    <cellStyle name="Millares 2 2 26 2" xfId="672" xr:uid="{00000000-0005-0000-0000-0000BD040000}"/>
    <cellStyle name="Millares 2 2 26 2 2" xfId="673" xr:uid="{00000000-0005-0000-0000-0000BE040000}"/>
    <cellStyle name="Millares 2 2 26 2 2 2" xfId="2186" xr:uid="{00000000-0005-0000-0000-0000BF040000}"/>
    <cellStyle name="Millares 2 2 26 2 2 2 2" xfId="3426" xr:uid="{00000000-0005-0000-0000-0000C0040000}"/>
    <cellStyle name="Millares 2 2 26 2 2 3" xfId="2806" xr:uid="{00000000-0005-0000-0000-0000C1040000}"/>
    <cellStyle name="Millares 2 2 26 2 3" xfId="1557" xr:uid="{00000000-0005-0000-0000-0000C2040000}"/>
    <cellStyle name="Millares 2 2 26 2 3 2" xfId="2522" xr:uid="{00000000-0005-0000-0000-0000C3040000}"/>
    <cellStyle name="Millares 2 2 26 2 3 2 2" xfId="3762" xr:uid="{00000000-0005-0000-0000-0000C4040000}"/>
    <cellStyle name="Millares 2 2 26 2 3 3" xfId="3142" xr:uid="{00000000-0005-0000-0000-0000C5040000}"/>
    <cellStyle name="Millares 2 2 26 2 4" xfId="1558" xr:uid="{00000000-0005-0000-0000-0000C6040000}"/>
    <cellStyle name="Millares 2 2 26 2 4 2" xfId="2523" xr:uid="{00000000-0005-0000-0000-0000C7040000}"/>
    <cellStyle name="Millares 2 2 26 2 4 2 2" xfId="3763" xr:uid="{00000000-0005-0000-0000-0000C8040000}"/>
    <cellStyle name="Millares 2 2 26 2 4 3" xfId="3143" xr:uid="{00000000-0005-0000-0000-0000C9040000}"/>
    <cellStyle name="Millares 2 2 26 2 5" xfId="2185" xr:uid="{00000000-0005-0000-0000-0000CA040000}"/>
    <cellStyle name="Millares 2 2 26 2 5 2" xfId="3425" xr:uid="{00000000-0005-0000-0000-0000CB040000}"/>
    <cellStyle name="Millares 2 2 26 2 6" xfId="2805" xr:uid="{00000000-0005-0000-0000-0000CC040000}"/>
    <cellStyle name="Millares 2 2 26 3" xfId="674" xr:uid="{00000000-0005-0000-0000-0000CD040000}"/>
    <cellStyle name="Millares 2 2 26 4" xfId="1559" xr:uid="{00000000-0005-0000-0000-0000CE040000}"/>
    <cellStyle name="Millares 2 2 26 5" xfId="1560" xr:uid="{00000000-0005-0000-0000-0000CF040000}"/>
    <cellStyle name="Millares 2 2 27" xfId="675" xr:uid="{00000000-0005-0000-0000-0000D0040000}"/>
    <cellStyle name="Millares 2 2 27 2" xfId="676" xr:uid="{00000000-0005-0000-0000-0000D1040000}"/>
    <cellStyle name="Millares 2 2 27 3" xfId="1561" xr:uid="{00000000-0005-0000-0000-0000D2040000}"/>
    <cellStyle name="Millares 2 2 27 3 2" xfId="2524" xr:uid="{00000000-0005-0000-0000-0000D3040000}"/>
    <cellStyle name="Millares 2 2 27 3 2 2" xfId="3764" xr:uid="{00000000-0005-0000-0000-0000D4040000}"/>
    <cellStyle name="Millares 2 2 27 3 3" xfId="3144" xr:uid="{00000000-0005-0000-0000-0000D5040000}"/>
    <cellStyle name="Millares 2 2 28" xfId="677" xr:uid="{00000000-0005-0000-0000-0000D6040000}"/>
    <cellStyle name="Millares 2 2 28 2" xfId="2187" xr:uid="{00000000-0005-0000-0000-0000D7040000}"/>
    <cellStyle name="Millares 2 2 28 2 2" xfId="3427" xr:uid="{00000000-0005-0000-0000-0000D8040000}"/>
    <cellStyle name="Millares 2 2 28 3" xfId="2807" xr:uid="{00000000-0005-0000-0000-0000D9040000}"/>
    <cellStyle name="Millares 2 2 29" xfId="1562" xr:uid="{00000000-0005-0000-0000-0000DA040000}"/>
    <cellStyle name="Millares 2 2 29 2" xfId="2525" xr:uid="{00000000-0005-0000-0000-0000DB040000}"/>
    <cellStyle name="Millares 2 2 29 2 2" xfId="3765" xr:uid="{00000000-0005-0000-0000-0000DC040000}"/>
    <cellStyle name="Millares 2 2 29 3" xfId="3145" xr:uid="{00000000-0005-0000-0000-0000DD040000}"/>
    <cellStyle name="Millares 2 2 3" xfId="678" xr:uid="{00000000-0005-0000-0000-0000DE040000}"/>
    <cellStyle name="Millares 2 2 3 2" xfId="679" xr:uid="{00000000-0005-0000-0000-0000DF040000}"/>
    <cellStyle name="Millares 2 2 3 2 2" xfId="680" xr:uid="{00000000-0005-0000-0000-0000E0040000}"/>
    <cellStyle name="Millares 2 2 3 2 3" xfId="1563" xr:uid="{00000000-0005-0000-0000-0000E1040000}"/>
    <cellStyle name="Millares 2 2 3 2 4" xfId="1564" xr:uid="{00000000-0005-0000-0000-0000E2040000}"/>
    <cellStyle name="Millares 2 2 3 3" xfId="681" xr:uid="{00000000-0005-0000-0000-0000E3040000}"/>
    <cellStyle name="Millares 2 2 3 3 2" xfId="682" xr:uid="{00000000-0005-0000-0000-0000E4040000}"/>
    <cellStyle name="Millares 2 2 3 3 3" xfId="1565" xr:uid="{00000000-0005-0000-0000-0000E5040000}"/>
    <cellStyle name="Millares 2 2 3 3 4" xfId="1566" xr:uid="{00000000-0005-0000-0000-0000E6040000}"/>
    <cellStyle name="Millares 2 2 3 4" xfId="683" xr:uid="{00000000-0005-0000-0000-0000E7040000}"/>
    <cellStyle name="Millares 2 2 3 4 2" xfId="684" xr:uid="{00000000-0005-0000-0000-0000E8040000}"/>
    <cellStyle name="Millares 2 2 3 4 3" xfId="1567" xr:uid="{00000000-0005-0000-0000-0000E9040000}"/>
    <cellStyle name="Millares 2 2 3 4 4" xfId="1568" xr:uid="{00000000-0005-0000-0000-0000EA040000}"/>
    <cellStyle name="Millares 2 2 3 5" xfId="685" xr:uid="{00000000-0005-0000-0000-0000EB040000}"/>
    <cellStyle name="Millares 2 2 3 5 2" xfId="686" xr:uid="{00000000-0005-0000-0000-0000EC040000}"/>
    <cellStyle name="Millares 2 2 3 5 3" xfId="1569" xr:uid="{00000000-0005-0000-0000-0000ED040000}"/>
    <cellStyle name="Millares 2 2 3 5 4" xfId="1570" xr:uid="{00000000-0005-0000-0000-0000EE040000}"/>
    <cellStyle name="Millares 2 2 3 6" xfId="687" xr:uid="{00000000-0005-0000-0000-0000EF040000}"/>
    <cellStyle name="Millares 2 2 3 6 2" xfId="688" xr:uid="{00000000-0005-0000-0000-0000F0040000}"/>
    <cellStyle name="Millares 2 2 3 7" xfId="689" xr:uid="{00000000-0005-0000-0000-0000F1040000}"/>
    <cellStyle name="Millares 2 2 3 8" xfId="1571" xr:uid="{00000000-0005-0000-0000-0000F2040000}"/>
    <cellStyle name="Millares 2 2 30" xfId="1991" xr:uid="{00000000-0005-0000-0000-0000F3040000}"/>
    <cellStyle name="Millares 2 2 30 2" xfId="2723" xr:uid="{00000000-0005-0000-0000-0000F4040000}"/>
    <cellStyle name="Millares 2 2 30 2 2" xfId="3963" xr:uid="{00000000-0005-0000-0000-0000F5040000}"/>
    <cellStyle name="Millares 2 2 30 3" xfId="3343" xr:uid="{00000000-0005-0000-0000-0000F6040000}"/>
    <cellStyle name="Millares 2 2 31" xfId="2015" xr:uid="{00000000-0005-0000-0000-0000F7040000}"/>
    <cellStyle name="Millares 2 2 31 2" xfId="2732" xr:uid="{00000000-0005-0000-0000-0000F8040000}"/>
    <cellStyle name="Millares 2 2 31 2 2" xfId="3972" xr:uid="{00000000-0005-0000-0000-0000F9040000}"/>
    <cellStyle name="Millares 2 2 31 3" xfId="3352" xr:uid="{00000000-0005-0000-0000-0000FA040000}"/>
    <cellStyle name="Millares 2 2 4" xfId="690" xr:uid="{00000000-0005-0000-0000-0000FB040000}"/>
    <cellStyle name="Millares 2 2 4 2" xfId="691" xr:uid="{00000000-0005-0000-0000-0000FC040000}"/>
    <cellStyle name="Millares 2 2 4 2 2" xfId="692" xr:uid="{00000000-0005-0000-0000-0000FD040000}"/>
    <cellStyle name="Millares 2 2 4 2 3" xfId="1572" xr:uid="{00000000-0005-0000-0000-0000FE040000}"/>
    <cellStyle name="Millares 2 2 4 2 4" xfId="1573" xr:uid="{00000000-0005-0000-0000-0000FF040000}"/>
    <cellStyle name="Millares 2 2 4 3" xfId="693" xr:uid="{00000000-0005-0000-0000-000000050000}"/>
    <cellStyle name="Millares 2 2 4 3 2" xfId="694" xr:uid="{00000000-0005-0000-0000-000001050000}"/>
    <cellStyle name="Millares 2 2 4 3 3" xfId="1574" xr:uid="{00000000-0005-0000-0000-000002050000}"/>
    <cellStyle name="Millares 2 2 4 3 4" xfId="1575" xr:uid="{00000000-0005-0000-0000-000003050000}"/>
    <cellStyle name="Millares 2 2 4 4" xfId="695" xr:uid="{00000000-0005-0000-0000-000004050000}"/>
    <cellStyle name="Millares 2 2 4 4 2" xfId="696" xr:uid="{00000000-0005-0000-0000-000005050000}"/>
    <cellStyle name="Millares 2 2 4 4 3" xfId="1576" xr:uid="{00000000-0005-0000-0000-000006050000}"/>
    <cellStyle name="Millares 2 2 4 4 4" xfId="1577" xr:uid="{00000000-0005-0000-0000-000007050000}"/>
    <cellStyle name="Millares 2 2 4 5" xfId="697" xr:uid="{00000000-0005-0000-0000-000008050000}"/>
    <cellStyle name="Millares 2 2 4 5 2" xfId="698" xr:uid="{00000000-0005-0000-0000-000009050000}"/>
    <cellStyle name="Millares 2 2 4 5 3" xfId="1578" xr:uid="{00000000-0005-0000-0000-00000A050000}"/>
    <cellStyle name="Millares 2 2 4 5 4" xfId="1579" xr:uid="{00000000-0005-0000-0000-00000B050000}"/>
    <cellStyle name="Millares 2 2 4 6" xfId="699" xr:uid="{00000000-0005-0000-0000-00000C050000}"/>
    <cellStyle name="Millares 2 2 4 6 2" xfId="700" xr:uid="{00000000-0005-0000-0000-00000D050000}"/>
    <cellStyle name="Millares 2 2 4 7" xfId="701" xr:uid="{00000000-0005-0000-0000-00000E050000}"/>
    <cellStyle name="Millares 2 2 4 8" xfId="1580" xr:uid="{00000000-0005-0000-0000-00000F050000}"/>
    <cellStyle name="Millares 2 2 5" xfId="702" xr:uid="{00000000-0005-0000-0000-000010050000}"/>
    <cellStyle name="Millares 2 2 5 2" xfId="703" xr:uid="{00000000-0005-0000-0000-000011050000}"/>
    <cellStyle name="Millares 2 2 5 2 2" xfId="704" xr:uid="{00000000-0005-0000-0000-000012050000}"/>
    <cellStyle name="Millares 2 2 5 2 3" xfId="1581" xr:uid="{00000000-0005-0000-0000-000013050000}"/>
    <cellStyle name="Millares 2 2 5 2 4" xfId="1582" xr:uid="{00000000-0005-0000-0000-000014050000}"/>
    <cellStyle name="Millares 2 2 5 3" xfId="705" xr:uid="{00000000-0005-0000-0000-000015050000}"/>
    <cellStyle name="Millares 2 2 5 3 2" xfId="706" xr:uid="{00000000-0005-0000-0000-000016050000}"/>
    <cellStyle name="Millares 2 2 5 3 3" xfId="1583" xr:uid="{00000000-0005-0000-0000-000017050000}"/>
    <cellStyle name="Millares 2 2 5 3 4" xfId="1584" xr:uid="{00000000-0005-0000-0000-000018050000}"/>
    <cellStyle name="Millares 2 2 5 4" xfId="707" xr:uid="{00000000-0005-0000-0000-000019050000}"/>
    <cellStyle name="Millares 2 2 5 4 2" xfId="708" xr:uid="{00000000-0005-0000-0000-00001A050000}"/>
    <cellStyle name="Millares 2 2 5 4 3" xfId="1585" xr:uid="{00000000-0005-0000-0000-00001B050000}"/>
    <cellStyle name="Millares 2 2 5 4 4" xfId="1586" xr:uid="{00000000-0005-0000-0000-00001C050000}"/>
    <cellStyle name="Millares 2 2 5 5" xfId="709" xr:uid="{00000000-0005-0000-0000-00001D050000}"/>
    <cellStyle name="Millares 2 2 5 5 2" xfId="710" xr:uid="{00000000-0005-0000-0000-00001E050000}"/>
    <cellStyle name="Millares 2 2 5 5 3" xfId="1587" xr:uid="{00000000-0005-0000-0000-00001F050000}"/>
    <cellStyle name="Millares 2 2 5 5 4" xfId="1588" xr:uid="{00000000-0005-0000-0000-000020050000}"/>
    <cellStyle name="Millares 2 2 5 6" xfId="711" xr:uid="{00000000-0005-0000-0000-000021050000}"/>
    <cellStyle name="Millares 2 2 5 6 2" xfId="712" xr:uid="{00000000-0005-0000-0000-000022050000}"/>
    <cellStyle name="Millares 2 2 5 7" xfId="713" xr:uid="{00000000-0005-0000-0000-000023050000}"/>
    <cellStyle name="Millares 2 2 5 8" xfId="1589" xr:uid="{00000000-0005-0000-0000-000024050000}"/>
    <cellStyle name="Millares 2 2 6" xfId="714" xr:uid="{00000000-0005-0000-0000-000025050000}"/>
    <cellStyle name="Millares 2 2 6 2" xfId="715" xr:uid="{00000000-0005-0000-0000-000026050000}"/>
    <cellStyle name="Millares 2 2 6 2 2" xfId="716" xr:uid="{00000000-0005-0000-0000-000027050000}"/>
    <cellStyle name="Millares 2 2 6 2 3" xfId="1590" xr:uid="{00000000-0005-0000-0000-000028050000}"/>
    <cellStyle name="Millares 2 2 6 2 4" xfId="1591" xr:uid="{00000000-0005-0000-0000-000029050000}"/>
    <cellStyle name="Millares 2 2 6 3" xfId="717" xr:uid="{00000000-0005-0000-0000-00002A050000}"/>
    <cellStyle name="Millares 2 2 6 3 2" xfId="718" xr:uid="{00000000-0005-0000-0000-00002B050000}"/>
    <cellStyle name="Millares 2 2 6 3 3" xfId="1592" xr:uid="{00000000-0005-0000-0000-00002C050000}"/>
    <cellStyle name="Millares 2 2 6 3 4" xfId="1593" xr:uid="{00000000-0005-0000-0000-00002D050000}"/>
    <cellStyle name="Millares 2 2 6 4" xfId="719" xr:uid="{00000000-0005-0000-0000-00002E050000}"/>
    <cellStyle name="Millares 2 2 6 4 2" xfId="720" xr:uid="{00000000-0005-0000-0000-00002F050000}"/>
    <cellStyle name="Millares 2 2 6 4 3" xfId="1594" xr:uid="{00000000-0005-0000-0000-000030050000}"/>
    <cellStyle name="Millares 2 2 6 4 4" xfId="1595" xr:uid="{00000000-0005-0000-0000-000031050000}"/>
    <cellStyle name="Millares 2 2 6 5" xfId="721" xr:uid="{00000000-0005-0000-0000-000032050000}"/>
    <cellStyle name="Millares 2 2 6 5 2" xfId="2189" xr:uid="{00000000-0005-0000-0000-000033050000}"/>
    <cellStyle name="Millares 2 2 6 5 2 2" xfId="3429" xr:uid="{00000000-0005-0000-0000-000034050000}"/>
    <cellStyle name="Millares 2 2 6 5 3" xfId="2809" xr:uid="{00000000-0005-0000-0000-000035050000}"/>
    <cellStyle name="Millares 2 2 6 6" xfId="1596" xr:uid="{00000000-0005-0000-0000-000036050000}"/>
    <cellStyle name="Millares 2 2 6 6 2" xfId="2526" xr:uid="{00000000-0005-0000-0000-000037050000}"/>
    <cellStyle name="Millares 2 2 6 6 2 2" xfId="3766" xr:uid="{00000000-0005-0000-0000-000038050000}"/>
    <cellStyle name="Millares 2 2 6 6 3" xfId="3146" xr:uid="{00000000-0005-0000-0000-000039050000}"/>
    <cellStyle name="Millares 2 2 6 7" xfId="1597" xr:uid="{00000000-0005-0000-0000-00003A050000}"/>
    <cellStyle name="Millares 2 2 6 7 2" xfId="2527" xr:uid="{00000000-0005-0000-0000-00003B050000}"/>
    <cellStyle name="Millares 2 2 6 7 2 2" xfId="3767" xr:uid="{00000000-0005-0000-0000-00003C050000}"/>
    <cellStyle name="Millares 2 2 6 7 3" xfId="3147" xr:uid="{00000000-0005-0000-0000-00003D050000}"/>
    <cellStyle name="Millares 2 2 6 8" xfId="2188" xr:uid="{00000000-0005-0000-0000-00003E050000}"/>
    <cellStyle name="Millares 2 2 6 8 2" xfId="3428" xr:uid="{00000000-0005-0000-0000-00003F050000}"/>
    <cellStyle name="Millares 2 2 6 9" xfId="2808" xr:uid="{00000000-0005-0000-0000-000040050000}"/>
    <cellStyle name="Millares 2 2 7" xfId="722" xr:uid="{00000000-0005-0000-0000-000041050000}"/>
    <cellStyle name="Millares 2 2 7 2" xfId="723" xr:uid="{00000000-0005-0000-0000-000042050000}"/>
    <cellStyle name="Millares 2 2 7 3" xfId="1598" xr:uid="{00000000-0005-0000-0000-000043050000}"/>
    <cellStyle name="Millares 2 2 7 4" xfId="1599" xr:uid="{00000000-0005-0000-0000-000044050000}"/>
    <cellStyle name="Millares 2 2 8" xfId="724" xr:uid="{00000000-0005-0000-0000-000045050000}"/>
    <cellStyle name="Millares 2 2 8 2" xfId="725" xr:uid="{00000000-0005-0000-0000-000046050000}"/>
    <cellStyle name="Millares 2 2 8 3" xfId="1600" xr:uid="{00000000-0005-0000-0000-000047050000}"/>
    <cellStyle name="Millares 2 2 8 4" xfId="1601" xr:uid="{00000000-0005-0000-0000-000048050000}"/>
    <cellStyle name="Millares 2 2 9" xfId="726" xr:uid="{00000000-0005-0000-0000-000049050000}"/>
    <cellStyle name="Millares 2 2 9 2" xfId="727" xr:uid="{00000000-0005-0000-0000-00004A050000}"/>
    <cellStyle name="Millares 2 2 9 3" xfId="1602" xr:uid="{00000000-0005-0000-0000-00004B050000}"/>
    <cellStyle name="Millares 2 2 9 4" xfId="1603" xr:uid="{00000000-0005-0000-0000-00004C050000}"/>
    <cellStyle name="Millares 2 20" xfId="728" xr:uid="{00000000-0005-0000-0000-00004D050000}"/>
    <cellStyle name="Millares 2 20 2" xfId="729" xr:uid="{00000000-0005-0000-0000-00004E050000}"/>
    <cellStyle name="Millares 2 20 2 2" xfId="2191" xr:uid="{00000000-0005-0000-0000-00004F050000}"/>
    <cellStyle name="Millares 2 20 2 2 2" xfId="3431" xr:uid="{00000000-0005-0000-0000-000050050000}"/>
    <cellStyle name="Millares 2 20 2 3" xfId="2811" xr:uid="{00000000-0005-0000-0000-000051050000}"/>
    <cellStyle name="Millares 2 20 3" xfId="1604" xr:uid="{00000000-0005-0000-0000-000052050000}"/>
    <cellStyle name="Millares 2 20 3 2" xfId="2528" xr:uid="{00000000-0005-0000-0000-000053050000}"/>
    <cellStyle name="Millares 2 20 3 2 2" xfId="3768" xr:uid="{00000000-0005-0000-0000-000054050000}"/>
    <cellStyle name="Millares 2 20 3 3" xfId="3148" xr:uid="{00000000-0005-0000-0000-000055050000}"/>
    <cellStyle name="Millares 2 20 4" xfId="1605" xr:uid="{00000000-0005-0000-0000-000056050000}"/>
    <cellStyle name="Millares 2 20 4 2" xfId="2529" xr:uid="{00000000-0005-0000-0000-000057050000}"/>
    <cellStyle name="Millares 2 20 4 2 2" xfId="3769" xr:uid="{00000000-0005-0000-0000-000058050000}"/>
    <cellStyle name="Millares 2 20 4 3" xfId="3149" xr:uid="{00000000-0005-0000-0000-000059050000}"/>
    <cellStyle name="Millares 2 20 5" xfId="2190" xr:uid="{00000000-0005-0000-0000-00005A050000}"/>
    <cellStyle name="Millares 2 20 5 2" xfId="3430" xr:uid="{00000000-0005-0000-0000-00005B050000}"/>
    <cellStyle name="Millares 2 20 6" xfId="2810" xr:uid="{00000000-0005-0000-0000-00005C050000}"/>
    <cellStyle name="Millares 2 21" xfId="730" xr:uid="{00000000-0005-0000-0000-00005D050000}"/>
    <cellStyle name="Millares 2 21 2" xfId="731" xr:uid="{00000000-0005-0000-0000-00005E050000}"/>
    <cellStyle name="Millares 2 21 2 2" xfId="2193" xr:uid="{00000000-0005-0000-0000-00005F050000}"/>
    <cellStyle name="Millares 2 21 2 2 2" xfId="3433" xr:uid="{00000000-0005-0000-0000-000060050000}"/>
    <cellStyle name="Millares 2 21 2 3" xfId="2813" xr:uid="{00000000-0005-0000-0000-000061050000}"/>
    <cellStyle name="Millares 2 21 3" xfId="1606" xr:uid="{00000000-0005-0000-0000-000062050000}"/>
    <cellStyle name="Millares 2 21 3 2" xfId="2530" xr:uid="{00000000-0005-0000-0000-000063050000}"/>
    <cellStyle name="Millares 2 21 3 2 2" xfId="3770" xr:uid="{00000000-0005-0000-0000-000064050000}"/>
    <cellStyle name="Millares 2 21 3 3" xfId="3150" xr:uid="{00000000-0005-0000-0000-000065050000}"/>
    <cellStyle name="Millares 2 21 4" xfId="1607" xr:uid="{00000000-0005-0000-0000-000066050000}"/>
    <cellStyle name="Millares 2 21 4 2" xfId="2531" xr:uid="{00000000-0005-0000-0000-000067050000}"/>
    <cellStyle name="Millares 2 21 4 2 2" xfId="3771" xr:uid="{00000000-0005-0000-0000-000068050000}"/>
    <cellStyle name="Millares 2 21 4 3" xfId="3151" xr:uid="{00000000-0005-0000-0000-000069050000}"/>
    <cellStyle name="Millares 2 21 5" xfId="2192" xr:uid="{00000000-0005-0000-0000-00006A050000}"/>
    <cellStyle name="Millares 2 21 5 2" xfId="3432" xr:uid="{00000000-0005-0000-0000-00006B050000}"/>
    <cellStyle name="Millares 2 21 6" xfId="2812" xr:uid="{00000000-0005-0000-0000-00006C050000}"/>
    <cellStyle name="Millares 2 22" xfId="732" xr:uid="{00000000-0005-0000-0000-00006D050000}"/>
    <cellStyle name="Millares 2 22 2" xfId="733" xr:uid="{00000000-0005-0000-0000-00006E050000}"/>
    <cellStyle name="Millares 2 22 2 2" xfId="2195" xr:uid="{00000000-0005-0000-0000-00006F050000}"/>
    <cellStyle name="Millares 2 22 2 2 2" xfId="3435" xr:uid="{00000000-0005-0000-0000-000070050000}"/>
    <cellStyle name="Millares 2 22 2 3" xfId="2815" xr:uid="{00000000-0005-0000-0000-000071050000}"/>
    <cellStyle name="Millares 2 22 3" xfId="1608" xr:uid="{00000000-0005-0000-0000-000072050000}"/>
    <cellStyle name="Millares 2 22 3 2" xfId="2532" xr:uid="{00000000-0005-0000-0000-000073050000}"/>
    <cellStyle name="Millares 2 22 3 2 2" xfId="3772" xr:uid="{00000000-0005-0000-0000-000074050000}"/>
    <cellStyle name="Millares 2 22 3 3" xfId="3152" xr:uid="{00000000-0005-0000-0000-000075050000}"/>
    <cellStyle name="Millares 2 22 4" xfId="1609" xr:uid="{00000000-0005-0000-0000-000076050000}"/>
    <cellStyle name="Millares 2 22 4 2" xfId="2533" xr:uid="{00000000-0005-0000-0000-000077050000}"/>
    <cellStyle name="Millares 2 22 4 2 2" xfId="3773" xr:uid="{00000000-0005-0000-0000-000078050000}"/>
    <cellStyle name="Millares 2 22 4 3" xfId="3153" xr:uid="{00000000-0005-0000-0000-000079050000}"/>
    <cellStyle name="Millares 2 22 5" xfId="2194" xr:uid="{00000000-0005-0000-0000-00007A050000}"/>
    <cellStyle name="Millares 2 22 5 2" xfId="3434" xr:uid="{00000000-0005-0000-0000-00007B050000}"/>
    <cellStyle name="Millares 2 22 6" xfId="2814" xr:uid="{00000000-0005-0000-0000-00007C050000}"/>
    <cellStyle name="Millares 2 23" xfId="734" xr:uid="{00000000-0005-0000-0000-00007D050000}"/>
    <cellStyle name="Millares 2 23 2" xfId="735" xr:uid="{00000000-0005-0000-0000-00007E050000}"/>
    <cellStyle name="Millares 2 23 2 2" xfId="2197" xr:uid="{00000000-0005-0000-0000-00007F050000}"/>
    <cellStyle name="Millares 2 23 2 2 2" xfId="3437" xr:uid="{00000000-0005-0000-0000-000080050000}"/>
    <cellStyle name="Millares 2 23 2 3" xfId="2817" xr:uid="{00000000-0005-0000-0000-000081050000}"/>
    <cellStyle name="Millares 2 23 3" xfId="1610" xr:uid="{00000000-0005-0000-0000-000082050000}"/>
    <cellStyle name="Millares 2 23 3 2" xfId="2534" xr:uid="{00000000-0005-0000-0000-000083050000}"/>
    <cellStyle name="Millares 2 23 3 2 2" xfId="3774" xr:uid="{00000000-0005-0000-0000-000084050000}"/>
    <cellStyle name="Millares 2 23 3 3" xfId="3154" xr:uid="{00000000-0005-0000-0000-000085050000}"/>
    <cellStyle name="Millares 2 23 4" xfId="1611" xr:uid="{00000000-0005-0000-0000-000086050000}"/>
    <cellStyle name="Millares 2 23 4 2" xfId="2535" xr:uid="{00000000-0005-0000-0000-000087050000}"/>
    <cellStyle name="Millares 2 23 4 2 2" xfId="3775" xr:uid="{00000000-0005-0000-0000-000088050000}"/>
    <cellStyle name="Millares 2 23 4 3" xfId="3155" xr:uid="{00000000-0005-0000-0000-000089050000}"/>
    <cellStyle name="Millares 2 23 5" xfId="2196" xr:uid="{00000000-0005-0000-0000-00008A050000}"/>
    <cellStyle name="Millares 2 23 5 2" xfId="3436" xr:uid="{00000000-0005-0000-0000-00008B050000}"/>
    <cellStyle name="Millares 2 23 6" xfId="2816" xr:uid="{00000000-0005-0000-0000-00008C050000}"/>
    <cellStyle name="Millares 2 24" xfId="736" xr:uid="{00000000-0005-0000-0000-00008D050000}"/>
    <cellStyle name="Millares 2 24 2" xfId="737" xr:uid="{00000000-0005-0000-0000-00008E050000}"/>
    <cellStyle name="Millares 2 24 2 2" xfId="2199" xr:uid="{00000000-0005-0000-0000-00008F050000}"/>
    <cellStyle name="Millares 2 24 2 2 2" xfId="3439" xr:uid="{00000000-0005-0000-0000-000090050000}"/>
    <cellStyle name="Millares 2 24 2 3" xfId="2819" xr:uid="{00000000-0005-0000-0000-000091050000}"/>
    <cellStyle name="Millares 2 24 3" xfId="1612" xr:uid="{00000000-0005-0000-0000-000092050000}"/>
    <cellStyle name="Millares 2 24 3 2" xfId="2536" xr:uid="{00000000-0005-0000-0000-000093050000}"/>
    <cellStyle name="Millares 2 24 3 2 2" xfId="3776" xr:uid="{00000000-0005-0000-0000-000094050000}"/>
    <cellStyle name="Millares 2 24 3 3" xfId="3156" xr:uid="{00000000-0005-0000-0000-000095050000}"/>
    <cellStyle name="Millares 2 24 4" xfId="1613" xr:uid="{00000000-0005-0000-0000-000096050000}"/>
    <cellStyle name="Millares 2 24 4 2" xfId="2537" xr:uid="{00000000-0005-0000-0000-000097050000}"/>
    <cellStyle name="Millares 2 24 4 2 2" xfId="3777" xr:uid="{00000000-0005-0000-0000-000098050000}"/>
    <cellStyle name="Millares 2 24 4 3" xfId="3157" xr:uid="{00000000-0005-0000-0000-000099050000}"/>
    <cellStyle name="Millares 2 24 5" xfId="2198" xr:uid="{00000000-0005-0000-0000-00009A050000}"/>
    <cellStyle name="Millares 2 24 5 2" xfId="3438" xr:uid="{00000000-0005-0000-0000-00009B050000}"/>
    <cellStyle name="Millares 2 24 6" xfId="2818" xr:uid="{00000000-0005-0000-0000-00009C050000}"/>
    <cellStyle name="Millares 2 25" xfId="738" xr:uid="{00000000-0005-0000-0000-00009D050000}"/>
    <cellStyle name="Millares 2 25 2" xfId="739" xr:uid="{00000000-0005-0000-0000-00009E050000}"/>
    <cellStyle name="Millares 2 25 2 2" xfId="2201" xr:uid="{00000000-0005-0000-0000-00009F050000}"/>
    <cellStyle name="Millares 2 25 2 2 2" xfId="3441" xr:uid="{00000000-0005-0000-0000-0000A0050000}"/>
    <cellStyle name="Millares 2 25 2 3" xfId="2821" xr:uid="{00000000-0005-0000-0000-0000A1050000}"/>
    <cellStyle name="Millares 2 25 3" xfId="1614" xr:uid="{00000000-0005-0000-0000-0000A2050000}"/>
    <cellStyle name="Millares 2 25 3 2" xfId="2538" xr:uid="{00000000-0005-0000-0000-0000A3050000}"/>
    <cellStyle name="Millares 2 25 3 2 2" xfId="3778" xr:uid="{00000000-0005-0000-0000-0000A4050000}"/>
    <cellStyle name="Millares 2 25 3 3" xfId="3158" xr:uid="{00000000-0005-0000-0000-0000A5050000}"/>
    <cellStyle name="Millares 2 25 4" xfId="1615" xr:uid="{00000000-0005-0000-0000-0000A6050000}"/>
    <cellStyle name="Millares 2 25 4 2" xfId="2539" xr:uid="{00000000-0005-0000-0000-0000A7050000}"/>
    <cellStyle name="Millares 2 25 4 2 2" xfId="3779" xr:uid="{00000000-0005-0000-0000-0000A8050000}"/>
    <cellStyle name="Millares 2 25 4 3" xfId="3159" xr:uid="{00000000-0005-0000-0000-0000A9050000}"/>
    <cellStyle name="Millares 2 25 5" xfId="2200" xr:uid="{00000000-0005-0000-0000-0000AA050000}"/>
    <cellStyle name="Millares 2 25 5 2" xfId="3440" xr:uid="{00000000-0005-0000-0000-0000AB050000}"/>
    <cellStyle name="Millares 2 25 6" xfId="2820" xr:uid="{00000000-0005-0000-0000-0000AC050000}"/>
    <cellStyle name="Millares 2 26" xfId="740" xr:uid="{00000000-0005-0000-0000-0000AD050000}"/>
    <cellStyle name="Millares 2 26 2" xfId="741" xr:uid="{00000000-0005-0000-0000-0000AE050000}"/>
    <cellStyle name="Millares 2 26 2 2" xfId="2203" xr:uid="{00000000-0005-0000-0000-0000AF050000}"/>
    <cellStyle name="Millares 2 26 2 2 2" xfId="3443" xr:uid="{00000000-0005-0000-0000-0000B0050000}"/>
    <cellStyle name="Millares 2 26 2 3" xfId="2823" xr:uid="{00000000-0005-0000-0000-0000B1050000}"/>
    <cellStyle name="Millares 2 26 3" xfId="1616" xr:uid="{00000000-0005-0000-0000-0000B2050000}"/>
    <cellStyle name="Millares 2 26 3 2" xfId="2540" xr:uid="{00000000-0005-0000-0000-0000B3050000}"/>
    <cellStyle name="Millares 2 26 3 2 2" xfId="3780" xr:uid="{00000000-0005-0000-0000-0000B4050000}"/>
    <cellStyle name="Millares 2 26 3 3" xfId="3160" xr:uid="{00000000-0005-0000-0000-0000B5050000}"/>
    <cellStyle name="Millares 2 26 4" xfId="1617" xr:uid="{00000000-0005-0000-0000-0000B6050000}"/>
    <cellStyle name="Millares 2 26 4 2" xfId="2541" xr:uid="{00000000-0005-0000-0000-0000B7050000}"/>
    <cellStyle name="Millares 2 26 4 2 2" xfId="3781" xr:uid="{00000000-0005-0000-0000-0000B8050000}"/>
    <cellStyle name="Millares 2 26 4 3" xfId="3161" xr:uid="{00000000-0005-0000-0000-0000B9050000}"/>
    <cellStyle name="Millares 2 26 5" xfId="2202" xr:uid="{00000000-0005-0000-0000-0000BA050000}"/>
    <cellStyle name="Millares 2 26 5 2" xfId="3442" xr:uid="{00000000-0005-0000-0000-0000BB050000}"/>
    <cellStyle name="Millares 2 26 6" xfId="2822" xr:uid="{00000000-0005-0000-0000-0000BC050000}"/>
    <cellStyle name="Millares 2 27" xfId="742" xr:uid="{00000000-0005-0000-0000-0000BD050000}"/>
    <cellStyle name="Millares 2 27 2" xfId="743" xr:uid="{00000000-0005-0000-0000-0000BE050000}"/>
    <cellStyle name="Millares 2 27 2 2" xfId="2205" xr:uid="{00000000-0005-0000-0000-0000BF050000}"/>
    <cellStyle name="Millares 2 27 2 2 2" xfId="3445" xr:uid="{00000000-0005-0000-0000-0000C0050000}"/>
    <cellStyle name="Millares 2 27 2 3" xfId="2825" xr:uid="{00000000-0005-0000-0000-0000C1050000}"/>
    <cellStyle name="Millares 2 27 3" xfId="1618" xr:uid="{00000000-0005-0000-0000-0000C2050000}"/>
    <cellStyle name="Millares 2 27 3 2" xfId="2542" xr:uid="{00000000-0005-0000-0000-0000C3050000}"/>
    <cellStyle name="Millares 2 27 3 2 2" xfId="3782" xr:uid="{00000000-0005-0000-0000-0000C4050000}"/>
    <cellStyle name="Millares 2 27 3 3" xfId="3162" xr:uid="{00000000-0005-0000-0000-0000C5050000}"/>
    <cellStyle name="Millares 2 27 4" xfId="1619" xr:uid="{00000000-0005-0000-0000-0000C6050000}"/>
    <cellStyle name="Millares 2 27 4 2" xfId="2543" xr:uid="{00000000-0005-0000-0000-0000C7050000}"/>
    <cellStyle name="Millares 2 27 4 2 2" xfId="3783" xr:uid="{00000000-0005-0000-0000-0000C8050000}"/>
    <cellStyle name="Millares 2 27 4 3" xfId="3163" xr:uid="{00000000-0005-0000-0000-0000C9050000}"/>
    <cellStyle name="Millares 2 27 5" xfId="2204" xr:uid="{00000000-0005-0000-0000-0000CA050000}"/>
    <cellStyle name="Millares 2 27 5 2" xfId="3444" xr:uid="{00000000-0005-0000-0000-0000CB050000}"/>
    <cellStyle name="Millares 2 27 6" xfId="2824" xr:uid="{00000000-0005-0000-0000-0000CC050000}"/>
    <cellStyle name="Millares 2 28" xfId="744" xr:uid="{00000000-0005-0000-0000-0000CD050000}"/>
    <cellStyle name="Millares 2 28 2" xfId="745" xr:uid="{00000000-0005-0000-0000-0000CE050000}"/>
    <cellStyle name="Millares 2 28 2 2" xfId="2207" xr:uid="{00000000-0005-0000-0000-0000CF050000}"/>
    <cellStyle name="Millares 2 28 2 2 2" xfId="3447" xr:uid="{00000000-0005-0000-0000-0000D0050000}"/>
    <cellStyle name="Millares 2 28 2 3" xfId="2827" xr:uid="{00000000-0005-0000-0000-0000D1050000}"/>
    <cellStyle name="Millares 2 28 3" xfId="1620" xr:uid="{00000000-0005-0000-0000-0000D2050000}"/>
    <cellStyle name="Millares 2 28 3 2" xfId="2544" xr:uid="{00000000-0005-0000-0000-0000D3050000}"/>
    <cellStyle name="Millares 2 28 3 2 2" xfId="3784" xr:uid="{00000000-0005-0000-0000-0000D4050000}"/>
    <cellStyle name="Millares 2 28 3 3" xfId="3164" xr:uid="{00000000-0005-0000-0000-0000D5050000}"/>
    <cellStyle name="Millares 2 28 4" xfId="1621" xr:uid="{00000000-0005-0000-0000-0000D6050000}"/>
    <cellStyle name="Millares 2 28 4 2" xfId="2545" xr:uid="{00000000-0005-0000-0000-0000D7050000}"/>
    <cellStyle name="Millares 2 28 4 2 2" xfId="3785" xr:uid="{00000000-0005-0000-0000-0000D8050000}"/>
    <cellStyle name="Millares 2 28 4 3" xfId="3165" xr:uid="{00000000-0005-0000-0000-0000D9050000}"/>
    <cellStyle name="Millares 2 28 5" xfId="2206" xr:uid="{00000000-0005-0000-0000-0000DA050000}"/>
    <cellStyle name="Millares 2 28 5 2" xfId="3446" xr:uid="{00000000-0005-0000-0000-0000DB050000}"/>
    <cellStyle name="Millares 2 28 6" xfId="2826" xr:uid="{00000000-0005-0000-0000-0000DC050000}"/>
    <cellStyle name="Millares 2 29" xfId="746" xr:uid="{00000000-0005-0000-0000-0000DD050000}"/>
    <cellStyle name="Millares 2 29 2" xfId="747" xr:uid="{00000000-0005-0000-0000-0000DE050000}"/>
    <cellStyle name="Millares 2 29 2 2" xfId="2209" xr:uid="{00000000-0005-0000-0000-0000DF050000}"/>
    <cellStyle name="Millares 2 29 2 2 2" xfId="3449" xr:uid="{00000000-0005-0000-0000-0000E0050000}"/>
    <cellStyle name="Millares 2 29 2 3" xfId="2829" xr:uid="{00000000-0005-0000-0000-0000E1050000}"/>
    <cellStyle name="Millares 2 29 3" xfId="1622" xr:uid="{00000000-0005-0000-0000-0000E2050000}"/>
    <cellStyle name="Millares 2 29 3 2" xfId="2546" xr:uid="{00000000-0005-0000-0000-0000E3050000}"/>
    <cellStyle name="Millares 2 29 3 2 2" xfId="3786" xr:uid="{00000000-0005-0000-0000-0000E4050000}"/>
    <cellStyle name="Millares 2 29 3 3" xfId="3166" xr:uid="{00000000-0005-0000-0000-0000E5050000}"/>
    <cellStyle name="Millares 2 29 4" xfId="1623" xr:uid="{00000000-0005-0000-0000-0000E6050000}"/>
    <cellStyle name="Millares 2 29 4 2" xfId="2547" xr:uid="{00000000-0005-0000-0000-0000E7050000}"/>
    <cellStyle name="Millares 2 29 4 2 2" xfId="3787" xr:uid="{00000000-0005-0000-0000-0000E8050000}"/>
    <cellStyle name="Millares 2 29 4 3" xfId="3167" xr:uid="{00000000-0005-0000-0000-0000E9050000}"/>
    <cellStyle name="Millares 2 29 5" xfId="2208" xr:uid="{00000000-0005-0000-0000-0000EA050000}"/>
    <cellStyle name="Millares 2 29 5 2" xfId="3448" xr:uid="{00000000-0005-0000-0000-0000EB050000}"/>
    <cellStyle name="Millares 2 29 6" xfId="2828" xr:uid="{00000000-0005-0000-0000-0000EC050000}"/>
    <cellStyle name="Millares 2 3" xfId="748" xr:uid="{00000000-0005-0000-0000-0000ED050000}"/>
    <cellStyle name="Millares 2 3 2" xfId="749" xr:uid="{00000000-0005-0000-0000-0000EE050000}"/>
    <cellStyle name="Millares 2 3 2 2" xfId="750" xr:uid="{00000000-0005-0000-0000-0000EF050000}"/>
    <cellStyle name="Millares 2 3 2 3" xfId="1624" xr:uid="{00000000-0005-0000-0000-0000F0050000}"/>
    <cellStyle name="Millares 2 3 2 4" xfId="1625" xr:uid="{00000000-0005-0000-0000-0000F1050000}"/>
    <cellStyle name="Millares 2 3 3" xfId="751" xr:uid="{00000000-0005-0000-0000-0000F2050000}"/>
    <cellStyle name="Millares 2 3 3 2" xfId="752" xr:uid="{00000000-0005-0000-0000-0000F3050000}"/>
    <cellStyle name="Millares 2 3 3 3" xfId="1626" xr:uid="{00000000-0005-0000-0000-0000F4050000}"/>
    <cellStyle name="Millares 2 3 3 4" xfId="1627" xr:uid="{00000000-0005-0000-0000-0000F5050000}"/>
    <cellStyle name="Millares 2 3 4" xfId="753" xr:uid="{00000000-0005-0000-0000-0000F6050000}"/>
    <cellStyle name="Millares 2 3 4 2" xfId="754" xr:uid="{00000000-0005-0000-0000-0000F7050000}"/>
    <cellStyle name="Millares 2 3 4 3" xfId="1628" xr:uid="{00000000-0005-0000-0000-0000F8050000}"/>
    <cellStyle name="Millares 2 3 4 4" xfId="1629" xr:uid="{00000000-0005-0000-0000-0000F9050000}"/>
    <cellStyle name="Millares 2 3 5" xfId="755" xr:uid="{00000000-0005-0000-0000-0000FA050000}"/>
    <cellStyle name="Millares 2 3 5 2" xfId="756" xr:uid="{00000000-0005-0000-0000-0000FB050000}"/>
    <cellStyle name="Millares 2 3 5 3" xfId="1630" xr:uid="{00000000-0005-0000-0000-0000FC050000}"/>
    <cellStyle name="Millares 2 3 5 4" xfId="1631" xr:uid="{00000000-0005-0000-0000-0000FD050000}"/>
    <cellStyle name="Millares 2 3 6" xfId="757" xr:uid="{00000000-0005-0000-0000-0000FE050000}"/>
    <cellStyle name="Millares 2 3 6 2" xfId="758" xr:uid="{00000000-0005-0000-0000-0000FF050000}"/>
    <cellStyle name="Millares 2 3 7" xfId="759" xr:uid="{00000000-0005-0000-0000-000000060000}"/>
    <cellStyle name="Millares 2 3 8" xfId="1632" xr:uid="{00000000-0005-0000-0000-000001060000}"/>
    <cellStyle name="Millares 2 30" xfId="760" xr:uid="{00000000-0005-0000-0000-000002060000}"/>
    <cellStyle name="Millares 2 30 2" xfId="2210" xr:uid="{00000000-0005-0000-0000-000003060000}"/>
    <cellStyle name="Millares 2 30 2 2" xfId="3450" xr:uid="{00000000-0005-0000-0000-000004060000}"/>
    <cellStyle name="Millares 2 30 3" xfId="2830" xr:uid="{00000000-0005-0000-0000-000005060000}"/>
    <cellStyle name="Millares 2 31" xfId="761" xr:uid="{00000000-0005-0000-0000-000006060000}"/>
    <cellStyle name="Millares 2 31 2" xfId="2211" xr:uid="{00000000-0005-0000-0000-000007060000}"/>
    <cellStyle name="Millares 2 31 2 2" xfId="3451" xr:uid="{00000000-0005-0000-0000-000008060000}"/>
    <cellStyle name="Millares 2 31 3" xfId="2831" xr:uid="{00000000-0005-0000-0000-000009060000}"/>
    <cellStyle name="Millares 2 32" xfId="762" xr:uid="{00000000-0005-0000-0000-00000A060000}"/>
    <cellStyle name="Millares 2 32 2" xfId="763" xr:uid="{00000000-0005-0000-0000-00000B060000}"/>
    <cellStyle name="Millares 2 32 2 2" xfId="764" xr:uid="{00000000-0005-0000-0000-00000C060000}"/>
    <cellStyle name="Millares 2 32 2 3" xfId="1633" xr:uid="{00000000-0005-0000-0000-00000D060000}"/>
    <cellStyle name="Millares 2 32 2 4" xfId="1634" xr:uid="{00000000-0005-0000-0000-00000E060000}"/>
    <cellStyle name="Millares 2 32 3" xfId="765" xr:uid="{00000000-0005-0000-0000-00000F060000}"/>
    <cellStyle name="Millares 2 32 3 2" xfId="2213" xr:uid="{00000000-0005-0000-0000-000010060000}"/>
    <cellStyle name="Millares 2 32 3 2 2" xfId="3453" xr:uid="{00000000-0005-0000-0000-000011060000}"/>
    <cellStyle name="Millares 2 32 3 3" xfId="2833" xr:uid="{00000000-0005-0000-0000-000012060000}"/>
    <cellStyle name="Millares 2 32 4" xfId="1635" xr:uid="{00000000-0005-0000-0000-000013060000}"/>
    <cellStyle name="Millares 2 32 4 2" xfId="2548" xr:uid="{00000000-0005-0000-0000-000014060000}"/>
    <cellStyle name="Millares 2 32 4 2 2" xfId="3788" xr:uid="{00000000-0005-0000-0000-000015060000}"/>
    <cellStyle name="Millares 2 32 4 3" xfId="3168" xr:uid="{00000000-0005-0000-0000-000016060000}"/>
    <cellStyle name="Millares 2 32 5" xfId="1636" xr:uid="{00000000-0005-0000-0000-000017060000}"/>
    <cellStyle name="Millares 2 32 5 2" xfId="2549" xr:uid="{00000000-0005-0000-0000-000018060000}"/>
    <cellStyle name="Millares 2 32 5 2 2" xfId="3789" xr:uid="{00000000-0005-0000-0000-000019060000}"/>
    <cellStyle name="Millares 2 32 5 3" xfId="3169" xr:uid="{00000000-0005-0000-0000-00001A060000}"/>
    <cellStyle name="Millares 2 32 6" xfId="2212" xr:uid="{00000000-0005-0000-0000-00001B060000}"/>
    <cellStyle name="Millares 2 32 6 2" xfId="3452" xr:uid="{00000000-0005-0000-0000-00001C060000}"/>
    <cellStyle name="Millares 2 32 7" xfId="2832" xr:uid="{00000000-0005-0000-0000-00001D060000}"/>
    <cellStyle name="Millares 2 33" xfId="766" xr:uid="{00000000-0005-0000-0000-00001E060000}"/>
    <cellStyle name="Millares 2 33 2" xfId="767" xr:uid="{00000000-0005-0000-0000-00001F060000}"/>
    <cellStyle name="Millares 2 33 2 2" xfId="2215" xr:uid="{00000000-0005-0000-0000-000020060000}"/>
    <cellStyle name="Millares 2 33 2 2 2" xfId="3455" xr:uid="{00000000-0005-0000-0000-000021060000}"/>
    <cellStyle name="Millares 2 33 2 3" xfId="2835" xr:uid="{00000000-0005-0000-0000-000022060000}"/>
    <cellStyle name="Millares 2 33 3" xfId="1637" xr:uid="{00000000-0005-0000-0000-000023060000}"/>
    <cellStyle name="Millares 2 33 4" xfId="2214" xr:uid="{00000000-0005-0000-0000-000024060000}"/>
    <cellStyle name="Millares 2 33 4 2" xfId="3454" xr:uid="{00000000-0005-0000-0000-000025060000}"/>
    <cellStyle name="Millares 2 33 5" xfId="2834" xr:uid="{00000000-0005-0000-0000-000026060000}"/>
    <cellStyle name="Millares 2 34" xfId="768" xr:uid="{00000000-0005-0000-0000-000027060000}"/>
    <cellStyle name="Millares 2 35" xfId="1638" xr:uid="{00000000-0005-0000-0000-000028060000}"/>
    <cellStyle name="Millares 2 36" xfId="1990" xr:uid="{00000000-0005-0000-0000-000029060000}"/>
    <cellStyle name="Millares 2 37" xfId="2025" xr:uid="{00000000-0005-0000-0000-00002A060000}"/>
    <cellStyle name="Millares 2 38" xfId="2116" xr:uid="{00000000-0005-0000-0000-00002B060000}"/>
    <cellStyle name="Millares 2 38 2" xfId="3356" xr:uid="{00000000-0005-0000-0000-00002C060000}"/>
    <cellStyle name="Millares 2 39" xfId="2736" xr:uid="{00000000-0005-0000-0000-00002D060000}"/>
    <cellStyle name="Millares 2 4" xfId="769" xr:uid="{00000000-0005-0000-0000-00002E060000}"/>
    <cellStyle name="Millares 2 4 2" xfId="770" xr:uid="{00000000-0005-0000-0000-00002F060000}"/>
    <cellStyle name="Millares 2 4 2 2" xfId="771" xr:uid="{00000000-0005-0000-0000-000030060000}"/>
    <cellStyle name="Millares 2 4 2 2 2" xfId="2217" xr:uid="{00000000-0005-0000-0000-000031060000}"/>
    <cellStyle name="Millares 2 4 2 2 2 2" xfId="3457" xr:uid="{00000000-0005-0000-0000-000032060000}"/>
    <cellStyle name="Millares 2 4 2 2 3" xfId="2837" xr:uid="{00000000-0005-0000-0000-000033060000}"/>
    <cellStyle name="Millares 2 4 2 3" xfId="1639" xr:uid="{00000000-0005-0000-0000-000034060000}"/>
    <cellStyle name="Millares 2 4 2 3 2" xfId="2550" xr:uid="{00000000-0005-0000-0000-000035060000}"/>
    <cellStyle name="Millares 2 4 2 3 2 2" xfId="3790" xr:uid="{00000000-0005-0000-0000-000036060000}"/>
    <cellStyle name="Millares 2 4 2 3 3" xfId="3170" xr:uid="{00000000-0005-0000-0000-000037060000}"/>
    <cellStyle name="Millares 2 4 2 4" xfId="1640" xr:uid="{00000000-0005-0000-0000-000038060000}"/>
    <cellStyle name="Millares 2 4 2 4 2" xfId="2551" xr:uid="{00000000-0005-0000-0000-000039060000}"/>
    <cellStyle name="Millares 2 4 2 4 2 2" xfId="3791" xr:uid="{00000000-0005-0000-0000-00003A060000}"/>
    <cellStyle name="Millares 2 4 2 4 3" xfId="3171" xr:uid="{00000000-0005-0000-0000-00003B060000}"/>
    <cellStyle name="Millares 2 4 2 5" xfId="2216" xr:uid="{00000000-0005-0000-0000-00003C060000}"/>
    <cellStyle name="Millares 2 4 2 5 2" xfId="3456" xr:uid="{00000000-0005-0000-0000-00003D060000}"/>
    <cellStyle name="Millares 2 4 2 6" xfId="2836" xr:uid="{00000000-0005-0000-0000-00003E060000}"/>
    <cellStyle name="Millares 2 4 3" xfId="772" xr:uid="{00000000-0005-0000-0000-00003F060000}"/>
    <cellStyle name="Millares 2 4 3 2" xfId="773" xr:uid="{00000000-0005-0000-0000-000040060000}"/>
    <cellStyle name="Millares 2 4 3 2 2" xfId="2219" xr:uid="{00000000-0005-0000-0000-000041060000}"/>
    <cellStyle name="Millares 2 4 3 2 2 2" xfId="3459" xr:uid="{00000000-0005-0000-0000-000042060000}"/>
    <cellStyle name="Millares 2 4 3 2 3" xfId="2839" xr:uid="{00000000-0005-0000-0000-000043060000}"/>
    <cellStyle name="Millares 2 4 3 3" xfId="1641" xr:uid="{00000000-0005-0000-0000-000044060000}"/>
    <cellStyle name="Millares 2 4 3 3 2" xfId="2552" xr:uid="{00000000-0005-0000-0000-000045060000}"/>
    <cellStyle name="Millares 2 4 3 3 2 2" xfId="3792" xr:uid="{00000000-0005-0000-0000-000046060000}"/>
    <cellStyle name="Millares 2 4 3 3 3" xfId="3172" xr:uid="{00000000-0005-0000-0000-000047060000}"/>
    <cellStyle name="Millares 2 4 3 4" xfId="1642" xr:uid="{00000000-0005-0000-0000-000048060000}"/>
    <cellStyle name="Millares 2 4 3 4 2" xfId="2553" xr:uid="{00000000-0005-0000-0000-000049060000}"/>
    <cellStyle name="Millares 2 4 3 4 2 2" xfId="3793" xr:uid="{00000000-0005-0000-0000-00004A060000}"/>
    <cellStyle name="Millares 2 4 3 4 3" xfId="3173" xr:uid="{00000000-0005-0000-0000-00004B060000}"/>
    <cellStyle name="Millares 2 4 3 5" xfId="2218" xr:uid="{00000000-0005-0000-0000-00004C060000}"/>
    <cellStyle name="Millares 2 4 3 5 2" xfId="3458" xr:uid="{00000000-0005-0000-0000-00004D060000}"/>
    <cellStyle name="Millares 2 4 3 6" xfId="2838" xr:uid="{00000000-0005-0000-0000-00004E060000}"/>
    <cellStyle name="Millares 2 4 4" xfId="774" xr:uid="{00000000-0005-0000-0000-00004F060000}"/>
    <cellStyle name="Millares 2 4 4 2" xfId="775" xr:uid="{00000000-0005-0000-0000-000050060000}"/>
    <cellStyle name="Millares 2 4 4 2 2" xfId="2221" xr:uid="{00000000-0005-0000-0000-000051060000}"/>
    <cellStyle name="Millares 2 4 4 2 2 2" xfId="3461" xr:uid="{00000000-0005-0000-0000-000052060000}"/>
    <cellStyle name="Millares 2 4 4 2 3" xfId="2841" xr:uid="{00000000-0005-0000-0000-000053060000}"/>
    <cellStyle name="Millares 2 4 4 3" xfId="1643" xr:uid="{00000000-0005-0000-0000-000054060000}"/>
    <cellStyle name="Millares 2 4 4 3 2" xfId="2554" xr:uid="{00000000-0005-0000-0000-000055060000}"/>
    <cellStyle name="Millares 2 4 4 3 2 2" xfId="3794" xr:uid="{00000000-0005-0000-0000-000056060000}"/>
    <cellStyle name="Millares 2 4 4 3 3" xfId="3174" xr:uid="{00000000-0005-0000-0000-000057060000}"/>
    <cellStyle name="Millares 2 4 4 4" xfId="1644" xr:uid="{00000000-0005-0000-0000-000058060000}"/>
    <cellStyle name="Millares 2 4 4 4 2" xfId="2555" xr:uid="{00000000-0005-0000-0000-000059060000}"/>
    <cellStyle name="Millares 2 4 4 4 2 2" xfId="3795" xr:uid="{00000000-0005-0000-0000-00005A060000}"/>
    <cellStyle name="Millares 2 4 4 4 3" xfId="3175" xr:uid="{00000000-0005-0000-0000-00005B060000}"/>
    <cellStyle name="Millares 2 4 4 5" xfId="2220" xr:uid="{00000000-0005-0000-0000-00005C060000}"/>
    <cellStyle name="Millares 2 4 4 5 2" xfId="3460" xr:uid="{00000000-0005-0000-0000-00005D060000}"/>
    <cellStyle name="Millares 2 4 4 6" xfId="2840" xr:uid="{00000000-0005-0000-0000-00005E060000}"/>
    <cellStyle name="Millares 2 4 5" xfId="776" xr:uid="{00000000-0005-0000-0000-00005F060000}"/>
    <cellStyle name="Millares 2 4 5 2" xfId="777" xr:uid="{00000000-0005-0000-0000-000060060000}"/>
    <cellStyle name="Millares 2 4 5 3" xfId="1645" xr:uid="{00000000-0005-0000-0000-000061060000}"/>
    <cellStyle name="Millares 2 4 5 4" xfId="1646" xr:uid="{00000000-0005-0000-0000-000062060000}"/>
    <cellStyle name="Millares 2 4 6" xfId="778" xr:uid="{00000000-0005-0000-0000-000063060000}"/>
    <cellStyle name="Millares 2 4 6 2" xfId="779" xr:uid="{00000000-0005-0000-0000-000064060000}"/>
    <cellStyle name="Millares 2 4 7" xfId="780" xr:uid="{00000000-0005-0000-0000-000065060000}"/>
    <cellStyle name="Millares 2 4 8" xfId="1647" xr:uid="{00000000-0005-0000-0000-000066060000}"/>
    <cellStyle name="Millares 2 5" xfId="781" xr:uid="{00000000-0005-0000-0000-000067060000}"/>
    <cellStyle name="Millares 2 5 10" xfId="2842" xr:uid="{00000000-0005-0000-0000-000068060000}"/>
    <cellStyle name="Millares 2 5 2" xfId="782" xr:uid="{00000000-0005-0000-0000-000069060000}"/>
    <cellStyle name="Millares 2 5 2 2" xfId="783" xr:uid="{00000000-0005-0000-0000-00006A060000}"/>
    <cellStyle name="Millares 2 5 2 2 2" xfId="2224" xr:uid="{00000000-0005-0000-0000-00006B060000}"/>
    <cellStyle name="Millares 2 5 2 2 2 2" xfId="3464" xr:uid="{00000000-0005-0000-0000-00006C060000}"/>
    <cellStyle name="Millares 2 5 2 2 3" xfId="2844" xr:uid="{00000000-0005-0000-0000-00006D060000}"/>
    <cellStyle name="Millares 2 5 2 3" xfId="1648" xr:uid="{00000000-0005-0000-0000-00006E060000}"/>
    <cellStyle name="Millares 2 5 2 3 2" xfId="2556" xr:uid="{00000000-0005-0000-0000-00006F060000}"/>
    <cellStyle name="Millares 2 5 2 3 2 2" xfId="3796" xr:uid="{00000000-0005-0000-0000-000070060000}"/>
    <cellStyle name="Millares 2 5 2 3 3" xfId="3176" xr:uid="{00000000-0005-0000-0000-000071060000}"/>
    <cellStyle name="Millares 2 5 2 4" xfId="1649" xr:uid="{00000000-0005-0000-0000-000072060000}"/>
    <cellStyle name="Millares 2 5 2 4 2" xfId="2557" xr:uid="{00000000-0005-0000-0000-000073060000}"/>
    <cellStyle name="Millares 2 5 2 4 2 2" xfId="3797" xr:uid="{00000000-0005-0000-0000-000074060000}"/>
    <cellStyle name="Millares 2 5 2 4 3" xfId="3177" xr:uid="{00000000-0005-0000-0000-000075060000}"/>
    <cellStyle name="Millares 2 5 2 5" xfId="2223" xr:uid="{00000000-0005-0000-0000-000076060000}"/>
    <cellStyle name="Millares 2 5 2 5 2" xfId="3463" xr:uid="{00000000-0005-0000-0000-000077060000}"/>
    <cellStyle name="Millares 2 5 2 6" xfId="2843" xr:uid="{00000000-0005-0000-0000-000078060000}"/>
    <cellStyle name="Millares 2 5 3" xfId="784" xr:uid="{00000000-0005-0000-0000-000079060000}"/>
    <cellStyle name="Millares 2 5 3 2" xfId="785" xr:uid="{00000000-0005-0000-0000-00007A060000}"/>
    <cellStyle name="Millares 2 5 3 2 2" xfId="2226" xr:uid="{00000000-0005-0000-0000-00007B060000}"/>
    <cellStyle name="Millares 2 5 3 2 2 2" xfId="3466" xr:uid="{00000000-0005-0000-0000-00007C060000}"/>
    <cellStyle name="Millares 2 5 3 2 3" xfId="2846" xr:uid="{00000000-0005-0000-0000-00007D060000}"/>
    <cellStyle name="Millares 2 5 3 3" xfId="1650" xr:uid="{00000000-0005-0000-0000-00007E060000}"/>
    <cellStyle name="Millares 2 5 3 3 2" xfId="2558" xr:uid="{00000000-0005-0000-0000-00007F060000}"/>
    <cellStyle name="Millares 2 5 3 3 2 2" xfId="3798" xr:uid="{00000000-0005-0000-0000-000080060000}"/>
    <cellStyle name="Millares 2 5 3 3 3" xfId="3178" xr:uid="{00000000-0005-0000-0000-000081060000}"/>
    <cellStyle name="Millares 2 5 3 4" xfId="1651" xr:uid="{00000000-0005-0000-0000-000082060000}"/>
    <cellStyle name="Millares 2 5 3 4 2" xfId="2559" xr:uid="{00000000-0005-0000-0000-000083060000}"/>
    <cellStyle name="Millares 2 5 3 4 2 2" xfId="3799" xr:uid="{00000000-0005-0000-0000-000084060000}"/>
    <cellStyle name="Millares 2 5 3 4 3" xfId="3179" xr:uid="{00000000-0005-0000-0000-000085060000}"/>
    <cellStyle name="Millares 2 5 3 5" xfId="2225" xr:uid="{00000000-0005-0000-0000-000086060000}"/>
    <cellStyle name="Millares 2 5 3 5 2" xfId="3465" xr:uid="{00000000-0005-0000-0000-000087060000}"/>
    <cellStyle name="Millares 2 5 3 6" xfId="2845" xr:uid="{00000000-0005-0000-0000-000088060000}"/>
    <cellStyle name="Millares 2 5 4" xfId="786" xr:uid="{00000000-0005-0000-0000-000089060000}"/>
    <cellStyle name="Millares 2 5 4 2" xfId="787" xr:uid="{00000000-0005-0000-0000-00008A060000}"/>
    <cellStyle name="Millares 2 5 4 2 2" xfId="2228" xr:uid="{00000000-0005-0000-0000-00008B060000}"/>
    <cellStyle name="Millares 2 5 4 2 2 2" xfId="3468" xr:uid="{00000000-0005-0000-0000-00008C060000}"/>
    <cellStyle name="Millares 2 5 4 2 3" xfId="2848" xr:uid="{00000000-0005-0000-0000-00008D060000}"/>
    <cellStyle name="Millares 2 5 4 3" xfId="1652" xr:uid="{00000000-0005-0000-0000-00008E060000}"/>
    <cellStyle name="Millares 2 5 4 3 2" xfId="2560" xr:uid="{00000000-0005-0000-0000-00008F060000}"/>
    <cellStyle name="Millares 2 5 4 3 2 2" xfId="3800" xr:uid="{00000000-0005-0000-0000-000090060000}"/>
    <cellStyle name="Millares 2 5 4 3 3" xfId="3180" xr:uid="{00000000-0005-0000-0000-000091060000}"/>
    <cellStyle name="Millares 2 5 4 4" xfId="1653" xr:uid="{00000000-0005-0000-0000-000092060000}"/>
    <cellStyle name="Millares 2 5 4 4 2" xfId="2561" xr:uid="{00000000-0005-0000-0000-000093060000}"/>
    <cellStyle name="Millares 2 5 4 4 2 2" xfId="3801" xr:uid="{00000000-0005-0000-0000-000094060000}"/>
    <cellStyle name="Millares 2 5 4 4 3" xfId="3181" xr:uid="{00000000-0005-0000-0000-000095060000}"/>
    <cellStyle name="Millares 2 5 4 5" xfId="2227" xr:uid="{00000000-0005-0000-0000-000096060000}"/>
    <cellStyle name="Millares 2 5 4 5 2" xfId="3467" xr:uid="{00000000-0005-0000-0000-000097060000}"/>
    <cellStyle name="Millares 2 5 4 6" xfId="2847" xr:uid="{00000000-0005-0000-0000-000098060000}"/>
    <cellStyle name="Millares 2 5 5" xfId="788" xr:uid="{00000000-0005-0000-0000-000099060000}"/>
    <cellStyle name="Millares 2 5 5 2" xfId="789" xr:uid="{00000000-0005-0000-0000-00009A060000}"/>
    <cellStyle name="Millares 2 5 5 2 2" xfId="2230" xr:uid="{00000000-0005-0000-0000-00009B060000}"/>
    <cellStyle name="Millares 2 5 5 2 2 2" xfId="3470" xr:uid="{00000000-0005-0000-0000-00009C060000}"/>
    <cellStyle name="Millares 2 5 5 2 3" xfId="2850" xr:uid="{00000000-0005-0000-0000-00009D060000}"/>
    <cellStyle name="Millares 2 5 5 3" xfId="1654" xr:uid="{00000000-0005-0000-0000-00009E060000}"/>
    <cellStyle name="Millares 2 5 5 3 2" xfId="2562" xr:uid="{00000000-0005-0000-0000-00009F060000}"/>
    <cellStyle name="Millares 2 5 5 3 2 2" xfId="3802" xr:uid="{00000000-0005-0000-0000-0000A0060000}"/>
    <cellStyle name="Millares 2 5 5 3 3" xfId="3182" xr:uid="{00000000-0005-0000-0000-0000A1060000}"/>
    <cellStyle name="Millares 2 5 5 4" xfId="1655" xr:uid="{00000000-0005-0000-0000-0000A2060000}"/>
    <cellStyle name="Millares 2 5 5 4 2" xfId="2563" xr:uid="{00000000-0005-0000-0000-0000A3060000}"/>
    <cellStyle name="Millares 2 5 5 4 2 2" xfId="3803" xr:uid="{00000000-0005-0000-0000-0000A4060000}"/>
    <cellStyle name="Millares 2 5 5 4 3" xfId="3183" xr:uid="{00000000-0005-0000-0000-0000A5060000}"/>
    <cellStyle name="Millares 2 5 5 5" xfId="2229" xr:uid="{00000000-0005-0000-0000-0000A6060000}"/>
    <cellStyle name="Millares 2 5 5 5 2" xfId="3469" xr:uid="{00000000-0005-0000-0000-0000A7060000}"/>
    <cellStyle name="Millares 2 5 5 6" xfId="2849" xr:uid="{00000000-0005-0000-0000-0000A8060000}"/>
    <cellStyle name="Millares 2 5 6" xfId="790" xr:uid="{00000000-0005-0000-0000-0000A9060000}"/>
    <cellStyle name="Millares 2 5 6 2" xfId="791" xr:uid="{00000000-0005-0000-0000-0000AA060000}"/>
    <cellStyle name="Millares 2 5 6 2 2" xfId="2232" xr:uid="{00000000-0005-0000-0000-0000AB060000}"/>
    <cellStyle name="Millares 2 5 6 2 2 2" xfId="3472" xr:uid="{00000000-0005-0000-0000-0000AC060000}"/>
    <cellStyle name="Millares 2 5 6 2 3" xfId="2852" xr:uid="{00000000-0005-0000-0000-0000AD060000}"/>
    <cellStyle name="Millares 2 5 6 3" xfId="2231" xr:uid="{00000000-0005-0000-0000-0000AE060000}"/>
    <cellStyle name="Millares 2 5 6 3 2" xfId="3471" xr:uid="{00000000-0005-0000-0000-0000AF060000}"/>
    <cellStyle name="Millares 2 5 6 4" xfId="2851" xr:uid="{00000000-0005-0000-0000-0000B0060000}"/>
    <cellStyle name="Millares 2 5 7" xfId="792" xr:uid="{00000000-0005-0000-0000-0000B1060000}"/>
    <cellStyle name="Millares 2 5 7 2" xfId="2233" xr:uid="{00000000-0005-0000-0000-0000B2060000}"/>
    <cellStyle name="Millares 2 5 7 2 2" xfId="3473" xr:uid="{00000000-0005-0000-0000-0000B3060000}"/>
    <cellStyle name="Millares 2 5 7 3" xfId="2853" xr:uid="{00000000-0005-0000-0000-0000B4060000}"/>
    <cellStyle name="Millares 2 5 8" xfId="1656" xr:uid="{00000000-0005-0000-0000-0000B5060000}"/>
    <cellStyle name="Millares 2 5 8 2" xfId="2564" xr:uid="{00000000-0005-0000-0000-0000B6060000}"/>
    <cellStyle name="Millares 2 5 8 2 2" xfId="3804" xr:uid="{00000000-0005-0000-0000-0000B7060000}"/>
    <cellStyle name="Millares 2 5 8 3" xfId="3184" xr:uid="{00000000-0005-0000-0000-0000B8060000}"/>
    <cellStyle name="Millares 2 5 9" xfId="2222" xr:uid="{00000000-0005-0000-0000-0000B9060000}"/>
    <cellStyle name="Millares 2 5 9 2" xfId="3462" xr:uid="{00000000-0005-0000-0000-0000BA060000}"/>
    <cellStyle name="Millares 2 6" xfId="793" xr:uid="{00000000-0005-0000-0000-0000BB060000}"/>
    <cellStyle name="Millares 2 6 10" xfId="2854" xr:uid="{00000000-0005-0000-0000-0000BC060000}"/>
    <cellStyle name="Millares 2 6 2" xfId="794" xr:uid="{00000000-0005-0000-0000-0000BD060000}"/>
    <cellStyle name="Millares 2 6 2 2" xfId="795" xr:uid="{00000000-0005-0000-0000-0000BE060000}"/>
    <cellStyle name="Millares 2 6 2 2 2" xfId="2236" xr:uid="{00000000-0005-0000-0000-0000BF060000}"/>
    <cellStyle name="Millares 2 6 2 2 2 2" xfId="3476" xr:uid="{00000000-0005-0000-0000-0000C0060000}"/>
    <cellStyle name="Millares 2 6 2 2 3" xfId="2856" xr:uid="{00000000-0005-0000-0000-0000C1060000}"/>
    <cellStyle name="Millares 2 6 2 3" xfId="1657" xr:uid="{00000000-0005-0000-0000-0000C2060000}"/>
    <cellStyle name="Millares 2 6 2 3 2" xfId="2565" xr:uid="{00000000-0005-0000-0000-0000C3060000}"/>
    <cellStyle name="Millares 2 6 2 3 2 2" xfId="3805" xr:uid="{00000000-0005-0000-0000-0000C4060000}"/>
    <cellStyle name="Millares 2 6 2 3 3" xfId="3185" xr:uid="{00000000-0005-0000-0000-0000C5060000}"/>
    <cellStyle name="Millares 2 6 2 4" xfId="1658" xr:uid="{00000000-0005-0000-0000-0000C6060000}"/>
    <cellStyle name="Millares 2 6 2 4 2" xfId="2566" xr:uid="{00000000-0005-0000-0000-0000C7060000}"/>
    <cellStyle name="Millares 2 6 2 4 2 2" xfId="3806" xr:uid="{00000000-0005-0000-0000-0000C8060000}"/>
    <cellStyle name="Millares 2 6 2 4 3" xfId="3186" xr:uid="{00000000-0005-0000-0000-0000C9060000}"/>
    <cellStyle name="Millares 2 6 2 5" xfId="2235" xr:uid="{00000000-0005-0000-0000-0000CA060000}"/>
    <cellStyle name="Millares 2 6 2 5 2" xfId="3475" xr:uid="{00000000-0005-0000-0000-0000CB060000}"/>
    <cellStyle name="Millares 2 6 2 6" xfId="2855" xr:uid="{00000000-0005-0000-0000-0000CC060000}"/>
    <cellStyle name="Millares 2 6 3" xfId="796" xr:uid="{00000000-0005-0000-0000-0000CD060000}"/>
    <cellStyle name="Millares 2 6 3 2" xfId="797" xr:uid="{00000000-0005-0000-0000-0000CE060000}"/>
    <cellStyle name="Millares 2 6 3 2 2" xfId="2238" xr:uid="{00000000-0005-0000-0000-0000CF060000}"/>
    <cellStyle name="Millares 2 6 3 2 2 2" xfId="3478" xr:uid="{00000000-0005-0000-0000-0000D0060000}"/>
    <cellStyle name="Millares 2 6 3 2 3" xfId="2858" xr:uid="{00000000-0005-0000-0000-0000D1060000}"/>
    <cellStyle name="Millares 2 6 3 3" xfId="1659" xr:uid="{00000000-0005-0000-0000-0000D2060000}"/>
    <cellStyle name="Millares 2 6 3 3 2" xfId="2567" xr:uid="{00000000-0005-0000-0000-0000D3060000}"/>
    <cellStyle name="Millares 2 6 3 3 2 2" xfId="3807" xr:uid="{00000000-0005-0000-0000-0000D4060000}"/>
    <cellStyle name="Millares 2 6 3 3 3" xfId="3187" xr:uid="{00000000-0005-0000-0000-0000D5060000}"/>
    <cellStyle name="Millares 2 6 3 4" xfId="1660" xr:uid="{00000000-0005-0000-0000-0000D6060000}"/>
    <cellStyle name="Millares 2 6 3 4 2" xfId="2568" xr:uid="{00000000-0005-0000-0000-0000D7060000}"/>
    <cellStyle name="Millares 2 6 3 4 2 2" xfId="3808" xr:uid="{00000000-0005-0000-0000-0000D8060000}"/>
    <cellStyle name="Millares 2 6 3 4 3" xfId="3188" xr:uid="{00000000-0005-0000-0000-0000D9060000}"/>
    <cellStyle name="Millares 2 6 3 5" xfId="2237" xr:uid="{00000000-0005-0000-0000-0000DA060000}"/>
    <cellStyle name="Millares 2 6 3 5 2" xfId="3477" xr:uid="{00000000-0005-0000-0000-0000DB060000}"/>
    <cellStyle name="Millares 2 6 3 6" xfId="2857" xr:uid="{00000000-0005-0000-0000-0000DC060000}"/>
    <cellStyle name="Millares 2 6 4" xfId="798" xr:uid="{00000000-0005-0000-0000-0000DD060000}"/>
    <cellStyle name="Millares 2 6 4 2" xfId="799" xr:uid="{00000000-0005-0000-0000-0000DE060000}"/>
    <cellStyle name="Millares 2 6 4 2 2" xfId="2240" xr:uid="{00000000-0005-0000-0000-0000DF060000}"/>
    <cellStyle name="Millares 2 6 4 2 2 2" xfId="3480" xr:uid="{00000000-0005-0000-0000-0000E0060000}"/>
    <cellStyle name="Millares 2 6 4 2 3" xfId="2860" xr:uid="{00000000-0005-0000-0000-0000E1060000}"/>
    <cellStyle name="Millares 2 6 4 3" xfId="1661" xr:uid="{00000000-0005-0000-0000-0000E2060000}"/>
    <cellStyle name="Millares 2 6 4 3 2" xfId="2569" xr:uid="{00000000-0005-0000-0000-0000E3060000}"/>
    <cellStyle name="Millares 2 6 4 3 2 2" xfId="3809" xr:uid="{00000000-0005-0000-0000-0000E4060000}"/>
    <cellStyle name="Millares 2 6 4 3 3" xfId="3189" xr:uid="{00000000-0005-0000-0000-0000E5060000}"/>
    <cellStyle name="Millares 2 6 4 4" xfId="1662" xr:uid="{00000000-0005-0000-0000-0000E6060000}"/>
    <cellStyle name="Millares 2 6 4 4 2" xfId="2570" xr:uid="{00000000-0005-0000-0000-0000E7060000}"/>
    <cellStyle name="Millares 2 6 4 4 2 2" xfId="3810" xr:uid="{00000000-0005-0000-0000-0000E8060000}"/>
    <cellStyle name="Millares 2 6 4 4 3" xfId="3190" xr:uid="{00000000-0005-0000-0000-0000E9060000}"/>
    <cellStyle name="Millares 2 6 4 5" xfId="2239" xr:uid="{00000000-0005-0000-0000-0000EA060000}"/>
    <cellStyle name="Millares 2 6 4 5 2" xfId="3479" xr:uid="{00000000-0005-0000-0000-0000EB060000}"/>
    <cellStyle name="Millares 2 6 4 6" xfId="2859" xr:uid="{00000000-0005-0000-0000-0000EC060000}"/>
    <cellStyle name="Millares 2 6 5" xfId="800" xr:uid="{00000000-0005-0000-0000-0000ED060000}"/>
    <cellStyle name="Millares 2 6 5 2" xfId="801" xr:uid="{00000000-0005-0000-0000-0000EE060000}"/>
    <cellStyle name="Millares 2 6 5 2 2" xfId="2242" xr:uid="{00000000-0005-0000-0000-0000EF060000}"/>
    <cellStyle name="Millares 2 6 5 2 2 2" xfId="3482" xr:uid="{00000000-0005-0000-0000-0000F0060000}"/>
    <cellStyle name="Millares 2 6 5 2 3" xfId="2862" xr:uid="{00000000-0005-0000-0000-0000F1060000}"/>
    <cellStyle name="Millares 2 6 5 3" xfId="1663" xr:uid="{00000000-0005-0000-0000-0000F2060000}"/>
    <cellStyle name="Millares 2 6 5 3 2" xfId="2571" xr:uid="{00000000-0005-0000-0000-0000F3060000}"/>
    <cellStyle name="Millares 2 6 5 3 2 2" xfId="3811" xr:uid="{00000000-0005-0000-0000-0000F4060000}"/>
    <cellStyle name="Millares 2 6 5 3 3" xfId="3191" xr:uid="{00000000-0005-0000-0000-0000F5060000}"/>
    <cellStyle name="Millares 2 6 5 4" xfId="1664" xr:uid="{00000000-0005-0000-0000-0000F6060000}"/>
    <cellStyle name="Millares 2 6 5 4 2" xfId="2572" xr:uid="{00000000-0005-0000-0000-0000F7060000}"/>
    <cellStyle name="Millares 2 6 5 4 2 2" xfId="3812" xr:uid="{00000000-0005-0000-0000-0000F8060000}"/>
    <cellStyle name="Millares 2 6 5 4 3" xfId="3192" xr:uid="{00000000-0005-0000-0000-0000F9060000}"/>
    <cellStyle name="Millares 2 6 5 5" xfId="2241" xr:uid="{00000000-0005-0000-0000-0000FA060000}"/>
    <cellStyle name="Millares 2 6 5 5 2" xfId="3481" xr:uid="{00000000-0005-0000-0000-0000FB060000}"/>
    <cellStyle name="Millares 2 6 5 6" xfId="2861" xr:uid="{00000000-0005-0000-0000-0000FC060000}"/>
    <cellStyle name="Millares 2 6 6" xfId="802" xr:uid="{00000000-0005-0000-0000-0000FD060000}"/>
    <cellStyle name="Millares 2 6 6 2" xfId="803" xr:uid="{00000000-0005-0000-0000-0000FE060000}"/>
    <cellStyle name="Millares 2 6 6 2 2" xfId="2244" xr:uid="{00000000-0005-0000-0000-0000FF060000}"/>
    <cellStyle name="Millares 2 6 6 2 2 2" xfId="3484" xr:uid="{00000000-0005-0000-0000-000000070000}"/>
    <cellStyle name="Millares 2 6 6 2 3" xfId="2864" xr:uid="{00000000-0005-0000-0000-000001070000}"/>
    <cellStyle name="Millares 2 6 6 3" xfId="2243" xr:uid="{00000000-0005-0000-0000-000002070000}"/>
    <cellStyle name="Millares 2 6 6 3 2" xfId="3483" xr:uid="{00000000-0005-0000-0000-000003070000}"/>
    <cellStyle name="Millares 2 6 6 4" xfId="2863" xr:uid="{00000000-0005-0000-0000-000004070000}"/>
    <cellStyle name="Millares 2 6 7" xfId="804" xr:uid="{00000000-0005-0000-0000-000005070000}"/>
    <cellStyle name="Millares 2 6 7 2" xfId="2245" xr:uid="{00000000-0005-0000-0000-000006070000}"/>
    <cellStyle name="Millares 2 6 7 2 2" xfId="3485" xr:uid="{00000000-0005-0000-0000-000007070000}"/>
    <cellStyle name="Millares 2 6 7 3" xfId="2865" xr:uid="{00000000-0005-0000-0000-000008070000}"/>
    <cellStyle name="Millares 2 6 8" xfId="1665" xr:uid="{00000000-0005-0000-0000-000009070000}"/>
    <cellStyle name="Millares 2 6 8 2" xfId="2573" xr:uid="{00000000-0005-0000-0000-00000A070000}"/>
    <cellStyle name="Millares 2 6 8 2 2" xfId="3813" xr:uid="{00000000-0005-0000-0000-00000B070000}"/>
    <cellStyle name="Millares 2 6 8 3" xfId="3193" xr:uid="{00000000-0005-0000-0000-00000C070000}"/>
    <cellStyle name="Millares 2 6 9" xfId="2234" xr:uid="{00000000-0005-0000-0000-00000D070000}"/>
    <cellStyle name="Millares 2 6 9 2" xfId="3474" xr:uid="{00000000-0005-0000-0000-00000E070000}"/>
    <cellStyle name="Millares 2 62" xfId="3977" xr:uid="{00000000-0005-0000-0000-00000F070000}"/>
    <cellStyle name="Millares 2 63" xfId="3980" xr:uid="{00000000-0005-0000-0000-000010070000}"/>
    <cellStyle name="Millares 2 7" xfId="805" xr:uid="{00000000-0005-0000-0000-000011070000}"/>
    <cellStyle name="Millares 2 7 10" xfId="2866" xr:uid="{00000000-0005-0000-0000-000012070000}"/>
    <cellStyle name="Millares 2 7 2" xfId="806" xr:uid="{00000000-0005-0000-0000-000013070000}"/>
    <cellStyle name="Millares 2 7 2 2" xfId="807" xr:uid="{00000000-0005-0000-0000-000014070000}"/>
    <cellStyle name="Millares 2 7 2 2 2" xfId="2248" xr:uid="{00000000-0005-0000-0000-000015070000}"/>
    <cellStyle name="Millares 2 7 2 2 2 2" xfId="3488" xr:uid="{00000000-0005-0000-0000-000016070000}"/>
    <cellStyle name="Millares 2 7 2 2 3" xfId="2868" xr:uid="{00000000-0005-0000-0000-000017070000}"/>
    <cellStyle name="Millares 2 7 2 3" xfId="1666" xr:uid="{00000000-0005-0000-0000-000018070000}"/>
    <cellStyle name="Millares 2 7 2 3 2" xfId="2574" xr:uid="{00000000-0005-0000-0000-000019070000}"/>
    <cellStyle name="Millares 2 7 2 3 2 2" xfId="3814" xr:uid="{00000000-0005-0000-0000-00001A070000}"/>
    <cellStyle name="Millares 2 7 2 3 3" xfId="3194" xr:uid="{00000000-0005-0000-0000-00001B070000}"/>
    <cellStyle name="Millares 2 7 2 4" xfId="1667" xr:uid="{00000000-0005-0000-0000-00001C070000}"/>
    <cellStyle name="Millares 2 7 2 4 2" xfId="2575" xr:uid="{00000000-0005-0000-0000-00001D070000}"/>
    <cellStyle name="Millares 2 7 2 4 2 2" xfId="3815" xr:uid="{00000000-0005-0000-0000-00001E070000}"/>
    <cellStyle name="Millares 2 7 2 4 3" xfId="3195" xr:uid="{00000000-0005-0000-0000-00001F070000}"/>
    <cellStyle name="Millares 2 7 2 5" xfId="2247" xr:uid="{00000000-0005-0000-0000-000020070000}"/>
    <cellStyle name="Millares 2 7 2 5 2" xfId="3487" xr:uid="{00000000-0005-0000-0000-000021070000}"/>
    <cellStyle name="Millares 2 7 2 6" xfId="2867" xr:uid="{00000000-0005-0000-0000-000022070000}"/>
    <cellStyle name="Millares 2 7 3" xfId="808" xr:uid="{00000000-0005-0000-0000-000023070000}"/>
    <cellStyle name="Millares 2 7 3 2" xfId="809" xr:uid="{00000000-0005-0000-0000-000024070000}"/>
    <cellStyle name="Millares 2 7 3 2 2" xfId="2250" xr:uid="{00000000-0005-0000-0000-000025070000}"/>
    <cellStyle name="Millares 2 7 3 2 2 2" xfId="3490" xr:uid="{00000000-0005-0000-0000-000026070000}"/>
    <cellStyle name="Millares 2 7 3 2 3" xfId="2870" xr:uid="{00000000-0005-0000-0000-000027070000}"/>
    <cellStyle name="Millares 2 7 3 3" xfId="1668" xr:uid="{00000000-0005-0000-0000-000028070000}"/>
    <cellStyle name="Millares 2 7 3 3 2" xfId="2576" xr:uid="{00000000-0005-0000-0000-000029070000}"/>
    <cellStyle name="Millares 2 7 3 3 2 2" xfId="3816" xr:uid="{00000000-0005-0000-0000-00002A070000}"/>
    <cellStyle name="Millares 2 7 3 3 3" xfId="3196" xr:uid="{00000000-0005-0000-0000-00002B070000}"/>
    <cellStyle name="Millares 2 7 3 4" xfId="1669" xr:uid="{00000000-0005-0000-0000-00002C070000}"/>
    <cellStyle name="Millares 2 7 3 4 2" xfId="2577" xr:uid="{00000000-0005-0000-0000-00002D070000}"/>
    <cellStyle name="Millares 2 7 3 4 2 2" xfId="3817" xr:uid="{00000000-0005-0000-0000-00002E070000}"/>
    <cellStyle name="Millares 2 7 3 4 3" xfId="3197" xr:uid="{00000000-0005-0000-0000-00002F070000}"/>
    <cellStyle name="Millares 2 7 3 5" xfId="2249" xr:uid="{00000000-0005-0000-0000-000030070000}"/>
    <cellStyle name="Millares 2 7 3 5 2" xfId="3489" xr:uid="{00000000-0005-0000-0000-000031070000}"/>
    <cellStyle name="Millares 2 7 3 6" xfId="2869" xr:uid="{00000000-0005-0000-0000-000032070000}"/>
    <cellStyle name="Millares 2 7 4" xfId="810" xr:uid="{00000000-0005-0000-0000-000033070000}"/>
    <cellStyle name="Millares 2 7 4 2" xfId="811" xr:uid="{00000000-0005-0000-0000-000034070000}"/>
    <cellStyle name="Millares 2 7 4 2 2" xfId="2252" xr:uid="{00000000-0005-0000-0000-000035070000}"/>
    <cellStyle name="Millares 2 7 4 2 2 2" xfId="3492" xr:uid="{00000000-0005-0000-0000-000036070000}"/>
    <cellStyle name="Millares 2 7 4 2 3" xfId="2872" xr:uid="{00000000-0005-0000-0000-000037070000}"/>
    <cellStyle name="Millares 2 7 4 3" xfId="1670" xr:uid="{00000000-0005-0000-0000-000038070000}"/>
    <cellStyle name="Millares 2 7 4 3 2" xfId="2578" xr:uid="{00000000-0005-0000-0000-000039070000}"/>
    <cellStyle name="Millares 2 7 4 3 2 2" xfId="3818" xr:uid="{00000000-0005-0000-0000-00003A070000}"/>
    <cellStyle name="Millares 2 7 4 3 3" xfId="3198" xr:uid="{00000000-0005-0000-0000-00003B070000}"/>
    <cellStyle name="Millares 2 7 4 4" xfId="1671" xr:uid="{00000000-0005-0000-0000-00003C070000}"/>
    <cellStyle name="Millares 2 7 4 4 2" xfId="2579" xr:uid="{00000000-0005-0000-0000-00003D070000}"/>
    <cellStyle name="Millares 2 7 4 4 2 2" xfId="3819" xr:uid="{00000000-0005-0000-0000-00003E070000}"/>
    <cellStyle name="Millares 2 7 4 4 3" xfId="3199" xr:uid="{00000000-0005-0000-0000-00003F070000}"/>
    <cellStyle name="Millares 2 7 4 5" xfId="2251" xr:uid="{00000000-0005-0000-0000-000040070000}"/>
    <cellStyle name="Millares 2 7 4 5 2" xfId="3491" xr:uid="{00000000-0005-0000-0000-000041070000}"/>
    <cellStyle name="Millares 2 7 4 6" xfId="2871" xr:uid="{00000000-0005-0000-0000-000042070000}"/>
    <cellStyle name="Millares 2 7 5" xfId="812" xr:uid="{00000000-0005-0000-0000-000043070000}"/>
    <cellStyle name="Millares 2 7 5 2" xfId="813" xr:uid="{00000000-0005-0000-0000-000044070000}"/>
    <cellStyle name="Millares 2 7 5 2 2" xfId="2254" xr:uid="{00000000-0005-0000-0000-000045070000}"/>
    <cellStyle name="Millares 2 7 5 2 2 2" xfId="3494" xr:uid="{00000000-0005-0000-0000-000046070000}"/>
    <cellStyle name="Millares 2 7 5 2 3" xfId="2874" xr:uid="{00000000-0005-0000-0000-000047070000}"/>
    <cellStyle name="Millares 2 7 5 3" xfId="1672" xr:uid="{00000000-0005-0000-0000-000048070000}"/>
    <cellStyle name="Millares 2 7 5 3 2" xfId="2580" xr:uid="{00000000-0005-0000-0000-000049070000}"/>
    <cellStyle name="Millares 2 7 5 3 2 2" xfId="3820" xr:uid="{00000000-0005-0000-0000-00004A070000}"/>
    <cellStyle name="Millares 2 7 5 3 3" xfId="3200" xr:uid="{00000000-0005-0000-0000-00004B070000}"/>
    <cellStyle name="Millares 2 7 5 4" xfId="1673" xr:uid="{00000000-0005-0000-0000-00004C070000}"/>
    <cellStyle name="Millares 2 7 5 4 2" xfId="2581" xr:uid="{00000000-0005-0000-0000-00004D070000}"/>
    <cellStyle name="Millares 2 7 5 4 2 2" xfId="3821" xr:uid="{00000000-0005-0000-0000-00004E070000}"/>
    <cellStyle name="Millares 2 7 5 4 3" xfId="3201" xr:uid="{00000000-0005-0000-0000-00004F070000}"/>
    <cellStyle name="Millares 2 7 5 5" xfId="2253" xr:uid="{00000000-0005-0000-0000-000050070000}"/>
    <cellStyle name="Millares 2 7 5 5 2" xfId="3493" xr:uid="{00000000-0005-0000-0000-000051070000}"/>
    <cellStyle name="Millares 2 7 5 6" xfId="2873" xr:uid="{00000000-0005-0000-0000-000052070000}"/>
    <cellStyle name="Millares 2 7 6" xfId="814" xr:uid="{00000000-0005-0000-0000-000053070000}"/>
    <cellStyle name="Millares 2 7 6 2" xfId="815" xr:uid="{00000000-0005-0000-0000-000054070000}"/>
    <cellStyle name="Millares 2 7 6 2 2" xfId="2256" xr:uid="{00000000-0005-0000-0000-000055070000}"/>
    <cellStyle name="Millares 2 7 6 2 2 2" xfId="3496" xr:uid="{00000000-0005-0000-0000-000056070000}"/>
    <cellStyle name="Millares 2 7 6 2 3" xfId="2876" xr:uid="{00000000-0005-0000-0000-000057070000}"/>
    <cellStyle name="Millares 2 7 6 3" xfId="2255" xr:uid="{00000000-0005-0000-0000-000058070000}"/>
    <cellStyle name="Millares 2 7 6 3 2" xfId="3495" xr:uid="{00000000-0005-0000-0000-000059070000}"/>
    <cellStyle name="Millares 2 7 6 4" xfId="2875" xr:uid="{00000000-0005-0000-0000-00005A070000}"/>
    <cellStyle name="Millares 2 7 7" xfId="816" xr:uid="{00000000-0005-0000-0000-00005B070000}"/>
    <cellStyle name="Millares 2 7 7 2" xfId="2257" xr:uid="{00000000-0005-0000-0000-00005C070000}"/>
    <cellStyle name="Millares 2 7 7 2 2" xfId="3497" xr:uid="{00000000-0005-0000-0000-00005D070000}"/>
    <cellStyle name="Millares 2 7 7 3" xfId="2877" xr:uid="{00000000-0005-0000-0000-00005E070000}"/>
    <cellStyle name="Millares 2 7 8" xfId="1674" xr:uid="{00000000-0005-0000-0000-00005F070000}"/>
    <cellStyle name="Millares 2 7 8 2" xfId="2582" xr:uid="{00000000-0005-0000-0000-000060070000}"/>
    <cellStyle name="Millares 2 7 8 2 2" xfId="3822" xr:uid="{00000000-0005-0000-0000-000061070000}"/>
    <cellStyle name="Millares 2 7 8 3" xfId="3202" xr:uid="{00000000-0005-0000-0000-000062070000}"/>
    <cellStyle name="Millares 2 7 9" xfId="2246" xr:uid="{00000000-0005-0000-0000-000063070000}"/>
    <cellStyle name="Millares 2 7 9 2" xfId="3486" xr:uid="{00000000-0005-0000-0000-000064070000}"/>
    <cellStyle name="Millares 2 8" xfId="817" xr:uid="{00000000-0005-0000-0000-000065070000}"/>
    <cellStyle name="Millares 2 8 2" xfId="818" xr:uid="{00000000-0005-0000-0000-000066070000}"/>
    <cellStyle name="Millares 2 8 2 2" xfId="819" xr:uid="{00000000-0005-0000-0000-000067070000}"/>
    <cellStyle name="Millares 2 8 2 2 2" xfId="2260" xr:uid="{00000000-0005-0000-0000-000068070000}"/>
    <cellStyle name="Millares 2 8 2 2 2 2" xfId="3500" xr:uid="{00000000-0005-0000-0000-000069070000}"/>
    <cellStyle name="Millares 2 8 2 2 3" xfId="2880" xr:uid="{00000000-0005-0000-0000-00006A070000}"/>
    <cellStyle name="Millares 2 8 2 3" xfId="1675" xr:uid="{00000000-0005-0000-0000-00006B070000}"/>
    <cellStyle name="Millares 2 8 2 3 2" xfId="2583" xr:uid="{00000000-0005-0000-0000-00006C070000}"/>
    <cellStyle name="Millares 2 8 2 3 2 2" xfId="3823" xr:uid="{00000000-0005-0000-0000-00006D070000}"/>
    <cellStyle name="Millares 2 8 2 3 3" xfId="3203" xr:uid="{00000000-0005-0000-0000-00006E070000}"/>
    <cellStyle name="Millares 2 8 2 4" xfId="1676" xr:uid="{00000000-0005-0000-0000-00006F070000}"/>
    <cellStyle name="Millares 2 8 2 4 2" xfId="2584" xr:uid="{00000000-0005-0000-0000-000070070000}"/>
    <cellStyle name="Millares 2 8 2 4 2 2" xfId="3824" xr:uid="{00000000-0005-0000-0000-000071070000}"/>
    <cellStyle name="Millares 2 8 2 4 3" xfId="3204" xr:uid="{00000000-0005-0000-0000-000072070000}"/>
    <cellStyle name="Millares 2 8 2 5" xfId="2259" xr:uid="{00000000-0005-0000-0000-000073070000}"/>
    <cellStyle name="Millares 2 8 2 5 2" xfId="3499" xr:uid="{00000000-0005-0000-0000-000074070000}"/>
    <cellStyle name="Millares 2 8 2 6" xfId="2879" xr:uid="{00000000-0005-0000-0000-000075070000}"/>
    <cellStyle name="Millares 2 8 3" xfId="820" xr:uid="{00000000-0005-0000-0000-000076070000}"/>
    <cellStyle name="Millares 2 8 3 2" xfId="821" xr:uid="{00000000-0005-0000-0000-000077070000}"/>
    <cellStyle name="Millares 2 8 3 2 2" xfId="2262" xr:uid="{00000000-0005-0000-0000-000078070000}"/>
    <cellStyle name="Millares 2 8 3 2 2 2" xfId="3502" xr:uid="{00000000-0005-0000-0000-000079070000}"/>
    <cellStyle name="Millares 2 8 3 2 3" xfId="2882" xr:uid="{00000000-0005-0000-0000-00007A070000}"/>
    <cellStyle name="Millares 2 8 3 3" xfId="1677" xr:uid="{00000000-0005-0000-0000-00007B070000}"/>
    <cellStyle name="Millares 2 8 3 3 2" xfId="2585" xr:uid="{00000000-0005-0000-0000-00007C070000}"/>
    <cellStyle name="Millares 2 8 3 3 2 2" xfId="3825" xr:uid="{00000000-0005-0000-0000-00007D070000}"/>
    <cellStyle name="Millares 2 8 3 3 3" xfId="3205" xr:uid="{00000000-0005-0000-0000-00007E070000}"/>
    <cellStyle name="Millares 2 8 3 4" xfId="1678" xr:uid="{00000000-0005-0000-0000-00007F070000}"/>
    <cellStyle name="Millares 2 8 3 4 2" xfId="2586" xr:uid="{00000000-0005-0000-0000-000080070000}"/>
    <cellStyle name="Millares 2 8 3 4 2 2" xfId="3826" xr:uid="{00000000-0005-0000-0000-000081070000}"/>
    <cellStyle name="Millares 2 8 3 4 3" xfId="3206" xr:uid="{00000000-0005-0000-0000-000082070000}"/>
    <cellStyle name="Millares 2 8 3 5" xfId="2261" xr:uid="{00000000-0005-0000-0000-000083070000}"/>
    <cellStyle name="Millares 2 8 3 5 2" xfId="3501" xr:uid="{00000000-0005-0000-0000-000084070000}"/>
    <cellStyle name="Millares 2 8 3 6" xfId="2881" xr:uid="{00000000-0005-0000-0000-000085070000}"/>
    <cellStyle name="Millares 2 8 4" xfId="822" xr:uid="{00000000-0005-0000-0000-000086070000}"/>
    <cellStyle name="Millares 2 8 4 2" xfId="823" xr:uid="{00000000-0005-0000-0000-000087070000}"/>
    <cellStyle name="Millares 2 8 4 2 2" xfId="2264" xr:uid="{00000000-0005-0000-0000-000088070000}"/>
    <cellStyle name="Millares 2 8 4 2 2 2" xfId="3504" xr:uid="{00000000-0005-0000-0000-000089070000}"/>
    <cellStyle name="Millares 2 8 4 2 3" xfId="2884" xr:uid="{00000000-0005-0000-0000-00008A070000}"/>
    <cellStyle name="Millares 2 8 4 3" xfId="1679" xr:uid="{00000000-0005-0000-0000-00008B070000}"/>
    <cellStyle name="Millares 2 8 4 3 2" xfId="2587" xr:uid="{00000000-0005-0000-0000-00008C070000}"/>
    <cellStyle name="Millares 2 8 4 3 2 2" xfId="3827" xr:uid="{00000000-0005-0000-0000-00008D070000}"/>
    <cellStyle name="Millares 2 8 4 3 3" xfId="3207" xr:uid="{00000000-0005-0000-0000-00008E070000}"/>
    <cellStyle name="Millares 2 8 4 4" xfId="1680" xr:uid="{00000000-0005-0000-0000-00008F070000}"/>
    <cellStyle name="Millares 2 8 4 4 2" xfId="2588" xr:uid="{00000000-0005-0000-0000-000090070000}"/>
    <cellStyle name="Millares 2 8 4 4 2 2" xfId="3828" xr:uid="{00000000-0005-0000-0000-000091070000}"/>
    <cellStyle name="Millares 2 8 4 4 3" xfId="3208" xr:uid="{00000000-0005-0000-0000-000092070000}"/>
    <cellStyle name="Millares 2 8 4 5" xfId="2263" xr:uid="{00000000-0005-0000-0000-000093070000}"/>
    <cellStyle name="Millares 2 8 4 5 2" xfId="3503" xr:uid="{00000000-0005-0000-0000-000094070000}"/>
    <cellStyle name="Millares 2 8 4 6" xfId="2883" xr:uid="{00000000-0005-0000-0000-000095070000}"/>
    <cellStyle name="Millares 2 8 5" xfId="2258" xr:uid="{00000000-0005-0000-0000-000096070000}"/>
    <cellStyle name="Millares 2 8 5 2" xfId="3498" xr:uid="{00000000-0005-0000-0000-000097070000}"/>
    <cellStyle name="Millares 2 8 6" xfId="2878" xr:uid="{00000000-0005-0000-0000-000098070000}"/>
    <cellStyle name="Millares 2 9" xfId="824" xr:uid="{00000000-0005-0000-0000-000099070000}"/>
    <cellStyle name="Millares 2 9 2" xfId="825" xr:uid="{00000000-0005-0000-0000-00009A070000}"/>
    <cellStyle name="Millares 2 9 2 2" xfId="2266" xr:uid="{00000000-0005-0000-0000-00009B070000}"/>
    <cellStyle name="Millares 2 9 2 2 2" xfId="3506" xr:uid="{00000000-0005-0000-0000-00009C070000}"/>
    <cellStyle name="Millares 2 9 2 3" xfId="2886" xr:uid="{00000000-0005-0000-0000-00009D070000}"/>
    <cellStyle name="Millares 2 9 3" xfId="1681" xr:uid="{00000000-0005-0000-0000-00009E070000}"/>
    <cellStyle name="Millares 2 9 3 2" xfId="2589" xr:uid="{00000000-0005-0000-0000-00009F070000}"/>
    <cellStyle name="Millares 2 9 3 2 2" xfId="3829" xr:uid="{00000000-0005-0000-0000-0000A0070000}"/>
    <cellStyle name="Millares 2 9 3 3" xfId="3209" xr:uid="{00000000-0005-0000-0000-0000A1070000}"/>
    <cellStyle name="Millares 2 9 4" xfId="1682" xr:uid="{00000000-0005-0000-0000-0000A2070000}"/>
    <cellStyle name="Millares 2 9 4 2" xfId="2590" xr:uid="{00000000-0005-0000-0000-0000A3070000}"/>
    <cellStyle name="Millares 2 9 4 2 2" xfId="3830" xr:uid="{00000000-0005-0000-0000-0000A4070000}"/>
    <cellStyle name="Millares 2 9 4 3" xfId="3210" xr:uid="{00000000-0005-0000-0000-0000A5070000}"/>
    <cellStyle name="Millares 2 9 5" xfId="2265" xr:uid="{00000000-0005-0000-0000-0000A6070000}"/>
    <cellStyle name="Millares 2 9 5 2" xfId="3505" xr:uid="{00000000-0005-0000-0000-0000A7070000}"/>
    <cellStyle name="Millares 2 9 6" xfId="2885" xr:uid="{00000000-0005-0000-0000-0000A8070000}"/>
    <cellStyle name="Millares 29" xfId="3978" xr:uid="{00000000-0005-0000-0000-0000A9070000}"/>
    <cellStyle name="Millares 3" xfId="2735" xr:uid="{00000000-0005-0000-0000-0000AA070000}"/>
    <cellStyle name="Millares 3 10" xfId="2005" xr:uid="{00000000-0005-0000-0000-0000AB070000}"/>
    <cellStyle name="Millares 3 11" xfId="3975" xr:uid="{00000000-0005-0000-0000-0000AC070000}"/>
    <cellStyle name="Millares 3 2" xfId="826" xr:uid="{00000000-0005-0000-0000-0000AD070000}"/>
    <cellStyle name="Millares 3 2 2" xfId="827" xr:uid="{00000000-0005-0000-0000-0000AE070000}"/>
    <cellStyle name="Millares 3 2 3" xfId="1683" xr:uid="{00000000-0005-0000-0000-0000AF070000}"/>
    <cellStyle name="Millares 3 2 4" xfId="1684" xr:uid="{00000000-0005-0000-0000-0000B0070000}"/>
    <cellStyle name="Millares 3 3" xfId="828" xr:uid="{00000000-0005-0000-0000-0000B1070000}"/>
    <cellStyle name="Millares 3 3 2" xfId="829" xr:uid="{00000000-0005-0000-0000-0000B2070000}"/>
    <cellStyle name="Millares 3 3 3" xfId="1685" xr:uid="{00000000-0005-0000-0000-0000B3070000}"/>
    <cellStyle name="Millares 3 3 4" xfId="1686" xr:uid="{00000000-0005-0000-0000-0000B4070000}"/>
    <cellStyle name="Millares 3 4" xfId="830" xr:uid="{00000000-0005-0000-0000-0000B5070000}"/>
    <cellStyle name="Millares 3 4 2" xfId="831" xr:uid="{00000000-0005-0000-0000-0000B6070000}"/>
    <cellStyle name="Millares 3 4 3" xfId="1687" xr:uid="{00000000-0005-0000-0000-0000B7070000}"/>
    <cellStyle name="Millares 3 4 4" xfId="1688" xr:uid="{00000000-0005-0000-0000-0000B8070000}"/>
    <cellStyle name="Millares 3 5" xfId="832" xr:uid="{00000000-0005-0000-0000-0000B9070000}"/>
    <cellStyle name="Millares 3 5 2" xfId="833" xr:uid="{00000000-0005-0000-0000-0000BA070000}"/>
    <cellStyle name="Millares 3 5 3" xfId="1689" xr:uid="{00000000-0005-0000-0000-0000BB070000}"/>
    <cellStyle name="Millares 3 5 4" xfId="1690" xr:uid="{00000000-0005-0000-0000-0000BC070000}"/>
    <cellStyle name="Millares 3 6" xfId="834" xr:uid="{00000000-0005-0000-0000-0000BD070000}"/>
    <cellStyle name="Millares 3 6 2" xfId="835" xr:uid="{00000000-0005-0000-0000-0000BE070000}"/>
    <cellStyle name="Millares 3 7" xfId="836" xr:uid="{00000000-0005-0000-0000-0000BF070000}"/>
    <cellStyle name="Millares 3 8" xfId="1691" xr:uid="{00000000-0005-0000-0000-0000C0070000}"/>
    <cellStyle name="Millares 3 9" xfId="2004" xr:uid="{00000000-0005-0000-0000-0000C1070000}"/>
    <cellStyle name="Millares 30" xfId="3981" xr:uid="{00000000-0005-0000-0000-0000C2070000}"/>
    <cellStyle name="Millares 4" xfId="3355" xr:uid="{00000000-0005-0000-0000-0000C3070000}"/>
    <cellStyle name="Millares 5" xfId="2109" xr:uid="{00000000-0005-0000-0000-0000C4070000}"/>
    <cellStyle name="Millares 5 2" xfId="2733" xr:uid="{00000000-0005-0000-0000-0000C5070000}"/>
    <cellStyle name="Millares 5 2 2" xfId="3973" xr:uid="{00000000-0005-0000-0000-0000C6070000}"/>
    <cellStyle name="Millares 5 3" xfId="3353" xr:uid="{00000000-0005-0000-0000-0000C7070000}"/>
    <cellStyle name="Moneda 10" xfId="838" xr:uid="{00000000-0005-0000-0000-0000C8070000}"/>
    <cellStyle name="Moneda 10 2" xfId="839" xr:uid="{00000000-0005-0000-0000-0000C9070000}"/>
    <cellStyle name="Moneda 10 2 2" xfId="840" xr:uid="{00000000-0005-0000-0000-0000CA070000}"/>
    <cellStyle name="Moneda 10 2 2 2" xfId="2270" xr:uid="{00000000-0005-0000-0000-0000CB070000}"/>
    <cellStyle name="Moneda 10 2 2 2 2" xfId="3510" xr:uid="{00000000-0005-0000-0000-0000CC070000}"/>
    <cellStyle name="Moneda 10 2 2 3" xfId="2890" xr:uid="{00000000-0005-0000-0000-0000CD070000}"/>
    <cellStyle name="Moneda 10 2 3" xfId="2269" xr:uid="{00000000-0005-0000-0000-0000CE070000}"/>
    <cellStyle name="Moneda 10 2 3 2" xfId="3509" xr:uid="{00000000-0005-0000-0000-0000CF070000}"/>
    <cellStyle name="Moneda 10 2 4" xfId="2889" xr:uid="{00000000-0005-0000-0000-0000D0070000}"/>
    <cellStyle name="Moneda 10 3" xfId="841" xr:uid="{00000000-0005-0000-0000-0000D1070000}"/>
    <cellStyle name="Moneda 10 3 2" xfId="2271" xr:uid="{00000000-0005-0000-0000-0000D2070000}"/>
    <cellStyle name="Moneda 10 3 2 2" xfId="3511" xr:uid="{00000000-0005-0000-0000-0000D3070000}"/>
    <cellStyle name="Moneda 10 3 3" xfId="2891" xr:uid="{00000000-0005-0000-0000-0000D4070000}"/>
    <cellStyle name="Moneda 10 4" xfId="1693" xr:uid="{00000000-0005-0000-0000-0000D5070000}"/>
    <cellStyle name="Moneda 10 4 2" xfId="2592" xr:uid="{00000000-0005-0000-0000-0000D6070000}"/>
    <cellStyle name="Moneda 10 4 2 2" xfId="3832" xr:uid="{00000000-0005-0000-0000-0000D7070000}"/>
    <cellStyle name="Moneda 10 4 3" xfId="3212" xr:uid="{00000000-0005-0000-0000-0000D8070000}"/>
    <cellStyle name="Moneda 10 5" xfId="2268" xr:uid="{00000000-0005-0000-0000-0000D9070000}"/>
    <cellStyle name="Moneda 10 5 2" xfId="3508" xr:uid="{00000000-0005-0000-0000-0000DA070000}"/>
    <cellStyle name="Moneda 10 6" xfId="2888" xr:uid="{00000000-0005-0000-0000-0000DB070000}"/>
    <cellStyle name="Moneda 11" xfId="842" xr:uid="{00000000-0005-0000-0000-0000DC070000}"/>
    <cellStyle name="Moneda 11 2" xfId="2272" xr:uid="{00000000-0005-0000-0000-0000DD070000}"/>
    <cellStyle name="Moneda 11 2 2" xfId="3512" xr:uid="{00000000-0005-0000-0000-0000DE070000}"/>
    <cellStyle name="Moneda 11 3" xfId="2892" xr:uid="{00000000-0005-0000-0000-0000DF070000}"/>
    <cellStyle name="Moneda 12" xfId="1692" xr:uid="{00000000-0005-0000-0000-0000E0070000}"/>
    <cellStyle name="Moneda 12 2" xfId="2591" xr:uid="{00000000-0005-0000-0000-0000E1070000}"/>
    <cellStyle name="Moneda 12 2 2" xfId="3831" xr:uid="{00000000-0005-0000-0000-0000E2070000}"/>
    <cellStyle name="Moneda 12 3" xfId="3211" xr:uid="{00000000-0005-0000-0000-0000E3070000}"/>
    <cellStyle name="Moneda 2" xfId="837" xr:uid="{00000000-0005-0000-0000-0000E4070000}"/>
    <cellStyle name="Moneda 2 10" xfId="1694" xr:uid="{00000000-0005-0000-0000-0000E5070000}"/>
    <cellStyle name="Moneda 2 10 2" xfId="1695" xr:uid="{00000000-0005-0000-0000-0000E6070000}"/>
    <cellStyle name="Moneda 2 10 2 2" xfId="2594" xr:uid="{00000000-0005-0000-0000-0000E7070000}"/>
    <cellStyle name="Moneda 2 10 2 2 2" xfId="3834" xr:uid="{00000000-0005-0000-0000-0000E8070000}"/>
    <cellStyle name="Moneda 2 10 2 3" xfId="3214" xr:uid="{00000000-0005-0000-0000-0000E9070000}"/>
    <cellStyle name="Moneda 2 10 3" xfId="1696" xr:uid="{00000000-0005-0000-0000-0000EA070000}"/>
    <cellStyle name="Moneda 2 10 3 2" xfId="2595" xr:uid="{00000000-0005-0000-0000-0000EB070000}"/>
    <cellStyle name="Moneda 2 10 3 2 2" xfId="3835" xr:uid="{00000000-0005-0000-0000-0000EC070000}"/>
    <cellStyle name="Moneda 2 10 3 3" xfId="3215" xr:uid="{00000000-0005-0000-0000-0000ED070000}"/>
    <cellStyle name="Moneda 2 10 4" xfId="2593" xr:uid="{00000000-0005-0000-0000-0000EE070000}"/>
    <cellStyle name="Moneda 2 10 4 2" xfId="3833" xr:uid="{00000000-0005-0000-0000-0000EF070000}"/>
    <cellStyle name="Moneda 2 10 5" xfId="3213" xr:uid="{00000000-0005-0000-0000-0000F0070000}"/>
    <cellStyle name="Moneda 2 11" xfId="1697" xr:uid="{00000000-0005-0000-0000-0000F1070000}"/>
    <cellStyle name="Moneda 2 11 2" xfId="1698" xr:uid="{00000000-0005-0000-0000-0000F2070000}"/>
    <cellStyle name="Moneda 2 11 2 2" xfId="2597" xr:uid="{00000000-0005-0000-0000-0000F3070000}"/>
    <cellStyle name="Moneda 2 11 2 2 2" xfId="3837" xr:uid="{00000000-0005-0000-0000-0000F4070000}"/>
    <cellStyle name="Moneda 2 11 2 3" xfId="3217" xr:uid="{00000000-0005-0000-0000-0000F5070000}"/>
    <cellStyle name="Moneda 2 11 3" xfId="1699" xr:uid="{00000000-0005-0000-0000-0000F6070000}"/>
    <cellStyle name="Moneda 2 11 3 2" xfId="2598" xr:uid="{00000000-0005-0000-0000-0000F7070000}"/>
    <cellStyle name="Moneda 2 11 3 2 2" xfId="3838" xr:uid="{00000000-0005-0000-0000-0000F8070000}"/>
    <cellStyle name="Moneda 2 11 3 3" xfId="3218" xr:uid="{00000000-0005-0000-0000-0000F9070000}"/>
    <cellStyle name="Moneda 2 11 4" xfId="2596" xr:uid="{00000000-0005-0000-0000-0000FA070000}"/>
    <cellStyle name="Moneda 2 11 4 2" xfId="3836" xr:uid="{00000000-0005-0000-0000-0000FB070000}"/>
    <cellStyle name="Moneda 2 11 5" xfId="3216" xr:uid="{00000000-0005-0000-0000-0000FC070000}"/>
    <cellStyle name="Moneda 2 12" xfId="1700" xr:uid="{00000000-0005-0000-0000-0000FD070000}"/>
    <cellStyle name="Moneda 2 12 2" xfId="1701" xr:uid="{00000000-0005-0000-0000-0000FE070000}"/>
    <cellStyle name="Moneda 2 12 2 2" xfId="2600" xr:uid="{00000000-0005-0000-0000-0000FF070000}"/>
    <cellStyle name="Moneda 2 12 2 2 2" xfId="3840" xr:uid="{00000000-0005-0000-0000-000000080000}"/>
    <cellStyle name="Moneda 2 12 2 3" xfId="3220" xr:uid="{00000000-0005-0000-0000-000001080000}"/>
    <cellStyle name="Moneda 2 12 3" xfId="1702" xr:uid="{00000000-0005-0000-0000-000002080000}"/>
    <cellStyle name="Moneda 2 12 3 2" xfId="2601" xr:uid="{00000000-0005-0000-0000-000003080000}"/>
    <cellStyle name="Moneda 2 12 3 2 2" xfId="3841" xr:uid="{00000000-0005-0000-0000-000004080000}"/>
    <cellStyle name="Moneda 2 12 3 3" xfId="3221" xr:uid="{00000000-0005-0000-0000-000005080000}"/>
    <cellStyle name="Moneda 2 12 4" xfId="2599" xr:uid="{00000000-0005-0000-0000-000006080000}"/>
    <cellStyle name="Moneda 2 12 4 2" xfId="3839" xr:uid="{00000000-0005-0000-0000-000007080000}"/>
    <cellStyle name="Moneda 2 12 5" xfId="3219" xr:uid="{00000000-0005-0000-0000-000008080000}"/>
    <cellStyle name="Moneda 2 13" xfId="1703" xr:uid="{00000000-0005-0000-0000-000009080000}"/>
    <cellStyle name="Moneda 2 13 2" xfId="1704" xr:uid="{00000000-0005-0000-0000-00000A080000}"/>
    <cellStyle name="Moneda 2 13 2 2" xfId="2603" xr:uid="{00000000-0005-0000-0000-00000B080000}"/>
    <cellStyle name="Moneda 2 13 2 2 2" xfId="3843" xr:uid="{00000000-0005-0000-0000-00000C080000}"/>
    <cellStyle name="Moneda 2 13 2 3" xfId="3223" xr:uid="{00000000-0005-0000-0000-00000D080000}"/>
    <cellStyle name="Moneda 2 13 3" xfId="1705" xr:uid="{00000000-0005-0000-0000-00000E080000}"/>
    <cellStyle name="Moneda 2 13 3 2" xfId="2604" xr:uid="{00000000-0005-0000-0000-00000F080000}"/>
    <cellStyle name="Moneda 2 13 3 2 2" xfId="3844" xr:uid="{00000000-0005-0000-0000-000010080000}"/>
    <cellStyle name="Moneda 2 13 3 3" xfId="3224" xr:uid="{00000000-0005-0000-0000-000011080000}"/>
    <cellStyle name="Moneda 2 13 4" xfId="2602" xr:uid="{00000000-0005-0000-0000-000012080000}"/>
    <cellStyle name="Moneda 2 13 4 2" xfId="3842" xr:uid="{00000000-0005-0000-0000-000013080000}"/>
    <cellStyle name="Moneda 2 13 5" xfId="3222" xr:uid="{00000000-0005-0000-0000-000014080000}"/>
    <cellStyle name="Moneda 2 14" xfId="1706" xr:uid="{00000000-0005-0000-0000-000015080000}"/>
    <cellStyle name="Moneda 2 14 2" xfId="1707" xr:uid="{00000000-0005-0000-0000-000016080000}"/>
    <cellStyle name="Moneda 2 14 2 2" xfId="2606" xr:uid="{00000000-0005-0000-0000-000017080000}"/>
    <cellStyle name="Moneda 2 14 2 2 2" xfId="3846" xr:uid="{00000000-0005-0000-0000-000018080000}"/>
    <cellStyle name="Moneda 2 14 2 3" xfId="3226" xr:uid="{00000000-0005-0000-0000-000019080000}"/>
    <cellStyle name="Moneda 2 14 3" xfId="1708" xr:uid="{00000000-0005-0000-0000-00001A080000}"/>
    <cellStyle name="Moneda 2 14 3 2" xfId="2607" xr:uid="{00000000-0005-0000-0000-00001B080000}"/>
    <cellStyle name="Moneda 2 14 3 2 2" xfId="3847" xr:uid="{00000000-0005-0000-0000-00001C080000}"/>
    <cellStyle name="Moneda 2 14 3 3" xfId="3227" xr:uid="{00000000-0005-0000-0000-00001D080000}"/>
    <cellStyle name="Moneda 2 14 4" xfId="2605" xr:uid="{00000000-0005-0000-0000-00001E080000}"/>
    <cellStyle name="Moneda 2 14 4 2" xfId="3845" xr:uid="{00000000-0005-0000-0000-00001F080000}"/>
    <cellStyle name="Moneda 2 14 5" xfId="3225" xr:uid="{00000000-0005-0000-0000-000020080000}"/>
    <cellStyle name="Moneda 2 15" xfId="2267" xr:uid="{00000000-0005-0000-0000-000021080000}"/>
    <cellStyle name="Moneda 2 15 2" xfId="3507" xr:uid="{00000000-0005-0000-0000-000022080000}"/>
    <cellStyle name="Moneda 2 16" xfId="2887" xr:uid="{00000000-0005-0000-0000-000023080000}"/>
    <cellStyle name="Moneda 2 2" xfId="4" xr:uid="{00000000-0005-0000-0000-000024080000}"/>
    <cellStyle name="Moneda 2 2 10" xfId="2737" xr:uid="{00000000-0005-0000-0000-000025080000}"/>
    <cellStyle name="Moneda 2 2 2" xfId="843" xr:uid="{00000000-0005-0000-0000-000026080000}"/>
    <cellStyle name="Moneda 2 2 2 2" xfId="844" xr:uid="{00000000-0005-0000-0000-000027080000}"/>
    <cellStyle name="Moneda 2 2 2 2 2" xfId="2274" xr:uid="{00000000-0005-0000-0000-000028080000}"/>
    <cellStyle name="Moneda 2 2 2 2 2 2" xfId="3514" xr:uid="{00000000-0005-0000-0000-000029080000}"/>
    <cellStyle name="Moneda 2 2 2 2 3" xfId="2894" xr:uid="{00000000-0005-0000-0000-00002A080000}"/>
    <cellStyle name="Moneda 2 2 2 3" xfId="1709" xr:uid="{00000000-0005-0000-0000-00002B080000}"/>
    <cellStyle name="Moneda 2 2 2 3 2" xfId="2608" xr:uid="{00000000-0005-0000-0000-00002C080000}"/>
    <cellStyle name="Moneda 2 2 2 3 2 2" xfId="3848" xr:uid="{00000000-0005-0000-0000-00002D080000}"/>
    <cellStyle name="Moneda 2 2 2 3 3" xfId="3228" xr:uid="{00000000-0005-0000-0000-00002E080000}"/>
    <cellStyle name="Moneda 2 2 2 4" xfId="1710" xr:uid="{00000000-0005-0000-0000-00002F080000}"/>
    <cellStyle name="Moneda 2 2 2 4 2" xfId="2609" xr:uid="{00000000-0005-0000-0000-000030080000}"/>
    <cellStyle name="Moneda 2 2 2 4 2 2" xfId="3849" xr:uid="{00000000-0005-0000-0000-000031080000}"/>
    <cellStyle name="Moneda 2 2 2 4 3" xfId="3229" xr:uid="{00000000-0005-0000-0000-000032080000}"/>
    <cellStyle name="Moneda 2 2 2 5" xfId="2273" xr:uid="{00000000-0005-0000-0000-000033080000}"/>
    <cellStyle name="Moneda 2 2 2 5 2" xfId="3513" xr:uid="{00000000-0005-0000-0000-000034080000}"/>
    <cellStyle name="Moneda 2 2 2 6" xfId="2893" xr:uid="{00000000-0005-0000-0000-000035080000}"/>
    <cellStyle name="Moneda 2 2 3" xfId="845" xr:uid="{00000000-0005-0000-0000-000036080000}"/>
    <cellStyle name="Moneda 2 2 3 2" xfId="846" xr:uid="{00000000-0005-0000-0000-000037080000}"/>
    <cellStyle name="Moneda 2 2 3 2 2" xfId="2276" xr:uid="{00000000-0005-0000-0000-000038080000}"/>
    <cellStyle name="Moneda 2 2 3 2 2 2" xfId="3516" xr:uid="{00000000-0005-0000-0000-000039080000}"/>
    <cellStyle name="Moneda 2 2 3 2 3" xfId="2896" xr:uid="{00000000-0005-0000-0000-00003A080000}"/>
    <cellStyle name="Moneda 2 2 3 3" xfId="1711" xr:uid="{00000000-0005-0000-0000-00003B080000}"/>
    <cellStyle name="Moneda 2 2 3 3 2" xfId="2610" xr:uid="{00000000-0005-0000-0000-00003C080000}"/>
    <cellStyle name="Moneda 2 2 3 3 2 2" xfId="3850" xr:uid="{00000000-0005-0000-0000-00003D080000}"/>
    <cellStyle name="Moneda 2 2 3 3 3" xfId="3230" xr:uid="{00000000-0005-0000-0000-00003E080000}"/>
    <cellStyle name="Moneda 2 2 3 4" xfId="1712" xr:uid="{00000000-0005-0000-0000-00003F080000}"/>
    <cellStyle name="Moneda 2 2 3 4 2" xfId="2611" xr:uid="{00000000-0005-0000-0000-000040080000}"/>
    <cellStyle name="Moneda 2 2 3 4 2 2" xfId="3851" xr:uid="{00000000-0005-0000-0000-000041080000}"/>
    <cellStyle name="Moneda 2 2 3 4 3" xfId="3231" xr:uid="{00000000-0005-0000-0000-000042080000}"/>
    <cellStyle name="Moneda 2 2 3 5" xfId="2275" xr:uid="{00000000-0005-0000-0000-000043080000}"/>
    <cellStyle name="Moneda 2 2 3 5 2" xfId="3515" xr:uid="{00000000-0005-0000-0000-000044080000}"/>
    <cellStyle name="Moneda 2 2 3 6" xfId="2895" xr:uid="{00000000-0005-0000-0000-000045080000}"/>
    <cellStyle name="Moneda 2 2 4" xfId="847" xr:uid="{00000000-0005-0000-0000-000046080000}"/>
    <cellStyle name="Moneda 2 2 4 2" xfId="848" xr:uid="{00000000-0005-0000-0000-000047080000}"/>
    <cellStyle name="Moneda 2 2 4 2 2" xfId="2278" xr:uid="{00000000-0005-0000-0000-000048080000}"/>
    <cellStyle name="Moneda 2 2 4 2 2 2" xfId="3518" xr:uid="{00000000-0005-0000-0000-000049080000}"/>
    <cellStyle name="Moneda 2 2 4 2 3" xfId="2898" xr:uid="{00000000-0005-0000-0000-00004A080000}"/>
    <cellStyle name="Moneda 2 2 4 3" xfId="1713" xr:uid="{00000000-0005-0000-0000-00004B080000}"/>
    <cellStyle name="Moneda 2 2 4 3 2" xfId="2612" xr:uid="{00000000-0005-0000-0000-00004C080000}"/>
    <cellStyle name="Moneda 2 2 4 3 2 2" xfId="3852" xr:uid="{00000000-0005-0000-0000-00004D080000}"/>
    <cellStyle name="Moneda 2 2 4 3 3" xfId="3232" xr:uid="{00000000-0005-0000-0000-00004E080000}"/>
    <cellStyle name="Moneda 2 2 4 4" xfId="1714" xr:uid="{00000000-0005-0000-0000-00004F080000}"/>
    <cellStyle name="Moneda 2 2 4 4 2" xfId="2613" xr:uid="{00000000-0005-0000-0000-000050080000}"/>
    <cellStyle name="Moneda 2 2 4 4 2 2" xfId="3853" xr:uid="{00000000-0005-0000-0000-000051080000}"/>
    <cellStyle name="Moneda 2 2 4 4 3" xfId="3233" xr:uid="{00000000-0005-0000-0000-000052080000}"/>
    <cellStyle name="Moneda 2 2 4 5" xfId="2277" xr:uid="{00000000-0005-0000-0000-000053080000}"/>
    <cellStyle name="Moneda 2 2 4 5 2" xfId="3517" xr:uid="{00000000-0005-0000-0000-000054080000}"/>
    <cellStyle name="Moneda 2 2 4 6" xfId="2897" xr:uid="{00000000-0005-0000-0000-000055080000}"/>
    <cellStyle name="Moneda 2 2 5" xfId="849" xr:uid="{00000000-0005-0000-0000-000056080000}"/>
    <cellStyle name="Moneda 2 2 5 2" xfId="850" xr:uid="{00000000-0005-0000-0000-000057080000}"/>
    <cellStyle name="Moneda 2 2 5 2 2" xfId="2280" xr:uid="{00000000-0005-0000-0000-000058080000}"/>
    <cellStyle name="Moneda 2 2 5 2 2 2" xfId="3520" xr:uid="{00000000-0005-0000-0000-000059080000}"/>
    <cellStyle name="Moneda 2 2 5 2 3" xfId="2900" xr:uid="{00000000-0005-0000-0000-00005A080000}"/>
    <cellStyle name="Moneda 2 2 5 3" xfId="1715" xr:uid="{00000000-0005-0000-0000-00005B080000}"/>
    <cellStyle name="Moneda 2 2 5 3 2" xfId="2614" xr:uid="{00000000-0005-0000-0000-00005C080000}"/>
    <cellStyle name="Moneda 2 2 5 3 2 2" xfId="3854" xr:uid="{00000000-0005-0000-0000-00005D080000}"/>
    <cellStyle name="Moneda 2 2 5 3 3" xfId="3234" xr:uid="{00000000-0005-0000-0000-00005E080000}"/>
    <cellStyle name="Moneda 2 2 5 4" xfId="1716" xr:uid="{00000000-0005-0000-0000-00005F080000}"/>
    <cellStyle name="Moneda 2 2 5 4 2" xfId="2615" xr:uid="{00000000-0005-0000-0000-000060080000}"/>
    <cellStyle name="Moneda 2 2 5 4 2 2" xfId="3855" xr:uid="{00000000-0005-0000-0000-000061080000}"/>
    <cellStyle name="Moneda 2 2 5 4 3" xfId="3235" xr:uid="{00000000-0005-0000-0000-000062080000}"/>
    <cellStyle name="Moneda 2 2 5 5" xfId="2279" xr:uid="{00000000-0005-0000-0000-000063080000}"/>
    <cellStyle name="Moneda 2 2 5 5 2" xfId="3519" xr:uid="{00000000-0005-0000-0000-000064080000}"/>
    <cellStyle name="Moneda 2 2 5 6" xfId="2899" xr:uid="{00000000-0005-0000-0000-000065080000}"/>
    <cellStyle name="Moneda 2 2 6" xfId="851" xr:uid="{00000000-0005-0000-0000-000066080000}"/>
    <cellStyle name="Moneda 2 2 6 2" xfId="852" xr:uid="{00000000-0005-0000-0000-000067080000}"/>
    <cellStyle name="Moneda 2 2 6 2 2" xfId="2282" xr:uid="{00000000-0005-0000-0000-000068080000}"/>
    <cellStyle name="Moneda 2 2 6 2 2 2" xfId="3522" xr:uid="{00000000-0005-0000-0000-000069080000}"/>
    <cellStyle name="Moneda 2 2 6 2 3" xfId="2902" xr:uid="{00000000-0005-0000-0000-00006A080000}"/>
    <cellStyle name="Moneda 2 2 6 3" xfId="2281" xr:uid="{00000000-0005-0000-0000-00006B080000}"/>
    <cellStyle name="Moneda 2 2 6 3 2" xfId="3521" xr:uid="{00000000-0005-0000-0000-00006C080000}"/>
    <cellStyle name="Moneda 2 2 6 4" xfId="2901" xr:uid="{00000000-0005-0000-0000-00006D080000}"/>
    <cellStyle name="Moneda 2 2 7" xfId="853" xr:uid="{00000000-0005-0000-0000-00006E080000}"/>
    <cellStyle name="Moneda 2 2 7 2" xfId="2283" xr:uid="{00000000-0005-0000-0000-00006F080000}"/>
    <cellStyle name="Moneda 2 2 7 2 2" xfId="3523" xr:uid="{00000000-0005-0000-0000-000070080000}"/>
    <cellStyle name="Moneda 2 2 7 3" xfId="2903" xr:uid="{00000000-0005-0000-0000-000071080000}"/>
    <cellStyle name="Moneda 2 2 8" xfId="1717" xr:uid="{00000000-0005-0000-0000-000072080000}"/>
    <cellStyle name="Moneda 2 2 8 2" xfId="2616" xr:uid="{00000000-0005-0000-0000-000073080000}"/>
    <cellStyle name="Moneda 2 2 8 2 2" xfId="3856" xr:uid="{00000000-0005-0000-0000-000074080000}"/>
    <cellStyle name="Moneda 2 2 8 3" xfId="3236" xr:uid="{00000000-0005-0000-0000-000075080000}"/>
    <cellStyle name="Moneda 2 2 9" xfId="2117" xr:uid="{00000000-0005-0000-0000-000076080000}"/>
    <cellStyle name="Moneda 2 2 9 2" xfId="3357" xr:uid="{00000000-0005-0000-0000-000077080000}"/>
    <cellStyle name="Moneda 2 3" xfId="854" xr:uid="{00000000-0005-0000-0000-000078080000}"/>
    <cellStyle name="Moneda 2 3 10" xfId="2904" xr:uid="{00000000-0005-0000-0000-000079080000}"/>
    <cellStyle name="Moneda 2 3 2" xfId="855" xr:uid="{00000000-0005-0000-0000-00007A080000}"/>
    <cellStyle name="Moneda 2 3 2 2" xfId="856" xr:uid="{00000000-0005-0000-0000-00007B080000}"/>
    <cellStyle name="Moneda 2 3 2 2 2" xfId="2286" xr:uid="{00000000-0005-0000-0000-00007C080000}"/>
    <cellStyle name="Moneda 2 3 2 2 2 2" xfId="3526" xr:uid="{00000000-0005-0000-0000-00007D080000}"/>
    <cellStyle name="Moneda 2 3 2 2 3" xfId="2906" xr:uid="{00000000-0005-0000-0000-00007E080000}"/>
    <cellStyle name="Moneda 2 3 2 3" xfId="1718" xr:uid="{00000000-0005-0000-0000-00007F080000}"/>
    <cellStyle name="Moneda 2 3 2 3 2" xfId="2617" xr:uid="{00000000-0005-0000-0000-000080080000}"/>
    <cellStyle name="Moneda 2 3 2 3 2 2" xfId="3857" xr:uid="{00000000-0005-0000-0000-000081080000}"/>
    <cellStyle name="Moneda 2 3 2 3 3" xfId="3237" xr:uid="{00000000-0005-0000-0000-000082080000}"/>
    <cellStyle name="Moneda 2 3 2 4" xfId="1719" xr:uid="{00000000-0005-0000-0000-000083080000}"/>
    <cellStyle name="Moneda 2 3 2 4 2" xfId="2618" xr:uid="{00000000-0005-0000-0000-000084080000}"/>
    <cellStyle name="Moneda 2 3 2 4 2 2" xfId="3858" xr:uid="{00000000-0005-0000-0000-000085080000}"/>
    <cellStyle name="Moneda 2 3 2 4 3" xfId="3238" xr:uid="{00000000-0005-0000-0000-000086080000}"/>
    <cellStyle name="Moneda 2 3 2 5" xfId="2285" xr:uid="{00000000-0005-0000-0000-000087080000}"/>
    <cellStyle name="Moneda 2 3 2 5 2" xfId="3525" xr:uid="{00000000-0005-0000-0000-000088080000}"/>
    <cellStyle name="Moneda 2 3 2 6" xfId="2905" xr:uid="{00000000-0005-0000-0000-000089080000}"/>
    <cellStyle name="Moneda 2 3 3" xfId="857" xr:uid="{00000000-0005-0000-0000-00008A080000}"/>
    <cellStyle name="Moneda 2 3 3 2" xfId="858" xr:uid="{00000000-0005-0000-0000-00008B080000}"/>
    <cellStyle name="Moneda 2 3 3 2 2" xfId="2288" xr:uid="{00000000-0005-0000-0000-00008C080000}"/>
    <cellStyle name="Moneda 2 3 3 2 2 2" xfId="3528" xr:uid="{00000000-0005-0000-0000-00008D080000}"/>
    <cellStyle name="Moneda 2 3 3 2 3" xfId="2908" xr:uid="{00000000-0005-0000-0000-00008E080000}"/>
    <cellStyle name="Moneda 2 3 3 3" xfId="1720" xr:uid="{00000000-0005-0000-0000-00008F080000}"/>
    <cellStyle name="Moneda 2 3 3 3 2" xfId="2619" xr:uid="{00000000-0005-0000-0000-000090080000}"/>
    <cellStyle name="Moneda 2 3 3 3 2 2" xfId="3859" xr:uid="{00000000-0005-0000-0000-000091080000}"/>
    <cellStyle name="Moneda 2 3 3 3 3" xfId="3239" xr:uid="{00000000-0005-0000-0000-000092080000}"/>
    <cellStyle name="Moneda 2 3 3 4" xfId="1721" xr:uid="{00000000-0005-0000-0000-000093080000}"/>
    <cellStyle name="Moneda 2 3 3 4 2" xfId="2620" xr:uid="{00000000-0005-0000-0000-000094080000}"/>
    <cellStyle name="Moneda 2 3 3 4 2 2" xfId="3860" xr:uid="{00000000-0005-0000-0000-000095080000}"/>
    <cellStyle name="Moneda 2 3 3 4 3" xfId="3240" xr:uid="{00000000-0005-0000-0000-000096080000}"/>
    <cellStyle name="Moneda 2 3 3 5" xfId="2287" xr:uid="{00000000-0005-0000-0000-000097080000}"/>
    <cellStyle name="Moneda 2 3 3 5 2" xfId="3527" xr:uid="{00000000-0005-0000-0000-000098080000}"/>
    <cellStyle name="Moneda 2 3 3 6" xfId="2907" xr:uid="{00000000-0005-0000-0000-000099080000}"/>
    <cellStyle name="Moneda 2 3 4" xfId="859" xr:uid="{00000000-0005-0000-0000-00009A080000}"/>
    <cellStyle name="Moneda 2 3 4 2" xfId="860" xr:uid="{00000000-0005-0000-0000-00009B080000}"/>
    <cellStyle name="Moneda 2 3 4 2 2" xfId="2290" xr:uid="{00000000-0005-0000-0000-00009C080000}"/>
    <cellStyle name="Moneda 2 3 4 2 2 2" xfId="3530" xr:uid="{00000000-0005-0000-0000-00009D080000}"/>
    <cellStyle name="Moneda 2 3 4 2 3" xfId="2910" xr:uid="{00000000-0005-0000-0000-00009E080000}"/>
    <cellStyle name="Moneda 2 3 4 3" xfId="1722" xr:uid="{00000000-0005-0000-0000-00009F080000}"/>
    <cellStyle name="Moneda 2 3 4 3 2" xfId="2621" xr:uid="{00000000-0005-0000-0000-0000A0080000}"/>
    <cellStyle name="Moneda 2 3 4 3 2 2" xfId="3861" xr:uid="{00000000-0005-0000-0000-0000A1080000}"/>
    <cellStyle name="Moneda 2 3 4 3 3" xfId="3241" xr:uid="{00000000-0005-0000-0000-0000A2080000}"/>
    <cellStyle name="Moneda 2 3 4 4" xfId="1723" xr:uid="{00000000-0005-0000-0000-0000A3080000}"/>
    <cellStyle name="Moneda 2 3 4 4 2" xfId="2622" xr:uid="{00000000-0005-0000-0000-0000A4080000}"/>
    <cellStyle name="Moneda 2 3 4 4 2 2" xfId="3862" xr:uid="{00000000-0005-0000-0000-0000A5080000}"/>
    <cellStyle name="Moneda 2 3 4 4 3" xfId="3242" xr:uid="{00000000-0005-0000-0000-0000A6080000}"/>
    <cellStyle name="Moneda 2 3 4 5" xfId="2289" xr:uid="{00000000-0005-0000-0000-0000A7080000}"/>
    <cellStyle name="Moneda 2 3 4 5 2" xfId="3529" xr:uid="{00000000-0005-0000-0000-0000A8080000}"/>
    <cellStyle name="Moneda 2 3 4 6" xfId="2909" xr:uid="{00000000-0005-0000-0000-0000A9080000}"/>
    <cellStyle name="Moneda 2 3 5" xfId="861" xr:uid="{00000000-0005-0000-0000-0000AA080000}"/>
    <cellStyle name="Moneda 2 3 5 2" xfId="862" xr:uid="{00000000-0005-0000-0000-0000AB080000}"/>
    <cellStyle name="Moneda 2 3 5 2 2" xfId="2292" xr:uid="{00000000-0005-0000-0000-0000AC080000}"/>
    <cellStyle name="Moneda 2 3 5 2 2 2" xfId="3532" xr:uid="{00000000-0005-0000-0000-0000AD080000}"/>
    <cellStyle name="Moneda 2 3 5 2 3" xfId="2912" xr:uid="{00000000-0005-0000-0000-0000AE080000}"/>
    <cellStyle name="Moneda 2 3 5 3" xfId="1724" xr:uid="{00000000-0005-0000-0000-0000AF080000}"/>
    <cellStyle name="Moneda 2 3 5 3 2" xfId="2623" xr:uid="{00000000-0005-0000-0000-0000B0080000}"/>
    <cellStyle name="Moneda 2 3 5 3 2 2" xfId="3863" xr:uid="{00000000-0005-0000-0000-0000B1080000}"/>
    <cellStyle name="Moneda 2 3 5 3 3" xfId="3243" xr:uid="{00000000-0005-0000-0000-0000B2080000}"/>
    <cellStyle name="Moneda 2 3 5 4" xfId="1725" xr:uid="{00000000-0005-0000-0000-0000B3080000}"/>
    <cellStyle name="Moneda 2 3 5 4 2" xfId="2624" xr:uid="{00000000-0005-0000-0000-0000B4080000}"/>
    <cellStyle name="Moneda 2 3 5 4 2 2" xfId="3864" xr:uid="{00000000-0005-0000-0000-0000B5080000}"/>
    <cellStyle name="Moneda 2 3 5 4 3" xfId="3244" xr:uid="{00000000-0005-0000-0000-0000B6080000}"/>
    <cellStyle name="Moneda 2 3 5 5" xfId="2291" xr:uid="{00000000-0005-0000-0000-0000B7080000}"/>
    <cellStyle name="Moneda 2 3 5 5 2" xfId="3531" xr:uid="{00000000-0005-0000-0000-0000B8080000}"/>
    <cellStyle name="Moneda 2 3 5 6" xfId="2911" xr:uid="{00000000-0005-0000-0000-0000B9080000}"/>
    <cellStyle name="Moneda 2 3 6" xfId="863" xr:uid="{00000000-0005-0000-0000-0000BA080000}"/>
    <cellStyle name="Moneda 2 3 6 2" xfId="864" xr:uid="{00000000-0005-0000-0000-0000BB080000}"/>
    <cellStyle name="Moneda 2 3 6 2 2" xfId="2294" xr:uid="{00000000-0005-0000-0000-0000BC080000}"/>
    <cellStyle name="Moneda 2 3 6 2 2 2" xfId="3534" xr:uid="{00000000-0005-0000-0000-0000BD080000}"/>
    <cellStyle name="Moneda 2 3 6 2 3" xfId="2914" xr:uid="{00000000-0005-0000-0000-0000BE080000}"/>
    <cellStyle name="Moneda 2 3 6 3" xfId="2293" xr:uid="{00000000-0005-0000-0000-0000BF080000}"/>
    <cellStyle name="Moneda 2 3 6 3 2" xfId="3533" xr:uid="{00000000-0005-0000-0000-0000C0080000}"/>
    <cellStyle name="Moneda 2 3 6 4" xfId="2913" xr:uid="{00000000-0005-0000-0000-0000C1080000}"/>
    <cellStyle name="Moneda 2 3 7" xfId="865" xr:uid="{00000000-0005-0000-0000-0000C2080000}"/>
    <cellStyle name="Moneda 2 3 7 2" xfId="2295" xr:uid="{00000000-0005-0000-0000-0000C3080000}"/>
    <cellStyle name="Moneda 2 3 7 2 2" xfId="3535" xr:uid="{00000000-0005-0000-0000-0000C4080000}"/>
    <cellStyle name="Moneda 2 3 7 3" xfId="2915" xr:uid="{00000000-0005-0000-0000-0000C5080000}"/>
    <cellStyle name="Moneda 2 3 8" xfId="1726" xr:uid="{00000000-0005-0000-0000-0000C6080000}"/>
    <cellStyle name="Moneda 2 3 8 2" xfId="2625" xr:uid="{00000000-0005-0000-0000-0000C7080000}"/>
    <cellStyle name="Moneda 2 3 8 2 2" xfId="3865" xr:uid="{00000000-0005-0000-0000-0000C8080000}"/>
    <cellStyle name="Moneda 2 3 8 3" xfId="3245" xr:uid="{00000000-0005-0000-0000-0000C9080000}"/>
    <cellStyle name="Moneda 2 3 9" xfId="2284" xr:uid="{00000000-0005-0000-0000-0000CA080000}"/>
    <cellStyle name="Moneda 2 3 9 2" xfId="3524" xr:uid="{00000000-0005-0000-0000-0000CB080000}"/>
    <cellStyle name="Moneda 2 4" xfId="866" xr:uid="{00000000-0005-0000-0000-0000CC080000}"/>
    <cellStyle name="Moneda 2 4 2" xfId="867" xr:uid="{00000000-0005-0000-0000-0000CD080000}"/>
    <cellStyle name="Moneda 2 4 2 2" xfId="2297" xr:uid="{00000000-0005-0000-0000-0000CE080000}"/>
    <cellStyle name="Moneda 2 4 2 2 2" xfId="3537" xr:uid="{00000000-0005-0000-0000-0000CF080000}"/>
    <cellStyle name="Moneda 2 4 2 3" xfId="2917" xr:uid="{00000000-0005-0000-0000-0000D0080000}"/>
    <cellStyle name="Moneda 2 4 3" xfId="1727" xr:uid="{00000000-0005-0000-0000-0000D1080000}"/>
    <cellStyle name="Moneda 2 4 3 2" xfId="2626" xr:uid="{00000000-0005-0000-0000-0000D2080000}"/>
    <cellStyle name="Moneda 2 4 3 2 2" xfId="3866" xr:uid="{00000000-0005-0000-0000-0000D3080000}"/>
    <cellStyle name="Moneda 2 4 3 3" xfId="3246" xr:uid="{00000000-0005-0000-0000-0000D4080000}"/>
    <cellStyle name="Moneda 2 4 4" xfId="1728" xr:uid="{00000000-0005-0000-0000-0000D5080000}"/>
    <cellStyle name="Moneda 2 4 4 2" xfId="2627" xr:uid="{00000000-0005-0000-0000-0000D6080000}"/>
    <cellStyle name="Moneda 2 4 4 2 2" xfId="3867" xr:uid="{00000000-0005-0000-0000-0000D7080000}"/>
    <cellStyle name="Moneda 2 4 4 3" xfId="3247" xr:uid="{00000000-0005-0000-0000-0000D8080000}"/>
    <cellStyle name="Moneda 2 4 5" xfId="2296" xr:uid="{00000000-0005-0000-0000-0000D9080000}"/>
    <cellStyle name="Moneda 2 4 5 2" xfId="3536" xr:uid="{00000000-0005-0000-0000-0000DA080000}"/>
    <cellStyle name="Moneda 2 4 6" xfId="2916" xr:uid="{00000000-0005-0000-0000-0000DB080000}"/>
    <cellStyle name="Moneda 2 5" xfId="868" xr:uid="{00000000-0005-0000-0000-0000DC080000}"/>
    <cellStyle name="Moneda 2 5 2" xfId="869" xr:uid="{00000000-0005-0000-0000-0000DD080000}"/>
    <cellStyle name="Moneda 2 5 2 2" xfId="2299" xr:uid="{00000000-0005-0000-0000-0000DE080000}"/>
    <cellStyle name="Moneda 2 5 2 2 2" xfId="3539" xr:uid="{00000000-0005-0000-0000-0000DF080000}"/>
    <cellStyle name="Moneda 2 5 2 3" xfId="2919" xr:uid="{00000000-0005-0000-0000-0000E0080000}"/>
    <cellStyle name="Moneda 2 5 3" xfId="1729" xr:uid="{00000000-0005-0000-0000-0000E1080000}"/>
    <cellStyle name="Moneda 2 5 3 2" xfId="2628" xr:uid="{00000000-0005-0000-0000-0000E2080000}"/>
    <cellStyle name="Moneda 2 5 3 2 2" xfId="3868" xr:uid="{00000000-0005-0000-0000-0000E3080000}"/>
    <cellStyle name="Moneda 2 5 3 3" xfId="3248" xr:uid="{00000000-0005-0000-0000-0000E4080000}"/>
    <cellStyle name="Moneda 2 5 4" xfId="1730" xr:uid="{00000000-0005-0000-0000-0000E5080000}"/>
    <cellStyle name="Moneda 2 5 4 2" xfId="2629" xr:uid="{00000000-0005-0000-0000-0000E6080000}"/>
    <cellStyle name="Moneda 2 5 4 2 2" xfId="3869" xr:uid="{00000000-0005-0000-0000-0000E7080000}"/>
    <cellStyle name="Moneda 2 5 4 3" xfId="3249" xr:uid="{00000000-0005-0000-0000-0000E8080000}"/>
    <cellStyle name="Moneda 2 5 5" xfId="2298" xr:uid="{00000000-0005-0000-0000-0000E9080000}"/>
    <cellStyle name="Moneda 2 5 5 2" xfId="3538" xr:uid="{00000000-0005-0000-0000-0000EA080000}"/>
    <cellStyle name="Moneda 2 5 6" xfId="2918" xr:uid="{00000000-0005-0000-0000-0000EB080000}"/>
    <cellStyle name="Moneda 2 6" xfId="870" xr:uid="{00000000-0005-0000-0000-0000EC080000}"/>
    <cellStyle name="Moneda 2 6 2" xfId="871" xr:uid="{00000000-0005-0000-0000-0000ED080000}"/>
    <cellStyle name="Moneda 2 6 2 2" xfId="2301" xr:uid="{00000000-0005-0000-0000-0000EE080000}"/>
    <cellStyle name="Moneda 2 6 2 2 2" xfId="3541" xr:uid="{00000000-0005-0000-0000-0000EF080000}"/>
    <cellStyle name="Moneda 2 6 2 3" xfId="2921" xr:uid="{00000000-0005-0000-0000-0000F0080000}"/>
    <cellStyle name="Moneda 2 6 3" xfId="1731" xr:uid="{00000000-0005-0000-0000-0000F1080000}"/>
    <cellStyle name="Moneda 2 6 3 2" xfId="2630" xr:uid="{00000000-0005-0000-0000-0000F2080000}"/>
    <cellStyle name="Moneda 2 6 3 2 2" xfId="3870" xr:uid="{00000000-0005-0000-0000-0000F3080000}"/>
    <cellStyle name="Moneda 2 6 3 3" xfId="3250" xr:uid="{00000000-0005-0000-0000-0000F4080000}"/>
    <cellStyle name="Moneda 2 6 4" xfId="1732" xr:uid="{00000000-0005-0000-0000-0000F5080000}"/>
    <cellStyle name="Moneda 2 6 4 2" xfId="2631" xr:uid="{00000000-0005-0000-0000-0000F6080000}"/>
    <cellStyle name="Moneda 2 6 4 2 2" xfId="3871" xr:uid="{00000000-0005-0000-0000-0000F7080000}"/>
    <cellStyle name="Moneda 2 6 4 3" xfId="3251" xr:uid="{00000000-0005-0000-0000-0000F8080000}"/>
    <cellStyle name="Moneda 2 6 5" xfId="2300" xr:uid="{00000000-0005-0000-0000-0000F9080000}"/>
    <cellStyle name="Moneda 2 6 5 2" xfId="3540" xr:uid="{00000000-0005-0000-0000-0000FA080000}"/>
    <cellStyle name="Moneda 2 6 6" xfId="2920" xr:uid="{00000000-0005-0000-0000-0000FB080000}"/>
    <cellStyle name="Moneda 2 7" xfId="872" xr:uid="{00000000-0005-0000-0000-0000FC080000}"/>
    <cellStyle name="Moneda 2 7 2" xfId="873" xr:uid="{00000000-0005-0000-0000-0000FD080000}"/>
    <cellStyle name="Moneda 2 7 2 2" xfId="2303" xr:uid="{00000000-0005-0000-0000-0000FE080000}"/>
    <cellStyle name="Moneda 2 7 2 2 2" xfId="3543" xr:uid="{00000000-0005-0000-0000-0000FF080000}"/>
    <cellStyle name="Moneda 2 7 2 3" xfId="2923" xr:uid="{00000000-0005-0000-0000-000000090000}"/>
    <cellStyle name="Moneda 2 7 3" xfId="1733" xr:uid="{00000000-0005-0000-0000-000001090000}"/>
    <cellStyle name="Moneda 2 7 3 2" xfId="2632" xr:uid="{00000000-0005-0000-0000-000002090000}"/>
    <cellStyle name="Moneda 2 7 3 2 2" xfId="3872" xr:uid="{00000000-0005-0000-0000-000003090000}"/>
    <cellStyle name="Moneda 2 7 3 3" xfId="3252" xr:uid="{00000000-0005-0000-0000-000004090000}"/>
    <cellStyle name="Moneda 2 7 4" xfId="1734" xr:uid="{00000000-0005-0000-0000-000005090000}"/>
    <cellStyle name="Moneda 2 7 4 2" xfId="2633" xr:uid="{00000000-0005-0000-0000-000006090000}"/>
    <cellStyle name="Moneda 2 7 4 2 2" xfId="3873" xr:uid="{00000000-0005-0000-0000-000007090000}"/>
    <cellStyle name="Moneda 2 7 4 3" xfId="3253" xr:uid="{00000000-0005-0000-0000-000008090000}"/>
    <cellStyle name="Moneda 2 7 5" xfId="2302" xr:uid="{00000000-0005-0000-0000-000009090000}"/>
    <cellStyle name="Moneda 2 7 5 2" xfId="3542" xr:uid="{00000000-0005-0000-0000-00000A090000}"/>
    <cellStyle name="Moneda 2 7 6" xfId="2922" xr:uid="{00000000-0005-0000-0000-00000B090000}"/>
    <cellStyle name="Moneda 2 8" xfId="7" xr:uid="{00000000-0005-0000-0000-00000C090000}"/>
    <cellStyle name="Moneda 2 8 2" xfId="874" xr:uid="{00000000-0005-0000-0000-00000D090000}"/>
    <cellStyle name="Moneda 2 8 2 2" xfId="2304" xr:uid="{00000000-0005-0000-0000-00000E090000}"/>
    <cellStyle name="Moneda 2 8 2 2 2" xfId="3544" xr:uid="{00000000-0005-0000-0000-00000F090000}"/>
    <cellStyle name="Moneda 2 8 2 3" xfId="2924" xr:uid="{00000000-0005-0000-0000-000010090000}"/>
    <cellStyle name="Moneda 2 8 3" xfId="1735" xr:uid="{00000000-0005-0000-0000-000011090000}"/>
    <cellStyle name="Moneda 2 8 3 2" xfId="2634" xr:uid="{00000000-0005-0000-0000-000012090000}"/>
    <cellStyle name="Moneda 2 8 3 2 2" xfId="3874" xr:uid="{00000000-0005-0000-0000-000013090000}"/>
    <cellStyle name="Moneda 2 8 3 3" xfId="3254" xr:uid="{00000000-0005-0000-0000-000014090000}"/>
    <cellStyle name="Moneda 2 8 4" xfId="2118" xr:uid="{00000000-0005-0000-0000-000015090000}"/>
    <cellStyle name="Moneda 2 8 4 2" xfId="3358" xr:uid="{00000000-0005-0000-0000-000016090000}"/>
    <cellStyle name="Moneda 2 8 5" xfId="2738" xr:uid="{00000000-0005-0000-0000-000017090000}"/>
    <cellStyle name="Moneda 2 9" xfId="9" xr:uid="{00000000-0005-0000-0000-000018090000}"/>
    <cellStyle name="Moneda 2 9 2" xfId="875" xr:uid="{00000000-0005-0000-0000-000019090000}"/>
    <cellStyle name="Moneda 2 9 2 2" xfId="2305" xr:uid="{00000000-0005-0000-0000-00001A090000}"/>
    <cellStyle name="Moneda 2 9 2 2 2" xfId="3545" xr:uid="{00000000-0005-0000-0000-00001B090000}"/>
    <cellStyle name="Moneda 2 9 2 3" xfId="2925" xr:uid="{00000000-0005-0000-0000-00001C090000}"/>
    <cellStyle name="Moneda 2 9 3" xfId="1736" xr:uid="{00000000-0005-0000-0000-00001D090000}"/>
    <cellStyle name="Moneda 2 9 3 2" xfId="2635" xr:uid="{00000000-0005-0000-0000-00001E090000}"/>
    <cellStyle name="Moneda 2 9 3 2 2" xfId="3875" xr:uid="{00000000-0005-0000-0000-00001F090000}"/>
    <cellStyle name="Moneda 2 9 3 3" xfId="3255" xr:uid="{00000000-0005-0000-0000-000020090000}"/>
    <cellStyle name="Moneda 2 9 4" xfId="2119" xr:uid="{00000000-0005-0000-0000-000021090000}"/>
    <cellStyle name="Moneda 2 9 4 2" xfId="3359" xr:uid="{00000000-0005-0000-0000-000022090000}"/>
    <cellStyle name="Moneda 2 9 5" xfId="2739" xr:uid="{00000000-0005-0000-0000-000023090000}"/>
    <cellStyle name="Moneda 3" xfId="876" xr:uid="{00000000-0005-0000-0000-000024090000}"/>
    <cellStyle name="Moneda 3 10" xfId="877" xr:uid="{00000000-0005-0000-0000-000025090000}"/>
    <cellStyle name="Moneda 3 10 2" xfId="878" xr:uid="{00000000-0005-0000-0000-000026090000}"/>
    <cellStyle name="Moneda 3 10 2 2" xfId="2308" xr:uid="{00000000-0005-0000-0000-000027090000}"/>
    <cellStyle name="Moneda 3 10 2 2 2" xfId="3548" xr:uid="{00000000-0005-0000-0000-000028090000}"/>
    <cellStyle name="Moneda 3 10 2 3" xfId="2928" xr:uid="{00000000-0005-0000-0000-000029090000}"/>
    <cellStyle name="Moneda 3 10 3" xfId="2307" xr:uid="{00000000-0005-0000-0000-00002A090000}"/>
    <cellStyle name="Moneda 3 10 3 2" xfId="3547" xr:uid="{00000000-0005-0000-0000-00002B090000}"/>
    <cellStyle name="Moneda 3 10 4" xfId="2927" xr:uid="{00000000-0005-0000-0000-00002C090000}"/>
    <cellStyle name="Moneda 3 11" xfId="879" xr:uid="{00000000-0005-0000-0000-00002D090000}"/>
    <cellStyle name="Moneda 3 11 2" xfId="2309" xr:uid="{00000000-0005-0000-0000-00002E090000}"/>
    <cellStyle name="Moneda 3 11 2 2" xfId="3549" xr:uid="{00000000-0005-0000-0000-00002F090000}"/>
    <cellStyle name="Moneda 3 11 3" xfId="2929" xr:uid="{00000000-0005-0000-0000-000030090000}"/>
    <cellStyle name="Moneda 3 12" xfId="1737" xr:uid="{00000000-0005-0000-0000-000031090000}"/>
    <cellStyle name="Moneda 3 12 2" xfId="2636" xr:uid="{00000000-0005-0000-0000-000032090000}"/>
    <cellStyle name="Moneda 3 12 2 2" xfId="3876" xr:uid="{00000000-0005-0000-0000-000033090000}"/>
    <cellStyle name="Moneda 3 12 3" xfId="3256" xr:uid="{00000000-0005-0000-0000-000034090000}"/>
    <cellStyle name="Moneda 3 13" xfId="2306" xr:uid="{00000000-0005-0000-0000-000035090000}"/>
    <cellStyle name="Moneda 3 13 2" xfId="3546" xr:uid="{00000000-0005-0000-0000-000036090000}"/>
    <cellStyle name="Moneda 3 14" xfId="2926" xr:uid="{00000000-0005-0000-0000-000037090000}"/>
    <cellStyle name="Moneda 3 2" xfId="880" xr:uid="{00000000-0005-0000-0000-000038090000}"/>
    <cellStyle name="Moneda 3 2 10" xfId="2930" xr:uid="{00000000-0005-0000-0000-000039090000}"/>
    <cellStyle name="Moneda 3 2 2" xfId="881" xr:uid="{00000000-0005-0000-0000-00003A090000}"/>
    <cellStyle name="Moneda 3 2 2 2" xfId="882" xr:uid="{00000000-0005-0000-0000-00003B090000}"/>
    <cellStyle name="Moneda 3 2 2 2 2" xfId="2312" xr:uid="{00000000-0005-0000-0000-00003C090000}"/>
    <cellStyle name="Moneda 3 2 2 2 2 2" xfId="3552" xr:uid="{00000000-0005-0000-0000-00003D090000}"/>
    <cellStyle name="Moneda 3 2 2 2 3" xfId="2932" xr:uid="{00000000-0005-0000-0000-00003E090000}"/>
    <cellStyle name="Moneda 3 2 2 3" xfId="1738" xr:uid="{00000000-0005-0000-0000-00003F090000}"/>
    <cellStyle name="Moneda 3 2 2 3 2" xfId="2637" xr:uid="{00000000-0005-0000-0000-000040090000}"/>
    <cellStyle name="Moneda 3 2 2 3 2 2" xfId="3877" xr:uid="{00000000-0005-0000-0000-000041090000}"/>
    <cellStyle name="Moneda 3 2 2 3 3" xfId="3257" xr:uid="{00000000-0005-0000-0000-000042090000}"/>
    <cellStyle name="Moneda 3 2 2 4" xfId="1739" xr:uid="{00000000-0005-0000-0000-000043090000}"/>
    <cellStyle name="Moneda 3 2 2 4 2" xfId="2638" xr:uid="{00000000-0005-0000-0000-000044090000}"/>
    <cellStyle name="Moneda 3 2 2 4 2 2" xfId="3878" xr:uid="{00000000-0005-0000-0000-000045090000}"/>
    <cellStyle name="Moneda 3 2 2 4 3" xfId="3258" xr:uid="{00000000-0005-0000-0000-000046090000}"/>
    <cellStyle name="Moneda 3 2 2 5" xfId="2311" xr:uid="{00000000-0005-0000-0000-000047090000}"/>
    <cellStyle name="Moneda 3 2 2 5 2" xfId="3551" xr:uid="{00000000-0005-0000-0000-000048090000}"/>
    <cellStyle name="Moneda 3 2 2 6" xfId="2931" xr:uid="{00000000-0005-0000-0000-000049090000}"/>
    <cellStyle name="Moneda 3 2 3" xfId="883" xr:uid="{00000000-0005-0000-0000-00004A090000}"/>
    <cellStyle name="Moneda 3 2 3 2" xfId="884" xr:uid="{00000000-0005-0000-0000-00004B090000}"/>
    <cellStyle name="Moneda 3 2 3 2 2" xfId="2314" xr:uid="{00000000-0005-0000-0000-00004C090000}"/>
    <cellStyle name="Moneda 3 2 3 2 2 2" xfId="3554" xr:uid="{00000000-0005-0000-0000-00004D090000}"/>
    <cellStyle name="Moneda 3 2 3 2 3" xfId="2934" xr:uid="{00000000-0005-0000-0000-00004E090000}"/>
    <cellStyle name="Moneda 3 2 3 3" xfId="1740" xr:uid="{00000000-0005-0000-0000-00004F090000}"/>
    <cellStyle name="Moneda 3 2 3 3 2" xfId="2639" xr:uid="{00000000-0005-0000-0000-000050090000}"/>
    <cellStyle name="Moneda 3 2 3 3 2 2" xfId="3879" xr:uid="{00000000-0005-0000-0000-000051090000}"/>
    <cellStyle name="Moneda 3 2 3 3 3" xfId="3259" xr:uid="{00000000-0005-0000-0000-000052090000}"/>
    <cellStyle name="Moneda 3 2 3 4" xfId="1741" xr:uid="{00000000-0005-0000-0000-000053090000}"/>
    <cellStyle name="Moneda 3 2 3 4 2" xfId="2640" xr:uid="{00000000-0005-0000-0000-000054090000}"/>
    <cellStyle name="Moneda 3 2 3 4 2 2" xfId="3880" xr:uid="{00000000-0005-0000-0000-000055090000}"/>
    <cellStyle name="Moneda 3 2 3 4 3" xfId="3260" xr:uid="{00000000-0005-0000-0000-000056090000}"/>
    <cellStyle name="Moneda 3 2 3 5" xfId="2313" xr:uid="{00000000-0005-0000-0000-000057090000}"/>
    <cellStyle name="Moneda 3 2 3 5 2" xfId="3553" xr:uid="{00000000-0005-0000-0000-000058090000}"/>
    <cellStyle name="Moneda 3 2 3 6" xfId="2933" xr:uid="{00000000-0005-0000-0000-000059090000}"/>
    <cellStyle name="Moneda 3 2 4" xfId="885" xr:uid="{00000000-0005-0000-0000-00005A090000}"/>
    <cellStyle name="Moneda 3 2 4 2" xfId="886" xr:uid="{00000000-0005-0000-0000-00005B090000}"/>
    <cellStyle name="Moneda 3 2 4 2 2" xfId="2316" xr:uid="{00000000-0005-0000-0000-00005C090000}"/>
    <cellStyle name="Moneda 3 2 4 2 2 2" xfId="3556" xr:uid="{00000000-0005-0000-0000-00005D090000}"/>
    <cellStyle name="Moneda 3 2 4 2 3" xfId="2936" xr:uid="{00000000-0005-0000-0000-00005E090000}"/>
    <cellStyle name="Moneda 3 2 4 3" xfId="1742" xr:uid="{00000000-0005-0000-0000-00005F090000}"/>
    <cellStyle name="Moneda 3 2 4 3 2" xfId="2641" xr:uid="{00000000-0005-0000-0000-000060090000}"/>
    <cellStyle name="Moneda 3 2 4 3 2 2" xfId="3881" xr:uid="{00000000-0005-0000-0000-000061090000}"/>
    <cellStyle name="Moneda 3 2 4 3 3" xfId="3261" xr:uid="{00000000-0005-0000-0000-000062090000}"/>
    <cellStyle name="Moneda 3 2 4 4" xfId="1743" xr:uid="{00000000-0005-0000-0000-000063090000}"/>
    <cellStyle name="Moneda 3 2 4 4 2" xfId="2642" xr:uid="{00000000-0005-0000-0000-000064090000}"/>
    <cellStyle name="Moneda 3 2 4 4 2 2" xfId="3882" xr:uid="{00000000-0005-0000-0000-000065090000}"/>
    <cellStyle name="Moneda 3 2 4 4 3" xfId="3262" xr:uid="{00000000-0005-0000-0000-000066090000}"/>
    <cellStyle name="Moneda 3 2 4 5" xfId="2315" xr:uid="{00000000-0005-0000-0000-000067090000}"/>
    <cellStyle name="Moneda 3 2 4 5 2" xfId="3555" xr:uid="{00000000-0005-0000-0000-000068090000}"/>
    <cellStyle name="Moneda 3 2 4 6" xfId="2935" xr:uid="{00000000-0005-0000-0000-000069090000}"/>
    <cellStyle name="Moneda 3 2 5" xfId="887" xr:uid="{00000000-0005-0000-0000-00006A090000}"/>
    <cellStyle name="Moneda 3 2 5 2" xfId="888" xr:uid="{00000000-0005-0000-0000-00006B090000}"/>
    <cellStyle name="Moneda 3 2 5 2 2" xfId="2318" xr:uid="{00000000-0005-0000-0000-00006C090000}"/>
    <cellStyle name="Moneda 3 2 5 2 2 2" xfId="3558" xr:uid="{00000000-0005-0000-0000-00006D090000}"/>
    <cellStyle name="Moneda 3 2 5 2 3" xfId="2938" xr:uid="{00000000-0005-0000-0000-00006E090000}"/>
    <cellStyle name="Moneda 3 2 5 3" xfId="1744" xr:uid="{00000000-0005-0000-0000-00006F090000}"/>
    <cellStyle name="Moneda 3 2 5 3 2" xfId="2643" xr:uid="{00000000-0005-0000-0000-000070090000}"/>
    <cellStyle name="Moneda 3 2 5 3 2 2" xfId="3883" xr:uid="{00000000-0005-0000-0000-000071090000}"/>
    <cellStyle name="Moneda 3 2 5 3 3" xfId="3263" xr:uid="{00000000-0005-0000-0000-000072090000}"/>
    <cellStyle name="Moneda 3 2 5 4" xfId="1745" xr:uid="{00000000-0005-0000-0000-000073090000}"/>
    <cellStyle name="Moneda 3 2 5 4 2" xfId="2644" xr:uid="{00000000-0005-0000-0000-000074090000}"/>
    <cellStyle name="Moneda 3 2 5 4 2 2" xfId="3884" xr:uid="{00000000-0005-0000-0000-000075090000}"/>
    <cellStyle name="Moneda 3 2 5 4 3" xfId="3264" xr:uid="{00000000-0005-0000-0000-000076090000}"/>
    <cellStyle name="Moneda 3 2 5 5" xfId="2317" xr:uid="{00000000-0005-0000-0000-000077090000}"/>
    <cellStyle name="Moneda 3 2 5 5 2" xfId="3557" xr:uid="{00000000-0005-0000-0000-000078090000}"/>
    <cellStyle name="Moneda 3 2 5 6" xfId="2937" xr:uid="{00000000-0005-0000-0000-000079090000}"/>
    <cellStyle name="Moneda 3 2 6" xfId="889" xr:uid="{00000000-0005-0000-0000-00007A090000}"/>
    <cellStyle name="Moneda 3 2 6 2" xfId="890" xr:uid="{00000000-0005-0000-0000-00007B090000}"/>
    <cellStyle name="Moneda 3 2 6 2 2" xfId="2320" xr:uid="{00000000-0005-0000-0000-00007C090000}"/>
    <cellStyle name="Moneda 3 2 6 2 2 2" xfId="3560" xr:uid="{00000000-0005-0000-0000-00007D090000}"/>
    <cellStyle name="Moneda 3 2 6 2 3" xfId="2940" xr:uid="{00000000-0005-0000-0000-00007E090000}"/>
    <cellStyle name="Moneda 3 2 6 3" xfId="2319" xr:uid="{00000000-0005-0000-0000-00007F090000}"/>
    <cellStyle name="Moneda 3 2 6 3 2" xfId="3559" xr:uid="{00000000-0005-0000-0000-000080090000}"/>
    <cellStyle name="Moneda 3 2 6 4" xfId="2939" xr:uid="{00000000-0005-0000-0000-000081090000}"/>
    <cellStyle name="Moneda 3 2 7" xfId="891" xr:uid="{00000000-0005-0000-0000-000082090000}"/>
    <cellStyle name="Moneda 3 2 7 2" xfId="2321" xr:uid="{00000000-0005-0000-0000-000083090000}"/>
    <cellStyle name="Moneda 3 2 7 2 2" xfId="3561" xr:uid="{00000000-0005-0000-0000-000084090000}"/>
    <cellStyle name="Moneda 3 2 7 3" xfId="2941" xr:uid="{00000000-0005-0000-0000-000085090000}"/>
    <cellStyle name="Moneda 3 2 8" xfId="1746" xr:uid="{00000000-0005-0000-0000-000086090000}"/>
    <cellStyle name="Moneda 3 2 8 2" xfId="2645" xr:uid="{00000000-0005-0000-0000-000087090000}"/>
    <cellStyle name="Moneda 3 2 8 2 2" xfId="3885" xr:uid="{00000000-0005-0000-0000-000088090000}"/>
    <cellStyle name="Moneda 3 2 8 3" xfId="3265" xr:uid="{00000000-0005-0000-0000-000089090000}"/>
    <cellStyle name="Moneda 3 2 9" xfId="2310" xr:uid="{00000000-0005-0000-0000-00008A090000}"/>
    <cellStyle name="Moneda 3 2 9 2" xfId="3550" xr:uid="{00000000-0005-0000-0000-00008B090000}"/>
    <cellStyle name="Moneda 3 3" xfId="892" xr:uid="{00000000-0005-0000-0000-00008C090000}"/>
    <cellStyle name="Moneda 3 3 2" xfId="893" xr:uid="{00000000-0005-0000-0000-00008D090000}"/>
    <cellStyle name="Moneda 3 3 2 2" xfId="894" xr:uid="{00000000-0005-0000-0000-00008E090000}"/>
    <cellStyle name="Moneda 3 3 2 2 2" xfId="2324" xr:uid="{00000000-0005-0000-0000-00008F090000}"/>
    <cellStyle name="Moneda 3 3 2 2 2 2" xfId="3564" xr:uid="{00000000-0005-0000-0000-000090090000}"/>
    <cellStyle name="Moneda 3 3 2 2 3" xfId="2944" xr:uid="{00000000-0005-0000-0000-000091090000}"/>
    <cellStyle name="Moneda 3 3 2 3" xfId="1747" xr:uid="{00000000-0005-0000-0000-000092090000}"/>
    <cellStyle name="Moneda 3 3 2 3 2" xfId="2646" xr:uid="{00000000-0005-0000-0000-000093090000}"/>
    <cellStyle name="Moneda 3 3 2 3 2 2" xfId="3886" xr:uid="{00000000-0005-0000-0000-000094090000}"/>
    <cellStyle name="Moneda 3 3 2 3 3" xfId="3266" xr:uid="{00000000-0005-0000-0000-000095090000}"/>
    <cellStyle name="Moneda 3 3 2 4" xfId="1748" xr:uid="{00000000-0005-0000-0000-000096090000}"/>
    <cellStyle name="Moneda 3 3 2 4 2" xfId="2647" xr:uid="{00000000-0005-0000-0000-000097090000}"/>
    <cellStyle name="Moneda 3 3 2 4 2 2" xfId="3887" xr:uid="{00000000-0005-0000-0000-000098090000}"/>
    <cellStyle name="Moneda 3 3 2 4 3" xfId="3267" xr:uid="{00000000-0005-0000-0000-000099090000}"/>
    <cellStyle name="Moneda 3 3 2 5" xfId="2323" xr:uid="{00000000-0005-0000-0000-00009A090000}"/>
    <cellStyle name="Moneda 3 3 2 5 2" xfId="3563" xr:uid="{00000000-0005-0000-0000-00009B090000}"/>
    <cellStyle name="Moneda 3 3 2 6" xfId="2943" xr:uid="{00000000-0005-0000-0000-00009C090000}"/>
    <cellStyle name="Moneda 3 3 3" xfId="895" xr:uid="{00000000-0005-0000-0000-00009D090000}"/>
    <cellStyle name="Moneda 3 3 3 2" xfId="896" xr:uid="{00000000-0005-0000-0000-00009E090000}"/>
    <cellStyle name="Moneda 3 3 3 2 2" xfId="2326" xr:uid="{00000000-0005-0000-0000-00009F090000}"/>
    <cellStyle name="Moneda 3 3 3 2 2 2" xfId="3566" xr:uid="{00000000-0005-0000-0000-0000A0090000}"/>
    <cellStyle name="Moneda 3 3 3 2 3" xfId="2946" xr:uid="{00000000-0005-0000-0000-0000A1090000}"/>
    <cellStyle name="Moneda 3 3 3 3" xfId="2325" xr:uid="{00000000-0005-0000-0000-0000A2090000}"/>
    <cellStyle name="Moneda 3 3 3 3 2" xfId="3565" xr:uid="{00000000-0005-0000-0000-0000A3090000}"/>
    <cellStyle name="Moneda 3 3 3 4" xfId="2945" xr:uid="{00000000-0005-0000-0000-0000A4090000}"/>
    <cellStyle name="Moneda 3 3 4" xfId="897" xr:uid="{00000000-0005-0000-0000-0000A5090000}"/>
    <cellStyle name="Moneda 3 3 4 2" xfId="2327" xr:uid="{00000000-0005-0000-0000-0000A6090000}"/>
    <cellStyle name="Moneda 3 3 4 2 2" xfId="3567" xr:uid="{00000000-0005-0000-0000-0000A7090000}"/>
    <cellStyle name="Moneda 3 3 4 3" xfId="2947" xr:uid="{00000000-0005-0000-0000-0000A8090000}"/>
    <cellStyle name="Moneda 3 3 5" xfId="1749" xr:uid="{00000000-0005-0000-0000-0000A9090000}"/>
    <cellStyle name="Moneda 3 3 5 2" xfId="2648" xr:uid="{00000000-0005-0000-0000-0000AA090000}"/>
    <cellStyle name="Moneda 3 3 5 2 2" xfId="3888" xr:uid="{00000000-0005-0000-0000-0000AB090000}"/>
    <cellStyle name="Moneda 3 3 5 3" xfId="3268" xr:uid="{00000000-0005-0000-0000-0000AC090000}"/>
    <cellStyle name="Moneda 3 3 6" xfId="2322" xr:uid="{00000000-0005-0000-0000-0000AD090000}"/>
    <cellStyle name="Moneda 3 3 6 2" xfId="3562" xr:uid="{00000000-0005-0000-0000-0000AE090000}"/>
    <cellStyle name="Moneda 3 3 7" xfId="2942" xr:uid="{00000000-0005-0000-0000-0000AF090000}"/>
    <cellStyle name="Moneda 3 4" xfId="898" xr:uid="{00000000-0005-0000-0000-0000B0090000}"/>
    <cellStyle name="Moneda 3 4 2" xfId="899" xr:uid="{00000000-0005-0000-0000-0000B1090000}"/>
    <cellStyle name="Moneda 3 4 2 2" xfId="900" xr:uid="{00000000-0005-0000-0000-0000B2090000}"/>
    <cellStyle name="Moneda 3 4 2 2 2" xfId="2330" xr:uid="{00000000-0005-0000-0000-0000B3090000}"/>
    <cellStyle name="Moneda 3 4 2 2 2 2" xfId="3570" xr:uid="{00000000-0005-0000-0000-0000B4090000}"/>
    <cellStyle name="Moneda 3 4 2 2 3" xfId="2950" xr:uid="{00000000-0005-0000-0000-0000B5090000}"/>
    <cellStyle name="Moneda 3 4 2 3" xfId="1750" xr:uid="{00000000-0005-0000-0000-0000B6090000}"/>
    <cellStyle name="Moneda 3 4 2 3 2" xfId="2649" xr:uid="{00000000-0005-0000-0000-0000B7090000}"/>
    <cellStyle name="Moneda 3 4 2 3 2 2" xfId="3889" xr:uid="{00000000-0005-0000-0000-0000B8090000}"/>
    <cellStyle name="Moneda 3 4 2 3 3" xfId="3269" xr:uid="{00000000-0005-0000-0000-0000B9090000}"/>
    <cellStyle name="Moneda 3 4 2 4" xfId="1751" xr:uid="{00000000-0005-0000-0000-0000BA090000}"/>
    <cellStyle name="Moneda 3 4 2 4 2" xfId="2650" xr:uid="{00000000-0005-0000-0000-0000BB090000}"/>
    <cellStyle name="Moneda 3 4 2 4 2 2" xfId="3890" xr:uid="{00000000-0005-0000-0000-0000BC090000}"/>
    <cellStyle name="Moneda 3 4 2 4 3" xfId="3270" xr:uid="{00000000-0005-0000-0000-0000BD090000}"/>
    <cellStyle name="Moneda 3 4 2 5" xfId="2329" xr:uid="{00000000-0005-0000-0000-0000BE090000}"/>
    <cellStyle name="Moneda 3 4 2 5 2" xfId="3569" xr:uid="{00000000-0005-0000-0000-0000BF090000}"/>
    <cellStyle name="Moneda 3 4 2 6" xfId="2949" xr:uid="{00000000-0005-0000-0000-0000C0090000}"/>
    <cellStyle name="Moneda 3 4 3" xfId="901" xr:uid="{00000000-0005-0000-0000-0000C1090000}"/>
    <cellStyle name="Moneda 3 4 3 2" xfId="902" xr:uid="{00000000-0005-0000-0000-0000C2090000}"/>
    <cellStyle name="Moneda 3 4 3 2 2" xfId="2332" xr:uid="{00000000-0005-0000-0000-0000C3090000}"/>
    <cellStyle name="Moneda 3 4 3 2 2 2" xfId="3572" xr:uid="{00000000-0005-0000-0000-0000C4090000}"/>
    <cellStyle name="Moneda 3 4 3 2 3" xfId="2952" xr:uid="{00000000-0005-0000-0000-0000C5090000}"/>
    <cellStyle name="Moneda 3 4 3 3" xfId="2331" xr:uid="{00000000-0005-0000-0000-0000C6090000}"/>
    <cellStyle name="Moneda 3 4 3 3 2" xfId="3571" xr:uid="{00000000-0005-0000-0000-0000C7090000}"/>
    <cellStyle name="Moneda 3 4 3 4" xfId="2951" xr:uid="{00000000-0005-0000-0000-0000C8090000}"/>
    <cellStyle name="Moneda 3 4 4" xfId="903" xr:uid="{00000000-0005-0000-0000-0000C9090000}"/>
    <cellStyle name="Moneda 3 4 4 2" xfId="2333" xr:uid="{00000000-0005-0000-0000-0000CA090000}"/>
    <cellStyle name="Moneda 3 4 4 2 2" xfId="3573" xr:uid="{00000000-0005-0000-0000-0000CB090000}"/>
    <cellStyle name="Moneda 3 4 4 3" xfId="2953" xr:uid="{00000000-0005-0000-0000-0000CC090000}"/>
    <cellStyle name="Moneda 3 4 5" xfId="1752" xr:uid="{00000000-0005-0000-0000-0000CD090000}"/>
    <cellStyle name="Moneda 3 4 5 2" xfId="2651" xr:uid="{00000000-0005-0000-0000-0000CE090000}"/>
    <cellStyle name="Moneda 3 4 5 2 2" xfId="3891" xr:uid="{00000000-0005-0000-0000-0000CF090000}"/>
    <cellStyle name="Moneda 3 4 5 3" xfId="3271" xr:uid="{00000000-0005-0000-0000-0000D0090000}"/>
    <cellStyle name="Moneda 3 4 6" xfId="2328" xr:uid="{00000000-0005-0000-0000-0000D1090000}"/>
    <cellStyle name="Moneda 3 4 6 2" xfId="3568" xr:uid="{00000000-0005-0000-0000-0000D2090000}"/>
    <cellStyle name="Moneda 3 4 7" xfId="2948" xr:uid="{00000000-0005-0000-0000-0000D3090000}"/>
    <cellStyle name="Moneda 3 5" xfId="904" xr:uid="{00000000-0005-0000-0000-0000D4090000}"/>
    <cellStyle name="Moneda 3 5 2" xfId="905" xr:uid="{00000000-0005-0000-0000-0000D5090000}"/>
    <cellStyle name="Moneda 3 5 2 2" xfId="906" xr:uid="{00000000-0005-0000-0000-0000D6090000}"/>
    <cellStyle name="Moneda 3 5 2 2 2" xfId="2336" xr:uid="{00000000-0005-0000-0000-0000D7090000}"/>
    <cellStyle name="Moneda 3 5 2 2 2 2" xfId="3576" xr:uid="{00000000-0005-0000-0000-0000D8090000}"/>
    <cellStyle name="Moneda 3 5 2 2 3" xfId="2956" xr:uid="{00000000-0005-0000-0000-0000D9090000}"/>
    <cellStyle name="Moneda 3 5 2 3" xfId="1753" xr:uid="{00000000-0005-0000-0000-0000DA090000}"/>
    <cellStyle name="Moneda 3 5 2 3 2" xfId="2652" xr:uid="{00000000-0005-0000-0000-0000DB090000}"/>
    <cellStyle name="Moneda 3 5 2 3 2 2" xfId="3892" xr:uid="{00000000-0005-0000-0000-0000DC090000}"/>
    <cellStyle name="Moneda 3 5 2 3 3" xfId="3272" xr:uid="{00000000-0005-0000-0000-0000DD090000}"/>
    <cellStyle name="Moneda 3 5 2 4" xfId="1754" xr:uid="{00000000-0005-0000-0000-0000DE090000}"/>
    <cellStyle name="Moneda 3 5 2 4 2" xfId="2653" xr:uid="{00000000-0005-0000-0000-0000DF090000}"/>
    <cellStyle name="Moneda 3 5 2 4 2 2" xfId="3893" xr:uid="{00000000-0005-0000-0000-0000E0090000}"/>
    <cellStyle name="Moneda 3 5 2 4 3" xfId="3273" xr:uid="{00000000-0005-0000-0000-0000E1090000}"/>
    <cellStyle name="Moneda 3 5 2 5" xfId="2335" xr:uid="{00000000-0005-0000-0000-0000E2090000}"/>
    <cellStyle name="Moneda 3 5 2 5 2" xfId="3575" xr:uid="{00000000-0005-0000-0000-0000E3090000}"/>
    <cellStyle name="Moneda 3 5 2 6" xfId="2955" xr:uid="{00000000-0005-0000-0000-0000E4090000}"/>
    <cellStyle name="Moneda 3 5 3" xfId="907" xr:uid="{00000000-0005-0000-0000-0000E5090000}"/>
    <cellStyle name="Moneda 3 5 3 2" xfId="908" xr:uid="{00000000-0005-0000-0000-0000E6090000}"/>
    <cellStyle name="Moneda 3 5 3 2 2" xfId="2338" xr:uid="{00000000-0005-0000-0000-0000E7090000}"/>
    <cellStyle name="Moneda 3 5 3 2 2 2" xfId="3578" xr:uid="{00000000-0005-0000-0000-0000E8090000}"/>
    <cellStyle name="Moneda 3 5 3 2 3" xfId="2958" xr:uid="{00000000-0005-0000-0000-0000E9090000}"/>
    <cellStyle name="Moneda 3 5 3 3" xfId="2337" xr:uid="{00000000-0005-0000-0000-0000EA090000}"/>
    <cellStyle name="Moneda 3 5 3 3 2" xfId="3577" xr:uid="{00000000-0005-0000-0000-0000EB090000}"/>
    <cellStyle name="Moneda 3 5 3 4" xfId="2957" xr:uid="{00000000-0005-0000-0000-0000EC090000}"/>
    <cellStyle name="Moneda 3 5 4" xfId="909" xr:uid="{00000000-0005-0000-0000-0000ED090000}"/>
    <cellStyle name="Moneda 3 5 4 2" xfId="2339" xr:uid="{00000000-0005-0000-0000-0000EE090000}"/>
    <cellStyle name="Moneda 3 5 4 2 2" xfId="3579" xr:uid="{00000000-0005-0000-0000-0000EF090000}"/>
    <cellStyle name="Moneda 3 5 4 3" xfId="2959" xr:uid="{00000000-0005-0000-0000-0000F0090000}"/>
    <cellStyle name="Moneda 3 5 5" xfId="1755" xr:uid="{00000000-0005-0000-0000-0000F1090000}"/>
    <cellStyle name="Moneda 3 5 5 2" xfId="2654" xr:uid="{00000000-0005-0000-0000-0000F2090000}"/>
    <cellStyle name="Moneda 3 5 5 2 2" xfId="3894" xr:uid="{00000000-0005-0000-0000-0000F3090000}"/>
    <cellStyle name="Moneda 3 5 5 3" xfId="3274" xr:uid="{00000000-0005-0000-0000-0000F4090000}"/>
    <cellStyle name="Moneda 3 5 6" xfId="2334" xr:uid="{00000000-0005-0000-0000-0000F5090000}"/>
    <cellStyle name="Moneda 3 5 6 2" xfId="3574" xr:uid="{00000000-0005-0000-0000-0000F6090000}"/>
    <cellStyle name="Moneda 3 5 7" xfId="2954" xr:uid="{00000000-0005-0000-0000-0000F7090000}"/>
    <cellStyle name="Moneda 3 6" xfId="910" xr:uid="{00000000-0005-0000-0000-0000F8090000}"/>
    <cellStyle name="Moneda 3 6 2" xfId="911" xr:uid="{00000000-0005-0000-0000-0000F9090000}"/>
    <cellStyle name="Moneda 3 6 2 2" xfId="2341" xr:uid="{00000000-0005-0000-0000-0000FA090000}"/>
    <cellStyle name="Moneda 3 6 2 2 2" xfId="3581" xr:uid="{00000000-0005-0000-0000-0000FB090000}"/>
    <cellStyle name="Moneda 3 6 2 3" xfId="2961" xr:uid="{00000000-0005-0000-0000-0000FC090000}"/>
    <cellStyle name="Moneda 3 6 3" xfId="1756" xr:uid="{00000000-0005-0000-0000-0000FD090000}"/>
    <cellStyle name="Moneda 3 6 3 2" xfId="2655" xr:uid="{00000000-0005-0000-0000-0000FE090000}"/>
    <cellStyle name="Moneda 3 6 3 2 2" xfId="3895" xr:uid="{00000000-0005-0000-0000-0000FF090000}"/>
    <cellStyle name="Moneda 3 6 3 3" xfId="3275" xr:uid="{00000000-0005-0000-0000-0000000A0000}"/>
    <cellStyle name="Moneda 3 6 4" xfId="1757" xr:uid="{00000000-0005-0000-0000-0000010A0000}"/>
    <cellStyle name="Moneda 3 6 4 2" xfId="2656" xr:uid="{00000000-0005-0000-0000-0000020A0000}"/>
    <cellStyle name="Moneda 3 6 4 2 2" xfId="3896" xr:uid="{00000000-0005-0000-0000-0000030A0000}"/>
    <cellStyle name="Moneda 3 6 4 3" xfId="3276" xr:uid="{00000000-0005-0000-0000-0000040A0000}"/>
    <cellStyle name="Moneda 3 6 5" xfId="2340" xr:uid="{00000000-0005-0000-0000-0000050A0000}"/>
    <cellStyle name="Moneda 3 6 5 2" xfId="3580" xr:uid="{00000000-0005-0000-0000-0000060A0000}"/>
    <cellStyle name="Moneda 3 6 6" xfId="2960" xr:uid="{00000000-0005-0000-0000-0000070A0000}"/>
    <cellStyle name="Moneda 3 7" xfId="912" xr:uid="{00000000-0005-0000-0000-0000080A0000}"/>
    <cellStyle name="Moneda 3 7 2" xfId="913" xr:uid="{00000000-0005-0000-0000-0000090A0000}"/>
    <cellStyle name="Moneda 3 7 2 2" xfId="2343" xr:uid="{00000000-0005-0000-0000-00000A0A0000}"/>
    <cellStyle name="Moneda 3 7 2 2 2" xfId="3583" xr:uid="{00000000-0005-0000-0000-00000B0A0000}"/>
    <cellStyle name="Moneda 3 7 2 3" xfId="2963" xr:uid="{00000000-0005-0000-0000-00000C0A0000}"/>
    <cellStyle name="Moneda 3 7 3" xfId="1758" xr:uid="{00000000-0005-0000-0000-00000D0A0000}"/>
    <cellStyle name="Moneda 3 7 3 2" xfId="2657" xr:uid="{00000000-0005-0000-0000-00000E0A0000}"/>
    <cellStyle name="Moneda 3 7 3 2 2" xfId="3897" xr:uid="{00000000-0005-0000-0000-00000F0A0000}"/>
    <cellStyle name="Moneda 3 7 3 3" xfId="3277" xr:uid="{00000000-0005-0000-0000-0000100A0000}"/>
    <cellStyle name="Moneda 3 7 4" xfId="1759" xr:uid="{00000000-0005-0000-0000-0000110A0000}"/>
    <cellStyle name="Moneda 3 7 4 2" xfId="2658" xr:uid="{00000000-0005-0000-0000-0000120A0000}"/>
    <cellStyle name="Moneda 3 7 4 2 2" xfId="3898" xr:uid="{00000000-0005-0000-0000-0000130A0000}"/>
    <cellStyle name="Moneda 3 7 4 3" xfId="3278" xr:uid="{00000000-0005-0000-0000-0000140A0000}"/>
    <cellStyle name="Moneda 3 7 5" xfId="2342" xr:uid="{00000000-0005-0000-0000-0000150A0000}"/>
    <cellStyle name="Moneda 3 7 5 2" xfId="3582" xr:uid="{00000000-0005-0000-0000-0000160A0000}"/>
    <cellStyle name="Moneda 3 7 6" xfId="2962" xr:uid="{00000000-0005-0000-0000-0000170A0000}"/>
    <cellStyle name="Moneda 3 8" xfId="914" xr:uid="{00000000-0005-0000-0000-0000180A0000}"/>
    <cellStyle name="Moneda 3 8 2" xfId="915" xr:uid="{00000000-0005-0000-0000-0000190A0000}"/>
    <cellStyle name="Moneda 3 8 2 2" xfId="2345" xr:uid="{00000000-0005-0000-0000-00001A0A0000}"/>
    <cellStyle name="Moneda 3 8 2 2 2" xfId="3585" xr:uid="{00000000-0005-0000-0000-00001B0A0000}"/>
    <cellStyle name="Moneda 3 8 2 3" xfId="2965" xr:uid="{00000000-0005-0000-0000-00001C0A0000}"/>
    <cellStyle name="Moneda 3 8 3" xfId="1760" xr:uid="{00000000-0005-0000-0000-00001D0A0000}"/>
    <cellStyle name="Moneda 3 8 3 2" xfId="2659" xr:uid="{00000000-0005-0000-0000-00001E0A0000}"/>
    <cellStyle name="Moneda 3 8 3 2 2" xfId="3899" xr:uid="{00000000-0005-0000-0000-00001F0A0000}"/>
    <cellStyle name="Moneda 3 8 3 3" xfId="3279" xr:uid="{00000000-0005-0000-0000-0000200A0000}"/>
    <cellStyle name="Moneda 3 8 4" xfId="1761" xr:uid="{00000000-0005-0000-0000-0000210A0000}"/>
    <cellStyle name="Moneda 3 8 4 2" xfId="2660" xr:uid="{00000000-0005-0000-0000-0000220A0000}"/>
    <cellStyle name="Moneda 3 8 4 2 2" xfId="3900" xr:uid="{00000000-0005-0000-0000-0000230A0000}"/>
    <cellStyle name="Moneda 3 8 4 3" xfId="3280" xr:uid="{00000000-0005-0000-0000-0000240A0000}"/>
    <cellStyle name="Moneda 3 8 5" xfId="2344" xr:uid="{00000000-0005-0000-0000-0000250A0000}"/>
    <cellStyle name="Moneda 3 8 5 2" xfId="3584" xr:uid="{00000000-0005-0000-0000-0000260A0000}"/>
    <cellStyle name="Moneda 3 8 6" xfId="2964" xr:uid="{00000000-0005-0000-0000-0000270A0000}"/>
    <cellStyle name="Moneda 3 9" xfId="916" xr:uid="{00000000-0005-0000-0000-0000280A0000}"/>
    <cellStyle name="Moneda 3 9 2" xfId="917" xr:uid="{00000000-0005-0000-0000-0000290A0000}"/>
    <cellStyle name="Moneda 3 9 2 2" xfId="2347" xr:uid="{00000000-0005-0000-0000-00002A0A0000}"/>
    <cellStyle name="Moneda 3 9 2 2 2" xfId="3587" xr:uid="{00000000-0005-0000-0000-00002B0A0000}"/>
    <cellStyle name="Moneda 3 9 2 3" xfId="2967" xr:uid="{00000000-0005-0000-0000-00002C0A0000}"/>
    <cellStyle name="Moneda 3 9 3" xfId="1762" xr:uid="{00000000-0005-0000-0000-00002D0A0000}"/>
    <cellStyle name="Moneda 3 9 3 2" xfId="2661" xr:uid="{00000000-0005-0000-0000-00002E0A0000}"/>
    <cellStyle name="Moneda 3 9 3 2 2" xfId="3901" xr:uid="{00000000-0005-0000-0000-00002F0A0000}"/>
    <cellStyle name="Moneda 3 9 3 3" xfId="3281" xr:uid="{00000000-0005-0000-0000-0000300A0000}"/>
    <cellStyle name="Moneda 3 9 4" xfId="1763" xr:uid="{00000000-0005-0000-0000-0000310A0000}"/>
    <cellStyle name="Moneda 3 9 4 2" xfId="2662" xr:uid="{00000000-0005-0000-0000-0000320A0000}"/>
    <cellStyle name="Moneda 3 9 4 2 2" xfId="3902" xr:uid="{00000000-0005-0000-0000-0000330A0000}"/>
    <cellStyle name="Moneda 3 9 4 3" xfId="3282" xr:uid="{00000000-0005-0000-0000-0000340A0000}"/>
    <cellStyle name="Moneda 3 9 5" xfId="2346" xr:uid="{00000000-0005-0000-0000-0000350A0000}"/>
    <cellStyle name="Moneda 3 9 5 2" xfId="3586" xr:uid="{00000000-0005-0000-0000-0000360A0000}"/>
    <cellStyle name="Moneda 3 9 6" xfId="2966" xr:uid="{00000000-0005-0000-0000-0000370A0000}"/>
    <cellStyle name="Moneda 4" xfId="918" xr:uid="{00000000-0005-0000-0000-0000380A0000}"/>
    <cellStyle name="Moneda 4 10" xfId="919" xr:uid="{00000000-0005-0000-0000-0000390A0000}"/>
    <cellStyle name="Moneda 4 10 2" xfId="2349" xr:uid="{00000000-0005-0000-0000-00003A0A0000}"/>
    <cellStyle name="Moneda 4 10 2 2" xfId="3589" xr:uid="{00000000-0005-0000-0000-00003B0A0000}"/>
    <cellStyle name="Moneda 4 10 3" xfId="2969" xr:uid="{00000000-0005-0000-0000-00003C0A0000}"/>
    <cellStyle name="Moneda 4 11" xfId="920" xr:uid="{00000000-0005-0000-0000-00003D0A0000}"/>
    <cellStyle name="Moneda 4 11 2" xfId="921" xr:uid="{00000000-0005-0000-0000-00003E0A0000}"/>
    <cellStyle name="Moneda 4 11 2 2" xfId="2351" xr:uid="{00000000-0005-0000-0000-00003F0A0000}"/>
    <cellStyle name="Moneda 4 11 2 2 2" xfId="3591" xr:uid="{00000000-0005-0000-0000-0000400A0000}"/>
    <cellStyle name="Moneda 4 11 2 3" xfId="2971" xr:uid="{00000000-0005-0000-0000-0000410A0000}"/>
    <cellStyle name="Moneda 4 11 3" xfId="1764" xr:uid="{00000000-0005-0000-0000-0000420A0000}"/>
    <cellStyle name="Moneda 4 11 3 2" xfId="2663" xr:uid="{00000000-0005-0000-0000-0000430A0000}"/>
    <cellStyle name="Moneda 4 11 3 2 2" xfId="3903" xr:uid="{00000000-0005-0000-0000-0000440A0000}"/>
    <cellStyle name="Moneda 4 11 3 3" xfId="3283" xr:uid="{00000000-0005-0000-0000-0000450A0000}"/>
    <cellStyle name="Moneda 4 11 4" xfId="1765" xr:uid="{00000000-0005-0000-0000-0000460A0000}"/>
    <cellStyle name="Moneda 4 11 4 2" xfId="2664" xr:uid="{00000000-0005-0000-0000-0000470A0000}"/>
    <cellStyle name="Moneda 4 11 4 2 2" xfId="3904" xr:uid="{00000000-0005-0000-0000-0000480A0000}"/>
    <cellStyle name="Moneda 4 11 4 3" xfId="3284" xr:uid="{00000000-0005-0000-0000-0000490A0000}"/>
    <cellStyle name="Moneda 4 11 5" xfId="2350" xr:uid="{00000000-0005-0000-0000-00004A0A0000}"/>
    <cellStyle name="Moneda 4 11 5 2" xfId="3590" xr:uid="{00000000-0005-0000-0000-00004B0A0000}"/>
    <cellStyle name="Moneda 4 11 6" xfId="2970" xr:uid="{00000000-0005-0000-0000-00004C0A0000}"/>
    <cellStyle name="Moneda 4 12" xfId="922" xr:uid="{00000000-0005-0000-0000-00004D0A0000}"/>
    <cellStyle name="Moneda 4 12 2" xfId="923" xr:uid="{00000000-0005-0000-0000-00004E0A0000}"/>
    <cellStyle name="Moneda 4 12 2 2" xfId="2353" xr:uid="{00000000-0005-0000-0000-00004F0A0000}"/>
    <cellStyle name="Moneda 4 12 2 2 2" xfId="3593" xr:uid="{00000000-0005-0000-0000-0000500A0000}"/>
    <cellStyle name="Moneda 4 12 2 3" xfId="2973" xr:uid="{00000000-0005-0000-0000-0000510A0000}"/>
    <cellStyle name="Moneda 4 12 3" xfId="2352" xr:uid="{00000000-0005-0000-0000-0000520A0000}"/>
    <cellStyle name="Moneda 4 12 3 2" xfId="3592" xr:uid="{00000000-0005-0000-0000-0000530A0000}"/>
    <cellStyle name="Moneda 4 12 4" xfId="2972" xr:uid="{00000000-0005-0000-0000-0000540A0000}"/>
    <cellStyle name="Moneda 4 13" xfId="924" xr:uid="{00000000-0005-0000-0000-0000550A0000}"/>
    <cellStyle name="Moneda 4 13 2" xfId="2354" xr:uid="{00000000-0005-0000-0000-0000560A0000}"/>
    <cellStyle name="Moneda 4 13 2 2" xfId="3594" xr:uid="{00000000-0005-0000-0000-0000570A0000}"/>
    <cellStyle name="Moneda 4 13 3" xfId="2974" xr:uid="{00000000-0005-0000-0000-0000580A0000}"/>
    <cellStyle name="Moneda 4 14" xfId="1766" xr:uid="{00000000-0005-0000-0000-0000590A0000}"/>
    <cellStyle name="Moneda 4 14 2" xfId="2665" xr:uid="{00000000-0005-0000-0000-00005A0A0000}"/>
    <cellStyle name="Moneda 4 14 2 2" xfId="3905" xr:uid="{00000000-0005-0000-0000-00005B0A0000}"/>
    <cellStyle name="Moneda 4 14 3" xfId="3285" xr:uid="{00000000-0005-0000-0000-00005C0A0000}"/>
    <cellStyle name="Moneda 4 15" xfId="2348" xr:uid="{00000000-0005-0000-0000-00005D0A0000}"/>
    <cellStyle name="Moneda 4 15 2" xfId="3588" xr:uid="{00000000-0005-0000-0000-00005E0A0000}"/>
    <cellStyle name="Moneda 4 16" xfId="2968" xr:uid="{00000000-0005-0000-0000-00005F0A0000}"/>
    <cellStyle name="Moneda 4 2" xfId="925" xr:uid="{00000000-0005-0000-0000-0000600A0000}"/>
    <cellStyle name="Moneda 4 2 2" xfId="926" xr:uid="{00000000-0005-0000-0000-0000610A0000}"/>
    <cellStyle name="Moneda 4 2 2 2" xfId="927" xr:uid="{00000000-0005-0000-0000-0000620A0000}"/>
    <cellStyle name="Moneda 4 2 2 2 2" xfId="2357" xr:uid="{00000000-0005-0000-0000-0000630A0000}"/>
    <cellStyle name="Moneda 4 2 2 2 2 2" xfId="3597" xr:uid="{00000000-0005-0000-0000-0000640A0000}"/>
    <cellStyle name="Moneda 4 2 2 2 3" xfId="2977" xr:uid="{00000000-0005-0000-0000-0000650A0000}"/>
    <cellStyle name="Moneda 4 2 2 3" xfId="1767" xr:uid="{00000000-0005-0000-0000-0000660A0000}"/>
    <cellStyle name="Moneda 4 2 2 3 2" xfId="2666" xr:uid="{00000000-0005-0000-0000-0000670A0000}"/>
    <cellStyle name="Moneda 4 2 2 3 2 2" xfId="3906" xr:uid="{00000000-0005-0000-0000-0000680A0000}"/>
    <cellStyle name="Moneda 4 2 2 3 3" xfId="3286" xr:uid="{00000000-0005-0000-0000-0000690A0000}"/>
    <cellStyle name="Moneda 4 2 2 4" xfId="1768" xr:uid="{00000000-0005-0000-0000-00006A0A0000}"/>
    <cellStyle name="Moneda 4 2 2 4 2" xfId="2667" xr:uid="{00000000-0005-0000-0000-00006B0A0000}"/>
    <cellStyle name="Moneda 4 2 2 4 2 2" xfId="3907" xr:uid="{00000000-0005-0000-0000-00006C0A0000}"/>
    <cellStyle name="Moneda 4 2 2 4 3" xfId="3287" xr:uid="{00000000-0005-0000-0000-00006D0A0000}"/>
    <cellStyle name="Moneda 4 2 2 5" xfId="2356" xr:uid="{00000000-0005-0000-0000-00006E0A0000}"/>
    <cellStyle name="Moneda 4 2 2 5 2" xfId="3596" xr:uid="{00000000-0005-0000-0000-00006F0A0000}"/>
    <cellStyle name="Moneda 4 2 2 6" xfId="2976" xr:uid="{00000000-0005-0000-0000-0000700A0000}"/>
    <cellStyle name="Moneda 4 2 3" xfId="928" xr:uid="{00000000-0005-0000-0000-0000710A0000}"/>
    <cellStyle name="Moneda 4 2 3 2" xfId="929" xr:uid="{00000000-0005-0000-0000-0000720A0000}"/>
    <cellStyle name="Moneda 4 2 3 2 2" xfId="2359" xr:uid="{00000000-0005-0000-0000-0000730A0000}"/>
    <cellStyle name="Moneda 4 2 3 2 2 2" xfId="3599" xr:uid="{00000000-0005-0000-0000-0000740A0000}"/>
    <cellStyle name="Moneda 4 2 3 2 3" xfId="2979" xr:uid="{00000000-0005-0000-0000-0000750A0000}"/>
    <cellStyle name="Moneda 4 2 3 3" xfId="2358" xr:uid="{00000000-0005-0000-0000-0000760A0000}"/>
    <cellStyle name="Moneda 4 2 3 3 2" xfId="3598" xr:uid="{00000000-0005-0000-0000-0000770A0000}"/>
    <cellStyle name="Moneda 4 2 3 4" xfId="2978" xr:uid="{00000000-0005-0000-0000-0000780A0000}"/>
    <cellStyle name="Moneda 4 2 4" xfId="930" xr:uid="{00000000-0005-0000-0000-0000790A0000}"/>
    <cellStyle name="Moneda 4 2 4 2" xfId="2360" xr:uid="{00000000-0005-0000-0000-00007A0A0000}"/>
    <cellStyle name="Moneda 4 2 4 2 2" xfId="3600" xr:uid="{00000000-0005-0000-0000-00007B0A0000}"/>
    <cellStyle name="Moneda 4 2 4 3" xfId="2980" xr:uid="{00000000-0005-0000-0000-00007C0A0000}"/>
    <cellStyle name="Moneda 4 2 5" xfId="1769" xr:uid="{00000000-0005-0000-0000-00007D0A0000}"/>
    <cellStyle name="Moneda 4 2 5 2" xfId="2668" xr:uid="{00000000-0005-0000-0000-00007E0A0000}"/>
    <cellStyle name="Moneda 4 2 5 2 2" xfId="3908" xr:uid="{00000000-0005-0000-0000-00007F0A0000}"/>
    <cellStyle name="Moneda 4 2 5 3" xfId="3288" xr:uid="{00000000-0005-0000-0000-0000800A0000}"/>
    <cellStyle name="Moneda 4 2 6" xfId="2355" xr:uid="{00000000-0005-0000-0000-0000810A0000}"/>
    <cellStyle name="Moneda 4 2 6 2" xfId="3595" xr:uid="{00000000-0005-0000-0000-0000820A0000}"/>
    <cellStyle name="Moneda 4 2 7" xfId="2975" xr:uid="{00000000-0005-0000-0000-0000830A0000}"/>
    <cellStyle name="Moneda 4 3" xfId="931" xr:uid="{00000000-0005-0000-0000-0000840A0000}"/>
    <cellStyle name="Moneda 4 3 2" xfId="932" xr:uid="{00000000-0005-0000-0000-0000850A0000}"/>
    <cellStyle name="Moneda 4 3 2 2" xfId="933" xr:uid="{00000000-0005-0000-0000-0000860A0000}"/>
    <cellStyle name="Moneda 4 3 2 2 2" xfId="2363" xr:uid="{00000000-0005-0000-0000-0000870A0000}"/>
    <cellStyle name="Moneda 4 3 2 2 2 2" xfId="3603" xr:uid="{00000000-0005-0000-0000-0000880A0000}"/>
    <cellStyle name="Moneda 4 3 2 2 3" xfId="2983" xr:uid="{00000000-0005-0000-0000-0000890A0000}"/>
    <cellStyle name="Moneda 4 3 2 3" xfId="1770" xr:uid="{00000000-0005-0000-0000-00008A0A0000}"/>
    <cellStyle name="Moneda 4 3 2 3 2" xfId="2669" xr:uid="{00000000-0005-0000-0000-00008B0A0000}"/>
    <cellStyle name="Moneda 4 3 2 3 2 2" xfId="3909" xr:uid="{00000000-0005-0000-0000-00008C0A0000}"/>
    <cellStyle name="Moneda 4 3 2 3 3" xfId="3289" xr:uid="{00000000-0005-0000-0000-00008D0A0000}"/>
    <cellStyle name="Moneda 4 3 2 4" xfId="1771" xr:uid="{00000000-0005-0000-0000-00008E0A0000}"/>
    <cellStyle name="Moneda 4 3 2 4 2" xfId="2670" xr:uid="{00000000-0005-0000-0000-00008F0A0000}"/>
    <cellStyle name="Moneda 4 3 2 4 2 2" xfId="3910" xr:uid="{00000000-0005-0000-0000-0000900A0000}"/>
    <cellStyle name="Moneda 4 3 2 4 3" xfId="3290" xr:uid="{00000000-0005-0000-0000-0000910A0000}"/>
    <cellStyle name="Moneda 4 3 2 5" xfId="2362" xr:uid="{00000000-0005-0000-0000-0000920A0000}"/>
    <cellStyle name="Moneda 4 3 2 5 2" xfId="3602" xr:uid="{00000000-0005-0000-0000-0000930A0000}"/>
    <cellStyle name="Moneda 4 3 2 6" xfId="2982" xr:uid="{00000000-0005-0000-0000-0000940A0000}"/>
    <cellStyle name="Moneda 4 3 3" xfId="934" xr:uid="{00000000-0005-0000-0000-0000950A0000}"/>
    <cellStyle name="Moneda 4 3 3 2" xfId="935" xr:uid="{00000000-0005-0000-0000-0000960A0000}"/>
    <cellStyle name="Moneda 4 3 3 2 2" xfId="2365" xr:uid="{00000000-0005-0000-0000-0000970A0000}"/>
    <cellStyle name="Moneda 4 3 3 2 2 2" xfId="3605" xr:uid="{00000000-0005-0000-0000-0000980A0000}"/>
    <cellStyle name="Moneda 4 3 3 2 3" xfId="2985" xr:uid="{00000000-0005-0000-0000-0000990A0000}"/>
    <cellStyle name="Moneda 4 3 3 3" xfId="2364" xr:uid="{00000000-0005-0000-0000-00009A0A0000}"/>
    <cellStyle name="Moneda 4 3 3 3 2" xfId="3604" xr:uid="{00000000-0005-0000-0000-00009B0A0000}"/>
    <cellStyle name="Moneda 4 3 3 4" xfId="2984" xr:uid="{00000000-0005-0000-0000-00009C0A0000}"/>
    <cellStyle name="Moneda 4 3 4" xfId="936" xr:uid="{00000000-0005-0000-0000-00009D0A0000}"/>
    <cellStyle name="Moneda 4 3 4 2" xfId="2366" xr:uid="{00000000-0005-0000-0000-00009E0A0000}"/>
    <cellStyle name="Moneda 4 3 4 2 2" xfId="3606" xr:uid="{00000000-0005-0000-0000-00009F0A0000}"/>
    <cellStyle name="Moneda 4 3 4 3" xfId="2986" xr:uid="{00000000-0005-0000-0000-0000A00A0000}"/>
    <cellStyle name="Moneda 4 3 5" xfId="1772" xr:uid="{00000000-0005-0000-0000-0000A10A0000}"/>
    <cellStyle name="Moneda 4 3 5 2" xfId="2671" xr:uid="{00000000-0005-0000-0000-0000A20A0000}"/>
    <cellStyle name="Moneda 4 3 5 2 2" xfId="3911" xr:uid="{00000000-0005-0000-0000-0000A30A0000}"/>
    <cellStyle name="Moneda 4 3 5 3" xfId="3291" xr:uid="{00000000-0005-0000-0000-0000A40A0000}"/>
    <cellStyle name="Moneda 4 3 6" xfId="2361" xr:uid="{00000000-0005-0000-0000-0000A50A0000}"/>
    <cellStyle name="Moneda 4 3 6 2" xfId="3601" xr:uid="{00000000-0005-0000-0000-0000A60A0000}"/>
    <cellStyle name="Moneda 4 3 7" xfId="2981" xr:uid="{00000000-0005-0000-0000-0000A70A0000}"/>
    <cellStyle name="Moneda 4 4" xfId="937" xr:uid="{00000000-0005-0000-0000-0000A80A0000}"/>
    <cellStyle name="Moneda 4 4 2" xfId="938" xr:uid="{00000000-0005-0000-0000-0000A90A0000}"/>
    <cellStyle name="Moneda 4 4 2 2" xfId="939" xr:uid="{00000000-0005-0000-0000-0000AA0A0000}"/>
    <cellStyle name="Moneda 4 4 2 2 2" xfId="2369" xr:uid="{00000000-0005-0000-0000-0000AB0A0000}"/>
    <cellStyle name="Moneda 4 4 2 2 2 2" xfId="3609" xr:uid="{00000000-0005-0000-0000-0000AC0A0000}"/>
    <cellStyle name="Moneda 4 4 2 2 3" xfId="2989" xr:uid="{00000000-0005-0000-0000-0000AD0A0000}"/>
    <cellStyle name="Moneda 4 4 2 3" xfId="1773" xr:uid="{00000000-0005-0000-0000-0000AE0A0000}"/>
    <cellStyle name="Moneda 4 4 2 3 2" xfId="2672" xr:uid="{00000000-0005-0000-0000-0000AF0A0000}"/>
    <cellStyle name="Moneda 4 4 2 3 2 2" xfId="3912" xr:uid="{00000000-0005-0000-0000-0000B00A0000}"/>
    <cellStyle name="Moneda 4 4 2 3 3" xfId="3292" xr:uid="{00000000-0005-0000-0000-0000B10A0000}"/>
    <cellStyle name="Moneda 4 4 2 4" xfId="1774" xr:uid="{00000000-0005-0000-0000-0000B20A0000}"/>
    <cellStyle name="Moneda 4 4 2 4 2" xfId="2673" xr:uid="{00000000-0005-0000-0000-0000B30A0000}"/>
    <cellStyle name="Moneda 4 4 2 4 2 2" xfId="3913" xr:uid="{00000000-0005-0000-0000-0000B40A0000}"/>
    <cellStyle name="Moneda 4 4 2 4 3" xfId="3293" xr:uid="{00000000-0005-0000-0000-0000B50A0000}"/>
    <cellStyle name="Moneda 4 4 2 5" xfId="2368" xr:uid="{00000000-0005-0000-0000-0000B60A0000}"/>
    <cellStyle name="Moneda 4 4 2 5 2" xfId="3608" xr:uid="{00000000-0005-0000-0000-0000B70A0000}"/>
    <cellStyle name="Moneda 4 4 2 6" xfId="2988" xr:uid="{00000000-0005-0000-0000-0000B80A0000}"/>
    <cellStyle name="Moneda 4 4 3" xfId="940" xr:uid="{00000000-0005-0000-0000-0000B90A0000}"/>
    <cellStyle name="Moneda 4 4 3 2" xfId="941" xr:uid="{00000000-0005-0000-0000-0000BA0A0000}"/>
    <cellStyle name="Moneda 4 4 3 2 2" xfId="2371" xr:uid="{00000000-0005-0000-0000-0000BB0A0000}"/>
    <cellStyle name="Moneda 4 4 3 2 2 2" xfId="3611" xr:uid="{00000000-0005-0000-0000-0000BC0A0000}"/>
    <cellStyle name="Moneda 4 4 3 2 3" xfId="2991" xr:uid="{00000000-0005-0000-0000-0000BD0A0000}"/>
    <cellStyle name="Moneda 4 4 3 3" xfId="2370" xr:uid="{00000000-0005-0000-0000-0000BE0A0000}"/>
    <cellStyle name="Moneda 4 4 3 3 2" xfId="3610" xr:uid="{00000000-0005-0000-0000-0000BF0A0000}"/>
    <cellStyle name="Moneda 4 4 3 4" xfId="2990" xr:uid="{00000000-0005-0000-0000-0000C00A0000}"/>
    <cellStyle name="Moneda 4 4 4" xfId="942" xr:uid="{00000000-0005-0000-0000-0000C10A0000}"/>
    <cellStyle name="Moneda 4 4 4 2" xfId="2372" xr:uid="{00000000-0005-0000-0000-0000C20A0000}"/>
    <cellStyle name="Moneda 4 4 4 2 2" xfId="3612" xr:uid="{00000000-0005-0000-0000-0000C30A0000}"/>
    <cellStyle name="Moneda 4 4 4 3" xfId="2992" xr:uid="{00000000-0005-0000-0000-0000C40A0000}"/>
    <cellStyle name="Moneda 4 4 5" xfId="1775" xr:uid="{00000000-0005-0000-0000-0000C50A0000}"/>
    <cellStyle name="Moneda 4 4 5 2" xfId="2674" xr:uid="{00000000-0005-0000-0000-0000C60A0000}"/>
    <cellStyle name="Moneda 4 4 5 2 2" xfId="3914" xr:uid="{00000000-0005-0000-0000-0000C70A0000}"/>
    <cellStyle name="Moneda 4 4 5 3" xfId="3294" xr:uid="{00000000-0005-0000-0000-0000C80A0000}"/>
    <cellStyle name="Moneda 4 4 6" xfId="2367" xr:uid="{00000000-0005-0000-0000-0000C90A0000}"/>
    <cellStyle name="Moneda 4 4 6 2" xfId="3607" xr:uid="{00000000-0005-0000-0000-0000CA0A0000}"/>
    <cellStyle name="Moneda 4 4 7" xfId="2987" xr:uid="{00000000-0005-0000-0000-0000CB0A0000}"/>
    <cellStyle name="Moneda 4 5" xfId="943" xr:uid="{00000000-0005-0000-0000-0000CC0A0000}"/>
    <cellStyle name="Moneda 4 5 2" xfId="944" xr:uid="{00000000-0005-0000-0000-0000CD0A0000}"/>
    <cellStyle name="Moneda 4 5 2 2" xfId="945" xr:uid="{00000000-0005-0000-0000-0000CE0A0000}"/>
    <cellStyle name="Moneda 4 5 2 2 2" xfId="2375" xr:uid="{00000000-0005-0000-0000-0000CF0A0000}"/>
    <cellStyle name="Moneda 4 5 2 2 2 2" xfId="3615" xr:uid="{00000000-0005-0000-0000-0000D00A0000}"/>
    <cellStyle name="Moneda 4 5 2 2 3" xfId="2995" xr:uid="{00000000-0005-0000-0000-0000D10A0000}"/>
    <cellStyle name="Moneda 4 5 2 3" xfId="1776" xr:uid="{00000000-0005-0000-0000-0000D20A0000}"/>
    <cellStyle name="Moneda 4 5 2 3 2" xfId="2675" xr:uid="{00000000-0005-0000-0000-0000D30A0000}"/>
    <cellStyle name="Moneda 4 5 2 3 2 2" xfId="3915" xr:uid="{00000000-0005-0000-0000-0000D40A0000}"/>
    <cellStyle name="Moneda 4 5 2 3 3" xfId="3295" xr:uid="{00000000-0005-0000-0000-0000D50A0000}"/>
    <cellStyle name="Moneda 4 5 2 4" xfId="1777" xr:uid="{00000000-0005-0000-0000-0000D60A0000}"/>
    <cellStyle name="Moneda 4 5 2 4 2" xfId="2676" xr:uid="{00000000-0005-0000-0000-0000D70A0000}"/>
    <cellStyle name="Moneda 4 5 2 4 2 2" xfId="3916" xr:uid="{00000000-0005-0000-0000-0000D80A0000}"/>
    <cellStyle name="Moneda 4 5 2 4 3" xfId="3296" xr:uid="{00000000-0005-0000-0000-0000D90A0000}"/>
    <cellStyle name="Moneda 4 5 2 5" xfId="2374" xr:uid="{00000000-0005-0000-0000-0000DA0A0000}"/>
    <cellStyle name="Moneda 4 5 2 5 2" xfId="3614" xr:uid="{00000000-0005-0000-0000-0000DB0A0000}"/>
    <cellStyle name="Moneda 4 5 2 6" xfId="2994" xr:uid="{00000000-0005-0000-0000-0000DC0A0000}"/>
    <cellStyle name="Moneda 4 5 3" xfId="946" xr:uid="{00000000-0005-0000-0000-0000DD0A0000}"/>
    <cellStyle name="Moneda 4 5 3 2" xfId="947" xr:uid="{00000000-0005-0000-0000-0000DE0A0000}"/>
    <cellStyle name="Moneda 4 5 3 2 2" xfId="2377" xr:uid="{00000000-0005-0000-0000-0000DF0A0000}"/>
    <cellStyle name="Moneda 4 5 3 2 2 2" xfId="3617" xr:uid="{00000000-0005-0000-0000-0000E00A0000}"/>
    <cellStyle name="Moneda 4 5 3 2 3" xfId="2997" xr:uid="{00000000-0005-0000-0000-0000E10A0000}"/>
    <cellStyle name="Moneda 4 5 3 3" xfId="2376" xr:uid="{00000000-0005-0000-0000-0000E20A0000}"/>
    <cellStyle name="Moneda 4 5 3 3 2" xfId="3616" xr:uid="{00000000-0005-0000-0000-0000E30A0000}"/>
    <cellStyle name="Moneda 4 5 3 4" xfId="2996" xr:uid="{00000000-0005-0000-0000-0000E40A0000}"/>
    <cellStyle name="Moneda 4 5 4" xfId="948" xr:uid="{00000000-0005-0000-0000-0000E50A0000}"/>
    <cellStyle name="Moneda 4 5 4 2" xfId="2378" xr:uid="{00000000-0005-0000-0000-0000E60A0000}"/>
    <cellStyle name="Moneda 4 5 4 2 2" xfId="3618" xr:uid="{00000000-0005-0000-0000-0000E70A0000}"/>
    <cellStyle name="Moneda 4 5 4 3" xfId="2998" xr:uid="{00000000-0005-0000-0000-0000E80A0000}"/>
    <cellStyle name="Moneda 4 5 5" xfId="1778" xr:uid="{00000000-0005-0000-0000-0000E90A0000}"/>
    <cellStyle name="Moneda 4 5 5 2" xfId="2677" xr:uid="{00000000-0005-0000-0000-0000EA0A0000}"/>
    <cellStyle name="Moneda 4 5 5 2 2" xfId="3917" xr:uid="{00000000-0005-0000-0000-0000EB0A0000}"/>
    <cellStyle name="Moneda 4 5 5 3" xfId="3297" xr:uid="{00000000-0005-0000-0000-0000EC0A0000}"/>
    <cellStyle name="Moneda 4 5 6" xfId="2373" xr:uid="{00000000-0005-0000-0000-0000ED0A0000}"/>
    <cellStyle name="Moneda 4 5 6 2" xfId="3613" xr:uid="{00000000-0005-0000-0000-0000EE0A0000}"/>
    <cellStyle name="Moneda 4 5 7" xfId="2993" xr:uid="{00000000-0005-0000-0000-0000EF0A0000}"/>
    <cellStyle name="Moneda 4 6" xfId="949" xr:uid="{00000000-0005-0000-0000-0000F00A0000}"/>
    <cellStyle name="Moneda 4 6 2" xfId="950" xr:uid="{00000000-0005-0000-0000-0000F10A0000}"/>
    <cellStyle name="Moneda 4 6 2 2" xfId="951" xr:uid="{00000000-0005-0000-0000-0000F20A0000}"/>
    <cellStyle name="Moneda 4 6 2 2 2" xfId="2381" xr:uid="{00000000-0005-0000-0000-0000F30A0000}"/>
    <cellStyle name="Moneda 4 6 2 2 2 2" xfId="3621" xr:uid="{00000000-0005-0000-0000-0000F40A0000}"/>
    <cellStyle name="Moneda 4 6 2 2 3" xfId="3001" xr:uid="{00000000-0005-0000-0000-0000F50A0000}"/>
    <cellStyle name="Moneda 4 6 2 3" xfId="1779" xr:uid="{00000000-0005-0000-0000-0000F60A0000}"/>
    <cellStyle name="Moneda 4 6 2 3 2" xfId="2678" xr:uid="{00000000-0005-0000-0000-0000F70A0000}"/>
    <cellStyle name="Moneda 4 6 2 3 2 2" xfId="3918" xr:uid="{00000000-0005-0000-0000-0000F80A0000}"/>
    <cellStyle name="Moneda 4 6 2 3 3" xfId="3298" xr:uid="{00000000-0005-0000-0000-0000F90A0000}"/>
    <cellStyle name="Moneda 4 6 2 4" xfId="1780" xr:uid="{00000000-0005-0000-0000-0000FA0A0000}"/>
    <cellStyle name="Moneda 4 6 2 4 2" xfId="2679" xr:uid="{00000000-0005-0000-0000-0000FB0A0000}"/>
    <cellStyle name="Moneda 4 6 2 4 2 2" xfId="3919" xr:uid="{00000000-0005-0000-0000-0000FC0A0000}"/>
    <cellStyle name="Moneda 4 6 2 4 3" xfId="3299" xr:uid="{00000000-0005-0000-0000-0000FD0A0000}"/>
    <cellStyle name="Moneda 4 6 2 5" xfId="2380" xr:uid="{00000000-0005-0000-0000-0000FE0A0000}"/>
    <cellStyle name="Moneda 4 6 2 5 2" xfId="3620" xr:uid="{00000000-0005-0000-0000-0000FF0A0000}"/>
    <cellStyle name="Moneda 4 6 2 6" xfId="3000" xr:uid="{00000000-0005-0000-0000-0000000B0000}"/>
    <cellStyle name="Moneda 4 6 3" xfId="952" xr:uid="{00000000-0005-0000-0000-0000010B0000}"/>
    <cellStyle name="Moneda 4 6 3 2" xfId="953" xr:uid="{00000000-0005-0000-0000-0000020B0000}"/>
    <cellStyle name="Moneda 4 6 3 2 2" xfId="2383" xr:uid="{00000000-0005-0000-0000-0000030B0000}"/>
    <cellStyle name="Moneda 4 6 3 2 2 2" xfId="3623" xr:uid="{00000000-0005-0000-0000-0000040B0000}"/>
    <cellStyle name="Moneda 4 6 3 2 3" xfId="3003" xr:uid="{00000000-0005-0000-0000-0000050B0000}"/>
    <cellStyle name="Moneda 4 6 3 3" xfId="2382" xr:uid="{00000000-0005-0000-0000-0000060B0000}"/>
    <cellStyle name="Moneda 4 6 3 3 2" xfId="3622" xr:uid="{00000000-0005-0000-0000-0000070B0000}"/>
    <cellStyle name="Moneda 4 6 3 4" xfId="3002" xr:uid="{00000000-0005-0000-0000-0000080B0000}"/>
    <cellStyle name="Moneda 4 6 4" xfId="954" xr:uid="{00000000-0005-0000-0000-0000090B0000}"/>
    <cellStyle name="Moneda 4 6 4 2" xfId="2384" xr:uid="{00000000-0005-0000-0000-00000A0B0000}"/>
    <cellStyle name="Moneda 4 6 4 2 2" xfId="3624" xr:uid="{00000000-0005-0000-0000-00000B0B0000}"/>
    <cellStyle name="Moneda 4 6 4 3" xfId="3004" xr:uid="{00000000-0005-0000-0000-00000C0B0000}"/>
    <cellStyle name="Moneda 4 6 5" xfId="1781" xr:uid="{00000000-0005-0000-0000-00000D0B0000}"/>
    <cellStyle name="Moneda 4 6 5 2" xfId="2680" xr:uid="{00000000-0005-0000-0000-00000E0B0000}"/>
    <cellStyle name="Moneda 4 6 5 2 2" xfId="3920" xr:uid="{00000000-0005-0000-0000-00000F0B0000}"/>
    <cellStyle name="Moneda 4 6 5 3" xfId="3300" xr:uid="{00000000-0005-0000-0000-0000100B0000}"/>
    <cellStyle name="Moneda 4 6 6" xfId="2379" xr:uid="{00000000-0005-0000-0000-0000110B0000}"/>
    <cellStyle name="Moneda 4 6 6 2" xfId="3619" xr:uid="{00000000-0005-0000-0000-0000120B0000}"/>
    <cellStyle name="Moneda 4 6 7" xfId="2999" xr:uid="{00000000-0005-0000-0000-0000130B0000}"/>
    <cellStyle name="Moneda 4 7" xfId="955" xr:uid="{00000000-0005-0000-0000-0000140B0000}"/>
    <cellStyle name="Moneda 4 7 2" xfId="956" xr:uid="{00000000-0005-0000-0000-0000150B0000}"/>
    <cellStyle name="Moneda 4 7 2 2" xfId="957" xr:uid="{00000000-0005-0000-0000-0000160B0000}"/>
    <cellStyle name="Moneda 4 7 2 2 2" xfId="2387" xr:uid="{00000000-0005-0000-0000-0000170B0000}"/>
    <cellStyle name="Moneda 4 7 2 2 2 2" xfId="3627" xr:uid="{00000000-0005-0000-0000-0000180B0000}"/>
    <cellStyle name="Moneda 4 7 2 2 3" xfId="3007" xr:uid="{00000000-0005-0000-0000-0000190B0000}"/>
    <cellStyle name="Moneda 4 7 2 3" xfId="1782" xr:uid="{00000000-0005-0000-0000-00001A0B0000}"/>
    <cellStyle name="Moneda 4 7 2 3 2" xfId="2681" xr:uid="{00000000-0005-0000-0000-00001B0B0000}"/>
    <cellStyle name="Moneda 4 7 2 3 2 2" xfId="3921" xr:uid="{00000000-0005-0000-0000-00001C0B0000}"/>
    <cellStyle name="Moneda 4 7 2 3 3" xfId="3301" xr:uid="{00000000-0005-0000-0000-00001D0B0000}"/>
    <cellStyle name="Moneda 4 7 2 4" xfId="1783" xr:uid="{00000000-0005-0000-0000-00001E0B0000}"/>
    <cellStyle name="Moneda 4 7 2 4 2" xfId="2682" xr:uid="{00000000-0005-0000-0000-00001F0B0000}"/>
    <cellStyle name="Moneda 4 7 2 4 2 2" xfId="3922" xr:uid="{00000000-0005-0000-0000-0000200B0000}"/>
    <cellStyle name="Moneda 4 7 2 4 3" xfId="3302" xr:uid="{00000000-0005-0000-0000-0000210B0000}"/>
    <cellStyle name="Moneda 4 7 2 5" xfId="2386" xr:uid="{00000000-0005-0000-0000-0000220B0000}"/>
    <cellStyle name="Moneda 4 7 2 5 2" xfId="3626" xr:uid="{00000000-0005-0000-0000-0000230B0000}"/>
    <cellStyle name="Moneda 4 7 2 6" xfId="3006" xr:uid="{00000000-0005-0000-0000-0000240B0000}"/>
    <cellStyle name="Moneda 4 7 3" xfId="958" xr:uid="{00000000-0005-0000-0000-0000250B0000}"/>
    <cellStyle name="Moneda 4 7 3 2" xfId="959" xr:uid="{00000000-0005-0000-0000-0000260B0000}"/>
    <cellStyle name="Moneda 4 7 3 2 2" xfId="2389" xr:uid="{00000000-0005-0000-0000-0000270B0000}"/>
    <cellStyle name="Moneda 4 7 3 2 2 2" xfId="3629" xr:uid="{00000000-0005-0000-0000-0000280B0000}"/>
    <cellStyle name="Moneda 4 7 3 2 3" xfId="3009" xr:uid="{00000000-0005-0000-0000-0000290B0000}"/>
    <cellStyle name="Moneda 4 7 3 3" xfId="2388" xr:uid="{00000000-0005-0000-0000-00002A0B0000}"/>
    <cellStyle name="Moneda 4 7 3 3 2" xfId="3628" xr:uid="{00000000-0005-0000-0000-00002B0B0000}"/>
    <cellStyle name="Moneda 4 7 3 4" xfId="3008" xr:uid="{00000000-0005-0000-0000-00002C0B0000}"/>
    <cellStyle name="Moneda 4 7 4" xfId="960" xr:uid="{00000000-0005-0000-0000-00002D0B0000}"/>
    <cellStyle name="Moneda 4 7 4 2" xfId="2390" xr:uid="{00000000-0005-0000-0000-00002E0B0000}"/>
    <cellStyle name="Moneda 4 7 4 2 2" xfId="3630" xr:uid="{00000000-0005-0000-0000-00002F0B0000}"/>
    <cellStyle name="Moneda 4 7 4 3" xfId="3010" xr:uid="{00000000-0005-0000-0000-0000300B0000}"/>
    <cellStyle name="Moneda 4 7 5" xfId="1784" xr:uid="{00000000-0005-0000-0000-0000310B0000}"/>
    <cellStyle name="Moneda 4 7 5 2" xfId="2683" xr:uid="{00000000-0005-0000-0000-0000320B0000}"/>
    <cellStyle name="Moneda 4 7 5 2 2" xfId="3923" xr:uid="{00000000-0005-0000-0000-0000330B0000}"/>
    <cellStyle name="Moneda 4 7 5 3" xfId="3303" xr:uid="{00000000-0005-0000-0000-0000340B0000}"/>
    <cellStyle name="Moneda 4 7 6" xfId="2385" xr:uid="{00000000-0005-0000-0000-0000350B0000}"/>
    <cellStyle name="Moneda 4 7 6 2" xfId="3625" xr:uid="{00000000-0005-0000-0000-0000360B0000}"/>
    <cellStyle name="Moneda 4 7 7" xfId="3005" xr:uid="{00000000-0005-0000-0000-0000370B0000}"/>
    <cellStyle name="Moneda 4 8" xfId="961" xr:uid="{00000000-0005-0000-0000-0000380B0000}"/>
    <cellStyle name="Moneda 4 8 2" xfId="2391" xr:uid="{00000000-0005-0000-0000-0000390B0000}"/>
    <cellStyle name="Moneda 4 8 2 2" xfId="3631" xr:uid="{00000000-0005-0000-0000-00003A0B0000}"/>
    <cellStyle name="Moneda 4 8 3" xfId="3011" xr:uid="{00000000-0005-0000-0000-00003B0B0000}"/>
    <cellStyle name="Moneda 4 9" xfId="962" xr:uid="{00000000-0005-0000-0000-00003C0B0000}"/>
    <cellStyle name="Moneda 4 9 2" xfId="2392" xr:uid="{00000000-0005-0000-0000-00003D0B0000}"/>
    <cellStyle name="Moneda 4 9 2 2" xfId="3632" xr:uid="{00000000-0005-0000-0000-00003E0B0000}"/>
    <cellStyle name="Moneda 4 9 3" xfId="3012" xr:uid="{00000000-0005-0000-0000-00003F0B0000}"/>
    <cellStyle name="Moneda 5" xfId="963" xr:uid="{00000000-0005-0000-0000-0000400B0000}"/>
    <cellStyle name="Moneda 5 10" xfId="1785" xr:uid="{00000000-0005-0000-0000-0000410B0000}"/>
    <cellStyle name="Moneda 5 10 2" xfId="2684" xr:uid="{00000000-0005-0000-0000-0000420B0000}"/>
    <cellStyle name="Moneda 5 10 2 2" xfId="3924" xr:uid="{00000000-0005-0000-0000-0000430B0000}"/>
    <cellStyle name="Moneda 5 10 3" xfId="3304" xr:uid="{00000000-0005-0000-0000-0000440B0000}"/>
    <cellStyle name="Moneda 5 11" xfId="2393" xr:uid="{00000000-0005-0000-0000-0000450B0000}"/>
    <cellStyle name="Moneda 5 11 2" xfId="3633" xr:uid="{00000000-0005-0000-0000-0000460B0000}"/>
    <cellStyle name="Moneda 5 12" xfId="3013" xr:uid="{00000000-0005-0000-0000-0000470B0000}"/>
    <cellStyle name="Moneda 5 2" xfId="964" xr:uid="{00000000-0005-0000-0000-0000480B0000}"/>
    <cellStyle name="Moneda 5 2 2" xfId="965" xr:uid="{00000000-0005-0000-0000-0000490B0000}"/>
    <cellStyle name="Moneda 5 2 2 2" xfId="966" xr:uid="{00000000-0005-0000-0000-00004A0B0000}"/>
    <cellStyle name="Moneda 5 2 2 2 2" xfId="2396" xr:uid="{00000000-0005-0000-0000-00004B0B0000}"/>
    <cellStyle name="Moneda 5 2 2 2 2 2" xfId="3636" xr:uid="{00000000-0005-0000-0000-00004C0B0000}"/>
    <cellStyle name="Moneda 5 2 2 2 3" xfId="3016" xr:uid="{00000000-0005-0000-0000-00004D0B0000}"/>
    <cellStyle name="Moneda 5 2 2 3" xfId="1786" xr:uid="{00000000-0005-0000-0000-00004E0B0000}"/>
    <cellStyle name="Moneda 5 2 2 3 2" xfId="2685" xr:uid="{00000000-0005-0000-0000-00004F0B0000}"/>
    <cellStyle name="Moneda 5 2 2 3 2 2" xfId="3925" xr:uid="{00000000-0005-0000-0000-0000500B0000}"/>
    <cellStyle name="Moneda 5 2 2 3 3" xfId="3305" xr:uid="{00000000-0005-0000-0000-0000510B0000}"/>
    <cellStyle name="Moneda 5 2 2 4" xfId="1787" xr:uid="{00000000-0005-0000-0000-0000520B0000}"/>
    <cellStyle name="Moneda 5 2 2 4 2" xfId="2686" xr:uid="{00000000-0005-0000-0000-0000530B0000}"/>
    <cellStyle name="Moneda 5 2 2 4 2 2" xfId="3926" xr:uid="{00000000-0005-0000-0000-0000540B0000}"/>
    <cellStyle name="Moneda 5 2 2 4 3" xfId="3306" xr:uid="{00000000-0005-0000-0000-0000550B0000}"/>
    <cellStyle name="Moneda 5 2 2 5" xfId="2395" xr:uid="{00000000-0005-0000-0000-0000560B0000}"/>
    <cellStyle name="Moneda 5 2 2 5 2" xfId="3635" xr:uid="{00000000-0005-0000-0000-0000570B0000}"/>
    <cellStyle name="Moneda 5 2 2 6" xfId="3015" xr:uid="{00000000-0005-0000-0000-0000580B0000}"/>
    <cellStyle name="Moneda 5 2 3" xfId="967" xr:uid="{00000000-0005-0000-0000-0000590B0000}"/>
    <cellStyle name="Moneda 5 2 3 2" xfId="968" xr:uid="{00000000-0005-0000-0000-00005A0B0000}"/>
    <cellStyle name="Moneda 5 2 3 2 2" xfId="2398" xr:uid="{00000000-0005-0000-0000-00005B0B0000}"/>
    <cellStyle name="Moneda 5 2 3 2 2 2" xfId="3638" xr:uid="{00000000-0005-0000-0000-00005C0B0000}"/>
    <cellStyle name="Moneda 5 2 3 2 3" xfId="3018" xr:uid="{00000000-0005-0000-0000-00005D0B0000}"/>
    <cellStyle name="Moneda 5 2 3 3" xfId="2397" xr:uid="{00000000-0005-0000-0000-00005E0B0000}"/>
    <cellStyle name="Moneda 5 2 3 3 2" xfId="3637" xr:uid="{00000000-0005-0000-0000-00005F0B0000}"/>
    <cellStyle name="Moneda 5 2 3 4" xfId="3017" xr:uid="{00000000-0005-0000-0000-0000600B0000}"/>
    <cellStyle name="Moneda 5 2 4" xfId="969" xr:uid="{00000000-0005-0000-0000-0000610B0000}"/>
    <cellStyle name="Moneda 5 2 4 2" xfId="2399" xr:uid="{00000000-0005-0000-0000-0000620B0000}"/>
    <cellStyle name="Moneda 5 2 4 2 2" xfId="3639" xr:uid="{00000000-0005-0000-0000-0000630B0000}"/>
    <cellStyle name="Moneda 5 2 4 3" xfId="3019" xr:uid="{00000000-0005-0000-0000-0000640B0000}"/>
    <cellStyle name="Moneda 5 2 5" xfId="1788" xr:uid="{00000000-0005-0000-0000-0000650B0000}"/>
    <cellStyle name="Moneda 5 2 5 2" xfId="2687" xr:uid="{00000000-0005-0000-0000-0000660B0000}"/>
    <cellStyle name="Moneda 5 2 5 2 2" xfId="3927" xr:uid="{00000000-0005-0000-0000-0000670B0000}"/>
    <cellStyle name="Moneda 5 2 5 3" xfId="3307" xr:uid="{00000000-0005-0000-0000-0000680B0000}"/>
    <cellStyle name="Moneda 5 2 6" xfId="2394" xr:uid="{00000000-0005-0000-0000-0000690B0000}"/>
    <cellStyle name="Moneda 5 2 6 2" xfId="3634" xr:uid="{00000000-0005-0000-0000-00006A0B0000}"/>
    <cellStyle name="Moneda 5 2 7" xfId="3014" xr:uid="{00000000-0005-0000-0000-00006B0B0000}"/>
    <cellStyle name="Moneda 5 3" xfId="970" xr:uid="{00000000-0005-0000-0000-00006C0B0000}"/>
    <cellStyle name="Moneda 5 3 2" xfId="971" xr:uid="{00000000-0005-0000-0000-00006D0B0000}"/>
    <cellStyle name="Moneda 5 3 2 2" xfId="972" xr:uid="{00000000-0005-0000-0000-00006E0B0000}"/>
    <cellStyle name="Moneda 5 3 2 2 2" xfId="2402" xr:uid="{00000000-0005-0000-0000-00006F0B0000}"/>
    <cellStyle name="Moneda 5 3 2 2 2 2" xfId="3642" xr:uid="{00000000-0005-0000-0000-0000700B0000}"/>
    <cellStyle name="Moneda 5 3 2 2 3" xfId="3022" xr:uid="{00000000-0005-0000-0000-0000710B0000}"/>
    <cellStyle name="Moneda 5 3 2 3" xfId="1789" xr:uid="{00000000-0005-0000-0000-0000720B0000}"/>
    <cellStyle name="Moneda 5 3 2 3 2" xfId="2688" xr:uid="{00000000-0005-0000-0000-0000730B0000}"/>
    <cellStyle name="Moneda 5 3 2 3 2 2" xfId="3928" xr:uid="{00000000-0005-0000-0000-0000740B0000}"/>
    <cellStyle name="Moneda 5 3 2 3 3" xfId="3308" xr:uid="{00000000-0005-0000-0000-0000750B0000}"/>
    <cellStyle name="Moneda 5 3 2 4" xfId="1790" xr:uid="{00000000-0005-0000-0000-0000760B0000}"/>
    <cellStyle name="Moneda 5 3 2 4 2" xfId="2689" xr:uid="{00000000-0005-0000-0000-0000770B0000}"/>
    <cellStyle name="Moneda 5 3 2 4 2 2" xfId="3929" xr:uid="{00000000-0005-0000-0000-0000780B0000}"/>
    <cellStyle name="Moneda 5 3 2 4 3" xfId="3309" xr:uid="{00000000-0005-0000-0000-0000790B0000}"/>
    <cellStyle name="Moneda 5 3 2 5" xfId="2401" xr:uid="{00000000-0005-0000-0000-00007A0B0000}"/>
    <cellStyle name="Moneda 5 3 2 5 2" xfId="3641" xr:uid="{00000000-0005-0000-0000-00007B0B0000}"/>
    <cellStyle name="Moneda 5 3 2 6" xfId="3021" xr:uid="{00000000-0005-0000-0000-00007C0B0000}"/>
    <cellStyle name="Moneda 5 3 3" xfId="973" xr:uid="{00000000-0005-0000-0000-00007D0B0000}"/>
    <cellStyle name="Moneda 5 3 3 2" xfId="974" xr:uid="{00000000-0005-0000-0000-00007E0B0000}"/>
    <cellStyle name="Moneda 5 3 3 2 2" xfId="2404" xr:uid="{00000000-0005-0000-0000-00007F0B0000}"/>
    <cellStyle name="Moneda 5 3 3 2 2 2" xfId="3644" xr:uid="{00000000-0005-0000-0000-0000800B0000}"/>
    <cellStyle name="Moneda 5 3 3 2 3" xfId="3024" xr:uid="{00000000-0005-0000-0000-0000810B0000}"/>
    <cellStyle name="Moneda 5 3 3 3" xfId="2403" xr:uid="{00000000-0005-0000-0000-0000820B0000}"/>
    <cellStyle name="Moneda 5 3 3 3 2" xfId="3643" xr:uid="{00000000-0005-0000-0000-0000830B0000}"/>
    <cellStyle name="Moneda 5 3 3 4" xfId="3023" xr:uid="{00000000-0005-0000-0000-0000840B0000}"/>
    <cellStyle name="Moneda 5 3 4" xfId="975" xr:uid="{00000000-0005-0000-0000-0000850B0000}"/>
    <cellStyle name="Moneda 5 3 4 2" xfId="2405" xr:uid="{00000000-0005-0000-0000-0000860B0000}"/>
    <cellStyle name="Moneda 5 3 4 2 2" xfId="3645" xr:uid="{00000000-0005-0000-0000-0000870B0000}"/>
    <cellStyle name="Moneda 5 3 4 3" xfId="3025" xr:uid="{00000000-0005-0000-0000-0000880B0000}"/>
    <cellStyle name="Moneda 5 3 5" xfId="1791" xr:uid="{00000000-0005-0000-0000-0000890B0000}"/>
    <cellStyle name="Moneda 5 3 5 2" xfId="2690" xr:uid="{00000000-0005-0000-0000-00008A0B0000}"/>
    <cellStyle name="Moneda 5 3 5 2 2" xfId="3930" xr:uid="{00000000-0005-0000-0000-00008B0B0000}"/>
    <cellStyle name="Moneda 5 3 5 3" xfId="3310" xr:uid="{00000000-0005-0000-0000-00008C0B0000}"/>
    <cellStyle name="Moneda 5 3 6" xfId="2400" xr:uid="{00000000-0005-0000-0000-00008D0B0000}"/>
    <cellStyle name="Moneda 5 3 6 2" xfId="3640" xr:uid="{00000000-0005-0000-0000-00008E0B0000}"/>
    <cellStyle name="Moneda 5 3 7" xfId="3020" xr:uid="{00000000-0005-0000-0000-00008F0B0000}"/>
    <cellStyle name="Moneda 5 4" xfId="976" xr:uid="{00000000-0005-0000-0000-0000900B0000}"/>
    <cellStyle name="Moneda 5 4 2" xfId="977" xr:uid="{00000000-0005-0000-0000-0000910B0000}"/>
    <cellStyle name="Moneda 5 4 2 2" xfId="978" xr:uid="{00000000-0005-0000-0000-0000920B0000}"/>
    <cellStyle name="Moneda 5 4 2 2 2" xfId="2408" xr:uid="{00000000-0005-0000-0000-0000930B0000}"/>
    <cellStyle name="Moneda 5 4 2 2 2 2" xfId="3648" xr:uid="{00000000-0005-0000-0000-0000940B0000}"/>
    <cellStyle name="Moneda 5 4 2 2 3" xfId="3028" xr:uid="{00000000-0005-0000-0000-0000950B0000}"/>
    <cellStyle name="Moneda 5 4 2 3" xfId="1792" xr:uid="{00000000-0005-0000-0000-0000960B0000}"/>
    <cellStyle name="Moneda 5 4 2 3 2" xfId="2691" xr:uid="{00000000-0005-0000-0000-0000970B0000}"/>
    <cellStyle name="Moneda 5 4 2 3 2 2" xfId="3931" xr:uid="{00000000-0005-0000-0000-0000980B0000}"/>
    <cellStyle name="Moneda 5 4 2 3 3" xfId="3311" xr:uid="{00000000-0005-0000-0000-0000990B0000}"/>
    <cellStyle name="Moneda 5 4 2 4" xfId="1793" xr:uid="{00000000-0005-0000-0000-00009A0B0000}"/>
    <cellStyle name="Moneda 5 4 2 4 2" xfId="2692" xr:uid="{00000000-0005-0000-0000-00009B0B0000}"/>
    <cellStyle name="Moneda 5 4 2 4 2 2" xfId="3932" xr:uid="{00000000-0005-0000-0000-00009C0B0000}"/>
    <cellStyle name="Moneda 5 4 2 4 3" xfId="3312" xr:uid="{00000000-0005-0000-0000-00009D0B0000}"/>
    <cellStyle name="Moneda 5 4 2 5" xfId="2407" xr:uid="{00000000-0005-0000-0000-00009E0B0000}"/>
    <cellStyle name="Moneda 5 4 2 5 2" xfId="3647" xr:uid="{00000000-0005-0000-0000-00009F0B0000}"/>
    <cellStyle name="Moneda 5 4 2 6" xfId="3027" xr:uid="{00000000-0005-0000-0000-0000A00B0000}"/>
    <cellStyle name="Moneda 5 4 3" xfId="979" xr:uid="{00000000-0005-0000-0000-0000A10B0000}"/>
    <cellStyle name="Moneda 5 4 3 2" xfId="980" xr:uid="{00000000-0005-0000-0000-0000A20B0000}"/>
    <cellStyle name="Moneda 5 4 3 2 2" xfId="2410" xr:uid="{00000000-0005-0000-0000-0000A30B0000}"/>
    <cellStyle name="Moneda 5 4 3 2 2 2" xfId="3650" xr:uid="{00000000-0005-0000-0000-0000A40B0000}"/>
    <cellStyle name="Moneda 5 4 3 2 3" xfId="3030" xr:uid="{00000000-0005-0000-0000-0000A50B0000}"/>
    <cellStyle name="Moneda 5 4 3 3" xfId="2409" xr:uid="{00000000-0005-0000-0000-0000A60B0000}"/>
    <cellStyle name="Moneda 5 4 3 3 2" xfId="3649" xr:uid="{00000000-0005-0000-0000-0000A70B0000}"/>
    <cellStyle name="Moneda 5 4 3 4" xfId="3029" xr:uid="{00000000-0005-0000-0000-0000A80B0000}"/>
    <cellStyle name="Moneda 5 4 4" xfId="981" xr:uid="{00000000-0005-0000-0000-0000A90B0000}"/>
    <cellStyle name="Moneda 5 4 4 2" xfId="2411" xr:uid="{00000000-0005-0000-0000-0000AA0B0000}"/>
    <cellStyle name="Moneda 5 4 4 2 2" xfId="3651" xr:uid="{00000000-0005-0000-0000-0000AB0B0000}"/>
    <cellStyle name="Moneda 5 4 4 3" xfId="3031" xr:uid="{00000000-0005-0000-0000-0000AC0B0000}"/>
    <cellStyle name="Moneda 5 4 5" xfId="1794" xr:uid="{00000000-0005-0000-0000-0000AD0B0000}"/>
    <cellStyle name="Moneda 5 4 5 2" xfId="2693" xr:uid="{00000000-0005-0000-0000-0000AE0B0000}"/>
    <cellStyle name="Moneda 5 4 5 2 2" xfId="3933" xr:uid="{00000000-0005-0000-0000-0000AF0B0000}"/>
    <cellStyle name="Moneda 5 4 5 3" xfId="3313" xr:uid="{00000000-0005-0000-0000-0000B00B0000}"/>
    <cellStyle name="Moneda 5 4 6" xfId="2406" xr:uid="{00000000-0005-0000-0000-0000B10B0000}"/>
    <cellStyle name="Moneda 5 4 6 2" xfId="3646" xr:uid="{00000000-0005-0000-0000-0000B20B0000}"/>
    <cellStyle name="Moneda 5 4 7" xfId="3026" xr:uid="{00000000-0005-0000-0000-0000B30B0000}"/>
    <cellStyle name="Moneda 5 5" xfId="982" xr:uid="{00000000-0005-0000-0000-0000B40B0000}"/>
    <cellStyle name="Moneda 5 5 2" xfId="983" xr:uid="{00000000-0005-0000-0000-0000B50B0000}"/>
    <cellStyle name="Moneda 5 5 2 2" xfId="984" xr:uid="{00000000-0005-0000-0000-0000B60B0000}"/>
    <cellStyle name="Moneda 5 5 2 2 2" xfId="2414" xr:uid="{00000000-0005-0000-0000-0000B70B0000}"/>
    <cellStyle name="Moneda 5 5 2 2 2 2" xfId="3654" xr:uid="{00000000-0005-0000-0000-0000B80B0000}"/>
    <cellStyle name="Moneda 5 5 2 2 3" xfId="3034" xr:uid="{00000000-0005-0000-0000-0000B90B0000}"/>
    <cellStyle name="Moneda 5 5 2 3" xfId="1795" xr:uid="{00000000-0005-0000-0000-0000BA0B0000}"/>
    <cellStyle name="Moneda 5 5 2 3 2" xfId="2694" xr:uid="{00000000-0005-0000-0000-0000BB0B0000}"/>
    <cellStyle name="Moneda 5 5 2 3 2 2" xfId="3934" xr:uid="{00000000-0005-0000-0000-0000BC0B0000}"/>
    <cellStyle name="Moneda 5 5 2 3 3" xfId="3314" xr:uid="{00000000-0005-0000-0000-0000BD0B0000}"/>
    <cellStyle name="Moneda 5 5 2 4" xfId="1796" xr:uid="{00000000-0005-0000-0000-0000BE0B0000}"/>
    <cellStyle name="Moneda 5 5 2 4 2" xfId="2695" xr:uid="{00000000-0005-0000-0000-0000BF0B0000}"/>
    <cellStyle name="Moneda 5 5 2 4 2 2" xfId="3935" xr:uid="{00000000-0005-0000-0000-0000C00B0000}"/>
    <cellStyle name="Moneda 5 5 2 4 3" xfId="3315" xr:uid="{00000000-0005-0000-0000-0000C10B0000}"/>
    <cellStyle name="Moneda 5 5 2 5" xfId="2413" xr:uid="{00000000-0005-0000-0000-0000C20B0000}"/>
    <cellStyle name="Moneda 5 5 2 5 2" xfId="3653" xr:uid="{00000000-0005-0000-0000-0000C30B0000}"/>
    <cellStyle name="Moneda 5 5 2 6" xfId="3033" xr:uid="{00000000-0005-0000-0000-0000C40B0000}"/>
    <cellStyle name="Moneda 5 5 3" xfId="985" xr:uid="{00000000-0005-0000-0000-0000C50B0000}"/>
    <cellStyle name="Moneda 5 5 3 2" xfId="986" xr:uid="{00000000-0005-0000-0000-0000C60B0000}"/>
    <cellStyle name="Moneda 5 5 3 2 2" xfId="2416" xr:uid="{00000000-0005-0000-0000-0000C70B0000}"/>
    <cellStyle name="Moneda 5 5 3 2 2 2" xfId="3656" xr:uid="{00000000-0005-0000-0000-0000C80B0000}"/>
    <cellStyle name="Moneda 5 5 3 2 3" xfId="3036" xr:uid="{00000000-0005-0000-0000-0000C90B0000}"/>
    <cellStyle name="Moneda 5 5 3 3" xfId="2415" xr:uid="{00000000-0005-0000-0000-0000CA0B0000}"/>
    <cellStyle name="Moneda 5 5 3 3 2" xfId="3655" xr:uid="{00000000-0005-0000-0000-0000CB0B0000}"/>
    <cellStyle name="Moneda 5 5 3 4" xfId="3035" xr:uid="{00000000-0005-0000-0000-0000CC0B0000}"/>
    <cellStyle name="Moneda 5 5 4" xfId="987" xr:uid="{00000000-0005-0000-0000-0000CD0B0000}"/>
    <cellStyle name="Moneda 5 5 4 2" xfId="2417" xr:uid="{00000000-0005-0000-0000-0000CE0B0000}"/>
    <cellStyle name="Moneda 5 5 4 2 2" xfId="3657" xr:uid="{00000000-0005-0000-0000-0000CF0B0000}"/>
    <cellStyle name="Moneda 5 5 4 3" xfId="3037" xr:uid="{00000000-0005-0000-0000-0000D00B0000}"/>
    <cellStyle name="Moneda 5 5 5" xfId="1797" xr:uid="{00000000-0005-0000-0000-0000D10B0000}"/>
    <cellStyle name="Moneda 5 5 5 2" xfId="2696" xr:uid="{00000000-0005-0000-0000-0000D20B0000}"/>
    <cellStyle name="Moneda 5 5 5 2 2" xfId="3936" xr:uid="{00000000-0005-0000-0000-0000D30B0000}"/>
    <cellStyle name="Moneda 5 5 5 3" xfId="3316" xr:uid="{00000000-0005-0000-0000-0000D40B0000}"/>
    <cellStyle name="Moneda 5 5 6" xfId="2412" xr:uid="{00000000-0005-0000-0000-0000D50B0000}"/>
    <cellStyle name="Moneda 5 5 6 2" xfId="3652" xr:uid="{00000000-0005-0000-0000-0000D60B0000}"/>
    <cellStyle name="Moneda 5 5 7" xfId="3032" xr:uid="{00000000-0005-0000-0000-0000D70B0000}"/>
    <cellStyle name="Moneda 5 6" xfId="988" xr:uid="{00000000-0005-0000-0000-0000D80B0000}"/>
    <cellStyle name="Moneda 5 6 2" xfId="989" xr:uid="{00000000-0005-0000-0000-0000D90B0000}"/>
    <cellStyle name="Moneda 5 6 2 2" xfId="990" xr:uid="{00000000-0005-0000-0000-0000DA0B0000}"/>
    <cellStyle name="Moneda 5 6 2 2 2" xfId="2420" xr:uid="{00000000-0005-0000-0000-0000DB0B0000}"/>
    <cellStyle name="Moneda 5 6 2 2 2 2" xfId="3660" xr:uid="{00000000-0005-0000-0000-0000DC0B0000}"/>
    <cellStyle name="Moneda 5 6 2 2 3" xfId="3040" xr:uid="{00000000-0005-0000-0000-0000DD0B0000}"/>
    <cellStyle name="Moneda 5 6 2 3" xfId="1798" xr:uid="{00000000-0005-0000-0000-0000DE0B0000}"/>
    <cellStyle name="Moneda 5 6 2 3 2" xfId="2697" xr:uid="{00000000-0005-0000-0000-0000DF0B0000}"/>
    <cellStyle name="Moneda 5 6 2 3 2 2" xfId="3937" xr:uid="{00000000-0005-0000-0000-0000E00B0000}"/>
    <cellStyle name="Moneda 5 6 2 3 3" xfId="3317" xr:uid="{00000000-0005-0000-0000-0000E10B0000}"/>
    <cellStyle name="Moneda 5 6 2 4" xfId="1799" xr:uid="{00000000-0005-0000-0000-0000E20B0000}"/>
    <cellStyle name="Moneda 5 6 2 4 2" xfId="2698" xr:uid="{00000000-0005-0000-0000-0000E30B0000}"/>
    <cellStyle name="Moneda 5 6 2 4 2 2" xfId="3938" xr:uid="{00000000-0005-0000-0000-0000E40B0000}"/>
    <cellStyle name="Moneda 5 6 2 4 3" xfId="3318" xr:uid="{00000000-0005-0000-0000-0000E50B0000}"/>
    <cellStyle name="Moneda 5 6 2 5" xfId="2419" xr:uid="{00000000-0005-0000-0000-0000E60B0000}"/>
    <cellStyle name="Moneda 5 6 2 5 2" xfId="3659" xr:uid="{00000000-0005-0000-0000-0000E70B0000}"/>
    <cellStyle name="Moneda 5 6 2 6" xfId="3039" xr:uid="{00000000-0005-0000-0000-0000E80B0000}"/>
    <cellStyle name="Moneda 5 6 3" xfId="991" xr:uid="{00000000-0005-0000-0000-0000E90B0000}"/>
    <cellStyle name="Moneda 5 6 3 2" xfId="992" xr:uid="{00000000-0005-0000-0000-0000EA0B0000}"/>
    <cellStyle name="Moneda 5 6 3 2 2" xfId="2422" xr:uid="{00000000-0005-0000-0000-0000EB0B0000}"/>
    <cellStyle name="Moneda 5 6 3 2 2 2" xfId="3662" xr:uid="{00000000-0005-0000-0000-0000EC0B0000}"/>
    <cellStyle name="Moneda 5 6 3 2 3" xfId="3042" xr:uid="{00000000-0005-0000-0000-0000ED0B0000}"/>
    <cellStyle name="Moneda 5 6 3 3" xfId="2421" xr:uid="{00000000-0005-0000-0000-0000EE0B0000}"/>
    <cellStyle name="Moneda 5 6 3 3 2" xfId="3661" xr:uid="{00000000-0005-0000-0000-0000EF0B0000}"/>
    <cellStyle name="Moneda 5 6 3 4" xfId="3041" xr:uid="{00000000-0005-0000-0000-0000F00B0000}"/>
    <cellStyle name="Moneda 5 6 4" xfId="993" xr:uid="{00000000-0005-0000-0000-0000F10B0000}"/>
    <cellStyle name="Moneda 5 6 4 2" xfId="2423" xr:uid="{00000000-0005-0000-0000-0000F20B0000}"/>
    <cellStyle name="Moneda 5 6 4 2 2" xfId="3663" xr:uid="{00000000-0005-0000-0000-0000F30B0000}"/>
    <cellStyle name="Moneda 5 6 4 3" xfId="3043" xr:uid="{00000000-0005-0000-0000-0000F40B0000}"/>
    <cellStyle name="Moneda 5 6 5" xfId="1800" xr:uid="{00000000-0005-0000-0000-0000F50B0000}"/>
    <cellStyle name="Moneda 5 6 5 2" xfId="2699" xr:uid="{00000000-0005-0000-0000-0000F60B0000}"/>
    <cellStyle name="Moneda 5 6 5 2 2" xfId="3939" xr:uid="{00000000-0005-0000-0000-0000F70B0000}"/>
    <cellStyle name="Moneda 5 6 5 3" xfId="3319" xr:uid="{00000000-0005-0000-0000-0000F80B0000}"/>
    <cellStyle name="Moneda 5 6 6" xfId="2418" xr:uid="{00000000-0005-0000-0000-0000F90B0000}"/>
    <cellStyle name="Moneda 5 6 6 2" xfId="3658" xr:uid="{00000000-0005-0000-0000-0000FA0B0000}"/>
    <cellStyle name="Moneda 5 6 7" xfId="3038" xr:uid="{00000000-0005-0000-0000-0000FB0B0000}"/>
    <cellStyle name="Moneda 5 7" xfId="994" xr:uid="{00000000-0005-0000-0000-0000FC0B0000}"/>
    <cellStyle name="Moneda 5 7 2" xfId="995" xr:uid="{00000000-0005-0000-0000-0000FD0B0000}"/>
    <cellStyle name="Moneda 5 7 2 2" xfId="2425" xr:uid="{00000000-0005-0000-0000-0000FE0B0000}"/>
    <cellStyle name="Moneda 5 7 2 2 2" xfId="3665" xr:uid="{00000000-0005-0000-0000-0000FF0B0000}"/>
    <cellStyle name="Moneda 5 7 2 3" xfId="3045" xr:uid="{00000000-0005-0000-0000-0000000C0000}"/>
    <cellStyle name="Moneda 5 7 3" xfId="1801" xr:uid="{00000000-0005-0000-0000-0000010C0000}"/>
    <cellStyle name="Moneda 5 7 3 2" xfId="2700" xr:uid="{00000000-0005-0000-0000-0000020C0000}"/>
    <cellStyle name="Moneda 5 7 3 2 2" xfId="3940" xr:uid="{00000000-0005-0000-0000-0000030C0000}"/>
    <cellStyle name="Moneda 5 7 3 3" xfId="3320" xr:uid="{00000000-0005-0000-0000-0000040C0000}"/>
    <cellStyle name="Moneda 5 7 4" xfId="1802" xr:uid="{00000000-0005-0000-0000-0000050C0000}"/>
    <cellStyle name="Moneda 5 7 4 2" xfId="2701" xr:uid="{00000000-0005-0000-0000-0000060C0000}"/>
    <cellStyle name="Moneda 5 7 4 2 2" xfId="3941" xr:uid="{00000000-0005-0000-0000-0000070C0000}"/>
    <cellStyle name="Moneda 5 7 4 3" xfId="3321" xr:uid="{00000000-0005-0000-0000-0000080C0000}"/>
    <cellStyle name="Moneda 5 7 5" xfId="2424" xr:uid="{00000000-0005-0000-0000-0000090C0000}"/>
    <cellStyle name="Moneda 5 7 5 2" xfId="3664" xr:uid="{00000000-0005-0000-0000-00000A0C0000}"/>
    <cellStyle name="Moneda 5 7 6" xfId="3044" xr:uid="{00000000-0005-0000-0000-00000B0C0000}"/>
    <cellStyle name="Moneda 5 8" xfId="996" xr:uid="{00000000-0005-0000-0000-00000C0C0000}"/>
    <cellStyle name="Moneda 5 8 2" xfId="997" xr:uid="{00000000-0005-0000-0000-00000D0C0000}"/>
    <cellStyle name="Moneda 5 8 2 2" xfId="2427" xr:uid="{00000000-0005-0000-0000-00000E0C0000}"/>
    <cellStyle name="Moneda 5 8 2 2 2" xfId="3667" xr:uid="{00000000-0005-0000-0000-00000F0C0000}"/>
    <cellStyle name="Moneda 5 8 2 3" xfId="3047" xr:uid="{00000000-0005-0000-0000-0000100C0000}"/>
    <cellStyle name="Moneda 5 8 3" xfId="2426" xr:uid="{00000000-0005-0000-0000-0000110C0000}"/>
    <cellStyle name="Moneda 5 8 3 2" xfId="3666" xr:uid="{00000000-0005-0000-0000-0000120C0000}"/>
    <cellStyle name="Moneda 5 8 4" xfId="3046" xr:uid="{00000000-0005-0000-0000-0000130C0000}"/>
    <cellStyle name="Moneda 5 9" xfId="998" xr:uid="{00000000-0005-0000-0000-0000140C0000}"/>
    <cellStyle name="Moneda 5 9 2" xfId="2428" xr:uid="{00000000-0005-0000-0000-0000150C0000}"/>
    <cellStyle name="Moneda 5 9 2 2" xfId="3668" xr:uid="{00000000-0005-0000-0000-0000160C0000}"/>
    <cellStyle name="Moneda 5 9 3" xfId="3048" xr:uid="{00000000-0005-0000-0000-0000170C0000}"/>
    <cellStyle name="Moneda 6" xfId="999" xr:uid="{00000000-0005-0000-0000-0000180C0000}"/>
    <cellStyle name="Moneda 6 10" xfId="3049" xr:uid="{00000000-0005-0000-0000-0000190C0000}"/>
    <cellStyle name="Moneda 6 2" xfId="1000" xr:uid="{00000000-0005-0000-0000-00001A0C0000}"/>
    <cellStyle name="Moneda 6 2 2" xfId="1001" xr:uid="{00000000-0005-0000-0000-00001B0C0000}"/>
    <cellStyle name="Moneda 6 2 2 2" xfId="2431" xr:uid="{00000000-0005-0000-0000-00001C0C0000}"/>
    <cellStyle name="Moneda 6 2 2 2 2" xfId="3671" xr:uid="{00000000-0005-0000-0000-00001D0C0000}"/>
    <cellStyle name="Moneda 6 2 2 3" xfId="3051" xr:uid="{00000000-0005-0000-0000-00001E0C0000}"/>
    <cellStyle name="Moneda 6 2 3" xfId="1803" xr:uid="{00000000-0005-0000-0000-00001F0C0000}"/>
    <cellStyle name="Moneda 6 2 3 2" xfId="2702" xr:uid="{00000000-0005-0000-0000-0000200C0000}"/>
    <cellStyle name="Moneda 6 2 3 2 2" xfId="3942" xr:uid="{00000000-0005-0000-0000-0000210C0000}"/>
    <cellStyle name="Moneda 6 2 3 3" xfId="3322" xr:uid="{00000000-0005-0000-0000-0000220C0000}"/>
    <cellStyle name="Moneda 6 2 4" xfId="1804" xr:uid="{00000000-0005-0000-0000-0000230C0000}"/>
    <cellStyle name="Moneda 6 2 4 2" xfId="2703" xr:uid="{00000000-0005-0000-0000-0000240C0000}"/>
    <cellStyle name="Moneda 6 2 4 2 2" xfId="3943" xr:uid="{00000000-0005-0000-0000-0000250C0000}"/>
    <cellStyle name="Moneda 6 2 4 3" xfId="3323" xr:uid="{00000000-0005-0000-0000-0000260C0000}"/>
    <cellStyle name="Moneda 6 2 5" xfId="2430" xr:uid="{00000000-0005-0000-0000-0000270C0000}"/>
    <cellStyle name="Moneda 6 2 5 2" xfId="3670" xr:uid="{00000000-0005-0000-0000-0000280C0000}"/>
    <cellStyle name="Moneda 6 2 6" xfId="3050" xr:uid="{00000000-0005-0000-0000-0000290C0000}"/>
    <cellStyle name="Moneda 6 3" xfId="1002" xr:uid="{00000000-0005-0000-0000-00002A0C0000}"/>
    <cellStyle name="Moneda 6 3 2" xfId="1003" xr:uid="{00000000-0005-0000-0000-00002B0C0000}"/>
    <cellStyle name="Moneda 6 3 2 2" xfId="2433" xr:uid="{00000000-0005-0000-0000-00002C0C0000}"/>
    <cellStyle name="Moneda 6 3 2 2 2" xfId="3673" xr:uid="{00000000-0005-0000-0000-00002D0C0000}"/>
    <cellStyle name="Moneda 6 3 2 3" xfId="3053" xr:uid="{00000000-0005-0000-0000-00002E0C0000}"/>
    <cellStyle name="Moneda 6 3 3" xfId="1805" xr:uid="{00000000-0005-0000-0000-00002F0C0000}"/>
    <cellStyle name="Moneda 6 3 3 2" xfId="2704" xr:uid="{00000000-0005-0000-0000-0000300C0000}"/>
    <cellStyle name="Moneda 6 3 3 2 2" xfId="3944" xr:uid="{00000000-0005-0000-0000-0000310C0000}"/>
    <cellStyle name="Moneda 6 3 3 3" xfId="3324" xr:uid="{00000000-0005-0000-0000-0000320C0000}"/>
    <cellStyle name="Moneda 6 3 4" xfId="1806" xr:uid="{00000000-0005-0000-0000-0000330C0000}"/>
    <cellStyle name="Moneda 6 3 4 2" xfId="2705" xr:uid="{00000000-0005-0000-0000-0000340C0000}"/>
    <cellStyle name="Moneda 6 3 4 2 2" xfId="3945" xr:uid="{00000000-0005-0000-0000-0000350C0000}"/>
    <cellStyle name="Moneda 6 3 4 3" xfId="3325" xr:uid="{00000000-0005-0000-0000-0000360C0000}"/>
    <cellStyle name="Moneda 6 3 5" xfId="2432" xr:uid="{00000000-0005-0000-0000-0000370C0000}"/>
    <cellStyle name="Moneda 6 3 5 2" xfId="3672" xr:uid="{00000000-0005-0000-0000-0000380C0000}"/>
    <cellStyle name="Moneda 6 3 6" xfId="3052" xr:uid="{00000000-0005-0000-0000-0000390C0000}"/>
    <cellStyle name="Moneda 6 4" xfId="1004" xr:uid="{00000000-0005-0000-0000-00003A0C0000}"/>
    <cellStyle name="Moneda 6 4 2" xfId="1005" xr:uid="{00000000-0005-0000-0000-00003B0C0000}"/>
    <cellStyle name="Moneda 6 4 2 2" xfId="2435" xr:uid="{00000000-0005-0000-0000-00003C0C0000}"/>
    <cellStyle name="Moneda 6 4 2 2 2" xfId="3675" xr:uid="{00000000-0005-0000-0000-00003D0C0000}"/>
    <cellStyle name="Moneda 6 4 2 3" xfId="3055" xr:uid="{00000000-0005-0000-0000-00003E0C0000}"/>
    <cellStyle name="Moneda 6 4 3" xfId="1807" xr:uid="{00000000-0005-0000-0000-00003F0C0000}"/>
    <cellStyle name="Moneda 6 4 3 2" xfId="2706" xr:uid="{00000000-0005-0000-0000-0000400C0000}"/>
    <cellStyle name="Moneda 6 4 3 2 2" xfId="3946" xr:uid="{00000000-0005-0000-0000-0000410C0000}"/>
    <cellStyle name="Moneda 6 4 3 3" xfId="3326" xr:uid="{00000000-0005-0000-0000-0000420C0000}"/>
    <cellStyle name="Moneda 6 4 4" xfId="1808" xr:uid="{00000000-0005-0000-0000-0000430C0000}"/>
    <cellStyle name="Moneda 6 4 4 2" xfId="2707" xr:uid="{00000000-0005-0000-0000-0000440C0000}"/>
    <cellStyle name="Moneda 6 4 4 2 2" xfId="3947" xr:uid="{00000000-0005-0000-0000-0000450C0000}"/>
    <cellStyle name="Moneda 6 4 4 3" xfId="3327" xr:uid="{00000000-0005-0000-0000-0000460C0000}"/>
    <cellStyle name="Moneda 6 4 5" xfId="2434" xr:uid="{00000000-0005-0000-0000-0000470C0000}"/>
    <cellStyle name="Moneda 6 4 5 2" xfId="3674" xr:uid="{00000000-0005-0000-0000-0000480C0000}"/>
    <cellStyle name="Moneda 6 4 6" xfId="3054" xr:uid="{00000000-0005-0000-0000-0000490C0000}"/>
    <cellStyle name="Moneda 6 5" xfId="1006" xr:uid="{00000000-0005-0000-0000-00004A0C0000}"/>
    <cellStyle name="Moneda 6 5 2" xfId="1007" xr:uid="{00000000-0005-0000-0000-00004B0C0000}"/>
    <cellStyle name="Moneda 6 5 2 2" xfId="2437" xr:uid="{00000000-0005-0000-0000-00004C0C0000}"/>
    <cellStyle name="Moneda 6 5 2 2 2" xfId="3677" xr:uid="{00000000-0005-0000-0000-00004D0C0000}"/>
    <cellStyle name="Moneda 6 5 2 3" xfId="3057" xr:uid="{00000000-0005-0000-0000-00004E0C0000}"/>
    <cellStyle name="Moneda 6 5 3" xfId="1809" xr:uid="{00000000-0005-0000-0000-00004F0C0000}"/>
    <cellStyle name="Moneda 6 5 3 2" xfId="2708" xr:uid="{00000000-0005-0000-0000-0000500C0000}"/>
    <cellStyle name="Moneda 6 5 3 2 2" xfId="3948" xr:uid="{00000000-0005-0000-0000-0000510C0000}"/>
    <cellStyle name="Moneda 6 5 3 3" xfId="3328" xr:uid="{00000000-0005-0000-0000-0000520C0000}"/>
    <cellStyle name="Moneda 6 5 4" xfId="1810" xr:uid="{00000000-0005-0000-0000-0000530C0000}"/>
    <cellStyle name="Moneda 6 5 4 2" xfId="2709" xr:uid="{00000000-0005-0000-0000-0000540C0000}"/>
    <cellStyle name="Moneda 6 5 4 2 2" xfId="3949" xr:uid="{00000000-0005-0000-0000-0000550C0000}"/>
    <cellStyle name="Moneda 6 5 4 3" xfId="3329" xr:uid="{00000000-0005-0000-0000-0000560C0000}"/>
    <cellStyle name="Moneda 6 5 5" xfId="2436" xr:uid="{00000000-0005-0000-0000-0000570C0000}"/>
    <cellStyle name="Moneda 6 5 5 2" xfId="3676" xr:uid="{00000000-0005-0000-0000-0000580C0000}"/>
    <cellStyle name="Moneda 6 5 6" xfId="3056" xr:uid="{00000000-0005-0000-0000-0000590C0000}"/>
    <cellStyle name="Moneda 6 6" xfId="1008" xr:uid="{00000000-0005-0000-0000-00005A0C0000}"/>
    <cellStyle name="Moneda 6 6 2" xfId="1009" xr:uid="{00000000-0005-0000-0000-00005B0C0000}"/>
    <cellStyle name="Moneda 6 6 2 2" xfId="2439" xr:uid="{00000000-0005-0000-0000-00005C0C0000}"/>
    <cellStyle name="Moneda 6 6 2 2 2" xfId="3679" xr:uid="{00000000-0005-0000-0000-00005D0C0000}"/>
    <cellStyle name="Moneda 6 6 2 3" xfId="3059" xr:uid="{00000000-0005-0000-0000-00005E0C0000}"/>
    <cellStyle name="Moneda 6 6 3" xfId="2438" xr:uid="{00000000-0005-0000-0000-00005F0C0000}"/>
    <cellStyle name="Moneda 6 6 3 2" xfId="3678" xr:uid="{00000000-0005-0000-0000-0000600C0000}"/>
    <cellStyle name="Moneda 6 6 4" xfId="3058" xr:uid="{00000000-0005-0000-0000-0000610C0000}"/>
    <cellStyle name="Moneda 6 7" xfId="1010" xr:uid="{00000000-0005-0000-0000-0000620C0000}"/>
    <cellStyle name="Moneda 6 7 2" xfId="2440" xr:uid="{00000000-0005-0000-0000-0000630C0000}"/>
    <cellStyle name="Moneda 6 7 2 2" xfId="3680" xr:uid="{00000000-0005-0000-0000-0000640C0000}"/>
    <cellStyle name="Moneda 6 7 3" xfId="3060" xr:uid="{00000000-0005-0000-0000-0000650C0000}"/>
    <cellStyle name="Moneda 6 8" xfId="1811" xr:uid="{00000000-0005-0000-0000-0000660C0000}"/>
    <cellStyle name="Moneda 6 8 2" xfId="2710" xr:uid="{00000000-0005-0000-0000-0000670C0000}"/>
    <cellStyle name="Moneda 6 8 2 2" xfId="3950" xr:uid="{00000000-0005-0000-0000-0000680C0000}"/>
    <cellStyle name="Moneda 6 8 3" xfId="3330" xr:uid="{00000000-0005-0000-0000-0000690C0000}"/>
    <cellStyle name="Moneda 6 9" xfId="2429" xr:uid="{00000000-0005-0000-0000-00006A0C0000}"/>
    <cellStyle name="Moneda 6 9 2" xfId="3669" xr:uid="{00000000-0005-0000-0000-00006B0C0000}"/>
    <cellStyle name="Moneda 7" xfId="1011" xr:uid="{00000000-0005-0000-0000-00006C0C0000}"/>
    <cellStyle name="Moneda 7 10" xfId="3061" xr:uid="{00000000-0005-0000-0000-00006D0C0000}"/>
    <cellStyle name="Moneda 7 2" xfId="1012" xr:uid="{00000000-0005-0000-0000-00006E0C0000}"/>
    <cellStyle name="Moneda 7 2 2" xfId="1013" xr:uid="{00000000-0005-0000-0000-00006F0C0000}"/>
    <cellStyle name="Moneda 7 2 2 2" xfId="1014" xr:uid="{00000000-0005-0000-0000-0000700C0000}"/>
    <cellStyle name="Moneda 7 2 2 2 2" xfId="2444" xr:uid="{00000000-0005-0000-0000-0000710C0000}"/>
    <cellStyle name="Moneda 7 2 2 2 2 2" xfId="3684" xr:uid="{00000000-0005-0000-0000-0000720C0000}"/>
    <cellStyle name="Moneda 7 2 2 2 3" xfId="3064" xr:uid="{00000000-0005-0000-0000-0000730C0000}"/>
    <cellStyle name="Moneda 7 2 2 3" xfId="1812" xr:uid="{00000000-0005-0000-0000-0000740C0000}"/>
    <cellStyle name="Moneda 7 2 2 3 2" xfId="2711" xr:uid="{00000000-0005-0000-0000-0000750C0000}"/>
    <cellStyle name="Moneda 7 2 2 3 2 2" xfId="3951" xr:uid="{00000000-0005-0000-0000-0000760C0000}"/>
    <cellStyle name="Moneda 7 2 2 3 3" xfId="3331" xr:uid="{00000000-0005-0000-0000-0000770C0000}"/>
    <cellStyle name="Moneda 7 2 2 4" xfId="1813" xr:uid="{00000000-0005-0000-0000-0000780C0000}"/>
    <cellStyle name="Moneda 7 2 2 4 2" xfId="2712" xr:uid="{00000000-0005-0000-0000-0000790C0000}"/>
    <cellStyle name="Moneda 7 2 2 4 2 2" xfId="3952" xr:uid="{00000000-0005-0000-0000-00007A0C0000}"/>
    <cellStyle name="Moneda 7 2 2 4 3" xfId="3332" xr:uid="{00000000-0005-0000-0000-00007B0C0000}"/>
    <cellStyle name="Moneda 7 2 2 5" xfId="2443" xr:uid="{00000000-0005-0000-0000-00007C0C0000}"/>
    <cellStyle name="Moneda 7 2 2 5 2" xfId="3683" xr:uid="{00000000-0005-0000-0000-00007D0C0000}"/>
    <cellStyle name="Moneda 7 2 2 6" xfId="3063" xr:uid="{00000000-0005-0000-0000-00007E0C0000}"/>
    <cellStyle name="Moneda 7 2 3" xfId="1015" xr:uid="{00000000-0005-0000-0000-00007F0C0000}"/>
    <cellStyle name="Moneda 7 2 3 2" xfId="1016" xr:uid="{00000000-0005-0000-0000-0000800C0000}"/>
    <cellStyle name="Moneda 7 2 3 2 2" xfId="2446" xr:uid="{00000000-0005-0000-0000-0000810C0000}"/>
    <cellStyle name="Moneda 7 2 3 2 2 2" xfId="3686" xr:uid="{00000000-0005-0000-0000-0000820C0000}"/>
    <cellStyle name="Moneda 7 2 3 2 3" xfId="3066" xr:uid="{00000000-0005-0000-0000-0000830C0000}"/>
    <cellStyle name="Moneda 7 2 3 3" xfId="2445" xr:uid="{00000000-0005-0000-0000-0000840C0000}"/>
    <cellStyle name="Moneda 7 2 3 3 2" xfId="3685" xr:uid="{00000000-0005-0000-0000-0000850C0000}"/>
    <cellStyle name="Moneda 7 2 3 4" xfId="3065" xr:uid="{00000000-0005-0000-0000-0000860C0000}"/>
    <cellStyle name="Moneda 7 2 4" xfId="1017" xr:uid="{00000000-0005-0000-0000-0000870C0000}"/>
    <cellStyle name="Moneda 7 2 4 2" xfId="2447" xr:uid="{00000000-0005-0000-0000-0000880C0000}"/>
    <cellStyle name="Moneda 7 2 4 2 2" xfId="3687" xr:uid="{00000000-0005-0000-0000-0000890C0000}"/>
    <cellStyle name="Moneda 7 2 4 3" xfId="3067" xr:uid="{00000000-0005-0000-0000-00008A0C0000}"/>
    <cellStyle name="Moneda 7 2 5" xfId="1814" xr:uid="{00000000-0005-0000-0000-00008B0C0000}"/>
    <cellStyle name="Moneda 7 2 5 2" xfId="2713" xr:uid="{00000000-0005-0000-0000-00008C0C0000}"/>
    <cellStyle name="Moneda 7 2 5 2 2" xfId="3953" xr:uid="{00000000-0005-0000-0000-00008D0C0000}"/>
    <cellStyle name="Moneda 7 2 5 3" xfId="3333" xr:uid="{00000000-0005-0000-0000-00008E0C0000}"/>
    <cellStyle name="Moneda 7 2 6" xfId="2442" xr:uid="{00000000-0005-0000-0000-00008F0C0000}"/>
    <cellStyle name="Moneda 7 2 6 2" xfId="3682" xr:uid="{00000000-0005-0000-0000-0000900C0000}"/>
    <cellStyle name="Moneda 7 2 7" xfId="3062" xr:uid="{00000000-0005-0000-0000-0000910C0000}"/>
    <cellStyle name="Moneda 7 3" xfId="1018" xr:uid="{00000000-0005-0000-0000-0000920C0000}"/>
    <cellStyle name="Moneda 7 3 2" xfId="1019" xr:uid="{00000000-0005-0000-0000-0000930C0000}"/>
    <cellStyle name="Moneda 7 3 2 2" xfId="1020" xr:uid="{00000000-0005-0000-0000-0000940C0000}"/>
    <cellStyle name="Moneda 7 3 2 2 2" xfId="2450" xr:uid="{00000000-0005-0000-0000-0000950C0000}"/>
    <cellStyle name="Moneda 7 3 2 2 2 2" xfId="3690" xr:uid="{00000000-0005-0000-0000-0000960C0000}"/>
    <cellStyle name="Moneda 7 3 2 2 3" xfId="3070" xr:uid="{00000000-0005-0000-0000-0000970C0000}"/>
    <cellStyle name="Moneda 7 3 2 3" xfId="1815" xr:uid="{00000000-0005-0000-0000-0000980C0000}"/>
    <cellStyle name="Moneda 7 3 2 3 2" xfId="2714" xr:uid="{00000000-0005-0000-0000-0000990C0000}"/>
    <cellStyle name="Moneda 7 3 2 3 2 2" xfId="3954" xr:uid="{00000000-0005-0000-0000-00009A0C0000}"/>
    <cellStyle name="Moneda 7 3 2 3 3" xfId="3334" xr:uid="{00000000-0005-0000-0000-00009B0C0000}"/>
    <cellStyle name="Moneda 7 3 2 4" xfId="1816" xr:uid="{00000000-0005-0000-0000-00009C0C0000}"/>
    <cellStyle name="Moneda 7 3 2 4 2" xfId="2715" xr:uid="{00000000-0005-0000-0000-00009D0C0000}"/>
    <cellStyle name="Moneda 7 3 2 4 2 2" xfId="3955" xr:uid="{00000000-0005-0000-0000-00009E0C0000}"/>
    <cellStyle name="Moneda 7 3 2 4 3" xfId="3335" xr:uid="{00000000-0005-0000-0000-00009F0C0000}"/>
    <cellStyle name="Moneda 7 3 2 5" xfId="2449" xr:uid="{00000000-0005-0000-0000-0000A00C0000}"/>
    <cellStyle name="Moneda 7 3 2 5 2" xfId="3689" xr:uid="{00000000-0005-0000-0000-0000A10C0000}"/>
    <cellStyle name="Moneda 7 3 2 6" xfId="3069" xr:uid="{00000000-0005-0000-0000-0000A20C0000}"/>
    <cellStyle name="Moneda 7 3 3" xfId="1021" xr:uid="{00000000-0005-0000-0000-0000A30C0000}"/>
    <cellStyle name="Moneda 7 3 3 2" xfId="1022" xr:uid="{00000000-0005-0000-0000-0000A40C0000}"/>
    <cellStyle name="Moneda 7 3 3 2 2" xfId="2452" xr:uid="{00000000-0005-0000-0000-0000A50C0000}"/>
    <cellStyle name="Moneda 7 3 3 2 2 2" xfId="3692" xr:uid="{00000000-0005-0000-0000-0000A60C0000}"/>
    <cellStyle name="Moneda 7 3 3 2 3" xfId="3072" xr:uid="{00000000-0005-0000-0000-0000A70C0000}"/>
    <cellStyle name="Moneda 7 3 3 3" xfId="2451" xr:uid="{00000000-0005-0000-0000-0000A80C0000}"/>
    <cellStyle name="Moneda 7 3 3 3 2" xfId="3691" xr:uid="{00000000-0005-0000-0000-0000A90C0000}"/>
    <cellStyle name="Moneda 7 3 3 4" xfId="3071" xr:uid="{00000000-0005-0000-0000-0000AA0C0000}"/>
    <cellStyle name="Moneda 7 3 4" xfId="1023" xr:uid="{00000000-0005-0000-0000-0000AB0C0000}"/>
    <cellStyle name="Moneda 7 3 4 2" xfId="2453" xr:uid="{00000000-0005-0000-0000-0000AC0C0000}"/>
    <cellStyle name="Moneda 7 3 4 2 2" xfId="3693" xr:uid="{00000000-0005-0000-0000-0000AD0C0000}"/>
    <cellStyle name="Moneda 7 3 4 3" xfId="3073" xr:uid="{00000000-0005-0000-0000-0000AE0C0000}"/>
    <cellStyle name="Moneda 7 3 5" xfId="1817" xr:uid="{00000000-0005-0000-0000-0000AF0C0000}"/>
    <cellStyle name="Moneda 7 3 5 2" xfId="2716" xr:uid="{00000000-0005-0000-0000-0000B00C0000}"/>
    <cellStyle name="Moneda 7 3 5 2 2" xfId="3956" xr:uid="{00000000-0005-0000-0000-0000B10C0000}"/>
    <cellStyle name="Moneda 7 3 5 3" xfId="3336" xr:uid="{00000000-0005-0000-0000-0000B20C0000}"/>
    <cellStyle name="Moneda 7 3 6" xfId="2448" xr:uid="{00000000-0005-0000-0000-0000B30C0000}"/>
    <cellStyle name="Moneda 7 3 6 2" xfId="3688" xr:uid="{00000000-0005-0000-0000-0000B40C0000}"/>
    <cellStyle name="Moneda 7 3 7" xfId="3068" xr:uid="{00000000-0005-0000-0000-0000B50C0000}"/>
    <cellStyle name="Moneda 7 4" xfId="1024" xr:uid="{00000000-0005-0000-0000-0000B60C0000}"/>
    <cellStyle name="Moneda 7 4 2" xfId="1025" xr:uid="{00000000-0005-0000-0000-0000B70C0000}"/>
    <cellStyle name="Moneda 7 4 2 2" xfId="1026" xr:uid="{00000000-0005-0000-0000-0000B80C0000}"/>
    <cellStyle name="Moneda 7 4 2 2 2" xfId="2456" xr:uid="{00000000-0005-0000-0000-0000B90C0000}"/>
    <cellStyle name="Moneda 7 4 2 2 2 2" xfId="3696" xr:uid="{00000000-0005-0000-0000-0000BA0C0000}"/>
    <cellStyle name="Moneda 7 4 2 2 3" xfId="3076" xr:uid="{00000000-0005-0000-0000-0000BB0C0000}"/>
    <cellStyle name="Moneda 7 4 2 3" xfId="1818" xr:uid="{00000000-0005-0000-0000-0000BC0C0000}"/>
    <cellStyle name="Moneda 7 4 2 3 2" xfId="2717" xr:uid="{00000000-0005-0000-0000-0000BD0C0000}"/>
    <cellStyle name="Moneda 7 4 2 3 2 2" xfId="3957" xr:uid="{00000000-0005-0000-0000-0000BE0C0000}"/>
    <cellStyle name="Moneda 7 4 2 3 3" xfId="3337" xr:uid="{00000000-0005-0000-0000-0000BF0C0000}"/>
    <cellStyle name="Moneda 7 4 2 4" xfId="1819" xr:uid="{00000000-0005-0000-0000-0000C00C0000}"/>
    <cellStyle name="Moneda 7 4 2 4 2" xfId="2718" xr:uid="{00000000-0005-0000-0000-0000C10C0000}"/>
    <cellStyle name="Moneda 7 4 2 4 2 2" xfId="3958" xr:uid="{00000000-0005-0000-0000-0000C20C0000}"/>
    <cellStyle name="Moneda 7 4 2 4 3" xfId="3338" xr:uid="{00000000-0005-0000-0000-0000C30C0000}"/>
    <cellStyle name="Moneda 7 4 2 5" xfId="2455" xr:uid="{00000000-0005-0000-0000-0000C40C0000}"/>
    <cellStyle name="Moneda 7 4 2 5 2" xfId="3695" xr:uid="{00000000-0005-0000-0000-0000C50C0000}"/>
    <cellStyle name="Moneda 7 4 2 6" xfId="3075" xr:uid="{00000000-0005-0000-0000-0000C60C0000}"/>
    <cellStyle name="Moneda 7 4 3" xfId="1027" xr:uid="{00000000-0005-0000-0000-0000C70C0000}"/>
    <cellStyle name="Moneda 7 4 3 2" xfId="1028" xr:uid="{00000000-0005-0000-0000-0000C80C0000}"/>
    <cellStyle name="Moneda 7 4 3 2 2" xfId="2458" xr:uid="{00000000-0005-0000-0000-0000C90C0000}"/>
    <cellStyle name="Moneda 7 4 3 2 2 2" xfId="3698" xr:uid="{00000000-0005-0000-0000-0000CA0C0000}"/>
    <cellStyle name="Moneda 7 4 3 2 3" xfId="3078" xr:uid="{00000000-0005-0000-0000-0000CB0C0000}"/>
    <cellStyle name="Moneda 7 4 3 3" xfId="2457" xr:uid="{00000000-0005-0000-0000-0000CC0C0000}"/>
    <cellStyle name="Moneda 7 4 3 3 2" xfId="3697" xr:uid="{00000000-0005-0000-0000-0000CD0C0000}"/>
    <cellStyle name="Moneda 7 4 3 4" xfId="3077" xr:uid="{00000000-0005-0000-0000-0000CE0C0000}"/>
    <cellStyle name="Moneda 7 4 4" xfId="1029" xr:uid="{00000000-0005-0000-0000-0000CF0C0000}"/>
    <cellStyle name="Moneda 7 4 4 2" xfId="2459" xr:uid="{00000000-0005-0000-0000-0000D00C0000}"/>
    <cellStyle name="Moneda 7 4 4 2 2" xfId="3699" xr:uid="{00000000-0005-0000-0000-0000D10C0000}"/>
    <cellStyle name="Moneda 7 4 4 3" xfId="3079" xr:uid="{00000000-0005-0000-0000-0000D20C0000}"/>
    <cellStyle name="Moneda 7 4 5" xfId="1820" xr:uid="{00000000-0005-0000-0000-0000D30C0000}"/>
    <cellStyle name="Moneda 7 4 5 2" xfId="2719" xr:uid="{00000000-0005-0000-0000-0000D40C0000}"/>
    <cellStyle name="Moneda 7 4 5 2 2" xfId="3959" xr:uid="{00000000-0005-0000-0000-0000D50C0000}"/>
    <cellStyle name="Moneda 7 4 5 3" xfId="3339" xr:uid="{00000000-0005-0000-0000-0000D60C0000}"/>
    <cellStyle name="Moneda 7 4 6" xfId="2454" xr:uid="{00000000-0005-0000-0000-0000D70C0000}"/>
    <cellStyle name="Moneda 7 4 6 2" xfId="3694" xr:uid="{00000000-0005-0000-0000-0000D80C0000}"/>
    <cellStyle name="Moneda 7 4 7" xfId="3074" xr:uid="{00000000-0005-0000-0000-0000D90C0000}"/>
    <cellStyle name="Moneda 7 5" xfId="1030" xr:uid="{00000000-0005-0000-0000-0000DA0C0000}"/>
    <cellStyle name="Moneda 7 5 2" xfId="1031" xr:uid="{00000000-0005-0000-0000-0000DB0C0000}"/>
    <cellStyle name="Moneda 7 5 2 2" xfId="2461" xr:uid="{00000000-0005-0000-0000-0000DC0C0000}"/>
    <cellStyle name="Moneda 7 5 2 2 2" xfId="3701" xr:uid="{00000000-0005-0000-0000-0000DD0C0000}"/>
    <cellStyle name="Moneda 7 5 2 3" xfId="3081" xr:uid="{00000000-0005-0000-0000-0000DE0C0000}"/>
    <cellStyle name="Moneda 7 5 3" xfId="1821" xr:uid="{00000000-0005-0000-0000-0000DF0C0000}"/>
    <cellStyle name="Moneda 7 5 3 2" xfId="2720" xr:uid="{00000000-0005-0000-0000-0000E00C0000}"/>
    <cellStyle name="Moneda 7 5 3 2 2" xfId="3960" xr:uid="{00000000-0005-0000-0000-0000E10C0000}"/>
    <cellStyle name="Moneda 7 5 3 3" xfId="3340" xr:uid="{00000000-0005-0000-0000-0000E20C0000}"/>
    <cellStyle name="Moneda 7 5 4" xfId="1822" xr:uid="{00000000-0005-0000-0000-0000E30C0000}"/>
    <cellStyle name="Moneda 7 5 4 2" xfId="2721" xr:uid="{00000000-0005-0000-0000-0000E40C0000}"/>
    <cellStyle name="Moneda 7 5 4 2 2" xfId="3961" xr:uid="{00000000-0005-0000-0000-0000E50C0000}"/>
    <cellStyle name="Moneda 7 5 4 3" xfId="3341" xr:uid="{00000000-0005-0000-0000-0000E60C0000}"/>
    <cellStyle name="Moneda 7 5 5" xfId="2460" xr:uid="{00000000-0005-0000-0000-0000E70C0000}"/>
    <cellStyle name="Moneda 7 5 5 2" xfId="3700" xr:uid="{00000000-0005-0000-0000-0000E80C0000}"/>
    <cellStyle name="Moneda 7 5 6" xfId="3080" xr:uid="{00000000-0005-0000-0000-0000E90C0000}"/>
    <cellStyle name="Moneda 7 6" xfId="1032" xr:uid="{00000000-0005-0000-0000-0000EA0C0000}"/>
    <cellStyle name="Moneda 7 6 2" xfId="1033" xr:uid="{00000000-0005-0000-0000-0000EB0C0000}"/>
    <cellStyle name="Moneda 7 6 2 2" xfId="2463" xr:uid="{00000000-0005-0000-0000-0000EC0C0000}"/>
    <cellStyle name="Moneda 7 6 2 2 2" xfId="3703" xr:uid="{00000000-0005-0000-0000-0000ED0C0000}"/>
    <cellStyle name="Moneda 7 6 2 3" xfId="3083" xr:uid="{00000000-0005-0000-0000-0000EE0C0000}"/>
    <cellStyle name="Moneda 7 6 3" xfId="2462" xr:uid="{00000000-0005-0000-0000-0000EF0C0000}"/>
    <cellStyle name="Moneda 7 6 3 2" xfId="3702" xr:uid="{00000000-0005-0000-0000-0000F00C0000}"/>
    <cellStyle name="Moneda 7 6 4" xfId="3082" xr:uid="{00000000-0005-0000-0000-0000F10C0000}"/>
    <cellStyle name="Moneda 7 7" xfId="1034" xr:uid="{00000000-0005-0000-0000-0000F20C0000}"/>
    <cellStyle name="Moneda 7 7 2" xfId="2464" xr:uid="{00000000-0005-0000-0000-0000F30C0000}"/>
    <cellStyle name="Moneda 7 7 2 2" xfId="3704" xr:uid="{00000000-0005-0000-0000-0000F40C0000}"/>
    <cellStyle name="Moneda 7 7 3" xfId="3084" xr:uid="{00000000-0005-0000-0000-0000F50C0000}"/>
    <cellStyle name="Moneda 7 8" xfId="1823" xr:uid="{00000000-0005-0000-0000-0000F60C0000}"/>
    <cellStyle name="Moneda 7 8 2" xfId="2722" xr:uid="{00000000-0005-0000-0000-0000F70C0000}"/>
    <cellStyle name="Moneda 7 8 2 2" xfId="3962" xr:uid="{00000000-0005-0000-0000-0000F80C0000}"/>
    <cellStyle name="Moneda 7 8 3" xfId="3342" xr:uid="{00000000-0005-0000-0000-0000F90C0000}"/>
    <cellStyle name="Moneda 7 9" xfId="2441" xr:uid="{00000000-0005-0000-0000-0000FA0C0000}"/>
    <cellStyle name="Moneda 7 9 2" xfId="3681" xr:uid="{00000000-0005-0000-0000-0000FB0C0000}"/>
    <cellStyle name="Moneda 8" xfId="1035" xr:uid="{00000000-0005-0000-0000-0000FC0C0000}"/>
    <cellStyle name="Moneda 8 2" xfId="1036" xr:uid="{00000000-0005-0000-0000-0000FD0C0000}"/>
    <cellStyle name="Moneda 8 2 2" xfId="1037" xr:uid="{00000000-0005-0000-0000-0000FE0C0000}"/>
    <cellStyle name="Moneda 8 2 2 2" xfId="1038" xr:uid="{00000000-0005-0000-0000-0000FF0C0000}"/>
    <cellStyle name="Moneda 8 2 2 2 2" xfId="2468" xr:uid="{00000000-0005-0000-0000-0000000D0000}"/>
    <cellStyle name="Moneda 8 2 2 2 2 2" xfId="3708" xr:uid="{00000000-0005-0000-0000-0000010D0000}"/>
    <cellStyle name="Moneda 8 2 2 2 3" xfId="3088" xr:uid="{00000000-0005-0000-0000-0000020D0000}"/>
    <cellStyle name="Moneda 8 2 2 3" xfId="2467" xr:uid="{00000000-0005-0000-0000-0000030D0000}"/>
    <cellStyle name="Moneda 8 2 2 3 2" xfId="3707" xr:uid="{00000000-0005-0000-0000-0000040D0000}"/>
    <cellStyle name="Moneda 8 2 2 4" xfId="3087" xr:uid="{00000000-0005-0000-0000-0000050D0000}"/>
    <cellStyle name="Moneda 8 2 3" xfId="1039" xr:uid="{00000000-0005-0000-0000-0000060D0000}"/>
    <cellStyle name="Moneda 8 2 3 2" xfId="2469" xr:uid="{00000000-0005-0000-0000-0000070D0000}"/>
    <cellStyle name="Moneda 8 2 3 2 2" xfId="3709" xr:uid="{00000000-0005-0000-0000-0000080D0000}"/>
    <cellStyle name="Moneda 8 2 3 3" xfId="3089" xr:uid="{00000000-0005-0000-0000-0000090D0000}"/>
    <cellStyle name="Moneda 8 2 4" xfId="2466" xr:uid="{00000000-0005-0000-0000-00000A0D0000}"/>
    <cellStyle name="Moneda 8 2 4 2" xfId="3706" xr:uid="{00000000-0005-0000-0000-00000B0D0000}"/>
    <cellStyle name="Moneda 8 2 5" xfId="3086" xr:uid="{00000000-0005-0000-0000-00000C0D0000}"/>
    <cellStyle name="Moneda 8 3" xfId="1040" xr:uid="{00000000-0005-0000-0000-00000D0D0000}"/>
    <cellStyle name="Moneda 8 3 2" xfId="2470" xr:uid="{00000000-0005-0000-0000-00000E0D0000}"/>
    <cellStyle name="Moneda 8 3 2 2" xfId="3710" xr:uid="{00000000-0005-0000-0000-00000F0D0000}"/>
    <cellStyle name="Moneda 8 3 3" xfId="3090" xr:uid="{00000000-0005-0000-0000-0000100D0000}"/>
    <cellStyle name="Moneda 8 4" xfId="2465" xr:uid="{00000000-0005-0000-0000-0000110D0000}"/>
    <cellStyle name="Moneda 8 4 2" xfId="3705" xr:uid="{00000000-0005-0000-0000-0000120D0000}"/>
    <cellStyle name="Moneda 8 5" xfId="3085" xr:uid="{00000000-0005-0000-0000-0000130D0000}"/>
    <cellStyle name="Moneda 9" xfId="1041" xr:uid="{00000000-0005-0000-0000-0000140D0000}"/>
    <cellStyle name="Moneda 9 2" xfId="1042" xr:uid="{00000000-0005-0000-0000-0000150D0000}"/>
    <cellStyle name="Moneda 9 2 2" xfId="1043" xr:uid="{00000000-0005-0000-0000-0000160D0000}"/>
    <cellStyle name="Moneda 9 2 2 2" xfId="2473" xr:uid="{00000000-0005-0000-0000-0000170D0000}"/>
    <cellStyle name="Moneda 9 2 2 2 2" xfId="3713" xr:uid="{00000000-0005-0000-0000-0000180D0000}"/>
    <cellStyle name="Moneda 9 2 2 3" xfId="3093" xr:uid="{00000000-0005-0000-0000-0000190D0000}"/>
    <cellStyle name="Moneda 9 2 3" xfId="2472" xr:uid="{00000000-0005-0000-0000-00001A0D0000}"/>
    <cellStyle name="Moneda 9 2 3 2" xfId="3712" xr:uid="{00000000-0005-0000-0000-00001B0D0000}"/>
    <cellStyle name="Moneda 9 2 4" xfId="3092" xr:uid="{00000000-0005-0000-0000-00001C0D0000}"/>
    <cellStyle name="Moneda 9 3" xfId="1044" xr:uid="{00000000-0005-0000-0000-00001D0D0000}"/>
    <cellStyle name="Moneda 9 3 2" xfId="2474" xr:uid="{00000000-0005-0000-0000-00001E0D0000}"/>
    <cellStyle name="Moneda 9 3 2 2" xfId="3714" xr:uid="{00000000-0005-0000-0000-00001F0D0000}"/>
    <cellStyle name="Moneda 9 3 3" xfId="3094" xr:uid="{00000000-0005-0000-0000-0000200D0000}"/>
    <cellStyle name="Moneda 9 4" xfId="2471" xr:uid="{00000000-0005-0000-0000-0000210D0000}"/>
    <cellStyle name="Moneda 9 4 2" xfId="3711" xr:uid="{00000000-0005-0000-0000-0000220D0000}"/>
    <cellStyle name="Moneda 9 5" xfId="3091" xr:uid="{00000000-0005-0000-0000-0000230D0000}"/>
    <cellStyle name="Neutral 2" xfId="1045" xr:uid="{00000000-0005-0000-0000-0000240D0000}"/>
    <cellStyle name="Neutral 2 2" xfId="1046" xr:uid="{00000000-0005-0000-0000-0000250D0000}"/>
    <cellStyle name="Neutral 2 3" xfId="1047" xr:uid="{00000000-0005-0000-0000-0000260D0000}"/>
    <cellStyle name="Neutral 2 4" xfId="1048" xr:uid="{00000000-0005-0000-0000-0000270D0000}"/>
    <cellStyle name="Neutral 2 5" xfId="1049" xr:uid="{00000000-0005-0000-0000-0000280D0000}"/>
    <cellStyle name="Neutral 2 6" xfId="1050" xr:uid="{00000000-0005-0000-0000-0000290D0000}"/>
    <cellStyle name="Neutral 3" xfId="1051" xr:uid="{00000000-0005-0000-0000-00002A0D0000}"/>
    <cellStyle name="Neutral 3 2" xfId="1052" xr:uid="{00000000-0005-0000-0000-00002B0D0000}"/>
    <cellStyle name="Neutral 3 3" xfId="1053" xr:uid="{00000000-0005-0000-0000-00002C0D0000}"/>
    <cellStyle name="Neutral 3 4" xfId="1054" xr:uid="{00000000-0005-0000-0000-00002D0D0000}"/>
    <cellStyle name="Neutral 3 5" xfId="1055" xr:uid="{00000000-0005-0000-0000-00002E0D0000}"/>
    <cellStyle name="Neutral 4" xfId="1056" xr:uid="{00000000-0005-0000-0000-00002F0D0000}"/>
    <cellStyle name="Neutral 4 2" xfId="1057" xr:uid="{00000000-0005-0000-0000-0000300D0000}"/>
    <cellStyle name="Neutral 4 3" xfId="1058" xr:uid="{00000000-0005-0000-0000-0000310D0000}"/>
    <cellStyle name="Neutral 4 4" xfId="1059" xr:uid="{00000000-0005-0000-0000-0000320D0000}"/>
    <cellStyle name="Neutral 5" xfId="2034" xr:uid="{00000000-0005-0000-0000-0000330D0000}"/>
    <cellStyle name="Neutral 6" xfId="2073" xr:uid="{00000000-0005-0000-0000-0000340D0000}"/>
    <cellStyle name="Normal" xfId="0" builtinId="0"/>
    <cellStyle name="Normal 10" xfId="27" xr:uid="{00000000-0005-0000-0000-0000360D0000}"/>
    <cellStyle name="Normal 11" xfId="28" xr:uid="{00000000-0005-0000-0000-0000370D0000}"/>
    <cellStyle name="Normal 11 2" xfId="1079" xr:uid="{00000000-0005-0000-0000-0000380D0000}"/>
    <cellStyle name="Normal 11 3" xfId="2018" xr:uid="{00000000-0005-0000-0000-0000390D0000}"/>
    <cellStyle name="Normal 11 4" xfId="2002" xr:uid="{00000000-0005-0000-0000-00003A0D0000}"/>
    <cellStyle name="Normal 12" xfId="29" xr:uid="{00000000-0005-0000-0000-00003B0D0000}"/>
    <cellStyle name="Normal 122" xfId="2115" xr:uid="{00000000-0005-0000-0000-00003C0D0000}"/>
    <cellStyle name="Normal 14" xfId="30" xr:uid="{00000000-0005-0000-0000-00003D0D0000}"/>
    <cellStyle name="Normal 15" xfId="1060" xr:uid="{00000000-0005-0000-0000-00003E0D0000}"/>
    <cellStyle name="Normal 15 2" xfId="1061" xr:uid="{00000000-0005-0000-0000-00003F0D0000}"/>
    <cellStyle name="Normal 16" xfId="31" xr:uid="{00000000-0005-0000-0000-0000400D0000}"/>
    <cellStyle name="Normal 18" xfId="32" xr:uid="{00000000-0005-0000-0000-0000410D0000}"/>
    <cellStyle name="Normal 19" xfId="33" xr:uid="{00000000-0005-0000-0000-0000420D0000}"/>
    <cellStyle name="Normal 2" xfId="1" xr:uid="{00000000-0005-0000-0000-0000430D0000}"/>
    <cellStyle name="Normal 2 10" xfId="1063" xr:uid="{00000000-0005-0000-0000-0000440D0000}"/>
    <cellStyle name="Normal 2 10 2" xfId="1064" xr:uid="{00000000-0005-0000-0000-0000450D0000}"/>
    <cellStyle name="Normal 2 10 2 2 2 3" xfId="2106" xr:uid="{00000000-0005-0000-0000-0000460D0000}"/>
    <cellStyle name="Normal 2 10 3" xfId="1824" xr:uid="{00000000-0005-0000-0000-0000470D0000}"/>
    <cellStyle name="Normal 2 10 4" xfId="1825" xr:uid="{00000000-0005-0000-0000-0000480D0000}"/>
    <cellStyle name="Normal 2 11" xfId="1065" xr:uid="{00000000-0005-0000-0000-0000490D0000}"/>
    <cellStyle name="Normal 2 11 2" xfId="1066" xr:uid="{00000000-0005-0000-0000-00004A0D0000}"/>
    <cellStyle name="Normal 2 11 3" xfId="1826" xr:uid="{00000000-0005-0000-0000-00004B0D0000}"/>
    <cellStyle name="Normal 2 11 4" xfId="1827" xr:uid="{00000000-0005-0000-0000-00004C0D0000}"/>
    <cellStyle name="Normal 2 12" xfId="1067" xr:uid="{00000000-0005-0000-0000-00004D0D0000}"/>
    <cellStyle name="Normal 2 12 2" xfId="1068" xr:uid="{00000000-0005-0000-0000-00004E0D0000}"/>
    <cellStyle name="Normal 2 12 2 2" xfId="1069" xr:uid="{00000000-0005-0000-0000-00004F0D0000}"/>
    <cellStyle name="Normal 2 12 2 3" xfId="1828" xr:uid="{00000000-0005-0000-0000-0000500D0000}"/>
    <cellStyle name="Normal 2 12 2 4" xfId="1829" xr:uid="{00000000-0005-0000-0000-0000510D0000}"/>
    <cellStyle name="Normal 2 12 3" xfId="1070" xr:uid="{00000000-0005-0000-0000-0000520D0000}"/>
    <cellStyle name="Normal 2 12 4" xfId="1830" xr:uid="{00000000-0005-0000-0000-0000530D0000}"/>
    <cellStyle name="Normal 2 12 5" xfId="1831" xr:uid="{00000000-0005-0000-0000-0000540D0000}"/>
    <cellStyle name="Normal 2 13" xfId="1071" xr:uid="{00000000-0005-0000-0000-0000550D0000}"/>
    <cellStyle name="Normal 2 13 2" xfId="1072" xr:uid="{00000000-0005-0000-0000-0000560D0000}"/>
    <cellStyle name="Normal 2 13 3" xfId="1832" xr:uid="{00000000-0005-0000-0000-0000570D0000}"/>
    <cellStyle name="Normal 2 13 4" xfId="1833" xr:uid="{00000000-0005-0000-0000-0000580D0000}"/>
    <cellStyle name="Normal 2 14" xfId="1073" xr:uid="{00000000-0005-0000-0000-0000590D0000}"/>
    <cellStyle name="Normal 2 14 2" xfId="1074" xr:uid="{00000000-0005-0000-0000-00005A0D0000}"/>
    <cellStyle name="Normal 2 14 3" xfId="1834" xr:uid="{00000000-0005-0000-0000-00005B0D0000}"/>
    <cellStyle name="Normal 2 15" xfId="8" xr:uid="{00000000-0005-0000-0000-00005C0D0000}"/>
    <cellStyle name="Normal 2 15 2" xfId="1075" xr:uid="{00000000-0005-0000-0000-00005D0D0000}"/>
    <cellStyle name="Normal 2 15 2 2" xfId="1836" xr:uid="{00000000-0005-0000-0000-00005E0D0000}"/>
    <cellStyle name="Normal 2 15 3" xfId="1835" xr:uid="{00000000-0005-0000-0000-00005F0D0000}"/>
    <cellStyle name="Normal 2 15 4" xfId="2016" xr:uid="{00000000-0005-0000-0000-0000600D0000}"/>
    <cellStyle name="Normal 2 15 5" xfId="2024" xr:uid="{00000000-0005-0000-0000-0000610D0000}"/>
    <cellStyle name="Normal 2 16" xfId="10" xr:uid="{00000000-0005-0000-0000-0000620D0000}"/>
    <cellStyle name="Normal 2 16 2" xfId="1076" xr:uid="{00000000-0005-0000-0000-0000630D0000}"/>
    <cellStyle name="Normal 2 16 2 2" xfId="1838" xr:uid="{00000000-0005-0000-0000-0000640D0000}"/>
    <cellStyle name="Normal 2 16 3" xfId="1837" xr:uid="{00000000-0005-0000-0000-0000650D0000}"/>
    <cellStyle name="Normal 2 16 4" xfId="2017" xr:uid="{00000000-0005-0000-0000-0000660D0000}"/>
    <cellStyle name="Normal 2 16 5" xfId="2003" xr:uid="{00000000-0005-0000-0000-0000670D0000}"/>
    <cellStyle name="Normal 2 17" xfId="1077" xr:uid="{00000000-0005-0000-0000-0000680D0000}"/>
    <cellStyle name="Normal 2 17 2" xfId="1078" xr:uid="{00000000-0005-0000-0000-0000690D0000}"/>
    <cellStyle name="Normal 2 17 2 2" xfId="1840" xr:uid="{00000000-0005-0000-0000-00006A0D0000}"/>
    <cellStyle name="Normal 2 17 3" xfId="1839" xr:uid="{00000000-0005-0000-0000-00006B0D0000}"/>
    <cellStyle name="Normal 2 18" xfId="15" xr:uid="{00000000-0005-0000-0000-00006C0D0000}"/>
    <cellStyle name="Normal 2 18 2" xfId="1841" xr:uid="{00000000-0005-0000-0000-00006D0D0000}"/>
    <cellStyle name="Normal 2 18 3" xfId="1842" xr:uid="{00000000-0005-0000-0000-00006E0D0000}"/>
    <cellStyle name="Normal 2 19" xfId="16" xr:uid="{00000000-0005-0000-0000-00006F0D0000}"/>
    <cellStyle name="Normal 2 19 2" xfId="1843" xr:uid="{00000000-0005-0000-0000-0000700D0000}"/>
    <cellStyle name="Normal 2 19 3" xfId="1844" xr:uid="{00000000-0005-0000-0000-0000710D0000}"/>
    <cellStyle name="Normal 2 2" xfId="1062" xr:uid="{00000000-0005-0000-0000-0000720D0000}"/>
    <cellStyle name="Normal 2 2 2" xfId="1080" xr:uid="{00000000-0005-0000-0000-0000730D0000}"/>
    <cellStyle name="Normal 2 2 2 2" xfId="1081" xr:uid="{00000000-0005-0000-0000-0000740D0000}"/>
    <cellStyle name="Normal 2 2 2 3" xfId="1845" xr:uid="{00000000-0005-0000-0000-0000750D0000}"/>
    <cellStyle name="Normal 2 2 2 4" xfId="1846" xr:uid="{00000000-0005-0000-0000-0000760D0000}"/>
    <cellStyle name="Normal 2 2 27" xfId="12" xr:uid="{00000000-0005-0000-0000-0000770D0000}"/>
    <cellStyle name="Normal 2 2 3" xfId="5" xr:uid="{00000000-0005-0000-0000-0000780D0000}"/>
    <cellStyle name="Normal 2 2 3 2" xfId="1082" xr:uid="{00000000-0005-0000-0000-0000790D0000}"/>
    <cellStyle name="Normal 2 2 3 2 2" xfId="1083" xr:uid="{00000000-0005-0000-0000-00007A0D0000}"/>
    <cellStyle name="Normal 2 2 3 2 2 2" xfId="1084" xr:uid="{00000000-0005-0000-0000-00007B0D0000}"/>
    <cellStyle name="Normal 2 2 3 2 2 2 2" xfId="1085" xr:uid="{00000000-0005-0000-0000-00007C0D0000}"/>
    <cellStyle name="Normal 2 2 3 2 2 2 2 2" xfId="1086" xr:uid="{00000000-0005-0000-0000-00007D0D0000}"/>
    <cellStyle name="Normal 2 2 3 2 2 2 3" xfId="1087" xr:uid="{00000000-0005-0000-0000-00007E0D0000}"/>
    <cellStyle name="Normal 2 2 3 2 2 2 4" xfId="1847" xr:uid="{00000000-0005-0000-0000-00007F0D0000}"/>
    <cellStyle name="Normal 2 2 3 2 2 3" xfId="1088" xr:uid="{00000000-0005-0000-0000-0000800D0000}"/>
    <cellStyle name="Normal 2 2 3 2 2 4" xfId="1848" xr:uid="{00000000-0005-0000-0000-0000810D0000}"/>
    <cellStyle name="Normal 2 2 3 2 3" xfId="1089" xr:uid="{00000000-0005-0000-0000-0000820D0000}"/>
    <cellStyle name="Normal 2 2 3 2 3 2" xfId="1090" xr:uid="{00000000-0005-0000-0000-0000830D0000}"/>
    <cellStyle name="Normal 2 2 3 2 3 3" xfId="1849" xr:uid="{00000000-0005-0000-0000-0000840D0000}"/>
    <cellStyle name="Normal 2 2 3 2 4" xfId="1091" xr:uid="{00000000-0005-0000-0000-0000850D0000}"/>
    <cellStyle name="Normal 2 2 3 2 5" xfId="1850" xr:uid="{00000000-0005-0000-0000-0000860D0000}"/>
    <cellStyle name="Normal 2 2 3 3" xfId="1092" xr:uid="{00000000-0005-0000-0000-0000870D0000}"/>
    <cellStyle name="Normal 2 2 3 3 2" xfId="1093" xr:uid="{00000000-0005-0000-0000-0000880D0000}"/>
    <cellStyle name="Normal 2 2 3 3 3" xfId="1851" xr:uid="{00000000-0005-0000-0000-0000890D0000}"/>
    <cellStyle name="Normal 2 2 3 3 4" xfId="1852" xr:uid="{00000000-0005-0000-0000-00008A0D0000}"/>
    <cellStyle name="Normal 2 2 3 4" xfId="1094" xr:uid="{00000000-0005-0000-0000-00008B0D0000}"/>
    <cellStyle name="Normal 2 2 3 4 2" xfId="1095" xr:uid="{00000000-0005-0000-0000-00008C0D0000}"/>
    <cellStyle name="Normal 2 2 3 4 3" xfId="1853" xr:uid="{00000000-0005-0000-0000-00008D0D0000}"/>
    <cellStyle name="Normal 2 2 3 5" xfId="1096" xr:uid="{00000000-0005-0000-0000-00008E0D0000}"/>
    <cellStyle name="Normal 2 2 3 6" xfId="1854" xr:uid="{00000000-0005-0000-0000-00008F0D0000}"/>
    <cellStyle name="Normal 2 2 36" xfId="14" xr:uid="{00000000-0005-0000-0000-0000900D0000}"/>
    <cellStyle name="Normal 2 2 4" xfId="1097" xr:uid="{00000000-0005-0000-0000-0000910D0000}"/>
    <cellStyle name="Normal 2 2 4 2" xfId="1098" xr:uid="{00000000-0005-0000-0000-0000920D0000}"/>
    <cellStyle name="Normal 2 2 4 3" xfId="1855" xr:uid="{00000000-0005-0000-0000-0000930D0000}"/>
    <cellStyle name="Normal 2 2 4 4" xfId="1856" xr:uid="{00000000-0005-0000-0000-0000940D0000}"/>
    <cellStyle name="Normal 2 2 47" xfId="13" xr:uid="{00000000-0005-0000-0000-0000950D0000}"/>
    <cellStyle name="Normal 2 2 5" xfId="1099" xr:uid="{00000000-0005-0000-0000-0000960D0000}"/>
    <cellStyle name="Normal 2 2 5 2" xfId="1100" xr:uid="{00000000-0005-0000-0000-0000970D0000}"/>
    <cellStyle name="Normal 2 2 5 2 2" xfId="1101" xr:uid="{00000000-0005-0000-0000-0000980D0000}"/>
    <cellStyle name="Normal 2 2 5 2 3" xfId="1857" xr:uid="{00000000-0005-0000-0000-0000990D0000}"/>
    <cellStyle name="Normal 2 2 5 2 4" xfId="1858" xr:uid="{00000000-0005-0000-0000-00009A0D0000}"/>
    <cellStyle name="Normal 2 2 5 3" xfId="1102" xr:uid="{00000000-0005-0000-0000-00009B0D0000}"/>
    <cellStyle name="Normal 2 2 5 4" xfId="1859" xr:uid="{00000000-0005-0000-0000-00009C0D0000}"/>
    <cellStyle name="Normal 2 2 5 5" xfId="1860" xr:uid="{00000000-0005-0000-0000-00009D0D0000}"/>
    <cellStyle name="Normal 2 2 6" xfId="1103" xr:uid="{00000000-0005-0000-0000-00009E0D0000}"/>
    <cellStyle name="Normal 2 2 6 2" xfId="1104" xr:uid="{00000000-0005-0000-0000-00009F0D0000}"/>
    <cellStyle name="Normal 2 2 6 3" xfId="1861" xr:uid="{00000000-0005-0000-0000-0000A00D0000}"/>
    <cellStyle name="Normal 2 2 7" xfId="1105" xr:uid="{00000000-0005-0000-0000-0000A10D0000}"/>
    <cellStyle name="Normal 2 2 8" xfId="1862" xr:uid="{00000000-0005-0000-0000-0000A20D0000}"/>
    <cellStyle name="Normal 2 20" xfId="17" xr:uid="{00000000-0005-0000-0000-0000A30D0000}"/>
    <cellStyle name="Normal 2 20 2" xfId="1863" xr:uid="{00000000-0005-0000-0000-0000A40D0000}"/>
    <cellStyle name="Normal 2 20 3" xfId="1864" xr:uid="{00000000-0005-0000-0000-0000A50D0000}"/>
    <cellStyle name="Normal 2 21" xfId="18" xr:uid="{00000000-0005-0000-0000-0000A60D0000}"/>
    <cellStyle name="Normal 2 21 2" xfId="1865" xr:uid="{00000000-0005-0000-0000-0000A70D0000}"/>
    <cellStyle name="Normal 2 21 3" xfId="1866" xr:uid="{00000000-0005-0000-0000-0000A80D0000}"/>
    <cellStyle name="Normal 2 22" xfId="19" xr:uid="{00000000-0005-0000-0000-0000A90D0000}"/>
    <cellStyle name="Normal 2 23" xfId="20" xr:uid="{00000000-0005-0000-0000-0000AA0D0000}"/>
    <cellStyle name="Normal 2 25" xfId="21" xr:uid="{00000000-0005-0000-0000-0000AB0D0000}"/>
    <cellStyle name="Normal 2 26" xfId="22" xr:uid="{00000000-0005-0000-0000-0000AC0D0000}"/>
    <cellStyle name="Normal 2 27" xfId="23" xr:uid="{00000000-0005-0000-0000-0000AD0D0000}"/>
    <cellStyle name="Normal 2 29" xfId="24" xr:uid="{00000000-0005-0000-0000-0000AE0D0000}"/>
    <cellStyle name="Normal 2 3" xfId="1106" xr:uid="{00000000-0005-0000-0000-0000AF0D0000}"/>
    <cellStyle name="Normal 2 3 2" xfId="1107" xr:uid="{00000000-0005-0000-0000-0000B00D0000}"/>
    <cellStyle name="Normal 2 3 2 2" xfId="1108" xr:uid="{00000000-0005-0000-0000-0000B10D0000}"/>
    <cellStyle name="Normal 2 3 2 3" xfId="1867" xr:uid="{00000000-0005-0000-0000-0000B20D0000}"/>
    <cellStyle name="Normal 2 3 2 4" xfId="1868" xr:uid="{00000000-0005-0000-0000-0000B30D0000}"/>
    <cellStyle name="Normal 2 3 3" xfId="1109" xr:uid="{00000000-0005-0000-0000-0000B40D0000}"/>
    <cellStyle name="Normal 2 3 3 2" xfId="1110" xr:uid="{00000000-0005-0000-0000-0000B50D0000}"/>
    <cellStyle name="Normal 2 3 3 3" xfId="1869" xr:uid="{00000000-0005-0000-0000-0000B60D0000}"/>
    <cellStyle name="Normal 2 3 3 4" xfId="1870" xr:uid="{00000000-0005-0000-0000-0000B70D0000}"/>
    <cellStyle name="Normal 2 3 4" xfId="1111" xr:uid="{00000000-0005-0000-0000-0000B80D0000}"/>
    <cellStyle name="Normal 2 3 4 2" xfId="1112" xr:uid="{00000000-0005-0000-0000-0000B90D0000}"/>
    <cellStyle name="Normal 2 3 4 3" xfId="1871" xr:uid="{00000000-0005-0000-0000-0000BA0D0000}"/>
    <cellStyle name="Normal 2 3 4 4" xfId="1872" xr:uid="{00000000-0005-0000-0000-0000BB0D0000}"/>
    <cellStyle name="Normal 2 3 5" xfId="1113" xr:uid="{00000000-0005-0000-0000-0000BC0D0000}"/>
    <cellStyle name="Normal 2 3 5 2" xfId="1114" xr:uid="{00000000-0005-0000-0000-0000BD0D0000}"/>
    <cellStyle name="Normal 2 3 5 3" xfId="1873" xr:uid="{00000000-0005-0000-0000-0000BE0D0000}"/>
    <cellStyle name="Normal 2 3 5 4" xfId="1874" xr:uid="{00000000-0005-0000-0000-0000BF0D0000}"/>
    <cellStyle name="Normal 2 3 6" xfId="1115" xr:uid="{00000000-0005-0000-0000-0000C00D0000}"/>
    <cellStyle name="Normal 2 3 6 2" xfId="1116" xr:uid="{00000000-0005-0000-0000-0000C10D0000}"/>
    <cellStyle name="Normal 2 3 7" xfId="1117" xr:uid="{00000000-0005-0000-0000-0000C20D0000}"/>
    <cellStyle name="Normal 2 3 8" xfId="1875" xr:uid="{00000000-0005-0000-0000-0000C30D0000}"/>
    <cellStyle name="Normal 2 4" xfId="1118" xr:uid="{00000000-0005-0000-0000-0000C40D0000}"/>
    <cellStyle name="Normal 2 4 2" xfId="1119" xr:uid="{00000000-0005-0000-0000-0000C50D0000}"/>
    <cellStyle name="Normal 2 4 2 2" xfId="1120" xr:uid="{00000000-0005-0000-0000-0000C60D0000}"/>
    <cellStyle name="Normal 2 4 2 3" xfId="1876" xr:uid="{00000000-0005-0000-0000-0000C70D0000}"/>
    <cellStyle name="Normal 2 4 2 4" xfId="1877" xr:uid="{00000000-0005-0000-0000-0000C80D0000}"/>
    <cellStyle name="Normal 2 4 3" xfId="1121" xr:uid="{00000000-0005-0000-0000-0000C90D0000}"/>
    <cellStyle name="Normal 2 4 3 2" xfId="1122" xr:uid="{00000000-0005-0000-0000-0000CA0D0000}"/>
    <cellStyle name="Normal 2 4 4" xfId="1123" xr:uid="{00000000-0005-0000-0000-0000CB0D0000}"/>
    <cellStyle name="Normal 2 4 5" xfId="1878" xr:uid="{00000000-0005-0000-0000-0000CC0D0000}"/>
    <cellStyle name="Normal 2 5" xfId="1124" xr:uid="{00000000-0005-0000-0000-0000CD0D0000}"/>
    <cellStyle name="Normal 2 5 2" xfId="1125" xr:uid="{00000000-0005-0000-0000-0000CE0D0000}"/>
    <cellStyle name="Normal 2 5 2 2" xfId="1126" xr:uid="{00000000-0005-0000-0000-0000CF0D0000}"/>
    <cellStyle name="Normal 2 5 2 3" xfId="1879" xr:uid="{00000000-0005-0000-0000-0000D00D0000}"/>
    <cellStyle name="Normal 2 5 2 4" xfId="1880" xr:uid="{00000000-0005-0000-0000-0000D10D0000}"/>
    <cellStyle name="Normal 2 5 3" xfId="1127" xr:uid="{00000000-0005-0000-0000-0000D20D0000}"/>
    <cellStyle name="Normal 2 5 3 2" xfId="1128" xr:uid="{00000000-0005-0000-0000-0000D30D0000}"/>
    <cellStyle name="Normal 2 5 4" xfId="1129" xr:uid="{00000000-0005-0000-0000-0000D40D0000}"/>
    <cellStyle name="Normal 2 5 5" xfId="1881" xr:uid="{00000000-0005-0000-0000-0000D50D0000}"/>
    <cellStyle name="Normal 2 6" xfId="1130" xr:uid="{00000000-0005-0000-0000-0000D60D0000}"/>
    <cellStyle name="Normal 2 6 2" xfId="1131" xr:uid="{00000000-0005-0000-0000-0000D70D0000}"/>
    <cellStyle name="Normal 2 6 2 2" xfId="1132" xr:uid="{00000000-0005-0000-0000-0000D80D0000}"/>
    <cellStyle name="Normal 2 6 2 3" xfId="1882" xr:uid="{00000000-0005-0000-0000-0000D90D0000}"/>
    <cellStyle name="Normal 2 6 2 4" xfId="1883" xr:uid="{00000000-0005-0000-0000-0000DA0D0000}"/>
    <cellStyle name="Normal 2 6 3" xfId="1133" xr:uid="{00000000-0005-0000-0000-0000DB0D0000}"/>
    <cellStyle name="Normal 2 6 3 2" xfId="1134" xr:uid="{00000000-0005-0000-0000-0000DC0D0000}"/>
    <cellStyle name="Normal 2 6 4" xfId="1135" xr:uid="{00000000-0005-0000-0000-0000DD0D0000}"/>
    <cellStyle name="Normal 2 6 5" xfId="1884" xr:uid="{00000000-0005-0000-0000-0000DE0D0000}"/>
    <cellStyle name="Normal 2 7" xfId="1136" xr:uid="{00000000-0005-0000-0000-0000DF0D0000}"/>
    <cellStyle name="Normal 2 7 2" xfId="1137" xr:uid="{00000000-0005-0000-0000-0000E00D0000}"/>
    <cellStyle name="Normal 2 7 2 2" xfId="1138" xr:uid="{00000000-0005-0000-0000-0000E10D0000}"/>
    <cellStyle name="Normal 2 7 2 3" xfId="1885" xr:uid="{00000000-0005-0000-0000-0000E20D0000}"/>
    <cellStyle name="Normal 2 7 2 4" xfId="1886" xr:uid="{00000000-0005-0000-0000-0000E30D0000}"/>
    <cellStyle name="Normal 2 7 3" xfId="1139" xr:uid="{00000000-0005-0000-0000-0000E40D0000}"/>
    <cellStyle name="Normal 2 7 3 2" xfId="1140" xr:uid="{00000000-0005-0000-0000-0000E50D0000}"/>
    <cellStyle name="Normal 2 7 4" xfId="1141" xr:uid="{00000000-0005-0000-0000-0000E60D0000}"/>
    <cellStyle name="Normal 2 7 5" xfId="1887" xr:uid="{00000000-0005-0000-0000-0000E70D0000}"/>
    <cellStyle name="Normal 2 8" xfId="1142" xr:uid="{00000000-0005-0000-0000-0000E80D0000}"/>
    <cellStyle name="Normal 2 8 2" xfId="1143" xr:uid="{00000000-0005-0000-0000-0000E90D0000}"/>
    <cellStyle name="Normal 2 8 2 2" xfId="1144" xr:uid="{00000000-0005-0000-0000-0000EA0D0000}"/>
    <cellStyle name="Normal 2 8 2 3" xfId="1888" xr:uid="{00000000-0005-0000-0000-0000EB0D0000}"/>
    <cellStyle name="Normal 2 8 2 4" xfId="1889" xr:uid="{00000000-0005-0000-0000-0000EC0D0000}"/>
    <cellStyle name="Normal 2 8 3" xfId="1145" xr:uid="{00000000-0005-0000-0000-0000ED0D0000}"/>
    <cellStyle name="Normal 2 8 3 2" xfId="1146" xr:uid="{00000000-0005-0000-0000-0000EE0D0000}"/>
    <cellStyle name="Normal 2 8 4" xfId="1147" xr:uid="{00000000-0005-0000-0000-0000EF0D0000}"/>
    <cellStyle name="Normal 2 8 5" xfId="1890" xr:uid="{00000000-0005-0000-0000-0000F00D0000}"/>
    <cellStyle name="Normal 2 9" xfId="1148" xr:uid="{00000000-0005-0000-0000-0000F10D0000}"/>
    <cellStyle name="Normal 2 9 2" xfId="1149" xr:uid="{00000000-0005-0000-0000-0000F20D0000}"/>
    <cellStyle name="Normal 2 9 3" xfId="1891" xr:uid="{00000000-0005-0000-0000-0000F30D0000}"/>
    <cellStyle name="Normal 2 9 4" xfId="1892" xr:uid="{00000000-0005-0000-0000-0000F40D0000}"/>
    <cellStyle name="Normal 3 10" xfId="2001" xr:uid="{00000000-0005-0000-0000-0000F50D0000}"/>
    <cellStyle name="Normal 3 2" xfId="1150" xr:uid="{00000000-0005-0000-0000-0000F60D0000}"/>
    <cellStyle name="Normal 3 2 2" xfId="1151" xr:uid="{00000000-0005-0000-0000-0000F70D0000}"/>
    <cellStyle name="Normal 3 2 3" xfId="1893" xr:uid="{00000000-0005-0000-0000-0000F80D0000}"/>
    <cellStyle name="Normal 3 2 4" xfId="1894" xr:uid="{00000000-0005-0000-0000-0000F90D0000}"/>
    <cellStyle name="Normal 3 3" xfId="1152" xr:uid="{00000000-0005-0000-0000-0000FA0D0000}"/>
    <cellStyle name="Normal 3 3 2" xfId="1153" xr:uid="{00000000-0005-0000-0000-0000FB0D0000}"/>
    <cellStyle name="Normal 3 3 3" xfId="1895" xr:uid="{00000000-0005-0000-0000-0000FC0D0000}"/>
    <cellStyle name="Normal 3 3 4" xfId="1896" xr:uid="{00000000-0005-0000-0000-0000FD0D0000}"/>
    <cellStyle name="Normal 3 4" xfId="1154" xr:uid="{00000000-0005-0000-0000-0000FE0D0000}"/>
    <cellStyle name="Normal 3 4 2" xfId="1155" xr:uid="{00000000-0005-0000-0000-0000FF0D0000}"/>
    <cellStyle name="Normal 3 4 3" xfId="1897" xr:uid="{00000000-0005-0000-0000-0000000E0000}"/>
    <cellStyle name="Normal 3 4 4" xfId="1898" xr:uid="{00000000-0005-0000-0000-0000010E0000}"/>
    <cellStyle name="Normal 3 5" xfId="1156" xr:uid="{00000000-0005-0000-0000-0000020E0000}"/>
    <cellStyle name="Normal 3 5 2" xfId="1157" xr:uid="{00000000-0005-0000-0000-0000030E0000}"/>
    <cellStyle name="Normal 3 5 2 2" xfId="1158" xr:uid="{00000000-0005-0000-0000-0000040E0000}"/>
    <cellStyle name="Normal 3 5 2 3" xfId="1899" xr:uid="{00000000-0005-0000-0000-0000050E0000}"/>
    <cellStyle name="Normal 3 5 2 4" xfId="1900" xr:uid="{00000000-0005-0000-0000-0000060E0000}"/>
    <cellStyle name="Normal 3 5 3" xfId="1159" xr:uid="{00000000-0005-0000-0000-0000070E0000}"/>
    <cellStyle name="Normal 3 5 4" xfId="1901" xr:uid="{00000000-0005-0000-0000-0000080E0000}"/>
    <cellStyle name="Normal 3 5 5" xfId="1902" xr:uid="{00000000-0005-0000-0000-0000090E0000}"/>
    <cellStyle name="Normal 3 6" xfId="1160" xr:uid="{00000000-0005-0000-0000-00000A0E0000}"/>
    <cellStyle name="Normal 3 6 2" xfId="1161" xr:uid="{00000000-0005-0000-0000-00000B0E0000}"/>
    <cellStyle name="Normal 3 6 3" xfId="1903" xr:uid="{00000000-0005-0000-0000-00000C0E0000}"/>
    <cellStyle name="Normal 3 7" xfId="1162" xr:uid="{00000000-0005-0000-0000-00000D0E0000}"/>
    <cellStyle name="Normal 3 8" xfId="1904" xr:uid="{00000000-0005-0000-0000-00000E0E0000}"/>
    <cellStyle name="Normal 3 9" xfId="2019" xr:uid="{00000000-0005-0000-0000-00000F0E0000}"/>
    <cellStyle name="Normal 34" xfId="2107" xr:uid="{00000000-0005-0000-0000-0000100E0000}"/>
    <cellStyle name="Normal 4" xfId="6" xr:uid="{00000000-0005-0000-0000-0000110E0000}"/>
    <cellStyle name="Normal 4 10" xfId="1164" xr:uid="{00000000-0005-0000-0000-0000120E0000}"/>
    <cellStyle name="Normal 4 10 2" xfId="1165" xr:uid="{00000000-0005-0000-0000-0000130E0000}"/>
    <cellStyle name="Normal 4 11" xfId="2020" xr:uid="{00000000-0005-0000-0000-0000140E0000}"/>
    <cellStyle name="Normal 4 12" xfId="2023" xr:uid="{00000000-0005-0000-0000-0000150E0000}"/>
    <cellStyle name="Normal 4 2" xfId="1163" xr:uid="{00000000-0005-0000-0000-0000160E0000}"/>
    <cellStyle name="Normal 4 2 2" xfId="1166" xr:uid="{00000000-0005-0000-0000-0000170E0000}"/>
    <cellStyle name="Normal 4 2 2 2" xfId="1167" xr:uid="{00000000-0005-0000-0000-0000180E0000}"/>
    <cellStyle name="Normal 4 2 2 3" xfId="1905" xr:uid="{00000000-0005-0000-0000-0000190E0000}"/>
    <cellStyle name="Normal 4 2 2 4" xfId="1906" xr:uid="{00000000-0005-0000-0000-00001A0E0000}"/>
    <cellStyle name="Normal 4 2 3" xfId="1168" xr:uid="{00000000-0005-0000-0000-00001B0E0000}"/>
    <cellStyle name="Normal 4 2 3 2" xfId="1169" xr:uid="{00000000-0005-0000-0000-00001C0E0000}"/>
    <cellStyle name="Normal 4 2 4" xfId="1170" xr:uid="{00000000-0005-0000-0000-00001D0E0000}"/>
    <cellStyle name="Normal 4 2 5" xfId="1907" xr:uid="{00000000-0005-0000-0000-00001E0E0000}"/>
    <cellStyle name="Normal 4 3" xfId="1171" xr:uid="{00000000-0005-0000-0000-00001F0E0000}"/>
    <cellStyle name="Normal 4 3 2" xfId="1172" xr:uid="{00000000-0005-0000-0000-0000200E0000}"/>
    <cellStyle name="Normal 4 3 2 2" xfId="1173" xr:uid="{00000000-0005-0000-0000-0000210E0000}"/>
    <cellStyle name="Normal 4 3 2 3" xfId="1908" xr:uid="{00000000-0005-0000-0000-0000220E0000}"/>
    <cellStyle name="Normal 4 3 2 4" xfId="1909" xr:uid="{00000000-0005-0000-0000-0000230E0000}"/>
    <cellStyle name="Normal 4 3 3" xfId="1174" xr:uid="{00000000-0005-0000-0000-0000240E0000}"/>
    <cellStyle name="Normal 4 3 3 2" xfId="1175" xr:uid="{00000000-0005-0000-0000-0000250E0000}"/>
    <cellStyle name="Normal 4 3 4" xfId="1176" xr:uid="{00000000-0005-0000-0000-0000260E0000}"/>
    <cellStyle name="Normal 4 3 5" xfId="1910" xr:uid="{00000000-0005-0000-0000-0000270E0000}"/>
    <cellStyle name="Normal 4 4" xfId="1177" xr:uid="{00000000-0005-0000-0000-0000280E0000}"/>
    <cellStyle name="Normal 4 4 2" xfId="1178" xr:uid="{00000000-0005-0000-0000-0000290E0000}"/>
    <cellStyle name="Normal 4 4 2 2" xfId="1179" xr:uid="{00000000-0005-0000-0000-00002A0E0000}"/>
    <cellStyle name="Normal 4 4 2 3" xfId="1911" xr:uid="{00000000-0005-0000-0000-00002B0E0000}"/>
    <cellStyle name="Normal 4 4 2 4" xfId="1912" xr:uid="{00000000-0005-0000-0000-00002C0E0000}"/>
    <cellStyle name="Normal 4 4 3" xfId="1180" xr:uid="{00000000-0005-0000-0000-00002D0E0000}"/>
    <cellStyle name="Normal 4 4 3 2" xfId="1181" xr:uid="{00000000-0005-0000-0000-00002E0E0000}"/>
    <cellStyle name="Normal 4 4 4" xfId="1182" xr:uid="{00000000-0005-0000-0000-00002F0E0000}"/>
    <cellStyle name="Normal 4 4 5" xfId="1913" xr:uid="{00000000-0005-0000-0000-0000300E0000}"/>
    <cellStyle name="Normal 4 5" xfId="1183" xr:uid="{00000000-0005-0000-0000-0000310E0000}"/>
    <cellStyle name="Normal 4 5 2" xfId="1184" xr:uid="{00000000-0005-0000-0000-0000320E0000}"/>
    <cellStyle name="Normal 4 5 2 2" xfId="1185" xr:uid="{00000000-0005-0000-0000-0000330E0000}"/>
    <cellStyle name="Normal 4 5 2 3" xfId="1914" xr:uid="{00000000-0005-0000-0000-0000340E0000}"/>
    <cellStyle name="Normal 4 5 2 4" xfId="1915" xr:uid="{00000000-0005-0000-0000-0000350E0000}"/>
    <cellStyle name="Normal 4 5 3" xfId="1186" xr:uid="{00000000-0005-0000-0000-0000360E0000}"/>
    <cellStyle name="Normal 4 5 3 2" xfId="1187" xr:uid="{00000000-0005-0000-0000-0000370E0000}"/>
    <cellStyle name="Normal 4 5 4" xfId="1188" xr:uid="{00000000-0005-0000-0000-0000380E0000}"/>
    <cellStyle name="Normal 4 5 5" xfId="1916" xr:uid="{00000000-0005-0000-0000-0000390E0000}"/>
    <cellStyle name="Normal 4 6" xfId="1189" xr:uid="{00000000-0005-0000-0000-00003A0E0000}"/>
    <cellStyle name="Normal 4 6 2" xfId="1190" xr:uid="{00000000-0005-0000-0000-00003B0E0000}"/>
    <cellStyle name="Normal 4 6 3" xfId="1917" xr:uid="{00000000-0005-0000-0000-00003C0E0000}"/>
    <cellStyle name="Normal 4 6 4" xfId="1918" xr:uid="{00000000-0005-0000-0000-00003D0E0000}"/>
    <cellStyle name="Normal 4 7" xfId="1191" xr:uid="{00000000-0005-0000-0000-00003E0E0000}"/>
    <cellStyle name="Normal 4 7 2" xfId="1192" xr:uid="{00000000-0005-0000-0000-00003F0E0000}"/>
    <cellStyle name="Normal 4 7 3" xfId="1919" xr:uid="{00000000-0005-0000-0000-0000400E0000}"/>
    <cellStyle name="Normal 4 7 4" xfId="1920" xr:uid="{00000000-0005-0000-0000-0000410E0000}"/>
    <cellStyle name="Normal 4 8" xfId="1193" xr:uid="{00000000-0005-0000-0000-0000420E0000}"/>
    <cellStyle name="Normal 4 8 2" xfId="1194" xr:uid="{00000000-0005-0000-0000-0000430E0000}"/>
    <cellStyle name="Normal 4 8 3" xfId="1921" xr:uid="{00000000-0005-0000-0000-0000440E0000}"/>
    <cellStyle name="Normal 4 8 4" xfId="1922" xr:uid="{00000000-0005-0000-0000-0000450E0000}"/>
    <cellStyle name="Normal 4 9" xfId="1195" xr:uid="{00000000-0005-0000-0000-0000460E0000}"/>
    <cellStyle name="Normal 4 9 2" xfId="1196" xr:uid="{00000000-0005-0000-0000-0000470E0000}"/>
    <cellStyle name="Normal 4 9 3" xfId="1923" xr:uid="{00000000-0005-0000-0000-0000480E0000}"/>
    <cellStyle name="Normal 4 9 4" xfId="1924" xr:uid="{00000000-0005-0000-0000-0000490E0000}"/>
    <cellStyle name="Normal 40" xfId="2108" xr:uid="{00000000-0005-0000-0000-00004A0E0000}"/>
    <cellStyle name="Normal 43" xfId="2112" xr:uid="{00000000-0005-0000-0000-00004B0E0000}"/>
    <cellStyle name="Normal 43 3" xfId="2113" xr:uid="{00000000-0005-0000-0000-00004C0E0000}"/>
    <cellStyle name="Normal 5" xfId="11" xr:uid="{00000000-0005-0000-0000-00004D0E0000}"/>
    <cellStyle name="Normal 5 2" xfId="1197" xr:uid="{00000000-0005-0000-0000-00004E0E0000}"/>
    <cellStyle name="Normal 5 2 2" xfId="1198" xr:uid="{00000000-0005-0000-0000-00004F0E0000}"/>
    <cellStyle name="Normal 5 2 3" xfId="1925" xr:uid="{00000000-0005-0000-0000-0000500E0000}"/>
    <cellStyle name="Normal 5 2 4" xfId="1926" xr:uid="{00000000-0005-0000-0000-0000510E0000}"/>
    <cellStyle name="Normal 5 3" xfId="1199" xr:uid="{00000000-0005-0000-0000-0000520E0000}"/>
    <cellStyle name="Normal 5 3 2" xfId="1200" xr:uid="{00000000-0005-0000-0000-0000530E0000}"/>
    <cellStyle name="Normal 5 3 3" xfId="1927" xr:uid="{00000000-0005-0000-0000-0000540E0000}"/>
    <cellStyle name="Normal 5 3 4" xfId="1928" xr:uid="{00000000-0005-0000-0000-0000550E0000}"/>
    <cellStyle name="Normal 5 4" xfId="1201" xr:uid="{00000000-0005-0000-0000-0000560E0000}"/>
    <cellStyle name="Normal 5 4 2" xfId="1202" xr:uid="{00000000-0005-0000-0000-0000570E0000}"/>
    <cellStyle name="Normal 5 4 3" xfId="1929" xr:uid="{00000000-0005-0000-0000-0000580E0000}"/>
    <cellStyle name="Normal 5 4 4" xfId="1930" xr:uid="{00000000-0005-0000-0000-0000590E0000}"/>
    <cellStyle name="Normal 5 5" xfId="1203" xr:uid="{00000000-0005-0000-0000-00005A0E0000}"/>
    <cellStyle name="Normal 5 5 2" xfId="1204" xr:uid="{00000000-0005-0000-0000-00005B0E0000}"/>
    <cellStyle name="Normal 5 5 2 2" xfId="1205" xr:uid="{00000000-0005-0000-0000-00005C0E0000}"/>
    <cellStyle name="Normal 5 5 2 3" xfId="1931" xr:uid="{00000000-0005-0000-0000-00005D0E0000}"/>
    <cellStyle name="Normal 5 5 2 4" xfId="1932" xr:uid="{00000000-0005-0000-0000-00005E0E0000}"/>
    <cellStyle name="Normal 5 5 3" xfId="1206" xr:uid="{00000000-0005-0000-0000-00005F0E0000}"/>
    <cellStyle name="Normal 5 5 4" xfId="1933" xr:uid="{00000000-0005-0000-0000-0000600E0000}"/>
    <cellStyle name="Normal 5 5 5" xfId="1934" xr:uid="{00000000-0005-0000-0000-0000610E0000}"/>
    <cellStyle name="Normal 5 6" xfId="1207" xr:uid="{00000000-0005-0000-0000-0000620E0000}"/>
    <cellStyle name="Normal 5 6 2" xfId="1208" xr:uid="{00000000-0005-0000-0000-0000630E0000}"/>
    <cellStyle name="Normal 5 6 3" xfId="1935" xr:uid="{00000000-0005-0000-0000-0000640E0000}"/>
    <cellStyle name="Normal 5 7" xfId="1209" xr:uid="{00000000-0005-0000-0000-0000650E0000}"/>
    <cellStyle name="Normal 5 8" xfId="1936" xr:uid="{00000000-0005-0000-0000-0000660E0000}"/>
    <cellStyle name="Normal 55" xfId="2111" xr:uid="{00000000-0005-0000-0000-0000670E0000}"/>
    <cellStyle name="Normal 6" xfId="1210" xr:uid="{00000000-0005-0000-0000-0000680E0000}"/>
    <cellStyle name="Normal 6 2" xfId="1211" xr:uid="{00000000-0005-0000-0000-0000690E0000}"/>
    <cellStyle name="Normal 6 2 2" xfId="1212" xr:uid="{00000000-0005-0000-0000-00006A0E0000}"/>
    <cellStyle name="Normal 6 2 3" xfId="1937" xr:uid="{00000000-0005-0000-0000-00006B0E0000}"/>
    <cellStyle name="Normal 6 2 4" xfId="1938" xr:uid="{00000000-0005-0000-0000-00006C0E0000}"/>
    <cellStyle name="Normal 6 3" xfId="1213" xr:uid="{00000000-0005-0000-0000-00006D0E0000}"/>
    <cellStyle name="Normal 6 3 2" xfId="1214" xr:uid="{00000000-0005-0000-0000-00006E0E0000}"/>
    <cellStyle name="Normal 6 3 3" xfId="1939" xr:uid="{00000000-0005-0000-0000-00006F0E0000}"/>
    <cellStyle name="Normal 6 3 4" xfId="1940" xr:uid="{00000000-0005-0000-0000-0000700E0000}"/>
    <cellStyle name="Normal 6 4" xfId="1215" xr:uid="{00000000-0005-0000-0000-0000710E0000}"/>
    <cellStyle name="Normal 6 5" xfId="1941" xr:uid="{00000000-0005-0000-0000-0000720E0000}"/>
    <cellStyle name="Normal 6 6" xfId="1942" xr:uid="{00000000-0005-0000-0000-0000730E0000}"/>
    <cellStyle name="Normal 7" xfId="1216" xr:uid="{00000000-0005-0000-0000-0000740E0000}"/>
    <cellStyle name="Normal 7 2" xfId="1217" xr:uid="{00000000-0005-0000-0000-0000750E0000}"/>
    <cellStyle name="Normal 7 3" xfId="1943" xr:uid="{00000000-0005-0000-0000-0000760E0000}"/>
    <cellStyle name="Normal 7 4" xfId="1944" xr:uid="{00000000-0005-0000-0000-0000770E0000}"/>
    <cellStyle name="Normal 8" xfId="25" xr:uid="{00000000-0005-0000-0000-0000780E0000}"/>
    <cellStyle name="Normal 8 2" xfId="1218" xr:uid="{00000000-0005-0000-0000-0000790E0000}"/>
    <cellStyle name="Normal 9" xfId="26" xr:uid="{00000000-0005-0000-0000-00007A0E0000}"/>
    <cellStyle name="Normal 9 2" xfId="1219" xr:uid="{00000000-0005-0000-0000-00007B0E0000}"/>
    <cellStyle name="Normal 9 3" xfId="2021" xr:uid="{00000000-0005-0000-0000-00007C0E0000}"/>
    <cellStyle name="Normal 9 4" xfId="2022" xr:uid="{00000000-0005-0000-0000-00007D0E0000}"/>
    <cellStyle name="Notas" xfId="2027" builtinId="10" customBuiltin="1"/>
    <cellStyle name="Notas 2" xfId="1220" xr:uid="{00000000-0005-0000-0000-00007F0E0000}"/>
    <cellStyle name="Notas 2 10" xfId="1945" xr:uid="{00000000-0005-0000-0000-0000800E0000}"/>
    <cellStyle name="Notas 2 2" xfId="1221" xr:uid="{00000000-0005-0000-0000-0000810E0000}"/>
    <cellStyle name="Notas 2 2 2" xfId="1222" xr:uid="{00000000-0005-0000-0000-0000820E0000}"/>
    <cellStyle name="Notas 2 2 2 2" xfId="1223" xr:uid="{00000000-0005-0000-0000-0000830E0000}"/>
    <cellStyle name="Notas 2 2 2 3" xfId="1946" xr:uid="{00000000-0005-0000-0000-0000840E0000}"/>
    <cellStyle name="Notas 2 2 2 4" xfId="1947" xr:uid="{00000000-0005-0000-0000-0000850E0000}"/>
    <cellStyle name="Notas 2 2 3" xfId="1224" xr:uid="{00000000-0005-0000-0000-0000860E0000}"/>
    <cellStyle name="Notas 2 2 3 2" xfId="1225" xr:uid="{00000000-0005-0000-0000-0000870E0000}"/>
    <cellStyle name="Notas 2 2 4" xfId="1226" xr:uid="{00000000-0005-0000-0000-0000880E0000}"/>
    <cellStyle name="Notas 2 2 5" xfId="1948" xr:uid="{00000000-0005-0000-0000-0000890E0000}"/>
    <cellStyle name="Notas 2 3" xfId="1227" xr:uid="{00000000-0005-0000-0000-00008A0E0000}"/>
    <cellStyle name="Notas 2 3 2" xfId="1228" xr:uid="{00000000-0005-0000-0000-00008B0E0000}"/>
    <cellStyle name="Notas 2 3 2 2" xfId="1229" xr:uid="{00000000-0005-0000-0000-00008C0E0000}"/>
    <cellStyle name="Notas 2 3 2 3" xfId="1949" xr:uid="{00000000-0005-0000-0000-00008D0E0000}"/>
    <cellStyle name="Notas 2 3 2 4" xfId="1950" xr:uid="{00000000-0005-0000-0000-00008E0E0000}"/>
    <cellStyle name="Notas 2 3 3" xfId="1230" xr:uid="{00000000-0005-0000-0000-00008F0E0000}"/>
    <cellStyle name="Notas 2 3 3 2" xfId="1231" xr:uid="{00000000-0005-0000-0000-0000900E0000}"/>
    <cellStyle name="Notas 2 3 4" xfId="1232" xr:uid="{00000000-0005-0000-0000-0000910E0000}"/>
    <cellStyle name="Notas 2 3 5" xfId="1951" xr:uid="{00000000-0005-0000-0000-0000920E0000}"/>
    <cellStyle name="Notas 2 4" xfId="1233" xr:uid="{00000000-0005-0000-0000-0000930E0000}"/>
    <cellStyle name="Notas 2 4 2" xfId="1234" xr:uid="{00000000-0005-0000-0000-0000940E0000}"/>
    <cellStyle name="Notas 2 4 2 2" xfId="1235" xr:uid="{00000000-0005-0000-0000-0000950E0000}"/>
    <cellStyle name="Notas 2 4 2 3" xfId="1952" xr:uid="{00000000-0005-0000-0000-0000960E0000}"/>
    <cellStyle name="Notas 2 4 2 4" xfId="1953" xr:uid="{00000000-0005-0000-0000-0000970E0000}"/>
    <cellStyle name="Notas 2 4 3" xfId="1236" xr:uid="{00000000-0005-0000-0000-0000980E0000}"/>
    <cellStyle name="Notas 2 4 3 2" xfId="1237" xr:uid="{00000000-0005-0000-0000-0000990E0000}"/>
    <cellStyle name="Notas 2 4 4" xfId="1238" xr:uid="{00000000-0005-0000-0000-00009A0E0000}"/>
    <cellStyle name="Notas 2 4 5" xfId="1954" xr:uid="{00000000-0005-0000-0000-00009B0E0000}"/>
    <cellStyle name="Notas 2 5" xfId="1239" xr:uid="{00000000-0005-0000-0000-00009C0E0000}"/>
    <cellStyle name="Notas 2 5 2" xfId="1240" xr:uid="{00000000-0005-0000-0000-00009D0E0000}"/>
    <cellStyle name="Notas 2 5 2 2" xfId="1241" xr:uid="{00000000-0005-0000-0000-00009E0E0000}"/>
    <cellStyle name="Notas 2 5 2 3" xfId="1955" xr:uid="{00000000-0005-0000-0000-00009F0E0000}"/>
    <cellStyle name="Notas 2 5 2 4" xfId="1956" xr:uid="{00000000-0005-0000-0000-0000A00E0000}"/>
    <cellStyle name="Notas 2 5 3" xfId="1242" xr:uid="{00000000-0005-0000-0000-0000A10E0000}"/>
    <cellStyle name="Notas 2 5 3 2" xfId="1243" xr:uid="{00000000-0005-0000-0000-0000A20E0000}"/>
    <cellStyle name="Notas 2 5 4" xfId="1244" xr:uid="{00000000-0005-0000-0000-0000A30E0000}"/>
    <cellStyle name="Notas 2 5 5" xfId="1957" xr:uid="{00000000-0005-0000-0000-0000A40E0000}"/>
    <cellStyle name="Notas 2 6" xfId="1245" xr:uid="{00000000-0005-0000-0000-0000A50E0000}"/>
    <cellStyle name="Notas 2 6 2" xfId="1246" xr:uid="{00000000-0005-0000-0000-0000A60E0000}"/>
    <cellStyle name="Notas 2 6 2 2" xfId="1247" xr:uid="{00000000-0005-0000-0000-0000A70E0000}"/>
    <cellStyle name="Notas 2 6 2 3" xfId="1958" xr:uid="{00000000-0005-0000-0000-0000A80E0000}"/>
    <cellStyle name="Notas 2 6 2 4" xfId="1959" xr:uid="{00000000-0005-0000-0000-0000A90E0000}"/>
    <cellStyle name="Notas 2 6 3" xfId="1248" xr:uid="{00000000-0005-0000-0000-0000AA0E0000}"/>
    <cellStyle name="Notas 2 6 3 2" xfId="1249" xr:uid="{00000000-0005-0000-0000-0000AB0E0000}"/>
    <cellStyle name="Notas 2 6 4" xfId="1250" xr:uid="{00000000-0005-0000-0000-0000AC0E0000}"/>
    <cellStyle name="Notas 2 6 5" xfId="1960" xr:uid="{00000000-0005-0000-0000-0000AD0E0000}"/>
    <cellStyle name="Notas 2 7" xfId="1251" xr:uid="{00000000-0005-0000-0000-0000AE0E0000}"/>
    <cellStyle name="Notas 2 7 2" xfId="1252" xr:uid="{00000000-0005-0000-0000-0000AF0E0000}"/>
    <cellStyle name="Notas 2 7 3" xfId="1961" xr:uid="{00000000-0005-0000-0000-0000B00E0000}"/>
    <cellStyle name="Notas 2 7 4" xfId="1962" xr:uid="{00000000-0005-0000-0000-0000B10E0000}"/>
    <cellStyle name="Notas 2 8" xfId="1253" xr:uid="{00000000-0005-0000-0000-0000B20E0000}"/>
    <cellStyle name="Notas 2 8 2" xfId="1254" xr:uid="{00000000-0005-0000-0000-0000B30E0000}"/>
    <cellStyle name="Notas 2 9" xfId="1255" xr:uid="{00000000-0005-0000-0000-0000B40E0000}"/>
    <cellStyle name="Notas 3" xfId="1256" xr:uid="{00000000-0005-0000-0000-0000B50E0000}"/>
    <cellStyle name="Notas 3 2" xfId="1257" xr:uid="{00000000-0005-0000-0000-0000B60E0000}"/>
    <cellStyle name="Notas 3 2 2" xfId="1258" xr:uid="{00000000-0005-0000-0000-0000B70E0000}"/>
    <cellStyle name="Notas 3 2 2 2" xfId="1259" xr:uid="{00000000-0005-0000-0000-0000B80E0000}"/>
    <cellStyle name="Notas 3 2 2 3" xfId="1963" xr:uid="{00000000-0005-0000-0000-0000B90E0000}"/>
    <cellStyle name="Notas 3 2 2 4" xfId="1964" xr:uid="{00000000-0005-0000-0000-0000BA0E0000}"/>
    <cellStyle name="Notas 3 2 3" xfId="1260" xr:uid="{00000000-0005-0000-0000-0000BB0E0000}"/>
    <cellStyle name="Notas 3 2 3 2" xfId="1261" xr:uid="{00000000-0005-0000-0000-0000BC0E0000}"/>
    <cellStyle name="Notas 3 2 4" xfId="1262" xr:uid="{00000000-0005-0000-0000-0000BD0E0000}"/>
    <cellStyle name="Notas 3 2 5" xfId="1965" xr:uid="{00000000-0005-0000-0000-0000BE0E0000}"/>
    <cellStyle name="Notas 3 3" xfId="1263" xr:uid="{00000000-0005-0000-0000-0000BF0E0000}"/>
    <cellStyle name="Notas 3 3 2" xfId="1264" xr:uid="{00000000-0005-0000-0000-0000C00E0000}"/>
    <cellStyle name="Notas 3 3 2 2" xfId="1265" xr:uid="{00000000-0005-0000-0000-0000C10E0000}"/>
    <cellStyle name="Notas 3 3 2 3" xfId="1966" xr:uid="{00000000-0005-0000-0000-0000C20E0000}"/>
    <cellStyle name="Notas 3 3 2 4" xfId="1967" xr:uid="{00000000-0005-0000-0000-0000C30E0000}"/>
    <cellStyle name="Notas 3 3 3" xfId="1266" xr:uid="{00000000-0005-0000-0000-0000C40E0000}"/>
    <cellStyle name="Notas 3 3 3 2" xfId="1267" xr:uid="{00000000-0005-0000-0000-0000C50E0000}"/>
    <cellStyle name="Notas 3 3 4" xfId="1268" xr:uid="{00000000-0005-0000-0000-0000C60E0000}"/>
    <cellStyle name="Notas 3 3 5" xfId="1968" xr:uid="{00000000-0005-0000-0000-0000C70E0000}"/>
    <cellStyle name="Notas 3 4" xfId="1269" xr:uid="{00000000-0005-0000-0000-0000C80E0000}"/>
    <cellStyle name="Notas 3 4 2" xfId="1270" xr:uid="{00000000-0005-0000-0000-0000C90E0000}"/>
    <cellStyle name="Notas 3 4 2 2" xfId="1271" xr:uid="{00000000-0005-0000-0000-0000CA0E0000}"/>
    <cellStyle name="Notas 3 4 2 3" xfId="1969" xr:uid="{00000000-0005-0000-0000-0000CB0E0000}"/>
    <cellStyle name="Notas 3 4 2 4" xfId="1970" xr:uid="{00000000-0005-0000-0000-0000CC0E0000}"/>
    <cellStyle name="Notas 3 4 3" xfId="1272" xr:uid="{00000000-0005-0000-0000-0000CD0E0000}"/>
    <cellStyle name="Notas 3 4 3 2" xfId="1273" xr:uid="{00000000-0005-0000-0000-0000CE0E0000}"/>
    <cellStyle name="Notas 3 4 4" xfId="1274" xr:uid="{00000000-0005-0000-0000-0000CF0E0000}"/>
    <cellStyle name="Notas 3 4 5" xfId="1971" xr:uid="{00000000-0005-0000-0000-0000D00E0000}"/>
    <cellStyle name="Notas 3 5" xfId="1275" xr:uid="{00000000-0005-0000-0000-0000D10E0000}"/>
    <cellStyle name="Notas 3 5 2" xfId="1276" xr:uid="{00000000-0005-0000-0000-0000D20E0000}"/>
    <cellStyle name="Notas 3 5 2 2" xfId="1277" xr:uid="{00000000-0005-0000-0000-0000D30E0000}"/>
    <cellStyle name="Notas 3 5 2 3" xfId="1972" xr:uid="{00000000-0005-0000-0000-0000D40E0000}"/>
    <cellStyle name="Notas 3 5 2 4" xfId="1973" xr:uid="{00000000-0005-0000-0000-0000D50E0000}"/>
    <cellStyle name="Notas 3 5 3" xfId="1278" xr:uid="{00000000-0005-0000-0000-0000D60E0000}"/>
    <cellStyle name="Notas 3 5 3 2" xfId="1279" xr:uid="{00000000-0005-0000-0000-0000D70E0000}"/>
    <cellStyle name="Notas 3 5 4" xfId="1280" xr:uid="{00000000-0005-0000-0000-0000D80E0000}"/>
    <cellStyle name="Notas 3 5 5" xfId="1974" xr:uid="{00000000-0005-0000-0000-0000D90E0000}"/>
    <cellStyle name="Notas 3 6" xfId="1281" xr:uid="{00000000-0005-0000-0000-0000DA0E0000}"/>
    <cellStyle name="Notas 3 6 2" xfId="1282" xr:uid="{00000000-0005-0000-0000-0000DB0E0000}"/>
    <cellStyle name="Notas 3 6 3" xfId="1975" xr:uid="{00000000-0005-0000-0000-0000DC0E0000}"/>
    <cellStyle name="Notas 3 6 4" xfId="1976" xr:uid="{00000000-0005-0000-0000-0000DD0E0000}"/>
    <cellStyle name="Notas 3 7" xfId="1283" xr:uid="{00000000-0005-0000-0000-0000DE0E0000}"/>
    <cellStyle name="Notas 3 7 2" xfId="1284" xr:uid="{00000000-0005-0000-0000-0000DF0E0000}"/>
    <cellStyle name="Notas 3 8" xfId="1285" xr:uid="{00000000-0005-0000-0000-0000E00E0000}"/>
    <cellStyle name="Notas 3 9" xfId="1977" xr:uid="{00000000-0005-0000-0000-0000E10E0000}"/>
    <cellStyle name="Notas 4" xfId="1286" xr:uid="{00000000-0005-0000-0000-0000E20E0000}"/>
    <cellStyle name="Notas 4 2" xfId="1287" xr:uid="{00000000-0005-0000-0000-0000E30E0000}"/>
    <cellStyle name="Notas 4 2 2" xfId="1288" xr:uid="{00000000-0005-0000-0000-0000E40E0000}"/>
    <cellStyle name="Notas 4 2 2 2" xfId="1289" xr:uid="{00000000-0005-0000-0000-0000E50E0000}"/>
    <cellStyle name="Notas 4 2 2 3" xfId="1978" xr:uid="{00000000-0005-0000-0000-0000E60E0000}"/>
    <cellStyle name="Notas 4 2 2 4" xfId="1979" xr:uid="{00000000-0005-0000-0000-0000E70E0000}"/>
    <cellStyle name="Notas 4 2 3" xfId="1290" xr:uid="{00000000-0005-0000-0000-0000E80E0000}"/>
    <cellStyle name="Notas 4 2 3 2" xfId="1291" xr:uid="{00000000-0005-0000-0000-0000E90E0000}"/>
    <cellStyle name="Notas 4 2 4" xfId="1292" xr:uid="{00000000-0005-0000-0000-0000EA0E0000}"/>
    <cellStyle name="Notas 4 2 5" xfId="1980" xr:uid="{00000000-0005-0000-0000-0000EB0E0000}"/>
    <cellStyle name="Notas 4 3" xfId="1293" xr:uid="{00000000-0005-0000-0000-0000EC0E0000}"/>
    <cellStyle name="Notas 4 3 2" xfId="1294" xr:uid="{00000000-0005-0000-0000-0000ED0E0000}"/>
    <cellStyle name="Notas 4 3 2 2" xfId="1295" xr:uid="{00000000-0005-0000-0000-0000EE0E0000}"/>
    <cellStyle name="Notas 4 3 2 3" xfId="1981" xr:uid="{00000000-0005-0000-0000-0000EF0E0000}"/>
    <cellStyle name="Notas 4 3 2 4" xfId="1982" xr:uid="{00000000-0005-0000-0000-0000F00E0000}"/>
    <cellStyle name="Notas 4 3 3" xfId="1296" xr:uid="{00000000-0005-0000-0000-0000F10E0000}"/>
    <cellStyle name="Notas 4 3 3 2" xfId="1297" xr:uid="{00000000-0005-0000-0000-0000F20E0000}"/>
    <cellStyle name="Notas 4 3 4" xfId="1298" xr:uid="{00000000-0005-0000-0000-0000F30E0000}"/>
    <cellStyle name="Notas 4 3 5" xfId="1983" xr:uid="{00000000-0005-0000-0000-0000F40E0000}"/>
    <cellStyle name="Notas 4 4" xfId="1299" xr:uid="{00000000-0005-0000-0000-0000F50E0000}"/>
    <cellStyle name="Notas 4 4 2" xfId="1300" xr:uid="{00000000-0005-0000-0000-0000F60E0000}"/>
    <cellStyle name="Notas 4 4 2 2" xfId="1301" xr:uid="{00000000-0005-0000-0000-0000F70E0000}"/>
    <cellStyle name="Notas 4 4 2 3" xfId="1984" xr:uid="{00000000-0005-0000-0000-0000F80E0000}"/>
    <cellStyle name="Notas 4 4 2 4" xfId="1985" xr:uid="{00000000-0005-0000-0000-0000F90E0000}"/>
    <cellStyle name="Notas 4 4 3" xfId="1302" xr:uid="{00000000-0005-0000-0000-0000FA0E0000}"/>
    <cellStyle name="Notas 4 4 3 2" xfId="1303" xr:uid="{00000000-0005-0000-0000-0000FB0E0000}"/>
    <cellStyle name="Notas 4 4 4" xfId="1304" xr:uid="{00000000-0005-0000-0000-0000FC0E0000}"/>
    <cellStyle name="Notas 4 4 5" xfId="1986" xr:uid="{00000000-0005-0000-0000-0000FD0E0000}"/>
    <cellStyle name="Notas 4 5" xfId="1305" xr:uid="{00000000-0005-0000-0000-0000FE0E0000}"/>
    <cellStyle name="Notas 4 5 2" xfId="1306" xr:uid="{00000000-0005-0000-0000-0000FF0E0000}"/>
    <cellStyle name="Notas 4 5 3" xfId="1987" xr:uid="{00000000-0005-0000-0000-0000000F0000}"/>
    <cellStyle name="Notas 4 5 4" xfId="1988" xr:uid="{00000000-0005-0000-0000-0000010F0000}"/>
    <cellStyle name="Notas 4 6" xfId="1307" xr:uid="{00000000-0005-0000-0000-0000020F0000}"/>
    <cellStyle name="Notas 4 6 2" xfId="1308" xr:uid="{00000000-0005-0000-0000-0000030F0000}"/>
    <cellStyle name="Notas 4 7" xfId="1309" xr:uid="{00000000-0005-0000-0000-0000040F0000}"/>
    <cellStyle name="Notas 4 8" xfId="1989" xr:uid="{00000000-0005-0000-0000-0000050F0000}"/>
    <cellStyle name="Porcentual 2" xfId="1310" xr:uid="{00000000-0005-0000-0000-0000060F0000}"/>
    <cellStyle name="Salida 2" xfId="1311" xr:uid="{00000000-0005-0000-0000-0000070F0000}"/>
    <cellStyle name="Salida 2 2" xfId="1312" xr:uid="{00000000-0005-0000-0000-0000080F0000}"/>
    <cellStyle name="Salida 2 3" xfId="1313" xr:uid="{00000000-0005-0000-0000-0000090F0000}"/>
    <cellStyle name="Salida 2 4" xfId="1314" xr:uid="{00000000-0005-0000-0000-00000A0F0000}"/>
    <cellStyle name="Salida 2 5" xfId="1315" xr:uid="{00000000-0005-0000-0000-00000B0F0000}"/>
    <cellStyle name="Salida 2 6" xfId="1316" xr:uid="{00000000-0005-0000-0000-00000C0F0000}"/>
    <cellStyle name="Salida 3" xfId="1317" xr:uid="{00000000-0005-0000-0000-00000D0F0000}"/>
    <cellStyle name="Salida 3 2" xfId="1318" xr:uid="{00000000-0005-0000-0000-00000E0F0000}"/>
    <cellStyle name="Salida 3 3" xfId="1319" xr:uid="{00000000-0005-0000-0000-00000F0F0000}"/>
    <cellStyle name="Salida 3 4" xfId="1320" xr:uid="{00000000-0005-0000-0000-0000100F0000}"/>
    <cellStyle name="Salida 3 5" xfId="1321" xr:uid="{00000000-0005-0000-0000-0000110F0000}"/>
    <cellStyle name="Salida 4" xfId="1322" xr:uid="{00000000-0005-0000-0000-0000120F0000}"/>
    <cellStyle name="Salida 4 2" xfId="1323" xr:uid="{00000000-0005-0000-0000-0000130F0000}"/>
    <cellStyle name="Salida 4 3" xfId="1324" xr:uid="{00000000-0005-0000-0000-0000140F0000}"/>
    <cellStyle name="Salida 4 4" xfId="1325" xr:uid="{00000000-0005-0000-0000-0000150F0000}"/>
    <cellStyle name="Salida 5" xfId="2036" xr:uid="{00000000-0005-0000-0000-0000160F0000}"/>
    <cellStyle name="Salida 6" xfId="2075" xr:uid="{00000000-0005-0000-0000-0000170F0000}"/>
    <cellStyle name="Texto de advertencia 2" xfId="1326" xr:uid="{00000000-0005-0000-0000-0000180F0000}"/>
    <cellStyle name="Texto de advertencia 2 2" xfId="1327" xr:uid="{00000000-0005-0000-0000-0000190F0000}"/>
    <cellStyle name="Texto de advertencia 2 3" xfId="1328" xr:uid="{00000000-0005-0000-0000-00001A0F0000}"/>
    <cellStyle name="Texto de advertencia 2 4" xfId="1329" xr:uid="{00000000-0005-0000-0000-00001B0F0000}"/>
    <cellStyle name="Texto de advertencia 2 5" xfId="1330" xr:uid="{00000000-0005-0000-0000-00001C0F0000}"/>
    <cellStyle name="Texto de advertencia 2 6" xfId="1331" xr:uid="{00000000-0005-0000-0000-00001D0F0000}"/>
    <cellStyle name="Texto de advertencia 3" xfId="1332" xr:uid="{00000000-0005-0000-0000-00001E0F0000}"/>
    <cellStyle name="Texto de advertencia 3 2" xfId="1333" xr:uid="{00000000-0005-0000-0000-00001F0F0000}"/>
    <cellStyle name="Texto de advertencia 3 3" xfId="1334" xr:uid="{00000000-0005-0000-0000-0000200F0000}"/>
    <cellStyle name="Texto de advertencia 3 4" xfId="1335" xr:uid="{00000000-0005-0000-0000-0000210F0000}"/>
    <cellStyle name="Texto de advertencia 3 5" xfId="1336" xr:uid="{00000000-0005-0000-0000-0000220F0000}"/>
    <cellStyle name="Texto de advertencia 4" xfId="1337" xr:uid="{00000000-0005-0000-0000-0000230F0000}"/>
    <cellStyle name="Texto de advertencia 4 2" xfId="1338" xr:uid="{00000000-0005-0000-0000-0000240F0000}"/>
    <cellStyle name="Texto de advertencia 4 3" xfId="1339" xr:uid="{00000000-0005-0000-0000-0000250F0000}"/>
    <cellStyle name="Texto de advertencia 4 4" xfId="1340" xr:uid="{00000000-0005-0000-0000-0000260F0000}"/>
    <cellStyle name="Texto de advertencia 5" xfId="2040" xr:uid="{00000000-0005-0000-0000-0000270F0000}"/>
    <cellStyle name="Texto de advertencia 6" xfId="2079" xr:uid="{00000000-0005-0000-0000-0000280F0000}"/>
    <cellStyle name="Texto explicativo 2" xfId="1341" xr:uid="{00000000-0005-0000-0000-0000290F0000}"/>
    <cellStyle name="Texto explicativo 2 2" xfId="1342" xr:uid="{00000000-0005-0000-0000-00002A0F0000}"/>
    <cellStyle name="Texto explicativo 2 3" xfId="1343" xr:uid="{00000000-0005-0000-0000-00002B0F0000}"/>
    <cellStyle name="Texto explicativo 2 4" xfId="1344" xr:uid="{00000000-0005-0000-0000-00002C0F0000}"/>
    <cellStyle name="Texto explicativo 2 5" xfId="1345" xr:uid="{00000000-0005-0000-0000-00002D0F0000}"/>
    <cellStyle name="Texto explicativo 2 6" xfId="1346" xr:uid="{00000000-0005-0000-0000-00002E0F0000}"/>
    <cellStyle name="Texto explicativo 3" xfId="1347" xr:uid="{00000000-0005-0000-0000-00002F0F0000}"/>
    <cellStyle name="Texto explicativo 3 2" xfId="1348" xr:uid="{00000000-0005-0000-0000-0000300F0000}"/>
    <cellStyle name="Texto explicativo 3 3" xfId="1349" xr:uid="{00000000-0005-0000-0000-0000310F0000}"/>
    <cellStyle name="Texto explicativo 3 4" xfId="1350" xr:uid="{00000000-0005-0000-0000-0000320F0000}"/>
    <cellStyle name="Texto explicativo 3 5" xfId="1351" xr:uid="{00000000-0005-0000-0000-0000330F0000}"/>
    <cellStyle name="Texto explicativo 4" xfId="1352" xr:uid="{00000000-0005-0000-0000-0000340F0000}"/>
    <cellStyle name="Texto explicativo 4 2" xfId="1353" xr:uid="{00000000-0005-0000-0000-0000350F0000}"/>
    <cellStyle name="Texto explicativo 4 3" xfId="1354" xr:uid="{00000000-0005-0000-0000-0000360F0000}"/>
    <cellStyle name="Texto explicativo 4 4" xfId="1355" xr:uid="{00000000-0005-0000-0000-0000370F0000}"/>
    <cellStyle name="Texto explicativo 5" xfId="2041" xr:uid="{00000000-0005-0000-0000-0000380F0000}"/>
    <cellStyle name="Texto explicativo 6" xfId="2080" xr:uid="{00000000-0005-0000-0000-0000390F0000}"/>
    <cellStyle name="Título" xfId="2026" builtinId="15" customBuiltin="1"/>
    <cellStyle name="Título 1 2" xfId="1356" xr:uid="{00000000-0005-0000-0000-00003B0F0000}"/>
    <cellStyle name="Título 1 2 2" xfId="1357" xr:uid="{00000000-0005-0000-0000-00003C0F0000}"/>
    <cellStyle name="Título 1 2 3" xfId="1358" xr:uid="{00000000-0005-0000-0000-00003D0F0000}"/>
    <cellStyle name="Título 1 2 4" xfId="1359" xr:uid="{00000000-0005-0000-0000-00003E0F0000}"/>
    <cellStyle name="Título 1 2 5" xfId="1360" xr:uid="{00000000-0005-0000-0000-00003F0F0000}"/>
    <cellStyle name="Título 1 2 6" xfId="1361" xr:uid="{00000000-0005-0000-0000-0000400F0000}"/>
    <cellStyle name="Título 1 3" xfId="1362" xr:uid="{00000000-0005-0000-0000-0000410F0000}"/>
    <cellStyle name="Título 1 3 2" xfId="1363" xr:uid="{00000000-0005-0000-0000-0000420F0000}"/>
    <cellStyle name="Título 1 3 3" xfId="1364" xr:uid="{00000000-0005-0000-0000-0000430F0000}"/>
    <cellStyle name="Título 1 3 4" xfId="1365" xr:uid="{00000000-0005-0000-0000-0000440F0000}"/>
    <cellStyle name="Título 1 3 5" xfId="1366" xr:uid="{00000000-0005-0000-0000-0000450F0000}"/>
    <cellStyle name="Título 1 4" xfId="1367" xr:uid="{00000000-0005-0000-0000-0000460F0000}"/>
    <cellStyle name="Título 1 4 2" xfId="1368" xr:uid="{00000000-0005-0000-0000-0000470F0000}"/>
    <cellStyle name="Título 1 4 3" xfId="1369" xr:uid="{00000000-0005-0000-0000-0000480F0000}"/>
    <cellStyle name="Título 1 4 4" xfId="1370" xr:uid="{00000000-0005-0000-0000-0000490F0000}"/>
    <cellStyle name="Título 1 5" xfId="2028" xr:uid="{00000000-0005-0000-0000-00004A0F0000}"/>
    <cellStyle name="Título 1 6" xfId="2067" xr:uid="{00000000-0005-0000-0000-00004B0F0000}"/>
    <cellStyle name="Título 2 2" xfId="1371" xr:uid="{00000000-0005-0000-0000-00004C0F0000}"/>
    <cellStyle name="Título 2 2 2" xfId="1372" xr:uid="{00000000-0005-0000-0000-00004D0F0000}"/>
    <cellStyle name="Título 2 2 3" xfId="1373" xr:uid="{00000000-0005-0000-0000-00004E0F0000}"/>
    <cellStyle name="Título 2 2 4" xfId="1374" xr:uid="{00000000-0005-0000-0000-00004F0F0000}"/>
    <cellStyle name="Título 2 2 5" xfId="1375" xr:uid="{00000000-0005-0000-0000-0000500F0000}"/>
    <cellStyle name="Título 2 2 6" xfId="1376" xr:uid="{00000000-0005-0000-0000-0000510F0000}"/>
    <cellStyle name="Título 2 3" xfId="1377" xr:uid="{00000000-0005-0000-0000-0000520F0000}"/>
    <cellStyle name="Título 2 3 2" xfId="1378" xr:uid="{00000000-0005-0000-0000-0000530F0000}"/>
    <cellStyle name="Título 2 3 3" xfId="1379" xr:uid="{00000000-0005-0000-0000-0000540F0000}"/>
    <cellStyle name="Título 2 3 4" xfId="1380" xr:uid="{00000000-0005-0000-0000-0000550F0000}"/>
    <cellStyle name="Título 2 3 5" xfId="1381" xr:uid="{00000000-0005-0000-0000-0000560F0000}"/>
    <cellStyle name="Título 2 4" xfId="1382" xr:uid="{00000000-0005-0000-0000-0000570F0000}"/>
    <cellStyle name="Título 2 4 2" xfId="1383" xr:uid="{00000000-0005-0000-0000-0000580F0000}"/>
    <cellStyle name="Título 2 4 3" xfId="1384" xr:uid="{00000000-0005-0000-0000-0000590F0000}"/>
    <cellStyle name="Título 2 4 4" xfId="1385" xr:uid="{00000000-0005-0000-0000-00005A0F0000}"/>
    <cellStyle name="Título 2 5" xfId="2029" xr:uid="{00000000-0005-0000-0000-00005B0F0000}"/>
    <cellStyle name="Título 2 6" xfId="2068" xr:uid="{00000000-0005-0000-0000-00005C0F0000}"/>
    <cellStyle name="Título 3 2" xfId="1386" xr:uid="{00000000-0005-0000-0000-00005D0F0000}"/>
    <cellStyle name="Título 3 2 2" xfId="1387" xr:uid="{00000000-0005-0000-0000-00005E0F0000}"/>
    <cellStyle name="Título 3 2 3" xfId="1388" xr:uid="{00000000-0005-0000-0000-00005F0F0000}"/>
    <cellStyle name="Título 3 2 4" xfId="1389" xr:uid="{00000000-0005-0000-0000-0000600F0000}"/>
    <cellStyle name="Título 3 2 5" xfId="1390" xr:uid="{00000000-0005-0000-0000-0000610F0000}"/>
    <cellStyle name="Título 3 2 6" xfId="1391" xr:uid="{00000000-0005-0000-0000-0000620F0000}"/>
    <cellStyle name="Título 3 3" xfId="1392" xr:uid="{00000000-0005-0000-0000-0000630F0000}"/>
    <cellStyle name="Título 3 3 2" xfId="1393" xr:uid="{00000000-0005-0000-0000-0000640F0000}"/>
    <cellStyle name="Título 3 3 3" xfId="1394" xr:uid="{00000000-0005-0000-0000-0000650F0000}"/>
    <cellStyle name="Título 3 3 4" xfId="1395" xr:uid="{00000000-0005-0000-0000-0000660F0000}"/>
    <cellStyle name="Título 3 3 5" xfId="1396" xr:uid="{00000000-0005-0000-0000-0000670F0000}"/>
    <cellStyle name="Título 3 4" xfId="1397" xr:uid="{00000000-0005-0000-0000-0000680F0000}"/>
    <cellStyle name="Título 3 4 2" xfId="1398" xr:uid="{00000000-0005-0000-0000-0000690F0000}"/>
    <cellStyle name="Título 3 4 3" xfId="1399" xr:uid="{00000000-0005-0000-0000-00006A0F0000}"/>
    <cellStyle name="Título 3 4 4" xfId="1400" xr:uid="{00000000-0005-0000-0000-00006B0F0000}"/>
    <cellStyle name="Título 3 5" xfId="2030" xr:uid="{00000000-0005-0000-0000-00006C0F0000}"/>
    <cellStyle name="Título 3 6" xfId="2069" xr:uid="{00000000-0005-0000-0000-00006D0F0000}"/>
    <cellStyle name="Título 4" xfId="1401" xr:uid="{00000000-0005-0000-0000-00006E0F0000}"/>
    <cellStyle name="Título 4 2" xfId="1402" xr:uid="{00000000-0005-0000-0000-00006F0F0000}"/>
    <cellStyle name="Título 4 3" xfId="1403" xr:uid="{00000000-0005-0000-0000-0000700F0000}"/>
    <cellStyle name="Título 4 4" xfId="1404" xr:uid="{00000000-0005-0000-0000-0000710F0000}"/>
    <cellStyle name="Título 4 5" xfId="1405" xr:uid="{00000000-0005-0000-0000-0000720F0000}"/>
    <cellStyle name="Título 4 6" xfId="1406" xr:uid="{00000000-0005-0000-0000-0000730F0000}"/>
    <cellStyle name="Título 5" xfId="1407" xr:uid="{00000000-0005-0000-0000-0000740F0000}"/>
    <cellStyle name="Título 5 2" xfId="1408" xr:uid="{00000000-0005-0000-0000-0000750F0000}"/>
    <cellStyle name="Título 5 3" xfId="1409" xr:uid="{00000000-0005-0000-0000-0000760F0000}"/>
    <cellStyle name="Título 5 4" xfId="1410" xr:uid="{00000000-0005-0000-0000-0000770F0000}"/>
    <cellStyle name="Título 5 5" xfId="1411" xr:uid="{00000000-0005-0000-0000-0000780F0000}"/>
    <cellStyle name="Título 6" xfId="1412" xr:uid="{00000000-0005-0000-0000-0000790F0000}"/>
    <cellStyle name="Título 6 2" xfId="1413" xr:uid="{00000000-0005-0000-0000-00007A0F0000}"/>
    <cellStyle name="Título 6 3" xfId="1414" xr:uid="{00000000-0005-0000-0000-00007B0F0000}"/>
    <cellStyle name="Título 6 4" xfId="1415" xr:uid="{00000000-0005-0000-0000-00007C0F0000}"/>
    <cellStyle name="Total 2" xfId="1416" xr:uid="{00000000-0005-0000-0000-00007D0F0000}"/>
    <cellStyle name="Total 2 2" xfId="1417" xr:uid="{00000000-0005-0000-0000-00007E0F0000}"/>
    <cellStyle name="Total 2 3" xfId="1418" xr:uid="{00000000-0005-0000-0000-00007F0F0000}"/>
    <cellStyle name="Total 2 4" xfId="1419" xr:uid="{00000000-0005-0000-0000-0000800F0000}"/>
    <cellStyle name="Total 2 5" xfId="1420" xr:uid="{00000000-0005-0000-0000-0000810F0000}"/>
    <cellStyle name="Total 2 6" xfId="1421" xr:uid="{00000000-0005-0000-0000-0000820F0000}"/>
    <cellStyle name="Total 3" xfId="1422" xr:uid="{00000000-0005-0000-0000-0000830F0000}"/>
    <cellStyle name="Total 3 2" xfId="1423" xr:uid="{00000000-0005-0000-0000-0000840F0000}"/>
    <cellStyle name="Total 3 3" xfId="1424" xr:uid="{00000000-0005-0000-0000-0000850F0000}"/>
    <cellStyle name="Total 3 4" xfId="1425" xr:uid="{00000000-0005-0000-0000-0000860F0000}"/>
    <cellStyle name="Total 3 5" xfId="1426" xr:uid="{00000000-0005-0000-0000-0000870F0000}"/>
    <cellStyle name="Total 4" xfId="1427" xr:uid="{00000000-0005-0000-0000-0000880F0000}"/>
    <cellStyle name="Total 4 2" xfId="1428" xr:uid="{00000000-0005-0000-0000-0000890F0000}"/>
    <cellStyle name="Total 4 3" xfId="1429" xr:uid="{00000000-0005-0000-0000-00008A0F0000}"/>
    <cellStyle name="Total 4 4" xfId="1430" xr:uid="{00000000-0005-0000-0000-00008B0F0000}"/>
    <cellStyle name="Total 5" xfId="2042" xr:uid="{00000000-0005-0000-0000-00008C0F0000}"/>
    <cellStyle name="Total 6" xfId="2081" xr:uid="{00000000-0005-0000-0000-00008D0F0000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8A1F9"/>
      <color rgb="FFFF5050"/>
      <color rgb="FFB4DE86"/>
      <color rgb="FFCCECFF"/>
      <color rgb="FF66FF66"/>
      <color rgb="FFB3E6FF"/>
      <color rgb="FF66FFFF"/>
      <color rgb="FFC6B4FA"/>
      <color rgb="FF48A2E0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/MASTER%20MENSUAL/MasterdePrecios%2022-03-MARZ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/MACHOTE%20PARA%20CAMBIOS%20IV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"/>
      <sheetName val="MARGENES"/>
      <sheetName val="A SUCURSALES"/>
      <sheetName val="ENVIO A CORREO"/>
      <sheetName val="RECTIFICACIONES"/>
      <sheetName val="FAMILIAS-LINEAS "/>
      <sheetName val="Hoja1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LINEAS</v>
          </cell>
          <cell r="B1" t="str">
            <v>DESCRIPCION</v>
          </cell>
          <cell r="C1" t="str">
            <v>IVA</v>
          </cell>
        </row>
        <row r="2">
          <cell r="A2" t="str">
            <v>01</v>
          </cell>
          <cell r="B2" t="str">
            <v>ARTICULOS DE LIMPIEZA</v>
          </cell>
          <cell r="C2">
            <v>16</v>
          </cell>
        </row>
        <row r="3">
          <cell r="A3" t="str">
            <v>75</v>
          </cell>
          <cell r="B3" t="str">
            <v>FRUTAS</v>
          </cell>
          <cell r="C3">
            <v>0</v>
          </cell>
        </row>
        <row r="4">
          <cell r="A4" t="str">
            <v>76</v>
          </cell>
          <cell r="B4" t="str">
            <v>VERDURAS</v>
          </cell>
          <cell r="C4">
            <v>0</v>
          </cell>
        </row>
        <row r="5">
          <cell r="A5" t="str">
            <v>77</v>
          </cell>
          <cell r="B5" t="str">
            <v>CARNES FRIAS</v>
          </cell>
          <cell r="C5">
            <v>0</v>
          </cell>
        </row>
        <row r="6">
          <cell r="A6" t="str">
            <v>78</v>
          </cell>
          <cell r="B6" t="str">
            <v>WONDER</v>
          </cell>
          <cell r="C6">
            <v>0</v>
          </cell>
        </row>
        <row r="7">
          <cell r="A7" t="str">
            <v>79</v>
          </cell>
          <cell r="B7" t="str">
            <v>TIA ROSA</v>
          </cell>
          <cell r="C7">
            <v>0</v>
          </cell>
        </row>
        <row r="8">
          <cell r="A8" t="str">
            <v>80</v>
          </cell>
          <cell r="B8" t="str">
            <v>PAPELERIA</v>
          </cell>
          <cell r="C8">
            <v>16</v>
          </cell>
        </row>
        <row r="9">
          <cell r="A9" t="str">
            <v>AA</v>
          </cell>
          <cell r="B9" t="str">
            <v>ALIMENTO ANIMALES</v>
          </cell>
          <cell r="C9">
            <v>16</v>
          </cell>
        </row>
        <row r="10">
          <cell r="A10" t="str">
            <v>AB</v>
          </cell>
          <cell r="B10" t="str">
            <v>ARTICULOS PARA BEBE</v>
          </cell>
          <cell r="C10">
            <v>16</v>
          </cell>
        </row>
        <row r="11">
          <cell r="A11" t="str">
            <v>AC</v>
          </cell>
          <cell r="B11" t="str">
            <v>ACEITES COMESTIBLES</v>
          </cell>
          <cell r="C11">
            <v>0</v>
          </cell>
        </row>
        <row r="12">
          <cell r="A12" t="str">
            <v>AD</v>
          </cell>
          <cell r="B12" t="str">
            <v>ADAMS</v>
          </cell>
          <cell r="C12">
            <v>16</v>
          </cell>
        </row>
        <row r="13">
          <cell r="A13" t="str">
            <v>AE</v>
          </cell>
          <cell r="B13" t="str">
            <v>ALIMENTOS AGROPECUARIOS</v>
          </cell>
          <cell r="C13">
            <v>0</v>
          </cell>
        </row>
        <row r="14">
          <cell r="A14" t="str">
            <v>AF</v>
          </cell>
          <cell r="B14" t="str">
            <v>ARTICULOS FARMACEUTICOS</v>
          </cell>
          <cell r="C14">
            <v>16</v>
          </cell>
        </row>
        <row r="15">
          <cell r="A15" t="str">
            <v>AG</v>
          </cell>
          <cell r="B15" t="str">
            <v>AGUA PURIFICADA</v>
          </cell>
          <cell r="C15">
            <v>16</v>
          </cell>
        </row>
        <row r="16">
          <cell r="A16" t="str">
            <v>AH</v>
          </cell>
          <cell r="B16" t="str">
            <v>ARTICULOS MEDICAMENTOS</v>
          </cell>
          <cell r="C16">
            <v>0</v>
          </cell>
        </row>
        <row r="17">
          <cell r="A17" t="str">
            <v>AI</v>
          </cell>
          <cell r="B17" t="str">
            <v>ALIMENTOS INFANTILES</v>
          </cell>
          <cell r="C17">
            <v>0</v>
          </cell>
        </row>
        <row r="18">
          <cell r="A18" t="str">
            <v>AL</v>
          </cell>
          <cell r="B18" t="str">
            <v>ALCOHOL</v>
          </cell>
          <cell r="C18">
            <v>16</v>
          </cell>
        </row>
        <row r="19">
          <cell r="A19" t="str">
            <v>AM</v>
          </cell>
          <cell r="B19" t="str">
            <v>AGUA DE GARRAFON</v>
          </cell>
          <cell r="C19">
            <v>0</v>
          </cell>
        </row>
        <row r="20">
          <cell r="A20" t="str">
            <v>AR</v>
          </cell>
          <cell r="B20" t="str">
            <v>ARROZ</v>
          </cell>
          <cell r="C20">
            <v>0</v>
          </cell>
        </row>
        <row r="21">
          <cell r="A21" t="str">
            <v>AT</v>
          </cell>
          <cell r="B21" t="str">
            <v>ATOLES</v>
          </cell>
          <cell r="C21">
            <v>0</v>
          </cell>
        </row>
        <row r="22">
          <cell r="A22" t="str">
            <v>AV</v>
          </cell>
          <cell r="B22" t="str">
            <v>ARTICULOS PARA AUTOS</v>
          </cell>
          <cell r="C22">
            <v>16</v>
          </cell>
        </row>
        <row r="23">
          <cell r="A23" t="str">
            <v>AZ</v>
          </cell>
          <cell r="B23" t="str">
            <v>AZUCAR</v>
          </cell>
          <cell r="C23">
            <v>0</v>
          </cell>
        </row>
        <row r="24">
          <cell r="A24" t="str">
            <v>BB</v>
          </cell>
          <cell r="B24" t="str">
            <v>BIMBO</v>
          </cell>
          <cell r="C24">
            <v>0</v>
          </cell>
        </row>
        <row r="25">
          <cell r="A25" t="str">
            <v>BQ</v>
          </cell>
          <cell r="B25" t="str">
            <v>BLANQUEADORES</v>
          </cell>
          <cell r="C25">
            <v>16</v>
          </cell>
        </row>
        <row r="26">
          <cell r="A26" t="str">
            <v>CA</v>
          </cell>
          <cell r="B26" t="str">
            <v>CAFES</v>
          </cell>
          <cell r="C26">
            <v>0</v>
          </cell>
        </row>
        <row r="27">
          <cell r="A27" t="str">
            <v>CC</v>
          </cell>
          <cell r="B27" t="str">
            <v>CREMAS DE TOCADOR</v>
          </cell>
          <cell r="C27">
            <v>16</v>
          </cell>
        </row>
        <row r="28">
          <cell r="A28" t="str">
            <v>CD</v>
          </cell>
          <cell r="B28" t="str">
            <v>CREMAS DENTALES</v>
          </cell>
          <cell r="C28">
            <v>16</v>
          </cell>
        </row>
        <row r="29">
          <cell r="A29" t="str">
            <v>CE</v>
          </cell>
          <cell r="B29" t="str">
            <v>CEREALES</v>
          </cell>
          <cell r="C29">
            <v>0</v>
          </cell>
        </row>
        <row r="30">
          <cell r="A30" t="str">
            <v>CG</v>
          </cell>
          <cell r="B30" t="str">
            <v>ALIMENTOS CONGELADOS</v>
          </cell>
          <cell r="C30">
            <v>0</v>
          </cell>
        </row>
        <row r="31">
          <cell r="A31" t="str">
            <v>CH</v>
          </cell>
          <cell r="B31" t="str">
            <v>CHILES EN LATA</v>
          </cell>
          <cell r="C31">
            <v>0</v>
          </cell>
        </row>
        <row r="32">
          <cell r="A32" t="str">
            <v>CI</v>
          </cell>
          <cell r="B32" t="str">
            <v>CIGARROS</v>
          </cell>
          <cell r="C32">
            <v>16</v>
          </cell>
        </row>
        <row r="33">
          <cell r="A33" t="str">
            <v>CJ</v>
          </cell>
          <cell r="B33" t="str">
            <v>CAJETA</v>
          </cell>
          <cell r="C33">
            <v>0</v>
          </cell>
        </row>
        <row r="34">
          <cell r="A34" t="str">
            <v>CL</v>
          </cell>
          <cell r="B34" t="str">
            <v>CREMAS PARA CALZADO</v>
          </cell>
          <cell r="C34">
            <v>16</v>
          </cell>
        </row>
        <row r="35">
          <cell r="A35" t="str">
            <v>CM</v>
          </cell>
          <cell r="B35" t="str">
            <v>CHOCOLATE DE MESA</v>
          </cell>
          <cell r="C35">
            <v>0</v>
          </cell>
        </row>
        <row r="36">
          <cell r="A36" t="str">
            <v>CN</v>
          </cell>
          <cell r="B36" t="str">
            <v>CONSOMES</v>
          </cell>
          <cell r="C36">
            <v>0</v>
          </cell>
        </row>
        <row r="37">
          <cell r="A37" t="str">
            <v>CO</v>
          </cell>
          <cell r="B37" t="str">
            <v>COSMETICOS Y BELLEZA</v>
          </cell>
          <cell r="C37">
            <v>16</v>
          </cell>
        </row>
        <row r="38">
          <cell r="A38" t="str">
            <v>CP</v>
          </cell>
          <cell r="B38" t="str">
            <v>CHOCOLATE EN POLVO</v>
          </cell>
          <cell r="C38">
            <v>0</v>
          </cell>
        </row>
        <row r="39">
          <cell r="A39" t="str">
            <v>CS</v>
          </cell>
          <cell r="B39" t="str">
            <v>CHILES SECOS</v>
          </cell>
          <cell r="C39">
            <v>0</v>
          </cell>
        </row>
        <row r="40">
          <cell r="A40" t="str">
            <v>CV</v>
          </cell>
          <cell r="B40" t="str">
            <v>CONSERVAS</v>
          </cell>
          <cell r="C40">
            <v>0</v>
          </cell>
        </row>
        <row r="41">
          <cell r="A41" t="str">
            <v>DT</v>
          </cell>
          <cell r="B41" t="str">
            <v>DETERGENTES</v>
          </cell>
          <cell r="C41">
            <v>16</v>
          </cell>
        </row>
        <row r="42">
          <cell r="A42" t="str">
            <v>DU</v>
          </cell>
          <cell r="B42" t="str">
            <v>DULCES Y CHOCOLATES</v>
          </cell>
          <cell r="C42">
            <v>0</v>
          </cell>
        </row>
        <row r="43">
          <cell r="A43" t="str">
            <v>EC</v>
          </cell>
          <cell r="B43" t="str">
            <v>CERILLOS Y ENCENDEDORES</v>
          </cell>
          <cell r="C43">
            <v>16</v>
          </cell>
        </row>
        <row r="44">
          <cell r="A44" t="str">
            <v>ED</v>
          </cell>
          <cell r="B44" t="str">
            <v>ENVASES DESECHABLES</v>
          </cell>
          <cell r="C44">
            <v>16</v>
          </cell>
        </row>
        <row r="45">
          <cell r="A45" t="str">
            <v>ES</v>
          </cell>
          <cell r="B45" t="str">
            <v>ESPECIAS</v>
          </cell>
          <cell r="C45">
            <v>0</v>
          </cell>
        </row>
        <row r="46">
          <cell r="A46" t="str">
            <v>FL</v>
          </cell>
          <cell r="B46" t="str">
            <v>FRIJOLES EN LATA</v>
          </cell>
          <cell r="C46">
            <v>0</v>
          </cell>
        </row>
        <row r="47">
          <cell r="A47" t="str">
            <v>FT</v>
          </cell>
          <cell r="B47" t="str">
            <v>FRIJOLES EN LATA</v>
          </cell>
          <cell r="C47">
            <v>0</v>
          </cell>
        </row>
        <row r="48">
          <cell r="A48" t="str">
            <v>FO</v>
          </cell>
          <cell r="B48" t="str">
            <v>FOCOS</v>
          </cell>
          <cell r="C48">
            <v>16</v>
          </cell>
        </row>
        <row r="49">
          <cell r="A49" t="str">
            <v>FP</v>
          </cell>
          <cell r="B49" t="str">
            <v>CARNES FRIAS</v>
          </cell>
          <cell r="C49">
            <v>0</v>
          </cell>
        </row>
        <row r="50">
          <cell r="A50" t="str">
            <v>FR</v>
          </cell>
          <cell r="B50" t="str">
            <v>FERRETERIA</v>
          </cell>
          <cell r="C50">
            <v>16</v>
          </cell>
        </row>
        <row r="51">
          <cell r="A51" t="str">
            <v>GE</v>
          </cell>
          <cell r="B51" t="str">
            <v>GELATINAS</v>
          </cell>
          <cell r="C51">
            <v>0</v>
          </cell>
        </row>
        <row r="52">
          <cell r="A52" t="str">
            <v>GG</v>
          </cell>
          <cell r="B52" t="str">
            <v>GALLETAS GAMESA</v>
          </cell>
          <cell r="C52">
            <v>0</v>
          </cell>
        </row>
        <row r="53">
          <cell r="A53" t="str">
            <v>GO</v>
          </cell>
          <cell r="B53" t="str">
            <v>GALLETAS OTRAS</v>
          </cell>
          <cell r="C53">
            <v>0</v>
          </cell>
        </row>
        <row r="54">
          <cell r="A54" t="str">
            <v>GS</v>
          </cell>
          <cell r="B54" t="str">
            <v>GEL Y SPRAY</v>
          </cell>
          <cell r="C54">
            <v>16</v>
          </cell>
        </row>
        <row r="55">
          <cell r="A55" t="str">
            <v>HA</v>
          </cell>
          <cell r="B55" t="str">
            <v>HARINA PREPARADAS</v>
          </cell>
          <cell r="C55">
            <v>0</v>
          </cell>
        </row>
        <row r="56">
          <cell r="A56" t="str">
            <v>HB</v>
          </cell>
          <cell r="B56" t="str">
            <v xml:space="preserve">HARINAS </v>
          </cell>
          <cell r="C56">
            <v>0</v>
          </cell>
        </row>
        <row r="57">
          <cell r="A57" t="str">
            <v>HM</v>
          </cell>
          <cell r="B57" t="str">
            <v>HIGIENE INTIMA MEDICAMENTO</v>
          </cell>
          <cell r="C57">
            <v>0</v>
          </cell>
        </row>
        <row r="58">
          <cell r="A58" t="str">
            <v>HN</v>
          </cell>
          <cell r="B58" t="str">
            <v>HIGIENE INTIMA</v>
          </cell>
          <cell r="C58">
            <v>16</v>
          </cell>
        </row>
        <row r="59">
          <cell r="A59" t="str">
            <v>HR</v>
          </cell>
          <cell r="B59" t="str">
            <v>HOJAS DE RASURAR</v>
          </cell>
          <cell r="C59">
            <v>16</v>
          </cell>
        </row>
        <row r="60">
          <cell r="A60" t="str">
            <v>HU</v>
          </cell>
          <cell r="B60" t="str">
            <v>HUEVOS</v>
          </cell>
          <cell r="C60">
            <v>0</v>
          </cell>
        </row>
        <row r="61">
          <cell r="A61" t="str">
            <v>IN</v>
          </cell>
          <cell r="B61" t="str">
            <v>INSECTICIDAS</v>
          </cell>
          <cell r="C61">
            <v>16</v>
          </cell>
        </row>
        <row r="62">
          <cell r="A62" t="str">
            <v>JD</v>
          </cell>
          <cell r="B62" t="str">
            <v>JUGOS DIVERSOS</v>
          </cell>
          <cell r="C62">
            <v>0</v>
          </cell>
        </row>
        <row r="63">
          <cell r="A63" t="str">
            <v>JJ</v>
          </cell>
          <cell r="B63" t="str">
            <v>JUGOS JUMEX</v>
          </cell>
          <cell r="C63">
            <v>0</v>
          </cell>
        </row>
        <row r="64">
          <cell r="A64" t="str">
            <v>JL</v>
          </cell>
          <cell r="B64" t="str">
            <v>JABON DE LAVANDERIA</v>
          </cell>
          <cell r="C64">
            <v>16</v>
          </cell>
        </row>
        <row r="65">
          <cell r="A65" t="str">
            <v>JO</v>
          </cell>
          <cell r="B65" t="str">
            <v>JUGOS OTROS</v>
          </cell>
          <cell r="C65">
            <v>16</v>
          </cell>
        </row>
        <row r="66">
          <cell r="A66" t="str">
            <v>JR</v>
          </cell>
          <cell r="B66" t="str">
            <v>JEREZ</v>
          </cell>
          <cell r="C66">
            <v>16</v>
          </cell>
        </row>
        <row r="67">
          <cell r="A67" t="str">
            <v>JT</v>
          </cell>
          <cell r="B67" t="str">
            <v>JABON DE TOCADOR</v>
          </cell>
          <cell r="C67">
            <v>16</v>
          </cell>
        </row>
        <row r="68">
          <cell r="A68" t="str">
            <v>LE</v>
          </cell>
          <cell r="B68" t="str">
            <v>LECHES</v>
          </cell>
          <cell r="C68">
            <v>0</v>
          </cell>
        </row>
        <row r="69">
          <cell r="A69" t="str">
            <v>LI</v>
          </cell>
          <cell r="B69" t="str">
            <v>LIMPIADORES</v>
          </cell>
          <cell r="C69">
            <v>16</v>
          </cell>
        </row>
        <row r="70">
          <cell r="A70" t="str">
            <v>ME</v>
          </cell>
          <cell r="B70" t="str">
            <v>MARISCOS ENLATADOS</v>
          </cell>
          <cell r="C70">
            <v>0</v>
          </cell>
        </row>
        <row r="71">
          <cell r="A71" t="str">
            <v>MM</v>
          </cell>
          <cell r="B71" t="str">
            <v>MOLES Y MERMELADAS</v>
          </cell>
          <cell r="C71">
            <v>0</v>
          </cell>
        </row>
        <row r="72">
          <cell r="A72" t="str">
            <v>MT</v>
          </cell>
          <cell r="B72" t="str">
            <v>MANTECAS</v>
          </cell>
          <cell r="C72">
            <v>0</v>
          </cell>
        </row>
        <row r="73">
          <cell r="A73" t="str">
            <v>MY</v>
          </cell>
          <cell r="B73" t="str">
            <v>MAYONESAS Y MOSTAZAS</v>
          </cell>
          <cell r="C73">
            <v>0</v>
          </cell>
        </row>
        <row r="74">
          <cell r="A74" t="str">
            <v>PD</v>
          </cell>
          <cell r="B74" t="str">
            <v>PAÑAL DESECHABLE</v>
          </cell>
          <cell r="C74">
            <v>16</v>
          </cell>
        </row>
        <row r="75">
          <cell r="A75" t="str">
            <v>PE</v>
          </cell>
          <cell r="B75" t="str">
            <v>PAPEL ENVOLTURA</v>
          </cell>
          <cell r="C75">
            <v>16</v>
          </cell>
        </row>
        <row r="76">
          <cell r="A76" t="str">
            <v>PF</v>
          </cell>
          <cell r="B76" t="str">
            <v>PERFUMERIA</v>
          </cell>
          <cell r="C76">
            <v>16</v>
          </cell>
        </row>
        <row r="77">
          <cell r="A77" t="str">
            <v>PH</v>
          </cell>
          <cell r="B77" t="str">
            <v>PAPEL HIGIENICO</v>
          </cell>
          <cell r="C77">
            <v>16</v>
          </cell>
        </row>
        <row r="78">
          <cell r="A78" t="str">
            <v>PI</v>
          </cell>
          <cell r="B78" t="str">
            <v>PILAS</v>
          </cell>
          <cell r="C78">
            <v>16</v>
          </cell>
        </row>
        <row r="79">
          <cell r="A79" t="str">
            <v>PL</v>
          </cell>
          <cell r="B79" t="str">
            <v>PLASTICOS DOMESTICOS</v>
          </cell>
          <cell r="C79">
            <v>16</v>
          </cell>
        </row>
        <row r="80">
          <cell r="A80" t="str">
            <v>PN</v>
          </cell>
          <cell r="B80" t="str">
            <v>PRODUCTOS NATURISTAS</v>
          </cell>
          <cell r="C80">
            <v>0</v>
          </cell>
        </row>
        <row r="81">
          <cell r="A81" t="str">
            <v>RE</v>
          </cell>
          <cell r="B81" t="str">
            <v>REFRESCOS</v>
          </cell>
          <cell r="C81">
            <v>16</v>
          </cell>
        </row>
        <row r="82">
          <cell r="A82" t="str">
            <v>RP</v>
          </cell>
          <cell r="B82" t="str">
            <v>ROMPOPES</v>
          </cell>
          <cell r="C82">
            <v>16</v>
          </cell>
        </row>
        <row r="83">
          <cell r="A83" t="str">
            <v>RT</v>
          </cell>
          <cell r="B83" t="str">
            <v>REPOSTERIA</v>
          </cell>
          <cell r="C83">
            <v>0</v>
          </cell>
        </row>
        <row r="84">
          <cell r="A84" t="str">
            <v>RV</v>
          </cell>
          <cell r="B84" t="str">
            <v>ROPA EN GENERAL</v>
          </cell>
          <cell r="C84">
            <v>16</v>
          </cell>
        </row>
        <row r="85">
          <cell r="A85" t="str">
            <v>SA</v>
          </cell>
          <cell r="B85" t="str">
            <v>SAL</v>
          </cell>
          <cell r="C85">
            <v>0</v>
          </cell>
        </row>
        <row r="86">
          <cell r="A86" t="str">
            <v>SE</v>
          </cell>
          <cell r="B86" t="str">
            <v>SEMILLAS Y GRANOS</v>
          </cell>
          <cell r="C86">
            <v>0</v>
          </cell>
        </row>
        <row r="87">
          <cell r="A87" t="str">
            <v>SG</v>
          </cell>
          <cell r="B87" t="str">
            <v>SHAMPOO EXHIBIDOR</v>
          </cell>
          <cell r="C87">
            <v>16</v>
          </cell>
        </row>
        <row r="88">
          <cell r="A88" t="str">
            <v>SH</v>
          </cell>
          <cell r="B88" t="str">
            <v>SHAMPOO</v>
          </cell>
          <cell r="C88">
            <v>16</v>
          </cell>
        </row>
        <row r="89">
          <cell r="A89" t="str">
            <v>SI</v>
          </cell>
          <cell r="B89" t="str">
            <v>SOPAS INSTANTANEAS</v>
          </cell>
          <cell r="C89">
            <v>0</v>
          </cell>
        </row>
        <row r="90">
          <cell r="A90" t="str">
            <v>SP</v>
          </cell>
          <cell r="B90" t="str">
            <v>SOPAS DE PASTA</v>
          </cell>
          <cell r="C90">
            <v>0</v>
          </cell>
        </row>
        <row r="91">
          <cell r="A91" t="str">
            <v>SR</v>
          </cell>
          <cell r="B91" t="str">
            <v>SUAVISANTES DE ROPA</v>
          </cell>
          <cell r="C91">
            <v>16</v>
          </cell>
        </row>
        <row r="92">
          <cell r="A92" t="str">
            <v>SS</v>
          </cell>
          <cell r="B92" t="str">
            <v>SALSAS</v>
          </cell>
          <cell r="C92">
            <v>0</v>
          </cell>
        </row>
        <row r="93">
          <cell r="A93" t="str">
            <v>SV</v>
          </cell>
          <cell r="B93" t="str">
            <v>SERVILLETAS</v>
          </cell>
          <cell r="C93">
            <v>16</v>
          </cell>
        </row>
        <row r="94">
          <cell r="A94" t="str">
            <v>TE</v>
          </cell>
          <cell r="B94" t="str">
            <v>TES</v>
          </cell>
          <cell r="C94">
            <v>0</v>
          </cell>
        </row>
        <row r="95">
          <cell r="A95" t="str">
            <v>TF</v>
          </cell>
          <cell r="B95" t="str">
            <v>TOALLAS FEMENINAS</v>
          </cell>
          <cell r="C95">
            <v>16</v>
          </cell>
        </row>
        <row r="96">
          <cell r="A96" t="str">
            <v>TO</v>
          </cell>
          <cell r="B96" t="str">
            <v>TOSTADAS</v>
          </cell>
          <cell r="C96">
            <v>0</v>
          </cell>
        </row>
        <row r="97">
          <cell r="A97" t="str">
            <v>VC</v>
          </cell>
          <cell r="B97" t="str">
            <v>VERDURAS EN LATA</v>
          </cell>
          <cell r="C97">
            <v>0</v>
          </cell>
        </row>
        <row r="98">
          <cell r="A98" t="str">
            <v>VN</v>
          </cell>
          <cell r="B98" t="str">
            <v>VINAGRES</v>
          </cell>
          <cell r="C98">
            <v>0</v>
          </cell>
        </row>
        <row r="99">
          <cell r="A99" t="str">
            <v>VO</v>
          </cell>
          <cell r="B99" t="str">
            <v>VARIOS</v>
          </cell>
          <cell r="C99">
            <v>16</v>
          </cell>
        </row>
        <row r="100">
          <cell r="A100" t="str">
            <v>VV</v>
          </cell>
          <cell r="B100" t="str">
            <v>VELADORAS</v>
          </cell>
          <cell r="C100">
            <v>16</v>
          </cell>
        </row>
        <row r="101">
          <cell r="A101" t="str">
            <v>YG</v>
          </cell>
          <cell r="B101" t="str">
            <v>YOGHURT</v>
          </cell>
          <cell r="C101">
            <v>0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"/>
      <sheetName val="MATRICIAL"/>
      <sheetName val="PAQ. PZA"/>
      <sheetName val="PARA CAMBIOS"/>
      <sheetName val="Hoja3"/>
      <sheetName val="COMPUCAJA"/>
      <sheetName val="PORCENTAJES"/>
      <sheetName val="Hoja2"/>
      <sheetName val="Hoja1"/>
      <sheetName val="PEDIDO TEJARO"/>
    </sheetNames>
    <sheetDataSet>
      <sheetData sheetId="0">
        <row r="1">
          <cell r="I1" t="str">
            <v>DON´T TOUCH</v>
          </cell>
        </row>
        <row r="2">
          <cell r="B2">
            <v>-293.60000000000002</v>
          </cell>
          <cell r="C2" t="str">
            <v>CEDIS ABAR</v>
          </cell>
          <cell r="D2" t="str">
            <v>ROTES AZTECA</v>
          </cell>
          <cell r="H2">
            <v>44642</v>
          </cell>
        </row>
        <row r="3">
          <cell r="I3">
            <v>0</v>
          </cell>
        </row>
        <row r="4">
          <cell r="C4" t="str">
            <v>Catalogo</v>
          </cell>
          <cell r="D4" t="str">
            <v>de Articulos</v>
          </cell>
          <cell r="H4" t="str">
            <v>Hoja :    1</v>
          </cell>
          <cell r="I4">
            <v>0</v>
          </cell>
        </row>
        <row r="5">
          <cell r="I5">
            <v>0</v>
          </cell>
        </row>
        <row r="6">
          <cell r="B6" t="str">
            <v>Codigo</v>
          </cell>
          <cell r="C6" t="str">
            <v>D e s c r i p c i o n</v>
          </cell>
          <cell r="D6" t="str">
            <v>UM    Prov</v>
          </cell>
          <cell r="E6" t="str">
            <v>Ult. Costo</v>
          </cell>
          <cell r="F6" t="str">
            <v>Utilidad</v>
          </cell>
          <cell r="G6" t="str">
            <v>Prec. s/imp.</v>
          </cell>
          <cell r="H6" t="str">
            <v>Prec. c/imp.</v>
          </cell>
          <cell r="I6" t="str">
            <v>Lin</v>
          </cell>
        </row>
        <row r="7">
          <cell r="I7">
            <v>0</v>
          </cell>
        </row>
        <row r="8">
          <cell r="B8" t="str">
            <v>veedor :</v>
          </cell>
          <cell r="C8" t="str">
            <v>******************************</v>
          </cell>
          <cell r="I8" t="str">
            <v>Pro</v>
          </cell>
        </row>
        <row r="9">
          <cell r="I9">
            <v>0</v>
          </cell>
        </row>
        <row r="10">
          <cell r="B10">
            <v>1023114937</v>
          </cell>
          <cell r="C10" t="str">
            <v>SCOTCH BRITE FIBRA METALICA 36 PZAS.</v>
          </cell>
          <cell r="D10" t="str">
            <v>CJA</v>
          </cell>
          <cell r="E10">
            <v>273.87720000000002</v>
          </cell>
          <cell r="F10">
            <v>1.1202000000000001</v>
          </cell>
          <cell r="G10">
            <v>306.81</v>
          </cell>
          <cell r="H10">
            <v>355.9</v>
          </cell>
          <cell r="I10">
            <v>1</v>
          </cell>
        </row>
        <row r="11">
          <cell r="B11">
            <v>107411200002</v>
          </cell>
          <cell r="C11" t="str">
            <v>FIBRA FIBRAZO ACERINA 25G 4 PACK 10 PZAS</v>
          </cell>
          <cell r="D11" t="str">
            <v>PAQ</v>
          </cell>
          <cell r="E11">
            <v>151.386</v>
          </cell>
          <cell r="F11">
            <v>1.1304000000000001</v>
          </cell>
          <cell r="G11">
            <v>171.12</v>
          </cell>
          <cell r="H11">
            <v>198.5</v>
          </cell>
          <cell r="I11">
            <v>1</v>
          </cell>
        </row>
        <row r="12">
          <cell r="B12">
            <v>1701967</v>
          </cell>
          <cell r="C12" t="str">
            <v>REDES 36 PZAS.</v>
          </cell>
          <cell r="D12" t="str">
            <v>EXH</v>
          </cell>
          <cell r="E12">
            <v>80.229600000000005</v>
          </cell>
          <cell r="F12">
            <v>48.622500000000002</v>
          </cell>
          <cell r="G12">
            <v>108.36</v>
          </cell>
          <cell r="H12">
            <v>125.7</v>
          </cell>
          <cell r="I12">
            <v>1</v>
          </cell>
        </row>
        <row r="13">
          <cell r="B13">
            <v>2074112000004</v>
          </cell>
          <cell r="C13" t="str">
            <v>FIBRA FIBRAZO CUIDA U¥AS 30 PZAS.</v>
          </cell>
          <cell r="D13" t="str">
            <v>PAQ</v>
          </cell>
          <cell r="E13">
            <v>191.46</v>
          </cell>
          <cell r="F13">
            <v>1.1302000000000001</v>
          </cell>
          <cell r="G13">
            <v>216.38</v>
          </cell>
          <cell r="H13">
            <v>251</v>
          </cell>
          <cell r="I13">
            <v>1</v>
          </cell>
        </row>
        <row r="14">
          <cell r="B14">
            <v>2074112000008</v>
          </cell>
          <cell r="C14" t="str">
            <v>FIBRA FIBRAZO C/ESPONJA 8X12 30 PZAS.</v>
          </cell>
          <cell r="D14" t="str">
            <v>PAQ</v>
          </cell>
          <cell r="E14">
            <v>161.10599999999999</v>
          </cell>
          <cell r="F14">
            <v>1.1301000000000001</v>
          </cell>
          <cell r="G14">
            <v>182.07</v>
          </cell>
          <cell r="H14">
            <v>211.2</v>
          </cell>
          <cell r="I14">
            <v>1</v>
          </cell>
        </row>
        <row r="15">
          <cell r="B15">
            <v>2074112000009</v>
          </cell>
          <cell r="C15" t="str">
            <v>FIBRA FIBRAZO VERDE 10X15 2 PACK 20 PZAS</v>
          </cell>
          <cell r="D15" t="str">
            <v>PAQ</v>
          </cell>
          <cell r="E15">
            <v>99.31</v>
          </cell>
          <cell r="F15">
            <v>1.1302000000000001</v>
          </cell>
          <cell r="G15">
            <v>112.24</v>
          </cell>
          <cell r="H15">
            <v>130.19999999999999</v>
          </cell>
          <cell r="I15">
            <v>1</v>
          </cell>
        </row>
        <row r="16">
          <cell r="B16">
            <v>2074112000010</v>
          </cell>
          <cell r="C16" t="str">
            <v>FIBRA FIBRAZO VERDE 10X15 4 PACK 10 PZAS</v>
          </cell>
          <cell r="D16" t="str">
            <v>PAQ</v>
          </cell>
          <cell r="E16">
            <v>96.971999999999994</v>
          </cell>
          <cell r="F16">
            <v>1.1308</v>
          </cell>
          <cell r="G16">
            <v>109.66</v>
          </cell>
          <cell r="H16">
            <v>127.2</v>
          </cell>
          <cell r="I16">
            <v>1</v>
          </cell>
        </row>
        <row r="17">
          <cell r="B17">
            <v>2074112000011</v>
          </cell>
          <cell r="C17" t="str">
            <v>FIBRA FIBRAZO ACERINA GDE. 2 PACK 10 P.</v>
          </cell>
          <cell r="D17" t="str">
            <v>PAQ</v>
          </cell>
          <cell r="E17">
            <v>123.142</v>
          </cell>
          <cell r="F17">
            <v>11.3056</v>
          </cell>
          <cell r="G17">
            <v>139.22</v>
          </cell>
          <cell r="H17">
            <v>161.5</v>
          </cell>
          <cell r="I17">
            <v>1</v>
          </cell>
        </row>
        <row r="18">
          <cell r="B18">
            <v>2074112000015</v>
          </cell>
          <cell r="C18" t="str">
            <v>FIBRA FIBRAZO ACERINA GDE 40G 15 PZAS.</v>
          </cell>
          <cell r="D18" t="str">
            <v>PAQ</v>
          </cell>
          <cell r="E18">
            <v>95.524500000000003</v>
          </cell>
          <cell r="F18">
            <v>1.1308</v>
          </cell>
          <cell r="G18">
            <v>108.02</v>
          </cell>
          <cell r="H18">
            <v>125.3</v>
          </cell>
          <cell r="I18">
            <v>1</v>
          </cell>
        </row>
        <row r="19">
          <cell r="B19">
            <v>2074112000016</v>
          </cell>
          <cell r="C19" t="str">
            <v>FIBRA FIBRAZO ACERINA 25G 2 PACK 15 PZAS</v>
          </cell>
          <cell r="D19" t="str">
            <v>PAQ</v>
          </cell>
          <cell r="E19">
            <v>118.29300000000001</v>
          </cell>
          <cell r="F19">
            <v>1.1303000000000001</v>
          </cell>
          <cell r="G19">
            <v>133.71</v>
          </cell>
          <cell r="H19">
            <v>155.1</v>
          </cell>
          <cell r="I19">
            <v>1</v>
          </cell>
        </row>
        <row r="20">
          <cell r="B20">
            <v>23114932</v>
          </cell>
          <cell r="C20" t="str">
            <v>SCOTCH BRITE FIBRA C/ESPONJA MED. 6 P.</v>
          </cell>
          <cell r="D20" t="str">
            <v>EXH</v>
          </cell>
          <cell r="E20">
            <v>50.534399999999998</v>
          </cell>
          <cell r="F20">
            <v>1.0901000000000001</v>
          </cell>
          <cell r="G20">
            <v>55.09</v>
          </cell>
          <cell r="H20">
            <v>63.9</v>
          </cell>
          <cell r="I20">
            <v>1</v>
          </cell>
        </row>
        <row r="21">
          <cell r="B21">
            <v>23114933</v>
          </cell>
          <cell r="C21" t="str">
            <v>SCOTCH BRITE PA¥O MICROFIBRA 24 PZAS.</v>
          </cell>
          <cell r="D21" t="str">
            <v>CJA</v>
          </cell>
          <cell r="E21">
            <v>225.86160000000001</v>
          </cell>
          <cell r="F21">
            <v>1.0901000000000001</v>
          </cell>
          <cell r="G21">
            <v>246.21</v>
          </cell>
          <cell r="H21">
            <v>285.60000000000002</v>
          </cell>
          <cell r="I21">
            <v>1</v>
          </cell>
        </row>
        <row r="22">
          <cell r="B22">
            <v>2750103591200</v>
          </cell>
          <cell r="C22" t="str">
            <v>MAGITEL 24/5 PZAS.</v>
          </cell>
          <cell r="D22" t="str">
            <v>EXH</v>
          </cell>
          <cell r="E22">
            <v>371.7672</v>
          </cell>
          <cell r="F22">
            <v>1.1100000000000001</v>
          </cell>
          <cell r="G22">
            <v>412.67</v>
          </cell>
          <cell r="H22">
            <v>478.7</v>
          </cell>
          <cell r="I22">
            <v>1</v>
          </cell>
        </row>
        <row r="23">
          <cell r="B23">
            <v>61250231</v>
          </cell>
          <cell r="C23" t="str">
            <v>PASTILLAS DE CLORO PROQIMG 10/4 PZAS.</v>
          </cell>
          <cell r="D23" t="str">
            <v>TIR</v>
          </cell>
          <cell r="E23">
            <v>108.62</v>
          </cell>
          <cell r="F23">
            <v>1.0905</v>
          </cell>
          <cell r="G23">
            <v>118.45</v>
          </cell>
          <cell r="H23">
            <v>137.4</v>
          </cell>
          <cell r="I23">
            <v>1</v>
          </cell>
        </row>
        <row r="24">
          <cell r="B24">
            <v>72801</v>
          </cell>
          <cell r="C24" t="str">
            <v>GLADE AEROSOL 12/345 G. JARDIN CAMP.</v>
          </cell>
          <cell r="D24" t="str">
            <v>CJA</v>
          </cell>
          <cell r="E24">
            <v>458.6712</v>
          </cell>
          <cell r="F24">
            <v>1.1100000000000001</v>
          </cell>
          <cell r="G24">
            <v>509.14</v>
          </cell>
          <cell r="H24">
            <v>590.6</v>
          </cell>
          <cell r="I24">
            <v>1</v>
          </cell>
        </row>
        <row r="25">
          <cell r="B25">
            <v>72806</v>
          </cell>
          <cell r="C25" t="str">
            <v>GLADE AEROSOL 12/345 G. HAWAIIAN BREZZE</v>
          </cell>
          <cell r="D25" t="str">
            <v>CJA</v>
          </cell>
          <cell r="E25">
            <v>458.67239999999998</v>
          </cell>
          <cell r="F25">
            <v>1.1100000000000001</v>
          </cell>
          <cell r="G25">
            <v>509.14</v>
          </cell>
          <cell r="H25">
            <v>590.6</v>
          </cell>
          <cell r="I25">
            <v>1</v>
          </cell>
        </row>
        <row r="26">
          <cell r="B26">
            <v>73501</v>
          </cell>
          <cell r="C26" t="str">
            <v>H24 BACTERIN DESINFECTANTE 24/20 ML.</v>
          </cell>
          <cell r="D26" t="str">
            <v>CJA</v>
          </cell>
          <cell r="E26">
            <v>274.13760000000002</v>
          </cell>
          <cell r="F26">
            <v>1.0903</v>
          </cell>
          <cell r="G26">
            <v>298.88</v>
          </cell>
          <cell r="H26">
            <v>346.7</v>
          </cell>
          <cell r="I26">
            <v>1</v>
          </cell>
        </row>
        <row r="27">
          <cell r="B27">
            <v>7501023107793</v>
          </cell>
          <cell r="C27" t="str">
            <v>SCOTCH BRITE FIBRA METALICA ESPIRAL 36P.</v>
          </cell>
          <cell r="D27" t="str">
            <v>CJA</v>
          </cell>
          <cell r="E27">
            <v>616.80960000000005</v>
          </cell>
          <cell r="F27">
            <v>1.0900000000000001</v>
          </cell>
          <cell r="G27">
            <v>672.33</v>
          </cell>
          <cell r="H27">
            <v>779.9</v>
          </cell>
          <cell r="I27">
            <v>1</v>
          </cell>
        </row>
        <row r="28">
          <cell r="B28">
            <v>7501023116764</v>
          </cell>
          <cell r="C28" t="str">
            <v>SCOTCH BRITE FIBRA PARA PARRILLAS 48 P.</v>
          </cell>
          <cell r="D28" t="str">
            <v>CJA</v>
          </cell>
          <cell r="E28">
            <v>348.27359999999999</v>
          </cell>
          <cell r="F28">
            <v>1.1201000000000001</v>
          </cell>
          <cell r="G28">
            <v>390.09</v>
          </cell>
          <cell r="H28">
            <v>452.5</v>
          </cell>
          <cell r="I28">
            <v>1</v>
          </cell>
        </row>
        <row r="29">
          <cell r="B29">
            <v>7501023122715</v>
          </cell>
          <cell r="C29" t="str">
            <v>SCOTCH BRITE FIBRA VERDE POPULAR 3M 6P.</v>
          </cell>
          <cell r="D29" t="str">
            <v>EXH</v>
          </cell>
          <cell r="E29">
            <v>74.137799999999999</v>
          </cell>
          <cell r="F29">
            <v>1.1105</v>
          </cell>
          <cell r="G29">
            <v>82.33</v>
          </cell>
          <cell r="H29">
            <v>95.5</v>
          </cell>
          <cell r="I29">
            <v>1</v>
          </cell>
        </row>
        <row r="30">
          <cell r="B30">
            <v>7501023122722</v>
          </cell>
          <cell r="C30" t="str">
            <v>SCOTCH BRITE FIBRA VERDE 3M GIGANTE 6 P.</v>
          </cell>
          <cell r="D30" t="str">
            <v>TIR</v>
          </cell>
          <cell r="E30">
            <v>68.102999999999994</v>
          </cell>
          <cell r="F30">
            <v>1.1101000000000001</v>
          </cell>
          <cell r="G30">
            <v>75.599999999999994</v>
          </cell>
          <cell r="H30">
            <v>87.7</v>
          </cell>
          <cell r="I30">
            <v>1</v>
          </cell>
        </row>
        <row r="31">
          <cell r="B31">
            <v>750102312701</v>
          </cell>
          <cell r="C31" t="str">
            <v>SCOTCH BRITE KIT BA¥OS 36/3X2 3 PZAS.</v>
          </cell>
          <cell r="D31" t="str">
            <v>CJA</v>
          </cell>
          <cell r="E31">
            <v>538.79039999999998</v>
          </cell>
          <cell r="F31">
            <v>1.2</v>
          </cell>
          <cell r="G31">
            <v>646.54999999999995</v>
          </cell>
          <cell r="H31">
            <v>750</v>
          </cell>
          <cell r="I31">
            <v>1</v>
          </cell>
        </row>
        <row r="32">
          <cell r="B32">
            <v>750102535011</v>
          </cell>
          <cell r="C32" t="str">
            <v>SCOTCH BRITE GUANTE LATEX GRANDE 24 PZAS</v>
          </cell>
          <cell r="D32" t="str">
            <v>CJA</v>
          </cell>
          <cell r="E32">
            <v>425.86079999999998</v>
          </cell>
          <cell r="F32">
            <v>1.0901000000000001</v>
          </cell>
          <cell r="G32">
            <v>464.22</v>
          </cell>
          <cell r="H32">
            <v>538.5</v>
          </cell>
          <cell r="I32">
            <v>1</v>
          </cell>
        </row>
        <row r="33">
          <cell r="B33">
            <v>750102535012</v>
          </cell>
          <cell r="C33" t="str">
            <v>SCOTCH BRITE GUANTE LATEX MEDIANO 24 P.</v>
          </cell>
          <cell r="D33" t="str">
            <v>CJA</v>
          </cell>
          <cell r="E33">
            <v>425.86079999999998</v>
          </cell>
          <cell r="F33">
            <v>1.0901000000000001</v>
          </cell>
          <cell r="G33">
            <v>464.22</v>
          </cell>
          <cell r="H33">
            <v>538.5</v>
          </cell>
          <cell r="I33">
            <v>1</v>
          </cell>
        </row>
        <row r="34">
          <cell r="B34">
            <v>75010258501</v>
          </cell>
          <cell r="C34" t="str">
            <v>PASTILLAS DE CLORO CLOROCLEAN 10/5 PZAS.</v>
          </cell>
          <cell r="D34" t="str">
            <v>EXH</v>
          </cell>
          <cell r="E34">
            <v>79.31</v>
          </cell>
          <cell r="F34">
            <v>11.2067</v>
          </cell>
          <cell r="G34">
            <v>88.88</v>
          </cell>
          <cell r="H34">
            <v>103.1</v>
          </cell>
          <cell r="I34">
            <v>1</v>
          </cell>
        </row>
        <row r="35">
          <cell r="B35">
            <v>75010258502</v>
          </cell>
          <cell r="C35" t="str">
            <v>PASTILLAS DE CLORO PROQIMG 10/5 PZAS.</v>
          </cell>
          <cell r="D35" t="str">
            <v>TIR</v>
          </cell>
          <cell r="E35">
            <v>108.62</v>
          </cell>
          <cell r="F35">
            <v>1.0905</v>
          </cell>
          <cell r="G35">
            <v>118.45</v>
          </cell>
          <cell r="H35">
            <v>137.4</v>
          </cell>
          <cell r="I35">
            <v>1</v>
          </cell>
        </row>
        <row r="36">
          <cell r="B36">
            <v>75010258606</v>
          </cell>
          <cell r="C36" t="str">
            <v>GLADE AEROSOL 12/250 GRS. MANZANA CANELA</v>
          </cell>
          <cell r="D36" t="str">
            <v>CJA</v>
          </cell>
          <cell r="E36">
            <v>254.31</v>
          </cell>
          <cell r="F36">
            <v>1.0902000000000001</v>
          </cell>
          <cell r="G36">
            <v>277.24</v>
          </cell>
          <cell r="H36">
            <v>321.60000000000002</v>
          </cell>
          <cell r="I36">
            <v>1</v>
          </cell>
        </row>
        <row r="37">
          <cell r="B37">
            <v>7501032060209</v>
          </cell>
          <cell r="C37" t="str">
            <v>CLARASOL DESINFECTANTE AEROSOL 12/400 ML</v>
          </cell>
          <cell r="D37" t="str">
            <v>CJA</v>
          </cell>
          <cell r="E37">
            <v>557.25840000000005</v>
          </cell>
          <cell r="F37">
            <v>1.0900000000000001</v>
          </cell>
          <cell r="G37">
            <v>607.41</v>
          </cell>
          <cell r="H37">
            <v>704.6</v>
          </cell>
          <cell r="I37">
            <v>1</v>
          </cell>
        </row>
        <row r="38">
          <cell r="B38">
            <v>7501032291531</v>
          </cell>
          <cell r="C38" t="str">
            <v>GLADE AEROSOL 12/345 G. C. LIMON</v>
          </cell>
          <cell r="D38" t="str">
            <v>CJA</v>
          </cell>
          <cell r="E38">
            <v>458.67239999999998</v>
          </cell>
          <cell r="F38">
            <v>1.1100000000000001</v>
          </cell>
          <cell r="G38">
            <v>509.14</v>
          </cell>
          <cell r="H38">
            <v>590.6</v>
          </cell>
          <cell r="I38">
            <v>1</v>
          </cell>
        </row>
        <row r="39">
          <cell r="B39">
            <v>7501032291532</v>
          </cell>
          <cell r="C39" t="str">
            <v>GLADE AEROSOL 12/345 G. C. PARAISO AZUL</v>
          </cell>
          <cell r="D39" t="str">
            <v>CJA</v>
          </cell>
          <cell r="E39">
            <v>458.67239999999998</v>
          </cell>
          <cell r="F39">
            <v>1.1100000000000001</v>
          </cell>
          <cell r="G39">
            <v>509.14</v>
          </cell>
          <cell r="H39">
            <v>590.6</v>
          </cell>
          <cell r="I39">
            <v>1</v>
          </cell>
        </row>
        <row r="40">
          <cell r="B40">
            <v>7501032291533</v>
          </cell>
          <cell r="C40" t="str">
            <v>GLADE AEROSOL 12/345 G. C. VAINILLA</v>
          </cell>
          <cell r="D40" t="str">
            <v>CJA</v>
          </cell>
          <cell r="E40">
            <v>458.67239999999998</v>
          </cell>
          <cell r="F40">
            <v>1.1100000000000001</v>
          </cell>
          <cell r="G40">
            <v>509.14</v>
          </cell>
          <cell r="H40">
            <v>590.6</v>
          </cell>
          <cell r="I40">
            <v>1</v>
          </cell>
        </row>
        <row r="41">
          <cell r="B41">
            <v>750103284</v>
          </cell>
          <cell r="C41" t="str">
            <v>TRAPEADOR NO. 18 PABILO 12 PIEZAS</v>
          </cell>
          <cell r="D41" t="str">
            <v>BTO</v>
          </cell>
          <cell r="E41">
            <v>264.65519999999998</v>
          </cell>
          <cell r="F41">
            <v>1.1202000000000001</v>
          </cell>
          <cell r="G41">
            <v>296.47000000000003</v>
          </cell>
          <cell r="H41">
            <v>343.9</v>
          </cell>
          <cell r="I41">
            <v>1</v>
          </cell>
        </row>
        <row r="42">
          <cell r="B42">
            <v>750103285</v>
          </cell>
          <cell r="C42" t="str">
            <v>TRAPEADOR NO. 18 HILO SUAVE 12 P.</v>
          </cell>
          <cell r="D42" t="str">
            <v>BTO</v>
          </cell>
          <cell r="E42">
            <v>230.172</v>
          </cell>
          <cell r="F42">
            <v>1.1202000000000001</v>
          </cell>
          <cell r="G42">
            <v>257.83999999999997</v>
          </cell>
          <cell r="H42">
            <v>299.10000000000002</v>
          </cell>
          <cell r="I42">
            <v>1</v>
          </cell>
        </row>
        <row r="43">
          <cell r="B43">
            <v>750103286</v>
          </cell>
          <cell r="C43" t="str">
            <v>TRAPEADOR NO. 20 TELA 12 PIEZAS</v>
          </cell>
          <cell r="D43" t="str">
            <v>BTO</v>
          </cell>
          <cell r="E43">
            <v>209.4828</v>
          </cell>
          <cell r="F43">
            <v>1.1202000000000001</v>
          </cell>
          <cell r="G43">
            <v>234.66</v>
          </cell>
          <cell r="H43">
            <v>272.2</v>
          </cell>
          <cell r="I43">
            <v>1</v>
          </cell>
        </row>
        <row r="44">
          <cell r="B44">
            <v>7501032915428</v>
          </cell>
          <cell r="C44" t="str">
            <v>GLADE AEROSOL 12/323 ML. FRESC. MATINAL</v>
          </cell>
          <cell r="D44" t="str">
            <v>CJA</v>
          </cell>
          <cell r="E44">
            <v>458.67239999999998</v>
          </cell>
          <cell r="F44">
            <v>1.1100000000000001</v>
          </cell>
          <cell r="G44">
            <v>509.14</v>
          </cell>
          <cell r="H44">
            <v>590.6</v>
          </cell>
          <cell r="I44">
            <v>1</v>
          </cell>
        </row>
        <row r="45">
          <cell r="B45">
            <v>7501032938212</v>
          </cell>
          <cell r="C45" t="str">
            <v>GLADE AEROSOL 12/323 ML. LAVANDA</v>
          </cell>
          <cell r="D45" t="str">
            <v>CJA</v>
          </cell>
          <cell r="E45">
            <v>458.6712</v>
          </cell>
          <cell r="F45">
            <v>1.1100000000000001</v>
          </cell>
          <cell r="G45">
            <v>509.14</v>
          </cell>
          <cell r="H45">
            <v>590.6</v>
          </cell>
          <cell r="I45">
            <v>1</v>
          </cell>
        </row>
        <row r="46">
          <cell r="B46">
            <v>750103379</v>
          </cell>
          <cell r="C46" t="str">
            <v>TRAPEADOR NO. 20 PABILO 12 PIEZAS</v>
          </cell>
          <cell r="D46" t="str">
            <v>BTO</v>
          </cell>
          <cell r="E46">
            <v>278.44799999999998</v>
          </cell>
          <cell r="F46">
            <v>1.1201000000000001</v>
          </cell>
          <cell r="G46">
            <v>311.89999999999998</v>
          </cell>
          <cell r="H46">
            <v>361.8</v>
          </cell>
          <cell r="I46">
            <v>1</v>
          </cell>
        </row>
        <row r="47">
          <cell r="B47">
            <v>750103586</v>
          </cell>
          <cell r="C47" t="str">
            <v>TRAPEADOR NO. 22 PABILO 12 PIEZAS</v>
          </cell>
          <cell r="D47" t="str">
            <v>BTO</v>
          </cell>
          <cell r="E47">
            <v>318.96480000000003</v>
          </cell>
          <cell r="F47">
            <v>1.1200000000000001</v>
          </cell>
          <cell r="G47">
            <v>357.24</v>
          </cell>
          <cell r="H47">
            <v>414.4</v>
          </cell>
          <cell r="I47">
            <v>1</v>
          </cell>
        </row>
        <row r="48">
          <cell r="B48">
            <v>750103700</v>
          </cell>
          <cell r="C48" t="str">
            <v>FIBRAS AJAX 24/5 PZAS.</v>
          </cell>
          <cell r="D48" t="str">
            <v>CJA</v>
          </cell>
          <cell r="E48">
            <v>439.65359999999998</v>
          </cell>
          <cell r="F48">
            <v>1.1299999999999999</v>
          </cell>
          <cell r="G48">
            <v>496.81</v>
          </cell>
          <cell r="H48">
            <v>576.29999999999995</v>
          </cell>
          <cell r="I48">
            <v>1</v>
          </cell>
        </row>
        <row r="49">
          <cell r="B49">
            <v>750103747</v>
          </cell>
          <cell r="C49" t="str">
            <v>GLADE AEROSOL 12/345 ML. MANZANA CANELA</v>
          </cell>
          <cell r="D49" t="str">
            <v>CJA</v>
          </cell>
          <cell r="E49">
            <v>458.67239999999998</v>
          </cell>
          <cell r="F49">
            <v>1.1100000000000001</v>
          </cell>
          <cell r="G49">
            <v>509.14</v>
          </cell>
          <cell r="H49">
            <v>590.6</v>
          </cell>
          <cell r="I49">
            <v>1</v>
          </cell>
        </row>
        <row r="50">
          <cell r="B50">
            <v>75010420843</v>
          </cell>
          <cell r="C50" t="str">
            <v>FLASH PASTILLA 48/72 G. ALAMBRE LAVANDA</v>
          </cell>
          <cell r="D50" t="str">
            <v>CJA</v>
          </cell>
          <cell r="E50">
            <v>369.67200000000003</v>
          </cell>
          <cell r="F50">
            <v>1.0901000000000001</v>
          </cell>
          <cell r="G50">
            <v>403.02</v>
          </cell>
          <cell r="H50">
            <v>467.5</v>
          </cell>
          <cell r="I50">
            <v>1</v>
          </cell>
        </row>
        <row r="51">
          <cell r="B51">
            <v>750107901</v>
          </cell>
          <cell r="C51" t="str">
            <v>TRAPEADOR TELA 12 PZAS.</v>
          </cell>
          <cell r="D51" t="str">
            <v>BTO</v>
          </cell>
          <cell r="E51">
            <v>209.4828</v>
          </cell>
          <cell r="F51">
            <v>1.1202000000000001</v>
          </cell>
          <cell r="G51">
            <v>234.66</v>
          </cell>
          <cell r="H51">
            <v>272.2</v>
          </cell>
          <cell r="I51">
            <v>1</v>
          </cell>
        </row>
        <row r="52">
          <cell r="B52">
            <v>750107903</v>
          </cell>
          <cell r="C52" t="str">
            <v>TRAPEADOR NO. 18 MAGITEL 12 PZAS.</v>
          </cell>
          <cell r="D52" t="str">
            <v>BTO</v>
          </cell>
          <cell r="E52">
            <v>199.9992</v>
          </cell>
          <cell r="F52">
            <v>1.1203000000000001</v>
          </cell>
          <cell r="G52">
            <v>224.05</v>
          </cell>
          <cell r="H52">
            <v>259.89999999999998</v>
          </cell>
          <cell r="I52">
            <v>1</v>
          </cell>
        </row>
        <row r="53">
          <cell r="B53">
            <v>75010888947</v>
          </cell>
          <cell r="C53" t="str">
            <v>GLADE AEROSOL 12/400 ML. DULC. CREMOSA T</v>
          </cell>
          <cell r="D53" t="str">
            <v>CJA</v>
          </cell>
          <cell r="E53">
            <v>458.67239999999998</v>
          </cell>
          <cell r="F53">
            <v>1.1100000000000001</v>
          </cell>
          <cell r="G53">
            <v>509.14</v>
          </cell>
          <cell r="H53">
            <v>590.6</v>
          </cell>
          <cell r="I53">
            <v>1</v>
          </cell>
        </row>
        <row r="54">
          <cell r="B54">
            <v>75010888948</v>
          </cell>
          <cell r="C54" t="str">
            <v>GLADE AEROSOL 12/400 ML. PLUM</v>
          </cell>
          <cell r="D54" t="str">
            <v>CJA</v>
          </cell>
          <cell r="E54">
            <v>458.67239999999998</v>
          </cell>
          <cell r="F54">
            <v>1.1100000000000001</v>
          </cell>
          <cell r="G54">
            <v>509.14</v>
          </cell>
          <cell r="H54">
            <v>590.6</v>
          </cell>
          <cell r="I54">
            <v>1</v>
          </cell>
        </row>
        <row r="55">
          <cell r="B55">
            <v>75010888949</v>
          </cell>
          <cell r="C55" t="str">
            <v>GLADE AEROSOL 12/400 ML. BRINDIS FRUTAL</v>
          </cell>
          <cell r="D55" t="str">
            <v>CJA</v>
          </cell>
          <cell r="E55">
            <v>458.67239999999998</v>
          </cell>
          <cell r="F55">
            <v>1.1100000000000001</v>
          </cell>
          <cell r="G55">
            <v>509.14</v>
          </cell>
          <cell r="H55">
            <v>590.6</v>
          </cell>
          <cell r="I55">
            <v>1</v>
          </cell>
        </row>
        <row r="56">
          <cell r="B56">
            <v>75010888950</v>
          </cell>
          <cell r="C56" t="str">
            <v>GLADE AEROSOL 12/400 ML. ENCANTO DE PINO</v>
          </cell>
          <cell r="D56" t="str">
            <v>CJA</v>
          </cell>
          <cell r="E56">
            <v>458.67239999999998</v>
          </cell>
          <cell r="F56">
            <v>1.1100000000000001</v>
          </cell>
          <cell r="G56">
            <v>509.14</v>
          </cell>
          <cell r="H56">
            <v>590.6</v>
          </cell>
          <cell r="I56">
            <v>1</v>
          </cell>
        </row>
        <row r="57">
          <cell r="B57">
            <v>75010888951</v>
          </cell>
          <cell r="C57" t="str">
            <v>GLADE AEROSOL 12/400 ML. CITRUS</v>
          </cell>
          <cell r="D57" t="str">
            <v>CJA</v>
          </cell>
          <cell r="E57">
            <v>458.67239999999998</v>
          </cell>
          <cell r="F57">
            <v>1.1100000000000001</v>
          </cell>
          <cell r="G57">
            <v>509.14</v>
          </cell>
          <cell r="H57">
            <v>590.6</v>
          </cell>
          <cell r="I57">
            <v>1</v>
          </cell>
        </row>
        <row r="58">
          <cell r="B58">
            <v>75010888953</v>
          </cell>
          <cell r="C58" t="str">
            <v>GLADE AEROSOL 12/400 ML. ABRAZO DE VAINI</v>
          </cell>
          <cell r="D58" t="str">
            <v>CJA</v>
          </cell>
          <cell r="E58">
            <v>458.67239999999998</v>
          </cell>
          <cell r="F58">
            <v>1.1100000000000001</v>
          </cell>
          <cell r="G58">
            <v>509.14</v>
          </cell>
          <cell r="H58">
            <v>590.6</v>
          </cell>
          <cell r="I58">
            <v>1</v>
          </cell>
        </row>
        <row r="59">
          <cell r="B59">
            <v>7502048202</v>
          </cell>
          <cell r="C59" t="str">
            <v>SCOTCH BRITE TELA MULTIUSOS 40 PZAS.</v>
          </cell>
          <cell r="D59" t="str">
            <v>CJA</v>
          </cell>
          <cell r="E59">
            <v>287.06799999999998</v>
          </cell>
          <cell r="F59">
            <v>1.0901000000000001</v>
          </cell>
          <cell r="G59">
            <v>312.93</v>
          </cell>
          <cell r="H59">
            <v>363</v>
          </cell>
          <cell r="I59">
            <v>1</v>
          </cell>
        </row>
        <row r="60">
          <cell r="B60">
            <v>7502048203</v>
          </cell>
          <cell r="C60" t="str">
            <v>ESCOBAS DE PALMA BLANCA 36 PZAS.</v>
          </cell>
          <cell r="D60" t="str">
            <v>CJA</v>
          </cell>
          <cell r="E60">
            <v>254.304</v>
          </cell>
          <cell r="F60">
            <v>1.1701999999999999</v>
          </cell>
          <cell r="G60">
            <v>297.58999999999997</v>
          </cell>
          <cell r="H60">
            <v>345.2</v>
          </cell>
          <cell r="I60">
            <v>1</v>
          </cell>
        </row>
        <row r="61">
          <cell r="B61">
            <v>750242549</v>
          </cell>
          <cell r="C61" t="str">
            <v>TOTAL QUITA GRASA REPUESTO 12/700 ML.</v>
          </cell>
          <cell r="D61" t="str">
            <v>CJA</v>
          </cell>
          <cell r="E61">
            <v>200.77199999999999</v>
          </cell>
          <cell r="F61">
            <v>1.0902000000000001</v>
          </cell>
          <cell r="G61">
            <v>218.88</v>
          </cell>
          <cell r="H61">
            <v>253.9</v>
          </cell>
          <cell r="I61">
            <v>1</v>
          </cell>
        </row>
        <row r="62">
          <cell r="B62" t="str">
            <v>i-0291-2.6</v>
          </cell>
          <cell r="C62" t="str">
            <v>CEDIS ABA</v>
          </cell>
          <cell r="D62" t="str">
            <v>RROTES AZTECA</v>
          </cell>
          <cell r="H62">
            <v>44642</v>
          </cell>
          <cell r="I62" t="str">
            <v>_x000C_ce</v>
          </cell>
        </row>
        <row r="63">
          <cell r="I63">
            <v>0</v>
          </cell>
        </row>
        <row r="64">
          <cell r="C64" t="str">
            <v>Catalogo</v>
          </cell>
          <cell r="D64" t="str">
            <v>de Articulos</v>
          </cell>
          <cell r="H64" t="str">
            <v>Hoja :    2</v>
          </cell>
          <cell r="I64">
            <v>0</v>
          </cell>
        </row>
        <row r="65">
          <cell r="I65">
            <v>0</v>
          </cell>
        </row>
        <row r="66">
          <cell r="B66" t="str">
            <v>Codigo</v>
          </cell>
          <cell r="C66" t="str">
            <v>D e s c r i p c i o n</v>
          </cell>
          <cell r="D66" t="str">
            <v>UM    Prov</v>
          </cell>
          <cell r="E66" t="str">
            <v>Ult. Costo</v>
          </cell>
          <cell r="F66" t="str">
            <v>Utilidad</v>
          </cell>
          <cell r="G66" t="str">
            <v>Prec. s/imp.</v>
          </cell>
          <cell r="H66" t="str">
            <v>Prec. c/imp.</v>
          </cell>
          <cell r="I66" t="str">
            <v>Lin</v>
          </cell>
        </row>
        <row r="67">
          <cell r="I67">
            <v>0</v>
          </cell>
        </row>
        <row r="68">
          <cell r="B68" t="str">
            <v>veedor :</v>
          </cell>
          <cell r="C68" t="str">
            <v>******************************            (Con</v>
          </cell>
          <cell r="D68" t="str">
            <v>tinuacion)</v>
          </cell>
          <cell r="I68" t="str">
            <v>Pro</v>
          </cell>
        </row>
        <row r="69">
          <cell r="I69">
            <v>0</v>
          </cell>
        </row>
        <row r="70">
          <cell r="B70">
            <v>75029750520</v>
          </cell>
          <cell r="C70" t="str">
            <v>GLADE AEROSOL 12/250 G. CAMPOS LAVANDA</v>
          </cell>
          <cell r="D70" t="str">
            <v>CJA</v>
          </cell>
          <cell r="E70">
            <v>254.31</v>
          </cell>
          <cell r="F70">
            <v>1.0902000000000001</v>
          </cell>
          <cell r="G70">
            <v>277.24</v>
          </cell>
          <cell r="H70">
            <v>321.60000000000002</v>
          </cell>
          <cell r="I70">
            <v>1</v>
          </cell>
        </row>
        <row r="71">
          <cell r="B71">
            <v>75029750521</v>
          </cell>
          <cell r="C71" t="str">
            <v>GLADE AEROSOL 12/250 G. A. FLORAL-FRUTOS</v>
          </cell>
          <cell r="D71" t="str">
            <v>CJA</v>
          </cell>
          <cell r="E71">
            <v>254.31</v>
          </cell>
          <cell r="F71">
            <v>1.0902000000000001</v>
          </cell>
          <cell r="G71">
            <v>277.24</v>
          </cell>
          <cell r="H71">
            <v>321.60000000000002</v>
          </cell>
          <cell r="I71">
            <v>1</v>
          </cell>
        </row>
        <row r="72">
          <cell r="B72">
            <v>75029750522</v>
          </cell>
          <cell r="C72" t="str">
            <v>GLADE AEROSOL 12/250 G. ENCANTO F. ROJOS</v>
          </cell>
          <cell r="D72" t="str">
            <v>CJA</v>
          </cell>
          <cell r="E72">
            <v>254.31</v>
          </cell>
          <cell r="F72">
            <v>1.0902000000000001</v>
          </cell>
          <cell r="G72">
            <v>277.24</v>
          </cell>
          <cell r="H72">
            <v>321.60000000000002</v>
          </cell>
          <cell r="I72">
            <v>1</v>
          </cell>
        </row>
        <row r="73">
          <cell r="B73">
            <v>75029750523</v>
          </cell>
          <cell r="C73" t="str">
            <v>GLADE AEROSOL 12/250 G. FANTASIA DE PINO</v>
          </cell>
          <cell r="D73" t="str">
            <v>CJA</v>
          </cell>
          <cell r="E73">
            <v>254.31</v>
          </cell>
          <cell r="F73">
            <v>1.0902000000000001</v>
          </cell>
          <cell r="G73">
            <v>277.24</v>
          </cell>
          <cell r="H73">
            <v>321.60000000000002</v>
          </cell>
          <cell r="I73">
            <v>1</v>
          </cell>
        </row>
        <row r="74">
          <cell r="B74">
            <v>75029750524</v>
          </cell>
          <cell r="C74" t="str">
            <v>GLADE AEROSOL 12/250 G. F. AIRES NAVIDE¥</v>
          </cell>
          <cell r="D74" t="str">
            <v>CJA</v>
          </cell>
          <cell r="E74">
            <v>254.31</v>
          </cell>
          <cell r="F74">
            <v>1.0902000000000001</v>
          </cell>
          <cell r="G74">
            <v>277.24</v>
          </cell>
          <cell r="H74">
            <v>321.60000000000002</v>
          </cell>
          <cell r="I74">
            <v>1</v>
          </cell>
        </row>
        <row r="75">
          <cell r="B75">
            <v>7504012301</v>
          </cell>
          <cell r="C75" t="str">
            <v>PINZAS P/TENDEDERO RETROPINZAS 24/24 PZA</v>
          </cell>
          <cell r="D75" t="str">
            <v>CJA</v>
          </cell>
          <cell r="E75">
            <v>444.82560000000001</v>
          </cell>
          <cell r="F75">
            <v>1.1202000000000001</v>
          </cell>
          <cell r="G75">
            <v>498.28</v>
          </cell>
          <cell r="H75">
            <v>578</v>
          </cell>
          <cell r="I75">
            <v>1</v>
          </cell>
        </row>
        <row r="76">
          <cell r="B76">
            <v>7506399017</v>
          </cell>
          <cell r="C76" t="str">
            <v>PASTILLA AGLAY SANITARIA 96/80G. LAVANDA</v>
          </cell>
          <cell r="D76" t="str">
            <v>CJA</v>
          </cell>
          <cell r="E76">
            <v>673.10400000000004</v>
          </cell>
          <cell r="F76">
            <v>1.0900000000000001</v>
          </cell>
          <cell r="G76">
            <v>733.71</v>
          </cell>
          <cell r="H76">
            <v>851.1</v>
          </cell>
          <cell r="I76">
            <v>1</v>
          </cell>
        </row>
        <row r="77">
          <cell r="B77">
            <v>7506399018</v>
          </cell>
          <cell r="C77" t="str">
            <v>PASTILLA AGLAY SANITARIA 96/80G. PINO</v>
          </cell>
          <cell r="D77" t="str">
            <v>CJA</v>
          </cell>
          <cell r="E77">
            <v>673.10400000000004</v>
          </cell>
          <cell r="F77">
            <v>1.0900000000000001</v>
          </cell>
          <cell r="G77">
            <v>733.71</v>
          </cell>
          <cell r="H77">
            <v>851.1</v>
          </cell>
          <cell r="I77">
            <v>1</v>
          </cell>
        </row>
        <row r="78">
          <cell r="B78">
            <v>7508256117</v>
          </cell>
          <cell r="C78" t="str">
            <v>SCOTCH BRITE FIBRA CERO RAYAS 36 PZAS.</v>
          </cell>
          <cell r="D78" t="str">
            <v>CJA</v>
          </cell>
          <cell r="E78">
            <v>550.64520000000005</v>
          </cell>
          <cell r="F78">
            <v>1.1200000000000001</v>
          </cell>
          <cell r="G78">
            <v>616.72</v>
          </cell>
          <cell r="H78">
            <v>715.4</v>
          </cell>
          <cell r="I78">
            <v>1</v>
          </cell>
        </row>
        <row r="79">
          <cell r="B79">
            <v>7508269101</v>
          </cell>
          <cell r="C79" t="str">
            <v>FIBRA FIBRAZO C/ESPONJA 8X12 4/30 PZAS.</v>
          </cell>
          <cell r="D79" t="str">
            <v>BTO</v>
          </cell>
          <cell r="E79">
            <v>644.42399999999998</v>
          </cell>
          <cell r="F79">
            <v>1.0901000000000001</v>
          </cell>
          <cell r="G79">
            <v>702.5</v>
          </cell>
          <cell r="H79">
            <v>814.9</v>
          </cell>
          <cell r="I79">
            <v>1</v>
          </cell>
        </row>
        <row r="80">
          <cell r="B80">
            <v>7508269102</v>
          </cell>
          <cell r="C80" t="str">
            <v>FIBRA FIBRAZO MULTIUSOS 120 PIEZAS</v>
          </cell>
          <cell r="D80" t="str">
            <v>BTO</v>
          </cell>
          <cell r="E80">
            <v>793.86</v>
          </cell>
          <cell r="F80">
            <v>1.0900000000000001</v>
          </cell>
          <cell r="G80">
            <v>865.34</v>
          </cell>
          <cell r="H80">
            <v>1003.8</v>
          </cell>
          <cell r="I80">
            <v>1</v>
          </cell>
        </row>
        <row r="81">
          <cell r="B81">
            <v>7508269104</v>
          </cell>
          <cell r="C81" t="str">
            <v>FIBRA FIBRAZO USO RUDO 75 PZAS.</v>
          </cell>
          <cell r="D81" t="str">
            <v>CJA</v>
          </cell>
          <cell r="E81">
            <v>805.53750000000002</v>
          </cell>
          <cell r="F81">
            <v>1.0901000000000001</v>
          </cell>
          <cell r="G81">
            <v>878.1</v>
          </cell>
          <cell r="H81">
            <v>1018.6</v>
          </cell>
          <cell r="I81">
            <v>1</v>
          </cell>
        </row>
        <row r="82">
          <cell r="B82">
            <v>7508269105</v>
          </cell>
          <cell r="C82" t="str">
            <v>FIBRA FIBRAZO CUIDA U¥AS 4/30 PZAS.</v>
          </cell>
          <cell r="D82" t="str">
            <v>BTO</v>
          </cell>
          <cell r="E82">
            <v>765.84</v>
          </cell>
          <cell r="F82">
            <v>1.0901000000000001</v>
          </cell>
          <cell r="G82">
            <v>834.83</v>
          </cell>
          <cell r="H82">
            <v>968.4</v>
          </cell>
          <cell r="I82">
            <v>1</v>
          </cell>
        </row>
        <row r="83">
          <cell r="B83">
            <v>7508269106</v>
          </cell>
          <cell r="C83" t="str">
            <v>FIBRA FREGON 100 PZAS.</v>
          </cell>
          <cell r="D83" t="str">
            <v>BTO</v>
          </cell>
          <cell r="E83">
            <v>732.75</v>
          </cell>
          <cell r="F83">
            <v>1.1200000000000001</v>
          </cell>
          <cell r="G83">
            <v>820.69</v>
          </cell>
          <cell r="H83">
            <v>952</v>
          </cell>
          <cell r="I83">
            <v>1</v>
          </cell>
        </row>
        <row r="84">
          <cell r="B84">
            <v>7508269108</v>
          </cell>
          <cell r="C84" t="str">
            <v>FIBRA FIBRAZO VERDE 10X15 2 PACK 6/20 P.</v>
          </cell>
          <cell r="D84" t="str">
            <v>BTO</v>
          </cell>
          <cell r="E84">
            <v>595.86</v>
          </cell>
          <cell r="F84">
            <v>1.0901000000000001</v>
          </cell>
          <cell r="G84">
            <v>649.57000000000005</v>
          </cell>
          <cell r="H84">
            <v>753.5</v>
          </cell>
          <cell r="I84">
            <v>1</v>
          </cell>
        </row>
        <row r="85">
          <cell r="B85">
            <v>7508269109</v>
          </cell>
          <cell r="C85" t="str">
            <v>FIBRA FIBRAZO VERDE 10X15 4 PACK 7/10 P.</v>
          </cell>
          <cell r="D85" t="str">
            <v>BTO</v>
          </cell>
          <cell r="E85">
            <v>678.80399999999997</v>
          </cell>
          <cell r="F85">
            <v>1.0900000000000001</v>
          </cell>
          <cell r="G85">
            <v>739.91</v>
          </cell>
          <cell r="H85">
            <v>858.3</v>
          </cell>
          <cell r="I85">
            <v>1</v>
          </cell>
        </row>
        <row r="86">
          <cell r="B86">
            <v>7508269110</v>
          </cell>
          <cell r="C86" t="str">
            <v>FIBRA FIBRAZO ACERINA 25G 2 PACK 4/15 P.</v>
          </cell>
          <cell r="D86" t="str">
            <v>BTO</v>
          </cell>
          <cell r="E86">
            <v>473.17200000000003</v>
          </cell>
          <cell r="F86">
            <v>1.0901000000000001</v>
          </cell>
          <cell r="G86">
            <v>515.78</v>
          </cell>
          <cell r="H86">
            <v>598.29999999999995</v>
          </cell>
          <cell r="I86">
            <v>1</v>
          </cell>
        </row>
        <row r="87">
          <cell r="B87">
            <v>7508269111</v>
          </cell>
          <cell r="C87" t="str">
            <v>FIBRA FIBRAZO ACERINA 25G 4 PACK 6/10 P.</v>
          </cell>
          <cell r="D87" t="str">
            <v>BTO</v>
          </cell>
          <cell r="E87">
            <v>908.31600000000003</v>
          </cell>
          <cell r="F87">
            <v>1.0900000000000001</v>
          </cell>
          <cell r="G87">
            <v>990.09</v>
          </cell>
          <cell r="H87">
            <v>1148.5</v>
          </cell>
          <cell r="I87">
            <v>1</v>
          </cell>
        </row>
        <row r="88">
          <cell r="B88">
            <v>7508269112</v>
          </cell>
          <cell r="C88" t="str">
            <v>FIBRA FIBRAZO ACERINA GDE 40G 5/15 PZAS.</v>
          </cell>
          <cell r="D88" t="str">
            <v>BTO</v>
          </cell>
          <cell r="E88">
            <v>477.6225</v>
          </cell>
          <cell r="F88">
            <v>1.0902000000000001</v>
          </cell>
          <cell r="G88">
            <v>520.69000000000005</v>
          </cell>
          <cell r="H88">
            <v>604</v>
          </cell>
          <cell r="I88">
            <v>1</v>
          </cell>
        </row>
        <row r="89">
          <cell r="B89">
            <v>7508269113</v>
          </cell>
          <cell r="C89" t="str">
            <v>FIBRA FIBRAZO ACERINA GDE. 2 PACK 6/10P.</v>
          </cell>
          <cell r="D89" t="str">
            <v>BTO</v>
          </cell>
          <cell r="E89">
            <v>738.85199999999998</v>
          </cell>
          <cell r="F89">
            <v>1.0901000000000001</v>
          </cell>
          <cell r="G89">
            <v>805.43</v>
          </cell>
          <cell r="H89">
            <v>934.3</v>
          </cell>
          <cell r="I89">
            <v>1</v>
          </cell>
        </row>
        <row r="90">
          <cell r="B90">
            <v>75084516306</v>
          </cell>
          <cell r="C90" t="str">
            <v>RENUZIT LAVANDA 12/198 GRS.</v>
          </cell>
          <cell r="D90" t="str">
            <v>CJA</v>
          </cell>
          <cell r="E90">
            <v>306.89640000000003</v>
          </cell>
          <cell r="F90">
            <v>1.0801000000000001</v>
          </cell>
          <cell r="G90">
            <v>331.47</v>
          </cell>
          <cell r="H90">
            <v>384.5</v>
          </cell>
          <cell r="I90">
            <v>1</v>
          </cell>
        </row>
        <row r="91">
          <cell r="B91">
            <v>75084516307</v>
          </cell>
          <cell r="C91" t="str">
            <v>RENUZIT MANZANA CANELA 12/198 GRS.</v>
          </cell>
          <cell r="D91" t="str">
            <v>CJA</v>
          </cell>
          <cell r="E91">
            <v>306.89640000000003</v>
          </cell>
          <cell r="F91">
            <v>1.0801000000000001</v>
          </cell>
          <cell r="G91">
            <v>331.47</v>
          </cell>
          <cell r="H91">
            <v>384.5</v>
          </cell>
          <cell r="I91">
            <v>1</v>
          </cell>
        </row>
        <row r="92">
          <cell r="B92">
            <v>75084516308</v>
          </cell>
          <cell r="C92" t="str">
            <v>RENUZIT FRAMBUESA 12/198 GRS.</v>
          </cell>
          <cell r="D92" t="str">
            <v>CJA</v>
          </cell>
          <cell r="E92">
            <v>306.89640000000003</v>
          </cell>
          <cell r="F92">
            <v>1.0801000000000001</v>
          </cell>
          <cell r="G92">
            <v>331.47</v>
          </cell>
          <cell r="H92">
            <v>384.5</v>
          </cell>
          <cell r="I92">
            <v>1</v>
          </cell>
        </row>
        <row r="93">
          <cell r="B93">
            <v>750896336</v>
          </cell>
          <cell r="C93" t="str">
            <v>GLADE AROMATIZANTE GEL 30/70 G. FLORAL</v>
          </cell>
          <cell r="D93" t="str">
            <v>CAA</v>
          </cell>
          <cell r="E93">
            <v>268.89600000000002</v>
          </cell>
          <cell r="F93">
            <v>1.0900000000000001</v>
          </cell>
          <cell r="G93">
            <v>293.10000000000002</v>
          </cell>
          <cell r="H93">
            <v>340</v>
          </cell>
          <cell r="I93">
            <v>1</v>
          </cell>
        </row>
        <row r="94">
          <cell r="B94">
            <v>750896337</v>
          </cell>
          <cell r="C94" t="str">
            <v>GLADE AROMATIZANTE GEL 30/70 G. JAZMIN</v>
          </cell>
          <cell r="D94" t="str">
            <v>CJA</v>
          </cell>
          <cell r="E94">
            <v>268.89299999999997</v>
          </cell>
          <cell r="F94">
            <v>1.0900000000000001</v>
          </cell>
          <cell r="G94">
            <v>293.10000000000002</v>
          </cell>
          <cell r="H94">
            <v>340</v>
          </cell>
          <cell r="I94">
            <v>1</v>
          </cell>
        </row>
        <row r="95">
          <cell r="B95">
            <v>750896338</v>
          </cell>
          <cell r="C95" t="str">
            <v>GLADE AROMATIZANTE GEL 30/70 G. LIMON</v>
          </cell>
          <cell r="D95" t="str">
            <v>CJA</v>
          </cell>
          <cell r="E95">
            <v>271.161</v>
          </cell>
          <cell r="F95">
            <v>1.0901000000000001</v>
          </cell>
          <cell r="G95">
            <v>295.60000000000002</v>
          </cell>
          <cell r="H95">
            <v>342.9</v>
          </cell>
          <cell r="I95">
            <v>1</v>
          </cell>
        </row>
        <row r="96">
          <cell r="B96">
            <v>750896339</v>
          </cell>
          <cell r="C96" t="str">
            <v>GLADE AROMATIZANTE GEL 30/70 G. MORAS</v>
          </cell>
          <cell r="D96" t="str">
            <v>CJA</v>
          </cell>
          <cell r="E96">
            <v>270.30599999999998</v>
          </cell>
          <cell r="F96">
            <v>1.0901000000000001</v>
          </cell>
          <cell r="G96">
            <v>294.66000000000003</v>
          </cell>
          <cell r="H96">
            <v>341.8</v>
          </cell>
          <cell r="I96">
            <v>1</v>
          </cell>
        </row>
        <row r="97">
          <cell r="B97">
            <v>75109396</v>
          </cell>
          <cell r="C97" t="str">
            <v>SCOTCH BRITE FIBRA BA¥O CERO RAYAS 36 P.</v>
          </cell>
          <cell r="D97" t="str">
            <v>CJA</v>
          </cell>
          <cell r="E97">
            <v>407.83319999999998</v>
          </cell>
          <cell r="F97">
            <v>43.207099999999997</v>
          </cell>
          <cell r="G97">
            <v>489.48</v>
          </cell>
          <cell r="H97">
            <v>567.79999999999995</v>
          </cell>
          <cell r="I97">
            <v>1</v>
          </cell>
        </row>
        <row r="98">
          <cell r="B98">
            <v>756626</v>
          </cell>
          <cell r="C98" t="str">
            <v>BREF WC DUO-CUBES ORIGINAL 24/2 CUBOS</v>
          </cell>
          <cell r="D98" t="str">
            <v>CJA</v>
          </cell>
          <cell r="E98">
            <v>586.20479999999998</v>
          </cell>
          <cell r="F98">
            <v>1.08</v>
          </cell>
          <cell r="G98">
            <v>633.1</v>
          </cell>
          <cell r="H98">
            <v>734.4</v>
          </cell>
          <cell r="I98">
            <v>1</v>
          </cell>
        </row>
        <row r="99">
          <cell r="B99">
            <v>756628</v>
          </cell>
          <cell r="C99" t="str">
            <v>BREF WC DUO-CUBES HYGIENE 24/2 CUBOS</v>
          </cell>
          <cell r="D99" t="str">
            <v>CJA</v>
          </cell>
          <cell r="E99">
            <v>586.20479999999998</v>
          </cell>
          <cell r="F99">
            <v>1.08</v>
          </cell>
          <cell r="G99">
            <v>633.1</v>
          </cell>
          <cell r="H99">
            <v>734.4</v>
          </cell>
          <cell r="I99">
            <v>1</v>
          </cell>
        </row>
        <row r="100">
          <cell r="B100">
            <v>756637</v>
          </cell>
          <cell r="C100" t="str">
            <v>BREF WC DUO-CUBES PINO 24/2 CUBOS</v>
          </cell>
          <cell r="D100" t="str">
            <v>CJA</v>
          </cell>
          <cell r="E100">
            <v>586.20479999999998</v>
          </cell>
          <cell r="F100">
            <v>1.0900000000000001</v>
          </cell>
          <cell r="G100">
            <v>638.97</v>
          </cell>
          <cell r="H100">
            <v>741.2</v>
          </cell>
          <cell r="I100">
            <v>1</v>
          </cell>
        </row>
        <row r="101">
          <cell r="B101">
            <v>8562087501</v>
          </cell>
          <cell r="C101" t="str">
            <v>AIR SENZA 12/200 ML. FRESCURA MARINA</v>
          </cell>
          <cell r="D101" t="str">
            <v>CJA</v>
          </cell>
          <cell r="E101">
            <v>380.88720000000001</v>
          </cell>
          <cell r="F101">
            <v>13.0801</v>
          </cell>
          <cell r="G101">
            <v>415.17</v>
          </cell>
          <cell r="H101">
            <v>481.6</v>
          </cell>
          <cell r="I101">
            <v>1</v>
          </cell>
        </row>
        <row r="102">
          <cell r="B102">
            <v>8562087502</v>
          </cell>
          <cell r="C102" t="str">
            <v>AIR SENZA 12/200 ML. FRUTAS EXOTICAS</v>
          </cell>
          <cell r="D102" t="str">
            <v>CJA</v>
          </cell>
          <cell r="E102">
            <v>380.88720000000001</v>
          </cell>
          <cell r="F102">
            <v>13.0801</v>
          </cell>
          <cell r="G102">
            <v>415.17</v>
          </cell>
          <cell r="H102">
            <v>481.6</v>
          </cell>
          <cell r="I102">
            <v>1</v>
          </cell>
        </row>
        <row r="103">
          <cell r="B103">
            <v>8562087503</v>
          </cell>
          <cell r="C103" t="str">
            <v>AIR SENZA 12/200 ML. LAVANDA</v>
          </cell>
          <cell r="D103" t="str">
            <v>CJA</v>
          </cell>
          <cell r="E103">
            <v>380.88720000000001</v>
          </cell>
          <cell r="F103">
            <v>13.0801</v>
          </cell>
          <cell r="G103">
            <v>415.17</v>
          </cell>
          <cell r="H103">
            <v>481.6</v>
          </cell>
          <cell r="I103">
            <v>1</v>
          </cell>
        </row>
        <row r="104">
          <cell r="B104">
            <v>8562087504</v>
          </cell>
          <cell r="C104" t="str">
            <v>AIR SENZA 12/200 ML. MANZANA CANELA</v>
          </cell>
          <cell r="D104" t="str">
            <v>CJA</v>
          </cell>
          <cell r="E104">
            <v>380.88720000000001</v>
          </cell>
          <cell r="F104">
            <v>13.0801</v>
          </cell>
          <cell r="G104">
            <v>415.17</v>
          </cell>
          <cell r="H104">
            <v>481.6</v>
          </cell>
          <cell r="I104">
            <v>1</v>
          </cell>
        </row>
        <row r="105">
          <cell r="B105">
            <v>8562087505</v>
          </cell>
          <cell r="C105" t="str">
            <v>AIR SENZA 12/200 ML. SUAVIDAD FLORAL</v>
          </cell>
          <cell r="D105" t="str">
            <v>CJA</v>
          </cell>
          <cell r="E105">
            <v>380.97359999999998</v>
          </cell>
          <cell r="F105">
            <v>13.0825</v>
          </cell>
          <cell r="G105">
            <v>415.34</v>
          </cell>
          <cell r="H105">
            <v>481.8</v>
          </cell>
          <cell r="I105">
            <v>1</v>
          </cell>
        </row>
        <row r="106">
          <cell r="B106">
            <v>8562087506</v>
          </cell>
          <cell r="C106" t="str">
            <v>AIR SENZA 12/400 ML. FRESCURA MARINA</v>
          </cell>
          <cell r="D106" t="str">
            <v>CJA</v>
          </cell>
          <cell r="E106">
            <v>484.49040000000002</v>
          </cell>
          <cell r="F106">
            <v>13.0801</v>
          </cell>
          <cell r="G106">
            <v>528.1</v>
          </cell>
          <cell r="H106">
            <v>612.6</v>
          </cell>
          <cell r="I106">
            <v>1</v>
          </cell>
        </row>
        <row r="107">
          <cell r="B107">
            <v>8562087507</v>
          </cell>
          <cell r="C107" t="str">
            <v>AIR SENZA 12/400 ML. FRUTAS EXOTICAS</v>
          </cell>
          <cell r="D107" t="str">
            <v>CJA</v>
          </cell>
          <cell r="E107">
            <v>484.49040000000002</v>
          </cell>
          <cell r="F107">
            <v>13.0801</v>
          </cell>
          <cell r="G107">
            <v>528.1</v>
          </cell>
          <cell r="H107">
            <v>612.6</v>
          </cell>
          <cell r="I107">
            <v>1</v>
          </cell>
        </row>
        <row r="108">
          <cell r="B108">
            <v>8562087508</v>
          </cell>
          <cell r="C108" t="str">
            <v>AIR SENZA 12/400 ML. LAVANDA</v>
          </cell>
          <cell r="D108" t="str">
            <v>CJA</v>
          </cell>
          <cell r="E108">
            <v>484.49040000000002</v>
          </cell>
          <cell r="F108">
            <v>1.0900000000000001</v>
          </cell>
          <cell r="G108">
            <v>528.1</v>
          </cell>
          <cell r="H108">
            <v>612.6</v>
          </cell>
          <cell r="I108">
            <v>1</v>
          </cell>
        </row>
        <row r="109">
          <cell r="B109">
            <v>8562087509</v>
          </cell>
          <cell r="C109" t="str">
            <v>AIR SENZA 12/400 ML. MANZANA CANELA</v>
          </cell>
          <cell r="D109" t="str">
            <v>CJA</v>
          </cell>
          <cell r="E109">
            <v>484.49040000000002</v>
          </cell>
          <cell r="F109">
            <v>1.0900000000000001</v>
          </cell>
          <cell r="G109">
            <v>528.1</v>
          </cell>
          <cell r="H109">
            <v>612.6</v>
          </cell>
          <cell r="I109">
            <v>1</v>
          </cell>
        </row>
        <row r="110">
          <cell r="B110">
            <v>8562087510</v>
          </cell>
          <cell r="C110" t="str">
            <v>AIR SENZA 12/400 ML. SUAVIDAD FLORAL</v>
          </cell>
          <cell r="D110" t="str">
            <v>CJA</v>
          </cell>
          <cell r="E110">
            <v>484.49040000000002</v>
          </cell>
          <cell r="F110">
            <v>1.0900000000000001</v>
          </cell>
          <cell r="G110">
            <v>528.1</v>
          </cell>
          <cell r="H110">
            <v>612.6</v>
          </cell>
          <cell r="I110">
            <v>1</v>
          </cell>
        </row>
        <row r="111">
          <cell r="B111">
            <v>912005</v>
          </cell>
          <cell r="C111" t="str">
            <v>MAGITEL 4/24/5 PZAS.</v>
          </cell>
          <cell r="D111" t="str">
            <v>CJA</v>
          </cell>
          <cell r="E111">
            <v>1487.0688</v>
          </cell>
          <cell r="F111">
            <v>1.0900000000000001</v>
          </cell>
          <cell r="G111">
            <v>1620.95</v>
          </cell>
          <cell r="H111">
            <v>1880.3</v>
          </cell>
          <cell r="I111">
            <v>1</v>
          </cell>
        </row>
        <row r="112">
          <cell r="B112" t="str">
            <v>ATADO</v>
          </cell>
          <cell r="C112" t="str">
            <v>TENDEDERO PLASTICO ATADO 12 PIEZAS.</v>
          </cell>
          <cell r="D112" t="str">
            <v>BTO</v>
          </cell>
          <cell r="E112">
            <v>116.3784</v>
          </cell>
          <cell r="F112">
            <v>1.2504</v>
          </cell>
          <cell r="G112">
            <v>145.52000000000001</v>
          </cell>
          <cell r="H112">
            <v>168.8</v>
          </cell>
          <cell r="I112">
            <v>1</v>
          </cell>
        </row>
        <row r="113">
          <cell r="B113" t="str">
            <v>ESTROP ATADO</v>
          </cell>
          <cell r="C113" t="str">
            <v>ESTROPAJOS TIRA 100 PZAS</v>
          </cell>
          <cell r="D113" t="str">
            <v>EXH</v>
          </cell>
          <cell r="E113">
            <v>153.44</v>
          </cell>
          <cell r="F113">
            <v>1.3001</v>
          </cell>
          <cell r="G113">
            <v>199.48</v>
          </cell>
          <cell r="H113">
            <v>231.4</v>
          </cell>
          <cell r="I113">
            <v>1</v>
          </cell>
        </row>
        <row r="114">
          <cell r="B114">
            <v>1536</v>
          </cell>
          <cell r="C114" t="str">
            <v>KIWY CAJA</v>
          </cell>
          <cell r="D114" t="str">
            <v>CJA</v>
          </cell>
          <cell r="E114">
            <v>700</v>
          </cell>
          <cell r="F114">
            <v>8.2286000000000001</v>
          </cell>
          <cell r="G114">
            <v>720</v>
          </cell>
          <cell r="H114">
            <v>720</v>
          </cell>
          <cell r="I114">
            <v>75</v>
          </cell>
        </row>
        <row r="115">
          <cell r="B115">
            <v>750004</v>
          </cell>
          <cell r="C115" t="str">
            <v>CIRUELA IMPORTADA CAJA</v>
          </cell>
          <cell r="D115" t="str">
            <v>CJA</v>
          </cell>
          <cell r="E115">
            <v>620</v>
          </cell>
          <cell r="F115">
            <v>8.2581000000000007</v>
          </cell>
          <cell r="G115">
            <v>640</v>
          </cell>
          <cell r="H115">
            <v>640</v>
          </cell>
          <cell r="I115">
            <v>75</v>
          </cell>
        </row>
        <row r="116">
          <cell r="B116">
            <v>75005</v>
          </cell>
          <cell r="C116" t="str">
            <v>PERA ROJA IMPORTADA CAJA</v>
          </cell>
          <cell r="D116" t="str">
            <v>CJA</v>
          </cell>
          <cell r="E116">
            <v>445</v>
          </cell>
          <cell r="F116">
            <v>10.3371</v>
          </cell>
          <cell r="G116">
            <v>460</v>
          </cell>
          <cell r="H116">
            <v>460</v>
          </cell>
          <cell r="I116">
            <v>75</v>
          </cell>
        </row>
        <row r="117">
          <cell r="B117">
            <v>750100149</v>
          </cell>
          <cell r="C117" t="str">
            <v>UVA VERDE IMPORTADA CAJA</v>
          </cell>
          <cell r="D117" t="str">
            <v>CJA</v>
          </cell>
          <cell r="E117">
            <v>539.99890000000005</v>
          </cell>
          <cell r="F117">
            <v>7.2592999999999996</v>
          </cell>
          <cell r="G117">
            <v>560</v>
          </cell>
          <cell r="H117">
            <v>560</v>
          </cell>
          <cell r="I117">
            <v>75</v>
          </cell>
        </row>
        <row r="118">
          <cell r="B118">
            <v>7501005</v>
          </cell>
          <cell r="C118" t="str">
            <v>UVA ROJA CAJA</v>
          </cell>
          <cell r="D118" t="str">
            <v>CJA</v>
          </cell>
          <cell r="E118">
            <v>469.99959999999999</v>
          </cell>
          <cell r="F118">
            <v>7.4467999999999996</v>
          </cell>
          <cell r="G118">
            <v>500</v>
          </cell>
          <cell r="H118">
            <v>500</v>
          </cell>
          <cell r="I118">
            <v>75</v>
          </cell>
        </row>
        <row r="119">
          <cell r="B119">
            <v>7501007891</v>
          </cell>
          <cell r="C119" t="str">
            <v>ZAPOTE CAJA</v>
          </cell>
          <cell r="D119" t="str">
            <v>CJA</v>
          </cell>
          <cell r="E119">
            <v>170</v>
          </cell>
          <cell r="F119">
            <v>1.1175999999999999</v>
          </cell>
          <cell r="G119">
            <v>190</v>
          </cell>
          <cell r="H119">
            <v>190</v>
          </cell>
          <cell r="I119">
            <v>75</v>
          </cell>
        </row>
        <row r="120">
          <cell r="B120">
            <v>750102581</v>
          </cell>
          <cell r="C120" t="str">
            <v>MANGO MANILILLA CAJA</v>
          </cell>
          <cell r="D120" t="str">
            <v>CJA</v>
          </cell>
          <cell r="E120">
            <v>354.99799999999999</v>
          </cell>
          <cell r="F120">
            <v>29.183299999999999</v>
          </cell>
          <cell r="G120">
            <v>370</v>
          </cell>
          <cell r="H120">
            <v>370</v>
          </cell>
          <cell r="I120">
            <v>75</v>
          </cell>
        </row>
        <row r="121">
          <cell r="B121">
            <v>750109</v>
          </cell>
          <cell r="C121" t="str">
            <v>MANGO ORO CAJA</v>
          </cell>
          <cell r="D121" t="str">
            <v>CJA</v>
          </cell>
          <cell r="E121">
            <v>340</v>
          </cell>
          <cell r="F121">
            <v>26.470600000000001</v>
          </cell>
          <cell r="G121">
            <v>360</v>
          </cell>
          <cell r="H121">
            <v>360</v>
          </cell>
          <cell r="I121">
            <v>75</v>
          </cell>
        </row>
        <row r="122">
          <cell r="B122">
            <v>7507758</v>
          </cell>
          <cell r="C122" t="str">
            <v>NARANJA SIN SEMILLA CAJA</v>
          </cell>
          <cell r="D122" t="str">
            <v>CJA</v>
          </cell>
          <cell r="E122">
            <v>374.9991</v>
          </cell>
          <cell r="F122">
            <v>21.560099999999998</v>
          </cell>
          <cell r="G122">
            <v>385</v>
          </cell>
          <cell r="H122">
            <v>385</v>
          </cell>
          <cell r="I122">
            <v>75</v>
          </cell>
        </row>
        <row r="123">
          <cell r="B123">
            <v>7508694231</v>
          </cell>
          <cell r="C123" t="str">
            <v>NECTARIN CAJA</v>
          </cell>
          <cell r="D123" t="str">
            <v>CJA</v>
          </cell>
          <cell r="E123">
            <v>490</v>
          </cell>
          <cell r="F123">
            <v>7.3571</v>
          </cell>
          <cell r="G123">
            <v>515</v>
          </cell>
          <cell r="H123">
            <v>515</v>
          </cell>
          <cell r="I123">
            <v>75</v>
          </cell>
        </row>
        <row r="124">
          <cell r="B124">
            <v>7508694579</v>
          </cell>
          <cell r="C124" t="str">
            <v>DURAZNO IMPORTADO CAJA</v>
          </cell>
          <cell r="D124" t="str">
            <v>CJA</v>
          </cell>
          <cell r="E124">
            <v>590</v>
          </cell>
          <cell r="F124">
            <v>8.5424000000000007</v>
          </cell>
          <cell r="G124">
            <v>630</v>
          </cell>
          <cell r="H124">
            <v>630</v>
          </cell>
          <cell r="I124">
            <v>75</v>
          </cell>
        </row>
        <row r="125">
          <cell r="B125" t="str">
            <v>i-0291-2.6</v>
          </cell>
          <cell r="C125" t="str">
            <v>CEDIS ABA</v>
          </cell>
          <cell r="D125" t="str">
            <v>RROTES AZTECA</v>
          </cell>
          <cell r="H125">
            <v>44642</v>
          </cell>
          <cell r="I125" t="str">
            <v>_x000C_ce</v>
          </cell>
        </row>
        <row r="126">
          <cell r="I126">
            <v>0</v>
          </cell>
        </row>
        <row r="127">
          <cell r="C127" t="str">
            <v>Catalogo</v>
          </cell>
          <cell r="D127" t="str">
            <v>de Articulos</v>
          </cell>
          <cell r="H127" t="str">
            <v>Hoja :    3</v>
          </cell>
          <cell r="I127">
            <v>0</v>
          </cell>
        </row>
        <row r="128">
          <cell r="I128">
            <v>0</v>
          </cell>
        </row>
        <row r="129">
          <cell r="B129" t="str">
            <v>Codigo</v>
          </cell>
          <cell r="C129" t="str">
            <v>D e s c r i p c i o n</v>
          </cell>
          <cell r="D129" t="str">
            <v>UM    Prov</v>
          </cell>
          <cell r="E129" t="str">
            <v>Ult. Costo</v>
          </cell>
          <cell r="F129" t="str">
            <v>Utilidad</v>
          </cell>
          <cell r="G129" t="str">
            <v>Prec. s/imp.</v>
          </cell>
          <cell r="H129" t="str">
            <v>Prec. c/imp.</v>
          </cell>
          <cell r="I129" t="str">
            <v>Lin</v>
          </cell>
        </row>
        <row r="130">
          <cell r="I130">
            <v>0</v>
          </cell>
        </row>
        <row r="131">
          <cell r="B131" t="str">
            <v>veedor :</v>
          </cell>
          <cell r="C131" t="str">
            <v>******************************            (Con</v>
          </cell>
          <cell r="D131" t="str">
            <v>tinuacion)</v>
          </cell>
          <cell r="I131" t="str">
            <v>Pro</v>
          </cell>
        </row>
        <row r="132">
          <cell r="I132">
            <v>0</v>
          </cell>
        </row>
        <row r="133">
          <cell r="B133">
            <v>7512</v>
          </cell>
          <cell r="C133" t="str">
            <v>TORONJA ENCERADA CAJA</v>
          </cell>
          <cell r="D133" t="str">
            <v>CJA</v>
          </cell>
          <cell r="E133">
            <v>300</v>
          </cell>
          <cell r="F133">
            <v>21.333300000000001</v>
          </cell>
          <cell r="G133">
            <v>320</v>
          </cell>
          <cell r="H133">
            <v>320</v>
          </cell>
          <cell r="I133">
            <v>75</v>
          </cell>
        </row>
        <row r="134">
          <cell r="B134">
            <v>7520</v>
          </cell>
          <cell r="C134" t="str">
            <v>MANZANA GALA CAJA</v>
          </cell>
          <cell r="D134" t="str">
            <v>CJA</v>
          </cell>
          <cell r="E134">
            <v>699.99659999999994</v>
          </cell>
          <cell r="F134">
            <v>18.7715</v>
          </cell>
          <cell r="G134">
            <v>730</v>
          </cell>
          <cell r="H134">
            <v>730</v>
          </cell>
          <cell r="I134">
            <v>75</v>
          </cell>
        </row>
        <row r="135">
          <cell r="B135">
            <v>75202</v>
          </cell>
          <cell r="C135" t="str">
            <v>MANZANA ROJA IMPORTADA CAJA</v>
          </cell>
          <cell r="D135" t="str">
            <v>CJA</v>
          </cell>
          <cell r="E135">
            <v>569.99879999999996</v>
          </cell>
          <cell r="F135">
            <v>18.631599999999999</v>
          </cell>
          <cell r="G135">
            <v>590</v>
          </cell>
          <cell r="H135">
            <v>590</v>
          </cell>
          <cell r="I135">
            <v>75</v>
          </cell>
        </row>
        <row r="136">
          <cell r="B136">
            <v>7522</v>
          </cell>
          <cell r="C136" t="str">
            <v>MANZANA AMARILLA IMPORTADA CAJA</v>
          </cell>
          <cell r="D136" t="str">
            <v>CJA</v>
          </cell>
          <cell r="E136">
            <v>774.99900000000002</v>
          </cell>
          <cell r="F136">
            <v>19.045200000000001</v>
          </cell>
          <cell r="G136">
            <v>820</v>
          </cell>
          <cell r="H136">
            <v>820</v>
          </cell>
          <cell r="I136">
            <v>75</v>
          </cell>
        </row>
        <row r="137">
          <cell r="B137">
            <v>7556</v>
          </cell>
          <cell r="C137" t="str">
            <v>PERA IMPORTADA CAJA</v>
          </cell>
          <cell r="D137" t="str">
            <v>CJA</v>
          </cell>
          <cell r="E137">
            <v>719.99739999999997</v>
          </cell>
          <cell r="F137">
            <v>19.527799999999999</v>
          </cell>
          <cell r="G137">
            <v>740</v>
          </cell>
          <cell r="H137">
            <v>740</v>
          </cell>
          <cell r="I137">
            <v>75</v>
          </cell>
        </row>
        <row r="138">
          <cell r="B138">
            <v>75801</v>
          </cell>
          <cell r="C138" t="str">
            <v>HIGO CUBIERTO CAJA</v>
          </cell>
          <cell r="D138" t="str">
            <v>CJA</v>
          </cell>
          <cell r="E138">
            <v>780</v>
          </cell>
          <cell r="F138">
            <v>10.256399999999999</v>
          </cell>
          <cell r="G138">
            <v>800</v>
          </cell>
          <cell r="H138">
            <v>800</v>
          </cell>
          <cell r="I138">
            <v>75</v>
          </cell>
        </row>
        <row r="139">
          <cell r="B139">
            <v>89637</v>
          </cell>
          <cell r="C139" t="str">
            <v>MANZANA GREEN CAJA</v>
          </cell>
          <cell r="D139" t="str">
            <v>CJA</v>
          </cell>
          <cell r="E139">
            <v>639.99900000000002</v>
          </cell>
          <cell r="F139">
            <v>17.796900000000001</v>
          </cell>
          <cell r="G139">
            <v>670</v>
          </cell>
          <cell r="H139">
            <v>670</v>
          </cell>
          <cell r="I139">
            <v>75</v>
          </cell>
        </row>
        <row r="140">
          <cell r="B140">
            <v>98564</v>
          </cell>
          <cell r="C140" t="str">
            <v>DULCE CUBIERTO CAJA</v>
          </cell>
          <cell r="D140" t="str">
            <v>CJA</v>
          </cell>
          <cell r="E140">
            <v>270</v>
          </cell>
          <cell r="F140">
            <v>1.0741000000000001</v>
          </cell>
          <cell r="G140">
            <v>290</v>
          </cell>
          <cell r="H140">
            <v>290</v>
          </cell>
          <cell r="I140">
            <v>75</v>
          </cell>
        </row>
        <row r="141">
          <cell r="B141">
            <v>75010243</v>
          </cell>
          <cell r="C141" t="str">
            <v>JITOMATE CAJA 28 KGS.</v>
          </cell>
          <cell r="D141" t="str">
            <v>CJA</v>
          </cell>
          <cell r="E141">
            <v>340.86919999999998</v>
          </cell>
          <cell r="F141">
            <v>1.1001000000000001</v>
          </cell>
          <cell r="G141">
            <v>375</v>
          </cell>
          <cell r="H141">
            <v>375</v>
          </cell>
          <cell r="I141">
            <v>76</v>
          </cell>
        </row>
        <row r="142">
          <cell r="B142">
            <v>7502255453221</v>
          </cell>
          <cell r="C142" t="str">
            <v>MANOJO G EUCALIPTO</v>
          </cell>
          <cell r="D142" t="str">
            <v>MAN</v>
          </cell>
          <cell r="E142">
            <v>15</v>
          </cell>
          <cell r="F142">
            <v>1.3332999999999999</v>
          </cell>
          <cell r="G142">
            <v>20</v>
          </cell>
          <cell r="H142">
            <v>20</v>
          </cell>
          <cell r="I142">
            <v>76</v>
          </cell>
        </row>
        <row r="143">
          <cell r="B143">
            <v>750257860</v>
          </cell>
          <cell r="C143" t="str">
            <v>JITOMATE CAJA 23 KGS.</v>
          </cell>
          <cell r="D143" t="str">
            <v>CJA</v>
          </cell>
          <cell r="E143">
            <v>279.99970000000002</v>
          </cell>
          <cell r="F143">
            <v>1.1071</v>
          </cell>
          <cell r="G143">
            <v>310</v>
          </cell>
          <cell r="H143">
            <v>310</v>
          </cell>
          <cell r="I143">
            <v>76</v>
          </cell>
        </row>
        <row r="144">
          <cell r="B144">
            <v>7523651</v>
          </cell>
          <cell r="C144" t="str">
            <v>MANOJO G MENTA</v>
          </cell>
          <cell r="D144" t="str">
            <v>MAN</v>
          </cell>
          <cell r="E144">
            <v>35</v>
          </cell>
          <cell r="F144">
            <v>1.4286000000000001</v>
          </cell>
          <cell r="G144">
            <v>50</v>
          </cell>
          <cell r="H144">
            <v>50</v>
          </cell>
          <cell r="I144">
            <v>76</v>
          </cell>
        </row>
        <row r="145">
          <cell r="B145">
            <v>76042</v>
          </cell>
          <cell r="C145" t="str">
            <v>MANOJO G CEDRON</v>
          </cell>
          <cell r="D145" t="str">
            <v>MAN</v>
          </cell>
          <cell r="E145">
            <v>22</v>
          </cell>
          <cell r="F145">
            <v>11.3636</v>
          </cell>
          <cell r="G145">
            <v>25</v>
          </cell>
          <cell r="H145">
            <v>25</v>
          </cell>
          <cell r="I145">
            <v>76</v>
          </cell>
        </row>
        <row r="146">
          <cell r="B146">
            <v>760613</v>
          </cell>
          <cell r="C146" t="str">
            <v>MANOJO G ALFALFA</v>
          </cell>
          <cell r="D146" t="str">
            <v>MAN</v>
          </cell>
          <cell r="E146">
            <v>15</v>
          </cell>
          <cell r="F146">
            <v>13.333299999999999</v>
          </cell>
          <cell r="G146">
            <v>20</v>
          </cell>
          <cell r="H146">
            <v>20</v>
          </cell>
          <cell r="I146">
            <v>76</v>
          </cell>
        </row>
        <row r="147">
          <cell r="B147">
            <v>760617</v>
          </cell>
          <cell r="C147" t="str">
            <v>MANOJO G COLA DE CABALLO</v>
          </cell>
          <cell r="D147" t="str">
            <v>MAN</v>
          </cell>
          <cell r="E147">
            <v>8</v>
          </cell>
          <cell r="F147">
            <v>7.5</v>
          </cell>
          <cell r="G147">
            <v>12</v>
          </cell>
          <cell r="H147">
            <v>12</v>
          </cell>
          <cell r="I147">
            <v>76</v>
          </cell>
        </row>
        <row r="148">
          <cell r="B148">
            <v>760618</v>
          </cell>
          <cell r="C148" t="str">
            <v>MANOJO G ARNICA</v>
          </cell>
          <cell r="D148" t="str">
            <v>MAN</v>
          </cell>
          <cell r="E148">
            <v>25</v>
          </cell>
          <cell r="F148">
            <v>6</v>
          </cell>
          <cell r="G148">
            <v>30</v>
          </cell>
          <cell r="H148">
            <v>30</v>
          </cell>
          <cell r="I148">
            <v>76</v>
          </cell>
        </row>
        <row r="149">
          <cell r="B149">
            <v>76062</v>
          </cell>
          <cell r="C149" t="str">
            <v>MANOJO G ALBAHACA</v>
          </cell>
          <cell r="D149" t="str">
            <v>MAN</v>
          </cell>
          <cell r="E149">
            <v>50</v>
          </cell>
          <cell r="F149">
            <v>12</v>
          </cell>
          <cell r="G149">
            <v>60</v>
          </cell>
          <cell r="H149">
            <v>60</v>
          </cell>
          <cell r="I149">
            <v>76</v>
          </cell>
        </row>
        <row r="150">
          <cell r="B150">
            <v>760621</v>
          </cell>
          <cell r="C150" t="str">
            <v>MANOJO G MANRUBIO</v>
          </cell>
          <cell r="D150" t="str">
            <v>MAN</v>
          </cell>
          <cell r="E150">
            <v>45</v>
          </cell>
          <cell r="F150">
            <v>6.1111000000000004</v>
          </cell>
          <cell r="G150">
            <v>55</v>
          </cell>
          <cell r="H150">
            <v>55</v>
          </cell>
          <cell r="I150">
            <v>76</v>
          </cell>
        </row>
        <row r="151">
          <cell r="B151">
            <v>76100</v>
          </cell>
          <cell r="C151" t="str">
            <v>LECHUGA BULTO 12 PZAS.</v>
          </cell>
          <cell r="D151" t="str">
            <v>BTO</v>
          </cell>
          <cell r="E151">
            <v>90</v>
          </cell>
          <cell r="F151">
            <v>15.333299999999999</v>
          </cell>
          <cell r="G151">
            <v>115</v>
          </cell>
          <cell r="H151">
            <v>115</v>
          </cell>
          <cell r="I151">
            <v>76</v>
          </cell>
        </row>
        <row r="152">
          <cell r="B152">
            <v>76101</v>
          </cell>
          <cell r="C152" t="str">
            <v>MANOJO G GORDOLOBO</v>
          </cell>
          <cell r="D152" t="str">
            <v>MAN</v>
          </cell>
          <cell r="E152">
            <v>25</v>
          </cell>
          <cell r="F152">
            <v>7</v>
          </cell>
          <cell r="G152">
            <v>35</v>
          </cell>
          <cell r="H152">
            <v>35</v>
          </cell>
          <cell r="I152">
            <v>76</v>
          </cell>
        </row>
        <row r="153">
          <cell r="B153">
            <v>76102</v>
          </cell>
          <cell r="C153" t="str">
            <v>MANOJO G BERROS</v>
          </cell>
          <cell r="D153" t="str">
            <v>MAN</v>
          </cell>
          <cell r="E153">
            <v>15</v>
          </cell>
          <cell r="F153">
            <v>6.6666999999999996</v>
          </cell>
          <cell r="G153">
            <v>20</v>
          </cell>
          <cell r="H153">
            <v>20</v>
          </cell>
          <cell r="I153">
            <v>76</v>
          </cell>
        </row>
        <row r="154">
          <cell r="B154">
            <v>76131</v>
          </cell>
          <cell r="C154" t="str">
            <v>ZANAHORIA PARA JUGO BULTO</v>
          </cell>
          <cell r="D154" t="str">
            <v>BTO</v>
          </cell>
          <cell r="E154">
            <v>95</v>
          </cell>
          <cell r="F154">
            <v>25.263200000000001</v>
          </cell>
          <cell r="G154">
            <v>120</v>
          </cell>
          <cell r="H154">
            <v>120</v>
          </cell>
          <cell r="I154">
            <v>76</v>
          </cell>
        </row>
        <row r="155">
          <cell r="B155">
            <v>761311</v>
          </cell>
          <cell r="C155" t="str">
            <v>REPOLLO BULTO</v>
          </cell>
          <cell r="D155" t="str">
            <v>BTO</v>
          </cell>
          <cell r="E155">
            <v>99.998999999999995</v>
          </cell>
          <cell r="F155">
            <v>37.500399999999999</v>
          </cell>
          <cell r="G155">
            <v>125</v>
          </cell>
          <cell r="H155">
            <v>125</v>
          </cell>
          <cell r="I155">
            <v>76</v>
          </cell>
        </row>
        <row r="156">
          <cell r="B156">
            <v>76221</v>
          </cell>
          <cell r="C156" t="str">
            <v>MANOJO G VAINA</v>
          </cell>
          <cell r="D156" t="str">
            <v>MAN</v>
          </cell>
          <cell r="E156">
            <v>40</v>
          </cell>
          <cell r="F156">
            <v>15</v>
          </cell>
          <cell r="G156">
            <v>60</v>
          </cell>
          <cell r="H156">
            <v>60</v>
          </cell>
          <cell r="I156">
            <v>76</v>
          </cell>
        </row>
        <row r="157">
          <cell r="B157">
            <v>762212</v>
          </cell>
          <cell r="C157" t="str">
            <v>MANOJO G ACELGAS</v>
          </cell>
          <cell r="D157" t="str">
            <v>MAN</v>
          </cell>
          <cell r="E157">
            <v>8</v>
          </cell>
          <cell r="F157">
            <v>13.625</v>
          </cell>
          <cell r="G157">
            <v>10.9</v>
          </cell>
          <cell r="H157">
            <v>10.9</v>
          </cell>
          <cell r="I157">
            <v>76</v>
          </cell>
        </row>
        <row r="158">
          <cell r="B158">
            <v>7622124</v>
          </cell>
          <cell r="C158" t="str">
            <v>MANOJO G HUAZONTLE</v>
          </cell>
          <cell r="D158" t="str">
            <v>MAN</v>
          </cell>
          <cell r="E158">
            <v>30</v>
          </cell>
          <cell r="F158">
            <v>12</v>
          </cell>
          <cell r="G158">
            <v>36</v>
          </cell>
          <cell r="H158">
            <v>36</v>
          </cell>
          <cell r="I158">
            <v>76</v>
          </cell>
        </row>
        <row r="159">
          <cell r="B159">
            <v>76223</v>
          </cell>
          <cell r="C159" t="str">
            <v>MANOJO G MANZANILLA</v>
          </cell>
          <cell r="D159" t="str">
            <v>MAN</v>
          </cell>
          <cell r="E159">
            <v>40</v>
          </cell>
          <cell r="F159">
            <v>11.25</v>
          </cell>
          <cell r="G159">
            <v>45</v>
          </cell>
          <cell r="H159">
            <v>45</v>
          </cell>
          <cell r="I159">
            <v>76</v>
          </cell>
        </row>
        <row r="160">
          <cell r="B160">
            <v>76224</v>
          </cell>
          <cell r="C160" t="str">
            <v>MANOJO G ALTAMIZA</v>
          </cell>
          <cell r="D160" t="str">
            <v>MAN</v>
          </cell>
          <cell r="E160">
            <v>25</v>
          </cell>
          <cell r="F160">
            <v>7</v>
          </cell>
          <cell r="G160">
            <v>35</v>
          </cell>
          <cell r="H160">
            <v>35</v>
          </cell>
          <cell r="I160">
            <v>76</v>
          </cell>
        </row>
        <row r="161">
          <cell r="B161">
            <v>76226</v>
          </cell>
          <cell r="C161" t="str">
            <v>MANOJO G HINOJO</v>
          </cell>
          <cell r="D161" t="str">
            <v>MAN</v>
          </cell>
          <cell r="E161">
            <v>30</v>
          </cell>
          <cell r="F161">
            <v>6.3333000000000004</v>
          </cell>
          <cell r="G161">
            <v>38</v>
          </cell>
          <cell r="H161">
            <v>38</v>
          </cell>
          <cell r="I161">
            <v>76</v>
          </cell>
        </row>
        <row r="162">
          <cell r="B162">
            <v>7628</v>
          </cell>
          <cell r="C162" t="str">
            <v>MANOJO G CILANTRO</v>
          </cell>
          <cell r="D162" t="str">
            <v>MAN</v>
          </cell>
          <cell r="E162">
            <v>15</v>
          </cell>
          <cell r="F162">
            <v>16.666699999999999</v>
          </cell>
          <cell r="G162">
            <v>25</v>
          </cell>
          <cell r="H162">
            <v>25</v>
          </cell>
          <cell r="I162">
            <v>76</v>
          </cell>
        </row>
        <row r="163">
          <cell r="B163">
            <v>762811</v>
          </cell>
          <cell r="C163" t="str">
            <v>MANOJO G PEREJIL</v>
          </cell>
          <cell r="D163" t="str">
            <v>MAN</v>
          </cell>
          <cell r="E163">
            <v>25</v>
          </cell>
          <cell r="F163">
            <v>14</v>
          </cell>
          <cell r="G163">
            <v>35</v>
          </cell>
          <cell r="H163">
            <v>35</v>
          </cell>
          <cell r="I163">
            <v>76</v>
          </cell>
        </row>
        <row r="164">
          <cell r="B164">
            <v>762812</v>
          </cell>
          <cell r="C164" t="str">
            <v>MANOJO G HIERBABUENA</v>
          </cell>
          <cell r="D164" t="str">
            <v>MAN</v>
          </cell>
          <cell r="E164">
            <v>35</v>
          </cell>
          <cell r="F164">
            <v>14.2857</v>
          </cell>
          <cell r="G164">
            <v>50</v>
          </cell>
          <cell r="H164">
            <v>50</v>
          </cell>
          <cell r="I164">
            <v>76</v>
          </cell>
        </row>
        <row r="165">
          <cell r="B165">
            <v>762813</v>
          </cell>
          <cell r="C165" t="str">
            <v>MANOJO G TOMILLO</v>
          </cell>
          <cell r="D165" t="str">
            <v>MAN</v>
          </cell>
          <cell r="E165">
            <v>22.5</v>
          </cell>
          <cell r="F165">
            <v>6.2222</v>
          </cell>
          <cell r="G165">
            <v>28</v>
          </cell>
          <cell r="H165">
            <v>28</v>
          </cell>
          <cell r="I165">
            <v>76</v>
          </cell>
        </row>
        <row r="166">
          <cell r="B166">
            <v>762814</v>
          </cell>
          <cell r="C166" t="str">
            <v>MANOJO G MEJORANA</v>
          </cell>
          <cell r="D166" t="str">
            <v>MAN</v>
          </cell>
          <cell r="E166">
            <v>22.5</v>
          </cell>
          <cell r="F166">
            <v>6.2222</v>
          </cell>
          <cell r="G166">
            <v>28</v>
          </cell>
          <cell r="H166">
            <v>28</v>
          </cell>
          <cell r="I166">
            <v>76</v>
          </cell>
        </row>
        <row r="167">
          <cell r="B167">
            <v>762818</v>
          </cell>
          <cell r="C167" t="str">
            <v>MANOJO G ROMERO</v>
          </cell>
          <cell r="D167" t="str">
            <v>MAN</v>
          </cell>
          <cell r="E167">
            <v>45</v>
          </cell>
          <cell r="F167">
            <v>6.1111000000000004</v>
          </cell>
          <cell r="G167">
            <v>55</v>
          </cell>
          <cell r="H167">
            <v>55</v>
          </cell>
          <cell r="I167">
            <v>76</v>
          </cell>
        </row>
        <row r="168">
          <cell r="B168">
            <v>762819</v>
          </cell>
          <cell r="C168" t="str">
            <v>MANOJO G RUDA</v>
          </cell>
          <cell r="D168" t="str">
            <v>MAN</v>
          </cell>
          <cell r="E168">
            <v>45</v>
          </cell>
          <cell r="F168">
            <v>6.1111000000000004</v>
          </cell>
          <cell r="G168">
            <v>55</v>
          </cell>
          <cell r="H168">
            <v>55</v>
          </cell>
          <cell r="I168">
            <v>76</v>
          </cell>
        </row>
        <row r="169">
          <cell r="B169">
            <v>762820</v>
          </cell>
          <cell r="C169" t="str">
            <v>MANOJO G MAISTRA</v>
          </cell>
          <cell r="D169" t="str">
            <v>MAN</v>
          </cell>
          <cell r="E169">
            <v>45</v>
          </cell>
          <cell r="F169">
            <v>6.1111000000000004</v>
          </cell>
          <cell r="G169">
            <v>55</v>
          </cell>
          <cell r="H169">
            <v>55</v>
          </cell>
          <cell r="I169">
            <v>76</v>
          </cell>
        </row>
        <row r="170">
          <cell r="B170">
            <v>762831</v>
          </cell>
          <cell r="C170" t="str">
            <v>MANOJO G TE DE LIMON</v>
          </cell>
          <cell r="D170" t="str">
            <v>MAN</v>
          </cell>
          <cell r="E170">
            <v>25</v>
          </cell>
          <cell r="F170">
            <v>7</v>
          </cell>
          <cell r="G170">
            <v>35</v>
          </cell>
          <cell r="H170">
            <v>35</v>
          </cell>
          <cell r="I170">
            <v>76</v>
          </cell>
        </row>
        <row r="171">
          <cell r="B171">
            <v>762924</v>
          </cell>
          <cell r="C171" t="str">
            <v>MANOJO G HISTAFIATE</v>
          </cell>
          <cell r="D171" t="str">
            <v>MAN</v>
          </cell>
          <cell r="E171">
            <v>25</v>
          </cell>
          <cell r="F171">
            <v>7</v>
          </cell>
          <cell r="G171">
            <v>35</v>
          </cell>
          <cell r="H171">
            <v>35</v>
          </cell>
          <cell r="I171">
            <v>76</v>
          </cell>
        </row>
        <row r="172">
          <cell r="B172">
            <v>762925</v>
          </cell>
          <cell r="C172" t="str">
            <v>MANOJO G FLOR DEL SAPO</v>
          </cell>
          <cell r="D172" t="str">
            <v>MAN</v>
          </cell>
          <cell r="E172">
            <v>35</v>
          </cell>
          <cell r="F172">
            <v>5.7142999999999997</v>
          </cell>
          <cell r="G172">
            <v>40</v>
          </cell>
          <cell r="H172">
            <v>40</v>
          </cell>
          <cell r="I172">
            <v>76</v>
          </cell>
        </row>
        <row r="173">
          <cell r="B173">
            <v>7634</v>
          </cell>
          <cell r="C173" t="str">
            <v>CALABACITA CAJA</v>
          </cell>
          <cell r="D173" t="str">
            <v>CJA</v>
          </cell>
          <cell r="E173">
            <v>199.99979999999999</v>
          </cell>
          <cell r="F173">
            <v>1.2</v>
          </cell>
          <cell r="G173">
            <v>240</v>
          </cell>
          <cell r="H173">
            <v>240</v>
          </cell>
          <cell r="I173">
            <v>76</v>
          </cell>
        </row>
        <row r="174">
          <cell r="B174">
            <v>7652</v>
          </cell>
          <cell r="C174" t="str">
            <v>ZANAHORIA BULTO</v>
          </cell>
          <cell r="D174" t="str">
            <v>BTO</v>
          </cell>
          <cell r="E174">
            <v>125</v>
          </cell>
          <cell r="F174">
            <v>24</v>
          </cell>
          <cell r="G174">
            <v>150</v>
          </cell>
          <cell r="H174">
            <v>150</v>
          </cell>
          <cell r="I174">
            <v>76</v>
          </cell>
        </row>
        <row r="175">
          <cell r="B175">
            <v>7655</v>
          </cell>
          <cell r="C175" t="str">
            <v>LIMON BULTO</v>
          </cell>
          <cell r="D175" t="str">
            <v>BTO</v>
          </cell>
          <cell r="E175">
            <v>630</v>
          </cell>
          <cell r="F175">
            <v>1.0713999999999999</v>
          </cell>
          <cell r="G175">
            <v>675</v>
          </cell>
          <cell r="H175">
            <v>675</v>
          </cell>
          <cell r="I175">
            <v>76</v>
          </cell>
        </row>
        <row r="176">
          <cell r="B176">
            <v>76667</v>
          </cell>
          <cell r="C176" t="str">
            <v>MANOJO G LAUREL</v>
          </cell>
          <cell r="D176" t="str">
            <v>MAN</v>
          </cell>
          <cell r="E176">
            <v>20</v>
          </cell>
          <cell r="F176">
            <v>7.5</v>
          </cell>
          <cell r="G176">
            <v>30</v>
          </cell>
          <cell r="H176">
            <v>30</v>
          </cell>
          <cell r="I176">
            <v>76</v>
          </cell>
        </row>
        <row r="177">
          <cell r="B177">
            <v>772811</v>
          </cell>
          <cell r="C177" t="str">
            <v>MANOJO G PEREJIL ITALIANO</v>
          </cell>
          <cell r="D177" t="str">
            <v>MAN</v>
          </cell>
          <cell r="E177">
            <v>15</v>
          </cell>
          <cell r="F177">
            <v>1.6667000000000001</v>
          </cell>
          <cell r="G177">
            <v>25</v>
          </cell>
          <cell r="H177">
            <v>25</v>
          </cell>
          <cell r="I177">
            <v>76</v>
          </cell>
        </row>
        <row r="178">
          <cell r="B178">
            <v>643131484686</v>
          </cell>
          <cell r="C178" t="str">
            <v>QUESO ASADERO CORONA PAQ 1 KG</v>
          </cell>
          <cell r="D178" t="str">
            <v>PAQ</v>
          </cell>
          <cell r="E178">
            <v>98</v>
          </cell>
          <cell r="F178">
            <v>1.1499999999999999</v>
          </cell>
          <cell r="G178">
            <v>112.7</v>
          </cell>
          <cell r="H178">
            <v>112.7</v>
          </cell>
          <cell r="I178">
            <v>77</v>
          </cell>
        </row>
        <row r="179">
          <cell r="B179">
            <v>643131484693</v>
          </cell>
          <cell r="C179" t="str">
            <v>QUESO RANCHERO CORONA PAQ 1 KG.</v>
          </cell>
          <cell r="D179" t="str">
            <v>PAQ</v>
          </cell>
          <cell r="E179">
            <v>87</v>
          </cell>
          <cell r="F179">
            <v>1.1506000000000001</v>
          </cell>
          <cell r="G179">
            <v>100.1</v>
          </cell>
          <cell r="H179">
            <v>100.1</v>
          </cell>
          <cell r="I179">
            <v>77</v>
          </cell>
        </row>
        <row r="180">
          <cell r="B180">
            <v>643131484709</v>
          </cell>
          <cell r="C180" t="str">
            <v>CREMA COM CORONA BOLSA 1 KG.</v>
          </cell>
          <cell r="D180" t="str">
            <v>PZA</v>
          </cell>
          <cell r="E180">
            <v>56</v>
          </cell>
          <cell r="F180">
            <v>1.1499999999999999</v>
          </cell>
          <cell r="G180">
            <v>64.400000000000006</v>
          </cell>
          <cell r="H180">
            <v>64.400000000000006</v>
          </cell>
          <cell r="I180">
            <v>77</v>
          </cell>
        </row>
        <row r="181">
          <cell r="B181">
            <v>12701</v>
          </cell>
          <cell r="C181" t="str">
            <v>MANTEQUILLA LA TORRE 72/90 GRS.</v>
          </cell>
          <cell r="D181" t="str">
            <v>CJA</v>
          </cell>
          <cell r="E181">
            <v>180</v>
          </cell>
          <cell r="F181">
            <v>1.08</v>
          </cell>
          <cell r="G181">
            <v>194.4</v>
          </cell>
          <cell r="H181">
            <v>194.4</v>
          </cell>
          <cell r="I181">
            <v>77</v>
          </cell>
        </row>
        <row r="182">
          <cell r="B182">
            <v>1552</v>
          </cell>
          <cell r="C182" t="str">
            <v>QUESO AMARILLO JADE DIST. PAQ. 1.8 KGS.</v>
          </cell>
          <cell r="D182" t="str">
            <v>PAQ</v>
          </cell>
          <cell r="E182">
            <v>63</v>
          </cell>
          <cell r="F182">
            <v>1.2</v>
          </cell>
          <cell r="G182">
            <v>75.599999999999994</v>
          </cell>
          <cell r="H182">
            <v>75.599999999999994</v>
          </cell>
          <cell r="I182">
            <v>77</v>
          </cell>
        </row>
        <row r="183">
          <cell r="B183">
            <v>452454005</v>
          </cell>
          <cell r="C183" t="str">
            <v>JAMON FUD VIRGINIA DE PAVO 3.95 KGS.</v>
          </cell>
          <cell r="D183" t="str">
            <v>PAQ</v>
          </cell>
          <cell r="E183">
            <v>420.44979999999998</v>
          </cell>
          <cell r="F183">
            <v>1.1614</v>
          </cell>
          <cell r="G183">
            <v>488.3</v>
          </cell>
          <cell r="H183">
            <v>488.3</v>
          </cell>
          <cell r="I183">
            <v>77</v>
          </cell>
        </row>
        <row r="184">
          <cell r="B184">
            <v>5501475600155</v>
          </cell>
          <cell r="C184" t="str">
            <v>QUESO AMARILLO RANCHO V. PAQ. 1.8 KGS.</v>
          </cell>
          <cell r="D184" t="str">
            <v>PAQ</v>
          </cell>
          <cell r="E184">
            <v>102.9988</v>
          </cell>
          <cell r="F184">
            <v>2.0709</v>
          </cell>
          <cell r="G184">
            <v>118.5</v>
          </cell>
          <cell r="H184">
            <v>118.5</v>
          </cell>
          <cell r="I184">
            <v>77</v>
          </cell>
        </row>
        <row r="185">
          <cell r="B185">
            <v>746905013133</v>
          </cell>
          <cell r="C185" t="str">
            <v>JAMON PAVO SAN ANTONIO PAQUETE 3.8 KGS.</v>
          </cell>
          <cell r="D185" t="str">
            <v>PZA</v>
          </cell>
          <cell r="E185">
            <v>301.98599999999999</v>
          </cell>
          <cell r="F185">
            <v>1.0802</v>
          </cell>
          <cell r="G185">
            <v>326.2</v>
          </cell>
          <cell r="H185">
            <v>326.2</v>
          </cell>
          <cell r="I185">
            <v>77</v>
          </cell>
        </row>
        <row r="186">
          <cell r="B186">
            <v>7500462285296</v>
          </cell>
          <cell r="C186" t="str">
            <v>JAMON JADE PAVO VIRGINIA PAQ. 4.9 KGS.</v>
          </cell>
          <cell r="D186" t="str">
            <v>PAQ</v>
          </cell>
          <cell r="E186">
            <v>294.98</v>
          </cell>
          <cell r="F186">
            <v>1.0801000000000001</v>
          </cell>
          <cell r="G186">
            <v>318.60000000000002</v>
          </cell>
          <cell r="H186">
            <v>318.60000000000002</v>
          </cell>
          <cell r="I186">
            <v>77</v>
          </cell>
        </row>
        <row r="187">
          <cell r="B187">
            <v>7500462285302</v>
          </cell>
          <cell r="C187" t="str">
            <v>JAMON JADE AMERICANO OVALADO 4.77 KG</v>
          </cell>
          <cell r="D187" t="str">
            <v>PAQ</v>
          </cell>
          <cell r="E187">
            <v>300.51</v>
          </cell>
          <cell r="F187">
            <v>1.0802</v>
          </cell>
          <cell r="G187">
            <v>324.60000000000002</v>
          </cell>
          <cell r="H187">
            <v>324.60000000000002</v>
          </cell>
          <cell r="I187">
            <v>77</v>
          </cell>
        </row>
        <row r="188">
          <cell r="B188" t="str">
            <v>i-0291-2.6</v>
          </cell>
          <cell r="C188" t="str">
            <v>CEDIS ABA</v>
          </cell>
          <cell r="D188" t="str">
            <v>RROTES AZTECA</v>
          </cell>
          <cell r="H188">
            <v>44642</v>
          </cell>
          <cell r="I188" t="str">
            <v>_x000C_ce</v>
          </cell>
        </row>
        <row r="189">
          <cell r="I189">
            <v>0</v>
          </cell>
        </row>
        <row r="190">
          <cell r="C190" t="str">
            <v>Catalogo</v>
          </cell>
          <cell r="D190" t="str">
            <v>de Articulos</v>
          </cell>
          <cell r="H190" t="str">
            <v>Hoja :    4</v>
          </cell>
          <cell r="I190">
            <v>0</v>
          </cell>
        </row>
        <row r="191">
          <cell r="I191">
            <v>0</v>
          </cell>
        </row>
        <row r="192">
          <cell r="B192" t="str">
            <v>Codigo</v>
          </cell>
          <cell r="C192" t="str">
            <v>D e s c r i p c i o n</v>
          </cell>
          <cell r="D192" t="str">
            <v>UM    Prov</v>
          </cell>
          <cell r="E192" t="str">
            <v>Ult. Costo</v>
          </cell>
          <cell r="F192" t="str">
            <v>Utilidad</v>
          </cell>
          <cell r="G192" t="str">
            <v>Prec. s/imp.</v>
          </cell>
          <cell r="H192" t="str">
            <v>Prec. c/imp.</v>
          </cell>
          <cell r="I192" t="str">
            <v>Lin</v>
          </cell>
        </row>
        <row r="193">
          <cell r="I193">
            <v>0</v>
          </cell>
        </row>
        <row r="194">
          <cell r="B194" t="str">
            <v>veedor :</v>
          </cell>
          <cell r="C194" t="str">
            <v>******************************            (Con</v>
          </cell>
          <cell r="D194" t="str">
            <v>tinuacion)</v>
          </cell>
          <cell r="I194" t="str">
            <v>Pro</v>
          </cell>
        </row>
        <row r="195">
          <cell r="I195">
            <v>0</v>
          </cell>
        </row>
        <row r="196">
          <cell r="B196">
            <v>7500462285319</v>
          </cell>
          <cell r="C196" t="str">
            <v>JAMON JADE AMERICANO TABIQUE 6.360 KG</v>
          </cell>
          <cell r="D196" t="str">
            <v>PAQ</v>
          </cell>
          <cell r="E196">
            <v>400.68</v>
          </cell>
          <cell r="F196">
            <v>1.0802</v>
          </cell>
          <cell r="G196">
            <v>432.8</v>
          </cell>
          <cell r="H196">
            <v>432.8</v>
          </cell>
          <cell r="I196">
            <v>77</v>
          </cell>
        </row>
        <row r="197">
          <cell r="B197">
            <v>750102152001</v>
          </cell>
          <cell r="C197" t="str">
            <v>SALCHICHA IDEAL PAVO HOT-DOG 3 KGS.</v>
          </cell>
          <cell r="D197" t="str">
            <v>PAQ</v>
          </cell>
          <cell r="E197">
            <v>86.1</v>
          </cell>
          <cell r="F197">
            <v>1.1208</v>
          </cell>
          <cell r="G197">
            <v>96.5</v>
          </cell>
          <cell r="H197">
            <v>96.5</v>
          </cell>
          <cell r="I197">
            <v>77</v>
          </cell>
        </row>
        <row r="198">
          <cell r="B198">
            <v>75010257731</v>
          </cell>
          <cell r="C198" t="str">
            <v>CREMA COM VENECIA 10/1 KG.</v>
          </cell>
          <cell r="D198" t="str">
            <v>CJA</v>
          </cell>
          <cell r="E198">
            <v>140</v>
          </cell>
          <cell r="F198">
            <v>1.0900000000000001</v>
          </cell>
          <cell r="G198">
            <v>152.6</v>
          </cell>
          <cell r="H198">
            <v>152.6</v>
          </cell>
          <cell r="I198">
            <v>77</v>
          </cell>
        </row>
        <row r="199">
          <cell r="B199">
            <v>7501025889966</v>
          </cell>
          <cell r="C199" t="str">
            <v>SALCHICHA IDEAL VIENA PAQ. 2.5 KGS.</v>
          </cell>
          <cell r="D199" t="str">
            <v>PAQ</v>
          </cell>
          <cell r="E199">
            <v>86.5</v>
          </cell>
          <cell r="F199">
            <v>1.1006</v>
          </cell>
          <cell r="G199">
            <v>95.2</v>
          </cell>
          <cell r="H199">
            <v>95.2</v>
          </cell>
          <cell r="I199">
            <v>77</v>
          </cell>
        </row>
        <row r="200">
          <cell r="B200">
            <v>7501030248301</v>
          </cell>
          <cell r="C200" t="str">
            <v>SALCHICHA GOJOCHOS PAVO VIENA 2.7KGS</v>
          </cell>
          <cell r="D200" t="str">
            <v>PAQ</v>
          </cell>
          <cell r="E200">
            <v>73.709999999999994</v>
          </cell>
          <cell r="F200">
            <v>1.1505000000000001</v>
          </cell>
          <cell r="G200">
            <v>84.8</v>
          </cell>
          <cell r="H200">
            <v>84.8</v>
          </cell>
          <cell r="I200">
            <v>77</v>
          </cell>
        </row>
        <row r="201">
          <cell r="B201">
            <v>7501039126</v>
          </cell>
          <cell r="C201" t="str">
            <v>ADEREZO DE MOSTAZA EL SABINO BOL 12/1 KG</v>
          </cell>
          <cell r="D201" t="str">
            <v>CJA</v>
          </cell>
          <cell r="E201">
            <v>324</v>
          </cell>
          <cell r="F201">
            <v>1.0901000000000001</v>
          </cell>
          <cell r="G201">
            <v>353.2</v>
          </cell>
          <cell r="H201">
            <v>353.2</v>
          </cell>
          <cell r="I201">
            <v>77</v>
          </cell>
        </row>
        <row r="202">
          <cell r="B202">
            <v>7501040000379</v>
          </cell>
          <cell r="C202" t="str">
            <v>SALCHICHA CHIMEX SALCHIRICA VIENA 2.5 K.</v>
          </cell>
          <cell r="D202" t="str">
            <v>PAQ</v>
          </cell>
          <cell r="E202">
            <v>113.8</v>
          </cell>
          <cell r="F202">
            <v>1.1002000000000001</v>
          </cell>
          <cell r="G202">
            <v>125.2</v>
          </cell>
          <cell r="H202">
            <v>125.2</v>
          </cell>
          <cell r="I202">
            <v>77</v>
          </cell>
        </row>
        <row r="203">
          <cell r="B203">
            <v>7501040001222</v>
          </cell>
          <cell r="C203" t="str">
            <v>JAMON CHIMEX ESPALDILLA PAQ. 3 KGS.</v>
          </cell>
          <cell r="D203" t="str">
            <v>PAQ</v>
          </cell>
          <cell r="E203">
            <v>144.21</v>
          </cell>
          <cell r="F203">
            <v>1.2794000000000001</v>
          </cell>
          <cell r="G203">
            <v>184.5</v>
          </cell>
          <cell r="H203">
            <v>184.5</v>
          </cell>
          <cell r="I203">
            <v>77</v>
          </cell>
        </row>
        <row r="204">
          <cell r="B204">
            <v>7501040001659</v>
          </cell>
          <cell r="C204" t="str">
            <v>JAMON CHIMEX TRADICIONAL PAVO 3.5 KGS.</v>
          </cell>
          <cell r="D204" t="str">
            <v>PAQ</v>
          </cell>
          <cell r="E204">
            <v>235.65989999999999</v>
          </cell>
          <cell r="F204">
            <v>1.1702999999999999</v>
          </cell>
          <cell r="G204">
            <v>275.8</v>
          </cell>
          <cell r="H204">
            <v>275.8</v>
          </cell>
          <cell r="I204">
            <v>77</v>
          </cell>
        </row>
        <row r="205">
          <cell r="B205">
            <v>7501040003066</v>
          </cell>
          <cell r="C205" t="str">
            <v>SALCHICHA FUD VIENA HOT DOGS PAQ. 3 KGS.</v>
          </cell>
          <cell r="D205" t="str">
            <v>PAQ</v>
          </cell>
          <cell r="E205">
            <v>181.69980000000001</v>
          </cell>
          <cell r="F205">
            <v>1.1002000000000001</v>
          </cell>
          <cell r="G205">
            <v>199.9</v>
          </cell>
          <cell r="H205">
            <v>199.9</v>
          </cell>
          <cell r="I205">
            <v>77</v>
          </cell>
        </row>
        <row r="206">
          <cell r="B206">
            <v>7501040004285</v>
          </cell>
          <cell r="C206" t="str">
            <v>PECHUGA FUD POLLO F. HIERBAS PAQ. 2.5KGS</v>
          </cell>
          <cell r="D206" t="str">
            <v>PAQ</v>
          </cell>
          <cell r="E206">
            <v>301.8</v>
          </cell>
          <cell r="F206">
            <v>1.1001000000000001</v>
          </cell>
          <cell r="G206">
            <v>332</v>
          </cell>
          <cell r="H206">
            <v>332</v>
          </cell>
          <cell r="I206">
            <v>77</v>
          </cell>
        </row>
        <row r="207">
          <cell r="B207">
            <v>7501040004315</v>
          </cell>
          <cell r="C207" t="str">
            <v>PECHUGA FUD POLLO ROSTIZADO PAQ 2.5 KGS.</v>
          </cell>
          <cell r="D207" t="str">
            <v>PAQ</v>
          </cell>
          <cell r="E207">
            <v>278.60000000000002</v>
          </cell>
          <cell r="F207">
            <v>1.08</v>
          </cell>
          <cell r="G207">
            <v>300.89999999999998</v>
          </cell>
          <cell r="H207">
            <v>300.89999999999998</v>
          </cell>
          <cell r="I207">
            <v>77</v>
          </cell>
        </row>
        <row r="208">
          <cell r="B208">
            <v>7501040006463</v>
          </cell>
          <cell r="C208" t="str">
            <v>SALCHICHA FUD CUIDA-T PAVO PAQ 2.16 KGS.</v>
          </cell>
          <cell r="D208" t="str">
            <v>PAQ</v>
          </cell>
          <cell r="E208">
            <v>109.944</v>
          </cell>
          <cell r="F208">
            <v>1.1006</v>
          </cell>
          <cell r="G208">
            <v>121</v>
          </cell>
          <cell r="H208">
            <v>121</v>
          </cell>
          <cell r="I208">
            <v>77</v>
          </cell>
        </row>
        <row r="209">
          <cell r="B209">
            <v>7501040008030</v>
          </cell>
          <cell r="C209" t="str">
            <v>TOCINO CHIMEX AHUMADO PAQUETE 1 KG.</v>
          </cell>
          <cell r="D209" t="str">
            <v>PAQ</v>
          </cell>
          <cell r="E209">
            <v>196.8</v>
          </cell>
          <cell r="F209">
            <v>1.1001000000000001</v>
          </cell>
          <cell r="G209">
            <v>216.5</v>
          </cell>
          <cell r="H209">
            <v>216.5</v>
          </cell>
          <cell r="I209">
            <v>77</v>
          </cell>
        </row>
        <row r="210">
          <cell r="B210">
            <v>7501040008627</v>
          </cell>
          <cell r="C210" t="str">
            <v>SALCHICHA CH. SALCHIRICA-REND PAVO 2.5K.</v>
          </cell>
          <cell r="D210" t="str">
            <v>PAQ</v>
          </cell>
          <cell r="E210">
            <v>101.5</v>
          </cell>
          <cell r="F210">
            <v>1.1005</v>
          </cell>
          <cell r="G210">
            <v>111.7</v>
          </cell>
          <cell r="H210">
            <v>111.7</v>
          </cell>
          <cell r="I210">
            <v>77</v>
          </cell>
        </row>
        <row r="211">
          <cell r="B211">
            <v>7501040009648</v>
          </cell>
          <cell r="C211" t="str">
            <v>SALCHICHA CHIMEX ASADISIMA PAQ. 1.3 KGS.</v>
          </cell>
          <cell r="D211" t="str">
            <v>PAQ</v>
          </cell>
          <cell r="E211">
            <v>84.509799999999998</v>
          </cell>
          <cell r="F211">
            <v>1.2222999999999999</v>
          </cell>
          <cell r="G211">
            <v>103.3</v>
          </cell>
          <cell r="H211">
            <v>103.3</v>
          </cell>
          <cell r="I211">
            <v>77</v>
          </cell>
        </row>
        <row r="212">
          <cell r="B212">
            <v>7501040009662</v>
          </cell>
          <cell r="C212" t="str">
            <v>SALCHICHA CHIMEX FRANK. PAVO 2 KGS.</v>
          </cell>
          <cell r="D212" t="str">
            <v>PAQ</v>
          </cell>
          <cell r="E212">
            <v>123.9</v>
          </cell>
          <cell r="F212">
            <v>1.1001000000000001</v>
          </cell>
          <cell r="G212">
            <v>136.30000000000001</v>
          </cell>
          <cell r="H212">
            <v>136.30000000000001</v>
          </cell>
          <cell r="I212">
            <v>77</v>
          </cell>
        </row>
        <row r="213">
          <cell r="B213">
            <v>7501040009846</v>
          </cell>
          <cell r="C213" t="str">
            <v>SALCHICHA FUD PAVO HOT DOGS PAQ. 3 KGS.</v>
          </cell>
          <cell r="D213" t="str">
            <v>PAQ</v>
          </cell>
          <cell r="E213">
            <v>227.4</v>
          </cell>
          <cell r="F213">
            <v>1.1003000000000001</v>
          </cell>
          <cell r="G213">
            <v>250.2</v>
          </cell>
          <cell r="H213">
            <v>250.2</v>
          </cell>
          <cell r="I213">
            <v>77</v>
          </cell>
        </row>
        <row r="214">
          <cell r="B214">
            <v>75010400205</v>
          </cell>
          <cell r="C214" t="str">
            <v>PECHUGA FUD PAVO CUIDA-T VIRGINIA 3.95K.</v>
          </cell>
          <cell r="D214" t="str">
            <v>PAQ</v>
          </cell>
          <cell r="E214">
            <v>696.92970000000003</v>
          </cell>
          <cell r="F214">
            <v>1.08</v>
          </cell>
          <cell r="G214">
            <v>752.7</v>
          </cell>
          <cell r="H214">
            <v>752.7</v>
          </cell>
          <cell r="I214">
            <v>77</v>
          </cell>
        </row>
        <row r="215">
          <cell r="B215">
            <v>75010400206</v>
          </cell>
          <cell r="C215" t="str">
            <v>JAMON FUD CUIDA-T VIRG. PAVO 3.95 KGS.</v>
          </cell>
          <cell r="D215" t="str">
            <v>PAQ</v>
          </cell>
          <cell r="E215">
            <v>446.35</v>
          </cell>
          <cell r="F215">
            <v>1.0801000000000001</v>
          </cell>
          <cell r="G215">
            <v>482.1</v>
          </cell>
          <cell r="H215">
            <v>482.1</v>
          </cell>
          <cell r="I215">
            <v>77</v>
          </cell>
        </row>
        <row r="216">
          <cell r="B216">
            <v>7501040027819</v>
          </cell>
          <cell r="C216" t="str">
            <v>SALCHICHA FUD DE PAVO PAQ. 2.7 KG.</v>
          </cell>
          <cell r="D216" t="str">
            <v>PAQ</v>
          </cell>
          <cell r="E216">
            <v>129.249</v>
          </cell>
          <cell r="F216">
            <v>3.24</v>
          </cell>
          <cell r="G216">
            <v>155.1</v>
          </cell>
          <cell r="H216">
            <v>155.1</v>
          </cell>
          <cell r="I216">
            <v>77</v>
          </cell>
        </row>
        <row r="217">
          <cell r="B217">
            <v>7501040068096</v>
          </cell>
          <cell r="C217" t="str">
            <v>TOCINETA AHUMADA GALY PAQ. 2 KGS.</v>
          </cell>
          <cell r="D217" t="str">
            <v>PAQ</v>
          </cell>
          <cell r="E217">
            <v>137.22</v>
          </cell>
          <cell r="F217">
            <v>1.1004</v>
          </cell>
          <cell r="G217">
            <v>151</v>
          </cell>
          <cell r="H217">
            <v>151</v>
          </cell>
          <cell r="I217">
            <v>77</v>
          </cell>
        </row>
        <row r="218">
          <cell r="B218">
            <v>7501040081255</v>
          </cell>
          <cell r="C218" t="str">
            <v>QUESO MANCHEGO LA VILLITA 3.24 KG.</v>
          </cell>
          <cell r="D218" t="str">
            <v>PAQ</v>
          </cell>
          <cell r="E218">
            <v>408.14280000000002</v>
          </cell>
          <cell r="F218">
            <v>1.4287000000000001</v>
          </cell>
          <cell r="G218">
            <v>583.1</v>
          </cell>
          <cell r="H218">
            <v>583.1</v>
          </cell>
          <cell r="I218">
            <v>77</v>
          </cell>
        </row>
        <row r="219">
          <cell r="B219">
            <v>7501040084218</v>
          </cell>
          <cell r="C219" t="str">
            <v>QUESO AMARILLO LA FRANJA PAQ. 1.8 KGS.</v>
          </cell>
          <cell r="D219" t="str">
            <v>PAQ</v>
          </cell>
          <cell r="E219">
            <v>68.525999999999996</v>
          </cell>
          <cell r="F219">
            <v>1.2229000000000001</v>
          </cell>
          <cell r="G219">
            <v>83.8</v>
          </cell>
          <cell r="H219">
            <v>83.8</v>
          </cell>
          <cell r="I219">
            <v>77</v>
          </cell>
        </row>
        <row r="220">
          <cell r="B220">
            <v>750104879057</v>
          </cell>
          <cell r="C220" t="str">
            <v>ADEREZO P/NACHOS QUESO CHED. BOL 10/950G</v>
          </cell>
          <cell r="D220" t="str">
            <v>CJA</v>
          </cell>
          <cell r="E220">
            <v>236.67</v>
          </cell>
          <cell r="F220">
            <v>10.901300000000001</v>
          </cell>
          <cell r="G220">
            <v>258</v>
          </cell>
          <cell r="H220">
            <v>258</v>
          </cell>
          <cell r="I220">
            <v>77</v>
          </cell>
        </row>
        <row r="221">
          <cell r="B221">
            <v>7501052101</v>
          </cell>
          <cell r="C221" t="str">
            <v>QUESO DE PUERCO IDEAL PAQ. 1 KG.</v>
          </cell>
          <cell r="D221" t="str">
            <v>PAQ</v>
          </cell>
          <cell r="E221">
            <v>77.5</v>
          </cell>
          <cell r="F221">
            <v>1.151</v>
          </cell>
          <cell r="G221">
            <v>89.2</v>
          </cell>
          <cell r="H221">
            <v>89.2</v>
          </cell>
          <cell r="I221">
            <v>77</v>
          </cell>
        </row>
        <row r="222">
          <cell r="B222">
            <v>75010540025</v>
          </cell>
          <cell r="C222" t="str">
            <v>QUESO T MOZZARELLA FRESQUESO CJA 10 KGS.</v>
          </cell>
          <cell r="D222" t="str">
            <v>CJA</v>
          </cell>
          <cell r="E222">
            <v>739</v>
          </cell>
          <cell r="F222">
            <v>1.0801000000000001</v>
          </cell>
          <cell r="G222">
            <v>798.2</v>
          </cell>
          <cell r="H222">
            <v>798.2</v>
          </cell>
          <cell r="I222">
            <v>77</v>
          </cell>
        </row>
        <row r="223">
          <cell r="B223">
            <v>75010540088</v>
          </cell>
          <cell r="C223" t="str">
            <v>QUESO T MOZZARELLA FRESQUESO BOLSA 1 KG.</v>
          </cell>
          <cell r="D223" t="str">
            <v>PZA</v>
          </cell>
          <cell r="E223">
            <v>73.900000000000006</v>
          </cell>
          <cell r="F223">
            <v>1.1501999999999999</v>
          </cell>
          <cell r="G223">
            <v>85</v>
          </cell>
          <cell r="H223">
            <v>85</v>
          </cell>
          <cell r="I223">
            <v>77</v>
          </cell>
        </row>
        <row r="224">
          <cell r="B224">
            <v>750105986001</v>
          </cell>
          <cell r="C224" t="str">
            <v>MARGARINA TORRE 10/1 KG. BIZCOCHO</v>
          </cell>
          <cell r="D224" t="str">
            <v>CJA</v>
          </cell>
          <cell r="E224">
            <v>354</v>
          </cell>
          <cell r="F224">
            <v>1.0802</v>
          </cell>
          <cell r="G224">
            <v>382.4</v>
          </cell>
          <cell r="H224">
            <v>382.4</v>
          </cell>
          <cell r="I224">
            <v>77</v>
          </cell>
        </row>
        <row r="225">
          <cell r="B225">
            <v>750105986002</v>
          </cell>
          <cell r="C225" t="str">
            <v>MARGARINA TORRE 10/1KG. DANEZ</v>
          </cell>
          <cell r="D225" t="str">
            <v>CJA</v>
          </cell>
          <cell r="E225">
            <v>354</v>
          </cell>
          <cell r="F225">
            <v>1.0802</v>
          </cell>
          <cell r="G225">
            <v>382.4</v>
          </cell>
          <cell r="H225">
            <v>382.4</v>
          </cell>
          <cell r="I225">
            <v>77</v>
          </cell>
        </row>
        <row r="226">
          <cell r="B226">
            <v>750105986003</v>
          </cell>
          <cell r="C226" t="str">
            <v>MARGARINA TORRE 10/1KG. FEITE</v>
          </cell>
          <cell r="D226" t="str">
            <v>CJA</v>
          </cell>
          <cell r="E226">
            <v>354</v>
          </cell>
          <cell r="F226">
            <v>1.0802</v>
          </cell>
          <cell r="G226">
            <v>382.4</v>
          </cell>
          <cell r="H226">
            <v>382.4</v>
          </cell>
          <cell r="I226">
            <v>77</v>
          </cell>
        </row>
        <row r="227">
          <cell r="B227">
            <v>750105986004</v>
          </cell>
          <cell r="C227" t="str">
            <v>MARGARINA TORRE 10/1KG. MULTIUSOS</v>
          </cell>
          <cell r="D227" t="str">
            <v>CJA</v>
          </cell>
          <cell r="E227">
            <v>354</v>
          </cell>
          <cell r="F227">
            <v>1.0802</v>
          </cell>
          <cell r="G227">
            <v>382.4</v>
          </cell>
          <cell r="H227">
            <v>382.4</v>
          </cell>
          <cell r="I227">
            <v>77</v>
          </cell>
        </row>
        <row r="228">
          <cell r="B228">
            <v>750105986005</v>
          </cell>
          <cell r="C228" t="str">
            <v>MARGARINA TORRE 10/1KG. NARANJA</v>
          </cell>
          <cell r="D228" t="str">
            <v>CJA</v>
          </cell>
          <cell r="E228">
            <v>365</v>
          </cell>
          <cell r="F228">
            <v>1.08</v>
          </cell>
          <cell r="G228">
            <v>394.2</v>
          </cell>
          <cell r="H228">
            <v>394.2</v>
          </cell>
          <cell r="I228">
            <v>77</v>
          </cell>
        </row>
        <row r="229">
          <cell r="B229">
            <v>750105986006</v>
          </cell>
          <cell r="C229" t="str">
            <v>MARGARINA TORRE 10/1KG. NUEZ</v>
          </cell>
          <cell r="D229" t="str">
            <v>CJA</v>
          </cell>
          <cell r="E229">
            <v>365</v>
          </cell>
          <cell r="F229">
            <v>1.08</v>
          </cell>
          <cell r="G229">
            <v>394.2</v>
          </cell>
          <cell r="H229">
            <v>394.2</v>
          </cell>
          <cell r="I229">
            <v>77</v>
          </cell>
        </row>
        <row r="230">
          <cell r="B230">
            <v>750105986007</v>
          </cell>
          <cell r="C230" t="str">
            <v>MARGARINA TORRE 10/1KG. VAINILLA</v>
          </cell>
          <cell r="D230" t="str">
            <v>CJA</v>
          </cell>
          <cell r="E230">
            <v>365</v>
          </cell>
          <cell r="F230">
            <v>1.08</v>
          </cell>
          <cell r="G230">
            <v>394.2</v>
          </cell>
          <cell r="H230">
            <v>394.2</v>
          </cell>
          <cell r="I230">
            <v>77</v>
          </cell>
        </row>
        <row r="231">
          <cell r="B231">
            <v>7501077510063</v>
          </cell>
          <cell r="C231" t="str">
            <v>QUESO PANELA LA FRANJA CREMOSO 2.2 KGS.</v>
          </cell>
          <cell r="D231" t="str">
            <v>PZA</v>
          </cell>
          <cell r="E231">
            <v>136.422</v>
          </cell>
          <cell r="F231">
            <v>1.2175</v>
          </cell>
          <cell r="G231">
            <v>166.1</v>
          </cell>
          <cell r="H231">
            <v>166.1</v>
          </cell>
          <cell r="I231">
            <v>77</v>
          </cell>
        </row>
        <row r="232">
          <cell r="B232">
            <v>7501315000073</v>
          </cell>
          <cell r="C232" t="str">
            <v>QUESO DOBLE CREMA MARAVATIO 1 PIEZA 1KG.</v>
          </cell>
          <cell r="D232" t="str">
            <v>PZA</v>
          </cell>
          <cell r="E232">
            <v>71.686000000000007</v>
          </cell>
          <cell r="F232">
            <v>1.1509</v>
          </cell>
          <cell r="G232">
            <v>82.5</v>
          </cell>
          <cell r="H232">
            <v>82.5</v>
          </cell>
          <cell r="I232">
            <v>77</v>
          </cell>
        </row>
        <row r="233">
          <cell r="B233">
            <v>750147560015</v>
          </cell>
          <cell r="C233" t="str">
            <v>QUESO AMARILLO EL SABINO PAQ. 1.8 KGS.</v>
          </cell>
          <cell r="D233" t="str">
            <v>PAQ</v>
          </cell>
          <cell r="E233">
            <v>122.4</v>
          </cell>
          <cell r="F233">
            <v>2.0162</v>
          </cell>
          <cell r="G233">
            <v>137.1</v>
          </cell>
          <cell r="H233">
            <v>137.1</v>
          </cell>
          <cell r="I233">
            <v>77</v>
          </cell>
        </row>
        <row r="234">
          <cell r="B234">
            <v>7501639310728</v>
          </cell>
          <cell r="C234" t="str">
            <v>QUESO IM MOZZARELLA BOL TIERRA MIA 1KG</v>
          </cell>
          <cell r="D234" t="str">
            <v>CJA</v>
          </cell>
          <cell r="E234">
            <v>72</v>
          </cell>
          <cell r="F234">
            <v>1.1499999999999999</v>
          </cell>
          <cell r="G234">
            <v>82.8</v>
          </cell>
          <cell r="H234">
            <v>82.8</v>
          </cell>
          <cell r="I234">
            <v>77</v>
          </cell>
        </row>
        <row r="235">
          <cell r="B235">
            <v>7501639334960</v>
          </cell>
          <cell r="C235" t="str">
            <v>QUESO AMARILLO BIOLAC PAQ. 1.820 KGS.</v>
          </cell>
          <cell r="D235" t="str">
            <v>PAQ</v>
          </cell>
          <cell r="E235">
            <v>75.994100000000003</v>
          </cell>
          <cell r="F235">
            <v>2.1842000000000001</v>
          </cell>
          <cell r="G235">
            <v>91.2</v>
          </cell>
          <cell r="H235">
            <v>91.2</v>
          </cell>
          <cell r="I235">
            <v>77</v>
          </cell>
        </row>
        <row r="236">
          <cell r="B236">
            <v>7501689006480</v>
          </cell>
          <cell r="C236" t="str">
            <v>JAMON AROOS VIRGINA-PAVO PAQ. 3.5 KGS.</v>
          </cell>
          <cell r="D236" t="str">
            <v>PAQ</v>
          </cell>
          <cell r="E236">
            <v>231</v>
          </cell>
          <cell r="F236">
            <v>1.0801000000000001</v>
          </cell>
          <cell r="G236">
            <v>249.5</v>
          </cell>
          <cell r="H236">
            <v>249.5</v>
          </cell>
          <cell r="I236">
            <v>77</v>
          </cell>
        </row>
        <row r="237">
          <cell r="B237">
            <v>7501689021841</v>
          </cell>
          <cell r="C237" t="str">
            <v>JAMON CAPISTRANO PIERNA FAM. BARRA 5 KGS</v>
          </cell>
          <cell r="D237" t="str">
            <v>PZA</v>
          </cell>
          <cell r="E237">
            <v>452.5</v>
          </cell>
          <cell r="F237">
            <v>1.08</v>
          </cell>
          <cell r="G237">
            <v>488.7</v>
          </cell>
          <cell r="H237">
            <v>488.7</v>
          </cell>
          <cell r="I237">
            <v>77</v>
          </cell>
        </row>
        <row r="238">
          <cell r="B238">
            <v>7501689038009</v>
          </cell>
          <cell r="C238" t="str">
            <v>SALCHICHA ANY DE PAVO PAQUETE 2.8 KGS.</v>
          </cell>
          <cell r="D238" t="str">
            <v>PAQ</v>
          </cell>
          <cell r="E238">
            <v>80.92</v>
          </cell>
          <cell r="F238">
            <v>3.2214999999999998</v>
          </cell>
          <cell r="G238">
            <v>93.1</v>
          </cell>
          <cell r="H238">
            <v>93.1</v>
          </cell>
          <cell r="I238">
            <v>77</v>
          </cell>
        </row>
        <row r="239">
          <cell r="B239">
            <v>7501689051190</v>
          </cell>
          <cell r="C239" t="str">
            <v>SALCHICHA CON PAVO VALERIO 2.78 KGS.</v>
          </cell>
          <cell r="D239" t="str">
            <v>PAQ</v>
          </cell>
          <cell r="E239">
            <v>76.199799999999996</v>
          </cell>
          <cell r="F239">
            <v>1.1509</v>
          </cell>
          <cell r="G239">
            <v>87.7</v>
          </cell>
          <cell r="H239">
            <v>87.7</v>
          </cell>
          <cell r="I239">
            <v>77</v>
          </cell>
        </row>
        <row r="240">
          <cell r="B240">
            <v>7501689051206</v>
          </cell>
          <cell r="C240" t="str">
            <v>SALCHICHA PAVO DELI VALERIO 2.93 KGS.</v>
          </cell>
          <cell r="D240" t="str">
            <v>PAQ</v>
          </cell>
          <cell r="E240">
            <v>76.853899999999996</v>
          </cell>
          <cell r="F240">
            <v>3.3702000000000001</v>
          </cell>
          <cell r="G240">
            <v>88.4</v>
          </cell>
          <cell r="H240">
            <v>88.4</v>
          </cell>
          <cell r="I240">
            <v>77</v>
          </cell>
        </row>
        <row r="241">
          <cell r="B241">
            <v>7501868721098</v>
          </cell>
          <cell r="C241" t="str">
            <v>QUESO P/NACHOS QUENACHO (VEN) BOLSA 1KG.</v>
          </cell>
          <cell r="D241" t="str">
            <v>PZA</v>
          </cell>
          <cell r="E241">
            <v>22</v>
          </cell>
          <cell r="F241">
            <v>1.2</v>
          </cell>
          <cell r="G241">
            <v>26.4</v>
          </cell>
          <cell r="H241">
            <v>26.4</v>
          </cell>
          <cell r="I241">
            <v>77</v>
          </cell>
        </row>
        <row r="242">
          <cell r="B242">
            <v>7502216012271</v>
          </cell>
          <cell r="C242" t="str">
            <v>TOCINETA AHUMADA HIDALMEX 3.92 KGS.</v>
          </cell>
          <cell r="D242" t="str">
            <v>PAQ</v>
          </cell>
          <cell r="E242">
            <v>248.24959999999999</v>
          </cell>
          <cell r="F242">
            <v>1.0804</v>
          </cell>
          <cell r="G242">
            <v>268.2</v>
          </cell>
          <cell r="H242">
            <v>268.2</v>
          </cell>
          <cell r="I242">
            <v>77</v>
          </cell>
        </row>
        <row r="243">
          <cell r="B243">
            <v>7502250081776</v>
          </cell>
          <cell r="C243" t="str">
            <v>QUESO MENONITA BARRA 2.5 KGS.</v>
          </cell>
          <cell r="D243" t="str">
            <v>PZA</v>
          </cell>
          <cell r="E243">
            <v>302.5</v>
          </cell>
          <cell r="F243">
            <v>1.1500999999999999</v>
          </cell>
          <cell r="G243">
            <v>347.9</v>
          </cell>
          <cell r="H243">
            <v>347.9</v>
          </cell>
          <cell r="I243">
            <v>77</v>
          </cell>
        </row>
        <row r="244">
          <cell r="B244">
            <v>7503004126088</v>
          </cell>
          <cell r="C244" t="str">
            <v>SALCHICHA ALYS 2.5 KGS. PAQ.</v>
          </cell>
          <cell r="D244" t="str">
            <v>PAQ</v>
          </cell>
          <cell r="E244">
            <v>69.75</v>
          </cell>
          <cell r="F244">
            <v>1.1513</v>
          </cell>
          <cell r="G244">
            <v>80.3</v>
          </cell>
          <cell r="H244">
            <v>80.3</v>
          </cell>
          <cell r="I244">
            <v>77</v>
          </cell>
        </row>
        <row r="245">
          <cell r="B245">
            <v>7503004126958</v>
          </cell>
          <cell r="C245" t="str">
            <v>SALCHICHA LINEA ROJA PAVO HD PAQ. 2.39K.</v>
          </cell>
          <cell r="D245" t="str">
            <v>PAQ</v>
          </cell>
          <cell r="E245">
            <v>62.856999999999999</v>
          </cell>
          <cell r="F245">
            <v>1.1501999999999999</v>
          </cell>
          <cell r="G245">
            <v>72.3</v>
          </cell>
          <cell r="H245">
            <v>72.3</v>
          </cell>
          <cell r="I245">
            <v>77</v>
          </cell>
        </row>
        <row r="246">
          <cell r="B246">
            <v>7503009135146</v>
          </cell>
          <cell r="C246" t="str">
            <v>CREMA COM QUESERA SALAMANCA BOL 250 GRS.</v>
          </cell>
          <cell r="D246" t="str">
            <v>CJA</v>
          </cell>
          <cell r="E246">
            <v>26</v>
          </cell>
          <cell r="F246">
            <v>0.6</v>
          </cell>
          <cell r="G246">
            <v>15.6</v>
          </cell>
          <cell r="H246">
            <v>15.6</v>
          </cell>
          <cell r="I246">
            <v>77</v>
          </cell>
        </row>
        <row r="247">
          <cell r="B247">
            <v>7503009135153</v>
          </cell>
          <cell r="C247" t="str">
            <v>CREMA COM QUESERA SALAMANCA 500 GRS.</v>
          </cell>
          <cell r="D247" t="str">
            <v>CJA</v>
          </cell>
          <cell r="E247">
            <v>52</v>
          </cell>
          <cell r="F247">
            <v>0.6</v>
          </cell>
          <cell r="G247">
            <v>31.2</v>
          </cell>
          <cell r="H247">
            <v>31.2</v>
          </cell>
          <cell r="I247">
            <v>77</v>
          </cell>
        </row>
        <row r="248">
          <cell r="B248">
            <v>7503009135160</v>
          </cell>
          <cell r="C248" t="str">
            <v>CREMA COM QUESERA SALAMANCA 1 KG.</v>
          </cell>
          <cell r="D248" t="str">
            <v>CJA</v>
          </cell>
          <cell r="E248">
            <v>13</v>
          </cell>
          <cell r="F248">
            <v>4.8</v>
          </cell>
          <cell r="G248">
            <v>62.4</v>
          </cell>
          <cell r="H248">
            <v>62.4</v>
          </cell>
          <cell r="I248">
            <v>77</v>
          </cell>
        </row>
        <row r="249">
          <cell r="B249">
            <v>7503016076180</v>
          </cell>
          <cell r="C249" t="str">
            <v>CHORIZO DE POLLO REAL DE AYALA PAQ. 1 KG</v>
          </cell>
          <cell r="D249" t="str">
            <v>PAQ</v>
          </cell>
          <cell r="E249">
            <v>53.5</v>
          </cell>
          <cell r="F249">
            <v>1.1514</v>
          </cell>
          <cell r="G249">
            <v>61.6</v>
          </cell>
          <cell r="H249">
            <v>61.6</v>
          </cell>
          <cell r="I249">
            <v>77</v>
          </cell>
        </row>
        <row r="250">
          <cell r="B250">
            <v>7503023500067</v>
          </cell>
          <cell r="C250" t="str">
            <v>JAMON EL MEXICANO PIERNA NAT. PAQ 6.06KG</v>
          </cell>
          <cell r="D250" t="str">
            <v>PAQ</v>
          </cell>
          <cell r="E250">
            <v>694.476</v>
          </cell>
          <cell r="F250">
            <v>1.0801000000000001</v>
          </cell>
          <cell r="G250">
            <v>750.1</v>
          </cell>
          <cell r="H250">
            <v>750.1</v>
          </cell>
          <cell r="I250">
            <v>77</v>
          </cell>
        </row>
        <row r="251">
          <cell r="B251" t="str">
            <v>i-0291-2.6</v>
          </cell>
          <cell r="C251" t="str">
            <v>CEDIS ABA</v>
          </cell>
          <cell r="D251" t="str">
            <v>RROTES AZTECA</v>
          </cell>
          <cell r="H251">
            <v>44642</v>
          </cell>
          <cell r="I251" t="str">
            <v>_x000C_ce</v>
          </cell>
        </row>
        <row r="252">
          <cell r="I252">
            <v>0</v>
          </cell>
        </row>
        <row r="253">
          <cell r="C253" t="str">
            <v>Catalogo</v>
          </cell>
          <cell r="D253" t="str">
            <v>de Articulos</v>
          </cell>
          <cell r="H253" t="str">
            <v>Hoja :    5</v>
          </cell>
          <cell r="I253">
            <v>0</v>
          </cell>
        </row>
        <row r="254">
          <cell r="I254">
            <v>0</v>
          </cell>
        </row>
        <row r="255">
          <cell r="B255" t="str">
            <v>Codigo</v>
          </cell>
          <cell r="C255" t="str">
            <v>D e s c r i p c i o n</v>
          </cell>
          <cell r="D255" t="str">
            <v>UM    Prov</v>
          </cell>
          <cell r="E255" t="str">
            <v>Ult. Costo</v>
          </cell>
          <cell r="F255" t="str">
            <v>Utilidad</v>
          </cell>
          <cell r="G255" t="str">
            <v>Prec. s/imp.</v>
          </cell>
          <cell r="H255" t="str">
            <v>Prec. c/imp.</v>
          </cell>
          <cell r="I255" t="str">
            <v>Lin</v>
          </cell>
        </row>
        <row r="256">
          <cell r="I256">
            <v>0</v>
          </cell>
        </row>
        <row r="257">
          <cell r="B257" t="str">
            <v>veedor :</v>
          </cell>
          <cell r="C257" t="str">
            <v>******************************            (Con</v>
          </cell>
          <cell r="D257" t="str">
            <v>tinuacion)</v>
          </cell>
          <cell r="I257" t="str">
            <v>Pro</v>
          </cell>
        </row>
        <row r="258">
          <cell r="I258">
            <v>0</v>
          </cell>
        </row>
        <row r="259">
          <cell r="B259">
            <v>7503023500548</v>
          </cell>
          <cell r="C259" t="str">
            <v>SALCHICHA GOJOCHOS PAV PAQUETERINDA 2.5K</v>
          </cell>
          <cell r="D259" t="str">
            <v>PAQ</v>
          </cell>
          <cell r="E259">
            <v>73.75</v>
          </cell>
          <cell r="F259">
            <v>1.1512</v>
          </cell>
          <cell r="G259">
            <v>84.9</v>
          </cell>
          <cell r="H259">
            <v>84.9</v>
          </cell>
          <cell r="I259">
            <v>77</v>
          </cell>
        </row>
        <row r="260">
          <cell r="B260">
            <v>7503023500968</v>
          </cell>
          <cell r="C260" t="str">
            <v>CHORIZO RANCHERO P/FREIR LOVYAL PAQ 3.5K</v>
          </cell>
          <cell r="D260" t="str">
            <v>PAQ</v>
          </cell>
          <cell r="E260">
            <v>194.95</v>
          </cell>
          <cell r="F260">
            <v>1.1003000000000001</v>
          </cell>
          <cell r="G260">
            <v>214.5</v>
          </cell>
          <cell r="H260">
            <v>214.5</v>
          </cell>
          <cell r="I260">
            <v>77</v>
          </cell>
        </row>
        <row r="261">
          <cell r="B261">
            <v>7503023500975</v>
          </cell>
          <cell r="C261" t="str">
            <v>TOCINETA AHUMADA EL MEXICANO PAQ. 4 KG</v>
          </cell>
          <cell r="D261" t="str">
            <v>PAQ</v>
          </cell>
          <cell r="E261">
            <v>282.39999999999998</v>
          </cell>
          <cell r="F261">
            <v>1.1002000000000001</v>
          </cell>
          <cell r="G261">
            <v>310.7</v>
          </cell>
          <cell r="H261">
            <v>310.7</v>
          </cell>
          <cell r="I261">
            <v>77</v>
          </cell>
        </row>
        <row r="262">
          <cell r="B262">
            <v>7503025813318</v>
          </cell>
          <cell r="C262" t="str">
            <v>PEPERONI TWOP GF CHEF BOLSA 2 KG.</v>
          </cell>
          <cell r="D262" t="str">
            <v>CJA</v>
          </cell>
          <cell r="E262">
            <v>186</v>
          </cell>
          <cell r="F262">
            <v>2.2408999999999999</v>
          </cell>
          <cell r="G262">
            <v>208.4</v>
          </cell>
          <cell r="H262">
            <v>208.4</v>
          </cell>
          <cell r="I262">
            <v>77</v>
          </cell>
        </row>
        <row r="263">
          <cell r="B263">
            <v>7503026660188</v>
          </cell>
          <cell r="C263" t="str">
            <v>SALCHICHA IDEAL PAVO FRANKFURT PAQ. 2KGS</v>
          </cell>
          <cell r="D263" t="str">
            <v>PAQ</v>
          </cell>
          <cell r="E263">
            <v>95</v>
          </cell>
          <cell r="F263">
            <v>1.1200000000000001</v>
          </cell>
          <cell r="G263">
            <v>106.4</v>
          </cell>
          <cell r="H263">
            <v>106.4</v>
          </cell>
          <cell r="I263">
            <v>77</v>
          </cell>
        </row>
        <row r="264">
          <cell r="B264">
            <v>7503034516385</v>
          </cell>
          <cell r="C264" t="str">
            <v>QUESO EST ASADERO L FONDANTT BOL 1 KG.</v>
          </cell>
          <cell r="D264" t="str">
            <v>CJA</v>
          </cell>
          <cell r="E264">
            <v>79</v>
          </cell>
          <cell r="F264">
            <v>1.1709000000000001</v>
          </cell>
          <cell r="G264">
            <v>92.5</v>
          </cell>
          <cell r="H264">
            <v>92.5</v>
          </cell>
          <cell r="I264">
            <v>77</v>
          </cell>
        </row>
        <row r="265">
          <cell r="B265">
            <v>7503034516408</v>
          </cell>
          <cell r="C265" t="str">
            <v>QUESO EST MOZARELLA L FONDANTT BOL 1 KG</v>
          </cell>
          <cell r="D265" t="str">
            <v>CJA</v>
          </cell>
          <cell r="E265">
            <v>79</v>
          </cell>
          <cell r="F265">
            <v>1.1709000000000001</v>
          </cell>
          <cell r="G265">
            <v>92.5</v>
          </cell>
          <cell r="H265">
            <v>92.5</v>
          </cell>
          <cell r="I265">
            <v>77</v>
          </cell>
        </row>
        <row r="266">
          <cell r="B266">
            <v>75452454005</v>
          </cell>
          <cell r="C266" t="str">
            <v>JAMON FUD VIRGINIA PAVO/CERDO 3.95 KGS.</v>
          </cell>
          <cell r="D266" t="str">
            <v>PAQ</v>
          </cell>
          <cell r="E266">
            <v>453.26249999999999</v>
          </cell>
          <cell r="F266">
            <v>1.0802</v>
          </cell>
          <cell r="G266">
            <v>489.6</v>
          </cell>
          <cell r="H266">
            <v>489.6</v>
          </cell>
          <cell r="I266">
            <v>77</v>
          </cell>
        </row>
        <row r="267">
          <cell r="B267">
            <v>755105</v>
          </cell>
          <cell r="C267" t="str">
            <v>QUESO CREMA SALAMANCA 1 PIEZA (2.5) KGS.</v>
          </cell>
          <cell r="D267" t="str">
            <v>PZA</v>
          </cell>
          <cell r="E267">
            <v>168</v>
          </cell>
          <cell r="F267">
            <v>1.1101000000000001</v>
          </cell>
          <cell r="G267">
            <v>186.5</v>
          </cell>
          <cell r="H267">
            <v>186.5</v>
          </cell>
          <cell r="I267">
            <v>77</v>
          </cell>
        </row>
        <row r="268">
          <cell r="B268">
            <v>7722</v>
          </cell>
          <cell r="C268" t="str">
            <v>MARGARINA IBERIA 24/90 GRS.</v>
          </cell>
          <cell r="D268" t="str">
            <v>CJA</v>
          </cell>
          <cell r="E268">
            <v>184.9992</v>
          </cell>
          <cell r="F268">
            <v>26.400099999999998</v>
          </cell>
          <cell r="G268">
            <v>203.5</v>
          </cell>
          <cell r="H268">
            <v>203.5</v>
          </cell>
          <cell r="I268">
            <v>77</v>
          </cell>
        </row>
        <row r="269">
          <cell r="B269">
            <v>7747</v>
          </cell>
          <cell r="C269" t="str">
            <v>SALCHICHA VIVA VIENA PAQ 3 KGS.</v>
          </cell>
          <cell r="D269" t="str">
            <v>PAQ</v>
          </cell>
          <cell r="E269">
            <v>112.0398</v>
          </cell>
          <cell r="F269">
            <v>3.4220000000000002</v>
          </cell>
          <cell r="G269">
            <v>127.8</v>
          </cell>
          <cell r="H269">
            <v>127.8</v>
          </cell>
          <cell r="I269">
            <v>77</v>
          </cell>
        </row>
        <row r="270">
          <cell r="B270">
            <v>77484</v>
          </cell>
          <cell r="C270" t="str">
            <v>SALCHICHA CAPISTRANO DE PAVO PAQ. 2.5KGS</v>
          </cell>
          <cell r="D270" t="str">
            <v>PAQ</v>
          </cell>
          <cell r="E270">
            <v>160</v>
          </cell>
          <cell r="F270">
            <v>2.75</v>
          </cell>
          <cell r="G270">
            <v>176</v>
          </cell>
          <cell r="H270">
            <v>176</v>
          </cell>
          <cell r="I270">
            <v>77</v>
          </cell>
        </row>
        <row r="271">
          <cell r="B271">
            <v>77485</v>
          </cell>
          <cell r="C271" t="str">
            <v>SALCHICHA EL MEX. PAVO PAQ. 2.4 KGS.</v>
          </cell>
          <cell r="D271" t="str">
            <v>PAQ</v>
          </cell>
          <cell r="E271">
            <v>127.68</v>
          </cell>
          <cell r="F271">
            <v>1.1208</v>
          </cell>
          <cell r="G271">
            <v>143.1</v>
          </cell>
          <cell r="H271">
            <v>143.1</v>
          </cell>
          <cell r="I271">
            <v>77</v>
          </cell>
        </row>
        <row r="272">
          <cell r="B272">
            <v>77487</v>
          </cell>
          <cell r="C272" t="str">
            <v>SALCHICHA GOJOCHOS HOT DOGS 3 KGS.</v>
          </cell>
          <cell r="D272" t="str">
            <v>PAQ</v>
          </cell>
          <cell r="E272">
            <v>79.8</v>
          </cell>
          <cell r="F272">
            <v>1.1504000000000001</v>
          </cell>
          <cell r="G272">
            <v>91.8</v>
          </cell>
          <cell r="H272">
            <v>91.8</v>
          </cell>
          <cell r="I272">
            <v>77</v>
          </cell>
        </row>
        <row r="273">
          <cell r="B273">
            <v>4650211</v>
          </cell>
          <cell r="C273" t="str">
            <v>ROLLO TERMICO BLANCO 1 PIEZA</v>
          </cell>
          <cell r="D273" t="str">
            <v>PZA</v>
          </cell>
          <cell r="E273">
            <v>20.517199999999999</v>
          </cell>
          <cell r="F273">
            <v>1.2521</v>
          </cell>
          <cell r="G273">
            <v>25.69</v>
          </cell>
          <cell r="H273">
            <v>29.8</v>
          </cell>
          <cell r="I273">
            <v>80</v>
          </cell>
        </row>
        <row r="274">
          <cell r="B274">
            <v>7501014511016</v>
          </cell>
          <cell r="C274" t="str">
            <v>LAPICERO BIC 12 PZAS. MEDIANO AZUL</v>
          </cell>
          <cell r="D274" t="str">
            <v>PAQ</v>
          </cell>
          <cell r="E274">
            <v>30.594000000000001</v>
          </cell>
          <cell r="F274">
            <v>13.8302</v>
          </cell>
          <cell r="G274">
            <v>35.26</v>
          </cell>
          <cell r="H274">
            <v>40.9</v>
          </cell>
          <cell r="I274">
            <v>80</v>
          </cell>
        </row>
        <row r="275">
          <cell r="B275">
            <v>7501014511023</v>
          </cell>
          <cell r="C275" t="str">
            <v>LAPICERO BIC 12 PZAS. MEDIANO NEGRO</v>
          </cell>
          <cell r="D275" t="str">
            <v>PAQ</v>
          </cell>
          <cell r="E275">
            <v>30.594000000000001</v>
          </cell>
          <cell r="F275">
            <v>13.8302</v>
          </cell>
          <cell r="G275">
            <v>35.26</v>
          </cell>
          <cell r="H275">
            <v>40.9</v>
          </cell>
          <cell r="I275">
            <v>80</v>
          </cell>
        </row>
        <row r="276">
          <cell r="B276">
            <v>7501014511030</v>
          </cell>
          <cell r="C276" t="str">
            <v>LAPICERO BIC 12 PZAS. MEDIANO ROJO</v>
          </cell>
          <cell r="D276" t="str">
            <v>PAQ</v>
          </cell>
          <cell r="E276">
            <v>30.594000000000001</v>
          </cell>
          <cell r="F276">
            <v>13.8302</v>
          </cell>
          <cell r="G276">
            <v>35.26</v>
          </cell>
          <cell r="H276">
            <v>40.9</v>
          </cell>
          <cell r="I276">
            <v>80</v>
          </cell>
        </row>
        <row r="277">
          <cell r="B277">
            <v>7501014511047</v>
          </cell>
          <cell r="C277" t="str">
            <v>LAPICERO BIC 12 PZAS. MEDIANO VERDE</v>
          </cell>
          <cell r="D277" t="str">
            <v>PAQ</v>
          </cell>
          <cell r="E277">
            <v>30.594000000000001</v>
          </cell>
          <cell r="F277">
            <v>1.1525000000000001</v>
          </cell>
          <cell r="G277">
            <v>35.26</v>
          </cell>
          <cell r="H277">
            <v>40.9</v>
          </cell>
          <cell r="I277">
            <v>80</v>
          </cell>
        </row>
        <row r="278">
          <cell r="B278">
            <v>75063056</v>
          </cell>
          <cell r="C278" t="str">
            <v>ROLLO TERMICO 2 TINTAS 1 PIEZA</v>
          </cell>
          <cell r="D278" t="str">
            <v>PZA</v>
          </cell>
          <cell r="E278">
            <v>18.48</v>
          </cell>
          <cell r="F278">
            <v>1.335</v>
          </cell>
          <cell r="G278">
            <v>25.78</v>
          </cell>
          <cell r="H278">
            <v>29.9</v>
          </cell>
          <cell r="I278">
            <v>80</v>
          </cell>
        </row>
        <row r="279">
          <cell r="B279">
            <v>42013</v>
          </cell>
          <cell r="C279" t="str">
            <v>PEDIGREE ADULTO LATA 24/375G. GUIS. RES</v>
          </cell>
          <cell r="D279" t="str">
            <v>CJA</v>
          </cell>
          <cell r="E279">
            <v>621.54960000000005</v>
          </cell>
          <cell r="F279">
            <v>1.0900000000000001</v>
          </cell>
          <cell r="G279">
            <v>677.5</v>
          </cell>
          <cell r="H279">
            <v>785.9</v>
          </cell>
          <cell r="I279" t="str">
            <v>AA</v>
          </cell>
        </row>
        <row r="280">
          <cell r="B280">
            <v>475104</v>
          </cell>
          <cell r="C280" t="str">
            <v>KANINO ADULTO A GRANEL 25 KGS.</v>
          </cell>
          <cell r="D280" t="str">
            <v>BTO</v>
          </cell>
          <cell r="E280">
            <v>312.0675</v>
          </cell>
          <cell r="F280">
            <v>1.1000000000000001</v>
          </cell>
          <cell r="G280">
            <v>343.28</v>
          </cell>
          <cell r="H280">
            <v>398.2</v>
          </cell>
          <cell r="I280" t="str">
            <v>AA</v>
          </cell>
        </row>
        <row r="281">
          <cell r="B281">
            <v>6255</v>
          </cell>
          <cell r="C281" t="str">
            <v>PEDIGREE ADULTO LATA 12/625G. GUISA. RES</v>
          </cell>
          <cell r="D281" t="str">
            <v>CJA</v>
          </cell>
          <cell r="E281">
            <v>437.93040000000002</v>
          </cell>
          <cell r="F281">
            <v>1.0902000000000001</v>
          </cell>
          <cell r="G281">
            <v>477.41</v>
          </cell>
          <cell r="H281">
            <v>553.79999999999995</v>
          </cell>
          <cell r="I281" t="str">
            <v>AA</v>
          </cell>
        </row>
        <row r="282">
          <cell r="B282">
            <v>62655</v>
          </cell>
          <cell r="C282" t="str">
            <v>WHISCAS BOL 8/85 GRS. SALMON</v>
          </cell>
          <cell r="D282" t="str">
            <v>EXH</v>
          </cell>
          <cell r="E282">
            <v>64.224000000000004</v>
          </cell>
          <cell r="F282">
            <v>1.1007</v>
          </cell>
          <cell r="G282">
            <v>70.69</v>
          </cell>
          <cell r="H282">
            <v>82</v>
          </cell>
          <cell r="I282" t="str">
            <v>AA</v>
          </cell>
        </row>
        <row r="283">
          <cell r="B283">
            <v>6265501</v>
          </cell>
          <cell r="C283" t="str">
            <v>WHISCAS BOL 8/85 GRS. RES</v>
          </cell>
          <cell r="D283" t="str">
            <v>EXH</v>
          </cell>
          <cell r="E283">
            <v>64.224000000000004</v>
          </cell>
          <cell r="F283">
            <v>1.1007</v>
          </cell>
          <cell r="G283">
            <v>70.69</v>
          </cell>
          <cell r="H283">
            <v>82</v>
          </cell>
          <cell r="I283" t="str">
            <v>AA</v>
          </cell>
        </row>
        <row r="284">
          <cell r="B284">
            <v>6266</v>
          </cell>
          <cell r="C284" t="str">
            <v>PEDIGREE ADULTO BOL 10/100 G. RES</v>
          </cell>
          <cell r="D284" t="str">
            <v>EXH</v>
          </cell>
          <cell r="E284">
            <v>74.826999999999998</v>
          </cell>
          <cell r="F284">
            <v>1.1003000000000001</v>
          </cell>
          <cell r="G284">
            <v>82.33</v>
          </cell>
          <cell r="H284">
            <v>95.5</v>
          </cell>
          <cell r="I284" t="str">
            <v>AA</v>
          </cell>
        </row>
        <row r="285">
          <cell r="B285">
            <v>6268</v>
          </cell>
          <cell r="C285" t="str">
            <v>WHISCAS BOL 8/85 GRS. GATITOS ATUN</v>
          </cell>
          <cell r="D285" t="str">
            <v>EXH</v>
          </cell>
          <cell r="E285">
            <v>64.224000000000004</v>
          </cell>
          <cell r="F285">
            <v>1.1007</v>
          </cell>
          <cell r="G285">
            <v>70.69</v>
          </cell>
          <cell r="H285">
            <v>82</v>
          </cell>
          <cell r="I285" t="str">
            <v>AA</v>
          </cell>
        </row>
        <row r="286">
          <cell r="B286">
            <v>626801</v>
          </cell>
          <cell r="C286" t="str">
            <v>WHISCAS BOL 8/85 GRS. GATITOS RES SOUFF.</v>
          </cell>
          <cell r="D286" t="str">
            <v>EXH</v>
          </cell>
          <cell r="E286">
            <v>64.224000000000004</v>
          </cell>
          <cell r="F286">
            <v>1.1007</v>
          </cell>
          <cell r="G286">
            <v>70.69</v>
          </cell>
          <cell r="H286">
            <v>82</v>
          </cell>
          <cell r="I286" t="str">
            <v>AA</v>
          </cell>
        </row>
        <row r="287">
          <cell r="B287">
            <v>6270</v>
          </cell>
          <cell r="C287" t="str">
            <v>WHISCAS BOL 8/85 GRS. PESCADO BLANCO</v>
          </cell>
          <cell r="D287" t="str">
            <v>EXH</v>
          </cell>
          <cell r="E287">
            <v>64.224000000000004</v>
          </cell>
          <cell r="F287">
            <v>1.1007</v>
          </cell>
          <cell r="G287">
            <v>70.69</v>
          </cell>
          <cell r="H287">
            <v>82</v>
          </cell>
          <cell r="I287" t="str">
            <v>AA</v>
          </cell>
        </row>
        <row r="288">
          <cell r="B288">
            <v>6271</v>
          </cell>
          <cell r="C288" t="str">
            <v>WHISCAS BOL 8/85 GRS. GATITOS RES</v>
          </cell>
          <cell r="D288" t="str">
            <v>EXH</v>
          </cell>
          <cell r="E288">
            <v>64.224000000000004</v>
          </cell>
          <cell r="F288">
            <v>1.1007</v>
          </cell>
          <cell r="G288">
            <v>70.69</v>
          </cell>
          <cell r="H288">
            <v>82</v>
          </cell>
          <cell r="I288" t="str">
            <v>AA</v>
          </cell>
        </row>
        <row r="289">
          <cell r="B289">
            <v>62711</v>
          </cell>
          <cell r="C289" t="str">
            <v>WHISCAS BOL 8/85 GRS. ATUN</v>
          </cell>
          <cell r="D289" t="str">
            <v>EXH</v>
          </cell>
          <cell r="E289">
            <v>64.224000000000004</v>
          </cell>
          <cell r="F289">
            <v>1.1007</v>
          </cell>
          <cell r="G289">
            <v>70.69</v>
          </cell>
          <cell r="H289">
            <v>82</v>
          </cell>
          <cell r="I289" t="str">
            <v>AA</v>
          </cell>
        </row>
        <row r="290">
          <cell r="B290">
            <v>6272</v>
          </cell>
          <cell r="C290" t="str">
            <v>WHISCAS LATA 24/156 GRS. SALMON</v>
          </cell>
          <cell r="D290" t="str">
            <v>CJA</v>
          </cell>
          <cell r="E290">
            <v>331.03440000000001</v>
          </cell>
          <cell r="F290">
            <v>1.0901000000000001</v>
          </cell>
          <cell r="G290">
            <v>360.86</v>
          </cell>
          <cell r="H290">
            <v>418.6</v>
          </cell>
          <cell r="I290" t="str">
            <v>AA</v>
          </cell>
        </row>
        <row r="291">
          <cell r="B291">
            <v>627596</v>
          </cell>
          <cell r="C291" t="str">
            <v>WHISCAS BOL 8/85 GRS. SOUFFLE RES</v>
          </cell>
          <cell r="D291" t="str">
            <v>EXH</v>
          </cell>
          <cell r="E291">
            <v>64.224000000000004</v>
          </cell>
          <cell r="F291">
            <v>1.1007</v>
          </cell>
          <cell r="G291">
            <v>70.69</v>
          </cell>
          <cell r="H291">
            <v>82</v>
          </cell>
          <cell r="I291" t="str">
            <v>AA</v>
          </cell>
        </row>
        <row r="292">
          <cell r="B292">
            <v>6282</v>
          </cell>
          <cell r="C292" t="str">
            <v>WHISCAS BOL 8/85 GRS. POLLO</v>
          </cell>
          <cell r="D292" t="str">
            <v>EXH</v>
          </cell>
          <cell r="E292">
            <v>64.224000000000004</v>
          </cell>
          <cell r="F292">
            <v>1.1007</v>
          </cell>
          <cell r="G292">
            <v>70.69</v>
          </cell>
          <cell r="H292">
            <v>82</v>
          </cell>
          <cell r="I292" t="str">
            <v>AA</v>
          </cell>
        </row>
        <row r="293">
          <cell r="B293">
            <v>65035989</v>
          </cell>
          <cell r="C293" t="str">
            <v>PEDIGREE ADULTO LATA 24/375G. POLLO FIL.</v>
          </cell>
          <cell r="D293" t="str">
            <v>CJA</v>
          </cell>
          <cell r="E293">
            <v>621.54960000000005</v>
          </cell>
          <cell r="F293">
            <v>1.0900000000000001</v>
          </cell>
          <cell r="G293">
            <v>677.5</v>
          </cell>
          <cell r="H293">
            <v>785.9</v>
          </cell>
          <cell r="I293" t="str">
            <v>AA</v>
          </cell>
        </row>
        <row r="294">
          <cell r="B294">
            <v>672368801</v>
          </cell>
          <cell r="C294" t="str">
            <v>PETS COLLAR ELASTICO C/CASCABEL 12 PZAS.</v>
          </cell>
          <cell r="D294" t="str">
            <v>EXH</v>
          </cell>
          <cell r="E294">
            <v>217.23840000000001</v>
          </cell>
          <cell r="F294">
            <v>1.1706000000000001</v>
          </cell>
          <cell r="G294">
            <v>254.31</v>
          </cell>
          <cell r="H294">
            <v>295</v>
          </cell>
          <cell r="I294" t="str">
            <v>AA</v>
          </cell>
        </row>
        <row r="295">
          <cell r="B295">
            <v>706460000556</v>
          </cell>
          <cell r="C295" t="str">
            <v>WHISCAS LATA 24/156 GRS. ATUN</v>
          </cell>
          <cell r="D295" t="str">
            <v>CJA</v>
          </cell>
          <cell r="E295">
            <v>331.03440000000001</v>
          </cell>
          <cell r="F295">
            <v>1.0901000000000001</v>
          </cell>
          <cell r="G295">
            <v>360.86</v>
          </cell>
          <cell r="H295">
            <v>418.6</v>
          </cell>
          <cell r="I295" t="str">
            <v>AA</v>
          </cell>
        </row>
        <row r="296">
          <cell r="B296">
            <v>706460000570</v>
          </cell>
          <cell r="C296" t="str">
            <v>WHISCAS LATA 24/156 GRS. CARNE MOL RES</v>
          </cell>
          <cell r="D296" t="str">
            <v>CJA</v>
          </cell>
          <cell r="E296">
            <v>331.03440000000001</v>
          </cell>
          <cell r="F296">
            <v>1.0901000000000001</v>
          </cell>
          <cell r="G296">
            <v>360.86</v>
          </cell>
          <cell r="H296">
            <v>418.6</v>
          </cell>
          <cell r="I296" t="str">
            <v>AA</v>
          </cell>
        </row>
        <row r="297">
          <cell r="B297">
            <v>706460012354</v>
          </cell>
          <cell r="C297" t="str">
            <v>PEDIGREE CACHORRO 20 KGS.</v>
          </cell>
          <cell r="D297" t="str">
            <v>BTO</v>
          </cell>
          <cell r="E297">
            <v>689.654</v>
          </cell>
          <cell r="F297">
            <v>1.08</v>
          </cell>
          <cell r="G297">
            <v>744.83</v>
          </cell>
          <cell r="H297">
            <v>864</v>
          </cell>
          <cell r="I297" t="str">
            <v>AA</v>
          </cell>
        </row>
        <row r="298">
          <cell r="B298">
            <v>706460012729</v>
          </cell>
          <cell r="C298" t="str">
            <v>WHYSCAS ORIGINAL GRANDE 20 KGS.</v>
          </cell>
          <cell r="D298" t="str">
            <v>BTO</v>
          </cell>
          <cell r="E298">
            <v>689.654</v>
          </cell>
          <cell r="F298">
            <v>1.08</v>
          </cell>
          <cell r="G298">
            <v>744.83</v>
          </cell>
          <cell r="H298">
            <v>864</v>
          </cell>
          <cell r="I298" t="str">
            <v>AA</v>
          </cell>
        </row>
        <row r="299">
          <cell r="B299">
            <v>706460235828</v>
          </cell>
          <cell r="C299" t="str">
            <v>PEDIGREE ADULTO LATA 12/625 G.MOLIDA RES</v>
          </cell>
          <cell r="D299" t="str">
            <v>CJA</v>
          </cell>
          <cell r="E299">
            <v>437.93040000000002</v>
          </cell>
          <cell r="F299">
            <v>1.0902000000000001</v>
          </cell>
          <cell r="G299">
            <v>477.41</v>
          </cell>
          <cell r="H299">
            <v>553.79999999999995</v>
          </cell>
          <cell r="I299" t="str">
            <v>AA</v>
          </cell>
        </row>
        <row r="300">
          <cell r="B300">
            <v>706460235989</v>
          </cell>
          <cell r="C300" t="str">
            <v>PEDIGREE ADULTO LATA 24/375G. MOL POLLO</v>
          </cell>
          <cell r="D300" t="str">
            <v>CJA</v>
          </cell>
          <cell r="E300">
            <v>621.54960000000005</v>
          </cell>
          <cell r="F300">
            <v>1.0900000000000001</v>
          </cell>
          <cell r="G300">
            <v>677.5</v>
          </cell>
          <cell r="H300">
            <v>785.9</v>
          </cell>
          <cell r="I300" t="str">
            <v>AA</v>
          </cell>
        </row>
        <row r="301">
          <cell r="B301">
            <v>706460236108</v>
          </cell>
          <cell r="C301" t="str">
            <v>PEDIGREE ADULTO LATA 24/375G. MOLIDA RES</v>
          </cell>
          <cell r="D301" t="str">
            <v>CJA</v>
          </cell>
          <cell r="E301">
            <v>621.54960000000005</v>
          </cell>
          <cell r="F301">
            <v>1.0900000000000001</v>
          </cell>
          <cell r="G301">
            <v>677.5</v>
          </cell>
          <cell r="H301">
            <v>785.9</v>
          </cell>
          <cell r="I301" t="str">
            <v>AA</v>
          </cell>
        </row>
        <row r="302">
          <cell r="B302">
            <v>706460236221</v>
          </cell>
          <cell r="C302" t="str">
            <v>PEDIGREE ADULTO LATA 12/625 G.MOL POLLO</v>
          </cell>
          <cell r="D302" t="str">
            <v>CJA</v>
          </cell>
          <cell r="E302">
            <v>437.93040000000002</v>
          </cell>
          <cell r="F302">
            <v>1.0902000000000001</v>
          </cell>
          <cell r="G302">
            <v>477.41</v>
          </cell>
          <cell r="H302">
            <v>553.79999999999995</v>
          </cell>
          <cell r="I302" t="str">
            <v>AA</v>
          </cell>
        </row>
        <row r="303">
          <cell r="B303">
            <v>706460237085</v>
          </cell>
          <cell r="C303" t="str">
            <v>PAL GATO A GRANEL 16 KGS.</v>
          </cell>
          <cell r="D303" t="str">
            <v>CJA</v>
          </cell>
          <cell r="E303">
            <v>344.8272</v>
          </cell>
          <cell r="F303">
            <v>1.08</v>
          </cell>
          <cell r="G303">
            <v>372.41</v>
          </cell>
          <cell r="H303">
            <v>432</v>
          </cell>
          <cell r="I303" t="str">
            <v>AA</v>
          </cell>
        </row>
        <row r="304">
          <cell r="B304">
            <v>706460249255</v>
          </cell>
          <cell r="C304" t="str">
            <v>PEDIGREE ADULTO BOL RP 10/100G. RES</v>
          </cell>
          <cell r="D304" t="str">
            <v>EXH</v>
          </cell>
          <cell r="E304">
            <v>74.826999999999998</v>
          </cell>
          <cell r="F304">
            <v>1.1003000000000001</v>
          </cell>
          <cell r="G304">
            <v>82.33</v>
          </cell>
          <cell r="H304">
            <v>95.5</v>
          </cell>
          <cell r="I304" t="str">
            <v>AA</v>
          </cell>
        </row>
        <row r="305">
          <cell r="B305">
            <v>706460249293</v>
          </cell>
          <cell r="C305" t="str">
            <v>PEDIGREE ADULTO BOL RP 10/100G. POLLO</v>
          </cell>
          <cell r="D305" t="str">
            <v>EXH</v>
          </cell>
          <cell r="E305">
            <v>74.826999999999998</v>
          </cell>
          <cell r="F305">
            <v>1.1003000000000001</v>
          </cell>
          <cell r="G305">
            <v>82.33</v>
          </cell>
          <cell r="H305">
            <v>95.5</v>
          </cell>
          <cell r="I305" t="str">
            <v>AA</v>
          </cell>
        </row>
        <row r="306">
          <cell r="B306">
            <v>706460249323</v>
          </cell>
          <cell r="C306" t="str">
            <v>PEDIGREE CACHORRO BOL 10/100 GRS. RES</v>
          </cell>
          <cell r="D306" t="str">
            <v>EXH</v>
          </cell>
          <cell r="E306">
            <v>74.826999999999998</v>
          </cell>
          <cell r="F306">
            <v>1.1003000000000001</v>
          </cell>
          <cell r="G306">
            <v>82.33</v>
          </cell>
          <cell r="H306">
            <v>95.5</v>
          </cell>
          <cell r="I306" t="str">
            <v>AA</v>
          </cell>
        </row>
        <row r="307">
          <cell r="B307">
            <v>70646024937</v>
          </cell>
          <cell r="C307" t="str">
            <v>PEDIGREE ADULTO BOL 10/100 G. POLLO</v>
          </cell>
          <cell r="D307" t="str">
            <v>EXH</v>
          </cell>
          <cell r="E307">
            <v>74.826999999999998</v>
          </cell>
          <cell r="F307">
            <v>1.1003000000000001</v>
          </cell>
          <cell r="G307">
            <v>82.33</v>
          </cell>
          <cell r="H307">
            <v>95.5</v>
          </cell>
          <cell r="I307" t="str">
            <v>AA</v>
          </cell>
        </row>
        <row r="308">
          <cell r="B308">
            <v>70646024939</v>
          </cell>
          <cell r="C308" t="str">
            <v>PEDIGREE ADULTO BOL 10/100 G. CORDERO</v>
          </cell>
          <cell r="D308" t="str">
            <v>EXH</v>
          </cell>
          <cell r="E308">
            <v>74.826999999999998</v>
          </cell>
          <cell r="F308">
            <v>1.1003000000000001</v>
          </cell>
          <cell r="G308">
            <v>82.33</v>
          </cell>
          <cell r="H308">
            <v>95.5</v>
          </cell>
          <cell r="I308" t="str">
            <v>AA</v>
          </cell>
        </row>
        <row r="309">
          <cell r="B309">
            <v>706460249392</v>
          </cell>
          <cell r="C309" t="str">
            <v>PEDIGREE CACHORRO BOL 10/100 G. POLLO</v>
          </cell>
          <cell r="D309" t="str">
            <v>EXH</v>
          </cell>
          <cell r="E309">
            <v>74.826999999999998</v>
          </cell>
          <cell r="F309">
            <v>1.1003000000000001</v>
          </cell>
          <cell r="G309">
            <v>82.33</v>
          </cell>
          <cell r="H309">
            <v>95.5</v>
          </cell>
          <cell r="I309" t="str">
            <v>AA</v>
          </cell>
        </row>
        <row r="310">
          <cell r="B310">
            <v>70646024940</v>
          </cell>
          <cell r="C310" t="str">
            <v>PEDIGREE ADULTO BOL RP 10/100G. CORDERO</v>
          </cell>
          <cell r="D310" t="str">
            <v>EXH</v>
          </cell>
          <cell r="E310">
            <v>74.826999999999998</v>
          </cell>
          <cell r="F310">
            <v>1.1003000000000001</v>
          </cell>
          <cell r="G310">
            <v>82.33</v>
          </cell>
          <cell r="H310">
            <v>95.5</v>
          </cell>
          <cell r="I310" t="str">
            <v>AA</v>
          </cell>
        </row>
        <row r="311">
          <cell r="B311">
            <v>706460314601</v>
          </cell>
          <cell r="C311" t="str">
            <v>PEDIGREE ADULTO RAZAS PEQ. 10 KGS.</v>
          </cell>
          <cell r="D311" t="str">
            <v>BTO</v>
          </cell>
          <cell r="E311">
            <v>304.74099999999999</v>
          </cell>
          <cell r="F311">
            <v>1.0801000000000001</v>
          </cell>
          <cell r="G311">
            <v>329.14</v>
          </cell>
          <cell r="H311">
            <v>381.8</v>
          </cell>
          <cell r="I311" t="str">
            <v>AA</v>
          </cell>
        </row>
        <row r="312">
          <cell r="B312">
            <v>706560000556</v>
          </cell>
          <cell r="C312" t="str">
            <v>WHISKAS LATA 24/156 GRS ATUN</v>
          </cell>
          <cell r="D312" t="str">
            <v>CJA</v>
          </cell>
          <cell r="E312">
            <v>331.03440000000001</v>
          </cell>
          <cell r="F312">
            <v>1.0901000000000001</v>
          </cell>
          <cell r="G312">
            <v>360.86</v>
          </cell>
          <cell r="H312">
            <v>418.6</v>
          </cell>
          <cell r="I312" t="str">
            <v>AA</v>
          </cell>
        </row>
        <row r="313">
          <cell r="B313">
            <v>7132281205233</v>
          </cell>
          <cell r="C313" t="str">
            <v>ALIMENTO HI-DOG AD RAZAS PEQ. CP 25 KGS.</v>
          </cell>
          <cell r="D313" t="str">
            <v>BTO</v>
          </cell>
          <cell r="E313">
            <v>500</v>
          </cell>
          <cell r="F313">
            <v>27.25</v>
          </cell>
          <cell r="G313">
            <v>545</v>
          </cell>
          <cell r="H313">
            <v>632.20000000000005</v>
          </cell>
          <cell r="I313" t="str">
            <v>AA</v>
          </cell>
        </row>
        <row r="314">
          <cell r="B314" t="str">
            <v>i-0291-2.6</v>
          </cell>
          <cell r="C314" t="str">
            <v>CEDIS ABA</v>
          </cell>
          <cell r="D314" t="str">
            <v>RROTES AZTECA</v>
          </cell>
          <cell r="H314">
            <v>44642</v>
          </cell>
          <cell r="I314" t="str">
            <v>_x000C_ce</v>
          </cell>
        </row>
        <row r="315">
          <cell r="I315">
            <v>0</v>
          </cell>
        </row>
        <row r="316">
          <cell r="C316" t="str">
            <v>Catalogo</v>
          </cell>
          <cell r="D316" t="str">
            <v>de Articulos</v>
          </cell>
          <cell r="H316" t="str">
            <v>Hoja :    6</v>
          </cell>
          <cell r="I316">
            <v>0</v>
          </cell>
        </row>
        <row r="317">
          <cell r="I317">
            <v>0</v>
          </cell>
        </row>
        <row r="318">
          <cell r="B318" t="str">
            <v>Codigo</v>
          </cell>
          <cell r="C318" t="str">
            <v>D e s c r i p c i o n</v>
          </cell>
          <cell r="D318" t="str">
            <v>UM    Prov</v>
          </cell>
          <cell r="E318" t="str">
            <v>Ult. Costo</v>
          </cell>
          <cell r="F318" t="str">
            <v>Utilidad</v>
          </cell>
          <cell r="G318" t="str">
            <v>Prec. s/imp.</v>
          </cell>
          <cell r="H318" t="str">
            <v>Prec. c/imp.</v>
          </cell>
          <cell r="I318" t="str">
            <v>Lin</v>
          </cell>
        </row>
        <row r="319">
          <cell r="I319">
            <v>0</v>
          </cell>
        </row>
        <row r="320">
          <cell r="B320" t="str">
            <v>veedor :</v>
          </cell>
          <cell r="C320" t="str">
            <v>******************************            (Con</v>
          </cell>
          <cell r="D320" t="str">
            <v>tinuacion)</v>
          </cell>
          <cell r="I320" t="str">
            <v>Pro</v>
          </cell>
        </row>
        <row r="321">
          <cell r="I321">
            <v>0</v>
          </cell>
        </row>
        <row r="322">
          <cell r="B322">
            <v>750102472</v>
          </cell>
          <cell r="C322" t="str">
            <v>GATINA POLLO JARDINERA A GRANEL 15 KGS.</v>
          </cell>
          <cell r="D322" t="str">
            <v>BTO</v>
          </cell>
          <cell r="E322">
            <v>431.09399999999999</v>
          </cell>
          <cell r="F322">
            <v>1.0900000000000001</v>
          </cell>
          <cell r="G322">
            <v>469.91</v>
          </cell>
          <cell r="H322">
            <v>545.1</v>
          </cell>
          <cell r="I322" t="str">
            <v>AA</v>
          </cell>
        </row>
        <row r="323">
          <cell r="B323">
            <v>750102475210</v>
          </cell>
          <cell r="C323" t="str">
            <v>GATINA POLLO JARDINERA A GRANEL 17+3 KGS</v>
          </cell>
          <cell r="D323" t="str">
            <v>BTO</v>
          </cell>
          <cell r="E323">
            <v>488.57319999999999</v>
          </cell>
          <cell r="F323">
            <v>1.0901000000000001</v>
          </cell>
          <cell r="G323">
            <v>532.59</v>
          </cell>
          <cell r="H323">
            <v>617.79999999999995</v>
          </cell>
          <cell r="I323" t="str">
            <v>AA</v>
          </cell>
        </row>
        <row r="324">
          <cell r="B324">
            <v>750103448</v>
          </cell>
          <cell r="C324" t="str">
            <v>SPORTS CAN PREMIUM A GRANEL 23 KGS.</v>
          </cell>
          <cell r="D324" t="str">
            <v>BTO</v>
          </cell>
          <cell r="E324">
            <v>202.58629999999999</v>
          </cell>
          <cell r="F324">
            <v>1.1000000000000001</v>
          </cell>
          <cell r="G324">
            <v>222.84</v>
          </cell>
          <cell r="H324">
            <v>258.5</v>
          </cell>
          <cell r="I324" t="str">
            <v>AA</v>
          </cell>
        </row>
        <row r="325">
          <cell r="B325">
            <v>750103477</v>
          </cell>
          <cell r="C325" t="str">
            <v>PEDIGREE ADULTO A GRANEL MEALTIME 25 KGS</v>
          </cell>
          <cell r="D325" t="str">
            <v>BTO</v>
          </cell>
          <cell r="E325">
            <v>741.37750000000005</v>
          </cell>
          <cell r="F325">
            <v>1.08</v>
          </cell>
          <cell r="G325">
            <v>800.69</v>
          </cell>
          <cell r="H325">
            <v>928.8</v>
          </cell>
          <cell r="I325" t="str">
            <v>AA</v>
          </cell>
        </row>
        <row r="326">
          <cell r="B326">
            <v>7501072201614</v>
          </cell>
          <cell r="C326" t="str">
            <v>DOG CHOW ADULTO BULTO 25 KGS.</v>
          </cell>
          <cell r="D326" t="str">
            <v>BTO</v>
          </cell>
          <cell r="E326">
            <v>815.79250000000002</v>
          </cell>
          <cell r="F326">
            <v>1.0900000000000001</v>
          </cell>
          <cell r="G326">
            <v>889.22</v>
          </cell>
          <cell r="H326">
            <v>1031.5</v>
          </cell>
          <cell r="I326" t="str">
            <v>AA</v>
          </cell>
        </row>
        <row r="327">
          <cell r="B327">
            <v>7501072206992</v>
          </cell>
          <cell r="C327" t="str">
            <v>DOG CHOW CACHORRO RAZAS PEQ. BTO 20 KGS.</v>
          </cell>
          <cell r="D327" t="str">
            <v>BTO</v>
          </cell>
          <cell r="E327">
            <v>737.18</v>
          </cell>
          <cell r="F327">
            <v>1.0900000000000001</v>
          </cell>
          <cell r="G327">
            <v>803.53</v>
          </cell>
          <cell r="H327">
            <v>932.1</v>
          </cell>
          <cell r="I327" t="str">
            <v>AA</v>
          </cell>
        </row>
        <row r="328">
          <cell r="B328">
            <v>7501072208415</v>
          </cell>
          <cell r="C328" t="str">
            <v>CAT CHOW BULTO 10 KGS.</v>
          </cell>
          <cell r="D328" t="str">
            <v>BTO</v>
          </cell>
          <cell r="E328">
            <v>376.35300000000001</v>
          </cell>
          <cell r="F328">
            <v>1.1386000000000001</v>
          </cell>
          <cell r="G328">
            <v>428.53</v>
          </cell>
          <cell r="H328">
            <v>497.1</v>
          </cell>
          <cell r="I328" t="str">
            <v>AA</v>
          </cell>
        </row>
        <row r="329">
          <cell r="B329">
            <v>75010860022</v>
          </cell>
          <cell r="C329" t="str">
            <v>MININO A GRANEL 15 KGS.</v>
          </cell>
          <cell r="D329" t="str">
            <v>BTO</v>
          </cell>
          <cell r="E329">
            <v>387.93</v>
          </cell>
          <cell r="F329">
            <v>1.6253</v>
          </cell>
          <cell r="G329">
            <v>630.52</v>
          </cell>
          <cell r="H329">
            <v>731.4</v>
          </cell>
          <cell r="I329" t="str">
            <v>AA</v>
          </cell>
        </row>
        <row r="330">
          <cell r="B330">
            <v>75010863201</v>
          </cell>
          <cell r="C330" t="str">
            <v>GANADOR ORIGINAL CACHORRO A GRANEL 20KGS</v>
          </cell>
          <cell r="D330" t="str">
            <v>BTO</v>
          </cell>
          <cell r="E330">
            <v>653.36199999999997</v>
          </cell>
          <cell r="F330">
            <v>1.0901000000000001</v>
          </cell>
          <cell r="G330">
            <v>712.24</v>
          </cell>
          <cell r="H330">
            <v>826.2</v>
          </cell>
          <cell r="I330" t="str">
            <v>AA</v>
          </cell>
        </row>
        <row r="331">
          <cell r="B331">
            <v>7501777037198</v>
          </cell>
          <cell r="C331" t="str">
            <v>DOG CHOW ADULTO RAZAS PEQ BTO 25 KGS.</v>
          </cell>
          <cell r="D331" t="str">
            <v>BTO</v>
          </cell>
          <cell r="E331">
            <v>815.79250000000002</v>
          </cell>
          <cell r="F331">
            <v>1.0900000000000001</v>
          </cell>
          <cell r="G331">
            <v>889.22</v>
          </cell>
          <cell r="H331">
            <v>1031.5</v>
          </cell>
          <cell r="I331" t="str">
            <v>AA</v>
          </cell>
        </row>
        <row r="332">
          <cell r="B332">
            <v>7501778</v>
          </cell>
          <cell r="C332" t="str">
            <v>DOG CHOW ADULTO BOL 20/100G CENA CARNE</v>
          </cell>
          <cell r="D332" t="str">
            <v>CJA</v>
          </cell>
          <cell r="E332">
            <v>157.75800000000001</v>
          </cell>
          <cell r="F332">
            <v>1.0902000000000001</v>
          </cell>
          <cell r="G332">
            <v>171.98</v>
          </cell>
          <cell r="H332">
            <v>199.5</v>
          </cell>
          <cell r="I332" t="str">
            <v>AA</v>
          </cell>
        </row>
        <row r="333">
          <cell r="B333">
            <v>7501779</v>
          </cell>
          <cell r="C333" t="str">
            <v>DOW CHOW ADULTO BOL 20/100 G. FEST POLLO</v>
          </cell>
          <cell r="D333" t="str">
            <v>CJA</v>
          </cell>
          <cell r="E333">
            <v>157.75800000000001</v>
          </cell>
          <cell r="F333">
            <v>1.0497000000000001</v>
          </cell>
          <cell r="G333">
            <v>165.6</v>
          </cell>
          <cell r="H333">
            <v>192.1</v>
          </cell>
          <cell r="I333" t="str">
            <v>AA</v>
          </cell>
        </row>
        <row r="334">
          <cell r="B334">
            <v>7501780</v>
          </cell>
          <cell r="C334" t="str">
            <v>DOG CHOW ADULTO BOL 20/100G BUF POLLO/CA</v>
          </cell>
          <cell r="D334" t="str">
            <v>CJA</v>
          </cell>
          <cell r="E334">
            <v>157.75800000000001</v>
          </cell>
          <cell r="F334">
            <v>1.0902000000000001</v>
          </cell>
          <cell r="G334">
            <v>171.98</v>
          </cell>
          <cell r="H334">
            <v>199.5</v>
          </cell>
          <cell r="I334" t="str">
            <v>AA</v>
          </cell>
        </row>
        <row r="335">
          <cell r="B335">
            <v>750178145</v>
          </cell>
          <cell r="C335" t="str">
            <v>DOG CHOW CACHORRO BOL 20/100G POLLO-MZA</v>
          </cell>
          <cell r="D335" t="str">
            <v>CJA</v>
          </cell>
          <cell r="E335">
            <v>157.75800000000001</v>
          </cell>
          <cell r="F335">
            <v>1.0902000000000001</v>
          </cell>
          <cell r="G335">
            <v>171.98</v>
          </cell>
          <cell r="H335">
            <v>199.5</v>
          </cell>
          <cell r="I335" t="str">
            <v>AA</v>
          </cell>
        </row>
        <row r="336">
          <cell r="B336">
            <v>7501782</v>
          </cell>
          <cell r="C336" t="str">
            <v>DOG CHOW ADULTO R.P. LATA 24/156G. POLLO</v>
          </cell>
          <cell r="D336" t="str">
            <v>BTO</v>
          </cell>
          <cell r="E336">
            <v>151.72319999999999</v>
          </cell>
          <cell r="F336">
            <v>1.1302000000000001</v>
          </cell>
          <cell r="G336">
            <v>171.47</v>
          </cell>
          <cell r="H336">
            <v>198.9</v>
          </cell>
          <cell r="I336" t="str">
            <v>AA</v>
          </cell>
        </row>
        <row r="337">
          <cell r="B337">
            <v>75017831</v>
          </cell>
          <cell r="C337" t="str">
            <v>DOG CHOW ADULTO BOL 20/100G CORDERO</v>
          </cell>
          <cell r="D337" t="str">
            <v>CJA</v>
          </cell>
          <cell r="E337">
            <v>157.75800000000001</v>
          </cell>
          <cell r="F337">
            <v>1.0902000000000001</v>
          </cell>
          <cell r="G337">
            <v>171.98</v>
          </cell>
          <cell r="H337">
            <v>199.5</v>
          </cell>
          <cell r="I337" t="str">
            <v>AA</v>
          </cell>
        </row>
        <row r="338">
          <cell r="B338">
            <v>7501784</v>
          </cell>
          <cell r="C338" t="str">
            <v>DOG CHOW ADULTO BOL 20/100G PAVO</v>
          </cell>
          <cell r="D338" t="str">
            <v>CJA</v>
          </cell>
          <cell r="E338">
            <v>157.75800000000001</v>
          </cell>
          <cell r="F338">
            <v>1.0902000000000001</v>
          </cell>
          <cell r="G338">
            <v>171.98</v>
          </cell>
          <cell r="H338">
            <v>199.5</v>
          </cell>
          <cell r="I338" t="str">
            <v>AA</v>
          </cell>
        </row>
        <row r="339">
          <cell r="B339">
            <v>75017846</v>
          </cell>
          <cell r="C339" t="str">
            <v>DOG CHOW CACHORRO BOL 20/100G POLLO</v>
          </cell>
          <cell r="D339" t="str">
            <v>CJA</v>
          </cell>
          <cell r="E339">
            <v>157.75800000000001</v>
          </cell>
          <cell r="F339">
            <v>1.0902000000000001</v>
          </cell>
          <cell r="G339">
            <v>171.98</v>
          </cell>
          <cell r="H339">
            <v>199.5</v>
          </cell>
          <cell r="I339" t="str">
            <v>AA</v>
          </cell>
        </row>
        <row r="340">
          <cell r="B340">
            <v>75017846429</v>
          </cell>
          <cell r="C340" t="str">
            <v>DOG CHOW CACH RP BOL 20/100 G. CARNE-L-A</v>
          </cell>
          <cell r="D340" t="str">
            <v>CJA</v>
          </cell>
          <cell r="E340">
            <v>157.75800000000001</v>
          </cell>
          <cell r="F340">
            <v>1.0902000000000001</v>
          </cell>
          <cell r="G340">
            <v>171.98</v>
          </cell>
          <cell r="H340">
            <v>199.5</v>
          </cell>
          <cell r="I340" t="str">
            <v>AA</v>
          </cell>
        </row>
        <row r="341">
          <cell r="B341">
            <v>75018785</v>
          </cell>
          <cell r="C341" t="str">
            <v>DOG CHOW ADULTO BOL 20/100G POLLO</v>
          </cell>
          <cell r="D341" t="str">
            <v>CJA</v>
          </cell>
          <cell r="E341">
            <v>157.75800000000001</v>
          </cell>
          <cell r="F341">
            <v>1.0902000000000001</v>
          </cell>
          <cell r="G341">
            <v>171.98</v>
          </cell>
          <cell r="H341">
            <v>199.5</v>
          </cell>
          <cell r="I341" t="str">
            <v>AA</v>
          </cell>
        </row>
        <row r="342">
          <cell r="B342">
            <v>75018786</v>
          </cell>
          <cell r="C342" t="str">
            <v>DOG CHOW AD. RAZAS P. BOL 20/100G. CARNE</v>
          </cell>
          <cell r="D342" t="str">
            <v>CJA</v>
          </cell>
          <cell r="E342">
            <v>157.75800000000001</v>
          </cell>
          <cell r="F342">
            <v>1.0902000000000001</v>
          </cell>
          <cell r="G342">
            <v>171.98</v>
          </cell>
          <cell r="H342">
            <v>199.5</v>
          </cell>
          <cell r="I342" t="str">
            <v>AA</v>
          </cell>
        </row>
        <row r="343">
          <cell r="B343">
            <v>75018787</v>
          </cell>
          <cell r="C343" t="str">
            <v>DOG CHOW AD. RAZAS P. BOL 20/100G. POLLO</v>
          </cell>
          <cell r="D343" t="str">
            <v>CJA</v>
          </cell>
          <cell r="E343">
            <v>157.75800000000001</v>
          </cell>
          <cell r="F343">
            <v>1.0902000000000001</v>
          </cell>
          <cell r="G343">
            <v>171.98</v>
          </cell>
          <cell r="H343">
            <v>199.5</v>
          </cell>
          <cell r="I343" t="str">
            <v>AA</v>
          </cell>
        </row>
        <row r="344">
          <cell r="B344">
            <v>75018788</v>
          </cell>
          <cell r="C344" t="str">
            <v>DOG CHOW CACHORRO BOL 20/100G TRZ POLLO</v>
          </cell>
          <cell r="D344" t="str">
            <v>CJA</v>
          </cell>
          <cell r="E344">
            <v>157.75800000000001</v>
          </cell>
          <cell r="F344">
            <v>1.0902000000000001</v>
          </cell>
          <cell r="G344">
            <v>171.98</v>
          </cell>
          <cell r="H344">
            <v>199.5</v>
          </cell>
          <cell r="I344" t="str">
            <v>AA</v>
          </cell>
        </row>
        <row r="345">
          <cell r="B345">
            <v>7502002871280</v>
          </cell>
          <cell r="C345" t="str">
            <v>GANADOR PREMIUM CACHORRO 20 KGS.</v>
          </cell>
          <cell r="D345" t="str">
            <v>BTO</v>
          </cell>
          <cell r="E345">
            <v>843.10199999999998</v>
          </cell>
          <cell r="F345">
            <v>1.0901000000000001</v>
          </cell>
          <cell r="G345">
            <v>919.05</v>
          </cell>
          <cell r="H345">
            <v>1066.0999999999999</v>
          </cell>
          <cell r="I345" t="str">
            <v>AA</v>
          </cell>
        </row>
        <row r="346">
          <cell r="B346">
            <v>7502002872270</v>
          </cell>
          <cell r="C346" t="str">
            <v>GANADOR PREMIUM ADULTO 20 KGS.</v>
          </cell>
          <cell r="D346" t="str">
            <v>BTO</v>
          </cell>
          <cell r="E346">
            <v>803.44799999999998</v>
          </cell>
          <cell r="F346">
            <v>1.0900000000000001</v>
          </cell>
          <cell r="G346">
            <v>875.78</v>
          </cell>
          <cell r="H346">
            <v>1015.9</v>
          </cell>
          <cell r="I346" t="str">
            <v>AA</v>
          </cell>
        </row>
        <row r="347">
          <cell r="B347">
            <v>7502002872461</v>
          </cell>
          <cell r="C347" t="str">
            <v>GANADOR ADULTO ORIGINAL BULTO 25 KGS.</v>
          </cell>
          <cell r="D347" t="str">
            <v>BTO</v>
          </cell>
          <cell r="E347">
            <v>592.24</v>
          </cell>
          <cell r="F347">
            <v>1.0901000000000001</v>
          </cell>
          <cell r="G347">
            <v>645.6</v>
          </cell>
          <cell r="H347">
            <v>748.9</v>
          </cell>
          <cell r="I347" t="str">
            <v>AA</v>
          </cell>
        </row>
        <row r="348">
          <cell r="B348">
            <v>7502002873048</v>
          </cell>
          <cell r="C348" t="str">
            <v>MININO PLUS A GRANEL 10 KGS</v>
          </cell>
          <cell r="D348" t="str">
            <v>BTO</v>
          </cell>
          <cell r="E348">
            <v>258.62</v>
          </cell>
          <cell r="F348">
            <v>1.6253</v>
          </cell>
          <cell r="G348">
            <v>420.34</v>
          </cell>
          <cell r="H348">
            <v>487.6</v>
          </cell>
          <cell r="I348" t="str">
            <v>AA</v>
          </cell>
        </row>
        <row r="349">
          <cell r="B349">
            <v>7502002873536</v>
          </cell>
          <cell r="C349" t="str">
            <v>GANADOR PREMIUM RAZAS PEQ. 20 KGS.</v>
          </cell>
          <cell r="D349" t="str">
            <v>BTO</v>
          </cell>
          <cell r="E349">
            <v>818.96400000000006</v>
          </cell>
          <cell r="F349">
            <v>1.0900000000000001</v>
          </cell>
          <cell r="G349">
            <v>892.67</v>
          </cell>
          <cell r="H349">
            <v>1035.5</v>
          </cell>
          <cell r="I349" t="str">
            <v>AA</v>
          </cell>
        </row>
        <row r="350">
          <cell r="B350">
            <v>7502015835</v>
          </cell>
          <cell r="C350" t="str">
            <v>CAT CHOW BULTO 20 KGS.</v>
          </cell>
          <cell r="D350" t="str">
            <v>BTO</v>
          </cell>
          <cell r="E350">
            <v>752.70600000000002</v>
          </cell>
          <cell r="F350">
            <v>1.1385000000000001</v>
          </cell>
          <cell r="G350">
            <v>856.98</v>
          </cell>
          <cell r="H350">
            <v>994.1</v>
          </cell>
          <cell r="I350" t="str">
            <v>AA</v>
          </cell>
        </row>
        <row r="351">
          <cell r="B351">
            <v>7502281121663</v>
          </cell>
          <cell r="C351" t="str">
            <v>MININO A GRANEL 15 KGS.+10% GRATIS</v>
          </cell>
          <cell r="D351" t="str">
            <v>BTO</v>
          </cell>
          <cell r="E351">
            <v>387.93</v>
          </cell>
          <cell r="F351">
            <v>1.6253</v>
          </cell>
          <cell r="G351">
            <v>630.52</v>
          </cell>
          <cell r="H351">
            <v>731.4</v>
          </cell>
          <cell r="I351" t="str">
            <v>AA</v>
          </cell>
        </row>
        <row r="352">
          <cell r="B352">
            <v>7502281122325</v>
          </cell>
          <cell r="C352" t="str">
            <v>MASTER CAT BULTO 15 KGS.</v>
          </cell>
          <cell r="D352" t="str">
            <v>BTO</v>
          </cell>
          <cell r="E352">
            <v>307.75799999999998</v>
          </cell>
          <cell r="F352">
            <v>1.0902000000000001</v>
          </cell>
          <cell r="G352">
            <v>335.52</v>
          </cell>
          <cell r="H352">
            <v>389.2</v>
          </cell>
          <cell r="I352" t="str">
            <v>AA</v>
          </cell>
        </row>
        <row r="353">
          <cell r="B353">
            <v>750256304001</v>
          </cell>
          <cell r="C353" t="str">
            <v>GANADOR BOL 22/100 G. DELICIAS PAVO</v>
          </cell>
          <cell r="D353" t="str">
            <v>CJA</v>
          </cell>
          <cell r="E353">
            <v>132.7568</v>
          </cell>
          <cell r="F353">
            <v>1.0903</v>
          </cell>
          <cell r="G353">
            <v>144.74</v>
          </cell>
          <cell r="H353">
            <v>167.9</v>
          </cell>
          <cell r="I353" t="str">
            <v>AA</v>
          </cell>
        </row>
        <row r="354">
          <cell r="B354">
            <v>750256304002</v>
          </cell>
          <cell r="C354" t="str">
            <v>GANADOR BOL 22/100 GRS. ESTOFADO DE PATO</v>
          </cell>
          <cell r="D354" t="str">
            <v>CJA</v>
          </cell>
          <cell r="E354">
            <v>132.7568</v>
          </cell>
          <cell r="F354">
            <v>1.0903</v>
          </cell>
          <cell r="G354">
            <v>144.74</v>
          </cell>
          <cell r="H354">
            <v>167.9</v>
          </cell>
          <cell r="I354" t="str">
            <v>AA</v>
          </cell>
        </row>
        <row r="355">
          <cell r="B355">
            <v>750256304003</v>
          </cell>
          <cell r="C355" t="str">
            <v>GANADOR BOL 22/100 G. LOMO DE CERDO</v>
          </cell>
          <cell r="D355" t="str">
            <v>CJA</v>
          </cell>
          <cell r="E355">
            <v>132.7568</v>
          </cell>
          <cell r="F355">
            <v>1.0903</v>
          </cell>
          <cell r="G355">
            <v>144.74</v>
          </cell>
          <cell r="H355">
            <v>167.9</v>
          </cell>
          <cell r="I355" t="str">
            <v>AA</v>
          </cell>
        </row>
        <row r="356">
          <cell r="B356">
            <v>750256304004</v>
          </cell>
          <cell r="C356" t="str">
            <v>MININO BOL 24/85 GRS. PAVO AHUMADO</v>
          </cell>
          <cell r="D356" t="str">
            <v>CJA</v>
          </cell>
          <cell r="E356">
            <v>144.82560000000001</v>
          </cell>
          <cell r="F356">
            <v>1.1202000000000001</v>
          </cell>
          <cell r="G356">
            <v>162.24</v>
          </cell>
          <cell r="H356">
            <v>188.2</v>
          </cell>
          <cell r="I356" t="str">
            <v>AA</v>
          </cell>
        </row>
        <row r="357">
          <cell r="B357">
            <v>750256304005</v>
          </cell>
          <cell r="C357" t="str">
            <v>MININO BOL 24/85 GRS. SALMON A LA PLANCH</v>
          </cell>
          <cell r="D357" t="str">
            <v>CJA</v>
          </cell>
          <cell r="E357">
            <v>144.82560000000001</v>
          </cell>
          <cell r="F357">
            <v>1.1202000000000001</v>
          </cell>
          <cell r="G357">
            <v>162.24</v>
          </cell>
          <cell r="H357">
            <v>188.2</v>
          </cell>
          <cell r="I357" t="str">
            <v>AA</v>
          </cell>
        </row>
        <row r="358">
          <cell r="B358">
            <v>750256304006</v>
          </cell>
          <cell r="C358" t="str">
            <v>MININO BOL 24/85 GRS. POLLO C/VERDURAS</v>
          </cell>
          <cell r="D358" t="str">
            <v>CJA</v>
          </cell>
          <cell r="E358">
            <v>144.82560000000001</v>
          </cell>
          <cell r="F358">
            <v>1.1202000000000001</v>
          </cell>
          <cell r="G358">
            <v>162.24</v>
          </cell>
          <cell r="H358">
            <v>188.2</v>
          </cell>
          <cell r="I358" t="str">
            <v>AA</v>
          </cell>
        </row>
        <row r="359">
          <cell r="B359">
            <v>7502607801466</v>
          </cell>
          <cell r="C359" t="str">
            <v>MININO BOL 24/85 GRS. CARNITAS DE ATUN</v>
          </cell>
          <cell r="D359" t="str">
            <v>CJA</v>
          </cell>
          <cell r="E359">
            <v>144.82560000000001</v>
          </cell>
          <cell r="F359">
            <v>1.1202000000000001</v>
          </cell>
          <cell r="G359">
            <v>162.24</v>
          </cell>
          <cell r="H359">
            <v>188.2</v>
          </cell>
          <cell r="I359" t="str">
            <v>AA</v>
          </cell>
        </row>
        <row r="360">
          <cell r="B360">
            <v>75026310192</v>
          </cell>
          <cell r="C360" t="str">
            <v>FELIX BOLSA 24/85 GRS. ATUN</v>
          </cell>
          <cell r="D360" t="str">
            <v>CJA</v>
          </cell>
          <cell r="E360">
            <v>193.96559999999999</v>
          </cell>
          <cell r="F360">
            <v>1.0902000000000001</v>
          </cell>
          <cell r="G360">
            <v>211.47</v>
          </cell>
          <cell r="H360">
            <v>245.3</v>
          </cell>
          <cell r="I360" t="str">
            <v>AA</v>
          </cell>
        </row>
        <row r="361">
          <cell r="B361">
            <v>75026310193</v>
          </cell>
          <cell r="C361" t="str">
            <v>FELIX BOLSA 24/85 GRS. POLLO Y PAVO</v>
          </cell>
          <cell r="D361" t="str">
            <v>CJA</v>
          </cell>
          <cell r="E361">
            <v>193.96559999999999</v>
          </cell>
          <cell r="F361">
            <v>1.0902000000000001</v>
          </cell>
          <cell r="G361">
            <v>211.47</v>
          </cell>
          <cell r="H361">
            <v>245.3</v>
          </cell>
          <cell r="I361" t="str">
            <v>AA</v>
          </cell>
        </row>
        <row r="362">
          <cell r="B362">
            <v>75026310194</v>
          </cell>
          <cell r="C362" t="str">
            <v>FELIX BOLSA 24/85 GRS. PESCADO BLANCO</v>
          </cell>
          <cell r="D362" t="str">
            <v>CJA</v>
          </cell>
          <cell r="E362">
            <v>193.96559999999999</v>
          </cell>
          <cell r="F362">
            <v>1.0902000000000001</v>
          </cell>
          <cell r="G362">
            <v>211.47</v>
          </cell>
          <cell r="H362">
            <v>245.3</v>
          </cell>
          <cell r="I362" t="str">
            <v>AA</v>
          </cell>
        </row>
        <row r="363">
          <cell r="B363">
            <v>75026310195</v>
          </cell>
          <cell r="C363" t="str">
            <v>FELIX BOLSA 24/85 GRS. SALMON</v>
          </cell>
          <cell r="D363" t="str">
            <v>CJA</v>
          </cell>
          <cell r="E363">
            <v>193.96559999999999</v>
          </cell>
          <cell r="F363">
            <v>1.0902000000000001</v>
          </cell>
          <cell r="G363">
            <v>211.47</v>
          </cell>
          <cell r="H363">
            <v>245.3</v>
          </cell>
          <cell r="I363" t="str">
            <v>AA</v>
          </cell>
        </row>
        <row r="364">
          <cell r="B364">
            <v>7503003237921</v>
          </cell>
          <cell r="C364" t="str">
            <v>ALIMENTO PET LINE CACHORRO 20 KGS.</v>
          </cell>
          <cell r="D364" t="str">
            <v>BTO</v>
          </cell>
          <cell r="E364">
            <v>319.524</v>
          </cell>
          <cell r="F364">
            <v>1.1002000000000001</v>
          </cell>
          <cell r="G364">
            <v>351.55</v>
          </cell>
          <cell r="H364">
            <v>407.8</v>
          </cell>
          <cell r="I364" t="str">
            <v>AA</v>
          </cell>
        </row>
        <row r="365">
          <cell r="B365">
            <v>7503003237976</v>
          </cell>
          <cell r="C365" t="str">
            <v>ALIMENTO PET LINE ADULTO 20 KGS.</v>
          </cell>
          <cell r="D365" t="str">
            <v>BTO</v>
          </cell>
          <cell r="E365">
            <v>264.3</v>
          </cell>
          <cell r="F365">
            <v>1.1002000000000001</v>
          </cell>
          <cell r="G365">
            <v>290.77999999999997</v>
          </cell>
          <cell r="H365">
            <v>337.3</v>
          </cell>
          <cell r="I365" t="str">
            <v>AA</v>
          </cell>
        </row>
        <row r="366">
          <cell r="B366">
            <v>7503008553330</v>
          </cell>
          <cell r="C366" t="str">
            <v>ALIMENTO OPTIMO S. ADULTO A GRANEL 25KGS</v>
          </cell>
          <cell r="D366" t="str">
            <v>BTO</v>
          </cell>
          <cell r="E366">
            <v>751.72249999999997</v>
          </cell>
          <cell r="F366">
            <v>1.0900000000000001</v>
          </cell>
          <cell r="G366">
            <v>819.4</v>
          </cell>
          <cell r="H366">
            <v>950.5</v>
          </cell>
          <cell r="I366" t="str">
            <v>AA</v>
          </cell>
        </row>
        <row r="367">
          <cell r="B367">
            <v>7503008553392</v>
          </cell>
          <cell r="C367" t="str">
            <v>ALIMENTO OPTIMO S. CACHORRO A GRANEL 20K</v>
          </cell>
          <cell r="D367" t="str">
            <v>BTO</v>
          </cell>
          <cell r="E367">
            <v>630.17200000000003</v>
          </cell>
          <cell r="F367">
            <v>1.0900000000000001</v>
          </cell>
          <cell r="G367">
            <v>686.9</v>
          </cell>
          <cell r="H367">
            <v>796.8</v>
          </cell>
          <cell r="I367" t="str">
            <v>AA</v>
          </cell>
        </row>
        <row r="368">
          <cell r="B368">
            <v>7503011263172</v>
          </cell>
          <cell r="C368" t="str">
            <v>ALIMENTO GRATEFUL P/PERRO 25 KGS.</v>
          </cell>
          <cell r="D368" t="str">
            <v>BTO</v>
          </cell>
          <cell r="E368">
            <v>353.44749999999999</v>
          </cell>
          <cell r="F368">
            <v>1.0900000000000001</v>
          </cell>
          <cell r="G368">
            <v>385.26</v>
          </cell>
          <cell r="H368">
            <v>446.9</v>
          </cell>
          <cell r="I368" t="str">
            <v>AA</v>
          </cell>
        </row>
        <row r="369">
          <cell r="B369">
            <v>7503011263202</v>
          </cell>
          <cell r="C369" t="str">
            <v>ALIMENTO SHAGGY ADULTO A GRANEL 25 KGS.</v>
          </cell>
          <cell r="D369" t="str">
            <v>BTO</v>
          </cell>
          <cell r="E369">
            <v>312.84249999999997</v>
          </cell>
          <cell r="F369">
            <v>1.0901000000000001</v>
          </cell>
          <cell r="G369">
            <v>341.03</v>
          </cell>
          <cell r="H369">
            <v>395.6</v>
          </cell>
          <cell r="I369" t="str">
            <v>AA</v>
          </cell>
        </row>
        <row r="370">
          <cell r="B370">
            <v>7503011263271</v>
          </cell>
          <cell r="C370" t="str">
            <v>ALIMENTO MACARENO CACH. BULTO 10 KGS.</v>
          </cell>
          <cell r="D370" t="str">
            <v>CJA</v>
          </cell>
          <cell r="E370">
            <v>181.03399999999999</v>
          </cell>
          <cell r="F370">
            <v>1.08</v>
          </cell>
          <cell r="G370">
            <v>195.52</v>
          </cell>
          <cell r="H370">
            <v>226.8</v>
          </cell>
          <cell r="I370" t="str">
            <v>AA</v>
          </cell>
        </row>
        <row r="371">
          <cell r="B371">
            <v>7503011263325</v>
          </cell>
          <cell r="C371" t="str">
            <v>GRATEFUL JR CACHORRO BULTO 20 KGS.</v>
          </cell>
          <cell r="D371" t="str">
            <v>CJA</v>
          </cell>
          <cell r="E371">
            <v>383.75799999999998</v>
          </cell>
          <cell r="F371">
            <v>1.0801000000000001</v>
          </cell>
          <cell r="G371">
            <v>414.48</v>
          </cell>
          <cell r="H371">
            <v>480.8</v>
          </cell>
          <cell r="I371" t="str">
            <v>AA</v>
          </cell>
        </row>
        <row r="372">
          <cell r="B372">
            <v>7503011263387</v>
          </cell>
          <cell r="C372" t="str">
            <v>GRATEFUL AD RAZAS PEQ. BULTO 15 KGS.</v>
          </cell>
          <cell r="D372" t="str">
            <v>CJA</v>
          </cell>
          <cell r="E372">
            <v>312.01650000000001</v>
          </cell>
          <cell r="F372">
            <v>1.08</v>
          </cell>
          <cell r="G372">
            <v>336.98</v>
          </cell>
          <cell r="H372">
            <v>390.9</v>
          </cell>
          <cell r="I372" t="str">
            <v>AA</v>
          </cell>
        </row>
        <row r="373">
          <cell r="B373">
            <v>7503011263707</v>
          </cell>
          <cell r="C373" t="str">
            <v>ALIMENTO SHAGGY CACHORRO BULTO 20 KGS.</v>
          </cell>
          <cell r="D373" t="str">
            <v>CJA</v>
          </cell>
          <cell r="E373">
            <v>360.39600000000002</v>
          </cell>
          <cell r="F373">
            <v>1.0802</v>
          </cell>
          <cell r="G373">
            <v>389.31</v>
          </cell>
          <cell r="H373">
            <v>451.6</v>
          </cell>
          <cell r="I373" t="str">
            <v>AA</v>
          </cell>
        </row>
        <row r="374">
          <cell r="B374">
            <v>7503012418007</v>
          </cell>
          <cell r="C374" t="str">
            <v>ACTICAN CACHORRO BTO 20 KGS.</v>
          </cell>
          <cell r="D374" t="str">
            <v>BTO</v>
          </cell>
          <cell r="E374">
            <v>431.03399999999999</v>
          </cell>
          <cell r="F374">
            <v>1.0900000000000001</v>
          </cell>
          <cell r="G374">
            <v>469.83</v>
          </cell>
          <cell r="H374">
            <v>545</v>
          </cell>
          <cell r="I374" t="str">
            <v>AA</v>
          </cell>
        </row>
        <row r="375">
          <cell r="B375">
            <v>7503012418045</v>
          </cell>
          <cell r="C375" t="str">
            <v>ACTICAN ALIMENTO 25 KGS.</v>
          </cell>
          <cell r="D375" t="str">
            <v>BTO</v>
          </cell>
          <cell r="E375">
            <v>370.6875</v>
          </cell>
          <cell r="F375">
            <v>1.0900000000000001</v>
          </cell>
          <cell r="G375">
            <v>404.05</v>
          </cell>
          <cell r="H375">
            <v>468.7</v>
          </cell>
          <cell r="I375" t="str">
            <v>AA</v>
          </cell>
        </row>
        <row r="376">
          <cell r="B376">
            <v>7503012418144</v>
          </cell>
          <cell r="C376" t="str">
            <v>ACTICAT BULTO 15 KGS.</v>
          </cell>
          <cell r="D376" t="str">
            <v>BTO</v>
          </cell>
          <cell r="E376">
            <v>387.93</v>
          </cell>
          <cell r="F376">
            <v>1.0900000000000001</v>
          </cell>
          <cell r="G376">
            <v>422.84</v>
          </cell>
          <cell r="H376">
            <v>490.5</v>
          </cell>
          <cell r="I376" t="str">
            <v>AA</v>
          </cell>
        </row>
        <row r="377">
          <cell r="B377" t="str">
            <v>i-0291-2.6</v>
          </cell>
          <cell r="C377" t="str">
            <v>CEDIS ABA</v>
          </cell>
          <cell r="D377" t="str">
            <v>RROTES AZTECA</v>
          </cell>
          <cell r="H377">
            <v>44642</v>
          </cell>
          <cell r="I377" t="str">
            <v>_x000C_ce</v>
          </cell>
        </row>
        <row r="378">
          <cell r="I378">
            <v>0</v>
          </cell>
        </row>
        <row r="379">
          <cell r="C379" t="str">
            <v>Catalogo</v>
          </cell>
          <cell r="D379" t="str">
            <v>de Articulos</v>
          </cell>
          <cell r="H379" t="str">
            <v>Hoja :    7</v>
          </cell>
          <cell r="I379">
            <v>0</v>
          </cell>
        </row>
        <row r="380">
          <cell r="I380">
            <v>0</v>
          </cell>
        </row>
        <row r="381">
          <cell r="B381" t="str">
            <v>Codigo</v>
          </cell>
          <cell r="C381" t="str">
            <v>D e s c r i p c i o n</v>
          </cell>
          <cell r="D381" t="str">
            <v>UM    Prov</v>
          </cell>
          <cell r="E381" t="str">
            <v>Ult. Costo</v>
          </cell>
          <cell r="F381" t="str">
            <v>Utilidad</v>
          </cell>
          <cell r="G381" t="str">
            <v>Prec. s/imp.</v>
          </cell>
          <cell r="H381" t="str">
            <v>Prec. c/imp.</v>
          </cell>
          <cell r="I381" t="str">
            <v>Lin</v>
          </cell>
        </row>
        <row r="382">
          <cell r="I382">
            <v>0</v>
          </cell>
        </row>
        <row r="383">
          <cell r="B383" t="str">
            <v>veedor :</v>
          </cell>
          <cell r="C383" t="str">
            <v>******************************            (Con</v>
          </cell>
          <cell r="D383" t="str">
            <v>tinuacion)</v>
          </cell>
          <cell r="I383" t="str">
            <v>Pro</v>
          </cell>
        </row>
        <row r="384">
          <cell r="I384">
            <v>0</v>
          </cell>
        </row>
        <row r="385">
          <cell r="B385">
            <v>7503020053603</v>
          </cell>
          <cell r="C385" t="str">
            <v>NUCAN CACHORRO BULTO 20 KGS.</v>
          </cell>
          <cell r="D385" t="str">
            <v>BTO</v>
          </cell>
          <cell r="E385">
            <v>556.89599999999996</v>
          </cell>
          <cell r="F385">
            <v>1.0901000000000001</v>
          </cell>
          <cell r="G385">
            <v>607.07000000000005</v>
          </cell>
          <cell r="H385">
            <v>704.2</v>
          </cell>
          <cell r="I385" t="str">
            <v>AA</v>
          </cell>
        </row>
        <row r="386">
          <cell r="B386">
            <v>7503020053610</v>
          </cell>
          <cell r="C386" t="str">
            <v>NUCAN ADULTO BULTO 25 KGS.</v>
          </cell>
          <cell r="D386" t="str">
            <v>BTO</v>
          </cell>
          <cell r="E386">
            <v>594.82749999999999</v>
          </cell>
          <cell r="F386">
            <v>1.0900000000000001</v>
          </cell>
          <cell r="G386">
            <v>648.36</v>
          </cell>
          <cell r="H386">
            <v>752.1</v>
          </cell>
          <cell r="I386" t="str">
            <v>AA</v>
          </cell>
        </row>
        <row r="387">
          <cell r="B387">
            <v>7503021925145</v>
          </cell>
          <cell r="C387" t="str">
            <v>ALIMENTO HI-DOG AD RAZAS PEQ. CP 10 KGS.</v>
          </cell>
          <cell r="D387" t="str">
            <v>BTO</v>
          </cell>
          <cell r="E387">
            <v>200</v>
          </cell>
          <cell r="F387">
            <v>1.0901000000000001</v>
          </cell>
          <cell r="G387">
            <v>218.02</v>
          </cell>
          <cell r="H387">
            <v>252.9</v>
          </cell>
          <cell r="I387" t="str">
            <v>AA</v>
          </cell>
        </row>
        <row r="388">
          <cell r="B388">
            <v>7503026980033</v>
          </cell>
          <cell r="C388" t="str">
            <v>ALIMENTO FELICAT BULTO 15 KGS.</v>
          </cell>
          <cell r="D388" t="str">
            <v>CJA</v>
          </cell>
          <cell r="E388">
            <v>330.37049999999999</v>
          </cell>
          <cell r="F388">
            <v>1.08</v>
          </cell>
          <cell r="G388">
            <v>356.81</v>
          </cell>
          <cell r="H388">
            <v>413.9</v>
          </cell>
          <cell r="I388" t="str">
            <v>AA</v>
          </cell>
        </row>
        <row r="389">
          <cell r="B389">
            <v>750401826201</v>
          </cell>
          <cell r="C389" t="str">
            <v>SILVER KAN ADULTO A GRANEL 25 KGS.</v>
          </cell>
          <cell r="D389" t="str">
            <v>BTO</v>
          </cell>
          <cell r="E389">
            <v>340.51499999999999</v>
          </cell>
          <cell r="F389">
            <v>1.0901000000000001</v>
          </cell>
          <cell r="G389">
            <v>371.21</v>
          </cell>
          <cell r="H389">
            <v>430.6</v>
          </cell>
          <cell r="I389" t="str">
            <v>AA</v>
          </cell>
        </row>
        <row r="390">
          <cell r="B390">
            <v>750401826214</v>
          </cell>
          <cell r="C390" t="str">
            <v>SILVER KAN CACHORRO A GRANEL 20 KGS.</v>
          </cell>
          <cell r="D390" t="str">
            <v>BTO</v>
          </cell>
          <cell r="E390">
            <v>265.51600000000002</v>
          </cell>
          <cell r="F390">
            <v>1.1000000000000001</v>
          </cell>
          <cell r="G390">
            <v>292.07</v>
          </cell>
          <cell r="H390">
            <v>338.8</v>
          </cell>
          <cell r="I390" t="str">
            <v>AA</v>
          </cell>
        </row>
        <row r="391">
          <cell r="B391">
            <v>75040702</v>
          </cell>
          <cell r="C391" t="str">
            <v>DOG CHOW ADULTO BOL 20/100G POLLO-CARNE</v>
          </cell>
          <cell r="D391" t="str">
            <v>EXH</v>
          </cell>
          <cell r="E391">
            <v>157.75800000000001</v>
          </cell>
          <cell r="F391">
            <v>1.0902000000000001</v>
          </cell>
          <cell r="G391">
            <v>171.98</v>
          </cell>
          <cell r="H391">
            <v>199.5</v>
          </cell>
          <cell r="I391" t="str">
            <v>AA</v>
          </cell>
        </row>
        <row r="392">
          <cell r="B392">
            <v>75045201205</v>
          </cell>
          <cell r="C392" t="str">
            <v>GANADOR BOL 22/100 G. POLLO CACEROLA</v>
          </cell>
          <cell r="D392" t="str">
            <v>CJA</v>
          </cell>
          <cell r="E392">
            <v>132.7568</v>
          </cell>
          <cell r="F392">
            <v>1.0903</v>
          </cell>
          <cell r="G392">
            <v>144.74</v>
          </cell>
          <cell r="H392">
            <v>167.9</v>
          </cell>
          <cell r="I392" t="str">
            <v>AA</v>
          </cell>
        </row>
        <row r="393">
          <cell r="B393">
            <v>75045201206</v>
          </cell>
          <cell r="C393" t="str">
            <v>DOG CHOW ADULTO BOL 20/100G PAVO-POLLO</v>
          </cell>
          <cell r="D393" t="str">
            <v>CJA</v>
          </cell>
          <cell r="E393">
            <v>157.75800000000001</v>
          </cell>
          <cell r="F393">
            <v>1.0902000000000001</v>
          </cell>
          <cell r="G393">
            <v>171.98</v>
          </cell>
          <cell r="H393">
            <v>199.5</v>
          </cell>
          <cell r="I393" t="str">
            <v>AA</v>
          </cell>
        </row>
        <row r="394">
          <cell r="B394">
            <v>75045201208</v>
          </cell>
          <cell r="C394" t="str">
            <v>DOG CHOW ADULTO BOL 20/100G CARNE</v>
          </cell>
          <cell r="D394" t="str">
            <v>CJA</v>
          </cell>
          <cell r="E394">
            <v>157.75800000000001</v>
          </cell>
          <cell r="F394">
            <v>1.0902000000000001</v>
          </cell>
          <cell r="G394">
            <v>171.98</v>
          </cell>
          <cell r="H394">
            <v>199.5</v>
          </cell>
          <cell r="I394" t="str">
            <v>AA</v>
          </cell>
        </row>
        <row r="395">
          <cell r="B395">
            <v>75045201209</v>
          </cell>
          <cell r="C395" t="str">
            <v>DOW CHOW ADULTO BOL 20/100 G. CORDERO</v>
          </cell>
          <cell r="D395" t="str">
            <v>CJA</v>
          </cell>
          <cell r="E395">
            <v>157.75800000000001</v>
          </cell>
          <cell r="F395">
            <v>1.0497000000000001</v>
          </cell>
          <cell r="G395">
            <v>165.6</v>
          </cell>
          <cell r="H395">
            <v>192.1</v>
          </cell>
          <cell r="I395" t="str">
            <v>AA</v>
          </cell>
        </row>
        <row r="396">
          <cell r="B396">
            <v>75048721045</v>
          </cell>
          <cell r="C396" t="str">
            <v>NUCAT BULTO 15 KGS.</v>
          </cell>
          <cell r="D396" t="str">
            <v>BTO</v>
          </cell>
          <cell r="E396">
            <v>426.72300000000001</v>
          </cell>
          <cell r="F396">
            <v>1.0901000000000001</v>
          </cell>
          <cell r="G396">
            <v>465.17</v>
          </cell>
          <cell r="H396">
            <v>539.6</v>
          </cell>
          <cell r="I396" t="str">
            <v>AA</v>
          </cell>
        </row>
        <row r="397">
          <cell r="B397">
            <v>75061745002</v>
          </cell>
          <cell r="C397" t="str">
            <v>PEDIGREE CACHORRO BOLSA 10/2 KGS.</v>
          </cell>
          <cell r="D397" t="str">
            <v>CJA</v>
          </cell>
          <cell r="E397">
            <v>628.44799999999998</v>
          </cell>
          <cell r="F397">
            <v>1.0901000000000001</v>
          </cell>
          <cell r="G397">
            <v>685.09</v>
          </cell>
          <cell r="H397">
            <v>794.7</v>
          </cell>
          <cell r="I397" t="str">
            <v>AA</v>
          </cell>
        </row>
        <row r="398">
          <cell r="B398">
            <v>75061745003</v>
          </cell>
          <cell r="C398" t="str">
            <v>PEDIGREE CACHORRO BOLSA 5/4 KGS.</v>
          </cell>
          <cell r="D398" t="str">
            <v>CJA</v>
          </cell>
          <cell r="E398">
            <v>634.48249999999996</v>
          </cell>
          <cell r="F398">
            <v>1.0901000000000001</v>
          </cell>
          <cell r="G398">
            <v>691.64</v>
          </cell>
          <cell r="H398">
            <v>802.3</v>
          </cell>
          <cell r="I398" t="str">
            <v>AA</v>
          </cell>
        </row>
        <row r="399">
          <cell r="B399">
            <v>75061745004</v>
          </cell>
          <cell r="C399" t="str">
            <v>PAL PERRO BOLSA 12/700 GRS.</v>
          </cell>
          <cell r="D399" t="str">
            <v>CJA</v>
          </cell>
          <cell r="E399">
            <v>140.0856</v>
          </cell>
          <cell r="F399">
            <v>1.0905</v>
          </cell>
          <cell r="G399">
            <v>152.76</v>
          </cell>
          <cell r="H399">
            <v>177.2</v>
          </cell>
          <cell r="I399" t="str">
            <v>AA</v>
          </cell>
        </row>
        <row r="400">
          <cell r="B400">
            <v>75061745005</v>
          </cell>
          <cell r="C400" t="str">
            <v>PEDIGREE BISCUIT ADULTO 12/225 GRS.</v>
          </cell>
          <cell r="D400" t="str">
            <v>CJA</v>
          </cell>
          <cell r="E400">
            <v>185.34479999999999</v>
          </cell>
          <cell r="F400">
            <v>1.0902000000000001</v>
          </cell>
          <cell r="G400">
            <v>202.07</v>
          </cell>
          <cell r="H400">
            <v>234.4</v>
          </cell>
          <cell r="I400" t="str">
            <v>AA</v>
          </cell>
        </row>
        <row r="401">
          <cell r="B401">
            <v>75061745006</v>
          </cell>
          <cell r="C401" t="str">
            <v>PEDIGREE DENTSTIX DIARIO 30/24.6 G.</v>
          </cell>
          <cell r="D401" t="str">
            <v>CJA</v>
          </cell>
          <cell r="E401">
            <v>203.44800000000001</v>
          </cell>
          <cell r="F401">
            <v>1.0903</v>
          </cell>
          <cell r="G401">
            <v>221.81</v>
          </cell>
          <cell r="H401">
            <v>257.3</v>
          </cell>
          <cell r="I401" t="str">
            <v>AA</v>
          </cell>
        </row>
        <row r="402">
          <cell r="B402">
            <v>75061745007</v>
          </cell>
          <cell r="C402" t="str">
            <v>WHYSCAS ORIGINAL BOLSA 12/700 GRS.</v>
          </cell>
          <cell r="D402" t="str">
            <v>CJA</v>
          </cell>
          <cell r="E402">
            <v>264.65519999999998</v>
          </cell>
          <cell r="F402">
            <v>1.0902000000000001</v>
          </cell>
          <cell r="G402">
            <v>288.52999999999997</v>
          </cell>
          <cell r="H402">
            <v>334.7</v>
          </cell>
          <cell r="I402" t="str">
            <v>AA</v>
          </cell>
        </row>
        <row r="403">
          <cell r="B403">
            <v>75061745010</v>
          </cell>
          <cell r="C403" t="str">
            <v>PEDIGREE ADULTO BOLSA 10/2 KGS.</v>
          </cell>
          <cell r="D403" t="str">
            <v>CJA</v>
          </cell>
          <cell r="E403">
            <v>586.20600000000002</v>
          </cell>
          <cell r="F403">
            <v>1.0900000000000001</v>
          </cell>
          <cell r="G403">
            <v>638.97</v>
          </cell>
          <cell r="H403">
            <v>741.2</v>
          </cell>
          <cell r="I403" t="str">
            <v>AA</v>
          </cell>
        </row>
        <row r="404">
          <cell r="B404">
            <v>75061745011</v>
          </cell>
          <cell r="C404" t="str">
            <v>PEDIGREE ADULTO BOLSA 5/4 KGS.</v>
          </cell>
          <cell r="D404" t="str">
            <v>CJA</v>
          </cell>
          <cell r="E404">
            <v>586.20650000000001</v>
          </cell>
          <cell r="F404">
            <v>1.0900000000000001</v>
          </cell>
          <cell r="G404">
            <v>638.97</v>
          </cell>
          <cell r="H404">
            <v>741.2</v>
          </cell>
          <cell r="I404" t="str">
            <v>AA</v>
          </cell>
        </row>
        <row r="405">
          <cell r="B405">
            <v>7506174503475</v>
          </cell>
          <cell r="C405" t="str">
            <v>PEDIGREE ADULTO A GRANEL MEALTIME 15 KGS</v>
          </cell>
          <cell r="D405" t="str">
            <v>BTO</v>
          </cell>
          <cell r="E405">
            <v>444.82650000000001</v>
          </cell>
          <cell r="F405">
            <v>1.08</v>
          </cell>
          <cell r="G405">
            <v>480.43</v>
          </cell>
          <cell r="H405">
            <v>557.29999999999995</v>
          </cell>
          <cell r="I405" t="str">
            <v>AA</v>
          </cell>
        </row>
        <row r="406">
          <cell r="B406">
            <v>7506174512293</v>
          </cell>
          <cell r="C406" t="str">
            <v>WHISCAS BOL 8/85 GRS. PAVO</v>
          </cell>
          <cell r="D406" t="str">
            <v>EXH</v>
          </cell>
          <cell r="E406">
            <v>64.224000000000004</v>
          </cell>
          <cell r="F406">
            <v>1.1007</v>
          </cell>
          <cell r="G406">
            <v>70.69</v>
          </cell>
          <cell r="H406">
            <v>82</v>
          </cell>
          <cell r="I406" t="str">
            <v>AA</v>
          </cell>
        </row>
        <row r="407">
          <cell r="B407">
            <v>7506174514440</v>
          </cell>
          <cell r="C407" t="str">
            <v>PAL PERRO A GRANEL BULTO 20 KGS.</v>
          </cell>
          <cell r="D407" t="str">
            <v>BTO</v>
          </cell>
          <cell r="E407">
            <v>362.06799999999998</v>
          </cell>
          <cell r="F407">
            <v>1.08</v>
          </cell>
          <cell r="G407">
            <v>391.03</v>
          </cell>
          <cell r="H407">
            <v>453.6</v>
          </cell>
          <cell r="I407" t="str">
            <v>AA</v>
          </cell>
        </row>
        <row r="408">
          <cell r="B408">
            <v>7506174514457</v>
          </cell>
          <cell r="C408" t="str">
            <v>ALIMENTO CHAMP PERRO AD RES BULTO 20 KGS</v>
          </cell>
          <cell r="D408" t="str">
            <v>BTO</v>
          </cell>
          <cell r="E408">
            <v>465.51600000000002</v>
          </cell>
          <cell r="F408">
            <v>1.08</v>
          </cell>
          <cell r="G408">
            <v>502.76</v>
          </cell>
          <cell r="H408">
            <v>583.20000000000005</v>
          </cell>
          <cell r="I408" t="str">
            <v>AA</v>
          </cell>
        </row>
        <row r="409">
          <cell r="B409">
            <v>7506174514563</v>
          </cell>
          <cell r="C409" t="str">
            <v>PAL GATO A GRANEL 12 KGS.</v>
          </cell>
          <cell r="D409" t="str">
            <v>BTO</v>
          </cell>
          <cell r="E409">
            <v>258.62040000000002</v>
          </cell>
          <cell r="F409">
            <v>1.08</v>
          </cell>
          <cell r="G409">
            <v>279.31</v>
          </cell>
          <cell r="H409">
            <v>324</v>
          </cell>
          <cell r="I409" t="str">
            <v>AA</v>
          </cell>
        </row>
        <row r="410">
          <cell r="B410">
            <v>7506174515041</v>
          </cell>
          <cell r="C410" t="str">
            <v>KITEKAT GATOS ADULTO BULTO 12 KGS.</v>
          </cell>
          <cell r="D410" t="str">
            <v>CJA</v>
          </cell>
          <cell r="E410">
            <v>290.51639999999998</v>
          </cell>
          <cell r="F410">
            <v>13.0824</v>
          </cell>
          <cell r="G410">
            <v>316.72000000000003</v>
          </cell>
          <cell r="H410">
            <v>367.4</v>
          </cell>
          <cell r="I410" t="str">
            <v>AA</v>
          </cell>
        </row>
        <row r="411">
          <cell r="B411">
            <v>75063220223</v>
          </cell>
          <cell r="C411" t="str">
            <v>PETS CASCABEL MASCOTA COLORES 24/1 PZA.</v>
          </cell>
          <cell r="D411" t="str">
            <v>EXH</v>
          </cell>
          <cell r="E411">
            <v>167.376</v>
          </cell>
          <cell r="F411">
            <v>1.351</v>
          </cell>
          <cell r="G411">
            <v>226.12</v>
          </cell>
          <cell r="H411">
            <v>262.3</v>
          </cell>
          <cell r="I411" t="str">
            <v>AA</v>
          </cell>
        </row>
        <row r="412">
          <cell r="B412">
            <v>75063220225</v>
          </cell>
          <cell r="C412" t="str">
            <v>PETS COLLAR MASCOTA COLOR DECORADO 12 P.</v>
          </cell>
          <cell r="D412" t="str">
            <v>EXH</v>
          </cell>
          <cell r="E412">
            <v>217.2396</v>
          </cell>
          <cell r="F412">
            <v>1.35</v>
          </cell>
          <cell r="G412">
            <v>293.27999999999997</v>
          </cell>
          <cell r="H412">
            <v>340.2</v>
          </cell>
          <cell r="I412" t="str">
            <v>AA</v>
          </cell>
        </row>
        <row r="413">
          <cell r="B413">
            <v>750646528023</v>
          </cell>
          <cell r="C413" t="str">
            <v>WHISCAS LATA 24/156 GRS. MOLIDA PAVO</v>
          </cell>
          <cell r="D413" t="str">
            <v>CJA</v>
          </cell>
          <cell r="E413">
            <v>331.03440000000001</v>
          </cell>
          <cell r="F413">
            <v>1.0901000000000001</v>
          </cell>
          <cell r="G413">
            <v>360.86</v>
          </cell>
          <cell r="H413">
            <v>418.6</v>
          </cell>
          <cell r="I413" t="str">
            <v>AA</v>
          </cell>
        </row>
        <row r="414">
          <cell r="B414">
            <v>7508525004</v>
          </cell>
          <cell r="C414" t="str">
            <v>PEDIGREE ADULTO RAZAS PEQ. 20 KGS.+BONUS</v>
          </cell>
          <cell r="D414" t="str">
            <v>BTO</v>
          </cell>
          <cell r="E414">
            <v>609.48199999999997</v>
          </cell>
          <cell r="F414">
            <v>1.0801000000000001</v>
          </cell>
          <cell r="G414">
            <v>658.28</v>
          </cell>
          <cell r="H414">
            <v>763.6</v>
          </cell>
          <cell r="I414" t="str">
            <v>AA</v>
          </cell>
        </row>
        <row r="415">
          <cell r="B415">
            <v>750862010271</v>
          </cell>
          <cell r="C415" t="str">
            <v>FELIX LATA 24/156 GRS. FILETE SALMON</v>
          </cell>
          <cell r="D415" t="str">
            <v>CJA</v>
          </cell>
          <cell r="E415">
            <v>379.31040000000002</v>
          </cell>
          <cell r="F415">
            <v>1.0900000000000001</v>
          </cell>
          <cell r="G415">
            <v>413.45</v>
          </cell>
          <cell r="H415">
            <v>479.6</v>
          </cell>
          <cell r="I415" t="str">
            <v>AA</v>
          </cell>
        </row>
        <row r="416">
          <cell r="B416">
            <v>75086230401</v>
          </cell>
          <cell r="C416" t="str">
            <v>DOG CHOW ADULTO BOL 20/100G CENA PAVO</v>
          </cell>
          <cell r="D416" t="str">
            <v>CJA</v>
          </cell>
          <cell r="E416">
            <v>157.75800000000001</v>
          </cell>
          <cell r="F416">
            <v>1.0902000000000001</v>
          </cell>
          <cell r="G416">
            <v>171.98</v>
          </cell>
          <cell r="H416">
            <v>199.5</v>
          </cell>
          <cell r="I416" t="str">
            <v>AA</v>
          </cell>
        </row>
        <row r="417">
          <cell r="B417">
            <v>75086230402</v>
          </cell>
          <cell r="C417" t="str">
            <v>DOG CHOW ADULTO BOL 20/100G FEST. POLLO</v>
          </cell>
          <cell r="D417" t="str">
            <v>CJA</v>
          </cell>
          <cell r="E417">
            <v>157.75800000000001</v>
          </cell>
          <cell r="F417">
            <v>1.0902000000000001</v>
          </cell>
          <cell r="G417">
            <v>171.98</v>
          </cell>
          <cell r="H417">
            <v>199.5</v>
          </cell>
          <cell r="I417" t="str">
            <v>AA</v>
          </cell>
        </row>
        <row r="418">
          <cell r="B418">
            <v>75086230403</v>
          </cell>
          <cell r="C418" t="str">
            <v>DOG CHOW ADULTO BOL 20/100G P. CORDERO</v>
          </cell>
          <cell r="D418" t="str">
            <v>CJA</v>
          </cell>
          <cell r="E418">
            <v>157.75800000000001</v>
          </cell>
          <cell r="F418">
            <v>1.0902000000000001</v>
          </cell>
          <cell r="G418">
            <v>171.98</v>
          </cell>
          <cell r="H418">
            <v>199.5</v>
          </cell>
          <cell r="I418" t="str">
            <v>AA</v>
          </cell>
        </row>
        <row r="419">
          <cell r="B419">
            <v>7508674208</v>
          </cell>
          <cell r="C419" t="str">
            <v>FELIX BOL 24/85 GRS. CARNE</v>
          </cell>
          <cell r="D419" t="str">
            <v>CJA</v>
          </cell>
          <cell r="E419">
            <v>196.5504</v>
          </cell>
          <cell r="F419">
            <v>1.0759000000000001</v>
          </cell>
          <cell r="G419">
            <v>211.47</v>
          </cell>
          <cell r="H419">
            <v>245.3</v>
          </cell>
          <cell r="I419" t="str">
            <v>AA</v>
          </cell>
        </row>
        <row r="420">
          <cell r="B420">
            <v>7508674209</v>
          </cell>
          <cell r="C420" t="str">
            <v>FELIX BOL 24/85 GRS. CARNE-HIGADO-POLLO</v>
          </cell>
          <cell r="D420" t="str">
            <v>CJA</v>
          </cell>
          <cell r="E420">
            <v>193.96559999999999</v>
          </cell>
          <cell r="F420">
            <v>1.0902000000000001</v>
          </cell>
          <cell r="G420">
            <v>211.47</v>
          </cell>
          <cell r="H420">
            <v>245.3</v>
          </cell>
          <cell r="I420" t="str">
            <v>AA</v>
          </cell>
        </row>
        <row r="421">
          <cell r="B421">
            <v>7508674210</v>
          </cell>
          <cell r="C421" t="str">
            <v>FELIX BOL 24/85 GRS. POLLO-HIGADO</v>
          </cell>
          <cell r="D421" t="str">
            <v>CJA</v>
          </cell>
          <cell r="E421">
            <v>193.96559999999999</v>
          </cell>
          <cell r="F421">
            <v>1.0902000000000001</v>
          </cell>
          <cell r="G421">
            <v>211.47</v>
          </cell>
          <cell r="H421">
            <v>245.3</v>
          </cell>
          <cell r="I421" t="str">
            <v>AA</v>
          </cell>
        </row>
        <row r="422">
          <cell r="B422">
            <v>750869962401</v>
          </cell>
          <cell r="C422" t="str">
            <v>DOG CHOW ADULTO RAZAS PEQ BTO 23+3 KGS.</v>
          </cell>
          <cell r="D422" t="str">
            <v>BTO</v>
          </cell>
          <cell r="E422">
            <v>750.52909999999997</v>
          </cell>
          <cell r="F422">
            <v>1.0900000000000001</v>
          </cell>
          <cell r="G422">
            <v>818.1</v>
          </cell>
          <cell r="H422">
            <v>949</v>
          </cell>
          <cell r="I422" t="str">
            <v>AA</v>
          </cell>
        </row>
        <row r="423">
          <cell r="B423">
            <v>750869962402</v>
          </cell>
          <cell r="C423" t="str">
            <v>DOG CHOW CACHORRO RAZAS PEQ. BTO 18+3 K.</v>
          </cell>
          <cell r="D423" t="str">
            <v>BTO</v>
          </cell>
          <cell r="E423">
            <v>663.46199999999999</v>
          </cell>
          <cell r="F423">
            <v>1.0900000000000001</v>
          </cell>
          <cell r="G423">
            <v>723.19</v>
          </cell>
          <cell r="H423">
            <v>838.9</v>
          </cell>
          <cell r="I423" t="str">
            <v>AA</v>
          </cell>
        </row>
        <row r="424">
          <cell r="B424">
            <v>750869962403</v>
          </cell>
          <cell r="C424" t="str">
            <v>DOG CHOW ADULTO BULTO 23+3 KGS.</v>
          </cell>
          <cell r="D424" t="str">
            <v>BTO</v>
          </cell>
          <cell r="E424">
            <v>750.52909999999997</v>
          </cell>
          <cell r="F424">
            <v>1.0900000000000001</v>
          </cell>
          <cell r="G424">
            <v>818.1</v>
          </cell>
          <cell r="H424">
            <v>949</v>
          </cell>
          <cell r="I424" t="str">
            <v>AA</v>
          </cell>
        </row>
        <row r="425">
          <cell r="B425">
            <v>7510722201904</v>
          </cell>
          <cell r="C425" t="str">
            <v>CAT CHOW PESCADO BULTO 20 KGS.</v>
          </cell>
          <cell r="D425" t="str">
            <v>BTO</v>
          </cell>
          <cell r="E425">
            <v>752.70600000000002</v>
          </cell>
          <cell r="F425">
            <v>1.1385000000000001</v>
          </cell>
          <cell r="G425">
            <v>856.98</v>
          </cell>
          <cell r="H425">
            <v>994.1</v>
          </cell>
          <cell r="I425" t="str">
            <v>AA</v>
          </cell>
        </row>
        <row r="426">
          <cell r="B426">
            <v>7566899201</v>
          </cell>
          <cell r="C426" t="str">
            <v>WHISCAS BOL 8/85 GRS. PARRILLADA MIXTA</v>
          </cell>
          <cell r="D426" t="str">
            <v>EXH</v>
          </cell>
          <cell r="E426">
            <v>64.224000000000004</v>
          </cell>
          <cell r="F426">
            <v>1.1007</v>
          </cell>
          <cell r="G426">
            <v>70.69</v>
          </cell>
          <cell r="H426">
            <v>82</v>
          </cell>
          <cell r="I426" t="str">
            <v>AA</v>
          </cell>
        </row>
        <row r="427">
          <cell r="B427">
            <v>75698905</v>
          </cell>
          <cell r="C427" t="str">
            <v>CAT CHOW SOBRE 24/85 GRS. POLLO</v>
          </cell>
          <cell r="D427" t="str">
            <v>CJA</v>
          </cell>
          <cell r="E427">
            <v>199.99199999999999</v>
          </cell>
          <cell r="F427">
            <v>1.0901000000000001</v>
          </cell>
          <cell r="G427">
            <v>218.02</v>
          </cell>
          <cell r="H427">
            <v>252.9</v>
          </cell>
          <cell r="I427" t="str">
            <v>AA</v>
          </cell>
        </row>
        <row r="428">
          <cell r="B428">
            <v>75698906</v>
          </cell>
          <cell r="C428" t="str">
            <v>CAT CHOW SOBRE 24/85 GRS. PESCADO</v>
          </cell>
          <cell r="D428" t="str">
            <v>CJA</v>
          </cell>
          <cell r="E428">
            <v>199.99199999999999</v>
          </cell>
          <cell r="F428">
            <v>1.0901000000000001</v>
          </cell>
          <cell r="G428">
            <v>218.02</v>
          </cell>
          <cell r="H428">
            <v>252.9</v>
          </cell>
          <cell r="I428" t="str">
            <v>AA</v>
          </cell>
        </row>
        <row r="429">
          <cell r="B429">
            <v>75698907</v>
          </cell>
          <cell r="C429" t="str">
            <v>CAT CHOW SOBRE 24/85 GRS. GATITOS POLLO</v>
          </cell>
          <cell r="D429" t="str">
            <v>CJA</v>
          </cell>
          <cell r="E429">
            <v>199.9992</v>
          </cell>
          <cell r="F429">
            <v>1.0901000000000001</v>
          </cell>
          <cell r="G429">
            <v>218.02</v>
          </cell>
          <cell r="H429">
            <v>252.9</v>
          </cell>
          <cell r="I429" t="str">
            <v>AA</v>
          </cell>
        </row>
        <row r="430">
          <cell r="B430">
            <v>774954901</v>
          </cell>
          <cell r="C430" t="str">
            <v>ALIMENTO HI-CAT A GRANEL 15 KGS.</v>
          </cell>
          <cell r="D430" t="str">
            <v>BTO</v>
          </cell>
          <cell r="E430">
            <v>372.41250000000002</v>
          </cell>
          <cell r="F430">
            <v>1.0901000000000001</v>
          </cell>
          <cell r="G430">
            <v>405.95</v>
          </cell>
          <cell r="H430">
            <v>470.9</v>
          </cell>
          <cell r="I430" t="str">
            <v>AA</v>
          </cell>
        </row>
        <row r="431">
          <cell r="B431">
            <v>774954902</v>
          </cell>
          <cell r="C431" t="str">
            <v>ALIMENTO HI-DOG ADULTO A GRANEL 25 KGS.</v>
          </cell>
          <cell r="D431" t="str">
            <v>BTO</v>
          </cell>
          <cell r="E431">
            <v>500</v>
          </cell>
          <cell r="F431">
            <v>1.0900000000000001</v>
          </cell>
          <cell r="G431">
            <v>545</v>
          </cell>
          <cell r="H431">
            <v>632.20000000000005</v>
          </cell>
          <cell r="I431" t="str">
            <v>AA</v>
          </cell>
        </row>
        <row r="432">
          <cell r="B432">
            <v>774954903</v>
          </cell>
          <cell r="C432" t="str">
            <v>ALIMENTO HI-DOG CACHORRO A GRANEL 20 KGS</v>
          </cell>
          <cell r="D432" t="str">
            <v>BTO</v>
          </cell>
          <cell r="E432">
            <v>483.62</v>
          </cell>
          <cell r="F432">
            <v>1.1000000000000001</v>
          </cell>
          <cell r="G432">
            <v>531.98</v>
          </cell>
          <cell r="H432">
            <v>617.1</v>
          </cell>
          <cell r="I432" t="str">
            <v>AA</v>
          </cell>
        </row>
        <row r="433">
          <cell r="B433">
            <v>774954904</v>
          </cell>
          <cell r="C433" t="str">
            <v>ALIMENTO HI-MULTIPRO ADULTO 25 KGS.</v>
          </cell>
          <cell r="D433" t="str">
            <v>BTO</v>
          </cell>
          <cell r="E433">
            <v>702.58500000000004</v>
          </cell>
          <cell r="F433">
            <v>1.0901000000000001</v>
          </cell>
          <cell r="G433">
            <v>765.86</v>
          </cell>
          <cell r="H433">
            <v>888.4</v>
          </cell>
          <cell r="I433" t="str">
            <v>AA</v>
          </cell>
        </row>
        <row r="434">
          <cell r="B434">
            <v>774954905</v>
          </cell>
          <cell r="C434" t="str">
            <v>ALIMENTO HI-MULTIPRO CACHORRO 20 KGS.</v>
          </cell>
          <cell r="D434" t="str">
            <v>BTO</v>
          </cell>
          <cell r="E434">
            <v>681.03399999999999</v>
          </cell>
          <cell r="F434">
            <v>1.0900000000000001</v>
          </cell>
          <cell r="G434">
            <v>742.33</v>
          </cell>
          <cell r="H434">
            <v>861.1</v>
          </cell>
          <cell r="I434" t="str">
            <v>AA</v>
          </cell>
        </row>
        <row r="435">
          <cell r="B435">
            <v>774954907</v>
          </cell>
          <cell r="C435" t="str">
            <v>ALIMENTO MAXIBOBBY 25 KGS.</v>
          </cell>
          <cell r="D435" t="str">
            <v>BTO</v>
          </cell>
          <cell r="E435">
            <v>373.27499999999998</v>
          </cell>
          <cell r="F435">
            <v>1.0901000000000001</v>
          </cell>
          <cell r="G435">
            <v>406.9</v>
          </cell>
          <cell r="H435">
            <v>472</v>
          </cell>
          <cell r="I435" t="str">
            <v>AA</v>
          </cell>
        </row>
        <row r="436">
          <cell r="B436">
            <v>13636</v>
          </cell>
          <cell r="C436" t="str">
            <v>TOALLITAS CHICOLASTIC CLASSIC 12/80 PZAS</v>
          </cell>
          <cell r="D436" t="str">
            <v>CJA</v>
          </cell>
          <cell r="E436">
            <v>205.17240000000001</v>
          </cell>
          <cell r="F436">
            <v>1.0904</v>
          </cell>
          <cell r="G436">
            <v>223.71</v>
          </cell>
          <cell r="H436">
            <v>259.5</v>
          </cell>
          <cell r="I436" t="str">
            <v>AB</v>
          </cell>
        </row>
        <row r="437">
          <cell r="B437">
            <v>2259</v>
          </cell>
          <cell r="C437" t="str">
            <v>JABON BEBE MENNEN 96/100 GRS.</v>
          </cell>
          <cell r="D437" t="str">
            <v>CJA</v>
          </cell>
          <cell r="E437">
            <v>1006.6079999999999</v>
          </cell>
          <cell r="F437">
            <v>1.1200000000000001</v>
          </cell>
          <cell r="G437">
            <v>1127.4100000000001</v>
          </cell>
          <cell r="H437">
            <v>1307.8</v>
          </cell>
          <cell r="I437" t="str">
            <v>AB</v>
          </cell>
        </row>
        <row r="438">
          <cell r="B438">
            <v>2263</v>
          </cell>
          <cell r="C438" t="str">
            <v>TOALLITAS ABSORSEC 24/90 PZAS.</v>
          </cell>
          <cell r="D438" t="str">
            <v>CJA</v>
          </cell>
          <cell r="E438">
            <v>374.65440000000001</v>
          </cell>
          <cell r="F438">
            <v>1.0902000000000001</v>
          </cell>
          <cell r="G438">
            <v>408.45</v>
          </cell>
          <cell r="H438">
            <v>473.8</v>
          </cell>
          <cell r="I438" t="str">
            <v>AB</v>
          </cell>
        </row>
        <row r="439">
          <cell r="B439">
            <v>2750222101313</v>
          </cell>
          <cell r="C439" t="str">
            <v>TOALLITAS BABYBEBE 12/120 PZAS.</v>
          </cell>
          <cell r="D439" t="str">
            <v>CJA</v>
          </cell>
          <cell r="E439">
            <v>170.57759999999999</v>
          </cell>
          <cell r="F439">
            <v>1.1503000000000001</v>
          </cell>
          <cell r="G439">
            <v>196.21</v>
          </cell>
          <cell r="H439">
            <v>227.6</v>
          </cell>
          <cell r="I439" t="str">
            <v>AB</v>
          </cell>
        </row>
        <row r="440">
          <cell r="B440" t="str">
            <v>i-0291-2.6</v>
          </cell>
          <cell r="C440" t="str">
            <v>CEDIS ABA</v>
          </cell>
          <cell r="D440" t="str">
            <v>RROTES AZTECA</v>
          </cell>
          <cell r="H440">
            <v>44642</v>
          </cell>
          <cell r="I440" t="str">
            <v>_x000C_ce</v>
          </cell>
        </row>
        <row r="441">
          <cell r="I441">
            <v>0</v>
          </cell>
        </row>
        <row r="442">
          <cell r="C442" t="str">
            <v>Catalogo</v>
          </cell>
          <cell r="D442" t="str">
            <v>de Articulos</v>
          </cell>
          <cell r="H442" t="str">
            <v>Hoja :    8</v>
          </cell>
          <cell r="I442">
            <v>0</v>
          </cell>
        </row>
        <row r="443">
          <cell r="I443">
            <v>0</v>
          </cell>
        </row>
        <row r="444">
          <cell r="B444" t="str">
            <v>Codigo</v>
          </cell>
          <cell r="C444" t="str">
            <v>D e s c r i p c i o n</v>
          </cell>
          <cell r="D444" t="str">
            <v>UM    Prov</v>
          </cell>
          <cell r="E444" t="str">
            <v>Ult. Costo</v>
          </cell>
          <cell r="F444" t="str">
            <v>Utilidad</v>
          </cell>
          <cell r="G444" t="str">
            <v>Prec. s/imp.</v>
          </cell>
          <cell r="H444" t="str">
            <v>Prec. c/imp.</v>
          </cell>
          <cell r="I444" t="str">
            <v>Lin</v>
          </cell>
        </row>
        <row r="445">
          <cell r="I445">
            <v>0</v>
          </cell>
        </row>
        <row r="446">
          <cell r="B446" t="str">
            <v>veedor :</v>
          </cell>
          <cell r="C446" t="str">
            <v>******************************            (Con</v>
          </cell>
          <cell r="D446" t="str">
            <v>tinuacion)</v>
          </cell>
          <cell r="I446" t="str">
            <v>Pro</v>
          </cell>
        </row>
        <row r="447">
          <cell r="I447">
            <v>0</v>
          </cell>
        </row>
        <row r="448">
          <cell r="B448">
            <v>713117020414</v>
          </cell>
          <cell r="C448" t="str">
            <v>TOALLITAS KIKOLASTIC 24/84 PZAS.</v>
          </cell>
          <cell r="D448" t="str">
            <v>CJA</v>
          </cell>
          <cell r="E448">
            <v>265.28399999999999</v>
          </cell>
          <cell r="F448">
            <v>1.1500999999999999</v>
          </cell>
          <cell r="G448">
            <v>305.08999999999997</v>
          </cell>
          <cell r="H448">
            <v>353.9</v>
          </cell>
          <cell r="I448" t="str">
            <v>AB</v>
          </cell>
        </row>
        <row r="449">
          <cell r="B449">
            <v>72160383647</v>
          </cell>
          <cell r="C449" t="str">
            <v>TERNURA ESCOBILLON DOBLE C/ESPONJA 18 P.</v>
          </cell>
          <cell r="D449" t="str">
            <v>CJA</v>
          </cell>
          <cell r="E449">
            <v>313.75799999999998</v>
          </cell>
          <cell r="F449">
            <v>1.0902000000000001</v>
          </cell>
          <cell r="G449">
            <v>342.07</v>
          </cell>
          <cell r="H449">
            <v>396.8</v>
          </cell>
          <cell r="I449" t="str">
            <v>AB</v>
          </cell>
        </row>
        <row r="450">
          <cell r="B450">
            <v>7500463315406</v>
          </cell>
          <cell r="C450" t="str">
            <v>CORTA U¥AS MEDIANO TOP FASHION 1 PZA.</v>
          </cell>
          <cell r="D450" t="str">
            <v>PZA</v>
          </cell>
          <cell r="E450">
            <v>3.9862000000000002</v>
          </cell>
          <cell r="F450">
            <v>1.83E-2</v>
          </cell>
          <cell r="G450">
            <v>5.6</v>
          </cell>
          <cell r="H450">
            <v>6.5</v>
          </cell>
          <cell r="I450" t="str">
            <v>AB</v>
          </cell>
        </row>
        <row r="451">
          <cell r="B451">
            <v>75010259</v>
          </cell>
          <cell r="C451" t="str">
            <v>TOALLITAS BEBIN SUPER 18/80 PZAS.</v>
          </cell>
          <cell r="D451" t="str">
            <v>CJA</v>
          </cell>
          <cell r="E451">
            <v>289.6542</v>
          </cell>
          <cell r="F451">
            <v>1.0902000000000001</v>
          </cell>
          <cell r="G451">
            <v>315.77999999999997</v>
          </cell>
          <cell r="H451">
            <v>366.3</v>
          </cell>
          <cell r="I451" t="str">
            <v>AB</v>
          </cell>
        </row>
        <row r="452">
          <cell r="B452">
            <v>7501026376</v>
          </cell>
          <cell r="C452" t="str">
            <v>TOALLITAS HUM. NANNA 12/80 PZAS.</v>
          </cell>
          <cell r="D452" t="str">
            <v>CJA</v>
          </cell>
          <cell r="E452">
            <v>111.7236</v>
          </cell>
          <cell r="F452">
            <v>1.8673</v>
          </cell>
          <cell r="G452">
            <v>208.62</v>
          </cell>
          <cell r="H452">
            <v>242</v>
          </cell>
          <cell r="I452" t="str">
            <v>AB</v>
          </cell>
        </row>
        <row r="453">
          <cell r="B453">
            <v>7501026461132</v>
          </cell>
          <cell r="C453" t="str">
            <v>TERNURA MAMILA SILICON 1 PIEZA</v>
          </cell>
          <cell r="D453" t="str">
            <v>PZA</v>
          </cell>
          <cell r="E453">
            <v>4.4992999999999999</v>
          </cell>
          <cell r="F453">
            <v>1.3402000000000001</v>
          </cell>
          <cell r="G453">
            <v>6.03</v>
          </cell>
          <cell r="H453">
            <v>7</v>
          </cell>
          <cell r="I453" t="str">
            <v>AB</v>
          </cell>
        </row>
        <row r="454">
          <cell r="B454">
            <v>7501026462238</v>
          </cell>
          <cell r="C454" t="str">
            <v>CHUPON TERNURA ORTODONTICO 1 PZA.</v>
          </cell>
          <cell r="D454" t="str">
            <v>PZA</v>
          </cell>
          <cell r="E454">
            <v>3.8620000000000001</v>
          </cell>
          <cell r="F454">
            <v>1.3179000000000001</v>
          </cell>
          <cell r="G454">
            <v>5.09</v>
          </cell>
          <cell r="H454">
            <v>5.9</v>
          </cell>
          <cell r="I454" t="str">
            <v>AB</v>
          </cell>
        </row>
        <row r="455">
          <cell r="B455">
            <v>7501026472105</v>
          </cell>
          <cell r="C455" t="str">
            <v>CHUPON TERNURA DRA LEE C/MIEL 20 PZAS.</v>
          </cell>
          <cell r="D455" t="str">
            <v>EXH</v>
          </cell>
          <cell r="E455">
            <v>31.033999999999999</v>
          </cell>
          <cell r="F455">
            <v>1.3333999999999999</v>
          </cell>
          <cell r="G455">
            <v>41.38</v>
          </cell>
          <cell r="H455">
            <v>48</v>
          </cell>
          <cell r="I455" t="str">
            <v>AB</v>
          </cell>
        </row>
        <row r="456">
          <cell r="B456">
            <v>7501033012091</v>
          </cell>
          <cell r="C456" t="str">
            <v>BIBERON EVENFLO 4 OZ. SEA FRIENDS 3 PZAS</v>
          </cell>
          <cell r="D456" t="str">
            <v>EXH</v>
          </cell>
          <cell r="E456">
            <v>24.5688</v>
          </cell>
          <cell r="F456">
            <v>1.123</v>
          </cell>
          <cell r="G456">
            <v>27.59</v>
          </cell>
          <cell r="H456">
            <v>32</v>
          </cell>
          <cell r="I456" t="str">
            <v>AB</v>
          </cell>
        </row>
        <row r="457">
          <cell r="B457">
            <v>7501035908110</v>
          </cell>
          <cell r="C457" t="str">
            <v>TALCO BABY MAGIC MENNEN NI¥O 24/100 GRS.</v>
          </cell>
          <cell r="D457" t="str">
            <v>CJA</v>
          </cell>
          <cell r="E457">
            <v>630.17039999999997</v>
          </cell>
          <cell r="F457">
            <v>1.0900000000000001</v>
          </cell>
          <cell r="G457">
            <v>686.9</v>
          </cell>
          <cell r="H457">
            <v>796.8</v>
          </cell>
          <cell r="I457" t="str">
            <v>AB</v>
          </cell>
        </row>
        <row r="458">
          <cell r="B458">
            <v>7501035908127</v>
          </cell>
          <cell r="C458" t="str">
            <v>TALCO BABY MAGIC MENNEN NI¥A 24/100 GRS.</v>
          </cell>
          <cell r="D458" t="str">
            <v>CJA</v>
          </cell>
          <cell r="E458">
            <v>630.16800000000001</v>
          </cell>
          <cell r="F458">
            <v>1.0900000000000001</v>
          </cell>
          <cell r="G458">
            <v>686.9</v>
          </cell>
          <cell r="H458">
            <v>796.8</v>
          </cell>
          <cell r="I458" t="str">
            <v>AB</v>
          </cell>
        </row>
        <row r="459">
          <cell r="B459">
            <v>7501035908134</v>
          </cell>
          <cell r="C459" t="str">
            <v>TALCO BABY MAGIC MENNEN NI¥O 24/200 GRS.</v>
          </cell>
          <cell r="D459" t="str">
            <v>CJA</v>
          </cell>
          <cell r="E459">
            <v>1224.9983999999999</v>
          </cell>
          <cell r="F459">
            <v>1.1499999999999999</v>
          </cell>
          <cell r="G459">
            <v>1408.79</v>
          </cell>
          <cell r="H459">
            <v>1634.2</v>
          </cell>
          <cell r="I459" t="str">
            <v>AB</v>
          </cell>
        </row>
        <row r="460">
          <cell r="B460">
            <v>7501035908141</v>
          </cell>
          <cell r="C460" t="str">
            <v>TALCO BABY MAGIC MENNEN NI¥A 24/200 GRS.</v>
          </cell>
          <cell r="D460" t="str">
            <v>CJA</v>
          </cell>
          <cell r="E460">
            <v>1224.9983999999999</v>
          </cell>
          <cell r="F460">
            <v>1.1499999999999999</v>
          </cell>
          <cell r="G460">
            <v>1408.79</v>
          </cell>
          <cell r="H460">
            <v>1634.2</v>
          </cell>
          <cell r="I460" t="str">
            <v>AB</v>
          </cell>
        </row>
        <row r="461">
          <cell r="B461">
            <v>7501035908236</v>
          </cell>
          <cell r="C461" t="str">
            <v>ACEITE PARA BEBE MENNEN 36/50 ML.</v>
          </cell>
          <cell r="D461" t="str">
            <v>CJA</v>
          </cell>
          <cell r="E461">
            <v>417.48480000000001</v>
          </cell>
          <cell r="F461">
            <v>1.0901000000000001</v>
          </cell>
          <cell r="G461">
            <v>455.09</v>
          </cell>
          <cell r="H461">
            <v>527.9</v>
          </cell>
          <cell r="I461" t="str">
            <v>AB</v>
          </cell>
        </row>
        <row r="462">
          <cell r="B462">
            <v>7501035908243</v>
          </cell>
          <cell r="C462" t="str">
            <v>ACEITE PARA BEBE MENNEN 24/100 ML.</v>
          </cell>
          <cell r="D462" t="str">
            <v>CJA</v>
          </cell>
          <cell r="E462">
            <v>564.63599999999997</v>
          </cell>
          <cell r="F462">
            <v>1.0901000000000001</v>
          </cell>
          <cell r="G462">
            <v>615.52</v>
          </cell>
          <cell r="H462">
            <v>714</v>
          </cell>
          <cell r="I462" t="str">
            <v>AB</v>
          </cell>
        </row>
        <row r="463">
          <cell r="B463">
            <v>7501035908247</v>
          </cell>
          <cell r="C463" t="str">
            <v>ACEITE PARA BEBE MENNEN 24/200 ML.</v>
          </cell>
          <cell r="D463" t="str">
            <v>CJA</v>
          </cell>
          <cell r="E463">
            <v>762.28560000000004</v>
          </cell>
          <cell r="F463">
            <v>1.0901000000000001</v>
          </cell>
          <cell r="G463">
            <v>830.95</v>
          </cell>
          <cell r="H463">
            <v>963.9</v>
          </cell>
          <cell r="I463" t="str">
            <v>AB</v>
          </cell>
        </row>
        <row r="464">
          <cell r="B464">
            <v>7501038010</v>
          </cell>
          <cell r="C464" t="str">
            <v>BIBERON EVENFLO 24/04 OZ MOLUSCOS</v>
          </cell>
          <cell r="D464" t="str">
            <v>CJA</v>
          </cell>
          <cell r="E464">
            <v>196.5504</v>
          </cell>
          <cell r="F464">
            <v>1.0904</v>
          </cell>
          <cell r="G464">
            <v>214.31</v>
          </cell>
          <cell r="H464">
            <v>248.6</v>
          </cell>
          <cell r="I464" t="str">
            <v>AB</v>
          </cell>
        </row>
        <row r="465">
          <cell r="B465">
            <v>750103943</v>
          </cell>
          <cell r="C465" t="str">
            <v>EVENFLO VIT. MAMILA F MED. 36 PZAS.</v>
          </cell>
          <cell r="D465" t="str">
            <v>EXH</v>
          </cell>
          <cell r="E465">
            <v>143.78399999999999</v>
          </cell>
          <cell r="F465">
            <v>40.340499999999999</v>
          </cell>
          <cell r="G465">
            <v>161.12</v>
          </cell>
          <cell r="H465">
            <v>186.9</v>
          </cell>
          <cell r="I465" t="str">
            <v>AB</v>
          </cell>
        </row>
        <row r="466">
          <cell r="B466">
            <v>750103945</v>
          </cell>
          <cell r="C466" t="str">
            <v>CHUPON JALOMA 24 PZAS.</v>
          </cell>
          <cell r="D466" t="str">
            <v>EXH</v>
          </cell>
          <cell r="E466">
            <v>37.927199999999999</v>
          </cell>
          <cell r="F466">
            <v>26.6768</v>
          </cell>
          <cell r="G466">
            <v>42.16</v>
          </cell>
          <cell r="H466">
            <v>48.9</v>
          </cell>
          <cell r="I466" t="str">
            <v>AB</v>
          </cell>
        </row>
        <row r="467">
          <cell r="B467">
            <v>750105803</v>
          </cell>
          <cell r="C467" t="str">
            <v>TOALLITAS HUGGIES NATURAL CARE 4/80 P.</v>
          </cell>
          <cell r="D467" t="str">
            <v>EXH</v>
          </cell>
          <cell r="E467">
            <v>86.697999999999993</v>
          </cell>
          <cell r="F467">
            <v>1.0908</v>
          </cell>
          <cell r="G467">
            <v>94.57</v>
          </cell>
          <cell r="H467">
            <v>109.7</v>
          </cell>
          <cell r="I467" t="str">
            <v>AB</v>
          </cell>
        </row>
        <row r="468">
          <cell r="B468">
            <v>7501062700225</v>
          </cell>
          <cell r="C468" t="str">
            <v>TOALLITAS HOPPIES PREMIUM AZUL 20/80 P.</v>
          </cell>
          <cell r="D468" t="str">
            <v>CJA</v>
          </cell>
          <cell r="E468">
            <v>336.20400000000001</v>
          </cell>
          <cell r="F468">
            <v>1.0900000000000001</v>
          </cell>
          <cell r="G468">
            <v>366.47</v>
          </cell>
          <cell r="H468">
            <v>425.1</v>
          </cell>
          <cell r="I468" t="str">
            <v>AB</v>
          </cell>
        </row>
        <row r="469">
          <cell r="B469">
            <v>7501062700227</v>
          </cell>
          <cell r="C469" t="str">
            <v>TOALLITAS HOPPIES PREMIUM ROSA 20/80 P.</v>
          </cell>
          <cell r="D469" t="str">
            <v>CJA</v>
          </cell>
          <cell r="E469">
            <v>336.20400000000001</v>
          </cell>
          <cell r="F469">
            <v>1.0900000000000001</v>
          </cell>
          <cell r="G469">
            <v>366.47</v>
          </cell>
          <cell r="H469">
            <v>425.1</v>
          </cell>
          <cell r="I469" t="str">
            <v>AB</v>
          </cell>
        </row>
        <row r="470">
          <cell r="B470">
            <v>7501062703</v>
          </cell>
          <cell r="C470" t="str">
            <v>TOALLITAS CHICOLASTIC CLASSIC 12/120PZAS</v>
          </cell>
          <cell r="D470" t="str">
            <v>CJA</v>
          </cell>
          <cell r="E470">
            <v>249.99959999999999</v>
          </cell>
          <cell r="F470">
            <v>1.0900000000000001</v>
          </cell>
          <cell r="G470">
            <v>272.5</v>
          </cell>
          <cell r="H470">
            <v>316.10000000000002</v>
          </cell>
          <cell r="I470" t="str">
            <v>AB</v>
          </cell>
        </row>
        <row r="471">
          <cell r="B471">
            <v>7501066401068</v>
          </cell>
          <cell r="C471" t="str">
            <v>MAYWARE CHUPON OSITO 18 PZAS.</v>
          </cell>
          <cell r="D471" t="str">
            <v>PAQ</v>
          </cell>
          <cell r="E471">
            <v>50.601599999999998</v>
          </cell>
          <cell r="F471">
            <v>24.046700000000001</v>
          </cell>
          <cell r="G471">
            <v>67.599999999999994</v>
          </cell>
          <cell r="H471">
            <v>67.599999999999994</v>
          </cell>
          <cell r="I471" t="str">
            <v>AB</v>
          </cell>
        </row>
        <row r="472">
          <cell r="B472">
            <v>75010856201</v>
          </cell>
          <cell r="C472" t="str">
            <v>TOALLITAS BEBYTO 32/120 PZAS.</v>
          </cell>
          <cell r="D472" t="str">
            <v>CJA</v>
          </cell>
          <cell r="E472">
            <v>496.55040000000002</v>
          </cell>
          <cell r="F472">
            <v>1.1400999999999999</v>
          </cell>
          <cell r="G472">
            <v>566.12</v>
          </cell>
          <cell r="H472">
            <v>656.7</v>
          </cell>
          <cell r="I472" t="str">
            <v>AB</v>
          </cell>
        </row>
        <row r="473">
          <cell r="B473">
            <v>75010860037</v>
          </cell>
          <cell r="C473" t="str">
            <v>TOALLITAS BOSS WIPES 24/50 PZAS</v>
          </cell>
          <cell r="D473" t="str">
            <v>CJA</v>
          </cell>
          <cell r="E473">
            <v>382.75439999999998</v>
          </cell>
          <cell r="F473">
            <v>1.2645</v>
          </cell>
          <cell r="G473">
            <v>484</v>
          </cell>
          <cell r="H473">
            <v>484</v>
          </cell>
          <cell r="I473" t="str">
            <v>AB</v>
          </cell>
        </row>
        <row r="474">
          <cell r="B474">
            <v>75012632</v>
          </cell>
          <cell r="C474" t="str">
            <v>MENNEN COLONIA BEBES 12/200 ML.</v>
          </cell>
          <cell r="D474" t="str">
            <v>CJA</v>
          </cell>
          <cell r="E474">
            <v>301.2672</v>
          </cell>
          <cell r="F474">
            <v>1.1003000000000001</v>
          </cell>
          <cell r="G474">
            <v>331.47</v>
          </cell>
          <cell r="H474">
            <v>384.5</v>
          </cell>
          <cell r="I474" t="str">
            <v>AB</v>
          </cell>
        </row>
        <row r="475">
          <cell r="B475">
            <v>7501422632</v>
          </cell>
          <cell r="C475" t="str">
            <v>TOALLITAS SUAVELASTIC 18/100 PZAS.</v>
          </cell>
          <cell r="D475" t="str">
            <v>CJA</v>
          </cell>
          <cell r="E475">
            <v>587.05920000000003</v>
          </cell>
          <cell r="F475">
            <v>1.0900000000000001</v>
          </cell>
          <cell r="G475">
            <v>639.91</v>
          </cell>
          <cell r="H475">
            <v>742.3</v>
          </cell>
          <cell r="I475" t="str">
            <v>AB</v>
          </cell>
        </row>
        <row r="476">
          <cell r="B476">
            <v>750178276</v>
          </cell>
          <cell r="C476" t="str">
            <v>TOALLITAS BEBYTO 16/80 PZAS.</v>
          </cell>
          <cell r="D476" t="str">
            <v>CJA</v>
          </cell>
          <cell r="E476">
            <v>241.3792</v>
          </cell>
          <cell r="F476">
            <v>1.2644</v>
          </cell>
          <cell r="G476">
            <v>305.2</v>
          </cell>
          <cell r="H476">
            <v>305.2</v>
          </cell>
          <cell r="I476" t="str">
            <v>AB</v>
          </cell>
        </row>
        <row r="477">
          <cell r="B477">
            <v>7501943469</v>
          </cell>
          <cell r="C477" t="str">
            <v>TOALLITAS SUAVELASTIC 6/2/100 PZAS.</v>
          </cell>
          <cell r="D477" t="str">
            <v>CJA</v>
          </cell>
          <cell r="E477">
            <v>369.82619999999997</v>
          </cell>
          <cell r="F477">
            <v>1.0902000000000001</v>
          </cell>
          <cell r="G477">
            <v>403.19</v>
          </cell>
          <cell r="H477">
            <v>467.7</v>
          </cell>
          <cell r="I477" t="str">
            <v>AB</v>
          </cell>
        </row>
        <row r="478">
          <cell r="B478">
            <v>7501943469829</v>
          </cell>
          <cell r="C478" t="str">
            <v>TOALLITAS SUAVELASTIC 24/50 PZAS.</v>
          </cell>
          <cell r="D478" t="str">
            <v>CJA</v>
          </cell>
          <cell r="E478">
            <v>430.51679999999999</v>
          </cell>
          <cell r="F478">
            <v>1.0901000000000001</v>
          </cell>
          <cell r="G478">
            <v>469.31</v>
          </cell>
          <cell r="H478">
            <v>544.4</v>
          </cell>
          <cell r="I478" t="str">
            <v>AB</v>
          </cell>
        </row>
        <row r="479">
          <cell r="B479">
            <v>75020386225</v>
          </cell>
          <cell r="C479" t="str">
            <v>BIBERON EVENFLO 24/4 OZ GRANJA</v>
          </cell>
          <cell r="D479" t="str">
            <v>CJA</v>
          </cell>
          <cell r="E479">
            <v>196.5504</v>
          </cell>
          <cell r="F479">
            <v>1.0904</v>
          </cell>
          <cell r="G479">
            <v>214.31</v>
          </cell>
          <cell r="H479">
            <v>248.6</v>
          </cell>
          <cell r="I479" t="str">
            <v>AB</v>
          </cell>
        </row>
        <row r="480">
          <cell r="B480">
            <v>7502221010726</v>
          </cell>
          <cell r="C480" t="str">
            <v>TOALLITAS DODY'S AZUL 12/80 PZAS.</v>
          </cell>
          <cell r="D480" t="str">
            <v>CJA</v>
          </cell>
          <cell r="E480">
            <v>216.82679999999999</v>
          </cell>
          <cell r="F480">
            <v>1.0902000000000001</v>
          </cell>
          <cell r="G480">
            <v>236.38</v>
          </cell>
          <cell r="H480">
            <v>274.2</v>
          </cell>
          <cell r="I480" t="str">
            <v>AB</v>
          </cell>
        </row>
        <row r="481">
          <cell r="B481">
            <v>7502221010818</v>
          </cell>
          <cell r="C481" t="str">
            <v>TOALLITAS DODY'S ROSA 12/80 PZAS.</v>
          </cell>
          <cell r="D481" t="str">
            <v>CJA</v>
          </cell>
          <cell r="E481">
            <v>216.82679999999999</v>
          </cell>
          <cell r="F481">
            <v>1.0902000000000001</v>
          </cell>
          <cell r="G481">
            <v>236.38</v>
          </cell>
          <cell r="H481">
            <v>274.2</v>
          </cell>
          <cell r="I481" t="str">
            <v>AB</v>
          </cell>
        </row>
        <row r="482">
          <cell r="B482">
            <v>7502264</v>
          </cell>
          <cell r="C482" t="str">
            <v>TOALLITAS ABSORSEC 24/120 PZAS.</v>
          </cell>
          <cell r="D482" t="str">
            <v>CJA</v>
          </cell>
          <cell r="E482">
            <v>408.4896</v>
          </cell>
          <cell r="F482">
            <v>1.0900000000000001</v>
          </cell>
          <cell r="G482">
            <v>445.26</v>
          </cell>
          <cell r="H482">
            <v>516.5</v>
          </cell>
          <cell r="I482" t="str">
            <v>AB</v>
          </cell>
        </row>
        <row r="483">
          <cell r="B483">
            <v>75026680205</v>
          </cell>
          <cell r="C483" t="str">
            <v>TOALLITAS BOSS WIPES 24/70 PZAS</v>
          </cell>
          <cell r="D483" t="str">
            <v>CJA</v>
          </cell>
          <cell r="E483">
            <v>382.75439999999998</v>
          </cell>
          <cell r="F483">
            <v>1.0901000000000001</v>
          </cell>
          <cell r="G483">
            <v>417.24</v>
          </cell>
          <cell r="H483">
            <v>484</v>
          </cell>
          <cell r="I483" t="str">
            <v>AB</v>
          </cell>
        </row>
        <row r="484">
          <cell r="B484">
            <v>7503200115</v>
          </cell>
          <cell r="C484" t="str">
            <v>TOALLITAS PEBBE KIDS 12/80 PZAS.</v>
          </cell>
          <cell r="D484" t="str">
            <v>CJA</v>
          </cell>
          <cell r="E484">
            <v>134.4828</v>
          </cell>
          <cell r="F484">
            <v>13.0848</v>
          </cell>
          <cell r="G484">
            <v>146.63999999999999</v>
          </cell>
          <cell r="H484">
            <v>170.1</v>
          </cell>
          <cell r="I484" t="str">
            <v>AB</v>
          </cell>
        </row>
        <row r="485">
          <cell r="B485">
            <v>750401826202</v>
          </cell>
          <cell r="C485" t="str">
            <v>TERNURA MAMILA SILICON BOLSA 24/4 PZAS.</v>
          </cell>
          <cell r="D485" t="str">
            <v>CJA</v>
          </cell>
          <cell r="E485">
            <v>484.55040000000002</v>
          </cell>
          <cell r="F485">
            <v>1.0901000000000001</v>
          </cell>
          <cell r="G485">
            <v>528.19000000000005</v>
          </cell>
          <cell r="H485">
            <v>612.70000000000005</v>
          </cell>
          <cell r="I485" t="str">
            <v>AB</v>
          </cell>
        </row>
        <row r="486">
          <cell r="B486">
            <v>750621843</v>
          </cell>
          <cell r="C486" t="str">
            <v>TOALLITAS SUAVELASTIC VITA E 24/80 PZAS.</v>
          </cell>
          <cell r="D486" t="str">
            <v>CJA</v>
          </cell>
          <cell r="E486">
            <v>417.95519999999999</v>
          </cell>
          <cell r="F486">
            <v>1.0901000000000001</v>
          </cell>
          <cell r="G486">
            <v>455.6</v>
          </cell>
          <cell r="H486">
            <v>528.5</v>
          </cell>
          <cell r="I486" t="str">
            <v>AB</v>
          </cell>
        </row>
        <row r="487">
          <cell r="B487">
            <v>75063621011</v>
          </cell>
          <cell r="C487" t="str">
            <v>MENNEN JABON HIPOALERGENICO 48/90 GRS.</v>
          </cell>
          <cell r="D487" t="str">
            <v>CJA</v>
          </cell>
          <cell r="E487">
            <v>451.02719999999999</v>
          </cell>
          <cell r="F487">
            <v>1.0900000000000001</v>
          </cell>
          <cell r="G487">
            <v>491.64</v>
          </cell>
          <cell r="H487">
            <v>570.29999999999995</v>
          </cell>
          <cell r="I487" t="str">
            <v>AB</v>
          </cell>
        </row>
        <row r="488">
          <cell r="B488">
            <v>75086320152</v>
          </cell>
          <cell r="C488" t="str">
            <v>TOALLITAS HUGGIES SUPREME 24/40 PZAS.</v>
          </cell>
          <cell r="D488" t="str">
            <v>CJA</v>
          </cell>
          <cell r="E488">
            <v>523.27440000000001</v>
          </cell>
          <cell r="F488">
            <v>1.0901000000000001</v>
          </cell>
          <cell r="G488">
            <v>570.42999999999995</v>
          </cell>
          <cell r="H488">
            <v>661.7</v>
          </cell>
          <cell r="I488" t="str">
            <v>AB</v>
          </cell>
        </row>
        <row r="489">
          <cell r="B489">
            <v>75454805</v>
          </cell>
          <cell r="C489" t="str">
            <v>BIBERON EVENFLO DECORADO 24/8 OZ.</v>
          </cell>
          <cell r="D489" t="str">
            <v>CJA</v>
          </cell>
          <cell r="E489">
            <v>340.51679999999999</v>
          </cell>
          <cell r="F489">
            <v>1.1000000000000001</v>
          </cell>
          <cell r="G489">
            <v>374.57</v>
          </cell>
          <cell r="H489">
            <v>434.5</v>
          </cell>
          <cell r="I489" t="str">
            <v>AB</v>
          </cell>
        </row>
        <row r="490">
          <cell r="B490">
            <v>75454806</v>
          </cell>
          <cell r="C490" t="str">
            <v>BIBERON EVENFLO DECORADO 24/4 OZ.</v>
          </cell>
          <cell r="D490" t="str">
            <v>CJA</v>
          </cell>
          <cell r="E490">
            <v>233.6208</v>
          </cell>
          <cell r="F490">
            <v>26.1614</v>
          </cell>
          <cell r="G490">
            <v>254.66</v>
          </cell>
          <cell r="H490">
            <v>295.39999999999998</v>
          </cell>
          <cell r="I490" t="str">
            <v>AB</v>
          </cell>
        </row>
        <row r="491">
          <cell r="B491">
            <v>75501640</v>
          </cell>
          <cell r="C491" t="str">
            <v>TOALLITAS BABY CHIKIS 24/80 PZAS.</v>
          </cell>
          <cell r="D491" t="str">
            <v>CJA</v>
          </cell>
          <cell r="E491">
            <v>511.02719999999999</v>
          </cell>
          <cell r="F491">
            <v>1.0901000000000001</v>
          </cell>
          <cell r="G491">
            <v>557.07000000000005</v>
          </cell>
          <cell r="H491">
            <v>646.20000000000005</v>
          </cell>
          <cell r="I491" t="str">
            <v>AB</v>
          </cell>
        </row>
        <row r="492">
          <cell r="B492">
            <v>759684271052</v>
          </cell>
          <cell r="C492" t="str">
            <v>COTONETES KIUTS 20/20 PZAS.</v>
          </cell>
          <cell r="D492" t="str">
            <v>CJA</v>
          </cell>
          <cell r="E492">
            <v>35.619999999999997</v>
          </cell>
          <cell r="F492">
            <v>28.697399999999998</v>
          </cell>
          <cell r="G492">
            <v>51.11</v>
          </cell>
          <cell r="H492">
            <v>51.7</v>
          </cell>
          <cell r="I492" t="str">
            <v>AB</v>
          </cell>
        </row>
        <row r="493">
          <cell r="B493">
            <v>7752201</v>
          </cell>
          <cell r="C493" t="str">
            <v>TOALLITAS SUAVELASTIC 24/70 PZAS.</v>
          </cell>
          <cell r="D493" t="str">
            <v>CJA</v>
          </cell>
          <cell r="E493">
            <v>474.82560000000001</v>
          </cell>
          <cell r="F493">
            <v>1.0901000000000001</v>
          </cell>
          <cell r="G493">
            <v>517.59</v>
          </cell>
          <cell r="H493">
            <v>600.4</v>
          </cell>
          <cell r="I493" t="str">
            <v>AB</v>
          </cell>
        </row>
        <row r="494">
          <cell r="B494" t="str">
            <v>LARTBE0000015</v>
          </cell>
          <cell r="C494" t="str">
            <v>TERNURA VASO ENTRENADOR 24 PZAS.</v>
          </cell>
          <cell r="D494" t="str">
            <v>CJA</v>
          </cell>
          <cell r="E494">
            <v>413.7912</v>
          </cell>
          <cell r="F494">
            <v>1.1000000000000001</v>
          </cell>
          <cell r="G494">
            <v>455.17</v>
          </cell>
          <cell r="H494">
            <v>528</v>
          </cell>
          <cell r="I494" t="str">
            <v>AB</v>
          </cell>
        </row>
        <row r="495">
          <cell r="B495">
            <v>75002340</v>
          </cell>
          <cell r="C495" t="str">
            <v>ACEITE 1-2-3 12/1 LT.</v>
          </cell>
          <cell r="D495" t="str">
            <v>CJA</v>
          </cell>
          <cell r="E495">
            <v>522.75959999999998</v>
          </cell>
          <cell r="F495">
            <v>1.08</v>
          </cell>
          <cell r="G495">
            <v>564.6</v>
          </cell>
          <cell r="H495">
            <v>564.6</v>
          </cell>
          <cell r="I495" t="str">
            <v>AC</v>
          </cell>
        </row>
        <row r="496">
          <cell r="B496">
            <v>75005440</v>
          </cell>
          <cell r="C496" t="str">
            <v>ACEITE 1-2-3 24/500 ML.</v>
          </cell>
          <cell r="D496" t="str">
            <v>CJA</v>
          </cell>
          <cell r="E496">
            <v>533.24879999999996</v>
          </cell>
          <cell r="F496">
            <v>1.0802</v>
          </cell>
          <cell r="G496">
            <v>576</v>
          </cell>
          <cell r="H496">
            <v>576</v>
          </cell>
          <cell r="I496" t="str">
            <v>AC</v>
          </cell>
        </row>
        <row r="497">
          <cell r="B497">
            <v>48327102080</v>
          </cell>
          <cell r="C497" t="str">
            <v>ACEITE DE OLIVA YBARRA 20/200 ML.</v>
          </cell>
          <cell r="D497" t="str">
            <v>CJA</v>
          </cell>
          <cell r="E497">
            <v>923.4</v>
          </cell>
          <cell r="F497">
            <v>1.0901000000000001</v>
          </cell>
          <cell r="G497">
            <v>1006.6</v>
          </cell>
          <cell r="H497">
            <v>1006.6</v>
          </cell>
          <cell r="I497" t="str">
            <v>AC</v>
          </cell>
        </row>
        <row r="498">
          <cell r="B498">
            <v>1750103912210</v>
          </cell>
          <cell r="C498" t="str">
            <v>ACEITE AVE 12/850 ML.</v>
          </cell>
          <cell r="D498" t="str">
            <v>CJA</v>
          </cell>
          <cell r="E498">
            <v>424.99919999999997</v>
          </cell>
          <cell r="F498">
            <v>1.08</v>
          </cell>
          <cell r="G498">
            <v>459</v>
          </cell>
          <cell r="H498">
            <v>459</v>
          </cell>
          <cell r="I498" t="str">
            <v>AC</v>
          </cell>
        </row>
        <row r="499">
          <cell r="B499">
            <v>1750103912284</v>
          </cell>
          <cell r="C499" t="str">
            <v>ACEITE NUTRIOLI 12/800 ML.</v>
          </cell>
          <cell r="D499" t="str">
            <v>CJA</v>
          </cell>
          <cell r="E499">
            <v>484.99919999999997</v>
          </cell>
          <cell r="F499">
            <v>1.08</v>
          </cell>
          <cell r="G499">
            <v>523.79999999999995</v>
          </cell>
          <cell r="H499">
            <v>523.79999999999995</v>
          </cell>
          <cell r="I499" t="str">
            <v>AC</v>
          </cell>
        </row>
        <row r="500">
          <cell r="B500">
            <v>2930801</v>
          </cell>
          <cell r="C500" t="str">
            <v>ACEITE DE OLIVA VALLE GALAVIZ PET 12/500</v>
          </cell>
          <cell r="D500" t="str">
            <v>CJA</v>
          </cell>
          <cell r="E500">
            <v>564.00959999999998</v>
          </cell>
          <cell r="F500">
            <v>1.1101000000000001</v>
          </cell>
          <cell r="G500">
            <v>626.1</v>
          </cell>
          <cell r="H500">
            <v>626.1</v>
          </cell>
          <cell r="I500" t="str">
            <v>AC</v>
          </cell>
        </row>
        <row r="501">
          <cell r="B501">
            <v>4586239121</v>
          </cell>
          <cell r="C501" t="str">
            <v>ACEITE NUTRIOLI 12/850 ML.</v>
          </cell>
          <cell r="D501" t="str">
            <v>CJA</v>
          </cell>
          <cell r="E501">
            <v>484.99919999999997</v>
          </cell>
          <cell r="F501">
            <v>1.08</v>
          </cell>
          <cell r="G501">
            <v>523.79999999999995</v>
          </cell>
          <cell r="H501">
            <v>523.79999999999995</v>
          </cell>
          <cell r="I501" t="str">
            <v>AC</v>
          </cell>
        </row>
        <row r="502">
          <cell r="B502">
            <v>72160383640</v>
          </cell>
          <cell r="C502" t="str">
            <v>ACEITE MAXIMA VEGETAL 12/850 ML.</v>
          </cell>
          <cell r="D502" t="str">
            <v>CJA</v>
          </cell>
          <cell r="E502">
            <v>414.99959999999999</v>
          </cell>
          <cell r="F502">
            <v>1.08</v>
          </cell>
          <cell r="G502">
            <v>448.2</v>
          </cell>
          <cell r="H502">
            <v>448.2</v>
          </cell>
          <cell r="I502" t="str">
            <v>AC</v>
          </cell>
        </row>
        <row r="503">
          <cell r="B503" t="str">
            <v>i-0291-2.6</v>
          </cell>
          <cell r="C503" t="str">
            <v>CEDIS ABA</v>
          </cell>
          <cell r="D503" t="str">
            <v>RROTES AZTECA</v>
          </cell>
          <cell r="H503">
            <v>44642</v>
          </cell>
          <cell r="I503" t="str">
            <v>_x000C_ce</v>
          </cell>
        </row>
        <row r="504">
          <cell r="I504">
            <v>0</v>
          </cell>
        </row>
        <row r="505">
          <cell r="C505" t="str">
            <v>Catalogo</v>
          </cell>
          <cell r="D505" t="str">
            <v>de Articulos</v>
          </cell>
          <cell r="H505" t="str">
            <v>Hoja :    9</v>
          </cell>
          <cell r="I505">
            <v>0</v>
          </cell>
        </row>
        <row r="506">
          <cell r="I506">
            <v>0</v>
          </cell>
        </row>
        <row r="507">
          <cell r="B507" t="str">
            <v>Codigo</v>
          </cell>
          <cell r="C507" t="str">
            <v>D e s c r i p c i o n</v>
          </cell>
          <cell r="D507" t="str">
            <v>UM    Prov</v>
          </cell>
          <cell r="E507" t="str">
            <v>Ult. Costo</v>
          </cell>
          <cell r="F507" t="str">
            <v>Utilidad</v>
          </cell>
          <cell r="G507" t="str">
            <v>Prec. s/imp.</v>
          </cell>
          <cell r="H507" t="str">
            <v>Prec. c/imp.</v>
          </cell>
          <cell r="I507" t="str">
            <v>Lin</v>
          </cell>
        </row>
        <row r="508">
          <cell r="I508">
            <v>0</v>
          </cell>
        </row>
        <row r="509">
          <cell r="B509" t="str">
            <v>veedor :</v>
          </cell>
          <cell r="C509" t="str">
            <v>******************************            (Con</v>
          </cell>
          <cell r="D509" t="str">
            <v>tinuacion)</v>
          </cell>
          <cell r="I509" t="str">
            <v>Pro</v>
          </cell>
        </row>
        <row r="510">
          <cell r="I510">
            <v>0</v>
          </cell>
        </row>
        <row r="511">
          <cell r="B511">
            <v>7501013122058</v>
          </cell>
          <cell r="C511" t="str">
            <v>ACEITE CANOIL 12/946 ML.</v>
          </cell>
          <cell r="D511" t="str">
            <v>CJA</v>
          </cell>
          <cell r="E511">
            <v>498</v>
          </cell>
          <cell r="F511">
            <v>1.0801000000000001</v>
          </cell>
          <cell r="G511">
            <v>537.9</v>
          </cell>
          <cell r="H511">
            <v>537.9</v>
          </cell>
          <cell r="I511" t="str">
            <v>AC</v>
          </cell>
        </row>
        <row r="512">
          <cell r="B512">
            <v>7501026000116</v>
          </cell>
          <cell r="C512" t="str">
            <v>ACEITE 1-2-3 4/3.785 LTS.</v>
          </cell>
          <cell r="D512" t="str">
            <v>CJA</v>
          </cell>
          <cell r="E512">
            <v>639.09</v>
          </cell>
          <cell r="F512">
            <v>1.0801000000000001</v>
          </cell>
          <cell r="G512">
            <v>690.3</v>
          </cell>
          <cell r="H512">
            <v>690.3</v>
          </cell>
          <cell r="I512" t="str">
            <v>AC</v>
          </cell>
        </row>
        <row r="513">
          <cell r="B513">
            <v>75010391212</v>
          </cell>
          <cell r="C513" t="str">
            <v>ACEITE AVE 12/400 ML.</v>
          </cell>
          <cell r="D513" t="str">
            <v>CJA</v>
          </cell>
          <cell r="E513">
            <v>236.04</v>
          </cell>
          <cell r="F513">
            <v>1.0803</v>
          </cell>
          <cell r="G513">
            <v>255</v>
          </cell>
          <cell r="H513">
            <v>255</v>
          </cell>
          <cell r="I513" t="str">
            <v>AC</v>
          </cell>
        </row>
        <row r="514">
          <cell r="B514">
            <v>7501039126476</v>
          </cell>
          <cell r="C514" t="str">
            <v>ACEITE NUTRIOLI 12/400 ML</v>
          </cell>
          <cell r="D514" t="str">
            <v>CJA</v>
          </cell>
          <cell r="E514">
            <v>259.89960000000002</v>
          </cell>
          <cell r="F514">
            <v>1.08</v>
          </cell>
          <cell r="G514">
            <v>280.7</v>
          </cell>
          <cell r="H514">
            <v>280.7</v>
          </cell>
          <cell r="I514" t="str">
            <v>AC</v>
          </cell>
        </row>
        <row r="515">
          <cell r="B515">
            <v>7501048100016</v>
          </cell>
          <cell r="C515" t="str">
            <v>ACEITE KARTAMUS 12/900 ML.</v>
          </cell>
          <cell r="D515" t="str">
            <v>CJA</v>
          </cell>
          <cell r="E515">
            <v>450</v>
          </cell>
          <cell r="F515">
            <v>1.08</v>
          </cell>
          <cell r="G515">
            <v>486</v>
          </cell>
          <cell r="H515">
            <v>486</v>
          </cell>
          <cell r="I515" t="str">
            <v>AC</v>
          </cell>
        </row>
        <row r="516">
          <cell r="B516">
            <v>7501048100160</v>
          </cell>
          <cell r="C516" t="str">
            <v>ACEITE CRISTAL AZUL 12/1 LT.</v>
          </cell>
          <cell r="D516" t="str">
            <v>CJA</v>
          </cell>
          <cell r="E516">
            <v>498</v>
          </cell>
          <cell r="F516">
            <v>1.0801000000000001</v>
          </cell>
          <cell r="G516">
            <v>537.9</v>
          </cell>
          <cell r="H516">
            <v>537.9</v>
          </cell>
          <cell r="I516" t="str">
            <v>AC</v>
          </cell>
        </row>
        <row r="517">
          <cell r="B517">
            <v>7501048100207</v>
          </cell>
          <cell r="C517" t="str">
            <v>ACEITE CRISTAL AZUL 24/500 ML.</v>
          </cell>
          <cell r="D517" t="str">
            <v>CJA</v>
          </cell>
          <cell r="E517">
            <v>502.8</v>
          </cell>
          <cell r="F517">
            <v>1.0802</v>
          </cell>
          <cell r="G517">
            <v>543.1</v>
          </cell>
          <cell r="H517">
            <v>543.1</v>
          </cell>
          <cell r="I517" t="str">
            <v>AC</v>
          </cell>
        </row>
        <row r="518">
          <cell r="B518">
            <v>7501048100245</v>
          </cell>
          <cell r="C518" t="str">
            <v>ACEITE CRISTAL AZUL 8/1.5 LTS.</v>
          </cell>
          <cell r="D518" t="str">
            <v>CJA</v>
          </cell>
          <cell r="E518">
            <v>498</v>
          </cell>
          <cell r="F518">
            <v>1.0801000000000001</v>
          </cell>
          <cell r="G518">
            <v>537.9</v>
          </cell>
          <cell r="H518">
            <v>537.9</v>
          </cell>
          <cell r="I518" t="str">
            <v>AC</v>
          </cell>
        </row>
        <row r="519">
          <cell r="B519">
            <v>7501048100467</v>
          </cell>
          <cell r="C519" t="str">
            <v>ACEITE CRISTAL VEG. GARRAFON 2/5 LTS.</v>
          </cell>
          <cell r="D519" t="str">
            <v>CJA</v>
          </cell>
          <cell r="E519">
            <v>417</v>
          </cell>
          <cell r="F519">
            <v>1.0801000000000001</v>
          </cell>
          <cell r="G519">
            <v>450.4</v>
          </cell>
          <cell r="H519">
            <v>450.4</v>
          </cell>
          <cell r="I519" t="str">
            <v>AC</v>
          </cell>
        </row>
        <row r="520">
          <cell r="B520">
            <v>750105704010</v>
          </cell>
          <cell r="C520" t="str">
            <v>ACEITE DE OLIVA VALLE GALAVIZ 24/125 ML.</v>
          </cell>
          <cell r="D520" t="str">
            <v>CJA</v>
          </cell>
          <cell r="E520">
            <v>511.84800000000001</v>
          </cell>
          <cell r="F520">
            <v>1.1101000000000001</v>
          </cell>
          <cell r="G520">
            <v>568.20000000000005</v>
          </cell>
          <cell r="H520">
            <v>568.20000000000005</v>
          </cell>
          <cell r="I520" t="str">
            <v>AC</v>
          </cell>
        </row>
        <row r="521">
          <cell r="B521">
            <v>75010885977</v>
          </cell>
          <cell r="C521" t="str">
            <v>ACEITE SUPREMOIL 12/845 ML.</v>
          </cell>
          <cell r="D521" t="str">
            <v>CJA</v>
          </cell>
          <cell r="E521">
            <v>420</v>
          </cell>
          <cell r="F521">
            <v>1.08</v>
          </cell>
          <cell r="G521">
            <v>453.6</v>
          </cell>
          <cell r="H521">
            <v>453.6</v>
          </cell>
          <cell r="I521" t="str">
            <v>AC</v>
          </cell>
        </row>
        <row r="522">
          <cell r="B522">
            <v>7501491000949</v>
          </cell>
          <cell r="C522" t="str">
            <v>ACEITE OLEICO 6/946 ML.</v>
          </cell>
          <cell r="D522" t="str">
            <v>CJA</v>
          </cell>
          <cell r="E522">
            <v>370.74959999999999</v>
          </cell>
          <cell r="F522">
            <v>1.0802</v>
          </cell>
          <cell r="G522">
            <v>400.5</v>
          </cell>
          <cell r="H522">
            <v>400.5</v>
          </cell>
          <cell r="I522" t="str">
            <v>AC</v>
          </cell>
        </row>
        <row r="523">
          <cell r="B523">
            <v>75017105010</v>
          </cell>
          <cell r="C523" t="str">
            <v>ACEITE SABROSANO 12/850 ML.</v>
          </cell>
          <cell r="D523" t="str">
            <v>CJA</v>
          </cell>
          <cell r="E523">
            <v>450</v>
          </cell>
          <cell r="F523">
            <v>1.08</v>
          </cell>
          <cell r="G523">
            <v>486</v>
          </cell>
          <cell r="H523">
            <v>486</v>
          </cell>
          <cell r="I523" t="str">
            <v>AC</v>
          </cell>
        </row>
        <row r="524">
          <cell r="B524">
            <v>75017105011</v>
          </cell>
          <cell r="C524" t="str">
            <v>ACEITE SABROSANO 12/315 ML.</v>
          </cell>
          <cell r="D524" t="str">
            <v>CJA</v>
          </cell>
          <cell r="E524">
            <v>195</v>
          </cell>
          <cell r="F524">
            <v>1.08</v>
          </cell>
          <cell r="G524">
            <v>210.6</v>
          </cell>
          <cell r="H524">
            <v>210.6</v>
          </cell>
          <cell r="I524" t="str">
            <v>AC</v>
          </cell>
        </row>
        <row r="525">
          <cell r="B525">
            <v>7502173401</v>
          </cell>
          <cell r="C525" t="str">
            <v>ACEITE SABROSANO 12/850 ML. RINDE 30%+</v>
          </cell>
          <cell r="D525" t="str">
            <v>CJA</v>
          </cell>
          <cell r="E525">
            <v>450</v>
          </cell>
          <cell r="F525">
            <v>1.08</v>
          </cell>
          <cell r="G525">
            <v>486</v>
          </cell>
          <cell r="H525">
            <v>486</v>
          </cell>
          <cell r="I525" t="str">
            <v>AC</v>
          </cell>
        </row>
        <row r="526">
          <cell r="B526">
            <v>75022233</v>
          </cell>
          <cell r="C526" t="str">
            <v>ACEITE CAPULLO 12/400 ML.</v>
          </cell>
          <cell r="D526" t="str">
            <v>CJA</v>
          </cell>
          <cell r="E526">
            <v>303.61919999999998</v>
          </cell>
          <cell r="F526">
            <v>1.0803</v>
          </cell>
          <cell r="G526">
            <v>328</v>
          </cell>
          <cell r="H526">
            <v>328</v>
          </cell>
          <cell r="I526" t="str">
            <v>AC</v>
          </cell>
        </row>
        <row r="527">
          <cell r="B527">
            <v>750222377051</v>
          </cell>
          <cell r="C527" t="str">
            <v>ACEITE CAPULLO 12/840 ML.</v>
          </cell>
          <cell r="D527" t="str">
            <v>CJA</v>
          </cell>
          <cell r="E527">
            <v>589.99919999999997</v>
          </cell>
          <cell r="F527">
            <v>1.08</v>
          </cell>
          <cell r="G527">
            <v>637.20000000000005</v>
          </cell>
          <cell r="H527">
            <v>637.20000000000005</v>
          </cell>
          <cell r="I527" t="str">
            <v>AC</v>
          </cell>
        </row>
        <row r="528">
          <cell r="B528">
            <v>7502263026</v>
          </cell>
          <cell r="C528" t="str">
            <v>ACEITE MAI-ZANO 12/1 LT.</v>
          </cell>
          <cell r="D528" t="str">
            <v>CJA</v>
          </cell>
          <cell r="E528">
            <v>490.99919999999997</v>
          </cell>
          <cell r="F528">
            <v>1.08</v>
          </cell>
          <cell r="G528">
            <v>530.29999999999995</v>
          </cell>
          <cell r="H528">
            <v>530.29999999999995</v>
          </cell>
          <cell r="I528" t="str">
            <v>AC</v>
          </cell>
        </row>
        <row r="529">
          <cell r="B529">
            <v>75025657902</v>
          </cell>
          <cell r="C529" t="str">
            <v>ACEITE SUPREMOIL 12/870 ML.</v>
          </cell>
          <cell r="D529" t="str">
            <v>CJA</v>
          </cell>
          <cell r="E529">
            <v>420</v>
          </cell>
          <cell r="F529">
            <v>1.08</v>
          </cell>
          <cell r="G529">
            <v>453.6</v>
          </cell>
          <cell r="H529">
            <v>453.6</v>
          </cell>
          <cell r="I529" t="str">
            <v>AC</v>
          </cell>
        </row>
        <row r="530">
          <cell r="B530">
            <v>7502930802</v>
          </cell>
          <cell r="C530" t="str">
            <v>ACEITE DE OLIVA VALLE GALAVIZ PET 12/1LT</v>
          </cell>
          <cell r="D530" t="str">
            <v>CJA</v>
          </cell>
          <cell r="E530">
            <v>902.41920000000005</v>
          </cell>
          <cell r="F530">
            <v>1.1100000000000001</v>
          </cell>
          <cell r="G530">
            <v>1001.7</v>
          </cell>
          <cell r="H530">
            <v>1001.7</v>
          </cell>
          <cell r="I530" t="str">
            <v>AC</v>
          </cell>
        </row>
        <row r="531">
          <cell r="B531">
            <v>750293080213</v>
          </cell>
          <cell r="C531" t="str">
            <v>ACEITE DE OLIVA VALLE GALAVIZ 24/250 ML.</v>
          </cell>
          <cell r="D531" t="str">
            <v>CJA</v>
          </cell>
          <cell r="E531">
            <v>806.53920000000005</v>
          </cell>
          <cell r="F531">
            <v>1.1101000000000001</v>
          </cell>
          <cell r="G531">
            <v>895.3</v>
          </cell>
          <cell r="H531">
            <v>895.3</v>
          </cell>
          <cell r="I531" t="str">
            <v>AC</v>
          </cell>
        </row>
        <row r="532">
          <cell r="B532">
            <v>750293080245</v>
          </cell>
          <cell r="C532" t="str">
            <v>ACEITE DE OLIVA VALLE GALAVIZ 12/750 ML.</v>
          </cell>
          <cell r="D532" t="str">
            <v>CJA</v>
          </cell>
          <cell r="E532">
            <v>788.34</v>
          </cell>
          <cell r="F532">
            <v>1.1201000000000001</v>
          </cell>
          <cell r="G532">
            <v>883</v>
          </cell>
          <cell r="H532">
            <v>883</v>
          </cell>
          <cell r="I532" t="str">
            <v>AC</v>
          </cell>
        </row>
        <row r="533">
          <cell r="B533">
            <v>75030253001</v>
          </cell>
          <cell r="C533" t="str">
            <v>ACEITE DE COCO CALAHUA 12/342 ML.</v>
          </cell>
          <cell r="D533" t="str">
            <v>CJA</v>
          </cell>
          <cell r="E533">
            <v>838.81920000000002</v>
          </cell>
          <cell r="F533">
            <v>1.1001000000000001</v>
          </cell>
          <cell r="G533">
            <v>922.8</v>
          </cell>
          <cell r="H533">
            <v>922.8</v>
          </cell>
          <cell r="I533" t="str">
            <v>AC</v>
          </cell>
        </row>
        <row r="534">
          <cell r="B534">
            <v>750623201</v>
          </cell>
          <cell r="C534" t="str">
            <v>ACEITE MAXIMA PREMIUM 12/800 ML.</v>
          </cell>
          <cell r="D534" t="str">
            <v>CJA</v>
          </cell>
          <cell r="E534">
            <v>399.99959999999999</v>
          </cell>
          <cell r="F534">
            <v>1.08</v>
          </cell>
          <cell r="G534">
            <v>432</v>
          </cell>
          <cell r="H534">
            <v>432</v>
          </cell>
          <cell r="I534" t="str">
            <v>AC</v>
          </cell>
        </row>
        <row r="535">
          <cell r="B535">
            <v>75068216</v>
          </cell>
          <cell r="C535" t="str">
            <v>ACEITE CORONA 24/500 ML.</v>
          </cell>
          <cell r="D535" t="str">
            <v>CJA</v>
          </cell>
          <cell r="E535">
            <v>394.12799999999999</v>
          </cell>
          <cell r="F535">
            <v>1.0801000000000001</v>
          </cell>
          <cell r="G535">
            <v>425.7</v>
          </cell>
          <cell r="H535">
            <v>425.7</v>
          </cell>
          <cell r="I535" t="str">
            <v>AC</v>
          </cell>
        </row>
        <row r="536">
          <cell r="B536">
            <v>75068217</v>
          </cell>
          <cell r="C536" t="str">
            <v>ACEITE PIRAMIDE 12/1 LT.</v>
          </cell>
          <cell r="D536" t="str">
            <v>CJA</v>
          </cell>
          <cell r="E536">
            <v>519.79920000000004</v>
          </cell>
          <cell r="F536">
            <v>1.08</v>
          </cell>
          <cell r="G536">
            <v>561.4</v>
          </cell>
          <cell r="H536">
            <v>561.4</v>
          </cell>
          <cell r="I536" t="str">
            <v>AC</v>
          </cell>
        </row>
        <row r="537">
          <cell r="B537">
            <v>75068218</v>
          </cell>
          <cell r="C537" t="str">
            <v>ACEITE PIRAMIDE 24/500 ML.</v>
          </cell>
          <cell r="D537" t="str">
            <v>CJA</v>
          </cell>
          <cell r="E537">
            <v>469.87920000000003</v>
          </cell>
          <cell r="F537">
            <v>1.0801000000000001</v>
          </cell>
          <cell r="G537">
            <v>507.5</v>
          </cell>
          <cell r="H537">
            <v>507.5</v>
          </cell>
          <cell r="I537" t="str">
            <v>AC</v>
          </cell>
        </row>
        <row r="538">
          <cell r="B538">
            <v>75068220</v>
          </cell>
          <cell r="C538" t="str">
            <v>ACEITE TSANI 12/1 LT.</v>
          </cell>
          <cell r="D538" t="str">
            <v>CJA</v>
          </cell>
          <cell r="E538">
            <v>546.43920000000003</v>
          </cell>
          <cell r="F538">
            <v>1.0501</v>
          </cell>
          <cell r="G538">
            <v>573.79999999999995</v>
          </cell>
          <cell r="H538">
            <v>573.79999999999995</v>
          </cell>
          <cell r="I538" t="str">
            <v>AC</v>
          </cell>
        </row>
        <row r="539">
          <cell r="B539">
            <v>750801511045</v>
          </cell>
          <cell r="C539" t="str">
            <v>ACEITE CAPILLA 12/850 ML.</v>
          </cell>
          <cell r="D539" t="str">
            <v>CJA</v>
          </cell>
          <cell r="E539">
            <v>252.99959999999999</v>
          </cell>
          <cell r="F539">
            <v>1.0704</v>
          </cell>
          <cell r="G539">
            <v>270.8</v>
          </cell>
          <cell r="H539">
            <v>270.8</v>
          </cell>
          <cell r="I539" t="str">
            <v>AC</v>
          </cell>
        </row>
        <row r="540">
          <cell r="B540">
            <v>7508422401</v>
          </cell>
          <cell r="C540" t="str">
            <v>ACEITE SOYA PLUS 12/946 ML.</v>
          </cell>
          <cell r="D540" t="str">
            <v>CJA</v>
          </cell>
          <cell r="E540">
            <v>498</v>
          </cell>
          <cell r="F540">
            <v>1.0801000000000001</v>
          </cell>
          <cell r="G540">
            <v>537.9</v>
          </cell>
          <cell r="H540">
            <v>537.9</v>
          </cell>
          <cell r="I540" t="str">
            <v>AC</v>
          </cell>
        </row>
        <row r="541">
          <cell r="B541">
            <v>7556111</v>
          </cell>
          <cell r="C541" t="str">
            <v>ACEITE VILLACAMPO 12/850 ML.</v>
          </cell>
          <cell r="D541" t="str">
            <v>CJA</v>
          </cell>
          <cell r="E541">
            <v>399.99959999999999</v>
          </cell>
          <cell r="F541">
            <v>1.08</v>
          </cell>
          <cell r="G541">
            <v>432</v>
          </cell>
          <cell r="H541">
            <v>432</v>
          </cell>
          <cell r="I541" t="str">
            <v>AC</v>
          </cell>
        </row>
        <row r="542">
          <cell r="B542">
            <v>756630</v>
          </cell>
          <cell r="C542" t="str">
            <v>ACEITE AVE 12/800 ML.</v>
          </cell>
          <cell r="D542" t="str">
            <v>CJA</v>
          </cell>
          <cell r="E542">
            <v>424.99919999999997</v>
          </cell>
          <cell r="F542">
            <v>1.08</v>
          </cell>
          <cell r="G542">
            <v>459</v>
          </cell>
          <cell r="H542">
            <v>459</v>
          </cell>
          <cell r="I542" t="str">
            <v>AC</v>
          </cell>
        </row>
        <row r="543">
          <cell r="B543">
            <v>758963402201</v>
          </cell>
          <cell r="C543" t="str">
            <v>ACEITE HOGAR 12/845 ML.</v>
          </cell>
          <cell r="D543" t="str">
            <v>CJA</v>
          </cell>
          <cell r="E543">
            <v>409.99919999999997</v>
          </cell>
          <cell r="F543">
            <v>1.08</v>
          </cell>
          <cell r="G543">
            <v>442.8</v>
          </cell>
          <cell r="H543">
            <v>442.8</v>
          </cell>
          <cell r="I543" t="str">
            <v>AC</v>
          </cell>
        </row>
        <row r="544">
          <cell r="B544">
            <v>8410010721165</v>
          </cell>
          <cell r="C544" t="str">
            <v>ACEITE DE OLIVA CARBONELL 12/250 ML.</v>
          </cell>
          <cell r="D544" t="str">
            <v>CJA</v>
          </cell>
          <cell r="E544">
            <v>656.62919999999997</v>
          </cell>
          <cell r="F544">
            <v>1.1000000000000001</v>
          </cell>
          <cell r="G544">
            <v>722.3</v>
          </cell>
          <cell r="H544">
            <v>722.3</v>
          </cell>
          <cell r="I544" t="str">
            <v>AC</v>
          </cell>
        </row>
        <row r="545">
          <cell r="B545">
            <v>18804053061</v>
          </cell>
          <cell r="C545" t="str">
            <v>CANNEL'S 10/8 PZAS.</v>
          </cell>
          <cell r="D545" t="str">
            <v>EXH</v>
          </cell>
          <cell r="E545">
            <v>39.267000000000003</v>
          </cell>
          <cell r="F545">
            <v>1.1920999999999999</v>
          </cell>
          <cell r="G545">
            <v>46.81</v>
          </cell>
          <cell r="H545">
            <v>54.3</v>
          </cell>
          <cell r="I545" t="str">
            <v>AD</v>
          </cell>
        </row>
        <row r="546">
          <cell r="B546">
            <v>2201302</v>
          </cell>
          <cell r="C546" t="str">
            <v>ORBIT 4'S 1 PZA. FRESA 5.3 GRS.</v>
          </cell>
          <cell r="D546" t="str">
            <v>PZA</v>
          </cell>
          <cell r="E546">
            <v>1.3383</v>
          </cell>
          <cell r="F546">
            <v>1.9351</v>
          </cell>
          <cell r="G546">
            <v>2.59</v>
          </cell>
          <cell r="H546">
            <v>3</v>
          </cell>
          <cell r="I546" t="str">
            <v>AD</v>
          </cell>
        </row>
        <row r="547">
          <cell r="B547">
            <v>2261003</v>
          </cell>
          <cell r="C547" t="str">
            <v>ORBIT 4'S 1 PZA. HIERBABUENA 5.3 GRS.</v>
          </cell>
          <cell r="D547" t="str">
            <v>PZA</v>
          </cell>
          <cell r="E547">
            <v>1.3383</v>
          </cell>
          <cell r="F547">
            <v>1.9351</v>
          </cell>
          <cell r="G547">
            <v>2.59</v>
          </cell>
          <cell r="H547">
            <v>3</v>
          </cell>
          <cell r="I547" t="str">
            <v>AD</v>
          </cell>
        </row>
        <row r="548">
          <cell r="B548">
            <v>634130100974</v>
          </cell>
          <cell r="C548" t="str">
            <v>GOMA MASCAR MINI BOLSA 1 KG. TUTIFRUTI</v>
          </cell>
          <cell r="D548" t="str">
            <v>BOL</v>
          </cell>
          <cell r="E548">
            <v>43.818899999999999</v>
          </cell>
          <cell r="F548">
            <v>1.1903999999999999</v>
          </cell>
          <cell r="G548">
            <v>52.16</v>
          </cell>
          <cell r="H548">
            <v>60.5</v>
          </cell>
          <cell r="I548" t="str">
            <v>AD</v>
          </cell>
        </row>
        <row r="549">
          <cell r="B549">
            <v>725226000299</v>
          </cell>
          <cell r="C549" t="str">
            <v>CHICLE BABU 100 PZAS. 500 GRS.</v>
          </cell>
          <cell r="D549" t="str">
            <v>PAQ</v>
          </cell>
          <cell r="E549">
            <v>33.120600000000003</v>
          </cell>
          <cell r="F549">
            <v>1.2025999999999999</v>
          </cell>
          <cell r="G549">
            <v>39.83</v>
          </cell>
          <cell r="H549">
            <v>46.2</v>
          </cell>
          <cell r="I549" t="str">
            <v>AD</v>
          </cell>
        </row>
        <row r="550">
          <cell r="B550">
            <v>744218202015</v>
          </cell>
          <cell r="C550" t="str">
            <v>CHICLE BOLA LUCKY GUM BOLSA 350 GRS.</v>
          </cell>
          <cell r="D550" t="str">
            <v>BOL</v>
          </cell>
          <cell r="E550">
            <v>22.526700000000002</v>
          </cell>
          <cell r="F550">
            <v>1.1900999999999999</v>
          </cell>
          <cell r="G550">
            <v>26.81</v>
          </cell>
          <cell r="H550">
            <v>31.1</v>
          </cell>
          <cell r="I550" t="str">
            <v>AD</v>
          </cell>
        </row>
        <row r="551">
          <cell r="B551">
            <v>75019907</v>
          </cell>
          <cell r="C551" t="str">
            <v>CLORETS CAJITA 2 PASTILLAS 2.8 GRS.</v>
          </cell>
          <cell r="D551" t="str">
            <v>PZA</v>
          </cell>
          <cell r="E551">
            <v>0.39650000000000002</v>
          </cell>
          <cell r="F551">
            <v>3.2526000000000002</v>
          </cell>
          <cell r="G551">
            <v>1.29</v>
          </cell>
          <cell r="H551">
            <v>1.5</v>
          </cell>
          <cell r="I551" t="str">
            <v>AD</v>
          </cell>
        </row>
        <row r="552">
          <cell r="B552">
            <v>75022952</v>
          </cell>
          <cell r="C552" t="str">
            <v>CANNEL'S 5 GRS. SABORES DIVERSOS</v>
          </cell>
          <cell r="D552" t="str">
            <v>PZA</v>
          </cell>
          <cell r="E552">
            <v>0.59360000000000002</v>
          </cell>
          <cell r="F552">
            <v>2.8971</v>
          </cell>
          <cell r="G552">
            <v>1.72</v>
          </cell>
          <cell r="H552">
            <v>2</v>
          </cell>
          <cell r="I552" t="str">
            <v>AD</v>
          </cell>
        </row>
        <row r="553">
          <cell r="B553">
            <v>75041731</v>
          </cell>
          <cell r="C553" t="str">
            <v>ORBIT 4'S 1 PZA. MENTA 5.3 GRS.</v>
          </cell>
          <cell r="D553" t="str">
            <v>PZA</v>
          </cell>
          <cell r="E553">
            <v>1.3383</v>
          </cell>
          <cell r="F553">
            <v>1.9351</v>
          </cell>
          <cell r="G553">
            <v>2.59</v>
          </cell>
          <cell r="H553">
            <v>3</v>
          </cell>
          <cell r="I553" t="str">
            <v>AD</v>
          </cell>
        </row>
        <row r="554">
          <cell r="B554">
            <v>75041748</v>
          </cell>
          <cell r="C554" t="str">
            <v>ORBIT 4'S 1 PZA. POLAR MINT 5.3 GRS.</v>
          </cell>
          <cell r="D554" t="str">
            <v>PZA</v>
          </cell>
          <cell r="E554">
            <v>1.3383</v>
          </cell>
          <cell r="F554">
            <v>1.9351</v>
          </cell>
          <cell r="G554">
            <v>2.59</v>
          </cell>
          <cell r="H554">
            <v>3</v>
          </cell>
          <cell r="I554" t="str">
            <v>AD</v>
          </cell>
        </row>
        <row r="555">
          <cell r="B555">
            <v>75045616</v>
          </cell>
          <cell r="C555" t="str">
            <v>TRIDENT 4'S 1 PZA. YERBABUENA 5.2 GRS.</v>
          </cell>
          <cell r="D555" t="str">
            <v>PZA</v>
          </cell>
          <cell r="E555">
            <v>1.2523</v>
          </cell>
          <cell r="F555">
            <v>2.0680000000000001</v>
          </cell>
          <cell r="G555">
            <v>2.59</v>
          </cell>
          <cell r="H555">
            <v>3</v>
          </cell>
          <cell r="I555" t="str">
            <v>AD</v>
          </cell>
        </row>
        <row r="556">
          <cell r="B556">
            <v>75045623</v>
          </cell>
          <cell r="C556" t="str">
            <v>TRIDENT 4'S 1 PZA. MENTA 5.2 GRS.</v>
          </cell>
          <cell r="D556" t="str">
            <v>PZA</v>
          </cell>
          <cell r="E556">
            <v>1.2523</v>
          </cell>
          <cell r="F556">
            <v>2.0680000000000001</v>
          </cell>
          <cell r="G556">
            <v>2.59</v>
          </cell>
          <cell r="H556">
            <v>3</v>
          </cell>
          <cell r="I556" t="str">
            <v>AD</v>
          </cell>
        </row>
        <row r="557">
          <cell r="B557">
            <v>75045654</v>
          </cell>
          <cell r="C557" t="str">
            <v>TRIDENT 4'S 1 PZA. FRESA 5.2 GRS.</v>
          </cell>
          <cell r="D557" t="str">
            <v>PZA</v>
          </cell>
          <cell r="E557">
            <v>1.2523</v>
          </cell>
          <cell r="F557">
            <v>2.0680000000000001</v>
          </cell>
          <cell r="G557">
            <v>2.59</v>
          </cell>
          <cell r="H557">
            <v>3</v>
          </cell>
          <cell r="I557" t="str">
            <v>AD</v>
          </cell>
        </row>
        <row r="558">
          <cell r="B558">
            <v>75045685</v>
          </cell>
          <cell r="C558" t="str">
            <v>TRIDENT 4'S 1 PZA. MORA AZUL 5.2 GRS.</v>
          </cell>
          <cell r="D558" t="str">
            <v>PZA</v>
          </cell>
          <cell r="E558">
            <v>1.2523</v>
          </cell>
          <cell r="F558">
            <v>2.0680000000000001</v>
          </cell>
          <cell r="G558">
            <v>2.59</v>
          </cell>
          <cell r="H558">
            <v>3</v>
          </cell>
          <cell r="I558" t="str">
            <v>AD</v>
          </cell>
        </row>
        <row r="559">
          <cell r="B559">
            <v>75051884</v>
          </cell>
          <cell r="C559" t="str">
            <v>CLORETS 4'S 5.4 GRS. 1 PZA.</v>
          </cell>
          <cell r="D559" t="str">
            <v>PZA</v>
          </cell>
          <cell r="E559">
            <v>0.71199999999999997</v>
          </cell>
          <cell r="F559">
            <v>2.4154</v>
          </cell>
          <cell r="G559">
            <v>1.72</v>
          </cell>
          <cell r="H559">
            <v>2</v>
          </cell>
          <cell r="I559" t="str">
            <v>AD</v>
          </cell>
        </row>
        <row r="560">
          <cell r="B560">
            <v>75051938</v>
          </cell>
          <cell r="C560" t="str">
            <v>BUBBALO 1 PZA. FRESA 5.5 GRS.</v>
          </cell>
          <cell r="D560" t="str">
            <v>PZA</v>
          </cell>
          <cell r="E560">
            <v>0.55179999999999996</v>
          </cell>
          <cell r="F560">
            <v>2.3374000000000001</v>
          </cell>
          <cell r="G560">
            <v>1.29</v>
          </cell>
          <cell r="H560">
            <v>1.5</v>
          </cell>
          <cell r="I560" t="str">
            <v>AD</v>
          </cell>
        </row>
        <row r="561">
          <cell r="B561">
            <v>75051945</v>
          </cell>
          <cell r="C561" t="str">
            <v>BUBBALO 1 PZA. TUTTI FRUTTI 5.5 GRS.</v>
          </cell>
          <cell r="D561" t="str">
            <v>PZA</v>
          </cell>
          <cell r="E561">
            <v>0.55179999999999996</v>
          </cell>
          <cell r="F561">
            <v>2.3374000000000001</v>
          </cell>
          <cell r="G561">
            <v>1.29</v>
          </cell>
          <cell r="H561">
            <v>1.5</v>
          </cell>
          <cell r="I561" t="str">
            <v>AD</v>
          </cell>
        </row>
        <row r="562">
          <cell r="B562">
            <v>75051952</v>
          </cell>
          <cell r="C562" t="str">
            <v>BUBBALO 1 PZA. MENTA 5.5 GRS.</v>
          </cell>
          <cell r="D562" t="str">
            <v>PZA</v>
          </cell>
          <cell r="E562">
            <v>0.55179999999999996</v>
          </cell>
          <cell r="F562">
            <v>2.3374000000000001</v>
          </cell>
          <cell r="G562">
            <v>1.29</v>
          </cell>
          <cell r="H562">
            <v>1.5</v>
          </cell>
          <cell r="I562" t="str">
            <v>AD</v>
          </cell>
        </row>
        <row r="563">
          <cell r="B563">
            <v>75051969</v>
          </cell>
          <cell r="C563" t="str">
            <v>BUBBALO 1 PZA. MORA AZUL 5.5 GRS.</v>
          </cell>
          <cell r="D563" t="str">
            <v>PZA</v>
          </cell>
          <cell r="E563">
            <v>0.55179999999999996</v>
          </cell>
          <cell r="F563">
            <v>2.3374000000000001</v>
          </cell>
          <cell r="G563">
            <v>1.29</v>
          </cell>
          <cell r="H563">
            <v>1.5</v>
          </cell>
          <cell r="I563" t="str">
            <v>AD</v>
          </cell>
        </row>
        <row r="564">
          <cell r="B564">
            <v>75051983</v>
          </cell>
          <cell r="C564" t="str">
            <v>BUBBALO 1 PZA. Y-RBA BUENA 5.5 GRS.</v>
          </cell>
          <cell r="D564" t="str">
            <v>PZA</v>
          </cell>
          <cell r="E564">
            <v>0.55179999999999996</v>
          </cell>
          <cell r="F564">
            <v>2.3374000000000001</v>
          </cell>
          <cell r="G564">
            <v>1.29</v>
          </cell>
          <cell r="H564">
            <v>1.5</v>
          </cell>
          <cell r="I564" t="str">
            <v>AD</v>
          </cell>
        </row>
        <row r="565">
          <cell r="B565">
            <v>7506105601065</v>
          </cell>
          <cell r="C565" t="str">
            <v>CLORETS TIPO AMERICANO 1 PAQ. 7 PZAS.</v>
          </cell>
          <cell r="D565" t="str">
            <v>PAQ</v>
          </cell>
          <cell r="E565">
            <v>3.4912999999999998</v>
          </cell>
          <cell r="F565">
            <v>7.3999999999999996E-2</v>
          </cell>
          <cell r="G565">
            <v>5.17</v>
          </cell>
          <cell r="H565">
            <v>6</v>
          </cell>
          <cell r="I565" t="str">
            <v>AD</v>
          </cell>
        </row>
        <row r="566">
          <cell r="B566" t="str">
            <v>i-0291-2.6</v>
          </cell>
          <cell r="C566" t="str">
            <v>CEDIS ABA</v>
          </cell>
          <cell r="D566" t="str">
            <v>RROTES AZTECA</v>
          </cell>
          <cell r="H566">
            <v>44642</v>
          </cell>
          <cell r="I566" t="str">
            <v>_x000C_ce</v>
          </cell>
        </row>
        <row r="567">
          <cell r="I567">
            <v>0</v>
          </cell>
        </row>
        <row r="568">
          <cell r="C568" t="str">
            <v>Catalogo</v>
          </cell>
          <cell r="D568" t="str">
            <v>de Articulos</v>
          </cell>
          <cell r="H568" t="str">
            <v>Hoja :   10</v>
          </cell>
          <cell r="I568">
            <v>0</v>
          </cell>
        </row>
        <row r="569">
          <cell r="I569">
            <v>0</v>
          </cell>
        </row>
        <row r="570">
          <cell r="B570" t="str">
            <v>Codigo</v>
          </cell>
          <cell r="C570" t="str">
            <v>D e s c r i p c i o n</v>
          </cell>
          <cell r="D570" t="str">
            <v>UM    Prov</v>
          </cell>
          <cell r="E570" t="str">
            <v>Ult. Costo</v>
          </cell>
          <cell r="F570" t="str">
            <v>Utilidad</v>
          </cell>
          <cell r="G570" t="str">
            <v>Prec. s/imp.</v>
          </cell>
          <cell r="H570" t="str">
            <v>Prec. c/imp.</v>
          </cell>
          <cell r="I570" t="str">
            <v>Lin</v>
          </cell>
        </row>
        <row r="571">
          <cell r="I571">
            <v>0</v>
          </cell>
        </row>
        <row r="572">
          <cell r="B572" t="str">
            <v>veedor :</v>
          </cell>
          <cell r="C572" t="str">
            <v>******************************            (Con</v>
          </cell>
          <cell r="D572" t="str">
            <v>tinuacion)</v>
          </cell>
          <cell r="I572" t="str">
            <v>Pro</v>
          </cell>
        </row>
        <row r="573">
          <cell r="I573">
            <v>0</v>
          </cell>
        </row>
        <row r="574">
          <cell r="B574">
            <v>7506105614430</v>
          </cell>
          <cell r="C574" t="str">
            <v>TRIDENT TWIST 10/6 P. FRESA LIMON</v>
          </cell>
          <cell r="D574" t="str">
            <v>EXH</v>
          </cell>
          <cell r="E574">
            <v>33.706000000000003</v>
          </cell>
          <cell r="F574">
            <v>1.1918</v>
          </cell>
          <cell r="G574">
            <v>40.17</v>
          </cell>
          <cell r="H574">
            <v>46.6</v>
          </cell>
          <cell r="I574" t="str">
            <v>AD</v>
          </cell>
        </row>
        <row r="575">
          <cell r="B575">
            <v>7506105614447</v>
          </cell>
          <cell r="C575" t="str">
            <v>TRIDENT TWIST 10/6 P. MENTA VAINILLA</v>
          </cell>
          <cell r="D575" t="str">
            <v>EXH</v>
          </cell>
          <cell r="E575">
            <v>33.706000000000003</v>
          </cell>
          <cell r="F575">
            <v>11.9178</v>
          </cell>
          <cell r="G575">
            <v>40.17</v>
          </cell>
          <cell r="H575">
            <v>46.6</v>
          </cell>
          <cell r="I575" t="str">
            <v>AD</v>
          </cell>
        </row>
        <row r="576">
          <cell r="B576">
            <v>7506105614454</v>
          </cell>
          <cell r="C576" t="str">
            <v>TRIDENT TWIST 10/6 P. ED. ESPECIAL (COL)</v>
          </cell>
          <cell r="D576" t="str">
            <v>EXH</v>
          </cell>
          <cell r="E576">
            <v>33.706000000000003</v>
          </cell>
          <cell r="F576">
            <v>1.1918</v>
          </cell>
          <cell r="G576">
            <v>40.17</v>
          </cell>
          <cell r="H576">
            <v>46.6</v>
          </cell>
          <cell r="I576" t="str">
            <v>AD</v>
          </cell>
        </row>
        <row r="577">
          <cell r="B577">
            <v>7506105614461</v>
          </cell>
          <cell r="C577" t="str">
            <v>TRIDENT TWIST 10/6 P. SANDIA</v>
          </cell>
          <cell r="D577" t="str">
            <v>EXH</v>
          </cell>
          <cell r="E577">
            <v>33.706000000000003</v>
          </cell>
          <cell r="F577">
            <v>1.1918</v>
          </cell>
          <cell r="G577">
            <v>40.17</v>
          </cell>
          <cell r="H577">
            <v>46.6</v>
          </cell>
          <cell r="I577" t="str">
            <v>AD</v>
          </cell>
        </row>
        <row r="578">
          <cell r="B578">
            <v>7622210461674</v>
          </cell>
          <cell r="C578" t="str">
            <v>TRIDENT SOBRE 10.2 GRS. FRESA</v>
          </cell>
          <cell r="D578" t="str">
            <v>PZA</v>
          </cell>
          <cell r="E578">
            <v>3.2054999999999998</v>
          </cell>
          <cell r="F578">
            <v>7.5300000000000006E-2</v>
          </cell>
          <cell r="G578">
            <v>4.3099999999999996</v>
          </cell>
          <cell r="H578">
            <v>5</v>
          </cell>
          <cell r="I578" t="str">
            <v>AD</v>
          </cell>
        </row>
        <row r="579">
          <cell r="B579">
            <v>7622210461704</v>
          </cell>
          <cell r="C579" t="str">
            <v>TRIDENT SOBRE 10.2 GRS. MENTA</v>
          </cell>
          <cell r="D579" t="str">
            <v>PZA</v>
          </cell>
          <cell r="E579">
            <v>3.2054999999999998</v>
          </cell>
          <cell r="F579">
            <v>7.5300000000000006E-2</v>
          </cell>
          <cell r="G579">
            <v>4.3099999999999996</v>
          </cell>
          <cell r="H579">
            <v>5</v>
          </cell>
          <cell r="I579" t="str">
            <v>AD</v>
          </cell>
        </row>
        <row r="580">
          <cell r="B580">
            <v>7622210461728</v>
          </cell>
          <cell r="C580" t="str">
            <v>TRIDENT SOBRE 10.2 GRS. MORA AZUL</v>
          </cell>
          <cell r="D580" t="str">
            <v>PZA</v>
          </cell>
          <cell r="E580">
            <v>3.2054999999999998</v>
          </cell>
          <cell r="F580">
            <v>7.5300000000000006E-2</v>
          </cell>
          <cell r="G580">
            <v>4.3099999999999996</v>
          </cell>
          <cell r="H580">
            <v>5</v>
          </cell>
          <cell r="I580" t="str">
            <v>AD</v>
          </cell>
        </row>
        <row r="581">
          <cell r="B581">
            <v>7622210461742</v>
          </cell>
          <cell r="C581" t="str">
            <v>TRIDENT SOBRE 10.2 GRS. YERBABUENA</v>
          </cell>
          <cell r="D581" t="str">
            <v>PZA</v>
          </cell>
          <cell r="E581">
            <v>3.2054999999999998</v>
          </cell>
          <cell r="F581">
            <v>7.5300000000000006E-2</v>
          </cell>
          <cell r="G581">
            <v>4.3099999999999996</v>
          </cell>
          <cell r="H581">
            <v>5</v>
          </cell>
          <cell r="I581" t="str">
            <v>AD</v>
          </cell>
        </row>
        <row r="582">
          <cell r="B582">
            <v>7622210938367</v>
          </cell>
          <cell r="C582" t="str">
            <v>TRIDENT X-TWIST 13.3 GRS. SWEET MINT</v>
          </cell>
          <cell r="D582" t="str">
            <v>PZA</v>
          </cell>
          <cell r="E582">
            <v>3.8835999999999999</v>
          </cell>
          <cell r="F582">
            <v>1.5527</v>
          </cell>
          <cell r="G582">
            <v>6.03</v>
          </cell>
          <cell r="H582">
            <v>7</v>
          </cell>
          <cell r="I582" t="str">
            <v>AD</v>
          </cell>
        </row>
        <row r="583">
          <cell r="B583">
            <v>7622210938619</v>
          </cell>
          <cell r="C583" t="str">
            <v>TRIDENT X-TWIST 13.3 GRS. FRESA, F-LIM</v>
          </cell>
          <cell r="D583" t="str">
            <v>PZA</v>
          </cell>
          <cell r="E583">
            <v>3.8835999999999999</v>
          </cell>
          <cell r="F583">
            <v>1.5527</v>
          </cell>
          <cell r="G583">
            <v>6.03</v>
          </cell>
          <cell r="H583">
            <v>7</v>
          </cell>
          <cell r="I583" t="str">
            <v>AD</v>
          </cell>
        </row>
        <row r="584">
          <cell r="B584">
            <v>7622210938664</v>
          </cell>
          <cell r="C584" t="str">
            <v>TRIDENT X-TWIST 13.3 GRS. YERB-SANDIA</v>
          </cell>
          <cell r="D584" t="str">
            <v>PZA</v>
          </cell>
          <cell r="E584">
            <v>3.8835999999999999</v>
          </cell>
          <cell r="F584">
            <v>1.5527</v>
          </cell>
          <cell r="G584">
            <v>6.03</v>
          </cell>
          <cell r="H584">
            <v>7</v>
          </cell>
          <cell r="I584" t="str">
            <v>AD</v>
          </cell>
        </row>
        <row r="585">
          <cell r="B585">
            <v>7622210938732</v>
          </cell>
          <cell r="C585" t="str">
            <v>TRIDENT X-TWIST 13.3 GRS. UVA NARANJA</v>
          </cell>
          <cell r="D585" t="str">
            <v>PZA</v>
          </cell>
          <cell r="E585">
            <v>3.8835999999999999</v>
          </cell>
          <cell r="F585">
            <v>1.5527</v>
          </cell>
          <cell r="G585">
            <v>6.03</v>
          </cell>
          <cell r="H585">
            <v>7</v>
          </cell>
          <cell r="I585" t="str">
            <v>AD</v>
          </cell>
        </row>
        <row r="586">
          <cell r="B586">
            <v>7622210953247</v>
          </cell>
          <cell r="C586" t="str">
            <v>CLORETS 5'S 13.5 GRS.</v>
          </cell>
          <cell r="D586" t="str">
            <v>PAQ</v>
          </cell>
          <cell r="E586">
            <v>2.3016999999999999</v>
          </cell>
          <cell r="F586">
            <v>1.8725000000000001</v>
          </cell>
          <cell r="G586">
            <v>4.3099999999999996</v>
          </cell>
          <cell r="H586">
            <v>5</v>
          </cell>
          <cell r="I586" t="str">
            <v>AD</v>
          </cell>
        </row>
        <row r="587">
          <cell r="B587">
            <v>437001</v>
          </cell>
          <cell r="C587" t="str">
            <v>ALIMENTO PARA GALLO 10 GRANOS 40 KGS.</v>
          </cell>
          <cell r="D587" t="str">
            <v>BTO</v>
          </cell>
          <cell r="E587">
            <v>427</v>
          </cell>
          <cell r="F587">
            <v>1.0902000000000001</v>
          </cell>
          <cell r="G587">
            <v>465.5</v>
          </cell>
          <cell r="H587">
            <v>465.5</v>
          </cell>
          <cell r="I587" t="str">
            <v>AE</v>
          </cell>
        </row>
        <row r="588">
          <cell r="B588">
            <v>6236</v>
          </cell>
          <cell r="C588" t="str">
            <v>ALIMENTO P/CERDO EN ENGORDA 40 KGS.</v>
          </cell>
          <cell r="D588" t="str">
            <v>BTO</v>
          </cell>
          <cell r="E588">
            <v>413</v>
          </cell>
          <cell r="F588">
            <v>1.1000000000000001</v>
          </cell>
          <cell r="G588">
            <v>454.3</v>
          </cell>
          <cell r="H588">
            <v>454.3</v>
          </cell>
          <cell r="I588" t="str">
            <v>AE</v>
          </cell>
        </row>
        <row r="589">
          <cell r="B589">
            <v>750102278</v>
          </cell>
          <cell r="C589" t="str">
            <v>ALIMENTO P/POLLO PURIMAS AVES 40 KGS.</v>
          </cell>
          <cell r="D589" t="str">
            <v>BTO</v>
          </cell>
          <cell r="E589">
            <v>350</v>
          </cell>
          <cell r="F589">
            <v>44</v>
          </cell>
          <cell r="G589">
            <v>385</v>
          </cell>
          <cell r="H589">
            <v>385</v>
          </cell>
          <cell r="I589" t="str">
            <v>AE</v>
          </cell>
        </row>
        <row r="590">
          <cell r="B590">
            <v>750102285</v>
          </cell>
          <cell r="C590" t="str">
            <v>ALIMENTO P/GALLINA PONEDORA LAYINA 40 KG</v>
          </cell>
          <cell r="D590" t="str">
            <v>BTO</v>
          </cell>
          <cell r="E590">
            <v>487</v>
          </cell>
          <cell r="F590">
            <v>1.1000000000000001</v>
          </cell>
          <cell r="G590">
            <v>535.70000000000005</v>
          </cell>
          <cell r="H590">
            <v>535.70000000000005</v>
          </cell>
          <cell r="I590" t="str">
            <v>AE</v>
          </cell>
        </row>
        <row r="591">
          <cell r="B591">
            <v>750102474</v>
          </cell>
          <cell r="C591" t="str">
            <v>ALIMENTO P/CONEJO TURBO 40 KGS.</v>
          </cell>
          <cell r="D591" t="str">
            <v>BTO</v>
          </cell>
          <cell r="E591">
            <v>450</v>
          </cell>
          <cell r="F591">
            <v>1.1000000000000001</v>
          </cell>
          <cell r="G591">
            <v>495</v>
          </cell>
          <cell r="H591">
            <v>495</v>
          </cell>
          <cell r="I591" t="str">
            <v>AE</v>
          </cell>
        </row>
        <row r="592">
          <cell r="B592">
            <v>750102498</v>
          </cell>
          <cell r="C592" t="str">
            <v>ALIMENTO P/POLLO INICIARINA CREC. 40 KGS</v>
          </cell>
          <cell r="D592" t="str">
            <v>BTO</v>
          </cell>
          <cell r="E592">
            <v>564</v>
          </cell>
          <cell r="F592">
            <v>44</v>
          </cell>
          <cell r="G592">
            <v>620.4</v>
          </cell>
          <cell r="H592">
            <v>620.4</v>
          </cell>
          <cell r="I592" t="str">
            <v>AE</v>
          </cell>
        </row>
        <row r="593">
          <cell r="B593">
            <v>750105582202</v>
          </cell>
          <cell r="C593" t="str">
            <v>ALIMENTO PARA CABALLO IMPERIAL 40 KGS.</v>
          </cell>
          <cell r="D593" t="str">
            <v>BTO</v>
          </cell>
          <cell r="E593">
            <v>418</v>
          </cell>
          <cell r="F593">
            <v>1.0902000000000001</v>
          </cell>
          <cell r="G593">
            <v>455.7</v>
          </cell>
          <cell r="H593">
            <v>455.7</v>
          </cell>
          <cell r="I593" t="str">
            <v>AE</v>
          </cell>
        </row>
        <row r="594">
          <cell r="B594">
            <v>75085232045</v>
          </cell>
          <cell r="C594" t="str">
            <v>ALIMENTO P/POLLO ENGORDINA 40 KGS.</v>
          </cell>
          <cell r="D594" t="str">
            <v>BTO</v>
          </cell>
          <cell r="E594">
            <v>436</v>
          </cell>
          <cell r="F594">
            <v>44</v>
          </cell>
          <cell r="G594">
            <v>479.6</v>
          </cell>
          <cell r="H594">
            <v>479.6</v>
          </cell>
          <cell r="I594" t="str">
            <v>AE</v>
          </cell>
        </row>
        <row r="595">
          <cell r="B595">
            <v>1075968447110</v>
          </cell>
          <cell r="C595" t="str">
            <v>VENDA ELASTICA JALOMA # 7 10 PZAS.</v>
          </cell>
          <cell r="D595" t="str">
            <v>EXH</v>
          </cell>
          <cell r="E595">
            <v>61.305</v>
          </cell>
          <cell r="F595">
            <v>12.4015</v>
          </cell>
          <cell r="G595">
            <v>76.03</v>
          </cell>
          <cell r="H595">
            <v>88.2</v>
          </cell>
          <cell r="I595" t="str">
            <v>AF</v>
          </cell>
        </row>
        <row r="596">
          <cell r="B596">
            <v>1075968447115</v>
          </cell>
          <cell r="C596" t="str">
            <v>VENDA ELASTICA JALOMA # 10 10 PZAS.</v>
          </cell>
          <cell r="D596" t="str">
            <v>EXH</v>
          </cell>
          <cell r="E596">
            <v>76.156000000000006</v>
          </cell>
          <cell r="F596">
            <v>1.2011000000000001</v>
          </cell>
          <cell r="G596">
            <v>91.47</v>
          </cell>
          <cell r="H596">
            <v>106.1</v>
          </cell>
          <cell r="I596" t="str">
            <v>AF</v>
          </cell>
        </row>
        <row r="597">
          <cell r="B597">
            <v>17819</v>
          </cell>
          <cell r="C597" t="str">
            <v>VENDA ELASTICA JALOMA # 5 10 PZAS.</v>
          </cell>
          <cell r="D597" t="str">
            <v>EXH</v>
          </cell>
          <cell r="E597">
            <v>40.473999999999997</v>
          </cell>
          <cell r="F597">
            <v>1.2907</v>
          </cell>
          <cell r="G597">
            <v>52.24</v>
          </cell>
          <cell r="H597">
            <v>60.6</v>
          </cell>
          <cell r="I597" t="str">
            <v>AF</v>
          </cell>
        </row>
        <row r="598">
          <cell r="B598">
            <v>2930</v>
          </cell>
          <cell r="C598" t="str">
            <v>ACEITE JALOMA DE OLIVO 25/60 ML.</v>
          </cell>
          <cell r="D598" t="str">
            <v>EXH</v>
          </cell>
          <cell r="E598">
            <v>136.63749999999999</v>
          </cell>
          <cell r="F598">
            <v>28.754899999999999</v>
          </cell>
          <cell r="G598">
            <v>157.16</v>
          </cell>
          <cell r="H598">
            <v>182.3</v>
          </cell>
          <cell r="I598" t="str">
            <v>AF</v>
          </cell>
        </row>
        <row r="599">
          <cell r="B599">
            <v>293001</v>
          </cell>
          <cell r="C599" t="str">
            <v>ACEITE JALOMA DE ALMENDRAS 25/60 ML.</v>
          </cell>
          <cell r="D599" t="str">
            <v>EXH</v>
          </cell>
          <cell r="E599">
            <v>244.92250000000001</v>
          </cell>
          <cell r="F599">
            <v>28.756</v>
          </cell>
          <cell r="G599">
            <v>281.72000000000003</v>
          </cell>
          <cell r="H599">
            <v>326.8</v>
          </cell>
          <cell r="I599" t="str">
            <v>AF</v>
          </cell>
        </row>
        <row r="600">
          <cell r="B600">
            <v>293002</v>
          </cell>
          <cell r="C600" t="str">
            <v>ACEITE JALOMA RICINO 25/60 ML.</v>
          </cell>
          <cell r="D600" t="str">
            <v>EXH</v>
          </cell>
          <cell r="E600">
            <v>238.61</v>
          </cell>
          <cell r="F600">
            <v>1.1001000000000001</v>
          </cell>
          <cell r="G600">
            <v>262.5</v>
          </cell>
          <cell r="H600">
            <v>304.5</v>
          </cell>
          <cell r="I600" t="str">
            <v>AF</v>
          </cell>
        </row>
        <row r="601">
          <cell r="B601">
            <v>382903267095</v>
          </cell>
          <cell r="C601" t="str">
            <v>JERINGA BD ULTRA FINE 100 PZAS. (INSUL.)</v>
          </cell>
          <cell r="D601" t="str">
            <v>CJA</v>
          </cell>
          <cell r="E601">
            <v>350.00799999999998</v>
          </cell>
          <cell r="F601">
            <v>1.1501999999999999</v>
          </cell>
          <cell r="G601">
            <v>402.59</v>
          </cell>
          <cell r="H601">
            <v>467</v>
          </cell>
          <cell r="I601" t="str">
            <v>AF</v>
          </cell>
        </row>
        <row r="602">
          <cell r="B602">
            <v>70200412230</v>
          </cell>
          <cell r="C602" t="str">
            <v>CINTA MICROPORE BLANCA QUIRUR. 24 PZAS.</v>
          </cell>
          <cell r="D602" t="str">
            <v>EXH</v>
          </cell>
          <cell r="E602">
            <v>199.13759999999999</v>
          </cell>
          <cell r="F602">
            <v>28.7789</v>
          </cell>
          <cell r="G602">
            <v>238.79</v>
          </cell>
          <cell r="H602">
            <v>277</v>
          </cell>
          <cell r="I602" t="str">
            <v>AF</v>
          </cell>
        </row>
        <row r="603">
          <cell r="B603">
            <v>70200412231</v>
          </cell>
          <cell r="C603" t="str">
            <v>CINTA MICROPORE CAFE QUIRUR. 24 PZAS.</v>
          </cell>
          <cell r="D603" t="str">
            <v>EXH</v>
          </cell>
          <cell r="E603">
            <v>240</v>
          </cell>
          <cell r="F603">
            <v>1.1315</v>
          </cell>
          <cell r="G603">
            <v>271.55</v>
          </cell>
          <cell r="H603">
            <v>315</v>
          </cell>
          <cell r="I603" t="str">
            <v>AF</v>
          </cell>
        </row>
        <row r="604">
          <cell r="B604">
            <v>750103124</v>
          </cell>
          <cell r="C604" t="str">
            <v>MERTHIOLATE JALOMA 25/40 ML.</v>
          </cell>
          <cell r="D604" t="str">
            <v>EXH</v>
          </cell>
          <cell r="E604">
            <v>228.8775</v>
          </cell>
          <cell r="F604">
            <v>1.1002000000000001</v>
          </cell>
          <cell r="G604">
            <v>251.81</v>
          </cell>
          <cell r="H604">
            <v>292.10000000000002</v>
          </cell>
          <cell r="I604" t="str">
            <v>AF</v>
          </cell>
        </row>
        <row r="605">
          <cell r="B605">
            <v>750103126</v>
          </cell>
          <cell r="C605" t="str">
            <v>AGUA OXIGENADA JALOMA 20/56 ML.</v>
          </cell>
          <cell r="D605" t="str">
            <v>EXH</v>
          </cell>
          <cell r="E605">
            <v>81.75</v>
          </cell>
          <cell r="F605">
            <v>1.2007000000000001</v>
          </cell>
          <cell r="G605">
            <v>98.19</v>
          </cell>
          <cell r="H605">
            <v>113.9</v>
          </cell>
          <cell r="I605" t="str">
            <v>AF</v>
          </cell>
        </row>
        <row r="606">
          <cell r="B606">
            <v>750103127</v>
          </cell>
          <cell r="C606" t="str">
            <v>VIOLETA DE GENCIANA 25/40 ML.</v>
          </cell>
          <cell r="D606" t="str">
            <v>EXH</v>
          </cell>
          <cell r="E606">
            <v>197.89250000000001</v>
          </cell>
          <cell r="F606">
            <v>1.2000999999999999</v>
          </cell>
          <cell r="G606">
            <v>237.5</v>
          </cell>
          <cell r="H606">
            <v>275.5</v>
          </cell>
          <cell r="I606" t="str">
            <v>AF</v>
          </cell>
        </row>
        <row r="607">
          <cell r="B607">
            <v>750103201</v>
          </cell>
          <cell r="C607" t="str">
            <v>SUEROX ADULTO 12/630 ML. FRESA KIWI</v>
          </cell>
          <cell r="D607" t="str">
            <v>CJA</v>
          </cell>
          <cell r="E607">
            <v>146.55000000000001</v>
          </cell>
          <cell r="F607">
            <v>14.0404</v>
          </cell>
          <cell r="G607">
            <v>171.47</v>
          </cell>
          <cell r="H607">
            <v>198.9</v>
          </cell>
          <cell r="I607" t="str">
            <v>AF</v>
          </cell>
        </row>
        <row r="608">
          <cell r="B608">
            <v>750103202</v>
          </cell>
          <cell r="C608" t="str">
            <v>SUEROX ADULTO 12/630 ML. LIMA LIMON</v>
          </cell>
          <cell r="D608" t="str">
            <v>CJA</v>
          </cell>
          <cell r="E608">
            <v>150</v>
          </cell>
          <cell r="F608">
            <v>1.1431</v>
          </cell>
          <cell r="G608">
            <v>171.47</v>
          </cell>
          <cell r="H608">
            <v>198.9</v>
          </cell>
          <cell r="I608" t="str">
            <v>AF</v>
          </cell>
        </row>
        <row r="609">
          <cell r="B609">
            <v>750103203</v>
          </cell>
          <cell r="C609" t="str">
            <v>SUEROX ADULTO 12/630 ML. MANZANA</v>
          </cell>
          <cell r="D609" t="str">
            <v>CJA</v>
          </cell>
          <cell r="E609">
            <v>146.55000000000001</v>
          </cell>
          <cell r="F609">
            <v>1.17</v>
          </cell>
          <cell r="G609">
            <v>171.47</v>
          </cell>
          <cell r="H609">
            <v>198.9</v>
          </cell>
          <cell r="I609" t="str">
            <v>AF</v>
          </cell>
        </row>
        <row r="610">
          <cell r="B610">
            <v>750103204</v>
          </cell>
          <cell r="C610" t="str">
            <v>SUEROX ADULTO 12/630 ML. MORA A. C/HIERB</v>
          </cell>
          <cell r="D610" t="str">
            <v>CJA</v>
          </cell>
          <cell r="E610">
            <v>146.55000000000001</v>
          </cell>
          <cell r="F610">
            <v>1.17</v>
          </cell>
          <cell r="G610">
            <v>171.47</v>
          </cell>
          <cell r="H610">
            <v>198.9</v>
          </cell>
          <cell r="I610" t="str">
            <v>AF</v>
          </cell>
        </row>
        <row r="611">
          <cell r="B611">
            <v>750103205</v>
          </cell>
          <cell r="C611" t="str">
            <v>SUEROX ADULTO 12/630 ML. NARJA-MANDARINA</v>
          </cell>
          <cell r="D611" t="str">
            <v>CJA</v>
          </cell>
          <cell r="E611">
            <v>146.55000000000001</v>
          </cell>
          <cell r="F611">
            <v>1.17</v>
          </cell>
          <cell r="G611">
            <v>171.47</v>
          </cell>
          <cell r="H611">
            <v>198.9</v>
          </cell>
          <cell r="I611" t="str">
            <v>AF</v>
          </cell>
        </row>
        <row r="612">
          <cell r="B612">
            <v>750103206</v>
          </cell>
          <cell r="C612" t="str">
            <v>SUEROX ADULTO 12/630 ML. UVA</v>
          </cell>
          <cell r="D612" t="str">
            <v>CJA</v>
          </cell>
          <cell r="E612">
            <v>146.55000000000001</v>
          </cell>
          <cell r="F612">
            <v>1.17</v>
          </cell>
          <cell r="G612">
            <v>171.47</v>
          </cell>
          <cell r="H612">
            <v>198.9</v>
          </cell>
          <cell r="I612" t="str">
            <v>AF</v>
          </cell>
        </row>
        <row r="613">
          <cell r="B613">
            <v>750103207</v>
          </cell>
          <cell r="C613" t="str">
            <v>SUEROX ADULTO 12/630 ML. COCO 8 IONES</v>
          </cell>
          <cell r="D613" t="str">
            <v>CJA</v>
          </cell>
          <cell r="E613">
            <v>157.11840000000001</v>
          </cell>
          <cell r="F613">
            <v>1.0912999999999999</v>
          </cell>
          <cell r="G613">
            <v>171.47</v>
          </cell>
          <cell r="H613">
            <v>198.9</v>
          </cell>
          <cell r="I613" t="str">
            <v>AF</v>
          </cell>
        </row>
        <row r="614">
          <cell r="B614">
            <v>750103208</v>
          </cell>
          <cell r="C614" t="str">
            <v>SUEROX ADULTO 12/630 ML. ALOE VERA-LYCHE</v>
          </cell>
          <cell r="D614" t="str">
            <v>CJA</v>
          </cell>
          <cell r="E614">
            <v>157.11959999999999</v>
          </cell>
          <cell r="F614">
            <v>1.0912999999999999</v>
          </cell>
          <cell r="G614">
            <v>171.47</v>
          </cell>
          <cell r="H614">
            <v>198.9</v>
          </cell>
          <cell r="I614" t="str">
            <v>AF</v>
          </cell>
        </row>
        <row r="615">
          <cell r="B615">
            <v>750105</v>
          </cell>
          <cell r="C615" t="str">
            <v>POMADA DE LA CAMPANA 20/35 GRS.</v>
          </cell>
          <cell r="D615" t="str">
            <v>EXH</v>
          </cell>
          <cell r="E615">
            <v>250.67400000000001</v>
          </cell>
          <cell r="F615">
            <v>22.215399999999999</v>
          </cell>
          <cell r="G615">
            <v>278.45</v>
          </cell>
          <cell r="H615">
            <v>323</v>
          </cell>
          <cell r="I615" t="str">
            <v>AF</v>
          </cell>
        </row>
        <row r="616">
          <cell r="B616">
            <v>7501057020162</v>
          </cell>
          <cell r="C616" t="str">
            <v>POMADA DE LA CAMPANA 20/19 GRS.</v>
          </cell>
          <cell r="D616" t="str">
            <v>EXH</v>
          </cell>
          <cell r="E616">
            <v>175.45</v>
          </cell>
          <cell r="F616">
            <v>22.602499999999999</v>
          </cell>
          <cell r="G616">
            <v>198.28</v>
          </cell>
          <cell r="H616">
            <v>230</v>
          </cell>
          <cell r="I616" t="str">
            <v>AF</v>
          </cell>
        </row>
        <row r="617">
          <cell r="B617">
            <v>7501065606068</v>
          </cell>
          <cell r="C617" t="str">
            <v>POMADA DE LA CAMPANA 12/75 GRS.</v>
          </cell>
          <cell r="D617" t="str">
            <v>EXH</v>
          </cell>
          <cell r="E617">
            <v>333.63720000000001</v>
          </cell>
          <cell r="F617">
            <v>1.1201000000000001</v>
          </cell>
          <cell r="G617">
            <v>373.71</v>
          </cell>
          <cell r="H617">
            <v>433.5</v>
          </cell>
          <cell r="I617" t="str">
            <v>AF</v>
          </cell>
        </row>
        <row r="618">
          <cell r="B618">
            <v>7501073086159</v>
          </cell>
          <cell r="C618" t="str">
            <v>JERINGA PLASTIPAK 3 ML. 5 PZAS.</v>
          </cell>
          <cell r="D618" t="str">
            <v>PAQ</v>
          </cell>
          <cell r="E618">
            <v>13.189500000000001</v>
          </cell>
          <cell r="F618">
            <v>8.0063999999999993</v>
          </cell>
          <cell r="G618">
            <v>21.12</v>
          </cell>
          <cell r="H618">
            <v>24.5</v>
          </cell>
          <cell r="I618" t="str">
            <v>AF</v>
          </cell>
        </row>
        <row r="619">
          <cell r="B619">
            <v>7501073086173</v>
          </cell>
          <cell r="C619" t="str">
            <v>JERINGA PLASTIPAK 5 ML. 5 PZAS.</v>
          </cell>
          <cell r="D619" t="str">
            <v>PAQ</v>
          </cell>
          <cell r="E619">
            <v>17.181000000000001</v>
          </cell>
          <cell r="F619">
            <v>6.0707000000000004</v>
          </cell>
          <cell r="G619">
            <v>20.86</v>
          </cell>
          <cell r="H619">
            <v>24.2</v>
          </cell>
          <cell r="I619" t="str">
            <v>AF</v>
          </cell>
        </row>
        <row r="620">
          <cell r="B620">
            <v>7501437401</v>
          </cell>
          <cell r="C620" t="str">
            <v>SUERO UP 12/500 ML. FRESA</v>
          </cell>
          <cell r="D620" t="str">
            <v>CJA</v>
          </cell>
          <cell r="E620">
            <v>125.86199999999999</v>
          </cell>
          <cell r="F620">
            <v>1.0904</v>
          </cell>
          <cell r="G620">
            <v>137.24</v>
          </cell>
          <cell r="H620">
            <v>159.19999999999999</v>
          </cell>
          <cell r="I620" t="str">
            <v>AF</v>
          </cell>
        </row>
        <row r="621">
          <cell r="B621">
            <v>7501437402</v>
          </cell>
          <cell r="C621" t="str">
            <v>SUERO UP 12/500 ML. UVA</v>
          </cell>
          <cell r="D621" t="str">
            <v>CJA</v>
          </cell>
          <cell r="E621">
            <v>125.86199999999999</v>
          </cell>
          <cell r="F621">
            <v>1.0904</v>
          </cell>
          <cell r="G621">
            <v>137.24</v>
          </cell>
          <cell r="H621">
            <v>159.19999999999999</v>
          </cell>
          <cell r="I621" t="str">
            <v>AF</v>
          </cell>
        </row>
        <row r="622">
          <cell r="B622">
            <v>7501437403</v>
          </cell>
          <cell r="C622" t="str">
            <v>SUERO UP 12/500 ML. ORIGINAL</v>
          </cell>
          <cell r="D622" t="str">
            <v>CJA</v>
          </cell>
          <cell r="E622">
            <v>125.86199999999999</v>
          </cell>
          <cell r="F622">
            <v>1.0904</v>
          </cell>
          <cell r="G622">
            <v>137.24</v>
          </cell>
          <cell r="H622">
            <v>159.19999999999999</v>
          </cell>
          <cell r="I622" t="str">
            <v>AF</v>
          </cell>
        </row>
        <row r="623">
          <cell r="B623">
            <v>7501437404</v>
          </cell>
          <cell r="C623" t="str">
            <v>SUERO UP 12/500 ML. LIMON</v>
          </cell>
          <cell r="D623" t="str">
            <v>CJA</v>
          </cell>
          <cell r="E623">
            <v>125.86199999999999</v>
          </cell>
          <cell r="F623">
            <v>1.0904</v>
          </cell>
          <cell r="G623">
            <v>137.24</v>
          </cell>
          <cell r="H623">
            <v>159.19999999999999</v>
          </cell>
          <cell r="I623" t="str">
            <v>AF</v>
          </cell>
        </row>
        <row r="624">
          <cell r="B624">
            <v>7501437405</v>
          </cell>
          <cell r="C624" t="str">
            <v>SUERO UP 12/500 ML. NARANJA</v>
          </cell>
          <cell r="D624" t="str">
            <v>CJA</v>
          </cell>
          <cell r="E624">
            <v>125.86199999999999</v>
          </cell>
          <cell r="F624">
            <v>1.0904</v>
          </cell>
          <cell r="G624">
            <v>137.24</v>
          </cell>
          <cell r="H624">
            <v>159.19999999999999</v>
          </cell>
          <cell r="I624" t="str">
            <v>AF</v>
          </cell>
        </row>
        <row r="625">
          <cell r="B625">
            <v>750226869601</v>
          </cell>
          <cell r="C625" t="str">
            <v>GEL ANTIBACTERIAL OWIE 25/125 GRS.</v>
          </cell>
          <cell r="D625" t="str">
            <v>CJA</v>
          </cell>
          <cell r="E625">
            <v>457.07749999999999</v>
          </cell>
          <cell r="F625">
            <v>1.0901000000000001</v>
          </cell>
          <cell r="G625">
            <v>498.28</v>
          </cell>
          <cell r="H625">
            <v>578</v>
          </cell>
          <cell r="I625" t="str">
            <v>AF</v>
          </cell>
        </row>
        <row r="626">
          <cell r="B626">
            <v>750226869602</v>
          </cell>
          <cell r="C626" t="str">
            <v>GEL ANTIBACTERIAL OWIE 20/250 GRS.</v>
          </cell>
          <cell r="D626" t="str">
            <v>CJA</v>
          </cell>
          <cell r="E626">
            <v>590.51599999999996</v>
          </cell>
          <cell r="F626">
            <v>1.1301000000000001</v>
          </cell>
          <cell r="G626">
            <v>667.33</v>
          </cell>
          <cell r="H626">
            <v>774.1</v>
          </cell>
          <cell r="I626" t="str">
            <v>AF</v>
          </cell>
        </row>
        <row r="627">
          <cell r="B627">
            <v>75024064619</v>
          </cell>
          <cell r="C627" t="str">
            <v>TOALLITAS DESINFECTANTES CLARASOL 12/40P</v>
          </cell>
          <cell r="D627" t="str">
            <v>CJA</v>
          </cell>
          <cell r="E627">
            <v>515.58600000000001</v>
          </cell>
          <cell r="F627">
            <v>1.0902000000000001</v>
          </cell>
          <cell r="G627">
            <v>562.07000000000005</v>
          </cell>
          <cell r="H627">
            <v>652</v>
          </cell>
          <cell r="I627" t="str">
            <v>AF</v>
          </cell>
        </row>
        <row r="628">
          <cell r="B628">
            <v>75024064621</v>
          </cell>
          <cell r="C628" t="str">
            <v>DESINFECTANTE VISHEN SUPERF. 12/750 ML.</v>
          </cell>
          <cell r="D628" t="str">
            <v>CJA</v>
          </cell>
          <cell r="E628">
            <v>403.31040000000002</v>
          </cell>
          <cell r="F628">
            <v>1.0901000000000001</v>
          </cell>
          <cell r="G628">
            <v>439.66</v>
          </cell>
          <cell r="H628">
            <v>510</v>
          </cell>
          <cell r="I628" t="str">
            <v>AF</v>
          </cell>
        </row>
        <row r="629">
          <cell r="B629" t="str">
            <v>i-0291-2.6</v>
          </cell>
          <cell r="C629" t="str">
            <v>CEDIS ABA</v>
          </cell>
          <cell r="D629" t="str">
            <v>RROTES AZTECA</v>
          </cell>
          <cell r="H629">
            <v>44642</v>
          </cell>
          <cell r="I629" t="str">
            <v>_x000C_ce</v>
          </cell>
        </row>
        <row r="630">
          <cell r="I630">
            <v>0</v>
          </cell>
        </row>
        <row r="631">
          <cell r="C631" t="str">
            <v>Catalogo</v>
          </cell>
          <cell r="D631" t="str">
            <v>de Articulos</v>
          </cell>
          <cell r="H631" t="str">
            <v>Hoja :   11</v>
          </cell>
          <cell r="I631">
            <v>0</v>
          </cell>
        </row>
        <row r="632">
          <cell r="I632">
            <v>0</v>
          </cell>
        </row>
        <row r="633">
          <cell r="B633" t="str">
            <v>Codigo</v>
          </cell>
          <cell r="C633" t="str">
            <v>D e s c r i p c i o n</v>
          </cell>
          <cell r="D633" t="str">
            <v>UM    Prov</v>
          </cell>
          <cell r="E633" t="str">
            <v>Ult. Costo</v>
          </cell>
          <cell r="F633" t="str">
            <v>Utilidad</v>
          </cell>
          <cell r="G633" t="str">
            <v>Prec. s/imp.</v>
          </cell>
          <cell r="H633" t="str">
            <v>Prec. c/imp.</v>
          </cell>
          <cell r="I633" t="str">
            <v>Lin</v>
          </cell>
        </row>
        <row r="634">
          <cell r="I634">
            <v>0</v>
          </cell>
        </row>
        <row r="635">
          <cell r="B635" t="str">
            <v>veedor :</v>
          </cell>
          <cell r="C635" t="str">
            <v>******************************            (Con</v>
          </cell>
          <cell r="D635" t="str">
            <v>tinuacion)</v>
          </cell>
          <cell r="I635" t="str">
            <v>Pro</v>
          </cell>
        </row>
        <row r="636">
          <cell r="I636">
            <v>0</v>
          </cell>
        </row>
        <row r="637">
          <cell r="B637">
            <v>75024064625</v>
          </cell>
          <cell r="C637" t="str">
            <v>GEL ANTIBACTERIAL AG 12/1000 ML.</v>
          </cell>
          <cell r="D637" t="str">
            <v>CJA</v>
          </cell>
          <cell r="E637">
            <v>907.24080000000004</v>
          </cell>
          <cell r="F637">
            <v>1.0901000000000001</v>
          </cell>
          <cell r="G637">
            <v>988.97</v>
          </cell>
          <cell r="H637">
            <v>1147.2</v>
          </cell>
          <cell r="I637" t="str">
            <v>AF</v>
          </cell>
        </row>
        <row r="638">
          <cell r="B638">
            <v>750263101</v>
          </cell>
          <cell r="C638" t="str">
            <v>TOALLITAS SOFTIS ANTIBACTERIAL 12/30 P.</v>
          </cell>
          <cell r="D638" t="str">
            <v>CJA</v>
          </cell>
          <cell r="E638">
            <v>142.24080000000001</v>
          </cell>
          <cell r="F638">
            <v>1.0903</v>
          </cell>
          <cell r="G638">
            <v>155.09</v>
          </cell>
          <cell r="H638">
            <v>179.9</v>
          </cell>
          <cell r="I638" t="str">
            <v>AF</v>
          </cell>
        </row>
        <row r="639">
          <cell r="B639">
            <v>7502632002</v>
          </cell>
          <cell r="C639" t="str">
            <v>GEL ANTIBACTERIAL VISHEN ANTIB. 12/500 M</v>
          </cell>
          <cell r="D639" t="str">
            <v>CJA</v>
          </cell>
          <cell r="E639">
            <v>486.89640000000003</v>
          </cell>
          <cell r="F639">
            <v>13.0816</v>
          </cell>
          <cell r="G639">
            <v>530.78</v>
          </cell>
          <cell r="H639">
            <v>615.70000000000005</v>
          </cell>
          <cell r="I639" t="str">
            <v>AF</v>
          </cell>
        </row>
        <row r="640">
          <cell r="B640">
            <v>7502632004</v>
          </cell>
          <cell r="C640" t="str">
            <v>GEL ANTIBACTERIAL VISHEN ANTIB. 12/250 M</v>
          </cell>
          <cell r="D640" t="str">
            <v>CJA</v>
          </cell>
          <cell r="E640">
            <v>335.42160000000001</v>
          </cell>
          <cell r="F640">
            <v>1.0902000000000001</v>
          </cell>
          <cell r="G640">
            <v>365.69</v>
          </cell>
          <cell r="H640">
            <v>424.2</v>
          </cell>
          <cell r="I640" t="str">
            <v>AF</v>
          </cell>
        </row>
        <row r="641">
          <cell r="B641">
            <v>750487006</v>
          </cell>
          <cell r="C641" t="str">
            <v>CUBREBOCAS AZUL DOBLE CAPA 100 PZAS.</v>
          </cell>
          <cell r="D641" t="str">
            <v>CJA</v>
          </cell>
          <cell r="E641">
            <v>250</v>
          </cell>
          <cell r="F641">
            <v>1.2</v>
          </cell>
          <cell r="G641">
            <v>300</v>
          </cell>
          <cell r="H641">
            <v>348</v>
          </cell>
          <cell r="I641" t="str">
            <v>AF</v>
          </cell>
        </row>
        <row r="642">
          <cell r="B642">
            <v>750487008</v>
          </cell>
          <cell r="C642" t="str">
            <v>CUBREBOCAS AZUL PLEGABLE 100 PZAS.</v>
          </cell>
          <cell r="D642" t="str">
            <v>CJA</v>
          </cell>
          <cell r="E642">
            <v>250</v>
          </cell>
          <cell r="F642">
            <v>120</v>
          </cell>
          <cell r="G642">
            <v>300</v>
          </cell>
          <cell r="H642">
            <v>348</v>
          </cell>
          <cell r="I642" t="str">
            <v>AF</v>
          </cell>
        </row>
        <row r="643">
          <cell r="B643">
            <v>7505585674378</v>
          </cell>
          <cell r="C643" t="str">
            <v>CURITAS 100 PZAS. CURE BAND</v>
          </cell>
          <cell r="D643" t="str">
            <v>PAQ</v>
          </cell>
          <cell r="E643">
            <v>25.72</v>
          </cell>
          <cell r="F643">
            <v>1.2033</v>
          </cell>
          <cell r="G643">
            <v>30.95</v>
          </cell>
          <cell r="H643">
            <v>35.9</v>
          </cell>
          <cell r="I643" t="str">
            <v>AF</v>
          </cell>
        </row>
        <row r="644">
          <cell r="B644">
            <v>7508231906</v>
          </cell>
          <cell r="C644" t="str">
            <v>NEUTRO BALANCE GEL ANTIBACT. 24/100 ML.</v>
          </cell>
          <cell r="D644" t="str">
            <v>CJA</v>
          </cell>
          <cell r="E644">
            <v>404.30880000000002</v>
          </cell>
          <cell r="F644">
            <v>1.0902000000000001</v>
          </cell>
          <cell r="G644">
            <v>440.78</v>
          </cell>
          <cell r="H644">
            <v>511.3</v>
          </cell>
          <cell r="I644" t="str">
            <v>AF</v>
          </cell>
        </row>
        <row r="645">
          <cell r="B645">
            <v>750869852008</v>
          </cell>
          <cell r="C645" t="str">
            <v>ALCOHOL EN GEL ANTIBACTERIAL 12/1 LT.</v>
          </cell>
          <cell r="D645" t="str">
            <v>CJA</v>
          </cell>
          <cell r="E645">
            <v>767.24040000000002</v>
          </cell>
          <cell r="F645">
            <v>1.0900000000000001</v>
          </cell>
          <cell r="G645">
            <v>836.29</v>
          </cell>
          <cell r="H645">
            <v>970.1</v>
          </cell>
          <cell r="I645" t="str">
            <v>AF</v>
          </cell>
        </row>
        <row r="646">
          <cell r="B646">
            <v>750869852009</v>
          </cell>
          <cell r="C646" t="str">
            <v>GEL ANTIBACTERIAL DIAN ROSS 18/250 ML.</v>
          </cell>
          <cell r="D646" t="str">
            <v>CJA</v>
          </cell>
          <cell r="E646">
            <v>442.24020000000002</v>
          </cell>
          <cell r="F646">
            <v>1.0901000000000001</v>
          </cell>
          <cell r="G646">
            <v>482.07</v>
          </cell>
          <cell r="H646">
            <v>559.20000000000005</v>
          </cell>
          <cell r="I646" t="str">
            <v>AF</v>
          </cell>
        </row>
        <row r="647">
          <cell r="B647">
            <v>750869852010</v>
          </cell>
          <cell r="C647" t="str">
            <v>GEL ANTIBACTERIAL DIAN ROSS 14/750 ML.</v>
          </cell>
          <cell r="D647" t="str">
            <v>CJA</v>
          </cell>
          <cell r="E647">
            <v>772.41359999999997</v>
          </cell>
          <cell r="F647">
            <v>1.0901000000000001</v>
          </cell>
          <cell r="G647">
            <v>841.98</v>
          </cell>
          <cell r="H647">
            <v>976.7</v>
          </cell>
          <cell r="I647" t="str">
            <v>AF</v>
          </cell>
        </row>
        <row r="648">
          <cell r="B648">
            <v>750869852011</v>
          </cell>
          <cell r="C648" t="str">
            <v>GEL ANTIBACTERIAL DIAN ROSS 28/128 ML.</v>
          </cell>
          <cell r="D648" t="str">
            <v>CJA</v>
          </cell>
          <cell r="E648">
            <v>331.89519999999999</v>
          </cell>
          <cell r="F648">
            <v>1.0901000000000001</v>
          </cell>
          <cell r="G648">
            <v>361.81</v>
          </cell>
          <cell r="H648">
            <v>419.7</v>
          </cell>
          <cell r="I648" t="str">
            <v>AF</v>
          </cell>
        </row>
        <row r="649">
          <cell r="B649">
            <v>7520869922</v>
          </cell>
          <cell r="C649" t="str">
            <v>SOLURAL 12/500 ML. FRESA KIWY</v>
          </cell>
          <cell r="D649" t="str">
            <v>CJA</v>
          </cell>
          <cell r="E649">
            <v>129.30959999999999</v>
          </cell>
          <cell r="F649">
            <v>1.0900000000000001</v>
          </cell>
          <cell r="G649">
            <v>140.94999999999999</v>
          </cell>
          <cell r="H649">
            <v>163.5</v>
          </cell>
          <cell r="I649" t="str">
            <v>AF</v>
          </cell>
        </row>
        <row r="650">
          <cell r="B650">
            <v>7520869923</v>
          </cell>
          <cell r="C650" t="str">
            <v>SOLURAL 12/500 ML. COCO</v>
          </cell>
          <cell r="D650" t="str">
            <v>CJA</v>
          </cell>
          <cell r="E650">
            <v>129.30959999999999</v>
          </cell>
          <cell r="F650">
            <v>1.0900000000000001</v>
          </cell>
          <cell r="G650">
            <v>140.94999999999999</v>
          </cell>
          <cell r="H650">
            <v>163.5</v>
          </cell>
          <cell r="I650" t="str">
            <v>AF</v>
          </cell>
        </row>
        <row r="651">
          <cell r="B651">
            <v>7520869924</v>
          </cell>
          <cell r="C651" t="str">
            <v>SOLURAL 12/500 ML. LIMA-LIMON</v>
          </cell>
          <cell r="D651" t="str">
            <v>CJA</v>
          </cell>
          <cell r="E651">
            <v>129.30959999999999</v>
          </cell>
          <cell r="F651">
            <v>1.0900000000000001</v>
          </cell>
          <cell r="G651">
            <v>140.94999999999999</v>
          </cell>
          <cell r="H651">
            <v>163.5</v>
          </cell>
          <cell r="I651" t="str">
            <v>AF</v>
          </cell>
        </row>
        <row r="652">
          <cell r="B652">
            <v>7520869925</v>
          </cell>
          <cell r="C652" t="str">
            <v>SOLURAL 12/500 ML. NARANJA-MANDARINA</v>
          </cell>
          <cell r="D652" t="str">
            <v>CJA</v>
          </cell>
          <cell r="E652">
            <v>129.30959999999999</v>
          </cell>
          <cell r="F652">
            <v>1.0900000000000001</v>
          </cell>
          <cell r="G652">
            <v>140.94999999999999</v>
          </cell>
          <cell r="H652">
            <v>163.5</v>
          </cell>
          <cell r="I652" t="str">
            <v>AF</v>
          </cell>
        </row>
        <row r="653">
          <cell r="B653">
            <v>752632150</v>
          </cell>
          <cell r="C653" t="str">
            <v>RECOVER SUERO 12/630 ML. MORA AZUL</v>
          </cell>
          <cell r="D653" t="str">
            <v>CJA</v>
          </cell>
          <cell r="E653">
            <v>142.74719999999999</v>
          </cell>
          <cell r="F653">
            <v>1.0900000000000001</v>
          </cell>
          <cell r="G653">
            <v>155.6</v>
          </cell>
          <cell r="H653">
            <v>180.5</v>
          </cell>
          <cell r="I653" t="str">
            <v>AF</v>
          </cell>
        </row>
        <row r="654">
          <cell r="B654">
            <v>752632151</v>
          </cell>
          <cell r="C654" t="str">
            <v>RECOVER SUERO 12/630 ML. FRESA KIWY</v>
          </cell>
          <cell r="D654" t="str">
            <v>CJA</v>
          </cell>
          <cell r="E654">
            <v>142.74719999999999</v>
          </cell>
          <cell r="F654">
            <v>1.0900000000000001</v>
          </cell>
          <cell r="G654">
            <v>155.6</v>
          </cell>
          <cell r="H654">
            <v>180.5</v>
          </cell>
          <cell r="I654" t="str">
            <v>AF</v>
          </cell>
        </row>
        <row r="655">
          <cell r="B655">
            <v>752632152</v>
          </cell>
          <cell r="C655" t="str">
            <v>RECOVER SUERO 12/630 ML. ALOE VERA</v>
          </cell>
          <cell r="D655" t="str">
            <v>CJA</v>
          </cell>
          <cell r="E655">
            <v>142.74719999999999</v>
          </cell>
          <cell r="F655">
            <v>1.0900000000000001</v>
          </cell>
          <cell r="G655">
            <v>155.6</v>
          </cell>
          <cell r="H655">
            <v>180.5</v>
          </cell>
          <cell r="I655" t="str">
            <v>AF</v>
          </cell>
        </row>
        <row r="656">
          <cell r="B656">
            <v>752632153</v>
          </cell>
          <cell r="C656" t="str">
            <v>RECOVER SUERO 12/630 ML. MANZANA</v>
          </cell>
          <cell r="D656" t="str">
            <v>CJA</v>
          </cell>
          <cell r="E656">
            <v>142.74719999999999</v>
          </cell>
          <cell r="F656">
            <v>1.0900000000000001</v>
          </cell>
          <cell r="G656">
            <v>155.6</v>
          </cell>
          <cell r="H656">
            <v>180.5</v>
          </cell>
          <cell r="I656" t="str">
            <v>AF</v>
          </cell>
        </row>
        <row r="657">
          <cell r="B657">
            <v>752632154</v>
          </cell>
          <cell r="C657" t="str">
            <v>RECOVER SUERO 12/630 ML. COCO</v>
          </cell>
          <cell r="D657" t="str">
            <v>CJA</v>
          </cell>
          <cell r="E657">
            <v>142.74719999999999</v>
          </cell>
          <cell r="F657">
            <v>1.0900000000000001</v>
          </cell>
          <cell r="G657">
            <v>155.6</v>
          </cell>
          <cell r="H657">
            <v>180.5</v>
          </cell>
          <cell r="I657" t="str">
            <v>AF</v>
          </cell>
        </row>
        <row r="658">
          <cell r="B658">
            <v>75662241201</v>
          </cell>
          <cell r="C658" t="str">
            <v>CUBREBOCAS 3 CAPAS BLANCO 10 PZAS.</v>
          </cell>
          <cell r="D658" t="str">
            <v>PAQ</v>
          </cell>
          <cell r="E658">
            <v>34.999099999999999</v>
          </cell>
          <cell r="F658">
            <v>1.17</v>
          </cell>
          <cell r="G658">
            <v>40.950000000000003</v>
          </cell>
          <cell r="H658">
            <v>47.5</v>
          </cell>
          <cell r="I658" t="str">
            <v>AF</v>
          </cell>
        </row>
        <row r="659">
          <cell r="B659">
            <v>759684076053</v>
          </cell>
          <cell r="C659" t="str">
            <v>ALGODON JALOMA BOLSITA 3 GRS.</v>
          </cell>
          <cell r="D659" t="str">
            <v>PZA</v>
          </cell>
          <cell r="E659">
            <v>0.53439999999999999</v>
          </cell>
          <cell r="F659">
            <v>3.39E-2</v>
          </cell>
          <cell r="G659">
            <v>1.81</v>
          </cell>
          <cell r="H659">
            <v>2.1</v>
          </cell>
          <cell r="I659" t="str">
            <v>AF</v>
          </cell>
        </row>
        <row r="660">
          <cell r="B660">
            <v>759684231506</v>
          </cell>
          <cell r="C660" t="str">
            <v>GASA JALOMA 7.5*5 CMS. 100 PZAS.</v>
          </cell>
          <cell r="D660" t="str">
            <v>EXH</v>
          </cell>
          <cell r="E660">
            <v>42.06</v>
          </cell>
          <cell r="F660">
            <v>1.2216</v>
          </cell>
          <cell r="G660">
            <v>51.38</v>
          </cell>
          <cell r="H660">
            <v>59.6</v>
          </cell>
          <cell r="I660" t="str">
            <v>AF</v>
          </cell>
        </row>
        <row r="661">
          <cell r="B661">
            <v>759684231551</v>
          </cell>
          <cell r="C661" t="str">
            <v>GASA JALOMA 10*10 CMS. 100 PZAS.</v>
          </cell>
          <cell r="D661" t="str">
            <v>EXH</v>
          </cell>
          <cell r="E661">
            <v>66.239999999999995</v>
          </cell>
          <cell r="F661">
            <v>120.1238</v>
          </cell>
          <cell r="G661">
            <v>79.569999999999993</v>
          </cell>
          <cell r="H661">
            <v>92.3</v>
          </cell>
          <cell r="I661" t="str">
            <v>AF</v>
          </cell>
        </row>
        <row r="662">
          <cell r="B662">
            <v>75968431001</v>
          </cell>
          <cell r="C662" t="str">
            <v>MERTODOL BLANCO JALOMA 25/40 ML.</v>
          </cell>
          <cell r="D662" t="str">
            <v>EXH</v>
          </cell>
          <cell r="E662">
            <v>252.23</v>
          </cell>
          <cell r="F662">
            <v>1.1303000000000001</v>
          </cell>
          <cell r="G662">
            <v>285.08999999999997</v>
          </cell>
          <cell r="H662">
            <v>330.7</v>
          </cell>
          <cell r="I662" t="str">
            <v>AF</v>
          </cell>
        </row>
        <row r="663">
          <cell r="B663">
            <v>759684391248</v>
          </cell>
          <cell r="C663" t="str">
            <v>POMADA P/LABIOS JALOMA 60/3G. COCO-FR R.</v>
          </cell>
          <cell r="D663" t="str">
            <v>EXH</v>
          </cell>
          <cell r="E663">
            <v>124.66800000000001</v>
          </cell>
          <cell r="F663">
            <v>1.2502</v>
          </cell>
          <cell r="G663">
            <v>155.86000000000001</v>
          </cell>
          <cell r="H663">
            <v>180.8</v>
          </cell>
          <cell r="I663" t="str">
            <v>AF</v>
          </cell>
        </row>
        <row r="664">
          <cell r="B664">
            <v>759684391255</v>
          </cell>
          <cell r="C664" t="str">
            <v>POMADA P/LABIOS JALOMA 60/3 GRS.</v>
          </cell>
          <cell r="D664" t="str">
            <v>EXH</v>
          </cell>
          <cell r="E664">
            <v>124.66800000000001</v>
          </cell>
          <cell r="F664">
            <v>75.012</v>
          </cell>
          <cell r="G664">
            <v>155.86000000000001</v>
          </cell>
          <cell r="H664">
            <v>180.8</v>
          </cell>
          <cell r="I664" t="str">
            <v>AF</v>
          </cell>
        </row>
        <row r="665">
          <cell r="B665">
            <v>358624901</v>
          </cell>
          <cell r="C665" t="str">
            <v>BE LIGHT 24/500 ML. FRESA</v>
          </cell>
          <cell r="D665" t="str">
            <v>CJA</v>
          </cell>
          <cell r="E665">
            <v>112.92959999999999</v>
          </cell>
          <cell r="F665">
            <v>1.2205999999999999</v>
          </cell>
          <cell r="G665">
            <v>137.84</v>
          </cell>
          <cell r="H665">
            <v>159.9</v>
          </cell>
          <cell r="I665" t="str">
            <v>AG</v>
          </cell>
        </row>
        <row r="666">
          <cell r="B666">
            <v>358624903</v>
          </cell>
          <cell r="C666" t="str">
            <v>BE LIGHT 24/500 ML. LIMON</v>
          </cell>
          <cell r="D666" t="str">
            <v>CJA</v>
          </cell>
          <cell r="E666">
            <v>112.92959999999999</v>
          </cell>
          <cell r="F666">
            <v>1.2205999999999999</v>
          </cell>
          <cell r="G666">
            <v>137.84</v>
          </cell>
          <cell r="H666">
            <v>159.9</v>
          </cell>
          <cell r="I666" t="str">
            <v>AG</v>
          </cell>
        </row>
        <row r="667">
          <cell r="B667">
            <v>358624904</v>
          </cell>
          <cell r="C667" t="str">
            <v>BE LIGHT 24/500 ML. NARANJA</v>
          </cell>
          <cell r="D667" t="str">
            <v>CJA</v>
          </cell>
          <cell r="E667">
            <v>112.92959999999999</v>
          </cell>
          <cell r="F667">
            <v>1.2205999999999999</v>
          </cell>
          <cell r="G667">
            <v>137.84</v>
          </cell>
          <cell r="H667">
            <v>159.9</v>
          </cell>
          <cell r="I667" t="str">
            <v>AG</v>
          </cell>
        </row>
        <row r="668">
          <cell r="B668">
            <v>358624905</v>
          </cell>
          <cell r="C668" t="str">
            <v>BE LIGHT 24/500 ML. TORONJA</v>
          </cell>
          <cell r="D668" t="str">
            <v>CJA</v>
          </cell>
          <cell r="E668">
            <v>112.92959999999999</v>
          </cell>
          <cell r="F668">
            <v>1.2205999999999999</v>
          </cell>
          <cell r="G668">
            <v>137.84</v>
          </cell>
          <cell r="H668">
            <v>159.9</v>
          </cell>
          <cell r="I668" t="str">
            <v>AG</v>
          </cell>
        </row>
        <row r="669">
          <cell r="B669">
            <v>358624906</v>
          </cell>
          <cell r="C669" t="str">
            <v>BE LIGHT 24/500 ML. MANGO</v>
          </cell>
          <cell r="D669" t="str">
            <v>CJA</v>
          </cell>
          <cell r="E669">
            <v>112.92959999999999</v>
          </cell>
          <cell r="F669">
            <v>1.2205999999999999</v>
          </cell>
          <cell r="G669">
            <v>137.84</v>
          </cell>
          <cell r="H669">
            <v>159.9</v>
          </cell>
          <cell r="I669" t="str">
            <v>AG</v>
          </cell>
        </row>
        <row r="670">
          <cell r="B670">
            <v>358624907</v>
          </cell>
          <cell r="C670" t="str">
            <v>BE LIGHT 24/500 ML. JAMAICA</v>
          </cell>
          <cell r="D670" t="str">
            <v>CJA</v>
          </cell>
          <cell r="E670">
            <v>112.92959999999999</v>
          </cell>
          <cell r="F670">
            <v>1.2205999999999999</v>
          </cell>
          <cell r="G670">
            <v>137.84</v>
          </cell>
          <cell r="H670">
            <v>159.9</v>
          </cell>
          <cell r="I670" t="str">
            <v>AG</v>
          </cell>
        </row>
        <row r="671">
          <cell r="B671">
            <v>358624908</v>
          </cell>
          <cell r="C671" t="str">
            <v>BE LIGHT 6/1.5 LTS. MANGO</v>
          </cell>
          <cell r="D671" t="str">
            <v>CJA</v>
          </cell>
          <cell r="E671">
            <v>60.3444</v>
          </cell>
          <cell r="F671">
            <v>1.0901000000000001</v>
          </cell>
          <cell r="G671">
            <v>65.78</v>
          </cell>
          <cell r="H671">
            <v>76.3</v>
          </cell>
          <cell r="I671" t="str">
            <v>AG</v>
          </cell>
        </row>
        <row r="672">
          <cell r="B672">
            <v>45896201</v>
          </cell>
          <cell r="C672" t="str">
            <v>AGUA BONAFONT JUIZZY 6/1.4 L. TAMARINDO</v>
          </cell>
          <cell r="D672" t="str">
            <v>CJA</v>
          </cell>
          <cell r="E672">
            <v>58.620600000000003</v>
          </cell>
          <cell r="F672">
            <v>1.1104000000000001</v>
          </cell>
          <cell r="G672">
            <v>65.09</v>
          </cell>
          <cell r="H672">
            <v>75.5</v>
          </cell>
          <cell r="I672" t="str">
            <v>AG</v>
          </cell>
        </row>
        <row r="673">
          <cell r="B673">
            <v>45896202</v>
          </cell>
          <cell r="C673" t="str">
            <v>AGUA BONAFONT JUIZZY 6/1.4 L. GUAYABA</v>
          </cell>
          <cell r="D673" t="str">
            <v>CJA</v>
          </cell>
          <cell r="E673">
            <v>58.620600000000003</v>
          </cell>
          <cell r="F673">
            <v>1.1104000000000001</v>
          </cell>
          <cell r="G673">
            <v>65.09</v>
          </cell>
          <cell r="H673">
            <v>75.5</v>
          </cell>
          <cell r="I673" t="str">
            <v>AG</v>
          </cell>
        </row>
        <row r="674">
          <cell r="B674">
            <v>45896203</v>
          </cell>
          <cell r="C674" t="str">
            <v>AGUA BONAFONT JUIZZY 6/1.4 L. JAMAICA</v>
          </cell>
          <cell r="D674" t="str">
            <v>CJA</v>
          </cell>
          <cell r="E674">
            <v>58.620600000000003</v>
          </cell>
          <cell r="F674">
            <v>1.1104000000000001</v>
          </cell>
          <cell r="G674">
            <v>65.09</v>
          </cell>
          <cell r="H674">
            <v>75.5</v>
          </cell>
          <cell r="I674" t="str">
            <v>AG</v>
          </cell>
        </row>
        <row r="675">
          <cell r="B675">
            <v>45896204</v>
          </cell>
          <cell r="C675" t="str">
            <v>AGUA BONAFONT JUIZZY  6/1.4 L. PI¥A</v>
          </cell>
          <cell r="D675" t="str">
            <v>CJA</v>
          </cell>
          <cell r="E675">
            <v>58.620600000000003</v>
          </cell>
          <cell r="F675">
            <v>1.1104000000000001</v>
          </cell>
          <cell r="G675">
            <v>65.09</v>
          </cell>
          <cell r="H675">
            <v>75.5</v>
          </cell>
          <cell r="I675" t="str">
            <v>AG</v>
          </cell>
        </row>
        <row r="676">
          <cell r="B676">
            <v>45896205</v>
          </cell>
          <cell r="C676" t="str">
            <v>AGUA BONAFONT JUIZZY 6/1.4 L. PI¥A-ALFAL</v>
          </cell>
          <cell r="D676" t="str">
            <v>CJA</v>
          </cell>
          <cell r="E676">
            <v>58.620600000000003</v>
          </cell>
          <cell r="F676">
            <v>1.1104000000000001</v>
          </cell>
          <cell r="G676">
            <v>65.09</v>
          </cell>
          <cell r="H676">
            <v>75.5</v>
          </cell>
          <cell r="I676" t="str">
            <v>AG</v>
          </cell>
        </row>
        <row r="677">
          <cell r="B677">
            <v>45896206</v>
          </cell>
          <cell r="C677" t="str">
            <v>AGUA BONAFONT LEVITTE 6/1.4 LTS PI¥A COC</v>
          </cell>
          <cell r="D677" t="str">
            <v>CJA</v>
          </cell>
          <cell r="E677">
            <v>58.620600000000003</v>
          </cell>
          <cell r="F677">
            <v>1.1104000000000001</v>
          </cell>
          <cell r="G677">
            <v>65.09</v>
          </cell>
          <cell r="H677">
            <v>75.5</v>
          </cell>
          <cell r="I677" t="str">
            <v>AG</v>
          </cell>
        </row>
        <row r="678">
          <cell r="B678">
            <v>45896207</v>
          </cell>
          <cell r="C678" t="str">
            <v>AGUA BONAFONT JUIZZY 6/1.4 L. MZA-KIWI</v>
          </cell>
          <cell r="D678" t="str">
            <v>CJA</v>
          </cell>
          <cell r="E678">
            <v>58.620600000000003</v>
          </cell>
          <cell r="F678">
            <v>1.1104000000000001</v>
          </cell>
          <cell r="G678">
            <v>65.09</v>
          </cell>
          <cell r="H678">
            <v>75.5</v>
          </cell>
          <cell r="I678" t="str">
            <v>AG</v>
          </cell>
        </row>
        <row r="679">
          <cell r="B679">
            <v>45896208</v>
          </cell>
          <cell r="C679" t="str">
            <v>AGUA BONAFONT JUIZZY 6/1.4 L. FRESA</v>
          </cell>
          <cell r="D679" t="str">
            <v>CJA</v>
          </cell>
          <cell r="E679">
            <v>58.620600000000003</v>
          </cell>
          <cell r="F679">
            <v>1.1104000000000001</v>
          </cell>
          <cell r="G679">
            <v>65.09</v>
          </cell>
          <cell r="H679">
            <v>75.5</v>
          </cell>
          <cell r="I679" t="str">
            <v>AG</v>
          </cell>
        </row>
        <row r="680">
          <cell r="B680">
            <v>45896209</v>
          </cell>
          <cell r="C680" t="str">
            <v>AGUA BONAFONT LEVITTE 6/1.4 L. PEPINO-LI</v>
          </cell>
          <cell r="D680" t="str">
            <v>CJA</v>
          </cell>
          <cell r="E680">
            <v>58.620600000000003</v>
          </cell>
          <cell r="F680">
            <v>1.1104000000000001</v>
          </cell>
          <cell r="G680">
            <v>65.09</v>
          </cell>
          <cell r="H680">
            <v>75.5</v>
          </cell>
          <cell r="I680" t="str">
            <v>AG</v>
          </cell>
        </row>
        <row r="681">
          <cell r="B681">
            <v>45896210</v>
          </cell>
          <cell r="C681" t="str">
            <v>AGUA BONAFONT LEVITTE 6/1.4 L. JAMAICA</v>
          </cell>
          <cell r="D681" t="str">
            <v>CJA</v>
          </cell>
          <cell r="E681">
            <v>58.620600000000003</v>
          </cell>
          <cell r="F681">
            <v>1.1104000000000001</v>
          </cell>
          <cell r="G681">
            <v>65.09</v>
          </cell>
          <cell r="H681">
            <v>75.5</v>
          </cell>
          <cell r="I681" t="str">
            <v>AG</v>
          </cell>
        </row>
        <row r="682">
          <cell r="B682">
            <v>75010283007</v>
          </cell>
          <cell r="C682" t="str">
            <v>AGUA BON S/A JUIZZY 6/1 L. GUAYABA</v>
          </cell>
          <cell r="D682" t="str">
            <v>CJA</v>
          </cell>
          <cell r="E682">
            <v>46.551600000000001</v>
          </cell>
          <cell r="F682">
            <v>1.1205000000000001</v>
          </cell>
          <cell r="G682">
            <v>52.16</v>
          </cell>
          <cell r="H682">
            <v>60.5</v>
          </cell>
          <cell r="I682" t="str">
            <v>AG</v>
          </cell>
        </row>
        <row r="683">
          <cell r="B683">
            <v>75010283011</v>
          </cell>
          <cell r="C683" t="str">
            <v>AGUA BON S/A JUIZZY 6/1 L. MANDARINA</v>
          </cell>
          <cell r="D683" t="str">
            <v>CJA</v>
          </cell>
          <cell r="E683">
            <v>46.551600000000001</v>
          </cell>
          <cell r="F683">
            <v>1.1205000000000001</v>
          </cell>
          <cell r="G683">
            <v>52.16</v>
          </cell>
          <cell r="H683">
            <v>60.5</v>
          </cell>
          <cell r="I683" t="str">
            <v>AG</v>
          </cell>
        </row>
        <row r="684">
          <cell r="B684">
            <v>75010283012</v>
          </cell>
          <cell r="C684" t="str">
            <v>AGUA BON S/A JUIZZY 6/1 L. NARANJA</v>
          </cell>
          <cell r="D684" t="str">
            <v>CJA</v>
          </cell>
          <cell r="E684">
            <v>46.551600000000001</v>
          </cell>
          <cell r="F684">
            <v>1.1205000000000001</v>
          </cell>
          <cell r="G684">
            <v>52.16</v>
          </cell>
          <cell r="H684">
            <v>60.5</v>
          </cell>
          <cell r="I684" t="str">
            <v>AG</v>
          </cell>
        </row>
        <row r="685">
          <cell r="B685">
            <v>75010283013</v>
          </cell>
          <cell r="C685" t="str">
            <v>AGUA BON S/A JUIZZY 6/1 L. TAMARINDO</v>
          </cell>
          <cell r="D685" t="str">
            <v>CJA</v>
          </cell>
          <cell r="E685">
            <v>46.551600000000001</v>
          </cell>
          <cell r="F685">
            <v>1.1205000000000001</v>
          </cell>
          <cell r="G685">
            <v>52.16</v>
          </cell>
          <cell r="H685">
            <v>60.5</v>
          </cell>
          <cell r="I685" t="str">
            <v>AG</v>
          </cell>
        </row>
        <row r="686">
          <cell r="B686">
            <v>75010283016</v>
          </cell>
          <cell r="C686" t="str">
            <v>AGUA BON CLAS LEVITE 6/1 L. FRESA C/L</v>
          </cell>
          <cell r="D686" t="str">
            <v>CJA</v>
          </cell>
          <cell r="E686">
            <v>46.551600000000001</v>
          </cell>
          <cell r="F686">
            <v>1.1205000000000001</v>
          </cell>
          <cell r="G686">
            <v>52.16</v>
          </cell>
          <cell r="H686">
            <v>60.5</v>
          </cell>
          <cell r="I686" t="str">
            <v>AG</v>
          </cell>
        </row>
        <row r="687">
          <cell r="B687">
            <v>75010283018</v>
          </cell>
          <cell r="C687" t="str">
            <v>AGUA BON CLAS LEVITE 6/1 LT. LIMON</v>
          </cell>
          <cell r="D687" t="str">
            <v>CJA</v>
          </cell>
          <cell r="E687">
            <v>46.551600000000001</v>
          </cell>
          <cell r="F687">
            <v>1.1205000000000001</v>
          </cell>
          <cell r="G687">
            <v>52.16</v>
          </cell>
          <cell r="H687">
            <v>60.5</v>
          </cell>
          <cell r="I687" t="str">
            <v>AG</v>
          </cell>
        </row>
        <row r="688">
          <cell r="B688">
            <v>75010283021</v>
          </cell>
          <cell r="C688" t="str">
            <v>AGUA BON S/A LEVITE 6/1 L. PI¥A-COCO</v>
          </cell>
          <cell r="D688" t="str">
            <v>CJA</v>
          </cell>
          <cell r="E688">
            <v>46.551600000000001</v>
          </cell>
          <cell r="F688">
            <v>1.1205000000000001</v>
          </cell>
          <cell r="G688">
            <v>52.16</v>
          </cell>
          <cell r="H688">
            <v>60.5</v>
          </cell>
          <cell r="I688" t="str">
            <v>AG</v>
          </cell>
        </row>
        <row r="689">
          <cell r="B689">
            <v>75010283023</v>
          </cell>
          <cell r="C689" t="str">
            <v>AGUA BON CLAS JUIZZY 6/1 LT. GUAYABA</v>
          </cell>
          <cell r="D689" t="str">
            <v>CJA</v>
          </cell>
          <cell r="E689">
            <v>46.551600000000001</v>
          </cell>
          <cell r="F689">
            <v>1.1205000000000001</v>
          </cell>
          <cell r="G689">
            <v>52.16</v>
          </cell>
          <cell r="H689">
            <v>60.5</v>
          </cell>
          <cell r="I689" t="str">
            <v>AG</v>
          </cell>
        </row>
        <row r="690">
          <cell r="B690">
            <v>75010283024</v>
          </cell>
          <cell r="C690" t="str">
            <v>AGUA BON S/A JUIZZY 6/1 L. JAMAICA</v>
          </cell>
          <cell r="D690" t="str">
            <v>CJA</v>
          </cell>
          <cell r="E690">
            <v>46.551600000000001</v>
          </cell>
          <cell r="F690">
            <v>1.1863999999999999</v>
          </cell>
          <cell r="G690">
            <v>52.16</v>
          </cell>
          <cell r="H690">
            <v>60.5</v>
          </cell>
          <cell r="I690" t="str">
            <v>AG</v>
          </cell>
        </row>
        <row r="691">
          <cell r="B691">
            <v>75010283025</v>
          </cell>
          <cell r="C691" t="str">
            <v>AGUA BON CLAS JUIZZY 6/1 LT. FRESA MICH</v>
          </cell>
          <cell r="D691" t="str">
            <v>CJA</v>
          </cell>
          <cell r="E691">
            <v>46.551600000000001</v>
          </cell>
          <cell r="F691">
            <v>1.1205000000000001</v>
          </cell>
          <cell r="G691">
            <v>52.16</v>
          </cell>
          <cell r="H691">
            <v>60.5</v>
          </cell>
          <cell r="I691" t="str">
            <v>AG</v>
          </cell>
        </row>
        <row r="692">
          <cell r="B692" t="str">
            <v>i-0291-2.6</v>
          </cell>
          <cell r="C692" t="str">
            <v>CEDIS ABA</v>
          </cell>
          <cell r="D692" t="str">
            <v>RROTES AZTECA</v>
          </cell>
          <cell r="H692">
            <v>44642</v>
          </cell>
          <cell r="I692" t="str">
            <v>_x000C_ce</v>
          </cell>
        </row>
        <row r="693">
          <cell r="I693">
            <v>0</v>
          </cell>
        </row>
        <row r="694">
          <cell r="C694" t="str">
            <v>Catalogo</v>
          </cell>
          <cell r="D694" t="str">
            <v>de Articulos</v>
          </cell>
          <cell r="H694" t="str">
            <v>Hoja :   12</v>
          </cell>
          <cell r="I694">
            <v>0</v>
          </cell>
        </row>
        <row r="695">
          <cell r="I695">
            <v>0</v>
          </cell>
        </row>
        <row r="696">
          <cell r="B696" t="str">
            <v>Codigo</v>
          </cell>
          <cell r="C696" t="str">
            <v>D e s c r i p c i o n</v>
          </cell>
          <cell r="D696" t="str">
            <v>UM    Prov</v>
          </cell>
          <cell r="E696" t="str">
            <v>Ult. Costo</v>
          </cell>
          <cell r="F696" t="str">
            <v>Utilidad</v>
          </cell>
          <cell r="G696" t="str">
            <v>Prec. s/imp.</v>
          </cell>
          <cell r="H696" t="str">
            <v>Prec. c/imp.</v>
          </cell>
          <cell r="I696" t="str">
            <v>Lin</v>
          </cell>
        </row>
        <row r="697">
          <cell r="I697">
            <v>0</v>
          </cell>
        </row>
        <row r="698">
          <cell r="B698" t="str">
            <v>veedor :</v>
          </cell>
          <cell r="C698" t="str">
            <v>******************************            (Con</v>
          </cell>
          <cell r="D698" t="str">
            <v>tinuacion)</v>
          </cell>
          <cell r="I698" t="str">
            <v>Pro</v>
          </cell>
        </row>
        <row r="699">
          <cell r="I699">
            <v>0</v>
          </cell>
        </row>
        <row r="700">
          <cell r="B700">
            <v>7501028485890</v>
          </cell>
          <cell r="C700" t="str">
            <v>BE LIGHT 6/1.5 LTS. LYCHEE</v>
          </cell>
          <cell r="D700" t="str">
            <v>CJA</v>
          </cell>
          <cell r="E700">
            <v>60.3444</v>
          </cell>
          <cell r="F700">
            <v>1.0901000000000001</v>
          </cell>
          <cell r="G700">
            <v>65.78</v>
          </cell>
          <cell r="H700">
            <v>76.3</v>
          </cell>
          <cell r="I700" t="str">
            <v>AG</v>
          </cell>
        </row>
        <row r="701">
          <cell r="B701">
            <v>7501028485891</v>
          </cell>
          <cell r="C701" t="str">
            <v>BE LIGHT 6/1.5 LTS. MANZANA</v>
          </cell>
          <cell r="D701" t="str">
            <v>CJA</v>
          </cell>
          <cell r="E701">
            <v>60.3444</v>
          </cell>
          <cell r="F701">
            <v>1.0901000000000001</v>
          </cell>
          <cell r="G701">
            <v>65.78</v>
          </cell>
          <cell r="H701">
            <v>76.3</v>
          </cell>
          <cell r="I701" t="str">
            <v>AG</v>
          </cell>
        </row>
        <row r="702">
          <cell r="B702">
            <v>7501028485893</v>
          </cell>
          <cell r="C702" t="str">
            <v>BE LIGHT 6/1.5 LTS. PEPINO-LIMON</v>
          </cell>
          <cell r="D702" t="str">
            <v>CJA</v>
          </cell>
          <cell r="E702">
            <v>60.3444</v>
          </cell>
          <cell r="F702">
            <v>1.0901000000000001</v>
          </cell>
          <cell r="G702">
            <v>65.78</v>
          </cell>
          <cell r="H702">
            <v>76.3</v>
          </cell>
          <cell r="I702" t="str">
            <v>AG</v>
          </cell>
        </row>
        <row r="703">
          <cell r="B703">
            <v>7501028485894</v>
          </cell>
          <cell r="C703" t="str">
            <v>BE LIGHT 6/1 LT. PEPINO-LIMON</v>
          </cell>
          <cell r="D703" t="str">
            <v>CJA</v>
          </cell>
          <cell r="E703">
            <v>51.723599999999998</v>
          </cell>
          <cell r="F703">
            <v>1.0900000000000001</v>
          </cell>
          <cell r="G703">
            <v>56.38</v>
          </cell>
          <cell r="H703">
            <v>65.400000000000006</v>
          </cell>
          <cell r="I703" t="str">
            <v>AG</v>
          </cell>
        </row>
        <row r="704">
          <cell r="B704">
            <v>7501028485895</v>
          </cell>
          <cell r="C704" t="str">
            <v>BE LIGHT 6/1 LT. MANGO</v>
          </cell>
          <cell r="D704" t="str">
            <v>CJA</v>
          </cell>
          <cell r="E704">
            <v>51.723599999999998</v>
          </cell>
          <cell r="F704">
            <v>1.0900000000000001</v>
          </cell>
          <cell r="G704">
            <v>56.38</v>
          </cell>
          <cell r="H704">
            <v>65.400000000000006</v>
          </cell>
          <cell r="I704" t="str">
            <v>AG</v>
          </cell>
        </row>
        <row r="705">
          <cell r="B705">
            <v>7501028485896</v>
          </cell>
          <cell r="C705" t="str">
            <v>BE LIGHT 6/1 LT. JAMAICA</v>
          </cell>
          <cell r="D705" t="str">
            <v>CJA</v>
          </cell>
          <cell r="E705">
            <v>51.723599999999998</v>
          </cell>
          <cell r="F705">
            <v>1.0900000000000001</v>
          </cell>
          <cell r="G705">
            <v>56.38</v>
          </cell>
          <cell r="H705">
            <v>65.400000000000006</v>
          </cell>
          <cell r="I705" t="str">
            <v>AG</v>
          </cell>
        </row>
        <row r="706">
          <cell r="B706">
            <v>75010336109</v>
          </cell>
          <cell r="C706" t="str">
            <v>AGUA BON S/A LEVITE 6/1 L. FRESA</v>
          </cell>
          <cell r="D706" t="str">
            <v>CJA</v>
          </cell>
          <cell r="E706">
            <v>46.551600000000001</v>
          </cell>
          <cell r="F706">
            <v>1.1205000000000001</v>
          </cell>
          <cell r="G706">
            <v>52.16</v>
          </cell>
          <cell r="H706">
            <v>60.5</v>
          </cell>
          <cell r="I706" t="str">
            <v>AG</v>
          </cell>
        </row>
        <row r="707">
          <cell r="B707">
            <v>75010336110</v>
          </cell>
          <cell r="C707" t="str">
            <v>AGUA BON S/A LEVITE 6/1.5 FRESA</v>
          </cell>
          <cell r="D707" t="str">
            <v>CJA</v>
          </cell>
          <cell r="E707">
            <v>56.8962</v>
          </cell>
          <cell r="F707">
            <v>0.55000000000000004</v>
          </cell>
          <cell r="G707">
            <v>62.59</v>
          </cell>
          <cell r="H707">
            <v>72.599999999999994</v>
          </cell>
          <cell r="I707" t="str">
            <v>AG</v>
          </cell>
        </row>
        <row r="708">
          <cell r="B708">
            <v>75010336111</v>
          </cell>
          <cell r="C708" t="str">
            <v>BE LIGHT 6/1.5 LTS. LIMON</v>
          </cell>
          <cell r="D708" t="str">
            <v>CJA</v>
          </cell>
          <cell r="E708">
            <v>60.3444</v>
          </cell>
          <cell r="F708">
            <v>1.0901000000000001</v>
          </cell>
          <cell r="G708">
            <v>65.78</v>
          </cell>
          <cell r="H708">
            <v>76.3</v>
          </cell>
          <cell r="I708" t="str">
            <v>AG</v>
          </cell>
        </row>
        <row r="709">
          <cell r="B709">
            <v>750104879078</v>
          </cell>
          <cell r="C709" t="str">
            <v>AGUA BON KIDS CHUPON S/A 6/300 ML. MANZA</v>
          </cell>
          <cell r="D709" t="str">
            <v>CJA</v>
          </cell>
          <cell r="E709">
            <v>21.379200000000001</v>
          </cell>
          <cell r="F709">
            <v>1.1535</v>
          </cell>
          <cell r="G709">
            <v>24.66</v>
          </cell>
          <cell r="H709">
            <v>28.6</v>
          </cell>
          <cell r="I709" t="str">
            <v>AG</v>
          </cell>
        </row>
        <row r="710">
          <cell r="B710">
            <v>750104879079</v>
          </cell>
          <cell r="C710" t="str">
            <v>AGUA BON KIDS CHUPON S/A 6/300 ML. MANGO</v>
          </cell>
          <cell r="D710" t="str">
            <v>CJA</v>
          </cell>
          <cell r="E710">
            <v>21.379200000000001</v>
          </cell>
          <cell r="F710">
            <v>1.1535</v>
          </cell>
          <cell r="G710">
            <v>24.66</v>
          </cell>
          <cell r="H710">
            <v>28.6</v>
          </cell>
          <cell r="I710" t="str">
            <v>AG</v>
          </cell>
        </row>
        <row r="711">
          <cell r="B711">
            <v>750104879080</v>
          </cell>
          <cell r="C711" t="str">
            <v>AGUA BON KIDS CHUPON S/A 6/300 ML. NARAN</v>
          </cell>
          <cell r="D711" t="str">
            <v>CJA</v>
          </cell>
          <cell r="E711">
            <v>21.379200000000001</v>
          </cell>
          <cell r="F711">
            <v>1.1535</v>
          </cell>
          <cell r="G711">
            <v>24.66</v>
          </cell>
          <cell r="H711">
            <v>28.6</v>
          </cell>
          <cell r="I711" t="str">
            <v>AG</v>
          </cell>
        </row>
        <row r="712">
          <cell r="B712">
            <v>750104879081</v>
          </cell>
          <cell r="C712" t="str">
            <v>AGUA BON KIDS CHUPON S/A 6/300 ML. UVA</v>
          </cell>
          <cell r="D712" t="str">
            <v>CJA</v>
          </cell>
          <cell r="E712">
            <v>21.379200000000001</v>
          </cell>
          <cell r="F712">
            <v>1.1535</v>
          </cell>
          <cell r="G712">
            <v>24.66</v>
          </cell>
          <cell r="H712">
            <v>28.6</v>
          </cell>
          <cell r="I712" t="str">
            <v>AG</v>
          </cell>
        </row>
        <row r="713">
          <cell r="B713">
            <v>750104879082</v>
          </cell>
          <cell r="C713" t="str">
            <v>AGUA BON KIDS CHUPON S/A 6/300 ML. JAMAI</v>
          </cell>
          <cell r="D713" t="str">
            <v>CJA</v>
          </cell>
          <cell r="E713">
            <v>21.379200000000001</v>
          </cell>
          <cell r="F713">
            <v>1.1535</v>
          </cell>
          <cell r="G713">
            <v>24.66</v>
          </cell>
          <cell r="H713">
            <v>28.6</v>
          </cell>
          <cell r="I713" t="str">
            <v>AG</v>
          </cell>
        </row>
        <row r="714">
          <cell r="B714">
            <v>75010487923</v>
          </cell>
          <cell r="C714" t="str">
            <v>AGUA BON CLAS LEVITE 12/1.5 L. FRESA-LYC</v>
          </cell>
          <cell r="D714" t="str">
            <v>CJA</v>
          </cell>
          <cell r="E714">
            <v>113.7924</v>
          </cell>
          <cell r="F714">
            <v>1.1000000000000001</v>
          </cell>
          <cell r="G714">
            <v>125.17</v>
          </cell>
          <cell r="H714">
            <v>145.19999999999999</v>
          </cell>
          <cell r="I714" t="str">
            <v>AG</v>
          </cell>
        </row>
        <row r="715">
          <cell r="B715">
            <v>75010487924</v>
          </cell>
          <cell r="C715" t="str">
            <v>AGUA BON CLAS LEVITE 6/1 LT. MZA-KIWY</v>
          </cell>
          <cell r="D715" t="str">
            <v>CJA</v>
          </cell>
          <cell r="E715">
            <v>46.551600000000001</v>
          </cell>
          <cell r="F715">
            <v>1.1205000000000001</v>
          </cell>
          <cell r="G715">
            <v>52.16</v>
          </cell>
          <cell r="H715">
            <v>60.5</v>
          </cell>
          <cell r="I715" t="str">
            <v>AG</v>
          </cell>
        </row>
        <row r="716">
          <cell r="B716">
            <v>75010487925</v>
          </cell>
          <cell r="C716" t="str">
            <v>AGUA BON CLAS LEVITE 6/1 LT. FRUTOS R.</v>
          </cell>
          <cell r="D716" t="str">
            <v>CJA</v>
          </cell>
          <cell r="E716">
            <v>46.551600000000001</v>
          </cell>
          <cell r="F716">
            <v>1.1205000000000001</v>
          </cell>
          <cell r="G716">
            <v>52.16</v>
          </cell>
          <cell r="H716">
            <v>60.5</v>
          </cell>
          <cell r="I716" t="str">
            <v>AG</v>
          </cell>
        </row>
        <row r="717">
          <cell r="B717">
            <v>75010487926</v>
          </cell>
          <cell r="C717" t="str">
            <v>AGUA BON CLAS LEVITE 6/1 LT. SAND-LIM</v>
          </cell>
          <cell r="D717" t="str">
            <v>CJA</v>
          </cell>
          <cell r="E717">
            <v>46.551600000000001</v>
          </cell>
          <cell r="F717">
            <v>1.1205000000000001</v>
          </cell>
          <cell r="G717">
            <v>52.16</v>
          </cell>
          <cell r="H717">
            <v>60.5</v>
          </cell>
          <cell r="I717" t="str">
            <v>AG</v>
          </cell>
        </row>
        <row r="718">
          <cell r="B718">
            <v>75010500121</v>
          </cell>
          <cell r="C718" t="str">
            <v>AGUA FIEL SABOR 24/500 ML. NARANJA</v>
          </cell>
          <cell r="D718" t="str">
            <v>CJA</v>
          </cell>
          <cell r="E718">
            <v>72.153599999999997</v>
          </cell>
          <cell r="F718">
            <v>1.0909</v>
          </cell>
          <cell r="G718">
            <v>78.709999999999994</v>
          </cell>
          <cell r="H718">
            <v>91.3</v>
          </cell>
          <cell r="I718" t="str">
            <v>AG</v>
          </cell>
        </row>
        <row r="719">
          <cell r="B719">
            <v>75010500122</v>
          </cell>
          <cell r="C719" t="str">
            <v>AGUA FIEL SABOR 24/500 ML. JAMAICA</v>
          </cell>
          <cell r="D719" t="str">
            <v>CJA</v>
          </cell>
          <cell r="E719">
            <v>72.153599999999997</v>
          </cell>
          <cell r="F719">
            <v>1.0909</v>
          </cell>
          <cell r="G719">
            <v>78.709999999999994</v>
          </cell>
          <cell r="H719">
            <v>91.3</v>
          </cell>
          <cell r="I719" t="str">
            <v>AG</v>
          </cell>
        </row>
        <row r="720">
          <cell r="B720">
            <v>75010500128</v>
          </cell>
          <cell r="C720" t="str">
            <v>AGUA BON CLAS JUIZZY 6/1.5 L. LIMON</v>
          </cell>
          <cell r="D720" t="str">
            <v>CJA</v>
          </cell>
          <cell r="E720">
            <v>56.8962</v>
          </cell>
          <cell r="F720">
            <v>0.55000000000000004</v>
          </cell>
          <cell r="G720">
            <v>62.59</v>
          </cell>
          <cell r="H720">
            <v>72.599999999999994</v>
          </cell>
          <cell r="I720" t="str">
            <v>AG</v>
          </cell>
        </row>
        <row r="721">
          <cell r="B721">
            <v>75010500131</v>
          </cell>
          <cell r="C721" t="str">
            <v>AGUA BON CLAS JUIZZY 6/1.5 L. MANDARINA</v>
          </cell>
          <cell r="D721" t="str">
            <v>CJA</v>
          </cell>
          <cell r="E721">
            <v>56.8962</v>
          </cell>
          <cell r="F721">
            <v>1.1001000000000001</v>
          </cell>
          <cell r="G721">
            <v>62.59</v>
          </cell>
          <cell r="H721">
            <v>72.599999999999994</v>
          </cell>
          <cell r="I721" t="str">
            <v>AG</v>
          </cell>
        </row>
        <row r="722">
          <cell r="B722">
            <v>75010500132</v>
          </cell>
          <cell r="C722" t="str">
            <v>AGUA BON CLAS JUIZZY 6/1.5 LT. MANGO</v>
          </cell>
          <cell r="D722" t="str">
            <v>CJA</v>
          </cell>
          <cell r="E722">
            <v>56.8962</v>
          </cell>
          <cell r="F722">
            <v>0.55000000000000004</v>
          </cell>
          <cell r="G722">
            <v>62.59</v>
          </cell>
          <cell r="H722">
            <v>72.599999999999994</v>
          </cell>
          <cell r="I722" t="str">
            <v>AG</v>
          </cell>
        </row>
        <row r="723">
          <cell r="B723">
            <v>75010500136</v>
          </cell>
          <cell r="C723" t="str">
            <v>AGUA BON CLAS JUIZZY 6/1.5 L. GUAYABA</v>
          </cell>
          <cell r="D723" t="str">
            <v>CJA</v>
          </cell>
          <cell r="E723">
            <v>56.8962</v>
          </cell>
          <cell r="F723">
            <v>0.55000000000000004</v>
          </cell>
          <cell r="G723">
            <v>62.59</v>
          </cell>
          <cell r="H723">
            <v>72.599999999999994</v>
          </cell>
          <cell r="I723" t="str">
            <v>AG</v>
          </cell>
        </row>
        <row r="724">
          <cell r="B724">
            <v>75010500145</v>
          </cell>
          <cell r="C724" t="str">
            <v>AGUA BON CLAS JUIZZY 6/1.5 L. MANZANA</v>
          </cell>
          <cell r="D724" t="str">
            <v>CJA</v>
          </cell>
          <cell r="E724">
            <v>56.8962</v>
          </cell>
          <cell r="F724">
            <v>0.55000000000000004</v>
          </cell>
          <cell r="G724">
            <v>62.59</v>
          </cell>
          <cell r="H724">
            <v>72.599999999999994</v>
          </cell>
          <cell r="I724" t="str">
            <v>AG</v>
          </cell>
        </row>
        <row r="725">
          <cell r="B725">
            <v>75010500146</v>
          </cell>
          <cell r="C725" t="str">
            <v>AGUA BON S/A JUIZZY 6/1.5 L. UVA</v>
          </cell>
          <cell r="D725" t="str">
            <v>CJA</v>
          </cell>
          <cell r="E725">
            <v>56.8962</v>
          </cell>
          <cell r="F725">
            <v>0.55000000000000004</v>
          </cell>
          <cell r="G725">
            <v>62.59</v>
          </cell>
          <cell r="H725">
            <v>72.599999999999994</v>
          </cell>
          <cell r="I725" t="str">
            <v>AG</v>
          </cell>
        </row>
        <row r="726">
          <cell r="B726">
            <v>75010500148</v>
          </cell>
          <cell r="C726" t="str">
            <v>AGUA BON S/A LEVITE 6/1 L. PEP-LIMON</v>
          </cell>
          <cell r="D726" t="str">
            <v>CJA</v>
          </cell>
          <cell r="E726">
            <v>46.551600000000001</v>
          </cell>
          <cell r="F726">
            <v>1.1205000000000001</v>
          </cell>
          <cell r="G726">
            <v>52.16</v>
          </cell>
          <cell r="H726">
            <v>60.5</v>
          </cell>
          <cell r="I726" t="str">
            <v>AG</v>
          </cell>
        </row>
        <row r="727">
          <cell r="B727">
            <v>75010500150</v>
          </cell>
          <cell r="C727" t="str">
            <v>AGUA BON S/A LEVITE 6/1 L. NAR-MARACUYA</v>
          </cell>
          <cell r="D727" t="str">
            <v>CJA</v>
          </cell>
          <cell r="E727">
            <v>46.551600000000001</v>
          </cell>
          <cell r="F727">
            <v>1.1205000000000001</v>
          </cell>
          <cell r="G727">
            <v>52.16</v>
          </cell>
          <cell r="H727">
            <v>60.5</v>
          </cell>
          <cell r="I727" t="str">
            <v>AG</v>
          </cell>
        </row>
        <row r="728">
          <cell r="B728">
            <v>75010500151</v>
          </cell>
          <cell r="C728" t="str">
            <v>AGUA BON S/A LEVITE 6/1.5 L. PEP-LIMON</v>
          </cell>
          <cell r="D728" t="str">
            <v>CJA</v>
          </cell>
          <cell r="E728">
            <v>56.8962</v>
          </cell>
          <cell r="F728">
            <v>1.1001000000000001</v>
          </cell>
          <cell r="G728">
            <v>62.59</v>
          </cell>
          <cell r="H728">
            <v>72.599999999999994</v>
          </cell>
          <cell r="I728" t="str">
            <v>AG</v>
          </cell>
        </row>
        <row r="729">
          <cell r="B729">
            <v>75010500154</v>
          </cell>
          <cell r="C729" t="str">
            <v>AGUA BON S/A LEVITE 12/1.5 L. JAMAICA</v>
          </cell>
          <cell r="D729" t="str">
            <v>CJA</v>
          </cell>
          <cell r="E729">
            <v>113.7924</v>
          </cell>
          <cell r="F729">
            <v>1.1000000000000001</v>
          </cell>
          <cell r="G729">
            <v>125.17</v>
          </cell>
          <cell r="H729">
            <v>145.19999999999999</v>
          </cell>
          <cell r="I729" t="str">
            <v>AG</v>
          </cell>
        </row>
        <row r="730">
          <cell r="B730">
            <v>75010500155</v>
          </cell>
          <cell r="C730" t="str">
            <v>AGUA BON S/A JUIZZY 6/600 ML. MANZANA</v>
          </cell>
          <cell r="D730" t="str">
            <v>CJA</v>
          </cell>
          <cell r="E730">
            <v>35.171999999999997</v>
          </cell>
          <cell r="F730">
            <v>1.1520999999999999</v>
          </cell>
          <cell r="G730">
            <v>40.520000000000003</v>
          </cell>
          <cell r="H730">
            <v>47</v>
          </cell>
          <cell r="I730" t="str">
            <v>AG</v>
          </cell>
        </row>
        <row r="731">
          <cell r="B731">
            <v>75010500156</v>
          </cell>
          <cell r="C731" t="str">
            <v>AGUA BON S/A JUIZZY 6/600 ML. NARANJA</v>
          </cell>
          <cell r="D731" t="str">
            <v>CJA</v>
          </cell>
          <cell r="E731">
            <v>35.171999999999997</v>
          </cell>
          <cell r="F731">
            <v>1.1520999999999999</v>
          </cell>
          <cell r="G731">
            <v>40.520000000000003</v>
          </cell>
          <cell r="H731">
            <v>47</v>
          </cell>
          <cell r="I731" t="str">
            <v>AG</v>
          </cell>
        </row>
        <row r="732">
          <cell r="B732">
            <v>75010500157</v>
          </cell>
          <cell r="C732" t="str">
            <v>AGUA BON S/A JUIZZY 6/600 ML. GUAYABA</v>
          </cell>
          <cell r="D732" t="str">
            <v>CJA</v>
          </cell>
          <cell r="E732">
            <v>35.171999999999997</v>
          </cell>
          <cell r="F732">
            <v>1.1520999999999999</v>
          </cell>
          <cell r="G732">
            <v>40.520000000000003</v>
          </cell>
          <cell r="H732">
            <v>47</v>
          </cell>
          <cell r="I732" t="str">
            <v>AG</v>
          </cell>
        </row>
        <row r="733">
          <cell r="B733">
            <v>75010500158</v>
          </cell>
          <cell r="C733" t="str">
            <v>AGUA BON S/A JUIZZY 6/1 L. UVA</v>
          </cell>
          <cell r="D733" t="str">
            <v>CJA</v>
          </cell>
          <cell r="E733">
            <v>46.551600000000001</v>
          </cell>
          <cell r="F733">
            <v>1.1205000000000001</v>
          </cell>
          <cell r="G733">
            <v>52.16</v>
          </cell>
          <cell r="H733">
            <v>60.5</v>
          </cell>
          <cell r="I733" t="str">
            <v>AG</v>
          </cell>
        </row>
        <row r="734">
          <cell r="B734">
            <v>75010500159</v>
          </cell>
          <cell r="C734" t="str">
            <v>AGUA BON S/A JUIZZY 6/600 ML. JAMAICA</v>
          </cell>
          <cell r="D734" t="str">
            <v>CJA</v>
          </cell>
          <cell r="E734">
            <v>35.171999999999997</v>
          </cell>
          <cell r="F734">
            <v>1.1520999999999999</v>
          </cell>
          <cell r="G734">
            <v>40.520000000000003</v>
          </cell>
          <cell r="H734">
            <v>47</v>
          </cell>
          <cell r="I734" t="str">
            <v>AG</v>
          </cell>
        </row>
        <row r="735">
          <cell r="B735">
            <v>75010500160</v>
          </cell>
          <cell r="C735" t="str">
            <v>AGUA BON S/A JUIZZY 6/1.5 LTS. NARANJA</v>
          </cell>
          <cell r="D735" t="str">
            <v>CJA</v>
          </cell>
          <cell r="E735">
            <v>56.8962</v>
          </cell>
          <cell r="F735">
            <v>0.55000000000000004</v>
          </cell>
          <cell r="G735">
            <v>62.59</v>
          </cell>
          <cell r="H735">
            <v>72.599999999999994</v>
          </cell>
          <cell r="I735" t="str">
            <v>AG</v>
          </cell>
        </row>
        <row r="736">
          <cell r="B736">
            <v>75010500161</v>
          </cell>
          <cell r="C736" t="str">
            <v>AGUA BON S/A JUIZZY 6/1.5 L. GUAYABA</v>
          </cell>
          <cell r="D736" t="str">
            <v>CJA</v>
          </cell>
          <cell r="E736">
            <v>56.8962</v>
          </cell>
          <cell r="F736">
            <v>0.55000000000000004</v>
          </cell>
          <cell r="G736">
            <v>62.59</v>
          </cell>
          <cell r="H736">
            <v>72.599999999999994</v>
          </cell>
          <cell r="I736" t="str">
            <v>AG</v>
          </cell>
        </row>
        <row r="737">
          <cell r="B737">
            <v>75010500162</v>
          </cell>
          <cell r="C737" t="str">
            <v>AGUA BON S/A JUIZZY 6/1.5 L. JAMAICA</v>
          </cell>
          <cell r="D737" t="str">
            <v>CJA</v>
          </cell>
          <cell r="E737">
            <v>56.8962</v>
          </cell>
          <cell r="F737">
            <v>0.55000000000000004</v>
          </cell>
          <cell r="G737">
            <v>62.59</v>
          </cell>
          <cell r="H737">
            <v>72.599999999999994</v>
          </cell>
          <cell r="I737" t="str">
            <v>AG</v>
          </cell>
        </row>
        <row r="738">
          <cell r="B738">
            <v>75010500163</v>
          </cell>
          <cell r="C738" t="str">
            <v>AGUA BON S/A JUIZZY 6/1.5 L. MANDARINA</v>
          </cell>
          <cell r="D738" t="str">
            <v>CJA</v>
          </cell>
          <cell r="E738">
            <v>56.8962</v>
          </cell>
          <cell r="F738">
            <v>0.55000000000000004</v>
          </cell>
          <cell r="G738">
            <v>62.59</v>
          </cell>
          <cell r="H738">
            <v>72.599999999999994</v>
          </cell>
          <cell r="I738" t="str">
            <v>AG</v>
          </cell>
        </row>
        <row r="739">
          <cell r="B739">
            <v>75010500164</v>
          </cell>
          <cell r="C739" t="str">
            <v>AGUA BON S/A JUIZZY 6/1.5 L. TAMARINDOO</v>
          </cell>
          <cell r="D739" t="str">
            <v>CJA</v>
          </cell>
          <cell r="E739">
            <v>56.8962</v>
          </cell>
          <cell r="F739">
            <v>0.55000000000000004</v>
          </cell>
          <cell r="G739">
            <v>62.59</v>
          </cell>
          <cell r="H739">
            <v>72.599999999999994</v>
          </cell>
          <cell r="I739" t="str">
            <v>AG</v>
          </cell>
        </row>
        <row r="740">
          <cell r="B740">
            <v>75010500166</v>
          </cell>
          <cell r="C740" t="str">
            <v>AGUA BON S/A 6/1.5 L. PI¥A-COCO</v>
          </cell>
          <cell r="D740" t="str">
            <v>CJA</v>
          </cell>
          <cell r="E740">
            <v>56.8962</v>
          </cell>
          <cell r="F740">
            <v>0.55000000000000004</v>
          </cell>
          <cell r="G740">
            <v>62.59</v>
          </cell>
          <cell r="H740">
            <v>72.599999999999994</v>
          </cell>
          <cell r="I740" t="str">
            <v>AG</v>
          </cell>
        </row>
        <row r="741">
          <cell r="B741">
            <v>75010500167</v>
          </cell>
          <cell r="C741" t="str">
            <v>AGUA BON S/A LEVITE 6/600 ML. FRESA</v>
          </cell>
          <cell r="D741" t="str">
            <v>CJA</v>
          </cell>
          <cell r="E741">
            <v>35.171999999999997</v>
          </cell>
          <cell r="F741">
            <v>1.1520999999999999</v>
          </cell>
          <cell r="G741">
            <v>40.520000000000003</v>
          </cell>
          <cell r="H741">
            <v>47</v>
          </cell>
          <cell r="I741" t="str">
            <v>AG</v>
          </cell>
        </row>
        <row r="742">
          <cell r="B742">
            <v>75010500168</v>
          </cell>
          <cell r="C742" t="str">
            <v>AGUA BON S/A LEVITE 6/600 ML. PI¥A COCO</v>
          </cell>
          <cell r="D742" t="str">
            <v>CJA</v>
          </cell>
          <cell r="E742">
            <v>35.171999999999997</v>
          </cell>
          <cell r="F742">
            <v>1.1520999999999999</v>
          </cell>
          <cell r="G742">
            <v>40.520000000000003</v>
          </cell>
          <cell r="H742">
            <v>47</v>
          </cell>
          <cell r="I742" t="str">
            <v>AG</v>
          </cell>
        </row>
        <row r="743">
          <cell r="B743">
            <v>75010500170</v>
          </cell>
          <cell r="C743" t="str">
            <v>AGUA BON LEVITE 6/1.5 L. LIMON</v>
          </cell>
          <cell r="D743" t="str">
            <v>CJA</v>
          </cell>
          <cell r="E743">
            <v>56.8962</v>
          </cell>
          <cell r="F743">
            <v>0.55000000000000004</v>
          </cell>
          <cell r="G743">
            <v>62.59</v>
          </cell>
          <cell r="H743">
            <v>72.599999999999994</v>
          </cell>
          <cell r="I743" t="str">
            <v>AG</v>
          </cell>
        </row>
        <row r="744">
          <cell r="B744">
            <v>75010500178</v>
          </cell>
          <cell r="C744" t="str">
            <v>AGUA BON S/A JUIZZY 6/1.5 L. PI¥A</v>
          </cell>
          <cell r="D744" t="str">
            <v>CJA</v>
          </cell>
          <cell r="E744">
            <v>56.8962</v>
          </cell>
          <cell r="F744">
            <v>0.55000000000000004</v>
          </cell>
          <cell r="G744">
            <v>62.59</v>
          </cell>
          <cell r="H744">
            <v>72.599999999999994</v>
          </cell>
          <cell r="I744" t="str">
            <v>AG</v>
          </cell>
        </row>
        <row r="745">
          <cell r="B745">
            <v>750200201</v>
          </cell>
          <cell r="C745" t="str">
            <v>AGUA CIEL GASIFICADA SIFON 4/1.75 LTS.</v>
          </cell>
          <cell r="D745" t="str">
            <v>CJA</v>
          </cell>
          <cell r="E745">
            <v>61.8964</v>
          </cell>
          <cell r="F745">
            <v>1.1212</v>
          </cell>
          <cell r="G745">
            <v>69.400000000000006</v>
          </cell>
          <cell r="H745">
            <v>80.5</v>
          </cell>
          <cell r="I745" t="str">
            <v>AG</v>
          </cell>
        </row>
        <row r="746">
          <cell r="B746">
            <v>750200202</v>
          </cell>
          <cell r="C746" t="str">
            <v>AGUA CIEL MINERALIZADA 4/2 LTS.</v>
          </cell>
          <cell r="D746" t="str">
            <v>CJA</v>
          </cell>
          <cell r="E746">
            <v>53.732399999999998</v>
          </cell>
          <cell r="F746">
            <v>1.1214999999999999</v>
          </cell>
          <cell r="G746">
            <v>60.26</v>
          </cell>
          <cell r="H746">
            <v>69.900000000000006</v>
          </cell>
          <cell r="I746" t="str">
            <v>AG</v>
          </cell>
        </row>
        <row r="747">
          <cell r="B747">
            <v>750200203</v>
          </cell>
          <cell r="C747" t="str">
            <v>AGUA CIEL MINERALIZADA 12/600 ML.</v>
          </cell>
          <cell r="D747" t="str">
            <v>CJA</v>
          </cell>
          <cell r="E747">
            <v>93.939599999999999</v>
          </cell>
          <cell r="F747">
            <v>1.1205000000000001</v>
          </cell>
          <cell r="G747">
            <v>105.26</v>
          </cell>
          <cell r="H747">
            <v>122.1</v>
          </cell>
          <cell r="I747" t="str">
            <v>AG</v>
          </cell>
        </row>
        <row r="748">
          <cell r="B748">
            <v>75020363003</v>
          </cell>
          <cell r="C748" t="str">
            <v>BE LIGHT 6/1.5 LTS. JAMAICA</v>
          </cell>
          <cell r="D748" t="str">
            <v>CJA</v>
          </cell>
          <cell r="E748">
            <v>60.3444</v>
          </cell>
          <cell r="F748">
            <v>1.0901000000000001</v>
          </cell>
          <cell r="G748">
            <v>65.78</v>
          </cell>
          <cell r="H748">
            <v>76.3</v>
          </cell>
          <cell r="I748" t="str">
            <v>AG</v>
          </cell>
        </row>
        <row r="749">
          <cell r="B749">
            <v>75020363005</v>
          </cell>
          <cell r="C749" t="str">
            <v>BE LIGHT 6/1.5 LTS. TORONJA</v>
          </cell>
          <cell r="D749" t="str">
            <v>CJA</v>
          </cell>
          <cell r="E749">
            <v>60.3444</v>
          </cell>
          <cell r="F749">
            <v>1.0901000000000001</v>
          </cell>
          <cell r="G749">
            <v>65.78</v>
          </cell>
          <cell r="H749">
            <v>76.3</v>
          </cell>
          <cell r="I749" t="str">
            <v>AG</v>
          </cell>
        </row>
        <row r="750">
          <cell r="B750">
            <v>75042773601</v>
          </cell>
          <cell r="C750" t="str">
            <v>AGUA BON KIDS TAPA S/A 6/300 ML. UVA</v>
          </cell>
          <cell r="D750" t="str">
            <v>CJA</v>
          </cell>
          <cell r="E750">
            <v>21.379200000000001</v>
          </cell>
          <cell r="F750">
            <v>1.1535</v>
          </cell>
          <cell r="G750">
            <v>24.66</v>
          </cell>
          <cell r="H750">
            <v>28.6</v>
          </cell>
          <cell r="I750" t="str">
            <v>AG</v>
          </cell>
        </row>
        <row r="751">
          <cell r="B751">
            <v>75042773602</v>
          </cell>
          <cell r="C751" t="str">
            <v>AGUA BON KIDS TAPA S/A 6/300 ML. MANGO</v>
          </cell>
          <cell r="D751" t="str">
            <v>CJA</v>
          </cell>
          <cell r="E751">
            <v>21.379200000000001</v>
          </cell>
          <cell r="F751">
            <v>1.1535</v>
          </cell>
          <cell r="G751">
            <v>24.66</v>
          </cell>
          <cell r="H751">
            <v>28.6</v>
          </cell>
          <cell r="I751" t="str">
            <v>AG</v>
          </cell>
        </row>
        <row r="752">
          <cell r="B752">
            <v>75042773603</v>
          </cell>
          <cell r="C752" t="str">
            <v>AGUA BON KIDS TAPA S/A 6/300 ML. MANZANA</v>
          </cell>
          <cell r="D752" t="str">
            <v>CJA</v>
          </cell>
          <cell r="E752">
            <v>21.379200000000001</v>
          </cell>
          <cell r="F752">
            <v>1.1535</v>
          </cell>
          <cell r="G752">
            <v>24.66</v>
          </cell>
          <cell r="H752">
            <v>28.6</v>
          </cell>
          <cell r="I752" t="str">
            <v>AG</v>
          </cell>
        </row>
        <row r="753">
          <cell r="B753">
            <v>75042773604</v>
          </cell>
          <cell r="C753" t="str">
            <v>AGUA BON KIDS TAPA S/A 6/300 ML. NARANJA</v>
          </cell>
          <cell r="D753" t="str">
            <v>CJA</v>
          </cell>
          <cell r="E753">
            <v>21.379200000000001</v>
          </cell>
          <cell r="F753">
            <v>1.1535</v>
          </cell>
          <cell r="G753">
            <v>24.66</v>
          </cell>
          <cell r="H753">
            <v>28.6</v>
          </cell>
          <cell r="I753" t="str">
            <v>AG</v>
          </cell>
        </row>
        <row r="754">
          <cell r="B754">
            <v>750524705319</v>
          </cell>
          <cell r="C754" t="str">
            <v>AGUA BON S/A JUIZZY 6/1 L. PI¥A</v>
          </cell>
          <cell r="D754" t="str">
            <v>CJA</v>
          </cell>
          <cell r="E754">
            <v>46.551600000000001</v>
          </cell>
          <cell r="F754">
            <v>1.1205000000000001</v>
          </cell>
          <cell r="G754">
            <v>52.16</v>
          </cell>
          <cell r="H754">
            <v>60.5</v>
          </cell>
          <cell r="I754" t="str">
            <v>AG</v>
          </cell>
        </row>
        <row r="755">
          <cell r="B755" t="str">
            <v>i-0291-2.6</v>
          </cell>
          <cell r="C755" t="str">
            <v>CEDIS ABA</v>
          </cell>
          <cell r="D755" t="str">
            <v>RROTES AZTECA</v>
          </cell>
          <cell r="H755">
            <v>44642</v>
          </cell>
          <cell r="I755" t="str">
            <v>_x000C_ce</v>
          </cell>
        </row>
        <row r="756">
          <cell r="I756">
            <v>0</v>
          </cell>
        </row>
        <row r="757">
          <cell r="C757" t="str">
            <v>Catalogo</v>
          </cell>
          <cell r="D757" t="str">
            <v>de Articulos</v>
          </cell>
          <cell r="H757" t="str">
            <v>Hoja :   13</v>
          </cell>
          <cell r="I757">
            <v>0</v>
          </cell>
        </row>
        <row r="758">
          <cell r="I758">
            <v>0</v>
          </cell>
        </row>
        <row r="759">
          <cell r="B759" t="str">
            <v>Codigo</v>
          </cell>
          <cell r="C759" t="str">
            <v>D e s c r i p c i o n</v>
          </cell>
          <cell r="D759" t="str">
            <v>UM    Prov</v>
          </cell>
          <cell r="E759" t="str">
            <v>Ult. Costo</v>
          </cell>
          <cell r="F759" t="str">
            <v>Utilidad</v>
          </cell>
          <cell r="G759" t="str">
            <v>Prec. s/imp.</v>
          </cell>
          <cell r="H759" t="str">
            <v>Prec. c/imp.</v>
          </cell>
          <cell r="I759" t="str">
            <v>Lin</v>
          </cell>
        </row>
        <row r="760">
          <cell r="I760">
            <v>0</v>
          </cell>
        </row>
        <row r="761">
          <cell r="B761" t="str">
            <v>veedor :</v>
          </cell>
          <cell r="C761" t="str">
            <v>******************************            (Con</v>
          </cell>
          <cell r="D761" t="str">
            <v>tinuacion)</v>
          </cell>
          <cell r="I761" t="str">
            <v>Pro</v>
          </cell>
        </row>
        <row r="762">
          <cell r="I762">
            <v>0</v>
          </cell>
        </row>
        <row r="763">
          <cell r="B763">
            <v>75061686</v>
          </cell>
          <cell r="C763" t="str">
            <v>AGUA BON BALANCE S/A 6/400 ML. ALOE V.</v>
          </cell>
          <cell r="D763" t="str">
            <v>CJA</v>
          </cell>
          <cell r="E763">
            <v>41.378999999999998</v>
          </cell>
          <cell r="F763">
            <v>1.1500999999999999</v>
          </cell>
          <cell r="G763">
            <v>47.59</v>
          </cell>
          <cell r="H763">
            <v>55.2</v>
          </cell>
          <cell r="I763" t="str">
            <v>AG</v>
          </cell>
        </row>
        <row r="764">
          <cell r="B764">
            <v>75061687</v>
          </cell>
          <cell r="C764" t="str">
            <v>AGUA BON S/A LEVITE 6/600 ML. JAMAICA</v>
          </cell>
          <cell r="D764" t="str">
            <v>CJA</v>
          </cell>
          <cell r="E764">
            <v>35.171999999999997</v>
          </cell>
          <cell r="F764">
            <v>1.1520999999999999</v>
          </cell>
          <cell r="G764">
            <v>40.520000000000003</v>
          </cell>
          <cell r="H764">
            <v>47</v>
          </cell>
          <cell r="I764" t="str">
            <v>AG</v>
          </cell>
        </row>
        <row r="765">
          <cell r="B765">
            <v>75061688</v>
          </cell>
          <cell r="C765" t="str">
            <v>AGUA BON S/A LEVITE 6/600 ML. PEP-LIMON</v>
          </cell>
          <cell r="D765" t="str">
            <v>CJA</v>
          </cell>
          <cell r="E765">
            <v>35.171999999999997</v>
          </cell>
          <cell r="F765">
            <v>1.1520999999999999</v>
          </cell>
          <cell r="G765">
            <v>40.520000000000003</v>
          </cell>
          <cell r="H765">
            <v>47</v>
          </cell>
          <cell r="I765" t="str">
            <v>AG</v>
          </cell>
        </row>
        <row r="766">
          <cell r="B766">
            <v>750646528028</v>
          </cell>
          <cell r="C766" t="str">
            <v>AGUA BON S/A LEVITE 6/1 L. COCO LIMA</v>
          </cell>
          <cell r="D766" t="str">
            <v>CJA</v>
          </cell>
          <cell r="E766">
            <v>46.551600000000001</v>
          </cell>
          <cell r="F766">
            <v>1.1205000000000001</v>
          </cell>
          <cell r="G766">
            <v>52.16</v>
          </cell>
          <cell r="H766">
            <v>60.5</v>
          </cell>
          <cell r="I766" t="str">
            <v>AG</v>
          </cell>
        </row>
        <row r="767">
          <cell r="B767">
            <v>750862500156</v>
          </cell>
          <cell r="C767" t="str">
            <v>AGUA BON S/A JUIZZY FRESCA 6/1L. GUAYABA</v>
          </cell>
          <cell r="D767" t="str">
            <v>CJA</v>
          </cell>
          <cell r="E767">
            <v>46.551600000000001</v>
          </cell>
          <cell r="F767">
            <v>1.1205000000000001</v>
          </cell>
          <cell r="G767">
            <v>52.16</v>
          </cell>
          <cell r="H767">
            <v>60.5</v>
          </cell>
          <cell r="I767" t="str">
            <v>AG</v>
          </cell>
        </row>
        <row r="768">
          <cell r="B768">
            <v>758104440001</v>
          </cell>
          <cell r="C768" t="str">
            <v>AGUA BON CLAS JUIZZY 6/1 LT. GUANABANA</v>
          </cell>
          <cell r="D768" t="str">
            <v>CJA</v>
          </cell>
          <cell r="E768">
            <v>46.551600000000001</v>
          </cell>
          <cell r="F768">
            <v>1.1205000000000001</v>
          </cell>
          <cell r="G768">
            <v>52.16</v>
          </cell>
          <cell r="H768">
            <v>60.5</v>
          </cell>
          <cell r="I768" t="str">
            <v>AG</v>
          </cell>
        </row>
        <row r="769">
          <cell r="B769">
            <v>75896246872</v>
          </cell>
          <cell r="C769" t="str">
            <v>AGUA BON CLAS LEVIT 6/1 LT FRUTOS ROJOS</v>
          </cell>
          <cell r="D769" t="str">
            <v>CJA</v>
          </cell>
          <cell r="E769">
            <v>46.551600000000001</v>
          </cell>
          <cell r="F769">
            <v>1.1205000000000001</v>
          </cell>
          <cell r="G769">
            <v>52.16</v>
          </cell>
          <cell r="H769">
            <v>60.5</v>
          </cell>
          <cell r="I769" t="str">
            <v>AG</v>
          </cell>
        </row>
        <row r="770">
          <cell r="B770">
            <v>75896246873</v>
          </cell>
          <cell r="C770" t="str">
            <v>AGUA BON CLAS JUIZZY 6/1 LT. SANDIA</v>
          </cell>
          <cell r="D770" t="str">
            <v>CJA</v>
          </cell>
          <cell r="E770">
            <v>46.551600000000001</v>
          </cell>
          <cell r="F770">
            <v>1.1205000000000001</v>
          </cell>
          <cell r="G770">
            <v>52.16</v>
          </cell>
          <cell r="H770">
            <v>60.5</v>
          </cell>
          <cell r="I770" t="str">
            <v>AG</v>
          </cell>
        </row>
        <row r="771">
          <cell r="B771">
            <v>75896246874</v>
          </cell>
          <cell r="C771" t="str">
            <v>AGUA BON CLAS JUIZZY 6/600 ML. TAMARINDO</v>
          </cell>
          <cell r="D771" t="str">
            <v>CJA</v>
          </cell>
          <cell r="E771">
            <v>35.171999999999997</v>
          </cell>
          <cell r="F771">
            <v>1.1520999999999999</v>
          </cell>
          <cell r="G771">
            <v>40.520000000000003</v>
          </cell>
          <cell r="H771">
            <v>47</v>
          </cell>
          <cell r="I771" t="str">
            <v>AG</v>
          </cell>
        </row>
        <row r="772">
          <cell r="B772">
            <v>75896246875</v>
          </cell>
          <cell r="C772" t="str">
            <v>GUA BON CLAS JUIZZY 6/600 ML. PI¥A</v>
          </cell>
          <cell r="D772" t="str">
            <v>CJA</v>
          </cell>
          <cell r="E772">
            <v>35.171999999999997</v>
          </cell>
          <cell r="F772">
            <v>1.1520999999999999</v>
          </cell>
          <cell r="G772">
            <v>40.520000000000003</v>
          </cell>
          <cell r="H772">
            <v>47</v>
          </cell>
          <cell r="I772" t="str">
            <v>AG</v>
          </cell>
        </row>
        <row r="773">
          <cell r="B773">
            <v>758962468751</v>
          </cell>
          <cell r="C773" t="str">
            <v>AGUA BON CLAS JUIZZY 6/600 ML. PI¥A</v>
          </cell>
          <cell r="D773" t="str">
            <v>CJA</v>
          </cell>
          <cell r="E773">
            <v>35.171999999999997</v>
          </cell>
          <cell r="F773">
            <v>1.1520999999999999</v>
          </cell>
          <cell r="G773">
            <v>40.520000000000003</v>
          </cell>
          <cell r="H773">
            <v>47</v>
          </cell>
          <cell r="I773" t="str">
            <v>AG</v>
          </cell>
        </row>
        <row r="774">
          <cell r="B774">
            <v>7501001168896</v>
          </cell>
          <cell r="C774" t="str">
            <v>VICK PYRENA 12 SOBRES DE 5 GRS. C/U</v>
          </cell>
          <cell r="D774" t="str">
            <v>EXH</v>
          </cell>
          <cell r="E774">
            <v>105.4992</v>
          </cell>
          <cell r="F774">
            <v>13.0807</v>
          </cell>
          <cell r="G774">
            <v>115</v>
          </cell>
          <cell r="H774">
            <v>115</v>
          </cell>
          <cell r="I774" t="str">
            <v>AH</v>
          </cell>
        </row>
        <row r="775">
          <cell r="B775">
            <v>7501001246563</v>
          </cell>
          <cell r="C775" t="str">
            <v>VICK VAPORUB LATA 40/12 GRS.</v>
          </cell>
          <cell r="D775" t="str">
            <v>EXH</v>
          </cell>
          <cell r="E775">
            <v>692.10799999999995</v>
          </cell>
          <cell r="F775">
            <v>1.1001000000000001</v>
          </cell>
          <cell r="G775">
            <v>761.4</v>
          </cell>
          <cell r="H775">
            <v>761.4</v>
          </cell>
          <cell r="I775" t="str">
            <v>AH</v>
          </cell>
        </row>
        <row r="776">
          <cell r="B776">
            <v>7501008443026</v>
          </cell>
          <cell r="C776" t="str">
            <v>ALKA-SELTZER EFERVESCENTE 100 PZAS.</v>
          </cell>
          <cell r="D776" t="str">
            <v>EXH</v>
          </cell>
          <cell r="E776">
            <v>179.9</v>
          </cell>
          <cell r="F776">
            <v>120.0111</v>
          </cell>
          <cell r="G776">
            <v>215.9</v>
          </cell>
          <cell r="H776">
            <v>215.9</v>
          </cell>
          <cell r="I776" t="str">
            <v>AH</v>
          </cell>
        </row>
        <row r="777">
          <cell r="B777">
            <v>7501033920107</v>
          </cell>
          <cell r="C777" t="str">
            <v>PEDIALYTE MANZANA 12/500 ML.</v>
          </cell>
          <cell r="D777" t="str">
            <v>CJA</v>
          </cell>
          <cell r="E777">
            <v>174.4992</v>
          </cell>
          <cell r="F777">
            <v>1.0905</v>
          </cell>
          <cell r="G777">
            <v>190.3</v>
          </cell>
          <cell r="H777">
            <v>190.3</v>
          </cell>
          <cell r="I777" t="str">
            <v>AH</v>
          </cell>
        </row>
        <row r="778">
          <cell r="B778">
            <v>7501033920114</v>
          </cell>
          <cell r="C778" t="str">
            <v>PEDIALYTE DURAZNO 12/500 ML.</v>
          </cell>
          <cell r="D778" t="str">
            <v>CJA</v>
          </cell>
          <cell r="E778">
            <v>174.4992</v>
          </cell>
          <cell r="F778">
            <v>1.0905</v>
          </cell>
          <cell r="G778">
            <v>190.3</v>
          </cell>
          <cell r="H778">
            <v>190.3</v>
          </cell>
          <cell r="I778" t="str">
            <v>AH</v>
          </cell>
        </row>
        <row r="779">
          <cell r="B779">
            <v>7501033920121</v>
          </cell>
          <cell r="C779" t="str">
            <v>PEDIALYTE COCO 12/500 ML.</v>
          </cell>
          <cell r="D779" t="str">
            <v>CJA</v>
          </cell>
          <cell r="E779">
            <v>174.4992</v>
          </cell>
          <cell r="F779">
            <v>1.0905</v>
          </cell>
          <cell r="G779">
            <v>190.3</v>
          </cell>
          <cell r="H779">
            <v>190.3</v>
          </cell>
          <cell r="I779" t="str">
            <v>AH</v>
          </cell>
        </row>
        <row r="780">
          <cell r="B780">
            <v>7501033956635</v>
          </cell>
          <cell r="C780" t="str">
            <v>PEDIALYTE CEREZA 12/500 ML.</v>
          </cell>
          <cell r="D780" t="str">
            <v>CJA</v>
          </cell>
          <cell r="E780">
            <v>174.4992</v>
          </cell>
          <cell r="F780">
            <v>1.0905</v>
          </cell>
          <cell r="G780">
            <v>190.3</v>
          </cell>
          <cell r="H780">
            <v>190.3</v>
          </cell>
          <cell r="I780" t="str">
            <v>AH</v>
          </cell>
        </row>
        <row r="781">
          <cell r="B781">
            <v>7501041941930</v>
          </cell>
          <cell r="C781" t="str">
            <v>SAL DE UVAS PICOT SOBRE 5 GRS.</v>
          </cell>
          <cell r="D781" t="str">
            <v>PZA</v>
          </cell>
          <cell r="E781">
            <v>2.2061999999999999</v>
          </cell>
          <cell r="F781">
            <v>1.5864</v>
          </cell>
          <cell r="G781">
            <v>3.5</v>
          </cell>
          <cell r="H781">
            <v>3.5</v>
          </cell>
          <cell r="I781" t="str">
            <v>AH</v>
          </cell>
        </row>
        <row r="782">
          <cell r="B782">
            <v>7501065054043</v>
          </cell>
          <cell r="C782" t="str">
            <v>TUMS ANTIACIDO 3/8 TAB. SABORES SURTIDOS</v>
          </cell>
          <cell r="D782" t="str">
            <v>PAQ</v>
          </cell>
          <cell r="E782">
            <v>24.9</v>
          </cell>
          <cell r="F782">
            <v>1.1606000000000001</v>
          </cell>
          <cell r="G782">
            <v>28.9</v>
          </cell>
          <cell r="H782">
            <v>28.9</v>
          </cell>
          <cell r="I782" t="str">
            <v>AH</v>
          </cell>
        </row>
        <row r="783">
          <cell r="B783">
            <v>7501125103289</v>
          </cell>
          <cell r="C783" t="str">
            <v>ELECTROLIT 12/625 ML. UVA</v>
          </cell>
          <cell r="D783" t="str">
            <v>CJA</v>
          </cell>
          <cell r="E783">
            <v>192</v>
          </cell>
          <cell r="F783">
            <v>1.0802</v>
          </cell>
          <cell r="G783">
            <v>207.4</v>
          </cell>
          <cell r="H783">
            <v>207.4</v>
          </cell>
          <cell r="I783" t="str">
            <v>AH</v>
          </cell>
        </row>
        <row r="784">
          <cell r="B784">
            <v>7501125103527</v>
          </cell>
          <cell r="C784" t="str">
            <v>ELECTROLIT 12/625 ML. TORONJA</v>
          </cell>
          <cell r="D784" t="str">
            <v>CJA</v>
          </cell>
          <cell r="E784">
            <v>192</v>
          </cell>
          <cell r="F784">
            <v>1.0802</v>
          </cell>
          <cell r="G784">
            <v>207.4</v>
          </cell>
          <cell r="H784">
            <v>207.4</v>
          </cell>
          <cell r="I784" t="str">
            <v>AH</v>
          </cell>
        </row>
        <row r="785">
          <cell r="B785">
            <v>7501125103528</v>
          </cell>
          <cell r="C785" t="str">
            <v>ELECTROLIT 12/625 ML. FRESA-KIWY</v>
          </cell>
          <cell r="D785" t="str">
            <v>CJA</v>
          </cell>
          <cell r="E785">
            <v>192</v>
          </cell>
          <cell r="F785">
            <v>1.0802</v>
          </cell>
          <cell r="G785">
            <v>207.4</v>
          </cell>
          <cell r="H785">
            <v>207.4</v>
          </cell>
          <cell r="I785" t="str">
            <v>AH</v>
          </cell>
        </row>
        <row r="786">
          <cell r="B786">
            <v>7501125103589</v>
          </cell>
          <cell r="C786" t="str">
            <v>ELECTROLIT 12/625 ML. PI¥A</v>
          </cell>
          <cell r="D786" t="str">
            <v>CJA</v>
          </cell>
          <cell r="E786">
            <v>192</v>
          </cell>
          <cell r="F786">
            <v>1.0802</v>
          </cell>
          <cell r="G786">
            <v>207.4</v>
          </cell>
          <cell r="H786">
            <v>207.4</v>
          </cell>
          <cell r="I786" t="str">
            <v>AH</v>
          </cell>
        </row>
        <row r="787">
          <cell r="B787">
            <v>7501125104180</v>
          </cell>
          <cell r="C787" t="str">
            <v>ELECTROLIT 12/625 ML. DURAZNO</v>
          </cell>
          <cell r="D787" t="str">
            <v>CJA</v>
          </cell>
          <cell r="E787">
            <v>192</v>
          </cell>
          <cell r="F787">
            <v>1.0901000000000001</v>
          </cell>
          <cell r="G787">
            <v>209.3</v>
          </cell>
          <cell r="H787">
            <v>209.3</v>
          </cell>
          <cell r="I787" t="str">
            <v>AH</v>
          </cell>
        </row>
        <row r="788">
          <cell r="B788">
            <v>7501125104265</v>
          </cell>
          <cell r="C788" t="str">
            <v>ELECTROLIT 12/625 ML. FRESA</v>
          </cell>
          <cell r="D788" t="str">
            <v>CJA</v>
          </cell>
          <cell r="E788">
            <v>192</v>
          </cell>
          <cell r="F788">
            <v>1.0802</v>
          </cell>
          <cell r="G788">
            <v>207.4</v>
          </cell>
          <cell r="H788">
            <v>207.4</v>
          </cell>
          <cell r="I788" t="str">
            <v>AH</v>
          </cell>
        </row>
        <row r="789">
          <cell r="B789">
            <v>7501125104340</v>
          </cell>
          <cell r="C789" t="str">
            <v>ELECTROLIT 12/625 ML. MANZANA</v>
          </cell>
          <cell r="D789" t="str">
            <v>CJA</v>
          </cell>
          <cell r="E789">
            <v>192</v>
          </cell>
          <cell r="F789">
            <v>1.0802</v>
          </cell>
          <cell r="G789">
            <v>207.4</v>
          </cell>
          <cell r="H789">
            <v>207.4</v>
          </cell>
          <cell r="I789" t="str">
            <v>AH</v>
          </cell>
        </row>
        <row r="790">
          <cell r="B790">
            <v>7501125104418</v>
          </cell>
          <cell r="C790" t="str">
            <v>ELECTROLIT 12/625 ML. COCO</v>
          </cell>
          <cell r="D790" t="str">
            <v>CJA</v>
          </cell>
          <cell r="E790">
            <v>192</v>
          </cell>
          <cell r="F790">
            <v>1.0802</v>
          </cell>
          <cell r="G790">
            <v>207.4</v>
          </cell>
          <cell r="H790">
            <v>207.4</v>
          </cell>
          <cell r="I790" t="str">
            <v>AH</v>
          </cell>
        </row>
        <row r="791">
          <cell r="B791">
            <v>75011251045</v>
          </cell>
          <cell r="C791" t="str">
            <v>ELECTROLIT 12/625 ML. HORCHATA</v>
          </cell>
          <cell r="D791" t="str">
            <v>CJA</v>
          </cell>
          <cell r="E791">
            <v>192</v>
          </cell>
          <cell r="F791">
            <v>1.0802</v>
          </cell>
          <cell r="G791">
            <v>207.4</v>
          </cell>
          <cell r="H791">
            <v>207.4</v>
          </cell>
          <cell r="I791" t="str">
            <v>AH</v>
          </cell>
        </row>
        <row r="792">
          <cell r="B792">
            <v>7501125104685</v>
          </cell>
          <cell r="C792" t="str">
            <v>ELECTROLIT 12/625 ML. NARANJA-MANDARINA</v>
          </cell>
          <cell r="D792" t="str">
            <v>CJA</v>
          </cell>
          <cell r="E792">
            <v>192</v>
          </cell>
          <cell r="F792">
            <v>1.0802</v>
          </cell>
          <cell r="G792">
            <v>207.4</v>
          </cell>
          <cell r="H792">
            <v>207.4</v>
          </cell>
          <cell r="I792" t="str">
            <v>AH</v>
          </cell>
        </row>
        <row r="793">
          <cell r="B793">
            <v>7501125104686</v>
          </cell>
          <cell r="C793" t="str">
            <v>ELECTROLIT 12/625 ML. LIMA-LIMON</v>
          </cell>
          <cell r="D793" t="str">
            <v>CJA</v>
          </cell>
          <cell r="E793">
            <v>192</v>
          </cell>
          <cell r="F793">
            <v>1.0802</v>
          </cell>
          <cell r="G793">
            <v>207.4</v>
          </cell>
          <cell r="H793">
            <v>207.4</v>
          </cell>
          <cell r="I793" t="str">
            <v>AH</v>
          </cell>
        </row>
        <row r="794">
          <cell r="B794">
            <v>7501128254869</v>
          </cell>
          <cell r="C794" t="str">
            <v>ELECTROLIT 12/625 ML. JAMAICA</v>
          </cell>
          <cell r="D794" t="str">
            <v>CJA</v>
          </cell>
          <cell r="E794">
            <v>192</v>
          </cell>
          <cell r="F794">
            <v>1.0802</v>
          </cell>
          <cell r="G794">
            <v>207.4</v>
          </cell>
          <cell r="H794">
            <v>207.4</v>
          </cell>
          <cell r="I794" t="str">
            <v>AH</v>
          </cell>
        </row>
        <row r="795">
          <cell r="B795">
            <v>7501128524729</v>
          </cell>
          <cell r="C795" t="str">
            <v>ELECTROLIT 12/625 ML. TE VERDE LIMON</v>
          </cell>
          <cell r="D795" t="str">
            <v>CJA</v>
          </cell>
          <cell r="E795">
            <v>192</v>
          </cell>
          <cell r="F795">
            <v>1.0802</v>
          </cell>
          <cell r="G795">
            <v>207.4</v>
          </cell>
          <cell r="H795">
            <v>207.4</v>
          </cell>
          <cell r="I795" t="str">
            <v>AH</v>
          </cell>
        </row>
        <row r="796">
          <cell r="B796">
            <v>7501128524730</v>
          </cell>
          <cell r="C796" t="str">
            <v>ELECTROLIT 12/625 ML. MORA AZUL</v>
          </cell>
          <cell r="D796" t="str">
            <v>CJA</v>
          </cell>
          <cell r="E796">
            <v>192</v>
          </cell>
          <cell r="F796">
            <v>1.0802</v>
          </cell>
          <cell r="G796">
            <v>207.4</v>
          </cell>
          <cell r="H796">
            <v>207.4</v>
          </cell>
          <cell r="I796" t="str">
            <v>AH</v>
          </cell>
        </row>
        <row r="797">
          <cell r="B797">
            <v>7502216793996</v>
          </cell>
          <cell r="C797" t="str">
            <v>ULTROMEP OMEPRAZOL 2/20 MG. CAPSULAS</v>
          </cell>
          <cell r="D797" t="str">
            <v>PAQ</v>
          </cell>
          <cell r="E797">
            <v>3.1088</v>
          </cell>
          <cell r="F797">
            <v>1.4475</v>
          </cell>
          <cell r="G797">
            <v>4.5</v>
          </cell>
          <cell r="H797">
            <v>4.5</v>
          </cell>
          <cell r="I797" t="str">
            <v>AH</v>
          </cell>
        </row>
        <row r="798">
          <cell r="B798">
            <v>7520869921</v>
          </cell>
          <cell r="C798" t="str">
            <v>ELECTROLIT 12/625 ML. GUAYABA</v>
          </cell>
          <cell r="D798" t="str">
            <v>CJA</v>
          </cell>
          <cell r="E798">
            <v>192</v>
          </cell>
          <cell r="F798">
            <v>1.0802</v>
          </cell>
          <cell r="G798">
            <v>207.4</v>
          </cell>
          <cell r="H798">
            <v>207.4</v>
          </cell>
          <cell r="I798" t="str">
            <v>AH</v>
          </cell>
        </row>
        <row r="799">
          <cell r="B799">
            <v>7502520013301</v>
          </cell>
          <cell r="C799" t="str">
            <v>GERBER 1RA ETAPA 12/71 GRS. DURAZNO</v>
          </cell>
          <cell r="D799" t="str">
            <v>CJA</v>
          </cell>
          <cell r="E799">
            <v>99.289199999999994</v>
          </cell>
          <cell r="F799">
            <v>1.1017999999999999</v>
          </cell>
          <cell r="G799">
            <v>109.4</v>
          </cell>
          <cell r="H799">
            <v>109.4</v>
          </cell>
          <cell r="I799" t="str">
            <v>AI</v>
          </cell>
        </row>
        <row r="800">
          <cell r="B800">
            <v>7502520013302</v>
          </cell>
          <cell r="C800" t="str">
            <v>GERBER 1RA ETAPA 12/71 GRS. MANGO</v>
          </cell>
          <cell r="D800" t="str">
            <v>CJA</v>
          </cell>
          <cell r="E800">
            <v>99.289199999999994</v>
          </cell>
          <cell r="F800">
            <v>1.1017999999999999</v>
          </cell>
          <cell r="G800">
            <v>109.4</v>
          </cell>
          <cell r="H800">
            <v>109.4</v>
          </cell>
          <cell r="I800" t="str">
            <v>AI</v>
          </cell>
        </row>
        <row r="801">
          <cell r="B801">
            <v>7502520013303</v>
          </cell>
          <cell r="C801" t="str">
            <v>GERBER 1RA ETAPA 12/71 GRS. MANZANA</v>
          </cell>
          <cell r="D801" t="str">
            <v>CJA</v>
          </cell>
          <cell r="E801">
            <v>99.289199999999994</v>
          </cell>
          <cell r="F801">
            <v>1.1017999999999999</v>
          </cell>
          <cell r="G801">
            <v>109.4</v>
          </cell>
          <cell r="H801">
            <v>109.4</v>
          </cell>
          <cell r="I801" t="str">
            <v>AI</v>
          </cell>
        </row>
        <row r="802">
          <cell r="B802">
            <v>7502520013305</v>
          </cell>
          <cell r="C802" t="str">
            <v>GERBER 1RA ETAPA 12/71 GRS. ZANAHORIAS</v>
          </cell>
          <cell r="D802" t="str">
            <v>CJA</v>
          </cell>
          <cell r="E802">
            <v>100.33920000000001</v>
          </cell>
          <cell r="F802">
            <v>1.0903</v>
          </cell>
          <cell r="G802">
            <v>109.4</v>
          </cell>
          <cell r="H802">
            <v>109.4</v>
          </cell>
          <cell r="I802" t="str">
            <v>AI</v>
          </cell>
        </row>
        <row r="803">
          <cell r="B803">
            <v>7502750413810</v>
          </cell>
          <cell r="C803" t="str">
            <v>GERBER 1RA ETAPA 12/71 GRS. PERA</v>
          </cell>
          <cell r="D803" t="str">
            <v>CJA</v>
          </cell>
          <cell r="E803">
            <v>99.289199999999994</v>
          </cell>
          <cell r="F803">
            <v>1.1017999999999999</v>
          </cell>
          <cell r="G803">
            <v>109.4</v>
          </cell>
          <cell r="H803">
            <v>109.4</v>
          </cell>
          <cell r="I803" t="str">
            <v>AI</v>
          </cell>
        </row>
        <row r="804">
          <cell r="B804">
            <v>7569966201</v>
          </cell>
          <cell r="C804" t="str">
            <v>GERBER COSECHA NAT 24/100 G. MANZANA</v>
          </cell>
          <cell r="D804" t="str">
            <v>CJA</v>
          </cell>
          <cell r="E804">
            <v>199.9992</v>
          </cell>
          <cell r="F804">
            <v>1.08</v>
          </cell>
          <cell r="G804">
            <v>216</v>
          </cell>
          <cell r="H804">
            <v>216</v>
          </cell>
          <cell r="I804" t="str">
            <v>AI</v>
          </cell>
        </row>
        <row r="805">
          <cell r="B805">
            <v>7569966202</v>
          </cell>
          <cell r="C805" t="str">
            <v>GERBER COSECHA NAT 24/100 G. FRUTAS MIX.</v>
          </cell>
          <cell r="D805" t="str">
            <v>CJA</v>
          </cell>
          <cell r="E805">
            <v>199.9992</v>
          </cell>
          <cell r="F805">
            <v>1.08</v>
          </cell>
          <cell r="G805">
            <v>216</v>
          </cell>
          <cell r="H805">
            <v>216</v>
          </cell>
          <cell r="I805" t="str">
            <v>AI</v>
          </cell>
        </row>
        <row r="806">
          <cell r="B806">
            <v>7569966203</v>
          </cell>
          <cell r="C806" t="str">
            <v>GERBER COSECHA NAT 24/100 G. CIRUELA P.</v>
          </cell>
          <cell r="D806" t="str">
            <v>CJA</v>
          </cell>
          <cell r="E806">
            <v>199.9992</v>
          </cell>
          <cell r="F806">
            <v>1.08</v>
          </cell>
          <cell r="G806">
            <v>216</v>
          </cell>
          <cell r="H806">
            <v>216</v>
          </cell>
          <cell r="I806" t="str">
            <v>AI</v>
          </cell>
        </row>
        <row r="807">
          <cell r="B807">
            <v>7569966205</v>
          </cell>
          <cell r="C807" t="str">
            <v>GERBER COSECHA NAT 24/100 G. DURAZNO</v>
          </cell>
          <cell r="D807" t="str">
            <v>CJA</v>
          </cell>
          <cell r="E807">
            <v>199.9992</v>
          </cell>
          <cell r="F807">
            <v>1.08</v>
          </cell>
          <cell r="G807">
            <v>216</v>
          </cell>
          <cell r="H807">
            <v>216</v>
          </cell>
          <cell r="I807" t="str">
            <v>AI</v>
          </cell>
        </row>
        <row r="808">
          <cell r="B808">
            <v>7569966206</v>
          </cell>
          <cell r="C808" t="str">
            <v>GERBER COSECHA NAT 24/100 G. MANGO</v>
          </cell>
          <cell r="D808" t="str">
            <v>CJA</v>
          </cell>
          <cell r="E808">
            <v>199.9992</v>
          </cell>
          <cell r="F808">
            <v>1.08</v>
          </cell>
          <cell r="G808">
            <v>216</v>
          </cell>
          <cell r="H808">
            <v>216</v>
          </cell>
          <cell r="I808" t="str">
            <v>AI</v>
          </cell>
        </row>
        <row r="809">
          <cell r="B809">
            <v>750103328</v>
          </cell>
          <cell r="C809" t="str">
            <v>ACETONA JALOMA 25/60 ML.</v>
          </cell>
          <cell r="D809" t="str">
            <v>EXH</v>
          </cell>
          <cell r="E809">
            <v>158.27000000000001</v>
          </cell>
          <cell r="F809">
            <v>27.262</v>
          </cell>
          <cell r="G809">
            <v>172.59</v>
          </cell>
          <cell r="H809">
            <v>200.2</v>
          </cell>
          <cell r="I809" t="str">
            <v>AL</v>
          </cell>
        </row>
        <row r="810">
          <cell r="B810">
            <v>42743190881</v>
          </cell>
          <cell r="C810" t="str">
            <v>AGUA DE COCO EL MEXICANO 24/310 ML</v>
          </cell>
          <cell r="D810" t="str">
            <v>CJA</v>
          </cell>
          <cell r="E810">
            <v>464.78640000000001</v>
          </cell>
          <cell r="F810">
            <v>1.0902000000000001</v>
          </cell>
          <cell r="G810">
            <v>506.7</v>
          </cell>
          <cell r="H810">
            <v>506.7</v>
          </cell>
          <cell r="I810" t="str">
            <v>AM</v>
          </cell>
        </row>
        <row r="811">
          <cell r="B811">
            <v>7146</v>
          </cell>
          <cell r="C811" t="str">
            <v>AGUA BONAFONT NAT 24/330 ML.</v>
          </cell>
          <cell r="D811" t="str">
            <v>CJA</v>
          </cell>
          <cell r="E811">
            <v>109.7784</v>
          </cell>
          <cell r="F811">
            <v>1.1505000000000001</v>
          </cell>
          <cell r="G811">
            <v>126.3</v>
          </cell>
          <cell r="H811">
            <v>126.3</v>
          </cell>
          <cell r="I811" t="str">
            <v>AM</v>
          </cell>
        </row>
        <row r="812">
          <cell r="B812">
            <v>714601</v>
          </cell>
          <cell r="C812" t="str">
            <v>AGUA BONAFONT NAT 24/250 ML.</v>
          </cell>
          <cell r="D812" t="str">
            <v>CJA</v>
          </cell>
          <cell r="E812">
            <v>82.8</v>
          </cell>
          <cell r="F812">
            <v>1.151</v>
          </cell>
          <cell r="G812">
            <v>95.3</v>
          </cell>
          <cell r="H812">
            <v>95.3</v>
          </cell>
          <cell r="I812" t="str">
            <v>AM</v>
          </cell>
        </row>
        <row r="813">
          <cell r="B813">
            <v>7501022010009</v>
          </cell>
          <cell r="C813" t="str">
            <v>AGUA EPURA 12/1 LT.</v>
          </cell>
          <cell r="D813" t="str">
            <v>CJA</v>
          </cell>
          <cell r="E813">
            <v>76.999200000000002</v>
          </cell>
          <cell r="F813">
            <v>13.090999999999999</v>
          </cell>
          <cell r="G813">
            <v>84</v>
          </cell>
          <cell r="H813">
            <v>84</v>
          </cell>
          <cell r="I813" t="str">
            <v>AM</v>
          </cell>
        </row>
        <row r="814">
          <cell r="B814">
            <v>7501022010010</v>
          </cell>
          <cell r="C814" t="str">
            <v>AGUA EPURA 12/1.5 LTS.</v>
          </cell>
          <cell r="D814" t="str">
            <v>CJA</v>
          </cell>
          <cell r="E814">
            <v>81</v>
          </cell>
          <cell r="F814">
            <v>13.0815</v>
          </cell>
          <cell r="G814">
            <v>88.3</v>
          </cell>
          <cell r="H814">
            <v>88.3</v>
          </cell>
          <cell r="I814" t="str">
            <v>AM</v>
          </cell>
        </row>
        <row r="815">
          <cell r="B815">
            <v>7501022010011</v>
          </cell>
          <cell r="C815" t="str">
            <v>AGUA EPURA 12/600 ML.</v>
          </cell>
          <cell r="D815" t="str">
            <v>CJA</v>
          </cell>
          <cell r="E815">
            <v>43.999200000000002</v>
          </cell>
          <cell r="F815">
            <v>13.091100000000001</v>
          </cell>
          <cell r="G815">
            <v>48</v>
          </cell>
          <cell r="H815">
            <v>48</v>
          </cell>
          <cell r="I815" t="str">
            <v>AM</v>
          </cell>
        </row>
        <row r="816">
          <cell r="B816">
            <v>75010262</v>
          </cell>
          <cell r="C816" t="str">
            <v>AGUA DE COCO CALAHUA ACAPULCOCO 12/330ML</v>
          </cell>
          <cell r="D816" t="str">
            <v>CJA</v>
          </cell>
          <cell r="E816">
            <v>165.15</v>
          </cell>
          <cell r="F816">
            <v>1.0905</v>
          </cell>
          <cell r="G816">
            <v>180.1</v>
          </cell>
          <cell r="H816">
            <v>180.1</v>
          </cell>
          <cell r="I816" t="str">
            <v>AM</v>
          </cell>
        </row>
        <row r="817">
          <cell r="B817">
            <v>75010500123</v>
          </cell>
          <cell r="C817" t="str">
            <v>AGUA FIEL NATURAL 24/500 ML.</v>
          </cell>
          <cell r="D817" t="str">
            <v>CJA</v>
          </cell>
          <cell r="E817">
            <v>70.2</v>
          </cell>
          <cell r="F817">
            <v>1.0911999999999999</v>
          </cell>
          <cell r="G817">
            <v>76.599999999999994</v>
          </cell>
          <cell r="H817">
            <v>76.599999999999994</v>
          </cell>
          <cell r="I817" t="str">
            <v>AM</v>
          </cell>
        </row>
        <row r="818">
          <cell r="B818" t="str">
            <v>i-0291-2.6</v>
          </cell>
          <cell r="C818" t="str">
            <v>CEDIS ABA</v>
          </cell>
          <cell r="D818" t="str">
            <v>RROTES AZTECA</v>
          </cell>
          <cell r="H818">
            <v>44642</v>
          </cell>
          <cell r="I818" t="str">
            <v>_x000C_ce</v>
          </cell>
        </row>
        <row r="819">
          <cell r="I819">
            <v>0</v>
          </cell>
        </row>
        <row r="820">
          <cell r="C820" t="str">
            <v>Catalogo</v>
          </cell>
          <cell r="D820" t="str">
            <v>de Articulos</v>
          </cell>
          <cell r="H820" t="str">
            <v>Hoja :   14</v>
          </cell>
          <cell r="I820">
            <v>0</v>
          </cell>
        </row>
        <row r="821">
          <cell r="I821">
            <v>0</v>
          </cell>
        </row>
        <row r="822">
          <cell r="B822" t="str">
            <v>Codigo</v>
          </cell>
          <cell r="C822" t="str">
            <v>D e s c r i p c i o n</v>
          </cell>
          <cell r="D822" t="str">
            <v>UM    Prov</v>
          </cell>
          <cell r="E822" t="str">
            <v>Ult. Costo</v>
          </cell>
          <cell r="F822" t="str">
            <v>Utilidad</v>
          </cell>
          <cell r="G822" t="str">
            <v>Prec. s/imp.</v>
          </cell>
          <cell r="H822" t="str">
            <v>Prec. c/imp.</v>
          </cell>
          <cell r="I822" t="str">
            <v>Lin</v>
          </cell>
        </row>
        <row r="823">
          <cell r="I823">
            <v>0</v>
          </cell>
        </row>
        <row r="824">
          <cell r="B824" t="str">
            <v>veedor :</v>
          </cell>
          <cell r="C824" t="str">
            <v>******************************            (Con</v>
          </cell>
          <cell r="D824" t="str">
            <v>tinuacion)</v>
          </cell>
          <cell r="I824" t="str">
            <v>Pro</v>
          </cell>
        </row>
        <row r="825">
          <cell r="I825">
            <v>0</v>
          </cell>
        </row>
        <row r="826">
          <cell r="B826">
            <v>75010500124</v>
          </cell>
          <cell r="C826" t="str">
            <v>AGUA FIEL NATURAL 12/1 LT.</v>
          </cell>
          <cell r="D826" t="str">
            <v>CJA</v>
          </cell>
          <cell r="E826">
            <v>74.7</v>
          </cell>
          <cell r="F826">
            <v>1.091</v>
          </cell>
          <cell r="G826">
            <v>81.5</v>
          </cell>
          <cell r="H826">
            <v>81.5</v>
          </cell>
          <cell r="I826" t="str">
            <v>AM</v>
          </cell>
        </row>
        <row r="827">
          <cell r="B827">
            <v>75010500125</v>
          </cell>
          <cell r="C827" t="str">
            <v>AGUA FIEL NATURAL 12/1.5 LTS.</v>
          </cell>
          <cell r="D827" t="str">
            <v>CJA</v>
          </cell>
          <cell r="E827">
            <v>90</v>
          </cell>
          <cell r="F827">
            <v>1.0900000000000001</v>
          </cell>
          <cell r="G827">
            <v>98.1</v>
          </cell>
          <cell r="H827">
            <v>98.1</v>
          </cell>
          <cell r="I827" t="str">
            <v>AM</v>
          </cell>
        </row>
        <row r="828">
          <cell r="B828">
            <v>75010500137</v>
          </cell>
          <cell r="C828" t="str">
            <v>AGUA PURIFICADA NIAGARA 24/500 ML.</v>
          </cell>
          <cell r="D828" t="str">
            <v>CJA</v>
          </cell>
          <cell r="E828">
            <v>54.18</v>
          </cell>
          <cell r="F828">
            <v>1.3011999999999999</v>
          </cell>
          <cell r="G828">
            <v>70.5</v>
          </cell>
          <cell r="H828">
            <v>70.5</v>
          </cell>
          <cell r="I828" t="str">
            <v>AM</v>
          </cell>
        </row>
        <row r="829">
          <cell r="B829">
            <v>7502015843</v>
          </cell>
          <cell r="C829" t="str">
            <v>AJE AQUA 24/360 ML.</v>
          </cell>
          <cell r="D829" t="str">
            <v>CJA</v>
          </cell>
          <cell r="E829">
            <v>68.798400000000001</v>
          </cell>
          <cell r="F829">
            <v>1.1614</v>
          </cell>
          <cell r="G829">
            <v>79.900000000000006</v>
          </cell>
          <cell r="H829">
            <v>79.900000000000006</v>
          </cell>
          <cell r="I829" t="str">
            <v>AM</v>
          </cell>
        </row>
        <row r="830">
          <cell r="B830">
            <v>7502015844</v>
          </cell>
          <cell r="C830" t="str">
            <v>AJE AQUA 12/625 ML.</v>
          </cell>
          <cell r="D830" t="str">
            <v>CJA</v>
          </cell>
          <cell r="E830">
            <v>42.999600000000001</v>
          </cell>
          <cell r="F830">
            <v>1.3</v>
          </cell>
          <cell r="G830">
            <v>55.9</v>
          </cell>
          <cell r="H830">
            <v>55.9</v>
          </cell>
          <cell r="I830" t="str">
            <v>AM</v>
          </cell>
        </row>
        <row r="831">
          <cell r="B831">
            <v>7502015845</v>
          </cell>
          <cell r="C831" t="str">
            <v>AJE AQUA 12/1 LT.</v>
          </cell>
          <cell r="D831" t="str">
            <v>CJA</v>
          </cell>
          <cell r="E831">
            <v>60.200400000000002</v>
          </cell>
          <cell r="F831">
            <v>1.294</v>
          </cell>
          <cell r="G831">
            <v>77.900000000000006</v>
          </cell>
          <cell r="H831">
            <v>77.900000000000006</v>
          </cell>
          <cell r="I831" t="str">
            <v>AM</v>
          </cell>
        </row>
        <row r="832">
          <cell r="B832">
            <v>7502015846</v>
          </cell>
          <cell r="C832" t="str">
            <v>AJE AQUA 12/1.5 LTS.</v>
          </cell>
          <cell r="D832" t="str">
            <v>CJA</v>
          </cell>
          <cell r="E832">
            <v>68.799599999999998</v>
          </cell>
          <cell r="F832">
            <v>1.141</v>
          </cell>
          <cell r="G832">
            <v>78.5</v>
          </cell>
          <cell r="H832">
            <v>78.5</v>
          </cell>
          <cell r="I832" t="str">
            <v>AM</v>
          </cell>
        </row>
        <row r="833">
          <cell r="B833">
            <v>7502015847</v>
          </cell>
          <cell r="C833" t="str">
            <v>AJE AQUA 6/3 LTS.</v>
          </cell>
          <cell r="D833" t="str">
            <v>CJA</v>
          </cell>
          <cell r="E833">
            <v>64.5</v>
          </cell>
          <cell r="F833">
            <v>1.1612</v>
          </cell>
          <cell r="G833">
            <v>74.900000000000006</v>
          </cell>
          <cell r="H833">
            <v>74.900000000000006</v>
          </cell>
          <cell r="I833" t="str">
            <v>AM</v>
          </cell>
        </row>
        <row r="834">
          <cell r="B834">
            <v>75026322</v>
          </cell>
          <cell r="C834" t="str">
            <v>AGUA ALCALINA CLARET 6/1 LT.</v>
          </cell>
          <cell r="D834" t="str">
            <v>CJA</v>
          </cell>
          <cell r="E834">
            <v>50.739600000000003</v>
          </cell>
          <cell r="F834">
            <v>1.1214</v>
          </cell>
          <cell r="G834">
            <v>56.9</v>
          </cell>
          <cell r="H834">
            <v>56.9</v>
          </cell>
          <cell r="I834" t="str">
            <v>AM</v>
          </cell>
        </row>
        <row r="835">
          <cell r="B835">
            <v>75028258</v>
          </cell>
          <cell r="C835" t="str">
            <v>AGUA PUREZA VITAL NESTLE 24/500 ML.</v>
          </cell>
          <cell r="D835" t="str">
            <v>CJA</v>
          </cell>
          <cell r="E835">
            <v>86.28</v>
          </cell>
          <cell r="F835">
            <v>1.2007000000000001</v>
          </cell>
          <cell r="G835">
            <v>103.6</v>
          </cell>
          <cell r="H835">
            <v>103.6</v>
          </cell>
          <cell r="I835" t="str">
            <v>AM</v>
          </cell>
        </row>
        <row r="836">
          <cell r="B836">
            <v>75061689</v>
          </cell>
          <cell r="C836" t="str">
            <v>AGUA BONAFONT NAT 2/6 LTS.</v>
          </cell>
          <cell r="D836" t="str">
            <v>CJA</v>
          </cell>
          <cell r="E836">
            <v>68</v>
          </cell>
          <cell r="F836">
            <v>1.1499999999999999</v>
          </cell>
          <cell r="G836">
            <v>78.2</v>
          </cell>
          <cell r="H836">
            <v>78.2</v>
          </cell>
          <cell r="I836" t="str">
            <v>AM</v>
          </cell>
        </row>
        <row r="837">
          <cell r="B837">
            <v>750617862201</v>
          </cell>
          <cell r="C837" t="str">
            <v>AGUA PUREZA VITAL NESTLE 12/600 ML.</v>
          </cell>
          <cell r="D837" t="str">
            <v>CJA</v>
          </cell>
          <cell r="E837">
            <v>45.999600000000001</v>
          </cell>
          <cell r="F837">
            <v>1.1499999999999999</v>
          </cell>
          <cell r="G837">
            <v>52.9</v>
          </cell>
          <cell r="H837">
            <v>52.9</v>
          </cell>
          <cell r="I837" t="str">
            <v>AM</v>
          </cell>
        </row>
        <row r="838">
          <cell r="B838">
            <v>7506989</v>
          </cell>
          <cell r="C838" t="str">
            <v>AGUA CIEL NATURAL 12/1.2 LTS.</v>
          </cell>
          <cell r="D838" t="str">
            <v>CJA</v>
          </cell>
          <cell r="E838">
            <v>96</v>
          </cell>
          <cell r="F838">
            <v>1.0885</v>
          </cell>
          <cell r="G838">
            <v>104.5</v>
          </cell>
          <cell r="H838">
            <v>104.5</v>
          </cell>
          <cell r="I838" t="str">
            <v>AM</v>
          </cell>
        </row>
        <row r="839">
          <cell r="B839">
            <v>750958022</v>
          </cell>
          <cell r="C839" t="str">
            <v>AGUA BIG VITAL 6/3 LTS.</v>
          </cell>
          <cell r="D839" t="str">
            <v>CJA</v>
          </cell>
          <cell r="E839">
            <v>55.9998</v>
          </cell>
          <cell r="F839">
            <v>1.0536000000000001</v>
          </cell>
          <cell r="G839">
            <v>59</v>
          </cell>
          <cell r="H839">
            <v>59</v>
          </cell>
          <cell r="I839" t="str">
            <v>AM</v>
          </cell>
        </row>
        <row r="840">
          <cell r="B840">
            <v>758104002563</v>
          </cell>
          <cell r="C840" t="str">
            <v>AGUA BONAFONT NAT 12/1.5 LTS.</v>
          </cell>
          <cell r="D840" t="str">
            <v>CJA</v>
          </cell>
          <cell r="E840">
            <v>84.999600000000001</v>
          </cell>
          <cell r="F840">
            <v>13.440099999999999</v>
          </cell>
          <cell r="G840">
            <v>95.2</v>
          </cell>
          <cell r="H840">
            <v>95.2</v>
          </cell>
          <cell r="I840" t="str">
            <v>AM</v>
          </cell>
        </row>
        <row r="841">
          <cell r="B841">
            <v>758104002617</v>
          </cell>
          <cell r="C841" t="str">
            <v>AGUA BONAFONT NAT 12/600 ML.</v>
          </cell>
          <cell r="D841" t="str">
            <v>CJA</v>
          </cell>
          <cell r="E841">
            <v>58.999200000000002</v>
          </cell>
          <cell r="F841">
            <v>13.4443</v>
          </cell>
          <cell r="G841">
            <v>66.099999999999994</v>
          </cell>
          <cell r="H841">
            <v>66.099999999999994</v>
          </cell>
          <cell r="I841" t="str">
            <v>AM</v>
          </cell>
        </row>
        <row r="842">
          <cell r="B842">
            <v>7581041004399</v>
          </cell>
          <cell r="C842" t="str">
            <v>AGUA BONAFONT NAT 12/1 LT.</v>
          </cell>
          <cell r="D842" t="str">
            <v>CJA</v>
          </cell>
          <cell r="E842">
            <v>66.699600000000004</v>
          </cell>
          <cell r="F842">
            <v>13.439399999999999</v>
          </cell>
          <cell r="G842">
            <v>74.7</v>
          </cell>
          <cell r="H842">
            <v>74.7</v>
          </cell>
          <cell r="I842" t="str">
            <v>AM</v>
          </cell>
        </row>
        <row r="843">
          <cell r="B843" t="str">
            <v>AG040</v>
          </cell>
          <cell r="C843" t="str">
            <v>AGUA CIEL NATURAL 12/1 LT.</v>
          </cell>
          <cell r="D843" t="str">
            <v>CJA</v>
          </cell>
          <cell r="E843">
            <v>88.8</v>
          </cell>
          <cell r="F843">
            <v>1.0810999999999999</v>
          </cell>
          <cell r="G843">
            <v>96</v>
          </cell>
          <cell r="H843">
            <v>96</v>
          </cell>
          <cell r="I843" t="str">
            <v>AM</v>
          </cell>
        </row>
        <row r="844">
          <cell r="B844" t="str">
            <v>AG041</v>
          </cell>
          <cell r="C844" t="str">
            <v>AGUA CIEL NATURAL 12/1.5 LTS.</v>
          </cell>
          <cell r="D844" t="str">
            <v>CJA</v>
          </cell>
          <cell r="E844">
            <v>111.9996</v>
          </cell>
          <cell r="F844">
            <v>1.1205000000000001</v>
          </cell>
          <cell r="G844">
            <v>125.5</v>
          </cell>
          <cell r="H844">
            <v>125.5</v>
          </cell>
          <cell r="I844" t="str">
            <v>AM</v>
          </cell>
        </row>
        <row r="845">
          <cell r="B845" t="str">
            <v>AG043</v>
          </cell>
          <cell r="C845" t="str">
            <v>AGUA CIEL NATURAL 24/600 ML.</v>
          </cell>
          <cell r="D845" t="str">
            <v>CJA</v>
          </cell>
          <cell r="E845">
            <v>153</v>
          </cell>
          <cell r="F845">
            <v>1.0902000000000001</v>
          </cell>
          <cell r="G845">
            <v>166.8</v>
          </cell>
          <cell r="H845">
            <v>166.8</v>
          </cell>
          <cell r="I845" t="str">
            <v>AM</v>
          </cell>
        </row>
        <row r="846">
          <cell r="B846">
            <v>4586239122</v>
          </cell>
          <cell r="C846" t="str">
            <v>ARROZ LA VILLITA DELGADO BOLSA 10/900 G.</v>
          </cell>
          <cell r="D846" t="str">
            <v>BTO</v>
          </cell>
          <cell r="E846">
            <v>162.5</v>
          </cell>
          <cell r="F846">
            <v>1.0905</v>
          </cell>
          <cell r="G846">
            <v>177.2</v>
          </cell>
          <cell r="H846">
            <v>177.2</v>
          </cell>
          <cell r="I846" t="str">
            <v>AR</v>
          </cell>
        </row>
        <row r="847">
          <cell r="B847">
            <v>7168995601</v>
          </cell>
          <cell r="C847" t="str">
            <v>ARROZ REY BLANCO BOLSA 10/1 KG.</v>
          </cell>
          <cell r="D847" t="str">
            <v>BTO</v>
          </cell>
          <cell r="E847">
            <v>183.5</v>
          </cell>
          <cell r="F847">
            <v>1.1003000000000001</v>
          </cell>
          <cell r="G847">
            <v>201.9</v>
          </cell>
          <cell r="H847">
            <v>201.9</v>
          </cell>
          <cell r="I847" t="str">
            <v>AR</v>
          </cell>
        </row>
        <row r="848">
          <cell r="B848">
            <v>75010253501</v>
          </cell>
          <cell r="C848" t="str">
            <v>ARROZ LA FLOR DE MORELOS BOLSA 25/1 KG.</v>
          </cell>
          <cell r="D848" t="str">
            <v>BTO</v>
          </cell>
          <cell r="E848">
            <v>508.45</v>
          </cell>
          <cell r="F848">
            <v>1.1000000000000001</v>
          </cell>
          <cell r="G848">
            <v>559.29999999999995</v>
          </cell>
          <cell r="H848">
            <v>559.29999999999995</v>
          </cell>
          <cell r="I848" t="str">
            <v>AR</v>
          </cell>
        </row>
        <row r="849">
          <cell r="B849">
            <v>75010253502</v>
          </cell>
          <cell r="C849" t="str">
            <v>ARROZ LA FLOR DE MORELOS A GRANEL 25 KGS</v>
          </cell>
          <cell r="D849" t="str">
            <v>BTO</v>
          </cell>
          <cell r="E849">
            <v>492.6</v>
          </cell>
          <cell r="F849">
            <v>1.1001000000000001</v>
          </cell>
          <cell r="G849">
            <v>541.9</v>
          </cell>
          <cell r="H849">
            <v>541.9</v>
          </cell>
          <cell r="I849" t="str">
            <v>AR</v>
          </cell>
        </row>
        <row r="850">
          <cell r="B850">
            <v>75010253503</v>
          </cell>
          <cell r="C850" t="str">
            <v>ARROZ AGUILA ROJA BOLSA 25/1 KG.</v>
          </cell>
          <cell r="D850" t="str">
            <v>BTO</v>
          </cell>
          <cell r="E850">
            <v>407.5</v>
          </cell>
          <cell r="F850">
            <v>1.1001000000000001</v>
          </cell>
          <cell r="G850">
            <v>448.3</v>
          </cell>
          <cell r="H850">
            <v>448.3</v>
          </cell>
          <cell r="I850" t="str">
            <v>AR</v>
          </cell>
        </row>
        <row r="851">
          <cell r="B851">
            <v>75010254613</v>
          </cell>
          <cell r="C851" t="str">
            <v>ARROZ PAISA 25 KGS.</v>
          </cell>
          <cell r="D851" t="str">
            <v>BTO</v>
          </cell>
          <cell r="E851">
            <v>380</v>
          </cell>
          <cell r="F851">
            <v>1.1599999999999999</v>
          </cell>
          <cell r="G851">
            <v>440.8</v>
          </cell>
          <cell r="H851">
            <v>440.8</v>
          </cell>
          <cell r="I851" t="str">
            <v>AR</v>
          </cell>
        </row>
        <row r="852">
          <cell r="B852">
            <v>7501159003</v>
          </cell>
          <cell r="C852" t="str">
            <v>ARROZ CAMPO FRESCO BOLSA 10/900 GRS.</v>
          </cell>
          <cell r="D852" t="str">
            <v>BTO</v>
          </cell>
          <cell r="E852">
            <v>157.6</v>
          </cell>
          <cell r="F852">
            <v>1.1003000000000001</v>
          </cell>
          <cell r="G852">
            <v>173.4</v>
          </cell>
          <cell r="H852">
            <v>173.4</v>
          </cell>
          <cell r="I852" t="str">
            <v>AR</v>
          </cell>
        </row>
        <row r="853">
          <cell r="B853">
            <v>750122550012</v>
          </cell>
          <cell r="C853" t="str">
            <v>ARROZ CAMPO FRESCO 25 KG.</v>
          </cell>
          <cell r="D853" t="str">
            <v>BTO</v>
          </cell>
          <cell r="E853">
            <v>280</v>
          </cell>
          <cell r="F853">
            <v>1.1000000000000001</v>
          </cell>
          <cell r="G853">
            <v>308</v>
          </cell>
          <cell r="H853">
            <v>308</v>
          </cell>
          <cell r="I853" t="str">
            <v>AR</v>
          </cell>
        </row>
        <row r="854">
          <cell r="B854">
            <v>7502015836</v>
          </cell>
          <cell r="C854" t="str">
            <v>ARROZ EL COSECHADOR BOL. DELG. SE 10/1KG</v>
          </cell>
          <cell r="D854" t="str">
            <v>BTO</v>
          </cell>
          <cell r="E854">
            <v>185</v>
          </cell>
          <cell r="F854">
            <v>1.0903</v>
          </cell>
          <cell r="G854">
            <v>201.7</v>
          </cell>
          <cell r="H854">
            <v>201.7</v>
          </cell>
          <cell r="I854" t="str">
            <v>AR</v>
          </cell>
        </row>
        <row r="855">
          <cell r="B855">
            <v>75020517056</v>
          </cell>
          <cell r="C855" t="str">
            <v>ARROZ LA COSECHA SUPER EX. BOL 10/900 G.</v>
          </cell>
          <cell r="D855" t="str">
            <v>BTO</v>
          </cell>
          <cell r="E855">
            <v>170.5</v>
          </cell>
          <cell r="F855">
            <v>1.1500999999999999</v>
          </cell>
          <cell r="G855">
            <v>196.1</v>
          </cell>
          <cell r="H855">
            <v>196.1</v>
          </cell>
          <cell r="I855" t="str">
            <v>AR</v>
          </cell>
        </row>
        <row r="856">
          <cell r="B856">
            <v>75020517057</v>
          </cell>
          <cell r="C856" t="str">
            <v>ARROZ LA COSECHA SUPER EX. BOL 20/500 G.</v>
          </cell>
          <cell r="D856" t="str">
            <v>BTO</v>
          </cell>
          <cell r="E856">
            <v>195</v>
          </cell>
          <cell r="F856">
            <v>1.1599999999999999</v>
          </cell>
          <cell r="G856">
            <v>226.2</v>
          </cell>
          <cell r="H856">
            <v>226.2</v>
          </cell>
          <cell r="I856" t="str">
            <v>AR</v>
          </cell>
        </row>
        <row r="857">
          <cell r="B857">
            <v>7502233118208</v>
          </cell>
          <cell r="C857" t="str">
            <v>ARROZ LA COSECHA SUPER EX. BTO 25 KGS.</v>
          </cell>
          <cell r="D857" t="str">
            <v>BTO</v>
          </cell>
          <cell r="E857">
            <v>457.25</v>
          </cell>
          <cell r="F857">
            <v>28.753399999999999</v>
          </cell>
          <cell r="G857">
            <v>525.9</v>
          </cell>
          <cell r="H857">
            <v>525.9</v>
          </cell>
          <cell r="I857" t="str">
            <v>AR</v>
          </cell>
        </row>
        <row r="858">
          <cell r="B858">
            <v>7502669205</v>
          </cell>
          <cell r="C858" t="str">
            <v>ARROZ PROGRESO SUPER EXT BOL 10/1 KG.</v>
          </cell>
          <cell r="D858" t="str">
            <v>BTO</v>
          </cell>
          <cell r="E858">
            <v>250</v>
          </cell>
          <cell r="F858">
            <v>1.1000000000000001</v>
          </cell>
          <cell r="G858">
            <v>275</v>
          </cell>
          <cell r="H858">
            <v>275</v>
          </cell>
          <cell r="I858" t="str">
            <v>AR</v>
          </cell>
        </row>
        <row r="859">
          <cell r="B859">
            <v>7502669206</v>
          </cell>
          <cell r="C859" t="str">
            <v>ARROZ PROGRESO GRANO LAR BOL 10/1 KG.</v>
          </cell>
          <cell r="D859" t="str">
            <v>BTO</v>
          </cell>
          <cell r="E859">
            <v>233</v>
          </cell>
          <cell r="F859">
            <v>11</v>
          </cell>
          <cell r="G859">
            <v>256.3</v>
          </cell>
          <cell r="H859">
            <v>256.3</v>
          </cell>
          <cell r="I859" t="str">
            <v>AR</v>
          </cell>
        </row>
        <row r="860">
          <cell r="B860">
            <v>7502869001</v>
          </cell>
          <cell r="C860" t="str">
            <v>ARROZ AGUILA ROJA A GRANEL 25 KGS.</v>
          </cell>
          <cell r="D860" t="str">
            <v>BTO</v>
          </cell>
          <cell r="E860">
            <v>392.5</v>
          </cell>
          <cell r="F860">
            <v>1.1001000000000001</v>
          </cell>
          <cell r="G860">
            <v>431.8</v>
          </cell>
          <cell r="H860">
            <v>431.8</v>
          </cell>
          <cell r="I860" t="str">
            <v>AR</v>
          </cell>
        </row>
        <row r="861">
          <cell r="B861">
            <v>75030141804</v>
          </cell>
          <cell r="C861" t="str">
            <v>ARROZ EL COSECHADOR BOLSA 10/1 KG.</v>
          </cell>
          <cell r="D861" t="str">
            <v>BTO</v>
          </cell>
          <cell r="E861">
            <v>215</v>
          </cell>
          <cell r="F861">
            <v>1.0902000000000001</v>
          </cell>
          <cell r="G861">
            <v>234.4</v>
          </cell>
          <cell r="H861">
            <v>234.4</v>
          </cell>
          <cell r="I861" t="str">
            <v>AR</v>
          </cell>
        </row>
        <row r="862">
          <cell r="B862">
            <v>75699852602</v>
          </cell>
          <cell r="C862" t="str">
            <v>ARROZ EL COSECHADOR GRUESO BOL 10/1 KG.</v>
          </cell>
          <cell r="D862" t="str">
            <v>BTO</v>
          </cell>
          <cell r="E862">
            <v>215</v>
          </cell>
          <cell r="F862">
            <v>1.0902000000000001</v>
          </cell>
          <cell r="G862">
            <v>234.4</v>
          </cell>
          <cell r="H862">
            <v>234.4</v>
          </cell>
          <cell r="I862" t="str">
            <v>AR</v>
          </cell>
        </row>
        <row r="863">
          <cell r="B863">
            <v>78965230402</v>
          </cell>
          <cell r="C863" t="str">
            <v>ARROZ GOYA C/GONDULES 12/198 GRS.</v>
          </cell>
          <cell r="D863" t="str">
            <v>CJA</v>
          </cell>
          <cell r="E863">
            <v>198.3</v>
          </cell>
          <cell r="F863">
            <v>1.0903</v>
          </cell>
          <cell r="G863">
            <v>216.2</v>
          </cell>
          <cell r="H863">
            <v>216.2</v>
          </cell>
          <cell r="I863" t="str">
            <v>AR</v>
          </cell>
        </row>
        <row r="864">
          <cell r="B864">
            <v>7896530404</v>
          </cell>
          <cell r="C864" t="str">
            <v>ARROZ GOYA AMARILLO ESTILO ESP. 12/198G.</v>
          </cell>
          <cell r="D864" t="str">
            <v>CJA</v>
          </cell>
          <cell r="E864">
            <v>248.5692</v>
          </cell>
          <cell r="F864">
            <v>1.0902000000000001</v>
          </cell>
          <cell r="G864">
            <v>271</v>
          </cell>
          <cell r="H864">
            <v>271</v>
          </cell>
          <cell r="I864" t="str">
            <v>AR</v>
          </cell>
        </row>
        <row r="865">
          <cell r="B865">
            <v>7501005110241</v>
          </cell>
          <cell r="C865" t="str">
            <v>MAIZENA NATURAL 150/95 GRS.</v>
          </cell>
          <cell r="D865" t="str">
            <v>CJA</v>
          </cell>
          <cell r="E865">
            <v>1216.8599999999999</v>
          </cell>
          <cell r="F865">
            <v>1.0900000000000001</v>
          </cell>
          <cell r="G865">
            <v>1326.4</v>
          </cell>
          <cell r="H865">
            <v>1326.4</v>
          </cell>
          <cell r="I865" t="str">
            <v>AT</v>
          </cell>
        </row>
        <row r="866">
          <cell r="B866">
            <v>7501005110424</v>
          </cell>
          <cell r="C866" t="str">
            <v>MAIZENA NATURAL 40/425 GRS.</v>
          </cell>
          <cell r="D866" t="str">
            <v>CJA</v>
          </cell>
          <cell r="E866">
            <v>1116.74</v>
          </cell>
          <cell r="F866">
            <v>1.0900000000000001</v>
          </cell>
          <cell r="G866">
            <v>1217.3</v>
          </cell>
          <cell r="H866">
            <v>1217.3</v>
          </cell>
          <cell r="I866" t="str">
            <v>AT</v>
          </cell>
        </row>
        <row r="867">
          <cell r="B867">
            <v>7501005110565</v>
          </cell>
          <cell r="C867" t="str">
            <v>MAIZENA NATURAL 24/750 GRS.</v>
          </cell>
          <cell r="D867" t="str">
            <v>CJA</v>
          </cell>
          <cell r="E867">
            <v>1173.7583999999999</v>
          </cell>
          <cell r="F867">
            <v>1.0900000000000001</v>
          </cell>
          <cell r="G867">
            <v>1279.4000000000001</v>
          </cell>
          <cell r="H867">
            <v>1279.4000000000001</v>
          </cell>
          <cell r="I867" t="str">
            <v>AT</v>
          </cell>
        </row>
        <row r="868">
          <cell r="B868">
            <v>7501033012906</v>
          </cell>
          <cell r="C868" t="str">
            <v>ATOLE TRES ESTRELLAS 12/47 G. NUEZ</v>
          </cell>
          <cell r="D868" t="str">
            <v>EXH</v>
          </cell>
          <cell r="E868">
            <v>43.7196</v>
          </cell>
          <cell r="F868">
            <v>1.091</v>
          </cell>
          <cell r="G868">
            <v>47.7</v>
          </cell>
          <cell r="H868">
            <v>47.7</v>
          </cell>
          <cell r="I868" t="str">
            <v>AT</v>
          </cell>
        </row>
        <row r="869">
          <cell r="B869">
            <v>7501033012907</v>
          </cell>
          <cell r="C869" t="str">
            <v>ATOLE TRES ESTRELLAS 12/47 G. CAJETA</v>
          </cell>
          <cell r="D869" t="str">
            <v>EXH</v>
          </cell>
          <cell r="E869">
            <v>43.7196</v>
          </cell>
          <cell r="F869">
            <v>1.091</v>
          </cell>
          <cell r="G869">
            <v>47.7</v>
          </cell>
          <cell r="H869">
            <v>47.7</v>
          </cell>
          <cell r="I869" t="str">
            <v>AT</v>
          </cell>
        </row>
        <row r="870">
          <cell r="B870">
            <v>7501033012908</v>
          </cell>
          <cell r="C870" t="str">
            <v>ATOLE TRES ESTRELLAS 12/47 GRS. FRESA</v>
          </cell>
          <cell r="D870" t="str">
            <v>EXH</v>
          </cell>
          <cell r="E870">
            <v>43.7196</v>
          </cell>
          <cell r="F870">
            <v>1.091</v>
          </cell>
          <cell r="G870">
            <v>47.7</v>
          </cell>
          <cell r="H870">
            <v>47.7</v>
          </cell>
          <cell r="I870" t="str">
            <v>AT</v>
          </cell>
        </row>
        <row r="871">
          <cell r="B871">
            <v>7501033012909</v>
          </cell>
          <cell r="C871" t="str">
            <v>ATOLE TRES ESTRELLAS 12/47 GRS. VAINILLA</v>
          </cell>
          <cell r="D871" t="str">
            <v>EXH</v>
          </cell>
          <cell r="E871">
            <v>43.7196</v>
          </cell>
          <cell r="F871">
            <v>1.091</v>
          </cell>
          <cell r="G871">
            <v>47.7</v>
          </cell>
          <cell r="H871">
            <v>47.7</v>
          </cell>
          <cell r="I871" t="str">
            <v>AT</v>
          </cell>
        </row>
        <row r="872">
          <cell r="B872">
            <v>7501033012910</v>
          </cell>
          <cell r="C872" t="str">
            <v>ATOLE TRES ESTRELLAS 12/47 G. CHOCOLATE</v>
          </cell>
          <cell r="D872" t="str">
            <v>EXH</v>
          </cell>
          <cell r="E872">
            <v>43.7196</v>
          </cell>
          <cell r="F872">
            <v>1.091</v>
          </cell>
          <cell r="G872">
            <v>47.7</v>
          </cell>
          <cell r="H872">
            <v>47.7</v>
          </cell>
          <cell r="I872" t="str">
            <v>AT</v>
          </cell>
        </row>
        <row r="873">
          <cell r="B873">
            <v>750108520160</v>
          </cell>
          <cell r="C873" t="str">
            <v>MAIZENA NATURAL 96/160 GRS.</v>
          </cell>
          <cell r="D873" t="str">
            <v>CJA</v>
          </cell>
          <cell r="E873">
            <v>1233.9936</v>
          </cell>
          <cell r="F873">
            <v>1.0900000000000001</v>
          </cell>
          <cell r="G873">
            <v>1345.1</v>
          </cell>
          <cell r="H873">
            <v>1345.1</v>
          </cell>
          <cell r="I873" t="str">
            <v>AT</v>
          </cell>
        </row>
        <row r="874">
          <cell r="B874">
            <v>7501088954001</v>
          </cell>
          <cell r="C874" t="str">
            <v>MAIZENA 24/47 GRS. CAJETA</v>
          </cell>
          <cell r="D874" t="str">
            <v>EXH</v>
          </cell>
          <cell r="E874">
            <v>150</v>
          </cell>
          <cell r="F874">
            <v>1.1399999999999999</v>
          </cell>
          <cell r="G874">
            <v>171</v>
          </cell>
          <cell r="H874">
            <v>171</v>
          </cell>
          <cell r="I874" t="str">
            <v>AT</v>
          </cell>
        </row>
        <row r="875">
          <cell r="B875">
            <v>7501088954002</v>
          </cell>
          <cell r="C875" t="str">
            <v>MAIZENA 24/47 GRS. CHOCOLATE</v>
          </cell>
          <cell r="D875" t="str">
            <v>EXH</v>
          </cell>
          <cell r="E875">
            <v>150</v>
          </cell>
          <cell r="F875">
            <v>1.1399999999999999</v>
          </cell>
          <cell r="G875">
            <v>171</v>
          </cell>
          <cell r="H875">
            <v>171</v>
          </cell>
          <cell r="I875" t="str">
            <v>AT</v>
          </cell>
        </row>
        <row r="876">
          <cell r="B876">
            <v>7501088954003</v>
          </cell>
          <cell r="C876" t="str">
            <v>MAIZENA 24/47 GRS. COCO</v>
          </cell>
          <cell r="D876" t="str">
            <v>EXH</v>
          </cell>
          <cell r="E876">
            <v>150</v>
          </cell>
          <cell r="F876">
            <v>1.1399999999999999</v>
          </cell>
          <cell r="G876">
            <v>171</v>
          </cell>
          <cell r="H876">
            <v>171</v>
          </cell>
          <cell r="I876" t="str">
            <v>AT</v>
          </cell>
        </row>
        <row r="877">
          <cell r="B877">
            <v>7501088954004</v>
          </cell>
          <cell r="C877" t="str">
            <v>MAIZENA 24/47 GRS. FRESA</v>
          </cell>
          <cell r="D877" t="str">
            <v>EXH</v>
          </cell>
          <cell r="E877">
            <v>150</v>
          </cell>
          <cell r="F877">
            <v>1.1399999999999999</v>
          </cell>
          <cell r="G877">
            <v>171</v>
          </cell>
          <cell r="H877">
            <v>171</v>
          </cell>
          <cell r="I877" t="str">
            <v>AT</v>
          </cell>
        </row>
        <row r="878">
          <cell r="B878">
            <v>7501088954005</v>
          </cell>
          <cell r="C878" t="str">
            <v>MAIZENA 24/47 GRS. NUEZ</v>
          </cell>
          <cell r="D878" t="str">
            <v>EXH</v>
          </cell>
          <cell r="E878">
            <v>150</v>
          </cell>
          <cell r="F878">
            <v>1.1399999999999999</v>
          </cell>
          <cell r="G878">
            <v>171</v>
          </cell>
          <cell r="H878">
            <v>171</v>
          </cell>
          <cell r="I878" t="str">
            <v>AT</v>
          </cell>
        </row>
        <row r="879">
          <cell r="B879">
            <v>7501088954006</v>
          </cell>
          <cell r="C879" t="str">
            <v>MAIZENA 24/47 GRS. VAINILLA</v>
          </cell>
          <cell r="D879" t="str">
            <v>EXH</v>
          </cell>
          <cell r="E879">
            <v>150</v>
          </cell>
          <cell r="F879">
            <v>1.1399999999999999</v>
          </cell>
          <cell r="G879">
            <v>171</v>
          </cell>
          <cell r="H879">
            <v>171</v>
          </cell>
          <cell r="I879" t="str">
            <v>AT</v>
          </cell>
        </row>
        <row r="880">
          <cell r="B880">
            <v>768523001</v>
          </cell>
          <cell r="C880" t="str">
            <v>ATOLE PRONTO 24/47 GRS. NUEZ</v>
          </cell>
          <cell r="D880" t="str">
            <v>EXH</v>
          </cell>
          <cell r="E880">
            <v>121.3464</v>
          </cell>
          <cell r="F880">
            <v>1.0903</v>
          </cell>
          <cell r="G880">
            <v>132.30000000000001</v>
          </cell>
          <cell r="H880">
            <v>132.30000000000001</v>
          </cell>
          <cell r="I880" t="str">
            <v>AT</v>
          </cell>
        </row>
        <row r="881">
          <cell r="B881" t="str">
            <v>i-0291-2.6</v>
          </cell>
          <cell r="C881" t="str">
            <v>CEDIS ABA</v>
          </cell>
          <cell r="D881" t="str">
            <v>RROTES AZTECA</v>
          </cell>
          <cell r="H881">
            <v>44642</v>
          </cell>
          <cell r="I881" t="str">
            <v>_x000C_ce</v>
          </cell>
        </row>
        <row r="882">
          <cell r="I882">
            <v>0</v>
          </cell>
        </row>
        <row r="883">
          <cell r="C883" t="str">
            <v>Catalogo</v>
          </cell>
          <cell r="D883" t="str">
            <v>de Articulos</v>
          </cell>
          <cell r="H883" t="str">
            <v>Hoja :   15</v>
          </cell>
          <cell r="I883">
            <v>0</v>
          </cell>
        </row>
        <row r="884">
          <cell r="I884">
            <v>0</v>
          </cell>
        </row>
        <row r="885">
          <cell r="B885" t="str">
            <v>Codigo</v>
          </cell>
          <cell r="C885" t="str">
            <v>D e s c r i p c i o n</v>
          </cell>
          <cell r="D885" t="str">
            <v>UM    Prov</v>
          </cell>
          <cell r="E885" t="str">
            <v>Ult. Costo</v>
          </cell>
          <cell r="F885" t="str">
            <v>Utilidad</v>
          </cell>
          <cell r="G885" t="str">
            <v>Prec. s/imp.</v>
          </cell>
          <cell r="H885" t="str">
            <v>Prec. c/imp.</v>
          </cell>
          <cell r="I885" t="str">
            <v>Lin</v>
          </cell>
        </row>
        <row r="886">
          <cell r="I886">
            <v>0</v>
          </cell>
        </row>
        <row r="887">
          <cell r="B887" t="str">
            <v>veedor :</v>
          </cell>
          <cell r="C887" t="str">
            <v>******************************            (Con</v>
          </cell>
          <cell r="D887" t="str">
            <v>tinuacion)</v>
          </cell>
          <cell r="I887" t="str">
            <v>Pro</v>
          </cell>
        </row>
        <row r="888">
          <cell r="I888">
            <v>0</v>
          </cell>
        </row>
        <row r="889">
          <cell r="B889">
            <v>768523002</v>
          </cell>
          <cell r="C889" t="str">
            <v>ATOLE PRONTO 24/47 GRS. CAJETA</v>
          </cell>
          <cell r="D889" t="str">
            <v>EXH</v>
          </cell>
          <cell r="E889">
            <v>121.3464</v>
          </cell>
          <cell r="F889">
            <v>1.0903</v>
          </cell>
          <cell r="G889">
            <v>132.30000000000001</v>
          </cell>
          <cell r="H889">
            <v>132.30000000000001</v>
          </cell>
          <cell r="I889" t="str">
            <v>AT</v>
          </cell>
        </row>
        <row r="890">
          <cell r="B890">
            <v>768523003</v>
          </cell>
          <cell r="C890" t="str">
            <v>ATOLE PRONTO 24/47 GRS. GALL C/CREMA</v>
          </cell>
          <cell r="D890" t="str">
            <v>EXH</v>
          </cell>
          <cell r="E890">
            <v>121.3464</v>
          </cell>
          <cell r="F890">
            <v>1.0903</v>
          </cell>
          <cell r="G890">
            <v>132.30000000000001</v>
          </cell>
          <cell r="H890">
            <v>132.30000000000001</v>
          </cell>
          <cell r="I890" t="str">
            <v>AT</v>
          </cell>
        </row>
        <row r="891">
          <cell r="B891">
            <v>768523004</v>
          </cell>
          <cell r="C891" t="str">
            <v>ATOLE PRONTO 24/47 GRS. VAINILLA</v>
          </cell>
          <cell r="D891" t="str">
            <v>EXH</v>
          </cell>
          <cell r="E891">
            <v>121.3464</v>
          </cell>
          <cell r="F891">
            <v>1.0903</v>
          </cell>
          <cell r="G891">
            <v>132.30000000000001</v>
          </cell>
          <cell r="H891">
            <v>132.30000000000001</v>
          </cell>
          <cell r="I891" t="str">
            <v>AT</v>
          </cell>
        </row>
        <row r="892">
          <cell r="B892">
            <v>768523005</v>
          </cell>
          <cell r="C892" t="str">
            <v>ATOLE PRONTO 24/47 GRS. FRESA</v>
          </cell>
          <cell r="D892" t="str">
            <v>EXH</v>
          </cell>
          <cell r="E892">
            <v>121.3464</v>
          </cell>
          <cell r="F892">
            <v>1.0903</v>
          </cell>
          <cell r="G892">
            <v>132.30000000000001</v>
          </cell>
          <cell r="H892">
            <v>132.30000000000001</v>
          </cell>
          <cell r="I892" t="str">
            <v>AT</v>
          </cell>
        </row>
        <row r="893">
          <cell r="B893">
            <v>768523006</v>
          </cell>
          <cell r="C893" t="str">
            <v>ATOLE PRONTO 24/47 GRS. COCO</v>
          </cell>
          <cell r="D893" t="str">
            <v>EXH</v>
          </cell>
          <cell r="E893">
            <v>121.3464</v>
          </cell>
          <cell r="F893">
            <v>1.0903</v>
          </cell>
          <cell r="G893">
            <v>132.30000000000001</v>
          </cell>
          <cell r="H893">
            <v>132.30000000000001</v>
          </cell>
          <cell r="I893" t="str">
            <v>AT</v>
          </cell>
        </row>
        <row r="894">
          <cell r="B894">
            <v>768523007</v>
          </cell>
          <cell r="C894" t="str">
            <v>ATOLE PRONTO 24/47 GRS. CHOCOLATE</v>
          </cell>
          <cell r="D894" t="str">
            <v>EXH</v>
          </cell>
          <cell r="E894">
            <v>121.3464</v>
          </cell>
          <cell r="F894">
            <v>1.0903</v>
          </cell>
          <cell r="G894">
            <v>132.30000000000001</v>
          </cell>
          <cell r="H894">
            <v>132.30000000000001</v>
          </cell>
          <cell r="I894" t="str">
            <v>AT</v>
          </cell>
        </row>
        <row r="895">
          <cell r="B895">
            <v>768523008</v>
          </cell>
          <cell r="C895" t="str">
            <v>FECULA DE MAIZ PRONTO 24/95 GRS.</v>
          </cell>
          <cell r="D895" t="str">
            <v>CJA</v>
          </cell>
          <cell r="E895">
            <v>173.17439999999999</v>
          </cell>
          <cell r="F895">
            <v>1.0902000000000001</v>
          </cell>
          <cell r="G895">
            <v>188.8</v>
          </cell>
          <cell r="H895">
            <v>188.8</v>
          </cell>
          <cell r="I895" t="str">
            <v>AT</v>
          </cell>
        </row>
        <row r="896">
          <cell r="B896">
            <v>768523009</v>
          </cell>
          <cell r="C896" t="str">
            <v>FECULA DE MAIZ PRONTO 12/425 GRS.</v>
          </cell>
          <cell r="D896" t="str">
            <v>CJA</v>
          </cell>
          <cell r="E896">
            <v>339.9</v>
          </cell>
          <cell r="F896">
            <v>1.0900000000000001</v>
          </cell>
          <cell r="G896">
            <v>370.5</v>
          </cell>
          <cell r="H896">
            <v>370.5</v>
          </cell>
          <cell r="I896" t="str">
            <v>AT</v>
          </cell>
        </row>
        <row r="897">
          <cell r="B897">
            <v>768523010</v>
          </cell>
          <cell r="C897" t="str">
            <v>FECULA DE MAIZ PRONTO 12/750 GRS.</v>
          </cell>
          <cell r="D897" t="str">
            <v>CJA</v>
          </cell>
          <cell r="E897">
            <v>556.20000000000005</v>
          </cell>
          <cell r="F897">
            <v>1.0901000000000001</v>
          </cell>
          <cell r="G897">
            <v>606.29999999999995</v>
          </cell>
          <cell r="H897">
            <v>606.29999999999995</v>
          </cell>
          <cell r="I897" t="str">
            <v>AT</v>
          </cell>
        </row>
        <row r="898">
          <cell r="B898">
            <v>72160383642</v>
          </cell>
          <cell r="C898" t="str">
            <v>SAVIEN STEVIA ENDULZANTE 15/100 GRS.</v>
          </cell>
          <cell r="D898" t="str">
            <v>CJA</v>
          </cell>
          <cell r="E898">
            <v>729.75</v>
          </cell>
          <cell r="F898">
            <v>1.0901000000000001</v>
          </cell>
          <cell r="G898">
            <v>795.5</v>
          </cell>
          <cell r="H898">
            <v>795.5</v>
          </cell>
          <cell r="I898" t="str">
            <v>AZ</v>
          </cell>
        </row>
        <row r="899">
          <cell r="B899">
            <v>756051465</v>
          </cell>
          <cell r="C899" t="str">
            <v>SPLENDA ORIGINAL 12/100 PZAS.</v>
          </cell>
          <cell r="D899" t="str">
            <v>CJA</v>
          </cell>
          <cell r="E899">
            <v>693.99959999999999</v>
          </cell>
          <cell r="F899">
            <v>1.0901000000000001</v>
          </cell>
          <cell r="G899">
            <v>756.5</v>
          </cell>
          <cell r="H899">
            <v>756.5</v>
          </cell>
          <cell r="I899" t="str">
            <v>AZ</v>
          </cell>
        </row>
        <row r="900">
          <cell r="B900">
            <v>7659562011</v>
          </cell>
          <cell r="C900" t="str">
            <v>SPLENDA ORIGINAL 12/50 PZAS.</v>
          </cell>
          <cell r="D900" t="str">
            <v>CJA</v>
          </cell>
          <cell r="E900">
            <v>443.89920000000001</v>
          </cell>
          <cell r="F900">
            <v>1.0901000000000001</v>
          </cell>
          <cell r="G900">
            <v>483.9</v>
          </cell>
          <cell r="H900">
            <v>483.9</v>
          </cell>
          <cell r="I900" t="str">
            <v>AZ</v>
          </cell>
        </row>
        <row r="901">
          <cell r="B901">
            <v>7792129001723</v>
          </cell>
          <cell r="C901" t="str">
            <v>CANDEREL 12/50 PZAS.</v>
          </cell>
          <cell r="D901" t="str">
            <v>CJA</v>
          </cell>
          <cell r="E901">
            <v>354.99959999999999</v>
          </cell>
          <cell r="F901">
            <v>1.0901000000000001</v>
          </cell>
          <cell r="G901">
            <v>387</v>
          </cell>
          <cell r="H901">
            <v>387</v>
          </cell>
          <cell r="I901" t="str">
            <v>AZ</v>
          </cell>
        </row>
        <row r="902">
          <cell r="B902" t="str">
            <v>LAZUCA0000001</v>
          </cell>
          <cell r="C902" t="str">
            <v>AZUCAR BULTO 50 KGS.</v>
          </cell>
          <cell r="D902" t="str">
            <v>BTO</v>
          </cell>
          <cell r="E902">
            <v>880</v>
          </cell>
          <cell r="F902">
            <v>1.0226999999999999</v>
          </cell>
          <cell r="G902">
            <v>900</v>
          </cell>
          <cell r="H902">
            <v>900</v>
          </cell>
          <cell r="I902" t="str">
            <v>AZ</v>
          </cell>
        </row>
        <row r="903">
          <cell r="B903">
            <v>741120000019</v>
          </cell>
          <cell r="C903" t="str">
            <v>CLARASOL 24/500 ML.</v>
          </cell>
          <cell r="D903" t="str">
            <v>CJA</v>
          </cell>
          <cell r="E903">
            <v>86.567999999999998</v>
          </cell>
          <cell r="F903">
            <v>1.0905</v>
          </cell>
          <cell r="G903">
            <v>94.4</v>
          </cell>
          <cell r="H903">
            <v>109.5</v>
          </cell>
          <cell r="I903" t="str">
            <v>BQ</v>
          </cell>
        </row>
        <row r="904">
          <cell r="B904">
            <v>741120000026</v>
          </cell>
          <cell r="C904" t="str">
            <v>CLARASOL 3/3.785 LTS.</v>
          </cell>
          <cell r="D904" t="str">
            <v>CJA</v>
          </cell>
          <cell r="E904">
            <v>73.793099999999995</v>
          </cell>
          <cell r="F904">
            <v>3.2734999999999999</v>
          </cell>
          <cell r="G904">
            <v>80.52</v>
          </cell>
          <cell r="H904">
            <v>93.4</v>
          </cell>
          <cell r="I904" t="str">
            <v>BQ</v>
          </cell>
        </row>
        <row r="905">
          <cell r="B905">
            <v>1301</v>
          </cell>
          <cell r="C905" t="str">
            <v>CLARASOL 12/1 LTO.</v>
          </cell>
          <cell r="D905" t="str">
            <v>CJA</v>
          </cell>
          <cell r="E905">
            <v>79.249200000000002</v>
          </cell>
          <cell r="F905">
            <v>13.328099999999999</v>
          </cell>
          <cell r="G905">
            <v>88.02</v>
          </cell>
          <cell r="H905">
            <v>102.1</v>
          </cell>
          <cell r="I905" t="str">
            <v>BQ</v>
          </cell>
        </row>
        <row r="906">
          <cell r="B906">
            <v>13102</v>
          </cell>
          <cell r="C906" t="str">
            <v>BANDERA 20/480 ML.</v>
          </cell>
          <cell r="D906" t="str">
            <v>CJA</v>
          </cell>
          <cell r="E906">
            <v>81.031999999999996</v>
          </cell>
          <cell r="F906">
            <v>1.0904</v>
          </cell>
          <cell r="G906">
            <v>88.36</v>
          </cell>
          <cell r="H906">
            <v>102.5</v>
          </cell>
          <cell r="I906" t="str">
            <v>BQ</v>
          </cell>
        </row>
        <row r="907">
          <cell r="B907">
            <v>741120000125</v>
          </cell>
          <cell r="C907" t="str">
            <v>CLARASOL 12/1 LTO. MASCOTAS</v>
          </cell>
          <cell r="D907" t="str">
            <v>CJA</v>
          </cell>
          <cell r="E907">
            <v>199.8528</v>
          </cell>
          <cell r="F907">
            <v>1.0900000000000001</v>
          </cell>
          <cell r="G907">
            <v>217.84</v>
          </cell>
          <cell r="H907">
            <v>252.7</v>
          </cell>
          <cell r="I907" t="str">
            <v>BQ</v>
          </cell>
        </row>
        <row r="908">
          <cell r="B908">
            <v>75000594</v>
          </cell>
          <cell r="C908" t="str">
            <v>CLORALEX EL RENDIDOR 30/250 ML.</v>
          </cell>
          <cell r="D908" t="str">
            <v>CJA</v>
          </cell>
          <cell r="E908">
            <v>113.79300000000001</v>
          </cell>
          <cell r="F908">
            <v>1.0901000000000001</v>
          </cell>
          <cell r="G908">
            <v>124.05</v>
          </cell>
          <cell r="H908">
            <v>143.9</v>
          </cell>
          <cell r="I908" t="str">
            <v>BQ</v>
          </cell>
        </row>
        <row r="909">
          <cell r="B909">
            <v>75000603</v>
          </cell>
          <cell r="C909" t="str">
            <v>CLORALEX EL RENDIDOR 20/500 ML.</v>
          </cell>
          <cell r="D909" t="str">
            <v>CJA</v>
          </cell>
          <cell r="E909">
            <v>120.688</v>
          </cell>
          <cell r="F909">
            <v>1.08</v>
          </cell>
          <cell r="G909">
            <v>130.34</v>
          </cell>
          <cell r="H909">
            <v>151.19999999999999</v>
          </cell>
          <cell r="I909" t="str">
            <v>BQ</v>
          </cell>
        </row>
        <row r="910">
          <cell r="B910">
            <v>75000616</v>
          </cell>
          <cell r="C910" t="str">
            <v>CLOROX AROMA 15/930 ML. MENTA FRESCA</v>
          </cell>
          <cell r="D910" t="str">
            <v>CJA</v>
          </cell>
          <cell r="E910">
            <v>150</v>
          </cell>
          <cell r="F910">
            <v>1.0902000000000001</v>
          </cell>
          <cell r="G910">
            <v>163.53</v>
          </cell>
          <cell r="H910">
            <v>189.7</v>
          </cell>
          <cell r="I910" t="str">
            <v>BQ</v>
          </cell>
        </row>
        <row r="911">
          <cell r="B911">
            <v>75000617</v>
          </cell>
          <cell r="C911" t="str">
            <v>CLOROX TRIPLE ACCION ORIGINAL 8/1.89 LTS</v>
          </cell>
          <cell r="D911" t="str">
            <v>CJA</v>
          </cell>
          <cell r="E911">
            <v>109.5</v>
          </cell>
          <cell r="F911">
            <v>1.0903</v>
          </cell>
          <cell r="G911">
            <v>119.4</v>
          </cell>
          <cell r="H911">
            <v>138.5</v>
          </cell>
          <cell r="I911" t="str">
            <v>BQ</v>
          </cell>
        </row>
        <row r="912">
          <cell r="B912">
            <v>75000618</v>
          </cell>
          <cell r="C912" t="str">
            <v>CLOROX DESENGRASANTE 15/930 ML.</v>
          </cell>
          <cell r="D912" t="str">
            <v>CJA</v>
          </cell>
          <cell r="E912">
            <v>262.93049999999999</v>
          </cell>
          <cell r="F912">
            <v>1.6220000000000001</v>
          </cell>
          <cell r="G912">
            <v>286.64</v>
          </cell>
          <cell r="H912">
            <v>332.5</v>
          </cell>
          <cell r="I912" t="str">
            <v>BQ</v>
          </cell>
        </row>
        <row r="913">
          <cell r="B913">
            <v>75000619</v>
          </cell>
          <cell r="C913" t="str">
            <v>CLOROX POWER GEL 12/500 ML. CLASICO</v>
          </cell>
          <cell r="D913" t="str">
            <v>CJA</v>
          </cell>
          <cell r="E913">
            <v>113.85</v>
          </cell>
          <cell r="F913">
            <v>1.0904</v>
          </cell>
          <cell r="G913">
            <v>124.14</v>
          </cell>
          <cell r="H913">
            <v>144</v>
          </cell>
          <cell r="I913" t="str">
            <v>BQ</v>
          </cell>
        </row>
        <row r="914">
          <cell r="B914">
            <v>75000620</v>
          </cell>
          <cell r="C914" t="str">
            <v>CLOROX ROPA COLOR 12/500 ML.</v>
          </cell>
          <cell r="D914" t="str">
            <v>CJA</v>
          </cell>
          <cell r="E914">
            <v>144.94319999999999</v>
          </cell>
          <cell r="F914">
            <v>1.0902000000000001</v>
          </cell>
          <cell r="G914">
            <v>158.02000000000001</v>
          </cell>
          <cell r="H914">
            <v>183.3</v>
          </cell>
          <cell r="I914" t="str">
            <v>BQ</v>
          </cell>
        </row>
        <row r="915">
          <cell r="B915">
            <v>75000621</v>
          </cell>
          <cell r="C915" t="str">
            <v>CLOROX ROPA COLOR 8/1.8 LTS.</v>
          </cell>
          <cell r="D915" t="str">
            <v>CJA</v>
          </cell>
          <cell r="E915">
            <v>257.76319999999998</v>
          </cell>
          <cell r="F915">
            <v>1.0902000000000001</v>
          </cell>
          <cell r="G915">
            <v>281.02999999999997</v>
          </cell>
          <cell r="H915">
            <v>326</v>
          </cell>
          <cell r="I915" t="str">
            <v>BQ</v>
          </cell>
        </row>
        <row r="916">
          <cell r="B916">
            <v>7500062192</v>
          </cell>
          <cell r="C916" t="str">
            <v>CLOROX MASCOTAS 12/930 ML.</v>
          </cell>
          <cell r="D916" t="str">
            <v>CJA</v>
          </cell>
          <cell r="E916">
            <v>219.8184</v>
          </cell>
          <cell r="F916">
            <v>1.1200000000000001</v>
          </cell>
          <cell r="G916">
            <v>246.21</v>
          </cell>
          <cell r="H916">
            <v>285.60000000000002</v>
          </cell>
          <cell r="I916" t="str">
            <v>BQ</v>
          </cell>
        </row>
        <row r="917">
          <cell r="B917">
            <v>75000624</v>
          </cell>
          <cell r="C917" t="str">
            <v>CLORALEX COLOR 20/500 ML.</v>
          </cell>
          <cell r="D917" t="str">
            <v>CJA</v>
          </cell>
          <cell r="E917">
            <v>181.56800000000001</v>
          </cell>
          <cell r="F917">
            <v>21.802299999999999</v>
          </cell>
          <cell r="G917">
            <v>197.93</v>
          </cell>
          <cell r="H917">
            <v>229.6</v>
          </cell>
          <cell r="I917" t="str">
            <v>BQ</v>
          </cell>
        </row>
        <row r="918">
          <cell r="B918">
            <v>75000625</v>
          </cell>
          <cell r="C918" t="str">
            <v>CLORALEX COLOR QUITA MANCHAS 15/950 ML.</v>
          </cell>
          <cell r="D918" t="str">
            <v>CJA</v>
          </cell>
          <cell r="E918">
            <v>249.999</v>
          </cell>
          <cell r="F918">
            <v>1.0895999999999999</v>
          </cell>
          <cell r="G918">
            <v>272.41000000000003</v>
          </cell>
          <cell r="H918">
            <v>316</v>
          </cell>
          <cell r="I918" t="str">
            <v>BQ</v>
          </cell>
        </row>
        <row r="919">
          <cell r="B919">
            <v>75000627</v>
          </cell>
          <cell r="C919" t="str">
            <v>CLORALEX EL RENDIDOR 8/2 LTS.</v>
          </cell>
          <cell r="D919" t="str">
            <v>CJA</v>
          </cell>
          <cell r="E919">
            <v>146.24879999999999</v>
          </cell>
          <cell r="F919">
            <v>1.0905</v>
          </cell>
          <cell r="G919">
            <v>159.47999999999999</v>
          </cell>
          <cell r="H919">
            <v>185</v>
          </cell>
          <cell r="I919" t="str">
            <v>BQ</v>
          </cell>
        </row>
        <row r="920">
          <cell r="B920">
            <v>75000636</v>
          </cell>
          <cell r="C920" t="str">
            <v>CLORALEX EL RENDIDOR 6/3.75 LTS.</v>
          </cell>
          <cell r="D920" t="str">
            <v>CJA</v>
          </cell>
          <cell r="E920">
            <v>181.0284</v>
          </cell>
          <cell r="F920">
            <v>1.0900000000000001</v>
          </cell>
          <cell r="G920">
            <v>197.33</v>
          </cell>
          <cell r="H920">
            <v>228.9</v>
          </cell>
          <cell r="I920" t="str">
            <v>BQ</v>
          </cell>
        </row>
        <row r="921">
          <cell r="B921">
            <v>75010131423</v>
          </cell>
          <cell r="C921" t="str">
            <v>CLOROX TRIPLE ACCION 8/1.89 LTS.</v>
          </cell>
          <cell r="D921" t="str">
            <v>CJA</v>
          </cell>
          <cell r="E921">
            <v>119.05119999999999</v>
          </cell>
          <cell r="F921">
            <v>1.0905</v>
          </cell>
          <cell r="G921">
            <v>129.83000000000001</v>
          </cell>
          <cell r="H921">
            <v>150.6</v>
          </cell>
          <cell r="I921" t="str">
            <v>BQ</v>
          </cell>
        </row>
        <row r="922">
          <cell r="B922">
            <v>75010250006</v>
          </cell>
          <cell r="C922" t="str">
            <v>CLORALEX EL RENDIDOR 12/950 ML.</v>
          </cell>
          <cell r="D922" t="str">
            <v>CJA</v>
          </cell>
          <cell r="E922">
            <v>117.24120000000001</v>
          </cell>
          <cell r="F922">
            <v>1.0802</v>
          </cell>
          <cell r="G922">
            <v>126.64</v>
          </cell>
          <cell r="H922">
            <v>146.9</v>
          </cell>
          <cell r="I922" t="str">
            <v>BQ</v>
          </cell>
        </row>
        <row r="923">
          <cell r="B923">
            <v>750102535016</v>
          </cell>
          <cell r="C923" t="str">
            <v>BANDERA 8/2 LTS.</v>
          </cell>
          <cell r="D923" t="str">
            <v>CJA</v>
          </cell>
          <cell r="E923">
            <v>107.756</v>
          </cell>
          <cell r="F923">
            <v>1.0904</v>
          </cell>
          <cell r="G923">
            <v>117.5</v>
          </cell>
          <cell r="H923">
            <v>136.30000000000001</v>
          </cell>
          <cell r="I923" t="str">
            <v>BQ</v>
          </cell>
        </row>
        <row r="924">
          <cell r="B924">
            <v>7501025400344</v>
          </cell>
          <cell r="C924" t="str">
            <v>CLORALEX AROMA 6/3.75 LTS. F. FLORAL</v>
          </cell>
          <cell r="D924" t="str">
            <v>CJA</v>
          </cell>
          <cell r="E924">
            <v>159.4812</v>
          </cell>
          <cell r="F924">
            <v>6.5416999999999996</v>
          </cell>
          <cell r="G924">
            <v>173.88</v>
          </cell>
          <cell r="H924">
            <v>201.7</v>
          </cell>
          <cell r="I924" t="str">
            <v>BQ</v>
          </cell>
        </row>
        <row r="925">
          <cell r="B925">
            <v>7501025400352</v>
          </cell>
          <cell r="C925" t="str">
            <v>CLORALEX AROMA 15/950 ML. PLACER CITRICO</v>
          </cell>
          <cell r="D925" t="str">
            <v>CJA</v>
          </cell>
          <cell r="E925">
            <v>228.447</v>
          </cell>
          <cell r="F925">
            <v>16.352799999999998</v>
          </cell>
          <cell r="G925">
            <v>249.05</v>
          </cell>
          <cell r="H925">
            <v>288.89999999999998</v>
          </cell>
          <cell r="I925" t="str">
            <v>BQ</v>
          </cell>
        </row>
        <row r="926">
          <cell r="B926">
            <v>7501025402058</v>
          </cell>
          <cell r="C926" t="str">
            <v>BLANCATEL CONCENTRADO 6/3,871 ML.</v>
          </cell>
          <cell r="D926" t="str">
            <v>CJA</v>
          </cell>
          <cell r="E926">
            <v>157.7586</v>
          </cell>
          <cell r="F926">
            <v>1.1202000000000001</v>
          </cell>
          <cell r="G926">
            <v>176.72</v>
          </cell>
          <cell r="H926">
            <v>205</v>
          </cell>
          <cell r="I926" t="str">
            <v>BQ</v>
          </cell>
        </row>
        <row r="927">
          <cell r="B927">
            <v>7501025402249</v>
          </cell>
          <cell r="C927" t="str">
            <v>BLANCATEL LAVANDA 6/3.75 LTS.</v>
          </cell>
          <cell r="D927" t="str">
            <v>CJA</v>
          </cell>
          <cell r="E927">
            <v>177.49979999999999</v>
          </cell>
          <cell r="F927">
            <v>1.0903</v>
          </cell>
          <cell r="G927">
            <v>193.53</v>
          </cell>
          <cell r="H927">
            <v>224.5</v>
          </cell>
          <cell r="I927" t="str">
            <v>BQ</v>
          </cell>
        </row>
        <row r="928">
          <cell r="B928">
            <v>7501025411990</v>
          </cell>
          <cell r="C928" t="str">
            <v>CLORALEX MASCOTAS 15/950 ML.</v>
          </cell>
          <cell r="D928" t="str">
            <v>CJA</v>
          </cell>
          <cell r="E928">
            <v>267.084</v>
          </cell>
          <cell r="F928">
            <v>1.0903</v>
          </cell>
          <cell r="G928">
            <v>291.20999999999998</v>
          </cell>
          <cell r="H928">
            <v>337.8</v>
          </cell>
          <cell r="I928" t="str">
            <v>BQ</v>
          </cell>
        </row>
        <row r="929">
          <cell r="B929">
            <v>7501025412002</v>
          </cell>
          <cell r="C929" t="str">
            <v>CLORALEX MASCOTAS 6/3.8 LTS.</v>
          </cell>
          <cell r="D929" t="str">
            <v>CJA</v>
          </cell>
          <cell r="E929">
            <v>363.58620000000002</v>
          </cell>
          <cell r="F929">
            <v>1.0902000000000001</v>
          </cell>
          <cell r="G929">
            <v>396.38</v>
          </cell>
          <cell r="H929">
            <v>459.8</v>
          </cell>
          <cell r="I929" t="str">
            <v>BQ</v>
          </cell>
        </row>
        <row r="930">
          <cell r="B930">
            <v>75010283026</v>
          </cell>
          <cell r="C930" t="str">
            <v>CLORALEX AROMAS 12/950 ML. AROMA FLORAL</v>
          </cell>
          <cell r="D930" t="str">
            <v>CJA</v>
          </cell>
          <cell r="E930">
            <v>127.56</v>
          </cell>
          <cell r="F930">
            <v>1.0901000000000001</v>
          </cell>
          <cell r="G930">
            <v>139.05000000000001</v>
          </cell>
          <cell r="H930">
            <v>161.30000000000001</v>
          </cell>
          <cell r="I930" t="str">
            <v>BQ</v>
          </cell>
        </row>
        <row r="931">
          <cell r="B931">
            <v>7501071900118</v>
          </cell>
          <cell r="C931" t="str">
            <v>CLOROX AROMA 500 ML. 20 P. MAGIA FLORAL</v>
          </cell>
          <cell r="D931" t="str">
            <v>CJA</v>
          </cell>
          <cell r="E931">
            <v>107.758</v>
          </cell>
          <cell r="F931">
            <v>1.0904</v>
          </cell>
          <cell r="G931">
            <v>117.5</v>
          </cell>
          <cell r="H931">
            <v>136.30000000000001</v>
          </cell>
          <cell r="I931" t="str">
            <v>BQ</v>
          </cell>
        </row>
        <row r="932">
          <cell r="B932">
            <v>7501071900119</v>
          </cell>
          <cell r="C932" t="str">
            <v>CLOROX CONCENTRADO 20/500 ML.</v>
          </cell>
          <cell r="D932" t="str">
            <v>CJA</v>
          </cell>
          <cell r="E932">
            <v>107.758</v>
          </cell>
          <cell r="F932">
            <v>1.08</v>
          </cell>
          <cell r="G932">
            <v>116.38</v>
          </cell>
          <cell r="H932">
            <v>135</v>
          </cell>
          <cell r="I932" t="str">
            <v>BQ</v>
          </cell>
        </row>
        <row r="933">
          <cell r="B933">
            <v>7501071900126</v>
          </cell>
          <cell r="C933" t="str">
            <v>CLOROX CONCENTRADO 15/930 ML.</v>
          </cell>
          <cell r="D933" t="str">
            <v>CJA</v>
          </cell>
          <cell r="E933">
            <v>129.309</v>
          </cell>
          <cell r="F933">
            <v>1.08</v>
          </cell>
          <cell r="G933">
            <v>139.66</v>
          </cell>
          <cell r="H933">
            <v>162</v>
          </cell>
          <cell r="I933" t="str">
            <v>BQ</v>
          </cell>
        </row>
        <row r="934">
          <cell r="B934">
            <v>7501071900140</v>
          </cell>
          <cell r="C934" t="str">
            <v>CLOROX CONCENTRADO 6/3.8 LTS.</v>
          </cell>
          <cell r="D934" t="str">
            <v>CJA</v>
          </cell>
          <cell r="E934">
            <v>161.31059999999999</v>
          </cell>
          <cell r="F934">
            <v>1.0901000000000001</v>
          </cell>
          <cell r="G934">
            <v>175.86</v>
          </cell>
          <cell r="H934">
            <v>204</v>
          </cell>
          <cell r="I934" t="str">
            <v>BQ</v>
          </cell>
        </row>
        <row r="935">
          <cell r="B935">
            <v>7501071902366</v>
          </cell>
          <cell r="C935" t="str">
            <v>CLOROX ROPA BEBE 15/930 ML.</v>
          </cell>
          <cell r="D935" t="str">
            <v>CJA</v>
          </cell>
          <cell r="E935">
            <v>153.447</v>
          </cell>
          <cell r="F935">
            <v>1.0905</v>
          </cell>
          <cell r="G935">
            <v>167.33</v>
          </cell>
          <cell r="H935">
            <v>194.1</v>
          </cell>
          <cell r="I935" t="str">
            <v>BQ</v>
          </cell>
        </row>
        <row r="936">
          <cell r="B936">
            <v>7501071903301</v>
          </cell>
          <cell r="C936" t="str">
            <v>CLOROX AROMA 12/930 ML. MAGIA FLORAL</v>
          </cell>
          <cell r="D936" t="str">
            <v>CJA</v>
          </cell>
          <cell r="E936">
            <v>120</v>
          </cell>
          <cell r="F936">
            <v>1.0905</v>
          </cell>
          <cell r="G936">
            <v>130.86000000000001</v>
          </cell>
          <cell r="H936">
            <v>151.80000000000001</v>
          </cell>
          <cell r="I936" t="str">
            <v>BQ</v>
          </cell>
        </row>
        <row r="937">
          <cell r="B937">
            <v>7501071903318</v>
          </cell>
          <cell r="C937" t="str">
            <v>CLOROX AROMA 6/3.8 LTS. MAGIA FLORAL</v>
          </cell>
          <cell r="D937" t="str">
            <v>CJA</v>
          </cell>
          <cell r="E937">
            <v>170.68860000000001</v>
          </cell>
          <cell r="F937">
            <v>1.0904</v>
          </cell>
          <cell r="G937">
            <v>186.12</v>
          </cell>
          <cell r="H937">
            <v>215.9</v>
          </cell>
          <cell r="I937" t="str">
            <v>BQ</v>
          </cell>
        </row>
        <row r="938">
          <cell r="B938">
            <v>7501071903349</v>
          </cell>
          <cell r="C938" t="str">
            <v>CLOROX AROMA 6/3.8 LTS. MENTA FRESCA</v>
          </cell>
          <cell r="D938" t="str">
            <v>CJA</v>
          </cell>
          <cell r="E938">
            <v>176.72399999999999</v>
          </cell>
          <cell r="F938">
            <v>1.0902000000000001</v>
          </cell>
          <cell r="G938">
            <v>192.67</v>
          </cell>
          <cell r="H938">
            <v>223.5</v>
          </cell>
          <cell r="I938" t="str">
            <v>BQ</v>
          </cell>
        </row>
        <row r="939">
          <cell r="B939">
            <v>7501071903356</v>
          </cell>
          <cell r="C939" t="str">
            <v>CLOROX AROMA 15/930 ML. PUREZA CITRICA</v>
          </cell>
          <cell r="D939" t="str">
            <v>CJA</v>
          </cell>
          <cell r="E939">
            <v>150</v>
          </cell>
          <cell r="F939">
            <v>1.0902000000000001</v>
          </cell>
          <cell r="G939">
            <v>163.53</v>
          </cell>
          <cell r="H939">
            <v>189.7</v>
          </cell>
          <cell r="I939" t="str">
            <v>BQ</v>
          </cell>
        </row>
        <row r="940">
          <cell r="B940">
            <v>7501071903363</v>
          </cell>
          <cell r="C940" t="str">
            <v>CLOROX AROMA 6/3.8 LTS. PUREZA CITRICA</v>
          </cell>
          <cell r="D940" t="str">
            <v>CJA</v>
          </cell>
          <cell r="E940">
            <v>181.03440000000001</v>
          </cell>
          <cell r="F940">
            <v>1.0900000000000001</v>
          </cell>
          <cell r="G940">
            <v>197.33</v>
          </cell>
          <cell r="H940">
            <v>228.9</v>
          </cell>
          <cell r="I940" t="str">
            <v>BQ</v>
          </cell>
        </row>
        <row r="941">
          <cell r="B941">
            <v>7501071903844</v>
          </cell>
          <cell r="C941" t="str">
            <v>CLOROX ROPA COLOR 15/930 ML.</v>
          </cell>
          <cell r="D941" t="str">
            <v>CJA</v>
          </cell>
          <cell r="E941">
            <v>265.00049999999999</v>
          </cell>
          <cell r="F941">
            <v>1.0901000000000001</v>
          </cell>
          <cell r="G941">
            <v>288.88</v>
          </cell>
          <cell r="H941">
            <v>335.1</v>
          </cell>
          <cell r="I941" t="str">
            <v>BQ</v>
          </cell>
        </row>
        <row r="942">
          <cell r="B942">
            <v>7501071904100</v>
          </cell>
          <cell r="C942" t="str">
            <v>CLOROX BLANCOS INTENSOS 15/930 ML.</v>
          </cell>
          <cell r="D942" t="str">
            <v>CJA</v>
          </cell>
          <cell r="E942">
            <v>170.94749999999999</v>
          </cell>
          <cell r="F942">
            <v>1.0903</v>
          </cell>
          <cell r="G942">
            <v>186.38</v>
          </cell>
          <cell r="H942">
            <v>216.2</v>
          </cell>
          <cell r="I942" t="str">
            <v>BQ</v>
          </cell>
        </row>
        <row r="943">
          <cell r="B943">
            <v>75010719042</v>
          </cell>
          <cell r="C943" t="str">
            <v>CLOROX QUITAMANCHAS BLANCOS B. 15/930ML.</v>
          </cell>
          <cell r="D943" t="str">
            <v>CJA</v>
          </cell>
          <cell r="E943">
            <v>249.999</v>
          </cell>
          <cell r="F943">
            <v>1.0900000000000001</v>
          </cell>
          <cell r="G943">
            <v>272.5</v>
          </cell>
          <cell r="H943">
            <v>316.10000000000002</v>
          </cell>
          <cell r="I943" t="str">
            <v>BQ</v>
          </cell>
        </row>
        <row r="944">
          <cell r="B944" t="str">
            <v>i-0291-2.6</v>
          </cell>
          <cell r="C944" t="str">
            <v>CEDIS ABA</v>
          </cell>
          <cell r="D944" t="str">
            <v>RROTES AZTECA</v>
          </cell>
          <cell r="H944">
            <v>44642</v>
          </cell>
          <cell r="I944" t="str">
            <v>_x000C_ce</v>
          </cell>
        </row>
        <row r="945">
          <cell r="I945">
            <v>0</v>
          </cell>
        </row>
        <row r="946">
          <cell r="C946" t="str">
            <v>Catalogo</v>
          </cell>
          <cell r="D946" t="str">
            <v>de Articulos</v>
          </cell>
          <cell r="H946" t="str">
            <v>Hoja :   16</v>
          </cell>
          <cell r="I946">
            <v>0</v>
          </cell>
        </row>
        <row r="947">
          <cell r="I947">
            <v>0</v>
          </cell>
        </row>
        <row r="948">
          <cell r="B948" t="str">
            <v>Codigo</v>
          </cell>
          <cell r="C948" t="str">
            <v>D e s c r i p c i o n</v>
          </cell>
          <cell r="D948" t="str">
            <v>UM    Prov</v>
          </cell>
          <cell r="E948" t="str">
            <v>Ult. Costo</v>
          </cell>
          <cell r="F948" t="str">
            <v>Utilidad</v>
          </cell>
          <cell r="G948" t="str">
            <v>Prec. s/imp.</v>
          </cell>
          <cell r="H948" t="str">
            <v>Prec. c/imp.</v>
          </cell>
          <cell r="I948" t="str">
            <v>Lin</v>
          </cell>
        </row>
        <row r="949">
          <cell r="I949">
            <v>0</v>
          </cell>
        </row>
        <row r="950">
          <cell r="B950" t="str">
            <v>veedor :</v>
          </cell>
          <cell r="C950" t="str">
            <v>******************************            (Con</v>
          </cell>
          <cell r="D950" t="str">
            <v>tinuacion)</v>
          </cell>
          <cell r="I950" t="str">
            <v>Pro</v>
          </cell>
        </row>
        <row r="951">
          <cell r="I951">
            <v>0</v>
          </cell>
        </row>
        <row r="952">
          <cell r="B952">
            <v>7501681100039</v>
          </cell>
          <cell r="C952" t="str">
            <v>BANDERA 12/960 ML.</v>
          </cell>
          <cell r="D952" t="str">
            <v>CJA</v>
          </cell>
          <cell r="E952">
            <v>81.03</v>
          </cell>
          <cell r="F952">
            <v>1.0904</v>
          </cell>
          <cell r="G952">
            <v>88.36</v>
          </cell>
          <cell r="H952">
            <v>102.5</v>
          </cell>
          <cell r="I952" t="str">
            <v>BQ</v>
          </cell>
        </row>
        <row r="953">
          <cell r="B953">
            <v>7501681100084</v>
          </cell>
          <cell r="C953" t="str">
            <v>BANDERA 6/3.8 LTS.</v>
          </cell>
          <cell r="D953" t="str">
            <v>CJA</v>
          </cell>
          <cell r="E953">
            <v>145.68899999999999</v>
          </cell>
          <cell r="F953">
            <v>1.0905</v>
          </cell>
          <cell r="G953">
            <v>158.88</v>
          </cell>
          <cell r="H953">
            <v>184.3</v>
          </cell>
          <cell r="I953" t="str">
            <v>BQ</v>
          </cell>
        </row>
        <row r="954">
          <cell r="B954">
            <v>750236128002</v>
          </cell>
          <cell r="C954" t="str">
            <v>CLOROX CONCENTRADO 8/1.8 L. PUREZA CIT.</v>
          </cell>
          <cell r="D954" t="str">
            <v>CJA</v>
          </cell>
          <cell r="E954">
            <v>165.51599999999999</v>
          </cell>
          <cell r="F954">
            <v>1.0901000000000001</v>
          </cell>
          <cell r="G954">
            <v>180.43</v>
          </cell>
          <cell r="H954">
            <v>209.3</v>
          </cell>
          <cell r="I954" t="str">
            <v>BQ</v>
          </cell>
        </row>
        <row r="955">
          <cell r="B955">
            <v>7502462301</v>
          </cell>
          <cell r="C955" t="str">
            <v>CLORALEX AROMA 15/950 ML. AIRE FRESCO</v>
          </cell>
          <cell r="D955" t="str">
            <v>CJA</v>
          </cell>
          <cell r="E955">
            <v>123.396</v>
          </cell>
          <cell r="F955">
            <v>1.0906</v>
          </cell>
          <cell r="G955">
            <v>134.57</v>
          </cell>
          <cell r="H955">
            <v>156.1</v>
          </cell>
          <cell r="I955" t="str">
            <v>BQ</v>
          </cell>
        </row>
        <row r="956">
          <cell r="B956">
            <v>7502501230</v>
          </cell>
          <cell r="C956" t="str">
            <v>CLOROX GEL 15/930 ML. MAGIA FLORAL</v>
          </cell>
          <cell r="D956" t="str">
            <v>CJA</v>
          </cell>
          <cell r="E956">
            <v>241.3785</v>
          </cell>
          <cell r="F956">
            <v>1.0900000000000001</v>
          </cell>
          <cell r="G956">
            <v>263.10000000000002</v>
          </cell>
          <cell r="H956">
            <v>305.2</v>
          </cell>
          <cell r="I956" t="str">
            <v>BQ</v>
          </cell>
        </row>
        <row r="957">
          <cell r="B957">
            <v>75025381303</v>
          </cell>
          <cell r="C957" t="str">
            <v>CLARASOL 6/1.8 LTS.</v>
          </cell>
          <cell r="D957" t="str">
            <v>CJA</v>
          </cell>
          <cell r="E957">
            <v>73.7928</v>
          </cell>
          <cell r="F957">
            <v>1.0911999999999999</v>
          </cell>
          <cell r="G957">
            <v>80.52</v>
          </cell>
          <cell r="H957">
            <v>93.4</v>
          </cell>
          <cell r="I957" t="str">
            <v>BQ</v>
          </cell>
        </row>
        <row r="958">
          <cell r="B958">
            <v>7502669207</v>
          </cell>
          <cell r="C958" t="str">
            <v>CLORALEX GEL 12/950 ML. EL RENDIDOR</v>
          </cell>
          <cell r="D958" t="str">
            <v>CJA</v>
          </cell>
          <cell r="E958">
            <v>118.1028</v>
          </cell>
          <cell r="F958">
            <v>1.0912999999999999</v>
          </cell>
          <cell r="G958">
            <v>128.88</v>
          </cell>
          <cell r="H958">
            <v>149.5</v>
          </cell>
          <cell r="I958" t="str">
            <v>BQ</v>
          </cell>
        </row>
        <row r="959">
          <cell r="B959">
            <v>75027593201</v>
          </cell>
          <cell r="C959" t="str">
            <v>BANDERA 8/2 LTS. LAVANDA</v>
          </cell>
          <cell r="D959" t="str">
            <v>CJA</v>
          </cell>
          <cell r="E959">
            <v>84.396000000000001</v>
          </cell>
          <cell r="F959">
            <v>8.7273999999999994</v>
          </cell>
          <cell r="G959">
            <v>92.07</v>
          </cell>
          <cell r="H959">
            <v>106.8</v>
          </cell>
          <cell r="I959" t="str">
            <v>BQ</v>
          </cell>
        </row>
        <row r="960">
          <cell r="B960">
            <v>750286602</v>
          </cell>
          <cell r="C960" t="str">
            <v>CLORALEX GEL 15/950 ML. MAXCONTROL</v>
          </cell>
          <cell r="D960" t="str">
            <v>CJA</v>
          </cell>
          <cell r="E960">
            <v>289.35449999999997</v>
          </cell>
          <cell r="F960">
            <v>1.0901000000000001</v>
          </cell>
          <cell r="G960">
            <v>315.43</v>
          </cell>
          <cell r="H960">
            <v>365.9</v>
          </cell>
          <cell r="I960" t="str">
            <v>BQ</v>
          </cell>
        </row>
        <row r="961">
          <cell r="B961">
            <v>750482629</v>
          </cell>
          <cell r="C961" t="str">
            <v>CLOROX ROPA COLOR 8/1.89 LTS 3X Q.MANCHA</v>
          </cell>
          <cell r="D961" t="str">
            <v>CJA</v>
          </cell>
          <cell r="E961">
            <v>266.38720000000001</v>
          </cell>
          <cell r="F961">
            <v>1.0903</v>
          </cell>
          <cell r="G961">
            <v>290.43</v>
          </cell>
          <cell r="H961">
            <v>336.9</v>
          </cell>
          <cell r="I961" t="str">
            <v>BQ</v>
          </cell>
        </row>
        <row r="962">
          <cell r="B962">
            <v>75086218</v>
          </cell>
          <cell r="C962" t="str">
            <v>CLOROX ROPA COLORES 15/930 ML. FLORAL</v>
          </cell>
          <cell r="D962" t="str">
            <v>CJA</v>
          </cell>
          <cell r="E962">
            <v>287.06849999999997</v>
          </cell>
          <cell r="F962">
            <v>1.0901000000000001</v>
          </cell>
          <cell r="G962">
            <v>312.93</v>
          </cell>
          <cell r="H962">
            <v>363</v>
          </cell>
          <cell r="I962" t="str">
            <v>BQ</v>
          </cell>
        </row>
        <row r="963">
          <cell r="B963">
            <v>7509745</v>
          </cell>
          <cell r="C963" t="str">
            <v>CLORALEX AROMAX GEL 15/950 ML. CITRICO</v>
          </cell>
          <cell r="D963" t="str">
            <v>CJA</v>
          </cell>
          <cell r="E963">
            <v>220.68899999999999</v>
          </cell>
          <cell r="F963">
            <v>1.1000000000000001</v>
          </cell>
          <cell r="G963">
            <v>242.76</v>
          </cell>
          <cell r="H963">
            <v>281.60000000000002</v>
          </cell>
          <cell r="I963" t="str">
            <v>BQ</v>
          </cell>
        </row>
        <row r="964">
          <cell r="B964">
            <v>7569652104</v>
          </cell>
          <cell r="C964" t="str">
            <v>CLOROX CLORO+DETERGENTE 15/930 ML.</v>
          </cell>
          <cell r="D964" t="str">
            <v>CJA</v>
          </cell>
          <cell r="E964">
            <v>159.4725</v>
          </cell>
          <cell r="F964">
            <v>1.0903</v>
          </cell>
          <cell r="G964">
            <v>173.88</v>
          </cell>
          <cell r="H964">
            <v>201.7</v>
          </cell>
          <cell r="I964" t="str">
            <v>BQ</v>
          </cell>
        </row>
        <row r="965">
          <cell r="B965">
            <v>78562501</v>
          </cell>
          <cell r="C965" t="str">
            <v>CLORALEX CONCENTRADO 15/1.17 LTS.</v>
          </cell>
          <cell r="D965" t="str">
            <v>CJA</v>
          </cell>
          <cell r="E965">
            <v>150.4905</v>
          </cell>
          <cell r="F965">
            <v>1.0901000000000001</v>
          </cell>
          <cell r="G965">
            <v>164.05</v>
          </cell>
          <cell r="H965">
            <v>190.3</v>
          </cell>
          <cell r="I965" t="str">
            <v>BQ</v>
          </cell>
        </row>
        <row r="966">
          <cell r="B966">
            <v>78963005</v>
          </cell>
          <cell r="C966" t="str">
            <v>CLOROX CLORO GEL 15/930 ML. ORIGINAL</v>
          </cell>
          <cell r="D966" t="str">
            <v>CJA</v>
          </cell>
          <cell r="E966">
            <v>262.93049999999999</v>
          </cell>
          <cell r="F966">
            <v>1.0902000000000001</v>
          </cell>
          <cell r="G966">
            <v>286.64</v>
          </cell>
          <cell r="H966">
            <v>332.5</v>
          </cell>
          <cell r="I966" t="str">
            <v>BQ</v>
          </cell>
        </row>
        <row r="967">
          <cell r="B967">
            <v>614143682230</v>
          </cell>
          <cell r="C967" t="str">
            <v>CAFE CAPUCCINO MA COFFE 28 GRS. MOKA</v>
          </cell>
          <cell r="D967" t="str">
            <v>PZA</v>
          </cell>
          <cell r="E967">
            <v>3.8</v>
          </cell>
          <cell r="F967">
            <v>0.1263</v>
          </cell>
          <cell r="G967">
            <v>4.8</v>
          </cell>
          <cell r="H967">
            <v>4.8</v>
          </cell>
          <cell r="I967" t="str">
            <v>CA</v>
          </cell>
        </row>
        <row r="968">
          <cell r="B968">
            <v>614143682247</v>
          </cell>
          <cell r="C968" t="str">
            <v>CAFE CAPUCCINO MA COFFE 28 GRS. CLASICO</v>
          </cell>
          <cell r="D968" t="str">
            <v>PZA</v>
          </cell>
          <cell r="E968">
            <v>3.8</v>
          </cell>
          <cell r="F968">
            <v>0.1263</v>
          </cell>
          <cell r="G968">
            <v>4.8</v>
          </cell>
          <cell r="H968">
            <v>4.8</v>
          </cell>
          <cell r="I968" t="str">
            <v>CA</v>
          </cell>
        </row>
        <row r="969">
          <cell r="B969">
            <v>614143682261</v>
          </cell>
          <cell r="C969" t="str">
            <v>CAFE CAPUCCINO MA COFFE 28 GRS. VAINILLA</v>
          </cell>
          <cell r="D969" t="str">
            <v>PZA</v>
          </cell>
          <cell r="E969">
            <v>3.8</v>
          </cell>
          <cell r="F969">
            <v>0.1263</v>
          </cell>
          <cell r="G969">
            <v>4.8</v>
          </cell>
          <cell r="H969">
            <v>4.8</v>
          </cell>
          <cell r="I969" t="str">
            <v>CA</v>
          </cell>
        </row>
        <row r="970">
          <cell r="B970">
            <v>1059272521</v>
          </cell>
          <cell r="C970" t="str">
            <v>NESCAFE CLASICO 16/42 GRS.</v>
          </cell>
          <cell r="D970" t="str">
            <v>CJA</v>
          </cell>
          <cell r="E970">
            <v>360</v>
          </cell>
          <cell r="F970">
            <v>1.08</v>
          </cell>
          <cell r="G970">
            <v>388.8</v>
          </cell>
          <cell r="H970">
            <v>388.8</v>
          </cell>
          <cell r="I970" t="str">
            <v>CA</v>
          </cell>
        </row>
        <row r="971">
          <cell r="B971">
            <v>1453</v>
          </cell>
          <cell r="C971" t="str">
            <v>CAFE GOLDEN FOODS 12/100 GRS.</v>
          </cell>
          <cell r="D971" t="str">
            <v>CJA</v>
          </cell>
          <cell r="E971">
            <v>262.08</v>
          </cell>
          <cell r="F971">
            <v>1.0901000000000001</v>
          </cell>
          <cell r="G971">
            <v>285.7</v>
          </cell>
          <cell r="H971">
            <v>285.7</v>
          </cell>
          <cell r="I971" t="str">
            <v>CA</v>
          </cell>
        </row>
        <row r="972">
          <cell r="B972">
            <v>1454</v>
          </cell>
          <cell r="C972" t="str">
            <v>CAFE GOLDEN FOODS 12/50 GRS.</v>
          </cell>
          <cell r="D972" t="str">
            <v>CJA</v>
          </cell>
          <cell r="E972">
            <v>153.36000000000001</v>
          </cell>
          <cell r="F972">
            <v>1.0902000000000001</v>
          </cell>
          <cell r="G972">
            <v>167.2</v>
          </cell>
          <cell r="H972">
            <v>167.2</v>
          </cell>
          <cell r="I972" t="str">
            <v>CA</v>
          </cell>
        </row>
        <row r="973">
          <cell r="B973">
            <v>1464</v>
          </cell>
          <cell r="C973" t="str">
            <v>CAFE ORO 12/100 GRS.</v>
          </cell>
          <cell r="D973" t="str">
            <v>CJA</v>
          </cell>
          <cell r="E973">
            <v>453.37799999999999</v>
          </cell>
          <cell r="F973">
            <v>1.0900000000000001</v>
          </cell>
          <cell r="G973">
            <v>494.2</v>
          </cell>
          <cell r="H973">
            <v>494.2</v>
          </cell>
          <cell r="I973" t="str">
            <v>CA</v>
          </cell>
        </row>
        <row r="974">
          <cell r="B974">
            <v>1750105241402</v>
          </cell>
          <cell r="C974" t="str">
            <v>CAFE LEGAL SOLUBLE 20/10 GRS.</v>
          </cell>
          <cell r="D974" t="str">
            <v>EXH</v>
          </cell>
          <cell r="E974">
            <v>104.974</v>
          </cell>
          <cell r="F974">
            <v>1.0907</v>
          </cell>
          <cell r="G974">
            <v>114.5</v>
          </cell>
          <cell r="H974">
            <v>114.5</v>
          </cell>
          <cell r="I974" t="str">
            <v>CA</v>
          </cell>
        </row>
        <row r="975">
          <cell r="B975">
            <v>1750301196016</v>
          </cell>
          <cell r="C975" t="str">
            <v>CAFE CAPPUCCINO GARDELLO 20/237 ML. SURT</v>
          </cell>
          <cell r="D975" t="str">
            <v>CHA</v>
          </cell>
          <cell r="E975">
            <v>111.76</v>
          </cell>
          <cell r="F975">
            <v>1.0907</v>
          </cell>
          <cell r="G975">
            <v>121.9</v>
          </cell>
          <cell r="H975">
            <v>121.9</v>
          </cell>
          <cell r="I975" t="str">
            <v>CA</v>
          </cell>
        </row>
        <row r="976">
          <cell r="B976">
            <v>1750301196017</v>
          </cell>
          <cell r="C976" t="str">
            <v>CAFE CAPPUCCINO GARDELLO 12/355 ML. SURT</v>
          </cell>
          <cell r="D976" t="str">
            <v>CHA</v>
          </cell>
          <cell r="E976">
            <v>114</v>
          </cell>
          <cell r="F976">
            <v>1.0904</v>
          </cell>
          <cell r="G976">
            <v>124.3</v>
          </cell>
          <cell r="H976">
            <v>124.3</v>
          </cell>
          <cell r="I976" t="str">
            <v>CA</v>
          </cell>
        </row>
        <row r="977">
          <cell r="B977">
            <v>6163164</v>
          </cell>
          <cell r="C977" t="str">
            <v>CAFE CAPUCHINO VAS MARLY'S 20/28 G. TRAD</v>
          </cell>
          <cell r="D977" t="str">
            <v>CJA</v>
          </cell>
          <cell r="E977">
            <v>96</v>
          </cell>
          <cell r="F977">
            <v>1.0906</v>
          </cell>
          <cell r="G977">
            <v>104.7</v>
          </cell>
          <cell r="H977">
            <v>104.7</v>
          </cell>
          <cell r="I977" t="str">
            <v>CA</v>
          </cell>
        </row>
        <row r="978">
          <cell r="B978">
            <v>6750105241008</v>
          </cell>
          <cell r="C978" t="str">
            <v>CAFE LEGAL GRANO 60/30 GRS.</v>
          </cell>
          <cell r="D978" t="str">
            <v>EXH</v>
          </cell>
          <cell r="E978">
            <v>314.84399999999999</v>
          </cell>
          <cell r="F978">
            <v>65.403800000000004</v>
          </cell>
          <cell r="G978">
            <v>343.2</v>
          </cell>
          <cell r="H978">
            <v>343.2</v>
          </cell>
          <cell r="I978" t="str">
            <v>CA</v>
          </cell>
        </row>
        <row r="979">
          <cell r="B979">
            <v>71059272522</v>
          </cell>
          <cell r="C979" t="str">
            <v>NESCAFE CLASICO 12/120 GRS.</v>
          </cell>
          <cell r="D979" t="str">
            <v>CJA</v>
          </cell>
          <cell r="E979">
            <v>774.99959999999999</v>
          </cell>
          <cell r="F979">
            <v>1.08</v>
          </cell>
          <cell r="G979">
            <v>837</v>
          </cell>
          <cell r="H979">
            <v>837</v>
          </cell>
          <cell r="I979" t="str">
            <v>CA</v>
          </cell>
        </row>
        <row r="980">
          <cell r="B980">
            <v>712817001206</v>
          </cell>
          <cell r="C980" t="str">
            <v>CAFE CAPUCHINO VAS MARLY'S 20/28G. SAB.</v>
          </cell>
          <cell r="D980" t="str">
            <v>CJA</v>
          </cell>
          <cell r="E980">
            <v>96</v>
          </cell>
          <cell r="F980">
            <v>1.0906</v>
          </cell>
          <cell r="G980">
            <v>104.7</v>
          </cell>
          <cell r="H980">
            <v>104.7</v>
          </cell>
          <cell r="I980" t="str">
            <v>CA</v>
          </cell>
        </row>
        <row r="981">
          <cell r="B981">
            <v>7500400542</v>
          </cell>
          <cell r="C981" t="str">
            <v>NESCAFE DECAF 12/120 GRS.</v>
          </cell>
          <cell r="D981" t="str">
            <v>CJA</v>
          </cell>
          <cell r="E981">
            <v>750</v>
          </cell>
          <cell r="F981">
            <v>13.08</v>
          </cell>
          <cell r="G981">
            <v>817.5</v>
          </cell>
          <cell r="H981">
            <v>817.5</v>
          </cell>
          <cell r="I981" t="str">
            <v>CA</v>
          </cell>
        </row>
        <row r="982">
          <cell r="B982">
            <v>7501000912735</v>
          </cell>
          <cell r="C982" t="str">
            <v>NESCAFE DECAF SOBRE 8/14 GRS.</v>
          </cell>
          <cell r="D982" t="str">
            <v>EXH</v>
          </cell>
          <cell r="E982">
            <v>57.915999999999997</v>
          </cell>
          <cell r="F982">
            <v>8.8127999999999993</v>
          </cell>
          <cell r="G982">
            <v>63.8</v>
          </cell>
          <cell r="H982">
            <v>63.8</v>
          </cell>
          <cell r="I982" t="str">
            <v>CA</v>
          </cell>
        </row>
        <row r="983">
          <cell r="B983">
            <v>7501000913299</v>
          </cell>
          <cell r="C983" t="str">
            <v>COFFE MATE SOBRE 10/34 GRS.</v>
          </cell>
          <cell r="D983" t="str">
            <v>EXH</v>
          </cell>
          <cell r="E983">
            <v>51.5</v>
          </cell>
          <cell r="F983">
            <v>1.1204000000000001</v>
          </cell>
          <cell r="G983">
            <v>57.7</v>
          </cell>
          <cell r="H983">
            <v>57.7</v>
          </cell>
          <cell r="I983" t="str">
            <v>CA</v>
          </cell>
        </row>
        <row r="984">
          <cell r="B984">
            <v>7501007841078</v>
          </cell>
          <cell r="C984" t="str">
            <v>COFFE MATE 6/1.4 KGS.</v>
          </cell>
          <cell r="D984" t="str">
            <v>CJA</v>
          </cell>
          <cell r="E984">
            <v>819.99959999999999</v>
          </cell>
          <cell r="F984">
            <v>1.0900000000000001</v>
          </cell>
          <cell r="G984">
            <v>893.8</v>
          </cell>
          <cell r="H984">
            <v>893.8</v>
          </cell>
          <cell r="I984" t="str">
            <v>CA</v>
          </cell>
        </row>
        <row r="985">
          <cell r="B985">
            <v>75010256351</v>
          </cell>
          <cell r="C985" t="str">
            <v>COFFE MATE SOBRE MINI 4 GRS. 1 PZA.</v>
          </cell>
          <cell r="D985" t="str">
            <v>PZA</v>
          </cell>
          <cell r="E985">
            <v>0.371</v>
          </cell>
          <cell r="F985">
            <v>2.6953999999999998</v>
          </cell>
          <cell r="G985">
            <v>1</v>
          </cell>
          <cell r="H985">
            <v>1</v>
          </cell>
          <cell r="I985" t="str">
            <v>CA</v>
          </cell>
        </row>
        <row r="986">
          <cell r="B986">
            <v>750104008795</v>
          </cell>
          <cell r="C986" t="str">
            <v>COFFE MATE LIQUIDO 12/530 ML. VAINILLA</v>
          </cell>
          <cell r="D986" t="str">
            <v>CJA</v>
          </cell>
          <cell r="E986">
            <v>294</v>
          </cell>
          <cell r="F986">
            <v>1.0901000000000001</v>
          </cell>
          <cell r="G986">
            <v>320.5</v>
          </cell>
          <cell r="H986">
            <v>320.5</v>
          </cell>
          <cell r="I986" t="str">
            <v>CA</v>
          </cell>
        </row>
        <row r="987">
          <cell r="B987">
            <v>750104008799</v>
          </cell>
          <cell r="C987" t="str">
            <v>COFFE MATE LIQUIDO 12/530 ML. AVELLANA</v>
          </cell>
          <cell r="D987" t="str">
            <v>CJA</v>
          </cell>
          <cell r="E987">
            <v>294</v>
          </cell>
          <cell r="F987">
            <v>1.0901000000000001</v>
          </cell>
          <cell r="G987">
            <v>320.5</v>
          </cell>
          <cell r="H987">
            <v>320.5</v>
          </cell>
          <cell r="I987" t="str">
            <v>CA</v>
          </cell>
        </row>
        <row r="988">
          <cell r="B988">
            <v>750104882060</v>
          </cell>
          <cell r="C988" t="str">
            <v>CAFE ORO 12/160 GRS.</v>
          </cell>
          <cell r="D988" t="str">
            <v>CJA</v>
          </cell>
          <cell r="E988">
            <v>636.99959999999999</v>
          </cell>
          <cell r="F988">
            <v>1.0901000000000001</v>
          </cell>
          <cell r="G988">
            <v>694.4</v>
          </cell>
          <cell r="H988">
            <v>694.4</v>
          </cell>
          <cell r="I988" t="str">
            <v>CA</v>
          </cell>
        </row>
        <row r="989">
          <cell r="B989">
            <v>7501052411528</v>
          </cell>
          <cell r="C989" t="str">
            <v>CAFE LEGAL A LA CANELA 30/30 GRS.</v>
          </cell>
          <cell r="D989" t="str">
            <v>EXH</v>
          </cell>
          <cell r="E989">
            <v>184.24799999999999</v>
          </cell>
          <cell r="F989">
            <v>32.711300000000001</v>
          </cell>
          <cell r="G989">
            <v>200.9</v>
          </cell>
          <cell r="H989">
            <v>200.9</v>
          </cell>
          <cell r="I989" t="str">
            <v>CA</v>
          </cell>
        </row>
        <row r="990">
          <cell r="B990">
            <v>7501052417602</v>
          </cell>
          <cell r="C990" t="str">
            <v>CAFE ORO 12/200 GRS.+20 % GRATIS</v>
          </cell>
          <cell r="D990" t="str">
            <v>CJA</v>
          </cell>
          <cell r="E990">
            <v>761.04240000000004</v>
          </cell>
          <cell r="F990">
            <v>1.0901000000000001</v>
          </cell>
          <cell r="G990">
            <v>829.6</v>
          </cell>
          <cell r="H990">
            <v>829.6</v>
          </cell>
          <cell r="I990" t="str">
            <v>CA</v>
          </cell>
        </row>
        <row r="991">
          <cell r="B991">
            <v>7501058080879</v>
          </cell>
          <cell r="C991" t="str">
            <v>NESCAFE CAFE DE OLLA 15/85 GRS.</v>
          </cell>
          <cell r="D991" t="str">
            <v>CJA</v>
          </cell>
          <cell r="E991">
            <v>412.5</v>
          </cell>
          <cell r="F991">
            <v>1.0902000000000001</v>
          </cell>
          <cell r="G991">
            <v>449.7</v>
          </cell>
          <cell r="H991">
            <v>449.7</v>
          </cell>
          <cell r="I991" t="str">
            <v>CA</v>
          </cell>
        </row>
        <row r="992">
          <cell r="B992">
            <v>75010586207</v>
          </cell>
          <cell r="C992" t="str">
            <v>NESCAFE CLASICO 12/225 GRS.</v>
          </cell>
          <cell r="D992" t="str">
            <v>CJA</v>
          </cell>
          <cell r="E992">
            <v>1050</v>
          </cell>
          <cell r="F992">
            <v>1.08</v>
          </cell>
          <cell r="G992">
            <v>1134</v>
          </cell>
          <cell r="H992">
            <v>1134</v>
          </cell>
          <cell r="I992" t="str">
            <v>CA</v>
          </cell>
        </row>
        <row r="993">
          <cell r="B993">
            <v>7501058629128</v>
          </cell>
          <cell r="C993" t="str">
            <v>NESCAFE CAPPUCCINO ORIGINAL 20 GRS.</v>
          </cell>
          <cell r="D993" t="str">
            <v>PZA</v>
          </cell>
          <cell r="E993">
            <v>4.9245999999999999</v>
          </cell>
          <cell r="F993">
            <v>1.3199000000000001</v>
          </cell>
          <cell r="G993">
            <v>6.5</v>
          </cell>
          <cell r="H993">
            <v>6.5</v>
          </cell>
          <cell r="I993" t="str">
            <v>CA</v>
          </cell>
        </row>
        <row r="994">
          <cell r="B994">
            <v>7501058629142</v>
          </cell>
          <cell r="C994" t="str">
            <v>NESCAFE CAPPUCCINO VAINILLA 22 GRS.</v>
          </cell>
          <cell r="D994" t="str">
            <v>PZA</v>
          </cell>
          <cell r="E994">
            <v>4.9268000000000001</v>
          </cell>
          <cell r="F994">
            <v>1.3192999999999999</v>
          </cell>
          <cell r="G994">
            <v>6.5</v>
          </cell>
          <cell r="H994">
            <v>6.5</v>
          </cell>
          <cell r="I994" t="str">
            <v>CA</v>
          </cell>
        </row>
        <row r="995">
          <cell r="B995">
            <v>7501058629166</v>
          </cell>
          <cell r="C995" t="str">
            <v>NESCAFE CAPPUCCINO MOKA 22 GRS.</v>
          </cell>
          <cell r="D995" t="str">
            <v>PZA</v>
          </cell>
          <cell r="E995">
            <v>4.9245999999999999</v>
          </cell>
          <cell r="F995">
            <v>1.3199000000000001</v>
          </cell>
          <cell r="G995">
            <v>6.5</v>
          </cell>
          <cell r="H995">
            <v>6.5</v>
          </cell>
          <cell r="I995" t="str">
            <v>CA</v>
          </cell>
        </row>
        <row r="996">
          <cell r="B996">
            <v>7501058639271</v>
          </cell>
          <cell r="C996" t="str">
            <v>NESCAFE CLASICO SOBRE 16/14 GRS.</v>
          </cell>
          <cell r="D996" t="str">
            <v>EXH</v>
          </cell>
          <cell r="E996">
            <v>110</v>
          </cell>
          <cell r="F996">
            <v>1.1599999999999999</v>
          </cell>
          <cell r="G996">
            <v>127.6</v>
          </cell>
          <cell r="H996">
            <v>127.6</v>
          </cell>
          <cell r="I996" t="str">
            <v>CA</v>
          </cell>
        </row>
        <row r="997">
          <cell r="B997">
            <v>7501058646217</v>
          </cell>
          <cell r="C997" t="str">
            <v>NESCAFE CAFE DE OLLA SOBRE 12/10 GRS.</v>
          </cell>
          <cell r="D997" t="str">
            <v>EXH</v>
          </cell>
          <cell r="E997">
            <v>44.169600000000003</v>
          </cell>
          <cell r="F997">
            <v>13.801299999999999</v>
          </cell>
          <cell r="G997">
            <v>50.8</v>
          </cell>
          <cell r="H997">
            <v>50.8</v>
          </cell>
          <cell r="I997" t="str">
            <v>CA</v>
          </cell>
        </row>
        <row r="998">
          <cell r="B998">
            <v>75010588031</v>
          </cell>
          <cell r="C998" t="str">
            <v>NESCAFE DULCICREMA LATA 12/305 GRS.</v>
          </cell>
          <cell r="D998" t="str">
            <v>CJA</v>
          </cell>
          <cell r="E998">
            <v>471.99959999999999</v>
          </cell>
          <cell r="F998">
            <v>1.0900000000000001</v>
          </cell>
          <cell r="G998">
            <v>514.5</v>
          </cell>
          <cell r="H998">
            <v>514.5</v>
          </cell>
          <cell r="I998" t="str">
            <v>CA</v>
          </cell>
        </row>
        <row r="999">
          <cell r="B999">
            <v>7501059233086</v>
          </cell>
          <cell r="C999" t="str">
            <v>NESCAFE DECAF 12/40 GRS.</v>
          </cell>
          <cell r="D999" t="str">
            <v>CJA</v>
          </cell>
          <cell r="E999">
            <v>276.36</v>
          </cell>
          <cell r="F999">
            <v>1.0902000000000001</v>
          </cell>
          <cell r="G999">
            <v>301.3</v>
          </cell>
          <cell r="H999">
            <v>301.3</v>
          </cell>
          <cell r="I999" t="str">
            <v>CA</v>
          </cell>
        </row>
        <row r="1000">
          <cell r="B1000">
            <v>7501059235028</v>
          </cell>
          <cell r="C1000" t="str">
            <v>COFFE MATE 12/400 GRS.</v>
          </cell>
          <cell r="D1000" t="str">
            <v>CJA</v>
          </cell>
          <cell r="E1000">
            <v>531.58920000000001</v>
          </cell>
          <cell r="F1000">
            <v>1.0901000000000001</v>
          </cell>
          <cell r="G1000">
            <v>579.5</v>
          </cell>
          <cell r="H1000">
            <v>579.5</v>
          </cell>
          <cell r="I1000" t="str">
            <v>CA</v>
          </cell>
        </row>
        <row r="1001">
          <cell r="B1001">
            <v>7501059235035</v>
          </cell>
          <cell r="C1001" t="str">
            <v>COFFE MATE 12/311 GRS.</v>
          </cell>
          <cell r="D1001" t="str">
            <v>CJA</v>
          </cell>
          <cell r="E1001">
            <v>435.12959999999998</v>
          </cell>
          <cell r="F1001">
            <v>1.0900000000000001</v>
          </cell>
          <cell r="G1001">
            <v>474.3</v>
          </cell>
          <cell r="H1001">
            <v>474.3</v>
          </cell>
          <cell r="I1001" t="str">
            <v>CA</v>
          </cell>
        </row>
        <row r="1002">
          <cell r="B1002">
            <v>7501059235042</v>
          </cell>
          <cell r="C1002" t="str">
            <v>COFFE MATE 12/160 GRS.</v>
          </cell>
          <cell r="D1002" t="str">
            <v>CJA</v>
          </cell>
          <cell r="E1002">
            <v>276.49919999999997</v>
          </cell>
          <cell r="F1002">
            <v>1.0901000000000001</v>
          </cell>
          <cell r="G1002">
            <v>301.39999999999998</v>
          </cell>
          <cell r="H1002">
            <v>301.39999999999998</v>
          </cell>
          <cell r="I1002" t="str">
            <v>CA</v>
          </cell>
        </row>
        <row r="1003">
          <cell r="B1003">
            <v>7501059274331</v>
          </cell>
          <cell r="C1003" t="str">
            <v>NESCAFE DECAF 12/170 GRS.</v>
          </cell>
          <cell r="D1003" t="str">
            <v>CJA</v>
          </cell>
          <cell r="E1003">
            <v>961.29</v>
          </cell>
          <cell r="F1003">
            <v>12.960100000000001</v>
          </cell>
          <cell r="G1003">
            <v>1038.2</v>
          </cell>
          <cell r="H1003">
            <v>1038.2</v>
          </cell>
          <cell r="I1003" t="str">
            <v>CA</v>
          </cell>
        </row>
        <row r="1004">
          <cell r="B1004">
            <v>7501059274332</v>
          </cell>
          <cell r="C1004" t="str">
            <v>NESCAFE DOLCA 15/46 GRS.</v>
          </cell>
          <cell r="D1004" t="str">
            <v>CJA</v>
          </cell>
          <cell r="E1004">
            <v>327.99900000000002</v>
          </cell>
          <cell r="F1004">
            <v>1.0902000000000001</v>
          </cell>
          <cell r="G1004">
            <v>357.6</v>
          </cell>
          <cell r="H1004">
            <v>357.6</v>
          </cell>
          <cell r="I1004" t="str">
            <v>CA</v>
          </cell>
        </row>
        <row r="1005">
          <cell r="B1005">
            <v>7501059274333</v>
          </cell>
          <cell r="C1005" t="str">
            <v>NESCAFE DOLCA 15/170 GRS.</v>
          </cell>
          <cell r="D1005" t="str">
            <v>CJA</v>
          </cell>
          <cell r="E1005">
            <v>919.99950000000001</v>
          </cell>
          <cell r="F1005">
            <v>1.0900000000000001</v>
          </cell>
          <cell r="G1005">
            <v>1002.8</v>
          </cell>
          <cell r="H1005">
            <v>1002.8</v>
          </cell>
          <cell r="I1005" t="str">
            <v>CA</v>
          </cell>
        </row>
        <row r="1006">
          <cell r="B1006">
            <v>7501059274336</v>
          </cell>
          <cell r="C1006" t="str">
            <v>NESCAFE DOLCA 15/80 GRS.</v>
          </cell>
          <cell r="D1006" t="str">
            <v>CJA</v>
          </cell>
          <cell r="E1006">
            <v>540</v>
          </cell>
          <cell r="F1006">
            <v>1.0900000000000001</v>
          </cell>
          <cell r="G1006">
            <v>588.6</v>
          </cell>
          <cell r="H1006">
            <v>588.6</v>
          </cell>
          <cell r="I1006" t="str">
            <v>CA</v>
          </cell>
        </row>
        <row r="1007">
          <cell r="B1007" t="str">
            <v>i-0291-2.6</v>
          </cell>
          <cell r="C1007" t="str">
            <v>CEDIS ABA</v>
          </cell>
          <cell r="D1007" t="str">
            <v>RROTES AZTECA</v>
          </cell>
          <cell r="H1007">
            <v>44642</v>
          </cell>
          <cell r="I1007" t="str">
            <v>_x000C_ce</v>
          </cell>
        </row>
        <row r="1008">
          <cell r="I1008">
            <v>0</v>
          </cell>
        </row>
        <row r="1009">
          <cell r="C1009" t="str">
            <v>Catalogo</v>
          </cell>
          <cell r="D1009" t="str">
            <v>de Articulos</v>
          </cell>
          <cell r="H1009" t="str">
            <v>Hoja :   17</v>
          </cell>
          <cell r="I1009">
            <v>0</v>
          </cell>
        </row>
        <row r="1010">
          <cell r="I1010">
            <v>0</v>
          </cell>
        </row>
        <row r="1011">
          <cell r="B1011" t="str">
            <v>Codigo</v>
          </cell>
          <cell r="C1011" t="str">
            <v>D e s c r i p c i o n</v>
          </cell>
          <cell r="D1011" t="str">
            <v>UM    Prov</v>
          </cell>
          <cell r="E1011" t="str">
            <v>Ult. Costo</v>
          </cell>
          <cell r="F1011" t="str">
            <v>Utilidad</v>
          </cell>
          <cell r="G1011" t="str">
            <v>Prec. s/imp.</v>
          </cell>
          <cell r="H1011" t="str">
            <v>Prec. c/imp.</v>
          </cell>
          <cell r="I1011" t="str">
            <v>Lin</v>
          </cell>
        </row>
        <row r="1012">
          <cell r="I1012">
            <v>0</v>
          </cell>
        </row>
        <row r="1013">
          <cell r="B1013" t="str">
            <v>veedor :</v>
          </cell>
          <cell r="C1013" t="str">
            <v>******************************            (Con</v>
          </cell>
          <cell r="D1013" t="str">
            <v>tinuacion)</v>
          </cell>
          <cell r="I1013" t="str">
            <v>Pro</v>
          </cell>
        </row>
        <row r="1014">
          <cell r="I1014">
            <v>0</v>
          </cell>
        </row>
        <row r="1015">
          <cell r="B1015">
            <v>7502001265</v>
          </cell>
          <cell r="C1015" t="str">
            <v>CAFE CAPUCHINO BIZARRO VASO 20 PZAS.</v>
          </cell>
          <cell r="D1015" t="str">
            <v>CJA</v>
          </cell>
          <cell r="E1015">
            <v>107.9</v>
          </cell>
          <cell r="F1015">
            <v>1.0833999999999999</v>
          </cell>
          <cell r="G1015">
            <v>116.9</v>
          </cell>
          <cell r="H1015">
            <v>116.9</v>
          </cell>
          <cell r="I1015" t="str">
            <v>CA</v>
          </cell>
        </row>
        <row r="1016">
          <cell r="B1016">
            <v>75020156451</v>
          </cell>
          <cell r="C1016" t="str">
            <v>CAFE LEGAL DESCAFEINADO 12/180 GRS.</v>
          </cell>
          <cell r="D1016" t="str">
            <v>CJA</v>
          </cell>
          <cell r="E1016">
            <v>643.92960000000005</v>
          </cell>
          <cell r="F1016">
            <v>1.0900000000000001</v>
          </cell>
          <cell r="G1016">
            <v>701.9</v>
          </cell>
          <cell r="H1016">
            <v>701.9</v>
          </cell>
          <cell r="I1016" t="str">
            <v>CA</v>
          </cell>
        </row>
        <row r="1017">
          <cell r="B1017">
            <v>750223385925</v>
          </cell>
          <cell r="C1017" t="str">
            <v>CAFE GOLDEN FOODS PURO 12/50 GRS.</v>
          </cell>
          <cell r="D1017" t="str">
            <v>CJA</v>
          </cell>
          <cell r="E1017">
            <v>134.8596</v>
          </cell>
          <cell r="F1017">
            <v>1.0900000000000001</v>
          </cell>
          <cell r="G1017">
            <v>147</v>
          </cell>
          <cell r="H1017">
            <v>147</v>
          </cell>
          <cell r="I1017" t="str">
            <v>CA</v>
          </cell>
        </row>
        <row r="1018">
          <cell r="B1018">
            <v>7502242131229</v>
          </cell>
          <cell r="C1018" t="str">
            <v>DON VASCO CAFE SOLUBLE 10 GRS.</v>
          </cell>
          <cell r="D1018" t="str">
            <v>PZA</v>
          </cell>
          <cell r="E1018">
            <v>3.78</v>
          </cell>
          <cell r="F1018">
            <v>1.3228</v>
          </cell>
          <cell r="G1018">
            <v>5</v>
          </cell>
          <cell r="H1018">
            <v>5</v>
          </cell>
          <cell r="I1018" t="str">
            <v>CA</v>
          </cell>
        </row>
        <row r="1019">
          <cell r="B1019">
            <v>7502562301</v>
          </cell>
          <cell r="C1019" t="str">
            <v>CAFE MAXIMA MEZCLADO 12/100 GRS.</v>
          </cell>
          <cell r="D1019" t="str">
            <v>CJA</v>
          </cell>
          <cell r="E1019">
            <v>274.0992</v>
          </cell>
          <cell r="F1019">
            <v>1.0901000000000001</v>
          </cell>
          <cell r="G1019">
            <v>298.8</v>
          </cell>
          <cell r="H1019">
            <v>298.8</v>
          </cell>
          <cell r="I1019" t="str">
            <v>CA</v>
          </cell>
        </row>
        <row r="1020">
          <cell r="B1020">
            <v>7502562303</v>
          </cell>
          <cell r="C1020" t="str">
            <v>CAFE MAXIMA 100% PURO 12/50 GRS.</v>
          </cell>
          <cell r="D1020" t="str">
            <v>CJA</v>
          </cell>
          <cell r="E1020">
            <v>183.4992</v>
          </cell>
          <cell r="F1020">
            <v>1.0899000000000001</v>
          </cell>
          <cell r="G1020">
            <v>200</v>
          </cell>
          <cell r="H1020">
            <v>200</v>
          </cell>
          <cell r="I1020" t="str">
            <v>CA</v>
          </cell>
        </row>
        <row r="1021">
          <cell r="B1021">
            <v>7502607801481</v>
          </cell>
          <cell r="C1021" t="str">
            <v>GEL CONGELLI 48/170 GRS. FRAMBUESA</v>
          </cell>
          <cell r="D1021" t="str">
            <v>CJA</v>
          </cell>
          <cell r="E1021">
            <v>423.88799999999998</v>
          </cell>
          <cell r="F1021">
            <v>1.0901000000000001</v>
          </cell>
          <cell r="G1021">
            <v>462.1</v>
          </cell>
          <cell r="H1021">
            <v>462.1</v>
          </cell>
          <cell r="I1021" t="str">
            <v>CA</v>
          </cell>
        </row>
        <row r="1022">
          <cell r="B1022">
            <v>7502607801482</v>
          </cell>
          <cell r="C1022" t="str">
            <v>GEL CONGELLI 48/170 GRS. JEREZ</v>
          </cell>
          <cell r="D1022" t="str">
            <v>CJA</v>
          </cell>
          <cell r="E1022">
            <v>423.88799999999998</v>
          </cell>
          <cell r="F1022">
            <v>1.0901000000000001</v>
          </cell>
          <cell r="G1022">
            <v>462.1</v>
          </cell>
          <cell r="H1022">
            <v>462.1</v>
          </cell>
          <cell r="I1022" t="str">
            <v>CA</v>
          </cell>
        </row>
        <row r="1023">
          <cell r="B1023">
            <v>750289237100</v>
          </cell>
          <cell r="C1023" t="str">
            <v>NESCAFE CLASICO DOY PACK 24/25 GRS.</v>
          </cell>
          <cell r="D1023" t="str">
            <v>CJA</v>
          </cell>
          <cell r="E1023">
            <v>354.36959999999999</v>
          </cell>
          <cell r="F1023">
            <v>1.0901000000000001</v>
          </cell>
          <cell r="G1023">
            <v>386.3</v>
          </cell>
          <cell r="H1023">
            <v>386.3</v>
          </cell>
          <cell r="I1023" t="str">
            <v>CA</v>
          </cell>
        </row>
        <row r="1024">
          <cell r="B1024">
            <v>7502975051</v>
          </cell>
          <cell r="C1024" t="str">
            <v>COFFE MATE LIQUIDO 12/500 ML. AVELLANA</v>
          </cell>
          <cell r="D1024" t="str">
            <v>CJA</v>
          </cell>
          <cell r="E1024">
            <v>294</v>
          </cell>
          <cell r="F1024">
            <v>1.0901000000000001</v>
          </cell>
          <cell r="G1024">
            <v>320.5</v>
          </cell>
          <cell r="H1024">
            <v>320.5</v>
          </cell>
          <cell r="I1024" t="str">
            <v>CA</v>
          </cell>
        </row>
        <row r="1025">
          <cell r="B1025">
            <v>7502975052</v>
          </cell>
          <cell r="C1025" t="str">
            <v>COFFE MATE LIQUIDO 12/500 ML. ORIGINAL</v>
          </cell>
          <cell r="D1025" t="str">
            <v>CJA</v>
          </cell>
          <cell r="E1025">
            <v>294</v>
          </cell>
          <cell r="F1025">
            <v>1.0901000000000001</v>
          </cell>
          <cell r="G1025">
            <v>320.5</v>
          </cell>
          <cell r="H1025">
            <v>320.5</v>
          </cell>
          <cell r="I1025" t="str">
            <v>CA</v>
          </cell>
        </row>
        <row r="1026">
          <cell r="B1026">
            <v>7502975054</v>
          </cell>
          <cell r="C1026" t="str">
            <v>COFFE MATE LIQUIDO 12/500 ML. VAINILLA</v>
          </cell>
          <cell r="D1026" t="str">
            <v>CJA</v>
          </cell>
          <cell r="E1026">
            <v>294</v>
          </cell>
          <cell r="F1026">
            <v>1.0901000000000001</v>
          </cell>
          <cell r="G1026">
            <v>320.5</v>
          </cell>
          <cell r="H1026">
            <v>320.5</v>
          </cell>
          <cell r="I1026" t="str">
            <v>CA</v>
          </cell>
        </row>
        <row r="1027">
          <cell r="B1027">
            <v>7502975056</v>
          </cell>
          <cell r="C1027" t="str">
            <v>COFFE MATE LIQUIDO 12/530 ML. ORIGINAL</v>
          </cell>
          <cell r="D1027" t="str">
            <v>CJA</v>
          </cell>
          <cell r="E1027">
            <v>294</v>
          </cell>
          <cell r="F1027">
            <v>1.0901000000000001</v>
          </cell>
          <cell r="G1027">
            <v>320.5</v>
          </cell>
          <cell r="H1027">
            <v>320.5</v>
          </cell>
          <cell r="I1027" t="str">
            <v>CA</v>
          </cell>
        </row>
        <row r="1028">
          <cell r="B1028">
            <v>7503001006048</v>
          </cell>
          <cell r="C1028" t="str">
            <v>CAFE CAPUCHINO COSTE¥O 20/28G. ORIGINAL</v>
          </cell>
          <cell r="D1028" t="str">
            <v>CJA</v>
          </cell>
          <cell r="E1028">
            <v>90</v>
          </cell>
          <cell r="F1028">
            <v>1.1000000000000001</v>
          </cell>
          <cell r="G1028">
            <v>99</v>
          </cell>
          <cell r="H1028">
            <v>99</v>
          </cell>
          <cell r="I1028" t="str">
            <v>CA</v>
          </cell>
        </row>
        <row r="1029">
          <cell r="B1029">
            <v>7503001006130</v>
          </cell>
          <cell r="C1029" t="str">
            <v>CAFE COSTE¥O OLLA 30/30 GRS.</v>
          </cell>
          <cell r="D1029" t="str">
            <v>EXH</v>
          </cell>
          <cell r="E1029">
            <v>114.999</v>
          </cell>
          <cell r="F1029">
            <v>33.000300000000003</v>
          </cell>
          <cell r="G1029">
            <v>126.5</v>
          </cell>
          <cell r="H1029">
            <v>126.5</v>
          </cell>
          <cell r="I1029" t="str">
            <v>CA</v>
          </cell>
        </row>
        <row r="1030">
          <cell r="B1030">
            <v>7503001006154</v>
          </cell>
          <cell r="C1030" t="str">
            <v>CAFE COSTE¥O CAPUCHINO SOBRE 20 PZAS.</v>
          </cell>
          <cell r="D1030" t="str">
            <v>EXH</v>
          </cell>
          <cell r="E1030">
            <v>72</v>
          </cell>
          <cell r="F1030">
            <v>1.1000000000000001</v>
          </cell>
          <cell r="G1030">
            <v>79.2</v>
          </cell>
          <cell r="H1030">
            <v>79.2</v>
          </cell>
          <cell r="I1030" t="str">
            <v>CA</v>
          </cell>
        </row>
        <row r="1031">
          <cell r="B1031">
            <v>7503001006208</v>
          </cell>
          <cell r="C1031" t="str">
            <v>CAFE CAPUCHINO COSTE¥O 20/28G. SURTIDO</v>
          </cell>
          <cell r="D1031" t="str">
            <v>CJA</v>
          </cell>
          <cell r="E1031">
            <v>90</v>
          </cell>
          <cell r="F1031">
            <v>1.1000000000000001</v>
          </cell>
          <cell r="G1031">
            <v>99</v>
          </cell>
          <cell r="H1031">
            <v>99</v>
          </cell>
          <cell r="I1031" t="str">
            <v>CA</v>
          </cell>
        </row>
        <row r="1032">
          <cell r="B1032">
            <v>7503001006260</v>
          </cell>
          <cell r="C1032" t="str">
            <v>CAFE CAPUCHINO COSTE¥O GDE. TRADIC. 1 P.</v>
          </cell>
          <cell r="D1032" t="str">
            <v>PZA</v>
          </cell>
          <cell r="E1032">
            <v>7.47</v>
          </cell>
          <cell r="F1032">
            <v>9.8900000000000002E-2</v>
          </cell>
          <cell r="G1032">
            <v>8.9</v>
          </cell>
          <cell r="H1032">
            <v>8.9</v>
          </cell>
          <cell r="I1032" t="str">
            <v>CA</v>
          </cell>
        </row>
        <row r="1033">
          <cell r="B1033">
            <v>7503001006277</v>
          </cell>
          <cell r="C1033" t="str">
            <v>CAFE CAPUCHINO COSTE¥O GDE. MOKA 1 PZA.</v>
          </cell>
          <cell r="D1033" t="str">
            <v>PZA</v>
          </cell>
          <cell r="E1033">
            <v>7.47</v>
          </cell>
          <cell r="F1033">
            <v>9.8900000000000002E-2</v>
          </cell>
          <cell r="G1033">
            <v>8.9</v>
          </cell>
          <cell r="H1033">
            <v>8.9</v>
          </cell>
          <cell r="I1033" t="str">
            <v>CA</v>
          </cell>
        </row>
        <row r="1034">
          <cell r="B1034">
            <v>7503001006284</v>
          </cell>
          <cell r="C1034" t="str">
            <v>CAFE CAPUCHINO COSTE¥O GDE. VAINILLA 1 P</v>
          </cell>
          <cell r="D1034" t="str">
            <v>PZA</v>
          </cell>
          <cell r="E1034">
            <v>7.47</v>
          </cell>
          <cell r="F1034">
            <v>9.8900000000000002E-2</v>
          </cell>
          <cell r="G1034">
            <v>8.9</v>
          </cell>
          <cell r="H1034">
            <v>8.9</v>
          </cell>
          <cell r="I1034" t="str">
            <v>CA</v>
          </cell>
        </row>
        <row r="1035">
          <cell r="B1035">
            <v>7503001006345</v>
          </cell>
          <cell r="C1035" t="str">
            <v>CAFE COSTE¥O 60/30 GRS.</v>
          </cell>
          <cell r="D1035" t="str">
            <v>EXH</v>
          </cell>
          <cell r="E1035">
            <v>229.99799999999999</v>
          </cell>
          <cell r="F1035">
            <v>1.1000000000000001</v>
          </cell>
          <cell r="G1035">
            <v>253</v>
          </cell>
          <cell r="H1035">
            <v>253</v>
          </cell>
          <cell r="I1035" t="str">
            <v>CA</v>
          </cell>
        </row>
        <row r="1036">
          <cell r="B1036">
            <v>7503001006369</v>
          </cell>
          <cell r="C1036" t="str">
            <v>CAFE COSTE¥O SOLUBLE 20/10 GRS.</v>
          </cell>
          <cell r="D1036" t="str">
            <v>EXH</v>
          </cell>
          <cell r="E1036">
            <v>70</v>
          </cell>
          <cell r="F1036">
            <v>1.1000000000000001</v>
          </cell>
          <cell r="G1036">
            <v>77</v>
          </cell>
          <cell r="H1036">
            <v>77</v>
          </cell>
          <cell r="I1036" t="str">
            <v>CA</v>
          </cell>
        </row>
        <row r="1037">
          <cell r="B1037">
            <v>7503001006482</v>
          </cell>
          <cell r="C1037" t="str">
            <v>CAFE CAPUCHINO COSTE¥O MOCCA 10/30 GRS</v>
          </cell>
          <cell r="D1037" t="str">
            <v>EXH</v>
          </cell>
          <cell r="E1037">
            <v>38</v>
          </cell>
          <cell r="F1037">
            <v>11.0526</v>
          </cell>
          <cell r="G1037">
            <v>42</v>
          </cell>
          <cell r="H1037">
            <v>42</v>
          </cell>
          <cell r="I1037" t="str">
            <v>CA</v>
          </cell>
        </row>
        <row r="1038">
          <cell r="B1038">
            <v>7503001006499</v>
          </cell>
          <cell r="C1038" t="str">
            <v>CAFE CAPUCHINO COSTE¥O VAINILLA 10/30GR.</v>
          </cell>
          <cell r="D1038" t="str">
            <v>EXH</v>
          </cell>
          <cell r="E1038">
            <v>38</v>
          </cell>
          <cell r="F1038">
            <v>11.0526</v>
          </cell>
          <cell r="G1038">
            <v>42</v>
          </cell>
          <cell r="H1038">
            <v>42</v>
          </cell>
          <cell r="I1038" t="str">
            <v>CA</v>
          </cell>
        </row>
        <row r="1039">
          <cell r="B1039">
            <v>7503001006777</v>
          </cell>
          <cell r="C1039" t="str">
            <v>NESCAFE DECAF 12/95 GRS.</v>
          </cell>
          <cell r="D1039" t="str">
            <v>CJA</v>
          </cell>
          <cell r="E1039">
            <v>618</v>
          </cell>
          <cell r="F1039">
            <v>1.1571</v>
          </cell>
          <cell r="G1039">
            <v>715.1</v>
          </cell>
          <cell r="H1039">
            <v>715.1</v>
          </cell>
          <cell r="I1039" t="str">
            <v>CA</v>
          </cell>
        </row>
        <row r="1040">
          <cell r="B1040">
            <v>7503006218026</v>
          </cell>
          <cell r="C1040" t="str">
            <v>CAFE CAPUCHINO BEREA 20 P. ORIGINAL</v>
          </cell>
          <cell r="D1040" t="str">
            <v>CHA</v>
          </cell>
          <cell r="E1040">
            <v>119</v>
          </cell>
          <cell r="F1040">
            <v>22.268899999999999</v>
          </cell>
          <cell r="G1040">
            <v>132.5</v>
          </cell>
          <cell r="H1040">
            <v>132.5</v>
          </cell>
          <cell r="I1040" t="str">
            <v>CA</v>
          </cell>
        </row>
        <row r="1041">
          <cell r="B1041">
            <v>7503006218027</v>
          </cell>
          <cell r="C1041" t="str">
            <v>CAFE CAPUCHINO BEREA 20P. F. VAINILLA</v>
          </cell>
          <cell r="D1041" t="str">
            <v>CHA</v>
          </cell>
          <cell r="E1041">
            <v>121.5</v>
          </cell>
          <cell r="F1041">
            <v>1.0905</v>
          </cell>
          <cell r="G1041">
            <v>132.5</v>
          </cell>
          <cell r="H1041">
            <v>132.5</v>
          </cell>
          <cell r="I1041" t="str">
            <v>CA</v>
          </cell>
        </row>
        <row r="1042">
          <cell r="B1042">
            <v>7503006218028</v>
          </cell>
          <cell r="C1042" t="str">
            <v>CAFE CAPUCHINO BEREA 20 P. MOCHA</v>
          </cell>
          <cell r="D1042" t="str">
            <v>CHA</v>
          </cell>
          <cell r="E1042">
            <v>121.5</v>
          </cell>
          <cell r="F1042">
            <v>1.0905</v>
          </cell>
          <cell r="G1042">
            <v>132.5</v>
          </cell>
          <cell r="H1042">
            <v>132.5</v>
          </cell>
          <cell r="I1042" t="str">
            <v>CA</v>
          </cell>
        </row>
        <row r="1043">
          <cell r="B1043">
            <v>7503022042360</v>
          </cell>
          <cell r="C1043" t="str">
            <v>CAFE CAPUCHINO VAS MARLY'S 12/42G. SURT.</v>
          </cell>
          <cell r="D1043" t="str">
            <v>CJA</v>
          </cell>
          <cell r="E1043">
            <v>105.9996</v>
          </cell>
          <cell r="F1043">
            <v>1.0906</v>
          </cell>
          <cell r="G1043">
            <v>115.6</v>
          </cell>
          <cell r="H1043">
            <v>115.6</v>
          </cell>
          <cell r="I1043" t="str">
            <v>CA</v>
          </cell>
        </row>
        <row r="1044">
          <cell r="B1044">
            <v>750380038</v>
          </cell>
          <cell r="C1044" t="str">
            <v>CAFE LEGAL FRASCO 12/100 GRS.</v>
          </cell>
          <cell r="D1044" t="str">
            <v>CJA</v>
          </cell>
          <cell r="E1044">
            <v>376.99919999999997</v>
          </cell>
          <cell r="F1044">
            <v>1.0902000000000001</v>
          </cell>
          <cell r="G1044">
            <v>411</v>
          </cell>
          <cell r="H1044">
            <v>411</v>
          </cell>
          <cell r="I1044" t="str">
            <v>CA</v>
          </cell>
        </row>
        <row r="1045">
          <cell r="B1045">
            <v>7504018262010</v>
          </cell>
          <cell r="C1045" t="str">
            <v>CAFE LEGAL 12/180 GRS.</v>
          </cell>
          <cell r="D1045" t="str">
            <v>CJA</v>
          </cell>
          <cell r="E1045">
            <v>567</v>
          </cell>
          <cell r="F1045">
            <v>1.0901000000000001</v>
          </cell>
          <cell r="G1045">
            <v>618.1</v>
          </cell>
          <cell r="H1045">
            <v>618.1</v>
          </cell>
          <cell r="I1045" t="str">
            <v>CA</v>
          </cell>
        </row>
        <row r="1046">
          <cell r="B1046">
            <v>750570921015</v>
          </cell>
          <cell r="C1046" t="str">
            <v>CAFE CAPUCHINO VASITO MICHELL'S 20 PZAS.</v>
          </cell>
          <cell r="D1046" t="str">
            <v>CJA</v>
          </cell>
          <cell r="E1046">
            <v>73</v>
          </cell>
          <cell r="F1046">
            <v>21.8904</v>
          </cell>
          <cell r="G1046">
            <v>79.900000000000006</v>
          </cell>
          <cell r="H1046">
            <v>79.900000000000006</v>
          </cell>
          <cell r="I1046" t="str">
            <v>CA</v>
          </cell>
        </row>
        <row r="1047">
          <cell r="B1047">
            <v>75059272522</v>
          </cell>
          <cell r="C1047" t="str">
            <v>NESCAFE CLASICO 8/350 GRS.</v>
          </cell>
          <cell r="D1047" t="str">
            <v>CJA</v>
          </cell>
          <cell r="E1047">
            <v>990</v>
          </cell>
          <cell r="F1047">
            <v>1.08</v>
          </cell>
          <cell r="G1047">
            <v>1069.2</v>
          </cell>
          <cell r="H1047">
            <v>1069.2</v>
          </cell>
          <cell r="I1047" t="str">
            <v>CA</v>
          </cell>
        </row>
        <row r="1048">
          <cell r="B1048">
            <v>75062410031</v>
          </cell>
          <cell r="C1048" t="str">
            <v>NESCAFE CLASICO AHORRAPACK 12/110 GRS.</v>
          </cell>
          <cell r="D1048" t="str">
            <v>CJA</v>
          </cell>
          <cell r="E1048">
            <v>529.99919999999997</v>
          </cell>
          <cell r="F1048">
            <v>1.08</v>
          </cell>
          <cell r="G1048">
            <v>572.4</v>
          </cell>
          <cell r="H1048">
            <v>572.4</v>
          </cell>
          <cell r="I1048" t="str">
            <v>CA</v>
          </cell>
        </row>
        <row r="1049">
          <cell r="B1049">
            <v>75062410032</v>
          </cell>
          <cell r="C1049" t="str">
            <v>NESCAFE CLASICO AHORRAPACK 15/230 GRS.</v>
          </cell>
          <cell r="D1049" t="str">
            <v>CJA</v>
          </cell>
          <cell r="E1049">
            <v>1039.9994999999999</v>
          </cell>
          <cell r="F1049">
            <v>1.08</v>
          </cell>
          <cell r="G1049">
            <v>1123.2</v>
          </cell>
          <cell r="H1049">
            <v>1123.2</v>
          </cell>
          <cell r="I1049" t="str">
            <v>CA</v>
          </cell>
        </row>
        <row r="1050">
          <cell r="B1050">
            <v>75062410033</v>
          </cell>
          <cell r="C1050" t="str">
            <v>NESCAFE CLASICO AHORRAPACK 24/75 GRS.</v>
          </cell>
          <cell r="D1050" t="str">
            <v>CJA</v>
          </cell>
          <cell r="E1050">
            <v>900</v>
          </cell>
          <cell r="F1050">
            <v>1.08</v>
          </cell>
          <cell r="G1050">
            <v>972</v>
          </cell>
          <cell r="H1050">
            <v>972</v>
          </cell>
          <cell r="I1050" t="str">
            <v>CA</v>
          </cell>
        </row>
        <row r="1051">
          <cell r="B1051">
            <v>7506998201</v>
          </cell>
          <cell r="C1051" t="str">
            <v>NESCAFE CAFE DE OLLA 15/170 GRS.</v>
          </cell>
          <cell r="D1051" t="str">
            <v>CJA</v>
          </cell>
          <cell r="E1051">
            <v>720.3</v>
          </cell>
          <cell r="F1051">
            <v>1.0901000000000001</v>
          </cell>
          <cell r="G1051">
            <v>785.2</v>
          </cell>
          <cell r="H1051">
            <v>785.2</v>
          </cell>
          <cell r="I1051" t="str">
            <v>CA</v>
          </cell>
        </row>
        <row r="1052">
          <cell r="B1052">
            <v>75086610651</v>
          </cell>
          <cell r="C1052" t="str">
            <v>CAF LEGAL DE OLLA 12/110 GRS.</v>
          </cell>
          <cell r="D1052" t="str">
            <v>CJA</v>
          </cell>
          <cell r="E1052">
            <v>355.54919999999998</v>
          </cell>
          <cell r="F1052">
            <v>1.0901000000000001</v>
          </cell>
          <cell r="G1052">
            <v>387.6</v>
          </cell>
          <cell r="H1052">
            <v>387.6</v>
          </cell>
          <cell r="I1052" t="str">
            <v>CA</v>
          </cell>
        </row>
        <row r="1053">
          <cell r="B1053">
            <v>7566895</v>
          </cell>
          <cell r="C1053" t="str">
            <v>NESCAFE CLASICO SOBRE 6/16/14 GRS.</v>
          </cell>
          <cell r="D1053" t="str">
            <v>CJA</v>
          </cell>
          <cell r="E1053">
            <v>660</v>
          </cell>
          <cell r="F1053">
            <v>1.08</v>
          </cell>
          <cell r="G1053">
            <v>712.8</v>
          </cell>
          <cell r="H1053">
            <v>712.8</v>
          </cell>
          <cell r="I1053" t="str">
            <v>CA</v>
          </cell>
        </row>
        <row r="1054">
          <cell r="B1054">
            <v>75692124</v>
          </cell>
          <cell r="C1054" t="str">
            <v>COFFE MATE LIQUIDO 12/530 ML. CARAMELO</v>
          </cell>
          <cell r="D1054" t="str">
            <v>CJA</v>
          </cell>
          <cell r="E1054">
            <v>294</v>
          </cell>
          <cell r="F1054">
            <v>1.0901000000000001</v>
          </cell>
          <cell r="G1054">
            <v>320.5</v>
          </cell>
          <cell r="H1054">
            <v>320.5</v>
          </cell>
          <cell r="I1054" t="str">
            <v>CA</v>
          </cell>
        </row>
        <row r="1055">
          <cell r="B1055">
            <v>75692125</v>
          </cell>
          <cell r="C1055" t="str">
            <v>COFFE MATE LIQUIDO 12/530 ML. CANELA</v>
          </cell>
          <cell r="D1055" t="str">
            <v>CJA</v>
          </cell>
          <cell r="E1055">
            <v>294</v>
          </cell>
          <cell r="F1055">
            <v>1.0901000000000001</v>
          </cell>
          <cell r="G1055">
            <v>320.5</v>
          </cell>
          <cell r="H1055">
            <v>320.5</v>
          </cell>
          <cell r="I1055" t="str">
            <v>CA</v>
          </cell>
        </row>
        <row r="1056">
          <cell r="B1056">
            <v>75692126</v>
          </cell>
          <cell r="C1056" t="str">
            <v>COFFE MATE LIQUIDO 12/530 ML. CREMA IRL.</v>
          </cell>
          <cell r="D1056" t="str">
            <v>CJA</v>
          </cell>
          <cell r="E1056">
            <v>294</v>
          </cell>
          <cell r="F1056">
            <v>1.0901000000000001</v>
          </cell>
          <cell r="G1056">
            <v>320.5</v>
          </cell>
          <cell r="H1056">
            <v>320.5</v>
          </cell>
          <cell r="I1056" t="str">
            <v>CA</v>
          </cell>
        </row>
        <row r="1057">
          <cell r="B1057">
            <v>75698901</v>
          </cell>
          <cell r="C1057" t="str">
            <v>NESCAFE CAFE DE OLLA 10/170 G.+VEL</v>
          </cell>
          <cell r="D1057" t="str">
            <v>CJA</v>
          </cell>
          <cell r="E1057">
            <v>480.2</v>
          </cell>
          <cell r="F1057">
            <v>1.0902000000000001</v>
          </cell>
          <cell r="G1057">
            <v>523.5</v>
          </cell>
          <cell r="H1057">
            <v>523.5</v>
          </cell>
          <cell r="I1057" t="str">
            <v>CA</v>
          </cell>
        </row>
        <row r="1058">
          <cell r="B1058">
            <v>7569890623</v>
          </cell>
          <cell r="C1058" t="str">
            <v>CAFE LEGAL DE OLLA CANELA-PIL. 12/180 G.</v>
          </cell>
          <cell r="D1058" t="str">
            <v>CJA</v>
          </cell>
          <cell r="E1058">
            <v>589.99919999999997</v>
          </cell>
          <cell r="F1058">
            <v>13.08</v>
          </cell>
          <cell r="G1058">
            <v>643.1</v>
          </cell>
          <cell r="H1058">
            <v>643.1</v>
          </cell>
          <cell r="I1058" t="str">
            <v>CA</v>
          </cell>
        </row>
        <row r="1059">
          <cell r="B1059">
            <v>77056201051</v>
          </cell>
          <cell r="C1059" t="str">
            <v>NESCAFE CLASICO LATA 4/1 KG.</v>
          </cell>
          <cell r="D1059" t="str">
            <v>CJA</v>
          </cell>
          <cell r="E1059">
            <v>1293.5999999999999</v>
          </cell>
          <cell r="F1059">
            <v>1.08</v>
          </cell>
          <cell r="G1059">
            <v>1397.1</v>
          </cell>
          <cell r="H1059">
            <v>1397.1</v>
          </cell>
          <cell r="I1059" t="str">
            <v>CA</v>
          </cell>
        </row>
        <row r="1060">
          <cell r="B1060">
            <v>78569320108</v>
          </cell>
          <cell r="C1060" t="str">
            <v>NESCAFE DECAF 12/200 GRS.</v>
          </cell>
          <cell r="D1060" t="str">
            <v>CJA</v>
          </cell>
          <cell r="E1060">
            <v>945</v>
          </cell>
          <cell r="F1060">
            <v>1.0901000000000001</v>
          </cell>
          <cell r="G1060">
            <v>1030.0999999999999</v>
          </cell>
          <cell r="H1060">
            <v>1030.0999999999999</v>
          </cell>
          <cell r="I1060" t="str">
            <v>CA</v>
          </cell>
        </row>
        <row r="1061">
          <cell r="B1061">
            <v>823703800374</v>
          </cell>
          <cell r="C1061" t="str">
            <v>CAFE MAXIMA MEZCLADO 12/200 GRS.</v>
          </cell>
          <cell r="D1061" t="str">
            <v>CJA</v>
          </cell>
          <cell r="E1061">
            <v>498.99959999999999</v>
          </cell>
          <cell r="F1061">
            <v>1.0902000000000001</v>
          </cell>
          <cell r="G1061">
            <v>544</v>
          </cell>
          <cell r="H1061">
            <v>544</v>
          </cell>
          <cell r="I1061" t="str">
            <v>CA</v>
          </cell>
        </row>
        <row r="1062">
          <cell r="B1062">
            <v>823703800375</v>
          </cell>
          <cell r="C1062" t="str">
            <v>CAFE MAXIMA MEZCLADO 12/50 GRS.</v>
          </cell>
          <cell r="D1062" t="str">
            <v>CJA</v>
          </cell>
          <cell r="E1062">
            <v>174</v>
          </cell>
          <cell r="F1062">
            <v>1.0902000000000001</v>
          </cell>
          <cell r="G1062">
            <v>189.7</v>
          </cell>
          <cell r="H1062">
            <v>189.7</v>
          </cell>
          <cell r="I1062" t="str">
            <v>CA</v>
          </cell>
        </row>
        <row r="1063">
          <cell r="B1063">
            <v>9237103</v>
          </cell>
          <cell r="C1063" t="str">
            <v>NESCAFE CLASICO SOBRE 5/400 GRS.</v>
          </cell>
          <cell r="D1063" t="str">
            <v>CJA</v>
          </cell>
          <cell r="E1063">
            <v>572.19000000000005</v>
          </cell>
          <cell r="F1063">
            <v>1.0748</v>
          </cell>
          <cell r="G1063">
            <v>615</v>
          </cell>
          <cell r="H1063">
            <v>615</v>
          </cell>
          <cell r="I1063" t="str">
            <v>CA</v>
          </cell>
        </row>
        <row r="1064">
          <cell r="B1064">
            <v>9502235410100</v>
          </cell>
          <cell r="C1064" t="str">
            <v>CAFE CAPUCHINO MERY COFFE 20/8OZ MOKA</v>
          </cell>
          <cell r="D1064" t="str">
            <v>CJA</v>
          </cell>
          <cell r="E1064">
            <v>95</v>
          </cell>
          <cell r="F1064">
            <v>1.0905</v>
          </cell>
          <cell r="G1064">
            <v>103.6</v>
          </cell>
          <cell r="H1064">
            <v>103.6</v>
          </cell>
          <cell r="I1064" t="str">
            <v>CA</v>
          </cell>
        </row>
        <row r="1065">
          <cell r="B1065">
            <v>9502235410117</v>
          </cell>
          <cell r="C1065" t="str">
            <v>CAFE CAPUCHINO MERY COFFE 20/8OZ CHOC.</v>
          </cell>
          <cell r="D1065" t="str">
            <v>CJA</v>
          </cell>
          <cell r="E1065">
            <v>95</v>
          </cell>
          <cell r="F1065">
            <v>1.0905</v>
          </cell>
          <cell r="G1065">
            <v>103.6</v>
          </cell>
          <cell r="H1065">
            <v>103.6</v>
          </cell>
          <cell r="I1065" t="str">
            <v>CA</v>
          </cell>
        </row>
        <row r="1066">
          <cell r="B1066">
            <v>9502235410124</v>
          </cell>
          <cell r="C1066" t="str">
            <v>CAFE CAPUCHINO MERY COFFE 20/8OZ TRADI.</v>
          </cell>
          <cell r="D1066" t="str">
            <v>CJA</v>
          </cell>
          <cell r="E1066">
            <v>95</v>
          </cell>
          <cell r="F1066">
            <v>1.0905</v>
          </cell>
          <cell r="G1066">
            <v>103.6</v>
          </cell>
          <cell r="H1066">
            <v>103.6</v>
          </cell>
          <cell r="I1066" t="str">
            <v>CA</v>
          </cell>
        </row>
        <row r="1067">
          <cell r="B1067">
            <v>9502235410131</v>
          </cell>
          <cell r="C1067" t="str">
            <v>CAFE CAPUCHINO MERY COFFE 20/8OZ VAINI.</v>
          </cell>
          <cell r="D1067" t="str">
            <v>CJA</v>
          </cell>
          <cell r="E1067">
            <v>95</v>
          </cell>
          <cell r="F1067">
            <v>1.0905</v>
          </cell>
          <cell r="G1067">
            <v>103.6</v>
          </cell>
          <cell r="H1067">
            <v>103.6</v>
          </cell>
          <cell r="I1067" t="str">
            <v>CA</v>
          </cell>
        </row>
        <row r="1068">
          <cell r="B1068">
            <v>9502235410148</v>
          </cell>
          <cell r="C1068" t="str">
            <v>CAFE CAPUCHINO MERY COFFE 20/8OZ COMBIN.</v>
          </cell>
          <cell r="D1068" t="str">
            <v>CJA</v>
          </cell>
          <cell r="E1068">
            <v>95</v>
          </cell>
          <cell r="F1068">
            <v>1.0905</v>
          </cell>
          <cell r="G1068">
            <v>103.6</v>
          </cell>
          <cell r="H1068">
            <v>103.6</v>
          </cell>
          <cell r="I1068" t="str">
            <v>CA</v>
          </cell>
        </row>
        <row r="1069">
          <cell r="B1069">
            <v>9502235410155</v>
          </cell>
          <cell r="C1069" t="str">
            <v>CAFE CAPUCHINO MERY COFFE 12/12OZ SURTID</v>
          </cell>
          <cell r="D1069" t="str">
            <v>CJA</v>
          </cell>
          <cell r="E1069">
            <v>105.9996</v>
          </cell>
          <cell r="F1069">
            <v>1.0906</v>
          </cell>
          <cell r="G1069">
            <v>115.6</v>
          </cell>
          <cell r="H1069">
            <v>115.6</v>
          </cell>
          <cell r="I1069" t="str">
            <v>CA</v>
          </cell>
        </row>
        <row r="1070">
          <cell r="B1070" t="str">
            <v>i-0291-2.6</v>
          </cell>
          <cell r="C1070" t="str">
            <v>CEDIS ABA</v>
          </cell>
          <cell r="D1070" t="str">
            <v>RROTES AZTECA</v>
          </cell>
          <cell r="H1070">
            <v>44642</v>
          </cell>
          <cell r="I1070" t="str">
            <v>_x000C_ce</v>
          </cell>
        </row>
        <row r="1071">
          <cell r="I1071">
            <v>0</v>
          </cell>
        </row>
        <row r="1072">
          <cell r="C1072" t="str">
            <v>Catalogo</v>
          </cell>
          <cell r="D1072" t="str">
            <v>de Articulos</v>
          </cell>
          <cell r="H1072" t="str">
            <v>Hoja :   18</v>
          </cell>
          <cell r="I1072">
            <v>0</v>
          </cell>
        </row>
        <row r="1073">
          <cell r="I1073">
            <v>0</v>
          </cell>
        </row>
        <row r="1074">
          <cell r="B1074" t="str">
            <v>Codigo</v>
          </cell>
          <cell r="C1074" t="str">
            <v>D e s c r i p c i o n</v>
          </cell>
          <cell r="D1074" t="str">
            <v>UM    Prov</v>
          </cell>
          <cell r="E1074" t="str">
            <v>Ult. Costo</v>
          </cell>
          <cell r="F1074" t="str">
            <v>Utilidad</v>
          </cell>
          <cell r="G1074" t="str">
            <v>Prec. s/imp.</v>
          </cell>
          <cell r="H1074" t="str">
            <v>Prec. c/imp.</v>
          </cell>
          <cell r="I1074" t="str">
            <v>Lin</v>
          </cell>
        </row>
        <row r="1075">
          <cell r="I1075">
            <v>0</v>
          </cell>
        </row>
        <row r="1076">
          <cell r="B1076" t="str">
            <v>veedor :</v>
          </cell>
          <cell r="C1076" t="str">
            <v>******************************            (Con</v>
          </cell>
          <cell r="D1076" t="str">
            <v>tinuacion)</v>
          </cell>
          <cell r="I1076" t="str">
            <v>Pro</v>
          </cell>
        </row>
        <row r="1077">
          <cell r="I1077">
            <v>0</v>
          </cell>
        </row>
        <row r="1078">
          <cell r="B1078">
            <v>9502235410162</v>
          </cell>
          <cell r="C1078" t="str">
            <v>CAFE CAPUCHINO MERY COFFE 12/12 OZ TRAD</v>
          </cell>
          <cell r="D1078" t="str">
            <v>CJA</v>
          </cell>
          <cell r="E1078">
            <v>105.9996</v>
          </cell>
          <cell r="F1078">
            <v>1.0906</v>
          </cell>
          <cell r="G1078">
            <v>115.6</v>
          </cell>
          <cell r="H1078">
            <v>115.6</v>
          </cell>
          <cell r="I1078" t="str">
            <v>CA</v>
          </cell>
        </row>
        <row r="1079">
          <cell r="B1079">
            <v>9502235410179</v>
          </cell>
          <cell r="C1079" t="str">
            <v>CAFE CAPUCHINO MERY COFFE 12/12 OZ VAINI</v>
          </cell>
          <cell r="D1079" t="str">
            <v>CJA</v>
          </cell>
          <cell r="E1079">
            <v>105.9996</v>
          </cell>
          <cell r="F1079">
            <v>1.0906</v>
          </cell>
          <cell r="G1079">
            <v>115.6</v>
          </cell>
          <cell r="H1079">
            <v>115.6</v>
          </cell>
          <cell r="I1079" t="str">
            <v>CA</v>
          </cell>
        </row>
        <row r="1080">
          <cell r="B1080">
            <v>9502235410186</v>
          </cell>
          <cell r="C1080" t="str">
            <v>CAFE CAPUCHINO MERY COFFE 12/12 OZ CHOC</v>
          </cell>
          <cell r="D1080" t="str">
            <v>CJA</v>
          </cell>
          <cell r="E1080">
            <v>105.9996</v>
          </cell>
          <cell r="F1080">
            <v>1.0906</v>
          </cell>
          <cell r="G1080">
            <v>115.6</v>
          </cell>
          <cell r="H1080">
            <v>115.6</v>
          </cell>
          <cell r="I1080" t="str">
            <v>CA</v>
          </cell>
        </row>
        <row r="1081">
          <cell r="B1081">
            <v>9502235410193</v>
          </cell>
          <cell r="C1081" t="str">
            <v>CAFE CAPUCHINO MERY COFFE 12/12 OZ MOKA</v>
          </cell>
          <cell r="D1081" t="str">
            <v>CJA</v>
          </cell>
          <cell r="E1081">
            <v>105.9996</v>
          </cell>
          <cell r="F1081">
            <v>1.0906</v>
          </cell>
          <cell r="G1081">
            <v>115.6</v>
          </cell>
          <cell r="H1081">
            <v>115.6</v>
          </cell>
          <cell r="I1081" t="str">
            <v>CA</v>
          </cell>
        </row>
        <row r="1082">
          <cell r="B1082">
            <v>75000950801</v>
          </cell>
          <cell r="C1082" t="str">
            <v>CREMA NIVEA LATA 10/20 GRS.</v>
          </cell>
          <cell r="D1082" t="str">
            <v>EXH</v>
          </cell>
          <cell r="E1082">
            <v>116.724</v>
          </cell>
          <cell r="F1082">
            <v>1.0901000000000001</v>
          </cell>
          <cell r="G1082">
            <v>127.24</v>
          </cell>
          <cell r="H1082">
            <v>147.6</v>
          </cell>
          <cell r="I1082" t="str">
            <v>CC</v>
          </cell>
        </row>
        <row r="1083">
          <cell r="B1083">
            <v>301426080222</v>
          </cell>
          <cell r="C1083" t="str">
            <v>CEPILLO DENTAL ORAL-B COMPLETE 12 PZAS.</v>
          </cell>
          <cell r="D1083" t="str">
            <v>EXH</v>
          </cell>
          <cell r="E1083">
            <v>172.34399999999999</v>
          </cell>
          <cell r="F1083">
            <v>1.1005</v>
          </cell>
          <cell r="G1083">
            <v>189.66</v>
          </cell>
          <cell r="H1083">
            <v>220</v>
          </cell>
          <cell r="I1083" t="str">
            <v>CD</v>
          </cell>
        </row>
        <row r="1084">
          <cell r="B1084">
            <v>121368</v>
          </cell>
          <cell r="C1084" t="str">
            <v>CREST CALCI-DENT 24/150 ML. FRESC. SUAVE</v>
          </cell>
          <cell r="D1084" t="str">
            <v>CJA</v>
          </cell>
          <cell r="E1084">
            <v>459.48239999999998</v>
          </cell>
          <cell r="F1084">
            <v>26.161300000000001</v>
          </cell>
          <cell r="G1084">
            <v>500.86</v>
          </cell>
          <cell r="H1084">
            <v>581</v>
          </cell>
          <cell r="I1084" t="str">
            <v>CD</v>
          </cell>
        </row>
        <row r="1085">
          <cell r="B1085">
            <v>1262</v>
          </cell>
          <cell r="C1085" t="str">
            <v>COLGATE MAXIMA PROT. ANTICARIES 72/75ML</v>
          </cell>
          <cell r="D1085" t="str">
            <v>CJA</v>
          </cell>
          <cell r="E1085">
            <v>904.82399999999996</v>
          </cell>
          <cell r="F1085">
            <v>1.0900000000000001</v>
          </cell>
          <cell r="G1085">
            <v>986.29</v>
          </cell>
          <cell r="H1085">
            <v>1144.0999999999999</v>
          </cell>
          <cell r="I1085" t="str">
            <v>CD</v>
          </cell>
        </row>
        <row r="1086">
          <cell r="B1086">
            <v>16467</v>
          </cell>
          <cell r="C1086" t="str">
            <v>COLGATE TOTAL 72/150 ML. CLEAN MINT.</v>
          </cell>
          <cell r="D1086" t="str">
            <v>CJA</v>
          </cell>
          <cell r="E1086">
            <v>4089.9960000000001</v>
          </cell>
          <cell r="F1086">
            <v>1.0900000000000001</v>
          </cell>
          <cell r="G1086">
            <v>4458.1899999999996</v>
          </cell>
          <cell r="H1086">
            <v>5171.5</v>
          </cell>
          <cell r="I1086" t="str">
            <v>CD</v>
          </cell>
        </row>
        <row r="1087">
          <cell r="B1087">
            <v>2602</v>
          </cell>
          <cell r="C1087" t="str">
            <v>COLGATE MAXIMA PROT. ANTICARIES 72/150ML</v>
          </cell>
          <cell r="D1087" t="str">
            <v>CJA</v>
          </cell>
          <cell r="E1087">
            <v>2268.6192000000001</v>
          </cell>
          <cell r="F1087">
            <v>78.482500000000002</v>
          </cell>
          <cell r="G1087">
            <v>2472.9299999999998</v>
          </cell>
          <cell r="H1087">
            <v>2868.6</v>
          </cell>
          <cell r="I1087" t="str">
            <v>CD</v>
          </cell>
        </row>
        <row r="1088">
          <cell r="B1088">
            <v>2605</v>
          </cell>
          <cell r="C1088" t="str">
            <v>COLGATE MAXIMA PROT. ANTICARIES 144/22ML</v>
          </cell>
          <cell r="D1088" t="str">
            <v>CJA</v>
          </cell>
          <cell r="E1088">
            <v>1441.3679999999999</v>
          </cell>
          <cell r="F1088">
            <v>1.0900000000000001</v>
          </cell>
          <cell r="G1088">
            <v>1571.12</v>
          </cell>
          <cell r="H1088">
            <v>1822.5</v>
          </cell>
          <cell r="I1088" t="str">
            <v>CD</v>
          </cell>
        </row>
        <row r="1089">
          <cell r="B1089">
            <v>2606</v>
          </cell>
          <cell r="C1089" t="str">
            <v>CREMA DENTAL BRIDEN 25/100 GRS.</v>
          </cell>
          <cell r="D1089" t="str">
            <v>CJA</v>
          </cell>
          <cell r="E1089">
            <v>497.41250000000002</v>
          </cell>
          <cell r="F1089">
            <v>1.0801000000000001</v>
          </cell>
          <cell r="G1089">
            <v>537.24</v>
          </cell>
          <cell r="H1089">
            <v>623.20000000000005</v>
          </cell>
          <cell r="I1089" t="str">
            <v>CD</v>
          </cell>
        </row>
        <row r="1090">
          <cell r="B1090">
            <v>2609</v>
          </cell>
          <cell r="C1090" t="str">
            <v>FRESKA-RA 72/135 GRS. 5 EN 1</v>
          </cell>
          <cell r="D1090" t="str">
            <v>CJA</v>
          </cell>
          <cell r="E1090">
            <v>1215.144</v>
          </cell>
          <cell r="F1090">
            <v>1.0900000000000001</v>
          </cell>
          <cell r="G1090">
            <v>1324.57</v>
          </cell>
          <cell r="H1090">
            <v>1536.5</v>
          </cell>
          <cell r="I1090" t="str">
            <v>CD</v>
          </cell>
        </row>
        <row r="1091">
          <cell r="B1091">
            <v>2938</v>
          </cell>
          <cell r="C1091" t="str">
            <v>COLGATE TRIPLE ACCION 72/150 ML.</v>
          </cell>
          <cell r="D1091" t="str">
            <v>CJA</v>
          </cell>
          <cell r="E1091">
            <v>2154.0383999999999</v>
          </cell>
          <cell r="F1091">
            <v>1.0900000000000001</v>
          </cell>
          <cell r="G1091">
            <v>2347.9299999999998</v>
          </cell>
          <cell r="H1091">
            <v>2723.6</v>
          </cell>
          <cell r="I1091" t="str">
            <v>CD</v>
          </cell>
        </row>
        <row r="1092">
          <cell r="B1092">
            <v>2946</v>
          </cell>
          <cell r="C1092" t="str">
            <v>COLGATE LUMINOUS WHITE 48/125 ML.</v>
          </cell>
          <cell r="D1092" t="str">
            <v>CJA</v>
          </cell>
          <cell r="E1092">
            <v>2852.5823999999998</v>
          </cell>
          <cell r="F1092">
            <v>1.0900000000000001</v>
          </cell>
          <cell r="G1092">
            <v>3109.4</v>
          </cell>
          <cell r="H1092">
            <v>3606.9</v>
          </cell>
          <cell r="I1092" t="str">
            <v>CD</v>
          </cell>
        </row>
        <row r="1093">
          <cell r="B1093">
            <v>42602792</v>
          </cell>
          <cell r="C1093" t="str">
            <v>CEPILLO DENTAL ORAL B INFANTIL 6 PZAS.</v>
          </cell>
          <cell r="D1093" t="str">
            <v>EXH</v>
          </cell>
          <cell r="E1093">
            <v>160.19820000000001</v>
          </cell>
          <cell r="F1093">
            <v>1.1004</v>
          </cell>
          <cell r="G1093">
            <v>176.29</v>
          </cell>
          <cell r="H1093">
            <v>204.5</v>
          </cell>
          <cell r="I1093" t="str">
            <v>CD</v>
          </cell>
        </row>
        <row r="1094">
          <cell r="B1094">
            <v>42602793</v>
          </cell>
          <cell r="C1094" t="str">
            <v>COLGATE NAT EXTRACTS 48/66ML COCO-JENG.</v>
          </cell>
          <cell r="D1094" t="str">
            <v>EXH</v>
          </cell>
          <cell r="E1094">
            <v>1249.1376</v>
          </cell>
          <cell r="F1094">
            <v>1.0901000000000001</v>
          </cell>
          <cell r="G1094">
            <v>1361.64</v>
          </cell>
          <cell r="H1094">
            <v>1579.5</v>
          </cell>
          <cell r="I1094" t="str">
            <v>CD</v>
          </cell>
        </row>
        <row r="1095">
          <cell r="B1095">
            <v>42602794</v>
          </cell>
          <cell r="C1095" t="str">
            <v>COLGATE SENSITIVE PRO-ALIVIO 24/110 GRS.</v>
          </cell>
          <cell r="D1095" t="str">
            <v>CJA</v>
          </cell>
          <cell r="E1095">
            <v>1650.8616</v>
          </cell>
          <cell r="F1095">
            <v>1.0900000000000001</v>
          </cell>
          <cell r="G1095">
            <v>1799.48</v>
          </cell>
          <cell r="H1095">
            <v>2087.4</v>
          </cell>
          <cell r="I1095" t="str">
            <v>CD</v>
          </cell>
        </row>
        <row r="1096">
          <cell r="B1096">
            <v>42602795</v>
          </cell>
          <cell r="C1096" t="str">
            <v>COLGATE TOTAL ANTI-SARRO 72/75 ML.</v>
          </cell>
          <cell r="D1096" t="str">
            <v>CJA</v>
          </cell>
          <cell r="E1096">
            <v>1935.3384000000001</v>
          </cell>
          <cell r="F1096">
            <v>1.0900000000000001</v>
          </cell>
          <cell r="G1096">
            <v>2109.5700000000002</v>
          </cell>
          <cell r="H1096">
            <v>2447.1</v>
          </cell>
          <cell r="I1096" t="str">
            <v>CD</v>
          </cell>
        </row>
        <row r="1097">
          <cell r="B1097">
            <v>42602796</v>
          </cell>
          <cell r="C1097" t="str">
            <v>CREMA D. ORAL-B 24/120 ML. 3D GLAM WHITE</v>
          </cell>
          <cell r="D1097" t="str">
            <v>CJA</v>
          </cell>
          <cell r="E1097">
            <v>771.54960000000005</v>
          </cell>
          <cell r="F1097">
            <v>1.0901000000000001</v>
          </cell>
          <cell r="G1097">
            <v>841.03</v>
          </cell>
          <cell r="H1097">
            <v>975.6</v>
          </cell>
          <cell r="I1097" t="str">
            <v>CD</v>
          </cell>
        </row>
        <row r="1098">
          <cell r="B1098">
            <v>42602797</v>
          </cell>
          <cell r="C1098" t="str">
            <v>CREMA D. ORAL-B 24/75 ML. PRO-ENCIAS O.</v>
          </cell>
          <cell r="D1098" t="str">
            <v>CJA</v>
          </cell>
          <cell r="E1098">
            <v>1086.2064</v>
          </cell>
          <cell r="F1098">
            <v>1.0900000000000001</v>
          </cell>
          <cell r="G1098">
            <v>1183.97</v>
          </cell>
          <cell r="H1098">
            <v>1373.4</v>
          </cell>
          <cell r="I1098" t="str">
            <v>CD</v>
          </cell>
        </row>
        <row r="1099">
          <cell r="B1099">
            <v>42602798</v>
          </cell>
          <cell r="C1099" t="str">
            <v>CREMA D. ORAL-B 24/75 ML. 3D WHITE PERF</v>
          </cell>
          <cell r="D1099" t="str">
            <v>CJA</v>
          </cell>
          <cell r="E1099">
            <v>977.58479999999997</v>
          </cell>
          <cell r="F1099">
            <v>1.0900000000000001</v>
          </cell>
          <cell r="G1099">
            <v>1065.5999999999999</v>
          </cell>
          <cell r="H1099">
            <v>1236.0999999999999</v>
          </cell>
          <cell r="I1099" t="str">
            <v>CD</v>
          </cell>
        </row>
        <row r="1100">
          <cell r="B1100">
            <v>42602799</v>
          </cell>
          <cell r="C1100" t="str">
            <v>CREMA D. ORAL-B 24/75 ML. PRO-ENC. SENS.</v>
          </cell>
          <cell r="D1100" t="str">
            <v>CJA</v>
          </cell>
          <cell r="E1100">
            <v>1086.2064</v>
          </cell>
          <cell r="F1100">
            <v>1.0900000000000001</v>
          </cell>
          <cell r="G1100">
            <v>1183.97</v>
          </cell>
          <cell r="H1100">
            <v>1373.4</v>
          </cell>
          <cell r="I1100" t="str">
            <v>CD</v>
          </cell>
        </row>
        <row r="1101">
          <cell r="B1101">
            <v>46007080</v>
          </cell>
          <cell r="C1101" t="str">
            <v>COLGATE TOTAL 36/2X100 ML.</v>
          </cell>
          <cell r="D1101" t="str">
            <v>CJA</v>
          </cell>
          <cell r="E1101">
            <v>2380.6116000000002</v>
          </cell>
          <cell r="F1101">
            <v>1.0900000000000001</v>
          </cell>
          <cell r="G1101">
            <v>2594.91</v>
          </cell>
          <cell r="H1101">
            <v>3010.1</v>
          </cell>
          <cell r="I1101" t="str">
            <v>CD</v>
          </cell>
        </row>
        <row r="1102">
          <cell r="B1102">
            <v>4930014</v>
          </cell>
          <cell r="C1102" t="str">
            <v>COLGATE JUNIOR MINIONS 12/75 ML.</v>
          </cell>
          <cell r="D1102" t="str">
            <v>CJA</v>
          </cell>
          <cell r="E1102">
            <v>268.1028</v>
          </cell>
          <cell r="F1102">
            <v>1.0900000000000001</v>
          </cell>
          <cell r="G1102">
            <v>292.24</v>
          </cell>
          <cell r="H1102">
            <v>339</v>
          </cell>
          <cell r="I1102" t="str">
            <v>CD</v>
          </cell>
        </row>
        <row r="1103">
          <cell r="B1103">
            <v>56897002</v>
          </cell>
          <cell r="C1103" t="str">
            <v>CREST COMPLETE L. PROF. MENTA S.36/100ML</v>
          </cell>
          <cell r="D1103" t="str">
            <v>CJA</v>
          </cell>
          <cell r="E1103">
            <v>493.93799999999999</v>
          </cell>
          <cell r="F1103">
            <v>1.0901000000000001</v>
          </cell>
          <cell r="G1103">
            <v>538.45000000000005</v>
          </cell>
          <cell r="H1103">
            <v>624.6</v>
          </cell>
          <cell r="I1103" t="str">
            <v>CD</v>
          </cell>
        </row>
        <row r="1104">
          <cell r="B1104">
            <v>65899</v>
          </cell>
          <cell r="C1104" t="str">
            <v>COLGATE TRIPLE ACCION 72/75 ML.</v>
          </cell>
          <cell r="D1104" t="str">
            <v>CJA</v>
          </cell>
          <cell r="E1104">
            <v>774.36</v>
          </cell>
          <cell r="F1104">
            <v>1.0901000000000001</v>
          </cell>
          <cell r="G1104">
            <v>844.14</v>
          </cell>
          <cell r="H1104">
            <v>979.2</v>
          </cell>
          <cell r="I1104" t="str">
            <v>CD</v>
          </cell>
        </row>
        <row r="1105">
          <cell r="B1105">
            <v>7131170205232</v>
          </cell>
          <cell r="C1105" t="str">
            <v>COLGATE TRIPLE ACCION 72/100 ML.</v>
          </cell>
          <cell r="D1105" t="str">
            <v>CJA</v>
          </cell>
          <cell r="E1105">
            <v>1225.8576</v>
          </cell>
          <cell r="F1105">
            <v>1.0900000000000001</v>
          </cell>
          <cell r="G1105">
            <v>1336.21</v>
          </cell>
          <cell r="H1105">
            <v>1550</v>
          </cell>
          <cell r="I1105" t="str">
            <v>CD</v>
          </cell>
        </row>
        <row r="1106">
          <cell r="B1106">
            <v>7225563450</v>
          </cell>
          <cell r="C1106" t="str">
            <v>COLGATE TRIPLE ACCION 36/2X100 ML.</v>
          </cell>
          <cell r="D1106" t="str">
            <v>CJA</v>
          </cell>
          <cell r="E1106">
            <v>1180.6812</v>
          </cell>
          <cell r="F1106">
            <v>1.0900000000000001</v>
          </cell>
          <cell r="G1106">
            <v>1286.98</v>
          </cell>
          <cell r="H1106">
            <v>1492.9</v>
          </cell>
          <cell r="I1106" t="str">
            <v>CD</v>
          </cell>
        </row>
        <row r="1107">
          <cell r="B1107">
            <v>7421</v>
          </cell>
          <cell r="C1107" t="str">
            <v>CEPILLO DENTAL CLINIC 40 1/12 PZA.</v>
          </cell>
          <cell r="D1107" t="str">
            <v>EXH</v>
          </cell>
          <cell r="E1107">
            <v>47.930399999999999</v>
          </cell>
          <cell r="F1107">
            <v>13.1015</v>
          </cell>
          <cell r="G1107">
            <v>52.33</v>
          </cell>
          <cell r="H1107">
            <v>60.7</v>
          </cell>
          <cell r="I1107" t="str">
            <v>CD</v>
          </cell>
        </row>
        <row r="1108">
          <cell r="B1108">
            <v>7423</v>
          </cell>
          <cell r="C1108" t="str">
            <v>CEPILLO DENTAL CLINIC 30 1/12 PZA.</v>
          </cell>
          <cell r="D1108" t="str">
            <v>EXH</v>
          </cell>
          <cell r="E1108">
            <v>70.689599999999999</v>
          </cell>
          <cell r="F1108">
            <v>1.0903</v>
          </cell>
          <cell r="G1108">
            <v>77.069999999999993</v>
          </cell>
          <cell r="H1108">
            <v>89.4</v>
          </cell>
          <cell r="I1108" t="str">
            <v>CD</v>
          </cell>
        </row>
        <row r="1109">
          <cell r="B1109">
            <v>7501007508628</v>
          </cell>
          <cell r="C1109" t="str">
            <v>CEPILLO DENTAL PRO COMPACT 6 PZAS.</v>
          </cell>
          <cell r="D1109" t="str">
            <v>CJA</v>
          </cell>
          <cell r="E1109">
            <v>54.068399999999997</v>
          </cell>
          <cell r="F1109">
            <v>1.1208</v>
          </cell>
          <cell r="G1109">
            <v>60.6</v>
          </cell>
          <cell r="H1109">
            <v>70.3</v>
          </cell>
          <cell r="I1109" t="str">
            <v>CD</v>
          </cell>
        </row>
        <row r="1110">
          <cell r="B1110">
            <v>75010131424</v>
          </cell>
          <cell r="C1110" t="str">
            <v>COLGATE TRIPLE AC. XTRA BLANC. 144/50 ML</v>
          </cell>
          <cell r="D1110" t="str">
            <v>CJA</v>
          </cell>
          <cell r="E1110">
            <v>1270.8432</v>
          </cell>
          <cell r="F1110">
            <v>1.0900000000000001</v>
          </cell>
          <cell r="G1110">
            <v>1385.26</v>
          </cell>
          <cell r="H1110">
            <v>1606.9</v>
          </cell>
          <cell r="I1110" t="str">
            <v>CD</v>
          </cell>
        </row>
        <row r="1111">
          <cell r="B1111">
            <v>7501018205010</v>
          </cell>
          <cell r="C1111" t="str">
            <v>COLGATE KIDS 24/50 ML.</v>
          </cell>
          <cell r="D1111" t="str">
            <v>CJA</v>
          </cell>
          <cell r="E1111">
            <v>282.37920000000003</v>
          </cell>
          <cell r="F1111">
            <v>1.0900000000000001</v>
          </cell>
          <cell r="G1111">
            <v>307.83999999999997</v>
          </cell>
          <cell r="H1111">
            <v>357.1</v>
          </cell>
          <cell r="I1111" t="str">
            <v>CD</v>
          </cell>
        </row>
        <row r="1112">
          <cell r="B1112">
            <v>7501018205012</v>
          </cell>
          <cell r="C1112" t="str">
            <v>CEPILLO DENTAL ORAL B MICKEY 36 PZAS.</v>
          </cell>
          <cell r="D1112" t="str">
            <v>CJA</v>
          </cell>
          <cell r="E1112">
            <v>536.2056</v>
          </cell>
          <cell r="F1112">
            <v>1.0900000000000001</v>
          </cell>
          <cell r="G1112">
            <v>584.48</v>
          </cell>
          <cell r="H1112">
            <v>678</v>
          </cell>
          <cell r="I1112" t="str">
            <v>CD</v>
          </cell>
        </row>
        <row r="1113">
          <cell r="B1113">
            <v>75010182051</v>
          </cell>
          <cell r="C1113" t="str">
            <v>COLGATE NAT EXTRACTS 48/66ML PURIFICANTE</v>
          </cell>
          <cell r="D1113" t="str">
            <v>CJA</v>
          </cell>
          <cell r="E1113">
            <v>1249.1376</v>
          </cell>
          <cell r="F1113">
            <v>1.0901000000000001</v>
          </cell>
          <cell r="G1113">
            <v>1361.64</v>
          </cell>
          <cell r="H1113">
            <v>1579.5</v>
          </cell>
          <cell r="I1113" t="str">
            <v>CD</v>
          </cell>
        </row>
        <row r="1114">
          <cell r="B1114">
            <v>75010182052</v>
          </cell>
          <cell r="C1114" t="str">
            <v>CREMA D. ORAL-B 12/75 ML. KIDS FROZEN</v>
          </cell>
          <cell r="D1114" t="str">
            <v>CJA</v>
          </cell>
          <cell r="E1114">
            <v>419.8272</v>
          </cell>
          <cell r="F1114">
            <v>1.0901000000000001</v>
          </cell>
          <cell r="G1114">
            <v>457.67</v>
          </cell>
          <cell r="H1114">
            <v>530.9</v>
          </cell>
          <cell r="I1114" t="str">
            <v>CD</v>
          </cell>
        </row>
        <row r="1115">
          <cell r="B1115">
            <v>75010182053</v>
          </cell>
          <cell r="C1115" t="str">
            <v>CEPILLO COLGATE SUPER FLEX KIT 12/3 PZAS</v>
          </cell>
          <cell r="D1115" t="str">
            <v>CJA</v>
          </cell>
          <cell r="E1115">
            <v>307.75799999999998</v>
          </cell>
          <cell r="F1115">
            <v>1.0902000000000001</v>
          </cell>
          <cell r="G1115">
            <v>335.52</v>
          </cell>
          <cell r="H1115">
            <v>389.2</v>
          </cell>
          <cell r="I1115" t="str">
            <v>CD</v>
          </cell>
        </row>
        <row r="1116">
          <cell r="B1116">
            <v>75010182054</v>
          </cell>
          <cell r="C1116" t="str">
            <v>COLGATE LUMINOUS W. CARBON ACT. 48/75ML.</v>
          </cell>
          <cell r="D1116" t="str">
            <v>CJA</v>
          </cell>
          <cell r="E1116">
            <v>2011.1808000000001</v>
          </cell>
          <cell r="F1116">
            <v>1.0900000000000001</v>
          </cell>
          <cell r="G1116">
            <v>2192.2399999999998</v>
          </cell>
          <cell r="H1116">
            <v>2543</v>
          </cell>
          <cell r="I1116" t="str">
            <v>CD</v>
          </cell>
        </row>
        <row r="1117">
          <cell r="B1117">
            <v>7501026009409</v>
          </cell>
          <cell r="C1117" t="str">
            <v>CREMA DENTAL BRIDEN 50/50 ML.</v>
          </cell>
          <cell r="D1117" t="str">
            <v>CJA</v>
          </cell>
          <cell r="E1117">
            <v>660.73</v>
          </cell>
          <cell r="F1117">
            <v>1.08</v>
          </cell>
          <cell r="G1117">
            <v>713.62</v>
          </cell>
          <cell r="H1117">
            <v>827.8</v>
          </cell>
          <cell r="I1117" t="str">
            <v>CD</v>
          </cell>
        </row>
        <row r="1118">
          <cell r="B1118">
            <v>750103191</v>
          </cell>
          <cell r="C1118" t="str">
            <v>COLGATE TOTAL 72/100 ML. CLEAN MINT.</v>
          </cell>
          <cell r="D1118" t="str">
            <v>CJA</v>
          </cell>
          <cell r="E1118">
            <v>2287.2312000000002</v>
          </cell>
          <cell r="F1118">
            <v>1.0900000000000001</v>
          </cell>
          <cell r="G1118">
            <v>2493.1</v>
          </cell>
          <cell r="H1118">
            <v>2892</v>
          </cell>
          <cell r="I1118" t="str">
            <v>CD</v>
          </cell>
        </row>
        <row r="1119">
          <cell r="B1119">
            <v>7501032060210</v>
          </cell>
          <cell r="C1119" t="str">
            <v>COLGATE TRIPLE ACCION 72/160 ML. XTRA B.</v>
          </cell>
          <cell r="D1119" t="str">
            <v>CJA</v>
          </cell>
          <cell r="E1119">
            <v>1456.8912</v>
          </cell>
          <cell r="F1119">
            <v>1.0621</v>
          </cell>
          <cell r="G1119">
            <v>1547.41</v>
          </cell>
          <cell r="H1119">
            <v>1795</v>
          </cell>
          <cell r="I1119" t="str">
            <v>CD</v>
          </cell>
        </row>
        <row r="1120">
          <cell r="B1120">
            <v>7501035911080</v>
          </cell>
          <cell r="C1120" t="str">
            <v>COLGATE MAXIMA PROT. ANTICARIES 72/100ML</v>
          </cell>
          <cell r="D1120" t="str">
            <v>CJA</v>
          </cell>
          <cell r="E1120">
            <v>1589.2704000000001</v>
          </cell>
          <cell r="F1120">
            <v>1.0900000000000001</v>
          </cell>
          <cell r="G1120">
            <v>1732.41</v>
          </cell>
          <cell r="H1120">
            <v>2009.6</v>
          </cell>
          <cell r="I1120" t="str">
            <v>CD</v>
          </cell>
        </row>
        <row r="1121">
          <cell r="B1121">
            <v>7501035911562</v>
          </cell>
          <cell r="C1121" t="str">
            <v>COLGATE MAXIMA PROT. ANTICARIES 48/50ML</v>
          </cell>
          <cell r="D1121" t="str">
            <v>CJA</v>
          </cell>
          <cell r="E1121">
            <v>495.68639999999999</v>
          </cell>
          <cell r="F1121">
            <v>1.08</v>
          </cell>
          <cell r="G1121">
            <v>535.34</v>
          </cell>
          <cell r="H1121">
            <v>621</v>
          </cell>
          <cell r="I1121" t="str">
            <v>CD</v>
          </cell>
        </row>
        <row r="1122">
          <cell r="B1122">
            <v>75010487890</v>
          </cell>
          <cell r="C1122" t="str">
            <v>CEPILLO COLGATE KIDS 12/2 PZAS.</v>
          </cell>
          <cell r="D1122" t="str">
            <v>CJA</v>
          </cell>
          <cell r="E1122">
            <v>262.31880000000001</v>
          </cell>
          <cell r="F1122">
            <v>1.0901000000000001</v>
          </cell>
          <cell r="G1122">
            <v>285.95</v>
          </cell>
          <cell r="H1122">
            <v>331.7</v>
          </cell>
          <cell r="I1122" t="str">
            <v>CD</v>
          </cell>
        </row>
        <row r="1123">
          <cell r="B1123">
            <v>75068209</v>
          </cell>
          <cell r="C1123" t="str">
            <v>TUIT CREMA DENTAL 50/50 ML. DURAZNO</v>
          </cell>
          <cell r="D1123" t="str">
            <v>CJA</v>
          </cell>
          <cell r="E1123">
            <v>633.68499999999995</v>
          </cell>
          <cell r="F1123">
            <v>1.0901000000000001</v>
          </cell>
          <cell r="G1123">
            <v>690.78</v>
          </cell>
          <cell r="H1123">
            <v>801.3</v>
          </cell>
          <cell r="I1123" t="str">
            <v>CD</v>
          </cell>
        </row>
        <row r="1124">
          <cell r="B1124">
            <v>7508632601</v>
          </cell>
          <cell r="C1124" t="str">
            <v>CREST COMPLETE FRESC+SCOPE 24/120 ML.</v>
          </cell>
          <cell r="D1124" t="str">
            <v>CJA</v>
          </cell>
          <cell r="E1124">
            <v>441.37920000000003</v>
          </cell>
          <cell r="F1124">
            <v>1.0900000000000001</v>
          </cell>
          <cell r="G1124">
            <v>481.12</v>
          </cell>
          <cell r="H1124">
            <v>558.1</v>
          </cell>
          <cell r="I1124" t="str">
            <v>CD</v>
          </cell>
        </row>
        <row r="1125">
          <cell r="B1125">
            <v>75086472017</v>
          </cell>
          <cell r="C1125" t="str">
            <v>CEPILLO DENTAL PRO DOBLE ACCION DURO 12P</v>
          </cell>
          <cell r="D1125" t="str">
            <v>EXH</v>
          </cell>
          <cell r="E1125">
            <v>195.61199999999999</v>
          </cell>
          <cell r="F1125">
            <v>1.1102000000000001</v>
          </cell>
          <cell r="G1125">
            <v>217.16</v>
          </cell>
          <cell r="H1125">
            <v>251.9</v>
          </cell>
          <cell r="I1125" t="str">
            <v>CD</v>
          </cell>
        </row>
        <row r="1126">
          <cell r="B1126">
            <v>75086472018</v>
          </cell>
          <cell r="C1126" t="str">
            <v>CEPILLO DENTAL PRO ACCION KIT 48/2X1</v>
          </cell>
          <cell r="D1126" t="str">
            <v>EXH</v>
          </cell>
          <cell r="E1126">
            <v>1073.76</v>
          </cell>
          <cell r="F1126">
            <v>1.08</v>
          </cell>
          <cell r="G1126">
            <v>1159.74</v>
          </cell>
          <cell r="H1126">
            <v>1345.3</v>
          </cell>
          <cell r="I1126" t="str">
            <v>CD</v>
          </cell>
        </row>
        <row r="1127">
          <cell r="B1127">
            <v>7508692602</v>
          </cell>
          <cell r="C1127" t="str">
            <v>COLGATE MAXIMA PROT. ANTICARIES 72/160ML</v>
          </cell>
          <cell r="D1127" t="str">
            <v>CJA</v>
          </cell>
          <cell r="E1127">
            <v>2484.1727999999998</v>
          </cell>
          <cell r="F1127">
            <v>1.0900000000000001</v>
          </cell>
          <cell r="G1127">
            <v>2707.76</v>
          </cell>
          <cell r="H1127">
            <v>3141</v>
          </cell>
          <cell r="I1127" t="str">
            <v>CD</v>
          </cell>
        </row>
        <row r="1128">
          <cell r="B1128">
            <v>7509546007080</v>
          </cell>
          <cell r="C1128" t="str">
            <v>COLGATE TOTAL 144/50 ML. CLEAN MINT</v>
          </cell>
          <cell r="D1128" t="str">
            <v>CJA</v>
          </cell>
          <cell r="E1128">
            <v>1671.9264000000001</v>
          </cell>
          <cell r="F1128">
            <v>1.0901000000000001</v>
          </cell>
          <cell r="G1128">
            <v>1822.5</v>
          </cell>
          <cell r="H1128">
            <v>2114.1</v>
          </cell>
          <cell r="I1128" t="str">
            <v>CD</v>
          </cell>
        </row>
        <row r="1129">
          <cell r="B1129">
            <v>7509546048335</v>
          </cell>
          <cell r="C1129" t="str">
            <v>COLGATE JUNIOR HOMBRE ARA¥A 12/75 ML.</v>
          </cell>
          <cell r="D1129" t="str">
            <v>CJA</v>
          </cell>
          <cell r="E1129">
            <v>244.82759999999999</v>
          </cell>
          <cell r="F1129">
            <v>1.0902000000000001</v>
          </cell>
          <cell r="G1129">
            <v>266.89999999999998</v>
          </cell>
          <cell r="H1129">
            <v>309.60000000000002</v>
          </cell>
          <cell r="I1129" t="str">
            <v>CD</v>
          </cell>
        </row>
        <row r="1130">
          <cell r="B1130">
            <v>7509546657851</v>
          </cell>
          <cell r="C1130" t="str">
            <v>CEPILLO COLGATE PREMIER CLEAN 6 PZAS.</v>
          </cell>
          <cell r="D1130" t="str">
            <v>EXH</v>
          </cell>
          <cell r="E1130">
            <v>51.206400000000002</v>
          </cell>
          <cell r="F1130">
            <v>1.1112</v>
          </cell>
          <cell r="G1130">
            <v>56.9</v>
          </cell>
          <cell r="H1130">
            <v>66</v>
          </cell>
          <cell r="I1130" t="str">
            <v>CD</v>
          </cell>
        </row>
        <row r="1131">
          <cell r="B1131">
            <v>756626301</v>
          </cell>
          <cell r="C1131" t="str">
            <v>COLGATE TRIPLE ACCION 12/4/75ML+2/75MFP</v>
          </cell>
          <cell r="D1131" t="str">
            <v>CJA</v>
          </cell>
          <cell r="E1131">
            <v>817.84799999999996</v>
          </cell>
          <cell r="F1131">
            <v>76.077299999999994</v>
          </cell>
          <cell r="G1131">
            <v>936.9</v>
          </cell>
          <cell r="H1131">
            <v>1086.8</v>
          </cell>
          <cell r="I1131" t="str">
            <v>CD</v>
          </cell>
        </row>
        <row r="1132">
          <cell r="B1132">
            <v>7579081235</v>
          </cell>
          <cell r="C1132" t="str">
            <v>CREST COMPLETE 24/120 GRS. MENTA SUAVE</v>
          </cell>
          <cell r="D1132" t="str">
            <v>CJA</v>
          </cell>
          <cell r="E1132">
            <v>436.08960000000002</v>
          </cell>
          <cell r="F1132">
            <v>1.0900000000000001</v>
          </cell>
          <cell r="G1132">
            <v>475.34</v>
          </cell>
          <cell r="H1132">
            <v>551.4</v>
          </cell>
          <cell r="I1132" t="str">
            <v>CD</v>
          </cell>
        </row>
        <row r="1133">
          <cell r="B1133" t="str">
            <v>i-0291-2.6</v>
          </cell>
          <cell r="C1133" t="str">
            <v>CEDIS ABA</v>
          </cell>
          <cell r="D1133" t="str">
            <v>RROTES AZTECA</v>
          </cell>
          <cell r="H1133">
            <v>44642</v>
          </cell>
          <cell r="I1133" t="str">
            <v>_x000C_ce</v>
          </cell>
        </row>
        <row r="1134">
          <cell r="I1134">
            <v>0</v>
          </cell>
        </row>
        <row r="1135">
          <cell r="C1135" t="str">
            <v>Catalogo</v>
          </cell>
          <cell r="D1135" t="str">
            <v>de Articulos</v>
          </cell>
          <cell r="H1135" t="str">
            <v>Hoja :   19</v>
          </cell>
          <cell r="I1135">
            <v>0</v>
          </cell>
        </row>
        <row r="1136">
          <cell r="I1136">
            <v>0</v>
          </cell>
        </row>
        <row r="1137">
          <cell r="B1137" t="str">
            <v>Codigo</v>
          </cell>
          <cell r="C1137" t="str">
            <v>D e s c r i p c i o n</v>
          </cell>
          <cell r="D1137" t="str">
            <v>UM    Prov</v>
          </cell>
          <cell r="E1137" t="str">
            <v>Ult. Costo</v>
          </cell>
          <cell r="F1137" t="str">
            <v>Utilidad</v>
          </cell>
          <cell r="G1137" t="str">
            <v>Prec. s/imp.</v>
          </cell>
          <cell r="H1137" t="str">
            <v>Prec. c/imp.</v>
          </cell>
          <cell r="I1137" t="str">
            <v>Lin</v>
          </cell>
        </row>
        <row r="1138">
          <cell r="I1138">
            <v>0</v>
          </cell>
        </row>
        <row r="1139">
          <cell r="B1139" t="str">
            <v>veedor :</v>
          </cell>
          <cell r="C1139" t="str">
            <v>******************************            (Con</v>
          </cell>
          <cell r="D1139" t="str">
            <v>tinuacion)</v>
          </cell>
          <cell r="I1139" t="str">
            <v>Pro</v>
          </cell>
        </row>
        <row r="1140">
          <cell r="I1140">
            <v>0</v>
          </cell>
        </row>
        <row r="1141">
          <cell r="B1141">
            <v>7702010630291</v>
          </cell>
          <cell r="C1141" t="str">
            <v>CEPILLO COLGATE PREMIER INFANTIL 12 PZAS</v>
          </cell>
          <cell r="D1141" t="str">
            <v>EXH</v>
          </cell>
          <cell r="E1141">
            <v>182.7576</v>
          </cell>
          <cell r="F1141">
            <v>1.0901000000000001</v>
          </cell>
          <cell r="G1141">
            <v>199.22</v>
          </cell>
          <cell r="H1141">
            <v>231.1</v>
          </cell>
          <cell r="I1141" t="str">
            <v>CD</v>
          </cell>
        </row>
        <row r="1142">
          <cell r="B1142">
            <v>78518</v>
          </cell>
          <cell r="C1142" t="str">
            <v>CREST 3D WHITE 24/53 ML. BRILLANT FRESH</v>
          </cell>
          <cell r="D1142" t="str">
            <v>CJA</v>
          </cell>
          <cell r="E1142">
            <v>404.25119999999998</v>
          </cell>
          <cell r="F1142">
            <v>1.0901000000000001</v>
          </cell>
          <cell r="G1142">
            <v>440.69</v>
          </cell>
          <cell r="H1142">
            <v>511.2</v>
          </cell>
          <cell r="I1142" t="str">
            <v>CD</v>
          </cell>
        </row>
        <row r="1143">
          <cell r="B1143">
            <v>86494279</v>
          </cell>
          <cell r="C1143" t="str">
            <v>CEPILLO DENTAL ORAL-B SUAVE 40 12 PZAS.</v>
          </cell>
          <cell r="D1143" t="str">
            <v>EXH</v>
          </cell>
          <cell r="E1143">
            <v>257.52</v>
          </cell>
          <cell r="F1143">
            <v>1.0903</v>
          </cell>
          <cell r="G1143">
            <v>280.77999999999997</v>
          </cell>
          <cell r="H1143">
            <v>325.7</v>
          </cell>
          <cell r="I1143" t="str">
            <v>CD</v>
          </cell>
        </row>
        <row r="1144">
          <cell r="B1144">
            <v>868329301</v>
          </cell>
          <cell r="C1144" t="str">
            <v>CREST 3D WHITE 24/100 ML. BRILLIANT F.</v>
          </cell>
          <cell r="D1144" t="str">
            <v>CJA</v>
          </cell>
          <cell r="E1144">
            <v>954.30960000000005</v>
          </cell>
          <cell r="F1144">
            <v>1.0705</v>
          </cell>
          <cell r="G1144">
            <v>1021.55</v>
          </cell>
          <cell r="H1144">
            <v>1185</v>
          </cell>
          <cell r="I1144" t="str">
            <v>CD</v>
          </cell>
        </row>
        <row r="1145">
          <cell r="B1145">
            <v>917024</v>
          </cell>
          <cell r="C1145" t="str">
            <v>CEPILLO COLGATE 360§ 12 PZAS.</v>
          </cell>
          <cell r="D1145" t="str">
            <v>CJA</v>
          </cell>
          <cell r="E1145">
            <v>450.80160000000001</v>
          </cell>
          <cell r="F1145">
            <v>1.0900000000000001</v>
          </cell>
          <cell r="G1145">
            <v>491.38</v>
          </cell>
          <cell r="H1145">
            <v>570</v>
          </cell>
          <cell r="I1145" t="str">
            <v>CD</v>
          </cell>
        </row>
        <row r="1146">
          <cell r="B1146">
            <v>94331198697</v>
          </cell>
          <cell r="C1146" t="str">
            <v>VIDA AVENA IN. 0%AZ. SOBRE 35G MIEL-NUEZ</v>
          </cell>
          <cell r="D1146" t="str">
            <v>PZA</v>
          </cell>
          <cell r="E1146">
            <v>4.6736000000000004</v>
          </cell>
          <cell r="F1146">
            <v>1.3908</v>
          </cell>
          <cell r="G1146">
            <v>6.5</v>
          </cell>
          <cell r="H1146">
            <v>6.5</v>
          </cell>
          <cell r="I1146" t="str">
            <v>CE</v>
          </cell>
        </row>
        <row r="1147">
          <cell r="B1147">
            <v>94331198710</v>
          </cell>
          <cell r="C1147" t="str">
            <v>VIDA AVENA IN. 0%AZ. SOBRE 35G ALMENDRAS</v>
          </cell>
          <cell r="D1147" t="str">
            <v>PZA</v>
          </cell>
          <cell r="E1147">
            <v>4.6736000000000004</v>
          </cell>
          <cell r="F1147">
            <v>1.3908</v>
          </cell>
          <cell r="G1147">
            <v>6.5</v>
          </cell>
          <cell r="H1147">
            <v>6.5</v>
          </cell>
          <cell r="I1147" t="str">
            <v>CE</v>
          </cell>
        </row>
        <row r="1148">
          <cell r="B1148">
            <v>94331198734</v>
          </cell>
          <cell r="C1148" t="str">
            <v>VIDA AVENA IN. 0%AZ. SOBRE 35G MANZANA</v>
          </cell>
          <cell r="D1148" t="str">
            <v>PZA</v>
          </cell>
          <cell r="E1148">
            <v>4.6736000000000004</v>
          </cell>
          <cell r="F1148">
            <v>1.3908</v>
          </cell>
          <cell r="G1148">
            <v>6.5</v>
          </cell>
          <cell r="H1148">
            <v>6.5</v>
          </cell>
          <cell r="I1148" t="str">
            <v>CE</v>
          </cell>
        </row>
        <row r="1149">
          <cell r="B1149">
            <v>94331198758</v>
          </cell>
          <cell r="C1149" t="str">
            <v>VIDA AVENA IN. 0%AZ. SOBRE 35G FRESA</v>
          </cell>
          <cell r="D1149" t="str">
            <v>PZA</v>
          </cell>
          <cell r="E1149">
            <v>4.6736000000000004</v>
          </cell>
          <cell r="F1149">
            <v>1.3908</v>
          </cell>
          <cell r="G1149">
            <v>6.5</v>
          </cell>
          <cell r="H1149">
            <v>6.5</v>
          </cell>
          <cell r="I1149" t="str">
            <v>CE</v>
          </cell>
        </row>
        <row r="1150">
          <cell r="B1150">
            <v>94331238744</v>
          </cell>
          <cell r="C1150" t="str">
            <v>VIDA AVENA IN. 0%AZ. SOBRE 35G ARANDANOS</v>
          </cell>
          <cell r="D1150" t="str">
            <v>PZA</v>
          </cell>
          <cell r="E1150">
            <v>4.6736000000000004</v>
          </cell>
          <cell r="F1150">
            <v>1.3908</v>
          </cell>
          <cell r="G1150">
            <v>6.5</v>
          </cell>
          <cell r="H1150">
            <v>6.5</v>
          </cell>
          <cell r="I1150" t="str">
            <v>CE</v>
          </cell>
        </row>
        <row r="1151">
          <cell r="B1151">
            <v>1001456300200</v>
          </cell>
          <cell r="C1151" t="str">
            <v>VIDA AVENA NO. 1 C/FRUTAS 12/420 GRS.</v>
          </cell>
          <cell r="D1151" t="str">
            <v>CJA</v>
          </cell>
          <cell r="E1151">
            <v>400.62</v>
          </cell>
          <cell r="F1151">
            <v>1.0901000000000001</v>
          </cell>
          <cell r="G1151">
            <v>436.7</v>
          </cell>
          <cell r="H1151">
            <v>436.7</v>
          </cell>
          <cell r="I1151" t="str">
            <v>CE</v>
          </cell>
        </row>
        <row r="1152">
          <cell r="B1152">
            <v>100943311</v>
          </cell>
          <cell r="C1152" t="str">
            <v>VIDA CER. GRANOLA 24/180G. 0%AZ ARAN/MOR</v>
          </cell>
          <cell r="D1152" t="str">
            <v>CJA</v>
          </cell>
          <cell r="E1152">
            <v>597.54960000000005</v>
          </cell>
          <cell r="F1152">
            <v>1.0901000000000001</v>
          </cell>
          <cell r="G1152">
            <v>651.4</v>
          </cell>
          <cell r="H1152">
            <v>651.4</v>
          </cell>
          <cell r="I1152" t="str">
            <v>CE</v>
          </cell>
        </row>
        <row r="1153">
          <cell r="B1153">
            <v>100943312</v>
          </cell>
          <cell r="C1153" t="str">
            <v>VIDA CER. GRANOLA 24/180G. 9 SEMILLAS</v>
          </cell>
          <cell r="D1153" t="str">
            <v>CJA</v>
          </cell>
          <cell r="E1153">
            <v>597.70799999999997</v>
          </cell>
          <cell r="F1153">
            <v>1.0902000000000001</v>
          </cell>
          <cell r="G1153">
            <v>651.6</v>
          </cell>
          <cell r="H1153">
            <v>651.6</v>
          </cell>
          <cell r="I1153" t="str">
            <v>CE</v>
          </cell>
        </row>
        <row r="1154">
          <cell r="B1154">
            <v>1009433123800</v>
          </cell>
          <cell r="C1154" t="str">
            <v>VIDA AVENA INST.0% AZ. 12/280G. MANZANA</v>
          </cell>
          <cell r="D1154" t="str">
            <v>CJA</v>
          </cell>
          <cell r="E1154">
            <v>409.29</v>
          </cell>
          <cell r="F1154">
            <v>1.0902000000000001</v>
          </cell>
          <cell r="G1154">
            <v>446.2</v>
          </cell>
          <cell r="H1154">
            <v>446.2</v>
          </cell>
          <cell r="I1154" t="str">
            <v>CE</v>
          </cell>
        </row>
        <row r="1155">
          <cell r="B1155">
            <v>1009433123805</v>
          </cell>
          <cell r="C1155" t="str">
            <v>VIDA AVENA INST.0% AZ. 12/280G. FRESAS</v>
          </cell>
          <cell r="D1155" t="str">
            <v>CJA</v>
          </cell>
          <cell r="E1155">
            <v>409.29</v>
          </cell>
          <cell r="F1155">
            <v>1.0902000000000001</v>
          </cell>
          <cell r="G1155">
            <v>446.2</v>
          </cell>
          <cell r="H1155">
            <v>446.2</v>
          </cell>
          <cell r="I1155" t="str">
            <v>CE</v>
          </cell>
        </row>
        <row r="1156">
          <cell r="B1156">
            <v>1009433123815</v>
          </cell>
          <cell r="C1156" t="str">
            <v>VIDA AVENA INST.0% AZ. 12/280G. NATURAL</v>
          </cell>
          <cell r="D1156" t="str">
            <v>CJA</v>
          </cell>
          <cell r="E1156">
            <v>387.66</v>
          </cell>
          <cell r="F1156">
            <v>1.1002000000000001</v>
          </cell>
          <cell r="G1156">
            <v>426.5</v>
          </cell>
          <cell r="H1156">
            <v>426.5</v>
          </cell>
          <cell r="I1156" t="str">
            <v>CE</v>
          </cell>
        </row>
        <row r="1157">
          <cell r="B1157">
            <v>1009433123860</v>
          </cell>
          <cell r="C1157" t="str">
            <v>VIDA AVENA INST.0% AZ. 12/280G. NUEZ/ALM</v>
          </cell>
          <cell r="D1157" t="str">
            <v>CJA</v>
          </cell>
          <cell r="E1157">
            <v>409.29</v>
          </cell>
          <cell r="F1157">
            <v>1.0902000000000001</v>
          </cell>
          <cell r="G1157">
            <v>446.2</v>
          </cell>
          <cell r="H1157">
            <v>446.2</v>
          </cell>
          <cell r="I1157" t="str">
            <v>CE</v>
          </cell>
        </row>
        <row r="1158">
          <cell r="B1158">
            <v>1009433123870</v>
          </cell>
          <cell r="C1158" t="str">
            <v>VIDA AVENA INST.0% AZ. 12/280G. VARIEDAD</v>
          </cell>
          <cell r="D1158" t="str">
            <v>CJA</v>
          </cell>
          <cell r="E1158">
            <v>409.29</v>
          </cell>
          <cell r="F1158">
            <v>1.0902000000000001</v>
          </cell>
          <cell r="G1158">
            <v>446.2</v>
          </cell>
          <cell r="H1158">
            <v>446.2</v>
          </cell>
          <cell r="I1158" t="str">
            <v>CE</v>
          </cell>
        </row>
        <row r="1159">
          <cell r="B1159">
            <v>1009433123875</v>
          </cell>
          <cell r="C1159" t="str">
            <v>VIDA AVENA INST.0% AZ. 12/280G. ARANDANO</v>
          </cell>
          <cell r="D1159" t="str">
            <v>CJA</v>
          </cell>
          <cell r="E1159">
            <v>409.29</v>
          </cell>
          <cell r="F1159">
            <v>1.0902000000000001</v>
          </cell>
          <cell r="G1159">
            <v>446.2</v>
          </cell>
          <cell r="H1159">
            <v>446.2</v>
          </cell>
          <cell r="I1159" t="str">
            <v>CE</v>
          </cell>
        </row>
        <row r="1160">
          <cell r="B1160">
            <v>100943313</v>
          </cell>
          <cell r="C1160" t="str">
            <v>VIDA CER. GRANOLA 24/180G. T. AMERICANO</v>
          </cell>
          <cell r="D1160" t="str">
            <v>CJA</v>
          </cell>
          <cell r="E1160">
            <v>597.70799999999997</v>
          </cell>
          <cell r="F1160">
            <v>1.0902000000000001</v>
          </cell>
          <cell r="G1160">
            <v>651.6</v>
          </cell>
          <cell r="H1160">
            <v>651.6</v>
          </cell>
          <cell r="I1160" t="str">
            <v>CE</v>
          </cell>
        </row>
        <row r="1161">
          <cell r="B1161">
            <v>1009433131031</v>
          </cell>
          <cell r="C1161" t="str">
            <v>VIDA MORDY BARRA 0% AZ. 12/132G. MANZANA</v>
          </cell>
          <cell r="D1161" t="str">
            <v>CJA</v>
          </cell>
          <cell r="E1161">
            <v>334.65</v>
          </cell>
          <cell r="F1161">
            <v>1.0901000000000001</v>
          </cell>
          <cell r="G1161">
            <v>364.8</v>
          </cell>
          <cell r="H1161">
            <v>364.8</v>
          </cell>
          <cell r="I1161" t="str">
            <v>CE</v>
          </cell>
        </row>
        <row r="1162">
          <cell r="B1162">
            <v>1009433131033</v>
          </cell>
          <cell r="C1162" t="str">
            <v>VIDA MORDY BARRA 0% AZ. 12/132G. VAI/ALM</v>
          </cell>
          <cell r="D1162" t="str">
            <v>CJA</v>
          </cell>
          <cell r="E1162">
            <v>301.12920000000003</v>
          </cell>
          <cell r="F1162">
            <v>1.0902000000000001</v>
          </cell>
          <cell r="G1162">
            <v>328.3</v>
          </cell>
          <cell r="H1162">
            <v>328.3</v>
          </cell>
          <cell r="I1162" t="str">
            <v>CE</v>
          </cell>
        </row>
        <row r="1163">
          <cell r="B1163">
            <v>1009433131035</v>
          </cell>
          <cell r="C1163" t="str">
            <v>VIDA MORDY BARRA 0% AZ. 12/132G.FRE/ARAN</v>
          </cell>
          <cell r="D1163" t="str">
            <v>CJA</v>
          </cell>
          <cell r="E1163">
            <v>334.65</v>
          </cell>
          <cell r="F1163">
            <v>1.0901000000000001</v>
          </cell>
          <cell r="G1163">
            <v>364.8</v>
          </cell>
          <cell r="H1163">
            <v>364.8</v>
          </cell>
          <cell r="I1163" t="str">
            <v>CE</v>
          </cell>
        </row>
        <row r="1164">
          <cell r="B1164">
            <v>1009433136005</v>
          </cell>
          <cell r="C1164" t="str">
            <v>VIDA AVENA INST.0% AZ. 12/280G. CIR/PASA</v>
          </cell>
          <cell r="D1164" t="str">
            <v>CJA</v>
          </cell>
          <cell r="E1164">
            <v>387.66</v>
          </cell>
          <cell r="F1164">
            <v>1.1002000000000001</v>
          </cell>
          <cell r="G1164">
            <v>426.5</v>
          </cell>
          <cell r="H1164">
            <v>426.5</v>
          </cell>
          <cell r="I1164" t="str">
            <v>CE</v>
          </cell>
        </row>
        <row r="1165">
          <cell r="B1165">
            <v>1009433136015</v>
          </cell>
          <cell r="C1165" t="str">
            <v>VIDA AVENA INST.0% AZ. 12/280G. TE CHAI</v>
          </cell>
          <cell r="D1165" t="str">
            <v>CJA</v>
          </cell>
          <cell r="E1165">
            <v>387.66</v>
          </cell>
          <cell r="F1165">
            <v>1.1002000000000001</v>
          </cell>
          <cell r="G1165">
            <v>426.5</v>
          </cell>
          <cell r="H1165">
            <v>426.5</v>
          </cell>
          <cell r="I1165" t="str">
            <v>CE</v>
          </cell>
        </row>
        <row r="1166">
          <cell r="B1166">
            <v>1009433140000</v>
          </cell>
          <cell r="C1166" t="str">
            <v>VIDA CEREAL GRAN 0% AZ 24/350G. ORIGINAL</v>
          </cell>
          <cell r="D1166" t="str">
            <v>CJA</v>
          </cell>
          <cell r="E1166">
            <v>865.90800000000002</v>
          </cell>
          <cell r="F1166">
            <v>1.0901000000000001</v>
          </cell>
          <cell r="G1166">
            <v>943.9</v>
          </cell>
          <cell r="H1166">
            <v>943.9</v>
          </cell>
          <cell r="I1166" t="str">
            <v>CE</v>
          </cell>
        </row>
        <row r="1167">
          <cell r="B1167">
            <v>10094331401</v>
          </cell>
          <cell r="C1167" t="str">
            <v>VIDA CEREAL GRAN 0% AZ 24/350G. ARA-MORA</v>
          </cell>
          <cell r="D1167" t="str">
            <v>CJA</v>
          </cell>
          <cell r="E1167">
            <v>865.90800000000002</v>
          </cell>
          <cell r="F1167">
            <v>1.0901000000000001</v>
          </cell>
          <cell r="G1167">
            <v>943.9</v>
          </cell>
          <cell r="H1167">
            <v>943.9</v>
          </cell>
          <cell r="I1167" t="str">
            <v>CE</v>
          </cell>
        </row>
        <row r="1168">
          <cell r="B1168">
            <v>12124566</v>
          </cell>
          <cell r="C1168" t="str">
            <v>ALL BRAN PASAS MORADO 28/285 GRS.</v>
          </cell>
          <cell r="D1168" t="str">
            <v>CJA</v>
          </cell>
          <cell r="E1168">
            <v>1132.95</v>
          </cell>
          <cell r="F1168">
            <v>1.0901000000000001</v>
          </cell>
          <cell r="G1168">
            <v>1235</v>
          </cell>
          <cell r="H1168">
            <v>1235</v>
          </cell>
          <cell r="I1168" t="str">
            <v>CE</v>
          </cell>
        </row>
        <row r="1169">
          <cell r="B1169">
            <v>12877</v>
          </cell>
          <cell r="C1169" t="str">
            <v>AVENA 3 MINUTOS BOTE 36/400 GRS.</v>
          </cell>
          <cell r="D1169" t="str">
            <v>CJA</v>
          </cell>
          <cell r="E1169">
            <v>779.6268</v>
          </cell>
          <cell r="F1169">
            <v>1.0900000000000001</v>
          </cell>
          <cell r="G1169">
            <v>849.8</v>
          </cell>
          <cell r="H1169">
            <v>849.8</v>
          </cell>
          <cell r="I1169" t="str">
            <v>CE</v>
          </cell>
        </row>
        <row r="1170">
          <cell r="B1170">
            <v>1615</v>
          </cell>
          <cell r="C1170" t="str">
            <v>SPECIAL K 10/155 GRS. &lt; EKONOPACK &gt;</v>
          </cell>
          <cell r="D1170" t="str">
            <v>CJA</v>
          </cell>
          <cell r="E1170">
            <v>137.6</v>
          </cell>
          <cell r="F1170">
            <v>1.1483000000000001</v>
          </cell>
          <cell r="G1170">
            <v>158</v>
          </cell>
          <cell r="H1170">
            <v>158</v>
          </cell>
          <cell r="I1170" t="str">
            <v>CE</v>
          </cell>
        </row>
        <row r="1171">
          <cell r="B1171">
            <v>1616</v>
          </cell>
          <cell r="C1171" t="str">
            <v>SPECIAL K BOLSIPACK 14/120 GRS.</v>
          </cell>
          <cell r="D1171" t="str">
            <v>CJA</v>
          </cell>
          <cell r="E1171">
            <v>249.87899999999999</v>
          </cell>
          <cell r="F1171">
            <v>1.0901000000000001</v>
          </cell>
          <cell r="G1171">
            <v>272.39999999999998</v>
          </cell>
          <cell r="H1171">
            <v>272.39999999999998</v>
          </cell>
          <cell r="I1171" t="str">
            <v>CE</v>
          </cell>
        </row>
        <row r="1172">
          <cell r="B1172">
            <v>161602</v>
          </cell>
          <cell r="C1172" t="str">
            <v>SPECIAL K 16/620 GRS.</v>
          </cell>
          <cell r="D1172" t="str">
            <v>CJA</v>
          </cell>
          <cell r="E1172">
            <v>1093.28</v>
          </cell>
          <cell r="F1172">
            <v>1.0900000000000001</v>
          </cell>
          <cell r="G1172">
            <v>1191.7</v>
          </cell>
          <cell r="H1172">
            <v>1191.7</v>
          </cell>
          <cell r="I1172" t="str">
            <v>CE</v>
          </cell>
        </row>
        <row r="1173">
          <cell r="B1173">
            <v>1624</v>
          </cell>
          <cell r="C1173" t="str">
            <v>EMPANIZADOR GRAN. KELLOGG'S 36/350 GRS</v>
          </cell>
          <cell r="D1173" t="str">
            <v>CJA</v>
          </cell>
          <cell r="E1173">
            <v>1030.8599999999999</v>
          </cell>
          <cell r="F1173">
            <v>1.0719000000000001</v>
          </cell>
          <cell r="G1173">
            <v>1105</v>
          </cell>
          <cell r="H1173">
            <v>1105</v>
          </cell>
          <cell r="I1173" t="str">
            <v>CE</v>
          </cell>
        </row>
        <row r="1174">
          <cell r="B1174">
            <v>1683</v>
          </cell>
          <cell r="C1174" t="str">
            <v>NESTLE COOKIE CRISP 14/480 GRS.</v>
          </cell>
          <cell r="D1174" t="str">
            <v>CJA</v>
          </cell>
          <cell r="E1174">
            <v>647.99980000000005</v>
          </cell>
          <cell r="F1174">
            <v>1.0901000000000001</v>
          </cell>
          <cell r="G1174">
            <v>706.4</v>
          </cell>
          <cell r="H1174">
            <v>706.4</v>
          </cell>
          <cell r="I1174" t="str">
            <v>CE</v>
          </cell>
        </row>
        <row r="1175">
          <cell r="B1175">
            <v>22237</v>
          </cell>
          <cell r="C1175" t="str">
            <v>CHOCO KRISPIS POPS BOLSIPACK 14/90 GRS.</v>
          </cell>
          <cell r="D1175" t="str">
            <v>CJA</v>
          </cell>
          <cell r="E1175">
            <v>197.9992</v>
          </cell>
          <cell r="F1175">
            <v>1.0904</v>
          </cell>
          <cell r="G1175">
            <v>215.9</v>
          </cell>
          <cell r="H1175">
            <v>215.9</v>
          </cell>
          <cell r="I1175" t="str">
            <v>CE</v>
          </cell>
        </row>
        <row r="1176">
          <cell r="B1176">
            <v>33123875</v>
          </cell>
          <cell r="C1176" t="str">
            <v>VIDA AVENA INST.0% AZ. 12/280G. FRE C/C</v>
          </cell>
          <cell r="D1176" t="str">
            <v>CJA</v>
          </cell>
          <cell r="E1176">
            <v>567.87</v>
          </cell>
          <cell r="F1176">
            <v>1.0900000000000001</v>
          </cell>
          <cell r="G1176">
            <v>619</v>
          </cell>
          <cell r="H1176">
            <v>619</v>
          </cell>
          <cell r="I1176" t="str">
            <v>CE</v>
          </cell>
        </row>
        <row r="1177">
          <cell r="B1177">
            <v>3337052</v>
          </cell>
          <cell r="C1177" t="str">
            <v>CORN FLAKES KELLOGG'S 14/680 GRS.</v>
          </cell>
          <cell r="D1177" t="str">
            <v>CJA</v>
          </cell>
          <cell r="E1177">
            <v>427.99959999999999</v>
          </cell>
          <cell r="F1177">
            <v>15.2103</v>
          </cell>
          <cell r="G1177">
            <v>465</v>
          </cell>
          <cell r="H1177">
            <v>465</v>
          </cell>
          <cell r="I1177" t="str">
            <v>CE</v>
          </cell>
        </row>
        <row r="1178">
          <cell r="B1178">
            <v>3337053</v>
          </cell>
          <cell r="C1178" t="str">
            <v>NESTLE NESQUIK 18/330 GRS.</v>
          </cell>
          <cell r="D1178" t="str">
            <v>CJA</v>
          </cell>
          <cell r="E1178">
            <v>591.99839999999995</v>
          </cell>
          <cell r="F1178">
            <v>1.0900000000000001</v>
          </cell>
          <cell r="G1178">
            <v>645.29999999999995</v>
          </cell>
          <cell r="H1178">
            <v>645.29999999999995</v>
          </cell>
          <cell r="I1178" t="str">
            <v>CE</v>
          </cell>
        </row>
        <row r="1179">
          <cell r="B1179">
            <v>3507202</v>
          </cell>
          <cell r="C1179" t="str">
            <v>CEREAL PUFFITOS CHACHITOS BULTO 9 KGS.</v>
          </cell>
          <cell r="D1179" t="str">
            <v>BTO</v>
          </cell>
          <cell r="E1179">
            <v>270</v>
          </cell>
          <cell r="F1179">
            <v>1.1526000000000001</v>
          </cell>
          <cell r="G1179">
            <v>311.2</v>
          </cell>
          <cell r="H1179">
            <v>311.2</v>
          </cell>
          <cell r="I1179" t="str">
            <v>CE</v>
          </cell>
        </row>
        <row r="1180">
          <cell r="B1180">
            <v>3507203</v>
          </cell>
          <cell r="C1180" t="str">
            <v>CEREAL PUFFITOS CHACHITOS BULTO 8 KGS.</v>
          </cell>
          <cell r="D1180" t="str">
            <v>BTO</v>
          </cell>
          <cell r="E1180">
            <v>240</v>
          </cell>
          <cell r="F1180">
            <v>1.1525000000000001</v>
          </cell>
          <cell r="G1180">
            <v>276.60000000000002</v>
          </cell>
          <cell r="H1180">
            <v>276.60000000000002</v>
          </cell>
          <cell r="I1180" t="str">
            <v>CE</v>
          </cell>
        </row>
        <row r="1181">
          <cell r="B1181">
            <v>36731013248</v>
          </cell>
          <cell r="C1181" t="str">
            <v>AVENA QUAKER INST. 12/475 GRS.</v>
          </cell>
          <cell r="D1181" t="str">
            <v>CJA</v>
          </cell>
          <cell r="E1181">
            <v>388.06920000000002</v>
          </cell>
          <cell r="F1181">
            <v>1.0900000000000001</v>
          </cell>
          <cell r="G1181">
            <v>423</v>
          </cell>
          <cell r="H1181">
            <v>423</v>
          </cell>
          <cell r="I1181" t="str">
            <v>CE</v>
          </cell>
        </row>
        <row r="1182">
          <cell r="B1182">
            <v>40701</v>
          </cell>
          <cell r="C1182" t="str">
            <v>QUAKER INSTANT 12/8 PZAS. FRESAS C/CREMA</v>
          </cell>
          <cell r="D1182" t="str">
            <v>CJA</v>
          </cell>
          <cell r="E1182">
            <v>429.99959999999999</v>
          </cell>
          <cell r="F1182">
            <v>1.0900000000000001</v>
          </cell>
          <cell r="G1182">
            <v>468.7</v>
          </cell>
          <cell r="H1182">
            <v>468.7</v>
          </cell>
          <cell r="I1182" t="str">
            <v>CE</v>
          </cell>
        </row>
        <row r="1183">
          <cell r="B1183">
            <v>40703</v>
          </cell>
          <cell r="C1183" t="str">
            <v>QUAKER INSTANT 12/245G. MANZANA Y CANELA</v>
          </cell>
          <cell r="D1183" t="str">
            <v>CJA</v>
          </cell>
          <cell r="E1183">
            <v>429.99959999999999</v>
          </cell>
          <cell r="F1183">
            <v>1.0900000000000001</v>
          </cell>
          <cell r="G1183">
            <v>468.7</v>
          </cell>
          <cell r="H1183">
            <v>468.7</v>
          </cell>
          <cell r="I1183" t="str">
            <v>CE</v>
          </cell>
        </row>
        <row r="1184">
          <cell r="B1184">
            <v>456689601</v>
          </cell>
          <cell r="C1184" t="str">
            <v>NESTLE NESQUIK 16/650 GRS.</v>
          </cell>
          <cell r="D1184" t="str">
            <v>CJA</v>
          </cell>
          <cell r="E1184">
            <v>700</v>
          </cell>
          <cell r="F1184">
            <v>1.0900000000000001</v>
          </cell>
          <cell r="G1184">
            <v>763</v>
          </cell>
          <cell r="H1184">
            <v>763</v>
          </cell>
          <cell r="I1184" t="str">
            <v>CE</v>
          </cell>
        </row>
        <row r="1185">
          <cell r="B1185">
            <v>72160383637</v>
          </cell>
          <cell r="C1185" t="str">
            <v>NESTLE CHEERIOS MIEL 4 CERELES 20/230 G.</v>
          </cell>
          <cell r="D1185" t="str">
            <v>CJA</v>
          </cell>
          <cell r="E1185">
            <v>440</v>
          </cell>
          <cell r="F1185">
            <v>1.0900000000000001</v>
          </cell>
          <cell r="G1185">
            <v>479.6</v>
          </cell>
          <cell r="H1185">
            <v>479.6</v>
          </cell>
          <cell r="I1185" t="str">
            <v>CE</v>
          </cell>
        </row>
        <row r="1186">
          <cell r="B1186">
            <v>740600701</v>
          </cell>
          <cell r="C1186" t="str">
            <v>GRAN DIA GRANOLA 20/330 G. ARANDANOS</v>
          </cell>
          <cell r="D1186" t="str">
            <v>CJA</v>
          </cell>
          <cell r="E1186">
            <v>493.34</v>
          </cell>
          <cell r="F1186">
            <v>1.0901000000000001</v>
          </cell>
          <cell r="G1186">
            <v>537.79999999999995</v>
          </cell>
          <cell r="H1186">
            <v>537.79999999999995</v>
          </cell>
          <cell r="I1186" t="str">
            <v>CE</v>
          </cell>
        </row>
        <row r="1187">
          <cell r="B1187">
            <v>740600702</v>
          </cell>
          <cell r="C1187" t="str">
            <v>GRAN DIA GRANOLA 20/330 G. PASAS-COCO</v>
          </cell>
          <cell r="D1187" t="str">
            <v>CJA</v>
          </cell>
          <cell r="E1187">
            <v>493.34</v>
          </cell>
          <cell r="F1187">
            <v>1.0901000000000001</v>
          </cell>
          <cell r="G1187">
            <v>537.79999999999995</v>
          </cell>
          <cell r="H1187">
            <v>537.79999999999995</v>
          </cell>
          <cell r="I1187" t="str">
            <v>CE</v>
          </cell>
        </row>
        <row r="1188">
          <cell r="B1188">
            <v>750014292</v>
          </cell>
          <cell r="C1188" t="str">
            <v>EXTRA KELLOGG'S ARANDANOS 24/310 GRS.</v>
          </cell>
          <cell r="D1188" t="str">
            <v>CJA</v>
          </cell>
          <cell r="E1188">
            <v>1296.5591999999999</v>
          </cell>
          <cell r="F1188">
            <v>1.0900000000000001</v>
          </cell>
          <cell r="G1188">
            <v>1413.3</v>
          </cell>
          <cell r="H1188">
            <v>1413.3</v>
          </cell>
          <cell r="I1188" t="str">
            <v>CE</v>
          </cell>
        </row>
        <row r="1189">
          <cell r="B1189">
            <v>750047801</v>
          </cell>
          <cell r="C1189" t="str">
            <v>AVENA 3 MINUTOS BOLSA 36/288 GRS.</v>
          </cell>
          <cell r="D1189" t="str">
            <v>CJA</v>
          </cell>
          <cell r="E1189">
            <v>441.99720000000002</v>
          </cell>
          <cell r="F1189">
            <v>1.0901000000000001</v>
          </cell>
          <cell r="G1189">
            <v>481.8</v>
          </cell>
          <cell r="H1189">
            <v>481.8</v>
          </cell>
          <cell r="I1189" t="str">
            <v>CE</v>
          </cell>
        </row>
        <row r="1190">
          <cell r="B1190">
            <v>7501008015005</v>
          </cell>
          <cell r="C1190" t="str">
            <v>ZUCARITAS 50/30 GRS.</v>
          </cell>
          <cell r="D1190" t="str">
            <v>CJA</v>
          </cell>
          <cell r="E1190">
            <v>258.33999999999997</v>
          </cell>
          <cell r="F1190">
            <v>1.0900000000000001</v>
          </cell>
          <cell r="G1190">
            <v>281.60000000000002</v>
          </cell>
          <cell r="H1190">
            <v>281.60000000000002</v>
          </cell>
          <cell r="I1190" t="str">
            <v>CE</v>
          </cell>
        </row>
        <row r="1191">
          <cell r="B1191">
            <v>7501008037666</v>
          </cell>
          <cell r="C1191" t="str">
            <v>FROOT LOOPS 24/450 GRS.</v>
          </cell>
          <cell r="D1191" t="str">
            <v>CJA</v>
          </cell>
          <cell r="E1191">
            <v>1579.9992</v>
          </cell>
          <cell r="F1191">
            <v>1.0620000000000001</v>
          </cell>
          <cell r="G1191">
            <v>1678</v>
          </cell>
          <cell r="H1191">
            <v>1678</v>
          </cell>
          <cell r="I1191" t="str">
            <v>CE</v>
          </cell>
        </row>
        <row r="1192">
          <cell r="B1192">
            <v>7501008038004</v>
          </cell>
          <cell r="C1192" t="str">
            <v>CHOCO KRISPIS 50/38 GRS.</v>
          </cell>
          <cell r="D1192" t="str">
            <v>CJA</v>
          </cell>
          <cell r="E1192">
            <v>258.57</v>
          </cell>
          <cell r="F1192">
            <v>1.0902000000000001</v>
          </cell>
          <cell r="G1192">
            <v>281.89999999999998</v>
          </cell>
          <cell r="H1192">
            <v>281.89999999999998</v>
          </cell>
          <cell r="I1192" t="str">
            <v>CE</v>
          </cell>
        </row>
        <row r="1193">
          <cell r="B1193">
            <v>7501008038038</v>
          </cell>
          <cell r="C1193" t="str">
            <v>CORN FLAKES KELLOGG'S 28/150 GRS.</v>
          </cell>
          <cell r="D1193" t="str">
            <v>CJA</v>
          </cell>
          <cell r="E1193">
            <v>389.99799999999999</v>
          </cell>
          <cell r="F1193">
            <v>1.08</v>
          </cell>
          <cell r="G1193">
            <v>421.2</v>
          </cell>
          <cell r="H1193">
            <v>421.2</v>
          </cell>
          <cell r="I1193" t="str">
            <v>CE</v>
          </cell>
        </row>
        <row r="1194">
          <cell r="B1194">
            <v>7501008052492</v>
          </cell>
          <cell r="C1194" t="str">
            <v>SPECIAL K ORIGINAL 24/260 GRS.</v>
          </cell>
          <cell r="D1194" t="str">
            <v>CJA</v>
          </cell>
          <cell r="E1194">
            <v>794.07839999999999</v>
          </cell>
          <cell r="F1194">
            <v>1.0901000000000001</v>
          </cell>
          <cell r="G1194">
            <v>865.6</v>
          </cell>
          <cell r="H1194">
            <v>865.6</v>
          </cell>
          <cell r="I1194" t="str">
            <v>CE</v>
          </cell>
        </row>
        <row r="1195">
          <cell r="B1195">
            <v>7501008071431</v>
          </cell>
          <cell r="C1195" t="str">
            <v>EXTRA KELLOGG'S 24/370 G. CHOCOLATE ALM.</v>
          </cell>
          <cell r="D1195" t="str">
            <v>CJA</v>
          </cell>
          <cell r="E1195">
            <v>1138.5192</v>
          </cell>
          <cell r="F1195">
            <v>1.0900000000000001</v>
          </cell>
          <cell r="G1195">
            <v>1241</v>
          </cell>
          <cell r="H1195">
            <v>1241</v>
          </cell>
          <cell r="I1195" t="str">
            <v>CE</v>
          </cell>
        </row>
        <row r="1196">
          <cell r="B1196" t="str">
            <v>i-0291-2.6</v>
          </cell>
          <cell r="C1196" t="str">
            <v>CEDIS ABA</v>
          </cell>
          <cell r="D1196" t="str">
            <v>RROTES AZTECA</v>
          </cell>
          <cell r="H1196">
            <v>44642</v>
          </cell>
          <cell r="I1196" t="str">
            <v>_x000C_ce</v>
          </cell>
        </row>
        <row r="1197">
          <cell r="I1197">
            <v>0</v>
          </cell>
        </row>
        <row r="1198">
          <cell r="C1198" t="str">
            <v>Catalogo</v>
          </cell>
          <cell r="D1198" t="str">
            <v>de Articulos</v>
          </cell>
          <cell r="H1198" t="str">
            <v>Hoja :   20</v>
          </cell>
          <cell r="I1198">
            <v>0</v>
          </cell>
        </row>
        <row r="1199">
          <cell r="I1199">
            <v>0</v>
          </cell>
        </row>
        <row r="1200">
          <cell r="B1200" t="str">
            <v>Codigo</v>
          </cell>
          <cell r="C1200" t="str">
            <v>D e s c r i p c i o n</v>
          </cell>
          <cell r="D1200" t="str">
            <v>UM    Prov</v>
          </cell>
          <cell r="E1200" t="str">
            <v>Ult. Costo</v>
          </cell>
          <cell r="F1200" t="str">
            <v>Utilidad</v>
          </cell>
          <cell r="G1200" t="str">
            <v>Prec. s/imp.</v>
          </cell>
          <cell r="H1200" t="str">
            <v>Prec. c/imp.</v>
          </cell>
          <cell r="I1200" t="str">
            <v>Lin</v>
          </cell>
        </row>
        <row r="1201">
          <cell r="I1201">
            <v>0</v>
          </cell>
        </row>
        <row r="1202">
          <cell r="B1202" t="str">
            <v>veedor :</v>
          </cell>
          <cell r="C1202" t="str">
            <v>******************************            (Con</v>
          </cell>
          <cell r="D1202" t="str">
            <v>tinuacion)</v>
          </cell>
          <cell r="I1202" t="str">
            <v>Pro</v>
          </cell>
        </row>
        <row r="1203">
          <cell r="I1203">
            <v>0</v>
          </cell>
        </row>
        <row r="1204">
          <cell r="B1204">
            <v>750101310458</v>
          </cell>
          <cell r="C1204" t="str">
            <v>CHOCO KRISPIS KELLOGG'S 28/290 GRS.</v>
          </cell>
          <cell r="D1204" t="str">
            <v>CJA</v>
          </cell>
          <cell r="E1204">
            <v>759.99839999999995</v>
          </cell>
          <cell r="F1204">
            <v>1.08</v>
          </cell>
          <cell r="G1204">
            <v>820.8</v>
          </cell>
          <cell r="H1204">
            <v>820.8</v>
          </cell>
          <cell r="I1204" t="str">
            <v>CE</v>
          </cell>
        </row>
        <row r="1205">
          <cell r="B1205">
            <v>7501013104601</v>
          </cell>
          <cell r="C1205" t="str">
            <v>CHOCO KRISPIS 24/620 GRS.</v>
          </cell>
          <cell r="D1205" t="str">
            <v>CJA</v>
          </cell>
          <cell r="E1205">
            <v>1399.9992</v>
          </cell>
          <cell r="F1205">
            <v>1.08</v>
          </cell>
          <cell r="G1205">
            <v>1512</v>
          </cell>
          <cell r="H1205">
            <v>1512</v>
          </cell>
          <cell r="I1205" t="str">
            <v>CE</v>
          </cell>
        </row>
        <row r="1206">
          <cell r="B1206">
            <v>750102535071</v>
          </cell>
          <cell r="C1206" t="str">
            <v>CEREAL GOLDEN FOODS BUBBLE GUM 24/198.4G</v>
          </cell>
          <cell r="D1206" t="str">
            <v>CJA</v>
          </cell>
          <cell r="E1206">
            <v>315.44639999999998</v>
          </cell>
          <cell r="F1206">
            <v>1.0902000000000001</v>
          </cell>
          <cell r="G1206">
            <v>343.9</v>
          </cell>
          <cell r="H1206">
            <v>343.9</v>
          </cell>
          <cell r="I1206" t="str">
            <v>CE</v>
          </cell>
        </row>
        <row r="1207">
          <cell r="B1207">
            <v>750102535072</v>
          </cell>
          <cell r="C1207" t="str">
            <v>CEREAL GOLDEN FOODS UNICORN 24/198.4 GRS</v>
          </cell>
          <cell r="D1207" t="str">
            <v>CJA</v>
          </cell>
          <cell r="E1207">
            <v>315.44639999999998</v>
          </cell>
          <cell r="F1207">
            <v>1.0902000000000001</v>
          </cell>
          <cell r="G1207">
            <v>343.9</v>
          </cell>
          <cell r="H1207">
            <v>343.9</v>
          </cell>
          <cell r="I1207" t="str">
            <v>CE</v>
          </cell>
        </row>
        <row r="1208">
          <cell r="B1208">
            <v>750102535073</v>
          </cell>
          <cell r="C1208" t="str">
            <v>CEREAL GOLDEN BANANA SHAKE 24/198.4 G.</v>
          </cell>
          <cell r="D1208" t="str">
            <v>CJA</v>
          </cell>
          <cell r="E1208">
            <v>315.44639999999998</v>
          </cell>
          <cell r="F1208">
            <v>1.0902000000000001</v>
          </cell>
          <cell r="G1208">
            <v>343.9</v>
          </cell>
          <cell r="H1208">
            <v>343.9</v>
          </cell>
          <cell r="I1208" t="str">
            <v>CE</v>
          </cell>
        </row>
        <row r="1209">
          <cell r="B1209">
            <v>750102535074</v>
          </cell>
          <cell r="C1209" t="str">
            <v>CEREAL GOLDEN FOODS MIX COCO-ALM 12/400G</v>
          </cell>
          <cell r="D1209" t="str">
            <v>CJA</v>
          </cell>
          <cell r="E1209">
            <v>487.94400000000002</v>
          </cell>
          <cell r="F1209">
            <v>1.0901000000000001</v>
          </cell>
          <cell r="G1209">
            <v>531.9</v>
          </cell>
          <cell r="H1209">
            <v>531.9</v>
          </cell>
          <cell r="I1209" t="str">
            <v>CE</v>
          </cell>
        </row>
        <row r="1210">
          <cell r="B1210">
            <v>7501032060211</v>
          </cell>
          <cell r="C1210" t="str">
            <v>NESTLE NESQUIK 16/420 GRS.</v>
          </cell>
          <cell r="D1210" t="str">
            <v>CJA</v>
          </cell>
          <cell r="E1210">
            <v>592</v>
          </cell>
          <cell r="F1210">
            <v>1.1201000000000001</v>
          </cell>
          <cell r="G1210">
            <v>663.1</v>
          </cell>
          <cell r="H1210">
            <v>663.1</v>
          </cell>
          <cell r="I1210" t="str">
            <v>CE</v>
          </cell>
        </row>
        <row r="1211">
          <cell r="B1211">
            <v>750103351</v>
          </cell>
          <cell r="C1211" t="str">
            <v>NESTLE FITNESS &amp; FRUITS 18/350 GRS.</v>
          </cell>
          <cell r="D1211" t="str">
            <v>CJA</v>
          </cell>
          <cell r="E1211">
            <v>635.04</v>
          </cell>
          <cell r="F1211">
            <v>1.0900000000000001</v>
          </cell>
          <cell r="G1211">
            <v>692.2</v>
          </cell>
          <cell r="H1211">
            <v>692.2</v>
          </cell>
          <cell r="I1211" t="str">
            <v>CE</v>
          </cell>
        </row>
        <row r="1212">
          <cell r="B1212">
            <v>7501058633351</v>
          </cell>
          <cell r="C1212" t="str">
            <v>NESTLE CORN FLAKES 16/500 GRS.</v>
          </cell>
          <cell r="D1212" t="str">
            <v>CJA</v>
          </cell>
          <cell r="E1212">
            <v>590</v>
          </cell>
          <cell r="F1212">
            <v>1.0900000000000001</v>
          </cell>
          <cell r="G1212">
            <v>643.1</v>
          </cell>
          <cell r="H1212">
            <v>643.1</v>
          </cell>
          <cell r="I1212" t="str">
            <v>CE</v>
          </cell>
        </row>
        <row r="1213">
          <cell r="B1213">
            <v>7501058633368</v>
          </cell>
          <cell r="C1213" t="str">
            <v>NESTLE FITNESS 16/630 GRS.</v>
          </cell>
          <cell r="D1213" t="str">
            <v>CJA</v>
          </cell>
          <cell r="E1213">
            <v>658</v>
          </cell>
          <cell r="F1213">
            <v>1.1201000000000001</v>
          </cell>
          <cell r="G1213">
            <v>737</v>
          </cell>
          <cell r="H1213">
            <v>737</v>
          </cell>
          <cell r="I1213" t="str">
            <v>CE</v>
          </cell>
        </row>
        <row r="1214">
          <cell r="B1214">
            <v>7501059276</v>
          </cell>
          <cell r="C1214" t="str">
            <v>NESTLE NESQUIK 26/150 GRS.</v>
          </cell>
          <cell r="D1214" t="str">
            <v>CJA</v>
          </cell>
          <cell r="E1214">
            <v>304.9982</v>
          </cell>
          <cell r="F1214">
            <v>1.0996999999999999</v>
          </cell>
          <cell r="G1214">
            <v>335.4</v>
          </cell>
          <cell r="H1214">
            <v>335.4</v>
          </cell>
          <cell r="I1214" t="str">
            <v>CE</v>
          </cell>
        </row>
        <row r="1215">
          <cell r="B1215">
            <v>750108022385</v>
          </cell>
          <cell r="C1215" t="str">
            <v>CHOCO KRISPIS BOLSIPACK 14/135 GRS.</v>
          </cell>
          <cell r="D1215" t="str">
            <v>CJA</v>
          </cell>
          <cell r="E1215">
            <v>235.64940000000001</v>
          </cell>
          <cell r="F1215">
            <v>1.0902000000000001</v>
          </cell>
          <cell r="G1215">
            <v>256.89999999999998</v>
          </cell>
          <cell r="H1215">
            <v>256.89999999999998</v>
          </cell>
          <cell r="I1215" t="str">
            <v>CE</v>
          </cell>
        </row>
        <row r="1216">
          <cell r="B1216">
            <v>75010858201</v>
          </cell>
          <cell r="C1216" t="str">
            <v>CEREAL LA COSECHA CORN FLAKES 15 KGS.</v>
          </cell>
          <cell r="D1216" t="str">
            <v>CJA</v>
          </cell>
          <cell r="E1216">
            <v>571.42349999999999</v>
          </cell>
          <cell r="F1216">
            <v>1.0901000000000001</v>
          </cell>
          <cell r="G1216">
            <v>622.9</v>
          </cell>
          <cell r="H1216">
            <v>622.9</v>
          </cell>
          <cell r="I1216" t="str">
            <v>CE</v>
          </cell>
        </row>
        <row r="1217">
          <cell r="B1217">
            <v>75010858202</v>
          </cell>
          <cell r="C1217" t="str">
            <v>CEREAL LA COSECHA GLACS 18 KGS.</v>
          </cell>
          <cell r="D1217" t="str">
            <v>CJA</v>
          </cell>
          <cell r="E1217">
            <v>713.62980000000005</v>
          </cell>
          <cell r="F1217">
            <v>1.0901000000000001</v>
          </cell>
          <cell r="G1217">
            <v>777.9</v>
          </cell>
          <cell r="H1217">
            <v>777.9</v>
          </cell>
          <cell r="I1217" t="str">
            <v>CE</v>
          </cell>
        </row>
        <row r="1218">
          <cell r="B1218">
            <v>75010858203</v>
          </cell>
          <cell r="C1218" t="str">
            <v>CEREAL LA COSECHA FRUTI ROLLS 12 KGS.</v>
          </cell>
          <cell r="D1218" t="str">
            <v>CJA</v>
          </cell>
          <cell r="E1218">
            <v>468.33120000000002</v>
          </cell>
          <cell r="F1218">
            <v>1.0900000000000001</v>
          </cell>
          <cell r="G1218">
            <v>510.5</v>
          </cell>
          <cell r="H1218">
            <v>510.5</v>
          </cell>
          <cell r="I1218" t="str">
            <v>CE</v>
          </cell>
        </row>
        <row r="1219">
          <cell r="B1219">
            <v>75010858204</v>
          </cell>
          <cell r="C1219" t="str">
            <v>CEREAL LA COSECHA CHOCO GLACS 18 KGS.</v>
          </cell>
          <cell r="D1219" t="str">
            <v>CJA</v>
          </cell>
          <cell r="E1219">
            <v>827.26739999999995</v>
          </cell>
          <cell r="F1219">
            <v>1.0901000000000001</v>
          </cell>
          <cell r="G1219">
            <v>901.8</v>
          </cell>
          <cell r="H1219">
            <v>901.8</v>
          </cell>
          <cell r="I1219" t="str">
            <v>CE</v>
          </cell>
        </row>
        <row r="1220">
          <cell r="B1220">
            <v>75010858205</v>
          </cell>
          <cell r="C1220" t="str">
            <v>CEREAL LA COSECHA CHOCO RONIS 15 KGS.</v>
          </cell>
          <cell r="D1220" t="str">
            <v>CJA</v>
          </cell>
          <cell r="E1220">
            <v>689.3895</v>
          </cell>
          <cell r="F1220">
            <v>1.0901000000000001</v>
          </cell>
          <cell r="G1220">
            <v>751.5</v>
          </cell>
          <cell r="H1220">
            <v>751.5</v>
          </cell>
          <cell r="I1220" t="str">
            <v>CE</v>
          </cell>
        </row>
        <row r="1221">
          <cell r="B1221">
            <v>75010858206</v>
          </cell>
          <cell r="C1221" t="str">
            <v>CEREAL LA COSECHA CHOCO NUBIS 18 KGS.</v>
          </cell>
          <cell r="D1221" t="str">
            <v>CJA</v>
          </cell>
          <cell r="E1221">
            <v>827.26739999999995</v>
          </cell>
          <cell r="F1221">
            <v>1.0901000000000001</v>
          </cell>
          <cell r="G1221">
            <v>901.8</v>
          </cell>
          <cell r="H1221">
            <v>901.8</v>
          </cell>
          <cell r="I1221" t="str">
            <v>CE</v>
          </cell>
        </row>
        <row r="1222">
          <cell r="B1222">
            <v>75010858207</v>
          </cell>
          <cell r="C1222" t="str">
            <v>CEREAL LA COSECHA CORN FLAKES 4 KGS.</v>
          </cell>
          <cell r="D1222" t="str">
            <v>CJA</v>
          </cell>
          <cell r="E1222">
            <v>152.37960000000001</v>
          </cell>
          <cell r="F1222">
            <v>1.1005</v>
          </cell>
          <cell r="G1222">
            <v>167.7</v>
          </cell>
          <cell r="H1222">
            <v>167.7</v>
          </cell>
          <cell r="I1222" t="str">
            <v>CE</v>
          </cell>
        </row>
        <row r="1223">
          <cell r="B1223">
            <v>75010858208</v>
          </cell>
          <cell r="C1223" t="str">
            <v>CEREAL LA COSECHA GLACS 5 KGS.</v>
          </cell>
          <cell r="D1223" t="str">
            <v>CJA</v>
          </cell>
          <cell r="E1223">
            <v>198.23050000000001</v>
          </cell>
          <cell r="F1223">
            <v>1.1002000000000001</v>
          </cell>
          <cell r="G1223">
            <v>218.1</v>
          </cell>
          <cell r="H1223">
            <v>218.1</v>
          </cell>
          <cell r="I1223" t="str">
            <v>CE</v>
          </cell>
        </row>
        <row r="1224">
          <cell r="B1224">
            <v>75010858209</v>
          </cell>
          <cell r="C1224" t="str">
            <v>CEREAL LA COSECHA FRUTI ROLLS 4 KGS.</v>
          </cell>
          <cell r="D1224" t="str">
            <v>CJA</v>
          </cell>
          <cell r="E1224">
            <v>156.1104</v>
          </cell>
          <cell r="F1224">
            <v>1.1005</v>
          </cell>
          <cell r="G1224">
            <v>171.8</v>
          </cell>
          <cell r="H1224">
            <v>171.8</v>
          </cell>
          <cell r="I1224" t="str">
            <v>CE</v>
          </cell>
        </row>
        <row r="1225">
          <cell r="B1225">
            <v>75010858210</v>
          </cell>
          <cell r="C1225" t="str">
            <v>CEREAL LA COSECHA CHOCO GLACS 6 KGS.</v>
          </cell>
          <cell r="D1225" t="str">
            <v>CJA</v>
          </cell>
          <cell r="E1225">
            <v>275.75580000000002</v>
          </cell>
          <cell r="F1225">
            <v>1.1002000000000001</v>
          </cell>
          <cell r="G1225">
            <v>303.39999999999998</v>
          </cell>
          <cell r="H1225">
            <v>303.39999999999998</v>
          </cell>
          <cell r="I1225" t="str">
            <v>CE</v>
          </cell>
        </row>
        <row r="1226">
          <cell r="B1226">
            <v>75010858211</v>
          </cell>
          <cell r="C1226" t="str">
            <v>CEREAL LA COSECHA CHOCO RONIS 5 KGS.</v>
          </cell>
          <cell r="D1226" t="str">
            <v>CJA</v>
          </cell>
          <cell r="E1226">
            <v>229.79650000000001</v>
          </cell>
          <cell r="F1226">
            <v>1.1001000000000001</v>
          </cell>
          <cell r="G1226">
            <v>252.8</v>
          </cell>
          <cell r="H1226">
            <v>252.8</v>
          </cell>
          <cell r="I1226" t="str">
            <v>CE</v>
          </cell>
        </row>
        <row r="1227">
          <cell r="B1227">
            <v>75010858212</v>
          </cell>
          <cell r="C1227" t="str">
            <v>CEREAL LA COSECHA CHOCO NUBIS 5 KGS.</v>
          </cell>
          <cell r="D1227" t="str">
            <v>CJA</v>
          </cell>
          <cell r="E1227">
            <v>229.79650000000001</v>
          </cell>
          <cell r="F1227">
            <v>1.1001000000000001</v>
          </cell>
          <cell r="G1227">
            <v>252.8</v>
          </cell>
          <cell r="H1227">
            <v>252.8</v>
          </cell>
          <cell r="I1227" t="str">
            <v>CE</v>
          </cell>
        </row>
        <row r="1228">
          <cell r="B1228">
            <v>75010860039</v>
          </cell>
          <cell r="C1228" t="str">
            <v>CEREAL GOLDEN FOODS UNICORN 16/450 GRS.</v>
          </cell>
          <cell r="D1228" t="str">
            <v>CJA</v>
          </cell>
          <cell r="E1228">
            <v>569.03039999999999</v>
          </cell>
          <cell r="F1228">
            <v>1.0901000000000001</v>
          </cell>
          <cell r="G1228">
            <v>620.29999999999995</v>
          </cell>
          <cell r="H1228">
            <v>620.29999999999995</v>
          </cell>
          <cell r="I1228" t="str">
            <v>CE</v>
          </cell>
        </row>
        <row r="1229">
          <cell r="B1229">
            <v>7501230454575</v>
          </cell>
          <cell r="C1229" t="str">
            <v>CORN POPS 28/210 GRS.</v>
          </cell>
          <cell r="D1229" t="str">
            <v>CJA</v>
          </cell>
          <cell r="E1229">
            <v>760.34839999999997</v>
          </cell>
          <cell r="F1229">
            <v>1.0900000000000001</v>
          </cell>
          <cell r="G1229">
            <v>828.8</v>
          </cell>
          <cell r="H1229">
            <v>828.8</v>
          </cell>
          <cell r="I1229" t="str">
            <v>CE</v>
          </cell>
        </row>
        <row r="1230">
          <cell r="B1230">
            <v>7501543155</v>
          </cell>
          <cell r="C1230" t="str">
            <v>FROOT LOOPS 24/410 GRS.</v>
          </cell>
          <cell r="D1230" t="str">
            <v>CJA</v>
          </cell>
          <cell r="E1230">
            <v>1580.76</v>
          </cell>
          <cell r="F1230">
            <v>1.0900000000000001</v>
          </cell>
          <cell r="G1230">
            <v>1723.1</v>
          </cell>
          <cell r="H1230">
            <v>1723.1</v>
          </cell>
          <cell r="I1230" t="str">
            <v>CE</v>
          </cell>
        </row>
        <row r="1231">
          <cell r="B1231">
            <v>75020158372</v>
          </cell>
          <cell r="C1231" t="str">
            <v>NESTLE NESQUICK LETRITAS 18/320 GRS.</v>
          </cell>
          <cell r="D1231" t="str">
            <v>CJA</v>
          </cell>
          <cell r="E1231">
            <v>632.70000000000005</v>
          </cell>
          <cell r="F1231">
            <v>1.0901000000000001</v>
          </cell>
          <cell r="G1231">
            <v>689.7</v>
          </cell>
          <cell r="H1231">
            <v>689.7</v>
          </cell>
          <cell r="I1231" t="str">
            <v>CE</v>
          </cell>
        </row>
        <row r="1232">
          <cell r="B1232">
            <v>750203507212</v>
          </cell>
          <cell r="C1232" t="str">
            <v>AVENA A GRANEL BULTO 20 KGS.</v>
          </cell>
          <cell r="D1232" t="str">
            <v>BTO</v>
          </cell>
          <cell r="E1232">
            <v>385</v>
          </cell>
          <cell r="F1232">
            <v>1.1813</v>
          </cell>
          <cell r="G1232">
            <v>454.8</v>
          </cell>
          <cell r="H1232">
            <v>454.8</v>
          </cell>
          <cell r="I1232" t="str">
            <v>CE</v>
          </cell>
        </row>
        <row r="1233">
          <cell r="B1233">
            <v>750203530301</v>
          </cell>
          <cell r="C1233" t="str">
            <v>NESTLE CORN FLAKES 20/180 GRS.</v>
          </cell>
          <cell r="D1233" t="str">
            <v>CJA</v>
          </cell>
          <cell r="E1233">
            <v>290</v>
          </cell>
          <cell r="F1233">
            <v>1.0900000000000001</v>
          </cell>
          <cell r="G1233">
            <v>316.10000000000002</v>
          </cell>
          <cell r="H1233">
            <v>316.10000000000002</v>
          </cell>
          <cell r="I1233" t="str">
            <v>CE</v>
          </cell>
        </row>
        <row r="1234">
          <cell r="B1234">
            <v>75020482105</v>
          </cell>
          <cell r="C1234" t="str">
            <v>ZUCARITAS KELLOGG'S 28/260 GRS.</v>
          </cell>
          <cell r="D1234" t="str">
            <v>CJA</v>
          </cell>
          <cell r="E1234">
            <v>669.99800000000005</v>
          </cell>
          <cell r="F1234">
            <v>1.08</v>
          </cell>
          <cell r="G1234">
            <v>723.6</v>
          </cell>
          <cell r="H1234">
            <v>723.6</v>
          </cell>
          <cell r="I1234" t="str">
            <v>CE</v>
          </cell>
        </row>
        <row r="1235">
          <cell r="B1235">
            <v>75020517050</v>
          </cell>
          <cell r="C1235" t="str">
            <v>GOLDEN FOODS FIT 12/400G ORIGINAL</v>
          </cell>
          <cell r="D1235" t="str">
            <v>CJA</v>
          </cell>
          <cell r="E1235">
            <v>251.04</v>
          </cell>
          <cell r="F1235">
            <v>1.1400999999999999</v>
          </cell>
          <cell r="G1235">
            <v>286.2</v>
          </cell>
          <cell r="H1235">
            <v>286.2</v>
          </cell>
          <cell r="I1235" t="str">
            <v>CE</v>
          </cell>
        </row>
        <row r="1236">
          <cell r="B1236">
            <v>75020517051</v>
          </cell>
          <cell r="C1236" t="str">
            <v>GOLDEN FOODS FIT 12/400G CRANBERRIES</v>
          </cell>
          <cell r="D1236" t="str">
            <v>CJA</v>
          </cell>
          <cell r="E1236">
            <v>365.7312</v>
          </cell>
          <cell r="F1236">
            <v>1.0901000000000001</v>
          </cell>
          <cell r="G1236">
            <v>398.7</v>
          </cell>
          <cell r="H1236">
            <v>398.7</v>
          </cell>
          <cell r="I1236" t="str">
            <v>CE</v>
          </cell>
        </row>
        <row r="1237">
          <cell r="B1237">
            <v>75020517052</v>
          </cell>
          <cell r="C1237" t="str">
            <v>GOLDEN FOODS FIT 12/400G CHOCOLATE</v>
          </cell>
          <cell r="D1237" t="str">
            <v>CJA</v>
          </cell>
          <cell r="E1237">
            <v>301.44959999999998</v>
          </cell>
          <cell r="F1237">
            <v>1.1402000000000001</v>
          </cell>
          <cell r="G1237">
            <v>343.7</v>
          </cell>
          <cell r="H1237">
            <v>343.7</v>
          </cell>
          <cell r="I1237" t="str">
            <v>CE</v>
          </cell>
        </row>
        <row r="1238">
          <cell r="B1238">
            <v>75020517053</v>
          </cell>
          <cell r="C1238" t="str">
            <v>GOLDEN FOODS FIT 12/400G VAIN.-ALMENDRAS</v>
          </cell>
          <cell r="D1238" t="str">
            <v>CJA</v>
          </cell>
          <cell r="E1238">
            <v>301.44959999999998</v>
          </cell>
          <cell r="F1238">
            <v>1.1402000000000001</v>
          </cell>
          <cell r="G1238">
            <v>343.7</v>
          </cell>
          <cell r="H1238">
            <v>343.7</v>
          </cell>
          <cell r="I1238" t="str">
            <v>CE</v>
          </cell>
        </row>
        <row r="1239">
          <cell r="B1239">
            <v>75020517054</v>
          </cell>
          <cell r="C1239" t="str">
            <v>GOLDEN FOODS FIT 12/400G GRANOLA</v>
          </cell>
          <cell r="D1239" t="str">
            <v>CJA</v>
          </cell>
          <cell r="E1239">
            <v>294.14999999999998</v>
          </cell>
          <cell r="F1239">
            <v>1.1402000000000001</v>
          </cell>
          <cell r="G1239">
            <v>335.4</v>
          </cell>
          <cell r="H1239">
            <v>335.4</v>
          </cell>
          <cell r="I1239" t="str">
            <v>CE</v>
          </cell>
        </row>
        <row r="1240">
          <cell r="B1240">
            <v>750213985502</v>
          </cell>
          <cell r="C1240" t="str">
            <v>EXTRA KELLOGG'S 21/420 GRS. ALMEND-ARAND</v>
          </cell>
          <cell r="D1240" t="str">
            <v>CJA</v>
          </cell>
          <cell r="E1240">
            <v>984.61860000000001</v>
          </cell>
          <cell r="F1240">
            <v>22.821000000000002</v>
          </cell>
          <cell r="G1240">
            <v>1070</v>
          </cell>
          <cell r="H1240">
            <v>1070</v>
          </cell>
          <cell r="I1240" t="str">
            <v>CE</v>
          </cell>
        </row>
        <row r="1241">
          <cell r="B1241">
            <v>7502252482168</v>
          </cell>
          <cell r="C1241" t="str">
            <v>NATURE'S HEART BARRA 12/35G FRUT-NUECES</v>
          </cell>
          <cell r="D1241" t="str">
            <v>EXH</v>
          </cell>
          <cell r="E1241">
            <v>165</v>
          </cell>
          <cell r="F1241">
            <v>1.1000000000000001</v>
          </cell>
          <cell r="G1241">
            <v>181.5</v>
          </cell>
          <cell r="H1241">
            <v>181.5</v>
          </cell>
          <cell r="I1241" t="str">
            <v>CE</v>
          </cell>
        </row>
        <row r="1242">
          <cell r="B1242">
            <v>750228634201</v>
          </cell>
          <cell r="C1242" t="str">
            <v>CEREAL GOLDEN F. CORN FLAKES 25/200 G.</v>
          </cell>
          <cell r="D1242" t="str">
            <v>CJA</v>
          </cell>
          <cell r="E1242">
            <v>225.45</v>
          </cell>
          <cell r="F1242">
            <v>1.0903</v>
          </cell>
          <cell r="G1242">
            <v>245.8</v>
          </cell>
          <cell r="H1242">
            <v>245.8</v>
          </cell>
          <cell r="I1242" t="str">
            <v>CE</v>
          </cell>
        </row>
        <row r="1243">
          <cell r="B1243">
            <v>750228634202</v>
          </cell>
          <cell r="C1243" t="str">
            <v>CEREAL GOLDEN FOODS FRUIT RINGS 21/200 G</v>
          </cell>
          <cell r="D1243" t="str">
            <v>CJA</v>
          </cell>
          <cell r="E1243">
            <v>200.11949999999999</v>
          </cell>
          <cell r="F1243">
            <v>1.0903</v>
          </cell>
          <cell r="G1243">
            <v>218.2</v>
          </cell>
          <cell r="H1243">
            <v>218.2</v>
          </cell>
          <cell r="I1243" t="str">
            <v>CE</v>
          </cell>
        </row>
        <row r="1244">
          <cell r="B1244">
            <v>750228634204</v>
          </cell>
          <cell r="C1244" t="str">
            <v>CEREAL GOLDEN F. COCOA FLAKES 20/200 G.</v>
          </cell>
          <cell r="D1244" t="str">
            <v>CJA</v>
          </cell>
          <cell r="E1244">
            <v>180.36</v>
          </cell>
          <cell r="F1244">
            <v>1.0900000000000001</v>
          </cell>
          <cell r="G1244">
            <v>196.6</v>
          </cell>
          <cell r="H1244">
            <v>196.6</v>
          </cell>
          <cell r="I1244" t="str">
            <v>CE</v>
          </cell>
        </row>
        <row r="1245">
          <cell r="B1245">
            <v>750228634205</v>
          </cell>
          <cell r="C1245" t="str">
            <v>CEREAL GOLDEN F. BOLITAS CHOC 10/500 G.</v>
          </cell>
          <cell r="D1245" t="str">
            <v>CJA</v>
          </cell>
          <cell r="E1245">
            <v>216.43</v>
          </cell>
          <cell r="F1245">
            <v>1.0904</v>
          </cell>
          <cell r="G1245">
            <v>236</v>
          </cell>
          <cell r="H1245">
            <v>236</v>
          </cell>
          <cell r="I1245" t="str">
            <v>CE</v>
          </cell>
        </row>
        <row r="1246">
          <cell r="B1246">
            <v>750228634206</v>
          </cell>
          <cell r="C1246" t="str">
            <v>CEREAL GOLDEN F. COCOA C. RICE 10/500 G.</v>
          </cell>
          <cell r="D1246" t="str">
            <v>CJA</v>
          </cell>
          <cell r="E1246">
            <v>216.43</v>
          </cell>
          <cell r="F1246">
            <v>1.0904</v>
          </cell>
          <cell r="G1246">
            <v>236</v>
          </cell>
          <cell r="H1246">
            <v>236</v>
          </cell>
          <cell r="I1246" t="str">
            <v>CE</v>
          </cell>
        </row>
        <row r="1247">
          <cell r="B1247">
            <v>750228634207</v>
          </cell>
          <cell r="C1247" t="str">
            <v>CEREAL GOLDEN F. HONEY NUT RINGS 10/500G</v>
          </cell>
          <cell r="D1247" t="str">
            <v>CJA</v>
          </cell>
          <cell r="E1247">
            <v>216.43</v>
          </cell>
          <cell r="F1247">
            <v>1.0904</v>
          </cell>
          <cell r="G1247">
            <v>236</v>
          </cell>
          <cell r="H1247">
            <v>236</v>
          </cell>
          <cell r="I1247" t="str">
            <v>CE</v>
          </cell>
        </row>
        <row r="1248">
          <cell r="B1248">
            <v>750228634208</v>
          </cell>
          <cell r="C1248" t="str">
            <v>CEREAL G. FOODS CORN FLAKES 6/1 KG.</v>
          </cell>
          <cell r="D1248" t="str">
            <v>CJA</v>
          </cell>
          <cell r="E1248">
            <v>223.4298</v>
          </cell>
          <cell r="F1248">
            <v>1.0903</v>
          </cell>
          <cell r="G1248">
            <v>243.6</v>
          </cell>
          <cell r="H1248">
            <v>243.6</v>
          </cell>
          <cell r="I1248" t="str">
            <v>CE</v>
          </cell>
        </row>
        <row r="1249">
          <cell r="B1249">
            <v>750228634209</v>
          </cell>
          <cell r="C1249" t="str">
            <v>CEREAL GOLDEN F. H . AZUCARADAS 6/1 KG.</v>
          </cell>
          <cell r="D1249" t="str">
            <v>CJA</v>
          </cell>
          <cell r="E1249">
            <v>230.1</v>
          </cell>
          <cell r="F1249">
            <v>1.0904</v>
          </cell>
          <cell r="G1249">
            <v>250.9</v>
          </cell>
          <cell r="H1249">
            <v>250.9</v>
          </cell>
          <cell r="I1249" t="str">
            <v>CE</v>
          </cell>
        </row>
        <row r="1250">
          <cell r="B1250">
            <v>750228634210</v>
          </cell>
          <cell r="C1250" t="str">
            <v>CEREAL GOLDEN F. FRUIT RINGS 6/1 KG.</v>
          </cell>
          <cell r="D1250" t="str">
            <v>CJA</v>
          </cell>
          <cell r="E1250">
            <v>236.77979999999999</v>
          </cell>
          <cell r="F1250">
            <v>1.0900000000000001</v>
          </cell>
          <cell r="G1250">
            <v>258.10000000000002</v>
          </cell>
          <cell r="H1250">
            <v>258.10000000000002</v>
          </cell>
          <cell r="I1250" t="str">
            <v>CE</v>
          </cell>
        </row>
        <row r="1251">
          <cell r="B1251">
            <v>750228634211</v>
          </cell>
          <cell r="C1251" t="str">
            <v>GRANOLA GOLDEN F. 12/320 G. E. AMERICANO</v>
          </cell>
          <cell r="D1251" t="str">
            <v>CJA</v>
          </cell>
          <cell r="E1251">
            <v>259.2</v>
          </cell>
          <cell r="F1251">
            <v>1.1299999999999999</v>
          </cell>
          <cell r="G1251">
            <v>292.89999999999998</v>
          </cell>
          <cell r="H1251">
            <v>292.89999999999998</v>
          </cell>
          <cell r="I1251" t="str">
            <v>CE</v>
          </cell>
        </row>
        <row r="1252">
          <cell r="B1252">
            <v>750228634212</v>
          </cell>
          <cell r="C1252" t="str">
            <v>GRANOLA GOLDEN F. 12/350 G. SEMILLAS</v>
          </cell>
          <cell r="D1252" t="str">
            <v>CJA</v>
          </cell>
          <cell r="E1252">
            <v>259.2</v>
          </cell>
          <cell r="F1252">
            <v>1.1299999999999999</v>
          </cell>
          <cell r="G1252">
            <v>292.89999999999998</v>
          </cell>
          <cell r="H1252">
            <v>292.89999999999998</v>
          </cell>
          <cell r="I1252" t="str">
            <v>CE</v>
          </cell>
        </row>
        <row r="1253">
          <cell r="B1253">
            <v>750229634203</v>
          </cell>
          <cell r="C1253" t="str">
            <v>CEREAL GOLDEN F. COCOA C. RICE 28/200 G.</v>
          </cell>
          <cell r="D1253" t="str">
            <v>CJA</v>
          </cell>
          <cell r="E1253">
            <v>274.87880000000001</v>
          </cell>
          <cell r="F1253">
            <v>1.0903</v>
          </cell>
          <cell r="G1253">
            <v>299.7</v>
          </cell>
          <cell r="H1253">
            <v>299.7</v>
          </cell>
          <cell r="I1253" t="str">
            <v>CE</v>
          </cell>
        </row>
        <row r="1254">
          <cell r="B1254">
            <v>7503026102</v>
          </cell>
          <cell r="C1254" t="str">
            <v>NESTLE CEREAL CARLOS V 20/300 GRS.</v>
          </cell>
          <cell r="D1254" t="str">
            <v>CJA</v>
          </cell>
          <cell r="E1254">
            <v>484</v>
          </cell>
          <cell r="F1254">
            <v>1.0901000000000001</v>
          </cell>
          <cell r="G1254">
            <v>527.6</v>
          </cell>
          <cell r="H1254">
            <v>527.6</v>
          </cell>
          <cell r="I1254" t="str">
            <v>CE</v>
          </cell>
        </row>
        <row r="1255">
          <cell r="B1255">
            <v>7504759</v>
          </cell>
          <cell r="C1255" t="str">
            <v>NESTLE FITNESS 16/570 GRS.</v>
          </cell>
          <cell r="D1255" t="str">
            <v>CJA</v>
          </cell>
          <cell r="E1255">
            <v>672</v>
          </cell>
          <cell r="F1255">
            <v>1.0900000000000001</v>
          </cell>
          <cell r="G1255">
            <v>732.5</v>
          </cell>
          <cell r="H1255">
            <v>732.5</v>
          </cell>
          <cell r="I1255" t="str">
            <v>CE</v>
          </cell>
        </row>
        <row r="1256">
          <cell r="B1256">
            <v>7504760</v>
          </cell>
          <cell r="C1256" t="str">
            <v>NESTLE NESQUIK 16/620 GRS.</v>
          </cell>
          <cell r="D1256" t="str">
            <v>CJA</v>
          </cell>
          <cell r="E1256">
            <v>828</v>
          </cell>
          <cell r="F1256">
            <v>1.0901000000000001</v>
          </cell>
          <cell r="G1256">
            <v>902.6</v>
          </cell>
          <cell r="H1256">
            <v>902.6</v>
          </cell>
          <cell r="I1256" t="str">
            <v>CE</v>
          </cell>
        </row>
        <row r="1257">
          <cell r="B1257">
            <v>75052649281</v>
          </cell>
          <cell r="C1257" t="str">
            <v>FROOT LOOPS 28/180 GRS.</v>
          </cell>
          <cell r="D1257" t="str">
            <v>CJA</v>
          </cell>
          <cell r="E1257">
            <v>860.45960000000002</v>
          </cell>
          <cell r="F1257">
            <v>1.0901000000000001</v>
          </cell>
          <cell r="G1257">
            <v>938</v>
          </cell>
          <cell r="H1257">
            <v>938</v>
          </cell>
          <cell r="I1257" t="str">
            <v>CE</v>
          </cell>
        </row>
        <row r="1258">
          <cell r="B1258">
            <v>7506399019</v>
          </cell>
          <cell r="C1258" t="str">
            <v>NESTLE TRIX 14/480 GRS.</v>
          </cell>
          <cell r="D1258" t="str">
            <v>CJA</v>
          </cell>
          <cell r="E1258">
            <v>654.99980000000005</v>
          </cell>
          <cell r="F1258">
            <v>1.0901000000000001</v>
          </cell>
          <cell r="G1258">
            <v>714</v>
          </cell>
          <cell r="H1258">
            <v>714</v>
          </cell>
          <cell r="I1258" t="str">
            <v>CE</v>
          </cell>
        </row>
        <row r="1259">
          <cell r="B1259" t="str">
            <v>i-0291-2.6</v>
          </cell>
          <cell r="C1259" t="str">
            <v>CEDIS ABA</v>
          </cell>
          <cell r="D1259" t="str">
            <v>RROTES AZTECA</v>
          </cell>
          <cell r="H1259">
            <v>44642</v>
          </cell>
          <cell r="I1259" t="str">
            <v>_x000C_ce</v>
          </cell>
        </row>
        <row r="1260">
          <cell r="I1260">
            <v>0</v>
          </cell>
        </row>
        <row r="1261">
          <cell r="C1261" t="str">
            <v>Catalogo</v>
          </cell>
          <cell r="D1261" t="str">
            <v>de Articulos</v>
          </cell>
          <cell r="H1261" t="str">
            <v>Hoja :   21</v>
          </cell>
          <cell r="I1261">
            <v>0</v>
          </cell>
        </row>
        <row r="1262">
          <cell r="I1262">
            <v>0</v>
          </cell>
        </row>
        <row r="1263">
          <cell r="B1263" t="str">
            <v>Codigo</v>
          </cell>
          <cell r="C1263" t="str">
            <v>D e s c r i p c i o n</v>
          </cell>
          <cell r="D1263" t="str">
            <v>UM    Prov</v>
          </cell>
          <cell r="E1263" t="str">
            <v>Ult. Costo</v>
          </cell>
          <cell r="F1263" t="str">
            <v>Utilidad</v>
          </cell>
          <cell r="G1263" t="str">
            <v>Prec. s/imp.</v>
          </cell>
          <cell r="H1263" t="str">
            <v>Prec. c/imp.</v>
          </cell>
          <cell r="I1263" t="str">
            <v>Lin</v>
          </cell>
        </row>
        <row r="1264">
          <cell r="I1264">
            <v>0</v>
          </cell>
        </row>
        <row r="1265">
          <cell r="B1265" t="str">
            <v>veedor :</v>
          </cell>
          <cell r="C1265" t="str">
            <v>******************************            (Con</v>
          </cell>
          <cell r="D1265" t="str">
            <v>tinuacion)</v>
          </cell>
          <cell r="I1265" t="str">
            <v>Pro</v>
          </cell>
        </row>
        <row r="1266">
          <cell r="I1266">
            <v>0</v>
          </cell>
        </row>
        <row r="1267">
          <cell r="B1267">
            <v>75064143003</v>
          </cell>
          <cell r="C1267" t="str">
            <v>CORN FLAKES KELLOG'S 10/500 GRS.</v>
          </cell>
          <cell r="D1267" t="str">
            <v>CJA</v>
          </cell>
          <cell r="E1267">
            <v>405</v>
          </cell>
          <cell r="F1267">
            <v>1.08</v>
          </cell>
          <cell r="G1267">
            <v>437.4</v>
          </cell>
          <cell r="H1267">
            <v>437.4</v>
          </cell>
          <cell r="I1267" t="str">
            <v>CE</v>
          </cell>
        </row>
        <row r="1268">
          <cell r="B1268">
            <v>75064143004</v>
          </cell>
          <cell r="C1268" t="str">
            <v>NESTLE CHEERIOS MIEL 4 CEREALES 14/480G</v>
          </cell>
          <cell r="D1268" t="str">
            <v>CJA</v>
          </cell>
          <cell r="E1268">
            <v>618.99879999999996</v>
          </cell>
          <cell r="F1268">
            <v>1.0901000000000001</v>
          </cell>
          <cell r="G1268">
            <v>674.8</v>
          </cell>
          <cell r="H1268">
            <v>674.8</v>
          </cell>
          <cell r="I1268" t="str">
            <v>CE</v>
          </cell>
        </row>
        <row r="1269">
          <cell r="B1269">
            <v>75064143015</v>
          </cell>
          <cell r="C1269" t="str">
            <v>NESTLE CHEERIOS MIEL 4 CEREALES 14/715 G</v>
          </cell>
          <cell r="D1269" t="str">
            <v>CJA</v>
          </cell>
          <cell r="E1269">
            <v>750.75</v>
          </cell>
          <cell r="F1269">
            <v>1.0723</v>
          </cell>
          <cell r="G1269">
            <v>805</v>
          </cell>
          <cell r="H1269">
            <v>805</v>
          </cell>
          <cell r="I1269" t="str">
            <v>CE</v>
          </cell>
        </row>
        <row r="1270">
          <cell r="B1270">
            <v>75086962301</v>
          </cell>
          <cell r="C1270" t="str">
            <v>CEREAL GOLDEN FOODS GLACS 16/720 G.</v>
          </cell>
          <cell r="D1270" t="str">
            <v>CJA</v>
          </cell>
          <cell r="E1270">
            <v>585.27359999999999</v>
          </cell>
          <cell r="F1270">
            <v>1.0901000000000001</v>
          </cell>
          <cell r="G1270">
            <v>638</v>
          </cell>
          <cell r="H1270">
            <v>638</v>
          </cell>
          <cell r="I1270" t="str">
            <v>CE</v>
          </cell>
        </row>
        <row r="1271">
          <cell r="B1271">
            <v>75086962302</v>
          </cell>
          <cell r="C1271" t="str">
            <v>CEREAL GOLDEN FOODS FRUTI ROLLS 16/520G.</v>
          </cell>
          <cell r="D1271" t="str">
            <v>CJA</v>
          </cell>
          <cell r="E1271">
            <v>569.03039999999999</v>
          </cell>
          <cell r="F1271">
            <v>1.0901000000000001</v>
          </cell>
          <cell r="G1271">
            <v>620.29999999999995</v>
          </cell>
          <cell r="H1271">
            <v>620.29999999999995</v>
          </cell>
          <cell r="I1271" t="str">
            <v>CE</v>
          </cell>
        </row>
        <row r="1272">
          <cell r="B1272">
            <v>75086962303</v>
          </cell>
          <cell r="C1272" t="str">
            <v>CEREAL GOLDEN FOODS BUBBLE GUM 16/520 G.</v>
          </cell>
          <cell r="D1272" t="str">
            <v>CJA</v>
          </cell>
          <cell r="E1272">
            <v>569.03039999999999</v>
          </cell>
          <cell r="F1272">
            <v>1.0901000000000001</v>
          </cell>
          <cell r="G1272">
            <v>620.29999999999995</v>
          </cell>
          <cell r="H1272">
            <v>620.29999999999995</v>
          </cell>
          <cell r="I1272" t="str">
            <v>CE</v>
          </cell>
        </row>
        <row r="1273">
          <cell r="B1273">
            <v>75086962304</v>
          </cell>
          <cell r="C1273" t="str">
            <v>CEREAL GOLDEN FOODS BANANA SHAKE 16/650G</v>
          </cell>
          <cell r="D1273" t="str">
            <v>CJA</v>
          </cell>
          <cell r="E1273">
            <v>569.03039999999999</v>
          </cell>
          <cell r="F1273">
            <v>1.0901000000000001</v>
          </cell>
          <cell r="G1273">
            <v>620.29999999999995</v>
          </cell>
          <cell r="H1273">
            <v>620.29999999999995</v>
          </cell>
          <cell r="I1273" t="str">
            <v>CE</v>
          </cell>
        </row>
        <row r="1274">
          <cell r="B1274">
            <v>75086962305</v>
          </cell>
          <cell r="C1274" t="str">
            <v>CEREAL GOLDEN FOODS CHOCO NUBIS 16/550G.</v>
          </cell>
          <cell r="D1274" t="str">
            <v>CJA</v>
          </cell>
          <cell r="E1274">
            <v>569.03039999999999</v>
          </cell>
          <cell r="F1274">
            <v>1.0901000000000001</v>
          </cell>
          <cell r="G1274">
            <v>620.29999999999995</v>
          </cell>
          <cell r="H1274">
            <v>620.29999999999995</v>
          </cell>
          <cell r="I1274" t="str">
            <v>CE</v>
          </cell>
        </row>
        <row r="1275">
          <cell r="B1275">
            <v>75086962307</v>
          </cell>
          <cell r="C1275" t="str">
            <v>BARRA ALTA NUT. 7/6/22 G. CAJETA-CACAH.</v>
          </cell>
          <cell r="D1275" t="str">
            <v>CJA</v>
          </cell>
          <cell r="E1275">
            <v>252</v>
          </cell>
          <cell r="F1275">
            <v>1.0901000000000001</v>
          </cell>
          <cell r="G1275">
            <v>274.7</v>
          </cell>
          <cell r="H1275">
            <v>274.7</v>
          </cell>
          <cell r="I1275" t="str">
            <v>CE</v>
          </cell>
        </row>
        <row r="1276">
          <cell r="B1276">
            <v>75086962308</v>
          </cell>
          <cell r="C1276" t="str">
            <v>CEREAL GOLDEN F. BUBBLE GUM CJA 4 KGS.</v>
          </cell>
          <cell r="D1276" t="str">
            <v>CJA</v>
          </cell>
          <cell r="E1276">
            <v>138.13</v>
          </cell>
          <cell r="F1276">
            <v>1.1207</v>
          </cell>
          <cell r="G1276">
            <v>154.80000000000001</v>
          </cell>
          <cell r="H1276">
            <v>154.80000000000001</v>
          </cell>
          <cell r="I1276" t="str">
            <v>CE</v>
          </cell>
        </row>
        <row r="1277">
          <cell r="B1277">
            <v>750869852013</v>
          </cell>
          <cell r="C1277" t="str">
            <v>AVENA 3 MINUTOS BOTE 36/375 GRS.</v>
          </cell>
          <cell r="D1277" t="str">
            <v>CJA</v>
          </cell>
          <cell r="E1277">
            <v>703.66679999999997</v>
          </cell>
          <cell r="F1277">
            <v>1.1301000000000001</v>
          </cell>
          <cell r="G1277">
            <v>795.2</v>
          </cell>
          <cell r="H1277">
            <v>795.2</v>
          </cell>
          <cell r="I1277" t="str">
            <v>CE</v>
          </cell>
        </row>
        <row r="1278">
          <cell r="B1278">
            <v>752698621</v>
          </cell>
          <cell r="C1278" t="str">
            <v>NATURE'S HEART BARRA 2/12/35G FRUT-NUEC.</v>
          </cell>
          <cell r="D1278" t="str">
            <v>CJA</v>
          </cell>
          <cell r="E1278">
            <v>330</v>
          </cell>
          <cell r="F1278">
            <v>1.0900000000000001</v>
          </cell>
          <cell r="G1278">
            <v>359.7</v>
          </cell>
          <cell r="H1278">
            <v>359.7</v>
          </cell>
          <cell r="I1278" t="str">
            <v>CE</v>
          </cell>
        </row>
        <row r="1279">
          <cell r="B1279">
            <v>7556201</v>
          </cell>
          <cell r="C1279" t="str">
            <v>FROOT LOOPS BARRA MEGA 32/37 GRS.</v>
          </cell>
          <cell r="D1279" t="str">
            <v>CJA</v>
          </cell>
          <cell r="E1279">
            <v>260</v>
          </cell>
          <cell r="F1279">
            <v>1.0900000000000001</v>
          </cell>
          <cell r="G1279">
            <v>283.39999999999998</v>
          </cell>
          <cell r="H1279">
            <v>283.39999999999998</v>
          </cell>
          <cell r="I1279" t="str">
            <v>CE</v>
          </cell>
        </row>
        <row r="1280">
          <cell r="B1280">
            <v>7562105203</v>
          </cell>
          <cell r="C1280" t="str">
            <v>CEREAL GOLDEN FOODS GLACS 24/198.4 GRS.</v>
          </cell>
          <cell r="D1280" t="str">
            <v>CJA</v>
          </cell>
          <cell r="E1280">
            <v>315.44639999999998</v>
          </cell>
          <cell r="F1280">
            <v>1.0902000000000001</v>
          </cell>
          <cell r="G1280">
            <v>343.9</v>
          </cell>
          <cell r="H1280">
            <v>343.9</v>
          </cell>
          <cell r="I1280" t="str">
            <v>CE</v>
          </cell>
        </row>
        <row r="1281">
          <cell r="B1281">
            <v>7562106201</v>
          </cell>
          <cell r="C1281" t="str">
            <v>CEREAL GOLDEN F. FRUTI ROLLS 24/198.4 G.</v>
          </cell>
          <cell r="D1281" t="str">
            <v>CJA</v>
          </cell>
          <cell r="E1281">
            <v>315.44639999999998</v>
          </cell>
          <cell r="F1281">
            <v>1.0902000000000001</v>
          </cell>
          <cell r="G1281">
            <v>343.9</v>
          </cell>
          <cell r="H1281">
            <v>343.9</v>
          </cell>
          <cell r="I1281" t="str">
            <v>CE</v>
          </cell>
        </row>
        <row r="1282">
          <cell r="B1282">
            <v>7562106202</v>
          </cell>
          <cell r="C1282" t="str">
            <v>CEREAL GOLDEN F. CHOCO NUBIS 24/198.4 G.</v>
          </cell>
          <cell r="D1282" t="str">
            <v>CJA</v>
          </cell>
          <cell r="E1282">
            <v>315.44639999999998</v>
          </cell>
          <cell r="F1282">
            <v>1.0902000000000001</v>
          </cell>
          <cell r="G1282">
            <v>343.9</v>
          </cell>
          <cell r="H1282">
            <v>343.9</v>
          </cell>
          <cell r="I1282" t="str">
            <v>CE</v>
          </cell>
        </row>
        <row r="1283">
          <cell r="B1283">
            <v>75696421</v>
          </cell>
          <cell r="C1283" t="str">
            <v>CORN FLAKES KELLOGG'S 10/465 GRS.</v>
          </cell>
          <cell r="D1283" t="str">
            <v>CJA</v>
          </cell>
          <cell r="E1283">
            <v>385</v>
          </cell>
          <cell r="F1283">
            <v>1.08</v>
          </cell>
          <cell r="G1283">
            <v>415.8</v>
          </cell>
          <cell r="H1283">
            <v>415.8</v>
          </cell>
          <cell r="I1283" t="str">
            <v>CE</v>
          </cell>
        </row>
        <row r="1284">
          <cell r="B1284">
            <v>75696422</v>
          </cell>
          <cell r="C1284" t="str">
            <v>ZUCARITAS KELLOGG'S 16/665 GRS.</v>
          </cell>
          <cell r="D1284" t="str">
            <v>CJA</v>
          </cell>
          <cell r="E1284">
            <v>820</v>
          </cell>
          <cell r="F1284">
            <v>1.08</v>
          </cell>
          <cell r="G1284">
            <v>885.6</v>
          </cell>
          <cell r="H1284">
            <v>885.6</v>
          </cell>
          <cell r="I1284" t="str">
            <v>CE</v>
          </cell>
        </row>
        <row r="1285">
          <cell r="B1285">
            <v>75860964233</v>
          </cell>
          <cell r="C1285" t="str">
            <v>CLOROX ROPA C. 6/1.89 LTS.+QUITAM 500 ML</v>
          </cell>
          <cell r="D1285" t="str">
            <v>CJA</v>
          </cell>
          <cell r="E1285">
            <v>240.4134</v>
          </cell>
          <cell r="F1285">
            <v>1.2878000000000001</v>
          </cell>
          <cell r="G1285">
            <v>309.60000000000002</v>
          </cell>
          <cell r="H1285">
            <v>309.60000000000002</v>
          </cell>
          <cell r="I1285" t="str">
            <v>CE</v>
          </cell>
        </row>
        <row r="1286">
          <cell r="B1286">
            <v>758963201</v>
          </cell>
          <cell r="C1286" t="str">
            <v>CHOCO KRISPIS KELLOGG'S 24/600 GRS.</v>
          </cell>
          <cell r="D1286" t="str">
            <v>CJA</v>
          </cell>
          <cell r="E1286">
            <v>1119.9983999999999</v>
          </cell>
          <cell r="F1286">
            <v>1.08</v>
          </cell>
          <cell r="G1286">
            <v>1209.5999999999999</v>
          </cell>
          <cell r="H1286">
            <v>1209.5999999999999</v>
          </cell>
          <cell r="I1286" t="str">
            <v>CE</v>
          </cell>
        </row>
        <row r="1287">
          <cell r="B1287">
            <v>78028004520</v>
          </cell>
          <cell r="C1287" t="str">
            <v>VIDA AVENA INST.0%AZ. 12/280G. ARAN S/GL</v>
          </cell>
          <cell r="D1287" t="str">
            <v>CJA</v>
          </cell>
          <cell r="E1287">
            <v>387.66</v>
          </cell>
          <cell r="F1287">
            <v>1.1002000000000001</v>
          </cell>
          <cell r="G1287">
            <v>426.5</v>
          </cell>
          <cell r="H1287">
            <v>426.5</v>
          </cell>
          <cell r="I1287" t="str">
            <v>CE</v>
          </cell>
        </row>
        <row r="1288">
          <cell r="B1288">
            <v>78028004523</v>
          </cell>
          <cell r="C1288" t="str">
            <v>VIDA AVENA NUM 1 OAST BOLSA 15/1 KG.</v>
          </cell>
          <cell r="D1288" t="str">
            <v>CJA</v>
          </cell>
          <cell r="E1288">
            <v>275.97000000000003</v>
          </cell>
          <cell r="F1288">
            <v>1.1403000000000001</v>
          </cell>
          <cell r="G1288">
            <v>314.7</v>
          </cell>
          <cell r="H1288">
            <v>314.7</v>
          </cell>
          <cell r="I1288" t="str">
            <v>CE</v>
          </cell>
        </row>
        <row r="1289">
          <cell r="B1289">
            <v>78028004524</v>
          </cell>
          <cell r="C1289" t="str">
            <v>VIDA AVENA NUM 1 CON FRUTAS 12/420 GRS.</v>
          </cell>
          <cell r="D1289" t="str">
            <v>CJA</v>
          </cell>
          <cell r="E1289">
            <v>363.24</v>
          </cell>
          <cell r="F1289">
            <v>1.1399999999999999</v>
          </cell>
          <cell r="G1289">
            <v>414.1</v>
          </cell>
          <cell r="H1289">
            <v>414.1</v>
          </cell>
          <cell r="I1289" t="str">
            <v>CE</v>
          </cell>
        </row>
        <row r="1290">
          <cell r="B1290">
            <v>7852360801</v>
          </cell>
          <cell r="C1290" t="str">
            <v>VIDA AVENA GRANVITA BOL 30/700 GRS.</v>
          </cell>
          <cell r="D1290" t="str">
            <v>CJA</v>
          </cell>
          <cell r="E1290">
            <v>475.74</v>
          </cell>
          <cell r="F1290">
            <v>1.0901000000000001</v>
          </cell>
          <cell r="G1290">
            <v>518.6</v>
          </cell>
          <cell r="H1290">
            <v>518.6</v>
          </cell>
          <cell r="I1290" t="str">
            <v>CE</v>
          </cell>
        </row>
        <row r="1291">
          <cell r="B1291">
            <v>7852360802</v>
          </cell>
          <cell r="C1291" t="str">
            <v>VIDA BARRAS GRANVITA 12/150 G. YOG FRESA</v>
          </cell>
          <cell r="D1291" t="str">
            <v>CJA</v>
          </cell>
          <cell r="E1291">
            <v>237.4392</v>
          </cell>
          <cell r="F1291">
            <v>1.0904</v>
          </cell>
          <cell r="G1291">
            <v>258.89999999999998</v>
          </cell>
          <cell r="H1291">
            <v>258.89999999999998</v>
          </cell>
          <cell r="I1291" t="str">
            <v>CE</v>
          </cell>
        </row>
        <row r="1292">
          <cell r="B1292">
            <v>7852360803</v>
          </cell>
          <cell r="C1292" t="str">
            <v>VIDA BARRAS GRANVITA 12/150 G. ARANDANOS</v>
          </cell>
          <cell r="D1292" t="str">
            <v>CJA</v>
          </cell>
          <cell r="E1292">
            <v>237.4392</v>
          </cell>
          <cell r="F1292">
            <v>1.0904</v>
          </cell>
          <cell r="G1292">
            <v>258.89999999999998</v>
          </cell>
          <cell r="H1292">
            <v>258.89999999999998</v>
          </cell>
          <cell r="I1292" t="str">
            <v>CE</v>
          </cell>
        </row>
        <row r="1293">
          <cell r="B1293">
            <v>7852360804</v>
          </cell>
          <cell r="C1293" t="str">
            <v>VIDA AVENA 1 GRANOLA 30/400 G. PASAS-COC</v>
          </cell>
          <cell r="D1293" t="str">
            <v>CJA</v>
          </cell>
          <cell r="E1293">
            <v>769.11</v>
          </cell>
          <cell r="F1293">
            <v>1.0901000000000001</v>
          </cell>
          <cell r="G1293">
            <v>838.4</v>
          </cell>
          <cell r="H1293">
            <v>838.4</v>
          </cell>
          <cell r="I1293" t="str">
            <v>CE</v>
          </cell>
        </row>
        <row r="1294">
          <cell r="B1294">
            <v>7852360805</v>
          </cell>
          <cell r="C1294" t="str">
            <v>VIDA AVENA GRANVITA 1 BOL 36/400 G.</v>
          </cell>
          <cell r="D1294" t="str">
            <v>CJA</v>
          </cell>
          <cell r="E1294">
            <v>356.27760000000001</v>
          </cell>
          <cell r="F1294">
            <v>1.0902000000000001</v>
          </cell>
          <cell r="G1294">
            <v>388.4</v>
          </cell>
          <cell r="H1294">
            <v>388.4</v>
          </cell>
          <cell r="I1294" t="str">
            <v>CE</v>
          </cell>
        </row>
        <row r="1295">
          <cell r="B1295">
            <v>7852360806</v>
          </cell>
          <cell r="C1295" t="str">
            <v>VIDA AVENA GRANVITA 1 BOL 25/1 KG.</v>
          </cell>
          <cell r="D1295" t="str">
            <v>CJA</v>
          </cell>
          <cell r="E1295">
            <v>282.97949999999997</v>
          </cell>
          <cell r="F1295">
            <v>1.0902000000000001</v>
          </cell>
          <cell r="G1295">
            <v>308.5</v>
          </cell>
          <cell r="H1295">
            <v>308.5</v>
          </cell>
          <cell r="I1295" t="str">
            <v>CE</v>
          </cell>
        </row>
        <row r="1296">
          <cell r="B1296">
            <v>785625420120</v>
          </cell>
          <cell r="C1296" t="str">
            <v>SPECIAL K 24/550 GRS.</v>
          </cell>
          <cell r="D1296" t="str">
            <v>CJA</v>
          </cell>
          <cell r="E1296">
            <v>1024.9992</v>
          </cell>
          <cell r="F1296">
            <v>26.161200000000001</v>
          </cell>
          <cell r="G1296">
            <v>1117.3</v>
          </cell>
          <cell r="H1296">
            <v>1117.3</v>
          </cell>
          <cell r="I1296" t="str">
            <v>CE</v>
          </cell>
        </row>
        <row r="1297">
          <cell r="B1297">
            <v>789625101</v>
          </cell>
          <cell r="C1297" t="str">
            <v>ZUCARITAS KELLOGG'S 16/710 GRS.</v>
          </cell>
          <cell r="D1297" t="str">
            <v>CJA</v>
          </cell>
          <cell r="E1297">
            <v>910</v>
          </cell>
          <cell r="F1297">
            <v>1.08</v>
          </cell>
          <cell r="G1297">
            <v>982.8</v>
          </cell>
          <cell r="H1297">
            <v>982.8</v>
          </cell>
          <cell r="I1297" t="str">
            <v>CE</v>
          </cell>
        </row>
        <row r="1298">
          <cell r="B1298" t="str">
            <v>LCEREA000001</v>
          </cell>
          <cell r="C1298" t="str">
            <v>AVENA CAMPO FRESCO 10/1 KG.</v>
          </cell>
          <cell r="D1298" t="str">
            <v>BTO</v>
          </cell>
          <cell r="E1298">
            <v>217.1</v>
          </cell>
          <cell r="F1298">
            <v>1.1446000000000001</v>
          </cell>
          <cell r="G1298">
            <v>248.5</v>
          </cell>
          <cell r="H1298">
            <v>248.5</v>
          </cell>
          <cell r="I1298" t="str">
            <v>CE</v>
          </cell>
        </row>
        <row r="1299">
          <cell r="B1299">
            <v>55773001631</v>
          </cell>
          <cell r="C1299" t="str">
            <v>CONG. PAPA DELGADA MCCAAIN PAQ. 2.27 KGS</v>
          </cell>
          <cell r="D1299" t="str">
            <v>PAQ</v>
          </cell>
          <cell r="E1299">
            <v>95.9</v>
          </cell>
          <cell r="F1299">
            <v>1.121</v>
          </cell>
          <cell r="G1299">
            <v>107.5</v>
          </cell>
          <cell r="H1299">
            <v>107.5</v>
          </cell>
          <cell r="I1299" t="str">
            <v>CG</v>
          </cell>
        </row>
        <row r="1300">
          <cell r="B1300">
            <v>55773001648</v>
          </cell>
          <cell r="C1300" t="str">
            <v>CONG. PAPA ONDULADA MCCAIN PAQ. 2.27 KGS</v>
          </cell>
          <cell r="D1300" t="str">
            <v>PAQ</v>
          </cell>
          <cell r="E1300">
            <v>95.9</v>
          </cell>
          <cell r="F1300">
            <v>1.121</v>
          </cell>
          <cell r="G1300">
            <v>107.5</v>
          </cell>
          <cell r="H1300">
            <v>107.5</v>
          </cell>
          <cell r="I1300" t="str">
            <v>CG</v>
          </cell>
        </row>
        <row r="1301">
          <cell r="B1301">
            <v>12222</v>
          </cell>
          <cell r="C1301" t="str">
            <v>CHATA FRIJOLES BAYOS REFRITOS 12/430 G.</v>
          </cell>
          <cell r="D1301" t="str">
            <v>CJA</v>
          </cell>
          <cell r="E1301">
            <v>150.6</v>
          </cell>
          <cell r="F1301">
            <v>13.0837</v>
          </cell>
          <cell r="G1301">
            <v>164.2</v>
          </cell>
          <cell r="H1301">
            <v>164.2</v>
          </cell>
          <cell r="I1301" t="str">
            <v>CG</v>
          </cell>
        </row>
        <row r="1302">
          <cell r="B1302">
            <v>122223</v>
          </cell>
          <cell r="C1302" t="str">
            <v>CHATA FRIJOLES NEGROS REFRITOS 12/430 G.</v>
          </cell>
          <cell r="D1302" t="str">
            <v>CJA</v>
          </cell>
          <cell r="E1302">
            <v>150.6</v>
          </cell>
          <cell r="F1302">
            <v>13.0837</v>
          </cell>
          <cell r="G1302">
            <v>164.2</v>
          </cell>
          <cell r="H1302">
            <v>164.2</v>
          </cell>
          <cell r="I1302" t="str">
            <v>CG</v>
          </cell>
        </row>
        <row r="1303">
          <cell r="B1303">
            <v>12223</v>
          </cell>
          <cell r="C1303" t="str">
            <v>CHATA COCHINITA PIBIL 14/215 GRS.</v>
          </cell>
          <cell r="D1303" t="str">
            <v>CJA</v>
          </cell>
          <cell r="E1303">
            <v>664.3</v>
          </cell>
          <cell r="F1303">
            <v>15.260300000000001</v>
          </cell>
          <cell r="G1303">
            <v>724.1</v>
          </cell>
          <cell r="H1303">
            <v>724.1</v>
          </cell>
          <cell r="I1303" t="str">
            <v>CG</v>
          </cell>
        </row>
        <row r="1304">
          <cell r="B1304">
            <v>12224</v>
          </cell>
          <cell r="C1304" t="str">
            <v>CHATA CHILORIO 14/215 GRS.</v>
          </cell>
          <cell r="D1304" t="str">
            <v>CJA</v>
          </cell>
          <cell r="E1304">
            <v>664.3</v>
          </cell>
          <cell r="F1304">
            <v>15.260300000000001</v>
          </cell>
          <cell r="G1304">
            <v>724.1</v>
          </cell>
          <cell r="H1304">
            <v>724.1</v>
          </cell>
          <cell r="I1304" t="str">
            <v>CG</v>
          </cell>
        </row>
        <row r="1305">
          <cell r="B1305">
            <v>1223</v>
          </cell>
          <cell r="C1305" t="str">
            <v>CHATA FRIJOLES PERUANOS REF. 12/430 G.</v>
          </cell>
          <cell r="D1305" t="str">
            <v>CJA</v>
          </cell>
          <cell r="E1305">
            <v>150.6</v>
          </cell>
          <cell r="F1305">
            <v>13.0837</v>
          </cell>
          <cell r="G1305">
            <v>164.2</v>
          </cell>
          <cell r="H1305">
            <v>164.2</v>
          </cell>
          <cell r="I1305" t="str">
            <v>CG</v>
          </cell>
        </row>
        <row r="1306">
          <cell r="B1306">
            <v>42743230181</v>
          </cell>
          <cell r="C1306" t="str">
            <v>EL MEXICANO RAJAS VERDES 6/2.8 KGS.</v>
          </cell>
          <cell r="D1306" t="str">
            <v>CJA</v>
          </cell>
          <cell r="E1306">
            <v>389.88</v>
          </cell>
          <cell r="F1306">
            <v>1.0801000000000001</v>
          </cell>
          <cell r="G1306">
            <v>421.1</v>
          </cell>
          <cell r="H1306">
            <v>421.1</v>
          </cell>
          <cell r="I1306" t="str">
            <v>CH</v>
          </cell>
        </row>
        <row r="1307">
          <cell r="B1307">
            <v>42743230204</v>
          </cell>
          <cell r="C1307" t="str">
            <v>EL MEXICANO JALAPE¥OS 6/2.8 KGS.</v>
          </cell>
          <cell r="D1307" t="str">
            <v>CJA</v>
          </cell>
          <cell r="E1307">
            <v>259.46820000000002</v>
          </cell>
          <cell r="F1307">
            <v>1.0803</v>
          </cell>
          <cell r="G1307">
            <v>280.3</v>
          </cell>
          <cell r="H1307">
            <v>280.3</v>
          </cell>
          <cell r="I1307" t="str">
            <v>CH</v>
          </cell>
        </row>
        <row r="1308">
          <cell r="B1308">
            <v>42743230211</v>
          </cell>
          <cell r="C1308" t="str">
            <v>EL MEXICANO JALAPE¥OS 12/737 GRS.</v>
          </cell>
          <cell r="D1308" t="str">
            <v>CJA</v>
          </cell>
          <cell r="E1308">
            <v>249.24</v>
          </cell>
          <cell r="F1308">
            <v>1.0901000000000001</v>
          </cell>
          <cell r="G1308">
            <v>271.7</v>
          </cell>
          <cell r="H1308">
            <v>271.7</v>
          </cell>
          <cell r="I1308" t="str">
            <v>CH</v>
          </cell>
        </row>
        <row r="1309">
          <cell r="B1309">
            <v>42743230228</v>
          </cell>
          <cell r="C1309" t="str">
            <v>EL MEXICANO JALAPE¥OS 12/340 GRS</v>
          </cell>
          <cell r="D1309" t="str">
            <v>CJA</v>
          </cell>
          <cell r="E1309">
            <v>155.2296</v>
          </cell>
          <cell r="F1309">
            <v>1.0906</v>
          </cell>
          <cell r="G1309">
            <v>169.3</v>
          </cell>
          <cell r="H1309">
            <v>169.3</v>
          </cell>
          <cell r="I1309" t="str">
            <v>CH</v>
          </cell>
        </row>
        <row r="1310">
          <cell r="B1310">
            <v>42743230242</v>
          </cell>
          <cell r="C1310" t="str">
            <v>EL MEXICANO RAJAS VERDES 12/800 GRS.</v>
          </cell>
          <cell r="D1310" t="str">
            <v>CJA</v>
          </cell>
          <cell r="E1310">
            <v>339.9948</v>
          </cell>
          <cell r="F1310">
            <v>1.0900000000000001</v>
          </cell>
          <cell r="G1310">
            <v>370.6</v>
          </cell>
          <cell r="H1310">
            <v>370.6</v>
          </cell>
          <cell r="I1310" t="str">
            <v>CH</v>
          </cell>
        </row>
        <row r="1311">
          <cell r="B1311">
            <v>42743230259</v>
          </cell>
          <cell r="C1311" t="str">
            <v>EL MEXICANO RAJAS VERDES 12/340 GRS.</v>
          </cell>
          <cell r="D1311" t="str">
            <v>CJA</v>
          </cell>
          <cell r="E1311">
            <v>156.13200000000001</v>
          </cell>
          <cell r="F1311">
            <v>1.0901000000000001</v>
          </cell>
          <cell r="G1311">
            <v>170.2</v>
          </cell>
          <cell r="H1311">
            <v>170.2</v>
          </cell>
          <cell r="I1311" t="str">
            <v>CH</v>
          </cell>
        </row>
        <row r="1312">
          <cell r="B1312">
            <v>175010170020</v>
          </cell>
          <cell r="C1312" t="str">
            <v>LA COSTE¥A CHIPOTLES 6/2.8 KGS.</v>
          </cell>
          <cell r="D1312" t="str">
            <v>CJA</v>
          </cell>
          <cell r="E1312">
            <v>1030.6590000000001</v>
          </cell>
          <cell r="F1312">
            <v>1.0801000000000001</v>
          </cell>
          <cell r="G1312">
            <v>1113.2</v>
          </cell>
          <cell r="H1312">
            <v>1113.2</v>
          </cell>
          <cell r="I1312" t="str">
            <v>CH</v>
          </cell>
        </row>
        <row r="1313">
          <cell r="B1313">
            <v>1909</v>
          </cell>
          <cell r="C1313" t="str">
            <v>LA MORENA CHIPOTLES 24/210 GRS.</v>
          </cell>
          <cell r="D1313" t="str">
            <v>CJA</v>
          </cell>
          <cell r="E1313">
            <v>477.84480000000002</v>
          </cell>
          <cell r="F1313">
            <v>1.0901000000000001</v>
          </cell>
          <cell r="G1313">
            <v>520.9</v>
          </cell>
          <cell r="H1313">
            <v>520.9</v>
          </cell>
          <cell r="I1313" t="str">
            <v>CH</v>
          </cell>
        </row>
        <row r="1314">
          <cell r="B1314">
            <v>1914</v>
          </cell>
          <cell r="C1314" t="str">
            <v>LOLTUN HABANEROS EN RAJAS 24/238 GRS.</v>
          </cell>
          <cell r="D1314" t="str">
            <v>CJA</v>
          </cell>
          <cell r="E1314">
            <v>467.4</v>
          </cell>
          <cell r="F1314">
            <v>1.0901000000000001</v>
          </cell>
          <cell r="G1314">
            <v>509.5</v>
          </cell>
          <cell r="H1314">
            <v>509.5</v>
          </cell>
          <cell r="I1314" t="str">
            <v>CH</v>
          </cell>
        </row>
        <row r="1315">
          <cell r="B1315">
            <v>1924</v>
          </cell>
          <cell r="C1315" t="str">
            <v>LA COSTE¥A RAJAS VERDES 48/220 G.</v>
          </cell>
          <cell r="D1315" t="str">
            <v>CJA</v>
          </cell>
          <cell r="E1315">
            <v>489.072</v>
          </cell>
          <cell r="F1315">
            <v>52.321100000000001</v>
          </cell>
          <cell r="G1315">
            <v>533.1</v>
          </cell>
          <cell r="H1315">
            <v>533.1</v>
          </cell>
          <cell r="I1315" t="str">
            <v>CH</v>
          </cell>
        </row>
        <row r="1316">
          <cell r="B1316">
            <v>1929</v>
          </cell>
          <cell r="C1316" t="str">
            <v>LA COSTE¥A SERRANOS ENTEROS 40/105 GRS.</v>
          </cell>
          <cell r="D1316" t="str">
            <v>CJA</v>
          </cell>
          <cell r="E1316">
            <v>242.28</v>
          </cell>
          <cell r="F1316">
            <v>1.0901000000000001</v>
          </cell>
          <cell r="G1316">
            <v>264.10000000000002</v>
          </cell>
          <cell r="H1316">
            <v>264.10000000000002</v>
          </cell>
          <cell r="I1316" t="str">
            <v>CH</v>
          </cell>
        </row>
        <row r="1317">
          <cell r="B1317">
            <v>1944</v>
          </cell>
          <cell r="C1317" t="str">
            <v>LA COSTE¥A NACHOS DE JALAPENOS 24/220 G.</v>
          </cell>
          <cell r="D1317" t="str">
            <v>CJA</v>
          </cell>
          <cell r="E1317">
            <v>236.5968</v>
          </cell>
          <cell r="F1317">
            <v>26.161000000000001</v>
          </cell>
          <cell r="G1317">
            <v>257.89999999999998</v>
          </cell>
          <cell r="H1317">
            <v>257.89999999999998</v>
          </cell>
          <cell r="I1317" t="str">
            <v>CH</v>
          </cell>
        </row>
        <row r="1318">
          <cell r="B1318">
            <v>1949</v>
          </cell>
          <cell r="C1318" t="str">
            <v>LA COSTE¥A JALAPE¥OS PICADOS 40/105 GRS.</v>
          </cell>
          <cell r="D1318" t="str">
            <v>CJA</v>
          </cell>
          <cell r="E1318">
            <v>246.12</v>
          </cell>
          <cell r="F1318">
            <v>1.0901000000000001</v>
          </cell>
          <cell r="G1318">
            <v>268.3</v>
          </cell>
          <cell r="H1318">
            <v>268.3</v>
          </cell>
          <cell r="I1318" t="str">
            <v>CH</v>
          </cell>
        </row>
        <row r="1319">
          <cell r="B1319">
            <v>1954</v>
          </cell>
          <cell r="C1319" t="str">
            <v>LA COSTE¥A SERRANOS ENTEROS 24/380 GRS.</v>
          </cell>
          <cell r="D1319" t="str">
            <v>CJA</v>
          </cell>
          <cell r="E1319">
            <v>413.44799999999998</v>
          </cell>
          <cell r="F1319">
            <v>1.0901000000000001</v>
          </cell>
          <cell r="G1319">
            <v>450.7</v>
          </cell>
          <cell r="H1319">
            <v>450.7</v>
          </cell>
          <cell r="I1319" t="str">
            <v>CH</v>
          </cell>
        </row>
        <row r="1320">
          <cell r="B1320">
            <v>21565</v>
          </cell>
          <cell r="C1320" t="str">
            <v>LA COSTE¥A SERRANOS RODAJAS 24/220 GRS.</v>
          </cell>
          <cell r="D1320" t="str">
            <v>CJA</v>
          </cell>
          <cell r="E1320">
            <v>351.90480000000002</v>
          </cell>
          <cell r="F1320">
            <v>1.0901000000000001</v>
          </cell>
          <cell r="G1320">
            <v>383.6</v>
          </cell>
          <cell r="H1320">
            <v>383.6</v>
          </cell>
          <cell r="I1320" t="str">
            <v>CH</v>
          </cell>
        </row>
        <row r="1321">
          <cell r="B1321">
            <v>30197</v>
          </cell>
          <cell r="C1321" t="str">
            <v>EL MEXICANO CHIPOTLES 24/215 GRS.</v>
          </cell>
          <cell r="D1321" t="str">
            <v>CJA</v>
          </cell>
          <cell r="E1321">
            <v>354.69839999999999</v>
          </cell>
          <cell r="F1321">
            <v>1.0902000000000001</v>
          </cell>
          <cell r="G1321">
            <v>386.7</v>
          </cell>
          <cell r="H1321">
            <v>386.7</v>
          </cell>
          <cell r="I1321" t="str">
            <v>CH</v>
          </cell>
        </row>
        <row r="1322">
          <cell r="B1322" t="str">
            <v>i-0291-2.6</v>
          </cell>
          <cell r="C1322" t="str">
            <v>CEDIS ABA</v>
          </cell>
          <cell r="D1322" t="str">
            <v>RROTES AZTECA</v>
          </cell>
          <cell r="H1322">
            <v>44642</v>
          </cell>
          <cell r="I1322" t="str">
            <v>_x000C_ce</v>
          </cell>
        </row>
        <row r="1323">
          <cell r="I1323">
            <v>0</v>
          </cell>
        </row>
        <row r="1324">
          <cell r="C1324" t="str">
            <v>Catalogo</v>
          </cell>
          <cell r="D1324" t="str">
            <v>de Articulos</v>
          </cell>
          <cell r="H1324" t="str">
            <v>Hoja :   22</v>
          </cell>
          <cell r="I1324">
            <v>0</v>
          </cell>
        </row>
        <row r="1325">
          <cell r="I1325">
            <v>0</v>
          </cell>
        </row>
        <row r="1326">
          <cell r="B1326" t="str">
            <v>Codigo</v>
          </cell>
          <cell r="C1326" t="str">
            <v>D e s c r i p c i o n</v>
          </cell>
          <cell r="D1326" t="str">
            <v>UM    Prov</v>
          </cell>
          <cell r="E1326" t="str">
            <v>Ult. Costo</v>
          </cell>
          <cell r="F1326" t="str">
            <v>Utilidad</v>
          </cell>
          <cell r="G1326" t="str">
            <v>Prec. s/imp.</v>
          </cell>
          <cell r="H1326" t="str">
            <v>Prec. c/imp.</v>
          </cell>
          <cell r="I1326" t="str">
            <v>Lin</v>
          </cell>
        </row>
        <row r="1327">
          <cell r="I1327">
            <v>0</v>
          </cell>
        </row>
        <row r="1328">
          <cell r="B1328" t="str">
            <v>veedor :</v>
          </cell>
          <cell r="C1328" t="str">
            <v>******************************            (Con</v>
          </cell>
          <cell r="D1328" t="str">
            <v>tinuacion)</v>
          </cell>
          <cell r="I1328" t="str">
            <v>Pro</v>
          </cell>
        </row>
        <row r="1329">
          <cell r="I1329">
            <v>0</v>
          </cell>
        </row>
        <row r="1330">
          <cell r="B1330">
            <v>30199</v>
          </cell>
          <cell r="C1330" t="str">
            <v>EL MEXICANO SERRANOS 6/2.8 KGS.</v>
          </cell>
          <cell r="D1330" t="str">
            <v>CJA</v>
          </cell>
          <cell r="E1330">
            <v>418.75979999999998</v>
          </cell>
          <cell r="F1330">
            <v>1.0801000000000001</v>
          </cell>
          <cell r="G1330">
            <v>452.3</v>
          </cell>
          <cell r="H1330">
            <v>452.3</v>
          </cell>
          <cell r="I1330" t="str">
            <v>CH</v>
          </cell>
        </row>
        <row r="1331">
          <cell r="B1331">
            <v>30200</v>
          </cell>
          <cell r="C1331" t="str">
            <v>EL MEXICANO RAJAS VERDES 24/220 GRS</v>
          </cell>
          <cell r="D1331" t="str">
            <v>CJA</v>
          </cell>
          <cell r="E1331">
            <v>194.94</v>
          </cell>
          <cell r="F1331">
            <v>1.0901000000000001</v>
          </cell>
          <cell r="G1331">
            <v>212.5</v>
          </cell>
          <cell r="H1331">
            <v>212.5</v>
          </cell>
          <cell r="I1331" t="str">
            <v>CH</v>
          </cell>
        </row>
        <row r="1332">
          <cell r="B1332">
            <v>75010148514</v>
          </cell>
          <cell r="C1332" t="str">
            <v>LA COSTE¥A HABANERO ENTERO 12/200 GRS.</v>
          </cell>
          <cell r="D1332" t="str">
            <v>CJA</v>
          </cell>
          <cell r="E1332">
            <v>229.61160000000001</v>
          </cell>
          <cell r="F1332">
            <v>1.0901000000000001</v>
          </cell>
          <cell r="G1332">
            <v>250.3</v>
          </cell>
          <cell r="H1332">
            <v>250.3</v>
          </cell>
          <cell r="I1332" t="str">
            <v>CH</v>
          </cell>
        </row>
        <row r="1333">
          <cell r="B1333">
            <v>7501015801</v>
          </cell>
          <cell r="C1333" t="str">
            <v>LA COSTE¥A CHILES LARGOS 12/380 GRS.</v>
          </cell>
          <cell r="D1333" t="str">
            <v>CJA</v>
          </cell>
          <cell r="E1333">
            <v>325.6164</v>
          </cell>
          <cell r="F1333">
            <v>1.0902000000000001</v>
          </cell>
          <cell r="G1333">
            <v>355</v>
          </cell>
          <cell r="H1333">
            <v>355</v>
          </cell>
          <cell r="I1333" t="str">
            <v>CH</v>
          </cell>
        </row>
        <row r="1334">
          <cell r="B1334">
            <v>750101700</v>
          </cell>
          <cell r="C1334" t="str">
            <v>LA COSTE¥A NACHOS DE JALAPE¥O 12/800 G.</v>
          </cell>
          <cell r="D1334" t="str">
            <v>CJA</v>
          </cell>
          <cell r="E1334">
            <v>277.7928</v>
          </cell>
          <cell r="F1334">
            <v>1.0900000000000001</v>
          </cell>
          <cell r="G1334">
            <v>302.8</v>
          </cell>
          <cell r="H1334">
            <v>302.8</v>
          </cell>
          <cell r="I1334" t="str">
            <v>CH</v>
          </cell>
        </row>
        <row r="1335">
          <cell r="B1335">
            <v>7501017002006</v>
          </cell>
          <cell r="C1335" t="str">
            <v>LA COSTE¥A JALAPE¥OS 6/2.8 KGS.</v>
          </cell>
          <cell r="D1335" t="str">
            <v>CJA</v>
          </cell>
          <cell r="E1335">
            <v>284.517</v>
          </cell>
          <cell r="F1335">
            <v>1.0801000000000001</v>
          </cell>
          <cell r="G1335">
            <v>307.3</v>
          </cell>
          <cell r="H1335">
            <v>307.3</v>
          </cell>
          <cell r="I1335" t="str">
            <v>CH</v>
          </cell>
        </row>
        <row r="1336">
          <cell r="B1336">
            <v>7501017002013</v>
          </cell>
          <cell r="C1336" t="str">
            <v>LA COSTE¥A SERRANOS ENTEROS 6/2.8 KGS.</v>
          </cell>
          <cell r="D1336" t="str">
            <v>CJA</v>
          </cell>
          <cell r="E1336">
            <v>596.82180000000005</v>
          </cell>
          <cell r="F1336">
            <v>1.0801000000000001</v>
          </cell>
          <cell r="G1336">
            <v>644.6</v>
          </cell>
          <cell r="H1336">
            <v>644.6</v>
          </cell>
          <cell r="I1336" t="str">
            <v>CH</v>
          </cell>
        </row>
        <row r="1337">
          <cell r="B1337">
            <v>7501017002020</v>
          </cell>
          <cell r="C1337" t="str">
            <v>LA COSTE¥A RAJAS VERDES 6/2.8 KGS.</v>
          </cell>
          <cell r="D1337" t="str">
            <v>CJA</v>
          </cell>
          <cell r="E1337">
            <v>420.89519999999999</v>
          </cell>
          <cell r="F1337">
            <v>1.0801000000000001</v>
          </cell>
          <cell r="G1337">
            <v>454.6</v>
          </cell>
          <cell r="H1337">
            <v>454.6</v>
          </cell>
          <cell r="I1337" t="str">
            <v>CH</v>
          </cell>
        </row>
        <row r="1338">
          <cell r="B1338">
            <v>7501017002069</v>
          </cell>
          <cell r="C1338" t="str">
            <v>LA COSTE¥A NACHOS DE JALAPE¥OS 6/2.8 KGS</v>
          </cell>
          <cell r="D1338" t="str">
            <v>CJA</v>
          </cell>
          <cell r="E1338">
            <v>403.76459999999997</v>
          </cell>
          <cell r="F1338">
            <v>1.0801000000000001</v>
          </cell>
          <cell r="G1338">
            <v>436.1</v>
          </cell>
          <cell r="H1338">
            <v>436.1</v>
          </cell>
          <cell r="I1338" t="str">
            <v>CH</v>
          </cell>
        </row>
        <row r="1339">
          <cell r="B1339">
            <v>7501017002235</v>
          </cell>
          <cell r="C1339" t="str">
            <v>LA COSTE¥A JALAPE¥OS PICADOS 6/2.8 KGS.</v>
          </cell>
          <cell r="D1339" t="str">
            <v>CJA</v>
          </cell>
          <cell r="E1339">
            <v>446.51519999999999</v>
          </cell>
          <cell r="F1339">
            <v>1.0801000000000001</v>
          </cell>
          <cell r="G1339">
            <v>482.3</v>
          </cell>
          <cell r="H1339">
            <v>482.3</v>
          </cell>
          <cell r="I1339" t="str">
            <v>CH</v>
          </cell>
        </row>
        <row r="1340">
          <cell r="B1340">
            <v>7501017003003</v>
          </cell>
          <cell r="C1340" t="str">
            <v>LA COSTE¥A JALAPE¥OS 12/780 GRS.</v>
          </cell>
          <cell r="D1340" t="str">
            <v>CJA</v>
          </cell>
          <cell r="E1340">
            <v>243.5592</v>
          </cell>
          <cell r="F1340">
            <v>1.0901000000000001</v>
          </cell>
          <cell r="G1340">
            <v>265.5</v>
          </cell>
          <cell r="H1340">
            <v>265.5</v>
          </cell>
          <cell r="I1340" t="str">
            <v>CH</v>
          </cell>
        </row>
        <row r="1341">
          <cell r="B1341">
            <v>7501017003010</v>
          </cell>
          <cell r="C1341" t="str">
            <v>LA COSTE¥A SERRANOS ENTEROS 12/800 GRS.</v>
          </cell>
          <cell r="D1341" t="str">
            <v>CJA</v>
          </cell>
          <cell r="E1341">
            <v>357.69</v>
          </cell>
          <cell r="F1341">
            <v>1.0901000000000001</v>
          </cell>
          <cell r="G1341">
            <v>389.9</v>
          </cell>
          <cell r="H1341">
            <v>389.9</v>
          </cell>
          <cell r="I1341" t="str">
            <v>CH</v>
          </cell>
        </row>
        <row r="1342">
          <cell r="B1342">
            <v>7501017003027</v>
          </cell>
          <cell r="C1342" t="str">
            <v>LA COSTE¥A RAJAS VERDES 12/800 GRS.</v>
          </cell>
          <cell r="D1342" t="str">
            <v>CJA</v>
          </cell>
          <cell r="E1342">
            <v>291.57839999999999</v>
          </cell>
          <cell r="F1342">
            <v>1.0903</v>
          </cell>
          <cell r="G1342">
            <v>317.89999999999998</v>
          </cell>
          <cell r="H1342">
            <v>317.89999999999998</v>
          </cell>
          <cell r="I1342" t="str">
            <v>CH</v>
          </cell>
        </row>
        <row r="1343">
          <cell r="B1343">
            <v>7501017003188</v>
          </cell>
          <cell r="C1343" t="str">
            <v>LA COSTE¥A JALAPE¥OS PICADOS 12/800 GRS.</v>
          </cell>
          <cell r="D1343" t="str">
            <v>CJA</v>
          </cell>
          <cell r="E1343">
            <v>316.71600000000001</v>
          </cell>
          <cell r="F1343">
            <v>1.0903</v>
          </cell>
          <cell r="G1343">
            <v>345.3</v>
          </cell>
          <cell r="H1343">
            <v>345.3</v>
          </cell>
          <cell r="I1343" t="str">
            <v>CH</v>
          </cell>
        </row>
        <row r="1344">
          <cell r="B1344">
            <v>7501017004000</v>
          </cell>
          <cell r="C1344" t="str">
            <v>LA COSTE¥A JALAPE¥OS 24/380 GRS.</v>
          </cell>
          <cell r="D1344" t="str">
            <v>CJA</v>
          </cell>
          <cell r="E1344">
            <v>337.71120000000002</v>
          </cell>
          <cell r="F1344">
            <v>1.0903</v>
          </cell>
          <cell r="G1344">
            <v>368.2</v>
          </cell>
          <cell r="H1344">
            <v>368.2</v>
          </cell>
          <cell r="I1344" t="str">
            <v>CH</v>
          </cell>
        </row>
        <row r="1345">
          <cell r="B1345">
            <v>7501017004024</v>
          </cell>
          <cell r="C1345" t="str">
            <v>LA COSTE¥A RAJAS VERDES 24/380 GRS.</v>
          </cell>
          <cell r="D1345" t="str">
            <v>CJA</v>
          </cell>
          <cell r="E1345">
            <v>417.78480000000002</v>
          </cell>
          <cell r="F1345">
            <v>1.0900000000000001</v>
          </cell>
          <cell r="G1345">
            <v>455.4</v>
          </cell>
          <cell r="H1345">
            <v>455.4</v>
          </cell>
          <cell r="I1345" t="str">
            <v>CH</v>
          </cell>
        </row>
        <row r="1346">
          <cell r="B1346">
            <v>7501017004628</v>
          </cell>
          <cell r="C1346" t="str">
            <v>LA COSTE¥A NACHOS DE JALAPENOS 24/380 G.</v>
          </cell>
          <cell r="D1346" t="str">
            <v>CJA</v>
          </cell>
          <cell r="E1346">
            <v>401.87040000000002</v>
          </cell>
          <cell r="F1346">
            <v>1.0902000000000001</v>
          </cell>
          <cell r="G1346">
            <v>438.1</v>
          </cell>
          <cell r="H1346">
            <v>438.1</v>
          </cell>
          <cell r="I1346" t="str">
            <v>CH</v>
          </cell>
        </row>
        <row r="1347">
          <cell r="B1347">
            <v>7501017004918</v>
          </cell>
          <cell r="C1347" t="str">
            <v>LA COSTE¥A CHIPOTLES 24/380 GRS.</v>
          </cell>
          <cell r="D1347" t="str">
            <v>CJA</v>
          </cell>
          <cell r="E1347">
            <v>717.19680000000005</v>
          </cell>
          <cell r="F1347">
            <v>1.0901000000000001</v>
          </cell>
          <cell r="G1347">
            <v>781.8</v>
          </cell>
          <cell r="H1347">
            <v>781.8</v>
          </cell>
          <cell r="I1347" t="str">
            <v>CH</v>
          </cell>
        </row>
        <row r="1348">
          <cell r="B1348">
            <v>7501017005007</v>
          </cell>
          <cell r="C1348" t="str">
            <v>LA COSTE¥A JALAPE¥OS 48/220 GRS.</v>
          </cell>
          <cell r="D1348" t="str">
            <v>CJA</v>
          </cell>
          <cell r="E1348">
            <v>410.38560000000001</v>
          </cell>
          <cell r="F1348">
            <v>1.0902000000000001</v>
          </cell>
          <cell r="G1348">
            <v>447.4</v>
          </cell>
          <cell r="H1348">
            <v>447.4</v>
          </cell>
          <cell r="I1348" t="str">
            <v>CH</v>
          </cell>
        </row>
        <row r="1349">
          <cell r="B1349">
            <v>7501017005052</v>
          </cell>
          <cell r="C1349" t="str">
            <v>LA COSTE¥A RAJAS ROJAS 24/200 GRS.</v>
          </cell>
          <cell r="D1349" t="str">
            <v>CJA</v>
          </cell>
          <cell r="E1349">
            <v>268.55040000000002</v>
          </cell>
          <cell r="F1349">
            <v>1.0903</v>
          </cell>
          <cell r="G1349">
            <v>292.8</v>
          </cell>
          <cell r="H1349">
            <v>292.8</v>
          </cell>
          <cell r="I1349" t="str">
            <v>CH</v>
          </cell>
        </row>
        <row r="1350">
          <cell r="B1350">
            <v>7501017005762</v>
          </cell>
          <cell r="C1350" t="str">
            <v>LA COSTE¥A JALAPE¥OS PICADOS 24/220 GRS.</v>
          </cell>
          <cell r="D1350" t="str">
            <v>CJA</v>
          </cell>
          <cell r="E1350">
            <v>260.38319999999999</v>
          </cell>
          <cell r="F1350">
            <v>1.0903</v>
          </cell>
          <cell r="G1350">
            <v>283.89999999999998</v>
          </cell>
          <cell r="H1350">
            <v>283.89999999999998</v>
          </cell>
          <cell r="I1350" t="str">
            <v>CH</v>
          </cell>
        </row>
        <row r="1351">
          <cell r="B1351">
            <v>7501017005861</v>
          </cell>
          <cell r="C1351" t="str">
            <v>LA COSTE¥A SERRANOS ENTEROS 24/220 GRS.</v>
          </cell>
          <cell r="D1351" t="str">
            <v>CJA</v>
          </cell>
          <cell r="E1351">
            <v>240.30240000000001</v>
          </cell>
          <cell r="F1351">
            <v>1.0903</v>
          </cell>
          <cell r="G1351">
            <v>262</v>
          </cell>
          <cell r="H1351">
            <v>262</v>
          </cell>
          <cell r="I1351" t="str">
            <v>CH</v>
          </cell>
        </row>
        <row r="1352">
          <cell r="B1352">
            <v>7501017005892</v>
          </cell>
          <cell r="C1352" t="str">
            <v>LA COSTE¥A CHIPOTLES TROCITOS 24/220 GRS</v>
          </cell>
          <cell r="D1352" t="str">
            <v>CJA</v>
          </cell>
          <cell r="E1352">
            <v>437.82</v>
          </cell>
          <cell r="F1352">
            <v>26.164200000000001</v>
          </cell>
          <cell r="G1352">
            <v>477.3</v>
          </cell>
          <cell r="H1352">
            <v>477.3</v>
          </cell>
          <cell r="I1352" t="str">
            <v>CH</v>
          </cell>
        </row>
        <row r="1353">
          <cell r="B1353">
            <v>7501017006011</v>
          </cell>
          <cell r="C1353" t="str">
            <v>LA COSTE¥A RAJAS VERDES 40/105 GRS.</v>
          </cell>
          <cell r="D1353" t="str">
            <v>CJA</v>
          </cell>
          <cell r="E1353">
            <v>232.83199999999999</v>
          </cell>
          <cell r="F1353">
            <v>1.0901000000000001</v>
          </cell>
          <cell r="G1353">
            <v>253.8</v>
          </cell>
          <cell r="H1353">
            <v>253.8</v>
          </cell>
          <cell r="I1353" t="str">
            <v>CH</v>
          </cell>
        </row>
        <row r="1354">
          <cell r="B1354">
            <v>7501017006028</v>
          </cell>
          <cell r="C1354" t="str">
            <v>LA COSTE¥A CHIPOTLES 40/105 GRS.</v>
          </cell>
          <cell r="D1354" t="str">
            <v>CJA</v>
          </cell>
          <cell r="E1354">
            <v>362.72800000000001</v>
          </cell>
          <cell r="F1354">
            <v>1.0901000000000001</v>
          </cell>
          <cell r="G1354">
            <v>395.4</v>
          </cell>
          <cell r="H1354">
            <v>395.4</v>
          </cell>
          <cell r="I1354" t="str">
            <v>CH</v>
          </cell>
        </row>
        <row r="1355">
          <cell r="B1355">
            <v>7501017006066</v>
          </cell>
          <cell r="C1355" t="str">
            <v>LA COSTE¥A RAJAS ROJAS 40/105 GRS.</v>
          </cell>
          <cell r="D1355" t="str">
            <v>CJA</v>
          </cell>
          <cell r="E1355">
            <v>252.72</v>
          </cell>
          <cell r="F1355">
            <v>1.0901000000000001</v>
          </cell>
          <cell r="G1355">
            <v>275.5</v>
          </cell>
          <cell r="H1355">
            <v>275.5</v>
          </cell>
          <cell r="I1355" t="str">
            <v>CH</v>
          </cell>
        </row>
        <row r="1356">
          <cell r="B1356">
            <v>7501017020048</v>
          </cell>
          <cell r="C1356" t="str">
            <v>LA COSTE¥A JALAPE¥OS 6/3.75 KGS.</v>
          </cell>
          <cell r="D1356" t="str">
            <v>CJA</v>
          </cell>
          <cell r="E1356">
            <v>365.73779999999999</v>
          </cell>
          <cell r="F1356">
            <v>1.08</v>
          </cell>
          <cell r="G1356">
            <v>395</v>
          </cell>
          <cell r="H1356">
            <v>395</v>
          </cell>
          <cell r="I1356" t="str">
            <v>CH</v>
          </cell>
        </row>
        <row r="1357">
          <cell r="B1357">
            <v>7501017020246</v>
          </cell>
          <cell r="C1357" t="str">
            <v>LA COSTE¥A RAJAS VERDES LATOTA 6/3.8 KGS</v>
          </cell>
          <cell r="D1357" t="str">
            <v>CJA</v>
          </cell>
          <cell r="E1357">
            <v>572.59739999999999</v>
          </cell>
          <cell r="F1357">
            <v>1.0802</v>
          </cell>
          <cell r="G1357">
            <v>618.5</v>
          </cell>
          <cell r="H1357">
            <v>618.5</v>
          </cell>
          <cell r="I1357" t="str">
            <v>CH</v>
          </cell>
        </row>
        <row r="1358">
          <cell r="B1358">
            <v>7501017040688</v>
          </cell>
          <cell r="C1358" t="str">
            <v>LA COSTE¥A JALAPE¥OS PICADOS 24/380 GRS.</v>
          </cell>
          <cell r="D1358" t="str">
            <v>CJA</v>
          </cell>
          <cell r="E1358">
            <v>480.71519999999998</v>
          </cell>
          <cell r="F1358">
            <v>1.0900000000000001</v>
          </cell>
          <cell r="G1358">
            <v>524</v>
          </cell>
          <cell r="H1358">
            <v>524</v>
          </cell>
          <cell r="I1358" t="str">
            <v>CH</v>
          </cell>
        </row>
        <row r="1359">
          <cell r="B1359">
            <v>7501017050038</v>
          </cell>
          <cell r="C1359" t="str">
            <v>LA COSTE¥A CHIPOTLES 24/220 G.</v>
          </cell>
          <cell r="D1359" t="str">
            <v>CJA</v>
          </cell>
          <cell r="E1359">
            <v>422.58240000000001</v>
          </cell>
          <cell r="F1359">
            <v>1.0902000000000001</v>
          </cell>
          <cell r="G1359">
            <v>460.7</v>
          </cell>
          <cell r="H1359">
            <v>460.7</v>
          </cell>
          <cell r="I1359" t="str">
            <v>CH</v>
          </cell>
        </row>
        <row r="1360">
          <cell r="B1360">
            <v>7501062002</v>
          </cell>
          <cell r="C1360" t="str">
            <v>LA MORENA NACHOS JALAP. 12/800 GRS.</v>
          </cell>
          <cell r="D1360" t="str">
            <v>CJA</v>
          </cell>
          <cell r="E1360">
            <v>388.44720000000001</v>
          </cell>
          <cell r="F1360">
            <v>1.0902000000000001</v>
          </cell>
          <cell r="G1360">
            <v>423.5</v>
          </cell>
          <cell r="H1360">
            <v>423.5</v>
          </cell>
          <cell r="I1360" t="str">
            <v>CH</v>
          </cell>
        </row>
        <row r="1361">
          <cell r="B1361">
            <v>7501062004</v>
          </cell>
          <cell r="C1361" t="str">
            <v>LA MORENA NACHOS JALAPE¥O 6/2.8 KGS.</v>
          </cell>
          <cell r="D1361" t="str">
            <v>CJA</v>
          </cell>
          <cell r="E1361">
            <v>428.74979999999999</v>
          </cell>
          <cell r="F1361">
            <v>1.0801000000000001</v>
          </cell>
          <cell r="G1361">
            <v>463.1</v>
          </cell>
          <cell r="H1361">
            <v>463.1</v>
          </cell>
          <cell r="I1361" t="str">
            <v>CH</v>
          </cell>
        </row>
        <row r="1362">
          <cell r="B1362">
            <v>7501062700018</v>
          </cell>
          <cell r="C1362" t="str">
            <v>LA MORENA JALAPE¥OS 6/2.8 KG.</v>
          </cell>
          <cell r="D1362" t="str">
            <v>CJA</v>
          </cell>
          <cell r="E1362">
            <v>347.98739999999998</v>
          </cell>
          <cell r="F1362">
            <v>1.0802</v>
          </cell>
          <cell r="G1362">
            <v>375.9</v>
          </cell>
          <cell r="H1362">
            <v>375.9</v>
          </cell>
          <cell r="I1362" t="str">
            <v>CH</v>
          </cell>
        </row>
        <row r="1363">
          <cell r="B1363">
            <v>7501062700025</v>
          </cell>
          <cell r="C1363" t="str">
            <v>LA MORENA JALAPE¥OS 12/800 GRS.</v>
          </cell>
          <cell r="D1363" t="str">
            <v>CJA</v>
          </cell>
          <cell r="E1363">
            <v>304.7004</v>
          </cell>
          <cell r="F1363">
            <v>1.0903</v>
          </cell>
          <cell r="G1363">
            <v>332.2</v>
          </cell>
          <cell r="H1363">
            <v>332.2</v>
          </cell>
          <cell r="I1363" t="str">
            <v>CH</v>
          </cell>
        </row>
        <row r="1364">
          <cell r="B1364">
            <v>7501062700032</v>
          </cell>
          <cell r="C1364" t="str">
            <v>LA MORENA JALAPE¥OS 24/380 GRS.</v>
          </cell>
          <cell r="D1364" t="str">
            <v>CJA</v>
          </cell>
          <cell r="E1364">
            <v>342.9984</v>
          </cell>
          <cell r="F1364">
            <v>26.162199999999999</v>
          </cell>
          <cell r="G1364">
            <v>373.9</v>
          </cell>
          <cell r="H1364">
            <v>373.9</v>
          </cell>
          <cell r="I1364" t="str">
            <v>CH</v>
          </cell>
        </row>
        <row r="1365">
          <cell r="B1365">
            <v>7501062700049</v>
          </cell>
          <cell r="C1365" t="str">
            <v>LA MORENA JALAPE¥OS 48/210 GRS.</v>
          </cell>
          <cell r="D1365" t="str">
            <v>CJA</v>
          </cell>
          <cell r="E1365">
            <v>421.88639999999998</v>
          </cell>
          <cell r="F1365">
            <v>1.0901000000000001</v>
          </cell>
          <cell r="G1365">
            <v>459.9</v>
          </cell>
          <cell r="H1365">
            <v>459.9</v>
          </cell>
          <cell r="I1365" t="str">
            <v>CH</v>
          </cell>
        </row>
        <row r="1366">
          <cell r="B1366">
            <v>7501062700117</v>
          </cell>
          <cell r="C1366" t="str">
            <v>LA MORENA RAJAS VERDES 6/2.8 KG</v>
          </cell>
          <cell r="D1366" t="str">
            <v>CJA</v>
          </cell>
          <cell r="E1366">
            <v>486.2022</v>
          </cell>
          <cell r="F1366">
            <v>1.08</v>
          </cell>
          <cell r="G1366">
            <v>525.1</v>
          </cell>
          <cell r="H1366">
            <v>525.1</v>
          </cell>
          <cell r="I1366" t="str">
            <v>CH</v>
          </cell>
        </row>
        <row r="1367">
          <cell r="B1367">
            <v>7501062700124</v>
          </cell>
          <cell r="C1367" t="str">
            <v>LA MORENA RAJAS VERDES 12/800 GRS.</v>
          </cell>
          <cell r="D1367" t="str">
            <v>CJA</v>
          </cell>
          <cell r="E1367">
            <v>355.00439999999998</v>
          </cell>
          <cell r="F1367">
            <v>1.0901000000000001</v>
          </cell>
          <cell r="G1367">
            <v>387</v>
          </cell>
          <cell r="H1367">
            <v>387</v>
          </cell>
          <cell r="I1367" t="str">
            <v>CH</v>
          </cell>
        </row>
        <row r="1368">
          <cell r="B1368">
            <v>7501062700131</v>
          </cell>
          <cell r="C1368" t="str">
            <v>LA MORENA RAJAS VERDES 24/380 GRS.</v>
          </cell>
          <cell r="D1368" t="str">
            <v>CJA</v>
          </cell>
          <cell r="E1368">
            <v>427.89120000000003</v>
          </cell>
          <cell r="F1368">
            <v>1.0902000000000001</v>
          </cell>
          <cell r="G1368">
            <v>466.5</v>
          </cell>
          <cell r="H1368">
            <v>466.5</v>
          </cell>
          <cell r="I1368" t="str">
            <v>CH</v>
          </cell>
        </row>
        <row r="1369">
          <cell r="B1369">
            <v>7501062700148</v>
          </cell>
          <cell r="C1369" t="str">
            <v>LA MORENA RAJAS VERDES 48/200 GRS.</v>
          </cell>
          <cell r="D1369" t="str">
            <v>CJA</v>
          </cell>
          <cell r="E1369">
            <v>492.20159999999998</v>
          </cell>
          <cell r="F1369">
            <v>1.0902000000000001</v>
          </cell>
          <cell r="G1369">
            <v>536.6</v>
          </cell>
          <cell r="H1369">
            <v>536.6</v>
          </cell>
          <cell r="I1369" t="str">
            <v>CH</v>
          </cell>
        </row>
        <row r="1370">
          <cell r="B1370">
            <v>7501062700152</v>
          </cell>
          <cell r="C1370" t="str">
            <v>LA MORENA RAJAS VERDES 40/100 GRS.</v>
          </cell>
          <cell r="D1370" t="str">
            <v>CJA</v>
          </cell>
          <cell r="E1370">
            <v>248.672</v>
          </cell>
          <cell r="F1370">
            <v>1.0902000000000001</v>
          </cell>
          <cell r="G1370">
            <v>271.10000000000002</v>
          </cell>
          <cell r="H1370">
            <v>271.10000000000002</v>
          </cell>
          <cell r="I1370" t="str">
            <v>CH</v>
          </cell>
        </row>
        <row r="1371">
          <cell r="B1371">
            <v>7501062700223</v>
          </cell>
          <cell r="C1371" t="str">
            <v>LA MORENA RAJAS ROJAS 48/200 GRS.</v>
          </cell>
          <cell r="D1371" t="str">
            <v>CJA</v>
          </cell>
          <cell r="E1371">
            <v>492.20159999999998</v>
          </cell>
          <cell r="F1371">
            <v>1.0902000000000001</v>
          </cell>
          <cell r="G1371">
            <v>536.6</v>
          </cell>
          <cell r="H1371">
            <v>536.6</v>
          </cell>
          <cell r="I1371" t="str">
            <v>CH</v>
          </cell>
        </row>
        <row r="1372">
          <cell r="B1372">
            <v>7501062700237</v>
          </cell>
          <cell r="C1372" t="str">
            <v>LA MORENA RAJAS ROJAS 40/100 GRS.</v>
          </cell>
          <cell r="D1372" t="str">
            <v>CJA</v>
          </cell>
          <cell r="E1372">
            <v>226.38</v>
          </cell>
          <cell r="F1372">
            <v>1.0902000000000001</v>
          </cell>
          <cell r="G1372">
            <v>246.8</v>
          </cell>
          <cell r="H1372">
            <v>246.8</v>
          </cell>
          <cell r="I1372" t="str">
            <v>CH</v>
          </cell>
        </row>
        <row r="1373">
          <cell r="B1373">
            <v>7501062700612</v>
          </cell>
          <cell r="C1373" t="str">
            <v>LA MORENA CHIPOTLES 24/380 GRS.</v>
          </cell>
          <cell r="D1373" t="str">
            <v>CJA</v>
          </cell>
          <cell r="E1373">
            <v>775.7568</v>
          </cell>
          <cell r="F1373">
            <v>1.0900000000000001</v>
          </cell>
          <cell r="G1373">
            <v>845.6</v>
          </cell>
          <cell r="H1373">
            <v>845.6</v>
          </cell>
          <cell r="I1373" t="str">
            <v>CH</v>
          </cell>
        </row>
        <row r="1374">
          <cell r="B1374">
            <v>7501062700630</v>
          </cell>
          <cell r="C1374" t="str">
            <v>LA MORENA CHIPOTLES 20/100 GRS.</v>
          </cell>
          <cell r="D1374" t="str">
            <v>CJA</v>
          </cell>
          <cell r="E1374">
            <v>202.00200000000001</v>
          </cell>
          <cell r="F1374">
            <v>1.0901000000000001</v>
          </cell>
          <cell r="G1374">
            <v>220.2</v>
          </cell>
          <cell r="H1374">
            <v>220.2</v>
          </cell>
          <cell r="I1374" t="str">
            <v>CH</v>
          </cell>
        </row>
        <row r="1375">
          <cell r="B1375">
            <v>750107283602</v>
          </cell>
          <cell r="C1375" t="str">
            <v>EL MEXICANO CHIPOTLES 20/105 GRS.</v>
          </cell>
          <cell r="D1375" t="str">
            <v>CJA</v>
          </cell>
          <cell r="E1375">
            <v>143.28</v>
          </cell>
          <cell r="F1375">
            <v>1.0902000000000001</v>
          </cell>
          <cell r="G1375">
            <v>156.19999999999999</v>
          </cell>
          <cell r="H1375">
            <v>156.19999999999999</v>
          </cell>
          <cell r="I1375" t="str">
            <v>CH</v>
          </cell>
        </row>
        <row r="1376">
          <cell r="B1376">
            <v>75018789</v>
          </cell>
          <cell r="C1376" t="str">
            <v>LA COSTE¥A PIMIENTO MORRON TIRAS 24/200G</v>
          </cell>
          <cell r="D1376" t="str">
            <v>CJA</v>
          </cell>
          <cell r="E1376">
            <v>285.80880000000002</v>
          </cell>
          <cell r="F1376">
            <v>1.1403000000000001</v>
          </cell>
          <cell r="G1376">
            <v>325.89999999999998</v>
          </cell>
          <cell r="H1376">
            <v>325.89999999999998</v>
          </cell>
          <cell r="I1376" t="str">
            <v>CH</v>
          </cell>
        </row>
        <row r="1377">
          <cell r="B1377">
            <v>7502062700612</v>
          </cell>
          <cell r="C1377" t="str">
            <v>LA MORENA TROCITOS JALAPE¥OS 24/225 GRS</v>
          </cell>
          <cell r="D1377" t="str">
            <v>CJA</v>
          </cell>
          <cell r="E1377">
            <v>233.23920000000001</v>
          </cell>
          <cell r="F1377">
            <v>1.0903</v>
          </cell>
          <cell r="G1377">
            <v>254.3</v>
          </cell>
          <cell r="H1377">
            <v>254.3</v>
          </cell>
          <cell r="I1377" t="str">
            <v>CH</v>
          </cell>
        </row>
        <row r="1378">
          <cell r="B1378">
            <v>7502247230731</v>
          </cell>
          <cell r="C1378" t="str">
            <v>EL MEXICANO CHIPOTLES 12/380 GRS.</v>
          </cell>
          <cell r="D1378" t="str">
            <v>CJA</v>
          </cell>
          <cell r="E1378">
            <v>277.75920000000002</v>
          </cell>
          <cell r="F1378">
            <v>1.0902000000000001</v>
          </cell>
          <cell r="G1378">
            <v>302.8</v>
          </cell>
          <cell r="H1378">
            <v>302.8</v>
          </cell>
          <cell r="I1378" t="str">
            <v>CH</v>
          </cell>
        </row>
        <row r="1379">
          <cell r="B1379">
            <v>7503019722</v>
          </cell>
          <cell r="C1379" t="str">
            <v>EL MEXICANO CHIPOTLES 6/2.8 KGS.</v>
          </cell>
          <cell r="D1379" t="str">
            <v>CJA</v>
          </cell>
          <cell r="E1379">
            <v>745.2</v>
          </cell>
          <cell r="F1379">
            <v>1.0801000000000001</v>
          </cell>
          <cell r="G1379">
            <v>804.9</v>
          </cell>
          <cell r="H1379">
            <v>804.9</v>
          </cell>
          <cell r="I1379" t="str">
            <v>CH</v>
          </cell>
        </row>
        <row r="1380">
          <cell r="B1380">
            <v>7503019723</v>
          </cell>
          <cell r="C1380" t="str">
            <v>EL MEXICANO RODAJAS DE JALAPE¥OS 4/3.820</v>
          </cell>
          <cell r="D1380" t="str">
            <v>CJA</v>
          </cell>
          <cell r="E1380">
            <v>261.72480000000002</v>
          </cell>
          <cell r="F1380">
            <v>1.0901000000000001</v>
          </cell>
          <cell r="G1380">
            <v>285.3</v>
          </cell>
          <cell r="H1380">
            <v>285.3</v>
          </cell>
          <cell r="I1380" t="str">
            <v>CH</v>
          </cell>
        </row>
        <row r="1381">
          <cell r="B1381">
            <v>7503019725</v>
          </cell>
          <cell r="C1381" t="str">
            <v>EL MEXICANO RAJAS DE JALAPE¥OS 4/3.820 K</v>
          </cell>
          <cell r="D1381" t="str">
            <v>CJA</v>
          </cell>
          <cell r="E1381">
            <v>261.72480000000002</v>
          </cell>
          <cell r="F1381">
            <v>1.0901000000000001</v>
          </cell>
          <cell r="G1381">
            <v>285.3</v>
          </cell>
          <cell r="H1381">
            <v>285.3</v>
          </cell>
          <cell r="I1381" t="str">
            <v>CH</v>
          </cell>
        </row>
        <row r="1382">
          <cell r="B1382">
            <v>750515013</v>
          </cell>
          <cell r="C1382" t="str">
            <v>SAN MARCOS CHIPOTLES 40/100 GRS.</v>
          </cell>
          <cell r="D1382" t="str">
            <v>CJA</v>
          </cell>
          <cell r="E1382">
            <v>304</v>
          </cell>
          <cell r="F1382">
            <v>1.0901000000000001</v>
          </cell>
          <cell r="G1382">
            <v>331.4</v>
          </cell>
          <cell r="H1382">
            <v>331.4</v>
          </cell>
          <cell r="I1382" t="str">
            <v>CH</v>
          </cell>
        </row>
        <row r="1383">
          <cell r="B1383">
            <v>75062700612</v>
          </cell>
          <cell r="C1383" t="str">
            <v>LA MORENA CHIPOTLE MOL. CON ADOBO 24/390</v>
          </cell>
          <cell r="D1383" t="str">
            <v>CJA</v>
          </cell>
          <cell r="E1383">
            <v>650.84159999999997</v>
          </cell>
          <cell r="F1383">
            <v>1.0901000000000001</v>
          </cell>
          <cell r="G1383">
            <v>709.5</v>
          </cell>
          <cell r="H1383">
            <v>709.5</v>
          </cell>
          <cell r="I1383" t="str">
            <v>CH</v>
          </cell>
        </row>
        <row r="1384">
          <cell r="B1384">
            <v>750700612</v>
          </cell>
          <cell r="C1384" t="str">
            <v>LA MORENA CHIPOTLE MOL. CON ADOBO 24/225</v>
          </cell>
          <cell r="D1384" t="str">
            <v>CJA</v>
          </cell>
          <cell r="E1384">
            <v>400.452</v>
          </cell>
          <cell r="F1384">
            <v>1.0900000000000001</v>
          </cell>
          <cell r="G1384">
            <v>436.5</v>
          </cell>
          <cell r="H1384">
            <v>436.5</v>
          </cell>
          <cell r="I1384" t="str">
            <v>CH</v>
          </cell>
        </row>
        <row r="1385">
          <cell r="B1385" t="str">
            <v>i-0291-2.6</v>
          </cell>
          <cell r="C1385" t="str">
            <v>CEDIS ABA</v>
          </cell>
          <cell r="D1385" t="str">
            <v>RROTES AZTECA</v>
          </cell>
          <cell r="H1385">
            <v>44642</v>
          </cell>
          <cell r="I1385" t="str">
            <v>_x000C_ce</v>
          </cell>
        </row>
        <row r="1386">
          <cell r="I1386">
            <v>0</v>
          </cell>
        </row>
        <row r="1387">
          <cell r="C1387" t="str">
            <v>Catalogo</v>
          </cell>
          <cell r="D1387" t="str">
            <v>de Articulos</v>
          </cell>
          <cell r="H1387" t="str">
            <v>Hoja :   23</v>
          </cell>
          <cell r="I1387">
            <v>0</v>
          </cell>
        </row>
        <row r="1388">
          <cell r="I1388">
            <v>0</v>
          </cell>
        </row>
        <row r="1389">
          <cell r="B1389" t="str">
            <v>Codigo</v>
          </cell>
          <cell r="C1389" t="str">
            <v>D e s c r i p c i o n</v>
          </cell>
          <cell r="D1389" t="str">
            <v>UM    Prov</v>
          </cell>
          <cell r="E1389" t="str">
            <v>Ult. Costo</v>
          </cell>
          <cell r="F1389" t="str">
            <v>Utilidad</v>
          </cell>
          <cell r="G1389" t="str">
            <v>Prec. s/imp.</v>
          </cell>
          <cell r="H1389" t="str">
            <v>Prec. c/imp.</v>
          </cell>
          <cell r="I1389" t="str">
            <v>Lin</v>
          </cell>
        </row>
        <row r="1390">
          <cell r="I1390">
            <v>0</v>
          </cell>
        </row>
        <row r="1391">
          <cell r="B1391" t="str">
            <v>veedor :</v>
          </cell>
          <cell r="C1391" t="str">
            <v>******************************            (Con</v>
          </cell>
          <cell r="D1391" t="str">
            <v>tinuacion)</v>
          </cell>
          <cell r="I1391" t="str">
            <v>Pro</v>
          </cell>
        </row>
        <row r="1392">
          <cell r="I1392">
            <v>0</v>
          </cell>
        </row>
        <row r="1393">
          <cell r="B1393">
            <v>7508256105</v>
          </cell>
          <cell r="C1393" t="str">
            <v>EL MEXICANO NACHOS JALAPE¥O 6/2.8 GRS</v>
          </cell>
          <cell r="D1393" t="str">
            <v>CJA</v>
          </cell>
          <cell r="E1393">
            <v>386.26979999999998</v>
          </cell>
          <cell r="F1393">
            <v>1.0801000000000001</v>
          </cell>
          <cell r="G1393">
            <v>417.2</v>
          </cell>
          <cell r="H1393">
            <v>417.2</v>
          </cell>
          <cell r="I1393" t="str">
            <v>CH</v>
          </cell>
        </row>
        <row r="1394">
          <cell r="B1394">
            <v>7508256106</v>
          </cell>
          <cell r="C1394" t="str">
            <v>EL MEXICANO NACHOS JALAPE¥O 12/800 GRS.</v>
          </cell>
          <cell r="D1394" t="str">
            <v>CJA</v>
          </cell>
          <cell r="E1394">
            <v>274.3596</v>
          </cell>
          <cell r="F1394">
            <v>1.0902000000000001</v>
          </cell>
          <cell r="G1394">
            <v>299.10000000000002</v>
          </cell>
          <cell r="H1394">
            <v>299.10000000000002</v>
          </cell>
          <cell r="I1394" t="str">
            <v>CH</v>
          </cell>
        </row>
        <row r="1395">
          <cell r="B1395">
            <v>7508256107</v>
          </cell>
          <cell r="C1395" t="str">
            <v>EL MEXICANO NACHOS JAL. 12/380 GRS.</v>
          </cell>
          <cell r="D1395" t="str">
            <v>CJA</v>
          </cell>
          <cell r="E1395">
            <v>156.13200000000001</v>
          </cell>
          <cell r="F1395">
            <v>1.0901000000000001</v>
          </cell>
          <cell r="G1395">
            <v>170.2</v>
          </cell>
          <cell r="H1395">
            <v>170.2</v>
          </cell>
          <cell r="I1395" t="str">
            <v>CH</v>
          </cell>
        </row>
        <row r="1396">
          <cell r="B1396">
            <v>7508256109</v>
          </cell>
          <cell r="C1396" t="str">
            <v>EL MEXICANO JALAPE¥OS 24/215 GRS.</v>
          </cell>
          <cell r="D1396" t="str">
            <v>CJA</v>
          </cell>
          <cell r="E1396">
            <v>170.52959999999999</v>
          </cell>
          <cell r="F1396">
            <v>1.1101000000000001</v>
          </cell>
          <cell r="G1396">
            <v>189.3</v>
          </cell>
          <cell r="H1396">
            <v>189.3</v>
          </cell>
          <cell r="I1396" t="str">
            <v>CH</v>
          </cell>
        </row>
        <row r="1397">
          <cell r="B1397">
            <v>75086230404</v>
          </cell>
          <cell r="C1397" t="str">
            <v>CLEMENTE JACQUES JALAPE¥OS 24/220 GRS.</v>
          </cell>
          <cell r="D1397" t="str">
            <v>PZA</v>
          </cell>
          <cell r="E1397">
            <v>191.22</v>
          </cell>
          <cell r="F1397">
            <v>1.0904</v>
          </cell>
          <cell r="G1397">
            <v>208.5</v>
          </cell>
          <cell r="H1397">
            <v>208.5</v>
          </cell>
          <cell r="I1397" t="str">
            <v>CH</v>
          </cell>
        </row>
        <row r="1398">
          <cell r="B1398">
            <v>7562636301</v>
          </cell>
          <cell r="C1398" t="str">
            <v>LA MORENA RODAJAS JALAPE¥O 48/210 GRS.</v>
          </cell>
          <cell r="D1398" t="str">
            <v>CJA</v>
          </cell>
          <cell r="E1398">
            <v>463.04640000000001</v>
          </cell>
          <cell r="F1398">
            <v>1.0902000000000001</v>
          </cell>
          <cell r="G1398">
            <v>504.8</v>
          </cell>
          <cell r="H1398">
            <v>504.8</v>
          </cell>
          <cell r="I1398" t="str">
            <v>CH</v>
          </cell>
        </row>
        <row r="1399">
          <cell r="B1399">
            <v>7562636302</v>
          </cell>
          <cell r="C1399" t="str">
            <v>LA MORENA CHIPOTLES 6/1.97 KGS.</v>
          </cell>
          <cell r="D1399" t="str">
            <v>CJA</v>
          </cell>
          <cell r="E1399">
            <v>569.37959999999998</v>
          </cell>
          <cell r="F1399">
            <v>1.0801000000000001</v>
          </cell>
          <cell r="G1399">
            <v>615</v>
          </cell>
          <cell r="H1399">
            <v>615</v>
          </cell>
          <cell r="I1399" t="str">
            <v>CH</v>
          </cell>
        </row>
        <row r="1400">
          <cell r="B1400">
            <v>75689501</v>
          </cell>
          <cell r="C1400" t="str">
            <v>LA MORENA JALAP. RELLENOS QUESO 12/380G.</v>
          </cell>
          <cell r="D1400" t="str">
            <v>CJA</v>
          </cell>
          <cell r="E1400">
            <v>330.15960000000001</v>
          </cell>
          <cell r="F1400">
            <v>1.0901000000000001</v>
          </cell>
          <cell r="G1400">
            <v>359.9</v>
          </cell>
          <cell r="H1400">
            <v>359.9</v>
          </cell>
          <cell r="I1400" t="str">
            <v>CH</v>
          </cell>
        </row>
        <row r="1401">
          <cell r="B1401">
            <v>75689502</v>
          </cell>
          <cell r="C1401" t="str">
            <v>LA MORENA JALAP. RELLENOS PICAD. 12/380G</v>
          </cell>
          <cell r="D1401" t="str">
            <v>CJA</v>
          </cell>
          <cell r="E1401">
            <v>330.15960000000001</v>
          </cell>
          <cell r="F1401">
            <v>1.0901000000000001</v>
          </cell>
          <cell r="G1401">
            <v>359.9</v>
          </cell>
          <cell r="H1401">
            <v>359.9</v>
          </cell>
          <cell r="I1401" t="str">
            <v>CH</v>
          </cell>
        </row>
        <row r="1402">
          <cell r="B1402">
            <v>78523220101</v>
          </cell>
          <cell r="C1402" t="str">
            <v>SAN MARCOS CHIPOTLES 24/215 GRS.</v>
          </cell>
          <cell r="D1402" t="str">
            <v>CJA</v>
          </cell>
          <cell r="E1402">
            <v>369</v>
          </cell>
          <cell r="F1402">
            <v>1.1400999999999999</v>
          </cell>
          <cell r="G1402">
            <v>420.7</v>
          </cell>
          <cell r="H1402">
            <v>420.7</v>
          </cell>
          <cell r="I1402" t="str">
            <v>CH</v>
          </cell>
        </row>
        <row r="1403">
          <cell r="B1403">
            <v>78523220102</v>
          </cell>
          <cell r="C1403" t="str">
            <v>SAN MARCOS CHIPOTLES 24/380 GRS.</v>
          </cell>
          <cell r="D1403" t="str">
            <v>CJA</v>
          </cell>
          <cell r="E1403">
            <v>589.99919999999997</v>
          </cell>
          <cell r="F1403">
            <v>1.0900000000000001</v>
          </cell>
          <cell r="G1403">
            <v>643.1</v>
          </cell>
          <cell r="H1403">
            <v>643.1</v>
          </cell>
          <cell r="I1403" t="str">
            <v>CH</v>
          </cell>
        </row>
        <row r="1404">
          <cell r="B1404">
            <v>78523220103</v>
          </cell>
          <cell r="C1404" t="str">
            <v>SAN MARCOS JALAPE¥OS 6/2.8 KGS.</v>
          </cell>
          <cell r="D1404" t="str">
            <v>CJA</v>
          </cell>
          <cell r="E1404">
            <v>235.99979999999999</v>
          </cell>
          <cell r="F1404">
            <v>1.0903</v>
          </cell>
          <cell r="G1404">
            <v>257.3</v>
          </cell>
          <cell r="H1404">
            <v>257.3</v>
          </cell>
          <cell r="I1404" t="str">
            <v>CH</v>
          </cell>
        </row>
        <row r="1405">
          <cell r="B1405">
            <v>78523220104</v>
          </cell>
          <cell r="C1405" t="str">
            <v>SAN MARCOS JALAPE¥OS 24/215 GRS.</v>
          </cell>
          <cell r="D1405" t="str">
            <v>CJA</v>
          </cell>
          <cell r="E1405">
            <v>162.9984</v>
          </cell>
          <cell r="F1405">
            <v>1.0902000000000001</v>
          </cell>
          <cell r="G1405">
            <v>177.7</v>
          </cell>
          <cell r="H1405">
            <v>177.7</v>
          </cell>
          <cell r="I1405" t="str">
            <v>CH</v>
          </cell>
        </row>
        <row r="1406">
          <cell r="B1406">
            <v>78523220105</v>
          </cell>
          <cell r="C1406" t="str">
            <v>SAN MARCOS JALAPE¥OS 24/380 GRS.</v>
          </cell>
          <cell r="D1406" t="str">
            <v>CJA</v>
          </cell>
          <cell r="E1406">
            <v>244.9992</v>
          </cell>
          <cell r="F1406">
            <v>1.1399999999999999</v>
          </cell>
          <cell r="G1406">
            <v>279.3</v>
          </cell>
          <cell r="H1406">
            <v>279.3</v>
          </cell>
          <cell r="I1406" t="str">
            <v>CH</v>
          </cell>
        </row>
        <row r="1407">
          <cell r="B1407">
            <v>78523220106</v>
          </cell>
          <cell r="C1407" t="str">
            <v>SAN MARCOS RAJAS VERDES 24/215 GRS.</v>
          </cell>
          <cell r="D1407" t="str">
            <v>CJA</v>
          </cell>
          <cell r="E1407">
            <v>189</v>
          </cell>
          <cell r="F1407">
            <v>1.0905</v>
          </cell>
          <cell r="G1407">
            <v>206.1</v>
          </cell>
          <cell r="H1407">
            <v>206.1</v>
          </cell>
          <cell r="I1407" t="str">
            <v>CH</v>
          </cell>
        </row>
        <row r="1408">
          <cell r="B1408">
            <v>78523220107</v>
          </cell>
          <cell r="C1408" t="str">
            <v>SAN MARCOS RAJAS VERDES 24/380 GRS.</v>
          </cell>
          <cell r="D1408" t="str">
            <v>CJA</v>
          </cell>
          <cell r="E1408">
            <v>300</v>
          </cell>
          <cell r="F1408">
            <v>1.1200000000000001</v>
          </cell>
          <cell r="G1408">
            <v>336</v>
          </cell>
          <cell r="H1408">
            <v>336</v>
          </cell>
          <cell r="I1408" t="str">
            <v>CH</v>
          </cell>
        </row>
        <row r="1409">
          <cell r="B1409">
            <v>7501005459201</v>
          </cell>
          <cell r="C1409" t="str">
            <v>PAQ. GOL 10/20 PZAS.</v>
          </cell>
          <cell r="D1409" t="str">
            <v>PAQ</v>
          </cell>
          <cell r="E1409">
            <v>267.8</v>
          </cell>
          <cell r="F1409">
            <v>1.0301</v>
          </cell>
          <cell r="G1409">
            <v>275.86</v>
          </cell>
          <cell r="H1409">
            <v>320</v>
          </cell>
          <cell r="I1409" t="str">
            <v>CI</v>
          </cell>
        </row>
        <row r="1410">
          <cell r="B1410">
            <v>7501005459210</v>
          </cell>
          <cell r="C1410" t="str">
            <v>PAQ. MONTANA SHOTS ROJOS 8/25'S</v>
          </cell>
          <cell r="D1410" t="str">
            <v>PAQ</v>
          </cell>
          <cell r="E1410">
            <v>348.24</v>
          </cell>
          <cell r="F1410">
            <v>8.2405000000000008</v>
          </cell>
          <cell r="G1410">
            <v>358.71</v>
          </cell>
          <cell r="H1410">
            <v>416.1</v>
          </cell>
          <cell r="I1410" t="str">
            <v>CI</v>
          </cell>
        </row>
        <row r="1411">
          <cell r="B1411">
            <v>750100549211</v>
          </cell>
          <cell r="C1411" t="str">
            <v>PAQ. MARLBORO FUSION SUMMER 10/20 PZAS.</v>
          </cell>
          <cell r="D1411" t="str">
            <v>PAQ</v>
          </cell>
          <cell r="E1411">
            <v>453.39600000000002</v>
          </cell>
          <cell r="F1411">
            <v>1.0201</v>
          </cell>
          <cell r="G1411">
            <v>462.5</v>
          </cell>
          <cell r="H1411">
            <v>536.5</v>
          </cell>
          <cell r="I1411" t="str">
            <v>CI</v>
          </cell>
        </row>
        <row r="1412">
          <cell r="B1412">
            <v>7501005829015</v>
          </cell>
          <cell r="C1412" t="str">
            <v>PAQ. PALL MALL 10/20 P. BE ARUBA SUNRISE</v>
          </cell>
          <cell r="D1412" t="str">
            <v>PAQ</v>
          </cell>
          <cell r="E1412">
            <v>443.1</v>
          </cell>
          <cell r="F1412">
            <v>1.0302</v>
          </cell>
          <cell r="G1412">
            <v>456.47</v>
          </cell>
          <cell r="H1412">
            <v>529.5</v>
          </cell>
          <cell r="I1412" t="str">
            <v>CI</v>
          </cell>
        </row>
        <row r="1413">
          <cell r="B1413">
            <v>7501016560312</v>
          </cell>
          <cell r="C1413" t="str">
            <v>PAQ. MONTANA SHOTS ROJOS 12/15'S</v>
          </cell>
          <cell r="D1413" t="str">
            <v>PAQ</v>
          </cell>
          <cell r="E1413">
            <v>351.12</v>
          </cell>
          <cell r="F1413">
            <v>12.362299999999999</v>
          </cell>
          <cell r="G1413">
            <v>361.72</v>
          </cell>
          <cell r="H1413">
            <v>419.6</v>
          </cell>
          <cell r="I1413" t="str">
            <v>CI</v>
          </cell>
        </row>
        <row r="1414">
          <cell r="B1414">
            <v>7501031708093</v>
          </cell>
          <cell r="C1414" t="str">
            <v>PAQ. PALL MALL 10/20 P. CLICK ON VERDES</v>
          </cell>
          <cell r="D1414" t="str">
            <v>PAQ</v>
          </cell>
          <cell r="E1414">
            <v>435.3</v>
          </cell>
          <cell r="F1414">
            <v>1.03</v>
          </cell>
          <cell r="G1414">
            <v>448.36</v>
          </cell>
          <cell r="H1414">
            <v>520.1</v>
          </cell>
          <cell r="I1414" t="str">
            <v>CI</v>
          </cell>
        </row>
        <row r="1415">
          <cell r="B1415">
            <v>7501031726578</v>
          </cell>
          <cell r="C1415" t="str">
            <v>PAQ. LUCKY STRIKE SUAVES 10/20P RED</v>
          </cell>
          <cell r="D1415" t="str">
            <v>PAQ</v>
          </cell>
          <cell r="E1415">
            <v>459</v>
          </cell>
          <cell r="F1415">
            <v>1.0302</v>
          </cell>
          <cell r="G1415">
            <v>472.84</v>
          </cell>
          <cell r="H1415">
            <v>548.5</v>
          </cell>
          <cell r="I1415" t="str">
            <v>CI</v>
          </cell>
        </row>
        <row r="1416">
          <cell r="B1416">
            <v>7501035267995</v>
          </cell>
          <cell r="C1416" t="str">
            <v>PAQ. PALL MALL 10/20 P. BE TOKYO MIDN</v>
          </cell>
          <cell r="D1416" t="str">
            <v>PAQ</v>
          </cell>
          <cell r="E1416">
            <v>443.10300000000001</v>
          </cell>
          <cell r="F1416">
            <v>1.0302</v>
          </cell>
          <cell r="G1416">
            <v>456.47</v>
          </cell>
          <cell r="H1416">
            <v>529.5</v>
          </cell>
          <cell r="I1416" t="str">
            <v>CI</v>
          </cell>
        </row>
        <row r="1417">
          <cell r="B1417">
            <v>7501035267996</v>
          </cell>
          <cell r="C1417" t="str">
            <v>PAQ. PALL MALL 10/20 P. BE IBIZA SUN.</v>
          </cell>
          <cell r="D1417" t="str">
            <v>CJA</v>
          </cell>
          <cell r="E1417">
            <v>435.3</v>
          </cell>
          <cell r="F1417">
            <v>1.03</v>
          </cell>
          <cell r="G1417">
            <v>448.36</v>
          </cell>
          <cell r="H1417">
            <v>520.1</v>
          </cell>
          <cell r="I1417" t="str">
            <v>CI</v>
          </cell>
        </row>
        <row r="1418">
          <cell r="B1418">
            <v>7501035268996</v>
          </cell>
          <cell r="C1418" t="str">
            <v>PAQ. PALL MALL 10/20 P. BE ALASKA DUSK</v>
          </cell>
          <cell r="D1418" t="str">
            <v>CJA</v>
          </cell>
          <cell r="E1418">
            <v>443.10300000000001</v>
          </cell>
          <cell r="F1418">
            <v>1.0302</v>
          </cell>
          <cell r="G1418">
            <v>456.47</v>
          </cell>
          <cell r="H1418">
            <v>529.5</v>
          </cell>
          <cell r="I1418" t="str">
            <v>CI</v>
          </cell>
        </row>
        <row r="1419">
          <cell r="B1419">
            <v>7501045201865</v>
          </cell>
          <cell r="C1419" t="str">
            <v>PAQ. CHESTERFIELD ORIGINAL 8/25 P.</v>
          </cell>
          <cell r="D1419" t="str">
            <v>PAQ</v>
          </cell>
          <cell r="E1419">
            <v>367.5</v>
          </cell>
          <cell r="F1419">
            <v>1.0202</v>
          </cell>
          <cell r="G1419">
            <v>374.91</v>
          </cell>
          <cell r="H1419">
            <v>434.9</v>
          </cell>
          <cell r="I1419" t="str">
            <v>CI</v>
          </cell>
        </row>
        <row r="1420">
          <cell r="B1420">
            <v>7501045300047</v>
          </cell>
          <cell r="C1420" t="str">
            <v>PAQ. DELICADOS SIN FILTRO 12/18 PZAS.</v>
          </cell>
          <cell r="D1420" t="str">
            <v>PAQ</v>
          </cell>
          <cell r="E1420">
            <v>538.79280000000006</v>
          </cell>
          <cell r="F1420">
            <v>1.02</v>
          </cell>
          <cell r="G1420">
            <v>549.57000000000005</v>
          </cell>
          <cell r="H1420">
            <v>637.5</v>
          </cell>
          <cell r="I1420" t="str">
            <v>CI</v>
          </cell>
        </row>
        <row r="1421">
          <cell r="B1421">
            <v>7501045300306</v>
          </cell>
          <cell r="C1421" t="str">
            <v>PAQ. MARLBORO ROJOS 10/20 PZAS.</v>
          </cell>
          <cell r="D1421" t="str">
            <v>PAQ</v>
          </cell>
          <cell r="E1421">
            <v>560.34299999999996</v>
          </cell>
          <cell r="F1421">
            <v>1.02</v>
          </cell>
          <cell r="G1421">
            <v>571.54999999999995</v>
          </cell>
          <cell r="H1421">
            <v>663</v>
          </cell>
          <cell r="I1421" t="str">
            <v>CI</v>
          </cell>
        </row>
        <row r="1422">
          <cell r="B1422">
            <v>7501045300923</v>
          </cell>
          <cell r="C1422" t="str">
            <v>PAQ. BENSON &amp; HEDGES CRYSTAL VIOLET10/20</v>
          </cell>
          <cell r="D1422" t="str">
            <v>PAQ</v>
          </cell>
          <cell r="E1422">
            <v>416.81</v>
          </cell>
          <cell r="F1422">
            <v>1.0201</v>
          </cell>
          <cell r="G1422">
            <v>425.17</v>
          </cell>
          <cell r="H1422">
            <v>493.2</v>
          </cell>
          <cell r="I1422" t="str">
            <v>CI</v>
          </cell>
        </row>
        <row r="1423">
          <cell r="B1423">
            <v>7501045301860</v>
          </cell>
          <cell r="C1423" t="str">
            <v>PAQ. BENSON &amp; HEDGES DORADOS 10/20 PZAS.</v>
          </cell>
          <cell r="D1423" t="str">
            <v>PAQ</v>
          </cell>
          <cell r="E1423">
            <v>561.19799999999998</v>
          </cell>
          <cell r="F1423">
            <v>1.0201</v>
          </cell>
          <cell r="G1423">
            <v>572.5</v>
          </cell>
          <cell r="H1423">
            <v>664.1</v>
          </cell>
          <cell r="I1423" t="str">
            <v>CI</v>
          </cell>
        </row>
        <row r="1424">
          <cell r="B1424">
            <v>7501045301877</v>
          </cell>
          <cell r="C1424" t="str">
            <v>PAQ. BENSON &amp; HEDGES MENTHOL O.D.10/20P.</v>
          </cell>
          <cell r="D1424" t="str">
            <v>PAQ</v>
          </cell>
          <cell r="E1424">
            <v>561.19799999999998</v>
          </cell>
          <cell r="F1424">
            <v>1.0201</v>
          </cell>
          <cell r="G1424">
            <v>572.5</v>
          </cell>
          <cell r="H1424">
            <v>664.1</v>
          </cell>
          <cell r="I1424" t="str">
            <v>CI</v>
          </cell>
        </row>
        <row r="1425">
          <cell r="B1425">
            <v>7501045305526</v>
          </cell>
          <cell r="C1425" t="str">
            <v>PAQ. MARLBORO RUBY FUSION BLAST 10/20 P.</v>
          </cell>
          <cell r="D1425" t="str">
            <v>PAQ</v>
          </cell>
          <cell r="E1425">
            <v>538.19799999999998</v>
          </cell>
          <cell r="F1425">
            <v>1.02</v>
          </cell>
          <cell r="G1425">
            <v>548.97</v>
          </cell>
          <cell r="H1425">
            <v>636.79999999999995</v>
          </cell>
          <cell r="I1425" t="str">
            <v>CI</v>
          </cell>
        </row>
        <row r="1426">
          <cell r="B1426">
            <v>7501045310937</v>
          </cell>
          <cell r="C1426" t="str">
            <v>PAQ. MARLBORO FUSION SHINE 10/20 PZAS.</v>
          </cell>
          <cell r="D1426" t="str">
            <v>PAQ</v>
          </cell>
          <cell r="E1426">
            <v>505.10300000000001</v>
          </cell>
          <cell r="F1426">
            <v>1.03</v>
          </cell>
          <cell r="G1426">
            <v>520.26</v>
          </cell>
          <cell r="H1426">
            <v>603.5</v>
          </cell>
          <cell r="I1426" t="str">
            <v>CI</v>
          </cell>
        </row>
        <row r="1427">
          <cell r="B1427">
            <v>7501045552546</v>
          </cell>
          <cell r="C1427" t="str">
            <v>PAQ. BENSON &amp; HEDGES CRYSTAL BLUE 10/20P</v>
          </cell>
          <cell r="D1427" t="str">
            <v>PAQ</v>
          </cell>
          <cell r="E1427">
            <v>416.81</v>
          </cell>
          <cell r="F1427">
            <v>10.2006</v>
          </cell>
          <cell r="G1427">
            <v>425.17</v>
          </cell>
          <cell r="H1427">
            <v>493.2</v>
          </cell>
          <cell r="I1427" t="str">
            <v>CI</v>
          </cell>
        </row>
        <row r="1428">
          <cell r="B1428">
            <v>7501045552547</v>
          </cell>
          <cell r="C1428" t="str">
            <v>PAQ. GARA¥ON 10/20 P.</v>
          </cell>
          <cell r="D1428" t="str">
            <v>PAQ</v>
          </cell>
          <cell r="E1428">
            <v>216.62</v>
          </cell>
          <cell r="F1428">
            <v>1.0303</v>
          </cell>
          <cell r="G1428">
            <v>223.19</v>
          </cell>
          <cell r="H1428">
            <v>258.89999999999998</v>
          </cell>
          <cell r="I1428" t="str">
            <v>CI</v>
          </cell>
        </row>
        <row r="1429">
          <cell r="B1429">
            <v>7501045558968</v>
          </cell>
          <cell r="C1429" t="str">
            <v>PAQ. BENSON &amp; HEDGES PEARL CAPSULE 10/20</v>
          </cell>
          <cell r="D1429" t="str">
            <v>PAQ</v>
          </cell>
          <cell r="E1429">
            <v>528.96500000000003</v>
          </cell>
          <cell r="F1429">
            <v>1.02</v>
          </cell>
          <cell r="G1429">
            <v>539.57000000000005</v>
          </cell>
          <cell r="H1429">
            <v>625.9</v>
          </cell>
          <cell r="I1429" t="str">
            <v>CI</v>
          </cell>
        </row>
        <row r="1430">
          <cell r="B1430">
            <v>7501046304458</v>
          </cell>
          <cell r="C1430" t="str">
            <v>PAQ. FAROS CON FILTRO 10/20 PZAS.</v>
          </cell>
          <cell r="D1430" t="str">
            <v>PAQ</v>
          </cell>
          <cell r="E1430">
            <v>449</v>
          </cell>
          <cell r="F1430">
            <v>1.0201</v>
          </cell>
          <cell r="G1430">
            <v>458.02</v>
          </cell>
          <cell r="H1430">
            <v>531.29999999999995</v>
          </cell>
          <cell r="I1430" t="str">
            <v>CI</v>
          </cell>
        </row>
        <row r="1431">
          <cell r="B1431">
            <v>7501046314855</v>
          </cell>
          <cell r="C1431" t="str">
            <v>PAQ. FAROS SIN FILTRO 12/18 PZAS.</v>
          </cell>
          <cell r="D1431" t="str">
            <v>PAQ</v>
          </cell>
          <cell r="E1431">
            <v>529.07759999999996</v>
          </cell>
          <cell r="F1431">
            <v>1.0202</v>
          </cell>
          <cell r="G1431">
            <v>539.74</v>
          </cell>
          <cell r="H1431">
            <v>626.1</v>
          </cell>
          <cell r="I1431" t="str">
            <v>CI</v>
          </cell>
        </row>
        <row r="1432">
          <cell r="B1432">
            <v>7501056439627</v>
          </cell>
          <cell r="C1432" t="str">
            <v>PAQ. CHESTERFIELD DELICADOS ORIG 10/14P.</v>
          </cell>
          <cell r="D1432" t="str">
            <v>PAQ</v>
          </cell>
          <cell r="E1432">
            <v>230.04300000000001</v>
          </cell>
          <cell r="F1432">
            <v>1.0302</v>
          </cell>
          <cell r="G1432">
            <v>236.98</v>
          </cell>
          <cell r="H1432">
            <v>274.89999999999998</v>
          </cell>
          <cell r="I1432" t="str">
            <v>CI</v>
          </cell>
        </row>
        <row r="1433">
          <cell r="B1433">
            <v>7501056439628</v>
          </cell>
          <cell r="C1433" t="str">
            <v>PAQ. CHESTERFIELD DELICADOS ORIG. 10/20P</v>
          </cell>
          <cell r="D1433" t="str">
            <v>PAQ</v>
          </cell>
          <cell r="E1433">
            <v>317.267</v>
          </cell>
          <cell r="F1433">
            <v>1.0301</v>
          </cell>
          <cell r="G1433">
            <v>326.81</v>
          </cell>
          <cell r="H1433">
            <v>379.1</v>
          </cell>
          <cell r="I1433" t="str">
            <v>CI</v>
          </cell>
        </row>
        <row r="1434">
          <cell r="B1434">
            <v>7501065692148</v>
          </cell>
          <cell r="C1434" t="str">
            <v>PAQ. LUCKY STRIKE ORIGINAL 8/25 PZAS.</v>
          </cell>
          <cell r="D1434" t="str">
            <v>PAQ</v>
          </cell>
          <cell r="E1434">
            <v>398.89600000000002</v>
          </cell>
          <cell r="F1434">
            <v>1.0302</v>
          </cell>
          <cell r="G1434">
            <v>410.95</v>
          </cell>
          <cell r="H1434">
            <v>476.7</v>
          </cell>
          <cell r="I1434" t="str">
            <v>CI</v>
          </cell>
        </row>
        <row r="1435">
          <cell r="B1435">
            <v>7501066968951</v>
          </cell>
          <cell r="C1435" t="str">
            <v>PAQ. MONTANA SHOTS ROJOS 8/24'S</v>
          </cell>
          <cell r="D1435" t="str">
            <v>PAQ</v>
          </cell>
          <cell r="E1435">
            <v>309.44799999999998</v>
          </cell>
          <cell r="F1435">
            <v>1.0302</v>
          </cell>
          <cell r="G1435">
            <v>318.79000000000002</v>
          </cell>
          <cell r="H1435">
            <v>369.8</v>
          </cell>
          <cell r="I1435" t="str">
            <v>CI</v>
          </cell>
        </row>
        <row r="1436">
          <cell r="B1436">
            <v>7501085658723</v>
          </cell>
          <cell r="C1436" t="str">
            <v>PAQ. LUCKY STRIKE CONVERT ROJO 10/20 P.</v>
          </cell>
          <cell r="D1436" t="str">
            <v>PAQ</v>
          </cell>
          <cell r="E1436">
            <v>394.827</v>
          </cell>
          <cell r="F1436">
            <v>1.0301</v>
          </cell>
          <cell r="G1436">
            <v>406.72</v>
          </cell>
          <cell r="H1436">
            <v>471.8</v>
          </cell>
          <cell r="I1436" t="str">
            <v>CI</v>
          </cell>
        </row>
        <row r="1437">
          <cell r="B1437">
            <v>7501085658922</v>
          </cell>
          <cell r="C1437" t="str">
            <v>PAQ. LUCKY STRIKE CONVERT AZUL 10/20 P.</v>
          </cell>
          <cell r="D1437" t="str">
            <v>PAQ</v>
          </cell>
          <cell r="E1437">
            <v>443.10300000000001</v>
          </cell>
          <cell r="F1437">
            <v>1.0302</v>
          </cell>
          <cell r="G1437">
            <v>456.47</v>
          </cell>
          <cell r="H1437">
            <v>529.5</v>
          </cell>
          <cell r="I1437" t="str">
            <v>CI</v>
          </cell>
        </row>
        <row r="1438">
          <cell r="B1438">
            <v>7501112223668</v>
          </cell>
          <cell r="C1438" t="str">
            <v>PAQ. PALL MALL 10/20 P. CLICK ON ROJO</v>
          </cell>
          <cell r="D1438" t="str">
            <v>PAQ</v>
          </cell>
          <cell r="E1438">
            <v>435.30099999999999</v>
          </cell>
          <cell r="F1438">
            <v>1.03</v>
          </cell>
          <cell r="G1438">
            <v>448.36</v>
          </cell>
          <cell r="H1438">
            <v>520.1</v>
          </cell>
          <cell r="I1438" t="str">
            <v>CI</v>
          </cell>
        </row>
        <row r="1439">
          <cell r="B1439">
            <v>7501112223669</v>
          </cell>
          <cell r="C1439" t="str">
            <v>PAQ. PALL MALL 10/20 P. CLICK ON AZUL</v>
          </cell>
          <cell r="D1439" t="str">
            <v>PAQ</v>
          </cell>
          <cell r="E1439">
            <v>435.3</v>
          </cell>
          <cell r="F1439">
            <v>1.03</v>
          </cell>
          <cell r="G1439">
            <v>448.36</v>
          </cell>
          <cell r="H1439">
            <v>520.1</v>
          </cell>
          <cell r="I1439" t="str">
            <v>CI</v>
          </cell>
        </row>
        <row r="1440">
          <cell r="B1440">
            <v>7501130927826</v>
          </cell>
          <cell r="C1440" t="str">
            <v>PAQ. MARLBORO 14'S GOLD ORIG. 10/14 PZAS</v>
          </cell>
          <cell r="D1440" t="str">
            <v>PAQ</v>
          </cell>
          <cell r="E1440">
            <v>412.39600000000002</v>
          </cell>
          <cell r="F1440">
            <v>1.0201</v>
          </cell>
          <cell r="G1440">
            <v>420.69</v>
          </cell>
          <cell r="H1440">
            <v>488</v>
          </cell>
          <cell r="I1440" t="str">
            <v>CI</v>
          </cell>
        </row>
        <row r="1441">
          <cell r="B1441">
            <v>7501130937107</v>
          </cell>
          <cell r="C1441" t="str">
            <v>PAQ. MARLBORO VELVET FUSION B. 10/20 P.</v>
          </cell>
          <cell r="D1441" t="str">
            <v>PAQ</v>
          </cell>
          <cell r="E1441">
            <v>538.19799999999998</v>
          </cell>
          <cell r="F1441">
            <v>1.02</v>
          </cell>
          <cell r="G1441">
            <v>548.97</v>
          </cell>
          <cell r="H1441">
            <v>636.79999999999995</v>
          </cell>
          <cell r="I1441" t="str">
            <v>CI</v>
          </cell>
        </row>
        <row r="1442">
          <cell r="B1442">
            <v>7501130937109</v>
          </cell>
          <cell r="C1442" t="str">
            <v>PAQ. MARLBORO 14'S ROJOS 10/14 PZAS.</v>
          </cell>
          <cell r="D1442" t="str">
            <v>PAQ</v>
          </cell>
          <cell r="E1442">
            <v>412.39600000000002</v>
          </cell>
          <cell r="F1442">
            <v>1.0201</v>
          </cell>
          <cell r="G1442">
            <v>420.69</v>
          </cell>
          <cell r="H1442">
            <v>488</v>
          </cell>
          <cell r="I1442" t="str">
            <v>CI</v>
          </cell>
        </row>
        <row r="1443">
          <cell r="B1443">
            <v>7501130937110</v>
          </cell>
          <cell r="C1443" t="str">
            <v>PAQ. MARLBORO GOLD 10/20 PZAS.</v>
          </cell>
          <cell r="D1443" t="str">
            <v>PAQ</v>
          </cell>
          <cell r="E1443">
            <v>555.10299999999995</v>
          </cell>
          <cell r="F1443">
            <v>1.02</v>
          </cell>
          <cell r="G1443">
            <v>566.21</v>
          </cell>
          <cell r="H1443">
            <v>656.8</v>
          </cell>
          <cell r="I1443" t="str">
            <v>CI</v>
          </cell>
        </row>
        <row r="1444">
          <cell r="B1444">
            <v>7501130937111</v>
          </cell>
          <cell r="C1444" t="str">
            <v>PAQ. MARLBORO 100'S ROJOS FRESH B. 10/20</v>
          </cell>
          <cell r="D1444" t="str">
            <v>PAQ</v>
          </cell>
          <cell r="E1444">
            <v>507.06900000000002</v>
          </cell>
          <cell r="F1444">
            <v>1.0201</v>
          </cell>
          <cell r="G1444">
            <v>517.24</v>
          </cell>
          <cell r="H1444">
            <v>600</v>
          </cell>
          <cell r="I1444" t="str">
            <v>CI</v>
          </cell>
        </row>
        <row r="1445">
          <cell r="B1445">
            <v>7501130937114</v>
          </cell>
          <cell r="C1445" t="str">
            <v>PAQ. PALL MALL 10/20 P. CLICK ON BLANCO</v>
          </cell>
          <cell r="D1445" t="str">
            <v>PAQ</v>
          </cell>
          <cell r="E1445">
            <v>435.30099999999999</v>
          </cell>
          <cell r="F1445">
            <v>10.3</v>
          </cell>
          <cell r="G1445">
            <v>448.36</v>
          </cell>
          <cell r="H1445">
            <v>520.1</v>
          </cell>
          <cell r="I1445" t="str">
            <v>CI</v>
          </cell>
        </row>
        <row r="1446">
          <cell r="B1446">
            <v>7501130939672</v>
          </cell>
          <cell r="C1446" t="str">
            <v>PAQ. L&amp;M CON FILTRO 10/20 PZAS.</v>
          </cell>
          <cell r="D1446" t="str">
            <v>PAQ</v>
          </cell>
          <cell r="E1446">
            <v>314.654</v>
          </cell>
          <cell r="F1446">
            <v>10.200100000000001</v>
          </cell>
          <cell r="G1446">
            <v>320.95</v>
          </cell>
          <cell r="H1446">
            <v>372.3</v>
          </cell>
          <cell r="I1446" t="str">
            <v>CI</v>
          </cell>
        </row>
        <row r="1447">
          <cell r="B1447">
            <v>7501130983501</v>
          </cell>
          <cell r="C1447" t="str">
            <v>PAQ. MARLBORO ICE EXPRESS 10/20 PZAS.</v>
          </cell>
          <cell r="D1447" t="str">
            <v>PAQ</v>
          </cell>
          <cell r="E1447">
            <v>538.19799999999998</v>
          </cell>
          <cell r="F1447">
            <v>1.02</v>
          </cell>
          <cell r="G1447">
            <v>548.97</v>
          </cell>
          <cell r="H1447">
            <v>636.79999999999995</v>
          </cell>
          <cell r="I1447" t="str">
            <v>CI</v>
          </cell>
        </row>
        <row r="1448">
          <cell r="B1448" t="str">
            <v>i-0291-2.6</v>
          </cell>
          <cell r="C1448" t="str">
            <v>CEDIS ABA</v>
          </cell>
          <cell r="D1448" t="str">
            <v>RROTES AZTECA</v>
          </cell>
          <cell r="H1448">
            <v>44642</v>
          </cell>
          <cell r="I1448" t="str">
            <v>_x000C_ce</v>
          </cell>
        </row>
        <row r="1449">
          <cell r="I1449">
            <v>0</v>
          </cell>
        </row>
        <row r="1450">
          <cell r="C1450" t="str">
            <v>Catalogo</v>
          </cell>
          <cell r="D1450" t="str">
            <v>de Articulos</v>
          </cell>
          <cell r="H1450" t="str">
            <v>Hoja :   24</v>
          </cell>
          <cell r="I1450">
            <v>0</v>
          </cell>
        </row>
        <row r="1451">
          <cell r="I1451">
            <v>0</v>
          </cell>
        </row>
        <row r="1452">
          <cell r="B1452" t="str">
            <v>Codigo</v>
          </cell>
          <cell r="C1452" t="str">
            <v>D e s c r i p c i o n</v>
          </cell>
          <cell r="D1452" t="str">
            <v>UM    Prov</v>
          </cell>
          <cell r="E1452" t="str">
            <v>Ult. Costo</v>
          </cell>
          <cell r="F1452" t="str">
            <v>Utilidad</v>
          </cell>
          <cell r="G1452" t="str">
            <v>Prec. s/imp.</v>
          </cell>
          <cell r="H1452" t="str">
            <v>Prec. c/imp.</v>
          </cell>
          <cell r="I1452" t="str">
            <v>Lin</v>
          </cell>
        </row>
        <row r="1453">
          <cell r="I1453">
            <v>0</v>
          </cell>
        </row>
        <row r="1454">
          <cell r="B1454" t="str">
            <v>veedor :</v>
          </cell>
          <cell r="C1454" t="str">
            <v>******************************            (Con</v>
          </cell>
          <cell r="D1454" t="str">
            <v>tinuacion)</v>
          </cell>
          <cell r="I1454" t="str">
            <v>Pro</v>
          </cell>
        </row>
        <row r="1455">
          <cell r="I1455">
            <v>0</v>
          </cell>
        </row>
        <row r="1456">
          <cell r="B1456">
            <v>7501131973653</v>
          </cell>
          <cell r="C1456" t="str">
            <v>PAQ. CHESTERFIELD ORIGINAL 10/14'S</v>
          </cell>
          <cell r="D1456" t="str">
            <v>PAQ</v>
          </cell>
          <cell r="E1456">
            <v>237.74100000000001</v>
          </cell>
          <cell r="F1456">
            <v>1.0302</v>
          </cell>
          <cell r="G1456">
            <v>244.91</v>
          </cell>
          <cell r="H1456">
            <v>284.10000000000002</v>
          </cell>
          <cell r="I1456" t="str">
            <v>CI</v>
          </cell>
        </row>
        <row r="1457">
          <cell r="B1457">
            <v>7501132862573</v>
          </cell>
          <cell r="C1457" t="str">
            <v>PAQ. MARLBORO FUSION DOB. AMBER 10/20 P.</v>
          </cell>
          <cell r="D1457" t="str">
            <v>PAQ</v>
          </cell>
          <cell r="E1457">
            <v>505.10300000000001</v>
          </cell>
          <cell r="F1457">
            <v>1.03</v>
          </cell>
          <cell r="G1457">
            <v>520.26</v>
          </cell>
          <cell r="H1457">
            <v>603.5</v>
          </cell>
          <cell r="I1457" t="str">
            <v>CI</v>
          </cell>
        </row>
        <row r="1458">
          <cell r="B1458">
            <v>7501135566212</v>
          </cell>
          <cell r="C1458" t="str">
            <v>PAQ. BENSON &amp; HEDGES GOLD PEARL 10/20 P.</v>
          </cell>
          <cell r="D1458" t="str">
            <v>PAQ</v>
          </cell>
          <cell r="E1458">
            <v>561.19799999999998</v>
          </cell>
          <cell r="F1458">
            <v>1.0201</v>
          </cell>
          <cell r="G1458">
            <v>572.5</v>
          </cell>
          <cell r="H1458">
            <v>664.1</v>
          </cell>
          <cell r="I1458" t="str">
            <v>CI</v>
          </cell>
        </row>
        <row r="1459">
          <cell r="B1459">
            <v>7501135874236</v>
          </cell>
          <cell r="C1459" t="str">
            <v>PAQ. MARLBORO 14'S ICE EXPRESS 10/14 P.</v>
          </cell>
          <cell r="D1459" t="str">
            <v>PAQ</v>
          </cell>
          <cell r="E1459">
            <v>399.80099999999999</v>
          </cell>
          <cell r="F1459">
            <v>1.0201</v>
          </cell>
          <cell r="G1459">
            <v>407.84</v>
          </cell>
          <cell r="H1459">
            <v>473.1</v>
          </cell>
          <cell r="I1459" t="str">
            <v>CI</v>
          </cell>
        </row>
        <row r="1460">
          <cell r="B1460">
            <v>7501142074664</v>
          </cell>
          <cell r="C1460" t="str">
            <v>PAQ. MONTANA ROJOS 10/20 PZAS.</v>
          </cell>
          <cell r="D1460" t="str">
            <v>PAQ</v>
          </cell>
          <cell r="E1460">
            <v>221.50800000000001</v>
          </cell>
          <cell r="F1460">
            <v>1.0302</v>
          </cell>
          <cell r="G1460">
            <v>228.19</v>
          </cell>
          <cell r="H1460">
            <v>264.7</v>
          </cell>
          <cell r="I1460" t="str">
            <v>CI</v>
          </cell>
        </row>
        <row r="1461">
          <cell r="B1461">
            <v>7501142197997</v>
          </cell>
          <cell r="C1461" t="str">
            <v>PAQ. CHESTERFIELD BLUE 8/24'S</v>
          </cell>
          <cell r="D1461" t="str">
            <v>PAQ</v>
          </cell>
          <cell r="E1461">
            <v>352.69760000000002</v>
          </cell>
          <cell r="F1461">
            <v>1.0302</v>
          </cell>
          <cell r="G1461">
            <v>363.36</v>
          </cell>
          <cell r="H1461">
            <v>421.5</v>
          </cell>
          <cell r="I1461" t="str">
            <v>CI</v>
          </cell>
        </row>
        <row r="1462">
          <cell r="B1462">
            <v>7501185695621</v>
          </cell>
          <cell r="C1462" t="str">
            <v>PAQ. MARLBORO POCKET GOLD 10/20 PZAS.</v>
          </cell>
          <cell r="D1462" t="str">
            <v>PAQ</v>
          </cell>
          <cell r="E1462">
            <v>507.06900000000002</v>
          </cell>
          <cell r="F1462">
            <v>1.0201</v>
          </cell>
          <cell r="G1462">
            <v>517.24</v>
          </cell>
          <cell r="H1462">
            <v>600</v>
          </cell>
          <cell r="I1462" t="str">
            <v>CI</v>
          </cell>
        </row>
        <row r="1463">
          <cell r="B1463">
            <v>7501185695622</v>
          </cell>
          <cell r="C1463" t="str">
            <v>PAQ. MARLBORO SELEC. ARTESANAL 10/20 P.</v>
          </cell>
          <cell r="D1463" t="str">
            <v>PAQ</v>
          </cell>
          <cell r="E1463">
            <v>453.39600000000002</v>
          </cell>
          <cell r="F1463">
            <v>1.0201</v>
          </cell>
          <cell r="G1463">
            <v>462.5</v>
          </cell>
          <cell r="H1463">
            <v>536.5</v>
          </cell>
          <cell r="I1463" t="str">
            <v>CI</v>
          </cell>
        </row>
        <row r="1464">
          <cell r="B1464">
            <v>75012420840</v>
          </cell>
          <cell r="C1464" t="str">
            <v>PAQ. CHESTERFIELD BLUE 10/20 PZAS.</v>
          </cell>
          <cell r="D1464" t="str">
            <v>PAQ</v>
          </cell>
          <cell r="E1464">
            <v>440.89600000000002</v>
          </cell>
          <cell r="F1464">
            <v>1.03</v>
          </cell>
          <cell r="G1464">
            <v>454.14</v>
          </cell>
          <cell r="H1464">
            <v>526.79999999999995</v>
          </cell>
          <cell r="I1464" t="str">
            <v>CI</v>
          </cell>
        </row>
        <row r="1465">
          <cell r="B1465">
            <v>7501242084769</v>
          </cell>
          <cell r="C1465" t="str">
            <v>PAQ. CHESTERFIELD ORIGINAL 8/15 PZAS.</v>
          </cell>
          <cell r="D1465" t="str">
            <v>PAQ</v>
          </cell>
          <cell r="E1465">
            <v>266.48239999999998</v>
          </cell>
          <cell r="F1465">
            <v>1.0203</v>
          </cell>
          <cell r="G1465">
            <v>271.89999999999998</v>
          </cell>
          <cell r="H1465">
            <v>315.39999999999998</v>
          </cell>
          <cell r="I1465" t="str">
            <v>CI</v>
          </cell>
        </row>
        <row r="1466">
          <cell r="B1466">
            <v>7501242195873</v>
          </cell>
          <cell r="C1466" t="str">
            <v>PAQ. CHESTERFIELD ORIGINAL NAR 8/15 PZAS</v>
          </cell>
          <cell r="D1466" t="str">
            <v>PAQ</v>
          </cell>
          <cell r="E1466">
            <v>246.89599999999999</v>
          </cell>
          <cell r="F1466">
            <v>1.0203</v>
          </cell>
          <cell r="G1466">
            <v>251.9</v>
          </cell>
          <cell r="H1466">
            <v>292.2</v>
          </cell>
          <cell r="I1466" t="str">
            <v>CI</v>
          </cell>
        </row>
        <row r="1467">
          <cell r="B1467">
            <v>7501242196429</v>
          </cell>
          <cell r="C1467" t="str">
            <v>PAQ. PALL MALL 10/20 PZAS. EXOTIC</v>
          </cell>
          <cell r="D1467" t="str">
            <v>PAQ</v>
          </cell>
          <cell r="E1467">
            <v>474.827</v>
          </cell>
          <cell r="F1467">
            <v>1.0301</v>
          </cell>
          <cell r="G1467">
            <v>489.14</v>
          </cell>
          <cell r="H1467">
            <v>567.4</v>
          </cell>
          <cell r="I1467" t="str">
            <v>CI</v>
          </cell>
        </row>
        <row r="1468">
          <cell r="B1468">
            <v>7501242196430</v>
          </cell>
          <cell r="C1468" t="str">
            <v>PAQ. PALL MALL 10/20 P. NEW YORK MOONR.</v>
          </cell>
          <cell r="D1468" t="str">
            <v>PAQ</v>
          </cell>
          <cell r="E1468">
            <v>419.39600000000002</v>
          </cell>
          <cell r="F1468">
            <v>1.03</v>
          </cell>
          <cell r="G1468">
            <v>431.98</v>
          </cell>
          <cell r="H1468">
            <v>501.1</v>
          </cell>
          <cell r="I1468" t="str">
            <v>CI</v>
          </cell>
        </row>
        <row r="1469">
          <cell r="B1469">
            <v>7501243208108</v>
          </cell>
          <cell r="C1469" t="str">
            <v>PAQ. CHESTERFIELD BLUE 10/14'S</v>
          </cell>
          <cell r="D1469" t="str">
            <v>PAQ</v>
          </cell>
          <cell r="E1469">
            <v>302.67200000000003</v>
          </cell>
          <cell r="F1469">
            <v>1.0302</v>
          </cell>
          <cell r="G1469">
            <v>311.81</v>
          </cell>
          <cell r="H1469">
            <v>361.7</v>
          </cell>
          <cell r="I1469" t="str">
            <v>CI</v>
          </cell>
        </row>
        <row r="1470">
          <cell r="B1470">
            <v>7502353296886</v>
          </cell>
          <cell r="C1470" t="str">
            <v>PAQ. CHESTERFIELD ORIGINAL 10/20 PZAS.</v>
          </cell>
          <cell r="D1470" t="str">
            <v>PAQ</v>
          </cell>
          <cell r="E1470">
            <v>403.10300000000001</v>
          </cell>
          <cell r="F1470">
            <v>1.0201</v>
          </cell>
          <cell r="G1470">
            <v>411.21</v>
          </cell>
          <cell r="H1470">
            <v>477</v>
          </cell>
          <cell r="I1470" t="str">
            <v>CI</v>
          </cell>
        </row>
        <row r="1471">
          <cell r="B1471">
            <v>7502353296890</v>
          </cell>
          <cell r="C1471" t="str">
            <v>PAQ. CHESTERFIELD LARGOS O. REMIX 10/20P</v>
          </cell>
          <cell r="D1471" t="str">
            <v>PAQ</v>
          </cell>
          <cell r="E1471">
            <v>403.10300000000001</v>
          </cell>
          <cell r="F1471">
            <v>1.0201</v>
          </cell>
          <cell r="G1471">
            <v>411.21</v>
          </cell>
          <cell r="H1471">
            <v>477</v>
          </cell>
          <cell r="I1471" t="str">
            <v>CI</v>
          </cell>
        </row>
        <row r="1472">
          <cell r="B1472">
            <v>7502964258983</v>
          </cell>
          <cell r="C1472" t="str">
            <v>PAQ. PALL MALL 10/20 P. MYKONOS GREEN</v>
          </cell>
          <cell r="D1472" t="str">
            <v>PAQ</v>
          </cell>
          <cell r="E1472">
            <v>443.10300000000001</v>
          </cell>
          <cell r="F1472">
            <v>1.0302</v>
          </cell>
          <cell r="G1472">
            <v>456.47</v>
          </cell>
          <cell r="H1472">
            <v>529.5</v>
          </cell>
          <cell r="I1472" t="str">
            <v>CI</v>
          </cell>
        </row>
        <row r="1473">
          <cell r="B1473">
            <v>7502965369094</v>
          </cell>
          <cell r="C1473" t="str">
            <v>PAQ. PALL MALL 10/20 P. CALIFORNIA NIGHT</v>
          </cell>
          <cell r="D1473" t="str">
            <v>PAQ</v>
          </cell>
          <cell r="E1473">
            <v>443.10300000000001</v>
          </cell>
          <cell r="F1473">
            <v>1.0302</v>
          </cell>
          <cell r="G1473">
            <v>456.47</v>
          </cell>
          <cell r="H1473">
            <v>529.5</v>
          </cell>
          <cell r="I1473" t="str">
            <v>CI</v>
          </cell>
        </row>
        <row r="1474">
          <cell r="B1474">
            <v>75031802568</v>
          </cell>
          <cell r="C1474" t="str">
            <v>PAQ. FAROS SIN FILTRO 10/8 PZAS.</v>
          </cell>
          <cell r="D1474" t="str">
            <v>PAQ</v>
          </cell>
          <cell r="E1474">
            <v>440.89800000000002</v>
          </cell>
          <cell r="F1474">
            <v>1.0201</v>
          </cell>
          <cell r="G1474">
            <v>449.74</v>
          </cell>
          <cell r="H1474">
            <v>521.70000000000005</v>
          </cell>
          <cell r="I1474" t="str">
            <v>CI</v>
          </cell>
        </row>
        <row r="1475">
          <cell r="B1475">
            <v>7505566977836</v>
          </cell>
          <cell r="C1475" t="str">
            <v>PAQ. LUCKY STRIKE DUROS 10/20P ORIG. RED</v>
          </cell>
          <cell r="D1475" t="str">
            <v>PAQ</v>
          </cell>
          <cell r="E1475">
            <v>443.10300000000001</v>
          </cell>
          <cell r="F1475">
            <v>1.0302</v>
          </cell>
          <cell r="G1475">
            <v>456.47</v>
          </cell>
          <cell r="H1475">
            <v>529.5</v>
          </cell>
          <cell r="I1475" t="str">
            <v>CI</v>
          </cell>
        </row>
        <row r="1476">
          <cell r="B1476">
            <v>1214484000001</v>
          </cell>
          <cell r="C1476" t="str">
            <v>CAJETA A GRANEL CUBETA 25 KGS.</v>
          </cell>
          <cell r="D1476" t="str">
            <v>PZA</v>
          </cell>
          <cell r="E1476">
            <v>950</v>
          </cell>
          <cell r="F1476">
            <v>1.0900000000000001</v>
          </cell>
          <cell r="G1476">
            <v>1035.5</v>
          </cell>
          <cell r="H1476">
            <v>1035.5</v>
          </cell>
          <cell r="I1476" t="str">
            <v>CJ</v>
          </cell>
        </row>
        <row r="1477">
          <cell r="B1477">
            <v>1501</v>
          </cell>
          <cell r="C1477" t="str">
            <v>CAJETA REAL POTOSI VIDRIO 25/310 GRS.</v>
          </cell>
          <cell r="D1477" t="str">
            <v>CJA</v>
          </cell>
          <cell r="E1477">
            <v>595.77</v>
          </cell>
          <cell r="F1477">
            <v>1.0900000000000001</v>
          </cell>
          <cell r="G1477">
            <v>649.4</v>
          </cell>
          <cell r="H1477">
            <v>649.4</v>
          </cell>
          <cell r="I1477" t="str">
            <v>CJ</v>
          </cell>
        </row>
        <row r="1478">
          <cell r="B1478">
            <v>1505</v>
          </cell>
          <cell r="C1478" t="str">
            <v>CAJETA REAL POTOSI VIDRIO 16/640 GRS.</v>
          </cell>
          <cell r="D1478" t="str">
            <v>CJA</v>
          </cell>
          <cell r="E1478">
            <v>803.69920000000002</v>
          </cell>
          <cell r="F1478">
            <v>1.1201000000000001</v>
          </cell>
          <cell r="G1478">
            <v>900.2</v>
          </cell>
          <cell r="H1478">
            <v>900.2</v>
          </cell>
          <cell r="I1478" t="str">
            <v>CJ</v>
          </cell>
        </row>
        <row r="1479">
          <cell r="B1479">
            <v>25551</v>
          </cell>
          <cell r="C1479" t="str">
            <v>CAJETA REAL POTOSI SQUEZZE 12/660 GRS.</v>
          </cell>
          <cell r="D1479" t="str">
            <v>CJA</v>
          </cell>
          <cell r="E1479">
            <v>602.77919999999995</v>
          </cell>
          <cell r="F1479">
            <v>1.18</v>
          </cell>
          <cell r="G1479">
            <v>711.3</v>
          </cell>
          <cell r="H1479">
            <v>711.3</v>
          </cell>
          <cell r="I1479" t="str">
            <v>CJ</v>
          </cell>
        </row>
        <row r="1480">
          <cell r="B1480">
            <v>56897001</v>
          </cell>
          <cell r="C1480" t="str">
            <v>MIEL KARO MAPLE 24/250 GRS.</v>
          </cell>
          <cell r="D1480" t="str">
            <v>CJA</v>
          </cell>
          <cell r="E1480">
            <v>586.99919999999997</v>
          </cell>
          <cell r="F1480">
            <v>1.0901000000000001</v>
          </cell>
          <cell r="G1480">
            <v>639.9</v>
          </cell>
          <cell r="H1480">
            <v>639.9</v>
          </cell>
          <cell r="I1480" t="str">
            <v>CJ</v>
          </cell>
        </row>
        <row r="1481">
          <cell r="B1481">
            <v>750103911</v>
          </cell>
          <cell r="C1481" t="str">
            <v>MIEL KARO MAPLE 12/500 ML.</v>
          </cell>
          <cell r="D1481" t="str">
            <v>CJA</v>
          </cell>
          <cell r="E1481">
            <v>435</v>
          </cell>
          <cell r="F1481">
            <v>1.0901000000000001</v>
          </cell>
          <cell r="G1481">
            <v>474.2</v>
          </cell>
          <cell r="H1481">
            <v>474.2</v>
          </cell>
          <cell r="I1481" t="str">
            <v>CJ</v>
          </cell>
        </row>
        <row r="1482">
          <cell r="B1482">
            <v>750108001</v>
          </cell>
          <cell r="C1482" t="str">
            <v>MIEL NATURAL CUBETA 27 KGS.</v>
          </cell>
          <cell r="D1482" t="str">
            <v>PZA</v>
          </cell>
          <cell r="E1482">
            <v>699.97500000000002</v>
          </cell>
          <cell r="F1482">
            <v>1.1998</v>
          </cell>
          <cell r="G1482">
            <v>840</v>
          </cell>
          <cell r="H1482">
            <v>840</v>
          </cell>
          <cell r="I1482" t="str">
            <v>CJ</v>
          </cell>
        </row>
        <row r="1483">
          <cell r="B1483">
            <v>75010860018</v>
          </cell>
          <cell r="C1483" t="str">
            <v>CAJETA REAL POTOSI SQUEZZE 24/240 G. ENV</v>
          </cell>
          <cell r="D1483" t="str">
            <v>CJA</v>
          </cell>
          <cell r="E1483">
            <v>509.80799999999999</v>
          </cell>
          <cell r="F1483">
            <v>1.0900000000000001</v>
          </cell>
          <cell r="G1483">
            <v>555.70000000000005</v>
          </cell>
          <cell r="H1483">
            <v>555.70000000000005</v>
          </cell>
          <cell r="I1483" t="str">
            <v>CJ</v>
          </cell>
        </row>
        <row r="1484">
          <cell r="B1484">
            <v>75010860020</v>
          </cell>
          <cell r="C1484" t="str">
            <v>CAJETA REAL POTOSI SQUEZZE 24/240 G. VAI</v>
          </cell>
          <cell r="D1484" t="str">
            <v>CJA</v>
          </cell>
          <cell r="E1484">
            <v>509.80799999999999</v>
          </cell>
          <cell r="F1484">
            <v>1.0900000000000001</v>
          </cell>
          <cell r="G1484">
            <v>555.70000000000005</v>
          </cell>
          <cell r="H1484">
            <v>555.70000000000005</v>
          </cell>
          <cell r="I1484" t="str">
            <v>CJ</v>
          </cell>
        </row>
        <row r="1485">
          <cell r="B1485">
            <v>75010860021</v>
          </cell>
          <cell r="C1485" t="str">
            <v>CAJETA REAL POTOSI SQUEZZE 24/240 G. QUE</v>
          </cell>
          <cell r="D1485" t="str">
            <v>CJA</v>
          </cell>
          <cell r="E1485">
            <v>509.80799999999999</v>
          </cell>
          <cell r="F1485">
            <v>1.0900000000000001</v>
          </cell>
          <cell r="G1485">
            <v>555.70000000000005</v>
          </cell>
          <cell r="H1485">
            <v>555.70000000000005</v>
          </cell>
          <cell r="I1485" t="str">
            <v>CJ</v>
          </cell>
        </row>
        <row r="1486">
          <cell r="B1486">
            <v>75015571</v>
          </cell>
          <cell r="C1486" t="str">
            <v>JARABE D'GARI CHOCOLATE 12/453 ML.</v>
          </cell>
          <cell r="D1486" t="str">
            <v>CJA</v>
          </cell>
          <cell r="E1486">
            <v>475.92959999999999</v>
          </cell>
          <cell r="F1486">
            <v>1.0901000000000001</v>
          </cell>
          <cell r="G1486">
            <v>518.79999999999995</v>
          </cell>
          <cell r="H1486">
            <v>518.79999999999995</v>
          </cell>
          <cell r="I1486" t="str">
            <v>CJ</v>
          </cell>
        </row>
        <row r="1487">
          <cell r="B1487">
            <v>7502223775026</v>
          </cell>
          <cell r="C1487" t="str">
            <v>MIEL KARO BEBE 24/250 GRS.</v>
          </cell>
          <cell r="D1487" t="str">
            <v>CJA</v>
          </cell>
          <cell r="E1487">
            <v>650.64959999999996</v>
          </cell>
          <cell r="F1487">
            <v>1.0901000000000001</v>
          </cell>
          <cell r="G1487">
            <v>709.3</v>
          </cell>
          <cell r="H1487">
            <v>709.3</v>
          </cell>
          <cell r="I1487" t="str">
            <v>CJ</v>
          </cell>
        </row>
        <row r="1488">
          <cell r="B1488">
            <v>7502223775050</v>
          </cell>
          <cell r="C1488" t="str">
            <v>MIEL KARO BEBE 12/500 ML.</v>
          </cell>
          <cell r="D1488" t="str">
            <v>CJA</v>
          </cell>
          <cell r="E1488">
            <v>520.20960000000002</v>
          </cell>
          <cell r="F1488">
            <v>13.4415</v>
          </cell>
          <cell r="G1488">
            <v>582.70000000000005</v>
          </cell>
          <cell r="H1488">
            <v>582.70000000000005</v>
          </cell>
          <cell r="I1488" t="str">
            <v>CJ</v>
          </cell>
        </row>
        <row r="1489">
          <cell r="B1489">
            <v>7502223776002</v>
          </cell>
          <cell r="C1489" t="str">
            <v>CREMA ALADINO TROCITOS 12/340 GRS.</v>
          </cell>
          <cell r="D1489" t="str">
            <v>CJA</v>
          </cell>
          <cell r="E1489">
            <v>612</v>
          </cell>
          <cell r="F1489">
            <v>13.874499999999999</v>
          </cell>
          <cell r="G1489">
            <v>707.6</v>
          </cell>
          <cell r="H1489">
            <v>707.6</v>
          </cell>
          <cell r="I1489" t="str">
            <v>CJ</v>
          </cell>
        </row>
        <row r="1490">
          <cell r="B1490">
            <v>7502223776019</v>
          </cell>
          <cell r="C1490" t="str">
            <v>CREMA ALADINO CREMOSA 12/340 G.</v>
          </cell>
          <cell r="D1490" t="str">
            <v>CJA</v>
          </cell>
          <cell r="E1490">
            <v>612</v>
          </cell>
          <cell r="F1490">
            <v>1.0900000000000001</v>
          </cell>
          <cell r="G1490">
            <v>667.1</v>
          </cell>
          <cell r="H1490">
            <v>667.1</v>
          </cell>
          <cell r="I1490" t="str">
            <v>CJ</v>
          </cell>
        </row>
        <row r="1491">
          <cell r="B1491">
            <v>7502223776026</v>
          </cell>
          <cell r="C1491" t="str">
            <v>CREMA ALADINO SUAVE Y DULCE 12/340 GRS.</v>
          </cell>
          <cell r="D1491" t="str">
            <v>CJA</v>
          </cell>
          <cell r="E1491">
            <v>528.99959999999999</v>
          </cell>
          <cell r="F1491">
            <v>1.1600999999999999</v>
          </cell>
          <cell r="G1491">
            <v>613.70000000000005</v>
          </cell>
          <cell r="H1491">
            <v>613.70000000000005</v>
          </cell>
          <cell r="I1491" t="str">
            <v>CJ</v>
          </cell>
        </row>
        <row r="1492">
          <cell r="B1492">
            <v>7502607801476</v>
          </cell>
          <cell r="C1492" t="str">
            <v>MIEL PRONTO MAPLE 12/500 ML.</v>
          </cell>
          <cell r="D1492" t="str">
            <v>CJA</v>
          </cell>
          <cell r="E1492">
            <v>402.3</v>
          </cell>
          <cell r="F1492">
            <v>1.0902000000000001</v>
          </cell>
          <cell r="G1492">
            <v>438.6</v>
          </cell>
          <cell r="H1492">
            <v>438.6</v>
          </cell>
          <cell r="I1492" t="str">
            <v>CJ</v>
          </cell>
        </row>
        <row r="1493">
          <cell r="B1493">
            <v>7502607801477</v>
          </cell>
          <cell r="C1493" t="str">
            <v>MIEL PRONTO MAPLE 24/250 ML.</v>
          </cell>
          <cell r="D1493" t="str">
            <v>CJA</v>
          </cell>
          <cell r="E1493">
            <v>410.56799999999998</v>
          </cell>
          <cell r="F1493">
            <v>1.0902000000000001</v>
          </cell>
          <cell r="G1493">
            <v>447.6</v>
          </cell>
          <cell r="H1493">
            <v>447.6</v>
          </cell>
          <cell r="I1493" t="str">
            <v>CJ</v>
          </cell>
        </row>
        <row r="1494">
          <cell r="B1494">
            <v>7506088325</v>
          </cell>
          <cell r="C1494" t="str">
            <v>CAJETA CORONADO SQ 12/594 G. SURTIDA</v>
          </cell>
          <cell r="D1494" t="str">
            <v>CJA</v>
          </cell>
          <cell r="E1494">
            <v>795</v>
          </cell>
          <cell r="F1494">
            <v>1.0901000000000001</v>
          </cell>
          <cell r="G1494">
            <v>866.6</v>
          </cell>
          <cell r="H1494">
            <v>866.6</v>
          </cell>
          <cell r="I1494" t="str">
            <v>CJ</v>
          </cell>
        </row>
        <row r="1495">
          <cell r="B1495">
            <v>75088175</v>
          </cell>
          <cell r="C1495" t="str">
            <v>CAJETA CORONADO VID 25/310 GRS. SURTIDA</v>
          </cell>
          <cell r="D1495" t="str">
            <v>CJA</v>
          </cell>
          <cell r="E1495">
            <v>930</v>
          </cell>
          <cell r="F1495">
            <v>1.0900000000000001</v>
          </cell>
          <cell r="G1495">
            <v>1013.7</v>
          </cell>
          <cell r="H1495">
            <v>1013.7</v>
          </cell>
          <cell r="I1495" t="str">
            <v>CJ</v>
          </cell>
        </row>
        <row r="1496">
          <cell r="B1496">
            <v>7528962101</v>
          </cell>
          <cell r="C1496" t="str">
            <v>JARABE D'GARI CARAMEL 12/453 ML.</v>
          </cell>
          <cell r="D1496" t="str">
            <v>CJA</v>
          </cell>
          <cell r="E1496">
            <v>456</v>
          </cell>
          <cell r="F1496">
            <v>1.0899000000000001</v>
          </cell>
          <cell r="G1496">
            <v>497</v>
          </cell>
          <cell r="H1496">
            <v>497</v>
          </cell>
          <cell r="I1496" t="str">
            <v>CJ</v>
          </cell>
        </row>
        <row r="1497">
          <cell r="B1497">
            <v>7856202001</v>
          </cell>
          <cell r="C1497" t="str">
            <v>MIEL CARLOTA 100% PURA 12/500 GRS.</v>
          </cell>
          <cell r="D1497" t="str">
            <v>CJA</v>
          </cell>
          <cell r="E1497">
            <v>736.99919999999997</v>
          </cell>
          <cell r="F1497">
            <v>1.0901000000000001</v>
          </cell>
          <cell r="G1497">
            <v>803.4</v>
          </cell>
          <cell r="H1497">
            <v>803.4</v>
          </cell>
          <cell r="I1497" t="str">
            <v>CJ</v>
          </cell>
        </row>
        <row r="1498">
          <cell r="B1498">
            <v>7856202002</v>
          </cell>
          <cell r="C1498" t="str">
            <v>MIEL CARLOTA 100% PURA 12/300 GRS.</v>
          </cell>
          <cell r="D1498" t="str">
            <v>CJA</v>
          </cell>
          <cell r="E1498">
            <v>505.99919999999997</v>
          </cell>
          <cell r="F1498">
            <v>1.0901000000000001</v>
          </cell>
          <cell r="G1498">
            <v>551.6</v>
          </cell>
          <cell r="H1498">
            <v>551.6</v>
          </cell>
          <cell r="I1498" t="str">
            <v>CJ</v>
          </cell>
        </row>
        <row r="1499">
          <cell r="B1499">
            <v>88176</v>
          </cell>
          <cell r="C1499" t="str">
            <v>CAJETA CORONADO SQUEZ 25/370 G. SURTIDA</v>
          </cell>
          <cell r="D1499" t="str">
            <v>CJA</v>
          </cell>
          <cell r="E1499">
            <v>1065</v>
          </cell>
          <cell r="F1499">
            <v>1.0900000000000001</v>
          </cell>
          <cell r="G1499">
            <v>1160.9000000000001</v>
          </cell>
          <cell r="H1499">
            <v>1160.9000000000001</v>
          </cell>
          <cell r="I1499" t="str">
            <v>CJ</v>
          </cell>
        </row>
        <row r="1500">
          <cell r="B1500">
            <v>2704</v>
          </cell>
          <cell r="C1500" t="str">
            <v>NUGGET CERA LIQUIDA NEGRO 12/60 ML.</v>
          </cell>
          <cell r="D1500" t="str">
            <v>CJA</v>
          </cell>
          <cell r="E1500">
            <v>89.912400000000005</v>
          </cell>
          <cell r="F1500">
            <v>1.0902000000000001</v>
          </cell>
          <cell r="G1500">
            <v>98.02</v>
          </cell>
          <cell r="H1500">
            <v>113.7</v>
          </cell>
          <cell r="I1500" t="str">
            <v>CL</v>
          </cell>
        </row>
        <row r="1501">
          <cell r="B1501">
            <v>2705</v>
          </cell>
          <cell r="C1501" t="str">
            <v>NUGGET CERA LIQUIDA CAFE 12/60 ML.</v>
          </cell>
          <cell r="D1501" t="str">
            <v>CJA</v>
          </cell>
          <cell r="E1501">
            <v>89.913600000000002</v>
          </cell>
          <cell r="F1501">
            <v>1.0902000000000001</v>
          </cell>
          <cell r="G1501">
            <v>98.02</v>
          </cell>
          <cell r="H1501">
            <v>113.7</v>
          </cell>
          <cell r="I1501" t="str">
            <v>CL</v>
          </cell>
        </row>
        <row r="1502">
          <cell r="B1502">
            <v>2709</v>
          </cell>
          <cell r="C1502" t="str">
            <v>NUGGET CERA LIQUIDA BLANCA 12/60 ML.</v>
          </cell>
          <cell r="D1502" t="str">
            <v>CJA</v>
          </cell>
          <cell r="E1502">
            <v>89.913600000000002</v>
          </cell>
          <cell r="F1502">
            <v>1.0902000000000001</v>
          </cell>
          <cell r="G1502">
            <v>98.02</v>
          </cell>
          <cell r="H1502">
            <v>113.7</v>
          </cell>
          <cell r="I1502" t="str">
            <v>CL</v>
          </cell>
        </row>
        <row r="1503">
          <cell r="B1503">
            <v>7501032940106</v>
          </cell>
          <cell r="C1503" t="str">
            <v>COLORFIEL 12/60 ML. NEGRA</v>
          </cell>
          <cell r="D1503" t="str">
            <v>EXH</v>
          </cell>
          <cell r="E1503">
            <v>107.1</v>
          </cell>
          <cell r="F1503">
            <v>1.0906</v>
          </cell>
          <cell r="G1503">
            <v>116.81</v>
          </cell>
          <cell r="H1503">
            <v>135.5</v>
          </cell>
          <cell r="I1503" t="str">
            <v>CL</v>
          </cell>
        </row>
        <row r="1504">
          <cell r="B1504">
            <v>7501032940304</v>
          </cell>
          <cell r="C1504" t="str">
            <v>COLORFIEL 12/60 ML. CAFE</v>
          </cell>
          <cell r="D1504" t="str">
            <v>EXH</v>
          </cell>
          <cell r="E1504">
            <v>107.1024</v>
          </cell>
          <cell r="F1504">
            <v>1.0906</v>
          </cell>
          <cell r="G1504">
            <v>116.81</v>
          </cell>
          <cell r="H1504">
            <v>135.5</v>
          </cell>
          <cell r="I1504" t="str">
            <v>CL</v>
          </cell>
        </row>
        <row r="1505">
          <cell r="B1505">
            <v>7501058743265</v>
          </cell>
          <cell r="C1505" t="str">
            <v>COLORFIEL 12/60 ML. BLANCA</v>
          </cell>
          <cell r="D1505" t="str">
            <v>EXH</v>
          </cell>
          <cell r="E1505">
            <v>107.10120000000001</v>
          </cell>
          <cell r="F1505">
            <v>1.0906</v>
          </cell>
          <cell r="G1505">
            <v>116.81</v>
          </cell>
          <cell r="H1505">
            <v>135.5</v>
          </cell>
          <cell r="I1505" t="str">
            <v>CL</v>
          </cell>
        </row>
        <row r="1506">
          <cell r="B1506">
            <v>1750224213102</v>
          </cell>
          <cell r="C1506" t="str">
            <v>DON VASCO CAFE CAPUCCHINO 20/8 OZ.</v>
          </cell>
          <cell r="D1506" t="str">
            <v>CJA</v>
          </cell>
          <cell r="E1506">
            <v>123</v>
          </cell>
          <cell r="F1506">
            <v>1.1106</v>
          </cell>
          <cell r="G1506">
            <v>136.6</v>
          </cell>
          <cell r="H1506">
            <v>136.6</v>
          </cell>
          <cell r="I1506" t="str">
            <v>CM</v>
          </cell>
        </row>
        <row r="1507">
          <cell r="B1507">
            <v>56712038</v>
          </cell>
          <cell r="C1507" t="str">
            <v>DON VASCO CHOCOLATE NP VASO 12/12 OZ</v>
          </cell>
          <cell r="D1507" t="str">
            <v>CJA</v>
          </cell>
          <cell r="E1507">
            <v>123</v>
          </cell>
          <cell r="F1507">
            <v>1.1106</v>
          </cell>
          <cell r="G1507">
            <v>136.6</v>
          </cell>
          <cell r="H1507">
            <v>136.6</v>
          </cell>
          <cell r="I1507" t="str">
            <v>CM</v>
          </cell>
        </row>
        <row r="1508">
          <cell r="B1508">
            <v>74255</v>
          </cell>
          <cell r="C1508" t="str">
            <v>CHOC IBARRA TABLILLA 12/540 GRS. 6 P+PRO</v>
          </cell>
          <cell r="D1508" t="str">
            <v>CJA</v>
          </cell>
          <cell r="E1508">
            <v>677.99519999999995</v>
          </cell>
          <cell r="F1508">
            <v>1.0901000000000001</v>
          </cell>
          <cell r="G1508">
            <v>739.1</v>
          </cell>
          <cell r="H1508">
            <v>739.1</v>
          </cell>
          <cell r="I1508" t="str">
            <v>CM</v>
          </cell>
        </row>
        <row r="1509">
          <cell r="B1509">
            <v>74256</v>
          </cell>
          <cell r="C1509" t="str">
            <v>CHOCOCOA MESA 36/2 TABLILLAS 180 GRS.</v>
          </cell>
          <cell r="D1509" t="str">
            <v>CJA</v>
          </cell>
          <cell r="E1509">
            <v>510.84719999999999</v>
          </cell>
          <cell r="F1509">
            <v>1.0802</v>
          </cell>
          <cell r="G1509">
            <v>551.79999999999995</v>
          </cell>
          <cell r="H1509">
            <v>551.79999999999995</v>
          </cell>
          <cell r="I1509" t="str">
            <v>CM</v>
          </cell>
        </row>
        <row r="1510">
          <cell r="B1510">
            <v>74257</v>
          </cell>
          <cell r="C1510" t="str">
            <v>CHOCOCOA MESA 12/6 TABLILLAS 540 GRS.</v>
          </cell>
          <cell r="D1510" t="str">
            <v>CJA</v>
          </cell>
          <cell r="E1510">
            <v>385.56</v>
          </cell>
          <cell r="F1510">
            <v>1.079</v>
          </cell>
          <cell r="G1510">
            <v>416</v>
          </cell>
          <cell r="H1510">
            <v>416</v>
          </cell>
          <cell r="I1510" t="str">
            <v>CM</v>
          </cell>
        </row>
        <row r="1511">
          <cell r="B1511" t="str">
            <v>i-0291-2.6</v>
          </cell>
          <cell r="C1511" t="str">
            <v>CEDIS ABA</v>
          </cell>
          <cell r="D1511" t="str">
            <v>RROTES AZTECA</v>
          </cell>
          <cell r="H1511">
            <v>44642</v>
          </cell>
          <cell r="I1511" t="str">
            <v>_x000C_ce</v>
          </cell>
        </row>
        <row r="1512">
          <cell r="I1512">
            <v>0</v>
          </cell>
        </row>
        <row r="1513">
          <cell r="C1513" t="str">
            <v>Catalogo</v>
          </cell>
          <cell r="D1513" t="str">
            <v>de Articulos</v>
          </cell>
          <cell r="H1513" t="str">
            <v>Hoja :   25</v>
          </cell>
          <cell r="I1513">
            <v>0</v>
          </cell>
        </row>
        <row r="1514">
          <cell r="I1514">
            <v>0</v>
          </cell>
        </row>
        <row r="1515">
          <cell r="B1515" t="str">
            <v>Codigo</v>
          </cell>
          <cell r="C1515" t="str">
            <v>D e s c r i p c i o n</v>
          </cell>
          <cell r="D1515" t="str">
            <v>UM    Prov</v>
          </cell>
          <cell r="E1515" t="str">
            <v>Ult. Costo</v>
          </cell>
          <cell r="F1515" t="str">
            <v>Utilidad</v>
          </cell>
          <cell r="G1515" t="str">
            <v>Prec. s/imp.</v>
          </cell>
          <cell r="H1515" t="str">
            <v>Prec. c/imp.</v>
          </cell>
          <cell r="I1515" t="str">
            <v>Lin</v>
          </cell>
        </row>
        <row r="1516">
          <cell r="I1516">
            <v>0</v>
          </cell>
        </row>
        <row r="1517">
          <cell r="B1517" t="str">
            <v>veedor :</v>
          </cell>
          <cell r="C1517" t="str">
            <v>******************************            (Con</v>
          </cell>
          <cell r="D1517" t="str">
            <v>tinuacion)</v>
          </cell>
          <cell r="I1517" t="str">
            <v>Pro</v>
          </cell>
        </row>
        <row r="1518">
          <cell r="I1518">
            <v>0</v>
          </cell>
        </row>
        <row r="1519">
          <cell r="B1519">
            <v>74259</v>
          </cell>
          <cell r="C1519" t="str">
            <v>CHOC IBARRA 24/270 GRS. 3 TABLILLAS</v>
          </cell>
          <cell r="D1519" t="str">
            <v>CJA</v>
          </cell>
          <cell r="E1519">
            <v>598.04880000000003</v>
          </cell>
          <cell r="F1519">
            <v>1.0900000000000001</v>
          </cell>
          <cell r="G1519">
            <v>651.9</v>
          </cell>
          <cell r="H1519">
            <v>651.9</v>
          </cell>
          <cell r="I1519" t="str">
            <v>CM</v>
          </cell>
        </row>
        <row r="1520">
          <cell r="B1520">
            <v>7501014300016</v>
          </cell>
          <cell r="C1520" t="str">
            <v>CHOC IBARRA TABLILLA 540 GRS. 6 PZAS.</v>
          </cell>
          <cell r="D1520" t="str">
            <v>EXH</v>
          </cell>
          <cell r="E1520">
            <v>56.499600000000001</v>
          </cell>
          <cell r="F1520">
            <v>1.1204000000000001</v>
          </cell>
          <cell r="G1520">
            <v>63.3</v>
          </cell>
          <cell r="H1520">
            <v>63.3</v>
          </cell>
          <cell r="I1520" t="str">
            <v>CM</v>
          </cell>
        </row>
        <row r="1521">
          <cell r="B1521">
            <v>7501058619358</v>
          </cell>
          <cell r="C1521" t="str">
            <v>CHOC ABUELITA INSTANTANEO 6/40 GRS.</v>
          </cell>
          <cell r="D1521" t="str">
            <v>EXH</v>
          </cell>
          <cell r="E1521">
            <v>37.809600000000003</v>
          </cell>
          <cell r="F1521">
            <v>1.1373</v>
          </cell>
          <cell r="G1521">
            <v>43</v>
          </cell>
          <cell r="H1521">
            <v>43</v>
          </cell>
          <cell r="I1521" t="str">
            <v>CM</v>
          </cell>
        </row>
        <row r="1522">
          <cell r="B1522">
            <v>7501073411170</v>
          </cell>
          <cell r="C1522" t="str">
            <v>CHOC ABUELITA 24/6 PZAS.</v>
          </cell>
          <cell r="D1522" t="str">
            <v>CJA</v>
          </cell>
          <cell r="E1522">
            <v>1389.9888000000001</v>
          </cell>
          <cell r="F1522">
            <v>1.08</v>
          </cell>
          <cell r="G1522">
            <v>1501.2</v>
          </cell>
          <cell r="H1522">
            <v>1501.2</v>
          </cell>
          <cell r="I1522" t="str">
            <v>CM</v>
          </cell>
        </row>
        <row r="1523">
          <cell r="B1523">
            <v>7501073411173</v>
          </cell>
          <cell r="C1523" t="str">
            <v>CHOC ABUELITA 540 GRS. 6 PZAS.</v>
          </cell>
          <cell r="D1523" t="str">
            <v>EXH</v>
          </cell>
          <cell r="E1523">
            <v>57.916200000000003</v>
          </cell>
          <cell r="F1523">
            <v>1.1603000000000001</v>
          </cell>
          <cell r="G1523">
            <v>67.2</v>
          </cell>
          <cell r="H1523">
            <v>67.2</v>
          </cell>
          <cell r="I1523" t="str">
            <v>CM</v>
          </cell>
        </row>
        <row r="1524">
          <cell r="B1524">
            <v>7501073584505</v>
          </cell>
          <cell r="C1524" t="str">
            <v>CHOC ABUELITA GRANULADO 24/320 GRS.</v>
          </cell>
          <cell r="D1524" t="str">
            <v>CJA</v>
          </cell>
          <cell r="E1524">
            <v>530.16</v>
          </cell>
          <cell r="F1524">
            <v>1.0900000000000001</v>
          </cell>
          <cell r="G1524">
            <v>577.9</v>
          </cell>
          <cell r="H1524">
            <v>577.9</v>
          </cell>
          <cell r="I1524" t="str">
            <v>CM</v>
          </cell>
        </row>
        <row r="1525">
          <cell r="B1525">
            <v>7501225100016</v>
          </cell>
          <cell r="C1525" t="str">
            <v>CHOC MOCTEZUMA CLASICO 1 TABLILLA</v>
          </cell>
          <cell r="D1525" t="str">
            <v>PZA</v>
          </cell>
          <cell r="E1525">
            <v>6.41</v>
          </cell>
          <cell r="F1525">
            <v>1.2323999999999999</v>
          </cell>
          <cell r="G1525">
            <v>7.9</v>
          </cell>
          <cell r="H1525">
            <v>7.9</v>
          </cell>
          <cell r="I1525" t="str">
            <v>CM</v>
          </cell>
        </row>
        <row r="1526">
          <cell r="B1526">
            <v>7501225100023</v>
          </cell>
          <cell r="C1526" t="str">
            <v>CHOC MOCTEZUMA CASERO JUMBO 1 TABLILLA</v>
          </cell>
          <cell r="D1526" t="str">
            <v>PZA</v>
          </cell>
          <cell r="E1526">
            <v>9.8962000000000003</v>
          </cell>
          <cell r="F1526">
            <v>1.2024999999999999</v>
          </cell>
          <cell r="G1526">
            <v>11.9</v>
          </cell>
          <cell r="H1526">
            <v>11.9</v>
          </cell>
          <cell r="I1526" t="str">
            <v>CM</v>
          </cell>
        </row>
        <row r="1527">
          <cell r="B1527">
            <v>7501225100702</v>
          </cell>
          <cell r="C1527" t="str">
            <v>CHOC MOCTEZUMA URUAPAN PREMIUM 1 TAB</v>
          </cell>
          <cell r="D1527" t="str">
            <v>CJA</v>
          </cell>
          <cell r="E1527">
            <v>8.5388999999999999</v>
          </cell>
          <cell r="F1527">
            <v>1.2297</v>
          </cell>
          <cell r="G1527">
            <v>10.5</v>
          </cell>
          <cell r="H1527">
            <v>10.5</v>
          </cell>
          <cell r="I1527" t="str">
            <v>CM</v>
          </cell>
        </row>
        <row r="1528">
          <cell r="B1528">
            <v>7501225103014</v>
          </cell>
          <cell r="C1528" t="str">
            <v>CHOC MOCTEZUMA CLASICO 10/1 KG. 25 PZAS.</v>
          </cell>
          <cell r="D1528" t="str">
            <v>CJA</v>
          </cell>
          <cell r="E1528">
            <v>1602.5</v>
          </cell>
          <cell r="F1528">
            <v>1.0900000000000001</v>
          </cell>
          <cell r="G1528">
            <v>1746.8</v>
          </cell>
          <cell r="H1528">
            <v>1746.8</v>
          </cell>
          <cell r="I1528" t="str">
            <v>CM</v>
          </cell>
        </row>
        <row r="1529">
          <cell r="B1529">
            <v>7501609</v>
          </cell>
          <cell r="C1529" t="str">
            <v>CHOC ABUELITA TAB CHICA 36 GRS.</v>
          </cell>
          <cell r="D1529" t="str">
            <v>PZA</v>
          </cell>
          <cell r="E1529">
            <v>6.1978999999999997</v>
          </cell>
          <cell r="F1529">
            <v>1.2746</v>
          </cell>
          <cell r="G1529">
            <v>7.9</v>
          </cell>
          <cell r="H1529">
            <v>7.9</v>
          </cell>
          <cell r="I1529" t="str">
            <v>CM</v>
          </cell>
        </row>
        <row r="1530">
          <cell r="B1530">
            <v>7502047800142</v>
          </cell>
          <cell r="C1530" t="str">
            <v>CHOC MOCTEZUMA URUAPAN PREMIUM 20/500 G.</v>
          </cell>
          <cell r="D1530" t="str">
            <v>CJA</v>
          </cell>
          <cell r="E1530">
            <v>1707.78</v>
          </cell>
          <cell r="F1530">
            <v>1.07</v>
          </cell>
          <cell r="G1530">
            <v>1827.4</v>
          </cell>
          <cell r="H1530">
            <v>1827.4</v>
          </cell>
          <cell r="I1530" t="str">
            <v>CM</v>
          </cell>
        </row>
        <row r="1531">
          <cell r="B1531">
            <v>7503001006451</v>
          </cell>
          <cell r="C1531" t="str">
            <v>CHOCOLATE COSTE¥O TRADICIONAL 20/8 OZ</v>
          </cell>
          <cell r="D1531" t="str">
            <v>CJA</v>
          </cell>
          <cell r="E1531">
            <v>105</v>
          </cell>
          <cell r="F1531">
            <v>22</v>
          </cell>
          <cell r="G1531">
            <v>115.5</v>
          </cell>
          <cell r="H1531">
            <v>115.5</v>
          </cell>
          <cell r="I1531" t="str">
            <v>CM</v>
          </cell>
        </row>
        <row r="1532">
          <cell r="B1532">
            <v>7503001006475</v>
          </cell>
          <cell r="C1532" t="str">
            <v>CHOCOLATE COSTE¥O TRADICIONAL 12/12 OZ</v>
          </cell>
          <cell r="D1532" t="str">
            <v>CJA</v>
          </cell>
          <cell r="E1532">
            <v>94.999200000000002</v>
          </cell>
          <cell r="F1532">
            <v>13.200100000000001</v>
          </cell>
          <cell r="G1532">
            <v>104.5</v>
          </cell>
          <cell r="H1532">
            <v>104.5</v>
          </cell>
          <cell r="I1532" t="str">
            <v>CM</v>
          </cell>
        </row>
        <row r="1533">
          <cell r="B1533">
            <v>7503022042216</v>
          </cell>
          <cell r="C1533" t="str">
            <v>CHOCOLATE MARLY'S VASO 12/42 GRS.</v>
          </cell>
          <cell r="D1533" t="str">
            <v>CJA</v>
          </cell>
          <cell r="E1533">
            <v>120</v>
          </cell>
          <cell r="F1533">
            <v>1.0900000000000001</v>
          </cell>
          <cell r="G1533">
            <v>130.80000000000001</v>
          </cell>
          <cell r="H1533">
            <v>130.80000000000001</v>
          </cell>
          <cell r="I1533" t="str">
            <v>CM</v>
          </cell>
        </row>
        <row r="1534">
          <cell r="B1534">
            <v>750622009</v>
          </cell>
          <cell r="C1534" t="str">
            <v>CHOC MOCTEZUMA CLASICO 24/10 400G.+ PROM</v>
          </cell>
          <cell r="D1534" t="str">
            <v>CJA</v>
          </cell>
          <cell r="E1534">
            <v>1553.9880000000001</v>
          </cell>
          <cell r="F1534">
            <v>1.07</v>
          </cell>
          <cell r="G1534">
            <v>1662.8</v>
          </cell>
          <cell r="H1534">
            <v>1662.8</v>
          </cell>
          <cell r="I1534" t="str">
            <v>CM</v>
          </cell>
        </row>
        <row r="1535">
          <cell r="B1535">
            <v>750622014</v>
          </cell>
          <cell r="C1535" t="str">
            <v>CHOC MOCTEZUMA CASERO 12/6 TABLILLAS</v>
          </cell>
          <cell r="D1535" t="str">
            <v>CJA</v>
          </cell>
          <cell r="E1535">
            <v>756.81960000000004</v>
          </cell>
          <cell r="F1535">
            <v>1.0901000000000001</v>
          </cell>
          <cell r="G1535">
            <v>825</v>
          </cell>
          <cell r="H1535">
            <v>825</v>
          </cell>
          <cell r="I1535" t="str">
            <v>CM</v>
          </cell>
        </row>
        <row r="1536">
          <cell r="B1536">
            <v>7506220145</v>
          </cell>
          <cell r="C1536" t="str">
            <v>CHOC MOCTEZUMA CASERO JUMBO 12/12 PZAS</v>
          </cell>
          <cell r="D1536" t="str">
            <v>CJA</v>
          </cell>
          <cell r="E1536">
            <v>1430.7791999999999</v>
          </cell>
          <cell r="F1536">
            <v>1.07</v>
          </cell>
          <cell r="G1536">
            <v>1531</v>
          </cell>
          <cell r="H1536">
            <v>1531</v>
          </cell>
          <cell r="I1536" t="str">
            <v>CM</v>
          </cell>
        </row>
        <row r="1537">
          <cell r="B1537">
            <v>75698902</v>
          </cell>
          <cell r="C1537" t="str">
            <v>CHOC MAXIMA 12/540 GRS. 6 TABLILLAS</v>
          </cell>
          <cell r="D1537" t="str">
            <v>CJA</v>
          </cell>
          <cell r="E1537">
            <v>574.99919999999997</v>
          </cell>
          <cell r="F1537">
            <v>1.0901000000000001</v>
          </cell>
          <cell r="G1537">
            <v>626.79999999999995</v>
          </cell>
          <cell r="H1537">
            <v>626.79999999999995</v>
          </cell>
          <cell r="I1537" t="str">
            <v>CM</v>
          </cell>
        </row>
        <row r="1538">
          <cell r="B1538">
            <v>78027504113</v>
          </cell>
          <cell r="C1538" t="str">
            <v>CHOC ABUELITA TAB CHICA 24/360 GRS.</v>
          </cell>
          <cell r="D1538" t="str">
            <v>CJA</v>
          </cell>
          <cell r="E1538">
            <v>1487.508</v>
          </cell>
          <cell r="F1538">
            <v>1.1000000000000001</v>
          </cell>
          <cell r="G1538">
            <v>1636.3</v>
          </cell>
          <cell r="H1538">
            <v>1636.3</v>
          </cell>
          <cell r="I1538" t="str">
            <v>CM</v>
          </cell>
        </row>
        <row r="1539">
          <cell r="B1539" t="str">
            <v>CHOCM00000001</v>
          </cell>
          <cell r="C1539" t="str">
            <v>CHOCOCOA MESA 1 TABLILLA</v>
          </cell>
          <cell r="D1539" t="str">
            <v>PZA</v>
          </cell>
          <cell r="E1539">
            <v>5.3657000000000004</v>
          </cell>
          <cell r="F1539">
            <v>1.1555</v>
          </cell>
          <cell r="G1539">
            <v>6.2</v>
          </cell>
          <cell r="H1539">
            <v>6.2</v>
          </cell>
          <cell r="I1539" t="str">
            <v>CM</v>
          </cell>
        </row>
        <row r="1540">
          <cell r="B1540">
            <v>2401</v>
          </cell>
          <cell r="C1540" t="str">
            <v>KNORR SUIZA SUPER 8 105 PZAS.</v>
          </cell>
          <cell r="D1540" t="str">
            <v>CJA</v>
          </cell>
          <cell r="E1540">
            <v>1619.9925000000001</v>
          </cell>
          <cell r="F1540">
            <v>1.0900000000000001</v>
          </cell>
          <cell r="G1540">
            <v>1765.8</v>
          </cell>
          <cell r="H1540">
            <v>1765.8</v>
          </cell>
          <cell r="I1540" t="str">
            <v>CN</v>
          </cell>
        </row>
        <row r="1541">
          <cell r="B1541">
            <v>2402</v>
          </cell>
          <cell r="C1541" t="str">
            <v>KNORR SUIZA FRASCO 24/100 GRS.</v>
          </cell>
          <cell r="D1541" t="str">
            <v>CJA</v>
          </cell>
          <cell r="E1541">
            <v>508.99919999999997</v>
          </cell>
          <cell r="F1541">
            <v>1.0902000000000001</v>
          </cell>
          <cell r="G1541">
            <v>554.9</v>
          </cell>
          <cell r="H1541">
            <v>554.9</v>
          </cell>
          <cell r="I1541" t="str">
            <v>CN</v>
          </cell>
        </row>
        <row r="1542">
          <cell r="B1542">
            <v>2406</v>
          </cell>
          <cell r="C1542" t="str">
            <v>JUGO MAGGI SAZONADOR 12/100 ML.</v>
          </cell>
          <cell r="D1542" t="str">
            <v>CJA</v>
          </cell>
          <cell r="E1542">
            <v>360.99959999999999</v>
          </cell>
          <cell r="F1542">
            <v>1.0900000000000001</v>
          </cell>
          <cell r="G1542">
            <v>393.5</v>
          </cell>
          <cell r="H1542">
            <v>393.5</v>
          </cell>
          <cell r="I1542" t="str">
            <v>CN</v>
          </cell>
        </row>
        <row r="1543">
          <cell r="B1543">
            <v>2416</v>
          </cell>
          <cell r="C1543" t="str">
            <v>KNORR COSTILLA JUGOSA 36/12 PZAS. 132 G.</v>
          </cell>
          <cell r="D1543" t="str">
            <v>CJA</v>
          </cell>
          <cell r="E1543">
            <v>1101.4272000000001</v>
          </cell>
          <cell r="F1543">
            <v>1.0900000000000001</v>
          </cell>
          <cell r="G1543">
            <v>1200.5999999999999</v>
          </cell>
          <cell r="H1543">
            <v>1200.5999999999999</v>
          </cell>
          <cell r="I1543" t="str">
            <v>CN</v>
          </cell>
        </row>
        <row r="1544">
          <cell r="B1544">
            <v>2423</v>
          </cell>
          <cell r="C1544" t="str">
            <v>KNORR SUIZA BOLSA 18/200 GRS.</v>
          </cell>
          <cell r="D1544" t="str">
            <v>CJA</v>
          </cell>
          <cell r="E1544">
            <v>622.99980000000005</v>
          </cell>
          <cell r="F1544">
            <v>1.0900000000000001</v>
          </cell>
          <cell r="G1544">
            <v>679.1</v>
          </cell>
          <cell r="H1544">
            <v>679.1</v>
          </cell>
          <cell r="I1544" t="str">
            <v>CN</v>
          </cell>
        </row>
        <row r="1545">
          <cell r="B1545">
            <v>2431</v>
          </cell>
          <cell r="C1545" t="str">
            <v>JUGO MAGGI SAZONADOR 24/200 ML.</v>
          </cell>
          <cell r="D1545" t="str">
            <v>CJA</v>
          </cell>
          <cell r="E1545">
            <v>1161</v>
          </cell>
          <cell r="F1545">
            <v>26.1602</v>
          </cell>
          <cell r="G1545">
            <v>1265.5</v>
          </cell>
          <cell r="H1545">
            <v>1265.5</v>
          </cell>
          <cell r="I1545" t="str">
            <v>CN</v>
          </cell>
        </row>
        <row r="1546">
          <cell r="B1546">
            <v>7256326105</v>
          </cell>
          <cell r="C1546" t="str">
            <v>SAZONADOR LOVE &amp; KITCHEN 6/1 LT.</v>
          </cell>
          <cell r="D1546" t="str">
            <v>CJA</v>
          </cell>
          <cell r="E1546">
            <v>335.1198</v>
          </cell>
          <cell r="F1546">
            <v>1.1101000000000001</v>
          </cell>
          <cell r="G1546">
            <v>372</v>
          </cell>
          <cell r="H1546">
            <v>372</v>
          </cell>
          <cell r="I1546" t="str">
            <v>CN</v>
          </cell>
        </row>
        <row r="1547">
          <cell r="B1547">
            <v>7501003312686</v>
          </cell>
          <cell r="C1547" t="str">
            <v>CALDO MCCORMICK 44 GRS. 4 PZAS.</v>
          </cell>
          <cell r="D1547" t="str">
            <v>PZA</v>
          </cell>
          <cell r="E1547">
            <v>4.26</v>
          </cell>
          <cell r="F1547">
            <v>1.2910999999999999</v>
          </cell>
          <cell r="G1547">
            <v>5.5</v>
          </cell>
          <cell r="H1547">
            <v>5.5</v>
          </cell>
          <cell r="I1547" t="str">
            <v>CN</v>
          </cell>
        </row>
        <row r="1548">
          <cell r="B1548">
            <v>7501005110617</v>
          </cell>
          <cell r="C1548" t="str">
            <v>SAZONADOR KNORR MI ARROZ ROJO JAC 10/17G</v>
          </cell>
          <cell r="D1548" t="str">
            <v>EXH</v>
          </cell>
          <cell r="E1548">
            <v>37.482999999999997</v>
          </cell>
          <cell r="F1548">
            <v>12.5123</v>
          </cell>
          <cell r="G1548">
            <v>46.9</v>
          </cell>
          <cell r="H1548">
            <v>46.9</v>
          </cell>
          <cell r="I1548" t="str">
            <v>CN</v>
          </cell>
        </row>
        <row r="1549">
          <cell r="B1549">
            <v>7501005110679</v>
          </cell>
          <cell r="C1549" t="str">
            <v>SAZONADOR KNORR MI ARROZ BCO AJO-CEB 10P</v>
          </cell>
          <cell r="D1549" t="str">
            <v>EXH</v>
          </cell>
          <cell r="E1549">
            <v>37.482999999999997</v>
          </cell>
          <cell r="F1549">
            <v>1.2512000000000001</v>
          </cell>
          <cell r="G1549">
            <v>46.9</v>
          </cell>
          <cell r="H1549">
            <v>46.9</v>
          </cell>
          <cell r="I1549" t="str">
            <v>CN</v>
          </cell>
        </row>
        <row r="1550">
          <cell r="B1550">
            <v>7501005117180</v>
          </cell>
          <cell r="C1550" t="str">
            <v>KNORR SUIZA 50/2 PZAS.</v>
          </cell>
          <cell r="D1550" t="str">
            <v>CJA</v>
          </cell>
          <cell r="E1550">
            <v>133.33000000000001</v>
          </cell>
          <cell r="F1550">
            <v>1.1603000000000001</v>
          </cell>
          <cell r="G1550">
            <v>154.69999999999999</v>
          </cell>
          <cell r="H1550">
            <v>154.69999999999999</v>
          </cell>
          <cell r="I1550" t="str">
            <v>CN</v>
          </cell>
        </row>
        <row r="1551">
          <cell r="B1551">
            <v>7501005120777</v>
          </cell>
          <cell r="C1551" t="str">
            <v>KNORR TOMATE *24/2 PZAS.</v>
          </cell>
          <cell r="D1551" t="str">
            <v>EXH</v>
          </cell>
          <cell r="E1551">
            <v>62.299199999999999</v>
          </cell>
          <cell r="F1551">
            <v>27.159300000000002</v>
          </cell>
          <cell r="G1551">
            <v>70.5</v>
          </cell>
          <cell r="H1551">
            <v>70.5</v>
          </cell>
          <cell r="I1551" t="str">
            <v>CN</v>
          </cell>
        </row>
        <row r="1552">
          <cell r="B1552">
            <v>7501008766598</v>
          </cell>
          <cell r="C1552" t="str">
            <v>KNORR SUIZA BOLSA 24/370 G.</v>
          </cell>
          <cell r="D1552" t="str">
            <v>CJA</v>
          </cell>
          <cell r="E1552">
            <v>1296</v>
          </cell>
          <cell r="F1552">
            <v>1.0900000000000001</v>
          </cell>
          <cell r="G1552">
            <v>1412.7</v>
          </cell>
          <cell r="H1552">
            <v>1412.7</v>
          </cell>
          <cell r="I1552" t="str">
            <v>CN</v>
          </cell>
        </row>
        <row r="1553">
          <cell r="B1553">
            <v>750110679</v>
          </cell>
          <cell r="C1553" t="str">
            <v>SAZONADOR KNORR MI ARROZ BLANCO 10/12 G.</v>
          </cell>
          <cell r="D1553" t="str">
            <v>EXH</v>
          </cell>
          <cell r="E1553">
            <v>37.482999999999997</v>
          </cell>
          <cell r="F1553">
            <v>1.2512000000000001</v>
          </cell>
          <cell r="G1553">
            <v>46.9</v>
          </cell>
          <cell r="H1553">
            <v>46.9</v>
          </cell>
          <cell r="I1553" t="str">
            <v>CN</v>
          </cell>
        </row>
        <row r="1554">
          <cell r="B1554">
            <v>750110709</v>
          </cell>
          <cell r="C1554" t="str">
            <v>SAZONADOR KNORR MI ARROZ ROJO TI 10/19 G</v>
          </cell>
          <cell r="D1554" t="str">
            <v>EXH</v>
          </cell>
          <cell r="E1554">
            <v>37.482999999999997</v>
          </cell>
          <cell r="F1554">
            <v>1.2512000000000001</v>
          </cell>
          <cell r="G1554">
            <v>46.9</v>
          </cell>
          <cell r="H1554">
            <v>46.9</v>
          </cell>
          <cell r="I1554" t="str">
            <v>CN</v>
          </cell>
        </row>
        <row r="1555">
          <cell r="B1555">
            <v>75030253009</v>
          </cell>
          <cell r="C1555" t="str">
            <v>KNORR TOMATE FRASCO 24/100 GRS.</v>
          </cell>
          <cell r="D1555" t="str">
            <v>CJA</v>
          </cell>
          <cell r="E1555">
            <v>315.89999999999998</v>
          </cell>
          <cell r="F1555">
            <v>1.0902000000000001</v>
          </cell>
          <cell r="G1555">
            <v>344.4</v>
          </cell>
          <cell r="H1555">
            <v>344.4</v>
          </cell>
          <cell r="I1555" t="str">
            <v>CN</v>
          </cell>
        </row>
        <row r="1556">
          <cell r="B1556">
            <v>7506192505758</v>
          </cell>
          <cell r="C1556" t="str">
            <v>RIKO POLLO 20/33 GRS.</v>
          </cell>
          <cell r="D1556" t="str">
            <v>EXH</v>
          </cell>
          <cell r="E1556">
            <v>68.75</v>
          </cell>
          <cell r="F1556">
            <v>1.1607000000000001</v>
          </cell>
          <cell r="G1556">
            <v>79.8</v>
          </cell>
          <cell r="H1556">
            <v>79.8</v>
          </cell>
          <cell r="I1556" t="str">
            <v>CN</v>
          </cell>
        </row>
        <row r="1557">
          <cell r="B1557">
            <v>7506195581</v>
          </cell>
          <cell r="C1557" t="str">
            <v>RIKO POLLO 8/20/33 GRS.</v>
          </cell>
          <cell r="D1557" t="str">
            <v>CJA</v>
          </cell>
          <cell r="E1557">
            <v>550</v>
          </cell>
          <cell r="F1557">
            <v>1.0900000000000001</v>
          </cell>
          <cell r="G1557">
            <v>599.5</v>
          </cell>
          <cell r="H1557">
            <v>599.5</v>
          </cell>
          <cell r="I1557" t="str">
            <v>CN</v>
          </cell>
        </row>
        <row r="1558">
          <cell r="B1558">
            <v>7506306313248</v>
          </cell>
          <cell r="C1558" t="str">
            <v>KNORR CAMARON 24 PZAS.</v>
          </cell>
          <cell r="D1558" t="str">
            <v>EXH</v>
          </cell>
          <cell r="E1558">
            <v>111.2496</v>
          </cell>
          <cell r="F1558">
            <v>26.168199999999999</v>
          </cell>
          <cell r="G1558">
            <v>121.3</v>
          </cell>
          <cell r="H1558">
            <v>121.3</v>
          </cell>
          <cell r="I1558" t="str">
            <v>CN</v>
          </cell>
        </row>
        <row r="1559">
          <cell r="B1559">
            <v>7506306318403</v>
          </cell>
          <cell r="C1559" t="str">
            <v>KNORR TOMATE *24+5/2 PZAS</v>
          </cell>
          <cell r="D1559" t="str">
            <v>EXH</v>
          </cell>
          <cell r="E1559">
            <v>62.299199999999999</v>
          </cell>
          <cell r="F1559">
            <v>27.159300000000002</v>
          </cell>
          <cell r="G1559">
            <v>70.5</v>
          </cell>
          <cell r="H1559">
            <v>70.5</v>
          </cell>
          <cell r="I1559" t="str">
            <v>CN</v>
          </cell>
        </row>
        <row r="1560">
          <cell r="B1560">
            <v>750869901</v>
          </cell>
          <cell r="C1560" t="str">
            <v>CONSO-MATE 24/126 GRS. SUPER 12</v>
          </cell>
          <cell r="D1560" t="str">
            <v>CJA</v>
          </cell>
          <cell r="E1560">
            <v>444.9984</v>
          </cell>
          <cell r="F1560">
            <v>1.0901000000000001</v>
          </cell>
          <cell r="G1560">
            <v>485.1</v>
          </cell>
          <cell r="H1560">
            <v>485.1</v>
          </cell>
          <cell r="I1560" t="str">
            <v>CN</v>
          </cell>
        </row>
        <row r="1561">
          <cell r="B1561">
            <v>75221001</v>
          </cell>
          <cell r="C1561" t="str">
            <v>KNORR CALDO DE TOMATE 1 EST. 21 GRS.</v>
          </cell>
          <cell r="D1561" t="str">
            <v>EST</v>
          </cell>
          <cell r="E1561">
            <v>2.5621</v>
          </cell>
          <cell r="F1561">
            <v>1.5239</v>
          </cell>
          <cell r="G1561">
            <v>3.9</v>
          </cell>
          <cell r="H1561">
            <v>3.9</v>
          </cell>
          <cell r="I1561" t="str">
            <v>CN</v>
          </cell>
        </row>
        <row r="1562">
          <cell r="B1562">
            <v>7613287342294</v>
          </cell>
          <cell r="C1562" t="str">
            <v>CONSO-MATE 2 PZAS.</v>
          </cell>
          <cell r="D1562" t="str">
            <v>PAQ</v>
          </cell>
          <cell r="E1562">
            <v>3.177</v>
          </cell>
          <cell r="F1562">
            <v>1.4164000000000001</v>
          </cell>
          <cell r="G1562">
            <v>4.5</v>
          </cell>
          <cell r="H1562">
            <v>4.5</v>
          </cell>
          <cell r="I1562" t="str">
            <v>CN</v>
          </cell>
        </row>
        <row r="1563">
          <cell r="B1563">
            <v>8585002432308</v>
          </cell>
          <cell r="C1563" t="str">
            <v>JUGOSO AL SARTEN 18/23.2 G. POLLO AL PIM</v>
          </cell>
          <cell r="D1563" t="str">
            <v>EXH</v>
          </cell>
          <cell r="E1563">
            <v>271.83960000000002</v>
          </cell>
          <cell r="F1563">
            <v>1.0903</v>
          </cell>
          <cell r="G1563">
            <v>296.39999999999998</v>
          </cell>
          <cell r="H1563">
            <v>296.39999999999998</v>
          </cell>
          <cell r="I1563" t="str">
            <v>CN</v>
          </cell>
        </row>
        <row r="1564">
          <cell r="B1564">
            <v>8585002432346</v>
          </cell>
          <cell r="C1564" t="str">
            <v>JUGOSO AL SARTEN 18/23.2 G. FINAS HIERB.</v>
          </cell>
          <cell r="D1564" t="str">
            <v>EXH</v>
          </cell>
          <cell r="E1564">
            <v>271.83960000000002</v>
          </cell>
          <cell r="F1564">
            <v>1.0903</v>
          </cell>
          <cell r="G1564">
            <v>296.39999999999998</v>
          </cell>
          <cell r="H1564">
            <v>296.39999999999998</v>
          </cell>
          <cell r="I1564" t="str">
            <v>CN</v>
          </cell>
        </row>
        <row r="1565">
          <cell r="B1565">
            <v>1059261334</v>
          </cell>
          <cell r="C1565" t="str">
            <v>NESQUIK BOLSA 357 GRS. CHOCOLATE 24 PZAS</v>
          </cell>
          <cell r="D1565" t="str">
            <v>CJA</v>
          </cell>
          <cell r="E1565">
            <v>759.99839999999995</v>
          </cell>
          <cell r="F1565">
            <v>1.0900000000000001</v>
          </cell>
          <cell r="G1565">
            <v>828.4</v>
          </cell>
          <cell r="H1565">
            <v>828.4</v>
          </cell>
          <cell r="I1565" t="str">
            <v>CP</v>
          </cell>
        </row>
        <row r="1566">
          <cell r="B1566">
            <v>1225100139</v>
          </cell>
          <cell r="C1566" t="str">
            <v>CHOCO ZUMA SOBRE 16/25 GRS.</v>
          </cell>
          <cell r="D1566" t="str">
            <v>CJA</v>
          </cell>
          <cell r="E1566">
            <v>42.64</v>
          </cell>
          <cell r="F1566">
            <v>1.0905</v>
          </cell>
          <cell r="G1566">
            <v>46.5</v>
          </cell>
          <cell r="H1566">
            <v>46.5</v>
          </cell>
          <cell r="I1566" t="str">
            <v>CP</v>
          </cell>
        </row>
        <row r="1567">
          <cell r="B1567">
            <v>1234</v>
          </cell>
          <cell r="C1567" t="str">
            <v>NESQUIK BOLSA 357 GRS. VAINILLA 12 PZAS.</v>
          </cell>
          <cell r="D1567" t="str">
            <v>CJA</v>
          </cell>
          <cell r="E1567">
            <v>369.99959999999999</v>
          </cell>
          <cell r="F1567">
            <v>1.0900000000000001</v>
          </cell>
          <cell r="G1567">
            <v>403.3</v>
          </cell>
          <cell r="H1567">
            <v>403.3</v>
          </cell>
          <cell r="I1567" t="str">
            <v>CP</v>
          </cell>
        </row>
        <row r="1568">
          <cell r="B1568">
            <v>125546666</v>
          </cell>
          <cell r="C1568" t="str">
            <v>CHOCO ZUMA BOLSA 24/350 GRS.</v>
          </cell>
          <cell r="D1568" t="str">
            <v>CJA</v>
          </cell>
          <cell r="E1568">
            <v>721.03920000000005</v>
          </cell>
          <cell r="F1568">
            <v>1.0901000000000001</v>
          </cell>
          <cell r="G1568">
            <v>786</v>
          </cell>
          <cell r="H1568">
            <v>786</v>
          </cell>
          <cell r="I1568" t="str">
            <v>CP</v>
          </cell>
        </row>
        <row r="1569">
          <cell r="B1569">
            <v>2123</v>
          </cell>
          <cell r="C1569" t="str">
            <v>CHOCO LIGHT BOLSA 24/300 GRS.</v>
          </cell>
          <cell r="D1569" t="str">
            <v>CJA</v>
          </cell>
          <cell r="E1569">
            <v>600</v>
          </cell>
          <cell r="F1569">
            <v>1.0583</v>
          </cell>
          <cell r="G1569">
            <v>635</v>
          </cell>
          <cell r="H1569">
            <v>635</v>
          </cell>
          <cell r="I1569" t="str">
            <v>CP</v>
          </cell>
        </row>
        <row r="1570">
          <cell r="B1570">
            <v>7501014300174</v>
          </cell>
          <cell r="C1570" t="str">
            <v>CHOCO CHOCO 24/167 GRS.</v>
          </cell>
          <cell r="D1570" t="str">
            <v>CJA</v>
          </cell>
          <cell r="E1570">
            <v>378</v>
          </cell>
          <cell r="F1570">
            <v>1.0902000000000001</v>
          </cell>
          <cell r="G1570">
            <v>412.1</v>
          </cell>
          <cell r="H1570">
            <v>412.1</v>
          </cell>
          <cell r="I1570" t="str">
            <v>CP</v>
          </cell>
        </row>
        <row r="1571">
          <cell r="B1571">
            <v>7501014300525</v>
          </cell>
          <cell r="C1571" t="str">
            <v>CHOCO CHOCO 24/327 GRS +PROMO</v>
          </cell>
          <cell r="D1571" t="str">
            <v>CJA</v>
          </cell>
          <cell r="E1571">
            <v>655.99919999999997</v>
          </cell>
          <cell r="F1571">
            <v>1.0901000000000001</v>
          </cell>
          <cell r="G1571">
            <v>715.1</v>
          </cell>
          <cell r="H1571">
            <v>715.1</v>
          </cell>
          <cell r="I1571" t="str">
            <v>CP</v>
          </cell>
        </row>
        <row r="1572">
          <cell r="B1572">
            <v>750102501</v>
          </cell>
          <cell r="C1572" t="str">
            <v>CHOCO ZUMA 48/200 GRS.</v>
          </cell>
          <cell r="D1572" t="str">
            <v>CJA</v>
          </cell>
          <cell r="E1572">
            <v>515.52</v>
          </cell>
          <cell r="F1572">
            <v>1.0766</v>
          </cell>
          <cell r="G1572">
            <v>555</v>
          </cell>
          <cell r="H1572">
            <v>555</v>
          </cell>
          <cell r="I1572" t="str">
            <v>CP</v>
          </cell>
        </row>
        <row r="1573">
          <cell r="B1573">
            <v>750102507</v>
          </cell>
          <cell r="C1573" t="str">
            <v>CHOCO CHOCO 18/710 GRS.</v>
          </cell>
          <cell r="D1573" t="str">
            <v>CJA</v>
          </cell>
          <cell r="E1573">
            <v>919.99980000000005</v>
          </cell>
          <cell r="F1573">
            <v>1.0900000000000001</v>
          </cell>
          <cell r="G1573">
            <v>1002.8</v>
          </cell>
          <cell r="H1573">
            <v>1002.8</v>
          </cell>
          <cell r="I1573" t="str">
            <v>CP</v>
          </cell>
        </row>
        <row r="1574">
          <cell r="B1574" t="str">
            <v>i-0291-2.6</v>
          </cell>
          <cell r="C1574" t="str">
            <v>CEDIS ABA</v>
          </cell>
          <cell r="D1574" t="str">
            <v>RROTES AZTECA</v>
          </cell>
          <cell r="H1574">
            <v>44642</v>
          </cell>
          <cell r="I1574" t="str">
            <v>_x000C_ce</v>
          </cell>
        </row>
        <row r="1575">
          <cell r="I1575">
            <v>0</v>
          </cell>
        </row>
        <row r="1576">
          <cell r="C1576" t="str">
            <v>Catalogo</v>
          </cell>
          <cell r="D1576" t="str">
            <v>de Articulos</v>
          </cell>
          <cell r="H1576" t="str">
            <v>Hoja :   26</v>
          </cell>
          <cell r="I1576">
            <v>0</v>
          </cell>
        </row>
        <row r="1577">
          <cell r="I1577">
            <v>0</v>
          </cell>
        </row>
        <row r="1578">
          <cell r="B1578" t="str">
            <v>Codigo</v>
          </cell>
          <cell r="C1578" t="str">
            <v>D e s c r i p c i o n</v>
          </cell>
          <cell r="D1578" t="str">
            <v>UM    Prov</v>
          </cell>
          <cell r="E1578" t="str">
            <v>Ult. Costo</v>
          </cell>
          <cell r="F1578" t="str">
            <v>Utilidad</v>
          </cell>
          <cell r="G1578" t="str">
            <v>Prec. s/imp.</v>
          </cell>
          <cell r="H1578" t="str">
            <v>Prec. c/imp.</v>
          </cell>
          <cell r="I1578" t="str">
            <v>Lin</v>
          </cell>
        </row>
        <row r="1579">
          <cell r="I1579">
            <v>0</v>
          </cell>
        </row>
        <row r="1580">
          <cell r="B1580" t="str">
            <v>veedor :</v>
          </cell>
          <cell r="C1580" t="str">
            <v>******************************            (Con</v>
          </cell>
          <cell r="D1580" t="str">
            <v>tinuacion)</v>
          </cell>
          <cell r="I1580" t="str">
            <v>Pro</v>
          </cell>
        </row>
        <row r="1581">
          <cell r="I1581">
            <v>0</v>
          </cell>
        </row>
        <row r="1582">
          <cell r="B1582">
            <v>7501052416301</v>
          </cell>
          <cell r="C1582" t="str">
            <v>CHOCO MILK BOLSA 40/160 GRS.</v>
          </cell>
          <cell r="D1582" t="str">
            <v>CJA</v>
          </cell>
          <cell r="E1582">
            <v>654.04399999999998</v>
          </cell>
          <cell r="F1582">
            <v>1.0901000000000001</v>
          </cell>
          <cell r="G1582">
            <v>713</v>
          </cell>
          <cell r="H1582">
            <v>713</v>
          </cell>
          <cell r="I1582" t="str">
            <v>CP</v>
          </cell>
        </row>
        <row r="1583">
          <cell r="B1583">
            <v>7501052416302</v>
          </cell>
          <cell r="C1583" t="str">
            <v>CHOCO MILK LATA 24/400 GRS.</v>
          </cell>
          <cell r="D1583" t="str">
            <v>CJA</v>
          </cell>
          <cell r="E1583">
            <v>1086.9983999999999</v>
          </cell>
          <cell r="F1583">
            <v>1.0901000000000001</v>
          </cell>
          <cell r="G1583">
            <v>1184.9000000000001</v>
          </cell>
          <cell r="H1583">
            <v>1184.9000000000001</v>
          </cell>
          <cell r="I1583" t="str">
            <v>CP</v>
          </cell>
        </row>
        <row r="1584">
          <cell r="B1584">
            <v>7501052416303</v>
          </cell>
          <cell r="C1584" t="str">
            <v>CHOCO MILK LATA 6/1.75 KGS.</v>
          </cell>
          <cell r="D1584" t="str">
            <v>CJA</v>
          </cell>
          <cell r="E1584">
            <v>1087.9998000000001</v>
          </cell>
          <cell r="F1584">
            <v>1.0901000000000001</v>
          </cell>
          <cell r="G1584">
            <v>1186</v>
          </cell>
          <cell r="H1584">
            <v>1186</v>
          </cell>
          <cell r="I1584" t="str">
            <v>CP</v>
          </cell>
        </row>
        <row r="1585">
          <cell r="B1585">
            <v>7501052416304</v>
          </cell>
          <cell r="C1585" t="str">
            <v>CAL-C-TOSE BOLSA 40/160 GRS.</v>
          </cell>
          <cell r="D1585" t="str">
            <v>CJA</v>
          </cell>
          <cell r="E1585">
            <v>740</v>
          </cell>
          <cell r="F1585">
            <v>1.0900000000000001</v>
          </cell>
          <cell r="G1585">
            <v>806.6</v>
          </cell>
          <cell r="H1585">
            <v>806.6</v>
          </cell>
          <cell r="I1585" t="str">
            <v>CP</v>
          </cell>
        </row>
        <row r="1586">
          <cell r="B1586">
            <v>7501052416306</v>
          </cell>
          <cell r="C1586" t="str">
            <v>CAL-C-TOSE LATA 24/400 GRS.</v>
          </cell>
          <cell r="D1586" t="str">
            <v>CJA</v>
          </cell>
          <cell r="E1586">
            <v>1080</v>
          </cell>
          <cell r="F1586">
            <v>1.08</v>
          </cell>
          <cell r="G1586">
            <v>1166.4000000000001</v>
          </cell>
          <cell r="H1586">
            <v>1166.4000000000001</v>
          </cell>
          <cell r="I1586" t="str">
            <v>CP</v>
          </cell>
        </row>
        <row r="1587">
          <cell r="B1587">
            <v>7501052416307</v>
          </cell>
          <cell r="C1587" t="str">
            <v>CAL-C-TOSE LATA 6/1.75 KGS.</v>
          </cell>
          <cell r="D1587" t="str">
            <v>CJA</v>
          </cell>
          <cell r="E1587">
            <v>1050</v>
          </cell>
          <cell r="F1587">
            <v>1.08</v>
          </cell>
          <cell r="G1587">
            <v>1134</v>
          </cell>
          <cell r="H1587">
            <v>1134</v>
          </cell>
          <cell r="I1587" t="str">
            <v>CP</v>
          </cell>
        </row>
        <row r="1588">
          <cell r="B1588">
            <v>7501058617910</v>
          </cell>
          <cell r="C1588" t="str">
            <v>NESQUIK SOBRE 10/14 GRS. CHOCOLATE</v>
          </cell>
          <cell r="D1588" t="str">
            <v>EXH</v>
          </cell>
          <cell r="E1588">
            <v>17.66</v>
          </cell>
          <cell r="F1588">
            <v>1.1891</v>
          </cell>
          <cell r="G1588">
            <v>21</v>
          </cell>
          <cell r="H1588">
            <v>21</v>
          </cell>
          <cell r="I1588" t="str">
            <v>CP</v>
          </cell>
        </row>
        <row r="1589">
          <cell r="B1589">
            <v>7501059229218</v>
          </cell>
          <cell r="C1589" t="str">
            <v>NESQUIK BOLSA 357 GRS. FRESA 12 PZAS.</v>
          </cell>
          <cell r="D1589" t="str">
            <v>CJA</v>
          </cell>
          <cell r="E1589">
            <v>369.99959999999999</v>
          </cell>
          <cell r="F1589">
            <v>1.0900000000000001</v>
          </cell>
          <cell r="G1589">
            <v>403.3</v>
          </cell>
          <cell r="H1589">
            <v>403.3</v>
          </cell>
          <cell r="I1589" t="str">
            <v>CP</v>
          </cell>
        </row>
        <row r="1590">
          <cell r="B1590">
            <v>7501059239620</v>
          </cell>
          <cell r="C1590" t="str">
            <v>NESQUIK BOLSA 200 GRS. CHOCOLATE 10 P.</v>
          </cell>
          <cell r="D1590" t="str">
            <v>CJA</v>
          </cell>
          <cell r="E1590">
            <v>195</v>
          </cell>
          <cell r="F1590">
            <v>1.0903</v>
          </cell>
          <cell r="G1590">
            <v>212.6</v>
          </cell>
          <cell r="H1590">
            <v>212.6</v>
          </cell>
          <cell r="I1590" t="str">
            <v>CP</v>
          </cell>
        </row>
        <row r="1591">
          <cell r="B1591">
            <v>7501059239637</v>
          </cell>
          <cell r="C1591" t="str">
            <v>CHOC MORELIA PRESIDENCIAL 24/357 GRS.</v>
          </cell>
          <cell r="D1591" t="str">
            <v>CJA</v>
          </cell>
          <cell r="E1591">
            <v>682.26</v>
          </cell>
          <cell r="F1591">
            <v>1.0901000000000001</v>
          </cell>
          <cell r="G1591">
            <v>743.7</v>
          </cell>
          <cell r="H1591">
            <v>743.7</v>
          </cell>
          <cell r="I1591" t="str">
            <v>CP</v>
          </cell>
        </row>
        <row r="1592">
          <cell r="B1592">
            <v>7501059259263</v>
          </cell>
          <cell r="C1592" t="str">
            <v>NESQUIK LATA CHOCOLATE 24/400 GRS.</v>
          </cell>
          <cell r="D1592" t="str">
            <v>CJA</v>
          </cell>
          <cell r="E1592">
            <v>834.45839999999998</v>
          </cell>
          <cell r="F1592">
            <v>1.0900000000000001</v>
          </cell>
          <cell r="G1592">
            <v>909.6</v>
          </cell>
          <cell r="H1592">
            <v>909.6</v>
          </cell>
          <cell r="I1592" t="str">
            <v>CP</v>
          </cell>
        </row>
        <row r="1593">
          <cell r="B1593">
            <v>7501062003</v>
          </cell>
          <cell r="C1593" t="str">
            <v>CHOCO KIWI INSTANTANEO 24/350 GRS.</v>
          </cell>
          <cell r="D1593" t="str">
            <v>CJA</v>
          </cell>
          <cell r="E1593">
            <v>489.9984</v>
          </cell>
          <cell r="F1593">
            <v>1.0900000000000001</v>
          </cell>
          <cell r="G1593">
            <v>534.1</v>
          </cell>
          <cell r="H1593">
            <v>534.1</v>
          </cell>
          <cell r="I1593" t="str">
            <v>CP</v>
          </cell>
        </row>
        <row r="1594">
          <cell r="B1594">
            <v>7501259862525</v>
          </cell>
          <cell r="C1594" t="str">
            <v>NESTLE NESQUIK 16/690 GRS.</v>
          </cell>
          <cell r="D1594" t="str">
            <v>CJA</v>
          </cell>
          <cell r="E1594">
            <v>848</v>
          </cell>
          <cell r="F1594">
            <v>1.1200000000000001</v>
          </cell>
          <cell r="G1594">
            <v>949.8</v>
          </cell>
          <cell r="H1594">
            <v>949.8</v>
          </cell>
          <cell r="I1594" t="str">
            <v>CP</v>
          </cell>
        </row>
        <row r="1595">
          <cell r="B1595">
            <v>7503013040150</v>
          </cell>
          <cell r="C1595" t="str">
            <v>CAL-C-TOSE LATA 12/800 GRS. GOLD</v>
          </cell>
          <cell r="D1595" t="str">
            <v>CJA</v>
          </cell>
          <cell r="E1595">
            <v>1059.9996000000001</v>
          </cell>
          <cell r="F1595">
            <v>1.08</v>
          </cell>
          <cell r="G1595">
            <v>1144.8</v>
          </cell>
          <cell r="H1595">
            <v>1144.8</v>
          </cell>
          <cell r="I1595" t="str">
            <v>CP</v>
          </cell>
        </row>
        <row r="1596">
          <cell r="B1596">
            <v>7506205802147</v>
          </cell>
          <cell r="C1596" t="str">
            <v>CHOCO MILK BOLSA G. 33/350 GRS.</v>
          </cell>
          <cell r="D1596" t="str">
            <v>CJA</v>
          </cell>
          <cell r="E1596">
            <v>1126.3889999999999</v>
          </cell>
          <cell r="F1596">
            <v>1.0900000000000001</v>
          </cell>
          <cell r="G1596">
            <v>1227.8</v>
          </cell>
          <cell r="H1596">
            <v>1227.8</v>
          </cell>
          <cell r="I1596" t="str">
            <v>CP</v>
          </cell>
        </row>
        <row r="1597">
          <cell r="B1597">
            <v>7506205802161</v>
          </cell>
          <cell r="C1597" t="str">
            <v>CHOCO MILK LATA 12/800 GRS.</v>
          </cell>
          <cell r="D1597" t="str">
            <v>CJA</v>
          </cell>
          <cell r="E1597">
            <v>957</v>
          </cell>
          <cell r="F1597">
            <v>1.0901000000000001</v>
          </cell>
          <cell r="G1597">
            <v>1043.2</v>
          </cell>
          <cell r="H1597">
            <v>1043.2</v>
          </cell>
          <cell r="I1597" t="str">
            <v>CP</v>
          </cell>
        </row>
        <row r="1598">
          <cell r="B1598">
            <v>7506205802409</v>
          </cell>
          <cell r="C1598" t="str">
            <v>CHOCO MILK SOBRE 20/22 GRS.</v>
          </cell>
          <cell r="D1598" t="str">
            <v>EXH</v>
          </cell>
          <cell r="E1598">
            <v>69.75</v>
          </cell>
          <cell r="F1598">
            <v>22.422899999999998</v>
          </cell>
          <cell r="G1598">
            <v>78.2</v>
          </cell>
          <cell r="H1598">
            <v>78.2</v>
          </cell>
          <cell r="I1598" t="str">
            <v>CP</v>
          </cell>
        </row>
        <row r="1599">
          <cell r="B1599">
            <v>75062058028</v>
          </cell>
          <cell r="C1599" t="str">
            <v>CAL-C-TOSE BOLSA 33/350 GRS.</v>
          </cell>
          <cell r="D1599" t="str">
            <v>CJA</v>
          </cell>
          <cell r="E1599">
            <v>1188</v>
          </cell>
          <cell r="F1599">
            <v>1.0801000000000001</v>
          </cell>
          <cell r="G1599">
            <v>1283.0999999999999</v>
          </cell>
          <cell r="H1599">
            <v>1283.0999999999999</v>
          </cell>
          <cell r="I1599" t="str">
            <v>CP</v>
          </cell>
        </row>
        <row r="1600">
          <cell r="B1600">
            <v>7506205811194</v>
          </cell>
          <cell r="C1600" t="str">
            <v>CHOCO MILK BOLSA 45/160 GRS.</v>
          </cell>
          <cell r="D1600" t="str">
            <v>CJA</v>
          </cell>
          <cell r="E1600">
            <v>735.79949999999997</v>
          </cell>
          <cell r="F1600">
            <v>1.0901000000000001</v>
          </cell>
          <cell r="G1600">
            <v>802.1</v>
          </cell>
          <cell r="H1600">
            <v>802.1</v>
          </cell>
          <cell r="I1600" t="str">
            <v>CP</v>
          </cell>
        </row>
        <row r="1601">
          <cell r="B1601">
            <v>7506205811401</v>
          </cell>
          <cell r="C1601" t="str">
            <v>CAL-C-TOSE SOBRE 20/22 GRS.</v>
          </cell>
          <cell r="D1601" t="str">
            <v>EXH</v>
          </cell>
          <cell r="E1601">
            <v>74.39</v>
          </cell>
          <cell r="F1601">
            <v>1.0808</v>
          </cell>
          <cell r="G1601">
            <v>80.400000000000006</v>
          </cell>
          <cell r="H1601">
            <v>80.400000000000006</v>
          </cell>
          <cell r="I1601" t="str">
            <v>CP</v>
          </cell>
        </row>
        <row r="1602">
          <cell r="B1602">
            <v>7506205811507</v>
          </cell>
          <cell r="C1602" t="str">
            <v>CAL-C-TOSE BOLSA 30/160 GRS.</v>
          </cell>
          <cell r="D1602" t="str">
            <v>CJA</v>
          </cell>
          <cell r="E1602">
            <v>555</v>
          </cell>
          <cell r="F1602">
            <v>1.0901000000000001</v>
          </cell>
          <cell r="G1602">
            <v>605</v>
          </cell>
          <cell r="H1602">
            <v>605</v>
          </cell>
          <cell r="I1602" t="str">
            <v>CP</v>
          </cell>
        </row>
        <row r="1603">
          <cell r="B1603">
            <v>75063212</v>
          </cell>
          <cell r="C1603" t="str">
            <v>CAL-C-TOSE BOLSA 55/100 GRS.</v>
          </cell>
          <cell r="D1603" t="str">
            <v>CJA</v>
          </cell>
          <cell r="E1603">
            <v>534.99599999999998</v>
          </cell>
          <cell r="F1603">
            <v>1.0901000000000001</v>
          </cell>
          <cell r="G1603">
            <v>583.20000000000005</v>
          </cell>
          <cell r="H1603">
            <v>583.20000000000005</v>
          </cell>
          <cell r="I1603" t="str">
            <v>CP</v>
          </cell>
        </row>
        <row r="1604">
          <cell r="B1604">
            <v>75256624</v>
          </cell>
          <cell r="C1604" t="str">
            <v>CAL-C-TOSE BOLSA 28/440 GRS.</v>
          </cell>
          <cell r="D1604" t="str">
            <v>CJA</v>
          </cell>
          <cell r="E1604">
            <v>920.88919999999996</v>
          </cell>
          <cell r="F1604">
            <v>1.0900000000000001</v>
          </cell>
          <cell r="G1604">
            <v>1003.8</v>
          </cell>
          <cell r="H1604">
            <v>1003.8</v>
          </cell>
          <cell r="I1604" t="str">
            <v>CP</v>
          </cell>
        </row>
        <row r="1605">
          <cell r="B1605">
            <v>75566201</v>
          </cell>
          <cell r="C1605" t="str">
            <v>CHOC MORELIA PRESIDENCIAL 10/155 GRS.</v>
          </cell>
          <cell r="D1605" t="str">
            <v>CJA</v>
          </cell>
          <cell r="E1605">
            <v>130</v>
          </cell>
          <cell r="F1605">
            <v>1.0900000000000001</v>
          </cell>
          <cell r="G1605">
            <v>141.69999999999999</v>
          </cell>
          <cell r="H1605">
            <v>141.69999999999999</v>
          </cell>
          <cell r="I1605" t="str">
            <v>CP</v>
          </cell>
        </row>
        <row r="1606">
          <cell r="B1606">
            <v>7586685901</v>
          </cell>
          <cell r="C1606" t="str">
            <v>CHOCO MILK BOLSA 28/440 GRS.</v>
          </cell>
          <cell r="D1606" t="str">
            <v>CJA</v>
          </cell>
          <cell r="E1606">
            <v>798</v>
          </cell>
          <cell r="F1606">
            <v>1.0901000000000001</v>
          </cell>
          <cell r="G1606">
            <v>869.9</v>
          </cell>
          <cell r="H1606">
            <v>869.9</v>
          </cell>
          <cell r="I1606" t="str">
            <v>CP</v>
          </cell>
        </row>
        <row r="1607">
          <cell r="B1607">
            <v>7586685902</v>
          </cell>
          <cell r="C1607" t="str">
            <v>CAJETA CORONADO SQ 28/330 GRS. SURTIDA</v>
          </cell>
          <cell r="D1607" t="str">
            <v>CJA</v>
          </cell>
          <cell r="E1607">
            <v>1114.9992</v>
          </cell>
          <cell r="F1607">
            <v>1.0900000000000001</v>
          </cell>
          <cell r="G1607">
            <v>1215.4000000000001</v>
          </cell>
          <cell r="H1607">
            <v>1215.4000000000001</v>
          </cell>
          <cell r="I1607" t="str">
            <v>CP</v>
          </cell>
        </row>
        <row r="1608">
          <cell r="B1608">
            <v>123465</v>
          </cell>
          <cell r="C1608" t="str">
            <v>COCTEL DE FRUTAS VILLAFRUT 12/820 GRS.</v>
          </cell>
          <cell r="D1608" t="str">
            <v>CJA</v>
          </cell>
          <cell r="E1608">
            <v>349.99919999999997</v>
          </cell>
          <cell r="F1608">
            <v>1.0857000000000001</v>
          </cell>
          <cell r="G1608">
            <v>380</v>
          </cell>
          <cell r="H1608">
            <v>380</v>
          </cell>
          <cell r="I1608" t="str">
            <v>CV</v>
          </cell>
        </row>
        <row r="1609">
          <cell r="B1609">
            <v>13669</v>
          </cell>
          <cell r="C1609" t="str">
            <v>DURAZNOS LA PRATERIA 12/820 G. EN ALMIBA</v>
          </cell>
          <cell r="D1609" t="str">
            <v>CJA</v>
          </cell>
          <cell r="E1609">
            <v>630</v>
          </cell>
          <cell r="F1609">
            <v>1.0900000000000001</v>
          </cell>
          <cell r="G1609">
            <v>686.7</v>
          </cell>
          <cell r="H1609">
            <v>686.7</v>
          </cell>
          <cell r="I1609" t="str">
            <v>CV</v>
          </cell>
        </row>
        <row r="1610">
          <cell r="B1610">
            <v>2156</v>
          </cell>
          <cell r="C1610" t="str">
            <v>LOLTUN CHILE GUEROS 12/350 GRS.</v>
          </cell>
          <cell r="D1610" t="str">
            <v>CJA</v>
          </cell>
          <cell r="E1610">
            <v>281.74919999999997</v>
          </cell>
          <cell r="F1610">
            <v>1.0903</v>
          </cell>
          <cell r="G1610">
            <v>307.2</v>
          </cell>
          <cell r="H1610">
            <v>307.2</v>
          </cell>
          <cell r="I1610" t="str">
            <v>CV</v>
          </cell>
        </row>
        <row r="1611">
          <cell r="B1611">
            <v>23261</v>
          </cell>
          <cell r="C1611" t="str">
            <v>COCTEL DE FRUTAS LA PRATERIA 12/820 GRS.</v>
          </cell>
          <cell r="D1611" t="str">
            <v>CJA</v>
          </cell>
          <cell r="E1611">
            <v>595.20000000000005</v>
          </cell>
          <cell r="F1611">
            <v>1.0901000000000001</v>
          </cell>
          <cell r="G1611">
            <v>648.79999999999995</v>
          </cell>
          <cell r="H1611">
            <v>648.79999999999995</v>
          </cell>
          <cell r="I1611" t="str">
            <v>CV</v>
          </cell>
        </row>
        <row r="1612">
          <cell r="B1612">
            <v>23279</v>
          </cell>
          <cell r="C1612" t="str">
            <v>PI¥A EN ALMIBAR LA PRATERIA 12/850 GRS.</v>
          </cell>
          <cell r="D1612" t="str">
            <v>CJA</v>
          </cell>
          <cell r="E1612">
            <v>566.4</v>
          </cell>
          <cell r="F1612">
            <v>1.0900000000000001</v>
          </cell>
          <cell r="G1612">
            <v>617.4</v>
          </cell>
          <cell r="H1612">
            <v>617.4</v>
          </cell>
          <cell r="I1612" t="str">
            <v>CV</v>
          </cell>
        </row>
        <row r="1613">
          <cell r="B1613">
            <v>23280</v>
          </cell>
          <cell r="C1613" t="str">
            <v>PI¥A EN ALMIBAR LA PRATERIA TROZ 6/3.03K</v>
          </cell>
          <cell r="D1613" t="str">
            <v>CJA</v>
          </cell>
          <cell r="E1613">
            <v>787.2</v>
          </cell>
          <cell r="F1613">
            <v>1.08</v>
          </cell>
          <cell r="G1613">
            <v>850.2</v>
          </cell>
          <cell r="H1613">
            <v>850.2</v>
          </cell>
          <cell r="I1613" t="str">
            <v>CV</v>
          </cell>
        </row>
        <row r="1614">
          <cell r="B1614">
            <v>23281</v>
          </cell>
          <cell r="C1614" t="str">
            <v>PI¥A EN ALMIBAR LA PRATERIA REB. 6/3.03K</v>
          </cell>
          <cell r="D1614" t="str">
            <v>CJA</v>
          </cell>
          <cell r="E1614">
            <v>816</v>
          </cell>
          <cell r="F1614">
            <v>1.08</v>
          </cell>
          <cell r="G1614">
            <v>881.3</v>
          </cell>
          <cell r="H1614">
            <v>881.3</v>
          </cell>
          <cell r="I1614" t="str">
            <v>CV</v>
          </cell>
        </row>
        <row r="1615">
          <cell r="B1615">
            <v>2437</v>
          </cell>
          <cell r="C1615" t="str">
            <v>COCTEL DE FRUTAS MAXIMA 12/820 GRS.</v>
          </cell>
          <cell r="D1615" t="str">
            <v>CJA</v>
          </cell>
          <cell r="E1615">
            <v>554.79960000000005</v>
          </cell>
          <cell r="F1615">
            <v>1.0901000000000001</v>
          </cell>
          <cell r="G1615">
            <v>604.79999999999995</v>
          </cell>
          <cell r="H1615">
            <v>604.79999999999995</v>
          </cell>
          <cell r="I1615" t="str">
            <v>CV</v>
          </cell>
        </row>
        <row r="1616">
          <cell r="B1616">
            <v>24371</v>
          </cell>
          <cell r="C1616" t="str">
            <v>LOLTUN CEREZAS EN ALMIBAR 12/1.1 KGS.</v>
          </cell>
          <cell r="D1616" t="str">
            <v>CJA</v>
          </cell>
          <cell r="E1616">
            <v>1324.35</v>
          </cell>
          <cell r="F1616">
            <v>1.0900000000000001</v>
          </cell>
          <cell r="G1616">
            <v>1443.6</v>
          </cell>
          <cell r="H1616">
            <v>1443.6</v>
          </cell>
          <cell r="I1616" t="str">
            <v>CV</v>
          </cell>
        </row>
        <row r="1617">
          <cell r="B1617">
            <v>24373</v>
          </cell>
          <cell r="C1617" t="str">
            <v>PI¥A EN ALMIBAR SAN MARCOS 12/800 GRS.</v>
          </cell>
          <cell r="D1617" t="str">
            <v>CJA</v>
          </cell>
          <cell r="E1617">
            <v>378</v>
          </cell>
          <cell r="F1617">
            <v>1.1201000000000001</v>
          </cell>
          <cell r="G1617">
            <v>423.4</v>
          </cell>
          <cell r="H1617">
            <v>423.4</v>
          </cell>
          <cell r="I1617" t="str">
            <v>CV</v>
          </cell>
        </row>
        <row r="1618">
          <cell r="B1618">
            <v>2443</v>
          </cell>
          <cell r="C1618" t="str">
            <v>PI¥A EN ALMIBAR MAXIMA REBANADA 12/800G.</v>
          </cell>
          <cell r="D1618" t="str">
            <v>CJA</v>
          </cell>
          <cell r="E1618">
            <v>467.19959999999998</v>
          </cell>
          <cell r="F1618">
            <v>1.0901000000000001</v>
          </cell>
          <cell r="G1618">
            <v>509.3</v>
          </cell>
          <cell r="H1618">
            <v>509.3</v>
          </cell>
          <cell r="I1618" t="str">
            <v>CV</v>
          </cell>
        </row>
        <row r="1619">
          <cell r="B1619">
            <v>2444</v>
          </cell>
          <cell r="C1619" t="str">
            <v>PI¥A EN ALMIBAR MAXIMA TROCITOS 24/800G.</v>
          </cell>
          <cell r="D1619" t="str">
            <v>CJA</v>
          </cell>
          <cell r="E1619">
            <v>568.99919999999997</v>
          </cell>
          <cell r="F1619">
            <v>1.0902000000000001</v>
          </cell>
          <cell r="G1619">
            <v>620.29999999999995</v>
          </cell>
          <cell r="H1619">
            <v>620.29999999999995</v>
          </cell>
          <cell r="I1619" t="str">
            <v>CV</v>
          </cell>
        </row>
        <row r="1620">
          <cell r="B1620">
            <v>2447</v>
          </cell>
          <cell r="C1620" t="str">
            <v>DURAZNOS EN ALMIBAR MAXIMA 12/820 GRS.</v>
          </cell>
          <cell r="D1620" t="str">
            <v>CJA</v>
          </cell>
          <cell r="E1620">
            <v>502.5</v>
          </cell>
          <cell r="F1620">
            <v>1.0901000000000001</v>
          </cell>
          <cell r="G1620">
            <v>547.79999999999995</v>
          </cell>
          <cell r="H1620">
            <v>547.79999999999995</v>
          </cell>
          <cell r="I1620" t="str">
            <v>CV</v>
          </cell>
        </row>
        <row r="1621">
          <cell r="B1621">
            <v>24561</v>
          </cell>
          <cell r="C1621" t="str">
            <v>CHAMPI¥ONES MONTEBLANCO 12/380 GRS.</v>
          </cell>
          <cell r="D1621" t="str">
            <v>CJA</v>
          </cell>
          <cell r="E1621">
            <v>246.93960000000001</v>
          </cell>
          <cell r="F1621">
            <v>1.0901000000000001</v>
          </cell>
          <cell r="G1621">
            <v>269.2</v>
          </cell>
          <cell r="H1621">
            <v>269.2</v>
          </cell>
          <cell r="I1621" t="str">
            <v>CV</v>
          </cell>
        </row>
        <row r="1622">
          <cell r="B1622">
            <v>447566</v>
          </cell>
          <cell r="C1622" t="str">
            <v>DURAZNOS EN ALMIBAR KARINA 12/820 GRS.</v>
          </cell>
          <cell r="D1622" t="str">
            <v>CJA</v>
          </cell>
          <cell r="E1622">
            <v>397.99919999999997</v>
          </cell>
          <cell r="F1622">
            <v>1.1201000000000001</v>
          </cell>
          <cell r="G1622">
            <v>445.8</v>
          </cell>
          <cell r="H1622">
            <v>445.8</v>
          </cell>
          <cell r="I1622" t="str">
            <v>CV</v>
          </cell>
        </row>
        <row r="1623">
          <cell r="B1623">
            <v>558101</v>
          </cell>
          <cell r="C1623" t="str">
            <v>PI¥A EN ALMIBAR CLEMENTE JACQUES 6/3 K.</v>
          </cell>
          <cell r="D1623" t="str">
            <v>CJA</v>
          </cell>
          <cell r="E1623">
            <v>761.25599999999997</v>
          </cell>
          <cell r="F1623">
            <v>1.0900000000000001</v>
          </cell>
          <cell r="G1623">
            <v>829.8</v>
          </cell>
          <cell r="H1623">
            <v>829.8</v>
          </cell>
          <cell r="I1623" t="str">
            <v>CV</v>
          </cell>
        </row>
        <row r="1624">
          <cell r="B1624">
            <v>7501001615</v>
          </cell>
          <cell r="C1624" t="str">
            <v>CHONGOS ZAMORANOS CORO 12/920 GRS.</v>
          </cell>
          <cell r="D1624" t="str">
            <v>CJA</v>
          </cell>
          <cell r="E1624">
            <v>799.62</v>
          </cell>
          <cell r="F1624">
            <v>1.0900000000000001</v>
          </cell>
          <cell r="G1624">
            <v>871.6</v>
          </cell>
          <cell r="H1624">
            <v>871.6</v>
          </cell>
          <cell r="I1624" t="str">
            <v>CV</v>
          </cell>
        </row>
        <row r="1625">
          <cell r="B1625">
            <v>75010139805</v>
          </cell>
          <cell r="C1625" t="str">
            <v>LA MORENA COCTEL DE FRUTAS 12/820 G.</v>
          </cell>
          <cell r="D1625" t="str">
            <v>CJA</v>
          </cell>
          <cell r="E1625">
            <v>418.3596</v>
          </cell>
          <cell r="F1625">
            <v>1.0902000000000001</v>
          </cell>
          <cell r="G1625">
            <v>456.1</v>
          </cell>
          <cell r="H1625">
            <v>456.1</v>
          </cell>
          <cell r="I1625" t="str">
            <v>CV</v>
          </cell>
        </row>
        <row r="1626">
          <cell r="B1626">
            <v>75010148501</v>
          </cell>
          <cell r="C1626" t="str">
            <v>ATE LA COSTE¥A GUAYABA 12/240 GRS.</v>
          </cell>
          <cell r="D1626" t="str">
            <v>CJA</v>
          </cell>
          <cell r="E1626">
            <v>193.68719999999999</v>
          </cell>
          <cell r="F1626">
            <v>1.0904</v>
          </cell>
          <cell r="G1626">
            <v>211.2</v>
          </cell>
          <cell r="H1626">
            <v>211.2</v>
          </cell>
          <cell r="I1626" t="str">
            <v>CV</v>
          </cell>
        </row>
        <row r="1627">
          <cell r="B1627">
            <v>75010148502</v>
          </cell>
          <cell r="C1627" t="str">
            <v>ATE LA COSTE¥A MEMBRILLO 12/240 GRS.</v>
          </cell>
          <cell r="D1627" t="str">
            <v>CJA</v>
          </cell>
          <cell r="E1627">
            <v>193.68719999999999</v>
          </cell>
          <cell r="F1627">
            <v>1.0904</v>
          </cell>
          <cell r="G1627">
            <v>211.2</v>
          </cell>
          <cell r="H1627">
            <v>211.2</v>
          </cell>
          <cell r="I1627" t="str">
            <v>CV</v>
          </cell>
        </row>
        <row r="1628">
          <cell r="B1628">
            <v>75010148503</v>
          </cell>
          <cell r="C1628" t="str">
            <v>ATE LA COSTE¥A MEMB-CHAMOY 12/240 GRS.</v>
          </cell>
          <cell r="D1628" t="str">
            <v>CJA</v>
          </cell>
          <cell r="E1628">
            <v>193.68719999999999</v>
          </cell>
          <cell r="F1628">
            <v>1.0904</v>
          </cell>
          <cell r="G1628">
            <v>211.2</v>
          </cell>
          <cell r="H1628">
            <v>211.2</v>
          </cell>
          <cell r="I1628" t="str">
            <v>CV</v>
          </cell>
        </row>
        <row r="1629">
          <cell r="B1629">
            <v>75010148504</v>
          </cell>
          <cell r="C1629" t="str">
            <v>LA COSTE¥A ALMIBAR DURAZNO CUBIT. 12/425</v>
          </cell>
          <cell r="D1629" t="str">
            <v>CJA</v>
          </cell>
          <cell r="E1629">
            <v>286.82159999999999</v>
          </cell>
          <cell r="F1629">
            <v>1.0902000000000001</v>
          </cell>
          <cell r="G1629">
            <v>312.7</v>
          </cell>
          <cell r="H1629">
            <v>312.7</v>
          </cell>
          <cell r="I1629" t="str">
            <v>CV</v>
          </cell>
        </row>
        <row r="1630">
          <cell r="B1630">
            <v>7501023280</v>
          </cell>
          <cell r="C1630" t="str">
            <v>PI¥A EN ALM. CLEMENTE J. TROC. 12/800 G.</v>
          </cell>
          <cell r="D1630" t="str">
            <v>CJA</v>
          </cell>
          <cell r="E1630">
            <v>339.99959999999999</v>
          </cell>
          <cell r="F1630">
            <v>1.0900000000000001</v>
          </cell>
          <cell r="G1630">
            <v>370.6</v>
          </cell>
          <cell r="H1630">
            <v>370.6</v>
          </cell>
          <cell r="I1630" t="str">
            <v>CV</v>
          </cell>
        </row>
        <row r="1631">
          <cell r="B1631">
            <v>7501025894970</v>
          </cell>
          <cell r="C1631" t="str">
            <v>PI¥A EN ALMIBAR MAXIMA TROZOS 12/800 G.</v>
          </cell>
          <cell r="D1631" t="str">
            <v>CJA</v>
          </cell>
          <cell r="E1631">
            <v>467.19959999999998</v>
          </cell>
          <cell r="F1631">
            <v>1.0901000000000001</v>
          </cell>
          <cell r="G1631">
            <v>509.3</v>
          </cell>
          <cell r="H1631">
            <v>509.3</v>
          </cell>
          <cell r="I1631" t="str">
            <v>CV</v>
          </cell>
        </row>
        <row r="1632">
          <cell r="B1632">
            <v>750107283604</v>
          </cell>
          <cell r="C1632" t="str">
            <v>EL MEXICANO GUAYABA ALMIBAR 12/800 GRS.</v>
          </cell>
          <cell r="D1632" t="str">
            <v>CJA</v>
          </cell>
          <cell r="E1632">
            <v>287.13959999999997</v>
          </cell>
          <cell r="F1632">
            <v>1.0901000000000001</v>
          </cell>
          <cell r="G1632">
            <v>313</v>
          </cell>
          <cell r="H1632">
            <v>313</v>
          </cell>
          <cell r="I1632" t="str">
            <v>CV</v>
          </cell>
        </row>
        <row r="1633">
          <cell r="B1633">
            <v>7501080601021</v>
          </cell>
          <cell r="C1633" t="str">
            <v>CHONGOS ZAMORANOS TRES REYES 12/1 KG</v>
          </cell>
          <cell r="D1633" t="str">
            <v>CJA</v>
          </cell>
          <cell r="E1633">
            <v>870</v>
          </cell>
          <cell r="F1633">
            <v>1.0900000000000001</v>
          </cell>
          <cell r="G1633">
            <v>948.3</v>
          </cell>
          <cell r="H1633">
            <v>948.3</v>
          </cell>
          <cell r="I1633" t="str">
            <v>CV</v>
          </cell>
        </row>
        <row r="1634">
          <cell r="B1634">
            <v>7501144990811</v>
          </cell>
          <cell r="C1634" t="str">
            <v>CEREZAS EN ALMIBAR VERMEX.3.850 KGS.</v>
          </cell>
          <cell r="D1634" t="str">
            <v>PZA</v>
          </cell>
          <cell r="E1634">
            <v>324.5573</v>
          </cell>
          <cell r="F1634">
            <v>4.3510999999999997</v>
          </cell>
          <cell r="G1634">
            <v>366.8</v>
          </cell>
          <cell r="H1634">
            <v>366.8</v>
          </cell>
          <cell r="I1634" t="str">
            <v>CV</v>
          </cell>
        </row>
        <row r="1635">
          <cell r="B1635">
            <v>7501653510012</v>
          </cell>
          <cell r="C1635" t="str">
            <v>CEREZAS EN ALMIBAR DIANA MARRASQ. 3.44KG</v>
          </cell>
          <cell r="D1635" t="str">
            <v>PZA</v>
          </cell>
          <cell r="E1635">
            <v>289.99400000000003</v>
          </cell>
          <cell r="F1635">
            <v>3.8872</v>
          </cell>
          <cell r="G1635">
            <v>327.7</v>
          </cell>
          <cell r="H1635">
            <v>327.7</v>
          </cell>
          <cell r="I1635" t="str">
            <v>CV</v>
          </cell>
        </row>
        <row r="1636">
          <cell r="B1636">
            <v>75020102</v>
          </cell>
          <cell r="C1636" t="str">
            <v>PI¥A EN ALMIBAR CORINA REBANADAS 12/800G</v>
          </cell>
          <cell r="D1636" t="str">
            <v>CJA</v>
          </cell>
          <cell r="E1636">
            <v>484.89960000000002</v>
          </cell>
          <cell r="F1636">
            <v>1.0901000000000001</v>
          </cell>
          <cell r="G1636">
            <v>528.6</v>
          </cell>
          <cell r="H1636">
            <v>528.6</v>
          </cell>
          <cell r="I1636" t="str">
            <v>CV</v>
          </cell>
        </row>
        <row r="1637">
          <cell r="B1637" t="str">
            <v>i-0291-2.6</v>
          </cell>
          <cell r="C1637" t="str">
            <v>CEDIS ABA</v>
          </cell>
          <cell r="D1637" t="str">
            <v>RROTES AZTECA</v>
          </cell>
          <cell r="H1637">
            <v>44642</v>
          </cell>
          <cell r="I1637" t="str">
            <v>_x000C_ce</v>
          </cell>
        </row>
        <row r="1638">
          <cell r="I1638">
            <v>0</v>
          </cell>
        </row>
        <row r="1639">
          <cell r="C1639" t="str">
            <v>Catalogo</v>
          </cell>
          <cell r="D1639" t="str">
            <v>de Articulos</v>
          </cell>
          <cell r="H1639" t="str">
            <v>Hoja :   27</v>
          </cell>
          <cell r="I1639">
            <v>0</v>
          </cell>
        </row>
        <row r="1640">
          <cell r="I1640">
            <v>0</v>
          </cell>
        </row>
        <row r="1641">
          <cell r="B1641" t="str">
            <v>Codigo</v>
          </cell>
          <cell r="C1641" t="str">
            <v>D e s c r i p c i o n</v>
          </cell>
          <cell r="D1641" t="str">
            <v>UM    Prov</v>
          </cell>
          <cell r="E1641" t="str">
            <v>Ult. Costo</v>
          </cell>
          <cell r="F1641" t="str">
            <v>Utilidad</v>
          </cell>
          <cell r="G1641" t="str">
            <v>Prec. s/imp.</v>
          </cell>
          <cell r="H1641" t="str">
            <v>Prec. c/imp.</v>
          </cell>
          <cell r="I1641" t="str">
            <v>Lin</v>
          </cell>
        </row>
        <row r="1642">
          <cell r="I1642">
            <v>0</v>
          </cell>
        </row>
        <row r="1643">
          <cell r="B1643" t="str">
            <v>veedor :</v>
          </cell>
          <cell r="C1643" t="str">
            <v>******************************            (Con</v>
          </cell>
          <cell r="D1643" t="str">
            <v>tinuacion)</v>
          </cell>
          <cell r="I1643" t="str">
            <v>Pro</v>
          </cell>
        </row>
        <row r="1644">
          <cell r="I1644">
            <v>0</v>
          </cell>
        </row>
        <row r="1645">
          <cell r="B1645">
            <v>7502015849</v>
          </cell>
          <cell r="C1645" t="str">
            <v>PI¥A EN ALMIBAR LA PRATERIA TROZ 24/840G</v>
          </cell>
          <cell r="D1645" t="str">
            <v>CJA</v>
          </cell>
          <cell r="E1645">
            <v>1008</v>
          </cell>
          <cell r="F1645">
            <v>1.0901000000000001</v>
          </cell>
          <cell r="G1645">
            <v>1098.8</v>
          </cell>
          <cell r="H1645">
            <v>1098.8</v>
          </cell>
          <cell r="I1645" t="str">
            <v>CV</v>
          </cell>
        </row>
        <row r="1646">
          <cell r="B1646">
            <v>75025628401</v>
          </cell>
          <cell r="C1646" t="str">
            <v>DURAZNOS EN ALMIBAR DON AGUSTIN 12/820G.</v>
          </cell>
          <cell r="D1646" t="str">
            <v>CJA</v>
          </cell>
          <cell r="E1646">
            <v>527.77919999999995</v>
          </cell>
          <cell r="F1646">
            <v>1.0900000000000001</v>
          </cell>
          <cell r="G1646">
            <v>575.29999999999995</v>
          </cell>
          <cell r="H1646">
            <v>575.29999999999995</v>
          </cell>
          <cell r="I1646" t="str">
            <v>CV</v>
          </cell>
        </row>
        <row r="1647">
          <cell r="B1647">
            <v>75025628402</v>
          </cell>
          <cell r="C1647" t="str">
            <v>COCTEL DE FRUTAS DON AGUSTIN 12/820 GRS.</v>
          </cell>
          <cell r="D1647" t="str">
            <v>CJA</v>
          </cell>
          <cell r="E1647">
            <v>342</v>
          </cell>
          <cell r="F1647">
            <v>1.0901000000000001</v>
          </cell>
          <cell r="G1647">
            <v>372.8</v>
          </cell>
          <cell r="H1647">
            <v>372.8</v>
          </cell>
          <cell r="I1647" t="str">
            <v>CV</v>
          </cell>
        </row>
        <row r="1648">
          <cell r="B1648">
            <v>75025628403</v>
          </cell>
          <cell r="C1648" t="str">
            <v>COCTEL DE FRUTAS SAN MARCOS 12/820 GRS.</v>
          </cell>
          <cell r="D1648" t="str">
            <v>CJA</v>
          </cell>
          <cell r="E1648">
            <v>409.99919999999997</v>
          </cell>
          <cell r="F1648">
            <v>1.0900000000000001</v>
          </cell>
          <cell r="G1648">
            <v>446.9</v>
          </cell>
          <cell r="H1648">
            <v>446.9</v>
          </cell>
          <cell r="I1648" t="str">
            <v>CV</v>
          </cell>
        </row>
        <row r="1649">
          <cell r="B1649">
            <v>750524034</v>
          </cell>
          <cell r="C1649" t="str">
            <v>LA MORENA DURAZNOS MITADES 12/820 GRS.</v>
          </cell>
          <cell r="D1649" t="str">
            <v>CJA</v>
          </cell>
          <cell r="E1649">
            <v>369.21</v>
          </cell>
          <cell r="F1649">
            <v>1.0902000000000001</v>
          </cell>
          <cell r="G1649">
            <v>402.5</v>
          </cell>
          <cell r="H1649">
            <v>402.5</v>
          </cell>
          <cell r="I1649" t="str">
            <v>CV</v>
          </cell>
        </row>
        <row r="1650">
          <cell r="B1650">
            <v>75086932438</v>
          </cell>
          <cell r="C1650" t="str">
            <v>PURE DE TOMATE DEL FUERTE 24/345 GRS.</v>
          </cell>
          <cell r="D1650" t="str">
            <v>CJA</v>
          </cell>
          <cell r="E1650">
            <v>213.62880000000001</v>
          </cell>
          <cell r="F1650">
            <v>1.0902000000000001</v>
          </cell>
          <cell r="G1650">
            <v>232.9</v>
          </cell>
          <cell r="H1650">
            <v>232.9</v>
          </cell>
          <cell r="I1650" t="str">
            <v>CV</v>
          </cell>
        </row>
        <row r="1651">
          <cell r="B1651">
            <v>75896262001</v>
          </cell>
          <cell r="C1651" t="str">
            <v>PI¥A EN ALM. CLEMENTE J. REBAN 12/800 G.</v>
          </cell>
          <cell r="D1651" t="str">
            <v>CJA</v>
          </cell>
          <cell r="E1651">
            <v>443.13</v>
          </cell>
          <cell r="F1651">
            <v>1.0902000000000001</v>
          </cell>
          <cell r="G1651">
            <v>483.1</v>
          </cell>
          <cell r="H1651">
            <v>483.1</v>
          </cell>
          <cell r="I1651" t="str">
            <v>CV</v>
          </cell>
        </row>
        <row r="1652">
          <cell r="B1652">
            <v>12388003900</v>
          </cell>
          <cell r="C1652" t="str">
            <v>UTIL A GRANEL 10 KGS. BULTO</v>
          </cell>
          <cell r="D1652" t="str">
            <v>BTO</v>
          </cell>
          <cell r="E1652">
            <v>185.34399999999999</v>
          </cell>
          <cell r="F1652">
            <v>10.9024</v>
          </cell>
          <cell r="G1652">
            <v>202.07</v>
          </cell>
          <cell r="H1652">
            <v>234.4</v>
          </cell>
          <cell r="I1652" t="str">
            <v>DT</v>
          </cell>
        </row>
        <row r="1653">
          <cell r="B1653">
            <v>17499035765</v>
          </cell>
          <cell r="C1653" t="str">
            <v>ARCOIRIS DET AROMA FLORAL BULTO 9 KGS.</v>
          </cell>
          <cell r="D1653" t="str">
            <v>BTO</v>
          </cell>
          <cell r="E1653">
            <v>162.0684</v>
          </cell>
          <cell r="F1653">
            <v>1.0904</v>
          </cell>
          <cell r="G1653">
            <v>176.72</v>
          </cell>
          <cell r="H1653">
            <v>205</v>
          </cell>
          <cell r="I1653" t="str">
            <v>DT</v>
          </cell>
        </row>
        <row r="1654">
          <cell r="B1654">
            <v>17499035819</v>
          </cell>
          <cell r="C1654" t="str">
            <v>PREMIO DETERGENTE A GRANEL 9 KGS.</v>
          </cell>
          <cell r="D1654" t="str">
            <v>BTO</v>
          </cell>
          <cell r="E1654">
            <v>161.5941</v>
          </cell>
          <cell r="F1654">
            <v>1.0904</v>
          </cell>
          <cell r="G1654">
            <v>176.21</v>
          </cell>
          <cell r="H1654">
            <v>204.4</v>
          </cell>
          <cell r="I1654" t="str">
            <v>DT</v>
          </cell>
        </row>
        <row r="1655">
          <cell r="B1655">
            <v>11014</v>
          </cell>
          <cell r="C1655" t="str">
            <v>PERSIL 4/3 KGS. C/SUAVIZANTE</v>
          </cell>
          <cell r="D1655" t="str">
            <v>CJA</v>
          </cell>
          <cell r="E1655">
            <v>233.62039999999999</v>
          </cell>
          <cell r="F1655">
            <v>1.0738000000000001</v>
          </cell>
          <cell r="G1655">
            <v>250.86</v>
          </cell>
          <cell r="H1655">
            <v>291</v>
          </cell>
          <cell r="I1655" t="str">
            <v>DT</v>
          </cell>
        </row>
        <row r="1656">
          <cell r="B1656">
            <v>1107</v>
          </cell>
          <cell r="C1656" t="str">
            <v>PURO SOL 10/2 KGS.</v>
          </cell>
          <cell r="D1656" t="str">
            <v>CJA</v>
          </cell>
          <cell r="E1656">
            <v>560.34400000000005</v>
          </cell>
          <cell r="F1656">
            <v>1.08</v>
          </cell>
          <cell r="G1656">
            <v>605.16999999999996</v>
          </cell>
          <cell r="H1656">
            <v>702</v>
          </cell>
          <cell r="I1656" t="str">
            <v>DT</v>
          </cell>
        </row>
        <row r="1657">
          <cell r="B1657">
            <v>1110</v>
          </cell>
          <cell r="C1657" t="str">
            <v>PURO SOL 4/5 KGS.</v>
          </cell>
          <cell r="D1657" t="str">
            <v>CJA</v>
          </cell>
          <cell r="E1657">
            <v>558.90480000000002</v>
          </cell>
          <cell r="F1657">
            <v>1.08</v>
          </cell>
          <cell r="G1657">
            <v>603.62</v>
          </cell>
          <cell r="H1657">
            <v>700.2</v>
          </cell>
          <cell r="I1657" t="str">
            <v>DT</v>
          </cell>
        </row>
        <row r="1658">
          <cell r="B1658">
            <v>1111</v>
          </cell>
          <cell r="C1658" t="str">
            <v>ROMA LIQUIDO 12/1 LT.</v>
          </cell>
          <cell r="D1658" t="str">
            <v>CJA</v>
          </cell>
          <cell r="E1658">
            <v>265.22399999999999</v>
          </cell>
          <cell r="F1658">
            <v>1.0801000000000001</v>
          </cell>
          <cell r="G1658">
            <v>286.47000000000003</v>
          </cell>
          <cell r="H1658">
            <v>332.3</v>
          </cell>
          <cell r="I1658" t="str">
            <v>DT</v>
          </cell>
        </row>
        <row r="1659">
          <cell r="B1659">
            <v>1112</v>
          </cell>
          <cell r="C1659" t="str">
            <v>PURO SOL 10/1 KG.</v>
          </cell>
          <cell r="D1659" t="str">
            <v>CJA</v>
          </cell>
          <cell r="E1659">
            <v>281.56900000000002</v>
          </cell>
          <cell r="F1659">
            <v>1.0802</v>
          </cell>
          <cell r="G1659">
            <v>304.14</v>
          </cell>
          <cell r="H1659">
            <v>352.8</v>
          </cell>
          <cell r="I1659" t="str">
            <v>DT</v>
          </cell>
        </row>
        <row r="1660">
          <cell r="B1660">
            <v>1113</v>
          </cell>
          <cell r="C1660" t="str">
            <v>PURO SOL 20/500 GRS.</v>
          </cell>
          <cell r="D1660" t="str">
            <v>CJA</v>
          </cell>
          <cell r="E1660">
            <v>276.13799999999998</v>
          </cell>
          <cell r="F1660">
            <v>1.0802</v>
          </cell>
          <cell r="G1660">
            <v>298.27999999999997</v>
          </cell>
          <cell r="H1660">
            <v>346</v>
          </cell>
          <cell r="I1660" t="str">
            <v>DT</v>
          </cell>
        </row>
        <row r="1661">
          <cell r="B1661">
            <v>11188</v>
          </cell>
          <cell r="C1661" t="str">
            <v>PURO SOL BLANQUEADOR 12/1 LT.</v>
          </cell>
          <cell r="D1661" t="str">
            <v>CJA</v>
          </cell>
          <cell r="E1661">
            <v>197.26679999999999</v>
          </cell>
          <cell r="F1661">
            <v>1.0803</v>
          </cell>
          <cell r="G1661">
            <v>213.1</v>
          </cell>
          <cell r="H1661">
            <v>247.2</v>
          </cell>
          <cell r="I1661" t="str">
            <v>DT</v>
          </cell>
        </row>
        <row r="1662">
          <cell r="B1662">
            <v>112558</v>
          </cell>
          <cell r="C1662" t="str">
            <v>SALVO LIQUIDO LIMON 12/900 ML.</v>
          </cell>
          <cell r="D1662" t="str">
            <v>CJA</v>
          </cell>
          <cell r="E1662">
            <v>344.8272</v>
          </cell>
          <cell r="F1662">
            <v>1.08</v>
          </cell>
          <cell r="G1662">
            <v>372.41</v>
          </cell>
          <cell r="H1662">
            <v>432</v>
          </cell>
          <cell r="I1662" t="str">
            <v>DT</v>
          </cell>
        </row>
        <row r="1663">
          <cell r="B1663">
            <v>11259</v>
          </cell>
          <cell r="C1663" t="str">
            <v>ACE ROJO 36/250 GRS. ACTIBLU.</v>
          </cell>
          <cell r="D1663" t="str">
            <v>CJA</v>
          </cell>
          <cell r="E1663">
            <v>258.62040000000002</v>
          </cell>
          <cell r="F1663">
            <v>1.08</v>
          </cell>
          <cell r="G1663">
            <v>279.31</v>
          </cell>
          <cell r="H1663">
            <v>324</v>
          </cell>
          <cell r="I1663" t="str">
            <v>DT</v>
          </cell>
        </row>
        <row r="1664">
          <cell r="B1664">
            <v>121187</v>
          </cell>
          <cell r="C1664" t="str">
            <v>MAS DELICADA BOLSA 8/830 ML.</v>
          </cell>
          <cell r="D1664" t="str">
            <v>EXH</v>
          </cell>
          <cell r="E1664">
            <v>172.4136</v>
          </cell>
          <cell r="F1664">
            <v>1.08</v>
          </cell>
          <cell r="G1664">
            <v>186.21</v>
          </cell>
          <cell r="H1664">
            <v>216</v>
          </cell>
          <cell r="I1664" t="str">
            <v>DT</v>
          </cell>
        </row>
        <row r="1665">
          <cell r="B1665">
            <v>1256394</v>
          </cell>
          <cell r="C1665" t="str">
            <v>BLANCATEL DET. MULTIUSOS 12/800 GRS.</v>
          </cell>
          <cell r="D1665" t="str">
            <v>CJA</v>
          </cell>
          <cell r="E1665">
            <v>169.82759999999999</v>
          </cell>
          <cell r="F1665">
            <v>1.0903</v>
          </cell>
          <cell r="G1665">
            <v>185.17</v>
          </cell>
          <cell r="H1665">
            <v>214.8</v>
          </cell>
          <cell r="I1665" t="str">
            <v>DT</v>
          </cell>
        </row>
        <row r="1666">
          <cell r="B1666">
            <v>12579</v>
          </cell>
          <cell r="C1666" t="str">
            <v>BRILOZA 12/730 ML. LIMON DE COLIMA</v>
          </cell>
          <cell r="D1666" t="str">
            <v>CJA</v>
          </cell>
          <cell r="E1666">
            <v>276.49079999999998</v>
          </cell>
          <cell r="F1666">
            <v>1.08</v>
          </cell>
          <cell r="G1666">
            <v>298.62</v>
          </cell>
          <cell r="H1666">
            <v>346.4</v>
          </cell>
          <cell r="I1666" t="str">
            <v>DT</v>
          </cell>
        </row>
        <row r="1667">
          <cell r="B1667">
            <v>16504</v>
          </cell>
          <cell r="C1667" t="str">
            <v>PINOL DET. FRESH 10/900 GRS.</v>
          </cell>
          <cell r="D1667" t="str">
            <v>CJA</v>
          </cell>
          <cell r="E1667">
            <v>235.34399999999999</v>
          </cell>
          <cell r="F1667">
            <v>1.0901000000000001</v>
          </cell>
          <cell r="G1667">
            <v>256.55</v>
          </cell>
          <cell r="H1667">
            <v>297.60000000000002</v>
          </cell>
          <cell r="I1667" t="str">
            <v>DT</v>
          </cell>
        </row>
        <row r="1668">
          <cell r="B1668">
            <v>1750043513476</v>
          </cell>
          <cell r="C1668" t="str">
            <v>SALVO 24/500 GRS.</v>
          </cell>
          <cell r="D1668" t="str">
            <v>CJA</v>
          </cell>
          <cell r="E1668">
            <v>405.17039999999997</v>
          </cell>
          <cell r="F1668">
            <v>1.08</v>
          </cell>
          <cell r="G1668">
            <v>437.59</v>
          </cell>
          <cell r="H1668">
            <v>507.6</v>
          </cell>
          <cell r="I1668" t="str">
            <v>DT</v>
          </cell>
        </row>
        <row r="1669">
          <cell r="B1669">
            <v>1750043513477</v>
          </cell>
          <cell r="C1669" t="str">
            <v>SALVO LIQUIDO 12/300 ML.</v>
          </cell>
          <cell r="D1669" t="str">
            <v>CJA</v>
          </cell>
          <cell r="E1669">
            <v>148.99080000000001</v>
          </cell>
          <cell r="F1669">
            <v>1.0803</v>
          </cell>
          <cell r="G1669">
            <v>160.94999999999999</v>
          </cell>
          <cell r="H1669">
            <v>186.7</v>
          </cell>
          <cell r="I1669" t="str">
            <v>DT</v>
          </cell>
        </row>
        <row r="1670">
          <cell r="B1670">
            <v>1750619518271</v>
          </cell>
          <cell r="C1670" t="str">
            <v>SALVO 18/900+100 GRS.</v>
          </cell>
          <cell r="D1670" t="str">
            <v>CJA</v>
          </cell>
          <cell r="E1670">
            <v>607.75739999999996</v>
          </cell>
          <cell r="F1670">
            <v>1.08</v>
          </cell>
          <cell r="G1670">
            <v>656.38</v>
          </cell>
          <cell r="H1670">
            <v>761.4</v>
          </cell>
          <cell r="I1670" t="str">
            <v>DT</v>
          </cell>
        </row>
        <row r="1671">
          <cell r="B1671">
            <v>199422005</v>
          </cell>
          <cell r="C1671" t="str">
            <v>VIVA CONTRA MANCHAS 18/500 GRS. REG AZUL</v>
          </cell>
          <cell r="D1671" t="str">
            <v>CJA</v>
          </cell>
          <cell r="E1671">
            <v>215.51580000000001</v>
          </cell>
          <cell r="F1671">
            <v>1.08</v>
          </cell>
          <cell r="G1671">
            <v>232.76</v>
          </cell>
          <cell r="H1671">
            <v>270</v>
          </cell>
          <cell r="I1671" t="str">
            <v>DT</v>
          </cell>
        </row>
        <row r="1672">
          <cell r="B1672">
            <v>20012123</v>
          </cell>
          <cell r="C1672" t="str">
            <v>ARIEL DOBLE PODER 18+3/500 GRS.</v>
          </cell>
          <cell r="D1672" t="str">
            <v>CJA</v>
          </cell>
          <cell r="E1672">
            <v>293.10300000000001</v>
          </cell>
          <cell r="F1672">
            <v>1.08</v>
          </cell>
          <cell r="G1672">
            <v>316.55</v>
          </cell>
          <cell r="H1672">
            <v>367.2</v>
          </cell>
          <cell r="I1672" t="str">
            <v>DT</v>
          </cell>
        </row>
        <row r="1673">
          <cell r="B1673">
            <v>2425</v>
          </cell>
          <cell r="C1673" t="str">
            <v>ACE ROJO 6/3 KGS. ACCION INST.</v>
          </cell>
          <cell r="D1673" t="str">
            <v>CJA</v>
          </cell>
          <cell r="E1673">
            <v>525.86159999999995</v>
          </cell>
          <cell r="F1673">
            <v>1.0900000000000001</v>
          </cell>
          <cell r="G1673">
            <v>573.19000000000005</v>
          </cell>
          <cell r="H1673">
            <v>664.9</v>
          </cell>
          <cell r="I1673" t="str">
            <v>DT</v>
          </cell>
        </row>
        <row r="1674">
          <cell r="B1674">
            <v>242546</v>
          </cell>
          <cell r="C1674" t="str">
            <v>TOTAL COLOR 12/1 LT.</v>
          </cell>
          <cell r="D1674" t="str">
            <v>CJA</v>
          </cell>
          <cell r="E1674">
            <v>327.8784</v>
          </cell>
          <cell r="F1674">
            <v>1.0901000000000001</v>
          </cell>
          <cell r="G1674">
            <v>357.41</v>
          </cell>
          <cell r="H1674">
            <v>414.6</v>
          </cell>
          <cell r="I1674" t="str">
            <v>DT</v>
          </cell>
        </row>
        <row r="1675">
          <cell r="B1675">
            <v>242547</v>
          </cell>
          <cell r="C1675" t="str">
            <v>TOTAL COLOR ECON. BOLSA 12/1 LT.</v>
          </cell>
          <cell r="D1675" t="str">
            <v>CJA</v>
          </cell>
          <cell r="E1675">
            <v>278.40480000000002</v>
          </cell>
          <cell r="F1675">
            <v>1.0902000000000001</v>
          </cell>
          <cell r="G1675">
            <v>303.52999999999997</v>
          </cell>
          <cell r="H1675">
            <v>352.1</v>
          </cell>
          <cell r="I1675" t="str">
            <v>DT</v>
          </cell>
        </row>
        <row r="1676">
          <cell r="B1676">
            <v>2921</v>
          </cell>
          <cell r="C1676" t="str">
            <v>FOCA 10/1 KG.</v>
          </cell>
          <cell r="D1676" t="str">
            <v>CJA</v>
          </cell>
          <cell r="E1676">
            <v>280.517</v>
          </cell>
          <cell r="F1676">
            <v>1.0802</v>
          </cell>
          <cell r="G1676">
            <v>303.02</v>
          </cell>
          <cell r="H1676">
            <v>351.5</v>
          </cell>
          <cell r="I1676" t="str">
            <v>DT</v>
          </cell>
        </row>
        <row r="1677">
          <cell r="B1677">
            <v>2924</v>
          </cell>
          <cell r="C1677" t="str">
            <v>ACE ROJO 3/6 KGS.</v>
          </cell>
          <cell r="D1677" t="str">
            <v>CJA</v>
          </cell>
          <cell r="E1677">
            <v>456.89640000000003</v>
          </cell>
          <cell r="F1677">
            <v>1.0900000000000001</v>
          </cell>
          <cell r="G1677">
            <v>498.02</v>
          </cell>
          <cell r="H1677">
            <v>577.70000000000005</v>
          </cell>
          <cell r="I1677" t="str">
            <v>DT</v>
          </cell>
        </row>
        <row r="1678">
          <cell r="B1678">
            <v>292623</v>
          </cell>
          <cell r="C1678" t="str">
            <v>ARIEL LIQUIDO 12/1 LT. POWER LIQUID</v>
          </cell>
          <cell r="D1678" t="str">
            <v>CJA</v>
          </cell>
          <cell r="E1678">
            <v>647.41200000000003</v>
          </cell>
          <cell r="F1678">
            <v>13.0802</v>
          </cell>
          <cell r="G1678">
            <v>705.69</v>
          </cell>
          <cell r="H1678">
            <v>818.6</v>
          </cell>
          <cell r="I1678" t="str">
            <v>DT</v>
          </cell>
        </row>
        <row r="1679">
          <cell r="B1679">
            <v>29263</v>
          </cell>
          <cell r="C1679" t="str">
            <v>ACE LIQUIDO 12/1 LT. ACCION INSTANTANEA</v>
          </cell>
          <cell r="D1679" t="str">
            <v>CJA</v>
          </cell>
          <cell r="E1679">
            <v>552.58439999999996</v>
          </cell>
          <cell r="F1679">
            <v>13.080299999999999</v>
          </cell>
          <cell r="G1679">
            <v>602.33000000000004</v>
          </cell>
          <cell r="H1679">
            <v>698.7</v>
          </cell>
          <cell r="I1679" t="str">
            <v>DT</v>
          </cell>
        </row>
        <row r="1680">
          <cell r="B1680">
            <v>2957</v>
          </cell>
          <cell r="C1680" t="str">
            <v>ROMA MINI 100/100 GRS.</v>
          </cell>
          <cell r="D1680" t="str">
            <v>CJA</v>
          </cell>
          <cell r="E1680">
            <v>343.06</v>
          </cell>
          <cell r="F1680">
            <v>1.08</v>
          </cell>
          <cell r="G1680">
            <v>370.52</v>
          </cell>
          <cell r="H1680">
            <v>429.8</v>
          </cell>
          <cell r="I1680" t="str">
            <v>DT</v>
          </cell>
        </row>
        <row r="1681">
          <cell r="B1681">
            <v>29621</v>
          </cell>
          <cell r="C1681" t="str">
            <v>AXION LIQUIDO 12/750 ML. ANTIBACTERIAL</v>
          </cell>
          <cell r="D1681" t="str">
            <v>CJA</v>
          </cell>
          <cell r="E1681">
            <v>289.82760000000002</v>
          </cell>
          <cell r="F1681">
            <v>1.0901000000000001</v>
          </cell>
          <cell r="G1681">
            <v>315.95</v>
          </cell>
          <cell r="H1681">
            <v>366.5</v>
          </cell>
          <cell r="I1681" t="str">
            <v>DT</v>
          </cell>
        </row>
        <row r="1682">
          <cell r="B1682">
            <v>2968</v>
          </cell>
          <cell r="C1682" t="str">
            <v>ROMA 10/2 KG.</v>
          </cell>
          <cell r="D1682" t="str">
            <v>CJA</v>
          </cell>
          <cell r="E1682">
            <v>534.59400000000005</v>
          </cell>
          <cell r="F1682">
            <v>1.0801000000000001</v>
          </cell>
          <cell r="G1682">
            <v>577.41</v>
          </cell>
          <cell r="H1682">
            <v>669.8</v>
          </cell>
          <cell r="I1682" t="str">
            <v>DT</v>
          </cell>
        </row>
        <row r="1683">
          <cell r="B1683">
            <v>2989</v>
          </cell>
          <cell r="C1683" t="str">
            <v>AXION LIQUIDO 12/400 ML. LIMON</v>
          </cell>
          <cell r="D1683" t="str">
            <v>CJA</v>
          </cell>
          <cell r="E1683">
            <v>183.4896</v>
          </cell>
          <cell r="F1683">
            <v>1.0905</v>
          </cell>
          <cell r="G1683">
            <v>200.09</v>
          </cell>
          <cell r="H1683">
            <v>232.1</v>
          </cell>
          <cell r="I1683" t="str">
            <v>DT</v>
          </cell>
        </row>
        <row r="1684">
          <cell r="B1684">
            <v>29891</v>
          </cell>
          <cell r="C1684" t="str">
            <v>AXION LIQUIDO 12/400 ML. NARANJA</v>
          </cell>
          <cell r="D1684" t="str">
            <v>CJA</v>
          </cell>
          <cell r="E1684">
            <v>191.3784</v>
          </cell>
          <cell r="F1684">
            <v>1.0901000000000001</v>
          </cell>
          <cell r="G1684">
            <v>208.62</v>
          </cell>
          <cell r="H1684">
            <v>242</v>
          </cell>
          <cell r="I1684" t="str">
            <v>DT</v>
          </cell>
        </row>
        <row r="1685">
          <cell r="B1685">
            <v>29894</v>
          </cell>
          <cell r="C1685" t="str">
            <v>AXION LIQUIDO 12/400 ML. TRICLORO</v>
          </cell>
          <cell r="D1685" t="str">
            <v>CJA</v>
          </cell>
          <cell r="E1685">
            <v>181.03200000000001</v>
          </cell>
          <cell r="F1685">
            <v>13.0802</v>
          </cell>
          <cell r="G1685">
            <v>197.33</v>
          </cell>
          <cell r="H1685">
            <v>228.9</v>
          </cell>
          <cell r="I1685" t="str">
            <v>DT</v>
          </cell>
        </row>
        <row r="1686">
          <cell r="B1686">
            <v>2993</v>
          </cell>
          <cell r="C1686" t="str">
            <v>ACE VERDE 18/900 G. NATURALS SABILA</v>
          </cell>
          <cell r="D1686" t="str">
            <v>CJA</v>
          </cell>
          <cell r="E1686">
            <v>347.4126</v>
          </cell>
          <cell r="F1686">
            <v>1.0901000000000001</v>
          </cell>
          <cell r="G1686">
            <v>378.71</v>
          </cell>
          <cell r="H1686">
            <v>439.3</v>
          </cell>
          <cell r="I1686" t="str">
            <v>DT</v>
          </cell>
        </row>
        <row r="1687">
          <cell r="B1687">
            <v>49736</v>
          </cell>
          <cell r="C1687" t="str">
            <v>ARIEL Q/G BULTO 6/3 KGS.</v>
          </cell>
          <cell r="D1687" t="str">
            <v>CJA</v>
          </cell>
          <cell r="E1687">
            <v>445.5</v>
          </cell>
          <cell r="F1687">
            <v>1.1001000000000001</v>
          </cell>
          <cell r="G1687">
            <v>490.09</v>
          </cell>
          <cell r="H1687">
            <v>568.5</v>
          </cell>
          <cell r="I1687" t="str">
            <v>DT</v>
          </cell>
        </row>
        <row r="1688">
          <cell r="B1688">
            <v>50954605</v>
          </cell>
          <cell r="C1688" t="str">
            <v>AXION DET. ROJO CJA 14/900 GRS.</v>
          </cell>
          <cell r="D1688" t="str">
            <v>CJA</v>
          </cell>
          <cell r="E1688">
            <v>224.13720000000001</v>
          </cell>
          <cell r="F1688">
            <v>1.0900000000000001</v>
          </cell>
          <cell r="G1688">
            <v>244.31</v>
          </cell>
          <cell r="H1688">
            <v>283.39999999999998</v>
          </cell>
          <cell r="I1688" t="str">
            <v>DT</v>
          </cell>
        </row>
        <row r="1689">
          <cell r="B1689">
            <v>619512556</v>
          </cell>
          <cell r="C1689" t="str">
            <v>BOLD 3 18/850 G. SOLECITO DE PRIMAVERA</v>
          </cell>
          <cell r="D1689" t="str">
            <v>CJA</v>
          </cell>
          <cell r="E1689">
            <v>275.86079999999998</v>
          </cell>
          <cell r="F1689">
            <v>1.08</v>
          </cell>
          <cell r="G1689">
            <v>297.93</v>
          </cell>
          <cell r="H1689">
            <v>345.6</v>
          </cell>
          <cell r="I1689" t="str">
            <v>DT</v>
          </cell>
        </row>
        <row r="1690">
          <cell r="B1690">
            <v>655898</v>
          </cell>
          <cell r="C1690" t="str">
            <v>AXION LIQUIDO 12/750 ML. NARANJA</v>
          </cell>
          <cell r="D1690" t="str">
            <v>CJA</v>
          </cell>
          <cell r="E1690">
            <v>276.20639999999997</v>
          </cell>
          <cell r="F1690">
            <v>1.0902000000000001</v>
          </cell>
          <cell r="G1690">
            <v>301.12</v>
          </cell>
          <cell r="H1690">
            <v>349.3</v>
          </cell>
          <cell r="I1690" t="str">
            <v>DT</v>
          </cell>
        </row>
        <row r="1691">
          <cell r="B1691">
            <v>65846</v>
          </cell>
          <cell r="C1691" t="str">
            <v>VERNEL CRYSTAL 16/425 G. FRESC MANANTIAL</v>
          </cell>
          <cell r="D1691" t="str">
            <v>CJA</v>
          </cell>
          <cell r="E1691">
            <v>485</v>
          </cell>
          <cell r="F1691">
            <v>1.0901000000000001</v>
          </cell>
          <cell r="G1691">
            <v>528.71</v>
          </cell>
          <cell r="H1691">
            <v>613.29999999999995</v>
          </cell>
          <cell r="I1691" t="str">
            <v>DT</v>
          </cell>
        </row>
        <row r="1692">
          <cell r="B1692">
            <v>65847</v>
          </cell>
          <cell r="C1692" t="str">
            <v>VERNEL CRYSTAL 16/425 G. OLA TROPICAL</v>
          </cell>
          <cell r="D1692" t="str">
            <v>CJA</v>
          </cell>
          <cell r="E1692">
            <v>485</v>
          </cell>
          <cell r="F1692">
            <v>1.0901000000000001</v>
          </cell>
          <cell r="G1692">
            <v>528.71</v>
          </cell>
          <cell r="H1692">
            <v>613.29999999999995</v>
          </cell>
          <cell r="I1692" t="str">
            <v>DT</v>
          </cell>
        </row>
        <row r="1693">
          <cell r="B1693">
            <v>659373</v>
          </cell>
          <cell r="C1693" t="str">
            <v>ARIEL DOBLE PODER 36/250 GRS.+PROMO</v>
          </cell>
          <cell r="D1693" t="str">
            <v>CJA</v>
          </cell>
          <cell r="E1693">
            <v>293.10120000000001</v>
          </cell>
          <cell r="F1693">
            <v>1.08</v>
          </cell>
          <cell r="G1693">
            <v>316.55</v>
          </cell>
          <cell r="H1693">
            <v>367.2</v>
          </cell>
          <cell r="I1693" t="str">
            <v>DT</v>
          </cell>
        </row>
        <row r="1694">
          <cell r="B1694">
            <v>676416</v>
          </cell>
          <cell r="C1694" t="str">
            <v>AXION LIQUIDO 12/900 ML. LIMON</v>
          </cell>
          <cell r="D1694" t="str">
            <v>CJA</v>
          </cell>
          <cell r="E1694">
            <v>312.00839999999999</v>
          </cell>
          <cell r="F1694">
            <v>1.0903</v>
          </cell>
          <cell r="G1694">
            <v>340.17</v>
          </cell>
          <cell r="H1694">
            <v>394.6</v>
          </cell>
          <cell r="I1694" t="str">
            <v>DT</v>
          </cell>
        </row>
        <row r="1695">
          <cell r="B1695">
            <v>72160383632</v>
          </cell>
          <cell r="C1695" t="str">
            <v>ACE MAXI LIMPIEZA 3/5.5 KGS.</v>
          </cell>
          <cell r="D1695" t="str">
            <v>CJA</v>
          </cell>
          <cell r="E1695">
            <v>422.41379999999998</v>
          </cell>
          <cell r="F1695">
            <v>1.08</v>
          </cell>
          <cell r="G1695">
            <v>456.21</v>
          </cell>
          <cell r="H1695">
            <v>529.20000000000005</v>
          </cell>
          <cell r="I1695" t="str">
            <v>DT</v>
          </cell>
        </row>
        <row r="1696">
          <cell r="B1696">
            <v>72160383633</v>
          </cell>
          <cell r="C1696" t="str">
            <v>ARIEL DOBLE PODER 3/4.5 KGS.</v>
          </cell>
          <cell r="D1696" t="str">
            <v>CJA</v>
          </cell>
          <cell r="E1696">
            <v>379.31009999999998</v>
          </cell>
          <cell r="F1696">
            <v>1.08</v>
          </cell>
          <cell r="G1696">
            <v>409.66</v>
          </cell>
          <cell r="H1696">
            <v>475.2</v>
          </cell>
          <cell r="I1696" t="str">
            <v>DT</v>
          </cell>
        </row>
        <row r="1697">
          <cell r="B1697">
            <v>72160383638</v>
          </cell>
          <cell r="C1697" t="str">
            <v>ACE MAXI LIMPIEZA 6/2.5 KGS.</v>
          </cell>
          <cell r="D1697" t="str">
            <v>CJA</v>
          </cell>
          <cell r="E1697">
            <v>448.2756</v>
          </cell>
          <cell r="F1697">
            <v>1.08</v>
          </cell>
          <cell r="G1697">
            <v>484.14</v>
          </cell>
          <cell r="H1697">
            <v>561.6</v>
          </cell>
          <cell r="I1697" t="str">
            <v>DT</v>
          </cell>
        </row>
        <row r="1698">
          <cell r="B1698">
            <v>72160383639</v>
          </cell>
          <cell r="C1698" t="str">
            <v>MAS COLOR 3 D 4/4.65 LTS.</v>
          </cell>
          <cell r="D1698" t="str">
            <v>CJA</v>
          </cell>
          <cell r="E1698">
            <v>439.65480000000002</v>
          </cell>
          <cell r="F1698">
            <v>1.08</v>
          </cell>
          <cell r="G1698">
            <v>474.83</v>
          </cell>
          <cell r="H1698">
            <v>550.79999999999995</v>
          </cell>
          <cell r="I1698" t="str">
            <v>DT</v>
          </cell>
        </row>
        <row r="1699">
          <cell r="B1699">
            <v>72160383645</v>
          </cell>
          <cell r="C1699" t="str">
            <v>SALVO LIQUIDO 9/1.45 LTS. LIMON</v>
          </cell>
          <cell r="D1699" t="str">
            <v>CJA</v>
          </cell>
          <cell r="E1699">
            <v>362.06819999999999</v>
          </cell>
          <cell r="F1699">
            <v>1.08</v>
          </cell>
          <cell r="G1699">
            <v>391.03</v>
          </cell>
          <cell r="H1699">
            <v>453.6</v>
          </cell>
          <cell r="I1699" t="str">
            <v>DT</v>
          </cell>
        </row>
        <row r="1700">
          <cell r="B1700" t="str">
            <v>i-0291-2.6</v>
          </cell>
          <cell r="C1700" t="str">
            <v>CEDIS ABA</v>
          </cell>
          <cell r="D1700" t="str">
            <v>RROTES AZTECA</v>
          </cell>
          <cell r="H1700">
            <v>44642</v>
          </cell>
          <cell r="I1700" t="str">
            <v>_x000C_ce</v>
          </cell>
        </row>
        <row r="1701">
          <cell r="I1701">
            <v>0</v>
          </cell>
        </row>
        <row r="1702">
          <cell r="C1702" t="str">
            <v>Catalogo</v>
          </cell>
          <cell r="D1702" t="str">
            <v>de Articulos</v>
          </cell>
          <cell r="H1702" t="str">
            <v>Hoja :   28</v>
          </cell>
          <cell r="I1702">
            <v>0</v>
          </cell>
        </row>
        <row r="1703">
          <cell r="I1703">
            <v>0</v>
          </cell>
        </row>
        <row r="1704">
          <cell r="B1704" t="str">
            <v>Codigo</v>
          </cell>
          <cell r="C1704" t="str">
            <v>D e s c r i p c i o n</v>
          </cell>
          <cell r="D1704" t="str">
            <v>UM    Prov</v>
          </cell>
          <cell r="E1704" t="str">
            <v>Ult. Costo</v>
          </cell>
          <cell r="F1704" t="str">
            <v>Utilidad</v>
          </cell>
          <cell r="G1704" t="str">
            <v>Prec. s/imp.</v>
          </cell>
          <cell r="H1704" t="str">
            <v>Prec. c/imp.</v>
          </cell>
          <cell r="I1704" t="str">
            <v>Lin</v>
          </cell>
        </row>
        <row r="1705">
          <cell r="I1705">
            <v>0</v>
          </cell>
        </row>
        <row r="1706">
          <cell r="B1706" t="str">
            <v>veedor :</v>
          </cell>
          <cell r="C1706" t="str">
            <v>******************************            (Con</v>
          </cell>
          <cell r="D1706" t="str">
            <v>tinuacion)</v>
          </cell>
          <cell r="I1706" t="str">
            <v>Pro</v>
          </cell>
        </row>
        <row r="1707">
          <cell r="I1707">
            <v>0</v>
          </cell>
        </row>
        <row r="1708">
          <cell r="B1708">
            <v>75002563021</v>
          </cell>
          <cell r="C1708" t="str">
            <v>ACE LIQUIDO BOLSA 12/700 ML. 1 PARA TODO</v>
          </cell>
          <cell r="D1708" t="str">
            <v>CJA</v>
          </cell>
          <cell r="E1708">
            <v>308.61959999999999</v>
          </cell>
          <cell r="F1708">
            <v>1.0802</v>
          </cell>
          <cell r="G1708">
            <v>333.36</v>
          </cell>
          <cell r="H1708">
            <v>386.7</v>
          </cell>
          <cell r="I1708" t="str">
            <v>DT</v>
          </cell>
        </row>
        <row r="1709">
          <cell r="B1709">
            <v>7501001106698</v>
          </cell>
          <cell r="C1709" t="str">
            <v>BOLD 3 24/500G. AROMAS PRIM-FLORES P/MA</v>
          </cell>
          <cell r="D1709" t="str">
            <v>CJA</v>
          </cell>
          <cell r="E1709">
            <v>305.1696</v>
          </cell>
          <cell r="F1709">
            <v>1.0901000000000001</v>
          </cell>
          <cell r="G1709">
            <v>332.67</v>
          </cell>
          <cell r="H1709">
            <v>385.9</v>
          </cell>
          <cell r="I1709" t="str">
            <v>DT</v>
          </cell>
        </row>
        <row r="1710">
          <cell r="B1710">
            <v>7501007497126</v>
          </cell>
          <cell r="C1710" t="str">
            <v>ACE VERDE 24/500 GRS. NAT. SABILA</v>
          </cell>
          <cell r="D1710" t="str">
            <v>CJA</v>
          </cell>
          <cell r="E1710">
            <v>275.86079999999998</v>
          </cell>
          <cell r="F1710">
            <v>1.08</v>
          </cell>
          <cell r="G1710">
            <v>297.93</v>
          </cell>
          <cell r="H1710">
            <v>345.6</v>
          </cell>
          <cell r="I1710" t="str">
            <v>DT</v>
          </cell>
        </row>
        <row r="1711">
          <cell r="B1711">
            <v>75010148518</v>
          </cell>
          <cell r="C1711" t="str">
            <v>BRILOZA EN POLVO 10/1 KG.</v>
          </cell>
          <cell r="D1711" t="str">
            <v>CJA</v>
          </cell>
          <cell r="E1711">
            <v>239.78399999999999</v>
          </cell>
          <cell r="F1711">
            <v>1.0803</v>
          </cell>
          <cell r="G1711">
            <v>259.05</v>
          </cell>
          <cell r="H1711">
            <v>300.5</v>
          </cell>
          <cell r="I1711" t="str">
            <v>DT</v>
          </cell>
        </row>
        <row r="1712">
          <cell r="B1712">
            <v>7501021526</v>
          </cell>
          <cell r="C1712" t="str">
            <v>EFICAZ LIQUIDO 12/350 ML. LIMON ENERGIZ.</v>
          </cell>
          <cell r="D1712" t="str">
            <v>CJA</v>
          </cell>
          <cell r="E1712">
            <v>130.68960000000001</v>
          </cell>
          <cell r="F1712">
            <v>1.0904</v>
          </cell>
          <cell r="G1712">
            <v>142.5</v>
          </cell>
          <cell r="H1712">
            <v>165.3</v>
          </cell>
          <cell r="I1712" t="str">
            <v>DT</v>
          </cell>
        </row>
        <row r="1713">
          <cell r="B1713">
            <v>7501021528</v>
          </cell>
          <cell r="C1713" t="str">
            <v>EFICAZ LIQUIDO 12/350 ML. FRESC. FRUTAL</v>
          </cell>
          <cell r="D1713" t="str">
            <v>CJA</v>
          </cell>
          <cell r="E1713">
            <v>130.68960000000001</v>
          </cell>
          <cell r="F1713">
            <v>1.0904</v>
          </cell>
          <cell r="G1713">
            <v>142.5</v>
          </cell>
          <cell r="H1713">
            <v>165.3</v>
          </cell>
          <cell r="I1713" t="str">
            <v>DT</v>
          </cell>
        </row>
        <row r="1714">
          <cell r="B1714">
            <v>7501021580</v>
          </cell>
          <cell r="C1714" t="str">
            <v>BRILOZA EN POLVO 20/500 GRS.</v>
          </cell>
          <cell r="D1714" t="str">
            <v>CJA</v>
          </cell>
          <cell r="E1714">
            <v>242.13800000000001</v>
          </cell>
          <cell r="F1714">
            <v>1.0802</v>
          </cell>
          <cell r="G1714">
            <v>261.55</v>
          </cell>
          <cell r="H1714">
            <v>303.39999999999998</v>
          </cell>
          <cell r="I1714" t="str">
            <v>DT</v>
          </cell>
        </row>
        <row r="1715">
          <cell r="B1715">
            <v>7501022006</v>
          </cell>
          <cell r="C1715" t="str">
            <v>PERSIL LIQUIDO 8/830 ML. GEL UNIVERSAL</v>
          </cell>
          <cell r="D1715" t="str">
            <v>CJA</v>
          </cell>
          <cell r="E1715">
            <v>172.4136</v>
          </cell>
          <cell r="F1715">
            <v>1.08</v>
          </cell>
          <cell r="G1715">
            <v>186.21</v>
          </cell>
          <cell r="H1715">
            <v>216</v>
          </cell>
          <cell r="I1715" t="str">
            <v>DT</v>
          </cell>
        </row>
        <row r="1716">
          <cell r="B1716">
            <v>7501022007</v>
          </cell>
          <cell r="C1716" t="str">
            <v>MAS COLOR LIQUIDO 3/6.64 LTS.</v>
          </cell>
          <cell r="D1716" t="str">
            <v>CJA</v>
          </cell>
          <cell r="E1716">
            <v>422.41379999999998</v>
          </cell>
          <cell r="F1716">
            <v>1.08</v>
          </cell>
          <cell r="G1716">
            <v>456.21</v>
          </cell>
          <cell r="H1716">
            <v>529.20000000000005</v>
          </cell>
          <cell r="I1716" t="str">
            <v>DT</v>
          </cell>
        </row>
        <row r="1717">
          <cell r="B1717">
            <v>7501022009</v>
          </cell>
          <cell r="C1717" t="str">
            <v>1-2-3 DET. 20/900 GRS. ROCIO DEL CAMPO</v>
          </cell>
          <cell r="D1717" t="str">
            <v>CJA</v>
          </cell>
          <cell r="E1717">
            <v>271.55</v>
          </cell>
          <cell r="F1717">
            <v>1.08</v>
          </cell>
          <cell r="G1717">
            <v>293.27999999999997</v>
          </cell>
          <cell r="H1717">
            <v>340.2</v>
          </cell>
          <cell r="I1717" t="str">
            <v>DT</v>
          </cell>
        </row>
        <row r="1718">
          <cell r="B1718">
            <v>7501022010</v>
          </cell>
          <cell r="C1718" t="str">
            <v>1-2-3 DET. 20/900 GRS. MAXI EFECTO</v>
          </cell>
          <cell r="D1718" t="str">
            <v>CJA</v>
          </cell>
          <cell r="E1718">
            <v>271.55</v>
          </cell>
          <cell r="F1718">
            <v>1.08</v>
          </cell>
          <cell r="G1718">
            <v>293.27999999999997</v>
          </cell>
          <cell r="H1718">
            <v>340.2</v>
          </cell>
          <cell r="I1718" t="str">
            <v>DT</v>
          </cell>
        </row>
        <row r="1719">
          <cell r="B1719">
            <v>7501022011</v>
          </cell>
          <cell r="C1719" t="str">
            <v>PERSIL LIQUIDO 3/6.64 LTS. GEL UNIVERSAL</v>
          </cell>
          <cell r="D1719" t="str">
            <v>CJA</v>
          </cell>
          <cell r="E1719">
            <v>413.79300000000001</v>
          </cell>
          <cell r="F1719">
            <v>1.08</v>
          </cell>
          <cell r="G1719">
            <v>446.9</v>
          </cell>
          <cell r="H1719">
            <v>518.4</v>
          </cell>
          <cell r="I1719" t="str">
            <v>DT</v>
          </cell>
        </row>
        <row r="1720">
          <cell r="B1720">
            <v>7501022012</v>
          </cell>
          <cell r="C1720" t="str">
            <v>1-2-3 LIQUIDO MAXI R. CAMPO BOLSA 7/1 LT</v>
          </cell>
          <cell r="D1720" t="str">
            <v>CJA</v>
          </cell>
          <cell r="E1720">
            <v>107.04259999999999</v>
          </cell>
          <cell r="F1720">
            <v>1.0904</v>
          </cell>
          <cell r="G1720">
            <v>116.72</v>
          </cell>
          <cell r="H1720">
            <v>135.4</v>
          </cell>
          <cell r="I1720" t="str">
            <v>DT</v>
          </cell>
        </row>
        <row r="1721">
          <cell r="B1721">
            <v>7501022013</v>
          </cell>
          <cell r="C1721" t="str">
            <v>1-2-3 LIQUIDO MAXI REG. AZUL BOLSA 7/1 L</v>
          </cell>
          <cell r="D1721" t="str">
            <v>CJA</v>
          </cell>
          <cell r="E1721">
            <v>112.0686</v>
          </cell>
          <cell r="F1721">
            <v>1.08</v>
          </cell>
          <cell r="G1721">
            <v>121.03</v>
          </cell>
          <cell r="H1721">
            <v>140.4</v>
          </cell>
          <cell r="I1721" t="str">
            <v>DT</v>
          </cell>
        </row>
        <row r="1722">
          <cell r="B1722">
            <v>7501022015</v>
          </cell>
          <cell r="C1722" t="str">
            <v>PERSIL 18/500 GRS. COLOR ORO</v>
          </cell>
          <cell r="D1722" t="str">
            <v>CJA</v>
          </cell>
          <cell r="E1722">
            <v>211.20660000000001</v>
          </cell>
          <cell r="F1722">
            <v>1.08</v>
          </cell>
          <cell r="G1722">
            <v>228.1</v>
          </cell>
          <cell r="H1722">
            <v>264.60000000000002</v>
          </cell>
          <cell r="I1722" t="str">
            <v>DT</v>
          </cell>
        </row>
        <row r="1723">
          <cell r="B1723">
            <v>7501022017</v>
          </cell>
          <cell r="C1723" t="str">
            <v>1-2-3 DET. 20/900 GRS. ANTIBACTERIAL</v>
          </cell>
          <cell r="D1723" t="str">
            <v>CJA</v>
          </cell>
          <cell r="E1723">
            <v>271.55</v>
          </cell>
          <cell r="F1723">
            <v>1.08</v>
          </cell>
          <cell r="G1723">
            <v>293.27999999999997</v>
          </cell>
          <cell r="H1723">
            <v>340.2</v>
          </cell>
          <cell r="I1723" t="str">
            <v>DT</v>
          </cell>
        </row>
        <row r="1724">
          <cell r="B1724">
            <v>750102232001</v>
          </cell>
          <cell r="C1724" t="str">
            <v>ARIEL Q/G 18/900 GRS.</v>
          </cell>
          <cell r="D1724" t="str">
            <v>CJA</v>
          </cell>
          <cell r="E1724">
            <v>362.06819999999999</v>
          </cell>
          <cell r="F1724">
            <v>1.0881000000000001</v>
          </cell>
          <cell r="G1724">
            <v>393.97</v>
          </cell>
          <cell r="H1724">
            <v>457</v>
          </cell>
          <cell r="I1724" t="str">
            <v>DT</v>
          </cell>
        </row>
        <row r="1725">
          <cell r="B1725">
            <v>7501023008</v>
          </cell>
          <cell r="C1725" t="str">
            <v>MAS CUIDADO &amp; FRESCURA 4/4.65 LTS.</v>
          </cell>
          <cell r="D1725" t="str">
            <v>CJA</v>
          </cell>
          <cell r="E1725">
            <v>478.44799999999998</v>
          </cell>
          <cell r="F1725">
            <v>1.08</v>
          </cell>
          <cell r="G1725">
            <v>516.72</v>
          </cell>
          <cell r="H1725">
            <v>599.4</v>
          </cell>
          <cell r="I1725" t="str">
            <v>DT</v>
          </cell>
        </row>
        <row r="1726">
          <cell r="B1726">
            <v>75010253000</v>
          </cell>
          <cell r="C1726" t="str">
            <v>1-2-3 DET. 20/1.1 KG. MAXI PODER</v>
          </cell>
          <cell r="D1726" t="str">
            <v>CJA</v>
          </cell>
          <cell r="E1726">
            <v>262.93</v>
          </cell>
          <cell r="F1726">
            <v>1.08</v>
          </cell>
          <cell r="G1726">
            <v>283.97000000000003</v>
          </cell>
          <cell r="H1726">
            <v>329.4</v>
          </cell>
          <cell r="I1726" t="str">
            <v>DT</v>
          </cell>
        </row>
        <row r="1727">
          <cell r="B1727">
            <v>750102535013</v>
          </cell>
          <cell r="C1727" t="str">
            <v>BLANCATEL DET. CITRICO 20/500 GRS.</v>
          </cell>
          <cell r="D1727" t="str">
            <v>CJA</v>
          </cell>
          <cell r="E1727">
            <v>176.72399999999999</v>
          </cell>
          <cell r="F1727">
            <v>21.590699999999998</v>
          </cell>
          <cell r="G1727">
            <v>190.78</v>
          </cell>
          <cell r="H1727">
            <v>221.3</v>
          </cell>
          <cell r="I1727" t="str">
            <v>DT</v>
          </cell>
        </row>
        <row r="1728">
          <cell r="B1728">
            <v>75010254875</v>
          </cell>
          <cell r="C1728" t="str">
            <v>FOCA 10/2 KGS.</v>
          </cell>
          <cell r="D1728" t="str">
            <v>CJA</v>
          </cell>
          <cell r="E1728">
            <v>559.30100000000004</v>
          </cell>
          <cell r="F1728">
            <v>1.08</v>
          </cell>
          <cell r="G1728">
            <v>604.04999999999995</v>
          </cell>
          <cell r="H1728">
            <v>700.7</v>
          </cell>
          <cell r="I1728" t="str">
            <v>DT</v>
          </cell>
        </row>
        <row r="1729">
          <cell r="B1729">
            <v>75010260</v>
          </cell>
          <cell r="C1729" t="str">
            <v>BLANCA NIEVES MINI 100/100 GRS.</v>
          </cell>
          <cell r="D1729" t="str">
            <v>CJA</v>
          </cell>
          <cell r="E1729">
            <v>340.17</v>
          </cell>
          <cell r="F1729">
            <v>1.0801000000000001</v>
          </cell>
          <cell r="G1729">
            <v>367.41</v>
          </cell>
          <cell r="H1729">
            <v>426.2</v>
          </cell>
          <cell r="I1729" t="str">
            <v>DT</v>
          </cell>
        </row>
        <row r="1730">
          <cell r="B1730">
            <v>7501026004480</v>
          </cell>
          <cell r="C1730" t="str">
            <v>ROMA 4/5 KG.</v>
          </cell>
          <cell r="D1730" t="str">
            <v>CJA</v>
          </cell>
          <cell r="E1730">
            <v>533.24120000000005</v>
          </cell>
          <cell r="F1730">
            <v>1.0801000000000001</v>
          </cell>
          <cell r="G1730">
            <v>575.95000000000005</v>
          </cell>
          <cell r="H1730">
            <v>668.1</v>
          </cell>
          <cell r="I1730" t="str">
            <v>DT</v>
          </cell>
        </row>
        <row r="1731">
          <cell r="B1731">
            <v>7501026004602</v>
          </cell>
          <cell r="C1731" t="str">
            <v>ROMA 10/1 KG.</v>
          </cell>
          <cell r="D1731" t="str">
            <v>CJA</v>
          </cell>
          <cell r="E1731">
            <v>268.387</v>
          </cell>
          <cell r="F1731">
            <v>1.0802</v>
          </cell>
          <cell r="G1731">
            <v>289.91000000000003</v>
          </cell>
          <cell r="H1731">
            <v>336.3</v>
          </cell>
          <cell r="I1731" t="str">
            <v>DT</v>
          </cell>
        </row>
        <row r="1732">
          <cell r="B1732">
            <v>7501026004619</v>
          </cell>
          <cell r="C1732" t="str">
            <v>ROMA 20/500 GRS.</v>
          </cell>
          <cell r="D1732" t="str">
            <v>CJA</v>
          </cell>
          <cell r="E1732">
            <v>268.38799999999998</v>
          </cell>
          <cell r="F1732">
            <v>1.0802</v>
          </cell>
          <cell r="G1732">
            <v>289.91000000000003</v>
          </cell>
          <cell r="H1732">
            <v>336.3</v>
          </cell>
          <cell r="I1732" t="str">
            <v>DT</v>
          </cell>
        </row>
        <row r="1733">
          <cell r="B1733">
            <v>7501026004626</v>
          </cell>
          <cell r="C1733" t="str">
            <v>ROMA 40/250 GRS.</v>
          </cell>
          <cell r="D1733" t="str">
            <v>CJA</v>
          </cell>
          <cell r="E1733">
            <v>268.38799999999998</v>
          </cell>
          <cell r="F1733">
            <v>1.0802</v>
          </cell>
          <cell r="G1733">
            <v>289.91000000000003</v>
          </cell>
          <cell r="H1733">
            <v>336.3</v>
          </cell>
          <cell r="I1733" t="str">
            <v>DT</v>
          </cell>
        </row>
        <row r="1734">
          <cell r="B1734">
            <v>7501026015042</v>
          </cell>
          <cell r="C1734" t="str">
            <v>PURO SOL 40/250 GRS.</v>
          </cell>
          <cell r="D1734" t="str">
            <v>CJA</v>
          </cell>
          <cell r="E1734">
            <v>283.24799999999999</v>
          </cell>
          <cell r="F1734">
            <v>1.0801000000000001</v>
          </cell>
          <cell r="G1734">
            <v>305.95</v>
          </cell>
          <cell r="H1734">
            <v>354.9</v>
          </cell>
          <cell r="I1734" t="str">
            <v>DT</v>
          </cell>
        </row>
        <row r="1735">
          <cell r="B1735">
            <v>7501026026505</v>
          </cell>
          <cell r="C1735" t="str">
            <v>FOCA 4/5 KG.</v>
          </cell>
          <cell r="D1735" t="str">
            <v>CJA</v>
          </cell>
          <cell r="E1735">
            <v>557.94799999999998</v>
          </cell>
          <cell r="F1735">
            <v>1.08</v>
          </cell>
          <cell r="G1735">
            <v>602.59</v>
          </cell>
          <cell r="H1735">
            <v>699</v>
          </cell>
          <cell r="I1735" t="str">
            <v>DT</v>
          </cell>
        </row>
        <row r="1736">
          <cell r="B1736">
            <v>7501026026567</v>
          </cell>
          <cell r="C1736" t="str">
            <v>FOCA 20/500 GRS.</v>
          </cell>
          <cell r="D1736" t="str">
            <v>CJA</v>
          </cell>
          <cell r="E1736">
            <v>280.51600000000002</v>
          </cell>
          <cell r="F1736">
            <v>1.0802</v>
          </cell>
          <cell r="G1736">
            <v>303.02</v>
          </cell>
          <cell r="H1736">
            <v>351.5</v>
          </cell>
          <cell r="I1736" t="str">
            <v>DT</v>
          </cell>
        </row>
        <row r="1737">
          <cell r="B1737">
            <v>7501026026574</v>
          </cell>
          <cell r="C1737" t="str">
            <v>FOCA 40/250 GRS.</v>
          </cell>
          <cell r="D1737" t="str">
            <v>CJA</v>
          </cell>
          <cell r="E1737">
            <v>280.51600000000002</v>
          </cell>
          <cell r="F1737">
            <v>1.0802</v>
          </cell>
          <cell r="G1737">
            <v>303.02</v>
          </cell>
          <cell r="H1737">
            <v>351.5</v>
          </cell>
          <cell r="I1737" t="str">
            <v>DT</v>
          </cell>
        </row>
        <row r="1738">
          <cell r="B1738">
            <v>7501026027496</v>
          </cell>
          <cell r="C1738" t="str">
            <v>BLANCA NIEVES BULTO 4/5 KGS.</v>
          </cell>
          <cell r="D1738" t="str">
            <v>CJA</v>
          </cell>
          <cell r="E1738">
            <v>513.72400000000005</v>
          </cell>
          <cell r="F1738">
            <v>1.08</v>
          </cell>
          <cell r="G1738">
            <v>554.83000000000004</v>
          </cell>
          <cell r="H1738">
            <v>643.6</v>
          </cell>
          <cell r="I1738" t="str">
            <v>DT</v>
          </cell>
        </row>
        <row r="1739">
          <cell r="B1739">
            <v>7501026027533</v>
          </cell>
          <cell r="C1739" t="str">
            <v>BLANCA NIEVES 10/1 KG.</v>
          </cell>
          <cell r="D1739" t="str">
            <v>CJA</v>
          </cell>
          <cell r="E1739">
            <v>259.81900000000002</v>
          </cell>
          <cell r="F1739">
            <v>1.0803</v>
          </cell>
          <cell r="G1739">
            <v>280.69</v>
          </cell>
          <cell r="H1739">
            <v>325.60000000000002</v>
          </cell>
          <cell r="I1739" t="str">
            <v>DT</v>
          </cell>
        </row>
        <row r="1740">
          <cell r="B1740">
            <v>7501026027540</v>
          </cell>
          <cell r="C1740" t="str">
            <v>BLANCA NIEVES 20/500 GRS.</v>
          </cell>
          <cell r="D1740" t="str">
            <v>CJA</v>
          </cell>
          <cell r="E1740">
            <v>259.81799999999998</v>
          </cell>
          <cell r="F1740">
            <v>1.0803</v>
          </cell>
          <cell r="G1740">
            <v>280.69</v>
          </cell>
          <cell r="H1740">
            <v>325.60000000000002</v>
          </cell>
          <cell r="I1740" t="str">
            <v>DT</v>
          </cell>
        </row>
        <row r="1741">
          <cell r="B1741">
            <v>7501026027557</v>
          </cell>
          <cell r="C1741" t="str">
            <v>BLANCA NIEVES 40/250 GRS.</v>
          </cell>
          <cell r="D1741" t="str">
            <v>CJA</v>
          </cell>
          <cell r="E1741">
            <v>259.81599999999997</v>
          </cell>
          <cell r="F1741">
            <v>0.54020000000000001</v>
          </cell>
          <cell r="G1741">
            <v>280.69</v>
          </cell>
          <cell r="H1741">
            <v>325.60000000000002</v>
          </cell>
          <cell r="I1741" t="str">
            <v>DT</v>
          </cell>
        </row>
        <row r="1742">
          <cell r="B1742">
            <v>7501028485803</v>
          </cell>
          <cell r="C1742" t="str">
            <v>AXION LIQ. COMPLETE 12/640 ML. ARRANCA G</v>
          </cell>
          <cell r="D1742" t="str">
            <v>CJA</v>
          </cell>
          <cell r="E1742">
            <v>270.51119999999997</v>
          </cell>
          <cell r="F1742">
            <v>1.1777</v>
          </cell>
          <cell r="G1742">
            <v>318.62</v>
          </cell>
          <cell r="H1742">
            <v>369.6</v>
          </cell>
          <cell r="I1742" t="str">
            <v>DT</v>
          </cell>
        </row>
        <row r="1743">
          <cell r="B1743">
            <v>75010297680</v>
          </cell>
          <cell r="C1743" t="str">
            <v>CARISMA DET. EN POLVO 10/1 KG.</v>
          </cell>
          <cell r="D1743" t="str">
            <v>CJA</v>
          </cell>
          <cell r="E1743">
            <v>293.25799999999998</v>
          </cell>
          <cell r="F1743">
            <v>1.08</v>
          </cell>
          <cell r="G1743">
            <v>316.72000000000003</v>
          </cell>
          <cell r="H1743">
            <v>367.4</v>
          </cell>
          <cell r="I1743" t="str">
            <v>DT</v>
          </cell>
        </row>
        <row r="1744">
          <cell r="B1744">
            <v>75010320301</v>
          </cell>
          <cell r="C1744" t="str">
            <v>EFICAZ LIQUIDO 12/750 ML. MANZANA ENERG.</v>
          </cell>
          <cell r="D1744" t="str">
            <v>CJA</v>
          </cell>
          <cell r="E1744">
            <v>254.31</v>
          </cell>
          <cell r="F1744">
            <v>1.0902000000000001</v>
          </cell>
          <cell r="G1744">
            <v>277.24</v>
          </cell>
          <cell r="H1744">
            <v>321.60000000000002</v>
          </cell>
          <cell r="I1744" t="str">
            <v>DT</v>
          </cell>
        </row>
        <row r="1745">
          <cell r="B1745">
            <v>75010320302</v>
          </cell>
          <cell r="C1745" t="str">
            <v>EFICAZ LIQUIDO 12/750 ML. LIMON ENERG.</v>
          </cell>
          <cell r="D1745" t="str">
            <v>CJA</v>
          </cell>
          <cell r="E1745">
            <v>254.31</v>
          </cell>
          <cell r="F1745">
            <v>1.0902000000000001</v>
          </cell>
          <cell r="G1745">
            <v>277.24</v>
          </cell>
          <cell r="H1745">
            <v>321.60000000000002</v>
          </cell>
          <cell r="I1745" t="str">
            <v>DT</v>
          </cell>
        </row>
        <row r="1746">
          <cell r="B1746">
            <v>75010320303</v>
          </cell>
          <cell r="C1746" t="str">
            <v>EFICAZ LIQUIDO 12/750 ML. FRESC. FRUTAL</v>
          </cell>
          <cell r="D1746" t="str">
            <v>CJA</v>
          </cell>
          <cell r="E1746">
            <v>256.89600000000002</v>
          </cell>
          <cell r="F1746">
            <v>1.0903</v>
          </cell>
          <cell r="G1746">
            <v>280.08999999999997</v>
          </cell>
          <cell r="H1746">
            <v>324.89999999999998</v>
          </cell>
          <cell r="I1746" t="str">
            <v>DT</v>
          </cell>
        </row>
        <row r="1747">
          <cell r="B1747">
            <v>75010320304</v>
          </cell>
          <cell r="C1747" t="str">
            <v>EFICAZ LIQUIDO 12/750 ML. FRUTOS ROJOS</v>
          </cell>
          <cell r="D1747" t="str">
            <v>CJA</v>
          </cell>
          <cell r="E1747">
            <v>254.31</v>
          </cell>
          <cell r="F1747">
            <v>1.0902000000000001</v>
          </cell>
          <cell r="G1747">
            <v>277.24</v>
          </cell>
          <cell r="H1747">
            <v>321.60000000000002</v>
          </cell>
          <cell r="I1747" t="str">
            <v>DT</v>
          </cell>
        </row>
        <row r="1748">
          <cell r="B1748">
            <v>7501032060</v>
          </cell>
          <cell r="C1748" t="str">
            <v>1-2-3 LIQUIDO MAXI PODER JAZMIN BOL 7/1L</v>
          </cell>
          <cell r="D1748" t="str">
            <v>CJA</v>
          </cell>
          <cell r="E1748">
            <v>112.0686</v>
          </cell>
          <cell r="F1748">
            <v>1.08</v>
          </cell>
          <cell r="G1748">
            <v>121.03</v>
          </cell>
          <cell r="H1748">
            <v>140.4</v>
          </cell>
          <cell r="I1748" t="str">
            <v>DT</v>
          </cell>
        </row>
        <row r="1749">
          <cell r="B1749">
            <v>7501032068</v>
          </cell>
          <cell r="C1749" t="str">
            <v>CARISMA DET. EN POLVO 40/250 GRS.</v>
          </cell>
          <cell r="D1749" t="str">
            <v>CJA</v>
          </cell>
          <cell r="E1749">
            <v>302.37599999999998</v>
          </cell>
          <cell r="F1749">
            <v>1.0802</v>
          </cell>
          <cell r="G1749">
            <v>326.64</v>
          </cell>
          <cell r="H1749">
            <v>378.9</v>
          </cell>
          <cell r="I1749" t="str">
            <v>DT</v>
          </cell>
        </row>
        <row r="1750">
          <cell r="B1750">
            <v>75010320852</v>
          </cell>
          <cell r="C1750" t="str">
            <v>ARIEL LIQUIDO TOQUE DOWNY 6/1.2 LTS.</v>
          </cell>
          <cell r="D1750" t="str">
            <v>CJA</v>
          </cell>
          <cell r="E1750">
            <v>273.27539999999999</v>
          </cell>
          <cell r="F1750">
            <v>1.0902000000000001</v>
          </cell>
          <cell r="G1750">
            <v>297.93</v>
          </cell>
          <cell r="H1750">
            <v>345.6</v>
          </cell>
          <cell r="I1750" t="str">
            <v>DT</v>
          </cell>
        </row>
        <row r="1751">
          <cell r="B1751">
            <v>750103210</v>
          </cell>
          <cell r="C1751" t="str">
            <v>ARIEL AROMA ORIGINAL 10/850 GRS.</v>
          </cell>
          <cell r="D1751" t="str">
            <v>CJA</v>
          </cell>
          <cell r="E1751">
            <v>224.137</v>
          </cell>
          <cell r="F1751">
            <v>1.08</v>
          </cell>
          <cell r="G1751">
            <v>242.07</v>
          </cell>
          <cell r="H1751">
            <v>280.8</v>
          </cell>
          <cell r="I1751" t="str">
            <v>DT</v>
          </cell>
        </row>
        <row r="1752">
          <cell r="B1752">
            <v>75010330129</v>
          </cell>
          <cell r="C1752" t="str">
            <v>AXION COMPLETE 12/640 ML. TODO EN UNO</v>
          </cell>
          <cell r="D1752" t="str">
            <v>CJA</v>
          </cell>
          <cell r="E1752">
            <v>379.38720000000001</v>
          </cell>
          <cell r="F1752">
            <v>1.0900000000000001</v>
          </cell>
          <cell r="G1752">
            <v>413.53</v>
          </cell>
          <cell r="H1752">
            <v>479.7</v>
          </cell>
          <cell r="I1752" t="str">
            <v>DT</v>
          </cell>
        </row>
        <row r="1753">
          <cell r="B1753">
            <v>7501033012903</v>
          </cell>
          <cell r="C1753" t="str">
            <v>ARIEL LIQUIDO BOLSA 12/700 ML. REVITACOL</v>
          </cell>
          <cell r="D1753" t="str">
            <v>CJA</v>
          </cell>
          <cell r="E1753">
            <v>305.17200000000003</v>
          </cell>
          <cell r="F1753">
            <v>1.0802</v>
          </cell>
          <cell r="G1753">
            <v>329.66</v>
          </cell>
          <cell r="H1753">
            <v>382.4</v>
          </cell>
          <cell r="I1753" t="str">
            <v>DT</v>
          </cell>
        </row>
        <row r="1754">
          <cell r="B1754">
            <v>750103664</v>
          </cell>
          <cell r="C1754" t="str">
            <v>SALVO 41+7/250 GRS.</v>
          </cell>
          <cell r="D1754" t="str">
            <v>CJA</v>
          </cell>
          <cell r="E1754">
            <v>405.16800000000001</v>
          </cell>
          <cell r="F1754">
            <v>1.08</v>
          </cell>
          <cell r="G1754">
            <v>437.59</v>
          </cell>
          <cell r="H1754">
            <v>507.6</v>
          </cell>
          <cell r="I1754" t="str">
            <v>DT</v>
          </cell>
        </row>
        <row r="1755">
          <cell r="B1755">
            <v>75010394</v>
          </cell>
          <cell r="C1755" t="str">
            <v>ACE ROJO 18/500 GRS. + PROMO</v>
          </cell>
          <cell r="D1755" t="str">
            <v>CJA</v>
          </cell>
          <cell r="E1755">
            <v>241.37819999999999</v>
          </cell>
          <cell r="F1755">
            <v>1.08</v>
          </cell>
          <cell r="G1755">
            <v>260.69</v>
          </cell>
          <cell r="H1755">
            <v>302.39999999999998</v>
          </cell>
          <cell r="I1755" t="str">
            <v>DT</v>
          </cell>
        </row>
        <row r="1756">
          <cell r="B1756">
            <v>7501049104</v>
          </cell>
          <cell r="C1756" t="str">
            <v>CARISMA DETERGENTE 10/2 KGS.</v>
          </cell>
          <cell r="D1756" t="str">
            <v>CJA</v>
          </cell>
          <cell r="E1756">
            <v>598.95600000000002</v>
          </cell>
          <cell r="F1756">
            <v>1.08</v>
          </cell>
          <cell r="G1756">
            <v>646.9</v>
          </cell>
          <cell r="H1756">
            <v>750.4</v>
          </cell>
          <cell r="I1756" t="str">
            <v>DT</v>
          </cell>
        </row>
        <row r="1757">
          <cell r="B1757">
            <v>750105002</v>
          </cell>
          <cell r="C1757" t="str">
            <v>PINOL DET. 20/500 GRS. FRESH</v>
          </cell>
          <cell r="D1757" t="str">
            <v>CJA</v>
          </cell>
          <cell r="E1757">
            <v>241.30799999999999</v>
          </cell>
          <cell r="F1757">
            <v>1.0903</v>
          </cell>
          <cell r="G1757">
            <v>263.10000000000002</v>
          </cell>
          <cell r="H1757">
            <v>305.2</v>
          </cell>
          <cell r="I1757" t="str">
            <v>DT</v>
          </cell>
        </row>
        <row r="1758">
          <cell r="B1758">
            <v>750105003</v>
          </cell>
          <cell r="C1758" t="str">
            <v>CLORALEX DET. FRESCURA NATURAL 10/900 G.</v>
          </cell>
          <cell r="D1758" t="str">
            <v>CJA</v>
          </cell>
          <cell r="E1758">
            <v>195.58600000000001</v>
          </cell>
          <cell r="F1758">
            <v>1.0905</v>
          </cell>
          <cell r="G1758">
            <v>213.28</v>
          </cell>
          <cell r="H1758">
            <v>247.4</v>
          </cell>
          <cell r="I1758" t="str">
            <v>DT</v>
          </cell>
        </row>
        <row r="1759">
          <cell r="B1759">
            <v>750105004</v>
          </cell>
          <cell r="C1759" t="str">
            <v>PINOL DET. 20/500 GRS. FLORAL</v>
          </cell>
          <cell r="D1759" t="str">
            <v>CJA</v>
          </cell>
          <cell r="E1759">
            <v>265.51400000000001</v>
          </cell>
          <cell r="F1759">
            <v>1.0903</v>
          </cell>
          <cell r="G1759">
            <v>289.48</v>
          </cell>
          <cell r="H1759">
            <v>335.8</v>
          </cell>
          <cell r="I1759" t="str">
            <v>DT</v>
          </cell>
        </row>
        <row r="1760">
          <cell r="B1760">
            <v>750105005</v>
          </cell>
          <cell r="C1760" t="str">
            <v>CLORALEX DET. BLANCOS PERFECTOS 20/500G.</v>
          </cell>
          <cell r="D1760" t="str">
            <v>CJA</v>
          </cell>
          <cell r="E1760">
            <v>218.102</v>
          </cell>
          <cell r="F1760">
            <v>1.0901000000000001</v>
          </cell>
          <cell r="G1760">
            <v>237.76</v>
          </cell>
          <cell r="H1760">
            <v>275.8</v>
          </cell>
          <cell r="I1760" t="str">
            <v>DT</v>
          </cell>
        </row>
        <row r="1761">
          <cell r="B1761">
            <v>7501080075016</v>
          </cell>
          <cell r="C1761" t="str">
            <v>ARIEL LIQUIDO 4/2.8 LTS. REVITACOLOR</v>
          </cell>
          <cell r="D1761" t="str">
            <v>CJA</v>
          </cell>
          <cell r="E1761">
            <v>347.41359999999997</v>
          </cell>
          <cell r="F1761">
            <v>1.0802</v>
          </cell>
          <cell r="G1761">
            <v>375.26</v>
          </cell>
          <cell r="H1761">
            <v>435.3</v>
          </cell>
          <cell r="I1761" t="str">
            <v>DT</v>
          </cell>
        </row>
        <row r="1762">
          <cell r="B1762">
            <v>75011194408</v>
          </cell>
          <cell r="C1762" t="str">
            <v>PERSIL 20/900 GRS. BRISA DE FRESCURA</v>
          </cell>
          <cell r="D1762" t="str">
            <v>CJA</v>
          </cell>
          <cell r="E1762">
            <v>370.68799999999999</v>
          </cell>
          <cell r="F1762">
            <v>1.08</v>
          </cell>
          <cell r="G1762">
            <v>400.34</v>
          </cell>
          <cell r="H1762">
            <v>464.4</v>
          </cell>
          <cell r="I1762" t="str">
            <v>DT</v>
          </cell>
        </row>
        <row r="1763">
          <cell r="B1763" t="str">
            <v>i-0291-2.6</v>
          </cell>
          <cell r="C1763" t="str">
            <v>CEDIS ABA</v>
          </cell>
          <cell r="D1763" t="str">
            <v>RROTES AZTECA</v>
          </cell>
          <cell r="H1763">
            <v>44642</v>
          </cell>
          <cell r="I1763" t="str">
            <v>_x000C_ce</v>
          </cell>
        </row>
        <row r="1764">
          <cell r="I1764">
            <v>0</v>
          </cell>
        </row>
        <row r="1765">
          <cell r="C1765" t="str">
            <v>Catalogo</v>
          </cell>
          <cell r="D1765" t="str">
            <v>de Articulos</v>
          </cell>
          <cell r="H1765" t="str">
            <v>Hoja :   29</v>
          </cell>
          <cell r="I1765">
            <v>0</v>
          </cell>
        </row>
        <row r="1766">
          <cell r="I1766">
            <v>0</v>
          </cell>
        </row>
        <row r="1767">
          <cell r="B1767" t="str">
            <v>Codigo</v>
          </cell>
          <cell r="C1767" t="str">
            <v>D e s c r i p c i o n</v>
          </cell>
          <cell r="D1767" t="str">
            <v>UM    Prov</v>
          </cell>
          <cell r="E1767" t="str">
            <v>Ult. Costo</v>
          </cell>
          <cell r="F1767" t="str">
            <v>Utilidad</v>
          </cell>
          <cell r="G1767" t="str">
            <v>Prec. s/imp.</v>
          </cell>
          <cell r="H1767" t="str">
            <v>Prec. c/imp.</v>
          </cell>
          <cell r="I1767" t="str">
            <v>Lin</v>
          </cell>
        </row>
        <row r="1768">
          <cell r="I1768">
            <v>0</v>
          </cell>
        </row>
        <row r="1769">
          <cell r="B1769" t="str">
            <v>veedor :</v>
          </cell>
          <cell r="C1769" t="str">
            <v>******************************            (Con</v>
          </cell>
          <cell r="D1769" t="str">
            <v>tinuacion)</v>
          </cell>
          <cell r="I1769" t="str">
            <v>Pro</v>
          </cell>
        </row>
        <row r="1770">
          <cell r="I1770">
            <v>0</v>
          </cell>
        </row>
        <row r="1771">
          <cell r="B1771">
            <v>750119940661</v>
          </cell>
          <cell r="C1771" t="str">
            <v>PERSIL 18/500 GRS. CLASICO</v>
          </cell>
          <cell r="D1771" t="str">
            <v>CJA</v>
          </cell>
          <cell r="E1771">
            <v>211.20660000000001</v>
          </cell>
          <cell r="F1771">
            <v>1.08</v>
          </cell>
          <cell r="G1771">
            <v>228.1</v>
          </cell>
          <cell r="H1771">
            <v>264.60000000000002</v>
          </cell>
          <cell r="I1771" t="str">
            <v>DT</v>
          </cell>
        </row>
        <row r="1772">
          <cell r="B1772">
            <v>7501199406678</v>
          </cell>
          <cell r="C1772" t="str">
            <v>PERSIL 20/900 GRS. C/SUAVIZANTE</v>
          </cell>
          <cell r="D1772" t="str">
            <v>CJA</v>
          </cell>
          <cell r="E1772">
            <v>370.68799999999999</v>
          </cell>
          <cell r="F1772">
            <v>1.0900000000000001</v>
          </cell>
          <cell r="G1772">
            <v>404.05</v>
          </cell>
          <cell r="H1772">
            <v>468.7</v>
          </cell>
          <cell r="I1772" t="str">
            <v>DT</v>
          </cell>
        </row>
        <row r="1773">
          <cell r="B1773">
            <v>7501199406784</v>
          </cell>
          <cell r="C1773" t="str">
            <v>PERSIL 20/900 GRS. CLASICO</v>
          </cell>
          <cell r="D1773" t="str">
            <v>CJA</v>
          </cell>
          <cell r="E1773">
            <v>370.68799999999999</v>
          </cell>
          <cell r="F1773">
            <v>1.08</v>
          </cell>
          <cell r="G1773">
            <v>400.34</v>
          </cell>
          <cell r="H1773">
            <v>464.4</v>
          </cell>
          <cell r="I1773" t="str">
            <v>DT</v>
          </cell>
        </row>
        <row r="1774">
          <cell r="B1774">
            <v>7501199409808</v>
          </cell>
          <cell r="C1774" t="str">
            <v>PERSIL 20/900 GRS. COLOR ORO</v>
          </cell>
          <cell r="D1774" t="str">
            <v>CJA</v>
          </cell>
          <cell r="E1774">
            <v>370.68799999999999</v>
          </cell>
          <cell r="F1774">
            <v>1.08</v>
          </cell>
          <cell r="G1774">
            <v>400.34</v>
          </cell>
          <cell r="H1774">
            <v>464.4</v>
          </cell>
          <cell r="I1774" t="str">
            <v>DT</v>
          </cell>
        </row>
        <row r="1775">
          <cell r="B1775">
            <v>7501199411115</v>
          </cell>
          <cell r="C1775" t="str">
            <v>VIVA PERLAS ACT. 36/250 GRS. AZUL</v>
          </cell>
          <cell r="D1775" t="str">
            <v>CJA</v>
          </cell>
          <cell r="E1775">
            <v>198.25559999999999</v>
          </cell>
          <cell r="F1775">
            <v>1.0871</v>
          </cell>
          <cell r="G1775">
            <v>215.52</v>
          </cell>
          <cell r="H1775">
            <v>250</v>
          </cell>
          <cell r="I1775" t="str">
            <v>DT</v>
          </cell>
        </row>
        <row r="1776">
          <cell r="B1776">
            <v>7501199422623</v>
          </cell>
          <cell r="C1776" t="str">
            <v>VIVA CONTRA MANCHAS 4/5 KGS. REG. AZUL</v>
          </cell>
          <cell r="D1776" t="str">
            <v>CJA</v>
          </cell>
          <cell r="E1776">
            <v>370.68959999999998</v>
          </cell>
          <cell r="F1776">
            <v>1.08</v>
          </cell>
          <cell r="G1776">
            <v>400.34</v>
          </cell>
          <cell r="H1776">
            <v>464.4</v>
          </cell>
          <cell r="I1776" t="str">
            <v>DT</v>
          </cell>
        </row>
        <row r="1777">
          <cell r="B1777">
            <v>7501199431461</v>
          </cell>
          <cell r="C1777" t="str">
            <v>PERSIL LIQUIDO 8/830 ML. GEL COLOR</v>
          </cell>
          <cell r="D1777" t="str">
            <v>CJA</v>
          </cell>
          <cell r="E1777">
            <v>137.92959999999999</v>
          </cell>
          <cell r="F1777">
            <v>1.0900000000000001</v>
          </cell>
          <cell r="G1777">
            <v>150.34</v>
          </cell>
          <cell r="H1777">
            <v>174.4</v>
          </cell>
          <cell r="I1777" t="str">
            <v>DT</v>
          </cell>
        </row>
        <row r="1778">
          <cell r="B1778">
            <v>750149031</v>
          </cell>
          <cell r="C1778" t="str">
            <v>ARIEL Q/G 9/1 KG.</v>
          </cell>
          <cell r="D1778" t="str">
            <v>CJA</v>
          </cell>
          <cell r="E1778">
            <v>241.37909999999999</v>
          </cell>
          <cell r="F1778">
            <v>1.0892999999999999</v>
          </cell>
          <cell r="G1778">
            <v>262.93</v>
          </cell>
          <cell r="H1778">
            <v>305</v>
          </cell>
          <cell r="I1778" t="str">
            <v>DT</v>
          </cell>
        </row>
        <row r="1779">
          <cell r="B1779">
            <v>75015569</v>
          </cell>
          <cell r="C1779" t="str">
            <v>SALVO 20/900 GRS.</v>
          </cell>
          <cell r="D1779" t="str">
            <v>CJA</v>
          </cell>
          <cell r="E1779">
            <v>452.63799999999998</v>
          </cell>
          <cell r="F1779">
            <v>1.0902000000000001</v>
          </cell>
          <cell r="G1779">
            <v>493.45</v>
          </cell>
          <cell r="H1779">
            <v>572.4</v>
          </cell>
          <cell r="I1779" t="str">
            <v>DT</v>
          </cell>
        </row>
        <row r="1780">
          <cell r="B1780">
            <v>7501602000585</v>
          </cell>
          <cell r="C1780" t="str">
            <v>BOLD 3 LIQUIDO 12/800 ML. CARI¥ITOS MAMA</v>
          </cell>
          <cell r="D1780" t="str">
            <v>CJA</v>
          </cell>
          <cell r="E1780">
            <v>202.57919999999999</v>
          </cell>
          <cell r="F1780">
            <v>1.0902000000000001</v>
          </cell>
          <cell r="G1780">
            <v>220.86</v>
          </cell>
          <cell r="H1780">
            <v>256.2</v>
          </cell>
          <cell r="I1780" t="str">
            <v>DT</v>
          </cell>
        </row>
        <row r="1781">
          <cell r="B1781">
            <v>7501602000586</v>
          </cell>
          <cell r="C1781" t="str">
            <v>BOLD 3 LIQUIDO 12/800 ML. FLORES P/MIS A</v>
          </cell>
          <cell r="D1781" t="str">
            <v>CJA</v>
          </cell>
          <cell r="E1781">
            <v>202.57079999999999</v>
          </cell>
          <cell r="F1781">
            <v>1.0902000000000001</v>
          </cell>
          <cell r="G1781">
            <v>220.86</v>
          </cell>
          <cell r="H1781">
            <v>256.2</v>
          </cell>
          <cell r="I1781" t="str">
            <v>DT</v>
          </cell>
        </row>
        <row r="1782">
          <cell r="B1782">
            <v>7501602000587</v>
          </cell>
          <cell r="C1782" t="str">
            <v>BOLD 3 LIQUIDO 4/4.23 L. FLORES P/MIS A</v>
          </cell>
          <cell r="D1782" t="str">
            <v>CJA</v>
          </cell>
          <cell r="E1782">
            <v>327.58199999999999</v>
          </cell>
          <cell r="F1782">
            <v>1.08</v>
          </cell>
          <cell r="G1782">
            <v>353.79</v>
          </cell>
          <cell r="H1782">
            <v>410.4</v>
          </cell>
          <cell r="I1782" t="str">
            <v>DT</v>
          </cell>
        </row>
        <row r="1783">
          <cell r="B1783">
            <v>7501602000588</v>
          </cell>
          <cell r="C1783" t="str">
            <v>BOLD 3 LIQUIDO 4/4.23 L. CARI¥ITOS DE MA</v>
          </cell>
          <cell r="D1783" t="str">
            <v>CJA</v>
          </cell>
          <cell r="E1783">
            <v>327.584</v>
          </cell>
          <cell r="F1783">
            <v>1.08</v>
          </cell>
          <cell r="G1783">
            <v>353.79</v>
          </cell>
          <cell r="H1783">
            <v>410.4</v>
          </cell>
          <cell r="I1783" t="str">
            <v>DT</v>
          </cell>
        </row>
        <row r="1784">
          <cell r="B1784">
            <v>7501602000589</v>
          </cell>
          <cell r="C1784" t="str">
            <v>SALVO LIQUIDO 10/500 ML.+ PROMO</v>
          </cell>
          <cell r="D1784" t="str">
            <v>CJA</v>
          </cell>
          <cell r="E1784">
            <v>181.03399999999999</v>
          </cell>
          <cell r="F1784">
            <v>1.08</v>
          </cell>
          <cell r="G1784">
            <v>195.52</v>
          </cell>
          <cell r="H1784">
            <v>226.8</v>
          </cell>
          <cell r="I1784" t="str">
            <v>DT</v>
          </cell>
        </row>
        <row r="1785">
          <cell r="B1785">
            <v>75016506</v>
          </cell>
          <cell r="C1785" t="str">
            <v>CLORALEX DET. BLANCOS PERFECTOS 10/900G.</v>
          </cell>
          <cell r="D1785" t="str">
            <v>CJA</v>
          </cell>
          <cell r="E1785">
            <v>218.10300000000001</v>
          </cell>
          <cell r="F1785">
            <v>1.1000000000000001</v>
          </cell>
          <cell r="G1785">
            <v>239.91</v>
          </cell>
          <cell r="H1785">
            <v>278.3</v>
          </cell>
          <cell r="I1785" t="str">
            <v>DT</v>
          </cell>
        </row>
        <row r="1786">
          <cell r="B1786">
            <v>75016507</v>
          </cell>
          <cell r="C1786" t="str">
            <v>PINOL DET. FLORAL 10/900 GRS.</v>
          </cell>
          <cell r="D1786" t="str">
            <v>CJA</v>
          </cell>
          <cell r="E1786">
            <v>235.34399999999999</v>
          </cell>
          <cell r="F1786">
            <v>1.0901000000000001</v>
          </cell>
          <cell r="G1786">
            <v>256.55</v>
          </cell>
          <cell r="H1786">
            <v>297.60000000000002</v>
          </cell>
          <cell r="I1786" t="str">
            <v>DT</v>
          </cell>
        </row>
        <row r="1787">
          <cell r="B1787">
            <v>7502015002</v>
          </cell>
          <cell r="C1787" t="str">
            <v>EFICAZ LIQUIDO 12/350 ML. MANZANA ENERG.</v>
          </cell>
          <cell r="D1787" t="str">
            <v>CJA</v>
          </cell>
          <cell r="E1787">
            <v>130.68960000000001</v>
          </cell>
          <cell r="F1787">
            <v>1.0904</v>
          </cell>
          <cell r="G1787">
            <v>142.5</v>
          </cell>
          <cell r="H1787">
            <v>165.3</v>
          </cell>
          <cell r="I1787" t="str">
            <v>DT</v>
          </cell>
        </row>
        <row r="1788">
          <cell r="B1788">
            <v>7502015003</v>
          </cell>
          <cell r="C1788" t="str">
            <v>EFICAZ LIQUIDO 12/350 ML. FRUTOS ROJOS</v>
          </cell>
          <cell r="D1788" t="str">
            <v>CJA</v>
          </cell>
          <cell r="E1788">
            <v>130.68960000000001</v>
          </cell>
          <cell r="F1788">
            <v>1.0904</v>
          </cell>
          <cell r="G1788">
            <v>142.5</v>
          </cell>
          <cell r="H1788">
            <v>165.3</v>
          </cell>
          <cell r="I1788" t="str">
            <v>DT</v>
          </cell>
        </row>
        <row r="1789">
          <cell r="B1789">
            <v>75021056739</v>
          </cell>
          <cell r="C1789" t="str">
            <v>BLANCA NIEVES 10/2 KGS.</v>
          </cell>
          <cell r="D1789" t="str">
            <v>CJA</v>
          </cell>
          <cell r="E1789">
            <v>515.06899999999996</v>
          </cell>
          <cell r="F1789">
            <v>1.08</v>
          </cell>
          <cell r="G1789">
            <v>556.29</v>
          </cell>
          <cell r="H1789">
            <v>645.29999999999995</v>
          </cell>
          <cell r="I1789" t="str">
            <v>DT</v>
          </cell>
        </row>
        <row r="1790">
          <cell r="B1790">
            <v>75021056740</v>
          </cell>
          <cell r="C1790" t="str">
            <v>FOCA LIQUIDO 4/3.78 LTS.</v>
          </cell>
          <cell r="D1790" t="str">
            <v>CJA</v>
          </cell>
          <cell r="E1790">
            <v>365.2928</v>
          </cell>
          <cell r="F1790">
            <v>1.0801000000000001</v>
          </cell>
          <cell r="G1790">
            <v>394.57</v>
          </cell>
          <cell r="H1790">
            <v>457.7</v>
          </cell>
          <cell r="I1790" t="str">
            <v>DT</v>
          </cell>
        </row>
        <row r="1791">
          <cell r="B1791">
            <v>75021253</v>
          </cell>
          <cell r="C1791" t="str">
            <v>ACE LIQUIDO 9/800 ML. 1 PARA TODO</v>
          </cell>
          <cell r="D1791" t="str">
            <v>CJA</v>
          </cell>
          <cell r="E1791">
            <v>198.27539999999999</v>
          </cell>
          <cell r="F1791">
            <v>1.08</v>
          </cell>
          <cell r="G1791">
            <v>214.14</v>
          </cell>
          <cell r="H1791">
            <v>248.4</v>
          </cell>
          <cell r="I1791" t="str">
            <v>DT</v>
          </cell>
        </row>
        <row r="1792">
          <cell r="B1792">
            <v>75021254</v>
          </cell>
          <cell r="C1792" t="str">
            <v>ARIEL LIQUIDO 9/800 ML. REVITACOLOR</v>
          </cell>
          <cell r="D1792" t="str">
            <v>CJA</v>
          </cell>
          <cell r="E1792">
            <v>211.20660000000001</v>
          </cell>
          <cell r="F1792">
            <v>1.08</v>
          </cell>
          <cell r="G1792">
            <v>228.1</v>
          </cell>
          <cell r="H1792">
            <v>264.60000000000002</v>
          </cell>
          <cell r="I1792" t="str">
            <v>DT</v>
          </cell>
        </row>
        <row r="1793">
          <cell r="B1793">
            <v>75021255</v>
          </cell>
          <cell r="C1793" t="str">
            <v>SALVO MULTIUSOS 10/900 GRS.</v>
          </cell>
          <cell r="D1793" t="str">
            <v>CJA</v>
          </cell>
          <cell r="E1793">
            <v>198.27500000000001</v>
          </cell>
          <cell r="F1793">
            <v>1.08</v>
          </cell>
          <cell r="G1793">
            <v>214.14</v>
          </cell>
          <cell r="H1793">
            <v>248.4</v>
          </cell>
          <cell r="I1793" t="str">
            <v>DT</v>
          </cell>
        </row>
        <row r="1794">
          <cell r="B1794">
            <v>75021393</v>
          </cell>
          <cell r="C1794" t="str">
            <v>BOLD 3 4/5 KGS. CARI¥ITOS DE MAMA</v>
          </cell>
          <cell r="D1794" t="str">
            <v>CJA</v>
          </cell>
          <cell r="E1794">
            <v>387.93</v>
          </cell>
          <cell r="F1794">
            <v>1.08</v>
          </cell>
          <cell r="G1794">
            <v>418.97</v>
          </cell>
          <cell r="H1794">
            <v>486</v>
          </cell>
          <cell r="I1794" t="str">
            <v>DT</v>
          </cell>
        </row>
        <row r="1795">
          <cell r="B1795">
            <v>7502253002</v>
          </cell>
          <cell r="C1795" t="str">
            <v>CARISMA DETERGENTE LIQ. 12/1 LT.</v>
          </cell>
          <cell r="D1795" t="str">
            <v>CJA</v>
          </cell>
          <cell r="E1795">
            <v>332.17200000000003</v>
          </cell>
          <cell r="F1795">
            <v>1.0801000000000001</v>
          </cell>
          <cell r="G1795">
            <v>358.79</v>
          </cell>
          <cell r="H1795">
            <v>416.2</v>
          </cell>
          <cell r="I1795" t="str">
            <v>DT</v>
          </cell>
        </row>
        <row r="1796">
          <cell r="B1796">
            <v>7502253004</v>
          </cell>
          <cell r="C1796" t="str">
            <v>CARISMA DET. EN POLVO 20/500 GRS.</v>
          </cell>
          <cell r="D1796" t="str">
            <v>CJA</v>
          </cell>
          <cell r="E1796">
            <v>294.69799999999998</v>
          </cell>
          <cell r="F1796">
            <v>1.08</v>
          </cell>
          <cell r="G1796">
            <v>318.27999999999997</v>
          </cell>
          <cell r="H1796">
            <v>369.2</v>
          </cell>
          <cell r="I1796" t="str">
            <v>DT</v>
          </cell>
        </row>
        <row r="1797">
          <cell r="B1797">
            <v>7502263014</v>
          </cell>
          <cell r="C1797" t="str">
            <v>BLANCATEL DET. FLORAL 12/800 GRS.</v>
          </cell>
          <cell r="D1797" t="str">
            <v>CJA</v>
          </cell>
          <cell r="E1797">
            <v>161.0856</v>
          </cell>
          <cell r="F1797">
            <v>13.081200000000001</v>
          </cell>
          <cell r="G1797">
            <v>175.6</v>
          </cell>
          <cell r="H1797">
            <v>203.7</v>
          </cell>
          <cell r="I1797" t="str">
            <v>DT</v>
          </cell>
        </row>
        <row r="1798">
          <cell r="B1798">
            <v>75024064631</v>
          </cell>
          <cell r="C1798" t="str">
            <v>SALVO LIQUIDO LIMON Y SABILA 12/900 ML.</v>
          </cell>
          <cell r="D1798" t="str">
            <v>CJA</v>
          </cell>
          <cell r="E1798">
            <v>355.17239999999998</v>
          </cell>
          <cell r="F1798">
            <v>1.0801000000000001</v>
          </cell>
          <cell r="G1798">
            <v>383.62</v>
          </cell>
          <cell r="H1798">
            <v>445</v>
          </cell>
          <cell r="I1798" t="str">
            <v>DT</v>
          </cell>
        </row>
        <row r="1799">
          <cell r="B1799">
            <v>750250125638</v>
          </cell>
          <cell r="C1799" t="str">
            <v>BLANCATEL DET. MULTIUSOS 10/900 G. CIT.</v>
          </cell>
          <cell r="D1799" t="str">
            <v>CJA</v>
          </cell>
          <cell r="E1799">
            <v>146.55099999999999</v>
          </cell>
          <cell r="F1799">
            <v>10.9</v>
          </cell>
          <cell r="G1799">
            <v>159.74</v>
          </cell>
          <cell r="H1799">
            <v>185.3</v>
          </cell>
          <cell r="I1799" t="str">
            <v>DT</v>
          </cell>
        </row>
        <row r="1800">
          <cell r="B1800">
            <v>750250125639</v>
          </cell>
          <cell r="C1800" t="str">
            <v>BLANCATEL DET. MULTIUSOS 12/800 G. CIT.</v>
          </cell>
          <cell r="D1800" t="str">
            <v>CJA</v>
          </cell>
          <cell r="E1800">
            <v>169.8852</v>
          </cell>
          <cell r="F1800">
            <v>1.0905</v>
          </cell>
          <cell r="G1800">
            <v>185.26</v>
          </cell>
          <cell r="H1800">
            <v>214.9</v>
          </cell>
          <cell r="I1800" t="str">
            <v>DT</v>
          </cell>
        </row>
        <row r="1801">
          <cell r="B1801">
            <v>75025657901</v>
          </cell>
          <cell r="C1801" t="str">
            <v>AXION LIQUIDO 6/1.4 LTS. BICARB-LIMON</v>
          </cell>
          <cell r="D1801" t="str">
            <v>CJA</v>
          </cell>
          <cell r="E1801">
            <v>198.7236</v>
          </cell>
          <cell r="F1801">
            <v>1.0902000000000001</v>
          </cell>
          <cell r="G1801">
            <v>216.64</v>
          </cell>
          <cell r="H1801">
            <v>251.3</v>
          </cell>
          <cell r="I1801" t="str">
            <v>DT</v>
          </cell>
        </row>
        <row r="1802">
          <cell r="B1802">
            <v>7502607801463</v>
          </cell>
          <cell r="C1802" t="str">
            <v>SALVO LIQUIDO 12/750 ML. ALT. AL CLORO</v>
          </cell>
          <cell r="D1802" t="str">
            <v>CJA</v>
          </cell>
          <cell r="E1802">
            <v>379.31040000000002</v>
          </cell>
          <cell r="F1802">
            <v>1.08</v>
          </cell>
          <cell r="G1802">
            <v>409.66</v>
          </cell>
          <cell r="H1802">
            <v>475.2</v>
          </cell>
          <cell r="I1802" t="str">
            <v>DT</v>
          </cell>
        </row>
        <row r="1803">
          <cell r="B1803">
            <v>7502607801465</v>
          </cell>
          <cell r="C1803" t="str">
            <v>SALVO LIQUIDO 12/750 ML. POWER CLEAN</v>
          </cell>
          <cell r="D1803" t="str">
            <v>CJA</v>
          </cell>
          <cell r="E1803">
            <v>379.31040000000002</v>
          </cell>
          <cell r="F1803">
            <v>1.08</v>
          </cell>
          <cell r="G1803">
            <v>409.66</v>
          </cell>
          <cell r="H1803">
            <v>475.2</v>
          </cell>
          <cell r="I1803" t="str">
            <v>DT</v>
          </cell>
        </row>
        <row r="1804">
          <cell r="B1804">
            <v>75026680142</v>
          </cell>
          <cell r="C1804" t="str">
            <v>ARIEL LIQ. BOLSA 9/400 ML. REVITACOLOR</v>
          </cell>
          <cell r="D1804" t="str">
            <v>CJA</v>
          </cell>
          <cell r="E1804">
            <v>120.6891</v>
          </cell>
          <cell r="F1804">
            <v>1.08</v>
          </cell>
          <cell r="G1804">
            <v>130.34</v>
          </cell>
          <cell r="H1804">
            <v>151.19999999999999</v>
          </cell>
          <cell r="I1804" t="str">
            <v>DT</v>
          </cell>
        </row>
        <row r="1805">
          <cell r="B1805">
            <v>75026680144</v>
          </cell>
          <cell r="C1805" t="str">
            <v>ARIEL PERLAS LIMPIADORAS 12/1.5 KGS.</v>
          </cell>
          <cell r="D1805" t="str">
            <v>CJA</v>
          </cell>
          <cell r="E1805">
            <v>592.18920000000003</v>
          </cell>
          <cell r="F1805">
            <v>1.08</v>
          </cell>
          <cell r="G1805">
            <v>639.57000000000005</v>
          </cell>
          <cell r="H1805">
            <v>741.9</v>
          </cell>
          <cell r="I1805" t="str">
            <v>DT</v>
          </cell>
        </row>
        <row r="1806">
          <cell r="B1806">
            <v>75026680146</v>
          </cell>
          <cell r="C1806" t="str">
            <v>SALVO LIQUIDO LIMON 12/1.2 LTS.</v>
          </cell>
          <cell r="D1806" t="str">
            <v>CJA</v>
          </cell>
          <cell r="E1806">
            <v>422.41320000000002</v>
          </cell>
          <cell r="F1806">
            <v>1.08</v>
          </cell>
          <cell r="G1806">
            <v>456.21</v>
          </cell>
          <cell r="H1806">
            <v>529.20000000000005</v>
          </cell>
          <cell r="I1806" t="str">
            <v>DT</v>
          </cell>
        </row>
        <row r="1807">
          <cell r="B1807">
            <v>75026680147</v>
          </cell>
          <cell r="C1807" t="str">
            <v>PERSIL LIQUIDO 4/4.65 LTS. ALTA HIGIENE</v>
          </cell>
          <cell r="D1807" t="str">
            <v>CJA</v>
          </cell>
          <cell r="E1807">
            <v>439.65480000000002</v>
          </cell>
          <cell r="F1807">
            <v>1.08</v>
          </cell>
          <cell r="G1807">
            <v>474.83</v>
          </cell>
          <cell r="H1807">
            <v>550.79999999999995</v>
          </cell>
          <cell r="I1807" t="str">
            <v>DT</v>
          </cell>
        </row>
        <row r="1808">
          <cell r="B1808">
            <v>7502975058</v>
          </cell>
          <cell r="C1808" t="str">
            <v>ARIEL LIQUIDO BOL 14/600 ML. TOQ DOWNY</v>
          </cell>
          <cell r="D1808" t="str">
            <v>CJA</v>
          </cell>
          <cell r="E1808">
            <v>379.31040000000002</v>
          </cell>
          <cell r="F1808">
            <v>1.08</v>
          </cell>
          <cell r="G1808">
            <v>409.66</v>
          </cell>
          <cell r="H1808">
            <v>475.2</v>
          </cell>
          <cell r="I1808" t="str">
            <v>DT</v>
          </cell>
        </row>
        <row r="1809">
          <cell r="B1809">
            <v>7503002163025</v>
          </cell>
          <cell r="C1809" t="str">
            <v>PERSIL 20/900 GRS. ALTA HIGIENE</v>
          </cell>
          <cell r="D1809" t="str">
            <v>CJA</v>
          </cell>
          <cell r="E1809">
            <v>370.68799999999999</v>
          </cell>
          <cell r="F1809">
            <v>1.08</v>
          </cell>
          <cell r="G1809">
            <v>400.34</v>
          </cell>
          <cell r="H1809">
            <v>464.4</v>
          </cell>
          <cell r="I1809" t="str">
            <v>DT</v>
          </cell>
        </row>
        <row r="1810">
          <cell r="B1810">
            <v>750368642041</v>
          </cell>
          <cell r="C1810" t="str">
            <v>BRILOZA LIQUIDO 10/300 ML. LIMON DE COL.</v>
          </cell>
          <cell r="D1810" t="str">
            <v>CJA</v>
          </cell>
          <cell r="E1810">
            <v>129.85300000000001</v>
          </cell>
          <cell r="F1810">
            <v>1.0801000000000001</v>
          </cell>
          <cell r="G1810">
            <v>140.26</v>
          </cell>
          <cell r="H1810">
            <v>162.69999999999999</v>
          </cell>
          <cell r="I1810" t="str">
            <v>DT</v>
          </cell>
        </row>
        <row r="1811">
          <cell r="B1811">
            <v>75041022015</v>
          </cell>
          <cell r="C1811" t="str">
            <v>VIVA PODER DUAL 22/850 GRS. LAVANDA</v>
          </cell>
          <cell r="D1811" t="str">
            <v>CJA</v>
          </cell>
          <cell r="E1811">
            <v>379.30860000000001</v>
          </cell>
          <cell r="F1811">
            <v>1.08</v>
          </cell>
          <cell r="G1811">
            <v>409.66</v>
          </cell>
          <cell r="H1811">
            <v>475.2</v>
          </cell>
          <cell r="I1811" t="str">
            <v>DT</v>
          </cell>
        </row>
        <row r="1812">
          <cell r="B1812">
            <v>75043258901</v>
          </cell>
          <cell r="C1812" t="str">
            <v>ARIEL LIQUIDO BOL 14/600 ML. DOBLE PODER</v>
          </cell>
          <cell r="D1812" t="str">
            <v>CJA</v>
          </cell>
          <cell r="E1812">
            <v>350</v>
          </cell>
          <cell r="F1812">
            <v>1.0801000000000001</v>
          </cell>
          <cell r="G1812">
            <v>378.02</v>
          </cell>
          <cell r="H1812">
            <v>438.5</v>
          </cell>
          <cell r="I1812" t="str">
            <v>DT</v>
          </cell>
        </row>
        <row r="1813">
          <cell r="B1813">
            <v>7504574001</v>
          </cell>
          <cell r="C1813" t="str">
            <v>ARIEL REVITA COLOR 10/850 GRS.</v>
          </cell>
          <cell r="D1813" t="str">
            <v>CJA</v>
          </cell>
          <cell r="E1813">
            <v>241.37899999999999</v>
          </cell>
          <cell r="F1813">
            <v>1.08</v>
          </cell>
          <cell r="G1813">
            <v>260.69</v>
          </cell>
          <cell r="H1813">
            <v>302.39999999999998</v>
          </cell>
          <cell r="I1813" t="str">
            <v>DT</v>
          </cell>
        </row>
        <row r="1814">
          <cell r="B1814">
            <v>75046275486</v>
          </cell>
          <cell r="C1814" t="str">
            <v>MAS COLOR BOL 8/830 ML. ULTRA R. COLOR</v>
          </cell>
          <cell r="D1814" t="str">
            <v>CJA</v>
          </cell>
          <cell r="E1814">
            <v>168.10319999999999</v>
          </cell>
          <cell r="F1814">
            <v>1.08</v>
          </cell>
          <cell r="G1814">
            <v>181.55</v>
          </cell>
          <cell r="H1814">
            <v>210.6</v>
          </cell>
          <cell r="I1814" t="str">
            <v>DT</v>
          </cell>
        </row>
        <row r="1815">
          <cell r="B1815">
            <v>750482625</v>
          </cell>
          <cell r="C1815" t="str">
            <v>VIVA LIQUIDO 8/830 ML. PODER DUAL</v>
          </cell>
          <cell r="D1815" t="str">
            <v>CJA</v>
          </cell>
          <cell r="E1815">
            <v>135.34479999999999</v>
          </cell>
          <cell r="F1815">
            <v>1.0803</v>
          </cell>
          <cell r="G1815">
            <v>146.21</v>
          </cell>
          <cell r="H1815">
            <v>169.6</v>
          </cell>
          <cell r="I1815" t="str">
            <v>DT</v>
          </cell>
        </row>
        <row r="1816">
          <cell r="B1816">
            <v>750482626</v>
          </cell>
          <cell r="C1816" t="str">
            <v>VIVA LIQUIDO 3/6.64 LTS. PODER DUAL</v>
          </cell>
          <cell r="D1816" t="str">
            <v>CJA</v>
          </cell>
          <cell r="E1816">
            <v>336.20670000000001</v>
          </cell>
          <cell r="F1816">
            <v>1.08</v>
          </cell>
          <cell r="G1816">
            <v>363.1</v>
          </cell>
          <cell r="H1816">
            <v>421.2</v>
          </cell>
          <cell r="I1816" t="str">
            <v>DT</v>
          </cell>
        </row>
        <row r="1817">
          <cell r="B1817">
            <v>750482630</v>
          </cell>
          <cell r="C1817" t="str">
            <v>AXION LIQUIDO 12/280 ML. LIMON</v>
          </cell>
          <cell r="D1817" t="str">
            <v>CJA</v>
          </cell>
          <cell r="E1817">
            <v>123.2748</v>
          </cell>
          <cell r="F1817">
            <v>1.0902000000000001</v>
          </cell>
          <cell r="G1817">
            <v>134.4</v>
          </cell>
          <cell r="H1817">
            <v>155.9</v>
          </cell>
          <cell r="I1817" t="str">
            <v>DT</v>
          </cell>
        </row>
        <row r="1818">
          <cell r="B1818">
            <v>750482631</v>
          </cell>
          <cell r="C1818" t="str">
            <v>VIVA LIQUIDO 8/830 ML. C/CLOROX HIGIENE</v>
          </cell>
          <cell r="D1818" t="str">
            <v>CJA</v>
          </cell>
          <cell r="E1818">
            <v>137.93039999999999</v>
          </cell>
          <cell r="F1818">
            <v>1.08</v>
          </cell>
          <cell r="G1818">
            <v>148.97</v>
          </cell>
          <cell r="H1818">
            <v>172.8</v>
          </cell>
          <cell r="I1818" t="str">
            <v>DT</v>
          </cell>
        </row>
        <row r="1819">
          <cell r="B1819">
            <v>75061506857</v>
          </cell>
          <cell r="C1819" t="str">
            <v>EFICAZ LIQUIDO 12/750 ML. SENSE RELAX</v>
          </cell>
          <cell r="D1819" t="str">
            <v>CJA</v>
          </cell>
          <cell r="E1819">
            <v>256.89600000000002</v>
          </cell>
          <cell r="F1819">
            <v>1.0903</v>
          </cell>
          <cell r="G1819">
            <v>280.08999999999997</v>
          </cell>
          <cell r="H1819">
            <v>324.89999999999998</v>
          </cell>
          <cell r="I1819" t="str">
            <v>DT</v>
          </cell>
        </row>
        <row r="1820">
          <cell r="B1820">
            <v>75061506858</v>
          </cell>
          <cell r="C1820" t="str">
            <v>EFICAZ LIQUIDO 12/750 ML. SENSE ENERGY</v>
          </cell>
          <cell r="D1820" t="str">
            <v>CJA</v>
          </cell>
          <cell r="E1820">
            <v>256.89600000000002</v>
          </cell>
          <cell r="F1820">
            <v>1.0903</v>
          </cell>
          <cell r="G1820">
            <v>280.08999999999997</v>
          </cell>
          <cell r="H1820">
            <v>324.89999999999998</v>
          </cell>
          <cell r="I1820" t="str">
            <v>DT</v>
          </cell>
        </row>
        <row r="1821">
          <cell r="B1821">
            <v>75061506859</v>
          </cell>
          <cell r="C1821" t="str">
            <v>EFICAZ LIQUIDO 12/750 ML. SENSE TROPICAL</v>
          </cell>
          <cell r="D1821" t="str">
            <v>CJA</v>
          </cell>
          <cell r="E1821">
            <v>254.31</v>
          </cell>
          <cell r="F1821">
            <v>1.0902000000000001</v>
          </cell>
          <cell r="G1821">
            <v>277.24</v>
          </cell>
          <cell r="H1821">
            <v>321.60000000000002</v>
          </cell>
          <cell r="I1821" t="str">
            <v>DT</v>
          </cell>
        </row>
        <row r="1822">
          <cell r="B1822">
            <v>750615402241</v>
          </cell>
          <cell r="C1822" t="str">
            <v>MAESTRO LIMPIO MULTI 12/1 KG.</v>
          </cell>
          <cell r="D1822" t="str">
            <v>CJA</v>
          </cell>
          <cell r="E1822">
            <v>228.44759999999999</v>
          </cell>
          <cell r="F1822">
            <v>1.08</v>
          </cell>
          <cell r="G1822">
            <v>246.72</v>
          </cell>
          <cell r="H1822">
            <v>286.2</v>
          </cell>
          <cell r="I1822" t="str">
            <v>DT</v>
          </cell>
        </row>
        <row r="1823">
          <cell r="B1823">
            <v>7506195117481</v>
          </cell>
          <cell r="C1823" t="str">
            <v>BOLD 3 *4/5 KGS. AROMAS DE PRIMAVERA</v>
          </cell>
          <cell r="D1823" t="str">
            <v>CJA</v>
          </cell>
          <cell r="E1823">
            <v>387.93</v>
          </cell>
          <cell r="F1823">
            <v>1.0900000000000001</v>
          </cell>
          <cell r="G1823">
            <v>422.84</v>
          </cell>
          <cell r="H1823">
            <v>490.5</v>
          </cell>
          <cell r="I1823" t="str">
            <v>DT</v>
          </cell>
        </row>
        <row r="1824">
          <cell r="B1824">
            <v>750619512556</v>
          </cell>
          <cell r="C1824" t="str">
            <v>BOLD 3 18/850 G. CARI¥ITOS DE MAMA</v>
          </cell>
          <cell r="D1824" t="str">
            <v>CJA</v>
          </cell>
          <cell r="E1824">
            <v>275.86079999999998</v>
          </cell>
          <cell r="F1824">
            <v>1.08</v>
          </cell>
          <cell r="G1824">
            <v>297.93</v>
          </cell>
          <cell r="H1824">
            <v>345.6</v>
          </cell>
          <cell r="I1824" t="str">
            <v>DT</v>
          </cell>
        </row>
        <row r="1825">
          <cell r="B1825">
            <v>7506195125640</v>
          </cell>
          <cell r="C1825" t="str">
            <v>BOLD 3 18/850 G. FLORES PARA MIS AMORES</v>
          </cell>
          <cell r="D1825" t="str">
            <v>CJA</v>
          </cell>
          <cell r="E1825">
            <v>275.86079999999998</v>
          </cell>
          <cell r="F1825">
            <v>1.08</v>
          </cell>
          <cell r="G1825">
            <v>297.93</v>
          </cell>
          <cell r="H1825">
            <v>345.6</v>
          </cell>
          <cell r="I1825" t="str">
            <v>DT</v>
          </cell>
        </row>
        <row r="1826">
          <cell r="B1826" t="str">
            <v>i-0291-2.6</v>
          </cell>
          <cell r="C1826" t="str">
            <v>CEDIS ABA</v>
          </cell>
          <cell r="D1826" t="str">
            <v>RROTES AZTECA</v>
          </cell>
          <cell r="H1826">
            <v>44642</v>
          </cell>
          <cell r="I1826" t="str">
            <v>_x000C_ce</v>
          </cell>
        </row>
        <row r="1827">
          <cell r="I1827">
            <v>0</v>
          </cell>
        </row>
        <row r="1828">
          <cell r="C1828" t="str">
            <v>Catalogo</v>
          </cell>
          <cell r="D1828" t="str">
            <v>de Articulos</v>
          </cell>
          <cell r="H1828" t="str">
            <v>Hoja :   30</v>
          </cell>
          <cell r="I1828">
            <v>0</v>
          </cell>
        </row>
        <row r="1829">
          <cell r="I1829">
            <v>0</v>
          </cell>
        </row>
        <row r="1830">
          <cell r="B1830" t="str">
            <v>Codigo</v>
          </cell>
          <cell r="C1830" t="str">
            <v>D e s c r i p c i o n</v>
          </cell>
          <cell r="D1830" t="str">
            <v>UM    Prov</v>
          </cell>
          <cell r="E1830" t="str">
            <v>Ult. Costo</v>
          </cell>
          <cell r="F1830" t="str">
            <v>Utilidad</v>
          </cell>
          <cell r="G1830" t="str">
            <v>Prec. s/imp.</v>
          </cell>
          <cell r="H1830" t="str">
            <v>Prec. c/imp.</v>
          </cell>
          <cell r="I1830" t="str">
            <v>Lin</v>
          </cell>
        </row>
        <row r="1831">
          <cell r="I1831">
            <v>0</v>
          </cell>
        </row>
        <row r="1832">
          <cell r="B1832" t="str">
            <v>veedor :</v>
          </cell>
          <cell r="C1832" t="str">
            <v>******************************            (Con</v>
          </cell>
          <cell r="D1832" t="str">
            <v>tinuacion)</v>
          </cell>
          <cell r="I1832" t="str">
            <v>Pro</v>
          </cell>
        </row>
        <row r="1833">
          <cell r="I1833">
            <v>0</v>
          </cell>
        </row>
        <row r="1834">
          <cell r="B1834">
            <v>7506195125641</v>
          </cell>
          <cell r="C1834" t="str">
            <v>BOLD 3 18/850 G. AROMAS DE PRIMAVERA</v>
          </cell>
          <cell r="D1834" t="str">
            <v>CJA</v>
          </cell>
          <cell r="E1834">
            <v>288.79199999999997</v>
          </cell>
          <cell r="F1834">
            <v>1.0803</v>
          </cell>
          <cell r="G1834">
            <v>311.98</v>
          </cell>
          <cell r="H1834">
            <v>361.9</v>
          </cell>
          <cell r="I1834" t="str">
            <v>DT</v>
          </cell>
        </row>
        <row r="1835">
          <cell r="B1835">
            <v>7506195142759</v>
          </cell>
          <cell r="C1835" t="str">
            <v>SALVO 4/5 KG.</v>
          </cell>
          <cell r="D1835" t="str">
            <v>CJA</v>
          </cell>
          <cell r="E1835">
            <v>543.10320000000002</v>
          </cell>
          <cell r="F1835">
            <v>1.08</v>
          </cell>
          <cell r="G1835">
            <v>586.54999999999995</v>
          </cell>
          <cell r="H1835">
            <v>680.4</v>
          </cell>
          <cell r="I1835" t="str">
            <v>DT</v>
          </cell>
        </row>
        <row r="1836">
          <cell r="B1836">
            <v>7506195142926</v>
          </cell>
          <cell r="C1836" t="str">
            <v>SALVO LIQUIDO LIMON 12/750 ML.</v>
          </cell>
          <cell r="D1836" t="str">
            <v>CJA</v>
          </cell>
          <cell r="E1836">
            <v>331.89600000000002</v>
          </cell>
          <cell r="F1836">
            <v>1.08</v>
          </cell>
          <cell r="G1836">
            <v>358.45</v>
          </cell>
          <cell r="H1836">
            <v>415.8</v>
          </cell>
          <cell r="I1836" t="str">
            <v>DT</v>
          </cell>
        </row>
        <row r="1837">
          <cell r="B1837">
            <v>7506195176914</v>
          </cell>
          <cell r="C1837" t="str">
            <v>ACE VERDE 48/250 GRS. NATURALS SABILA</v>
          </cell>
          <cell r="D1837" t="str">
            <v>CJA</v>
          </cell>
          <cell r="E1837">
            <v>275.86079999999998</v>
          </cell>
          <cell r="F1837">
            <v>1.08</v>
          </cell>
          <cell r="G1837">
            <v>297.93</v>
          </cell>
          <cell r="H1837">
            <v>345.6</v>
          </cell>
          <cell r="I1837" t="str">
            <v>DT</v>
          </cell>
        </row>
        <row r="1838">
          <cell r="B1838">
            <v>7506195190859</v>
          </cell>
          <cell r="C1838" t="str">
            <v>MAESTRO LIMPIO MULTI 32/250 GRS.</v>
          </cell>
          <cell r="D1838" t="str">
            <v>CJA</v>
          </cell>
          <cell r="E1838">
            <v>189.18719999999999</v>
          </cell>
          <cell r="F1838">
            <v>1.0903</v>
          </cell>
          <cell r="G1838">
            <v>206.29</v>
          </cell>
          <cell r="H1838">
            <v>239.3</v>
          </cell>
          <cell r="I1838" t="str">
            <v>DT</v>
          </cell>
        </row>
        <row r="1839">
          <cell r="B1839">
            <v>75062021</v>
          </cell>
          <cell r="C1839" t="str">
            <v>TOTAL COLOR POLVO 18/500 GRS</v>
          </cell>
          <cell r="D1839" t="str">
            <v>CJA</v>
          </cell>
          <cell r="E1839">
            <v>162.66239999999999</v>
          </cell>
          <cell r="F1839">
            <v>1.0902000000000001</v>
          </cell>
          <cell r="G1839">
            <v>177.33</v>
          </cell>
          <cell r="H1839">
            <v>205.7</v>
          </cell>
          <cell r="I1839" t="str">
            <v>DT</v>
          </cell>
        </row>
        <row r="1840">
          <cell r="B1840">
            <v>75062022</v>
          </cell>
          <cell r="C1840" t="str">
            <v>TOTAL COLOR POLVO 12/750 GRS</v>
          </cell>
          <cell r="D1840" t="str">
            <v>CJA</v>
          </cell>
          <cell r="E1840">
            <v>162.6636</v>
          </cell>
          <cell r="F1840">
            <v>1.0902000000000001</v>
          </cell>
          <cell r="G1840">
            <v>177.33</v>
          </cell>
          <cell r="H1840">
            <v>205.7</v>
          </cell>
          <cell r="I1840" t="str">
            <v>DT</v>
          </cell>
        </row>
        <row r="1841">
          <cell r="B1841">
            <v>7506295372660</v>
          </cell>
          <cell r="C1841" t="str">
            <v>MAESTRO LIMPIO A GRANEL 10 KGS. MULTI</v>
          </cell>
          <cell r="D1841" t="str">
            <v>BTO</v>
          </cell>
          <cell r="E1841">
            <v>190.49100000000001</v>
          </cell>
          <cell r="F1841">
            <v>1.0803</v>
          </cell>
          <cell r="G1841">
            <v>205.78</v>
          </cell>
          <cell r="H1841">
            <v>238.7</v>
          </cell>
          <cell r="I1841" t="str">
            <v>DT</v>
          </cell>
        </row>
        <row r="1842">
          <cell r="B1842">
            <v>7506339340</v>
          </cell>
          <cell r="C1842" t="str">
            <v>ARIEL LIQUIDO 12/1 LT. COLOR</v>
          </cell>
          <cell r="D1842" t="str">
            <v>CJA</v>
          </cell>
          <cell r="E1842">
            <v>594.17160000000001</v>
          </cell>
          <cell r="F1842">
            <v>1.1877</v>
          </cell>
          <cell r="G1842">
            <v>705.69</v>
          </cell>
          <cell r="H1842">
            <v>818.6</v>
          </cell>
          <cell r="I1842" t="str">
            <v>DT</v>
          </cell>
        </row>
        <row r="1843">
          <cell r="B1843">
            <v>750636210</v>
          </cell>
          <cell r="C1843" t="str">
            <v>SALVO MULTIUSOS 20/500 GRS.</v>
          </cell>
          <cell r="D1843" t="str">
            <v>CJA</v>
          </cell>
          <cell r="E1843">
            <v>250.86199999999999</v>
          </cell>
          <cell r="F1843">
            <v>1.0801000000000001</v>
          </cell>
          <cell r="G1843">
            <v>270.95</v>
          </cell>
          <cell r="H1843">
            <v>314.3</v>
          </cell>
          <cell r="I1843" t="str">
            <v>DT</v>
          </cell>
        </row>
        <row r="1844">
          <cell r="B1844">
            <v>75064256008</v>
          </cell>
          <cell r="C1844" t="str">
            <v>MAS CUIDADO &amp; FRESCURA BOL. 8/830 ML.</v>
          </cell>
          <cell r="D1844" t="str">
            <v>CJA</v>
          </cell>
          <cell r="E1844">
            <v>172.4136</v>
          </cell>
          <cell r="F1844">
            <v>1.08</v>
          </cell>
          <cell r="G1844">
            <v>186.21</v>
          </cell>
          <cell r="H1844">
            <v>216</v>
          </cell>
          <cell r="I1844" t="str">
            <v>DT</v>
          </cell>
        </row>
        <row r="1845">
          <cell r="B1845">
            <v>75065590152</v>
          </cell>
          <cell r="C1845" t="str">
            <v>AXION LIQUIDO 12/750 ML. ALOE T. CREMA</v>
          </cell>
          <cell r="D1845" t="str">
            <v>CJA</v>
          </cell>
          <cell r="E1845">
            <v>257.75760000000002</v>
          </cell>
          <cell r="F1845">
            <v>13.083500000000001</v>
          </cell>
          <cell r="G1845">
            <v>281.02999999999997</v>
          </cell>
          <cell r="H1845">
            <v>326</v>
          </cell>
          <cell r="I1845" t="str">
            <v>DT</v>
          </cell>
        </row>
        <row r="1846">
          <cell r="B1846">
            <v>750669602</v>
          </cell>
          <cell r="C1846" t="str">
            <v>SALVO MULTIUSOS 30/250 GRS.</v>
          </cell>
          <cell r="D1846" t="str">
            <v>CJA</v>
          </cell>
          <cell r="E1846">
            <v>176.72399999999999</v>
          </cell>
          <cell r="F1846">
            <v>1.08</v>
          </cell>
          <cell r="G1846">
            <v>190.86</v>
          </cell>
          <cell r="H1846">
            <v>221.4</v>
          </cell>
          <cell r="I1846" t="str">
            <v>DT</v>
          </cell>
        </row>
        <row r="1847">
          <cell r="B1847">
            <v>7506743</v>
          </cell>
          <cell r="C1847" t="str">
            <v>FOCA MINI 100/100 GRS.</v>
          </cell>
          <cell r="D1847" t="str">
            <v>CJA</v>
          </cell>
          <cell r="E1847">
            <v>287.95</v>
          </cell>
          <cell r="F1847">
            <v>1.0718000000000001</v>
          </cell>
          <cell r="G1847">
            <v>308.62</v>
          </cell>
          <cell r="H1847">
            <v>358</v>
          </cell>
          <cell r="I1847" t="str">
            <v>DT</v>
          </cell>
        </row>
        <row r="1848">
          <cell r="B1848">
            <v>750742005</v>
          </cell>
          <cell r="C1848" t="str">
            <v>CARISMA DETERGENTE 4/3.785 LTS.</v>
          </cell>
          <cell r="D1848" t="str">
            <v>CJA</v>
          </cell>
          <cell r="E1848">
            <v>388.82760000000002</v>
          </cell>
          <cell r="F1848">
            <v>1.0802</v>
          </cell>
          <cell r="G1848">
            <v>420</v>
          </cell>
          <cell r="H1848">
            <v>487.2</v>
          </cell>
          <cell r="I1848" t="str">
            <v>DT</v>
          </cell>
        </row>
        <row r="1849">
          <cell r="B1849">
            <v>750742006</v>
          </cell>
          <cell r="C1849" t="str">
            <v>BLANCA NIEVES LIQUIDO 4/3.785 LTS.</v>
          </cell>
          <cell r="D1849" t="str">
            <v>CJA</v>
          </cell>
          <cell r="E1849">
            <v>357.92239999999998</v>
          </cell>
          <cell r="F1849">
            <v>1.0802</v>
          </cell>
          <cell r="G1849">
            <v>386.64</v>
          </cell>
          <cell r="H1849">
            <v>448.5</v>
          </cell>
          <cell r="I1849" t="str">
            <v>DT</v>
          </cell>
        </row>
        <row r="1850">
          <cell r="B1850">
            <v>750771579</v>
          </cell>
          <cell r="C1850" t="str">
            <v>ACE VERDE 4/5 KGS. NATURAL SABILA</v>
          </cell>
          <cell r="D1850" t="str">
            <v>CJA</v>
          </cell>
          <cell r="E1850">
            <v>365.33600000000001</v>
          </cell>
          <cell r="F1850">
            <v>1.0936999999999999</v>
          </cell>
          <cell r="G1850">
            <v>399.57</v>
          </cell>
          <cell r="H1850">
            <v>463.5</v>
          </cell>
          <cell r="I1850" t="str">
            <v>DT</v>
          </cell>
        </row>
        <row r="1851">
          <cell r="B1851">
            <v>750822676048</v>
          </cell>
          <cell r="C1851" t="str">
            <v>BLANCATEL DET. CITRICO 20/250 GRS.</v>
          </cell>
          <cell r="D1851" t="str">
            <v>CJA</v>
          </cell>
          <cell r="E1851">
            <v>129.31</v>
          </cell>
          <cell r="F1851">
            <v>1.0632999999999999</v>
          </cell>
          <cell r="G1851">
            <v>137.5</v>
          </cell>
          <cell r="H1851">
            <v>159.5</v>
          </cell>
          <cell r="I1851" t="str">
            <v>DT</v>
          </cell>
        </row>
        <row r="1852">
          <cell r="B1852">
            <v>7508231907</v>
          </cell>
          <cell r="C1852" t="str">
            <v>AXION LIQ. 12/640 ML. NAT ES EUC-CITRICO</v>
          </cell>
          <cell r="D1852" t="str">
            <v>CJA</v>
          </cell>
          <cell r="E1852">
            <v>383.39640000000003</v>
          </cell>
          <cell r="F1852">
            <v>1.0901000000000001</v>
          </cell>
          <cell r="G1852">
            <v>417.93</v>
          </cell>
          <cell r="H1852">
            <v>484.8</v>
          </cell>
          <cell r="I1852" t="str">
            <v>DT</v>
          </cell>
        </row>
        <row r="1853">
          <cell r="B1853">
            <v>7508231908</v>
          </cell>
          <cell r="C1853" t="str">
            <v>AXION LIQ. 12/640 ML. COMP. CARBON ACT</v>
          </cell>
          <cell r="D1853" t="str">
            <v>CJA</v>
          </cell>
          <cell r="E1853">
            <v>383.39640000000003</v>
          </cell>
          <cell r="F1853">
            <v>1.0901000000000001</v>
          </cell>
          <cell r="G1853">
            <v>417.93</v>
          </cell>
          <cell r="H1853">
            <v>484.8</v>
          </cell>
          <cell r="I1853" t="str">
            <v>DT</v>
          </cell>
        </row>
        <row r="1854">
          <cell r="B1854">
            <v>7508231909</v>
          </cell>
          <cell r="C1854" t="str">
            <v>ESCUDO 72/150 G. ANTIBAC. PROTEC-SUAV</v>
          </cell>
          <cell r="D1854" t="str">
            <v>CJA</v>
          </cell>
          <cell r="E1854">
            <v>711.33119999999997</v>
          </cell>
          <cell r="F1854">
            <v>1.0901000000000001</v>
          </cell>
          <cell r="G1854">
            <v>775.43</v>
          </cell>
          <cell r="H1854">
            <v>899.5</v>
          </cell>
          <cell r="I1854" t="str">
            <v>DT</v>
          </cell>
        </row>
        <row r="1855">
          <cell r="B1855">
            <v>7508231910</v>
          </cell>
          <cell r="C1855" t="str">
            <v>NEUTRO BALANCE JABON LIQ. 12/221 ML. AN.</v>
          </cell>
          <cell r="D1855" t="str">
            <v>CJA</v>
          </cell>
          <cell r="E1855">
            <v>364.65480000000002</v>
          </cell>
          <cell r="F1855">
            <v>1.0901000000000001</v>
          </cell>
          <cell r="G1855">
            <v>397.5</v>
          </cell>
          <cell r="H1855">
            <v>461.1</v>
          </cell>
          <cell r="I1855" t="str">
            <v>DT</v>
          </cell>
        </row>
        <row r="1856">
          <cell r="B1856">
            <v>7508256118</v>
          </cell>
          <cell r="C1856" t="str">
            <v>ARCOIRIS DETERGENTE 20/800 G. 3 ACTIVO</v>
          </cell>
          <cell r="D1856" t="str">
            <v>CJA</v>
          </cell>
          <cell r="E1856">
            <v>256.88600000000002</v>
          </cell>
          <cell r="F1856">
            <v>1.0903</v>
          </cell>
          <cell r="G1856">
            <v>280.08999999999997</v>
          </cell>
          <cell r="H1856">
            <v>324.89999999999998</v>
          </cell>
          <cell r="I1856" t="str">
            <v>DT</v>
          </cell>
        </row>
        <row r="1857">
          <cell r="B1857">
            <v>7508525003</v>
          </cell>
          <cell r="C1857" t="str">
            <v>MAESTRO LIMPIO MULTI 15/500 GRS.</v>
          </cell>
          <cell r="D1857" t="str">
            <v>CJA</v>
          </cell>
          <cell r="E1857">
            <v>172.41300000000001</v>
          </cell>
          <cell r="F1857">
            <v>1.08</v>
          </cell>
          <cell r="G1857">
            <v>186.21</v>
          </cell>
          <cell r="H1857">
            <v>216</v>
          </cell>
          <cell r="I1857" t="str">
            <v>DT</v>
          </cell>
        </row>
        <row r="1858">
          <cell r="B1858">
            <v>7508529895</v>
          </cell>
          <cell r="C1858" t="str">
            <v>AXION LIQ. COMPLETE 12/640 ML. ANTIBACT.</v>
          </cell>
          <cell r="D1858" t="str">
            <v>CJA</v>
          </cell>
          <cell r="E1858">
            <v>379.7484</v>
          </cell>
          <cell r="F1858">
            <v>1.0901000000000001</v>
          </cell>
          <cell r="G1858">
            <v>413.97</v>
          </cell>
          <cell r="H1858">
            <v>480.2</v>
          </cell>
          <cell r="I1858" t="str">
            <v>DT</v>
          </cell>
        </row>
        <row r="1859">
          <cell r="B1859">
            <v>7508529896</v>
          </cell>
          <cell r="C1859" t="str">
            <v>AXION LIQ. COMPLETE 12/640 ML. TRICLORO</v>
          </cell>
          <cell r="D1859" t="str">
            <v>CJA</v>
          </cell>
          <cell r="E1859">
            <v>383.39640000000003</v>
          </cell>
          <cell r="F1859">
            <v>1.0901000000000001</v>
          </cell>
          <cell r="G1859">
            <v>417.93</v>
          </cell>
          <cell r="H1859">
            <v>484.8</v>
          </cell>
          <cell r="I1859" t="str">
            <v>DT</v>
          </cell>
        </row>
        <row r="1860">
          <cell r="B1860">
            <v>7508620101</v>
          </cell>
          <cell r="C1860" t="str">
            <v>ACE LIQUIDO 6/1.2 LTS. PARA TODO</v>
          </cell>
          <cell r="D1860" t="str">
            <v>CJA</v>
          </cell>
          <cell r="E1860">
            <v>268.96499999999997</v>
          </cell>
          <cell r="F1860">
            <v>1.0801000000000001</v>
          </cell>
          <cell r="G1860">
            <v>290.52</v>
          </cell>
          <cell r="H1860">
            <v>337</v>
          </cell>
          <cell r="I1860" t="str">
            <v>DT</v>
          </cell>
        </row>
        <row r="1861">
          <cell r="B1861">
            <v>750897506835</v>
          </cell>
          <cell r="C1861" t="str">
            <v>1-2-3 DET. 20/900 GRS. C/SUAV. Y JAZMIN</v>
          </cell>
          <cell r="D1861" t="str">
            <v>CJA</v>
          </cell>
          <cell r="E1861">
            <v>271.55</v>
          </cell>
          <cell r="F1861">
            <v>1.08</v>
          </cell>
          <cell r="G1861">
            <v>293.27999999999997</v>
          </cell>
          <cell r="H1861">
            <v>340.2</v>
          </cell>
          <cell r="I1861" t="str">
            <v>DT</v>
          </cell>
        </row>
        <row r="1862">
          <cell r="B1862">
            <v>7509546046652</v>
          </cell>
          <cell r="C1862" t="str">
            <v>AXION LIQUIDO 12/750 ML. TRICLORO</v>
          </cell>
          <cell r="D1862" t="str">
            <v>CJA</v>
          </cell>
          <cell r="E1862">
            <v>303.44760000000002</v>
          </cell>
          <cell r="F1862">
            <v>1.0901000000000001</v>
          </cell>
          <cell r="G1862">
            <v>330.78</v>
          </cell>
          <cell r="H1862">
            <v>383.7</v>
          </cell>
          <cell r="I1862" t="str">
            <v>DT</v>
          </cell>
        </row>
        <row r="1863">
          <cell r="B1863">
            <v>7509546047636</v>
          </cell>
          <cell r="C1863" t="str">
            <v>AXION DET. ROJO CJA 48/250 GRS.</v>
          </cell>
          <cell r="D1863" t="str">
            <v>CJA</v>
          </cell>
          <cell r="E1863">
            <v>399.4896</v>
          </cell>
          <cell r="F1863">
            <v>1.0902000000000001</v>
          </cell>
          <cell r="G1863">
            <v>435.52</v>
          </cell>
          <cell r="H1863">
            <v>505.2</v>
          </cell>
          <cell r="I1863" t="str">
            <v>DT</v>
          </cell>
        </row>
        <row r="1864">
          <cell r="B1864">
            <v>7509546047639</v>
          </cell>
          <cell r="C1864" t="str">
            <v>AXION DET. ROJO CJA 18/720 GRS.</v>
          </cell>
          <cell r="D1864" t="str">
            <v>CJA</v>
          </cell>
          <cell r="E1864">
            <v>321.80939999999998</v>
          </cell>
          <cell r="F1864">
            <v>1.0900000000000001</v>
          </cell>
          <cell r="G1864">
            <v>350.78</v>
          </cell>
          <cell r="H1864">
            <v>406.9</v>
          </cell>
          <cell r="I1864" t="str">
            <v>DT</v>
          </cell>
        </row>
        <row r="1865">
          <cell r="B1865">
            <v>7509546047646</v>
          </cell>
          <cell r="C1865" t="str">
            <v>AXION DET. ROJO CJA 24/500 GRS.</v>
          </cell>
          <cell r="D1865" t="str">
            <v>CJA</v>
          </cell>
          <cell r="E1865">
            <v>398.25839999999999</v>
          </cell>
          <cell r="F1865">
            <v>1.0901000000000001</v>
          </cell>
          <cell r="G1865">
            <v>434.14</v>
          </cell>
          <cell r="H1865">
            <v>503.6</v>
          </cell>
          <cell r="I1865" t="str">
            <v>DT</v>
          </cell>
        </row>
        <row r="1866">
          <cell r="B1866">
            <v>7509546052974</v>
          </cell>
          <cell r="C1866" t="str">
            <v>AXION LIQUIDO 12/750 ML. LIMON+PROMOCION</v>
          </cell>
          <cell r="D1866" t="str">
            <v>CJA</v>
          </cell>
          <cell r="E1866">
            <v>388.3956</v>
          </cell>
          <cell r="F1866">
            <v>1.0900000000000001</v>
          </cell>
          <cell r="G1866">
            <v>423.36</v>
          </cell>
          <cell r="H1866">
            <v>491.1</v>
          </cell>
          <cell r="I1866" t="str">
            <v>DT</v>
          </cell>
        </row>
        <row r="1867">
          <cell r="B1867">
            <v>7509743</v>
          </cell>
          <cell r="C1867" t="str">
            <v>ARIEL Q/G BULTO 4/5 KGS.</v>
          </cell>
          <cell r="D1867" t="str">
            <v>CJA</v>
          </cell>
          <cell r="E1867">
            <v>556.03440000000001</v>
          </cell>
          <cell r="F1867">
            <v>1.0901000000000001</v>
          </cell>
          <cell r="G1867">
            <v>606.12</v>
          </cell>
          <cell r="H1867">
            <v>703.1</v>
          </cell>
          <cell r="I1867" t="str">
            <v>DT</v>
          </cell>
        </row>
        <row r="1868">
          <cell r="B1868">
            <v>750983866</v>
          </cell>
          <cell r="C1868" t="str">
            <v>ARCOIRIS DETERGENTE 10/900 GRS. FLORAL</v>
          </cell>
          <cell r="D1868" t="str">
            <v>CJA</v>
          </cell>
          <cell r="E1868">
            <v>150.86199999999999</v>
          </cell>
          <cell r="F1868">
            <v>1.0903</v>
          </cell>
          <cell r="G1868">
            <v>164.48</v>
          </cell>
          <cell r="H1868">
            <v>190.8</v>
          </cell>
          <cell r="I1868" t="str">
            <v>DT</v>
          </cell>
        </row>
        <row r="1869">
          <cell r="B1869">
            <v>75099420919</v>
          </cell>
          <cell r="C1869" t="str">
            <v>MAS OSCURA 8/830 ML.</v>
          </cell>
          <cell r="D1869" t="str">
            <v>CJA</v>
          </cell>
          <cell r="E1869">
            <v>146.55119999999999</v>
          </cell>
          <cell r="F1869">
            <v>1.08</v>
          </cell>
          <cell r="G1869">
            <v>158.28</v>
          </cell>
          <cell r="H1869">
            <v>183.6</v>
          </cell>
          <cell r="I1869" t="str">
            <v>DT</v>
          </cell>
        </row>
        <row r="1870">
          <cell r="B1870">
            <v>75236216301</v>
          </cell>
          <cell r="C1870" t="str">
            <v>1-2-3 LIQUIDO MULTIU. 7/1 LT. F. CITRICO</v>
          </cell>
          <cell r="D1870" t="str">
            <v>CJA</v>
          </cell>
          <cell r="E1870">
            <v>112.0686</v>
          </cell>
          <cell r="F1870">
            <v>1.08</v>
          </cell>
          <cell r="G1870">
            <v>121.03</v>
          </cell>
          <cell r="H1870">
            <v>140.4</v>
          </cell>
          <cell r="I1870" t="str">
            <v>DT</v>
          </cell>
        </row>
        <row r="1871">
          <cell r="B1871">
            <v>752624</v>
          </cell>
          <cell r="C1871" t="str">
            <v>VIVA CONTRA MANCHAS 22/850 GRS. REGULAR</v>
          </cell>
          <cell r="D1871" t="str">
            <v>CJA</v>
          </cell>
          <cell r="E1871">
            <v>379.30860000000001</v>
          </cell>
          <cell r="F1871">
            <v>1.08</v>
          </cell>
          <cell r="G1871">
            <v>409.66</v>
          </cell>
          <cell r="H1871">
            <v>475.2</v>
          </cell>
          <cell r="I1871" t="str">
            <v>DT</v>
          </cell>
        </row>
        <row r="1872">
          <cell r="B1872">
            <v>75662301</v>
          </cell>
          <cell r="C1872" t="str">
            <v>ROMA LIQUIDO 4/3.785 LTS. MULTIUSOS</v>
          </cell>
          <cell r="D1872" t="str">
            <v>CJA</v>
          </cell>
          <cell r="E1872">
            <v>304.12040000000002</v>
          </cell>
          <cell r="F1872">
            <v>1.0803</v>
          </cell>
          <cell r="G1872">
            <v>328.53</v>
          </cell>
          <cell r="H1872">
            <v>381.1</v>
          </cell>
          <cell r="I1872" t="str">
            <v>DT</v>
          </cell>
        </row>
        <row r="1873">
          <cell r="B1873">
            <v>756627</v>
          </cell>
          <cell r="C1873" t="str">
            <v>MAS COLOR BOL 8/830 ML. 3 EN 1</v>
          </cell>
          <cell r="D1873" t="str">
            <v>CJA</v>
          </cell>
          <cell r="E1873">
            <v>163.7928</v>
          </cell>
          <cell r="F1873">
            <v>1.08</v>
          </cell>
          <cell r="G1873">
            <v>176.9</v>
          </cell>
          <cell r="H1873">
            <v>205.2</v>
          </cell>
          <cell r="I1873" t="str">
            <v>DT</v>
          </cell>
        </row>
        <row r="1874">
          <cell r="B1874">
            <v>756629</v>
          </cell>
          <cell r="C1874" t="str">
            <v>MAS COLOR LIQUIDO RENUEVA Y F. 4/4.65 L.</v>
          </cell>
          <cell r="D1874" t="str">
            <v>CJA</v>
          </cell>
          <cell r="E1874">
            <v>478.44799999999998</v>
          </cell>
          <cell r="F1874">
            <v>1.08</v>
          </cell>
          <cell r="G1874">
            <v>516.72</v>
          </cell>
          <cell r="H1874">
            <v>599.4</v>
          </cell>
          <cell r="I1874" t="str">
            <v>DT</v>
          </cell>
        </row>
        <row r="1875">
          <cell r="B1875">
            <v>756696101</v>
          </cell>
          <cell r="C1875" t="str">
            <v>SALVO MULTIUSOS TRIPLE PODER 12/1 KG.</v>
          </cell>
          <cell r="D1875" t="str">
            <v>CJA</v>
          </cell>
          <cell r="E1875">
            <v>286.20600000000002</v>
          </cell>
          <cell r="F1875">
            <v>1.0801000000000001</v>
          </cell>
          <cell r="G1875">
            <v>309.14</v>
          </cell>
          <cell r="H1875">
            <v>358.6</v>
          </cell>
          <cell r="I1875" t="str">
            <v>DT</v>
          </cell>
        </row>
        <row r="1876">
          <cell r="B1876">
            <v>75692121</v>
          </cell>
          <cell r="C1876" t="str">
            <v>SALVO LIQUIDO 12/750 ML. ULTRALIMON</v>
          </cell>
          <cell r="D1876" t="str">
            <v>CJA</v>
          </cell>
          <cell r="E1876">
            <v>362.06880000000001</v>
          </cell>
          <cell r="F1876">
            <v>1.08</v>
          </cell>
          <cell r="G1876">
            <v>391.03</v>
          </cell>
          <cell r="H1876">
            <v>453.6</v>
          </cell>
          <cell r="I1876" t="str">
            <v>DT</v>
          </cell>
        </row>
        <row r="1877">
          <cell r="B1877">
            <v>75692122</v>
          </cell>
          <cell r="C1877" t="str">
            <v>EFICAZ LIQUIDO 12/1.2 LTS. LIMON ENERG.</v>
          </cell>
          <cell r="D1877" t="str">
            <v>CJA</v>
          </cell>
          <cell r="E1877">
            <v>301.72320000000002</v>
          </cell>
          <cell r="F1877">
            <v>1.0900000000000001</v>
          </cell>
          <cell r="G1877">
            <v>328.88</v>
          </cell>
          <cell r="H1877">
            <v>381.5</v>
          </cell>
          <cell r="I1877" t="str">
            <v>DT</v>
          </cell>
        </row>
        <row r="1878">
          <cell r="B1878">
            <v>75860964231</v>
          </cell>
          <cell r="C1878" t="str">
            <v>ARIEL REVITACOLOR 18/750+150 GRS.</v>
          </cell>
          <cell r="D1878" t="str">
            <v>CJA</v>
          </cell>
          <cell r="E1878">
            <v>375.714</v>
          </cell>
          <cell r="F1878">
            <v>1.1299999999999999</v>
          </cell>
          <cell r="G1878">
            <v>424.57</v>
          </cell>
          <cell r="H1878">
            <v>492.5</v>
          </cell>
          <cell r="I1878" t="str">
            <v>DT</v>
          </cell>
        </row>
        <row r="1879">
          <cell r="B1879">
            <v>758963002</v>
          </cell>
          <cell r="C1879" t="str">
            <v>ARIEL DOBLE PODER 6/2.5 KGS.</v>
          </cell>
          <cell r="D1879" t="str">
            <v>CJA</v>
          </cell>
          <cell r="E1879">
            <v>521.55119999999999</v>
          </cell>
          <cell r="F1879">
            <v>1.08</v>
          </cell>
          <cell r="G1879">
            <v>563.28</v>
          </cell>
          <cell r="H1879">
            <v>653.4</v>
          </cell>
          <cell r="I1879" t="str">
            <v>DT</v>
          </cell>
        </row>
        <row r="1880">
          <cell r="B1880">
            <v>780854589</v>
          </cell>
          <cell r="C1880" t="str">
            <v>SALVO LIQUIDO 12/300 ML. POWER CLEAN</v>
          </cell>
          <cell r="D1880" t="str">
            <v>CJA</v>
          </cell>
          <cell r="E1880">
            <v>167.24039999999999</v>
          </cell>
          <cell r="F1880">
            <v>1.1201000000000001</v>
          </cell>
          <cell r="G1880">
            <v>187.33</v>
          </cell>
          <cell r="H1880">
            <v>217.3</v>
          </cell>
          <cell r="I1880" t="str">
            <v>DT</v>
          </cell>
        </row>
        <row r="1881">
          <cell r="B1881">
            <v>780854590</v>
          </cell>
          <cell r="C1881" t="str">
            <v>SALVO LIQUIDO 12/215 ML. LIMON</v>
          </cell>
          <cell r="D1881" t="str">
            <v>CJA</v>
          </cell>
          <cell r="E1881">
            <v>105.1716</v>
          </cell>
          <cell r="F1881">
            <v>1.0803</v>
          </cell>
          <cell r="G1881">
            <v>113.62</v>
          </cell>
          <cell r="H1881">
            <v>131.80000000000001</v>
          </cell>
          <cell r="I1881" t="str">
            <v>DT</v>
          </cell>
        </row>
        <row r="1882">
          <cell r="B1882">
            <v>78569235212</v>
          </cell>
          <cell r="C1882" t="str">
            <v>PERSIL LIQUIDO 8/830 ML. ALTA HIGIENE</v>
          </cell>
          <cell r="D1882" t="str">
            <v>CJA</v>
          </cell>
          <cell r="E1882">
            <v>189.65520000000001</v>
          </cell>
          <cell r="F1882">
            <v>1.08</v>
          </cell>
          <cell r="G1882">
            <v>204.83</v>
          </cell>
          <cell r="H1882">
            <v>237.6</v>
          </cell>
          <cell r="I1882" t="str">
            <v>DT</v>
          </cell>
        </row>
        <row r="1883">
          <cell r="B1883">
            <v>78569235213</v>
          </cell>
          <cell r="C1883" t="str">
            <v>1-2-3 DET. 20/900 GRS. MULTIUSOS</v>
          </cell>
          <cell r="D1883" t="str">
            <v>CJA</v>
          </cell>
          <cell r="E1883">
            <v>271.55</v>
          </cell>
          <cell r="F1883">
            <v>1.08</v>
          </cell>
          <cell r="G1883">
            <v>293.27999999999997</v>
          </cell>
          <cell r="H1883">
            <v>340.2</v>
          </cell>
          <cell r="I1883" t="str">
            <v>DT</v>
          </cell>
        </row>
        <row r="1884">
          <cell r="B1884">
            <v>80286330</v>
          </cell>
          <cell r="C1884" t="str">
            <v>ACE ROJO 10/900 GRS. ACCION INSTANTANEA</v>
          </cell>
          <cell r="D1884" t="str">
            <v>CJA</v>
          </cell>
          <cell r="E1884">
            <v>232.75800000000001</v>
          </cell>
          <cell r="F1884">
            <v>1.08</v>
          </cell>
          <cell r="G1884">
            <v>251.38</v>
          </cell>
          <cell r="H1884">
            <v>291.60000000000002</v>
          </cell>
          <cell r="I1884" t="str">
            <v>DT</v>
          </cell>
        </row>
        <row r="1885">
          <cell r="B1885">
            <v>80319325</v>
          </cell>
          <cell r="C1885" t="str">
            <v>ACE VERDE 14/800 GRS. NATURALS</v>
          </cell>
          <cell r="D1885" t="str">
            <v>CJA</v>
          </cell>
          <cell r="E1885">
            <v>206.89619999999999</v>
          </cell>
          <cell r="F1885">
            <v>1.08</v>
          </cell>
          <cell r="G1885">
            <v>223.45</v>
          </cell>
          <cell r="H1885">
            <v>259.2</v>
          </cell>
          <cell r="I1885" t="str">
            <v>DT</v>
          </cell>
        </row>
        <row r="1886">
          <cell r="B1886">
            <v>86494274523</v>
          </cell>
          <cell r="C1886" t="str">
            <v>BOLD 3 24/500 GRS. CARI¥ITOS DE MAMA</v>
          </cell>
          <cell r="D1886" t="str">
            <v>CJA</v>
          </cell>
          <cell r="E1886">
            <v>305.17200000000003</v>
          </cell>
          <cell r="F1886">
            <v>1.0901000000000001</v>
          </cell>
          <cell r="G1886">
            <v>332.67</v>
          </cell>
          <cell r="H1886">
            <v>385.9</v>
          </cell>
          <cell r="I1886" t="str">
            <v>DT</v>
          </cell>
        </row>
        <row r="1887">
          <cell r="B1887">
            <v>866956204</v>
          </cell>
          <cell r="C1887" t="str">
            <v>VIVA QUITAMANCHAS TOTAL 4/4.5 KGS.</v>
          </cell>
          <cell r="D1887" t="str">
            <v>CJA</v>
          </cell>
          <cell r="E1887">
            <v>370.68959999999998</v>
          </cell>
          <cell r="F1887">
            <v>1.08</v>
          </cell>
          <cell r="G1887">
            <v>400.34</v>
          </cell>
          <cell r="H1887">
            <v>464.4</v>
          </cell>
          <cell r="I1887" t="str">
            <v>DT</v>
          </cell>
        </row>
        <row r="1888">
          <cell r="B1888">
            <v>18804051876</v>
          </cell>
          <cell r="C1888" t="str">
            <v>TUENI CARAMELO SUAVE BOLSA 400 GRS.</v>
          </cell>
          <cell r="D1888" t="str">
            <v>BOL</v>
          </cell>
          <cell r="E1888">
            <v>23.54</v>
          </cell>
          <cell r="F1888">
            <v>1.1895</v>
          </cell>
          <cell r="G1888">
            <v>28</v>
          </cell>
          <cell r="H1888">
            <v>28</v>
          </cell>
          <cell r="I1888" t="str">
            <v>DU</v>
          </cell>
        </row>
        <row r="1889">
          <cell r="B1889" t="str">
            <v>i-0291-2.6</v>
          </cell>
          <cell r="C1889" t="str">
            <v>CEDIS ABA</v>
          </cell>
          <cell r="D1889" t="str">
            <v>RROTES AZTECA</v>
          </cell>
          <cell r="H1889">
            <v>44642</v>
          </cell>
          <cell r="I1889" t="str">
            <v>_x000C_ce</v>
          </cell>
        </row>
        <row r="1890">
          <cell r="I1890">
            <v>0</v>
          </cell>
        </row>
        <row r="1891">
          <cell r="C1891" t="str">
            <v>Catalogo</v>
          </cell>
          <cell r="D1891" t="str">
            <v>de Articulos</v>
          </cell>
          <cell r="H1891" t="str">
            <v>Hoja :   31</v>
          </cell>
          <cell r="I1891">
            <v>0</v>
          </cell>
        </row>
        <row r="1892">
          <cell r="I1892">
            <v>0</v>
          </cell>
        </row>
        <row r="1893">
          <cell r="B1893" t="str">
            <v>Codigo</v>
          </cell>
          <cell r="C1893" t="str">
            <v>D e s c r i p c i o n</v>
          </cell>
          <cell r="D1893" t="str">
            <v>UM    Prov</v>
          </cell>
          <cell r="E1893" t="str">
            <v>Ult. Costo</v>
          </cell>
          <cell r="F1893" t="str">
            <v>Utilidad</v>
          </cell>
          <cell r="G1893" t="str">
            <v>Prec. s/imp.</v>
          </cell>
          <cell r="H1893" t="str">
            <v>Prec. c/imp.</v>
          </cell>
          <cell r="I1893" t="str">
            <v>Lin</v>
          </cell>
        </row>
        <row r="1894">
          <cell r="I1894">
            <v>0</v>
          </cell>
        </row>
        <row r="1895">
          <cell r="B1895" t="str">
            <v>veedor :</v>
          </cell>
          <cell r="C1895" t="str">
            <v>******************************            (Con</v>
          </cell>
          <cell r="D1895" t="str">
            <v>tinuacion)</v>
          </cell>
          <cell r="I1895" t="str">
            <v>Pro</v>
          </cell>
        </row>
        <row r="1896">
          <cell r="I1896">
            <v>0</v>
          </cell>
        </row>
        <row r="1897">
          <cell r="B1897">
            <v>18804052002</v>
          </cell>
          <cell r="C1897" t="str">
            <v>GOMITAS BOLSA 454 G. JELLY BEANS</v>
          </cell>
          <cell r="D1897" t="str">
            <v>BOL</v>
          </cell>
          <cell r="E1897">
            <v>29.5899</v>
          </cell>
          <cell r="F1897">
            <v>1.1997</v>
          </cell>
          <cell r="G1897">
            <v>35.5</v>
          </cell>
          <cell r="H1897">
            <v>35.5</v>
          </cell>
          <cell r="I1897" t="str">
            <v>DU</v>
          </cell>
        </row>
        <row r="1898">
          <cell r="B1898">
            <v>18804052019</v>
          </cell>
          <cell r="C1898" t="str">
            <v>GOMITAS BOLSA 454 G. CHERRY SOURS</v>
          </cell>
          <cell r="D1898" t="str">
            <v>BOL</v>
          </cell>
          <cell r="E1898">
            <v>29.5899</v>
          </cell>
          <cell r="F1898">
            <v>1.1997</v>
          </cell>
          <cell r="G1898">
            <v>35.5</v>
          </cell>
          <cell r="H1898">
            <v>35.5</v>
          </cell>
          <cell r="I1898" t="str">
            <v>DU</v>
          </cell>
        </row>
        <row r="1899">
          <cell r="B1899">
            <v>18804055157</v>
          </cell>
          <cell r="C1899" t="str">
            <v>GOMITAS BOLSA 454 G. JELLY HEARTS</v>
          </cell>
          <cell r="D1899" t="str">
            <v>BOL</v>
          </cell>
          <cell r="E1899">
            <v>29.5899</v>
          </cell>
          <cell r="F1899">
            <v>1.1997</v>
          </cell>
          <cell r="G1899">
            <v>35.5</v>
          </cell>
          <cell r="H1899">
            <v>35.5</v>
          </cell>
          <cell r="I1899" t="str">
            <v>DU</v>
          </cell>
        </row>
        <row r="1900">
          <cell r="B1900">
            <v>18804059803</v>
          </cell>
          <cell r="C1900" t="str">
            <v>CANEL'S PASTILLAS 9 PZAS. MENTA</v>
          </cell>
          <cell r="D1900" t="str">
            <v>PAQ</v>
          </cell>
          <cell r="E1900">
            <v>2.0099999999999998</v>
          </cell>
          <cell r="F1900">
            <v>1.7413000000000001</v>
          </cell>
          <cell r="G1900">
            <v>3.5</v>
          </cell>
          <cell r="H1900">
            <v>3.5</v>
          </cell>
          <cell r="I1900" t="str">
            <v>DU</v>
          </cell>
        </row>
        <row r="1901">
          <cell r="B1901">
            <v>18804059810</v>
          </cell>
          <cell r="C1901" t="str">
            <v>CANEL'S PASTILLAS 9 PZAS. CEREZA</v>
          </cell>
          <cell r="D1901" t="str">
            <v>PAQ</v>
          </cell>
          <cell r="E1901">
            <v>2.0099999999999998</v>
          </cell>
          <cell r="F1901">
            <v>1.7413000000000001</v>
          </cell>
          <cell r="G1901">
            <v>3.5</v>
          </cell>
          <cell r="H1901">
            <v>3.5</v>
          </cell>
          <cell r="I1901" t="str">
            <v>DU</v>
          </cell>
        </row>
        <row r="1902">
          <cell r="B1902">
            <v>18804059827</v>
          </cell>
          <cell r="C1902" t="str">
            <v>CANEL'S PASTILLAS 9 PZAS. MIEL-LIMON</v>
          </cell>
          <cell r="D1902" t="str">
            <v>PAQ</v>
          </cell>
          <cell r="E1902">
            <v>2.0099999999999998</v>
          </cell>
          <cell r="F1902">
            <v>1.7413000000000001</v>
          </cell>
          <cell r="G1902">
            <v>3.5</v>
          </cell>
          <cell r="H1902">
            <v>3.5</v>
          </cell>
          <cell r="I1902" t="str">
            <v>DU</v>
          </cell>
        </row>
        <row r="1903">
          <cell r="B1903">
            <v>18804059834</v>
          </cell>
          <cell r="C1903" t="str">
            <v>CANEL'S PASTILLAS 9 PZAS. YERBABUENA</v>
          </cell>
          <cell r="D1903" t="str">
            <v>PAQ</v>
          </cell>
          <cell r="E1903">
            <v>2.0099999999999998</v>
          </cell>
          <cell r="F1903">
            <v>1.7413000000000001</v>
          </cell>
          <cell r="G1903">
            <v>3.5</v>
          </cell>
          <cell r="H1903">
            <v>3.5</v>
          </cell>
          <cell r="I1903" t="str">
            <v>DU</v>
          </cell>
        </row>
        <row r="1904">
          <cell r="B1904">
            <v>24142005914</v>
          </cell>
          <cell r="C1904" t="str">
            <v>MONTES VAINILLA CARAMEL 500 G. 100 P.</v>
          </cell>
          <cell r="D1904" t="str">
            <v>BOL</v>
          </cell>
          <cell r="E1904">
            <v>39.200000000000003</v>
          </cell>
          <cell r="F1904">
            <v>0.59570000000000001</v>
          </cell>
          <cell r="G1904">
            <v>46.7</v>
          </cell>
          <cell r="H1904">
            <v>46.7</v>
          </cell>
          <cell r="I1904" t="str">
            <v>DU</v>
          </cell>
        </row>
        <row r="1905">
          <cell r="B1905">
            <v>24142020009</v>
          </cell>
          <cell r="C1905" t="str">
            <v>MONTES TOMY CARAMELO 470 G. 100 P.</v>
          </cell>
          <cell r="D1905" t="str">
            <v>BOL</v>
          </cell>
          <cell r="E1905">
            <v>49.169800000000002</v>
          </cell>
          <cell r="F1905">
            <v>0.56010000000000004</v>
          </cell>
          <cell r="G1905">
            <v>58.6</v>
          </cell>
          <cell r="H1905">
            <v>58.6</v>
          </cell>
          <cell r="I1905" t="str">
            <v>DU</v>
          </cell>
        </row>
        <row r="1906">
          <cell r="B1906">
            <v>24142020030</v>
          </cell>
          <cell r="C1906" t="str">
            <v>MONTES DAMY 570 G. 100 PZAS.</v>
          </cell>
          <cell r="D1906" t="str">
            <v>BOL</v>
          </cell>
          <cell r="E1906">
            <v>49.168199999999999</v>
          </cell>
          <cell r="F1906">
            <v>0.67820000000000003</v>
          </cell>
          <cell r="G1906">
            <v>58.5</v>
          </cell>
          <cell r="H1906">
            <v>58.5</v>
          </cell>
          <cell r="I1906" t="str">
            <v>DU</v>
          </cell>
        </row>
        <row r="1907">
          <cell r="B1907">
            <v>24142020078</v>
          </cell>
          <cell r="C1907" t="str">
            <v>MONTES SUPER NATILLA 470 G. 100 PZAS.</v>
          </cell>
          <cell r="D1907" t="str">
            <v>BOL</v>
          </cell>
          <cell r="E1907">
            <v>49.169800000000002</v>
          </cell>
          <cell r="F1907">
            <v>0.56010000000000004</v>
          </cell>
          <cell r="G1907">
            <v>58.6</v>
          </cell>
          <cell r="H1907">
            <v>58.6</v>
          </cell>
          <cell r="I1907" t="str">
            <v>DU</v>
          </cell>
        </row>
        <row r="1908">
          <cell r="B1908">
            <v>24142020085</v>
          </cell>
          <cell r="C1908" t="str">
            <v>MONTES RICOS BESOS 470 G. 100 PZAS.</v>
          </cell>
          <cell r="D1908" t="str">
            <v>BOL</v>
          </cell>
          <cell r="E1908">
            <v>66.500299999999996</v>
          </cell>
          <cell r="F1908">
            <v>0.55979999999999996</v>
          </cell>
          <cell r="G1908">
            <v>79.2</v>
          </cell>
          <cell r="H1908">
            <v>79.2</v>
          </cell>
          <cell r="I1908" t="str">
            <v>DU</v>
          </cell>
        </row>
        <row r="1909">
          <cell r="B1909">
            <v>24142020108</v>
          </cell>
          <cell r="C1909" t="str">
            <v>MONTES CACHITOS 470 G. 100 PZAS.</v>
          </cell>
          <cell r="D1909" t="str">
            <v>BOL</v>
          </cell>
          <cell r="E1909">
            <v>47.9497</v>
          </cell>
          <cell r="F1909">
            <v>0.55969999999999998</v>
          </cell>
          <cell r="G1909">
            <v>57.1</v>
          </cell>
          <cell r="H1909">
            <v>57.1</v>
          </cell>
          <cell r="I1909" t="str">
            <v>DU</v>
          </cell>
        </row>
        <row r="1910">
          <cell r="B1910">
            <v>24142020733</v>
          </cell>
          <cell r="C1910" t="str">
            <v>MONTES SURTIDO 470 G. 100 PZAS.</v>
          </cell>
          <cell r="D1910" t="str">
            <v>BOL</v>
          </cell>
          <cell r="E1910">
            <v>49.171399999999998</v>
          </cell>
          <cell r="F1910">
            <v>0.56010000000000004</v>
          </cell>
          <cell r="G1910">
            <v>58.6</v>
          </cell>
          <cell r="H1910">
            <v>58.6</v>
          </cell>
          <cell r="I1910" t="str">
            <v>DU</v>
          </cell>
        </row>
        <row r="1911">
          <cell r="B1911">
            <v>25046150137</v>
          </cell>
          <cell r="C1911" t="str">
            <v>BOCADIN CHOCOLATE 10.5 GRS.</v>
          </cell>
          <cell r="D1911" t="str">
            <v>PZA</v>
          </cell>
          <cell r="E1911">
            <v>0.96599999999999997</v>
          </cell>
          <cell r="F1911">
            <v>3.0021</v>
          </cell>
          <cell r="G1911">
            <v>2.9</v>
          </cell>
          <cell r="H1911">
            <v>2.9</v>
          </cell>
          <cell r="I1911" t="str">
            <v>DU</v>
          </cell>
        </row>
        <row r="1912">
          <cell r="B1912">
            <v>2520568</v>
          </cell>
          <cell r="C1912" t="str">
            <v>DUVALIN BISABOR 15 G. AVELLANA-VAINILLA</v>
          </cell>
          <cell r="D1912" t="str">
            <v>PZA</v>
          </cell>
          <cell r="E1912">
            <v>1.1036999999999999</v>
          </cell>
          <cell r="F1912">
            <v>2.7181000000000002</v>
          </cell>
          <cell r="G1912">
            <v>3</v>
          </cell>
          <cell r="H1912">
            <v>3</v>
          </cell>
          <cell r="I1912" t="str">
            <v>DU</v>
          </cell>
        </row>
        <row r="1913">
          <cell r="B1913">
            <v>2520575</v>
          </cell>
          <cell r="C1913" t="str">
            <v>DUVALIN BISABOR 15 G. AVELLANA-FRESA</v>
          </cell>
          <cell r="D1913" t="str">
            <v>PZA</v>
          </cell>
          <cell r="E1913">
            <v>1.1045</v>
          </cell>
          <cell r="F1913">
            <v>2.7162000000000002</v>
          </cell>
          <cell r="G1913">
            <v>3</v>
          </cell>
          <cell r="H1913">
            <v>3</v>
          </cell>
          <cell r="I1913" t="str">
            <v>DU</v>
          </cell>
        </row>
        <row r="1914">
          <cell r="B1914">
            <v>2520609</v>
          </cell>
          <cell r="C1914" t="str">
            <v>DUVALIN BISABOR 15 G. FRESA-VAINILLA</v>
          </cell>
          <cell r="D1914" t="str">
            <v>PZA</v>
          </cell>
          <cell r="E1914">
            <v>1.1052999999999999</v>
          </cell>
          <cell r="F1914">
            <v>2.7141999999999999</v>
          </cell>
          <cell r="G1914">
            <v>3</v>
          </cell>
          <cell r="H1914">
            <v>3</v>
          </cell>
          <cell r="I1914" t="str">
            <v>DU</v>
          </cell>
        </row>
        <row r="1915">
          <cell r="B1915">
            <v>2526719</v>
          </cell>
          <cell r="C1915" t="str">
            <v>DUVALIN TRISABOR 15 GRS.</v>
          </cell>
          <cell r="D1915" t="str">
            <v>PZA</v>
          </cell>
          <cell r="E1915">
            <v>1.1045</v>
          </cell>
          <cell r="F1915">
            <v>2.7162000000000002</v>
          </cell>
          <cell r="G1915">
            <v>3</v>
          </cell>
          <cell r="H1915">
            <v>3</v>
          </cell>
          <cell r="I1915" t="str">
            <v>DU</v>
          </cell>
        </row>
        <row r="1916">
          <cell r="B1916">
            <v>601202058778</v>
          </cell>
          <cell r="C1916" t="str">
            <v>GOMITAS BOLSA 1 KG. GOTA CHICA NOOVIS</v>
          </cell>
          <cell r="D1916" t="str">
            <v>BOL</v>
          </cell>
          <cell r="E1916">
            <v>57.55</v>
          </cell>
          <cell r="F1916">
            <v>1.3552999999999999</v>
          </cell>
          <cell r="G1916">
            <v>78</v>
          </cell>
          <cell r="H1916">
            <v>78</v>
          </cell>
          <cell r="I1916" t="str">
            <v>DU</v>
          </cell>
        </row>
        <row r="1917">
          <cell r="B1917">
            <v>614143075926</v>
          </cell>
          <cell r="C1917" t="str">
            <v>GOMITAS BOLSA 900 G. GAJOS GUMMY N.</v>
          </cell>
          <cell r="D1917" t="str">
            <v>BOL</v>
          </cell>
          <cell r="E1917">
            <v>76.719899999999996</v>
          </cell>
          <cell r="F1917">
            <v>1.1301000000000001</v>
          </cell>
          <cell r="G1917">
            <v>86.7</v>
          </cell>
          <cell r="H1917">
            <v>86.7</v>
          </cell>
          <cell r="I1917" t="str">
            <v>DU</v>
          </cell>
        </row>
        <row r="1918">
          <cell r="B1918">
            <v>12103</v>
          </cell>
          <cell r="C1918" t="str">
            <v>ANITA CHURRIKOS 10/25 PZAS.</v>
          </cell>
          <cell r="D1918" t="str">
            <v>BTO</v>
          </cell>
          <cell r="E1918">
            <v>249</v>
          </cell>
          <cell r="F1918">
            <v>1.1000000000000001</v>
          </cell>
          <cell r="G1918">
            <v>273.89999999999998</v>
          </cell>
          <cell r="H1918">
            <v>273.89999999999998</v>
          </cell>
          <cell r="I1918" t="str">
            <v>DU</v>
          </cell>
        </row>
        <row r="1919">
          <cell r="B1919">
            <v>2107</v>
          </cell>
          <cell r="C1919" t="str">
            <v>ANITA SURTIDO C/PALOMITAS 10/25 PZAS.</v>
          </cell>
          <cell r="D1919" t="str">
            <v>BTO</v>
          </cell>
          <cell r="E1919">
            <v>261</v>
          </cell>
          <cell r="F1919">
            <v>1.1000000000000001</v>
          </cell>
          <cell r="G1919">
            <v>287.10000000000002</v>
          </cell>
          <cell r="H1919">
            <v>287.10000000000002</v>
          </cell>
          <cell r="I1919" t="str">
            <v>DU</v>
          </cell>
        </row>
        <row r="1920">
          <cell r="B1920">
            <v>4008400221021</v>
          </cell>
          <cell r="C1920" t="str">
            <v>KINDER CHOCOLATE MAXI 10/21 GRS.</v>
          </cell>
          <cell r="D1920" t="str">
            <v>EXH</v>
          </cell>
          <cell r="E1920">
            <v>64.238</v>
          </cell>
          <cell r="F1920">
            <v>11.908799999999999</v>
          </cell>
          <cell r="G1920">
            <v>76.5</v>
          </cell>
          <cell r="H1920">
            <v>76.5</v>
          </cell>
          <cell r="I1920" t="str">
            <v>DU</v>
          </cell>
        </row>
        <row r="1921">
          <cell r="B1921">
            <v>60355410207</v>
          </cell>
          <cell r="C1921" t="str">
            <v>LAS DELICIAS HUEVO SORPRESA 1 PIEZA</v>
          </cell>
          <cell r="D1921" t="str">
            <v>PZA</v>
          </cell>
          <cell r="E1921">
            <v>3.7863000000000002</v>
          </cell>
          <cell r="F1921">
            <v>1.3206</v>
          </cell>
          <cell r="G1921">
            <v>5</v>
          </cell>
          <cell r="H1921">
            <v>5</v>
          </cell>
          <cell r="I1921" t="str">
            <v>DU</v>
          </cell>
        </row>
        <row r="1922">
          <cell r="B1922">
            <v>605391414452</v>
          </cell>
          <cell r="C1922" t="str">
            <v>CHILARINES TAMARINDO BOLSA 500 G. ROJOS</v>
          </cell>
          <cell r="D1922" t="str">
            <v>PAQ</v>
          </cell>
          <cell r="E1922">
            <v>29.31</v>
          </cell>
          <cell r="F1922">
            <v>1.1907000000000001</v>
          </cell>
          <cell r="G1922">
            <v>34.9</v>
          </cell>
          <cell r="H1922">
            <v>34.9</v>
          </cell>
          <cell r="I1922" t="str">
            <v>DU</v>
          </cell>
        </row>
        <row r="1923">
          <cell r="B1923">
            <v>614143075933</v>
          </cell>
          <cell r="C1923" t="str">
            <v>GOMITAS BOLSA 900 GRS. ROLLOS COLORES GN</v>
          </cell>
          <cell r="D1923" t="str">
            <v>BOL</v>
          </cell>
          <cell r="E1923">
            <v>55.869900000000001</v>
          </cell>
          <cell r="F1923">
            <v>1.3960999999999999</v>
          </cell>
          <cell r="G1923">
            <v>70.2</v>
          </cell>
          <cell r="H1923">
            <v>70.2</v>
          </cell>
          <cell r="I1923" t="str">
            <v>DU</v>
          </cell>
        </row>
        <row r="1924">
          <cell r="B1924">
            <v>632975462004</v>
          </cell>
          <cell r="C1924" t="str">
            <v>ATE LA FUENTE BOCADO GUAYABA 35 GRS.</v>
          </cell>
          <cell r="D1924" t="str">
            <v>PZA</v>
          </cell>
          <cell r="E1924">
            <v>4.1449999999999996</v>
          </cell>
          <cell r="F1924">
            <v>1.2062999999999999</v>
          </cell>
          <cell r="G1924">
            <v>5</v>
          </cell>
          <cell r="H1924">
            <v>5</v>
          </cell>
          <cell r="I1924" t="str">
            <v>DU</v>
          </cell>
        </row>
        <row r="1925">
          <cell r="B1925">
            <v>634130102497</v>
          </cell>
          <cell r="C1925" t="str">
            <v>CORAZON Y CONF. PERF COLORES BOLSA 1 KG.</v>
          </cell>
          <cell r="D1925" t="str">
            <v>BOL</v>
          </cell>
          <cell r="E1925">
            <v>67.930000000000007</v>
          </cell>
          <cell r="F1925">
            <v>1.1909000000000001</v>
          </cell>
          <cell r="G1925">
            <v>80.900000000000006</v>
          </cell>
          <cell r="H1925">
            <v>80.900000000000006</v>
          </cell>
          <cell r="I1925" t="str">
            <v>DU</v>
          </cell>
        </row>
        <row r="1926">
          <cell r="B1926">
            <v>719886001017</v>
          </cell>
          <cell r="C1926" t="str">
            <v>PELON PELO RICO 35 GRS. ORIGINAL</v>
          </cell>
          <cell r="D1926" t="str">
            <v>PZA</v>
          </cell>
          <cell r="E1926">
            <v>2.9883000000000002</v>
          </cell>
          <cell r="F1926">
            <v>1.5058</v>
          </cell>
          <cell r="G1926">
            <v>4.5</v>
          </cell>
          <cell r="H1926">
            <v>4.5</v>
          </cell>
          <cell r="I1926" t="str">
            <v>DU</v>
          </cell>
        </row>
        <row r="1927">
          <cell r="B1927">
            <v>719886120312</v>
          </cell>
          <cell r="C1927" t="str">
            <v>CRAYON MANZANA VERDE 28 GRS. 1 PIEZA</v>
          </cell>
          <cell r="D1927" t="str">
            <v>PZA</v>
          </cell>
          <cell r="E1927">
            <v>4.0549999999999997</v>
          </cell>
          <cell r="F1927">
            <v>1.4797</v>
          </cell>
          <cell r="G1927">
            <v>6</v>
          </cell>
          <cell r="H1927">
            <v>6</v>
          </cell>
          <cell r="I1927" t="str">
            <v>DU</v>
          </cell>
        </row>
        <row r="1928">
          <cell r="B1928">
            <v>719886145483</v>
          </cell>
          <cell r="C1928" t="str">
            <v>DEL PUESTO CARAMELO LORENA 9 G. SANDIA</v>
          </cell>
          <cell r="D1928" t="str">
            <v>PZA</v>
          </cell>
          <cell r="E1928">
            <v>2.4516</v>
          </cell>
          <cell r="F1928">
            <v>1.6315999999999999</v>
          </cell>
          <cell r="G1928">
            <v>4</v>
          </cell>
          <cell r="H1928">
            <v>4</v>
          </cell>
          <cell r="I1928" t="str">
            <v>DU</v>
          </cell>
        </row>
        <row r="1929">
          <cell r="B1929">
            <v>719886145506</v>
          </cell>
          <cell r="C1929" t="str">
            <v>DEL PUESTO CARAMELO LORENA 9 G. MANGO</v>
          </cell>
          <cell r="D1929" t="str">
            <v>PZA</v>
          </cell>
          <cell r="E1929">
            <v>2.4540000000000002</v>
          </cell>
          <cell r="F1929">
            <v>1.63</v>
          </cell>
          <cell r="G1929">
            <v>4</v>
          </cell>
          <cell r="H1929">
            <v>4</v>
          </cell>
          <cell r="I1929" t="str">
            <v>DU</v>
          </cell>
        </row>
        <row r="1930">
          <cell r="B1930">
            <v>719886145520</v>
          </cell>
          <cell r="C1930" t="str">
            <v>DEL PUESTO CARAMELO LORENA 9 G. PEPINO</v>
          </cell>
          <cell r="D1930" t="str">
            <v>PZA</v>
          </cell>
          <cell r="E1930">
            <v>2.4300000000000002</v>
          </cell>
          <cell r="F1930">
            <v>1.6460999999999999</v>
          </cell>
          <cell r="G1930">
            <v>4</v>
          </cell>
          <cell r="H1930">
            <v>4</v>
          </cell>
          <cell r="I1930" t="str">
            <v>DU</v>
          </cell>
        </row>
        <row r="1931">
          <cell r="B1931">
            <v>719886201792</v>
          </cell>
          <cell r="C1931" t="str">
            <v>PELON PELO RICO 35 GRS. ORIGINAL BONUS</v>
          </cell>
          <cell r="D1931" t="str">
            <v>PZA</v>
          </cell>
          <cell r="E1931">
            <v>2.9883000000000002</v>
          </cell>
          <cell r="F1931">
            <v>1.5058</v>
          </cell>
          <cell r="G1931">
            <v>4.5</v>
          </cell>
          <cell r="H1931">
            <v>4.5</v>
          </cell>
          <cell r="I1931" t="str">
            <v>DU</v>
          </cell>
        </row>
        <row r="1932">
          <cell r="B1932">
            <v>724864520452</v>
          </cell>
          <cell r="C1932" t="str">
            <v>MAZAPAN DE LA ROSA GRANDE 28 GRS.</v>
          </cell>
          <cell r="D1932" t="str">
            <v>PZA</v>
          </cell>
          <cell r="E1932">
            <v>2.0518000000000001</v>
          </cell>
          <cell r="F1932">
            <v>1.9494</v>
          </cell>
          <cell r="G1932">
            <v>4</v>
          </cell>
          <cell r="H1932">
            <v>4</v>
          </cell>
          <cell r="I1932" t="str">
            <v>DU</v>
          </cell>
        </row>
        <row r="1933">
          <cell r="B1933">
            <v>724869001380</v>
          </cell>
          <cell r="C1933" t="str">
            <v>MAZAPAN DE LA ROSA GIGANTE 50 GRS.</v>
          </cell>
          <cell r="D1933" t="str">
            <v>PZA</v>
          </cell>
          <cell r="E1933">
            <v>3.8229000000000002</v>
          </cell>
          <cell r="F1933">
            <v>1.4387000000000001</v>
          </cell>
          <cell r="G1933">
            <v>5.5</v>
          </cell>
          <cell r="H1933">
            <v>5.5</v>
          </cell>
          <cell r="I1933" t="str">
            <v>DU</v>
          </cell>
        </row>
        <row r="1934">
          <cell r="B1934">
            <v>724869001557</v>
          </cell>
          <cell r="C1934" t="str">
            <v>CHOC DE LA ROSA RELLENO 21 GRS.</v>
          </cell>
          <cell r="D1934" t="str">
            <v>PZA</v>
          </cell>
          <cell r="E1934">
            <v>3.2608000000000001</v>
          </cell>
          <cell r="F1934">
            <v>1.5333000000000001</v>
          </cell>
          <cell r="G1934">
            <v>5</v>
          </cell>
          <cell r="H1934">
            <v>5</v>
          </cell>
          <cell r="I1934" t="str">
            <v>DU</v>
          </cell>
        </row>
        <row r="1935">
          <cell r="B1935">
            <v>724869003001</v>
          </cell>
          <cell r="C1935" t="str">
            <v>GOMITAS BOLSA 1 KG. C/MALV CORAZON</v>
          </cell>
          <cell r="D1935" t="str">
            <v>BOL</v>
          </cell>
          <cell r="E1935">
            <v>57.98</v>
          </cell>
          <cell r="F1935">
            <v>1.3452999999999999</v>
          </cell>
          <cell r="G1935">
            <v>78</v>
          </cell>
          <cell r="H1935">
            <v>78</v>
          </cell>
          <cell r="I1935" t="str">
            <v>DU</v>
          </cell>
        </row>
        <row r="1936">
          <cell r="B1936">
            <v>724869003261</v>
          </cell>
          <cell r="C1936" t="str">
            <v>GOMITAS BOLSA 500 GRS. FRUTAS DE LA ROSA</v>
          </cell>
          <cell r="D1936" t="str">
            <v>PAQ</v>
          </cell>
          <cell r="E1936">
            <v>32.950000000000003</v>
          </cell>
          <cell r="F1936">
            <v>0.59179999999999999</v>
          </cell>
          <cell r="G1936">
            <v>39</v>
          </cell>
          <cell r="H1936">
            <v>39</v>
          </cell>
          <cell r="I1936" t="str">
            <v>DU</v>
          </cell>
        </row>
        <row r="1937">
          <cell r="B1937">
            <v>724869004015</v>
          </cell>
          <cell r="C1937" t="str">
            <v>CHOC DE LA ROSA SUIZO 21 GRS.</v>
          </cell>
          <cell r="D1937" t="str">
            <v>PZA</v>
          </cell>
          <cell r="E1937">
            <v>3.5419999999999998</v>
          </cell>
          <cell r="F1937">
            <v>1.5528</v>
          </cell>
          <cell r="G1937">
            <v>5.5</v>
          </cell>
          <cell r="H1937">
            <v>5.5</v>
          </cell>
          <cell r="I1937" t="str">
            <v>DU</v>
          </cell>
        </row>
        <row r="1938">
          <cell r="B1938">
            <v>724869004060</v>
          </cell>
          <cell r="C1938" t="str">
            <v>CHOC DE LA ROSA CON ALMENDRAS 21 G.</v>
          </cell>
          <cell r="D1938" t="str">
            <v>PZA</v>
          </cell>
          <cell r="E1938">
            <v>4.1708999999999996</v>
          </cell>
          <cell r="F1938">
            <v>1.5584</v>
          </cell>
          <cell r="G1938">
            <v>6.5</v>
          </cell>
          <cell r="H1938">
            <v>6.5</v>
          </cell>
          <cell r="I1938" t="str">
            <v>DU</v>
          </cell>
        </row>
        <row r="1939">
          <cell r="B1939">
            <v>724869004350</v>
          </cell>
          <cell r="C1939" t="str">
            <v>WAFERTIN CHOCOLATE 22 GRS.</v>
          </cell>
          <cell r="D1939" t="str">
            <v>PZA</v>
          </cell>
          <cell r="E1939">
            <v>2.0402</v>
          </cell>
          <cell r="F1939">
            <v>1.9605999999999999</v>
          </cell>
          <cell r="G1939">
            <v>4</v>
          </cell>
          <cell r="H1939">
            <v>4</v>
          </cell>
          <cell r="I1939" t="str">
            <v>DU</v>
          </cell>
        </row>
        <row r="1940">
          <cell r="B1940">
            <v>724869004404</v>
          </cell>
          <cell r="C1940" t="str">
            <v>RANITA CROA! DE LA ROSA 16 GRS.</v>
          </cell>
          <cell r="D1940" t="str">
            <v>PAQ</v>
          </cell>
          <cell r="E1940">
            <v>2.8589000000000002</v>
          </cell>
          <cell r="F1940">
            <v>1.5740000000000001</v>
          </cell>
          <cell r="G1940">
            <v>4.5</v>
          </cell>
          <cell r="H1940">
            <v>4.5</v>
          </cell>
          <cell r="I1940" t="str">
            <v>DU</v>
          </cell>
        </row>
        <row r="1941">
          <cell r="B1941">
            <v>724869004879</v>
          </cell>
          <cell r="C1941" t="str">
            <v>MAZAPAN C/CHOC DE LA ROSA GIGANTE 66 G.</v>
          </cell>
          <cell r="D1941" t="str">
            <v>PZA</v>
          </cell>
          <cell r="E1941">
            <v>6.6489000000000003</v>
          </cell>
          <cell r="F1941">
            <v>1.3535999999999999</v>
          </cell>
          <cell r="G1941">
            <v>9</v>
          </cell>
          <cell r="H1941">
            <v>9</v>
          </cell>
          <cell r="I1941" t="str">
            <v>DU</v>
          </cell>
        </row>
        <row r="1942">
          <cell r="B1942">
            <v>724869005067</v>
          </cell>
          <cell r="C1942" t="str">
            <v>GOMITAS BOLSA 500 GRS. FRAMBUESA MOR/ROJ</v>
          </cell>
          <cell r="D1942" t="str">
            <v>PAQ</v>
          </cell>
          <cell r="E1942">
            <v>32.950000000000003</v>
          </cell>
          <cell r="F1942">
            <v>1.1836</v>
          </cell>
          <cell r="G1942">
            <v>39</v>
          </cell>
          <cell r="H1942">
            <v>39</v>
          </cell>
          <cell r="I1942" t="str">
            <v>DU</v>
          </cell>
        </row>
        <row r="1943">
          <cell r="B1943">
            <v>724869005586</v>
          </cell>
          <cell r="C1943" t="str">
            <v>MALVABON DUO DE LA ROSA 45 GRS. 1 PIEZA</v>
          </cell>
          <cell r="D1943" t="str">
            <v>PZA</v>
          </cell>
          <cell r="E1943">
            <v>4.6224999999999996</v>
          </cell>
          <cell r="F1943">
            <v>1.5143</v>
          </cell>
          <cell r="G1943">
            <v>7</v>
          </cell>
          <cell r="H1943">
            <v>7</v>
          </cell>
          <cell r="I1943" t="str">
            <v>DU</v>
          </cell>
        </row>
        <row r="1944">
          <cell r="B1944">
            <v>724869005661</v>
          </cell>
          <cell r="C1944" t="str">
            <v>GOMITAS GUMMY POP MEGA 45 GRS.</v>
          </cell>
          <cell r="D1944" t="str">
            <v>PZA</v>
          </cell>
          <cell r="E1944">
            <v>2.9912999999999998</v>
          </cell>
          <cell r="F1944">
            <v>1.6715</v>
          </cell>
          <cell r="G1944">
            <v>5</v>
          </cell>
          <cell r="H1944">
            <v>5</v>
          </cell>
          <cell r="I1944" t="str">
            <v>DU</v>
          </cell>
        </row>
        <row r="1945">
          <cell r="B1945">
            <v>724869011006</v>
          </cell>
          <cell r="C1945" t="str">
            <v>MAZAPAN C/CHOCOLATE DE LA ROSA 1 PZA.</v>
          </cell>
          <cell r="D1945" t="str">
            <v>PZA</v>
          </cell>
          <cell r="E1945">
            <v>2.5960999999999999</v>
          </cell>
          <cell r="F1945">
            <v>1.7334000000000001</v>
          </cell>
          <cell r="G1945">
            <v>4.5</v>
          </cell>
          <cell r="H1945">
            <v>4.5</v>
          </cell>
          <cell r="I1945" t="str">
            <v>DU</v>
          </cell>
        </row>
        <row r="1946">
          <cell r="B1946">
            <v>724869014038</v>
          </cell>
          <cell r="C1946" t="str">
            <v>CHOC DE LA ROSA CON LECHE 10 GRS.</v>
          </cell>
          <cell r="D1946" t="str">
            <v>PZA</v>
          </cell>
          <cell r="E1946">
            <v>1.7807999999999999</v>
          </cell>
          <cell r="F1946">
            <v>1.6846000000000001</v>
          </cell>
          <cell r="G1946">
            <v>3</v>
          </cell>
          <cell r="H1946">
            <v>3</v>
          </cell>
          <cell r="I1946" t="str">
            <v>DU</v>
          </cell>
        </row>
        <row r="1947">
          <cell r="B1947">
            <v>724869033336</v>
          </cell>
          <cell r="C1947" t="str">
            <v>PALETA DE LA ROSA MALVAV. C/CHOC 24 GRS.</v>
          </cell>
          <cell r="D1947" t="str">
            <v>PZA</v>
          </cell>
          <cell r="E1947">
            <v>2.8980000000000001</v>
          </cell>
          <cell r="F1947">
            <v>1.5528</v>
          </cell>
          <cell r="G1947">
            <v>4.5</v>
          </cell>
          <cell r="H1947">
            <v>4.5</v>
          </cell>
          <cell r="I1947" t="str">
            <v>DU</v>
          </cell>
        </row>
        <row r="1948">
          <cell r="B1948">
            <v>724869044417</v>
          </cell>
          <cell r="C1948" t="str">
            <v>MALVABON DE LA ROSA 22 GRS.</v>
          </cell>
          <cell r="D1948" t="str">
            <v>PZA</v>
          </cell>
          <cell r="E1948">
            <v>2.2873000000000001</v>
          </cell>
          <cell r="F1948">
            <v>1.5302</v>
          </cell>
          <cell r="G1948">
            <v>3.5</v>
          </cell>
          <cell r="H1948">
            <v>3.5</v>
          </cell>
          <cell r="I1948" t="str">
            <v>DU</v>
          </cell>
        </row>
        <row r="1949">
          <cell r="B1949">
            <v>724869055550</v>
          </cell>
          <cell r="C1949" t="str">
            <v>NUGS CHOCOLATE DE LA ROSA 28 GRS.</v>
          </cell>
          <cell r="D1949" t="str">
            <v>PZA</v>
          </cell>
          <cell r="E1949">
            <v>2.8801000000000001</v>
          </cell>
          <cell r="F1949">
            <v>1.7361</v>
          </cell>
          <cell r="G1949">
            <v>5</v>
          </cell>
          <cell r="H1949">
            <v>5</v>
          </cell>
          <cell r="I1949" t="str">
            <v>DU</v>
          </cell>
        </row>
        <row r="1950">
          <cell r="B1950">
            <v>724869077774</v>
          </cell>
          <cell r="C1950" t="str">
            <v>COCONUGS DE LA ROSA 28 GRS.</v>
          </cell>
          <cell r="D1950" t="str">
            <v>PZA</v>
          </cell>
          <cell r="E1950">
            <v>3.0053999999999998</v>
          </cell>
          <cell r="F1950">
            <v>1.4973000000000001</v>
          </cell>
          <cell r="G1950">
            <v>4.5</v>
          </cell>
          <cell r="H1950">
            <v>4.5</v>
          </cell>
          <cell r="I1950" t="str">
            <v>DU</v>
          </cell>
        </row>
        <row r="1951">
          <cell r="B1951">
            <v>725181105015</v>
          </cell>
          <cell r="C1951" t="str">
            <v>SKWINKLES 19.5 GRS. CHAMOY</v>
          </cell>
          <cell r="D1951" t="str">
            <v>PZA</v>
          </cell>
          <cell r="E1951">
            <v>3.8544999999999998</v>
          </cell>
          <cell r="F1951">
            <v>1.4269000000000001</v>
          </cell>
          <cell r="G1951">
            <v>5.5</v>
          </cell>
          <cell r="H1951">
            <v>5.5</v>
          </cell>
          <cell r="I1951" t="str">
            <v>DU</v>
          </cell>
        </row>
        <row r="1952">
          <cell r="B1952" t="str">
            <v>i-0291-2.6</v>
          </cell>
          <cell r="C1952" t="str">
            <v>CEDIS ABA</v>
          </cell>
          <cell r="D1952" t="str">
            <v>RROTES AZTECA</v>
          </cell>
          <cell r="H1952">
            <v>44642</v>
          </cell>
          <cell r="I1952" t="str">
            <v>_x000C_ce</v>
          </cell>
        </row>
        <row r="1953">
          <cell r="I1953">
            <v>0</v>
          </cell>
        </row>
        <row r="1954">
          <cell r="C1954" t="str">
            <v>Catalogo</v>
          </cell>
          <cell r="D1954" t="str">
            <v>de Articulos</v>
          </cell>
          <cell r="H1954" t="str">
            <v>Hoja :   32</v>
          </cell>
          <cell r="I1954">
            <v>0</v>
          </cell>
        </row>
        <row r="1955">
          <cell r="I1955">
            <v>0</v>
          </cell>
        </row>
        <row r="1956">
          <cell r="B1956" t="str">
            <v>Codigo</v>
          </cell>
          <cell r="C1956" t="str">
            <v>D e s c r i p c i o n</v>
          </cell>
          <cell r="D1956" t="str">
            <v>UM    Prov</v>
          </cell>
          <cell r="E1956" t="str">
            <v>Ult. Costo</v>
          </cell>
          <cell r="F1956" t="str">
            <v>Utilidad</v>
          </cell>
          <cell r="G1956" t="str">
            <v>Prec. s/imp.</v>
          </cell>
          <cell r="H1956" t="str">
            <v>Prec. c/imp.</v>
          </cell>
          <cell r="I1956" t="str">
            <v>Lin</v>
          </cell>
        </row>
        <row r="1957">
          <cell r="I1957">
            <v>0</v>
          </cell>
        </row>
        <row r="1958">
          <cell r="B1958" t="str">
            <v>veedor :</v>
          </cell>
          <cell r="C1958" t="str">
            <v>******************************            (Con</v>
          </cell>
          <cell r="D1958" t="str">
            <v>tinuacion)</v>
          </cell>
          <cell r="I1958" t="str">
            <v>Pro</v>
          </cell>
        </row>
        <row r="1959">
          <cell r="I1959">
            <v>0</v>
          </cell>
        </row>
        <row r="1960">
          <cell r="B1960">
            <v>725181249016</v>
          </cell>
          <cell r="C1960" t="str">
            <v>SKWINKLES 24 GRS SALSAGUETI</v>
          </cell>
          <cell r="D1960" t="str">
            <v>PZA</v>
          </cell>
          <cell r="E1960">
            <v>3.5764</v>
          </cell>
          <cell r="F1960">
            <v>1.3979999999999999</v>
          </cell>
          <cell r="G1960">
            <v>5</v>
          </cell>
          <cell r="H1960">
            <v>5</v>
          </cell>
          <cell r="I1960" t="str">
            <v>DU</v>
          </cell>
        </row>
        <row r="1961">
          <cell r="B1961">
            <v>725181369011</v>
          </cell>
          <cell r="C1961" t="str">
            <v>SKWINKLES 19.5 GRS. MANGO CHAMOY</v>
          </cell>
          <cell r="D1961" t="str">
            <v>PZA</v>
          </cell>
          <cell r="E1961">
            <v>3.8544999999999998</v>
          </cell>
          <cell r="F1961">
            <v>1.4269000000000001</v>
          </cell>
          <cell r="G1961">
            <v>5.5</v>
          </cell>
          <cell r="H1961">
            <v>5.5</v>
          </cell>
          <cell r="I1961" t="str">
            <v>DU</v>
          </cell>
        </row>
        <row r="1962">
          <cell r="B1962">
            <v>725226000374</v>
          </cell>
          <cell r="C1962" t="str">
            <v>CARAMELO DE LA ROSA FRESA BOLSA 500 GRS.</v>
          </cell>
          <cell r="D1962" t="str">
            <v>PAQ</v>
          </cell>
          <cell r="E1962">
            <v>29.79</v>
          </cell>
          <cell r="F1962">
            <v>1.1917</v>
          </cell>
          <cell r="G1962">
            <v>35.5</v>
          </cell>
          <cell r="H1962">
            <v>35.5</v>
          </cell>
          <cell r="I1962" t="str">
            <v>DU</v>
          </cell>
        </row>
        <row r="1963">
          <cell r="B1963">
            <v>725226000381</v>
          </cell>
          <cell r="C1963" t="str">
            <v>CARAMELITOS DE LA ROSA 500 GRS.</v>
          </cell>
          <cell r="D1963" t="str">
            <v>PAQ</v>
          </cell>
          <cell r="E1963">
            <v>30.04</v>
          </cell>
          <cell r="F1963">
            <v>1.1917</v>
          </cell>
          <cell r="G1963">
            <v>35.799999999999997</v>
          </cell>
          <cell r="H1963">
            <v>35.799999999999997</v>
          </cell>
          <cell r="I1963" t="str">
            <v>DU</v>
          </cell>
        </row>
        <row r="1964">
          <cell r="B1964">
            <v>725226000398</v>
          </cell>
          <cell r="C1964" t="str">
            <v>CARAMELO DE LA ROSA PI¥A BOLSA 500 GRS.</v>
          </cell>
          <cell r="D1964" t="str">
            <v>BOL</v>
          </cell>
          <cell r="E1964">
            <v>29.79</v>
          </cell>
          <cell r="F1964">
            <v>1.1917</v>
          </cell>
          <cell r="G1964">
            <v>35.5</v>
          </cell>
          <cell r="H1964">
            <v>35.5</v>
          </cell>
          <cell r="I1964" t="str">
            <v>DU</v>
          </cell>
        </row>
        <row r="1965">
          <cell r="B1965">
            <v>725226001562</v>
          </cell>
          <cell r="C1965" t="str">
            <v>PULPARINDO MINI EXTRA PICANTE 1 PZA</v>
          </cell>
          <cell r="D1965" t="str">
            <v>PZA</v>
          </cell>
          <cell r="E1965">
            <v>1.0417000000000001</v>
          </cell>
          <cell r="F1965">
            <v>2.3997000000000002</v>
          </cell>
          <cell r="G1965">
            <v>2.5</v>
          </cell>
          <cell r="H1965">
            <v>2.5</v>
          </cell>
          <cell r="I1965" t="str">
            <v>DU</v>
          </cell>
        </row>
        <row r="1966">
          <cell r="B1966">
            <v>725226001708</v>
          </cell>
          <cell r="C1966" t="str">
            <v>PULPARINDOTS 30 GRS. EXTRA PICANTE</v>
          </cell>
          <cell r="D1966" t="str">
            <v>PZA</v>
          </cell>
          <cell r="E1966">
            <v>2.5545</v>
          </cell>
          <cell r="F1966">
            <v>1.7616000000000001</v>
          </cell>
          <cell r="G1966">
            <v>4.5</v>
          </cell>
          <cell r="H1966">
            <v>4.5</v>
          </cell>
          <cell r="I1966" t="str">
            <v>DU</v>
          </cell>
        </row>
        <row r="1967">
          <cell r="B1967">
            <v>725226003238</v>
          </cell>
          <cell r="C1967" t="str">
            <v>PULPARINDO DE LA ROSA SANDIA 14 GRS.</v>
          </cell>
          <cell r="D1967" t="str">
            <v>PZA</v>
          </cell>
          <cell r="E1967">
            <v>1.3785000000000001</v>
          </cell>
          <cell r="F1967">
            <v>2.1762999999999999</v>
          </cell>
          <cell r="G1967">
            <v>3</v>
          </cell>
          <cell r="H1967">
            <v>3</v>
          </cell>
          <cell r="I1967" t="str">
            <v>DU</v>
          </cell>
        </row>
        <row r="1968">
          <cell r="B1968">
            <v>725226003351</v>
          </cell>
          <cell r="C1968" t="str">
            <v>CARAMELO ACIDITO 100 PZAS. 500 GRS.</v>
          </cell>
          <cell r="D1968" t="str">
            <v>PAQ</v>
          </cell>
          <cell r="E1968">
            <v>37.14</v>
          </cell>
          <cell r="F1968">
            <v>0.59499999999999997</v>
          </cell>
          <cell r="G1968">
            <v>44.2</v>
          </cell>
          <cell r="H1968">
            <v>44.2</v>
          </cell>
          <cell r="I1968" t="str">
            <v>DU</v>
          </cell>
        </row>
        <row r="1969">
          <cell r="B1969">
            <v>725226003412</v>
          </cell>
          <cell r="C1969" t="str">
            <v>PULPARINDO DE LA ROSA MANGO 14 GRS.</v>
          </cell>
          <cell r="D1969" t="str">
            <v>PZA</v>
          </cell>
          <cell r="E1969">
            <v>1.3785000000000001</v>
          </cell>
          <cell r="F1969">
            <v>2.1762999999999999</v>
          </cell>
          <cell r="G1969">
            <v>3</v>
          </cell>
          <cell r="H1969">
            <v>3</v>
          </cell>
          <cell r="I1969" t="str">
            <v>DU</v>
          </cell>
        </row>
        <row r="1970">
          <cell r="B1970">
            <v>725226005065</v>
          </cell>
          <cell r="C1970" t="str">
            <v>DULCE DE LA ROSA ESPECIAL MIX 1 KG.</v>
          </cell>
          <cell r="D1970" t="str">
            <v>PAQ</v>
          </cell>
          <cell r="E1970">
            <v>65.899600000000007</v>
          </cell>
          <cell r="F1970">
            <v>1.1912</v>
          </cell>
          <cell r="G1970">
            <v>78.5</v>
          </cell>
          <cell r="H1970">
            <v>78.5</v>
          </cell>
          <cell r="I1970" t="str">
            <v>DU</v>
          </cell>
        </row>
        <row r="1971">
          <cell r="B1971">
            <v>725226022000</v>
          </cell>
          <cell r="C1971" t="str">
            <v>PULPARINDO DE LA ROSA EXTRAPICANTE 14 G.</v>
          </cell>
          <cell r="D1971" t="str">
            <v>PZA</v>
          </cell>
          <cell r="E1971">
            <v>1.3785000000000001</v>
          </cell>
          <cell r="F1971">
            <v>2.1762999999999999</v>
          </cell>
          <cell r="G1971">
            <v>3</v>
          </cell>
          <cell r="H1971">
            <v>3</v>
          </cell>
          <cell r="I1971" t="str">
            <v>DU</v>
          </cell>
        </row>
        <row r="1972">
          <cell r="B1972">
            <v>725226066622</v>
          </cell>
          <cell r="C1972" t="str">
            <v>PULPARINDO MINI CLASICO 1 PIEZA</v>
          </cell>
          <cell r="D1972" t="str">
            <v>PZA</v>
          </cell>
          <cell r="E1972">
            <v>1.0417000000000001</v>
          </cell>
          <cell r="F1972">
            <v>2.3997000000000002</v>
          </cell>
          <cell r="G1972">
            <v>2.5</v>
          </cell>
          <cell r="H1972">
            <v>2.5</v>
          </cell>
          <cell r="I1972" t="str">
            <v>DU</v>
          </cell>
        </row>
        <row r="1973">
          <cell r="B1973">
            <v>725226066660</v>
          </cell>
          <cell r="C1973" t="str">
            <v>PULPARINDO DE LA ROSA CLASICO 14 GRS.</v>
          </cell>
          <cell r="D1973" t="str">
            <v>PZA</v>
          </cell>
          <cell r="E1973">
            <v>1.3708</v>
          </cell>
          <cell r="F1973">
            <v>2.1884999999999999</v>
          </cell>
          <cell r="G1973">
            <v>3</v>
          </cell>
          <cell r="H1973">
            <v>3</v>
          </cell>
          <cell r="I1973" t="str">
            <v>DU</v>
          </cell>
        </row>
        <row r="1974">
          <cell r="B1974">
            <v>744218100014</v>
          </cell>
          <cell r="C1974" t="str">
            <v>GOMITAS BOLSA 1 KG. PANDITAS</v>
          </cell>
          <cell r="D1974" t="str">
            <v>PZA</v>
          </cell>
          <cell r="E1974">
            <v>62.73</v>
          </cell>
          <cell r="F1974">
            <v>1.2434000000000001</v>
          </cell>
          <cell r="G1974">
            <v>78</v>
          </cell>
          <cell r="H1974">
            <v>78</v>
          </cell>
          <cell r="I1974" t="str">
            <v>DU</v>
          </cell>
        </row>
        <row r="1975">
          <cell r="B1975">
            <v>744218100021</v>
          </cell>
          <cell r="C1975" t="str">
            <v>GOMITAS BOLSA 1 KG. FRUTAS LUCKY G.</v>
          </cell>
          <cell r="D1975" t="str">
            <v>PZA</v>
          </cell>
          <cell r="E1975">
            <v>69.12</v>
          </cell>
          <cell r="F1975">
            <v>1.1285000000000001</v>
          </cell>
          <cell r="G1975">
            <v>78</v>
          </cell>
          <cell r="H1975">
            <v>78</v>
          </cell>
          <cell r="I1975" t="str">
            <v>DU</v>
          </cell>
        </row>
        <row r="1976">
          <cell r="B1976">
            <v>744218100038</v>
          </cell>
          <cell r="C1976" t="str">
            <v>GOMITAS BOLSA 1 KG. ORUGAS BRILLO LUCKY</v>
          </cell>
          <cell r="D1976" t="str">
            <v>PZA</v>
          </cell>
          <cell r="E1976">
            <v>62.73</v>
          </cell>
          <cell r="F1976">
            <v>1.2434000000000001</v>
          </cell>
          <cell r="G1976">
            <v>78</v>
          </cell>
          <cell r="H1976">
            <v>78</v>
          </cell>
          <cell r="I1976" t="str">
            <v>DU</v>
          </cell>
        </row>
        <row r="1977">
          <cell r="B1977">
            <v>744218100045</v>
          </cell>
          <cell r="C1977" t="str">
            <v>GOMITAS BOLSA 1 KG. ORUGAS NEON</v>
          </cell>
          <cell r="D1977" t="str">
            <v>PZA</v>
          </cell>
          <cell r="E1977">
            <v>62.73</v>
          </cell>
          <cell r="F1977">
            <v>1.2434000000000001</v>
          </cell>
          <cell r="G1977">
            <v>78</v>
          </cell>
          <cell r="H1977">
            <v>78</v>
          </cell>
          <cell r="I1977" t="str">
            <v>DU</v>
          </cell>
        </row>
        <row r="1978">
          <cell r="B1978">
            <v>744218100069</v>
          </cell>
          <cell r="C1978" t="str">
            <v>GOMITAS BOLSA 1 KG. GOTA CHICA LUCKY</v>
          </cell>
          <cell r="D1978" t="str">
            <v>BOL</v>
          </cell>
          <cell r="E1978">
            <v>57.55</v>
          </cell>
          <cell r="F1978">
            <v>1.3552999999999999</v>
          </cell>
          <cell r="G1978">
            <v>78</v>
          </cell>
          <cell r="H1978">
            <v>78</v>
          </cell>
          <cell r="I1978" t="str">
            <v>DU</v>
          </cell>
        </row>
        <row r="1979">
          <cell r="B1979">
            <v>744218100083</v>
          </cell>
          <cell r="C1979" t="str">
            <v>GOMITAS GOMIFRUT LUCKY G. BOLSA 1 KG.</v>
          </cell>
          <cell r="D1979" t="str">
            <v>BOL</v>
          </cell>
          <cell r="E1979">
            <v>57.55</v>
          </cell>
          <cell r="F1979">
            <v>1.3552999999999999</v>
          </cell>
          <cell r="G1979">
            <v>78</v>
          </cell>
          <cell r="H1979">
            <v>78</v>
          </cell>
          <cell r="I1979" t="str">
            <v>DU</v>
          </cell>
        </row>
        <row r="1980">
          <cell r="B1980">
            <v>744218100090</v>
          </cell>
          <cell r="C1980" t="str">
            <v>GOMITAS BOLSA 1 KG. AROS DZNO LUCKY</v>
          </cell>
          <cell r="D1980" t="str">
            <v>PZA</v>
          </cell>
          <cell r="E1980">
            <v>62.73</v>
          </cell>
          <cell r="F1980">
            <v>1.2434000000000001</v>
          </cell>
          <cell r="G1980">
            <v>78</v>
          </cell>
          <cell r="H1980">
            <v>78</v>
          </cell>
          <cell r="I1980" t="str">
            <v>DU</v>
          </cell>
        </row>
        <row r="1981">
          <cell r="B1981">
            <v>744218100106</v>
          </cell>
          <cell r="C1981" t="str">
            <v>GOMITAS BOLSA 1 KG. AROS MZA LUCKY</v>
          </cell>
          <cell r="D1981" t="str">
            <v>PZA</v>
          </cell>
          <cell r="E1981">
            <v>62.73</v>
          </cell>
          <cell r="F1981">
            <v>1.2434000000000001</v>
          </cell>
          <cell r="G1981">
            <v>78</v>
          </cell>
          <cell r="H1981">
            <v>78</v>
          </cell>
          <cell r="I1981" t="str">
            <v>DU</v>
          </cell>
        </row>
        <row r="1982">
          <cell r="B1982">
            <v>744218100120</v>
          </cell>
          <cell r="C1982" t="str">
            <v>GOMITAS BOLSA 1 KG. MANGO ENCHILADO</v>
          </cell>
          <cell r="D1982" t="str">
            <v>BOL</v>
          </cell>
          <cell r="E1982">
            <v>69.12</v>
          </cell>
          <cell r="F1982">
            <v>1.1285000000000001</v>
          </cell>
          <cell r="G1982">
            <v>78</v>
          </cell>
          <cell r="H1982">
            <v>78</v>
          </cell>
          <cell r="I1982" t="str">
            <v>DU</v>
          </cell>
        </row>
        <row r="1983">
          <cell r="B1983">
            <v>744218100151</v>
          </cell>
          <cell r="C1983" t="str">
            <v>GOMITAS BOLSA 1 KG. CORAZON LUCKY</v>
          </cell>
          <cell r="D1983" t="str">
            <v>PZA</v>
          </cell>
          <cell r="E1983">
            <v>62.73</v>
          </cell>
          <cell r="F1983">
            <v>1.2434000000000001</v>
          </cell>
          <cell r="G1983">
            <v>78</v>
          </cell>
          <cell r="H1983">
            <v>78</v>
          </cell>
          <cell r="I1983" t="str">
            <v>DU</v>
          </cell>
        </row>
        <row r="1984">
          <cell r="B1984">
            <v>744218100168</v>
          </cell>
          <cell r="C1984" t="str">
            <v>GOMITAS BOLSA 1 KG. CUBITOS LUCKY CH.</v>
          </cell>
          <cell r="D1984" t="str">
            <v>PZA</v>
          </cell>
          <cell r="E1984">
            <v>49.25</v>
          </cell>
          <cell r="F1984">
            <v>1.5838000000000001</v>
          </cell>
          <cell r="G1984">
            <v>78</v>
          </cell>
          <cell r="H1984">
            <v>78</v>
          </cell>
          <cell r="I1984" t="str">
            <v>DU</v>
          </cell>
        </row>
        <row r="1985">
          <cell r="B1985">
            <v>744218100243</v>
          </cell>
          <cell r="C1985" t="str">
            <v>GOMITAS BOLSA 1 KG. TIBURONES LUCKY G</v>
          </cell>
          <cell r="D1985" t="str">
            <v>BOL</v>
          </cell>
          <cell r="E1985">
            <v>62.73</v>
          </cell>
          <cell r="F1985">
            <v>1.2434000000000001</v>
          </cell>
          <cell r="G1985">
            <v>78</v>
          </cell>
          <cell r="H1985">
            <v>78</v>
          </cell>
          <cell r="I1985" t="str">
            <v>DU</v>
          </cell>
        </row>
        <row r="1986">
          <cell r="B1986">
            <v>7500478018635</v>
          </cell>
          <cell r="C1986" t="str">
            <v>SABRITAS TOSTITOS SALSA VERDE 25/57 GRS.</v>
          </cell>
          <cell r="D1986" t="str">
            <v>CJA</v>
          </cell>
          <cell r="E1986">
            <v>262.77</v>
          </cell>
          <cell r="F1986">
            <v>1.0903</v>
          </cell>
          <cell r="G1986">
            <v>286.5</v>
          </cell>
          <cell r="H1986">
            <v>286.5</v>
          </cell>
          <cell r="I1986" t="str">
            <v>DU</v>
          </cell>
        </row>
        <row r="1987">
          <cell r="B1987">
            <v>7500748001015</v>
          </cell>
          <cell r="C1987" t="str">
            <v>DESTELLOS DULCE SURTIDO A GRANEL 5 KGS</v>
          </cell>
          <cell r="D1987" t="str">
            <v>CJA</v>
          </cell>
          <cell r="E1987">
            <v>329.49849999999998</v>
          </cell>
          <cell r="F1987">
            <v>1.0901000000000001</v>
          </cell>
          <cell r="G1987">
            <v>359.2</v>
          </cell>
          <cell r="H1987">
            <v>359.2</v>
          </cell>
          <cell r="I1987" t="str">
            <v>DU</v>
          </cell>
        </row>
        <row r="1988">
          <cell r="B1988">
            <v>7501025955083</v>
          </cell>
          <cell r="C1988" t="str">
            <v>HUEVO PINTO CHOCOLATE BOLSA 1 KG.</v>
          </cell>
          <cell r="D1988" t="str">
            <v>BOL</v>
          </cell>
          <cell r="E1988">
            <v>100.14</v>
          </cell>
          <cell r="F1988">
            <v>1.1902999999999999</v>
          </cell>
          <cell r="G1988">
            <v>119.2</v>
          </cell>
          <cell r="H1988">
            <v>119.2</v>
          </cell>
          <cell r="I1988" t="str">
            <v>DU</v>
          </cell>
        </row>
        <row r="1989">
          <cell r="B1989">
            <v>7501025955120</v>
          </cell>
          <cell r="C1989" t="str">
            <v>HUEVO PINTO CHOCOLATE BOLSA 500 GRS</v>
          </cell>
          <cell r="D1989" t="str">
            <v>BOL</v>
          </cell>
          <cell r="E1989">
            <v>50.07</v>
          </cell>
          <cell r="F1989">
            <v>1.1902999999999999</v>
          </cell>
          <cell r="G1989">
            <v>59.6</v>
          </cell>
          <cell r="H1989">
            <v>59.6</v>
          </cell>
          <cell r="I1989" t="str">
            <v>DU</v>
          </cell>
        </row>
        <row r="1990">
          <cell r="B1990">
            <v>7501058638083</v>
          </cell>
          <cell r="C1990" t="str">
            <v>CHOC CARLOS V 18 GRS. 1 PIEZA</v>
          </cell>
          <cell r="D1990" t="str">
            <v>PZA</v>
          </cell>
          <cell r="E1990">
            <v>5.9560000000000004</v>
          </cell>
          <cell r="F1990">
            <v>1.3431999999999999</v>
          </cell>
          <cell r="G1990">
            <v>8</v>
          </cell>
          <cell r="H1990">
            <v>8</v>
          </cell>
          <cell r="I1990" t="str">
            <v>DU</v>
          </cell>
        </row>
        <row r="1991">
          <cell r="B1991">
            <v>7501058643568</v>
          </cell>
          <cell r="C1991" t="str">
            <v>NESTLE CHOC FRESKAS DISTROLLER 35 GRS.</v>
          </cell>
          <cell r="D1991" t="str">
            <v>PZA</v>
          </cell>
          <cell r="E1991">
            <v>9.9356000000000009</v>
          </cell>
          <cell r="F1991">
            <v>1.2782</v>
          </cell>
          <cell r="G1991">
            <v>12.7</v>
          </cell>
          <cell r="H1991">
            <v>12.7</v>
          </cell>
          <cell r="I1991" t="str">
            <v>DU</v>
          </cell>
        </row>
        <row r="1992">
          <cell r="B1992">
            <v>7501059281165</v>
          </cell>
          <cell r="C1992" t="str">
            <v>NESTLE CHOC FRESKAS 35 GRS.</v>
          </cell>
          <cell r="D1992" t="str">
            <v>PZA</v>
          </cell>
          <cell r="E1992">
            <v>9.9356000000000009</v>
          </cell>
          <cell r="F1992">
            <v>1.2782</v>
          </cell>
          <cell r="G1992">
            <v>12.7</v>
          </cell>
          <cell r="H1992">
            <v>12.7</v>
          </cell>
          <cell r="I1992" t="str">
            <v>DU</v>
          </cell>
        </row>
        <row r="1993">
          <cell r="B1993">
            <v>7501059299221</v>
          </cell>
          <cell r="C1993" t="str">
            <v>CHOC CARLOS V 20 GRS. 1 PIEZA</v>
          </cell>
          <cell r="D1993" t="str">
            <v>PZA</v>
          </cell>
          <cell r="E1993">
            <v>5.9560000000000004</v>
          </cell>
          <cell r="F1993">
            <v>1.3431999999999999</v>
          </cell>
          <cell r="G1993">
            <v>8</v>
          </cell>
          <cell r="H1993">
            <v>8</v>
          </cell>
          <cell r="I1993" t="str">
            <v>DU</v>
          </cell>
        </row>
        <row r="1994">
          <cell r="B1994">
            <v>7501059299252</v>
          </cell>
          <cell r="C1994" t="str">
            <v>CHOC CARLOS V SEMIAMARGO 20 GRS.</v>
          </cell>
          <cell r="D1994" t="str">
            <v>PZA</v>
          </cell>
          <cell r="E1994">
            <v>5.4569999999999999</v>
          </cell>
          <cell r="F1994">
            <v>1.466</v>
          </cell>
          <cell r="G1994">
            <v>8</v>
          </cell>
          <cell r="H1994">
            <v>8</v>
          </cell>
          <cell r="I1994" t="str">
            <v>DU</v>
          </cell>
        </row>
        <row r="1995">
          <cell r="B1995">
            <v>7501059299276</v>
          </cell>
          <cell r="C1995" t="str">
            <v>CHOC CARLOS V CACAHUATE 20 GRS.</v>
          </cell>
          <cell r="D1995" t="str">
            <v>PZA</v>
          </cell>
          <cell r="E1995">
            <v>5.4912000000000001</v>
          </cell>
          <cell r="F1995">
            <v>1.2747999999999999</v>
          </cell>
          <cell r="G1995">
            <v>7</v>
          </cell>
          <cell r="H1995">
            <v>7</v>
          </cell>
          <cell r="I1995" t="str">
            <v>DU</v>
          </cell>
        </row>
        <row r="1996">
          <cell r="B1996">
            <v>7501059299429</v>
          </cell>
          <cell r="C1996" t="str">
            <v>NESTLE CHOC LARIN AVELLANA 1 BARRA</v>
          </cell>
          <cell r="D1996" t="str">
            <v>PZA</v>
          </cell>
          <cell r="E1996">
            <v>8.3879999999999999</v>
          </cell>
          <cell r="F1996">
            <v>1.3113999999999999</v>
          </cell>
          <cell r="G1996">
            <v>11</v>
          </cell>
          <cell r="H1996">
            <v>11</v>
          </cell>
          <cell r="I1996" t="str">
            <v>DU</v>
          </cell>
        </row>
        <row r="1997">
          <cell r="B1997">
            <v>7501059299436</v>
          </cell>
          <cell r="C1997" t="str">
            <v>NESTLE CHOC LARIN ALMENDRA 1 BARRA</v>
          </cell>
          <cell r="D1997" t="str">
            <v>PZA</v>
          </cell>
          <cell r="E1997">
            <v>8.3879999999999999</v>
          </cell>
          <cell r="F1997">
            <v>1.3113999999999999</v>
          </cell>
          <cell r="G1997">
            <v>11</v>
          </cell>
          <cell r="H1997">
            <v>11</v>
          </cell>
          <cell r="I1997" t="str">
            <v>DU</v>
          </cell>
        </row>
        <row r="1998">
          <cell r="B1998">
            <v>7501063500146</v>
          </cell>
          <cell r="C1998" t="str">
            <v>TOOTSIE ROLL ENERGYCLOSO 14 GRS.</v>
          </cell>
          <cell r="D1998" t="str">
            <v>PZA</v>
          </cell>
          <cell r="E1998">
            <v>1.7428999999999999</v>
          </cell>
          <cell r="F1998">
            <v>1.7213000000000001</v>
          </cell>
          <cell r="G1998">
            <v>3</v>
          </cell>
          <cell r="H1998">
            <v>3</v>
          </cell>
          <cell r="I1998" t="str">
            <v>DU</v>
          </cell>
        </row>
        <row r="1999">
          <cell r="B1999">
            <v>75019419</v>
          </cell>
          <cell r="C1999" t="str">
            <v>DUVALIN 4 SABORES 23 GRS.</v>
          </cell>
          <cell r="D1999" t="str">
            <v>PZA</v>
          </cell>
          <cell r="E1999">
            <v>2.1513</v>
          </cell>
          <cell r="F1999">
            <v>1.6268</v>
          </cell>
          <cell r="G1999">
            <v>3.5</v>
          </cell>
          <cell r="H1999">
            <v>3.5</v>
          </cell>
          <cell r="I1999" t="str">
            <v>DU</v>
          </cell>
        </row>
        <row r="2000">
          <cell r="B2000">
            <v>7502108</v>
          </cell>
          <cell r="C2000" t="str">
            <v>ANITA CUADRITOS CON CHILE 10/25 PZAS.</v>
          </cell>
          <cell r="D2000" t="str">
            <v>BTO</v>
          </cell>
          <cell r="E2000">
            <v>261</v>
          </cell>
          <cell r="F2000">
            <v>1.1103000000000001</v>
          </cell>
          <cell r="G2000">
            <v>289.8</v>
          </cell>
          <cell r="H2000">
            <v>289.8</v>
          </cell>
          <cell r="I2000" t="str">
            <v>DU</v>
          </cell>
        </row>
        <row r="2001">
          <cell r="B2001">
            <v>7502212930159</v>
          </cell>
          <cell r="C2001" t="str">
            <v>ACIDITOS EL DUENDE TAMARINDO 850 GRS.</v>
          </cell>
          <cell r="D2001" t="str">
            <v>BOL</v>
          </cell>
          <cell r="E2001">
            <v>45.9255</v>
          </cell>
          <cell r="F2001">
            <v>1.0217000000000001</v>
          </cell>
          <cell r="G2001">
            <v>55.2</v>
          </cell>
          <cell r="H2001">
            <v>55.2</v>
          </cell>
          <cell r="I2001" t="str">
            <v>DU</v>
          </cell>
        </row>
        <row r="2002">
          <cell r="B2002">
            <v>7502226812656</v>
          </cell>
          <cell r="C2002" t="str">
            <v>LUCAS PANZON 38 GRS. 1 PIEZA</v>
          </cell>
          <cell r="D2002" t="str">
            <v>PZA</v>
          </cell>
          <cell r="E2002">
            <v>4.5460000000000003</v>
          </cell>
          <cell r="F2002">
            <v>1.5398000000000001</v>
          </cell>
          <cell r="G2002">
            <v>7</v>
          </cell>
          <cell r="H2002">
            <v>7</v>
          </cell>
          <cell r="I2002" t="str">
            <v>DU</v>
          </cell>
        </row>
        <row r="2003">
          <cell r="B2003">
            <v>7502226814995</v>
          </cell>
          <cell r="C2003" t="str">
            <v>LUCAS MUECAS 24 GRS. MANGO</v>
          </cell>
          <cell r="D2003" t="str">
            <v>PZA</v>
          </cell>
          <cell r="E2003">
            <v>4.5940000000000003</v>
          </cell>
          <cell r="F2003">
            <v>1.3061</v>
          </cell>
          <cell r="G2003">
            <v>6</v>
          </cell>
          <cell r="H2003">
            <v>6</v>
          </cell>
          <cell r="I2003" t="str">
            <v>DU</v>
          </cell>
        </row>
        <row r="2004">
          <cell r="B2004">
            <v>7502226815022</v>
          </cell>
          <cell r="C2004" t="str">
            <v>LUCAS MUECAS 24 GRS. CHAMOY</v>
          </cell>
          <cell r="D2004" t="str">
            <v>PZA</v>
          </cell>
          <cell r="E2004">
            <v>4.5940000000000003</v>
          </cell>
          <cell r="F2004">
            <v>1.3061</v>
          </cell>
          <cell r="G2004">
            <v>6</v>
          </cell>
          <cell r="H2004">
            <v>6</v>
          </cell>
          <cell r="I2004" t="str">
            <v>DU</v>
          </cell>
        </row>
        <row r="2005">
          <cell r="B2005">
            <v>7502226815053</v>
          </cell>
          <cell r="C2005" t="str">
            <v>LUCAS MUECAS 24 GRS. CEREZA</v>
          </cell>
          <cell r="D2005" t="str">
            <v>PZA</v>
          </cell>
          <cell r="E2005">
            <v>4.5940000000000003</v>
          </cell>
          <cell r="F2005">
            <v>1.3061</v>
          </cell>
          <cell r="G2005">
            <v>6</v>
          </cell>
          <cell r="H2005">
            <v>6</v>
          </cell>
          <cell r="I2005" t="str">
            <v>DU</v>
          </cell>
        </row>
        <row r="2006">
          <cell r="B2006">
            <v>7502226815084</v>
          </cell>
          <cell r="C2006" t="str">
            <v>LUCAS MUECAS 24 GRS. SANDIA</v>
          </cell>
          <cell r="D2006" t="str">
            <v>PZA</v>
          </cell>
          <cell r="E2006">
            <v>4.5940000000000003</v>
          </cell>
          <cell r="F2006">
            <v>1.3061</v>
          </cell>
          <cell r="G2006">
            <v>6</v>
          </cell>
          <cell r="H2006">
            <v>6</v>
          </cell>
          <cell r="I2006" t="str">
            <v>DU</v>
          </cell>
        </row>
        <row r="2007">
          <cell r="B2007">
            <v>7502226815114</v>
          </cell>
          <cell r="C2007" t="str">
            <v>LUCAS MUECAS 24 GRS. PEPINO</v>
          </cell>
          <cell r="D2007" t="str">
            <v>PZA</v>
          </cell>
          <cell r="E2007">
            <v>4.5940000000000003</v>
          </cell>
          <cell r="F2007">
            <v>1.3061</v>
          </cell>
          <cell r="G2007">
            <v>6</v>
          </cell>
          <cell r="H2007">
            <v>6</v>
          </cell>
          <cell r="I2007" t="str">
            <v>DU</v>
          </cell>
        </row>
        <row r="2008">
          <cell r="B2008">
            <v>7502226815770</v>
          </cell>
          <cell r="C2008" t="str">
            <v>LUCAS MUECAS 24 GRS. PICA CHAMOY</v>
          </cell>
          <cell r="D2008" t="str">
            <v>PZA</v>
          </cell>
          <cell r="E2008">
            <v>4.5940000000000003</v>
          </cell>
          <cell r="F2008">
            <v>1.3061</v>
          </cell>
          <cell r="G2008">
            <v>6</v>
          </cell>
          <cell r="H2008">
            <v>6</v>
          </cell>
          <cell r="I2008" t="str">
            <v>DU</v>
          </cell>
        </row>
        <row r="2009">
          <cell r="B2009">
            <v>7502250393657</v>
          </cell>
          <cell r="C2009" t="str">
            <v>GOMITAS BOLSA 1 KG. ORUGAS BRILLO CHOMPY</v>
          </cell>
          <cell r="D2009" t="str">
            <v>BOL</v>
          </cell>
          <cell r="E2009">
            <v>62.73</v>
          </cell>
          <cell r="F2009">
            <v>1.2434000000000001</v>
          </cell>
          <cell r="G2009">
            <v>78</v>
          </cell>
          <cell r="H2009">
            <v>78</v>
          </cell>
          <cell r="I2009" t="str">
            <v>DU</v>
          </cell>
        </row>
        <row r="2010">
          <cell r="B2010">
            <v>7502250393664</v>
          </cell>
          <cell r="C2010" t="str">
            <v>GOMITAS BOLSA 1 KG. ORUGAS NEON CHOMPY</v>
          </cell>
          <cell r="D2010" t="str">
            <v>BOL</v>
          </cell>
          <cell r="E2010">
            <v>62.73</v>
          </cell>
          <cell r="F2010">
            <v>1.2434000000000001</v>
          </cell>
          <cell r="G2010">
            <v>78</v>
          </cell>
          <cell r="H2010">
            <v>78</v>
          </cell>
          <cell r="I2010" t="str">
            <v>DU</v>
          </cell>
        </row>
        <row r="2011">
          <cell r="B2011">
            <v>7502250393671</v>
          </cell>
          <cell r="C2011" t="str">
            <v>GOMITAS BOLSA 1 KG. MANGO ENCH. CHOMPY</v>
          </cell>
          <cell r="D2011" t="str">
            <v>BOL</v>
          </cell>
          <cell r="E2011">
            <v>69.12</v>
          </cell>
          <cell r="F2011">
            <v>1.1285000000000001</v>
          </cell>
          <cell r="G2011">
            <v>78</v>
          </cell>
          <cell r="H2011">
            <v>78</v>
          </cell>
          <cell r="I2011" t="str">
            <v>DU</v>
          </cell>
        </row>
        <row r="2012">
          <cell r="B2012">
            <v>7502271911427</v>
          </cell>
          <cell r="C2012" t="str">
            <v>M&amp;M'S CHOCOLATE 43.8 GRS.</v>
          </cell>
          <cell r="D2012" t="str">
            <v>PZA</v>
          </cell>
          <cell r="E2012">
            <v>15.8466</v>
          </cell>
          <cell r="F2012">
            <v>1.1927000000000001</v>
          </cell>
          <cell r="G2012">
            <v>18.899999999999999</v>
          </cell>
          <cell r="H2012">
            <v>18.899999999999999</v>
          </cell>
          <cell r="I2012" t="str">
            <v>DU</v>
          </cell>
        </row>
        <row r="2013">
          <cell r="B2013">
            <v>75024628</v>
          </cell>
          <cell r="C2013" t="str">
            <v>CREMINO BLANCO 18 GRS.</v>
          </cell>
          <cell r="D2013" t="str">
            <v>PZA</v>
          </cell>
          <cell r="E2013">
            <v>1.9137</v>
          </cell>
          <cell r="F2013">
            <v>1.8289</v>
          </cell>
          <cell r="G2013">
            <v>3.5</v>
          </cell>
          <cell r="H2013">
            <v>3.5</v>
          </cell>
          <cell r="I2013" t="str">
            <v>DU</v>
          </cell>
        </row>
        <row r="2014">
          <cell r="B2014">
            <v>75024635</v>
          </cell>
          <cell r="C2014" t="str">
            <v>CREMINO BICOLOR 18 GRS.</v>
          </cell>
          <cell r="D2014" t="str">
            <v>PZA</v>
          </cell>
          <cell r="E2014">
            <v>1.7976000000000001</v>
          </cell>
          <cell r="F2014">
            <v>1.9470000000000001</v>
          </cell>
          <cell r="G2014">
            <v>3.5</v>
          </cell>
          <cell r="H2014">
            <v>3.5</v>
          </cell>
          <cell r="I2014" t="str">
            <v>DU</v>
          </cell>
        </row>
        <row r="2015">
          <cell r="B2015" t="str">
            <v>i-0291-2.6</v>
          </cell>
          <cell r="C2015" t="str">
            <v>CEDIS ABA</v>
          </cell>
          <cell r="D2015" t="str">
            <v>RROTES AZTECA</v>
          </cell>
          <cell r="H2015">
            <v>44642</v>
          </cell>
          <cell r="I2015" t="str">
            <v>_x000C_ce</v>
          </cell>
        </row>
        <row r="2016">
          <cell r="I2016">
            <v>0</v>
          </cell>
        </row>
        <row r="2017">
          <cell r="C2017" t="str">
            <v>Catalogo</v>
          </cell>
          <cell r="D2017" t="str">
            <v>de Articulos</v>
          </cell>
          <cell r="H2017" t="str">
            <v>Hoja :   33</v>
          </cell>
          <cell r="I2017">
            <v>0</v>
          </cell>
        </row>
        <row r="2018">
          <cell r="I2018">
            <v>0</v>
          </cell>
        </row>
        <row r="2019">
          <cell r="B2019" t="str">
            <v>Codigo</v>
          </cell>
          <cell r="C2019" t="str">
            <v>D e s c r i p c i o n</v>
          </cell>
          <cell r="D2019" t="str">
            <v>UM    Prov</v>
          </cell>
          <cell r="E2019" t="str">
            <v>Ult. Costo</v>
          </cell>
          <cell r="F2019" t="str">
            <v>Utilidad</v>
          </cell>
          <cell r="G2019" t="str">
            <v>Prec. s/imp.</v>
          </cell>
          <cell r="H2019" t="str">
            <v>Prec. c/imp.</v>
          </cell>
          <cell r="I2019" t="str">
            <v>Lin</v>
          </cell>
        </row>
        <row r="2020">
          <cell r="I2020">
            <v>0</v>
          </cell>
        </row>
        <row r="2021">
          <cell r="B2021" t="str">
            <v>veedor :</v>
          </cell>
          <cell r="C2021" t="str">
            <v>******************************            (Con</v>
          </cell>
          <cell r="D2021" t="str">
            <v>tinuacion)</v>
          </cell>
          <cell r="I2021" t="str">
            <v>Pro</v>
          </cell>
        </row>
        <row r="2022">
          <cell r="I2022">
            <v>0</v>
          </cell>
        </row>
        <row r="2023">
          <cell r="B2023">
            <v>75024642</v>
          </cell>
          <cell r="C2023" t="str">
            <v>NUCITA BARRITA 10 GRS.</v>
          </cell>
          <cell r="D2023" t="str">
            <v>PZA</v>
          </cell>
          <cell r="E2023">
            <v>1.6411</v>
          </cell>
          <cell r="F2023">
            <v>2.4373999999999998</v>
          </cell>
          <cell r="G2023">
            <v>4</v>
          </cell>
          <cell r="H2023">
            <v>4</v>
          </cell>
          <cell r="I2023" t="str">
            <v>DU</v>
          </cell>
        </row>
        <row r="2024">
          <cell r="B2024">
            <v>75024673</v>
          </cell>
          <cell r="C2024" t="str">
            <v>NUCITA SUPER 4 SABORES 15 GRS.</v>
          </cell>
          <cell r="D2024" t="str">
            <v>PZA</v>
          </cell>
          <cell r="E2024">
            <v>1.4341999999999999</v>
          </cell>
          <cell r="F2024">
            <v>2.7890000000000001</v>
          </cell>
          <cell r="G2024">
            <v>4</v>
          </cell>
          <cell r="H2024">
            <v>4</v>
          </cell>
          <cell r="I2024" t="str">
            <v>DU</v>
          </cell>
        </row>
        <row r="2025">
          <cell r="B2025">
            <v>75024703</v>
          </cell>
          <cell r="C2025" t="str">
            <v>NUCITA TRISABOR 15 GRS.</v>
          </cell>
          <cell r="D2025" t="str">
            <v>PZA</v>
          </cell>
          <cell r="E2025">
            <v>1.5145</v>
          </cell>
          <cell r="F2025">
            <v>2.6410999999999998</v>
          </cell>
          <cell r="G2025">
            <v>4</v>
          </cell>
          <cell r="H2025">
            <v>4</v>
          </cell>
          <cell r="I2025" t="str">
            <v>DU</v>
          </cell>
        </row>
        <row r="2026">
          <cell r="B2026">
            <v>75024710</v>
          </cell>
          <cell r="C2026" t="str">
            <v>NUCITA BISABOR 15 GRS. FRESA-VAINILLA</v>
          </cell>
          <cell r="D2026" t="str">
            <v>PZA</v>
          </cell>
          <cell r="E2026">
            <v>1.0035000000000001</v>
          </cell>
          <cell r="F2026">
            <v>2.4910000000000001</v>
          </cell>
          <cell r="G2026">
            <v>2.5</v>
          </cell>
          <cell r="H2026">
            <v>2.5</v>
          </cell>
          <cell r="I2026" t="str">
            <v>DU</v>
          </cell>
        </row>
        <row r="2027">
          <cell r="B2027">
            <v>75024727</v>
          </cell>
          <cell r="C2027" t="str">
            <v>NUCITA BISABOR 15 GRS. CHOC-FRESA</v>
          </cell>
          <cell r="D2027" t="str">
            <v>PZA</v>
          </cell>
          <cell r="E2027">
            <v>1.3248</v>
          </cell>
          <cell r="F2027">
            <v>2.6417000000000002</v>
          </cell>
          <cell r="G2027">
            <v>3.5</v>
          </cell>
          <cell r="H2027">
            <v>3.5</v>
          </cell>
          <cell r="I2027" t="str">
            <v>DU</v>
          </cell>
        </row>
        <row r="2028">
          <cell r="B2028">
            <v>75024734</v>
          </cell>
          <cell r="C2028" t="str">
            <v>NUCITA BISABOR 15 GRS. CHOC-VAINILLA</v>
          </cell>
          <cell r="D2028" t="str">
            <v>PZA</v>
          </cell>
          <cell r="E2028">
            <v>1.2978000000000001</v>
          </cell>
          <cell r="F2028">
            <v>2.6968999999999999</v>
          </cell>
          <cell r="G2028">
            <v>3.5</v>
          </cell>
          <cell r="H2028">
            <v>3.5</v>
          </cell>
          <cell r="I2028" t="str">
            <v>DU</v>
          </cell>
        </row>
        <row r="2029">
          <cell r="B2029">
            <v>7502589111</v>
          </cell>
          <cell r="C2029" t="str">
            <v>MAZAPAN DE LA ROSA CHICO 12.5 GRS.</v>
          </cell>
          <cell r="D2029" t="str">
            <v>PZA</v>
          </cell>
          <cell r="E2029">
            <v>0.9798</v>
          </cell>
          <cell r="F2029">
            <v>2.0411999999999999</v>
          </cell>
          <cell r="G2029">
            <v>2</v>
          </cell>
          <cell r="H2029">
            <v>2</v>
          </cell>
          <cell r="I2029" t="str">
            <v>DU</v>
          </cell>
        </row>
        <row r="2030">
          <cell r="B2030">
            <v>7503000032444</v>
          </cell>
          <cell r="C2030" t="str">
            <v>CHOCOFREDO BOMBON RELLENO BOLSA 100 P.</v>
          </cell>
          <cell r="D2030" t="str">
            <v>BOL</v>
          </cell>
          <cell r="E2030">
            <v>87.29</v>
          </cell>
          <cell r="F2030">
            <v>1.1902999999999999</v>
          </cell>
          <cell r="G2030">
            <v>103.9</v>
          </cell>
          <cell r="H2030">
            <v>103.9</v>
          </cell>
          <cell r="I2030" t="str">
            <v>DU</v>
          </cell>
        </row>
        <row r="2031">
          <cell r="B2031">
            <v>7503006730009</v>
          </cell>
          <cell r="C2031" t="str">
            <v>GOMITAS BOLSA 1 KG. GOTA GDE HADA</v>
          </cell>
          <cell r="D2031" t="str">
            <v>PZA</v>
          </cell>
          <cell r="E2031">
            <v>56.73</v>
          </cell>
          <cell r="F2031">
            <v>1.3749</v>
          </cell>
          <cell r="G2031">
            <v>78</v>
          </cell>
          <cell r="H2031">
            <v>78</v>
          </cell>
          <cell r="I2031" t="str">
            <v>DU</v>
          </cell>
        </row>
        <row r="2032">
          <cell r="B2032">
            <v>7503009957106</v>
          </cell>
          <cell r="C2032" t="str">
            <v>CHECOLINES TAMARINDO CONF. 500 GRS.</v>
          </cell>
          <cell r="D2032" t="str">
            <v>BOL</v>
          </cell>
          <cell r="E2032">
            <v>40.145499999999998</v>
          </cell>
          <cell r="F2032">
            <v>0.65010000000000001</v>
          </cell>
          <cell r="G2032">
            <v>52.2</v>
          </cell>
          <cell r="H2032">
            <v>52.2</v>
          </cell>
          <cell r="I2032" t="str">
            <v>DU</v>
          </cell>
        </row>
        <row r="2033">
          <cell r="B2033">
            <v>7503009957335</v>
          </cell>
          <cell r="C2033" t="str">
            <v>CHECOLIN CHILECITO BOLSA 1 KG.</v>
          </cell>
          <cell r="D2033" t="str">
            <v>PAQ</v>
          </cell>
          <cell r="E2033">
            <v>87.340199999999996</v>
          </cell>
          <cell r="F2033">
            <v>1.3007</v>
          </cell>
          <cell r="G2033">
            <v>113.6</v>
          </cell>
          <cell r="H2033">
            <v>113.6</v>
          </cell>
          <cell r="I2033" t="str">
            <v>DU</v>
          </cell>
        </row>
        <row r="2034">
          <cell r="B2034">
            <v>7503010903802</v>
          </cell>
          <cell r="C2034" t="str">
            <v>CHILARINES LOKOS BOLSA 500 G. ROSAS</v>
          </cell>
          <cell r="D2034" t="str">
            <v>PAQ</v>
          </cell>
          <cell r="E2034">
            <v>27.94</v>
          </cell>
          <cell r="F2034">
            <v>0.59589999999999999</v>
          </cell>
          <cell r="G2034">
            <v>33.299999999999997</v>
          </cell>
          <cell r="H2034">
            <v>33.299999999999997</v>
          </cell>
          <cell r="I2034" t="str">
            <v>DU</v>
          </cell>
        </row>
        <row r="2035">
          <cell r="B2035">
            <v>7503010903819</v>
          </cell>
          <cell r="C2035" t="str">
            <v>CHILARINES LOKOS BOLSA 500 G. VERDES</v>
          </cell>
          <cell r="D2035" t="str">
            <v>PAQ</v>
          </cell>
          <cell r="E2035">
            <v>27.94</v>
          </cell>
          <cell r="F2035">
            <v>1.1918</v>
          </cell>
          <cell r="G2035">
            <v>33.299999999999997</v>
          </cell>
          <cell r="H2035">
            <v>33.299999999999997</v>
          </cell>
          <cell r="I2035" t="str">
            <v>DU</v>
          </cell>
        </row>
        <row r="2036">
          <cell r="B2036">
            <v>7503010903833</v>
          </cell>
          <cell r="C2036" t="str">
            <v>CHILARINES LOKOS BOLSA 500 G. AZULES</v>
          </cell>
          <cell r="D2036" t="str">
            <v>PAQ</v>
          </cell>
          <cell r="E2036">
            <v>27.94</v>
          </cell>
          <cell r="F2036">
            <v>0.59589999999999999</v>
          </cell>
          <cell r="G2036">
            <v>33.299999999999997</v>
          </cell>
          <cell r="H2036">
            <v>33.299999999999997</v>
          </cell>
          <cell r="I2036" t="str">
            <v>DU</v>
          </cell>
        </row>
        <row r="2037">
          <cell r="B2037">
            <v>7503010903840</v>
          </cell>
          <cell r="C2037" t="str">
            <v>CHILARINES LOKOS BOLSA 500 G. MORADOS</v>
          </cell>
          <cell r="D2037" t="str">
            <v>PAQ</v>
          </cell>
          <cell r="E2037">
            <v>27.94</v>
          </cell>
          <cell r="F2037">
            <v>0.59589999999999999</v>
          </cell>
          <cell r="G2037">
            <v>33.299999999999997</v>
          </cell>
          <cell r="H2037">
            <v>33.299999999999997</v>
          </cell>
          <cell r="I2037" t="str">
            <v>DU</v>
          </cell>
        </row>
        <row r="2038">
          <cell r="B2038">
            <v>7503010903857</v>
          </cell>
          <cell r="C2038" t="str">
            <v>CHILARINES LOKOS BOLSA 500 G. NARANJAS</v>
          </cell>
          <cell r="D2038" t="str">
            <v>PAQ</v>
          </cell>
          <cell r="E2038">
            <v>27.94</v>
          </cell>
          <cell r="F2038">
            <v>0.59589999999999999</v>
          </cell>
          <cell r="G2038">
            <v>33.299999999999997</v>
          </cell>
          <cell r="H2038">
            <v>33.299999999999997</v>
          </cell>
          <cell r="I2038" t="str">
            <v>DU</v>
          </cell>
        </row>
        <row r="2039">
          <cell r="B2039">
            <v>7503013799020</v>
          </cell>
          <cell r="C2039" t="str">
            <v>GOMITAS BOLSA 1 KG. ESTRELLAS</v>
          </cell>
          <cell r="D2039" t="str">
            <v>BOL</v>
          </cell>
          <cell r="E2039">
            <v>54.79</v>
          </cell>
          <cell r="F2039">
            <v>1.4236</v>
          </cell>
          <cell r="G2039">
            <v>78</v>
          </cell>
          <cell r="H2039">
            <v>78</v>
          </cell>
          <cell r="I2039" t="str">
            <v>DU</v>
          </cell>
        </row>
        <row r="2040">
          <cell r="B2040">
            <v>7503013799037</v>
          </cell>
          <cell r="C2040" t="str">
            <v>GOMITAS BOLSA 1 KG. GOTA GDE. GOU G.</v>
          </cell>
          <cell r="D2040" t="str">
            <v>BOL</v>
          </cell>
          <cell r="E2040">
            <v>56.73</v>
          </cell>
          <cell r="F2040">
            <v>1.3749</v>
          </cell>
          <cell r="G2040">
            <v>78</v>
          </cell>
          <cell r="H2040">
            <v>78</v>
          </cell>
          <cell r="I2040" t="str">
            <v>DU</v>
          </cell>
        </row>
        <row r="2041">
          <cell r="B2041">
            <v>7503013799075</v>
          </cell>
          <cell r="C2041" t="str">
            <v>GOMITAS BOLSA 1 KG. BANANA</v>
          </cell>
          <cell r="D2041" t="str">
            <v>BOL</v>
          </cell>
          <cell r="E2041">
            <v>54.79</v>
          </cell>
          <cell r="F2041">
            <v>1.4236</v>
          </cell>
          <cell r="G2041">
            <v>78</v>
          </cell>
          <cell r="H2041">
            <v>78</v>
          </cell>
          <cell r="I2041" t="str">
            <v>DU</v>
          </cell>
        </row>
        <row r="2042">
          <cell r="B2042">
            <v>7503013799082</v>
          </cell>
          <cell r="C2042" t="str">
            <v>GOMITAS BOLSA 1 KG. SODA COLA MINI</v>
          </cell>
          <cell r="D2042" t="str">
            <v>BOL</v>
          </cell>
          <cell r="E2042">
            <v>58.8</v>
          </cell>
          <cell r="F2042">
            <v>1.3265</v>
          </cell>
          <cell r="G2042">
            <v>78</v>
          </cell>
          <cell r="H2042">
            <v>78</v>
          </cell>
          <cell r="I2042" t="str">
            <v>DU</v>
          </cell>
        </row>
        <row r="2043">
          <cell r="B2043">
            <v>7503013799099</v>
          </cell>
          <cell r="C2043" t="str">
            <v>GOMITAS BOLSA 1 KG. CORAZON GO G.</v>
          </cell>
          <cell r="D2043" t="str">
            <v>BOL</v>
          </cell>
          <cell r="E2043">
            <v>62.73</v>
          </cell>
          <cell r="F2043">
            <v>1.2434000000000001</v>
          </cell>
          <cell r="G2043">
            <v>78</v>
          </cell>
          <cell r="H2043">
            <v>78</v>
          </cell>
          <cell r="I2043" t="str">
            <v>DU</v>
          </cell>
        </row>
        <row r="2044">
          <cell r="B2044">
            <v>7503013799105</v>
          </cell>
          <cell r="C2044" t="str">
            <v>GOMITAS BOLSA 1 KG. ESTRELA MINI</v>
          </cell>
          <cell r="D2044" t="str">
            <v>BOL</v>
          </cell>
          <cell r="E2044">
            <v>55.73</v>
          </cell>
          <cell r="F2044">
            <v>1.3996</v>
          </cell>
          <cell r="G2044">
            <v>78</v>
          </cell>
          <cell r="H2044">
            <v>78</v>
          </cell>
          <cell r="I2044" t="str">
            <v>DU</v>
          </cell>
        </row>
        <row r="2045">
          <cell r="B2045">
            <v>7503013799150</v>
          </cell>
          <cell r="C2045" t="str">
            <v>GOMITAS BOLSA 1 KG. OSO NEON ACIDO</v>
          </cell>
          <cell r="D2045" t="str">
            <v>BOL</v>
          </cell>
          <cell r="E2045">
            <v>56.58</v>
          </cell>
          <cell r="F2045">
            <v>1.3786</v>
          </cell>
          <cell r="G2045">
            <v>78</v>
          </cell>
          <cell r="H2045">
            <v>78</v>
          </cell>
          <cell r="I2045" t="str">
            <v>DU</v>
          </cell>
        </row>
        <row r="2046">
          <cell r="B2046">
            <v>7503013799174</v>
          </cell>
          <cell r="C2046" t="str">
            <v>GOMITAS BOLSA 1 KG. SANDIA REBANADA</v>
          </cell>
          <cell r="D2046" t="str">
            <v>BOL</v>
          </cell>
          <cell r="E2046">
            <v>55.79</v>
          </cell>
          <cell r="F2046">
            <v>1.3980999999999999</v>
          </cell>
          <cell r="G2046">
            <v>78</v>
          </cell>
          <cell r="H2046">
            <v>78</v>
          </cell>
          <cell r="I2046" t="str">
            <v>DU</v>
          </cell>
        </row>
        <row r="2047">
          <cell r="B2047">
            <v>7503013799211</v>
          </cell>
          <cell r="C2047" t="str">
            <v>GOMITAS BOLSA 1 KG. AROZ MZA GOU G.</v>
          </cell>
          <cell r="D2047" t="str">
            <v>BOL</v>
          </cell>
          <cell r="E2047">
            <v>62.73</v>
          </cell>
          <cell r="F2047">
            <v>1.2434000000000001</v>
          </cell>
          <cell r="G2047">
            <v>78</v>
          </cell>
          <cell r="H2047">
            <v>78</v>
          </cell>
          <cell r="I2047" t="str">
            <v>DU</v>
          </cell>
        </row>
        <row r="2048">
          <cell r="B2048">
            <v>7503013799228</v>
          </cell>
          <cell r="C2048" t="str">
            <v>GOMITAS BOLSA 1 KG. AROS DZNO GOU G.</v>
          </cell>
          <cell r="D2048" t="str">
            <v>BOL</v>
          </cell>
          <cell r="E2048">
            <v>62.73</v>
          </cell>
          <cell r="F2048">
            <v>1.2434000000000001</v>
          </cell>
          <cell r="G2048">
            <v>78</v>
          </cell>
          <cell r="H2048">
            <v>78</v>
          </cell>
          <cell r="I2048" t="str">
            <v>DU</v>
          </cell>
        </row>
        <row r="2049">
          <cell r="B2049">
            <v>7503013799280</v>
          </cell>
          <cell r="C2049" t="str">
            <v>GOMITAS BOLSA 1 KG. ROMPOPE</v>
          </cell>
          <cell r="D2049" t="str">
            <v>BOL</v>
          </cell>
          <cell r="E2049">
            <v>69.12</v>
          </cell>
          <cell r="F2049">
            <v>1.1285000000000001</v>
          </cell>
          <cell r="G2049">
            <v>78</v>
          </cell>
          <cell r="H2049">
            <v>78</v>
          </cell>
          <cell r="I2049" t="str">
            <v>DU</v>
          </cell>
        </row>
        <row r="2050">
          <cell r="B2050">
            <v>7503013799297</v>
          </cell>
          <cell r="C2050" t="str">
            <v>GOMITAS C/MALV. BOLSA 1 KG. CORAZON</v>
          </cell>
          <cell r="D2050" t="str">
            <v>BOL</v>
          </cell>
          <cell r="E2050">
            <v>54.79</v>
          </cell>
          <cell r="F2050">
            <v>1.4236</v>
          </cell>
          <cell r="G2050">
            <v>78</v>
          </cell>
          <cell r="H2050">
            <v>78</v>
          </cell>
          <cell r="I2050" t="str">
            <v>DU</v>
          </cell>
        </row>
        <row r="2051">
          <cell r="B2051">
            <v>7503013799303</v>
          </cell>
          <cell r="C2051" t="str">
            <v>GOMITAS BOLSA 1 KG. GOTA CHICA GOU G.</v>
          </cell>
          <cell r="D2051" t="str">
            <v>BOL</v>
          </cell>
          <cell r="E2051">
            <v>57.55</v>
          </cell>
          <cell r="F2051">
            <v>1.3552999999999999</v>
          </cell>
          <cell r="G2051">
            <v>78</v>
          </cell>
          <cell r="H2051">
            <v>78</v>
          </cell>
          <cell r="I2051" t="str">
            <v>DU</v>
          </cell>
        </row>
        <row r="2052">
          <cell r="B2052">
            <v>7503013799334</v>
          </cell>
          <cell r="C2052" t="str">
            <v>GOMITAS BOLSA 1 KG. MINI COLORES</v>
          </cell>
          <cell r="D2052" t="str">
            <v>BOL</v>
          </cell>
          <cell r="E2052">
            <v>55.79</v>
          </cell>
          <cell r="F2052">
            <v>1.3980999999999999</v>
          </cell>
          <cell r="G2052">
            <v>78</v>
          </cell>
          <cell r="H2052">
            <v>78</v>
          </cell>
          <cell r="I2052" t="str">
            <v>DU</v>
          </cell>
        </row>
        <row r="2053">
          <cell r="B2053">
            <v>7503013799341</v>
          </cell>
          <cell r="C2053" t="str">
            <v>GOMITAS BOLSA 1 KG. CHOCOMENTA</v>
          </cell>
          <cell r="D2053" t="str">
            <v>BOL</v>
          </cell>
          <cell r="E2053">
            <v>55.73</v>
          </cell>
          <cell r="F2053">
            <v>1.3996</v>
          </cell>
          <cell r="G2053">
            <v>78</v>
          </cell>
          <cell r="H2053">
            <v>78</v>
          </cell>
          <cell r="I2053" t="str">
            <v>DU</v>
          </cell>
        </row>
        <row r="2054">
          <cell r="B2054">
            <v>7503013799372</v>
          </cell>
          <cell r="C2054" t="str">
            <v>GOMITAS BOLSA 1 KG CORAZON MINI</v>
          </cell>
          <cell r="D2054" t="str">
            <v>BOL</v>
          </cell>
          <cell r="E2054">
            <v>54.79</v>
          </cell>
          <cell r="F2054">
            <v>1.4236</v>
          </cell>
          <cell r="G2054">
            <v>78</v>
          </cell>
          <cell r="H2054">
            <v>78</v>
          </cell>
          <cell r="I2054" t="str">
            <v>DU</v>
          </cell>
        </row>
        <row r="2055">
          <cell r="B2055">
            <v>7503013799388</v>
          </cell>
          <cell r="C2055" t="str">
            <v>GOMITAS BOLSA 1 KG. ORUGAS NEON GOU G .</v>
          </cell>
          <cell r="D2055" t="str">
            <v>BOL</v>
          </cell>
          <cell r="E2055">
            <v>62.73</v>
          </cell>
          <cell r="F2055">
            <v>1.2434000000000001</v>
          </cell>
          <cell r="G2055">
            <v>78</v>
          </cell>
          <cell r="H2055">
            <v>78</v>
          </cell>
          <cell r="I2055" t="str">
            <v>DU</v>
          </cell>
        </row>
        <row r="2056">
          <cell r="B2056">
            <v>7503013799396</v>
          </cell>
          <cell r="C2056" t="str">
            <v>GOMITAS BOLSA 1 KG. C/MALV TAMBOR</v>
          </cell>
          <cell r="D2056" t="str">
            <v>BOL</v>
          </cell>
          <cell r="E2056">
            <v>54.79</v>
          </cell>
          <cell r="F2056">
            <v>1.4236</v>
          </cell>
          <cell r="G2056">
            <v>78</v>
          </cell>
          <cell r="H2056">
            <v>78</v>
          </cell>
          <cell r="I2056" t="str">
            <v>DU</v>
          </cell>
        </row>
        <row r="2057">
          <cell r="B2057">
            <v>7503013799433</v>
          </cell>
          <cell r="C2057" t="str">
            <v>GOMITAS BOLSA 1 KG. GAJOS ENCHIL. GOU G.</v>
          </cell>
          <cell r="D2057" t="str">
            <v>BOL</v>
          </cell>
          <cell r="E2057">
            <v>59.19</v>
          </cell>
          <cell r="F2057">
            <v>1.3178000000000001</v>
          </cell>
          <cell r="G2057">
            <v>78</v>
          </cell>
          <cell r="H2057">
            <v>78</v>
          </cell>
          <cell r="I2057" t="str">
            <v>DU</v>
          </cell>
        </row>
        <row r="2058">
          <cell r="B2058">
            <v>7503013799624</v>
          </cell>
          <cell r="C2058" t="str">
            <v>GOMITAS BOLSA 1 KG. MICRO GOTA</v>
          </cell>
          <cell r="D2058" t="str">
            <v>BOL</v>
          </cell>
          <cell r="E2058">
            <v>54.79</v>
          </cell>
          <cell r="F2058">
            <v>1.4236</v>
          </cell>
          <cell r="G2058">
            <v>78</v>
          </cell>
          <cell r="H2058">
            <v>78</v>
          </cell>
          <cell r="I2058" t="str">
            <v>DU</v>
          </cell>
        </row>
        <row r="2059">
          <cell r="B2059">
            <v>7503013799877</v>
          </cell>
          <cell r="C2059" t="str">
            <v>GOMITAS BOLSA 1 KG. CORAZON MINI BICOL</v>
          </cell>
          <cell r="D2059" t="str">
            <v>BOL</v>
          </cell>
          <cell r="E2059">
            <v>55.79</v>
          </cell>
          <cell r="F2059">
            <v>1.3980999999999999</v>
          </cell>
          <cell r="G2059">
            <v>78</v>
          </cell>
          <cell r="H2059">
            <v>78</v>
          </cell>
          <cell r="I2059" t="str">
            <v>DU</v>
          </cell>
        </row>
        <row r="2060">
          <cell r="B2060">
            <v>750301458502</v>
          </cell>
          <cell r="C2060" t="str">
            <v>ARANDANOS ENCHILADOS BOLSA 1 KG.</v>
          </cell>
          <cell r="D2060" t="str">
            <v>PZA</v>
          </cell>
          <cell r="E2060">
            <v>95</v>
          </cell>
          <cell r="F2060">
            <v>1.4211</v>
          </cell>
          <cell r="G2060">
            <v>135</v>
          </cell>
          <cell r="H2060">
            <v>135</v>
          </cell>
          <cell r="I2060" t="str">
            <v>DU</v>
          </cell>
        </row>
        <row r="2061">
          <cell r="B2061">
            <v>7503014785152</v>
          </cell>
          <cell r="C2061" t="str">
            <v>PULPA PI¥A ENCHILADA REDONDA BOLSA 1 KG.</v>
          </cell>
          <cell r="D2061" t="str">
            <v>PZA</v>
          </cell>
          <cell r="E2061">
            <v>115</v>
          </cell>
          <cell r="F2061">
            <v>1.3643000000000001</v>
          </cell>
          <cell r="G2061">
            <v>156.9</v>
          </cell>
          <cell r="H2061">
            <v>156.9</v>
          </cell>
          <cell r="I2061" t="str">
            <v>DU</v>
          </cell>
        </row>
        <row r="2062">
          <cell r="B2062">
            <v>7503018660042</v>
          </cell>
          <cell r="C2062" t="str">
            <v>GOMITAS BOLSA 1 KG. ROLLOS COLORES</v>
          </cell>
          <cell r="D2062" t="str">
            <v>BOL</v>
          </cell>
          <cell r="E2062">
            <v>62.0777</v>
          </cell>
          <cell r="F2062">
            <v>1.2565</v>
          </cell>
          <cell r="G2062">
            <v>78</v>
          </cell>
          <cell r="H2062">
            <v>78</v>
          </cell>
          <cell r="I2062" t="str">
            <v>DU</v>
          </cell>
        </row>
        <row r="2063">
          <cell r="B2063">
            <v>7503018660059</v>
          </cell>
          <cell r="C2063" t="str">
            <v>GOMITAS BOLSA 1 KG. GAJOS COLORES</v>
          </cell>
          <cell r="D2063" t="str">
            <v>BOL</v>
          </cell>
          <cell r="E2063">
            <v>85.244399999999999</v>
          </cell>
          <cell r="F2063">
            <v>1.1309</v>
          </cell>
          <cell r="G2063">
            <v>96.4</v>
          </cell>
          <cell r="H2063">
            <v>96.4</v>
          </cell>
          <cell r="I2063" t="str">
            <v>DU</v>
          </cell>
        </row>
        <row r="2064">
          <cell r="B2064">
            <v>7503018660288</v>
          </cell>
          <cell r="C2064" t="str">
            <v>DULCE DE LA ROSA CAR Y PAL BOLSA 1 KG.</v>
          </cell>
          <cell r="D2064" t="str">
            <v>PZA</v>
          </cell>
          <cell r="E2064">
            <v>65.899600000000007</v>
          </cell>
          <cell r="F2064">
            <v>1.1912</v>
          </cell>
          <cell r="G2064">
            <v>78.5</v>
          </cell>
          <cell r="H2064">
            <v>78.5</v>
          </cell>
          <cell r="I2064" t="str">
            <v>DU</v>
          </cell>
        </row>
        <row r="2065">
          <cell r="B2065">
            <v>7503019441251</v>
          </cell>
          <cell r="C2065" t="str">
            <v>TIRAS DE MANGO C/CHILE CONFE BOLSA 1 KG.</v>
          </cell>
          <cell r="D2065" t="str">
            <v>PZA</v>
          </cell>
          <cell r="E2065">
            <v>71.41</v>
          </cell>
          <cell r="F2065">
            <v>1.1902999999999999</v>
          </cell>
          <cell r="G2065">
            <v>85</v>
          </cell>
          <cell r="H2065">
            <v>85</v>
          </cell>
          <cell r="I2065" t="str">
            <v>DU</v>
          </cell>
        </row>
        <row r="2066">
          <cell r="B2066">
            <v>7503019441497</v>
          </cell>
          <cell r="C2066" t="str">
            <v>PASTILLAS PERFUMADAS CONFE BOLSA 1 KG.</v>
          </cell>
          <cell r="D2066" t="str">
            <v>PZA</v>
          </cell>
          <cell r="E2066">
            <v>29.9</v>
          </cell>
          <cell r="F2066">
            <v>1.1906000000000001</v>
          </cell>
          <cell r="G2066">
            <v>35.6</v>
          </cell>
          <cell r="H2066">
            <v>35.6</v>
          </cell>
          <cell r="I2066" t="str">
            <v>DU</v>
          </cell>
        </row>
        <row r="2067">
          <cell r="B2067">
            <v>7503019726</v>
          </cell>
          <cell r="C2067" t="str">
            <v>PINGIN CHILITO ACIDULADO 24/250 G. ORIG.</v>
          </cell>
          <cell r="D2067" t="str">
            <v>CJA</v>
          </cell>
          <cell r="E2067">
            <v>413.34480000000002</v>
          </cell>
          <cell r="F2067">
            <v>1.0901000000000001</v>
          </cell>
          <cell r="G2067">
            <v>450.6</v>
          </cell>
          <cell r="H2067">
            <v>450.6</v>
          </cell>
          <cell r="I2067" t="str">
            <v>DU</v>
          </cell>
        </row>
        <row r="2068">
          <cell r="B2068">
            <v>7503020270833</v>
          </cell>
          <cell r="C2068" t="str">
            <v>DULCE DE LA ROSA TITO PI¥ATERO BOLSA 1 K</v>
          </cell>
          <cell r="D2068" t="str">
            <v>BOL</v>
          </cell>
          <cell r="E2068">
            <v>59.45</v>
          </cell>
          <cell r="F2068">
            <v>1.1909000000000001</v>
          </cell>
          <cell r="G2068">
            <v>70.8</v>
          </cell>
          <cell r="H2068">
            <v>70.8</v>
          </cell>
          <cell r="I2068" t="str">
            <v>DU</v>
          </cell>
        </row>
        <row r="2069">
          <cell r="B2069">
            <v>7503029151560</v>
          </cell>
          <cell r="C2069" t="str">
            <v>KRANKY RICOLINO BOLSA 500 GRS. + PROMO</v>
          </cell>
          <cell r="D2069" t="str">
            <v>PZA</v>
          </cell>
          <cell r="E2069">
            <v>61.6464</v>
          </cell>
          <cell r="F2069">
            <v>1.1907000000000001</v>
          </cell>
          <cell r="G2069">
            <v>73.400000000000006</v>
          </cell>
          <cell r="H2069">
            <v>73.400000000000006</v>
          </cell>
          <cell r="I2069" t="str">
            <v>DU</v>
          </cell>
        </row>
        <row r="2070">
          <cell r="B2070">
            <v>7503030199339</v>
          </cell>
          <cell r="C2070" t="str">
            <v>DUVALIN HOT CAKE 18 GRS.</v>
          </cell>
          <cell r="D2070" t="str">
            <v>PZA</v>
          </cell>
          <cell r="E2070">
            <v>0.74839999999999995</v>
          </cell>
          <cell r="F2070">
            <v>2.6724000000000001</v>
          </cell>
          <cell r="G2070">
            <v>2</v>
          </cell>
          <cell r="H2070">
            <v>2</v>
          </cell>
          <cell r="I2070" t="str">
            <v>DU</v>
          </cell>
        </row>
        <row r="2071">
          <cell r="B2071">
            <v>7503033360033</v>
          </cell>
          <cell r="C2071" t="str">
            <v>GOMITAS BOLSA 1 KG. C. IRLANDESA DEST.</v>
          </cell>
          <cell r="D2071" t="str">
            <v>BOL</v>
          </cell>
          <cell r="E2071">
            <v>69.12</v>
          </cell>
          <cell r="F2071">
            <v>1.1285000000000001</v>
          </cell>
          <cell r="G2071">
            <v>78</v>
          </cell>
          <cell r="H2071">
            <v>78</v>
          </cell>
          <cell r="I2071" t="str">
            <v>DU</v>
          </cell>
        </row>
        <row r="2072">
          <cell r="B2072">
            <v>7503033360040</v>
          </cell>
          <cell r="C2072" t="str">
            <v>GOMITAS BOLSA 1 KG. ROMPOPE DESTELLOS</v>
          </cell>
          <cell r="D2072" t="str">
            <v>BOL</v>
          </cell>
          <cell r="E2072">
            <v>69.12</v>
          </cell>
          <cell r="F2072">
            <v>1.1285000000000001</v>
          </cell>
          <cell r="G2072">
            <v>78</v>
          </cell>
          <cell r="H2072">
            <v>78</v>
          </cell>
          <cell r="I2072" t="str">
            <v>DU</v>
          </cell>
        </row>
        <row r="2073">
          <cell r="B2073">
            <v>7503033360057</v>
          </cell>
          <cell r="C2073" t="str">
            <v>GOMITAS BOLSA 1 KG. FRUTAS DESTELLOS</v>
          </cell>
          <cell r="D2073" t="str">
            <v>BOL</v>
          </cell>
          <cell r="E2073">
            <v>69.12</v>
          </cell>
          <cell r="F2073">
            <v>1.1285000000000001</v>
          </cell>
          <cell r="G2073">
            <v>78</v>
          </cell>
          <cell r="H2073">
            <v>78</v>
          </cell>
          <cell r="I2073" t="str">
            <v>DU</v>
          </cell>
        </row>
        <row r="2074">
          <cell r="B2074">
            <v>7503033360064</v>
          </cell>
          <cell r="C2074" t="str">
            <v>GOMITAS BOLSA 1 KG. ARANDANOS DESTELLOS</v>
          </cell>
          <cell r="D2074" t="str">
            <v>BOL</v>
          </cell>
          <cell r="E2074">
            <v>69.12</v>
          </cell>
          <cell r="F2074">
            <v>1.1285000000000001</v>
          </cell>
          <cell r="G2074">
            <v>78</v>
          </cell>
          <cell r="H2074">
            <v>78</v>
          </cell>
          <cell r="I2074" t="str">
            <v>DU</v>
          </cell>
        </row>
        <row r="2075">
          <cell r="B2075">
            <v>7503033360071</v>
          </cell>
          <cell r="C2075" t="str">
            <v>GOMITAS BOLSA 1 KG. CHAMOY ENCH. DEST</v>
          </cell>
          <cell r="D2075" t="str">
            <v>BOL</v>
          </cell>
          <cell r="E2075">
            <v>69.12</v>
          </cell>
          <cell r="F2075">
            <v>1.1285000000000001</v>
          </cell>
          <cell r="G2075">
            <v>78</v>
          </cell>
          <cell r="H2075">
            <v>78</v>
          </cell>
          <cell r="I2075" t="str">
            <v>DU</v>
          </cell>
        </row>
        <row r="2076">
          <cell r="B2076">
            <v>7503033360088</v>
          </cell>
          <cell r="C2076" t="str">
            <v>GOMITAS BOLSA 1 KG. SANDIA ENCH. DEST</v>
          </cell>
          <cell r="D2076" t="str">
            <v>BOL</v>
          </cell>
          <cell r="E2076">
            <v>69.12</v>
          </cell>
          <cell r="F2076">
            <v>1.1285000000000001</v>
          </cell>
          <cell r="G2076">
            <v>78</v>
          </cell>
          <cell r="H2076">
            <v>78</v>
          </cell>
          <cell r="I2076" t="str">
            <v>DU</v>
          </cell>
        </row>
        <row r="2077">
          <cell r="B2077">
            <v>7503033360095</v>
          </cell>
          <cell r="C2077" t="str">
            <v>GOMITAS BOLSA 1 KG. MANGO ENCH. DEST.</v>
          </cell>
          <cell r="D2077" t="str">
            <v>BOL</v>
          </cell>
          <cell r="E2077">
            <v>69.12</v>
          </cell>
          <cell r="F2077">
            <v>1.1285000000000001</v>
          </cell>
          <cell r="G2077">
            <v>78</v>
          </cell>
          <cell r="H2077">
            <v>78</v>
          </cell>
          <cell r="I2077" t="str">
            <v>DU</v>
          </cell>
        </row>
        <row r="2078">
          <cell r="B2078" t="str">
            <v>i-0291-2.6</v>
          </cell>
          <cell r="C2078" t="str">
            <v>CEDIS ABA</v>
          </cell>
          <cell r="D2078" t="str">
            <v>RROTES AZTECA</v>
          </cell>
          <cell r="H2078">
            <v>44642</v>
          </cell>
          <cell r="I2078" t="str">
            <v>_x000C_ce</v>
          </cell>
        </row>
        <row r="2079">
          <cell r="I2079">
            <v>0</v>
          </cell>
        </row>
        <row r="2080">
          <cell r="C2080" t="str">
            <v>Catalogo</v>
          </cell>
          <cell r="D2080" t="str">
            <v>de Articulos</v>
          </cell>
          <cell r="H2080" t="str">
            <v>Hoja :   34</v>
          </cell>
          <cell r="I2080">
            <v>0</v>
          </cell>
        </row>
        <row r="2081">
          <cell r="I2081">
            <v>0</v>
          </cell>
        </row>
        <row r="2082">
          <cell r="B2082" t="str">
            <v>Codigo</v>
          </cell>
          <cell r="C2082" t="str">
            <v>D e s c r i p c i o n</v>
          </cell>
          <cell r="D2082" t="str">
            <v>UM    Prov</v>
          </cell>
          <cell r="E2082" t="str">
            <v>Ult. Costo</v>
          </cell>
          <cell r="F2082" t="str">
            <v>Utilidad</v>
          </cell>
          <cell r="G2082" t="str">
            <v>Prec. s/imp.</v>
          </cell>
          <cell r="H2082" t="str">
            <v>Prec. c/imp.</v>
          </cell>
          <cell r="I2082" t="str">
            <v>Lin</v>
          </cell>
        </row>
        <row r="2083">
          <cell r="I2083">
            <v>0</v>
          </cell>
        </row>
        <row r="2084">
          <cell r="B2084" t="str">
            <v>veedor :</v>
          </cell>
          <cell r="C2084" t="str">
            <v>******************************            (Con</v>
          </cell>
          <cell r="D2084" t="str">
            <v>tinuacion)</v>
          </cell>
          <cell r="I2084" t="str">
            <v>Pro</v>
          </cell>
        </row>
        <row r="2085">
          <cell r="I2085">
            <v>0</v>
          </cell>
        </row>
        <row r="2086">
          <cell r="B2086">
            <v>75048846</v>
          </cell>
          <cell r="C2086" t="str">
            <v>MUIBON NUTRESA AVELLANA 22 GRS.</v>
          </cell>
          <cell r="D2086" t="str">
            <v>PZA</v>
          </cell>
          <cell r="E2086">
            <v>3.3633000000000002</v>
          </cell>
          <cell r="F2086">
            <v>1.6353</v>
          </cell>
          <cell r="G2086">
            <v>5.5</v>
          </cell>
          <cell r="H2086">
            <v>5.5</v>
          </cell>
          <cell r="I2086" t="str">
            <v>DU</v>
          </cell>
        </row>
        <row r="2087">
          <cell r="B2087">
            <v>7506174500207</v>
          </cell>
          <cell r="C2087" t="str">
            <v>SNICKERS BARRA 52.7 GRS. 1 PIEZA</v>
          </cell>
          <cell r="D2087" t="str">
            <v>PZA</v>
          </cell>
          <cell r="E2087">
            <v>10.8216</v>
          </cell>
          <cell r="F2087">
            <v>1.2937000000000001</v>
          </cell>
          <cell r="G2087">
            <v>14</v>
          </cell>
          <cell r="H2087">
            <v>14</v>
          </cell>
          <cell r="I2087" t="str">
            <v>DU</v>
          </cell>
        </row>
        <row r="2088">
          <cell r="B2088">
            <v>7506174500450</v>
          </cell>
          <cell r="C2088" t="str">
            <v>M&amp;M'S CACAHUATE 44.3 GRS.</v>
          </cell>
          <cell r="D2088" t="str">
            <v>PZA</v>
          </cell>
          <cell r="E2088">
            <v>11.2514</v>
          </cell>
          <cell r="F2088">
            <v>1.1998</v>
          </cell>
          <cell r="G2088">
            <v>13.5</v>
          </cell>
          <cell r="H2088">
            <v>13.5</v>
          </cell>
          <cell r="I2088" t="str">
            <v>DU</v>
          </cell>
        </row>
        <row r="2089">
          <cell r="B2089">
            <v>7506174500467</v>
          </cell>
          <cell r="C2089" t="str">
            <v>M&amp;M'S CHOCOLATE 47.9 GRS.</v>
          </cell>
          <cell r="D2089" t="str">
            <v>PZA</v>
          </cell>
          <cell r="E2089">
            <v>15.8466</v>
          </cell>
          <cell r="F2089">
            <v>1.1927000000000001</v>
          </cell>
          <cell r="G2089">
            <v>18.899999999999999</v>
          </cell>
          <cell r="H2089">
            <v>18.899999999999999</v>
          </cell>
          <cell r="I2089" t="str">
            <v>DU</v>
          </cell>
        </row>
        <row r="2090">
          <cell r="B2090">
            <v>7506174512200</v>
          </cell>
          <cell r="C2090" t="str">
            <v>MILKIWAY BARRA 48 GRS.</v>
          </cell>
          <cell r="D2090" t="str">
            <v>PZA</v>
          </cell>
          <cell r="E2090">
            <v>10.8833</v>
          </cell>
          <cell r="F2090">
            <v>1.2864</v>
          </cell>
          <cell r="G2090">
            <v>14</v>
          </cell>
          <cell r="H2090">
            <v>14</v>
          </cell>
          <cell r="I2090" t="str">
            <v>DU</v>
          </cell>
        </row>
        <row r="2091">
          <cell r="B2091">
            <v>7506174512248</v>
          </cell>
          <cell r="C2091" t="str">
            <v>SNICKERS 48 GRS. BARRA</v>
          </cell>
          <cell r="D2091" t="str">
            <v>PZA</v>
          </cell>
          <cell r="E2091">
            <v>10.8216</v>
          </cell>
          <cell r="F2091">
            <v>1.2937000000000001</v>
          </cell>
          <cell r="G2091">
            <v>14</v>
          </cell>
          <cell r="H2091">
            <v>14</v>
          </cell>
          <cell r="I2091" t="str">
            <v>DU</v>
          </cell>
        </row>
        <row r="2092">
          <cell r="B2092">
            <v>7508256112</v>
          </cell>
          <cell r="C2092" t="str">
            <v>ANITA ANICHETTOS GARRITAS 10/450 GRS.</v>
          </cell>
          <cell r="D2092" t="str">
            <v>BTO</v>
          </cell>
          <cell r="E2092">
            <v>232</v>
          </cell>
          <cell r="F2092">
            <v>1.1000000000000001</v>
          </cell>
          <cell r="G2092">
            <v>255.2</v>
          </cell>
          <cell r="H2092">
            <v>255.2</v>
          </cell>
          <cell r="I2092" t="str">
            <v>DU</v>
          </cell>
        </row>
        <row r="2093">
          <cell r="B2093">
            <v>75089632108</v>
          </cell>
          <cell r="C2093" t="str">
            <v>ANITA ANICHETOS 10/450 GRS.</v>
          </cell>
          <cell r="D2093" t="str">
            <v>BTO</v>
          </cell>
          <cell r="E2093">
            <v>232</v>
          </cell>
          <cell r="F2093">
            <v>1.1000000000000001</v>
          </cell>
          <cell r="G2093">
            <v>255.2</v>
          </cell>
          <cell r="H2093">
            <v>255.2</v>
          </cell>
          <cell r="I2093" t="str">
            <v>DU</v>
          </cell>
        </row>
        <row r="2094">
          <cell r="B2094">
            <v>757528007195</v>
          </cell>
          <cell r="C2094" t="str">
            <v>GOMITAS BOLSA 1 KG. DIENTES RICOLINO</v>
          </cell>
          <cell r="D2094" t="str">
            <v>PZA</v>
          </cell>
          <cell r="E2094">
            <v>72.010000000000005</v>
          </cell>
          <cell r="F2094">
            <v>1.0831999999999999</v>
          </cell>
          <cell r="G2094">
            <v>78</v>
          </cell>
          <cell r="H2094">
            <v>78</v>
          </cell>
          <cell r="I2094" t="str">
            <v>DU</v>
          </cell>
        </row>
        <row r="2095">
          <cell r="B2095">
            <v>757528007249</v>
          </cell>
          <cell r="C2095" t="str">
            <v>GOMITAS BOLSA 1 KG. TIBURONES RICOLINO</v>
          </cell>
          <cell r="D2095" t="str">
            <v>PZA</v>
          </cell>
          <cell r="E2095">
            <v>65.62</v>
          </cell>
          <cell r="F2095">
            <v>1.1887000000000001</v>
          </cell>
          <cell r="G2095">
            <v>78</v>
          </cell>
          <cell r="H2095">
            <v>78</v>
          </cell>
          <cell r="I2095" t="str">
            <v>DU</v>
          </cell>
        </row>
        <row r="2096">
          <cell r="B2096">
            <v>757528007256</v>
          </cell>
          <cell r="C2096" t="str">
            <v>GOMITAS BOLSA 1 KG. PINGUINOS RICOLINO</v>
          </cell>
          <cell r="D2096" t="str">
            <v>BOL</v>
          </cell>
          <cell r="E2096">
            <v>72.010000000000005</v>
          </cell>
          <cell r="F2096">
            <v>1.0831999999999999</v>
          </cell>
          <cell r="G2096">
            <v>78</v>
          </cell>
          <cell r="H2096">
            <v>78</v>
          </cell>
          <cell r="I2096" t="str">
            <v>DU</v>
          </cell>
        </row>
        <row r="2097">
          <cell r="B2097">
            <v>757528016401</v>
          </cell>
          <cell r="C2097" t="str">
            <v>KRANKY RICOLINO BOLSA 500 GRS.</v>
          </cell>
          <cell r="D2097" t="str">
            <v>PZA</v>
          </cell>
          <cell r="E2097">
            <v>61.6464</v>
          </cell>
          <cell r="F2097">
            <v>1.1907000000000001</v>
          </cell>
          <cell r="G2097">
            <v>73.400000000000006</v>
          </cell>
          <cell r="H2097">
            <v>73.400000000000006</v>
          </cell>
          <cell r="I2097" t="str">
            <v>DU</v>
          </cell>
        </row>
        <row r="2098">
          <cell r="B2098">
            <v>7622210267818</v>
          </cell>
          <cell r="C2098" t="str">
            <v>HALLS 9 PZAS. MENTA</v>
          </cell>
          <cell r="D2098" t="str">
            <v>PZA</v>
          </cell>
          <cell r="E2098">
            <v>4.4828000000000001</v>
          </cell>
          <cell r="F2098">
            <v>1.45</v>
          </cell>
          <cell r="G2098">
            <v>6.5</v>
          </cell>
          <cell r="H2098">
            <v>6.5</v>
          </cell>
          <cell r="I2098" t="str">
            <v>DU</v>
          </cell>
        </row>
        <row r="2099">
          <cell r="B2099">
            <v>7622210267825</v>
          </cell>
          <cell r="C2099" t="str">
            <v>HALLS 9 PZAS. CEREZA</v>
          </cell>
          <cell r="D2099" t="str">
            <v>PZA</v>
          </cell>
          <cell r="E2099">
            <v>4.4828000000000001</v>
          </cell>
          <cell r="F2099">
            <v>1.45</v>
          </cell>
          <cell r="G2099">
            <v>6.5</v>
          </cell>
          <cell r="H2099">
            <v>6.5</v>
          </cell>
          <cell r="I2099" t="str">
            <v>DU</v>
          </cell>
        </row>
        <row r="2100">
          <cell r="B2100">
            <v>7622210267832</v>
          </cell>
          <cell r="C2100" t="str">
            <v>HALLS 9 PZAS. YERBABUENA</v>
          </cell>
          <cell r="D2100" t="str">
            <v>PZA</v>
          </cell>
          <cell r="E2100">
            <v>4.4828000000000001</v>
          </cell>
          <cell r="F2100">
            <v>1.45</v>
          </cell>
          <cell r="G2100">
            <v>6.5</v>
          </cell>
          <cell r="H2100">
            <v>6.5</v>
          </cell>
          <cell r="I2100" t="str">
            <v>DU</v>
          </cell>
        </row>
        <row r="2101">
          <cell r="B2101">
            <v>7622210267856</v>
          </cell>
          <cell r="C2101" t="str">
            <v>HALLS 9 PZAS. MORA AZUL</v>
          </cell>
          <cell r="D2101" t="str">
            <v>PZA</v>
          </cell>
          <cell r="E2101">
            <v>4.4828000000000001</v>
          </cell>
          <cell r="F2101">
            <v>1.45</v>
          </cell>
          <cell r="G2101">
            <v>6.5</v>
          </cell>
          <cell r="H2101">
            <v>6.5</v>
          </cell>
          <cell r="I2101" t="str">
            <v>DU</v>
          </cell>
        </row>
        <row r="2102">
          <cell r="B2102">
            <v>7622210267863</v>
          </cell>
          <cell r="C2102" t="str">
            <v>HALLS 9 PZAS. MIEL</v>
          </cell>
          <cell r="D2102" t="str">
            <v>PZA</v>
          </cell>
          <cell r="E2102">
            <v>4.4828000000000001</v>
          </cell>
          <cell r="F2102">
            <v>1.45</v>
          </cell>
          <cell r="G2102">
            <v>6.5</v>
          </cell>
          <cell r="H2102">
            <v>6.5</v>
          </cell>
          <cell r="I2102" t="str">
            <v>DU</v>
          </cell>
        </row>
        <row r="2103">
          <cell r="B2103">
            <v>7622210427106</v>
          </cell>
          <cell r="C2103" t="str">
            <v>HALLS 9 PZAS. EXTRA STRONG</v>
          </cell>
          <cell r="D2103" t="str">
            <v>PZA</v>
          </cell>
          <cell r="E2103">
            <v>4.4828000000000001</v>
          </cell>
          <cell r="F2103">
            <v>1.45</v>
          </cell>
          <cell r="G2103">
            <v>6.5</v>
          </cell>
          <cell r="H2103">
            <v>6.5</v>
          </cell>
          <cell r="I2103" t="str">
            <v>DU</v>
          </cell>
        </row>
        <row r="2104">
          <cell r="B2104">
            <v>7622210612014</v>
          </cell>
          <cell r="C2104" t="str">
            <v>HALLS 9 PZAS. FRUTOS ROJOS</v>
          </cell>
          <cell r="D2104" t="str">
            <v>PZA</v>
          </cell>
          <cell r="E2104">
            <v>4.4828000000000001</v>
          </cell>
          <cell r="F2104">
            <v>1.45</v>
          </cell>
          <cell r="G2104">
            <v>6.5</v>
          </cell>
          <cell r="H2104">
            <v>6.5</v>
          </cell>
          <cell r="I2104" t="str">
            <v>DU</v>
          </cell>
        </row>
        <row r="2105">
          <cell r="B2105">
            <v>7622210829429</v>
          </cell>
          <cell r="C2105" t="str">
            <v>HALLS 9 PZAS. SILVERMINT</v>
          </cell>
          <cell r="D2105" t="str">
            <v>PZA</v>
          </cell>
          <cell r="E2105">
            <v>4.4828000000000001</v>
          </cell>
          <cell r="F2105">
            <v>1.45</v>
          </cell>
          <cell r="G2105">
            <v>6.5</v>
          </cell>
          <cell r="H2105">
            <v>6.5</v>
          </cell>
          <cell r="I2105" t="str">
            <v>DU</v>
          </cell>
        </row>
        <row r="2106">
          <cell r="B2106">
            <v>789742191824</v>
          </cell>
          <cell r="C2106" t="str">
            <v>KINDER BUENO CHOCOLATE 10/2/21.5 GRS.</v>
          </cell>
          <cell r="D2106" t="str">
            <v>EXH</v>
          </cell>
          <cell r="E2106">
            <v>158.40299999999999</v>
          </cell>
          <cell r="F2106">
            <v>11.9063</v>
          </cell>
          <cell r="G2106">
            <v>188.6</v>
          </cell>
          <cell r="H2106">
            <v>188.6</v>
          </cell>
          <cell r="I2106" t="str">
            <v>DU</v>
          </cell>
        </row>
        <row r="2107">
          <cell r="B2107">
            <v>8000500034811</v>
          </cell>
          <cell r="C2107" t="str">
            <v>KINDER DELICE 10/42 GRS.</v>
          </cell>
          <cell r="D2107" t="str">
            <v>EXH</v>
          </cell>
          <cell r="E2107">
            <v>83.602000000000004</v>
          </cell>
          <cell r="F2107">
            <v>1.1901999999999999</v>
          </cell>
          <cell r="G2107">
            <v>99.5</v>
          </cell>
          <cell r="H2107">
            <v>99.5</v>
          </cell>
          <cell r="I2107" t="str">
            <v>DU</v>
          </cell>
        </row>
        <row r="2108">
          <cell r="B2108">
            <v>8000500125038</v>
          </cell>
          <cell r="C2108" t="str">
            <v>KINDER CHOCOLATE 24/12.5 GRS.</v>
          </cell>
          <cell r="D2108" t="str">
            <v>EXH</v>
          </cell>
          <cell r="E2108">
            <v>90.643199999999993</v>
          </cell>
          <cell r="F2108">
            <v>28.569199999999999</v>
          </cell>
          <cell r="G2108">
            <v>107.9</v>
          </cell>
          <cell r="H2108">
            <v>107.9</v>
          </cell>
          <cell r="I2108" t="str">
            <v>DU</v>
          </cell>
        </row>
        <row r="2109">
          <cell r="B2109">
            <v>8000500267103</v>
          </cell>
          <cell r="C2109" t="str">
            <v>KINDER DELICE 10/39 GRS. CACAO</v>
          </cell>
          <cell r="D2109" t="str">
            <v>EXH</v>
          </cell>
          <cell r="E2109">
            <v>83.602000000000004</v>
          </cell>
          <cell r="F2109">
            <v>11.9016</v>
          </cell>
          <cell r="G2109">
            <v>99.5</v>
          </cell>
          <cell r="H2109">
            <v>99.5</v>
          </cell>
          <cell r="I2109" t="str">
            <v>DU</v>
          </cell>
        </row>
        <row r="2110">
          <cell r="B2110">
            <v>8000500273067</v>
          </cell>
          <cell r="C2110" t="str">
            <v>KINDER DELICE 10/39 GRS. FRESA</v>
          </cell>
          <cell r="D2110" t="str">
            <v>EXH</v>
          </cell>
          <cell r="E2110">
            <v>83.602000000000004</v>
          </cell>
          <cell r="F2110">
            <v>1.1901999999999999</v>
          </cell>
          <cell r="G2110">
            <v>99.5</v>
          </cell>
          <cell r="H2110">
            <v>99.5</v>
          </cell>
          <cell r="I2110" t="str">
            <v>DU</v>
          </cell>
        </row>
        <row r="2111">
          <cell r="B2111">
            <v>8000500340547</v>
          </cell>
          <cell r="C2111" t="str">
            <v>KINDER BUENO WHITE CHOCOLATE 10/2/21.5 G</v>
          </cell>
          <cell r="D2111" t="str">
            <v>EXH</v>
          </cell>
          <cell r="E2111">
            <v>162</v>
          </cell>
          <cell r="F2111">
            <v>1.1900999999999999</v>
          </cell>
          <cell r="G2111">
            <v>192.8</v>
          </cell>
          <cell r="H2111">
            <v>192.8</v>
          </cell>
          <cell r="I2111" t="str">
            <v>DU</v>
          </cell>
        </row>
        <row r="2112">
          <cell r="B2112">
            <v>80050049</v>
          </cell>
          <cell r="C2112" t="str">
            <v>KINDER SORPRESA 20 G. NAVIDAD</v>
          </cell>
          <cell r="D2112" t="str">
            <v>PZA</v>
          </cell>
          <cell r="E2112">
            <v>16.579799999999999</v>
          </cell>
          <cell r="F2112">
            <v>1.2002999999999999</v>
          </cell>
          <cell r="G2112">
            <v>19.899999999999999</v>
          </cell>
          <cell r="H2112">
            <v>19.899999999999999</v>
          </cell>
          <cell r="I2112" t="str">
            <v>DU</v>
          </cell>
        </row>
        <row r="2113">
          <cell r="B2113">
            <v>80050117</v>
          </cell>
          <cell r="C2113" t="str">
            <v>KINDER SORPRESA 20 G. MASHA Y EL OSO</v>
          </cell>
          <cell r="D2113" t="str">
            <v>PZA</v>
          </cell>
          <cell r="E2113">
            <v>16.579799999999999</v>
          </cell>
          <cell r="F2113">
            <v>1.2002999999999999</v>
          </cell>
          <cell r="G2113">
            <v>19.899999999999999</v>
          </cell>
          <cell r="H2113">
            <v>19.899999999999999</v>
          </cell>
          <cell r="I2113" t="str">
            <v>DU</v>
          </cell>
        </row>
        <row r="2114">
          <cell r="B2114">
            <v>80051121</v>
          </cell>
          <cell r="C2114" t="str">
            <v>KINDER SORPRESA 20 G. JUSTICE LEAGUE</v>
          </cell>
          <cell r="D2114" t="str">
            <v>PZA</v>
          </cell>
          <cell r="E2114">
            <v>16.579799999999999</v>
          </cell>
          <cell r="F2114">
            <v>1.2002999999999999</v>
          </cell>
          <cell r="G2114">
            <v>19.899999999999999</v>
          </cell>
          <cell r="H2114">
            <v>19.899999999999999</v>
          </cell>
          <cell r="I2114" t="str">
            <v>DU</v>
          </cell>
        </row>
        <row r="2115">
          <cell r="B2115">
            <v>80051831</v>
          </cell>
          <cell r="C2115" t="str">
            <v>KINDER SORPRESA 20 G. NATOONS</v>
          </cell>
          <cell r="D2115" t="str">
            <v>PZA</v>
          </cell>
          <cell r="E2115">
            <v>16.579799999999999</v>
          </cell>
          <cell r="F2115">
            <v>1.2002999999999999</v>
          </cell>
          <cell r="G2115">
            <v>19.899999999999999</v>
          </cell>
          <cell r="H2115">
            <v>19.899999999999999</v>
          </cell>
          <cell r="I2115" t="str">
            <v>DU</v>
          </cell>
        </row>
        <row r="2116">
          <cell r="B2116">
            <v>80052968</v>
          </cell>
          <cell r="C2116" t="str">
            <v>KINDER SORPRESA 20 G. MI VILLANO FAVORIT</v>
          </cell>
          <cell r="D2116" t="str">
            <v>PZA</v>
          </cell>
          <cell r="E2116">
            <v>16.579799999999999</v>
          </cell>
          <cell r="F2116">
            <v>1.2002999999999999</v>
          </cell>
          <cell r="G2116">
            <v>19.899999999999999</v>
          </cell>
          <cell r="H2116">
            <v>19.899999999999999</v>
          </cell>
          <cell r="I2116" t="str">
            <v>DU</v>
          </cell>
        </row>
        <row r="2117">
          <cell r="B2117">
            <v>80135692</v>
          </cell>
          <cell r="C2117" t="str">
            <v>KINDER SORPRESA 20 G. MAX STEEL</v>
          </cell>
          <cell r="D2117" t="str">
            <v>PZA</v>
          </cell>
          <cell r="E2117">
            <v>16.579799999999999</v>
          </cell>
          <cell r="F2117">
            <v>1.2002999999999999</v>
          </cell>
          <cell r="G2117">
            <v>19.899999999999999</v>
          </cell>
          <cell r="H2117">
            <v>19.899999999999999</v>
          </cell>
          <cell r="I2117" t="str">
            <v>DU</v>
          </cell>
        </row>
        <row r="2118">
          <cell r="B2118">
            <v>80741244</v>
          </cell>
          <cell r="C2118" t="str">
            <v>KINDER SORPRESA 20 G. PARA NI¥O</v>
          </cell>
          <cell r="D2118" t="str">
            <v>PZA</v>
          </cell>
          <cell r="E2118">
            <v>16.579799999999999</v>
          </cell>
          <cell r="F2118">
            <v>1.2002999999999999</v>
          </cell>
          <cell r="G2118">
            <v>19.899999999999999</v>
          </cell>
          <cell r="H2118">
            <v>19.899999999999999</v>
          </cell>
          <cell r="I2118" t="str">
            <v>DU</v>
          </cell>
        </row>
        <row r="2119">
          <cell r="B2119">
            <v>80741251</v>
          </cell>
          <cell r="C2119" t="str">
            <v>KINDER SORPRESA 20 G. PARA NI¥A</v>
          </cell>
          <cell r="D2119" t="str">
            <v>PZA</v>
          </cell>
          <cell r="E2119">
            <v>16.579799999999999</v>
          </cell>
          <cell r="F2119">
            <v>1.2002999999999999</v>
          </cell>
          <cell r="G2119">
            <v>19.899999999999999</v>
          </cell>
          <cell r="H2119">
            <v>19.899999999999999</v>
          </cell>
          <cell r="I2119" t="str">
            <v>DU</v>
          </cell>
        </row>
        <row r="2120">
          <cell r="B2120">
            <v>808806880372</v>
          </cell>
          <cell r="C2120" t="str">
            <v>PULPA PI¥A ENCHILADA CUBITOS BOLSA 1 KG.</v>
          </cell>
          <cell r="D2120" t="str">
            <v>PZA</v>
          </cell>
          <cell r="E2120">
            <v>205</v>
          </cell>
          <cell r="F2120">
            <v>1.2093</v>
          </cell>
          <cell r="G2120">
            <v>247.9</v>
          </cell>
          <cell r="H2120">
            <v>247.9</v>
          </cell>
          <cell r="I2120" t="str">
            <v>DU</v>
          </cell>
        </row>
        <row r="2121">
          <cell r="B2121">
            <v>808806880419</v>
          </cell>
          <cell r="C2121" t="str">
            <v>PULPA MANGO ENCHILADO REB. BOLSA 1 KG.</v>
          </cell>
          <cell r="D2121" t="str">
            <v>PZA</v>
          </cell>
          <cell r="E2121">
            <v>188</v>
          </cell>
          <cell r="F2121">
            <v>1.25</v>
          </cell>
          <cell r="G2121">
            <v>235</v>
          </cell>
          <cell r="H2121">
            <v>235</v>
          </cell>
          <cell r="I2121" t="str">
            <v>DU</v>
          </cell>
        </row>
        <row r="2122">
          <cell r="B2122">
            <v>80882060</v>
          </cell>
          <cell r="C2122" t="str">
            <v>KINDER SORPRESA 20 G. MI VILLANO FAVORIT</v>
          </cell>
          <cell r="D2122" t="str">
            <v>PZA</v>
          </cell>
          <cell r="E2122">
            <v>16.579799999999999</v>
          </cell>
          <cell r="F2122">
            <v>1.2002999999999999</v>
          </cell>
          <cell r="G2122">
            <v>19.899999999999999</v>
          </cell>
          <cell r="H2122">
            <v>19.899999999999999</v>
          </cell>
          <cell r="I2122" t="str">
            <v>DU</v>
          </cell>
        </row>
        <row r="2123">
          <cell r="B2123">
            <v>80892816</v>
          </cell>
          <cell r="C2123" t="str">
            <v>KINDER SORPRESA 20 G. ENCHANTIMALS</v>
          </cell>
          <cell r="D2123" t="str">
            <v>PZA</v>
          </cell>
          <cell r="E2123">
            <v>16.579799999999999</v>
          </cell>
          <cell r="F2123">
            <v>1.2002999999999999</v>
          </cell>
          <cell r="G2123">
            <v>19.899999999999999</v>
          </cell>
          <cell r="H2123">
            <v>19.899999999999999</v>
          </cell>
          <cell r="I2123" t="str">
            <v>DU</v>
          </cell>
        </row>
        <row r="2124">
          <cell r="B2124">
            <v>80925729</v>
          </cell>
          <cell r="C2124" t="str">
            <v>KINDER SORPRESA 20 G. INTERACTIVO</v>
          </cell>
          <cell r="D2124" t="str">
            <v>PZA</v>
          </cell>
          <cell r="E2124">
            <v>16.579799999999999</v>
          </cell>
          <cell r="F2124">
            <v>1.2002999999999999</v>
          </cell>
          <cell r="G2124">
            <v>19.899999999999999</v>
          </cell>
          <cell r="H2124">
            <v>19.899999999999999</v>
          </cell>
          <cell r="I2124" t="str">
            <v>DU</v>
          </cell>
        </row>
        <row r="2125">
          <cell r="B2125">
            <v>812999014834</v>
          </cell>
          <cell r="C2125" t="str">
            <v>PALETA CHIPILETA NARANJA 11 GRS.</v>
          </cell>
          <cell r="D2125" t="str">
            <v>PZA</v>
          </cell>
          <cell r="E2125">
            <v>1.1835</v>
          </cell>
          <cell r="F2125">
            <v>2.1124000000000001</v>
          </cell>
          <cell r="G2125">
            <v>2.5</v>
          </cell>
          <cell r="H2125">
            <v>2.5</v>
          </cell>
          <cell r="I2125" t="str">
            <v>DU</v>
          </cell>
        </row>
        <row r="2126">
          <cell r="B2126">
            <v>812999015138</v>
          </cell>
          <cell r="C2126" t="str">
            <v>POLVO BOTE 10 P. LIMON7-PICA L.Y BURBU S</v>
          </cell>
          <cell r="D2126" t="str">
            <v>PAQ</v>
          </cell>
          <cell r="E2126">
            <v>28.35</v>
          </cell>
          <cell r="F2126">
            <v>1.1958</v>
          </cell>
          <cell r="G2126">
            <v>33.9</v>
          </cell>
          <cell r="H2126">
            <v>33.9</v>
          </cell>
          <cell r="I2126" t="str">
            <v>DU</v>
          </cell>
        </row>
        <row r="2127">
          <cell r="B2127">
            <v>8693029702424</v>
          </cell>
          <cell r="C2127" t="str">
            <v>CHOCOLATE MINI TRUFFLE BOL 1 KG.</v>
          </cell>
          <cell r="D2127" t="str">
            <v>BOL</v>
          </cell>
          <cell r="E2127">
            <v>112.03</v>
          </cell>
          <cell r="F2127">
            <v>1.1908000000000001</v>
          </cell>
          <cell r="G2127">
            <v>133.4</v>
          </cell>
          <cell r="H2127">
            <v>133.4</v>
          </cell>
          <cell r="I2127" t="str">
            <v>DU</v>
          </cell>
        </row>
        <row r="2128">
          <cell r="B2128">
            <v>70330617278</v>
          </cell>
          <cell r="C2128" t="str">
            <v>ENCENDEDOR BIC 15 PZAS.</v>
          </cell>
          <cell r="D2128" t="str">
            <v>EXH</v>
          </cell>
          <cell r="E2128">
            <v>193.87799999999999</v>
          </cell>
          <cell r="F2128">
            <v>16.501100000000001</v>
          </cell>
          <cell r="G2128">
            <v>213.28</v>
          </cell>
          <cell r="H2128">
            <v>247.4</v>
          </cell>
          <cell r="I2128" t="str">
            <v>EC</v>
          </cell>
        </row>
        <row r="2129">
          <cell r="B2129">
            <v>70330617285</v>
          </cell>
          <cell r="C2129" t="str">
            <v>ENCENDEDOR BIC *MINI* 15 PZAS.</v>
          </cell>
          <cell r="D2129" t="str">
            <v>EXH</v>
          </cell>
          <cell r="E2129">
            <v>137.14949999999999</v>
          </cell>
          <cell r="F2129">
            <v>16.3584</v>
          </cell>
          <cell r="G2129">
            <v>149.57</v>
          </cell>
          <cell r="H2129">
            <v>173.5</v>
          </cell>
          <cell r="I2129" t="str">
            <v>EC</v>
          </cell>
        </row>
        <row r="2130">
          <cell r="B2130">
            <v>77910000000</v>
          </cell>
          <cell r="C2130" t="str">
            <v>CERILLOS MAYA 50 PZAS.</v>
          </cell>
          <cell r="D2130" t="str">
            <v>EXH</v>
          </cell>
          <cell r="E2130">
            <v>42.064999999999998</v>
          </cell>
          <cell r="F2130">
            <v>58.5047</v>
          </cell>
          <cell r="G2130">
            <v>49.22</v>
          </cell>
          <cell r="H2130">
            <v>57.1</v>
          </cell>
          <cell r="I2130" t="str">
            <v>EC</v>
          </cell>
        </row>
        <row r="2131">
          <cell r="B2131">
            <v>7910000017</v>
          </cell>
          <cell r="C2131" t="str">
            <v>CERILLOS MAYA 10 PZAS.</v>
          </cell>
          <cell r="D2131" t="str">
            <v>PAQ</v>
          </cell>
          <cell r="E2131">
            <v>8.4130000000000003</v>
          </cell>
          <cell r="F2131">
            <v>11.779400000000001</v>
          </cell>
          <cell r="G2131">
            <v>9.91</v>
          </cell>
          <cell r="H2131">
            <v>11.5</v>
          </cell>
          <cell r="I2131" t="str">
            <v>EC</v>
          </cell>
        </row>
        <row r="2132">
          <cell r="B2132">
            <v>75010223364</v>
          </cell>
          <cell r="C2132" t="str">
            <v>ENCENDEDOR CLIPPER GRANDE DECORADO 5 P.</v>
          </cell>
          <cell r="D2132" t="str">
            <v>EXH</v>
          </cell>
          <cell r="E2132">
            <v>46.171999999999997</v>
          </cell>
          <cell r="F2132">
            <v>1.0903</v>
          </cell>
          <cell r="G2132">
            <v>50.34</v>
          </cell>
          <cell r="H2132">
            <v>58.4</v>
          </cell>
          <cell r="I2132" t="str">
            <v>EC</v>
          </cell>
        </row>
        <row r="2133">
          <cell r="B2133">
            <v>7501142811125</v>
          </cell>
          <cell r="C2133" t="str">
            <v>CERILLOS CLASICOS LA CENTRAL 50 PZAS.</v>
          </cell>
          <cell r="D2133" t="str">
            <v>EXH</v>
          </cell>
          <cell r="E2133">
            <v>57.755000000000003</v>
          </cell>
          <cell r="F2133">
            <v>1.1209</v>
          </cell>
          <cell r="G2133">
            <v>64.739999999999995</v>
          </cell>
          <cell r="H2133">
            <v>75.099999999999994</v>
          </cell>
          <cell r="I2133" t="str">
            <v>EC</v>
          </cell>
        </row>
        <row r="2134">
          <cell r="B2134">
            <v>7501232001238</v>
          </cell>
          <cell r="C2134" t="str">
            <v>CERILLOS MANOLA 50 PZAS.</v>
          </cell>
          <cell r="D2134" t="str">
            <v>EXH</v>
          </cell>
          <cell r="E2134">
            <v>37.755000000000003</v>
          </cell>
          <cell r="F2134">
            <v>1.1212</v>
          </cell>
          <cell r="G2134">
            <v>42.33</v>
          </cell>
          <cell r="H2134">
            <v>49.1</v>
          </cell>
          <cell r="I2134" t="str">
            <v>EC</v>
          </cell>
        </row>
        <row r="2135">
          <cell r="B2135">
            <v>7501232001303</v>
          </cell>
          <cell r="C2135" t="str">
            <v>CERILLOS FLAMA MADERA 50/5 PZAS</v>
          </cell>
          <cell r="D2135" t="str">
            <v>CJA</v>
          </cell>
          <cell r="E2135">
            <v>848.27499999999998</v>
          </cell>
          <cell r="F2135">
            <v>1.0900000000000001</v>
          </cell>
          <cell r="G2135">
            <v>924.66</v>
          </cell>
          <cell r="H2135">
            <v>1072.5999999999999</v>
          </cell>
          <cell r="I2135" t="str">
            <v>EC</v>
          </cell>
        </row>
        <row r="2136">
          <cell r="B2136">
            <v>7501232002303</v>
          </cell>
          <cell r="C2136" t="str">
            <v>CERILLOS FLAMA MADERA 1 PIEZA</v>
          </cell>
          <cell r="D2136" t="str">
            <v>PZA</v>
          </cell>
          <cell r="E2136">
            <v>3.3931</v>
          </cell>
          <cell r="F2136">
            <v>1.3203</v>
          </cell>
          <cell r="G2136">
            <v>4.4800000000000004</v>
          </cell>
          <cell r="H2136">
            <v>5.2</v>
          </cell>
          <cell r="I2136" t="str">
            <v>EC</v>
          </cell>
        </row>
        <row r="2137">
          <cell r="B2137">
            <v>7502273850472</v>
          </cell>
          <cell r="C2137" t="str">
            <v>ENCENDEDOR CLIPPER CHICO 5 PZAS</v>
          </cell>
          <cell r="D2137" t="str">
            <v>EXH</v>
          </cell>
          <cell r="E2137">
            <v>52.413499999999999</v>
          </cell>
          <cell r="F2137">
            <v>5.8802000000000003</v>
          </cell>
          <cell r="G2137">
            <v>61.64</v>
          </cell>
          <cell r="H2137">
            <v>71.5</v>
          </cell>
          <cell r="I2137" t="str">
            <v>EC</v>
          </cell>
        </row>
        <row r="2138">
          <cell r="B2138">
            <v>750400791007</v>
          </cell>
          <cell r="C2138" t="str">
            <v>CERILLOS MAYA 10/50 PZAS.</v>
          </cell>
          <cell r="D2138" t="str">
            <v>CJA</v>
          </cell>
          <cell r="E2138">
            <v>420.65</v>
          </cell>
          <cell r="F2138">
            <v>580.07849999999996</v>
          </cell>
          <cell r="G2138">
            <v>488.02</v>
          </cell>
          <cell r="H2138">
            <v>566.1</v>
          </cell>
          <cell r="I2138" t="str">
            <v>EC</v>
          </cell>
        </row>
        <row r="2139">
          <cell r="B2139">
            <v>75047245825</v>
          </cell>
          <cell r="C2139" t="str">
            <v>CERILLOS MANOLA 10 PZAS.</v>
          </cell>
          <cell r="D2139" t="str">
            <v>PAQ</v>
          </cell>
          <cell r="E2139">
            <v>7.5510000000000002</v>
          </cell>
          <cell r="F2139">
            <v>1.1984999999999999</v>
          </cell>
          <cell r="G2139">
            <v>9.0500000000000007</v>
          </cell>
          <cell r="H2139">
            <v>10.5</v>
          </cell>
          <cell r="I2139" t="str">
            <v>EC</v>
          </cell>
        </row>
        <row r="2140">
          <cell r="B2140">
            <v>75047245826</v>
          </cell>
          <cell r="C2140" t="str">
            <v>CERILLOS CLASICOS LA CENTRAL 10 PZAS.</v>
          </cell>
          <cell r="D2140" t="str">
            <v>PAQ</v>
          </cell>
          <cell r="E2140">
            <v>11.551</v>
          </cell>
          <cell r="F2140">
            <v>1.1644000000000001</v>
          </cell>
          <cell r="G2140">
            <v>13.45</v>
          </cell>
          <cell r="H2140">
            <v>15.6</v>
          </cell>
          <cell r="I2140" t="str">
            <v>EC</v>
          </cell>
        </row>
        <row r="2141">
          <cell r="B2141" t="str">
            <v>i-0291-2.6</v>
          </cell>
          <cell r="C2141" t="str">
            <v>CEDIS ABA</v>
          </cell>
          <cell r="D2141" t="str">
            <v>RROTES AZTECA</v>
          </cell>
          <cell r="H2141">
            <v>44642</v>
          </cell>
          <cell r="I2141" t="str">
            <v>_x000C_ce</v>
          </cell>
        </row>
        <row r="2142">
          <cell r="I2142">
            <v>0</v>
          </cell>
        </row>
        <row r="2143">
          <cell r="C2143" t="str">
            <v>Catalogo</v>
          </cell>
          <cell r="D2143" t="str">
            <v>de Articulos</v>
          </cell>
          <cell r="H2143" t="str">
            <v>Hoja :   35</v>
          </cell>
          <cell r="I2143">
            <v>0</v>
          </cell>
        </row>
        <row r="2144">
          <cell r="I2144">
            <v>0</v>
          </cell>
        </row>
        <row r="2145">
          <cell r="B2145" t="str">
            <v>Codigo</v>
          </cell>
          <cell r="C2145" t="str">
            <v>D e s c r i p c i o n</v>
          </cell>
          <cell r="D2145" t="str">
            <v>UM    Prov</v>
          </cell>
          <cell r="E2145" t="str">
            <v>Ult. Costo</v>
          </cell>
          <cell r="F2145" t="str">
            <v>Utilidad</v>
          </cell>
          <cell r="G2145" t="str">
            <v>Prec. s/imp.</v>
          </cell>
          <cell r="H2145" t="str">
            <v>Prec. c/imp.</v>
          </cell>
          <cell r="I2145" t="str">
            <v>Lin</v>
          </cell>
        </row>
        <row r="2146">
          <cell r="I2146">
            <v>0</v>
          </cell>
        </row>
        <row r="2147">
          <cell r="B2147" t="str">
            <v>veedor :</v>
          </cell>
          <cell r="C2147" t="str">
            <v>******************************            (Con</v>
          </cell>
          <cell r="D2147" t="str">
            <v>tinuacion)</v>
          </cell>
          <cell r="I2147" t="str">
            <v>Pro</v>
          </cell>
        </row>
        <row r="2148">
          <cell r="I2148">
            <v>0</v>
          </cell>
        </row>
        <row r="2149">
          <cell r="B2149">
            <v>75047245827</v>
          </cell>
          <cell r="C2149" t="str">
            <v>CERILLOS MANOLA 10/50 PZAS.</v>
          </cell>
          <cell r="D2149" t="str">
            <v>CJA</v>
          </cell>
          <cell r="E2149">
            <v>377.55</v>
          </cell>
          <cell r="F2149">
            <v>545.1463</v>
          </cell>
          <cell r="G2149">
            <v>411.64</v>
          </cell>
          <cell r="H2149">
            <v>477.5</v>
          </cell>
          <cell r="I2149" t="str">
            <v>EC</v>
          </cell>
        </row>
        <row r="2150">
          <cell r="B2150">
            <v>75047245828</v>
          </cell>
          <cell r="C2150" t="str">
            <v>CERILLOS CLASICOS LA CENTRAL 10/50 PZAS.</v>
          </cell>
          <cell r="D2150" t="str">
            <v>CJA</v>
          </cell>
          <cell r="E2150">
            <v>577.54999999999995</v>
          </cell>
          <cell r="F2150">
            <v>1.0901000000000001</v>
          </cell>
          <cell r="G2150">
            <v>629.57000000000005</v>
          </cell>
          <cell r="H2150">
            <v>730.3</v>
          </cell>
          <cell r="I2150" t="str">
            <v>EC</v>
          </cell>
        </row>
        <row r="2151">
          <cell r="B2151">
            <v>750625620151</v>
          </cell>
          <cell r="C2151" t="str">
            <v>ENCENDEDOR BIC 50 PZAS</v>
          </cell>
          <cell r="D2151" t="str">
            <v>CJA</v>
          </cell>
          <cell r="E2151">
            <v>646.26</v>
          </cell>
          <cell r="F2151">
            <v>54.504399999999997</v>
          </cell>
          <cell r="G2151">
            <v>704.48</v>
          </cell>
          <cell r="H2151">
            <v>817.2</v>
          </cell>
          <cell r="I2151" t="str">
            <v>EC</v>
          </cell>
        </row>
        <row r="2152">
          <cell r="B2152">
            <v>111144442293</v>
          </cell>
          <cell r="C2152" t="str">
            <v>CONTENEDOR TRANSLUCIDO 2/125 PZAS.</v>
          </cell>
          <cell r="D2152" t="str">
            <v>CJA</v>
          </cell>
          <cell r="E2152">
            <v>370.64640000000003</v>
          </cell>
          <cell r="F2152">
            <v>1.1500999999999999</v>
          </cell>
          <cell r="G2152">
            <v>426.29</v>
          </cell>
          <cell r="H2152">
            <v>494.5</v>
          </cell>
          <cell r="I2152" t="str">
            <v>ED</v>
          </cell>
        </row>
        <row r="2153">
          <cell r="B2153">
            <v>121105</v>
          </cell>
          <cell r="C2153" t="str">
            <v>VASO REYMA PLASTICO # 5« 20/50 PZAS.</v>
          </cell>
          <cell r="D2153" t="str">
            <v>CJA</v>
          </cell>
          <cell r="E2153">
            <v>353.79199999999997</v>
          </cell>
          <cell r="F2153">
            <v>1.1101000000000001</v>
          </cell>
          <cell r="G2153">
            <v>392.76</v>
          </cell>
          <cell r="H2153">
            <v>455.6</v>
          </cell>
          <cell r="I2153" t="str">
            <v>ED</v>
          </cell>
        </row>
        <row r="2154">
          <cell r="B2154">
            <v>12172</v>
          </cell>
          <cell r="C2154" t="str">
            <v>PLATO PASTELERO TERM. REYMA #6 20/25 P.</v>
          </cell>
          <cell r="D2154" t="str">
            <v>BTO</v>
          </cell>
          <cell r="E2154">
            <v>197.38800000000001</v>
          </cell>
          <cell r="F2154">
            <v>22.204000000000001</v>
          </cell>
          <cell r="G2154">
            <v>219.14</v>
          </cell>
          <cell r="H2154">
            <v>254.2</v>
          </cell>
          <cell r="I2154" t="str">
            <v>ED</v>
          </cell>
        </row>
        <row r="2155">
          <cell r="B2155">
            <v>141001</v>
          </cell>
          <cell r="C2155" t="str">
            <v>ENVASE TERMICO DART #16 S/TAPA 20/25 P.</v>
          </cell>
          <cell r="D2155" t="str">
            <v>CJA</v>
          </cell>
          <cell r="E2155">
            <v>346.95600000000002</v>
          </cell>
          <cell r="F2155">
            <v>1.1101000000000001</v>
          </cell>
          <cell r="G2155">
            <v>385.17</v>
          </cell>
          <cell r="H2155">
            <v>446.8</v>
          </cell>
          <cell r="I2155" t="str">
            <v>ED</v>
          </cell>
        </row>
        <row r="2156">
          <cell r="B2156">
            <v>142482</v>
          </cell>
          <cell r="C2156" t="str">
            <v>TAPA TERMICA DART P/VASO #10 10/100 P.</v>
          </cell>
          <cell r="D2156" t="str">
            <v>CJA</v>
          </cell>
          <cell r="E2156">
            <v>583.48199999999997</v>
          </cell>
          <cell r="F2156">
            <v>1.1100000000000001</v>
          </cell>
          <cell r="G2156">
            <v>647.66999999999996</v>
          </cell>
          <cell r="H2156">
            <v>751.3</v>
          </cell>
          <cell r="I2156" t="str">
            <v>ED</v>
          </cell>
        </row>
        <row r="2157">
          <cell r="B2157">
            <v>1441112293</v>
          </cell>
          <cell r="C2157" t="str">
            <v>CONTENEDOR TRANSLUCIDO 1 PIEZA</v>
          </cell>
          <cell r="D2157" t="str">
            <v>PZA</v>
          </cell>
          <cell r="E2157">
            <v>1.4824999999999999</v>
          </cell>
          <cell r="F2157">
            <v>1.4569000000000001</v>
          </cell>
          <cell r="G2157">
            <v>2.16</v>
          </cell>
          <cell r="H2157">
            <v>2.5</v>
          </cell>
          <cell r="I2157" t="str">
            <v>ED</v>
          </cell>
        </row>
        <row r="2158">
          <cell r="B2158">
            <v>2083</v>
          </cell>
          <cell r="C2158" t="str">
            <v>VASO REYMA PLASTICO # 10 20/50 PZAS.</v>
          </cell>
          <cell r="D2158" t="str">
            <v>CJA</v>
          </cell>
          <cell r="E2158">
            <v>537.31799999999998</v>
          </cell>
          <cell r="F2158">
            <v>1.1101000000000001</v>
          </cell>
          <cell r="G2158">
            <v>596.47</v>
          </cell>
          <cell r="H2158">
            <v>691.9</v>
          </cell>
          <cell r="I2158" t="str">
            <v>ED</v>
          </cell>
        </row>
        <row r="2159">
          <cell r="B2159">
            <v>2084</v>
          </cell>
          <cell r="C2159" t="str">
            <v>VASO CRISTAL # 16 20/50 PZAS.</v>
          </cell>
          <cell r="D2159" t="str">
            <v>CJA</v>
          </cell>
          <cell r="F2159">
            <v>1.0394000000000001</v>
          </cell>
          <cell r="G2159">
            <v>956.9</v>
          </cell>
          <cell r="H2159">
            <v>1110</v>
          </cell>
          <cell r="I2159" t="str">
            <v>ED</v>
          </cell>
        </row>
        <row r="2160">
          <cell r="B2160">
            <v>2111423</v>
          </cell>
          <cell r="C2160" t="str">
            <v>CUCHARA SOPERA FORIBA MEDIANA 40/25 PZAS</v>
          </cell>
          <cell r="D2160" t="str">
            <v>CJA</v>
          </cell>
          <cell r="E2160">
            <v>217.24</v>
          </cell>
          <cell r="F2160">
            <v>1.1202000000000001</v>
          </cell>
          <cell r="G2160">
            <v>243.36</v>
          </cell>
          <cell r="H2160">
            <v>282.3</v>
          </cell>
          <cell r="I2160" t="str">
            <v>ED</v>
          </cell>
        </row>
        <row r="2161">
          <cell r="B2161">
            <v>2225522</v>
          </cell>
          <cell r="C2161" t="str">
            <v>VASO TERMICO #32 DART S/TAPA 20/15 P.</v>
          </cell>
          <cell r="D2161" t="str">
            <v>CJA</v>
          </cell>
          <cell r="E2161">
            <v>335.24</v>
          </cell>
          <cell r="F2161">
            <v>1.1101000000000001</v>
          </cell>
          <cell r="G2161">
            <v>372.16</v>
          </cell>
          <cell r="H2161">
            <v>431.7</v>
          </cell>
          <cell r="I2161" t="str">
            <v>ED</v>
          </cell>
        </row>
        <row r="2162">
          <cell r="B2162">
            <v>2510</v>
          </cell>
          <cell r="C2162" t="str">
            <v>VASO REYMA PLASTICO # 16 40/25 PZAS.</v>
          </cell>
          <cell r="D2162" t="str">
            <v>CJA</v>
          </cell>
          <cell r="E2162">
            <v>792.15200000000004</v>
          </cell>
          <cell r="F2162">
            <v>1.1100000000000001</v>
          </cell>
          <cell r="G2162">
            <v>879.31</v>
          </cell>
          <cell r="H2162">
            <v>1020</v>
          </cell>
          <cell r="I2162" t="str">
            <v>ED</v>
          </cell>
        </row>
        <row r="2163">
          <cell r="B2163">
            <v>251025633</v>
          </cell>
          <cell r="C2163" t="str">
            <v>VASO REYMA PLASTICO # 16 LISO 40/25 PZAS</v>
          </cell>
          <cell r="D2163" t="str">
            <v>CJA</v>
          </cell>
          <cell r="E2163">
            <v>805.97199999999998</v>
          </cell>
          <cell r="F2163">
            <v>1.1345000000000001</v>
          </cell>
          <cell r="G2163">
            <v>894.66</v>
          </cell>
          <cell r="H2163">
            <v>1037.8</v>
          </cell>
          <cell r="I2163" t="str">
            <v>ED</v>
          </cell>
        </row>
        <row r="2164">
          <cell r="B2164">
            <v>2663</v>
          </cell>
          <cell r="C2164" t="str">
            <v>VASO TERMICO # 16 DART 25/20 PZAS.</v>
          </cell>
          <cell r="D2164" t="str">
            <v>CJA</v>
          </cell>
          <cell r="E2164">
            <v>347.32749999999999</v>
          </cell>
          <cell r="F2164">
            <v>1.1102000000000001</v>
          </cell>
          <cell r="G2164">
            <v>385.6</v>
          </cell>
          <cell r="H2164">
            <v>447.3</v>
          </cell>
          <cell r="I2164" t="str">
            <v>ED</v>
          </cell>
        </row>
        <row r="2165">
          <cell r="B2165">
            <v>31028</v>
          </cell>
          <cell r="C2165" t="str">
            <v>TAPA DART ECO-UNIC TERM ENVASE 10/50 P.</v>
          </cell>
          <cell r="D2165" t="str">
            <v>CJA</v>
          </cell>
          <cell r="E2165">
            <v>391.43099999999998</v>
          </cell>
          <cell r="F2165">
            <v>1.1102000000000001</v>
          </cell>
          <cell r="G2165">
            <v>434.57</v>
          </cell>
          <cell r="H2165">
            <v>504.1</v>
          </cell>
          <cell r="I2165" t="str">
            <v>ED</v>
          </cell>
        </row>
        <row r="2166">
          <cell r="B2166">
            <v>31034</v>
          </cell>
          <cell r="C2166" t="str">
            <v>PLATO TERM REYMA RED. C/DIV #8 25/20 P.</v>
          </cell>
          <cell r="D2166" t="str">
            <v>BTO</v>
          </cell>
          <cell r="E2166">
            <v>316.55</v>
          </cell>
          <cell r="F2166">
            <v>1.1100000000000001</v>
          </cell>
          <cell r="G2166">
            <v>351.38</v>
          </cell>
          <cell r="H2166">
            <v>407.6</v>
          </cell>
          <cell r="I2166" t="str">
            <v>ED</v>
          </cell>
        </row>
        <row r="2167">
          <cell r="B2167">
            <v>31035</v>
          </cell>
          <cell r="C2167" t="str">
            <v>PLATO TERM REYMA RED. LISO # 8 25/20 P.</v>
          </cell>
          <cell r="D2167" t="str">
            <v>BTO</v>
          </cell>
          <cell r="E2167">
            <v>316.55</v>
          </cell>
          <cell r="F2167">
            <v>1.1100000000000001</v>
          </cell>
          <cell r="G2167">
            <v>351.38</v>
          </cell>
          <cell r="H2167">
            <v>407.6</v>
          </cell>
          <cell r="I2167" t="str">
            <v>ED</v>
          </cell>
        </row>
        <row r="2168">
          <cell r="B2168">
            <v>3108</v>
          </cell>
          <cell r="C2168" t="str">
            <v>VASO REYMA PLASTICO # 8 20/50 PZAS.</v>
          </cell>
          <cell r="D2168" t="str">
            <v>CJA</v>
          </cell>
          <cell r="E2168">
            <v>446.85199999999998</v>
          </cell>
          <cell r="F2168">
            <v>1.1101000000000001</v>
          </cell>
          <cell r="G2168">
            <v>496.03</v>
          </cell>
          <cell r="H2168">
            <v>575.4</v>
          </cell>
          <cell r="I2168" t="str">
            <v>ED</v>
          </cell>
        </row>
        <row r="2169">
          <cell r="B2169">
            <v>3109</v>
          </cell>
          <cell r="C2169" t="str">
            <v>VASO REYMA PLASTICO # 12 20 PAQUETES</v>
          </cell>
          <cell r="D2169" t="str">
            <v>CJA</v>
          </cell>
          <cell r="E2169">
            <v>569.29999999999995</v>
          </cell>
          <cell r="F2169">
            <v>1.1101000000000001</v>
          </cell>
          <cell r="G2169">
            <v>631.98</v>
          </cell>
          <cell r="H2169">
            <v>733.1</v>
          </cell>
          <cell r="I2169" t="str">
            <v>ED</v>
          </cell>
        </row>
        <row r="2170">
          <cell r="B2170">
            <v>3110</v>
          </cell>
          <cell r="C2170" t="str">
            <v>VASO REYMA PLASTICO # 14 20/50 PZAS.</v>
          </cell>
          <cell r="D2170" t="str">
            <v>CJA</v>
          </cell>
          <cell r="E2170">
            <v>574.774</v>
          </cell>
          <cell r="F2170">
            <v>1.1100000000000001</v>
          </cell>
          <cell r="G2170">
            <v>638.02</v>
          </cell>
          <cell r="H2170">
            <v>740.1</v>
          </cell>
          <cell r="I2170" t="str">
            <v>ED</v>
          </cell>
        </row>
        <row r="2171">
          <cell r="B2171">
            <v>3115</v>
          </cell>
          <cell r="C2171" t="str">
            <v>VASO TERMICO # 8 DART ECO-UNICEL 40/25 P</v>
          </cell>
          <cell r="D2171" t="str">
            <v>CJA</v>
          </cell>
          <cell r="E2171">
            <v>306.62</v>
          </cell>
          <cell r="F2171">
            <v>1.1103000000000001</v>
          </cell>
          <cell r="G2171">
            <v>340.43</v>
          </cell>
          <cell r="H2171">
            <v>394.9</v>
          </cell>
          <cell r="I2171" t="str">
            <v>ED</v>
          </cell>
        </row>
        <row r="2172">
          <cell r="B2172">
            <v>3116</v>
          </cell>
          <cell r="C2172" t="str">
            <v>VASO TERMICO # 10 DART 40/25 PZAS.</v>
          </cell>
          <cell r="D2172" t="str">
            <v>CJA</v>
          </cell>
          <cell r="E2172">
            <v>353.16</v>
          </cell>
          <cell r="F2172">
            <v>1.1102000000000001</v>
          </cell>
          <cell r="G2172">
            <v>392.07</v>
          </cell>
          <cell r="H2172">
            <v>454.8</v>
          </cell>
          <cell r="I2172" t="str">
            <v>ED</v>
          </cell>
        </row>
        <row r="2173">
          <cell r="B2173">
            <v>3123</v>
          </cell>
          <cell r="C2173" t="str">
            <v>TAPA PLAST. REYMA VASO # 16 20/50 PZAS.</v>
          </cell>
          <cell r="D2173" t="str">
            <v>CJA</v>
          </cell>
          <cell r="E2173">
            <v>455.26600000000002</v>
          </cell>
          <cell r="F2173">
            <v>1.1102000000000001</v>
          </cell>
          <cell r="G2173">
            <v>505.43</v>
          </cell>
          <cell r="H2173">
            <v>586.29999999999995</v>
          </cell>
          <cell r="I2173" t="str">
            <v>ED</v>
          </cell>
        </row>
        <row r="2174">
          <cell r="B2174">
            <v>3126</v>
          </cell>
          <cell r="C2174" t="str">
            <v>TAPA PLAST. REYMA VASO # 4 CH. 20/50 P.</v>
          </cell>
          <cell r="D2174" t="str">
            <v>CJA</v>
          </cell>
          <cell r="E2174">
            <v>315.61200000000002</v>
          </cell>
          <cell r="F2174">
            <v>1.1100000000000001</v>
          </cell>
          <cell r="G2174">
            <v>350.34</v>
          </cell>
          <cell r="H2174">
            <v>406.4</v>
          </cell>
          <cell r="I2174" t="str">
            <v>ED</v>
          </cell>
        </row>
        <row r="2175">
          <cell r="B2175">
            <v>32454</v>
          </cell>
          <cell r="C2175" t="str">
            <v>TAPA TERMICA DART P/VASO #8 10/100 PZAS.</v>
          </cell>
          <cell r="D2175" t="str">
            <v>CJA</v>
          </cell>
          <cell r="E2175">
            <v>532.80999999999995</v>
          </cell>
          <cell r="F2175">
            <v>1.1101000000000001</v>
          </cell>
          <cell r="G2175">
            <v>591.47</v>
          </cell>
          <cell r="H2175">
            <v>686.1</v>
          </cell>
          <cell r="I2175" t="str">
            <v>ED</v>
          </cell>
        </row>
        <row r="2176">
          <cell r="B2176">
            <v>3255</v>
          </cell>
          <cell r="C2176" t="str">
            <v>VASO TERMICO # 12 DART 40/25 PZAS.</v>
          </cell>
          <cell r="D2176" t="str">
            <v>CJA</v>
          </cell>
          <cell r="E2176">
            <v>429.048</v>
          </cell>
          <cell r="F2176">
            <v>1.1101000000000001</v>
          </cell>
          <cell r="G2176">
            <v>476.29</v>
          </cell>
          <cell r="H2176">
            <v>552.5</v>
          </cell>
          <cell r="I2176" t="str">
            <v>ED</v>
          </cell>
        </row>
        <row r="2177">
          <cell r="B2177">
            <v>3533</v>
          </cell>
          <cell r="C2177" t="str">
            <v>VASO REYMA PLASTICO # 6 20/50 PZAS.</v>
          </cell>
          <cell r="D2177" t="str">
            <v>CJA</v>
          </cell>
          <cell r="E2177">
            <v>423.61200000000002</v>
          </cell>
          <cell r="F2177">
            <v>1.1101000000000001</v>
          </cell>
          <cell r="G2177">
            <v>470.26</v>
          </cell>
          <cell r="H2177">
            <v>545.5</v>
          </cell>
          <cell r="I2177" t="str">
            <v>ED</v>
          </cell>
        </row>
        <row r="2178">
          <cell r="B2178">
            <v>3538</v>
          </cell>
          <cell r="C2178" t="str">
            <v>VASO REYMA PLASTICO # 4 CH 20/50 PZAS</v>
          </cell>
          <cell r="D2178" t="str">
            <v>CJA</v>
          </cell>
          <cell r="E2178">
            <v>364.024</v>
          </cell>
          <cell r="F2178">
            <v>1.1102000000000001</v>
          </cell>
          <cell r="G2178">
            <v>404.14</v>
          </cell>
          <cell r="H2178">
            <v>468.8</v>
          </cell>
          <cell r="I2178" t="str">
            <v>ED</v>
          </cell>
        </row>
        <row r="2179">
          <cell r="B2179">
            <v>3539</v>
          </cell>
          <cell r="C2179" t="str">
            <v>VASO REYMA PLASTICO # 7 20/50 PZAS.</v>
          </cell>
          <cell r="D2179" t="str">
            <v>CJA</v>
          </cell>
          <cell r="E2179">
            <v>423.61200000000002</v>
          </cell>
          <cell r="F2179">
            <v>1.1101000000000001</v>
          </cell>
          <cell r="G2179">
            <v>470.26</v>
          </cell>
          <cell r="H2179">
            <v>545.5</v>
          </cell>
          <cell r="I2179" t="str">
            <v>ED</v>
          </cell>
        </row>
        <row r="2180">
          <cell r="B2180">
            <v>3555</v>
          </cell>
          <cell r="C2180" t="str">
            <v>VASO AZUL # 5 ECONOMICO 20/50 PZAS.</v>
          </cell>
          <cell r="D2180" t="str">
            <v>CJA</v>
          </cell>
          <cell r="E2180">
            <v>312.83600000000001</v>
          </cell>
          <cell r="F2180">
            <v>1.1103000000000001</v>
          </cell>
          <cell r="G2180">
            <v>347.33</v>
          </cell>
          <cell r="H2180">
            <v>402.9</v>
          </cell>
          <cell r="I2180" t="str">
            <v>ED</v>
          </cell>
        </row>
        <row r="2181">
          <cell r="B2181">
            <v>3590</v>
          </cell>
          <cell r="C2181" t="str">
            <v>TAPA PLAST. REYMA P/ENVASE 20/25 PZAS.</v>
          </cell>
          <cell r="D2181" t="str">
            <v>CJA</v>
          </cell>
          <cell r="E2181">
            <v>444.10199999999998</v>
          </cell>
          <cell r="F2181">
            <v>1.1102000000000001</v>
          </cell>
          <cell r="G2181">
            <v>493.02</v>
          </cell>
          <cell r="H2181">
            <v>571.9</v>
          </cell>
          <cell r="I2181" t="str">
            <v>ED</v>
          </cell>
        </row>
        <row r="2182">
          <cell r="B2182">
            <v>44516645001</v>
          </cell>
          <cell r="C2182" t="str">
            <v>ENVASE TERMICO DART 60 OZ 30/10 PZAS.</v>
          </cell>
          <cell r="D2182" t="str">
            <v>CJA</v>
          </cell>
          <cell r="E2182">
            <v>659.78399999999999</v>
          </cell>
          <cell r="F2182">
            <v>1.1101000000000001</v>
          </cell>
          <cell r="G2182">
            <v>732.41</v>
          </cell>
          <cell r="H2182">
            <v>849.6</v>
          </cell>
          <cell r="I2182" t="str">
            <v>ED</v>
          </cell>
        </row>
        <row r="2183">
          <cell r="B2183">
            <v>4941654422</v>
          </cell>
          <cell r="C2183" t="str">
            <v>TAPA PLAST. BOSCO #16 RAYADA 20/50 PZAS.</v>
          </cell>
          <cell r="D2183" t="str">
            <v>CJA</v>
          </cell>
          <cell r="F2183">
            <v>1.1002000000000001</v>
          </cell>
          <cell r="G2183">
            <v>297.07</v>
          </cell>
          <cell r="H2183">
            <v>344.6</v>
          </cell>
          <cell r="I2183" t="str">
            <v>ED</v>
          </cell>
        </row>
        <row r="2184">
          <cell r="B2184">
            <v>55889</v>
          </cell>
          <cell r="C2184" t="str">
            <v>ENVASE REYMA P/500 ML. SIN TAPA 20/25 P.</v>
          </cell>
          <cell r="D2184" t="str">
            <v>CJA</v>
          </cell>
          <cell r="E2184">
            <v>703.85199999999998</v>
          </cell>
          <cell r="F2184">
            <v>1.1100000000000001</v>
          </cell>
          <cell r="G2184">
            <v>781.29</v>
          </cell>
          <cell r="H2184">
            <v>906.3</v>
          </cell>
          <cell r="I2184" t="str">
            <v>ED</v>
          </cell>
        </row>
        <row r="2185">
          <cell r="B2185">
            <v>60381</v>
          </cell>
          <cell r="C2185" t="str">
            <v>PINZA CRISTAL 10 PZAS.</v>
          </cell>
          <cell r="D2185" t="str">
            <v>PAQ</v>
          </cell>
          <cell r="E2185">
            <v>37.948</v>
          </cell>
          <cell r="F2185">
            <v>1.3811</v>
          </cell>
          <cell r="G2185">
            <v>52.41</v>
          </cell>
          <cell r="H2185">
            <v>60.8</v>
          </cell>
          <cell r="I2185" t="str">
            <v>ED</v>
          </cell>
        </row>
        <row r="2186">
          <cell r="B2186">
            <v>643131523279</v>
          </cell>
          <cell r="C2186" t="str">
            <v>CONTENEDOR ORION 9X9 2/100 PZAS.</v>
          </cell>
          <cell r="D2186" t="str">
            <v>CJA</v>
          </cell>
          <cell r="E2186">
            <v>226.72399999999999</v>
          </cell>
          <cell r="F2186">
            <v>1.1202000000000001</v>
          </cell>
          <cell r="G2186">
            <v>253.97</v>
          </cell>
          <cell r="H2186">
            <v>294.60000000000002</v>
          </cell>
          <cell r="I2186" t="str">
            <v>ED</v>
          </cell>
        </row>
        <row r="2187">
          <cell r="B2187">
            <v>643131523378</v>
          </cell>
          <cell r="C2187" t="str">
            <v>VASO ORION PLASTICO # 16 40/25 P.</v>
          </cell>
          <cell r="D2187" t="str">
            <v>CJA</v>
          </cell>
          <cell r="E2187">
            <v>422.51600000000002</v>
          </cell>
          <cell r="F2187">
            <v>1.1201000000000001</v>
          </cell>
          <cell r="G2187">
            <v>473.28</v>
          </cell>
          <cell r="H2187">
            <v>549</v>
          </cell>
          <cell r="I2187" t="str">
            <v>ED</v>
          </cell>
        </row>
        <row r="2188">
          <cell r="B2188">
            <v>64313523255</v>
          </cell>
          <cell r="C2188" t="str">
            <v>CONTENEDOR ORION 8X8 2/100 PZAS.</v>
          </cell>
          <cell r="D2188" t="str">
            <v>CJA</v>
          </cell>
          <cell r="E2188">
            <v>201.72399999999999</v>
          </cell>
          <cell r="F2188">
            <v>2.2402000000000002</v>
          </cell>
          <cell r="G2188">
            <v>225.95</v>
          </cell>
          <cell r="H2188">
            <v>262.10000000000002</v>
          </cell>
          <cell r="I2188" t="str">
            <v>ED</v>
          </cell>
        </row>
        <row r="2189">
          <cell r="B2189">
            <v>653981823726</v>
          </cell>
          <cell r="C2189" t="str">
            <v>CONTENEDOR ORION HAMBURGUESERO 5/100 P.</v>
          </cell>
          <cell r="D2189" t="str">
            <v>CJA</v>
          </cell>
          <cell r="E2189">
            <v>206.8965</v>
          </cell>
          <cell r="F2189">
            <v>1.1200000000000001</v>
          </cell>
          <cell r="G2189">
            <v>231.72</v>
          </cell>
          <cell r="H2189">
            <v>268.8</v>
          </cell>
          <cell r="I2189" t="str">
            <v>ED</v>
          </cell>
        </row>
        <row r="2190">
          <cell r="B2190">
            <v>653981823764</v>
          </cell>
          <cell r="C2190" t="str">
            <v>VASO ORION TERMICO # 12 40/25 PZAS.</v>
          </cell>
          <cell r="D2190" t="str">
            <v>CJA</v>
          </cell>
          <cell r="E2190">
            <v>264.79199999999997</v>
          </cell>
          <cell r="F2190">
            <v>1.0903</v>
          </cell>
          <cell r="G2190">
            <v>288.70999999999998</v>
          </cell>
          <cell r="H2190">
            <v>334.9</v>
          </cell>
          <cell r="I2190" t="str">
            <v>ED</v>
          </cell>
        </row>
        <row r="2191">
          <cell r="B2191">
            <v>7010164</v>
          </cell>
          <cell r="C2191" t="str">
            <v>TENEDOR PASTELERO FORIBA 60/50 PZAS.</v>
          </cell>
          <cell r="D2191" t="str">
            <v>CJA</v>
          </cell>
          <cell r="E2191">
            <v>394.66199999999998</v>
          </cell>
          <cell r="F2191">
            <v>1.1201000000000001</v>
          </cell>
          <cell r="G2191">
            <v>442.07</v>
          </cell>
          <cell r="H2191">
            <v>512.79999999999995</v>
          </cell>
          <cell r="I2191" t="str">
            <v>ED</v>
          </cell>
        </row>
        <row r="2192">
          <cell r="B2192">
            <v>742612</v>
          </cell>
          <cell r="C2192" t="str">
            <v>CUCHARA PASTELERA FORIBA 60/50 PZAS</v>
          </cell>
          <cell r="D2192" t="str">
            <v>CJA</v>
          </cell>
          <cell r="E2192">
            <v>394.66199999999998</v>
          </cell>
          <cell r="F2192">
            <v>1.1201000000000001</v>
          </cell>
          <cell r="G2192">
            <v>442.07</v>
          </cell>
          <cell r="H2192">
            <v>512.79999999999995</v>
          </cell>
          <cell r="I2192" t="str">
            <v>ED</v>
          </cell>
        </row>
        <row r="2193">
          <cell r="B2193">
            <v>742613</v>
          </cell>
          <cell r="C2193" t="str">
            <v>CUCHARA PASTELERA NOVA SONIC 60/50 PZAS.</v>
          </cell>
          <cell r="D2193" t="str">
            <v>CJA</v>
          </cell>
          <cell r="E2193">
            <v>394.44600000000003</v>
          </cell>
          <cell r="F2193">
            <v>1.1201000000000001</v>
          </cell>
          <cell r="G2193">
            <v>441.81</v>
          </cell>
          <cell r="H2193">
            <v>512.5</v>
          </cell>
          <cell r="I2193" t="str">
            <v>ED</v>
          </cell>
        </row>
        <row r="2194">
          <cell r="B2194">
            <v>742614</v>
          </cell>
          <cell r="C2194" t="str">
            <v>CUCHARA SOPERA GIG. BIOCUP 40/25 PZAS.</v>
          </cell>
          <cell r="D2194" t="str">
            <v>CJA</v>
          </cell>
          <cell r="E2194">
            <v>369.64400000000001</v>
          </cell>
          <cell r="F2194">
            <v>1.1201000000000001</v>
          </cell>
          <cell r="G2194">
            <v>414.05</v>
          </cell>
          <cell r="H2194">
            <v>480.3</v>
          </cell>
          <cell r="I2194" t="str">
            <v>ED</v>
          </cell>
        </row>
        <row r="2195">
          <cell r="B2195">
            <v>7501023702</v>
          </cell>
          <cell r="C2195" t="str">
            <v>BOLSA NAVIDAD CELOFAN 15X25 PAQ. 25 PZAS</v>
          </cell>
          <cell r="D2195" t="str">
            <v>PAQ</v>
          </cell>
          <cell r="E2195">
            <v>5.3928000000000003</v>
          </cell>
          <cell r="F2195">
            <v>1.5817000000000001</v>
          </cell>
          <cell r="G2195">
            <v>8.5299999999999994</v>
          </cell>
          <cell r="H2195">
            <v>9.9</v>
          </cell>
          <cell r="I2195" t="str">
            <v>ED</v>
          </cell>
        </row>
        <row r="2196">
          <cell r="B2196">
            <v>7501023703</v>
          </cell>
          <cell r="C2196" t="str">
            <v>BOLSA NAVIDAD CELOFAN 20X30 PAQ. 25 PZAS</v>
          </cell>
          <cell r="D2196" t="str">
            <v>PAQ</v>
          </cell>
          <cell r="E2196">
            <v>9.0016999999999996</v>
          </cell>
          <cell r="F2196">
            <v>1.3886000000000001</v>
          </cell>
          <cell r="G2196">
            <v>12.5</v>
          </cell>
          <cell r="H2196">
            <v>14.5</v>
          </cell>
          <cell r="I2196" t="str">
            <v>ED</v>
          </cell>
        </row>
        <row r="2197">
          <cell r="B2197">
            <v>7501023704</v>
          </cell>
          <cell r="C2197" t="str">
            <v>BOLSA NAVIDAD CELOFAN 15X25 PAQ. 100 P.</v>
          </cell>
          <cell r="D2197" t="str">
            <v>PAQ</v>
          </cell>
          <cell r="E2197">
            <v>21.571300000000001</v>
          </cell>
          <cell r="F2197">
            <v>1.3147</v>
          </cell>
          <cell r="G2197">
            <v>28.36</v>
          </cell>
          <cell r="H2197">
            <v>32.9</v>
          </cell>
          <cell r="I2197" t="str">
            <v>ED</v>
          </cell>
        </row>
        <row r="2198">
          <cell r="B2198">
            <v>7501023705</v>
          </cell>
          <cell r="C2198" t="str">
            <v>BOLSA NAVIDAD CELOFAN 20X30 PAQ. 100 P.</v>
          </cell>
          <cell r="D2198" t="str">
            <v>PAQ</v>
          </cell>
          <cell r="E2198">
            <v>36.314</v>
          </cell>
          <cell r="F2198">
            <v>1.3033999999999999</v>
          </cell>
          <cell r="G2198">
            <v>47.33</v>
          </cell>
          <cell r="H2198">
            <v>54.9</v>
          </cell>
          <cell r="I2198" t="str">
            <v>ED</v>
          </cell>
        </row>
        <row r="2199">
          <cell r="B2199">
            <v>75020331162</v>
          </cell>
          <cell r="C2199" t="str">
            <v>CHAROLA ORION TERMICA NO. 835 10/50 P.</v>
          </cell>
          <cell r="D2199" t="str">
            <v>CJA</v>
          </cell>
          <cell r="E2199">
            <v>118.10299999999999</v>
          </cell>
          <cell r="F2199">
            <v>11.204599999999999</v>
          </cell>
          <cell r="G2199">
            <v>132.33000000000001</v>
          </cell>
          <cell r="H2199">
            <v>153.5</v>
          </cell>
          <cell r="I2199" t="str">
            <v>ED</v>
          </cell>
        </row>
        <row r="2200">
          <cell r="B2200">
            <v>75020331163</v>
          </cell>
          <cell r="C2200" t="str">
            <v>PLATO ORION TERMICO #8 3D 25/20 PZAS.</v>
          </cell>
          <cell r="D2200" t="str">
            <v>BTO</v>
          </cell>
          <cell r="E2200">
            <v>174.13749999999999</v>
          </cell>
          <cell r="F2200">
            <v>28.007999999999999</v>
          </cell>
          <cell r="G2200">
            <v>195.09</v>
          </cell>
          <cell r="H2200">
            <v>226.3</v>
          </cell>
          <cell r="I2200" t="str">
            <v>ED</v>
          </cell>
        </row>
        <row r="2201">
          <cell r="B2201">
            <v>75020331166</v>
          </cell>
          <cell r="C2201" t="str">
            <v>PLATO ORION PASTELERO TERM # 6 20/25 P.</v>
          </cell>
          <cell r="D2201" t="str">
            <v>BTO</v>
          </cell>
          <cell r="E2201">
            <v>119.82599999999999</v>
          </cell>
          <cell r="F2201">
            <v>1.1201000000000001</v>
          </cell>
          <cell r="G2201">
            <v>134.22</v>
          </cell>
          <cell r="H2201">
            <v>155.69999999999999</v>
          </cell>
          <cell r="I2201" t="str">
            <v>ED</v>
          </cell>
        </row>
        <row r="2202">
          <cell r="B2202">
            <v>7502048201</v>
          </cell>
          <cell r="C2202" t="str">
            <v>HIELERA CRISTAL 30 PZAS.</v>
          </cell>
          <cell r="D2202" t="str">
            <v>CJA</v>
          </cell>
          <cell r="E2202">
            <v>301.68900000000002</v>
          </cell>
          <cell r="F2202">
            <v>1.1101000000000001</v>
          </cell>
          <cell r="G2202">
            <v>334.91</v>
          </cell>
          <cell r="H2202">
            <v>388.5</v>
          </cell>
          <cell r="I2202" t="str">
            <v>ED</v>
          </cell>
        </row>
        <row r="2203">
          <cell r="B2203">
            <v>75023014</v>
          </cell>
          <cell r="C2203" t="str">
            <v>VASO TERMICO # 8 ECO UNICEL 40/25 PZAS.</v>
          </cell>
          <cell r="D2203" t="str">
            <v>CJA</v>
          </cell>
          <cell r="E2203">
            <v>286.56</v>
          </cell>
          <cell r="F2203">
            <v>1.1002000000000001</v>
          </cell>
          <cell r="G2203">
            <v>315.26</v>
          </cell>
          <cell r="H2203">
            <v>365.7</v>
          </cell>
          <cell r="I2203" t="str">
            <v>ED</v>
          </cell>
        </row>
        <row r="2204">
          <cell r="B2204" t="str">
            <v>i-0291-2.6</v>
          </cell>
          <cell r="C2204" t="str">
            <v>CEDIS ABA</v>
          </cell>
          <cell r="D2204" t="str">
            <v>RROTES AZTECA</v>
          </cell>
          <cell r="H2204">
            <v>44642</v>
          </cell>
          <cell r="I2204" t="str">
            <v>_x000C_ce</v>
          </cell>
        </row>
        <row r="2205">
          <cell r="I2205">
            <v>0</v>
          </cell>
        </row>
        <row r="2206">
          <cell r="C2206" t="str">
            <v>Catalogo</v>
          </cell>
          <cell r="D2206" t="str">
            <v>de Articulos</v>
          </cell>
          <cell r="H2206" t="str">
            <v>Hoja :   36</v>
          </cell>
          <cell r="I2206">
            <v>0</v>
          </cell>
        </row>
        <row r="2207">
          <cell r="I2207">
            <v>0</v>
          </cell>
        </row>
        <row r="2208">
          <cell r="B2208" t="str">
            <v>Codigo</v>
          </cell>
          <cell r="C2208" t="str">
            <v>D e s c r i p c i o n</v>
          </cell>
          <cell r="D2208" t="str">
            <v>UM    Prov</v>
          </cell>
          <cell r="E2208" t="str">
            <v>Ult. Costo</v>
          </cell>
          <cell r="F2208" t="str">
            <v>Utilidad</v>
          </cell>
          <cell r="G2208" t="str">
            <v>Prec. s/imp.</v>
          </cell>
          <cell r="H2208" t="str">
            <v>Prec. c/imp.</v>
          </cell>
          <cell r="I2208" t="str">
            <v>Lin</v>
          </cell>
        </row>
        <row r="2209">
          <cell r="I2209">
            <v>0</v>
          </cell>
        </row>
        <row r="2210">
          <cell r="B2210" t="str">
            <v>veedor :</v>
          </cell>
          <cell r="C2210" t="str">
            <v>******************************            (Con</v>
          </cell>
          <cell r="D2210" t="str">
            <v>tinuacion)</v>
          </cell>
          <cell r="I2210" t="str">
            <v>Pro</v>
          </cell>
        </row>
        <row r="2211">
          <cell r="I2211">
            <v>0</v>
          </cell>
        </row>
        <row r="2212">
          <cell r="B2212">
            <v>7502542301</v>
          </cell>
          <cell r="C2212" t="str">
            <v>CHAROLA TERMICA # 855 MARIEL 10/50 PZAS.</v>
          </cell>
          <cell r="D2212" t="str">
            <v>BTO</v>
          </cell>
          <cell r="E2212">
            <v>217</v>
          </cell>
          <cell r="F2212">
            <v>1.1104000000000001</v>
          </cell>
          <cell r="G2212">
            <v>240.95</v>
          </cell>
          <cell r="H2212">
            <v>279.5</v>
          </cell>
          <cell r="I2212" t="str">
            <v>ED</v>
          </cell>
        </row>
        <row r="2213">
          <cell r="B2213">
            <v>7502542302</v>
          </cell>
          <cell r="C2213" t="str">
            <v>CHAROLA TERMICA C/D #9 REYMA 20/25 PZAS.</v>
          </cell>
          <cell r="D2213" t="str">
            <v>BTO</v>
          </cell>
          <cell r="E2213">
            <v>310.97399999999999</v>
          </cell>
          <cell r="F2213">
            <v>1.1103000000000001</v>
          </cell>
          <cell r="G2213">
            <v>345.26</v>
          </cell>
          <cell r="H2213">
            <v>400.5</v>
          </cell>
          <cell r="I2213" t="str">
            <v>ED</v>
          </cell>
        </row>
        <row r="2214">
          <cell r="B2214">
            <v>7502542304</v>
          </cell>
          <cell r="C2214" t="str">
            <v>PLATO POZOLERO REYMA # 6 CH. 20/25 PZAS.</v>
          </cell>
          <cell r="D2214" t="str">
            <v>BTO</v>
          </cell>
          <cell r="E2214">
            <v>205.76599999999999</v>
          </cell>
          <cell r="F2214">
            <v>1.1102000000000001</v>
          </cell>
          <cell r="G2214">
            <v>228.45</v>
          </cell>
          <cell r="H2214">
            <v>265</v>
          </cell>
          <cell r="I2214" t="str">
            <v>ED</v>
          </cell>
        </row>
        <row r="2215">
          <cell r="B2215">
            <v>7502542305</v>
          </cell>
          <cell r="C2215" t="str">
            <v>PLATO POZOLERO REYMA # 8 GDE. 20/25 P.</v>
          </cell>
          <cell r="D2215" t="str">
            <v>BTO</v>
          </cell>
          <cell r="E2215">
            <v>300.73200000000003</v>
          </cell>
          <cell r="F2215">
            <v>22.204499999999999</v>
          </cell>
          <cell r="G2215">
            <v>333.88</v>
          </cell>
          <cell r="H2215">
            <v>387.3</v>
          </cell>
          <cell r="I2215" t="str">
            <v>ED</v>
          </cell>
        </row>
        <row r="2216">
          <cell r="B2216">
            <v>7502542306</v>
          </cell>
          <cell r="C2216" t="str">
            <v>CONTENEDOR PARA HAMBURGUESA 20/25 PZAS.</v>
          </cell>
          <cell r="D2216" t="str">
            <v>BTO</v>
          </cell>
          <cell r="E2216">
            <v>226.44800000000001</v>
          </cell>
          <cell r="F2216">
            <v>1.1112</v>
          </cell>
          <cell r="G2216">
            <v>251.64</v>
          </cell>
          <cell r="H2216">
            <v>291.89999999999998</v>
          </cell>
          <cell r="I2216" t="str">
            <v>ED</v>
          </cell>
        </row>
        <row r="2217">
          <cell r="B2217">
            <v>7502542307</v>
          </cell>
          <cell r="C2217" t="str">
            <v>CONTENEDORES REYMA 9X9 2/100 PZAS.</v>
          </cell>
          <cell r="D2217" t="str">
            <v>CJA</v>
          </cell>
          <cell r="E2217">
            <v>400.33620000000002</v>
          </cell>
          <cell r="F2217">
            <v>1.1101000000000001</v>
          </cell>
          <cell r="G2217">
            <v>444.4</v>
          </cell>
          <cell r="H2217">
            <v>515.5</v>
          </cell>
          <cell r="I2217" t="str">
            <v>ED</v>
          </cell>
        </row>
        <row r="2218">
          <cell r="B2218">
            <v>7502542308</v>
          </cell>
          <cell r="C2218" t="str">
            <v>CHAROLA TERMICA # 835 HOT DOGS 10/50 P.</v>
          </cell>
          <cell r="D2218" t="str">
            <v>BTO</v>
          </cell>
          <cell r="E2218">
            <v>193.66300000000001</v>
          </cell>
          <cell r="F2218">
            <v>1.1102000000000001</v>
          </cell>
          <cell r="G2218">
            <v>215</v>
          </cell>
          <cell r="H2218">
            <v>249.4</v>
          </cell>
          <cell r="I2218" t="str">
            <v>ED</v>
          </cell>
        </row>
        <row r="2219">
          <cell r="B2219">
            <v>7502542309</v>
          </cell>
          <cell r="C2219" t="str">
            <v>CONTENEDORES REYMA 8X8 2/100 PZAS.</v>
          </cell>
          <cell r="D2219" t="str">
            <v>CJA</v>
          </cell>
          <cell r="E2219">
            <v>376.06020000000001</v>
          </cell>
          <cell r="F2219">
            <v>1.1102000000000001</v>
          </cell>
          <cell r="G2219">
            <v>417.5</v>
          </cell>
          <cell r="H2219">
            <v>484.3</v>
          </cell>
          <cell r="I2219" t="str">
            <v>ED</v>
          </cell>
        </row>
        <row r="2220">
          <cell r="B2220">
            <v>7502542310</v>
          </cell>
          <cell r="C2220" t="str">
            <v>CHAROLA TERMICA # 105 REYMA 10/50 PZAS.</v>
          </cell>
          <cell r="D2220" t="str">
            <v>BTO</v>
          </cell>
          <cell r="E2220">
            <v>258.83600000000001</v>
          </cell>
          <cell r="F2220">
            <v>1.1101000000000001</v>
          </cell>
          <cell r="G2220">
            <v>287.33</v>
          </cell>
          <cell r="H2220">
            <v>333.3</v>
          </cell>
          <cell r="I2220" t="str">
            <v>ED</v>
          </cell>
        </row>
        <row r="2221">
          <cell r="B2221">
            <v>75025442303</v>
          </cell>
          <cell r="C2221" t="str">
            <v>CHAROLA TERMICA # 66 MARIEL 10/50 PZAS.</v>
          </cell>
          <cell r="D2221" t="str">
            <v>BTO</v>
          </cell>
          <cell r="E2221">
            <v>162.00800000000001</v>
          </cell>
          <cell r="F2221">
            <v>1.1105</v>
          </cell>
          <cell r="G2221">
            <v>179.91</v>
          </cell>
          <cell r="H2221">
            <v>208.7</v>
          </cell>
          <cell r="I2221" t="str">
            <v>ED</v>
          </cell>
        </row>
        <row r="2222">
          <cell r="B2222">
            <v>750256613</v>
          </cell>
          <cell r="C2222" t="str">
            <v>TAPA TERMICA DART-ECOUNICEL NO.10 10/ 10</v>
          </cell>
          <cell r="D2222" t="str">
            <v>CJA</v>
          </cell>
          <cell r="E2222">
            <v>520.97400000000005</v>
          </cell>
          <cell r="F2222">
            <v>1.1102000000000001</v>
          </cell>
          <cell r="G2222">
            <v>578.36</v>
          </cell>
          <cell r="H2222">
            <v>670.9</v>
          </cell>
          <cell r="I2222" t="str">
            <v>ED</v>
          </cell>
        </row>
        <row r="2223">
          <cell r="B2223">
            <v>75042029</v>
          </cell>
          <cell r="C2223" t="str">
            <v>TENEDOR SOPERO GIG. FORIBA 40/25 PZAS.</v>
          </cell>
          <cell r="D2223" t="str">
            <v>CJA</v>
          </cell>
          <cell r="E2223">
            <v>310.084</v>
          </cell>
          <cell r="F2223">
            <v>1.1201000000000001</v>
          </cell>
          <cell r="G2223">
            <v>347.33</v>
          </cell>
          <cell r="H2223">
            <v>402.9</v>
          </cell>
          <cell r="I2223" t="str">
            <v>ED</v>
          </cell>
        </row>
        <row r="2224">
          <cell r="B2224">
            <v>7504203016</v>
          </cell>
          <cell r="C2224" t="str">
            <v>CUCHARA SOPERA FORIBA 40/25 PZAS.</v>
          </cell>
          <cell r="D2224" t="str">
            <v>CJA</v>
          </cell>
          <cell r="E2224">
            <v>310.084</v>
          </cell>
          <cell r="F2224">
            <v>1.1201000000000001</v>
          </cell>
          <cell r="G2224">
            <v>347.33</v>
          </cell>
          <cell r="H2224">
            <v>402.9</v>
          </cell>
          <cell r="I2224" t="str">
            <v>ED</v>
          </cell>
        </row>
        <row r="2225">
          <cell r="B2225">
            <v>7506328201</v>
          </cell>
          <cell r="C2225" t="str">
            <v>CUCHARA WOW MEDIANA 40/25 P.</v>
          </cell>
          <cell r="D2225" t="str">
            <v>CJA</v>
          </cell>
          <cell r="E2225">
            <v>289.97199999999998</v>
          </cell>
          <cell r="F2225">
            <v>1.1202000000000001</v>
          </cell>
          <cell r="G2225">
            <v>324.83</v>
          </cell>
          <cell r="H2225">
            <v>376.8</v>
          </cell>
          <cell r="I2225" t="str">
            <v>ED</v>
          </cell>
        </row>
        <row r="2226">
          <cell r="B2226">
            <v>7506328202</v>
          </cell>
          <cell r="C2226" t="str">
            <v>CUCHARA WOW SOPERA GIGANTE 40/25 P.</v>
          </cell>
          <cell r="D2226" t="str">
            <v>CJA</v>
          </cell>
          <cell r="E2226">
            <v>369.65199999999999</v>
          </cell>
          <cell r="F2226">
            <v>1.1206</v>
          </cell>
          <cell r="G2226">
            <v>414.22</v>
          </cell>
          <cell r="H2226">
            <v>480.5</v>
          </cell>
          <cell r="I2226" t="str">
            <v>ED</v>
          </cell>
        </row>
        <row r="2227">
          <cell r="B2227">
            <v>7506328203</v>
          </cell>
          <cell r="C2227" t="str">
            <v>CUCHARA WOW NOVA PASTELERA 60/50 P.</v>
          </cell>
          <cell r="D2227" t="str">
            <v>CJA</v>
          </cell>
          <cell r="E2227">
            <v>504.81</v>
          </cell>
          <cell r="F2227">
            <v>1.1201000000000001</v>
          </cell>
          <cell r="G2227">
            <v>565.42999999999995</v>
          </cell>
          <cell r="H2227">
            <v>655.9</v>
          </cell>
          <cell r="I2227" t="str">
            <v>ED</v>
          </cell>
        </row>
        <row r="2228">
          <cell r="B2228">
            <v>7506328204</v>
          </cell>
          <cell r="C2228" t="str">
            <v>CUCHARA WOW TEXAS 40/25 PZAS.</v>
          </cell>
          <cell r="D2228" t="str">
            <v>CJA</v>
          </cell>
          <cell r="E2228">
            <v>176.172</v>
          </cell>
          <cell r="F2228">
            <v>1.1304000000000001</v>
          </cell>
          <cell r="G2228">
            <v>199.14</v>
          </cell>
          <cell r="H2228">
            <v>231</v>
          </cell>
          <cell r="I2228" t="str">
            <v>ED</v>
          </cell>
        </row>
        <row r="2229">
          <cell r="B2229">
            <v>7506328205</v>
          </cell>
          <cell r="C2229" t="str">
            <v>TENEDOR WOW MEDIANO 40/25 PZAS.</v>
          </cell>
          <cell r="D2229" t="str">
            <v>CJA</v>
          </cell>
          <cell r="E2229">
            <v>344.048</v>
          </cell>
          <cell r="F2229">
            <v>1.1200000000000001</v>
          </cell>
          <cell r="G2229">
            <v>385.34</v>
          </cell>
          <cell r="H2229">
            <v>447</v>
          </cell>
          <cell r="I2229" t="str">
            <v>ED</v>
          </cell>
        </row>
        <row r="2230">
          <cell r="B2230">
            <v>75063282058</v>
          </cell>
          <cell r="C2230" t="str">
            <v>CONTENEDORES REYMA 8X8 4/50 PZAS.</v>
          </cell>
          <cell r="D2230" t="str">
            <v>CJA</v>
          </cell>
          <cell r="E2230">
            <v>371.20679999999999</v>
          </cell>
          <cell r="F2230">
            <v>1.1201000000000001</v>
          </cell>
          <cell r="G2230">
            <v>415.78</v>
          </cell>
          <cell r="H2230">
            <v>482.3</v>
          </cell>
          <cell r="I2230" t="str">
            <v>ED</v>
          </cell>
        </row>
        <row r="2231">
          <cell r="B2231">
            <v>7506328206</v>
          </cell>
          <cell r="C2231" t="str">
            <v>TENEDOR WOW NOVAPASTELERO 60/50 P.</v>
          </cell>
          <cell r="D2231" t="str">
            <v>CJA</v>
          </cell>
          <cell r="E2231">
            <v>573.24599999999998</v>
          </cell>
          <cell r="F2231">
            <v>1.1201000000000001</v>
          </cell>
          <cell r="G2231">
            <v>642.07000000000005</v>
          </cell>
          <cell r="H2231">
            <v>744.8</v>
          </cell>
          <cell r="I2231" t="str">
            <v>ED</v>
          </cell>
        </row>
        <row r="2232">
          <cell r="B2232">
            <v>7506328207</v>
          </cell>
          <cell r="C2232" t="str">
            <v>TENEDOR WOW GIGANTE 40/25 PZAS.</v>
          </cell>
          <cell r="D2232" t="str">
            <v>CJA</v>
          </cell>
          <cell r="E2232">
            <v>423.06</v>
          </cell>
          <cell r="F2232">
            <v>1.1201000000000001</v>
          </cell>
          <cell r="G2232">
            <v>473.88</v>
          </cell>
          <cell r="H2232">
            <v>549.70000000000005</v>
          </cell>
          <cell r="I2232" t="str">
            <v>ED</v>
          </cell>
        </row>
        <row r="2233">
          <cell r="B2233">
            <v>7506328208</v>
          </cell>
          <cell r="C2233" t="str">
            <v>CUCHILLO WOW MEDIANO 40/25 PZAS.</v>
          </cell>
          <cell r="D2233" t="str">
            <v>CJA</v>
          </cell>
          <cell r="E2233">
            <v>289.97199999999998</v>
          </cell>
          <cell r="F2233">
            <v>1.1202000000000001</v>
          </cell>
          <cell r="G2233">
            <v>324.83</v>
          </cell>
          <cell r="H2233">
            <v>376.8</v>
          </cell>
          <cell r="I2233" t="str">
            <v>ED</v>
          </cell>
        </row>
        <row r="2234">
          <cell r="B2234">
            <v>7507080901112</v>
          </cell>
          <cell r="C2234" t="str">
            <v>TAPA DART ECO-UNIC PLAS VAS N-12 10/100P</v>
          </cell>
          <cell r="D2234" t="str">
            <v>CJA</v>
          </cell>
          <cell r="E2234">
            <v>362.04300000000001</v>
          </cell>
          <cell r="F2234">
            <v>1.1101000000000001</v>
          </cell>
          <cell r="G2234">
            <v>401.9</v>
          </cell>
          <cell r="H2234">
            <v>466.2</v>
          </cell>
          <cell r="I2234" t="str">
            <v>ED</v>
          </cell>
        </row>
        <row r="2235">
          <cell r="B2235">
            <v>75070890042</v>
          </cell>
          <cell r="C2235" t="str">
            <v>CONTENEDOR HAMBURGUESERO REYMA 10/50 P.</v>
          </cell>
          <cell r="D2235" t="str">
            <v>CJA</v>
          </cell>
          <cell r="E2235">
            <v>376.137</v>
          </cell>
          <cell r="F2235">
            <v>1.1102000000000001</v>
          </cell>
          <cell r="G2235">
            <v>417.59</v>
          </cell>
          <cell r="H2235">
            <v>484.4</v>
          </cell>
          <cell r="I2235" t="str">
            <v>ED</v>
          </cell>
        </row>
        <row r="2236">
          <cell r="B2236">
            <v>7509631029</v>
          </cell>
          <cell r="C2236" t="str">
            <v>TAPA DART ECO-UNIC PLAS ENVASE 10/100P</v>
          </cell>
          <cell r="D2236" t="str">
            <v>CJA</v>
          </cell>
          <cell r="E2236">
            <v>444.10300000000001</v>
          </cell>
          <cell r="F2236">
            <v>1.1101000000000001</v>
          </cell>
          <cell r="G2236">
            <v>493.02</v>
          </cell>
          <cell r="H2236">
            <v>571.9</v>
          </cell>
          <cell r="I2236" t="str">
            <v>ED</v>
          </cell>
        </row>
        <row r="2237">
          <cell r="B2237">
            <v>7673</v>
          </cell>
          <cell r="C2237" t="str">
            <v>ENVASE REYMA P/1 LT. SIN TAPA 20/25 P.</v>
          </cell>
          <cell r="D2237" t="str">
            <v>CJA</v>
          </cell>
          <cell r="E2237">
            <v>893.68799999999999</v>
          </cell>
          <cell r="F2237">
            <v>1.1101000000000001</v>
          </cell>
          <cell r="G2237">
            <v>992.07</v>
          </cell>
          <cell r="H2237">
            <v>1150.8</v>
          </cell>
          <cell r="I2237" t="str">
            <v>ED</v>
          </cell>
        </row>
        <row r="2238">
          <cell r="B2238">
            <v>78569235211</v>
          </cell>
          <cell r="C2238" t="str">
            <v>CONTENEDORES REYMA 9X9 4/50 PZAS.</v>
          </cell>
          <cell r="D2238" t="str">
            <v>CJA</v>
          </cell>
          <cell r="E2238">
            <v>398.35320000000002</v>
          </cell>
          <cell r="F2238">
            <v>1.1201000000000001</v>
          </cell>
          <cell r="G2238">
            <v>446.21</v>
          </cell>
          <cell r="H2238">
            <v>517.6</v>
          </cell>
          <cell r="I2238" t="str">
            <v>ED</v>
          </cell>
        </row>
        <row r="2239">
          <cell r="B2239">
            <v>89966652</v>
          </cell>
          <cell r="C2239" t="str">
            <v>PRODUCTO PRUEBA CAJA CON IVA 20 PZAS.</v>
          </cell>
          <cell r="E2239">
            <v>86.206000000000003</v>
          </cell>
          <cell r="F2239">
            <v>1.1000000000000001</v>
          </cell>
          <cell r="G2239">
            <v>94.83</v>
          </cell>
          <cell r="H2239">
            <v>110</v>
          </cell>
          <cell r="I2239" t="str">
            <v>ED</v>
          </cell>
        </row>
        <row r="2240">
          <cell r="B2240">
            <v>3485</v>
          </cell>
          <cell r="C2240" t="str">
            <v>MI CAMPO SAL C/AJO 12/150 GRS.</v>
          </cell>
          <cell r="D2240" t="str">
            <v>CJA</v>
          </cell>
          <cell r="E2240">
            <v>133.80000000000001</v>
          </cell>
          <cell r="F2240">
            <v>1.0904</v>
          </cell>
          <cell r="G2240">
            <v>145.9</v>
          </cell>
          <cell r="H2240">
            <v>145.9</v>
          </cell>
          <cell r="I2240" t="str">
            <v>ES</v>
          </cell>
        </row>
        <row r="2241">
          <cell r="B2241">
            <v>7501003302011</v>
          </cell>
          <cell r="C2241" t="str">
            <v>MCCORMICK SABROSEADOR 12/117 GRS.</v>
          </cell>
          <cell r="D2241" t="str">
            <v>CJA</v>
          </cell>
          <cell r="E2241">
            <v>207</v>
          </cell>
          <cell r="F2241">
            <v>1.0903</v>
          </cell>
          <cell r="G2241">
            <v>225.7</v>
          </cell>
          <cell r="H2241">
            <v>225.7</v>
          </cell>
          <cell r="I2241" t="str">
            <v>ES</v>
          </cell>
        </row>
        <row r="2242">
          <cell r="B2242">
            <v>7501003302097</v>
          </cell>
          <cell r="C2242" t="str">
            <v>MCCORMICK PIMENTA NEGRA MOL. 12/64 GRS.</v>
          </cell>
          <cell r="D2242" t="str">
            <v>CJA</v>
          </cell>
          <cell r="E2242">
            <v>501.99959999999999</v>
          </cell>
          <cell r="F2242">
            <v>1.0900000000000001</v>
          </cell>
          <cell r="G2242">
            <v>547.20000000000005</v>
          </cell>
          <cell r="H2242">
            <v>547.20000000000005</v>
          </cell>
          <cell r="I2242" t="str">
            <v>ES</v>
          </cell>
        </row>
        <row r="2243">
          <cell r="B2243">
            <v>7501003337624</v>
          </cell>
          <cell r="C2243" t="str">
            <v>MCCORMICK CANELA MOLIDA 12/63 GRS.</v>
          </cell>
          <cell r="D2243" t="str">
            <v>CJA</v>
          </cell>
          <cell r="E2243">
            <v>297</v>
          </cell>
          <cell r="F2243">
            <v>1.0902000000000001</v>
          </cell>
          <cell r="G2243">
            <v>323.8</v>
          </cell>
          <cell r="H2243">
            <v>323.8</v>
          </cell>
          <cell r="I2243" t="str">
            <v>ES</v>
          </cell>
        </row>
        <row r="2244">
          <cell r="B2244">
            <v>7501003337822</v>
          </cell>
          <cell r="C2244" t="str">
            <v>MCCORMICK SAL CON AJO 12/125 GRS.</v>
          </cell>
          <cell r="D2244" t="str">
            <v>CJA</v>
          </cell>
          <cell r="E2244">
            <v>187.9992</v>
          </cell>
          <cell r="F2244">
            <v>1.0904</v>
          </cell>
          <cell r="G2244">
            <v>205</v>
          </cell>
          <cell r="H2244">
            <v>205</v>
          </cell>
          <cell r="I2244" t="str">
            <v>ES</v>
          </cell>
        </row>
        <row r="2245">
          <cell r="B2245">
            <v>7501003337884</v>
          </cell>
          <cell r="C2245" t="str">
            <v>MCCORMICK ABLANDADOR CARNES 12/155 G.</v>
          </cell>
          <cell r="D2245" t="str">
            <v>CJA</v>
          </cell>
          <cell r="E2245">
            <v>159.99959999999999</v>
          </cell>
          <cell r="F2245">
            <v>1.0900000000000001</v>
          </cell>
          <cell r="G2245">
            <v>174.4</v>
          </cell>
          <cell r="H2245">
            <v>174.4</v>
          </cell>
          <cell r="I2245" t="str">
            <v>ES</v>
          </cell>
        </row>
        <row r="2246">
          <cell r="B2246">
            <v>750102566356</v>
          </cell>
          <cell r="C2246" t="str">
            <v>CANELA ENV. CELOFAN PARA PAQUETES 1 KG.</v>
          </cell>
          <cell r="D2246" t="str">
            <v>PAQ</v>
          </cell>
          <cell r="E2246">
            <v>220</v>
          </cell>
          <cell r="F2246">
            <v>1.6586000000000001</v>
          </cell>
          <cell r="G2246">
            <v>364.9</v>
          </cell>
          <cell r="H2246">
            <v>364.9</v>
          </cell>
          <cell r="I2246" t="str">
            <v>ES</v>
          </cell>
        </row>
        <row r="2247">
          <cell r="B2247">
            <v>75010287426</v>
          </cell>
          <cell r="C2247" t="str">
            <v>LA ANITA VAINILLA SABORIZANTE 25/230 ML.</v>
          </cell>
          <cell r="D2247" t="str">
            <v>CJA</v>
          </cell>
          <cell r="E2247">
            <v>361</v>
          </cell>
          <cell r="F2247">
            <v>1.0900000000000001</v>
          </cell>
          <cell r="G2247">
            <v>393.5</v>
          </cell>
          <cell r="H2247">
            <v>393.5</v>
          </cell>
          <cell r="I2247" t="str">
            <v>ES</v>
          </cell>
        </row>
        <row r="2248">
          <cell r="B2248">
            <v>75010320305</v>
          </cell>
          <cell r="C2248" t="str">
            <v>LA ANITA ACHIOTE CAJITA 50/110 GRS.</v>
          </cell>
          <cell r="D2248" t="str">
            <v>CJA</v>
          </cell>
          <cell r="E2248">
            <v>424</v>
          </cell>
          <cell r="F2248">
            <v>1.0901000000000001</v>
          </cell>
          <cell r="G2248">
            <v>462.2</v>
          </cell>
          <cell r="H2248">
            <v>462.2</v>
          </cell>
          <cell r="I2248" t="str">
            <v>ES</v>
          </cell>
        </row>
        <row r="2249">
          <cell r="B2249">
            <v>75010320306</v>
          </cell>
          <cell r="C2249" t="str">
            <v>LA ANITA ACHIOTE BOT. 20/350 ML.</v>
          </cell>
          <cell r="D2249" t="str">
            <v>CJA</v>
          </cell>
          <cell r="E2249">
            <v>304</v>
          </cell>
          <cell r="F2249">
            <v>1.0829</v>
          </cell>
          <cell r="G2249">
            <v>329.2</v>
          </cell>
          <cell r="H2249">
            <v>329.2</v>
          </cell>
          <cell r="I2249" t="str">
            <v>ES</v>
          </cell>
        </row>
        <row r="2250">
          <cell r="B2250">
            <v>750103302042</v>
          </cell>
          <cell r="C2250" t="str">
            <v>MCCORMICK CEBOLLA EN POLVO 12/70 GRS.</v>
          </cell>
          <cell r="D2250" t="str">
            <v>CJA</v>
          </cell>
          <cell r="E2250">
            <v>160.9992</v>
          </cell>
          <cell r="F2250">
            <v>1.0901000000000001</v>
          </cell>
          <cell r="G2250">
            <v>175.5</v>
          </cell>
          <cell r="H2250">
            <v>175.5</v>
          </cell>
          <cell r="I2250" t="str">
            <v>ES</v>
          </cell>
        </row>
        <row r="2251">
          <cell r="B2251">
            <v>750103302043</v>
          </cell>
          <cell r="C2251" t="str">
            <v>MCCORMICK SAL C/CEBOLLA 12/126 GRS.</v>
          </cell>
          <cell r="D2251" t="str">
            <v>CJA</v>
          </cell>
          <cell r="E2251">
            <v>189.99959999999999</v>
          </cell>
          <cell r="F2251">
            <v>1.1000000000000001</v>
          </cell>
          <cell r="G2251">
            <v>209</v>
          </cell>
          <cell r="H2251">
            <v>209</v>
          </cell>
          <cell r="I2251" t="str">
            <v>ES</v>
          </cell>
        </row>
        <row r="2252">
          <cell r="B2252">
            <v>7501055304</v>
          </cell>
          <cell r="C2252" t="str">
            <v>LOLTUN VAINILLA 24/125 ML.</v>
          </cell>
          <cell r="D2252" t="str">
            <v>CJA</v>
          </cell>
          <cell r="E2252">
            <v>168.9984</v>
          </cell>
          <cell r="F2252">
            <v>1.0905</v>
          </cell>
          <cell r="G2252">
            <v>184.3</v>
          </cell>
          <cell r="H2252">
            <v>184.3</v>
          </cell>
          <cell r="I2252" t="str">
            <v>ES</v>
          </cell>
        </row>
        <row r="2253">
          <cell r="B2253">
            <v>7501861900602</v>
          </cell>
          <cell r="C2253" t="str">
            <v>MI CAMPO CANELA MOLIDA 12/60 GRS.</v>
          </cell>
          <cell r="D2253" t="str">
            <v>CJA</v>
          </cell>
          <cell r="E2253">
            <v>275.91000000000003</v>
          </cell>
          <cell r="F2253">
            <v>1.0902000000000001</v>
          </cell>
          <cell r="G2253">
            <v>300.8</v>
          </cell>
          <cell r="H2253">
            <v>300.8</v>
          </cell>
          <cell r="I2253" t="str">
            <v>ES</v>
          </cell>
        </row>
        <row r="2254">
          <cell r="B2254">
            <v>7501861900800</v>
          </cell>
          <cell r="C2254" t="str">
            <v>MI CAMPO PIMIENTA NEGRA MOLIDA 12/73 G.</v>
          </cell>
          <cell r="D2254" t="str">
            <v>CJA</v>
          </cell>
          <cell r="E2254">
            <v>324.3492</v>
          </cell>
          <cell r="F2254">
            <v>1.0902000000000001</v>
          </cell>
          <cell r="G2254">
            <v>353.6</v>
          </cell>
          <cell r="H2254">
            <v>353.6</v>
          </cell>
          <cell r="I2254" t="str">
            <v>ES</v>
          </cell>
        </row>
        <row r="2255">
          <cell r="B2255">
            <v>7501861901258</v>
          </cell>
          <cell r="C2255" t="str">
            <v>MI CAMPO SAZONADOR DE CARNES 12/130 G.</v>
          </cell>
          <cell r="D2255" t="str">
            <v>CJA</v>
          </cell>
          <cell r="E2255">
            <v>216.22919999999999</v>
          </cell>
          <cell r="F2255">
            <v>1.0900000000000001</v>
          </cell>
          <cell r="G2255">
            <v>235.7</v>
          </cell>
          <cell r="H2255">
            <v>235.7</v>
          </cell>
          <cell r="I2255" t="str">
            <v>ES</v>
          </cell>
        </row>
        <row r="2256">
          <cell r="B2256">
            <v>7501861911752</v>
          </cell>
          <cell r="C2256" t="str">
            <v>MI CAMPO SAL C/CEBOLLA 12/165 GRS.</v>
          </cell>
          <cell r="D2256" t="str">
            <v>CJA</v>
          </cell>
          <cell r="E2256">
            <v>145.3092</v>
          </cell>
          <cell r="F2256">
            <v>1.0901000000000001</v>
          </cell>
          <cell r="G2256">
            <v>158.4</v>
          </cell>
          <cell r="H2256">
            <v>158.4</v>
          </cell>
          <cell r="I2256" t="str">
            <v>ES</v>
          </cell>
        </row>
        <row r="2257">
          <cell r="B2257">
            <v>75068226</v>
          </cell>
          <cell r="C2257" t="str">
            <v>SABORIZANTE D'GARI VAINILLA 100/120 ML.</v>
          </cell>
          <cell r="D2257" t="str">
            <v>CJA</v>
          </cell>
          <cell r="E2257">
            <v>381.21</v>
          </cell>
          <cell r="F2257">
            <v>1.2502</v>
          </cell>
          <cell r="G2257">
            <v>476.6</v>
          </cell>
          <cell r="H2257">
            <v>476.6</v>
          </cell>
          <cell r="I2257" t="str">
            <v>ES</v>
          </cell>
        </row>
        <row r="2258">
          <cell r="B2258">
            <v>7508269107</v>
          </cell>
          <cell r="C2258" t="str">
            <v>VAINILLA 48/125 ML. PAISA</v>
          </cell>
          <cell r="D2258" t="str">
            <v>CJA</v>
          </cell>
          <cell r="E2258">
            <v>261.9984</v>
          </cell>
          <cell r="F2258">
            <v>1.0901000000000001</v>
          </cell>
          <cell r="G2258">
            <v>285.60000000000002</v>
          </cell>
          <cell r="H2258">
            <v>285.60000000000002</v>
          </cell>
          <cell r="I2258" t="str">
            <v>ES</v>
          </cell>
        </row>
        <row r="2259">
          <cell r="B2259">
            <v>7580300801</v>
          </cell>
          <cell r="C2259" t="str">
            <v>CONDIMENTO DE ACHIOTE LOLTUN 12/500 GRS.</v>
          </cell>
          <cell r="D2259" t="str">
            <v>CJA</v>
          </cell>
          <cell r="E2259">
            <v>427.8</v>
          </cell>
          <cell r="F2259">
            <v>1.0902000000000001</v>
          </cell>
          <cell r="G2259">
            <v>466.4</v>
          </cell>
          <cell r="H2259">
            <v>466.4</v>
          </cell>
          <cell r="I2259" t="str">
            <v>ES</v>
          </cell>
        </row>
        <row r="2260">
          <cell r="B2260">
            <v>7580300802</v>
          </cell>
          <cell r="C2260" t="str">
            <v>CONDIMENTO DE ACHIOTE LOLTUN 45/100 GRS.</v>
          </cell>
          <cell r="D2260" t="str">
            <v>CJA</v>
          </cell>
          <cell r="E2260">
            <v>344.09699999999998</v>
          </cell>
          <cell r="F2260">
            <v>1.0901000000000001</v>
          </cell>
          <cell r="G2260">
            <v>375.1</v>
          </cell>
          <cell r="H2260">
            <v>375.1</v>
          </cell>
          <cell r="I2260" t="str">
            <v>ES</v>
          </cell>
        </row>
        <row r="2261">
          <cell r="B2261">
            <v>7580300803</v>
          </cell>
          <cell r="C2261" t="str">
            <v>CONDIMENTO DE ACHIOTE LOLTUN 6/1 KG.</v>
          </cell>
          <cell r="D2261" t="str">
            <v>CJA</v>
          </cell>
          <cell r="E2261">
            <v>409.05959999999999</v>
          </cell>
          <cell r="F2261">
            <v>1.0901000000000001</v>
          </cell>
          <cell r="G2261">
            <v>445.9</v>
          </cell>
          <cell r="H2261">
            <v>445.9</v>
          </cell>
          <cell r="I2261" t="str">
            <v>ES</v>
          </cell>
        </row>
        <row r="2262">
          <cell r="B2262">
            <v>7580300804</v>
          </cell>
          <cell r="C2262" t="str">
            <v>LOLTUN VAINILLA 12/1 LT.</v>
          </cell>
          <cell r="D2262" t="str">
            <v>CJA</v>
          </cell>
          <cell r="E2262">
            <v>363.99959999999999</v>
          </cell>
          <cell r="F2262">
            <v>1.0901000000000001</v>
          </cell>
          <cell r="G2262">
            <v>396.8</v>
          </cell>
          <cell r="H2262">
            <v>396.8</v>
          </cell>
          <cell r="I2262" t="str">
            <v>ES</v>
          </cell>
        </row>
        <row r="2263">
          <cell r="B2263">
            <v>7580300805</v>
          </cell>
          <cell r="C2263" t="str">
            <v>LOLTUN VAINILLA 12/500 ML.</v>
          </cell>
          <cell r="D2263" t="str">
            <v>CJA</v>
          </cell>
          <cell r="E2263">
            <v>197.5992</v>
          </cell>
          <cell r="F2263">
            <v>1.0901000000000001</v>
          </cell>
          <cell r="G2263">
            <v>215.4</v>
          </cell>
          <cell r="H2263">
            <v>215.4</v>
          </cell>
          <cell r="I2263" t="str">
            <v>ES</v>
          </cell>
        </row>
        <row r="2264">
          <cell r="B2264">
            <v>7580300806</v>
          </cell>
          <cell r="C2264" t="str">
            <v>LOLTUN VAINILLA 24/250 ML.</v>
          </cell>
          <cell r="D2264" t="str">
            <v>CJA</v>
          </cell>
          <cell r="E2264">
            <v>251.52</v>
          </cell>
          <cell r="F2264">
            <v>1.0902000000000001</v>
          </cell>
          <cell r="G2264">
            <v>274.2</v>
          </cell>
          <cell r="H2264">
            <v>274.2</v>
          </cell>
          <cell r="I2264" t="str">
            <v>ES</v>
          </cell>
        </row>
        <row r="2265">
          <cell r="B2265">
            <v>801842010109</v>
          </cell>
          <cell r="C2265" t="str">
            <v>COLOR DEIMAN SOBRE 100/2 GRS.</v>
          </cell>
          <cell r="D2265" t="str">
            <v>EXH</v>
          </cell>
          <cell r="E2265">
            <v>212.06</v>
          </cell>
          <cell r="F2265">
            <v>1.2101999999999999</v>
          </cell>
          <cell r="G2265">
            <v>256.64</v>
          </cell>
          <cell r="H2265">
            <v>297.7</v>
          </cell>
          <cell r="I2265" t="str">
            <v>ES</v>
          </cell>
        </row>
        <row r="2266">
          <cell r="B2266">
            <v>42743230631</v>
          </cell>
          <cell r="C2266" t="str">
            <v>FRIJOLES EL MEXICANO BAYOS REF 12/800 G.</v>
          </cell>
          <cell r="D2266" t="str">
            <v>CJA</v>
          </cell>
          <cell r="E2266">
            <v>213.75</v>
          </cell>
          <cell r="F2266">
            <v>1.0901000000000001</v>
          </cell>
          <cell r="G2266">
            <v>233</v>
          </cell>
          <cell r="H2266">
            <v>233</v>
          </cell>
          <cell r="I2266" t="str">
            <v>FL</v>
          </cell>
        </row>
        <row r="2267">
          <cell r="B2267" t="str">
            <v>i-0291-2.6</v>
          </cell>
          <cell r="C2267" t="str">
            <v>CEDIS ABA</v>
          </cell>
          <cell r="D2267" t="str">
            <v>RROTES AZTECA</v>
          </cell>
          <cell r="H2267">
            <v>44642</v>
          </cell>
          <cell r="I2267" t="str">
            <v>_x000C_ce</v>
          </cell>
        </row>
        <row r="2268">
          <cell r="I2268">
            <v>0</v>
          </cell>
        </row>
        <row r="2269">
          <cell r="C2269" t="str">
            <v>Catalogo</v>
          </cell>
          <cell r="D2269" t="str">
            <v>de Articulos</v>
          </cell>
          <cell r="H2269" t="str">
            <v>Hoja :   37</v>
          </cell>
          <cell r="I2269">
            <v>0</v>
          </cell>
        </row>
        <row r="2270">
          <cell r="I2270">
            <v>0</v>
          </cell>
        </row>
        <row r="2271">
          <cell r="B2271" t="str">
            <v>Codigo</v>
          </cell>
          <cell r="C2271" t="str">
            <v>D e s c r i p c i o n</v>
          </cell>
          <cell r="D2271" t="str">
            <v>UM    Prov</v>
          </cell>
          <cell r="E2271" t="str">
            <v>Ult. Costo</v>
          </cell>
          <cell r="F2271" t="str">
            <v>Utilidad</v>
          </cell>
          <cell r="G2271" t="str">
            <v>Prec. s/imp.</v>
          </cell>
          <cell r="H2271" t="str">
            <v>Prec. c/imp.</v>
          </cell>
          <cell r="I2271" t="str">
            <v>Lin</v>
          </cell>
        </row>
        <row r="2272">
          <cell r="I2272">
            <v>0</v>
          </cell>
        </row>
        <row r="2273">
          <cell r="B2273" t="str">
            <v>veedor :</v>
          </cell>
          <cell r="C2273" t="str">
            <v>******************************            (Con</v>
          </cell>
          <cell r="D2273" t="str">
            <v>tinuacion)</v>
          </cell>
          <cell r="I2273" t="str">
            <v>Pro</v>
          </cell>
        </row>
        <row r="2274">
          <cell r="I2274">
            <v>0</v>
          </cell>
        </row>
        <row r="2275">
          <cell r="B2275">
            <v>420602</v>
          </cell>
          <cell r="C2275" t="str">
            <v>FRIJOLES LA SIERRA 12/440 G. C/CHIPOTLE</v>
          </cell>
          <cell r="D2275" t="str">
            <v>CJA</v>
          </cell>
          <cell r="E2275">
            <v>189</v>
          </cell>
          <cell r="F2275">
            <v>13.085699999999999</v>
          </cell>
          <cell r="G2275">
            <v>206.1</v>
          </cell>
          <cell r="H2275">
            <v>206.1</v>
          </cell>
          <cell r="I2275" t="str">
            <v>FL</v>
          </cell>
        </row>
        <row r="2276">
          <cell r="B2276">
            <v>420603</v>
          </cell>
          <cell r="C2276" t="str">
            <v>FRIJOLES LA SIERRA 12/440 G. C/QUESO</v>
          </cell>
          <cell r="D2276" t="str">
            <v>CJA</v>
          </cell>
          <cell r="E2276">
            <v>189</v>
          </cell>
          <cell r="F2276">
            <v>13.085699999999999</v>
          </cell>
          <cell r="G2276">
            <v>206.1</v>
          </cell>
          <cell r="H2276">
            <v>206.1</v>
          </cell>
          <cell r="I2276" t="str">
            <v>FL</v>
          </cell>
        </row>
        <row r="2277">
          <cell r="B2277">
            <v>121441</v>
          </cell>
          <cell r="C2277" t="str">
            <v>FRIJOLES ISADORA 24/454 G. ENTEROS CLARO</v>
          </cell>
          <cell r="D2277" t="str">
            <v>CJA</v>
          </cell>
          <cell r="E2277">
            <v>244.8792</v>
          </cell>
          <cell r="F2277">
            <v>1.0903</v>
          </cell>
          <cell r="G2277">
            <v>267</v>
          </cell>
          <cell r="H2277">
            <v>267</v>
          </cell>
          <cell r="I2277" t="str">
            <v>FL</v>
          </cell>
        </row>
        <row r="2278">
          <cell r="B2278">
            <v>3935</v>
          </cell>
          <cell r="C2278" t="str">
            <v>FRIJOLES ISADORA BAYOS REF. 24/430G</v>
          </cell>
          <cell r="D2278" t="str">
            <v>CJA</v>
          </cell>
          <cell r="E2278">
            <v>309.9984</v>
          </cell>
          <cell r="F2278">
            <v>1.08</v>
          </cell>
          <cell r="G2278">
            <v>334.8</v>
          </cell>
          <cell r="H2278">
            <v>334.8</v>
          </cell>
          <cell r="I2278" t="str">
            <v>FL</v>
          </cell>
        </row>
        <row r="2279">
          <cell r="B2279">
            <v>3947</v>
          </cell>
          <cell r="C2279" t="str">
            <v>SALSA LA COSTE¥A ENFRIJOLADAS N. 12/420G</v>
          </cell>
          <cell r="D2279" t="str">
            <v>CJA</v>
          </cell>
          <cell r="E2279">
            <v>135.078</v>
          </cell>
          <cell r="F2279">
            <v>1.0905</v>
          </cell>
          <cell r="G2279">
            <v>147.30000000000001</v>
          </cell>
          <cell r="H2279">
            <v>147.30000000000001</v>
          </cell>
          <cell r="I2279" t="str">
            <v>FL</v>
          </cell>
        </row>
        <row r="2280">
          <cell r="B2280">
            <v>75010091201</v>
          </cell>
          <cell r="C2280" t="str">
            <v>FRIJOLES COSTE¥A 6/3 K. BAYOS REF.</v>
          </cell>
          <cell r="D2280" t="str">
            <v>CJA</v>
          </cell>
          <cell r="E2280">
            <v>509.49180000000001</v>
          </cell>
          <cell r="F2280">
            <v>1.0801000000000001</v>
          </cell>
          <cell r="G2280">
            <v>550.29999999999995</v>
          </cell>
          <cell r="H2280">
            <v>550.29999999999995</v>
          </cell>
          <cell r="I2280" t="str">
            <v>FL</v>
          </cell>
        </row>
        <row r="2281">
          <cell r="B2281">
            <v>75010091202</v>
          </cell>
          <cell r="C2281" t="str">
            <v>FRIJOLES COSTE¥A 12/400G. NEGROS ENT.</v>
          </cell>
          <cell r="D2281" t="str">
            <v>CJA</v>
          </cell>
          <cell r="E2281">
            <v>108.62520000000001</v>
          </cell>
          <cell r="F2281">
            <v>1.0909</v>
          </cell>
          <cell r="G2281">
            <v>118.5</v>
          </cell>
          <cell r="H2281">
            <v>118.5</v>
          </cell>
          <cell r="I2281" t="str">
            <v>FL</v>
          </cell>
        </row>
        <row r="2282">
          <cell r="B2282">
            <v>75010091203</v>
          </cell>
          <cell r="C2282" t="str">
            <v>FRIJOLES COSTE¥A 12/400G. NEGROS REF.</v>
          </cell>
          <cell r="D2282" t="str">
            <v>CJA</v>
          </cell>
          <cell r="E2282">
            <v>120.4092</v>
          </cell>
          <cell r="F2282">
            <v>1.0904</v>
          </cell>
          <cell r="G2282">
            <v>131.30000000000001</v>
          </cell>
          <cell r="H2282">
            <v>131.30000000000001</v>
          </cell>
          <cell r="I2282" t="str">
            <v>FL</v>
          </cell>
        </row>
        <row r="2283">
          <cell r="B2283">
            <v>75010091204</v>
          </cell>
          <cell r="C2283" t="str">
            <v>FRIJOLES COSTE¥A 12/410G. ESTILO RANCH</v>
          </cell>
          <cell r="D2283" t="str">
            <v>CJA</v>
          </cell>
          <cell r="E2283">
            <v>163.77719999999999</v>
          </cell>
          <cell r="F2283">
            <v>1.0905</v>
          </cell>
          <cell r="G2283">
            <v>178.6</v>
          </cell>
          <cell r="H2283">
            <v>178.6</v>
          </cell>
          <cell r="I2283" t="str">
            <v>FL</v>
          </cell>
        </row>
        <row r="2284">
          <cell r="B2284">
            <v>75010091205</v>
          </cell>
          <cell r="C2284" t="str">
            <v>FRIJOLES COSTE¥A 12/440G. BAYOS REF.</v>
          </cell>
          <cell r="D2284" t="str">
            <v>CJA</v>
          </cell>
          <cell r="E2284">
            <v>124.45440000000001</v>
          </cell>
          <cell r="F2284">
            <v>1.0904</v>
          </cell>
          <cell r="G2284">
            <v>135.69999999999999</v>
          </cell>
          <cell r="H2284">
            <v>135.69999999999999</v>
          </cell>
          <cell r="I2284" t="str">
            <v>FL</v>
          </cell>
        </row>
        <row r="2285">
          <cell r="B2285">
            <v>75010091206</v>
          </cell>
          <cell r="C2285" t="str">
            <v>FRIJOLES COSTE¥A 12/440G. B.R. CHORIZO</v>
          </cell>
          <cell r="D2285" t="str">
            <v>CJA</v>
          </cell>
          <cell r="E2285">
            <v>143.172</v>
          </cell>
          <cell r="F2285">
            <v>1.0903</v>
          </cell>
          <cell r="G2285">
            <v>156.1</v>
          </cell>
          <cell r="H2285">
            <v>156.1</v>
          </cell>
          <cell r="I2285" t="str">
            <v>FL</v>
          </cell>
        </row>
        <row r="2286">
          <cell r="B2286">
            <v>75010091207</v>
          </cell>
          <cell r="C2286" t="str">
            <v>FRIJOLES COSTE¥A 12/440G. B.R. CHICHARR.</v>
          </cell>
          <cell r="D2286" t="str">
            <v>CJA</v>
          </cell>
          <cell r="E2286">
            <v>143.172</v>
          </cell>
          <cell r="F2286">
            <v>1.0903</v>
          </cell>
          <cell r="G2286">
            <v>156.1</v>
          </cell>
          <cell r="H2286">
            <v>156.1</v>
          </cell>
          <cell r="I2286" t="str">
            <v>FL</v>
          </cell>
        </row>
        <row r="2287">
          <cell r="B2287">
            <v>75010091208</v>
          </cell>
          <cell r="C2287" t="str">
            <v>FRIJOLES COSTE¥A 12/440G. B.R. CHIPOTLE</v>
          </cell>
          <cell r="D2287" t="str">
            <v>CJA</v>
          </cell>
          <cell r="E2287">
            <v>143.172</v>
          </cell>
          <cell r="F2287">
            <v>1.0903</v>
          </cell>
          <cell r="G2287">
            <v>156.1</v>
          </cell>
          <cell r="H2287">
            <v>156.1</v>
          </cell>
          <cell r="I2287" t="str">
            <v>FL</v>
          </cell>
        </row>
        <row r="2288">
          <cell r="B2288">
            <v>75010091209</v>
          </cell>
          <cell r="C2288" t="str">
            <v>FRIJOLES COSTE¥A 12/440G. B.R. QUESO/CH.</v>
          </cell>
          <cell r="D2288" t="str">
            <v>CJA</v>
          </cell>
          <cell r="E2288">
            <v>143.172</v>
          </cell>
          <cell r="F2288">
            <v>1.0903</v>
          </cell>
          <cell r="G2288">
            <v>156.1</v>
          </cell>
          <cell r="H2288">
            <v>156.1</v>
          </cell>
          <cell r="I2288" t="str">
            <v>FL</v>
          </cell>
        </row>
        <row r="2289">
          <cell r="B2289">
            <v>75010091210</v>
          </cell>
          <cell r="C2289" t="str">
            <v>FRIJOLES COSTE¥A 12/440G. B.R. JALAPE¥O</v>
          </cell>
          <cell r="D2289" t="str">
            <v>CJA</v>
          </cell>
          <cell r="E2289">
            <v>127.26</v>
          </cell>
          <cell r="F2289">
            <v>1.0907</v>
          </cell>
          <cell r="G2289">
            <v>138.80000000000001</v>
          </cell>
          <cell r="H2289">
            <v>138.80000000000001</v>
          </cell>
          <cell r="I2289" t="str">
            <v>FL</v>
          </cell>
        </row>
        <row r="2290">
          <cell r="B2290">
            <v>75010091211</v>
          </cell>
          <cell r="C2290" t="str">
            <v>FRIJOLES COSTE¥A 12/440G. R.GRASA BAY R.</v>
          </cell>
          <cell r="D2290" t="str">
            <v>CJA</v>
          </cell>
          <cell r="E2290">
            <v>124.45440000000001</v>
          </cell>
          <cell r="F2290">
            <v>1.0904</v>
          </cell>
          <cell r="G2290">
            <v>135.69999999999999</v>
          </cell>
          <cell r="H2290">
            <v>135.69999999999999</v>
          </cell>
          <cell r="I2290" t="str">
            <v>FL</v>
          </cell>
        </row>
        <row r="2291">
          <cell r="B2291">
            <v>75010091212</v>
          </cell>
          <cell r="C2291" t="str">
            <v>FRIJOLES COSTE¥A 12/440G. R.GRASA NEG R.</v>
          </cell>
          <cell r="D2291" t="str">
            <v>CJA</v>
          </cell>
          <cell r="E2291">
            <v>117.9096</v>
          </cell>
          <cell r="F2291">
            <v>1.1203000000000001</v>
          </cell>
          <cell r="G2291">
            <v>132.1</v>
          </cell>
          <cell r="H2291">
            <v>132.1</v>
          </cell>
          <cell r="I2291" t="str">
            <v>FL</v>
          </cell>
        </row>
        <row r="2292">
          <cell r="B2292">
            <v>75010091213</v>
          </cell>
          <cell r="C2292" t="str">
            <v>FRIJOLES COSTE¥A 12/820G. BAYOS REF.</v>
          </cell>
          <cell r="D2292" t="str">
            <v>CJA</v>
          </cell>
          <cell r="E2292">
            <v>215.08920000000001</v>
          </cell>
          <cell r="F2292">
            <v>1.0902000000000001</v>
          </cell>
          <cell r="G2292">
            <v>234.5</v>
          </cell>
          <cell r="H2292">
            <v>234.5</v>
          </cell>
          <cell r="I2292" t="str">
            <v>FL</v>
          </cell>
        </row>
        <row r="2293">
          <cell r="B2293">
            <v>75010091214</v>
          </cell>
          <cell r="C2293" t="str">
            <v>FRIJOLES COSTE¥A 12/820G. NEGROS REF.</v>
          </cell>
          <cell r="D2293" t="str">
            <v>CJA</v>
          </cell>
          <cell r="E2293">
            <v>215.08920000000001</v>
          </cell>
          <cell r="F2293">
            <v>1.0902000000000001</v>
          </cell>
          <cell r="G2293">
            <v>234.5</v>
          </cell>
          <cell r="H2293">
            <v>234.5</v>
          </cell>
          <cell r="I2293" t="str">
            <v>FL</v>
          </cell>
        </row>
        <row r="2294">
          <cell r="B2294">
            <v>75010091215</v>
          </cell>
          <cell r="C2294" t="str">
            <v>FRIJOLES COSTE¥A BOL. 12/220G.NEGROS REF</v>
          </cell>
          <cell r="D2294" t="str">
            <v>CJA</v>
          </cell>
          <cell r="E2294">
            <v>79.709999999999994</v>
          </cell>
          <cell r="F2294">
            <v>1.1203000000000001</v>
          </cell>
          <cell r="G2294">
            <v>89.3</v>
          </cell>
          <cell r="H2294">
            <v>89.3</v>
          </cell>
          <cell r="I2294" t="str">
            <v>FL</v>
          </cell>
        </row>
        <row r="2295">
          <cell r="B2295">
            <v>75010091216</v>
          </cell>
          <cell r="C2295" t="str">
            <v>FRIJOLES COSTE¥A BOL. 12/430G. BAYOS REF</v>
          </cell>
          <cell r="D2295" t="str">
            <v>CJA</v>
          </cell>
          <cell r="E2295">
            <v>122.0496</v>
          </cell>
          <cell r="F2295">
            <v>1.1200000000000001</v>
          </cell>
          <cell r="G2295">
            <v>136.69999999999999</v>
          </cell>
          <cell r="H2295">
            <v>136.69999999999999</v>
          </cell>
          <cell r="I2295" t="str">
            <v>FL</v>
          </cell>
        </row>
        <row r="2296">
          <cell r="B2296">
            <v>75010091217</v>
          </cell>
          <cell r="C2296" t="str">
            <v>FRIJOLES COSTE¥A BOL. 12/430G.NEGROS REF</v>
          </cell>
          <cell r="D2296" t="str">
            <v>CJA</v>
          </cell>
          <cell r="E2296">
            <v>117.21</v>
          </cell>
          <cell r="F2296">
            <v>1.0904</v>
          </cell>
          <cell r="G2296">
            <v>127.8</v>
          </cell>
          <cell r="H2296">
            <v>127.8</v>
          </cell>
          <cell r="I2296" t="str">
            <v>FL</v>
          </cell>
        </row>
        <row r="2297">
          <cell r="B2297">
            <v>75010091218</v>
          </cell>
          <cell r="C2297" t="str">
            <v>FRIJOLES COSTE¥A BOL. 12/460 G. CHARROS</v>
          </cell>
          <cell r="D2297" t="str">
            <v>CJA</v>
          </cell>
          <cell r="E2297">
            <v>122.64</v>
          </cell>
          <cell r="F2297">
            <v>1.0902000000000001</v>
          </cell>
          <cell r="G2297">
            <v>133.69999999999999</v>
          </cell>
          <cell r="H2297">
            <v>133.69999999999999</v>
          </cell>
          <cell r="I2297" t="str">
            <v>FL</v>
          </cell>
        </row>
        <row r="2298">
          <cell r="B2298">
            <v>75010091219</v>
          </cell>
          <cell r="C2298" t="str">
            <v>FRIJOLES COSTE¥A 12/560 G. CHARROS</v>
          </cell>
          <cell r="D2298" t="str">
            <v>CJA</v>
          </cell>
          <cell r="E2298">
            <v>178.2636</v>
          </cell>
          <cell r="F2298">
            <v>13.0862</v>
          </cell>
          <cell r="G2298">
            <v>194.4</v>
          </cell>
          <cell r="H2298">
            <v>194.4</v>
          </cell>
          <cell r="I2298" t="str">
            <v>FL</v>
          </cell>
        </row>
        <row r="2299">
          <cell r="B2299">
            <v>75010091220</v>
          </cell>
          <cell r="C2299" t="str">
            <v>FRIJOLES COSTE¥A 12/560 G. BAYOS ENTEROS</v>
          </cell>
          <cell r="D2299" t="str">
            <v>CJA</v>
          </cell>
          <cell r="E2299">
            <v>122.1816</v>
          </cell>
          <cell r="F2299">
            <v>1.0902000000000001</v>
          </cell>
          <cell r="G2299">
            <v>133.19999999999999</v>
          </cell>
          <cell r="H2299">
            <v>133.19999999999999</v>
          </cell>
          <cell r="I2299" t="str">
            <v>FL</v>
          </cell>
        </row>
        <row r="2300">
          <cell r="B2300">
            <v>75010091221</v>
          </cell>
          <cell r="C2300" t="str">
            <v>FRIJOLES COSTE¥A 12/560 G. NEGROS ENT.</v>
          </cell>
          <cell r="D2300" t="str">
            <v>CJA</v>
          </cell>
          <cell r="E2300">
            <v>122.1816</v>
          </cell>
          <cell r="F2300">
            <v>13.0822</v>
          </cell>
          <cell r="G2300">
            <v>133.19999999999999</v>
          </cell>
          <cell r="H2300">
            <v>133.19999999999999</v>
          </cell>
          <cell r="I2300" t="str">
            <v>FL</v>
          </cell>
        </row>
        <row r="2301">
          <cell r="B2301">
            <v>75010091222</v>
          </cell>
          <cell r="C2301" t="str">
            <v>FRIJOLES COSTE¥A 12/580G. BAYOS REFRITOS</v>
          </cell>
          <cell r="D2301" t="str">
            <v>CJA</v>
          </cell>
          <cell r="E2301">
            <v>146.78639999999999</v>
          </cell>
          <cell r="F2301">
            <v>1.0900000000000001</v>
          </cell>
          <cell r="G2301">
            <v>160</v>
          </cell>
          <cell r="H2301">
            <v>160</v>
          </cell>
          <cell r="I2301" t="str">
            <v>FL</v>
          </cell>
        </row>
        <row r="2302">
          <cell r="B2302">
            <v>75010091223</v>
          </cell>
          <cell r="C2302" t="str">
            <v>FRIJOLES COSTE¥A 12/580 G. NEGROS REF.</v>
          </cell>
          <cell r="D2302" t="str">
            <v>CJA</v>
          </cell>
          <cell r="E2302">
            <v>146.78639999999999</v>
          </cell>
          <cell r="F2302">
            <v>1.0900000000000001</v>
          </cell>
          <cell r="G2302">
            <v>160</v>
          </cell>
          <cell r="H2302">
            <v>160</v>
          </cell>
          <cell r="I2302" t="str">
            <v>FL</v>
          </cell>
        </row>
        <row r="2303">
          <cell r="B2303">
            <v>75010091224</v>
          </cell>
          <cell r="C2303" t="str">
            <v>FRIJOLES COSTE¥A BOL. 12/220G. BAYOS REF</v>
          </cell>
          <cell r="D2303" t="str">
            <v>CJA</v>
          </cell>
          <cell r="E2303">
            <v>79.709999999999994</v>
          </cell>
          <cell r="F2303">
            <v>1.1203000000000001</v>
          </cell>
          <cell r="G2303">
            <v>89.3</v>
          </cell>
          <cell r="H2303">
            <v>89.3</v>
          </cell>
          <cell r="I2303" t="str">
            <v>FL</v>
          </cell>
        </row>
        <row r="2304">
          <cell r="B2304">
            <v>7501017004413</v>
          </cell>
          <cell r="C2304" t="str">
            <v>FRIJOLES COSTE¥A 12/400 GRS. BAYOS ENT.</v>
          </cell>
          <cell r="D2304" t="str">
            <v>CJA</v>
          </cell>
          <cell r="E2304">
            <v>108.62520000000001</v>
          </cell>
          <cell r="F2304">
            <v>1.0909</v>
          </cell>
          <cell r="G2304">
            <v>118.5</v>
          </cell>
          <cell r="H2304">
            <v>118.5</v>
          </cell>
          <cell r="I2304" t="str">
            <v>FL</v>
          </cell>
        </row>
        <row r="2305">
          <cell r="B2305">
            <v>7501023283</v>
          </cell>
          <cell r="C2305" t="str">
            <v>FRIJOLES LA SIERRA BOL REF. BAY. 24/430G</v>
          </cell>
          <cell r="D2305" t="str">
            <v>CJA</v>
          </cell>
          <cell r="E2305">
            <v>270.9984</v>
          </cell>
          <cell r="F2305">
            <v>1.0900000000000001</v>
          </cell>
          <cell r="G2305">
            <v>295.39999999999998</v>
          </cell>
          <cell r="H2305">
            <v>295.39999999999998</v>
          </cell>
          <cell r="I2305" t="str">
            <v>FL</v>
          </cell>
        </row>
        <row r="2306">
          <cell r="B2306">
            <v>7501023285</v>
          </cell>
          <cell r="C2306" t="str">
            <v>FRIJOLES LA SIERRA BOL REF. PER. 24/430G</v>
          </cell>
          <cell r="D2306" t="str">
            <v>CJA</v>
          </cell>
          <cell r="E2306">
            <v>323.44799999999998</v>
          </cell>
          <cell r="F2306">
            <v>1.0901000000000001</v>
          </cell>
          <cell r="G2306">
            <v>352.6</v>
          </cell>
          <cell r="H2306">
            <v>352.6</v>
          </cell>
          <cell r="I2306" t="str">
            <v>FL</v>
          </cell>
        </row>
        <row r="2307">
          <cell r="B2307">
            <v>75010258036</v>
          </cell>
          <cell r="C2307" t="str">
            <v>FRIJOLES PUEBLO RICO 24/430 G. NEGROS RE</v>
          </cell>
          <cell r="D2307" t="str">
            <v>CJA</v>
          </cell>
          <cell r="E2307">
            <v>188.4</v>
          </cell>
          <cell r="F2307">
            <v>1.1299999999999999</v>
          </cell>
          <cell r="G2307">
            <v>212.9</v>
          </cell>
          <cell r="H2307">
            <v>212.9</v>
          </cell>
          <cell r="I2307" t="str">
            <v>FL</v>
          </cell>
        </row>
        <row r="2308">
          <cell r="B2308">
            <v>75010258037</v>
          </cell>
          <cell r="C2308" t="str">
            <v>FRIJOLES PUEBLO RICO 24/430 G. BAYOS REF</v>
          </cell>
          <cell r="D2308" t="str">
            <v>CJA</v>
          </cell>
          <cell r="E2308">
            <v>188.4</v>
          </cell>
          <cell r="F2308">
            <v>1.1299999999999999</v>
          </cell>
          <cell r="G2308">
            <v>212.9</v>
          </cell>
          <cell r="H2308">
            <v>212.9</v>
          </cell>
          <cell r="I2308" t="str">
            <v>FL</v>
          </cell>
        </row>
        <row r="2309">
          <cell r="B2309">
            <v>7501052424037</v>
          </cell>
          <cell r="C2309" t="str">
            <v>FRIJOLES LA SIERRA LATA REF.B. 24/440 G.</v>
          </cell>
          <cell r="D2309" t="str">
            <v>CJA</v>
          </cell>
          <cell r="E2309">
            <v>249.9984</v>
          </cell>
          <cell r="F2309">
            <v>1.08</v>
          </cell>
          <cell r="G2309">
            <v>270</v>
          </cell>
          <cell r="H2309">
            <v>270</v>
          </cell>
          <cell r="I2309" t="str">
            <v>FL</v>
          </cell>
        </row>
        <row r="2310">
          <cell r="B2310">
            <v>7501062701</v>
          </cell>
          <cell r="C2310" t="str">
            <v>LA MORENA FRIJOLES 12/440 G. BAYOS REF.</v>
          </cell>
          <cell r="D2310" t="str">
            <v>CJA</v>
          </cell>
          <cell r="E2310">
            <v>113.7324</v>
          </cell>
          <cell r="F2310">
            <v>1.0903</v>
          </cell>
          <cell r="G2310">
            <v>124</v>
          </cell>
          <cell r="H2310">
            <v>124</v>
          </cell>
          <cell r="I2310" t="str">
            <v>FL</v>
          </cell>
        </row>
        <row r="2311">
          <cell r="B2311">
            <v>7501062702</v>
          </cell>
          <cell r="C2311" t="str">
            <v>LA MORENA FRIJOLES 12/440 G. ADOBO C/CH.</v>
          </cell>
          <cell r="D2311" t="str">
            <v>CJA</v>
          </cell>
          <cell r="E2311">
            <v>131.55600000000001</v>
          </cell>
          <cell r="F2311">
            <v>1.0900000000000001</v>
          </cell>
          <cell r="G2311">
            <v>143.4</v>
          </cell>
          <cell r="H2311">
            <v>143.4</v>
          </cell>
          <cell r="I2311" t="str">
            <v>FL</v>
          </cell>
        </row>
        <row r="2312">
          <cell r="B2312">
            <v>7501071307772</v>
          </cell>
          <cell r="C2312" t="str">
            <v>FRIJOLES ISADORA PERUANOS REF. 24/430G.</v>
          </cell>
          <cell r="D2312" t="str">
            <v>CJA</v>
          </cell>
          <cell r="E2312">
            <v>309.9984</v>
          </cell>
          <cell r="F2312">
            <v>1.08</v>
          </cell>
          <cell r="G2312">
            <v>334.8</v>
          </cell>
          <cell r="H2312">
            <v>334.8</v>
          </cell>
          <cell r="I2312" t="str">
            <v>FL</v>
          </cell>
        </row>
        <row r="2313">
          <cell r="B2313">
            <v>750224267121</v>
          </cell>
          <cell r="C2313" t="str">
            <v>FRIJOLES COSTE¥A BOL 12/430 G. PERUANOS</v>
          </cell>
          <cell r="D2313" t="str">
            <v>CJA</v>
          </cell>
          <cell r="E2313">
            <v>159.93960000000001</v>
          </cell>
          <cell r="F2313">
            <v>1.0904</v>
          </cell>
          <cell r="G2313">
            <v>174.4</v>
          </cell>
          <cell r="H2313">
            <v>174.4</v>
          </cell>
          <cell r="I2313" t="str">
            <v>FL</v>
          </cell>
        </row>
        <row r="2314">
          <cell r="B2314">
            <v>750420602</v>
          </cell>
          <cell r="C2314" t="str">
            <v>FRIJOLES LA SIERRA 12/440 G. C/CHORIZO</v>
          </cell>
          <cell r="D2314" t="str">
            <v>CJA</v>
          </cell>
          <cell r="E2314">
            <v>189</v>
          </cell>
          <cell r="F2314">
            <v>13.085699999999999</v>
          </cell>
          <cell r="G2314">
            <v>206.1</v>
          </cell>
          <cell r="H2314">
            <v>206.1</v>
          </cell>
          <cell r="I2314" t="str">
            <v>FL</v>
          </cell>
        </row>
        <row r="2315">
          <cell r="B2315">
            <v>7505256109</v>
          </cell>
          <cell r="C2315" t="str">
            <v>FRIJOLES EL MEXICANO PINTOS 12/822 GRS.</v>
          </cell>
          <cell r="D2315" t="str">
            <v>CJA</v>
          </cell>
          <cell r="E2315">
            <v>240.3492</v>
          </cell>
          <cell r="F2315">
            <v>1.0901000000000001</v>
          </cell>
          <cell r="G2315">
            <v>262</v>
          </cell>
          <cell r="H2315">
            <v>262</v>
          </cell>
          <cell r="I2315" t="str">
            <v>FL</v>
          </cell>
        </row>
        <row r="2316">
          <cell r="B2316">
            <v>75061506856</v>
          </cell>
          <cell r="C2316" t="str">
            <v>FRIJOLES COSTE¥A 12/400G. BAYOS REFRITOS</v>
          </cell>
          <cell r="D2316" t="str">
            <v>CJA</v>
          </cell>
          <cell r="E2316">
            <v>104.7996</v>
          </cell>
          <cell r="F2316">
            <v>13.0878</v>
          </cell>
          <cell r="G2316">
            <v>114.3</v>
          </cell>
          <cell r="H2316">
            <v>114.3</v>
          </cell>
          <cell r="I2316" t="str">
            <v>FL</v>
          </cell>
        </row>
        <row r="2317">
          <cell r="B2317">
            <v>7506201</v>
          </cell>
          <cell r="C2317" t="str">
            <v>FRIJOLES LA SIERRA BOL 24/220G BAYOS REF</v>
          </cell>
          <cell r="D2317" t="str">
            <v>CJA</v>
          </cell>
          <cell r="E2317">
            <v>181.9992</v>
          </cell>
          <cell r="F2317">
            <v>1.0901000000000001</v>
          </cell>
          <cell r="G2317">
            <v>198.4</v>
          </cell>
          <cell r="H2317">
            <v>198.4</v>
          </cell>
          <cell r="I2317" t="str">
            <v>FL</v>
          </cell>
        </row>
        <row r="2318">
          <cell r="B2318">
            <v>75064256007</v>
          </cell>
          <cell r="C2318" t="str">
            <v>FRIJOLES LA MERCED BOL 20/430G BAYOS REF</v>
          </cell>
          <cell r="D2318" t="str">
            <v>CJA</v>
          </cell>
          <cell r="E2318">
            <v>198.4</v>
          </cell>
          <cell r="F2318">
            <v>1.0902000000000001</v>
          </cell>
          <cell r="G2318">
            <v>216.3</v>
          </cell>
          <cell r="H2318">
            <v>216.3</v>
          </cell>
          <cell r="I2318" t="str">
            <v>FL</v>
          </cell>
        </row>
        <row r="2319">
          <cell r="B2319">
            <v>7508256108</v>
          </cell>
          <cell r="C2319" t="str">
            <v>FRIJOLES EL MEXICANO BAYOS REF 6/2.8 KGS</v>
          </cell>
          <cell r="D2319" t="str">
            <v>CJA</v>
          </cell>
          <cell r="E2319">
            <v>270.76979999999998</v>
          </cell>
          <cell r="F2319">
            <v>1.0902000000000001</v>
          </cell>
          <cell r="G2319">
            <v>295.2</v>
          </cell>
          <cell r="H2319">
            <v>295.2</v>
          </cell>
          <cell r="I2319" t="str">
            <v>FL</v>
          </cell>
        </row>
        <row r="2320">
          <cell r="B2320">
            <v>7508256110</v>
          </cell>
          <cell r="C2320" t="str">
            <v>FRIJOLES EL MEXICANO NEGROS REF 12/580 G</v>
          </cell>
          <cell r="D2320" t="str">
            <v>CJA</v>
          </cell>
          <cell r="E2320">
            <v>135.75960000000001</v>
          </cell>
          <cell r="F2320">
            <v>1.0902000000000001</v>
          </cell>
          <cell r="G2320">
            <v>148</v>
          </cell>
          <cell r="H2320">
            <v>148</v>
          </cell>
          <cell r="I2320" t="str">
            <v>FL</v>
          </cell>
        </row>
        <row r="2321">
          <cell r="B2321">
            <v>7569652101</v>
          </cell>
          <cell r="C2321" t="str">
            <v>FRIJOLES EL MEXICANO BOL 12/430G BAYOS R</v>
          </cell>
          <cell r="D2321" t="str">
            <v>CJA</v>
          </cell>
          <cell r="E2321">
            <v>133.56960000000001</v>
          </cell>
          <cell r="F2321">
            <v>1.0901000000000001</v>
          </cell>
          <cell r="G2321">
            <v>145.6</v>
          </cell>
          <cell r="H2321">
            <v>145.6</v>
          </cell>
          <cell r="I2321" t="str">
            <v>FL</v>
          </cell>
        </row>
        <row r="2322">
          <cell r="B2322">
            <v>7569652102</v>
          </cell>
          <cell r="C2322" t="str">
            <v>FRIJOLES EL MEXICANO BOL 12/430G NEG REF</v>
          </cell>
          <cell r="D2322" t="str">
            <v>CJA</v>
          </cell>
          <cell r="E2322">
            <v>133.56960000000001</v>
          </cell>
          <cell r="F2322">
            <v>1.0901000000000001</v>
          </cell>
          <cell r="G2322">
            <v>145.6</v>
          </cell>
          <cell r="H2322">
            <v>145.6</v>
          </cell>
          <cell r="I2322" t="str">
            <v>FL</v>
          </cell>
        </row>
        <row r="2323">
          <cell r="B2323">
            <v>3326</v>
          </cell>
          <cell r="C2323" t="str">
            <v>FOCOS OSRAM  12/15 WATTS</v>
          </cell>
          <cell r="D2323" t="str">
            <v>CJA</v>
          </cell>
          <cell r="E2323">
            <v>298.0428</v>
          </cell>
          <cell r="F2323">
            <v>1.0901000000000001</v>
          </cell>
          <cell r="G2323">
            <v>324.91000000000003</v>
          </cell>
          <cell r="H2323">
            <v>376.9</v>
          </cell>
          <cell r="I2323" t="str">
            <v>FO</v>
          </cell>
        </row>
        <row r="2324">
          <cell r="B2324">
            <v>3331</v>
          </cell>
          <cell r="C2324" t="str">
            <v>FOCOS ETCO 13 W ESPIRAL 24 PZAS.</v>
          </cell>
          <cell r="D2324" t="str">
            <v>CJA</v>
          </cell>
          <cell r="E2324">
            <v>506.16</v>
          </cell>
          <cell r="F2324">
            <v>1.0900000000000001</v>
          </cell>
          <cell r="G2324">
            <v>551.72</v>
          </cell>
          <cell r="H2324">
            <v>640</v>
          </cell>
          <cell r="I2324" t="str">
            <v>FO</v>
          </cell>
        </row>
        <row r="2325">
          <cell r="B2325">
            <v>3332</v>
          </cell>
          <cell r="C2325" t="str">
            <v>FOCOS ETCO 13 W 24 PZAS.</v>
          </cell>
          <cell r="D2325" t="str">
            <v>CJA</v>
          </cell>
          <cell r="E2325">
            <v>300.96480000000003</v>
          </cell>
          <cell r="F2325">
            <v>1.0902000000000001</v>
          </cell>
          <cell r="G2325">
            <v>328.1</v>
          </cell>
          <cell r="H2325">
            <v>380.6</v>
          </cell>
          <cell r="I2325" t="str">
            <v>FO</v>
          </cell>
        </row>
        <row r="2326">
          <cell r="B2326">
            <v>3333</v>
          </cell>
          <cell r="C2326" t="str">
            <v>FOCOS ETCO 20 W 24 PZAS.</v>
          </cell>
          <cell r="D2326" t="str">
            <v>CJA</v>
          </cell>
          <cell r="E2326">
            <v>533.61839999999995</v>
          </cell>
          <cell r="F2326">
            <v>1.0901000000000001</v>
          </cell>
          <cell r="G2326">
            <v>581.72</v>
          </cell>
          <cell r="H2326">
            <v>674.8</v>
          </cell>
          <cell r="I2326" t="str">
            <v>FO</v>
          </cell>
        </row>
        <row r="2327">
          <cell r="B2327">
            <v>3334</v>
          </cell>
          <cell r="C2327" t="str">
            <v>FOCOS ETCO 23 W 24 PZAS.</v>
          </cell>
          <cell r="D2327" t="str">
            <v>CJA</v>
          </cell>
          <cell r="E2327">
            <v>561.20640000000003</v>
          </cell>
          <cell r="F2327">
            <v>1.0900000000000001</v>
          </cell>
          <cell r="G2327">
            <v>611.72</v>
          </cell>
          <cell r="H2327">
            <v>709.6</v>
          </cell>
          <cell r="I2327" t="str">
            <v>FO</v>
          </cell>
        </row>
        <row r="2328">
          <cell r="B2328">
            <v>3335</v>
          </cell>
          <cell r="C2328" t="str">
            <v>FOCOS ETCO 45 W 30 PZAS.</v>
          </cell>
          <cell r="D2328" t="str">
            <v>CJA</v>
          </cell>
          <cell r="E2328">
            <v>2081.895</v>
          </cell>
          <cell r="F2328">
            <v>1.06</v>
          </cell>
          <cell r="G2328">
            <v>2206.9</v>
          </cell>
          <cell r="H2328">
            <v>2560</v>
          </cell>
          <cell r="I2328" t="str">
            <v>FO</v>
          </cell>
        </row>
        <row r="2329">
          <cell r="B2329">
            <v>3336</v>
          </cell>
          <cell r="C2329" t="str">
            <v>FOCOS ETCO 65 W 30 PZAS.</v>
          </cell>
          <cell r="D2329" t="str">
            <v>CJA</v>
          </cell>
          <cell r="E2329">
            <v>2288.7930000000001</v>
          </cell>
          <cell r="F2329">
            <v>1.0584</v>
          </cell>
          <cell r="G2329">
            <v>2422.41</v>
          </cell>
          <cell r="H2329">
            <v>2810</v>
          </cell>
          <cell r="I2329" t="str">
            <v>FO</v>
          </cell>
        </row>
        <row r="2330">
          <cell r="B2330" t="str">
            <v>i-0291-2.6</v>
          </cell>
          <cell r="C2330" t="str">
            <v>CEDIS ABA</v>
          </cell>
          <cell r="D2330" t="str">
            <v>RROTES AZTECA</v>
          </cell>
          <cell r="H2330">
            <v>44642</v>
          </cell>
          <cell r="I2330" t="str">
            <v>_x000C_ce</v>
          </cell>
        </row>
        <row r="2331">
          <cell r="I2331">
            <v>0</v>
          </cell>
        </row>
        <row r="2332">
          <cell r="C2332" t="str">
            <v>Catalogo</v>
          </cell>
          <cell r="D2332" t="str">
            <v>de Articulos</v>
          </cell>
          <cell r="H2332" t="str">
            <v>Hoja :   38</v>
          </cell>
          <cell r="I2332">
            <v>0</v>
          </cell>
        </row>
        <row r="2333">
          <cell r="I2333">
            <v>0</v>
          </cell>
        </row>
        <row r="2334">
          <cell r="B2334" t="str">
            <v>Codigo</v>
          </cell>
          <cell r="C2334" t="str">
            <v>D e s c r i p c i o n</v>
          </cell>
          <cell r="D2334" t="str">
            <v>UM    Prov</v>
          </cell>
          <cell r="E2334" t="str">
            <v>Ult. Costo</v>
          </cell>
          <cell r="F2334" t="str">
            <v>Utilidad</v>
          </cell>
          <cell r="G2334" t="str">
            <v>Prec. s/imp.</v>
          </cell>
          <cell r="H2334" t="str">
            <v>Prec. c/imp.</v>
          </cell>
          <cell r="I2334" t="str">
            <v>Lin</v>
          </cell>
        </row>
        <row r="2335">
          <cell r="I2335">
            <v>0</v>
          </cell>
        </row>
        <row r="2336">
          <cell r="B2336" t="str">
            <v>veedor :</v>
          </cell>
          <cell r="C2336" t="str">
            <v>******************************            (Con</v>
          </cell>
          <cell r="D2336" t="str">
            <v>tinuacion)</v>
          </cell>
          <cell r="I2336" t="str">
            <v>Pro</v>
          </cell>
        </row>
        <row r="2337">
          <cell r="I2337">
            <v>0</v>
          </cell>
        </row>
        <row r="2338">
          <cell r="B2338">
            <v>333701</v>
          </cell>
          <cell r="C2338" t="str">
            <v>FOCOS ETCO 72 WATTS 50 PZAS.</v>
          </cell>
          <cell r="D2338" t="str">
            <v>CJA</v>
          </cell>
          <cell r="E2338">
            <v>474.13499999999999</v>
          </cell>
          <cell r="F2338">
            <v>55.0002</v>
          </cell>
          <cell r="G2338">
            <v>521.54999999999995</v>
          </cell>
          <cell r="H2338">
            <v>605</v>
          </cell>
          <cell r="I2338" t="str">
            <v>FO</v>
          </cell>
        </row>
        <row r="2339">
          <cell r="B2339">
            <v>645201203</v>
          </cell>
          <cell r="C2339" t="str">
            <v>LAMPARA ETCO 7W LUZ BLANCA 50 PZAS.</v>
          </cell>
          <cell r="D2339" t="str">
            <v>CJA</v>
          </cell>
          <cell r="E2339">
            <v>930.17</v>
          </cell>
          <cell r="F2339">
            <v>1.0901000000000001</v>
          </cell>
          <cell r="G2339">
            <v>1013.97</v>
          </cell>
          <cell r="H2339">
            <v>1176.2</v>
          </cell>
          <cell r="I2339" t="str">
            <v>FO</v>
          </cell>
        </row>
        <row r="2340">
          <cell r="B2340">
            <v>645201204</v>
          </cell>
          <cell r="C2340" t="str">
            <v>LAMPARA ETCO 14 W LUZ BLANCA 50 PZAS.</v>
          </cell>
          <cell r="D2340" t="str">
            <v>CJA</v>
          </cell>
          <cell r="E2340">
            <v>1240.08</v>
          </cell>
          <cell r="F2340">
            <v>1.0900000000000001</v>
          </cell>
          <cell r="G2340">
            <v>1351.72</v>
          </cell>
          <cell r="H2340">
            <v>1568</v>
          </cell>
          <cell r="I2340" t="str">
            <v>FO</v>
          </cell>
        </row>
        <row r="2341">
          <cell r="B2341">
            <v>735621457</v>
          </cell>
          <cell r="C2341" t="str">
            <v>FOCO ETCO LED 24/19 WATTS</v>
          </cell>
          <cell r="D2341" t="str">
            <v>CJA</v>
          </cell>
          <cell r="E2341">
            <v>1077.1512</v>
          </cell>
          <cell r="F2341">
            <v>1.0900000000000001</v>
          </cell>
          <cell r="G2341">
            <v>1174.1400000000001</v>
          </cell>
          <cell r="H2341">
            <v>1362</v>
          </cell>
          <cell r="I2341" t="str">
            <v>FO</v>
          </cell>
        </row>
        <row r="2342">
          <cell r="B2342">
            <v>75010880124</v>
          </cell>
          <cell r="C2342" t="str">
            <v>LAMPARA ETCO LUZ FRIA 24/7 WATTS</v>
          </cell>
          <cell r="D2342" t="str">
            <v>CJA</v>
          </cell>
          <cell r="E2342">
            <v>717.6</v>
          </cell>
          <cell r="F2342">
            <v>25.804300000000001</v>
          </cell>
          <cell r="G2342">
            <v>771.55</v>
          </cell>
          <cell r="H2342">
            <v>895</v>
          </cell>
          <cell r="I2342" t="str">
            <v>FO</v>
          </cell>
        </row>
        <row r="2343">
          <cell r="B2343">
            <v>750203652</v>
          </cell>
          <cell r="C2343" t="str">
            <v>LAMPARA ETCO 9W LUZ BLANCA 50 PZAS.</v>
          </cell>
          <cell r="D2343" t="str">
            <v>CJA</v>
          </cell>
          <cell r="E2343">
            <v>1023.27</v>
          </cell>
          <cell r="F2343">
            <v>1.0901000000000001</v>
          </cell>
          <cell r="G2343">
            <v>1115.43</v>
          </cell>
          <cell r="H2343">
            <v>1293.9000000000001</v>
          </cell>
          <cell r="I2343" t="str">
            <v>FO</v>
          </cell>
        </row>
        <row r="2344">
          <cell r="B2344">
            <v>7502686693</v>
          </cell>
          <cell r="C2344" t="str">
            <v>FOCOS ETCO 24/15 WATTS</v>
          </cell>
          <cell r="D2344" t="str">
            <v>CJA</v>
          </cell>
          <cell r="E2344">
            <v>521.55119999999999</v>
          </cell>
          <cell r="F2344">
            <v>1.0901000000000001</v>
          </cell>
          <cell r="G2344">
            <v>568.53</v>
          </cell>
          <cell r="H2344">
            <v>659.5</v>
          </cell>
          <cell r="I2344" t="str">
            <v>FO</v>
          </cell>
        </row>
        <row r="2345">
          <cell r="B2345">
            <v>75027593202</v>
          </cell>
          <cell r="C2345" t="str">
            <v>FOCOS ETCO 7 W 24 PZAS.</v>
          </cell>
          <cell r="D2345" t="str">
            <v>CJA</v>
          </cell>
          <cell r="E2345">
            <v>633.61680000000001</v>
          </cell>
          <cell r="F2345">
            <v>1.0901000000000001</v>
          </cell>
          <cell r="G2345">
            <v>690.69</v>
          </cell>
          <cell r="H2345">
            <v>801.2</v>
          </cell>
          <cell r="I2345" t="str">
            <v>FO</v>
          </cell>
        </row>
        <row r="2346">
          <cell r="B2346">
            <v>75027593205</v>
          </cell>
          <cell r="C2346" t="str">
            <v>FOCOS ETCO 9 W LED 24 PZAS.</v>
          </cell>
          <cell r="D2346" t="str">
            <v>CJA</v>
          </cell>
          <cell r="E2346">
            <v>729.30719999999997</v>
          </cell>
          <cell r="F2346">
            <v>1.0901000000000001</v>
          </cell>
          <cell r="G2346">
            <v>795</v>
          </cell>
          <cell r="H2346">
            <v>922.2</v>
          </cell>
          <cell r="I2346" t="str">
            <v>FO</v>
          </cell>
        </row>
        <row r="2347">
          <cell r="B2347">
            <v>750617862202</v>
          </cell>
          <cell r="C2347" t="str">
            <v>FOCO PHILLIPS AHOR 12/14 W LUZ FRIA</v>
          </cell>
          <cell r="D2347" t="str">
            <v>CJA</v>
          </cell>
          <cell r="E2347">
            <v>386.55</v>
          </cell>
          <cell r="F2347">
            <v>1.0901000000000001</v>
          </cell>
          <cell r="G2347">
            <v>421.38</v>
          </cell>
          <cell r="H2347">
            <v>488.8</v>
          </cell>
          <cell r="I2347" t="str">
            <v>FO</v>
          </cell>
        </row>
        <row r="2348">
          <cell r="B2348">
            <v>7508956332802</v>
          </cell>
          <cell r="C2348" t="str">
            <v>FOCOS OSRAM  12/20 WATTS</v>
          </cell>
          <cell r="D2348" t="str">
            <v>CJA</v>
          </cell>
          <cell r="E2348">
            <v>362.92680000000001</v>
          </cell>
          <cell r="F2348">
            <v>1.0900000000000001</v>
          </cell>
          <cell r="G2348">
            <v>395.6</v>
          </cell>
          <cell r="H2348">
            <v>458.9</v>
          </cell>
          <cell r="I2348" t="str">
            <v>FO</v>
          </cell>
        </row>
        <row r="2349">
          <cell r="B2349">
            <v>75896302</v>
          </cell>
          <cell r="C2349" t="str">
            <v>FOCO ETCO LED 7 WATTS 50 PZAS.</v>
          </cell>
          <cell r="D2349" t="str">
            <v>CJA</v>
          </cell>
          <cell r="E2349">
            <v>731.79499999999996</v>
          </cell>
          <cell r="F2349">
            <v>1.0900000000000001</v>
          </cell>
          <cell r="G2349">
            <v>797.67</v>
          </cell>
          <cell r="H2349">
            <v>925.3</v>
          </cell>
          <cell r="I2349" t="str">
            <v>FO</v>
          </cell>
        </row>
        <row r="2350">
          <cell r="B2350">
            <v>78965201201</v>
          </cell>
          <cell r="C2350" t="str">
            <v>FOCOS PHILIPS AHOR 12/13 W TWISTER</v>
          </cell>
          <cell r="D2350" t="str">
            <v>CJA</v>
          </cell>
          <cell r="E2350">
            <v>326.93040000000002</v>
          </cell>
          <cell r="F2350">
            <v>1.0901000000000001</v>
          </cell>
          <cell r="G2350">
            <v>356.38</v>
          </cell>
          <cell r="H2350">
            <v>413.4</v>
          </cell>
          <cell r="I2350" t="str">
            <v>FO</v>
          </cell>
        </row>
        <row r="2351">
          <cell r="B2351">
            <v>871869901</v>
          </cell>
          <cell r="C2351" t="str">
            <v>FOCO PHILLIPS AHOR 12/10 W LUZ FRIA</v>
          </cell>
          <cell r="D2351" t="str">
            <v>CJA</v>
          </cell>
          <cell r="E2351">
            <v>265.97399999999999</v>
          </cell>
          <cell r="F2351">
            <v>1.0900000000000001</v>
          </cell>
          <cell r="G2351">
            <v>289.91000000000003</v>
          </cell>
          <cell r="H2351">
            <v>336.3</v>
          </cell>
          <cell r="I2351" t="str">
            <v>FO</v>
          </cell>
        </row>
        <row r="2352">
          <cell r="B2352">
            <v>12255646</v>
          </cell>
          <cell r="C2352" t="str">
            <v>DANETTE NATILLA CHOCOLATE 48/100 GRS.</v>
          </cell>
          <cell r="D2352" t="str">
            <v>CJA</v>
          </cell>
          <cell r="E2352">
            <v>312</v>
          </cell>
          <cell r="F2352">
            <v>1.1103000000000001</v>
          </cell>
          <cell r="G2352">
            <v>346.4</v>
          </cell>
          <cell r="H2352">
            <v>346.4</v>
          </cell>
          <cell r="I2352" t="str">
            <v>GE</v>
          </cell>
        </row>
        <row r="2353">
          <cell r="B2353">
            <v>7501017286521</v>
          </cell>
          <cell r="C2353" t="str">
            <v>FLAN D'GARI VAINILLA C/CARAMELO 24/134G.</v>
          </cell>
          <cell r="D2353" t="str">
            <v>CJA</v>
          </cell>
          <cell r="E2353">
            <v>216.42959999999999</v>
          </cell>
          <cell r="F2353">
            <v>1.0904</v>
          </cell>
          <cell r="G2353">
            <v>236</v>
          </cell>
          <cell r="H2353">
            <v>236</v>
          </cell>
          <cell r="I2353" t="str">
            <v>GE</v>
          </cell>
        </row>
        <row r="2354">
          <cell r="B2354">
            <v>7501040097058</v>
          </cell>
          <cell r="C2354" t="str">
            <v>YOPLAIT FLAN VAINILLA 4/100 GRS.</v>
          </cell>
          <cell r="D2354" t="str">
            <v>PAQ</v>
          </cell>
          <cell r="E2354">
            <v>18.8</v>
          </cell>
          <cell r="F2354">
            <v>1.2234</v>
          </cell>
          <cell r="G2354">
            <v>23</v>
          </cell>
          <cell r="H2354">
            <v>23</v>
          </cell>
          <cell r="I2354" t="str">
            <v>GE</v>
          </cell>
        </row>
        <row r="2355">
          <cell r="B2355">
            <v>750145001</v>
          </cell>
          <cell r="C2355" t="str">
            <v>DANETTE FLAN 24/200 GRS. 2 PZAS.</v>
          </cell>
          <cell r="D2355" t="str">
            <v>CJA</v>
          </cell>
          <cell r="E2355">
            <v>295.44</v>
          </cell>
          <cell r="F2355">
            <v>1.0002</v>
          </cell>
          <cell r="G2355">
            <v>295.5</v>
          </cell>
          <cell r="H2355">
            <v>295.5</v>
          </cell>
          <cell r="I2355" t="str">
            <v>GE</v>
          </cell>
        </row>
        <row r="2356">
          <cell r="B2356">
            <v>750145002</v>
          </cell>
          <cell r="C2356" t="str">
            <v>DANETTE NATILLA VAINILLA 48/100 GRS.</v>
          </cell>
          <cell r="D2356" t="str">
            <v>CJA</v>
          </cell>
          <cell r="E2356">
            <v>312</v>
          </cell>
          <cell r="F2356">
            <v>1.1103000000000001</v>
          </cell>
          <cell r="G2356">
            <v>346.4</v>
          </cell>
          <cell r="H2356">
            <v>346.4</v>
          </cell>
          <cell r="I2356" t="str">
            <v>GE</v>
          </cell>
        </row>
        <row r="2357">
          <cell r="B2357">
            <v>750205782575</v>
          </cell>
          <cell r="C2357" t="str">
            <v>FLAN GARY CARAMELO 24/190 GRS.</v>
          </cell>
          <cell r="D2357" t="str">
            <v>CJA</v>
          </cell>
          <cell r="E2357">
            <v>195.9984</v>
          </cell>
          <cell r="F2357">
            <v>1.0903</v>
          </cell>
          <cell r="G2357">
            <v>213.7</v>
          </cell>
          <cell r="H2357">
            <v>213.7</v>
          </cell>
          <cell r="I2357" t="str">
            <v>GE</v>
          </cell>
        </row>
        <row r="2358">
          <cell r="B2358">
            <v>75022457302</v>
          </cell>
          <cell r="C2358" t="str">
            <v>FLAN GARY VAINILLA 50/140 GRS. + PROMO</v>
          </cell>
          <cell r="D2358" t="str">
            <v>CJA</v>
          </cell>
          <cell r="E2358">
            <v>324.64</v>
          </cell>
          <cell r="F2358">
            <v>1.0901000000000001</v>
          </cell>
          <cell r="G2358">
            <v>353.9</v>
          </cell>
          <cell r="H2358">
            <v>353.9</v>
          </cell>
          <cell r="I2358" t="str">
            <v>GE</v>
          </cell>
        </row>
        <row r="2359">
          <cell r="B2359">
            <v>75025156471</v>
          </cell>
          <cell r="C2359" t="str">
            <v>GEL NINA 50/140 GRS. MORA AZUL</v>
          </cell>
          <cell r="D2359" t="str">
            <v>CJA</v>
          </cell>
          <cell r="E2359">
            <v>370</v>
          </cell>
          <cell r="F2359">
            <v>1.0900000000000001</v>
          </cell>
          <cell r="G2359">
            <v>403.3</v>
          </cell>
          <cell r="H2359">
            <v>403.3</v>
          </cell>
          <cell r="I2359" t="str">
            <v>GE</v>
          </cell>
        </row>
        <row r="2360">
          <cell r="B2360">
            <v>75025156472</v>
          </cell>
          <cell r="C2360" t="str">
            <v>GEL NINA 50/140 GRS. FRAMBUESA</v>
          </cell>
          <cell r="D2360" t="str">
            <v>CJA</v>
          </cell>
          <cell r="E2360">
            <v>370</v>
          </cell>
          <cell r="F2360">
            <v>1.0900000000000001</v>
          </cell>
          <cell r="G2360">
            <v>403.3</v>
          </cell>
          <cell r="H2360">
            <v>403.3</v>
          </cell>
          <cell r="I2360" t="str">
            <v>GE</v>
          </cell>
        </row>
        <row r="2361">
          <cell r="B2361">
            <v>75025156473</v>
          </cell>
          <cell r="C2361" t="str">
            <v>GEL NINA 50/140 GRS. FRESA AGUA</v>
          </cell>
          <cell r="D2361" t="str">
            <v>CJA</v>
          </cell>
          <cell r="E2361">
            <v>370</v>
          </cell>
          <cell r="F2361">
            <v>1.0900000000000001</v>
          </cell>
          <cell r="G2361">
            <v>403.3</v>
          </cell>
          <cell r="H2361">
            <v>403.3</v>
          </cell>
          <cell r="I2361" t="str">
            <v>GE</v>
          </cell>
        </row>
        <row r="2362">
          <cell r="B2362">
            <v>75025156474</v>
          </cell>
          <cell r="C2362" t="str">
            <v>GEL NINA 50/140 GRS. FRESA LECHE</v>
          </cell>
          <cell r="D2362" t="str">
            <v>CJA</v>
          </cell>
          <cell r="E2362">
            <v>370</v>
          </cell>
          <cell r="F2362">
            <v>1.0900000000000001</v>
          </cell>
          <cell r="G2362">
            <v>403.3</v>
          </cell>
          <cell r="H2362">
            <v>403.3</v>
          </cell>
          <cell r="I2362" t="str">
            <v>GE</v>
          </cell>
        </row>
        <row r="2363">
          <cell r="B2363">
            <v>75025156475</v>
          </cell>
          <cell r="C2363" t="str">
            <v>GEL NINA 50/140 GRS. GROSELLA</v>
          </cell>
          <cell r="D2363" t="str">
            <v>CJA</v>
          </cell>
          <cell r="E2363">
            <v>370</v>
          </cell>
          <cell r="F2363">
            <v>1.0900000000000001</v>
          </cell>
          <cell r="G2363">
            <v>403.3</v>
          </cell>
          <cell r="H2363">
            <v>403.3</v>
          </cell>
          <cell r="I2363" t="str">
            <v>GE</v>
          </cell>
        </row>
        <row r="2364">
          <cell r="B2364">
            <v>75025156476</v>
          </cell>
          <cell r="C2364" t="str">
            <v>GEL NINA 50/140 GRS. JEREZ</v>
          </cell>
          <cell r="D2364" t="str">
            <v>CJA</v>
          </cell>
          <cell r="E2364">
            <v>370</v>
          </cell>
          <cell r="F2364">
            <v>1.0900000000000001</v>
          </cell>
          <cell r="G2364">
            <v>403.3</v>
          </cell>
          <cell r="H2364">
            <v>403.3</v>
          </cell>
          <cell r="I2364" t="str">
            <v>GE</v>
          </cell>
        </row>
        <row r="2365">
          <cell r="B2365">
            <v>75025156477</v>
          </cell>
          <cell r="C2365" t="str">
            <v>GEL NINA 50/140 GRS. LIMON</v>
          </cell>
          <cell r="D2365" t="str">
            <v>CJA</v>
          </cell>
          <cell r="E2365">
            <v>370</v>
          </cell>
          <cell r="F2365">
            <v>1.0900000000000001</v>
          </cell>
          <cell r="G2365">
            <v>403.3</v>
          </cell>
          <cell r="H2365">
            <v>403.3</v>
          </cell>
          <cell r="I2365" t="str">
            <v>GE</v>
          </cell>
        </row>
        <row r="2366">
          <cell r="B2366">
            <v>75025156478</v>
          </cell>
          <cell r="C2366" t="str">
            <v>GEL NINA 50/140 GRS. NARANJA</v>
          </cell>
          <cell r="D2366" t="str">
            <v>CJA</v>
          </cell>
          <cell r="E2366">
            <v>370</v>
          </cell>
          <cell r="F2366">
            <v>1.0900000000000001</v>
          </cell>
          <cell r="G2366">
            <v>403.3</v>
          </cell>
          <cell r="H2366">
            <v>403.3</v>
          </cell>
          <cell r="I2366" t="str">
            <v>GE</v>
          </cell>
        </row>
        <row r="2367">
          <cell r="B2367">
            <v>75025156479</v>
          </cell>
          <cell r="C2367" t="str">
            <v>GEL NINA 50/140 GRS. PI¥A</v>
          </cell>
          <cell r="D2367" t="str">
            <v>CJA</v>
          </cell>
          <cell r="E2367">
            <v>370</v>
          </cell>
          <cell r="F2367">
            <v>1.0900000000000001</v>
          </cell>
          <cell r="G2367">
            <v>403.3</v>
          </cell>
          <cell r="H2367">
            <v>403.3</v>
          </cell>
          <cell r="I2367" t="str">
            <v>GE</v>
          </cell>
        </row>
        <row r="2368">
          <cell r="B2368">
            <v>75025156480</v>
          </cell>
          <cell r="C2368" t="str">
            <v>GEL NINA 50/140 GRS. ROMPOPE</v>
          </cell>
          <cell r="D2368" t="str">
            <v>CJA</v>
          </cell>
          <cell r="E2368">
            <v>370</v>
          </cell>
          <cell r="F2368">
            <v>1.0900000000000001</v>
          </cell>
          <cell r="G2368">
            <v>403.3</v>
          </cell>
          <cell r="H2368">
            <v>403.3</v>
          </cell>
          <cell r="I2368" t="str">
            <v>GE</v>
          </cell>
        </row>
        <row r="2369">
          <cell r="B2369">
            <v>75025156481</v>
          </cell>
          <cell r="C2369" t="str">
            <v>GEL NINA 50/140 GRS. UVA</v>
          </cell>
          <cell r="D2369" t="str">
            <v>CJA</v>
          </cell>
          <cell r="E2369">
            <v>370</v>
          </cell>
          <cell r="F2369">
            <v>1.0900000000000001</v>
          </cell>
          <cell r="G2369">
            <v>403.3</v>
          </cell>
          <cell r="H2369">
            <v>403.3</v>
          </cell>
          <cell r="I2369" t="str">
            <v>GE</v>
          </cell>
        </row>
        <row r="2370">
          <cell r="B2370">
            <v>75025156482</v>
          </cell>
          <cell r="C2370" t="str">
            <v>GEL NINA 50/140 GRS. VAINILLA</v>
          </cell>
          <cell r="D2370" t="str">
            <v>CJA</v>
          </cell>
          <cell r="E2370">
            <v>370</v>
          </cell>
          <cell r="F2370">
            <v>1.0900000000000001</v>
          </cell>
          <cell r="G2370">
            <v>403.3</v>
          </cell>
          <cell r="H2370">
            <v>403.3</v>
          </cell>
          <cell r="I2370" t="str">
            <v>GE</v>
          </cell>
        </row>
        <row r="2371">
          <cell r="B2371">
            <v>75025156483</v>
          </cell>
          <cell r="C2371" t="str">
            <v>GEL NINA 50/140 GRS. DURAZNO</v>
          </cell>
          <cell r="D2371" t="str">
            <v>CJA</v>
          </cell>
          <cell r="E2371">
            <v>370</v>
          </cell>
          <cell r="F2371">
            <v>1.0900000000000001</v>
          </cell>
          <cell r="G2371">
            <v>403.3</v>
          </cell>
          <cell r="H2371">
            <v>403.3</v>
          </cell>
          <cell r="I2371" t="str">
            <v>GE</v>
          </cell>
        </row>
        <row r="2372">
          <cell r="B2372">
            <v>750257005119</v>
          </cell>
          <cell r="C2372" t="str">
            <v>FLAN D'GARI LIGHT VAINILLA 24/20 GRS.</v>
          </cell>
          <cell r="D2372" t="str">
            <v>CJA</v>
          </cell>
          <cell r="E2372">
            <v>207</v>
          </cell>
          <cell r="F2372">
            <v>1.0903</v>
          </cell>
          <cell r="G2372">
            <v>225.7</v>
          </cell>
          <cell r="H2372">
            <v>225.7</v>
          </cell>
          <cell r="I2372" t="str">
            <v>GE</v>
          </cell>
        </row>
        <row r="2373">
          <cell r="B2373">
            <v>7502607801469</v>
          </cell>
          <cell r="C2373" t="str">
            <v>GEL CONGELLI 48/170 GRS. PI¥A</v>
          </cell>
          <cell r="D2373" t="str">
            <v>CJA</v>
          </cell>
          <cell r="E2373">
            <v>423.88799999999998</v>
          </cell>
          <cell r="F2373">
            <v>1.0901000000000001</v>
          </cell>
          <cell r="G2373">
            <v>462.1</v>
          </cell>
          <cell r="H2373">
            <v>462.1</v>
          </cell>
          <cell r="I2373" t="str">
            <v>GE</v>
          </cell>
        </row>
        <row r="2374">
          <cell r="B2374">
            <v>7502607801470</v>
          </cell>
          <cell r="C2374" t="str">
            <v>GEL CONGELLI 48/170 GRS. UVA</v>
          </cell>
          <cell r="D2374" t="str">
            <v>CJA</v>
          </cell>
          <cell r="E2374">
            <v>423.88799999999998</v>
          </cell>
          <cell r="F2374">
            <v>1.0901000000000001</v>
          </cell>
          <cell r="G2374">
            <v>462.1</v>
          </cell>
          <cell r="H2374">
            <v>462.1</v>
          </cell>
          <cell r="I2374" t="str">
            <v>GE</v>
          </cell>
        </row>
        <row r="2375">
          <cell r="B2375">
            <v>7502607801471</v>
          </cell>
          <cell r="C2375" t="str">
            <v>GEL CONGELLI 48/170 GRS. LIMON</v>
          </cell>
          <cell r="D2375" t="str">
            <v>CJA</v>
          </cell>
          <cell r="E2375">
            <v>423.88799999999998</v>
          </cell>
          <cell r="F2375">
            <v>1.0901000000000001</v>
          </cell>
          <cell r="G2375">
            <v>462.1</v>
          </cell>
          <cell r="H2375">
            <v>462.1</v>
          </cell>
          <cell r="I2375" t="str">
            <v>GE</v>
          </cell>
        </row>
        <row r="2376">
          <cell r="B2376">
            <v>7502607801472</v>
          </cell>
          <cell r="C2376" t="str">
            <v>GEL CONGELLI 48/170 GRS. DURAZNO</v>
          </cell>
          <cell r="D2376" t="str">
            <v>CJA</v>
          </cell>
          <cell r="E2376">
            <v>423.88799999999998</v>
          </cell>
          <cell r="F2376">
            <v>1.0901000000000001</v>
          </cell>
          <cell r="G2376">
            <v>462.1</v>
          </cell>
          <cell r="H2376">
            <v>462.1</v>
          </cell>
          <cell r="I2376" t="str">
            <v>GE</v>
          </cell>
        </row>
        <row r="2377">
          <cell r="B2377">
            <v>7502607801473</v>
          </cell>
          <cell r="C2377" t="str">
            <v>GEL CONGELLI 48/170 GRS. FRESA</v>
          </cell>
          <cell r="D2377" t="str">
            <v>CJA</v>
          </cell>
          <cell r="E2377">
            <v>423.88799999999998</v>
          </cell>
          <cell r="F2377">
            <v>1.0901000000000001</v>
          </cell>
          <cell r="G2377">
            <v>462.1</v>
          </cell>
          <cell r="H2377">
            <v>462.1</v>
          </cell>
          <cell r="I2377" t="str">
            <v>GE</v>
          </cell>
        </row>
        <row r="2378">
          <cell r="B2378">
            <v>7502607801474</v>
          </cell>
          <cell r="C2378" t="str">
            <v>GEL CONGELLI 48/170 GRS. NARANJA</v>
          </cell>
          <cell r="D2378" t="str">
            <v>CJA</v>
          </cell>
          <cell r="E2378">
            <v>423.88799999999998</v>
          </cell>
          <cell r="F2378">
            <v>1.0901000000000001</v>
          </cell>
          <cell r="G2378">
            <v>462.1</v>
          </cell>
          <cell r="H2378">
            <v>462.1</v>
          </cell>
          <cell r="I2378" t="str">
            <v>GE</v>
          </cell>
        </row>
        <row r="2379">
          <cell r="B2379">
            <v>75026166470</v>
          </cell>
          <cell r="C2379" t="str">
            <v>GEL NINA 50/140 GRS. MANZANA</v>
          </cell>
          <cell r="D2379" t="str">
            <v>CJA</v>
          </cell>
          <cell r="E2379">
            <v>370</v>
          </cell>
          <cell r="F2379">
            <v>1.0900000000000001</v>
          </cell>
          <cell r="G2379">
            <v>403.3</v>
          </cell>
          <cell r="H2379">
            <v>403.3</v>
          </cell>
          <cell r="I2379" t="str">
            <v>GE</v>
          </cell>
        </row>
        <row r="2380">
          <cell r="B2380">
            <v>750487004</v>
          </cell>
          <cell r="C2380" t="str">
            <v>GEL NINA 50/140 GRS. COCO</v>
          </cell>
          <cell r="D2380" t="str">
            <v>CJA</v>
          </cell>
          <cell r="E2380">
            <v>370</v>
          </cell>
          <cell r="F2380">
            <v>1.0900000000000001</v>
          </cell>
          <cell r="G2380">
            <v>403.3</v>
          </cell>
          <cell r="H2380">
            <v>403.3</v>
          </cell>
          <cell r="I2380" t="str">
            <v>GE</v>
          </cell>
        </row>
        <row r="2381">
          <cell r="B2381">
            <v>750487005</v>
          </cell>
          <cell r="C2381" t="str">
            <v>GEL NINA 50/140 GRS. FRUTOS ROJOS AGUA</v>
          </cell>
          <cell r="D2381" t="str">
            <v>CJA</v>
          </cell>
          <cell r="E2381">
            <v>370</v>
          </cell>
          <cell r="F2381">
            <v>1.0900000000000001</v>
          </cell>
          <cell r="G2381">
            <v>403.3</v>
          </cell>
          <cell r="H2381">
            <v>403.3</v>
          </cell>
          <cell r="I2381" t="str">
            <v>GE</v>
          </cell>
        </row>
        <row r="2382">
          <cell r="B2382">
            <v>7504870051</v>
          </cell>
          <cell r="C2382" t="str">
            <v>GEL NINA 50/140 GRS. JEREZ AGUA</v>
          </cell>
          <cell r="D2382" t="str">
            <v>CJA</v>
          </cell>
          <cell r="E2382">
            <v>370</v>
          </cell>
          <cell r="F2382">
            <v>1.0900000000000001</v>
          </cell>
          <cell r="G2382">
            <v>403.3</v>
          </cell>
          <cell r="H2382">
            <v>403.3</v>
          </cell>
          <cell r="I2382" t="str">
            <v>GE</v>
          </cell>
        </row>
        <row r="2383">
          <cell r="B2383">
            <v>750525700501</v>
          </cell>
          <cell r="C2383" t="str">
            <v>GEL GARY 50/120 GRS. ANIS</v>
          </cell>
          <cell r="D2383" t="str">
            <v>CJA</v>
          </cell>
          <cell r="E2383">
            <v>450</v>
          </cell>
          <cell r="F2383">
            <v>1.08</v>
          </cell>
          <cell r="G2383">
            <v>486</v>
          </cell>
          <cell r="H2383">
            <v>486</v>
          </cell>
          <cell r="I2383" t="str">
            <v>GE</v>
          </cell>
        </row>
        <row r="2384">
          <cell r="B2384">
            <v>750525700502</v>
          </cell>
          <cell r="C2384" t="str">
            <v>GEL GARY 50/120 GRS. CEREZA</v>
          </cell>
          <cell r="D2384" t="str">
            <v>CJA</v>
          </cell>
          <cell r="E2384">
            <v>450</v>
          </cell>
          <cell r="F2384">
            <v>1.08</v>
          </cell>
          <cell r="G2384">
            <v>486</v>
          </cell>
          <cell r="H2384">
            <v>486</v>
          </cell>
          <cell r="I2384" t="str">
            <v>GE</v>
          </cell>
        </row>
        <row r="2385">
          <cell r="B2385">
            <v>750525700503</v>
          </cell>
          <cell r="C2385" t="str">
            <v>GEL GARY 50/120 GRS. CHOCOLATE LECHE</v>
          </cell>
          <cell r="D2385" t="str">
            <v>CJA</v>
          </cell>
          <cell r="E2385">
            <v>450</v>
          </cell>
          <cell r="F2385">
            <v>1.08</v>
          </cell>
          <cell r="G2385">
            <v>486</v>
          </cell>
          <cell r="H2385">
            <v>486</v>
          </cell>
          <cell r="I2385" t="str">
            <v>GE</v>
          </cell>
        </row>
        <row r="2386">
          <cell r="B2386">
            <v>750525700504</v>
          </cell>
          <cell r="C2386" t="str">
            <v>GEL GARY 50/120 GRS. COCO</v>
          </cell>
          <cell r="D2386" t="str">
            <v>CJA</v>
          </cell>
          <cell r="E2386">
            <v>450</v>
          </cell>
          <cell r="F2386">
            <v>1.08</v>
          </cell>
          <cell r="G2386">
            <v>486</v>
          </cell>
          <cell r="H2386">
            <v>486</v>
          </cell>
          <cell r="I2386" t="str">
            <v>GE</v>
          </cell>
        </row>
        <row r="2387">
          <cell r="B2387">
            <v>750525700505</v>
          </cell>
          <cell r="C2387" t="str">
            <v>GEL GARY 50/120 GRS. CRISTALINA</v>
          </cell>
          <cell r="D2387" t="str">
            <v>CJA</v>
          </cell>
          <cell r="E2387">
            <v>450</v>
          </cell>
          <cell r="F2387">
            <v>1.08</v>
          </cell>
          <cell r="G2387">
            <v>486</v>
          </cell>
          <cell r="H2387">
            <v>486</v>
          </cell>
          <cell r="I2387" t="str">
            <v>GE</v>
          </cell>
        </row>
        <row r="2388">
          <cell r="B2388">
            <v>750525700506</v>
          </cell>
          <cell r="C2388" t="str">
            <v>GEL GARY 50/120 GRS. DURAZNO</v>
          </cell>
          <cell r="D2388" t="str">
            <v>CJA</v>
          </cell>
          <cell r="E2388">
            <v>450</v>
          </cell>
          <cell r="F2388">
            <v>1.08</v>
          </cell>
          <cell r="G2388">
            <v>486</v>
          </cell>
          <cell r="H2388">
            <v>486</v>
          </cell>
          <cell r="I2388" t="str">
            <v>GE</v>
          </cell>
        </row>
        <row r="2389">
          <cell r="B2389">
            <v>750525700507</v>
          </cell>
          <cell r="C2389" t="str">
            <v>GEL GARY 50/120 GRS. FRAMBUESA</v>
          </cell>
          <cell r="D2389" t="str">
            <v>CJA</v>
          </cell>
          <cell r="E2389">
            <v>450</v>
          </cell>
          <cell r="F2389">
            <v>1.08</v>
          </cell>
          <cell r="G2389">
            <v>486</v>
          </cell>
          <cell r="H2389">
            <v>486</v>
          </cell>
          <cell r="I2389" t="str">
            <v>GE</v>
          </cell>
        </row>
        <row r="2390">
          <cell r="B2390">
            <v>750525700508</v>
          </cell>
          <cell r="C2390" t="str">
            <v>GEL GARY 50/120 GRS. FRESA LECHE</v>
          </cell>
          <cell r="D2390" t="str">
            <v>CJA</v>
          </cell>
          <cell r="E2390">
            <v>450</v>
          </cell>
          <cell r="F2390">
            <v>1.08</v>
          </cell>
          <cell r="G2390">
            <v>486</v>
          </cell>
          <cell r="H2390">
            <v>486</v>
          </cell>
          <cell r="I2390" t="str">
            <v>GE</v>
          </cell>
        </row>
        <row r="2391">
          <cell r="B2391">
            <v>750525700509</v>
          </cell>
          <cell r="C2391" t="str">
            <v>GEL GARY 50/120 GRS. GROSELLA</v>
          </cell>
          <cell r="D2391" t="str">
            <v>CJA</v>
          </cell>
          <cell r="E2391">
            <v>450</v>
          </cell>
          <cell r="F2391">
            <v>1.08</v>
          </cell>
          <cell r="G2391">
            <v>486</v>
          </cell>
          <cell r="H2391">
            <v>486</v>
          </cell>
          <cell r="I2391" t="str">
            <v>GE</v>
          </cell>
        </row>
        <row r="2392">
          <cell r="B2392">
            <v>750525700511</v>
          </cell>
          <cell r="C2392" t="str">
            <v>GEL GARY 50/120 GRS. JEREZ</v>
          </cell>
          <cell r="D2392" t="str">
            <v>CJA</v>
          </cell>
          <cell r="E2392">
            <v>450</v>
          </cell>
          <cell r="F2392">
            <v>1.08</v>
          </cell>
          <cell r="G2392">
            <v>486</v>
          </cell>
          <cell r="H2392">
            <v>486</v>
          </cell>
          <cell r="I2392" t="str">
            <v>GE</v>
          </cell>
        </row>
        <row r="2393">
          <cell r="B2393" t="str">
            <v>i-0291-2.6</v>
          </cell>
          <cell r="C2393" t="str">
            <v>CEDIS ABA</v>
          </cell>
          <cell r="D2393" t="str">
            <v>RROTES AZTECA</v>
          </cell>
          <cell r="H2393">
            <v>44642</v>
          </cell>
          <cell r="I2393" t="str">
            <v>_x000C_ce</v>
          </cell>
        </row>
        <row r="2394">
          <cell r="I2394">
            <v>0</v>
          </cell>
        </row>
        <row r="2395">
          <cell r="C2395" t="str">
            <v>Catalogo</v>
          </cell>
          <cell r="D2395" t="str">
            <v>de Articulos</v>
          </cell>
          <cell r="H2395" t="str">
            <v>Hoja :   39</v>
          </cell>
          <cell r="I2395">
            <v>0</v>
          </cell>
        </row>
        <row r="2396">
          <cell r="I2396">
            <v>0</v>
          </cell>
        </row>
        <row r="2397">
          <cell r="B2397" t="str">
            <v>Codigo</v>
          </cell>
          <cell r="C2397" t="str">
            <v>D e s c r i p c i o n</v>
          </cell>
          <cell r="D2397" t="str">
            <v>UM    Prov</v>
          </cell>
          <cell r="E2397" t="str">
            <v>Ult. Costo</v>
          </cell>
          <cell r="F2397" t="str">
            <v>Utilidad</v>
          </cell>
          <cell r="G2397" t="str">
            <v>Prec. s/imp.</v>
          </cell>
          <cell r="H2397" t="str">
            <v>Prec. c/imp.</v>
          </cell>
          <cell r="I2397" t="str">
            <v>Lin</v>
          </cell>
        </row>
        <row r="2398">
          <cell r="I2398">
            <v>0</v>
          </cell>
        </row>
        <row r="2399">
          <cell r="B2399" t="str">
            <v>veedor :</v>
          </cell>
          <cell r="C2399" t="str">
            <v>******************************            (Con</v>
          </cell>
          <cell r="D2399" t="str">
            <v>tinuacion)</v>
          </cell>
          <cell r="I2399" t="str">
            <v>Pro</v>
          </cell>
        </row>
        <row r="2400">
          <cell r="I2400">
            <v>0</v>
          </cell>
        </row>
        <row r="2401">
          <cell r="B2401">
            <v>750525700512</v>
          </cell>
          <cell r="C2401" t="str">
            <v>GEL GARY 50/120 GRS. LECHE CONDENSADA</v>
          </cell>
          <cell r="D2401" t="str">
            <v>CJA</v>
          </cell>
          <cell r="E2401">
            <v>450</v>
          </cell>
          <cell r="F2401">
            <v>1.08</v>
          </cell>
          <cell r="G2401">
            <v>486</v>
          </cell>
          <cell r="H2401">
            <v>486</v>
          </cell>
          <cell r="I2401" t="str">
            <v>GE</v>
          </cell>
        </row>
        <row r="2402">
          <cell r="B2402">
            <v>750525700513</v>
          </cell>
          <cell r="C2402" t="str">
            <v>GEL GARY 50/120 GRS. MANDARINA</v>
          </cell>
          <cell r="D2402" t="str">
            <v>CJA</v>
          </cell>
          <cell r="E2402">
            <v>450</v>
          </cell>
          <cell r="F2402">
            <v>1.08</v>
          </cell>
          <cell r="G2402">
            <v>486</v>
          </cell>
          <cell r="H2402">
            <v>486</v>
          </cell>
          <cell r="I2402" t="str">
            <v>GE</v>
          </cell>
        </row>
        <row r="2403">
          <cell r="B2403">
            <v>750525700514</v>
          </cell>
          <cell r="C2403" t="str">
            <v>GEL GARY 50/120 GRS. MANGO MANILA</v>
          </cell>
          <cell r="D2403" t="str">
            <v>CJA</v>
          </cell>
          <cell r="E2403">
            <v>450</v>
          </cell>
          <cell r="F2403">
            <v>1.08</v>
          </cell>
          <cell r="G2403">
            <v>486</v>
          </cell>
          <cell r="H2403">
            <v>486</v>
          </cell>
          <cell r="I2403" t="str">
            <v>GE</v>
          </cell>
        </row>
        <row r="2404">
          <cell r="B2404">
            <v>750525700515</v>
          </cell>
          <cell r="C2404" t="str">
            <v>GEL GARY 50/120 GRS. MANZANA</v>
          </cell>
          <cell r="D2404" t="str">
            <v>CJA</v>
          </cell>
          <cell r="E2404">
            <v>450</v>
          </cell>
          <cell r="F2404">
            <v>1.08</v>
          </cell>
          <cell r="G2404">
            <v>486</v>
          </cell>
          <cell r="H2404">
            <v>486</v>
          </cell>
          <cell r="I2404" t="str">
            <v>GE</v>
          </cell>
        </row>
        <row r="2405">
          <cell r="B2405">
            <v>750525700517</v>
          </cell>
          <cell r="C2405" t="str">
            <v>GEL GARY 50/120 GRS. MORA SILVESTRE</v>
          </cell>
          <cell r="D2405" t="str">
            <v>CJA</v>
          </cell>
          <cell r="E2405">
            <v>450</v>
          </cell>
          <cell r="F2405">
            <v>1.08</v>
          </cell>
          <cell r="G2405">
            <v>486</v>
          </cell>
          <cell r="H2405">
            <v>486</v>
          </cell>
          <cell r="I2405" t="str">
            <v>GE</v>
          </cell>
        </row>
        <row r="2406">
          <cell r="B2406">
            <v>750525700518</v>
          </cell>
          <cell r="C2406" t="str">
            <v>GEL GARY 50/120 GRS. NUEZ LECHE</v>
          </cell>
          <cell r="D2406" t="str">
            <v>CJA</v>
          </cell>
          <cell r="E2406">
            <v>450</v>
          </cell>
          <cell r="F2406">
            <v>1.08</v>
          </cell>
          <cell r="G2406">
            <v>486</v>
          </cell>
          <cell r="H2406">
            <v>486</v>
          </cell>
          <cell r="I2406" t="str">
            <v>GE</v>
          </cell>
        </row>
        <row r="2407">
          <cell r="B2407">
            <v>750525700519</v>
          </cell>
          <cell r="C2407" t="str">
            <v>GEL GARY 50/120 GRS. PISTACHE LECHE</v>
          </cell>
          <cell r="D2407" t="str">
            <v>CJA</v>
          </cell>
          <cell r="E2407">
            <v>450</v>
          </cell>
          <cell r="F2407">
            <v>1.08</v>
          </cell>
          <cell r="G2407">
            <v>486</v>
          </cell>
          <cell r="H2407">
            <v>486</v>
          </cell>
          <cell r="I2407" t="str">
            <v>GE</v>
          </cell>
        </row>
        <row r="2408">
          <cell r="B2408">
            <v>750525700520</v>
          </cell>
          <cell r="C2408" t="str">
            <v>GEL GARY 50/120 GRS. ROMPOPE LECHE</v>
          </cell>
          <cell r="D2408" t="str">
            <v>CJA</v>
          </cell>
          <cell r="E2408">
            <v>450</v>
          </cell>
          <cell r="F2408">
            <v>1.08</v>
          </cell>
          <cell r="G2408">
            <v>486</v>
          </cell>
          <cell r="H2408">
            <v>486</v>
          </cell>
          <cell r="I2408" t="str">
            <v>GE</v>
          </cell>
        </row>
        <row r="2409">
          <cell r="B2409">
            <v>750525700521</v>
          </cell>
          <cell r="C2409" t="str">
            <v>GEL GARY 50/120 GRS. FRESA AGUA</v>
          </cell>
          <cell r="D2409" t="str">
            <v>CJA</v>
          </cell>
          <cell r="E2409">
            <v>450</v>
          </cell>
          <cell r="F2409">
            <v>1.08</v>
          </cell>
          <cell r="G2409">
            <v>486</v>
          </cell>
          <cell r="H2409">
            <v>486</v>
          </cell>
          <cell r="I2409" t="str">
            <v>GE</v>
          </cell>
        </row>
        <row r="2410">
          <cell r="B2410">
            <v>750525700522</v>
          </cell>
          <cell r="C2410" t="str">
            <v>GEL GARY 50/120 GRS. LIMON</v>
          </cell>
          <cell r="D2410" t="str">
            <v>CJA</v>
          </cell>
          <cell r="E2410">
            <v>450</v>
          </cell>
          <cell r="F2410">
            <v>1.08</v>
          </cell>
          <cell r="G2410">
            <v>486</v>
          </cell>
          <cell r="H2410">
            <v>486</v>
          </cell>
          <cell r="I2410" t="str">
            <v>GE</v>
          </cell>
        </row>
        <row r="2411">
          <cell r="B2411">
            <v>750525700523</v>
          </cell>
          <cell r="C2411" t="str">
            <v>GEL GARY 50/120 GRS. NARANJA</v>
          </cell>
          <cell r="D2411" t="str">
            <v>CJA</v>
          </cell>
          <cell r="E2411">
            <v>450</v>
          </cell>
          <cell r="F2411">
            <v>1.08</v>
          </cell>
          <cell r="G2411">
            <v>486</v>
          </cell>
          <cell r="H2411">
            <v>486</v>
          </cell>
          <cell r="I2411" t="str">
            <v>GE</v>
          </cell>
        </row>
        <row r="2412">
          <cell r="B2412">
            <v>750525700524</v>
          </cell>
          <cell r="C2412" t="str">
            <v>GEL GARY 50/120 GRS. PI¥A AGUA</v>
          </cell>
          <cell r="D2412" t="str">
            <v>CJA</v>
          </cell>
          <cell r="E2412">
            <v>450</v>
          </cell>
          <cell r="F2412">
            <v>1.08</v>
          </cell>
          <cell r="G2412">
            <v>486</v>
          </cell>
          <cell r="H2412">
            <v>486</v>
          </cell>
          <cell r="I2412" t="str">
            <v>GE</v>
          </cell>
        </row>
        <row r="2413">
          <cell r="B2413">
            <v>750525700525</v>
          </cell>
          <cell r="C2413" t="str">
            <v>GEL GARY 50/120 GRS. UVA</v>
          </cell>
          <cell r="D2413" t="str">
            <v>CJA</v>
          </cell>
          <cell r="E2413">
            <v>450</v>
          </cell>
          <cell r="F2413">
            <v>1.08</v>
          </cell>
          <cell r="G2413">
            <v>486</v>
          </cell>
          <cell r="H2413">
            <v>486</v>
          </cell>
          <cell r="I2413" t="str">
            <v>GE</v>
          </cell>
        </row>
        <row r="2414">
          <cell r="B2414">
            <v>750525700526</v>
          </cell>
          <cell r="C2414" t="str">
            <v>GEL GARY 50/120 GRS. VAINILLA LECHE</v>
          </cell>
          <cell r="D2414" t="str">
            <v>CJA</v>
          </cell>
          <cell r="E2414">
            <v>450</v>
          </cell>
          <cell r="F2414">
            <v>1.08</v>
          </cell>
          <cell r="G2414">
            <v>486</v>
          </cell>
          <cell r="H2414">
            <v>486</v>
          </cell>
          <cell r="I2414" t="str">
            <v>GE</v>
          </cell>
        </row>
        <row r="2415">
          <cell r="B2415">
            <v>750525700527</v>
          </cell>
          <cell r="C2415" t="str">
            <v>GEL GARY LIGHT 24/20 GRS. DURAZNO</v>
          </cell>
          <cell r="D2415" t="str">
            <v>CJA</v>
          </cell>
          <cell r="E2415">
            <v>211.17840000000001</v>
          </cell>
          <cell r="F2415">
            <v>1.0901000000000001</v>
          </cell>
          <cell r="G2415">
            <v>230.2</v>
          </cell>
          <cell r="H2415">
            <v>230.2</v>
          </cell>
          <cell r="I2415" t="str">
            <v>GE</v>
          </cell>
        </row>
        <row r="2416">
          <cell r="B2416">
            <v>750525700528</v>
          </cell>
          <cell r="C2416" t="str">
            <v>GEL GARY LIGHT 24/20 GRS. FRESA</v>
          </cell>
          <cell r="D2416" t="str">
            <v>CJA</v>
          </cell>
          <cell r="E2416">
            <v>211.17840000000001</v>
          </cell>
          <cell r="F2416">
            <v>1.0901000000000001</v>
          </cell>
          <cell r="G2416">
            <v>230.2</v>
          </cell>
          <cell r="H2416">
            <v>230.2</v>
          </cell>
          <cell r="I2416" t="str">
            <v>GE</v>
          </cell>
        </row>
        <row r="2417">
          <cell r="B2417">
            <v>750525700529</v>
          </cell>
          <cell r="C2417" t="str">
            <v>GEL GARY LIGHT 24/20 GRS. FRESA/LECHE</v>
          </cell>
          <cell r="D2417" t="str">
            <v>CJA</v>
          </cell>
          <cell r="E2417">
            <v>211.17840000000001</v>
          </cell>
          <cell r="F2417">
            <v>1.0901000000000001</v>
          </cell>
          <cell r="G2417">
            <v>230.2</v>
          </cell>
          <cell r="H2417">
            <v>230.2</v>
          </cell>
          <cell r="I2417" t="str">
            <v>GE</v>
          </cell>
        </row>
        <row r="2418">
          <cell r="B2418">
            <v>750525700530</v>
          </cell>
          <cell r="C2418" t="str">
            <v>GEL GARY LIGHT 24/20 GRS. JEREZ</v>
          </cell>
          <cell r="D2418" t="str">
            <v>CJA</v>
          </cell>
          <cell r="E2418">
            <v>211.17840000000001</v>
          </cell>
          <cell r="F2418">
            <v>1.0901000000000001</v>
          </cell>
          <cell r="G2418">
            <v>230.2</v>
          </cell>
          <cell r="H2418">
            <v>230.2</v>
          </cell>
          <cell r="I2418" t="str">
            <v>GE</v>
          </cell>
        </row>
        <row r="2419">
          <cell r="B2419">
            <v>750525700531</v>
          </cell>
          <cell r="C2419" t="str">
            <v>GEL GARY LIGHT 24/20 GRS. LIMON</v>
          </cell>
          <cell r="D2419" t="str">
            <v>CJA</v>
          </cell>
          <cell r="E2419">
            <v>211.17840000000001</v>
          </cell>
          <cell r="F2419">
            <v>1.0901000000000001</v>
          </cell>
          <cell r="G2419">
            <v>230.2</v>
          </cell>
          <cell r="H2419">
            <v>230.2</v>
          </cell>
          <cell r="I2419" t="str">
            <v>GE</v>
          </cell>
        </row>
        <row r="2420">
          <cell r="B2420">
            <v>750525700532</v>
          </cell>
          <cell r="C2420" t="str">
            <v>GEL GARY LIGHT 24/20 GRS. NARANJA</v>
          </cell>
          <cell r="D2420" t="str">
            <v>CJA</v>
          </cell>
          <cell r="E2420">
            <v>211.17840000000001</v>
          </cell>
          <cell r="F2420">
            <v>1.0901000000000001</v>
          </cell>
          <cell r="G2420">
            <v>230.2</v>
          </cell>
          <cell r="H2420">
            <v>230.2</v>
          </cell>
          <cell r="I2420" t="str">
            <v>GE</v>
          </cell>
        </row>
        <row r="2421">
          <cell r="B2421">
            <v>750525700533</v>
          </cell>
          <cell r="C2421" t="str">
            <v>GEL GARY LIGHT 24/20 GRS. NUEZ</v>
          </cell>
          <cell r="D2421" t="str">
            <v>CJA</v>
          </cell>
          <cell r="E2421">
            <v>211.17840000000001</v>
          </cell>
          <cell r="F2421">
            <v>1.0901000000000001</v>
          </cell>
          <cell r="G2421">
            <v>230.2</v>
          </cell>
          <cell r="H2421">
            <v>230.2</v>
          </cell>
          <cell r="I2421" t="str">
            <v>GE</v>
          </cell>
        </row>
        <row r="2422">
          <cell r="B2422">
            <v>750525700534</v>
          </cell>
          <cell r="C2422" t="str">
            <v>GEL GARY LIGHT 24/20 GRS. PI¥A</v>
          </cell>
          <cell r="D2422" t="str">
            <v>CJA</v>
          </cell>
          <cell r="E2422">
            <v>211.17840000000001</v>
          </cell>
          <cell r="F2422">
            <v>1.0901000000000001</v>
          </cell>
          <cell r="G2422">
            <v>230.2</v>
          </cell>
          <cell r="H2422">
            <v>230.2</v>
          </cell>
          <cell r="I2422" t="str">
            <v>GE</v>
          </cell>
        </row>
        <row r="2423">
          <cell r="B2423">
            <v>750525700535</v>
          </cell>
          <cell r="C2423" t="str">
            <v>GEL GARY LIGHT 24/20 GRS. ROMPOPE</v>
          </cell>
          <cell r="D2423" t="str">
            <v>CJA</v>
          </cell>
          <cell r="E2423">
            <v>211.17840000000001</v>
          </cell>
          <cell r="F2423">
            <v>1.0901000000000001</v>
          </cell>
          <cell r="G2423">
            <v>230.2</v>
          </cell>
          <cell r="H2423">
            <v>230.2</v>
          </cell>
          <cell r="I2423" t="str">
            <v>GE</v>
          </cell>
        </row>
        <row r="2424">
          <cell r="B2424">
            <v>750525700536</v>
          </cell>
          <cell r="C2424" t="str">
            <v>GEL GARY LIGHT 24/20 GRS. UVA</v>
          </cell>
          <cell r="D2424" t="str">
            <v>CJA</v>
          </cell>
          <cell r="E2424">
            <v>211.17840000000001</v>
          </cell>
          <cell r="F2424">
            <v>1.0901000000000001</v>
          </cell>
          <cell r="G2424">
            <v>230.2</v>
          </cell>
          <cell r="H2424">
            <v>230.2</v>
          </cell>
          <cell r="I2424" t="str">
            <v>GE</v>
          </cell>
        </row>
        <row r="2425">
          <cell r="B2425">
            <v>750525700537</v>
          </cell>
          <cell r="C2425" t="str">
            <v>GEL GARY LIGHT 24/20 GRS. VAINILLA</v>
          </cell>
          <cell r="D2425" t="str">
            <v>CJA</v>
          </cell>
          <cell r="E2425">
            <v>211.17840000000001</v>
          </cell>
          <cell r="F2425">
            <v>1.0901000000000001</v>
          </cell>
          <cell r="G2425">
            <v>230.2</v>
          </cell>
          <cell r="H2425">
            <v>230.2</v>
          </cell>
          <cell r="I2425" t="str">
            <v>GE</v>
          </cell>
        </row>
        <row r="2426">
          <cell r="B2426">
            <v>750525700538</v>
          </cell>
          <cell r="C2426" t="str">
            <v>GEL GARY LIGHT 24/25 GRS. YOGHURT FRESA</v>
          </cell>
          <cell r="D2426" t="str">
            <v>CJA</v>
          </cell>
          <cell r="E2426">
            <v>211.17840000000001</v>
          </cell>
          <cell r="F2426">
            <v>1.0901000000000001</v>
          </cell>
          <cell r="G2426">
            <v>230.2</v>
          </cell>
          <cell r="H2426">
            <v>230.2</v>
          </cell>
          <cell r="I2426" t="str">
            <v>GE</v>
          </cell>
        </row>
        <row r="2427">
          <cell r="B2427">
            <v>750525700539</v>
          </cell>
          <cell r="C2427" t="str">
            <v>GEL GARY 50/120 GRS. ARANDANO</v>
          </cell>
          <cell r="D2427" t="str">
            <v>CJA</v>
          </cell>
          <cell r="E2427">
            <v>450</v>
          </cell>
          <cell r="F2427">
            <v>1.08</v>
          </cell>
          <cell r="G2427">
            <v>486</v>
          </cell>
          <cell r="H2427">
            <v>486</v>
          </cell>
          <cell r="I2427" t="str">
            <v>GE</v>
          </cell>
        </row>
        <row r="2428">
          <cell r="B2428">
            <v>750525700540</v>
          </cell>
          <cell r="C2428" t="str">
            <v>GEL GARY 50/120 GRS. PI¥A COCO</v>
          </cell>
          <cell r="D2428" t="str">
            <v>CJA</v>
          </cell>
          <cell r="E2428">
            <v>450</v>
          </cell>
          <cell r="F2428">
            <v>1.08</v>
          </cell>
          <cell r="G2428">
            <v>486</v>
          </cell>
          <cell r="H2428">
            <v>486</v>
          </cell>
          <cell r="I2428" t="str">
            <v>GE</v>
          </cell>
        </row>
        <row r="2429">
          <cell r="B2429">
            <v>750525700541</v>
          </cell>
          <cell r="C2429" t="str">
            <v>GEL GARY 50/120 GRS. ARROZ CON LECHE</v>
          </cell>
          <cell r="D2429" t="str">
            <v>CJA</v>
          </cell>
          <cell r="E2429">
            <v>450</v>
          </cell>
          <cell r="F2429">
            <v>1.08</v>
          </cell>
          <cell r="G2429">
            <v>486</v>
          </cell>
          <cell r="H2429">
            <v>486</v>
          </cell>
          <cell r="I2429" t="str">
            <v>GE</v>
          </cell>
        </row>
        <row r="2430">
          <cell r="B2430">
            <v>750525700542</v>
          </cell>
          <cell r="C2430" t="str">
            <v>GEL GARY 50/120 GRS. MARACUYA</v>
          </cell>
          <cell r="D2430" t="str">
            <v>CJA</v>
          </cell>
          <cell r="E2430">
            <v>450</v>
          </cell>
          <cell r="F2430">
            <v>1.0900000000000001</v>
          </cell>
          <cell r="G2430">
            <v>490.5</v>
          </cell>
          <cell r="H2430">
            <v>490.5</v>
          </cell>
          <cell r="I2430" t="str">
            <v>GE</v>
          </cell>
        </row>
        <row r="2431">
          <cell r="B2431">
            <v>750525700543</v>
          </cell>
          <cell r="C2431" t="str">
            <v>GEL GARY LIGHT 24/20 GRS. FRESA-CEREZA</v>
          </cell>
          <cell r="D2431" t="str">
            <v>CJA</v>
          </cell>
          <cell r="E2431">
            <v>211.17840000000001</v>
          </cell>
          <cell r="F2431">
            <v>1.0901000000000001</v>
          </cell>
          <cell r="G2431">
            <v>230.2</v>
          </cell>
          <cell r="H2431">
            <v>230.2</v>
          </cell>
          <cell r="I2431" t="str">
            <v>GE</v>
          </cell>
        </row>
        <row r="2432">
          <cell r="B2432">
            <v>750525700545</v>
          </cell>
          <cell r="C2432" t="str">
            <v>GEL GARY 50/120 GRS. FRUTOS ROJOS</v>
          </cell>
          <cell r="D2432" t="str">
            <v>CJA</v>
          </cell>
          <cell r="E2432">
            <v>450</v>
          </cell>
          <cell r="F2432">
            <v>1.08</v>
          </cell>
          <cell r="G2432">
            <v>486</v>
          </cell>
          <cell r="H2432">
            <v>486</v>
          </cell>
          <cell r="I2432" t="str">
            <v>GE</v>
          </cell>
        </row>
        <row r="2433">
          <cell r="B2433">
            <v>756563501231</v>
          </cell>
          <cell r="C2433" t="str">
            <v>FLAN D'GARI CHOCOLATE 50/140 GRS.</v>
          </cell>
          <cell r="D2433" t="str">
            <v>CJA</v>
          </cell>
          <cell r="E2433">
            <v>282.5</v>
          </cell>
          <cell r="F2433">
            <v>1.0903</v>
          </cell>
          <cell r="G2433">
            <v>308</v>
          </cell>
          <cell r="H2433">
            <v>308</v>
          </cell>
          <cell r="I2433" t="str">
            <v>GE</v>
          </cell>
        </row>
        <row r="2434">
          <cell r="B2434">
            <v>756589636</v>
          </cell>
          <cell r="C2434" t="str">
            <v>GEL GARY 50/120 GRS. YOGHURT</v>
          </cell>
          <cell r="D2434" t="str">
            <v>CJA</v>
          </cell>
          <cell r="E2434">
            <v>450</v>
          </cell>
          <cell r="F2434">
            <v>1.0900000000000001</v>
          </cell>
          <cell r="G2434">
            <v>490.5</v>
          </cell>
          <cell r="H2434">
            <v>490.5</v>
          </cell>
          <cell r="I2434" t="str">
            <v>GE</v>
          </cell>
        </row>
        <row r="2435">
          <cell r="B2435">
            <v>758963202</v>
          </cell>
          <cell r="C2435" t="str">
            <v>GEL GARY 50/120 GRS. NEGRA</v>
          </cell>
          <cell r="D2435" t="str">
            <v>CJA</v>
          </cell>
          <cell r="E2435">
            <v>450</v>
          </cell>
          <cell r="F2435">
            <v>1.08</v>
          </cell>
          <cell r="G2435">
            <v>486</v>
          </cell>
          <cell r="H2435">
            <v>486</v>
          </cell>
          <cell r="I2435" t="str">
            <v>GE</v>
          </cell>
        </row>
        <row r="2436">
          <cell r="B2436">
            <v>775019139</v>
          </cell>
          <cell r="C2436" t="str">
            <v>GEL. DANY FRESA 48/125 GRS.</v>
          </cell>
          <cell r="D2436" t="str">
            <v>CJA</v>
          </cell>
          <cell r="E2436">
            <v>229.92</v>
          </cell>
          <cell r="F2436">
            <v>1.1104000000000001</v>
          </cell>
          <cell r="G2436">
            <v>255.3</v>
          </cell>
          <cell r="H2436">
            <v>255.3</v>
          </cell>
          <cell r="I2436" t="str">
            <v>GE</v>
          </cell>
        </row>
        <row r="2437">
          <cell r="B2437">
            <v>775019140</v>
          </cell>
          <cell r="C2437" t="str">
            <v>GEL. DANY LIMON 48/125 GRS.</v>
          </cell>
          <cell r="D2437" t="str">
            <v>CJA</v>
          </cell>
          <cell r="E2437">
            <v>229.92</v>
          </cell>
          <cell r="F2437">
            <v>1.1104000000000001</v>
          </cell>
          <cell r="G2437">
            <v>255.3</v>
          </cell>
          <cell r="H2437">
            <v>255.3</v>
          </cell>
          <cell r="I2437" t="str">
            <v>GE</v>
          </cell>
        </row>
        <row r="2438">
          <cell r="B2438">
            <v>775019141</v>
          </cell>
          <cell r="C2438" t="str">
            <v>GEL. DANY PI¥A 48/125 GRS.</v>
          </cell>
          <cell r="D2438" t="str">
            <v>CJA</v>
          </cell>
          <cell r="E2438">
            <v>229.92</v>
          </cell>
          <cell r="F2438">
            <v>1.1104000000000001</v>
          </cell>
          <cell r="G2438">
            <v>255.3</v>
          </cell>
          <cell r="H2438">
            <v>255.3</v>
          </cell>
          <cell r="I2438" t="str">
            <v>GE</v>
          </cell>
        </row>
        <row r="2439">
          <cell r="B2439">
            <v>775019142</v>
          </cell>
          <cell r="C2439" t="str">
            <v>GEL. DANY UVA 48/125 GRS.</v>
          </cell>
          <cell r="D2439" t="str">
            <v>CJA</v>
          </cell>
          <cell r="E2439">
            <v>229.92</v>
          </cell>
          <cell r="F2439">
            <v>1.1104000000000001</v>
          </cell>
          <cell r="G2439">
            <v>255.3</v>
          </cell>
          <cell r="H2439">
            <v>255.3</v>
          </cell>
          <cell r="I2439" t="str">
            <v>GE</v>
          </cell>
        </row>
        <row r="2440">
          <cell r="B2440">
            <v>875625002</v>
          </cell>
          <cell r="C2440" t="str">
            <v>FLAN GARI 10/1 KG.</v>
          </cell>
          <cell r="D2440" t="str">
            <v>CJA</v>
          </cell>
          <cell r="E2440">
            <v>415</v>
          </cell>
          <cell r="F2440">
            <v>1.0901000000000001</v>
          </cell>
          <cell r="G2440">
            <v>452.4</v>
          </cell>
          <cell r="H2440">
            <v>452.4</v>
          </cell>
          <cell r="I2440" t="str">
            <v>GE</v>
          </cell>
        </row>
        <row r="2441">
          <cell r="B2441">
            <v>1211012</v>
          </cell>
          <cell r="C2441" t="str">
            <v>MARIAS GAMESA 12/850 GRS.</v>
          </cell>
          <cell r="D2441" t="str">
            <v>CJA</v>
          </cell>
          <cell r="E2441">
            <v>559.99919999999997</v>
          </cell>
          <cell r="F2441">
            <v>1.08</v>
          </cell>
          <cell r="G2441">
            <v>604.79999999999995</v>
          </cell>
          <cell r="H2441">
            <v>604.79999999999995</v>
          </cell>
          <cell r="I2441" t="str">
            <v>GG</v>
          </cell>
        </row>
        <row r="2442">
          <cell r="B2442">
            <v>3501</v>
          </cell>
          <cell r="C2442" t="str">
            <v>SALADAS GAMESA 12/186 GRS.+PROMO</v>
          </cell>
          <cell r="D2442" t="str">
            <v>CJA</v>
          </cell>
          <cell r="E2442">
            <v>156</v>
          </cell>
          <cell r="F2442">
            <v>13.0846</v>
          </cell>
          <cell r="G2442">
            <v>170.1</v>
          </cell>
          <cell r="H2442">
            <v>170.1</v>
          </cell>
          <cell r="I2442" t="str">
            <v>GG</v>
          </cell>
        </row>
        <row r="2443">
          <cell r="B2443">
            <v>3531456</v>
          </cell>
          <cell r="C2443" t="str">
            <v>SALADAS TRES ESTRELLAS 20/175 GRS.</v>
          </cell>
          <cell r="D2443" t="str">
            <v>CJA</v>
          </cell>
          <cell r="E2443">
            <v>155.822</v>
          </cell>
          <cell r="F2443">
            <v>1.0903</v>
          </cell>
          <cell r="G2443">
            <v>169.9</v>
          </cell>
          <cell r="H2443">
            <v>169.9</v>
          </cell>
          <cell r="I2443" t="str">
            <v>GG</v>
          </cell>
        </row>
        <row r="2444">
          <cell r="B2444">
            <v>7501000612540</v>
          </cell>
          <cell r="C2444" t="str">
            <v>SABROSAS CRACKETS 20/95 GRS.</v>
          </cell>
          <cell r="D2444" t="str">
            <v>CJA</v>
          </cell>
          <cell r="E2444">
            <v>159</v>
          </cell>
          <cell r="F2444">
            <v>1.0906</v>
          </cell>
          <cell r="G2444">
            <v>173.4</v>
          </cell>
          <cell r="H2444">
            <v>173.4</v>
          </cell>
          <cell r="I2444" t="str">
            <v>GG</v>
          </cell>
        </row>
        <row r="2445">
          <cell r="B2445">
            <v>7501000629777</v>
          </cell>
          <cell r="C2445" t="str">
            <v>SABROSAS CRACKETS GRANDES 20/135 G.</v>
          </cell>
          <cell r="D2445" t="str">
            <v>CJA</v>
          </cell>
          <cell r="E2445">
            <v>213.33</v>
          </cell>
          <cell r="F2445">
            <v>1.1002000000000001</v>
          </cell>
          <cell r="G2445">
            <v>234.7</v>
          </cell>
          <cell r="H2445">
            <v>234.7</v>
          </cell>
          <cell r="I2445" t="str">
            <v>GG</v>
          </cell>
        </row>
        <row r="2446">
          <cell r="B2446">
            <v>7501000630363</v>
          </cell>
          <cell r="C2446" t="str">
            <v>MAMUT MINI GAMESA 12 GRS. 1 PIEZA</v>
          </cell>
          <cell r="D2446" t="str">
            <v>PZA</v>
          </cell>
          <cell r="E2446">
            <v>1.0033000000000001</v>
          </cell>
          <cell r="F2446">
            <v>2.8904999999999998</v>
          </cell>
          <cell r="G2446">
            <v>2.9</v>
          </cell>
          <cell r="H2446">
            <v>2.9</v>
          </cell>
          <cell r="I2446" t="str">
            <v>GG</v>
          </cell>
        </row>
        <row r="2447">
          <cell r="B2447">
            <v>7501000658401</v>
          </cell>
          <cell r="C2447" t="str">
            <v>SALADAS GAMESA 20/137 GRS.+PROMO</v>
          </cell>
          <cell r="D2447" t="str">
            <v>CJA</v>
          </cell>
          <cell r="E2447">
            <v>230</v>
          </cell>
          <cell r="F2447">
            <v>1.0900000000000001</v>
          </cell>
          <cell r="G2447">
            <v>250.7</v>
          </cell>
          <cell r="H2447">
            <v>250.7</v>
          </cell>
          <cell r="I2447" t="str">
            <v>GG</v>
          </cell>
        </row>
        <row r="2448">
          <cell r="B2448">
            <v>7501000658920</v>
          </cell>
          <cell r="C2448" t="str">
            <v>MARIAS GAMESA 20/170 GRS.</v>
          </cell>
          <cell r="D2448" t="str">
            <v>CJA</v>
          </cell>
          <cell r="E2448">
            <v>198</v>
          </cell>
          <cell r="F2448">
            <v>1.0803</v>
          </cell>
          <cell r="G2448">
            <v>213.9</v>
          </cell>
          <cell r="H2448">
            <v>213.9</v>
          </cell>
          <cell r="I2448" t="str">
            <v>GG</v>
          </cell>
        </row>
        <row r="2449">
          <cell r="B2449">
            <v>75010064201</v>
          </cell>
          <cell r="C2449" t="str">
            <v>BIZCOCHITOS GAMESA 12/150 GRS.</v>
          </cell>
          <cell r="D2449" t="str">
            <v>CJA</v>
          </cell>
          <cell r="E2449">
            <v>103.9992</v>
          </cell>
          <cell r="F2449">
            <v>1.0904</v>
          </cell>
          <cell r="G2449">
            <v>113.4</v>
          </cell>
          <cell r="H2449">
            <v>113.4</v>
          </cell>
          <cell r="I2449" t="str">
            <v>GG</v>
          </cell>
        </row>
        <row r="2450">
          <cell r="B2450">
            <v>75010064202</v>
          </cell>
          <cell r="C2450" t="str">
            <v>BOMBITOS GAMESA 12/150 GRS.</v>
          </cell>
          <cell r="D2450" t="str">
            <v>CJA</v>
          </cell>
          <cell r="E2450">
            <v>103.9992</v>
          </cell>
          <cell r="F2450">
            <v>1.0904</v>
          </cell>
          <cell r="G2450">
            <v>113.4</v>
          </cell>
          <cell r="H2450">
            <v>113.4</v>
          </cell>
          <cell r="I2450" t="str">
            <v>GG</v>
          </cell>
        </row>
        <row r="2451">
          <cell r="B2451">
            <v>75010258607</v>
          </cell>
          <cell r="C2451" t="str">
            <v>SABROSAS CRAKETS 20/89 GRS.</v>
          </cell>
          <cell r="D2451" t="str">
            <v>CJA</v>
          </cell>
          <cell r="E2451">
            <v>159</v>
          </cell>
          <cell r="F2451">
            <v>1.0906</v>
          </cell>
          <cell r="G2451">
            <v>173.4</v>
          </cell>
          <cell r="H2451">
            <v>173.4</v>
          </cell>
          <cell r="I2451" t="str">
            <v>GG</v>
          </cell>
        </row>
        <row r="2452">
          <cell r="B2452">
            <v>750104008210</v>
          </cell>
          <cell r="C2452" t="str">
            <v>GOLDEN GALL ANIMALITOS 30/800 GRS.</v>
          </cell>
          <cell r="D2452" t="str">
            <v>BTO</v>
          </cell>
          <cell r="E2452">
            <v>151.97999999999999</v>
          </cell>
          <cell r="F2452">
            <v>1.0903</v>
          </cell>
          <cell r="G2452">
            <v>165.7</v>
          </cell>
          <cell r="H2452">
            <v>165.7</v>
          </cell>
          <cell r="I2452" t="str">
            <v>GG</v>
          </cell>
        </row>
        <row r="2453">
          <cell r="B2453">
            <v>75010880123</v>
          </cell>
          <cell r="C2453" t="str">
            <v>POPULARES GAMESA 6/1 KG</v>
          </cell>
          <cell r="D2453" t="str">
            <v>CJA</v>
          </cell>
          <cell r="E2453">
            <v>250.99979999999999</v>
          </cell>
          <cell r="F2453">
            <v>1.0900000000000001</v>
          </cell>
          <cell r="G2453">
            <v>273.60000000000002</v>
          </cell>
          <cell r="H2453">
            <v>273.60000000000002</v>
          </cell>
          <cell r="I2453" t="str">
            <v>GG</v>
          </cell>
        </row>
        <row r="2454">
          <cell r="B2454">
            <v>750178147</v>
          </cell>
          <cell r="C2454" t="str">
            <v>SURTIDO RICO GAMESA 12/436 GRS.</v>
          </cell>
          <cell r="D2454" t="str">
            <v>CJA</v>
          </cell>
          <cell r="E2454">
            <v>468.87</v>
          </cell>
          <cell r="F2454">
            <v>1.0901000000000001</v>
          </cell>
          <cell r="G2454">
            <v>511.1</v>
          </cell>
          <cell r="H2454">
            <v>511.1</v>
          </cell>
          <cell r="I2454" t="str">
            <v>GG</v>
          </cell>
        </row>
        <row r="2455">
          <cell r="B2455">
            <v>750189212</v>
          </cell>
          <cell r="C2455" t="str">
            <v>SUPREMAS TRES ESTRELLAS 38/90 GRS.</v>
          </cell>
          <cell r="D2455" t="str">
            <v>CJA</v>
          </cell>
          <cell r="E2455">
            <v>206.9442</v>
          </cell>
          <cell r="F2455">
            <v>1.0901000000000001</v>
          </cell>
          <cell r="G2455">
            <v>225.6</v>
          </cell>
          <cell r="H2455">
            <v>225.6</v>
          </cell>
          <cell r="I2455" t="str">
            <v>GG</v>
          </cell>
        </row>
        <row r="2456">
          <cell r="B2456" t="str">
            <v>i-0291-2.6</v>
          </cell>
          <cell r="C2456" t="str">
            <v>CEDIS ABA</v>
          </cell>
          <cell r="D2456" t="str">
            <v>RROTES AZTECA</v>
          </cell>
          <cell r="H2456">
            <v>44642</v>
          </cell>
          <cell r="I2456" t="str">
            <v>_x000C_ce</v>
          </cell>
        </row>
        <row r="2457">
          <cell r="I2457">
            <v>0</v>
          </cell>
        </row>
        <row r="2458">
          <cell r="C2458" t="str">
            <v>Catalogo</v>
          </cell>
          <cell r="D2458" t="str">
            <v>de Articulos</v>
          </cell>
          <cell r="H2458" t="str">
            <v>Hoja :   40</v>
          </cell>
          <cell r="I2458">
            <v>0</v>
          </cell>
        </row>
        <row r="2459">
          <cell r="I2459">
            <v>0</v>
          </cell>
        </row>
        <row r="2460">
          <cell r="B2460" t="str">
            <v>Codigo</v>
          </cell>
          <cell r="C2460" t="str">
            <v>D e s c r i p c i o n</v>
          </cell>
          <cell r="D2460" t="str">
            <v>UM    Prov</v>
          </cell>
          <cell r="E2460" t="str">
            <v>Ult. Costo</v>
          </cell>
          <cell r="F2460" t="str">
            <v>Utilidad</v>
          </cell>
          <cell r="G2460" t="str">
            <v>Prec. s/imp.</v>
          </cell>
          <cell r="H2460" t="str">
            <v>Prec. c/imp.</v>
          </cell>
          <cell r="I2460" t="str">
            <v>Lin</v>
          </cell>
        </row>
        <row r="2461">
          <cell r="I2461">
            <v>0</v>
          </cell>
        </row>
        <row r="2462">
          <cell r="B2462" t="str">
            <v>veedor :</v>
          </cell>
          <cell r="C2462" t="str">
            <v>******************************            (Con</v>
          </cell>
          <cell r="D2462" t="str">
            <v>tinuacion)</v>
          </cell>
          <cell r="I2462" t="str">
            <v>Pro</v>
          </cell>
        </row>
        <row r="2463">
          <cell r="I2463">
            <v>0</v>
          </cell>
        </row>
        <row r="2464">
          <cell r="B2464">
            <v>750189213</v>
          </cell>
          <cell r="C2464" t="str">
            <v>NARANTINAS TRES ESTRELLAS 25/150 GRS.</v>
          </cell>
          <cell r="D2464" t="str">
            <v>CJA</v>
          </cell>
          <cell r="E2464">
            <v>202.74</v>
          </cell>
          <cell r="F2464">
            <v>1.0901000000000001</v>
          </cell>
          <cell r="G2464">
            <v>221</v>
          </cell>
          <cell r="H2464">
            <v>221</v>
          </cell>
          <cell r="I2464" t="str">
            <v>GG</v>
          </cell>
        </row>
        <row r="2465">
          <cell r="B2465">
            <v>7502015832</v>
          </cell>
          <cell r="C2465" t="str">
            <v>MARAVILLAS GRAMESA NUEZ 20/170 GRS.</v>
          </cell>
          <cell r="D2465" t="str">
            <v>CJA</v>
          </cell>
          <cell r="E2465">
            <v>182.5</v>
          </cell>
          <cell r="F2465">
            <v>1.0904</v>
          </cell>
          <cell r="G2465">
            <v>199</v>
          </cell>
          <cell r="H2465">
            <v>199</v>
          </cell>
          <cell r="I2465" t="str">
            <v>GG</v>
          </cell>
        </row>
        <row r="2466">
          <cell r="B2466">
            <v>75020325013</v>
          </cell>
          <cell r="C2466" t="str">
            <v>GAMESA PAKETON CREMAX 8/213 G. CHOCOLATE</v>
          </cell>
          <cell r="D2466" t="str">
            <v>CJA</v>
          </cell>
          <cell r="E2466">
            <v>137.97999999999999</v>
          </cell>
          <cell r="F2466">
            <v>1.0900000000000001</v>
          </cell>
          <cell r="G2466">
            <v>150.4</v>
          </cell>
          <cell r="H2466">
            <v>150.4</v>
          </cell>
          <cell r="I2466" t="str">
            <v>GG</v>
          </cell>
        </row>
        <row r="2467">
          <cell r="B2467">
            <v>75020325014</v>
          </cell>
          <cell r="C2467" t="str">
            <v>GAMESA PAKETON CREMAX 8/213 G. VAINILLA</v>
          </cell>
          <cell r="D2467" t="str">
            <v>CJA</v>
          </cell>
          <cell r="E2467">
            <v>137.97999999999999</v>
          </cell>
          <cell r="F2467">
            <v>1.0900000000000001</v>
          </cell>
          <cell r="G2467">
            <v>150.4</v>
          </cell>
          <cell r="H2467">
            <v>150.4</v>
          </cell>
          <cell r="I2467" t="str">
            <v>GG</v>
          </cell>
        </row>
        <row r="2468">
          <cell r="B2468">
            <v>75020325015</v>
          </cell>
          <cell r="C2468" t="str">
            <v>GAMESA PAKETON CREMAX 8/213 G. FRESA</v>
          </cell>
          <cell r="D2468" t="str">
            <v>CJA</v>
          </cell>
          <cell r="E2468">
            <v>137.97999999999999</v>
          </cell>
          <cell r="F2468">
            <v>1.0900000000000001</v>
          </cell>
          <cell r="G2468">
            <v>150.4</v>
          </cell>
          <cell r="H2468">
            <v>150.4</v>
          </cell>
          <cell r="I2468" t="str">
            <v>GG</v>
          </cell>
        </row>
        <row r="2469">
          <cell r="B2469">
            <v>750253629</v>
          </cell>
          <cell r="C2469" t="str">
            <v>SAURIS MODERNA 20/12/27 GRS. LIMON</v>
          </cell>
          <cell r="D2469" t="str">
            <v>CJA</v>
          </cell>
          <cell r="E2469">
            <v>359.25</v>
          </cell>
          <cell r="F2469">
            <v>1.0900000000000001</v>
          </cell>
          <cell r="G2469">
            <v>391.6</v>
          </cell>
          <cell r="H2469">
            <v>391.6</v>
          </cell>
          <cell r="I2469" t="str">
            <v>GG</v>
          </cell>
        </row>
        <row r="2470">
          <cell r="B2470">
            <v>75080495</v>
          </cell>
          <cell r="C2470" t="str">
            <v>SABROSAS CRACKETS GRANDES 20/139 GRS.</v>
          </cell>
          <cell r="D2470" t="str">
            <v>CJA</v>
          </cell>
          <cell r="E2470">
            <v>213.33</v>
          </cell>
          <cell r="F2470">
            <v>1.1002000000000001</v>
          </cell>
          <cell r="G2470">
            <v>234.7</v>
          </cell>
          <cell r="H2470">
            <v>234.7</v>
          </cell>
          <cell r="I2470" t="str">
            <v>GG</v>
          </cell>
        </row>
        <row r="2471">
          <cell r="B2471">
            <v>38629002065</v>
          </cell>
          <cell r="C2471" t="str">
            <v>MODERNA MARIANITAS COCO 20/185 GRS.</v>
          </cell>
          <cell r="D2471" t="str">
            <v>CJA</v>
          </cell>
          <cell r="E2471">
            <v>165.886</v>
          </cell>
          <cell r="F2471">
            <v>1.0905</v>
          </cell>
          <cell r="G2471">
            <v>180.9</v>
          </cell>
          <cell r="H2471">
            <v>180.9</v>
          </cell>
          <cell r="I2471" t="str">
            <v>GO</v>
          </cell>
        </row>
        <row r="2472">
          <cell r="B2472">
            <v>38629002072</v>
          </cell>
          <cell r="C2472" t="str">
            <v>MODERNA MARIANITAS NARANJA 20/185 GRS.</v>
          </cell>
          <cell r="D2472" t="str">
            <v>CJA</v>
          </cell>
          <cell r="E2472">
            <v>165.886</v>
          </cell>
          <cell r="F2472">
            <v>1.0905</v>
          </cell>
          <cell r="G2472">
            <v>180.9</v>
          </cell>
          <cell r="H2472">
            <v>180.9</v>
          </cell>
          <cell r="I2472" t="str">
            <v>GO</v>
          </cell>
        </row>
        <row r="2473">
          <cell r="B2473">
            <v>386290</v>
          </cell>
          <cell r="C2473" t="str">
            <v>TROYANAS 3 ESTRELLAS 16/80 G. NUEZ</v>
          </cell>
          <cell r="D2473" t="str">
            <v>CJA</v>
          </cell>
          <cell r="E2473">
            <v>87.820800000000006</v>
          </cell>
          <cell r="F2473">
            <v>1.0909</v>
          </cell>
          <cell r="G2473">
            <v>95.8</v>
          </cell>
          <cell r="H2473">
            <v>95.8</v>
          </cell>
          <cell r="I2473" t="str">
            <v>GO</v>
          </cell>
        </row>
        <row r="2474">
          <cell r="B2474">
            <v>38629000255</v>
          </cell>
          <cell r="C2474" t="str">
            <v>ANIMALITOS LA MODERNA A GRANEL 6 KGS.</v>
          </cell>
          <cell r="D2474" t="str">
            <v>BTO</v>
          </cell>
          <cell r="E2474">
            <v>75.499799999999993</v>
          </cell>
          <cell r="F2474">
            <v>1.0901000000000001</v>
          </cell>
          <cell r="G2474">
            <v>82.3</v>
          </cell>
          <cell r="H2474">
            <v>82.3</v>
          </cell>
          <cell r="I2474" t="str">
            <v>GO</v>
          </cell>
        </row>
        <row r="2475">
          <cell r="B2475">
            <v>38629000583</v>
          </cell>
          <cell r="C2475" t="str">
            <v>MODERNA KANELIUX 330 GRS.</v>
          </cell>
          <cell r="D2475" t="str">
            <v>PAQ</v>
          </cell>
          <cell r="E2475">
            <v>21.297999999999998</v>
          </cell>
          <cell r="F2475">
            <v>10.94</v>
          </cell>
          <cell r="G2475">
            <v>23.3</v>
          </cell>
          <cell r="H2475">
            <v>23.3</v>
          </cell>
          <cell r="I2475" t="str">
            <v>GO</v>
          </cell>
        </row>
        <row r="2476">
          <cell r="B2476">
            <v>38629001108</v>
          </cell>
          <cell r="C2476" t="str">
            <v>MODERNA XTRABITES 256 GRS.</v>
          </cell>
          <cell r="D2476" t="str">
            <v>PAQ</v>
          </cell>
          <cell r="E2476">
            <v>19.252800000000001</v>
          </cell>
          <cell r="F2476">
            <v>8.7260000000000009</v>
          </cell>
          <cell r="G2476">
            <v>21</v>
          </cell>
          <cell r="H2476">
            <v>21</v>
          </cell>
          <cell r="I2476" t="str">
            <v>GO</v>
          </cell>
        </row>
        <row r="2477">
          <cell r="B2477">
            <v>38629001818</v>
          </cell>
          <cell r="C2477" t="str">
            <v>MODERNA XTRANIEVES 306 GRS. FRESA</v>
          </cell>
          <cell r="D2477" t="str">
            <v>PAQ</v>
          </cell>
          <cell r="E2477">
            <v>21.128399999999999</v>
          </cell>
          <cell r="F2477">
            <v>19.6797</v>
          </cell>
          <cell r="G2477">
            <v>23.1</v>
          </cell>
          <cell r="H2477">
            <v>23.1</v>
          </cell>
          <cell r="I2477" t="str">
            <v>GO</v>
          </cell>
        </row>
        <row r="2478">
          <cell r="B2478">
            <v>38629001832</v>
          </cell>
          <cell r="C2478" t="str">
            <v>MODERNA XTRANIEVES 306 GRS. VAINILLA</v>
          </cell>
          <cell r="D2478" t="str">
            <v>PAQ</v>
          </cell>
          <cell r="E2478">
            <v>21.128399999999999</v>
          </cell>
          <cell r="F2478">
            <v>19.6797</v>
          </cell>
          <cell r="G2478">
            <v>23.1</v>
          </cell>
          <cell r="H2478">
            <v>23.1</v>
          </cell>
          <cell r="I2478" t="str">
            <v>GO</v>
          </cell>
        </row>
        <row r="2479">
          <cell r="B2479">
            <v>38629001856</v>
          </cell>
          <cell r="C2479" t="str">
            <v>MODERNA XTRANIEVES 306 GRS. CHOCOLATE</v>
          </cell>
          <cell r="D2479" t="str">
            <v>PAQ</v>
          </cell>
          <cell r="E2479">
            <v>21.128399999999999</v>
          </cell>
          <cell r="F2479">
            <v>1.0932999999999999</v>
          </cell>
          <cell r="G2479">
            <v>23.1</v>
          </cell>
          <cell r="H2479">
            <v>23.1</v>
          </cell>
          <cell r="I2479" t="str">
            <v>GO</v>
          </cell>
        </row>
        <row r="2480">
          <cell r="B2480">
            <v>386291</v>
          </cell>
          <cell r="C2480" t="str">
            <v>TROYANAS 3 ESTRELLAS 16/80 G. VAINILLA</v>
          </cell>
          <cell r="D2480" t="str">
            <v>CJA</v>
          </cell>
          <cell r="E2480">
            <v>87.820800000000006</v>
          </cell>
          <cell r="F2480">
            <v>1.0909</v>
          </cell>
          <cell r="G2480">
            <v>95.8</v>
          </cell>
          <cell r="H2480">
            <v>95.8</v>
          </cell>
          <cell r="I2480" t="str">
            <v>GO</v>
          </cell>
        </row>
        <row r="2481">
          <cell r="B2481">
            <v>386292</v>
          </cell>
          <cell r="C2481" t="str">
            <v>TROYANAS 3 ESTRELLAS 16/80 G. COMBINADO</v>
          </cell>
          <cell r="D2481" t="str">
            <v>CJA</v>
          </cell>
          <cell r="E2481">
            <v>87.820800000000006</v>
          </cell>
          <cell r="F2481">
            <v>1.0909</v>
          </cell>
          <cell r="G2481">
            <v>95.8</v>
          </cell>
          <cell r="H2481">
            <v>95.8</v>
          </cell>
          <cell r="I2481" t="str">
            <v>GO</v>
          </cell>
        </row>
        <row r="2482">
          <cell r="B2482">
            <v>386298</v>
          </cell>
          <cell r="C2482" t="str">
            <v>TROYANAS 3 ESTRELLAS 16/80 G. CHOCOLATE</v>
          </cell>
          <cell r="D2482" t="str">
            <v>CJA</v>
          </cell>
          <cell r="E2482">
            <v>87.820800000000006</v>
          </cell>
          <cell r="F2482">
            <v>1.0909</v>
          </cell>
          <cell r="G2482">
            <v>95.8</v>
          </cell>
          <cell r="H2482">
            <v>95.8</v>
          </cell>
          <cell r="I2482" t="str">
            <v>GO</v>
          </cell>
        </row>
        <row r="2483">
          <cell r="B2483">
            <v>1003862900072</v>
          </cell>
          <cell r="C2483" t="str">
            <v>MARIAS MODERNA MED 20/140 GRS. VAINILLA</v>
          </cell>
          <cell r="D2483" t="str">
            <v>CJA</v>
          </cell>
          <cell r="E2483">
            <v>129.256</v>
          </cell>
          <cell r="F2483">
            <v>1.0901000000000001</v>
          </cell>
          <cell r="G2483">
            <v>140.9</v>
          </cell>
          <cell r="H2483">
            <v>140.9</v>
          </cell>
          <cell r="I2483" t="str">
            <v>GO</v>
          </cell>
        </row>
        <row r="2484">
          <cell r="B2484">
            <v>1003862900142</v>
          </cell>
          <cell r="C2484" t="str">
            <v>PAQUETIN MODERNA 100 PZAS.</v>
          </cell>
          <cell r="D2484" t="str">
            <v>CJA</v>
          </cell>
          <cell r="E2484">
            <v>346.26</v>
          </cell>
          <cell r="F2484">
            <v>109.02209999999999</v>
          </cell>
          <cell r="G2484">
            <v>377.5</v>
          </cell>
          <cell r="H2484">
            <v>377.5</v>
          </cell>
          <cell r="I2484" t="str">
            <v>GO</v>
          </cell>
        </row>
        <row r="2485">
          <cell r="B2485">
            <v>1009433103692</v>
          </cell>
          <cell r="C2485" t="str">
            <v>VIDA HOJUELITAS 0% AZ. 24/112G. VAINILLA</v>
          </cell>
          <cell r="D2485" t="str">
            <v>CJA</v>
          </cell>
          <cell r="E2485">
            <v>378.01920000000001</v>
          </cell>
          <cell r="F2485">
            <v>1.0902000000000001</v>
          </cell>
          <cell r="G2485">
            <v>412.1</v>
          </cell>
          <cell r="H2485">
            <v>412.1</v>
          </cell>
          <cell r="I2485" t="str">
            <v>GO</v>
          </cell>
        </row>
        <row r="2486">
          <cell r="B2486">
            <v>1009433103693</v>
          </cell>
          <cell r="C2486" t="str">
            <v>VIDA HOJUELITAS 0% AZ. 24/112G.ALME/CANE</v>
          </cell>
          <cell r="D2486" t="str">
            <v>CJA</v>
          </cell>
          <cell r="E2486">
            <v>378.01920000000001</v>
          </cell>
          <cell r="F2486">
            <v>1.0902000000000001</v>
          </cell>
          <cell r="G2486">
            <v>412.1</v>
          </cell>
          <cell r="H2486">
            <v>412.1</v>
          </cell>
          <cell r="I2486" t="str">
            <v>GO</v>
          </cell>
        </row>
        <row r="2487">
          <cell r="B2487">
            <v>1009433103694</v>
          </cell>
          <cell r="C2487" t="str">
            <v>VIDA HOJUELITAS 0% AZ. 24/112G.CHOCOLATE</v>
          </cell>
          <cell r="D2487" t="str">
            <v>CJA</v>
          </cell>
          <cell r="E2487">
            <v>378.01920000000001</v>
          </cell>
          <cell r="F2487">
            <v>1.0902000000000001</v>
          </cell>
          <cell r="G2487">
            <v>412.1</v>
          </cell>
          <cell r="H2487">
            <v>412.1</v>
          </cell>
          <cell r="I2487" t="str">
            <v>GO</v>
          </cell>
        </row>
        <row r="2488">
          <cell r="B2488">
            <v>1009433103695</v>
          </cell>
          <cell r="C2488" t="str">
            <v>VIDA HOJUELITAS 0% AZ. 24/350G. A-CANELA</v>
          </cell>
          <cell r="D2488" t="str">
            <v>CJA</v>
          </cell>
          <cell r="E2488">
            <v>988.84799999999996</v>
          </cell>
          <cell r="F2488">
            <v>1.08</v>
          </cell>
          <cell r="G2488">
            <v>1068</v>
          </cell>
          <cell r="H2488">
            <v>1068</v>
          </cell>
          <cell r="I2488" t="str">
            <v>GO</v>
          </cell>
        </row>
        <row r="2489">
          <cell r="B2489">
            <v>112102</v>
          </cell>
          <cell r="C2489" t="str">
            <v>CUETARA MATRAQUILLAS 20/145 GRS. VAINILL</v>
          </cell>
          <cell r="D2489" t="str">
            <v>CJA</v>
          </cell>
          <cell r="E2489">
            <v>140.012</v>
          </cell>
          <cell r="F2489">
            <v>1.0906</v>
          </cell>
          <cell r="G2489">
            <v>152.69999999999999</v>
          </cell>
          <cell r="H2489">
            <v>152.69999999999999</v>
          </cell>
          <cell r="I2489" t="str">
            <v>GO</v>
          </cell>
        </row>
        <row r="2490">
          <cell r="B2490">
            <v>112103</v>
          </cell>
          <cell r="C2490" t="str">
            <v>CUETARA MATRAQUILLAS 20/145 GRS. NUEZ</v>
          </cell>
          <cell r="D2490" t="str">
            <v>CJA</v>
          </cell>
          <cell r="E2490">
            <v>140.012</v>
          </cell>
          <cell r="F2490">
            <v>1.0906</v>
          </cell>
          <cell r="G2490">
            <v>152.69999999999999</v>
          </cell>
          <cell r="H2490">
            <v>152.69999999999999</v>
          </cell>
          <cell r="I2490" t="str">
            <v>GO</v>
          </cell>
        </row>
        <row r="2491">
          <cell r="B2491">
            <v>112105</v>
          </cell>
          <cell r="C2491" t="str">
            <v>CUETARA MATRAQUILLAS 20/145 GRS. COCO</v>
          </cell>
          <cell r="D2491" t="str">
            <v>CJA</v>
          </cell>
          <cell r="E2491">
            <v>140.012</v>
          </cell>
          <cell r="F2491">
            <v>1.0906</v>
          </cell>
          <cell r="G2491">
            <v>152.69999999999999</v>
          </cell>
          <cell r="H2491">
            <v>152.69999999999999</v>
          </cell>
          <cell r="I2491" t="str">
            <v>GO</v>
          </cell>
        </row>
        <row r="2492">
          <cell r="B2492">
            <v>112106</v>
          </cell>
          <cell r="C2492" t="str">
            <v>CUETARA DEPORTIVAS 20/62 GRS.</v>
          </cell>
          <cell r="D2492" t="str">
            <v>CJA</v>
          </cell>
          <cell r="E2492">
            <v>75.09</v>
          </cell>
          <cell r="F2492">
            <v>1.0907</v>
          </cell>
          <cell r="G2492">
            <v>81.900000000000006</v>
          </cell>
          <cell r="H2492">
            <v>81.900000000000006</v>
          </cell>
          <cell r="I2492" t="str">
            <v>GO</v>
          </cell>
        </row>
        <row r="2493">
          <cell r="B2493">
            <v>112107</v>
          </cell>
          <cell r="C2493" t="str">
            <v>CUETARA DEPORTIVAS 20/180 GRS.</v>
          </cell>
          <cell r="D2493" t="str">
            <v>CJA</v>
          </cell>
          <cell r="E2493">
            <v>182.01</v>
          </cell>
          <cell r="F2493">
            <v>1.0900000000000001</v>
          </cell>
          <cell r="G2493">
            <v>198.4</v>
          </cell>
          <cell r="H2493">
            <v>198.4</v>
          </cell>
          <cell r="I2493" t="str">
            <v>GO</v>
          </cell>
        </row>
        <row r="2494">
          <cell r="B2494">
            <v>112115</v>
          </cell>
          <cell r="C2494" t="str">
            <v>CUETARA RE DE CANELA 20/155 GRS.</v>
          </cell>
          <cell r="D2494" t="str">
            <v>CJA</v>
          </cell>
          <cell r="E2494">
            <v>178.84399999999999</v>
          </cell>
          <cell r="F2494">
            <v>1.0903</v>
          </cell>
          <cell r="G2494">
            <v>195</v>
          </cell>
          <cell r="H2494">
            <v>195</v>
          </cell>
          <cell r="I2494" t="str">
            <v>GO</v>
          </cell>
        </row>
        <row r="2495">
          <cell r="B2495">
            <v>1750107902948</v>
          </cell>
          <cell r="C2495" t="str">
            <v>GISA GALLETAS PRINGUITAS 20/180 GRS.</v>
          </cell>
          <cell r="D2495" t="str">
            <v>CJA</v>
          </cell>
          <cell r="E2495">
            <v>270.5</v>
          </cell>
          <cell r="F2495">
            <v>1.0902000000000001</v>
          </cell>
          <cell r="G2495">
            <v>294.89999999999998</v>
          </cell>
          <cell r="H2495">
            <v>294.89999999999998</v>
          </cell>
          <cell r="I2495" t="str">
            <v>GO</v>
          </cell>
        </row>
        <row r="2496">
          <cell r="B2496">
            <v>1750107922226</v>
          </cell>
          <cell r="C2496" t="str">
            <v>GISA GALLETAS POLVORON 20/240 GRS.</v>
          </cell>
          <cell r="D2496" t="str">
            <v>CJA</v>
          </cell>
          <cell r="E2496">
            <v>177.5</v>
          </cell>
          <cell r="F2496">
            <v>1.0901000000000001</v>
          </cell>
          <cell r="G2496">
            <v>193.5</v>
          </cell>
          <cell r="H2496">
            <v>193.5</v>
          </cell>
          <cell r="I2496" t="str">
            <v>GO</v>
          </cell>
        </row>
        <row r="2497">
          <cell r="B2497">
            <v>1750107922637</v>
          </cell>
          <cell r="C2497" t="str">
            <v>GISA GALLETAS ANGELINAS 20/207 GRS.</v>
          </cell>
          <cell r="D2497" t="str">
            <v>CJA</v>
          </cell>
          <cell r="E2497">
            <v>218.5</v>
          </cell>
          <cell r="F2497">
            <v>1.0902000000000001</v>
          </cell>
          <cell r="G2497">
            <v>238.2</v>
          </cell>
          <cell r="H2497">
            <v>238.2</v>
          </cell>
          <cell r="I2497" t="str">
            <v>GO</v>
          </cell>
        </row>
        <row r="2498">
          <cell r="B2498">
            <v>3265</v>
          </cell>
          <cell r="C2498" t="str">
            <v>CUETARA RIZADAS **BOLSA 10/140 GRS.</v>
          </cell>
          <cell r="D2498" t="str">
            <v>CJA</v>
          </cell>
          <cell r="E2498">
            <v>87.846999999999994</v>
          </cell>
          <cell r="F2498">
            <v>1.0905</v>
          </cell>
          <cell r="G2498">
            <v>95.8</v>
          </cell>
          <cell r="H2498">
            <v>95.8</v>
          </cell>
          <cell r="I2498" t="str">
            <v>GO</v>
          </cell>
        </row>
        <row r="2499">
          <cell r="B2499">
            <v>3431</v>
          </cell>
          <cell r="C2499" t="str">
            <v>CUETARA MARIAS 20/160 GRS.</v>
          </cell>
          <cell r="D2499" t="str">
            <v>CJA</v>
          </cell>
          <cell r="E2499">
            <v>156.67599999999999</v>
          </cell>
          <cell r="F2499">
            <v>1.0901000000000001</v>
          </cell>
          <cell r="G2499">
            <v>170.8</v>
          </cell>
          <cell r="H2499">
            <v>170.8</v>
          </cell>
          <cell r="I2499" t="str">
            <v>GO</v>
          </cell>
        </row>
        <row r="2500">
          <cell r="B2500">
            <v>3601</v>
          </cell>
          <cell r="C2500" t="str">
            <v>MEXICANAS CUETARA 20/135 GRS.</v>
          </cell>
          <cell r="D2500" t="str">
            <v>CJA</v>
          </cell>
          <cell r="E2500">
            <v>130.66200000000001</v>
          </cell>
          <cell r="F2500">
            <v>21.812000000000001</v>
          </cell>
          <cell r="G2500">
            <v>142.5</v>
          </cell>
          <cell r="H2500">
            <v>142.5</v>
          </cell>
          <cell r="I2500" t="str">
            <v>GO</v>
          </cell>
        </row>
        <row r="2501">
          <cell r="B2501">
            <v>3602</v>
          </cell>
          <cell r="C2501" t="str">
            <v>MEXICANAS CUETARA 6/945 GRS.</v>
          </cell>
          <cell r="D2501" t="str">
            <v>CJA</v>
          </cell>
          <cell r="E2501">
            <v>209.5308</v>
          </cell>
          <cell r="F2501">
            <v>1.0901000000000001</v>
          </cell>
          <cell r="G2501">
            <v>228.4</v>
          </cell>
          <cell r="H2501">
            <v>228.4</v>
          </cell>
          <cell r="I2501" t="str">
            <v>GO</v>
          </cell>
        </row>
        <row r="2502">
          <cell r="B2502">
            <v>3603</v>
          </cell>
          <cell r="C2502" t="str">
            <v>MEXICANAS CUETARA 14/405 GRS.</v>
          </cell>
          <cell r="D2502" t="str">
            <v>CJA</v>
          </cell>
          <cell r="E2502">
            <v>255.85980000000001</v>
          </cell>
          <cell r="F2502">
            <v>15.2607</v>
          </cell>
          <cell r="G2502">
            <v>278.89999999999998</v>
          </cell>
          <cell r="H2502">
            <v>278.89999999999998</v>
          </cell>
          <cell r="I2502" t="str">
            <v>GO</v>
          </cell>
        </row>
        <row r="2503">
          <cell r="B2503">
            <v>3605</v>
          </cell>
          <cell r="C2503" t="str">
            <v>WAFERS 36/12/4 PZAS. SURTIDO</v>
          </cell>
          <cell r="D2503" t="str">
            <v>CJA</v>
          </cell>
          <cell r="E2503">
            <v>226.8</v>
          </cell>
          <cell r="F2503">
            <v>1.0648</v>
          </cell>
          <cell r="G2503">
            <v>241.5</v>
          </cell>
          <cell r="H2503">
            <v>241.5</v>
          </cell>
          <cell r="I2503" t="str">
            <v>GO</v>
          </cell>
        </row>
        <row r="2504">
          <cell r="B2504">
            <v>36071</v>
          </cell>
          <cell r="C2504" t="str">
            <v>SAURIS MODERNA 20/12/27 G. CACAHUATE</v>
          </cell>
          <cell r="D2504" t="str">
            <v>CJA</v>
          </cell>
          <cell r="E2504">
            <v>359.25</v>
          </cell>
          <cell r="F2504">
            <v>1.0900000000000001</v>
          </cell>
          <cell r="G2504">
            <v>391.6</v>
          </cell>
          <cell r="H2504">
            <v>391.6</v>
          </cell>
          <cell r="I2504" t="str">
            <v>GO</v>
          </cell>
        </row>
        <row r="2505">
          <cell r="B2505">
            <v>36073</v>
          </cell>
          <cell r="C2505" t="str">
            <v>SAURIS MODERNA 20/12/27 G. CHOCOLATE</v>
          </cell>
          <cell r="D2505" t="str">
            <v>CJA</v>
          </cell>
          <cell r="E2505">
            <v>359.25</v>
          </cell>
          <cell r="F2505">
            <v>1.0900000000000001</v>
          </cell>
          <cell r="G2505">
            <v>391.6</v>
          </cell>
          <cell r="H2505">
            <v>391.6</v>
          </cell>
          <cell r="I2505" t="str">
            <v>GO</v>
          </cell>
        </row>
        <row r="2506">
          <cell r="B2506">
            <v>36074</v>
          </cell>
          <cell r="C2506" t="str">
            <v>SAURIS MODERNA 20/12/27 G. NAPOLITANO</v>
          </cell>
          <cell r="D2506" t="str">
            <v>CJA</v>
          </cell>
          <cell r="E2506">
            <v>359.25</v>
          </cell>
          <cell r="F2506">
            <v>1.0900000000000001</v>
          </cell>
          <cell r="G2506">
            <v>391.6</v>
          </cell>
          <cell r="H2506">
            <v>391.6</v>
          </cell>
          <cell r="I2506" t="str">
            <v>GO</v>
          </cell>
        </row>
        <row r="2507">
          <cell r="B2507">
            <v>36076</v>
          </cell>
          <cell r="C2507" t="str">
            <v>SAURIS MODERNA 20/12/27 G. VAINILLA</v>
          </cell>
          <cell r="D2507" t="str">
            <v>CJA</v>
          </cell>
          <cell r="E2507">
            <v>359.25</v>
          </cell>
          <cell r="F2507">
            <v>1.0900000000000001</v>
          </cell>
          <cell r="G2507">
            <v>391.6</v>
          </cell>
          <cell r="H2507">
            <v>391.6</v>
          </cell>
          <cell r="I2507" t="str">
            <v>GO</v>
          </cell>
        </row>
        <row r="2508">
          <cell r="B2508">
            <v>3612</v>
          </cell>
          <cell r="C2508" t="str">
            <v>CUETARA SALADAS 20/110 GRS.</v>
          </cell>
          <cell r="D2508" t="str">
            <v>CJA</v>
          </cell>
          <cell r="E2508">
            <v>138.97200000000001</v>
          </cell>
          <cell r="F2508">
            <v>1.0901000000000001</v>
          </cell>
          <cell r="G2508">
            <v>151.5</v>
          </cell>
          <cell r="H2508">
            <v>151.5</v>
          </cell>
          <cell r="I2508" t="str">
            <v>GO</v>
          </cell>
        </row>
        <row r="2509">
          <cell r="B2509">
            <v>3618</v>
          </cell>
          <cell r="C2509" t="str">
            <v>CUETARA SALADAS 20/175 GRS.</v>
          </cell>
          <cell r="D2509" t="str">
            <v>CJA</v>
          </cell>
          <cell r="E2509">
            <v>217.27</v>
          </cell>
          <cell r="F2509">
            <v>1.0903</v>
          </cell>
          <cell r="G2509">
            <v>236.9</v>
          </cell>
          <cell r="H2509">
            <v>236.9</v>
          </cell>
          <cell r="I2509" t="str">
            <v>GO</v>
          </cell>
        </row>
        <row r="2510">
          <cell r="B2510">
            <v>3620</v>
          </cell>
          <cell r="C2510" t="str">
            <v>CUETARA PALMERAS 20/166 GRS.</v>
          </cell>
          <cell r="D2510" t="str">
            <v>CJA</v>
          </cell>
          <cell r="E2510">
            <v>229.31399999999999</v>
          </cell>
          <cell r="F2510">
            <v>1.0902000000000001</v>
          </cell>
          <cell r="G2510">
            <v>250</v>
          </cell>
          <cell r="H2510">
            <v>250</v>
          </cell>
          <cell r="I2510" t="str">
            <v>GO</v>
          </cell>
        </row>
        <row r="2511">
          <cell r="B2511">
            <v>3621</v>
          </cell>
          <cell r="C2511" t="str">
            <v>CUETARA SANDWICH TRES FLORES 20/150 G.</v>
          </cell>
          <cell r="D2511" t="str">
            <v>CJA</v>
          </cell>
          <cell r="E2511">
            <v>186.934</v>
          </cell>
          <cell r="F2511">
            <v>1.0902000000000001</v>
          </cell>
          <cell r="G2511">
            <v>203.8</v>
          </cell>
          <cell r="H2511">
            <v>203.8</v>
          </cell>
          <cell r="I2511" t="str">
            <v>GO</v>
          </cell>
        </row>
        <row r="2512">
          <cell r="B2512">
            <v>362312</v>
          </cell>
          <cell r="C2512" t="str">
            <v>CUETARA DIAVOLIN BOLSITA 10/140 GRS.</v>
          </cell>
          <cell r="D2512" t="str">
            <v>CJA</v>
          </cell>
          <cell r="E2512">
            <v>102.25</v>
          </cell>
          <cell r="F2512">
            <v>1.0905</v>
          </cell>
          <cell r="G2512">
            <v>111.5</v>
          </cell>
          <cell r="H2512">
            <v>111.5</v>
          </cell>
          <cell r="I2512" t="str">
            <v>GO</v>
          </cell>
        </row>
        <row r="2513">
          <cell r="B2513">
            <v>36232</v>
          </cell>
          <cell r="C2513" t="str">
            <v>ANIMALITOS LA MODERNA 5/1 KG.</v>
          </cell>
          <cell r="D2513" t="str">
            <v>BTO</v>
          </cell>
          <cell r="E2513">
            <v>188.25450000000001</v>
          </cell>
          <cell r="F2513">
            <v>1.0900000000000001</v>
          </cell>
          <cell r="G2513">
            <v>205.2</v>
          </cell>
          <cell r="H2513">
            <v>205.2</v>
          </cell>
          <cell r="I2513" t="str">
            <v>GO</v>
          </cell>
        </row>
        <row r="2514">
          <cell r="B2514">
            <v>3624</v>
          </cell>
          <cell r="C2514" t="str">
            <v>MODERNA MARIANITAS NUEZ 20/185 GRS.</v>
          </cell>
          <cell r="D2514" t="str">
            <v>CJA</v>
          </cell>
          <cell r="E2514">
            <v>165.886</v>
          </cell>
          <cell r="F2514">
            <v>1.0905</v>
          </cell>
          <cell r="G2514">
            <v>180.9</v>
          </cell>
          <cell r="H2514">
            <v>180.9</v>
          </cell>
          <cell r="I2514" t="str">
            <v>GO</v>
          </cell>
        </row>
        <row r="2515">
          <cell r="B2515">
            <v>3625</v>
          </cell>
          <cell r="C2515" t="str">
            <v>CHOCO KRUNCH 3 ESTRELLAS 20/200 GRS.</v>
          </cell>
          <cell r="D2515" t="str">
            <v>CJA</v>
          </cell>
          <cell r="E2515">
            <v>233</v>
          </cell>
          <cell r="F2515">
            <v>1.1299999999999999</v>
          </cell>
          <cell r="G2515">
            <v>263.3</v>
          </cell>
          <cell r="H2515">
            <v>263.3</v>
          </cell>
          <cell r="I2515" t="str">
            <v>GO</v>
          </cell>
        </row>
        <row r="2516">
          <cell r="B2516">
            <v>3626</v>
          </cell>
          <cell r="C2516" t="str">
            <v>MODERNA MARIANITAS VAINILLA 20/185 GRS.</v>
          </cell>
          <cell r="D2516" t="str">
            <v>CJA</v>
          </cell>
          <cell r="E2516">
            <v>165.886</v>
          </cell>
          <cell r="F2516">
            <v>1.0905</v>
          </cell>
          <cell r="G2516">
            <v>180.9</v>
          </cell>
          <cell r="H2516">
            <v>180.9</v>
          </cell>
          <cell r="I2516" t="str">
            <v>GO</v>
          </cell>
        </row>
        <row r="2517">
          <cell r="B2517">
            <v>38629001693</v>
          </cell>
          <cell r="C2517" t="str">
            <v>MARIAS MODERNA VAINILLA 20/170 GRS.</v>
          </cell>
          <cell r="D2517" t="str">
            <v>CJA</v>
          </cell>
          <cell r="E2517">
            <v>149.37200000000001</v>
          </cell>
          <cell r="F2517">
            <v>1.0906</v>
          </cell>
          <cell r="G2517">
            <v>162.9</v>
          </cell>
          <cell r="H2517">
            <v>162.9</v>
          </cell>
          <cell r="I2517" t="str">
            <v>GO</v>
          </cell>
        </row>
        <row r="2518">
          <cell r="B2518">
            <v>386299</v>
          </cell>
          <cell r="C2518" t="str">
            <v>TROYANAS 3 ESTRELLAS 16/80 G. MZA VERDE</v>
          </cell>
          <cell r="D2518" t="str">
            <v>CJA</v>
          </cell>
          <cell r="E2518">
            <v>87.820800000000006</v>
          </cell>
          <cell r="F2518">
            <v>1.0909</v>
          </cell>
          <cell r="G2518">
            <v>95.8</v>
          </cell>
          <cell r="H2518">
            <v>95.8</v>
          </cell>
          <cell r="I2518" t="str">
            <v>GO</v>
          </cell>
        </row>
        <row r="2519">
          <cell r="B2519" t="str">
            <v>i-0291-2.6</v>
          </cell>
          <cell r="C2519" t="str">
            <v>CEDIS ABA</v>
          </cell>
          <cell r="D2519" t="str">
            <v>RROTES AZTECA</v>
          </cell>
          <cell r="H2519">
            <v>44642</v>
          </cell>
          <cell r="I2519" t="str">
            <v>_x000C_ce</v>
          </cell>
        </row>
        <row r="2520">
          <cell r="I2520">
            <v>0</v>
          </cell>
        </row>
        <row r="2521">
          <cell r="C2521" t="str">
            <v>Catalogo</v>
          </cell>
          <cell r="D2521" t="str">
            <v>de Articulos</v>
          </cell>
          <cell r="H2521" t="str">
            <v>Hoja :   41</v>
          </cell>
          <cell r="I2521">
            <v>0</v>
          </cell>
        </row>
        <row r="2522">
          <cell r="I2522">
            <v>0</v>
          </cell>
        </row>
        <row r="2523">
          <cell r="B2523" t="str">
            <v>Codigo</v>
          </cell>
          <cell r="C2523" t="str">
            <v>D e s c r i p c i o n</v>
          </cell>
          <cell r="D2523" t="str">
            <v>UM    Prov</v>
          </cell>
          <cell r="E2523" t="str">
            <v>Ult. Costo</v>
          </cell>
          <cell r="F2523" t="str">
            <v>Utilidad</v>
          </cell>
          <cell r="G2523" t="str">
            <v>Prec. s/imp.</v>
          </cell>
          <cell r="H2523" t="str">
            <v>Prec. c/imp.</v>
          </cell>
          <cell r="I2523" t="str">
            <v>Lin</v>
          </cell>
        </row>
        <row r="2524">
          <cell r="I2524">
            <v>0</v>
          </cell>
        </row>
        <row r="2525">
          <cell r="B2525" t="str">
            <v>veedor :</v>
          </cell>
          <cell r="C2525" t="str">
            <v>******************************            (Con</v>
          </cell>
          <cell r="D2525" t="str">
            <v>tinuacion)</v>
          </cell>
          <cell r="I2525" t="str">
            <v>Pro</v>
          </cell>
        </row>
        <row r="2526">
          <cell r="I2526">
            <v>0</v>
          </cell>
        </row>
        <row r="2527">
          <cell r="B2527">
            <v>386300</v>
          </cell>
          <cell r="C2527" t="str">
            <v>TROYANAS 3 ESTRELLAS 16/80 G. CHOCOMENTA</v>
          </cell>
          <cell r="D2527" t="str">
            <v>CJA</v>
          </cell>
          <cell r="E2527">
            <v>87.820800000000006</v>
          </cell>
          <cell r="F2527">
            <v>1.0909</v>
          </cell>
          <cell r="G2527">
            <v>95.8</v>
          </cell>
          <cell r="H2527">
            <v>95.8</v>
          </cell>
          <cell r="I2527" t="str">
            <v>GO</v>
          </cell>
        </row>
        <row r="2528">
          <cell r="B2528">
            <v>4758</v>
          </cell>
          <cell r="C2528" t="str">
            <v>CUETARA HOJALDRADAS LECHE COND. 10/270 G</v>
          </cell>
          <cell r="D2528" t="str">
            <v>CJA</v>
          </cell>
          <cell r="E2528">
            <v>108.74</v>
          </cell>
          <cell r="F2528">
            <v>1.1201000000000001</v>
          </cell>
          <cell r="G2528">
            <v>121.8</v>
          </cell>
          <cell r="H2528">
            <v>121.8</v>
          </cell>
          <cell r="I2528" t="str">
            <v>GO</v>
          </cell>
        </row>
        <row r="2529">
          <cell r="B2529">
            <v>48561</v>
          </cell>
          <cell r="C2529" t="str">
            <v>CUETARA RECOCO 20/180 GRS.</v>
          </cell>
          <cell r="D2529" t="str">
            <v>CJA</v>
          </cell>
          <cell r="E2529">
            <v>240.74600000000001</v>
          </cell>
          <cell r="F2529">
            <v>1.0904</v>
          </cell>
          <cell r="G2529">
            <v>262.5</v>
          </cell>
          <cell r="H2529">
            <v>262.5</v>
          </cell>
          <cell r="I2529" t="str">
            <v>GO</v>
          </cell>
        </row>
        <row r="2530">
          <cell r="B2530">
            <v>551122</v>
          </cell>
          <cell r="C2530" t="str">
            <v>CUETARA ROSCAYEMA 10/200 GRS.</v>
          </cell>
          <cell r="D2530" t="str">
            <v>CJA</v>
          </cell>
          <cell r="E2530">
            <v>116.24</v>
          </cell>
          <cell r="F2530">
            <v>1.0908</v>
          </cell>
          <cell r="G2530">
            <v>126.8</v>
          </cell>
          <cell r="H2530">
            <v>126.8</v>
          </cell>
          <cell r="I2530" t="str">
            <v>GO</v>
          </cell>
        </row>
        <row r="2531">
          <cell r="B2531">
            <v>5689526</v>
          </cell>
          <cell r="C2531" t="str">
            <v>CUETARA TOSTAS 20/100 GRS.</v>
          </cell>
          <cell r="D2531" t="str">
            <v>CJA</v>
          </cell>
          <cell r="E2531">
            <v>150.66999999999999</v>
          </cell>
          <cell r="F2531">
            <v>1.0905</v>
          </cell>
          <cell r="G2531">
            <v>164.3</v>
          </cell>
          <cell r="H2531">
            <v>164.3</v>
          </cell>
          <cell r="I2531" t="str">
            <v>GO</v>
          </cell>
        </row>
        <row r="2532">
          <cell r="B2532">
            <v>738629000474</v>
          </cell>
          <cell r="C2532" t="str">
            <v>SAURIS MODERNA 20/10/27 G. COMBINADO</v>
          </cell>
          <cell r="D2532" t="str">
            <v>CJA</v>
          </cell>
          <cell r="E2532">
            <v>359.25</v>
          </cell>
          <cell r="F2532">
            <v>1.0900000000000001</v>
          </cell>
          <cell r="G2532">
            <v>391.6</v>
          </cell>
          <cell r="H2532">
            <v>391.6</v>
          </cell>
          <cell r="I2532" t="str">
            <v>GO</v>
          </cell>
        </row>
        <row r="2533">
          <cell r="B2533">
            <v>73862900429</v>
          </cell>
          <cell r="C2533" t="str">
            <v>SAURIS MODERNA 20/12/27 G. PI¥A</v>
          </cell>
          <cell r="D2533" t="str">
            <v>CJA</v>
          </cell>
          <cell r="E2533">
            <v>359.25</v>
          </cell>
          <cell r="F2533">
            <v>1.0900000000000001</v>
          </cell>
          <cell r="G2533">
            <v>391.6</v>
          </cell>
          <cell r="H2533">
            <v>391.6</v>
          </cell>
          <cell r="I2533" t="str">
            <v>GO</v>
          </cell>
        </row>
        <row r="2534">
          <cell r="B2534">
            <v>75000627003</v>
          </cell>
          <cell r="C2534" t="str">
            <v>CUETARA EL REY COMBINADO 16/101 GRS.</v>
          </cell>
          <cell r="D2534" t="str">
            <v>CJA</v>
          </cell>
          <cell r="E2534">
            <v>96.892799999999994</v>
          </cell>
          <cell r="F2534">
            <v>17.4543</v>
          </cell>
          <cell r="G2534">
            <v>105.7</v>
          </cell>
          <cell r="H2534">
            <v>105.7</v>
          </cell>
          <cell r="I2534" t="str">
            <v>GO</v>
          </cell>
        </row>
        <row r="2535">
          <cell r="B2535">
            <v>7500151101</v>
          </cell>
          <cell r="C2535" t="str">
            <v>MODERNA XCREAM 12/220 GRS. FRESA</v>
          </cell>
          <cell r="D2535" t="str">
            <v>CJA</v>
          </cell>
          <cell r="E2535">
            <v>220.45920000000001</v>
          </cell>
          <cell r="F2535">
            <v>1.0900000000000001</v>
          </cell>
          <cell r="G2535">
            <v>240.3</v>
          </cell>
          <cell r="H2535">
            <v>240.3</v>
          </cell>
          <cell r="I2535" t="str">
            <v>GO</v>
          </cell>
        </row>
        <row r="2536">
          <cell r="B2536">
            <v>7500151102</v>
          </cell>
          <cell r="C2536" t="str">
            <v>MODERNA XCREAM 12/220 GRS. VAINILLA</v>
          </cell>
          <cell r="D2536" t="str">
            <v>CJA</v>
          </cell>
          <cell r="E2536">
            <v>220.45920000000001</v>
          </cell>
          <cell r="F2536">
            <v>1.0900000000000001</v>
          </cell>
          <cell r="G2536">
            <v>240.3</v>
          </cell>
          <cell r="H2536">
            <v>240.3</v>
          </cell>
          <cell r="I2536" t="str">
            <v>GO</v>
          </cell>
        </row>
        <row r="2537">
          <cell r="B2537">
            <v>7500151103</v>
          </cell>
          <cell r="C2537" t="str">
            <v>MODERNA XCREAM 12/220 GRS. CHOCOLATE</v>
          </cell>
          <cell r="D2537" t="str">
            <v>CJA</v>
          </cell>
          <cell r="E2537">
            <v>220.45920000000001</v>
          </cell>
          <cell r="F2537">
            <v>1.0900000000000001</v>
          </cell>
          <cell r="G2537">
            <v>240.3</v>
          </cell>
          <cell r="H2537">
            <v>240.3</v>
          </cell>
          <cell r="I2537" t="str">
            <v>GO</v>
          </cell>
        </row>
        <row r="2538">
          <cell r="B2538">
            <v>7501008701164</v>
          </cell>
          <cell r="C2538" t="str">
            <v>ANIMALITOS CUETARA 6/800 GRS.</v>
          </cell>
          <cell r="D2538" t="str">
            <v>BTO</v>
          </cell>
          <cell r="E2538">
            <v>203.595</v>
          </cell>
          <cell r="F2538">
            <v>1.0904</v>
          </cell>
          <cell r="G2538">
            <v>222</v>
          </cell>
          <cell r="H2538">
            <v>222</v>
          </cell>
          <cell r="I2538" t="str">
            <v>GO</v>
          </cell>
        </row>
        <row r="2539">
          <cell r="B2539">
            <v>7501008716595</v>
          </cell>
          <cell r="C2539" t="str">
            <v>CUETARA MIL **BOLSA 10/140 GRS.</v>
          </cell>
          <cell r="D2539" t="str">
            <v>CJA</v>
          </cell>
          <cell r="E2539">
            <v>93.114999999999995</v>
          </cell>
          <cell r="F2539">
            <v>1.0900000000000001</v>
          </cell>
          <cell r="G2539">
            <v>101.5</v>
          </cell>
          <cell r="H2539">
            <v>101.5</v>
          </cell>
          <cell r="I2539" t="str">
            <v>GO</v>
          </cell>
        </row>
        <row r="2540">
          <cell r="B2540">
            <v>7501008731499</v>
          </cell>
          <cell r="C2540" t="str">
            <v>CUETARA NIEVES 17 GRS. FRESA 1 PIEZA</v>
          </cell>
          <cell r="D2540" t="str">
            <v>PZA</v>
          </cell>
          <cell r="E2540">
            <v>1.3520000000000001</v>
          </cell>
          <cell r="F2540">
            <v>2.2187999999999999</v>
          </cell>
          <cell r="G2540">
            <v>3</v>
          </cell>
          <cell r="H2540">
            <v>3</v>
          </cell>
          <cell r="I2540" t="str">
            <v>GO</v>
          </cell>
        </row>
        <row r="2541">
          <cell r="B2541">
            <v>7501008732496</v>
          </cell>
          <cell r="C2541" t="str">
            <v>CUETARA NIEVES 17 GRS. VAINILLA 1 PIEZA</v>
          </cell>
          <cell r="D2541" t="str">
            <v>PZA</v>
          </cell>
          <cell r="E2541">
            <v>1.3520000000000001</v>
          </cell>
          <cell r="F2541">
            <v>2.2187999999999999</v>
          </cell>
          <cell r="G2541">
            <v>3</v>
          </cell>
          <cell r="H2541">
            <v>3</v>
          </cell>
          <cell r="I2541" t="str">
            <v>GO</v>
          </cell>
        </row>
        <row r="2542">
          <cell r="B2542">
            <v>7501008733493</v>
          </cell>
          <cell r="C2542" t="str">
            <v>CUETARA NIEVES 17 GRS. CHOCOLATE 1 PIEZA</v>
          </cell>
          <cell r="D2542" t="str">
            <v>PZA</v>
          </cell>
          <cell r="E2542">
            <v>1.3520000000000001</v>
          </cell>
          <cell r="F2542">
            <v>2.2187999999999999</v>
          </cell>
          <cell r="G2542">
            <v>3</v>
          </cell>
          <cell r="H2542">
            <v>3</v>
          </cell>
          <cell r="I2542" t="str">
            <v>GO</v>
          </cell>
        </row>
        <row r="2543">
          <cell r="B2543">
            <v>7501008744468</v>
          </cell>
          <cell r="C2543" t="str">
            <v>CUETARA SANDWICH JR. CHOCOLATE 32 GRS.</v>
          </cell>
          <cell r="D2543" t="str">
            <v>PZA</v>
          </cell>
          <cell r="E2543">
            <v>1.6094999999999999</v>
          </cell>
          <cell r="F2543">
            <v>2.1745999999999999</v>
          </cell>
          <cell r="G2543">
            <v>3.5</v>
          </cell>
          <cell r="H2543">
            <v>3.5</v>
          </cell>
          <cell r="I2543" t="str">
            <v>GO</v>
          </cell>
        </row>
        <row r="2544">
          <cell r="B2544">
            <v>7501008748466</v>
          </cell>
          <cell r="C2544" t="str">
            <v>CUETARA SANDWICH JR. COMBINADO 32 GRS.</v>
          </cell>
          <cell r="D2544" t="str">
            <v>PZA</v>
          </cell>
          <cell r="E2544">
            <v>1.61</v>
          </cell>
          <cell r="F2544">
            <v>2.1739000000000002</v>
          </cell>
          <cell r="G2544">
            <v>3.5</v>
          </cell>
          <cell r="H2544">
            <v>3.5</v>
          </cell>
          <cell r="I2544" t="str">
            <v>GO</v>
          </cell>
        </row>
        <row r="2545">
          <cell r="B2545">
            <v>750100875001</v>
          </cell>
          <cell r="C2545" t="str">
            <v>TOSTACREM CUETARA 20/120 GRS.</v>
          </cell>
          <cell r="D2545" t="str">
            <v>CJA</v>
          </cell>
          <cell r="E2545">
            <v>150.66999999999999</v>
          </cell>
          <cell r="F2545">
            <v>1.0905</v>
          </cell>
          <cell r="G2545">
            <v>164.3</v>
          </cell>
          <cell r="H2545">
            <v>164.3</v>
          </cell>
          <cell r="I2545" t="str">
            <v>GO</v>
          </cell>
        </row>
        <row r="2546">
          <cell r="B2546">
            <v>7501008758236</v>
          </cell>
          <cell r="C2546" t="str">
            <v>TOSTACREM CUETARA 20/100 GRS.</v>
          </cell>
          <cell r="D2546" t="str">
            <v>CJA</v>
          </cell>
          <cell r="E2546">
            <v>150.66999999999999</v>
          </cell>
          <cell r="F2546">
            <v>1.0905</v>
          </cell>
          <cell r="G2546">
            <v>164.3</v>
          </cell>
          <cell r="H2546">
            <v>164.3</v>
          </cell>
          <cell r="I2546" t="str">
            <v>GO</v>
          </cell>
        </row>
        <row r="2547">
          <cell r="B2547">
            <v>7501008766590</v>
          </cell>
          <cell r="C2547" t="str">
            <v>CUETARA CHAVALIN ROSA BOLSITA 10/140 GRS</v>
          </cell>
          <cell r="D2547" t="str">
            <v>CJA</v>
          </cell>
          <cell r="E2547">
            <v>102.25</v>
          </cell>
          <cell r="F2547">
            <v>1.0905</v>
          </cell>
          <cell r="G2547">
            <v>111.5</v>
          </cell>
          <cell r="H2547">
            <v>111.5</v>
          </cell>
          <cell r="I2547" t="str">
            <v>GO</v>
          </cell>
        </row>
        <row r="2548">
          <cell r="B2548">
            <v>750100888901</v>
          </cell>
          <cell r="C2548" t="str">
            <v>CUETARA EL REY PAQ. 16/101 G. VAINILLA</v>
          </cell>
          <cell r="D2548" t="str">
            <v>CJA</v>
          </cell>
          <cell r="E2548">
            <v>96.892799999999994</v>
          </cell>
          <cell r="F2548">
            <v>1.0909</v>
          </cell>
          <cell r="G2548">
            <v>105.7</v>
          </cell>
          <cell r="H2548">
            <v>105.7</v>
          </cell>
          <cell r="I2548" t="str">
            <v>GO</v>
          </cell>
        </row>
        <row r="2549">
          <cell r="B2549">
            <v>750100888902</v>
          </cell>
          <cell r="C2549" t="str">
            <v>CUETARA EL REY PAQ. 16/101 G. CHOCOLATE</v>
          </cell>
          <cell r="D2549" t="str">
            <v>CJA</v>
          </cell>
          <cell r="E2549">
            <v>96.892799999999994</v>
          </cell>
          <cell r="F2549">
            <v>1.0909</v>
          </cell>
          <cell r="G2549">
            <v>105.7</v>
          </cell>
          <cell r="H2549">
            <v>105.7</v>
          </cell>
          <cell r="I2549" t="str">
            <v>GO</v>
          </cell>
        </row>
        <row r="2550">
          <cell r="B2550">
            <v>750100888903</v>
          </cell>
          <cell r="C2550" t="str">
            <v>CUETARA EL REY PAQ. 16/101 G. NUEZ</v>
          </cell>
          <cell r="D2550" t="str">
            <v>CJA</v>
          </cell>
          <cell r="E2550">
            <v>96.892799999999994</v>
          </cell>
          <cell r="F2550">
            <v>1.0909</v>
          </cell>
          <cell r="G2550">
            <v>105.7</v>
          </cell>
          <cell r="H2550">
            <v>105.7</v>
          </cell>
          <cell r="I2550" t="str">
            <v>GO</v>
          </cell>
        </row>
        <row r="2551">
          <cell r="B2551">
            <v>750102535010</v>
          </cell>
          <cell r="C2551" t="str">
            <v>MARIAS MAXIMA 20/160 GRS</v>
          </cell>
          <cell r="D2551" t="str">
            <v>CJA</v>
          </cell>
          <cell r="E2551">
            <v>133</v>
          </cell>
          <cell r="F2551">
            <v>1.0902000000000001</v>
          </cell>
          <cell r="G2551">
            <v>145</v>
          </cell>
          <cell r="H2551">
            <v>145</v>
          </cell>
          <cell r="I2551" t="str">
            <v>GO</v>
          </cell>
        </row>
        <row r="2552">
          <cell r="B2552">
            <v>7501025868070</v>
          </cell>
          <cell r="C2552" t="str">
            <v>MODERNA ANIMALITOS 5/750 GRS.</v>
          </cell>
          <cell r="D2552" t="str">
            <v>BTO</v>
          </cell>
          <cell r="E2552">
            <v>104.32</v>
          </cell>
          <cell r="F2552">
            <v>1.0909</v>
          </cell>
          <cell r="G2552">
            <v>113.8</v>
          </cell>
          <cell r="H2552">
            <v>113.8</v>
          </cell>
          <cell r="I2552" t="str">
            <v>GO</v>
          </cell>
        </row>
        <row r="2553">
          <cell r="B2553">
            <v>7501025979</v>
          </cell>
          <cell r="C2553" t="str">
            <v>MODERNA 3 EST CHOCO KRUNCH 20/210 GRS.</v>
          </cell>
          <cell r="D2553" t="str">
            <v>CJA</v>
          </cell>
          <cell r="E2553">
            <v>277.72800000000001</v>
          </cell>
          <cell r="F2553">
            <v>1.0903</v>
          </cell>
          <cell r="G2553">
            <v>302.8</v>
          </cell>
          <cell r="H2553">
            <v>302.8</v>
          </cell>
          <cell r="I2553" t="str">
            <v>GO</v>
          </cell>
        </row>
        <row r="2554">
          <cell r="B2554">
            <v>750103569</v>
          </cell>
          <cell r="C2554" t="str">
            <v>MODERNA BOMBON 4/200 GRS.</v>
          </cell>
          <cell r="D2554" t="str">
            <v>CJA</v>
          </cell>
          <cell r="E2554">
            <v>66.279200000000003</v>
          </cell>
          <cell r="F2554">
            <v>1.0908</v>
          </cell>
          <cell r="G2554">
            <v>72.3</v>
          </cell>
          <cell r="H2554">
            <v>72.3</v>
          </cell>
          <cell r="I2554" t="str">
            <v>GO</v>
          </cell>
        </row>
        <row r="2555">
          <cell r="B2555">
            <v>7501079001</v>
          </cell>
          <cell r="C2555" t="str">
            <v>GISA GALLETAS TRADICIONALES 6/1 KG.</v>
          </cell>
          <cell r="D2555" t="str">
            <v>CJA</v>
          </cell>
          <cell r="E2555">
            <v>181.99979999999999</v>
          </cell>
          <cell r="F2555">
            <v>1.1400999999999999</v>
          </cell>
          <cell r="G2555">
            <v>207.5</v>
          </cell>
          <cell r="H2555">
            <v>207.5</v>
          </cell>
          <cell r="I2555" t="str">
            <v>GO</v>
          </cell>
        </row>
        <row r="2556">
          <cell r="B2556">
            <v>75010860040</v>
          </cell>
          <cell r="C2556" t="str">
            <v>GOLDEN GALL ANIMALITOS 10/500 GRS.</v>
          </cell>
          <cell r="D2556" t="str">
            <v>CJA</v>
          </cell>
          <cell r="E2556">
            <v>171.42699999999999</v>
          </cell>
          <cell r="F2556">
            <v>1.0903</v>
          </cell>
          <cell r="G2556">
            <v>186.9</v>
          </cell>
          <cell r="H2556">
            <v>186.9</v>
          </cell>
          <cell r="I2556" t="str">
            <v>GO</v>
          </cell>
        </row>
        <row r="2557">
          <cell r="B2557">
            <v>750112108</v>
          </cell>
          <cell r="C2557" t="str">
            <v>CUETARA OREJITAS 12/660 GRS.</v>
          </cell>
          <cell r="D2557" t="str">
            <v>CJA</v>
          </cell>
          <cell r="E2557">
            <v>569.12760000000003</v>
          </cell>
          <cell r="F2557">
            <v>1.0901000000000001</v>
          </cell>
          <cell r="G2557">
            <v>620.4</v>
          </cell>
          <cell r="H2557">
            <v>620.4</v>
          </cell>
          <cell r="I2557" t="str">
            <v>GO</v>
          </cell>
        </row>
        <row r="2558">
          <cell r="B2558">
            <v>750189211</v>
          </cell>
          <cell r="C2558" t="str">
            <v>MODERNA RIKIS ROLLO 20/95 GRS.</v>
          </cell>
          <cell r="D2558" t="str">
            <v>CJA</v>
          </cell>
          <cell r="E2558">
            <v>129.85599999999999</v>
          </cell>
          <cell r="F2558">
            <v>1.0904</v>
          </cell>
          <cell r="G2558">
            <v>141.6</v>
          </cell>
          <cell r="H2558">
            <v>141.6</v>
          </cell>
          <cell r="I2558" t="str">
            <v>GO</v>
          </cell>
        </row>
        <row r="2559">
          <cell r="B2559">
            <v>75020153201</v>
          </cell>
          <cell r="C2559" t="str">
            <v>GOLDEN GALL MARIAS 20/170 GRS.</v>
          </cell>
          <cell r="D2559" t="str">
            <v>CJA</v>
          </cell>
          <cell r="E2559">
            <v>131.95599999999999</v>
          </cell>
          <cell r="F2559">
            <v>1.0905</v>
          </cell>
          <cell r="G2559">
            <v>143.9</v>
          </cell>
          <cell r="H2559">
            <v>143.9</v>
          </cell>
          <cell r="I2559" t="str">
            <v>GO</v>
          </cell>
        </row>
        <row r="2560">
          <cell r="B2560">
            <v>75020153202</v>
          </cell>
          <cell r="C2560" t="str">
            <v>GOLDEN GALL MARIAS 6/510 GRS.</v>
          </cell>
          <cell r="D2560" t="str">
            <v>CJA</v>
          </cell>
          <cell r="E2560">
            <v>119.1738</v>
          </cell>
          <cell r="F2560">
            <v>1.0900000000000001</v>
          </cell>
          <cell r="G2560">
            <v>129.9</v>
          </cell>
          <cell r="H2560">
            <v>129.9</v>
          </cell>
          <cell r="I2560" t="str">
            <v>GO</v>
          </cell>
        </row>
        <row r="2561">
          <cell r="B2561">
            <v>75020153204</v>
          </cell>
          <cell r="C2561" t="str">
            <v>GOLDEN GALL MALVINAS 20/140 GRS.</v>
          </cell>
          <cell r="D2561" t="str">
            <v>CJA</v>
          </cell>
          <cell r="E2561">
            <v>132.54599999999999</v>
          </cell>
          <cell r="F2561">
            <v>1.0902000000000001</v>
          </cell>
          <cell r="G2561">
            <v>144.5</v>
          </cell>
          <cell r="H2561">
            <v>144.5</v>
          </cell>
          <cell r="I2561" t="str">
            <v>GO</v>
          </cell>
        </row>
        <row r="2562">
          <cell r="B2562">
            <v>75020153205</v>
          </cell>
          <cell r="C2562" t="str">
            <v>GOLDEN GALL CHOCO SPARKS 24/40 GRS.</v>
          </cell>
          <cell r="D2562" t="str">
            <v>CJA</v>
          </cell>
          <cell r="E2562">
            <v>68.570400000000006</v>
          </cell>
          <cell r="F2562">
            <v>1.0908</v>
          </cell>
          <cell r="G2562">
            <v>74.8</v>
          </cell>
          <cell r="H2562">
            <v>74.8</v>
          </cell>
          <cell r="I2562" t="str">
            <v>GO</v>
          </cell>
        </row>
        <row r="2563">
          <cell r="B2563">
            <v>75020153206</v>
          </cell>
          <cell r="C2563" t="str">
            <v>GOLDEN GALL CHOCO SPARKS 12/200 GRS.</v>
          </cell>
          <cell r="D2563" t="str">
            <v>CJA</v>
          </cell>
          <cell r="E2563">
            <v>146.80199999999999</v>
          </cell>
          <cell r="F2563">
            <v>1.0906</v>
          </cell>
          <cell r="G2563">
            <v>160.1</v>
          </cell>
          <cell r="H2563">
            <v>160.1</v>
          </cell>
          <cell r="I2563" t="str">
            <v>GO</v>
          </cell>
        </row>
        <row r="2564">
          <cell r="B2564">
            <v>750223311945</v>
          </cell>
          <cell r="C2564" t="str">
            <v>GOLDEN GALL ANIMALITOS 20/150 GRS.</v>
          </cell>
          <cell r="D2564" t="str">
            <v>CJA</v>
          </cell>
          <cell r="E2564">
            <v>113.10599999999999</v>
          </cell>
          <cell r="F2564">
            <v>1.0901000000000001</v>
          </cell>
          <cell r="G2564">
            <v>123.3</v>
          </cell>
          <cell r="H2564">
            <v>123.3</v>
          </cell>
          <cell r="I2564" t="str">
            <v>GO</v>
          </cell>
        </row>
        <row r="2565">
          <cell r="B2565">
            <v>7502250501</v>
          </cell>
          <cell r="C2565" t="str">
            <v>MODERNA SAURIS BOMBON 12/140 GRS.</v>
          </cell>
          <cell r="D2565" t="str">
            <v>CJA</v>
          </cell>
          <cell r="E2565">
            <v>140.28960000000001</v>
          </cell>
          <cell r="F2565">
            <v>1.0906</v>
          </cell>
          <cell r="G2565">
            <v>153</v>
          </cell>
          <cell r="H2565">
            <v>153</v>
          </cell>
          <cell r="I2565" t="str">
            <v>GO</v>
          </cell>
        </row>
        <row r="2566">
          <cell r="B2566">
            <v>750228634213</v>
          </cell>
          <cell r="C2566" t="str">
            <v>GOLDEN GALL MALVINAS COCO 20/140 GRS.</v>
          </cell>
          <cell r="D2566" t="str">
            <v>CJA</v>
          </cell>
          <cell r="E2566">
            <v>132.54599999999999</v>
          </cell>
          <cell r="F2566">
            <v>1.0902000000000001</v>
          </cell>
          <cell r="G2566">
            <v>144.5</v>
          </cell>
          <cell r="H2566">
            <v>144.5</v>
          </cell>
          <cell r="I2566" t="str">
            <v>GO</v>
          </cell>
        </row>
        <row r="2567">
          <cell r="B2567">
            <v>750228634214</v>
          </cell>
          <cell r="C2567" t="str">
            <v>GOLDEN GALL AVENDY 24/90 G. FRUTOS ROJOS</v>
          </cell>
          <cell r="D2567" t="str">
            <v>CJA</v>
          </cell>
          <cell r="E2567">
            <v>168.9528</v>
          </cell>
          <cell r="F2567">
            <v>1.0902000000000001</v>
          </cell>
          <cell r="G2567">
            <v>184.2</v>
          </cell>
          <cell r="H2567">
            <v>184.2</v>
          </cell>
          <cell r="I2567" t="str">
            <v>GO</v>
          </cell>
        </row>
        <row r="2568">
          <cell r="B2568">
            <v>750228634215</v>
          </cell>
          <cell r="C2568" t="str">
            <v>GOLDEN GALL POLVORONES NARANJA 24/210 G.</v>
          </cell>
          <cell r="D2568" t="str">
            <v>CJA</v>
          </cell>
          <cell r="E2568">
            <v>246.94800000000001</v>
          </cell>
          <cell r="F2568">
            <v>1.0901000000000001</v>
          </cell>
          <cell r="G2568">
            <v>269.2</v>
          </cell>
          <cell r="H2568">
            <v>269.2</v>
          </cell>
          <cell r="I2568" t="str">
            <v>GO</v>
          </cell>
        </row>
        <row r="2569">
          <cell r="B2569">
            <v>750253627</v>
          </cell>
          <cell r="C2569" t="str">
            <v>MODERNA MARIANITAS CHOCOLATE 20/185 GRS.</v>
          </cell>
          <cell r="D2569" t="str">
            <v>CJA</v>
          </cell>
          <cell r="E2569">
            <v>165.886</v>
          </cell>
          <cell r="F2569">
            <v>1.0905</v>
          </cell>
          <cell r="G2569">
            <v>180.9</v>
          </cell>
          <cell r="H2569">
            <v>180.9</v>
          </cell>
          <cell r="I2569" t="str">
            <v>GO</v>
          </cell>
        </row>
        <row r="2570">
          <cell r="B2570">
            <v>750253628</v>
          </cell>
          <cell r="C2570" t="str">
            <v>MODERNA MARIANITAS CARAMEL 20/185 GRS.</v>
          </cell>
          <cell r="D2570" t="str">
            <v>CJA</v>
          </cell>
          <cell r="E2570">
            <v>165.886</v>
          </cell>
          <cell r="F2570">
            <v>1.0905</v>
          </cell>
          <cell r="G2570">
            <v>180.9</v>
          </cell>
          <cell r="H2570">
            <v>180.9</v>
          </cell>
          <cell r="I2570" t="str">
            <v>GO</v>
          </cell>
        </row>
        <row r="2571">
          <cell r="B2571">
            <v>7503026101</v>
          </cell>
          <cell r="C2571" t="str">
            <v>ANIMALITOS LA MODERNA 20/340 GRS.</v>
          </cell>
          <cell r="D2571" t="str">
            <v>CJA</v>
          </cell>
          <cell r="E2571">
            <v>274.12400000000002</v>
          </cell>
          <cell r="F2571">
            <v>1.0900000000000001</v>
          </cell>
          <cell r="G2571">
            <v>298.8</v>
          </cell>
          <cell r="H2571">
            <v>298.8</v>
          </cell>
          <cell r="I2571" t="str">
            <v>GO</v>
          </cell>
        </row>
        <row r="2572">
          <cell r="B2572">
            <v>7503596401</v>
          </cell>
          <cell r="C2572" t="str">
            <v>MARIBEL CHISPITAS 12/143 GRS.</v>
          </cell>
          <cell r="D2572" t="str">
            <v>CJA</v>
          </cell>
          <cell r="E2572">
            <v>120.99</v>
          </cell>
          <cell r="F2572">
            <v>1.0803</v>
          </cell>
          <cell r="G2572">
            <v>130.69999999999999</v>
          </cell>
          <cell r="H2572">
            <v>130.69999999999999</v>
          </cell>
          <cell r="I2572" t="str">
            <v>GO</v>
          </cell>
        </row>
        <row r="2573">
          <cell r="B2573">
            <v>7503596402</v>
          </cell>
          <cell r="C2573" t="str">
            <v>MARIBEL TROPICUQUI 12/149 GRS.</v>
          </cell>
          <cell r="D2573" t="str">
            <v>CJA</v>
          </cell>
          <cell r="E2573">
            <v>122.5992</v>
          </cell>
          <cell r="F2573">
            <v>1.0808</v>
          </cell>
          <cell r="G2573">
            <v>132.5</v>
          </cell>
          <cell r="H2573">
            <v>132.5</v>
          </cell>
          <cell r="I2573" t="str">
            <v>GO</v>
          </cell>
        </row>
        <row r="2574">
          <cell r="B2574">
            <v>7503596403</v>
          </cell>
          <cell r="C2574" t="str">
            <v>MARIBEL TOSCANAS 24/180 GRS.</v>
          </cell>
          <cell r="D2574" t="str">
            <v>CJA</v>
          </cell>
          <cell r="E2574">
            <v>247.69919999999999</v>
          </cell>
          <cell r="F2574">
            <v>1.0803</v>
          </cell>
          <cell r="G2574">
            <v>267.60000000000002</v>
          </cell>
          <cell r="H2574">
            <v>267.60000000000002</v>
          </cell>
          <cell r="I2574" t="str">
            <v>GO</v>
          </cell>
        </row>
        <row r="2575">
          <cell r="B2575">
            <v>7503596404</v>
          </cell>
          <cell r="C2575" t="str">
            <v>MARIBEL TOSCANAS 20/200 GRS. COMBINADO</v>
          </cell>
          <cell r="D2575" t="str">
            <v>CJA</v>
          </cell>
          <cell r="E2575">
            <v>266.44</v>
          </cell>
          <cell r="F2575">
            <v>1.0802</v>
          </cell>
          <cell r="G2575">
            <v>287.8</v>
          </cell>
          <cell r="H2575">
            <v>287.8</v>
          </cell>
          <cell r="I2575" t="str">
            <v>GO</v>
          </cell>
        </row>
        <row r="2576">
          <cell r="B2576">
            <v>7503596406</v>
          </cell>
          <cell r="C2576" t="str">
            <v>MARIBEL TOSCANAS 20/200 G. CHOCOLATE</v>
          </cell>
          <cell r="D2576" t="str">
            <v>CJA</v>
          </cell>
          <cell r="E2576">
            <v>304.32</v>
          </cell>
          <cell r="F2576">
            <v>1.0801000000000001</v>
          </cell>
          <cell r="G2576">
            <v>328.7</v>
          </cell>
          <cell r="H2576">
            <v>328.7</v>
          </cell>
          <cell r="I2576" t="str">
            <v>GO</v>
          </cell>
        </row>
        <row r="2577">
          <cell r="B2577">
            <v>7503596407</v>
          </cell>
          <cell r="C2577" t="str">
            <v>MARIBEL TAPATIAS 24/149 GRS.</v>
          </cell>
          <cell r="D2577" t="str">
            <v>CJA</v>
          </cell>
          <cell r="E2577">
            <v>225.6696</v>
          </cell>
          <cell r="F2577">
            <v>1.0803</v>
          </cell>
          <cell r="G2577">
            <v>243.8</v>
          </cell>
          <cell r="H2577">
            <v>243.8</v>
          </cell>
          <cell r="I2577" t="str">
            <v>GO</v>
          </cell>
        </row>
        <row r="2578">
          <cell r="B2578">
            <v>7503596408</v>
          </cell>
          <cell r="C2578" t="str">
            <v>MARIBEL TOSCANAS 20/200 GRS. MAZAPAN</v>
          </cell>
          <cell r="D2578" t="str">
            <v>CJA</v>
          </cell>
          <cell r="E2578">
            <v>266.44</v>
          </cell>
          <cell r="F2578">
            <v>1.0802</v>
          </cell>
          <cell r="G2578">
            <v>287.8</v>
          </cell>
          <cell r="H2578">
            <v>287.8</v>
          </cell>
          <cell r="I2578" t="str">
            <v>GO</v>
          </cell>
        </row>
        <row r="2579">
          <cell r="B2579">
            <v>7503596409</v>
          </cell>
          <cell r="C2579" t="str">
            <v>MARIBEL TOSCANAS 20/200 GRS. CAPUCHINO</v>
          </cell>
          <cell r="D2579" t="str">
            <v>CJA</v>
          </cell>
          <cell r="E2579">
            <v>270</v>
          </cell>
          <cell r="F2579">
            <v>1.0900000000000001</v>
          </cell>
          <cell r="G2579">
            <v>294.3</v>
          </cell>
          <cell r="H2579">
            <v>294.3</v>
          </cell>
          <cell r="I2579" t="str">
            <v>GO</v>
          </cell>
        </row>
        <row r="2580">
          <cell r="B2580">
            <v>7504758</v>
          </cell>
          <cell r="C2580" t="str">
            <v>CUETARA HOJALDRADAS LECHE COND. 10/220 G</v>
          </cell>
          <cell r="D2580" t="str">
            <v>CJA</v>
          </cell>
          <cell r="E2580">
            <v>127.096</v>
          </cell>
          <cell r="F2580">
            <v>1.0905</v>
          </cell>
          <cell r="G2580">
            <v>138.6</v>
          </cell>
          <cell r="H2580">
            <v>138.6</v>
          </cell>
          <cell r="I2580" t="str">
            <v>GO</v>
          </cell>
        </row>
        <row r="2581">
          <cell r="B2581">
            <v>750487002</v>
          </cell>
          <cell r="C2581" t="str">
            <v>POLVORONES NUEZ TRES ESTRELLAS 20/210 GR</v>
          </cell>
          <cell r="D2581" t="str">
            <v>CJA</v>
          </cell>
          <cell r="E2581">
            <v>302.5</v>
          </cell>
          <cell r="F2581">
            <v>1.0902000000000001</v>
          </cell>
          <cell r="G2581">
            <v>329.8</v>
          </cell>
          <cell r="H2581">
            <v>329.8</v>
          </cell>
          <cell r="I2581" t="str">
            <v>GO</v>
          </cell>
        </row>
        <row r="2582">
          <cell r="B2582" t="str">
            <v>i-0291-2.6</v>
          </cell>
          <cell r="C2582" t="str">
            <v>CEDIS ABA</v>
          </cell>
          <cell r="D2582" t="str">
            <v>RROTES AZTECA</v>
          </cell>
          <cell r="H2582">
            <v>44642</v>
          </cell>
          <cell r="I2582" t="str">
            <v>_x000C_ce</v>
          </cell>
        </row>
        <row r="2583">
          <cell r="I2583">
            <v>0</v>
          </cell>
        </row>
        <row r="2584">
          <cell r="C2584" t="str">
            <v>Catalogo</v>
          </cell>
          <cell r="D2584" t="str">
            <v>de Articulos</v>
          </cell>
          <cell r="H2584" t="str">
            <v>Hoja :   42</v>
          </cell>
          <cell r="I2584">
            <v>0</v>
          </cell>
        </row>
        <row r="2585">
          <cell r="I2585">
            <v>0</v>
          </cell>
        </row>
        <row r="2586">
          <cell r="B2586" t="str">
            <v>Codigo</v>
          </cell>
          <cell r="C2586" t="str">
            <v>D e s c r i p c i o n</v>
          </cell>
          <cell r="D2586" t="str">
            <v>UM    Prov</v>
          </cell>
          <cell r="E2586" t="str">
            <v>Ult. Costo</v>
          </cell>
          <cell r="F2586" t="str">
            <v>Utilidad</v>
          </cell>
          <cell r="G2586" t="str">
            <v>Prec. s/imp.</v>
          </cell>
          <cell r="H2586" t="str">
            <v>Prec. c/imp.</v>
          </cell>
          <cell r="I2586" t="str">
            <v>Lin</v>
          </cell>
        </row>
        <row r="2587">
          <cell r="I2587">
            <v>0</v>
          </cell>
        </row>
        <row r="2588">
          <cell r="B2588" t="str">
            <v>veedor :</v>
          </cell>
          <cell r="C2588" t="str">
            <v>******************************            (Con</v>
          </cell>
          <cell r="D2588" t="str">
            <v>tinuacion)</v>
          </cell>
          <cell r="I2588" t="str">
            <v>Pro</v>
          </cell>
        </row>
        <row r="2589">
          <cell r="I2589">
            <v>0</v>
          </cell>
        </row>
        <row r="2590">
          <cell r="B2590">
            <v>750487005182</v>
          </cell>
          <cell r="C2590" t="str">
            <v>SALADAS LA MODERNA 20/175 GRS.</v>
          </cell>
          <cell r="D2590" t="str">
            <v>CJA</v>
          </cell>
          <cell r="E2590">
            <v>165.62</v>
          </cell>
          <cell r="F2590">
            <v>1.0904</v>
          </cell>
          <cell r="G2590">
            <v>180.6</v>
          </cell>
          <cell r="H2590">
            <v>180.6</v>
          </cell>
          <cell r="I2590" t="str">
            <v>GO</v>
          </cell>
        </row>
        <row r="2591">
          <cell r="B2591">
            <v>75080045</v>
          </cell>
          <cell r="C2591" t="str">
            <v>CUETARA TOSTAS 20/120 GRS.</v>
          </cell>
          <cell r="D2591" t="str">
            <v>CJA</v>
          </cell>
          <cell r="E2591">
            <v>150.66999999999999</v>
          </cell>
          <cell r="F2591">
            <v>1.0905</v>
          </cell>
          <cell r="G2591">
            <v>164.3</v>
          </cell>
          <cell r="H2591">
            <v>164.3</v>
          </cell>
          <cell r="I2591" t="str">
            <v>GO</v>
          </cell>
        </row>
        <row r="2592">
          <cell r="B2592">
            <v>75085676413</v>
          </cell>
          <cell r="C2592" t="str">
            <v>CUETARA TOLOSA 20/160 GRS. VAINILLA</v>
          </cell>
          <cell r="D2592" t="str">
            <v>CJA</v>
          </cell>
          <cell r="E2592">
            <v>137.286</v>
          </cell>
          <cell r="F2592">
            <v>1.0904</v>
          </cell>
          <cell r="G2592">
            <v>149.69999999999999</v>
          </cell>
          <cell r="H2592">
            <v>149.69999999999999</v>
          </cell>
          <cell r="I2592" t="str">
            <v>GO</v>
          </cell>
        </row>
        <row r="2593">
          <cell r="B2593">
            <v>75086204231</v>
          </cell>
          <cell r="C2593" t="str">
            <v>ANIMALITOS LA MODERNA CHOCOLATE 10/340G.</v>
          </cell>
          <cell r="D2593" t="str">
            <v>CJA</v>
          </cell>
          <cell r="E2593">
            <v>165.73599999999999</v>
          </cell>
          <cell r="F2593">
            <v>1.0903</v>
          </cell>
          <cell r="G2593">
            <v>180.7</v>
          </cell>
          <cell r="H2593">
            <v>180.7</v>
          </cell>
          <cell r="I2593" t="str">
            <v>GO</v>
          </cell>
        </row>
        <row r="2594">
          <cell r="B2594">
            <v>7508654501</v>
          </cell>
          <cell r="C2594" t="str">
            <v>CUETARA CHAVALIN ROSA BOLSITA 10/100 G.</v>
          </cell>
          <cell r="D2594" t="str">
            <v>CJA</v>
          </cell>
          <cell r="E2594">
            <v>88.521000000000001</v>
          </cell>
          <cell r="F2594">
            <v>1.0901000000000001</v>
          </cell>
          <cell r="G2594">
            <v>96.5</v>
          </cell>
          <cell r="H2594">
            <v>96.5</v>
          </cell>
          <cell r="I2594" t="str">
            <v>GO</v>
          </cell>
        </row>
        <row r="2595">
          <cell r="B2595">
            <v>7508654502</v>
          </cell>
          <cell r="C2595" t="str">
            <v>CUETARA DIAVOLIN BOLSITA 10/100 G.</v>
          </cell>
          <cell r="D2595" t="str">
            <v>CJA</v>
          </cell>
          <cell r="E2595">
            <v>88.521000000000001</v>
          </cell>
          <cell r="F2595">
            <v>1.0901000000000001</v>
          </cell>
          <cell r="G2595">
            <v>96.5</v>
          </cell>
          <cell r="H2595">
            <v>96.5</v>
          </cell>
          <cell r="I2595" t="str">
            <v>GO</v>
          </cell>
        </row>
        <row r="2596">
          <cell r="B2596">
            <v>75086962306</v>
          </cell>
          <cell r="C2596" t="str">
            <v>MARIBEL TOSCANAS 20/200 GRS. VAINILLA</v>
          </cell>
          <cell r="D2596" t="str">
            <v>CJA</v>
          </cell>
          <cell r="E2596">
            <v>248.48</v>
          </cell>
          <cell r="F2596">
            <v>1.0802</v>
          </cell>
          <cell r="G2596">
            <v>268.39999999999998</v>
          </cell>
          <cell r="H2596">
            <v>268.39999999999998</v>
          </cell>
          <cell r="I2596" t="str">
            <v>GO</v>
          </cell>
        </row>
        <row r="2597">
          <cell r="B2597">
            <v>752033201</v>
          </cell>
          <cell r="C2597" t="str">
            <v>MARIBEL MARIAS NARANJA 20/160 GRS.</v>
          </cell>
          <cell r="D2597" t="str">
            <v>CJA</v>
          </cell>
          <cell r="E2597">
            <v>130</v>
          </cell>
          <cell r="F2597">
            <v>1.08</v>
          </cell>
          <cell r="G2597">
            <v>140.4</v>
          </cell>
          <cell r="H2597">
            <v>140.4</v>
          </cell>
          <cell r="I2597" t="str">
            <v>GO</v>
          </cell>
        </row>
        <row r="2598">
          <cell r="B2598">
            <v>7526321</v>
          </cell>
          <cell r="C2598" t="str">
            <v>GOLDEN GALL AVENDY 24/90 GRS. AVENA</v>
          </cell>
          <cell r="D2598" t="str">
            <v>CJA</v>
          </cell>
          <cell r="E2598">
            <v>168.9528</v>
          </cell>
          <cell r="F2598">
            <v>1.0902000000000001</v>
          </cell>
          <cell r="G2598">
            <v>184.2</v>
          </cell>
          <cell r="H2598">
            <v>184.2</v>
          </cell>
          <cell r="I2598" t="str">
            <v>GO</v>
          </cell>
        </row>
        <row r="2599">
          <cell r="B2599">
            <v>78569320101</v>
          </cell>
          <cell r="C2599" t="str">
            <v>MARIBEL DORADITAS 24/115 GRS.</v>
          </cell>
          <cell r="D2599" t="str">
            <v>CJA</v>
          </cell>
          <cell r="E2599">
            <v>171.708</v>
          </cell>
          <cell r="F2599">
            <v>1.0803</v>
          </cell>
          <cell r="G2599">
            <v>185.5</v>
          </cell>
          <cell r="H2599">
            <v>185.5</v>
          </cell>
          <cell r="I2599" t="str">
            <v>GO</v>
          </cell>
        </row>
        <row r="2600">
          <cell r="B2600">
            <v>78569320102</v>
          </cell>
          <cell r="C2600" t="str">
            <v>MARIBEL ANIMALITOS 24/150 GRS.</v>
          </cell>
          <cell r="D2600" t="str">
            <v>CJA</v>
          </cell>
          <cell r="E2600">
            <v>154.91999999999999</v>
          </cell>
          <cell r="F2600">
            <v>1.0806</v>
          </cell>
          <cell r="G2600">
            <v>167.4</v>
          </cell>
          <cell r="H2600">
            <v>167.4</v>
          </cell>
          <cell r="I2600" t="str">
            <v>GO</v>
          </cell>
        </row>
        <row r="2601">
          <cell r="B2601">
            <v>78569320104</v>
          </cell>
          <cell r="C2601" t="str">
            <v>MARIBEL ANIMALITOS 6/800 GRS.</v>
          </cell>
          <cell r="D2601" t="str">
            <v>CJA</v>
          </cell>
          <cell r="E2601">
            <v>182.8098</v>
          </cell>
          <cell r="F2601">
            <v>1.0804</v>
          </cell>
          <cell r="G2601">
            <v>197.5</v>
          </cell>
          <cell r="H2601">
            <v>197.5</v>
          </cell>
          <cell r="I2601" t="str">
            <v>GO</v>
          </cell>
        </row>
        <row r="2602">
          <cell r="B2602">
            <v>85262801</v>
          </cell>
          <cell r="C2602" t="str">
            <v>MODERNA MARIANITAS CANELA 32/170 GRS.</v>
          </cell>
          <cell r="D2602" t="str">
            <v>CJA</v>
          </cell>
          <cell r="E2602">
            <v>370.89920000000001</v>
          </cell>
          <cell r="F2602">
            <v>1.0901000000000001</v>
          </cell>
          <cell r="G2602">
            <v>404.3</v>
          </cell>
          <cell r="H2602">
            <v>404.3</v>
          </cell>
          <cell r="I2602" t="str">
            <v>GO</v>
          </cell>
        </row>
        <row r="2603">
          <cell r="B2603" t="str">
            <v>LGAOTR0000004</v>
          </cell>
          <cell r="C2603" t="str">
            <v>SAURIS MODERNA XTREM 20/248 G. CITRUS</v>
          </cell>
          <cell r="D2603" t="str">
            <v>CJA</v>
          </cell>
          <cell r="E2603">
            <v>141.6</v>
          </cell>
          <cell r="F2603">
            <v>1.1088</v>
          </cell>
          <cell r="G2603">
            <v>157</v>
          </cell>
          <cell r="H2603">
            <v>157</v>
          </cell>
          <cell r="I2603" t="str">
            <v>GO</v>
          </cell>
        </row>
        <row r="2604">
          <cell r="B2604">
            <v>12535</v>
          </cell>
          <cell r="C2604" t="str">
            <v>GEL SUPER WET JUMBO 6/1 KG. TRANSPARENTE</v>
          </cell>
          <cell r="D2604" t="str">
            <v>CJA</v>
          </cell>
          <cell r="E2604">
            <v>175.86</v>
          </cell>
          <cell r="F2604">
            <v>6.5411000000000001</v>
          </cell>
          <cell r="G2604">
            <v>191.72</v>
          </cell>
          <cell r="H2604">
            <v>222.4</v>
          </cell>
          <cell r="I2604" t="str">
            <v>GS</v>
          </cell>
        </row>
        <row r="2605">
          <cell r="B2605">
            <v>25563</v>
          </cell>
          <cell r="C2605" t="str">
            <v>GEL XTREME 18/260 GRS. EXT FIRME ICE</v>
          </cell>
          <cell r="D2605" t="str">
            <v>CJA</v>
          </cell>
          <cell r="E2605">
            <v>113.7924</v>
          </cell>
          <cell r="F2605">
            <v>1.0901000000000001</v>
          </cell>
          <cell r="G2605">
            <v>124.05</v>
          </cell>
          <cell r="H2605">
            <v>143.9</v>
          </cell>
          <cell r="I2605" t="str">
            <v>GS</v>
          </cell>
        </row>
        <row r="2606">
          <cell r="B2606">
            <v>37112</v>
          </cell>
          <cell r="C2606" t="str">
            <v>GEL XTREME JUMBO 6/1 KG. TRANSPARENTE</v>
          </cell>
          <cell r="D2606" t="str">
            <v>CJA</v>
          </cell>
          <cell r="E2606">
            <v>168.94739999999999</v>
          </cell>
          <cell r="F2606">
            <v>1.0714999999999999</v>
          </cell>
          <cell r="G2606">
            <v>181.03</v>
          </cell>
          <cell r="H2606">
            <v>210</v>
          </cell>
          <cell r="I2606" t="str">
            <v>GS</v>
          </cell>
        </row>
        <row r="2607">
          <cell r="B2607">
            <v>3715</v>
          </cell>
          <cell r="C2607" t="str">
            <v>GEL SUPER WET 24/250 GRS. TRANSPARENTE</v>
          </cell>
          <cell r="D2607" t="str">
            <v>CJA</v>
          </cell>
          <cell r="E2607">
            <v>160.30080000000001</v>
          </cell>
          <cell r="F2607">
            <v>1.0901000000000001</v>
          </cell>
          <cell r="G2607">
            <v>174.74</v>
          </cell>
          <cell r="H2607">
            <v>202.7</v>
          </cell>
          <cell r="I2607" t="str">
            <v>GS</v>
          </cell>
        </row>
        <row r="2608">
          <cell r="B2608">
            <v>3721</v>
          </cell>
          <cell r="C2608" t="str">
            <v>BRILLANTINA PALMOLIVE 12/52 ML.</v>
          </cell>
          <cell r="D2608" t="str">
            <v>CJA</v>
          </cell>
          <cell r="E2608">
            <v>185.34479999999999</v>
          </cell>
          <cell r="F2608">
            <v>13.0829</v>
          </cell>
          <cell r="G2608">
            <v>202.07</v>
          </cell>
          <cell r="H2608">
            <v>234.4</v>
          </cell>
          <cell r="I2608" t="str">
            <v>GS</v>
          </cell>
        </row>
        <row r="2609">
          <cell r="B2609">
            <v>37402</v>
          </cell>
          <cell r="C2609" t="str">
            <v>GEL XTREME GOOL 6/600 GRS. TRANSPARENTE</v>
          </cell>
          <cell r="D2609" t="str">
            <v>CJA</v>
          </cell>
          <cell r="E2609">
            <v>99.999600000000001</v>
          </cell>
          <cell r="F2609">
            <v>6.5430000000000001</v>
          </cell>
          <cell r="G2609">
            <v>109.05</v>
          </cell>
          <cell r="H2609">
            <v>126.5</v>
          </cell>
          <cell r="I2609" t="str">
            <v>GS</v>
          </cell>
        </row>
        <row r="2610">
          <cell r="B2610">
            <v>3742</v>
          </cell>
          <cell r="C2610" t="str">
            <v>GEL SUPER WET MEGA TRANSP. 6/2 KGS.</v>
          </cell>
          <cell r="D2610" t="str">
            <v>CJA</v>
          </cell>
          <cell r="E2610">
            <v>192.16380000000001</v>
          </cell>
          <cell r="F2610">
            <v>6.5407000000000002</v>
          </cell>
          <cell r="G2610">
            <v>209.48</v>
          </cell>
          <cell r="H2610">
            <v>243</v>
          </cell>
          <cell r="I2610" t="str">
            <v>GS</v>
          </cell>
        </row>
        <row r="2611">
          <cell r="B2611">
            <v>55691</v>
          </cell>
          <cell r="C2611" t="str">
            <v>GEL XTREME ATTRACTION 6/1 KG.</v>
          </cell>
          <cell r="D2611" t="str">
            <v>CJA</v>
          </cell>
          <cell r="E2611">
            <v>110.2752</v>
          </cell>
          <cell r="F2611">
            <v>6.5198999999999998</v>
          </cell>
          <cell r="G2611">
            <v>119.83</v>
          </cell>
          <cell r="H2611">
            <v>139</v>
          </cell>
          <cell r="I2611" t="str">
            <v>GS</v>
          </cell>
        </row>
        <row r="2612">
          <cell r="B2612">
            <v>55692</v>
          </cell>
          <cell r="C2612" t="str">
            <v>GEL XTREME 12/200 GRS. ATTRACTION</v>
          </cell>
          <cell r="D2612" t="str">
            <v>CJA</v>
          </cell>
          <cell r="E2612">
            <v>89.25</v>
          </cell>
          <cell r="F2612">
            <v>1.0905</v>
          </cell>
          <cell r="G2612">
            <v>97.33</v>
          </cell>
          <cell r="H2612">
            <v>112.9</v>
          </cell>
          <cell r="I2612" t="str">
            <v>GS</v>
          </cell>
        </row>
        <row r="2613">
          <cell r="B2613">
            <v>5671201</v>
          </cell>
          <cell r="C2613" t="str">
            <v>CREMA SEDAL 12/300 ML. ANTI-SPONGE</v>
          </cell>
          <cell r="D2613" t="str">
            <v>CJA</v>
          </cell>
          <cell r="E2613">
            <v>275.8956</v>
          </cell>
          <cell r="F2613">
            <v>1.2602</v>
          </cell>
          <cell r="G2613">
            <v>347.67</v>
          </cell>
          <cell r="H2613">
            <v>403.3</v>
          </cell>
          <cell r="I2613" t="str">
            <v>GS</v>
          </cell>
        </row>
        <row r="2614">
          <cell r="B2614">
            <v>5671202</v>
          </cell>
          <cell r="C2614" t="str">
            <v>CREMA SEDAL 12/300 ML. BRILLO GLOSS</v>
          </cell>
          <cell r="D2614" t="str">
            <v>CJA</v>
          </cell>
          <cell r="E2614">
            <v>275.8956</v>
          </cell>
          <cell r="F2614">
            <v>1.2602</v>
          </cell>
          <cell r="G2614">
            <v>347.67</v>
          </cell>
          <cell r="H2614">
            <v>403.3</v>
          </cell>
          <cell r="I2614" t="str">
            <v>GS</v>
          </cell>
        </row>
        <row r="2615">
          <cell r="B2615">
            <v>5671203</v>
          </cell>
          <cell r="C2615" t="str">
            <v>CREMA SEDAL 12/300 ML. LISO PERFECTO</v>
          </cell>
          <cell r="D2615" t="str">
            <v>CJA</v>
          </cell>
          <cell r="E2615">
            <v>318.96480000000003</v>
          </cell>
          <cell r="F2615">
            <v>1.0900000000000001</v>
          </cell>
          <cell r="G2615">
            <v>347.67</v>
          </cell>
          <cell r="H2615">
            <v>403.3</v>
          </cell>
          <cell r="I2615" t="str">
            <v>GS</v>
          </cell>
        </row>
        <row r="2616">
          <cell r="B2616">
            <v>56712033</v>
          </cell>
          <cell r="C2616" t="str">
            <v>CREMA SEDAL 12/300 ML. DETOX YUYA</v>
          </cell>
          <cell r="D2616" t="str">
            <v>CJA</v>
          </cell>
          <cell r="E2616">
            <v>318.96480000000003</v>
          </cell>
          <cell r="F2616">
            <v>1.0900000000000001</v>
          </cell>
          <cell r="G2616">
            <v>347.67</v>
          </cell>
          <cell r="H2616">
            <v>403.3</v>
          </cell>
          <cell r="I2616" t="str">
            <v>GS</v>
          </cell>
        </row>
        <row r="2617">
          <cell r="B2617">
            <v>56712034</v>
          </cell>
          <cell r="C2617" t="str">
            <v>CREMA SEDAL 12/300 ML. HIDRAT. ANTINUDOS</v>
          </cell>
          <cell r="D2617" t="str">
            <v>CJA</v>
          </cell>
          <cell r="E2617">
            <v>308.68920000000003</v>
          </cell>
          <cell r="F2617">
            <v>1.1263000000000001</v>
          </cell>
          <cell r="G2617">
            <v>347.67</v>
          </cell>
          <cell r="H2617">
            <v>403.3</v>
          </cell>
          <cell r="I2617" t="str">
            <v>GS</v>
          </cell>
        </row>
        <row r="2618">
          <cell r="B2618">
            <v>56712035</v>
          </cell>
          <cell r="C2618" t="str">
            <v>CREMA SEDAL 12/300 ML. KERATINA ANTIOX.</v>
          </cell>
          <cell r="D2618" t="str">
            <v>CJA</v>
          </cell>
          <cell r="E2618">
            <v>318.96480000000003</v>
          </cell>
          <cell r="F2618">
            <v>1.0900000000000001</v>
          </cell>
          <cell r="G2618">
            <v>347.67</v>
          </cell>
          <cell r="H2618">
            <v>403.3</v>
          </cell>
          <cell r="I2618" t="str">
            <v>GS</v>
          </cell>
        </row>
        <row r="2619">
          <cell r="B2619">
            <v>5671205</v>
          </cell>
          <cell r="C2619" t="str">
            <v>CREMA SEDAL 12/300 ML. RIZOS DEFINIDOS</v>
          </cell>
          <cell r="D2619" t="str">
            <v>CJA</v>
          </cell>
          <cell r="E2619">
            <v>318.96480000000003</v>
          </cell>
          <cell r="F2619">
            <v>1.0900000000000001</v>
          </cell>
          <cell r="G2619">
            <v>347.67</v>
          </cell>
          <cell r="H2619">
            <v>403.3</v>
          </cell>
          <cell r="I2619" t="str">
            <v>GS</v>
          </cell>
        </row>
        <row r="2620">
          <cell r="B2620">
            <v>5671206</v>
          </cell>
          <cell r="C2620" t="str">
            <v>CREMA SEDAL 12/300 ML. CERAMIDAS</v>
          </cell>
          <cell r="D2620" t="str">
            <v>CJA</v>
          </cell>
          <cell r="E2620">
            <v>275.8956</v>
          </cell>
          <cell r="F2620">
            <v>1.2602</v>
          </cell>
          <cell r="G2620">
            <v>347.67</v>
          </cell>
          <cell r="H2620">
            <v>403.3</v>
          </cell>
          <cell r="I2620" t="str">
            <v>GS</v>
          </cell>
        </row>
        <row r="2621">
          <cell r="B2621">
            <v>5671208</v>
          </cell>
          <cell r="C2621" t="str">
            <v>CREMA SEDAL 12/300 ML. RESTAURACION INST</v>
          </cell>
          <cell r="D2621" t="str">
            <v>CJA</v>
          </cell>
          <cell r="E2621">
            <v>318.96359999999999</v>
          </cell>
          <cell r="F2621">
            <v>1.0900000000000001</v>
          </cell>
          <cell r="G2621">
            <v>347.67</v>
          </cell>
          <cell r="H2621">
            <v>403.3</v>
          </cell>
          <cell r="I2621" t="str">
            <v>GS</v>
          </cell>
        </row>
        <row r="2622">
          <cell r="B2622">
            <v>713117020501</v>
          </cell>
          <cell r="C2622" t="str">
            <v>ESPUMA HERBAL ESSENCES RIZOS 12/200 GRS.</v>
          </cell>
          <cell r="D2622" t="str">
            <v>CJA</v>
          </cell>
          <cell r="E2622">
            <v>460.34160000000003</v>
          </cell>
          <cell r="F2622">
            <v>1.0901000000000001</v>
          </cell>
          <cell r="G2622">
            <v>501.81</v>
          </cell>
          <cell r="H2622">
            <v>582.1</v>
          </cell>
          <cell r="I2622" t="str">
            <v>GS</v>
          </cell>
        </row>
        <row r="2623">
          <cell r="B2623">
            <v>7131170205231</v>
          </cell>
          <cell r="C2623" t="str">
            <v>ESPUMA HERBAL ESSENCES RIZOS 12/227 GRS.</v>
          </cell>
          <cell r="D2623" t="str">
            <v>CJA</v>
          </cell>
          <cell r="E2623">
            <v>460.34399999999999</v>
          </cell>
          <cell r="F2623">
            <v>1.0901000000000001</v>
          </cell>
          <cell r="G2623">
            <v>501.81</v>
          </cell>
          <cell r="H2623">
            <v>582.1</v>
          </cell>
          <cell r="I2623" t="str">
            <v>GS</v>
          </cell>
        </row>
        <row r="2624">
          <cell r="B2624">
            <v>7501037451051</v>
          </cell>
          <cell r="C2624" t="str">
            <v>ESPUMA HERBAL ESSENCES EXTRA C. 12/227G.</v>
          </cell>
          <cell r="D2624" t="str">
            <v>CJA</v>
          </cell>
          <cell r="E2624">
            <v>506.8956</v>
          </cell>
          <cell r="F2624">
            <v>1.0901000000000001</v>
          </cell>
          <cell r="G2624">
            <v>552.59</v>
          </cell>
          <cell r="H2624">
            <v>641</v>
          </cell>
          <cell r="I2624" t="str">
            <v>GS</v>
          </cell>
        </row>
        <row r="2625">
          <cell r="B2625">
            <v>7501038342</v>
          </cell>
          <cell r="C2625" t="str">
            <v>GEL XTREME PROF. 6/1 KG. TRANSPARENTE</v>
          </cell>
          <cell r="D2625" t="str">
            <v>CJA</v>
          </cell>
          <cell r="E2625">
            <v>165.04259999999999</v>
          </cell>
          <cell r="F2625">
            <v>1.1403000000000001</v>
          </cell>
          <cell r="G2625">
            <v>188.19</v>
          </cell>
          <cell r="H2625">
            <v>218.3</v>
          </cell>
          <cell r="I2625" t="str">
            <v>GS</v>
          </cell>
        </row>
        <row r="2626">
          <cell r="B2626">
            <v>750195061</v>
          </cell>
          <cell r="C2626" t="str">
            <v>SPRAY CAPRICE 12/316 ML. BIOTINA</v>
          </cell>
          <cell r="D2626" t="str">
            <v>CJA</v>
          </cell>
          <cell r="E2626">
            <v>372.4128</v>
          </cell>
          <cell r="F2626">
            <v>1.0801000000000001</v>
          </cell>
          <cell r="G2626">
            <v>402.24</v>
          </cell>
          <cell r="H2626">
            <v>466.6</v>
          </cell>
          <cell r="I2626" t="str">
            <v>GS</v>
          </cell>
        </row>
        <row r="2627">
          <cell r="B2627">
            <v>750195064</v>
          </cell>
          <cell r="C2627" t="str">
            <v>SPRAY CAPRICE 12/316 ML. KIWY Y LAVANDA</v>
          </cell>
          <cell r="D2627" t="str">
            <v>CJA</v>
          </cell>
          <cell r="E2627">
            <v>372.4128</v>
          </cell>
          <cell r="F2627">
            <v>1.0801000000000001</v>
          </cell>
          <cell r="G2627">
            <v>402.24</v>
          </cell>
          <cell r="H2627">
            <v>466.6</v>
          </cell>
          <cell r="I2627" t="str">
            <v>GS</v>
          </cell>
        </row>
        <row r="2628">
          <cell r="B2628">
            <v>750195065</v>
          </cell>
          <cell r="C2628" t="str">
            <v>SPRAY CAPRICE 12/316 ML. SABILA</v>
          </cell>
          <cell r="D2628" t="str">
            <v>CJA</v>
          </cell>
          <cell r="E2628">
            <v>372.4128</v>
          </cell>
          <cell r="F2628">
            <v>1.0801000000000001</v>
          </cell>
          <cell r="G2628">
            <v>402.24</v>
          </cell>
          <cell r="H2628">
            <v>466.6</v>
          </cell>
          <cell r="I2628" t="str">
            <v>GS</v>
          </cell>
        </row>
        <row r="2629">
          <cell r="B2629">
            <v>750195066</v>
          </cell>
          <cell r="C2629" t="str">
            <v>SPRAY CAPRICE 12/316 ML. GRANADA COLOR B</v>
          </cell>
          <cell r="D2629" t="str">
            <v>CJA</v>
          </cell>
          <cell r="E2629">
            <v>372.4128</v>
          </cell>
          <cell r="F2629">
            <v>1.0801000000000001</v>
          </cell>
          <cell r="G2629">
            <v>402.24</v>
          </cell>
          <cell r="H2629">
            <v>466.6</v>
          </cell>
          <cell r="I2629" t="str">
            <v>GS</v>
          </cell>
        </row>
        <row r="2630">
          <cell r="B2630">
            <v>750195067</v>
          </cell>
          <cell r="C2630" t="str">
            <v>SPRAY CAPRICE 12/316 ML. ALGAS</v>
          </cell>
          <cell r="D2630" t="str">
            <v>CJA</v>
          </cell>
          <cell r="E2630">
            <v>372.4128</v>
          </cell>
          <cell r="F2630">
            <v>1.0801000000000001</v>
          </cell>
          <cell r="G2630">
            <v>402.24</v>
          </cell>
          <cell r="H2630">
            <v>466.6</v>
          </cell>
          <cell r="I2630" t="str">
            <v>GS</v>
          </cell>
        </row>
        <row r="2631">
          <cell r="B2631">
            <v>750195068</v>
          </cell>
          <cell r="C2631" t="str">
            <v>SPRAY CAPRICE 12/316 ML. CERAMIDAS</v>
          </cell>
          <cell r="D2631" t="str">
            <v>CJA</v>
          </cell>
          <cell r="E2631">
            <v>372.4128</v>
          </cell>
          <cell r="F2631">
            <v>1.0801000000000001</v>
          </cell>
          <cell r="G2631">
            <v>402.24</v>
          </cell>
          <cell r="H2631">
            <v>466.6</v>
          </cell>
          <cell r="I2631" t="str">
            <v>GS</v>
          </cell>
        </row>
        <row r="2632">
          <cell r="B2632">
            <v>750217340146</v>
          </cell>
          <cell r="C2632" t="str">
            <v>ESPUMA HERBAL ESSENCES EXTRA C. 12/210G.</v>
          </cell>
          <cell r="D2632" t="str">
            <v>CJA</v>
          </cell>
          <cell r="E2632">
            <v>460.34399999999999</v>
          </cell>
          <cell r="F2632">
            <v>1.0901000000000001</v>
          </cell>
          <cell r="G2632">
            <v>501.81</v>
          </cell>
          <cell r="H2632">
            <v>582.1</v>
          </cell>
          <cell r="I2632" t="str">
            <v>GS</v>
          </cell>
        </row>
        <row r="2633">
          <cell r="B2633">
            <v>75022525674</v>
          </cell>
          <cell r="C2633" t="str">
            <v>GEL XTREME 12/500 GRS.</v>
          </cell>
          <cell r="D2633" t="str">
            <v>CJA</v>
          </cell>
          <cell r="E2633">
            <v>224.58</v>
          </cell>
          <cell r="F2633">
            <v>1.0901000000000001</v>
          </cell>
          <cell r="G2633">
            <v>244.83</v>
          </cell>
          <cell r="H2633">
            <v>284</v>
          </cell>
          <cell r="I2633" t="str">
            <v>GS</v>
          </cell>
        </row>
        <row r="2634">
          <cell r="B2634">
            <v>75022525675</v>
          </cell>
          <cell r="C2634" t="str">
            <v>GEL XTREME 12/500 GRS. ATRACTION POWER</v>
          </cell>
          <cell r="D2634" t="str">
            <v>CJA</v>
          </cell>
          <cell r="E2634">
            <v>182.28360000000001</v>
          </cell>
          <cell r="F2634">
            <v>1.0901000000000001</v>
          </cell>
          <cell r="G2634">
            <v>198.71</v>
          </cell>
          <cell r="H2634">
            <v>230.5</v>
          </cell>
          <cell r="I2634" t="str">
            <v>GS</v>
          </cell>
        </row>
        <row r="2635">
          <cell r="B2635">
            <v>75025671202</v>
          </cell>
          <cell r="C2635" t="str">
            <v>CREMA SEDAL 12/300 ML. YUYA MICELAR</v>
          </cell>
          <cell r="D2635" t="str">
            <v>CJA</v>
          </cell>
          <cell r="E2635">
            <v>318.96359999999999</v>
          </cell>
          <cell r="F2635">
            <v>1.0900000000000001</v>
          </cell>
          <cell r="G2635">
            <v>347.67</v>
          </cell>
          <cell r="H2635">
            <v>403.3</v>
          </cell>
          <cell r="I2635" t="str">
            <v>GS</v>
          </cell>
        </row>
        <row r="2636">
          <cell r="B2636">
            <v>7502856201</v>
          </cell>
          <cell r="C2636" t="str">
            <v>GEL XTREME 12/287 GRS. TRANSPARENTE</v>
          </cell>
          <cell r="D2636" t="str">
            <v>CJA</v>
          </cell>
          <cell r="E2636">
            <v>76.292400000000001</v>
          </cell>
          <cell r="F2636">
            <v>1.0904</v>
          </cell>
          <cell r="G2636">
            <v>83.19</v>
          </cell>
          <cell r="H2636">
            <v>96.5</v>
          </cell>
          <cell r="I2636" t="str">
            <v>GS</v>
          </cell>
        </row>
        <row r="2637">
          <cell r="B2637">
            <v>7503002163024</v>
          </cell>
          <cell r="C2637" t="str">
            <v>GEL XTREME 12/250 GRS. TRANSPARENTE+PROM</v>
          </cell>
          <cell r="D2637" t="str">
            <v>CJA</v>
          </cell>
          <cell r="E2637">
            <v>91.375200000000007</v>
          </cell>
          <cell r="F2637">
            <v>1.0906</v>
          </cell>
          <cell r="G2637">
            <v>99.66</v>
          </cell>
          <cell r="H2637">
            <v>115.6</v>
          </cell>
          <cell r="I2637" t="str">
            <v>GS</v>
          </cell>
        </row>
        <row r="2638">
          <cell r="B2638">
            <v>7503004976963</v>
          </cell>
          <cell r="C2638" t="str">
            <v>GEL XTREME MEGA 3/2.2 KGS.</v>
          </cell>
          <cell r="D2638" t="str">
            <v>CJA</v>
          </cell>
          <cell r="E2638">
            <v>144.2499</v>
          </cell>
          <cell r="F2638">
            <v>1.0901000000000001</v>
          </cell>
          <cell r="G2638">
            <v>157.24</v>
          </cell>
          <cell r="H2638">
            <v>182.4</v>
          </cell>
          <cell r="I2638" t="str">
            <v>GS</v>
          </cell>
        </row>
        <row r="2639">
          <cell r="B2639">
            <v>750300498001</v>
          </cell>
          <cell r="C2639" t="str">
            <v>GEL XTREME 18/260 GRS. EXT FIRME SABILA</v>
          </cell>
          <cell r="D2639" t="str">
            <v>CJA</v>
          </cell>
          <cell r="E2639">
            <v>267.24059999999997</v>
          </cell>
          <cell r="F2639">
            <v>1.0900000000000001</v>
          </cell>
          <cell r="G2639">
            <v>291.29000000000002</v>
          </cell>
          <cell r="H2639">
            <v>337.9</v>
          </cell>
          <cell r="I2639" t="str">
            <v>GS</v>
          </cell>
        </row>
        <row r="2640">
          <cell r="B2640">
            <v>750300498002</v>
          </cell>
          <cell r="C2640" t="str">
            <v>GEL XTREME 18/260 GRS. EXT FIRME LADY</v>
          </cell>
          <cell r="D2640" t="str">
            <v>CJA</v>
          </cell>
          <cell r="E2640">
            <v>214.82640000000001</v>
          </cell>
          <cell r="F2640">
            <v>1.1600999999999999</v>
          </cell>
          <cell r="G2640">
            <v>249.22</v>
          </cell>
          <cell r="H2640">
            <v>289.10000000000002</v>
          </cell>
          <cell r="I2640" t="str">
            <v>GS</v>
          </cell>
        </row>
        <row r="2641">
          <cell r="B2641">
            <v>750301456710</v>
          </cell>
          <cell r="C2641" t="str">
            <v>CLASS &amp; C. SOBRE 1 PIEZA NO-PIO-JIN</v>
          </cell>
          <cell r="D2641" t="str">
            <v>PZA</v>
          </cell>
          <cell r="E2641">
            <v>2.5775000000000001</v>
          </cell>
          <cell r="F2641">
            <v>1.1716</v>
          </cell>
          <cell r="G2641">
            <v>3.02</v>
          </cell>
          <cell r="H2641">
            <v>3.5</v>
          </cell>
          <cell r="I2641" t="str">
            <v>GS</v>
          </cell>
        </row>
        <row r="2642">
          <cell r="B2642">
            <v>7503716</v>
          </cell>
          <cell r="C2642" t="str">
            <v>GEL XTREME MEN 12/250 G. ATTRACTION POW.</v>
          </cell>
          <cell r="D2642" t="str">
            <v>CJA</v>
          </cell>
          <cell r="E2642">
            <v>127.03440000000001</v>
          </cell>
          <cell r="F2642">
            <v>13.085900000000001</v>
          </cell>
          <cell r="G2642">
            <v>138.53</v>
          </cell>
          <cell r="H2642">
            <v>160.69999999999999</v>
          </cell>
          <cell r="I2642" t="str">
            <v>GS</v>
          </cell>
        </row>
        <row r="2643">
          <cell r="B2643">
            <v>7503717</v>
          </cell>
          <cell r="C2643" t="str">
            <v>GEL XTREME MEN SQUEZ 18/260G. ATTRACTION</v>
          </cell>
          <cell r="D2643" t="str">
            <v>CJA</v>
          </cell>
          <cell r="E2643">
            <v>214.82640000000001</v>
          </cell>
          <cell r="F2643">
            <v>1.1600999999999999</v>
          </cell>
          <cell r="G2643">
            <v>249.22</v>
          </cell>
          <cell r="H2643">
            <v>289.10000000000002</v>
          </cell>
          <cell r="I2643" t="str">
            <v>GS</v>
          </cell>
        </row>
        <row r="2644">
          <cell r="B2644">
            <v>75056702</v>
          </cell>
          <cell r="C2644" t="str">
            <v>CREMA SEDAL 12/300 ML. BRILLO ARGAN</v>
          </cell>
          <cell r="D2644" t="str">
            <v>CJA</v>
          </cell>
          <cell r="E2644">
            <v>318.93</v>
          </cell>
          <cell r="F2644">
            <v>1.0901000000000001</v>
          </cell>
          <cell r="G2644">
            <v>347.67</v>
          </cell>
          <cell r="H2644">
            <v>403.3</v>
          </cell>
          <cell r="I2644" t="str">
            <v>GS</v>
          </cell>
        </row>
        <row r="2645">
          <cell r="B2645" t="str">
            <v>i-0291-2.6</v>
          </cell>
          <cell r="C2645" t="str">
            <v>CEDIS ABA</v>
          </cell>
          <cell r="D2645" t="str">
            <v>RROTES AZTECA</v>
          </cell>
          <cell r="H2645">
            <v>44642</v>
          </cell>
          <cell r="I2645" t="str">
            <v>_x000C_ce</v>
          </cell>
        </row>
        <row r="2646">
          <cell r="I2646">
            <v>0</v>
          </cell>
        </row>
        <row r="2647">
          <cell r="C2647" t="str">
            <v>Catalogo</v>
          </cell>
          <cell r="D2647" t="str">
            <v>de Articulos</v>
          </cell>
          <cell r="H2647" t="str">
            <v>Hoja :   43</v>
          </cell>
          <cell r="I2647">
            <v>0</v>
          </cell>
        </row>
        <row r="2648">
          <cell r="I2648">
            <v>0</v>
          </cell>
        </row>
        <row r="2649">
          <cell r="B2649" t="str">
            <v>Codigo</v>
          </cell>
          <cell r="C2649" t="str">
            <v>D e s c r i p c i o n</v>
          </cell>
          <cell r="D2649" t="str">
            <v>UM    Prov</v>
          </cell>
          <cell r="E2649" t="str">
            <v>Ult. Costo</v>
          </cell>
          <cell r="F2649" t="str">
            <v>Utilidad</v>
          </cell>
          <cell r="G2649" t="str">
            <v>Prec. s/imp.</v>
          </cell>
          <cell r="H2649" t="str">
            <v>Prec. c/imp.</v>
          </cell>
          <cell r="I2649" t="str">
            <v>Lin</v>
          </cell>
        </row>
        <row r="2650">
          <cell r="I2650">
            <v>0</v>
          </cell>
        </row>
        <row r="2651">
          <cell r="B2651" t="str">
            <v>veedor :</v>
          </cell>
          <cell r="C2651" t="str">
            <v>******************************            (Con</v>
          </cell>
          <cell r="D2651" t="str">
            <v>tinuacion)</v>
          </cell>
          <cell r="I2651" t="str">
            <v>Pro</v>
          </cell>
        </row>
        <row r="2652">
          <cell r="I2652">
            <v>0</v>
          </cell>
        </row>
        <row r="2653">
          <cell r="B2653">
            <v>7505671209</v>
          </cell>
          <cell r="C2653" t="str">
            <v>CREMA SEDAL 12/300 ML. REVIT. Y FUERZA</v>
          </cell>
          <cell r="D2653" t="str">
            <v>CJA</v>
          </cell>
          <cell r="E2653">
            <v>318.96480000000003</v>
          </cell>
          <cell r="F2653">
            <v>1.0900000000000001</v>
          </cell>
          <cell r="G2653">
            <v>347.67</v>
          </cell>
          <cell r="H2653">
            <v>403.3</v>
          </cell>
          <cell r="I2653" t="str">
            <v>GS</v>
          </cell>
        </row>
        <row r="2654">
          <cell r="B2654">
            <v>7505671210</v>
          </cell>
          <cell r="C2654" t="str">
            <v>CREMA SEDAL 12/300 ML. RN FUERZA ANTIQ.</v>
          </cell>
          <cell r="D2654" t="str">
            <v>CJA</v>
          </cell>
          <cell r="E2654">
            <v>318.96480000000003</v>
          </cell>
          <cell r="F2654">
            <v>1.0900000000000001</v>
          </cell>
          <cell r="G2654">
            <v>347.67</v>
          </cell>
          <cell r="H2654">
            <v>403.3</v>
          </cell>
          <cell r="I2654" t="str">
            <v>GS</v>
          </cell>
        </row>
        <row r="2655">
          <cell r="B2655">
            <v>7505671211</v>
          </cell>
          <cell r="C2655" t="str">
            <v>CREMA SEDAL 12/300 ML. RN HIDRATACION L.</v>
          </cell>
          <cell r="D2655" t="str">
            <v>CJA</v>
          </cell>
          <cell r="E2655">
            <v>318.96480000000003</v>
          </cell>
          <cell r="F2655">
            <v>1.0900000000000001</v>
          </cell>
          <cell r="G2655">
            <v>347.67</v>
          </cell>
          <cell r="H2655">
            <v>403.3</v>
          </cell>
          <cell r="I2655" t="str">
            <v>GS</v>
          </cell>
        </row>
        <row r="2656">
          <cell r="B2656">
            <v>75063258501</v>
          </cell>
          <cell r="C2656" t="str">
            <v>CREMA SEDAL 12/300 ML. BRILLO ARANDANOS</v>
          </cell>
          <cell r="D2656" t="str">
            <v>CJA</v>
          </cell>
          <cell r="E2656">
            <v>318.96359999999999</v>
          </cell>
          <cell r="F2656">
            <v>1.0900000000000001</v>
          </cell>
          <cell r="G2656">
            <v>347.67</v>
          </cell>
          <cell r="H2656">
            <v>403.3</v>
          </cell>
          <cell r="I2656" t="str">
            <v>GS</v>
          </cell>
        </row>
        <row r="2657">
          <cell r="B2657">
            <v>1001600049095</v>
          </cell>
          <cell r="C2657" t="str">
            <v>HARINA BETTY C. 12/432 G. CHOC DEVIL'S F</v>
          </cell>
          <cell r="D2657" t="str">
            <v>CJA</v>
          </cell>
          <cell r="E2657">
            <v>414.99959999999999</v>
          </cell>
          <cell r="F2657">
            <v>1.0901000000000001</v>
          </cell>
          <cell r="G2657">
            <v>452.4</v>
          </cell>
          <cell r="H2657">
            <v>452.4</v>
          </cell>
          <cell r="I2657" t="str">
            <v>HA</v>
          </cell>
        </row>
        <row r="2658">
          <cell r="B2658">
            <v>4001</v>
          </cell>
          <cell r="C2658" t="str">
            <v>HARINA P/HOT CAKES LA NEGRITA 10/500 GRS</v>
          </cell>
          <cell r="D2658" t="str">
            <v>CJA</v>
          </cell>
          <cell r="E2658">
            <v>308</v>
          </cell>
          <cell r="F2658">
            <v>1.0903</v>
          </cell>
          <cell r="G2658">
            <v>335.8</v>
          </cell>
          <cell r="H2658">
            <v>335.8</v>
          </cell>
          <cell r="I2658" t="str">
            <v>HA</v>
          </cell>
        </row>
        <row r="2659">
          <cell r="B2659">
            <v>4010</v>
          </cell>
          <cell r="C2659" t="str">
            <v>ROYAL 48/110 GRS.</v>
          </cell>
          <cell r="D2659" t="str">
            <v>CJA</v>
          </cell>
          <cell r="E2659">
            <v>691.84799999999996</v>
          </cell>
          <cell r="F2659">
            <v>1.0901000000000001</v>
          </cell>
          <cell r="G2659">
            <v>754.2</v>
          </cell>
          <cell r="H2659">
            <v>754.2</v>
          </cell>
          <cell r="I2659" t="str">
            <v>HA</v>
          </cell>
        </row>
        <row r="2660">
          <cell r="B2660">
            <v>4013</v>
          </cell>
          <cell r="C2660" t="str">
            <v>HARINA DE ARROZ 3 ESTRELLAS 12/500 GRS.</v>
          </cell>
          <cell r="D2660" t="str">
            <v>CJA</v>
          </cell>
          <cell r="E2660">
            <v>184.8</v>
          </cell>
          <cell r="F2660">
            <v>1.0904</v>
          </cell>
          <cell r="G2660">
            <v>201.5</v>
          </cell>
          <cell r="H2660">
            <v>201.5</v>
          </cell>
          <cell r="I2660" t="str">
            <v>HA</v>
          </cell>
        </row>
        <row r="2661">
          <cell r="B2661">
            <v>4018</v>
          </cell>
          <cell r="C2661" t="str">
            <v>PASTEL 3 EST. 12/500G. SORPRESA CHOCOLAT</v>
          </cell>
          <cell r="D2661" t="str">
            <v>CJA</v>
          </cell>
          <cell r="E2661">
            <v>445.77960000000002</v>
          </cell>
          <cell r="F2661">
            <v>1.0801000000000001</v>
          </cell>
          <cell r="G2661">
            <v>481.5</v>
          </cell>
          <cell r="H2661">
            <v>481.5</v>
          </cell>
          <cell r="I2661" t="str">
            <v>HA</v>
          </cell>
        </row>
        <row r="2662">
          <cell r="B2662">
            <v>4023</v>
          </cell>
          <cell r="C2662" t="str">
            <v>HARINA P/HOT CAKES LA MODERNA 10/1 KG</v>
          </cell>
          <cell r="D2662" t="str">
            <v>CJA</v>
          </cell>
          <cell r="E2662">
            <v>214.41</v>
          </cell>
          <cell r="F2662">
            <v>10.904299999999999</v>
          </cell>
          <cell r="G2662">
            <v>233.8</v>
          </cell>
          <cell r="H2662">
            <v>233.8</v>
          </cell>
          <cell r="I2662" t="str">
            <v>HA</v>
          </cell>
        </row>
        <row r="2663">
          <cell r="B2663">
            <v>4072</v>
          </cell>
          <cell r="C2663" t="str">
            <v>BETUN P/PASTEL BETTY C. VAIN. 8/453 G.</v>
          </cell>
          <cell r="D2663" t="str">
            <v>CJA</v>
          </cell>
          <cell r="E2663">
            <v>270</v>
          </cell>
          <cell r="F2663">
            <v>1.0900000000000001</v>
          </cell>
          <cell r="G2663">
            <v>294.3</v>
          </cell>
          <cell r="H2663">
            <v>294.3</v>
          </cell>
          <cell r="I2663" t="str">
            <v>HA</v>
          </cell>
        </row>
        <row r="2664">
          <cell r="B2664">
            <v>40721</v>
          </cell>
          <cell r="C2664" t="str">
            <v>BETUN P/PASTEL BETTY C. CHOC. 8/453 G.</v>
          </cell>
          <cell r="D2664" t="str">
            <v>CJA</v>
          </cell>
          <cell r="E2664">
            <v>270</v>
          </cell>
          <cell r="F2664">
            <v>1.0900000000000001</v>
          </cell>
          <cell r="G2664">
            <v>294.3</v>
          </cell>
          <cell r="H2664">
            <v>294.3</v>
          </cell>
          <cell r="I2664" t="str">
            <v>HA</v>
          </cell>
        </row>
        <row r="2665">
          <cell r="B2665">
            <v>4074</v>
          </cell>
          <cell r="C2665" t="str">
            <v>MINSA 10/1 KG.</v>
          </cell>
          <cell r="D2665" t="str">
            <v>BTO</v>
          </cell>
          <cell r="E2665">
            <v>139</v>
          </cell>
          <cell r="F2665">
            <v>1.0906</v>
          </cell>
          <cell r="G2665">
            <v>151.6</v>
          </cell>
          <cell r="H2665">
            <v>151.6</v>
          </cell>
          <cell r="I2665" t="str">
            <v>HA</v>
          </cell>
        </row>
        <row r="2666">
          <cell r="B2666">
            <v>4075</v>
          </cell>
          <cell r="C2666" t="str">
            <v>MINSA AZUL 10/1 KG.</v>
          </cell>
          <cell r="D2666" t="str">
            <v>BTO</v>
          </cell>
          <cell r="E2666">
            <v>150.80000000000001</v>
          </cell>
          <cell r="F2666">
            <v>1.0902000000000001</v>
          </cell>
          <cell r="G2666">
            <v>164.4</v>
          </cell>
          <cell r="H2666">
            <v>164.4</v>
          </cell>
          <cell r="I2666" t="str">
            <v>HA</v>
          </cell>
        </row>
        <row r="2667">
          <cell r="B2667">
            <v>72160383636</v>
          </cell>
          <cell r="C2667" t="str">
            <v>HARINA P/CREPAS 3 ESTRELLAS INST 12/180G</v>
          </cell>
          <cell r="D2667" t="str">
            <v>CJA</v>
          </cell>
          <cell r="E2667">
            <v>303.85919999999999</v>
          </cell>
          <cell r="F2667">
            <v>1.0903</v>
          </cell>
          <cell r="G2667">
            <v>331.3</v>
          </cell>
          <cell r="H2667">
            <v>331.3</v>
          </cell>
          <cell r="I2667" t="str">
            <v>HA</v>
          </cell>
        </row>
        <row r="2668">
          <cell r="B2668">
            <v>72160383641</v>
          </cell>
          <cell r="C2668" t="str">
            <v>HARINA MAIZ NIXTAM. GUERRERO 10/800 GRS.</v>
          </cell>
          <cell r="D2668" t="str">
            <v>BTO</v>
          </cell>
          <cell r="E2668">
            <v>105.15</v>
          </cell>
          <cell r="F2668">
            <v>1.1003000000000001</v>
          </cell>
          <cell r="G2668">
            <v>115.7</v>
          </cell>
          <cell r="H2668">
            <v>115.7</v>
          </cell>
          <cell r="I2668" t="str">
            <v>HA</v>
          </cell>
        </row>
        <row r="2669">
          <cell r="B2669">
            <v>750032640021</v>
          </cell>
          <cell r="C2669" t="str">
            <v>HARINA MAIZ GUERRERO 10/1 KG.</v>
          </cell>
          <cell r="D2669" t="str">
            <v>BTO</v>
          </cell>
          <cell r="E2669">
            <v>119.51</v>
          </cell>
          <cell r="F2669">
            <v>1.0903</v>
          </cell>
          <cell r="G2669">
            <v>130.30000000000001</v>
          </cell>
          <cell r="H2669">
            <v>130.30000000000001</v>
          </cell>
          <cell r="I2669" t="str">
            <v>HA</v>
          </cell>
        </row>
        <row r="2670">
          <cell r="B2670">
            <v>7501000612</v>
          </cell>
          <cell r="C2670" t="str">
            <v>HARINA P/HOT CAKES GAMESA 10/850 GRS.</v>
          </cell>
          <cell r="D2670" t="str">
            <v>CJA</v>
          </cell>
          <cell r="E2670">
            <v>310</v>
          </cell>
          <cell r="F2670">
            <v>1.08</v>
          </cell>
          <cell r="G2670">
            <v>334.8</v>
          </cell>
          <cell r="H2670">
            <v>334.8</v>
          </cell>
          <cell r="I2670" t="str">
            <v>HA</v>
          </cell>
        </row>
        <row r="2671">
          <cell r="B2671">
            <v>7501001030220</v>
          </cell>
          <cell r="C2671" t="str">
            <v>ROYAL 48/220 GRS.</v>
          </cell>
          <cell r="D2671" t="str">
            <v>CJA</v>
          </cell>
          <cell r="E2671">
            <v>1087.3055999999999</v>
          </cell>
          <cell r="F2671">
            <v>1.0900000000000001</v>
          </cell>
          <cell r="G2671">
            <v>1185.2</v>
          </cell>
          <cell r="H2671">
            <v>1185.2</v>
          </cell>
          <cell r="I2671" t="str">
            <v>HA</v>
          </cell>
        </row>
        <row r="2672">
          <cell r="B2672">
            <v>75010148511</v>
          </cell>
          <cell r="C2672" t="str">
            <v>HARINA P/HOT CAKES PRONTO 12/500 GRS.</v>
          </cell>
          <cell r="D2672" t="str">
            <v>CJA</v>
          </cell>
          <cell r="E2672">
            <v>200.67959999999999</v>
          </cell>
          <cell r="F2672">
            <v>1.0903</v>
          </cell>
          <cell r="G2672">
            <v>218.8</v>
          </cell>
          <cell r="H2672">
            <v>218.8</v>
          </cell>
          <cell r="I2672" t="str">
            <v>HA</v>
          </cell>
        </row>
        <row r="2673">
          <cell r="B2673">
            <v>75010148512</v>
          </cell>
          <cell r="C2673" t="str">
            <v>HARINA P/HOT CAKES PRONTO 12/350 GRS.</v>
          </cell>
          <cell r="D2673" t="str">
            <v>CJA</v>
          </cell>
          <cell r="E2673">
            <v>140.49959999999999</v>
          </cell>
          <cell r="F2673">
            <v>1.0904</v>
          </cell>
          <cell r="G2673">
            <v>153.19999999999999</v>
          </cell>
          <cell r="H2673">
            <v>153.19999999999999</v>
          </cell>
          <cell r="I2673" t="str">
            <v>HA</v>
          </cell>
        </row>
        <row r="2674">
          <cell r="B2674">
            <v>75010148520</v>
          </cell>
          <cell r="C2674" t="str">
            <v>HARINA P/HOT CAKES PRONTO 12/800 GRS.</v>
          </cell>
          <cell r="D2674" t="str">
            <v>CJA</v>
          </cell>
          <cell r="E2674">
            <v>312.24959999999999</v>
          </cell>
          <cell r="F2674">
            <v>1.0902000000000001</v>
          </cell>
          <cell r="G2674">
            <v>340.4</v>
          </cell>
          <cell r="H2674">
            <v>340.4</v>
          </cell>
          <cell r="I2674" t="str">
            <v>HA</v>
          </cell>
        </row>
        <row r="2675">
          <cell r="B2675">
            <v>750104008790</v>
          </cell>
          <cell r="C2675" t="str">
            <v>HARINA P/PANQUE ELOTE. 3 EST. 12/540 G</v>
          </cell>
          <cell r="D2675" t="str">
            <v>CJA</v>
          </cell>
          <cell r="E2675">
            <v>407.28</v>
          </cell>
          <cell r="F2675">
            <v>1.0902000000000001</v>
          </cell>
          <cell r="G2675">
            <v>444</v>
          </cell>
          <cell r="H2675">
            <v>444</v>
          </cell>
          <cell r="I2675" t="str">
            <v>HA</v>
          </cell>
        </row>
        <row r="2676">
          <cell r="B2676">
            <v>750104208</v>
          </cell>
          <cell r="C2676" t="str">
            <v>HARINA P/HOT CAKES CUETARA TRAD 10/1 KG</v>
          </cell>
          <cell r="D2676" t="str">
            <v>CJA</v>
          </cell>
          <cell r="E2676">
            <v>192.24</v>
          </cell>
          <cell r="F2676">
            <v>1.0903</v>
          </cell>
          <cell r="G2676">
            <v>209.6</v>
          </cell>
          <cell r="H2676">
            <v>209.6</v>
          </cell>
          <cell r="I2676" t="str">
            <v>HA</v>
          </cell>
        </row>
        <row r="2677">
          <cell r="B2677">
            <v>75010420842</v>
          </cell>
          <cell r="C2677" t="str">
            <v>HARINA P/HOT CAKES CUETARA TRAD. 10/800G</v>
          </cell>
          <cell r="D2677" t="str">
            <v>CJA</v>
          </cell>
          <cell r="E2677">
            <v>209.54900000000001</v>
          </cell>
          <cell r="F2677">
            <v>1.0904</v>
          </cell>
          <cell r="G2677">
            <v>228.5</v>
          </cell>
          <cell r="H2677">
            <v>228.5</v>
          </cell>
          <cell r="I2677" t="str">
            <v>HA</v>
          </cell>
        </row>
        <row r="2678">
          <cell r="B2678">
            <v>7501048790570</v>
          </cell>
          <cell r="C2678" t="str">
            <v>HARINA P/ HOT CAKES 3 EST. 12/500 G.TRAD</v>
          </cell>
          <cell r="D2678" t="str">
            <v>CJA</v>
          </cell>
          <cell r="F2678">
            <v>1.1305000000000001</v>
          </cell>
          <cell r="G2678">
            <v>170.7</v>
          </cell>
          <cell r="H2678">
            <v>170.7</v>
          </cell>
          <cell r="I2678" t="str">
            <v>HA</v>
          </cell>
        </row>
        <row r="2679">
          <cell r="B2679">
            <v>7501077400159</v>
          </cell>
          <cell r="C2679" t="str">
            <v>MASECA 10/1 KG.</v>
          </cell>
          <cell r="D2679" t="str">
            <v>BTO</v>
          </cell>
          <cell r="E2679">
            <v>156</v>
          </cell>
          <cell r="F2679">
            <v>1.0801000000000001</v>
          </cell>
          <cell r="G2679">
            <v>168.5</v>
          </cell>
          <cell r="H2679">
            <v>168.5</v>
          </cell>
          <cell r="I2679" t="str">
            <v>HA</v>
          </cell>
        </row>
        <row r="2680">
          <cell r="B2680">
            <v>7501543156</v>
          </cell>
          <cell r="C2680" t="str">
            <v>HARINA TRES EST. PANQUE ELOTE 12/540 G.</v>
          </cell>
          <cell r="D2680" t="str">
            <v>CJA</v>
          </cell>
          <cell r="E2680">
            <v>407.28</v>
          </cell>
          <cell r="F2680">
            <v>1.07</v>
          </cell>
          <cell r="G2680">
            <v>444.7</v>
          </cell>
          <cell r="H2680">
            <v>444.7</v>
          </cell>
          <cell r="I2680" t="str">
            <v>HA</v>
          </cell>
        </row>
        <row r="2681">
          <cell r="B2681">
            <v>7501602000580</v>
          </cell>
          <cell r="C2681" t="str">
            <v>HARINA P/HOT CAKES 3 EST LIGEROS 10/800G</v>
          </cell>
          <cell r="D2681" t="str">
            <v>CJA</v>
          </cell>
          <cell r="E2681">
            <v>376.28100000000001</v>
          </cell>
          <cell r="F2681">
            <v>1.08</v>
          </cell>
          <cell r="G2681">
            <v>406.4</v>
          </cell>
          <cell r="H2681">
            <v>406.4</v>
          </cell>
          <cell r="I2681" t="str">
            <v>HA</v>
          </cell>
        </row>
        <row r="2682">
          <cell r="B2682">
            <v>750189207</v>
          </cell>
          <cell r="C2682" t="str">
            <v>HARINA SAN ANTONIO INTEGRAL 10 KGS.</v>
          </cell>
          <cell r="D2682" t="str">
            <v>BTO</v>
          </cell>
          <cell r="E2682">
            <v>97.3</v>
          </cell>
          <cell r="F2682">
            <v>11.007199999999999</v>
          </cell>
          <cell r="G2682">
            <v>107.1</v>
          </cell>
          <cell r="H2682">
            <v>107.1</v>
          </cell>
          <cell r="I2682" t="str">
            <v>HA</v>
          </cell>
        </row>
        <row r="2683">
          <cell r="B2683">
            <v>750189225</v>
          </cell>
          <cell r="C2683" t="str">
            <v>PASTEL 3 EST. 12/500 G. CHOCOLATE AMARGO</v>
          </cell>
          <cell r="D2683" t="str">
            <v>CJA</v>
          </cell>
          <cell r="E2683">
            <v>486.51</v>
          </cell>
          <cell r="F2683">
            <v>1.0801000000000001</v>
          </cell>
          <cell r="G2683">
            <v>525.5</v>
          </cell>
          <cell r="H2683">
            <v>525.5</v>
          </cell>
          <cell r="I2683" t="str">
            <v>HA</v>
          </cell>
        </row>
        <row r="2684">
          <cell r="B2684">
            <v>750189226</v>
          </cell>
          <cell r="C2684" t="str">
            <v>PASTEL 3 EST. 12/500 G. CHOCOLATE DULCE</v>
          </cell>
          <cell r="D2684" t="str">
            <v>CJA</v>
          </cell>
          <cell r="E2684">
            <v>486.15960000000001</v>
          </cell>
          <cell r="F2684">
            <v>1.0801000000000001</v>
          </cell>
          <cell r="G2684">
            <v>525.1</v>
          </cell>
          <cell r="H2684">
            <v>525.1</v>
          </cell>
          <cell r="I2684" t="str">
            <v>HA</v>
          </cell>
        </row>
        <row r="2685">
          <cell r="B2685">
            <v>750189227</v>
          </cell>
          <cell r="C2685" t="str">
            <v>PASTEL 3 EST. 12/500 G. CHOCOLATE OSCURO</v>
          </cell>
          <cell r="D2685" t="str">
            <v>CJA</v>
          </cell>
          <cell r="E2685">
            <v>445.78320000000002</v>
          </cell>
          <cell r="F2685">
            <v>1.0801000000000001</v>
          </cell>
          <cell r="G2685">
            <v>481.5</v>
          </cell>
          <cell r="H2685">
            <v>481.5</v>
          </cell>
          <cell r="I2685" t="str">
            <v>HA</v>
          </cell>
        </row>
        <row r="2686">
          <cell r="B2686">
            <v>750189228</v>
          </cell>
          <cell r="C2686" t="str">
            <v>PASTEL 3 EST. 12/500 G. VAINILLA FRANC.</v>
          </cell>
          <cell r="D2686" t="str">
            <v>CJA</v>
          </cell>
          <cell r="E2686">
            <v>396.3</v>
          </cell>
          <cell r="F2686">
            <v>1.0802</v>
          </cell>
          <cell r="G2686">
            <v>428.1</v>
          </cell>
          <cell r="H2686">
            <v>428.1</v>
          </cell>
          <cell r="I2686" t="str">
            <v>HA</v>
          </cell>
        </row>
        <row r="2687">
          <cell r="B2687">
            <v>75018956622</v>
          </cell>
          <cell r="C2687" t="str">
            <v>MASECA AZUL PAQUETE 10/1 KG.</v>
          </cell>
          <cell r="D2687" t="str">
            <v>BTO</v>
          </cell>
          <cell r="E2687">
            <v>150</v>
          </cell>
          <cell r="F2687">
            <v>1.0900000000000001</v>
          </cell>
          <cell r="G2687">
            <v>163.5</v>
          </cell>
          <cell r="H2687">
            <v>163.5</v>
          </cell>
          <cell r="I2687" t="str">
            <v>HA</v>
          </cell>
        </row>
        <row r="2688">
          <cell r="B2688">
            <v>750201040241</v>
          </cell>
          <cell r="C2688" t="str">
            <v>HARINA P/HOT CAKES LA MODERNA 10/850 GRS</v>
          </cell>
          <cell r="D2688" t="str">
            <v>CJA</v>
          </cell>
          <cell r="E2688">
            <v>330.75799999999998</v>
          </cell>
          <cell r="F2688">
            <v>1.0802</v>
          </cell>
          <cell r="G2688">
            <v>357.3</v>
          </cell>
          <cell r="H2688">
            <v>357.3</v>
          </cell>
          <cell r="I2688" t="str">
            <v>HA</v>
          </cell>
        </row>
        <row r="2689">
          <cell r="B2689">
            <v>750205621002</v>
          </cell>
          <cell r="C2689" t="str">
            <v>POLVO P/HORNEAR REXAL BOTE 100/50 GRS.</v>
          </cell>
          <cell r="D2689" t="str">
            <v>CJA</v>
          </cell>
          <cell r="E2689">
            <v>653.41999999999996</v>
          </cell>
          <cell r="F2689">
            <v>1.0901000000000001</v>
          </cell>
          <cell r="G2689">
            <v>712.3</v>
          </cell>
          <cell r="H2689">
            <v>712.3</v>
          </cell>
          <cell r="I2689" t="str">
            <v>HA</v>
          </cell>
        </row>
        <row r="2690">
          <cell r="B2690">
            <v>750205621003</v>
          </cell>
          <cell r="C2690" t="str">
            <v>POLVO P/HORNEAR REXAL BOTE 60/100 GRS.</v>
          </cell>
          <cell r="D2690" t="str">
            <v>CJA</v>
          </cell>
          <cell r="E2690">
            <v>582.33600000000001</v>
          </cell>
          <cell r="F2690">
            <v>1.0901000000000001</v>
          </cell>
          <cell r="G2690">
            <v>634.79999999999995</v>
          </cell>
          <cell r="H2690">
            <v>634.79999999999995</v>
          </cell>
          <cell r="I2690" t="str">
            <v>HA</v>
          </cell>
        </row>
        <row r="2691">
          <cell r="B2691">
            <v>75022402601</v>
          </cell>
          <cell r="C2691" t="str">
            <v>HARINA BETTY C. 12/432 G. CHOC FUDGE JAR</v>
          </cell>
          <cell r="D2691" t="str">
            <v>CJA</v>
          </cell>
          <cell r="E2691">
            <v>414.99959999999999</v>
          </cell>
          <cell r="F2691">
            <v>1.0901000000000001</v>
          </cell>
          <cell r="G2691">
            <v>452.4</v>
          </cell>
          <cell r="H2691">
            <v>452.4</v>
          </cell>
          <cell r="I2691" t="str">
            <v>HA</v>
          </cell>
        </row>
        <row r="2692">
          <cell r="B2692">
            <v>75022402602</v>
          </cell>
          <cell r="C2692" t="str">
            <v>HARINA BETTY C. 12/432 G. FRENCHS VANILL</v>
          </cell>
          <cell r="D2692" t="str">
            <v>CJA</v>
          </cell>
          <cell r="E2692">
            <v>414.99959999999999</v>
          </cell>
          <cell r="F2692">
            <v>1.0901000000000001</v>
          </cell>
          <cell r="G2692">
            <v>452.4</v>
          </cell>
          <cell r="H2692">
            <v>452.4</v>
          </cell>
          <cell r="I2692" t="str">
            <v>HA</v>
          </cell>
        </row>
        <row r="2693">
          <cell r="B2693">
            <v>75022402603</v>
          </cell>
          <cell r="C2693" t="str">
            <v>HARINA BETTY C. 12/432 G. GOLDEN VANILLA</v>
          </cell>
          <cell r="D2693" t="str">
            <v>CJA</v>
          </cell>
          <cell r="E2693">
            <v>414.99959999999999</v>
          </cell>
          <cell r="F2693">
            <v>1.117</v>
          </cell>
          <cell r="G2693">
            <v>452.4</v>
          </cell>
          <cell r="H2693">
            <v>452.4</v>
          </cell>
          <cell r="I2693" t="str">
            <v>HA</v>
          </cell>
        </row>
        <row r="2694">
          <cell r="B2694">
            <v>75022402604</v>
          </cell>
          <cell r="C2694" t="str">
            <v>HARINA BETTY C. 12/432 G. RED VELVET</v>
          </cell>
          <cell r="D2694" t="str">
            <v>CJA</v>
          </cell>
          <cell r="E2694">
            <v>414.99959999999999</v>
          </cell>
          <cell r="F2694">
            <v>1.117</v>
          </cell>
          <cell r="G2694">
            <v>452.4</v>
          </cell>
          <cell r="H2694">
            <v>452.4</v>
          </cell>
          <cell r="I2694" t="str">
            <v>HA</v>
          </cell>
        </row>
        <row r="2695">
          <cell r="B2695">
            <v>75022402605</v>
          </cell>
          <cell r="C2695" t="str">
            <v>HARINA BETTY C. 12/432 G. YELLOW</v>
          </cell>
          <cell r="D2695" t="str">
            <v>CJA</v>
          </cell>
          <cell r="E2695">
            <v>414.99959999999999</v>
          </cell>
          <cell r="F2695">
            <v>1.0901000000000001</v>
          </cell>
          <cell r="G2695">
            <v>452.4</v>
          </cell>
          <cell r="H2695">
            <v>452.4</v>
          </cell>
          <cell r="I2695" t="str">
            <v>HA</v>
          </cell>
        </row>
        <row r="2696">
          <cell r="B2696">
            <v>7502548213</v>
          </cell>
          <cell r="C2696" t="str">
            <v>HARINA P/HOT C. 10/800G EL SABOR D ABUE.</v>
          </cell>
          <cell r="D2696" t="str">
            <v>CJA</v>
          </cell>
          <cell r="E2696">
            <v>135</v>
          </cell>
          <cell r="F2696">
            <v>1.0904</v>
          </cell>
          <cell r="G2696">
            <v>147.19999999999999</v>
          </cell>
          <cell r="H2696">
            <v>147.19999999999999</v>
          </cell>
          <cell r="I2696" t="str">
            <v>HA</v>
          </cell>
        </row>
        <row r="2697">
          <cell r="B2697">
            <v>750263101961</v>
          </cell>
          <cell r="C2697" t="str">
            <v>HARINA P/HOT CAKES 3 EST TRADIC. 10/1 KG</v>
          </cell>
          <cell r="D2697" t="str">
            <v>CJA</v>
          </cell>
          <cell r="E2697">
            <v>369.887</v>
          </cell>
          <cell r="F2697">
            <v>1.0801000000000001</v>
          </cell>
          <cell r="G2697">
            <v>399.5</v>
          </cell>
          <cell r="H2697">
            <v>399.5</v>
          </cell>
          <cell r="I2697" t="str">
            <v>HA</v>
          </cell>
        </row>
        <row r="2698">
          <cell r="B2698">
            <v>750311624043</v>
          </cell>
          <cell r="C2698" t="str">
            <v>PASTEL 3 EST. 12/500G. SORPRESA 3 LECHES</v>
          </cell>
          <cell r="D2698" t="str">
            <v>CJA</v>
          </cell>
          <cell r="E2698">
            <v>445.77960000000002</v>
          </cell>
          <cell r="F2698">
            <v>1.0801000000000001</v>
          </cell>
          <cell r="G2698">
            <v>481.5</v>
          </cell>
          <cell r="H2698">
            <v>481.5</v>
          </cell>
          <cell r="I2698" t="str">
            <v>HA</v>
          </cell>
        </row>
        <row r="2699">
          <cell r="B2699">
            <v>750311624044</v>
          </cell>
          <cell r="C2699" t="str">
            <v>PASTEL 3 EST. 12/500G. SORPRESA VAINILLA</v>
          </cell>
          <cell r="D2699" t="str">
            <v>CJA</v>
          </cell>
          <cell r="E2699">
            <v>396.3</v>
          </cell>
          <cell r="F2699">
            <v>1.0802</v>
          </cell>
          <cell r="G2699">
            <v>428.1</v>
          </cell>
          <cell r="H2699">
            <v>428.1</v>
          </cell>
          <cell r="I2699" t="str">
            <v>HA</v>
          </cell>
        </row>
        <row r="2700">
          <cell r="B2700">
            <v>750646528029</v>
          </cell>
          <cell r="C2700" t="str">
            <v>HARINA P/HOT CAKES 3 EST INTEGRAL 10/800</v>
          </cell>
          <cell r="D2700" t="str">
            <v>CJA</v>
          </cell>
          <cell r="E2700">
            <v>412.49200000000002</v>
          </cell>
          <cell r="F2700">
            <v>1.08</v>
          </cell>
          <cell r="G2700">
            <v>445.5</v>
          </cell>
          <cell r="H2700">
            <v>445.5</v>
          </cell>
          <cell r="I2700" t="str">
            <v>HA</v>
          </cell>
        </row>
        <row r="2701">
          <cell r="B2701">
            <v>75086921014</v>
          </cell>
          <cell r="C2701" t="str">
            <v>POLVO PARA HORNEAR ROYAL 24/454 GRS.</v>
          </cell>
          <cell r="D2701" t="str">
            <v>CJA</v>
          </cell>
          <cell r="E2701">
            <v>820.15920000000006</v>
          </cell>
          <cell r="F2701">
            <v>26.160799999999998</v>
          </cell>
          <cell r="G2701">
            <v>894</v>
          </cell>
          <cell r="H2701">
            <v>894</v>
          </cell>
          <cell r="I2701" t="str">
            <v>HA</v>
          </cell>
        </row>
        <row r="2702">
          <cell r="B2702">
            <v>7510364923</v>
          </cell>
          <cell r="C2702" t="str">
            <v>MASECA ANTOJITOS 10/1 KG.</v>
          </cell>
          <cell r="D2702" t="str">
            <v>BTO</v>
          </cell>
          <cell r="E2702">
            <v>150</v>
          </cell>
          <cell r="F2702">
            <v>1.0900000000000001</v>
          </cell>
          <cell r="G2702">
            <v>163.5</v>
          </cell>
          <cell r="H2702">
            <v>163.5</v>
          </cell>
          <cell r="I2702" t="str">
            <v>HA</v>
          </cell>
        </row>
        <row r="2703">
          <cell r="B2703">
            <v>775010190210</v>
          </cell>
          <cell r="C2703" t="str">
            <v>HARINA P/HOT CAKES PRONTO INST. 12/180G.</v>
          </cell>
          <cell r="D2703" t="str">
            <v>CJA</v>
          </cell>
          <cell r="E2703">
            <v>198.64920000000001</v>
          </cell>
          <cell r="F2703">
            <v>1.0904</v>
          </cell>
          <cell r="G2703">
            <v>216.6</v>
          </cell>
          <cell r="H2703">
            <v>216.6</v>
          </cell>
          <cell r="I2703" t="str">
            <v>HA</v>
          </cell>
        </row>
        <row r="2704">
          <cell r="B2704">
            <v>780212112050</v>
          </cell>
          <cell r="C2704" t="str">
            <v>PASTEL 3 EST. 12/432 G. CHOCOLATE OSCURO</v>
          </cell>
          <cell r="D2704" t="str">
            <v>CJA</v>
          </cell>
          <cell r="E2704">
            <v>396.99959999999999</v>
          </cell>
          <cell r="F2704">
            <v>1.0902000000000001</v>
          </cell>
          <cell r="G2704">
            <v>432.8</v>
          </cell>
          <cell r="H2704">
            <v>432.8</v>
          </cell>
          <cell r="I2704" t="str">
            <v>HA</v>
          </cell>
        </row>
        <row r="2705">
          <cell r="B2705">
            <v>780212112080</v>
          </cell>
          <cell r="C2705" t="str">
            <v>PASTEL 3 EST. 12/432 G. VAINILLA FRANCES</v>
          </cell>
          <cell r="D2705" t="str">
            <v>CJA</v>
          </cell>
          <cell r="E2705">
            <v>354.99959999999999</v>
          </cell>
          <cell r="F2705">
            <v>1.0901000000000001</v>
          </cell>
          <cell r="G2705">
            <v>387</v>
          </cell>
          <cell r="H2705">
            <v>387</v>
          </cell>
          <cell r="I2705" t="str">
            <v>HA</v>
          </cell>
        </row>
        <row r="2706">
          <cell r="B2706">
            <v>7896566414</v>
          </cell>
          <cell r="C2706" t="str">
            <v>AVENA 3 MINUTOS BOLSA 36/380 GRS.</v>
          </cell>
          <cell r="D2706" t="str">
            <v>CJA</v>
          </cell>
          <cell r="E2706">
            <v>483.89760000000001</v>
          </cell>
          <cell r="F2706">
            <v>1.0901000000000001</v>
          </cell>
          <cell r="G2706">
            <v>527.5</v>
          </cell>
          <cell r="H2706">
            <v>527.5</v>
          </cell>
          <cell r="I2706" t="str">
            <v>HA</v>
          </cell>
        </row>
        <row r="2707">
          <cell r="B2707">
            <v>896563001</v>
          </cell>
          <cell r="C2707" t="str">
            <v>HARINA DUNCAN HINES 12/432 G. AMARILLO</v>
          </cell>
          <cell r="D2707" t="str">
            <v>CJA</v>
          </cell>
          <cell r="E2707">
            <v>394.99919999999997</v>
          </cell>
          <cell r="F2707">
            <v>1.0901000000000001</v>
          </cell>
          <cell r="G2707">
            <v>430.6</v>
          </cell>
          <cell r="H2707">
            <v>430.6</v>
          </cell>
          <cell r="I2707" t="str">
            <v>HA</v>
          </cell>
        </row>
        <row r="2708">
          <cell r="B2708" t="str">
            <v>i-0291-2.6</v>
          </cell>
          <cell r="C2708" t="str">
            <v>CEDIS ABA</v>
          </cell>
          <cell r="D2708" t="str">
            <v>RROTES AZTECA</v>
          </cell>
          <cell r="H2708">
            <v>44642</v>
          </cell>
          <cell r="I2708" t="str">
            <v>_x000C_ce</v>
          </cell>
        </row>
        <row r="2709">
          <cell r="I2709">
            <v>0</v>
          </cell>
        </row>
        <row r="2710">
          <cell r="C2710" t="str">
            <v>Catalogo</v>
          </cell>
          <cell r="D2710" t="str">
            <v>de Articulos</v>
          </cell>
          <cell r="H2710" t="str">
            <v>Hoja :   44</v>
          </cell>
          <cell r="I2710">
            <v>0</v>
          </cell>
        </row>
        <row r="2711">
          <cell r="I2711">
            <v>0</v>
          </cell>
        </row>
        <row r="2712">
          <cell r="B2712" t="str">
            <v>Codigo</v>
          </cell>
          <cell r="C2712" t="str">
            <v>D e s c r i p c i o n</v>
          </cell>
          <cell r="D2712" t="str">
            <v>UM    Prov</v>
          </cell>
          <cell r="E2712" t="str">
            <v>Ult. Costo</v>
          </cell>
          <cell r="F2712" t="str">
            <v>Utilidad</v>
          </cell>
          <cell r="G2712" t="str">
            <v>Prec. s/imp.</v>
          </cell>
          <cell r="H2712" t="str">
            <v>Prec. c/imp.</v>
          </cell>
          <cell r="I2712" t="str">
            <v>Lin</v>
          </cell>
        </row>
        <row r="2713">
          <cell r="I2713">
            <v>0</v>
          </cell>
        </row>
        <row r="2714">
          <cell r="B2714" t="str">
            <v>veedor :</v>
          </cell>
          <cell r="C2714" t="str">
            <v>******************************            (Con</v>
          </cell>
          <cell r="D2714" t="str">
            <v>tinuacion)</v>
          </cell>
          <cell r="I2714" t="str">
            <v>Pro</v>
          </cell>
        </row>
        <row r="2715">
          <cell r="I2715">
            <v>0</v>
          </cell>
        </row>
        <row r="2716">
          <cell r="B2716">
            <v>896563002</v>
          </cell>
          <cell r="C2716" t="str">
            <v>HARINA DUNCAN HINES 12/432 G. CHOCOLATE</v>
          </cell>
          <cell r="D2716" t="str">
            <v>CJA</v>
          </cell>
          <cell r="E2716">
            <v>394.99919999999997</v>
          </cell>
          <cell r="F2716">
            <v>1.0901000000000001</v>
          </cell>
          <cell r="G2716">
            <v>430.6</v>
          </cell>
          <cell r="H2716">
            <v>430.6</v>
          </cell>
          <cell r="I2716" t="str">
            <v>HA</v>
          </cell>
        </row>
        <row r="2717">
          <cell r="B2717">
            <v>896563003</v>
          </cell>
          <cell r="C2717" t="str">
            <v>HARINA DUNCAN HINES 12/432 G. BLANCO</v>
          </cell>
          <cell r="D2717" t="str">
            <v>CJA</v>
          </cell>
          <cell r="E2717">
            <v>394.99919999999997</v>
          </cell>
          <cell r="F2717">
            <v>1.0901000000000001</v>
          </cell>
          <cell r="G2717">
            <v>430.6</v>
          </cell>
          <cell r="H2717">
            <v>430.6</v>
          </cell>
          <cell r="I2717" t="str">
            <v>HA</v>
          </cell>
        </row>
        <row r="2718">
          <cell r="B2718">
            <v>12284857</v>
          </cell>
          <cell r="C2718" t="str">
            <v>HARINA LA MODERNA TRIGO 10/1 KG.</v>
          </cell>
          <cell r="D2718" t="str">
            <v>BTO</v>
          </cell>
          <cell r="E2718">
            <v>162.36000000000001</v>
          </cell>
          <cell r="F2718">
            <v>1.0902000000000001</v>
          </cell>
          <cell r="G2718">
            <v>177</v>
          </cell>
          <cell r="H2718">
            <v>177</v>
          </cell>
          <cell r="I2718" t="str">
            <v>HB</v>
          </cell>
        </row>
        <row r="2719">
          <cell r="B2719">
            <v>3917</v>
          </cell>
          <cell r="C2719" t="str">
            <v>HARINA PARA TAMALES NIXARINA 20/500 GRS.</v>
          </cell>
          <cell r="D2719" t="str">
            <v>CJA</v>
          </cell>
          <cell r="E2719">
            <v>289</v>
          </cell>
          <cell r="F2719">
            <v>1.0903</v>
          </cell>
          <cell r="G2719">
            <v>315.10000000000002</v>
          </cell>
          <cell r="H2719">
            <v>315.10000000000002</v>
          </cell>
          <cell r="I2719" t="str">
            <v>HB</v>
          </cell>
        </row>
        <row r="2720">
          <cell r="B2720">
            <v>3918</v>
          </cell>
          <cell r="C2720" t="str">
            <v>HARINA PARA ATOLES NIXARINA 20/250 GRS.</v>
          </cell>
          <cell r="D2720" t="str">
            <v>CJA</v>
          </cell>
          <cell r="E2720">
            <v>233</v>
          </cell>
          <cell r="F2720">
            <v>1.0901000000000001</v>
          </cell>
          <cell r="G2720">
            <v>254</v>
          </cell>
          <cell r="H2720">
            <v>254</v>
          </cell>
          <cell r="I2720" t="str">
            <v>HB</v>
          </cell>
        </row>
        <row r="2721">
          <cell r="B2721">
            <v>740600703</v>
          </cell>
          <cell r="C2721" t="str">
            <v>HARINA DE TRIGO CUETARA 10/1 KG.</v>
          </cell>
          <cell r="D2721" t="str">
            <v>CJA</v>
          </cell>
          <cell r="E2721">
            <v>139.22999999999999</v>
          </cell>
          <cell r="F2721">
            <v>1.0903</v>
          </cell>
          <cell r="G2721">
            <v>151.80000000000001</v>
          </cell>
          <cell r="H2721">
            <v>151.80000000000001</v>
          </cell>
          <cell r="I2721" t="str">
            <v>HB</v>
          </cell>
        </row>
        <row r="2722">
          <cell r="B2722">
            <v>750102601</v>
          </cell>
          <cell r="C2722" t="str">
            <v>FECULA DE MAIZ TRES ESTRELLAS 48/95 GRS.</v>
          </cell>
          <cell r="D2722" t="str">
            <v>CJA</v>
          </cell>
          <cell r="E2722">
            <v>348</v>
          </cell>
          <cell r="F2722">
            <v>1.0905</v>
          </cell>
          <cell r="G2722">
            <v>379.5</v>
          </cell>
          <cell r="H2722">
            <v>379.5</v>
          </cell>
          <cell r="I2722" t="str">
            <v>HB</v>
          </cell>
        </row>
        <row r="2723">
          <cell r="B2723">
            <v>750105810</v>
          </cell>
          <cell r="C2723" t="str">
            <v>HARINA GUADALUPE OP EXTRAFINA 10/1 KG.</v>
          </cell>
          <cell r="D2723" t="str">
            <v>CJA</v>
          </cell>
          <cell r="E2723">
            <v>175</v>
          </cell>
          <cell r="F2723">
            <v>1.0810999999999999</v>
          </cell>
          <cell r="G2723">
            <v>189.2</v>
          </cell>
          <cell r="H2723">
            <v>189.2</v>
          </cell>
          <cell r="I2723" t="str">
            <v>HB</v>
          </cell>
        </row>
        <row r="2724">
          <cell r="B2724">
            <v>750105825001</v>
          </cell>
          <cell r="C2724" t="str">
            <v>HARINA GUADALUPE A GRANEL BULTO 44 KGS.</v>
          </cell>
          <cell r="D2724" t="str">
            <v>BTO</v>
          </cell>
          <cell r="E2724">
            <v>679.99800000000005</v>
          </cell>
          <cell r="F2724">
            <v>1.0807</v>
          </cell>
          <cell r="G2724">
            <v>734.9</v>
          </cell>
          <cell r="H2724">
            <v>734.9</v>
          </cell>
          <cell r="I2724" t="str">
            <v>HB</v>
          </cell>
        </row>
        <row r="2725">
          <cell r="B2725">
            <v>7501069210760</v>
          </cell>
          <cell r="C2725" t="str">
            <v>HARINA DE ARROZ 3 ESTRELLAS 18/250 GRS.</v>
          </cell>
          <cell r="D2725" t="str">
            <v>CJA</v>
          </cell>
          <cell r="E2725">
            <v>140.66999999999999</v>
          </cell>
          <cell r="F2725">
            <v>1.0905</v>
          </cell>
          <cell r="G2725">
            <v>153.4</v>
          </cell>
          <cell r="H2725">
            <v>153.4</v>
          </cell>
          <cell r="I2725" t="str">
            <v>HB</v>
          </cell>
        </row>
        <row r="2726">
          <cell r="B2726">
            <v>7501404603659</v>
          </cell>
          <cell r="C2726" t="str">
            <v>HARINA SELECTA COSTAL 44 KGS.</v>
          </cell>
          <cell r="D2726" t="str">
            <v>BTO</v>
          </cell>
          <cell r="E2726">
            <v>409.99639999999999</v>
          </cell>
          <cell r="F2726">
            <v>1.1100000000000001</v>
          </cell>
          <cell r="G2726">
            <v>455.1</v>
          </cell>
          <cell r="H2726">
            <v>455.1</v>
          </cell>
          <cell r="I2726" t="str">
            <v>HB</v>
          </cell>
        </row>
        <row r="2727">
          <cell r="B2727">
            <v>750189206</v>
          </cell>
          <cell r="C2727" t="str">
            <v>HARINA SAN ANTONIO 10/1 KG.</v>
          </cell>
          <cell r="D2727" t="str">
            <v>BTO</v>
          </cell>
          <cell r="E2727">
            <v>155.96</v>
          </cell>
          <cell r="F2727">
            <v>1.0900000000000001</v>
          </cell>
          <cell r="G2727">
            <v>170</v>
          </cell>
          <cell r="H2727">
            <v>170</v>
          </cell>
          <cell r="I2727" t="str">
            <v>HB</v>
          </cell>
        </row>
        <row r="2728">
          <cell r="B2728">
            <v>750189209</v>
          </cell>
          <cell r="C2728" t="str">
            <v>HARINA LA MODERNA TRIGO 20/500 GRS.</v>
          </cell>
          <cell r="D2728" t="str">
            <v>BTO</v>
          </cell>
          <cell r="E2728">
            <v>144.68</v>
          </cell>
          <cell r="F2728">
            <v>1.1301000000000001</v>
          </cell>
          <cell r="G2728">
            <v>163.5</v>
          </cell>
          <cell r="H2728">
            <v>163.5</v>
          </cell>
          <cell r="I2728" t="str">
            <v>HB</v>
          </cell>
        </row>
        <row r="2729">
          <cell r="B2729">
            <v>750189210</v>
          </cell>
          <cell r="C2729" t="str">
            <v>HARINA LA MODERNA P/CREPAS 12/150 GRS.</v>
          </cell>
          <cell r="D2729" t="str">
            <v>BTO</v>
          </cell>
          <cell r="E2729">
            <v>119.1948</v>
          </cell>
          <cell r="F2729">
            <v>1.0806</v>
          </cell>
          <cell r="G2729">
            <v>128.80000000000001</v>
          </cell>
          <cell r="H2729">
            <v>128.80000000000001</v>
          </cell>
          <cell r="I2729" t="str">
            <v>HB</v>
          </cell>
        </row>
        <row r="2730">
          <cell r="B2730">
            <v>750189220</v>
          </cell>
          <cell r="C2730" t="str">
            <v>HARINA DE TRIGO 3 EST. INTEGRAL 10/1 KG.</v>
          </cell>
          <cell r="D2730" t="str">
            <v>BTO</v>
          </cell>
          <cell r="E2730">
            <v>193.90899999999999</v>
          </cell>
          <cell r="F2730">
            <v>1.0804</v>
          </cell>
          <cell r="G2730">
            <v>209.5</v>
          </cell>
          <cell r="H2730">
            <v>209.5</v>
          </cell>
          <cell r="I2730" t="str">
            <v>HB</v>
          </cell>
        </row>
        <row r="2731">
          <cell r="B2731">
            <v>75052649282</v>
          </cell>
          <cell r="C2731" t="str">
            <v>HARINA SELECTA PAQ. PAPEL 10/1 KG.</v>
          </cell>
          <cell r="D2731" t="str">
            <v>BTO</v>
          </cell>
          <cell r="E2731">
            <v>95</v>
          </cell>
          <cell r="F2731">
            <v>1.1305000000000001</v>
          </cell>
          <cell r="G2731">
            <v>107.4</v>
          </cell>
          <cell r="H2731">
            <v>107.4</v>
          </cell>
          <cell r="I2731" t="str">
            <v>HB</v>
          </cell>
        </row>
        <row r="2732">
          <cell r="B2732">
            <v>7508525015</v>
          </cell>
          <cell r="C2732" t="str">
            <v>CREMENA 25 KG. BULTO</v>
          </cell>
          <cell r="D2732" t="str">
            <v>BTO</v>
          </cell>
          <cell r="E2732">
            <v>430</v>
          </cell>
          <cell r="F2732">
            <v>1.0581</v>
          </cell>
          <cell r="G2732">
            <v>455</v>
          </cell>
          <cell r="H2732">
            <v>455</v>
          </cell>
          <cell r="I2732" t="str">
            <v>HB</v>
          </cell>
        </row>
        <row r="2733">
          <cell r="B2733">
            <v>70330717541</v>
          </cell>
          <cell r="C2733" t="str">
            <v>RASTRILLO BIC COMFORT 3 MOV. MEN 12 P.</v>
          </cell>
          <cell r="D2733" t="str">
            <v>EXH</v>
          </cell>
          <cell r="E2733">
            <v>127.14360000000001</v>
          </cell>
          <cell r="F2733">
            <v>13.0832</v>
          </cell>
          <cell r="G2733">
            <v>138.62</v>
          </cell>
          <cell r="H2733">
            <v>160.80000000000001</v>
          </cell>
          <cell r="I2733" t="str">
            <v>HR</v>
          </cell>
        </row>
        <row r="2734">
          <cell r="B2734">
            <v>70330724341</v>
          </cell>
          <cell r="C2734" t="str">
            <v>RASTRILLO BIC CONFORT CLASICO 12 PZAS.</v>
          </cell>
          <cell r="D2734" t="str">
            <v>EXH</v>
          </cell>
          <cell r="E2734">
            <v>84.932400000000001</v>
          </cell>
          <cell r="F2734">
            <v>13.2034</v>
          </cell>
          <cell r="G2734">
            <v>93.45</v>
          </cell>
          <cell r="H2734">
            <v>108.4</v>
          </cell>
          <cell r="I2734" t="str">
            <v>HR</v>
          </cell>
        </row>
        <row r="2735">
          <cell r="B2735">
            <v>70330727731</v>
          </cell>
          <cell r="C2735" t="str">
            <v>RASTRILLO BIC COMFORT 3 MOV. WOMEN 12 P</v>
          </cell>
          <cell r="D2735" t="str">
            <v>EXH</v>
          </cell>
          <cell r="E2735">
            <v>152.58600000000001</v>
          </cell>
          <cell r="F2735">
            <v>13.0848</v>
          </cell>
          <cell r="G2735">
            <v>166.38</v>
          </cell>
          <cell r="H2735">
            <v>193</v>
          </cell>
          <cell r="I2735" t="str">
            <v>HR</v>
          </cell>
        </row>
        <row r="2736">
          <cell r="B2736">
            <v>29486</v>
          </cell>
          <cell r="C2736" t="str">
            <v>RASTRILLO BIC COMFORT CLASICO 2 PZAS.</v>
          </cell>
          <cell r="D2736" t="str">
            <v>PAQ</v>
          </cell>
          <cell r="E2736">
            <v>14.1554</v>
          </cell>
          <cell r="F2736">
            <v>1.1323000000000001</v>
          </cell>
          <cell r="G2736">
            <v>16.03</v>
          </cell>
          <cell r="H2736">
            <v>18.600000000000001</v>
          </cell>
          <cell r="I2736" t="str">
            <v>HR</v>
          </cell>
        </row>
        <row r="2737">
          <cell r="B2737">
            <v>61221</v>
          </cell>
          <cell r="C2737" t="str">
            <v>HOJAS GUILLETE 20/5 PZAS.</v>
          </cell>
          <cell r="D2737" t="str">
            <v>EXH</v>
          </cell>
          <cell r="E2737">
            <v>176.94800000000001</v>
          </cell>
          <cell r="F2737">
            <v>22.4009</v>
          </cell>
          <cell r="G2737">
            <v>198.19</v>
          </cell>
          <cell r="H2737">
            <v>229.9</v>
          </cell>
          <cell r="I2737" t="str">
            <v>HR</v>
          </cell>
        </row>
        <row r="2738">
          <cell r="B2738">
            <v>6222001551075</v>
          </cell>
          <cell r="C2738" t="str">
            <v>HOJAS LORD 20/10 PZAS.</v>
          </cell>
          <cell r="D2738" t="str">
            <v>EXH</v>
          </cell>
          <cell r="E2738">
            <v>129.30799999999999</v>
          </cell>
          <cell r="F2738">
            <v>21.800699999999999</v>
          </cell>
          <cell r="G2738">
            <v>140.94999999999999</v>
          </cell>
          <cell r="H2738">
            <v>163.5</v>
          </cell>
          <cell r="I2738" t="str">
            <v>HR</v>
          </cell>
        </row>
        <row r="2739">
          <cell r="B2739">
            <v>7500435117067</v>
          </cell>
          <cell r="C2739" t="str">
            <v>PRESTOBARBA 3 10+2 PZAS.</v>
          </cell>
          <cell r="D2739" t="str">
            <v>EXH</v>
          </cell>
          <cell r="E2739">
            <v>203.47499999999999</v>
          </cell>
          <cell r="F2739">
            <v>10.803800000000001</v>
          </cell>
          <cell r="G2739">
            <v>219.83</v>
          </cell>
          <cell r="H2739">
            <v>255</v>
          </cell>
          <cell r="I2739" t="str">
            <v>HR</v>
          </cell>
        </row>
        <row r="2740">
          <cell r="B2740">
            <v>7500435130165</v>
          </cell>
          <cell r="C2740" t="str">
            <v>PRESTOBARBA 3 8 PZAS.+ 4 VENUS SIMPLY</v>
          </cell>
          <cell r="D2740" t="str">
            <v>EXH</v>
          </cell>
          <cell r="E2740">
            <v>193.1936</v>
          </cell>
          <cell r="F2740">
            <v>1.0900000000000001</v>
          </cell>
          <cell r="G2740">
            <v>210.6</v>
          </cell>
          <cell r="H2740">
            <v>244.3</v>
          </cell>
          <cell r="I2740" t="str">
            <v>HR</v>
          </cell>
        </row>
        <row r="2741">
          <cell r="B2741">
            <v>7500435154420</v>
          </cell>
          <cell r="C2741" t="str">
            <v>PRESTOBARBA GILLETTE 2 ULTRAGRIP 2 P.</v>
          </cell>
          <cell r="D2741" t="str">
            <v>PAQ</v>
          </cell>
          <cell r="E2741">
            <v>19.791599999999999</v>
          </cell>
          <cell r="F2741">
            <v>2.2210999999999999</v>
          </cell>
          <cell r="G2741">
            <v>21.98</v>
          </cell>
          <cell r="H2741">
            <v>25.5</v>
          </cell>
          <cell r="I2741" t="str">
            <v>HR</v>
          </cell>
        </row>
        <row r="2742">
          <cell r="B2742">
            <v>7501009222934</v>
          </cell>
          <cell r="C2742" t="str">
            <v>RASTRILLO PERMA SHARP II 24 PZAS.</v>
          </cell>
          <cell r="D2742" t="str">
            <v>EXH</v>
          </cell>
          <cell r="E2742">
            <v>174.88800000000001</v>
          </cell>
          <cell r="F2742">
            <v>26.8904</v>
          </cell>
          <cell r="G2742">
            <v>195.95</v>
          </cell>
          <cell r="H2742">
            <v>227.3</v>
          </cell>
          <cell r="I2742" t="str">
            <v>HR</v>
          </cell>
        </row>
        <row r="2743">
          <cell r="B2743">
            <v>7501014500003</v>
          </cell>
          <cell r="C2743" t="str">
            <v>RASTRILLO BIC COMFORT 3 MOV. MEN 12+2 P.</v>
          </cell>
          <cell r="D2743" t="str">
            <v>EXH</v>
          </cell>
          <cell r="E2743">
            <v>127.14360000000001</v>
          </cell>
          <cell r="F2743">
            <v>1.1201000000000001</v>
          </cell>
          <cell r="G2743">
            <v>142.41</v>
          </cell>
          <cell r="H2743">
            <v>165.2</v>
          </cell>
          <cell r="I2743" t="str">
            <v>HR</v>
          </cell>
        </row>
        <row r="2744">
          <cell r="B2744">
            <v>7501047801</v>
          </cell>
          <cell r="C2744" t="str">
            <v>RASTRILLO PERMA SHARP II 2 PZAS.</v>
          </cell>
          <cell r="D2744" t="str">
            <v>PAQ</v>
          </cell>
          <cell r="E2744">
            <v>14.574</v>
          </cell>
          <cell r="F2744">
            <v>1.1651</v>
          </cell>
          <cell r="G2744">
            <v>16.98</v>
          </cell>
          <cell r="H2744">
            <v>19.7</v>
          </cell>
          <cell r="I2744" t="str">
            <v>HR</v>
          </cell>
        </row>
        <row r="2745">
          <cell r="B2745">
            <v>750217340145</v>
          </cell>
          <cell r="C2745" t="str">
            <v>RASTRILLO GROOMEN 300 KARBON 12 PZAS.</v>
          </cell>
          <cell r="D2745" t="str">
            <v>EXH</v>
          </cell>
          <cell r="E2745">
            <v>156.8964</v>
          </cell>
          <cell r="F2745">
            <v>1.0901000000000001</v>
          </cell>
          <cell r="G2745">
            <v>171.03</v>
          </cell>
          <cell r="H2745">
            <v>198.4</v>
          </cell>
          <cell r="I2745" t="str">
            <v>HR</v>
          </cell>
        </row>
        <row r="2746">
          <cell r="B2746">
            <v>7506195108734</v>
          </cell>
          <cell r="C2746" t="str">
            <v>PRESTOBARBA GILLETTE 2 ULTRAGRIP 24 P.</v>
          </cell>
          <cell r="D2746" t="str">
            <v>EXH</v>
          </cell>
          <cell r="E2746">
            <v>237.4992</v>
          </cell>
          <cell r="F2746">
            <v>26.4041</v>
          </cell>
          <cell r="G2746">
            <v>261.29000000000002</v>
          </cell>
          <cell r="H2746">
            <v>303.10000000000002</v>
          </cell>
          <cell r="I2746" t="str">
            <v>HR</v>
          </cell>
        </row>
        <row r="2747">
          <cell r="B2747">
            <v>7506295375623</v>
          </cell>
          <cell r="C2747" t="str">
            <v>PRESTOBARBA ULTRAGRIP 3 12 PZAS.</v>
          </cell>
          <cell r="D2747" t="str">
            <v>EXH</v>
          </cell>
          <cell r="E2747">
            <v>156.7236</v>
          </cell>
          <cell r="F2747">
            <v>13.0824</v>
          </cell>
          <cell r="G2747">
            <v>170.86</v>
          </cell>
          <cell r="H2747">
            <v>198.2</v>
          </cell>
          <cell r="I2747" t="str">
            <v>HR</v>
          </cell>
        </row>
        <row r="2748">
          <cell r="B2748">
            <v>7506425001</v>
          </cell>
          <cell r="C2748" t="str">
            <v>RASTRILLO BIC SOLEI DAMA 6 PZAS.</v>
          </cell>
          <cell r="D2748" t="str">
            <v>EXH</v>
          </cell>
          <cell r="E2748">
            <v>74.075999999999993</v>
          </cell>
          <cell r="F2748">
            <v>6.5568</v>
          </cell>
          <cell r="G2748">
            <v>80.95</v>
          </cell>
          <cell r="H2748">
            <v>93.9</v>
          </cell>
          <cell r="I2748" t="str">
            <v>HR</v>
          </cell>
        </row>
        <row r="2749">
          <cell r="B2749">
            <v>75066302401</v>
          </cell>
          <cell r="C2749" t="str">
            <v>PRESTOBARBA GILLETTE 2 ULTRAG 12/2P BOL</v>
          </cell>
          <cell r="D2749" t="str">
            <v>TIR</v>
          </cell>
          <cell r="E2749">
            <v>205.42920000000001</v>
          </cell>
          <cell r="F2749">
            <v>13.083</v>
          </cell>
          <cell r="G2749">
            <v>223.97</v>
          </cell>
          <cell r="H2749">
            <v>259.8</v>
          </cell>
          <cell r="I2749" t="str">
            <v>HR</v>
          </cell>
        </row>
        <row r="2750">
          <cell r="B2750">
            <v>75086227745</v>
          </cell>
          <cell r="C2750" t="str">
            <v>PRESTOBARBA GILLETTE 2 ULTRA 24/5 P. BOL</v>
          </cell>
          <cell r="D2750" t="str">
            <v>CJA</v>
          </cell>
          <cell r="E2750">
            <v>1843.9295999999999</v>
          </cell>
          <cell r="F2750">
            <v>1.08</v>
          </cell>
          <cell r="G2750">
            <v>1991.47</v>
          </cell>
          <cell r="H2750">
            <v>2310.1</v>
          </cell>
          <cell r="I2750" t="str">
            <v>HR</v>
          </cell>
        </row>
        <row r="2751">
          <cell r="B2751">
            <v>756699201</v>
          </cell>
          <cell r="C2751" t="str">
            <v>PRESTOBARBA GILLETTE 3 ULTRA. 6/2 P. BOL</v>
          </cell>
          <cell r="D2751" t="str">
            <v>TIR</v>
          </cell>
          <cell r="E2751">
            <v>172.35239999999999</v>
          </cell>
          <cell r="F2751">
            <v>6.5423</v>
          </cell>
          <cell r="G2751">
            <v>187.93</v>
          </cell>
          <cell r="H2751">
            <v>218</v>
          </cell>
          <cell r="I2751" t="str">
            <v>HR</v>
          </cell>
        </row>
        <row r="2752">
          <cell r="B2752">
            <v>7702018920235</v>
          </cell>
          <cell r="C2752" t="str">
            <v>PRESTOBARBA 3 10 PZAS.</v>
          </cell>
          <cell r="D2752" t="str">
            <v>EXH</v>
          </cell>
          <cell r="E2752">
            <v>203.47499999999999</v>
          </cell>
          <cell r="F2752">
            <v>10.803800000000001</v>
          </cell>
          <cell r="G2752">
            <v>219.83</v>
          </cell>
          <cell r="H2752">
            <v>255</v>
          </cell>
          <cell r="I2752" t="str">
            <v>HR</v>
          </cell>
        </row>
        <row r="2753">
          <cell r="B2753">
            <v>1360064</v>
          </cell>
          <cell r="C2753" t="str">
            <v>VAPE ESPIRALES PAQ. 2 PZAS.</v>
          </cell>
          <cell r="D2753" t="str">
            <v>PAQ</v>
          </cell>
          <cell r="E2753">
            <v>1.7816000000000001</v>
          </cell>
          <cell r="F2753">
            <v>1.4537</v>
          </cell>
          <cell r="G2753">
            <v>2.59</v>
          </cell>
          <cell r="H2753">
            <v>3</v>
          </cell>
          <cell r="I2753" t="str">
            <v>IN</v>
          </cell>
        </row>
        <row r="2754">
          <cell r="B2754">
            <v>1750103291056</v>
          </cell>
          <cell r="C2754" t="str">
            <v>RAID PLAQUITAS CJA 24/36 PZAS.</v>
          </cell>
          <cell r="D2754" t="str">
            <v>CJA</v>
          </cell>
          <cell r="E2754">
            <v>765.51599999999996</v>
          </cell>
          <cell r="F2754">
            <v>1.0901000000000001</v>
          </cell>
          <cell r="G2754">
            <v>834.48</v>
          </cell>
          <cell r="H2754">
            <v>968</v>
          </cell>
          <cell r="I2754" t="str">
            <v>IN</v>
          </cell>
        </row>
        <row r="2755">
          <cell r="B2755">
            <v>1750103292978</v>
          </cell>
          <cell r="C2755" t="str">
            <v>RAID PLAQUITAS 8/108 PZAS.</v>
          </cell>
          <cell r="D2755" t="str">
            <v>CJA</v>
          </cell>
          <cell r="E2755">
            <v>681.04240000000004</v>
          </cell>
          <cell r="F2755">
            <v>1.0801000000000001</v>
          </cell>
          <cell r="G2755">
            <v>735.6</v>
          </cell>
          <cell r="H2755">
            <v>853.3</v>
          </cell>
          <cell r="I2755" t="str">
            <v>IN</v>
          </cell>
        </row>
        <row r="2756">
          <cell r="B2756">
            <v>3446</v>
          </cell>
          <cell r="C2756" t="str">
            <v>OKO MATACUCARACHAS AEROSOL 12/400 ML.</v>
          </cell>
          <cell r="D2756" t="str">
            <v>CJA</v>
          </cell>
          <cell r="E2756">
            <v>522.60239999999999</v>
          </cell>
          <cell r="F2756">
            <v>1.0900000000000001</v>
          </cell>
          <cell r="G2756">
            <v>569.66</v>
          </cell>
          <cell r="H2756">
            <v>660.8</v>
          </cell>
          <cell r="I2756" t="str">
            <v>IN</v>
          </cell>
        </row>
        <row r="2757">
          <cell r="B2757">
            <v>42031</v>
          </cell>
          <cell r="C2757" t="str">
            <v>RAID MATA BICHOS 12/250 ML.</v>
          </cell>
          <cell r="D2757" t="str">
            <v>CJA</v>
          </cell>
          <cell r="E2757">
            <v>303.44760000000002</v>
          </cell>
          <cell r="F2757">
            <v>13.1999</v>
          </cell>
          <cell r="G2757">
            <v>333.79</v>
          </cell>
          <cell r="H2757">
            <v>387.2</v>
          </cell>
          <cell r="I2757" t="str">
            <v>IN</v>
          </cell>
        </row>
        <row r="2758">
          <cell r="B2758">
            <v>4206</v>
          </cell>
          <cell r="C2758" t="str">
            <v>RAID APARATO C/12/12 PLAQUITAS</v>
          </cell>
          <cell r="D2758" t="str">
            <v>CJA</v>
          </cell>
          <cell r="E2758">
            <v>534.48239999999998</v>
          </cell>
          <cell r="F2758">
            <v>1.08</v>
          </cell>
          <cell r="G2758">
            <v>577.24</v>
          </cell>
          <cell r="H2758">
            <v>669.6</v>
          </cell>
          <cell r="I2758" t="str">
            <v>IN</v>
          </cell>
        </row>
        <row r="2759">
          <cell r="B2759">
            <v>42111</v>
          </cell>
          <cell r="C2759" t="str">
            <v>BAYGON GATILLO LIQUIDO 12/480 ML.</v>
          </cell>
          <cell r="D2759" t="str">
            <v>CJA</v>
          </cell>
          <cell r="E2759">
            <v>551.72400000000005</v>
          </cell>
          <cell r="F2759">
            <v>1.08</v>
          </cell>
          <cell r="G2759">
            <v>595.86</v>
          </cell>
          <cell r="H2759">
            <v>691.2</v>
          </cell>
          <cell r="I2759" t="str">
            <v>IN</v>
          </cell>
        </row>
        <row r="2760">
          <cell r="B2760">
            <v>4213</v>
          </cell>
          <cell r="C2760" t="str">
            <v>RAID ACCION TOTAL 12/400 ML. LAVANDA</v>
          </cell>
          <cell r="D2760" t="str">
            <v>CJA</v>
          </cell>
          <cell r="E2760">
            <v>590.51639999999998</v>
          </cell>
          <cell r="F2760">
            <v>1.08</v>
          </cell>
          <cell r="G2760">
            <v>637.76</v>
          </cell>
          <cell r="H2760">
            <v>739.8</v>
          </cell>
          <cell r="I2760" t="str">
            <v>IN</v>
          </cell>
        </row>
        <row r="2761">
          <cell r="B2761">
            <v>4214</v>
          </cell>
          <cell r="C2761" t="str">
            <v>BAYGON CASA Y JARDIN 12/400 ML.</v>
          </cell>
          <cell r="D2761" t="str">
            <v>CJA</v>
          </cell>
          <cell r="E2761">
            <v>413.79239999999999</v>
          </cell>
          <cell r="F2761">
            <v>1.08</v>
          </cell>
          <cell r="G2761">
            <v>446.9</v>
          </cell>
          <cell r="H2761">
            <v>518.4</v>
          </cell>
          <cell r="I2761" t="str">
            <v>IN</v>
          </cell>
        </row>
        <row r="2762">
          <cell r="B2762">
            <v>4341</v>
          </cell>
          <cell r="C2762" t="str">
            <v>BAYGON APARATO 12 PZAS. 10 PLAQUITAS</v>
          </cell>
          <cell r="D2762" t="str">
            <v>CJA</v>
          </cell>
          <cell r="E2762">
            <v>262.93920000000003</v>
          </cell>
          <cell r="F2762">
            <v>1.0983000000000001</v>
          </cell>
          <cell r="G2762">
            <v>288.79000000000002</v>
          </cell>
          <cell r="H2762">
            <v>335</v>
          </cell>
          <cell r="I2762" t="str">
            <v>IN</v>
          </cell>
        </row>
        <row r="2763">
          <cell r="B2763">
            <v>43456</v>
          </cell>
          <cell r="C2763" t="str">
            <v>OKO AEROSOL CASA Y JARDIN 12/400 ML.</v>
          </cell>
          <cell r="D2763" t="str">
            <v>CJA</v>
          </cell>
          <cell r="E2763">
            <v>456.94799999999998</v>
          </cell>
          <cell r="F2763">
            <v>1.0901000000000001</v>
          </cell>
          <cell r="G2763">
            <v>498.1</v>
          </cell>
          <cell r="H2763">
            <v>577.79999999999995</v>
          </cell>
          <cell r="I2763" t="str">
            <v>IN</v>
          </cell>
        </row>
        <row r="2764">
          <cell r="B2764">
            <v>43564</v>
          </cell>
          <cell r="C2764" t="str">
            <v>BAYGON PODER MORTAL SPRAY 12/400 ML.</v>
          </cell>
          <cell r="D2764" t="str">
            <v>CJA</v>
          </cell>
          <cell r="E2764">
            <v>327.5856</v>
          </cell>
          <cell r="F2764">
            <v>1.08</v>
          </cell>
          <cell r="G2764">
            <v>353.79</v>
          </cell>
          <cell r="H2764">
            <v>410.4</v>
          </cell>
          <cell r="I2764" t="str">
            <v>IN</v>
          </cell>
        </row>
        <row r="2765">
          <cell r="B2765">
            <v>454881</v>
          </cell>
          <cell r="C2765" t="str">
            <v>BAYGON PLAQUITAS 24/20 PZAS.</v>
          </cell>
          <cell r="D2765" t="str">
            <v>CJA</v>
          </cell>
          <cell r="E2765">
            <v>624.99839999999995</v>
          </cell>
          <cell r="F2765">
            <v>1.1093</v>
          </cell>
          <cell r="G2765">
            <v>693.28</v>
          </cell>
          <cell r="H2765">
            <v>804.2</v>
          </cell>
          <cell r="I2765" t="str">
            <v>IN</v>
          </cell>
        </row>
        <row r="2766">
          <cell r="B2766">
            <v>490675</v>
          </cell>
          <cell r="C2766" t="str">
            <v>H24 DOMESTICO 12/309 GRS.</v>
          </cell>
          <cell r="D2766" t="str">
            <v>CJA</v>
          </cell>
          <cell r="E2766">
            <v>429.61559999999997</v>
          </cell>
          <cell r="F2766">
            <v>1.0902000000000001</v>
          </cell>
          <cell r="G2766">
            <v>468.36</v>
          </cell>
          <cell r="H2766">
            <v>543.29999999999995</v>
          </cell>
          <cell r="I2766" t="str">
            <v>IN</v>
          </cell>
        </row>
        <row r="2767">
          <cell r="B2767">
            <v>490676</v>
          </cell>
          <cell r="C2767" t="str">
            <v>H24 MATS VITROLERO 3/200 PZAS.</v>
          </cell>
          <cell r="D2767" t="str">
            <v>CJA</v>
          </cell>
          <cell r="E2767">
            <v>649.29300000000001</v>
          </cell>
          <cell r="F2767">
            <v>1.0900000000000001</v>
          </cell>
          <cell r="G2767">
            <v>707.76</v>
          </cell>
          <cell r="H2767">
            <v>821</v>
          </cell>
          <cell r="I2767" t="str">
            <v>IN</v>
          </cell>
        </row>
        <row r="2768">
          <cell r="B2768">
            <v>490677</v>
          </cell>
          <cell r="C2768" t="str">
            <v>H24 MATS PLAQUITAS 48/12 PZAS.</v>
          </cell>
          <cell r="D2768" t="str">
            <v>CJA</v>
          </cell>
          <cell r="E2768">
            <v>729.52319999999997</v>
          </cell>
          <cell r="F2768">
            <v>1.1200000000000001</v>
          </cell>
          <cell r="G2768">
            <v>817.07</v>
          </cell>
          <cell r="H2768">
            <v>947.8</v>
          </cell>
          <cell r="I2768" t="str">
            <v>IN</v>
          </cell>
        </row>
        <row r="2769">
          <cell r="B2769">
            <v>490678</v>
          </cell>
          <cell r="C2769" t="str">
            <v>H24 CASA Y JARDIN 12/309 GRS.</v>
          </cell>
          <cell r="D2769" t="str">
            <v>CJA</v>
          </cell>
          <cell r="E2769">
            <v>456.17160000000001</v>
          </cell>
          <cell r="F2769">
            <v>1.0900000000000001</v>
          </cell>
          <cell r="G2769">
            <v>497.24</v>
          </cell>
          <cell r="H2769">
            <v>576.79999999999995</v>
          </cell>
          <cell r="I2769" t="str">
            <v>IN</v>
          </cell>
        </row>
        <row r="2770">
          <cell r="B2770">
            <v>490679</v>
          </cell>
          <cell r="C2770" t="str">
            <v>H24 PODER FULMINANTE 12/285 GRS.</v>
          </cell>
          <cell r="D2770" t="str">
            <v>CJA</v>
          </cell>
          <cell r="E2770">
            <v>516.91319999999996</v>
          </cell>
          <cell r="F2770">
            <v>1.0900000000000001</v>
          </cell>
          <cell r="G2770">
            <v>563.45000000000005</v>
          </cell>
          <cell r="H2770">
            <v>653.6</v>
          </cell>
          <cell r="I2770" t="str">
            <v>IN</v>
          </cell>
        </row>
        <row r="2771">
          <cell r="B2771" t="str">
            <v>i-0291-2.6</v>
          </cell>
          <cell r="C2771" t="str">
            <v>CEDIS ABA</v>
          </cell>
          <cell r="D2771" t="str">
            <v>RROTES AZTECA</v>
          </cell>
          <cell r="H2771">
            <v>44642</v>
          </cell>
          <cell r="I2771" t="str">
            <v>_x000C_ce</v>
          </cell>
        </row>
        <row r="2772">
          <cell r="I2772">
            <v>0</v>
          </cell>
        </row>
        <row r="2773">
          <cell r="C2773" t="str">
            <v>Catalogo</v>
          </cell>
          <cell r="D2773" t="str">
            <v>de Articulos</v>
          </cell>
          <cell r="H2773" t="str">
            <v>Hoja :   45</v>
          </cell>
          <cell r="I2773">
            <v>0</v>
          </cell>
        </row>
        <row r="2774">
          <cell r="I2774">
            <v>0</v>
          </cell>
        </row>
        <row r="2775">
          <cell r="B2775" t="str">
            <v>Codigo</v>
          </cell>
          <cell r="C2775" t="str">
            <v>D e s c r i p c i o n</v>
          </cell>
          <cell r="D2775" t="str">
            <v>UM    Prov</v>
          </cell>
          <cell r="E2775" t="str">
            <v>Ult. Costo</v>
          </cell>
          <cell r="F2775" t="str">
            <v>Utilidad</v>
          </cell>
          <cell r="G2775" t="str">
            <v>Prec. s/imp.</v>
          </cell>
          <cell r="H2775" t="str">
            <v>Prec. c/imp.</v>
          </cell>
          <cell r="I2775" t="str">
            <v>Lin</v>
          </cell>
        </row>
        <row r="2776">
          <cell r="I2776">
            <v>0</v>
          </cell>
        </row>
        <row r="2777">
          <cell r="B2777" t="str">
            <v>veedor :</v>
          </cell>
          <cell r="C2777" t="str">
            <v>******************************            (Con</v>
          </cell>
          <cell r="D2777" t="str">
            <v>tinuacion)</v>
          </cell>
          <cell r="I2777" t="str">
            <v>Pro</v>
          </cell>
        </row>
        <row r="2778">
          <cell r="I2778">
            <v>0</v>
          </cell>
        </row>
        <row r="2779">
          <cell r="B2779">
            <v>490680</v>
          </cell>
          <cell r="C2779" t="str">
            <v>H24 PODER TOTAL 24/342 GRS.+PROMOCION</v>
          </cell>
          <cell r="D2779" t="str">
            <v>CJA</v>
          </cell>
          <cell r="E2779">
            <v>1159.0992000000001</v>
          </cell>
          <cell r="F2779">
            <v>1.0900000000000001</v>
          </cell>
          <cell r="G2779">
            <v>1263.45</v>
          </cell>
          <cell r="H2779">
            <v>1465.6</v>
          </cell>
          <cell r="I2779" t="str">
            <v>IN</v>
          </cell>
        </row>
        <row r="2780">
          <cell r="B2780">
            <v>490681</v>
          </cell>
          <cell r="C2780" t="str">
            <v>H24 MATA CUCARACHAS 12/342 GRS</v>
          </cell>
          <cell r="D2780" t="str">
            <v>CJA</v>
          </cell>
          <cell r="E2780">
            <v>481.8528</v>
          </cell>
          <cell r="F2780">
            <v>1.0901000000000001</v>
          </cell>
          <cell r="G2780">
            <v>525.26</v>
          </cell>
          <cell r="H2780">
            <v>609.29999999999995</v>
          </cell>
          <cell r="I2780" t="str">
            <v>IN</v>
          </cell>
        </row>
        <row r="2781">
          <cell r="B2781">
            <v>490682</v>
          </cell>
          <cell r="C2781" t="str">
            <v>H24 VELA ANTIMOSQUITOS 12/160 GRS.</v>
          </cell>
          <cell r="D2781" t="str">
            <v>CJA</v>
          </cell>
          <cell r="E2781">
            <v>293.38440000000003</v>
          </cell>
          <cell r="F2781">
            <v>1.0901000000000001</v>
          </cell>
          <cell r="G2781">
            <v>319.83</v>
          </cell>
          <cell r="H2781">
            <v>371</v>
          </cell>
          <cell r="I2781" t="str">
            <v>IN</v>
          </cell>
        </row>
        <row r="2782">
          <cell r="B2782">
            <v>490683</v>
          </cell>
          <cell r="C2782" t="str">
            <v>H24 RATAFIN 24/120 GRS. RODENTICIDA</v>
          </cell>
          <cell r="D2782" t="str">
            <v>CJA</v>
          </cell>
          <cell r="E2782">
            <v>490.08240000000001</v>
          </cell>
          <cell r="F2782">
            <v>1.0901000000000001</v>
          </cell>
          <cell r="G2782">
            <v>534.22</v>
          </cell>
          <cell r="H2782">
            <v>619.70000000000005</v>
          </cell>
          <cell r="I2782" t="str">
            <v>IN</v>
          </cell>
        </row>
        <row r="2783">
          <cell r="B2783">
            <v>490684</v>
          </cell>
          <cell r="C2783" t="str">
            <v>H24 RATAFIN ATRAPA RATAS GRANDE 12/2 P.</v>
          </cell>
          <cell r="D2783" t="str">
            <v>CJA</v>
          </cell>
          <cell r="E2783">
            <v>384.39960000000002</v>
          </cell>
          <cell r="F2783">
            <v>1.0901000000000001</v>
          </cell>
          <cell r="G2783">
            <v>419.05</v>
          </cell>
          <cell r="H2783">
            <v>486.1</v>
          </cell>
          <cell r="I2783" t="str">
            <v>IN</v>
          </cell>
        </row>
        <row r="2784">
          <cell r="B2784">
            <v>490685</v>
          </cell>
          <cell r="C2784" t="str">
            <v>H24 RATAFIN ATRAPA RATAS CHICO 24/2 P.</v>
          </cell>
          <cell r="D2784" t="str">
            <v>CJA</v>
          </cell>
          <cell r="E2784">
            <v>412.12560000000002</v>
          </cell>
          <cell r="F2784">
            <v>1.0900000000000001</v>
          </cell>
          <cell r="G2784">
            <v>449.22</v>
          </cell>
          <cell r="H2784">
            <v>521.1</v>
          </cell>
          <cell r="I2784" t="str">
            <v>IN</v>
          </cell>
        </row>
        <row r="2785">
          <cell r="B2785">
            <v>490686</v>
          </cell>
          <cell r="C2785" t="str">
            <v>H24 CASA Y JARDIN 24/190 GRS.</v>
          </cell>
          <cell r="D2785" t="str">
            <v>CJA</v>
          </cell>
          <cell r="E2785">
            <v>564.82560000000001</v>
          </cell>
          <cell r="F2785">
            <v>1.0901000000000001</v>
          </cell>
          <cell r="G2785">
            <v>615.69000000000005</v>
          </cell>
          <cell r="H2785">
            <v>714.2</v>
          </cell>
          <cell r="I2785" t="str">
            <v>IN</v>
          </cell>
        </row>
        <row r="2786">
          <cell r="B2786">
            <v>75010025351</v>
          </cell>
          <cell r="C2786" t="str">
            <v>H24 MATS PLAQUITAS 1 PIEZA</v>
          </cell>
          <cell r="D2786" t="str">
            <v>PZA</v>
          </cell>
          <cell r="E2786">
            <v>1.2614000000000001</v>
          </cell>
          <cell r="F2786">
            <v>1.7121999999999999</v>
          </cell>
          <cell r="G2786">
            <v>2.16</v>
          </cell>
          <cell r="H2786">
            <v>2.5</v>
          </cell>
          <cell r="I2786" t="str">
            <v>IN</v>
          </cell>
        </row>
        <row r="2787">
          <cell r="B2787">
            <v>7501021112268</v>
          </cell>
          <cell r="C2787" t="str">
            <v>H24 REPELENTE EN CREMA 12/65 ML.</v>
          </cell>
          <cell r="D2787" t="str">
            <v>EXH</v>
          </cell>
          <cell r="E2787">
            <v>168.48240000000001</v>
          </cell>
          <cell r="F2787">
            <v>1.1001000000000001</v>
          </cell>
          <cell r="G2787">
            <v>185.34</v>
          </cell>
          <cell r="H2787">
            <v>215</v>
          </cell>
          <cell r="I2787" t="str">
            <v>IN</v>
          </cell>
        </row>
        <row r="2788">
          <cell r="B2788">
            <v>7501021112282</v>
          </cell>
          <cell r="C2788" t="str">
            <v>H24 REPELENTE EN LOCION 12/50 ML</v>
          </cell>
          <cell r="D2788" t="str">
            <v>EXH</v>
          </cell>
          <cell r="E2788">
            <v>168.48240000000001</v>
          </cell>
          <cell r="F2788">
            <v>1.1001000000000001</v>
          </cell>
          <cell r="G2788">
            <v>185.34</v>
          </cell>
          <cell r="H2788">
            <v>215</v>
          </cell>
          <cell r="I2788" t="str">
            <v>IN</v>
          </cell>
        </row>
        <row r="2789">
          <cell r="B2789">
            <v>7501021113187</v>
          </cell>
          <cell r="C2789" t="str">
            <v>H24 PARCHE REP. MOSQUITOS 24/12 PZAS.</v>
          </cell>
          <cell r="D2789" t="str">
            <v>CJA</v>
          </cell>
          <cell r="E2789">
            <v>297.1968</v>
          </cell>
          <cell r="F2789">
            <v>1.0901000000000001</v>
          </cell>
          <cell r="G2789">
            <v>323.97000000000003</v>
          </cell>
          <cell r="H2789">
            <v>375.8</v>
          </cell>
          <cell r="I2789" t="str">
            <v>IN</v>
          </cell>
        </row>
        <row r="2790">
          <cell r="B2790">
            <v>7501022101</v>
          </cell>
          <cell r="C2790" t="str">
            <v>BAYGON ESPIRALES 6/48 PZAS.</v>
          </cell>
          <cell r="D2790" t="str">
            <v>CJA</v>
          </cell>
          <cell r="E2790">
            <v>232.7586</v>
          </cell>
          <cell r="F2790">
            <v>1.0900000000000001</v>
          </cell>
          <cell r="G2790">
            <v>253.71</v>
          </cell>
          <cell r="H2790">
            <v>294.3</v>
          </cell>
          <cell r="I2790" t="str">
            <v>IN</v>
          </cell>
        </row>
        <row r="2791">
          <cell r="B2791">
            <v>75010253005</v>
          </cell>
          <cell r="C2791" t="str">
            <v>VAPE TABLETAS MATS VIT. 8/72 PZAS.</v>
          </cell>
          <cell r="D2791" t="str">
            <v>CJA</v>
          </cell>
          <cell r="E2791">
            <v>443.96480000000003</v>
          </cell>
          <cell r="F2791">
            <v>1.08</v>
          </cell>
          <cell r="G2791">
            <v>479.48</v>
          </cell>
          <cell r="H2791">
            <v>556.20000000000005</v>
          </cell>
          <cell r="I2791" t="str">
            <v>IN</v>
          </cell>
        </row>
        <row r="2792">
          <cell r="B2792">
            <v>7501025803020</v>
          </cell>
          <cell r="C2792" t="str">
            <v>H24 ATRAPA-MOSCAS 48/4 PZAS.</v>
          </cell>
          <cell r="D2792" t="str">
            <v>CJA</v>
          </cell>
          <cell r="E2792">
            <v>877.59839999999997</v>
          </cell>
          <cell r="F2792">
            <v>1.0901000000000001</v>
          </cell>
          <cell r="G2792">
            <v>956.64</v>
          </cell>
          <cell r="H2792">
            <v>1109.7</v>
          </cell>
          <cell r="I2792" t="str">
            <v>IN</v>
          </cell>
        </row>
        <row r="2793">
          <cell r="B2793">
            <v>75010258035</v>
          </cell>
          <cell r="C2793" t="str">
            <v>H24 MATS PLAQUITAS UNIVERSALES 24/24 P.</v>
          </cell>
          <cell r="D2793" t="str">
            <v>CJA</v>
          </cell>
          <cell r="E2793">
            <v>730.34400000000005</v>
          </cell>
          <cell r="F2793">
            <v>1.0901000000000001</v>
          </cell>
          <cell r="G2793">
            <v>796.12</v>
          </cell>
          <cell r="H2793">
            <v>923.5</v>
          </cell>
          <cell r="I2793" t="str">
            <v>IN</v>
          </cell>
        </row>
        <row r="2794">
          <cell r="B2794">
            <v>75010283003</v>
          </cell>
          <cell r="C2794" t="str">
            <v>VAPE ESPIRALES LAVANDA 24/12 PZAS.</v>
          </cell>
          <cell r="D2794" t="str">
            <v>CJA</v>
          </cell>
          <cell r="E2794">
            <v>249.9984</v>
          </cell>
          <cell r="F2794">
            <v>1.08</v>
          </cell>
          <cell r="G2794">
            <v>270</v>
          </cell>
          <cell r="H2794">
            <v>313.2</v>
          </cell>
          <cell r="I2794" t="str">
            <v>IN</v>
          </cell>
        </row>
        <row r="2795">
          <cell r="B2795">
            <v>75010283004</v>
          </cell>
          <cell r="C2795" t="str">
            <v>VAPE TABLETAS MATS 24/24 PZAS.</v>
          </cell>
          <cell r="D2795" t="str">
            <v>CJA</v>
          </cell>
          <cell r="E2795">
            <v>484.48079999999999</v>
          </cell>
          <cell r="F2795">
            <v>1.0801000000000001</v>
          </cell>
          <cell r="G2795">
            <v>523.28</v>
          </cell>
          <cell r="H2795">
            <v>607</v>
          </cell>
          <cell r="I2795" t="str">
            <v>IN</v>
          </cell>
        </row>
        <row r="2796">
          <cell r="B2796">
            <v>7501028490679</v>
          </cell>
          <cell r="C2796" t="str">
            <v>H24 CITRONOX 12/309 GRS.</v>
          </cell>
          <cell r="D2796" t="str">
            <v>CJA</v>
          </cell>
          <cell r="E2796">
            <v>405.65879999999999</v>
          </cell>
          <cell r="F2796">
            <v>1.0902000000000001</v>
          </cell>
          <cell r="G2796">
            <v>442.24</v>
          </cell>
          <cell r="H2796">
            <v>513</v>
          </cell>
          <cell r="I2796" t="str">
            <v>IN</v>
          </cell>
        </row>
        <row r="2797">
          <cell r="B2797">
            <v>750103187</v>
          </cell>
          <cell r="C2797" t="str">
            <v>ATRAPA MOSCAS ATRAPAMEX 24/4 PZAS.</v>
          </cell>
          <cell r="D2797" t="str">
            <v>EXH</v>
          </cell>
          <cell r="E2797">
            <v>259.86</v>
          </cell>
          <cell r="F2797">
            <v>1.1501999999999999</v>
          </cell>
          <cell r="G2797">
            <v>298.88</v>
          </cell>
          <cell r="H2797">
            <v>346.7</v>
          </cell>
          <cell r="I2797" t="str">
            <v>IN</v>
          </cell>
        </row>
        <row r="2798">
          <cell r="B2798">
            <v>7501032004</v>
          </cell>
          <cell r="C2798" t="str">
            <v>BAYGON CASA Y JARDIN EUCALIPTO 12/400 ML</v>
          </cell>
          <cell r="D2798" t="str">
            <v>CJA</v>
          </cell>
          <cell r="E2798">
            <v>413.79239999999999</v>
          </cell>
          <cell r="F2798">
            <v>1.08</v>
          </cell>
          <cell r="G2798">
            <v>446.9</v>
          </cell>
          <cell r="H2798">
            <v>518.4</v>
          </cell>
          <cell r="I2798" t="str">
            <v>IN</v>
          </cell>
        </row>
        <row r="2799">
          <cell r="B2799">
            <v>7501032005</v>
          </cell>
          <cell r="C2799" t="str">
            <v>RAID MAX MATACUCAR. 12/400 ML. EUCALIPTO</v>
          </cell>
          <cell r="D2799" t="str">
            <v>CJA</v>
          </cell>
          <cell r="E2799">
            <v>577.58519999999999</v>
          </cell>
          <cell r="F2799">
            <v>1.08</v>
          </cell>
          <cell r="G2799">
            <v>623.79</v>
          </cell>
          <cell r="H2799">
            <v>723.6</v>
          </cell>
          <cell r="I2799" t="str">
            <v>IN</v>
          </cell>
        </row>
        <row r="2800">
          <cell r="B2800">
            <v>750103224001</v>
          </cell>
          <cell r="C2800" t="str">
            <v>BAYGON ULTRA VERDE 12/400 ML. EUCAL+PROM</v>
          </cell>
          <cell r="D2800" t="str">
            <v>CJA</v>
          </cell>
          <cell r="E2800">
            <v>551.72400000000005</v>
          </cell>
          <cell r="F2800">
            <v>1.0900000000000001</v>
          </cell>
          <cell r="G2800">
            <v>601.38</v>
          </cell>
          <cell r="H2800">
            <v>697.6</v>
          </cell>
          <cell r="I2800" t="str">
            <v>IN</v>
          </cell>
        </row>
        <row r="2801">
          <cell r="B2801">
            <v>750103224002</v>
          </cell>
          <cell r="C2801" t="str">
            <v>BAYGON ULTRA VERDE 12/460 ML. EUCALIPTO</v>
          </cell>
          <cell r="D2801" t="str">
            <v>CJA</v>
          </cell>
          <cell r="E2801">
            <v>551.72400000000005</v>
          </cell>
          <cell r="F2801">
            <v>1.08</v>
          </cell>
          <cell r="G2801">
            <v>595.86</v>
          </cell>
          <cell r="H2801">
            <v>691.2</v>
          </cell>
          <cell r="I2801" t="str">
            <v>IN</v>
          </cell>
        </row>
        <row r="2802">
          <cell r="B2802">
            <v>7501032900162</v>
          </cell>
          <cell r="C2802" t="str">
            <v>RAIDOLITOS VERDES CAJITA 24/12 PZAS.</v>
          </cell>
          <cell r="D2802" t="str">
            <v>CJA</v>
          </cell>
          <cell r="E2802">
            <v>262.92959999999999</v>
          </cell>
          <cell r="F2802">
            <v>1.08</v>
          </cell>
          <cell r="G2802">
            <v>283.97000000000003</v>
          </cell>
          <cell r="H2802">
            <v>329.4</v>
          </cell>
          <cell r="I2802" t="str">
            <v>IN</v>
          </cell>
        </row>
        <row r="2803">
          <cell r="B2803">
            <v>7501032900179</v>
          </cell>
          <cell r="C2803" t="str">
            <v>RAIDOLITOS LAVANDA CAJITA 24/12 PZAS.</v>
          </cell>
          <cell r="D2803" t="str">
            <v>CJA</v>
          </cell>
          <cell r="E2803">
            <v>262.92959999999999</v>
          </cell>
          <cell r="F2803">
            <v>1.08</v>
          </cell>
          <cell r="G2803">
            <v>283.97000000000003</v>
          </cell>
          <cell r="H2803">
            <v>329.4</v>
          </cell>
          <cell r="I2803" t="str">
            <v>IN</v>
          </cell>
        </row>
        <row r="2804">
          <cell r="B2804">
            <v>7501032901919</v>
          </cell>
          <cell r="C2804" t="str">
            <v>RAID CASA Y JARDIN 12/250 ML. ORIGINAL</v>
          </cell>
          <cell r="D2804" t="str">
            <v>CJA</v>
          </cell>
          <cell r="E2804">
            <v>439.65480000000002</v>
          </cell>
          <cell r="F2804">
            <v>1.0900000000000001</v>
          </cell>
          <cell r="G2804">
            <v>479.22</v>
          </cell>
          <cell r="H2804">
            <v>555.9</v>
          </cell>
          <cell r="I2804" t="str">
            <v>IN</v>
          </cell>
        </row>
        <row r="2805">
          <cell r="B2805">
            <v>7501032902039</v>
          </cell>
          <cell r="C2805" t="str">
            <v>BAYGON VERDE 12/250 ML. ULTRA</v>
          </cell>
          <cell r="D2805" t="str">
            <v>CJA</v>
          </cell>
          <cell r="E2805">
            <v>212.81880000000001</v>
          </cell>
          <cell r="F2805">
            <v>1.0936999999999999</v>
          </cell>
          <cell r="G2805">
            <v>232.76</v>
          </cell>
          <cell r="H2805">
            <v>270</v>
          </cell>
          <cell r="I2805" t="str">
            <v>IN</v>
          </cell>
        </row>
        <row r="2806">
          <cell r="B2806">
            <v>7501032903586</v>
          </cell>
          <cell r="C2806" t="str">
            <v>RAID MAX ORIGINAL 12/250 ML.</v>
          </cell>
          <cell r="D2806" t="str">
            <v>CJA</v>
          </cell>
          <cell r="E2806">
            <v>435.34440000000001</v>
          </cell>
          <cell r="F2806">
            <v>1.08</v>
          </cell>
          <cell r="G2806">
            <v>470.17</v>
          </cell>
          <cell r="H2806">
            <v>545.4</v>
          </cell>
          <cell r="I2806" t="str">
            <v>IN</v>
          </cell>
        </row>
        <row r="2807">
          <cell r="B2807">
            <v>7501032908109</v>
          </cell>
          <cell r="C2807" t="str">
            <v>BAYGON VERDE 12/400 ML. ULTRA</v>
          </cell>
          <cell r="D2807" t="str">
            <v>CJA</v>
          </cell>
          <cell r="E2807">
            <v>431.03399999999999</v>
          </cell>
          <cell r="F2807">
            <v>1.08</v>
          </cell>
          <cell r="G2807">
            <v>465.52</v>
          </cell>
          <cell r="H2807">
            <v>540</v>
          </cell>
          <cell r="I2807" t="str">
            <v>IN</v>
          </cell>
        </row>
        <row r="2808">
          <cell r="B2808">
            <v>7501032916159</v>
          </cell>
          <cell r="C2808" t="str">
            <v>RAID CASA Y JARDIN ORIGINAL 12/400 ML.</v>
          </cell>
          <cell r="D2808" t="str">
            <v>CJA</v>
          </cell>
          <cell r="E2808">
            <v>594.82680000000005</v>
          </cell>
          <cell r="F2808">
            <v>1.08</v>
          </cell>
          <cell r="G2808">
            <v>642.41</v>
          </cell>
          <cell r="H2808">
            <v>745.2</v>
          </cell>
          <cell r="I2808" t="str">
            <v>IN</v>
          </cell>
        </row>
        <row r="2809">
          <cell r="B2809">
            <v>7501032916548</v>
          </cell>
          <cell r="C2809" t="str">
            <v>RAID MAX ORIGINAL 12/400 ML.</v>
          </cell>
          <cell r="D2809" t="str">
            <v>CJA</v>
          </cell>
          <cell r="E2809">
            <v>560.34479999999996</v>
          </cell>
          <cell r="F2809">
            <v>1.08</v>
          </cell>
          <cell r="G2809">
            <v>605.16999999999996</v>
          </cell>
          <cell r="H2809">
            <v>702</v>
          </cell>
          <cell r="I2809" t="str">
            <v>IN</v>
          </cell>
        </row>
        <row r="2810">
          <cell r="B2810">
            <v>7501032917522</v>
          </cell>
          <cell r="C2810" t="str">
            <v>H24 DOMESTICO BOTELLA VIDRIO 12/960 ML.</v>
          </cell>
          <cell r="D2810" t="str">
            <v>CJA</v>
          </cell>
          <cell r="E2810">
            <v>720.92160000000001</v>
          </cell>
          <cell r="F2810">
            <v>1.0901000000000001</v>
          </cell>
          <cell r="G2810">
            <v>785.86</v>
          </cell>
          <cell r="H2810">
            <v>911.6</v>
          </cell>
          <cell r="I2810" t="str">
            <v>IN</v>
          </cell>
        </row>
        <row r="2811">
          <cell r="B2811">
            <v>7501032917619</v>
          </cell>
          <cell r="C2811" t="str">
            <v>BAYGON VERDE 12/510 ML. ULTRA</v>
          </cell>
          <cell r="D2811" t="str">
            <v>CJA</v>
          </cell>
          <cell r="E2811">
            <v>551.72400000000005</v>
          </cell>
          <cell r="F2811">
            <v>1.08</v>
          </cell>
          <cell r="G2811">
            <v>595.86</v>
          </cell>
          <cell r="H2811">
            <v>691.2</v>
          </cell>
          <cell r="I2811" t="str">
            <v>IN</v>
          </cell>
        </row>
        <row r="2812">
          <cell r="B2812">
            <v>7501032925554</v>
          </cell>
          <cell r="C2812" t="str">
            <v>RAID MATA BICHOS 12/400 ML.</v>
          </cell>
          <cell r="D2812" t="str">
            <v>CJA</v>
          </cell>
          <cell r="E2812">
            <v>525.86159999999995</v>
          </cell>
          <cell r="F2812">
            <v>1.08</v>
          </cell>
          <cell r="G2812">
            <v>567.92999999999995</v>
          </cell>
          <cell r="H2812">
            <v>658.8</v>
          </cell>
          <cell r="I2812" t="str">
            <v>IN</v>
          </cell>
        </row>
        <row r="2813">
          <cell r="B2813">
            <v>750103501</v>
          </cell>
          <cell r="C2813" t="str">
            <v>EDY INSECTICIDA 30/500 ML.</v>
          </cell>
          <cell r="D2813" t="str">
            <v>CJA</v>
          </cell>
          <cell r="E2813">
            <v>519.82500000000005</v>
          </cell>
          <cell r="F2813">
            <v>1.0901000000000001</v>
          </cell>
          <cell r="G2813">
            <v>566.64</v>
          </cell>
          <cell r="H2813">
            <v>657.3</v>
          </cell>
          <cell r="I2813" t="str">
            <v>IN</v>
          </cell>
        </row>
        <row r="2814">
          <cell r="B2814">
            <v>750104207</v>
          </cell>
          <cell r="C2814" t="str">
            <v>RAID CASA Y JARDIN EUCALIPTO 12/400 ML.</v>
          </cell>
          <cell r="D2814" t="str">
            <v>CJA</v>
          </cell>
          <cell r="E2814">
            <v>603.44759999999997</v>
          </cell>
          <cell r="F2814">
            <v>1.08</v>
          </cell>
          <cell r="G2814">
            <v>651.72</v>
          </cell>
          <cell r="H2814">
            <v>756</v>
          </cell>
          <cell r="I2814" t="str">
            <v>IN</v>
          </cell>
        </row>
        <row r="2815">
          <cell r="B2815">
            <v>75010490679</v>
          </cell>
          <cell r="C2815" t="str">
            <v>H24 DOMESTICO 24/190 GRS.</v>
          </cell>
          <cell r="D2815" t="str">
            <v>CJA</v>
          </cell>
          <cell r="E2815">
            <v>564.82560000000001</v>
          </cell>
          <cell r="F2815">
            <v>1.0901000000000001</v>
          </cell>
          <cell r="G2815">
            <v>615.69000000000005</v>
          </cell>
          <cell r="H2815">
            <v>714.2</v>
          </cell>
          <cell r="I2815" t="str">
            <v>IN</v>
          </cell>
        </row>
        <row r="2816">
          <cell r="B2816">
            <v>750108178001</v>
          </cell>
          <cell r="C2816" t="str">
            <v>OKO LIQUIDO GRANDE C/GATILLO 12/480 ML.</v>
          </cell>
          <cell r="D2816" t="str">
            <v>CJA</v>
          </cell>
          <cell r="E2816">
            <v>414.0684</v>
          </cell>
          <cell r="F2816">
            <v>1.0901000000000001</v>
          </cell>
          <cell r="G2816">
            <v>451.38</v>
          </cell>
          <cell r="H2816">
            <v>523.6</v>
          </cell>
          <cell r="I2816" t="str">
            <v>IN</v>
          </cell>
        </row>
        <row r="2817">
          <cell r="B2817">
            <v>7501329175200</v>
          </cell>
          <cell r="C2817" t="str">
            <v>H24 LIQUIDO GATILLO 12/480 ML. ALACRAN</v>
          </cell>
          <cell r="D2817" t="str">
            <v>CJA</v>
          </cell>
          <cell r="E2817">
            <v>498.62040000000002</v>
          </cell>
          <cell r="F2817">
            <v>1.0901000000000001</v>
          </cell>
          <cell r="G2817">
            <v>543.53</v>
          </cell>
          <cell r="H2817">
            <v>630.5</v>
          </cell>
          <cell r="I2817" t="str">
            <v>IN</v>
          </cell>
        </row>
        <row r="2818">
          <cell r="B2818">
            <v>750178148</v>
          </cell>
          <cell r="C2818" t="str">
            <v>BAYGON VERDE 12/400 ML. ULTRA+PROMO</v>
          </cell>
          <cell r="D2818" t="str">
            <v>CJA</v>
          </cell>
          <cell r="E2818">
            <v>413.79239999999999</v>
          </cell>
          <cell r="F2818">
            <v>1.0900000000000001</v>
          </cell>
          <cell r="G2818">
            <v>451.03</v>
          </cell>
          <cell r="H2818">
            <v>523.20000000000005</v>
          </cell>
          <cell r="I2818" t="str">
            <v>IN</v>
          </cell>
        </row>
        <row r="2819">
          <cell r="B2819">
            <v>750204821004</v>
          </cell>
          <cell r="C2819" t="str">
            <v>REPELIT REPELE INSECTOS FAMILIAR 12/125M</v>
          </cell>
          <cell r="D2819" t="str">
            <v>CJA</v>
          </cell>
          <cell r="E2819">
            <v>403.5684</v>
          </cell>
          <cell r="F2819">
            <v>1.0901000000000001</v>
          </cell>
          <cell r="G2819">
            <v>439.91</v>
          </cell>
          <cell r="H2819">
            <v>510.3</v>
          </cell>
          <cell r="I2819" t="str">
            <v>IN</v>
          </cell>
        </row>
        <row r="2820">
          <cell r="B2820">
            <v>7502222491135</v>
          </cell>
          <cell r="C2820" t="str">
            <v>OKO AEROSOL *CHICO 12/230 ML.</v>
          </cell>
          <cell r="D2820" t="str">
            <v>CJA</v>
          </cell>
          <cell r="E2820">
            <v>390.62880000000001</v>
          </cell>
          <cell r="F2820">
            <v>1.0902000000000001</v>
          </cell>
          <cell r="G2820">
            <v>425.86</v>
          </cell>
          <cell r="H2820">
            <v>494</v>
          </cell>
          <cell r="I2820" t="str">
            <v>IN</v>
          </cell>
        </row>
        <row r="2821">
          <cell r="B2821">
            <v>7502241360064</v>
          </cell>
          <cell r="C2821" t="str">
            <v>VAPE ESPIRALES PAQ. 1 PIEZA</v>
          </cell>
          <cell r="D2821" t="str">
            <v>PZA</v>
          </cell>
          <cell r="E2821">
            <v>0.89080000000000004</v>
          </cell>
          <cell r="F2821">
            <v>1.9308000000000001</v>
          </cell>
          <cell r="G2821">
            <v>1.72</v>
          </cell>
          <cell r="H2821">
            <v>2</v>
          </cell>
          <cell r="I2821" t="str">
            <v>IN</v>
          </cell>
        </row>
        <row r="2822">
          <cell r="B2822">
            <v>7502241360079</v>
          </cell>
          <cell r="C2822" t="str">
            <v>VAPE ESPIRALES VERDES 24/12 PZAS.</v>
          </cell>
          <cell r="D2822" t="str">
            <v>CJA</v>
          </cell>
          <cell r="E2822">
            <v>232.7568</v>
          </cell>
          <cell r="F2822">
            <v>1.08</v>
          </cell>
          <cell r="G2822">
            <v>251.38</v>
          </cell>
          <cell r="H2822">
            <v>291.60000000000002</v>
          </cell>
          <cell r="I2822" t="str">
            <v>IN</v>
          </cell>
        </row>
        <row r="2823">
          <cell r="B2823">
            <v>7502241360090</v>
          </cell>
          <cell r="C2823" t="str">
            <v>VAPE ESPIRALES JUMBO 24/12 PZAS.</v>
          </cell>
          <cell r="D2823" t="str">
            <v>CJA</v>
          </cell>
          <cell r="E2823">
            <v>267.24</v>
          </cell>
          <cell r="F2823">
            <v>1.08</v>
          </cell>
          <cell r="G2823">
            <v>288.62</v>
          </cell>
          <cell r="H2823">
            <v>334.8</v>
          </cell>
          <cell r="I2823" t="str">
            <v>IN</v>
          </cell>
        </row>
        <row r="2824">
          <cell r="B2824">
            <v>7502241360110</v>
          </cell>
          <cell r="C2824" t="str">
            <v>VAPE TABLETAS MATS 12/12 PZAS.+APARATO</v>
          </cell>
          <cell r="D2824" t="str">
            <v>CJA</v>
          </cell>
          <cell r="E2824">
            <v>362.06880000000001</v>
          </cell>
          <cell r="F2824">
            <v>1.08</v>
          </cell>
          <cell r="G2824">
            <v>391.03</v>
          </cell>
          <cell r="H2824">
            <v>453.6</v>
          </cell>
          <cell r="I2824" t="str">
            <v>IN</v>
          </cell>
        </row>
        <row r="2825">
          <cell r="B2825">
            <v>7502241360173</v>
          </cell>
          <cell r="C2825" t="str">
            <v>VAPE ESPIRALES PAQ. 12/50 PZAS.</v>
          </cell>
          <cell r="D2825" t="str">
            <v>CJA</v>
          </cell>
          <cell r="E2825">
            <v>534.48239999999998</v>
          </cell>
          <cell r="F2825">
            <v>1.08</v>
          </cell>
          <cell r="G2825">
            <v>577.24</v>
          </cell>
          <cell r="H2825">
            <v>669.6</v>
          </cell>
          <cell r="I2825" t="str">
            <v>IN</v>
          </cell>
        </row>
        <row r="2826">
          <cell r="B2826">
            <v>750256303</v>
          </cell>
          <cell r="C2826" t="str">
            <v>RAID CASA Y JARDIN EUCALIPTO 12/500 ML.</v>
          </cell>
          <cell r="D2826" t="str">
            <v>CJA</v>
          </cell>
          <cell r="E2826">
            <v>465.5172</v>
          </cell>
          <cell r="F2826">
            <v>1.1707000000000001</v>
          </cell>
          <cell r="G2826">
            <v>545</v>
          </cell>
          <cell r="H2826">
            <v>632.20000000000005</v>
          </cell>
          <cell r="I2826" t="str">
            <v>IN</v>
          </cell>
        </row>
        <row r="2827">
          <cell r="B2827">
            <v>75025671203</v>
          </cell>
          <cell r="C2827" t="str">
            <v>VAPE TABLETAS MATS 24/36 PZAS.</v>
          </cell>
          <cell r="D2827" t="str">
            <v>CJA</v>
          </cell>
          <cell r="E2827">
            <v>982.13760000000002</v>
          </cell>
          <cell r="F2827">
            <v>1.0801000000000001</v>
          </cell>
          <cell r="G2827">
            <v>1060.78</v>
          </cell>
          <cell r="H2827">
            <v>1230.5</v>
          </cell>
          <cell r="I2827" t="str">
            <v>IN</v>
          </cell>
        </row>
        <row r="2828">
          <cell r="B2828">
            <v>75028658018</v>
          </cell>
          <cell r="C2828" t="str">
            <v>H24 12/372 GRS. DOMESTICO LIMA LIMON</v>
          </cell>
          <cell r="D2828" t="str">
            <v>CJA</v>
          </cell>
          <cell r="E2828">
            <v>453.18959999999998</v>
          </cell>
          <cell r="F2828">
            <v>1.0902000000000001</v>
          </cell>
          <cell r="G2828">
            <v>494.05</v>
          </cell>
          <cell r="H2828">
            <v>573.1</v>
          </cell>
          <cell r="I2828" t="str">
            <v>IN</v>
          </cell>
        </row>
        <row r="2829">
          <cell r="B2829">
            <v>75030856202</v>
          </cell>
          <cell r="C2829" t="str">
            <v>EDY CUCARACHICIDA URBANO 36/500 ML.</v>
          </cell>
          <cell r="D2829" t="str">
            <v>CJA</v>
          </cell>
          <cell r="E2829">
            <v>802.03319999999997</v>
          </cell>
          <cell r="F2829">
            <v>1.0844</v>
          </cell>
          <cell r="G2829">
            <v>869.74</v>
          </cell>
          <cell r="H2829">
            <v>1008.9</v>
          </cell>
          <cell r="I2829" t="str">
            <v>IN</v>
          </cell>
        </row>
        <row r="2830">
          <cell r="B2830">
            <v>750360149</v>
          </cell>
          <cell r="C2830" t="str">
            <v>VAPE TABLETAS MATS VIT. 1 PIEZA</v>
          </cell>
          <cell r="D2830" t="str">
            <v>PZA</v>
          </cell>
          <cell r="E2830">
            <v>0.77690000000000003</v>
          </cell>
          <cell r="F2830">
            <v>1.6604000000000001</v>
          </cell>
          <cell r="G2830">
            <v>1.29</v>
          </cell>
          <cell r="H2830">
            <v>1.5</v>
          </cell>
          <cell r="I2830" t="str">
            <v>IN</v>
          </cell>
        </row>
        <row r="2831">
          <cell r="B2831">
            <v>7503821203</v>
          </cell>
          <cell r="C2831" t="str">
            <v>RAID MAX EUCALIPTO 12/285 ML.</v>
          </cell>
          <cell r="D2831" t="str">
            <v>CJA</v>
          </cell>
          <cell r="E2831">
            <v>448.2756</v>
          </cell>
          <cell r="F2831">
            <v>1.08</v>
          </cell>
          <cell r="G2831">
            <v>484.14</v>
          </cell>
          <cell r="H2831">
            <v>561.6</v>
          </cell>
          <cell r="I2831" t="str">
            <v>IN</v>
          </cell>
        </row>
        <row r="2832">
          <cell r="B2832">
            <v>7504070894105</v>
          </cell>
          <cell r="C2832" t="str">
            <v>RAID CASA Y JARDIN EUCALIPTO 12/460 ML.</v>
          </cell>
          <cell r="D2832" t="str">
            <v>CJA</v>
          </cell>
          <cell r="E2832">
            <v>603.44759999999997</v>
          </cell>
          <cell r="F2832">
            <v>1.0900000000000001</v>
          </cell>
          <cell r="G2832">
            <v>657.76</v>
          </cell>
          <cell r="H2832">
            <v>763</v>
          </cell>
          <cell r="I2832" t="str">
            <v>IN</v>
          </cell>
        </row>
        <row r="2833">
          <cell r="B2833">
            <v>750421125</v>
          </cell>
          <cell r="C2833" t="str">
            <v>RAID PLAQUITAS &lt;1 PLAQUITA&gt;</v>
          </cell>
          <cell r="D2833" t="str">
            <v>PZA</v>
          </cell>
          <cell r="E2833">
            <v>0.86119999999999997</v>
          </cell>
          <cell r="F2833">
            <v>1.4979</v>
          </cell>
          <cell r="G2833">
            <v>1.29</v>
          </cell>
          <cell r="H2833">
            <v>1.5</v>
          </cell>
          <cell r="I2833" t="str">
            <v>IN</v>
          </cell>
        </row>
        <row r="2834">
          <cell r="B2834" t="str">
            <v>i-0291-2.6</v>
          </cell>
          <cell r="C2834" t="str">
            <v>CEDIS ABA</v>
          </cell>
          <cell r="D2834" t="str">
            <v>RROTES AZTECA</v>
          </cell>
          <cell r="H2834">
            <v>44642</v>
          </cell>
          <cell r="I2834" t="str">
            <v>_x000C_ce</v>
          </cell>
        </row>
        <row r="2835">
          <cell r="I2835">
            <v>0</v>
          </cell>
        </row>
        <row r="2836">
          <cell r="C2836" t="str">
            <v>Catalogo</v>
          </cell>
          <cell r="D2836" t="str">
            <v>de Articulos</v>
          </cell>
          <cell r="H2836" t="str">
            <v>Hoja :   46</v>
          </cell>
          <cell r="I2836">
            <v>0</v>
          </cell>
        </row>
        <row r="2837">
          <cell r="I2837">
            <v>0</v>
          </cell>
        </row>
        <row r="2838">
          <cell r="B2838" t="str">
            <v>Codigo</v>
          </cell>
          <cell r="C2838" t="str">
            <v>D e s c r i p c i o n</v>
          </cell>
          <cell r="D2838" t="str">
            <v>UM    Prov</v>
          </cell>
          <cell r="E2838" t="str">
            <v>Ult. Costo</v>
          </cell>
          <cell r="F2838" t="str">
            <v>Utilidad</v>
          </cell>
          <cell r="G2838" t="str">
            <v>Prec. s/imp.</v>
          </cell>
          <cell r="H2838" t="str">
            <v>Prec. c/imp.</v>
          </cell>
          <cell r="I2838" t="str">
            <v>Lin</v>
          </cell>
        </row>
        <row r="2839">
          <cell r="I2839">
            <v>0</v>
          </cell>
        </row>
        <row r="2840">
          <cell r="B2840" t="str">
            <v>veedor :</v>
          </cell>
          <cell r="C2840" t="str">
            <v>******************************            (Con</v>
          </cell>
          <cell r="D2840" t="str">
            <v>tinuacion)</v>
          </cell>
          <cell r="I2840" t="str">
            <v>Pro</v>
          </cell>
        </row>
        <row r="2841">
          <cell r="I2841">
            <v>0</v>
          </cell>
        </row>
        <row r="2842">
          <cell r="B2842">
            <v>75045601</v>
          </cell>
          <cell r="C2842" t="str">
            <v>H24 12/342 GRS DOMESTICO VERDUGO</v>
          </cell>
          <cell r="D2842" t="str">
            <v>CJA</v>
          </cell>
          <cell r="E2842">
            <v>453.18959999999998</v>
          </cell>
          <cell r="F2842">
            <v>1.0902000000000001</v>
          </cell>
          <cell r="G2842">
            <v>494.05</v>
          </cell>
          <cell r="H2842">
            <v>573.1</v>
          </cell>
          <cell r="I2842" t="str">
            <v>IN</v>
          </cell>
        </row>
        <row r="2843">
          <cell r="B2843">
            <v>75045602</v>
          </cell>
          <cell r="C2843" t="str">
            <v>H24 12/372 GRS. DOMESTICO LAVANDA</v>
          </cell>
          <cell r="D2843" t="str">
            <v>CJA</v>
          </cell>
          <cell r="E2843">
            <v>449.02199999999999</v>
          </cell>
          <cell r="F2843">
            <v>1.0901000000000001</v>
          </cell>
          <cell r="G2843">
            <v>489.48</v>
          </cell>
          <cell r="H2843">
            <v>567.79999999999995</v>
          </cell>
          <cell r="I2843" t="str">
            <v>IN</v>
          </cell>
        </row>
        <row r="2844">
          <cell r="B2844">
            <v>750482569003</v>
          </cell>
          <cell r="C2844" t="str">
            <v>ATRAPA MOSCAS PEGATON 24/4 PZAS.</v>
          </cell>
          <cell r="D2844" t="str">
            <v>CJA</v>
          </cell>
          <cell r="E2844">
            <v>398.55119999999999</v>
          </cell>
          <cell r="F2844">
            <v>1.0858000000000001</v>
          </cell>
          <cell r="G2844">
            <v>432.76</v>
          </cell>
          <cell r="H2844">
            <v>502</v>
          </cell>
          <cell r="I2844" t="str">
            <v>IN</v>
          </cell>
        </row>
        <row r="2845">
          <cell r="B2845">
            <v>75062020</v>
          </cell>
          <cell r="C2845" t="str">
            <v>H24 DOMESTICO LIQUIDO 12/480 ML.</v>
          </cell>
          <cell r="D2845" t="str">
            <v>CJA</v>
          </cell>
          <cell r="E2845">
            <v>444.85559999999998</v>
          </cell>
          <cell r="F2845">
            <v>1.0900000000000001</v>
          </cell>
          <cell r="G2845">
            <v>484.91</v>
          </cell>
          <cell r="H2845">
            <v>562.5</v>
          </cell>
          <cell r="I2845" t="str">
            <v>IN</v>
          </cell>
        </row>
        <row r="2846">
          <cell r="B2846">
            <v>750621842</v>
          </cell>
          <cell r="C2846" t="str">
            <v>RAID CASA Y JARDIN 12/285 ML. NARANJA</v>
          </cell>
          <cell r="D2846" t="str">
            <v>CJA</v>
          </cell>
          <cell r="E2846">
            <v>448.2756</v>
          </cell>
          <cell r="F2846">
            <v>1.08</v>
          </cell>
          <cell r="G2846">
            <v>484.14</v>
          </cell>
          <cell r="H2846">
            <v>561.6</v>
          </cell>
          <cell r="I2846" t="str">
            <v>IN</v>
          </cell>
        </row>
        <row r="2847">
          <cell r="B2847">
            <v>7506399016</v>
          </cell>
          <cell r="C2847" t="str">
            <v>H24 MATS PLAQUITAS APARATO+12 TABS.24PAQ</v>
          </cell>
          <cell r="D2847" t="str">
            <v>CJA</v>
          </cell>
          <cell r="E2847">
            <v>852.48239999999998</v>
          </cell>
          <cell r="F2847">
            <v>1.0900000000000001</v>
          </cell>
          <cell r="G2847">
            <v>929.22</v>
          </cell>
          <cell r="H2847">
            <v>1077.9000000000001</v>
          </cell>
          <cell r="I2847" t="str">
            <v>IN</v>
          </cell>
        </row>
        <row r="2848">
          <cell r="B2848">
            <v>750646528024</v>
          </cell>
          <cell r="C2848" t="str">
            <v>VAPE ACCION INMEDIATA 12/250 ML. NARANJA</v>
          </cell>
          <cell r="D2848" t="str">
            <v>CJA</v>
          </cell>
          <cell r="E2848">
            <v>336.20639999999997</v>
          </cell>
          <cell r="F2848">
            <v>1.08</v>
          </cell>
          <cell r="G2848">
            <v>363.1</v>
          </cell>
          <cell r="H2848">
            <v>421.2</v>
          </cell>
          <cell r="I2848" t="str">
            <v>IN</v>
          </cell>
        </row>
        <row r="2849">
          <cell r="B2849">
            <v>750646528025</v>
          </cell>
          <cell r="C2849" t="str">
            <v>VAPE ACCION INMEDIATA 12/400 ML. NARANJA</v>
          </cell>
          <cell r="D2849" t="str">
            <v>CJA</v>
          </cell>
          <cell r="E2849">
            <v>413.79239999999999</v>
          </cell>
          <cell r="F2849">
            <v>1.08</v>
          </cell>
          <cell r="G2849">
            <v>446.9</v>
          </cell>
          <cell r="H2849">
            <v>518.4</v>
          </cell>
          <cell r="I2849" t="str">
            <v>IN</v>
          </cell>
        </row>
        <row r="2850">
          <cell r="B2850">
            <v>7506465280288</v>
          </cell>
          <cell r="C2850" t="str">
            <v>VAPE ACCION INMEDIATA 12/250 ML. LAVANDA</v>
          </cell>
          <cell r="D2850" t="str">
            <v>CJA</v>
          </cell>
          <cell r="E2850">
            <v>336.20639999999997</v>
          </cell>
          <cell r="F2850">
            <v>1.08</v>
          </cell>
          <cell r="G2850">
            <v>363.1</v>
          </cell>
          <cell r="H2850">
            <v>421.2</v>
          </cell>
          <cell r="I2850" t="str">
            <v>IN</v>
          </cell>
        </row>
        <row r="2851">
          <cell r="B2851">
            <v>750646528078</v>
          </cell>
          <cell r="C2851" t="str">
            <v>VAPE ACCION INMEDIATA 12/400 ML. LAVANDA</v>
          </cell>
          <cell r="D2851" t="str">
            <v>CJA</v>
          </cell>
          <cell r="E2851">
            <v>413.79239999999999</v>
          </cell>
          <cell r="F2851">
            <v>1.08</v>
          </cell>
          <cell r="G2851">
            <v>446.9</v>
          </cell>
          <cell r="H2851">
            <v>518.4</v>
          </cell>
          <cell r="I2851" t="str">
            <v>IN</v>
          </cell>
        </row>
        <row r="2852">
          <cell r="B2852">
            <v>7506821205</v>
          </cell>
          <cell r="C2852" t="str">
            <v>RAID CASA Y JARDIN 12/285 ML. EUCALIPTO</v>
          </cell>
          <cell r="D2852" t="str">
            <v>CJA</v>
          </cell>
          <cell r="E2852">
            <v>456.89640000000003</v>
          </cell>
          <cell r="F2852">
            <v>1.08</v>
          </cell>
          <cell r="G2852">
            <v>493.45</v>
          </cell>
          <cell r="H2852">
            <v>572.4</v>
          </cell>
          <cell r="I2852" t="str">
            <v>IN</v>
          </cell>
        </row>
        <row r="2853">
          <cell r="B2853">
            <v>75072036581</v>
          </cell>
          <cell r="C2853" t="str">
            <v>ATRAPA MOSCAS MOSCAGOM PLACA 10/3 PZAS.</v>
          </cell>
          <cell r="D2853" t="str">
            <v>CJA</v>
          </cell>
          <cell r="E2853">
            <v>149.137</v>
          </cell>
          <cell r="F2853">
            <v>1.1011</v>
          </cell>
          <cell r="G2853">
            <v>164.22</v>
          </cell>
          <cell r="H2853">
            <v>190.5</v>
          </cell>
          <cell r="I2853" t="str">
            <v>IN</v>
          </cell>
        </row>
        <row r="2854">
          <cell r="B2854">
            <v>7508243457</v>
          </cell>
          <cell r="C2854" t="str">
            <v>OKO AEROSOL MULTIUSOS 12/400 ML.</v>
          </cell>
          <cell r="D2854" t="str">
            <v>CJA</v>
          </cell>
          <cell r="E2854">
            <v>412.71</v>
          </cell>
          <cell r="F2854">
            <v>1.0901000000000001</v>
          </cell>
          <cell r="G2854">
            <v>449.91</v>
          </cell>
          <cell r="H2854">
            <v>521.9</v>
          </cell>
          <cell r="I2854" t="str">
            <v>IN</v>
          </cell>
        </row>
        <row r="2855">
          <cell r="B2855">
            <v>75086921013</v>
          </cell>
          <cell r="C2855" t="str">
            <v>BAYGON TOTAL DOMESTICO 12/400 ML.</v>
          </cell>
          <cell r="D2855" t="str">
            <v>CJA</v>
          </cell>
          <cell r="E2855">
            <v>301.72320000000002</v>
          </cell>
          <cell r="F2855">
            <v>1.08</v>
          </cell>
          <cell r="G2855">
            <v>325.86</v>
          </cell>
          <cell r="H2855">
            <v>378</v>
          </cell>
          <cell r="I2855" t="str">
            <v>IN</v>
          </cell>
        </row>
        <row r="2856">
          <cell r="B2856">
            <v>75103447</v>
          </cell>
          <cell r="C2856" t="str">
            <v>OKO MATACUCARACHAS 12/230 ML.</v>
          </cell>
          <cell r="D2856" t="str">
            <v>CJA</v>
          </cell>
          <cell r="E2856">
            <v>386.26679999999999</v>
          </cell>
          <cell r="F2856">
            <v>13.08</v>
          </cell>
          <cell r="G2856">
            <v>421.03</v>
          </cell>
          <cell r="H2856">
            <v>488.4</v>
          </cell>
          <cell r="I2856" t="str">
            <v>IN</v>
          </cell>
        </row>
        <row r="2857">
          <cell r="B2857">
            <v>759896012</v>
          </cell>
          <cell r="C2857" t="str">
            <v>H24 RATAFIN ATRAPA RATAS JUMBO 12/2 PZAS</v>
          </cell>
          <cell r="D2857" t="str">
            <v>CJA</v>
          </cell>
          <cell r="E2857">
            <v>339.01679999999999</v>
          </cell>
          <cell r="F2857">
            <v>1.0901000000000001</v>
          </cell>
          <cell r="G2857">
            <v>369.57</v>
          </cell>
          <cell r="H2857">
            <v>428.7</v>
          </cell>
          <cell r="I2857" t="str">
            <v>IN</v>
          </cell>
        </row>
        <row r="2858">
          <cell r="B2858">
            <v>78028004522</v>
          </cell>
          <cell r="C2858" t="str">
            <v>RAID MAX ORIGINAL 12/285 ML.</v>
          </cell>
          <cell r="D2858" t="str">
            <v>CJA</v>
          </cell>
          <cell r="E2858">
            <v>448.2756</v>
          </cell>
          <cell r="F2858">
            <v>1.0900000000000001</v>
          </cell>
          <cell r="G2858">
            <v>488.62</v>
          </cell>
          <cell r="H2858">
            <v>566.79999999999995</v>
          </cell>
          <cell r="I2858" t="str">
            <v>IN</v>
          </cell>
        </row>
        <row r="2859">
          <cell r="B2859">
            <v>7850103291752</v>
          </cell>
          <cell r="C2859" t="str">
            <v>TOTAL LIMPIAVIDRIOS 12/750 ML.</v>
          </cell>
          <cell r="D2859" t="str">
            <v>CJA</v>
          </cell>
          <cell r="E2859">
            <v>263.27519999999998</v>
          </cell>
          <cell r="F2859">
            <v>1.0900000000000001</v>
          </cell>
          <cell r="G2859">
            <v>286.98</v>
          </cell>
          <cell r="H2859">
            <v>332.9</v>
          </cell>
          <cell r="I2859" t="str">
            <v>IN</v>
          </cell>
        </row>
        <row r="2860">
          <cell r="B2860">
            <v>850973502</v>
          </cell>
          <cell r="C2860" t="str">
            <v>RAID CASA Y JARDIN NARANJA 12/400 ML.</v>
          </cell>
          <cell r="D2860" t="str">
            <v>CJA</v>
          </cell>
          <cell r="E2860">
            <v>448.2756</v>
          </cell>
          <cell r="F2860">
            <v>1.2158</v>
          </cell>
          <cell r="G2860">
            <v>545</v>
          </cell>
          <cell r="H2860">
            <v>632.20000000000005</v>
          </cell>
          <cell r="I2860" t="str">
            <v>IN</v>
          </cell>
        </row>
        <row r="2861">
          <cell r="B2861">
            <v>1750619250681</v>
          </cell>
          <cell r="C2861" t="str">
            <v>VITALOE 12/320 ML. SABILA</v>
          </cell>
          <cell r="D2861" t="str">
            <v>CJA</v>
          </cell>
          <cell r="E2861">
            <v>133.2696</v>
          </cell>
          <cell r="F2861">
            <v>1.0903</v>
          </cell>
          <cell r="G2861">
            <v>145.30000000000001</v>
          </cell>
          <cell r="H2861">
            <v>145.30000000000001</v>
          </cell>
          <cell r="I2861" t="str">
            <v>JD</v>
          </cell>
        </row>
        <row r="2862">
          <cell r="B2862">
            <v>41143</v>
          </cell>
          <cell r="C2862" t="str">
            <v>BOING BOTELLIN 24/354 ML. GUAYABA</v>
          </cell>
          <cell r="D2862" t="str">
            <v>CJA</v>
          </cell>
          <cell r="E2862">
            <v>208.8</v>
          </cell>
          <cell r="F2862">
            <v>26.160900000000002</v>
          </cell>
          <cell r="G2862">
            <v>227.6</v>
          </cell>
          <cell r="H2862">
            <v>227.6</v>
          </cell>
          <cell r="I2862" t="str">
            <v>JD</v>
          </cell>
        </row>
        <row r="2863">
          <cell r="B2863">
            <v>41144</v>
          </cell>
          <cell r="C2863" t="str">
            <v>BOING BOTELLIN 24/354 ML. FRESA</v>
          </cell>
          <cell r="D2863" t="str">
            <v>CJA</v>
          </cell>
          <cell r="E2863">
            <v>208.8</v>
          </cell>
          <cell r="F2863">
            <v>26.160900000000002</v>
          </cell>
          <cell r="G2863">
            <v>227.6</v>
          </cell>
          <cell r="H2863">
            <v>227.6</v>
          </cell>
          <cell r="I2863" t="str">
            <v>JD</v>
          </cell>
        </row>
        <row r="2864">
          <cell r="B2864">
            <v>41145</v>
          </cell>
          <cell r="C2864" t="str">
            <v>BOING BOTELLIN 24/354 ML. MANGO</v>
          </cell>
          <cell r="D2864" t="str">
            <v>CJA</v>
          </cell>
          <cell r="E2864">
            <v>208.8</v>
          </cell>
          <cell r="F2864">
            <v>26.160900000000002</v>
          </cell>
          <cell r="G2864">
            <v>227.6</v>
          </cell>
          <cell r="H2864">
            <v>227.6</v>
          </cell>
          <cell r="I2864" t="str">
            <v>JD</v>
          </cell>
        </row>
        <row r="2865">
          <cell r="B2865">
            <v>41146</v>
          </cell>
          <cell r="C2865" t="str">
            <v>BOING BOTELLIN 24/354 ML. UVA</v>
          </cell>
          <cell r="D2865" t="str">
            <v>CJA</v>
          </cell>
          <cell r="E2865">
            <v>208.8</v>
          </cell>
          <cell r="F2865">
            <v>26.160900000000002</v>
          </cell>
          <cell r="G2865">
            <v>227.6</v>
          </cell>
          <cell r="H2865">
            <v>227.6</v>
          </cell>
          <cell r="I2865" t="str">
            <v>JD</v>
          </cell>
        </row>
        <row r="2866">
          <cell r="B2866">
            <v>41147</v>
          </cell>
          <cell r="C2866" t="str">
            <v>BOING LATA 24/340 ML. MANGO</v>
          </cell>
          <cell r="D2866" t="str">
            <v>CJA</v>
          </cell>
          <cell r="E2866">
            <v>172.8</v>
          </cell>
          <cell r="F2866">
            <v>26.166699999999999</v>
          </cell>
          <cell r="G2866">
            <v>188.4</v>
          </cell>
          <cell r="H2866">
            <v>188.4</v>
          </cell>
          <cell r="I2866" t="str">
            <v>JD</v>
          </cell>
        </row>
        <row r="2867">
          <cell r="B2867">
            <v>41148</v>
          </cell>
          <cell r="C2867" t="str">
            <v>BOING LATA 24/340 ML. FRESA</v>
          </cell>
          <cell r="D2867" t="str">
            <v>CJA</v>
          </cell>
          <cell r="E2867">
            <v>172.8</v>
          </cell>
          <cell r="F2867">
            <v>1.0903</v>
          </cell>
          <cell r="G2867">
            <v>188.4</v>
          </cell>
          <cell r="H2867">
            <v>188.4</v>
          </cell>
          <cell r="I2867" t="str">
            <v>JD</v>
          </cell>
        </row>
        <row r="2868">
          <cell r="B2868">
            <v>41149</v>
          </cell>
          <cell r="C2868" t="str">
            <v>BOING LATA 24/340 ML. DURAZNO</v>
          </cell>
          <cell r="D2868" t="str">
            <v>CJA</v>
          </cell>
          <cell r="E2868">
            <v>172.8</v>
          </cell>
          <cell r="F2868">
            <v>1.0903</v>
          </cell>
          <cell r="G2868">
            <v>188.4</v>
          </cell>
          <cell r="H2868">
            <v>188.4</v>
          </cell>
          <cell r="I2868" t="str">
            <v>JD</v>
          </cell>
        </row>
        <row r="2869">
          <cell r="B2869">
            <v>41150</v>
          </cell>
          <cell r="C2869" t="str">
            <v>BOING LATA 24/340 ML. MANZANA</v>
          </cell>
          <cell r="D2869" t="str">
            <v>CJA</v>
          </cell>
          <cell r="E2869">
            <v>172.8</v>
          </cell>
          <cell r="F2869">
            <v>26.166699999999999</v>
          </cell>
          <cell r="G2869">
            <v>188.4</v>
          </cell>
          <cell r="H2869">
            <v>188.4</v>
          </cell>
          <cell r="I2869" t="str">
            <v>JD</v>
          </cell>
        </row>
        <row r="2870">
          <cell r="B2870">
            <v>41151</v>
          </cell>
          <cell r="C2870" t="str">
            <v>BOING LATA 24/340 ML. GUAYABA</v>
          </cell>
          <cell r="D2870" t="str">
            <v>CJA</v>
          </cell>
          <cell r="E2870">
            <v>172.8</v>
          </cell>
          <cell r="F2870">
            <v>26.166699999999999</v>
          </cell>
          <cell r="G2870">
            <v>188.4</v>
          </cell>
          <cell r="H2870">
            <v>188.4</v>
          </cell>
          <cell r="I2870" t="str">
            <v>JD</v>
          </cell>
        </row>
        <row r="2871">
          <cell r="B2871">
            <v>457880701</v>
          </cell>
          <cell r="C2871" t="str">
            <v>DEL VALLE GEN 100% MANZANA CLAR 6/413 ML</v>
          </cell>
          <cell r="D2871" t="str">
            <v>CJA</v>
          </cell>
          <cell r="E2871">
            <v>61.179600000000001</v>
          </cell>
          <cell r="F2871">
            <v>1.1507000000000001</v>
          </cell>
          <cell r="G2871">
            <v>70.400000000000006</v>
          </cell>
          <cell r="H2871">
            <v>70.400000000000006</v>
          </cell>
          <cell r="I2871" t="str">
            <v>JD</v>
          </cell>
        </row>
        <row r="2872">
          <cell r="B2872">
            <v>4720</v>
          </cell>
          <cell r="C2872" t="str">
            <v>COCTEL KERMATO 12/245 ML.</v>
          </cell>
          <cell r="D2872" t="str">
            <v>CJA</v>
          </cell>
          <cell r="E2872">
            <v>107.4996</v>
          </cell>
          <cell r="F2872">
            <v>1.0902000000000001</v>
          </cell>
          <cell r="G2872">
            <v>117.2</v>
          </cell>
          <cell r="H2872">
            <v>117.2</v>
          </cell>
          <cell r="I2872" t="str">
            <v>JD</v>
          </cell>
        </row>
        <row r="2873">
          <cell r="B2873">
            <v>472045822</v>
          </cell>
          <cell r="C2873" t="str">
            <v>COCTEL KOCTELAZZO 24/473 ML.</v>
          </cell>
          <cell r="D2873" t="str">
            <v>CJA</v>
          </cell>
          <cell r="E2873">
            <v>279.9984</v>
          </cell>
          <cell r="F2873">
            <v>1.0900000000000001</v>
          </cell>
          <cell r="G2873">
            <v>305.2</v>
          </cell>
          <cell r="H2873">
            <v>305.2</v>
          </cell>
          <cell r="I2873" t="str">
            <v>JD</v>
          </cell>
        </row>
        <row r="2874">
          <cell r="B2874">
            <v>472045823</v>
          </cell>
          <cell r="C2874" t="str">
            <v>COCTEL KOCTELAZZO 12/946 ML.</v>
          </cell>
          <cell r="D2874" t="str">
            <v>CJA</v>
          </cell>
          <cell r="E2874">
            <v>249.99959999999999</v>
          </cell>
          <cell r="F2874">
            <v>1.0900000000000001</v>
          </cell>
          <cell r="G2874">
            <v>272.5</v>
          </cell>
          <cell r="H2874">
            <v>272.5</v>
          </cell>
          <cell r="I2874" t="str">
            <v>JD</v>
          </cell>
        </row>
        <row r="2875">
          <cell r="B2875">
            <v>472045824</v>
          </cell>
          <cell r="C2875" t="str">
            <v>COCTEL KOCTELAZZO 6/1.89 LTS.</v>
          </cell>
          <cell r="D2875" t="str">
            <v>CJA</v>
          </cell>
          <cell r="E2875">
            <v>210</v>
          </cell>
          <cell r="F2875">
            <v>1.0900000000000001</v>
          </cell>
          <cell r="G2875">
            <v>228.9</v>
          </cell>
          <cell r="H2875">
            <v>228.9</v>
          </cell>
          <cell r="I2875" t="str">
            <v>JD</v>
          </cell>
        </row>
        <row r="2876">
          <cell r="B2876">
            <v>48201</v>
          </cell>
          <cell r="C2876" t="str">
            <v>DEL VALLE FRUT 12/1LT. CITRICOS</v>
          </cell>
          <cell r="D2876" t="str">
            <v>CJA</v>
          </cell>
          <cell r="E2876">
            <v>150.99959999999999</v>
          </cell>
          <cell r="F2876">
            <v>1.1000000000000001</v>
          </cell>
          <cell r="G2876">
            <v>166.1</v>
          </cell>
          <cell r="H2876">
            <v>166.1</v>
          </cell>
          <cell r="I2876" t="str">
            <v>JD</v>
          </cell>
        </row>
        <row r="2877">
          <cell r="B2877">
            <v>7479</v>
          </cell>
          <cell r="C2877" t="str">
            <v>CLAMATO 24/296 ML. ORIGINAL TOMATE-ALM.</v>
          </cell>
          <cell r="D2877" t="str">
            <v>CJA</v>
          </cell>
          <cell r="E2877">
            <v>285.28800000000001</v>
          </cell>
          <cell r="F2877">
            <v>1.0901000000000001</v>
          </cell>
          <cell r="G2877">
            <v>311</v>
          </cell>
          <cell r="H2877">
            <v>311</v>
          </cell>
          <cell r="I2877" t="str">
            <v>JD</v>
          </cell>
        </row>
        <row r="2878">
          <cell r="B2878">
            <v>7481</v>
          </cell>
          <cell r="C2878" t="str">
            <v>CLAMATO 12/473 ML. ORIGINAL TOMATE-ALM.</v>
          </cell>
          <cell r="D2878" t="str">
            <v>CJA</v>
          </cell>
          <cell r="E2878">
            <v>203.37</v>
          </cell>
          <cell r="F2878">
            <v>1.0901000000000001</v>
          </cell>
          <cell r="G2878">
            <v>221.7</v>
          </cell>
          <cell r="H2878">
            <v>221.7</v>
          </cell>
          <cell r="I2878" t="str">
            <v>JD</v>
          </cell>
        </row>
        <row r="2879">
          <cell r="B2879">
            <v>7482</v>
          </cell>
          <cell r="C2879" t="str">
            <v>CLAMATO 12/946 ML. ORIGINAL TOMATE-ALM.</v>
          </cell>
          <cell r="D2879" t="str">
            <v>CJA</v>
          </cell>
          <cell r="E2879">
            <v>332.95920000000001</v>
          </cell>
          <cell r="F2879">
            <v>1.08</v>
          </cell>
          <cell r="G2879">
            <v>359.6</v>
          </cell>
          <cell r="H2879">
            <v>359.6</v>
          </cell>
          <cell r="I2879" t="str">
            <v>JD</v>
          </cell>
        </row>
        <row r="2880">
          <cell r="B2880">
            <v>7500151104</v>
          </cell>
          <cell r="C2880" t="str">
            <v>V-8 HERDEZ VERDURAS LATA 24/335 ML.</v>
          </cell>
          <cell r="D2880" t="str">
            <v>CJA</v>
          </cell>
          <cell r="E2880">
            <v>216</v>
          </cell>
          <cell r="F2880">
            <v>1.0903</v>
          </cell>
          <cell r="G2880">
            <v>235.5</v>
          </cell>
          <cell r="H2880">
            <v>235.5</v>
          </cell>
          <cell r="I2880" t="str">
            <v>JD</v>
          </cell>
        </row>
        <row r="2881">
          <cell r="B2881">
            <v>7501002800780</v>
          </cell>
          <cell r="C2881" t="str">
            <v>COCTEL KERMATO 12/470 ML.</v>
          </cell>
          <cell r="D2881" t="str">
            <v>CJA</v>
          </cell>
          <cell r="E2881">
            <v>148.9992</v>
          </cell>
          <cell r="F2881">
            <v>1.0906</v>
          </cell>
          <cell r="G2881">
            <v>162.5</v>
          </cell>
          <cell r="H2881">
            <v>162.5</v>
          </cell>
          <cell r="I2881" t="str">
            <v>JD</v>
          </cell>
        </row>
        <row r="2882">
          <cell r="B2882">
            <v>7501011350816</v>
          </cell>
          <cell r="C2882" t="str">
            <v>V-8 SPLASH PET 12/500 ML. SURTIDO</v>
          </cell>
          <cell r="D2882" t="str">
            <v>CJA</v>
          </cell>
          <cell r="E2882">
            <v>178.9992</v>
          </cell>
          <cell r="F2882">
            <v>1.0905</v>
          </cell>
          <cell r="G2882">
            <v>195.2</v>
          </cell>
          <cell r="H2882">
            <v>195.2</v>
          </cell>
          <cell r="I2882" t="str">
            <v>JD</v>
          </cell>
        </row>
        <row r="2883">
          <cell r="B2883">
            <v>7501025458045</v>
          </cell>
          <cell r="C2883" t="str">
            <v>CLAMATO 8/1.89 LTS. ORIGINAL TOMATE-ALM.</v>
          </cell>
          <cell r="D2883" t="str">
            <v>CJA</v>
          </cell>
          <cell r="E2883">
            <v>357.88959999999997</v>
          </cell>
          <cell r="F2883">
            <v>1.0802</v>
          </cell>
          <cell r="G2883">
            <v>386.6</v>
          </cell>
          <cell r="H2883">
            <v>386.6</v>
          </cell>
          <cell r="I2883" t="str">
            <v>JD</v>
          </cell>
        </row>
        <row r="2884">
          <cell r="B2884">
            <v>750102576085</v>
          </cell>
          <cell r="C2884" t="str">
            <v>DEL VALLE FRUT 12/600 ML. UVA</v>
          </cell>
          <cell r="D2884" t="str">
            <v>CJA</v>
          </cell>
          <cell r="E2884">
            <v>119.89919999999999</v>
          </cell>
          <cell r="F2884">
            <v>1.1001000000000001</v>
          </cell>
          <cell r="G2884">
            <v>131.9</v>
          </cell>
          <cell r="H2884">
            <v>131.9</v>
          </cell>
          <cell r="I2884" t="str">
            <v>JD</v>
          </cell>
        </row>
        <row r="2885">
          <cell r="B2885">
            <v>750103220</v>
          </cell>
          <cell r="C2885" t="str">
            <v>LIPTON TE HELADO 6/600 ML. DURAZNO</v>
          </cell>
          <cell r="D2885" t="str">
            <v>CJA</v>
          </cell>
          <cell r="E2885">
            <v>60.6</v>
          </cell>
          <cell r="F2885">
            <v>1.1205000000000001</v>
          </cell>
          <cell r="G2885">
            <v>67.900000000000006</v>
          </cell>
          <cell r="H2885">
            <v>67.900000000000006</v>
          </cell>
          <cell r="I2885" t="str">
            <v>JD</v>
          </cell>
        </row>
        <row r="2886">
          <cell r="B2886">
            <v>750103481</v>
          </cell>
          <cell r="C2886" t="str">
            <v>COCTEL PACIFIC MIX CLAM 6/4 LTS.+PROMO</v>
          </cell>
          <cell r="D2886" t="str">
            <v>CJA</v>
          </cell>
          <cell r="E2886">
            <v>453.55200000000002</v>
          </cell>
          <cell r="F2886">
            <v>1.0801000000000001</v>
          </cell>
          <cell r="G2886">
            <v>489.9</v>
          </cell>
          <cell r="H2886">
            <v>489.9</v>
          </cell>
          <cell r="I2886" t="str">
            <v>JD</v>
          </cell>
        </row>
        <row r="2887">
          <cell r="B2887">
            <v>750103482</v>
          </cell>
          <cell r="C2887" t="str">
            <v>COCTEL PACIFIC MIX CLAM 12/1 LT.</v>
          </cell>
          <cell r="D2887" t="str">
            <v>CJA</v>
          </cell>
          <cell r="E2887">
            <v>284.20920000000001</v>
          </cell>
          <cell r="F2887">
            <v>1.0900000000000001</v>
          </cell>
          <cell r="G2887">
            <v>309.8</v>
          </cell>
          <cell r="H2887">
            <v>309.8</v>
          </cell>
          <cell r="I2887" t="str">
            <v>JD</v>
          </cell>
        </row>
        <row r="2888">
          <cell r="B2888">
            <v>750103642</v>
          </cell>
          <cell r="C2888" t="str">
            <v>FUZE TEA 6/600 ML. TE VERDE LIMON</v>
          </cell>
          <cell r="D2888" t="str">
            <v>CJA</v>
          </cell>
          <cell r="E2888">
            <v>68.91</v>
          </cell>
          <cell r="F2888">
            <v>1.1508</v>
          </cell>
          <cell r="G2888">
            <v>79.3</v>
          </cell>
          <cell r="H2888">
            <v>79.3</v>
          </cell>
          <cell r="I2888" t="str">
            <v>JD</v>
          </cell>
        </row>
        <row r="2889">
          <cell r="B2889">
            <v>750103643</v>
          </cell>
          <cell r="C2889" t="str">
            <v>FUZE TEA 6/600 ML. TE NEGRO DURAZNO</v>
          </cell>
          <cell r="D2889" t="str">
            <v>CJA</v>
          </cell>
          <cell r="E2889">
            <v>68.91</v>
          </cell>
          <cell r="F2889">
            <v>1.1508</v>
          </cell>
          <cell r="G2889">
            <v>79.3</v>
          </cell>
          <cell r="H2889">
            <v>79.3</v>
          </cell>
          <cell r="I2889" t="str">
            <v>JD</v>
          </cell>
        </row>
        <row r="2890">
          <cell r="B2890">
            <v>750103644</v>
          </cell>
          <cell r="C2890" t="str">
            <v>FUZE TEA 6/600 ML. TE NEGRO LIMON</v>
          </cell>
          <cell r="D2890" t="str">
            <v>CJA</v>
          </cell>
          <cell r="E2890">
            <v>68.91</v>
          </cell>
          <cell r="F2890">
            <v>1.1508</v>
          </cell>
          <cell r="G2890">
            <v>79.3</v>
          </cell>
          <cell r="H2890">
            <v>79.3</v>
          </cell>
          <cell r="I2890" t="str">
            <v>JD</v>
          </cell>
        </row>
        <row r="2891">
          <cell r="B2891">
            <v>750104879084</v>
          </cell>
          <cell r="C2891" t="str">
            <v>COCTEL KERMATO 12/445 ML.</v>
          </cell>
          <cell r="D2891" t="str">
            <v>CJA</v>
          </cell>
          <cell r="E2891">
            <v>170.37960000000001</v>
          </cell>
          <cell r="F2891">
            <v>1.0905</v>
          </cell>
          <cell r="G2891">
            <v>185.8</v>
          </cell>
          <cell r="H2891">
            <v>185.8</v>
          </cell>
          <cell r="I2891" t="str">
            <v>JD</v>
          </cell>
        </row>
        <row r="2892">
          <cell r="B2892">
            <v>750107283601</v>
          </cell>
          <cell r="C2892" t="str">
            <v>EL MEXICANO ALOE VERA ORIGINAL 20/500 ML</v>
          </cell>
          <cell r="D2892" t="str">
            <v>CJA</v>
          </cell>
          <cell r="E2892">
            <v>371.13</v>
          </cell>
          <cell r="F2892">
            <v>1.0902000000000001</v>
          </cell>
          <cell r="G2892">
            <v>404.6</v>
          </cell>
          <cell r="H2892">
            <v>404.6</v>
          </cell>
          <cell r="I2892" t="str">
            <v>JD</v>
          </cell>
        </row>
        <row r="2893">
          <cell r="B2893">
            <v>750124520</v>
          </cell>
          <cell r="C2893" t="str">
            <v>BIG-C-FRUT 6/3.3 LTS. NARANJA-MAND.-LIM</v>
          </cell>
          <cell r="D2893" t="str">
            <v>CJA</v>
          </cell>
          <cell r="E2893">
            <v>103.2</v>
          </cell>
          <cell r="F2893">
            <v>1.0901000000000001</v>
          </cell>
          <cell r="G2893">
            <v>112.5</v>
          </cell>
          <cell r="H2893">
            <v>112.5</v>
          </cell>
          <cell r="I2893" t="str">
            <v>JD</v>
          </cell>
        </row>
        <row r="2894">
          <cell r="B2894">
            <v>7501245215</v>
          </cell>
          <cell r="C2894" t="str">
            <v>BIG CITRUS 6/3 LTS. NARANJA</v>
          </cell>
          <cell r="D2894" t="str">
            <v>CJA</v>
          </cell>
          <cell r="E2894">
            <v>112.99979999999999</v>
          </cell>
          <cell r="F2894">
            <v>1.0903</v>
          </cell>
          <cell r="G2894">
            <v>123.2</v>
          </cell>
          <cell r="H2894">
            <v>123.2</v>
          </cell>
          <cell r="I2894" t="str">
            <v>JD</v>
          </cell>
        </row>
        <row r="2895">
          <cell r="B2895">
            <v>75016020005</v>
          </cell>
          <cell r="C2895" t="str">
            <v>DEL VALLE LATA 6/335 ML. PI¥A</v>
          </cell>
          <cell r="D2895" t="str">
            <v>CJA</v>
          </cell>
          <cell r="E2895">
            <v>54.909599999999998</v>
          </cell>
          <cell r="F2895">
            <v>1.1309</v>
          </cell>
          <cell r="G2895">
            <v>62.1</v>
          </cell>
          <cell r="H2895">
            <v>62.1</v>
          </cell>
          <cell r="I2895" t="str">
            <v>JD</v>
          </cell>
        </row>
        <row r="2896">
          <cell r="B2896">
            <v>750200208</v>
          </cell>
          <cell r="C2896" t="str">
            <v>DEL VALLE FRUT 4/2 LTS. GUAYABA</v>
          </cell>
          <cell r="D2896" t="str">
            <v>CJA</v>
          </cell>
          <cell r="E2896">
            <v>70.98</v>
          </cell>
          <cell r="F2896">
            <v>1.1003000000000001</v>
          </cell>
          <cell r="G2896">
            <v>78.099999999999994</v>
          </cell>
          <cell r="H2896">
            <v>78.099999999999994</v>
          </cell>
          <cell r="I2896" t="str">
            <v>JD</v>
          </cell>
        </row>
        <row r="2897">
          <cell r="B2897" t="str">
            <v>i-0291-2.6</v>
          </cell>
          <cell r="C2897" t="str">
            <v>CEDIS ABA</v>
          </cell>
          <cell r="D2897" t="str">
            <v>RROTES AZTECA</v>
          </cell>
          <cell r="H2897">
            <v>44642</v>
          </cell>
          <cell r="I2897" t="str">
            <v>_x000C_ce</v>
          </cell>
        </row>
        <row r="2898">
          <cell r="I2898">
            <v>0</v>
          </cell>
        </row>
        <row r="2899">
          <cell r="C2899" t="str">
            <v>Catalogo</v>
          </cell>
          <cell r="D2899" t="str">
            <v>de Articulos</v>
          </cell>
          <cell r="H2899" t="str">
            <v>Hoja :   47</v>
          </cell>
          <cell r="I2899">
            <v>0</v>
          </cell>
        </row>
        <row r="2900">
          <cell r="I2900">
            <v>0</v>
          </cell>
        </row>
        <row r="2901">
          <cell r="B2901" t="str">
            <v>Codigo</v>
          </cell>
          <cell r="C2901" t="str">
            <v>D e s c r i p c i o n</v>
          </cell>
          <cell r="D2901" t="str">
            <v>UM    Prov</v>
          </cell>
          <cell r="E2901" t="str">
            <v>Ult. Costo</v>
          </cell>
          <cell r="F2901" t="str">
            <v>Utilidad</v>
          </cell>
          <cell r="G2901" t="str">
            <v>Prec. s/imp.</v>
          </cell>
          <cell r="H2901" t="str">
            <v>Prec. c/imp.</v>
          </cell>
          <cell r="I2901" t="str">
            <v>Lin</v>
          </cell>
        </row>
        <row r="2902">
          <cell r="I2902">
            <v>0</v>
          </cell>
        </row>
        <row r="2903">
          <cell r="B2903" t="str">
            <v>veedor :</v>
          </cell>
          <cell r="C2903" t="str">
            <v>******************************            (Con</v>
          </cell>
          <cell r="D2903" t="str">
            <v>tinuacion)</v>
          </cell>
          <cell r="I2903" t="str">
            <v>Pro</v>
          </cell>
        </row>
        <row r="2904">
          <cell r="I2904">
            <v>0</v>
          </cell>
        </row>
        <row r="2905">
          <cell r="B2905">
            <v>750200210</v>
          </cell>
          <cell r="C2905" t="str">
            <v>DEL VALLE FRUT 8/2 LTS. NARANJA</v>
          </cell>
          <cell r="D2905" t="str">
            <v>CJA</v>
          </cell>
          <cell r="E2905">
            <v>141.52959999999999</v>
          </cell>
          <cell r="F2905">
            <v>1.1001000000000001</v>
          </cell>
          <cell r="G2905">
            <v>155.69999999999999</v>
          </cell>
          <cell r="H2905">
            <v>155.69999999999999</v>
          </cell>
          <cell r="I2905" t="str">
            <v>JD</v>
          </cell>
        </row>
        <row r="2906">
          <cell r="B2906">
            <v>750200211</v>
          </cell>
          <cell r="C2906" t="str">
            <v>DEL VALLE FRUT 12/600 ML. GUAYABA</v>
          </cell>
          <cell r="D2906" t="str">
            <v>CJA</v>
          </cell>
          <cell r="E2906">
            <v>119.89919999999999</v>
          </cell>
          <cell r="F2906">
            <v>1.1001000000000001</v>
          </cell>
          <cell r="G2906">
            <v>131.9</v>
          </cell>
          <cell r="H2906">
            <v>131.9</v>
          </cell>
          <cell r="I2906" t="str">
            <v>JD</v>
          </cell>
        </row>
        <row r="2907">
          <cell r="B2907">
            <v>750200212</v>
          </cell>
          <cell r="C2907" t="str">
            <v>DEL VALLE FRUT 12/600 ML. MANGO</v>
          </cell>
          <cell r="D2907" t="str">
            <v>CJA</v>
          </cell>
          <cell r="E2907">
            <v>119.91</v>
          </cell>
          <cell r="F2907">
            <v>1.1000000000000001</v>
          </cell>
          <cell r="G2907">
            <v>131.9</v>
          </cell>
          <cell r="H2907">
            <v>131.9</v>
          </cell>
          <cell r="I2907" t="str">
            <v>JD</v>
          </cell>
        </row>
        <row r="2908">
          <cell r="B2908">
            <v>750200213</v>
          </cell>
          <cell r="C2908" t="str">
            <v>DEL VALLE FRUT 12/600 ML. MANZANA</v>
          </cell>
          <cell r="D2908" t="str">
            <v>CJA</v>
          </cell>
          <cell r="E2908">
            <v>119.89919999999999</v>
          </cell>
          <cell r="F2908">
            <v>1.1001000000000001</v>
          </cell>
          <cell r="G2908">
            <v>131.9</v>
          </cell>
          <cell r="H2908">
            <v>131.9</v>
          </cell>
          <cell r="I2908" t="str">
            <v>JD</v>
          </cell>
        </row>
        <row r="2909">
          <cell r="B2909">
            <v>750200215</v>
          </cell>
          <cell r="C2909" t="str">
            <v>DEL VALLE GENERICO DURAZNO 6/413 ML.</v>
          </cell>
          <cell r="D2909" t="str">
            <v>CJA</v>
          </cell>
          <cell r="E2909">
            <v>61.179600000000001</v>
          </cell>
          <cell r="F2909">
            <v>1.1507000000000001</v>
          </cell>
          <cell r="G2909">
            <v>70.400000000000006</v>
          </cell>
          <cell r="H2909">
            <v>70.400000000000006</v>
          </cell>
          <cell r="I2909" t="str">
            <v>JD</v>
          </cell>
        </row>
        <row r="2910">
          <cell r="B2910">
            <v>750200216</v>
          </cell>
          <cell r="C2910" t="str">
            <v>DEL VALLE GENERICO MANGO 6/413 ML.</v>
          </cell>
          <cell r="D2910" t="str">
            <v>CJA</v>
          </cell>
          <cell r="E2910">
            <v>61.179600000000001</v>
          </cell>
          <cell r="F2910">
            <v>1.1507000000000001</v>
          </cell>
          <cell r="G2910">
            <v>70.400000000000006</v>
          </cell>
          <cell r="H2910">
            <v>70.400000000000006</v>
          </cell>
          <cell r="I2910" t="str">
            <v>JD</v>
          </cell>
        </row>
        <row r="2911">
          <cell r="B2911">
            <v>750200217</v>
          </cell>
          <cell r="C2911" t="str">
            <v>DEL VALLE GENERICO MANZANA 6/413 ML.</v>
          </cell>
          <cell r="D2911" t="str">
            <v>CJA</v>
          </cell>
          <cell r="E2911">
            <v>61.179600000000001</v>
          </cell>
          <cell r="F2911">
            <v>1.1507000000000001</v>
          </cell>
          <cell r="G2911">
            <v>70.400000000000006</v>
          </cell>
          <cell r="H2911">
            <v>70.400000000000006</v>
          </cell>
          <cell r="I2911" t="str">
            <v>JD</v>
          </cell>
        </row>
        <row r="2912">
          <cell r="B2912">
            <v>750200218</v>
          </cell>
          <cell r="C2912" t="str">
            <v>DEL VALLE MINIBRICK 8/250 ML. MANGO</v>
          </cell>
          <cell r="D2912" t="str">
            <v>CJA</v>
          </cell>
          <cell r="E2912">
            <v>47.2</v>
          </cell>
          <cell r="F2912">
            <v>1.1504000000000001</v>
          </cell>
          <cell r="G2912">
            <v>54.3</v>
          </cell>
          <cell r="H2912">
            <v>54.3</v>
          </cell>
          <cell r="I2912" t="str">
            <v>JD</v>
          </cell>
        </row>
        <row r="2913">
          <cell r="B2913">
            <v>750200219</v>
          </cell>
          <cell r="C2913" t="str">
            <v>DEL VALLE MINIBRICK 8/250 ML. MANZANA</v>
          </cell>
          <cell r="D2913" t="str">
            <v>CJA</v>
          </cell>
          <cell r="E2913">
            <v>47.2</v>
          </cell>
          <cell r="F2913">
            <v>1.1504000000000001</v>
          </cell>
          <cell r="G2913">
            <v>54.3</v>
          </cell>
          <cell r="H2913">
            <v>54.3</v>
          </cell>
          <cell r="I2913" t="str">
            <v>JD</v>
          </cell>
        </row>
        <row r="2914">
          <cell r="B2914">
            <v>750200233</v>
          </cell>
          <cell r="C2914" t="str">
            <v>DEL VALLE FRUT 355 ML. NARANJA 12 PZAS.</v>
          </cell>
          <cell r="D2914" t="str">
            <v>CJA</v>
          </cell>
          <cell r="E2914">
            <v>76.5</v>
          </cell>
          <cell r="F2914">
            <v>1.1007</v>
          </cell>
          <cell r="G2914">
            <v>84.2</v>
          </cell>
          <cell r="H2914">
            <v>84.2</v>
          </cell>
          <cell r="I2914" t="str">
            <v>JD</v>
          </cell>
        </row>
        <row r="2915">
          <cell r="B2915">
            <v>750200237</v>
          </cell>
          <cell r="C2915" t="str">
            <v>FRUTSI 6/250 ML. SABORES</v>
          </cell>
          <cell r="D2915" t="str">
            <v>CJA</v>
          </cell>
          <cell r="E2915">
            <v>18.3</v>
          </cell>
          <cell r="F2915">
            <v>1.2021999999999999</v>
          </cell>
          <cell r="G2915">
            <v>22</v>
          </cell>
          <cell r="H2915">
            <v>22</v>
          </cell>
          <cell r="I2915" t="str">
            <v>JD</v>
          </cell>
        </row>
        <row r="2916">
          <cell r="B2916">
            <v>7502015001</v>
          </cell>
          <cell r="C2916" t="str">
            <v>MEGA LIMON JUGO CONC. LIMON 12/1 LT.</v>
          </cell>
          <cell r="D2916" t="str">
            <v>CJA</v>
          </cell>
          <cell r="E2916">
            <v>250.3092</v>
          </cell>
          <cell r="F2916">
            <v>1.1402000000000001</v>
          </cell>
          <cell r="G2916">
            <v>285.39999999999998</v>
          </cell>
          <cell r="H2916">
            <v>285.39999999999998</v>
          </cell>
          <cell r="I2916" t="str">
            <v>JD</v>
          </cell>
        </row>
        <row r="2917">
          <cell r="B2917">
            <v>7502669201</v>
          </cell>
          <cell r="C2917" t="str">
            <v>COCTEL KOCTELAZZO 4/4 LTS.</v>
          </cell>
          <cell r="D2917" t="str">
            <v>CJA</v>
          </cell>
          <cell r="E2917">
            <v>285</v>
          </cell>
          <cell r="F2917">
            <v>1.0902000000000001</v>
          </cell>
          <cell r="G2917">
            <v>310.7</v>
          </cell>
          <cell r="H2917">
            <v>310.7</v>
          </cell>
          <cell r="I2917" t="str">
            <v>JD</v>
          </cell>
        </row>
        <row r="2918">
          <cell r="B2918">
            <v>7504722</v>
          </cell>
          <cell r="C2918" t="str">
            <v>COCTEL KERMATO 12/950 ML.</v>
          </cell>
          <cell r="D2918" t="str">
            <v>CJA</v>
          </cell>
          <cell r="E2918">
            <v>304.74</v>
          </cell>
          <cell r="F2918">
            <v>1.0901000000000001</v>
          </cell>
          <cell r="G2918">
            <v>332.2</v>
          </cell>
          <cell r="H2918">
            <v>332.2</v>
          </cell>
          <cell r="I2918" t="str">
            <v>JD</v>
          </cell>
        </row>
        <row r="2919">
          <cell r="B2919">
            <v>75048722</v>
          </cell>
          <cell r="C2919" t="str">
            <v>COCTEL KERMATO 8/1.8 LTS.</v>
          </cell>
          <cell r="D2919" t="str">
            <v>CJA</v>
          </cell>
          <cell r="E2919">
            <v>325.18959999999998</v>
          </cell>
          <cell r="F2919">
            <v>1.0901000000000001</v>
          </cell>
          <cell r="G2919">
            <v>354.5</v>
          </cell>
          <cell r="H2919">
            <v>354.5</v>
          </cell>
          <cell r="I2919" t="str">
            <v>JD</v>
          </cell>
        </row>
        <row r="2920">
          <cell r="B2920">
            <v>750502678</v>
          </cell>
          <cell r="C2920" t="str">
            <v>DEL VALLE FRUT 12/600 ML. CITRUS PUNCH</v>
          </cell>
          <cell r="D2920" t="str">
            <v>CJA</v>
          </cell>
          <cell r="E2920">
            <v>119.89919999999999</v>
          </cell>
          <cell r="F2920">
            <v>1.1001000000000001</v>
          </cell>
          <cell r="G2920">
            <v>131.9</v>
          </cell>
          <cell r="H2920">
            <v>131.9</v>
          </cell>
          <cell r="I2920" t="str">
            <v>JD</v>
          </cell>
        </row>
        <row r="2921">
          <cell r="B2921">
            <v>75061992506</v>
          </cell>
          <cell r="C2921" t="str">
            <v>BIO FRESH DRINK 6/400 ML. ALOE</v>
          </cell>
          <cell r="D2921" t="str">
            <v>CJA</v>
          </cell>
          <cell r="E2921">
            <v>39.999600000000001</v>
          </cell>
          <cell r="F2921">
            <v>1.1499999999999999</v>
          </cell>
          <cell r="G2921">
            <v>46</v>
          </cell>
          <cell r="H2921">
            <v>46</v>
          </cell>
          <cell r="I2921" t="str">
            <v>JD</v>
          </cell>
        </row>
        <row r="2922">
          <cell r="B2922">
            <v>75063621003</v>
          </cell>
          <cell r="C2922" t="str">
            <v>BOING MINICAJA 24/125 ML. GUAYABA</v>
          </cell>
          <cell r="D2922" t="str">
            <v>CJA</v>
          </cell>
          <cell r="E2922">
            <v>77.498400000000004</v>
          </cell>
          <cell r="F2922">
            <v>1.1200000000000001</v>
          </cell>
          <cell r="G2922">
            <v>86.8</v>
          </cell>
          <cell r="H2922">
            <v>86.8</v>
          </cell>
          <cell r="I2922" t="str">
            <v>JD</v>
          </cell>
        </row>
        <row r="2923">
          <cell r="B2923">
            <v>75063621004</v>
          </cell>
          <cell r="C2923" t="str">
            <v>BOING MINICAJA 24/125 ML. MANGO</v>
          </cell>
          <cell r="D2923" t="str">
            <v>CJA</v>
          </cell>
          <cell r="E2923">
            <v>77.498400000000004</v>
          </cell>
          <cell r="F2923">
            <v>1.1200000000000001</v>
          </cell>
          <cell r="G2923">
            <v>86.8</v>
          </cell>
          <cell r="H2923">
            <v>86.8</v>
          </cell>
          <cell r="I2923" t="str">
            <v>JD</v>
          </cell>
        </row>
        <row r="2924">
          <cell r="B2924">
            <v>75063621017</v>
          </cell>
          <cell r="C2924" t="str">
            <v>BOING MINICAJA 24/125 ML. UVA</v>
          </cell>
          <cell r="D2924" t="str">
            <v>CJA</v>
          </cell>
          <cell r="E2924">
            <v>77.498400000000004</v>
          </cell>
          <cell r="F2924">
            <v>1.1200000000000001</v>
          </cell>
          <cell r="G2924">
            <v>86.8</v>
          </cell>
          <cell r="H2924">
            <v>86.8</v>
          </cell>
          <cell r="I2924" t="str">
            <v>JD</v>
          </cell>
        </row>
        <row r="2925">
          <cell r="B2925">
            <v>75063621018</v>
          </cell>
          <cell r="C2925" t="str">
            <v>BOING MINICAJA 24/125 ML. DURAZNO</v>
          </cell>
          <cell r="D2925" t="str">
            <v>CJA</v>
          </cell>
          <cell r="E2925">
            <v>77.498400000000004</v>
          </cell>
          <cell r="F2925">
            <v>1.1200000000000001</v>
          </cell>
          <cell r="G2925">
            <v>86.8</v>
          </cell>
          <cell r="H2925">
            <v>86.8</v>
          </cell>
          <cell r="I2925" t="str">
            <v>JD</v>
          </cell>
        </row>
        <row r="2926">
          <cell r="B2926">
            <v>75063621019</v>
          </cell>
          <cell r="C2926" t="str">
            <v>BOING MINICAJA 24/125 ML. MANZANA</v>
          </cell>
          <cell r="D2926" t="str">
            <v>CJA</v>
          </cell>
          <cell r="E2926">
            <v>77.498400000000004</v>
          </cell>
          <cell r="F2926">
            <v>1.1200000000000001</v>
          </cell>
          <cell r="G2926">
            <v>86.8</v>
          </cell>
          <cell r="H2926">
            <v>86.8</v>
          </cell>
          <cell r="I2926" t="str">
            <v>JD</v>
          </cell>
        </row>
        <row r="2927">
          <cell r="B2927">
            <v>7508257201</v>
          </cell>
          <cell r="C2927" t="str">
            <v>DEL VALLE MINIBRICK 8/250 ML. DURAZNO</v>
          </cell>
          <cell r="D2927" t="str">
            <v>CJA</v>
          </cell>
          <cell r="E2927">
            <v>47.2</v>
          </cell>
          <cell r="F2927">
            <v>1.1504000000000001</v>
          </cell>
          <cell r="G2927">
            <v>54.3</v>
          </cell>
          <cell r="H2927">
            <v>54.3</v>
          </cell>
          <cell r="I2927" t="str">
            <v>JD</v>
          </cell>
        </row>
        <row r="2928">
          <cell r="B2928">
            <v>75223201</v>
          </cell>
          <cell r="C2928" t="str">
            <v>FUZE TEA 6/600 ML. PET TE VERDE LIMON</v>
          </cell>
          <cell r="D2928" t="str">
            <v>CJA</v>
          </cell>
          <cell r="E2928">
            <v>68.919600000000003</v>
          </cell>
          <cell r="F2928">
            <v>1.0505</v>
          </cell>
          <cell r="G2928">
            <v>72.400000000000006</v>
          </cell>
          <cell r="H2928">
            <v>72.400000000000006</v>
          </cell>
          <cell r="I2928" t="str">
            <v>JD</v>
          </cell>
        </row>
        <row r="2929">
          <cell r="B2929">
            <v>75606</v>
          </cell>
          <cell r="C2929" t="str">
            <v>COOL TEA 12/400 ML. TE NEGRO DURAZNO</v>
          </cell>
          <cell r="D2929" t="str">
            <v>CJA</v>
          </cell>
          <cell r="E2929">
            <v>40.799999999999997</v>
          </cell>
          <cell r="F2929">
            <v>1.1274999999999999</v>
          </cell>
          <cell r="G2929">
            <v>46</v>
          </cell>
          <cell r="H2929">
            <v>46</v>
          </cell>
          <cell r="I2929" t="str">
            <v>JD</v>
          </cell>
        </row>
        <row r="2930">
          <cell r="B2930">
            <v>75607</v>
          </cell>
          <cell r="C2930" t="str">
            <v>KERALATO COCKTAIL 4/3.5 LTS.</v>
          </cell>
          <cell r="D2930" t="str">
            <v>CJA</v>
          </cell>
          <cell r="E2930">
            <v>169.42</v>
          </cell>
          <cell r="F2930">
            <v>1.0902000000000001</v>
          </cell>
          <cell r="G2930">
            <v>184.7</v>
          </cell>
          <cell r="H2930">
            <v>184.7</v>
          </cell>
          <cell r="I2930" t="str">
            <v>JD</v>
          </cell>
        </row>
        <row r="2931">
          <cell r="B2931" t="str">
            <v>LJUGDI0000007</v>
          </cell>
          <cell r="C2931" t="str">
            <v>CLAM TWIST 12/946 ML.</v>
          </cell>
          <cell r="D2931" t="str">
            <v>CJA</v>
          </cell>
          <cell r="E2931">
            <v>244.2</v>
          </cell>
          <cell r="F2931">
            <v>13.169499999999999</v>
          </cell>
          <cell r="G2931">
            <v>268</v>
          </cell>
          <cell r="H2931">
            <v>268</v>
          </cell>
          <cell r="I2931" t="str">
            <v>JD</v>
          </cell>
        </row>
        <row r="2932">
          <cell r="B2932" t="str">
            <v>LJUGDI0000009</v>
          </cell>
          <cell r="C2932" t="str">
            <v>CLAM TWIST 6/473 ML.</v>
          </cell>
          <cell r="D2932" t="str">
            <v>CJA</v>
          </cell>
          <cell r="E2932">
            <v>61.599600000000002</v>
          </cell>
          <cell r="F2932">
            <v>1.1364000000000001</v>
          </cell>
          <cell r="G2932">
            <v>70</v>
          </cell>
          <cell r="H2932">
            <v>70</v>
          </cell>
          <cell r="I2932" t="str">
            <v>JD</v>
          </cell>
        </row>
        <row r="2933">
          <cell r="B2933">
            <v>1750101310081</v>
          </cell>
          <cell r="C2933" t="str">
            <v>JUMEX BIDA 12/250 ML. MANGO</v>
          </cell>
          <cell r="D2933" t="str">
            <v>CJA</v>
          </cell>
          <cell r="E2933">
            <v>63</v>
          </cell>
          <cell r="F2933">
            <v>1.0905</v>
          </cell>
          <cell r="G2933">
            <v>68.7</v>
          </cell>
          <cell r="H2933">
            <v>68.7</v>
          </cell>
          <cell r="I2933" t="str">
            <v>JJ</v>
          </cell>
        </row>
        <row r="2934">
          <cell r="B2934">
            <v>1750101310084</v>
          </cell>
          <cell r="C2934" t="str">
            <v>JUMEX BIDA 12/250 ML. UVA</v>
          </cell>
          <cell r="D2934" t="str">
            <v>CJA</v>
          </cell>
          <cell r="E2934">
            <v>63</v>
          </cell>
          <cell r="F2934">
            <v>1.0905</v>
          </cell>
          <cell r="G2934">
            <v>68.7</v>
          </cell>
          <cell r="H2934">
            <v>68.7</v>
          </cell>
          <cell r="I2934" t="str">
            <v>JJ</v>
          </cell>
        </row>
        <row r="2935">
          <cell r="B2935">
            <v>1750101310085</v>
          </cell>
          <cell r="C2935" t="str">
            <v>JUMEX BIDA 12/250 ML. FRESA</v>
          </cell>
          <cell r="D2935" t="str">
            <v>CJA</v>
          </cell>
          <cell r="E2935">
            <v>63</v>
          </cell>
          <cell r="F2935">
            <v>1.0905</v>
          </cell>
          <cell r="G2935">
            <v>68.7</v>
          </cell>
          <cell r="H2935">
            <v>68.7</v>
          </cell>
          <cell r="I2935" t="str">
            <v>JJ</v>
          </cell>
        </row>
        <row r="2936">
          <cell r="B2936">
            <v>5256625</v>
          </cell>
          <cell r="C2936" t="str">
            <v>JUMEX BOTELLIN 24/250 ML. DURAZNO 20%</v>
          </cell>
          <cell r="D2936" t="str">
            <v>CJA</v>
          </cell>
          <cell r="E2936">
            <v>189</v>
          </cell>
          <cell r="F2936">
            <v>1.0905</v>
          </cell>
          <cell r="G2936">
            <v>206.1</v>
          </cell>
          <cell r="H2936">
            <v>206.1</v>
          </cell>
          <cell r="I2936" t="str">
            <v>JJ</v>
          </cell>
        </row>
        <row r="2937">
          <cell r="B2937">
            <v>578788</v>
          </cell>
          <cell r="C2937" t="str">
            <v>JUMEX JUGOSA 12/450 ML. DURAZNO</v>
          </cell>
          <cell r="D2937" t="str">
            <v>CJA</v>
          </cell>
          <cell r="E2937">
            <v>133.9992</v>
          </cell>
          <cell r="F2937">
            <v>1.0903</v>
          </cell>
          <cell r="G2937">
            <v>146.1</v>
          </cell>
          <cell r="H2937">
            <v>146.1</v>
          </cell>
          <cell r="I2937" t="str">
            <v>JJ</v>
          </cell>
        </row>
        <row r="2938">
          <cell r="B2938">
            <v>7500445821</v>
          </cell>
          <cell r="C2938" t="str">
            <v>JUMEX FRESH CONGA 8/2 LTS.</v>
          </cell>
          <cell r="D2938" t="str">
            <v>CJA</v>
          </cell>
          <cell r="E2938">
            <v>122</v>
          </cell>
          <cell r="F2938">
            <v>1.1000000000000001</v>
          </cell>
          <cell r="G2938">
            <v>134.19999999999999</v>
          </cell>
          <cell r="H2938">
            <v>134.19999999999999</v>
          </cell>
          <cell r="I2938" t="str">
            <v>JJ</v>
          </cell>
        </row>
        <row r="2939">
          <cell r="B2939">
            <v>7500445822</v>
          </cell>
          <cell r="C2939" t="str">
            <v>JUMEX FRESH CITRICOS 8/2 LTS.</v>
          </cell>
          <cell r="D2939" t="str">
            <v>CJA</v>
          </cell>
          <cell r="E2939">
            <v>122</v>
          </cell>
          <cell r="F2939">
            <v>1.1000000000000001</v>
          </cell>
          <cell r="G2939">
            <v>134.19999999999999</v>
          </cell>
          <cell r="H2939">
            <v>134.19999999999999</v>
          </cell>
          <cell r="I2939" t="str">
            <v>JJ</v>
          </cell>
        </row>
        <row r="2940">
          <cell r="B2940">
            <v>750101310078</v>
          </cell>
          <cell r="C2940" t="str">
            <v>JUMEX LATABOT. 12/473 ML. MANGO</v>
          </cell>
          <cell r="D2940" t="str">
            <v>CJA</v>
          </cell>
          <cell r="E2940">
            <v>154.38</v>
          </cell>
          <cell r="F2940">
            <v>1.0902000000000001</v>
          </cell>
          <cell r="G2940">
            <v>168.3</v>
          </cell>
          <cell r="H2940">
            <v>168.3</v>
          </cell>
          <cell r="I2940" t="str">
            <v>JJ</v>
          </cell>
        </row>
        <row r="2941">
          <cell r="B2941">
            <v>7501013102</v>
          </cell>
          <cell r="C2941" t="str">
            <v>JUMEX BIDA 12/250 ML. MANZANA</v>
          </cell>
          <cell r="D2941" t="str">
            <v>CJA</v>
          </cell>
          <cell r="E2941">
            <v>63</v>
          </cell>
          <cell r="F2941">
            <v>1.0905</v>
          </cell>
          <cell r="G2941">
            <v>68.7</v>
          </cell>
          <cell r="H2941">
            <v>68.7</v>
          </cell>
          <cell r="I2941" t="str">
            <v>JJ</v>
          </cell>
        </row>
        <row r="2942">
          <cell r="B2942">
            <v>7501013103</v>
          </cell>
          <cell r="C2942" t="str">
            <v>JUMEX BIDA 12/250 ML. NARANJA</v>
          </cell>
          <cell r="D2942" t="str">
            <v>CJA</v>
          </cell>
          <cell r="E2942">
            <v>63</v>
          </cell>
          <cell r="F2942">
            <v>1.0905</v>
          </cell>
          <cell r="G2942">
            <v>68.7</v>
          </cell>
          <cell r="H2942">
            <v>68.7</v>
          </cell>
          <cell r="I2942" t="str">
            <v>JJ</v>
          </cell>
        </row>
        <row r="2943">
          <cell r="B2943">
            <v>7501013108</v>
          </cell>
          <cell r="C2943" t="str">
            <v>JUMEX BIDA 12/250 ML. GUAYABA</v>
          </cell>
          <cell r="D2943" t="str">
            <v>CJA</v>
          </cell>
          <cell r="E2943">
            <v>63</v>
          </cell>
          <cell r="F2943">
            <v>1.0905</v>
          </cell>
          <cell r="G2943">
            <v>68.7</v>
          </cell>
          <cell r="H2943">
            <v>68.7</v>
          </cell>
          <cell r="I2943" t="str">
            <v>JJ</v>
          </cell>
        </row>
        <row r="2944">
          <cell r="B2944">
            <v>7501013117032</v>
          </cell>
          <cell r="C2944" t="str">
            <v>JUMEX LATA  24/250 ML. MANGO</v>
          </cell>
          <cell r="D2944" t="str">
            <v>CJA</v>
          </cell>
          <cell r="E2944">
            <v>187.9992</v>
          </cell>
          <cell r="F2944">
            <v>1.0904</v>
          </cell>
          <cell r="G2944">
            <v>205</v>
          </cell>
          <cell r="H2944">
            <v>205</v>
          </cell>
          <cell r="I2944" t="str">
            <v>JJ</v>
          </cell>
        </row>
        <row r="2945">
          <cell r="B2945">
            <v>7501013117056</v>
          </cell>
          <cell r="C2945" t="str">
            <v>JUMEX LATA  24/250 ML. DURAZNO</v>
          </cell>
          <cell r="D2945" t="str">
            <v>CJA</v>
          </cell>
          <cell r="E2945">
            <v>187.9992</v>
          </cell>
          <cell r="F2945">
            <v>1.0904</v>
          </cell>
          <cell r="G2945">
            <v>205</v>
          </cell>
          <cell r="H2945">
            <v>205</v>
          </cell>
          <cell r="I2945" t="str">
            <v>JJ</v>
          </cell>
        </row>
        <row r="2946">
          <cell r="B2946">
            <v>7501013117193</v>
          </cell>
          <cell r="C2946" t="str">
            <v>JUMEX LATA  24/250 ML. MANZANA</v>
          </cell>
          <cell r="D2946" t="str">
            <v>CJA</v>
          </cell>
          <cell r="E2946">
            <v>187.9992</v>
          </cell>
          <cell r="F2946">
            <v>1.0904</v>
          </cell>
          <cell r="G2946">
            <v>205</v>
          </cell>
          <cell r="H2946">
            <v>205</v>
          </cell>
          <cell r="I2946" t="str">
            <v>JJ</v>
          </cell>
        </row>
        <row r="2947">
          <cell r="B2947">
            <v>7501013118039</v>
          </cell>
          <cell r="C2947" t="str">
            <v>JUMEX LATA 24/335 ML. MANGO</v>
          </cell>
          <cell r="D2947" t="str">
            <v>CJA</v>
          </cell>
          <cell r="E2947">
            <v>213.9984</v>
          </cell>
          <cell r="F2947">
            <v>1.0902000000000001</v>
          </cell>
          <cell r="G2947">
            <v>233.3</v>
          </cell>
          <cell r="H2947">
            <v>233.3</v>
          </cell>
          <cell r="I2947" t="str">
            <v>JJ</v>
          </cell>
        </row>
        <row r="2948">
          <cell r="B2948">
            <v>7501013118053</v>
          </cell>
          <cell r="C2948" t="str">
            <v>JUMEX LATA 24/335 ML. DURAZNO</v>
          </cell>
          <cell r="D2948" t="str">
            <v>CJA</v>
          </cell>
          <cell r="E2948">
            <v>213.9984</v>
          </cell>
          <cell r="F2948">
            <v>1.0902000000000001</v>
          </cell>
          <cell r="G2948">
            <v>233.3</v>
          </cell>
          <cell r="H2948">
            <v>233.3</v>
          </cell>
          <cell r="I2948" t="str">
            <v>JJ</v>
          </cell>
        </row>
        <row r="2949">
          <cell r="B2949">
            <v>7501013118054</v>
          </cell>
          <cell r="C2949" t="str">
            <v>JUMEX LATA 24/335 ML. FRESA PLATANO</v>
          </cell>
          <cell r="D2949" t="str">
            <v>CJA</v>
          </cell>
          <cell r="E2949">
            <v>213.9984</v>
          </cell>
          <cell r="F2949">
            <v>1.0902000000000001</v>
          </cell>
          <cell r="G2949">
            <v>233.3</v>
          </cell>
          <cell r="H2949">
            <v>233.3</v>
          </cell>
          <cell r="I2949" t="str">
            <v>JJ</v>
          </cell>
        </row>
        <row r="2950">
          <cell r="B2950">
            <v>7501013118060</v>
          </cell>
          <cell r="C2950" t="str">
            <v>JUMEX LATA 24/335 ML. GUAYABA</v>
          </cell>
          <cell r="D2950" t="str">
            <v>CJA</v>
          </cell>
          <cell r="E2950">
            <v>213.9984</v>
          </cell>
          <cell r="F2950">
            <v>1.0902000000000001</v>
          </cell>
          <cell r="G2950">
            <v>233.3</v>
          </cell>
          <cell r="H2950">
            <v>233.3</v>
          </cell>
          <cell r="I2950" t="str">
            <v>JJ</v>
          </cell>
        </row>
        <row r="2951">
          <cell r="B2951">
            <v>7501013118142</v>
          </cell>
          <cell r="C2951" t="str">
            <v>JUMEX LATA 24/335 ML. PI¥A</v>
          </cell>
          <cell r="D2951" t="str">
            <v>CJA</v>
          </cell>
          <cell r="E2951">
            <v>213.9984</v>
          </cell>
          <cell r="F2951">
            <v>1.0902000000000001</v>
          </cell>
          <cell r="G2951">
            <v>233.3</v>
          </cell>
          <cell r="H2951">
            <v>233.3</v>
          </cell>
          <cell r="I2951" t="str">
            <v>JJ</v>
          </cell>
        </row>
        <row r="2952">
          <cell r="B2952">
            <v>7501013118190</v>
          </cell>
          <cell r="C2952" t="str">
            <v>JUMEX LATA 24/335 ML. MANZANA</v>
          </cell>
          <cell r="D2952" t="str">
            <v>CJA</v>
          </cell>
          <cell r="E2952">
            <v>213.9984</v>
          </cell>
          <cell r="F2952">
            <v>1.0902000000000001</v>
          </cell>
          <cell r="G2952">
            <v>233.3</v>
          </cell>
          <cell r="H2952">
            <v>233.3</v>
          </cell>
          <cell r="I2952" t="str">
            <v>JJ</v>
          </cell>
        </row>
        <row r="2953">
          <cell r="B2953">
            <v>7501013122036</v>
          </cell>
          <cell r="C2953" t="str">
            <v>JUMEX TETRA 12/1 LT. MANGO</v>
          </cell>
          <cell r="D2953" t="str">
            <v>CJA</v>
          </cell>
          <cell r="E2953">
            <v>244.9992</v>
          </cell>
          <cell r="F2953">
            <v>1.0902000000000001</v>
          </cell>
          <cell r="G2953">
            <v>267.10000000000002</v>
          </cell>
          <cell r="H2953">
            <v>267.10000000000002</v>
          </cell>
          <cell r="I2953" t="str">
            <v>JJ</v>
          </cell>
        </row>
        <row r="2954">
          <cell r="B2954">
            <v>7501013122050</v>
          </cell>
          <cell r="C2954" t="str">
            <v>JUMEX TETRA 12/1 LT. DURAZNO</v>
          </cell>
          <cell r="D2954" t="str">
            <v>CJA</v>
          </cell>
          <cell r="E2954">
            <v>244.9992</v>
          </cell>
          <cell r="F2954">
            <v>1.0902000000000001</v>
          </cell>
          <cell r="G2954">
            <v>267.10000000000002</v>
          </cell>
          <cell r="H2954">
            <v>267.10000000000002</v>
          </cell>
          <cell r="I2954" t="str">
            <v>JJ</v>
          </cell>
        </row>
        <row r="2955">
          <cell r="B2955">
            <v>7501013122067</v>
          </cell>
          <cell r="C2955" t="str">
            <v>JUMEX TETRA 12/1 LT. GUAYABA</v>
          </cell>
          <cell r="D2955" t="str">
            <v>CJA</v>
          </cell>
          <cell r="E2955">
            <v>244.9992</v>
          </cell>
          <cell r="F2955">
            <v>1.0902000000000001</v>
          </cell>
          <cell r="G2955">
            <v>267.10000000000002</v>
          </cell>
          <cell r="H2955">
            <v>267.10000000000002</v>
          </cell>
          <cell r="I2955" t="str">
            <v>JJ</v>
          </cell>
        </row>
        <row r="2956">
          <cell r="B2956">
            <v>7501013122111</v>
          </cell>
          <cell r="C2956" t="str">
            <v>JUMEX TETRA 12/1 LT. PI¥A</v>
          </cell>
          <cell r="D2956" t="str">
            <v>CJA</v>
          </cell>
          <cell r="E2956">
            <v>244.9992</v>
          </cell>
          <cell r="F2956">
            <v>1.0902000000000001</v>
          </cell>
          <cell r="G2956">
            <v>267.10000000000002</v>
          </cell>
          <cell r="H2956">
            <v>267.10000000000002</v>
          </cell>
          <cell r="I2956" t="str">
            <v>JJ</v>
          </cell>
        </row>
        <row r="2957">
          <cell r="B2957">
            <v>7501013122135</v>
          </cell>
          <cell r="C2957" t="str">
            <v>JUMEX TETRA 12/1 LT. NARANJA</v>
          </cell>
          <cell r="D2957" t="str">
            <v>CJA</v>
          </cell>
          <cell r="E2957">
            <v>244.9992</v>
          </cell>
          <cell r="F2957">
            <v>1.0902000000000001</v>
          </cell>
          <cell r="G2957">
            <v>267.10000000000002</v>
          </cell>
          <cell r="H2957">
            <v>267.10000000000002</v>
          </cell>
          <cell r="I2957" t="str">
            <v>JJ</v>
          </cell>
        </row>
        <row r="2958">
          <cell r="B2958">
            <v>7501013122142</v>
          </cell>
          <cell r="C2958" t="str">
            <v>JUMEX TETRA 12/1 LT. UVA</v>
          </cell>
          <cell r="D2958" t="str">
            <v>CJA</v>
          </cell>
          <cell r="E2958">
            <v>244.9992</v>
          </cell>
          <cell r="F2958">
            <v>1.0902000000000001</v>
          </cell>
          <cell r="G2958">
            <v>267.10000000000002</v>
          </cell>
          <cell r="H2958">
            <v>267.10000000000002</v>
          </cell>
          <cell r="I2958" t="str">
            <v>JJ</v>
          </cell>
        </row>
        <row r="2959">
          <cell r="B2959">
            <v>750101312218</v>
          </cell>
          <cell r="C2959" t="str">
            <v>JUMEX TETRA 12/1 LT. MANZANA AMARILLA</v>
          </cell>
          <cell r="D2959" t="str">
            <v>CJA</v>
          </cell>
          <cell r="E2959">
            <v>244.9992</v>
          </cell>
          <cell r="F2959">
            <v>1.0902000000000001</v>
          </cell>
          <cell r="G2959">
            <v>267.10000000000002</v>
          </cell>
          <cell r="H2959">
            <v>267.10000000000002</v>
          </cell>
          <cell r="I2959" t="str">
            <v>JJ</v>
          </cell>
        </row>
        <row r="2960">
          <cell r="B2960" t="str">
            <v>i-0291-2.6</v>
          </cell>
          <cell r="C2960" t="str">
            <v>CEDIS ABA</v>
          </cell>
          <cell r="D2960" t="str">
            <v>RROTES AZTECA</v>
          </cell>
          <cell r="H2960">
            <v>44642</v>
          </cell>
          <cell r="I2960" t="str">
            <v>_x000C_ce</v>
          </cell>
        </row>
        <row r="2961">
          <cell r="I2961">
            <v>0</v>
          </cell>
        </row>
        <row r="2962">
          <cell r="C2962" t="str">
            <v>Catalogo</v>
          </cell>
          <cell r="D2962" t="str">
            <v>de Articulos</v>
          </cell>
          <cell r="H2962" t="str">
            <v>Hoja :   48</v>
          </cell>
          <cell r="I2962">
            <v>0</v>
          </cell>
        </row>
        <row r="2963">
          <cell r="I2963">
            <v>0</v>
          </cell>
        </row>
        <row r="2964">
          <cell r="B2964" t="str">
            <v>Codigo</v>
          </cell>
          <cell r="C2964" t="str">
            <v>D e s c r i p c i o n</v>
          </cell>
          <cell r="D2964" t="str">
            <v>UM    Prov</v>
          </cell>
          <cell r="E2964" t="str">
            <v>Ult. Costo</v>
          </cell>
          <cell r="F2964" t="str">
            <v>Utilidad</v>
          </cell>
          <cell r="G2964" t="str">
            <v>Prec. s/imp.</v>
          </cell>
          <cell r="H2964" t="str">
            <v>Prec. c/imp.</v>
          </cell>
          <cell r="I2964" t="str">
            <v>Lin</v>
          </cell>
        </row>
        <row r="2965">
          <cell r="I2965">
            <v>0</v>
          </cell>
        </row>
        <row r="2966">
          <cell r="B2966" t="str">
            <v>veedor :</v>
          </cell>
          <cell r="C2966" t="str">
            <v>******************************            (Con</v>
          </cell>
          <cell r="D2966" t="str">
            <v>tinuacion)</v>
          </cell>
          <cell r="I2966" t="str">
            <v>Pro</v>
          </cell>
        </row>
        <row r="2967">
          <cell r="I2967">
            <v>0</v>
          </cell>
        </row>
        <row r="2968">
          <cell r="B2968">
            <v>7501013122197</v>
          </cell>
          <cell r="C2968" t="str">
            <v>JUMEX TETRA 12/1 LT. MANZANA</v>
          </cell>
          <cell r="D2968" t="str">
            <v>CJA</v>
          </cell>
          <cell r="E2968">
            <v>244.9992</v>
          </cell>
          <cell r="F2968">
            <v>1.0902000000000001</v>
          </cell>
          <cell r="G2968">
            <v>267.10000000000002</v>
          </cell>
          <cell r="H2968">
            <v>267.10000000000002</v>
          </cell>
          <cell r="I2968" t="str">
            <v>JJ</v>
          </cell>
        </row>
        <row r="2969">
          <cell r="B2969">
            <v>7501013123033</v>
          </cell>
          <cell r="C2969" t="str">
            <v>JUMEX BOTELLIN 24/250 ML. MANGO</v>
          </cell>
          <cell r="D2969" t="str">
            <v>CJA</v>
          </cell>
          <cell r="E2969">
            <v>189</v>
          </cell>
          <cell r="F2969">
            <v>1.0905</v>
          </cell>
          <cell r="G2969">
            <v>206.1</v>
          </cell>
          <cell r="H2969">
            <v>206.1</v>
          </cell>
          <cell r="I2969" t="str">
            <v>JJ</v>
          </cell>
        </row>
        <row r="2970">
          <cell r="B2970">
            <v>7501013123057</v>
          </cell>
          <cell r="C2970" t="str">
            <v>JUMEX BOTELLIN 24/250 ML. DURAZNO</v>
          </cell>
          <cell r="D2970" t="str">
            <v>CJA</v>
          </cell>
          <cell r="E2970">
            <v>189</v>
          </cell>
          <cell r="F2970">
            <v>1.0905</v>
          </cell>
          <cell r="G2970">
            <v>206.1</v>
          </cell>
          <cell r="H2970">
            <v>206.1</v>
          </cell>
          <cell r="I2970" t="str">
            <v>JJ</v>
          </cell>
        </row>
        <row r="2971">
          <cell r="B2971">
            <v>7501013123194</v>
          </cell>
          <cell r="C2971" t="str">
            <v>JUMEX BOTELLIN 24/250 ML. MANZANA</v>
          </cell>
          <cell r="D2971" t="str">
            <v>CJA</v>
          </cell>
          <cell r="E2971">
            <v>189</v>
          </cell>
          <cell r="F2971">
            <v>1.0905</v>
          </cell>
          <cell r="G2971">
            <v>206.1</v>
          </cell>
          <cell r="H2971">
            <v>206.1</v>
          </cell>
          <cell r="I2971" t="str">
            <v>JJ</v>
          </cell>
        </row>
        <row r="2972">
          <cell r="B2972">
            <v>7501013123195</v>
          </cell>
          <cell r="C2972" t="str">
            <v>JUMEX BOTELLIN 24/250 ML. GUAYABA</v>
          </cell>
          <cell r="D2972" t="str">
            <v>CJA</v>
          </cell>
          <cell r="E2972">
            <v>189</v>
          </cell>
          <cell r="F2972">
            <v>1.0905</v>
          </cell>
          <cell r="G2972">
            <v>206.1</v>
          </cell>
          <cell r="H2972">
            <v>206.1</v>
          </cell>
          <cell r="I2972" t="str">
            <v>JJ</v>
          </cell>
        </row>
        <row r="2973">
          <cell r="B2973">
            <v>7501013132035</v>
          </cell>
          <cell r="C2973" t="str">
            <v>JUMEX LATABOTELLA 12/1 LT. MANGO</v>
          </cell>
          <cell r="D2973" t="str">
            <v>CJA</v>
          </cell>
          <cell r="E2973">
            <v>228</v>
          </cell>
          <cell r="F2973">
            <v>1.0904</v>
          </cell>
          <cell r="G2973">
            <v>248.6</v>
          </cell>
          <cell r="H2973">
            <v>248.6</v>
          </cell>
          <cell r="I2973" t="str">
            <v>JJ</v>
          </cell>
        </row>
        <row r="2974">
          <cell r="B2974">
            <v>7501013132059</v>
          </cell>
          <cell r="C2974" t="str">
            <v>JUMEX LATABOTELLA 12/1 LT. DURAZNO</v>
          </cell>
          <cell r="D2974" t="str">
            <v>CJA</v>
          </cell>
          <cell r="E2974">
            <v>228</v>
          </cell>
          <cell r="F2974">
            <v>1.0904</v>
          </cell>
          <cell r="G2974">
            <v>248.6</v>
          </cell>
          <cell r="H2974">
            <v>248.6</v>
          </cell>
          <cell r="I2974" t="str">
            <v>JJ</v>
          </cell>
        </row>
        <row r="2975">
          <cell r="B2975">
            <v>7501013132060</v>
          </cell>
          <cell r="C2975" t="str">
            <v>JUMEX LATABOTELLA 12/1 LT. MANZANA CLAR.</v>
          </cell>
          <cell r="D2975" t="str">
            <v>CJA</v>
          </cell>
          <cell r="E2975">
            <v>208.9992</v>
          </cell>
          <cell r="F2975">
            <v>14.2737</v>
          </cell>
          <cell r="G2975">
            <v>248.6</v>
          </cell>
          <cell r="H2975">
            <v>248.6</v>
          </cell>
          <cell r="I2975" t="str">
            <v>JJ</v>
          </cell>
        </row>
        <row r="2976">
          <cell r="B2976">
            <v>7501013132196</v>
          </cell>
          <cell r="C2976" t="str">
            <v>JUMEX LATABOTELLA 12/1 LT. MANZANA</v>
          </cell>
          <cell r="D2976" t="str">
            <v>CJA</v>
          </cell>
          <cell r="E2976">
            <v>228</v>
          </cell>
          <cell r="F2976">
            <v>1.0904</v>
          </cell>
          <cell r="G2976">
            <v>248.6</v>
          </cell>
          <cell r="H2976">
            <v>248.6</v>
          </cell>
          <cell r="I2976" t="str">
            <v>JJ</v>
          </cell>
        </row>
        <row r="2977">
          <cell r="B2977">
            <v>75010131420</v>
          </cell>
          <cell r="C2977" t="str">
            <v>JUMEX AMI 6/3 LTS. NARANJA</v>
          </cell>
          <cell r="D2977" t="str">
            <v>CJA</v>
          </cell>
          <cell r="E2977">
            <v>135.99959999999999</v>
          </cell>
          <cell r="F2977">
            <v>1.0904</v>
          </cell>
          <cell r="G2977">
            <v>148.30000000000001</v>
          </cell>
          <cell r="H2977">
            <v>148.30000000000001</v>
          </cell>
          <cell r="I2977" t="str">
            <v>JJ</v>
          </cell>
        </row>
        <row r="2978">
          <cell r="B2978">
            <v>75010131421</v>
          </cell>
          <cell r="C2978" t="str">
            <v>JUMEX AMI 6/3 LTS. UVA</v>
          </cell>
          <cell r="D2978" t="str">
            <v>CJA</v>
          </cell>
          <cell r="E2978">
            <v>135.99959999999999</v>
          </cell>
          <cell r="F2978">
            <v>1.0904</v>
          </cell>
          <cell r="G2978">
            <v>148.30000000000001</v>
          </cell>
          <cell r="H2978">
            <v>148.30000000000001</v>
          </cell>
          <cell r="I2978" t="str">
            <v>JJ</v>
          </cell>
        </row>
        <row r="2979">
          <cell r="B2979">
            <v>75010131422</v>
          </cell>
          <cell r="C2979" t="str">
            <v>JUMEX AMI 6/3 LTS. MANZANA</v>
          </cell>
          <cell r="D2979" t="str">
            <v>CJA</v>
          </cell>
          <cell r="E2979">
            <v>135.99959999999999</v>
          </cell>
          <cell r="F2979">
            <v>1.0904</v>
          </cell>
          <cell r="G2979">
            <v>148.30000000000001</v>
          </cell>
          <cell r="H2979">
            <v>148.30000000000001</v>
          </cell>
          <cell r="I2979" t="str">
            <v>JJ</v>
          </cell>
        </row>
        <row r="2980">
          <cell r="B2980">
            <v>7501013174035</v>
          </cell>
          <cell r="C2980" t="str">
            <v>JUMEX JUGOSA 12/450 ML. MANGO</v>
          </cell>
          <cell r="D2980" t="str">
            <v>CJA</v>
          </cell>
          <cell r="E2980">
            <v>133.9992</v>
          </cell>
          <cell r="F2980">
            <v>1.0903</v>
          </cell>
          <cell r="G2980">
            <v>146.1</v>
          </cell>
          <cell r="H2980">
            <v>146.1</v>
          </cell>
          <cell r="I2980" t="str">
            <v>JJ</v>
          </cell>
        </row>
        <row r="2981">
          <cell r="B2981">
            <v>7501013174066</v>
          </cell>
          <cell r="C2981" t="str">
            <v>JUMEX JUGOSA 12/450 ML. GUAYABA</v>
          </cell>
          <cell r="D2981" t="str">
            <v>CJA</v>
          </cell>
          <cell r="E2981">
            <v>133.9992</v>
          </cell>
          <cell r="F2981">
            <v>1.0903</v>
          </cell>
          <cell r="G2981">
            <v>146.1</v>
          </cell>
          <cell r="H2981">
            <v>146.1</v>
          </cell>
          <cell r="I2981" t="str">
            <v>JJ</v>
          </cell>
        </row>
        <row r="2982">
          <cell r="B2982">
            <v>7501013174196</v>
          </cell>
          <cell r="C2982" t="str">
            <v>JUMEX JUGOSA 12/450 ML. MANZANA</v>
          </cell>
          <cell r="D2982" t="str">
            <v>CJA</v>
          </cell>
          <cell r="E2982">
            <v>133.9992</v>
          </cell>
          <cell r="F2982">
            <v>1.0903</v>
          </cell>
          <cell r="G2982">
            <v>146.1</v>
          </cell>
          <cell r="H2982">
            <v>146.1</v>
          </cell>
          <cell r="I2982" t="str">
            <v>JJ</v>
          </cell>
        </row>
        <row r="2983">
          <cell r="B2983">
            <v>7501013189510</v>
          </cell>
          <cell r="C2983" t="str">
            <v>JUMEX SPORT 12/600 ML. NARANJA</v>
          </cell>
          <cell r="D2983" t="str">
            <v>CJA</v>
          </cell>
          <cell r="E2983">
            <v>186.58920000000001</v>
          </cell>
          <cell r="F2983">
            <v>13.081099999999999</v>
          </cell>
          <cell r="G2983">
            <v>203.4</v>
          </cell>
          <cell r="H2983">
            <v>203.4</v>
          </cell>
          <cell r="I2983" t="str">
            <v>JJ</v>
          </cell>
        </row>
        <row r="2984">
          <cell r="B2984">
            <v>7501013189527</v>
          </cell>
          <cell r="C2984" t="str">
            <v>JUMEX SPORT 12/600 ML. LIMA LIMON</v>
          </cell>
          <cell r="D2984" t="str">
            <v>CJA</v>
          </cell>
          <cell r="E2984">
            <v>186.58920000000001</v>
          </cell>
          <cell r="F2984">
            <v>1.0901000000000001</v>
          </cell>
          <cell r="G2984">
            <v>203.4</v>
          </cell>
          <cell r="H2984">
            <v>203.4</v>
          </cell>
          <cell r="I2984" t="str">
            <v>JJ</v>
          </cell>
        </row>
        <row r="2985">
          <cell r="B2985">
            <v>7501013189534</v>
          </cell>
          <cell r="C2985" t="str">
            <v>JUMEX SPORT 12/600 ML. FRUTAS TROPICALES</v>
          </cell>
          <cell r="D2985" t="str">
            <v>CJA</v>
          </cell>
          <cell r="E2985">
            <v>186.58920000000001</v>
          </cell>
          <cell r="F2985">
            <v>1.0901000000000001</v>
          </cell>
          <cell r="G2985">
            <v>203.4</v>
          </cell>
          <cell r="H2985">
            <v>203.4</v>
          </cell>
          <cell r="I2985" t="str">
            <v>JJ</v>
          </cell>
        </row>
        <row r="2986">
          <cell r="B2986">
            <v>7501013189541</v>
          </cell>
          <cell r="C2986" t="str">
            <v>JUMEX SPORT 12/600 ML. TORONJA NARANJA</v>
          </cell>
          <cell r="D2986" t="str">
            <v>CJA</v>
          </cell>
          <cell r="E2986">
            <v>186.58920000000001</v>
          </cell>
          <cell r="F2986">
            <v>1.0901000000000001</v>
          </cell>
          <cell r="G2986">
            <v>203.4</v>
          </cell>
          <cell r="H2986">
            <v>203.4</v>
          </cell>
          <cell r="I2986" t="str">
            <v>JJ</v>
          </cell>
        </row>
        <row r="2987">
          <cell r="B2987">
            <v>7501013189558</v>
          </cell>
          <cell r="C2987" t="str">
            <v>JUMEX SPORT 12/600 ML. MORA AZUL</v>
          </cell>
          <cell r="D2987" t="str">
            <v>CJA</v>
          </cell>
          <cell r="E2987">
            <v>186.58920000000001</v>
          </cell>
          <cell r="F2987">
            <v>1.0901000000000001</v>
          </cell>
          <cell r="G2987">
            <v>203.4</v>
          </cell>
          <cell r="H2987">
            <v>203.4</v>
          </cell>
          <cell r="I2987" t="str">
            <v>JJ</v>
          </cell>
        </row>
        <row r="2988">
          <cell r="B2988">
            <v>7501013189565</v>
          </cell>
          <cell r="C2988" t="str">
            <v>JUMEX SPORT 12/600 ML. UVA</v>
          </cell>
          <cell r="D2988" t="str">
            <v>CJA</v>
          </cell>
          <cell r="E2988">
            <v>186.58920000000001</v>
          </cell>
          <cell r="F2988">
            <v>1.0901000000000001</v>
          </cell>
          <cell r="G2988">
            <v>203.4</v>
          </cell>
          <cell r="H2988">
            <v>203.4</v>
          </cell>
          <cell r="I2988" t="str">
            <v>JJ</v>
          </cell>
        </row>
        <row r="2989">
          <cell r="B2989">
            <v>7501013191025</v>
          </cell>
          <cell r="C2989" t="str">
            <v>JUMEX BIDA 500 ML. 12 PZAS. MANZANA</v>
          </cell>
          <cell r="D2989" t="str">
            <v>CJA</v>
          </cell>
          <cell r="E2989">
            <v>103.9992</v>
          </cell>
          <cell r="F2989">
            <v>1.0904</v>
          </cell>
          <cell r="G2989">
            <v>113.4</v>
          </cell>
          <cell r="H2989">
            <v>113.4</v>
          </cell>
          <cell r="I2989" t="str">
            <v>JJ</v>
          </cell>
        </row>
        <row r="2990">
          <cell r="B2990">
            <v>7501013191032</v>
          </cell>
          <cell r="C2990" t="str">
            <v>JUMEX BIDA 500 ML. 12 PZAS. MANGO</v>
          </cell>
          <cell r="D2990" t="str">
            <v>CJA</v>
          </cell>
          <cell r="E2990">
            <v>103.9992</v>
          </cell>
          <cell r="F2990">
            <v>1.0904</v>
          </cell>
          <cell r="G2990">
            <v>113.4</v>
          </cell>
          <cell r="H2990">
            <v>113.4</v>
          </cell>
          <cell r="I2990" t="str">
            <v>JJ</v>
          </cell>
        </row>
        <row r="2991">
          <cell r="B2991">
            <v>7501013191063</v>
          </cell>
          <cell r="C2991" t="str">
            <v>JUMEX BIDA 500 ML. 12 PZAS. GUAYABA</v>
          </cell>
          <cell r="D2991" t="str">
            <v>CJA</v>
          </cell>
          <cell r="E2991">
            <v>103.9992</v>
          </cell>
          <cell r="F2991">
            <v>1.0904</v>
          </cell>
          <cell r="G2991">
            <v>113.4</v>
          </cell>
          <cell r="H2991">
            <v>113.4</v>
          </cell>
          <cell r="I2991" t="str">
            <v>JJ</v>
          </cell>
        </row>
        <row r="2992">
          <cell r="B2992">
            <v>7501013191131</v>
          </cell>
          <cell r="C2992" t="str">
            <v>JUMEX BIDA 500 ML. 12 PZAS. NARANJA</v>
          </cell>
          <cell r="D2992" t="str">
            <v>CJA</v>
          </cell>
          <cell r="E2992">
            <v>103.9992</v>
          </cell>
          <cell r="F2992">
            <v>1.0904</v>
          </cell>
          <cell r="G2992">
            <v>113.4</v>
          </cell>
          <cell r="H2992">
            <v>113.4</v>
          </cell>
          <cell r="I2992" t="str">
            <v>JJ</v>
          </cell>
        </row>
        <row r="2993">
          <cell r="B2993">
            <v>7501013191148</v>
          </cell>
          <cell r="C2993" t="str">
            <v>JUMEX BIDA 500 ML. 12 PZAS. UVA</v>
          </cell>
          <cell r="D2993" t="str">
            <v>CJA</v>
          </cell>
          <cell r="E2993">
            <v>103.9992</v>
          </cell>
          <cell r="F2993">
            <v>1.0904</v>
          </cell>
          <cell r="G2993">
            <v>113.4</v>
          </cell>
          <cell r="H2993">
            <v>113.4</v>
          </cell>
          <cell r="I2993" t="str">
            <v>JJ</v>
          </cell>
        </row>
        <row r="2994">
          <cell r="B2994">
            <v>7501013191216</v>
          </cell>
          <cell r="C2994" t="str">
            <v>JUMEX BIDA 500 ML. 12 PZAS. FRESA</v>
          </cell>
          <cell r="D2994" t="str">
            <v>CJA</v>
          </cell>
          <cell r="E2994">
            <v>103.9992</v>
          </cell>
          <cell r="F2994">
            <v>1.0904</v>
          </cell>
          <cell r="G2994">
            <v>113.4</v>
          </cell>
          <cell r="H2994">
            <v>113.4</v>
          </cell>
          <cell r="I2994" t="str">
            <v>JJ</v>
          </cell>
        </row>
        <row r="2995">
          <cell r="B2995">
            <v>750101319560</v>
          </cell>
          <cell r="C2995" t="str">
            <v>JUMEX SPORT 12/600 ML. UVA BRODY</v>
          </cell>
          <cell r="D2995" t="str">
            <v>CJA</v>
          </cell>
          <cell r="E2995">
            <v>186.58920000000001</v>
          </cell>
          <cell r="F2995">
            <v>1.0901000000000001</v>
          </cell>
          <cell r="G2995">
            <v>203.4</v>
          </cell>
          <cell r="H2995">
            <v>203.4</v>
          </cell>
          <cell r="I2995" t="str">
            <v>JJ</v>
          </cell>
        </row>
        <row r="2996">
          <cell r="B2996">
            <v>750101319561</v>
          </cell>
          <cell r="C2996" t="str">
            <v>JUMEX SPORT 12/600 ML. MANGO</v>
          </cell>
          <cell r="D2996" t="str">
            <v>CJA</v>
          </cell>
          <cell r="E2996">
            <v>186.58920000000001</v>
          </cell>
          <cell r="F2996">
            <v>1.0901000000000001</v>
          </cell>
          <cell r="G2996">
            <v>203.4</v>
          </cell>
          <cell r="H2996">
            <v>203.4</v>
          </cell>
          <cell r="I2996" t="str">
            <v>JJ</v>
          </cell>
        </row>
        <row r="2997">
          <cell r="B2997">
            <v>750101319562</v>
          </cell>
          <cell r="C2997" t="str">
            <v>JUMEX SPORT 12/600 ML. MORA AZUL C/JUGO</v>
          </cell>
          <cell r="D2997" t="str">
            <v>CJA</v>
          </cell>
          <cell r="E2997">
            <v>186.58920000000001</v>
          </cell>
          <cell r="F2997">
            <v>1.0901000000000001</v>
          </cell>
          <cell r="G2997">
            <v>203.4</v>
          </cell>
          <cell r="H2997">
            <v>203.4</v>
          </cell>
          <cell r="I2997" t="str">
            <v>JJ</v>
          </cell>
        </row>
        <row r="2998">
          <cell r="B2998">
            <v>7501013196020</v>
          </cell>
          <cell r="C2998" t="str">
            <v>JUMEX BIDA 1 LT. 12 PZAS. MANZANA</v>
          </cell>
          <cell r="D2998" t="str">
            <v>CJA</v>
          </cell>
          <cell r="E2998">
            <v>166.9992</v>
          </cell>
          <cell r="F2998">
            <v>1.0904</v>
          </cell>
          <cell r="G2998">
            <v>182.1</v>
          </cell>
          <cell r="H2998">
            <v>182.1</v>
          </cell>
          <cell r="I2998" t="str">
            <v>JJ</v>
          </cell>
        </row>
        <row r="2999">
          <cell r="B2999">
            <v>7501013196037</v>
          </cell>
          <cell r="C2999" t="str">
            <v>JUMEX BIDA 1 LT. 12 PZAS. MANGO</v>
          </cell>
          <cell r="D2999" t="str">
            <v>CJA</v>
          </cell>
          <cell r="E2999">
            <v>166.9992</v>
          </cell>
          <cell r="F2999">
            <v>1.0904</v>
          </cell>
          <cell r="G2999">
            <v>182.1</v>
          </cell>
          <cell r="H2999">
            <v>182.1</v>
          </cell>
          <cell r="I2999" t="str">
            <v>JJ</v>
          </cell>
        </row>
        <row r="3000">
          <cell r="B3000">
            <v>7501013196068</v>
          </cell>
          <cell r="C3000" t="str">
            <v>JUMEX BIDA 1 LT. 12 PZAS. GUAYABA</v>
          </cell>
          <cell r="D3000" t="str">
            <v>CJA</v>
          </cell>
          <cell r="E3000">
            <v>166.9992</v>
          </cell>
          <cell r="F3000">
            <v>1.0904</v>
          </cell>
          <cell r="G3000">
            <v>182.1</v>
          </cell>
          <cell r="H3000">
            <v>182.1</v>
          </cell>
          <cell r="I3000" t="str">
            <v>JJ</v>
          </cell>
        </row>
        <row r="3001">
          <cell r="B3001">
            <v>7501013196143</v>
          </cell>
          <cell r="C3001" t="str">
            <v>JUMEX BIDA 1 LT. 12 PZAS. UVA</v>
          </cell>
          <cell r="D3001" t="str">
            <v>CJA</v>
          </cell>
          <cell r="E3001">
            <v>166.9992</v>
          </cell>
          <cell r="F3001">
            <v>1.0904</v>
          </cell>
          <cell r="G3001">
            <v>182.1</v>
          </cell>
          <cell r="H3001">
            <v>182.1</v>
          </cell>
          <cell r="I3001" t="str">
            <v>JJ</v>
          </cell>
        </row>
        <row r="3002">
          <cell r="B3002">
            <v>7501013196211</v>
          </cell>
          <cell r="C3002" t="str">
            <v>JUMEX BIDA 1 LT. 12 PZAS. FRESA</v>
          </cell>
          <cell r="D3002" t="str">
            <v>CJA</v>
          </cell>
          <cell r="E3002">
            <v>166.9992</v>
          </cell>
          <cell r="F3002">
            <v>1.0904</v>
          </cell>
          <cell r="G3002">
            <v>182.1</v>
          </cell>
          <cell r="H3002">
            <v>182.1</v>
          </cell>
          <cell r="I3002" t="str">
            <v>JJ</v>
          </cell>
        </row>
        <row r="3003">
          <cell r="B3003">
            <v>750101320672</v>
          </cell>
          <cell r="C3003" t="str">
            <v>JUMEX SPORT 12/600 ML. LIMA JUGO LIMON</v>
          </cell>
          <cell r="D3003" t="str">
            <v>CJA</v>
          </cell>
          <cell r="E3003">
            <v>186.58920000000001</v>
          </cell>
          <cell r="F3003">
            <v>1.0901000000000001</v>
          </cell>
          <cell r="G3003">
            <v>203.4</v>
          </cell>
          <cell r="H3003">
            <v>203.4</v>
          </cell>
          <cell r="I3003" t="str">
            <v>JJ</v>
          </cell>
        </row>
        <row r="3004">
          <cell r="B3004">
            <v>7501028485804</v>
          </cell>
          <cell r="C3004" t="str">
            <v>JUMEX FRUTTZO LIMONADA 6/600 ML.</v>
          </cell>
          <cell r="D3004" t="str">
            <v>CJA</v>
          </cell>
          <cell r="E3004">
            <v>52.9998</v>
          </cell>
          <cell r="F3004">
            <v>1.1113</v>
          </cell>
          <cell r="G3004">
            <v>58.9</v>
          </cell>
          <cell r="H3004">
            <v>58.9</v>
          </cell>
          <cell r="I3004" t="str">
            <v>JJ</v>
          </cell>
        </row>
        <row r="3005">
          <cell r="B3005">
            <v>7501028485897</v>
          </cell>
          <cell r="C3005" t="str">
            <v>JUMEX FRUTTZO 6/1.5 LTS. MANDARINADA</v>
          </cell>
          <cell r="D3005" t="str">
            <v>CJA</v>
          </cell>
          <cell r="E3005">
            <v>80.499600000000001</v>
          </cell>
          <cell r="F3005">
            <v>1.1006</v>
          </cell>
          <cell r="G3005">
            <v>88.6</v>
          </cell>
          <cell r="H3005">
            <v>88.6</v>
          </cell>
          <cell r="I3005" t="str">
            <v>JJ</v>
          </cell>
        </row>
        <row r="3006">
          <cell r="B3006">
            <v>7501028485898</v>
          </cell>
          <cell r="C3006" t="str">
            <v>JUMEX FRUTTZO 6/1.5 LTS. LIMONADA</v>
          </cell>
          <cell r="D3006" t="str">
            <v>CJA</v>
          </cell>
          <cell r="E3006">
            <v>80.499600000000001</v>
          </cell>
          <cell r="F3006">
            <v>1.1006</v>
          </cell>
          <cell r="G3006">
            <v>88.6</v>
          </cell>
          <cell r="H3006">
            <v>88.6</v>
          </cell>
          <cell r="I3006" t="str">
            <v>JJ</v>
          </cell>
        </row>
        <row r="3007">
          <cell r="B3007">
            <v>7501028485904</v>
          </cell>
          <cell r="C3007" t="str">
            <v>JUMEX FRUTTZO 6/1.5 LTS. NARANJADA</v>
          </cell>
          <cell r="D3007" t="str">
            <v>CJA</v>
          </cell>
          <cell r="E3007">
            <v>80.499600000000001</v>
          </cell>
          <cell r="F3007">
            <v>1.1006</v>
          </cell>
          <cell r="G3007">
            <v>88.6</v>
          </cell>
          <cell r="H3007">
            <v>88.6</v>
          </cell>
          <cell r="I3007" t="str">
            <v>JJ</v>
          </cell>
        </row>
        <row r="3008">
          <cell r="B3008">
            <v>7501028485906</v>
          </cell>
          <cell r="C3008" t="str">
            <v>JUMEX FRUTTZO MANDARINADA 6/600 ML.</v>
          </cell>
          <cell r="D3008" t="str">
            <v>CJA</v>
          </cell>
          <cell r="E3008">
            <v>52.9998</v>
          </cell>
          <cell r="F3008">
            <v>1.1113</v>
          </cell>
          <cell r="G3008">
            <v>58.9</v>
          </cell>
          <cell r="H3008">
            <v>58.9</v>
          </cell>
          <cell r="I3008" t="str">
            <v>JJ</v>
          </cell>
        </row>
        <row r="3009">
          <cell r="B3009">
            <v>750104870125</v>
          </cell>
          <cell r="C3009" t="str">
            <v>JUMEX LATABOT. 12/473 ML. DURAZNO</v>
          </cell>
          <cell r="D3009" t="str">
            <v>CJA</v>
          </cell>
          <cell r="E3009">
            <v>154.38</v>
          </cell>
          <cell r="F3009">
            <v>1.0902000000000001</v>
          </cell>
          <cell r="G3009">
            <v>168.3</v>
          </cell>
          <cell r="H3009">
            <v>168.3</v>
          </cell>
          <cell r="I3009" t="str">
            <v>JJ</v>
          </cell>
        </row>
        <row r="3010">
          <cell r="B3010">
            <v>7501048709</v>
          </cell>
          <cell r="C3010" t="str">
            <v>JUMEX LATABOT. 12/473 ML. DURAZNO 20%</v>
          </cell>
          <cell r="D3010" t="str">
            <v>CJA</v>
          </cell>
          <cell r="E3010">
            <v>154.38</v>
          </cell>
          <cell r="F3010">
            <v>1.0902000000000001</v>
          </cell>
          <cell r="G3010">
            <v>168.3</v>
          </cell>
          <cell r="H3010">
            <v>168.3</v>
          </cell>
          <cell r="I3010" t="str">
            <v>JJ</v>
          </cell>
        </row>
        <row r="3011">
          <cell r="B3011">
            <v>75010933</v>
          </cell>
          <cell r="C3011" t="str">
            <v>JUMEX MINIBRICK 40/200 ML. GUAYABA</v>
          </cell>
          <cell r="D3011" t="str">
            <v>CJA</v>
          </cell>
          <cell r="E3011">
            <v>269</v>
          </cell>
          <cell r="F3011">
            <v>1.0903</v>
          </cell>
          <cell r="G3011">
            <v>293.3</v>
          </cell>
          <cell r="H3011">
            <v>293.3</v>
          </cell>
          <cell r="I3011" t="str">
            <v>JJ</v>
          </cell>
        </row>
        <row r="3012">
          <cell r="B3012">
            <v>75010934</v>
          </cell>
          <cell r="C3012" t="str">
            <v>JUMEX MINIBRICK 40/200 ML. FRESA Y PLAT.</v>
          </cell>
          <cell r="D3012" t="str">
            <v>CJA</v>
          </cell>
          <cell r="E3012">
            <v>269</v>
          </cell>
          <cell r="F3012">
            <v>1.0903</v>
          </cell>
          <cell r="G3012">
            <v>293.3</v>
          </cell>
          <cell r="H3012">
            <v>293.3</v>
          </cell>
          <cell r="I3012" t="str">
            <v>JJ</v>
          </cell>
        </row>
        <row r="3013">
          <cell r="B3013">
            <v>75010936</v>
          </cell>
          <cell r="C3013" t="str">
            <v>JUMEX MINIBRICK 40/200 ML. UVA</v>
          </cell>
          <cell r="D3013" t="str">
            <v>CJA</v>
          </cell>
          <cell r="E3013">
            <v>269</v>
          </cell>
          <cell r="F3013">
            <v>1.0903</v>
          </cell>
          <cell r="G3013">
            <v>293.3</v>
          </cell>
          <cell r="H3013">
            <v>293.3</v>
          </cell>
          <cell r="I3013" t="str">
            <v>JJ</v>
          </cell>
        </row>
        <row r="3014">
          <cell r="B3014">
            <v>7501405879</v>
          </cell>
          <cell r="C3014" t="str">
            <v>JUMEX FRUTTZO NARANJADA 6/600 ML</v>
          </cell>
          <cell r="D3014" t="str">
            <v>CJA</v>
          </cell>
          <cell r="E3014">
            <v>52.9998</v>
          </cell>
          <cell r="F3014">
            <v>1.1113</v>
          </cell>
          <cell r="G3014">
            <v>58.9</v>
          </cell>
          <cell r="H3014">
            <v>58.9</v>
          </cell>
          <cell r="I3014" t="str">
            <v>JJ</v>
          </cell>
        </row>
        <row r="3015">
          <cell r="B3015">
            <v>750182484004</v>
          </cell>
          <cell r="C3015" t="str">
            <v>JUMEX LATABOT. 12/473 ML. MANZANA</v>
          </cell>
          <cell r="D3015" t="str">
            <v>CJA</v>
          </cell>
          <cell r="E3015">
            <v>154.38</v>
          </cell>
          <cell r="F3015">
            <v>1.0902000000000001</v>
          </cell>
          <cell r="G3015">
            <v>168.3</v>
          </cell>
          <cell r="H3015">
            <v>168.3</v>
          </cell>
          <cell r="I3015" t="str">
            <v>JJ</v>
          </cell>
        </row>
        <row r="3016">
          <cell r="B3016">
            <v>7502445825</v>
          </cell>
          <cell r="C3016" t="str">
            <v>JUMEX FRESH CITRICOS 12/600 ML.</v>
          </cell>
          <cell r="D3016" t="str">
            <v>CJA</v>
          </cell>
          <cell r="E3016">
            <v>96.999600000000001</v>
          </cell>
          <cell r="F3016">
            <v>1.0907</v>
          </cell>
          <cell r="G3016">
            <v>105.8</v>
          </cell>
          <cell r="H3016">
            <v>105.8</v>
          </cell>
          <cell r="I3016" t="str">
            <v>JJ</v>
          </cell>
        </row>
        <row r="3017">
          <cell r="B3017">
            <v>7502445829</v>
          </cell>
          <cell r="C3017" t="str">
            <v>JUMEX FRESH CONGA 12/600 ML.</v>
          </cell>
          <cell r="D3017" t="str">
            <v>CJA</v>
          </cell>
          <cell r="E3017">
            <v>96.999600000000001</v>
          </cell>
          <cell r="F3017">
            <v>1.0907</v>
          </cell>
          <cell r="G3017">
            <v>105.8</v>
          </cell>
          <cell r="H3017">
            <v>105.8</v>
          </cell>
          <cell r="I3017" t="str">
            <v>JJ</v>
          </cell>
        </row>
        <row r="3018">
          <cell r="B3018">
            <v>7502975048</v>
          </cell>
          <cell r="C3018" t="str">
            <v>JUMEX MINIBRICK 40/250 ML. MANZANA</v>
          </cell>
          <cell r="D3018" t="str">
            <v>CJA</v>
          </cell>
          <cell r="E3018">
            <v>269</v>
          </cell>
          <cell r="F3018">
            <v>1.0903</v>
          </cell>
          <cell r="G3018">
            <v>293.3</v>
          </cell>
          <cell r="H3018">
            <v>293.3</v>
          </cell>
          <cell r="I3018" t="str">
            <v>JJ</v>
          </cell>
        </row>
        <row r="3019">
          <cell r="B3019">
            <v>7502975049</v>
          </cell>
          <cell r="C3019" t="str">
            <v>JUMEX MINIBRICK 40/250 ML. DURAZNO</v>
          </cell>
          <cell r="D3019" t="str">
            <v>CJA</v>
          </cell>
          <cell r="E3019">
            <v>269</v>
          </cell>
          <cell r="F3019">
            <v>1.0903</v>
          </cell>
          <cell r="G3019">
            <v>293.3</v>
          </cell>
          <cell r="H3019">
            <v>293.3</v>
          </cell>
          <cell r="I3019" t="str">
            <v>JJ</v>
          </cell>
        </row>
        <row r="3020">
          <cell r="B3020">
            <v>7502975050</v>
          </cell>
          <cell r="C3020" t="str">
            <v>JUMEX MINIBRICK 40/250 ML. MANGO</v>
          </cell>
          <cell r="D3020" t="str">
            <v>CJA</v>
          </cell>
          <cell r="E3020">
            <v>269</v>
          </cell>
          <cell r="F3020">
            <v>1.0903</v>
          </cell>
          <cell r="G3020">
            <v>293.3</v>
          </cell>
          <cell r="H3020">
            <v>293.3</v>
          </cell>
          <cell r="I3020" t="str">
            <v>JJ</v>
          </cell>
        </row>
        <row r="3021">
          <cell r="B3021">
            <v>75065724</v>
          </cell>
          <cell r="C3021" t="str">
            <v>JUMEX LATABOT. 12/473 ML. MANZANA 30%</v>
          </cell>
          <cell r="D3021" t="str">
            <v>CJA</v>
          </cell>
          <cell r="E3021">
            <v>154.38</v>
          </cell>
          <cell r="F3021">
            <v>1.0902000000000001</v>
          </cell>
          <cell r="G3021">
            <v>168.3</v>
          </cell>
          <cell r="H3021">
            <v>168.3</v>
          </cell>
          <cell r="I3021" t="str">
            <v>JJ</v>
          </cell>
        </row>
        <row r="3022">
          <cell r="B3022">
            <v>7508696301</v>
          </cell>
          <cell r="C3022" t="str">
            <v>JUMEX BIDA 12/250 ML. PI¥A Y ALOE VERA</v>
          </cell>
          <cell r="D3022" t="str">
            <v>CJA</v>
          </cell>
          <cell r="E3022">
            <v>63</v>
          </cell>
          <cell r="F3022">
            <v>1.0905</v>
          </cell>
          <cell r="G3022">
            <v>68.7</v>
          </cell>
          <cell r="H3022">
            <v>68.7</v>
          </cell>
          <cell r="I3022" t="str">
            <v>JJ</v>
          </cell>
        </row>
        <row r="3023">
          <cell r="B3023" t="str">
            <v>i-0291-2.6</v>
          </cell>
          <cell r="C3023" t="str">
            <v>CEDIS ABA</v>
          </cell>
          <cell r="D3023" t="str">
            <v>RROTES AZTECA</v>
          </cell>
          <cell r="H3023">
            <v>44642</v>
          </cell>
          <cell r="I3023" t="str">
            <v>_x000C_ce</v>
          </cell>
        </row>
        <row r="3024">
          <cell r="I3024">
            <v>0</v>
          </cell>
        </row>
        <row r="3025">
          <cell r="C3025" t="str">
            <v>Catalogo</v>
          </cell>
          <cell r="D3025" t="str">
            <v>de Articulos</v>
          </cell>
          <cell r="H3025" t="str">
            <v>Hoja :   49</v>
          </cell>
          <cell r="I3025">
            <v>0</v>
          </cell>
        </row>
        <row r="3026">
          <cell r="I3026">
            <v>0</v>
          </cell>
        </row>
        <row r="3027">
          <cell r="B3027" t="str">
            <v>Codigo</v>
          </cell>
          <cell r="C3027" t="str">
            <v>D e s c r i p c i o n</v>
          </cell>
          <cell r="D3027" t="str">
            <v>UM    Prov</v>
          </cell>
          <cell r="E3027" t="str">
            <v>Ult. Costo</v>
          </cell>
          <cell r="F3027" t="str">
            <v>Utilidad</v>
          </cell>
          <cell r="G3027" t="str">
            <v>Prec. s/imp.</v>
          </cell>
          <cell r="H3027" t="str">
            <v>Prec. c/imp.</v>
          </cell>
          <cell r="I3027" t="str">
            <v>Lin</v>
          </cell>
        </row>
        <row r="3028">
          <cell r="I3028">
            <v>0</v>
          </cell>
        </row>
        <row r="3029">
          <cell r="B3029" t="str">
            <v>veedor :</v>
          </cell>
          <cell r="C3029" t="str">
            <v>******************************            (Con</v>
          </cell>
          <cell r="D3029" t="str">
            <v>tinuacion)</v>
          </cell>
          <cell r="I3029" t="str">
            <v>Pro</v>
          </cell>
        </row>
        <row r="3030">
          <cell r="I3030">
            <v>0</v>
          </cell>
        </row>
        <row r="3031">
          <cell r="B3031">
            <v>750896341</v>
          </cell>
          <cell r="C3031" t="str">
            <v>JUMEX LATA 24/235 ML. MANZANA</v>
          </cell>
          <cell r="D3031" t="str">
            <v>CJA</v>
          </cell>
          <cell r="E3031">
            <v>212.04</v>
          </cell>
          <cell r="F3031">
            <v>1.0904</v>
          </cell>
          <cell r="G3031">
            <v>231.2</v>
          </cell>
          <cell r="H3031">
            <v>231.2</v>
          </cell>
          <cell r="I3031" t="str">
            <v>JJ</v>
          </cell>
        </row>
        <row r="3032">
          <cell r="B3032">
            <v>750896342</v>
          </cell>
          <cell r="C3032" t="str">
            <v>JUMEX LATA 24/235 ML. DURAZNO</v>
          </cell>
          <cell r="D3032" t="str">
            <v>CJA</v>
          </cell>
          <cell r="E3032">
            <v>212.04</v>
          </cell>
          <cell r="F3032">
            <v>1.0904</v>
          </cell>
          <cell r="G3032">
            <v>231.2</v>
          </cell>
          <cell r="H3032">
            <v>231.2</v>
          </cell>
          <cell r="I3032" t="str">
            <v>JJ</v>
          </cell>
        </row>
        <row r="3033">
          <cell r="B3033">
            <v>750896343</v>
          </cell>
          <cell r="C3033" t="str">
            <v>JUMEX LATA 24/235 ML. MANGO</v>
          </cell>
          <cell r="D3033" t="str">
            <v>CJA</v>
          </cell>
          <cell r="E3033">
            <v>212.04</v>
          </cell>
          <cell r="F3033">
            <v>1.0904</v>
          </cell>
          <cell r="G3033">
            <v>231.2</v>
          </cell>
          <cell r="H3033">
            <v>231.2</v>
          </cell>
          <cell r="I3033" t="str">
            <v>JJ</v>
          </cell>
        </row>
        <row r="3034">
          <cell r="B3034">
            <v>75256626</v>
          </cell>
          <cell r="C3034" t="str">
            <v>JUMEX JUGOSA 12/450 ML. DURAZNO 20%</v>
          </cell>
          <cell r="D3034" t="str">
            <v>CJA</v>
          </cell>
          <cell r="E3034">
            <v>133.9992</v>
          </cell>
          <cell r="F3034">
            <v>1.0903</v>
          </cell>
          <cell r="G3034">
            <v>146.1</v>
          </cell>
          <cell r="H3034">
            <v>146.1</v>
          </cell>
          <cell r="I3034" t="str">
            <v>JJ</v>
          </cell>
        </row>
        <row r="3035">
          <cell r="B3035">
            <v>752698622</v>
          </cell>
          <cell r="C3035" t="str">
            <v>JUMEX TETRA 12/1 LT. DURAZNO 20%</v>
          </cell>
          <cell r="D3035" t="str">
            <v>CJA</v>
          </cell>
          <cell r="E3035">
            <v>244.9992</v>
          </cell>
          <cell r="F3035">
            <v>1.0902000000000001</v>
          </cell>
          <cell r="G3035">
            <v>267.10000000000002</v>
          </cell>
          <cell r="H3035">
            <v>267.10000000000002</v>
          </cell>
          <cell r="I3035" t="str">
            <v>JJ</v>
          </cell>
        </row>
        <row r="3036">
          <cell r="B3036">
            <v>752698623</v>
          </cell>
          <cell r="C3036" t="str">
            <v>UNICO FRESCO JUMEX 12/1 LT. ARANDANO 20%</v>
          </cell>
          <cell r="D3036" t="str">
            <v>CJA</v>
          </cell>
          <cell r="E3036">
            <v>240</v>
          </cell>
          <cell r="F3036">
            <v>1.0900000000000001</v>
          </cell>
          <cell r="G3036">
            <v>261.60000000000002</v>
          </cell>
          <cell r="H3036">
            <v>261.60000000000002</v>
          </cell>
          <cell r="I3036" t="str">
            <v>JJ</v>
          </cell>
        </row>
        <row r="3037">
          <cell r="B3037">
            <v>75698401</v>
          </cell>
          <cell r="C3037" t="str">
            <v>JUMEX BOTELLIN 24/250 ML. MANZANA 30%</v>
          </cell>
          <cell r="D3037" t="str">
            <v>CJA</v>
          </cell>
          <cell r="E3037">
            <v>189</v>
          </cell>
          <cell r="F3037">
            <v>1.0905</v>
          </cell>
          <cell r="G3037">
            <v>206.1</v>
          </cell>
          <cell r="H3037">
            <v>206.1</v>
          </cell>
          <cell r="I3037" t="str">
            <v>JJ</v>
          </cell>
        </row>
        <row r="3038">
          <cell r="B3038">
            <v>75698402</v>
          </cell>
          <cell r="C3038" t="str">
            <v>JUMEX LATA 24/355 ML. MANZANA 30%</v>
          </cell>
          <cell r="D3038" t="str">
            <v>CJA</v>
          </cell>
          <cell r="E3038">
            <v>213.9984</v>
          </cell>
          <cell r="F3038">
            <v>1.0902000000000001</v>
          </cell>
          <cell r="G3038">
            <v>233.3</v>
          </cell>
          <cell r="H3038">
            <v>233.3</v>
          </cell>
          <cell r="I3038" t="str">
            <v>JJ</v>
          </cell>
        </row>
        <row r="3039">
          <cell r="B3039">
            <v>75698403</v>
          </cell>
          <cell r="C3039" t="str">
            <v>JUMEX LATA 24/335 ML. DURAZNO 30%</v>
          </cell>
          <cell r="D3039" t="str">
            <v>CJA</v>
          </cell>
          <cell r="E3039">
            <v>213.9984</v>
          </cell>
          <cell r="F3039">
            <v>1.0902000000000001</v>
          </cell>
          <cell r="G3039">
            <v>233.3</v>
          </cell>
          <cell r="H3039">
            <v>233.3</v>
          </cell>
          <cell r="I3039" t="str">
            <v>JJ</v>
          </cell>
        </row>
        <row r="3040">
          <cell r="B3040">
            <v>75698404</v>
          </cell>
          <cell r="C3040" t="str">
            <v>JUMEX TETRA 12/1 LT. UVA 30%</v>
          </cell>
          <cell r="D3040" t="str">
            <v>CJA</v>
          </cell>
          <cell r="E3040">
            <v>244.9992</v>
          </cell>
          <cell r="F3040">
            <v>1.0902000000000001</v>
          </cell>
          <cell r="G3040">
            <v>267.10000000000002</v>
          </cell>
          <cell r="H3040">
            <v>267.10000000000002</v>
          </cell>
          <cell r="I3040" t="str">
            <v>JJ</v>
          </cell>
        </row>
        <row r="3041">
          <cell r="B3041">
            <v>75698405</v>
          </cell>
          <cell r="C3041" t="str">
            <v>JUMEX TETRA 12/1 LT. MANZANA 30%</v>
          </cell>
          <cell r="D3041" t="str">
            <v>CJA</v>
          </cell>
          <cell r="E3041">
            <v>244.9992</v>
          </cell>
          <cell r="F3041">
            <v>1.0902000000000001</v>
          </cell>
          <cell r="G3041">
            <v>267.10000000000002</v>
          </cell>
          <cell r="H3041">
            <v>267.10000000000002</v>
          </cell>
          <cell r="I3041" t="str">
            <v>JJ</v>
          </cell>
        </row>
        <row r="3042">
          <cell r="B3042">
            <v>75698406</v>
          </cell>
          <cell r="C3042" t="str">
            <v>JUMEX MINIBRICK 40/250 ML. MANZANA 30%</v>
          </cell>
          <cell r="D3042" t="str">
            <v>CJA</v>
          </cell>
          <cell r="E3042">
            <v>269</v>
          </cell>
          <cell r="F3042">
            <v>1.0903</v>
          </cell>
          <cell r="G3042">
            <v>293.3</v>
          </cell>
          <cell r="H3042">
            <v>293.3</v>
          </cell>
          <cell r="I3042" t="str">
            <v>JJ</v>
          </cell>
        </row>
        <row r="3043">
          <cell r="B3043">
            <v>75698407</v>
          </cell>
          <cell r="C3043" t="str">
            <v>JUMEX MINIBRICK 40/250 ML. DURAZNO 30%</v>
          </cell>
          <cell r="D3043" t="str">
            <v>CJA</v>
          </cell>
          <cell r="E3043">
            <v>269</v>
          </cell>
          <cell r="F3043">
            <v>1.0903</v>
          </cell>
          <cell r="G3043">
            <v>293.3</v>
          </cell>
          <cell r="H3043">
            <v>293.3</v>
          </cell>
          <cell r="I3043" t="str">
            <v>JJ</v>
          </cell>
        </row>
        <row r="3044">
          <cell r="B3044">
            <v>75698904</v>
          </cell>
          <cell r="C3044" t="str">
            <v>UNICO FRESCO JUMEX 12/1 LT. ARANDANO</v>
          </cell>
          <cell r="D3044" t="str">
            <v>CJA</v>
          </cell>
          <cell r="E3044">
            <v>240</v>
          </cell>
          <cell r="F3044">
            <v>1.0900000000000001</v>
          </cell>
          <cell r="G3044">
            <v>261.60000000000002</v>
          </cell>
          <cell r="H3044">
            <v>261.60000000000002</v>
          </cell>
          <cell r="I3044" t="str">
            <v>JJ</v>
          </cell>
        </row>
        <row r="3045">
          <cell r="B3045" t="str">
            <v>LJUMEX0000120</v>
          </cell>
          <cell r="C3045" t="str">
            <v>VIGOR MINIBRICK 40/200 ML. MANGO</v>
          </cell>
          <cell r="D3045" t="str">
            <v>CJA</v>
          </cell>
          <cell r="E3045">
            <v>148</v>
          </cell>
          <cell r="F3045">
            <v>1.0472999999999999</v>
          </cell>
          <cell r="G3045">
            <v>155</v>
          </cell>
          <cell r="H3045">
            <v>155</v>
          </cell>
          <cell r="I3045" t="str">
            <v>JJ</v>
          </cell>
        </row>
        <row r="3046">
          <cell r="B3046">
            <v>742554</v>
          </cell>
          <cell r="C3046" t="str">
            <v>TORRE 20/350 GRS. CAFE</v>
          </cell>
          <cell r="D3046" t="str">
            <v>CJA</v>
          </cell>
          <cell r="E3046">
            <v>282.75799999999998</v>
          </cell>
          <cell r="F3046">
            <v>1.0903</v>
          </cell>
          <cell r="G3046">
            <v>308.27999999999997</v>
          </cell>
          <cell r="H3046">
            <v>357.6</v>
          </cell>
          <cell r="I3046" t="str">
            <v>JL</v>
          </cell>
        </row>
        <row r="3047">
          <cell r="B3047">
            <v>745819006177</v>
          </cell>
          <cell r="C3047" t="str">
            <v>FLORAL 20/350 GRS.</v>
          </cell>
          <cell r="D3047" t="str">
            <v>CJA</v>
          </cell>
          <cell r="E3047">
            <v>318.964</v>
          </cell>
          <cell r="F3047">
            <v>1.08</v>
          </cell>
          <cell r="G3047">
            <v>344.48</v>
          </cell>
          <cell r="H3047">
            <v>399.6</v>
          </cell>
          <cell r="I3047" t="str">
            <v>JL</v>
          </cell>
        </row>
        <row r="3048">
          <cell r="B3048">
            <v>745819008393</v>
          </cell>
          <cell r="C3048" t="str">
            <v>VACA EXTRA 20/350 GRS.</v>
          </cell>
          <cell r="D3048" t="str">
            <v>CJA</v>
          </cell>
          <cell r="E3048">
            <v>355.17200000000003</v>
          </cell>
          <cell r="F3048">
            <v>1.0801000000000001</v>
          </cell>
          <cell r="G3048">
            <v>383.62</v>
          </cell>
          <cell r="H3048">
            <v>445</v>
          </cell>
          <cell r="I3048" t="str">
            <v>JL</v>
          </cell>
        </row>
        <row r="3049">
          <cell r="B3049">
            <v>752431000858</v>
          </cell>
          <cell r="C3049" t="str">
            <v>PRESTO CAFE 20/350 GRS.</v>
          </cell>
          <cell r="D3049" t="str">
            <v>CJA</v>
          </cell>
          <cell r="E3049">
            <v>158.59800000000001</v>
          </cell>
          <cell r="F3049">
            <v>1.0904</v>
          </cell>
          <cell r="G3049">
            <v>172.93</v>
          </cell>
          <cell r="H3049">
            <v>200.6</v>
          </cell>
          <cell r="I3049" t="str">
            <v>JL</v>
          </cell>
        </row>
        <row r="3050">
          <cell r="B3050">
            <v>752431199569</v>
          </cell>
          <cell r="C3050" t="str">
            <v>NAVE 25/400 GRS.</v>
          </cell>
          <cell r="D3050" t="str">
            <v>CJA</v>
          </cell>
          <cell r="E3050">
            <v>227.32249999999999</v>
          </cell>
          <cell r="F3050">
            <v>1.0903</v>
          </cell>
          <cell r="G3050">
            <v>247.84</v>
          </cell>
          <cell r="H3050">
            <v>287.5</v>
          </cell>
          <cell r="I3050" t="str">
            <v>JL</v>
          </cell>
        </row>
        <row r="3051">
          <cell r="B3051">
            <v>2949</v>
          </cell>
          <cell r="C3051" t="str">
            <v>ZOTE FINAS ESCAMAS 16/500 GRS. BLANCO</v>
          </cell>
          <cell r="D3051" t="str">
            <v>CJA</v>
          </cell>
          <cell r="E3051">
            <v>532.74080000000004</v>
          </cell>
          <cell r="F3051">
            <v>1.0801000000000001</v>
          </cell>
          <cell r="G3051">
            <v>575.42999999999995</v>
          </cell>
          <cell r="H3051">
            <v>667.5</v>
          </cell>
          <cell r="I3051" t="str">
            <v>JL</v>
          </cell>
        </row>
        <row r="3052">
          <cell r="B3052">
            <v>2951</v>
          </cell>
          <cell r="C3052" t="str">
            <v>ZOTE FINAS ESCAMAS 18/250 GRS. BLANCO</v>
          </cell>
          <cell r="D3052" t="str">
            <v>CJA</v>
          </cell>
          <cell r="E3052">
            <v>317.94659999999999</v>
          </cell>
          <cell r="F3052">
            <v>1.0802</v>
          </cell>
          <cell r="G3052">
            <v>343.45</v>
          </cell>
          <cell r="H3052">
            <v>398.4</v>
          </cell>
          <cell r="I3052" t="str">
            <v>JL</v>
          </cell>
        </row>
        <row r="3053">
          <cell r="B3053">
            <v>4308</v>
          </cell>
          <cell r="C3053" t="str">
            <v>IREX BARRA 20/400 GRS. ROSA</v>
          </cell>
          <cell r="D3053" t="str">
            <v>CJA</v>
          </cell>
          <cell r="E3053">
            <v>264.33</v>
          </cell>
          <cell r="F3053">
            <v>1.0903</v>
          </cell>
          <cell r="G3053">
            <v>288.19</v>
          </cell>
          <cell r="H3053">
            <v>334.3</v>
          </cell>
          <cell r="I3053" t="str">
            <v>JL</v>
          </cell>
        </row>
        <row r="3054">
          <cell r="B3054">
            <v>4866</v>
          </cell>
          <cell r="C3054" t="str">
            <v>FACIL BARRA ROSA 20/350 GRS.</v>
          </cell>
          <cell r="D3054" t="str">
            <v>CJA</v>
          </cell>
          <cell r="E3054">
            <v>244.06399999999999</v>
          </cell>
          <cell r="F3054">
            <v>1.0900000000000001</v>
          </cell>
          <cell r="G3054">
            <v>266.02999999999997</v>
          </cell>
          <cell r="H3054">
            <v>308.60000000000002</v>
          </cell>
          <cell r="I3054" t="str">
            <v>JL</v>
          </cell>
        </row>
        <row r="3055">
          <cell r="B3055">
            <v>4867</v>
          </cell>
          <cell r="C3055" t="str">
            <v>FACIL 20/350 GRS. ANTIBACTERIAL AZUL</v>
          </cell>
          <cell r="D3055" t="str">
            <v>CJA</v>
          </cell>
          <cell r="E3055">
            <v>253.756</v>
          </cell>
          <cell r="F3055">
            <v>1.0902000000000001</v>
          </cell>
          <cell r="G3055">
            <v>276.64</v>
          </cell>
          <cell r="H3055">
            <v>320.89999999999998</v>
          </cell>
          <cell r="I3055" t="str">
            <v>JL</v>
          </cell>
        </row>
        <row r="3056">
          <cell r="B3056">
            <v>745819005288</v>
          </cell>
          <cell r="C3056" t="str">
            <v>TORRE 20/350 GRS. AMARILLO</v>
          </cell>
          <cell r="D3056" t="str">
            <v>CJA</v>
          </cell>
          <cell r="E3056">
            <v>282.75799999999998</v>
          </cell>
          <cell r="F3056">
            <v>1.0903</v>
          </cell>
          <cell r="G3056">
            <v>308.27999999999997</v>
          </cell>
          <cell r="H3056">
            <v>357.6</v>
          </cell>
          <cell r="I3056" t="str">
            <v>JL</v>
          </cell>
        </row>
        <row r="3057">
          <cell r="B3057">
            <v>75010064941</v>
          </cell>
          <cell r="C3057" t="str">
            <v>VANISH SUPER BARRA 48/68 GRS.</v>
          </cell>
          <cell r="D3057" t="str">
            <v>CJA</v>
          </cell>
          <cell r="E3057">
            <v>483.6</v>
          </cell>
          <cell r="F3057">
            <v>1.0900000000000001</v>
          </cell>
          <cell r="G3057">
            <v>527.16</v>
          </cell>
          <cell r="H3057">
            <v>611.5</v>
          </cell>
          <cell r="I3057" t="str">
            <v>JL</v>
          </cell>
        </row>
        <row r="3058">
          <cell r="B3058">
            <v>7501021581</v>
          </cell>
          <cell r="C3058" t="str">
            <v>DAROMA BARRA 25/400 GRS.</v>
          </cell>
          <cell r="D3058" t="str">
            <v>CJA</v>
          </cell>
          <cell r="E3058">
            <v>402.96499999999997</v>
          </cell>
          <cell r="F3058">
            <v>1.0801000000000001</v>
          </cell>
          <cell r="G3058">
            <v>435.26</v>
          </cell>
          <cell r="H3058">
            <v>504.9</v>
          </cell>
          <cell r="I3058" t="str">
            <v>JL</v>
          </cell>
        </row>
        <row r="3059">
          <cell r="B3059">
            <v>7501021584</v>
          </cell>
          <cell r="C3059" t="str">
            <v>ROMA BARRA 25/400 GRS.</v>
          </cell>
          <cell r="D3059" t="str">
            <v>CJA</v>
          </cell>
          <cell r="E3059">
            <v>419.17250000000001</v>
          </cell>
          <cell r="F3059">
            <v>1.0801000000000001</v>
          </cell>
          <cell r="G3059">
            <v>452.76</v>
          </cell>
          <cell r="H3059">
            <v>525.20000000000005</v>
          </cell>
          <cell r="I3059" t="str">
            <v>JL</v>
          </cell>
        </row>
        <row r="3060">
          <cell r="B3060">
            <v>7501022014</v>
          </cell>
          <cell r="C3060" t="str">
            <v>1-2-3 BARRA 20/350 GRS. ANTIBACTERIAL</v>
          </cell>
          <cell r="D3060" t="str">
            <v>CJA</v>
          </cell>
          <cell r="E3060">
            <v>189.654</v>
          </cell>
          <cell r="F3060">
            <v>1.08</v>
          </cell>
          <cell r="G3060">
            <v>204.83</v>
          </cell>
          <cell r="H3060">
            <v>237.6</v>
          </cell>
          <cell r="I3060" t="str">
            <v>JL</v>
          </cell>
        </row>
        <row r="3061">
          <cell r="B3061">
            <v>7501022016</v>
          </cell>
          <cell r="C3061" t="str">
            <v>PINOL JABON LIQ. 12/1LT. ROPA COLOR PLUS</v>
          </cell>
          <cell r="D3061" t="str">
            <v>CJA</v>
          </cell>
          <cell r="E3061">
            <v>218.96520000000001</v>
          </cell>
          <cell r="F3061">
            <v>1.0902000000000001</v>
          </cell>
          <cell r="G3061">
            <v>238.71</v>
          </cell>
          <cell r="H3061">
            <v>276.89999999999998</v>
          </cell>
          <cell r="I3061" t="str">
            <v>JL</v>
          </cell>
        </row>
        <row r="3062">
          <cell r="B3062">
            <v>7501025403202</v>
          </cell>
          <cell r="C3062" t="str">
            <v>PINOL JABON LIQUIDO 12/1 LT.</v>
          </cell>
          <cell r="D3062" t="str">
            <v>CJA</v>
          </cell>
          <cell r="E3062">
            <v>221.55119999999999</v>
          </cell>
          <cell r="F3062">
            <v>1.0903</v>
          </cell>
          <cell r="G3062">
            <v>241.55</v>
          </cell>
          <cell r="H3062">
            <v>280.2</v>
          </cell>
          <cell r="I3062" t="str">
            <v>JL</v>
          </cell>
        </row>
        <row r="3063">
          <cell r="B3063">
            <v>7501026001</v>
          </cell>
          <cell r="C3063" t="str">
            <v>CARISMA FINAS ESCAMAS 16/500 GRS.</v>
          </cell>
          <cell r="D3063" t="str">
            <v>CJA</v>
          </cell>
          <cell r="E3063">
            <v>554.07680000000005</v>
          </cell>
          <cell r="F3063">
            <v>1.0801000000000001</v>
          </cell>
          <cell r="G3063">
            <v>598.45000000000005</v>
          </cell>
          <cell r="H3063">
            <v>694.2</v>
          </cell>
          <cell r="I3063" t="str">
            <v>JL</v>
          </cell>
        </row>
        <row r="3064">
          <cell r="B3064">
            <v>7501026005371</v>
          </cell>
          <cell r="C3064" t="str">
            <v>ZOTE BLANCO 25/400 GRS.</v>
          </cell>
          <cell r="D3064" t="str">
            <v>CJA</v>
          </cell>
          <cell r="E3064">
            <v>437.17250000000001</v>
          </cell>
          <cell r="F3064">
            <v>1.08</v>
          </cell>
          <cell r="G3064">
            <v>472.16</v>
          </cell>
          <cell r="H3064">
            <v>547.70000000000005</v>
          </cell>
          <cell r="I3064" t="str">
            <v>JL</v>
          </cell>
        </row>
        <row r="3065">
          <cell r="B3065">
            <v>7501026005388</v>
          </cell>
          <cell r="C3065" t="str">
            <v>ZOTE BLANCO 50/200 GRS.</v>
          </cell>
          <cell r="D3065" t="str">
            <v>CJA</v>
          </cell>
          <cell r="E3065">
            <v>437.17</v>
          </cell>
          <cell r="F3065">
            <v>1.08</v>
          </cell>
          <cell r="G3065">
            <v>472.16</v>
          </cell>
          <cell r="H3065">
            <v>547.70000000000005</v>
          </cell>
          <cell r="I3065" t="str">
            <v>JL</v>
          </cell>
        </row>
        <row r="3066">
          <cell r="B3066">
            <v>7501026005401</v>
          </cell>
          <cell r="C3066" t="str">
            <v>ZOTE AZUL 25/400 GRS.</v>
          </cell>
          <cell r="D3066" t="str">
            <v>CJA</v>
          </cell>
          <cell r="E3066">
            <v>437.17250000000001</v>
          </cell>
          <cell r="F3066">
            <v>1.08</v>
          </cell>
          <cell r="G3066">
            <v>472.16</v>
          </cell>
          <cell r="H3066">
            <v>547.70000000000005</v>
          </cell>
          <cell r="I3066" t="str">
            <v>JL</v>
          </cell>
        </row>
        <row r="3067">
          <cell r="B3067">
            <v>7501026005678</v>
          </cell>
          <cell r="C3067" t="str">
            <v>ZOTE ROSA 25/400 GRS.</v>
          </cell>
          <cell r="D3067" t="str">
            <v>CJA</v>
          </cell>
          <cell r="E3067">
            <v>437.17250000000001</v>
          </cell>
          <cell r="F3067">
            <v>1.08</v>
          </cell>
          <cell r="G3067">
            <v>472.16</v>
          </cell>
          <cell r="H3067">
            <v>547.70000000000005</v>
          </cell>
          <cell r="I3067" t="str">
            <v>JL</v>
          </cell>
        </row>
        <row r="3068">
          <cell r="B3068">
            <v>7501026005685</v>
          </cell>
          <cell r="C3068" t="str">
            <v>ZOTE ROSA 50/200 GRS.</v>
          </cell>
          <cell r="D3068" t="str">
            <v>CJA</v>
          </cell>
          <cell r="E3068">
            <v>437.17</v>
          </cell>
          <cell r="F3068">
            <v>1.08</v>
          </cell>
          <cell r="G3068">
            <v>472.16</v>
          </cell>
          <cell r="H3068">
            <v>547.70000000000005</v>
          </cell>
          <cell r="I3068" t="str">
            <v>JL</v>
          </cell>
        </row>
        <row r="3069">
          <cell r="B3069">
            <v>7501026005975</v>
          </cell>
          <cell r="C3069" t="str">
            <v>ZOTE BLANCO 60/100 GRS.</v>
          </cell>
          <cell r="D3069" t="str">
            <v>CJA</v>
          </cell>
          <cell r="E3069">
            <v>269.70600000000002</v>
          </cell>
          <cell r="F3069">
            <v>1.08</v>
          </cell>
          <cell r="G3069">
            <v>291.29000000000002</v>
          </cell>
          <cell r="H3069">
            <v>337.9</v>
          </cell>
          <cell r="I3069" t="str">
            <v>JL</v>
          </cell>
        </row>
        <row r="3070">
          <cell r="B3070">
            <v>7501026005982</v>
          </cell>
          <cell r="C3070" t="str">
            <v>ZOTE ROSA 60/100 GRS.</v>
          </cell>
          <cell r="D3070" t="str">
            <v>CJA</v>
          </cell>
          <cell r="E3070">
            <v>269.70600000000002</v>
          </cell>
          <cell r="F3070">
            <v>1.08</v>
          </cell>
          <cell r="G3070">
            <v>291.29000000000002</v>
          </cell>
          <cell r="H3070">
            <v>337.9</v>
          </cell>
          <cell r="I3070" t="str">
            <v>JL</v>
          </cell>
        </row>
        <row r="3071">
          <cell r="B3071">
            <v>75010268454</v>
          </cell>
          <cell r="C3071" t="str">
            <v>ZOTE LIQUIDO 12/1 LT. SURTIDO</v>
          </cell>
          <cell r="D3071" t="str">
            <v>CJA</v>
          </cell>
          <cell r="E3071">
            <v>324.12</v>
          </cell>
          <cell r="F3071">
            <v>1.0801000000000001</v>
          </cell>
          <cell r="G3071">
            <v>350.09</v>
          </cell>
          <cell r="H3071">
            <v>406.1</v>
          </cell>
          <cell r="I3071" t="str">
            <v>JL</v>
          </cell>
        </row>
        <row r="3072">
          <cell r="B3072">
            <v>7501035912790</v>
          </cell>
          <cell r="C3072" t="str">
            <v>JABON VEL ROSITA BARRA 40/350 GRS.</v>
          </cell>
          <cell r="D3072" t="str">
            <v>CJA</v>
          </cell>
          <cell r="E3072">
            <v>443.964</v>
          </cell>
          <cell r="F3072">
            <v>43.604399999999998</v>
          </cell>
          <cell r="G3072">
            <v>483.97</v>
          </cell>
          <cell r="H3072">
            <v>561.4</v>
          </cell>
          <cell r="I3072" t="str">
            <v>JL</v>
          </cell>
        </row>
        <row r="3073">
          <cell r="B3073">
            <v>750104879040</v>
          </cell>
          <cell r="C3073" t="str">
            <v>VANISH SUPER BARRA GOLD 48/68 GRS.</v>
          </cell>
          <cell r="D3073" t="str">
            <v>CJA</v>
          </cell>
          <cell r="E3073">
            <v>342.21120000000002</v>
          </cell>
          <cell r="F3073">
            <v>1.1521999999999999</v>
          </cell>
          <cell r="G3073">
            <v>394.31</v>
          </cell>
          <cell r="H3073">
            <v>457.4</v>
          </cell>
          <cell r="I3073" t="str">
            <v>JL</v>
          </cell>
        </row>
        <row r="3074">
          <cell r="B3074">
            <v>7501602000584</v>
          </cell>
          <cell r="C3074" t="str">
            <v>JABON EL TORO BARRA 25/400 G. CACAHUANAN</v>
          </cell>
          <cell r="D3074" t="str">
            <v>CJA</v>
          </cell>
          <cell r="E3074">
            <v>228.44749999999999</v>
          </cell>
          <cell r="F3074">
            <v>1.1242000000000001</v>
          </cell>
          <cell r="G3074">
            <v>256.81</v>
          </cell>
          <cell r="H3074">
            <v>297.89999999999998</v>
          </cell>
          <cell r="I3074" t="str">
            <v>JL</v>
          </cell>
        </row>
        <row r="3075">
          <cell r="B3075">
            <v>7502253003</v>
          </cell>
          <cell r="C3075" t="str">
            <v>CARISMA BARRA 25/400 GRS.</v>
          </cell>
          <cell r="D3075" t="str">
            <v>CJA</v>
          </cell>
          <cell r="E3075">
            <v>450.35250000000002</v>
          </cell>
          <cell r="F3075">
            <v>1.0802</v>
          </cell>
          <cell r="G3075">
            <v>486.47</v>
          </cell>
          <cell r="H3075">
            <v>564.29999999999995</v>
          </cell>
          <cell r="I3075" t="str">
            <v>JL</v>
          </cell>
        </row>
        <row r="3076">
          <cell r="B3076">
            <v>75025815446</v>
          </cell>
          <cell r="C3076" t="str">
            <v>IBARRA BARRA 20/300 GRS. AMARILLO</v>
          </cell>
          <cell r="D3076" t="str">
            <v>CJA</v>
          </cell>
          <cell r="E3076">
            <v>177.55</v>
          </cell>
          <cell r="F3076">
            <v>1.0900000000000001</v>
          </cell>
          <cell r="G3076">
            <v>193.53</v>
          </cell>
          <cell r="H3076">
            <v>224.5</v>
          </cell>
          <cell r="I3076" t="str">
            <v>JL</v>
          </cell>
        </row>
        <row r="3077">
          <cell r="B3077">
            <v>75025815447</v>
          </cell>
          <cell r="C3077" t="str">
            <v>IBARRA BARRA 20/300 GRS. PERLAS QUITAM.</v>
          </cell>
          <cell r="D3077" t="str">
            <v>CJA</v>
          </cell>
          <cell r="E3077">
            <v>154.34200000000001</v>
          </cell>
          <cell r="F3077">
            <v>1.0903</v>
          </cell>
          <cell r="G3077">
            <v>168.28</v>
          </cell>
          <cell r="H3077">
            <v>195.2</v>
          </cell>
          <cell r="I3077" t="str">
            <v>JL</v>
          </cell>
        </row>
        <row r="3078">
          <cell r="B3078">
            <v>75025815448</v>
          </cell>
          <cell r="C3078" t="str">
            <v>IBARRA BARRA 20/300 GRS. PINO ANTIBACT.</v>
          </cell>
          <cell r="D3078" t="str">
            <v>CJA</v>
          </cell>
          <cell r="E3078">
            <v>154.34200000000001</v>
          </cell>
          <cell r="F3078">
            <v>1.0903</v>
          </cell>
          <cell r="G3078">
            <v>168.28</v>
          </cell>
          <cell r="H3078">
            <v>195.2</v>
          </cell>
          <cell r="I3078" t="str">
            <v>JL</v>
          </cell>
        </row>
        <row r="3079">
          <cell r="B3079">
            <v>75025815449</v>
          </cell>
          <cell r="C3079" t="str">
            <v>IBARRA BARRA 20/300 GRS. ROSA</v>
          </cell>
          <cell r="D3079" t="str">
            <v>CJA</v>
          </cell>
          <cell r="E3079">
            <v>154.34200000000001</v>
          </cell>
          <cell r="F3079">
            <v>1.0903</v>
          </cell>
          <cell r="G3079">
            <v>168.28</v>
          </cell>
          <cell r="H3079">
            <v>195.2</v>
          </cell>
          <cell r="I3079" t="str">
            <v>JL</v>
          </cell>
        </row>
        <row r="3080">
          <cell r="B3080">
            <v>750620</v>
          </cell>
          <cell r="C3080" t="str">
            <v>TEPEYAC S/ENVOLTURA 25/400 GRS.</v>
          </cell>
          <cell r="D3080" t="str">
            <v>CJA</v>
          </cell>
          <cell r="E3080">
            <v>421.56</v>
          </cell>
          <cell r="F3080">
            <v>1.0801000000000001</v>
          </cell>
          <cell r="G3080">
            <v>455.34</v>
          </cell>
          <cell r="H3080">
            <v>528.20000000000005</v>
          </cell>
          <cell r="I3080" t="str">
            <v>JL</v>
          </cell>
        </row>
        <row r="3081">
          <cell r="B3081">
            <v>75068210</v>
          </cell>
          <cell r="C3081" t="str">
            <v>TEPEYAC C/ENV 25/400 GRS. AMARILLO</v>
          </cell>
          <cell r="D3081" t="str">
            <v>CJA</v>
          </cell>
          <cell r="E3081">
            <v>437.93</v>
          </cell>
          <cell r="F3081">
            <v>1.0801000000000001</v>
          </cell>
          <cell r="G3081">
            <v>473.02</v>
          </cell>
          <cell r="H3081">
            <v>548.70000000000005</v>
          </cell>
          <cell r="I3081" t="str">
            <v>JL</v>
          </cell>
        </row>
        <row r="3082">
          <cell r="B3082">
            <v>75068211</v>
          </cell>
          <cell r="C3082" t="str">
            <v>TEPEYAC C/ENV 25/400 GRS. BLANCO</v>
          </cell>
          <cell r="D3082" t="str">
            <v>CJA</v>
          </cell>
          <cell r="E3082">
            <v>437.17250000000001</v>
          </cell>
          <cell r="F3082">
            <v>1.08</v>
          </cell>
          <cell r="G3082">
            <v>472.16</v>
          </cell>
          <cell r="H3082">
            <v>547.70000000000005</v>
          </cell>
          <cell r="I3082" t="str">
            <v>JL</v>
          </cell>
        </row>
        <row r="3083">
          <cell r="B3083">
            <v>75068212</v>
          </cell>
          <cell r="C3083" t="str">
            <v>CORONA BARRA 25/400 GRS. AMARILLO</v>
          </cell>
          <cell r="D3083" t="str">
            <v>CJA</v>
          </cell>
          <cell r="E3083">
            <v>437.93</v>
          </cell>
          <cell r="F3083">
            <v>1.0801000000000001</v>
          </cell>
          <cell r="G3083">
            <v>473.02</v>
          </cell>
          <cell r="H3083">
            <v>548.70000000000005</v>
          </cell>
          <cell r="I3083" t="str">
            <v>JL</v>
          </cell>
        </row>
        <row r="3084">
          <cell r="B3084">
            <v>7506821202</v>
          </cell>
          <cell r="C3084" t="str">
            <v>CORONA BARRA 25/400 GRS. AMARILLO S/ENV</v>
          </cell>
          <cell r="D3084" t="str">
            <v>CJA</v>
          </cell>
          <cell r="E3084">
            <v>282.54250000000002</v>
          </cell>
          <cell r="F3084">
            <v>1.1002000000000001</v>
          </cell>
          <cell r="G3084">
            <v>310.86</v>
          </cell>
          <cell r="H3084">
            <v>360.6</v>
          </cell>
          <cell r="I3084" t="str">
            <v>JL</v>
          </cell>
        </row>
        <row r="3085">
          <cell r="B3085">
            <v>75068213</v>
          </cell>
          <cell r="C3085" t="str">
            <v>CORONA BARRA 25/400 GRS. ROSA</v>
          </cell>
          <cell r="D3085" t="str">
            <v>CJA</v>
          </cell>
          <cell r="E3085">
            <v>437.17250000000001</v>
          </cell>
          <cell r="F3085">
            <v>1.08</v>
          </cell>
          <cell r="G3085">
            <v>472.16</v>
          </cell>
          <cell r="H3085">
            <v>547.70000000000005</v>
          </cell>
          <cell r="I3085" t="str">
            <v>JL</v>
          </cell>
        </row>
        <row r="3086">
          <cell r="B3086" t="str">
            <v>i-0291-2.6</v>
          </cell>
          <cell r="C3086" t="str">
            <v>CEDIS ABA</v>
          </cell>
          <cell r="D3086" t="str">
            <v>RROTES AZTECA</v>
          </cell>
          <cell r="H3086">
            <v>44642</v>
          </cell>
          <cell r="I3086" t="str">
            <v>_x000C_ce</v>
          </cell>
        </row>
        <row r="3087">
          <cell r="I3087">
            <v>0</v>
          </cell>
        </row>
        <row r="3088">
          <cell r="C3088" t="str">
            <v>Catalogo</v>
          </cell>
          <cell r="D3088" t="str">
            <v>de Articulos</v>
          </cell>
          <cell r="H3088" t="str">
            <v>Hoja :   50</v>
          </cell>
          <cell r="I3088">
            <v>0</v>
          </cell>
        </row>
        <row r="3089">
          <cell r="I3089">
            <v>0</v>
          </cell>
        </row>
        <row r="3090">
          <cell r="B3090" t="str">
            <v>Codigo</v>
          </cell>
          <cell r="C3090" t="str">
            <v>D e s c r i p c i o n</v>
          </cell>
          <cell r="D3090" t="str">
            <v>UM    Prov</v>
          </cell>
          <cell r="E3090" t="str">
            <v>Ult. Costo</v>
          </cell>
          <cell r="F3090" t="str">
            <v>Utilidad</v>
          </cell>
          <cell r="G3090" t="str">
            <v>Prec. s/imp.</v>
          </cell>
          <cell r="H3090" t="str">
            <v>Prec. c/imp.</v>
          </cell>
          <cell r="I3090" t="str">
            <v>Lin</v>
          </cell>
        </row>
        <row r="3091">
          <cell r="I3091">
            <v>0</v>
          </cell>
        </row>
        <row r="3092">
          <cell r="B3092" t="str">
            <v>veedor :</v>
          </cell>
          <cell r="C3092" t="str">
            <v>******************************            (Con</v>
          </cell>
          <cell r="D3092" t="str">
            <v>tinuacion)</v>
          </cell>
          <cell r="I3092" t="str">
            <v>Pro</v>
          </cell>
        </row>
        <row r="3093">
          <cell r="I3093">
            <v>0</v>
          </cell>
        </row>
        <row r="3094">
          <cell r="B3094">
            <v>750862301007</v>
          </cell>
          <cell r="C3094" t="str">
            <v>JABON ESPUMAX TROZO 20/350 GRS.</v>
          </cell>
          <cell r="D3094" t="str">
            <v>CJA</v>
          </cell>
          <cell r="E3094">
            <v>112.068</v>
          </cell>
          <cell r="F3094">
            <v>1.0901000000000001</v>
          </cell>
          <cell r="G3094">
            <v>122.16</v>
          </cell>
          <cell r="H3094">
            <v>141.69999999999999</v>
          </cell>
          <cell r="I3094" t="str">
            <v>JL</v>
          </cell>
        </row>
        <row r="3095">
          <cell r="B3095">
            <v>750862301008</v>
          </cell>
          <cell r="C3095" t="str">
            <v>JABON GUERRERO AROMA 20/350 GRS.</v>
          </cell>
          <cell r="D3095" t="str">
            <v>CJA</v>
          </cell>
          <cell r="E3095">
            <v>155.602</v>
          </cell>
          <cell r="F3095">
            <v>22.6038</v>
          </cell>
          <cell r="G3095">
            <v>175.86</v>
          </cell>
          <cell r="H3095">
            <v>204</v>
          </cell>
          <cell r="I3095" t="str">
            <v>JL</v>
          </cell>
        </row>
        <row r="3096">
          <cell r="B3096">
            <v>750862301009</v>
          </cell>
          <cell r="C3096" t="str">
            <v>JABON EL TORO BARRA AROMA 25/400 GRS.</v>
          </cell>
          <cell r="D3096" t="str">
            <v>CJA</v>
          </cell>
          <cell r="E3096">
            <v>233.405</v>
          </cell>
          <cell r="F3096">
            <v>1.1003000000000001</v>
          </cell>
          <cell r="G3096">
            <v>256.81</v>
          </cell>
          <cell r="H3096">
            <v>297.89999999999998</v>
          </cell>
          <cell r="I3096" t="str">
            <v>JL</v>
          </cell>
        </row>
        <row r="3097">
          <cell r="B3097">
            <v>752431199517</v>
          </cell>
          <cell r="C3097" t="str">
            <v>FAMA 25/400 GRS.</v>
          </cell>
          <cell r="D3097" t="str">
            <v>CJA</v>
          </cell>
          <cell r="E3097">
            <v>237.89500000000001</v>
          </cell>
          <cell r="F3097">
            <v>1.0900000000000001</v>
          </cell>
          <cell r="G3097">
            <v>259.31</v>
          </cell>
          <cell r="H3097">
            <v>300.8</v>
          </cell>
          <cell r="I3097" t="str">
            <v>JL</v>
          </cell>
        </row>
        <row r="3098">
          <cell r="B3098">
            <v>7580300800</v>
          </cell>
          <cell r="C3098" t="str">
            <v>FACIL BARRA 25/200 GRS. AZUL</v>
          </cell>
          <cell r="D3098" t="str">
            <v>CJA</v>
          </cell>
          <cell r="E3098">
            <v>176.22</v>
          </cell>
          <cell r="F3098">
            <v>1.0905</v>
          </cell>
          <cell r="G3098">
            <v>192.16</v>
          </cell>
          <cell r="H3098">
            <v>222.9</v>
          </cell>
          <cell r="I3098" t="str">
            <v>JL</v>
          </cell>
        </row>
        <row r="3099">
          <cell r="B3099">
            <v>7599176263989</v>
          </cell>
          <cell r="C3099" t="str">
            <v>AXION PASTA 24/425 GRS. LIMA-LIMON</v>
          </cell>
          <cell r="D3099" t="str">
            <v>CJA</v>
          </cell>
          <cell r="E3099">
            <v>823.60080000000005</v>
          </cell>
          <cell r="F3099">
            <v>1.0900000000000001</v>
          </cell>
          <cell r="G3099">
            <v>897.76</v>
          </cell>
          <cell r="H3099">
            <v>1041.4000000000001</v>
          </cell>
          <cell r="I3099" t="str">
            <v>JL</v>
          </cell>
        </row>
        <row r="3100">
          <cell r="B3100">
            <v>83743119816</v>
          </cell>
          <cell r="C3100" t="str">
            <v>1-2-3 BARRA 20/350 GRS. BIOLOGICO</v>
          </cell>
          <cell r="D3100" t="str">
            <v>CJA</v>
          </cell>
          <cell r="E3100">
            <v>189.654</v>
          </cell>
          <cell r="F3100">
            <v>1.08</v>
          </cell>
          <cell r="G3100">
            <v>204.83</v>
          </cell>
          <cell r="H3100">
            <v>237.6</v>
          </cell>
          <cell r="I3100" t="str">
            <v>JL</v>
          </cell>
        </row>
        <row r="3101">
          <cell r="B3101">
            <v>8425603017</v>
          </cell>
          <cell r="C3101" t="str">
            <v>IBARRA BARRA 20/300 GRS. LIMPIEZA TOTAL</v>
          </cell>
          <cell r="D3101" t="str">
            <v>CJA</v>
          </cell>
          <cell r="E3101">
            <v>209.07400000000001</v>
          </cell>
          <cell r="F3101">
            <v>1.1104000000000001</v>
          </cell>
          <cell r="G3101">
            <v>232.16</v>
          </cell>
          <cell r="H3101">
            <v>269.3</v>
          </cell>
          <cell r="I3101" t="str">
            <v>JL</v>
          </cell>
        </row>
        <row r="3102">
          <cell r="B3102">
            <v>866956201</v>
          </cell>
          <cell r="C3102" t="str">
            <v>BOLD 3 BARRA 25/400 GRS. CARI¥ITOS MAMA</v>
          </cell>
          <cell r="D3102" t="str">
            <v>CJA</v>
          </cell>
          <cell r="E3102">
            <v>323.29000000000002</v>
          </cell>
          <cell r="F3102">
            <v>1.0901000000000001</v>
          </cell>
          <cell r="G3102">
            <v>352.41</v>
          </cell>
          <cell r="H3102">
            <v>408.8</v>
          </cell>
          <cell r="I3102" t="str">
            <v>JL</v>
          </cell>
        </row>
        <row r="3103">
          <cell r="B3103">
            <v>866956202</v>
          </cell>
          <cell r="C3103" t="str">
            <v>BOLD 3 BARRA 25/400 GRS. AROMAS PRIMAVER</v>
          </cell>
          <cell r="D3103" t="str">
            <v>CJA</v>
          </cell>
          <cell r="E3103">
            <v>323.27999999999997</v>
          </cell>
          <cell r="F3103">
            <v>1.0901000000000001</v>
          </cell>
          <cell r="G3103">
            <v>352.41</v>
          </cell>
          <cell r="H3103">
            <v>408.8</v>
          </cell>
          <cell r="I3103" t="str">
            <v>JL</v>
          </cell>
        </row>
        <row r="3104">
          <cell r="B3104">
            <v>117506192506</v>
          </cell>
          <cell r="C3104" t="str">
            <v>VIVE 100 ENERGIZANTE AZAI 24/500 ML.</v>
          </cell>
          <cell r="D3104" t="str">
            <v>CJA</v>
          </cell>
          <cell r="E3104">
            <v>239.65440000000001</v>
          </cell>
          <cell r="F3104">
            <v>1.1302000000000001</v>
          </cell>
          <cell r="G3104">
            <v>270.86</v>
          </cell>
          <cell r="H3104">
            <v>314.2</v>
          </cell>
          <cell r="I3104" t="str">
            <v>JO</v>
          </cell>
        </row>
        <row r="3105">
          <cell r="B3105">
            <v>12451</v>
          </cell>
          <cell r="C3105" t="str">
            <v>NA-RAN-JAAN TAMBAA JUGO 12/1 LT.</v>
          </cell>
          <cell r="D3105" t="str">
            <v>CJA</v>
          </cell>
          <cell r="E3105">
            <v>67.240799999999993</v>
          </cell>
          <cell r="F3105">
            <v>1.091</v>
          </cell>
          <cell r="G3105">
            <v>73.36</v>
          </cell>
          <cell r="H3105">
            <v>85.1</v>
          </cell>
          <cell r="I3105" t="str">
            <v>JO</v>
          </cell>
        </row>
        <row r="3106">
          <cell r="B3106">
            <v>12452</v>
          </cell>
          <cell r="C3106" t="str">
            <v>NA-RAN-JAAN TAMBAA 3/3.785 LTS. NARANJA</v>
          </cell>
          <cell r="D3106" t="str">
            <v>CJA</v>
          </cell>
          <cell r="E3106">
            <v>67.241100000000003</v>
          </cell>
          <cell r="F3106">
            <v>1.091</v>
          </cell>
          <cell r="G3106">
            <v>73.36</v>
          </cell>
          <cell r="H3106">
            <v>85.1</v>
          </cell>
          <cell r="I3106" t="str">
            <v>JO</v>
          </cell>
        </row>
        <row r="3107">
          <cell r="B3107">
            <v>24368</v>
          </cell>
          <cell r="C3107" t="str">
            <v>CREMA DE COCO CALAHUA 24/480 GRS.</v>
          </cell>
          <cell r="D3107" t="str">
            <v>CJA</v>
          </cell>
          <cell r="E3107">
            <v>518.37840000000006</v>
          </cell>
          <cell r="F3107">
            <v>1.0901000000000001</v>
          </cell>
          <cell r="G3107">
            <v>565.09</v>
          </cell>
          <cell r="H3107">
            <v>655.5</v>
          </cell>
          <cell r="I3107" t="str">
            <v>JO</v>
          </cell>
        </row>
        <row r="3108">
          <cell r="B3108">
            <v>41139</v>
          </cell>
          <cell r="C3108" t="str">
            <v>BOING MINIBRICK 24/200 ML. MANGO</v>
          </cell>
          <cell r="D3108" t="str">
            <v>CJA</v>
          </cell>
          <cell r="E3108">
            <v>94.480800000000002</v>
          </cell>
          <cell r="F3108">
            <v>26.1691</v>
          </cell>
          <cell r="G3108">
            <v>103.02</v>
          </cell>
          <cell r="H3108">
            <v>119.5</v>
          </cell>
          <cell r="I3108" t="str">
            <v>JO</v>
          </cell>
        </row>
        <row r="3109">
          <cell r="B3109">
            <v>41140</v>
          </cell>
          <cell r="C3109" t="str">
            <v>BOING MINIBRICK 24/200 ML. MANZANA</v>
          </cell>
          <cell r="D3109" t="str">
            <v>CJA</v>
          </cell>
          <cell r="E3109">
            <v>94.480800000000002</v>
          </cell>
          <cell r="F3109">
            <v>26.1691</v>
          </cell>
          <cell r="G3109">
            <v>103.02</v>
          </cell>
          <cell r="H3109">
            <v>119.5</v>
          </cell>
          <cell r="I3109" t="str">
            <v>JO</v>
          </cell>
        </row>
        <row r="3110">
          <cell r="B3110">
            <v>41141</v>
          </cell>
          <cell r="C3110" t="str">
            <v>BOING MINIBRICK 24/200 ML. GUAYABA</v>
          </cell>
          <cell r="D3110" t="str">
            <v>CJA</v>
          </cell>
          <cell r="E3110">
            <v>94.480800000000002</v>
          </cell>
          <cell r="F3110">
            <v>26.1691</v>
          </cell>
          <cell r="G3110">
            <v>103.02</v>
          </cell>
          <cell r="H3110">
            <v>119.5</v>
          </cell>
          <cell r="I3110" t="str">
            <v>JO</v>
          </cell>
        </row>
        <row r="3111">
          <cell r="B3111">
            <v>41142</v>
          </cell>
          <cell r="C3111" t="str">
            <v>BOING MINIBRICK 24/200 ML. DURAZNO</v>
          </cell>
          <cell r="D3111" t="str">
            <v>CJA</v>
          </cell>
          <cell r="E3111">
            <v>94.480800000000002</v>
          </cell>
          <cell r="F3111">
            <v>26.1691</v>
          </cell>
          <cell r="G3111">
            <v>103.02</v>
          </cell>
          <cell r="H3111">
            <v>119.5</v>
          </cell>
          <cell r="I3111" t="str">
            <v>JO</v>
          </cell>
        </row>
        <row r="3112">
          <cell r="B3112">
            <v>4719</v>
          </cell>
          <cell r="C3112" t="str">
            <v>JUGO GERBER 2DA ETAPA 24/175ML AGUA-MZA</v>
          </cell>
          <cell r="D3112" t="str">
            <v>CJA</v>
          </cell>
          <cell r="E3112">
            <v>260.81040000000002</v>
          </cell>
          <cell r="F3112">
            <v>1.0901000000000001</v>
          </cell>
          <cell r="G3112">
            <v>284.31</v>
          </cell>
          <cell r="H3112">
            <v>329.8</v>
          </cell>
          <cell r="I3112" t="str">
            <v>JO</v>
          </cell>
        </row>
        <row r="3113">
          <cell r="B3113">
            <v>47198521</v>
          </cell>
          <cell r="C3113" t="str">
            <v>JUGO GERBER 2DA ETAPA 24/175 ML. MANZANA</v>
          </cell>
          <cell r="D3113" t="str">
            <v>CJA</v>
          </cell>
          <cell r="E3113">
            <v>260.81040000000002</v>
          </cell>
          <cell r="F3113">
            <v>1.0901000000000001</v>
          </cell>
          <cell r="G3113">
            <v>284.31</v>
          </cell>
          <cell r="H3113">
            <v>329.8</v>
          </cell>
          <cell r="I3113" t="str">
            <v>JO</v>
          </cell>
        </row>
        <row r="3114">
          <cell r="B3114">
            <v>4728</v>
          </cell>
          <cell r="C3114" t="str">
            <v>FRUTISAURIO DONNY 24/300 ML. SURTIDO</v>
          </cell>
          <cell r="D3114" t="str">
            <v>CJA</v>
          </cell>
          <cell r="E3114">
            <v>73.2744</v>
          </cell>
          <cell r="F3114">
            <v>1.0906</v>
          </cell>
          <cell r="G3114">
            <v>79.91</v>
          </cell>
          <cell r="H3114">
            <v>92.7</v>
          </cell>
          <cell r="I3114" t="str">
            <v>JO</v>
          </cell>
        </row>
        <row r="3115">
          <cell r="B3115">
            <v>476216</v>
          </cell>
          <cell r="C3115" t="str">
            <v>OCEAN SPRAY 12/1 LT. TETRA ARAND Y MANGO</v>
          </cell>
          <cell r="D3115" t="str">
            <v>CJA</v>
          </cell>
          <cell r="E3115">
            <v>212.57759999999999</v>
          </cell>
          <cell r="F3115">
            <v>1.0900000000000001</v>
          </cell>
          <cell r="G3115">
            <v>231.72</v>
          </cell>
          <cell r="H3115">
            <v>268.8</v>
          </cell>
          <cell r="I3115" t="str">
            <v>JO</v>
          </cell>
        </row>
        <row r="3116">
          <cell r="B3116">
            <v>4765</v>
          </cell>
          <cell r="C3116" t="str">
            <v>OCEAN SPRAY 12/1 LT. TETRA UVA</v>
          </cell>
          <cell r="D3116" t="str">
            <v>CJA</v>
          </cell>
          <cell r="E3116">
            <v>212.57759999999999</v>
          </cell>
          <cell r="F3116">
            <v>1.0900000000000001</v>
          </cell>
          <cell r="G3116">
            <v>231.72</v>
          </cell>
          <cell r="H3116">
            <v>268.8</v>
          </cell>
          <cell r="I3116" t="str">
            <v>JO</v>
          </cell>
        </row>
        <row r="3117">
          <cell r="B3117">
            <v>613008738778</v>
          </cell>
          <cell r="C3117" t="str">
            <v>ARIZONA LATA 24/680 ML. TE NEGRO LIMON</v>
          </cell>
          <cell r="D3117" t="str">
            <v>CJA</v>
          </cell>
          <cell r="E3117">
            <v>249.9768</v>
          </cell>
          <cell r="F3117">
            <v>1.0900000000000001</v>
          </cell>
          <cell r="G3117">
            <v>272.5</v>
          </cell>
          <cell r="H3117">
            <v>316.10000000000002</v>
          </cell>
          <cell r="I3117" t="str">
            <v>JO</v>
          </cell>
        </row>
        <row r="3118">
          <cell r="B3118">
            <v>613008738792</v>
          </cell>
          <cell r="C3118" t="str">
            <v>ARIZONA LATA 24/680 ML. TE NEGRO FRAMB.</v>
          </cell>
          <cell r="D3118" t="str">
            <v>CJA</v>
          </cell>
          <cell r="E3118">
            <v>249.9984</v>
          </cell>
          <cell r="F3118">
            <v>1.0900000000000001</v>
          </cell>
          <cell r="G3118">
            <v>272.5</v>
          </cell>
          <cell r="H3118">
            <v>316.10000000000002</v>
          </cell>
          <cell r="I3118" t="str">
            <v>JO</v>
          </cell>
        </row>
        <row r="3119">
          <cell r="B3119">
            <v>613008738815</v>
          </cell>
          <cell r="C3119" t="str">
            <v>ARIZONA LATA 24/680 ML. MANGO</v>
          </cell>
          <cell r="D3119" t="str">
            <v>CJA</v>
          </cell>
          <cell r="E3119">
            <v>249.9888</v>
          </cell>
          <cell r="F3119">
            <v>1.0900000000000001</v>
          </cell>
          <cell r="G3119">
            <v>272.5</v>
          </cell>
          <cell r="H3119">
            <v>316.10000000000002</v>
          </cell>
          <cell r="I3119" t="str">
            <v>JO</v>
          </cell>
        </row>
        <row r="3120">
          <cell r="B3120">
            <v>613008738839</v>
          </cell>
          <cell r="C3120" t="str">
            <v>ARIZONA LATA 24/680 ML. KIWY CON FRESA</v>
          </cell>
          <cell r="D3120" t="str">
            <v>CJA</v>
          </cell>
          <cell r="E3120">
            <v>249.97919999999999</v>
          </cell>
          <cell r="F3120">
            <v>1.0900000000000001</v>
          </cell>
          <cell r="G3120">
            <v>272.5</v>
          </cell>
          <cell r="H3120">
            <v>316.10000000000002</v>
          </cell>
          <cell r="I3120" t="str">
            <v>JO</v>
          </cell>
        </row>
        <row r="3121">
          <cell r="B3121">
            <v>613008738853</v>
          </cell>
          <cell r="C3121" t="str">
            <v>ARIZONA LATA 24/680 ML. SANDIA</v>
          </cell>
          <cell r="D3121" t="str">
            <v>CJA</v>
          </cell>
          <cell r="E3121">
            <v>249.98400000000001</v>
          </cell>
          <cell r="F3121">
            <v>1.0900000000000001</v>
          </cell>
          <cell r="G3121">
            <v>272.5</v>
          </cell>
          <cell r="H3121">
            <v>316.10000000000002</v>
          </cell>
          <cell r="I3121" t="str">
            <v>JO</v>
          </cell>
        </row>
        <row r="3122">
          <cell r="B3122">
            <v>613008738891</v>
          </cell>
          <cell r="C3122" t="str">
            <v>ARIZONA LATA 24/680 ML. TE VERDE C/MIEL</v>
          </cell>
          <cell r="D3122" t="str">
            <v>CJA</v>
          </cell>
          <cell r="E3122">
            <v>249.9864</v>
          </cell>
          <cell r="F3122">
            <v>1.0900000000000001</v>
          </cell>
          <cell r="G3122">
            <v>272.5</v>
          </cell>
          <cell r="H3122">
            <v>316.10000000000002</v>
          </cell>
          <cell r="I3122" t="str">
            <v>JO</v>
          </cell>
        </row>
        <row r="3123">
          <cell r="B3123">
            <v>622504</v>
          </cell>
          <cell r="C3123" t="str">
            <v>TAMPICO 12/330 ML. CEREZA PUNCH</v>
          </cell>
          <cell r="D3123" t="str">
            <v>CJA</v>
          </cell>
          <cell r="E3123">
            <v>37.2408</v>
          </cell>
          <cell r="F3123">
            <v>1.1111</v>
          </cell>
          <cell r="G3123">
            <v>41.38</v>
          </cell>
          <cell r="H3123">
            <v>48</v>
          </cell>
          <cell r="I3123" t="str">
            <v>JO</v>
          </cell>
        </row>
        <row r="3124">
          <cell r="B3124">
            <v>75003580</v>
          </cell>
          <cell r="C3124" t="str">
            <v>JUGO GERBER 1RA ETAPA 24/118 ML. MANZANA</v>
          </cell>
          <cell r="D3124" t="str">
            <v>CJA</v>
          </cell>
          <cell r="E3124">
            <v>162.06720000000001</v>
          </cell>
          <cell r="F3124">
            <v>1.1202000000000001</v>
          </cell>
          <cell r="G3124">
            <v>181.55</v>
          </cell>
          <cell r="H3124">
            <v>210.6</v>
          </cell>
          <cell r="I3124" t="str">
            <v>JO</v>
          </cell>
        </row>
        <row r="3125">
          <cell r="B3125">
            <v>75003801</v>
          </cell>
          <cell r="C3125" t="str">
            <v>JUGO GERBER 1RA ETAPA 24/118 ML. PERA</v>
          </cell>
          <cell r="D3125" t="str">
            <v>CJA</v>
          </cell>
          <cell r="E3125">
            <v>162.06720000000001</v>
          </cell>
          <cell r="F3125">
            <v>1.1202000000000001</v>
          </cell>
          <cell r="G3125">
            <v>181.55</v>
          </cell>
          <cell r="H3125">
            <v>210.6</v>
          </cell>
          <cell r="I3125" t="str">
            <v>JO</v>
          </cell>
        </row>
        <row r="3126">
          <cell r="B3126">
            <v>7501000922240</v>
          </cell>
          <cell r="C3126" t="str">
            <v>JUGO GERBER 2DA ETAPA 24/175 ML. PERA</v>
          </cell>
          <cell r="D3126" t="str">
            <v>CJA</v>
          </cell>
          <cell r="E3126">
            <v>260.81040000000002</v>
          </cell>
          <cell r="F3126">
            <v>1.1202000000000001</v>
          </cell>
          <cell r="G3126">
            <v>292.16000000000003</v>
          </cell>
          <cell r="H3126">
            <v>338.9</v>
          </cell>
          <cell r="I3126" t="str">
            <v>JO</v>
          </cell>
        </row>
        <row r="3127">
          <cell r="B3127">
            <v>7501012453</v>
          </cell>
          <cell r="C3127" t="str">
            <v>NA-RAN-JAAN TAMBAA 3/3.785 LTS. CITRUS P</v>
          </cell>
          <cell r="D3127" t="str">
            <v>CJA</v>
          </cell>
          <cell r="E3127">
            <v>67.241100000000003</v>
          </cell>
          <cell r="F3127">
            <v>3.3001999999999998</v>
          </cell>
          <cell r="G3127">
            <v>73.97</v>
          </cell>
          <cell r="H3127">
            <v>85.8</v>
          </cell>
          <cell r="I3127" t="str">
            <v>JO</v>
          </cell>
        </row>
        <row r="3128">
          <cell r="B3128">
            <v>750102535020</v>
          </cell>
          <cell r="C3128" t="str">
            <v>GATORADE 6/1 LT. UVA</v>
          </cell>
          <cell r="D3128" t="str">
            <v>CJA</v>
          </cell>
          <cell r="E3128">
            <v>95.301599999999993</v>
          </cell>
          <cell r="F3128">
            <v>1.0900000000000001</v>
          </cell>
          <cell r="G3128">
            <v>103.88</v>
          </cell>
          <cell r="H3128">
            <v>120.5</v>
          </cell>
          <cell r="I3128" t="str">
            <v>JO</v>
          </cell>
        </row>
        <row r="3129">
          <cell r="B3129">
            <v>7501032060208</v>
          </cell>
          <cell r="C3129" t="str">
            <v>VOLT BEBIDA LATA 6/473 ML. CAFE</v>
          </cell>
          <cell r="D3129" t="str">
            <v>CJA</v>
          </cell>
          <cell r="E3129">
            <v>57.085799999999999</v>
          </cell>
          <cell r="F3129">
            <v>1.0903</v>
          </cell>
          <cell r="G3129">
            <v>62.24</v>
          </cell>
          <cell r="H3129">
            <v>72.2</v>
          </cell>
          <cell r="I3129" t="str">
            <v>JO</v>
          </cell>
        </row>
        <row r="3130">
          <cell r="B3130">
            <v>7501039121</v>
          </cell>
          <cell r="C3130" t="str">
            <v>ADES 3/946 ML. TETRAPACK NATURAL</v>
          </cell>
          <cell r="D3130" t="str">
            <v>PAQ</v>
          </cell>
          <cell r="E3130">
            <v>52.396500000000003</v>
          </cell>
          <cell r="F3130">
            <v>1.1006</v>
          </cell>
          <cell r="G3130">
            <v>57.67</v>
          </cell>
          <cell r="H3130">
            <v>66.900000000000006</v>
          </cell>
          <cell r="I3130" t="str">
            <v>JO</v>
          </cell>
        </row>
        <row r="3131">
          <cell r="B3131">
            <v>7501039122</v>
          </cell>
          <cell r="C3131" t="str">
            <v>ADES 3/946 ML. TETRAPACK MANGO</v>
          </cell>
          <cell r="D3131" t="str">
            <v>PAQ</v>
          </cell>
          <cell r="E3131">
            <v>46.560299999999998</v>
          </cell>
          <cell r="F3131">
            <v>1.2385999999999999</v>
          </cell>
          <cell r="G3131">
            <v>57.67</v>
          </cell>
          <cell r="H3131">
            <v>66.900000000000006</v>
          </cell>
          <cell r="I3131" t="str">
            <v>JO</v>
          </cell>
        </row>
        <row r="3132">
          <cell r="B3132">
            <v>7501039123</v>
          </cell>
          <cell r="C3132" t="str">
            <v>ADES 3/946 ML. TETRAPACK MANZANA</v>
          </cell>
          <cell r="D3132" t="str">
            <v>PAQ</v>
          </cell>
          <cell r="E3132">
            <v>46.560299999999998</v>
          </cell>
          <cell r="F3132">
            <v>1.2385999999999999</v>
          </cell>
          <cell r="G3132">
            <v>57.67</v>
          </cell>
          <cell r="H3132">
            <v>66.900000000000006</v>
          </cell>
          <cell r="I3132" t="str">
            <v>JO</v>
          </cell>
        </row>
        <row r="3133">
          <cell r="B3133">
            <v>750104725</v>
          </cell>
          <cell r="C3133" t="str">
            <v>GATORADE CH. 6/600 ML. LIMONADA</v>
          </cell>
          <cell r="D3133" t="str">
            <v>CJA</v>
          </cell>
          <cell r="E3133">
            <v>76.723799999999997</v>
          </cell>
          <cell r="F3133">
            <v>1.0911</v>
          </cell>
          <cell r="G3133">
            <v>83.71</v>
          </cell>
          <cell r="H3133">
            <v>97.1</v>
          </cell>
          <cell r="I3133" t="str">
            <v>JO</v>
          </cell>
        </row>
        <row r="3134">
          <cell r="B3134">
            <v>750104789507</v>
          </cell>
          <cell r="C3134" t="str">
            <v>CACTUS &lt;SURTIDO&gt; 16 PZAS.</v>
          </cell>
          <cell r="D3134" t="str">
            <v>CJA</v>
          </cell>
          <cell r="E3134">
            <v>72.56</v>
          </cell>
          <cell r="F3134">
            <v>1.0903</v>
          </cell>
          <cell r="G3134">
            <v>79.14</v>
          </cell>
          <cell r="H3134">
            <v>91.8</v>
          </cell>
          <cell r="I3134" t="str">
            <v>JO</v>
          </cell>
        </row>
        <row r="3135">
          <cell r="B3135">
            <v>7501055520101</v>
          </cell>
          <cell r="C3135" t="str">
            <v>COSECHA PURA 12/330 ML. LATA SURTIDO</v>
          </cell>
          <cell r="D3135" t="str">
            <v>CJA</v>
          </cell>
          <cell r="E3135">
            <v>68.965199999999996</v>
          </cell>
          <cell r="F3135">
            <v>1.0936999999999999</v>
          </cell>
          <cell r="G3135">
            <v>75.430000000000007</v>
          </cell>
          <cell r="H3135">
            <v>87.5</v>
          </cell>
          <cell r="I3135" t="str">
            <v>JO</v>
          </cell>
        </row>
        <row r="3136">
          <cell r="B3136">
            <v>750107283705</v>
          </cell>
          <cell r="C3136" t="str">
            <v>GATORADE 6/1 LT. LIMONADA</v>
          </cell>
          <cell r="D3136" t="str">
            <v>CJA</v>
          </cell>
          <cell r="E3136">
            <v>95.301599999999993</v>
          </cell>
          <cell r="F3136">
            <v>1.0900000000000001</v>
          </cell>
          <cell r="G3136">
            <v>103.88</v>
          </cell>
          <cell r="H3136">
            <v>120.5</v>
          </cell>
          <cell r="I3136" t="str">
            <v>JO</v>
          </cell>
        </row>
        <row r="3137">
          <cell r="B3137">
            <v>750107283706</v>
          </cell>
          <cell r="C3137" t="str">
            <v>GATORADE 6/1 LT. NARANJA</v>
          </cell>
          <cell r="D3137" t="str">
            <v>CJA</v>
          </cell>
          <cell r="E3137">
            <v>95.301599999999993</v>
          </cell>
          <cell r="F3137">
            <v>1.0900000000000001</v>
          </cell>
          <cell r="G3137">
            <v>103.88</v>
          </cell>
          <cell r="H3137">
            <v>120.5</v>
          </cell>
          <cell r="I3137" t="str">
            <v>JO</v>
          </cell>
        </row>
        <row r="3138">
          <cell r="B3138">
            <v>750107284710</v>
          </cell>
          <cell r="C3138" t="str">
            <v>GATORADE 6/1 LT. FRESANDIA</v>
          </cell>
          <cell r="D3138" t="str">
            <v>CJA</v>
          </cell>
          <cell r="E3138">
            <v>95.301599999999993</v>
          </cell>
          <cell r="F3138">
            <v>1.0900000000000001</v>
          </cell>
          <cell r="G3138">
            <v>103.88</v>
          </cell>
          <cell r="H3138">
            <v>120.5</v>
          </cell>
          <cell r="I3138" t="str">
            <v>JO</v>
          </cell>
        </row>
        <row r="3139">
          <cell r="B3139">
            <v>750107284711</v>
          </cell>
          <cell r="C3139" t="str">
            <v>GATORADE 6/1 LT. MANDARINA</v>
          </cell>
          <cell r="D3139" t="str">
            <v>CJA</v>
          </cell>
          <cell r="E3139">
            <v>95.301599999999993</v>
          </cell>
          <cell r="F3139">
            <v>1.0900000000000001</v>
          </cell>
          <cell r="G3139">
            <v>103.88</v>
          </cell>
          <cell r="H3139">
            <v>120.5</v>
          </cell>
          <cell r="I3139" t="str">
            <v>JO</v>
          </cell>
        </row>
        <row r="3140">
          <cell r="B3140">
            <v>75010728713</v>
          </cell>
          <cell r="C3140" t="str">
            <v>GATORADE 6/1 LT. FRAMBUESA</v>
          </cell>
          <cell r="D3140" t="str">
            <v>CJA</v>
          </cell>
          <cell r="E3140">
            <v>95.301599999999993</v>
          </cell>
          <cell r="F3140">
            <v>1.0900000000000001</v>
          </cell>
          <cell r="G3140">
            <v>103.88</v>
          </cell>
          <cell r="H3140">
            <v>120.5</v>
          </cell>
          <cell r="I3140" t="str">
            <v>JO</v>
          </cell>
        </row>
        <row r="3141">
          <cell r="B3141">
            <v>7501230454574</v>
          </cell>
          <cell r="C3141" t="str">
            <v>OCEAN SPRAY 12/1 LT. TETRA ARANDANO/UVA</v>
          </cell>
          <cell r="D3141" t="str">
            <v>CJA</v>
          </cell>
          <cell r="E3141">
            <v>212.57759999999999</v>
          </cell>
          <cell r="F3141">
            <v>1.0900000000000001</v>
          </cell>
          <cell r="G3141">
            <v>231.72</v>
          </cell>
          <cell r="H3141">
            <v>268.8</v>
          </cell>
          <cell r="I3141" t="str">
            <v>JO</v>
          </cell>
        </row>
        <row r="3142">
          <cell r="B3142">
            <v>7501842001</v>
          </cell>
          <cell r="C3142" t="str">
            <v>POWERADE 6/500 ML. FRUTAS</v>
          </cell>
          <cell r="D3142" t="str">
            <v>CJA</v>
          </cell>
          <cell r="E3142">
            <v>65.603399999999993</v>
          </cell>
          <cell r="F3142">
            <v>1.1208</v>
          </cell>
          <cell r="G3142">
            <v>73.53</v>
          </cell>
          <cell r="H3142">
            <v>85.3</v>
          </cell>
          <cell r="I3142" t="str">
            <v>JO</v>
          </cell>
        </row>
        <row r="3143">
          <cell r="B3143">
            <v>7501842003</v>
          </cell>
          <cell r="C3143" t="str">
            <v>POWERADE 6/500 ML. MORAS</v>
          </cell>
          <cell r="D3143" t="str">
            <v>CJA</v>
          </cell>
          <cell r="E3143">
            <v>65.603399999999993</v>
          </cell>
          <cell r="F3143">
            <v>1.1208</v>
          </cell>
          <cell r="G3143">
            <v>73.53</v>
          </cell>
          <cell r="H3143">
            <v>85.3</v>
          </cell>
          <cell r="I3143" t="str">
            <v>JO</v>
          </cell>
        </row>
        <row r="3144">
          <cell r="B3144">
            <v>7501842004</v>
          </cell>
          <cell r="C3144" t="str">
            <v>POWERADE 6/500 ML. NARANJA</v>
          </cell>
          <cell r="D3144" t="str">
            <v>CJA</v>
          </cell>
          <cell r="E3144">
            <v>65.603399999999993</v>
          </cell>
          <cell r="F3144">
            <v>1.1208</v>
          </cell>
          <cell r="G3144">
            <v>73.53</v>
          </cell>
          <cell r="H3144">
            <v>85.3</v>
          </cell>
          <cell r="I3144" t="str">
            <v>JO</v>
          </cell>
        </row>
        <row r="3145">
          <cell r="B3145">
            <v>75019450125</v>
          </cell>
          <cell r="C3145" t="str">
            <v>GATORADE CH. 6/600 ML. PONCHE DE FRUTAS</v>
          </cell>
          <cell r="D3145" t="str">
            <v>CJA</v>
          </cell>
          <cell r="E3145">
            <v>76.723799999999997</v>
          </cell>
          <cell r="F3145">
            <v>6.5462999999999996</v>
          </cell>
          <cell r="G3145">
            <v>83.71</v>
          </cell>
          <cell r="H3145">
            <v>97.1</v>
          </cell>
          <cell r="I3145" t="str">
            <v>JO</v>
          </cell>
        </row>
        <row r="3146">
          <cell r="B3146">
            <v>750200221</v>
          </cell>
          <cell r="C3146" t="str">
            <v>POWERADE  6/1 LT. ROSCA MORAS</v>
          </cell>
          <cell r="D3146" t="str">
            <v>CJA</v>
          </cell>
          <cell r="E3146">
            <v>97.835999999999999</v>
          </cell>
          <cell r="F3146">
            <v>1.1209</v>
          </cell>
          <cell r="G3146">
            <v>109.66</v>
          </cell>
          <cell r="H3146">
            <v>127.2</v>
          </cell>
          <cell r="I3146" t="str">
            <v>JO</v>
          </cell>
        </row>
        <row r="3147">
          <cell r="B3147">
            <v>750200226</v>
          </cell>
          <cell r="C3147" t="str">
            <v>POWERADE  6/1 LT. ROSCA FRUTAS</v>
          </cell>
          <cell r="D3147" t="str">
            <v>CJA</v>
          </cell>
          <cell r="E3147">
            <v>97.835999999999999</v>
          </cell>
          <cell r="F3147">
            <v>1.1209</v>
          </cell>
          <cell r="G3147">
            <v>109.66</v>
          </cell>
          <cell r="H3147">
            <v>127.2</v>
          </cell>
          <cell r="I3147" t="str">
            <v>JO</v>
          </cell>
        </row>
        <row r="3148">
          <cell r="B3148">
            <v>750200227</v>
          </cell>
          <cell r="C3148" t="str">
            <v>POWERADE  6/1 LT. ROSCA NARANJA</v>
          </cell>
          <cell r="D3148" t="str">
            <v>CJA</v>
          </cell>
          <cell r="E3148">
            <v>97.835999999999999</v>
          </cell>
          <cell r="F3148">
            <v>1.1209</v>
          </cell>
          <cell r="G3148">
            <v>109.66</v>
          </cell>
          <cell r="H3148">
            <v>127.2</v>
          </cell>
          <cell r="I3148" t="str">
            <v>JO</v>
          </cell>
        </row>
        <row r="3149">
          <cell r="B3149" t="str">
            <v>i-0291-2.6</v>
          </cell>
          <cell r="C3149" t="str">
            <v>CEDIS ABA</v>
          </cell>
          <cell r="D3149" t="str">
            <v>RROTES AZTECA</v>
          </cell>
          <cell r="H3149">
            <v>44642</v>
          </cell>
          <cell r="I3149" t="str">
            <v>_x000C_ce</v>
          </cell>
        </row>
        <row r="3150">
          <cell r="I3150">
            <v>0</v>
          </cell>
        </row>
        <row r="3151">
          <cell r="C3151" t="str">
            <v>Catalogo</v>
          </cell>
          <cell r="D3151" t="str">
            <v>de Articulos</v>
          </cell>
          <cell r="H3151" t="str">
            <v>Hoja :   51</v>
          </cell>
          <cell r="I3151">
            <v>0</v>
          </cell>
        </row>
        <row r="3152">
          <cell r="I3152">
            <v>0</v>
          </cell>
        </row>
        <row r="3153">
          <cell r="B3153" t="str">
            <v>Codigo</v>
          </cell>
          <cell r="C3153" t="str">
            <v>D e s c r i p c i o n</v>
          </cell>
          <cell r="D3153" t="str">
            <v>UM    Prov</v>
          </cell>
          <cell r="E3153" t="str">
            <v>Ult. Costo</v>
          </cell>
          <cell r="F3153" t="str">
            <v>Utilidad</v>
          </cell>
          <cell r="G3153" t="str">
            <v>Prec. s/imp.</v>
          </cell>
          <cell r="H3153" t="str">
            <v>Prec. c/imp.</v>
          </cell>
          <cell r="I3153" t="str">
            <v>Lin</v>
          </cell>
        </row>
        <row r="3154">
          <cell r="I3154">
            <v>0</v>
          </cell>
        </row>
        <row r="3155">
          <cell r="B3155" t="str">
            <v>veedor :</v>
          </cell>
          <cell r="C3155" t="str">
            <v>******************************            (Con</v>
          </cell>
          <cell r="D3155" t="str">
            <v>tinuacion)</v>
          </cell>
          <cell r="I3155" t="str">
            <v>Pro</v>
          </cell>
        </row>
        <row r="3156">
          <cell r="I3156">
            <v>0</v>
          </cell>
        </row>
        <row r="3157">
          <cell r="B3157">
            <v>750200228</v>
          </cell>
          <cell r="C3157" t="str">
            <v>POWERADE 6/600 ML. CHUPON FRUTAS</v>
          </cell>
          <cell r="D3157" t="str">
            <v>CJA</v>
          </cell>
          <cell r="E3157">
            <v>71.852999999999994</v>
          </cell>
          <cell r="F3157">
            <v>1.1206</v>
          </cell>
          <cell r="G3157">
            <v>80.52</v>
          </cell>
          <cell r="H3157">
            <v>93.4</v>
          </cell>
          <cell r="I3157" t="str">
            <v>JO</v>
          </cell>
        </row>
        <row r="3158">
          <cell r="B3158">
            <v>750200229</v>
          </cell>
          <cell r="C3158" t="str">
            <v>POWERADE 6/600 ML. CHUPON NARANJA-MAND</v>
          </cell>
          <cell r="D3158" t="str">
            <v>CJA</v>
          </cell>
          <cell r="E3158">
            <v>71.852999999999994</v>
          </cell>
          <cell r="F3158">
            <v>1.1206</v>
          </cell>
          <cell r="G3158">
            <v>80.52</v>
          </cell>
          <cell r="H3158">
            <v>93.4</v>
          </cell>
          <cell r="I3158" t="str">
            <v>JO</v>
          </cell>
        </row>
        <row r="3159">
          <cell r="B3159">
            <v>7502015838</v>
          </cell>
          <cell r="C3159" t="str">
            <v>SPORADE 6/625 ML. MORA</v>
          </cell>
          <cell r="D3159" t="str">
            <v>CJA</v>
          </cell>
          <cell r="E3159">
            <v>48.189599999999999</v>
          </cell>
          <cell r="F3159">
            <v>1.0912999999999999</v>
          </cell>
          <cell r="G3159">
            <v>52.59</v>
          </cell>
          <cell r="H3159">
            <v>61</v>
          </cell>
          <cell r="I3159" t="str">
            <v>JO</v>
          </cell>
        </row>
        <row r="3160">
          <cell r="B3160">
            <v>7502015841</v>
          </cell>
          <cell r="C3160" t="str">
            <v>VOLT BEBIDA LATA 6/473 ML. S/A BLUE EN.</v>
          </cell>
          <cell r="D3160" t="str">
            <v>CJA</v>
          </cell>
          <cell r="E3160">
            <v>57.085799999999999</v>
          </cell>
          <cell r="F3160">
            <v>1.0903</v>
          </cell>
          <cell r="G3160">
            <v>62.24</v>
          </cell>
          <cell r="H3160">
            <v>72.2</v>
          </cell>
          <cell r="I3160" t="str">
            <v>JO</v>
          </cell>
        </row>
        <row r="3161">
          <cell r="B3161">
            <v>7502015842</v>
          </cell>
          <cell r="C3161" t="str">
            <v>VOLT BEBIDA LATA 6/473 ML. S/A YELLOW EN</v>
          </cell>
          <cell r="D3161" t="str">
            <v>CJA</v>
          </cell>
          <cell r="E3161">
            <v>57.085799999999999</v>
          </cell>
          <cell r="F3161">
            <v>1.0903</v>
          </cell>
          <cell r="G3161">
            <v>62.24</v>
          </cell>
          <cell r="H3161">
            <v>72.2</v>
          </cell>
          <cell r="I3161" t="str">
            <v>JO</v>
          </cell>
        </row>
        <row r="3162">
          <cell r="B3162">
            <v>75020482106</v>
          </cell>
          <cell r="C3162" t="str">
            <v>VIVE 100 ENERGIZANTE GUARANA 24/500 ML.</v>
          </cell>
          <cell r="D3162" t="str">
            <v>CJA</v>
          </cell>
          <cell r="E3162">
            <v>245.68799999999999</v>
          </cell>
          <cell r="F3162">
            <v>1.1302000000000001</v>
          </cell>
          <cell r="G3162">
            <v>277.67</v>
          </cell>
          <cell r="H3162">
            <v>322.10000000000002</v>
          </cell>
          <cell r="I3162" t="str">
            <v>JO</v>
          </cell>
        </row>
        <row r="3163">
          <cell r="B3163">
            <v>75020662</v>
          </cell>
          <cell r="C3163" t="str">
            <v>SPORADE 6/625 ML. NARANJA</v>
          </cell>
          <cell r="D3163" t="str">
            <v>CJA</v>
          </cell>
          <cell r="E3163">
            <v>48.189599999999999</v>
          </cell>
          <cell r="F3163">
            <v>1.0912999999999999</v>
          </cell>
          <cell r="G3163">
            <v>52.59</v>
          </cell>
          <cell r="H3163">
            <v>61</v>
          </cell>
          <cell r="I3163" t="str">
            <v>JO</v>
          </cell>
        </row>
        <row r="3164">
          <cell r="B3164">
            <v>75020663</v>
          </cell>
          <cell r="C3164" t="str">
            <v>SPORADE 6/625 ML. FRUTAS</v>
          </cell>
          <cell r="D3164" t="str">
            <v>CJA</v>
          </cell>
          <cell r="E3164">
            <v>48.189599999999999</v>
          </cell>
          <cell r="F3164">
            <v>1.0912999999999999</v>
          </cell>
          <cell r="G3164">
            <v>52.59</v>
          </cell>
          <cell r="H3164">
            <v>61</v>
          </cell>
          <cell r="I3164" t="str">
            <v>JO</v>
          </cell>
        </row>
        <row r="3165">
          <cell r="B3165">
            <v>75020666</v>
          </cell>
          <cell r="C3165" t="str">
            <v>C-FRUT MAX 12/400 ML. GUAYABA</v>
          </cell>
          <cell r="D3165" t="str">
            <v>CJA</v>
          </cell>
          <cell r="E3165">
            <v>67.240799999999993</v>
          </cell>
          <cell r="F3165">
            <v>1.1205000000000001</v>
          </cell>
          <cell r="G3165">
            <v>75.34</v>
          </cell>
          <cell r="H3165">
            <v>87.4</v>
          </cell>
          <cell r="I3165" t="str">
            <v>JO</v>
          </cell>
        </row>
        <row r="3166">
          <cell r="B3166">
            <v>75020667</v>
          </cell>
          <cell r="C3166" t="str">
            <v>C-FRUT MAX 12/400 ML. MANGO</v>
          </cell>
          <cell r="D3166" t="str">
            <v>CJA</v>
          </cell>
          <cell r="E3166">
            <v>67.240799999999993</v>
          </cell>
          <cell r="F3166">
            <v>1.1205000000000001</v>
          </cell>
          <cell r="G3166">
            <v>75.34</v>
          </cell>
          <cell r="H3166">
            <v>87.4</v>
          </cell>
          <cell r="I3166" t="str">
            <v>JO</v>
          </cell>
        </row>
        <row r="3167">
          <cell r="B3167">
            <v>75020671</v>
          </cell>
          <cell r="C3167" t="str">
            <v>C-FRUT 6/3.030 LTS. CITRUS PUNCH</v>
          </cell>
          <cell r="D3167" t="str">
            <v>CJA</v>
          </cell>
          <cell r="E3167">
            <v>88.965000000000003</v>
          </cell>
          <cell r="F3167">
            <v>1.0901000000000001</v>
          </cell>
          <cell r="G3167">
            <v>96.98</v>
          </cell>
          <cell r="H3167">
            <v>112.5</v>
          </cell>
          <cell r="I3167" t="str">
            <v>JO</v>
          </cell>
        </row>
        <row r="3168">
          <cell r="B3168">
            <v>750256301</v>
          </cell>
          <cell r="C3168" t="str">
            <v>VOLT PLUS TAURINA LATA 15/355 ML. BLUE E</v>
          </cell>
          <cell r="D3168" t="str">
            <v>CJA</v>
          </cell>
          <cell r="E3168">
            <v>142.2405</v>
          </cell>
          <cell r="F3168">
            <v>1.06</v>
          </cell>
          <cell r="G3168">
            <v>150.78</v>
          </cell>
          <cell r="H3168">
            <v>174.9</v>
          </cell>
          <cell r="I3168" t="str">
            <v>JO</v>
          </cell>
        </row>
        <row r="3169">
          <cell r="B3169">
            <v>750256302</v>
          </cell>
          <cell r="C3169" t="str">
            <v>VOLT PLUS TAURINA LATA 15/355 ML. YELLOW</v>
          </cell>
          <cell r="D3169" t="str">
            <v>CJA</v>
          </cell>
          <cell r="E3169">
            <v>142.2405</v>
          </cell>
          <cell r="F3169">
            <v>1.06</v>
          </cell>
          <cell r="G3169">
            <v>150.78</v>
          </cell>
          <cell r="H3169">
            <v>174.9</v>
          </cell>
          <cell r="I3169" t="str">
            <v>JO</v>
          </cell>
        </row>
        <row r="3170">
          <cell r="B3170">
            <v>75025657904</v>
          </cell>
          <cell r="C3170" t="str">
            <v>GATORADE 6/1 LT. BLUE BLAST</v>
          </cell>
          <cell r="D3170" t="str">
            <v>CJA</v>
          </cell>
          <cell r="E3170">
            <v>95.301599999999993</v>
          </cell>
          <cell r="F3170">
            <v>1.0900000000000001</v>
          </cell>
          <cell r="G3170">
            <v>103.88</v>
          </cell>
          <cell r="H3170">
            <v>120.5</v>
          </cell>
          <cell r="I3170" t="str">
            <v>JO</v>
          </cell>
        </row>
        <row r="3171">
          <cell r="B3171">
            <v>7503562001</v>
          </cell>
          <cell r="C3171" t="str">
            <v>VIVE 100 24/500 ML. GIN-CITRUS</v>
          </cell>
          <cell r="D3171" t="str">
            <v>CJA</v>
          </cell>
          <cell r="E3171">
            <v>239.65440000000001</v>
          </cell>
          <cell r="F3171">
            <v>1.1302000000000001</v>
          </cell>
          <cell r="G3171">
            <v>270.86</v>
          </cell>
          <cell r="H3171">
            <v>314.2</v>
          </cell>
          <cell r="I3171" t="str">
            <v>JO</v>
          </cell>
        </row>
        <row r="3172">
          <cell r="B3172">
            <v>75055620159</v>
          </cell>
          <cell r="C3172" t="str">
            <v>VOLT BEBIDA LATA 6/473 ML. DARK ENERGY</v>
          </cell>
          <cell r="D3172" t="str">
            <v>CJA</v>
          </cell>
          <cell r="E3172">
            <v>57.094799999999999</v>
          </cell>
          <cell r="F3172">
            <v>1.0901000000000001</v>
          </cell>
          <cell r="G3172">
            <v>62.24</v>
          </cell>
          <cell r="H3172">
            <v>72.2</v>
          </cell>
          <cell r="I3172" t="str">
            <v>JO</v>
          </cell>
        </row>
        <row r="3173">
          <cell r="B3173">
            <v>7506088324</v>
          </cell>
          <cell r="C3173" t="str">
            <v>ARIZONA LATA 24/680 ML. TE VERDE</v>
          </cell>
          <cell r="D3173" t="str">
            <v>CJA</v>
          </cell>
          <cell r="E3173">
            <v>249.99119999999999</v>
          </cell>
          <cell r="F3173">
            <v>1.0900000000000001</v>
          </cell>
          <cell r="G3173">
            <v>272.5</v>
          </cell>
          <cell r="H3173">
            <v>316.10000000000002</v>
          </cell>
          <cell r="I3173" t="str">
            <v>JO</v>
          </cell>
        </row>
        <row r="3174">
          <cell r="B3174">
            <v>7506192303252</v>
          </cell>
          <cell r="C3174" t="str">
            <v>VIVE 100 ENERG. LATA 24/355 ML. AZAI</v>
          </cell>
          <cell r="D3174" t="str">
            <v>CJA</v>
          </cell>
          <cell r="E3174">
            <v>224.136</v>
          </cell>
          <cell r="F3174">
            <v>1.0904</v>
          </cell>
          <cell r="G3174">
            <v>244.4</v>
          </cell>
          <cell r="H3174">
            <v>283.5</v>
          </cell>
          <cell r="I3174" t="str">
            <v>JO</v>
          </cell>
        </row>
        <row r="3175">
          <cell r="B3175">
            <v>7506192303253</v>
          </cell>
          <cell r="C3175" t="str">
            <v>VIVE 100 ENERG. LATA 24/355 ML. CLASICO</v>
          </cell>
          <cell r="D3175" t="str">
            <v>CJA</v>
          </cell>
          <cell r="E3175">
            <v>229.30799999999999</v>
          </cell>
          <cell r="F3175">
            <v>26.165700000000001</v>
          </cell>
          <cell r="G3175">
            <v>250</v>
          </cell>
          <cell r="H3175">
            <v>290</v>
          </cell>
          <cell r="I3175" t="str">
            <v>JO</v>
          </cell>
        </row>
        <row r="3176">
          <cell r="B3176">
            <v>7506192506858</v>
          </cell>
          <cell r="C3176" t="str">
            <v>VIVE 100 ENERGIZANTE 24/300 ML.</v>
          </cell>
          <cell r="D3176" t="str">
            <v>CJA</v>
          </cell>
          <cell r="E3176">
            <v>179.30879999999999</v>
          </cell>
          <cell r="F3176">
            <v>1.0904</v>
          </cell>
          <cell r="G3176">
            <v>195.52</v>
          </cell>
          <cell r="H3176">
            <v>226.8</v>
          </cell>
          <cell r="I3176" t="str">
            <v>JO</v>
          </cell>
        </row>
        <row r="3177">
          <cell r="B3177">
            <v>75062410024</v>
          </cell>
          <cell r="C3177" t="str">
            <v>VOLT BEBIDA LATA 6/473 ML. FOCUS ENERGY</v>
          </cell>
          <cell r="D3177" t="str">
            <v>CJA</v>
          </cell>
          <cell r="E3177">
            <v>57.085799999999999</v>
          </cell>
          <cell r="F3177">
            <v>1.0903</v>
          </cell>
          <cell r="G3177">
            <v>62.24</v>
          </cell>
          <cell r="H3177">
            <v>72.2</v>
          </cell>
          <cell r="I3177" t="str">
            <v>JO</v>
          </cell>
        </row>
        <row r="3178">
          <cell r="B3178">
            <v>75062410025</v>
          </cell>
          <cell r="C3178" t="str">
            <v>VOLT BEBIDA LATA 15/473 ML. AGAVE ENERGY</v>
          </cell>
          <cell r="D3178" t="str">
            <v>CJA</v>
          </cell>
          <cell r="E3178">
            <v>141.59399999999999</v>
          </cell>
          <cell r="F3178">
            <v>1.0904</v>
          </cell>
          <cell r="G3178">
            <v>154.4</v>
          </cell>
          <cell r="H3178">
            <v>179.1</v>
          </cell>
          <cell r="I3178" t="str">
            <v>JO</v>
          </cell>
        </row>
        <row r="3179">
          <cell r="B3179">
            <v>75062410026</v>
          </cell>
          <cell r="C3179" t="str">
            <v>VOLT BEBIDA LATA 15/473 ML. YELLOW ENER.</v>
          </cell>
          <cell r="D3179" t="str">
            <v>CJA</v>
          </cell>
          <cell r="E3179">
            <v>141.59399999999999</v>
          </cell>
          <cell r="F3179">
            <v>1.0904</v>
          </cell>
          <cell r="G3179">
            <v>154.4</v>
          </cell>
          <cell r="H3179">
            <v>179.1</v>
          </cell>
          <cell r="I3179" t="str">
            <v>JO</v>
          </cell>
        </row>
        <row r="3180">
          <cell r="B3180">
            <v>75062410027</v>
          </cell>
          <cell r="C3180" t="str">
            <v>VOLT BEBIDA LATA 15/473 ML. BLUE ENERGY</v>
          </cell>
          <cell r="D3180" t="str">
            <v>CJA</v>
          </cell>
          <cell r="E3180">
            <v>141.59399999999999</v>
          </cell>
          <cell r="F3180">
            <v>1.0904</v>
          </cell>
          <cell r="G3180">
            <v>154.4</v>
          </cell>
          <cell r="H3180">
            <v>179.1</v>
          </cell>
          <cell r="I3180" t="str">
            <v>JO</v>
          </cell>
        </row>
        <row r="3181">
          <cell r="B3181">
            <v>75062410028</v>
          </cell>
          <cell r="C3181" t="str">
            <v>VOLT BEBIDA LATA 6/473 ML. PINK ENERGY</v>
          </cell>
          <cell r="D3181" t="str">
            <v>CJA</v>
          </cell>
          <cell r="E3181">
            <v>57.085799999999999</v>
          </cell>
          <cell r="F3181">
            <v>1.0903</v>
          </cell>
          <cell r="G3181">
            <v>62.24</v>
          </cell>
          <cell r="H3181">
            <v>72.2</v>
          </cell>
          <cell r="I3181" t="str">
            <v>JO</v>
          </cell>
        </row>
        <row r="3182">
          <cell r="B3182">
            <v>75062410029</v>
          </cell>
          <cell r="C3182" t="str">
            <v>VOLT PET 12/400 ML. BLUE BERRY-CAFEINA</v>
          </cell>
          <cell r="D3182" t="str">
            <v>CJA</v>
          </cell>
          <cell r="E3182">
            <v>77.585999999999999</v>
          </cell>
          <cell r="F3182">
            <v>1.0900000000000001</v>
          </cell>
          <cell r="G3182">
            <v>84.57</v>
          </cell>
          <cell r="H3182">
            <v>98.1</v>
          </cell>
          <cell r="I3182" t="str">
            <v>JO</v>
          </cell>
        </row>
        <row r="3183">
          <cell r="B3183">
            <v>75062410030</v>
          </cell>
          <cell r="C3183" t="str">
            <v>VOLT PET 12/400 ML. GUARANA-CAFEINA</v>
          </cell>
          <cell r="D3183" t="str">
            <v>CJA</v>
          </cell>
          <cell r="E3183">
            <v>77.585999999999999</v>
          </cell>
          <cell r="F3183">
            <v>1.0900000000000001</v>
          </cell>
          <cell r="G3183">
            <v>84.57</v>
          </cell>
          <cell r="H3183">
            <v>98.1</v>
          </cell>
          <cell r="I3183" t="str">
            <v>JO</v>
          </cell>
        </row>
        <row r="3184">
          <cell r="B3184">
            <v>750825450101</v>
          </cell>
          <cell r="C3184" t="str">
            <v>BOING TRAD. TETRA 12/1 LT. UVA</v>
          </cell>
          <cell r="D3184" t="str">
            <v>CJA</v>
          </cell>
          <cell r="E3184">
            <v>167.58600000000001</v>
          </cell>
          <cell r="F3184">
            <v>1.0900000000000001</v>
          </cell>
          <cell r="G3184">
            <v>182.67</v>
          </cell>
          <cell r="H3184">
            <v>211.9</v>
          </cell>
          <cell r="I3184" t="str">
            <v>JO</v>
          </cell>
        </row>
        <row r="3185">
          <cell r="B3185">
            <v>750825450102</v>
          </cell>
          <cell r="C3185" t="str">
            <v>BOING TRAD. TETRA 12/1 LT. MANGO</v>
          </cell>
          <cell r="D3185" t="str">
            <v>CJA</v>
          </cell>
          <cell r="E3185">
            <v>167.58600000000001</v>
          </cell>
          <cell r="F3185">
            <v>1.0900000000000001</v>
          </cell>
          <cell r="G3185">
            <v>182.67</v>
          </cell>
          <cell r="H3185">
            <v>211.9</v>
          </cell>
          <cell r="I3185" t="str">
            <v>JO</v>
          </cell>
        </row>
        <row r="3186">
          <cell r="B3186">
            <v>750825450103</v>
          </cell>
          <cell r="C3186" t="str">
            <v>BOING TRAD. TETRA 12/1 LT. PI¥A</v>
          </cell>
          <cell r="D3186" t="str">
            <v>CJA</v>
          </cell>
          <cell r="E3186">
            <v>167.58600000000001</v>
          </cell>
          <cell r="F3186">
            <v>13.0801</v>
          </cell>
          <cell r="G3186">
            <v>182.67</v>
          </cell>
          <cell r="H3186">
            <v>211.9</v>
          </cell>
          <cell r="I3186" t="str">
            <v>JO</v>
          </cell>
        </row>
        <row r="3187">
          <cell r="B3187">
            <v>750825450104</v>
          </cell>
          <cell r="C3187" t="str">
            <v>BOING TRAD. TETRA 12/1 LT. DURAZNO</v>
          </cell>
          <cell r="D3187" t="str">
            <v>CJA</v>
          </cell>
          <cell r="E3187">
            <v>167.58600000000001</v>
          </cell>
          <cell r="F3187">
            <v>1.0900000000000001</v>
          </cell>
          <cell r="G3187">
            <v>182.67</v>
          </cell>
          <cell r="H3187">
            <v>211.9</v>
          </cell>
          <cell r="I3187" t="str">
            <v>JO</v>
          </cell>
        </row>
        <row r="3188">
          <cell r="B3188">
            <v>750825450105</v>
          </cell>
          <cell r="C3188" t="str">
            <v>BOING TRAD. TETRA 12/1 LT. MANZANA</v>
          </cell>
          <cell r="D3188" t="str">
            <v>CJA</v>
          </cell>
          <cell r="E3188">
            <v>167.58600000000001</v>
          </cell>
          <cell r="F3188">
            <v>13.0801</v>
          </cell>
          <cell r="G3188">
            <v>182.67</v>
          </cell>
          <cell r="H3188">
            <v>211.9</v>
          </cell>
          <cell r="I3188" t="str">
            <v>JO</v>
          </cell>
        </row>
        <row r="3189">
          <cell r="B3189">
            <v>750825450106</v>
          </cell>
          <cell r="C3189" t="str">
            <v>BOING TRAD. TETRA 12/1 LT. FRESA</v>
          </cell>
          <cell r="D3189" t="str">
            <v>CJA</v>
          </cell>
          <cell r="E3189">
            <v>167.58600000000001</v>
          </cell>
          <cell r="F3189">
            <v>13.0801</v>
          </cell>
          <cell r="G3189">
            <v>182.67</v>
          </cell>
          <cell r="H3189">
            <v>211.9</v>
          </cell>
          <cell r="I3189" t="str">
            <v>JO</v>
          </cell>
        </row>
        <row r="3190">
          <cell r="B3190">
            <v>750825450107</v>
          </cell>
          <cell r="C3190" t="str">
            <v>BOING TRAD. TETRA 12/1 LT. GUAYABA</v>
          </cell>
          <cell r="D3190" t="str">
            <v>CJA</v>
          </cell>
          <cell r="E3190">
            <v>167.58600000000001</v>
          </cell>
          <cell r="F3190">
            <v>13.0801</v>
          </cell>
          <cell r="G3190">
            <v>182.67</v>
          </cell>
          <cell r="H3190">
            <v>211.9</v>
          </cell>
          <cell r="I3190" t="str">
            <v>JO</v>
          </cell>
        </row>
        <row r="3191">
          <cell r="B3191">
            <v>7531200454</v>
          </cell>
          <cell r="C3191" t="str">
            <v>OCEAN SPRAY 12/1 LT. TETRA ARANDANO</v>
          </cell>
          <cell r="D3191" t="str">
            <v>CJA</v>
          </cell>
          <cell r="E3191">
            <v>212.57040000000001</v>
          </cell>
          <cell r="F3191">
            <v>1.0900000000000001</v>
          </cell>
          <cell r="G3191">
            <v>231.72</v>
          </cell>
          <cell r="H3191">
            <v>268.8</v>
          </cell>
          <cell r="I3191" t="str">
            <v>JO</v>
          </cell>
        </row>
        <row r="3192">
          <cell r="B3192">
            <v>75566001</v>
          </cell>
          <cell r="C3192" t="str">
            <v>BOING 12/1 LT. UVA ARANDANO</v>
          </cell>
          <cell r="D3192" t="str">
            <v>CJA</v>
          </cell>
          <cell r="E3192">
            <v>167.58600000000001</v>
          </cell>
          <cell r="F3192">
            <v>13.0801</v>
          </cell>
          <cell r="G3192">
            <v>182.67</v>
          </cell>
          <cell r="H3192">
            <v>211.9</v>
          </cell>
          <cell r="I3192" t="str">
            <v>JO</v>
          </cell>
        </row>
        <row r="3193">
          <cell r="B3193">
            <v>7569652103</v>
          </cell>
          <cell r="C3193" t="str">
            <v>JUGO GERBER 2DA ETAPA 24/175ML. CIRUELAM</v>
          </cell>
          <cell r="D3193" t="str">
            <v>CJA</v>
          </cell>
          <cell r="E3193">
            <v>260.81040000000002</v>
          </cell>
          <cell r="F3193">
            <v>1.1503000000000001</v>
          </cell>
          <cell r="G3193">
            <v>300</v>
          </cell>
          <cell r="H3193">
            <v>348</v>
          </cell>
          <cell r="I3193" t="str">
            <v>JO</v>
          </cell>
        </row>
        <row r="3194">
          <cell r="B3194">
            <v>7584020</v>
          </cell>
          <cell r="C3194" t="str">
            <v>ENERPLEX 12/600 ML. NARANJA</v>
          </cell>
          <cell r="D3194" t="str">
            <v>CJA</v>
          </cell>
          <cell r="E3194">
            <v>113.8104</v>
          </cell>
          <cell r="F3194">
            <v>1.0908</v>
          </cell>
          <cell r="G3194">
            <v>124.14</v>
          </cell>
          <cell r="H3194">
            <v>144</v>
          </cell>
          <cell r="I3194" t="str">
            <v>JO</v>
          </cell>
        </row>
        <row r="3195">
          <cell r="B3195">
            <v>7584021</v>
          </cell>
          <cell r="C3195" t="str">
            <v>ENERPLEX 12/600 ML. UVA</v>
          </cell>
          <cell r="D3195" t="str">
            <v>CJA</v>
          </cell>
          <cell r="E3195">
            <v>113.8104</v>
          </cell>
          <cell r="F3195">
            <v>1.0908</v>
          </cell>
          <cell r="G3195">
            <v>124.14</v>
          </cell>
          <cell r="H3195">
            <v>144</v>
          </cell>
          <cell r="I3195" t="str">
            <v>JO</v>
          </cell>
        </row>
        <row r="3196">
          <cell r="B3196">
            <v>7584022</v>
          </cell>
          <cell r="C3196" t="str">
            <v>ENERPLEX 12/600 ML. PONCHE</v>
          </cell>
          <cell r="D3196" t="str">
            <v>CJA</v>
          </cell>
          <cell r="E3196">
            <v>113.8104</v>
          </cell>
          <cell r="F3196">
            <v>1.0908</v>
          </cell>
          <cell r="G3196">
            <v>124.14</v>
          </cell>
          <cell r="H3196">
            <v>144</v>
          </cell>
          <cell r="I3196" t="str">
            <v>JO</v>
          </cell>
        </row>
        <row r="3197">
          <cell r="B3197">
            <v>7584023</v>
          </cell>
          <cell r="C3197" t="str">
            <v>ENERPLEX 12/600 ML. MANDARINA</v>
          </cell>
          <cell r="D3197" t="str">
            <v>CJA</v>
          </cell>
          <cell r="E3197">
            <v>113.8104</v>
          </cell>
          <cell r="F3197">
            <v>1.0908</v>
          </cell>
          <cell r="G3197">
            <v>124.14</v>
          </cell>
          <cell r="H3197">
            <v>144</v>
          </cell>
          <cell r="I3197" t="str">
            <v>JO</v>
          </cell>
        </row>
        <row r="3198">
          <cell r="B3198">
            <v>7584024</v>
          </cell>
          <cell r="C3198" t="str">
            <v>ENERPLEX 12/600 ML. LIMON</v>
          </cell>
          <cell r="D3198" t="str">
            <v>CJA</v>
          </cell>
          <cell r="E3198">
            <v>113.8104</v>
          </cell>
          <cell r="F3198">
            <v>1.0908</v>
          </cell>
          <cell r="G3198">
            <v>124.14</v>
          </cell>
          <cell r="H3198">
            <v>144</v>
          </cell>
          <cell r="I3198" t="str">
            <v>JO</v>
          </cell>
        </row>
        <row r="3199">
          <cell r="B3199">
            <v>7584025</v>
          </cell>
          <cell r="C3199" t="str">
            <v>ENERPLEX 12/600 ML. NARANJA-TORONJA</v>
          </cell>
          <cell r="D3199" t="str">
            <v>CJA</v>
          </cell>
          <cell r="E3199">
            <v>113.8104</v>
          </cell>
          <cell r="F3199">
            <v>1.0908</v>
          </cell>
          <cell r="G3199">
            <v>124.14</v>
          </cell>
          <cell r="H3199">
            <v>144</v>
          </cell>
          <cell r="I3199" t="str">
            <v>JO</v>
          </cell>
        </row>
        <row r="3200">
          <cell r="B3200">
            <v>7584026</v>
          </cell>
          <cell r="C3200" t="str">
            <v>ENERPLEX 12/600 ML. MORA AZUL</v>
          </cell>
          <cell r="D3200" t="str">
            <v>CJA</v>
          </cell>
          <cell r="E3200">
            <v>113.8104</v>
          </cell>
          <cell r="F3200">
            <v>1.0908</v>
          </cell>
          <cell r="G3200">
            <v>124.14</v>
          </cell>
          <cell r="H3200">
            <v>144</v>
          </cell>
          <cell r="I3200" t="str">
            <v>JO</v>
          </cell>
        </row>
        <row r="3201">
          <cell r="B3201">
            <v>7586020500062</v>
          </cell>
          <cell r="C3201" t="str">
            <v>BOING 27/250 ML. GUAYABA</v>
          </cell>
          <cell r="D3201" t="str">
            <v>CJA</v>
          </cell>
          <cell r="E3201">
            <v>121.3758</v>
          </cell>
          <cell r="F3201">
            <v>29.436800000000002</v>
          </cell>
          <cell r="G3201">
            <v>132.33000000000001</v>
          </cell>
          <cell r="H3201">
            <v>153.5</v>
          </cell>
          <cell r="I3201" t="str">
            <v>JO</v>
          </cell>
        </row>
        <row r="3202">
          <cell r="B3202">
            <v>758960201</v>
          </cell>
          <cell r="C3202" t="str">
            <v>BOING 27/250 ML. UVA</v>
          </cell>
          <cell r="D3202" t="str">
            <v>CJA</v>
          </cell>
          <cell r="E3202">
            <v>121.3758</v>
          </cell>
          <cell r="F3202">
            <v>29.436800000000002</v>
          </cell>
          <cell r="G3202">
            <v>132.33000000000001</v>
          </cell>
          <cell r="H3202">
            <v>153.5</v>
          </cell>
          <cell r="I3202" t="str">
            <v>JO</v>
          </cell>
        </row>
        <row r="3203">
          <cell r="B3203">
            <v>7589602010</v>
          </cell>
          <cell r="C3203" t="str">
            <v>BOING 24/500 ML. GUAYABA</v>
          </cell>
          <cell r="D3203" t="str">
            <v>CJA</v>
          </cell>
          <cell r="E3203">
            <v>171.03360000000001</v>
          </cell>
          <cell r="F3203">
            <v>26.1661</v>
          </cell>
          <cell r="G3203">
            <v>186.47</v>
          </cell>
          <cell r="H3203">
            <v>216.3</v>
          </cell>
          <cell r="I3203" t="str">
            <v>JO</v>
          </cell>
        </row>
        <row r="3204">
          <cell r="B3204">
            <v>7589602011</v>
          </cell>
          <cell r="C3204" t="str">
            <v>BOING 24/500 ML. MANGO</v>
          </cell>
          <cell r="D3204" t="str">
            <v>CJA</v>
          </cell>
          <cell r="E3204">
            <v>171.03360000000001</v>
          </cell>
          <cell r="F3204">
            <v>26.1661</v>
          </cell>
          <cell r="G3204">
            <v>186.47</v>
          </cell>
          <cell r="H3204">
            <v>216.3</v>
          </cell>
          <cell r="I3204" t="str">
            <v>JO</v>
          </cell>
        </row>
        <row r="3205">
          <cell r="B3205">
            <v>7589602012</v>
          </cell>
          <cell r="C3205" t="str">
            <v>BOING 24/500 ML. MANZANA</v>
          </cell>
          <cell r="D3205" t="str">
            <v>CJA</v>
          </cell>
          <cell r="E3205">
            <v>171.03360000000001</v>
          </cell>
          <cell r="F3205">
            <v>26.1661</v>
          </cell>
          <cell r="G3205">
            <v>186.47</v>
          </cell>
          <cell r="H3205">
            <v>216.3</v>
          </cell>
          <cell r="I3205" t="str">
            <v>JO</v>
          </cell>
        </row>
        <row r="3206">
          <cell r="B3206">
            <v>7589602013</v>
          </cell>
          <cell r="C3206" t="str">
            <v>BOING 24/500 ML. UVA</v>
          </cell>
          <cell r="D3206" t="str">
            <v>CJA</v>
          </cell>
          <cell r="E3206">
            <v>171.03360000000001</v>
          </cell>
          <cell r="F3206">
            <v>26.1661</v>
          </cell>
          <cell r="G3206">
            <v>186.47</v>
          </cell>
          <cell r="H3206">
            <v>216.3</v>
          </cell>
          <cell r="I3206" t="str">
            <v>JO</v>
          </cell>
        </row>
        <row r="3207">
          <cell r="B3207">
            <v>758960202</v>
          </cell>
          <cell r="C3207" t="str">
            <v>BOING 27/250 ML. PI¥A</v>
          </cell>
          <cell r="D3207" t="str">
            <v>CJA</v>
          </cell>
          <cell r="E3207">
            <v>121.3758</v>
          </cell>
          <cell r="F3207">
            <v>29.436800000000002</v>
          </cell>
          <cell r="G3207">
            <v>132.33000000000001</v>
          </cell>
          <cell r="H3207">
            <v>153.5</v>
          </cell>
          <cell r="I3207" t="str">
            <v>JO</v>
          </cell>
        </row>
        <row r="3208">
          <cell r="B3208">
            <v>758960203</v>
          </cell>
          <cell r="C3208" t="str">
            <v>BOING 27/250 ML. MANZANA</v>
          </cell>
          <cell r="D3208" t="str">
            <v>CJA</v>
          </cell>
          <cell r="E3208">
            <v>121.3758</v>
          </cell>
          <cell r="F3208">
            <v>29.436800000000002</v>
          </cell>
          <cell r="G3208">
            <v>132.33000000000001</v>
          </cell>
          <cell r="H3208">
            <v>153.5</v>
          </cell>
          <cell r="I3208" t="str">
            <v>JO</v>
          </cell>
        </row>
        <row r="3209">
          <cell r="B3209">
            <v>758960204</v>
          </cell>
          <cell r="C3209" t="str">
            <v>BOING 27/250 ML. MANGO</v>
          </cell>
          <cell r="D3209" t="str">
            <v>CJA</v>
          </cell>
          <cell r="E3209">
            <v>121.3758</v>
          </cell>
          <cell r="F3209">
            <v>29.436800000000002</v>
          </cell>
          <cell r="G3209">
            <v>132.33000000000001</v>
          </cell>
          <cell r="H3209">
            <v>153.5</v>
          </cell>
          <cell r="I3209" t="str">
            <v>JO</v>
          </cell>
        </row>
        <row r="3210">
          <cell r="B3210">
            <v>758960206</v>
          </cell>
          <cell r="C3210" t="str">
            <v>BOING 27/250 ML. FRESA</v>
          </cell>
          <cell r="D3210" t="str">
            <v>CJA</v>
          </cell>
          <cell r="E3210">
            <v>121.3758</v>
          </cell>
          <cell r="F3210">
            <v>29.436800000000002</v>
          </cell>
          <cell r="G3210">
            <v>132.33000000000001</v>
          </cell>
          <cell r="H3210">
            <v>153.5</v>
          </cell>
          <cell r="I3210" t="str">
            <v>JO</v>
          </cell>
        </row>
        <row r="3211">
          <cell r="B3211">
            <v>758960207</v>
          </cell>
          <cell r="C3211" t="str">
            <v>BOING 27/250 ML. DURAZNO</v>
          </cell>
          <cell r="D3211" t="str">
            <v>CJA</v>
          </cell>
          <cell r="E3211">
            <v>121.3785</v>
          </cell>
          <cell r="F3211">
            <v>29.4361</v>
          </cell>
          <cell r="G3211">
            <v>132.33000000000001</v>
          </cell>
          <cell r="H3211">
            <v>153.5</v>
          </cell>
          <cell r="I3211" t="str">
            <v>JO</v>
          </cell>
        </row>
        <row r="3212">
          <cell r="B3212" t="str">
            <v>i-0291-2.6</v>
          </cell>
          <cell r="C3212" t="str">
            <v>CEDIS ABA</v>
          </cell>
          <cell r="D3212" t="str">
            <v>RROTES AZTECA</v>
          </cell>
          <cell r="H3212">
            <v>44642</v>
          </cell>
          <cell r="I3212" t="str">
            <v>_x000C_ce</v>
          </cell>
        </row>
        <row r="3213">
          <cell r="I3213">
            <v>0</v>
          </cell>
        </row>
        <row r="3214">
          <cell r="C3214" t="str">
            <v>Catalogo</v>
          </cell>
          <cell r="D3214" t="str">
            <v>de Articulos</v>
          </cell>
          <cell r="H3214" t="str">
            <v>Hoja :   52</v>
          </cell>
          <cell r="I3214">
            <v>0</v>
          </cell>
        </row>
        <row r="3215">
          <cell r="I3215">
            <v>0</v>
          </cell>
        </row>
        <row r="3216">
          <cell r="B3216" t="str">
            <v>Codigo</v>
          </cell>
          <cell r="C3216" t="str">
            <v>D e s c r i p c i o n</v>
          </cell>
          <cell r="D3216" t="str">
            <v>UM    Prov</v>
          </cell>
          <cell r="E3216" t="str">
            <v>Ult. Costo</v>
          </cell>
          <cell r="F3216" t="str">
            <v>Utilidad</v>
          </cell>
          <cell r="G3216" t="str">
            <v>Prec. s/imp.</v>
          </cell>
          <cell r="H3216" t="str">
            <v>Prec. c/imp.</v>
          </cell>
          <cell r="I3216" t="str">
            <v>Lin</v>
          </cell>
        </row>
        <row r="3217">
          <cell r="I3217">
            <v>0</v>
          </cell>
        </row>
        <row r="3218">
          <cell r="B3218" t="str">
            <v>veedor :</v>
          </cell>
          <cell r="C3218" t="str">
            <v>******************************            (Con</v>
          </cell>
          <cell r="D3218" t="str">
            <v>tinuacion)</v>
          </cell>
          <cell r="I3218" t="str">
            <v>Pro</v>
          </cell>
        </row>
        <row r="3219">
          <cell r="I3219">
            <v>0</v>
          </cell>
        </row>
        <row r="3220">
          <cell r="B3220">
            <v>7589602080055</v>
          </cell>
          <cell r="C3220" t="str">
            <v>BOING 24/500 ML. DURAZNO</v>
          </cell>
          <cell r="D3220" t="str">
            <v>CJA</v>
          </cell>
          <cell r="E3220">
            <v>171.03360000000001</v>
          </cell>
          <cell r="F3220">
            <v>26.1661</v>
          </cell>
          <cell r="G3220">
            <v>186.47</v>
          </cell>
          <cell r="H3220">
            <v>216.3</v>
          </cell>
          <cell r="I3220" t="str">
            <v>JO</v>
          </cell>
        </row>
        <row r="3221">
          <cell r="B3221">
            <v>758960209</v>
          </cell>
          <cell r="C3221" t="str">
            <v>BOING 24/500 ML. FRESA</v>
          </cell>
          <cell r="D3221" t="str">
            <v>CJA</v>
          </cell>
          <cell r="E3221">
            <v>171.03360000000001</v>
          </cell>
          <cell r="F3221">
            <v>26.1661</v>
          </cell>
          <cell r="G3221">
            <v>186.47</v>
          </cell>
          <cell r="H3221">
            <v>216.3</v>
          </cell>
          <cell r="I3221" t="str">
            <v>JO</v>
          </cell>
        </row>
        <row r="3222">
          <cell r="B3222">
            <v>78027504107</v>
          </cell>
          <cell r="C3222" t="str">
            <v>GATORADE ROSCA 6/500 ML. LIMONADA</v>
          </cell>
          <cell r="D3222" t="str">
            <v>CJA</v>
          </cell>
          <cell r="E3222">
            <v>68.086200000000005</v>
          </cell>
          <cell r="F3222">
            <v>1.0901000000000001</v>
          </cell>
          <cell r="G3222">
            <v>74.22</v>
          </cell>
          <cell r="H3222">
            <v>86.1</v>
          </cell>
          <cell r="I3222" t="str">
            <v>JO</v>
          </cell>
        </row>
        <row r="3223">
          <cell r="B3223">
            <v>78027504108</v>
          </cell>
          <cell r="C3223" t="str">
            <v>GATORADE ROSCA 6/500 ML. PONCHE</v>
          </cell>
          <cell r="D3223" t="str">
            <v>CJA</v>
          </cell>
          <cell r="E3223">
            <v>68.086200000000005</v>
          </cell>
          <cell r="F3223">
            <v>1.0901000000000001</v>
          </cell>
          <cell r="G3223">
            <v>74.22</v>
          </cell>
          <cell r="H3223">
            <v>86.1</v>
          </cell>
          <cell r="I3223" t="str">
            <v>JO</v>
          </cell>
        </row>
        <row r="3224">
          <cell r="B3224">
            <v>78027504109</v>
          </cell>
          <cell r="C3224" t="str">
            <v>GATORADE ROSCA 6/500 ML. UVA</v>
          </cell>
          <cell r="D3224" t="str">
            <v>CJA</v>
          </cell>
          <cell r="E3224">
            <v>68.086200000000005</v>
          </cell>
          <cell r="F3224">
            <v>1.0901000000000001</v>
          </cell>
          <cell r="G3224">
            <v>74.22</v>
          </cell>
          <cell r="H3224">
            <v>86.1</v>
          </cell>
          <cell r="I3224" t="str">
            <v>JO</v>
          </cell>
        </row>
        <row r="3225">
          <cell r="B3225">
            <v>78027504110</v>
          </cell>
          <cell r="C3225" t="str">
            <v>GATORADE ROSCA 6/500 ML. NARANJA</v>
          </cell>
          <cell r="D3225" t="str">
            <v>CJA</v>
          </cell>
          <cell r="E3225">
            <v>68.086200000000005</v>
          </cell>
          <cell r="F3225">
            <v>1.0901000000000001</v>
          </cell>
          <cell r="G3225">
            <v>74.22</v>
          </cell>
          <cell r="H3225">
            <v>86.1</v>
          </cell>
          <cell r="I3225" t="str">
            <v>JO</v>
          </cell>
        </row>
        <row r="3226">
          <cell r="B3226">
            <v>78027504111</v>
          </cell>
          <cell r="C3226" t="str">
            <v>GATORADE 6/1 LT. LIMA LIMON</v>
          </cell>
          <cell r="D3226" t="str">
            <v>CJA</v>
          </cell>
          <cell r="E3226">
            <v>95.301599999999993</v>
          </cell>
          <cell r="F3226">
            <v>1.0900000000000001</v>
          </cell>
          <cell r="G3226">
            <v>103.88</v>
          </cell>
          <cell r="H3226">
            <v>120.5</v>
          </cell>
          <cell r="I3226" t="str">
            <v>JO</v>
          </cell>
        </row>
        <row r="3227">
          <cell r="B3227">
            <v>78027504114</v>
          </cell>
          <cell r="C3227" t="str">
            <v>GATORADE 6/1 LT. PONCHE DE FRUTAS</v>
          </cell>
          <cell r="D3227" t="str">
            <v>CJA</v>
          </cell>
          <cell r="E3227">
            <v>95.301599999999993</v>
          </cell>
          <cell r="F3227">
            <v>1.0900000000000001</v>
          </cell>
          <cell r="G3227">
            <v>103.88</v>
          </cell>
          <cell r="H3227">
            <v>120.5</v>
          </cell>
          <cell r="I3227" t="str">
            <v>JO</v>
          </cell>
        </row>
        <row r="3228">
          <cell r="B3228">
            <v>78027504115</v>
          </cell>
          <cell r="C3228" t="str">
            <v>GATORADE ROSCA 6/500 ML. LIMA-LIMON</v>
          </cell>
          <cell r="D3228" t="str">
            <v>CJA</v>
          </cell>
          <cell r="E3228">
            <v>68.086200000000005</v>
          </cell>
          <cell r="F3228">
            <v>1.0901000000000001</v>
          </cell>
          <cell r="G3228">
            <v>74.22</v>
          </cell>
          <cell r="H3228">
            <v>86.1</v>
          </cell>
          <cell r="I3228" t="str">
            <v>JO</v>
          </cell>
        </row>
        <row r="3229">
          <cell r="B3229">
            <v>78027504116</v>
          </cell>
          <cell r="C3229" t="str">
            <v>GATORADE ROSCA 6/500 ML. MANGO</v>
          </cell>
          <cell r="D3229" t="str">
            <v>CJA</v>
          </cell>
          <cell r="E3229">
            <v>68.086200000000005</v>
          </cell>
          <cell r="F3229">
            <v>1.0901000000000001</v>
          </cell>
          <cell r="G3229">
            <v>74.22</v>
          </cell>
          <cell r="H3229">
            <v>86.1</v>
          </cell>
          <cell r="I3229" t="str">
            <v>JO</v>
          </cell>
        </row>
        <row r="3230">
          <cell r="B3230">
            <v>78027504117</v>
          </cell>
          <cell r="C3230" t="str">
            <v>GATORADE CH. 6/600 ML. LIMA LIMON</v>
          </cell>
          <cell r="D3230" t="str">
            <v>CJA</v>
          </cell>
          <cell r="E3230">
            <v>76.723799999999997</v>
          </cell>
          <cell r="F3230">
            <v>6.5462999999999996</v>
          </cell>
          <cell r="G3230">
            <v>83.71</v>
          </cell>
          <cell r="H3230">
            <v>97.1</v>
          </cell>
          <cell r="I3230" t="str">
            <v>JO</v>
          </cell>
        </row>
        <row r="3231">
          <cell r="B3231">
            <v>78027504118</v>
          </cell>
          <cell r="C3231" t="str">
            <v>GATORADE CH. 6/600 ML. FRESANDIA</v>
          </cell>
          <cell r="D3231" t="str">
            <v>CJA</v>
          </cell>
          <cell r="E3231">
            <v>76.723799999999997</v>
          </cell>
          <cell r="F3231">
            <v>1.0911</v>
          </cell>
          <cell r="G3231">
            <v>83.71</v>
          </cell>
          <cell r="H3231">
            <v>97.1</v>
          </cell>
          <cell r="I3231" t="str">
            <v>JO</v>
          </cell>
        </row>
        <row r="3232">
          <cell r="B3232">
            <v>78027504119</v>
          </cell>
          <cell r="C3232" t="str">
            <v>GATORADE CH. 6/600 ML. MANDARINA</v>
          </cell>
          <cell r="D3232" t="str">
            <v>CJA</v>
          </cell>
          <cell r="E3232">
            <v>76.723799999999997</v>
          </cell>
          <cell r="F3232">
            <v>1.0911</v>
          </cell>
          <cell r="G3232">
            <v>83.71</v>
          </cell>
          <cell r="H3232">
            <v>97.1</v>
          </cell>
          <cell r="I3232" t="str">
            <v>JO</v>
          </cell>
        </row>
        <row r="3233">
          <cell r="B3233">
            <v>78027504120</v>
          </cell>
          <cell r="C3233" t="str">
            <v>GATORADE CH. 6/600 ML. NARANJA</v>
          </cell>
          <cell r="D3233" t="str">
            <v>CJA</v>
          </cell>
          <cell r="E3233">
            <v>76.723799999999997</v>
          </cell>
          <cell r="F3233">
            <v>6.5462999999999996</v>
          </cell>
          <cell r="G3233">
            <v>83.71</v>
          </cell>
          <cell r="H3233">
            <v>97.1</v>
          </cell>
          <cell r="I3233" t="str">
            <v>JO</v>
          </cell>
        </row>
        <row r="3234">
          <cell r="B3234">
            <v>78027504125</v>
          </cell>
          <cell r="C3234" t="str">
            <v>GATORADE CH. 6/600 ML. BLUE THUNDER</v>
          </cell>
          <cell r="D3234" t="str">
            <v>CJA</v>
          </cell>
          <cell r="E3234">
            <v>76.723799999999997</v>
          </cell>
          <cell r="F3234">
            <v>1.0911</v>
          </cell>
          <cell r="G3234">
            <v>83.71</v>
          </cell>
          <cell r="H3234">
            <v>97.1</v>
          </cell>
          <cell r="I3234" t="str">
            <v>JO</v>
          </cell>
        </row>
        <row r="3235">
          <cell r="B3235">
            <v>78027504129</v>
          </cell>
          <cell r="C3235" t="str">
            <v>GATORADE 6/1 LT. BLUE THUNDER</v>
          </cell>
          <cell r="D3235" t="str">
            <v>CJA</v>
          </cell>
          <cell r="E3235">
            <v>95.301599999999993</v>
          </cell>
          <cell r="F3235">
            <v>1.0900000000000001</v>
          </cell>
          <cell r="G3235">
            <v>103.88</v>
          </cell>
          <cell r="H3235">
            <v>120.5</v>
          </cell>
          <cell r="I3235" t="str">
            <v>JO</v>
          </cell>
        </row>
        <row r="3236">
          <cell r="B3236">
            <v>78027504180</v>
          </cell>
          <cell r="C3236" t="str">
            <v>AMPER ENERGIZANTE ENERGY 24/473 ML.</v>
          </cell>
          <cell r="D3236" t="str">
            <v>CJA</v>
          </cell>
          <cell r="E3236">
            <v>232.7568</v>
          </cell>
          <cell r="F3236">
            <v>1.1000000000000001</v>
          </cell>
          <cell r="G3236">
            <v>256.02999999999997</v>
          </cell>
          <cell r="H3236">
            <v>297</v>
          </cell>
          <cell r="I3236" t="str">
            <v>JO</v>
          </cell>
        </row>
        <row r="3237">
          <cell r="B3237">
            <v>78027504191</v>
          </cell>
          <cell r="C3237" t="str">
            <v>AMPER ENERGIZANTE BLUEBERRY 24/473 ML.</v>
          </cell>
          <cell r="D3237" t="str">
            <v>CJA</v>
          </cell>
          <cell r="E3237">
            <v>221.55119999999999</v>
          </cell>
          <cell r="F3237">
            <v>1.1556</v>
          </cell>
          <cell r="G3237">
            <v>256.02999999999997</v>
          </cell>
          <cell r="H3237">
            <v>297</v>
          </cell>
          <cell r="I3237" t="str">
            <v>JO</v>
          </cell>
        </row>
        <row r="3238">
          <cell r="B3238">
            <v>78028004521</v>
          </cell>
          <cell r="C3238" t="str">
            <v>RED BULL LATA 24/250 ML. ENERGY DRINK</v>
          </cell>
          <cell r="D3238" t="str">
            <v>CJA</v>
          </cell>
          <cell r="E3238">
            <v>639.6</v>
          </cell>
          <cell r="F3238">
            <v>1.0901000000000001</v>
          </cell>
          <cell r="G3238">
            <v>697.24</v>
          </cell>
          <cell r="H3238">
            <v>808.8</v>
          </cell>
          <cell r="I3238" t="str">
            <v>JO</v>
          </cell>
        </row>
        <row r="3239">
          <cell r="B3239">
            <v>7827504122</v>
          </cell>
          <cell r="C3239" t="str">
            <v>GATORADE CH. 6/600 ML. UVA</v>
          </cell>
          <cell r="D3239" t="str">
            <v>CJA</v>
          </cell>
          <cell r="E3239">
            <v>76.723799999999997</v>
          </cell>
          <cell r="F3239">
            <v>1.0911</v>
          </cell>
          <cell r="G3239">
            <v>83.71</v>
          </cell>
          <cell r="H3239">
            <v>97.1</v>
          </cell>
          <cell r="I3239" t="str">
            <v>JO</v>
          </cell>
        </row>
        <row r="3240">
          <cell r="B3240">
            <v>9002490218317</v>
          </cell>
          <cell r="C3240" t="str">
            <v>RED BULL ENERGY DRINK 24/355 ML.</v>
          </cell>
          <cell r="D3240" t="str">
            <v>CJA</v>
          </cell>
          <cell r="E3240">
            <v>865.46400000000006</v>
          </cell>
          <cell r="F3240">
            <v>1.1301000000000001</v>
          </cell>
          <cell r="G3240">
            <v>978.02</v>
          </cell>
          <cell r="H3240">
            <v>1134.5</v>
          </cell>
          <cell r="I3240" t="str">
            <v>JO</v>
          </cell>
        </row>
        <row r="3241">
          <cell r="B3241">
            <v>7501043703205</v>
          </cell>
          <cell r="C3241" t="str">
            <v>JEREZ TRES CORONAS 12/1 LTO.</v>
          </cell>
          <cell r="D3241" t="str">
            <v>CJA</v>
          </cell>
          <cell r="E3241">
            <v>842.73</v>
          </cell>
          <cell r="F3241">
            <v>1.0900000000000001</v>
          </cell>
          <cell r="G3241">
            <v>918.62</v>
          </cell>
          <cell r="H3241">
            <v>1065.5999999999999</v>
          </cell>
          <cell r="I3241" t="str">
            <v>JR</v>
          </cell>
        </row>
        <row r="3242">
          <cell r="B3242">
            <v>7501043703502</v>
          </cell>
          <cell r="C3242" t="str">
            <v>JEREZ TRES CORONAS 4/4 LTS.</v>
          </cell>
          <cell r="D3242" t="str">
            <v>CJA</v>
          </cell>
          <cell r="E3242">
            <v>551.72400000000005</v>
          </cell>
          <cell r="F3242">
            <v>1.08</v>
          </cell>
          <cell r="G3242">
            <v>595.86</v>
          </cell>
          <cell r="H3242">
            <v>691.2</v>
          </cell>
          <cell r="I3242" t="str">
            <v>JR</v>
          </cell>
        </row>
        <row r="3243">
          <cell r="B3243">
            <v>75010860012</v>
          </cell>
          <cell r="C3243" t="str">
            <v>JEREZ CRUZ BLANCA 12/1 LT.</v>
          </cell>
          <cell r="D3243" t="str">
            <v>CJA</v>
          </cell>
          <cell r="E3243">
            <v>455.17200000000003</v>
          </cell>
          <cell r="F3243">
            <v>1.0902000000000001</v>
          </cell>
          <cell r="G3243">
            <v>496.21</v>
          </cell>
          <cell r="H3243">
            <v>575.6</v>
          </cell>
          <cell r="I3243" t="str">
            <v>JR</v>
          </cell>
        </row>
        <row r="3244">
          <cell r="B3244">
            <v>75010860013</v>
          </cell>
          <cell r="C3244" t="str">
            <v>JEREZ CRUZ BLANCA 4/4 LTS.</v>
          </cell>
          <cell r="D3244" t="str">
            <v>CJA</v>
          </cell>
          <cell r="E3244">
            <v>441.37920000000003</v>
          </cell>
          <cell r="F3244">
            <v>1.0900000000000001</v>
          </cell>
          <cell r="G3244">
            <v>481.12</v>
          </cell>
          <cell r="H3244">
            <v>558.1</v>
          </cell>
          <cell r="I3244" t="str">
            <v>JR</v>
          </cell>
        </row>
        <row r="3245">
          <cell r="B3245">
            <v>75010860014</v>
          </cell>
          <cell r="C3245" t="str">
            <v>JEREZ CRUZ BLANCA 4/5 LTS.</v>
          </cell>
          <cell r="D3245" t="str">
            <v>CJA</v>
          </cell>
          <cell r="E3245">
            <v>482.75839999999999</v>
          </cell>
          <cell r="F3245">
            <v>1.0900000000000001</v>
          </cell>
          <cell r="G3245">
            <v>526.21</v>
          </cell>
          <cell r="H3245">
            <v>610.4</v>
          </cell>
          <cell r="I3245" t="str">
            <v>JR</v>
          </cell>
        </row>
        <row r="3246">
          <cell r="B3246">
            <v>752431001039</v>
          </cell>
          <cell r="C3246" t="str">
            <v>NATURALIS SPA 24/125 GRS. SURTIDO</v>
          </cell>
          <cell r="D3246" t="str">
            <v>CJA</v>
          </cell>
          <cell r="E3246">
            <v>152.4288</v>
          </cell>
          <cell r="F3246">
            <v>1.0904</v>
          </cell>
          <cell r="G3246">
            <v>166.21</v>
          </cell>
          <cell r="H3246">
            <v>192.8</v>
          </cell>
          <cell r="I3246" t="str">
            <v>JT</v>
          </cell>
        </row>
        <row r="3247">
          <cell r="B3247">
            <v>1001238800276</v>
          </cell>
          <cell r="C3247" t="str">
            <v>LIRIO 50/150 GRS. NEUTRO</v>
          </cell>
          <cell r="D3247" t="str">
            <v>CJA</v>
          </cell>
          <cell r="E3247">
            <v>406.03</v>
          </cell>
          <cell r="F3247">
            <v>1.0900000000000001</v>
          </cell>
          <cell r="G3247">
            <v>442.59</v>
          </cell>
          <cell r="H3247">
            <v>513.4</v>
          </cell>
          <cell r="I3247" t="str">
            <v>JT</v>
          </cell>
        </row>
        <row r="3248">
          <cell r="B3248">
            <v>1001238800277</v>
          </cell>
          <cell r="C3248" t="str">
            <v>LIRIO 50/150 GRS. DERMATOLOGICO</v>
          </cell>
          <cell r="D3248" t="str">
            <v>CJA</v>
          </cell>
          <cell r="E3248">
            <v>406.03</v>
          </cell>
          <cell r="F3248">
            <v>1.0900000000000001</v>
          </cell>
          <cell r="G3248">
            <v>442.59</v>
          </cell>
          <cell r="H3248">
            <v>513.4</v>
          </cell>
          <cell r="I3248" t="str">
            <v>JT</v>
          </cell>
        </row>
        <row r="3249">
          <cell r="B3249">
            <v>1001238800278</v>
          </cell>
          <cell r="C3249" t="str">
            <v>LIRIO 50/150 GRS. ANTIBACTERIAL</v>
          </cell>
          <cell r="D3249" t="str">
            <v>CJA</v>
          </cell>
          <cell r="E3249">
            <v>406.03</v>
          </cell>
          <cell r="F3249">
            <v>1.0900000000000001</v>
          </cell>
          <cell r="G3249">
            <v>442.59</v>
          </cell>
          <cell r="H3249">
            <v>513.4</v>
          </cell>
          <cell r="I3249" t="str">
            <v>JT</v>
          </cell>
        </row>
        <row r="3250">
          <cell r="B3250">
            <v>1251</v>
          </cell>
          <cell r="C3250" t="str">
            <v>ZAZ ANTIBACTERIAL 20/125 GRS.</v>
          </cell>
          <cell r="D3250" t="str">
            <v>CJA</v>
          </cell>
          <cell r="E3250">
            <v>123.354</v>
          </cell>
          <cell r="F3250">
            <v>1.0902000000000001</v>
          </cell>
          <cell r="G3250">
            <v>134.47999999999999</v>
          </cell>
          <cell r="H3250">
            <v>156</v>
          </cell>
          <cell r="I3250" t="str">
            <v>JT</v>
          </cell>
        </row>
        <row r="3251">
          <cell r="B3251">
            <v>163365</v>
          </cell>
          <cell r="C3251" t="str">
            <v>ZAZ NEUTRO 40/150 GRS.</v>
          </cell>
          <cell r="D3251" t="str">
            <v>CJA</v>
          </cell>
          <cell r="E3251">
            <v>270.93599999999998</v>
          </cell>
          <cell r="F3251">
            <v>1.0901000000000001</v>
          </cell>
          <cell r="G3251">
            <v>295.33999999999997</v>
          </cell>
          <cell r="H3251">
            <v>342.6</v>
          </cell>
          <cell r="I3251" t="str">
            <v>JT</v>
          </cell>
        </row>
        <row r="3252">
          <cell r="B3252">
            <v>1750954607476</v>
          </cell>
          <cell r="C3252" t="str">
            <v>PALMOLIVE NAT. 72/150 G. YOGHURT-FRUTAS</v>
          </cell>
          <cell r="D3252" t="str">
            <v>CJA</v>
          </cell>
          <cell r="E3252">
            <v>728.44560000000001</v>
          </cell>
          <cell r="F3252">
            <v>1.0901000000000001</v>
          </cell>
          <cell r="G3252">
            <v>794.05</v>
          </cell>
          <cell r="H3252">
            <v>921.1</v>
          </cell>
          <cell r="I3252" t="str">
            <v>JT</v>
          </cell>
        </row>
        <row r="3253">
          <cell r="B3253">
            <v>1750954607477</v>
          </cell>
          <cell r="C3253" t="str">
            <v>PALMOLIVE NAT. 72/150 G. JALEA R-YOGHURT</v>
          </cell>
          <cell r="D3253" t="str">
            <v>CJA</v>
          </cell>
          <cell r="E3253">
            <v>728.44560000000001</v>
          </cell>
          <cell r="F3253">
            <v>1.0901000000000001</v>
          </cell>
          <cell r="G3253">
            <v>794.05</v>
          </cell>
          <cell r="H3253">
            <v>921.1</v>
          </cell>
          <cell r="I3253" t="str">
            <v>JT</v>
          </cell>
        </row>
        <row r="3254">
          <cell r="B3254">
            <v>1750954607481</v>
          </cell>
          <cell r="C3254" t="str">
            <v>PALMOLIVE NAT. 72/150 G. COCO Y ALGODON</v>
          </cell>
          <cell r="D3254" t="str">
            <v>CJA</v>
          </cell>
          <cell r="E3254">
            <v>728.44560000000001</v>
          </cell>
          <cell r="F3254">
            <v>1.0901000000000001</v>
          </cell>
          <cell r="G3254">
            <v>794.05</v>
          </cell>
          <cell r="H3254">
            <v>921.1</v>
          </cell>
          <cell r="I3254" t="str">
            <v>JT</v>
          </cell>
        </row>
        <row r="3255">
          <cell r="B3255">
            <v>1750954607482</v>
          </cell>
          <cell r="C3255" t="str">
            <v>PALMOLIVE NAT. 72/150 G. JAZMIN-MT CACAO</v>
          </cell>
          <cell r="D3255" t="str">
            <v>CJA</v>
          </cell>
          <cell r="E3255">
            <v>728.44560000000001</v>
          </cell>
          <cell r="F3255">
            <v>1.0901000000000001</v>
          </cell>
          <cell r="G3255">
            <v>794.05</v>
          </cell>
          <cell r="H3255">
            <v>921.1</v>
          </cell>
          <cell r="I3255" t="str">
            <v>JT</v>
          </cell>
        </row>
        <row r="3256">
          <cell r="B3256">
            <v>1750954607484</v>
          </cell>
          <cell r="C3256" t="str">
            <v>PALMOLIVE NAT. 64/150G. OLIVA ALOE VERDE</v>
          </cell>
          <cell r="D3256" t="str">
            <v>CJA</v>
          </cell>
          <cell r="E3256">
            <v>534.47680000000003</v>
          </cell>
          <cell r="F3256">
            <v>1.08</v>
          </cell>
          <cell r="G3256">
            <v>577.24</v>
          </cell>
          <cell r="H3256">
            <v>669.6</v>
          </cell>
          <cell r="I3256" t="str">
            <v>JT</v>
          </cell>
        </row>
        <row r="3257">
          <cell r="B3257">
            <v>1750954607497</v>
          </cell>
          <cell r="C3257" t="str">
            <v>NEUTRO BALANCE 72/150 GRS.</v>
          </cell>
          <cell r="D3257" t="str">
            <v>CJA</v>
          </cell>
          <cell r="E3257">
            <v>948.27599999999995</v>
          </cell>
          <cell r="F3257">
            <v>1.08</v>
          </cell>
          <cell r="G3257">
            <v>1024.1400000000001</v>
          </cell>
          <cell r="H3257">
            <v>1188</v>
          </cell>
          <cell r="I3257" t="str">
            <v>JT</v>
          </cell>
        </row>
        <row r="3258">
          <cell r="B3258">
            <v>1750954607513</v>
          </cell>
          <cell r="C3258" t="str">
            <v>PALMOLIVE CLASICO AC. DE OLIVA 96/100 G.</v>
          </cell>
          <cell r="D3258" t="str">
            <v>CJA</v>
          </cell>
          <cell r="E3258">
            <v>530.44799999999998</v>
          </cell>
          <cell r="F3258">
            <v>1.0807</v>
          </cell>
          <cell r="G3258">
            <v>573.28</v>
          </cell>
          <cell r="H3258">
            <v>665</v>
          </cell>
          <cell r="I3258" t="str">
            <v>JT</v>
          </cell>
        </row>
        <row r="3259">
          <cell r="B3259">
            <v>210033</v>
          </cell>
          <cell r="C3259" t="str">
            <v>MANILVA LIQUIDO 12/500 ML.</v>
          </cell>
          <cell r="D3259" t="str">
            <v>CJA</v>
          </cell>
          <cell r="E3259">
            <v>204.2664</v>
          </cell>
          <cell r="F3259">
            <v>1.0804</v>
          </cell>
          <cell r="G3259">
            <v>220.69</v>
          </cell>
          <cell r="H3259">
            <v>256</v>
          </cell>
          <cell r="I3259" t="str">
            <v>JT</v>
          </cell>
        </row>
        <row r="3260">
          <cell r="B3260">
            <v>21391751</v>
          </cell>
          <cell r="C3260" t="str">
            <v>ZEST 72/150 G. NEUTRO SUAVE</v>
          </cell>
          <cell r="D3260" t="str">
            <v>CJA</v>
          </cell>
          <cell r="E3260">
            <v>668.76480000000004</v>
          </cell>
          <cell r="F3260">
            <v>1.0900000000000001</v>
          </cell>
          <cell r="G3260">
            <v>728.97</v>
          </cell>
          <cell r="H3260">
            <v>845.6</v>
          </cell>
          <cell r="I3260" t="str">
            <v>JT</v>
          </cell>
        </row>
        <row r="3261">
          <cell r="B3261">
            <v>21391752</v>
          </cell>
          <cell r="C3261" t="str">
            <v>ZEST 72/150 G. AGUA DE COCO 150 GRS.</v>
          </cell>
          <cell r="D3261" t="str">
            <v>CJA</v>
          </cell>
          <cell r="E3261">
            <v>668.76480000000004</v>
          </cell>
          <cell r="F3261">
            <v>1.0900000000000001</v>
          </cell>
          <cell r="G3261">
            <v>728.97</v>
          </cell>
          <cell r="H3261">
            <v>845.6</v>
          </cell>
          <cell r="I3261" t="str">
            <v>JT</v>
          </cell>
        </row>
        <row r="3262">
          <cell r="B3262">
            <v>4404</v>
          </cell>
          <cell r="C3262" t="str">
            <v>LIRIO DERMATOLOGICO 100/100 GRS.</v>
          </cell>
          <cell r="D3262" t="str">
            <v>CJA</v>
          </cell>
          <cell r="E3262">
            <v>603.29999999999995</v>
          </cell>
          <cell r="F3262">
            <v>1.0901000000000001</v>
          </cell>
          <cell r="G3262">
            <v>657.67</v>
          </cell>
          <cell r="H3262">
            <v>762.9</v>
          </cell>
          <cell r="I3262" t="str">
            <v>JT</v>
          </cell>
        </row>
        <row r="3263">
          <cell r="B3263">
            <v>4439</v>
          </cell>
          <cell r="C3263" t="str">
            <v>PALMOLIVE NATURALS VERDE 96/110 GRS.</v>
          </cell>
          <cell r="D3263" t="str">
            <v>CJA</v>
          </cell>
          <cell r="E3263">
            <v>715.01760000000002</v>
          </cell>
          <cell r="F3263">
            <v>104.0534</v>
          </cell>
          <cell r="G3263">
            <v>775</v>
          </cell>
          <cell r="H3263">
            <v>899</v>
          </cell>
          <cell r="I3263" t="str">
            <v>JT</v>
          </cell>
        </row>
        <row r="3264">
          <cell r="B3264">
            <v>4574</v>
          </cell>
          <cell r="C3264" t="str">
            <v>ESCUDO 72/160 GRS. AZUL</v>
          </cell>
          <cell r="D3264" t="str">
            <v>CJA</v>
          </cell>
          <cell r="E3264">
            <v>711.33119999999997</v>
          </cell>
          <cell r="F3264">
            <v>1.0901000000000001</v>
          </cell>
          <cell r="G3264">
            <v>775.43</v>
          </cell>
          <cell r="H3264">
            <v>899.5</v>
          </cell>
          <cell r="I3264" t="str">
            <v>JT</v>
          </cell>
        </row>
        <row r="3265">
          <cell r="B3265">
            <v>4930015</v>
          </cell>
          <cell r="C3265" t="str">
            <v>ZEST NEUTRO SUAVE 96/100 GRS</v>
          </cell>
          <cell r="D3265" t="str">
            <v>CJA</v>
          </cell>
          <cell r="E3265">
            <v>615.5136</v>
          </cell>
          <cell r="F3265">
            <v>1.0811999999999999</v>
          </cell>
          <cell r="G3265">
            <v>665.52</v>
          </cell>
          <cell r="H3265">
            <v>772</v>
          </cell>
          <cell r="I3265" t="str">
            <v>JT</v>
          </cell>
        </row>
        <row r="3266">
          <cell r="B3266">
            <v>54548401</v>
          </cell>
          <cell r="C3266" t="str">
            <v>PALMOLIVE NAT. 72/150 G. MENTA/EUCALIPTO</v>
          </cell>
          <cell r="D3266" t="str">
            <v>CJA</v>
          </cell>
          <cell r="E3266">
            <v>728.44560000000001</v>
          </cell>
          <cell r="F3266">
            <v>1.0901000000000001</v>
          </cell>
          <cell r="G3266">
            <v>794.05</v>
          </cell>
          <cell r="H3266">
            <v>921.1</v>
          </cell>
          <cell r="I3266" t="str">
            <v>JT</v>
          </cell>
        </row>
        <row r="3267">
          <cell r="B3267">
            <v>54548402</v>
          </cell>
          <cell r="C3267" t="str">
            <v>PALMOLIVE NAT. 72/160 G. CITRICOS Y CREM</v>
          </cell>
          <cell r="D3267" t="str">
            <v>CJA</v>
          </cell>
          <cell r="E3267">
            <v>728.44560000000001</v>
          </cell>
          <cell r="F3267">
            <v>1.0901000000000001</v>
          </cell>
          <cell r="G3267">
            <v>794.05</v>
          </cell>
          <cell r="H3267">
            <v>921.1</v>
          </cell>
          <cell r="I3267" t="str">
            <v>JT</v>
          </cell>
        </row>
        <row r="3268">
          <cell r="B3268">
            <v>545488</v>
          </cell>
          <cell r="C3268" t="str">
            <v>PALMOLIVE NAT. 72/160 G. YOGHURT &amp; F.</v>
          </cell>
          <cell r="D3268" t="str">
            <v>CJA</v>
          </cell>
          <cell r="E3268">
            <v>728.44560000000001</v>
          </cell>
          <cell r="F3268">
            <v>1.0901000000000001</v>
          </cell>
          <cell r="G3268">
            <v>794.05</v>
          </cell>
          <cell r="H3268">
            <v>921.1</v>
          </cell>
          <cell r="I3268" t="str">
            <v>JT</v>
          </cell>
        </row>
        <row r="3269">
          <cell r="B3269">
            <v>72160383644</v>
          </cell>
          <cell r="C3269" t="str">
            <v>PALMOLIVE NAT. 72/160 G. YOGHURT-ALMENDR</v>
          </cell>
          <cell r="D3269" t="str">
            <v>CJA</v>
          </cell>
          <cell r="E3269">
            <v>728.44560000000001</v>
          </cell>
          <cell r="F3269">
            <v>1.0901000000000001</v>
          </cell>
          <cell r="G3269">
            <v>794.05</v>
          </cell>
          <cell r="H3269">
            <v>921.1</v>
          </cell>
          <cell r="I3269" t="str">
            <v>JT</v>
          </cell>
        </row>
        <row r="3270">
          <cell r="B3270">
            <v>7501006713326</v>
          </cell>
          <cell r="C3270" t="str">
            <v>ESCUDO 72/160 GRS. BLANCO NEUTRO</v>
          </cell>
          <cell r="D3270" t="str">
            <v>CJA</v>
          </cell>
          <cell r="E3270">
            <v>711.33119999999997</v>
          </cell>
          <cell r="F3270">
            <v>1.0901000000000001</v>
          </cell>
          <cell r="G3270">
            <v>775.43</v>
          </cell>
          <cell r="H3270">
            <v>899.5</v>
          </cell>
          <cell r="I3270" t="str">
            <v>JT</v>
          </cell>
        </row>
        <row r="3271">
          <cell r="B3271">
            <v>7501006713426</v>
          </cell>
          <cell r="C3271" t="str">
            <v>ESCUDO 72/150 GRS. BLANCO NEUTRO</v>
          </cell>
          <cell r="D3271" t="str">
            <v>CJA</v>
          </cell>
          <cell r="E3271">
            <v>711.32399999999996</v>
          </cell>
          <cell r="F3271">
            <v>1.0901000000000001</v>
          </cell>
          <cell r="G3271">
            <v>775.43</v>
          </cell>
          <cell r="H3271">
            <v>899.5</v>
          </cell>
          <cell r="I3271" t="str">
            <v>JT</v>
          </cell>
        </row>
        <row r="3272">
          <cell r="B3272">
            <v>7501008766592</v>
          </cell>
          <cell r="C3272" t="str">
            <v>ZEST 72/150 G. NAT. COCO-LYCHEE</v>
          </cell>
          <cell r="D3272" t="str">
            <v>CJA</v>
          </cell>
          <cell r="E3272">
            <v>668.76480000000004</v>
          </cell>
          <cell r="F3272">
            <v>1.0900000000000001</v>
          </cell>
          <cell r="G3272">
            <v>728.97</v>
          </cell>
          <cell r="H3272">
            <v>845.6</v>
          </cell>
          <cell r="I3272" t="str">
            <v>JT</v>
          </cell>
        </row>
        <row r="3273">
          <cell r="B3273">
            <v>7501008766595</v>
          </cell>
          <cell r="C3273" t="str">
            <v>ZEST 72/150 G. NAT. TORONJA-ALBACA</v>
          </cell>
          <cell r="D3273" t="str">
            <v>CJA</v>
          </cell>
          <cell r="E3273">
            <v>668.76480000000004</v>
          </cell>
          <cell r="F3273">
            <v>1.0900000000000001</v>
          </cell>
          <cell r="G3273">
            <v>728.97</v>
          </cell>
          <cell r="H3273">
            <v>845.6</v>
          </cell>
          <cell r="I3273" t="str">
            <v>JT</v>
          </cell>
        </row>
        <row r="3274">
          <cell r="B3274">
            <v>7501008766599</v>
          </cell>
          <cell r="C3274" t="str">
            <v>ZEST 72/150 G. NAT. VAINILLA-JENGIBRE</v>
          </cell>
          <cell r="D3274" t="str">
            <v>CJA</v>
          </cell>
          <cell r="E3274">
            <v>668.76480000000004</v>
          </cell>
          <cell r="F3274">
            <v>1.0900000000000001</v>
          </cell>
          <cell r="G3274">
            <v>728.97</v>
          </cell>
          <cell r="H3274">
            <v>845.6</v>
          </cell>
          <cell r="I3274" t="str">
            <v>JT</v>
          </cell>
        </row>
        <row r="3275">
          <cell r="B3275" t="str">
            <v>i-0291-2.6</v>
          </cell>
          <cell r="C3275" t="str">
            <v>CEDIS ABA</v>
          </cell>
          <cell r="D3275" t="str">
            <v>RROTES AZTECA</v>
          </cell>
          <cell r="H3275">
            <v>44642</v>
          </cell>
          <cell r="I3275" t="str">
            <v>_x000C_ce</v>
          </cell>
        </row>
        <row r="3276">
          <cell r="I3276">
            <v>0</v>
          </cell>
        </row>
        <row r="3277">
          <cell r="C3277" t="str">
            <v>Catalogo</v>
          </cell>
          <cell r="D3277" t="str">
            <v>de Articulos</v>
          </cell>
          <cell r="H3277" t="str">
            <v>Hoja :   53</v>
          </cell>
          <cell r="I3277">
            <v>0</v>
          </cell>
        </row>
        <row r="3278">
          <cell r="I3278">
            <v>0</v>
          </cell>
        </row>
        <row r="3279">
          <cell r="B3279" t="str">
            <v>Codigo</v>
          </cell>
          <cell r="C3279" t="str">
            <v>D e s c r i p c i o n</v>
          </cell>
          <cell r="D3279" t="str">
            <v>UM    Prov</v>
          </cell>
          <cell r="E3279" t="str">
            <v>Ult. Costo</v>
          </cell>
          <cell r="F3279" t="str">
            <v>Utilidad</v>
          </cell>
          <cell r="G3279" t="str">
            <v>Prec. s/imp.</v>
          </cell>
          <cell r="H3279" t="str">
            <v>Prec. c/imp.</v>
          </cell>
          <cell r="I3279" t="str">
            <v>Lin</v>
          </cell>
        </row>
        <row r="3280">
          <cell r="I3280">
            <v>0</v>
          </cell>
        </row>
        <row r="3281">
          <cell r="B3281" t="str">
            <v>veedor :</v>
          </cell>
          <cell r="C3281" t="str">
            <v>******************************            (Con</v>
          </cell>
          <cell r="D3281" t="str">
            <v>tinuacion)</v>
          </cell>
          <cell r="I3281" t="str">
            <v>Pro</v>
          </cell>
        </row>
        <row r="3282">
          <cell r="I3282">
            <v>0</v>
          </cell>
        </row>
        <row r="3283">
          <cell r="B3283">
            <v>7501021582</v>
          </cell>
          <cell r="C3283" t="str">
            <v>MANILVA BARRA 40/150 GRS. FLOR ALMENDRO</v>
          </cell>
          <cell r="D3283" t="str">
            <v>CJA</v>
          </cell>
          <cell r="E3283">
            <v>383.48</v>
          </cell>
          <cell r="F3283">
            <v>1.0802</v>
          </cell>
          <cell r="G3283">
            <v>414.22</v>
          </cell>
          <cell r="H3283">
            <v>480.5</v>
          </cell>
          <cell r="I3283" t="str">
            <v>JT</v>
          </cell>
        </row>
        <row r="3284">
          <cell r="B3284">
            <v>7501021583</v>
          </cell>
          <cell r="C3284" t="str">
            <v>MANILVA BARRA 40/150 GRS. HERBAL</v>
          </cell>
          <cell r="D3284" t="str">
            <v>CJA</v>
          </cell>
          <cell r="E3284">
            <v>390.88799999999998</v>
          </cell>
          <cell r="F3284">
            <v>1.0802</v>
          </cell>
          <cell r="G3284">
            <v>422.24</v>
          </cell>
          <cell r="H3284">
            <v>489.8</v>
          </cell>
          <cell r="I3284" t="str">
            <v>JT</v>
          </cell>
        </row>
        <row r="3285">
          <cell r="B3285">
            <v>7501021585</v>
          </cell>
          <cell r="C3285" t="str">
            <v>TERSSO 30/200 GRS. NEUTRO</v>
          </cell>
          <cell r="D3285" t="str">
            <v>CJA</v>
          </cell>
          <cell r="E3285">
            <v>343.86900000000003</v>
          </cell>
          <cell r="F3285">
            <v>1.0803</v>
          </cell>
          <cell r="G3285">
            <v>371.47</v>
          </cell>
          <cell r="H3285">
            <v>430.9</v>
          </cell>
          <cell r="I3285" t="str">
            <v>JT</v>
          </cell>
        </row>
        <row r="3286">
          <cell r="B3286">
            <v>7501026008457</v>
          </cell>
          <cell r="C3286" t="str">
            <v>MURANO LIQUIDO 10/300 ML. SURTIDO</v>
          </cell>
          <cell r="D3286" t="str">
            <v>CJA</v>
          </cell>
          <cell r="E3286">
            <v>155.02500000000001</v>
          </cell>
          <cell r="F3286">
            <v>1.0805</v>
          </cell>
          <cell r="G3286">
            <v>167.5</v>
          </cell>
          <cell r="H3286">
            <v>194.3</v>
          </cell>
          <cell r="I3286" t="str">
            <v>JT</v>
          </cell>
        </row>
        <row r="3287">
          <cell r="B3287">
            <v>75010260089</v>
          </cell>
          <cell r="C3287" t="str">
            <v>MANILVA BARRA 30/200 GRS. FLOR ALMENDRO</v>
          </cell>
          <cell r="D3287" t="str">
            <v>CJA</v>
          </cell>
          <cell r="E3287">
            <v>206.89500000000001</v>
          </cell>
          <cell r="F3287">
            <v>33.125500000000002</v>
          </cell>
          <cell r="G3287">
            <v>228.45</v>
          </cell>
          <cell r="H3287">
            <v>265</v>
          </cell>
          <cell r="I3287" t="str">
            <v>JT</v>
          </cell>
        </row>
        <row r="3288">
          <cell r="B3288">
            <v>7501027015720</v>
          </cell>
          <cell r="C3288" t="str">
            <v>ROSA VENUS LIQUIDO 12/500 ML.</v>
          </cell>
          <cell r="D3288" t="str">
            <v>CJA</v>
          </cell>
          <cell r="E3288">
            <v>204.2664</v>
          </cell>
          <cell r="F3288">
            <v>1.0804</v>
          </cell>
          <cell r="G3288">
            <v>220.69</v>
          </cell>
          <cell r="H3288">
            <v>256</v>
          </cell>
          <cell r="I3288" t="str">
            <v>JT</v>
          </cell>
        </row>
        <row r="3289">
          <cell r="B3289">
            <v>7501032060207</v>
          </cell>
          <cell r="C3289" t="str">
            <v>ESCUDO 72/150 GRS. ROSA ANTIBACTERIAL</v>
          </cell>
          <cell r="D3289" t="str">
            <v>CJA</v>
          </cell>
          <cell r="E3289">
            <v>711.32399999999996</v>
          </cell>
          <cell r="F3289">
            <v>1.0901000000000001</v>
          </cell>
          <cell r="G3289">
            <v>775.43</v>
          </cell>
          <cell r="H3289">
            <v>899.5</v>
          </cell>
          <cell r="I3289" t="str">
            <v>JT</v>
          </cell>
        </row>
        <row r="3290">
          <cell r="B3290">
            <v>7501033012912</v>
          </cell>
          <cell r="C3290" t="str">
            <v>CAMAY 72/150 GRS. BOTANICALS ORQUIDEA N.</v>
          </cell>
          <cell r="D3290" t="str">
            <v>CJA</v>
          </cell>
          <cell r="E3290">
            <v>827.58240000000001</v>
          </cell>
          <cell r="F3290">
            <v>1.07</v>
          </cell>
          <cell r="G3290">
            <v>885.52</v>
          </cell>
          <cell r="H3290">
            <v>1027.2</v>
          </cell>
          <cell r="I3290" t="str">
            <v>JT</v>
          </cell>
        </row>
        <row r="3291">
          <cell r="B3291">
            <v>7501056508</v>
          </cell>
          <cell r="C3291" t="str">
            <v>JABON BEBE MENNEN LAVANDA 96/100 GRS.</v>
          </cell>
          <cell r="D3291" t="str">
            <v>CJA</v>
          </cell>
          <cell r="E3291">
            <v>854.88959999999997</v>
          </cell>
          <cell r="F3291">
            <v>1.0901000000000001</v>
          </cell>
          <cell r="G3291">
            <v>931.9</v>
          </cell>
          <cell r="H3291">
            <v>1081</v>
          </cell>
          <cell r="I3291" t="str">
            <v>JT</v>
          </cell>
        </row>
        <row r="3292">
          <cell r="B3292">
            <v>7501060701</v>
          </cell>
          <cell r="C3292" t="str">
            <v>ZEST 72/150 G. MEN LIMPIEZA P. F. MARINA</v>
          </cell>
          <cell r="D3292" t="str">
            <v>CJA</v>
          </cell>
          <cell r="E3292">
            <v>668.76480000000004</v>
          </cell>
          <cell r="F3292">
            <v>1.0900000000000001</v>
          </cell>
          <cell r="G3292">
            <v>728.97</v>
          </cell>
          <cell r="H3292">
            <v>845.6</v>
          </cell>
          <cell r="I3292" t="str">
            <v>JT</v>
          </cell>
        </row>
        <row r="3293">
          <cell r="B3293">
            <v>75010860024</v>
          </cell>
          <cell r="C3293" t="str">
            <v>ZEST 72/150 G. ANTIB TOMILLO-TE VERDE</v>
          </cell>
          <cell r="D3293" t="str">
            <v>CJA</v>
          </cell>
          <cell r="E3293">
            <v>668.76480000000004</v>
          </cell>
          <cell r="F3293">
            <v>1.0900000000000001</v>
          </cell>
          <cell r="G3293">
            <v>728.97</v>
          </cell>
          <cell r="H3293">
            <v>845.6</v>
          </cell>
          <cell r="I3293" t="str">
            <v>JT</v>
          </cell>
        </row>
        <row r="3294">
          <cell r="B3294">
            <v>75010860025</v>
          </cell>
          <cell r="C3294" t="str">
            <v>ZEST 72/150 G. ANTIB. MZNILLA -JENGIBRE</v>
          </cell>
          <cell r="D3294" t="str">
            <v>CJA</v>
          </cell>
          <cell r="E3294">
            <v>668.76480000000004</v>
          </cell>
          <cell r="F3294">
            <v>1.0900000000000001</v>
          </cell>
          <cell r="G3294">
            <v>728.97</v>
          </cell>
          <cell r="H3294">
            <v>845.6</v>
          </cell>
          <cell r="I3294" t="str">
            <v>JT</v>
          </cell>
        </row>
        <row r="3295">
          <cell r="B3295">
            <v>75010860026</v>
          </cell>
          <cell r="C3295" t="str">
            <v>ZEST 72/150 G. SENSITIVE CARE DELICATE</v>
          </cell>
          <cell r="D3295" t="str">
            <v>CJA</v>
          </cell>
          <cell r="E3295">
            <v>668.76480000000004</v>
          </cell>
          <cell r="F3295">
            <v>1.0900000000000001</v>
          </cell>
          <cell r="G3295">
            <v>728.97</v>
          </cell>
          <cell r="H3295">
            <v>845.6</v>
          </cell>
          <cell r="I3295" t="str">
            <v>JT</v>
          </cell>
        </row>
        <row r="3296">
          <cell r="B3296">
            <v>75010860027</v>
          </cell>
          <cell r="C3296" t="str">
            <v>ZEST 72/150 G. SENSITIVE CARE N. PURE</v>
          </cell>
          <cell r="D3296" t="str">
            <v>CJA</v>
          </cell>
          <cell r="E3296">
            <v>668.76480000000004</v>
          </cell>
          <cell r="F3296">
            <v>1.0900000000000001</v>
          </cell>
          <cell r="G3296">
            <v>728.97</v>
          </cell>
          <cell r="H3296">
            <v>845.6</v>
          </cell>
          <cell r="I3296" t="str">
            <v>JT</v>
          </cell>
        </row>
        <row r="3297">
          <cell r="B3297">
            <v>75020481001</v>
          </cell>
          <cell r="C3297" t="str">
            <v>CORAL 60/100 GRS. AZUL</v>
          </cell>
          <cell r="D3297" t="str">
            <v>CJA</v>
          </cell>
          <cell r="E3297">
            <v>329.47800000000001</v>
          </cell>
          <cell r="F3297">
            <v>1.0801000000000001</v>
          </cell>
          <cell r="G3297">
            <v>355.86</v>
          </cell>
          <cell r="H3297">
            <v>412.8</v>
          </cell>
          <cell r="I3297" t="str">
            <v>JT</v>
          </cell>
        </row>
        <row r="3298">
          <cell r="B3298">
            <v>75020481002</v>
          </cell>
          <cell r="C3298" t="str">
            <v>CORAL 60/100 GRS. BEIGE</v>
          </cell>
          <cell r="D3298" t="str">
            <v>CJA</v>
          </cell>
          <cell r="E3298">
            <v>329.47800000000001</v>
          </cell>
          <cell r="F3298">
            <v>1.0801000000000001</v>
          </cell>
          <cell r="G3298">
            <v>355.86</v>
          </cell>
          <cell r="H3298">
            <v>412.8</v>
          </cell>
          <cell r="I3298" t="str">
            <v>JT</v>
          </cell>
        </row>
        <row r="3299">
          <cell r="B3299">
            <v>75020481003</v>
          </cell>
          <cell r="C3299" t="str">
            <v>CORAL 60/100 GRS. BLANCO-VERDE</v>
          </cell>
          <cell r="D3299" t="str">
            <v>CJA</v>
          </cell>
          <cell r="E3299">
            <v>329.47800000000001</v>
          </cell>
          <cell r="F3299">
            <v>1.0801000000000001</v>
          </cell>
          <cell r="G3299">
            <v>355.86</v>
          </cell>
          <cell r="H3299">
            <v>412.8</v>
          </cell>
          <cell r="I3299" t="str">
            <v>JT</v>
          </cell>
        </row>
        <row r="3300">
          <cell r="B3300">
            <v>75020481004</v>
          </cell>
          <cell r="C3300" t="str">
            <v>CORAL 60/100 GRS. ROSA</v>
          </cell>
          <cell r="D3300" t="str">
            <v>CJA</v>
          </cell>
          <cell r="E3300">
            <v>329.47800000000001</v>
          </cell>
          <cell r="F3300">
            <v>1.0801000000000001</v>
          </cell>
          <cell r="G3300">
            <v>355.86</v>
          </cell>
          <cell r="H3300">
            <v>412.8</v>
          </cell>
          <cell r="I3300" t="str">
            <v>JT</v>
          </cell>
        </row>
        <row r="3301">
          <cell r="B3301">
            <v>7502263230103</v>
          </cell>
          <cell r="C3301" t="str">
            <v>IBARRA TOCADOR 40/125 GRS. SURTIDO</v>
          </cell>
          <cell r="D3301" t="str">
            <v>CJA</v>
          </cell>
          <cell r="E3301">
            <v>286.14</v>
          </cell>
          <cell r="F3301">
            <v>1.0903</v>
          </cell>
          <cell r="G3301">
            <v>311.98</v>
          </cell>
          <cell r="H3301">
            <v>361.9</v>
          </cell>
          <cell r="I3301" t="str">
            <v>JT</v>
          </cell>
        </row>
        <row r="3302">
          <cell r="B3302">
            <v>750258441</v>
          </cell>
          <cell r="C3302" t="str">
            <v>CAMAY 72/150 GRS. BOTANICALS FLOR LOTO</v>
          </cell>
          <cell r="D3302" t="str">
            <v>CJA</v>
          </cell>
          <cell r="E3302">
            <v>827.58240000000001</v>
          </cell>
          <cell r="F3302">
            <v>1.0900000000000001</v>
          </cell>
          <cell r="G3302">
            <v>902.07</v>
          </cell>
          <cell r="H3302">
            <v>1046.4000000000001</v>
          </cell>
          <cell r="I3302" t="str">
            <v>JT</v>
          </cell>
        </row>
        <row r="3303">
          <cell r="B3303">
            <v>7502584411</v>
          </cell>
          <cell r="C3303" t="str">
            <v>CAMAY 72/150 GRS. BOTANICALS CLASICO</v>
          </cell>
          <cell r="D3303" t="str">
            <v>CJA</v>
          </cell>
          <cell r="E3303">
            <v>827.58240000000001</v>
          </cell>
          <cell r="F3303">
            <v>1.0900000000000001</v>
          </cell>
          <cell r="G3303">
            <v>902.07</v>
          </cell>
          <cell r="H3303">
            <v>1046.4000000000001</v>
          </cell>
          <cell r="I3303" t="str">
            <v>JT</v>
          </cell>
        </row>
        <row r="3304">
          <cell r="B3304">
            <v>750258442</v>
          </cell>
          <cell r="C3304" t="str">
            <v>CAMAY 72/150 GRS. BOTANICALS JAZMIN</v>
          </cell>
          <cell r="D3304" t="str">
            <v>CJA</v>
          </cell>
          <cell r="E3304">
            <v>827.58240000000001</v>
          </cell>
          <cell r="F3304">
            <v>1.0900000000000001</v>
          </cell>
          <cell r="G3304">
            <v>902.07</v>
          </cell>
          <cell r="H3304">
            <v>1046.4000000000001</v>
          </cell>
          <cell r="I3304" t="str">
            <v>JT</v>
          </cell>
        </row>
        <row r="3305">
          <cell r="B3305">
            <v>750258443</v>
          </cell>
          <cell r="C3305" t="str">
            <v>CAMAY 96/100 GRS. BOTANICALS ORQUIDEA N.</v>
          </cell>
          <cell r="D3305" t="str">
            <v>CJA</v>
          </cell>
          <cell r="E3305">
            <v>587.57759999999996</v>
          </cell>
          <cell r="F3305">
            <v>1.1301000000000001</v>
          </cell>
          <cell r="G3305">
            <v>664.05</v>
          </cell>
          <cell r="H3305">
            <v>770.3</v>
          </cell>
          <cell r="I3305" t="str">
            <v>JT</v>
          </cell>
        </row>
        <row r="3306">
          <cell r="B3306">
            <v>75026428505</v>
          </cell>
          <cell r="C3306" t="str">
            <v>PALMOLIVE NAT. 72/150 GRS. PURIFICANTE</v>
          </cell>
          <cell r="D3306" t="str">
            <v>CJA</v>
          </cell>
          <cell r="E3306">
            <v>728.44560000000001</v>
          </cell>
          <cell r="F3306">
            <v>1.0901000000000001</v>
          </cell>
          <cell r="G3306">
            <v>794.05</v>
          </cell>
          <cell r="H3306">
            <v>921.1</v>
          </cell>
          <cell r="I3306" t="str">
            <v>JT</v>
          </cell>
        </row>
        <row r="3307">
          <cell r="B3307">
            <v>750392</v>
          </cell>
          <cell r="C3307" t="str">
            <v>ZEST AQUA VITAMINA E 72/150 GRS.</v>
          </cell>
          <cell r="D3307" t="str">
            <v>CJA</v>
          </cell>
          <cell r="E3307">
            <v>560.34</v>
          </cell>
          <cell r="F3307">
            <v>1.08</v>
          </cell>
          <cell r="G3307">
            <v>605.16999999999996</v>
          </cell>
          <cell r="H3307">
            <v>702</v>
          </cell>
          <cell r="I3307" t="str">
            <v>JT</v>
          </cell>
        </row>
        <row r="3308">
          <cell r="B3308">
            <v>7504575</v>
          </cell>
          <cell r="C3308" t="str">
            <v>ESCUDO 72/150 GRS. AZUL ANTIBACTERIAL</v>
          </cell>
          <cell r="D3308" t="str">
            <v>CJA</v>
          </cell>
          <cell r="E3308">
            <v>711.32399999999996</v>
          </cell>
          <cell r="F3308">
            <v>1.0901000000000001</v>
          </cell>
          <cell r="G3308">
            <v>775.43</v>
          </cell>
          <cell r="H3308">
            <v>899.5</v>
          </cell>
          <cell r="I3308" t="str">
            <v>JT</v>
          </cell>
        </row>
        <row r="3309">
          <cell r="B3309">
            <v>75052649289</v>
          </cell>
          <cell r="C3309" t="str">
            <v>CORAL 40/150 GRS. VERDE</v>
          </cell>
          <cell r="D3309" t="str">
            <v>CJA</v>
          </cell>
          <cell r="E3309">
            <v>322.12799999999999</v>
          </cell>
          <cell r="F3309">
            <v>1.0801000000000001</v>
          </cell>
          <cell r="G3309">
            <v>347.93</v>
          </cell>
          <cell r="H3309">
            <v>403.6</v>
          </cell>
          <cell r="I3309" t="str">
            <v>JT</v>
          </cell>
        </row>
        <row r="3310">
          <cell r="B3310">
            <v>750548402</v>
          </cell>
          <cell r="C3310" t="str">
            <v>PALMOLIVE NAT. 72/150 G. ACEITES ALMEND.</v>
          </cell>
          <cell r="D3310" t="str">
            <v>CJA</v>
          </cell>
          <cell r="E3310">
            <v>728.44560000000001</v>
          </cell>
          <cell r="F3310">
            <v>1.0901000000000001</v>
          </cell>
          <cell r="G3310">
            <v>794.05</v>
          </cell>
          <cell r="H3310">
            <v>921.1</v>
          </cell>
          <cell r="I3310" t="str">
            <v>JT</v>
          </cell>
        </row>
        <row r="3311">
          <cell r="B3311">
            <v>75054840301</v>
          </cell>
          <cell r="C3311" t="str">
            <v>PALMOLIVE NAT. 72/150 G. FRUTOS B.-COCO</v>
          </cell>
          <cell r="D3311" t="str">
            <v>CJA</v>
          </cell>
          <cell r="E3311">
            <v>728.44560000000001</v>
          </cell>
          <cell r="F3311">
            <v>1.0901000000000001</v>
          </cell>
          <cell r="G3311">
            <v>794.05</v>
          </cell>
          <cell r="H3311">
            <v>921.1</v>
          </cell>
          <cell r="I3311" t="str">
            <v>JT</v>
          </cell>
        </row>
        <row r="3312">
          <cell r="B3312">
            <v>750548405</v>
          </cell>
          <cell r="C3312" t="str">
            <v>PALMOLIVE NAT. 72/150 G. LAVANDA</v>
          </cell>
          <cell r="D3312" t="str">
            <v>CJA</v>
          </cell>
          <cell r="E3312">
            <v>728.44560000000001</v>
          </cell>
          <cell r="F3312">
            <v>1.0901000000000001</v>
          </cell>
          <cell r="G3312">
            <v>794.05</v>
          </cell>
          <cell r="H3312">
            <v>921.1</v>
          </cell>
          <cell r="I3312" t="str">
            <v>JT</v>
          </cell>
        </row>
        <row r="3313">
          <cell r="B3313">
            <v>7506088322</v>
          </cell>
          <cell r="C3313" t="str">
            <v>LIRIO 48/150 GRS. AGUACATE-OLIVO</v>
          </cell>
          <cell r="D3313" t="str">
            <v>CJA</v>
          </cell>
          <cell r="E3313">
            <v>406.03199999999998</v>
          </cell>
          <cell r="F3313">
            <v>1.0900000000000001</v>
          </cell>
          <cell r="G3313">
            <v>442.59</v>
          </cell>
          <cell r="H3313">
            <v>513.4</v>
          </cell>
          <cell r="I3313" t="str">
            <v>JT</v>
          </cell>
        </row>
        <row r="3314">
          <cell r="B3314">
            <v>7506088323</v>
          </cell>
          <cell r="C3314" t="str">
            <v>LIRIO 48/150 GRS. AVENA-MIEL</v>
          </cell>
          <cell r="D3314" t="str">
            <v>CJA</v>
          </cell>
          <cell r="E3314">
            <v>406.02719999999999</v>
          </cell>
          <cell r="F3314">
            <v>1.0900000000000001</v>
          </cell>
          <cell r="G3314">
            <v>442.59</v>
          </cell>
          <cell r="H3314">
            <v>513.4</v>
          </cell>
          <cell r="I3314" t="str">
            <v>JT</v>
          </cell>
        </row>
        <row r="3315">
          <cell r="B3315">
            <v>7506195102517</v>
          </cell>
          <cell r="C3315" t="str">
            <v>ESCUDO 72/160 GRS. ROSA ANTIBACTERIAL</v>
          </cell>
          <cell r="D3315" t="str">
            <v>CJA</v>
          </cell>
          <cell r="E3315">
            <v>711.33119999999997</v>
          </cell>
          <cell r="F3315">
            <v>1.0901000000000001</v>
          </cell>
          <cell r="G3315">
            <v>775.43</v>
          </cell>
          <cell r="H3315">
            <v>899.5</v>
          </cell>
          <cell r="I3315" t="str">
            <v>JT</v>
          </cell>
        </row>
        <row r="3316">
          <cell r="B3316">
            <v>7506195102518</v>
          </cell>
          <cell r="C3316" t="str">
            <v>ESCUDO 72/160 GRS. CUIDADO BAL. VIT. E</v>
          </cell>
          <cell r="D3316" t="str">
            <v>CJA</v>
          </cell>
          <cell r="E3316">
            <v>711.33119999999997</v>
          </cell>
          <cell r="F3316">
            <v>1.0901000000000001</v>
          </cell>
          <cell r="G3316">
            <v>775.43</v>
          </cell>
          <cell r="H3316">
            <v>899.5</v>
          </cell>
          <cell r="I3316" t="str">
            <v>JT</v>
          </cell>
        </row>
        <row r="3317">
          <cell r="B3317">
            <v>7506698</v>
          </cell>
          <cell r="C3317" t="str">
            <v>NEUTRO BALANCE JABON P/MANOS 12/221 ML.</v>
          </cell>
          <cell r="D3317" t="str">
            <v>CJA</v>
          </cell>
          <cell r="E3317">
            <v>364.65480000000002</v>
          </cell>
          <cell r="F3317">
            <v>1.0901000000000001</v>
          </cell>
          <cell r="G3317">
            <v>397.5</v>
          </cell>
          <cell r="H3317">
            <v>461.1</v>
          </cell>
          <cell r="I3317" t="str">
            <v>JT</v>
          </cell>
        </row>
        <row r="3318">
          <cell r="B3318">
            <v>75068201</v>
          </cell>
          <cell r="C3318" t="str">
            <v>MURANO BARRA 40/150 GRS. LIMON Y CHIA</v>
          </cell>
          <cell r="D3318" t="str">
            <v>CJA</v>
          </cell>
          <cell r="E3318">
            <v>394.81599999999997</v>
          </cell>
          <cell r="F3318">
            <v>1.0802</v>
          </cell>
          <cell r="G3318">
            <v>426.47</v>
          </cell>
          <cell r="H3318">
            <v>494.7</v>
          </cell>
          <cell r="I3318" t="str">
            <v>JT</v>
          </cell>
        </row>
        <row r="3319">
          <cell r="B3319">
            <v>75068202</v>
          </cell>
          <cell r="C3319" t="str">
            <v>MURANO BARRA 40/150 GRS. PEPINO</v>
          </cell>
          <cell r="D3319" t="str">
            <v>CJA</v>
          </cell>
          <cell r="E3319">
            <v>394.81599999999997</v>
          </cell>
          <cell r="F3319">
            <v>1.0802</v>
          </cell>
          <cell r="G3319">
            <v>426.47</v>
          </cell>
          <cell r="H3319">
            <v>494.7</v>
          </cell>
          <cell r="I3319" t="str">
            <v>JT</v>
          </cell>
        </row>
        <row r="3320">
          <cell r="B3320">
            <v>75068203</v>
          </cell>
          <cell r="C3320" t="str">
            <v>MURANO BARRA 40/150 GRS. SELVA NEGRA</v>
          </cell>
          <cell r="D3320" t="str">
            <v>CJA</v>
          </cell>
          <cell r="E3320">
            <v>394.81599999999997</v>
          </cell>
          <cell r="F3320">
            <v>1.0802</v>
          </cell>
          <cell r="G3320">
            <v>426.47</v>
          </cell>
          <cell r="H3320">
            <v>494.7</v>
          </cell>
          <cell r="I3320" t="str">
            <v>JT</v>
          </cell>
        </row>
        <row r="3321">
          <cell r="B3321">
            <v>75068204</v>
          </cell>
          <cell r="C3321" t="str">
            <v>MURANO BARRA 40/150 GRS. MANDARINA</v>
          </cell>
          <cell r="D3321" t="str">
            <v>CJA</v>
          </cell>
          <cell r="E3321">
            <v>394.81599999999997</v>
          </cell>
          <cell r="F3321">
            <v>1.0802</v>
          </cell>
          <cell r="G3321">
            <v>426.47</v>
          </cell>
          <cell r="H3321">
            <v>494.7</v>
          </cell>
          <cell r="I3321" t="str">
            <v>JT</v>
          </cell>
        </row>
        <row r="3322">
          <cell r="B3322">
            <v>75068205</v>
          </cell>
          <cell r="C3322" t="str">
            <v>MURANO BARRA 40/150 GRS. VERBENA</v>
          </cell>
          <cell r="D3322" t="str">
            <v>CJA</v>
          </cell>
          <cell r="E3322">
            <v>394.81599999999997</v>
          </cell>
          <cell r="F3322">
            <v>1.0802</v>
          </cell>
          <cell r="G3322">
            <v>426.47</v>
          </cell>
          <cell r="H3322">
            <v>494.7</v>
          </cell>
          <cell r="I3322" t="str">
            <v>JT</v>
          </cell>
        </row>
        <row r="3323">
          <cell r="B3323">
            <v>75068206</v>
          </cell>
          <cell r="C3323" t="str">
            <v>MURANO BARRA 40/150 GRS. FRAMB-CHIA</v>
          </cell>
          <cell r="D3323" t="str">
            <v>CJA</v>
          </cell>
          <cell r="E3323">
            <v>394.81599999999997</v>
          </cell>
          <cell r="F3323">
            <v>1.0802</v>
          </cell>
          <cell r="G3323">
            <v>426.47</v>
          </cell>
          <cell r="H3323">
            <v>494.7</v>
          </cell>
          <cell r="I3323" t="str">
            <v>JT</v>
          </cell>
        </row>
        <row r="3324">
          <cell r="B3324">
            <v>75068207</v>
          </cell>
          <cell r="C3324" t="str">
            <v>MADI JABON VEGETAL 40/150 GRS.</v>
          </cell>
          <cell r="D3324" t="str">
            <v>CJA</v>
          </cell>
          <cell r="E3324">
            <v>432.88799999999998</v>
          </cell>
          <cell r="F3324">
            <v>1.0802</v>
          </cell>
          <cell r="G3324">
            <v>467.59</v>
          </cell>
          <cell r="H3324">
            <v>542.4</v>
          </cell>
          <cell r="I3324" t="str">
            <v>JT</v>
          </cell>
        </row>
        <row r="3325">
          <cell r="B3325">
            <v>75068208</v>
          </cell>
          <cell r="C3325" t="str">
            <v>TUIT JABON VEGETAL HIPOAL. 60/100 GRS.</v>
          </cell>
          <cell r="D3325" t="str">
            <v>CJA</v>
          </cell>
          <cell r="E3325">
            <v>416.69400000000002</v>
          </cell>
          <cell r="F3325">
            <v>1.0801000000000001</v>
          </cell>
          <cell r="G3325">
            <v>450.09</v>
          </cell>
          <cell r="H3325">
            <v>522.1</v>
          </cell>
          <cell r="I3325" t="str">
            <v>JT</v>
          </cell>
        </row>
        <row r="3326">
          <cell r="B3326">
            <v>75068222</v>
          </cell>
          <cell r="C3326" t="str">
            <v>ROSA VENUS 40/150 GRS. VERBENA</v>
          </cell>
          <cell r="D3326" t="str">
            <v>CJA</v>
          </cell>
          <cell r="E3326">
            <v>347.12799999999999</v>
          </cell>
          <cell r="F3326">
            <v>1.08</v>
          </cell>
          <cell r="G3326">
            <v>374.91</v>
          </cell>
          <cell r="H3326">
            <v>434.9</v>
          </cell>
          <cell r="I3326" t="str">
            <v>JT</v>
          </cell>
        </row>
        <row r="3327">
          <cell r="B3327">
            <v>75068223</v>
          </cell>
          <cell r="C3327" t="str">
            <v>ROSA VENUS 40/150 GRS. BLANCO</v>
          </cell>
          <cell r="D3327" t="str">
            <v>CJA</v>
          </cell>
          <cell r="E3327">
            <v>340.84399999999999</v>
          </cell>
          <cell r="F3327">
            <v>1.0802</v>
          </cell>
          <cell r="G3327">
            <v>368.19</v>
          </cell>
          <cell r="H3327">
            <v>427.1</v>
          </cell>
          <cell r="I3327" t="str">
            <v>JT</v>
          </cell>
        </row>
        <row r="3328">
          <cell r="B3328">
            <v>75068224</v>
          </cell>
          <cell r="C3328" t="str">
            <v>ROSA VENUS 40/150 GRS. ROSA</v>
          </cell>
          <cell r="D3328" t="str">
            <v>CJA</v>
          </cell>
          <cell r="E3328">
            <v>340.84399999999999</v>
          </cell>
          <cell r="F3328">
            <v>1.0802</v>
          </cell>
          <cell r="G3328">
            <v>368.19</v>
          </cell>
          <cell r="H3328">
            <v>427.1</v>
          </cell>
          <cell r="I3328" t="str">
            <v>JT</v>
          </cell>
        </row>
        <row r="3329">
          <cell r="B3329">
            <v>7508231905</v>
          </cell>
          <cell r="C3329" t="str">
            <v>PALMOLIVE 54/120 G. ANTIBACT. CARBON</v>
          </cell>
          <cell r="D3329" t="str">
            <v>CJA</v>
          </cell>
          <cell r="E3329">
            <v>565.51499999999999</v>
          </cell>
          <cell r="F3329">
            <v>1.0901000000000001</v>
          </cell>
          <cell r="G3329">
            <v>616.47</v>
          </cell>
          <cell r="H3329">
            <v>715.1</v>
          </cell>
          <cell r="I3329" t="str">
            <v>JT</v>
          </cell>
        </row>
        <row r="3330">
          <cell r="B3330">
            <v>750854575</v>
          </cell>
          <cell r="C3330" t="str">
            <v>ESCUDO 96/120 GRS. ROSA ANTIBACTERIAL</v>
          </cell>
          <cell r="D3330" t="str">
            <v>CJA</v>
          </cell>
          <cell r="E3330">
            <v>659.48159999999996</v>
          </cell>
          <cell r="F3330">
            <v>1.1301000000000001</v>
          </cell>
          <cell r="G3330">
            <v>745.26</v>
          </cell>
          <cell r="H3330">
            <v>864.5</v>
          </cell>
          <cell r="I3330" t="str">
            <v>JT</v>
          </cell>
        </row>
        <row r="3331">
          <cell r="B3331">
            <v>75088000081</v>
          </cell>
          <cell r="C3331" t="str">
            <v>LIRIO NEUTRO 100/100 GRS.</v>
          </cell>
          <cell r="D3331" t="str">
            <v>CJA</v>
          </cell>
          <cell r="E3331">
            <v>603.29999999999995</v>
          </cell>
          <cell r="F3331">
            <v>1.0901000000000001</v>
          </cell>
          <cell r="G3331">
            <v>657.67</v>
          </cell>
          <cell r="H3331">
            <v>762.9</v>
          </cell>
          <cell r="I3331" t="str">
            <v>JT</v>
          </cell>
        </row>
        <row r="3332">
          <cell r="B3332">
            <v>7508938325</v>
          </cell>
          <cell r="C3332" t="str">
            <v>ZEST 72/150 G. NAT SABILA C/PEPINO</v>
          </cell>
          <cell r="D3332" t="str">
            <v>CJA</v>
          </cell>
          <cell r="E3332">
            <v>668.76480000000004</v>
          </cell>
          <cell r="F3332">
            <v>1.0900000000000001</v>
          </cell>
          <cell r="G3332">
            <v>728.97</v>
          </cell>
          <cell r="H3332">
            <v>845.6</v>
          </cell>
          <cell r="I3332" t="str">
            <v>JT</v>
          </cell>
        </row>
        <row r="3333">
          <cell r="B3333">
            <v>7508938326</v>
          </cell>
          <cell r="C3333" t="str">
            <v>ZEST 72/150 G. NAT. ALMENDRA-AVENA</v>
          </cell>
          <cell r="D3333" t="str">
            <v>CJA</v>
          </cell>
          <cell r="E3333">
            <v>668.76480000000004</v>
          </cell>
          <cell r="F3333">
            <v>1.0900000000000001</v>
          </cell>
          <cell r="G3333">
            <v>728.97</v>
          </cell>
          <cell r="H3333">
            <v>845.6</v>
          </cell>
          <cell r="I3333" t="str">
            <v>JT</v>
          </cell>
        </row>
        <row r="3334">
          <cell r="B3334">
            <v>75095132195</v>
          </cell>
          <cell r="C3334" t="str">
            <v>ZEST AQUA VITAMINA E 96/100 GRS.</v>
          </cell>
          <cell r="D3334" t="str">
            <v>CJA</v>
          </cell>
          <cell r="E3334">
            <v>620.68799999999999</v>
          </cell>
          <cell r="F3334">
            <v>104.64</v>
          </cell>
          <cell r="G3334">
            <v>676.55</v>
          </cell>
          <cell r="H3334">
            <v>784.8</v>
          </cell>
          <cell r="I3334" t="str">
            <v>JT</v>
          </cell>
        </row>
        <row r="3335">
          <cell r="B3335">
            <v>752033202</v>
          </cell>
          <cell r="C3335" t="str">
            <v>DOVE JABON 48/135 G. BLANCO</v>
          </cell>
          <cell r="D3335" t="str">
            <v>CJA</v>
          </cell>
          <cell r="E3335">
            <v>688.79039999999998</v>
          </cell>
          <cell r="F3335">
            <v>1.0901000000000001</v>
          </cell>
          <cell r="G3335">
            <v>750.86</v>
          </cell>
          <cell r="H3335">
            <v>871</v>
          </cell>
          <cell r="I3335" t="str">
            <v>JT</v>
          </cell>
        </row>
        <row r="3336">
          <cell r="B3336">
            <v>752033203</v>
          </cell>
          <cell r="C3336" t="str">
            <v>DOVE JABON BABY 48/75 G HUM. SENSIBLE</v>
          </cell>
          <cell r="D3336" t="str">
            <v>CJA</v>
          </cell>
          <cell r="E3336">
            <v>672</v>
          </cell>
          <cell r="F3336">
            <v>1.0900000000000001</v>
          </cell>
          <cell r="G3336">
            <v>732.5</v>
          </cell>
          <cell r="H3336">
            <v>849.7</v>
          </cell>
          <cell r="I3336" t="str">
            <v>JT</v>
          </cell>
        </row>
        <row r="3337">
          <cell r="B3337">
            <v>752033204</v>
          </cell>
          <cell r="C3337" t="str">
            <v>DOVE JABON BABY 48/75 G HUM. ENRIQUECIDA</v>
          </cell>
          <cell r="D3337" t="str">
            <v>CJA</v>
          </cell>
          <cell r="E3337">
            <v>672</v>
          </cell>
          <cell r="F3337">
            <v>1.0900000000000001</v>
          </cell>
          <cell r="G3337">
            <v>732.5</v>
          </cell>
          <cell r="H3337">
            <v>849.7</v>
          </cell>
          <cell r="I3337" t="str">
            <v>JT</v>
          </cell>
        </row>
        <row r="3338">
          <cell r="B3338" t="str">
            <v>i-0291-2.6</v>
          </cell>
          <cell r="C3338" t="str">
            <v>CEDIS ABA</v>
          </cell>
          <cell r="D3338" t="str">
            <v>RROTES AZTECA</v>
          </cell>
          <cell r="H3338">
            <v>44642</v>
          </cell>
          <cell r="I3338" t="str">
            <v>_x000C_ce</v>
          </cell>
        </row>
        <row r="3339">
          <cell r="I3339">
            <v>0</v>
          </cell>
        </row>
        <row r="3340">
          <cell r="C3340" t="str">
            <v>Catalogo</v>
          </cell>
          <cell r="D3340" t="str">
            <v>de Articulos</v>
          </cell>
          <cell r="H3340" t="str">
            <v>Hoja :   54</v>
          </cell>
          <cell r="I3340">
            <v>0</v>
          </cell>
        </row>
        <row r="3341">
          <cell r="I3341">
            <v>0</v>
          </cell>
        </row>
        <row r="3342">
          <cell r="B3342" t="str">
            <v>Codigo</v>
          </cell>
          <cell r="C3342" t="str">
            <v>D e s c r i p c i o n</v>
          </cell>
          <cell r="D3342" t="str">
            <v>UM    Prov</v>
          </cell>
          <cell r="E3342" t="str">
            <v>Ult. Costo</v>
          </cell>
          <cell r="F3342" t="str">
            <v>Utilidad</v>
          </cell>
          <cell r="G3342" t="str">
            <v>Prec. s/imp.</v>
          </cell>
          <cell r="H3342" t="str">
            <v>Prec. c/imp.</v>
          </cell>
          <cell r="I3342" t="str">
            <v>Lin</v>
          </cell>
        </row>
        <row r="3343">
          <cell r="I3343">
            <v>0</v>
          </cell>
        </row>
        <row r="3344">
          <cell r="B3344" t="str">
            <v>veedor :</v>
          </cell>
          <cell r="C3344" t="str">
            <v>******************************            (Con</v>
          </cell>
          <cell r="D3344" t="str">
            <v>tinuacion)</v>
          </cell>
          <cell r="I3344" t="str">
            <v>Pro</v>
          </cell>
        </row>
        <row r="3345">
          <cell r="I3345">
            <v>0</v>
          </cell>
        </row>
        <row r="3346">
          <cell r="B3346">
            <v>7532601</v>
          </cell>
          <cell r="C3346" t="str">
            <v>CORAL 40/150 GRS. BEIGE</v>
          </cell>
          <cell r="D3346" t="str">
            <v>CJA</v>
          </cell>
          <cell r="E3346">
            <v>322.12799999999999</v>
          </cell>
          <cell r="F3346">
            <v>1.0801000000000001</v>
          </cell>
          <cell r="G3346">
            <v>347.93</v>
          </cell>
          <cell r="H3346">
            <v>403.6</v>
          </cell>
          <cell r="I3346" t="str">
            <v>JT</v>
          </cell>
        </row>
        <row r="3347">
          <cell r="B3347">
            <v>7532602</v>
          </cell>
          <cell r="C3347" t="str">
            <v>CORAL 40/150 GRS. ROSA</v>
          </cell>
          <cell r="D3347" t="str">
            <v>CJA</v>
          </cell>
          <cell r="E3347">
            <v>322.12799999999999</v>
          </cell>
          <cell r="F3347">
            <v>1.0801000000000001</v>
          </cell>
          <cell r="G3347">
            <v>347.93</v>
          </cell>
          <cell r="H3347">
            <v>403.6</v>
          </cell>
          <cell r="I3347" t="str">
            <v>JT</v>
          </cell>
        </row>
        <row r="3348">
          <cell r="B3348">
            <v>75326031</v>
          </cell>
          <cell r="C3348" t="str">
            <v>CORAL 40/150 GRS. AZUL</v>
          </cell>
          <cell r="D3348" t="str">
            <v>CJA</v>
          </cell>
          <cell r="E3348">
            <v>322.12799999999999</v>
          </cell>
          <cell r="F3348">
            <v>1.0801000000000001</v>
          </cell>
          <cell r="G3348">
            <v>347.93</v>
          </cell>
          <cell r="H3348">
            <v>403.6</v>
          </cell>
          <cell r="I3348" t="str">
            <v>JT</v>
          </cell>
        </row>
        <row r="3349">
          <cell r="B3349">
            <v>75689601</v>
          </cell>
          <cell r="C3349" t="str">
            <v>PALMOLIVE NAT. 72/150 GRS. CEREZA COCO</v>
          </cell>
          <cell r="D3349" t="str">
            <v>CJA</v>
          </cell>
          <cell r="E3349">
            <v>728.44560000000001</v>
          </cell>
          <cell r="F3349">
            <v>1.0901000000000001</v>
          </cell>
          <cell r="G3349">
            <v>794.05</v>
          </cell>
          <cell r="H3349">
            <v>921.1</v>
          </cell>
          <cell r="I3349" t="str">
            <v>JT</v>
          </cell>
        </row>
        <row r="3350">
          <cell r="B3350">
            <v>75689602</v>
          </cell>
          <cell r="C3350" t="str">
            <v>ZEST 72/150 G. SIENT. RELAJADO LAVANDA</v>
          </cell>
          <cell r="D3350" t="str">
            <v>CJA</v>
          </cell>
          <cell r="E3350">
            <v>668.76480000000004</v>
          </cell>
          <cell r="F3350">
            <v>1.0900000000000001</v>
          </cell>
          <cell r="G3350">
            <v>728.97</v>
          </cell>
          <cell r="H3350">
            <v>845.6</v>
          </cell>
          <cell r="I3350" t="str">
            <v>JT</v>
          </cell>
        </row>
        <row r="3351">
          <cell r="B3351">
            <v>7569966204</v>
          </cell>
          <cell r="C3351" t="str">
            <v>LIRIO 50/200 GRS. NEUTRO</v>
          </cell>
          <cell r="D3351" t="str">
            <v>CJA</v>
          </cell>
          <cell r="E3351">
            <v>594.82500000000005</v>
          </cell>
          <cell r="F3351">
            <v>1.0900000000000001</v>
          </cell>
          <cell r="G3351">
            <v>648.36</v>
          </cell>
          <cell r="H3351">
            <v>752.1</v>
          </cell>
          <cell r="I3351" t="str">
            <v>JT</v>
          </cell>
        </row>
        <row r="3352">
          <cell r="B3352">
            <v>75986302</v>
          </cell>
          <cell r="C3352" t="str">
            <v>ZEST 72/150 G. NEUTRO SUAV. CUIDADO D.</v>
          </cell>
          <cell r="D3352" t="str">
            <v>CJA</v>
          </cell>
          <cell r="E3352">
            <v>668.76480000000004</v>
          </cell>
          <cell r="F3352">
            <v>1.0900000000000001</v>
          </cell>
          <cell r="G3352">
            <v>728.97</v>
          </cell>
          <cell r="H3352">
            <v>845.6</v>
          </cell>
          <cell r="I3352" t="str">
            <v>JT</v>
          </cell>
        </row>
        <row r="3353">
          <cell r="B3353" t="str">
            <v>LJATOC0000014</v>
          </cell>
          <cell r="C3353" t="str">
            <v>NEUTRO BALANCE 96/110 GRS.</v>
          </cell>
          <cell r="D3353" t="str">
            <v>CJA</v>
          </cell>
          <cell r="E3353">
            <v>869.57759999999996</v>
          </cell>
          <cell r="F3353">
            <v>104.64</v>
          </cell>
          <cell r="G3353">
            <v>947.84</v>
          </cell>
          <cell r="H3353">
            <v>1099.5</v>
          </cell>
          <cell r="I3353" t="str">
            <v>JT</v>
          </cell>
        </row>
        <row r="3354">
          <cell r="B3354">
            <v>823703800749</v>
          </cell>
          <cell r="C3354" t="str">
            <v>LECHE MAXIMA 12/1 LT.</v>
          </cell>
          <cell r="D3354" t="str">
            <v>CJA</v>
          </cell>
          <cell r="E3354">
            <v>142.9992</v>
          </cell>
          <cell r="F3354">
            <v>1.0804</v>
          </cell>
          <cell r="G3354">
            <v>154.5</v>
          </cell>
          <cell r="H3354">
            <v>154.5</v>
          </cell>
          <cell r="I3354" t="str">
            <v>LE</v>
          </cell>
        </row>
        <row r="3355">
          <cell r="B3355">
            <v>1009433144010</v>
          </cell>
          <cell r="C3355" t="str">
            <v>VIDA LICUAVENA 12/200 ML. FRESA INTENSA</v>
          </cell>
          <cell r="D3355" t="str">
            <v>CJA</v>
          </cell>
          <cell r="E3355">
            <v>96.379199999999997</v>
          </cell>
          <cell r="F3355">
            <v>1.0905</v>
          </cell>
          <cell r="G3355">
            <v>105.1</v>
          </cell>
          <cell r="H3355">
            <v>105.1</v>
          </cell>
          <cell r="I3355" t="str">
            <v>LE</v>
          </cell>
        </row>
        <row r="3356">
          <cell r="B3356">
            <v>1009433144020</v>
          </cell>
          <cell r="C3356" t="str">
            <v>VIDA LICUAVENA 12/200 ML. CHOCOLATE EXT.</v>
          </cell>
          <cell r="D3356" t="str">
            <v>CJA</v>
          </cell>
          <cell r="E3356">
            <v>96.379199999999997</v>
          </cell>
          <cell r="F3356">
            <v>1.0905</v>
          </cell>
          <cell r="G3356">
            <v>105.1</v>
          </cell>
          <cell r="H3356">
            <v>105.1</v>
          </cell>
          <cell r="I3356" t="str">
            <v>LE</v>
          </cell>
        </row>
        <row r="3357">
          <cell r="B3357">
            <v>125569</v>
          </cell>
          <cell r="C3357" t="str">
            <v>LECHE NIDO KINDER SOBRE 12/144 GRS.</v>
          </cell>
          <cell r="D3357" t="str">
            <v>EXH</v>
          </cell>
          <cell r="E3357">
            <v>264</v>
          </cell>
          <cell r="F3357">
            <v>1.0902000000000001</v>
          </cell>
          <cell r="G3357">
            <v>287.8</v>
          </cell>
          <cell r="H3357">
            <v>287.8</v>
          </cell>
          <cell r="I3357" t="str">
            <v>LE</v>
          </cell>
        </row>
        <row r="3358">
          <cell r="B3358">
            <v>1750102458024</v>
          </cell>
          <cell r="C3358" t="str">
            <v>MALTEADA HERSHEY'S 27/236 ML. CHOCO-BAN.</v>
          </cell>
          <cell r="D3358" t="str">
            <v>CJA</v>
          </cell>
          <cell r="E3358">
            <v>184.82849999999999</v>
          </cell>
          <cell r="F3358">
            <v>1.0902000000000001</v>
          </cell>
          <cell r="G3358">
            <v>201.5</v>
          </cell>
          <cell r="H3358">
            <v>201.5</v>
          </cell>
          <cell r="I3358" t="str">
            <v>LE</v>
          </cell>
        </row>
        <row r="3359">
          <cell r="B3359">
            <v>1750105862710</v>
          </cell>
          <cell r="C3359" t="str">
            <v>LECHE NIDO KINDER 3/1.5 KGS.+ENT 360 G.</v>
          </cell>
          <cell r="D3359" t="str">
            <v>CJA</v>
          </cell>
          <cell r="E3359">
            <v>600</v>
          </cell>
          <cell r="F3359">
            <v>1.0529999999999999</v>
          </cell>
          <cell r="G3359">
            <v>631.79999999999995</v>
          </cell>
          <cell r="H3359">
            <v>631.79999999999995</v>
          </cell>
          <cell r="I3359" t="str">
            <v>LE</v>
          </cell>
        </row>
        <row r="3360">
          <cell r="B3360">
            <v>21215</v>
          </cell>
          <cell r="C3360" t="str">
            <v>LECHE NIDO KINDER 12/800 GRS.</v>
          </cell>
          <cell r="D3360" t="str">
            <v>CJA</v>
          </cell>
          <cell r="E3360">
            <v>1309.9992</v>
          </cell>
          <cell r="F3360">
            <v>1.08</v>
          </cell>
          <cell r="G3360">
            <v>1414.8</v>
          </cell>
          <cell r="H3360">
            <v>1414.8</v>
          </cell>
          <cell r="I3360" t="str">
            <v>LE</v>
          </cell>
        </row>
        <row r="3361">
          <cell r="B3361">
            <v>4801</v>
          </cell>
          <cell r="C3361" t="str">
            <v>LECHE CLAVEL LATA 48/360 GRS.</v>
          </cell>
          <cell r="D3361" t="str">
            <v>CJA</v>
          </cell>
          <cell r="E3361">
            <v>750</v>
          </cell>
          <cell r="F3361">
            <v>1.08</v>
          </cell>
          <cell r="G3361">
            <v>810</v>
          </cell>
          <cell r="H3361">
            <v>810</v>
          </cell>
          <cell r="I3361" t="str">
            <v>LE</v>
          </cell>
        </row>
        <row r="3362">
          <cell r="B3362">
            <v>4812</v>
          </cell>
          <cell r="C3362" t="str">
            <v>LECHE NIDO ENTERA 12/840 GRS.</v>
          </cell>
          <cell r="D3362" t="str">
            <v>CJA</v>
          </cell>
          <cell r="E3362">
            <v>1315.5096000000001</v>
          </cell>
          <cell r="F3362">
            <v>1.08</v>
          </cell>
          <cell r="G3362">
            <v>1420.8</v>
          </cell>
          <cell r="H3362">
            <v>1420.8</v>
          </cell>
          <cell r="I3362" t="str">
            <v>LE</v>
          </cell>
        </row>
        <row r="3363">
          <cell r="B3363">
            <v>4832</v>
          </cell>
          <cell r="C3363" t="str">
            <v>YAKULT 30/80 ML.</v>
          </cell>
          <cell r="D3363" t="str">
            <v>CJA</v>
          </cell>
          <cell r="E3363">
            <v>155.1</v>
          </cell>
          <cell r="F3363">
            <v>35.976799999999997</v>
          </cell>
          <cell r="G3363">
            <v>186</v>
          </cell>
          <cell r="H3363">
            <v>186</v>
          </cell>
          <cell r="I3363" t="str">
            <v>LE</v>
          </cell>
        </row>
        <row r="3364">
          <cell r="B3364">
            <v>4875</v>
          </cell>
          <cell r="C3364" t="str">
            <v>LECHE NAN 3 12/720 GRS. OPTIPRO</v>
          </cell>
          <cell r="D3364" t="str">
            <v>CJA</v>
          </cell>
          <cell r="E3364">
            <v>2051.5392000000002</v>
          </cell>
          <cell r="F3364">
            <v>1.08</v>
          </cell>
          <cell r="G3364">
            <v>2215.6999999999998</v>
          </cell>
          <cell r="H3364">
            <v>2215.6999999999998</v>
          </cell>
          <cell r="I3364" t="str">
            <v>LE</v>
          </cell>
        </row>
        <row r="3365">
          <cell r="B3365">
            <v>4877</v>
          </cell>
          <cell r="C3365" t="str">
            <v>LECHE NAN 3 12/360 GRS.</v>
          </cell>
          <cell r="D3365" t="str">
            <v>CJA</v>
          </cell>
          <cell r="E3365">
            <v>1080</v>
          </cell>
          <cell r="F3365">
            <v>1.08</v>
          </cell>
          <cell r="G3365">
            <v>1166.4000000000001</v>
          </cell>
          <cell r="H3365">
            <v>1166.4000000000001</v>
          </cell>
          <cell r="I3365" t="str">
            <v>LE</v>
          </cell>
        </row>
        <row r="3366">
          <cell r="B3366">
            <v>4957</v>
          </cell>
          <cell r="C3366" t="str">
            <v>CREMA CAMPBELL'S 24/300 GRS. CHAMPI¥ONES</v>
          </cell>
          <cell r="D3366" t="str">
            <v>CJA</v>
          </cell>
          <cell r="E3366">
            <v>513.99839999999995</v>
          </cell>
          <cell r="F3366">
            <v>1.0901000000000001</v>
          </cell>
          <cell r="G3366">
            <v>560.29999999999995</v>
          </cell>
          <cell r="H3366">
            <v>560.29999999999995</v>
          </cell>
          <cell r="I3366" t="str">
            <v>LE</v>
          </cell>
        </row>
        <row r="3367">
          <cell r="B3367">
            <v>4958</v>
          </cell>
          <cell r="C3367" t="str">
            <v>CREMA CAMPBELL'S 24/300 GRS. ELOTE+PROM</v>
          </cell>
          <cell r="D3367" t="str">
            <v>CJA</v>
          </cell>
          <cell r="E3367">
            <v>513.99839999999995</v>
          </cell>
          <cell r="F3367">
            <v>1.0899000000000001</v>
          </cell>
          <cell r="G3367">
            <v>560.20000000000005</v>
          </cell>
          <cell r="H3367">
            <v>560.20000000000005</v>
          </cell>
          <cell r="I3367" t="str">
            <v>LE</v>
          </cell>
        </row>
        <row r="3368">
          <cell r="B3368">
            <v>4959</v>
          </cell>
          <cell r="C3368" t="str">
            <v>CREMA CAMPBELL'S 24/300 GRS. ESPARRAGOS</v>
          </cell>
          <cell r="D3368" t="str">
            <v>CJA</v>
          </cell>
          <cell r="E3368">
            <v>510</v>
          </cell>
          <cell r="F3368">
            <v>1.0900000000000001</v>
          </cell>
          <cell r="G3368">
            <v>555.9</v>
          </cell>
          <cell r="H3368">
            <v>555.9</v>
          </cell>
          <cell r="I3368" t="str">
            <v>LE</v>
          </cell>
        </row>
        <row r="3369">
          <cell r="B3369">
            <v>59240688</v>
          </cell>
          <cell r="C3369" t="str">
            <v>LECHE CLAVEL BOLSA 24/460 GRS.</v>
          </cell>
          <cell r="D3369" t="str">
            <v>CJA</v>
          </cell>
          <cell r="E3369">
            <v>1054.3391999999999</v>
          </cell>
          <cell r="F3369">
            <v>1.0901000000000001</v>
          </cell>
          <cell r="G3369">
            <v>1149.3</v>
          </cell>
          <cell r="H3369">
            <v>1149.3</v>
          </cell>
          <cell r="I3369" t="str">
            <v>LE</v>
          </cell>
        </row>
        <row r="3370">
          <cell r="B3370">
            <v>71059278865</v>
          </cell>
          <cell r="C3370" t="str">
            <v>LA LECHERA DULCE DE LECHE SIRFAC 18/325G</v>
          </cell>
          <cell r="D3370" t="str">
            <v>CJA</v>
          </cell>
          <cell r="E3370">
            <v>513.99900000000002</v>
          </cell>
          <cell r="F3370">
            <v>1.0901000000000001</v>
          </cell>
          <cell r="G3370">
            <v>560.29999999999995</v>
          </cell>
          <cell r="H3370">
            <v>560.29999999999995</v>
          </cell>
          <cell r="I3370" t="str">
            <v>LE</v>
          </cell>
        </row>
        <row r="3371">
          <cell r="B3371">
            <v>7501001600102</v>
          </cell>
          <cell r="C3371" t="str">
            <v>LA LECHERA GRANDE 48/387 GRS.</v>
          </cell>
          <cell r="D3371" t="str">
            <v>CJA</v>
          </cell>
          <cell r="E3371">
            <v>1020</v>
          </cell>
          <cell r="F3371">
            <v>1.08</v>
          </cell>
          <cell r="G3371">
            <v>1101.5999999999999</v>
          </cell>
          <cell r="H3371">
            <v>1101.5999999999999</v>
          </cell>
          <cell r="I3371" t="str">
            <v>LE</v>
          </cell>
        </row>
        <row r="3372">
          <cell r="B3372">
            <v>750100161</v>
          </cell>
          <cell r="C3372" t="str">
            <v>MEDIA CREMA NESTLE CAJITA 27/190 GRS.</v>
          </cell>
          <cell r="D3372" t="str">
            <v>CJA</v>
          </cell>
          <cell r="E3372">
            <v>270.76949999999999</v>
          </cell>
          <cell r="F3372">
            <v>1.0902000000000001</v>
          </cell>
          <cell r="G3372">
            <v>295.2</v>
          </cell>
          <cell r="H3372">
            <v>295.2</v>
          </cell>
          <cell r="I3372" t="str">
            <v>LE</v>
          </cell>
        </row>
        <row r="3373">
          <cell r="B3373">
            <v>7501001610422</v>
          </cell>
          <cell r="C3373" t="str">
            <v>MEDIA CREMA NESTLE 24/225 GRS.</v>
          </cell>
          <cell r="D3373" t="str">
            <v>CJA</v>
          </cell>
          <cell r="E3373">
            <v>291.7296</v>
          </cell>
          <cell r="F3373">
            <v>1.0901000000000001</v>
          </cell>
          <cell r="G3373">
            <v>318</v>
          </cell>
          <cell r="H3373">
            <v>318</v>
          </cell>
          <cell r="I3373" t="str">
            <v>LE</v>
          </cell>
        </row>
        <row r="3374">
          <cell r="B3374">
            <v>7501001617742</v>
          </cell>
          <cell r="C3374" t="str">
            <v>LECHE NIDO ENTERA SOBRE 12/120 GRS.</v>
          </cell>
          <cell r="D3374" t="str">
            <v>EXH</v>
          </cell>
          <cell r="E3374">
            <v>180</v>
          </cell>
          <cell r="F3374">
            <v>1.0900000000000001</v>
          </cell>
          <cell r="G3374">
            <v>196.2</v>
          </cell>
          <cell r="H3374">
            <v>196.2</v>
          </cell>
          <cell r="I3374" t="str">
            <v>LE</v>
          </cell>
        </row>
        <row r="3375">
          <cell r="B3375">
            <v>75010148519</v>
          </cell>
          <cell r="C3375" t="str">
            <v>LECHE ARACELI ULTRAPASTEURIZADA 12/900ML</v>
          </cell>
          <cell r="D3375" t="str">
            <v>CJA</v>
          </cell>
          <cell r="E3375">
            <v>156</v>
          </cell>
          <cell r="F3375">
            <v>1.0801000000000001</v>
          </cell>
          <cell r="G3375">
            <v>168.5</v>
          </cell>
          <cell r="H3375">
            <v>168.5</v>
          </cell>
          <cell r="I3375" t="str">
            <v>LE</v>
          </cell>
        </row>
        <row r="3376">
          <cell r="B3376">
            <v>7501020514341</v>
          </cell>
          <cell r="C3376" t="str">
            <v>LECHE LALA ENTERA TETRA-TAPAROSCA 12/1LT</v>
          </cell>
          <cell r="D3376" t="str">
            <v>CJA</v>
          </cell>
          <cell r="E3376">
            <v>240</v>
          </cell>
          <cell r="F3376">
            <v>1.08</v>
          </cell>
          <cell r="G3376">
            <v>259.2</v>
          </cell>
          <cell r="H3376">
            <v>259.2</v>
          </cell>
          <cell r="I3376" t="str">
            <v>LE</v>
          </cell>
        </row>
        <row r="3377">
          <cell r="B3377">
            <v>7501020515180</v>
          </cell>
          <cell r="C3377" t="str">
            <v>LECHE LALA SEMIDESCREMADA 12/1 LT.</v>
          </cell>
          <cell r="D3377" t="str">
            <v>CJA</v>
          </cell>
          <cell r="E3377">
            <v>240</v>
          </cell>
          <cell r="F3377">
            <v>1.08</v>
          </cell>
          <cell r="G3377">
            <v>259.2</v>
          </cell>
          <cell r="H3377">
            <v>259.2</v>
          </cell>
          <cell r="I3377" t="str">
            <v>LE</v>
          </cell>
        </row>
        <row r="3378">
          <cell r="B3378">
            <v>7501020515340</v>
          </cell>
          <cell r="C3378" t="str">
            <v>LECHE LALA ENTERA TETRAPACK 12/1 LT.</v>
          </cell>
          <cell r="D3378" t="str">
            <v>CJA</v>
          </cell>
          <cell r="E3378">
            <v>240</v>
          </cell>
          <cell r="F3378">
            <v>1.08</v>
          </cell>
          <cell r="G3378">
            <v>259.2</v>
          </cell>
          <cell r="H3378">
            <v>259.2</v>
          </cell>
          <cell r="I3378" t="str">
            <v>LE</v>
          </cell>
        </row>
        <row r="3379">
          <cell r="B3379">
            <v>7501020515357</v>
          </cell>
          <cell r="C3379" t="str">
            <v>LECHE LALA LIGHT 12/1 LT. TETRAPACK</v>
          </cell>
          <cell r="D3379" t="str">
            <v>CJA</v>
          </cell>
          <cell r="E3379">
            <v>240</v>
          </cell>
          <cell r="F3379">
            <v>1.08</v>
          </cell>
          <cell r="G3379">
            <v>259.2</v>
          </cell>
          <cell r="H3379">
            <v>259.2</v>
          </cell>
          <cell r="I3379" t="str">
            <v>LE</v>
          </cell>
        </row>
        <row r="3380">
          <cell r="B3380">
            <v>7501020515395</v>
          </cell>
          <cell r="C3380" t="str">
            <v>LECHE LALA DESLACTOSADA 12/1 LT.</v>
          </cell>
          <cell r="D3380" t="str">
            <v>CJA</v>
          </cell>
          <cell r="E3380">
            <v>240</v>
          </cell>
          <cell r="F3380">
            <v>1.08</v>
          </cell>
          <cell r="G3380">
            <v>259.2</v>
          </cell>
          <cell r="H3380">
            <v>259.2</v>
          </cell>
          <cell r="I3380" t="str">
            <v>LE</v>
          </cell>
        </row>
        <row r="3381">
          <cell r="B3381">
            <v>7501020515876</v>
          </cell>
          <cell r="C3381" t="str">
            <v>LECHE LALA DESLACTOSADA LIGHT 12/1 LT.</v>
          </cell>
          <cell r="D3381" t="str">
            <v>CJA</v>
          </cell>
          <cell r="E3381">
            <v>240</v>
          </cell>
          <cell r="F3381">
            <v>1.08</v>
          </cell>
          <cell r="G3381">
            <v>259.2</v>
          </cell>
          <cell r="H3381">
            <v>259.2</v>
          </cell>
          <cell r="I3381" t="str">
            <v>LE</v>
          </cell>
        </row>
        <row r="3382">
          <cell r="B3382">
            <v>7501020562033</v>
          </cell>
          <cell r="C3382" t="str">
            <v>LECHE NUTRILECHE FRIA BOLSA 900 ML.</v>
          </cell>
          <cell r="D3382" t="str">
            <v>PZA</v>
          </cell>
          <cell r="E3382">
            <v>10.989000000000001</v>
          </cell>
          <cell r="F3382">
            <v>1.1102000000000001</v>
          </cell>
          <cell r="G3382">
            <v>12.2</v>
          </cell>
          <cell r="H3382">
            <v>12.2</v>
          </cell>
          <cell r="I3382" t="str">
            <v>LE</v>
          </cell>
        </row>
        <row r="3383">
          <cell r="B3383">
            <v>750102457825</v>
          </cell>
          <cell r="C3383" t="str">
            <v>MALTEADA HERSHEY'S 27/236 ML. CHOCO CHIP</v>
          </cell>
          <cell r="D3383" t="str">
            <v>CJA</v>
          </cell>
          <cell r="E3383">
            <v>184.82849999999999</v>
          </cell>
          <cell r="F3383">
            <v>1.0902000000000001</v>
          </cell>
          <cell r="G3383">
            <v>201.5</v>
          </cell>
          <cell r="H3383">
            <v>201.5</v>
          </cell>
          <cell r="I3383" t="str">
            <v>LE</v>
          </cell>
        </row>
        <row r="3384">
          <cell r="B3384">
            <v>7501024579287</v>
          </cell>
          <cell r="C3384" t="str">
            <v>MALTEADA HERSHEY'S 27/236 ML. FRESA</v>
          </cell>
          <cell r="D3384" t="str">
            <v>CJA</v>
          </cell>
          <cell r="E3384">
            <v>184.82849999999999</v>
          </cell>
          <cell r="F3384">
            <v>1.0902000000000001</v>
          </cell>
          <cell r="G3384">
            <v>201.5</v>
          </cell>
          <cell r="H3384">
            <v>201.5</v>
          </cell>
          <cell r="I3384" t="str">
            <v>LE</v>
          </cell>
        </row>
        <row r="3385">
          <cell r="B3385">
            <v>7501024579388</v>
          </cell>
          <cell r="C3385" t="str">
            <v>MALTEADA HERSHEY'S 27/236 ML. CHOCOLATE</v>
          </cell>
          <cell r="D3385" t="str">
            <v>CJA</v>
          </cell>
          <cell r="E3385">
            <v>184.82849999999999</v>
          </cell>
          <cell r="F3385">
            <v>1.0902000000000001</v>
          </cell>
          <cell r="G3385">
            <v>201.5</v>
          </cell>
          <cell r="H3385">
            <v>201.5</v>
          </cell>
          <cell r="I3385" t="str">
            <v>LE</v>
          </cell>
        </row>
        <row r="3386">
          <cell r="B3386">
            <v>75010248590</v>
          </cell>
          <cell r="C3386" t="str">
            <v>MEDIA CREMA NESTLE CAJITA 27/190 G. DESL</v>
          </cell>
          <cell r="D3386" t="str">
            <v>CJA</v>
          </cell>
          <cell r="E3386">
            <v>318.21929999999998</v>
          </cell>
          <cell r="F3386">
            <v>1.0901000000000001</v>
          </cell>
          <cell r="G3386">
            <v>346.9</v>
          </cell>
          <cell r="H3386">
            <v>346.9</v>
          </cell>
          <cell r="I3386" t="str">
            <v>LE</v>
          </cell>
        </row>
        <row r="3387">
          <cell r="B3387">
            <v>750102535017</v>
          </cell>
          <cell r="C3387" t="str">
            <v>LECHE NIDO NUTRI-RINDES 24/460 GRS.</v>
          </cell>
          <cell r="D3387" t="str">
            <v>CJA</v>
          </cell>
          <cell r="E3387">
            <v>1068</v>
          </cell>
          <cell r="F3387">
            <v>1.0901000000000001</v>
          </cell>
          <cell r="G3387">
            <v>1164.2</v>
          </cell>
          <cell r="H3387">
            <v>1164.2</v>
          </cell>
          <cell r="I3387" t="str">
            <v>LE</v>
          </cell>
        </row>
        <row r="3388">
          <cell r="B3388">
            <v>750102535019</v>
          </cell>
          <cell r="C3388" t="str">
            <v>LECHE AMANECER ULTRAPAST. BOLSA 6/900 ML</v>
          </cell>
          <cell r="D3388" t="str">
            <v>CJA</v>
          </cell>
          <cell r="E3388">
            <v>57</v>
          </cell>
          <cell r="F3388">
            <v>6.3052999999999999</v>
          </cell>
          <cell r="G3388">
            <v>59.9</v>
          </cell>
          <cell r="H3388">
            <v>59.9</v>
          </cell>
          <cell r="I3388" t="str">
            <v>LE</v>
          </cell>
        </row>
        <row r="3389">
          <cell r="B3389">
            <v>750102545</v>
          </cell>
          <cell r="C3389" t="str">
            <v>LECHE BOIRE TETRAPACK 12/1 LT.</v>
          </cell>
          <cell r="D3389" t="str">
            <v>CJA</v>
          </cell>
          <cell r="E3389">
            <v>138.84</v>
          </cell>
          <cell r="F3389">
            <v>1.0905</v>
          </cell>
          <cell r="G3389">
            <v>151.4</v>
          </cell>
          <cell r="H3389">
            <v>151.4</v>
          </cell>
          <cell r="I3389" t="str">
            <v>LE</v>
          </cell>
        </row>
        <row r="3390">
          <cell r="B3390">
            <v>750102545080</v>
          </cell>
          <cell r="C3390" t="str">
            <v>LECHE NIDO ENTERA 6/2.4 KGS.</v>
          </cell>
          <cell r="D3390" t="str">
            <v>CJA</v>
          </cell>
          <cell r="E3390">
            <v>1463.37</v>
          </cell>
          <cell r="F3390">
            <v>1.1200000000000001</v>
          </cell>
          <cell r="G3390">
            <v>1639</v>
          </cell>
          <cell r="H3390">
            <v>1639</v>
          </cell>
          <cell r="I3390" t="str">
            <v>LE</v>
          </cell>
        </row>
        <row r="3391">
          <cell r="B3391">
            <v>7501025459900</v>
          </cell>
          <cell r="C3391" t="str">
            <v>LECHE NIDO ENTERA LATA 6/2.16 KG.</v>
          </cell>
          <cell r="D3391" t="str">
            <v>CJA</v>
          </cell>
          <cell r="E3391">
            <v>1350.15</v>
          </cell>
          <cell r="F3391">
            <v>1.0900000000000001</v>
          </cell>
          <cell r="G3391">
            <v>1471.7</v>
          </cell>
          <cell r="H3391">
            <v>1471.7</v>
          </cell>
          <cell r="I3391" t="str">
            <v>LE</v>
          </cell>
        </row>
        <row r="3392">
          <cell r="B3392">
            <v>7501025511036</v>
          </cell>
          <cell r="C3392" t="str">
            <v>YAKULT 3/80 ML.</v>
          </cell>
          <cell r="D3392" t="str">
            <v>PAQ</v>
          </cell>
          <cell r="E3392">
            <v>15.51</v>
          </cell>
          <cell r="F3392">
            <v>3.5977000000000001</v>
          </cell>
          <cell r="G3392">
            <v>18.600000000000001</v>
          </cell>
          <cell r="H3392">
            <v>18.600000000000001</v>
          </cell>
          <cell r="I3392" t="str">
            <v>LE</v>
          </cell>
        </row>
        <row r="3393">
          <cell r="B3393">
            <v>7501025689335</v>
          </cell>
          <cell r="C3393" t="str">
            <v>MALTEADA HERSHEY'S 27/236 ML. COOKIES&amp;C.</v>
          </cell>
          <cell r="D3393" t="str">
            <v>CJA</v>
          </cell>
          <cell r="E3393">
            <v>184.82849999999999</v>
          </cell>
          <cell r="F3393">
            <v>1.0902000000000001</v>
          </cell>
          <cell r="G3393">
            <v>201.5</v>
          </cell>
          <cell r="H3393">
            <v>201.5</v>
          </cell>
          <cell r="I3393" t="str">
            <v>LE</v>
          </cell>
        </row>
        <row r="3394">
          <cell r="B3394">
            <v>7501025851236</v>
          </cell>
          <cell r="C3394" t="str">
            <v>LECHE LA LUZ BOLSA 12/900 ML.</v>
          </cell>
          <cell r="D3394" t="str">
            <v>CJA</v>
          </cell>
          <cell r="E3394">
            <v>132</v>
          </cell>
          <cell r="F3394">
            <v>1.0705</v>
          </cell>
          <cell r="G3394">
            <v>141.30000000000001</v>
          </cell>
          <cell r="H3394">
            <v>141.30000000000001</v>
          </cell>
          <cell r="I3394" t="str">
            <v>LE</v>
          </cell>
        </row>
        <row r="3395">
          <cell r="B3395">
            <v>750102585622</v>
          </cell>
          <cell r="C3395" t="str">
            <v>LECHE NUTRILECHE DESLACTOSADA TET.12/1LT</v>
          </cell>
          <cell r="D3395" t="str">
            <v>CJA</v>
          </cell>
          <cell r="E3395">
            <v>205.2</v>
          </cell>
          <cell r="F3395">
            <v>1.0804</v>
          </cell>
          <cell r="G3395">
            <v>221.7</v>
          </cell>
          <cell r="H3395">
            <v>221.7</v>
          </cell>
          <cell r="I3395" t="str">
            <v>LE</v>
          </cell>
        </row>
        <row r="3396">
          <cell r="B3396">
            <v>7501028956110</v>
          </cell>
          <cell r="C3396" t="str">
            <v>LECHE NIDO KINDER 6/1.5 KGS.</v>
          </cell>
          <cell r="D3396" t="str">
            <v>CJA</v>
          </cell>
          <cell r="E3396">
            <v>1170</v>
          </cell>
          <cell r="F3396">
            <v>1.08</v>
          </cell>
          <cell r="G3396">
            <v>1263.5999999999999</v>
          </cell>
          <cell r="H3396">
            <v>1263.5999999999999</v>
          </cell>
          <cell r="I3396" t="str">
            <v>LE</v>
          </cell>
        </row>
        <row r="3397">
          <cell r="B3397">
            <v>75010342466</v>
          </cell>
          <cell r="C3397" t="str">
            <v>MALTEADA CHOCO CHOCO 27/236 ML.</v>
          </cell>
          <cell r="D3397" t="str">
            <v>CJA</v>
          </cell>
          <cell r="E3397">
            <v>181.48859999999999</v>
          </cell>
          <cell r="F3397">
            <v>1.0904</v>
          </cell>
          <cell r="G3397">
            <v>197.9</v>
          </cell>
          <cell r="H3397">
            <v>197.9</v>
          </cell>
          <cell r="I3397" t="str">
            <v>LE</v>
          </cell>
        </row>
        <row r="3398">
          <cell r="B3398">
            <v>75010490680</v>
          </cell>
          <cell r="C3398" t="str">
            <v>LECHE NIDO KINDER 6/1.6 KGS.</v>
          </cell>
          <cell r="D3398" t="str">
            <v>CJA</v>
          </cell>
          <cell r="E3398">
            <v>1209.9996000000001</v>
          </cell>
          <cell r="F3398">
            <v>1.2645999999999999</v>
          </cell>
          <cell r="G3398">
            <v>1289.9000000000001</v>
          </cell>
          <cell r="H3398">
            <v>1289.9000000000001</v>
          </cell>
          <cell r="I3398" t="str">
            <v>LE</v>
          </cell>
        </row>
        <row r="3399">
          <cell r="B3399">
            <v>7501055900701</v>
          </cell>
          <cell r="C3399" t="str">
            <v>LECHE ALPURA CLASICA 12/1 LT.</v>
          </cell>
          <cell r="D3399" t="str">
            <v>CJA</v>
          </cell>
          <cell r="E3399">
            <v>267.99959999999999</v>
          </cell>
          <cell r="F3399">
            <v>1.0881000000000001</v>
          </cell>
          <cell r="G3399">
            <v>291.60000000000002</v>
          </cell>
          <cell r="H3399">
            <v>291.60000000000002</v>
          </cell>
          <cell r="I3399" t="str">
            <v>LE</v>
          </cell>
        </row>
        <row r="3400">
          <cell r="B3400">
            <v>7501055900718</v>
          </cell>
          <cell r="C3400" t="str">
            <v>LECHE ALPURA SEMIDESCREMADA 12/1 LT.</v>
          </cell>
          <cell r="D3400" t="str">
            <v>CJA</v>
          </cell>
          <cell r="E3400">
            <v>267.99959999999999</v>
          </cell>
          <cell r="F3400">
            <v>1.0881000000000001</v>
          </cell>
          <cell r="G3400">
            <v>291.60000000000002</v>
          </cell>
          <cell r="H3400">
            <v>291.60000000000002</v>
          </cell>
          <cell r="I3400" t="str">
            <v>LE</v>
          </cell>
        </row>
        <row r="3401">
          <cell r="B3401" t="str">
            <v>i-0291-2.6</v>
          </cell>
          <cell r="C3401" t="str">
            <v>CEDIS ABA</v>
          </cell>
          <cell r="D3401" t="str">
            <v>RROTES AZTECA</v>
          </cell>
          <cell r="H3401">
            <v>44642</v>
          </cell>
          <cell r="I3401" t="str">
            <v>_x000C_ce</v>
          </cell>
        </row>
        <row r="3402">
          <cell r="I3402">
            <v>0</v>
          </cell>
        </row>
        <row r="3403">
          <cell r="C3403" t="str">
            <v>Catalogo</v>
          </cell>
          <cell r="D3403" t="str">
            <v>de Articulos</v>
          </cell>
          <cell r="H3403" t="str">
            <v>Hoja :   55</v>
          </cell>
          <cell r="I3403">
            <v>0</v>
          </cell>
        </row>
        <row r="3404">
          <cell r="I3404">
            <v>0</v>
          </cell>
        </row>
        <row r="3405">
          <cell r="B3405" t="str">
            <v>Codigo</v>
          </cell>
          <cell r="C3405" t="str">
            <v>D e s c r i p c i o n</v>
          </cell>
          <cell r="D3405" t="str">
            <v>UM    Prov</v>
          </cell>
          <cell r="E3405" t="str">
            <v>Ult. Costo</v>
          </cell>
          <cell r="F3405" t="str">
            <v>Utilidad</v>
          </cell>
          <cell r="G3405" t="str">
            <v>Prec. s/imp.</v>
          </cell>
          <cell r="H3405" t="str">
            <v>Prec. c/imp.</v>
          </cell>
          <cell r="I3405" t="str">
            <v>Lin</v>
          </cell>
        </row>
        <row r="3406">
          <cell r="I3406">
            <v>0</v>
          </cell>
        </row>
        <row r="3407">
          <cell r="B3407" t="str">
            <v>veedor :</v>
          </cell>
          <cell r="C3407" t="str">
            <v>******************************            (Con</v>
          </cell>
          <cell r="D3407" t="str">
            <v>tinuacion)</v>
          </cell>
          <cell r="I3407" t="str">
            <v>Pro</v>
          </cell>
        </row>
        <row r="3408">
          <cell r="I3408">
            <v>0</v>
          </cell>
        </row>
        <row r="3409">
          <cell r="B3409">
            <v>7501055900807</v>
          </cell>
          <cell r="C3409" t="str">
            <v>LECHE ALPURA LIGHT 12/1 LT</v>
          </cell>
          <cell r="D3409" t="str">
            <v>CJA</v>
          </cell>
          <cell r="E3409">
            <v>247.9992</v>
          </cell>
          <cell r="F3409">
            <v>1.0802</v>
          </cell>
          <cell r="G3409">
            <v>267.89999999999998</v>
          </cell>
          <cell r="H3409">
            <v>267.89999999999998</v>
          </cell>
          <cell r="I3409" t="str">
            <v>LE</v>
          </cell>
        </row>
        <row r="3410">
          <cell r="B3410">
            <v>7501055901517</v>
          </cell>
          <cell r="C3410" t="str">
            <v>LECHE ALPURA DESLACTOSADA 12/1 LT.</v>
          </cell>
          <cell r="D3410" t="str">
            <v>CJA</v>
          </cell>
          <cell r="E3410">
            <v>271.77960000000002</v>
          </cell>
          <cell r="F3410">
            <v>1.0729</v>
          </cell>
          <cell r="G3410">
            <v>291.60000000000002</v>
          </cell>
          <cell r="H3410">
            <v>291.60000000000002</v>
          </cell>
          <cell r="I3410" t="str">
            <v>LE</v>
          </cell>
        </row>
        <row r="3411">
          <cell r="B3411">
            <v>7501055902545</v>
          </cell>
          <cell r="C3411" t="str">
            <v>LECHE FORTILECHE 12/1 LT.</v>
          </cell>
          <cell r="D3411" t="str">
            <v>CJA</v>
          </cell>
          <cell r="E3411">
            <v>180</v>
          </cell>
          <cell r="F3411">
            <v>1.08</v>
          </cell>
          <cell r="G3411">
            <v>194.4</v>
          </cell>
          <cell r="H3411">
            <v>194.4</v>
          </cell>
          <cell r="I3411" t="str">
            <v>LE</v>
          </cell>
        </row>
        <row r="3412">
          <cell r="B3412">
            <v>7501055904140</v>
          </cell>
          <cell r="C3412" t="str">
            <v>LECHE ALPURA DESLACTOSADA LIGHT 12/1 LT.</v>
          </cell>
          <cell r="D3412" t="str">
            <v>CJA</v>
          </cell>
          <cell r="E3412">
            <v>267.99959999999999</v>
          </cell>
          <cell r="F3412">
            <v>1.0881000000000001</v>
          </cell>
          <cell r="G3412">
            <v>291.60000000000002</v>
          </cell>
          <cell r="H3412">
            <v>291.60000000000002</v>
          </cell>
          <cell r="I3412" t="str">
            <v>LE</v>
          </cell>
        </row>
        <row r="3413">
          <cell r="B3413">
            <v>750105821401</v>
          </cell>
          <cell r="C3413" t="str">
            <v>LA LECHERA BOLSA 24/90 GRS.</v>
          </cell>
          <cell r="D3413" t="str">
            <v>CJA</v>
          </cell>
          <cell r="E3413">
            <v>174.79920000000001</v>
          </cell>
          <cell r="F3413">
            <v>1.0904</v>
          </cell>
          <cell r="G3413">
            <v>190.6</v>
          </cell>
          <cell r="H3413">
            <v>190.6</v>
          </cell>
          <cell r="I3413" t="str">
            <v>LE</v>
          </cell>
        </row>
        <row r="3414">
          <cell r="B3414">
            <v>750105821402</v>
          </cell>
          <cell r="C3414" t="str">
            <v>LA LECHERA BOLSA 24/190 GRS.</v>
          </cell>
          <cell r="D3414" t="str">
            <v>CJA</v>
          </cell>
          <cell r="E3414">
            <v>288</v>
          </cell>
          <cell r="F3414">
            <v>1.0903</v>
          </cell>
          <cell r="G3414">
            <v>314</v>
          </cell>
          <cell r="H3414">
            <v>314</v>
          </cell>
          <cell r="I3414" t="str">
            <v>LE</v>
          </cell>
        </row>
        <row r="3415">
          <cell r="B3415">
            <v>7501059225258</v>
          </cell>
          <cell r="C3415" t="str">
            <v>LECHE NIDO PRE-ESCOLAR 3-5 A. 6/1.5 KGS</v>
          </cell>
          <cell r="D3415" t="str">
            <v>CJA</v>
          </cell>
          <cell r="E3415">
            <v>1138.9998000000001</v>
          </cell>
          <cell r="F3415">
            <v>1.0801000000000001</v>
          </cell>
          <cell r="G3415">
            <v>1230.2</v>
          </cell>
          <cell r="H3415">
            <v>1230.2</v>
          </cell>
          <cell r="I3415" t="str">
            <v>LE</v>
          </cell>
        </row>
        <row r="3416">
          <cell r="B3416">
            <v>7501059225364</v>
          </cell>
          <cell r="C3416" t="str">
            <v>LECHE NIDO PRE-ESCOLAR 3-5 A. 12/800 G.</v>
          </cell>
          <cell r="D3416" t="str">
            <v>CJA</v>
          </cell>
          <cell r="E3416">
            <v>1323</v>
          </cell>
          <cell r="F3416">
            <v>1.08</v>
          </cell>
          <cell r="G3416">
            <v>1428.9</v>
          </cell>
          <cell r="H3416">
            <v>1428.9</v>
          </cell>
          <cell r="I3416" t="str">
            <v>LE</v>
          </cell>
        </row>
        <row r="3417">
          <cell r="B3417">
            <v>7501059225418</v>
          </cell>
          <cell r="C3417" t="str">
            <v>LECHE NIDO KINDER 24/360 GRS.</v>
          </cell>
          <cell r="D3417" t="str">
            <v>CJA</v>
          </cell>
          <cell r="E3417">
            <v>1315.9992</v>
          </cell>
          <cell r="F3417">
            <v>1.0900000000000001</v>
          </cell>
          <cell r="G3417">
            <v>1434.5</v>
          </cell>
          <cell r="H3417">
            <v>1434.5</v>
          </cell>
          <cell r="I3417" t="str">
            <v>LE</v>
          </cell>
        </row>
        <row r="3418">
          <cell r="B3418">
            <v>7501059227184</v>
          </cell>
          <cell r="C3418" t="str">
            <v>LECHE NIDO ENTERA LATA 6/2.2 KGS.</v>
          </cell>
          <cell r="D3418" t="str">
            <v>CJA</v>
          </cell>
          <cell r="E3418">
            <v>1546.89</v>
          </cell>
          <cell r="F3418">
            <v>1.0901000000000001</v>
          </cell>
          <cell r="G3418">
            <v>1686.2</v>
          </cell>
          <cell r="H3418">
            <v>1686.2</v>
          </cell>
          <cell r="I3418" t="str">
            <v>LE</v>
          </cell>
        </row>
        <row r="3419">
          <cell r="B3419">
            <v>75010592351</v>
          </cell>
          <cell r="C3419" t="str">
            <v>LECHE NAN 1 12/400 GRS. OPTIMALPRO</v>
          </cell>
          <cell r="D3419" t="str">
            <v>CJA</v>
          </cell>
          <cell r="E3419">
            <v>1426.8</v>
          </cell>
          <cell r="F3419">
            <v>1.08</v>
          </cell>
          <cell r="G3419">
            <v>1541</v>
          </cell>
          <cell r="H3419">
            <v>1541</v>
          </cell>
          <cell r="I3419" t="str">
            <v>LE</v>
          </cell>
        </row>
        <row r="3420">
          <cell r="B3420">
            <v>7501059235240</v>
          </cell>
          <cell r="C3420" t="str">
            <v>LECHE NAN 1 12/360 GRS.</v>
          </cell>
          <cell r="D3420" t="str">
            <v>CJA</v>
          </cell>
          <cell r="E3420">
            <v>1414.8</v>
          </cell>
          <cell r="F3420">
            <v>1.1000000000000001</v>
          </cell>
          <cell r="G3420">
            <v>1556.3</v>
          </cell>
          <cell r="H3420">
            <v>1556.3</v>
          </cell>
          <cell r="I3420" t="str">
            <v>LE</v>
          </cell>
        </row>
        <row r="3421">
          <cell r="B3421">
            <v>7501059235257</v>
          </cell>
          <cell r="C3421" t="str">
            <v>LECHE NAN 2 12/360 GRS.</v>
          </cell>
          <cell r="D3421" t="str">
            <v>CJA</v>
          </cell>
          <cell r="E3421">
            <v>1399.44</v>
          </cell>
          <cell r="F3421">
            <v>1.08</v>
          </cell>
          <cell r="G3421">
            <v>1511.4</v>
          </cell>
          <cell r="H3421">
            <v>1511.4</v>
          </cell>
          <cell r="I3421" t="str">
            <v>LE</v>
          </cell>
        </row>
        <row r="3422">
          <cell r="B3422">
            <v>7501059235295</v>
          </cell>
          <cell r="C3422" t="str">
            <v>LECHE NAN 1 12/720 GRS.</v>
          </cell>
          <cell r="D3422" t="str">
            <v>CJA</v>
          </cell>
          <cell r="E3422">
            <v>2728.32</v>
          </cell>
          <cell r="F3422">
            <v>1.08</v>
          </cell>
          <cell r="G3422">
            <v>2946.6</v>
          </cell>
          <cell r="H3422">
            <v>2946.6</v>
          </cell>
          <cell r="I3422" t="str">
            <v>LE</v>
          </cell>
        </row>
        <row r="3423">
          <cell r="B3423">
            <v>7501059235301</v>
          </cell>
          <cell r="C3423" t="str">
            <v>LECHE NAN 2 12/720 GRS.</v>
          </cell>
          <cell r="D3423" t="str">
            <v>CJA</v>
          </cell>
          <cell r="E3423">
            <v>2644.9992000000002</v>
          </cell>
          <cell r="F3423">
            <v>1.08</v>
          </cell>
          <cell r="G3423">
            <v>2856.6</v>
          </cell>
          <cell r="H3423">
            <v>2856.6</v>
          </cell>
          <cell r="I3423" t="str">
            <v>LE</v>
          </cell>
        </row>
        <row r="3424">
          <cell r="B3424">
            <v>7501059237831</v>
          </cell>
          <cell r="C3424" t="str">
            <v>LECHE NIDO DESLACTOSADA 12/800 GRS.</v>
          </cell>
          <cell r="D3424" t="str">
            <v>CJA</v>
          </cell>
          <cell r="E3424">
            <v>1291.9992</v>
          </cell>
          <cell r="F3424">
            <v>1.0900000000000001</v>
          </cell>
          <cell r="G3424">
            <v>1408.3</v>
          </cell>
          <cell r="H3424">
            <v>1408.3</v>
          </cell>
          <cell r="I3424" t="str">
            <v>LE</v>
          </cell>
        </row>
        <row r="3425">
          <cell r="B3425">
            <v>7501059240688</v>
          </cell>
          <cell r="C3425" t="str">
            <v>LECHE CLAVEL TETRAPACK 12/944.3 ML.</v>
          </cell>
          <cell r="D3425" t="str">
            <v>CJA</v>
          </cell>
          <cell r="E3425">
            <v>448.38</v>
          </cell>
          <cell r="F3425">
            <v>1.0901000000000001</v>
          </cell>
          <cell r="G3425">
            <v>488.8</v>
          </cell>
          <cell r="H3425">
            <v>488.8</v>
          </cell>
          <cell r="I3425" t="str">
            <v>LE</v>
          </cell>
        </row>
        <row r="3426">
          <cell r="B3426">
            <v>7501059240689</v>
          </cell>
          <cell r="C3426" t="str">
            <v>LECHE CLAVEL TETRAPACK 12/720 GRS.</v>
          </cell>
          <cell r="D3426" t="str">
            <v>CJA</v>
          </cell>
          <cell r="E3426">
            <v>330.87</v>
          </cell>
          <cell r="F3426">
            <v>1.0902000000000001</v>
          </cell>
          <cell r="G3426">
            <v>360.7</v>
          </cell>
          <cell r="H3426">
            <v>360.7</v>
          </cell>
          <cell r="I3426" t="str">
            <v>LE</v>
          </cell>
        </row>
        <row r="3427">
          <cell r="B3427">
            <v>7501059242163</v>
          </cell>
          <cell r="C3427" t="str">
            <v>LECHE NIDO ENTERA 24/360 GRS.</v>
          </cell>
          <cell r="D3427" t="str">
            <v>CJA</v>
          </cell>
          <cell r="E3427">
            <v>1120.9992</v>
          </cell>
          <cell r="F3427">
            <v>1.0900000000000001</v>
          </cell>
          <cell r="G3427">
            <v>1221.9000000000001</v>
          </cell>
          <cell r="H3427">
            <v>1221.9000000000001</v>
          </cell>
          <cell r="I3427" t="str">
            <v>LE</v>
          </cell>
        </row>
        <row r="3428">
          <cell r="B3428">
            <v>7501059242194</v>
          </cell>
          <cell r="C3428" t="str">
            <v>LECHE NIDO ENTERA 6/1.6 KGS.</v>
          </cell>
          <cell r="D3428" t="str">
            <v>CJA</v>
          </cell>
          <cell r="E3428">
            <v>1029.9996000000001</v>
          </cell>
          <cell r="F3428">
            <v>1.0900000000000001</v>
          </cell>
          <cell r="G3428">
            <v>1122.7</v>
          </cell>
          <cell r="H3428">
            <v>1122.7</v>
          </cell>
          <cell r="I3428" t="str">
            <v>LE</v>
          </cell>
        </row>
        <row r="3429">
          <cell r="B3429">
            <v>75010592470</v>
          </cell>
          <cell r="C3429" t="str">
            <v>LECHE NIDO ENTERA 6/1.56 KGS.</v>
          </cell>
          <cell r="D3429" t="str">
            <v>CJA</v>
          </cell>
          <cell r="E3429">
            <v>1131</v>
          </cell>
          <cell r="F3429">
            <v>1.08</v>
          </cell>
          <cell r="G3429">
            <v>1221.5</v>
          </cell>
          <cell r="H3429">
            <v>1221.5</v>
          </cell>
          <cell r="I3429" t="str">
            <v>LE</v>
          </cell>
        </row>
        <row r="3430">
          <cell r="B3430">
            <v>7501059255616</v>
          </cell>
          <cell r="C3430" t="str">
            <v>LA LECHERA CHICA 48/100 GRS.</v>
          </cell>
          <cell r="D3430" t="str">
            <v>CJA</v>
          </cell>
          <cell r="E3430">
            <v>414.37920000000003</v>
          </cell>
          <cell r="F3430">
            <v>1.0901000000000001</v>
          </cell>
          <cell r="G3430">
            <v>451.7</v>
          </cell>
          <cell r="H3430">
            <v>451.7</v>
          </cell>
          <cell r="I3430" t="str">
            <v>LE</v>
          </cell>
        </row>
        <row r="3431">
          <cell r="B3431">
            <v>7501059278865</v>
          </cell>
          <cell r="C3431" t="str">
            <v>LA LECHERA SIRVE FACIL 18/335 GRS.</v>
          </cell>
          <cell r="D3431" t="str">
            <v>CJA</v>
          </cell>
          <cell r="E3431">
            <v>493.839</v>
          </cell>
          <cell r="F3431">
            <v>1.0900000000000001</v>
          </cell>
          <cell r="G3431">
            <v>538.29999999999995</v>
          </cell>
          <cell r="H3431">
            <v>538.29999999999995</v>
          </cell>
          <cell r="I3431" t="str">
            <v>LE</v>
          </cell>
        </row>
        <row r="3432">
          <cell r="B3432">
            <v>750107283605</v>
          </cell>
          <cell r="C3432" t="str">
            <v>LECHE NIDO NUTRI-RINDES SOBRE 12/120 GRS</v>
          </cell>
          <cell r="D3432" t="str">
            <v>CJA</v>
          </cell>
          <cell r="E3432">
            <v>145.0692</v>
          </cell>
          <cell r="F3432">
            <v>1.0905</v>
          </cell>
          <cell r="G3432">
            <v>158.19999999999999</v>
          </cell>
          <cell r="H3432">
            <v>158.19999999999999</v>
          </cell>
          <cell r="I3432" t="str">
            <v>LE</v>
          </cell>
        </row>
        <row r="3433">
          <cell r="B3433">
            <v>750107283606</v>
          </cell>
          <cell r="C3433" t="str">
            <v>MALTEADA NESQUICK 27/240 ML. CHOCOLATE</v>
          </cell>
          <cell r="D3433" t="str">
            <v>CJA</v>
          </cell>
          <cell r="E3433">
            <v>223.33860000000001</v>
          </cell>
          <cell r="F3433">
            <v>1.0903</v>
          </cell>
          <cell r="G3433">
            <v>243.5</v>
          </cell>
          <cell r="H3433">
            <v>243.5</v>
          </cell>
          <cell r="I3433" t="str">
            <v>LE</v>
          </cell>
        </row>
        <row r="3434">
          <cell r="B3434">
            <v>750124520213</v>
          </cell>
          <cell r="C3434" t="str">
            <v>LECHE NUTRI RINDES DESLACTOSADO 12/120G.</v>
          </cell>
          <cell r="D3434" t="str">
            <v>CJA</v>
          </cell>
          <cell r="E3434">
            <v>149.1</v>
          </cell>
          <cell r="F3434">
            <v>1.1006</v>
          </cell>
          <cell r="G3434">
            <v>164.1</v>
          </cell>
          <cell r="H3434">
            <v>164.1</v>
          </cell>
          <cell r="I3434" t="str">
            <v>LE</v>
          </cell>
        </row>
        <row r="3435">
          <cell r="B3435">
            <v>7501572505601</v>
          </cell>
          <cell r="C3435" t="str">
            <v>LECHE DE SOYA NATURAL BOLSA 1 KG.</v>
          </cell>
          <cell r="D3435" t="str">
            <v>PZA</v>
          </cell>
          <cell r="E3435">
            <v>45</v>
          </cell>
          <cell r="F3435">
            <v>1.28</v>
          </cell>
          <cell r="G3435">
            <v>57.6</v>
          </cell>
          <cell r="H3435">
            <v>57.6</v>
          </cell>
          <cell r="I3435" t="str">
            <v>LE</v>
          </cell>
        </row>
        <row r="3436">
          <cell r="B3436">
            <v>75018956786</v>
          </cell>
          <cell r="C3436" t="str">
            <v>LECHE NAN 2 12/400 GRS.</v>
          </cell>
          <cell r="D3436" t="str">
            <v>CJA</v>
          </cell>
          <cell r="E3436">
            <v>1360.47</v>
          </cell>
          <cell r="F3436">
            <v>1.0801000000000001</v>
          </cell>
          <cell r="G3436">
            <v>1469.4</v>
          </cell>
          <cell r="H3436">
            <v>1469.4</v>
          </cell>
          <cell r="I3436" t="str">
            <v>LE</v>
          </cell>
        </row>
        <row r="3437">
          <cell r="B3437">
            <v>7502015834</v>
          </cell>
          <cell r="C3437" t="str">
            <v>LECHE NIDO KINDER LATA 6/2.5 KGS.</v>
          </cell>
          <cell r="D3437" t="str">
            <v>CJA</v>
          </cell>
          <cell r="E3437">
            <v>1650</v>
          </cell>
          <cell r="F3437">
            <v>1.08</v>
          </cell>
          <cell r="G3437">
            <v>1782</v>
          </cell>
          <cell r="H3437">
            <v>1782</v>
          </cell>
          <cell r="I3437" t="str">
            <v>LE</v>
          </cell>
        </row>
        <row r="3438">
          <cell r="B3438">
            <v>7502015848</v>
          </cell>
          <cell r="C3438" t="str">
            <v>LA LECHERA DULCE DE LECHE LAT 24/370 G.</v>
          </cell>
          <cell r="D3438" t="str">
            <v>CJA</v>
          </cell>
          <cell r="E3438">
            <v>698.64</v>
          </cell>
          <cell r="F3438">
            <v>1.0901000000000001</v>
          </cell>
          <cell r="G3438">
            <v>761.6</v>
          </cell>
          <cell r="H3438">
            <v>761.6</v>
          </cell>
          <cell r="I3438" t="str">
            <v>LE</v>
          </cell>
        </row>
        <row r="3439">
          <cell r="B3439">
            <v>7502041330</v>
          </cell>
          <cell r="C3439" t="str">
            <v>LECHE NAN 2 12/800 GRS. OPTIPRO</v>
          </cell>
          <cell r="D3439" t="str">
            <v>CJA</v>
          </cell>
          <cell r="E3439">
            <v>2732.0796</v>
          </cell>
          <cell r="F3439">
            <v>1.08</v>
          </cell>
          <cell r="G3439">
            <v>2950.7</v>
          </cell>
          <cell r="H3439">
            <v>2950.7</v>
          </cell>
          <cell r="I3439" t="str">
            <v>LE</v>
          </cell>
        </row>
        <row r="3440">
          <cell r="B3440">
            <v>7502217040553</v>
          </cell>
          <cell r="C3440" t="str">
            <v>LECHE NUTRI TETRAPACK 12/1 LTS.</v>
          </cell>
          <cell r="D3440" t="str">
            <v>CJA</v>
          </cell>
          <cell r="E3440">
            <v>199.9992</v>
          </cell>
          <cell r="F3440">
            <v>1.08</v>
          </cell>
          <cell r="G3440">
            <v>216</v>
          </cell>
          <cell r="H3440">
            <v>216</v>
          </cell>
          <cell r="I3440" t="str">
            <v>LE</v>
          </cell>
        </row>
        <row r="3441">
          <cell r="B3441">
            <v>7502252025</v>
          </cell>
          <cell r="C3441" t="str">
            <v>LECHE SANTA CLARA ENTERA 6/1 LT.</v>
          </cell>
          <cell r="D3441" t="str">
            <v>CJA</v>
          </cell>
          <cell r="E3441">
            <v>135.7698</v>
          </cell>
          <cell r="F3441">
            <v>1.1004</v>
          </cell>
          <cell r="G3441">
            <v>149.4</v>
          </cell>
          <cell r="H3441">
            <v>149.4</v>
          </cell>
          <cell r="I3441" t="str">
            <v>LE</v>
          </cell>
        </row>
        <row r="3442">
          <cell r="B3442">
            <v>7502252027</v>
          </cell>
          <cell r="C3442" t="str">
            <v>LECHE SANTA CLARA DESLACT. 6/1 LT.</v>
          </cell>
          <cell r="D3442" t="str">
            <v>CJA</v>
          </cell>
          <cell r="E3442">
            <v>142.56960000000001</v>
          </cell>
          <cell r="F3442">
            <v>1.1005</v>
          </cell>
          <cell r="G3442">
            <v>156.9</v>
          </cell>
          <cell r="H3442">
            <v>156.9</v>
          </cell>
          <cell r="I3442" t="str">
            <v>LE</v>
          </cell>
        </row>
        <row r="3443">
          <cell r="B3443">
            <v>7502336201</v>
          </cell>
          <cell r="C3443" t="str">
            <v>LECHE NAN 1 12/800 GRS.</v>
          </cell>
          <cell r="D3443" t="str">
            <v>CJA</v>
          </cell>
          <cell r="E3443">
            <v>2891.3292000000001</v>
          </cell>
          <cell r="F3443">
            <v>1.08</v>
          </cell>
          <cell r="G3443">
            <v>3122.7</v>
          </cell>
          <cell r="H3443">
            <v>3122.7</v>
          </cell>
          <cell r="I3443" t="str">
            <v>LE</v>
          </cell>
        </row>
        <row r="3444">
          <cell r="B3444">
            <v>75024064635</v>
          </cell>
          <cell r="C3444" t="str">
            <v>LECHE NIDAL BEBE ET.1 LATA 12/800 GRS.</v>
          </cell>
          <cell r="D3444" t="str">
            <v>CJA</v>
          </cell>
          <cell r="E3444">
            <v>1992</v>
          </cell>
          <cell r="F3444">
            <v>1.08</v>
          </cell>
          <cell r="G3444">
            <v>2151.4</v>
          </cell>
          <cell r="H3444">
            <v>2151.4</v>
          </cell>
          <cell r="I3444" t="str">
            <v>LE</v>
          </cell>
        </row>
        <row r="3445">
          <cell r="B3445">
            <v>7502589102</v>
          </cell>
          <cell r="C3445" t="str">
            <v>LECHE ALPURA VAQUITAS 27/250 ML. CHOC.</v>
          </cell>
          <cell r="D3445" t="str">
            <v>CJA</v>
          </cell>
          <cell r="E3445">
            <v>189</v>
          </cell>
          <cell r="F3445">
            <v>1.1000000000000001</v>
          </cell>
          <cell r="G3445">
            <v>207.9</v>
          </cell>
          <cell r="H3445">
            <v>207.9</v>
          </cell>
          <cell r="I3445" t="str">
            <v>LE</v>
          </cell>
        </row>
        <row r="3446">
          <cell r="B3446">
            <v>7502589103</v>
          </cell>
          <cell r="C3446" t="str">
            <v>LECHE ALPURA VAQUITAS 27/250 ML VAINILLA</v>
          </cell>
          <cell r="D3446" t="str">
            <v>CJA</v>
          </cell>
          <cell r="E3446">
            <v>189</v>
          </cell>
          <cell r="F3446">
            <v>1.1000000000000001</v>
          </cell>
          <cell r="G3446">
            <v>207.9</v>
          </cell>
          <cell r="H3446">
            <v>207.9</v>
          </cell>
          <cell r="I3446" t="str">
            <v>LE</v>
          </cell>
        </row>
        <row r="3447">
          <cell r="B3447">
            <v>7502589104</v>
          </cell>
          <cell r="C3447" t="str">
            <v>LECHE ALPURA VAQUITAS 27/250 ML. FRESA</v>
          </cell>
          <cell r="D3447" t="str">
            <v>CJA</v>
          </cell>
          <cell r="E3447">
            <v>189</v>
          </cell>
          <cell r="F3447">
            <v>1.1000000000000001</v>
          </cell>
          <cell r="G3447">
            <v>207.9</v>
          </cell>
          <cell r="H3447">
            <v>207.9</v>
          </cell>
          <cell r="I3447" t="str">
            <v>LE</v>
          </cell>
        </row>
        <row r="3448">
          <cell r="B3448">
            <v>7502593001</v>
          </cell>
          <cell r="C3448" t="str">
            <v>MALTEADA ARACELI 27/240 ML. CHOCOLATE</v>
          </cell>
          <cell r="D3448" t="str">
            <v>CJA</v>
          </cell>
          <cell r="E3448">
            <v>170.1</v>
          </cell>
          <cell r="F3448">
            <v>1.0905</v>
          </cell>
          <cell r="G3448">
            <v>185.5</v>
          </cell>
          <cell r="H3448">
            <v>185.5</v>
          </cell>
          <cell r="I3448" t="str">
            <v>LE</v>
          </cell>
        </row>
        <row r="3449">
          <cell r="B3449">
            <v>7502593002</v>
          </cell>
          <cell r="C3449" t="str">
            <v>MALTEADA ARACELI 27/240 ML. VAINILLA</v>
          </cell>
          <cell r="D3449" t="str">
            <v>CJA</v>
          </cell>
          <cell r="E3449">
            <v>170.1</v>
          </cell>
          <cell r="F3449">
            <v>1.0905</v>
          </cell>
          <cell r="G3449">
            <v>185.5</v>
          </cell>
          <cell r="H3449">
            <v>185.5</v>
          </cell>
          <cell r="I3449" t="str">
            <v>LE</v>
          </cell>
        </row>
        <row r="3450">
          <cell r="B3450">
            <v>7502593003</v>
          </cell>
          <cell r="C3450" t="str">
            <v>MALTEADA ARACELI 27/240 ML. FRESA</v>
          </cell>
          <cell r="D3450" t="str">
            <v>CJA</v>
          </cell>
          <cell r="E3450">
            <v>170.1</v>
          </cell>
          <cell r="F3450">
            <v>1.0905</v>
          </cell>
          <cell r="G3450">
            <v>185.5</v>
          </cell>
          <cell r="H3450">
            <v>185.5</v>
          </cell>
          <cell r="I3450" t="str">
            <v>LE</v>
          </cell>
        </row>
        <row r="3451">
          <cell r="B3451">
            <v>7502607801468</v>
          </cell>
          <cell r="C3451" t="str">
            <v>LECHE BOREAL PLUS CARTON 12/1 LT.</v>
          </cell>
          <cell r="D3451" t="str">
            <v>CJA</v>
          </cell>
          <cell r="E3451">
            <v>139.9992</v>
          </cell>
          <cell r="F3451">
            <v>1.08</v>
          </cell>
          <cell r="G3451">
            <v>151.19999999999999</v>
          </cell>
          <cell r="H3451">
            <v>151.19999999999999</v>
          </cell>
          <cell r="I3451" t="str">
            <v>LE</v>
          </cell>
        </row>
        <row r="3452">
          <cell r="B3452">
            <v>7502607801478</v>
          </cell>
          <cell r="C3452" t="str">
            <v>PRONTO LECHE CONDENSADA 24/380 G.</v>
          </cell>
          <cell r="D3452" t="str">
            <v>CJA</v>
          </cell>
          <cell r="E3452">
            <v>345.52800000000002</v>
          </cell>
          <cell r="F3452">
            <v>1.0902000000000001</v>
          </cell>
          <cell r="G3452">
            <v>376.7</v>
          </cell>
          <cell r="H3452">
            <v>376.7</v>
          </cell>
          <cell r="I3452" t="str">
            <v>LE</v>
          </cell>
        </row>
        <row r="3453">
          <cell r="B3453">
            <v>7502607801479</v>
          </cell>
          <cell r="C3453" t="str">
            <v>LECHE ARACELI TETRA 12/1 LT. LIGHT</v>
          </cell>
          <cell r="D3453" t="str">
            <v>CJA</v>
          </cell>
          <cell r="E3453">
            <v>222</v>
          </cell>
          <cell r="F3453">
            <v>1.0901000000000001</v>
          </cell>
          <cell r="G3453">
            <v>242</v>
          </cell>
          <cell r="H3453">
            <v>242</v>
          </cell>
          <cell r="I3453" t="str">
            <v>LE</v>
          </cell>
        </row>
        <row r="3454">
          <cell r="B3454">
            <v>7502607801480</v>
          </cell>
          <cell r="C3454" t="str">
            <v>LECHE ARACELI TETRA 12/1 LT. ENTERA</v>
          </cell>
          <cell r="D3454" t="str">
            <v>CJA</v>
          </cell>
          <cell r="E3454">
            <v>222</v>
          </cell>
          <cell r="F3454">
            <v>1.0901000000000001</v>
          </cell>
          <cell r="G3454">
            <v>242</v>
          </cell>
          <cell r="H3454">
            <v>242</v>
          </cell>
          <cell r="I3454" t="str">
            <v>LE</v>
          </cell>
        </row>
        <row r="3455">
          <cell r="B3455">
            <v>7503000437652</v>
          </cell>
          <cell r="C3455" t="str">
            <v>LECHE 19 HERMANOS BOLSA KIT 3 LTS.</v>
          </cell>
          <cell r="D3455" t="str">
            <v>PAQ</v>
          </cell>
          <cell r="E3455">
            <v>34.08</v>
          </cell>
          <cell r="F3455">
            <v>1.0914999999999999</v>
          </cell>
          <cell r="G3455">
            <v>37.200000000000003</v>
          </cell>
          <cell r="H3455">
            <v>37.200000000000003</v>
          </cell>
          <cell r="I3455" t="str">
            <v>LE</v>
          </cell>
        </row>
        <row r="3456">
          <cell r="B3456">
            <v>7503000438321</v>
          </cell>
          <cell r="C3456" t="str">
            <v>LECHE AMANECER FRIA BOLSA KIT 3/1 LT.</v>
          </cell>
          <cell r="D3456" t="str">
            <v>PAQ</v>
          </cell>
          <cell r="E3456">
            <v>28.35</v>
          </cell>
          <cell r="F3456">
            <v>1.0899000000000001</v>
          </cell>
          <cell r="G3456">
            <v>30.9</v>
          </cell>
          <cell r="H3456">
            <v>30.9</v>
          </cell>
          <cell r="I3456" t="str">
            <v>LE</v>
          </cell>
        </row>
        <row r="3457">
          <cell r="B3457">
            <v>7503000439878</v>
          </cell>
          <cell r="C3457" t="str">
            <v>LECHE AMANECER ULTRAPAST. TETRA 12/1 LT.</v>
          </cell>
          <cell r="D3457" t="str">
            <v>CJA</v>
          </cell>
          <cell r="E3457">
            <v>141</v>
          </cell>
          <cell r="F3457">
            <v>1.0901000000000001</v>
          </cell>
          <cell r="G3457">
            <v>153.69999999999999</v>
          </cell>
          <cell r="H3457">
            <v>153.69999999999999</v>
          </cell>
          <cell r="I3457" t="str">
            <v>LE</v>
          </cell>
        </row>
        <row r="3458">
          <cell r="B3458">
            <v>7503019886939</v>
          </cell>
          <cell r="C3458" t="str">
            <v>FORMULA LACTEA GOTA BLANCA BOL 12/900ML</v>
          </cell>
          <cell r="D3458" t="str">
            <v>CJA</v>
          </cell>
          <cell r="E3458">
            <v>8.6999999999999993</v>
          </cell>
          <cell r="F3458">
            <v>12.6092</v>
          </cell>
          <cell r="G3458">
            <v>109.7</v>
          </cell>
          <cell r="H3458">
            <v>109.7</v>
          </cell>
          <cell r="I3458" t="str">
            <v>LE</v>
          </cell>
        </row>
        <row r="3459">
          <cell r="B3459">
            <v>75030253003</v>
          </cell>
          <cell r="C3459" t="str">
            <v>LECHE CALAHUA ALMENDRA COCO TETRA 6/1LT.</v>
          </cell>
          <cell r="D3459" t="str">
            <v>CJA</v>
          </cell>
          <cell r="E3459">
            <v>192.09</v>
          </cell>
          <cell r="F3459">
            <v>1.0901000000000001</v>
          </cell>
          <cell r="G3459">
            <v>209.4</v>
          </cell>
          <cell r="H3459">
            <v>209.4</v>
          </cell>
          <cell r="I3459" t="str">
            <v>LE</v>
          </cell>
        </row>
        <row r="3460">
          <cell r="B3460">
            <v>75030253004</v>
          </cell>
          <cell r="C3460" t="str">
            <v>LECHE CALAHUA NATURAL TETRA 6/1 LT.</v>
          </cell>
          <cell r="D3460" t="str">
            <v>CJA</v>
          </cell>
          <cell r="E3460">
            <v>192.09</v>
          </cell>
          <cell r="F3460">
            <v>1.0901000000000001</v>
          </cell>
          <cell r="G3460">
            <v>209.4</v>
          </cell>
          <cell r="H3460">
            <v>209.4</v>
          </cell>
          <cell r="I3460" t="str">
            <v>LE</v>
          </cell>
        </row>
        <row r="3461">
          <cell r="B3461">
            <v>75045201207</v>
          </cell>
          <cell r="C3461" t="str">
            <v>MALTEADA HERSHEY'S DESL. CHOC 27/236 ML.</v>
          </cell>
          <cell r="D3461" t="str">
            <v>CJA</v>
          </cell>
          <cell r="E3461">
            <v>176.9391</v>
          </cell>
          <cell r="F3461">
            <v>1.0902000000000001</v>
          </cell>
          <cell r="G3461">
            <v>192.9</v>
          </cell>
          <cell r="H3461">
            <v>192.9</v>
          </cell>
          <cell r="I3461" t="str">
            <v>LE</v>
          </cell>
        </row>
        <row r="3462">
          <cell r="B3462">
            <v>750482502</v>
          </cell>
          <cell r="C3462" t="str">
            <v>LECHE GOTA BLANCA TETRAP 12/1LT. ENTERA</v>
          </cell>
          <cell r="D3462" t="str">
            <v>CJA</v>
          </cell>
          <cell r="E3462">
            <v>224.04</v>
          </cell>
          <cell r="F3462">
            <v>1.0904</v>
          </cell>
          <cell r="G3462">
            <v>244.3</v>
          </cell>
          <cell r="H3462">
            <v>244.3</v>
          </cell>
          <cell r="I3462" t="str">
            <v>LE</v>
          </cell>
        </row>
        <row r="3463">
          <cell r="B3463">
            <v>750482503</v>
          </cell>
          <cell r="C3463" t="str">
            <v>LECHE GOTA BLANCA TETRAP 12/1LT. LIGHT</v>
          </cell>
          <cell r="D3463" t="str">
            <v>CJA</v>
          </cell>
          <cell r="E3463">
            <v>224.04</v>
          </cell>
          <cell r="F3463">
            <v>1.0904</v>
          </cell>
          <cell r="G3463">
            <v>244.3</v>
          </cell>
          <cell r="H3463">
            <v>244.3</v>
          </cell>
          <cell r="I3463" t="str">
            <v>LE</v>
          </cell>
        </row>
        <row r="3464">
          <cell r="B3464" t="str">
            <v>i-0291-2.6</v>
          </cell>
          <cell r="C3464" t="str">
            <v>CEDIS ABA</v>
          </cell>
          <cell r="D3464" t="str">
            <v>RROTES AZTECA</v>
          </cell>
          <cell r="H3464">
            <v>44642</v>
          </cell>
          <cell r="I3464" t="str">
            <v>_x000C_ce</v>
          </cell>
        </row>
        <row r="3465">
          <cell r="I3465">
            <v>0</v>
          </cell>
        </row>
        <row r="3466">
          <cell r="C3466" t="str">
            <v>Catalogo</v>
          </cell>
          <cell r="D3466" t="str">
            <v>de Articulos</v>
          </cell>
          <cell r="H3466" t="str">
            <v>Hoja :   56</v>
          </cell>
          <cell r="I3466">
            <v>0</v>
          </cell>
        </row>
        <row r="3467">
          <cell r="I3467">
            <v>0</v>
          </cell>
        </row>
        <row r="3468">
          <cell r="B3468" t="str">
            <v>Codigo</v>
          </cell>
          <cell r="C3468" t="str">
            <v>D e s c r i p c i o n</v>
          </cell>
          <cell r="D3468" t="str">
            <v>UM    Prov</v>
          </cell>
          <cell r="E3468" t="str">
            <v>Ult. Costo</v>
          </cell>
          <cell r="F3468" t="str">
            <v>Utilidad</v>
          </cell>
          <cell r="G3468" t="str">
            <v>Prec. s/imp.</v>
          </cell>
          <cell r="H3468" t="str">
            <v>Prec. c/imp.</v>
          </cell>
          <cell r="I3468" t="str">
            <v>Lin</v>
          </cell>
        </row>
        <row r="3469">
          <cell r="I3469">
            <v>0</v>
          </cell>
        </row>
        <row r="3470">
          <cell r="B3470" t="str">
            <v>veedor :</v>
          </cell>
          <cell r="C3470" t="str">
            <v>******************************            (Con</v>
          </cell>
          <cell r="D3470" t="str">
            <v>tinuacion)</v>
          </cell>
          <cell r="I3470" t="str">
            <v>Pro</v>
          </cell>
        </row>
        <row r="3471">
          <cell r="I3471">
            <v>0</v>
          </cell>
        </row>
        <row r="3472">
          <cell r="B3472">
            <v>750482504</v>
          </cell>
          <cell r="C3472" t="str">
            <v>LECHE GOTA BLANCA TETRAP 12/1LT. SEMID.</v>
          </cell>
          <cell r="D3472" t="str">
            <v>CJA</v>
          </cell>
          <cell r="E3472">
            <v>224.04</v>
          </cell>
          <cell r="F3472">
            <v>1.0904</v>
          </cell>
          <cell r="G3472">
            <v>244.3</v>
          </cell>
          <cell r="H3472">
            <v>244.3</v>
          </cell>
          <cell r="I3472" t="str">
            <v>LE</v>
          </cell>
        </row>
        <row r="3473">
          <cell r="B3473">
            <v>750482505</v>
          </cell>
          <cell r="C3473" t="str">
            <v>LECHE GOTA BLANCA TETRAP 12/1LT. DESLAC.</v>
          </cell>
          <cell r="D3473" t="str">
            <v>CJA</v>
          </cell>
          <cell r="E3473">
            <v>224.04</v>
          </cell>
          <cell r="F3473">
            <v>1.0904</v>
          </cell>
          <cell r="G3473">
            <v>244.3</v>
          </cell>
          <cell r="H3473">
            <v>244.3</v>
          </cell>
          <cell r="I3473" t="str">
            <v>LE</v>
          </cell>
        </row>
        <row r="3474">
          <cell r="B3474">
            <v>75055620160</v>
          </cell>
          <cell r="C3474" t="str">
            <v>LECHE NAN 1 OPTIMAL PRO 12/320 GRS.</v>
          </cell>
          <cell r="D3474" t="str">
            <v>CJA</v>
          </cell>
          <cell r="E3474">
            <v>1409.5596</v>
          </cell>
          <cell r="F3474">
            <v>1.0801000000000001</v>
          </cell>
          <cell r="G3474">
            <v>1522.4</v>
          </cell>
          <cell r="H3474">
            <v>1522.4</v>
          </cell>
          <cell r="I3474" t="str">
            <v>LE</v>
          </cell>
        </row>
        <row r="3475">
          <cell r="B3475">
            <v>750620136</v>
          </cell>
          <cell r="C3475" t="str">
            <v>LA LECHERA BOLSA 24/209 GRS.</v>
          </cell>
          <cell r="D3475" t="str">
            <v>CJA</v>
          </cell>
          <cell r="E3475">
            <v>302.16000000000003</v>
          </cell>
          <cell r="F3475">
            <v>1.0902000000000001</v>
          </cell>
          <cell r="G3475">
            <v>329.4</v>
          </cell>
          <cell r="H3475">
            <v>329.4</v>
          </cell>
          <cell r="I3475" t="str">
            <v>LE</v>
          </cell>
        </row>
        <row r="3476">
          <cell r="B3476">
            <v>7506325301</v>
          </cell>
          <cell r="C3476" t="str">
            <v>VIDA LICUAVENA POLVO 24/250 G. CHOCOLATE</v>
          </cell>
          <cell r="D3476" t="str">
            <v>CJA</v>
          </cell>
          <cell r="E3476">
            <v>437.988</v>
          </cell>
          <cell r="F3476">
            <v>1.1499999999999999</v>
          </cell>
          <cell r="G3476">
            <v>503.7</v>
          </cell>
          <cell r="H3476">
            <v>503.7</v>
          </cell>
          <cell r="I3476" t="str">
            <v>LE</v>
          </cell>
        </row>
        <row r="3477">
          <cell r="B3477">
            <v>7506325302</v>
          </cell>
          <cell r="C3477" t="str">
            <v>VIDA LICUAVENA POLVO 24/250 G. FRESA</v>
          </cell>
          <cell r="D3477" t="str">
            <v>CJA</v>
          </cell>
          <cell r="E3477">
            <v>437.988</v>
          </cell>
          <cell r="F3477">
            <v>1.1499999999999999</v>
          </cell>
          <cell r="G3477">
            <v>503.7</v>
          </cell>
          <cell r="H3477">
            <v>503.7</v>
          </cell>
          <cell r="I3477" t="str">
            <v>LE</v>
          </cell>
        </row>
        <row r="3478">
          <cell r="B3478">
            <v>7506489701</v>
          </cell>
          <cell r="C3478" t="str">
            <v>LECHE NIDO PRE-ESCOLAR LATA 12/800 GRS</v>
          </cell>
          <cell r="D3478" t="str">
            <v>CJA</v>
          </cell>
          <cell r="E3478">
            <v>1416.9996000000001</v>
          </cell>
          <cell r="F3478">
            <v>1.0900000000000001</v>
          </cell>
          <cell r="G3478">
            <v>1544.6</v>
          </cell>
          <cell r="H3478">
            <v>1544.6</v>
          </cell>
          <cell r="I3478" t="str">
            <v>LE</v>
          </cell>
        </row>
        <row r="3479">
          <cell r="B3479">
            <v>750686256118</v>
          </cell>
          <cell r="C3479" t="str">
            <v>LECHE NIDO NUTRI-RINDES 36/240 GRS.</v>
          </cell>
          <cell r="D3479" t="str">
            <v>CJA</v>
          </cell>
          <cell r="E3479">
            <v>866.99879999999996</v>
          </cell>
          <cell r="F3479">
            <v>1.0901000000000001</v>
          </cell>
          <cell r="G3479">
            <v>945.1</v>
          </cell>
          <cell r="H3479">
            <v>945.1</v>
          </cell>
          <cell r="I3479" t="str">
            <v>LE</v>
          </cell>
        </row>
        <row r="3480">
          <cell r="B3480">
            <v>75080497</v>
          </cell>
          <cell r="C3480" t="str">
            <v>LECHE CLAVEL BOLSA 24/520 GRS.</v>
          </cell>
          <cell r="D3480" t="str">
            <v>CJA</v>
          </cell>
          <cell r="E3480">
            <v>862.99919999999997</v>
          </cell>
          <cell r="F3480">
            <v>1.0900000000000001</v>
          </cell>
          <cell r="G3480">
            <v>940.7</v>
          </cell>
          <cell r="H3480">
            <v>940.7</v>
          </cell>
          <cell r="I3480" t="str">
            <v>LE</v>
          </cell>
        </row>
        <row r="3481">
          <cell r="B3481">
            <v>7508525016</v>
          </cell>
          <cell r="C3481" t="str">
            <v>LECHE ARACELI TETRA 12/1 LT. DESLACTOSAD</v>
          </cell>
          <cell r="D3481" t="str">
            <v>CJA</v>
          </cell>
          <cell r="E3481">
            <v>234</v>
          </cell>
          <cell r="F3481">
            <v>1.0902000000000001</v>
          </cell>
          <cell r="G3481">
            <v>255.1</v>
          </cell>
          <cell r="H3481">
            <v>255.1</v>
          </cell>
          <cell r="I3481" t="str">
            <v>LE</v>
          </cell>
        </row>
        <row r="3482">
          <cell r="B3482">
            <v>75086320153</v>
          </cell>
          <cell r="C3482" t="str">
            <v>LA LECHERA SIRVE FACIL 12/335 G. CHOC-AV</v>
          </cell>
          <cell r="D3482" t="str">
            <v>CJA</v>
          </cell>
          <cell r="E3482">
            <v>324.09960000000001</v>
          </cell>
          <cell r="F3482">
            <v>1.0901000000000001</v>
          </cell>
          <cell r="G3482">
            <v>353.3</v>
          </cell>
          <cell r="H3482">
            <v>353.3</v>
          </cell>
          <cell r="I3482" t="str">
            <v>LE</v>
          </cell>
        </row>
        <row r="3483">
          <cell r="B3483">
            <v>7508962304</v>
          </cell>
          <cell r="C3483" t="str">
            <v>LECHE NESTLE NIDAL BEBE 8/120 GRS.</v>
          </cell>
          <cell r="D3483" t="str">
            <v>CJA</v>
          </cell>
          <cell r="E3483">
            <v>154</v>
          </cell>
          <cell r="F3483">
            <v>1.0903</v>
          </cell>
          <cell r="G3483">
            <v>167.9</v>
          </cell>
          <cell r="H3483">
            <v>167.9</v>
          </cell>
          <cell r="I3483" t="str">
            <v>LE</v>
          </cell>
        </row>
        <row r="3484">
          <cell r="B3484">
            <v>75089654501</v>
          </cell>
          <cell r="C3484" t="str">
            <v>LECHE ARACELI TETRA 12/1 LT. SEMIDESCREM</v>
          </cell>
          <cell r="D3484" t="str">
            <v>CJA</v>
          </cell>
          <cell r="E3484">
            <v>222</v>
          </cell>
          <cell r="F3484">
            <v>1.0901000000000001</v>
          </cell>
          <cell r="G3484">
            <v>242</v>
          </cell>
          <cell r="H3484">
            <v>242</v>
          </cell>
          <cell r="I3484" t="str">
            <v>LE</v>
          </cell>
        </row>
        <row r="3485">
          <cell r="B3485">
            <v>75089654502</v>
          </cell>
          <cell r="C3485" t="str">
            <v>LECHE ARACELI TETRA 12/1 LT. CRECERE</v>
          </cell>
          <cell r="D3485" t="str">
            <v>CJA</v>
          </cell>
          <cell r="E3485">
            <v>150</v>
          </cell>
          <cell r="F3485">
            <v>1.0900000000000001</v>
          </cell>
          <cell r="G3485">
            <v>163.5</v>
          </cell>
          <cell r="H3485">
            <v>163.5</v>
          </cell>
          <cell r="I3485" t="str">
            <v>LE</v>
          </cell>
        </row>
        <row r="3486">
          <cell r="B3486">
            <v>750955201</v>
          </cell>
          <cell r="C3486" t="str">
            <v>LECHE NIDO PRE-ESCOLAR LATA 6/1.5 KGS.</v>
          </cell>
          <cell r="D3486" t="str">
            <v>CJA</v>
          </cell>
          <cell r="E3486">
            <v>1218.9996000000001</v>
          </cell>
          <cell r="F3486">
            <v>1.0801000000000001</v>
          </cell>
          <cell r="G3486">
            <v>1316.6</v>
          </cell>
          <cell r="H3486">
            <v>1316.6</v>
          </cell>
          <cell r="I3486" t="str">
            <v>LE</v>
          </cell>
        </row>
        <row r="3487">
          <cell r="B3487">
            <v>752226</v>
          </cell>
          <cell r="C3487" t="str">
            <v>LA LECHERA GRANDE 24/387 GRS.</v>
          </cell>
          <cell r="D3487" t="str">
            <v>CJA</v>
          </cell>
          <cell r="E3487">
            <v>510</v>
          </cell>
          <cell r="F3487">
            <v>1.0900000000000001</v>
          </cell>
          <cell r="G3487">
            <v>555.9</v>
          </cell>
          <cell r="H3487">
            <v>555.9</v>
          </cell>
          <cell r="I3487" t="str">
            <v>LE</v>
          </cell>
        </row>
        <row r="3488">
          <cell r="B3488">
            <v>75510909</v>
          </cell>
          <cell r="C3488" t="str">
            <v>LECHE GOTA BLANCA BOLSA SEMID. KIT 3 P.</v>
          </cell>
          <cell r="D3488" t="str">
            <v>PAQ</v>
          </cell>
          <cell r="E3488">
            <v>38.729999999999997</v>
          </cell>
          <cell r="F3488">
            <v>1.0457000000000001</v>
          </cell>
          <cell r="G3488">
            <v>40.5</v>
          </cell>
          <cell r="H3488">
            <v>40.5</v>
          </cell>
          <cell r="I3488" t="str">
            <v>LE</v>
          </cell>
        </row>
        <row r="3489">
          <cell r="B3489">
            <v>7556621401</v>
          </cell>
          <cell r="C3489" t="str">
            <v>LECHE NIDO KINDER 3/1.5 KGS.+ CRAYONES</v>
          </cell>
          <cell r="D3489" t="str">
            <v>CJA</v>
          </cell>
          <cell r="E3489">
            <v>585</v>
          </cell>
          <cell r="F3489">
            <v>1.08</v>
          </cell>
          <cell r="G3489">
            <v>631.79999999999995</v>
          </cell>
          <cell r="H3489">
            <v>631.79999999999995</v>
          </cell>
          <cell r="I3489" t="str">
            <v>LE</v>
          </cell>
        </row>
        <row r="3490">
          <cell r="B3490">
            <v>7562101</v>
          </cell>
          <cell r="C3490" t="str">
            <v>LECHE NIDO KINDER LATA 6/1.4 KGS.</v>
          </cell>
          <cell r="D3490" t="str">
            <v>CJA</v>
          </cell>
          <cell r="E3490">
            <v>1164.9996000000001</v>
          </cell>
          <cell r="F3490">
            <v>1.08</v>
          </cell>
          <cell r="G3490">
            <v>1258.2</v>
          </cell>
          <cell r="H3490">
            <v>1258.2</v>
          </cell>
          <cell r="I3490" t="str">
            <v>LE</v>
          </cell>
        </row>
        <row r="3491">
          <cell r="B3491">
            <v>756621</v>
          </cell>
          <cell r="C3491" t="str">
            <v>LECHE NIDO FORTICRECE 3/1.92 KGS.+PROMO</v>
          </cell>
          <cell r="D3491" t="str">
            <v>CJA</v>
          </cell>
          <cell r="E3491">
            <v>652.5</v>
          </cell>
          <cell r="F3491">
            <v>3.2101000000000002</v>
          </cell>
          <cell r="G3491">
            <v>698.2</v>
          </cell>
          <cell r="H3491">
            <v>698.2</v>
          </cell>
          <cell r="I3491" t="str">
            <v>LE</v>
          </cell>
        </row>
        <row r="3492">
          <cell r="B3492">
            <v>756622</v>
          </cell>
          <cell r="C3492" t="str">
            <v>LECHE NIDO FORTICRECE LATA 12/720 GRS.</v>
          </cell>
          <cell r="D3492" t="str">
            <v>CJA</v>
          </cell>
          <cell r="E3492">
            <v>1167</v>
          </cell>
          <cell r="F3492">
            <v>12.9604</v>
          </cell>
          <cell r="G3492">
            <v>1260.4000000000001</v>
          </cell>
          <cell r="H3492">
            <v>1260.4000000000001</v>
          </cell>
          <cell r="I3492" t="str">
            <v>LE</v>
          </cell>
        </row>
        <row r="3493">
          <cell r="B3493">
            <v>756623</v>
          </cell>
          <cell r="C3493" t="str">
            <v>LECHE NIDO FORTICRECE 4/1.56 KGS.+PROM</v>
          </cell>
          <cell r="D3493" t="str">
            <v>CJA</v>
          </cell>
          <cell r="E3493">
            <v>1113.27</v>
          </cell>
          <cell r="F3493">
            <v>1.0801000000000001</v>
          </cell>
          <cell r="G3493">
            <v>1202.4000000000001</v>
          </cell>
          <cell r="H3493">
            <v>1202.4000000000001</v>
          </cell>
          <cell r="I3493" t="str">
            <v>LE</v>
          </cell>
        </row>
        <row r="3494">
          <cell r="B3494">
            <v>756624</v>
          </cell>
          <cell r="C3494" t="str">
            <v>LECHE NIDO FORTICRECE SOBRE 12/120 GRS.</v>
          </cell>
          <cell r="D3494" t="str">
            <v>EXH</v>
          </cell>
          <cell r="E3494">
            <v>261.49919999999997</v>
          </cell>
          <cell r="F3494">
            <v>13.083</v>
          </cell>
          <cell r="G3494">
            <v>285.10000000000002</v>
          </cell>
          <cell r="H3494">
            <v>285.10000000000002</v>
          </cell>
          <cell r="I3494" t="str">
            <v>LE</v>
          </cell>
        </row>
        <row r="3495">
          <cell r="B3495">
            <v>756625</v>
          </cell>
          <cell r="C3495" t="str">
            <v>LECHE NIDO FORTICRECE BOLSA 24/480 GRS.</v>
          </cell>
          <cell r="D3495" t="str">
            <v>CJA</v>
          </cell>
          <cell r="E3495">
            <v>1471.4784</v>
          </cell>
          <cell r="F3495">
            <v>1.0901000000000001</v>
          </cell>
          <cell r="G3495">
            <v>1604</v>
          </cell>
          <cell r="H3495">
            <v>1604</v>
          </cell>
          <cell r="I3495" t="str">
            <v>LE</v>
          </cell>
        </row>
        <row r="3496">
          <cell r="B3496">
            <v>75692123</v>
          </cell>
          <cell r="C3496" t="str">
            <v>LECHE NIDAL BEBE ET.2 LATA 12/800 GRS.</v>
          </cell>
          <cell r="D3496" t="str">
            <v>CJA</v>
          </cell>
          <cell r="E3496">
            <v>1893.9996000000001</v>
          </cell>
          <cell r="F3496">
            <v>1.08</v>
          </cell>
          <cell r="G3496">
            <v>2045.6</v>
          </cell>
          <cell r="H3496">
            <v>2045.6</v>
          </cell>
          <cell r="I3496" t="str">
            <v>LE</v>
          </cell>
        </row>
        <row r="3497">
          <cell r="B3497">
            <v>75692127</v>
          </cell>
          <cell r="C3497" t="str">
            <v>LECHE NIDAL BEBE ET.2 SOBRE 8/120 GRS.</v>
          </cell>
          <cell r="D3497" t="str">
            <v>CJA</v>
          </cell>
          <cell r="E3497">
            <v>168</v>
          </cell>
          <cell r="F3497">
            <v>1.0905</v>
          </cell>
          <cell r="G3497">
            <v>183.2</v>
          </cell>
          <cell r="H3497">
            <v>183.2</v>
          </cell>
          <cell r="I3497" t="str">
            <v>LE</v>
          </cell>
        </row>
        <row r="3498">
          <cell r="B3498">
            <v>75692128</v>
          </cell>
          <cell r="C3498" t="str">
            <v>LECHE NIDAL BEBE ET.1 LATA 6/350 GRS.</v>
          </cell>
          <cell r="D3498" t="str">
            <v>CJA</v>
          </cell>
          <cell r="E3498">
            <v>477</v>
          </cell>
          <cell r="F3498">
            <v>1.0801000000000001</v>
          </cell>
          <cell r="G3498">
            <v>515.20000000000005</v>
          </cell>
          <cell r="H3498">
            <v>515.20000000000005</v>
          </cell>
          <cell r="I3498" t="str">
            <v>LE</v>
          </cell>
        </row>
        <row r="3499">
          <cell r="B3499">
            <v>7569803</v>
          </cell>
          <cell r="C3499" t="str">
            <v>LECHE NAN 2 OPTIMAL PRO 12/320 GRS.</v>
          </cell>
          <cell r="D3499" t="str">
            <v>CJA</v>
          </cell>
          <cell r="E3499">
            <v>1293.2592</v>
          </cell>
          <cell r="F3499">
            <v>1.0801000000000001</v>
          </cell>
          <cell r="G3499">
            <v>1396.8</v>
          </cell>
          <cell r="H3499">
            <v>1396.8</v>
          </cell>
          <cell r="I3499" t="str">
            <v>LE</v>
          </cell>
        </row>
        <row r="3500">
          <cell r="B3500">
            <v>15491</v>
          </cell>
          <cell r="C3500" t="str">
            <v>PLEDGE MADERAS 12/378 ML.</v>
          </cell>
          <cell r="D3500" t="str">
            <v>CJA</v>
          </cell>
          <cell r="E3500">
            <v>548.07000000000005</v>
          </cell>
          <cell r="F3500">
            <v>1.0900000000000001</v>
          </cell>
          <cell r="G3500">
            <v>597.41</v>
          </cell>
          <cell r="H3500">
            <v>693</v>
          </cell>
          <cell r="I3500" t="str">
            <v>LI</v>
          </cell>
        </row>
        <row r="3501">
          <cell r="B3501">
            <v>15492</v>
          </cell>
          <cell r="C3501" t="str">
            <v>PLEDGE SACUDIDOR 12/442 ML.</v>
          </cell>
          <cell r="D3501" t="str">
            <v>CJA</v>
          </cell>
          <cell r="E3501">
            <v>537.68039999999996</v>
          </cell>
          <cell r="F3501">
            <v>1.0901000000000001</v>
          </cell>
          <cell r="G3501">
            <v>586.12</v>
          </cell>
          <cell r="H3501">
            <v>679.9</v>
          </cell>
          <cell r="I3501" t="str">
            <v>LI</v>
          </cell>
        </row>
        <row r="3502">
          <cell r="B3502">
            <v>1750102605410</v>
          </cell>
          <cell r="C3502" t="str">
            <v>COLIBRI 12/1 LT. SURTIDO</v>
          </cell>
          <cell r="D3502" t="str">
            <v>CJA</v>
          </cell>
          <cell r="E3502">
            <v>220.35239999999999</v>
          </cell>
          <cell r="F3502">
            <v>1.0802</v>
          </cell>
          <cell r="G3502">
            <v>238.02</v>
          </cell>
          <cell r="H3502">
            <v>276.10000000000002</v>
          </cell>
          <cell r="I3502" t="str">
            <v>LI</v>
          </cell>
        </row>
        <row r="3503">
          <cell r="B3503">
            <v>235236</v>
          </cell>
          <cell r="C3503" t="str">
            <v>ACIDO MURIATICO GENIO 20/500 ML.</v>
          </cell>
          <cell r="D3503" t="str">
            <v>CJA</v>
          </cell>
          <cell r="E3503">
            <v>186.47399999999999</v>
          </cell>
          <cell r="F3503">
            <v>21.802499999999998</v>
          </cell>
          <cell r="G3503">
            <v>203.28</v>
          </cell>
          <cell r="H3503">
            <v>235.8</v>
          </cell>
          <cell r="I3503" t="str">
            <v>LI</v>
          </cell>
        </row>
        <row r="3504">
          <cell r="B3504">
            <v>235237</v>
          </cell>
          <cell r="C3504" t="str">
            <v>ACIDO MURIATICO GENIO 12/950 ML.</v>
          </cell>
          <cell r="D3504" t="str">
            <v>CJA</v>
          </cell>
          <cell r="E3504">
            <v>169.30080000000001</v>
          </cell>
          <cell r="F3504">
            <v>1.0902000000000001</v>
          </cell>
          <cell r="G3504">
            <v>184.57</v>
          </cell>
          <cell r="H3504">
            <v>214.1</v>
          </cell>
          <cell r="I3504" t="str">
            <v>LI</v>
          </cell>
        </row>
        <row r="3505">
          <cell r="B3505">
            <v>4168</v>
          </cell>
          <cell r="C3505" t="str">
            <v>PINOL CLASICO 15/828 ML.</v>
          </cell>
          <cell r="D3505" t="str">
            <v>CJA</v>
          </cell>
          <cell r="E3505">
            <v>232.75800000000001</v>
          </cell>
          <cell r="F3505">
            <v>1.08</v>
          </cell>
          <cell r="G3505">
            <v>251.38</v>
          </cell>
          <cell r="H3505">
            <v>291.60000000000002</v>
          </cell>
          <cell r="I3505" t="str">
            <v>LI</v>
          </cell>
        </row>
        <row r="3506">
          <cell r="B3506">
            <v>451331</v>
          </cell>
          <cell r="C3506" t="str">
            <v>DESINFECTANTE CLARASOL 30/60 ML. ACC INM</v>
          </cell>
          <cell r="D3506" t="str">
            <v>CJA</v>
          </cell>
          <cell r="E3506">
            <v>405.75</v>
          </cell>
          <cell r="F3506">
            <v>1.0902000000000001</v>
          </cell>
          <cell r="G3506">
            <v>442.33</v>
          </cell>
          <cell r="H3506">
            <v>513.1</v>
          </cell>
          <cell r="I3506" t="str">
            <v>LI</v>
          </cell>
        </row>
        <row r="3507">
          <cell r="B3507">
            <v>4909</v>
          </cell>
          <cell r="C3507" t="str">
            <v>PRINCIPE AZUL C/BROCHA 32/450 GRS.</v>
          </cell>
          <cell r="D3507" t="str">
            <v>CJA</v>
          </cell>
          <cell r="E3507">
            <v>422.60480000000001</v>
          </cell>
          <cell r="F3507">
            <v>1.0901000000000001</v>
          </cell>
          <cell r="G3507">
            <v>460.69</v>
          </cell>
          <cell r="H3507">
            <v>534.4</v>
          </cell>
          <cell r="I3507" t="str">
            <v>LI</v>
          </cell>
        </row>
        <row r="3508">
          <cell r="B3508">
            <v>49103</v>
          </cell>
          <cell r="C3508" t="str">
            <v>PINO MAX 12/980 ML.</v>
          </cell>
          <cell r="D3508" t="str">
            <v>CJA</v>
          </cell>
          <cell r="E3508">
            <v>163.43879999999999</v>
          </cell>
          <cell r="F3508">
            <v>1.0903</v>
          </cell>
          <cell r="G3508">
            <v>178.19</v>
          </cell>
          <cell r="H3508">
            <v>206.7</v>
          </cell>
          <cell r="I3508" t="str">
            <v>LI</v>
          </cell>
        </row>
        <row r="3509">
          <cell r="B3509">
            <v>49106</v>
          </cell>
          <cell r="C3509" t="str">
            <v>PINO MAX 3/4.8 LTS.</v>
          </cell>
          <cell r="D3509" t="str">
            <v>CJA</v>
          </cell>
          <cell r="E3509">
            <v>174.7758</v>
          </cell>
          <cell r="F3509">
            <v>1.0802</v>
          </cell>
          <cell r="G3509">
            <v>188.79</v>
          </cell>
          <cell r="H3509">
            <v>219</v>
          </cell>
          <cell r="I3509" t="str">
            <v>LI</v>
          </cell>
        </row>
        <row r="3510">
          <cell r="B3510">
            <v>4924</v>
          </cell>
          <cell r="C3510" t="str">
            <v>PINOL 20/500 ML.</v>
          </cell>
          <cell r="D3510" t="str">
            <v>CJA</v>
          </cell>
          <cell r="E3510">
            <v>224.13800000000001</v>
          </cell>
          <cell r="F3510">
            <v>1.08</v>
          </cell>
          <cell r="G3510">
            <v>242.07</v>
          </cell>
          <cell r="H3510">
            <v>280.8</v>
          </cell>
          <cell r="I3510" t="str">
            <v>LI</v>
          </cell>
        </row>
        <row r="3511">
          <cell r="B3511">
            <v>4926</v>
          </cell>
          <cell r="C3511" t="str">
            <v>PRINCIPE AZUL S/BROCHA 32/450 GRS.</v>
          </cell>
          <cell r="D3511" t="str">
            <v>CJA</v>
          </cell>
          <cell r="E3511">
            <v>387.47840000000002</v>
          </cell>
          <cell r="F3511">
            <v>1.0901000000000001</v>
          </cell>
          <cell r="G3511">
            <v>422.41</v>
          </cell>
          <cell r="H3511">
            <v>490</v>
          </cell>
          <cell r="I3511" t="str">
            <v>LI</v>
          </cell>
        </row>
        <row r="3512">
          <cell r="B3512">
            <v>4927</v>
          </cell>
          <cell r="C3512" t="str">
            <v>FLASH 12/1 LT. BRISA MARINA ANTIBACT.</v>
          </cell>
          <cell r="D3512" t="str">
            <v>CJA</v>
          </cell>
          <cell r="E3512">
            <v>124.99679999999999</v>
          </cell>
          <cell r="F3512">
            <v>1.0903</v>
          </cell>
          <cell r="G3512">
            <v>136.29</v>
          </cell>
          <cell r="H3512">
            <v>158.1</v>
          </cell>
          <cell r="I3512" t="str">
            <v>LI</v>
          </cell>
        </row>
        <row r="3513">
          <cell r="B3513">
            <v>4928</v>
          </cell>
          <cell r="C3513" t="str">
            <v>FLASH 12/1 LT. FLORAL</v>
          </cell>
          <cell r="D3513" t="str">
            <v>CJA</v>
          </cell>
          <cell r="E3513">
            <v>124.998</v>
          </cell>
          <cell r="F3513">
            <v>1.0903</v>
          </cell>
          <cell r="G3513">
            <v>136.29</v>
          </cell>
          <cell r="H3513">
            <v>158.1</v>
          </cell>
          <cell r="I3513" t="str">
            <v>LI</v>
          </cell>
        </row>
        <row r="3514">
          <cell r="B3514">
            <v>49281</v>
          </cell>
          <cell r="C3514" t="str">
            <v>FLASH 12/1.25 LTS. ACEITE DE PINO</v>
          </cell>
          <cell r="D3514" t="str">
            <v>CJA</v>
          </cell>
          <cell r="E3514">
            <v>124.9992</v>
          </cell>
          <cell r="F3514">
            <v>1.0903</v>
          </cell>
          <cell r="G3514">
            <v>136.29</v>
          </cell>
          <cell r="H3514">
            <v>158.1</v>
          </cell>
          <cell r="I3514" t="str">
            <v>LI</v>
          </cell>
        </row>
        <row r="3515">
          <cell r="B3515">
            <v>4929</v>
          </cell>
          <cell r="C3515" t="str">
            <v>FLASH 12/1 LT. LAVANDA</v>
          </cell>
          <cell r="D3515" t="str">
            <v>CJA</v>
          </cell>
          <cell r="E3515">
            <v>124.99679999999999</v>
          </cell>
          <cell r="F3515">
            <v>1.0903</v>
          </cell>
          <cell r="G3515">
            <v>136.29</v>
          </cell>
          <cell r="H3515">
            <v>158.1</v>
          </cell>
          <cell r="I3515" t="str">
            <v>LI</v>
          </cell>
        </row>
        <row r="3516">
          <cell r="B3516">
            <v>4931</v>
          </cell>
          <cell r="C3516" t="str">
            <v>FLASH PASTILLA 50/65 GRS. LAVANDA</v>
          </cell>
          <cell r="D3516" t="str">
            <v>CJA</v>
          </cell>
          <cell r="E3516">
            <v>491.255</v>
          </cell>
          <cell r="F3516">
            <v>1.0901000000000001</v>
          </cell>
          <cell r="G3516">
            <v>535.52</v>
          </cell>
          <cell r="H3516">
            <v>621.20000000000005</v>
          </cell>
          <cell r="I3516" t="str">
            <v>LI</v>
          </cell>
        </row>
        <row r="3517">
          <cell r="B3517">
            <v>4935</v>
          </cell>
          <cell r="C3517" t="str">
            <v>FLASH 12/1 LT. LIMON</v>
          </cell>
          <cell r="D3517" t="str">
            <v>CJA</v>
          </cell>
          <cell r="E3517">
            <v>124.998</v>
          </cell>
          <cell r="F3517">
            <v>1.0903</v>
          </cell>
          <cell r="G3517">
            <v>136.29</v>
          </cell>
          <cell r="H3517">
            <v>158.1</v>
          </cell>
          <cell r="I3517" t="str">
            <v>LI</v>
          </cell>
        </row>
        <row r="3518">
          <cell r="B3518">
            <v>4938</v>
          </cell>
          <cell r="C3518" t="str">
            <v>ACIDO MURIATICO SULTAN 20/400 ML</v>
          </cell>
          <cell r="D3518" t="str">
            <v>CJA</v>
          </cell>
          <cell r="E3518">
            <v>180.3</v>
          </cell>
          <cell r="F3518">
            <v>1.0901000000000001</v>
          </cell>
          <cell r="G3518">
            <v>196.55</v>
          </cell>
          <cell r="H3518">
            <v>228</v>
          </cell>
          <cell r="I3518" t="str">
            <v>LI</v>
          </cell>
        </row>
        <row r="3519">
          <cell r="B3519">
            <v>4947</v>
          </cell>
          <cell r="C3519" t="str">
            <v>FLASH 20/500 ML. AIRE PURO</v>
          </cell>
          <cell r="D3519" t="str">
            <v>CJA</v>
          </cell>
          <cell r="E3519">
            <v>121.974</v>
          </cell>
          <cell r="F3519">
            <v>1.0906</v>
          </cell>
          <cell r="G3519">
            <v>133.02000000000001</v>
          </cell>
          <cell r="H3519">
            <v>154.30000000000001</v>
          </cell>
          <cell r="I3519" t="str">
            <v>LI</v>
          </cell>
        </row>
        <row r="3520">
          <cell r="B3520">
            <v>4948</v>
          </cell>
          <cell r="C3520" t="str">
            <v>FLASH 20/500 ML. BRISA MARINA</v>
          </cell>
          <cell r="D3520" t="str">
            <v>CJA</v>
          </cell>
          <cell r="E3520">
            <v>126.876</v>
          </cell>
          <cell r="F3520">
            <v>1.0905</v>
          </cell>
          <cell r="G3520">
            <v>138.36000000000001</v>
          </cell>
          <cell r="H3520">
            <v>160.5</v>
          </cell>
          <cell r="I3520" t="str">
            <v>LI</v>
          </cell>
        </row>
        <row r="3521">
          <cell r="B3521">
            <v>4949</v>
          </cell>
          <cell r="C3521" t="str">
            <v>FLASH 20/500 ML. FLORAL</v>
          </cell>
          <cell r="D3521" t="str">
            <v>CJA</v>
          </cell>
          <cell r="E3521">
            <v>126.874</v>
          </cell>
          <cell r="F3521">
            <v>1.0905</v>
          </cell>
          <cell r="G3521">
            <v>138.36000000000001</v>
          </cell>
          <cell r="H3521">
            <v>160.5</v>
          </cell>
          <cell r="I3521" t="str">
            <v>LI</v>
          </cell>
        </row>
        <row r="3522">
          <cell r="B3522">
            <v>4953</v>
          </cell>
          <cell r="C3522" t="str">
            <v>FLASH 20/500 ML. FRESCURA CITRICA</v>
          </cell>
          <cell r="D3522" t="str">
            <v>CJA</v>
          </cell>
          <cell r="E3522">
            <v>121.974</v>
          </cell>
          <cell r="F3522">
            <v>1.0906</v>
          </cell>
          <cell r="G3522">
            <v>133.02000000000001</v>
          </cell>
          <cell r="H3522">
            <v>154.30000000000001</v>
          </cell>
          <cell r="I3522" t="str">
            <v>LI</v>
          </cell>
        </row>
        <row r="3523">
          <cell r="B3523">
            <v>4954</v>
          </cell>
          <cell r="C3523" t="str">
            <v>FLASH 20/500 ML. LAVANDA</v>
          </cell>
          <cell r="D3523" t="str">
            <v>CJA</v>
          </cell>
          <cell r="E3523">
            <v>126.874</v>
          </cell>
          <cell r="F3523">
            <v>1.0905</v>
          </cell>
          <cell r="G3523">
            <v>138.36000000000001</v>
          </cell>
          <cell r="H3523">
            <v>160.5</v>
          </cell>
          <cell r="I3523" t="str">
            <v>LI</v>
          </cell>
        </row>
        <row r="3524">
          <cell r="B3524">
            <v>495501</v>
          </cell>
          <cell r="C3524" t="str">
            <v>PINOL AROMAS 12/828 ML. FRESH</v>
          </cell>
          <cell r="D3524" t="str">
            <v>CJA</v>
          </cell>
          <cell r="E3524">
            <v>176.72399999999999</v>
          </cell>
          <cell r="F3524">
            <v>1.08</v>
          </cell>
          <cell r="G3524">
            <v>190.86</v>
          </cell>
          <cell r="H3524">
            <v>221.4</v>
          </cell>
          <cell r="I3524" t="str">
            <v>LI</v>
          </cell>
        </row>
        <row r="3525">
          <cell r="B3525">
            <v>495502</v>
          </cell>
          <cell r="C3525" t="str">
            <v>PINOL AROMAS 12/828 ML. RELAX</v>
          </cell>
          <cell r="D3525" t="str">
            <v>CJA</v>
          </cell>
          <cell r="E3525">
            <v>176.72399999999999</v>
          </cell>
          <cell r="F3525">
            <v>1.08</v>
          </cell>
          <cell r="G3525">
            <v>190.86</v>
          </cell>
          <cell r="H3525">
            <v>221.4</v>
          </cell>
          <cell r="I3525" t="str">
            <v>LI</v>
          </cell>
        </row>
        <row r="3526">
          <cell r="B3526">
            <v>495503</v>
          </cell>
          <cell r="C3526" t="str">
            <v>PINOL AROMAS 12/828 ML. ENERGY</v>
          </cell>
          <cell r="D3526" t="str">
            <v>CJA</v>
          </cell>
          <cell r="E3526">
            <v>176.72399999999999</v>
          </cell>
          <cell r="F3526">
            <v>1.08</v>
          </cell>
          <cell r="G3526">
            <v>190.86</v>
          </cell>
          <cell r="H3526">
            <v>221.4</v>
          </cell>
          <cell r="I3526" t="str">
            <v>LI</v>
          </cell>
        </row>
        <row r="3527">
          <cell r="B3527" t="str">
            <v>i-0291-2.6</v>
          </cell>
          <cell r="C3527" t="str">
            <v>CEDIS ABA</v>
          </cell>
          <cell r="D3527" t="str">
            <v>RROTES AZTECA</v>
          </cell>
          <cell r="H3527">
            <v>44642</v>
          </cell>
          <cell r="I3527" t="str">
            <v>_x000C_ce</v>
          </cell>
        </row>
        <row r="3528">
          <cell r="I3528">
            <v>0</v>
          </cell>
        </row>
        <row r="3529">
          <cell r="C3529" t="str">
            <v>Catalogo</v>
          </cell>
          <cell r="D3529" t="str">
            <v>de Articulos</v>
          </cell>
          <cell r="H3529" t="str">
            <v>Hoja :   57</v>
          </cell>
          <cell r="I3529">
            <v>0</v>
          </cell>
        </row>
        <row r="3530">
          <cell r="I3530">
            <v>0</v>
          </cell>
        </row>
        <row r="3531">
          <cell r="B3531" t="str">
            <v>Codigo</v>
          </cell>
          <cell r="C3531" t="str">
            <v>D e s c r i p c i o n</v>
          </cell>
          <cell r="D3531" t="str">
            <v>UM    Prov</v>
          </cell>
          <cell r="E3531" t="str">
            <v>Ult. Costo</v>
          </cell>
          <cell r="F3531" t="str">
            <v>Utilidad</v>
          </cell>
          <cell r="G3531" t="str">
            <v>Prec. s/imp.</v>
          </cell>
          <cell r="H3531" t="str">
            <v>Prec. c/imp.</v>
          </cell>
          <cell r="I3531" t="str">
            <v>Lin</v>
          </cell>
        </row>
        <row r="3532">
          <cell r="I3532">
            <v>0</v>
          </cell>
        </row>
        <row r="3533">
          <cell r="B3533" t="str">
            <v>veedor :</v>
          </cell>
          <cell r="C3533" t="str">
            <v>******************************            (Con</v>
          </cell>
          <cell r="D3533" t="str">
            <v>tinuacion)</v>
          </cell>
          <cell r="I3533" t="str">
            <v>Pro</v>
          </cell>
        </row>
        <row r="3534">
          <cell r="I3534">
            <v>0</v>
          </cell>
        </row>
        <row r="3535">
          <cell r="B3535">
            <v>49553</v>
          </cell>
          <cell r="C3535" t="str">
            <v>PINOL AROMAS 20/500 ML. MARINO</v>
          </cell>
          <cell r="D3535" t="str">
            <v>CJA</v>
          </cell>
          <cell r="E3535">
            <v>217.23</v>
          </cell>
          <cell r="F3535">
            <v>1.0901000000000001</v>
          </cell>
          <cell r="G3535">
            <v>236.81</v>
          </cell>
          <cell r="H3535">
            <v>274.7</v>
          </cell>
          <cell r="I3535" t="str">
            <v>LI</v>
          </cell>
        </row>
        <row r="3536">
          <cell r="B3536">
            <v>49554</v>
          </cell>
          <cell r="C3536" t="str">
            <v>PINOL AROMAS 20/500 ML. LAVANDA</v>
          </cell>
          <cell r="D3536" t="str">
            <v>CJA</v>
          </cell>
          <cell r="E3536">
            <v>217.232</v>
          </cell>
          <cell r="F3536">
            <v>1.0901000000000001</v>
          </cell>
          <cell r="G3536">
            <v>236.81</v>
          </cell>
          <cell r="H3536">
            <v>274.7</v>
          </cell>
          <cell r="I3536" t="str">
            <v>LI</v>
          </cell>
        </row>
        <row r="3537">
          <cell r="B3537">
            <v>49555</v>
          </cell>
          <cell r="C3537" t="str">
            <v>PINOL AROMAS 20/500 ML. FLORAL</v>
          </cell>
          <cell r="D3537" t="str">
            <v>CJA</v>
          </cell>
          <cell r="E3537">
            <v>217.23</v>
          </cell>
          <cell r="F3537">
            <v>1.0901000000000001</v>
          </cell>
          <cell r="G3537">
            <v>236.81</v>
          </cell>
          <cell r="H3537">
            <v>274.7</v>
          </cell>
          <cell r="I3537" t="str">
            <v>LI</v>
          </cell>
        </row>
        <row r="3538">
          <cell r="B3538">
            <v>49556</v>
          </cell>
          <cell r="C3538" t="str">
            <v>PINOL AROMAS 12/828 ML. FLORAL</v>
          </cell>
          <cell r="D3538" t="str">
            <v>CJA</v>
          </cell>
          <cell r="E3538">
            <v>176.72399999999999</v>
          </cell>
          <cell r="F3538">
            <v>1.08</v>
          </cell>
          <cell r="G3538">
            <v>190.86</v>
          </cell>
          <cell r="H3538">
            <v>221.4</v>
          </cell>
          <cell r="I3538" t="str">
            <v>LI</v>
          </cell>
        </row>
        <row r="3539">
          <cell r="B3539">
            <v>49557</v>
          </cell>
          <cell r="C3539" t="str">
            <v>PINOL AROMAS 12/828 ML. MARINO</v>
          </cell>
          <cell r="D3539" t="str">
            <v>CJA</v>
          </cell>
          <cell r="E3539">
            <v>176.72399999999999</v>
          </cell>
          <cell r="F3539">
            <v>1.08</v>
          </cell>
          <cell r="G3539">
            <v>190.86</v>
          </cell>
          <cell r="H3539">
            <v>221.4</v>
          </cell>
          <cell r="I3539" t="str">
            <v>LI</v>
          </cell>
        </row>
        <row r="3540">
          <cell r="B3540">
            <v>49558</v>
          </cell>
          <cell r="C3540" t="str">
            <v>PINOL AROMAS 12/828 ML. LAVANDA</v>
          </cell>
          <cell r="D3540" t="str">
            <v>CJA</v>
          </cell>
          <cell r="E3540">
            <v>176.72399999999999</v>
          </cell>
          <cell r="F3540">
            <v>1.08</v>
          </cell>
          <cell r="G3540">
            <v>190.86</v>
          </cell>
          <cell r="H3540">
            <v>221.4</v>
          </cell>
          <cell r="I3540" t="str">
            <v>LI</v>
          </cell>
        </row>
        <row r="3541">
          <cell r="B3541">
            <v>49559</v>
          </cell>
          <cell r="C3541" t="str">
            <v>PINOL AROMAS 12/828 ML. FRUTAL</v>
          </cell>
          <cell r="D3541" t="str">
            <v>CJA</v>
          </cell>
          <cell r="E3541">
            <v>176.72399999999999</v>
          </cell>
          <cell r="F3541">
            <v>1.08</v>
          </cell>
          <cell r="G3541">
            <v>190.86</v>
          </cell>
          <cell r="H3541">
            <v>221.4</v>
          </cell>
          <cell r="I3541" t="str">
            <v>LI</v>
          </cell>
        </row>
        <row r="3542">
          <cell r="B3542">
            <v>49561</v>
          </cell>
          <cell r="C3542" t="str">
            <v>FLASH 20/500 ML. PARAISO FRUTAL</v>
          </cell>
          <cell r="D3542" t="str">
            <v>CJA</v>
          </cell>
          <cell r="E3542">
            <v>121.974</v>
          </cell>
          <cell r="F3542">
            <v>1.0906</v>
          </cell>
          <cell r="G3542">
            <v>133.02000000000001</v>
          </cell>
          <cell r="H3542">
            <v>154.30000000000001</v>
          </cell>
          <cell r="I3542" t="str">
            <v>LI</v>
          </cell>
        </row>
        <row r="3543">
          <cell r="B3543">
            <v>4960</v>
          </cell>
          <cell r="C3543" t="str">
            <v>AJAX BICLORO 48/388 GRS.</v>
          </cell>
          <cell r="D3543" t="str">
            <v>CJA</v>
          </cell>
          <cell r="E3543">
            <v>861.12480000000005</v>
          </cell>
          <cell r="F3543">
            <v>1.0901000000000001</v>
          </cell>
          <cell r="G3543">
            <v>938.71</v>
          </cell>
          <cell r="H3543">
            <v>1088.9000000000001</v>
          </cell>
          <cell r="I3543" t="str">
            <v>LI</v>
          </cell>
        </row>
        <row r="3544">
          <cell r="B3544">
            <v>4974</v>
          </cell>
          <cell r="C3544" t="str">
            <v>MR. MUSCULO ANTIGRASA COCI T 12/750 +PRO</v>
          </cell>
          <cell r="D3544" t="str">
            <v>CJA</v>
          </cell>
          <cell r="E3544">
            <v>367.24079999999998</v>
          </cell>
          <cell r="F3544">
            <v>1.0901000000000001</v>
          </cell>
          <cell r="G3544">
            <v>400.34</v>
          </cell>
          <cell r="H3544">
            <v>464.4</v>
          </cell>
          <cell r="I3544" t="str">
            <v>LI</v>
          </cell>
        </row>
        <row r="3545">
          <cell r="B3545">
            <v>6925</v>
          </cell>
          <cell r="C3545" t="str">
            <v>PASTILLA AROMATIZANTE ZEUS 50 PZAS.</v>
          </cell>
          <cell r="D3545" t="str">
            <v>CJA</v>
          </cell>
          <cell r="E3545">
            <v>265.5</v>
          </cell>
          <cell r="F3545">
            <v>1.0903</v>
          </cell>
          <cell r="G3545">
            <v>289.48</v>
          </cell>
          <cell r="H3545">
            <v>335.8</v>
          </cell>
          <cell r="I3545" t="str">
            <v>LI</v>
          </cell>
        </row>
        <row r="3546">
          <cell r="B3546">
            <v>6927</v>
          </cell>
          <cell r="C3546" t="str">
            <v>MR. MUSCULO WINDEX VIDRIOS Y SUP. 12/750</v>
          </cell>
          <cell r="D3546" t="str">
            <v>CJA</v>
          </cell>
          <cell r="E3546">
            <v>312.19799999999998</v>
          </cell>
          <cell r="F3546">
            <v>1.0901000000000001</v>
          </cell>
          <cell r="G3546">
            <v>340.34</v>
          </cell>
          <cell r="H3546">
            <v>394.8</v>
          </cell>
          <cell r="I3546" t="str">
            <v>LI</v>
          </cell>
        </row>
        <row r="3547">
          <cell r="B3547">
            <v>69288</v>
          </cell>
          <cell r="C3547" t="str">
            <v>PASTILLA TIFON 50/45 GRS.</v>
          </cell>
          <cell r="D3547" t="str">
            <v>CJA</v>
          </cell>
          <cell r="E3547">
            <v>421.43</v>
          </cell>
          <cell r="F3547">
            <v>54.504899999999999</v>
          </cell>
          <cell r="G3547">
            <v>459.4</v>
          </cell>
          <cell r="H3547">
            <v>532.9</v>
          </cell>
          <cell r="I3547" t="str">
            <v>LI</v>
          </cell>
        </row>
        <row r="3548">
          <cell r="B3548">
            <v>6934</v>
          </cell>
          <cell r="C3548" t="str">
            <v>EASY-OFF AEROSOL 12/411 GRS.</v>
          </cell>
          <cell r="D3548" t="str">
            <v>CJA</v>
          </cell>
          <cell r="E3548">
            <v>961.20600000000002</v>
          </cell>
          <cell r="F3548">
            <v>13.8005</v>
          </cell>
          <cell r="G3548">
            <v>1105.43</v>
          </cell>
          <cell r="H3548">
            <v>1282.3</v>
          </cell>
          <cell r="I3548" t="str">
            <v>LI</v>
          </cell>
        </row>
        <row r="3549">
          <cell r="B3549">
            <v>69351</v>
          </cell>
          <cell r="C3549" t="str">
            <v>VANISH 14/925 ML. ROSA</v>
          </cell>
          <cell r="D3549" t="str">
            <v>CJA</v>
          </cell>
          <cell r="E3549">
            <v>399.91</v>
          </cell>
          <cell r="F3549">
            <v>1.0901000000000001</v>
          </cell>
          <cell r="G3549">
            <v>435.95</v>
          </cell>
          <cell r="H3549">
            <v>505.7</v>
          </cell>
          <cell r="I3549" t="str">
            <v>LI</v>
          </cell>
        </row>
        <row r="3550">
          <cell r="B3550">
            <v>6937</v>
          </cell>
          <cell r="C3550" t="str">
            <v>VANISH 12/420 ML. ROSA</v>
          </cell>
          <cell r="D3550" t="str">
            <v>CJA</v>
          </cell>
          <cell r="E3550">
            <v>156.3048</v>
          </cell>
          <cell r="F3550">
            <v>1.0904</v>
          </cell>
          <cell r="G3550">
            <v>170.43</v>
          </cell>
          <cell r="H3550">
            <v>197.7</v>
          </cell>
          <cell r="I3550" t="str">
            <v>LI</v>
          </cell>
        </row>
        <row r="3551">
          <cell r="B3551">
            <v>741120000075</v>
          </cell>
          <cell r="C3551" t="str">
            <v>CLARASOL BA¥OS 12/750 ML.</v>
          </cell>
          <cell r="D3551" t="str">
            <v>CJA</v>
          </cell>
          <cell r="E3551">
            <v>322.14600000000002</v>
          </cell>
          <cell r="F3551">
            <v>1.0902000000000001</v>
          </cell>
          <cell r="G3551">
            <v>351.21</v>
          </cell>
          <cell r="H3551">
            <v>407.4</v>
          </cell>
          <cell r="I3551" t="str">
            <v>LI</v>
          </cell>
        </row>
        <row r="3552">
          <cell r="B3552">
            <v>7480</v>
          </cell>
          <cell r="C3552" t="str">
            <v>PASTILLA PATO PURIFIC MR MUSCULO 4/40 G.</v>
          </cell>
          <cell r="D3552" t="str">
            <v>CJA</v>
          </cell>
          <cell r="E3552">
            <v>58.381999999999998</v>
          </cell>
          <cell r="F3552">
            <v>1.1207</v>
          </cell>
          <cell r="G3552">
            <v>65.430000000000007</v>
          </cell>
          <cell r="H3552">
            <v>75.900000000000006</v>
          </cell>
          <cell r="I3552" t="str">
            <v>LI</v>
          </cell>
        </row>
        <row r="3553">
          <cell r="B3553">
            <v>7501021148</v>
          </cell>
          <cell r="C3553" t="str">
            <v>PASTILLA AROMAT. BELLAZUL PAQ 24/50 GRS.</v>
          </cell>
          <cell r="D3553" t="str">
            <v>CJA</v>
          </cell>
          <cell r="E3553">
            <v>308.64479999999998</v>
          </cell>
          <cell r="F3553">
            <v>1.0902000000000001</v>
          </cell>
          <cell r="G3553">
            <v>336.47</v>
          </cell>
          <cell r="H3553">
            <v>390.3</v>
          </cell>
          <cell r="I3553" t="str">
            <v>LI</v>
          </cell>
        </row>
        <row r="3554">
          <cell r="B3554">
            <v>75010254</v>
          </cell>
          <cell r="C3554" t="str">
            <v>PINOL 20/250 ML.</v>
          </cell>
          <cell r="D3554" t="str">
            <v>CJA</v>
          </cell>
          <cell r="E3554">
            <v>135.256</v>
          </cell>
          <cell r="F3554">
            <v>1.0905</v>
          </cell>
          <cell r="G3554">
            <v>147.5</v>
          </cell>
          <cell r="H3554">
            <v>171.1</v>
          </cell>
          <cell r="I3554" t="str">
            <v>LI</v>
          </cell>
        </row>
        <row r="3555">
          <cell r="B3555">
            <v>7501025403045</v>
          </cell>
          <cell r="C3555" t="str">
            <v>PINOL 8/2 LTS.</v>
          </cell>
          <cell r="D3555" t="str">
            <v>CJA</v>
          </cell>
          <cell r="E3555">
            <v>310.34480000000002</v>
          </cell>
          <cell r="F3555">
            <v>1.0900000000000001</v>
          </cell>
          <cell r="G3555">
            <v>338.28</v>
          </cell>
          <cell r="H3555">
            <v>392.4</v>
          </cell>
          <cell r="I3555" t="str">
            <v>LI</v>
          </cell>
        </row>
        <row r="3556">
          <cell r="B3556">
            <v>7501025403055</v>
          </cell>
          <cell r="C3556" t="str">
            <v>PINOL 6/3,750 ML.</v>
          </cell>
          <cell r="D3556" t="str">
            <v>CJA</v>
          </cell>
          <cell r="E3556">
            <v>368.25</v>
          </cell>
          <cell r="F3556">
            <v>1.0801000000000001</v>
          </cell>
          <cell r="G3556">
            <v>397.76</v>
          </cell>
          <cell r="H3556">
            <v>461.4</v>
          </cell>
          <cell r="I3556" t="str">
            <v>LI</v>
          </cell>
        </row>
        <row r="3557">
          <cell r="B3557">
            <v>75010254936</v>
          </cell>
          <cell r="C3557" t="str">
            <v>FLASH 12/1.25 LTS. BRISA MARINA</v>
          </cell>
          <cell r="D3557" t="str">
            <v>CJA</v>
          </cell>
          <cell r="E3557">
            <v>124.9992</v>
          </cell>
          <cell r="F3557">
            <v>1.0903</v>
          </cell>
          <cell r="G3557">
            <v>136.29</v>
          </cell>
          <cell r="H3557">
            <v>158.1</v>
          </cell>
          <cell r="I3557" t="str">
            <v>LI</v>
          </cell>
        </row>
        <row r="3558">
          <cell r="B3558">
            <v>7501025855</v>
          </cell>
          <cell r="C3558" t="str">
            <v>PINO MAX 20/500 ML.</v>
          </cell>
          <cell r="D3558" t="str">
            <v>CJA</v>
          </cell>
          <cell r="E3558">
            <v>152.44800000000001</v>
          </cell>
          <cell r="F3558">
            <v>1.0903</v>
          </cell>
          <cell r="G3558">
            <v>166.21</v>
          </cell>
          <cell r="H3558">
            <v>192.8</v>
          </cell>
          <cell r="I3558" t="str">
            <v>LI</v>
          </cell>
        </row>
        <row r="3559">
          <cell r="B3559">
            <v>7501032905327</v>
          </cell>
          <cell r="C3559" t="str">
            <v>PASTILLA PATO PURIFIC MR MUSCULO 12/40 G</v>
          </cell>
          <cell r="D3559" t="str">
            <v>CJA</v>
          </cell>
          <cell r="E3559">
            <v>175.14599999999999</v>
          </cell>
          <cell r="F3559">
            <v>1.0902000000000001</v>
          </cell>
          <cell r="G3559">
            <v>190.95</v>
          </cell>
          <cell r="H3559">
            <v>221.5</v>
          </cell>
          <cell r="I3559" t="str">
            <v>LI</v>
          </cell>
        </row>
        <row r="3560">
          <cell r="B3560">
            <v>750103502</v>
          </cell>
          <cell r="C3560" t="str">
            <v>AZUL REY LIMPIADOR 36/495 GRS.</v>
          </cell>
          <cell r="D3560" t="str">
            <v>CJA</v>
          </cell>
          <cell r="E3560">
            <v>362.15280000000001</v>
          </cell>
          <cell r="F3560">
            <v>1.0902000000000001</v>
          </cell>
          <cell r="G3560">
            <v>394.83</v>
          </cell>
          <cell r="H3560">
            <v>458</v>
          </cell>
          <cell r="I3560" t="str">
            <v>LI</v>
          </cell>
        </row>
        <row r="3561">
          <cell r="B3561">
            <v>7501035905051</v>
          </cell>
          <cell r="C3561" t="str">
            <v>AJAX AMONIA 12/1 LT.</v>
          </cell>
          <cell r="D3561" t="str">
            <v>CJA</v>
          </cell>
          <cell r="E3561">
            <v>330.90480000000002</v>
          </cell>
          <cell r="F3561">
            <v>1.0900000000000001</v>
          </cell>
          <cell r="G3561">
            <v>360.69</v>
          </cell>
          <cell r="H3561">
            <v>418.4</v>
          </cell>
          <cell r="I3561" t="str">
            <v>LI</v>
          </cell>
        </row>
        <row r="3562">
          <cell r="B3562">
            <v>7501058752441</v>
          </cell>
          <cell r="C3562" t="str">
            <v>EASY-OFF PASTA 12/238 GRS. GRATIS FIBRA</v>
          </cell>
          <cell r="D3562" t="str">
            <v>CJA</v>
          </cell>
          <cell r="E3562">
            <v>395.33280000000002</v>
          </cell>
          <cell r="F3562">
            <v>1.0901000000000001</v>
          </cell>
          <cell r="G3562">
            <v>430.95</v>
          </cell>
          <cell r="H3562">
            <v>499.9</v>
          </cell>
          <cell r="I3562" t="str">
            <v>LI</v>
          </cell>
        </row>
        <row r="3563">
          <cell r="B3563">
            <v>7501058758207</v>
          </cell>
          <cell r="C3563" t="str">
            <v>BRASSO 12/900 ML. SUE¥OS DE LAVANDA</v>
          </cell>
          <cell r="D3563" t="str">
            <v>CJA</v>
          </cell>
          <cell r="E3563">
            <v>123.22199999999999</v>
          </cell>
          <cell r="F3563">
            <v>1.0906</v>
          </cell>
          <cell r="G3563">
            <v>134.4</v>
          </cell>
          <cell r="H3563">
            <v>155.9</v>
          </cell>
          <cell r="I3563" t="str">
            <v>LI</v>
          </cell>
        </row>
        <row r="3564">
          <cell r="B3564">
            <v>750108178000</v>
          </cell>
          <cell r="C3564" t="str">
            <v>MR. WINDOW VIDRIOS Y SUP. 12/750 ML.</v>
          </cell>
          <cell r="D3564" t="str">
            <v>CJA</v>
          </cell>
          <cell r="E3564">
            <v>270.92160000000001</v>
          </cell>
          <cell r="F3564">
            <v>1.0901000000000001</v>
          </cell>
          <cell r="G3564">
            <v>295.33999999999997</v>
          </cell>
          <cell r="H3564">
            <v>342.6</v>
          </cell>
          <cell r="I3564" t="str">
            <v>LI</v>
          </cell>
        </row>
        <row r="3565">
          <cell r="B3565">
            <v>75010888952</v>
          </cell>
          <cell r="C3565" t="str">
            <v>FABULOSO 12/1 LT. BICARBONATO + CIT.</v>
          </cell>
          <cell r="D3565" t="str">
            <v>CJA</v>
          </cell>
          <cell r="E3565">
            <v>202.58519999999999</v>
          </cell>
          <cell r="F3565">
            <v>1.08</v>
          </cell>
          <cell r="G3565">
            <v>218.79</v>
          </cell>
          <cell r="H3565">
            <v>253.8</v>
          </cell>
          <cell r="I3565" t="str">
            <v>LI</v>
          </cell>
        </row>
        <row r="3566">
          <cell r="B3566">
            <v>7501119500489</v>
          </cell>
          <cell r="C3566" t="str">
            <v>MICRODYN DESINFECTANTE 12/15 ML.</v>
          </cell>
          <cell r="D3566" t="str">
            <v>EXH</v>
          </cell>
          <cell r="E3566">
            <v>153.6</v>
          </cell>
          <cell r="F3566">
            <v>13.085900000000001</v>
          </cell>
          <cell r="G3566">
            <v>167.5</v>
          </cell>
          <cell r="H3566">
            <v>194.3</v>
          </cell>
          <cell r="I3566" t="str">
            <v>LI</v>
          </cell>
        </row>
        <row r="3567">
          <cell r="B3567">
            <v>7501199400027</v>
          </cell>
          <cell r="C3567" t="str">
            <v>BREF 15/1 LT. PINO BRILLANTE</v>
          </cell>
          <cell r="D3567" t="str">
            <v>CJA</v>
          </cell>
          <cell r="E3567">
            <v>224.13749999999999</v>
          </cell>
          <cell r="F3567">
            <v>1.08</v>
          </cell>
          <cell r="G3567">
            <v>242.07</v>
          </cell>
          <cell r="H3567">
            <v>280.8</v>
          </cell>
          <cell r="I3567" t="str">
            <v>LI</v>
          </cell>
        </row>
        <row r="3568">
          <cell r="B3568">
            <v>7501199400065</v>
          </cell>
          <cell r="C3568" t="str">
            <v>BREF 15/1 LT. BRILLANTE FRESCO</v>
          </cell>
          <cell r="D3568" t="str">
            <v>CJA</v>
          </cell>
          <cell r="E3568">
            <v>224.13749999999999</v>
          </cell>
          <cell r="F3568">
            <v>1.08</v>
          </cell>
          <cell r="G3568">
            <v>242.07</v>
          </cell>
          <cell r="H3568">
            <v>280.8</v>
          </cell>
          <cell r="I3568" t="str">
            <v>LI</v>
          </cell>
        </row>
        <row r="3569">
          <cell r="B3569">
            <v>7502035301</v>
          </cell>
          <cell r="C3569" t="str">
            <v>AJAX BICARBONATO LIMON 12/1 LT.</v>
          </cell>
          <cell r="D3569" t="str">
            <v>CJA</v>
          </cell>
          <cell r="E3569">
            <v>358.62</v>
          </cell>
          <cell r="F3569">
            <v>1.0902000000000001</v>
          </cell>
          <cell r="G3569">
            <v>390.95</v>
          </cell>
          <cell r="H3569">
            <v>453.5</v>
          </cell>
          <cell r="I3569" t="str">
            <v>LI</v>
          </cell>
        </row>
        <row r="3570">
          <cell r="B3570">
            <v>7502049016</v>
          </cell>
          <cell r="C3570" t="str">
            <v>BRASSO 12/900 ML. FRESCURA SILVESTRE</v>
          </cell>
          <cell r="D3570" t="str">
            <v>CJA</v>
          </cell>
          <cell r="E3570">
            <v>123.2328</v>
          </cell>
          <cell r="F3570">
            <v>1.0906</v>
          </cell>
          <cell r="G3570">
            <v>134.4</v>
          </cell>
          <cell r="H3570">
            <v>155.9</v>
          </cell>
          <cell r="I3570" t="str">
            <v>LI</v>
          </cell>
        </row>
        <row r="3571">
          <cell r="B3571">
            <v>7502049017</v>
          </cell>
          <cell r="C3571" t="str">
            <v>BRASSO 12/900 ML. PERF DELICIA FLORAL</v>
          </cell>
          <cell r="D3571" t="str">
            <v>CJA</v>
          </cell>
          <cell r="E3571">
            <v>122.8728</v>
          </cell>
          <cell r="F3571">
            <v>1.0938000000000001</v>
          </cell>
          <cell r="G3571">
            <v>134.4</v>
          </cell>
          <cell r="H3571">
            <v>155.9</v>
          </cell>
          <cell r="I3571" t="str">
            <v>LI</v>
          </cell>
        </row>
        <row r="3572">
          <cell r="B3572">
            <v>7502049018</v>
          </cell>
          <cell r="C3572" t="str">
            <v>BRASSO 12/900 ML. PERF FRUTOS ROJOS</v>
          </cell>
          <cell r="D3572" t="str">
            <v>CJA</v>
          </cell>
          <cell r="E3572">
            <v>123.22199999999999</v>
          </cell>
          <cell r="F3572">
            <v>1.0906</v>
          </cell>
          <cell r="G3572">
            <v>134.4</v>
          </cell>
          <cell r="H3572">
            <v>155.9</v>
          </cell>
          <cell r="I3572" t="str">
            <v>LI</v>
          </cell>
        </row>
        <row r="3573">
          <cell r="B3573">
            <v>7502049019</v>
          </cell>
          <cell r="C3573" t="str">
            <v>BRASSO 12/900 ML. PERF MANZANA VERDE</v>
          </cell>
          <cell r="D3573" t="str">
            <v>CJA</v>
          </cell>
          <cell r="E3573">
            <v>123.2244</v>
          </cell>
          <cell r="F3573">
            <v>13.087400000000001</v>
          </cell>
          <cell r="G3573">
            <v>134.4</v>
          </cell>
          <cell r="H3573">
            <v>155.9</v>
          </cell>
          <cell r="I3573" t="str">
            <v>LI</v>
          </cell>
        </row>
        <row r="3574">
          <cell r="B3574">
            <v>7502049020</v>
          </cell>
          <cell r="C3574" t="str">
            <v>BRASSO 12/900 ML. PERF PUREZA ACTIVA</v>
          </cell>
          <cell r="D3574" t="str">
            <v>CJA</v>
          </cell>
          <cell r="E3574">
            <v>123.2328</v>
          </cell>
          <cell r="F3574">
            <v>1.0906</v>
          </cell>
          <cell r="G3574">
            <v>134.4</v>
          </cell>
          <cell r="H3574">
            <v>155.9</v>
          </cell>
          <cell r="I3574" t="str">
            <v>LI</v>
          </cell>
        </row>
        <row r="3575">
          <cell r="B3575">
            <v>7502049021</v>
          </cell>
          <cell r="C3575" t="str">
            <v>BRASSO 12/900 ML. SONRISA DE BEBE</v>
          </cell>
          <cell r="D3575" t="str">
            <v>CJA</v>
          </cell>
          <cell r="E3575">
            <v>123.2196</v>
          </cell>
          <cell r="F3575">
            <v>13.087400000000001</v>
          </cell>
          <cell r="G3575">
            <v>134.4</v>
          </cell>
          <cell r="H3575">
            <v>155.9</v>
          </cell>
          <cell r="I3575" t="str">
            <v>LI</v>
          </cell>
        </row>
        <row r="3576">
          <cell r="B3576">
            <v>7502049022</v>
          </cell>
          <cell r="C3576" t="str">
            <v>BRASSO 12/900 ML. FRESCURA DE MAR</v>
          </cell>
          <cell r="D3576" t="str">
            <v>CJA</v>
          </cell>
          <cell r="E3576">
            <v>123.2328</v>
          </cell>
          <cell r="F3576">
            <v>1.0906</v>
          </cell>
          <cell r="G3576">
            <v>134.4</v>
          </cell>
          <cell r="H3576">
            <v>155.9</v>
          </cell>
          <cell r="I3576" t="str">
            <v>LI</v>
          </cell>
        </row>
        <row r="3577">
          <cell r="B3577">
            <v>7502049023</v>
          </cell>
          <cell r="C3577" t="str">
            <v>BRASSO 12/900 ML. FRESCURA CITRICA</v>
          </cell>
          <cell r="D3577" t="str">
            <v>CJA</v>
          </cell>
          <cell r="E3577">
            <v>123.2328</v>
          </cell>
          <cell r="F3577">
            <v>1.0906</v>
          </cell>
          <cell r="G3577">
            <v>134.4</v>
          </cell>
          <cell r="H3577">
            <v>155.9</v>
          </cell>
          <cell r="I3577" t="str">
            <v>LI</v>
          </cell>
        </row>
        <row r="3578">
          <cell r="B3578">
            <v>7502055403201</v>
          </cell>
          <cell r="C3578" t="str">
            <v>AROMA MAGICO 4/5 LTS. CLAS ATRACCION FRU</v>
          </cell>
          <cell r="D3578" t="str">
            <v>CJA</v>
          </cell>
          <cell r="E3578">
            <v>96.551599999999993</v>
          </cell>
          <cell r="F3578">
            <v>1.0902000000000001</v>
          </cell>
          <cell r="G3578">
            <v>105.26</v>
          </cell>
          <cell r="H3578">
            <v>122.1</v>
          </cell>
          <cell r="I3578" t="str">
            <v>LI</v>
          </cell>
        </row>
        <row r="3579">
          <cell r="B3579">
            <v>7502055403202</v>
          </cell>
          <cell r="C3579" t="str">
            <v>AROMA MAGICO 12/1.5 LTS. CLAS AT. FRUTAL</v>
          </cell>
          <cell r="D3579" t="str">
            <v>CJA</v>
          </cell>
          <cell r="E3579">
            <v>118.9644</v>
          </cell>
          <cell r="F3579">
            <v>13.0869</v>
          </cell>
          <cell r="G3579">
            <v>129.74</v>
          </cell>
          <cell r="H3579">
            <v>150.5</v>
          </cell>
          <cell r="I3579" t="str">
            <v>LI</v>
          </cell>
        </row>
        <row r="3580">
          <cell r="B3580">
            <v>7502055403203</v>
          </cell>
          <cell r="C3580" t="str">
            <v>AROMA MAGICO 12/1.5 LTS. CLAS E. FLORAL</v>
          </cell>
          <cell r="D3580" t="str">
            <v>CJA</v>
          </cell>
          <cell r="E3580">
            <v>118.9644</v>
          </cell>
          <cell r="F3580">
            <v>1.0906</v>
          </cell>
          <cell r="G3580">
            <v>129.74</v>
          </cell>
          <cell r="H3580">
            <v>150.5</v>
          </cell>
          <cell r="I3580" t="str">
            <v>LI</v>
          </cell>
        </row>
        <row r="3581">
          <cell r="B3581">
            <v>7502055403204</v>
          </cell>
          <cell r="C3581" t="str">
            <v>AROMA MAGICO 12/1.5 LTS. CLAS LAVANDA</v>
          </cell>
          <cell r="D3581" t="str">
            <v>CJA</v>
          </cell>
          <cell r="E3581">
            <v>118.9644</v>
          </cell>
          <cell r="F3581">
            <v>1.0906</v>
          </cell>
          <cell r="G3581">
            <v>129.74</v>
          </cell>
          <cell r="H3581">
            <v>150.5</v>
          </cell>
          <cell r="I3581" t="str">
            <v>LI</v>
          </cell>
        </row>
        <row r="3582">
          <cell r="B3582">
            <v>7502055403206</v>
          </cell>
          <cell r="C3582" t="str">
            <v>AROMA MAGICO 12/1.5 LTS. CLAS MAR FRESCO</v>
          </cell>
          <cell r="D3582" t="str">
            <v>CJA</v>
          </cell>
          <cell r="E3582">
            <v>118.9644</v>
          </cell>
          <cell r="F3582">
            <v>1.0906</v>
          </cell>
          <cell r="G3582">
            <v>129.74</v>
          </cell>
          <cell r="H3582">
            <v>150.5</v>
          </cell>
          <cell r="I3582" t="str">
            <v>LI</v>
          </cell>
        </row>
        <row r="3583">
          <cell r="B3583">
            <v>7502055403208</v>
          </cell>
          <cell r="C3583" t="str">
            <v>AROMA MAGICO 4/5 LTS. CLAS ENC. FLORAL</v>
          </cell>
          <cell r="D3583" t="str">
            <v>CJA</v>
          </cell>
          <cell r="E3583">
            <v>96.551599999999993</v>
          </cell>
          <cell r="F3583">
            <v>1.0902000000000001</v>
          </cell>
          <cell r="G3583">
            <v>105.26</v>
          </cell>
          <cell r="H3583">
            <v>122.1</v>
          </cell>
          <cell r="I3583" t="str">
            <v>LI</v>
          </cell>
        </row>
        <row r="3584">
          <cell r="B3584">
            <v>7502055403209</v>
          </cell>
          <cell r="C3584" t="str">
            <v>AROMA MAGICO 4/5 LTS. CLAS LAVANDA</v>
          </cell>
          <cell r="D3584" t="str">
            <v>CJA</v>
          </cell>
          <cell r="E3584">
            <v>96.551599999999993</v>
          </cell>
          <cell r="F3584">
            <v>1.0902000000000001</v>
          </cell>
          <cell r="G3584">
            <v>105.26</v>
          </cell>
          <cell r="H3584">
            <v>122.1</v>
          </cell>
          <cell r="I3584" t="str">
            <v>LI</v>
          </cell>
        </row>
        <row r="3585">
          <cell r="B3585">
            <v>7502055403210</v>
          </cell>
          <cell r="C3585" t="str">
            <v>AROMA MAGICO 4/5 LTS. CLAS LIMON</v>
          </cell>
          <cell r="D3585" t="str">
            <v>CJA</v>
          </cell>
          <cell r="E3585">
            <v>96.551599999999993</v>
          </cell>
          <cell r="F3585">
            <v>1.0902000000000001</v>
          </cell>
          <cell r="G3585">
            <v>105.26</v>
          </cell>
          <cell r="H3585">
            <v>122.1</v>
          </cell>
          <cell r="I3585" t="str">
            <v>LI</v>
          </cell>
        </row>
        <row r="3586">
          <cell r="B3586">
            <v>7502055403211</v>
          </cell>
          <cell r="C3586" t="str">
            <v>AROMA MAGICO 4/5 LTS. CLAS MAR FRESCO</v>
          </cell>
          <cell r="D3586" t="str">
            <v>CJA</v>
          </cell>
          <cell r="E3586">
            <v>96.551599999999993</v>
          </cell>
          <cell r="F3586">
            <v>1.0902000000000001</v>
          </cell>
          <cell r="G3586">
            <v>105.26</v>
          </cell>
          <cell r="H3586">
            <v>122.1</v>
          </cell>
          <cell r="I3586" t="str">
            <v>LI</v>
          </cell>
        </row>
        <row r="3587">
          <cell r="B3587">
            <v>7502055403212</v>
          </cell>
          <cell r="C3587" t="str">
            <v>AROMA MAGICO 4/5 LTS. CLAS PINO</v>
          </cell>
          <cell r="D3587" t="str">
            <v>CJA</v>
          </cell>
          <cell r="E3587">
            <v>96.551599999999993</v>
          </cell>
          <cell r="F3587">
            <v>1.0902000000000001</v>
          </cell>
          <cell r="G3587">
            <v>105.26</v>
          </cell>
          <cell r="H3587">
            <v>122.1</v>
          </cell>
          <cell r="I3587" t="str">
            <v>LI</v>
          </cell>
        </row>
        <row r="3588">
          <cell r="B3588">
            <v>7502055403213</v>
          </cell>
          <cell r="C3588" t="str">
            <v>AROMA MAGICO 4/5 LTS. CLAS LAVANDA ANT</v>
          </cell>
          <cell r="D3588" t="str">
            <v>CJA</v>
          </cell>
          <cell r="E3588">
            <v>96.551599999999993</v>
          </cell>
          <cell r="F3588">
            <v>1.0902000000000001</v>
          </cell>
          <cell r="G3588">
            <v>105.26</v>
          </cell>
          <cell r="H3588">
            <v>122.1</v>
          </cell>
          <cell r="I3588" t="str">
            <v>LI</v>
          </cell>
        </row>
        <row r="3589">
          <cell r="B3589">
            <v>750205543207</v>
          </cell>
          <cell r="C3589" t="str">
            <v>AROMA MAGICO 12/1.5 LTS. CLAS PINO</v>
          </cell>
          <cell r="D3589" t="str">
            <v>CJA</v>
          </cell>
          <cell r="E3589">
            <v>118.9644</v>
          </cell>
          <cell r="F3589">
            <v>13.0869</v>
          </cell>
          <cell r="G3589">
            <v>129.74</v>
          </cell>
          <cell r="H3589">
            <v>150.5</v>
          </cell>
          <cell r="I3589" t="str">
            <v>LI</v>
          </cell>
        </row>
        <row r="3590">
          <cell r="B3590" t="str">
            <v>i-0291-2.6</v>
          </cell>
          <cell r="C3590" t="str">
            <v>CEDIS ABA</v>
          </cell>
          <cell r="D3590" t="str">
            <v>RROTES AZTECA</v>
          </cell>
          <cell r="H3590">
            <v>44642</v>
          </cell>
          <cell r="I3590" t="str">
            <v>_x000C_ce</v>
          </cell>
        </row>
        <row r="3591">
          <cell r="I3591">
            <v>0</v>
          </cell>
        </row>
        <row r="3592">
          <cell r="C3592" t="str">
            <v>Catalogo</v>
          </cell>
          <cell r="D3592" t="str">
            <v>de Articulos</v>
          </cell>
          <cell r="H3592" t="str">
            <v>Hoja :   58</v>
          </cell>
          <cell r="I3592">
            <v>0</v>
          </cell>
        </row>
        <row r="3593">
          <cell r="I3593">
            <v>0</v>
          </cell>
        </row>
        <row r="3594">
          <cell r="B3594" t="str">
            <v>Codigo</v>
          </cell>
          <cell r="C3594" t="str">
            <v>D e s c r i p c i o n</v>
          </cell>
          <cell r="D3594" t="str">
            <v>UM    Prov</v>
          </cell>
          <cell r="E3594" t="str">
            <v>Ult. Costo</v>
          </cell>
          <cell r="F3594" t="str">
            <v>Utilidad</v>
          </cell>
          <cell r="G3594" t="str">
            <v>Prec. s/imp.</v>
          </cell>
          <cell r="H3594" t="str">
            <v>Prec. c/imp.</v>
          </cell>
          <cell r="I3594" t="str">
            <v>Lin</v>
          </cell>
        </row>
        <row r="3595">
          <cell r="I3595">
            <v>0</v>
          </cell>
        </row>
        <row r="3596">
          <cell r="B3596" t="str">
            <v>veedor :</v>
          </cell>
          <cell r="C3596" t="str">
            <v>******************************            (Con</v>
          </cell>
          <cell r="D3596" t="str">
            <v>tinuacion)</v>
          </cell>
          <cell r="I3596" t="str">
            <v>Pro</v>
          </cell>
        </row>
        <row r="3597">
          <cell r="I3597">
            <v>0</v>
          </cell>
        </row>
        <row r="3598">
          <cell r="B3598">
            <v>7502255403205</v>
          </cell>
          <cell r="C3598" t="str">
            <v>AROMA MAGICO 12/1.5 LTS. CLAS LIMON</v>
          </cell>
          <cell r="D3598" t="str">
            <v>CJA</v>
          </cell>
          <cell r="E3598">
            <v>118.9644</v>
          </cell>
          <cell r="F3598">
            <v>1.0906</v>
          </cell>
          <cell r="G3598">
            <v>129.74</v>
          </cell>
          <cell r="H3598">
            <v>150.5</v>
          </cell>
          <cell r="I3598" t="str">
            <v>LI</v>
          </cell>
        </row>
        <row r="3599">
          <cell r="B3599">
            <v>75024064601</v>
          </cell>
          <cell r="C3599" t="str">
            <v>POETT 12/900 ML. AIRES DE CELEBRACION</v>
          </cell>
          <cell r="D3599" t="str">
            <v>CJA</v>
          </cell>
          <cell r="E3599">
            <v>124.9992</v>
          </cell>
          <cell r="F3599">
            <v>1.08</v>
          </cell>
          <cell r="G3599">
            <v>135</v>
          </cell>
          <cell r="H3599">
            <v>156.6</v>
          </cell>
          <cell r="I3599" t="str">
            <v>LI</v>
          </cell>
        </row>
        <row r="3600">
          <cell r="B3600">
            <v>75024064602</v>
          </cell>
          <cell r="C3600" t="str">
            <v>POETT 12/900 ML. BEBE</v>
          </cell>
          <cell r="D3600" t="str">
            <v>CJA</v>
          </cell>
          <cell r="E3600">
            <v>124.9992</v>
          </cell>
          <cell r="F3600">
            <v>1.08</v>
          </cell>
          <cell r="G3600">
            <v>135</v>
          </cell>
          <cell r="H3600">
            <v>156.6</v>
          </cell>
          <cell r="I3600" t="str">
            <v>LI</v>
          </cell>
        </row>
        <row r="3601">
          <cell r="B3601">
            <v>75024064603</v>
          </cell>
          <cell r="C3601" t="str">
            <v>POETT 12/900 ML. BOSQUE DE BAMBU</v>
          </cell>
          <cell r="D3601" t="str">
            <v>CJA</v>
          </cell>
          <cell r="E3601">
            <v>124.9992</v>
          </cell>
          <cell r="F3601">
            <v>1.08</v>
          </cell>
          <cell r="G3601">
            <v>135</v>
          </cell>
          <cell r="H3601">
            <v>156.6</v>
          </cell>
          <cell r="I3601" t="str">
            <v>LI</v>
          </cell>
        </row>
        <row r="3602">
          <cell r="B3602">
            <v>75024064604</v>
          </cell>
          <cell r="C3602" t="str">
            <v>POETT 12/900 ML. FRESCURA FRUTAL</v>
          </cell>
          <cell r="D3602" t="str">
            <v>CJA</v>
          </cell>
          <cell r="E3602">
            <v>124.9992</v>
          </cell>
          <cell r="F3602">
            <v>1.0903</v>
          </cell>
          <cell r="G3602">
            <v>136.29</v>
          </cell>
          <cell r="H3602">
            <v>158.1</v>
          </cell>
          <cell r="I3602" t="str">
            <v>LI</v>
          </cell>
        </row>
        <row r="3603">
          <cell r="B3603">
            <v>75024064605</v>
          </cell>
          <cell r="C3603" t="str">
            <v>POETT 12/900 ML. LAVANDA</v>
          </cell>
          <cell r="D3603" t="str">
            <v>CJA</v>
          </cell>
          <cell r="E3603">
            <v>124.9992</v>
          </cell>
          <cell r="F3603">
            <v>1.08</v>
          </cell>
          <cell r="G3603">
            <v>135</v>
          </cell>
          <cell r="H3603">
            <v>156.6</v>
          </cell>
          <cell r="I3603" t="str">
            <v>LI</v>
          </cell>
        </row>
        <row r="3604">
          <cell r="B3604">
            <v>75024064606</v>
          </cell>
          <cell r="C3604" t="str">
            <v>POETT 12/900 ML. LOVEVOLUTION</v>
          </cell>
          <cell r="D3604" t="str">
            <v>CJA</v>
          </cell>
          <cell r="E3604">
            <v>124.9992</v>
          </cell>
          <cell r="F3604">
            <v>1.08</v>
          </cell>
          <cell r="G3604">
            <v>135</v>
          </cell>
          <cell r="H3604">
            <v>156.6</v>
          </cell>
          <cell r="I3604" t="str">
            <v>LI</v>
          </cell>
        </row>
        <row r="3605">
          <cell r="B3605">
            <v>75024064607</v>
          </cell>
          <cell r="C3605" t="str">
            <v>POETT 12/900 ML. PRIMAVERA</v>
          </cell>
          <cell r="D3605" t="str">
            <v>CJA</v>
          </cell>
          <cell r="E3605">
            <v>124.9992</v>
          </cell>
          <cell r="F3605">
            <v>1.08</v>
          </cell>
          <cell r="G3605">
            <v>135</v>
          </cell>
          <cell r="H3605">
            <v>156.6</v>
          </cell>
          <cell r="I3605" t="str">
            <v>LI</v>
          </cell>
        </row>
        <row r="3606">
          <cell r="B3606">
            <v>75024064608</v>
          </cell>
          <cell r="C3606" t="str">
            <v>POETT 12/900 ML. SOLO PARA TI</v>
          </cell>
          <cell r="D3606" t="str">
            <v>CJA</v>
          </cell>
          <cell r="E3606">
            <v>124.9992</v>
          </cell>
          <cell r="F3606">
            <v>1.0903</v>
          </cell>
          <cell r="G3606">
            <v>136.29</v>
          </cell>
          <cell r="H3606">
            <v>158.1</v>
          </cell>
          <cell r="I3606" t="str">
            <v>LI</v>
          </cell>
        </row>
        <row r="3607">
          <cell r="B3607">
            <v>75024064609</v>
          </cell>
          <cell r="C3607" t="str">
            <v>POETT 12/900 ML. SUAVIDAD DE ALG.</v>
          </cell>
          <cell r="D3607" t="str">
            <v>CJA</v>
          </cell>
          <cell r="E3607">
            <v>124.9992</v>
          </cell>
          <cell r="F3607">
            <v>1.08</v>
          </cell>
          <cell r="G3607">
            <v>135</v>
          </cell>
          <cell r="H3607">
            <v>156.6</v>
          </cell>
          <cell r="I3607" t="str">
            <v>LI</v>
          </cell>
        </row>
        <row r="3608">
          <cell r="B3608">
            <v>75024064610</v>
          </cell>
          <cell r="C3608" t="str">
            <v>POETT 8/1.8 LTS. BEBE</v>
          </cell>
          <cell r="D3608" t="str">
            <v>CJA</v>
          </cell>
          <cell r="E3608">
            <v>163.78880000000001</v>
          </cell>
          <cell r="F3608">
            <v>1.0900000000000001</v>
          </cell>
          <cell r="G3608">
            <v>178.53</v>
          </cell>
          <cell r="H3608">
            <v>207.1</v>
          </cell>
          <cell r="I3608" t="str">
            <v>LI</v>
          </cell>
        </row>
        <row r="3609">
          <cell r="B3609">
            <v>75024064611</v>
          </cell>
          <cell r="C3609" t="str">
            <v>POETT 8/1.8 LTS. BOSQUE DE BAMBU</v>
          </cell>
          <cell r="D3609" t="str">
            <v>CJA</v>
          </cell>
          <cell r="E3609">
            <v>163.7928</v>
          </cell>
          <cell r="F3609">
            <v>1.0900000000000001</v>
          </cell>
          <cell r="G3609">
            <v>178.53</v>
          </cell>
          <cell r="H3609">
            <v>207.1</v>
          </cell>
          <cell r="I3609" t="str">
            <v>LI</v>
          </cell>
        </row>
        <row r="3610">
          <cell r="B3610">
            <v>75024064612</v>
          </cell>
          <cell r="C3610" t="str">
            <v>POETT 8/1.8 LTS. LAVANDA</v>
          </cell>
          <cell r="D3610" t="str">
            <v>CJA</v>
          </cell>
          <cell r="E3610">
            <v>163.7928</v>
          </cell>
          <cell r="F3610">
            <v>1.0900000000000001</v>
          </cell>
          <cell r="G3610">
            <v>178.53</v>
          </cell>
          <cell r="H3610">
            <v>207.1</v>
          </cell>
          <cell r="I3610" t="str">
            <v>LI</v>
          </cell>
        </row>
        <row r="3611">
          <cell r="B3611">
            <v>75024064613</v>
          </cell>
          <cell r="C3611" t="str">
            <v>POETT 8/1.8 LTS. LOVEVOLUTION.</v>
          </cell>
          <cell r="D3611" t="str">
            <v>CJA</v>
          </cell>
          <cell r="E3611">
            <v>163.7928</v>
          </cell>
          <cell r="F3611">
            <v>1.0900000000000001</v>
          </cell>
          <cell r="G3611">
            <v>178.53</v>
          </cell>
          <cell r="H3611">
            <v>207.1</v>
          </cell>
          <cell r="I3611" t="str">
            <v>LI</v>
          </cell>
        </row>
        <row r="3612">
          <cell r="B3612">
            <v>75024064614</v>
          </cell>
          <cell r="C3612" t="str">
            <v>POETT 8/1.8 LTS. PRIMAVERA</v>
          </cell>
          <cell r="D3612" t="str">
            <v>CJA</v>
          </cell>
          <cell r="E3612">
            <v>163.79040000000001</v>
          </cell>
          <cell r="F3612">
            <v>1.0900000000000001</v>
          </cell>
          <cell r="G3612">
            <v>178.53</v>
          </cell>
          <cell r="H3612">
            <v>207.1</v>
          </cell>
          <cell r="I3612" t="str">
            <v>LI</v>
          </cell>
        </row>
        <row r="3613">
          <cell r="B3613">
            <v>75024064615</v>
          </cell>
          <cell r="C3613" t="str">
            <v>FABULOSO 12/1 LT. ALTERNATIVA AL CLORO</v>
          </cell>
          <cell r="D3613" t="str">
            <v>CJA</v>
          </cell>
          <cell r="E3613">
            <v>202.58519999999999</v>
          </cell>
          <cell r="F3613">
            <v>1.08</v>
          </cell>
          <cell r="G3613">
            <v>218.79</v>
          </cell>
          <cell r="H3613">
            <v>253.8</v>
          </cell>
          <cell r="I3613" t="str">
            <v>LI</v>
          </cell>
        </row>
        <row r="3614">
          <cell r="B3614">
            <v>75024064616</v>
          </cell>
          <cell r="C3614" t="str">
            <v>POETT 12/1.18 LTS. BOSQUE DE BAMBU</v>
          </cell>
          <cell r="D3614" t="str">
            <v>CJA</v>
          </cell>
          <cell r="E3614">
            <v>124.9992</v>
          </cell>
          <cell r="F3614">
            <v>1.0903</v>
          </cell>
          <cell r="G3614">
            <v>136.29</v>
          </cell>
          <cell r="H3614">
            <v>158.1</v>
          </cell>
          <cell r="I3614" t="str">
            <v>LI</v>
          </cell>
        </row>
        <row r="3615">
          <cell r="B3615">
            <v>75024064617</v>
          </cell>
          <cell r="C3615" t="str">
            <v>FABULOSO 12/1 LT. ENERGIA NARANJA</v>
          </cell>
          <cell r="D3615" t="str">
            <v>CJA</v>
          </cell>
          <cell r="E3615">
            <v>202.58519999999999</v>
          </cell>
          <cell r="F3615">
            <v>1.08</v>
          </cell>
          <cell r="G3615">
            <v>218.79</v>
          </cell>
          <cell r="H3615">
            <v>253.8</v>
          </cell>
          <cell r="I3615" t="str">
            <v>LI</v>
          </cell>
        </row>
        <row r="3616">
          <cell r="B3616">
            <v>75024064618</v>
          </cell>
          <cell r="C3616" t="str">
            <v>FABULOSO 12/1 LT. FRESCO AMANECER</v>
          </cell>
          <cell r="D3616" t="str">
            <v>CJA</v>
          </cell>
          <cell r="E3616">
            <v>202.58519999999999</v>
          </cell>
          <cell r="F3616">
            <v>1.08</v>
          </cell>
          <cell r="G3616">
            <v>218.79</v>
          </cell>
          <cell r="H3616">
            <v>253.8</v>
          </cell>
          <cell r="I3616" t="str">
            <v>LI</v>
          </cell>
        </row>
        <row r="3617">
          <cell r="B3617">
            <v>75024064620</v>
          </cell>
          <cell r="C3617" t="str">
            <v>POETT 12/900 ML. MUSICA DE PRIMAVERA</v>
          </cell>
          <cell r="D3617" t="str">
            <v>CJA</v>
          </cell>
          <cell r="E3617">
            <v>124.9992</v>
          </cell>
          <cell r="F3617">
            <v>1.08</v>
          </cell>
          <cell r="G3617">
            <v>135</v>
          </cell>
          <cell r="H3617">
            <v>156.6</v>
          </cell>
          <cell r="I3617" t="str">
            <v>LI</v>
          </cell>
        </row>
        <row r="3618">
          <cell r="B3618">
            <v>75024064622</v>
          </cell>
          <cell r="C3618" t="str">
            <v>FABULOSO 12/1 LT. LAVANDA FRESCA+PROMO</v>
          </cell>
          <cell r="D3618" t="str">
            <v>CJA</v>
          </cell>
          <cell r="E3618">
            <v>202.58519999999999</v>
          </cell>
          <cell r="F3618">
            <v>1.08</v>
          </cell>
          <cell r="G3618">
            <v>218.79</v>
          </cell>
          <cell r="H3618">
            <v>253.8</v>
          </cell>
          <cell r="I3618" t="str">
            <v>LI</v>
          </cell>
        </row>
        <row r="3619">
          <cell r="B3619">
            <v>75024064623</v>
          </cell>
          <cell r="C3619" t="str">
            <v>FABULOSO 12/1 LT. MAR FRESCO</v>
          </cell>
          <cell r="D3619" t="str">
            <v>CJA</v>
          </cell>
          <cell r="E3619">
            <v>202.58519999999999</v>
          </cell>
          <cell r="F3619">
            <v>1.08</v>
          </cell>
          <cell r="G3619">
            <v>218.79</v>
          </cell>
          <cell r="H3619">
            <v>253.8</v>
          </cell>
          <cell r="I3619" t="str">
            <v>LI</v>
          </cell>
        </row>
        <row r="3620">
          <cell r="B3620">
            <v>75024064624</v>
          </cell>
          <cell r="C3620" t="str">
            <v>FABULOSO 12/1 LT. PASION DE FRUTAS</v>
          </cell>
          <cell r="D3620" t="str">
            <v>CJA</v>
          </cell>
          <cell r="E3620">
            <v>202.58519999999999</v>
          </cell>
          <cell r="F3620">
            <v>1.08</v>
          </cell>
          <cell r="G3620">
            <v>218.79</v>
          </cell>
          <cell r="H3620">
            <v>253.8</v>
          </cell>
          <cell r="I3620" t="str">
            <v>LI</v>
          </cell>
        </row>
        <row r="3621">
          <cell r="B3621">
            <v>75024064626</v>
          </cell>
          <cell r="C3621" t="str">
            <v>FABULOSO 24/500 ML. FRESCO AMANECER</v>
          </cell>
          <cell r="D3621" t="str">
            <v>CJA</v>
          </cell>
          <cell r="E3621">
            <v>254.30879999999999</v>
          </cell>
          <cell r="F3621">
            <v>1.08</v>
          </cell>
          <cell r="G3621">
            <v>274.66000000000003</v>
          </cell>
          <cell r="H3621">
            <v>318.60000000000002</v>
          </cell>
          <cell r="I3621" t="str">
            <v>LI</v>
          </cell>
        </row>
        <row r="3622">
          <cell r="B3622">
            <v>75024064627</v>
          </cell>
          <cell r="C3622" t="str">
            <v>FABULOSO 24/500 ML. LAVANDA</v>
          </cell>
          <cell r="D3622" t="str">
            <v>CJA</v>
          </cell>
          <cell r="E3622">
            <v>254.30879999999999</v>
          </cell>
          <cell r="F3622">
            <v>1.08</v>
          </cell>
          <cell r="G3622">
            <v>274.66000000000003</v>
          </cell>
          <cell r="H3622">
            <v>318.60000000000002</v>
          </cell>
          <cell r="I3622" t="str">
            <v>LI</v>
          </cell>
        </row>
        <row r="3623">
          <cell r="B3623">
            <v>75024064628</v>
          </cell>
          <cell r="C3623" t="str">
            <v>FABULOSO 24/500 ML. MAR FRESCO</v>
          </cell>
          <cell r="D3623" t="str">
            <v>CJA</v>
          </cell>
          <cell r="E3623">
            <v>254.30879999999999</v>
          </cell>
          <cell r="F3623">
            <v>1.08</v>
          </cell>
          <cell r="G3623">
            <v>274.66000000000003</v>
          </cell>
          <cell r="H3623">
            <v>318.60000000000002</v>
          </cell>
          <cell r="I3623" t="str">
            <v>LI</v>
          </cell>
        </row>
        <row r="3624">
          <cell r="B3624">
            <v>75024064629</v>
          </cell>
          <cell r="C3624" t="str">
            <v>FABULOSO 12/1 LT. VINAGRE+MANZANA</v>
          </cell>
          <cell r="D3624" t="str">
            <v>CJA</v>
          </cell>
          <cell r="E3624">
            <v>202.58519999999999</v>
          </cell>
          <cell r="F3624">
            <v>1.0902000000000001</v>
          </cell>
          <cell r="G3624">
            <v>220.86</v>
          </cell>
          <cell r="H3624">
            <v>256.2</v>
          </cell>
          <cell r="I3624" t="str">
            <v>LI</v>
          </cell>
        </row>
        <row r="3625">
          <cell r="B3625">
            <v>75024064630</v>
          </cell>
          <cell r="C3625" t="str">
            <v>POETT 8/1.8 LTS. FRESCURA FRUTAL</v>
          </cell>
          <cell r="D3625" t="str">
            <v>CJA</v>
          </cell>
          <cell r="E3625">
            <v>163.7928</v>
          </cell>
          <cell r="F3625">
            <v>1.0900000000000001</v>
          </cell>
          <cell r="G3625">
            <v>178.53</v>
          </cell>
          <cell r="H3625">
            <v>207.1</v>
          </cell>
          <cell r="I3625" t="str">
            <v>LI</v>
          </cell>
        </row>
        <row r="3626">
          <cell r="B3626">
            <v>75024064636</v>
          </cell>
          <cell r="C3626" t="str">
            <v>POETT 12/900 ML. ESPIRITU PLAY</v>
          </cell>
          <cell r="D3626" t="str">
            <v>CJA</v>
          </cell>
          <cell r="E3626">
            <v>124.9992</v>
          </cell>
          <cell r="F3626">
            <v>1.08</v>
          </cell>
          <cell r="G3626">
            <v>135</v>
          </cell>
          <cell r="H3626">
            <v>156.6</v>
          </cell>
          <cell r="I3626" t="str">
            <v>LI</v>
          </cell>
        </row>
        <row r="3627">
          <cell r="B3627">
            <v>75024064640</v>
          </cell>
          <cell r="C3627" t="str">
            <v>POETT 12/900 ML. INSPIRACION TROPICAL</v>
          </cell>
          <cell r="D3627" t="str">
            <v>CJA</v>
          </cell>
          <cell r="E3627">
            <v>124.9992</v>
          </cell>
          <cell r="F3627">
            <v>1.08</v>
          </cell>
          <cell r="G3627">
            <v>135</v>
          </cell>
          <cell r="H3627">
            <v>156.6</v>
          </cell>
          <cell r="I3627" t="str">
            <v>LI</v>
          </cell>
        </row>
        <row r="3628">
          <cell r="B3628">
            <v>7502607801464</v>
          </cell>
          <cell r="C3628" t="str">
            <v>PINOL ORIGINAL CITRICO 12/828 ML.</v>
          </cell>
          <cell r="D3628" t="str">
            <v>CJA</v>
          </cell>
          <cell r="E3628">
            <v>194.60159999999999</v>
          </cell>
          <cell r="F3628">
            <v>1.0902000000000001</v>
          </cell>
          <cell r="G3628">
            <v>212.16</v>
          </cell>
          <cell r="H3628">
            <v>246.1</v>
          </cell>
          <cell r="I3628" t="str">
            <v>LI</v>
          </cell>
        </row>
        <row r="3629">
          <cell r="B3629">
            <v>7502607804400</v>
          </cell>
          <cell r="C3629" t="str">
            <v>PINOL ORIGINAL FLORAL 12/828 ML.</v>
          </cell>
          <cell r="D3629" t="str">
            <v>CJA</v>
          </cell>
          <cell r="E3629">
            <v>194.6028</v>
          </cell>
          <cell r="F3629">
            <v>1.0902000000000001</v>
          </cell>
          <cell r="G3629">
            <v>212.16</v>
          </cell>
          <cell r="H3629">
            <v>246.1</v>
          </cell>
          <cell r="I3629" t="str">
            <v>LI</v>
          </cell>
        </row>
        <row r="3630">
          <cell r="B3630">
            <v>7502632003</v>
          </cell>
          <cell r="C3630" t="str">
            <v>DESENGRASANTE SMASH COCINA 6/750 ML.</v>
          </cell>
          <cell r="D3630" t="str">
            <v>CJA</v>
          </cell>
          <cell r="E3630">
            <v>206.36160000000001</v>
          </cell>
          <cell r="F3630">
            <v>6.5419</v>
          </cell>
          <cell r="G3630">
            <v>225</v>
          </cell>
          <cell r="H3630">
            <v>261</v>
          </cell>
          <cell r="I3630" t="str">
            <v>LI</v>
          </cell>
        </row>
        <row r="3631">
          <cell r="B3631">
            <v>7502669203</v>
          </cell>
          <cell r="C3631" t="str">
            <v>LYSOL SPRAY 12/475G DESINF ANTIBACTERIAL</v>
          </cell>
          <cell r="D3631" t="str">
            <v>CJA</v>
          </cell>
          <cell r="E3631">
            <v>870.69600000000003</v>
          </cell>
          <cell r="F3631">
            <v>1.0901000000000001</v>
          </cell>
          <cell r="G3631">
            <v>949.14</v>
          </cell>
          <cell r="H3631">
            <v>1101</v>
          </cell>
          <cell r="I3631" t="str">
            <v>LI</v>
          </cell>
        </row>
        <row r="3632">
          <cell r="B3632">
            <v>7502669204</v>
          </cell>
          <cell r="C3632" t="str">
            <v>LYSOL SPRAU 12/354G DESINF ELIMINA OLOR</v>
          </cell>
          <cell r="D3632" t="str">
            <v>CJA</v>
          </cell>
          <cell r="E3632">
            <v>708.38639999999998</v>
          </cell>
          <cell r="F3632">
            <v>1.0900000000000001</v>
          </cell>
          <cell r="G3632">
            <v>772.16</v>
          </cell>
          <cell r="H3632">
            <v>895.7</v>
          </cell>
          <cell r="I3632" t="str">
            <v>LI</v>
          </cell>
        </row>
        <row r="3633">
          <cell r="B3633">
            <v>7502930801</v>
          </cell>
          <cell r="C3633" t="str">
            <v>ACIDO MURIATICO SULTAN LIMON 20/400 ML.</v>
          </cell>
          <cell r="D3633" t="str">
            <v>CJA</v>
          </cell>
          <cell r="E3633">
            <v>180.3</v>
          </cell>
          <cell r="F3633">
            <v>1.0901000000000001</v>
          </cell>
          <cell r="G3633">
            <v>196.55</v>
          </cell>
          <cell r="H3633">
            <v>228</v>
          </cell>
          <cell r="I3633" t="str">
            <v>LI</v>
          </cell>
        </row>
        <row r="3634">
          <cell r="B3634">
            <v>75030253007</v>
          </cell>
          <cell r="C3634" t="str">
            <v>TOTAL QUITA GRASA GATILLO 12/700 ML.</v>
          </cell>
          <cell r="D3634" t="str">
            <v>CJA</v>
          </cell>
          <cell r="E3634">
            <v>275.08319999999998</v>
          </cell>
          <cell r="F3634">
            <v>1.0903</v>
          </cell>
          <cell r="G3634">
            <v>299.91000000000003</v>
          </cell>
          <cell r="H3634">
            <v>347.9</v>
          </cell>
          <cell r="I3634" t="str">
            <v>LI</v>
          </cell>
        </row>
        <row r="3635">
          <cell r="B3635">
            <v>75030856201</v>
          </cell>
          <cell r="C3635" t="str">
            <v>AZUL REY DESENGRASANTE SPRAY 36/500 ML.</v>
          </cell>
          <cell r="D3635" t="str">
            <v>CJA</v>
          </cell>
          <cell r="E3635">
            <v>615.10320000000002</v>
          </cell>
          <cell r="F3635">
            <v>1.0862000000000001</v>
          </cell>
          <cell r="G3635">
            <v>668.1</v>
          </cell>
          <cell r="H3635">
            <v>775</v>
          </cell>
          <cell r="I3635" t="str">
            <v>LI</v>
          </cell>
        </row>
        <row r="3636">
          <cell r="B3636">
            <v>7503801</v>
          </cell>
          <cell r="C3636" t="str">
            <v>AROMA MAGICO PLAT 12/1.5 LTS. FLORES SIL</v>
          </cell>
          <cell r="D3636" t="str">
            <v>CJA</v>
          </cell>
          <cell r="E3636">
            <v>139.65479999999999</v>
          </cell>
          <cell r="F3636">
            <v>1.0901000000000001</v>
          </cell>
          <cell r="G3636">
            <v>152.24</v>
          </cell>
          <cell r="H3636">
            <v>176.6</v>
          </cell>
          <cell r="I3636" t="str">
            <v>LI</v>
          </cell>
        </row>
        <row r="3637">
          <cell r="B3637">
            <v>7503802</v>
          </cell>
          <cell r="C3637" t="str">
            <v>AROMA MAGICO PLAT 12/1.5 LTS. FRES CITRI</v>
          </cell>
          <cell r="D3637" t="str">
            <v>CJA</v>
          </cell>
          <cell r="E3637">
            <v>139.65479999999999</v>
          </cell>
          <cell r="F3637">
            <v>13.0814</v>
          </cell>
          <cell r="G3637">
            <v>152.24</v>
          </cell>
          <cell r="H3637">
            <v>176.6</v>
          </cell>
          <cell r="I3637" t="str">
            <v>LI</v>
          </cell>
        </row>
        <row r="3638">
          <cell r="B3638">
            <v>7503803</v>
          </cell>
          <cell r="C3638" t="str">
            <v>AROMA MAGICO PLAT 12/1.5 LTS. LAVANDA</v>
          </cell>
          <cell r="D3638" t="str">
            <v>CJA</v>
          </cell>
          <cell r="E3638">
            <v>139.65479999999999</v>
          </cell>
          <cell r="F3638">
            <v>1.0901000000000001</v>
          </cell>
          <cell r="G3638">
            <v>152.24</v>
          </cell>
          <cell r="H3638">
            <v>176.6</v>
          </cell>
          <cell r="I3638" t="str">
            <v>LI</v>
          </cell>
        </row>
        <row r="3639">
          <cell r="B3639">
            <v>7503804</v>
          </cell>
          <cell r="C3639" t="str">
            <v>AROMA MAGICO PLAT 12/1.5 LTS. LIMON</v>
          </cell>
          <cell r="D3639" t="str">
            <v>CJA</v>
          </cell>
          <cell r="E3639">
            <v>139.65479999999999</v>
          </cell>
          <cell r="F3639">
            <v>13.0814</v>
          </cell>
          <cell r="G3639">
            <v>152.24</v>
          </cell>
          <cell r="H3639">
            <v>176.6</v>
          </cell>
          <cell r="I3639" t="str">
            <v>LI</v>
          </cell>
        </row>
        <row r="3640">
          <cell r="B3640">
            <v>7503805</v>
          </cell>
          <cell r="C3640" t="str">
            <v>AROMA MAGICO PLAT 12/1.5 LTS. MAR FRESCO</v>
          </cell>
          <cell r="D3640" t="str">
            <v>CJA</v>
          </cell>
          <cell r="E3640">
            <v>139.65479999999999</v>
          </cell>
          <cell r="F3640">
            <v>13.0814</v>
          </cell>
          <cell r="G3640">
            <v>152.24</v>
          </cell>
          <cell r="H3640">
            <v>176.6</v>
          </cell>
          <cell r="I3640" t="str">
            <v>LI</v>
          </cell>
        </row>
        <row r="3641">
          <cell r="B3641">
            <v>7503806</v>
          </cell>
          <cell r="C3641" t="str">
            <v>AROMA MAGICO PLAT 12/1.5 LTS. PINO</v>
          </cell>
          <cell r="D3641" t="str">
            <v>CJA</v>
          </cell>
          <cell r="E3641">
            <v>139.65479999999999</v>
          </cell>
          <cell r="F3641">
            <v>1.0901000000000001</v>
          </cell>
          <cell r="G3641">
            <v>152.24</v>
          </cell>
          <cell r="H3641">
            <v>176.6</v>
          </cell>
          <cell r="I3641" t="str">
            <v>LI</v>
          </cell>
        </row>
        <row r="3642">
          <cell r="B3642">
            <v>7503807</v>
          </cell>
          <cell r="C3642" t="str">
            <v>AROMA MAGICO PLAT 4/5 LTS. FLORES SILV.</v>
          </cell>
          <cell r="D3642" t="str">
            <v>CJA</v>
          </cell>
          <cell r="E3642">
            <v>110.34480000000001</v>
          </cell>
          <cell r="F3642">
            <v>1.0906</v>
          </cell>
          <cell r="G3642">
            <v>120.34</v>
          </cell>
          <cell r="H3642">
            <v>139.6</v>
          </cell>
          <cell r="I3642" t="str">
            <v>LI</v>
          </cell>
        </row>
        <row r="3643">
          <cell r="B3643">
            <v>7503808</v>
          </cell>
          <cell r="C3643" t="str">
            <v>AROMA MAGICO PLAT 4/5 LTS. FRES CITRICA</v>
          </cell>
          <cell r="D3643" t="str">
            <v>CJA</v>
          </cell>
          <cell r="E3643">
            <v>110.34480000000001</v>
          </cell>
          <cell r="F3643">
            <v>1.0906</v>
          </cell>
          <cell r="G3643">
            <v>120.34</v>
          </cell>
          <cell r="H3643">
            <v>139.6</v>
          </cell>
          <cell r="I3643" t="str">
            <v>LI</v>
          </cell>
        </row>
        <row r="3644">
          <cell r="B3644">
            <v>7503809</v>
          </cell>
          <cell r="C3644" t="str">
            <v>AROMA MAGICO PLAT 4/5 LTS. LAVANDA</v>
          </cell>
          <cell r="D3644" t="str">
            <v>CJA</v>
          </cell>
          <cell r="E3644">
            <v>110.34480000000001</v>
          </cell>
          <cell r="F3644">
            <v>1.0906</v>
          </cell>
          <cell r="G3644">
            <v>120.34</v>
          </cell>
          <cell r="H3644">
            <v>139.6</v>
          </cell>
          <cell r="I3644" t="str">
            <v>LI</v>
          </cell>
        </row>
        <row r="3645">
          <cell r="B3645">
            <v>7503810</v>
          </cell>
          <cell r="C3645" t="str">
            <v>AROMA MAGICO PLAT 4/5 LTS. LIMON</v>
          </cell>
          <cell r="D3645" t="str">
            <v>CJA</v>
          </cell>
          <cell r="E3645">
            <v>110.34480000000001</v>
          </cell>
          <cell r="F3645">
            <v>1.0906</v>
          </cell>
          <cell r="G3645">
            <v>120.34</v>
          </cell>
          <cell r="H3645">
            <v>139.6</v>
          </cell>
          <cell r="I3645" t="str">
            <v>LI</v>
          </cell>
        </row>
        <row r="3646">
          <cell r="B3646">
            <v>7503811</v>
          </cell>
          <cell r="C3646" t="str">
            <v>AROMA MAGICO PLAT 4/5 LTS. MAR FRESCO</v>
          </cell>
          <cell r="D3646" t="str">
            <v>CJA</v>
          </cell>
          <cell r="E3646">
            <v>110.34480000000001</v>
          </cell>
          <cell r="F3646">
            <v>1.0906</v>
          </cell>
          <cell r="G3646">
            <v>120.34</v>
          </cell>
          <cell r="H3646">
            <v>139.6</v>
          </cell>
          <cell r="I3646" t="str">
            <v>LI</v>
          </cell>
        </row>
        <row r="3647">
          <cell r="B3647">
            <v>7503812</v>
          </cell>
          <cell r="C3647" t="str">
            <v>AROMA MAGICO PLAT 4/5 LTS. PINO</v>
          </cell>
          <cell r="D3647" t="str">
            <v>CJA</v>
          </cell>
          <cell r="E3647">
            <v>110.34480000000001</v>
          </cell>
          <cell r="F3647">
            <v>1.0906</v>
          </cell>
          <cell r="G3647">
            <v>120.34</v>
          </cell>
          <cell r="H3647">
            <v>139.6</v>
          </cell>
          <cell r="I3647" t="str">
            <v>LI</v>
          </cell>
        </row>
        <row r="3648">
          <cell r="B3648">
            <v>7504589</v>
          </cell>
          <cell r="C3648" t="str">
            <v>AJAX PINO 24/500 ML.</v>
          </cell>
          <cell r="D3648" t="str">
            <v>CJA</v>
          </cell>
          <cell r="E3648">
            <v>211.20480000000001</v>
          </cell>
          <cell r="F3648">
            <v>1.0902000000000001</v>
          </cell>
          <cell r="G3648">
            <v>230.26</v>
          </cell>
          <cell r="H3648">
            <v>267.10000000000002</v>
          </cell>
          <cell r="I3648" t="str">
            <v>LI</v>
          </cell>
        </row>
        <row r="3649">
          <cell r="B3649">
            <v>75061745228</v>
          </cell>
          <cell r="C3649" t="str">
            <v>BRASSO GOLD 12/870 ML. LAVANDA INTENSA</v>
          </cell>
          <cell r="D3649" t="str">
            <v>CJA</v>
          </cell>
          <cell r="E3649">
            <v>120.6</v>
          </cell>
          <cell r="F3649">
            <v>1.0901000000000001</v>
          </cell>
          <cell r="G3649">
            <v>131.47</v>
          </cell>
          <cell r="H3649">
            <v>152.5</v>
          </cell>
          <cell r="I3649" t="str">
            <v>LI</v>
          </cell>
        </row>
        <row r="3650">
          <cell r="B3650">
            <v>7507952001</v>
          </cell>
          <cell r="C3650" t="str">
            <v>PINOL ORIGINAL 12/500 ML. CITRICO</v>
          </cell>
          <cell r="D3650" t="str">
            <v>CJA</v>
          </cell>
          <cell r="E3650">
            <v>144.31800000000001</v>
          </cell>
          <cell r="F3650">
            <v>1.0902000000000001</v>
          </cell>
          <cell r="G3650">
            <v>157.33000000000001</v>
          </cell>
          <cell r="H3650">
            <v>182.5</v>
          </cell>
          <cell r="I3650" t="str">
            <v>LI</v>
          </cell>
        </row>
        <row r="3651">
          <cell r="B3651">
            <v>7507952002</v>
          </cell>
          <cell r="C3651" t="str">
            <v>PINOL ORIGINAL 12/500 ML. FLORAL</v>
          </cell>
          <cell r="D3651" t="str">
            <v>CJA</v>
          </cell>
          <cell r="E3651">
            <v>144.31800000000001</v>
          </cell>
          <cell r="F3651">
            <v>1.0902000000000001</v>
          </cell>
          <cell r="G3651">
            <v>157.33000000000001</v>
          </cell>
          <cell r="H3651">
            <v>182.5</v>
          </cell>
          <cell r="I3651" t="str">
            <v>LI</v>
          </cell>
        </row>
        <row r="3652">
          <cell r="B3652">
            <v>750896325</v>
          </cell>
          <cell r="C3652" t="str">
            <v>AJAX 12/1 LT. ACEITE DE CITRONELA</v>
          </cell>
          <cell r="D3652" t="str">
            <v>CJA</v>
          </cell>
          <cell r="E3652">
            <v>330.90480000000002</v>
          </cell>
          <cell r="F3652">
            <v>1.0900000000000001</v>
          </cell>
          <cell r="G3652">
            <v>360.69</v>
          </cell>
          <cell r="H3652">
            <v>418.4</v>
          </cell>
          <cell r="I3652" t="str">
            <v>LI</v>
          </cell>
        </row>
        <row r="3653">
          <cell r="B3653" t="str">
            <v>i-0291-2.6</v>
          </cell>
          <cell r="C3653" t="str">
            <v>CEDIS ABA</v>
          </cell>
          <cell r="D3653" t="str">
            <v>RROTES AZTECA</v>
          </cell>
          <cell r="H3653">
            <v>44642</v>
          </cell>
          <cell r="I3653" t="str">
            <v>_x000C_ce</v>
          </cell>
        </row>
        <row r="3654">
          <cell r="I3654">
            <v>0</v>
          </cell>
        </row>
        <row r="3655">
          <cell r="C3655" t="str">
            <v>Catalogo</v>
          </cell>
          <cell r="D3655" t="str">
            <v>de Articulos</v>
          </cell>
          <cell r="H3655" t="str">
            <v>Hoja :   59</v>
          </cell>
          <cell r="I3655">
            <v>0</v>
          </cell>
        </row>
        <row r="3656">
          <cell r="I3656">
            <v>0</v>
          </cell>
        </row>
        <row r="3657">
          <cell r="B3657" t="str">
            <v>Codigo</v>
          </cell>
          <cell r="C3657" t="str">
            <v>D e s c r i p c i o n</v>
          </cell>
          <cell r="D3657" t="str">
            <v>UM    Prov</v>
          </cell>
          <cell r="E3657" t="str">
            <v>Ult. Costo</v>
          </cell>
          <cell r="F3657" t="str">
            <v>Utilidad</v>
          </cell>
          <cell r="G3657" t="str">
            <v>Prec. s/imp.</v>
          </cell>
          <cell r="H3657" t="str">
            <v>Prec. c/imp.</v>
          </cell>
          <cell r="I3657" t="str">
            <v>Lin</v>
          </cell>
        </row>
        <row r="3658">
          <cell r="I3658">
            <v>0</v>
          </cell>
        </row>
        <row r="3659">
          <cell r="B3659" t="str">
            <v>veedor :</v>
          </cell>
          <cell r="C3659" t="str">
            <v>******************************            (Con</v>
          </cell>
          <cell r="D3659" t="str">
            <v>tinuacion)</v>
          </cell>
          <cell r="I3659" t="str">
            <v>Pro</v>
          </cell>
        </row>
        <row r="3660">
          <cell r="I3660">
            <v>0</v>
          </cell>
        </row>
        <row r="3661">
          <cell r="B3661">
            <v>750896326</v>
          </cell>
          <cell r="C3661" t="str">
            <v>AJAX 12/1 LT. PINO</v>
          </cell>
          <cell r="D3661" t="str">
            <v>CJA</v>
          </cell>
          <cell r="E3661">
            <v>215.18039999999999</v>
          </cell>
          <cell r="F3661">
            <v>1.0901000000000001</v>
          </cell>
          <cell r="G3661">
            <v>234.57</v>
          </cell>
          <cell r="H3661">
            <v>272.10000000000002</v>
          </cell>
          <cell r="I3661" t="str">
            <v>LI</v>
          </cell>
        </row>
        <row r="3662">
          <cell r="B3662">
            <v>7509367227</v>
          </cell>
          <cell r="C3662" t="str">
            <v>BREF 15/1 LT. DENSILORO ORIGINAL</v>
          </cell>
          <cell r="D3662" t="str">
            <v>CJA</v>
          </cell>
          <cell r="E3662">
            <v>253.44749999999999</v>
          </cell>
          <cell r="F3662">
            <v>1.0803</v>
          </cell>
          <cell r="G3662">
            <v>273.79000000000002</v>
          </cell>
          <cell r="H3662">
            <v>317.60000000000002</v>
          </cell>
          <cell r="I3662" t="str">
            <v>LI</v>
          </cell>
        </row>
        <row r="3663">
          <cell r="B3663">
            <v>7509400065</v>
          </cell>
          <cell r="C3663" t="str">
            <v>BREF 15/1 LT. DENSICLORO LAVANDA</v>
          </cell>
          <cell r="D3663" t="str">
            <v>CJA</v>
          </cell>
          <cell r="E3663">
            <v>253.446</v>
          </cell>
          <cell r="F3663">
            <v>1.0901000000000001</v>
          </cell>
          <cell r="G3663">
            <v>276.29000000000002</v>
          </cell>
          <cell r="H3663">
            <v>320.5</v>
          </cell>
          <cell r="I3663" t="str">
            <v>LI</v>
          </cell>
        </row>
        <row r="3664">
          <cell r="B3664">
            <v>75095400201</v>
          </cell>
          <cell r="C3664" t="str">
            <v>FABULOSO COMPLETE 12/828 ML. PINO Y EUC.</v>
          </cell>
          <cell r="D3664" t="str">
            <v>CJA</v>
          </cell>
          <cell r="E3664">
            <v>239.6592</v>
          </cell>
          <cell r="F3664">
            <v>1.0903</v>
          </cell>
          <cell r="G3664">
            <v>261.29000000000002</v>
          </cell>
          <cell r="H3664">
            <v>303.10000000000002</v>
          </cell>
          <cell r="I3664" t="str">
            <v>LI</v>
          </cell>
        </row>
        <row r="3665">
          <cell r="B3665">
            <v>75095400202</v>
          </cell>
          <cell r="C3665" t="str">
            <v>FABULOSO COMPLETE 12/828 ML. MENTA</v>
          </cell>
          <cell r="D3665" t="str">
            <v>CJA</v>
          </cell>
          <cell r="E3665">
            <v>239.66159999999999</v>
          </cell>
          <cell r="F3665">
            <v>1.0902000000000001</v>
          </cell>
          <cell r="G3665">
            <v>261.29000000000002</v>
          </cell>
          <cell r="H3665">
            <v>303.10000000000002</v>
          </cell>
          <cell r="I3665" t="str">
            <v>LI</v>
          </cell>
        </row>
        <row r="3666">
          <cell r="B3666">
            <v>75095400208</v>
          </cell>
          <cell r="C3666" t="str">
            <v>FABULOSO COMPLETE 12/828 ML. LAVANDA</v>
          </cell>
          <cell r="D3666" t="str">
            <v>CJA</v>
          </cell>
          <cell r="E3666">
            <v>239.6592</v>
          </cell>
          <cell r="F3666">
            <v>1.0903</v>
          </cell>
          <cell r="G3666">
            <v>261.29000000000002</v>
          </cell>
          <cell r="H3666">
            <v>303.10000000000002</v>
          </cell>
          <cell r="I3666" t="str">
            <v>LI</v>
          </cell>
        </row>
        <row r="3667">
          <cell r="B3667">
            <v>75096002</v>
          </cell>
          <cell r="C3667" t="str">
            <v>FABULOSO DESINF. 12/828 ML. F. NATURAL</v>
          </cell>
          <cell r="D3667" t="str">
            <v>CJA</v>
          </cell>
          <cell r="E3667">
            <v>239.66159999999999</v>
          </cell>
          <cell r="F3667">
            <v>1.0902000000000001</v>
          </cell>
          <cell r="G3667">
            <v>261.29000000000002</v>
          </cell>
          <cell r="H3667">
            <v>303.10000000000002</v>
          </cell>
          <cell r="I3667" t="str">
            <v>LI</v>
          </cell>
        </row>
        <row r="3668">
          <cell r="B3668">
            <v>75096003</v>
          </cell>
          <cell r="C3668" t="str">
            <v>FABULOSO NATURAL E. 12/828 ML. EUCAL-CIT</v>
          </cell>
          <cell r="D3668" t="str">
            <v>CJA</v>
          </cell>
          <cell r="E3668">
            <v>245.68440000000001</v>
          </cell>
          <cell r="F3668">
            <v>1.0902000000000001</v>
          </cell>
          <cell r="G3668">
            <v>267.83999999999997</v>
          </cell>
          <cell r="H3668">
            <v>310.7</v>
          </cell>
          <cell r="I3668" t="str">
            <v>LI</v>
          </cell>
        </row>
        <row r="3669">
          <cell r="B3669">
            <v>75096892001</v>
          </cell>
          <cell r="C3669" t="str">
            <v>MR. MUSCULO 12/650 ML. COCINA NARANJA</v>
          </cell>
          <cell r="D3669" t="str">
            <v>CJA</v>
          </cell>
          <cell r="E3669">
            <v>400.86</v>
          </cell>
          <cell r="F3669">
            <v>1.0901000000000001</v>
          </cell>
          <cell r="G3669">
            <v>436.98</v>
          </cell>
          <cell r="H3669">
            <v>506.9</v>
          </cell>
          <cell r="I3669" t="str">
            <v>LI</v>
          </cell>
        </row>
        <row r="3670">
          <cell r="B3670">
            <v>75096892005</v>
          </cell>
          <cell r="C3670" t="str">
            <v>MR. MUSCULO 12/650 ML. COCINA LIMON</v>
          </cell>
          <cell r="D3670" t="str">
            <v>CJA</v>
          </cell>
          <cell r="E3670">
            <v>400.8612</v>
          </cell>
          <cell r="F3670">
            <v>1.0901000000000001</v>
          </cell>
          <cell r="G3670">
            <v>436.98</v>
          </cell>
          <cell r="H3670">
            <v>506.9</v>
          </cell>
          <cell r="I3670" t="str">
            <v>LI</v>
          </cell>
        </row>
        <row r="3671">
          <cell r="B3671">
            <v>7556632301</v>
          </cell>
          <cell r="C3671" t="str">
            <v>MR. MUSCULO VIDRIOS 12/500 ML.</v>
          </cell>
          <cell r="D3671" t="str">
            <v>CJA</v>
          </cell>
          <cell r="E3671">
            <v>324.12</v>
          </cell>
          <cell r="F3671">
            <v>1.0902000000000001</v>
          </cell>
          <cell r="G3671">
            <v>353.36</v>
          </cell>
          <cell r="H3671">
            <v>409.9</v>
          </cell>
          <cell r="I3671" t="str">
            <v>LI</v>
          </cell>
        </row>
        <row r="3672">
          <cell r="B3672">
            <v>7560056625</v>
          </cell>
          <cell r="C3672" t="str">
            <v>CLOROX DESENGRASANTE SPRAY 12/470 ML.</v>
          </cell>
          <cell r="D3672" t="str">
            <v>CJA</v>
          </cell>
          <cell r="E3672">
            <v>262.93079999999998</v>
          </cell>
          <cell r="F3672">
            <v>1.0902000000000001</v>
          </cell>
          <cell r="G3672">
            <v>286.64</v>
          </cell>
          <cell r="H3672">
            <v>332.5</v>
          </cell>
          <cell r="I3672" t="str">
            <v>LI</v>
          </cell>
        </row>
        <row r="3673">
          <cell r="B3673">
            <v>75623201</v>
          </cell>
          <cell r="C3673" t="str">
            <v>VANISH SOBRE ROSA 12/30 ML.</v>
          </cell>
          <cell r="D3673" t="str">
            <v>TIR</v>
          </cell>
          <cell r="E3673">
            <v>31.540800000000001</v>
          </cell>
          <cell r="F3673">
            <v>1.0907</v>
          </cell>
          <cell r="G3673">
            <v>34.4</v>
          </cell>
          <cell r="H3673">
            <v>39.9</v>
          </cell>
          <cell r="I3673" t="str">
            <v>LI</v>
          </cell>
        </row>
        <row r="3674">
          <cell r="B3674">
            <v>75662101</v>
          </cell>
          <cell r="C3674" t="str">
            <v>ECODYN DESINFECTANTE 12/135 ML.</v>
          </cell>
          <cell r="D3674" t="str">
            <v>EXH</v>
          </cell>
          <cell r="E3674">
            <v>113.22</v>
          </cell>
          <cell r="F3674">
            <v>13.084099999999999</v>
          </cell>
          <cell r="G3674">
            <v>123.45</v>
          </cell>
          <cell r="H3674">
            <v>143.19999999999999</v>
          </cell>
          <cell r="I3674" t="str">
            <v>LI</v>
          </cell>
        </row>
        <row r="3675">
          <cell r="B3675">
            <v>75692120</v>
          </cell>
          <cell r="C3675" t="str">
            <v>POETT 12/900 ML. ALEGRA TU DIA</v>
          </cell>
          <cell r="D3675" t="str">
            <v>CJA</v>
          </cell>
          <cell r="E3675">
            <v>124.9992</v>
          </cell>
          <cell r="F3675">
            <v>1.08</v>
          </cell>
          <cell r="G3675">
            <v>135</v>
          </cell>
          <cell r="H3675">
            <v>156.6</v>
          </cell>
          <cell r="I3675" t="str">
            <v>LI</v>
          </cell>
        </row>
        <row r="3676">
          <cell r="B3676">
            <v>8356921455</v>
          </cell>
          <cell r="C3676" t="str">
            <v>FLASH 12/1 LT+20% GRATIS LAVANDA</v>
          </cell>
          <cell r="D3676" t="str">
            <v>CJA</v>
          </cell>
          <cell r="E3676">
            <v>124.9992</v>
          </cell>
          <cell r="F3676">
            <v>1.0903</v>
          </cell>
          <cell r="G3676">
            <v>136.29</v>
          </cell>
          <cell r="H3676">
            <v>158.1</v>
          </cell>
          <cell r="I3676" t="str">
            <v>LI</v>
          </cell>
        </row>
        <row r="3677">
          <cell r="B3677">
            <v>8356921456</v>
          </cell>
          <cell r="C3677" t="str">
            <v>FLASH 12/1 LT. +20% GRATIS FLORAL</v>
          </cell>
          <cell r="D3677" t="str">
            <v>CJA</v>
          </cell>
          <cell r="E3677">
            <v>124.9992</v>
          </cell>
          <cell r="F3677">
            <v>1.0903</v>
          </cell>
          <cell r="G3677">
            <v>136.29</v>
          </cell>
          <cell r="H3677">
            <v>158.1</v>
          </cell>
          <cell r="I3677" t="str">
            <v>LI</v>
          </cell>
        </row>
        <row r="3678">
          <cell r="B3678">
            <v>896563009</v>
          </cell>
          <cell r="C3678" t="str">
            <v>ACEITE ROJO 3EN1 PARA MUEBLES 12/240 ML</v>
          </cell>
          <cell r="D3678" t="str">
            <v>CJA</v>
          </cell>
          <cell r="E3678">
            <v>456.03</v>
          </cell>
          <cell r="F3678">
            <v>1.0902000000000001</v>
          </cell>
          <cell r="G3678">
            <v>497.16</v>
          </cell>
          <cell r="H3678">
            <v>576.70000000000005</v>
          </cell>
          <cell r="I3678" t="str">
            <v>LI</v>
          </cell>
        </row>
        <row r="3679">
          <cell r="B3679">
            <v>7325490676</v>
          </cell>
          <cell r="C3679" t="str">
            <v>ATUN DOLORES MAY-ENSALADA 24/135 GRS.</v>
          </cell>
          <cell r="D3679" t="str">
            <v>CJA</v>
          </cell>
          <cell r="E3679">
            <v>435</v>
          </cell>
          <cell r="F3679">
            <v>1.0901000000000001</v>
          </cell>
          <cell r="G3679">
            <v>474.2</v>
          </cell>
          <cell r="H3679">
            <v>474.2</v>
          </cell>
          <cell r="I3679" t="str">
            <v>ME</v>
          </cell>
        </row>
        <row r="3680">
          <cell r="B3680">
            <v>7501003105476</v>
          </cell>
          <cell r="C3680" t="str">
            <v>ATUN HERDEZ EN ACEITE 24/130 GRS.</v>
          </cell>
          <cell r="D3680" t="str">
            <v>CJA</v>
          </cell>
          <cell r="E3680">
            <v>367.22879999999998</v>
          </cell>
          <cell r="F3680">
            <v>1.0901000000000001</v>
          </cell>
          <cell r="G3680">
            <v>400.3</v>
          </cell>
          <cell r="H3680">
            <v>400.3</v>
          </cell>
          <cell r="I3680" t="str">
            <v>ME</v>
          </cell>
        </row>
        <row r="3681">
          <cell r="B3681">
            <v>7501003105483</v>
          </cell>
          <cell r="C3681" t="str">
            <v>ATUN HERDEZ EN AGUA 24/130 GRS</v>
          </cell>
          <cell r="D3681" t="str">
            <v>CJA</v>
          </cell>
          <cell r="E3681">
            <v>367.22879999999998</v>
          </cell>
          <cell r="F3681">
            <v>1.0901000000000001</v>
          </cell>
          <cell r="G3681">
            <v>400.3</v>
          </cell>
          <cell r="H3681">
            <v>400.3</v>
          </cell>
          <cell r="I3681" t="str">
            <v>ME</v>
          </cell>
        </row>
        <row r="3682">
          <cell r="B3682">
            <v>75010065547</v>
          </cell>
          <cell r="C3682" t="str">
            <v>SARDINA GUAYMEX 24/425 GRS.</v>
          </cell>
          <cell r="D3682" t="str">
            <v>CJA</v>
          </cell>
          <cell r="E3682">
            <v>791.01840000000004</v>
          </cell>
          <cell r="F3682">
            <v>1.0901000000000001</v>
          </cell>
          <cell r="G3682">
            <v>862.3</v>
          </cell>
          <cell r="H3682">
            <v>862.3</v>
          </cell>
          <cell r="I3682" t="str">
            <v>ME</v>
          </cell>
        </row>
        <row r="3683">
          <cell r="B3683">
            <v>7501023603829</v>
          </cell>
          <cell r="C3683" t="str">
            <v>ATUN NAIR 24/130 GRS. EN ACEITE</v>
          </cell>
          <cell r="D3683" t="str">
            <v>CJA</v>
          </cell>
          <cell r="E3683">
            <v>240</v>
          </cell>
          <cell r="F3683">
            <v>1.0900000000000001</v>
          </cell>
          <cell r="G3683">
            <v>261.60000000000002</v>
          </cell>
          <cell r="H3683">
            <v>261.60000000000002</v>
          </cell>
          <cell r="I3683" t="str">
            <v>ME</v>
          </cell>
        </row>
        <row r="3684">
          <cell r="B3684">
            <v>75010261</v>
          </cell>
          <cell r="C3684" t="str">
            <v>SARDINA DOLORES 24/425 GRS.</v>
          </cell>
          <cell r="D3684" t="str">
            <v>CJA</v>
          </cell>
          <cell r="E3684">
            <v>803.40959999999995</v>
          </cell>
          <cell r="F3684">
            <v>1.0901000000000001</v>
          </cell>
          <cell r="G3684">
            <v>875.8</v>
          </cell>
          <cell r="H3684">
            <v>875.8</v>
          </cell>
          <cell r="I3684" t="str">
            <v>ME</v>
          </cell>
        </row>
        <row r="3685">
          <cell r="B3685">
            <v>75010320850</v>
          </cell>
          <cell r="C3685" t="str">
            <v>ATUN DOLORES 36/133 GRS. EN AGUA</v>
          </cell>
          <cell r="D3685" t="str">
            <v>CJA</v>
          </cell>
          <cell r="E3685">
            <v>599.99760000000003</v>
          </cell>
          <cell r="F3685">
            <v>1.08</v>
          </cell>
          <cell r="G3685">
            <v>648</v>
          </cell>
          <cell r="H3685">
            <v>648</v>
          </cell>
          <cell r="I3685" t="str">
            <v>ME</v>
          </cell>
        </row>
        <row r="3686">
          <cell r="B3686">
            <v>75010320853</v>
          </cell>
          <cell r="C3686" t="str">
            <v>ATUN DOLORES 36/133 GRS. EN ACEITE</v>
          </cell>
          <cell r="D3686" t="str">
            <v>CJA</v>
          </cell>
          <cell r="E3686">
            <v>599.99760000000003</v>
          </cell>
          <cell r="F3686">
            <v>1.08</v>
          </cell>
          <cell r="G3686">
            <v>648</v>
          </cell>
          <cell r="H3686">
            <v>648</v>
          </cell>
          <cell r="I3686" t="str">
            <v>ME</v>
          </cell>
        </row>
        <row r="3687">
          <cell r="B3687">
            <v>75010330122</v>
          </cell>
          <cell r="C3687" t="str">
            <v>ATUN KARINA 24/140 GRS. EN ACEITE</v>
          </cell>
          <cell r="D3687" t="str">
            <v>CJA</v>
          </cell>
          <cell r="E3687">
            <v>259.99919999999997</v>
          </cell>
          <cell r="F3687">
            <v>1.07</v>
          </cell>
          <cell r="G3687">
            <v>278.2</v>
          </cell>
          <cell r="H3687">
            <v>278.2</v>
          </cell>
          <cell r="I3687" t="str">
            <v>ME</v>
          </cell>
        </row>
        <row r="3688">
          <cell r="B3688">
            <v>75010330123</v>
          </cell>
          <cell r="C3688" t="str">
            <v>ATUN KARINA 24/140 GRS. EN AGUA</v>
          </cell>
          <cell r="D3688" t="str">
            <v>CJA</v>
          </cell>
          <cell r="E3688">
            <v>259.99919999999997</v>
          </cell>
          <cell r="F3688">
            <v>1.07</v>
          </cell>
          <cell r="G3688">
            <v>278.2</v>
          </cell>
          <cell r="H3688">
            <v>278.2</v>
          </cell>
          <cell r="I3688" t="str">
            <v>ME</v>
          </cell>
        </row>
        <row r="3689">
          <cell r="B3689">
            <v>75010330128</v>
          </cell>
          <cell r="C3689" t="str">
            <v>ATUN DOLORES ENSALADA 24/135 GRS.</v>
          </cell>
          <cell r="D3689" t="str">
            <v>CJA</v>
          </cell>
          <cell r="E3689">
            <v>361.5</v>
          </cell>
          <cell r="F3689">
            <v>1.0802</v>
          </cell>
          <cell r="G3689">
            <v>390.5</v>
          </cell>
          <cell r="H3689">
            <v>390.5</v>
          </cell>
          <cell r="I3689" t="str">
            <v>ME</v>
          </cell>
        </row>
        <row r="3690">
          <cell r="B3690">
            <v>7501039124</v>
          </cell>
          <cell r="C3690" t="str">
            <v>ATUN MARINA 24/120 GRS. EN AGUA</v>
          </cell>
          <cell r="D3690" t="str">
            <v>CJA</v>
          </cell>
          <cell r="E3690">
            <v>390.69839999999999</v>
          </cell>
          <cell r="F3690">
            <v>1.0801000000000001</v>
          </cell>
          <cell r="G3690">
            <v>422</v>
          </cell>
          <cell r="H3690">
            <v>422</v>
          </cell>
          <cell r="I3690" t="str">
            <v>ME</v>
          </cell>
        </row>
        <row r="3691">
          <cell r="B3691">
            <v>7501039125</v>
          </cell>
          <cell r="C3691" t="str">
            <v>ATUN MARINA 24/120 GRS. EN ACEITE</v>
          </cell>
          <cell r="D3691" t="str">
            <v>CJA</v>
          </cell>
          <cell r="E3691">
            <v>390.69839999999999</v>
          </cell>
          <cell r="F3691">
            <v>1.0801000000000001</v>
          </cell>
          <cell r="G3691">
            <v>422</v>
          </cell>
          <cell r="H3691">
            <v>422</v>
          </cell>
          <cell r="I3691" t="str">
            <v>ME</v>
          </cell>
        </row>
        <row r="3692">
          <cell r="B3692">
            <v>75010415021</v>
          </cell>
          <cell r="C3692" t="str">
            <v>ATUN TUNY 6/140 GRS. EN ACEITE</v>
          </cell>
          <cell r="D3692" t="str">
            <v>CJA</v>
          </cell>
          <cell r="E3692">
            <v>75.3</v>
          </cell>
          <cell r="F3692">
            <v>1.0903</v>
          </cell>
          <cell r="G3692">
            <v>82.1</v>
          </cell>
          <cell r="H3692">
            <v>82.1</v>
          </cell>
          <cell r="I3692" t="str">
            <v>ME</v>
          </cell>
        </row>
        <row r="3693">
          <cell r="B3693">
            <v>75010415022</v>
          </cell>
          <cell r="C3693" t="str">
            <v>ATUN TUNY 6/140 GRS. EN AGUA</v>
          </cell>
          <cell r="D3693" t="str">
            <v>CJA</v>
          </cell>
          <cell r="E3693">
            <v>75.3</v>
          </cell>
          <cell r="F3693">
            <v>1.0903</v>
          </cell>
          <cell r="G3693">
            <v>82.1</v>
          </cell>
          <cell r="H3693">
            <v>82.1</v>
          </cell>
          <cell r="I3693" t="str">
            <v>ME</v>
          </cell>
        </row>
        <row r="3694">
          <cell r="B3694">
            <v>7501045401505</v>
          </cell>
          <cell r="C3694" t="str">
            <v>ATUN DOLORES CON CHIPOTLE 24/135 GRS.</v>
          </cell>
          <cell r="D3694" t="str">
            <v>CJA</v>
          </cell>
          <cell r="E3694">
            <v>429.9984</v>
          </cell>
          <cell r="F3694">
            <v>1.08</v>
          </cell>
          <cell r="G3694">
            <v>464.4</v>
          </cell>
          <cell r="H3694">
            <v>464.4</v>
          </cell>
          <cell r="I3694" t="str">
            <v>ME</v>
          </cell>
        </row>
        <row r="3695">
          <cell r="B3695">
            <v>7501531900451</v>
          </cell>
          <cell r="C3695" t="str">
            <v>SARDINA MARINERO 24/425 GRS.</v>
          </cell>
          <cell r="D3695" t="str">
            <v>CJA</v>
          </cell>
          <cell r="E3695">
            <v>420</v>
          </cell>
          <cell r="F3695">
            <v>1.1000000000000001</v>
          </cell>
          <cell r="G3695">
            <v>462</v>
          </cell>
          <cell r="H3695">
            <v>462</v>
          </cell>
          <cell r="I3695" t="str">
            <v>ME</v>
          </cell>
        </row>
        <row r="3696">
          <cell r="B3696">
            <v>7502048204</v>
          </cell>
          <cell r="C3696" t="str">
            <v>SARDINA YAVAROS 24/425 GRS.</v>
          </cell>
          <cell r="D3696" t="str">
            <v>CJA</v>
          </cell>
          <cell r="E3696">
            <v>819.99839999999995</v>
          </cell>
          <cell r="F3696">
            <v>1.0900000000000001</v>
          </cell>
          <cell r="G3696">
            <v>893.8</v>
          </cell>
          <cell r="H3696">
            <v>893.8</v>
          </cell>
          <cell r="I3696" t="str">
            <v>ME</v>
          </cell>
        </row>
        <row r="3697">
          <cell r="B3697">
            <v>7502532401</v>
          </cell>
          <cell r="C3697" t="str">
            <v>ATUN DOLORES AGUA *GRANDE* 24/295 GRS.</v>
          </cell>
          <cell r="D3697" t="str">
            <v>CJA</v>
          </cell>
          <cell r="E3697">
            <v>840</v>
          </cell>
          <cell r="F3697">
            <v>1.08</v>
          </cell>
          <cell r="G3697">
            <v>907.2</v>
          </cell>
          <cell r="H3697">
            <v>907.2</v>
          </cell>
          <cell r="I3697" t="str">
            <v>ME</v>
          </cell>
        </row>
        <row r="3698">
          <cell r="B3698">
            <v>7502532402</v>
          </cell>
          <cell r="C3698" t="str">
            <v>ATUN DOLORES ACEITE *GRANDE* 24/295 GRS.</v>
          </cell>
          <cell r="D3698" t="str">
            <v>CJA</v>
          </cell>
          <cell r="E3698">
            <v>840</v>
          </cell>
          <cell r="F3698">
            <v>1.08</v>
          </cell>
          <cell r="G3698">
            <v>907.2</v>
          </cell>
          <cell r="H3698">
            <v>907.2</v>
          </cell>
          <cell r="I3698" t="str">
            <v>ME</v>
          </cell>
        </row>
        <row r="3699">
          <cell r="B3699">
            <v>75086924145</v>
          </cell>
          <cell r="C3699" t="str">
            <v>ATUN HERDEZ LATA 24/295 GRS. EN AGUA</v>
          </cell>
          <cell r="D3699" t="str">
            <v>CJA</v>
          </cell>
          <cell r="E3699">
            <v>885.79920000000004</v>
          </cell>
          <cell r="F3699">
            <v>1.0470999999999999</v>
          </cell>
          <cell r="G3699">
            <v>927.5</v>
          </cell>
          <cell r="H3699">
            <v>927.5</v>
          </cell>
          <cell r="I3699" t="str">
            <v>ME</v>
          </cell>
        </row>
        <row r="3700">
          <cell r="B3700">
            <v>750869902</v>
          </cell>
          <cell r="C3700" t="str">
            <v>ATUN EL NAVEGANTE 24/120 G. EN AGUA</v>
          </cell>
          <cell r="D3700" t="str">
            <v>CJA</v>
          </cell>
          <cell r="E3700">
            <v>219.9984</v>
          </cell>
          <cell r="F3700">
            <v>1.08</v>
          </cell>
          <cell r="G3700">
            <v>237.6</v>
          </cell>
          <cell r="H3700">
            <v>237.6</v>
          </cell>
          <cell r="I3700" t="str">
            <v>ME</v>
          </cell>
        </row>
        <row r="3701">
          <cell r="B3701">
            <v>750869903</v>
          </cell>
          <cell r="C3701" t="str">
            <v>ATUN EL NAVEGANTE 24/120 G. EN ACEITE</v>
          </cell>
          <cell r="D3701" t="str">
            <v>CJA</v>
          </cell>
          <cell r="E3701">
            <v>219.9984</v>
          </cell>
          <cell r="F3701">
            <v>1.08</v>
          </cell>
          <cell r="G3701">
            <v>237.6</v>
          </cell>
          <cell r="H3701">
            <v>237.6</v>
          </cell>
          <cell r="I3701" t="str">
            <v>ME</v>
          </cell>
        </row>
        <row r="3702">
          <cell r="B3702">
            <v>75098202</v>
          </cell>
          <cell r="C3702" t="str">
            <v>ATUN NAIR 24/270 GRS. EN ACEITE</v>
          </cell>
          <cell r="D3702" t="str">
            <v>CJA</v>
          </cell>
          <cell r="E3702">
            <v>477.49919999999997</v>
          </cell>
          <cell r="F3702">
            <v>1.0901000000000001</v>
          </cell>
          <cell r="G3702">
            <v>520.5</v>
          </cell>
          <cell r="H3702">
            <v>520.5</v>
          </cell>
          <cell r="I3702" t="str">
            <v>ME</v>
          </cell>
        </row>
        <row r="3703">
          <cell r="B3703">
            <v>7516744</v>
          </cell>
          <cell r="C3703" t="str">
            <v>ATUN EL DORADO ACEITE 48/130 GRS</v>
          </cell>
          <cell r="D3703" t="str">
            <v>CJA</v>
          </cell>
          <cell r="E3703">
            <v>558</v>
          </cell>
          <cell r="F3703">
            <v>1.0701000000000001</v>
          </cell>
          <cell r="G3703">
            <v>597.1</v>
          </cell>
          <cell r="H3703">
            <v>597.1</v>
          </cell>
          <cell r="I3703" t="str">
            <v>ME</v>
          </cell>
        </row>
        <row r="3704">
          <cell r="B3704">
            <v>7522258</v>
          </cell>
          <cell r="C3704" t="str">
            <v>ATUN EL DORADO AGUA 48/130 GRS</v>
          </cell>
          <cell r="D3704" t="str">
            <v>CJA</v>
          </cell>
          <cell r="E3704">
            <v>558</v>
          </cell>
          <cell r="F3704">
            <v>1.0701000000000001</v>
          </cell>
          <cell r="G3704">
            <v>597.1</v>
          </cell>
          <cell r="H3704">
            <v>597.1</v>
          </cell>
          <cell r="I3704" t="str">
            <v>ME</v>
          </cell>
        </row>
        <row r="3705">
          <cell r="B3705">
            <v>755121</v>
          </cell>
          <cell r="C3705" t="str">
            <v>ATUN NAIR 24/120 GRS. EN AGUA</v>
          </cell>
          <cell r="D3705" t="str">
            <v>CJA</v>
          </cell>
          <cell r="E3705">
            <v>249.9984</v>
          </cell>
          <cell r="F3705">
            <v>1.08</v>
          </cell>
          <cell r="G3705">
            <v>270</v>
          </cell>
          <cell r="H3705">
            <v>270</v>
          </cell>
          <cell r="I3705" t="str">
            <v>ME</v>
          </cell>
        </row>
        <row r="3706">
          <cell r="B3706">
            <v>7551211</v>
          </cell>
          <cell r="C3706" t="str">
            <v>ATUN NAIR 24/120 GRS. EN ACEITE</v>
          </cell>
          <cell r="D3706" t="str">
            <v>CJA</v>
          </cell>
          <cell r="E3706">
            <v>249.9984</v>
          </cell>
          <cell r="F3706">
            <v>1.08</v>
          </cell>
          <cell r="G3706">
            <v>270</v>
          </cell>
          <cell r="H3706">
            <v>270</v>
          </cell>
          <cell r="I3706" t="str">
            <v>ME</v>
          </cell>
        </row>
        <row r="3707">
          <cell r="B3707">
            <v>756699</v>
          </cell>
          <cell r="C3707" t="str">
            <v>ATUN ANCLA 48/140 GRS. EN AGUA C/ACEITE</v>
          </cell>
          <cell r="D3707" t="str">
            <v>CJA</v>
          </cell>
          <cell r="E3707">
            <v>483.9984</v>
          </cell>
          <cell r="F3707">
            <v>1.0901000000000001</v>
          </cell>
          <cell r="G3707">
            <v>527.6</v>
          </cell>
          <cell r="H3707">
            <v>527.6</v>
          </cell>
          <cell r="I3707" t="str">
            <v>ME</v>
          </cell>
        </row>
        <row r="3708">
          <cell r="B3708">
            <v>756700</v>
          </cell>
          <cell r="C3708" t="str">
            <v>ATUN ANCLA 48/140 GRS. EN AGUA</v>
          </cell>
          <cell r="D3708" t="str">
            <v>CJA</v>
          </cell>
          <cell r="E3708">
            <v>483.9984</v>
          </cell>
          <cell r="F3708">
            <v>1.0901000000000001</v>
          </cell>
          <cell r="G3708">
            <v>527.6</v>
          </cell>
          <cell r="H3708">
            <v>527.6</v>
          </cell>
          <cell r="I3708" t="str">
            <v>ME</v>
          </cell>
        </row>
        <row r="3709">
          <cell r="B3709">
            <v>75698201</v>
          </cell>
          <cell r="C3709" t="str">
            <v>ATUN NAIR 24/270 GRS. EN AGUA</v>
          </cell>
          <cell r="D3709" t="str">
            <v>CJA</v>
          </cell>
          <cell r="E3709">
            <v>477.49919999999997</v>
          </cell>
          <cell r="F3709">
            <v>1.0901000000000001</v>
          </cell>
          <cell r="G3709">
            <v>520.5</v>
          </cell>
          <cell r="H3709">
            <v>520.5</v>
          </cell>
          <cell r="I3709" t="str">
            <v>ME</v>
          </cell>
        </row>
        <row r="3710">
          <cell r="B3710">
            <v>78027594100</v>
          </cell>
          <cell r="C3710" t="str">
            <v>ATUN NAIR 24/130 GRS. EN AGUA</v>
          </cell>
          <cell r="D3710" t="str">
            <v>CJA</v>
          </cell>
          <cell r="E3710">
            <v>240</v>
          </cell>
          <cell r="F3710">
            <v>1.0900000000000001</v>
          </cell>
          <cell r="G3710">
            <v>261.60000000000002</v>
          </cell>
          <cell r="H3710">
            <v>261.60000000000002</v>
          </cell>
          <cell r="I3710" t="str">
            <v>ME</v>
          </cell>
        </row>
        <row r="3711">
          <cell r="B3711">
            <v>5303</v>
          </cell>
          <cell r="C3711" t="str">
            <v>MOLE ROJO DO¥A MARIA 24/125 GRS.</v>
          </cell>
          <cell r="D3711" t="str">
            <v>CJA</v>
          </cell>
          <cell r="E3711">
            <v>385.16879999999998</v>
          </cell>
          <cell r="F3711">
            <v>1.0902000000000001</v>
          </cell>
          <cell r="G3711">
            <v>419.9</v>
          </cell>
          <cell r="H3711">
            <v>419.9</v>
          </cell>
          <cell r="I3711" t="str">
            <v>MM</v>
          </cell>
        </row>
        <row r="3712">
          <cell r="B3712">
            <v>5304</v>
          </cell>
          <cell r="C3712" t="str">
            <v>MOLE ROJO DO¥A MARIA LIQUIDO 27/270 GRS.</v>
          </cell>
          <cell r="D3712" t="str">
            <v>CJA</v>
          </cell>
          <cell r="E3712">
            <v>297.5994</v>
          </cell>
          <cell r="F3712">
            <v>29.304500000000001</v>
          </cell>
          <cell r="G3712">
            <v>323</v>
          </cell>
          <cell r="H3712">
            <v>323</v>
          </cell>
          <cell r="I3712" t="str">
            <v>MM</v>
          </cell>
        </row>
        <row r="3713">
          <cell r="B3713">
            <v>5307</v>
          </cell>
          <cell r="C3713" t="str">
            <v>MERMELADA LA COSTE¥A 12/270 G. PI¥A</v>
          </cell>
          <cell r="D3713" t="str">
            <v>CJA</v>
          </cell>
          <cell r="E3713">
            <v>217.84440000000001</v>
          </cell>
          <cell r="F3713">
            <v>1.0902000000000001</v>
          </cell>
          <cell r="G3713">
            <v>237.5</v>
          </cell>
          <cell r="H3713">
            <v>237.5</v>
          </cell>
          <cell r="I3713" t="str">
            <v>MM</v>
          </cell>
        </row>
        <row r="3714">
          <cell r="B3714">
            <v>7501003149135</v>
          </cell>
          <cell r="C3714" t="str">
            <v>MOLE VERDE DO¥A MARIA 24/230 GRS.</v>
          </cell>
          <cell r="D3714" t="str">
            <v>CJA</v>
          </cell>
          <cell r="E3714">
            <v>843.62879999999996</v>
          </cell>
          <cell r="F3714">
            <v>1.1101000000000001</v>
          </cell>
          <cell r="G3714">
            <v>936.5</v>
          </cell>
          <cell r="H3714">
            <v>936.5</v>
          </cell>
          <cell r="I3714" t="str">
            <v>MM</v>
          </cell>
        </row>
        <row r="3715">
          <cell r="B3715">
            <v>7501003150230</v>
          </cell>
          <cell r="C3715" t="str">
            <v>MOLE ROJO DO¥A MARIA 24/235 GRS.</v>
          </cell>
          <cell r="D3715" t="str">
            <v>CJA</v>
          </cell>
          <cell r="E3715">
            <v>755.3184</v>
          </cell>
          <cell r="F3715">
            <v>1.0900000000000001</v>
          </cell>
          <cell r="G3715">
            <v>823.3</v>
          </cell>
          <cell r="H3715">
            <v>823.3</v>
          </cell>
          <cell r="I3715" t="str">
            <v>MM</v>
          </cell>
        </row>
        <row r="3716">
          <cell r="B3716" t="str">
            <v>i-0291-2.6</v>
          </cell>
          <cell r="C3716" t="str">
            <v>CEDIS ABA</v>
          </cell>
          <cell r="D3716" t="str">
            <v>RROTES AZTECA</v>
          </cell>
          <cell r="H3716">
            <v>44642</v>
          </cell>
          <cell r="I3716" t="str">
            <v>_x000C_ce</v>
          </cell>
        </row>
        <row r="3717">
          <cell r="I3717">
            <v>0</v>
          </cell>
        </row>
        <row r="3718">
          <cell r="C3718" t="str">
            <v>Catalogo</v>
          </cell>
          <cell r="D3718" t="str">
            <v>de Articulos</v>
          </cell>
          <cell r="H3718" t="str">
            <v>Hoja :   60</v>
          </cell>
          <cell r="I3718">
            <v>0</v>
          </cell>
        </row>
        <row r="3719">
          <cell r="I3719">
            <v>0</v>
          </cell>
        </row>
        <row r="3720">
          <cell r="B3720" t="str">
            <v>Codigo</v>
          </cell>
          <cell r="C3720" t="str">
            <v>D e s c r i p c i o n</v>
          </cell>
          <cell r="D3720" t="str">
            <v>UM    Prov</v>
          </cell>
          <cell r="E3720" t="str">
            <v>Ult. Costo</v>
          </cell>
          <cell r="F3720" t="str">
            <v>Utilidad</v>
          </cell>
          <cell r="G3720" t="str">
            <v>Prec. s/imp.</v>
          </cell>
          <cell r="H3720" t="str">
            <v>Prec. c/imp.</v>
          </cell>
          <cell r="I3720" t="str">
            <v>Lin</v>
          </cell>
        </row>
        <row r="3721">
          <cell r="I3721">
            <v>0</v>
          </cell>
        </row>
        <row r="3722">
          <cell r="B3722" t="str">
            <v>veedor :</v>
          </cell>
          <cell r="C3722" t="str">
            <v>******************************            (Con</v>
          </cell>
          <cell r="D3722" t="str">
            <v>tinuacion)</v>
          </cell>
          <cell r="I3722" t="str">
            <v>Pro</v>
          </cell>
        </row>
        <row r="3723">
          <cell r="I3723">
            <v>0</v>
          </cell>
        </row>
        <row r="3724">
          <cell r="B3724">
            <v>7501003150356</v>
          </cell>
          <cell r="C3724" t="str">
            <v>MOLE DO¥A MARIA A GRANEL 4 KGS.</v>
          </cell>
          <cell r="D3724" t="str">
            <v>CUB</v>
          </cell>
          <cell r="E3724">
            <v>315</v>
          </cell>
          <cell r="F3724">
            <v>4.3605999999999998</v>
          </cell>
          <cell r="G3724">
            <v>343.4</v>
          </cell>
          <cell r="H3724">
            <v>343.4</v>
          </cell>
          <cell r="I3724" t="str">
            <v>MM</v>
          </cell>
        </row>
        <row r="3725">
          <cell r="B3725">
            <v>7501003301861</v>
          </cell>
          <cell r="C3725" t="str">
            <v>MERMELADA MCCORMICK 12/450 GRS. FRESA</v>
          </cell>
          <cell r="D3725" t="str">
            <v>CJA</v>
          </cell>
          <cell r="E3725">
            <v>359.43</v>
          </cell>
          <cell r="F3725">
            <v>1.0901000000000001</v>
          </cell>
          <cell r="G3725">
            <v>391.8</v>
          </cell>
          <cell r="H3725">
            <v>391.8</v>
          </cell>
          <cell r="I3725" t="str">
            <v>MM</v>
          </cell>
        </row>
        <row r="3726">
          <cell r="B3726">
            <v>7501006530282</v>
          </cell>
          <cell r="C3726" t="str">
            <v>MERMELADA DEL MONTE FRESA 24/270 GRS.</v>
          </cell>
          <cell r="D3726" t="str">
            <v>CJA</v>
          </cell>
          <cell r="E3726">
            <v>441.9984</v>
          </cell>
          <cell r="F3726">
            <v>1.0900000000000001</v>
          </cell>
          <cell r="G3726">
            <v>481.8</v>
          </cell>
          <cell r="H3726">
            <v>481.8</v>
          </cell>
          <cell r="I3726" t="str">
            <v>MM</v>
          </cell>
        </row>
        <row r="3727">
          <cell r="B3727">
            <v>7501006537960</v>
          </cell>
          <cell r="C3727" t="str">
            <v>MERMELADA DEL MONTE FRESA 12/470 GRS.</v>
          </cell>
          <cell r="D3727" t="str">
            <v>CJA</v>
          </cell>
          <cell r="E3727">
            <v>361.33920000000001</v>
          </cell>
          <cell r="F3727">
            <v>1.0901000000000001</v>
          </cell>
          <cell r="G3727">
            <v>393.9</v>
          </cell>
          <cell r="H3727">
            <v>393.9</v>
          </cell>
          <cell r="I3727" t="str">
            <v>MM</v>
          </cell>
        </row>
        <row r="3728">
          <cell r="B3728">
            <v>75010148516</v>
          </cell>
          <cell r="C3728" t="str">
            <v>LA COSTE¥A CALDILLO 24/350G TOMATE VERDE</v>
          </cell>
          <cell r="D3728" t="str">
            <v>CJA</v>
          </cell>
          <cell r="E3728">
            <v>197.90639999999999</v>
          </cell>
          <cell r="F3728">
            <v>1.0904</v>
          </cell>
          <cell r="G3728">
            <v>215.8</v>
          </cell>
          <cell r="H3728">
            <v>215.8</v>
          </cell>
          <cell r="I3728" t="str">
            <v>MM</v>
          </cell>
        </row>
        <row r="3729">
          <cell r="B3729">
            <v>75010148517</v>
          </cell>
          <cell r="C3729" t="str">
            <v>LA COSTE¥A CALDILLO 24/350G TOMATE ROJO</v>
          </cell>
          <cell r="D3729" t="str">
            <v>CJA</v>
          </cell>
          <cell r="E3729">
            <v>197.90639999999999</v>
          </cell>
          <cell r="F3729">
            <v>1.0904</v>
          </cell>
          <cell r="G3729">
            <v>215.8</v>
          </cell>
          <cell r="H3729">
            <v>215.8</v>
          </cell>
          <cell r="I3729" t="str">
            <v>MM</v>
          </cell>
        </row>
        <row r="3730">
          <cell r="B3730">
            <v>7501017005090</v>
          </cell>
          <cell r="C3730" t="str">
            <v>MERMELADA LA COSTE¥A 12/270 G. FRESA</v>
          </cell>
          <cell r="D3730" t="str">
            <v>CJA</v>
          </cell>
          <cell r="E3730">
            <v>217.84440000000001</v>
          </cell>
          <cell r="F3730">
            <v>1.0902000000000001</v>
          </cell>
          <cell r="G3730">
            <v>237.5</v>
          </cell>
          <cell r="H3730">
            <v>237.5</v>
          </cell>
          <cell r="I3730" t="str">
            <v>MM</v>
          </cell>
        </row>
        <row r="3731">
          <cell r="B3731">
            <v>750102535</v>
          </cell>
          <cell r="C3731" t="str">
            <v>MERMELADA LA COSTE¥A 12/440 G. PI¥A</v>
          </cell>
          <cell r="D3731" t="str">
            <v>CJA</v>
          </cell>
          <cell r="E3731">
            <v>275.95319999999998</v>
          </cell>
          <cell r="F3731">
            <v>1.0900000000000001</v>
          </cell>
          <cell r="G3731">
            <v>300.8</v>
          </cell>
          <cell r="H3731">
            <v>300.8</v>
          </cell>
          <cell r="I3731" t="str">
            <v>MM</v>
          </cell>
        </row>
        <row r="3732">
          <cell r="B3732">
            <v>7501052474063</v>
          </cell>
          <cell r="C3732" t="str">
            <v>MERMELADA CLEMENTE J. 24/270 G. FRESA</v>
          </cell>
          <cell r="D3732" t="str">
            <v>CJA</v>
          </cell>
          <cell r="E3732">
            <v>392.0136</v>
          </cell>
          <cell r="F3732">
            <v>1.0900000000000001</v>
          </cell>
          <cell r="G3732">
            <v>427.3</v>
          </cell>
          <cell r="H3732">
            <v>427.3</v>
          </cell>
          <cell r="I3732" t="str">
            <v>MM</v>
          </cell>
        </row>
        <row r="3733">
          <cell r="B3733">
            <v>7501052474064</v>
          </cell>
          <cell r="C3733" t="str">
            <v>MERMELADA CLEMENTE J. 24/270G CHABACANO</v>
          </cell>
          <cell r="D3733" t="str">
            <v>CJA</v>
          </cell>
          <cell r="E3733">
            <v>431.72879999999998</v>
          </cell>
          <cell r="F3733">
            <v>26.160900000000002</v>
          </cell>
          <cell r="G3733">
            <v>470.6</v>
          </cell>
          <cell r="H3733">
            <v>470.6</v>
          </cell>
          <cell r="I3733" t="str">
            <v>MM</v>
          </cell>
        </row>
        <row r="3734">
          <cell r="B3734">
            <v>7501052474065</v>
          </cell>
          <cell r="C3734" t="str">
            <v>MERMELADA CLEMENTE J. 24/270G ZARZAMORA</v>
          </cell>
          <cell r="D3734" t="str">
            <v>CJA</v>
          </cell>
          <cell r="E3734">
            <v>431.72879999999998</v>
          </cell>
          <cell r="F3734">
            <v>1.0900000000000001</v>
          </cell>
          <cell r="G3734">
            <v>470.6</v>
          </cell>
          <cell r="H3734">
            <v>470.6</v>
          </cell>
          <cell r="I3734" t="str">
            <v>MM</v>
          </cell>
        </row>
        <row r="3735">
          <cell r="B3735">
            <v>7501052474070</v>
          </cell>
          <cell r="C3735" t="str">
            <v>MERMELADA CLEMENTE J. 12/470 G. FRESA</v>
          </cell>
          <cell r="D3735" t="str">
            <v>CJA</v>
          </cell>
          <cell r="E3735">
            <v>339</v>
          </cell>
          <cell r="F3735">
            <v>1.0903</v>
          </cell>
          <cell r="G3735">
            <v>369.6</v>
          </cell>
          <cell r="H3735">
            <v>369.6</v>
          </cell>
          <cell r="I3735" t="str">
            <v>MM</v>
          </cell>
        </row>
        <row r="3736">
          <cell r="B3736">
            <v>7501249701114</v>
          </cell>
          <cell r="C3736" t="str">
            <v>MOLE CASERO PROVINCIANO CUBETA 4 KGS.</v>
          </cell>
          <cell r="D3736" t="str">
            <v>PZA</v>
          </cell>
          <cell r="E3736">
            <v>259</v>
          </cell>
          <cell r="F3736">
            <v>4.3212000000000002</v>
          </cell>
          <cell r="G3736">
            <v>279.8</v>
          </cell>
          <cell r="H3736">
            <v>279.8</v>
          </cell>
          <cell r="I3736" t="str">
            <v>MM</v>
          </cell>
        </row>
        <row r="3737">
          <cell r="B3737">
            <v>750202536</v>
          </cell>
          <cell r="C3737" t="str">
            <v>MERMELADA LA COSTE¥A 12/440 G. CHABACANO</v>
          </cell>
          <cell r="D3737" t="str">
            <v>CJA</v>
          </cell>
          <cell r="E3737">
            <v>275.95319999999998</v>
          </cell>
          <cell r="F3737">
            <v>1.0900000000000001</v>
          </cell>
          <cell r="G3737">
            <v>300.8</v>
          </cell>
          <cell r="H3737">
            <v>300.8</v>
          </cell>
          <cell r="I3737" t="str">
            <v>MM</v>
          </cell>
        </row>
        <row r="3738">
          <cell r="B3738">
            <v>750306876</v>
          </cell>
          <cell r="C3738" t="str">
            <v>MOLE TELOLOAPAN VERDE 36/250 GRS.</v>
          </cell>
          <cell r="D3738" t="str">
            <v>CJA</v>
          </cell>
          <cell r="E3738">
            <v>828</v>
          </cell>
          <cell r="F3738">
            <v>1.0901000000000001</v>
          </cell>
          <cell r="G3738">
            <v>902.6</v>
          </cell>
          <cell r="H3738">
            <v>902.6</v>
          </cell>
          <cell r="I3738" t="str">
            <v>MM</v>
          </cell>
        </row>
        <row r="3739">
          <cell r="B3739">
            <v>750306877</v>
          </cell>
          <cell r="C3739" t="str">
            <v>MOLE TELOLOAPAN VERDE 24/500 GRS.</v>
          </cell>
          <cell r="D3739" t="str">
            <v>CJA</v>
          </cell>
          <cell r="E3739">
            <v>1104</v>
          </cell>
          <cell r="F3739">
            <v>1.0801000000000001</v>
          </cell>
          <cell r="G3739">
            <v>1192.4000000000001</v>
          </cell>
          <cell r="H3739">
            <v>1192.4000000000001</v>
          </cell>
          <cell r="I3739" t="str">
            <v>MM</v>
          </cell>
        </row>
        <row r="3740">
          <cell r="B3740">
            <v>750306878</v>
          </cell>
          <cell r="C3740" t="str">
            <v>MOLE TELOLOAPAN VERDE 12/1KG.</v>
          </cell>
          <cell r="D3740" t="str">
            <v>CJA</v>
          </cell>
          <cell r="E3740">
            <v>1104</v>
          </cell>
          <cell r="F3740">
            <v>1.0801000000000001</v>
          </cell>
          <cell r="G3740">
            <v>1192.4000000000001</v>
          </cell>
          <cell r="H3740">
            <v>1192.4000000000001</v>
          </cell>
          <cell r="I3740" t="str">
            <v>MM</v>
          </cell>
        </row>
        <row r="3741">
          <cell r="B3741">
            <v>7508256121</v>
          </cell>
          <cell r="C3741" t="str">
            <v>MERMELADA LA COSTE¥A 12/440 G. ZARZAMORA</v>
          </cell>
          <cell r="D3741" t="str">
            <v>CJA</v>
          </cell>
          <cell r="E3741">
            <v>275.95319999999998</v>
          </cell>
          <cell r="F3741">
            <v>1.0900000000000001</v>
          </cell>
          <cell r="G3741">
            <v>300.8</v>
          </cell>
          <cell r="H3741">
            <v>300.8</v>
          </cell>
          <cell r="I3741" t="str">
            <v>MM</v>
          </cell>
        </row>
        <row r="3742">
          <cell r="B3742">
            <v>7508256122</v>
          </cell>
          <cell r="C3742" t="str">
            <v>MERMELADA LA COSTE¥A 12/440 G. FRESA</v>
          </cell>
          <cell r="D3742" t="str">
            <v>CJA</v>
          </cell>
          <cell r="E3742">
            <v>275.95319999999998</v>
          </cell>
          <cell r="F3742">
            <v>1.0900000000000001</v>
          </cell>
          <cell r="G3742">
            <v>300.8</v>
          </cell>
          <cell r="H3742">
            <v>300.8</v>
          </cell>
          <cell r="I3742" t="str">
            <v>MM</v>
          </cell>
        </row>
        <row r="3743">
          <cell r="B3743">
            <v>750836616</v>
          </cell>
          <cell r="C3743" t="str">
            <v>MERMELADA CLEMENTE J. 24/270 G FRAMBUESA</v>
          </cell>
          <cell r="D3743" t="str">
            <v>CJA</v>
          </cell>
          <cell r="E3743">
            <v>431.72879999999998</v>
          </cell>
          <cell r="F3743">
            <v>1.0900000000000001</v>
          </cell>
          <cell r="G3743">
            <v>470.6</v>
          </cell>
          <cell r="H3743">
            <v>470.6</v>
          </cell>
          <cell r="I3743" t="str">
            <v>MM</v>
          </cell>
        </row>
        <row r="3744">
          <cell r="B3744">
            <v>75086930409</v>
          </cell>
          <cell r="C3744" t="str">
            <v>MERMELADA LA COSTE¥A 12/1.025 KGS. FRESA</v>
          </cell>
          <cell r="D3744" t="str">
            <v>CJA</v>
          </cell>
          <cell r="E3744">
            <v>593.33040000000005</v>
          </cell>
          <cell r="F3744">
            <v>1.0901000000000001</v>
          </cell>
          <cell r="G3744">
            <v>646.79999999999995</v>
          </cell>
          <cell r="H3744">
            <v>646.79999999999995</v>
          </cell>
          <cell r="I3744" t="str">
            <v>MM</v>
          </cell>
        </row>
        <row r="3745">
          <cell r="B3745">
            <v>75086930410</v>
          </cell>
          <cell r="C3745" t="str">
            <v>MERMELADA LA COSTE¥A 12/270 G. CHABACANO</v>
          </cell>
          <cell r="D3745" t="str">
            <v>CJA</v>
          </cell>
          <cell r="E3745">
            <v>217.84440000000001</v>
          </cell>
          <cell r="F3745">
            <v>1.0902000000000001</v>
          </cell>
          <cell r="G3745">
            <v>237.5</v>
          </cell>
          <cell r="H3745">
            <v>237.5</v>
          </cell>
          <cell r="I3745" t="str">
            <v>MM</v>
          </cell>
        </row>
        <row r="3746">
          <cell r="B3746">
            <v>75086930411</v>
          </cell>
          <cell r="C3746" t="str">
            <v>MERMELADA LA COSTE¥A 12/270 G. ZARZAMORA</v>
          </cell>
          <cell r="D3746" t="str">
            <v>CJA</v>
          </cell>
          <cell r="E3746">
            <v>217.84440000000001</v>
          </cell>
          <cell r="F3746">
            <v>13.082700000000001</v>
          </cell>
          <cell r="G3746">
            <v>237.5</v>
          </cell>
          <cell r="H3746">
            <v>237.5</v>
          </cell>
          <cell r="I3746" t="str">
            <v>MM</v>
          </cell>
        </row>
        <row r="3747">
          <cell r="B3747">
            <v>5113</v>
          </cell>
          <cell r="C3747" t="str">
            <v>MANTECA VEG. CAMPANA 23 KGS.</v>
          </cell>
          <cell r="D3747" t="str">
            <v>CJA</v>
          </cell>
          <cell r="E3747">
            <v>926.9</v>
          </cell>
          <cell r="F3747">
            <v>1.0901000000000001</v>
          </cell>
          <cell r="G3747">
            <v>1010.4</v>
          </cell>
          <cell r="H3747">
            <v>1010.4</v>
          </cell>
          <cell r="I3747" t="str">
            <v>MT</v>
          </cell>
        </row>
        <row r="3748">
          <cell r="B3748">
            <v>5119</v>
          </cell>
          <cell r="C3748" t="str">
            <v>MANTECA VEG. SANTA LUCIA 24 KGS.</v>
          </cell>
          <cell r="D3748" t="str">
            <v>CJA</v>
          </cell>
          <cell r="E3748">
            <v>1051.2</v>
          </cell>
          <cell r="F3748">
            <v>1.0901000000000001</v>
          </cell>
          <cell r="G3748">
            <v>1145.9000000000001</v>
          </cell>
          <cell r="H3748">
            <v>1145.9000000000001</v>
          </cell>
          <cell r="I3748" t="str">
            <v>MT</v>
          </cell>
        </row>
        <row r="3749">
          <cell r="B3749">
            <v>51503</v>
          </cell>
          <cell r="C3749" t="str">
            <v>MANTECA DE CERDO ANGEL CUBETA 11.8 KGS.</v>
          </cell>
          <cell r="D3749" t="str">
            <v>CJA</v>
          </cell>
          <cell r="E3749">
            <v>556.2106</v>
          </cell>
          <cell r="F3749">
            <v>1.0901000000000001</v>
          </cell>
          <cell r="G3749">
            <v>606.29999999999995</v>
          </cell>
          <cell r="H3749">
            <v>606.29999999999995</v>
          </cell>
          <cell r="I3749" t="str">
            <v>MT</v>
          </cell>
        </row>
        <row r="3750">
          <cell r="B3750">
            <v>7501059001029</v>
          </cell>
          <cell r="C3750" t="str">
            <v>MANTECA VEG. LA TORRE 24 KGS.</v>
          </cell>
          <cell r="D3750" t="str">
            <v>CJA</v>
          </cell>
          <cell r="E3750">
            <v>961.99919999999997</v>
          </cell>
          <cell r="F3750">
            <v>1.08</v>
          </cell>
          <cell r="G3750">
            <v>1039</v>
          </cell>
          <cell r="H3750">
            <v>1039</v>
          </cell>
          <cell r="I3750" t="str">
            <v>MT</v>
          </cell>
        </row>
        <row r="3751">
          <cell r="B3751">
            <v>7502223774012</v>
          </cell>
          <cell r="C3751" t="str">
            <v>MANTECA VEGETAL INCA 24/500 GRS.</v>
          </cell>
          <cell r="D3751" t="str">
            <v>CJA</v>
          </cell>
          <cell r="E3751">
            <v>687.22799999999995</v>
          </cell>
          <cell r="F3751">
            <v>1.0900000000000001</v>
          </cell>
          <cell r="G3751">
            <v>749.1</v>
          </cell>
          <cell r="H3751">
            <v>749.1</v>
          </cell>
          <cell r="I3751" t="str">
            <v>MT</v>
          </cell>
        </row>
        <row r="3752">
          <cell r="B3752">
            <v>7502223774022</v>
          </cell>
          <cell r="C3752" t="str">
            <v>MANTECA VEGETAL INCA 12/1 KG.</v>
          </cell>
          <cell r="D3752" t="str">
            <v>CJA</v>
          </cell>
          <cell r="E3752">
            <v>634.99919999999997</v>
          </cell>
          <cell r="F3752">
            <v>1.0901000000000001</v>
          </cell>
          <cell r="G3752">
            <v>692.2</v>
          </cell>
          <cell r="H3752">
            <v>692.2</v>
          </cell>
          <cell r="I3752" t="str">
            <v>MT</v>
          </cell>
        </row>
        <row r="3753">
          <cell r="B3753">
            <v>7508635120</v>
          </cell>
          <cell r="C3753" t="str">
            <v>MANTECA VEG. SANTA LUCIA 10 KGS.</v>
          </cell>
          <cell r="D3753" t="str">
            <v>CJA</v>
          </cell>
          <cell r="E3753">
            <v>438</v>
          </cell>
          <cell r="F3753">
            <v>1.0902000000000001</v>
          </cell>
          <cell r="G3753">
            <v>477.5</v>
          </cell>
          <cell r="H3753">
            <v>477.5</v>
          </cell>
          <cell r="I3753" t="str">
            <v>MT</v>
          </cell>
        </row>
        <row r="3754">
          <cell r="B3754">
            <v>41500763665</v>
          </cell>
          <cell r="C3754" t="str">
            <v>MOSTAZA FRENCH'S GRANDE 16/397 GRS.</v>
          </cell>
          <cell r="D3754" t="str">
            <v>CJA</v>
          </cell>
          <cell r="E3754">
            <v>472.52</v>
          </cell>
          <cell r="F3754">
            <v>1.0857000000000001</v>
          </cell>
          <cell r="G3754">
            <v>513</v>
          </cell>
          <cell r="H3754">
            <v>513</v>
          </cell>
          <cell r="I3754" t="str">
            <v>MY</v>
          </cell>
        </row>
        <row r="3755">
          <cell r="B3755">
            <v>14489</v>
          </cell>
          <cell r="C3755" t="str">
            <v>MAY LA COSTE¥A SQUEZZABLE LIGHT 24/370G.</v>
          </cell>
          <cell r="D3755" t="str">
            <v>CJA</v>
          </cell>
          <cell r="E3755">
            <v>378.9384</v>
          </cell>
          <cell r="F3755">
            <v>1.1102000000000001</v>
          </cell>
          <cell r="G3755">
            <v>420.7</v>
          </cell>
          <cell r="H3755">
            <v>420.7</v>
          </cell>
          <cell r="I3755" t="str">
            <v>MY</v>
          </cell>
        </row>
        <row r="3756">
          <cell r="B3756">
            <v>14782</v>
          </cell>
          <cell r="C3756" t="str">
            <v>MAY MCCORMICK 64 6/1.4 KGS.</v>
          </cell>
          <cell r="D3756" t="str">
            <v>CJA</v>
          </cell>
          <cell r="E3756">
            <v>585.99959999999999</v>
          </cell>
          <cell r="F3756">
            <v>1.08</v>
          </cell>
          <cell r="G3756">
            <v>632.9</v>
          </cell>
          <cell r="H3756">
            <v>632.9</v>
          </cell>
          <cell r="I3756" t="str">
            <v>MY</v>
          </cell>
        </row>
        <row r="3757">
          <cell r="B3757">
            <v>15577</v>
          </cell>
          <cell r="C3757" t="str">
            <v>MAY LA COSTE¥A LIGHT OVAL 12/420 GRS.</v>
          </cell>
          <cell r="D3757" t="str">
            <v>CJA</v>
          </cell>
          <cell r="E3757">
            <v>269.14920000000001</v>
          </cell>
          <cell r="F3757">
            <v>1.0901000000000001</v>
          </cell>
          <cell r="G3757">
            <v>293.39999999999998</v>
          </cell>
          <cell r="H3757">
            <v>293.39999999999998</v>
          </cell>
          <cell r="I3757" t="str">
            <v>MY</v>
          </cell>
        </row>
        <row r="3758">
          <cell r="B3758">
            <v>4001702122409</v>
          </cell>
          <cell r="C3758" t="str">
            <v>MOSTAZA BACHI 4/3.8 KGS.</v>
          </cell>
          <cell r="D3758" t="str">
            <v>CJA</v>
          </cell>
          <cell r="E3758">
            <v>280.3</v>
          </cell>
          <cell r="F3758">
            <v>1.1102000000000001</v>
          </cell>
          <cell r="G3758">
            <v>311.2</v>
          </cell>
          <cell r="H3758">
            <v>311.2</v>
          </cell>
          <cell r="I3758" t="str">
            <v>MY</v>
          </cell>
        </row>
        <row r="3759">
          <cell r="B3759">
            <v>5204</v>
          </cell>
          <cell r="C3759" t="str">
            <v>MOSTAZA MCCORMICK 4 24/115 GRS.</v>
          </cell>
          <cell r="D3759" t="str">
            <v>CJA</v>
          </cell>
          <cell r="E3759">
            <v>214.52879999999999</v>
          </cell>
          <cell r="F3759">
            <v>26.167100000000001</v>
          </cell>
          <cell r="G3759">
            <v>233.9</v>
          </cell>
          <cell r="H3759">
            <v>233.9</v>
          </cell>
          <cell r="I3759" t="str">
            <v>MY</v>
          </cell>
        </row>
        <row r="3760">
          <cell r="B3760">
            <v>5207</v>
          </cell>
          <cell r="C3760" t="str">
            <v>MOSTAZA FRENCH'S 4/2.980 KGS.</v>
          </cell>
          <cell r="D3760" t="str">
            <v>CJA</v>
          </cell>
          <cell r="E3760">
            <v>284.77</v>
          </cell>
          <cell r="F3760">
            <v>1.0904</v>
          </cell>
          <cell r="G3760">
            <v>310.5</v>
          </cell>
          <cell r="H3760">
            <v>310.5</v>
          </cell>
          <cell r="I3760" t="str">
            <v>MY</v>
          </cell>
        </row>
        <row r="3761">
          <cell r="B3761">
            <v>52081</v>
          </cell>
          <cell r="C3761" t="str">
            <v>MAY LA COSTE¥A OVAL 8 12/190 GRS.</v>
          </cell>
          <cell r="D3761" t="str">
            <v>CJA</v>
          </cell>
          <cell r="E3761">
            <v>197.5224</v>
          </cell>
          <cell r="F3761">
            <v>1.0900000000000001</v>
          </cell>
          <cell r="G3761">
            <v>215.3</v>
          </cell>
          <cell r="H3761">
            <v>215.3</v>
          </cell>
          <cell r="I3761" t="str">
            <v>MY</v>
          </cell>
        </row>
        <row r="3762">
          <cell r="B3762">
            <v>5209</v>
          </cell>
          <cell r="C3762" t="str">
            <v>MAY LA COSTE¥A OVAL 4 24/105 GRS.</v>
          </cell>
          <cell r="D3762" t="str">
            <v>CJA</v>
          </cell>
          <cell r="E3762">
            <v>254.79839999999999</v>
          </cell>
          <cell r="F3762">
            <v>26.166599999999999</v>
          </cell>
          <cell r="G3762">
            <v>277.8</v>
          </cell>
          <cell r="H3762">
            <v>277.8</v>
          </cell>
          <cell r="I3762" t="str">
            <v>MY</v>
          </cell>
        </row>
        <row r="3763">
          <cell r="B3763">
            <v>5210</v>
          </cell>
          <cell r="C3763" t="str">
            <v>MAY LA COSTE¥A OVAL 32 12/725 GRS.</v>
          </cell>
          <cell r="D3763" t="str">
            <v>CJA</v>
          </cell>
          <cell r="E3763">
            <v>565.93200000000002</v>
          </cell>
          <cell r="F3763">
            <v>1.0901000000000001</v>
          </cell>
          <cell r="G3763">
            <v>616.9</v>
          </cell>
          <cell r="H3763">
            <v>616.9</v>
          </cell>
          <cell r="I3763" t="str">
            <v>MY</v>
          </cell>
        </row>
        <row r="3764">
          <cell r="B3764">
            <v>5310</v>
          </cell>
          <cell r="C3764" t="str">
            <v>ADEREZO DE MAYONESA BACHI 4/3.7 LTS.</v>
          </cell>
          <cell r="D3764" t="str">
            <v>CJA</v>
          </cell>
          <cell r="E3764">
            <v>322.02</v>
          </cell>
          <cell r="F3764">
            <v>1.1102000000000001</v>
          </cell>
          <cell r="G3764">
            <v>357.5</v>
          </cell>
          <cell r="H3764">
            <v>357.5</v>
          </cell>
          <cell r="I3764" t="str">
            <v>MY</v>
          </cell>
        </row>
        <row r="3765">
          <cell r="B3765">
            <v>5315</v>
          </cell>
          <cell r="C3765" t="str">
            <v>MAY MCCORMICK SQUEEZE 12/320 GRS.</v>
          </cell>
          <cell r="D3765" t="str">
            <v>CJA</v>
          </cell>
          <cell r="E3765">
            <v>345.00959999999998</v>
          </cell>
          <cell r="F3765">
            <v>1.0901000000000001</v>
          </cell>
          <cell r="G3765">
            <v>376.1</v>
          </cell>
          <cell r="H3765">
            <v>376.1</v>
          </cell>
          <cell r="I3765" t="str">
            <v>MY</v>
          </cell>
        </row>
        <row r="3766">
          <cell r="B3766">
            <v>5317</v>
          </cell>
          <cell r="C3766" t="str">
            <v>MOSTAZA HELLMANN'S 4/3.8 KGS.</v>
          </cell>
          <cell r="D3766" t="str">
            <v>CJA</v>
          </cell>
          <cell r="E3766">
            <v>353.2</v>
          </cell>
          <cell r="F3766">
            <v>1.0844</v>
          </cell>
          <cell r="G3766">
            <v>383</v>
          </cell>
          <cell r="H3766">
            <v>383</v>
          </cell>
          <cell r="I3766" t="str">
            <v>MY</v>
          </cell>
        </row>
        <row r="3767">
          <cell r="B3767">
            <v>5333</v>
          </cell>
          <cell r="C3767" t="str">
            <v>ADEREZO LA COSTE¥A OVAL 12/420 GRS.</v>
          </cell>
          <cell r="D3767" t="str">
            <v>CJA</v>
          </cell>
          <cell r="E3767">
            <v>235.58760000000001</v>
          </cell>
          <cell r="F3767">
            <v>1.0900000000000001</v>
          </cell>
          <cell r="G3767">
            <v>256.8</v>
          </cell>
          <cell r="H3767">
            <v>256.8</v>
          </cell>
          <cell r="I3767" t="str">
            <v>MY</v>
          </cell>
        </row>
        <row r="3768">
          <cell r="B3768">
            <v>53561</v>
          </cell>
          <cell r="C3768" t="str">
            <v>MAY LA COSTE¥A OVAL C/CHIPOTLE 12/390 G.</v>
          </cell>
          <cell r="D3768" t="str">
            <v>CJA</v>
          </cell>
          <cell r="E3768">
            <v>374.8272</v>
          </cell>
          <cell r="F3768">
            <v>1.0901000000000001</v>
          </cell>
          <cell r="G3768">
            <v>408.6</v>
          </cell>
          <cell r="H3768">
            <v>408.6</v>
          </cell>
          <cell r="I3768" t="str">
            <v>MY</v>
          </cell>
        </row>
        <row r="3769">
          <cell r="B3769">
            <v>58965</v>
          </cell>
          <cell r="C3769" t="str">
            <v>MAY MCCORMICK INST. 4/2.8 KGS.</v>
          </cell>
          <cell r="D3769" t="str">
            <v>CJA</v>
          </cell>
          <cell r="E3769">
            <v>711.03</v>
          </cell>
          <cell r="F3769">
            <v>1.0801000000000001</v>
          </cell>
          <cell r="G3769">
            <v>768</v>
          </cell>
          <cell r="H3769">
            <v>768</v>
          </cell>
          <cell r="I3769" t="str">
            <v>MY</v>
          </cell>
        </row>
        <row r="3770">
          <cell r="B3770">
            <v>71052470065</v>
          </cell>
          <cell r="C3770" t="str">
            <v>ADEREZO CLEMENTE J. 12/237 ML. ITALIANA</v>
          </cell>
          <cell r="D3770" t="str">
            <v>CJA</v>
          </cell>
          <cell r="E3770">
            <v>247.8828</v>
          </cell>
          <cell r="F3770">
            <v>1.0900000000000001</v>
          </cell>
          <cell r="G3770">
            <v>270.2</v>
          </cell>
          <cell r="H3770">
            <v>270.2</v>
          </cell>
          <cell r="I3770" t="str">
            <v>MY</v>
          </cell>
        </row>
        <row r="3771">
          <cell r="B3771">
            <v>710524705318</v>
          </cell>
          <cell r="C3771" t="str">
            <v>ADEREZO CLEMENTE J. 12/237 ML. CESAR</v>
          </cell>
          <cell r="D3771" t="str">
            <v>CJA</v>
          </cell>
          <cell r="E3771">
            <v>247.8828</v>
          </cell>
          <cell r="F3771">
            <v>1.0900000000000001</v>
          </cell>
          <cell r="G3771">
            <v>270.2</v>
          </cell>
          <cell r="H3771">
            <v>270.2</v>
          </cell>
          <cell r="I3771" t="str">
            <v>MY</v>
          </cell>
        </row>
        <row r="3772">
          <cell r="B3772">
            <v>710524705319</v>
          </cell>
          <cell r="C3772" t="str">
            <v>ADEREZO CLEMENTE J. 12/237 ML. RANCH</v>
          </cell>
          <cell r="D3772" t="str">
            <v>CJA</v>
          </cell>
          <cell r="E3772">
            <v>247.8828</v>
          </cell>
          <cell r="F3772">
            <v>1.0900000000000001</v>
          </cell>
          <cell r="G3772">
            <v>270.2</v>
          </cell>
          <cell r="H3772">
            <v>270.2</v>
          </cell>
          <cell r="I3772" t="str">
            <v>MY</v>
          </cell>
        </row>
        <row r="3773">
          <cell r="B3773">
            <v>750100012002</v>
          </cell>
          <cell r="C3773" t="str">
            <v>MAY KRAFT MIRACLE WHIP 12/147 ML.</v>
          </cell>
          <cell r="D3773" t="str">
            <v>CJA</v>
          </cell>
          <cell r="E3773">
            <v>135</v>
          </cell>
          <cell r="F3773">
            <v>1.0904</v>
          </cell>
          <cell r="G3773">
            <v>147.19999999999999</v>
          </cell>
          <cell r="H3773">
            <v>147.19999999999999</v>
          </cell>
          <cell r="I3773" t="str">
            <v>MY</v>
          </cell>
        </row>
        <row r="3774">
          <cell r="B3774">
            <v>75010001209</v>
          </cell>
          <cell r="C3774" t="str">
            <v>MAY HEINZ BOT 24/390 GRS.</v>
          </cell>
          <cell r="D3774" t="str">
            <v>CJA</v>
          </cell>
          <cell r="E3774">
            <v>494.88959999999997</v>
          </cell>
          <cell r="F3774">
            <v>1.0709</v>
          </cell>
          <cell r="G3774">
            <v>530</v>
          </cell>
          <cell r="H3774">
            <v>530</v>
          </cell>
          <cell r="I3774" t="str">
            <v>MY</v>
          </cell>
        </row>
        <row r="3775">
          <cell r="B3775">
            <v>75010001210</v>
          </cell>
          <cell r="C3775" t="str">
            <v>MAY HEINZ FLEXI-PACK 24/190 GRS.</v>
          </cell>
          <cell r="D3775" t="str">
            <v>CJA</v>
          </cell>
          <cell r="E3775">
            <v>237.24</v>
          </cell>
          <cell r="F3775">
            <v>1</v>
          </cell>
          <cell r="G3775">
            <v>258.5</v>
          </cell>
          <cell r="H3775">
            <v>258.5</v>
          </cell>
          <cell r="I3775" t="str">
            <v>MY</v>
          </cell>
        </row>
        <row r="3776">
          <cell r="B3776">
            <v>7501003334456</v>
          </cell>
          <cell r="C3776" t="str">
            <v>ADEREZO MCCORMICK SQUEZZE 12/350 GRS.</v>
          </cell>
          <cell r="D3776" t="str">
            <v>CJA</v>
          </cell>
          <cell r="E3776">
            <v>285.89999999999998</v>
          </cell>
          <cell r="F3776">
            <v>1.0902000000000001</v>
          </cell>
          <cell r="G3776">
            <v>311.7</v>
          </cell>
          <cell r="H3776">
            <v>311.7</v>
          </cell>
          <cell r="I3776" t="str">
            <v>MY</v>
          </cell>
        </row>
        <row r="3777">
          <cell r="B3777">
            <v>7501003335026</v>
          </cell>
          <cell r="C3777" t="str">
            <v>MOSTAZA MCCORMICK 8 24/210 GRS.</v>
          </cell>
          <cell r="D3777" t="str">
            <v>CJA</v>
          </cell>
          <cell r="E3777">
            <v>277.99919999999997</v>
          </cell>
          <cell r="F3777">
            <v>1.0903</v>
          </cell>
          <cell r="G3777">
            <v>303.10000000000002</v>
          </cell>
          <cell r="H3777">
            <v>303.10000000000002</v>
          </cell>
          <cell r="I3777" t="str">
            <v>MY</v>
          </cell>
        </row>
        <row r="3778">
          <cell r="B3778">
            <v>7501003340129</v>
          </cell>
          <cell r="C3778" t="str">
            <v>MAY MCCORMICK 8 24/190 GRS.</v>
          </cell>
          <cell r="D3778" t="str">
            <v>CJA</v>
          </cell>
          <cell r="E3778">
            <v>474.9984</v>
          </cell>
          <cell r="F3778">
            <v>1.08</v>
          </cell>
          <cell r="G3778">
            <v>513</v>
          </cell>
          <cell r="H3778">
            <v>513</v>
          </cell>
          <cell r="I3778" t="str">
            <v>MY</v>
          </cell>
        </row>
        <row r="3779">
          <cell r="B3779" t="str">
            <v>i-0291-2.6</v>
          </cell>
          <cell r="C3779" t="str">
            <v>CEDIS ABA</v>
          </cell>
          <cell r="D3779" t="str">
            <v>RROTES AZTECA</v>
          </cell>
          <cell r="H3779">
            <v>44642</v>
          </cell>
          <cell r="I3779" t="str">
            <v>_x000C_ce</v>
          </cell>
        </row>
        <row r="3780">
          <cell r="I3780">
            <v>0</v>
          </cell>
        </row>
        <row r="3781">
          <cell r="C3781" t="str">
            <v>Catalogo</v>
          </cell>
          <cell r="D3781" t="str">
            <v>de Articulos</v>
          </cell>
          <cell r="H3781" t="str">
            <v>Hoja :   61</v>
          </cell>
          <cell r="I3781">
            <v>0</v>
          </cell>
        </row>
        <row r="3782">
          <cell r="I3782">
            <v>0</v>
          </cell>
        </row>
        <row r="3783">
          <cell r="B3783" t="str">
            <v>Codigo</v>
          </cell>
          <cell r="C3783" t="str">
            <v>D e s c r i p c i o n</v>
          </cell>
          <cell r="D3783" t="str">
            <v>UM    Prov</v>
          </cell>
          <cell r="E3783" t="str">
            <v>Ult. Costo</v>
          </cell>
          <cell r="F3783" t="str">
            <v>Utilidad</v>
          </cell>
          <cell r="G3783" t="str">
            <v>Prec. s/imp.</v>
          </cell>
          <cell r="H3783" t="str">
            <v>Prec. c/imp.</v>
          </cell>
          <cell r="I3783" t="str">
            <v>Lin</v>
          </cell>
        </row>
        <row r="3784">
          <cell r="I3784">
            <v>0</v>
          </cell>
        </row>
        <row r="3785">
          <cell r="B3785" t="str">
            <v>veedor :</v>
          </cell>
          <cell r="C3785" t="str">
            <v>******************************            (Con</v>
          </cell>
          <cell r="D3785" t="str">
            <v>tinuacion)</v>
          </cell>
          <cell r="I3785" t="str">
            <v>Pro</v>
          </cell>
        </row>
        <row r="3786">
          <cell r="I3786">
            <v>0</v>
          </cell>
        </row>
        <row r="3787">
          <cell r="B3787">
            <v>7501003340136</v>
          </cell>
          <cell r="C3787" t="str">
            <v>MAY MCCORMICK 16 12/390 GRS.</v>
          </cell>
          <cell r="D3787" t="str">
            <v>CJA</v>
          </cell>
          <cell r="E3787">
            <v>429.99959999999999</v>
          </cell>
          <cell r="F3787">
            <v>1.08</v>
          </cell>
          <cell r="G3787">
            <v>464.4</v>
          </cell>
          <cell r="H3787">
            <v>464.4</v>
          </cell>
          <cell r="I3787" t="str">
            <v>MY</v>
          </cell>
        </row>
        <row r="3788">
          <cell r="B3788">
            <v>7501003340138</v>
          </cell>
          <cell r="C3788" t="str">
            <v>MAY MCCORMICK 21 12/507 GRS.</v>
          </cell>
          <cell r="D3788" t="str">
            <v>CJA</v>
          </cell>
          <cell r="E3788">
            <v>501.31920000000002</v>
          </cell>
          <cell r="F3788">
            <v>1.0901000000000001</v>
          </cell>
          <cell r="G3788">
            <v>546.5</v>
          </cell>
          <cell r="H3788">
            <v>546.5</v>
          </cell>
          <cell r="I3788" t="str">
            <v>MY</v>
          </cell>
        </row>
        <row r="3789">
          <cell r="B3789">
            <v>7501003340143</v>
          </cell>
          <cell r="C3789" t="str">
            <v>MAY MCCORMICK 32 12/725 GRS.</v>
          </cell>
          <cell r="D3789" t="str">
            <v>CJA</v>
          </cell>
          <cell r="E3789">
            <v>631.65959999999995</v>
          </cell>
          <cell r="F3789">
            <v>1.08</v>
          </cell>
          <cell r="G3789">
            <v>682.2</v>
          </cell>
          <cell r="H3789">
            <v>682.2</v>
          </cell>
          <cell r="I3789" t="str">
            <v>MY</v>
          </cell>
        </row>
        <row r="3790">
          <cell r="B3790">
            <v>7501003342284</v>
          </cell>
          <cell r="C3790" t="str">
            <v>MAY MCCORMICK LIGHT SQUEEZE 12/350 GRS.</v>
          </cell>
          <cell r="D3790" t="str">
            <v>CJA</v>
          </cell>
          <cell r="E3790">
            <v>353.16</v>
          </cell>
          <cell r="F3790">
            <v>1.0902000000000001</v>
          </cell>
          <cell r="G3790">
            <v>385</v>
          </cell>
          <cell r="H3790">
            <v>385</v>
          </cell>
          <cell r="I3790" t="str">
            <v>MY</v>
          </cell>
        </row>
        <row r="3791">
          <cell r="B3791">
            <v>7501005152820</v>
          </cell>
          <cell r="C3791" t="str">
            <v>ADEREZO HELLMANN'S 4/3.8 LTS.</v>
          </cell>
          <cell r="D3791" t="str">
            <v>CJA</v>
          </cell>
          <cell r="E3791">
            <v>444</v>
          </cell>
          <cell r="F3791">
            <v>1.0802</v>
          </cell>
          <cell r="G3791">
            <v>479.6</v>
          </cell>
          <cell r="H3791">
            <v>479.6</v>
          </cell>
          <cell r="I3791" t="str">
            <v>MY</v>
          </cell>
        </row>
        <row r="3792">
          <cell r="B3792">
            <v>7501017002334</v>
          </cell>
          <cell r="C3792" t="str">
            <v>MAY LA COSTE¥A *OVAL 4/3.600 KGS.</v>
          </cell>
          <cell r="D3792" t="str">
            <v>CJA</v>
          </cell>
          <cell r="E3792">
            <v>733.78399999999999</v>
          </cell>
          <cell r="F3792">
            <v>1.08</v>
          </cell>
          <cell r="G3792">
            <v>792.5</v>
          </cell>
          <cell r="H3792">
            <v>792.5</v>
          </cell>
          <cell r="I3792" t="str">
            <v>MY</v>
          </cell>
        </row>
        <row r="3793">
          <cell r="B3793">
            <v>7501017040497</v>
          </cell>
          <cell r="C3793" t="str">
            <v>MAY LA COSTE¥A SQUEZZABLE 12/450 GRS.</v>
          </cell>
          <cell r="D3793" t="str">
            <v>CJA</v>
          </cell>
          <cell r="E3793">
            <v>280.39920000000001</v>
          </cell>
          <cell r="F3793">
            <v>1.1102000000000001</v>
          </cell>
          <cell r="G3793">
            <v>311.3</v>
          </cell>
          <cell r="H3793">
            <v>311.3</v>
          </cell>
          <cell r="I3793" t="str">
            <v>MY</v>
          </cell>
        </row>
        <row r="3794">
          <cell r="B3794">
            <v>7501017041845</v>
          </cell>
          <cell r="C3794" t="str">
            <v>MAY LA COSTE¥A OVAL 16 12/385 GRS.</v>
          </cell>
          <cell r="D3794" t="str">
            <v>CJA</v>
          </cell>
          <cell r="E3794">
            <v>322.17840000000001</v>
          </cell>
          <cell r="F3794">
            <v>1.0901000000000001</v>
          </cell>
          <cell r="G3794">
            <v>351.2</v>
          </cell>
          <cell r="H3794">
            <v>351.2</v>
          </cell>
          <cell r="I3794" t="str">
            <v>MY</v>
          </cell>
        </row>
        <row r="3795">
          <cell r="B3795">
            <v>7501017050175</v>
          </cell>
          <cell r="C3795" t="str">
            <v>MAY LA COSTE¥A SQUEZZABLE 24/330 GRS.</v>
          </cell>
          <cell r="D3795" t="str">
            <v>CJA</v>
          </cell>
          <cell r="E3795">
            <v>470.26799999999997</v>
          </cell>
          <cell r="F3795">
            <v>26.160399999999999</v>
          </cell>
          <cell r="G3795">
            <v>512.6</v>
          </cell>
          <cell r="H3795">
            <v>512.6</v>
          </cell>
          <cell r="I3795" t="str">
            <v>MY</v>
          </cell>
        </row>
        <row r="3796">
          <cell r="B3796">
            <v>7501022011088</v>
          </cell>
          <cell r="C3796" t="str">
            <v>MAY MCCORMICK 4 24/105 GRS. PLASTICO</v>
          </cell>
          <cell r="D3796" t="str">
            <v>CJA</v>
          </cell>
          <cell r="E3796">
            <v>315</v>
          </cell>
          <cell r="F3796">
            <v>1.08</v>
          </cell>
          <cell r="G3796">
            <v>340.2</v>
          </cell>
          <cell r="H3796">
            <v>340.2</v>
          </cell>
          <cell r="I3796" t="str">
            <v>MY</v>
          </cell>
        </row>
        <row r="3797">
          <cell r="B3797">
            <v>75010258603</v>
          </cell>
          <cell r="C3797" t="str">
            <v>ADEREZO MCCORMICK 24/210 GRS.</v>
          </cell>
          <cell r="D3797" t="str">
            <v>CJA</v>
          </cell>
          <cell r="E3797">
            <v>397.99919999999997</v>
          </cell>
          <cell r="F3797">
            <v>1.0902000000000001</v>
          </cell>
          <cell r="G3797">
            <v>433.9</v>
          </cell>
          <cell r="H3797">
            <v>433.9</v>
          </cell>
          <cell r="I3797" t="str">
            <v>MY</v>
          </cell>
        </row>
        <row r="3798">
          <cell r="B3798">
            <v>750103504</v>
          </cell>
          <cell r="C3798" t="str">
            <v>MOSTAZA MCCORMICK 16 12/420 GRS.</v>
          </cell>
          <cell r="D3798" t="str">
            <v>CJA</v>
          </cell>
          <cell r="E3798">
            <v>169.9992</v>
          </cell>
          <cell r="F3798">
            <v>1.0900000000000001</v>
          </cell>
          <cell r="G3798">
            <v>185.3</v>
          </cell>
          <cell r="H3798">
            <v>185.3</v>
          </cell>
          <cell r="I3798" t="str">
            <v>MY</v>
          </cell>
        </row>
        <row r="3799">
          <cell r="B3799">
            <v>7501052470065</v>
          </cell>
          <cell r="C3799" t="str">
            <v>ADEREZO CLEMENTE J. 12/237 ML. MIL ISLAS</v>
          </cell>
          <cell r="D3799" t="str">
            <v>CJA</v>
          </cell>
          <cell r="E3799">
            <v>247.8828</v>
          </cell>
          <cell r="F3799">
            <v>1.0900000000000001</v>
          </cell>
          <cell r="G3799">
            <v>270.2</v>
          </cell>
          <cell r="H3799">
            <v>270.2</v>
          </cell>
          <cell r="I3799" t="str">
            <v>MY</v>
          </cell>
        </row>
        <row r="3800">
          <cell r="B3800">
            <v>75017105001</v>
          </cell>
          <cell r="C3800" t="str">
            <v>MAY LA COSTE¥A SQUEZZE 24/330 GRS.</v>
          </cell>
          <cell r="D3800" t="str">
            <v>CJA</v>
          </cell>
          <cell r="E3800">
            <v>603.20640000000003</v>
          </cell>
          <cell r="F3800">
            <v>1.0900000000000001</v>
          </cell>
          <cell r="G3800">
            <v>657.5</v>
          </cell>
          <cell r="H3800">
            <v>657.5</v>
          </cell>
          <cell r="I3800" t="str">
            <v>MY</v>
          </cell>
        </row>
        <row r="3801">
          <cell r="B3801">
            <v>7502014783</v>
          </cell>
          <cell r="C3801" t="str">
            <v>MAY MCCORMICK INST. 4/3.4 KGS.</v>
          </cell>
          <cell r="D3801" t="str">
            <v>CJA</v>
          </cell>
          <cell r="E3801">
            <v>910</v>
          </cell>
          <cell r="F3801">
            <v>1.08</v>
          </cell>
          <cell r="G3801">
            <v>982.8</v>
          </cell>
          <cell r="H3801">
            <v>982.8</v>
          </cell>
          <cell r="I3801" t="str">
            <v>MY</v>
          </cell>
        </row>
        <row r="3802">
          <cell r="B3802">
            <v>750224267122</v>
          </cell>
          <cell r="C3802" t="str">
            <v>MOSTAZA LA COSTE¥A CLASICA BOT 24/220 GR</v>
          </cell>
          <cell r="D3802" t="str">
            <v>CJA</v>
          </cell>
          <cell r="E3802">
            <v>337.41840000000002</v>
          </cell>
          <cell r="F3802">
            <v>1.0900000000000001</v>
          </cell>
          <cell r="G3802">
            <v>367.8</v>
          </cell>
          <cell r="H3802">
            <v>367.8</v>
          </cell>
          <cell r="I3802" t="str">
            <v>MY</v>
          </cell>
        </row>
        <row r="3803">
          <cell r="B3803">
            <v>750224267124</v>
          </cell>
          <cell r="C3803" t="str">
            <v>MOSTAZA LA COSTE¥A OVAL 24/115 GRS.</v>
          </cell>
          <cell r="D3803" t="str">
            <v>CJA</v>
          </cell>
          <cell r="E3803">
            <v>190.26</v>
          </cell>
          <cell r="F3803">
            <v>1.0901000000000001</v>
          </cell>
          <cell r="G3803">
            <v>207.4</v>
          </cell>
          <cell r="H3803">
            <v>207.4</v>
          </cell>
          <cell r="I3803" t="str">
            <v>MY</v>
          </cell>
        </row>
        <row r="3804">
          <cell r="B3804">
            <v>75030253002</v>
          </cell>
          <cell r="C3804" t="str">
            <v>ADEREZO DE MAYONESA STAR VAL BOL 10/950G</v>
          </cell>
          <cell r="D3804" t="str">
            <v>CJA</v>
          </cell>
          <cell r="E3804">
            <v>266.18</v>
          </cell>
          <cell r="F3804">
            <v>1.0902000000000001</v>
          </cell>
          <cell r="G3804">
            <v>290.2</v>
          </cell>
          <cell r="H3804">
            <v>290.2</v>
          </cell>
          <cell r="I3804" t="str">
            <v>MY</v>
          </cell>
        </row>
        <row r="3805">
          <cell r="B3805">
            <v>75048256821</v>
          </cell>
          <cell r="C3805" t="str">
            <v>MAYONESA BACHI BOLSA 28/190 GRS.</v>
          </cell>
          <cell r="D3805" t="str">
            <v>CJA</v>
          </cell>
          <cell r="E3805">
            <v>243.4796</v>
          </cell>
          <cell r="F3805">
            <v>1.0900000000000001</v>
          </cell>
          <cell r="G3805">
            <v>265.39999999999998</v>
          </cell>
          <cell r="H3805">
            <v>265.39999999999998</v>
          </cell>
          <cell r="I3805" t="str">
            <v>MY</v>
          </cell>
        </row>
        <row r="3806">
          <cell r="B3806">
            <v>75048721046</v>
          </cell>
          <cell r="C3806" t="str">
            <v>MAY MCCORMICK SQUEZZE C/CHIPOTLE 12/350G</v>
          </cell>
          <cell r="D3806" t="str">
            <v>CJA</v>
          </cell>
          <cell r="E3806">
            <v>348.64920000000001</v>
          </cell>
          <cell r="F3806">
            <v>1.0902000000000001</v>
          </cell>
          <cell r="G3806">
            <v>380.1</v>
          </cell>
          <cell r="H3806">
            <v>380.1</v>
          </cell>
          <cell r="I3806" t="str">
            <v>MY</v>
          </cell>
        </row>
        <row r="3807">
          <cell r="B3807">
            <v>75080498</v>
          </cell>
          <cell r="C3807" t="str">
            <v>MAY MCCORMICK 6 24/158 GRS.</v>
          </cell>
          <cell r="D3807" t="str">
            <v>CJA</v>
          </cell>
          <cell r="E3807">
            <v>234</v>
          </cell>
          <cell r="F3807">
            <v>1.0902000000000001</v>
          </cell>
          <cell r="G3807">
            <v>255.1</v>
          </cell>
          <cell r="H3807">
            <v>255.1</v>
          </cell>
          <cell r="I3807" t="str">
            <v>MY</v>
          </cell>
        </row>
        <row r="3808">
          <cell r="B3808" t="str">
            <v>LMAYMO0000005</v>
          </cell>
          <cell r="C3808" t="str">
            <v>MAY LA COSTE¥A SQUEZZE C/JAL 24/370 G.</v>
          </cell>
          <cell r="D3808" t="str">
            <v>CJA</v>
          </cell>
          <cell r="E3808">
            <v>334.02</v>
          </cell>
          <cell r="F3808">
            <v>1.1101000000000001</v>
          </cell>
          <cell r="G3808">
            <v>370.8</v>
          </cell>
          <cell r="H3808">
            <v>370.8</v>
          </cell>
          <cell r="I3808" t="str">
            <v>MY</v>
          </cell>
        </row>
        <row r="3809">
          <cell r="B3809">
            <v>1255556</v>
          </cell>
          <cell r="C3809" t="str">
            <v>SUAVELASTIC RECIEN NACIDO 8/17 PZAS.</v>
          </cell>
          <cell r="D3809" t="str">
            <v>CJA</v>
          </cell>
          <cell r="E3809">
            <v>330.1968</v>
          </cell>
          <cell r="F3809">
            <v>1.0903</v>
          </cell>
          <cell r="G3809">
            <v>360</v>
          </cell>
          <cell r="H3809">
            <v>417.6</v>
          </cell>
          <cell r="I3809" t="str">
            <v>PD</v>
          </cell>
        </row>
        <row r="3810">
          <cell r="B3810">
            <v>145623</v>
          </cell>
          <cell r="C3810" t="str">
            <v>SUAVELASTIC MEDIANO 6/14 PZAS.</v>
          </cell>
          <cell r="D3810" t="str">
            <v>CJA</v>
          </cell>
          <cell r="E3810">
            <v>296.31</v>
          </cell>
          <cell r="F3810">
            <v>1.0803</v>
          </cell>
          <cell r="G3810">
            <v>320.08999999999997</v>
          </cell>
          <cell r="H3810">
            <v>371.3</v>
          </cell>
          <cell r="I3810" t="str">
            <v>PD</v>
          </cell>
        </row>
        <row r="3811">
          <cell r="B3811">
            <v>16603</v>
          </cell>
          <cell r="C3811" t="str">
            <v>KIDDIES ETAPA 5 6/12 PZAS.</v>
          </cell>
          <cell r="D3811" t="str">
            <v>CJA</v>
          </cell>
          <cell r="E3811">
            <v>471.68099999999998</v>
          </cell>
          <cell r="F3811">
            <v>6.6607000000000003</v>
          </cell>
          <cell r="G3811">
            <v>523.62</v>
          </cell>
          <cell r="H3811">
            <v>607.4</v>
          </cell>
          <cell r="I3811" t="str">
            <v>PD</v>
          </cell>
        </row>
        <row r="3812">
          <cell r="B3812">
            <v>1750194349533</v>
          </cell>
          <cell r="C3812" t="str">
            <v>SUAVELASTIC CHICO ETAPA 2 4/40 PZAS.</v>
          </cell>
          <cell r="D3812" t="str">
            <v>CJA</v>
          </cell>
          <cell r="E3812">
            <v>422.41359999999997</v>
          </cell>
          <cell r="F3812">
            <v>1.08</v>
          </cell>
          <cell r="G3812">
            <v>456.21</v>
          </cell>
          <cell r="H3812">
            <v>529.20000000000005</v>
          </cell>
          <cell r="I3812" t="str">
            <v>PD</v>
          </cell>
        </row>
        <row r="3813">
          <cell r="B3813">
            <v>175019434960</v>
          </cell>
          <cell r="C3813" t="str">
            <v>SUAVELASTIC GRANDE ETAPA 4 4/40+6 PZAS.</v>
          </cell>
          <cell r="D3813" t="str">
            <v>CJA</v>
          </cell>
          <cell r="E3813">
            <v>603.44799999999998</v>
          </cell>
          <cell r="F3813">
            <v>1.08</v>
          </cell>
          <cell r="G3813">
            <v>651.72</v>
          </cell>
          <cell r="H3813">
            <v>756</v>
          </cell>
          <cell r="I3813" t="str">
            <v>PD</v>
          </cell>
        </row>
        <row r="3814">
          <cell r="B3814">
            <v>175019434961</v>
          </cell>
          <cell r="C3814" t="str">
            <v>SUAVELASTIC MEDIANO ETAPA 3 4/40+6 PZAS</v>
          </cell>
          <cell r="D3814" t="str">
            <v>CJA</v>
          </cell>
          <cell r="E3814">
            <v>500</v>
          </cell>
          <cell r="F3814">
            <v>1.08</v>
          </cell>
          <cell r="G3814">
            <v>540</v>
          </cell>
          <cell r="H3814">
            <v>626.4</v>
          </cell>
          <cell r="I3814" t="str">
            <v>PD</v>
          </cell>
        </row>
        <row r="3815">
          <cell r="B3815">
            <v>175019434962</v>
          </cell>
          <cell r="C3815" t="str">
            <v>SUAVELASTIC JUMBO ETAPA 5 4/40+6 PZAS</v>
          </cell>
          <cell r="D3815" t="str">
            <v>CJA</v>
          </cell>
          <cell r="E3815">
            <v>689.65480000000002</v>
          </cell>
          <cell r="F3815">
            <v>1.08</v>
          </cell>
          <cell r="G3815">
            <v>744.83</v>
          </cell>
          <cell r="H3815">
            <v>864</v>
          </cell>
          <cell r="I3815" t="str">
            <v>PD</v>
          </cell>
        </row>
        <row r="3816">
          <cell r="B3816">
            <v>1750194349666</v>
          </cell>
          <cell r="C3816" t="str">
            <v>SUAVELASTIC MEDIANO ETAPA 3 4/40 PZAS.</v>
          </cell>
          <cell r="D3816" t="str">
            <v>CJA</v>
          </cell>
          <cell r="E3816">
            <v>500</v>
          </cell>
          <cell r="F3816">
            <v>1.08</v>
          </cell>
          <cell r="G3816">
            <v>540</v>
          </cell>
          <cell r="H3816">
            <v>626.4</v>
          </cell>
          <cell r="I3816" t="str">
            <v>PD</v>
          </cell>
        </row>
        <row r="3817">
          <cell r="B3817">
            <v>1750194349667</v>
          </cell>
          <cell r="C3817" t="str">
            <v>SUAVELASTIC GRANDE ETAPA 4 4/40+4 PZAS.</v>
          </cell>
          <cell r="D3817" t="str">
            <v>CJA</v>
          </cell>
          <cell r="E3817">
            <v>603.44799999999998</v>
          </cell>
          <cell r="F3817">
            <v>1.08</v>
          </cell>
          <cell r="G3817">
            <v>651.72</v>
          </cell>
          <cell r="H3817">
            <v>756</v>
          </cell>
          <cell r="I3817" t="str">
            <v>PD</v>
          </cell>
        </row>
        <row r="3818">
          <cell r="B3818">
            <v>1750194349668</v>
          </cell>
          <cell r="C3818" t="str">
            <v>SUAVELASTIC JUMBO ETAPA 5 4/40 PZAS.</v>
          </cell>
          <cell r="D3818" t="str">
            <v>CJA</v>
          </cell>
          <cell r="E3818">
            <v>689.65480000000002</v>
          </cell>
          <cell r="F3818">
            <v>1.08</v>
          </cell>
          <cell r="G3818">
            <v>744.83</v>
          </cell>
          <cell r="H3818">
            <v>864</v>
          </cell>
          <cell r="I3818" t="str">
            <v>PD</v>
          </cell>
        </row>
        <row r="3819">
          <cell r="B3819">
            <v>175019434968</v>
          </cell>
          <cell r="C3819" t="str">
            <v>SUAVELASTIC GRANDE ETAPA 4 4/40 PZAS.</v>
          </cell>
          <cell r="D3819" t="str">
            <v>CJA</v>
          </cell>
          <cell r="E3819">
            <v>603.44799999999998</v>
          </cell>
          <cell r="F3819">
            <v>1.08</v>
          </cell>
          <cell r="G3819">
            <v>651.72</v>
          </cell>
          <cell r="H3819">
            <v>756</v>
          </cell>
          <cell r="I3819" t="str">
            <v>PD</v>
          </cell>
        </row>
        <row r="3820">
          <cell r="B3820">
            <v>21252</v>
          </cell>
          <cell r="C3820" t="str">
            <v>ABSORSEC CHICO ULTRA DA 4/40 PZAS.</v>
          </cell>
          <cell r="D3820" t="str">
            <v>CJA</v>
          </cell>
          <cell r="E3820">
            <v>357.75839999999999</v>
          </cell>
          <cell r="F3820">
            <v>1.08</v>
          </cell>
          <cell r="G3820">
            <v>386.38</v>
          </cell>
          <cell r="H3820">
            <v>448.2</v>
          </cell>
          <cell r="I3820" t="str">
            <v>PD</v>
          </cell>
        </row>
        <row r="3821">
          <cell r="B3821">
            <v>3359</v>
          </cell>
          <cell r="C3821" t="str">
            <v>ABSORSEC JUMBO 6/14 PZAS.</v>
          </cell>
          <cell r="D3821" t="str">
            <v>CJA</v>
          </cell>
          <cell r="E3821">
            <v>296.63639999999998</v>
          </cell>
          <cell r="F3821">
            <v>1.0802</v>
          </cell>
          <cell r="G3821">
            <v>320.43</v>
          </cell>
          <cell r="H3821">
            <v>371.7</v>
          </cell>
          <cell r="I3821" t="str">
            <v>PD</v>
          </cell>
        </row>
        <row r="3822">
          <cell r="B3822">
            <v>3360</v>
          </cell>
          <cell r="C3822" t="str">
            <v>ABSORSEC GRANDE 6/14 PZAS.</v>
          </cell>
          <cell r="D3822" t="str">
            <v>CJA</v>
          </cell>
          <cell r="E3822">
            <v>259.12920000000003</v>
          </cell>
          <cell r="F3822">
            <v>1.0802</v>
          </cell>
          <cell r="G3822">
            <v>279.91000000000003</v>
          </cell>
          <cell r="H3822">
            <v>324.7</v>
          </cell>
          <cell r="I3822" t="str">
            <v>PD</v>
          </cell>
        </row>
        <row r="3823">
          <cell r="B3823">
            <v>44454</v>
          </cell>
          <cell r="C3823" t="str">
            <v>KIKOLASTIC JUMBO 6/40 PZAS.</v>
          </cell>
          <cell r="D3823" t="str">
            <v>CJA</v>
          </cell>
          <cell r="E3823">
            <v>490.55160000000001</v>
          </cell>
          <cell r="F3823">
            <v>1.0801000000000001</v>
          </cell>
          <cell r="G3823">
            <v>529.83000000000004</v>
          </cell>
          <cell r="H3823">
            <v>614.6</v>
          </cell>
          <cell r="I3823" t="str">
            <v>PD</v>
          </cell>
        </row>
        <row r="3824">
          <cell r="B3824">
            <v>5019</v>
          </cell>
          <cell r="C3824" t="str">
            <v>ABSORSEC MEDIANO 6/14 PZAS.</v>
          </cell>
          <cell r="D3824" t="str">
            <v>CJA</v>
          </cell>
          <cell r="E3824">
            <v>226.62</v>
          </cell>
          <cell r="F3824">
            <v>1.0902000000000001</v>
          </cell>
          <cell r="G3824">
            <v>247.07</v>
          </cell>
          <cell r="H3824">
            <v>286.60000000000002</v>
          </cell>
          <cell r="I3824" t="str">
            <v>PD</v>
          </cell>
        </row>
        <row r="3825">
          <cell r="B3825">
            <v>50211</v>
          </cell>
          <cell r="C3825" t="str">
            <v>BBTIPS ETAPA 5 4/40 PZAS.</v>
          </cell>
          <cell r="D3825" t="str">
            <v>CJA</v>
          </cell>
          <cell r="E3825">
            <v>565.36159999999995</v>
          </cell>
          <cell r="F3825">
            <v>1.08</v>
          </cell>
          <cell r="G3825">
            <v>610.6</v>
          </cell>
          <cell r="H3825">
            <v>708.3</v>
          </cell>
          <cell r="I3825" t="str">
            <v>PD</v>
          </cell>
        </row>
        <row r="3826">
          <cell r="B3826">
            <v>50212</v>
          </cell>
          <cell r="C3826" t="str">
            <v>BBTIPS ETAPA 6 4/40 PZAS.</v>
          </cell>
          <cell r="D3826" t="str">
            <v>CJA</v>
          </cell>
          <cell r="E3826">
            <v>625.09439999999995</v>
          </cell>
          <cell r="F3826">
            <v>1.0801000000000001</v>
          </cell>
          <cell r="G3826">
            <v>675.17</v>
          </cell>
          <cell r="H3826">
            <v>783.2</v>
          </cell>
          <cell r="I3826" t="str">
            <v>PD</v>
          </cell>
        </row>
        <row r="3827">
          <cell r="B3827">
            <v>50213</v>
          </cell>
          <cell r="C3827" t="str">
            <v>BBTIPS ETAPA 4 4/40 PZAS.</v>
          </cell>
          <cell r="D3827" t="str">
            <v>CJA</v>
          </cell>
          <cell r="E3827">
            <v>494.65440000000001</v>
          </cell>
          <cell r="F3827">
            <v>1.0802</v>
          </cell>
          <cell r="G3827">
            <v>534.30999999999995</v>
          </cell>
          <cell r="H3827">
            <v>619.79999999999995</v>
          </cell>
          <cell r="I3827" t="str">
            <v>PD</v>
          </cell>
        </row>
        <row r="3828">
          <cell r="B3828">
            <v>50214</v>
          </cell>
          <cell r="C3828" t="str">
            <v>BBTIPS ETAPA 3 4/40 PZAS.</v>
          </cell>
          <cell r="D3828" t="str">
            <v>CJA</v>
          </cell>
          <cell r="E3828">
            <v>432.07679999999999</v>
          </cell>
          <cell r="F3828">
            <v>1.0802</v>
          </cell>
          <cell r="G3828">
            <v>466.72</v>
          </cell>
          <cell r="H3828">
            <v>541.4</v>
          </cell>
          <cell r="I3828" t="str">
            <v>PD</v>
          </cell>
        </row>
        <row r="3829">
          <cell r="B3829">
            <v>50216</v>
          </cell>
          <cell r="C3829" t="str">
            <v>KIDDIES ETAPA 2 6/12 PZAS.</v>
          </cell>
          <cell r="D3829" t="str">
            <v>CJA</v>
          </cell>
          <cell r="E3829">
            <v>310.41359999999997</v>
          </cell>
          <cell r="F3829">
            <v>6.6601999999999997</v>
          </cell>
          <cell r="G3829">
            <v>344.57</v>
          </cell>
          <cell r="H3829">
            <v>399.7</v>
          </cell>
          <cell r="I3829" t="str">
            <v>PD</v>
          </cell>
        </row>
        <row r="3830">
          <cell r="B3830">
            <v>50218</v>
          </cell>
          <cell r="C3830" t="str">
            <v>KIDDIES ETAPA 4 6/12 PZAS.</v>
          </cell>
          <cell r="D3830" t="str">
            <v>CJA</v>
          </cell>
          <cell r="E3830">
            <v>344.34480000000002</v>
          </cell>
          <cell r="F3830">
            <v>6.6603000000000003</v>
          </cell>
          <cell r="G3830">
            <v>382.24</v>
          </cell>
          <cell r="H3830">
            <v>443.4</v>
          </cell>
          <cell r="I3830" t="str">
            <v>PD</v>
          </cell>
        </row>
        <row r="3831">
          <cell r="B3831">
            <v>50222</v>
          </cell>
          <cell r="C3831" t="str">
            <v>BBTIPS ETAPA 2 4/40 PZAS.</v>
          </cell>
          <cell r="D3831" t="str">
            <v>CJA</v>
          </cell>
          <cell r="E3831">
            <v>389.63720000000001</v>
          </cell>
          <cell r="F3831">
            <v>1.0801000000000001</v>
          </cell>
          <cell r="G3831">
            <v>420.86</v>
          </cell>
          <cell r="H3831">
            <v>488.2</v>
          </cell>
          <cell r="I3831" t="str">
            <v>PD</v>
          </cell>
        </row>
        <row r="3832">
          <cell r="B3832">
            <v>5061958502531</v>
          </cell>
          <cell r="C3832" t="str">
            <v>BEBIN BUENAS NOCHES GRANDE 4/40 PZAS.</v>
          </cell>
          <cell r="D3832" t="str">
            <v>CJA</v>
          </cell>
          <cell r="E3832">
            <v>415.23160000000001</v>
          </cell>
          <cell r="F3832">
            <v>1.0802</v>
          </cell>
          <cell r="G3832">
            <v>448.53</v>
          </cell>
          <cell r="H3832">
            <v>520.29999999999995</v>
          </cell>
          <cell r="I3832" t="str">
            <v>PD</v>
          </cell>
        </row>
        <row r="3833">
          <cell r="B3833">
            <v>5061958502541</v>
          </cell>
          <cell r="C3833" t="str">
            <v>BEBIN BUENAS NOCHES JUMBO 4/40 PZAS.</v>
          </cell>
          <cell r="D3833" t="str">
            <v>CJA</v>
          </cell>
          <cell r="E3833">
            <v>459.48</v>
          </cell>
          <cell r="F3833">
            <v>1.0901000000000001</v>
          </cell>
          <cell r="G3833">
            <v>500.86</v>
          </cell>
          <cell r="H3833">
            <v>581</v>
          </cell>
          <cell r="I3833" t="str">
            <v>PD</v>
          </cell>
        </row>
        <row r="3834">
          <cell r="B3834">
            <v>5224</v>
          </cell>
          <cell r="C3834" t="str">
            <v>HUGGIES ULTRACONFORT ET. 4 NI¥O 5/36 P.</v>
          </cell>
          <cell r="D3834" t="str">
            <v>CJA</v>
          </cell>
          <cell r="E3834">
            <v>848.27549999999997</v>
          </cell>
          <cell r="F3834">
            <v>1.0801000000000001</v>
          </cell>
          <cell r="G3834">
            <v>916.21</v>
          </cell>
          <cell r="H3834">
            <v>1062.8</v>
          </cell>
          <cell r="I3834" t="str">
            <v>PD</v>
          </cell>
        </row>
        <row r="3835">
          <cell r="B3835">
            <v>5225</v>
          </cell>
          <cell r="C3835" t="str">
            <v>HUGGIES ULTRACONFORT ET. 4 NI¥A 5/36 P.</v>
          </cell>
          <cell r="D3835" t="str">
            <v>CJA</v>
          </cell>
          <cell r="E3835">
            <v>848.27549999999997</v>
          </cell>
          <cell r="F3835">
            <v>1.0801000000000001</v>
          </cell>
          <cell r="G3835">
            <v>916.21</v>
          </cell>
          <cell r="H3835">
            <v>1062.8</v>
          </cell>
          <cell r="I3835" t="str">
            <v>PD</v>
          </cell>
        </row>
        <row r="3836">
          <cell r="B3836">
            <v>5231</v>
          </cell>
          <cell r="C3836" t="str">
            <v>HUGGIES ULTRACONFORT ET. 5 NI¥A 5/31 P.</v>
          </cell>
          <cell r="D3836" t="str">
            <v>CJA</v>
          </cell>
          <cell r="E3836">
            <v>889.99099999999999</v>
          </cell>
          <cell r="F3836">
            <v>1.1235999999999999</v>
          </cell>
          <cell r="G3836">
            <v>1000</v>
          </cell>
          <cell r="H3836">
            <v>1160</v>
          </cell>
          <cell r="I3836" t="str">
            <v>PD</v>
          </cell>
        </row>
        <row r="3837">
          <cell r="B3837">
            <v>5232</v>
          </cell>
          <cell r="C3837" t="str">
            <v>HUGGIES ULTRACONFORT ET. 5 NI¥O 5/31 P.</v>
          </cell>
          <cell r="D3837" t="str">
            <v>CJA</v>
          </cell>
          <cell r="E3837">
            <v>925.86199999999997</v>
          </cell>
          <cell r="F3837">
            <v>1.0801000000000001</v>
          </cell>
          <cell r="G3837">
            <v>1000</v>
          </cell>
          <cell r="H3837">
            <v>1160</v>
          </cell>
          <cell r="I3837" t="str">
            <v>PD</v>
          </cell>
        </row>
        <row r="3838">
          <cell r="B3838">
            <v>5410</v>
          </cell>
          <cell r="C3838" t="str">
            <v>SUAVELASTIC JUMBO 6/14 PZAS.</v>
          </cell>
          <cell r="D3838" t="str">
            <v>CJA</v>
          </cell>
          <cell r="E3838">
            <v>379.64640000000003</v>
          </cell>
          <cell r="F3838">
            <v>1.0802</v>
          </cell>
          <cell r="G3838">
            <v>410.09</v>
          </cell>
          <cell r="H3838">
            <v>475.7</v>
          </cell>
          <cell r="I3838" t="str">
            <v>PD</v>
          </cell>
        </row>
        <row r="3839">
          <cell r="B3839">
            <v>5416</v>
          </cell>
          <cell r="C3839" t="str">
            <v>ABSORSEC RECIEN NACIDO 8/14 PZAS.</v>
          </cell>
          <cell r="D3839" t="str">
            <v>CJA</v>
          </cell>
          <cell r="E3839">
            <v>235.172</v>
          </cell>
          <cell r="F3839">
            <v>1.0803</v>
          </cell>
          <cell r="G3839">
            <v>254.05</v>
          </cell>
          <cell r="H3839">
            <v>294.7</v>
          </cell>
          <cell r="I3839" t="str">
            <v>PD</v>
          </cell>
        </row>
        <row r="3840">
          <cell r="B3840">
            <v>5441</v>
          </cell>
          <cell r="C3840" t="str">
            <v>KIKOLASTIC MEDIANO 12/14 PZAS.</v>
          </cell>
          <cell r="D3840" t="str">
            <v>CJA</v>
          </cell>
          <cell r="E3840">
            <v>287.96519999999998</v>
          </cell>
          <cell r="F3840">
            <v>1.0903</v>
          </cell>
          <cell r="G3840">
            <v>313.97000000000003</v>
          </cell>
          <cell r="H3840">
            <v>364.2</v>
          </cell>
          <cell r="I3840" t="str">
            <v>PD</v>
          </cell>
        </row>
        <row r="3841">
          <cell r="B3841">
            <v>5445</v>
          </cell>
          <cell r="C3841" t="str">
            <v>KIKOLASTIC GRANDE 6/40 PZAS.</v>
          </cell>
          <cell r="D3841" t="str">
            <v>CJA</v>
          </cell>
          <cell r="E3841">
            <v>443.8098</v>
          </cell>
          <cell r="F3841">
            <v>6.5404999999999998</v>
          </cell>
          <cell r="G3841">
            <v>483.79</v>
          </cell>
          <cell r="H3841">
            <v>561.20000000000005</v>
          </cell>
          <cell r="I3841" t="str">
            <v>PD</v>
          </cell>
        </row>
        <row r="3842">
          <cell r="B3842" t="str">
            <v>i-0291-2.6</v>
          </cell>
          <cell r="C3842" t="str">
            <v>CEDIS ABA</v>
          </cell>
          <cell r="D3842" t="str">
            <v>RROTES AZTECA</v>
          </cell>
          <cell r="H3842">
            <v>44642</v>
          </cell>
          <cell r="I3842" t="str">
            <v>_x000C_ce</v>
          </cell>
        </row>
        <row r="3843">
          <cell r="I3843">
            <v>0</v>
          </cell>
        </row>
        <row r="3844">
          <cell r="C3844" t="str">
            <v>Catalogo</v>
          </cell>
          <cell r="D3844" t="str">
            <v>de Articulos</v>
          </cell>
          <cell r="H3844" t="str">
            <v>Hoja :   62</v>
          </cell>
          <cell r="I3844">
            <v>0</v>
          </cell>
        </row>
        <row r="3845">
          <cell r="I3845">
            <v>0</v>
          </cell>
        </row>
        <row r="3846">
          <cell r="B3846" t="str">
            <v>Codigo</v>
          </cell>
          <cell r="C3846" t="str">
            <v>D e s c r i p c i o n</v>
          </cell>
          <cell r="D3846" t="str">
            <v>UM    Prov</v>
          </cell>
          <cell r="E3846" t="str">
            <v>Ult. Costo</v>
          </cell>
          <cell r="F3846" t="str">
            <v>Utilidad</v>
          </cell>
          <cell r="G3846" t="str">
            <v>Prec. s/imp.</v>
          </cell>
          <cell r="H3846" t="str">
            <v>Prec. c/imp.</v>
          </cell>
          <cell r="I3846" t="str">
            <v>Lin</v>
          </cell>
        </row>
        <row r="3847">
          <cell r="I3847">
            <v>0</v>
          </cell>
        </row>
        <row r="3848">
          <cell r="B3848" t="str">
            <v>veedor :</v>
          </cell>
          <cell r="C3848" t="str">
            <v>******************************            (Con</v>
          </cell>
          <cell r="D3848" t="str">
            <v>tinuacion)</v>
          </cell>
          <cell r="I3848" t="str">
            <v>Pro</v>
          </cell>
        </row>
        <row r="3849">
          <cell r="I3849">
            <v>0</v>
          </cell>
        </row>
        <row r="3850">
          <cell r="B3850">
            <v>5446</v>
          </cell>
          <cell r="C3850" t="str">
            <v>KIKOLASTIC MEDIANO 6/40 PZAS.</v>
          </cell>
          <cell r="D3850" t="str">
            <v>CJA</v>
          </cell>
          <cell r="E3850">
            <v>391.06020000000001</v>
          </cell>
          <cell r="F3850">
            <v>1.0802</v>
          </cell>
          <cell r="G3850">
            <v>422.41</v>
          </cell>
          <cell r="H3850">
            <v>490</v>
          </cell>
          <cell r="I3850" t="str">
            <v>PD</v>
          </cell>
        </row>
        <row r="3851">
          <cell r="B3851">
            <v>5447</v>
          </cell>
          <cell r="C3851" t="str">
            <v>KIKOLASTIC CHICO 6/40 PZAS.</v>
          </cell>
          <cell r="D3851" t="str">
            <v>CJA</v>
          </cell>
          <cell r="E3851">
            <v>333.64620000000002</v>
          </cell>
          <cell r="F3851">
            <v>1.0901000000000001</v>
          </cell>
          <cell r="G3851">
            <v>363.71</v>
          </cell>
          <cell r="H3851">
            <v>421.9</v>
          </cell>
          <cell r="I3851" t="str">
            <v>PD</v>
          </cell>
        </row>
        <row r="3852">
          <cell r="B3852">
            <v>5461</v>
          </cell>
          <cell r="C3852" t="str">
            <v>AFFECTIVE PREDOBLADO ADULTO 6/10 PZAS.</v>
          </cell>
          <cell r="D3852" t="str">
            <v>CJA</v>
          </cell>
          <cell r="E3852">
            <v>326.21460000000002</v>
          </cell>
          <cell r="F3852">
            <v>1.0801000000000001</v>
          </cell>
          <cell r="G3852">
            <v>352.33</v>
          </cell>
          <cell r="H3852">
            <v>408.7</v>
          </cell>
          <cell r="I3852" t="str">
            <v>PD</v>
          </cell>
        </row>
        <row r="3853">
          <cell r="B3853">
            <v>5479</v>
          </cell>
          <cell r="C3853" t="str">
            <v>KIKOLASTIC JUMBO 12/14 PZAS.</v>
          </cell>
          <cell r="D3853" t="str">
            <v>CJA</v>
          </cell>
          <cell r="E3853">
            <v>358.11959999999999</v>
          </cell>
          <cell r="F3853">
            <v>1.0902000000000001</v>
          </cell>
          <cell r="G3853">
            <v>390.43</v>
          </cell>
          <cell r="H3853">
            <v>452.9</v>
          </cell>
          <cell r="I3853" t="str">
            <v>PD</v>
          </cell>
        </row>
        <row r="3854">
          <cell r="B3854">
            <v>5493</v>
          </cell>
          <cell r="C3854" t="str">
            <v>SUAVELASTIC GRANDE 6/14 PZAS.</v>
          </cell>
          <cell r="D3854" t="str">
            <v>CJA</v>
          </cell>
          <cell r="E3854">
            <v>351.14640000000003</v>
          </cell>
          <cell r="F3854">
            <v>1.0802</v>
          </cell>
          <cell r="G3854">
            <v>379.31</v>
          </cell>
          <cell r="H3854">
            <v>440</v>
          </cell>
          <cell r="I3854" t="str">
            <v>PD</v>
          </cell>
        </row>
        <row r="3855">
          <cell r="B3855">
            <v>55301</v>
          </cell>
          <cell r="C3855" t="str">
            <v>HUGGIES ULTRACONFORT ET. 3 NI¥A 5/36 P.</v>
          </cell>
          <cell r="D3855" t="str">
            <v>CJA</v>
          </cell>
          <cell r="E3855">
            <v>730.17200000000003</v>
          </cell>
          <cell r="F3855">
            <v>1.08</v>
          </cell>
          <cell r="G3855">
            <v>788.62</v>
          </cell>
          <cell r="H3855">
            <v>914.8</v>
          </cell>
          <cell r="I3855" t="str">
            <v>PD</v>
          </cell>
        </row>
        <row r="3856">
          <cell r="B3856">
            <v>55302</v>
          </cell>
          <cell r="C3856" t="str">
            <v>HUGGIES ULTRACONFORT ET. 3 NI¥O 5/36 P.</v>
          </cell>
          <cell r="D3856" t="str">
            <v>CJA</v>
          </cell>
          <cell r="E3856">
            <v>730.17200000000003</v>
          </cell>
          <cell r="F3856">
            <v>1.08</v>
          </cell>
          <cell r="G3856">
            <v>788.62</v>
          </cell>
          <cell r="H3856">
            <v>914.8</v>
          </cell>
          <cell r="I3856" t="str">
            <v>PD</v>
          </cell>
        </row>
        <row r="3857">
          <cell r="B3857">
            <v>5700</v>
          </cell>
          <cell r="C3857" t="str">
            <v>SUAVELASTIC CHICO 8/14 PZAS.</v>
          </cell>
          <cell r="D3857" t="str">
            <v>CJA</v>
          </cell>
          <cell r="E3857">
            <v>286.84480000000002</v>
          </cell>
          <cell r="F3857">
            <v>1.0900000000000001</v>
          </cell>
          <cell r="G3857">
            <v>312.67</v>
          </cell>
          <cell r="H3857">
            <v>362.7</v>
          </cell>
          <cell r="I3857" t="str">
            <v>PD</v>
          </cell>
        </row>
        <row r="3858">
          <cell r="B3858">
            <v>57100</v>
          </cell>
          <cell r="C3858" t="str">
            <v>HUGGIES PULL-UPS ET. 4 NI¥A 4/25 PZAS.</v>
          </cell>
          <cell r="D3858" t="str">
            <v>CJA</v>
          </cell>
          <cell r="E3858">
            <v>432.40480000000002</v>
          </cell>
          <cell r="F3858">
            <v>1.1299999999999999</v>
          </cell>
          <cell r="G3858">
            <v>488.62</v>
          </cell>
          <cell r="H3858">
            <v>566.79999999999995</v>
          </cell>
          <cell r="I3858" t="str">
            <v>PD</v>
          </cell>
        </row>
        <row r="3859">
          <cell r="B3859">
            <v>57104</v>
          </cell>
          <cell r="C3859" t="str">
            <v>HUGGIES PULL-UPS ET. 4 NI¥O 4/25 PZAS.</v>
          </cell>
          <cell r="D3859" t="str">
            <v>CJA</v>
          </cell>
          <cell r="E3859">
            <v>432.40480000000002</v>
          </cell>
          <cell r="F3859">
            <v>1.1299999999999999</v>
          </cell>
          <cell r="G3859">
            <v>488.62</v>
          </cell>
          <cell r="H3859">
            <v>566.79999999999995</v>
          </cell>
          <cell r="I3859" t="str">
            <v>PD</v>
          </cell>
        </row>
        <row r="3860">
          <cell r="B3860">
            <v>5781</v>
          </cell>
          <cell r="C3860" t="str">
            <v>KIDDIES AHORRA CHICO ANTIFUGAS 4/40 PZAS</v>
          </cell>
          <cell r="D3860" t="str">
            <v>CJA</v>
          </cell>
          <cell r="E3860">
            <v>332.68959999999998</v>
          </cell>
          <cell r="F3860">
            <v>1.08</v>
          </cell>
          <cell r="G3860">
            <v>359.31</v>
          </cell>
          <cell r="H3860">
            <v>416.8</v>
          </cell>
          <cell r="I3860" t="str">
            <v>PD</v>
          </cell>
        </row>
        <row r="3861">
          <cell r="B3861">
            <v>5782</v>
          </cell>
          <cell r="C3861" t="str">
            <v>KIDDIES AHORRA MEDIANO ANTIFUGAS 4/40 P.</v>
          </cell>
          <cell r="D3861" t="str">
            <v>CJA</v>
          </cell>
          <cell r="E3861">
            <v>390.57240000000002</v>
          </cell>
          <cell r="F3861">
            <v>1.0802</v>
          </cell>
          <cell r="G3861">
            <v>421.9</v>
          </cell>
          <cell r="H3861">
            <v>489.4</v>
          </cell>
          <cell r="I3861" t="str">
            <v>PD</v>
          </cell>
        </row>
        <row r="3862">
          <cell r="B3862">
            <v>5783</v>
          </cell>
          <cell r="C3862" t="str">
            <v>KIDDIES AHORRA GRANDE ANTIFUGAS 4/40 P.</v>
          </cell>
          <cell r="D3862" t="str">
            <v>CJA</v>
          </cell>
          <cell r="E3862">
            <v>533.27560000000005</v>
          </cell>
          <cell r="F3862">
            <v>1.08</v>
          </cell>
          <cell r="G3862">
            <v>575.95000000000005</v>
          </cell>
          <cell r="H3862">
            <v>668.1</v>
          </cell>
          <cell r="I3862" t="str">
            <v>PD</v>
          </cell>
        </row>
        <row r="3863">
          <cell r="B3863">
            <v>5784</v>
          </cell>
          <cell r="C3863" t="str">
            <v>KIDDIES AHORRA JUMBO ANTIFUGAS 4/40 PZAS</v>
          </cell>
          <cell r="D3863" t="str">
            <v>CJA</v>
          </cell>
          <cell r="E3863">
            <v>611.80999999999995</v>
          </cell>
          <cell r="F3863">
            <v>1.08</v>
          </cell>
          <cell r="G3863">
            <v>660.78</v>
          </cell>
          <cell r="H3863">
            <v>766.5</v>
          </cell>
          <cell r="I3863" t="str">
            <v>PD</v>
          </cell>
        </row>
        <row r="3864">
          <cell r="B3864">
            <v>5785</v>
          </cell>
          <cell r="C3864" t="str">
            <v>AFFECTIVE PROTECT GRANDE 4/10 PZAS.</v>
          </cell>
          <cell r="D3864" t="str">
            <v>CJA</v>
          </cell>
          <cell r="E3864">
            <v>267.2928</v>
          </cell>
          <cell r="F3864">
            <v>1.0801000000000001</v>
          </cell>
          <cell r="G3864">
            <v>288.70999999999998</v>
          </cell>
          <cell r="H3864">
            <v>334.9</v>
          </cell>
          <cell r="I3864" t="str">
            <v>PD</v>
          </cell>
        </row>
        <row r="3865">
          <cell r="B3865">
            <v>5786</v>
          </cell>
          <cell r="C3865" t="str">
            <v>AFFECTIVE PROTECT MEDIANO 4/10 PZAS.</v>
          </cell>
          <cell r="D3865" t="str">
            <v>CJA</v>
          </cell>
          <cell r="E3865">
            <v>215.5172</v>
          </cell>
          <cell r="F3865">
            <v>1.08</v>
          </cell>
          <cell r="G3865">
            <v>232.76</v>
          </cell>
          <cell r="H3865">
            <v>270</v>
          </cell>
          <cell r="I3865" t="str">
            <v>PD</v>
          </cell>
        </row>
        <row r="3866">
          <cell r="B3866">
            <v>5788</v>
          </cell>
          <cell r="C3866" t="str">
            <v>AFFECTIVE ADVANCED GRANDE 8/10 PZAS.</v>
          </cell>
          <cell r="D3866" t="str">
            <v>CJA</v>
          </cell>
          <cell r="E3866">
            <v>717.86159999999995</v>
          </cell>
          <cell r="F3866">
            <v>1.0801000000000001</v>
          </cell>
          <cell r="G3866">
            <v>775.34</v>
          </cell>
          <cell r="H3866">
            <v>899.4</v>
          </cell>
          <cell r="I3866" t="str">
            <v>PD</v>
          </cell>
        </row>
        <row r="3867">
          <cell r="B3867">
            <v>57881</v>
          </cell>
          <cell r="C3867" t="str">
            <v>KIKOLASTIC GRANDE 12/14 PZAS.</v>
          </cell>
          <cell r="D3867" t="str">
            <v>CJA</v>
          </cell>
          <cell r="E3867">
            <v>322.82760000000002</v>
          </cell>
          <cell r="F3867">
            <v>1.0901000000000001</v>
          </cell>
          <cell r="G3867">
            <v>351.9</v>
          </cell>
          <cell r="H3867">
            <v>408.2</v>
          </cell>
          <cell r="I3867" t="str">
            <v>PD</v>
          </cell>
        </row>
        <row r="3868">
          <cell r="B3868">
            <v>57882</v>
          </cell>
          <cell r="C3868" t="str">
            <v>KIKOLASTIC CHICO 12/14 PZAS.</v>
          </cell>
          <cell r="D3868" t="str">
            <v>CJA</v>
          </cell>
          <cell r="E3868">
            <v>245.85239999999999</v>
          </cell>
          <cell r="F3868">
            <v>1.0902000000000001</v>
          </cell>
          <cell r="G3868">
            <v>268.02</v>
          </cell>
          <cell r="H3868">
            <v>310.89999999999998</v>
          </cell>
          <cell r="I3868" t="str">
            <v>PD</v>
          </cell>
        </row>
        <row r="3869">
          <cell r="B3869">
            <v>579474</v>
          </cell>
          <cell r="C3869" t="str">
            <v>HUGGIES PULL-UPS ET. 5 NI¥O 4/25 PZAS.</v>
          </cell>
          <cell r="D3869" t="str">
            <v>CJA</v>
          </cell>
          <cell r="E3869">
            <v>537.93079999999998</v>
          </cell>
          <cell r="F3869">
            <v>1.0817000000000001</v>
          </cell>
          <cell r="G3869">
            <v>581.9</v>
          </cell>
          <cell r="H3869">
            <v>675</v>
          </cell>
          <cell r="I3869" t="str">
            <v>PD</v>
          </cell>
        </row>
        <row r="3870">
          <cell r="B3870">
            <v>5795</v>
          </cell>
          <cell r="C3870" t="str">
            <v>QUERUBIN GEL PEQUE¥O 4/40 PZAS.</v>
          </cell>
          <cell r="D3870" t="str">
            <v>CJA</v>
          </cell>
          <cell r="E3870">
            <v>249.19800000000001</v>
          </cell>
          <cell r="F3870">
            <v>1.08</v>
          </cell>
          <cell r="G3870">
            <v>269.14</v>
          </cell>
          <cell r="H3870">
            <v>312.2</v>
          </cell>
          <cell r="I3870" t="str">
            <v>PD</v>
          </cell>
        </row>
        <row r="3871">
          <cell r="B3871">
            <v>57961</v>
          </cell>
          <cell r="C3871" t="str">
            <v>QUERUBIN GEL MEDIANO 4/40 PZAS.</v>
          </cell>
          <cell r="D3871" t="str">
            <v>CJA</v>
          </cell>
          <cell r="E3871">
            <v>287.11200000000002</v>
          </cell>
          <cell r="F3871">
            <v>1.08</v>
          </cell>
          <cell r="G3871">
            <v>310.08999999999997</v>
          </cell>
          <cell r="H3871">
            <v>359.7</v>
          </cell>
          <cell r="I3871" t="str">
            <v>PD</v>
          </cell>
        </row>
        <row r="3872">
          <cell r="B3872">
            <v>57962</v>
          </cell>
          <cell r="C3872" t="str">
            <v>QUERUBIN GEL GRANDE 4/40 PZAS.</v>
          </cell>
          <cell r="D3872" t="str">
            <v>CJA</v>
          </cell>
          <cell r="E3872">
            <v>323.80160000000001</v>
          </cell>
          <cell r="F3872">
            <v>1.0801000000000001</v>
          </cell>
          <cell r="G3872">
            <v>349.74</v>
          </cell>
          <cell r="H3872">
            <v>405.7</v>
          </cell>
          <cell r="I3872" t="str">
            <v>PD</v>
          </cell>
        </row>
        <row r="3873">
          <cell r="B3873">
            <v>57963</v>
          </cell>
          <cell r="C3873" t="str">
            <v>QUERUBIN GEL EXTRAGRANDE 4/40 PZAS.</v>
          </cell>
          <cell r="D3873" t="str">
            <v>CJA</v>
          </cell>
          <cell r="E3873">
            <v>363.41359999999997</v>
          </cell>
          <cell r="F3873">
            <v>1.08</v>
          </cell>
          <cell r="G3873">
            <v>392.5</v>
          </cell>
          <cell r="H3873">
            <v>455.3</v>
          </cell>
          <cell r="I3873" t="str">
            <v>PD</v>
          </cell>
        </row>
        <row r="3874">
          <cell r="B3874">
            <v>57977</v>
          </cell>
          <cell r="C3874" t="str">
            <v>HUGGIES PULL-UPS ET. 5 NI¥A 4/25 PZAS.</v>
          </cell>
          <cell r="D3874" t="str">
            <v>CJA</v>
          </cell>
          <cell r="E3874">
            <v>537.93079999999998</v>
          </cell>
          <cell r="F3874">
            <v>1.0817000000000001</v>
          </cell>
          <cell r="G3874">
            <v>581.9</v>
          </cell>
          <cell r="H3874">
            <v>675</v>
          </cell>
          <cell r="I3874" t="str">
            <v>PD</v>
          </cell>
        </row>
        <row r="3875">
          <cell r="B3875">
            <v>579910</v>
          </cell>
          <cell r="C3875" t="str">
            <v>TINY GRANDE MAXI 4/42 PZAS.</v>
          </cell>
          <cell r="D3875" t="str">
            <v>CJA</v>
          </cell>
          <cell r="E3875">
            <v>225.3792</v>
          </cell>
          <cell r="F3875">
            <v>4.3452000000000002</v>
          </cell>
          <cell r="G3875">
            <v>244.83</v>
          </cell>
          <cell r="H3875">
            <v>284</v>
          </cell>
          <cell r="I3875" t="str">
            <v>PD</v>
          </cell>
        </row>
        <row r="3876">
          <cell r="B3876">
            <v>57994</v>
          </cell>
          <cell r="C3876" t="str">
            <v>TINY CHICO 4/38 PZAS.</v>
          </cell>
          <cell r="D3876" t="str">
            <v>CJA</v>
          </cell>
          <cell r="E3876">
            <v>250</v>
          </cell>
          <cell r="F3876">
            <v>1.1000000000000001</v>
          </cell>
          <cell r="G3876">
            <v>275</v>
          </cell>
          <cell r="H3876">
            <v>319</v>
          </cell>
          <cell r="I3876" t="str">
            <v>PD</v>
          </cell>
        </row>
        <row r="3877">
          <cell r="B3877">
            <v>57995</v>
          </cell>
          <cell r="C3877" t="str">
            <v>TINY MEDIANO 5/38 PZAS.</v>
          </cell>
          <cell r="D3877" t="str">
            <v>CJA</v>
          </cell>
          <cell r="E3877">
            <v>272.31</v>
          </cell>
          <cell r="F3877">
            <v>1.1102000000000001</v>
          </cell>
          <cell r="G3877">
            <v>302.33</v>
          </cell>
          <cell r="H3877">
            <v>350.7</v>
          </cell>
          <cell r="I3877" t="str">
            <v>PD</v>
          </cell>
        </row>
        <row r="3878">
          <cell r="B3878">
            <v>57996</v>
          </cell>
          <cell r="C3878" t="str">
            <v>TINY GRANDE 4/38 PZAS.</v>
          </cell>
          <cell r="D3878" t="str">
            <v>CJA</v>
          </cell>
          <cell r="E3878">
            <v>310.34280000000001</v>
          </cell>
          <cell r="F3878">
            <v>1.1100000000000001</v>
          </cell>
          <cell r="G3878">
            <v>344.48</v>
          </cell>
          <cell r="H3878">
            <v>399.6</v>
          </cell>
          <cell r="I3878" t="str">
            <v>PD</v>
          </cell>
        </row>
        <row r="3879">
          <cell r="B3879">
            <v>57997</v>
          </cell>
          <cell r="C3879" t="str">
            <v>TINY JUMBO 4/38 PZAS.</v>
          </cell>
          <cell r="D3879" t="str">
            <v>CJA</v>
          </cell>
          <cell r="E3879">
            <v>367.24119999999999</v>
          </cell>
          <cell r="F3879">
            <v>1.1101000000000001</v>
          </cell>
          <cell r="G3879">
            <v>407.67</v>
          </cell>
          <cell r="H3879">
            <v>472.9</v>
          </cell>
          <cell r="I3879" t="str">
            <v>PD</v>
          </cell>
        </row>
        <row r="3880">
          <cell r="B3880">
            <v>646464564</v>
          </cell>
          <cell r="C3880" t="str">
            <v>FRESH COVER PREDOBLADO AD 6/10 P.</v>
          </cell>
          <cell r="D3880" t="str">
            <v>CJA</v>
          </cell>
          <cell r="E3880">
            <v>253.7586</v>
          </cell>
          <cell r="F3880">
            <v>6.6611000000000002</v>
          </cell>
          <cell r="G3880">
            <v>281.72000000000003</v>
          </cell>
          <cell r="H3880">
            <v>326.8</v>
          </cell>
          <cell r="I3880" t="str">
            <v>PD</v>
          </cell>
        </row>
        <row r="3881">
          <cell r="B3881">
            <v>72160383634</v>
          </cell>
          <cell r="C3881" t="str">
            <v>KIKOLASTIC ETAPA 6 XXGRANDE 6/40 PZAS.</v>
          </cell>
          <cell r="D3881" t="str">
            <v>CJA</v>
          </cell>
          <cell r="E3881">
            <v>560.86199999999997</v>
          </cell>
          <cell r="F3881">
            <v>6.5404</v>
          </cell>
          <cell r="G3881">
            <v>611.38</v>
          </cell>
          <cell r="H3881">
            <v>709.2</v>
          </cell>
          <cell r="I3881" t="str">
            <v>PD</v>
          </cell>
        </row>
        <row r="3882">
          <cell r="B3882">
            <v>7501011701301</v>
          </cell>
          <cell r="C3882" t="str">
            <v>FRESH COVER ACTIVO ADULTO 4/10 PZAS.</v>
          </cell>
          <cell r="D3882" t="str">
            <v>CJA</v>
          </cell>
          <cell r="E3882">
            <v>216.1808</v>
          </cell>
          <cell r="F3882">
            <v>1.1102000000000001</v>
          </cell>
          <cell r="G3882">
            <v>240</v>
          </cell>
          <cell r="H3882">
            <v>278.39999999999998</v>
          </cell>
          <cell r="I3882" t="str">
            <v>PD</v>
          </cell>
        </row>
        <row r="3883">
          <cell r="B3883">
            <v>750102535018</v>
          </cell>
          <cell r="C3883" t="str">
            <v>BEBIN GRANDE 4/40 PZAS.</v>
          </cell>
          <cell r="D3883" t="str">
            <v>CJA</v>
          </cell>
          <cell r="E3883">
            <v>381.47399999999999</v>
          </cell>
          <cell r="F3883">
            <v>1.0802</v>
          </cell>
          <cell r="G3883">
            <v>412.07</v>
          </cell>
          <cell r="H3883">
            <v>478</v>
          </cell>
          <cell r="I3883" t="str">
            <v>PD</v>
          </cell>
        </row>
        <row r="3884">
          <cell r="B3884">
            <v>750102535021</v>
          </cell>
          <cell r="C3884" t="str">
            <v>BEBIN GRANDE 5/30 PZAS.</v>
          </cell>
          <cell r="D3884" t="str">
            <v>CJA</v>
          </cell>
          <cell r="E3884">
            <v>414.82749999999999</v>
          </cell>
          <cell r="F3884">
            <v>1.08</v>
          </cell>
          <cell r="G3884">
            <v>448.02</v>
          </cell>
          <cell r="H3884">
            <v>519.70000000000005</v>
          </cell>
          <cell r="I3884" t="str">
            <v>PD</v>
          </cell>
        </row>
        <row r="3885">
          <cell r="B3885">
            <v>750102535022</v>
          </cell>
          <cell r="C3885" t="str">
            <v>BEBIN JUMBO 4/40 PZAS.</v>
          </cell>
          <cell r="D3885" t="str">
            <v>CJA</v>
          </cell>
          <cell r="E3885">
            <v>421.47359999999998</v>
          </cell>
          <cell r="F3885">
            <v>1.0802</v>
          </cell>
          <cell r="G3885">
            <v>455.26</v>
          </cell>
          <cell r="H3885">
            <v>528.1</v>
          </cell>
          <cell r="I3885" t="str">
            <v>PD</v>
          </cell>
        </row>
        <row r="3886">
          <cell r="B3886">
            <v>75010254001</v>
          </cell>
          <cell r="C3886" t="str">
            <v>PA¥AL CARDOZO GENERICO GRANDE 4/40P</v>
          </cell>
          <cell r="D3886" t="str">
            <v>BTO</v>
          </cell>
          <cell r="E3886">
            <v>293.10320000000002</v>
          </cell>
          <cell r="F3886">
            <v>1.08</v>
          </cell>
          <cell r="G3886">
            <v>316.55</v>
          </cell>
          <cell r="H3886">
            <v>367.2</v>
          </cell>
          <cell r="I3886" t="str">
            <v>PD</v>
          </cell>
        </row>
        <row r="3887">
          <cell r="B3887">
            <v>75010254002</v>
          </cell>
          <cell r="C3887" t="str">
            <v>PA¥AL CARDOZO GENERICO EXTRAGRANDE 4/40P</v>
          </cell>
          <cell r="D3887" t="str">
            <v>BTO</v>
          </cell>
          <cell r="E3887">
            <v>327.58600000000001</v>
          </cell>
          <cell r="F3887">
            <v>1.08</v>
          </cell>
          <cell r="G3887">
            <v>353.79</v>
          </cell>
          <cell r="H3887">
            <v>410.4</v>
          </cell>
          <cell r="I3887" t="str">
            <v>PD</v>
          </cell>
        </row>
        <row r="3888">
          <cell r="B3888">
            <v>75010254003</v>
          </cell>
          <cell r="C3888" t="str">
            <v>PA¥AL CARDOZO GENERICO DOB EXTGDE 4/40P</v>
          </cell>
          <cell r="D3888" t="str">
            <v>BTO</v>
          </cell>
          <cell r="E3888">
            <v>379.31</v>
          </cell>
          <cell r="F3888">
            <v>1.08</v>
          </cell>
          <cell r="G3888">
            <v>409.66</v>
          </cell>
          <cell r="H3888">
            <v>475.2</v>
          </cell>
          <cell r="I3888" t="str">
            <v>PD</v>
          </cell>
        </row>
        <row r="3889">
          <cell r="B3889">
            <v>75010258601</v>
          </cell>
          <cell r="C3889" t="str">
            <v>TENA PREDOBLADO PROTEC. CAMA 6/10 PZAS.</v>
          </cell>
          <cell r="D3889" t="str">
            <v>CJA</v>
          </cell>
          <cell r="E3889">
            <v>473.2758</v>
          </cell>
          <cell r="F3889">
            <v>1.0747</v>
          </cell>
          <cell r="G3889">
            <v>508.62</v>
          </cell>
          <cell r="H3889">
            <v>590</v>
          </cell>
          <cell r="I3889" t="str">
            <v>PD</v>
          </cell>
        </row>
        <row r="3890">
          <cell r="B3890">
            <v>7501026375</v>
          </cell>
          <cell r="C3890" t="str">
            <v>TINY MAXI GRANDE 5/30 PZAS.</v>
          </cell>
          <cell r="D3890" t="str">
            <v>CJA</v>
          </cell>
          <cell r="E3890">
            <v>339.65499999999997</v>
          </cell>
          <cell r="F3890">
            <v>1.0802</v>
          </cell>
          <cell r="G3890">
            <v>366.9</v>
          </cell>
          <cell r="H3890">
            <v>425.6</v>
          </cell>
          <cell r="I3890" t="str">
            <v>PD</v>
          </cell>
        </row>
        <row r="3891">
          <cell r="B3891">
            <v>750103743</v>
          </cell>
          <cell r="C3891" t="str">
            <v>TENA SLIP MEDIANO 6/10 PZAS.</v>
          </cell>
          <cell r="D3891" t="str">
            <v>CJA</v>
          </cell>
          <cell r="E3891">
            <v>560.34479999999996</v>
          </cell>
          <cell r="F3891">
            <v>1.08</v>
          </cell>
          <cell r="G3891">
            <v>605.16999999999996</v>
          </cell>
          <cell r="H3891">
            <v>702</v>
          </cell>
          <cell r="I3891" t="str">
            <v>PD</v>
          </cell>
        </row>
        <row r="3892">
          <cell r="B3892">
            <v>750105582304</v>
          </cell>
          <cell r="C3892" t="str">
            <v>BEBIN MEDIANO 4/40 PZAS.</v>
          </cell>
          <cell r="D3892" t="str">
            <v>CJA</v>
          </cell>
          <cell r="E3892">
            <v>325.8272</v>
          </cell>
          <cell r="F3892">
            <v>1.08</v>
          </cell>
          <cell r="G3892">
            <v>351.9</v>
          </cell>
          <cell r="H3892">
            <v>408.2</v>
          </cell>
          <cell r="I3892" t="str">
            <v>PD</v>
          </cell>
        </row>
        <row r="3893">
          <cell r="B3893">
            <v>750105789</v>
          </cell>
          <cell r="C3893" t="str">
            <v>AFFECTIVE ADVANCED MEDIANO 8/10 PZAS.</v>
          </cell>
          <cell r="D3893" t="str">
            <v>CJA</v>
          </cell>
          <cell r="E3893">
            <v>413.7928</v>
          </cell>
          <cell r="F3893">
            <v>1.0806</v>
          </cell>
          <cell r="G3893">
            <v>602.59</v>
          </cell>
          <cell r="H3893">
            <v>699</v>
          </cell>
          <cell r="I3893" t="str">
            <v>PD</v>
          </cell>
        </row>
        <row r="3894">
          <cell r="B3894">
            <v>75010860029</v>
          </cell>
          <cell r="C3894" t="str">
            <v>PA¥AL FITRIGHT AD 4/20 P. MEDIANO</v>
          </cell>
          <cell r="D3894" t="str">
            <v>CJA</v>
          </cell>
          <cell r="E3894">
            <v>362.06799999999998</v>
          </cell>
          <cell r="F3894">
            <v>1.08</v>
          </cell>
          <cell r="G3894">
            <v>391.03</v>
          </cell>
          <cell r="H3894">
            <v>453.6</v>
          </cell>
          <cell r="I3894" t="str">
            <v>PD</v>
          </cell>
        </row>
        <row r="3895">
          <cell r="B3895">
            <v>75010860030</v>
          </cell>
          <cell r="C3895" t="str">
            <v>PA¥AL FITRIGHT AD 4/20 P. GRANDE</v>
          </cell>
          <cell r="D3895" t="str">
            <v>CJA</v>
          </cell>
          <cell r="E3895">
            <v>362.06799999999998</v>
          </cell>
          <cell r="F3895">
            <v>1.08</v>
          </cell>
          <cell r="G3895">
            <v>391.03</v>
          </cell>
          <cell r="H3895">
            <v>453.6</v>
          </cell>
          <cell r="I3895" t="str">
            <v>PD</v>
          </cell>
        </row>
        <row r="3896">
          <cell r="B3896">
            <v>75010860031</v>
          </cell>
          <cell r="C3896" t="str">
            <v>PA¥AL FITRIGHT AD 4/20 P. EXTRA GRANDE</v>
          </cell>
          <cell r="D3896" t="str">
            <v>CJA</v>
          </cell>
          <cell r="E3896">
            <v>362.06799999999998</v>
          </cell>
          <cell r="F3896">
            <v>1.08</v>
          </cell>
          <cell r="G3896">
            <v>391.03</v>
          </cell>
          <cell r="H3896">
            <v>453.6</v>
          </cell>
          <cell r="I3896" t="str">
            <v>PD</v>
          </cell>
        </row>
        <row r="3897">
          <cell r="B3897">
            <v>75010860032</v>
          </cell>
          <cell r="C3897" t="str">
            <v>PA¥AL FITRIGHT. AD ULTRA 4/20 P. XXL</v>
          </cell>
          <cell r="D3897" t="str">
            <v>CJA</v>
          </cell>
          <cell r="E3897">
            <v>362.06880000000001</v>
          </cell>
          <cell r="F3897">
            <v>1.08</v>
          </cell>
          <cell r="G3897">
            <v>391.03</v>
          </cell>
          <cell r="H3897">
            <v>453.6</v>
          </cell>
          <cell r="I3897" t="str">
            <v>PD</v>
          </cell>
        </row>
        <row r="3898">
          <cell r="B3898">
            <v>75010860033</v>
          </cell>
          <cell r="C3898" t="str">
            <v>PA¥AL FITRIGHT CALZON AD 4/20 P. GRANDE</v>
          </cell>
          <cell r="D3898" t="str">
            <v>CJA</v>
          </cell>
          <cell r="E3898">
            <v>362.06799999999998</v>
          </cell>
          <cell r="F3898">
            <v>1.08</v>
          </cell>
          <cell r="G3898">
            <v>391.03</v>
          </cell>
          <cell r="H3898">
            <v>453.6</v>
          </cell>
          <cell r="I3898" t="str">
            <v>PD</v>
          </cell>
        </row>
        <row r="3899">
          <cell r="B3899">
            <v>75010860034</v>
          </cell>
          <cell r="C3899" t="str">
            <v>PA¥AL FITRIGHT CALZON AD SUPER 4/20 P. X</v>
          </cell>
          <cell r="D3899" t="str">
            <v>CJA</v>
          </cell>
          <cell r="E3899">
            <v>362.0684</v>
          </cell>
          <cell r="F3899">
            <v>1.08</v>
          </cell>
          <cell r="G3899">
            <v>391.03</v>
          </cell>
          <cell r="H3899">
            <v>453.6</v>
          </cell>
          <cell r="I3899" t="str">
            <v>PD</v>
          </cell>
        </row>
        <row r="3900">
          <cell r="B3900">
            <v>75010860035</v>
          </cell>
          <cell r="C3900" t="str">
            <v>PA¥AL FITRIGHT CALZON AD 4/12P EXT EXGDE</v>
          </cell>
          <cell r="D3900" t="str">
            <v>CJA</v>
          </cell>
          <cell r="E3900">
            <v>362.06799999999998</v>
          </cell>
          <cell r="F3900">
            <v>1.08</v>
          </cell>
          <cell r="G3900">
            <v>391.03</v>
          </cell>
          <cell r="H3900">
            <v>453.6</v>
          </cell>
          <cell r="I3900" t="str">
            <v>PD</v>
          </cell>
        </row>
        <row r="3901">
          <cell r="B3901">
            <v>75010860036</v>
          </cell>
          <cell r="C3901" t="str">
            <v>PA¥AL FITRIGHT CALZON AD ULTRA 4/20 P. X</v>
          </cell>
          <cell r="D3901" t="str">
            <v>CJA</v>
          </cell>
          <cell r="E3901">
            <v>362.06880000000001</v>
          </cell>
          <cell r="F3901">
            <v>1.08</v>
          </cell>
          <cell r="G3901">
            <v>391.03</v>
          </cell>
          <cell r="H3901">
            <v>453.6</v>
          </cell>
          <cell r="I3901" t="str">
            <v>PD</v>
          </cell>
        </row>
        <row r="3902">
          <cell r="B3902">
            <v>75010860038</v>
          </cell>
          <cell r="C3902" t="str">
            <v>PA¥L FITRIGHT AD PLUS 4/20 P. XXL</v>
          </cell>
          <cell r="D3902" t="str">
            <v>CJA</v>
          </cell>
          <cell r="E3902">
            <v>362.06880000000001</v>
          </cell>
          <cell r="F3902">
            <v>1.08</v>
          </cell>
          <cell r="G3902">
            <v>391.03</v>
          </cell>
          <cell r="H3902">
            <v>453.6</v>
          </cell>
          <cell r="I3902" t="str">
            <v>PD</v>
          </cell>
        </row>
        <row r="3903">
          <cell r="B3903">
            <v>750120528857</v>
          </cell>
          <cell r="C3903" t="str">
            <v>PA¥AL FAVORITA CALZON ENT. BULTO 20 KGS.</v>
          </cell>
          <cell r="D3903" t="str">
            <v>BTO</v>
          </cell>
          <cell r="E3903">
            <v>965.50199999999995</v>
          </cell>
          <cell r="F3903">
            <v>21.428899999999999</v>
          </cell>
          <cell r="G3903">
            <v>1034.48</v>
          </cell>
          <cell r="H3903">
            <v>1200</v>
          </cell>
          <cell r="I3903" t="str">
            <v>PD</v>
          </cell>
        </row>
        <row r="3904">
          <cell r="B3904">
            <v>750194008</v>
          </cell>
          <cell r="C3904" t="str">
            <v>TENA PANTS MEDIANO 6/10 PZAS.+PROMO</v>
          </cell>
          <cell r="D3904" t="str">
            <v>CJA</v>
          </cell>
          <cell r="E3904">
            <v>769.34400000000005</v>
          </cell>
          <cell r="F3904">
            <v>1.0801000000000001</v>
          </cell>
          <cell r="G3904">
            <v>830.95</v>
          </cell>
          <cell r="H3904">
            <v>963.9</v>
          </cell>
          <cell r="I3904" t="str">
            <v>PD</v>
          </cell>
        </row>
        <row r="3905">
          <cell r="B3905" t="str">
            <v>i-0291-2.6</v>
          </cell>
          <cell r="C3905" t="str">
            <v>CEDIS ABA</v>
          </cell>
          <cell r="D3905" t="str">
            <v>RROTES AZTECA</v>
          </cell>
          <cell r="H3905">
            <v>44642</v>
          </cell>
          <cell r="I3905" t="str">
            <v>_x000C_ce</v>
          </cell>
        </row>
        <row r="3906">
          <cell r="I3906">
            <v>0</v>
          </cell>
        </row>
        <row r="3907">
          <cell r="C3907" t="str">
            <v>Catalogo</v>
          </cell>
          <cell r="D3907" t="str">
            <v>de Articulos</v>
          </cell>
          <cell r="H3907" t="str">
            <v>Hoja :   63</v>
          </cell>
          <cell r="I3907">
            <v>0</v>
          </cell>
        </row>
        <row r="3908">
          <cell r="I3908">
            <v>0</v>
          </cell>
        </row>
        <row r="3909">
          <cell r="B3909" t="str">
            <v>Codigo</v>
          </cell>
          <cell r="C3909" t="str">
            <v>D e s c r i p c i o n</v>
          </cell>
          <cell r="D3909" t="str">
            <v>UM    Prov</v>
          </cell>
          <cell r="E3909" t="str">
            <v>Ult. Costo</v>
          </cell>
          <cell r="F3909" t="str">
            <v>Utilidad</v>
          </cell>
          <cell r="G3909" t="str">
            <v>Prec. s/imp.</v>
          </cell>
          <cell r="H3909" t="str">
            <v>Prec. c/imp.</v>
          </cell>
          <cell r="I3909" t="str">
            <v>Lin</v>
          </cell>
        </row>
        <row r="3910">
          <cell r="I3910">
            <v>0</v>
          </cell>
        </row>
        <row r="3911">
          <cell r="B3911" t="str">
            <v>veedor :</v>
          </cell>
          <cell r="C3911" t="str">
            <v>******************************            (Con</v>
          </cell>
          <cell r="D3911" t="str">
            <v>tinuacion)</v>
          </cell>
          <cell r="I3911" t="str">
            <v>Pro</v>
          </cell>
        </row>
        <row r="3912">
          <cell r="I3912">
            <v>0</v>
          </cell>
        </row>
        <row r="3913">
          <cell r="B3913">
            <v>7501943433106</v>
          </cell>
          <cell r="C3913" t="str">
            <v>HUGGIES ULTRACONFORT ET. 2 6/40 PZAS.</v>
          </cell>
          <cell r="D3913" t="str">
            <v>CJA</v>
          </cell>
          <cell r="E3913">
            <v>859.48260000000005</v>
          </cell>
          <cell r="F3913">
            <v>1.0669999999999999</v>
          </cell>
          <cell r="G3913">
            <v>917.07</v>
          </cell>
          <cell r="H3913">
            <v>1063.8</v>
          </cell>
          <cell r="I3913" t="str">
            <v>PD</v>
          </cell>
        </row>
        <row r="3914">
          <cell r="B3914">
            <v>7501943433243</v>
          </cell>
          <cell r="C3914" t="str">
            <v>HUGGIES ULTRACONFORT ET. 6 NI¥O 8/31 P.</v>
          </cell>
          <cell r="D3914" t="str">
            <v>CJA</v>
          </cell>
          <cell r="E3914">
            <v>902</v>
          </cell>
          <cell r="F3914">
            <v>1.0900000000000001</v>
          </cell>
          <cell r="G3914">
            <v>983.19</v>
          </cell>
          <cell r="H3914">
            <v>1140.5</v>
          </cell>
          <cell r="I3914" t="str">
            <v>PD</v>
          </cell>
        </row>
        <row r="3915">
          <cell r="B3915">
            <v>7501943433267</v>
          </cell>
          <cell r="C3915" t="str">
            <v>HUGGIES ULTRACONFORT ET. 6 NI¥A 8/31 P.</v>
          </cell>
          <cell r="D3915" t="str">
            <v>CJA</v>
          </cell>
          <cell r="E3915">
            <v>902</v>
          </cell>
          <cell r="F3915">
            <v>1.0900000000000001</v>
          </cell>
          <cell r="G3915">
            <v>983.19</v>
          </cell>
          <cell r="H3915">
            <v>1140.5</v>
          </cell>
          <cell r="I3915" t="str">
            <v>PD</v>
          </cell>
        </row>
        <row r="3916">
          <cell r="B3916">
            <v>7501943441712</v>
          </cell>
          <cell r="C3916" t="str">
            <v>HUGGIES SUPREME P. DEL 2DA ET. 6/38 P.</v>
          </cell>
          <cell r="D3916" t="str">
            <v>CJA</v>
          </cell>
          <cell r="E3916">
            <v>937.06859999999995</v>
          </cell>
          <cell r="F3916">
            <v>1.08</v>
          </cell>
          <cell r="G3916">
            <v>1012.07</v>
          </cell>
          <cell r="H3916">
            <v>1174</v>
          </cell>
          <cell r="I3916" t="str">
            <v>PD</v>
          </cell>
        </row>
        <row r="3917">
          <cell r="B3917">
            <v>7501943441736</v>
          </cell>
          <cell r="C3917" t="str">
            <v>HUGGIES SUPREME UNISEX ETAPA 3 5/36 PZAS</v>
          </cell>
          <cell r="D3917" t="str">
            <v>CJA</v>
          </cell>
          <cell r="E3917">
            <v>833.62049999999999</v>
          </cell>
          <cell r="F3917">
            <v>1.08</v>
          </cell>
          <cell r="G3917">
            <v>900.34</v>
          </cell>
          <cell r="H3917">
            <v>1044.4000000000001</v>
          </cell>
          <cell r="I3917" t="str">
            <v>PD</v>
          </cell>
        </row>
        <row r="3918">
          <cell r="B3918">
            <v>7501943441774</v>
          </cell>
          <cell r="C3918" t="str">
            <v>HUGGIES SUPREME UNISEX ETAPA 4 5/36 P.</v>
          </cell>
          <cell r="D3918" t="str">
            <v>CJA</v>
          </cell>
          <cell r="E3918">
            <v>967.24099999999999</v>
          </cell>
          <cell r="F3918">
            <v>1.08</v>
          </cell>
          <cell r="G3918">
            <v>1044.6600000000001</v>
          </cell>
          <cell r="H3918">
            <v>1211.8</v>
          </cell>
          <cell r="I3918" t="str">
            <v>PD</v>
          </cell>
        </row>
        <row r="3919">
          <cell r="B3919">
            <v>7501943441811</v>
          </cell>
          <cell r="C3919" t="str">
            <v>HUGGIES SUPREME UNISEX ETAPA 5 5/36 P.</v>
          </cell>
          <cell r="D3919" t="str">
            <v>CJA</v>
          </cell>
          <cell r="E3919">
            <v>1195.6895</v>
          </cell>
          <cell r="F3919">
            <v>1.08</v>
          </cell>
          <cell r="G3919">
            <v>1291.3800000000001</v>
          </cell>
          <cell r="H3919">
            <v>1498</v>
          </cell>
          <cell r="I3919" t="str">
            <v>PD</v>
          </cell>
        </row>
        <row r="3920">
          <cell r="B3920">
            <v>7501943447148</v>
          </cell>
          <cell r="C3920" t="str">
            <v>ABSORSEC JUMBO ETAPA 5 4/40 PZAS.</v>
          </cell>
          <cell r="D3920" t="str">
            <v>CJA</v>
          </cell>
          <cell r="E3920">
            <v>456.89640000000003</v>
          </cell>
          <cell r="F3920">
            <v>1.08</v>
          </cell>
          <cell r="G3920">
            <v>493.45</v>
          </cell>
          <cell r="H3920">
            <v>572.4</v>
          </cell>
          <cell r="I3920" t="str">
            <v>PD</v>
          </cell>
        </row>
        <row r="3921">
          <cell r="B3921">
            <v>750194344715</v>
          </cell>
          <cell r="C3921" t="str">
            <v>ABSORSEC GRANDE ETAPA 4 4/40+6 PZAS.</v>
          </cell>
          <cell r="D3921" t="str">
            <v>CJA</v>
          </cell>
          <cell r="E3921">
            <v>396.55160000000001</v>
          </cell>
          <cell r="F3921">
            <v>1.08</v>
          </cell>
          <cell r="G3921">
            <v>428.28</v>
          </cell>
          <cell r="H3921">
            <v>496.8</v>
          </cell>
          <cell r="I3921" t="str">
            <v>PD</v>
          </cell>
        </row>
        <row r="3922">
          <cell r="B3922">
            <v>7501943447179</v>
          </cell>
          <cell r="C3922" t="str">
            <v>ABSORSEC MEDIANO ETAPA 3 4/40 PZAS.</v>
          </cell>
          <cell r="D3922" t="str">
            <v>CJA</v>
          </cell>
          <cell r="E3922">
            <v>349.13760000000002</v>
          </cell>
          <cell r="F3922">
            <v>1.08</v>
          </cell>
          <cell r="G3922">
            <v>377.07</v>
          </cell>
          <cell r="H3922">
            <v>437.4</v>
          </cell>
          <cell r="I3922" t="str">
            <v>PD</v>
          </cell>
        </row>
        <row r="3923">
          <cell r="B3923">
            <v>7501943447193</v>
          </cell>
          <cell r="C3923" t="str">
            <v>ABSORSEC GRANDE ETAPA 4 6/40 PZAS.</v>
          </cell>
          <cell r="D3923" t="str">
            <v>CJA</v>
          </cell>
          <cell r="E3923">
            <v>594.82740000000001</v>
          </cell>
          <cell r="F3923">
            <v>1.08</v>
          </cell>
          <cell r="G3923">
            <v>642.41</v>
          </cell>
          <cell r="H3923">
            <v>745.2</v>
          </cell>
          <cell r="I3923" t="str">
            <v>PD</v>
          </cell>
        </row>
        <row r="3924">
          <cell r="B3924">
            <v>750214501</v>
          </cell>
          <cell r="C3924" t="str">
            <v>PA¥AL BRAZIL PLUS MEDIANO 4/40P.</v>
          </cell>
          <cell r="E3924">
            <v>285.34440000000001</v>
          </cell>
          <cell r="F3924">
            <v>1.0801000000000001</v>
          </cell>
          <cell r="G3924">
            <v>308.19</v>
          </cell>
          <cell r="H3924">
            <v>357.5</v>
          </cell>
          <cell r="I3924" t="str">
            <v>PD</v>
          </cell>
        </row>
        <row r="3925">
          <cell r="B3925">
            <v>750214502</v>
          </cell>
          <cell r="C3925" t="str">
            <v>PA¥AL BRAZIL PLUS GRANDE 4/40 P.</v>
          </cell>
          <cell r="D3925" t="str">
            <v>CJA</v>
          </cell>
          <cell r="E3925">
            <v>341.49079999999998</v>
          </cell>
          <cell r="F3925">
            <v>1.0802</v>
          </cell>
          <cell r="G3925">
            <v>368.88</v>
          </cell>
          <cell r="H3925">
            <v>427.9</v>
          </cell>
          <cell r="I3925" t="str">
            <v>PD</v>
          </cell>
        </row>
        <row r="3926">
          <cell r="B3926">
            <v>750214503</v>
          </cell>
          <cell r="C3926" t="str">
            <v>PA¥AL BRAZIL PLUS JUMBO 4/40 P.</v>
          </cell>
          <cell r="D3926" t="str">
            <v>CJA</v>
          </cell>
          <cell r="E3926">
            <v>359.17239999999998</v>
          </cell>
          <cell r="F3926">
            <v>1.0801000000000001</v>
          </cell>
          <cell r="G3926">
            <v>387.93</v>
          </cell>
          <cell r="H3926">
            <v>450</v>
          </cell>
          <cell r="I3926" t="str">
            <v>PD</v>
          </cell>
        </row>
        <row r="3927">
          <cell r="B3927">
            <v>750214504</v>
          </cell>
          <cell r="C3927" t="str">
            <v>PA¥AL CHICOLASTIC CLASIC ETAPA 5 4/40 P.</v>
          </cell>
          <cell r="D3927" t="str">
            <v>CJA</v>
          </cell>
          <cell r="E3927">
            <v>403.44799999999998</v>
          </cell>
          <cell r="F3927">
            <v>1.0801000000000001</v>
          </cell>
          <cell r="G3927">
            <v>435.78</v>
          </cell>
          <cell r="H3927">
            <v>505.5</v>
          </cell>
          <cell r="I3927" t="str">
            <v>PD</v>
          </cell>
        </row>
        <row r="3928">
          <cell r="B3928">
            <v>750214505</v>
          </cell>
          <cell r="C3928" t="str">
            <v>PA¥AL CHICOLASTIC CLASIC ETAPA 4 4/40 P.</v>
          </cell>
          <cell r="D3928" t="str">
            <v>CJA</v>
          </cell>
          <cell r="E3928">
            <v>352.58600000000001</v>
          </cell>
          <cell r="F3928">
            <v>1.0802</v>
          </cell>
          <cell r="G3928">
            <v>380.86</v>
          </cell>
          <cell r="H3928">
            <v>441.8</v>
          </cell>
          <cell r="I3928" t="str">
            <v>PD</v>
          </cell>
        </row>
        <row r="3929">
          <cell r="B3929">
            <v>750214506</v>
          </cell>
          <cell r="C3929" t="str">
            <v>PA¥AL CHICOLASTIC CLASIC ETAPA 3 4/40 P.</v>
          </cell>
          <cell r="D3929" t="str">
            <v>CJA</v>
          </cell>
          <cell r="E3929">
            <v>329.06880000000001</v>
          </cell>
          <cell r="F3929">
            <v>1.0801000000000001</v>
          </cell>
          <cell r="G3929">
            <v>355.43</v>
          </cell>
          <cell r="H3929">
            <v>412.3</v>
          </cell>
          <cell r="I3929" t="str">
            <v>PD</v>
          </cell>
        </row>
        <row r="3930">
          <cell r="B3930">
            <v>750214508</v>
          </cell>
          <cell r="C3930" t="str">
            <v>PA¥AL BABY GANICS ETAPA 1 4/34 PZAS.</v>
          </cell>
          <cell r="D3930" t="str">
            <v>CJA</v>
          </cell>
          <cell r="E3930">
            <v>172.4136</v>
          </cell>
          <cell r="F3930">
            <v>1.08</v>
          </cell>
          <cell r="G3930">
            <v>186.21</v>
          </cell>
          <cell r="H3930">
            <v>216</v>
          </cell>
          <cell r="I3930" t="str">
            <v>PD</v>
          </cell>
        </row>
        <row r="3931">
          <cell r="B3931">
            <v>750214509</v>
          </cell>
          <cell r="C3931" t="str">
            <v>PA¥AL BABY GANICS ETAPA 2 4/30 PZAS.</v>
          </cell>
          <cell r="D3931" t="str">
            <v>CJA</v>
          </cell>
          <cell r="E3931">
            <v>413.7928</v>
          </cell>
          <cell r="F3931">
            <v>1.08</v>
          </cell>
          <cell r="G3931">
            <v>446.9</v>
          </cell>
          <cell r="H3931">
            <v>518.4</v>
          </cell>
          <cell r="I3931" t="str">
            <v>PD</v>
          </cell>
        </row>
        <row r="3932">
          <cell r="B3932">
            <v>750214510</v>
          </cell>
          <cell r="C3932" t="str">
            <v>PA¥AL BABY GANICS ETAPA 3 4/28 PZAS.</v>
          </cell>
          <cell r="D3932" t="str">
            <v>CJA</v>
          </cell>
          <cell r="E3932">
            <v>456.89640000000003</v>
          </cell>
          <cell r="F3932">
            <v>1.08</v>
          </cell>
          <cell r="G3932">
            <v>493.45</v>
          </cell>
          <cell r="H3932">
            <v>572.4</v>
          </cell>
          <cell r="I3932" t="str">
            <v>PD</v>
          </cell>
        </row>
        <row r="3933">
          <cell r="B3933">
            <v>750214511</v>
          </cell>
          <cell r="C3933" t="str">
            <v>PA¥AL BABY GANICS ETAPA 4 4/34 PZAS.</v>
          </cell>
          <cell r="D3933" t="str">
            <v>CJA</v>
          </cell>
          <cell r="E3933">
            <v>344.82760000000002</v>
          </cell>
          <cell r="F3933">
            <v>1.08</v>
          </cell>
          <cell r="G3933">
            <v>372.41</v>
          </cell>
          <cell r="H3933">
            <v>432</v>
          </cell>
          <cell r="I3933" t="str">
            <v>PD</v>
          </cell>
        </row>
        <row r="3934">
          <cell r="B3934">
            <v>750244582901</v>
          </cell>
          <cell r="C3934" t="str">
            <v>ABSORSEC MEDIANO 4/40+6 PZAS.</v>
          </cell>
          <cell r="D3934" t="str">
            <v>CJA</v>
          </cell>
          <cell r="E3934">
            <v>349.13760000000002</v>
          </cell>
          <cell r="F3934">
            <v>1.08</v>
          </cell>
          <cell r="G3934">
            <v>377.07</v>
          </cell>
          <cell r="H3934">
            <v>437.4</v>
          </cell>
          <cell r="I3934" t="str">
            <v>PD</v>
          </cell>
        </row>
        <row r="3935">
          <cell r="B3935">
            <v>750256304</v>
          </cell>
          <cell r="C3935" t="str">
            <v>ABSORSEC MEDIANO ETAPA 3 4/40+4 PZAS.</v>
          </cell>
          <cell r="D3935" t="str">
            <v>CJA</v>
          </cell>
          <cell r="E3935">
            <v>349.13760000000002</v>
          </cell>
          <cell r="F3935">
            <v>1.08</v>
          </cell>
          <cell r="G3935">
            <v>377.07</v>
          </cell>
          <cell r="H3935">
            <v>437.4</v>
          </cell>
          <cell r="I3935" t="str">
            <v>PD</v>
          </cell>
        </row>
        <row r="3936">
          <cell r="B3936">
            <v>7502607801460</v>
          </cell>
          <cell r="C3936" t="str">
            <v>SOFT DREAMS GRANDE 4/36 PZAS.</v>
          </cell>
          <cell r="D3936" t="str">
            <v>CJA</v>
          </cell>
          <cell r="E3936">
            <v>399.42</v>
          </cell>
          <cell r="F3936">
            <v>1.0902000000000001</v>
          </cell>
          <cell r="G3936">
            <v>435.43</v>
          </cell>
          <cell r="H3936">
            <v>505.1</v>
          </cell>
          <cell r="I3936" t="str">
            <v>PD</v>
          </cell>
        </row>
        <row r="3937">
          <cell r="B3937">
            <v>7502607801461</v>
          </cell>
          <cell r="C3937" t="str">
            <v>SOFT DREAMS MEDIANO 4/38 PZAS.</v>
          </cell>
          <cell r="D3937" t="str">
            <v>CJA</v>
          </cell>
          <cell r="E3937">
            <v>403.41359999999997</v>
          </cell>
          <cell r="F3937">
            <v>1.0900000000000001</v>
          </cell>
          <cell r="G3937">
            <v>439.74</v>
          </cell>
          <cell r="H3937">
            <v>510.1</v>
          </cell>
          <cell r="I3937" t="str">
            <v>PD</v>
          </cell>
        </row>
        <row r="3938">
          <cell r="B3938">
            <v>7502607801462</v>
          </cell>
          <cell r="C3938" t="str">
            <v>SOFT DREAMS EXTRA GRANDE 4/34 PZAS.</v>
          </cell>
          <cell r="D3938" t="str">
            <v>CJA</v>
          </cell>
          <cell r="E3938">
            <v>399.4212</v>
          </cell>
          <cell r="F3938">
            <v>1.0902000000000001</v>
          </cell>
          <cell r="G3938">
            <v>435.43</v>
          </cell>
          <cell r="H3938">
            <v>505.1</v>
          </cell>
          <cell r="I3938" t="str">
            <v>PD</v>
          </cell>
        </row>
        <row r="3939">
          <cell r="B3939">
            <v>7502607801467</v>
          </cell>
          <cell r="C3939" t="str">
            <v>ABSORSEC CHICO 8/14 PZAS.</v>
          </cell>
          <cell r="D3939" t="str">
            <v>CJA</v>
          </cell>
          <cell r="E3939">
            <v>265.05119999999999</v>
          </cell>
          <cell r="F3939">
            <v>1.0902000000000001</v>
          </cell>
          <cell r="G3939">
            <v>288.97000000000003</v>
          </cell>
          <cell r="H3939">
            <v>335.2</v>
          </cell>
          <cell r="I3939" t="str">
            <v>PD</v>
          </cell>
        </row>
        <row r="3940">
          <cell r="B3940">
            <v>7503604016301</v>
          </cell>
          <cell r="C3940" t="str">
            <v>PA¥AL FAVORITA PREM BTO 20 KGS. CHICO</v>
          </cell>
          <cell r="D3940" t="str">
            <v>BTO</v>
          </cell>
          <cell r="E3940">
            <v>931.01800000000003</v>
          </cell>
          <cell r="F3940">
            <v>21.4818</v>
          </cell>
          <cell r="G3940">
            <v>1000</v>
          </cell>
          <cell r="H3940">
            <v>1160</v>
          </cell>
          <cell r="I3940" t="str">
            <v>PD</v>
          </cell>
        </row>
        <row r="3941">
          <cell r="B3941">
            <v>7503604016302</v>
          </cell>
          <cell r="C3941" t="str">
            <v>PA¥AL FAVORITA PREM BTO 20 KGS. EXTGDE.</v>
          </cell>
          <cell r="D3941" t="str">
            <v>BTO</v>
          </cell>
          <cell r="E3941">
            <v>931</v>
          </cell>
          <cell r="F3941">
            <v>21.482299999999999</v>
          </cell>
          <cell r="G3941">
            <v>1000</v>
          </cell>
          <cell r="H3941">
            <v>1160</v>
          </cell>
          <cell r="I3941" t="str">
            <v>PD</v>
          </cell>
        </row>
        <row r="3942">
          <cell r="B3942">
            <v>7503604016303</v>
          </cell>
          <cell r="C3942" t="str">
            <v>PA¥AL FAVORITA PREM BTO 20 KGS. GRANDE</v>
          </cell>
          <cell r="D3942" t="str">
            <v>BTO</v>
          </cell>
          <cell r="E3942">
            <v>931</v>
          </cell>
          <cell r="F3942">
            <v>21.482299999999999</v>
          </cell>
          <cell r="G3942">
            <v>1000</v>
          </cell>
          <cell r="H3942">
            <v>1160</v>
          </cell>
          <cell r="I3942" t="str">
            <v>PD</v>
          </cell>
        </row>
        <row r="3943">
          <cell r="B3943">
            <v>7503604016304</v>
          </cell>
          <cell r="C3943" t="str">
            <v>PA¥AL FAVORITA PREM BTO 20 KGS. MEDIANO</v>
          </cell>
          <cell r="D3943" t="str">
            <v>BTO</v>
          </cell>
          <cell r="E3943">
            <v>931.00199999999995</v>
          </cell>
          <cell r="F3943">
            <v>21.482199999999999</v>
          </cell>
          <cell r="G3943">
            <v>1000</v>
          </cell>
          <cell r="H3943">
            <v>1160</v>
          </cell>
          <cell r="I3943" t="str">
            <v>PD</v>
          </cell>
        </row>
        <row r="3944">
          <cell r="B3944">
            <v>7503604016305</v>
          </cell>
          <cell r="C3944" t="str">
            <v>PA¥AL FAVORITA PREM BTO 20 KGS. R. NAC.</v>
          </cell>
          <cell r="D3944" t="str">
            <v>BTO</v>
          </cell>
          <cell r="E3944">
            <v>931.02599999999995</v>
          </cell>
          <cell r="F3944">
            <v>1.0741000000000001</v>
          </cell>
          <cell r="G3944">
            <v>1000</v>
          </cell>
          <cell r="H3944">
            <v>1160</v>
          </cell>
          <cell r="I3944" t="str">
            <v>PD</v>
          </cell>
        </row>
        <row r="3945">
          <cell r="B3945">
            <v>75036285601</v>
          </cell>
          <cell r="C3945" t="str">
            <v>KIDDIES ETAPA 3 6/12 PZAS. ANTIFUGAS</v>
          </cell>
          <cell r="D3945" t="str">
            <v>CJA</v>
          </cell>
          <cell r="E3945">
            <v>204.82740000000001</v>
          </cell>
          <cell r="F3945">
            <v>6.5404999999999998</v>
          </cell>
          <cell r="G3945">
            <v>223.28</v>
          </cell>
          <cell r="H3945">
            <v>259</v>
          </cell>
          <cell r="I3945" t="str">
            <v>PD</v>
          </cell>
        </row>
        <row r="3946">
          <cell r="B3946">
            <v>75063601525</v>
          </cell>
          <cell r="C3946" t="str">
            <v>PA¥AL CARDOZO AD 20/10 PZAS. MEDIANO</v>
          </cell>
          <cell r="D3946" t="str">
            <v>BTO</v>
          </cell>
          <cell r="E3946">
            <v>896.55</v>
          </cell>
          <cell r="F3946">
            <v>1.1399999999999999</v>
          </cell>
          <cell r="G3946">
            <v>1022.07</v>
          </cell>
          <cell r="H3946">
            <v>1185.5999999999999</v>
          </cell>
          <cell r="I3946" t="str">
            <v>PD</v>
          </cell>
        </row>
        <row r="3947">
          <cell r="B3947">
            <v>750638601522</v>
          </cell>
          <cell r="C3947" t="str">
            <v>TOALLITAS HOPPIES ADULTO 12/70 PZAS.</v>
          </cell>
          <cell r="D3947" t="str">
            <v>CJA</v>
          </cell>
          <cell r="E3947">
            <v>284.48039999999997</v>
          </cell>
          <cell r="F3947">
            <v>1.0900000000000001</v>
          </cell>
          <cell r="G3947">
            <v>310.08999999999997</v>
          </cell>
          <cell r="H3947">
            <v>359.7</v>
          </cell>
          <cell r="I3947" t="str">
            <v>PD</v>
          </cell>
        </row>
        <row r="3948">
          <cell r="B3948">
            <v>750638601523</v>
          </cell>
          <cell r="C3948" t="str">
            <v>PA¥AL CARDOZO CALZON AD. 20/10P. MEDIANO</v>
          </cell>
          <cell r="D3948" t="str">
            <v>CJA</v>
          </cell>
          <cell r="E3948">
            <v>896.55</v>
          </cell>
          <cell r="F3948">
            <v>1.1399999999999999</v>
          </cell>
          <cell r="G3948">
            <v>1022.07</v>
          </cell>
          <cell r="H3948">
            <v>1185.5999999999999</v>
          </cell>
          <cell r="I3948" t="str">
            <v>PD</v>
          </cell>
        </row>
        <row r="3949">
          <cell r="B3949">
            <v>750638601524</v>
          </cell>
          <cell r="C3949" t="str">
            <v>PA¥AL CARDOZO CALZON AD. 20/10P. GRANDE</v>
          </cell>
          <cell r="D3949" t="str">
            <v>CJA</v>
          </cell>
          <cell r="E3949">
            <v>931.03399999999999</v>
          </cell>
          <cell r="F3949">
            <v>1.1399999999999999</v>
          </cell>
          <cell r="G3949">
            <v>1061.3800000000001</v>
          </cell>
          <cell r="H3949">
            <v>1231.2</v>
          </cell>
          <cell r="I3949" t="str">
            <v>PD</v>
          </cell>
        </row>
        <row r="3950">
          <cell r="B3950">
            <v>750638601526</v>
          </cell>
          <cell r="C3950" t="str">
            <v>PA¥AL CARDOZO AD 20/10 PZAS. GRANDE</v>
          </cell>
          <cell r="D3950" t="str">
            <v>CJA</v>
          </cell>
          <cell r="E3950">
            <v>931.03399999999999</v>
          </cell>
          <cell r="F3950">
            <v>1.1399999999999999</v>
          </cell>
          <cell r="G3950">
            <v>1061.3800000000001</v>
          </cell>
          <cell r="H3950">
            <v>1231.2</v>
          </cell>
          <cell r="I3950" t="str">
            <v>PD</v>
          </cell>
        </row>
        <row r="3951">
          <cell r="B3951">
            <v>750638601527</v>
          </cell>
          <cell r="C3951" t="str">
            <v>PA¥AL CARDOZO AD 20/10 PZAS. EXTGRANDE</v>
          </cell>
          <cell r="D3951" t="str">
            <v>BTO</v>
          </cell>
          <cell r="E3951">
            <v>931.03399999999999</v>
          </cell>
          <cell r="F3951">
            <v>1.1399999999999999</v>
          </cell>
          <cell r="G3951">
            <v>1061.3800000000001</v>
          </cell>
          <cell r="H3951">
            <v>1231.2</v>
          </cell>
          <cell r="I3951" t="str">
            <v>PD</v>
          </cell>
        </row>
        <row r="3952">
          <cell r="B3952">
            <v>750638601528</v>
          </cell>
          <cell r="C3952" t="str">
            <v>PA¥AL CARDOZO AD 20/10 PZAS. PREDOBLADO</v>
          </cell>
          <cell r="D3952" t="str">
            <v>BTO</v>
          </cell>
          <cell r="E3952">
            <v>896.55</v>
          </cell>
          <cell r="F3952">
            <v>1.1399999999999999</v>
          </cell>
          <cell r="G3952">
            <v>1022.07</v>
          </cell>
          <cell r="H3952">
            <v>1185.5999999999999</v>
          </cell>
          <cell r="I3952" t="str">
            <v>PD</v>
          </cell>
        </row>
        <row r="3953">
          <cell r="B3953">
            <v>750638601536</v>
          </cell>
          <cell r="C3953" t="str">
            <v>PA¥AL FAV. CALZON CLINICAL AD 20/10P.MED</v>
          </cell>
          <cell r="D3953" t="str">
            <v>CJA</v>
          </cell>
          <cell r="E3953">
            <v>689.65</v>
          </cell>
          <cell r="F3953">
            <v>1.1100000000000001</v>
          </cell>
          <cell r="G3953">
            <v>765.52</v>
          </cell>
          <cell r="H3953">
            <v>888</v>
          </cell>
          <cell r="I3953" t="str">
            <v>PD</v>
          </cell>
        </row>
        <row r="3954">
          <cell r="B3954">
            <v>750638601537</v>
          </cell>
          <cell r="C3954" t="str">
            <v>PA¥AL FAV. CALZON CLINICAL AD 20/10P.GDE</v>
          </cell>
          <cell r="D3954" t="str">
            <v>CJA</v>
          </cell>
          <cell r="E3954">
            <v>689.65</v>
          </cell>
          <cell r="F3954">
            <v>1.1100000000000001</v>
          </cell>
          <cell r="G3954">
            <v>765.52</v>
          </cell>
          <cell r="H3954">
            <v>888</v>
          </cell>
          <cell r="I3954" t="str">
            <v>PD</v>
          </cell>
        </row>
        <row r="3955">
          <cell r="B3955">
            <v>750638601541</v>
          </cell>
          <cell r="C3955" t="str">
            <v>PA¥AL FAV. CLINICAL AD 20/10 P. EXTGDE</v>
          </cell>
          <cell r="D3955" t="str">
            <v>CJA</v>
          </cell>
          <cell r="E3955">
            <v>689.65</v>
          </cell>
          <cell r="F3955">
            <v>1.1100000000000001</v>
          </cell>
          <cell r="G3955">
            <v>765.52</v>
          </cell>
          <cell r="H3955">
            <v>888</v>
          </cell>
          <cell r="I3955" t="str">
            <v>PD</v>
          </cell>
        </row>
        <row r="3956">
          <cell r="B3956">
            <v>750638601557</v>
          </cell>
          <cell r="C3956" t="str">
            <v>PA¥AL CARDOZO PREMIUM 20 KGS. RECIEN NAC</v>
          </cell>
          <cell r="D3956" t="str">
            <v>BTO</v>
          </cell>
          <cell r="E3956">
            <v>1244.826</v>
          </cell>
          <cell r="F3956">
            <v>1.1399999999999999</v>
          </cell>
          <cell r="G3956">
            <v>1419.14</v>
          </cell>
          <cell r="H3956">
            <v>1646.2</v>
          </cell>
          <cell r="I3956" t="str">
            <v>PD</v>
          </cell>
        </row>
        <row r="3957">
          <cell r="B3957">
            <v>750638601558</v>
          </cell>
          <cell r="C3957" t="str">
            <v>PA¥AL CARDOZO PREMIUM 20 KGS. CHICO</v>
          </cell>
          <cell r="D3957" t="str">
            <v>BTO</v>
          </cell>
          <cell r="E3957">
            <v>1244.826</v>
          </cell>
          <cell r="F3957">
            <v>1.1399999999999999</v>
          </cell>
          <cell r="G3957">
            <v>1419.14</v>
          </cell>
          <cell r="H3957">
            <v>1646.2</v>
          </cell>
          <cell r="I3957" t="str">
            <v>PD</v>
          </cell>
        </row>
        <row r="3958">
          <cell r="B3958">
            <v>750638601559</v>
          </cell>
          <cell r="C3958" t="str">
            <v>PA¥AL CARDOZO PREMIUM 20 KGS. MEDIANO</v>
          </cell>
          <cell r="D3958" t="str">
            <v>BTO</v>
          </cell>
          <cell r="E3958">
            <v>1244.8240000000001</v>
          </cell>
          <cell r="F3958">
            <v>1.1399999999999999</v>
          </cell>
          <cell r="G3958">
            <v>1419.14</v>
          </cell>
          <cell r="H3958">
            <v>1646.2</v>
          </cell>
          <cell r="I3958" t="str">
            <v>PD</v>
          </cell>
        </row>
        <row r="3959">
          <cell r="B3959">
            <v>750638601560</v>
          </cell>
          <cell r="C3959" t="str">
            <v>PA¥AL CARDOZO PREMIUM 20 KGS. GRANDE</v>
          </cell>
          <cell r="D3959" t="str">
            <v>BTO</v>
          </cell>
          <cell r="E3959">
            <v>1244.826</v>
          </cell>
          <cell r="F3959">
            <v>1.1399999999999999</v>
          </cell>
          <cell r="G3959">
            <v>1419.14</v>
          </cell>
          <cell r="H3959">
            <v>1646.2</v>
          </cell>
          <cell r="I3959" t="str">
            <v>PD</v>
          </cell>
        </row>
        <row r="3960">
          <cell r="B3960">
            <v>750638601561</v>
          </cell>
          <cell r="C3960" t="str">
            <v>PA¥AL CARDOZO PREMIUM 20 KGS. EXTRA GDE</v>
          </cell>
          <cell r="D3960" t="str">
            <v>BTO</v>
          </cell>
          <cell r="E3960">
            <v>1244.826</v>
          </cell>
          <cell r="F3960">
            <v>1.1399999999999999</v>
          </cell>
          <cell r="G3960">
            <v>1419.14</v>
          </cell>
          <cell r="H3960">
            <v>1646.2</v>
          </cell>
          <cell r="I3960" t="str">
            <v>PD</v>
          </cell>
        </row>
        <row r="3961">
          <cell r="B3961">
            <v>7506425600014</v>
          </cell>
          <cell r="C3961" t="str">
            <v>HUGGIES ULTRACONFORT ET. 1 RN 4/40 P.</v>
          </cell>
          <cell r="D3961" t="str">
            <v>CJA</v>
          </cell>
          <cell r="E3961">
            <v>725.41240000000005</v>
          </cell>
          <cell r="F3961">
            <v>1.08</v>
          </cell>
          <cell r="G3961">
            <v>783.45</v>
          </cell>
          <cell r="H3961">
            <v>908.8</v>
          </cell>
          <cell r="I3961" t="str">
            <v>PD</v>
          </cell>
        </row>
        <row r="3962">
          <cell r="B3962">
            <v>7506425604258</v>
          </cell>
          <cell r="C3962" t="str">
            <v>HUGGIES ULTRACONFORT ET. 3 NI¥O 5/40 P.</v>
          </cell>
          <cell r="D3962" t="str">
            <v>CJA</v>
          </cell>
          <cell r="E3962">
            <v>804.37900000000002</v>
          </cell>
          <cell r="F3962">
            <v>1.0801000000000001</v>
          </cell>
          <cell r="G3962">
            <v>868.79</v>
          </cell>
          <cell r="H3962">
            <v>1007.8</v>
          </cell>
          <cell r="I3962" t="str">
            <v>PD</v>
          </cell>
        </row>
        <row r="3963">
          <cell r="B3963">
            <v>7506425604272</v>
          </cell>
          <cell r="C3963" t="str">
            <v>HUGGIES ULTRACONFORT ET. 3 NI¥A 5/40 P.</v>
          </cell>
          <cell r="D3963" t="str">
            <v>CJA</v>
          </cell>
          <cell r="E3963">
            <v>804.37900000000002</v>
          </cell>
          <cell r="F3963">
            <v>1.0801000000000001</v>
          </cell>
          <cell r="G3963">
            <v>868.79</v>
          </cell>
          <cell r="H3963">
            <v>1007.8</v>
          </cell>
          <cell r="I3963" t="str">
            <v>PD</v>
          </cell>
        </row>
        <row r="3964">
          <cell r="B3964">
            <v>7506425604319</v>
          </cell>
          <cell r="C3964" t="str">
            <v>HUGGIES ULTRACONFORT ET. 4 NI¥A 5/40 P.</v>
          </cell>
          <cell r="D3964" t="str">
            <v>CJA</v>
          </cell>
          <cell r="E3964">
            <v>929.96550000000002</v>
          </cell>
          <cell r="F3964">
            <v>1.08</v>
          </cell>
          <cell r="G3964">
            <v>1004.4</v>
          </cell>
          <cell r="H3964">
            <v>1165.0999999999999</v>
          </cell>
          <cell r="I3964" t="str">
            <v>PD</v>
          </cell>
        </row>
        <row r="3965">
          <cell r="B3965">
            <v>7506425604333</v>
          </cell>
          <cell r="C3965" t="str">
            <v>HUGGIES ULTRACONFORT ET. 5 NI¥O 5/40 P.</v>
          </cell>
          <cell r="D3965" t="str">
            <v>CJA</v>
          </cell>
          <cell r="E3965">
            <v>1050.2155</v>
          </cell>
          <cell r="F3965">
            <v>1.0801000000000001</v>
          </cell>
          <cell r="G3965">
            <v>1134.31</v>
          </cell>
          <cell r="H3965">
            <v>1315.8</v>
          </cell>
          <cell r="I3965" t="str">
            <v>PD</v>
          </cell>
        </row>
        <row r="3966">
          <cell r="B3966">
            <v>7506425604357</v>
          </cell>
          <cell r="C3966" t="str">
            <v>HUGGIES ULTRACONFORT ET. 5 NI¥A 5/40 P.</v>
          </cell>
          <cell r="D3966" t="str">
            <v>CJA</v>
          </cell>
          <cell r="E3966">
            <v>1050.2155</v>
          </cell>
          <cell r="F3966">
            <v>1.0801000000000001</v>
          </cell>
          <cell r="G3966">
            <v>1134.31</v>
          </cell>
          <cell r="H3966">
            <v>1315.8</v>
          </cell>
          <cell r="I3966" t="str">
            <v>PD</v>
          </cell>
        </row>
        <row r="3967">
          <cell r="B3967">
            <v>7506425604371</v>
          </cell>
          <cell r="C3967" t="str">
            <v>HUGGIES ULTRACONFORT ET. 6 NI¥O 5/40 P.</v>
          </cell>
          <cell r="D3967" t="str">
            <v>CJA</v>
          </cell>
          <cell r="E3967">
            <v>1080.3965000000001</v>
          </cell>
          <cell r="F3967">
            <v>1.0801000000000001</v>
          </cell>
          <cell r="G3967">
            <v>1166.9000000000001</v>
          </cell>
          <cell r="H3967">
            <v>1353.6</v>
          </cell>
          <cell r="I3967" t="str">
            <v>PD</v>
          </cell>
        </row>
        <row r="3968">
          <cell r="B3968" t="str">
            <v>i-0291-2.6</v>
          </cell>
          <cell r="C3968" t="str">
            <v>CEDIS ABA</v>
          </cell>
          <cell r="D3968" t="str">
            <v>RROTES AZTECA</v>
          </cell>
          <cell r="H3968">
            <v>44642</v>
          </cell>
          <cell r="I3968" t="str">
            <v>_x000C_ce</v>
          </cell>
        </row>
        <row r="3969">
          <cell r="I3969">
            <v>0</v>
          </cell>
        </row>
        <row r="3970">
          <cell r="C3970" t="str">
            <v>Catalogo</v>
          </cell>
          <cell r="D3970" t="str">
            <v>de Articulos</v>
          </cell>
          <cell r="H3970" t="str">
            <v>Hoja :   64</v>
          </cell>
          <cell r="I3970">
            <v>0</v>
          </cell>
        </row>
        <row r="3971">
          <cell r="I3971">
            <v>0</v>
          </cell>
        </row>
        <row r="3972">
          <cell r="B3972" t="str">
            <v>Codigo</v>
          </cell>
          <cell r="C3972" t="str">
            <v>D e s c r i p c i o n</v>
          </cell>
          <cell r="D3972" t="str">
            <v>UM    Prov</v>
          </cell>
          <cell r="E3972" t="str">
            <v>Ult. Costo</v>
          </cell>
          <cell r="F3972" t="str">
            <v>Utilidad</v>
          </cell>
          <cell r="G3972" t="str">
            <v>Prec. s/imp.</v>
          </cell>
          <cell r="H3972" t="str">
            <v>Prec. c/imp.</v>
          </cell>
          <cell r="I3972" t="str">
            <v>Lin</v>
          </cell>
        </row>
        <row r="3973">
          <cell r="I3973">
            <v>0</v>
          </cell>
        </row>
        <row r="3974">
          <cell r="B3974" t="str">
            <v>veedor :</v>
          </cell>
          <cell r="C3974" t="str">
            <v>******************************            (Con</v>
          </cell>
          <cell r="D3974" t="str">
            <v>tinuacion)</v>
          </cell>
          <cell r="I3974" t="str">
            <v>Pro</v>
          </cell>
        </row>
        <row r="3975">
          <cell r="I3975">
            <v>0</v>
          </cell>
        </row>
        <row r="3976">
          <cell r="B3976">
            <v>7506425604395</v>
          </cell>
          <cell r="C3976" t="str">
            <v>HUGGIES ULTRACONFORT ET. 6 NI¥A 5/40 P.</v>
          </cell>
          <cell r="D3976" t="str">
            <v>CJA</v>
          </cell>
          <cell r="E3976">
            <v>1080.3965000000001</v>
          </cell>
          <cell r="F3976">
            <v>1.0801000000000001</v>
          </cell>
          <cell r="G3976">
            <v>1166.9000000000001</v>
          </cell>
          <cell r="H3976">
            <v>1353.6</v>
          </cell>
          <cell r="I3976" t="str">
            <v>PD</v>
          </cell>
        </row>
        <row r="3977">
          <cell r="B3977">
            <v>7506425604590</v>
          </cell>
          <cell r="C3977" t="str">
            <v>HUGGIES SUPREME UNISEX R NACIDO 6/40 P.</v>
          </cell>
          <cell r="D3977" t="str">
            <v>CJA</v>
          </cell>
          <cell r="E3977">
            <v>772.41359999999997</v>
          </cell>
          <cell r="F3977">
            <v>1.08</v>
          </cell>
          <cell r="G3977">
            <v>834.22</v>
          </cell>
          <cell r="H3977">
            <v>967.7</v>
          </cell>
          <cell r="I3977" t="str">
            <v>PD</v>
          </cell>
        </row>
        <row r="3978">
          <cell r="B3978">
            <v>7506425604606</v>
          </cell>
          <cell r="C3978" t="str">
            <v>HUGGIES SUPREME P. DEL 1RA ET. 6/38 P.</v>
          </cell>
          <cell r="D3978" t="str">
            <v>CJA</v>
          </cell>
          <cell r="E3978">
            <v>778.44780000000003</v>
          </cell>
          <cell r="F3978">
            <v>1.0801000000000001</v>
          </cell>
          <cell r="G3978">
            <v>840.78</v>
          </cell>
          <cell r="H3978">
            <v>975.3</v>
          </cell>
          <cell r="I3978" t="str">
            <v>PD</v>
          </cell>
        </row>
        <row r="3979">
          <cell r="B3979">
            <v>7506425604718</v>
          </cell>
          <cell r="C3979" t="str">
            <v>HUGGIES SUPREME P. DEL 1RA ET. 6/38P+PRO</v>
          </cell>
          <cell r="D3979" t="str">
            <v>CJA</v>
          </cell>
          <cell r="E3979">
            <v>722.41380000000004</v>
          </cell>
          <cell r="F3979">
            <v>1.0801000000000001</v>
          </cell>
          <cell r="G3979">
            <v>780.26</v>
          </cell>
          <cell r="H3979">
            <v>905.1</v>
          </cell>
          <cell r="I3979" t="str">
            <v>PD</v>
          </cell>
        </row>
        <row r="3980">
          <cell r="B3980">
            <v>75065723</v>
          </cell>
          <cell r="C3980" t="str">
            <v>HUGGIES SUPREME UNISEX ETAPA 6 5/36 PZAS</v>
          </cell>
          <cell r="D3980" t="str">
            <v>CJA</v>
          </cell>
          <cell r="E3980">
            <v>1251.7239999999999</v>
          </cell>
          <cell r="F3980">
            <v>1.08</v>
          </cell>
          <cell r="G3980">
            <v>1351.9</v>
          </cell>
          <cell r="H3980">
            <v>1568.2</v>
          </cell>
          <cell r="I3980" t="str">
            <v>PD</v>
          </cell>
        </row>
        <row r="3981">
          <cell r="B3981">
            <v>750658201</v>
          </cell>
          <cell r="C3981" t="str">
            <v>TINY MAXI MEDIANO 5/30 PZAS.</v>
          </cell>
          <cell r="D3981" t="str">
            <v>CJA</v>
          </cell>
          <cell r="E3981">
            <v>306.03449999999998</v>
          </cell>
          <cell r="F3981">
            <v>1.08</v>
          </cell>
          <cell r="G3981">
            <v>330.52</v>
          </cell>
          <cell r="H3981">
            <v>383.4</v>
          </cell>
          <cell r="I3981" t="str">
            <v>PD</v>
          </cell>
        </row>
        <row r="3982">
          <cell r="B3982">
            <v>750674161</v>
          </cell>
          <cell r="C3982" t="str">
            <v>BEBIN PREMIUM UNISEX GRANDE 4/44+6 P.</v>
          </cell>
          <cell r="D3982" t="str">
            <v>CJA</v>
          </cell>
          <cell r="E3982">
            <v>334.48239999999998</v>
          </cell>
          <cell r="F3982">
            <v>1.0801000000000001</v>
          </cell>
          <cell r="G3982">
            <v>361.29</v>
          </cell>
          <cell r="H3982">
            <v>419.1</v>
          </cell>
          <cell r="I3982" t="str">
            <v>PD</v>
          </cell>
        </row>
        <row r="3983">
          <cell r="B3983">
            <v>75068225</v>
          </cell>
          <cell r="C3983" t="str">
            <v>TINY MAXI EXTRA GRANDE ET. 5 5/30 PZAS.</v>
          </cell>
          <cell r="D3983" t="str">
            <v>CJA</v>
          </cell>
          <cell r="E3983">
            <v>387.93099999999998</v>
          </cell>
          <cell r="F3983">
            <v>1.08</v>
          </cell>
          <cell r="G3983">
            <v>418.97</v>
          </cell>
          <cell r="H3983">
            <v>486</v>
          </cell>
          <cell r="I3983" t="str">
            <v>PD</v>
          </cell>
        </row>
        <row r="3984">
          <cell r="B3984">
            <v>7508525017</v>
          </cell>
          <cell r="C3984" t="str">
            <v>TENA SLIP GRANDE 6/10 PZAS. + PROMO</v>
          </cell>
          <cell r="D3984" t="str">
            <v>CJA</v>
          </cell>
          <cell r="E3984">
            <v>682.98180000000002</v>
          </cell>
          <cell r="F3984">
            <v>1.0801000000000001</v>
          </cell>
          <cell r="G3984">
            <v>737.67</v>
          </cell>
          <cell r="H3984">
            <v>855.7</v>
          </cell>
          <cell r="I3984" t="str">
            <v>PD</v>
          </cell>
        </row>
        <row r="3985">
          <cell r="B3985">
            <v>75085620101</v>
          </cell>
          <cell r="C3985" t="str">
            <v>HUGGIES ULTRACONFORT ET. 3 NI¥A 4/40+4P.</v>
          </cell>
          <cell r="D3985" t="str">
            <v>CJA</v>
          </cell>
          <cell r="E3985">
            <v>743.96519999999998</v>
          </cell>
          <cell r="F3985">
            <v>1.0801000000000001</v>
          </cell>
          <cell r="G3985">
            <v>803.53</v>
          </cell>
          <cell r="H3985">
            <v>932.1</v>
          </cell>
          <cell r="I3985" t="str">
            <v>PD</v>
          </cell>
        </row>
        <row r="3986">
          <cell r="B3986">
            <v>75085620102</v>
          </cell>
          <cell r="C3986" t="str">
            <v>HUGGIES ULTRACONFORT ET. 4 NI¥A 4/40+4P.</v>
          </cell>
          <cell r="D3986" t="str">
            <v>CJA</v>
          </cell>
          <cell r="E3986">
            <v>851.72400000000005</v>
          </cell>
          <cell r="F3986">
            <v>1.0801000000000001</v>
          </cell>
          <cell r="G3986">
            <v>919.91</v>
          </cell>
          <cell r="H3986">
            <v>1067.0999999999999</v>
          </cell>
          <cell r="I3986" t="str">
            <v>PD</v>
          </cell>
        </row>
        <row r="3987">
          <cell r="B3987">
            <v>75085620103</v>
          </cell>
          <cell r="C3987" t="str">
            <v>HUGGIES ULTRACONFORT ET. 4 NI¥O 4/40+4P.</v>
          </cell>
          <cell r="D3987" t="str">
            <v>CJA</v>
          </cell>
          <cell r="E3987">
            <v>851.72400000000005</v>
          </cell>
          <cell r="F3987">
            <v>1.0801000000000001</v>
          </cell>
          <cell r="G3987">
            <v>919.91</v>
          </cell>
          <cell r="H3987">
            <v>1067.0999999999999</v>
          </cell>
          <cell r="I3987" t="str">
            <v>PD</v>
          </cell>
        </row>
        <row r="3988">
          <cell r="B3988">
            <v>75085620109</v>
          </cell>
          <cell r="C3988" t="str">
            <v>HUGGIES ULTRACONFORT ET. 3 NI¥O 4/40+4P</v>
          </cell>
          <cell r="D3988" t="str">
            <v>CJA</v>
          </cell>
          <cell r="E3988">
            <v>742.24120000000005</v>
          </cell>
          <cell r="F3988">
            <v>1.08</v>
          </cell>
          <cell r="G3988">
            <v>801.64</v>
          </cell>
          <cell r="H3988">
            <v>929.9</v>
          </cell>
          <cell r="I3988" t="str">
            <v>PD</v>
          </cell>
        </row>
        <row r="3989">
          <cell r="B3989">
            <v>75086662401</v>
          </cell>
          <cell r="C3989" t="str">
            <v>DRY &amp; HAPPY PA¥AL CHICO 4/40 PZAS.</v>
          </cell>
          <cell r="D3989" t="str">
            <v>CJA</v>
          </cell>
          <cell r="E3989">
            <v>379.94799999999998</v>
          </cell>
          <cell r="F3989">
            <v>1.07</v>
          </cell>
          <cell r="G3989">
            <v>406.55</v>
          </cell>
          <cell r="H3989">
            <v>471.6</v>
          </cell>
          <cell r="I3989" t="str">
            <v>PD</v>
          </cell>
        </row>
        <row r="3990">
          <cell r="B3990">
            <v>75086662402</v>
          </cell>
          <cell r="C3990" t="str">
            <v>DRY &amp; HAPPY PA¥AL MEDIANO 4/40 PZAS.</v>
          </cell>
          <cell r="D3990" t="str">
            <v>CJA</v>
          </cell>
          <cell r="E3990">
            <v>392.24119999999999</v>
          </cell>
          <cell r="F3990">
            <v>1.0701000000000001</v>
          </cell>
          <cell r="G3990">
            <v>419.74</v>
          </cell>
          <cell r="H3990">
            <v>486.9</v>
          </cell>
          <cell r="I3990" t="str">
            <v>PD</v>
          </cell>
        </row>
        <row r="3991">
          <cell r="B3991">
            <v>75086662403</v>
          </cell>
          <cell r="C3991" t="str">
            <v>DRY &amp; HAPPY PA¥AL GRANDE 4/40 PZAS.</v>
          </cell>
          <cell r="D3991" t="str">
            <v>CJA</v>
          </cell>
          <cell r="E3991">
            <v>400.86200000000002</v>
          </cell>
          <cell r="F3991">
            <v>1.0701000000000001</v>
          </cell>
          <cell r="G3991">
            <v>428.97</v>
          </cell>
          <cell r="H3991">
            <v>497.6</v>
          </cell>
          <cell r="I3991" t="str">
            <v>PD</v>
          </cell>
        </row>
        <row r="3992">
          <cell r="B3992">
            <v>75086662404</v>
          </cell>
          <cell r="C3992" t="str">
            <v>DRY &amp; HAPPY PA¥AL X-GRANDE 4/40 PZAS.</v>
          </cell>
          <cell r="D3992" t="str">
            <v>CJA</v>
          </cell>
          <cell r="E3992">
            <v>409.91359999999997</v>
          </cell>
          <cell r="F3992">
            <v>1.07</v>
          </cell>
          <cell r="G3992">
            <v>438.62</v>
          </cell>
          <cell r="H3992">
            <v>508.8</v>
          </cell>
          <cell r="I3992" t="str">
            <v>PD</v>
          </cell>
        </row>
        <row r="3993">
          <cell r="B3993">
            <v>752431001045</v>
          </cell>
          <cell r="C3993" t="str">
            <v>HUGGIES ULTRACONFORT ET. 4 NI¥O 5/40 P.</v>
          </cell>
          <cell r="D3993" t="str">
            <v>CJA</v>
          </cell>
          <cell r="E3993">
            <v>929.96550000000002</v>
          </cell>
          <cell r="F3993">
            <v>1.08</v>
          </cell>
          <cell r="G3993">
            <v>1004.4</v>
          </cell>
          <cell r="H3993">
            <v>1165.0999999999999</v>
          </cell>
          <cell r="I3993" t="str">
            <v>PD</v>
          </cell>
        </row>
        <row r="3994">
          <cell r="B3994">
            <v>7526602102</v>
          </cell>
          <cell r="C3994" t="str">
            <v>HUGGIES ULTRACONFORT ET. 4 NI¥O 4/40+6P</v>
          </cell>
          <cell r="D3994" t="str">
            <v>CJA</v>
          </cell>
          <cell r="E3994">
            <v>851.72400000000005</v>
          </cell>
          <cell r="F3994">
            <v>1.0801000000000001</v>
          </cell>
          <cell r="G3994">
            <v>919.91</v>
          </cell>
          <cell r="H3994">
            <v>1067.0999999999999</v>
          </cell>
          <cell r="I3994" t="str">
            <v>PD</v>
          </cell>
        </row>
        <row r="3995">
          <cell r="B3995">
            <v>7526602103</v>
          </cell>
          <cell r="C3995" t="str">
            <v>HUGGIES ULTRACONFORT ET. 4 NI¥A 4/40+6P.</v>
          </cell>
          <cell r="D3995" t="str">
            <v>CJA</v>
          </cell>
          <cell r="E3995">
            <v>851.72400000000005</v>
          </cell>
          <cell r="F3995">
            <v>1.0801000000000001</v>
          </cell>
          <cell r="G3995">
            <v>919.91</v>
          </cell>
          <cell r="H3995">
            <v>1067.0999999999999</v>
          </cell>
          <cell r="I3995" t="str">
            <v>PD</v>
          </cell>
        </row>
        <row r="3996">
          <cell r="B3996">
            <v>755695201</v>
          </cell>
          <cell r="C3996" t="str">
            <v>BEBIN UNISEX ETAPA 6 XXG 4/40 PZAS.</v>
          </cell>
          <cell r="D3996" t="str">
            <v>CJA</v>
          </cell>
          <cell r="E3996">
            <v>510.34359999999998</v>
          </cell>
          <cell r="F3996">
            <v>1.0801000000000001</v>
          </cell>
          <cell r="G3996">
            <v>551.21</v>
          </cell>
          <cell r="H3996">
            <v>639.4</v>
          </cell>
          <cell r="I3996" t="str">
            <v>PD</v>
          </cell>
        </row>
        <row r="3997">
          <cell r="B3997">
            <v>75663201</v>
          </cell>
          <cell r="C3997" t="str">
            <v>TINY MAXI EXTRA EXT.GRANDE ET. 6 5/30 P.</v>
          </cell>
          <cell r="D3997" t="str">
            <v>CJA</v>
          </cell>
          <cell r="E3997">
            <v>418.10250000000002</v>
          </cell>
          <cell r="F3997">
            <v>1.08</v>
          </cell>
          <cell r="G3997">
            <v>451.55</v>
          </cell>
          <cell r="H3997">
            <v>523.79999999999995</v>
          </cell>
          <cell r="I3997" t="str">
            <v>PD</v>
          </cell>
        </row>
        <row r="3998">
          <cell r="B3998">
            <v>75696826407</v>
          </cell>
          <cell r="C3998" t="str">
            <v>ABSORSEC JUMBO ETAPA 5 4/40+8 PZAS</v>
          </cell>
          <cell r="D3998" t="str">
            <v>CJA</v>
          </cell>
          <cell r="E3998">
            <v>456.89640000000003</v>
          </cell>
          <cell r="F3998">
            <v>1.08</v>
          </cell>
          <cell r="G3998">
            <v>493.45</v>
          </cell>
          <cell r="H3998">
            <v>572.4</v>
          </cell>
          <cell r="I3998" t="str">
            <v>PD</v>
          </cell>
        </row>
        <row r="3999">
          <cell r="B3999">
            <v>75699852601</v>
          </cell>
          <cell r="C3999" t="str">
            <v>HUGGIES SUPEME P.DEL NI¥A 6TA ET. 5/36P.</v>
          </cell>
          <cell r="D3999" t="str">
            <v>CJA</v>
          </cell>
          <cell r="E3999">
            <v>1112.0685000000001</v>
          </cell>
          <cell r="F3999">
            <v>1.08</v>
          </cell>
          <cell r="G3999">
            <v>1201.03</v>
          </cell>
          <cell r="H3999">
            <v>1393.2</v>
          </cell>
          <cell r="I3999" t="str">
            <v>PD</v>
          </cell>
        </row>
        <row r="4000">
          <cell r="B4000">
            <v>761290313</v>
          </cell>
          <cell r="C4000" t="str">
            <v>PA¥AL FAV. CLINICAL AD 20/10 P. GRANDE</v>
          </cell>
          <cell r="D4000" t="str">
            <v>CJA</v>
          </cell>
          <cell r="E4000">
            <v>689.65</v>
          </cell>
          <cell r="F4000">
            <v>1.1100000000000001</v>
          </cell>
          <cell r="G4000">
            <v>765.52</v>
          </cell>
          <cell r="H4000">
            <v>888</v>
          </cell>
          <cell r="I4000" t="str">
            <v>PD</v>
          </cell>
        </row>
        <row r="4001">
          <cell r="B4001">
            <v>761290314</v>
          </cell>
          <cell r="C4001" t="str">
            <v>PA¥AL FAV. SABANA CLINICAL 20/10 P. MED</v>
          </cell>
          <cell r="D4001" t="str">
            <v>CJA</v>
          </cell>
          <cell r="E4001">
            <v>724.12599999999998</v>
          </cell>
          <cell r="F4001">
            <v>1.0832999999999999</v>
          </cell>
          <cell r="G4001">
            <v>784.48</v>
          </cell>
          <cell r="H4001">
            <v>910</v>
          </cell>
          <cell r="I4001" t="str">
            <v>PD</v>
          </cell>
        </row>
        <row r="4002">
          <cell r="B4002">
            <v>7659562012</v>
          </cell>
          <cell r="C4002" t="str">
            <v>PA¥AL FAV. CLINICAL AD 20/10 P. MEDIANO</v>
          </cell>
          <cell r="D4002" t="str">
            <v>CJA</v>
          </cell>
          <cell r="E4002">
            <v>689.65</v>
          </cell>
          <cell r="F4002">
            <v>1.1100000000000001</v>
          </cell>
          <cell r="G4002">
            <v>765.52</v>
          </cell>
          <cell r="H4002">
            <v>888</v>
          </cell>
          <cell r="I4002" t="str">
            <v>PD</v>
          </cell>
        </row>
        <row r="4003">
          <cell r="B4003">
            <v>77565898</v>
          </cell>
          <cell r="C4003" t="str">
            <v>HUGGIES ULTRACONFORT ET. 3 NI¥A 4/40+6P.</v>
          </cell>
          <cell r="D4003" t="str">
            <v>CJA</v>
          </cell>
          <cell r="E4003">
            <v>743.96519999999998</v>
          </cell>
          <cell r="F4003">
            <v>1.0801000000000001</v>
          </cell>
          <cell r="G4003">
            <v>803.53</v>
          </cell>
          <cell r="H4003">
            <v>932.1</v>
          </cell>
          <cell r="I4003" t="str">
            <v>PD</v>
          </cell>
        </row>
        <row r="4004">
          <cell r="B4004">
            <v>78027504102</v>
          </cell>
          <cell r="C4004" t="str">
            <v>TENA CONFORT GRANDE 4/10 PZAS.</v>
          </cell>
          <cell r="D4004" t="str">
            <v>CJA</v>
          </cell>
          <cell r="E4004">
            <v>336.20679999999999</v>
          </cell>
          <cell r="F4004">
            <v>1.08</v>
          </cell>
          <cell r="G4004">
            <v>363.1</v>
          </cell>
          <cell r="H4004">
            <v>421.2</v>
          </cell>
          <cell r="I4004" t="str">
            <v>PD</v>
          </cell>
        </row>
        <row r="4005">
          <cell r="B4005">
            <v>78027504103</v>
          </cell>
          <cell r="C4005" t="str">
            <v>TENA COMFORT CHIC-MED 4/10 PZAS.</v>
          </cell>
          <cell r="D4005" t="str">
            <v>CJA</v>
          </cell>
          <cell r="E4005">
            <v>370.68959999999998</v>
          </cell>
          <cell r="F4005">
            <v>1.0900000000000001</v>
          </cell>
          <cell r="G4005">
            <v>404.05</v>
          </cell>
          <cell r="H4005">
            <v>468.7</v>
          </cell>
          <cell r="I4005" t="str">
            <v>PD</v>
          </cell>
        </row>
        <row r="4006">
          <cell r="B4006">
            <v>78027504104</v>
          </cell>
          <cell r="C4006" t="str">
            <v>TENA PANTS GRANDE 6/10 PZAS.</v>
          </cell>
          <cell r="D4006" t="str">
            <v>CJA</v>
          </cell>
          <cell r="E4006">
            <v>872.02560000000005</v>
          </cell>
          <cell r="F4006">
            <v>1.08</v>
          </cell>
          <cell r="G4006">
            <v>941.81</v>
          </cell>
          <cell r="H4006">
            <v>1092.5</v>
          </cell>
          <cell r="I4006" t="str">
            <v>PD</v>
          </cell>
        </row>
        <row r="4007">
          <cell r="B4007">
            <v>78027504205</v>
          </cell>
          <cell r="C4007" t="str">
            <v>TENA PANTS DISCRET 6/10 PZAS.</v>
          </cell>
          <cell r="D4007" t="str">
            <v>CJA</v>
          </cell>
          <cell r="E4007">
            <v>612.05160000000001</v>
          </cell>
          <cell r="F4007">
            <v>1.1299999999999999</v>
          </cell>
          <cell r="G4007">
            <v>691.64</v>
          </cell>
          <cell r="H4007">
            <v>802.3</v>
          </cell>
          <cell r="I4007" t="str">
            <v>PD</v>
          </cell>
        </row>
        <row r="4008">
          <cell r="B4008">
            <v>78569320106</v>
          </cell>
          <cell r="C4008" t="str">
            <v>ABSORSEC JUMBO ETAPA 5 4/40+6 PZAS.</v>
          </cell>
          <cell r="D4008" t="str">
            <v>CJA</v>
          </cell>
          <cell r="E4008">
            <v>456.89640000000003</v>
          </cell>
          <cell r="F4008">
            <v>1.08</v>
          </cell>
          <cell r="G4008">
            <v>493.45</v>
          </cell>
          <cell r="H4008">
            <v>572.4</v>
          </cell>
          <cell r="I4008" t="str">
            <v>PD</v>
          </cell>
        </row>
        <row r="4009">
          <cell r="B4009">
            <v>78569320107</v>
          </cell>
          <cell r="C4009" t="str">
            <v>SUAVELASTIC JUMBO ETAPA 5 4/40+4 PZAS.</v>
          </cell>
          <cell r="D4009" t="str">
            <v>CJA</v>
          </cell>
          <cell r="E4009">
            <v>689.65480000000002</v>
          </cell>
          <cell r="F4009">
            <v>1.08</v>
          </cell>
          <cell r="G4009">
            <v>744.83</v>
          </cell>
          <cell r="H4009">
            <v>864</v>
          </cell>
          <cell r="I4009" t="str">
            <v>PD</v>
          </cell>
        </row>
        <row r="4010">
          <cell r="B4010">
            <v>789625102</v>
          </cell>
          <cell r="C4010" t="str">
            <v>ABSORSEC JUMBO ETAPA 5 4/40+4 PZAS.</v>
          </cell>
          <cell r="D4010" t="str">
            <v>CJA</v>
          </cell>
          <cell r="E4010">
            <v>456.89640000000003</v>
          </cell>
          <cell r="F4010">
            <v>1.08</v>
          </cell>
          <cell r="G4010">
            <v>493.45</v>
          </cell>
          <cell r="H4010">
            <v>572.4</v>
          </cell>
          <cell r="I4010" t="str">
            <v>PD</v>
          </cell>
        </row>
        <row r="4011">
          <cell r="B4011">
            <v>789625103</v>
          </cell>
          <cell r="C4011" t="str">
            <v>ABSORSEC GRANDE ETAPA 4 4/40+4 PZAS.</v>
          </cell>
          <cell r="D4011" t="str">
            <v>CJA</v>
          </cell>
          <cell r="E4011">
            <v>396.55160000000001</v>
          </cell>
          <cell r="F4011">
            <v>1.08</v>
          </cell>
          <cell r="G4011">
            <v>428.28</v>
          </cell>
          <cell r="H4011">
            <v>496.8</v>
          </cell>
          <cell r="I4011" t="str">
            <v>PD</v>
          </cell>
        </row>
        <row r="4012">
          <cell r="B4012">
            <v>896563004</v>
          </cell>
          <cell r="C4012" t="str">
            <v>HUGGIES ULTRACONFORT ET. 5 NI¥O 4/40+4 P</v>
          </cell>
          <cell r="D4012" t="str">
            <v>CJA</v>
          </cell>
          <cell r="E4012">
            <v>915.5172</v>
          </cell>
          <cell r="F4012">
            <v>1.08</v>
          </cell>
          <cell r="G4012">
            <v>988.79</v>
          </cell>
          <cell r="H4012">
            <v>1147</v>
          </cell>
          <cell r="I4012" t="str">
            <v>PD</v>
          </cell>
        </row>
        <row r="4013">
          <cell r="B4013">
            <v>896563005</v>
          </cell>
          <cell r="C4013" t="str">
            <v>HUGGIES ULTRACONFORT ET. 6 NI¥O 4/40+4 P</v>
          </cell>
          <cell r="D4013" t="str">
            <v>CJA</v>
          </cell>
          <cell r="E4013">
            <v>1080.3964000000001</v>
          </cell>
          <cell r="F4013">
            <v>1.0801000000000001</v>
          </cell>
          <cell r="G4013">
            <v>1166.9000000000001</v>
          </cell>
          <cell r="H4013">
            <v>1353.6</v>
          </cell>
          <cell r="I4013" t="str">
            <v>PD</v>
          </cell>
        </row>
        <row r="4014">
          <cell r="B4014">
            <v>896563006</v>
          </cell>
          <cell r="C4014" t="str">
            <v>HUGGIES ULTRACONFORT ET. 6 NI¥A 4/40+4 P</v>
          </cell>
          <cell r="D4014" t="str">
            <v>CJA</v>
          </cell>
          <cell r="E4014">
            <v>1080.3964000000001</v>
          </cell>
          <cell r="F4014">
            <v>1.0801000000000001</v>
          </cell>
          <cell r="G4014">
            <v>1166.9000000000001</v>
          </cell>
          <cell r="H4014">
            <v>1353.6</v>
          </cell>
          <cell r="I4014" t="str">
            <v>PD</v>
          </cell>
        </row>
        <row r="4015">
          <cell r="B4015">
            <v>896563007</v>
          </cell>
          <cell r="C4015" t="str">
            <v>HUGGIES ULTRACONFORT ET. 5 NI¥A 4/40+4P.</v>
          </cell>
          <cell r="D4015" t="str">
            <v>CJA</v>
          </cell>
          <cell r="E4015">
            <v>915.5172</v>
          </cell>
          <cell r="F4015">
            <v>1.08</v>
          </cell>
          <cell r="G4015">
            <v>988.79</v>
          </cell>
          <cell r="H4015">
            <v>1147</v>
          </cell>
          <cell r="I4015" t="str">
            <v>PD</v>
          </cell>
        </row>
        <row r="4016">
          <cell r="B4016">
            <v>343465</v>
          </cell>
          <cell r="C4016" t="str">
            <v>ALUMINIO REYNOLDS REPUESTO NO. 5 48 PZAS</v>
          </cell>
          <cell r="D4016" t="str">
            <v>CJA</v>
          </cell>
          <cell r="E4016">
            <v>520.68960000000004</v>
          </cell>
          <cell r="F4016">
            <v>51.655200000000001</v>
          </cell>
          <cell r="G4016">
            <v>560.34</v>
          </cell>
          <cell r="H4016">
            <v>650</v>
          </cell>
          <cell r="I4016" t="str">
            <v>PE</v>
          </cell>
        </row>
        <row r="4017">
          <cell r="B4017">
            <v>5501</v>
          </cell>
          <cell r="C4017" t="str">
            <v>ALUMINIO REYNOLDS NO. 7.6 24 PZAS.</v>
          </cell>
          <cell r="D4017" t="str">
            <v>CJA</v>
          </cell>
          <cell r="E4017">
            <v>616.14</v>
          </cell>
          <cell r="F4017">
            <v>1.0900000000000001</v>
          </cell>
          <cell r="G4017">
            <v>671.64</v>
          </cell>
          <cell r="H4017">
            <v>779.1</v>
          </cell>
          <cell r="I4017" t="str">
            <v>PE</v>
          </cell>
        </row>
        <row r="4018">
          <cell r="B4018">
            <v>5503</v>
          </cell>
          <cell r="C4018" t="str">
            <v>ALUMINIO NEZE NO. 7 24 PZAS.</v>
          </cell>
          <cell r="D4018" t="str">
            <v>CJA</v>
          </cell>
          <cell r="E4018">
            <v>163.7928</v>
          </cell>
          <cell r="F4018">
            <v>1.0900000000000001</v>
          </cell>
          <cell r="G4018">
            <v>178.53</v>
          </cell>
          <cell r="H4018">
            <v>207.1</v>
          </cell>
          <cell r="I4018" t="str">
            <v>PE</v>
          </cell>
        </row>
        <row r="4019">
          <cell r="B4019">
            <v>570921</v>
          </cell>
          <cell r="C4019" t="str">
            <v>ALUMINIO ALUZAMICH NO. 100 15 PZAS</v>
          </cell>
          <cell r="D4019" t="str">
            <v>CJA</v>
          </cell>
          <cell r="E4019">
            <v>1169.4494999999999</v>
          </cell>
          <cell r="F4019">
            <v>1.08</v>
          </cell>
          <cell r="G4019">
            <v>1263.02</v>
          </cell>
          <cell r="H4019">
            <v>1465.1</v>
          </cell>
          <cell r="I4019" t="str">
            <v>PE</v>
          </cell>
        </row>
        <row r="4020">
          <cell r="B4020">
            <v>5730</v>
          </cell>
          <cell r="C4020" t="str">
            <v>ALUMINIO ALUZAMICH NO. 10 24 PZAS.</v>
          </cell>
          <cell r="D4020" t="str">
            <v>CJA</v>
          </cell>
          <cell r="E4020">
            <v>249.2184</v>
          </cell>
          <cell r="F4020">
            <v>1.0903</v>
          </cell>
          <cell r="G4020">
            <v>271.72000000000003</v>
          </cell>
          <cell r="H4020">
            <v>315.2</v>
          </cell>
          <cell r="I4020" t="str">
            <v>PE</v>
          </cell>
        </row>
        <row r="4021">
          <cell r="B4021">
            <v>5736</v>
          </cell>
          <cell r="C4021" t="str">
            <v>ALUMINIO ALUZAMICH NO. 7 24 PZAS.</v>
          </cell>
          <cell r="D4021" t="str">
            <v>CJA</v>
          </cell>
          <cell r="E4021">
            <v>202.428</v>
          </cell>
          <cell r="F4021">
            <v>1.0902000000000001</v>
          </cell>
          <cell r="G4021">
            <v>220.69</v>
          </cell>
          <cell r="H4021">
            <v>256</v>
          </cell>
          <cell r="I4021" t="str">
            <v>PE</v>
          </cell>
        </row>
        <row r="4022">
          <cell r="B4022">
            <v>5737</v>
          </cell>
          <cell r="C4022" t="str">
            <v>ALUMINIO ALUZAMICH PROFES. 50X15 12 PZAS</v>
          </cell>
          <cell r="D4022" t="str">
            <v>CJA</v>
          </cell>
          <cell r="E4022">
            <v>386.55</v>
          </cell>
          <cell r="F4022">
            <v>1.0901000000000001</v>
          </cell>
          <cell r="G4022">
            <v>421.38</v>
          </cell>
          <cell r="H4022">
            <v>488.8</v>
          </cell>
          <cell r="I4022" t="str">
            <v>PE</v>
          </cell>
        </row>
        <row r="4023">
          <cell r="B4023">
            <v>5739</v>
          </cell>
          <cell r="C4023" t="str">
            <v>ALUMINIO ALUZAMICH NO. 50 15 PZAS.</v>
          </cell>
          <cell r="D4023" t="str">
            <v>CJA</v>
          </cell>
          <cell r="E4023">
            <v>516.75900000000001</v>
          </cell>
          <cell r="F4023">
            <v>1.0900000000000001</v>
          </cell>
          <cell r="G4023">
            <v>563.28</v>
          </cell>
          <cell r="H4023">
            <v>653.4</v>
          </cell>
          <cell r="I4023" t="str">
            <v>PE</v>
          </cell>
        </row>
        <row r="4024">
          <cell r="B4024">
            <v>5740</v>
          </cell>
          <cell r="C4024" t="str">
            <v>PLASTICO AUTOAD. KLEEN PACK N 30 24 PZAS</v>
          </cell>
          <cell r="D4024" t="str">
            <v>CJA</v>
          </cell>
          <cell r="E4024">
            <v>464.65440000000001</v>
          </cell>
          <cell r="F4024">
            <v>1.0902000000000001</v>
          </cell>
          <cell r="G4024">
            <v>506.55</v>
          </cell>
          <cell r="H4024">
            <v>587.6</v>
          </cell>
          <cell r="I4024" t="str">
            <v>PE</v>
          </cell>
        </row>
        <row r="4025">
          <cell r="B4025">
            <v>5746</v>
          </cell>
          <cell r="C4025" t="str">
            <v>ALUMINIO REYMA NO. 7 24 PZAS.</v>
          </cell>
          <cell r="D4025" t="str">
            <v>CJA</v>
          </cell>
          <cell r="E4025">
            <v>357.048</v>
          </cell>
          <cell r="F4025">
            <v>1.0901000000000001</v>
          </cell>
          <cell r="G4025">
            <v>389.22</v>
          </cell>
          <cell r="H4025">
            <v>451.5</v>
          </cell>
          <cell r="I4025" t="str">
            <v>PE</v>
          </cell>
        </row>
        <row r="4026">
          <cell r="B4026">
            <v>574652</v>
          </cell>
          <cell r="C4026" t="str">
            <v>PLASTICO ADHERENTE EMPACK NO. 30 24 PZAS</v>
          </cell>
          <cell r="D4026" t="str">
            <v>CJA</v>
          </cell>
          <cell r="E4026">
            <v>270.2568</v>
          </cell>
          <cell r="F4026">
            <v>1.0903</v>
          </cell>
          <cell r="G4026">
            <v>294.66000000000003</v>
          </cell>
          <cell r="H4026">
            <v>341.8</v>
          </cell>
          <cell r="I4026" t="str">
            <v>PE</v>
          </cell>
        </row>
        <row r="4027">
          <cell r="B4027">
            <v>5747</v>
          </cell>
          <cell r="C4027" t="str">
            <v>ALUMINIO REYMA GRUESO NO. 50 15 PZAS.</v>
          </cell>
          <cell r="D4027" t="str">
            <v>CJA</v>
          </cell>
          <cell r="E4027">
            <v>621.58950000000004</v>
          </cell>
          <cell r="F4027">
            <v>1.0901000000000001</v>
          </cell>
          <cell r="G4027">
            <v>677.59</v>
          </cell>
          <cell r="H4027">
            <v>786</v>
          </cell>
          <cell r="I4027" t="str">
            <v>PE</v>
          </cell>
        </row>
        <row r="4028">
          <cell r="B4028">
            <v>5748</v>
          </cell>
          <cell r="C4028" t="str">
            <v>ALUMINIO REYMA GRUESO NO. 100 15 PZAS.</v>
          </cell>
          <cell r="D4028" t="str">
            <v>CJA</v>
          </cell>
          <cell r="E4028">
            <v>1283.6595</v>
          </cell>
          <cell r="F4028">
            <v>1.08</v>
          </cell>
          <cell r="G4028">
            <v>1386.38</v>
          </cell>
          <cell r="H4028">
            <v>1608.2</v>
          </cell>
          <cell r="I4028" t="str">
            <v>PE</v>
          </cell>
        </row>
        <row r="4029">
          <cell r="B4029">
            <v>57481</v>
          </cell>
          <cell r="C4029" t="str">
            <v>ALUMINIO REYMA ECO NO. 100 15 PZAS.</v>
          </cell>
          <cell r="D4029" t="str">
            <v>CJA</v>
          </cell>
          <cell r="E4029">
            <v>961.95899999999995</v>
          </cell>
          <cell r="F4029">
            <v>1.0801000000000001</v>
          </cell>
          <cell r="G4029">
            <v>1038.97</v>
          </cell>
          <cell r="H4029">
            <v>1205.2</v>
          </cell>
          <cell r="I4029" t="str">
            <v>PE</v>
          </cell>
        </row>
        <row r="4030">
          <cell r="B4030">
            <v>57482</v>
          </cell>
          <cell r="C4030" t="str">
            <v>ALUMINIO REYMA ECO NO. 50 15 PZAS.</v>
          </cell>
          <cell r="D4030" t="str">
            <v>CJA</v>
          </cell>
          <cell r="E4030">
            <v>444.99900000000002</v>
          </cell>
          <cell r="F4030">
            <v>1.0901000000000001</v>
          </cell>
          <cell r="G4030">
            <v>485.09</v>
          </cell>
          <cell r="H4030">
            <v>562.70000000000005</v>
          </cell>
          <cell r="I4030" t="str">
            <v>PE</v>
          </cell>
        </row>
        <row r="4031">
          <cell r="B4031" t="str">
            <v>i-0291-2.6</v>
          </cell>
          <cell r="C4031" t="str">
            <v>CEDIS ABA</v>
          </cell>
          <cell r="D4031" t="str">
            <v>RROTES AZTECA</v>
          </cell>
          <cell r="H4031">
            <v>44642</v>
          </cell>
          <cell r="I4031" t="str">
            <v>_x000C_ce</v>
          </cell>
        </row>
        <row r="4032">
          <cell r="I4032">
            <v>0</v>
          </cell>
        </row>
        <row r="4033">
          <cell r="C4033" t="str">
            <v>Catalogo</v>
          </cell>
          <cell r="D4033" t="str">
            <v>de Articulos</v>
          </cell>
          <cell r="H4033" t="str">
            <v>Hoja :   65</v>
          </cell>
          <cell r="I4033">
            <v>0</v>
          </cell>
        </row>
        <row r="4034">
          <cell r="I4034">
            <v>0</v>
          </cell>
        </row>
        <row r="4035">
          <cell r="B4035" t="str">
            <v>Codigo</v>
          </cell>
          <cell r="C4035" t="str">
            <v>D e s c r i p c i o n</v>
          </cell>
          <cell r="D4035" t="str">
            <v>UM    Prov</v>
          </cell>
          <cell r="E4035" t="str">
            <v>Ult. Costo</v>
          </cell>
          <cell r="F4035" t="str">
            <v>Utilidad</v>
          </cell>
          <cell r="G4035" t="str">
            <v>Prec. s/imp.</v>
          </cell>
          <cell r="H4035" t="str">
            <v>Prec. c/imp.</v>
          </cell>
          <cell r="I4035" t="str">
            <v>Lin</v>
          </cell>
        </row>
        <row r="4036">
          <cell r="I4036">
            <v>0</v>
          </cell>
        </row>
        <row r="4037">
          <cell r="B4037" t="str">
            <v>veedor :</v>
          </cell>
          <cell r="C4037" t="str">
            <v>******************************            (Con</v>
          </cell>
          <cell r="D4037" t="str">
            <v>tinuacion)</v>
          </cell>
          <cell r="I4037" t="str">
            <v>Pro</v>
          </cell>
        </row>
        <row r="4038">
          <cell r="I4038">
            <v>0</v>
          </cell>
        </row>
        <row r="4039">
          <cell r="B4039">
            <v>5754</v>
          </cell>
          <cell r="C4039" t="str">
            <v>PLASTICO ADHERENTE REYMA NO. 30 24 PZAS.</v>
          </cell>
          <cell r="D4039" t="str">
            <v>CJA</v>
          </cell>
          <cell r="E4039">
            <v>323.18880000000001</v>
          </cell>
          <cell r="F4039">
            <v>1.0902000000000001</v>
          </cell>
          <cell r="G4039">
            <v>352.33</v>
          </cell>
          <cell r="H4039">
            <v>408.7</v>
          </cell>
          <cell r="I4039" t="str">
            <v>PE</v>
          </cell>
        </row>
        <row r="4040">
          <cell r="B4040">
            <v>5755</v>
          </cell>
          <cell r="C4040" t="str">
            <v>ALUMINIO REYMA NO. 10 24 PZAS.</v>
          </cell>
          <cell r="D4040" t="str">
            <v>CJA</v>
          </cell>
          <cell r="E4040">
            <v>416.0496</v>
          </cell>
          <cell r="F4040">
            <v>1.0901000000000001</v>
          </cell>
          <cell r="G4040">
            <v>453.53</v>
          </cell>
          <cell r="H4040">
            <v>526.1</v>
          </cell>
          <cell r="I4040" t="str">
            <v>PE</v>
          </cell>
        </row>
        <row r="4041">
          <cell r="B4041">
            <v>5759</v>
          </cell>
          <cell r="C4041" t="str">
            <v>ALUMINIO AZTECA NO. 10 24 PZAS.</v>
          </cell>
          <cell r="D4041" t="str">
            <v>CJA</v>
          </cell>
          <cell r="E4041">
            <v>198.27359999999999</v>
          </cell>
          <cell r="F4041">
            <v>1.0900000000000001</v>
          </cell>
          <cell r="G4041">
            <v>216.12</v>
          </cell>
          <cell r="H4041">
            <v>250.7</v>
          </cell>
          <cell r="I4041" t="str">
            <v>PE</v>
          </cell>
        </row>
        <row r="4042">
          <cell r="B4042">
            <v>75010283028</v>
          </cell>
          <cell r="C4042" t="str">
            <v>ALUMINIO NEZE NO. 50 12 PZAS.</v>
          </cell>
          <cell r="D4042" t="str">
            <v>CJA</v>
          </cell>
          <cell r="E4042">
            <v>413.79239999999999</v>
          </cell>
          <cell r="F4042">
            <v>1.0900000000000001</v>
          </cell>
          <cell r="G4042">
            <v>451.03</v>
          </cell>
          <cell r="H4042">
            <v>523.20000000000005</v>
          </cell>
          <cell r="I4042" t="str">
            <v>PE</v>
          </cell>
        </row>
        <row r="4043">
          <cell r="B4043">
            <v>750205740</v>
          </cell>
          <cell r="C4043" t="str">
            <v>ALUMINIO FOIL-PACK NO. 7.8 24 PZAS.</v>
          </cell>
          <cell r="D4043" t="str">
            <v>CJA</v>
          </cell>
          <cell r="E4043">
            <v>163.7064</v>
          </cell>
          <cell r="F4043">
            <v>1.0901000000000001</v>
          </cell>
          <cell r="G4043">
            <v>178.45</v>
          </cell>
          <cell r="H4043">
            <v>207</v>
          </cell>
          <cell r="I4043" t="str">
            <v>PE</v>
          </cell>
        </row>
        <row r="4044">
          <cell r="B4044">
            <v>750205741</v>
          </cell>
          <cell r="C4044" t="str">
            <v>ALUMINIO FOIL-PACK NO. 10.8 24 PZAS.</v>
          </cell>
          <cell r="D4044" t="str">
            <v>CJA</v>
          </cell>
          <cell r="E4044">
            <v>241.3776</v>
          </cell>
          <cell r="F4044">
            <v>1.0900000000000001</v>
          </cell>
          <cell r="G4044">
            <v>263.10000000000002</v>
          </cell>
          <cell r="H4044">
            <v>305.2</v>
          </cell>
          <cell r="I4044" t="str">
            <v>PE</v>
          </cell>
        </row>
        <row r="4045">
          <cell r="B4045">
            <v>750298401</v>
          </cell>
          <cell r="C4045" t="str">
            <v>ALUMINIO EOC-FOIL NO 50 12 PZAS.</v>
          </cell>
          <cell r="D4045" t="str">
            <v>CJA</v>
          </cell>
          <cell r="E4045">
            <v>335.17200000000003</v>
          </cell>
          <cell r="F4045">
            <v>1.0900000000000001</v>
          </cell>
          <cell r="G4045">
            <v>365.34</v>
          </cell>
          <cell r="H4045">
            <v>423.8</v>
          </cell>
          <cell r="I4045" t="str">
            <v>PE</v>
          </cell>
        </row>
        <row r="4046">
          <cell r="B4046">
            <v>750298402</v>
          </cell>
          <cell r="C4046" t="str">
            <v>ALUMINIO NEZE NO 10 24 PZAS.</v>
          </cell>
          <cell r="D4046" t="str">
            <v>CJA</v>
          </cell>
          <cell r="E4046">
            <v>235.34399999999999</v>
          </cell>
          <cell r="F4046">
            <v>1.0901000000000001</v>
          </cell>
          <cell r="G4046">
            <v>256.55</v>
          </cell>
          <cell r="H4046">
            <v>297.60000000000002</v>
          </cell>
          <cell r="I4046" t="str">
            <v>PE</v>
          </cell>
        </row>
        <row r="4047">
          <cell r="B4047">
            <v>750298403</v>
          </cell>
          <cell r="C4047" t="str">
            <v>ALUMINIO NEZE NO 100 12 PZAS.</v>
          </cell>
          <cell r="D4047" t="str">
            <v>CJA</v>
          </cell>
          <cell r="E4047">
            <v>1005.5172</v>
          </cell>
          <cell r="F4047">
            <v>1.0900000000000001</v>
          </cell>
          <cell r="G4047">
            <v>1096.03</v>
          </cell>
          <cell r="H4047">
            <v>1271.4000000000001</v>
          </cell>
          <cell r="I4047" t="str">
            <v>PE</v>
          </cell>
        </row>
        <row r="4048">
          <cell r="B4048">
            <v>750298404</v>
          </cell>
          <cell r="C4048" t="str">
            <v>ALUMINIO NEZE NO 50 25 PZAS.</v>
          </cell>
          <cell r="D4048" t="str">
            <v>CJA</v>
          </cell>
          <cell r="E4048">
            <v>1140.5150000000001</v>
          </cell>
          <cell r="F4048">
            <v>1.0900000000000001</v>
          </cell>
          <cell r="G4048">
            <v>1243.19</v>
          </cell>
          <cell r="H4048">
            <v>1442.1</v>
          </cell>
          <cell r="I4048" t="str">
            <v>PE</v>
          </cell>
        </row>
        <row r="4049">
          <cell r="B4049">
            <v>750298405</v>
          </cell>
          <cell r="C4049" t="str">
            <v>ALUMINIO ECO-FOIL NO 100 12 PZAS.</v>
          </cell>
          <cell r="D4049" t="str">
            <v>CJA</v>
          </cell>
          <cell r="E4049">
            <v>726.20640000000003</v>
          </cell>
          <cell r="F4049">
            <v>1.0901000000000001</v>
          </cell>
          <cell r="G4049">
            <v>791.64</v>
          </cell>
          <cell r="H4049">
            <v>918.3</v>
          </cell>
          <cell r="I4049" t="str">
            <v>PE</v>
          </cell>
        </row>
        <row r="4050">
          <cell r="B4050">
            <v>750298406</v>
          </cell>
          <cell r="C4050" t="str">
            <v>ALUMINIO ECO-FOIL NO 10 24 PZAS.</v>
          </cell>
          <cell r="D4050" t="str">
            <v>CJA</v>
          </cell>
          <cell r="E4050">
            <v>184.34399999999999</v>
          </cell>
          <cell r="F4050">
            <v>1.0901000000000001</v>
          </cell>
          <cell r="G4050">
            <v>200.95</v>
          </cell>
          <cell r="H4050">
            <v>233.1</v>
          </cell>
          <cell r="I4050" t="str">
            <v>PE</v>
          </cell>
        </row>
        <row r="4051">
          <cell r="B4051">
            <v>750298407</v>
          </cell>
          <cell r="C4051" t="str">
            <v>PAPEL LAMINADO NEZE NO 50 12 PZAS.</v>
          </cell>
          <cell r="D4051" t="str">
            <v>CJA</v>
          </cell>
          <cell r="E4051">
            <v>279.30959999999999</v>
          </cell>
          <cell r="F4051">
            <v>1.0901000000000001</v>
          </cell>
          <cell r="G4051">
            <v>304.48</v>
          </cell>
          <cell r="H4051">
            <v>353.2</v>
          </cell>
          <cell r="I4051" t="str">
            <v>PE</v>
          </cell>
        </row>
        <row r="4052">
          <cell r="B4052">
            <v>750298409</v>
          </cell>
          <cell r="C4052" t="str">
            <v>SERV NEZE 48/125'S</v>
          </cell>
          <cell r="D4052" t="str">
            <v>CJA</v>
          </cell>
          <cell r="E4052">
            <v>316.55040000000002</v>
          </cell>
          <cell r="F4052">
            <v>1.0902000000000001</v>
          </cell>
          <cell r="G4052">
            <v>345.09</v>
          </cell>
          <cell r="H4052">
            <v>400.3</v>
          </cell>
          <cell r="I4052" t="str">
            <v>PE</v>
          </cell>
        </row>
        <row r="4053">
          <cell r="B4053">
            <v>75063621006</v>
          </cell>
          <cell r="C4053" t="str">
            <v>ALUMINIO ALUMEX NO. 100 12 PZAS.</v>
          </cell>
          <cell r="D4053" t="str">
            <v>CJA</v>
          </cell>
          <cell r="E4053">
            <v>529.30920000000003</v>
          </cell>
          <cell r="F4053">
            <v>1.0901000000000001</v>
          </cell>
          <cell r="G4053">
            <v>576.98</v>
          </cell>
          <cell r="H4053">
            <v>669.3</v>
          </cell>
          <cell r="I4053" t="str">
            <v>PE</v>
          </cell>
        </row>
        <row r="4054">
          <cell r="B4054">
            <v>75063621007</v>
          </cell>
          <cell r="C4054" t="str">
            <v>ALUMINIO ALUMEX NO. 7.5 24 PZAS.</v>
          </cell>
          <cell r="D4054" t="str">
            <v>CJA</v>
          </cell>
          <cell r="E4054">
            <v>155.16720000000001</v>
          </cell>
          <cell r="F4054">
            <v>1.0900000000000001</v>
          </cell>
          <cell r="G4054">
            <v>169.14</v>
          </cell>
          <cell r="H4054">
            <v>196.2</v>
          </cell>
          <cell r="I4054" t="str">
            <v>PE</v>
          </cell>
        </row>
        <row r="4055">
          <cell r="B4055">
            <v>75063621008</v>
          </cell>
          <cell r="C4055" t="str">
            <v>ALUMINIO ALUMEX NO. 10 24 PZAS.</v>
          </cell>
          <cell r="D4055" t="str">
            <v>CJA</v>
          </cell>
          <cell r="E4055">
            <v>188.78880000000001</v>
          </cell>
          <cell r="F4055">
            <v>1.0904</v>
          </cell>
          <cell r="G4055">
            <v>205.86</v>
          </cell>
          <cell r="H4055">
            <v>238.8</v>
          </cell>
          <cell r="I4055" t="str">
            <v>PE</v>
          </cell>
        </row>
        <row r="4056">
          <cell r="B4056">
            <v>75063621009</v>
          </cell>
          <cell r="C4056" t="str">
            <v>ALUMINIO ALUMEX NO. 50 12 PZAS.</v>
          </cell>
          <cell r="D4056" t="str">
            <v>CJA</v>
          </cell>
          <cell r="E4056">
            <v>289.65359999999998</v>
          </cell>
          <cell r="F4056">
            <v>1.0902000000000001</v>
          </cell>
          <cell r="G4056">
            <v>315.77999999999997</v>
          </cell>
          <cell r="H4056">
            <v>366.3</v>
          </cell>
          <cell r="I4056" t="str">
            <v>PE</v>
          </cell>
        </row>
        <row r="4057">
          <cell r="B4057">
            <v>75063622501</v>
          </cell>
          <cell r="C4057" t="str">
            <v>ALUMINIO ALUMEX 4/45X400 1 PIEZA</v>
          </cell>
          <cell r="D4057" t="str">
            <v>CJA</v>
          </cell>
          <cell r="E4057">
            <v>619.82759999999996</v>
          </cell>
          <cell r="F4057">
            <v>1.0901000000000001</v>
          </cell>
          <cell r="G4057">
            <v>675.69</v>
          </cell>
          <cell r="H4057">
            <v>783.8</v>
          </cell>
          <cell r="I4057" t="str">
            <v>PE</v>
          </cell>
        </row>
        <row r="4058">
          <cell r="B4058">
            <v>750869852007</v>
          </cell>
          <cell r="C4058" t="str">
            <v>ALUMINIO KEPRAIS HOJAS 10/200 PZAS.</v>
          </cell>
          <cell r="D4058" t="str">
            <v>CJA</v>
          </cell>
          <cell r="E4058">
            <v>883.44799999999998</v>
          </cell>
          <cell r="F4058">
            <v>1.08</v>
          </cell>
          <cell r="G4058">
            <v>954.14</v>
          </cell>
          <cell r="H4058">
            <v>1106.8</v>
          </cell>
          <cell r="I4058" t="str">
            <v>PE</v>
          </cell>
        </row>
        <row r="4059">
          <cell r="B4059">
            <v>7526624501</v>
          </cell>
          <cell r="C4059" t="str">
            <v>ALUMINIO ALUMEX NO 400 4 PZAS.</v>
          </cell>
          <cell r="D4059" t="str">
            <v>CJA</v>
          </cell>
          <cell r="E4059">
            <v>675</v>
          </cell>
          <cell r="F4059">
            <v>1.0900000000000001</v>
          </cell>
          <cell r="G4059">
            <v>735.78</v>
          </cell>
          <cell r="H4059">
            <v>853.5</v>
          </cell>
          <cell r="I4059" t="str">
            <v>PE</v>
          </cell>
        </row>
        <row r="4060">
          <cell r="B4060">
            <v>1260</v>
          </cell>
          <cell r="C4060" t="str">
            <v>TALCO MEXSANA TRICLOSAN 12/160 GRS.</v>
          </cell>
          <cell r="D4060" t="str">
            <v>CJA</v>
          </cell>
          <cell r="E4060">
            <v>684.48239999999998</v>
          </cell>
          <cell r="F4060">
            <v>1.0900000000000001</v>
          </cell>
          <cell r="G4060">
            <v>746.12</v>
          </cell>
          <cell r="H4060">
            <v>865.5</v>
          </cell>
          <cell r="I4060" t="str">
            <v>PF</v>
          </cell>
        </row>
        <row r="4061">
          <cell r="B4061">
            <v>131113</v>
          </cell>
          <cell r="C4061" t="str">
            <v>TALCO MEXSANA TRICLOSAN 12/320 GRS.</v>
          </cell>
          <cell r="D4061" t="str">
            <v>CJA</v>
          </cell>
          <cell r="E4061">
            <v>863.73239999999998</v>
          </cell>
          <cell r="F4061">
            <v>1.0901000000000001</v>
          </cell>
          <cell r="G4061">
            <v>941.55</v>
          </cell>
          <cell r="H4061">
            <v>1092.2</v>
          </cell>
          <cell r="I4061" t="str">
            <v>PF</v>
          </cell>
        </row>
        <row r="4062">
          <cell r="B4062">
            <v>131114</v>
          </cell>
          <cell r="C4062" t="str">
            <v>TALCO DEODOREX P/PIES 12/100 GRS.</v>
          </cell>
          <cell r="D4062" t="str">
            <v>CJA</v>
          </cell>
          <cell r="E4062">
            <v>229.31039999999999</v>
          </cell>
          <cell r="F4062">
            <v>1.0902000000000001</v>
          </cell>
          <cell r="G4062">
            <v>250</v>
          </cell>
          <cell r="H4062">
            <v>290</v>
          </cell>
          <cell r="I4062" t="str">
            <v>PF</v>
          </cell>
        </row>
        <row r="4063">
          <cell r="B4063">
            <v>131115</v>
          </cell>
          <cell r="C4063" t="str">
            <v>TALCO DEODOREX P/PIES 12/200 GRS.</v>
          </cell>
          <cell r="D4063" t="str">
            <v>CJA</v>
          </cell>
          <cell r="E4063">
            <v>385.34399999999999</v>
          </cell>
          <cell r="F4063">
            <v>1.0902000000000001</v>
          </cell>
          <cell r="G4063">
            <v>420.09</v>
          </cell>
          <cell r="H4063">
            <v>487.3</v>
          </cell>
          <cell r="I4063" t="str">
            <v>PF</v>
          </cell>
        </row>
        <row r="4064">
          <cell r="B4064">
            <v>210031</v>
          </cell>
          <cell r="C4064" t="str">
            <v>GLICERINA NATURAL 12/500 ML.</v>
          </cell>
          <cell r="D4064" t="str">
            <v>CJA</v>
          </cell>
          <cell r="E4064">
            <v>247.7928</v>
          </cell>
          <cell r="F4064">
            <v>1.0802</v>
          </cell>
          <cell r="G4064">
            <v>267.67</v>
          </cell>
          <cell r="H4064">
            <v>310.5</v>
          </cell>
          <cell r="I4064" t="str">
            <v>PF</v>
          </cell>
        </row>
        <row r="4065">
          <cell r="B4065">
            <v>7509546055404</v>
          </cell>
          <cell r="C4065" t="str">
            <v>SPEED STICK ROLL-ON MINI 6/30 ML.</v>
          </cell>
          <cell r="D4065" t="str">
            <v>EXH</v>
          </cell>
          <cell r="E4065">
            <v>46.551600000000001</v>
          </cell>
          <cell r="F4065">
            <v>1.0908</v>
          </cell>
          <cell r="G4065">
            <v>50.78</v>
          </cell>
          <cell r="H4065">
            <v>58.9</v>
          </cell>
          <cell r="I4065" t="str">
            <v>PF</v>
          </cell>
        </row>
        <row r="4066">
          <cell r="B4066">
            <v>75963205</v>
          </cell>
          <cell r="C4066" t="str">
            <v>GLICERINA NATURAL A GRANEL 1 KG.</v>
          </cell>
          <cell r="D4066" t="str">
            <v>KGM</v>
          </cell>
          <cell r="E4066">
            <v>23.226199999999999</v>
          </cell>
          <cell r="F4066">
            <v>1.4811000000000001</v>
          </cell>
          <cell r="G4066">
            <v>34.4</v>
          </cell>
          <cell r="H4066">
            <v>39.9</v>
          </cell>
          <cell r="I4066" t="str">
            <v>PF</v>
          </cell>
        </row>
        <row r="4067">
          <cell r="B4067">
            <v>121273508</v>
          </cell>
          <cell r="C4067" t="str">
            <v>SERVITOALLAS VOGUE 6/3 PZAS.</v>
          </cell>
          <cell r="D4067" t="str">
            <v>BTO</v>
          </cell>
          <cell r="E4067">
            <v>141.37860000000001</v>
          </cell>
          <cell r="F4067">
            <v>1.0903</v>
          </cell>
          <cell r="G4067">
            <v>154.13999999999999</v>
          </cell>
          <cell r="H4067">
            <v>178.8</v>
          </cell>
          <cell r="I4067" t="str">
            <v>PH</v>
          </cell>
        </row>
        <row r="4068">
          <cell r="B4068">
            <v>1750226817007</v>
          </cell>
          <cell r="C4068" t="str">
            <v>TOALLA INTERDOBLADA VALUE BLUE 20/100'S</v>
          </cell>
          <cell r="D4068" t="str">
            <v>CJA</v>
          </cell>
          <cell r="E4068">
            <v>149.102</v>
          </cell>
          <cell r="F4068">
            <v>1.0899000000000001</v>
          </cell>
          <cell r="G4068">
            <v>162.5</v>
          </cell>
          <cell r="H4068">
            <v>188.5</v>
          </cell>
          <cell r="I4068" t="str">
            <v>PH</v>
          </cell>
        </row>
        <row r="4069">
          <cell r="B4069">
            <v>56008</v>
          </cell>
          <cell r="C4069" t="str">
            <v>HIG. MAXIMA PREMIUM 400'S 12/4 ROLLOS</v>
          </cell>
          <cell r="D4069" t="str">
            <v>BTO</v>
          </cell>
          <cell r="E4069">
            <v>197.84280000000001</v>
          </cell>
          <cell r="F4069">
            <v>1.0802</v>
          </cell>
          <cell r="G4069">
            <v>213.71</v>
          </cell>
          <cell r="H4069">
            <v>247.9</v>
          </cell>
          <cell r="I4069" t="str">
            <v>PH</v>
          </cell>
        </row>
        <row r="4070">
          <cell r="B4070">
            <v>5611</v>
          </cell>
          <cell r="C4070" t="str">
            <v>PA¥UELOS KLEENEX CAJITA 72/90 PZAS.</v>
          </cell>
          <cell r="D4070" t="str">
            <v>CJA</v>
          </cell>
          <cell r="E4070">
            <v>1027.9007999999999</v>
          </cell>
          <cell r="F4070">
            <v>1.0900000000000001</v>
          </cell>
          <cell r="G4070">
            <v>1120.43</v>
          </cell>
          <cell r="H4070">
            <v>1299.7</v>
          </cell>
          <cell r="I4070" t="str">
            <v>PH</v>
          </cell>
        </row>
        <row r="4071">
          <cell r="B4071">
            <v>5624</v>
          </cell>
          <cell r="C4071" t="str">
            <v>PA¥UELOS KLEENEX BOLSI PACK 24/8 P.</v>
          </cell>
          <cell r="D4071" t="str">
            <v>CJA</v>
          </cell>
          <cell r="E4071">
            <v>470.21039999999999</v>
          </cell>
          <cell r="F4071">
            <v>26.8843</v>
          </cell>
          <cell r="G4071">
            <v>526.72</v>
          </cell>
          <cell r="H4071">
            <v>611</v>
          </cell>
          <cell r="I4071" t="str">
            <v>PH</v>
          </cell>
        </row>
        <row r="4072">
          <cell r="B4072">
            <v>5642</v>
          </cell>
          <cell r="C4072" t="str">
            <v>HIG. HORTENSIA SUP VERDE 400ïS 20/4ROLLO</v>
          </cell>
          <cell r="D4072" t="str">
            <v>BTO</v>
          </cell>
          <cell r="E4072">
            <v>348.13799999999998</v>
          </cell>
          <cell r="F4072">
            <v>1.0802</v>
          </cell>
          <cell r="G4072">
            <v>378.88</v>
          </cell>
          <cell r="H4072">
            <v>439.5</v>
          </cell>
          <cell r="I4072" t="str">
            <v>PH</v>
          </cell>
        </row>
        <row r="4073">
          <cell r="B4073">
            <v>5649</v>
          </cell>
          <cell r="C4073" t="str">
            <v>HIG. LOVLY 400'S 12/4 ROLLOS</v>
          </cell>
          <cell r="D4073" t="str">
            <v>BTO</v>
          </cell>
          <cell r="E4073">
            <v>256.95600000000002</v>
          </cell>
          <cell r="F4073">
            <v>13.080399999999999</v>
          </cell>
          <cell r="G4073">
            <v>280.08999999999997</v>
          </cell>
          <cell r="H4073">
            <v>324.89999999999998</v>
          </cell>
          <cell r="I4073" t="str">
            <v>PH</v>
          </cell>
        </row>
        <row r="4074">
          <cell r="B4074">
            <v>5650</v>
          </cell>
          <cell r="C4074" t="str">
            <v>HIG. ADORABLE 400ïS 20/4 ROLLOS</v>
          </cell>
          <cell r="D4074" t="str">
            <v>BTO</v>
          </cell>
          <cell r="E4074">
            <v>362.06799999999998</v>
          </cell>
          <cell r="F4074">
            <v>1.08</v>
          </cell>
          <cell r="G4074">
            <v>391.03</v>
          </cell>
          <cell r="H4074">
            <v>453.6</v>
          </cell>
          <cell r="I4074" t="str">
            <v>PH</v>
          </cell>
        </row>
        <row r="4075">
          <cell r="B4075">
            <v>5687</v>
          </cell>
          <cell r="C4075" t="str">
            <v>SERVITOALLAS KLEENEX JUMBO 12/1 PZA.</v>
          </cell>
          <cell r="D4075" t="str">
            <v>BTO</v>
          </cell>
          <cell r="E4075">
            <v>422.41320000000002</v>
          </cell>
          <cell r="F4075">
            <v>1.0900000000000001</v>
          </cell>
          <cell r="G4075">
            <v>460.43</v>
          </cell>
          <cell r="H4075">
            <v>534.1</v>
          </cell>
          <cell r="I4075" t="str">
            <v>PH</v>
          </cell>
        </row>
        <row r="4076">
          <cell r="B4076">
            <v>5690</v>
          </cell>
          <cell r="C4076" t="str">
            <v>HIG. SUAVEL DECORADO 3/24 ROLLOS</v>
          </cell>
          <cell r="D4076" t="str">
            <v>BTO</v>
          </cell>
          <cell r="E4076">
            <v>243.10319999999999</v>
          </cell>
          <cell r="F4076">
            <v>1.0802</v>
          </cell>
          <cell r="G4076">
            <v>262.58999999999997</v>
          </cell>
          <cell r="H4076">
            <v>304.60000000000002</v>
          </cell>
          <cell r="I4076" t="str">
            <v>PH</v>
          </cell>
        </row>
        <row r="4077">
          <cell r="B4077">
            <v>5695</v>
          </cell>
          <cell r="C4077" t="str">
            <v>HIG. SUAVEL 4/12 ROLLOS</v>
          </cell>
          <cell r="D4077" t="str">
            <v>BTO</v>
          </cell>
          <cell r="E4077">
            <v>163.7928</v>
          </cell>
          <cell r="F4077">
            <v>1.08</v>
          </cell>
          <cell r="G4077">
            <v>176.9</v>
          </cell>
          <cell r="H4077">
            <v>205.2</v>
          </cell>
          <cell r="I4077" t="str">
            <v>PH</v>
          </cell>
        </row>
        <row r="4078">
          <cell r="B4078">
            <v>57993</v>
          </cell>
          <cell r="C4078" t="str">
            <v>HIG. ADORABLE 8/550' 6 ROLLOS</v>
          </cell>
          <cell r="D4078" t="str">
            <v>BTO</v>
          </cell>
          <cell r="E4078">
            <v>265.51679999999999</v>
          </cell>
          <cell r="F4078">
            <v>1.0802</v>
          </cell>
          <cell r="G4078">
            <v>286.81</v>
          </cell>
          <cell r="H4078">
            <v>332.7</v>
          </cell>
          <cell r="I4078" t="str">
            <v>PH</v>
          </cell>
        </row>
        <row r="4079">
          <cell r="B4079">
            <v>5800</v>
          </cell>
          <cell r="C4079" t="str">
            <v>HIG. REGIO RINDE+ 400'S H. 20/4 ROLLOS</v>
          </cell>
          <cell r="D4079" t="str">
            <v>BTO</v>
          </cell>
          <cell r="E4079">
            <v>349.13799999999998</v>
          </cell>
          <cell r="F4079">
            <v>1.08</v>
          </cell>
          <cell r="G4079">
            <v>377.07</v>
          </cell>
          <cell r="H4079">
            <v>437.4</v>
          </cell>
          <cell r="I4079" t="str">
            <v>PH</v>
          </cell>
        </row>
        <row r="4080">
          <cell r="B4080">
            <v>58742</v>
          </cell>
          <cell r="C4080" t="str">
            <v>HIG. BIG QUALITY 600'S 8/6 ROLLOS</v>
          </cell>
          <cell r="D4080" t="str">
            <v>BTO</v>
          </cell>
          <cell r="E4080">
            <v>293.10320000000002</v>
          </cell>
          <cell r="F4080">
            <v>1.08</v>
          </cell>
          <cell r="G4080">
            <v>316.55</v>
          </cell>
          <cell r="H4080">
            <v>367.2</v>
          </cell>
          <cell r="I4080" t="str">
            <v>PH</v>
          </cell>
        </row>
        <row r="4081">
          <cell r="B4081">
            <v>58745</v>
          </cell>
          <cell r="C4081" t="str">
            <v>HIG. PETALO ULTRA SUAVE 24/4 ROLLOS</v>
          </cell>
          <cell r="D4081" t="str">
            <v>BTO</v>
          </cell>
          <cell r="E4081">
            <v>229.31039999999999</v>
          </cell>
          <cell r="F4081">
            <v>1.0564</v>
          </cell>
          <cell r="G4081">
            <v>242.24</v>
          </cell>
          <cell r="H4081">
            <v>281</v>
          </cell>
          <cell r="I4081" t="str">
            <v>PH</v>
          </cell>
        </row>
        <row r="4082">
          <cell r="B4082">
            <v>7101080709010</v>
          </cell>
          <cell r="C4082" t="str">
            <v>HIG. REGIO R3 ALMOUND TOUCH 4/18 ROLLOS</v>
          </cell>
          <cell r="D4082" t="str">
            <v>BTO</v>
          </cell>
          <cell r="E4082">
            <v>415.31</v>
          </cell>
          <cell r="F4082">
            <v>1.0802</v>
          </cell>
          <cell r="G4082">
            <v>448.62</v>
          </cell>
          <cell r="H4082">
            <v>520.4</v>
          </cell>
          <cell r="I4082" t="str">
            <v>PH</v>
          </cell>
        </row>
        <row r="4083">
          <cell r="B4083">
            <v>7256326107</v>
          </cell>
          <cell r="C4083" t="str">
            <v>HIG. ELITE 287ïS HD 10/4 ROLLOS</v>
          </cell>
          <cell r="D4083" t="str">
            <v>CJA</v>
          </cell>
          <cell r="E4083">
            <v>146.55099999999999</v>
          </cell>
          <cell r="F4083">
            <v>1.08</v>
          </cell>
          <cell r="G4083">
            <v>158.28</v>
          </cell>
          <cell r="H4083">
            <v>183.6</v>
          </cell>
          <cell r="I4083" t="str">
            <v>PH</v>
          </cell>
        </row>
        <row r="4084">
          <cell r="B4084">
            <v>72563267846</v>
          </cell>
          <cell r="C4084" t="str">
            <v>HIG. SUAVEL 200'S HOJAS 12/4 ROLLOS</v>
          </cell>
          <cell r="D4084" t="str">
            <v>BTO</v>
          </cell>
          <cell r="E4084">
            <v>129.30959999999999</v>
          </cell>
          <cell r="F4084">
            <v>1.08</v>
          </cell>
          <cell r="G4084">
            <v>139.66</v>
          </cell>
          <cell r="H4084">
            <v>162</v>
          </cell>
          <cell r="I4084" t="str">
            <v>PH</v>
          </cell>
        </row>
        <row r="4085">
          <cell r="B4085">
            <v>75010081</v>
          </cell>
          <cell r="C4085" t="str">
            <v>HIG. MAXIMA MANZANILLA 400'S 12/4 ROLLOS</v>
          </cell>
          <cell r="D4085" t="str">
            <v>BTO</v>
          </cell>
          <cell r="E4085">
            <v>220.68960000000001</v>
          </cell>
          <cell r="F4085">
            <v>1.0801000000000001</v>
          </cell>
          <cell r="G4085">
            <v>238.36</v>
          </cell>
          <cell r="H4085">
            <v>276.5</v>
          </cell>
          <cell r="I4085" t="str">
            <v>PH</v>
          </cell>
        </row>
        <row r="4086">
          <cell r="B4086">
            <v>75010255626</v>
          </cell>
          <cell r="C4086" t="str">
            <v>PA¥UELOS KLEENEX BOLSI PACK 15 HOJAS</v>
          </cell>
          <cell r="D4086" t="str">
            <v>PZA</v>
          </cell>
          <cell r="E4086">
            <v>2.4489999999999998</v>
          </cell>
          <cell r="F4086">
            <v>0.20669999999999999</v>
          </cell>
          <cell r="G4086">
            <v>4.05</v>
          </cell>
          <cell r="H4086">
            <v>4.7</v>
          </cell>
          <cell r="I4086" t="str">
            <v>PH</v>
          </cell>
        </row>
        <row r="4087">
          <cell r="B4087">
            <v>75010258032</v>
          </cell>
          <cell r="C4087" t="str">
            <v>HIG. PREMIER 400'S MEGA ROLLO 12/4ROLLOS</v>
          </cell>
          <cell r="D4087" t="str">
            <v>BTO</v>
          </cell>
          <cell r="E4087">
            <v>224.13720000000001</v>
          </cell>
          <cell r="F4087">
            <v>1.08</v>
          </cell>
          <cell r="G4087">
            <v>242.07</v>
          </cell>
          <cell r="H4087">
            <v>280.8</v>
          </cell>
          <cell r="I4087" t="str">
            <v>PH</v>
          </cell>
        </row>
        <row r="4088">
          <cell r="B4088">
            <v>75010258034</v>
          </cell>
          <cell r="C4088" t="str">
            <v>HIG. BIG ROLL +ALTO 8/6 ROLLOS</v>
          </cell>
          <cell r="D4088" t="str">
            <v>BTO</v>
          </cell>
          <cell r="E4088">
            <v>267.24079999999998</v>
          </cell>
          <cell r="F4088">
            <v>1.08</v>
          </cell>
          <cell r="G4088">
            <v>288.62</v>
          </cell>
          <cell r="H4088">
            <v>334.8</v>
          </cell>
          <cell r="I4088" t="str">
            <v>PH</v>
          </cell>
        </row>
        <row r="4089">
          <cell r="B4089">
            <v>75010478990</v>
          </cell>
          <cell r="C4089" t="str">
            <v>HIG. HORTENSIA SUP VERDE 360'S 20+4/4 R.</v>
          </cell>
          <cell r="D4089" t="str">
            <v>BTO</v>
          </cell>
          <cell r="E4089">
            <v>377.58600000000001</v>
          </cell>
          <cell r="F4089">
            <v>1.0801000000000001</v>
          </cell>
          <cell r="G4089">
            <v>407.84</v>
          </cell>
          <cell r="H4089">
            <v>473.1</v>
          </cell>
          <cell r="I4089" t="str">
            <v>PH</v>
          </cell>
        </row>
        <row r="4090">
          <cell r="B4090">
            <v>75010860028</v>
          </cell>
          <cell r="C4090" t="str">
            <v>HIG. SUAVEL 351'S 6/4+2 ROLLOS</v>
          </cell>
          <cell r="D4090" t="str">
            <v>BTO</v>
          </cell>
          <cell r="E4090">
            <v>101.29259999999999</v>
          </cell>
          <cell r="F4090">
            <v>1.08</v>
          </cell>
          <cell r="G4090">
            <v>109.4</v>
          </cell>
          <cell r="H4090">
            <v>126.9</v>
          </cell>
          <cell r="I4090" t="str">
            <v>PH</v>
          </cell>
        </row>
        <row r="4091">
          <cell r="B4091">
            <v>750108887026</v>
          </cell>
          <cell r="C4091" t="str">
            <v>HIG. MAXIMA PREMIUM 430'S 12/4 ROLLOS</v>
          </cell>
          <cell r="D4091" t="str">
            <v>BTO</v>
          </cell>
          <cell r="E4091">
            <v>219.8244</v>
          </cell>
          <cell r="F4091">
            <v>1.1200000000000001</v>
          </cell>
          <cell r="G4091">
            <v>246.21</v>
          </cell>
          <cell r="H4091">
            <v>285.60000000000002</v>
          </cell>
          <cell r="I4091" t="str">
            <v>PH</v>
          </cell>
        </row>
        <row r="4092">
          <cell r="B4092">
            <v>750126201</v>
          </cell>
          <cell r="C4092" t="str">
            <v>HIG. KING BLUE 600'S 12/4 ROLLOS</v>
          </cell>
          <cell r="D4092" t="str">
            <v>BTO</v>
          </cell>
          <cell r="E4092">
            <v>302.15519999999998</v>
          </cell>
          <cell r="F4092">
            <v>1.0802</v>
          </cell>
          <cell r="G4092">
            <v>326.38</v>
          </cell>
          <cell r="H4092">
            <v>378.6</v>
          </cell>
          <cell r="I4092" t="str">
            <v>PH</v>
          </cell>
        </row>
        <row r="4093">
          <cell r="B4093">
            <v>7502010410312</v>
          </cell>
          <cell r="C4093" t="str">
            <v>HIG. HORTENSIA BAS FLOR.200ïS 24/4 ROLLO</v>
          </cell>
          <cell r="D4093" t="str">
            <v>BTO</v>
          </cell>
          <cell r="E4093">
            <v>297.40559999999999</v>
          </cell>
          <cell r="F4093">
            <v>1.08</v>
          </cell>
          <cell r="G4093">
            <v>321.20999999999998</v>
          </cell>
          <cell r="H4093">
            <v>372.6</v>
          </cell>
          <cell r="I4093" t="str">
            <v>PH</v>
          </cell>
        </row>
        <row r="4094">
          <cell r="B4094" t="str">
            <v>i-0291-2.6</v>
          </cell>
          <cell r="C4094" t="str">
            <v>CEDIS ABA</v>
          </cell>
          <cell r="D4094" t="str">
            <v>RROTES AZTECA</v>
          </cell>
          <cell r="H4094">
            <v>44642</v>
          </cell>
          <cell r="I4094" t="str">
            <v>_x000C_ce</v>
          </cell>
        </row>
        <row r="4095">
          <cell r="I4095">
            <v>0</v>
          </cell>
        </row>
        <row r="4096">
          <cell r="C4096" t="str">
            <v>Catalogo</v>
          </cell>
          <cell r="D4096" t="str">
            <v>de Articulos</v>
          </cell>
          <cell r="H4096" t="str">
            <v>Hoja :   66</v>
          </cell>
          <cell r="I4096">
            <v>0</v>
          </cell>
        </row>
        <row r="4097">
          <cell r="I4097">
            <v>0</v>
          </cell>
        </row>
        <row r="4098">
          <cell r="B4098" t="str">
            <v>Codigo</v>
          </cell>
          <cell r="C4098" t="str">
            <v>D e s c r i p c i o n</v>
          </cell>
          <cell r="D4098" t="str">
            <v>UM    Prov</v>
          </cell>
          <cell r="E4098" t="str">
            <v>Ult. Costo</v>
          </cell>
          <cell r="F4098" t="str">
            <v>Utilidad</v>
          </cell>
          <cell r="G4098" t="str">
            <v>Prec. s/imp.</v>
          </cell>
          <cell r="H4098" t="str">
            <v>Prec. c/imp.</v>
          </cell>
          <cell r="I4098" t="str">
            <v>Lin</v>
          </cell>
        </row>
        <row r="4099">
          <cell r="I4099">
            <v>0</v>
          </cell>
        </row>
        <row r="4100">
          <cell r="B4100" t="str">
            <v>veedor :</v>
          </cell>
          <cell r="C4100" t="str">
            <v>******************************            (Con</v>
          </cell>
          <cell r="D4100" t="str">
            <v>tinuacion)</v>
          </cell>
          <cell r="I4100" t="str">
            <v>Pro</v>
          </cell>
        </row>
        <row r="4101">
          <cell r="I4101">
            <v>0</v>
          </cell>
        </row>
        <row r="4102">
          <cell r="B4102">
            <v>7502015833</v>
          </cell>
          <cell r="C4102" t="str">
            <v>HIG. KING BLUE 300'S 12/4 ROLLOS</v>
          </cell>
          <cell r="D4102" t="str">
            <v>BTO</v>
          </cell>
          <cell r="E4102">
            <v>155.172</v>
          </cell>
          <cell r="F4102">
            <v>1.08</v>
          </cell>
          <cell r="G4102">
            <v>167.59</v>
          </cell>
          <cell r="H4102">
            <v>194.4</v>
          </cell>
          <cell r="I4102" t="str">
            <v>PH</v>
          </cell>
        </row>
        <row r="4103">
          <cell r="B4103">
            <v>7502062301</v>
          </cell>
          <cell r="C4103" t="str">
            <v>TOALLA INTERDOBLADA SANITAS DALIA 20/100</v>
          </cell>
          <cell r="D4103" t="str">
            <v>CJA</v>
          </cell>
          <cell r="E4103">
            <v>172.214</v>
          </cell>
          <cell r="F4103">
            <v>1.1012999999999999</v>
          </cell>
          <cell r="G4103">
            <v>189.66</v>
          </cell>
          <cell r="H4103">
            <v>220</v>
          </cell>
          <cell r="I4103" t="str">
            <v>PH</v>
          </cell>
        </row>
        <row r="4104">
          <cell r="B4104">
            <v>750223101</v>
          </cell>
          <cell r="C4104" t="str">
            <v>HIG. SUAVEL 234'S 12/4 ROLLOS</v>
          </cell>
          <cell r="D4104" t="str">
            <v>BTO</v>
          </cell>
          <cell r="E4104">
            <v>120.6876</v>
          </cell>
          <cell r="F4104">
            <v>1.08</v>
          </cell>
          <cell r="G4104">
            <v>130.34</v>
          </cell>
          <cell r="H4104">
            <v>151.19999999999999</v>
          </cell>
          <cell r="I4104" t="str">
            <v>PH</v>
          </cell>
        </row>
        <row r="4105">
          <cell r="B4105">
            <v>750227022</v>
          </cell>
          <cell r="C4105" t="str">
            <v>HIG. PETALO U.RESISTEN REN TOTAL 10/4 P.</v>
          </cell>
          <cell r="D4105" t="str">
            <v>BTO</v>
          </cell>
          <cell r="E4105">
            <v>181.03399999999999</v>
          </cell>
          <cell r="F4105">
            <v>1.08</v>
          </cell>
          <cell r="G4105">
            <v>195.52</v>
          </cell>
          <cell r="H4105">
            <v>226.8</v>
          </cell>
          <cell r="I4105" t="str">
            <v>PH</v>
          </cell>
        </row>
        <row r="4106">
          <cell r="B4106">
            <v>75025630485</v>
          </cell>
          <cell r="C4106" t="str">
            <v>HIG. REGIO AIRES FRESC 270'S 10/4+2 ROL.</v>
          </cell>
          <cell r="D4106" t="str">
            <v>BTO</v>
          </cell>
          <cell r="E4106">
            <v>189.655</v>
          </cell>
          <cell r="F4106">
            <v>1.08</v>
          </cell>
          <cell r="G4106">
            <v>204.83</v>
          </cell>
          <cell r="H4106">
            <v>237.6</v>
          </cell>
          <cell r="I4106" t="str">
            <v>PH</v>
          </cell>
        </row>
        <row r="4107">
          <cell r="B4107">
            <v>750256345201</v>
          </cell>
          <cell r="C4107" t="str">
            <v>HIG. REGIO RINDE+ 300'S 5/6 ROLLOS</v>
          </cell>
          <cell r="D4107" t="str">
            <v>BTO</v>
          </cell>
          <cell r="E4107">
            <v>146.5515</v>
          </cell>
          <cell r="F4107">
            <v>1.08</v>
          </cell>
          <cell r="G4107">
            <v>158.28</v>
          </cell>
          <cell r="H4107">
            <v>183.6</v>
          </cell>
          <cell r="I4107" t="str">
            <v>PH</v>
          </cell>
        </row>
        <row r="4108">
          <cell r="B4108">
            <v>75025657903</v>
          </cell>
          <cell r="C4108" t="str">
            <v>HIG. HORTENSIA 500'S 8/6 ROLLOS</v>
          </cell>
          <cell r="D4108" t="str">
            <v>CJA</v>
          </cell>
          <cell r="E4108">
            <v>260.69760000000002</v>
          </cell>
          <cell r="F4108">
            <v>1.0803</v>
          </cell>
          <cell r="G4108">
            <v>281.64</v>
          </cell>
          <cell r="H4108">
            <v>326.7</v>
          </cell>
          <cell r="I4108" t="str">
            <v>PH</v>
          </cell>
        </row>
        <row r="4109">
          <cell r="B4109">
            <v>750263501</v>
          </cell>
          <cell r="C4109" t="str">
            <v>HIG. SUAVEL 400'S 20/4 ROLLOS</v>
          </cell>
          <cell r="D4109" t="str">
            <v>BTO</v>
          </cell>
          <cell r="E4109">
            <v>396.55</v>
          </cell>
          <cell r="F4109">
            <v>1.08</v>
          </cell>
          <cell r="G4109">
            <v>428.28</v>
          </cell>
          <cell r="H4109">
            <v>496.8</v>
          </cell>
          <cell r="I4109" t="str">
            <v>PH</v>
          </cell>
        </row>
        <row r="4110">
          <cell r="B4110">
            <v>7504558301</v>
          </cell>
          <cell r="C4110" t="str">
            <v>HIG. REGIO R3 ALMOND TOUCH 12/4 ROLLOS</v>
          </cell>
          <cell r="D4110" t="str">
            <v>BTO</v>
          </cell>
          <cell r="E4110">
            <v>266.74799999999999</v>
          </cell>
          <cell r="F4110">
            <v>1.08</v>
          </cell>
          <cell r="G4110">
            <v>288.10000000000002</v>
          </cell>
          <cell r="H4110">
            <v>334.2</v>
          </cell>
          <cell r="I4110" t="str">
            <v>PH</v>
          </cell>
        </row>
        <row r="4111">
          <cell r="B4111">
            <v>7504558309</v>
          </cell>
          <cell r="C4111" t="str">
            <v>HIG. REGIO R3 ALMOND TOUCH 8/4+2 ROLLOS</v>
          </cell>
          <cell r="D4111" t="str">
            <v>BTO</v>
          </cell>
          <cell r="E4111">
            <v>244.82400000000001</v>
          </cell>
          <cell r="F4111">
            <v>1.0803</v>
          </cell>
          <cell r="G4111">
            <v>264.48</v>
          </cell>
          <cell r="H4111">
            <v>306.8</v>
          </cell>
          <cell r="I4111" t="str">
            <v>PH</v>
          </cell>
        </row>
        <row r="4112">
          <cell r="B4112">
            <v>750482628</v>
          </cell>
          <cell r="C4112" t="str">
            <v>HIG. PETALO ULTRA RES. 10/300'S 4 ROLLOS</v>
          </cell>
          <cell r="D4112" t="str">
            <v>BTO</v>
          </cell>
          <cell r="E4112">
            <v>198.27500000000001</v>
          </cell>
          <cell r="F4112">
            <v>10.891400000000001</v>
          </cell>
          <cell r="G4112">
            <v>215.95</v>
          </cell>
          <cell r="H4112">
            <v>250.5</v>
          </cell>
          <cell r="I4112" t="str">
            <v>PH</v>
          </cell>
        </row>
        <row r="4113">
          <cell r="B4113">
            <v>750482632</v>
          </cell>
          <cell r="C4113" t="str">
            <v>HIG. VOGUE 600'S MANZANILLA 8/6 ROLLOS</v>
          </cell>
          <cell r="D4113" t="str">
            <v>BTO</v>
          </cell>
          <cell r="E4113">
            <v>258.62</v>
          </cell>
          <cell r="F4113">
            <v>1.08</v>
          </cell>
          <cell r="G4113">
            <v>279.31</v>
          </cell>
          <cell r="H4113">
            <v>324</v>
          </cell>
          <cell r="I4113" t="str">
            <v>PH</v>
          </cell>
        </row>
        <row r="4114">
          <cell r="B4114">
            <v>750487007</v>
          </cell>
          <cell r="C4114" t="str">
            <v>HIG. IRIS 160'S 24/4 ROLLOS</v>
          </cell>
          <cell r="D4114" t="str">
            <v>BTO</v>
          </cell>
          <cell r="E4114">
            <v>197.17679999999999</v>
          </cell>
          <cell r="F4114">
            <v>1.0904</v>
          </cell>
          <cell r="G4114">
            <v>215</v>
          </cell>
          <cell r="H4114">
            <v>249.4</v>
          </cell>
          <cell r="I4114" t="str">
            <v>PH</v>
          </cell>
        </row>
        <row r="4115">
          <cell r="B4115">
            <v>7505636</v>
          </cell>
          <cell r="C4115" t="str">
            <v>HIG. VOGUE MANZANILLA 400'S 24/4 ROLLOS</v>
          </cell>
          <cell r="D4115" t="str">
            <v>BTO</v>
          </cell>
          <cell r="E4115">
            <v>379.31040000000002</v>
          </cell>
          <cell r="F4115">
            <v>1.08</v>
          </cell>
          <cell r="G4115">
            <v>409.66</v>
          </cell>
          <cell r="H4115">
            <v>475.2</v>
          </cell>
          <cell r="I4115" t="str">
            <v>PH</v>
          </cell>
        </row>
        <row r="4116">
          <cell r="B4116">
            <v>7505638</v>
          </cell>
          <cell r="C4116" t="str">
            <v>HIG. VOGUE 600ïS MANZANILLA 10/4 ROLLOS</v>
          </cell>
          <cell r="D4116" t="str">
            <v>BTO</v>
          </cell>
          <cell r="E4116">
            <v>237.06899999999999</v>
          </cell>
          <cell r="F4116">
            <v>1.08</v>
          </cell>
          <cell r="G4116">
            <v>256.02999999999997</v>
          </cell>
          <cell r="H4116">
            <v>297</v>
          </cell>
          <cell r="I4116" t="str">
            <v>PH</v>
          </cell>
        </row>
        <row r="4117">
          <cell r="B4117">
            <v>7506425002</v>
          </cell>
          <cell r="C4117" t="str">
            <v>HIG. PETALO ULTRA RES 377'S 5/4+2 ROLLOS</v>
          </cell>
          <cell r="D4117" t="str">
            <v>BTO</v>
          </cell>
          <cell r="E4117">
            <v>113.79300000000001</v>
          </cell>
          <cell r="F4117">
            <v>1.0803</v>
          </cell>
          <cell r="G4117">
            <v>122.93</v>
          </cell>
          <cell r="H4117">
            <v>142.6</v>
          </cell>
          <cell r="I4117" t="str">
            <v>PH</v>
          </cell>
        </row>
        <row r="4118">
          <cell r="B4118">
            <v>7506425613168</v>
          </cell>
          <cell r="C4118" t="str">
            <v>PA¥UELOS KLEENEX CAJITA KIT 3/90 PZAS.</v>
          </cell>
          <cell r="D4118" t="str">
            <v>KIT</v>
          </cell>
          <cell r="E4118">
            <v>42.8292</v>
          </cell>
          <cell r="F4118">
            <v>3.2725</v>
          </cell>
          <cell r="G4118">
            <v>46.72</v>
          </cell>
          <cell r="H4118">
            <v>54.2</v>
          </cell>
          <cell r="I4118" t="str">
            <v>PH</v>
          </cell>
        </row>
        <row r="4119">
          <cell r="B4119">
            <v>75065264643</v>
          </cell>
          <cell r="C4119" t="str">
            <v>HIG. HORTENSIA SUP VERDE 400ïS 24/4ROLLO</v>
          </cell>
          <cell r="D4119" t="str">
            <v>BTO</v>
          </cell>
          <cell r="E4119">
            <v>417.76560000000001</v>
          </cell>
          <cell r="F4119">
            <v>1.1201000000000001</v>
          </cell>
          <cell r="G4119">
            <v>467.93</v>
          </cell>
          <cell r="H4119">
            <v>542.79999999999995</v>
          </cell>
          <cell r="I4119" t="str">
            <v>PH</v>
          </cell>
        </row>
        <row r="4120">
          <cell r="B4120">
            <v>75065264644</v>
          </cell>
          <cell r="C4120" t="str">
            <v>HIG. HORTENSIA SUP ROSA 450ïS 24/4ROLLOS</v>
          </cell>
          <cell r="D4120" t="str">
            <v>BTO</v>
          </cell>
          <cell r="E4120">
            <v>445.68959999999998</v>
          </cell>
          <cell r="F4120">
            <v>1.1201000000000001</v>
          </cell>
          <cell r="G4120">
            <v>499.22</v>
          </cell>
          <cell r="H4120">
            <v>579.1</v>
          </cell>
          <cell r="I4120" t="str">
            <v>PH</v>
          </cell>
        </row>
        <row r="4121">
          <cell r="B4121">
            <v>750865651</v>
          </cell>
          <cell r="C4121" t="str">
            <v>HIG. ADORABLE 20/360'S 4 ROLLOS</v>
          </cell>
          <cell r="D4121" t="str">
            <v>BTO</v>
          </cell>
          <cell r="E4121">
            <v>362.06799999999998</v>
          </cell>
          <cell r="F4121">
            <v>1.08</v>
          </cell>
          <cell r="G4121">
            <v>391.03</v>
          </cell>
          <cell r="H4121">
            <v>453.6</v>
          </cell>
          <cell r="I4121" t="str">
            <v>PH</v>
          </cell>
        </row>
        <row r="4122">
          <cell r="B4122">
            <v>75089611</v>
          </cell>
          <cell r="C4122" t="str">
            <v>PA¥UELOS KLEENEX CAJITA KIT 16/3/90 P.</v>
          </cell>
          <cell r="D4122" t="str">
            <v>CJA</v>
          </cell>
          <cell r="E4122">
            <v>685.2672</v>
          </cell>
          <cell r="F4122">
            <v>1.0901000000000001</v>
          </cell>
          <cell r="G4122">
            <v>746.98</v>
          </cell>
          <cell r="H4122">
            <v>866.5</v>
          </cell>
          <cell r="I4122" t="str">
            <v>PH</v>
          </cell>
        </row>
        <row r="4123">
          <cell r="B4123">
            <v>7522621</v>
          </cell>
          <cell r="C4123" t="str">
            <v>HIG. PETALO ULTRA RES. 500'S 6/6 ROLLOS</v>
          </cell>
          <cell r="D4123" t="str">
            <v>BTO</v>
          </cell>
          <cell r="E4123">
            <v>224.1378</v>
          </cell>
          <cell r="F4123">
            <v>1.08</v>
          </cell>
          <cell r="G4123">
            <v>242.07</v>
          </cell>
          <cell r="H4123">
            <v>280.8</v>
          </cell>
          <cell r="I4123" t="str">
            <v>PH</v>
          </cell>
        </row>
        <row r="4124">
          <cell r="B4124">
            <v>75236901</v>
          </cell>
          <cell r="C4124" t="str">
            <v>HIG. REGIO RINDE+ 375'S H. 10/4+2 ROLLOS</v>
          </cell>
          <cell r="D4124" t="str">
            <v>BTO</v>
          </cell>
          <cell r="E4124">
            <v>211.20599999999999</v>
          </cell>
          <cell r="F4124">
            <v>1.08</v>
          </cell>
          <cell r="G4124">
            <v>228.1</v>
          </cell>
          <cell r="H4124">
            <v>264.60000000000002</v>
          </cell>
          <cell r="I4124" t="str">
            <v>PH</v>
          </cell>
        </row>
        <row r="4125">
          <cell r="B4125">
            <v>7562201</v>
          </cell>
          <cell r="C4125" t="str">
            <v>HIG. REGIO RINDE+ MAXI 600'S 10/4 ROLLOS</v>
          </cell>
          <cell r="D4125" t="str">
            <v>BTO</v>
          </cell>
          <cell r="E4125">
            <v>258.62</v>
          </cell>
          <cell r="F4125">
            <v>1.08</v>
          </cell>
          <cell r="G4125">
            <v>279.31</v>
          </cell>
          <cell r="H4125">
            <v>324</v>
          </cell>
          <cell r="I4125" t="str">
            <v>PH</v>
          </cell>
        </row>
        <row r="4126">
          <cell r="B4126">
            <v>756956201</v>
          </cell>
          <cell r="C4126" t="str">
            <v>HIG. VOGUE MANZANILLA 559'S 8/6 ROLLOS</v>
          </cell>
          <cell r="D4126" t="str">
            <v>BTO</v>
          </cell>
          <cell r="E4126">
            <v>241.3792</v>
          </cell>
          <cell r="F4126">
            <v>1.08</v>
          </cell>
          <cell r="G4126">
            <v>260.69</v>
          </cell>
          <cell r="H4126">
            <v>302.39999999999998</v>
          </cell>
          <cell r="I4126" t="str">
            <v>PH</v>
          </cell>
        </row>
        <row r="4127">
          <cell r="B4127">
            <v>75698903</v>
          </cell>
          <cell r="C4127" t="str">
            <v>HIG. KLEENEX COTTONELLE BEAUTY 10/4+2ROL</v>
          </cell>
          <cell r="D4127" t="str">
            <v>BTO</v>
          </cell>
          <cell r="E4127">
            <v>206.27500000000001</v>
          </cell>
          <cell r="F4127">
            <v>1.0803</v>
          </cell>
          <cell r="G4127">
            <v>222.84</v>
          </cell>
          <cell r="H4127">
            <v>258.5</v>
          </cell>
          <cell r="I4127" t="str">
            <v>PH</v>
          </cell>
        </row>
        <row r="4128">
          <cell r="B4128">
            <v>75986301</v>
          </cell>
          <cell r="C4128" t="str">
            <v>HIG. ADORABLE 270'S D ABRAZOS 20/4 ROLL.</v>
          </cell>
          <cell r="D4128" t="str">
            <v>PAQ</v>
          </cell>
          <cell r="E4128">
            <v>269.822</v>
          </cell>
          <cell r="F4128">
            <v>1.0802</v>
          </cell>
          <cell r="G4128">
            <v>291.47000000000003</v>
          </cell>
          <cell r="H4128">
            <v>338.1</v>
          </cell>
          <cell r="I4128" t="str">
            <v>PH</v>
          </cell>
        </row>
        <row r="4129">
          <cell r="B4129">
            <v>775201</v>
          </cell>
          <cell r="C4129" t="str">
            <v>HIG. BIG FACIAL QUALITY 550'S 4/10+2ROLL</v>
          </cell>
          <cell r="D4129" t="str">
            <v>BTO</v>
          </cell>
          <cell r="E4129">
            <v>258.62040000000002</v>
          </cell>
          <cell r="F4129">
            <v>1.08</v>
          </cell>
          <cell r="G4129">
            <v>279.31</v>
          </cell>
          <cell r="H4129">
            <v>324</v>
          </cell>
          <cell r="I4129" t="str">
            <v>PH</v>
          </cell>
        </row>
        <row r="4130">
          <cell r="B4130">
            <v>78027504105</v>
          </cell>
          <cell r="C4130" t="str">
            <v>HIG. MAXIMA TENDER 300'S 12/4 ROLLOS</v>
          </cell>
          <cell r="D4130" t="str">
            <v>BTO</v>
          </cell>
          <cell r="E4130">
            <v>182.7492</v>
          </cell>
          <cell r="F4130">
            <v>1.0802</v>
          </cell>
          <cell r="G4130">
            <v>197.41</v>
          </cell>
          <cell r="H4130">
            <v>229</v>
          </cell>
          <cell r="I4130" t="str">
            <v>PH</v>
          </cell>
        </row>
        <row r="4131">
          <cell r="B4131">
            <v>896563008</v>
          </cell>
          <cell r="C4131" t="str">
            <v>HIG. VOGUE GIG MZNILLA 580'S 8/4+2ROLLOS</v>
          </cell>
          <cell r="D4131" t="str">
            <v>BTO</v>
          </cell>
          <cell r="E4131">
            <v>250.86160000000001</v>
          </cell>
          <cell r="F4131">
            <v>1.0801000000000001</v>
          </cell>
          <cell r="G4131">
            <v>270.95</v>
          </cell>
          <cell r="H4131">
            <v>314.3</v>
          </cell>
          <cell r="I4131" t="str">
            <v>PH</v>
          </cell>
        </row>
        <row r="4132">
          <cell r="B4132">
            <v>39800011329</v>
          </cell>
          <cell r="C4132" t="str">
            <v>PILA ENERGIZER AA PAQ POWER 4 PZAS.</v>
          </cell>
          <cell r="D4132" t="str">
            <v>TIR</v>
          </cell>
          <cell r="E4132">
            <v>38.419199999999996</v>
          </cell>
          <cell r="F4132">
            <v>1.1713</v>
          </cell>
          <cell r="G4132">
            <v>45</v>
          </cell>
          <cell r="H4132">
            <v>52.2</v>
          </cell>
          <cell r="I4132" t="str">
            <v>PI</v>
          </cell>
        </row>
        <row r="4133">
          <cell r="B4133">
            <v>39800029911</v>
          </cell>
          <cell r="C4133" t="str">
            <v>PILA ENERGIZER AA PAQ POWER MAX 6 PZAS.</v>
          </cell>
          <cell r="D4133" t="str">
            <v>EXH</v>
          </cell>
          <cell r="E4133">
            <v>57.628799999999998</v>
          </cell>
          <cell r="F4133">
            <v>1.1204000000000001</v>
          </cell>
          <cell r="G4133">
            <v>64.569999999999993</v>
          </cell>
          <cell r="H4133">
            <v>74.900000000000006</v>
          </cell>
          <cell r="I4133" t="str">
            <v>PI</v>
          </cell>
        </row>
        <row r="4134">
          <cell r="B4134">
            <v>39800064738</v>
          </cell>
          <cell r="C4134" t="str">
            <v>PILA ENERGIZER AAA PAQ POWER MAX 6 PZAS.</v>
          </cell>
          <cell r="D4134" t="str">
            <v>EXH</v>
          </cell>
          <cell r="E4134">
            <v>65.318399999999997</v>
          </cell>
          <cell r="F4134">
            <v>1.1707000000000001</v>
          </cell>
          <cell r="G4134">
            <v>76.47</v>
          </cell>
          <cell r="H4134">
            <v>88.7</v>
          </cell>
          <cell r="I4134" t="str">
            <v>PI</v>
          </cell>
        </row>
        <row r="4135">
          <cell r="B4135">
            <v>39800099099</v>
          </cell>
          <cell r="C4135" t="str">
            <v>PILA ENERGIZER AAA PAQ POWER MAX 4 PZAS.</v>
          </cell>
          <cell r="D4135" t="str">
            <v>EXH</v>
          </cell>
          <cell r="E4135">
            <v>43.5456</v>
          </cell>
          <cell r="F4135">
            <v>1.1718999999999999</v>
          </cell>
          <cell r="G4135">
            <v>51.03</v>
          </cell>
          <cell r="H4135">
            <v>59.2</v>
          </cell>
          <cell r="I4135" t="str">
            <v>PI</v>
          </cell>
        </row>
        <row r="4136">
          <cell r="B4136">
            <v>41333001098</v>
          </cell>
          <cell r="C4136" t="str">
            <v>PILA DURACELL DURABLOCK "AAA" 4 PZAS.</v>
          </cell>
          <cell r="D4136" t="str">
            <v>EXH</v>
          </cell>
          <cell r="E4136">
            <v>66.333600000000004</v>
          </cell>
          <cell r="F4136">
            <v>1.1306</v>
          </cell>
          <cell r="G4136">
            <v>75</v>
          </cell>
          <cell r="H4136">
            <v>87</v>
          </cell>
          <cell r="I4136" t="str">
            <v>PI</v>
          </cell>
        </row>
        <row r="4137">
          <cell r="B4137">
            <v>41333012193</v>
          </cell>
          <cell r="C4137" t="str">
            <v>PILA DURACELL DURABLOCK 9V 8 PZAS.</v>
          </cell>
          <cell r="D4137" t="str">
            <v>EXH</v>
          </cell>
          <cell r="E4137">
            <v>589.93039999999996</v>
          </cell>
          <cell r="F4137">
            <v>1.1299999999999999</v>
          </cell>
          <cell r="G4137">
            <v>666.64</v>
          </cell>
          <cell r="H4137">
            <v>773.3</v>
          </cell>
          <cell r="I4137" t="str">
            <v>PI</v>
          </cell>
        </row>
        <row r="4138">
          <cell r="B4138">
            <v>5000394026599</v>
          </cell>
          <cell r="C4138" t="str">
            <v>PILA DURACELL DURABLOCK "AA" 4 PZAS.</v>
          </cell>
          <cell r="D4138" t="str">
            <v>PAQ</v>
          </cell>
          <cell r="E4138">
            <v>43.504800000000003</v>
          </cell>
          <cell r="F4138">
            <v>1.181</v>
          </cell>
          <cell r="G4138">
            <v>51.38</v>
          </cell>
          <cell r="H4138">
            <v>59.6</v>
          </cell>
          <cell r="I4138" t="str">
            <v>PI</v>
          </cell>
        </row>
        <row r="4139">
          <cell r="B4139">
            <v>50003942601</v>
          </cell>
          <cell r="C4139" t="str">
            <v>PILA DURACELL DURABLOCK "AA" 12/4 PZAS.</v>
          </cell>
          <cell r="D4139" t="str">
            <v>CJA</v>
          </cell>
          <cell r="E4139">
            <v>522.05759999999998</v>
          </cell>
          <cell r="F4139">
            <v>1.1001000000000001</v>
          </cell>
          <cell r="G4139">
            <v>574.30999999999995</v>
          </cell>
          <cell r="H4139">
            <v>666.2</v>
          </cell>
          <cell r="I4139" t="str">
            <v>PI</v>
          </cell>
        </row>
        <row r="4140">
          <cell r="B4140">
            <v>7500326875335</v>
          </cell>
          <cell r="C4140" t="str">
            <v>PILA ENERGIZER AA PAQ 5 PIEZAS</v>
          </cell>
          <cell r="D4140" t="str">
            <v>TIR</v>
          </cell>
          <cell r="E4140">
            <v>48.024000000000001</v>
          </cell>
          <cell r="F4140">
            <v>1.1705000000000001</v>
          </cell>
          <cell r="G4140">
            <v>56.21</v>
          </cell>
          <cell r="H4140">
            <v>65.2</v>
          </cell>
          <cell r="I4140" t="str">
            <v>PI</v>
          </cell>
        </row>
        <row r="4141">
          <cell r="B4141">
            <v>75010283001</v>
          </cell>
          <cell r="C4141" t="str">
            <v>PILA DURACELL DURABLOCK "AA" 6 PZAS.</v>
          </cell>
          <cell r="D4141" t="str">
            <v>EXH</v>
          </cell>
          <cell r="E4141">
            <v>65.257199999999997</v>
          </cell>
          <cell r="F4141">
            <v>7.0860000000000003</v>
          </cell>
          <cell r="G4141">
            <v>77.069999999999993</v>
          </cell>
          <cell r="H4141">
            <v>89.4</v>
          </cell>
          <cell r="I4141" t="str">
            <v>PI</v>
          </cell>
        </row>
        <row r="4142">
          <cell r="B4142">
            <v>75010283002</v>
          </cell>
          <cell r="C4142" t="str">
            <v>PILA DURACELL DURABLOCK "AA" 20/6 PZAS.</v>
          </cell>
          <cell r="D4142" t="str">
            <v>EXH</v>
          </cell>
          <cell r="E4142">
            <v>1305.144</v>
          </cell>
          <cell r="F4142">
            <v>1.1000000000000001</v>
          </cell>
          <cell r="G4142">
            <v>1435.69</v>
          </cell>
          <cell r="H4142">
            <v>1665.4</v>
          </cell>
          <cell r="I4142" t="str">
            <v>PI</v>
          </cell>
        </row>
        <row r="4143">
          <cell r="B4143">
            <v>75010283005</v>
          </cell>
          <cell r="C4143" t="str">
            <v>PILA DURACELL DURABLOCK "AAA" 6 PZAS.</v>
          </cell>
          <cell r="D4143" t="str">
            <v>EXH</v>
          </cell>
          <cell r="E4143">
            <v>99.500399999999999</v>
          </cell>
          <cell r="F4143">
            <v>6.7839</v>
          </cell>
          <cell r="G4143">
            <v>112.5</v>
          </cell>
          <cell r="H4143">
            <v>130.5</v>
          </cell>
          <cell r="I4143" t="str">
            <v>PI</v>
          </cell>
        </row>
        <row r="4144">
          <cell r="B4144">
            <v>75010283006</v>
          </cell>
          <cell r="C4144" t="str">
            <v>PILA DURACELL DURABLOCK "AAA" 10/6 PZAS</v>
          </cell>
          <cell r="D4144" t="str">
            <v>CJA</v>
          </cell>
          <cell r="E4144">
            <v>995.00400000000002</v>
          </cell>
          <cell r="F4144">
            <v>1.1000000000000001</v>
          </cell>
          <cell r="G4144">
            <v>1094.57</v>
          </cell>
          <cell r="H4144">
            <v>1269.7</v>
          </cell>
          <cell r="I4144" t="str">
            <v>PI</v>
          </cell>
        </row>
        <row r="4145">
          <cell r="B4145">
            <v>7501037601251</v>
          </cell>
          <cell r="C4145" t="str">
            <v>PILA EVERADY AA C/24 PZAS.</v>
          </cell>
          <cell r="D4145" t="str">
            <v>TIR</v>
          </cell>
          <cell r="E4145">
            <v>103.05119999999999</v>
          </cell>
          <cell r="F4145">
            <v>27.1252</v>
          </cell>
          <cell r="G4145">
            <v>116.47</v>
          </cell>
          <cell r="H4145">
            <v>135.1</v>
          </cell>
          <cell r="I4145" t="str">
            <v>PI</v>
          </cell>
        </row>
        <row r="4146">
          <cell r="B4146">
            <v>7501037601770</v>
          </cell>
          <cell r="C4146" t="str">
            <v>PILA EVERADI D C/12 PZAS.</v>
          </cell>
          <cell r="D4146" t="str">
            <v>EXH</v>
          </cell>
          <cell r="E4146">
            <v>88.533600000000007</v>
          </cell>
          <cell r="F4146">
            <v>13.086600000000001</v>
          </cell>
          <cell r="G4146">
            <v>96.55</v>
          </cell>
          <cell r="H4146">
            <v>112</v>
          </cell>
          <cell r="I4146" t="str">
            <v>PI</v>
          </cell>
        </row>
        <row r="4147">
          <cell r="B4147">
            <v>750202830067</v>
          </cell>
          <cell r="C4147" t="str">
            <v>PILA DURACELL DURABLOCK "AAA" 12/4 PZAS.</v>
          </cell>
          <cell r="D4147" t="str">
            <v>CJA</v>
          </cell>
          <cell r="E4147">
            <v>796.00319999999999</v>
          </cell>
          <cell r="F4147">
            <v>1.1001000000000001</v>
          </cell>
          <cell r="G4147">
            <v>875.69</v>
          </cell>
          <cell r="H4147">
            <v>1015.8</v>
          </cell>
          <cell r="I4147" t="str">
            <v>PI</v>
          </cell>
        </row>
        <row r="4148">
          <cell r="B4148">
            <v>8999002604755</v>
          </cell>
          <cell r="C4148" t="str">
            <v>PILA EVERADY AAA C/20 PZAS.</v>
          </cell>
          <cell r="D4148" t="str">
            <v>TIR</v>
          </cell>
          <cell r="E4148">
            <v>103.26600000000001</v>
          </cell>
          <cell r="F4148">
            <v>22.605699999999999</v>
          </cell>
          <cell r="G4148">
            <v>116.72</v>
          </cell>
          <cell r="H4148">
            <v>135.4</v>
          </cell>
          <cell r="I4148" t="str">
            <v>PI</v>
          </cell>
        </row>
        <row r="4149">
          <cell r="B4149">
            <v>8999002672013</v>
          </cell>
          <cell r="C4149" t="str">
            <v>PILA ENERGIZER AAA PAQ 5 PIEZAS</v>
          </cell>
          <cell r="D4149" t="str">
            <v>TIR</v>
          </cell>
          <cell r="E4149">
            <v>54.432000000000002</v>
          </cell>
          <cell r="F4149">
            <v>1.1705000000000001</v>
          </cell>
          <cell r="G4149">
            <v>63.71</v>
          </cell>
          <cell r="H4149">
            <v>73.900000000000006</v>
          </cell>
          <cell r="I4149" t="str">
            <v>PI</v>
          </cell>
        </row>
        <row r="4150">
          <cell r="B4150">
            <v>451001</v>
          </cell>
          <cell r="C4150" t="str">
            <v>TAPA COLADERA PLASTICA 12 PZAS.</v>
          </cell>
          <cell r="D4150" t="str">
            <v>TIR</v>
          </cell>
          <cell r="E4150">
            <v>134.4828</v>
          </cell>
          <cell r="F4150">
            <v>1.1205000000000001</v>
          </cell>
          <cell r="G4150">
            <v>150.69</v>
          </cell>
          <cell r="H4150">
            <v>174.8</v>
          </cell>
          <cell r="I4150" t="str">
            <v>PL</v>
          </cell>
        </row>
        <row r="4151">
          <cell r="B4151">
            <v>75054402017</v>
          </cell>
          <cell r="C4151" t="str">
            <v>FIBRAS AJAX LA MEXICANA 1 PIEZA</v>
          </cell>
          <cell r="D4151" t="str">
            <v>PZA</v>
          </cell>
          <cell r="E4151">
            <v>0.62060000000000004</v>
          </cell>
          <cell r="F4151">
            <v>138.7097</v>
          </cell>
          <cell r="G4151">
            <v>1.72</v>
          </cell>
          <cell r="H4151">
            <v>2</v>
          </cell>
          <cell r="I4151" t="str">
            <v>PL</v>
          </cell>
        </row>
        <row r="4152">
          <cell r="B4152">
            <v>94331310655</v>
          </cell>
          <cell r="C4152" t="str">
            <v>VIDA BARRA GRANVITA 12/22 G. FRESA-ARAND</v>
          </cell>
          <cell r="D4152" t="str">
            <v>EXH</v>
          </cell>
          <cell r="E4152">
            <v>61.8</v>
          </cell>
          <cell r="F4152">
            <v>1.1505000000000001</v>
          </cell>
          <cell r="G4152">
            <v>71.099999999999994</v>
          </cell>
          <cell r="H4152">
            <v>71.099999999999994</v>
          </cell>
          <cell r="I4152" t="str">
            <v>PN</v>
          </cell>
        </row>
        <row r="4153">
          <cell r="B4153">
            <v>10112005</v>
          </cell>
          <cell r="C4153" t="str">
            <v>VIDA GRANOLA GRANVITA 16/800 G. C/FRUTAS</v>
          </cell>
          <cell r="D4153" t="str">
            <v>CJA</v>
          </cell>
          <cell r="E4153">
            <v>1140.3599999999999</v>
          </cell>
          <cell r="F4153">
            <v>1.08</v>
          </cell>
          <cell r="G4153">
            <v>1231.5999999999999</v>
          </cell>
          <cell r="H4153">
            <v>1231.5999999999999</v>
          </cell>
          <cell r="I4153" t="str">
            <v>PN</v>
          </cell>
        </row>
        <row r="4154">
          <cell r="B4154">
            <v>684855201</v>
          </cell>
          <cell r="C4154" t="str">
            <v>VIDA BARRAS CEREAL 0% AZ GRAVITA 12/198G</v>
          </cell>
          <cell r="D4154" t="str">
            <v>CJA</v>
          </cell>
          <cell r="E4154">
            <v>366.63</v>
          </cell>
          <cell r="F4154">
            <v>1.0902000000000001</v>
          </cell>
          <cell r="G4154">
            <v>399.7</v>
          </cell>
          <cell r="H4154">
            <v>399.7</v>
          </cell>
          <cell r="I4154" t="str">
            <v>PN</v>
          </cell>
        </row>
        <row r="4155">
          <cell r="B4155">
            <v>75010112005</v>
          </cell>
          <cell r="C4155" t="str">
            <v>VIDA GRANOLA GRANVITA C/FRUTAS 30/400 G.</v>
          </cell>
          <cell r="D4155" t="str">
            <v>CJA</v>
          </cell>
          <cell r="E4155">
            <v>1152.498</v>
          </cell>
          <cell r="F4155">
            <v>1.08</v>
          </cell>
          <cell r="G4155">
            <v>1244.7</v>
          </cell>
          <cell r="H4155">
            <v>1244.7</v>
          </cell>
          <cell r="I4155" t="str">
            <v>PN</v>
          </cell>
        </row>
        <row r="4156">
          <cell r="B4156">
            <v>75010112006</v>
          </cell>
          <cell r="C4156" t="str">
            <v>VIDA GALLETAS AV 24/90 GRS. ARAND C/YOG.</v>
          </cell>
          <cell r="D4156" t="str">
            <v>CJA</v>
          </cell>
          <cell r="E4156">
            <v>284.70960000000002</v>
          </cell>
          <cell r="F4156">
            <v>1.0902000000000001</v>
          </cell>
          <cell r="G4156">
            <v>310.39999999999998</v>
          </cell>
          <cell r="H4156">
            <v>310.39999999999998</v>
          </cell>
          <cell r="I4156" t="str">
            <v>PN</v>
          </cell>
        </row>
        <row r="4157">
          <cell r="B4157" t="str">
            <v>i-0291-2.6</v>
          </cell>
          <cell r="C4157" t="str">
            <v>CEDIS ABA</v>
          </cell>
          <cell r="D4157" t="str">
            <v>RROTES AZTECA</v>
          </cell>
          <cell r="H4157">
            <v>44642</v>
          </cell>
          <cell r="I4157" t="str">
            <v>_x000C_ce</v>
          </cell>
        </row>
        <row r="4158">
          <cell r="I4158">
            <v>0</v>
          </cell>
        </row>
        <row r="4159">
          <cell r="C4159" t="str">
            <v>Catalogo</v>
          </cell>
          <cell r="D4159" t="str">
            <v>de Articulos</v>
          </cell>
          <cell r="H4159" t="str">
            <v>Hoja :   67</v>
          </cell>
          <cell r="I4159">
            <v>0</v>
          </cell>
        </row>
        <row r="4160">
          <cell r="I4160">
            <v>0</v>
          </cell>
        </row>
        <row r="4161">
          <cell r="B4161" t="str">
            <v>Codigo</v>
          </cell>
          <cell r="C4161" t="str">
            <v>D e s c r i p c i o n</v>
          </cell>
          <cell r="D4161" t="str">
            <v>UM    Prov</v>
          </cell>
          <cell r="E4161" t="str">
            <v>Ult. Costo</v>
          </cell>
          <cell r="F4161" t="str">
            <v>Utilidad</v>
          </cell>
          <cell r="G4161" t="str">
            <v>Prec. s/imp.</v>
          </cell>
          <cell r="H4161" t="str">
            <v>Prec. c/imp.</v>
          </cell>
          <cell r="I4161" t="str">
            <v>Lin</v>
          </cell>
        </row>
        <row r="4162">
          <cell r="I4162">
            <v>0</v>
          </cell>
        </row>
        <row r="4163">
          <cell r="B4163" t="str">
            <v>veedor :</v>
          </cell>
          <cell r="C4163" t="str">
            <v>******************************            (Con</v>
          </cell>
          <cell r="D4163" t="str">
            <v>tinuacion)</v>
          </cell>
          <cell r="I4163" t="str">
            <v>Pro</v>
          </cell>
        </row>
        <row r="4164">
          <cell r="I4164">
            <v>0</v>
          </cell>
        </row>
        <row r="4165">
          <cell r="B4165">
            <v>75010112007</v>
          </cell>
          <cell r="C4165" t="str">
            <v>VIDA GALLETAS AV 24/90 GRS. CHISPAS CHOC</v>
          </cell>
          <cell r="D4165" t="str">
            <v>CJA</v>
          </cell>
          <cell r="E4165">
            <v>284.70960000000002</v>
          </cell>
          <cell r="F4165">
            <v>1.0902000000000001</v>
          </cell>
          <cell r="G4165">
            <v>310.39999999999998</v>
          </cell>
          <cell r="H4165">
            <v>310.39999999999998</v>
          </cell>
          <cell r="I4165" t="str">
            <v>PN</v>
          </cell>
        </row>
        <row r="4166">
          <cell r="B4166">
            <v>75010112008</v>
          </cell>
          <cell r="C4166" t="str">
            <v>VIDA GALLETAS AV 24/90 GRS. C/GRANOLA</v>
          </cell>
          <cell r="D4166" t="str">
            <v>CJA</v>
          </cell>
          <cell r="E4166">
            <v>284.70960000000002</v>
          </cell>
          <cell r="F4166">
            <v>1.0902000000000001</v>
          </cell>
          <cell r="G4166">
            <v>310.39999999999998</v>
          </cell>
          <cell r="H4166">
            <v>310.39999999999998</v>
          </cell>
          <cell r="I4166" t="str">
            <v>PN</v>
          </cell>
        </row>
        <row r="4167">
          <cell r="B4167">
            <v>75010112009</v>
          </cell>
          <cell r="C4167" t="str">
            <v>VIDA GALLETAS AV 24/90 GRS. MIEL C/NUEZ</v>
          </cell>
          <cell r="D4167" t="str">
            <v>CJA</v>
          </cell>
          <cell r="E4167">
            <v>281.73840000000001</v>
          </cell>
          <cell r="F4167">
            <v>1.0900000000000001</v>
          </cell>
          <cell r="G4167">
            <v>307.10000000000002</v>
          </cell>
          <cell r="H4167">
            <v>307.10000000000002</v>
          </cell>
          <cell r="I4167" t="str">
            <v>PN</v>
          </cell>
        </row>
        <row r="4168">
          <cell r="B4168">
            <v>75010112010</v>
          </cell>
          <cell r="C4168" t="str">
            <v>VIDA GALLETAS AV 24/90 GRS. VAINILLA</v>
          </cell>
          <cell r="D4168" t="str">
            <v>CJA</v>
          </cell>
          <cell r="E4168">
            <v>284.70960000000002</v>
          </cell>
          <cell r="F4168">
            <v>1.0902000000000001</v>
          </cell>
          <cell r="G4168">
            <v>310.39999999999998</v>
          </cell>
          <cell r="H4168">
            <v>310.39999999999998</v>
          </cell>
          <cell r="I4168" t="str">
            <v>PN</v>
          </cell>
        </row>
        <row r="4169">
          <cell r="B4169">
            <v>75010112011</v>
          </cell>
          <cell r="C4169" t="str">
            <v>VIDA GALLETAS AVENA 24/280G. CH.CHOCOLAT</v>
          </cell>
          <cell r="D4169" t="str">
            <v>CJA</v>
          </cell>
          <cell r="E4169">
            <v>701.55840000000001</v>
          </cell>
          <cell r="F4169">
            <v>1.0901000000000001</v>
          </cell>
          <cell r="G4169">
            <v>764.8</v>
          </cell>
          <cell r="H4169">
            <v>764.8</v>
          </cell>
          <cell r="I4169" t="str">
            <v>PN</v>
          </cell>
        </row>
        <row r="4170">
          <cell r="B4170">
            <v>75010112012</v>
          </cell>
          <cell r="C4170" t="str">
            <v>VIDA GALLETAS AVENA 24/280G. C/GRANOLA</v>
          </cell>
          <cell r="D4170" t="str">
            <v>CJA</v>
          </cell>
          <cell r="E4170">
            <v>701.55840000000001</v>
          </cell>
          <cell r="F4170">
            <v>1.0901000000000001</v>
          </cell>
          <cell r="G4170">
            <v>764.8</v>
          </cell>
          <cell r="H4170">
            <v>764.8</v>
          </cell>
          <cell r="I4170" t="str">
            <v>PN</v>
          </cell>
        </row>
        <row r="4171">
          <cell r="B4171">
            <v>75010112013</v>
          </cell>
          <cell r="C4171" t="str">
            <v>VIDA GALLETAS AVENA 24/280G. MIEL C/NUEZ</v>
          </cell>
          <cell r="D4171" t="str">
            <v>CJA</v>
          </cell>
          <cell r="E4171">
            <v>701.55840000000001</v>
          </cell>
          <cell r="F4171">
            <v>1.0901000000000001</v>
          </cell>
          <cell r="G4171">
            <v>764.8</v>
          </cell>
          <cell r="H4171">
            <v>764.8</v>
          </cell>
          <cell r="I4171" t="str">
            <v>PN</v>
          </cell>
        </row>
        <row r="4172">
          <cell r="B4172">
            <v>75010112014</v>
          </cell>
          <cell r="C4172" t="str">
            <v>VIDA GALLETAS AVENA 24/280G. VAINILLA</v>
          </cell>
          <cell r="D4172" t="str">
            <v>CJA</v>
          </cell>
          <cell r="E4172">
            <v>701.55840000000001</v>
          </cell>
          <cell r="F4172">
            <v>1.0901000000000001</v>
          </cell>
          <cell r="G4172">
            <v>764.8</v>
          </cell>
          <cell r="H4172">
            <v>764.8</v>
          </cell>
          <cell r="I4172" t="str">
            <v>PN</v>
          </cell>
        </row>
        <row r="4173">
          <cell r="B4173">
            <v>75010112015</v>
          </cell>
          <cell r="C4173" t="str">
            <v>VIDA GALLETAS AVENA 24/280G. ARAN/YOGHUR</v>
          </cell>
          <cell r="D4173" t="str">
            <v>CJA</v>
          </cell>
          <cell r="E4173">
            <v>701.55840000000001</v>
          </cell>
          <cell r="F4173">
            <v>1.0901000000000001</v>
          </cell>
          <cell r="G4173">
            <v>764.8</v>
          </cell>
          <cell r="H4173">
            <v>764.8</v>
          </cell>
          <cell r="I4173" t="str">
            <v>PN</v>
          </cell>
        </row>
        <row r="4174">
          <cell r="B4174">
            <v>7503005293178</v>
          </cell>
          <cell r="C4174" t="str">
            <v>LECHE ALPISTE DESLACT. XEL-HA BOL 1 KG.</v>
          </cell>
          <cell r="D4174" t="str">
            <v>PZA</v>
          </cell>
          <cell r="E4174">
            <v>78</v>
          </cell>
          <cell r="F4174">
            <v>1.2166999999999999</v>
          </cell>
          <cell r="G4174">
            <v>94.9</v>
          </cell>
          <cell r="H4174">
            <v>94.9</v>
          </cell>
          <cell r="I4174" t="str">
            <v>PN</v>
          </cell>
        </row>
        <row r="4175">
          <cell r="B4175">
            <v>124519</v>
          </cell>
          <cell r="C4175" t="str">
            <v>BIG COLA 6/3 LTS.</v>
          </cell>
          <cell r="D4175" t="str">
            <v>CJA</v>
          </cell>
          <cell r="E4175">
            <v>100.086</v>
          </cell>
          <cell r="F4175">
            <v>6.5427999999999997</v>
          </cell>
          <cell r="G4175">
            <v>109.14</v>
          </cell>
          <cell r="H4175">
            <v>126.6</v>
          </cell>
          <cell r="I4175" t="str">
            <v>RE</v>
          </cell>
        </row>
        <row r="4176">
          <cell r="B4176">
            <v>125563</v>
          </cell>
          <cell r="C4176" t="str">
            <v>PE¥AFIEL 24/600 ML. C/JUGO LIMONADA</v>
          </cell>
          <cell r="D4176" t="str">
            <v>CJA</v>
          </cell>
          <cell r="E4176">
            <v>212.55600000000001</v>
          </cell>
          <cell r="F4176">
            <v>1.1003000000000001</v>
          </cell>
          <cell r="G4176">
            <v>233.88</v>
          </cell>
          <cell r="H4176">
            <v>271.3</v>
          </cell>
          <cell r="I4176" t="str">
            <v>RE</v>
          </cell>
        </row>
        <row r="4177">
          <cell r="B4177">
            <v>125564</v>
          </cell>
          <cell r="C4177" t="str">
            <v>PE¥AFIEL 24/600 ML. C/JUGO NARANJA</v>
          </cell>
          <cell r="D4177" t="str">
            <v>CJA</v>
          </cell>
          <cell r="E4177">
            <v>212.55600000000001</v>
          </cell>
          <cell r="F4177">
            <v>1.1003000000000001</v>
          </cell>
          <cell r="G4177">
            <v>233.88</v>
          </cell>
          <cell r="H4177">
            <v>271.3</v>
          </cell>
          <cell r="I4177" t="str">
            <v>RE</v>
          </cell>
        </row>
        <row r="4178">
          <cell r="B4178">
            <v>125565</v>
          </cell>
          <cell r="C4178" t="str">
            <v>PE¥AFIEL CLAS. 24/600 ML. ARANDANO</v>
          </cell>
          <cell r="D4178" t="str">
            <v>CJA</v>
          </cell>
          <cell r="E4178">
            <v>212.55840000000001</v>
          </cell>
          <cell r="F4178">
            <v>1.1003000000000001</v>
          </cell>
          <cell r="G4178">
            <v>233.88</v>
          </cell>
          <cell r="H4178">
            <v>271.3</v>
          </cell>
          <cell r="I4178" t="str">
            <v>RE</v>
          </cell>
        </row>
        <row r="4179">
          <cell r="B4179">
            <v>125566</v>
          </cell>
          <cell r="C4179" t="str">
            <v>PE¥AFIEL 24/600 ML. C/JUGO TORONJADA</v>
          </cell>
          <cell r="D4179" t="str">
            <v>CJA</v>
          </cell>
          <cell r="E4179">
            <v>212.55840000000001</v>
          </cell>
          <cell r="F4179">
            <v>1.1003000000000001</v>
          </cell>
          <cell r="G4179">
            <v>233.88</v>
          </cell>
          <cell r="H4179">
            <v>271.3</v>
          </cell>
          <cell r="I4179" t="str">
            <v>RE</v>
          </cell>
        </row>
        <row r="4180">
          <cell r="B4180">
            <v>125567</v>
          </cell>
          <cell r="C4180" t="str">
            <v>PE¥AFIEL CLAS. 24/600 ML. MANDARINA</v>
          </cell>
          <cell r="D4180" t="str">
            <v>CJA</v>
          </cell>
          <cell r="E4180">
            <v>212.55359999999999</v>
          </cell>
          <cell r="F4180">
            <v>1.1003000000000001</v>
          </cell>
          <cell r="G4180">
            <v>233.88</v>
          </cell>
          <cell r="H4180">
            <v>271.3</v>
          </cell>
          <cell r="I4180" t="str">
            <v>RE</v>
          </cell>
        </row>
        <row r="4181">
          <cell r="B4181">
            <v>125568</v>
          </cell>
          <cell r="C4181" t="str">
            <v>PE¥AFIEL CLAS. 24/600 ML. MANZANA</v>
          </cell>
          <cell r="D4181" t="str">
            <v>CJA</v>
          </cell>
          <cell r="E4181">
            <v>197.84399999999999</v>
          </cell>
          <cell r="F4181">
            <v>1.1002000000000001</v>
          </cell>
          <cell r="G4181">
            <v>217.67</v>
          </cell>
          <cell r="H4181">
            <v>252.5</v>
          </cell>
          <cell r="I4181" t="str">
            <v>RE</v>
          </cell>
        </row>
        <row r="4182">
          <cell r="B4182">
            <v>125570</v>
          </cell>
          <cell r="C4182" t="str">
            <v>PE¥AFIEL CLAS. 8/2 LTS. FRESA LIGHT</v>
          </cell>
          <cell r="D4182" t="str">
            <v>CJA</v>
          </cell>
          <cell r="E4182">
            <v>116.3792</v>
          </cell>
          <cell r="F4182">
            <v>1.0904</v>
          </cell>
          <cell r="G4182">
            <v>126.9</v>
          </cell>
          <cell r="H4182">
            <v>147.19999999999999</v>
          </cell>
          <cell r="I4182" t="str">
            <v>RE</v>
          </cell>
        </row>
        <row r="4183">
          <cell r="B4183">
            <v>25566</v>
          </cell>
          <cell r="C4183" t="str">
            <v>PE¥AFIEL 24/600 ML. C/JUGO FRESADA</v>
          </cell>
          <cell r="D4183" t="str">
            <v>CJA</v>
          </cell>
          <cell r="E4183">
            <v>212.5608</v>
          </cell>
          <cell r="F4183">
            <v>1.1003000000000001</v>
          </cell>
          <cell r="G4183">
            <v>233.88</v>
          </cell>
          <cell r="H4183">
            <v>271.3</v>
          </cell>
          <cell r="I4183" t="str">
            <v>RE</v>
          </cell>
        </row>
        <row r="4184">
          <cell r="B4184">
            <v>6507525801</v>
          </cell>
          <cell r="C4184" t="str">
            <v>PE¥AFIEL 2 LTS. C/JUGO PI¥ADA 8 PZAS</v>
          </cell>
          <cell r="D4184" t="str">
            <v>CJA</v>
          </cell>
          <cell r="E4184">
            <v>136.5496</v>
          </cell>
          <cell r="F4184">
            <v>1.0903</v>
          </cell>
          <cell r="G4184">
            <v>148.88</v>
          </cell>
          <cell r="H4184">
            <v>172.7</v>
          </cell>
          <cell r="I4184" t="str">
            <v>RE</v>
          </cell>
        </row>
        <row r="4185">
          <cell r="B4185">
            <v>6507525802</v>
          </cell>
          <cell r="C4185" t="str">
            <v>PE¥AFIEL 24/600 ML. C/JUGO PI¥ADA</v>
          </cell>
          <cell r="D4185" t="str">
            <v>CJA</v>
          </cell>
          <cell r="E4185">
            <v>212.55600000000001</v>
          </cell>
          <cell r="F4185">
            <v>1.1003000000000001</v>
          </cell>
          <cell r="G4185">
            <v>233.88</v>
          </cell>
          <cell r="H4185">
            <v>271.3</v>
          </cell>
          <cell r="I4185" t="str">
            <v>RE</v>
          </cell>
        </row>
        <row r="4186">
          <cell r="B4186">
            <v>7256326001</v>
          </cell>
          <cell r="C4186" t="str">
            <v>ORANGE CRUSH 8/2 LTS. NARANJA</v>
          </cell>
          <cell r="D4186" t="str">
            <v>CJA</v>
          </cell>
          <cell r="E4186">
            <v>126.4648</v>
          </cell>
          <cell r="F4186">
            <v>1.1002000000000001</v>
          </cell>
          <cell r="G4186">
            <v>139.13999999999999</v>
          </cell>
          <cell r="H4186">
            <v>161.4</v>
          </cell>
          <cell r="I4186" t="str">
            <v>RE</v>
          </cell>
        </row>
        <row r="4187">
          <cell r="B4187">
            <v>7256326002</v>
          </cell>
          <cell r="C4187" t="str">
            <v>ORANGE CRUSH 8/2 LTS. LIMA LIMON</v>
          </cell>
          <cell r="D4187" t="str">
            <v>CJA</v>
          </cell>
          <cell r="E4187">
            <v>80.171999999999997</v>
          </cell>
          <cell r="F4187">
            <v>1.1000000000000001</v>
          </cell>
          <cell r="G4187">
            <v>88.19</v>
          </cell>
          <cell r="H4187">
            <v>102.3</v>
          </cell>
          <cell r="I4187" t="str">
            <v>RE</v>
          </cell>
        </row>
        <row r="4188">
          <cell r="B4188">
            <v>7256326003</v>
          </cell>
          <cell r="C4188" t="str">
            <v>ORANGE CRUSH 8/2 LTS. MANZANA</v>
          </cell>
          <cell r="D4188" t="str">
            <v>CJA</v>
          </cell>
          <cell r="E4188">
            <v>80.171999999999997</v>
          </cell>
          <cell r="F4188">
            <v>1.1000000000000001</v>
          </cell>
          <cell r="G4188">
            <v>88.19</v>
          </cell>
          <cell r="H4188">
            <v>102.3</v>
          </cell>
          <cell r="I4188" t="str">
            <v>RE</v>
          </cell>
        </row>
        <row r="4189">
          <cell r="B4189">
            <v>744886</v>
          </cell>
          <cell r="C4189" t="str">
            <v>ZUBBA 9/2 LTS.</v>
          </cell>
          <cell r="D4189" t="str">
            <v>CJA</v>
          </cell>
          <cell r="E4189">
            <v>117.3789</v>
          </cell>
          <cell r="F4189">
            <v>9.8158999999999992</v>
          </cell>
          <cell r="G4189">
            <v>128.02000000000001</v>
          </cell>
          <cell r="H4189">
            <v>148.5</v>
          </cell>
          <cell r="I4189" t="str">
            <v>RE</v>
          </cell>
        </row>
        <row r="4190">
          <cell r="B4190">
            <v>75004699582</v>
          </cell>
          <cell r="C4190" t="str">
            <v>COCA COLA RETORNABLE 8/2.5 LTS.</v>
          </cell>
          <cell r="D4190" t="str">
            <v>CJA</v>
          </cell>
          <cell r="E4190">
            <v>171.12</v>
          </cell>
          <cell r="F4190">
            <v>1.1003000000000001</v>
          </cell>
          <cell r="G4190">
            <v>188.28</v>
          </cell>
          <cell r="H4190">
            <v>218.4</v>
          </cell>
          <cell r="I4190" t="str">
            <v>RE</v>
          </cell>
        </row>
        <row r="4191">
          <cell r="B4191">
            <v>7500469999958</v>
          </cell>
          <cell r="C4191" t="str">
            <v>COCA COLA VIDRIO RETORNABLE 24/500 ML.</v>
          </cell>
          <cell r="D4191" t="str">
            <v>CJA</v>
          </cell>
          <cell r="E4191">
            <v>197.5248</v>
          </cell>
          <cell r="F4191">
            <v>1.1003000000000001</v>
          </cell>
          <cell r="G4191">
            <v>217.33</v>
          </cell>
          <cell r="H4191">
            <v>252.1</v>
          </cell>
          <cell r="I4191" t="str">
            <v>RE</v>
          </cell>
        </row>
        <row r="4192">
          <cell r="B4192">
            <v>75010210044</v>
          </cell>
          <cell r="C4192" t="str">
            <v>BIG SABOR 6/3.3 LTS. COLA</v>
          </cell>
          <cell r="D4192" t="str">
            <v>CJA</v>
          </cell>
          <cell r="E4192">
            <v>99.1374</v>
          </cell>
          <cell r="F4192">
            <v>6.5479000000000003</v>
          </cell>
          <cell r="G4192">
            <v>108.19</v>
          </cell>
          <cell r="H4192">
            <v>125.5</v>
          </cell>
          <cell r="I4192" t="str">
            <v>RE</v>
          </cell>
        </row>
        <row r="4193">
          <cell r="B4193">
            <v>75010210047</v>
          </cell>
          <cell r="C4193" t="str">
            <v>BIG SABOR 6/2.25 LTS. MANZANITA</v>
          </cell>
          <cell r="D4193" t="str">
            <v>CJA</v>
          </cell>
          <cell r="E4193">
            <v>50.862000000000002</v>
          </cell>
          <cell r="F4193">
            <v>6.5589000000000004</v>
          </cell>
          <cell r="G4193">
            <v>55.6</v>
          </cell>
          <cell r="H4193">
            <v>64.5</v>
          </cell>
          <cell r="I4193" t="str">
            <v>RE</v>
          </cell>
        </row>
        <row r="4194">
          <cell r="B4194">
            <v>75010258589</v>
          </cell>
          <cell r="C4194" t="str">
            <v>PE¥AFIEL CLAS. 24/600 ML. AGUA DE COCO</v>
          </cell>
          <cell r="D4194" t="str">
            <v>CJA</v>
          </cell>
          <cell r="E4194">
            <v>212.55359999999999</v>
          </cell>
          <cell r="F4194">
            <v>1.1003000000000001</v>
          </cell>
          <cell r="G4194">
            <v>233.88</v>
          </cell>
          <cell r="H4194">
            <v>271.3</v>
          </cell>
          <cell r="I4194" t="str">
            <v>RE</v>
          </cell>
        </row>
        <row r="4195">
          <cell r="B4195">
            <v>75010258590</v>
          </cell>
          <cell r="C4195" t="str">
            <v>PE¥AFIEL CLAS. 24/600 ML. MANZANITA</v>
          </cell>
          <cell r="D4195" t="str">
            <v>CJA</v>
          </cell>
          <cell r="E4195">
            <v>197.84399999999999</v>
          </cell>
          <cell r="F4195">
            <v>1.1002000000000001</v>
          </cell>
          <cell r="G4195">
            <v>217.67</v>
          </cell>
          <cell r="H4195">
            <v>252.5</v>
          </cell>
          <cell r="I4195" t="str">
            <v>RE</v>
          </cell>
        </row>
        <row r="4196">
          <cell r="B4196">
            <v>7501028485805</v>
          </cell>
          <cell r="C4196" t="str">
            <v>PE¥AFIEL 24/600 ML. C/JUGO MANZANADA</v>
          </cell>
          <cell r="D4196" t="str">
            <v>CJA</v>
          </cell>
          <cell r="E4196">
            <v>212.55840000000001</v>
          </cell>
          <cell r="F4196">
            <v>1.1003000000000001</v>
          </cell>
          <cell r="G4196">
            <v>233.88</v>
          </cell>
          <cell r="H4196">
            <v>271.3</v>
          </cell>
          <cell r="I4196" t="str">
            <v>RE</v>
          </cell>
        </row>
        <row r="4197">
          <cell r="B4197">
            <v>75010336101</v>
          </cell>
          <cell r="C4197" t="str">
            <v>PE¥AFIEL NAT. MINERAL 24/335 ML.</v>
          </cell>
          <cell r="D4197" t="str">
            <v>CJA</v>
          </cell>
          <cell r="E4197">
            <v>130.33439999999999</v>
          </cell>
          <cell r="F4197">
            <v>1.1501999999999999</v>
          </cell>
          <cell r="G4197">
            <v>149.91</v>
          </cell>
          <cell r="H4197">
            <v>173.9</v>
          </cell>
          <cell r="I4197" t="str">
            <v>RE</v>
          </cell>
        </row>
        <row r="4198">
          <cell r="B4198">
            <v>75010336106</v>
          </cell>
          <cell r="C4198" t="str">
            <v>PE¥AFIEL NAT. MINERAL 24/600 ML.</v>
          </cell>
          <cell r="D4198" t="str">
            <v>CJA</v>
          </cell>
          <cell r="E4198">
            <v>197.0616</v>
          </cell>
          <cell r="F4198">
            <v>26.405100000000001</v>
          </cell>
          <cell r="G4198">
            <v>216.81</v>
          </cell>
          <cell r="H4198">
            <v>251.5</v>
          </cell>
          <cell r="I4198" t="str">
            <v>RE</v>
          </cell>
        </row>
        <row r="4199">
          <cell r="B4199">
            <v>750103962401</v>
          </cell>
          <cell r="C4199" t="str">
            <v>PE¥AFIEL NAT. MINERAL SIFON 8/1.75 LTS.</v>
          </cell>
          <cell r="D4199" t="str">
            <v>CJA</v>
          </cell>
          <cell r="E4199">
            <v>131.12</v>
          </cell>
          <cell r="F4199">
            <v>1.0901000000000001</v>
          </cell>
          <cell r="G4199">
            <v>142.93</v>
          </cell>
          <cell r="H4199">
            <v>165.8</v>
          </cell>
          <cell r="I4199" t="str">
            <v>RE</v>
          </cell>
        </row>
        <row r="4200">
          <cell r="B4200">
            <v>75010500126</v>
          </cell>
          <cell r="C4200" t="str">
            <v>PE¥AFIEL 24/355 ML. NARANJADA</v>
          </cell>
          <cell r="D4200" t="str">
            <v>CJA</v>
          </cell>
          <cell r="E4200">
            <v>130.33439999999999</v>
          </cell>
          <cell r="F4200">
            <v>1.1501999999999999</v>
          </cell>
          <cell r="G4200">
            <v>149.91</v>
          </cell>
          <cell r="H4200">
            <v>173.9</v>
          </cell>
          <cell r="I4200" t="str">
            <v>RE</v>
          </cell>
        </row>
        <row r="4201">
          <cell r="B4201">
            <v>75010500127</v>
          </cell>
          <cell r="C4201" t="str">
            <v>PE¥AFIEL 24/355 ML. MANDARINA</v>
          </cell>
          <cell r="D4201" t="str">
            <v>CJA</v>
          </cell>
          <cell r="E4201">
            <v>130.33439999999999</v>
          </cell>
          <cell r="F4201">
            <v>1.1501999999999999</v>
          </cell>
          <cell r="G4201">
            <v>149.91</v>
          </cell>
          <cell r="H4201">
            <v>173.9</v>
          </cell>
          <cell r="I4201" t="str">
            <v>RE</v>
          </cell>
        </row>
        <row r="4202">
          <cell r="B4202">
            <v>75010500139</v>
          </cell>
          <cell r="C4202" t="str">
            <v>PE¥AFIEL 24/335 ML. FRESADA</v>
          </cell>
          <cell r="D4202" t="str">
            <v>CJA</v>
          </cell>
          <cell r="E4202">
            <v>130.33439999999999</v>
          </cell>
          <cell r="F4202">
            <v>1.1501999999999999</v>
          </cell>
          <cell r="G4202">
            <v>149.91</v>
          </cell>
          <cell r="H4202">
            <v>173.9</v>
          </cell>
          <cell r="I4202" t="str">
            <v>RE</v>
          </cell>
        </row>
        <row r="4203">
          <cell r="B4203">
            <v>75010500140</v>
          </cell>
          <cell r="C4203" t="str">
            <v>PE¥AFIEL 24/355 ML. LIMONADA</v>
          </cell>
          <cell r="D4203" t="str">
            <v>CJA</v>
          </cell>
          <cell r="E4203">
            <v>130.33439999999999</v>
          </cell>
          <cell r="F4203">
            <v>1.1501999999999999</v>
          </cell>
          <cell r="G4203">
            <v>149.91</v>
          </cell>
          <cell r="H4203">
            <v>173.9</v>
          </cell>
          <cell r="I4203" t="str">
            <v>RE</v>
          </cell>
        </row>
        <row r="4204">
          <cell r="B4204">
            <v>75010500141</v>
          </cell>
          <cell r="C4204" t="str">
            <v>PE¥AFIEL 24/355 ML. PI¥ADA</v>
          </cell>
          <cell r="D4204" t="str">
            <v>CJA</v>
          </cell>
          <cell r="E4204">
            <v>130.33439999999999</v>
          </cell>
          <cell r="F4204">
            <v>1.1501999999999999</v>
          </cell>
          <cell r="G4204">
            <v>149.91</v>
          </cell>
          <cell r="H4204">
            <v>173.9</v>
          </cell>
          <cell r="I4204" t="str">
            <v>RE</v>
          </cell>
        </row>
        <row r="4205">
          <cell r="B4205">
            <v>75010500142</v>
          </cell>
          <cell r="C4205" t="str">
            <v>PE¥AFIEL 24/355 ML. TORONJADA</v>
          </cell>
          <cell r="D4205" t="str">
            <v>CJA</v>
          </cell>
          <cell r="E4205">
            <v>130.33439999999999</v>
          </cell>
          <cell r="F4205">
            <v>1.1501999999999999</v>
          </cell>
          <cell r="G4205">
            <v>149.91</v>
          </cell>
          <cell r="H4205">
            <v>173.9</v>
          </cell>
          <cell r="I4205" t="str">
            <v>RE</v>
          </cell>
        </row>
        <row r="4206">
          <cell r="B4206">
            <v>75010500149</v>
          </cell>
          <cell r="C4206" t="str">
            <v>PE¥AFIEL 24/355 ML. MANGADA</v>
          </cell>
          <cell r="D4206" t="str">
            <v>CJA</v>
          </cell>
          <cell r="E4206">
            <v>130.33439999999999</v>
          </cell>
          <cell r="F4206">
            <v>1.1501999999999999</v>
          </cell>
          <cell r="G4206">
            <v>149.91</v>
          </cell>
          <cell r="H4206">
            <v>173.9</v>
          </cell>
          <cell r="I4206" t="str">
            <v>RE</v>
          </cell>
        </row>
        <row r="4207">
          <cell r="B4207">
            <v>75010500152</v>
          </cell>
          <cell r="C4207" t="str">
            <v>PE¥AFIEL 24/355 ML. AGUA DE COCO</v>
          </cell>
          <cell r="D4207" t="str">
            <v>CJA</v>
          </cell>
          <cell r="E4207">
            <v>130.33439999999999</v>
          </cell>
          <cell r="F4207">
            <v>1.1501999999999999</v>
          </cell>
          <cell r="G4207">
            <v>149.91</v>
          </cell>
          <cell r="H4207">
            <v>173.9</v>
          </cell>
          <cell r="I4207" t="str">
            <v>RE</v>
          </cell>
        </row>
        <row r="4208">
          <cell r="B4208">
            <v>75010500153</v>
          </cell>
          <cell r="C4208" t="str">
            <v>PE¥AFIEL 24/355 ML. FRESA</v>
          </cell>
          <cell r="D4208" t="str">
            <v>CJA</v>
          </cell>
          <cell r="E4208">
            <v>130.33439999999999</v>
          </cell>
          <cell r="F4208">
            <v>1.1501999999999999</v>
          </cell>
          <cell r="G4208">
            <v>149.91</v>
          </cell>
          <cell r="H4208">
            <v>173.9</v>
          </cell>
          <cell r="I4208" t="str">
            <v>RE</v>
          </cell>
        </row>
        <row r="4209">
          <cell r="B4209">
            <v>750105489256</v>
          </cell>
          <cell r="C4209" t="str">
            <v>SPRITE 600 ML. &lt; 12 PZAS.&gt;</v>
          </cell>
          <cell r="D4209" t="str">
            <v>CJA</v>
          </cell>
          <cell r="E4209">
            <v>116.8524</v>
          </cell>
          <cell r="F4209">
            <v>1.1007</v>
          </cell>
          <cell r="G4209">
            <v>128.62</v>
          </cell>
          <cell r="H4209">
            <v>149.19999999999999</v>
          </cell>
          <cell r="I4209" t="str">
            <v>RE</v>
          </cell>
        </row>
        <row r="4210">
          <cell r="B4210">
            <v>750105489257</v>
          </cell>
          <cell r="C4210" t="str">
            <v>FANTA 12/600 ML. NO RET. NARANJA</v>
          </cell>
          <cell r="D4210" t="str">
            <v>CJA</v>
          </cell>
          <cell r="E4210">
            <v>116.8524</v>
          </cell>
          <cell r="F4210">
            <v>1.1007</v>
          </cell>
          <cell r="G4210">
            <v>128.62</v>
          </cell>
          <cell r="H4210">
            <v>149.19999999999999</v>
          </cell>
          <cell r="I4210" t="str">
            <v>RE</v>
          </cell>
        </row>
        <row r="4211">
          <cell r="B4211">
            <v>750105489258</v>
          </cell>
          <cell r="C4211" t="str">
            <v>FANTA 12/600 ML. NO RET. FRESA</v>
          </cell>
          <cell r="D4211" t="str">
            <v>CJA</v>
          </cell>
          <cell r="E4211">
            <v>116.8524</v>
          </cell>
          <cell r="F4211">
            <v>1.1007</v>
          </cell>
          <cell r="G4211">
            <v>128.62</v>
          </cell>
          <cell r="H4211">
            <v>149.19999999999999</v>
          </cell>
          <cell r="I4211" t="str">
            <v>RE</v>
          </cell>
        </row>
        <row r="4212">
          <cell r="B4212">
            <v>750105489259</v>
          </cell>
          <cell r="C4212" t="str">
            <v>FANTA 12/600 ML. NO RET. MANDARINA</v>
          </cell>
          <cell r="D4212" t="str">
            <v>CJA</v>
          </cell>
          <cell r="E4212">
            <v>116.86199999999999</v>
          </cell>
          <cell r="F4212">
            <v>1.1006</v>
          </cell>
          <cell r="G4212">
            <v>128.62</v>
          </cell>
          <cell r="H4212">
            <v>149.19999999999999</v>
          </cell>
          <cell r="I4212" t="str">
            <v>RE</v>
          </cell>
        </row>
        <row r="4213">
          <cell r="B4213">
            <v>750105489260</v>
          </cell>
          <cell r="C4213" t="str">
            <v>SIDRAL MUNDET 600 ML. &lt;12 PZAS.&gt;</v>
          </cell>
          <cell r="D4213" t="str">
            <v>CJA</v>
          </cell>
          <cell r="E4213">
            <v>116.8524</v>
          </cell>
          <cell r="F4213">
            <v>1.1007</v>
          </cell>
          <cell r="G4213">
            <v>128.62</v>
          </cell>
          <cell r="H4213">
            <v>149.19999999999999</v>
          </cell>
          <cell r="I4213" t="str">
            <v>RE</v>
          </cell>
        </row>
        <row r="4214">
          <cell r="B4214">
            <v>750105489261</v>
          </cell>
          <cell r="C4214" t="str">
            <v>FRESCA NO RET. 12/600 ML.</v>
          </cell>
          <cell r="D4214" t="str">
            <v>CJA</v>
          </cell>
          <cell r="E4214">
            <v>116.8524</v>
          </cell>
          <cell r="F4214">
            <v>1.1007</v>
          </cell>
          <cell r="G4214">
            <v>128.62</v>
          </cell>
          <cell r="H4214">
            <v>149.19999999999999</v>
          </cell>
          <cell r="I4214" t="str">
            <v>RE</v>
          </cell>
        </row>
        <row r="4215">
          <cell r="B4215">
            <v>750105489262</v>
          </cell>
          <cell r="C4215" t="str">
            <v>FANTA SABOR 4/2 LTS. MANDARINA</v>
          </cell>
          <cell r="D4215" t="str">
            <v>CJA</v>
          </cell>
          <cell r="E4215">
            <v>69.474000000000004</v>
          </cell>
          <cell r="F4215">
            <v>1.1007</v>
          </cell>
          <cell r="G4215">
            <v>76.47</v>
          </cell>
          <cell r="H4215">
            <v>88.7</v>
          </cell>
          <cell r="I4215" t="str">
            <v>RE</v>
          </cell>
        </row>
        <row r="4216">
          <cell r="B4216">
            <v>750105489263</v>
          </cell>
          <cell r="C4216" t="str">
            <v>FANTA SABOR 4/2 LTS. PI¥A</v>
          </cell>
          <cell r="D4216" t="str">
            <v>CJA</v>
          </cell>
          <cell r="E4216">
            <v>69.474000000000004</v>
          </cell>
          <cell r="F4216">
            <v>1.0908</v>
          </cell>
          <cell r="G4216">
            <v>75.78</v>
          </cell>
          <cell r="H4216">
            <v>87.9</v>
          </cell>
          <cell r="I4216" t="str">
            <v>RE</v>
          </cell>
        </row>
        <row r="4217">
          <cell r="B4217">
            <v>750105489264</v>
          </cell>
          <cell r="C4217" t="str">
            <v>FRESCA 4/3 LTS.</v>
          </cell>
          <cell r="D4217" t="str">
            <v>CJA</v>
          </cell>
          <cell r="E4217">
            <v>92.137600000000006</v>
          </cell>
          <cell r="F4217">
            <v>1.1003000000000001</v>
          </cell>
          <cell r="G4217">
            <v>101.38</v>
          </cell>
          <cell r="H4217">
            <v>117.6</v>
          </cell>
          <cell r="I4217" t="str">
            <v>RE</v>
          </cell>
        </row>
        <row r="4218">
          <cell r="B4218">
            <v>7501055302</v>
          </cell>
          <cell r="C4218" t="str">
            <v>DELAWARE PUNCH 12/600 ML.</v>
          </cell>
          <cell r="D4218" t="str">
            <v>CJA</v>
          </cell>
          <cell r="E4218">
            <v>101.4648</v>
          </cell>
          <cell r="F4218">
            <v>1.1003000000000001</v>
          </cell>
          <cell r="G4218">
            <v>111.64</v>
          </cell>
          <cell r="H4218">
            <v>129.5</v>
          </cell>
          <cell r="I4218" t="str">
            <v>RE</v>
          </cell>
        </row>
        <row r="4219">
          <cell r="B4219">
            <v>7501055303</v>
          </cell>
          <cell r="C4219" t="str">
            <v>FANTA SABOR 4/2 LTS. TUTIFRUTI</v>
          </cell>
          <cell r="D4219" t="str">
            <v>CJA</v>
          </cell>
          <cell r="E4219">
            <v>69.474000000000004</v>
          </cell>
          <cell r="F4219">
            <v>1.0908</v>
          </cell>
          <cell r="G4219">
            <v>75.78</v>
          </cell>
          <cell r="H4219">
            <v>87.9</v>
          </cell>
          <cell r="I4219" t="str">
            <v>RE</v>
          </cell>
        </row>
        <row r="4220">
          <cell r="B4220" t="str">
            <v>i-0291-2.6</v>
          </cell>
          <cell r="C4220" t="str">
            <v>CEDIS ABA</v>
          </cell>
          <cell r="D4220" t="str">
            <v>RROTES AZTECA</v>
          </cell>
          <cell r="H4220">
            <v>44642</v>
          </cell>
          <cell r="I4220" t="str">
            <v>_x000C_ce</v>
          </cell>
        </row>
        <row r="4221">
          <cell r="I4221">
            <v>0</v>
          </cell>
        </row>
        <row r="4222">
          <cell r="C4222" t="str">
            <v>Catalogo</v>
          </cell>
          <cell r="D4222" t="str">
            <v>de Articulos</v>
          </cell>
          <cell r="H4222" t="str">
            <v>Hoja :   68</v>
          </cell>
          <cell r="I4222">
            <v>0</v>
          </cell>
        </row>
        <row r="4223">
          <cell r="I4223">
            <v>0</v>
          </cell>
        </row>
        <row r="4224">
          <cell r="B4224" t="str">
            <v>Codigo</v>
          </cell>
          <cell r="C4224" t="str">
            <v>D e s c r i p c i o n</v>
          </cell>
          <cell r="D4224" t="str">
            <v>UM    Prov</v>
          </cell>
          <cell r="E4224" t="str">
            <v>Ult. Costo</v>
          </cell>
          <cell r="F4224" t="str">
            <v>Utilidad</v>
          </cell>
          <cell r="G4224" t="str">
            <v>Prec. s/imp.</v>
          </cell>
          <cell r="H4224" t="str">
            <v>Prec. c/imp.</v>
          </cell>
          <cell r="I4224" t="str">
            <v>Lin</v>
          </cell>
        </row>
        <row r="4225">
          <cell r="I4225">
            <v>0</v>
          </cell>
        </row>
        <row r="4226">
          <cell r="B4226" t="str">
            <v>veedor :</v>
          </cell>
          <cell r="C4226" t="str">
            <v>******************************            (Con</v>
          </cell>
          <cell r="D4226" t="str">
            <v>tinuacion)</v>
          </cell>
          <cell r="I4226" t="str">
            <v>Pro</v>
          </cell>
        </row>
        <row r="4227">
          <cell r="I4227">
            <v>0</v>
          </cell>
        </row>
        <row r="4228">
          <cell r="B4228">
            <v>7501055623101</v>
          </cell>
          <cell r="C4228" t="str">
            <v>COCA COLA VIDRIO 24/235 ML.</v>
          </cell>
          <cell r="D4228" t="str">
            <v>CJA</v>
          </cell>
          <cell r="E4228">
            <v>227.8176</v>
          </cell>
          <cell r="F4228">
            <v>1.1004</v>
          </cell>
          <cell r="G4228">
            <v>250.69</v>
          </cell>
          <cell r="H4228">
            <v>290.8</v>
          </cell>
          <cell r="I4228" t="str">
            <v>RE</v>
          </cell>
        </row>
        <row r="4229">
          <cell r="B4229">
            <v>750105592367</v>
          </cell>
          <cell r="C4229" t="str">
            <v>MANZANA LIFT 600 ML. 12 PZAS.</v>
          </cell>
          <cell r="D4229" t="str">
            <v>CJA</v>
          </cell>
          <cell r="E4229">
            <v>116.8524</v>
          </cell>
          <cell r="F4229">
            <v>1.1007</v>
          </cell>
          <cell r="G4229">
            <v>128.62</v>
          </cell>
          <cell r="H4229">
            <v>149.19999999999999</v>
          </cell>
          <cell r="I4229" t="str">
            <v>RE</v>
          </cell>
        </row>
        <row r="4230">
          <cell r="B4230">
            <v>75010812014</v>
          </cell>
          <cell r="C4230" t="str">
            <v>COCA COLA NO RET. 12/250 ML.</v>
          </cell>
          <cell r="D4230" t="str">
            <v>CJA</v>
          </cell>
          <cell r="E4230">
            <v>79.947599999999994</v>
          </cell>
          <cell r="F4230">
            <v>1.101</v>
          </cell>
          <cell r="G4230">
            <v>88.02</v>
          </cell>
          <cell r="H4230">
            <v>102.1</v>
          </cell>
          <cell r="I4230" t="str">
            <v>RE</v>
          </cell>
        </row>
        <row r="4231">
          <cell r="B4231">
            <v>750108645986</v>
          </cell>
          <cell r="C4231" t="str">
            <v>PEPSI NO RETORNABLE PET 24/355 ML.</v>
          </cell>
          <cell r="D4231" t="str">
            <v>CJA</v>
          </cell>
          <cell r="E4231">
            <v>90.516000000000005</v>
          </cell>
          <cell r="F4231">
            <v>1.0905</v>
          </cell>
          <cell r="G4231">
            <v>98.71</v>
          </cell>
          <cell r="H4231">
            <v>114.5</v>
          </cell>
          <cell r="I4231" t="str">
            <v>RE</v>
          </cell>
        </row>
        <row r="4232">
          <cell r="B4232">
            <v>750108904100</v>
          </cell>
          <cell r="C4232" t="str">
            <v>CANADA DRY AGUA MINERAL 8/2 LTS.</v>
          </cell>
          <cell r="D4232" t="str">
            <v>CJA</v>
          </cell>
          <cell r="E4232">
            <v>116.3792</v>
          </cell>
          <cell r="F4232">
            <v>1.0904</v>
          </cell>
          <cell r="G4232">
            <v>126.9</v>
          </cell>
          <cell r="H4232">
            <v>147.19999999999999</v>
          </cell>
          <cell r="I4232" t="str">
            <v>RE</v>
          </cell>
        </row>
        <row r="4233">
          <cell r="B4233">
            <v>7501245201</v>
          </cell>
          <cell r="C4233" t="str">
            <v>COCA COLA NO RET. 12/400 ML.</v>
          </cell>
          <cell r="D4233" t="str">
            <v>CJA</v>
          </cell>
          <cell r="E4233">
            <v>96.396000000000001</v>
          </cell>
          <cell r="F4233">
            <v>1.1009</v>
          </cell>
          <cell r="G4233">
            <v>106.12</v>
          </cell>
          <cell r="H4233">
            <v>123.1</v>
          </cell>
          <cell r="I4233" t="str">
            <v>RE</v>
          </cell>
        </row>
        <row r="4234">
          <cell r="B4234">
            <v>7501245202</v>
          </cell>
          <cell r="C4234" t="str">
            <v>COCA COLA NO RET. 8/2.25 LTS.</v>
          </cell>
          <cell r="D4234" t="str">
            <v>CJA</v>
          </cell>
          <cell r="E4234">
            <v>184.65520000000001</v>
          </cell>
          <cell r="F4234">
            <v>1.1004</v>
          </cell>
          <cell r="G4234">
            <v>203.19</v>
          </cell>
          <cell r="H4234">
            <v>235.7</v>
          </cell>
          <cell r="I4234" t="str">
            <v>RE</v>
          </cell>
        </row>
        <row r="4235">
          <cell r="B4235">
            <v>750125148</v>
          </cell>
          <cell r="C4235" t="str">
            <v>COCA COLA LATA 12/355 ML.</v>
          </cell>
          <cell r="D4235" t="str">
            <v>CJA</v>
          </cell>
          <cell r="E4235">
            <v>132.81</v>
          </cell>
          <cell r="F4235">
            <v>1.1002000000000001</v>
          </cell>
          <cell r="G4235">
            <v>146.12</v>
          </cell>
          <cell r="H4235">
            <v>169.5</v>
          </cell>
          <cell r="I4235" t="str">
            <v>RE</v>
          </cell>
        </row>
        <row r="4236">
          <cell r="B4236">
            <v>7501255202</v>
          </cell>
          <cell r="C4236" t="str">
            <v>COCA COLA NO RET. 12/1.35 LTS.</v>
          </cell>
          <cell r="D4236" t="str">
            <v>CJA</v>
          </cell>
          <cell r="E4236">
            <v>176.81039999999999</v>
          </cell>
          <cell r="F4236">
            <v>1.0902000000000001</v>
          </cell>
          <cell r="G4236">
            <v>192.76</v>
          </cell>
          <cell r="H4236">
            <v>223.6</v>
          </cell>
          <cell r="I4236" t="str">
            <v>RE</v>
          </cell>
        </row>
        <row r="4237">
          <cell r="B4237">
            <v>7501255203</v>
          </cell>
          <cell r="C4237" t="str">
            <v>COCA COLA NO RET. 8/2.75 LTS.</v>
          </cell>
          <cell r="D4237" t="str">
            <v>CJA</v>
          </cell>
          <cell r="E4237">
            <v>212.93039999999999</v>
          </cell>
          <cell r="F4237">
            <v>1.0903</v>
          </cell>
          <cell r="G4237">
            <v>232.16</v>
          </cell>
          <cell r="H4237">
            <v>269.3</v>
          </cell>
          <cell r="I4237" t="str">
            <v>RE</v>
          </cell>
        </row>
        <row r="4238">
          <cell r="B4238">
            <v>750125569</v>
          </cell>
          <cell r="C4238" t="str">
            <v>PE¥AFIEL CLAS. 24/600 ML. FRESA</v>
          </cell>
          <cell r="D4238" t="str">
            <v>CJA</v>
          </cell>
          <cell r="E4238">
            <v>212.55119999999999</v>
          </cell>
          <cell r="F4238">
            <v>1.1003000000000001</v>
          </cell>
          <cell r="G4238">
            <v>233.88</v>
          </cell>
          <cell r="H4238">
            <v>271.3</v>
          </cell>
          <cell r="I4238" t="str">
            <v>RE</v>
          </cell>
        </row>
        <row r="4239">
          <cell r="B4239">
            <v>750125570</v>
          </cell>
          <cell r="C4239" t="str">
            <v>PE¥AFIEL TWIST 24/600 ML. PEPINO-LIMON</v>
          </cell>
          <cell r="D4239" t="str">
            <v>CJA</v>
          </cell>
          <cell r="E4239">
            <v>212.55359999999999</v>
          </cell>
          <cell r="F4239">
            <v>26.164100000000001</v>
          </cell>
          <cell r="G4239">
            <v>231.72</v>
          </cell>
          <cell r="H4239">
            <v>268.8</v>
          </cell>
          <cell r="I4239" t="str">
            <v>RE</v>
          </cell>
        </row>
        <row r="4240">
          <cell r="B4240">
            <v>75014050001</v>
          </cell>
          <cell r="C4240" t="str">
            <v>COCA COLA NO RET. 12/1 LT.</v>
          </cell>
          <cell r="D4240" t="str">
            <v>CJA</v>
          </cell>
          <cell r="E4240">
            <v>196.422</v>
          </cell>
          <cell r="F4240">
            <v>1.1003000000000001</v>
          </cell>
          <cell r="G4240">
            <v>216.12</v>
          </cell>
          <cell r="H4240">
            <v>250.7</v>
          </cell>
          <cell r="I4240" t="str">
            <v>RE</v>
          </cell>
        </row>
        <row r="4241">
          <cell r="B4241">
            <v>75014050002</v>
          </cell>
          <cell r="C4241" t="str">
            <v>COCA COLA NO RET. 9/2 LTS.</v>
          </cell>
          <cell r="D4241" t="str">
            <v>CJA</v>
          </cell>
          <cell r="E4241">
            <v>216.36179999999999</v>
          </cell>
          <cell r="F4241">
            <v>1.1200000000000001</v>
          </cell>
          <cell r="G4241">
            <v>242.33</v>
          </cell>
          <cell r="H4241">
            <v>281.10000000000002</v>
          </cell>
          <cell r="I4241" t="str">
            <v>RE</v>
          </cell>
        </row>
        <row r="4242">
          <cell r="B4242">
            <v>75014050003</v>
          </cell>
          <cell r="C4242" t="str">
            <v>COCA COLA NO RET. 8/3 LTS.</v>
          </cell>
          <cell r="D4242" t="str">
            <v>CJA</v>
          </cell>
          <cell r="E4242">
            <v>262.27519999999998</v>
          </cell>
          <cell r="F4242">
            <v>1.1001000000000001</v>
          </cell>
          <cell r="G4242">
            <v>288.52999999999997</v>
          </cell>
          <cell r="H4242">
            <v>334.7</v>
          </cell>
          <cell r="I4242" t="str">
            <v>RE</v>
          </cell>
        </row>
        <row r="4243">
          <cell r="B4243">
            <v>75014050006</v>
          </cell>
          <cell r="C4243" t="str">
            <v>FANTA 4/2 LTS. NO RET. FRESA</v>
          </cell>
          <cell r="D4243" t="str">
            <v>CJA</v>
          </cell>
          <cell r="E4243">
            <v>69.474000000000004</v>
          </cell>
          <cell r="F4243">
            <v>1.1439999999999999</v>
          </cell>
          <cell r="G4243">
            <v>79.48</v>
          </cell>
          <cell r="H4243">
            <v>92.2</v>
          </cell>
          <cell r="I4243" t="str">
            <v>RE</v>
          </cell>
        </row>
        <row r="4244">
          <cell r="B4244">
            <v>75014050007</v>
          </cell>
          <cell r="C4244" t="str">
            <v>FANTA 4/2 LTS. NO RET. NARANJA</v>
          </cell>
          <cell r="D4244" t="str">
            <v>CJA</v>
          </cell>
          <cell r="E4244">
            <v>72.224000000000004</v>
          </cell>
          <cell r="F4244">
            <v>1.1005</v>
          </cell>
          <cell r="G4244">
            <v>79.48</v>
          </cell>
          <cell r="H4244">
            <v>92.2</v>
          </cell>
          <cell r="I4244" t="str">
            <v>RE</v>
          </cell>
        </row>
        <row r="4245">
          <cell r="B4245">
            <v>75014050009</v>
          </cell>
          <cell r="C4245" t="str">
            <v>FANTA 4/3 LTS. NARANJA</v>
          </cell>
          <cell r="D4245" t="str">
            <v>CJA</v>
          </cell>
          <cell r="E4245">
            <v>92.137600000000006</v>
          </cell>
          <cell r="F4245">
            <v>1.1003000000000001</v>
          </cell>
          <cell r="G4245">
            <v>101.38</v>
          </cell>
          <cell r="H4245">
            <v>117.6</v>
          </cell>
          <cell r="I4245" t="str">
            <v>RE</v>
          </cell>
        </row>
        <row r="4246">
          <cell r="B4246">
            <v>75014050010</v>
          </cell>
          <cell r="C4246" t="str">
            <v>FRESCA NO RET. 4/2 LTS.</v>
          </cell>
          <cell r="D4246" t="str">
            <v>CJA</v>
          </cell>
          <cell r="E4246">
            <v>72.224000000000004</v>
          </cell>
          <cell r="F4246">
            <v>1.1005</v>
          </cell>
          <cell r="G4246">
            <v>79.48</v>
          </cell>
          <cell r="H4246">
            <v>92.2</v>
          </cell>
          <cell r="I4246" t="str">
            <v>RE</v>
          </cell>
        </row>
        <row r="4247">
          <cell r="B4247">
            <v>75014050012</v>
          </cell>
          <cell r="C4247" t="str">
            <v>MANZANA LIFT 4/3 LTS.</v>
          </cell>
          <cell r="D4247" t="str">
            <v>CJA</v>
          </cell>
          <cell r="E4247">
            <v>92.137600000000006</v>
          </cell>
          <cell r="F4247">
            <v>1.1003000000000001</v>
          </cell>
          <cell r="G4247">
            <v>101.38</v>
          </cell>
          <cell r="H4247">
            <v>117.6</v>
          </cell>
          <cell r="I4247" t="str">
            <v>RE</v>
          </cell>
        </row>
        <row r="4248">
          <cell r="B4248">
            <v>75014050013</v>
          </cell>
          <cell r="C4248" t="str">
            <v>SANGRIA CASERA 8/2 LTS.</v>
          </cell>
          <cell r="D4248" t="str">
            <v>CJA</v>
          </cell>
          <cell r="E4248">
            <v>125</v>
          </cell>
          <cell r="F4248">
            <v>1.0903</v>
          </cell>
          <cell r="G4248">
            <v>136.29</v>
          </cell>
          <cell r="H4248">
            <v>158.1</v>
          </cell>
          <cell r="I4248" t="str">
            <v>RE</v>
          </cell>
        </row>
        <row r="4249">
          <cell r="B4249">
            <v>75014050014</v>
          </cell>
          <cell r="C4249" t="str">
            <v>SIDRAL MUNDET 2 LTS. &lt;8 PZAS.&gt;</v>
          </cell>
          <cell r="D4249" t="str">
            <v>CJA</v>
          </cell>
          <cell r="E4249">
            <v>144.34479999999999</v>
          </cell>
          <cell r="F4249">
            <v>1.1001000000000001</v>
          </cell>
          <cell r="G4249">
            <v>158.79</v>
          </cell>
          <cell r="H4249">
            <v>184.2</v>
          </cell>
          <cell r="I4249" t="str">
            <v>RE</v>
          </cell>
        </row>
        <row r="4250">
          <cell r="B4250">
            <v>75014050015</v>
          </cell>
          <cell r="C4250" t="str">
            <v>SIDRAL MUNDET 4/3 LTS.</v>
          </cell>
          <cell r="D4250" t="str">
            <v>CJA</v>
          </cell>
          <cell r="E4250">
            <v>92.137600000000006</v>
          </cell>
          <cell r="F4250">
            <v>1.1003000000000001</v>
          </cell>
          <cell r="G4250">
            <v>101.38</v>
          </cell>
          <cell r="H4250">
            <v>117.6</v>
          </cell>
          <cell r="I4250" t="str">
            <v>RE</v>
          </cell>
        </row>
        <row r="4251">
          <cell r="B4251">
            <v>75014050016</v>
          </cell>
          <cell r="C4251" t="str">
            <v>SPRITE 2 LTS. &lt; 4 PIEZAS &gt;</v>
          </cell>
          <cell r="D4251" t="str">
            <v>CJA</v>
          </cell>
          <cell r="E4251">
            <v>72.224000000000004</v>
          </cell>
          <cell r="F4251">
            <v>1.1005</v>
          </cell>
          <cell r="G4251">
            <v>79.48</v>
          </cell>
          <cell r="H4251">
            <v>92.2</v>
          </cell>
          <cell r="I4251" t="str">
            <v>RE</v>
          </cell>
        </row>
        <row r="4252">
          <cell r="B4252">
            <v>75014050017</v>
          </cell>
          <cell r="C4252" t="str">
            <v>SPRITE 4/3 LTS.</v>
          </cell>
          <cell r="D4252" t="str">
            <v>CJA</v>
          </cell>
          <cell r="E4252">
            <v>92.137600000000006</v>
          </cell>
          <cell r="F4252">
            <v>1.1003000000000001</v>
          </cell>
          <cell r="G4252">
            <v>101.38</v>
          </cell>
          <cell r="H4252">
            <v>117.6</v>
          </cell>
          <cell r="I4252" t="str">
            <v>RE</v>
          </cell>
        </row>
        <row r="4253">
          <cell r="B4253">
            <v>75014050018</v>
          </cell>
          <cell r="C4253" t="str">
            <v>SANGRIA CASERA 12/600 ML.</v>
          </cell>
          <cell r="D4253" t="str">
            <v>CJA</v>
          </cell>
          <cell r="E4253">
            <v>91.378799999999998</v>
          </cell>
          <cell r="F4253">
            <v>13.325200000000001</v>
          </cell>
          <cell r="G4253">
            <v>101.47</v>
          </cell>
          <cell r="H4253">
            <v>117.7</v>
          </cell>
          <cell r="I4253" t="str">
            <v>RE</v>
          </cell>
        </row>
        <row r="4254">
          <cell r="B4254">
            <v>75014050019</v>
          </cell>
          <cell r="C4254" t="str">
            <v>JARRITOS 12/600 ML. JAMAICA</v>
          </cell>
          <cell r="D4254" t="str">
            <v>CJA</v>
          </cell>
          <cell r="E4254">
            <v>86.206800000000001</v>
          </cell>
          <cell r="F4254">
            <v>1.0901000000000001</v>
          </cell>
          <cell r="G4254">
            <v>93.97</v>
          </cell>
          <cell r="H4254">
            <v>109</v>
          </cell>
          <cell r="I4254" t="str">
            <v>RE</v>
          </cell>
        </row>
        <row r="4255">
          <cell r="B4255">
            <v>750144522509</v>
          </cell>
          <cell r="C4255" t="str">
            <v>JARRITOS 8/2 LTS. TUTTI-FRUTTI</v>
          </cell>
          <cell r="D4255" t="str">
            <v>CJA</v>
          </cell>
          <cell r="E4255">
            <v>97.413600000000002</v>
          </cell>
          <cell r="F4255">
            <v>1.0903</v>
          </cell>
          <cell r="G4255">
            <v>106.21</v>
          </cell>
          <cell r="H4255">
            <v>123.2</v>
          </cell>
          <cell r="I4255" t="str">
            <v>RE</v>
          </cell>
        </row>
        <row r="4256">
          <cell r="B4256">
            <v>750144522510</v>
          </cell>
          <cell r="C4256" t="str">
            <v>JARRITOS 8/2 LTS. NARANJA</v>
          </cell>
          <cell r="D4256" t="str">
            <v>CJA</v>
          </cell>
          <cell r="E4256">
            <v>97.413600000000002</v>
          </cell>
          <cell r="F4256">
            <v>1.0903</v>
          </cell>
          <cell r="G4256">
            <v>106.21</v>
          </cell>
          <cell r="H4256">
            <v>123.2</v>
          </cell>
          <cell r="I4256" t="str">
            <v>RE</v>
          </cell>
        </row>
        <row r="4257">
          <cell r="B4257">
            <v>750144522511</v>
          </cell>
          <cell r="C4257" t="str">
            <v>JARRITOS 8/2 LTS. TORONJA</v>
          </cell>
          <cell r="D4257" t="str">
            <v>CJA</v>
          </cell>
          <cell r="E4257">
            <v>97.413600000000002</v>
          </cell>
          <cell r="F4257">
            <v>1.0903</v>
          </cell>
          <cell r="G4257">
            <v>106.21</v>
          </cell>
          <cell r="H4257">
            <v>123.2</v>
          </cell>
          <cell r="I4257" t="str">
            <v>RE</v>
          </cell>
        </row>
        <row r="4258">
          <cell r="B4258">
            <v>750144522512</v>
          </cell>
          <cell r="C4258" t="str">
            <v>JARRITOS 12/600 ML. TORONJA</v>
          </cell>
          <cell r="D4258" t="str">
            <v>CJA</v>
          </cell>
          <cell r="E4258">
            <v>86.206800000000001</v>
          </cell>
          <cell r="F4258">
            <v>1.0901000000000001</v>
          </cell>
          <cell r="G4258">
            <v>93.97</v>
          </cell>
          <cell r="H4258">
            <v>109</v>
          </cell>
          <cell r="I4258" t="str">
            <v>RE</v>
          </cell>
        </row>
        <row r="4259">
          <cell r="B4259">
            <v>750144522513</v>
          </cell>
          <cell r="C4259" t="str">
            <v>JARRITOS 12/600 ML. PI¥A</v>
          </cell>
          <cell r="D4259" t="str">
            <v>CJA</v>
          </cell>
          <cell r="E4259">
            <v>86.206800000000001</v>
          </cell>
          <cell r="F4259">
            <v>13.0806</v>
          </cell>
          <cell r="G4259">
            <v>93.97</v>
          </cell>
          <cell r="H4259">
            <v>109</v>
          </cell>
          <cell r="I4259" t="str">
            <v>RE</v>
          </cell>
        </row>
        <row r="4260">
          <cell r="B4260">
            <v>750144522514</v>
          </cell>
          <cell r="C4260" t="str">
            <v>JARRITOS 12/600 ML. TAMARINDO</v>
          </cell>
          <cell r="D4260" t="str">
            <v>CJA</v>
          </cell>
          <cell r="E4260">
            <v>86.206800000000001</v>
          </cell>
          <cell r="F4260">
            <v>13.0806</v>
          </cell>
          <cell r="G4260">
            <v>93.97</v>
          </cell>
          <cell r="H4260">
            <v>109</v>
          </cell>
          <cell r="I4260" t="str">
            <v>RE</v>
          </cell>
        </row>
        <row r="4261">
          <cell r="B4261">
            <v>750144522515</v>
          </cell>
          <cell r="C4261" t="str">
            <v>JARRITOS 12/600 ML. TUTTI-FRUTTI</v>
          </cell>
          <cell r="D4261" t="str">
            <v>CJA</v>
          </cell>
          <cell r="E4261">
            <v>86.206800000000001</v>
          </cell>
          <cell r="F4261">
            <v>13.0806</v>
          </cell>
          <cell r="G4261">
            <v>93.97</v>
          </cell>
          <cell r="H4261">
            <v>109</v>
          </cell>
          <cell r="I4261" t="str">
            <v>RE</v>
          </cell>
        </row>
        <row r="4262">
          <cell r="B4262">
            <v>750144522516</v>
          </cell>
          <cell r="C4262" t="str">
            <v>JARRITOS 12/600 ML. MANDARINA</v>
          </cell>
          <cell r="D4262" t="str">
            <v>CJA</v>
          </cell>
          <cell r="E4262">
            <v>86.206800000000001</v>
          </cell>
          <cell r="F4262">
            <v>13.0806</v>
          </cell>
          <cell r="G4262">
            <v>93.97</v>
          </cell>
          <cell r="H4262">
            <v>109</v>
          </cell>
          <cell r="I4262" t="str">
            <v>RE</v>
          </cell>
        </row>
        <row r="4263">
          <cell r="B4263">
            <v>750144822401</v>
          </cell>
          <cell r="C4263" t="str">
            <v>JARRITOS 12/1.5 LTS. MANDARINA</v>
          </cell>
          <cell r="D4263" t="str">
            <v>CJA</v>
          </cell>
          <cell r="E4263">
            <v>118.1028</v>
          </cell>
          <cell r="F4263">
            <v>13.085900000000001</v>
          </cell>
          <cell r="G4263">
            <v>128.79</v>
          </cell>
          <cell r="H4263">
            <v>149.4</v>
          </cell>
          <cell r="I4263" t="str">
            <v>RE</v>
          </cell>
        </row>
        <row r="4264">
          <cell r="B4264">
            <v>750144822402</v>
          </cell>
          <cell r="C4264" t="str">
            <v>JARRITOS 12/1.5 LTS. FRUTAS</v>
          </cell>
          <cell r="D4264" t="str">
            <v>CJA</v>
          </cell>
          <cell r="E4264">
            <v>118.1028</v>
          </cell>
          <cell r="F4264">
            <v>13.085900000000001</v>
          </cell>
          <cell r="G4264">
            <v>128.79</v>
          </cell>
          <cell r="H4264">
            <v>149.4</v>
          </cell>
          <cell r="I4264" t="str">
            <v>RE</v>
          </cell>
        </row>
        <row r="4265">
          <cell r="B4265">
            <v>750144822403</v>
          </cell>
          <cell r="C4265" t="str">
            <v>JARRITOS 12/1.5 LTS. TAMARINDO</v>
          </cell>
          <cell r="D4265" t="str">
            <v>CJA</v>
          </cell>
          <cell r="E4265">
            <v>118.1028</v>
          </cell>
          <cell r="F4265">
            <v>13.085900000000001</v>
          </cell>
          <cell r="G4265">
            <v>128.79</v>
          </cell>
          <cell r="H4265">
            <v>149.4</v>
          </cell>
          <cell r="I4265" t="str">
            <v>RE</v>
          </cell>
        </row>
        <row r="4266">
          <cell r="B4266">
            <v>750144822404</v>
          </cell>
          <cell r="C4266" t="str">
            <v>JARRITOS 12/1.5 LTS TORONJITA</v>
          </cell>
          <cell r="D4266" t="str">
            <v>CJA</v>
          </cell>
          <cell r="E4266">
            <v>118.1028</v>
          </cell>
          <cell r="F4266">
            <v>1.0905</v>
          </cell>
          <cell r="G4266">
            <v>128.79</v>
          </cell>
          <cell r="H4266">
            <v>149.4</v>
          </cell>
          <cell r="I4266" t="str">
            <v>RE</v>
          </cell>
        </row>
        <row r="4267">
          <cell r="B4267">
            <v>750144822405</v>
          </cell>
          <cell r="C4267" t="str">
            <v>JARRITOS 8/3 LTS. MANDARINA</v>
          </cell>
          <cell r="D4267" t="str">
            <v>CJA</v>
          </cell>
          <cell r="E4267">
            <v>141.3792</v>
          </cell>
          <cell r="F4267">
            <v>8.7220999999999993</v>
          </cell>
          <cell r="G4267">
            <v>154.13999999999999</v>
          </cell>
          <cell r="H4267">
            <v>178.8</v>
          </cell>
          <cell r="I4267" t="str">
            <v>RE</v>
          </cell>
        </row>
        <row r="4268">
          <cell r="B4268">
            <v>750144822406</v>
          </cell>
          <cell r="C4268" t="str">
            <v>JARRITOS 12/1.5 LTS. PI¥A</v>
          </cell>
          <cell r="D4268" t="str">
            <v>CJA</v>
          </cell>
          <cell r="E4268">
            <v>118.1028</v>
          </cell>
          <cell r="F4268">
            <v>13.085900000000001</v>
          </cell>
          <cell r="G4268">
            <v>128.79</v>
          </cell>
          <cell r="H4268">
            <v>149.4</v>
          </cell>
          <cell r="I4268" t="str">
            <v>RE</v>
          </cell>
        </row>
        <row r="4269">
          <cell r="B4269">
            <v>750144822407</v>
          </cell>
          <cell r="C4269" t="str">
            <v>JARRITOS 8/3 LTS. PI¥A</v>
          </cell>
          <cell r="D4269" t="str">
            <v>CJA</v>
          </cell>
          <cell r="E4269">
            <v>141.3792</v>
          </cell>
          <cell r="F4269">
            <v>8.7220999999999993</v>
          </cell>
          <cell r="G4269">
            <v>154.13999999999999</v>
          </cell>
          <cell r="H4269">
            <v>178.8</v>
          </cell>
          <cell r="I4269" t="str">
            <v>RE</v>
          </cell>
        </row>
        <row r="4270">
          <cell r="B4270">
            <v>750144822408</v>
          </cell>
          <cell r="C4270" t="str">
            <v>JARRITOS 8/3 LTS. TUTTI-FRUTTI</v>
          </cell>
          <cell r="D4270" t="str">
            <v>CJA</v>
          </cell>
          <cell r="E4270">
            <v>141.3792</v>
          </cell>
          <cell r="F4270">
            <v>8.7220999999999993</v>
          </cell>
          <cell r="G4270">
            <v>154.13999999999999</v>
          </cell>
          <cell r="H4270">
            <v>178.8</v>
          </cell>
          <cell r="I4270" t="str">
            <v>RE</v>
          </cell>
        </row>
        <row r="4271">
          <cell r="B4271">
            <v>750144822409</v>
          </cell>
          <cell r="C4271" t="str">
            <v>JARRITOS 8/3 LTS. TAMARINDO</v>
          </cell>
          <cell r="D4271" t="str">
            <v>CJA</v>
          </cell>
          <cell r="E4271">
            <v>141.3792</v>
          </cell>
          <cell r="F4271">
            <v>8.7220999999999993</v>
          </cell>
          <cell r="G4271">
            <v>154.13999999999999</v>
          </cell>
          <cell r="H4271">
            <v>178.8</v>
          </cell>
          <cell r="I4271" t="str">
            <v>RE</v>
          </cell>
        </row>
        <row r="4272">
          <cell r="B4272">
            <v>750144822507</v>
          </cell>
          <cell r="C4272" t="str">
            <v>JARRITOS 8/2 LTS. PI¥A</v>
          </cell>
          <cell r="D4272" t="str">
            <v>CJA</v>
          </cell>
          <cell r="E4272">
            <v>97.413600000000002</v>
          </cell>
          <cell r="F4272">
            <v>1.0903</v>
          </cell>
          <cell r="G4272">
            <v>106.21</v>
          </cell>
          <cell r="H4272">
            <v>123.2</v>
          </cell>
          <cell r="I4272" t="str">
            <v>RE</v>
          </cell>
        </row>
        <row r="4273">
          <cell r="B4273">
            <v>7501450020</v>
          </cell>
          <cell r="C4273" t="str">
            <v>SANGRIA MUNDET 8/2 LTS.</v>
          </cell>
          <cell r="D4273" t="str">
            <v>CJA</v>
          </cell>
          <cell r="E4273">
            <v>128.44800000000001</v>
          </cell>
          <cell r="F4273">
            <v>1.0906</v>
          </cell>
          <cell r="G4273">
            <v>140.09</v>
          </cell>
          <cell r="H4273">
            <v>162.5</v>
          </cell>
          <cell r="I4273" t="str">
            <v>RE</v>
          </cell>
        </row>
        <row r="4274">
          <cell r="B4274">
            <v>7501450021</v>
          </cell>
          <cell r="C4274" t="str">
            <v>SANGRIA MUNDET 6/600 ML.</v>
          </cell>
          <cell r="D4274" t="str">
            <v>CJA</v>
          </cell>
          <cell r="E4274">
            <v>58.232399999999998</v>
          </cell>
          <cell r="F4274">
            <v>1.1013999999999999</v>
          </cell>
          <cell r="G4274">
            <v>64.14</v>
          </cell>
          <cell r="H4274">
            <v>74.400000000000006</v>
          </cell>
          <cell r="I4274" t="str">
            <v>RE</v>
          </cell>
        </row>
        <row r="4275">
          <cell r="B4275">
            <v>750200231</v>
          </cell>
          <cell r="C4275" t="str">
            <v>POWERADE 6/600 ML. MORAS</v>
          </cell>
          <cell r="D4275" t="str">
            <v>CJA</v>
          </cell>
          <cell r="E4275">
            <v>71.852999999999994</v>
          </cell>
          <cell r="F4275">
            <v>1.1206</v>
          </cell>
          <cell r="G4275">
            <v>80.52</v>
          </cell>
          <cell r="H4275">
            <v>93.4</v>
          </cell>
          <cell r="I4275" t="str">
            <v>RE</v>
          </cell>
        </row>
        <row r="4276">
          <cell r="B4276">
            <v>7502015839</v>
          </cell>
          <cell r="C4276" t="str">
            <v>BIG COLA 12/500 ML.</v>
          </cell>
          <cell r="D4276" t="str">
            <v>CJA</v>
          </cell>
          <cell r="E4276">
            <v>61.5336</v>
          </cell>
          <cell r="F4276">
            <v>1.1615</v>
          </cell>
          <cell r="G4276">
            <v>71.47</v>
          </cell>
          <cell r="H4276">
            <v>82.9</v>
          </cell>
          <cell r="I4276" t="str">
            <v>RE</v>
          </cell>
        </row>
        <row r="4277">
          <cell r="B4277">
            <v>7502015840</v>
          </cell>
          <cell r="C4277" t="str">
            <v>BIG COLA 12/1.5 LTS.</v>
          </cell>
          <cell r="D4277" t="str">
            <v>CJA</v>
          </cell>
          <cell r="E4277">
            <v>131.2236</v>
          </cell>
          <cell r="F4277">
            <v>14.520899999999999</v>
          </cell>
          <cell r="G4277">
            <v>158.79</v>
          </cell>
          <cell r="H4277">
            <v>184.2</v>
          </cell>
          <cell r="I4277" t="str">
            <v>RE</v>
          </cell>
        </row>
        <row r="4278">
          <cell r="B4278">
            <v>750204486025</v>
          </cell>
          <cell r="C4278" t="str">
            <v>SKARCH NO RETORNABLE 9/2 LTS.</v>
          </cell>
          <cell r="D4278" t="str">
            <v>CJA</v>
          </cell>
          <cell r="E4278">
            <v>107.75790000000001</v>
          </cell>
          <cell r="F4278">
            <v>1.0904</v>
          </cell>
          <cell r="G4278">
            <v>117.5</v>
          </cell>
          <cell r="H4278">
            <v>136.30000000000001</v>
          </cell>
          <cell r="I4278" t="str">
            <v>RE</v>
          </cell>
        </row>
        <row r="4279">
          <cell r="B4279">
            <v>750204486026</v>
          </cell>
          <cell r="C4279" t="str">
            <v>SKARCH NO RETORNABLE 24/600 ML.</v>
          </cell>
          <cell r="D4279" t="str">
            <v>CJA</v>
          </cell>
          <cell r="E4279">
            <v>162.06720000000001</v>
          </cell>
          <cell r="F4279">
            <v>1.0904</v>
          </cell>
          <cell r="G4279">
            <v>176.72</v>
          </cell>
          <cell r="H4279">
            <v>205</v>
          </cell>
          <cell r="I4279" t="str">
            <v>RE</v>
          </cell>
        </row>
        <row r="4280">
          <cell r="B4280">
            <v>75020668</v>
          </cell>
          <cell r="C4280" t="str">
            <v>BIG COLA LATA 15/355 ML.</v>
          </cell>
          <cell r="D4280" t="str">
            <v>CJA</v>
          </cell>
          <cell r="E4280">
            <v>96.5505</v>
          </cell>
          <cell r="F4280">
            <v>1.1402000000000001</v>
          </cell>
          <cell r="G4280">
            <v>110.09</v>
          </cell>
          <cell r="H4280">
            <v>127.7</v>
          </cell>
          <cell r="I4280" t="str">
            <v>RE</v>
          </cell>
        </row>
        <row r="4281">
          <cell r="B4281">
            <v>75020669</v>
          </cell>
          <cell r="C4281" t="str">
            <v>BIG COLA MEGA PERSONAL 12/911 ML.</v>
          </cell>
          <cell r="D4281" t="str">
            <v>CJA</v>
          </cell>
          <cell r="E4281">
            <v>92.672399999999996</v>
          </cell>
          <cell r="F4281">
            <v>13.0822</v>
          </cell>
          <cell r="G4281">
            <v>101.03</v>
          </cell>
          <cell r="H4281">
            <v>117.2</v>
          </cell>
          <cell r="I4281" t="str">
            <v>RE</v>
          </cell>
        </row>
        <row r="4282">
          <cell r="B4282">
            <v>7502263001</v>
          </cell>
          <cell r="C4282" t="str">
            <v>MIRINDA NO RETORNABLE 8/2 LTS.</v>
          </cell>
          <cell r="D4282" t="str">
            <v>CJA</v>
          </cell>
          <cell r="E4282">
            <v>125</v>
          </cell>
          <cell r="F4282">
            <v>8.7225999999999999</v>
          </cell>
          <cell r="G4282">
            <v>136.29</v>
          </cell>
          <cell r="H4282">
            <v>158.1</v>
          </cell>
          <cell r="I4282" t="str">
            <v>RE</v>
          </cell>
        </row>
        <row r="4283">
          <cell r="B4283" t="str">
            <v>i-0291-2.6</v>
          </cell>
          <cell r="C4283" t="str">
            <v>CEDIS ABA</v>
          </cell>
          <cell r="D4283" t="str">
            <v>RROTES AZTECA</v>
          </cell>
          <cell r="H4283">
            <v>44642</v>
          </cell>
          <cell r="I4283" t="str">
            <v>_x000C_ce</v>
          </cell>
        </row>
        <row r="4284">
          <cell r="I4284">
            <v>0</v>
          </cell>
        </row>
        <row r="4285">
          <cell r="C4285" t="str">
            <v>Catalogo</v>
          </cell>
          <cell r="D4285" t="str">
            <v>de Articulos</v>
          </cell>
          <cell r="H4285" t="str">
            <v>Hoja :   69</v>
          </cell>
          <cell r="I4285">
            <v>0</v>
          </cell>
        </row>
        <row r="4286">
          <cell r="I4286">
            <v>0</v>
          </cell>
        </row>
        <row r="4287">
          <cell r="B4287" t="str">
            <v>Codigo</v>
          </cell>
          <cell r="C4287" t="str">
            <v>D e s c r i p c i o n</v>
          </cell>
          <cell r="D4287" t="str">
            <v>UM    Prov</v>
          </cell>
          <cell r="E4287" t="str">
            <v>Ult. Costo</v>
          </cell>
          <cell r="F4287" t="str">
            <v>Utilidad</v>
          </cell>
          <cell r="G4287" t="str">
            <v>Prec. s/imp.</v>
          </cell>
          <cell r="H4287" t="str">
            <v>Prec. c/imp.</v>
          </cell>
          <cell r="I4287" t="str">
            <v>Lin</v>
          </cell>
        </row>
        <row r="4288">
          <cell r="I4288">
            <v>0</v>
          </cell>
        </row>
        <row r="4289">
          <cell r="B4289" t="str">
            <v>veedor :</v>
          </cell>
          <cell r="C4289" t="str">
            <v>******************************            (Con</v>
          </cell>
          <cell r="D4289" t="str">
            <v>tinuacion)</v>
          </cell>
          <cell r="I4289" t="str">
            <v>Pro</v>
          </cell>
        </row>
        <row r="4290">
          <cell r="I4290">
            <v>0</v>
          </cell>
        </row>
        <row r="4291">
          <cell r="B4291">
            <v>7502263002</v>
          </cell>
          <cell r="C4291" t="str">
            <v>MANZANITA SOL NO RETORNABLE 8/2 LTS.</v>
          </cell>
          <cell r="D4291" t="str">
            <v>CJA</v>
          </cell>
          <cell r="E4291">
            <v>125</v>
          </cell>
          <cell r="F4291">
            <v>1.0903</v>
          </cell>
          <cell r="G4291">
            <v>136.29</v>
          </cell>
          <cell r="H4291">
            <v>158.1</v>
          </cell>
          <cell r="I4291" t="str">
            <v>RE</v>
          </cell>
        </row>
        <row r="4292">
          <cell r="B4292">
            <v>7502263003</v>
          </cell>
          <cell r="C4292" t="str">
            <v>7 UP NO RETORNABLE 8/2 LTS.</v>
          </cell>
          <cell r="D4292" t="str">
            <v>CJA</v>
          </cell>
          <cell r="E4292">
            <v>125</v>
          </cell>
          <cell r="F4292">
            <v>1.0903</v>
          </cell>
          <cell r="G4292">
            <v>136.29</v>
          </cell>
          <cell r="H4292">
            <v>158.1</v>
          </cell>
          <cell r="I4292" t="str">
            <v>RE</v>
          </cell>
        </row>
        <row r="4293">
          <cell r="B4293">
            <v>7502263005</v>
          </cell>
          <cell r="C4293" t="str">
            <v>PEPSI NO RETORNABLE 8/2 LTS.</v>
          </cell>
          <cell r="D4293" t="str">
            <v>CJA</v>
          </cell>
          <cell r="E4293">
            <v>125</v>
          </cell>
          <cell r="F4293">
            <v>8.7225999999999999</v>
          </cell>
          <cell r="G4293">
            <v>136.29</v>
          </cell>
          <cell r="H4293">
            <v>158.1</v>
          </cell>
          <cell r="I4293" t="str">
            <v>RE</v>
          </cell>
        </row>
        <row r="4294">
          <cell r="B4294">
            <v>7502263006</v>
          </cell>
          <cell r="C4294" t="str">
            <v>MIRINDA NO RETORNABLE 8/2.5 LTS.</v>
          </cell>
          <cell r="D4294" t="str">
            <v>CJA</v>
          </cell>
          <cell r="E4294">
            <v>139.65520000000001</v>
          </cell>
          <cell r="F4294">
            <v>8.7209000000000003</v>
          </cell>
          <cell r="G4294">
            <v>152.24</v>
          </cell>
          <cell r="H4294">
            <v>176.6</v>
          </cell>
          <cell r="I4294" t="str">
            <v>RE</v>
          </cell>
        </row>
        <row r="4295">
          <cell r="B4295">
            <v>7502263007</v>
          </cell>
          <cell r="C4295" t="str">
            <v>7 UP NO RETORNABLE 8/2.5 LTS.</v>
          </cell>
          <cell r="D4295" t="str">
            <v>CJA</v>
          </cell>
          <cell r="E4295">
            <v>139.65520000000001</v>
          </cell>
          <cell r="F4295">
            <v>8.7209000000000003</v>
          </cell>
          <cell r="G4295">
            <v>152.24</v>
          </cell>
          <cell r="H4295">
            <v>176.6</v>
          </cell>
          <cell r="I4295" t="str">
            <v>RE</v>
          </cell>
        </row>
        <row r="4296">
          <cell r="B4296">
            <v>7502263008</v>
          </cell>
          <cell r="C4296" t="str">
            <v>MANZANITA SOL NO RETORNABLE 8/2.5 LTS.</v>
          </cell>
          <cell r="D4296" t="str">
            <v>CJA</v>
          </cell>
          <cell r="E4296">
            <v>139.65520000000001</v>
          </cell>
          <cell r="F4296">
            <v>8.7209000000000003</v>
          </cell>
          <cell r="G4296">
            <v>152.24</v>
          </cell>
          <cell r="H4296">
            <v>176.6</v>
          </cell>
          <cell r="I4296" t="str">
            <v>RE</v>
          </cell>
        </row>
        <row r="4297">
          <cell r="B4297">
            <v>7502263010</v>
          </cell>
          <cell r="C4297" t="str">
            <v>PEPSI NO RETORNABLE 8/3 LTS.</v>
          </cell>
          <cell r="D4297" t="str">
            <v>CJA</v>
          </cell>
          <cell r="E4297">
            <v>163.7928</v>
          </cell>
          <cell r="F4297">
            <v>8.7197999999999993</v>
          </cell>
          <cell r="G4297">
            <v>178.53</v>
          </cell>
          <cell r="H4297">
            <v>207.1</v>
          </cell>
          <cell r="I4297" t="str">
            <v>RE</v>
          </cell>
        </row>
        <row r="4298">
          <cell r="B4298">
            <v>7502263011</v>
          </cell>
          <cell r="C4298" t="str">
            <v>7 UP NO RETORNABLE 8/3 LTS.</v>
          </cell>
          <cell r="D4298" t="str">
            <v>CJA</v>
          </cell>
          <cell r="E4298">
            <v>163.7928</v>
          </cell>
          <cell r="F4298">
            <v>1.0900000000000001</v>
          </cell>
          <cell r="G4298">
            <v>178.53</v>
          </cell>
          <cell r="H4298">
            <v>207.1</v>
          </cell>
          <cell r="I4298" t="str">
            <v>RE</v>
          </cell>
        </row>
        <row r="4299">
          <cell r="B4299">
            <v>7502263012</v>
          </cell>
          <cell r="C4299" t="str">
            <v>MANZANITA SOL NO RETORNABLE 8/3 LTS.</v>
          </cell>
          <cell r="D4299" t="str">
            <v>CJA</v>
          </cell>
          <cell r="E4299">
            <v>163.7928</v>
          </cell>
          <cell r="F4299">
            <v>1.0900000000000001</v>
          </cell>
          <cell r="G4299">
            <v>178.53</v>
          </cell>
          <cell r="H4299">
            <v>207.1</v>
          </cell>
          <cell r="I4299" t="str">
            <v>RE</v>
          </cell>
        </row>
        <row r="4300">
          <cell r="B4300">
            <v>7502263013</v>
          </cell>
          <cell r="C4300" t="str">
            <v>MIRINDA NO RETORNABLE 8/3 LTS.</v>
          </cell>
          <cell r="D4300" t="str">
            <v>CJA</v>
          </cell>
          <cell r="E4300">
            <v>163.7928</v>
          </cell>
          <cell r="F4300">
            <v>8.7197999999999993</v>
          </cell>
          <cell r="G4300">
            <v>178.53</v>
          </cell>
          <cell r="H4300">
            <v>207.1</v>
          </cell>
          <cell r="I4300" t="str">
            <v>RE</v>
          </cell>
        </row>
        <row r="4301">
          <cell r="B4301">
            <v>7502263015</v>
          </cell>
          <cell r="C4301" t="str">
            <v>PEPSI NO RETORNABLE 8/2.5 LTS.</v>
          </cell>
          <cell r="D4301" t="str">
            <v>CJA</v>
          </cell>
          <cell r="E4301">
            <v>149.13759999999999</v>
          </cell>
          <cell r="F4301">
            <v>8.7216000000000005</v>
          </cell>
          <cell r="G4301">
            <v>162.59</v>
          </cell>
          <cell r="H4301">
            <v>188.6</v>
          </cell>
          <cell r="I4301" t="str">
            <v>RE</v>
          </cell>
        </row>
        <row r="4302">
          <cell r="B4302">
            <v>75022630157</v>
          </cell>
          <cell r="C4302" t="str">
            <v>PEPSI NO RETORNABLE 12/400 ML.</v>
          </cell>
          <cell r="D4302" t="str">
            <v>CJA</v>
          </cell>
          <cell r="E4302">
            <v>64.654799999999994</v>
          </cell>
          <cell r="F4302">
            <v>13.0886</v>
          </cell>
          <cell r="G4302">
            <v>70.52</v>
          </cell>
          <cell r="H4302">
            <v>81.8</v>
          </cell>
          <cell r="I4302" t="str">
            <v>RE</v>
          </cell>
        </row>
        <row r="4303">
          <cell r="B4303">
            <v>7502263016</v>
          </cell>
          <cell r="C4303" t="str">
            <v>PEPSI NO RETORNABLE 12/600 ML.</v>
          </cell>
          <cell r="D4303" t="str">
            <v>CJA</v>
          </cell>
          <cell r="E4303">
            <v>91.378799999999998</v>
          </cell>
          <cell r="F4303">
            <v>13.325200000000001</v>
          </cell>
          <cell r="G4303">
            <v>101.47</v>
          </cell>
          <cell r="H4303">
            <v>117.7</v>
          </cell>
          <cell r="I4303" t="str">
            <v>RE</v>
          </cell>
        </row>
        <row r="4304">
          <cell r="B4304">
            <v>7502263018</v>
          </cell>
          <cell r="C4304" t="str">
            <v>7 UP NO RETORNABLE 12/600 ML.</v>
          </cell>
          <cell r="D4304" t="str">
            <v>CJA</v>
          </cell>
          <cell r="E4304">
            <v>91.378799999999998</v>
          </cell>
          <cell r="F4304">
            <v>13.0875</v>
          </cell>
          <cell r="G4304">
            <v>99.66</v>
          </cell>
          <cell r="H4304">
            <v>115.6</v>
          </cell>
          <cell r="I4304" t="str">
            <v>RE</v>
          </cell>
        </row>
        <row r="4305">
          <cell r="B4305">
            <v>7502263019</v>
          </cell>
          <cell r="C4305" t="str">
            <v>MIRINDA NO RETORNABLE 12/600 ML.</v>
          </cell>
          <cell r="D4305" t="str">
            <v>CJA</v>
          </cell>
          <cell r="E4305">
            <v>91.378799999999998</v>
          </cell>
          <cell r="F4305">
            <v>13.325200000000001</v>
          </cell>
          <cell r="G4305">
            <v>101.47</v>
          </cell>
          <cell r="H4305">
            <v>117.7</v>
          </cell>
          <cell r="I4305" t="str">
            <v>RE</v>
          </cell>
        </row>
        <row r="4306">
          <cell r="B4306">
            <v>7502263020</v>
          </cell>
          <cell r="C4306" t="str">
            <v>MANZANITA SOL NO RETORNABLE 12/600 ML.</v>
          </cell>
          <cell r="D4306" t="str">
            <v>CJA</v>
          </cell>
          <cell r="E4306">
            <v>91.378799999999998</v>
          </cell>
          <cell r="F4306">
            <v>13.325200000000001</v>
          </cell>
          <cell r="G4306">
            <v>101.47</v>
          </cell>
          <cell r="H4306">
            <v>117.7</v>
          </cell>
          <cell r="I4306" t="str">
            <v>RE</v>
          </cell>
        </row>
        <row r="4307">
          <cell r="B4307">
            <v>750241305201</v>
          </cell>
          <cell r="C4307" t="str">
            <v>MIRINDA NO RETORNABLE 12/1.5 LTS.</v>
          </cell>
          <cell r="D4307" t="str">
            <v>CJA</v>
          </cell>
          <cell r="E4307">
            <v>147.4128</v>
          </cell>
          <cell r="F4307">
            <v>13.0808</v>
          </cell>
          <cell r="G4307">
            <v>160.69</v>
          </cell>
          <cell r="H4307">
            <v>186.4</v>
          </cell>
          <cell r="I4307" t="str">
            <v>RE</v>
          </cell>
        </row>
        <row r="4308">
          <cell r="B4308">
            <v>750241305202</v>
          </cell>
          <cell r="C4308" t="str">
            <v>PEPSI NO RETORNABLE 12/1.5 LTS.</v>
          </cell>
          <cell r="D4308" t="str">
            <v>CJA</v>
          </cell>
          <cell r="E4308">
            <v>147.4128</v>
          </cell>
          <cell r="F4308">
            <v>13.0808</v>
          </cell>
          <cell r="G4308">
            <v>160.69</v>
          </cell>
          <cell r="H4308">
            <v>186.4</v>
          </cell>
          <cell r="I4308" t="str">
            <v>RE</v>
          </cell>
        </row>
        <row r="4309">
          <cell r="B4309">
            <v>750241305203</v>
          </cell>
          <cell r="C4309" t="str">
            <v>7 UP NO RETORNABLE 12/1.5 LTS.</v>
          </cell>
          <cell r="D4309" t="str">
            <v>CJA</v>
          </cell>
          <cell r="E4309">
            <v>147.4128</v>
          </cell>
          <cell r="F4309">
            <v>1.0901000000000001</v>
          </cell>
          <cell r="G4309">
            <v>160.69</v>
          </cell>
          <cell r="H4309">
            <v>186.4</v>
          </cell>
          <cell r="I4309" t="str">
            <v>RE</v>
          </cell>
        </row>
        <row r="4310">
          <cell r="B4310">
            <v>750241305204</v>
          </cell>
          <cell r="C4310" t="str">
            <v>MANZANITA SOL NO RETORNABLE 12/1.5 LTS.</v>
          </cell>
          <cell r="D4310" t="str">
            <v>CJA</v>
          </cell>
          <cell r="E4310">
            <v>147.4128</v>
          </cell>
          <cell r="F4310">
            <v>13.0808</v>
          </cell>
          <cell r="G4310">
            <v>160.69</v>
          </cell>
          <cell r="H4310">
            <v>186.4</v>
          </cell>
          <cell r="I4310" t="str">
            <v>RE</v>
          </cell>
        </row>
        <row r="4311">
          <cell r="B4311">
            <v>750257005420</v>
          </cell>
          <cell r="C4311" t="str">
            <v>PE¥AFIEL 2 LTS. C/JUGO MANGADA 8 PZAS.</v>
          </cell>
          <cell r="D4311" t="str">
            <v>CJA</v>
          </cell>
          <cell r="E4311">
            <v>136.5496</v>
          </cell>
          <cell r="F4311">
            <v>1.0903</v>
          </cell>
          <cell r="G4311">
            <v>148.88</v>
          </cell>
          <cell r="H4311">
            <v>172.7</v>
          </cell>
          <cell r="I4311" t="str">
            <v>RE</v>
          </cell>
        </row>
        <row r="4312">
          <cell r="B4312">
            <v>750257005421</v>
          </cell>
          <cell r="C4312" t="str">
            <v>PE¥AFIEL 24/600 ML. C/JUGO MANGADA</v>
          </cell>
          <cell r="D4312" t="str">
            <v>CJA</v>
          </cell>
          <cell r="E4312">
            <v>212.55600000000001</v>
          </cell>
          <cell r="F4312">
            <v>1.1003000000000001</v>
          </cell>
          <cell r="G4312">
            <v>233.88</v>
          </cell>
          <cell r="H4312">
            <v>271.3</v>
          </cell>
          <cell r="I4312" t="str">
            <v>RE</v>
          </cell>
        </row>
        <row r="4313">
          <cell r="B4313">
            <v>750257005425</v>
          </cell>
          <cell r="C4313" t="str">
            <v>PE¥AFIEL 2 LTS. C/JUGO MANZANADA 8 PZAS.</v>
          </cell>
          <cell r="D4313" t="str">
            <v>CJA</v>
          </cell>
          <cell r="E4313">
            <v>136.5496</v>
          </cell>
          <cell r="F4313">
            <v>1.0903</v>
          </cell>
          <cell r="G4313">
            <v>148.88</v>
          </cell>
          <cell r="H4313">
            <v>172.7</v>
          </cell>
          <cell r="I4313" t="str">
            <v>RE</v>
          </cell>
        </row>
        <row r="4314">
          <cell r="B4314">
            <v>7503032460239</v>
          </cell>
          <cell r="C4314" t="str">
            <v>ZUKO 8/13 GRS. NARANJA</v>
          </cell>
          <cell r="D4314" t="str">
            <v>CJA</v>
          </cell>
          <cell r="E4314">
            <v>22.628799999999998</v>
          </cell>
          <cell r="F4314">
            <v>1.1428</v>
          </cell>
          <cell r="G4314">
            <v>25.86</v>
          </cell>
          <cell r="H4314">
            <v>30</v>
          </cell>
          <cell r="I4314" t="str">
            <v>RE</v>
          </cell>
        </row>
        <row r="4315">
          <cell r="B4315">
            <v>7503032460246</v>
          </cell>
          <cell r="C4315" t="str">
            <v>ZUKO 8/13 GRS. JAMAICA</v>
          </cell>
          <cell r="D4315" t="str">
            <v>CJA</v>
          </cell>
          <cell r="E4315">
            <v>22.628799999999998</v>
          </cell>
          <cell r="F4315">
            <v>1.1428</v>
          </cell>
          <cell r="G4315">
            <v>25.86</v>
          </cell>
          <cell r="H4315">
            <v>30</v>
          </cell>
          <cell r="I4315" t="str">
            <v>RE</v>
          </cell>
        </row>
        <row r="4316">
          <cell r="B4316">
            <v>7503032460253</v>
          </cell>
          <cell r="C4316" t="str">
            <v>ZUKO 8/13 GRS. LIMON</v>
          </cell>
          <cell r="D4316" t="str">
            <v>CJA</v>
          </cell>
          <cell r="E4316">
            <v>22.628799999999998</v>
          </cell>
          <cell r="F4316">
            <v>1.1428</v>
          </cell>
          <cell r="G4316">
            <v>25.86</v>
          </cell>
          <cell r="H4316">
            <v>30</v>
          </cell>
          <cell r="I4316" t="str">
            <v>RE</v>
          </cell>
        </row>
        <row r="4317">
          <cell r="B4317">
            <v>7503032460277</v>
          </cell>
          <cell r="C4317" t="str">
            <v>ZUKO 8/13 GRS. HORCHATA</v>
          </cell>
          <cell r="D4317" t="str">
            <v>CJA</v>
          </cell>
          <cell r="E4317">
            <v>22.628799999999998</v>
          </cell>
          <cell r="F4317">
            <v>1.1428</v>
          </cell>
          <cell r="G4317">
            <v>25.86</v>
          </cell>
          <cell r="H4317">
            <v>30</v>
          </cell>
          <cell r="I4317" t="str">
            <v>RE</v>
          </cell>
        </row>
        <row r="4318">
          <cell r="B4318">
            <v>7503032460284</v>
          </cell>
          <cell r="C4318" t="str">
            <v>ZUKO 8/13 GRS. FRESA</v>
          </cell>
          <cell r="D4318" t="str">
            <v>CJA</v>
          </cell>
          <cell r="E4318">
            <v>22.628799999999998</v>
          </cell>
          <cell r="F4318">
            <v>1.1428</v>
          </cell>
          <cell r="G4318">
            <v>25.86</v>
          </cell>
          <cell r="H4318">
            <v>30</v>
          </cell>
          <cell r="I4318" t="str">
            <v>RE</v>
          </cell>
        </row>
        <row r="4319">
          <cell r="B4319">
            <v>7503032460291</v>
          </cell>
          <cell r="C4319" t="str">
            <v>ZUKO 8/13 GRS. PIA</v>
          </cell>
          <cell r="D4319" t="str">
            <v>CJA</v>
          </cell>
          <cell r="E4319">
            <v>22.628799999999998</v>
          </cell>
          <cell r="F4319">
            <v>1.1428</v>
          </cell>
          <cell r="G4319">
            <v>25.86</v>
          </cell>
          <cell r="H4319">
            <v>30</v>
          </cell>
          <cell r="I4319" t="str">
            <v>RE</v>
          </cell>
        </row>
        <row r="4320">
          <cell r="B4320">
            <v>7503032460307</v>
          </cell>
          <cell r="C4320" t="str">
            <v>ZUKO 8/13 GRS. TAMARINDO</v>
          </cell>
          <cell r="D4320" t="str">
            <v>CJA</v>
          </cell>
          <cell r="E4320">
            <v>22.628799999999998</v>
          </cell>
          <cell r="F4320">
            <v>1.1428</v>
          </cell>
          <cell r="G4320">
            <v>25.86</v>
          </cell>
          <cell r="H4320">
            <v>30</v>
          </cell>
          <cell r="I4320" t="str">
            <v>RE</v>
          </cell>
        </row>
        <row r="4321">
          <cell r="B4321">
            <v>7503032460314</v>
          </cell>
          <cell r="C4321" t="str">
            <v>ZUKO 8/13 GRS. MANGO</v>
          </cell>
          <cell r="D4321" t="str">
            <v>CJA</v>
          </cell>
          <cell r="E4321">
            <v>22.628799999999998</v>
          </cell>
          <cell r="F4321">
            <v>1.1428</v>
          </cell>
          <cell r="G4321">
            <v>25.86</v>
          </cell>
          <cell r="H4321">
            <v>30</v>
          </cell>
          <cell r="I4321" t="str">
            <v>RE</v>
          </cell>
        </row>
        <row r="4322">
          <cell r="B4322">
            <v>7503032460321</v>
          </cell>
          <cell r="C4322" t="str">
            <v>ZUKO 8/13 GRS. MELON</v>
          </cell>
          <cell r="D4322" t="str">
            <v>CJA</v>
          </cell>
          <cell r="E4322">
            <v>22.628799999999998</v>
          </cell>
          <cell r="F4322">
            <v>1.1428</v>
          </cell>
          <cell r="G4322">
            <v>25.86</v>
          </cell>
          <cell r="H4322">
            <v>30</v>
          </cell>
          <cell r="I4322" t="str">
            <v>RE</v>
          </cell>
        </row>
        <row r="4323">
          <cell r="B4323">
            <v>7503032460338</v>
          </cell>
          <cell r="C4323" t="str">
            <v>ZUKO 8/13 GRS. PIA COLADA</v>
          </cell>
          <cell r="D4323" t="str">
            <v>CJA</v>
          </cell>
          <cell r="E4323">
            <v>22.628799999999998</v>
          </cell>
          <cell r="F4323">
            <v>1.1428</v>
          </cell>
          <cell r="G4323">
            <v>25.86</v>
          </cell>
          <cell r="H4323">
            <v>30</v>
          </cell>
          <cell r="I4323" t="str">
            <v>RE</v>
          </cell>
        </row>
        <row r="4324">
          <cell r="B4324">
            <v>7503032460345</v>
          </cell>
          <cell r="C4324" t="str">
            <v>ZUKO 8/13 GRS. MANZANA</v>
          </cell>
          <cell r="D4324" t="str">
            <v>CJA</v>
          </cell>
          <cell r="E4324">
            <v>22.628799999999998</v>
          </cell>
          <cell r="F4324">
            <v>1.1428</v>
          </cell>
          <cell r="G4324">
            <v>25.86</v>
          </cell>
          <cell r="H4324">
            <v>30</v>
          </cell>
          <cell r="I4324" t="str">
            <v>RE</v>
          </cell>
        </row>
        <row r="4325">
          <cell r="B4325">
            <v>7503032460369</v>
          </cell>
          <cell r="C4325" t="str">
            <v>ZUKO 8/13 GRS. SANDIA</v>
          </cell>
          <cell r="D4325" t="str">
            <v>CJA</v>
          </cell>
          <cell r="E4325">
            <v>22.628799999999998</v>
          </cell>
          <cell r="F4325">
            <v>1.1428</v>
          </cell>
          <cell r="G4325">
            <v>25.86</v>
          </cell>
          <cell r="H4325">
            <v>30</v>
          </cell>
          <cell r="I4325" t="str">
            <v>RE</v>
          </cell>
        </row>
        <row r="4326">
          <cell r="B4326">
            <v>7503032460376</v>
          </cell>
          <cell r="C4326" t="str">
            <v>ZUKO 8/13 GRS. MANDARINA</v>
          </cell>
          <cell r="D4326" t="str">
            <v>CJA</v>
          </cell>
          <cell r="E4326">
            <v>22.628799999999998</v>
          </cell>
          <cell r="F4326">
            <v>1.1428</v>
          </cell>
          <cell r="G4326">
            <v>25.86</v>
          </cell>
          <cell r="H4326">
            <v>30</v>
          </cell>
          <cell r="I4326" t="str">
            <v>RE</v>
          </cell>
        </row>
        <row r="4327">
          <cell r="B4327">
            <v>7503032460383</v>
          </cell>
          <cell r="C4327" t="str">
            <v>ZUKO 8/13 GRS. COCO</v>
          </cell>
          <cell r="D4327" t="str">
            <v>CJA</v>
          </cell>
          <cell r="E4327">
            <v>22.628799999999998</v>
          </cell>
          <cell r="F4327">
            <v>1.1428</v>
          </cell>
          <cell r="G4327">
            <v>25.86</v>
          </cell>
          <cell r="H4327">
            <v>30</v>
          </cell>
          <cell r="I4327" t="str">
            <v>RE</v>
          </cell>
        </row>
        <row r="4328">
          <cell r="B4328">
            <v>7503032460390</v>
          </cell>
          <cell r="C4328" t="str">
            <v>ZUKO 8/13 GRS. GUAYABA</v>
          </cell>
          <cell r="D4328" t="str">
            <v>CJA</v>
          </cell>
          <cell r="E4328">
            <v>22.628799999999998</v>
          </cell>
          <cell r="F4328">
            <v>1.1428</v>
          </cell>
          <cell r="G4328">
            <v>25.86</v>
          </cell>
          <cell r="H4328">
            <v>30</v>
          </cell>
          <cell r="I4328" t="str">
            <v>RE</v>
          </cell>
        </row>
        <row r="4329">
          <cell r="B4329">
            <v>7503032460406</v>
          </cell>
          <cell r="C4329" t="str">
            <v>ZUKO 8/13 GRS. GUANABANA</v>
          </cell>
          <cell r="D4329" t="str">
            <v>CJA</v>
          </cell>
          <cell r="E4329">
            <v>22.628799999999998</v>
          </cell>
          <cell r="F4329">
            <v>1.1428</v>
          </cell>
          <cell r="G4329">
            <v>25.86</v>
          </cell>
          <cell r="H4329">
            <v>30</v>
          </cell>
          <cell r="I4329" t="str">
            <v>RE</v>
          </cell>
        </row>
        <row r="4330">
          <cell r="B4330">
            <v>75044882101</v>
          </cell>
          <cell r="C4330" t="str">
            <v>CABALLITOS 24/600 ML.</v>
          </cell>
          <cell r="D4330" t="str">
            <v>CJA</v>
          </cell>
          <cell r="E4330">
            <v>142.24080000000001</v>
          </cell>
          <cell r="F4330">
            <v>1.0903</v>
          </cell>
          <cell r="G4330">
            <v>155.09</v>
          </cell>
          <cell r="H4330">
            <v>179.9</v>
          </cell>
          <cell r="I4330" t="str">
            <v>RE</v>
          </cell>
        </row>
        <row r="4331">
          <cell r="B4331">
            <v>75044882102</v>
          </cell>
          <cell r="C4331" t="str">
            <v>CABALLITOS 9/2 LTS.</v>
          </cell>
          <cell r="D4331" t="str">
            <v>CJA</v>
          </cell>
          <cell r="E4331">
            <v>114.6546</v>
          </cell>
          <cell r="F4331">
            <v>1.0902000000000001</v>
          </cell>
          <cell r="G4331">
            <v>125</v>
          </cell>
          <cell r="H4331">
            <v>145</v>
          </cell>
          <cell r="I4331" t="str">
            <v>RE</v>
          </cell>
        </row>
        <row r="4332">
          <cell r="B4332">
            <v>750525700547</v>
          </cell>
          <cell r="C4332" t="str">
            <v>SANGRIA SE¥ORIAL 24/600 ML.</v>
          </cell>
          <cell r="D4332" t="str">
            <v>CJA</v>
          </cell>
          <cell r="E4332">
            <v>233.52959999999999</v>
          </cell>
          <cell r="F4332">
            <v>1.1501999999999999</v>
          </cell>
          <cell r="G4332">
            <v>268.62</v>
          </cell>
          <cell r="H4332">
            <v>311.60000000000002</v>
          </cell>
          <cell r="I4332" t="str">
            <v>RE</v>
          </cell>
        </row>
        <row r="4333">
          <cell r="B4333">
            <v>750525700548</v>
          </cell>
          <cell r="C4333" t="str">
            <v>SANGRIA SE¥ORIAL 8/2 LTS.</v>
          </cell>
          <cell r="D4333" t="str">
            <v>CJA</v>
          </cell>
          <cell r="E4333">
            <v>159.82560000000001</v>
          </cell>
          <cell r="F4333">
            <v>1.0901000000000001</v>
          </cell>
          <cell r="G4333">
            <v>174.22</v>
          </cell>
          <cell r="H4333">
            <v>202.1</v>
          </cell>
          <cell r="I4333" t="str">
            <v>RE</v>
          </cell>
        </row>
        <row r="4334">
          <cell r="B4334">
            <v>750582662</v>
          </cell>
          <cell r="C4334" t="str">
            <v>SIDRAL AGA NO RET. 24/600 ML.</v>
          </cell>
          <cell r="D4334" t="str">
            <v>CJA</v>
          </cell>
          <cell r="E4334">
            <v>198.27359999999999</v>
          </cell>
          <cell r="F4334">
            <v>1.0900000000000001</v>
          </cell>
          <cell r="G4334">
            <v>216.12</v>
          </cell>
          <cell r="H4334">
            <v>250.7</v>
          </cell>
          <cell r="I4334" t="str">
            <v>RE</v>
          </cell>
        </row>
        <row r="4335">
          <cell r="B4335">
            <v>750582672</v>
          </cell>
          <cell r="C4335" t="str">
            <v>COCA COLA NO RET. 24/600 ML.</v>
          </cell>
          <cell r="D4335" t="str">
            <v>CJA</v>
          </cell>
          <cell r="E4335">
            <v>282.42959999999999</v>
          </cell>
          <cell r="F4335">
            <v>1.1001000000000001</v>
          </cell>
          <cell r="G4335">
            <v>310.69</v>
          </cell>
          <cell r="H4335">
            <v>360.4</v>
          </cell>
          <cell r="I4335" t="str">
            <v>RE</v>
          </cell>
        </row>
        <row r="4336">
          <cell r="B4336">
            <v>750582673</v>
          </cell>
          <cell r="C4336" t="str">
            <v>COCA COLA NO RET. PET 12/500 ML.</v>
          </cell>
          <cell r="D4336" t="str">
            <v>CJA</v>
          </cell>
          <cell r="E4336">
            <v>131.87039999999999</v>
          </cell>
          <cell r="F4336">
            <v>1.1002000000000001</v>
          </cell>
          <cell r="G4336">
            <v>145.09</v>
          </cell>
          <cell r="H4336">
            <v>168.3</v>
          </cell>
          <cell r="I4336" t="str">
            <v>RE</v>
          </cell>
        </row>
        <row r="4337">
          <cell r="B4337">
            <v>750582674</v>
          </cell>
          <cell r="C4337" t="str">
            <v>COCA COLA NO RET. 8/2.5 LTS.</v>
          </cell>
          <cell r="D4337" t="str">
            <v>CJA</v>
          </cell>
          <cell r="E4337">
            <v>214.86160000000001</v>
          </cell>
          <cell r="F4337">
            <v>1.0993999999999999</v>
          </cell>
          <cell r="G4337">
            <v>236.21</v>
          </cell>
          <cell r="H4337">
            <v>274</v>
          </cell>
          <cell r="I4337" t="str">
            <v>RE</v>
          </cell>
        </row>
        <row r="4338">
          <cell r="B4338">
            <v>750582675</v>
          </cell>
          <cell r="C4338" t="str">
            <v>COCA COLA NO RET. LIGHT 12/600 ML.</v>
          </cell>
          <cell r="D4338" t="str">
            <v>CJA</v>
          </cell>
          <cell r="E4338">
            <v>140.84399999999999</v>
          </cell>
          <cell r="F4338">
            <v>1.1005</v>
          </cell>
          <cell r="G4338">
            <v>155</v>
          </cell>
          <cell r="H4338">
            <v>179.8</v>
          </cell>
          <cell r="I4338" t="str">
            <v>RE</v>
          </cell>
        </row>
        <row r="4339">
          <cell r="B4339">
            <v>750582676</v>
          </cell>
          <cell r="C4339" t="str">
            <v>COCA COLA LATA LIGHT 12/355 ML.</v>
          </cell>
          <cell r="D4339" t="str">
            <v>CJA</v>
          </cell>
          <cell r="E4339">
            <v>132.81</v>
          </cell>
          <cell r="F4339">
            <v>1.1002000000000001</v>
          </cell>
          <cell r="G4339">
            <v>146.12</v>
          </cell>
          <cell r="H4339">
            <v>169.5</v>
          </cell>
          <cell r="I4339" t="str">
            <v>RE</v>
          </cell>
        </row>
        <row r="4340">
          <cell r="B4340">
            <v>750582677</v>
          </cell>
          <cell r="C4340" t="str">
            <v>COCA COLA NO RET. 12/355 ML.</v>
          </cell>
          <cell r="D4340" t="str">
            <v>CJA</v>
          </cell>
          <cell r="E4340">
            <v>123.99120000000001</v>
          </cell>
          <cell r="F4340">
            <v>1.0902000000000001</v>
          </cell>
          <cell r="G4340">
            <v>135.16999999999999</v>
          </cell>
          <cell r="H4340">
            <v>156.80000000000001</v>
          </cell>
          <cell r="I4340" t="str">
            <v>RE</v>
          </cell>
        </row>
        <row r="4341">
          <cell r="B4341">
            <v>750582678</v>
          </cell>
          <cell r="C4341" t="str">
            <v>SQUIRT 9/2 LTS.</v>
          </cell>
          <cell r="D4341" t="str">
            <v>CJA</v>
          </cell>
          <cell r="E4341">
            <v>138.10319999999999</v>
          </cell>
          <cell r="F4341">
            <v>9.8143999999999991</v>
          </cell>
          <cell r="G4341">
            <v>150.6</v>
          </cell>
          <cell r="H4341">
            <v>174.7</v>
          </cell>
          <cell r="I4341" t="str">
            <v>RE</v>
          </cell>
        </row>
        <row r="4342">
          <cell r="B4342">
            <v>7506192507486</v>
          </cell>
          <cell r="C4342" t="str">
            <v>SABIFRUT 8/15 GRS. CLASICO</v>
          </cell>
          <cell r="D4342" t="str">
            <v>EXH</v>
          </cell>
          <cell r="E4342">
            <v>23.155200000000001</v>
          </cell>
          <cell r="F4342">
            <v>1.1617</v>
          </cell>
          <cell r="G4342">
            <v>26.9</v>
          </cell>
          <cell r="H4342">
            <v>31.2</v>
          </cell>
          <cell r="I4342" t="str">
            <v>RE</v>
          </cell>
        </row>
        <row r="4343">
          <cell r="B4343">
            <v>7506192507509</v>
          </cell>
          <cell r="C4343" t="str">
            <v>SABIFRUT 8/15 GRS. NARANJA</v>
          </cell>
          <cell r="D4343" t="str">
            <v>EXH</v>
          </cell>
          <cell r="E4343">
            <v>23.157599999999999</v>
          </cell>
          <cell r="F4343">
            <v>1.1616</v>
          </cell>
          <cell r="G4343">
            <v>26.9</v>
          </cell>
          <cell r="H4343">
            <v>31.2</v>
          </cell>
          <cell r="I4343" t="str">
            <v>RE</v>
          </cell>
        </row>
        <row r="4344">
          <cell r="B4344">
            <v>7506192507523</v>
          </cell>
          <cell r="C4344" t="str">
            <v>SABIFRUT 8/15 GRS. JAMAICA</v>
          </cell>
          <cell r="D4344" t="str">
            <v>EXH</v>
          </cell>
          <cell r="E4344">
            <v>23.155200000000001</v>
          </cell>
          <cell r="F4344">
            <v>1.1617</v>
          </cell>
          <cell r="G4344">
            <v>26.9</v>
          </cell>
          <cell r="H4344">
            <v>31.2</v>
          </cell>
          <cell r="I4344" t="str">
            <v>RE</v>
          </cell>
        </row>
        <row r="4345">
          <cell r="B4345">
            <v>7506192507547</v>
          </cell>
          <cell r="C4345" t="str">
            <v>SABIFRUT 8/15 GRS. LIMON</v>
          </cell>
          <cell r="D4345" t="str">
            <v>EXH</v>
          </cell>
          <cell r="E4345">
            <v>22.913599999999999</v>
          </cell>
          <cell r="F4345">
            <v>1.1739999999999999</v>
          </cell>
          <cell r="G4345">
            <v>26.9</v>
          </cell>
          <cell r="H4345">
            <v>31.2</v>
          </cell>
          <cell r="I4345" t="str">
            <v>RE</v>
          </cell>
        </row>
        <row r="4346">
          <cell r="B4346" t="str">
            <v>i-0291-2.6</v>
          </cell>
          <cell r="C4346" t="str">
            <v>CEDIS ABA</v>
          </cell>
          <cell r="D4346" t="str">
            <v>RROTES AZTECA</v>
          </cell>
          <cell r="H4346">
            <v>44642</v>
          </cell>
          <cell r="I4346" t="str">
            <v>_x000C_ce</v>
          </cell>
        </row>
        <row r="4347">
          <cell r="I4347">
            <v>0</v>
          </cell>
        </row>
        <row r="4348">
          <cell r="C4348" t="str">
            <v>Catalogo</v>
          </cell>
          <cell r="D4348" t="str">
            <v>de Articulos</v>
          </cell>
          <cell r="H4348" t="str">
            <v>Hoja :   70</v>
          </cell>
          <cell r="I4348">
            <v>0</v>
          </cell>
        </row>
        <row r="4349">
          <cell r="I4349">
            <v>0</v>
          </cell>
        </row>
        <row r="4350">
          <cell r="B4350" t="str">
            <v>Codigo</v>
          </cell>
          <cell r="C4350" t="str">
            <v>D e s c r i p c i o n</v>
          </cell>
          <cell r="D4350" t="str">
            <v>UM    Prov</v>
          </cell>
          <cell r="E4350" t="str">
            <v>Ult. Costo</v>
          </cell>
          <cell r="F4350" t="str">
            <v>Utilidad</v>
          </cell>
          <cell r="G4350" t="str">
            <v>Prec. s/imp.</v>
          </cell>
          <cell r="H4350" t="str">
            <v>Prec. c/imp.</v>
          </cell>
          <cell r="I4350" t="str">
            <v>Lin</v>
          </cell>
        </row>
        <row r="4351">
          <cell r="I4351">
            <v>0</v>
          </cell>
        </row>
        <row r="4352">
          <cell r="B4352" t="str">
            <v>veedor :</v>
          </cell>
          <cell r="C4352" t="str">
            <v>******************************            (Con</v>
          </cell>
          <cell r="D4352" t="str">
            <v>tinuacion)</v>
          </cell>
          <cell r="I4352" t="str">
            <v>Pro</v>
          </cell>
        </row>
        <row r="4353">
          <cell r="I4353">
            <v>0</v>
          </cell>
        </row>
        <row r="4354">
          <cell r="B4354">
            <v>75063621001</v>
          </cell>
          <cell r="C4354" t="str">
            <v>LULU 4/2 LTS. NO RETORNABLE LIMON</v>
          </cell>
          <cell r="D4354" t="str">
            <v>CJA</v>
          </cell>
          <cell r="E4354">
            <v>55.6464</v>
          </cell>
          <cell r="F4354">
            <v>1.0906</v>
          </cell>
          <cell r="G4354">
            <v>60.69</v>
          </cell>
          <cell r="H4354">
            <v>70.400000000000006</v>
          </cell>
          <cell r="I4354" t="str">
            <v>RE</v>
          </cell>
        </row>
        <row r="4355">
          <cell r="B4355">
            <v>75063621002</v>
          </cell>
          <cell r="C4355" t="str">
            <v>LULU 4/2 LTS. NO RETORNABLE TORONJA</v>
          </cell>
          <cell r="D4355" t="str">
            <v>CJA</v>
          </cell>
          <cell r="E4355">
            <v>55.6464</v>
          </cell>
          <cell r="F4355">
            <v>1.0906</v>
          </cell>
          <cell r="G4355">
            <v>60.69</v>
          </cell>
          <cell r="H4355">
            <v>70.400000000000006</v>
          </cell>
          <cell r="I4355" t="str">
            <v>RE</v>
          </cell>
        </row>
        <row r="4356">
          <cell r="B4356">
            <v>75063621010</v>
          </cell>
          <cell r="C4356" t="str">
            <v>LULU 4/2 LTS. NO RETORNABLE NARANJA</v>
          </cell>
          <cell r="D4356" t="str">
            <v>CJA</v>
          </cell>
          <cell r="E4356">
            <v>55.6464</v>
          </cell>
          <cell r="F4356">
            <v>1.0906</v>
          </cell>
          <cell r="G4356">
            <v>60.69</v>
          </cell>
          <cell r="H4356">
            <v>70.400000000000006</v>
          </cell>
          <cell r="I4356" t="str">
            <v>RE</v>
          </cell>
        </row>
        <row r="4357">
          <cell r="B4357">
            <v>75063621012</v>
          </cell>
          <cell r="C4357" t="str">
            <v>LULU 4/2 LTS. NO RETORNABLE FRAMBUESA</v>
          </cell>
          <cell r="D4357" t="str">
            <v>CJA</v>
          </cell>
          <cell r="E4357">
            <v>55.6464</v>
          </cell>
          <cell r="F4357">
            <v>1.0906</v>
          </cell>
          <cell r="G4357">
            <v>60.69</v>
          </cell>
          <cell r="H4357">
            <v>70.400000000000006</v>
          </cell>
          <cell r="I4357" t="str">
            <v>RE</v>
          </cell>
        </row>
        <row r="4358">
          <cell r="B4358">
            <v>75063621013</v>
          </cell>
          <cell r="C4358" t="str">
            <v>LULU 4/2 LTS. NO RETORNABLE PI¥A</v>
          </cell>
          <cell r="D4358" t="str">
            <v>CJA</v>
          </cell>
          <cell r="E4358">
            <v>55.6464</v>
          </cell>
          <cell r="F4358">
            <v>1.0906</v>
          </cell>
          <cell r="G4358">
            <v>60.69</v>
          </cell>
          <cell r="H4358">
            <v>70.400000000000006</v>
          </cell>
          <cell r="I4358" t="str">
            <v>RE</v>
          </cell>
        </row>
        <row r="4359">
          <cell r="B4359">
            <v>75063621014</v>
          </cell>
          <cell r="C4359" t="str">
            <v>LULU 4/2 LTS. NO RETORNABLE UVA</v>
          </cell>
          <cell r="D4359" t="str">
            <v>CJA</v>
          </cell>
          <cell r="E4359">
            <v>55.6464</v>
          </cell>
          <cell r="F4359">
            <v>1.0906</v>
          </cell>
          <cell r="G4359">
            <v>60.69</v>
          </cell>
          <cell r="H4359">
            <v>70.400000000000006</v>
          </cell>
          <cell r="I4359" t="str">
            <v>RE</v>
          </cell>
        </row>
        <row r="4360">
          <cell r="B4360">
            <v>75063621020</v>
          </cell>
          <cell r="C4360" t="str">
            <v>LULU 4/2 LTS. NO RETORNABLE MANZANA</v>
          </cell>
          <cell r="D4360" t="str">
            <v>CJA</v>
          </cell>
          <cell r="E4360">
            <v>55.6464</v>
          </cell>
          <cell r="F4360">
            <v>1.0906</v>
          </cell>
          <cell r="G4360">
            <v>60.69</v>
          </cell>
          <cell r="H4360">
            <v>70.400000000000006</v>
          </cell>
          <cell r="I4360" t="str">
            <v>RE</v>
          </cell>
        </row>
        <row r="4361">
          <cell r="B4361">
            <v>75064256004</v>
          </cell>
          <cell r="C4361" t="str">
            <v>7 UP NO RETORNABLE 12/400 ML.</v>
          </cell>
          <cell r="D4361" t="str">
            <v>CJA</v>
          </cell>
          <cell r="E4361">
            <v>58.62</v>
          </cell>
          <cell r="F4361">
            <v>13.0952</v>
          </cell>
          <cell r="G4361">
            <v>63.97</v>
          </cell>
          <cell r="H4361">
            <v>74.2</v>
          </cell>
          <cell r="I4361" t="str">
            <v>RE</v>
          </cell>
        </row>
        <row r="4362">
          <cell r="B4362">
            <v>75064256005</v>
          </cell>
          <cell r="C4362" t="str">
            <v>MIRINDA NO RETORNABLE 12/400 ML.</v>
          </cell>
          <cell r="D4362" t="str">
            <v>CJA</v>
          </cell>
          <cell r="E4362">
            <v>58.62</v>
          </cell>
          <cell r="F4362">
            <v>13.0952</v>
          </cell>
          <cell r="G4362">
            <v>63.97</v>
          </cell>
          <cell r="H4362">
            <v>74.2</v>
          </cell>
          <cell r="I4362" t="str">
            <v>RE</v>
          </cell>
        </row>
        <row r="4363">
          <cell r="B4363">
            <v>75064256006</v>
          </cell>
          <cell r="C4363" t="str">
            <v>MANZANITA SOL NO RETORNABLE 12/400 ML.</v>
          </cell>
          <cell r="D4363" t="str">
            <v>CJA</v>
          </cell>
          <cell r="E4363">
            <v>58.62</v>
          </cell>
          <cell r="F4363">
            <v>13.0952</v>
          </cell>
          <cell r="G4363">
            <v>63.97</v>
          </cell>
          <cell r="H4363">
            <v>74.2</v>
          </cell>
          <cell r="I4363" t="str">
            <v>RE</v>
          </cell>
        </row>
        <row r="4364">
          <cell r="B4364">
            <v>7506622301</v>
          </cell>
          <cell r="C4364" t="str">
            <v>SANGRIA CASERA 12/400 ML.</v>
          </cell>
          <cell r="D4364" t="str">
            <v>CJA</v>
          </cell>
          <cell r="E4364">
            <v>58.62</v>
          </cell>
          <cell r="F4364">
            <v>1.0912999999999999</v>
          </cell>
          <cell r="G4364">
            <v>63.97</v>
          </cell>
          <cell r="H4364">
            <v>74.2</v>
          </cell>
          <cell r="I4364" t="str">
            <v>RE</v>
          </cell>
        </row>
        <row r="4365">
          <cell r="B4365">
            <v>75078563291</v>
          </cell>
          <cell r="C4365" t="str">
            <v>COCA COLA NO RET. 12/1.75 LTS.</v>
          </cell>
          <cell r="D4365" t="str">
            <v>CJA</v>
          </cell>
          <cell r="E4365">
            <v>243.9828</v>
          </cell>
          <cell r="F4365">
            <v>1.1003000000000001</v>
          </cell>
          <cell r="G4365">
            <v>268.45</v>
          </cell>
          <cell r="H4365">
            <v>311.39999999999998</v>
          </cell>
          <cell r="I4365" t="str">
            <v>RE</v>
          </cell>
        </row>
        <row r="4366">
          <cell r="B4366">
            <v>7507895200100</v>
          </cell>
          <cell r="C4366" t="str">
            <v>GINGER ALE SCHWEPPES 24/600 ML.</v>
          </cell>
          <cell r="D4366" t="str">
            <v>CJA</v>
          </cell>
          <cell r="E4366">
            <v>212.55119999999999</v>
          </cell>
          <cell r="F4366">
            <v>1.0901000000000001</v>
          </cell>
          <cell r="G4366">
            <v>231.72</v>
          </cell>
          <cell r="H4366">
            <v>268.8</v>
          </cell>
          <cell r="I4366" t="str">
            <v>RE</v>
          </cell>
        </row>
        <row r="4367">
          <cell r="B4367">
            <v>75079008522</v>
          </cell>
          <cell r="C4367" t="str">
            <v>PE¥AFIEL CLAS. 24/600 ML. SANGRIA</v>
          </cell>
          <cell r="D4367" t="str">
            <v>CJA</v>
          </cell>
          <cell r="E4367">
            <v>212.55119999999999</v>
          </cell>
          <cell r="F4367">
            <v>1.1003000000000001</v>
          </cell>
          <cell r="G4367">
            <v>233.88</v>
          </cell>
          <cell r="H4367">
            <v>271.3</v>
          </cell>
          <cell r="I4367" t="str">
            <v>RE</v>
          </cell>
        </row>
        <row r="4368">
          <cell r="B4368">
            <v>75079008523</v>
          </cell>
          <cell r="C4368" t="str">
            <v>PE¥AFIEL TWIST 24/600 ML. LIMON Y SAL</v>
          </cell>
          <cell r="D4368" t="str">
            <v>CJA</v>
          </cell>
          <cell r="E4368">
            <v>212.54640000000001</v>
          </cell>
          <cell r="F4368">
            <v>26.164100000000001</v>
          </cell>
          <cell r="G4368">
            <v>231.72</v>
          </cell>
          <cell r="H4368">
            <v>268.8</v>
          </cell>
          <cell r="I4368" t="str">
            <v>RE</v>
          </cell>
        </row>
        <row r="4369">
          <cell r="B4369">
            <v>75079008524</v>
          </cell>
          <cell r="C4369" t="str">
            <v>PE¥AFIEL TWIST 24/600 ML. NARANJA Y SAL</v>
          </cell>
          <cell r="D4369" t="str">
            <v>CJA</v>
          </cell>
          <cell r="E4369">
            <v>212.5488</v>
          </cell>
          <cell r="F4369">
            <v>1.0901000000000001</v>
          </cell>
          <cell r="G4369">
            <v>231.72</v>
          </cell>
          <cell r="H4369">
            <v>268.8</v>
          </cell>
          <cell r="I4369" t="str">
            <v>RE</v>
          </cell>
        </row>
        <row r="4370">
          <cell r="B4370">
            <v>75079008525</v>
          </cell>
          <cell r="C4370" t="str">
            <v>PE¥AFIEL 2 LTS. C/JUGO NARANJADA 8 PZAS.</v>
          </cell>
          <cell r="D4370" t="str">
            <v>CJA</v>
          </cell>
          <cell r="E4370">
            <v>136.5496</v>
          </cell>
          <cell r="F4370">
            <v>1.0903</v>
          </cell>
          <cell r="G4370">
            <v>148.88</v>
          </cell>
          <cell r="H4370">
            <v>172.7</v>
          </cell>
          <cell r="I4370" t="str">
            <v>RE</v>
          </cell>
        </row>
        <row r="4371">
          <cell r="B4371">
            <v>75079008526</v>
          </cell>
          <cell r="C4371" t="str">
            <v>PE¥AFIEL 2 LTS. C/JUGO TORONJADA 8 PZAS.</v>
          </cell>
          <cell r="D4371" t="str">
            <v>CJA</v>
          </cell>
          <cell r="E4371">
            <v>136.5496</v>
          </cell>
          <cell r="F4371">
            <v>1.0903</v>
          </cell>
          <cell r="G4371">
            <v>148.88</v>
          </cell>
          <cell r="H4371">
            <v>172.7</v>
          </cell>
          <cell r="I4371" t="str">
            <v>RE</v>
          </cell>
        </row>
        <row r="4372">
          <cell r="B4372">
            <v>75079008527</v>
          </cell>
          <cell r="C4372" t="str">
            <v>PE¥AFIEL 2 LTS. C/JUGO LIMONADA 8 PZAS.</v>
          </cell>
          <cell r="D4372" t="str">
            <v>CJA</v>
          </cell>
          <cell r="E4372">
            <v>136.5496</v>
          </cell>
          <cell r="F4372">
            <v>1.0903</v>
          </cell>
          <cell r="G4372">
            <v>148.88</v>
          </cell>
          <cell r="H4372">
            <v>172.7</v>
          </cell>
          <cell r="I4372" t="str">
            <v>RE</v>
          </cell>
        </row>
        <row r="4373">
          <cell r="B4373">
            <v>75079008528</v>
          </cell>
          <cell r="C4373" t="str">
            <v>PE¥AFIEL 2 LTS. C/ JUGO FRESADA 8 PZAS</v>
          </cell>
          <cell r="D4373" t="str">
            <v>CJA</v>
          </cell>
          <cell r="E4373">
            <v>136.5496</v>
          </cell>
          <cell r="F4373">
            <v>1.0903</v>
          </cell>
          <cell r="G4373">
            <v>148.88</v>
          </cell>
          <cell r="H4373">
            <v>172.7</v>
          </cell>
          <cell r="I4373" t="str">
            <v>RE</v>
          </cell>
        </row>
        <row r="4374">
          <cell r="B4374">
            <v>75079008529</v>
          </cell>
          <cell r="C4374" t="str">
            <v>PE¥AFIEL CLAS. 8/2 LTS. MANZANITA</v>
          </cell>
          <cell r="D4374" t="str">
            <v>CJA</v>
          </cell>
          <cell r="E4374">
            <v>116.3784</v>
          </cell>
          <cell r="F4374">
            <v>1.0904</v>
          </cell>
          <cell r="G4374">
            <v>126.9</v>
          </cell>
          <cell r="H4374">
            <v>147.19999999999999</v>
          </cell>
          <cell r="I4374" t="str">
            <v>RE</v>
          </cell>
        </row>
        <row r="4375">
          <cell r="B4375">
            <v>75079008530</v>
          </cell>
          <cell r="C4375" t="str">
            <v>PE¥AFIEL CLAS. 8/2 LTS. MANZANA</v>
          </cell>
          <cell r="D4375" t="str">
            <v>CJA</v>
          </cell>
          <cell r="E4375">
            <v>116.3792</v>
          </cell>
          <cell r="F4375">
            <v>1.0904</v>
          </cell>
          <cell r="G4375">
            <v>126.9</v>
          </cell>
          <cell r="H4375">
            <v>147.19999999999999</v>
          </cell>
          <cell r="I4375" t="str">
            <v>RE</v>
          </cell>
        </row>
        <row r="4376">
          <cell r="B4376">
            <v>75079008531</v>
          </cell>
          <cell r="C4376" t="str">
            <v>PE¥AFIEL CLAS. 8/2 LTS. DURAZNO</v>
          </cell>
          <cell r="D4376" t="str">
            <v>CJA</v>
          </cell>
          <cell r="E4376">
            <v>116.3792</v>
          </cell>
          <cell r="F4376">
            <v>1.0904</v>
          </cell>
          <cell r="G4376">
            <v>126.9</v>
          </cell>
          <cell r="H4376">
            <v>147.19999999999999</v>
          </cell>
          <cell r="I4376" t="str">
            <v>RE</v>
          </cell>
        </row>
        <row r="4377">
          <cell r="B4377">
            <v>75079008532</v>
          </cell>
          <cell r="C4377" t="str">
            <v>PE¥AFIEL CLAS. 8/2 LTS. SANGRIA</v>
          </cell>
          <cell r="D4377" t="str">
            <v>CJA</v>
          </cell>
          <cell r="E4377">
            <v>116.36799999999999</v>
          </cell>
          <cell r="F4377">
            <v>1.0904</v>
          </cell>
          <cell r="G4377">
            <v>126.9</v>
          </cell>
          <cell r="H4377">
            <v>147.19999999999999</v>
          </cell>
          <cell r="I4377" t="str">
            <v>RE</v>
          </cell>
        </row>
        <row r="4378">
          <cell r="B4378">
            <v>75079008533</v>
          </cell>
          <cell r="C4378" t="str">
            <v>PE¥AFIEL CLAS. 8/2 LTS. LIMON</v>
          </cell>
          <cell r="D4378" t="str">
            <v>CJA</v>
          </cell>
          <cell r="E4378">
            <v>116.3792</v>
          </cell>
          <cell r="F4378">
            <v>1.0904</v>
          </cell>
          <cell r="G4378">
            <v>126.9</v>
          </cell>
          <cell r="H4378">
            <v>147.19999999999999</v>
          </cell>
          <cell r="I4378" t="str">
            <v>RE</v>
          </cell>
        </row>
        <row r="4379">
          <cell r="B4379">
            <v>75079008534</v>
          </cell>
          <cell r="C4379" t="str">
            <v>PE¥AFIEL CLAS. 8/2 LTS. MANDARINA</v>
          </cell>
          <cell r="D4379" t="str">
            <v>CJA</v>
          </cell>
          <cell r="E4379">
            <v>116.3672</v>
          </cell>
          <cell r="F4379">
            <v>1.0904</v>
          </cell>
          <cell r="G4379">
            <v>126.9</v>
          </cell>
          <cell r="H4379">
            <v>147.19999999999999</v>
          </cell>
          <cell r="I4379" t="str">
            <v>RE</v>
          </cell>
        </row>
        <row r="4380">
          <cell r="B4380">
            <v>75079008535</v>
          </cell>
          <cell r="C4380" t="str">
            <v>PE¥AFIEL CLAS. 8/2 LTS. PI¥A</v>
          </cell>
          <cell r="D4380" t="str">
            <v>CJA</v>
          </cell>
          <cell r="E4380">
            <v>116.3792</v>
          </cell>
          <cell r="F4380">
            <v>1.0904</v>
          </cell>
          <cell r="G4380">
            <v>126.9</v>
          </cell>
          <cell r="H4380">
            <v>147.19999999999999</v>
          </cell>
          <cell r="I4380" t="str">
            <v>RE</v>
          </cell>
        </row>
        <row r="4381">
          <cell r="B4381">
            <v>75079008536</v>
          </cell>
          <cell r="C4381" t="str">
            <v>PE¥AFIEL CLAS. 8/2 LTS. TORONJA</v>
          </cell>
          <cell r="D4381" t="str">
            <v>CJA</v>
          </cell>
          <cell r="E4381">
            <v>136.55119999999999</v>
          </cell>
          <cell r="F4381">
            <v>1.0802</v>
          </cell>
          <cell r="G4381">
            <v>147.5</v>
          </cell>
          <cell r="H4381">
            <v>171.1</v>
          </cell>
          <cell r="I4381" t="str">
            <v>RE</v>
          </cell>
        </row>
        <row r="4382">
          <cell r="B4382">
            <v>75079008537</v>
          </cell>
          <cell r="C4382" t="str">
            <v>PE¥AFIEL CLAS. 8/2 LTS. FRESA</v>
          </cell>
          <cell r="D4382" t="str">
            <v>CJA</v>
          </cell>
          <cell r="E4382">
            <v>116.36799999999999</v>
          </cell>
          <cell r="F4382">
            <v>1.0904</v>
          </cell>
          <cell r="G4382">
            <v>126.9</v>
          </cell>
          <cell r="H4382">
            <v>147.19999999999999</v>
          </cell>
          <cell r="I4382" t="str">
            <v>RE</v>
          </cell>
        </row>
        <row r="4383">
          <cell r="B4383">
            <v>75079008538</v>
          </cell>
          <cell r="C4383" t="str">
            <v>PE¥AFIEL NAT. MINERAL 8/2 LTS.</v>
          </cell>
          <cell r="D4383" t="str">
            <v>CJA</v>
          </cell>
          <cell r="E4383">
            <v>116.3728</v>
          </cell>
          <cell r="F4383">
            <v>8.7236999999999991</v>
          </cell>
          <cell r="G4383">
            <v>126.9</v>
          </cell>
          <cell r="H4383">
            <v>147.19999999999999</v>
          </cell>
          <cell r="I4383" t="str">
            <v>RE</v>
          </cell>
        </row>
        <row r="4384">
          <cell r="B4384">
            <v>75079008539</v>
          </cell>
          <cell r="C4384" t="str">
            <v>PE¥AFIEL CLAS. 8/2 LTS. ARANDANO</v>
          </cell>
          <cell r="D4384" t="str">
            <v>CJA</v>
          </cell>
          <cell r="E4384">
            <v>116.36879999999999</v>
          </cell>
          <cell r="F4384">
            <v>1.0904</v>
          </cell>
          <cell r="G4384">
            <v>126.9</v>
          </cell>
          <cell r="H4384">
            <v>147.19999999999999</v>
          </cell>
          <cell r="I4384" t="str">
            <v>RE</v>
          </cell>
        </row>
        <row r="4385">
          <cell r="B4385">
            <v>7507900855</v>
          </cell>
          <cell r="C4385" t="str">
            <v>PE¥AFIEL CLAS. 24/600 ML. TORONJA</v>
          </cell>
          <cell r="D4385" t="str">
            <v>CJA</v>
          </cell>
          <cell r="E4385">
            <v>212.55600000000001</v>
          </cell>
          <cell r="F4385">
            <v>1.1003000000000001</v>
          </cell>
          <cell r="G4385">
            <v>233.88</v>
          </cell>
          <cell r="H4385">
            <v>271.3</v>
          </cell>
          <cell r="I4385" t="str">
            <v>RE</v>
          </cell>
        </row>
        <row r="4386">
          <cell r="B4386">
            <v>7508510701</v>
          </cell>
          <cell r="C4386" t="str">
            <v>CABALLITOS 24/500 ML. SABORES</v>
          </cell>
          <cell r="D4386" t="str">
            <v>CJA</v>
          </cell>
          <cell r="E4386">
            <v>142.24080000000001</v>
          </cell>
          <cell r="F4386">
            <v>1.0903</v>
          </cell>
          <cell r="G4386">
            <v>155.09</v>
          </cell>
          <cell r="H4386">
            <v>179.9</v>
          </cell>
          <cell r="I4386" t="str">
            <v>RE</v>
          </cell>
        </row>
        <row r="4387">
          <cell r="B4387">
            <v>7508851452</v>
          </cell>
          <cell r="C4387" t="str">
            <v>SQUIRT 24/600 ML. TORONJA</v>
          </cell>
          <cell r="D4387" t="str">
            <v>CJA</v>
          </cell>
          <cell r="E4387">
            <v>207.15360000000001</v>
          </cell>
          <cell r="F4387">
            <v>26.167200000000001</v>
          </cell>
          <cell r="G4387">
            <v>225.86</v>
          </cell>
          <cell r="H4387">
            <v>262</v>
          </cell>
          <cell r="I4387" t="str">
            <v>RE</v>
          </cell>
        </row>
        <row r="4388">
          <cell r="B4388">
            <v>75089631401</v>
          </cell>
          <cell r="C4388" t="str">
            <v>SIDRAL MUNDET RETORNABLE 8/2.5 LTS.</v>
          </cell>
          <cell r="D4388" t="str">
            <v>CJA</v>
          </cell>
          <cell r="E4388">
            <v>121.55119999999999</v>
          </cell>
          <cell r="F4388">
            <v>1.0901000000000001</v>
          </cell>
          <cell r="G4388">
            <v>132.5</v>
          </cell>
          <cell r="H4388">
            <v>153.69999999999999</v>
          </cell>
          <cell r="I4388" t="str">
            <v>RE</v>
          </cell>
        </row>
        <row r="4389">
          <cell r="B4389">
            <v>75089631402</v>
          </cell>
          <cell r="C4389" t="str">
            <v>FANTA RETORNABLE 8/2.5 LTS. NARANJA</v>
          </cell>
          <cell r="D4389" t="str">
            <v>CJA</v>
          </cell>
          <cell r="E4389">
            <v>121.55119999999999</v>
          </cell>
          <cell r="F4389">
            <v>1.0901000000000001</v>
          </cell>
          <cell r="G4389">
            <v>132.5</v>
          </cell>
          <cell r="H4389">
            <v>153.69999999999999</v>
          </cell>
          <cell r="I4389" t="str">
            <v>RE</v>
          </cell>
        </row>
        <row r="4390">
          <cell r="B4390">
            <v>75454807</v>
          </cell>
          <cell r="C4390" t="str">
            <v>ZUBBA 24/600 ML.</v>
          </cell>
          <cell r="D4390" t="str">
            <v>CJA</v>
          </cell>
          <cell r="E4390">
            <v>198.27359999999999</v>
          </cell>
          <cell r="F4390">
            <v>1.0900000000000001</v>
          </cell>
          <cell r="G4390">
            <v>216.12</v>
          </cell>
          <cell r="H4390">
            <v>250.7</v>
          </cell>
          <cell r="I4390" t="str">
            <v>RE</v>
          </cell>
        </row>
        <row r="4391">
          <cell r="B4391">
            <v>7563253801</v>
          </cell>
          <cell r="C4391" t="str">
            <v>SIDRAL AGA NO RET. 9/2 LTS.</v>
          </cell>
          <cell r="D4391" t="str">
            <v>CJA</v>
          </cell>
          <cell r="E4391">
            <v>117.3789</v>
          </cell>
          <cell r="F4391">
            <v>9.8158999999999992</v>
          </cell>
          <cell r="G4391">
            <v>128.02000000000001</v>
          </cell>
          <cell r="H4391">
            <v>148.5</v>
          </cell>
          <cell r="I4391" t="str">
            <v>RE</v>
          </cell>
        </row>
        <row r="4392">
          <cell r="B4392">
            <v>7622210544537</v>
          </cell>
          <cell r="C4392" t="str">
            <v>TANG 8/15 GRS. END. SABILA JAMAICA</v>
          </cell>
          <cell r="D4392" t="str">
            <v>EXH</v>
          </cell>
          <cell r="E4392">
            <v>23.706399999999999</v>
          </cell>
          <cell r="F4392">
            <v>1.1418999999999999</v>
          </cell>
          <cell r="G4392">
            <v>27.07</v>
          </cell>
          <cell r="H4392">
            <v>31.4</v>
          </cell>
          <cell r="I4392" t="str">
            <v>RE</v>
          </cell>
        </row>
        <row r="4393">
          <cell r="B4393">
            <v>7622210544681</v>
          </cell>
          <cell r="C4393" t="str">
            <v>TANG 8/15 GRS. END. SABILA LIMON</v>
          </cell>
          <cell r="D4393" t="str">
            <v>EXH</v>
          </cell>
          <cell r="E4393">
            <v>23.706399999999999</v>
          </cell>
          <cell r="F4393">
            <v>1.1418999999999999</v>
          </cell>
          <cell r="G4393">
            <v>27.07</v>
          </cell>
          <cell r="H4393">
            <v>31.4</v>
          </cell>
          <cell r="I4393" t="str">
            <v>RE</v>
          </cell>
        </row>
        <row r="4394">
          <cell r="B4394">
            <v>7622210544766</v>
          </cell>
          <cell r="C4394" t="str">
            <v>TANG 8/15 GRS. END. SABILA NARANJA</v>
          </cell>
          <cell r="D4394" t="str">
            <v>EXH</v>
          </cell>
          <cell r="E4394">
            <v>23.706399999999999</v>
          </cell>
          <cell r="F4394">
            <v>1.1418999999999999</v>
          </cell>
          <cell r="G4394">
            <v>27.07</v>
          </cell>
          <cell r="H4394">
            <v>31.4</v>
          </cell>
          <cell r="I4394" t="str">
            <v>RE</v>
          </cell>
        </row>
        <row r="4395">
          <cell r="B4395">
            <v>7622210562357</v>
          </cell>
          <cell r="C4395" t="str">
            <v>TANG 8/14 GRS. FRESA</v>
          </cell>
          <cell r="D4395" t="str">
            <v>EXH</v>
          </cell>
          <cell r="E4395">
            <v>23.706399999999999</v>
          </cell>
          <cell r="F4395">
            <v>1.1418999999999999</v>
          </cell>
          <cell r="G4395">
            <v>27.07</v>
          </cell>
          <cell r="H4395">
            <v>31.4</v>
          </cell>
          <cell r="I4395" t="str">
            <v>RE</v>
          </cell>
        </row>
        <row r="4396">
          <cell r="B4396">
            <v>7622210562555</v>
          </cell>
          <cell r="C4396" t="str">
            <v>TANG 8/14 GRS. UVA</v>
          </cell>
          <cell r="D4396" t="str">
            <v>EXH</v>
          </cell>
          <cell r="E4396">
            <v>23.706399999999999</v>
          </cell>
          <cell r="F4396">
            <v>1.1418999999999999</v>
          </cell>
          <cell r="G4396">
            <v>27.07</v>
          </cell>
          <cell r="H4396">
            <v>31.4</v>
          </cell>
          <cell r="I4396" t="str">
            <v>RE</v>
          </cell>
        </row>
        <row r="4397">
          <cell r="B4397">
            <v>7622210562609</v>
          </cell>
          <cell r="C4397" t="str">
            <v>TANG 8/14 GRS. TAMARINDO</v>
          </cell>
          <cell r="D4397" t="str">
            <v>EXH</v>
          </cell>
          <cell r="E4397">
            <v>23.706399999999999</v>
          </cell>
          <cell r="F4397">
            <v>1.1418999999999999</v>
          </cell>
          <cell r="G4397">
            <v>27.07</v>
          </cell>
          <cell r="H4397">
            <v>31.4</v>
          </cell>
          <cell r="I4397" t="str">
            <v>RE</v>
          </cell>
        </row>
        <row r="4398">
          <cell r="B4398">
            <v>7622210562654</v>
          </cell>
          <cell r="C4398" t="str">
            <v>TANG 8/14 GRS. PI¥A</v>
          </cell>
          <cell r="D4398" t="str">
            <v>EXH</v>
          </cell>
          <cell r="E4398">
            <v>23.706399999999999</v>
          </cell>
          <cell r="F4398">
            <v>1.1418999999999999</v>
          </cell>
          <cell r="G4398">
            <v>27.07</v>
          </cell>
          <cell r="H4398">
            <v>31.4</v>
          </cell>
          <cell r="I4398" t="str">
            <v>RE</v>
          </cell>
        </row>
        <row r="4399">
          <cell r="B4399">
            <v>7622210562708</v>
          </cell>
          <cell r="C4399" t="str">
            <v>TANG 8/14 GRS. PIA COLADA</v>
          </cell>
          <cell r="D4399" t="str">
            <v>PZA</v>
          </cell>
          <cell r="E4399">
            <v>23.706399999999999</v>
          </cell>
          <cell r="F4399">
            <v>1.1418999999999999</v>
          </cell>
          <cell r="G4399">
            <v>27.07</v>
          </cell>
          <cell r="H4399">
            <v>31.4</v>
          </cell>
          <cell r="I4399" t="str">
            <v>RE</v>
          </cell>
        </row>
        <row r="4400">
          <cell r="B4400">
            <v>7622210562777</v>
          </cell>
          <cell r="C4400" t="str">
            <v>TANG 8/14 GRS. MELON</v>
          </cell>
          <cell r="D4400" t="str">
            <v>EXH</v>
          </cell>
          <cell r="E4400">
            <v>23.706399999999999</v>
          </cell>
          <cell r="F4400">
            <v>1.1418999999999999</v>
          </cell>
          <cell r="G4400">
            <v>27.07</v>
          </cell>
          <cell r="H4400">
            <v>31.4</v>
          </cell>
          <cell r="I4400" t="str">
            <v>RE</v>
          </cell>
        </row>
        <row r="4401">
          <cell r="B4401">
            <v>7622210562821</v>
          </cell>
          <cell r="C4401" t="str">
            <v>TANG 8/14 GRS. NARANJA</v>
          </cell>
          <cell r="D4401" t="str">
            <v>EXH</v>
          </cell>
          <cell r="E4401">
            <v>23.706399999999999</v>
          </cell>
          <cell r="F4401">
            <v>1.1418999999999999</v>
          </cell>
          <cell r="G4401">
            <v>27.07</v>
          </cell>
          <cell r="H4401">
            <v>31.4</v>
          </cell>
          <cell r="I4401" t="str">
            <v>RE</v>
          </cell>
        </row>
        <row r="4402">
          <cell r="B4402">
            <v>7622210562876</v>
          </cell>
          <cell r="C4402" t="str">
            <v>TANG 8/14 GRS. MANGO</v>
          </cell>
          <cell r="D4402" t="str">
            <v>EXH</v>
          </cell>
          <cell r="E4402">
            <v>23.706399999999999</v>
          </cell>
          <cell r="F4402">
            <v>1.1418999999999999</v>
          </cell>
          <cell r="G4402">
            <v>27.07</v>
          </cell>
          <cell r="H4402">
            <v>31.4</v>
          </cell>
          <cell r="I4402" t="str">
            <v>RE</v>
          </cell>
        </row>
        <row r="4403">
          <cell r="B4403">
            <v>7622210562920</v>
          </cell>
          <cell r="C4403" t="str">
            <v>TANG 8/14 GRS. MANDARINA</v>
          </cell>
          <cell r="D4403" t="str">
            <v>EXH</v>
          </cell>
          <cell r="E4403">
            <v>23.706399999999999</v>
          </cell>
          <cell r="F4403">
            <v>1.1418999999999999</v>
          </cell>
          <cell r="G4403">
            <v>27.07</v>
          </cell>
          <cell r="H4403">
            <v>31.4</v>
          </cell>
          <cell r="I4403" t="str">
            <v>RE</v>
          </cell>
        </row>
        <row r="4404">
          <cell r="B4404">
            <v>7622210562999</v>
          </cell>
          <cell r="C4404" t="str">
            <v>TANG 8/14 GRS. HORCHATA</v>
          </cell>
          <cell r="D4404" t="str">
            <v>EXH</v>
          </cell>
          <cell r="E4404">
            <v>23.706399999999999</v>
          </cell>
          <cell r="F4404">
            <v>1.1418999999999999</v>
          </cell>
          <cell r="G4404">
            <v>27.07</v>
          </cell>
          <cell r="H4404">
            <v>31.4</v>
          </cell>
          <cell r="I4404" t="str">
            <v>RE</v>
          </cell>
        </row>
        <row r="4405">
          <cell r="B4405">
            <v>7622210563095</v>
          </cell>
          <cell r="C4405" t="str">
            <v>TANG 8/14 GRS. JAMAICA</v>
          </cell>
          <cell r="D4405" t="str">
            <v>EXH</v>
          </cell>
          <cell r="E4405">
            <v>23.706399999999999</v>
          </cell>
          <cell r="F4405">
            <v>1.1418999999999999</v>
          </cell>
          <cell r="G4405">
            <v>27.07</v>
          </cell>
          <cell r="H4405">
            <v>31.4</v>
          </cell>
          <cell r="I4405" t="str">
            <v>RE</v>
          </cell>
        </row>
        <row r="4406">
          <cell r="B4406">
            <v>7622210563149</v>
          </cell>
          <cell r="C4406" t="str">
            <v>TANG 8/14 GRS. LIMON</v>
          </cell>
          <cell r="D4406" t="str">
            <v>EXH</v>
          </cell>
          <cell r="E4406">
            <v>23.706399999999999</v>
          </cell>
          <cell r="F4406">
            <v>1.1418999999999999</v>
          </cell>
          <cell r="G4406">
            <v>27.07</v>
          </cell>
          <cell r="H4406">
            <v>31.4</v>
          </cell>
          <cell r="I4406" t="str">
            <v>RE</v>
          </cell>
        </row>
        <row r="4407">
          <cell r="B4407">
            <v>7622210565709</v>
          </cell>
          <cell r="C4407" t="str">
            <v>TANG 8+1/14 GRS. LIMON</v>
          </cell>
          <cell r="D4407" t="str">
            <v>EXH</v>
          </cell>
          <cell r="E4407">
            <v>23.706399999999999</v>
          </cell>
          <cell r="F4407">
            <v>1.1418999999999999</v>
          </cell>
          <cell r="G4407">
            <v>27.07</v>
          </cell>
          <cell r="H4407">
            <v>31.4</v>
          </cell>
          <cell r="I4407" t="str">
            <v>RE</v>
          </cell>
        </row>
        <row r="4408">
          <cell r="B4408">
            <v>7705620104</v>
          </cell>
          <cell r="C4408" t="str">
            <v>PEPSI LATA CLASICA 24/355 ML.</v>
          </cell>
          <cell r="D4408" t="str">
            <v>CJA</v>
          </cell>
          <cell r="E4408">
            <v>170.68799999999999</v>
          </cell>
          <cell r="F4408">
            <v>1.0904</v>
          </cell>
          <cell r="G4408">
            <v>186.12</v>
          </cell>
          <cell r="H4408">
            <v>215.9</v>
          </cell>
          <cell r="I4408" t="str">
            <v>RE</v>
          </cell>
        </row>
        <row r="4409">
          <cell r="B4409" t="str">
            <v>i-0291-2.6</v>
          </cell>
          <cell r="C4409" t="str">
            <v>CEDIS ABA</v>
          </cell>
          <cell r="D4409" t="str">
            <v>RROTES AZTECA</v>
          </cell>
          <cell r="H4409">
            <v>44642</v>
          </cell>
          <cell r="I4409" t="str">
            <v>_x000C_ce</v>
          </cell>
        </row>
        <row r="4410">
          <cell r="I4410">
            <v>0</v>
          </cell>
        </row>
        <row r="4411">
          <cell r="C4411" t="str">
            <v>Catalogo</v>
          </cell>
          <cell r="D4411" t="str">
            <v>de Articulos</v>
          </cell>
          <cell r="H4411" t="str">
            <v>Hoja :   71</v>
          </cell>
          <cell r="I4411">
            <v>0</v>
          </cell>
        </row>
        <row r="4412">
          <cell r="I4412">
            <v>0</v>
          </cell>
        </row>
        <row r="4413">
          <cell r="B4413" t="str">
            <v>Codigo</v>
          </cell>
          <cell r="C4413" t="str">
            <v>D e s c r i p c i o n</v>
          </cell>
          <cell r="D4413" t="str">
            <v>UM    Prov</v>
          </cell>
          <cell r="E4413" t="str">
            <v>Ult. Costo</v>
          </cell>
          <cell r="F4413" t="str">
            <v>Utilidad</v>
          </cell>
          <cell r="G4413" t="str">
            <v>Prec. s/imp.</v>
          </cell>
          <cell r="H4413" t="str">
            <v>Prec. c/imp.</v>
          </cell>
          <cell r="I4413" t="str">
            <v>Lin</v>
          </cell>
        </row>
        <row r="4414">
          <cell r="I4414">
            <v>0</v>
          </cell>
        </row>
        <row r="4415">
          <cell r="B4415" t="str">
            <v>veedor :</v>
          </cell>
          <cell r="C4415" t="str">
            <v>******************************            (Con</v>
          </cell>
          <cell r="D4415" t="str">
            <v>tinuacion)</v>
          </cell>
          <cell r="I4415" t="str">
            <v>Pro</v>
          </cell>
        </row>
        <row r="4416">
          <cell r="I4416">
            <v>0</v>
          </cell>
        </row>
        <row r="4417">
          <cell r="B4417">
            <v>780212112</v>
          </cell>
          <cell r="C4417" t="str">
            <v>ZUKO 8/15 GRS. LIMON</v>
          </cell>
          <cell r="D4417" t="str">
            <v>EXH</v>
          </cell>
          <cell r="E4417">
            <v>22.628799999999998</v>
          </cell>
          <cell r="F4417">
            <v>1.1428</v>
          </cell>
          <cell r="G4417">
            <v>25.86</v>
          </cell>
          <cell r="H4417">
            <v>30</v>
          </cell>
          <cell r="I4417" t="str">
            <v>RE</v>
          </cell>
        </row>
        <row r="4418">
          <cell r="B4418">
            <v>78027504122</v>
          </cell>
          <cell r="C4418" t="str">
            <v>BIG 12/1.5 LTS. TORONJA</v>
          </cell>
          <cell r="D4418" t="str">
            <v>CJA</v>
          </cell>
          <cell r="E4418">
            <v>81.8964</v>
          </cell>
          <cell r="F4418">
            <v>13.0863</v>
          </cell>
          <cell r="G4418">
            <v>89.31</v>
          </cell>
          <cell r="H4418">
            <v>103.6</v>
          </cell>
          <cell r="I4418" t="str">
            <v>RE</v>
          </cell>
        </row>
        <row r="4419">
          <cell r="B4419">
            <v>78027504123</v>
          </cell>
          <cell r="C4419" t="str">
            <v>BIG 12/1.5 LTS. MANZANITA</v>
          </cell>
          <cell r="D4419" t="str">
            <v>CJA</v>
          </cell>
          <cell r="E4419">
            <v>81.8964</v>
          </cell>
          <cell r="F4419">
            <v>1.0905</v>
          </cell>
          <cell r="G4419">
            <v>89.31</v>
          </cell>
          <cell r="H4419">
            <v>103.6</v>
          </cell>
          <cell r="I4419" t="str">
            <v>RE</v>
          </cell>
        </row>
        <row r="4420">
          <cell r="B4420">
            <v>78027504130</v>
          </cell>
          <cell r="C4420" t="str">
            <v>COCA COLA RET. 8/1.25 LTS.</v>
          </cell>
          <cell r="D4420" t="str">
            <v>CJA</v>
          </cell>
          <cell r="E4420">
            <v>118.9392</v>
          </cell>
          <cell r="F4420">
            <v>1.1002000000000001</v>
          </cell>
          <cell r="G4420">
            <v>130.86000000000001</v>
          </cell>
          <cell r="H4420">
            <v>151.80000000000001</v>
          </cell>
          <cell r="I4420" t="str">
            <v>RE</v>
          </cell>
        </row>
        <row r="4421">
          <cell r="B4421">
            <v>7802800135509</v>
          </cell>
          <cell r="C4421" t="str">
            <v>ZUKO 8/11 GRS. SABILA</v>
          </cell>
          <cell r="D4421" t="str">
            <v>EXH</v>
          </cell>
          <cell r="E4421">
            <v>22.628799999999998</v>
          </cell>
          <cell r="F4421">
            <v>1.1428</v>
          </cell>
          <cell r="G4421">
            <v>25.86</v>
          </cell>
          <cell r="H4421">
            <v>30</v>
          </cell>
          <cell r="I4421" t="str">
            <v>RE</v>
          </cell>
        </row>
        <row r="4422">
          <cell r="B4422">
            <v>7802800135516</v>
          </cell>
          <cell r="C4422" t="str">
            <v>ZUKO 8/11 GRS. SABILA NARANJA</v>
          </cell>
          <cell r="D4422" t="str">
            <v>CJA</v>
          </cell>
          <cell r="E4422">
            <v>22.628799999999998</v>
          </cell>
          <cell r="F4422">
            <v>1.1428</v>
          </cell>
          <cell r="G4422">
            <v>25.86</v>
          </cell>
          <cell r="H4422">
            <v>30</v>
          </cell>
          <cell r="I4422" t="str">
            <v>RE</v>
          </cell>
        </row>
        <row r="4423">
          <cell r="B4423">
            <v>7802800135523</v>
          </cell>
          <cell r="C4423" t="str">
            <v>ZUKO 8/11 GRS. SABILA Y LIMON</v>
          </cell>
          <cell r="D4423" t="str">
            <v>CJA</v>
          </cell>
          <cell r="E4423">
            <v>22.628799999999998</v>
          </cell>
          <cell r="F4423">
            <v>1.1428</v>
          </cell>
          <cell r="G4423">
            <v>25.86</v>
          </cell>
          <cell r="H4423">
            <v>30</v>
          </cell>
          <cell r="I4423" t="str">
            <v>RE</v>
          </cell>
        </row>
        <row r="4424">
          <cell r="B4424">
            <v>7802800135530</v>
          </cell>
          <cell r="C4424" t="str">
            <v>ZUKO 8/11 GRS. SABILA JAMAICA</v>
          </cell>
          <cell r="D4424" t="str">
            <v>EXH</v>
          </cell>
          <cell r="E4424">
            <v>22.628799999999998</v>
          </cell>
          <cell r="F4424">
            <v>1.1428</v>
          </cell>
          <cell r="G4424">
            <v>25.86</v>
          </cell>
          <cell r="H4424">
            <v>30</v>
          </cell>
          <cell r="I4424" t="str">
            <v>RE</v>
          </cell>
        </row>
        <row r="4425">
          <cell r="B4425">
            <v>7802800408870</v>
          </cell>
          <cell r="C4425" t="str">
            <v>ZUKO 8/15 GRS. GUAYABA</v>
          </cell>
          <cell r="D4425" t="str">
            <v>EXH</v>
          </cell>
          <cell r="E4425">
            <v>22.628799999999998</v>
          </cell>
          <cell r="F4425">
            <v>1.1428</v>
          </cell>
          <cell r="G4425">
            <v>25.86</v>
          </cell>
          <cell r="H4425">
            <v>30</v>
          </cell>
          <cell r="I4425" t="str">
            <v>RE</v>
          </cell>
        </row>
        <row r="4426">
          <cell r="B4426">
            <v>7802800408887</v>
          </cell>
          <cell r="C4426" t="str">
            <v>ZUKO 8/15 GRS. GUANABANA</v>
          </cell>
          <cell r="D4426" t="str">
            <v>EXH</v>
          </cell>
          <cell r="E4426">
            <v>22.628799999999998</v>
          </cell>
          <cell r="F4426">
            <v>1.1428</v>
          </cell>
          <cell r="G4426">
            <v>25.86</v>
          </cell>
          <cell r="H4426">
            <v>30</v>
          </cell>
          <cell r="I4426" t="str">
            <v>RE</v>
          </cell>
        </row>
        <row r="4427">
          <cell r="B4427">
            <v>7802800408900</v>
          </cell>
          <cell r="C4427" t="str">
            <v>ZUKO 8/15 GRS. UVA</v>
          </cell>
          <cell r="D4427" t="str">
            <v>EXH</v>
          </cell>
          <cell r="E4427">
            <v>22.628799999999998</v>
          </cell>
          <cell r="F4427">
            <v>1.1428</v>
          </cell>
          <cell r="G4427">
            <v>25.86</v>
          </cell>
          <cell r="H4427">
            <v>30</v>
          </cell>
          <cell r="I4427" t="str">
            <v>RE</v>
          </cell>
        </row>
        <row r="4428">
          <cell r="B4428">
            <v>7802800450565</v>
          </cell>
          <cell r="C4428" t="str">
            <v>ZUKO 8/15 GRS. COCO</v>
          </cell>
          <cell r="D4428" t="str">
            <v>EXH</v>
          </cell>
          <cell r="E4428">
            <v>22.628799999999998</v>
          </cell>
          <cell r="F4428">
            <v>1.1428</v>
          </cell>
          <cell r="G4428">
            <v>25.86</v>
          </cell>
          <cell r="H4428">
            <v>30</v>
          </cell>
          <cell r="I4428" t="str">
            <v>RE</v>
          </cell>
        </row>
        <row r="4429">
          <cell r="B4429">
            <v>7802800453</v>
          </cell>
          <cell r="C4429" t="str">
            <v>ZUKO 8/15 GRS. TAMARINDO</v>
          </cell>
          <cell r="D4429" t="str">
            <v>EXH</v>
          </cell>
          <cell r="E4429">
            <v>22.628799999999998</v>
          </cell>
          <cell r="F4429">
            <v>1.1428</v>
          </cell>
          <cell r="G4429">
            <v>25.86</v>
          </cell>
          <cell r="H4429">
            <v>30</v>
          </cell>
          <cell r="I4429" t="str">
            <v>RE</v>
          </cell>
        </row>
        <row r="4430">
          <cell r="B4430">
            <v>7802800455</v>
          </cell>
          <cell r="C4430" t="str">
            <v>ZUKO 8/15 GRS. SANDIA</v>
          </cell>
          <cell r="D4430" t="str">
            <v>EXH</v>
          </cell>
          <cell r="E4430">
            <v>22.628799999999998</v>
          </cell>
          <cell r="F4430">
            <v>1.1428</v>
          </cell>
          <cell r="G4430">
            <v>25.86</v>
          </cell>
          <cell r="H4430">
            <v>30</v>
          </cell>
          <cell r="I4430" t="str">
            <v>RE</v>
          </cell>
        </row>
        <row r="4431">
          <cell r="B4431">
            <v>7802800455317</v>
          </cell>
          <cell r="C4431" t="str">
            <v>ZUKO 8/15 GRS. NARANJA</v>
          </cell>
          <cell r="D4431" t="str">
            <v>EXH</v>
          </cell>
          <cell r="E4431">
            <v>22.628799999999998</v>
          </cell>
          <cell r="F4431">
            <v>1.1428</v>
          </cell>
          <cell r="G4431">
            <v>25.86</v>
          </cell>
          <cell r="H4431">
            <v>30</v>
          </cell>
          <cell r="I4431" t="str">
            <v>RE</v>
          </cell>
        </row>
        <row r="4432">
          <cell r="B4432">
            <v>7802800455331</v>
          </cell>
          <cell r="C4432" t="str">
            <v>ZUKO 8/15 GRS. MANZANA</v>
          </cell>
          <cell r="D4432" t="str">
            <v>EXH</v>
          </cell>
          <cell r="E4432">
            <v>22.628799999999998</v>
          </cell>
          <cell r="F4432">
            <v>1.1428</v>
          </cell>
          <cell r="G4432">
            <v>25.86</v>
          </cell>
          <cell r="H4432">
            <v>30</v>
          </cell>
          <cell r="I4432" t="str">
            <v>RE</v>
          </cell>
        </row>
        <row r="4433">
          <cell r="B4433">
            <v>7802800455348</v>
          </cell>
          <cell r="C4433" t="str">
            <v>ZUKO 8/15 GRS. DURAZNO</v>
          </cell>
          <cell r="D4433" t="str">
            <v>EXH</v>
          </cell>
          <cell r="E4433">
            <v>22.628799999999998</v>
          </cell>
          <cell r="F4433">
            <v>1.1428</v>
          </cell>
          <cell r="G4433">
            <v>25.86</v>
          </cell>
          <cell r="H4433">
            <v>30</v>
          </cell>
          <cell r="I4433" t="str">
            <v>RE</v>
          </cell>
        </row>
        <row r="4434">
          <cell r="B4434">
            <v>7802800455355</v>
          </cell>
          <cell r="C4434" t="str">
            <v>ZUKO 8/15 GRS. PI¥A</v>
          </cell>
          <cell r="D4434" t="str">
            <v>EXH</v>
          </cell>
          <cell r="E4434">
            <v>22.628799999999998</v>
          </cell>
          <cell r="F4434">
            <v>1.1428</v>
          </cell>
          <cell r="G4434">
            <v>25.86</v>
          </cell>
          <cell r="H4434">
            <v>30</v>
          </cell>
          <cell r="I4434" t="str">
            <v>RE</v>
          </cell>
        </row>
        <row r="4435">
          <cell r="B4435">
            <v>7802800455362</v>
          </cell>
          <cell r="C4435" t="str">
            <v>ZUKO 8/15 GRS. HORCHATA</v>
          </cell>
          <cell r="D4435" t="str">
            <v>EXH</v>
          </cell>
          <cell r="E4435">
            <v>22.628799999999998</v>
          </cell>
          <cell r="F4435">
            <v>1.1428</v>
          </cell>
          <cell r="G4435">
            <v>25.86</v>
          </cell>
          <cell r="H4435">
            <v>30</v>
          </cell>
          <cell r="I4435" t="str">
            <v>RE</v>
          </cell>
        </row>
        <row r="4436">
          <cell r="B4436">
            <v>7802800455386</v>
          </cell>
          <cell r="C4436" t="str">
            <v>ZUKO 8/15 GRS. MANGO</v>
          </cell>
          <cell r="D4436" t="str">
            <v>EXH</v>
          </cell>
          <cell r="E4436">
            <v>22.628799999999998</v>
          </cell>
          <cell r="F4436">
            <v>1.1428</v>
          </cell>
          <cell r="G4436">
            <v>25.86</v>
          </cell>
          <cell r="H4436">
            <v>30</v>
          </cell>
          <cell r="I4436" t="str">
            <v>RE</v>
          </cell>
        </row>
        <row r="4437">
          <cell r="B4437">
            <v>7802800455393</v>
          </cell>
          <cell r="C4437" t="str">
            <v>ZUKO 8/15 GRS. FRESA</v>
          </cell>
          <cell r="D4437" t="str">
            <v>EXH</v>
          </cell>
          <cell r="E4437">
            <v>22.628799999999998</v>
          </cell>
          <cell r="F4437">
            <v>1.1428</v>
          </cell>
          <cell r="G4437">
            <v>25.86</v>
          </cell>
          <cell r="H4437">
            <v>30</v>
          </cell>
          <cell r="I4437" t="str">
            <v>RE</v>
          </cell>
        </row>
        <row r="4438">
          <cell r="B4438">
            <v>7802800455423</v>
          </cell>
          <cell r="C4438" t="str">
            <v>ZUKO 8/15 GRS. JAMAICA</v>
          </cell>
          <cell r="D4438" t="str">
            <v>EXH</v>
          </cell>
          <cell r="E4438">
            <v>22.628799999999998</v>
          </cell>
          <cell r="F4438">
            <v>1.1428</v>
          </cell>
          <cell r="G4438">
            <v>25.86</v>
          </cell>
          <cell r="H4438">
            <v>30</v>
          </cell>
          <cell r="I4438" t="str">
            <v>RE</v>
          </cell>
        </row>
        <row r="4439">
          <cell r="B4439">
            <v>7802800455720</v>
          </cell>
          <cell r="C4439" t="str">
            <v>ZUKO 8/15 GRS. MANDARINA</v>
          </cell>
          <cell r="D4439" t="str">
            <v>EXH</v>
          </cell>
          <cell r="E4439">
            <v>22.628799999999998</v>
          </cell>
          <cell r="F4439">
            <v>1.1428</v>
          </cell>
          <cell r="G4439">
            <v>25.86</v>
          </cell>
          <cell r="H4439">
            <v>30</v>
          </cell>
          <cell r="I4439" t="str">
            <v>RE</v>
          </cell>
        </row>
        <row r="4440">
          <cell r="B4440">
            <v>7802800455775</v>
          </cell>
          <cell r="C4440" t="str">
            <v>ZUKO 8/15 GRS. MELON</v>
          </cell>
          <cell r="D4440" t="str">
            <v>EXH</v>
          </cell>
          <cell r="E4440">
            <v>22.628799999999998</v>
          </cell>
          <cell r="F4440">
            <v>1.1428</v>
          </cell>
          <cell r="G4440">
            <v>25.86</v>
          </cell>
          <cell r="H4440">
            <v>30</v>
          </cell>
          <cell r="I4440" t="str">
            <v>RE</v>
          </cell>
        </row>
        <row r="4441">
          <cell r="B4441">
            <v>7802800455874</v>
          </cell>
          <cell r="C4441" t="str">
            <v>ZUKO 8/15 GRS. PI¥A COLADA</v>
          </cell>
          <cell r="D4441" t="str">
            <v>EXH</v>
          </cell>
          <cell r="E4441">
            <v>22.628799999999998</v>
          </cell>
          <cell r="F4441">
            <v>1.1428</v>
          </cell>
          <cell r="G4441">
            <v>25.86</v>
          </cell>
          <cell r="H4441">
            <v>30</v>
          </cell>
          <cell r="I4441" t="str">
            <v>RE</v>
          </cell>
        </row>
        <row r="4442">
          <cell r="B4442">
            <v>8851451</v>
          </cell>
          <cell r="C4442" t="str">
            <v>SQUIRT 12/1.5 LTS.</v>
          </cell>
          <cell r="D4442" t="str">
            <v>CJA</v>
          </cell>
          <cell r="E4442">
            <v>130.17240000000001</v>
          </cell>
          <cell r="F4442">
            <v>1.0927</v>
          </cell>
          <cell r="G4442">
            <v>142.24</v>
          </cell>
          <cell r="H4442">
            <v>165</v>
          </cell>
          <cell r="I4442" t="str">
            <v>RE</v>
          </cell>
        </row>
        <row r="4443">
          <cell r="B4443" t="str">
            <v>LREFRE0000010</v>
          </cell>
          <cell r="C4443" t="str">
            <v>COCA COLA LATA LIGHT 12/237 ML.</v>
          </cell>
          <cell r="D4443" t="str">
            <v>CJA</v>
          </cell>
          <cell r="E4443">
            <v>70.706400000000002</v>
          </cell>
          <cell r="F4443">
            <v>1.0912999999999999</v>
          </cell>
          <cell r="G4443">
            <v>77.16</v>
          </cell>
          <cell r="H4443">
            <v>89.5</v>
          </cell>
          <cell r="I4443" t="str">
            <v>RE</v>
          </cell>
        </row>
        <row r="4444">
          <cell r="B4444" t="str">
            <v>LREFRE0000087</v>
          </cell>
          <cell r="C4444" t="str">
            <v>TRISODA NO RET 8/2 LTS. MANDARINA</v>
          </cell>
          <cell r="D4444" t="str">
            <v>CJA</v>
          </cell>
          <cell r="E4444">
            <v>62.835999999999999</v>
          </cell>
          <cell r="F4444">
            <v>1.0906</v>
          </cell>
          <cell r="G4444">
            <v>68.53</v>
          </cell>
          <cell r="H4444">
            <v>79.5</v>
          </cell>
          <cell r="I4444" t="str">
            <v>RE</v>
          </cell>
        </row>
        <row r="4445">
          <cell r="B4445" t="str">
            <v>LREFRE0000088</v>
          </cell>
          <cell r="C4445" t="str">
            <v>TRISODA NO RET 8/2 LTS. PI¥A</v>
          </cell>
          <cell r="D4445" t="str">
            <v>CJA</v>
          </cell>
          <cell r="E4445">
            <v>62.835999999999999</v>
          </cell>
          <cell r="F4445">
            <v>1.0906</v>
          </cell>
          <cell r="G4445">
            <v>68.53</v>
          </cell>
          <cell r="H4445">
            <v>79.5</v>
          </cell>
          <cell r="I4445" t="str">
            <v>RE</v>
          </cell>
        </row>
        <row r="4446">
          <cell r="B4446" t="str">
            <v>LREFRE0000089</v>
          </cell>
          <cell r="C4446" t="str">
            <v>TRISODA NO RET 8/2 LTS. TORONJA</v>
          </cell>
          <cell r="D4446" t="str">
            <v>CJA</v>
          </cell>
          <cell r="E4446">
            <v>62.835999999999999</v>
          </cell>
          <cell r="F4446">
            <v>1.0906</v>
          </cell>
          <cell r="G4446">
            <v>68.53</v>
          </cell>
          <cell r="H4446">
            <v>79.5</v>
          </cell>
          <cell r="I4446" t="str">
            <v>RE</v>
          </cell>
        </row>
        <row r="4447">
          <cell r="B4447" t="str">
            <v>LREFRE0000090</v>
          </cell>
          <cell r="C4447" t="str">
            <v>TRISODA NO RET NATURAL 24/600 ML.</v>
          </cell>
          <cell r="D4447" t="str">
            <v>CJA</v>
          </cell>
          <cell r="E4447">
            <v>116.55119999999999</v>
          </cell>
          <cell r="F4447">
            <v>1.0947</v>
          </cell>
          <cell r="G4447">
            <v>127.59</v>
          </cell>
          <cell r="H4447">
            <v>148</v>
          </cell>
          <cell r="I4447" t="str">
            <v>RE</v>
          </cell>
        </row>
        <row r="4448">
          <cell r="B4448" t="str">
            <v>LREFRE0000092</v>
          </cell>
          <cell r="C4448" t="str">
            <v>TRISODA NO RET 24/600 ML. &lt; SABORES &gt;</v>
          </cell>
          <cell r="D4448" t="str">
            <v>CJA</v>
          </cell>
          <cell r="E4448">
            <v>115.3104</v>
          </cell>
          <cell r="F4448">
            <v>1.0840000000000001</v>
          </cell>
          <cell r="G4448">
            <v>125</v>
          </cell>
          <cell r="H4448">
            <v>145</v>
          </cell>
          <cell r="I4448" t="str">
            <v>RE</v>
          </cell>
        </row>
        <row r="4449">
          <cell r="B4449" t="str">
            <v>LREFRE0000151</v>
          </cell>
          <cell r="C4449" t="str">
            <v>SQUIRT CITRUS 24/600 ML.</v>
          </cell>
          <cell r="D4449" t="str">
            <v>CJA</v>
          </cell>
          <cell r="E4449">
            <v>146.72399999999999</v>
          </cell>
          <cell r="F4449">
            <v>26.171600000000002</v>
          </cell>
          <cell r="G4449">
            <v>160</v>
          </cell>
          <cell r="H4449">
            <v>185.6</v>
          </cell>
          <cell r="I4449" t="str">
            <v>RE</v>
          </cell>
        </row>
        <row r="4450">
          <cell r="B4450">
            <v>5903</v>
          </cell>
          <cell r="C4450" t="str">
            <v>ROMPOPE CORONADO 12/900 ML.</v>
          </cell>
          <cell r="D4450" t="str">
            <v>CJA</v>
          </cell>
          <cell r="E4450">
            <v>1007.49</v>
          </cell>
          <cell r="F4450">
            <v>13.0802</v>
          </cell>
          <cell r="G4450">
            <v>1098.19</v>
          </cell>
          <cell r="H4450">
            <v>1273.9000000000001</v>
          </cell>
          <cell r="I4450" t="str">
            <v>RP</v>
          </cell>
        </row>
        <row r="4451">
          <cell r="B4451">
            <v>5926</v>
          </cell>
          <cell r="C4451" t="str">
            <v>ROMPOPE CORONADO 12/500 ML.</v>
          </cell>
          <cell r="D4451" t="str">
            <v>CJA</v>
          </cell>
          <cell r="E4451">
            <v>674.68560000000002</v>
          </cell>
          <cell r="F4451">
            <v>13.0802</v>
          </cell>
          <cell r="G4451">
            <v>735.43</v>
          </cell>
          <cell r="H4451">
            <v>853.1</v>
          </cell>
          <cell r="I4451" t="str">
            <v>RP</v>
          </cell>
        </row>
        <row r="4452">
          <cell r="B4452">
            <v>54441</v>
          </cell>
          <cell r="C4452" t="str">
            <v>DULCIMA LA LECHERA A GRANEL 23 KG.</v>
          </cell>
          <cell r="D4452" t="str">
            <v>CJA</v>
          </cell>
          <cell r="E4452">
            <v>1228.9957999999999</v>
          </cell>
          <cell r="F4452">
            <v>1.1100000000000001</v>
          </cell>
          <cell r="G4452">
            <v>1364.2</v>
          </cell>
          <cell r="H4452">
            <v>1364.2</v>
          </cell>
          <cell r="I4452" t="str">
            <v>RT</v>
          </cell>
        </row>
        <row r="4453">
          <cell r="B4453">
            <v>54442</v>
          </cell>
          <cell r="C4453" t="str">
            <v>DULCIMA LA LECHERA A GRANEL 24 KG.</v>
          </cell>
          <cell r="D4453" t="str">
            <v>CJA</v>
          </cell>
          <cell r="E4453">
            <v>1282.4304</v>
          </cell>
          <cell r="F4453">
            <v>1.1101000000000001</v>
          </cell>
          <cell r="G4453">
            <v>1423.6</v>
          </cell>
          <cell r="H4453">
            <v>1423.6</v>
          </cell>
          <cell r="I4453" t="str">
            <v>RT</v>
          </cell>
        </row>
        <row r="4454">
          <cell r="B4454">
            <v>7550336301</v>
          </cell>
          <cell r="C4454" t="str">
            <v>DULCIMA CREMA BAT. CHANTILLY CAJA 5 KGS.</v>
          </cell>
          <cell r="D4454" t="str">
            <v>CJA</v>
          </cell>
          <cell r="E4454">
            <v>249</v>
          </cell>
          <cell r="F4454">
            <v>5.4518000000000004</v>
          </cell>
          <cell r="G4454">
            <v>271.5</v>
          </cell>
          <cell r="H4454">
            <v>271.5</v>
          </cell>
          <cell r="I4454" t="str">
            <v>RT</v>
          </cell>
        </row>
        <row r="4455">
          <cell r="B4455">
            <v>4556666</v>
          </cell>
          <cell r="C4455" t="str">
            <v>SAL LA FINA 20/1 KG. &lt;BOLSA&gt;</v>
          </cell>
          <cell r="D4455" t="str">
            <v>CJA</v>
          </cell>
          <cell r="E4455">
            <v>243.774</v>
          </cell>
          <cell r="F4455">
            <v>1.0904</v>
          </cell>
          <cell r="G4455">
            <v>265.8</v>
          </cell>
          <cell r="H4455">
            <v>265.8</v>
          </cell>
          <cell r="I4455" t="str">
            <v>SA</v>
          </cell>
        </row>
        <row r="4456">
          <cell r="B4456">
            <v>6001</v>
          </cell>
          <cell r="C4456" t="str">
            <v>SAL BAKARA 20/1 KGS.</v>
          </cell>
          <cell r="D4456" t="str">
            <v>BTO</v>
          </cell>
          <cell r="E4456">
            <v>242.99</v>
          </cell>
          <cell r="F4456">
            <v>1.0902000000000001</v>
          </cell>
          <cell r="G4456">
            <v>264.89999999999998</v>
          </cell>
          <cell r="H4456">
            <v>264.89999999999998</v>
          </cell>
          <cell r="I4456" t="str">
            <v>SA</v>
          </cell>
        </row>
        <row r="4457">
          <cell r="B4457">
            <v>6004</v>
          </cell>
          <cell r="C4457" t="str">
            <v>SAL COLIMA DE GRANO 50 KG</v>
          </cell>
          <cell r="D4457" t="str">
            <v>BTO</v>
          </cell>
          <cell r="E4457">
            <v>221.185</v>
          </cell>
          <cell r="F4457">
            <v>1.1704000000000001</v>
          </cell>
          <cell r="G4457">
            <v>258.89999999999998</v>
          </cell>
          <cell r="H4457">
            <v>258.89999999999998</v>
          </cell>
          <cell r="I4457" t="str">
            <v>SA</v>
          </cell>
        </row>
        <row r="4458">
          <cell r="B4458">
            <v>6005</v>
          </cell>
          <cell r="C4458" t="str">
            <v>SAL LA FINA BOTE 12/1 KG.</v>
          </cell>
          <cell r="D4458" t="str">
            <v>CJA</v>
          </cell>
          <cell r="E4458">
            <v>162.042</v>
          </cell>
          <cell r="F4458">
            <v>1.0905</v>
          </cell>
          <cell r="G4458">
            <v>176.7</v>
          </cell>
          <cell r="H4458">
            <v>176.7</v>
          </cell>
          <cell r="I4458" t="str">
            <v>SA</v>
          </cell>
        </row>
        <row r="4459">
          <cell r="B4459">
            <v>6007</v>
          </cell>
          <cell r="C4459" t="str">
            <v>SAL LA FINA BOTE 16/250 GRS.</v>
          </cell>
          <cell r="D4459" t="str">
            <v>CJA</v>
          </cell>
          <cell r="E4459">
            <v>138.4736</v>
          </cell>
          <cell r="F4459">
            <v>1.0905</v>
          </cell>
          <cell r="G4459">
            <v>151</v>
          </cell>
          <cell r="H4459">
            <v>151</v>
          </cell>
          <cell r="I4459" t="str">
            <v>SA</v>
          </cell>
        </row>
        <row r="4460">
          <cell r="B4460">
            <v>6015</v>
          </cell>
          <cell r="C4460" t="str">
            <v>SAL CARMEN 20 KGS.</v>
          </cell>
          <cell r="D4460" t="str">
            <v>BTO</v>
          </cell>
          <cell r="E4460">
            <v>205.114</v>
          </cell>
          <cell r="F4460">
            <v>1.0901000000000001</v>
          </cell>
          <cell r="G4460">
            <v>223.6</v>
          </cell>
          <cell r="H4460">
            <v>223.6</v>
          </cell>
          <cell r="I4460" t="str">
            <v>SA</v>
          </cell>
        </row>
        <row r="4461">
          <cell r="B4461">
            <v>6016</v>
          </cell>
          <cell r="C4461" t="str">
            <v>SAL LA FINA BOTE 12/120 GRS. MINI</v>
          </cell>
          <cell r="D4461" t="str">
            <v>CJA</v>
          </cell>
          <cell r="E4461">
            <v>76.999200000000002</v>
          </cell>
          <cell r="F4461">
            <v>1.0909</v>
          </cell>
          <cell r="G4461">
            <v>84</v>
          </cell>
          <cell r="H4461">
            <v>84</v>
          </cell>
          <cell r="I4461" t="str">
            <v>SA</v>
          </cell>
        </row>
        <row r="4462">
          <cell r="B4462">
            <v>6068</v>
          </cell>
          <cell r="C4462" t="str">
            <v>SAL CISNE 20/1 KG.</v>
          </cell>
          <cell r="D4462" t="str">
            <v>BTO</v>
          </cell>
          <cell r="E4462">
            <v>242.99</v>
          </cell>
          <cell r="F4462">
            <v>1.0902000000000001</v>
          </cell>
          <cell r="G4462">
            <v>264.89999999999998</v>
          </cell>
          <cell r="H4462">
            <v>264.89999999999998</v>
          </cell>
          <cell r="I4462" t="str">
            <v>SA</v>
          </cell>
        </row>
        <row r="4463">
          <cell r="B4463">
            <v>6069</v>
          </cell>
          <cell r="C4463" t="str">
            <v>SAL DE GRANO CISNE BOLSA 20/1 KG.</v>
          </cell>
          <cell r="D4463" t="str">
            <v>BTO</v>
          </cell>
          <cell r="E4463">
            <v>209.03399999999999</v>
          </cell>
          <cell r="F4463">
            <v>1.0903</v>
          </cell>
          <cell r="G4463">
            <v>227.9</v>
          </cell>
          <cell r="H4463">
            <v>227.9</v>
          </cell>
          <cell r="I4463" t="str">
            <v>SA</v>
          </cell>
        </row>
        <row r="4464">
          <cell r="B4464">
            <v>65089556201</v>
          </cell>
          <cell r="C4464" t="str">
            <v>SAL DE GRANO PEGASO 50 KGS.</v>
          </cell>
          <cell r="D4464" t="str">
            <v>BTO</v>
          </cell>
          <cell r="E4464">
            <v>171.5</v>
          </cell>
          <cell r="F4464">
            <v>1.3603000000000001</v>
          </cell>
          <cell r="G4464">
            <v>233.3</v>
          </cell>
          <cell r="H4464">
            <v>233.3</v>
          </cell>
          <cell r="I4464" t="str">
            <v>SA</v>
          </cell>
        </row>
        <row r="4465">
          <cell r="B4465">
            <v>7501025476</v>
          </cell>
          <cell r="C4465" t="str">
            <v>SAL ROCHE MOLIDA A GRANEL 50 KGS.</v>
          </cell>
          <cell r="D4465" t="str">
            <v>BTO</v>
          </cell>
          <cell r="E4465">
            <v>223</v>
          </cell>
          <cell r="F4465">
            <v>1.2</v>
          </cell>
          <cell r="G4465">
            <v>267.60000000000002</v>
          </cell>
          <cell r="H4465">
            <v>267.60000000000002</v>
          </cell>
          <cell r="I4465" t="str">
            <v>SA</v>
          </cell>
        </row>
        <row r="4466">
          <cell r="B4466">
            <v>750102561</v>
          </cell>
          <cell r="C4466" t="str">
            <v>SAL MARFIL REFINADA Y YODADA 50 KGS.</v>
          </cell>
          <cell r="D4466" t="str">
            <v>BTO</v>
          </cell>
          <cell r="E4466">
            <v>265.87</v>
          </cell>
          <cell r="F4466">
            <v>1.0904</v>
          </cell>
          <cell r="G4466">
            <v>289.89999999999998</v>
          </cell>
          <cell r="H4466">
            <v>289.89999999999998</v>
          </cell>
          <cell r="I4466" t="str">
            <v>SA</v>
          </cell>
        </row>
        <row r="4467">
          <cell r="B4467">
            <v>76150220346</v>
          </cell>
          <cell r="C4467" t="str">
            <v>PALOMITAS ACT II CARAMELO 9/184 GRS.</v>
          </cell>
          <cell r="D4467" t="str">
            <v>EXH</v>
          </cell>
          <cell r="E4467">
            <v>155.49930000000001</v>
          </cell>
          <cell r="F4467">
            <v>9.8102999999999998</v>
          </cell>
          <cell r="G4467">
            <v>169.5</v>
          </cell>
          <cell r="H4467">
            <v>169.5</v>
          </cell>
          <cell r="I4467" t="str">
            <v>SE</v>
          </cell>
        </row>
        <row r="4468">
          <cell r="B4468">
            <v>1750100655917</v>
          </cell>
          <cell r="C4468" t="str">
            <v>PALOMITAS ACT II 14/85 G.NATURAL</v>
          </cell>
          <cell r="D4468" t="str">
            <v>EXH</v>
          </cell>
          <cell r="E4468">
            <v>133.32900000000001</v>
          </cell>
          <cell r="F4468">
            <v>1.1003000000000001</v>
          </cell>
          <cell r="G4468">
            <v>146.69999999999999</v>
          </cell>
          <cell r="H4468">
            <v>146.69999999999999</v>
          </cell>
          <cell r="I4468" t="str">
            <v>SE</v>
          </cell>
        </row>
        <row r="4469">
          <cell r="B4469">
            <v>22546</v>
          </cell>
          <cell r="C4469" t="str">
            <v>CAL BULTO 25 KG.</v>
          </cell>
          <cell r="D4469" t="str">
            <v>BTO</v>
          </cell>
          <cell r="E4469">
            <v>73.275000000000006</v>
          </cell>
          <cell r="F4469">
            <v>1.4705999999999999</v>
          </cell>
          <cell r="G4469">
            <v>107.76</v>
          </cell>
          <cell r="H4469">
            <v>125</v>
          </cell>
          <cell r="I4469" t="str">
            <v>SE</v>
          </cell>
        </row>
        <row r="4470">
          <cell r="B4470">
            <v>25426</v>
          </cell>
          <cell r="C4470" t="str">
            <v>MAIZ PALOMERO BULTO 20 KGS.</v>
          </cell>
          <cell r="D4470" t="str">
            <v>BTO</v>
          </cell>
          <cell r="E4470">
            <v>340</v>
          </cell>
          <cell r="F4470">
            <v>1.1471</v>
          </cell>
          <cell r="G4470">
            <v>390</v>
          </cell>
          <cell r="H4470">
            <v>390</v>
          </cell>
          <cell r="I4470" t="str">
            <v>SE</v>
          </cell>
        </row>
        <row r="4471">
          <cell r="B4471">
            <v>25444</v>
          </cell>
          <cell r="C4471" t="str">
            <v>CIRUELA PASA SIN HUESO CAJA 10 KGS.</v>
          </cell>
          <cell r="D4471" t="str">
            <v>CJA</v>
          </cell>
          <cell r="E4471">
            <v>2000</v>
          </cell>
          <cell r="F4471">
            <v>10.622999999999999</v>
          </cell>
          <cell r="G4471">
            <v>2124.6</v>
          </cell>
          <cell r="H4471">
            <v>2124.6</v>
          </cell>
          <cell r="I4471" t="str">
            <v>SE</v>
          </cell>
        </row>
        <row r="4472">
          <cell r="B4472" t="str">
            <v>i-0291-2.6</v>
          </cell>
          <cell r="C4472" t="str">
            <v>CEDIS ABA</v>
          </cell>
          <cell r="D4472" t="str">
            <v>RROTES AZTECA</v>
          </cell>
          <cell r="H4472">
            <v>44642</v>
          </cell>
          <cell r="I4472" t="str">
            <v>_x000C_ce</v>
          </cell>
        </row>
        <row r="4473">
          <cell r="I4473">
            <v>0</v>
          </cell>
        </row>
        <row r="4474">
          <cell r="C4474" t="str">
            <v>Catalogo</v>
          </cell>
          <cell r="D4474" t="str">
            <v>de Articulos</v>
          </cell>
          <cell r="H4474" t="str">
            <v>Hoja :   72</v>
          </cell>
          <cell r="I4474">
            <v>0</v>
          </cell>
        </row>
        <row r="4475">
          <cell r="I4475">
            <v>0</v>
          </cell>
        </row>
        <row r="4476">
          <cell r="B4476" t="str">
            <v>Codigo</v>
          </cell>
          <cell r="C4476" t="str">
            <v>D e s c r i p c i o n</v>
          </cell>
          <cell r="D4476" t="str">
            <v>UM    Prov</v>
          </cell>
          <cell r="E4476" t="str">
            <v>Ult. Costo</v>
          </cell>
          <cell r="F4476" t="str">
            <v>Utilidad</v>
          </cell>
          <cell r="G4476" t="str">
            <v>Prec. s/imp.</v>
          </cell>
          <cell r="H4476" t="str">
            <v>Prec. c/imp.</v>
          </cell>
          <cell r="I4476" t="str">
            <v>Lin</v>
          </cell>
        </row>
        <row r="4477">
          <cell r="I4477">
            <v>0</v>
          </cell>
        </row>
        <row r="4478">
          <cell r="B4478" t="str">
            <v>veedor :</v>
          </cell>
          <cell r="C4478" t="str">
            <v>******************************            (Con</v>
          </cell>
          <cell r="D4478" t="str">
            <v>tinuacion)</v>
          </cell>
          <cell r="I4478" t="str">
            <v>Pro</v>
          </cell>
        </row>
        <row r="4479">
          <cell r="I4479">
            <v>0</v>
          </cell>
        </row>
        <row r="4480">
          <cell r="B4480">
            <v>25575</v>
          </cell>
          <cell r="C4480" t="str">
            <v>MAIZ BCO.P/TORTILLA SALVAT. BULTO 50 KG.</v>
          </cell>
          <cell r="D4480" t="str">
            <v>BTO</v>
          </cell>
          <cell r="E4480">
            <v>430</v>
          </cell>
          <cell r="F4480">
            <v>1.04</v>
          </cell>
          <cell r="G4480">
            <v>447.2</v>
          </cell>
          <cell r="H4480">
            <v>447.2</v>
          </cell>
          <cell r="I4480" t="str">
            <v>SE</v>
          </cell>
        </row>
        <row r="4481">
          <cell r="B4481">
            <v>255757</v>
          </cell>
          <cell r="C4481" t="str">
            <v>MAIZ BCO.P/TORTILLA SINALOA BULTO 50 KG.</v>
          </cell>
          <cell r="D4481" t="str">
            <v>BTO</v>
          </cell>
          <cell r="E4481">
            <v>430</v>
          </cell>
          <cell r="F4481">
            <v>1.04</v>
          </cell>
          <cell r="G4481">
            <v>447.2</v>
          </cell>
          <cell r="H4481">
            <v>447.2</v>
          </cell>
          <cell r="I4481" t="str">
            <v>SE</v>
          </cell>
        </row>
        <row r="4482">
          <cell r="B4482">
            <v>622302</v>
          </cell>
          <cell r="C4482" t="str">
            <v>UVA PASA CAJA 10 KGS.</v>
          </cell>
          <cell r="D4482" t="str">
            <v>CJA</v>
          </cell>
          <cell r="E4482">
            <v>350</v>
          </cell>
          <cell r="F4482">
            <v>10.7143</v>
          </cell>
          <cell r="G4482">
            <v>375</v>
          </cell>
          <cell r="H4482">
            <v>375</v>
          </cell>
          <cell r="I4482" t="str">
            <v>SE</v>
          </cell>
        </row>
        <row r="4483">
          <cell r="B4483">
            <v>6233</v>
          </cell>
          <cell r="C4483" t="str">
            <v>SOYA BULTO 15 KGS.</v>
          </cell>
          <cell r="D4483" t="str">
            <v>BTO</v>
          </cell>
          <cell r="E4483">
            <v>270</v>
          </cell>
          <cell r="F4483">
            <v>1.1007</v>
          </cell>
          <cell r="G4483">
            <v>297.2</v>
          </cell>
          <cell r="H4483">
            <v>297.2</v>
          </cell>
          <cell r="I4483" t="str">
            <v>SE</v>
          </cell>
        </row>
        <row r="4484">
          <cell r="B4484">
            <v>6252</v>
          </cell>
          <cell r="C4484" t="str">
            <v>CIRUELA PASA CON HUESO CAJA 10 KGS.</v>
          </cell>
          <cell r="D4484" t="str">
            <v>CJA</v>
          </cell>
          <cell r="E4484">
            <v>850</v>
          </cell>
          <cell r="F4484">
            <v>1.1089</v>
          </cell>
          <cell r="G4484">
            <v>942.6</v>
          </cell>
          <cell r="H4484">
            <v>942.6</v>
          </cell>
          <cell r="I4484" t="str">
            <v>SE</v>
          </cell>
        </row>
        <row r="4485">
          <cell r="B4485">
            <v>7501005269724</v>
          </cell>
          <cell r="C4485" t="str">
            <v>FRUTA DESHIDRAT. DURAZNOS CAJA 12.5 KGS.</v>
          </cell>
          <cell r="D4485" t="str">
            <v>CJA</v>
          </cell>
          <cell r="E4485">
            <v>1187.5</v>
          </cell>
          <cell r="F4485">
            <v>1.1399999999999999</v>
          </cell>
          <cell r="G4485">
            <v>1353.8</v>
          </cell>
          <cell r="H4485">
            <v>1353.8</v>
          </cell>
          <cell r="I4485" t="str">
            <v>SE</v>
          </cell>
        </row>
        <row r="4486">
          <cell r="B4486">
            <v>750100528725</v>
          </cell>
          <cell r="C4486" t="str">
            <v>FRUTA DESHIDRAT. MANZANA CAJA 10 KGS.</v>
          </cell>
          <cell r="D4486" t="str">
            <v>CJA</v>
          </cell>
          <cell r="E4486">
            <v>1500</v>
          </cell>
          <cell r="F4486">
            <v>1.1208</v>
          </cell>
          <cell r="G4486">
            <v>1681.2</v>
          </cell>
          <cell r="H4486">
            <v>1681.2</v>
          </cell>
          <cell r="I4486" t="str">
            <v>SE</v>
          </cell>
        </row>
        <row r="4487">
          <cell r="B4487">
            <v>750100528726</v>
          </cell>
          <cell r="C4487" t="str">
            <v>FRUTA DESHIDRAT. PERA CAJA 12.5 KGS.</v>
          </cell>
          <cell r="D4487" t="str">
            <v>CJA</v>
          </cell>
          <cell r="E4487">
            <v>1375</v>
          </cell>
          <cell r="F4487">
            <v>1.0702</v>
          </cell>
          <cell r="G4487">
            <v>1471.5</v>
          </cell>
          <cell r="H4487">
            <v>1471.5</v>
          </cell>
          <cell r="I4487" t="str">
            <v>SE</v>
          </cell>
        </row>
        <row r="4488">
          <cell r="B4488">
            <v>75010064802</v>
          </cell>
          <cell r="C4488" t="str">
            <v>PALOMITAS ACT II 14/85 G. MANTEQUILLA</v>
          </cell>
          <cell r="D4488" t="str">
            <v>EXH</v>
          </cell>
          <cell r="E4488">
            <v>133.32900000000001</v>
          </cell>
          <cell r="F4488">
            <v>1.1003000000000001</v>
          </cell>
          <cell r="G4488">
            <v>146.69999999999999</v>
          </cell>
          <cell r="H4488">
            <v>146.69999999999999</v>
          </cell>
          <cell r="I4488" t="str">
            <v>SE</v>
          </cell>
        </row>
        <row r="4489">
          <cell r="B4489">
            <v>7501006555431</v>
          </cell>
          <cell r="C4489" t="str">
            <v>PALOMITAS ACT II &lt;15 PZAS.&gt;CHILE LIMON</v>
          </cell>
          <cell r="D4489" t="str">
            <v>EXH</v>
          </cell>
          <cell r="E4489">
            <v>161.4015</v>
          </cell>
          <cell r="F4489">
            <v>1.0805</v>
          </cell>
          <cell r="G4489">
            <v>174.4</v>
          </cell>
          <cell r="H4489">
            <v>174.4</v>
          </cell>
          <cell r="I4489" t="str">
            <v>SE</v>
          </cell>
        </row>
        <row r="4490">
          <cell r="B4490">
            <v>7501006555455</v>
          </cell>
          <cell r="C4490" t="str">
            <v>PALOMITAS ACT II &lt;15 PZAS.&gt; QUESO JAL.</v>
          </cell>
          <cell r="D4490" t="str">
            <v>EXH</v>
          </cell>
          <cell r="E4490">
            <v>166.749</v>
          </cell>
          <cell r="F4490">
            <v>1.0903</v>
          </cell>
          <cell r="G4490">
            <v>181.8</v>
          </cell>
          <cell r="H4490">
            <v>181.8</v>
          </cell>
          <cell r="I4490" t="str">
            <v>SE</v>
          </cell>
        </row>
        <row r="4491">
          <cell r="B4491">
            <v>7501006557008</v>
          </cell>
          <cell r="C4491" t="str">
            <v>PALOMITAS ACT II 14/85 G. EXTRAMANTEQ.</v>
          </cell>
          <cell r="D4491" t="str">
            <v>EXH</v>
          </cell>
          <cell r="E4491">
            <v>133.32900000000001</v>
          </cell>
          <cell r="F4491">
            <v>1.1003000000000001</v>
          </cell>
          <cell r="G4491">
            <v>146.69999999999999</v>
          </cell>
          <cell r="H4491">
            <v>146.69999999999999</v>
          </cell>
          <cell r="I4491" t="str">
            <v>SE</v>
          </cell>
        </row>
        <row r="4492">
          <cell r="B4492">
            <v>7502669208</v>
          </cell>
          <cell r="C4492" t="str">
            <v>VAINILLA PAISA 24/360 ML.</v>
          </cell>
          <cell r="D4492" t="str">
            <v>CJA</v>
          </cell>
          <cell r="E4492">
            <v>273.9984</v>
          </cell>
          <cell r="F4492">
            <v>1.0902000000000001</v>
          </cell>
          <cell r="G4492">
            <v>298.7</v>
          </cell>
          <cell r="H4492">
            <v>298.7</v>
          </cell>
          <cell r="I4492" t="str">
            <v>SE</v>
          </cell>
        </row>
        <row r="4493">
          <cell r="B4493">
            <v>7502669209</v>
          </cell>
          <cell r="C4493" t="str">
            <v>ATUN ANCLA 24/295 GRS. EN AGUA</v>
          </cell>
          <cell r="D4493" t="str">
            <v>CJA</v>
          </cell>
          <cell r="E4493">
            <v>498.9984</v>
          </cell>
          <cell r="F4493">
            <v>1.0902000000000001</v>
          </cell>
          <cell r="G4493">
            <v>544</v>
          </cell>
          <cell r="H4493">
            <v>544</v>
          </cell>
          <cell r="I4493" t="str">
            <v>SE</v>
          </cell>
        </row>
        <row r="4494">
          <cell r="B4494">
            <v>7502669210</v>
          </cell>
          <cell r="C4494" t="str">
            <v>ATUN ANCLA 24/295 GRS. EN ACEITE</v>
          </cell>
          <cell r="D4494" t="str">
            <v>CJA</v>
          </cell>
          <cell r="E4494">
            <v>498.9984</v>
          </cell>
          <cell r="F4494">
            <v>1.0902000000000001</v>
          </cell>
          <cell r="G4494">
            <v>544</v>
          </cell>
          <cell r="H4494">
            <v>544</v>
          </cell>
          <cell r="I4494" t="str">
            <v>SE</v>
          </cell>
        </row>
        <row r="4495">
          <cell r="B4495">
            <v>750301458501</v>
          </cell>
          <cell r="C4495" t="str">
            <v>ARANDANOS SIMPLES BOLSA 1 KG.</v>
          </cell>
          <cell r="D4495" t="str">
            <v>PZA</v>
          </cell>
          <cell r="E4495">
            <v>87</v>
          </cell>
          <cell r="F4495">
            <v>1.2102999999999999</v>
          </cell>
          <cell r="G4495">
            <v>105.3</v>
          </cell>
          <cell r="H4495">
            <v>105.3</v>
          </cell>
          <cell r="I4495" t="str">
            <v>SE</v>
          </cell>
        </row>
        <row r="4496">
          <cell r="B4496">
            <v>7503014785213</v>
          </cell>
          <cell r="C4496" t="str">
            <v>JAMAICA EN BOLSA PREMIER 1 KG.</v>
          </cell>
          <cell r="D4496" t="str">
            <v>BOL</v>
          </cell>
          <cell r="E4496">
            <v>100</v>
          </cell>
          <cell r="F4496">
            <v>1.17</v>
          </cell>
          <cell r="G4496">
            <v>117</v>
          </cell>
          <cell r="H4496">
            <v>117</v>
          </cell>
          <cell r="I4496" t="str">
            <v>SE</v>
          </cell>
        </row>
        <row r="4497">
          <cell r="B4497">
            <v>7503020482182</v>
          </cell>
          <cell r="C4497" t="str">
            <v>JAMAICA EN BOLSA CAMPO FRESCO 1 KG.</v>
          </cell>
          <cell r="D4497" t="str">
            <v>BOL</v>
          </cell>
          <cell r="E4497">
            <v>100</v>
          </cell>
          <cell r="F4497">
            <v>1.17</v>
          </cell>
          <cell r="G4497">
            <v>117</v>
          </cell>
          <cell r="H4497">
            <v>117</v>
          </cell>
          <cell r="I4497" t="str">
            <v>SE</v>
          </cell>
        </row>
        <row r="4498">
          <cell r="B4498">
            <v>756632101</v>
          </cell>
          <cell r="C4498" t="str">
            <v>VAINILLA MOCTEZUMA 24/250 ML.</v>
          </cell>
          <cell r="D4498" t="str">
            <v>CJA</v>
          </cell>
          <cell r="E4498">
            <v>206.7792</v>
          </cell>
          <cell r="F4498">
            <v>1.0905</v>
          </cell>
          <cell r="G4498">
            <v>225.5</v>
          </cell>
          <cell r="H4498">
            <v>225.5</v>
          </cell>
          <cell r="I4498" t="str">
            <v>SE</v>
          </cell>
        </row>
        <row r="4499">
          <cell r="B4499">
            <v>756632102</v>
          </cell>
          <cell r="C4499" t="str">
            <v>VAINILLA MOCTEZUMA 12/1 LT.</v>
          </cell>
          <cell r="D4499" t="str">
            <v>CJA</v>
          </cell>
          <cell r="E4499">
            <v>296.79000000000002</v>
          </cell>
          <cell r="F4499">
            <v>1.0802</v>
          </cell>
          <cell r="G4499">
            <v>320.60000000000002</v>
          </cell>
          <cell r="H4499">
            <v>320.60000000000002</v>
          </cell>
          <cell r="I4499" t="str">
            <v>SE</v>
          </cell>
        </row>
        <row r="4500">
          <cell r="B4500">
            <v>78965230403</v>
          </cell>
          <cell r="C4500" t="str">
            <v>QUINOA GOYA ORGANICS 12/340 GRS.</v>
          </cell>
          <cell r="D4500" t="str">
            <v>CJA</v>
          </cell>
          <cell r="E4500">
            <v>539.61</v>
          </cell>
          <cell r="F4500">
            <v>1.0900000000000001</v>
          </cell>
          <cell r="G4500">
            <v>588.20000000000005</v>
          </cell>
          <cell r="H4500">
            <v>588.20000000000005</v>
          </cell>
          <cell r="I4500" t="str">
            <v>SE</v>
          </cell>
        </row>
        <row r="4501">
          <cell r="B4501">
            <v>78965230405</v>
          </cell>
          <cell r="C4501" t="str">
            <v>QUINOA ROJA GOYA ORGANICS BOLSA 12/340G.</v>
          </cell>
          <cell r="D4501" t="str">
            <v>CJA</v>
          </cell>
          <cell r="E4501">
            <v>634.12919999999997</v>
          </cell>
          <cell r="F4501">
            <v>1.0902000000000001</v>
          </cell>
          <cell r="G4501">
            <v>691.3</v>
          </cell>
          <cell r="H4501">
            <v>691.3</v>
          </cell>
          <cell r="I4501" t="str">
            <v>SE</v>
          </cell>
        </row>
        <row r="4502">
          <cell r="B4502">
            <v>7501001165215</v>
          </cell>
          <cell r="C4502" t="str">
            <v>PANTENE SOBRE 2EN1 C. CLASICO 24/10 ML</v>
          </cell>
          <cell r="D4502" t="str">
            <v>EXH</v>
          </cell>
          <cell r="E4502">
            <v>34.468800000000002</v>
          </cell>
          <cell r="F4502">
            <v>27.668299999999999</v>
          </cell>
          <cell r="G4502">
            <v>39.74</v>
          </cell>
          <cell r="H4502">
            <v>46.1</v>
          </cell>
          <cell r="I4502" t="str">
            <v>SG</v>
          </cell>
        </row>
        <row r="4503">
          <cell r="B4503">
            <v>7501068</v>
          </cell>
          <cell r="C4503" t="str">
            <v>HEAD &amp; SHOULDERS SOBRE 12/18ML LIMP.REN.</v>
          </cell>
          <cell r="D4503" t="str">
            <v>EXH</v>
          </cell>
          <cell r="E4503">
            <v>32.112000000000002</v>
          </cell>
          <cell r="F4503">
            <v>13.206300000000001</v>
          </cell>
          <cell r="G4503">
            <v>35.340000000000003</v>
          </cell>
          <cell r="H4503">
            <v>41</v>
          </cell>
          <cell r="I4503" t="str">
            <v>SG</v>
          </cell>
        </row>
        <row r="4504">
          <cell r="B4504">
            <v>7501199413621</v>
          </cell>
          <cell r="C4504" t="str">
            <v>PERT SOBRE 16/24 ML. ACEITE DE OLIVA</v>
          </cell>
          <cell r="D4504" t="str">
            <v>EXH</v>
          </cell>
          <cell r="E4504">
            <v>20.084800000000001</v>
          </cell>
          <cell r="F4504">
            <v>1.2446999999999999</v>
          </cell>
          <cell r="G4504">
            <v>25</v>
          </cell>
          <cell r="H4504">
            <v>29</v>
          </cell>
          <cell r="I4504" t="str">
            <v>SG</v>
          </cell>
        </row>
        <row r="4505">
          <cell r="B4505">
            <v>750456625101</v>
          </cell>
          <cell r="C4505" t="str">
            <v>HEAD &amp; SHOULDERS SOBRE 2EN1 SUAV-M 24 P.</v>
          </cell>
          <cell r="D4505" t="str">
            <v>EXH</v>
          </cell>
          <cell r="E4505">
            <v>31.667999999999999</v>
          </cell>
          <cell r="F4505">
            <v>28.091799999999999</v>
          </cell>
          <cell r="G4505">
            <v>37.07</v>
          </cell>
          <cell r="H4505">
            <v>43</v>
          </cell>
          <cell r="I4505" t="str">
            <v>SG</v>
          </cell>
        </row>
        <row r="4506">
          <cell r="B4506">
            <v>75062950001</v>
          </cell>
          <cell r="C4506" t="str">
            <v>PANTENE SOBRE 2 EN 1 RIZOS DEF. 24/10 ML</v>
          </cell>
          <cell r="D4506" t="str">
            <v>EXH</v>
          </cell>
          <cell r="E4506">
            <v>34.480800000000002</v>
          </cell>
          <cell r="F4506">
            <v>27.660599999999999</v>
          </cell>
          <cell r="G4506">
            <v>39.74</v>
          </cell>
          <cell r="H4506">
            <v>46.1</v>
          </cell>
          <cell r="I4506" t="str">
            <v>SG</v>
          </cell>
        </row>
        <row r="4507">
          <cell r="B4507">
            <v>75083615001</v>
          </cell>
          <cell r="C4507" t="str">
            <v>VANART SOBRE 16/22 ML. SH HIERBAS</v>
          </cell>
          <cell r="D4507" t="str">
            <v>TIR</v>
          </cell>
          <cell r="E4507">
            <v>16.275200000000002</v>
          </cell>
          <cell r="F4507">
            <v>1.4144000000000001</v>
          </cell>
          <cell r="G4507">
            <v>23.02</v>
          </cell>
          <cell r="H4507">
            <v>26.7</v>
          </cell>
          <cell r="I4507" t="str">
            <v>SG</v>
          </cell>
        </row>
        <row r="4508">
          <cell r="B4508">
            <v>75083615002</v>
          </cell>
          <cell r="C4508" t="str">
            <v>VANART SOBRE 16/22 ML. ENJUAGUE ROSA</v>
          </cell>
          <cell r="D4508" t="str">
            <v>TIR</v>
          </cell>
          <cell r="E4508">
            <v>16.275200000000002</v>
          </cell>
          <cell r="F4508">
            <v>1.4144000000000001</v>
          </cell>
          <cell r="G4508">
            <v>23.02</v>
          </cell>
          <cell r="H4508">
            <v>26.7</v>
          </cell>
          <cell r="I4508" t="str">
            <v>SG</v>
          </cell>
        </row>
        <row r="4509">
          <cell r="B4509">
            <v>7509546015699</v>
          </cell>
          <cell r="C4509" t="str">
            <v>PALMOLIVE OPTIMS SOBRE 24/2X1</v>
          </cell>
          <cell r="D4509" t="str">
            <v>EXH</v>
          </cell>
          <cell r="E4509">
            <v>38.025599999999997</v>
          </cell>
          <cell r="F4509">
            <v>27.638200000000001</v>
          </cell>
          <cell r="G4509">
            <v>43.79</v>
          </cell>
          <cell r="H4509">
            <v>50.8</v>
          </cell>
          <cell r="I4509" t="str">
            <v>SG</v>
          </cell>
        </row>
        <row r="4510">
          <cell r="B4510">
            <v>7509546069364</v>
          </cell>
          <cell r="C4510" t="str">
            <v>PALMOLIVE OPTIMS SOBRE 24/2X1+PROMO</v>
          </cell>
          <cell r="D4510" t="str">
            <v>EXH</v>
          </cell>
          <cell r="E4510">
            <v>38.025599999999997</v>
          </cell>
          <cell r="F4510">
            <v>26.9313</v>
          </cell>
          <cell r="G4510">
            <v>42.67</v>
          </cell>
          <cell r="H4510">
            <v>49.5</v>
          </cell>
          <cell r="I4510" t="str">
            <v>SG</v>
          </cell>
        </row>
        <row r="4511">
          <cell r="B4511">
            <v>7509546073439</v>
          </cell>
          <cell r="C4511" t="str">
            <v>PALMOLIVE OPTIMS SOBRE CTRL CASPA 24/2X1</v>
          </cell>
          <cell r="D4511" t="str">
            <v>EXH</v>
          </cell>
          <cell r="E4511">
            <v>30.170400000000001</v>
          </cell>
          <cell r="F4511">
            <v>30.172599999999999</v>
          </cell>
          <cell r="G4511">
            <v>37.93</v>
          </cell>
          <cell r="H4511">
            <v>44</v>
          </cell>
          <cell r="I4511" t="str">
            <v>SG</v>
          </cell>
        </row>
        <row r="4512">
          <cell r="B4512">
            <v>7590002008785</v>
          </cell>
          <cell r="C4512" t="str">
            <v>HEAD &amp; SHOULDERS SOBRE LIMPIEZA REN 24P.</v>
          </cell>
          <cell r="D4512" t="str">
            <v>EXH</v>
          </cell>
          <cell r="E4512">
            <v>33.489600000000003</v>
          </cell>
          <cell r="F4512">
            <v>31.016200000000001</v>
          </cell>
          <cell r="G4512">
            <v>43.28</v>
          </cell>
          <cell r="H4512">
            <v>50.2</v>
          </cell>
          <cell r="I4512" t="str">
            <v>SG</v>
          </cell>
        </row>
        <row r="4513">
          <cell r="B4513">
            <v>5671207</v>
          </cell>
          <cell r="C4513" t="str">
            <v>CREMA SEDAL 12/300 ML. CRECIMIENTO</v>
          </cell>
          <cell r="D4513" t="str">
            <v>CJA</v>
          </cell>
          <cell r="E4513">
            <v>318.96480000000003</v>
          </cell>
          <cell r="F4513">
            <v>1.0900000000000001</v>
          </cell>
          <cell r="G4513">
            <v>347.67</v>
          </cell>
          <cell r="H4513">
            <v>403.3</v>
          </cell>
          <cell r="I4513" t="str">
            <v>SH</v>
          </cell>
        </row>
        <row r="4514">
          <cell r="B4514">
            <v>7505586263</v>
          </cell>
          <cell r="C4514" t="str">
            <v>SEDAL SOBRE 12/15 ML. CERAMIDAS 2 EN 1</v>
          </cell>
          <cell r="D4514" t="str">
            <v>TIR</v>
          </cell>
          <cell r="E4514">
            <v>22.68</v>
          </cell>
          <cell r="F4514">
            <v>14.1852</v>
          </cell>
          <cell r="G4514">
            <v>26.81</v>
          </cell>
          <cell r="H4514">
            <v>31.1</v>
          </cell>
          <cell r="I4514" t="str">
            <v>SH</v>
          </cell>
        </row>
        <row r="4515">
          <cell r="B4515">
            <v>95124512</v>
          </cell>
          <cell r="C4515" t="str">
            <v>PANTENE SOBRE 2EN1 CLASICO 12/18 ML.</v>
          </cell>
          <cell r="D4515" t="str">
            <v>CJA</v>
          </cell>
          <cell r="E4515">
            <v>24.999600000000001</v>
          </cell>
          <cell r="F4515">
            <v>18.206700000000001</v>
          </cell>
          <cell r="G4515">
            <v>37.93</v>
          </cell>
          <cell r="H4515">
            <v>44</v>
          </cell>
          <cell r="I4515" t="str">
            <v>SH</v>
          </cell>
        </row>
        <row r="4516">
          <cell r="B4516">
            <v>41789901897</v>
          </cell>
          <cell r="C4516" t="str">
            <v>MARUCHAN 12/64 GRS. LIMON Y HABANERO</v>
          </cell>
          <cell r="D4516" t="str">
            <v>CJA</v>
          </cell>
          <cell r="E4516">
            <v>135.99959999999999</v>
          </cell>
          <cell r="F4516">
            <v>1.0603</v>
          </cell>
          <cell r="G4516">
            <v>144.19999999999999</v>
          </cell>
          <cell r="H4516">
            <v>144.19999999999999</v>
          </cell>
          <cell r="I4516" t="str">
            <v>SI</v>
          </cell>
        </row>
        <row r="4517">
          <cell r="B4517">
            <v>41789901911</v>
          </cell>
          <cell r="C4517" t="str">
            <v>MARUCHAN 12/64 GRS. POLLO</v>
          </cell>
          <cell r="D4517" t="str">
            <v>CJA</v>
          </cell>
          <cell r="E4517">
            <v>135.99959999999999</v>
          </cell>
          <cell r="F4517">
            <v>1.0603</v>
          </cell>
          <cell r="G4517">
            <v>144.19999999999999</v>
          </cell>
          <cell r="H4517">
            <v>144.19999999999999</v>
          </cell>
          <cell r="I4517" t="str">
            <v>SI</v>
          </cell>
        </row>
        <row r="4518">
          <cell r="B4518">
            <v>41789901980</v>
          </cell>
          <cell r="C4518" t="str">
            <v>MARUCHAN 12/64 GRS. C/CHILE PIQUIN</v>
          </cell>
          <cell r="D4518" t="str">
            <v>CJA</v>
          </cell>
          <cell r="E4518">
            <v>135.99959999999999</v>
          </cell>
          <cell r="F4518">
            <v>1.0603</v>
          </cell>
          <cell r="G4518">
            <v>144.19999999999999</v>
          </cell>
          <cell r="H4518">
            <v>144.19999999999999</v>
          </cell>
          <cell r="I4518" t="str">
            <v>SI</v>
          </cell>
        </row>
        <row r="4519">
          <cell r="B4519">
            <v>4578782</v>
          </cell>
          <cell r="C4519" t="str">
            <v>LA MODERNA SOBRE 12/82 G. SERRANO CODITO</v>
          </cell>
          <cell r="D4519" t="str">
            <v>CJA</v>
          </cell>
          <cell r="E4519">
            <v>90.559200000000004</v>
          </cell>
          <cell r="F4519">
            <v>1.091</v>
          </cell>
          <cell r="G4519">
            <v>98.8</v>
          </cell>
          <cell r="H4519">
            <v>98.8</v>
          </cell>
          <cell r="I4519" t="str">
            <v>SI</v>
          </cell>
        </row>
        <row r="4520">
          <cell r="B4520">
            <v>45787824</v>
          </cell>
          <cell r="C4520" t="str">
            <v>LA MODERNA SOBRE 12/100 G. CODITOS</v>
          </cell>
          <cell r="D4520" t="str">
            <v>CJA</v>
          </cell>
          <cell r="E4520">
            <v>97.65</v>
          </cell>
          <cell r="F4520">
            <v>1.0906</v>
          </cell>
          <cell r="G4520">
            <v>106.5</v>
          </cell>
          <cell r="H4520">
            <v>106.5</v>
          </cell>
          <cell r="I4520" t="str">
            <v>SI</v>
          </cell>
        </row>
        <row r="4521">
          <cell r="B4521">
            <v>4578791</v>
          </cell>
          <cell r="C4521" t="str">
            <v>LA MODERNA SOBRE 12/82 G. SERRANO FIDEO</v>
          </cell>
          <cell r="D4521" t="str">
            <v>CJA</v>
          </cell>
          <cell r="E4521">
            <v>90.559200000000004</v>
          </cell>
          <cell r="F4521">
            <v>1.091</v>
          </cell>
          <cell r="G4521">
            <v>98.8</v>
          </cell>
          <cell r="H4521">
            <v>98.8</v>
          </cell>
          <cell r="I4521" t="str">
            <v>SI</v>
          </cell>
        </row>
        <row r="4522">
          <cell r="B4522">
            <v>4578793</v>
          </cell>
          <cell r="C4522" t="str">
            <v>LA MODERNA SOBRE 12/100 G. MUNICION</v>
          </cell>
          <cell r="D4522" t="str">
            <v>CJA</v>
          </cell>
          <cell r="E4522">
            <v>97.65</v>
          </cell>
          <cell r="F4522">
            <v>1.0906</v>
          </cell>
          <cell r="G4522">
            <v>106.5</v>
          </cell>
          <cell r="H4522">
            <v>106.5</v>
          </cell>
          <cell r="I4522" t="str">
            <v>SI</v>
          </cell>
        </row>
        <row r="4523">
          <cell r="B4523">
            <v>4586239123</v>
          </cell>
          <cell r="C4523" t="str">
            <v>SOPA MAGGI INST. 12/90 G. FRIJ NEG CALDO</v>
          </cell>
          <cell r="D4523" t="str">
            <v>CJA</v>
          </cell>
          <cell r="E4523">
            <v>180</v>
          </cell>
          <cell r="F4523">
            <v>1.0900000000000001</v>
          </cell>
          <cell r="G4523">
            <v>196.2</v>
          </cell>
          <cell r="H4523">
            <v>196.2</v>
          </cell>
          <cell r="I4523" t="str">
            <v>SI</v>
          </cell>
        </row>
        <row r="4524">
          <cell r="B4524">
            <v>66016</v>
          </cell>
          <cell r="C4524" t="str">
            <v>LA MODERNA IN. 20/200 G. SPAGHETTI QUESO</v>
          </cell>
          <cell r="D4524" t="str">
            <v>CJA</v>
          </cell>
          <cell r="E4524">
            <v>404.77600000000001</v>
          </cell>
          <cell r="F4524">
            <v>1.0902000000000001</v>
          </cell>
          <cell r="G4524">
            <v>441.3</v>
          </cell>
          <cell r="H4524">
            <v>441.3</v>
          </cell>
          <cell r="I4524" t="str">
            <v>SI</v>
          </cell>
        </row>
        <row r="4525">
          <cell r="B4525">
            <v>6602</v>
          </cell>
          <cell r="C4525" t="str">
            <v>MARUCHAN 12/64 GRS. CAMARON</v>
          </cell>
          <cell r="D4525" t="str">
            <v>CJA</v>
          </cell>
          <cell r="E4525">
            <v>135.99959999999999</v>
          </cell>
          <cell r="F4525">
            <v>1.0603</v>
          </cell>
          <cell r="G4525">
            <v>144.19999999999999</v>
          </cell>
          <cell r="H4525">
            <v>144.19999999999999</v>
          </cell>
          <cell r="I4525" t="str">
            <v>SI</v>
          </cell>
        </row>
        <row r="4526">
          <cell r="B4526">
            <v>6603</v>
          </cell>
          <cell r="C4526" t="str">
            <v>MARUCHAN 12/64 GRS. RES</v>
          </cell>
          <cell r="D4526" t="str">
            <v>CJA</v>
          </cell>
          <cell r="E4526">
            <v>135.99959999999999</v>
          </cell>
          <cell r="F4526">
            <v>1.0603</v>
          </cell>
          <cell r="G4526">
            <v>144.19999999999999</v>
          </cell>
          <cell r="H4526">
            <v>144.19999999999999</v>
          </cell>
          <cell r="I4526" t="str">
            <v>SI</v>
          </cell>
        </row>
        <row r="4527">
          <cell r="B4527">
            <v>6608</v>
          </cell>
          <cell r="C4527" t="str">
            <v>KNORR ARROZ A LA MEXICANA 12/155 GRS.</v>
          </cell>
          <cell r="D4527" t="str">
            <v>CJA</v>
          </cell>
          <cell r="E4527">
            <v>306</v>
          </cell>
          <cell r="F4527">
            <v>1.0902000000000001</v>
          </cell>
          <cell r="G4527">
            <v>333.6</v>
          </cell>
          <cell r="H4527">
            <v>333.6</v>
          </cell>
          <cell r="I4527" t="str">
            <v>SI</v>
          </cell>
        </row>
        <row r="4528">
          <cell r="B4528">
            <v>6609</v>
          </cell>
          <cell r="C4528" t="str">
            <v>KNORR SOPA 12/95 GRS. ESTRELLITAS</v>
          </cell>
          <cell r="D4528" t="str">
            <v>CJA</v>
          </cell>
          <cell r="E4528">
            <v>103.5</v>
          </cell>
          <cell r="F4528">
            <v>1.0908</v>
          </cell>
          <cell r="G4528">
            <v>112.9</v>
          </cell>
          <cell r="H4528">
            <v>112.9</v>
          </cell>
          <cell r="I4528" t="str">
            <v>SI</v>
          </cell>
        </row>
        <row r="4529">
          <cell r="B4529">
            <v>6610</v>
          </cell>
          <cell r="C4529" t="str">
            <v>KNORR SOPA 12/95 GRS. FIDEOS</v>
          </cell>
          <cell r="D4529" t="str">
            <v>CJA</v>
          </cell>
          <cell r="E4529">
            <v>103.5</v>
          </cell>
          <cell r="F4529">
            <v>1.0908</v>
          </cell>
          <cell r="G4529">
            <v>112.9</v>
          </cell>
          <cell r="H4529">
            <v>112.9</v>
          </cell>
          <cell r="I4529" t="str">
            <v>SI</v>
          </cell>
        </row>
        <row r="4530">
          <cell r="B4530">
            <v>6611</v>
          </cell>
          <cell r="C4530" t="str">
            <v>KNORR SOPA 12/95 GRS. FIDEOS Y POLLO</v>
          </cell>
          <cell r="D4530" t="str">
            <v>CJA</v>
          </cell>
          <cell r="E4530">
            <v>103.5</v>
          </cell>
          <cell r="F4530">
            <v>1.0908</v>
          </cell>
          <cell r="G4530">
            <v>112.9</v>
          </cell>
          <cell r="H4530">
            <v>112.9</v>
          </cell>
          <cell r="I4530" t="str">
            <v>SI</v>
          </cell>
        </row>
        <row r="4531">
          <cell r="B4531">
            <v>6612</v>
          </cell>
          <cell r="C4531" t="str">
            <v>KNORR SOPA 12/95 GRS. LETRAS</v>
          </cell>
          <cell r="D4531" t="str">
            <v>CJA</v>
          </cell>
          <cell r="E4531">
            <v>103.5</v>
          </cell>
          <cell r="F4531">
            <v>1.0908</v>
          </cell>
          <cell r="G4531">
            <v>112.9</v>
          </cell>
          <cell r="H4531">
            <v>112.9</v>
          </cell>
          <cell r="I4531" t="str">
            <v>SI</v>
          </cell>
        </row>
        <row r="4532">
          <cell r="B4532">
            <v>6614</v>
          </cell>
          <cell r="C4532" t="str">
            <v>LA MODERNA IN. 20/200 G. SPAGHETTI CREMA</v>
          </cell>
          <cell r="D4532" t="str">
            <v>CJA</v>
          </cell>
          <cell r="E4532">
            <v>404.77600000000001</v>
          </cell>
          <cell r="F4532">
            <v>1.0902000000000001</v>
          </cell>
          <cell r="G4532">
            <v>441.3</v>
          </cell>
          <cell r="H4532">
            <v>441.3</v>
          </cell>
          <cell r="I4532" t="str">
            <v>SI</v>
          </cell>
        </row>
        <row r="4533">
          <cell r="B4533">
            <v>6615</v>
          </cell>
          <cell r="C4533" t="str">
            <v>LA MODERNA IN. 20/200 G. SPAGHETTI TOMAT</v>
          </cell>
          <cell r="D4533" t="str">
            <v>CJA</v>
          </cell>
          <cell r="E4533">
            <v>404.77600000000001</v>
          </cell>
          <cell r="F4533">
            <v>1.0902000000000001</v>
          </cell>
          <cell r="G4533">
            <v>441.3</v>
          </cell>
          <cell r="H4533">
            <v>441.3</v>
          </cell>
          <cell r="I4533" t="str">
            <v>SI</v>
          </cell>
        </row>
        <row r="4534">
          <cell r="B4534">
            <v>6616</v>
          </cell>
          <cell r="C4534" t="str">
            <v>KNORR SOPA 12/95 GRS. CODITOS</v>
          </cell>
          <cell r="D4534" t="str">
            <v>CJA</v>
          </cell>
          <cell r="E4534">
            <v>103.5</v>
          </cell>
          <cell r="F4534">
            <v>1.0908</v>
          </cell>
          <cell r="G4534">
            <v>112.9</v>
          </cell>
          <cell r="H4534">
            <v>112.9</v>
          </cell>
          <cell r="I4534" t="str">
            <v>SI</v>
          </cell>
        </row>
        <row r="4535">
          <cell r="B4535" t="str">
            <v>i-0291-2.6</v>
          </cell>
          <cell r="C4535" t="str">
            <v>CEDIS ABA</v>
          </cell>
          <cell r="D4535" t="str">
            <v>RROTES AZTECA</v>
          </cell>
          <cell r="H4535">
            <v>44642</v>
          </cell>
          <cell r="I4535" t="str">
            <v>_x000C_ce</v>
          </cell>
        </row>
        <row r="4536">
          <cell r="I4536">
            <v>0</v>
          </cell>
        </row>
        <row r="4537">
          <cell r="C4537" t="str">
            <v>Catalogo</v>
          </cell>
          <cell r="D4537" t="str">
            <v>de Articulos</v>
          </cell>
          <cell r="H4537" t="str">
            <v>Hoja :   73</v>
          </cell>
          <cell r="I4537">
            <v>0</v>
          </cell>
        </row>
        <row r="4538">
          <cell r="I4538">
            <v>0</v>
          </cell>
        </row>
        <row r="4539">
          <cell r="B4539" t="str">
            <v>Codigo</v>
          </cell>
          <cell r="C4539" t="str">
            <v>D e s c r i p c i o n</v>
          </cell>
          <cell r="D4539" t="str">
            <v>UM    Prov</v>
          </cell>
          <cell r="E4539" t="str">
            <v>Ult. Costo</v>
          </cell>
          <cell r="F4539" t="str">
            <v>Utilidad</v>
          </cell>
          <cell r="G4539" t="str">
            <v>Prec. s/imp.</v>
          </cell>
          <cell r="H4539" t="str">
            <v>Prec. c/imp.</v>
          </cell>
          <cell r="I4539" t="str">
            <v>Lin</v>
          </cell>
        </row>
        <row r="4540">
          <cell r="I4540">
            <v>0</v>
          </cell>
        </row>
        <row r="4541">
          <cell r="B4541" t="str">
            <v>veedor :</v>
          </cell>
          <cell r="C4541" t="str">
            <v>******************************            (Con</v>
          </cell>
          <cell r="D4541" t="str">
            <v>tinuacion)</v>
          </cell>
          <cell r="I4541" t="str">
            <v>Pro</v>
          </cell>
        </row>
        <row r="4542">
          <cell r="I4542">
            <v>0</v>
          </cell>
        </row>
        <row r="4543">
          <cell r="B4543">
            <v>6623</v>
          </cell>
          <cell r="C4543" t="str">
            <v>KNORR ARROZ BLANCO 10 MIN. 12 PZAS.</v>
          </cell>
          <cell r="D4543" t="str">
            <v>CJA</v>
          </cell>
          <cell r="E4543">
            <v>278.9196</v>
          </cell>
          <cell r="F4543">
            <v>1.0903</v>
          </cell>
          <cell r="G4543">
            <v>304.10000000000002</v>
          </cell>
          <cell r="H4543">
            <v>304.10000000000002</v>
          </cell>
          <cell r="I4543" t="str">
            <v>SI</v>
          </cell>
        </row>
        <row r="4544">
          <cell r="B4544">
            <v>6624</v>
          </cell>
          <cell r="C4544" t="str">
            <v>KNORR ARROZ A LA POBLANA 12 PZAS.</v>
          </cell>
          <cell r="D4544" t="str">
            <v>CJA</v>
          </cell>
          <cell r="E4544">
            <v>308.52</v>
          </cell>
          <cell r="F4544">
            <v>1.0900000000000001</v>
          </cell>
          <cell r="G4544">
            <v>336.3</v>
          </cell>
          <cell r="H4544">
            <v>336.3</v>
          </cell>
          <cell r="I4544" t="str">
            <v>SI</v>
          </cell>
        </row>
        <row r="4545">
          <cell r="B4545">
            <v>6631</v>
          </cell>
          <cell r="C4545" t="str">
            <v>MARUCHAN 12/64 GRS. CAMARON C/LIMON</v>
          </cell>
          <cell r="D4545" t="str">
            <v>CJA</v>
          </cell>
          <cell r="E4545">
            <v>135.99959999999999</v>
          </cell>
          <cell r="F4545">
            <v>1.0603</v>
          </cell>
          <cell r="G4545">
            <v>144.19999999999999</v>
          </cell>
          <cell r="H4545">
            <v>144.19999999999999</v>
          </cell>
          <cell r="I4545" t="str">
            <v>SI</v>
          </cell>
        </row>
        <row r="4546">
          <cell r="B4546">
            <v>6632</v>
          </cell>
          <cell r="C4546" t="str">
            <v>MARUCHAN RAMEN 24/85 GRS. HABANERO</v>
          </cell>
          <cell r="D4546" t="str">
            <v>CJA</v>
          </cell>
          <cell r="E4546">
            <v>114.9984</v>
          </cell>
          <cell r="F4546">
            <v>1.0904</v>
          </cell>
          <cell r="G4546">
            <v>125.4</v>
          </cell>
          <cell r="H4546">
            <v>125.4</v>
          </cell>
          <cell r="I4546" t="str">
            <v>SI</v>
          </cell>
        </row>
        <row r="4547">
          <cell r="B4547">
            <v>66325</v>
          </cell>
          <cell r="C4547" t="str">
            <v>MARUCHAN YAKISOBA 8/113 GRS. POLLO</v>
          </cell>
          <cell r="D4547" t="str">
            <v>CJA</v>
          </cell>
          <cell r="E4547">
            <v>72</v>
          </cell>
          <cell r="F4547">
            <v>1.0610999999999999</v>
          </cell>
          <cell r="G4547">
            <v>76.400000000000006</v>
          </cell>
          <cell r="H4547">
            <v>76.400000000000006</v>
          </cell>
          <cell r="I4547" t="str">
            <v>SI</v>
          </cell>
        </row>
        <row r="4548">
          <cell r="B4548">
            <v>6633</v>
          </cell>
          <cell r="C4548" t="str">
            <v>MARUCHAN RAMEN 24/85 GRS. PICANTE</v>
          </cell>
          <cell r="D4548" t="str">
            <v>CJA</v>
          </cell>
          <cell r="E4548">
            <v>114.9984</v>
          </cell>
          <cell r="F4548">
            <v>1.0904</v>
          </cell>
          <cell r="G4548">
            <v>125.4</v>
          </cell>
          <cell r="H4548">
            <v>125.4</v>
          </cell>
          <cell r="I4548" t="str">
            <v>SI</v>
          </cell>
        </row>
        <row r="4549">
          <cell r="B4549">
            <v>6634</v>
          </cell>
          <cell r="C4549" t="str">
            <v>MARUCHAN RAMEN 24/85 GRS. CAMARON</v>
          </cell>
          <cell r="D4549" t="str">
            <v>CJA</v>
          </cell>
          <cell r="E4549">
            <v>114.9984</v>
          </cell>
          <cell r="F4549">
            <v>1.0904</v>
          </cell>
          <cell r="G4549">
            <v>125.4</v>
          </cell>
          <cell r="H4549">
            <v>125.4</v>
          </cell>
          <cell r="I4549" t="str">
            <v>SI</v>
          </cell>
        </row>
        <row r="4550">
          <cell r="B4550">
            <v>70662149126</v>
          </cell>
          <cell r="C4550" t="str">
            <v>SOPA NISSIN 12/64 G. CAMARON PICANTE</v>
          </cell>
          <cell r="D4550" t="str">
            <v>CJA</v>
          </cell>
          <cell r="E4550">
            <v>78.649199999999993</v>
          </cell>
          <cell r="F4550">
            <v>1.1011</v>
          </cell>
          <cell r="G4550">
            <v>86.6</v>
          </cell>
          <cell r="H4550">
            <v>86.6</v>
          </cell>
          <cell r="I4550" t="str">
            <v>SI</v>
          </cell>
        </row>
        <row r="4551">
          <cell r="B4551">
            <v>70662149225</v>
          </cell>
          <cell r="C4551" t="str">
            <v>SOPA NISSIN 12/64 G. CAMARON HABAN-LIMON</v>
          </cell>
          <cell r="D4551" t="str">
            <v>CJA</v>
          </cell>
          <cell r="E4551">
            <v>78.649199999999993</v>
          </cell>
          <cell r="F4551">
            <v>1.1011</v>
          </cell>
          <cell r="G4551">
            <v>86.6</v>
          </cell>
          <cell r="H4551">
            <v>86.6</v>
          </cell>
          <cell r="I4551" t="str">
            <v>SI</v>
          </cell>
        </row>
        <row r="4552">
          <cell r="B4552">
            <v>70662247020</v>
          </cell>
          <cell r="C4552" t="str">
            <v>SOPA NISSIN 12/64 G. CAMARON C/HOT SAUCE</v>
          </cell>
          <cell r="D4552" t="str">
            <v>CJA</v>
          </cell>
          <cell r="E4552">
            <v>78.649199999999993</v>
          </cell>
          <cell r="F4552">
            <v>1.1011</v>
          </cell>
          <cell r="G4552">
            <v>86.6</v>
          </cell>
          <cell r="H4552">
            <v>86.6</v>
          </cell>
          <cell r="I4552" t="str">
            <v>SI</v>
          </cell>
        </row>
        <row r="4553">
          <cell r="B4553">
            <v>74578783</v>
          </cell>
          <cell r="C4553" t="str">
            <v>LA MODERNA SOBRE 12/82 G. CODITOS</v>
          </cell>
          <cell r="D4553" t="str">
            <v>CJA</v>
          </cell>
          <cell r="E4553">
            <v>90.559200000000004</v>
          </cell>
          <cell r="F4553">
            <v>1.091</v>
          </cell>
          <cell r="G4553">
            <v>98.8</v>
          </cell>
          <cell r="H4553">
            <v>98.8</v>
          </cell>
          <cell r="I4553" t="str">
            <v>SI</v>
          </cell>
        </row>
        <row r="4554">
          <cell r="B4554">
            <v>74578784</v>
          </cell>
          <cell r="C4554" t="str">
            <v>LA MODERNA SOBRE 12/100 G. FIDEOS Y POLL</v>
          </cell>
          <cell r="D4554" t="str">
            <v>CJA</v>
          </cell>
          <cell r="E4554">
            <v>97.65</v>
          </cell>
          <cell r="F4554">
            <v>1.0906</v>
          </cell>
          <cell r="G4554">
            <v>106.5</v>
          </cell>
          <cell r="H4554">
            <v>106.5</v>
          </cell>
          <cell r="I4554" t="str">
            <v>SI</v>
          </cell>
        </row>
        <row r="4555">
          <cell r="B4555">
            <v>74578785</v>
          </cell>
          <cell r="C4555" t="str">
            <v>LA MODERNA SOBRE 12/100 G. MOO</v>
          </cell>
          <cell r="D4555" t="str">
            <v>CJA</v>
          </cell>
          <cell r="E4555">
            <v>97.65</v>
          </cell>
          <cell r="F4555">
            <v>1.0906</v>
          </cell>
          <cell r="G4555">
            <v>106.5</v>
          </cell>
          <cell r="H4555">
            <v>106.5</v>
          </cell>
          <cell r="I4555" t="str">
            <v>SI</v>
          </cell>
        </row>
        <row r="4556">
          <cell r="B4556">
            <v>750106609</v>
          </cell>
          <cell r="C4556" t="str">
            <v>KNORR ARROZ A LA ESPA¥OLA 12/155 GRS.</v>
          </cell>
          <cell r="D4556" t="str">
            <v>CJA</v>
          </cell>
          <cell r="E4556">
            <v>231</v>
          </cell>
          <cell r="F4556">
            <v>13.080500000000001</v>
          </cell>
          <cell r="G4556">
            <v>251.8</v>
          </cell>
          <cell r="H4556">
            <v>251.8</v>
          </cell>
          <cell r="I4556" t="str">
            <v>SI</v>
          </cell>
        </row>
        <row r="4557">
          <cell r="B4557">
            <v>750189214</v>
          </cell>
          <cell r="C4557" t="str">
            <v>LA MODERNA IN. 20/200 G. CODITOS C/QUESO</v>
          </cell>
          <cell r="D4557" t="str">
            <v>CJA</v>
          </cell>
          <cell r="E4557">
            <v>404.77600000000001</v>
          </cell>
          <cell r="F4557">
            <v>1.0902000000000001</v>
          </cell>
          <cell r="G4557">
            <v>441.3</v>
          </cell>
          <cell r="H4557">
            <v>441.3</v>
          </cell>
          <cell r="I4557" t="str">
            <v>SI</v>
          </cell>
        </row>
        <row r="4558">
          <cell r="B4558">
            <v>750189215</v>
          </cell>
          <cell r="C4558" t="str">
            <v>LA MODERNA IN. 20/200 G. MACARRONES C/QU</v>
          </cell>
          <cell r="D4558" t="str">
            <v>CJA</v>
          </cell>
          <cell r="E4558">
            <v>404.77600000000001</v>
          </cell>
          <cell r="F4558">
            <v>1.0902000000000001</v>
          </cell>
          <cell r="G4558">
            <v>441.3</v>
          </cell>
          <cell r="H4558">
            <v>441.3</v>
          </cell>
          <cell r="I4558" t="str">
            <v>SI</v>
          </cell>
        </row>
        <row r="4559">
          <cell r="B4559">
            <v>750189216</v>
          </cell>
          <cell r="C4559" t="str">
            <v>LA MODERNA IN. 20/200 G. SPAGHETTI OLV-E</v>
          </cell>
          <cell r="D4559" t="str">
            <v>CJA</v>
          </cell>
          <cell r="E4559">
            <v>404.77600000000001</v>
          </cell>
          <cell r="F4559">
            <v>1.0902000000000001</v>
          </cell>
          <cell r="G4559">
            <v>441.3</v>
          </cell>
          <cell r="H4559">
            <v>441.3</v>
          </cell>
          <cell r="I4559" t="str">
            <v>SI</v>
          </cell>
        </row>
        <row r="4560">
          <cell r="B4560">
            <v>750253631</v>
          </cell>
          <cell r="C4560" t="str">
            <v>LA MODERNA SOBRE 24/100 G. HAB CODITO</v>
          </cell>
          <cell r="D4560" t="str">
            <v>CJA</v>
          </cell>
          <cell r="E4560">
            <v>186.88800000000001</v>
          </cell>
          <cell r="F4560">
            <v>1.0905</v>
          </cell>
          <cell r="G4560">
            <v>203.8</v>
          </cell>
          <cell r="H4560">
            <v>203.8</v>
          </cell>
          <cell r="I4560" t="str">
            <v>SI</v>
          </cell>
        </row>
        <row r="4561">
          <cell r="B4561">
            <v>750253632</v>
          </cell>
          <cell r="C4561" t="str">
            <v>LA MODERNA SOBRE 24/100 G. CHIP FIDEOS</v>
          </cell>
          <cell r="D4561" t="str">
            <v>CJA</v>
          </cell>
          <cell r="E4561">
            <v>186.88800000000001</v>
          </cell>
          <cell r="F4561">
            <v>1.0905</v>
          </cell>
          <cell r="G4561">
            <v>203.8</v>
          </cell>
          <cell r="H4561">
            <v>203.8</v>
          </cell>
          <cell r="I4561" t="str">
            <v>SI</v>
          </cell>
        </row>
        <row r="4562">
          <cell r="B4562">
            <v>750253633</v>
          </cell>
          <cell r="C4562" t="str">
            <v>LA MODERNA SOBRE KIDS 12/100 G.F. MARINA</v>
          </cell>
          <cell r="D4562" t="str">
            <v>CJA</v>
          </cell>
          <cell r="E4562">
            <v>119.64960000000001</v>
          </cell>
          <cell r="F4562">
            <v>1.0907</v>
          </cell>
          <cell r="G4562">
            <v>130.5</v>
          </cell>
          <cell r="H4562">
            <v>130.5</v>
          </cell>
          <cell r="I4562" t="str">
            <v>SI</v>
          </cell>
        </row>
        <row r="4563">
          <cell r="B4563">
            <v>750253635</v>
          </cell>
          <cell r="C4563" t="str">
            <v>LA MODERNA SOBRE KIDS 12/100 G. DINO FIG</v>
          </cell>
          <cell r="D4563" t="str">
            <v>CJA</v>
          </cell>
          <cell r="E4563">
            <v>119.64960000000001</v>
          </cell>
          <cell r="F4563">
            <v>1.0907</v>
          </cell>
          <cell r="G4563">
            <v>130.5</v>
          </cell>
          <cell r="H4563">
            <v>130.5</v>
          </cell>
          <cell r="I4563" t="str">
            <v>SI</v>
          </cell>
        </row>
        <row r="4564">
          <cell r="B4564">
            <v>75025416635</v>
          </cell>
          <cell r="C4564" t="str">
            <v>MARUCHAN RAMEN 24/85 GRS. POLLO PICANTE</v>
          </cell>
          <cell r="D4564" t="str">
            <v>CJA</v>
          </cell>
          <cell r="E4564">
            <v>114.9984</v>
          </cell>
          <cell r="F4564">
            <v>1.0904</v>
          </cell>
          <cell r="G4564">
            <v>125.4</v>
          </cell>
          <cell r="H4564">
            <v>125.4</v>
          </cell>
          <cell r="I4564" t="str">
            <v>SI</v>
          </cell>
        </row>
        <row r="4565">
          <cell r="B4565">
            <v>750478001</v>
          </cell>
          <cell r="C4565" t="str">
            <v>LA MODERNA SOBRE 24/100G VALENTINA-FIDEO</v>
          </cell>
          <cell r="D4565" t="str">
            <v>CJA</v>
          </cell>
          <cell r="E4565">
            <v>186.88800000000001</v>
          </cell>
          <cell r="F4565">
            <v>1.0905</v>
          </cell>
          <cell r="G4565">
            <v>203.8</v>
          </cell>
          <cell r="H4565">
            <v>203.8</v>
          </cell>
          <cell r="I4565" t="str">
            <v>SI</v>
          </cell>
        </row>
        <row r="4566">
          <cell r="B4566">
            <v>75048700</v>
          </cell>
          <cell r="C4566" t="str">
            <v>LA MODERNA SOBRE 12/100 G. FIDEOS</v>
          </cell>
          <cell r="D4566" t="str">
            <v>CJA</v>
          </cell>
          <cell r="E4566">
            <v>97.65</v>
          </cell>
          <cell r="F4566">
            <v>1.0906</v>
          </cell>
          <cell r="G4566">
            <v>106.5</v>
          </cell>
          <cell r="H4566">
            <v>106.5</v>
          </cell>
          <cell r="I4566" t="str">
            <v>SI</v>
          </cell>
        </row>
        <row r="4567">
          <cell r="B4567">
            <v>75048701</v>
          </cell>
          <cell r="C4567" t="str">
            <v>LA MODERNA SOBRE 12/100 G. LETRAS</v>
          </cell>
          <cell r="D4567" t="str">
            <v>CJA</v>
          </cell>
          <cell r="E4567">
            <v>97.65</v>
          </cell>
          <cell r="F4567">
            <v>13.0876</v>
          </cell>
          <cell r="G4567">
            <v>106.5</v>
          </cell>
          <cell r="H4567">
            <v>106.5</v>
          </cell>
          <cell r="I4567" t="str">
            <v>SI</v>
          </cell>
        </row>
        <row r="4568">
          <cell r="B4568">
            <v>75048702</v>
          </cell>
          <cell r="C4568" t="str">
            <v>LA MODERNA SOBRE 12/100 G. ESTRELLAS</v>
          </cell>
          <cell r="D4568" t="str">
            <v>CJA</v>
          </cell>
          <cell r="E4568">
            <v>97.65</v>
          </cell>
          <cell r="F4568">
            <v>1.0906</v>
          </cell>
          <cell r="G4568">
            <v>106.5</v>
          </cell>
          <cell r="H4568">
            <v>106.5</v>
          </cell>
          <cell r="I4568" t="str">
            <v>SI</v>
          </cell>
        </row>
        <row r="4569">
          <cell r="B4569">
            <v>750756632</v>
          </cell>
          <cell r="C4569" t="str">
            <v>MARUCHAN 12/64 GRS. POLLO PICANTE</v>
          </cell>
          <cell r="D4569" t="str">
            <v>CJA</v>
          </cell>
          <cell r="E4569">
            <v>135.99959999999999</v>
          </cell>
          <cell r="F4569">
            <v>1.0603</v>
          </cell>
          <cell r="G4569">
            <v>144.19999999999999</v>
          </cell>
          <cell r="H4569">
            <v>144.19999999999999</v>
          </cell>
          <cell r="I4569" t="str">
            <v>SI</v>
          </cell>
        </row>
        <row r="4570">
          <cell r="B4570">
            <v>752662301</v>
          </cell>
          <cell r="C4570" t="str">
            <v>KNORR SOPA 12/95 GRS. MUNICIONES</v>
          </cell>
          <cell r="D4570" t="str">
            <v>CJA</v>
          </cell>
          <cell r="E4570">
            <v>103.5</v>
          </cell>
          <cell r="F4570">
            <v>1.0908</v>
          </cell>
          <cell r="G4570">
            <v>112.9</v>
          </cell>
          <cell r="H4570">
            <v>112.9</v>
          </cell>
          <cell r="I4570" t="str">
            <v>SI</v>
          </cell>
        </row>
        <row r="4571">
          <cell r="B4571">
            <v>75695926405</v>
          </cell>
          <cell r="C4571" t="str">
            <v>SOPA MAGGI INST. 12/90 G. FRIJOLES NEGRO</v>
          </cell>
          <cell r="D4571" t="str">
            <v>CJA</v>
          </cell>
          <cell r="E4571">
            <v>180</v>
          </cell>
          <cell r="F4571">
            <v>1.0900000000000001</v>
          </cell>
          <cell r="G4571">
            <v>196.2</v>
          </cell>
          <cell r="H4571">
            <v>196.2</v>
          </cell>
          <cell r="I4571" t="str">
            <v>SI</v>
          </cell>
        </row>
        <row r="4572">
          <cell r="B4572">
            <v>75696826403</v>
          </cell>
          <cell r="C4572" t="str">
            <v>SOPA MAGGI INST. 12/90 G. DE LENTEJAS</v>
          </cell>
          <cell r="D4572" t="str">
            <v>CJA</v>
          </cell>
          <cell r="E4572">
            <v>180</v>
          </cell>
          <cell r="F4572">
            <v>1.0900000000000001</v>
          </cell>
          <cell r="G4572">
            <v>196.2</v>
          </cell>
          <cell r="H4572">
            <v>196.2</v>
          </cell>
          <cell r="I4572" t="str">
            <v>SI</v>
          </cell>
        </row>
        <row r="4573">
          <cell r="B4573">
            <v>75696826404</v>
          </cell>
          <cell r="C4573" t="str">
            <v>SOPA MAGGI INST. 12/90 G. FRIJOLES BAYOS</v>
          </cell>
          <cell r="D4573" t="str">
            <v>CJA</v>
          </cell>
          <cell r="E4573">
            <v>180</v>
          </cell>
          <cell r="F4573">
            <v>1.0900000000000001</v>
          </cell>
          <cell r="G4573">
            <v>196.2</v>
          </cell>
          <cell r="H4573">
            <v>196.2</v>
          </cell>
          <cell r="I4573" t="str">
            <v>SI</v>
          </cell>
        </row>
        <row r="4574">
          <cell r="B4574">
            <v>75696826406</v>
          </cell>
          <cell r="C4574" t="str">
            <v>SOPA MAGGI INST. 12/92 G. FIDEOS C/POLLO</v>
          </cell>
          <cell r="D4574" t="str">
            <v>CJA</v>
          </cell>
          <cell r="E4574">
            <v>180</v>
          </cell>
          <cell r="F4574">
            <v>1.7363</v>
          </cell>
          <cell r="G4574">
            <v>196.2</v>
          </cell>
          <cell r="H4574">
            <v>196.2</v>
          </cell>
          <cell r="I4574" t="str">
            <v>SI</v>
          </cell>
        </row>
        <row r="4575">
          <cell r="B4575">
            <v>78965230401</v>
          </cell>
          <cell r="C4575" t="str">
            <v>LA MODERNA IN 18/232 G. PLUMA C/POBLANO</v>
          </cell>
          <cell r="D4575" t="str">
            <v>CJA</v>
          </cell>
          <cell r="E4575">
            <v>327.95639999999997</v>
          </cell>
          <cell r="F4575">
            <v>1.2111000000000001</v>
          </cell>
          <cell r="G4575">
            <v>397.2</v>
          </cell>
          <cell r="H4575">
            <v>397.2</v>
          </cell>
          <cell r="I4575" t="str">
            <v>SI</v>
          </cell>
        </row>
        <row r="4576">
          <cell r="B4576">
            <v>1750101831020</v>
          </cell>
          <cell r="C4576" t="str">
            <v>LA MODERNA 20/200 GRS. VEGETALES SPAGHUE</v>
          </cell>
          <cell r="D4576" t="str">
            <v>CJA</v>
          </cell>
          <cell r="E4576">
            <v>153.042</v>
          </cell>
          <cell r="F4576">
            <v>1.0906</v>
          </cell>
          <cell r="G4576">
            <v>166.9</v>
          </cell>
          <cell r="H4576">
            <v>166.9</v>
          </cell>
          <cell r="I4576" t="str">
            <v>SP</v>
          </cell>
        </row>
        <row r="4577">
          <cell r="B4577">
            <v>558995</v>
          </cell>
          <cell r="C4577" t="str">
            <v>LA PERLA PASTA 20/200 GRS. CODO</v>
          </cell>
          <cell r="D4577" t="str">
            <v>CJA</v>
          </cell>
          <cell r="E4577">
            <v>100.01</v>
          </cell>
          <cell r="F4577">
            <v>1.0909</v>
          </cell>
          <cell r="G4577">
            <v>109.1</v>
          </cell>
          <cell r="H4577">
            <v>109.1</v>
          </cell>
          <cell r="I4577" t="str">
            <v>SP</v>
          </cell>
        </row>
        <row r="4578">
          <cell r="B4578">
            <v>65321</v>
          </cell>
          <cell r="C4578" t="str">
            <v>LA MODERNA FIBRA CODO 2 20/200 GRS.</v>
          </cell>
          <cell r="D4578" t="str">
            <v>CJA</v>
          </cell>
          <cell r="E4578">
            <v>135.596</v>
          </cell>
          <cell r="F4578">
            <v>1.0907</v>
          </cell>
          <cell r="G4578">
            <v>147.9</v>
          </cell>
          <cell r="H4578">
            <v>147.9</v>
          </cell>
          <cell r="I4578" t="str">
            <v>SP</v>
          </cell>
        </row>
        <row r="4579">
          <cell r="B4579">
            <v>65322</v>
          </cell>
          <cell r="C4579" t="str">
            <v>LA MODERNA FIBRA SPAGHETTI 20/200 GRS.</v>
          </cell>
          <cell r="D4579" t="str">
            <v>CJA</v>
          </cell>
          <cell r="E4579">
            <v>135.596</v>
          </cell>
          <cell r="F4579">
            <v>1.0907</v>
          </cell>
          <cell r="G4579">
            <v>147.9</v>
          </cell>
          <cell r="H4579">
            <v>147.9</v>
          </cell>
          <cell r="I4579" t="str">
            <v>SP</v>
          </cell>
        </row>
        <row r="4580">
          <cell r="B4580">
            <v>65323</v>
          </cell>
          <cell r="C4580" t="str">
            <v>LA MODERNA FIBRA PLUMA 20/200 GRS.</v>
          </cell>
          <cell r="D4580" t="str">
            <v>CJA</v>
          </cell>
          <cell r="E4580">
            <v>135.596</v>
          </cell>
          <cell r="F4580">
            <v>1.0907</v>
          </cell>
          <cell r="G4580">
            <v>147.9</v>
          </cell>
          <cell r="H4580">
            <v>147.9</v>
          </cell>
          <cell r="I4580" t="str">
            <v>SP</v>
          </cell>
        </row>
        <row r="4581">
          <cell r="B4581">
            <v>6533</v>
          </cell>
          <cell r="C4581" t="str">
            <v>LA MODERNA KIDS 20/200 G. DINOSAURIOS</v>
          </cell>
          <cell r="D4581" t="str">
            <v>CJA</v>
          </cell>
          <cell r="E4581">
            <v>117.456</v>
          </cell>
          <cell r="F4581">
            <v>1.0906</v>
          </cell>
          <cell r="G4581">
            <v>128.1</v>
          </cell>
          <cell r="H4581">
            <v>128.1</v>
          </cell>
          <cell r="I4581" t="str">
            <v>SP</v>
          </cell>
        </row>
        <row r="4582">
          <cell r="B4582">
            <v>65332</v>
          </cell>
          <cell r="C4582" t="str">
            <v>LA MODERNA KIDS 20/200 G. SELVA</v>
          </cell>
          <cell r="D4582" t="str">
            <v>CJA</v>
          </cell>
          <cell r="E4582">
            <v>117.456</v>
          </cell>
          <cell r="F4582">
            <v>1.0906</v>
          </cell>
          <cell r="G4582">
            <v>128.1</v>
          </cell>
          <cell r="H4582">
            <v>128.1</v>
          </cell>
          <cell r="I4582" t="str">
            <v>SP</v>
          </cell>
        </row>
        <row r="4583">
          <cell r="B4583">
            <v>65333</v>
          </cell>
          <cell r="C4583" t="str">
            <v>LA PERLA PASTA 20/200 GRS. ALFABETO</v>
          </cell>
          <cell r="D4583" t="str">
            <v>CJA</v>
          </cell>
          <cell r="E4583">
            <v>100.01</v>
          </cell>
          <cell r="F4583">
            <v>1.0909</v>
          </cell>
          <cell r="G4583">
            <v>109.1</v>
          </cell>
          <cell r="H4583">
            <v>109.1</v>
          </cell>
          <cell r="I4583" t="str">
            <v>SP</v>
          </cell>
        </row>
        <row r="4584">
          <cell r="B4584">
            <v>6533301</v>
          </cell>
          <cell r="C4584" t="str">
            <v>LA PERLA PASTA 20/200 GRS. CONCHA GDE</v>
          </cell>
          <cell r="D4584" t="str">
            <v>CJA</v>
          </cell>
          <cell r="E4584">
            <v>100.01</v>
          </cell>
          <cell r="F4584">
            <v>1.0909</v>
          </cell>
          <cell r="G4584">
            <v>109.1</v>
          </cell>
          <cell r="H4584">
            <v>109.1</v>
          </cell>
          <cell r="I4584" t="str">
            <v>SP</v>
          </cell>
        </row>
        <row r="4585">
          <cell r="B4585">
            <v>65334</v>
          </cell>
          <cell r="C4585" t="str">
            <v>LA PERLA PASTA 20/200 GRS. CONCHA</v>
          </cell>
          <cell r="D4585" t="str">
            <v>CJA</v>
          </cell>
          <cell r="E4585">
            <v>100.01</v>
          </cell>
          <cell r="F4585">
            <v>1.0909</v>
          </cell>
          <cell r="G4585">
            <v>109.1</v>
          </cell>
          <cell r="H4585">
            <v>109.1</v>
          </cell>
          <cell r="I4585" t="str">
            <v>SP</v>
          </cell>
        </row>
        <row r="4586">
          <cell r="B4586">
            <v>65335</v>
          </cell>
          <cell r="C4586" t="str">
            <v>LA PERLA PASTA 20/200 GRS. ESTRELLA</v>
          </cell>
          <cell r="D4586" t="str">
            <v>CJA</v>
          </cell>
          <cell r="E4586">
            <v>100.01</v>
          </cell>
          <cell r="F4586">
            <v>1.0909</v>
          </cell>
          <cell r="G4586">
            <v>109.1</v>
          </cell>
          <cell r="H4586">
            <v>109.1</v>
          </cell>
          <cell r="I4586" t="str">
            <v>SP</v>
          </cell>
        </row>
        <row r="4587">
          <cell r="B4587">
            <v>6533501</v>
          </cell>
          <cell r="C4587" t="str">
            <v>LA PERLA PASTA 20/200 GRS. CODO GRANDE</v>
          </cell>
          <cell r="D4587" t="str">
            <v>CJA</v>
          </cell>
          <cell r="E4587">
            <v>100.01</v>
          </cell>
          <cell r="F4587">
            <v>1.0909</v>
          </cell>
          <cell r="G4587">
            <v>109.1</v>
          </cell>
          <cell r="H4587">
            <v>109.1</v>
          </cell>
          <cell r="I4587" t="str">
            <v>SP</v>
          </cell>
        </row>
        <row r="4588">
          <cell r="B4588">
            <v>65336</v>
          </cell>
          <cell r="C4588" t="str">
            <v>LA PERLA PASTA 20/200 GRS. FIDEO PRECORT</v>
          </cell>
          <cell r="D4588" t="str">
            <v>CJA</v>
          </cell>
          <cell r="E4588">
            <v>100.01</v>
          </cell>
          <cell r="F4588">
            <v>1.0909</v>
          </cell>
          <cell r="G4588">
            <v>109.1</v>
          </cell>
          <cell r="H4588">
            <v>109.1</v>
          </cell>
          <cell r="I4588" t="str">
            <v>SP</v>
          </cell>
        </row>
        <row r="4589">
          <cell r="B4589">
            <v>65337</v>
          </cell>
          <cell r="C4589" t="str">
            <v>LA PERLA PASTA 20/200 GRS. SPAGUETTI</v>
          </cell>
          <cell r="D4589" t="str">
            <v>CJA</v>
          </cell>
          <cell r="E4589">
            <v>100.01</v>
          </cell>
          <cell r="F4589">
            <v>1.0909</v>
          </cell>
          <cell r="G4589">
            <v>109.1</v>
          </cell>
          <cell r="H4589">
            <v>109.1</v>
          </cell>
          <cell r="I4589" t="str">
            <v>SP</v>
          </cell>
        </row>
        <row r="4590">
          <cell r="B4590">
            <v>65338</v>
          </cell>
          <cell r="C4590" t="str">
            <v>LA PERLA PASTA 20/200 GRS. SEMILLA MELON</v>
          </cell>
          <cell r="D4590" t="str">
            <v>CJA</v>
          </cell>
          <cell r="E4590">
            <v>100.01</v>
          </cell>
          <cell r="F4590">
            <v>1.0909</v>
          </cell>
          <cell r="G4590">
            <v>109.1</v>
          </cell>
          <cell r="H4590">
            <v>109.1</v>
          </cell>
          <cell r="I4590" t="str">
            <v>SP</v>
          </cell>
        </row>
        <row r="4591">
          <cell r="B4591">
            <v>653389</v>
          </cell>
          <cell r="C4591" t="str">
            <v>LA PERLA PASTA 20/200 GRS. FIDEO CAMBRAY</v>
          </cell>
          <cell r="D4591" t="str">
            <v>CJA</v>
          </cell>
          <cell r="E4591">
            <v>100.01</v>
          </cell>
          <cell r="F4591">
            <v>1.0909</v>
          </cell>
          <cell r="G4591">
            <v>109.1</v>
          </cell>
          <cell r="H4591">
            <v>109.1</v>
          </cell>
          <cell r="I4591" t="str">
            <v>SP</v>
          </cell>
        </row>
        <row r="4592">
          <cell r="B4592">
            <v>75010065546</v>
          </cell>
          <cell r="C4592" t="str">
            <v>SOPA LUCCHETTI 20/200 G. SPAGHETTI</v>
          </cell>
          <cell r="D4592" t="str">
            <v>CJA</v>
          </cell>
          <cell r="E4592">
            <v>94.82</v>
          </cell>
          <cell r="F4592">
            <v>1.0905</v>
          </cell>
          <cell r="G4592">
            <v>103.4</v>
          </cell>
          <cell r="H4592">
            <v>103.4</v>
          </cell>
          <cell r="I4592" t="str">
            <v>SP</v>
          </cell>
        </row>
        <row r="4593">
          <cell r="B4593">
            <v>750101831</v>
          </cell>
          <cell r="C4593" t="str">
            <v>LA MODERNA 20/200 GRS. MACARRON LARGO</v>
          </cell>
          <cell r="D4593" t="str">
            <v>CJA</v>
          </cell>
          <cell r="E4593">
            <v>117.456</v>
          </cell>
          <cell r="F4593">
            <v>1.0906</v>
          </cell>
          <cell r="G4593">
            <v>128.1</v>
          </cell>
          <cell r="H4593">
            <v>128.1</v>
          </cell>
          <cell r="I4593" t="str">
            <v>SP</v>
          </cell>
        </row>
        <row r="4594">
          <cell r="B4594">
            <v>7501018310018</v>
          </cell>
          <cell r="C4594" t="str">
            <v>LA MODERNA 20/200 GRS. FIDEO 0</v>
          </cell>
          <cell r="D4594" t="str">
            <v>CJA</v>
          </cell>
          <cell r="E4594">
            <v>117.456</v>
          </cell>
          <cell r="F4594">
            <v>1.0906</v>
          </cell>
          <cell r="G4594">
            <v>128.1</v>
          </cell>
          <cell r="H4594">
            <v>128.1</v>
          </cell>
          <cell r="I4594" t="str">
            <v>SP</v>
          </cell>
        </row>
        <row r="4595">
          <cell r="B4595">
            <v>7501018310025</v>
          </cell>
          <cell r="C4595" t="str">
            <v>LA MODERNA 20/200 GRS. FIDEO 1</v>
          </cell>
          <cell r="D4595" t="str">
            <v>CJA</v>
          </cell>
          <cell r="E4595">
            <v>117.456</v>
          </cell>
          <cell r="F4595">
            <v>1.0906</v>
          </cell>
          <cell r="G4595">
            <v>128.1</v>
          </cell>
          <cell r="H4595">
            <v>128.1</v>
          </cell>
          <cell r="I4595" t="str">
            <v>SP</v>
          </cell>
        </row>
        <row r="4596">
          <cell r="B4596">
            <v>7501018310032</v>
          </cell>
          <cell r="C4596" t="str">
            <v>LA MODERNA 20/200 GRS. FIDEO 2</v>
          </cell>
          <cell r="D4596" t="str">
            <v>CJA</v>
          </cell>
          <cell r="E4596">
            <v>117.456</v>
          </cell>
          <cell r="F4596">
            <v>1.0906</v>
          </cell>
          <cell r="G4596">
            <v>128.1</v>
          </cell>
          <cell r="H4596">
            <v>128.1</v>
          </cell>
          <cell r="I4596" t="str">
            <v>SP</v>
          </cell>
        </row>
        <row r="4597">
          <cell r="B4597">
            <v>7501018310049</v>
          </cell>
          <cell r="C4597" t="str">
            <v>LA MODERNA 20/200 GRS. TALLARIN 1</v>
          </cell>
          <cell r="D4597" t="str">
            <v>CJA</v>
          </cell>
          <cell r="E4597">
            <v>117.456</v>
          </cell>
          <cell r="F4597">
            <v>1.0906</v>
          </cell>
          <cell r="G4597">
            <v>128.1</v>
          </cell>
          <cell r="H4597">
            <v>128.1</v>
          </cell>
          <cell r="I4597" t="str">
            <v>SP</v>
          </cell>
        </row>
        <row r="4598">
          <cell r="B4598" t="str">
            <v>i-0291-2.6</v>
          </cell>
          <cell r="C4598" t="str">
            <v>CEDIS ABA</v>
          </cell>
          <cell r="D4598" t="str">
            <v>RROTES AZTECA</v>
          </cell>
          <cell r="H4598">
            <v>44642</v>
          </cell>
          <cell r="I4598" t="str">
            <v>_x000C_ce</v>
          </cell>
        </row>
        <row r="4599">
          <cell r="I4599">
            <v>0</v>
          </cell>
        </row>
        <row r="4600">
          <cell r="C4600" t="str">
            <v>Catalogo</v>
          </cell>
          <cell r="D4600" t="str">
            <v>de Articulos</v>
          </cell>
          <cell r="H4600" t="str">
            <v>Hoja :   74</v>
          </cell>
          <cell r="I4600">
            <v>0</v>
          </cell>
        </row>
        <row r="4601">
          <cell r="I4601">
            <v>0</v>
          </cell>
        </row>
        <row r="4602">
          <cell r="B4602" t="str">
            <v>Codigo</v>
          </cell>
          <cell r="C4602" t="str">
            <v>D e s c r i p c i o n</v>
          </cell>
          <cell r="D4602" t="str">
            <v>UM    Prov</v>
          </cell>
          <cell r="E4602" t="str">
            <v>Ult. Costo</v>
          </cell>
          <cell r="F4602" t="str">
            <v>Utilidad</v>
          </cell>
          <cell r="G4602" t="str">
            <v>Prec. s/imp.</v>
          </cell>
          <cell r="H4602" t="str">
            <v>Prec. c/imp.</v>
          </cell>
          <cell r="I4602" t="str">
            <v>Lin</v>
          </cell>
        </row>
        <row r="4603">
          <cell r="I4603">
            <v>0</v>
          </cell>
        </row>
        <row r="4604">
          <cell r="B4604" t="str">
            <v>veedor :</v>
          </cell>
          <cell r="C4604" t="str">
            <v>******************************            (Con</v>
          </cell>
          <cell r="D4604" t="str">
            <v>tinuacion)</v>
          </cell>
          <cell r="I4604" t="str">
            <v>Pro</v>
          </cell>
        </row>
        <row r="4605">
          <cell r="I4605">
            <v>0</v>
          </cell>
        </row>
        <row r="4606">
          <cell r="B4606">
            <v>7501018310056</v>
          </cell>
          <cell r="C4606" t="str">
            <v>LA MODERNA 20/200 GRS. TALLARIN 2</v>
          </cell>
          <cell r="D4606" t="str">
            <v>CJA</v>
          </cell>
          <cell r="E4606">
            <v>117.456</v>
          </cell>
          <cell r="F4606">
            <v>1.0906</v>
          </cell>
          <cell r="G4606">
            <v>128.1</v>
          </cell>
          <cell r="H4606">
            <v>128.1</v>
          </cell>
          <cell r="I4606" t="str">
            <v>SP</v>
          </cell>
        </row>
        <row r="4607">
          <cell r="B4607">
            <v>7501018310100</v>
          </cell>
          <cell r="C4607" t="str">
            <v>LA MODERNA 20/200 GRS. SPAGHETTI</v>
          </cell>
          <cell r="D4607" t="str">
            <v>CJA</v>
          </cell>
          <cell r="E4607">
            <v>117.456</v>
          </cell>
          <cell r="F4607">
            <v>1.0906</v>
          </cell>
          <cell r="G4607">
            <v>128.1</v>
          </cell>
          <cell r="H4607">
            <v>128.1</v>
          </cell>
          <cell r="I4607" t="str">
            <v>SP</v>
          </cell>
        </row>
        <row r="4608">
          <cell r="B4608">
            <v>7501018310117</v>
          </cell>
          <cell r="C4608" t="str">
            <v>LA MODERNA 20/200 GRS. MACARRON</v>
          </cell>
          <cell r="D4608" t="str">
            <v>CJA</v>
          </cell>
          <cell r="E4608">
            <v>117.456</v>
          </cell>
          <cell r="F4608">
            <v>1.0906</v>
          </cell>
          <cell r="G4608">
            <v>128.1</v>
          </cell>
          <cell r="H4608">
            <v>128.1</v>
          </cell>
          <cell r="I4608" t="str">
            <v>SP</v>
          </cell>
        </row>
        <row r="4609">
          <cell r="B4609">
            <v>7501018310216</v>
          </cell>
          <cell r="C4609" t="str">
            <v>LA MODERNA 20/200 GRS. CORONA</v>
          </cell>
          <cell r="D4609" t="str">
            <v>CJA</v>
          </cell>
          <cell r="E4609">
            <v>117.456</v>
          </cell>
          <cell r="F4609">
            <v>1.0906</v>
          </cell>
          <cell r="G4609">
            <v>128.1</v>
          </cell>
          <cell r="H4609">
            <v>128.1</v>
          </cell>
          <cell r="I4609" t="str">
            <v>SP</v>
          </cell>
        </row>
        <row r="4610">
          <cell r="B4610">
            <v>7501018310223</v>
          </cell>
          <cell r="C4610" t="str">
            <v>LA MODERNA 20/200 GRS. CRINOLINA</v>
          </cell>
          <cell r="D4610" t="str">
            <v>CJA</v>
          </cell>
          <cell r="E4610">
            <v>117.456</v>
          </cell>
          <cell r="F4610">
            <v>1.0906</v>
          </cell>
          <cell r="G4610">
            <v>128.1</v>
          </cell>
          <cell r="H4610">
            <v>128.1</v>
          </cell>
          <cell r="I4610" t="str">
            <v>SP</v>
          </cell>
        </row>
        <row r="4611">
          <cell r="B4611">
            <v>7501018310230</v>
          </cell>
          <cell r="C4611" t="str">
            <v>LA MODERNA 20/200 GRS. LENGUA</v>
          </cell>
          <cell r="D4611" t="str">
            <v>CJA</v>
          </cell>
          <cell r="E4611">
            <v>117.456</v>
          </cell>
          <cell r="F4611">
            <v>1.0906</v>
          </cell>
          <cell r="G4611">
            <v>128.1</v>
          </cell>
          <cell r="H4611">
            <v>128.1</v>
          </cell>
          <cell r="I4611" t="str">
            <v>SP</v>
          </cell>
        </row>
        <row r="4612">
          <cell r="B4612">
            <v>7501018310247</v>
          </cell>
          <cell r="C4612" t="str">
            <v>LA MODERNA 20/200 GRS. OJITO</v>
          </cell>
          <cell r="D4612" t="str">
            <v>CJA</v>
          </cell>
          <cell r="E4612">
            <v>117.456</v>
          </cell>
          <cell r="F4612">
            <v>1.0906</v>
          </cell>
          <cell r="G4612">
            <v>128.1</v>
          </cell>
          <cell r="H4612">
            <v>128.1</v>
          </cell>
          <cell r="I4612" t="str">
            <v>SP</v>
          </cell>
        </row>
        <row r="4613">
          <cell r="B4613">
            <v>7501018310254</v>
          </cell>
          <cell r="C4613" t="str">
            <v>LA MODERNA 20/200 GRS. LETRA</v>
          </cell>
          <cell r="D4613" t="str">
            <v>CJA</v>
          </cell>
          <cell r="E4613">
            <v>117.456</v>
          </cell>
          <cell r="F4613">
            <v>1.0906</v>
          </cell>
          <cell r="G4613">
            <v>128.1</v>
          </cell>
          <cell r="H4613">
            <v>128.1</v>
          </cell>
          <cell r="I4613" t="str">
            <v>SP</v>
          </cell>
        </row>
        <row r="4614">
          <cell r="B4614">
            <v>7501018310261</v>
          </cell>
          <cell r="C4614" t="str">
            <v>LA MODERNA 20/200 GRS. MUNICION</v>
          </cell>
          <cell r="D4614" t="str">
            <v>CJA</v>
          </cell>
          <cell r="E4614">
            <v>117.456</v>
          </cell>
          <cell r="F4614">
            <v>1.0906</v>
          </cell>
          <cell r="G4614">
            <v>128.1</v>
          </cell>
          <cell r="H4614">
            <v>128.1</v>
          </cell>
          <cell r="I4614" t="str">
            <v>SP</v>
          </cell>
        </row>
        <row r="4615">
          <cell r="B4615">
            <v>7501018310292</v>
          </cell>
          <cell r="C4615" t="str">
            <v>LA MODERNA 20/200 GRS. LENTEJA</v>
          </cell>
          <cell r="D4615" t="str">
            <v>CJA</v>
          </cell>
          <cell r="E4615">
            <v>117.456</v>
          </cell>
          <cell r="F4615">
            <v>1.0906</v>
          </cell>
          <cell r="G4615">
            <v>128.1</v>
          </cell>
          <cell r="H4615">
            <v>128.1</v>
          </cell>
          <cell r="I4615" t="str">
            <v>SP</v>
          </cell>
        </row>
        <row r="4616">
          <cell r="B4616">
            <v>7501018310315</v>
          </cell>
          <cell r="C4616" t="str">
            <v>LA MODERNA 20/200 GRS. ESTRELLA</v>
          </cell>
          <cell r="D4616" t="str">
            <v>CJA</v>
          </cell>
          <cell r="E4616">
            <v>117.456</v>
          </cell>
          <cell r="F4616">
            <v>1.0906</v>
          </cell>
          <cell r="G4616">
            <v>128.1</v>
          </cell>
          <cell r="H4616">
            <v>128.1</v>
          </cell>
          <cell r="I4616" t="str">
            <v>SP</v>
          </cell>
        </row>
        <row r="4617">
          <cell r="B4617">
            <v>7501018310400</v>
          </cell>
          <cell r="C4617" t="str">
            <v>LA MODERNA 20/200 G.+10% SPAGHETTI</v>
          </cell>
          <cell r="D4617" t="str">
            <v>CJA</v>
          </cell>
          <cell r="E4617">
            <v>117.456</v>
          </cell>
          <cell r="F4617">
            <v>1.0906</v>
          </cell>
          <cell r="G4617">
            <v>128.1</v>
          </cell>
          <cell r="H4617">
            <v>128.1</v>
          </cell>
          <cell r="I4617" t="str">
            <v>SP</v>
          </cell>
        </row>
        <row r="4618">
          <cell r="B4618">
            <v>7501018310513</v>
          </cell>
          <cell r="C4618" t="str">
            <v>LA MODERNA 20/200 GRS. CODO 1</v>
          </cell>
          <cell r="D4618" t="str">
            <v>CJA</v>
          </cell>
          <cell r="E4618">
            <v>117.456</v>
          </cell>
          <cell r="F4618">
            <v>1.0906</v>
          </cell>
          <cell r="G4618">
            <v>128.1</v>
          </cell>
          <cell r="H4618">
            <v>128.1</v>
          </cell>
          <cell r="I4618" t="str">
            <v>SP</v>
          </cell>
        </row>
        <row r="4619">
          <cell r="B4619">
            <v>7501018310520</v>
          </cell>
          <cell r="C4619" t="str">
            <v>LA MODERNA 20/200 GRS. CODO 2</v>
          </cell>
          <cell r="D4619" t="str">
            <v>CJA</v>
          </cell>
          <cell r="E4619">
            <v>117.456</v>
          </cell>
          <cell r="F4619">
            <v>1.0906</v>
          </cell>
          <cell r="G4619">
            <v>128.1</v>
          </cell>
          <cell r="H4619">
            <v>128.1</v>
          </cell>
          <cell r="I4619" t="str">
            <v>SP</v>
          </cell>
        </row>
        <row r="4620">
          <cell r="B4620">
            <v>7501018310537</v>
          </cell>
          <cell r="C4620" t="str">
            <v>LA MODERNA 20/200 GRS. CODO 3</v>
          </cell>
          <cell r="D4620" t="str">
            <v>CJA</v>
          </cell>
          <cell r="E4620">
            <v>117.456</v>
          </cell>
          <cell r="F4620">
            <v>1.0906</v>
          </cell>
          <cell r="G4620">
            <v>128.1</v>
          </cell>
          <cell r="H4620">
            <v>128.1</v>
          </cell>
          <cell r="I4620" t="str">
            <v>SP</v>
          </cell>
        </row>
        <row r="4621">
          <cell r="B4621">
            <v>7501018310544</v>
          </cell>
          <cell r="C4621" t="str">
            <v>LA MODERNA 20/200 GRS. CODO 4</v>
          </cell>
          <cell r="D4621" t="str">
            <v>CJA</v>
          </cell>
          <cell r="E4621">
            <v>117.456</v>
          </cell>
          <cell r="F4621">
            <v>1.0906</v>
          </cell>
          <cell r="G4621">
            <v>128.1</v>
          </cell>
          <cell r="H4621">
            <v>128.1</v>
          </cell>
          <cell r="I4621" t="str">
            <v>SP</v>
          </cell>
        </row>
        <row r="4622">
          <cell r="B4622">
            <v>7501018310551</v>
          </cell>
          <cell r="C4622" t="str">
            <v>LA MODERNA 20/200 GRS. CARACOL 1</v>
          </cell>
          <cell r="D4622" t="str">
            <v>CJA</v>
          </cell>
          <cell r="E4622">
            <v>117.456</v>
          </cell>
          <cell r="F4622">
            <v>1.0906</v>
          </cell>
          <cell r="G4622">
            <v>128.1</v>
          </cell>
          <cell r="H4622">
            <v>128.1</v>
          </cell>
          <cell r="I4622" t="str">
            <v>SP</v>
          </cell>
        </row>
        <row r="4623">
          <cell r="B4623">
            <v>7501018310558</v>
          </cell>
          <cell r="C4623" t="str">
            <v>LA MODERNA 20/200 GRS. ESPIRAL</v>
          </cell>
          <cell r="D4623" t="str">
            <v>CJA</v>
          </cell>
          <cell r="E4623">
            <v>117.456</v>
          </cell>
          <cell r="F4623">
            <v>1.0906</v>
          </cell>
          <cell r="G4623">
            <v>128.1</v>
          </cell>
          <cell r="H4623">
            <v>128.1</v>
          </cell>
          <cell r="I4623" t="str">
            <v>SP</v>
          </cell>
        </row>
        <row r="4624">
          <cell r="B4624">
            <v>7501018310568</v>
          </cell>
          <cell r="C4624" t="str">
            <v>LA MODERNA 20/200 GRS. CARACOL 2</v>
          </cell>
          <cell r="D4624" t="str">
            <v>CJA</v>
          </cell>
          <cell r="E4624">
            <v>117.456</v>
          </cell>
          <cell r="F4624">
            <v>1.0906</v>
          </cell>
          <cell r="G4624">
            <v>128.1</v>
          </cell>
          <cell r="H4624">
            <v>128.1</v>
          </cell>
          <cell r="I4624" t="str">
            <v>SP</v>
          </cell>
        </row>
        <row r="4625">
          <cell r="B4625">
            <v>7501018310575</v>
          </cell>
          <cell r="C4625" t="str">
            <v>LA MODERNA 20/200 GRS. CARACOL 3</v>
          </cell>
          <cell r="D4625" t="str">
            <v>CJA</v>
          </cell>
          <cell r="E4625">
            <v>117.456</v>
          </cell>
          <cell r="F4625">
            <v>1.0906</v>
          </cell>
          <cell r="G4625">
            <v>128.1</v>
          </cell>
          <cell r="H4625">
            <v>128.1</v>
          </cell>
          <cell r="I4625" t="str">
            <v>SP</v>
          </cell>
        </row>
        <row r="4626">
          <cell r="B4626">
            <v>7501018310582</v>
          </cell>
          <cell r="C4626" t="str">
            <v>LA MODERNA 20/200 GRS. ENGRANE</v>
          </cell>
          <cell r="D4626" t="str">
            <v>CJA</v>
          </cell>
          <cell r="E4626">
            <v>117.456</v>
          </cell>
          <cell r="F4626">
            <v>1.0906</v>
          </cell>
          <cell r="G4626">
            <v>128.1</v>
          </cell>
          <cell r="H4626">
            <v>128.1</v>
          </cell>
          <cell r="I4626" t="str">
            <v>SP</v>
          </cell>
        </row>
        <row r="4627">
          <cell r="B4627">
            <v>7501018310605</v>
          </cell>
          <cell r="C4627" t="str">
            <v>LA MODERNA 20/200 GRS. PLUMA</v>
          </cell>
          <cell r="D4627" t="str">
            <v>CJA</v>
          </cell>
          <cell r="E4627">
            <v>117.456</v>
          </cell>
          <cell r="F4627">
            <v>1.0906</v>
          </cell>
          <cell r="G4627">
            <v>128.1</v>
          </cell>
          <cell r="H4627">
            <v>128.1</v>
          </cell>
          <cell r="I4627" t="str">
            <v>SP</v>
          </cell>
        </row>
        <row r="4628">
          <cell r="B4628">
            <v>7501018310728</v>
          </cell>
          <cell r="C4628" t="str">
            <v>LA MODERNA 20/200 GRS. MO¥O</v>
          </cell>
          <cell r="D4628" t="str">
            <v>CJA</v>
          </cell>
          <cell r="E4628">
            <v>117.456</v>
          </cell>
          <cell r="F4628">
            <v>1.0906</v>
          </cell>
          <cell r="G4628">
            <v>128.1</v>
          </cell>
          <cell r="H4628">
            <v>128.1</v>
          </cell>
          <cell r="I4628" t="str">
            <v>SP</v>
          </cell>
        </row>
        <row r="4629">
          <cell r="B4629">
            <v>7501018310735</v>
          </cell>
          <cell r="C4629" t="str">
            <v>LA MODERNA 20/200 GRS. CORBATA</v>
          </cell>
          <cell r="D4629" t="str">
            <v>CJA</v>
          </cell>
          <cell r="E4629">
            <v>117.456</v>
          </cell>
          <cell r="F4629">
            <v>1.0906</v>
          </cell>
          <cell r="G4629">
            <v>128.1</v>
          </cell>
          <cell r="H4629">
            <v>128.1</v>
          </cell>
          <cell r="I4629" t="str">
            <v>SP</v>
          </cell>
        </row>
        <row r="4630">
          <cell r="B4630">
            <v>7501018310742</v>
          </cell>
          <cell r="C4630" t="str">
            <v>LA MODERNA 20/200 GRS. ALMEJA</v>
          </cell>
          <cell r="D4630" t="str">
            <v>CJA</v>
          </cell>
          <cell r="E4630">
            <v>117.456</v>
          </cell>
          <cell r="F4630">
            <v>1.0906</v>
          </cell>
          <cell r="G4630">
            <v>128.1</v>
          </cell>
          <cell r="H4630">
            <v>128.1</v>
          </cell>
          <cell r="I4630" t="str">
            <v>SP</v>
          </cell>
        </row>
        <row r="4631">
          <cell r="B4631">
            <v>7501018310759</v>
          </cell>
          <cell r="C4631" t="str">
            <v>LA MODERNA 20/200 GRS. MO¥ITO</v>
          </cell>
          <cell r="D4631" t="str">
            <v>CJA</v>
          </cell>
          <cell r="E4631">
            <v>117.456</v>
          </cell>
          <cell r="F4631">
            <v>1.0906</v>
          </cell>
          <cell r="G4631">
            <v>128.1</v>
          </cell>
          <cell r="H4631">
            <v>128.1</v>
          </cell>
          <cell r="I4631" t="str">
            <v>SP</v>
          </cell>
        </row>
        <row r="4632">
          <cell r="B4632">
            <v>7501018310766</v>
          </cell>
          <cell r="C4632" t="str">
            <v>LA MODERNA 20/200 GRS. HONGO</v>
          </cell>
          <cell r="D4632" t="str">
            <v>CJA</v>
          </cell>
          <cell r="E4632">
            <v>117.456</v>
          </cell>
          <cell r="F4632">
            <v>1.0906</v>
          </cell>
          <cell r="G4632">
            <v>128.1</v>
          </cell>
          <cell r="H4632">
            <v>128.1</v>
          </cell>
          <cell r="I4632" t="str">
            <v>SP</v>
          </cell>
        </row>
        <row r="4633">
          <cell r="B4633">
            <v>7501018310820</v>
          </cell>
          <cell r="C4633" t="str">
            <v>LA MODERNA 20/200 GRS. SOMBRERO</v>
          </cell>
          <cell r="D4633" t="str">
            <v>CJA</v>
          </cell>
          <cell r="E4633">
            <v>117.456</v>
          </cell>
          <cell r="F4633">
            <v>1.0906</v>
          </cell>
          <cell r="G4633">
            <v>128.1</v>
          </cell>
          <cell r="H4633">
            <v>128.1</v>
          </cell>
          <cell r="I4633" t="str">
            <v>SP</v>
          </cell>
        </row>
        <row r="4634">
          <cell r="B4634">
            <v>7501018319165</v>
          </cell>
          <cell r="C4634" t="str">
            <v>LA MODERNA 20/200 GRS. VEGETALES FIDEO 0</v>
          </cell>
          <cell r="D4634" t="str">
            <v>CJA</v>
          </cell>
          <cell r="E4634">
            <v>153.042</v>
          </cell>
          <cell r="F4634">
            <v>1.0906</v>
          </cell>
          <cell r="G4634">
            <v>166.9</v>
          </cell>
          <cell r="H4634">
            <v>166.9</v>
          </cell>
          <cell r="I4634" t="str">
            <v>SP</v>
          </cell>
        </row>
        <row r="4635">
          <cell r="B4635">
            <v>7501018319166</v>
          </cell>
          <cell r="C4635" t="str">
            <v>LA MODERNA 20/200 GRS. VEGETALES CODO 2</v>
          </cell>
          <cell r="D4635" t="str">
            <v>CJA</v>
          </cell>
          <cell r="E4635">
            <v>153.042</v>
          </cell>
          <cell r="F4635">
            <v>1.0906</v>
          </cell>
          <cell r="G4635">
            <v>166.9</v>
          </cell>
          <cell r="H4635">
            <v>166.9</v>
          </cell>
          <cell r="I4635" t="str">
            <v>SP</v>
          </cell>
        </row>
        <row r="4636">
          <cell r="B4636">
            <v>750101831956</v>
          </cell>
          <cell r="C4636" t="str">
            <v>LA MODERNA 20/200 GRS. VEGETALES LETRA</v>
          </cell>
          <cell r="D4636" t="str">
            <v>CJA</v>
          </cell>
          <cell r="E4636">
            <v>153.042</v>
          </cell>
          <cell r="F4636">
            <v>1.0906</v>
          </cell>
          <cell r="G4636">
            <v>166.9</v>
          </cell>
          <cell r="H4636">
            <v>166.9</v>
          </cell>
          <cell r="I4636" t="str">
            <v>SP</v>
          </cell>
        </row>
        <row r="4637">
          <cell r="B4637">
            <v>7501018344151</v>
          </cell>
          <cell r="C4637" t="str">
            <v>LA MODERNA 20/200 GRS. TORNILLO</v>
          </cell>
          <cell r="D4637" t="str">
            <v>CJA</v>
          </cell>
          <cell r="E4637">
            <v>117.456</v>
          </cell>
          <cell r="F4637">
            <v>1.0906</v>
          </cell>
          <cell r="G4637">
            <v>128.1</v>
          </cell>
          <cell r="H4637">
            <v>128.1</v>
          </cell>
          <cell r="I4637" t="str">
            <v>SP</v>
          </cell>
        </row>
        <row r="4638">
          <cell r="B4638">
            <v>7501018344152</v>
          </cell>
          <cell r="C4638" t="str">
            <v>LA MODERNA 20/200 GRS. CARACOL 4</v>
          </cell>
          <cell r="D4638" t="str">
            <v>CJA</v>
          </cell>
          <cell r="E4638">
            <v>117.456</v>
          </cell>
          <cell r="F4638">
            <v>1.0906</v>
          </cell>
          <cell r="G4638">
            <v>128.1</v>
          </cell>
          <cell r="H4638">
            <v>128.1</v>
          </cell>
          <cell r="I4638" t="str">
            <v>SP</v>
          </cell>
        </row>
        <row r="4639">
          <cell r="B4639">
            <v>75010283029</v>
          </cell>
          <cell r="C4639" t="str">
            <v>PASTI-LARA 20/200 GRS. FIDEO CABELLIN CA</v>
          </cell>
          <cell r="D4639" t="str">
            <v>CJA</v>
          </cell>
          <cell r="E4639">
            <v>100.29</v>
          </cell>
          <cell r="F4639">
            <v>1.0908</v>
          </cell>
          <cell r="G4639">
            <v>109.4</v>
          </cell>
          <cell r="H4639">
            <v>109.4</v>
          </cell>
          <cell r="I4639" t="str">
            <v>SP</v>
          </cell>
        </row>
        <row r="4640">
          <cell r="B4640">
            <v>75010283030</v>
          </cell>
          <cell r="C4640" t="str">
            <v>LA MODERNA 20/200 GRS. +10% LENGUA</v>
          </cell>
          <cell r="D4640" t="str">
            <v>CJA</v>
          </cell>
          <cell r="E4640">
            <v>117.456</v>
          </cell>
          <cell r="F4640">
            <v>1.0906</v>
          </cell>
          <cell r="G4640">
            <v>128.1</v>
          </cell>
          <cell r="H4640">
            <v>128.1</v>
          </cell>
          <cell r="I4640" t="str">
            <v>SP</v>
          </cell>
        </row>
        <row r="4641">
          <cell r="B4641">
            <v>75010283031</v>
          </cell>
          <cell r="C4641" t="str">
            <v>LA MODERNA 20/200 GRS. +10% LETRA</v>
          </cell>
          <cell r="D4641" t="str">
            <v>CJA</v>
          </cell>
          <cell r="E4641">
            <v>117.456</v>
          </cell>
          <cell r="F4641">
            <v>1.0906</v>
          </cell>
          <cell r="G4641">
            <v>128.1</v>
          </cell>
          <cell r="H4641">
            <v>128.1</v>
          </cell>
          <cell r="I4641" t="str">
            <v>SP</v>
          </cell>
        </row>
        <row r="4642">
          <cell r="B4642">
            <v>75010283032</v>
          </cell>
          <cell r="C4642" t="str">
            <v>PASTI-LARA 20/200 GRS. FIDEO GRUESO CAD</v>
          </cell>
          <cell r="D4642" t="str">
            <v>CJA</v>
          </cell>
          <cell r="E4642">
            <v>100.29</v>
          </cell>
          <cell r="F4642">
            <v>1.0908</v>
          </cell>
          <cell r="G4642">
            <v>109.4</v>
          </cell>
          <cell r="H4642">
            <v>109.4</v>
          </cell>
          <cell r="I4642" t="str">
            <v>SP</v>
          </cell>
        </row>
        <row r="4643">
          <cell r="B4643">
            <v>75010283039</v>
          </cell>
          <cell r="C4643" t="str">
            <v>PASTI-LARA 20/200 GRS. FIDEO GRUESO PREC</v>
          </cell>
          <cell r="D4643" t="str">
            <v>CJA</v>
          </cell>
          <cell r="E4643">
            <v>100.29</v>
          </cell>
          <cell r="F4643">
            <v>1.0908</v>
          </cell>
          <cell r="G4643">
            <v>109.4</v>
          </cell>
          <cell r="H4643">
            <v>109.4</v>
          </cell>
          <cell r="I4643" t="str">
            <v>SP</v>
          </cell>
        </row>
        <row r="4644">
          <cell r="B4644">
            <v>750107283701</v>
          </cell>
          <cell r="C4644" t="str">
            <v>SOPA VESTA 20/160 GRS. CODITO</v>
          </cell>
          <cell r="D4644" t="str">
            <v>CJA</v>
          </cell>
          <cell r="E4644">
            <v>73.680000000000007</v>
          </cell>
          <cell r="F4644">
            <v>1.0911999999999999</v>
          </cell>
          <cell r="G4644">
            <v>80.400000000000006</v>
          </cell>
          <cell r="H4644">
            <v>80.400000000000006</v>
          </cell>
          <cell r="I4644" t="str">
            <v>SP</v>
          </cell>
        </row>
        <row r="4645">
          <cell r="B4645">
            <v>750189202</v>
          </cell>
          <cell r="C4645" t="str">
            <v>LA MODERNA 20/200 GRS. VEGETALES FIDEO 2</v>
          </cell>
          <cell r="D4645" t="str">
            <v>CJA</v>
          </cell>
          <cell r="E4645">
            <v>153.042</v>
          </cell>
          <cell r="F4645">
            <v>1.0906</v>
          </cell>
          <cell r="G4645">
            <v>166.9</v>
          </cell>
          <cell r="H4645">
            <v>166.9</v>
          </cell>
          <cell r="I4645" t="str">
            <v>SP</v>
          </cell>
        </row>
        <row r="4646">
          <cell r="B4646">
            <v>750189205</v>
          </cell>
          <cell r="C4646" t="str">
            <v>LA MODERNA KIDS 20/200 G. DEPORTES</v>
          </cell>
          <cell r="D4646" t="str">
            <v>CJA</v>
          </cell>
          <cell r="E4646">
            <v>117.456</v>
          </cell>
          <cell r="F4646">
            <v>1.0906</v>
          </cell>
          <cell r="G4646">
            <v>128.1</v>
          </cell>
          <cell r="H4646">
            <v>128.1</v>
          </cell>
          <cell r="I4646" t="str">
            <v>SP</v>
          </cell>
        </row>
        <row r="4647">
          <cell r="B4647">
            <v>75028571001</v>
          </cell>
          <cell r="C4647" t="str">
            <v>SOPA LUCCHETTI 20/200 G. CODO 2</v>
          </cell>
          <cell r="D4647" t="str">
            <v>CJA</v>
          </cell>
          <cell r="E4647">
            <v>94.85</v>
          </cell>
          <cell r="F4647">
            <v>1.0901000000000001</v>
          </cell>
          <cell r="G4647">
            <v>103.4</v>
          </cell>
          <cell r="H4647">
            <v>103.4</v>
          </cell>
          <cell r="I4647" t="str">
            <v>SP</v>
          </cell>
        </row>
        <row r="4648">
          <cell r="B4648">
            <v>750836615</v>
          </cell>
          <cell r="C4648" t="str">
            <v>LA MODERNA GOLDEN H. 12/340 G. SPAGUETTI</v>
          </cell>
          <cell r="D4648" t="str">
            <v>CJA</v>
          </cell>
          <cell r="E4648">
            <v>517.29960000000005</v>
          </cell>
          <cell r="F4648">
            <v>1.0901000000000001</v>
          </cell>
          <cell r="G4648">
            <v>563.9</v>
          </cell>
          <cell r="H4648">
            <v>563.9</v>
          </cell>
          <cell r="I4648" t="str">
            <v>SP</v>
          </cell>
        </row>
        <row r="4649">
          <cell r="B4649">
            <v>7508674203</v>
          </cell>
          <cell r="C4649" t="str">
            <v>LA MODERNA INTEGRAL 20/200 G. LETRAS</v>
          </cell>
          <cell r="D4649" t="str">
            <v>CJA</v>
          </cell>
          <cell r="E4649">
            <v>133.1</v>
          </cell>
          <cell r="F4649">
            <v>1.0902000000000001</v>
          </cell>
          <cell r="G4649">
            <v>145.1</v>
          </cell>
          <cell r="H4649">
            <v>145.1</v>
          </cell>
          <cell r="I4649" t="str">
            <v>SP</v>
          </cell>
        </row>
        <row r="4650">
          <cell r="B4650">
            <v>750896331</v>
          </cell>
          <cell r="C4650" t="str">
            <v>PASTI-LARA 20/200 GRS. LENGUA</v>
          </cell>
          <cell r="D4650" t="str">
            <v>CJA</v>
          </cell>
          <cell r="E4650">
            <v>100.29</v>
          </cell>
          <cell r="F4650">
            <v>1.0908</v>
          </cell>
          <cell r="G4650">
            <v>109.4</v>
          </cell>
          <cell r="H4650">
            <v>109.4</v>
          </cell>
          <cell r="I4650" t="str">
            <v>SP</v>
          </cell>
        </row>
        <row r="4651">
          <cell r="B4651">
            <v>750896333</v>
          </cell>
          <cell r="C4651" t="str">
            <v>LA PERLA PASTA 20/200 GRS. FIDEO GRUESO</v>
          </cell>
          <cell r="D4651" t="str">
            <v>CJA</v>
          </cell>
          <cell r="E4651">
            <v>100.01</v>
          </cell>
          <cell r="F4651">
            <v>1.0909</v>
          </cell>
          <cell r="G4651">
            <v>109.1</v>
          </cell>
          <cell r="H4651">
            <v>109.1</v>
          </cell>
          <cell r="I4651" t="str">
            <v>SP</v>
          </cell>
        </row>
        <row r="4652">
          <cell r="B4652">
            <v>750896334</v>
          </cell>
          <cell r="C4652" t="str">
            <v>PASTI-LARA 20/200 G. FIDEO CABELLIN PREC</v>
          </cell>
          <cell r="D4652" t="str">
            <v>CJA</v>
          </cell>
          <cell r="E4652">
            <v>100.29</v>
          </cell>
          <cell r="F4652">
            <v>1.0908</v>
          </cell>
          <cell r="G4652">
            <v>109.4</v>
          </cell>
          <cell r="H4652">
            <v>109.4</v>
          </cell>
          <cell r="I4652" t="str">
            <v>SP</v>
          </cell>
        </row>
        <row r="4653">
          <cell r="B4653">
            <v>750896340</v>
          </cell>
          <cell r="C4653" t="str">
            <v>PASTI-LARA 20/200 GRS. SPAGUETTI</v>
          </cell>
          <cell r="D4653" t="str">
            <v>CJA</v>
          </cell>
          <cell r="E4653">
            <v>100.29</v>
          </cell>
          <cell r="F4653">
            <v>1.0908</v>
          </cell>
          <cell r="G4653">
            <v>109.4</v>
          </cell>
          <cell r="H4653">
            <v>109.4</v>
          </cell>
          <cell r="I4653" t="str">
            <v>SP</v>
          </cell>
        </row>
        <row r="4654">
          <cell r="B4654">
            <v>78027504106</v>
          </cell>
          <cell r="C4654" t="str">
            <v>SOPA VESTA 20/160 GRS. SPAGHETTI</v>
          </cell>
          <cell r="D4654" t="str">
            <v>CJA</v>
          </cell>
          <cell r="E4654">
            <v>73.680000000000007</v>
          </cell>
          <cell r="F4654">
            <v>1.0911999999999999</v>
          </cell>
          <cell r="G4654">
            <v>80.400000000000006</v>
          </cell>
          <cell r="H4654">
            <v>80.400000000000006</v>
          </cell>
          <cell r="I4654" t="str">
            <v>SP</v>
          </cell>
        </row>
        <row r="4655">
          <cell r="B4655" t="str">
            <v>LSPAST0000023</v>
          </cell>
          <cell r="C4655" t="str">
            <v>SOPA LUCCHETTI 20/200 G. VEG. SPAGHETTI</v>
          </cell>
          <cell r="D4655" t="str">
            <v>CJA</v>
          </cell>
          <cell r="E4655">
            <v>94.82</v>
          </cell>
          <cell r="F4655">
            <v>1.0905</v>
          </cell>
          <cell r="G4655">
            <v>103.4</v>
          </cell>
          <cell r="H4655">
            <v>103.4</v>
          </cell>
          <cell r="I4655" t="str">
            <v>SP</v>
          </cell>
        </row>
        <row r="4656">
          <cell r="B4656">
            <v>121188</v>
          </cell>
          <cell r="C4656" t="str">
            <v>MAS NO SORT BOLSA 8/830 ML.</v>
          </cell>
          <cell r="D4656" t="str">
            <v>CJA</v>
          </cell>
          <cell r="E4656">
            <v>155.172</v>
          </cell>
          <cell r="F4656">
            <v>8.7201000000000004</v>
          </cell>
          <cell r="G4656">
            <v>169.14</v>
          </cell>
          <cell r="H4656">
            <v>196.2</v>
          </cell>
          <cell r="I4656" t="str">
            <v>SR</v>
          </cell>
        </row>
        <row r="4657">
          <cell r="B4657">
            <v>121189</v>
          </cell>
          <cell r="C4657" t="str">
            <v>MAS NO SORT BOLSA 18/415 ML. ECONOPACK</v>
          </cell>
          <cell r="D4657" t="str">
            <v>CJA</v>
          </cell>
          <cell r="E4657">
            <v>196.55099999999999</v>
          </cell>
          <cell r="F4657">
            <v>19.8004</v>
          </cell>
          <cell r="G4657">
            <v>216.21</v>
          </cell>
          <cell r="H4657">
            <v>250.8</v>
          </cell>
          <cell r="I4657" t="str">
            <v>SR</v>
          </cell>
        </row>
        <row r="4658">
          <cell r="B4658">
            <v>153555</v>
          </cell>
          <cell r="C4658" t="str">
            <v>SUAVITEL 12/850ML. CUIDADO S. ANOCHECER</v>
          </cell>
          <cell r="D4658" t="str">
            <v>CJA</v>
          </cell>
          <cell r="E4658">
            <v>206.8956</v>
          </cell>
          <cell r="F4658">
            <v>1.08</v>
          </cell>
          <cell r="G4658">
            <v>223.45</v>
          </cell>
          <cell r="H4658">
            <v>259.2</v>
          </cell>
          <cell r="I4658" t="str">
            <v>SR</v>
          </cell>
        </row>
        <row r="4659">
          <cell r="B4659">
            <v>15358</v>
          </cell>
          <cell r="C4659" t="str">
            <v>SUAVITEL 12/850ML. BABY</v>
          </cell>
          <cell r="D4659" t="str">
            <v>CJA</v>
          </cell>
          <cell r="E4659">
            <v>206.8956</v>
          </cell>
          <cell r="F4659">
            <v>1.08</v>
          </cell>
          <cell r="G4659">
            <v>223.45</v>
          </cell>
          <cell r="H4659">
            <v>259.2</v>
          </cell>
          <cell r="I4659" t="str">
            <v>SR</v>
          </cell>
        </row>
        <row r="4660">
          <cell r="B4660">
            <v>15360</v>
          </cell>
          <cell r="C4660" t="str">
            <v>SUAVITEL 12/850ML. CUIDADO S. AROMA SOL</v>
          </cell>
          <cell r="D4660" t="str">
            <v>CJA</v>
          </cell>
          <cell r="E4660">
            <v>206.8956</v>
          </cell>
          <cell r="F4660">
            <v>1.08</v>
          </cell>
          <cell r="G4660">
            <v>223.45</v>
          </cell>
          <cell r="H4660">
            <v>259.2</v>
          </cell>
          <cell r="I4660" t="str">
            <v>SR</v>
          </cell>
        </row>
        <row r="4661">
          <cell r="B4661" t="str">
            <v>i-0291-2.6</v>
          </cell>
          <cell r="C4661" t="str">
            <v>CEDIS ABA</v>
          </cell>
          <cell r="D4661" t="str">
            <v>RROTES AZTECA</v>
          </cell>
          <cell r="H4661">
            <v>44642</v>
          </cell>
          <cell r="I4661" t="str">
            <v>_x000C_ce</v>
          </cell>
        </row>
        <row r="4662">
          <cell r="I4662">
            <v>0</v>
          </cell>
        </row>
        <row r="4663">
          <cell r="C4663" t="str">
            <v>Catalogo</v>
          </cell>
          <cell r="D4663" t="str">
            <v>de Articulos</v>
          </cell>
          <cell r="H4663" t="str">
            <v>Hoja :   75</v>
          </cell>
          <cell r="I4663">
            <v>0</v>
          </cell>
        </row>
        <row r="4664">
          <cell r="I4664">
            <v>0</v>
          </cell>
        </row>
        <row r="4665">
          <cell r="B4665" t="str">
            <v>Codigo</v>
          </cell>
          <cell r="C4665" t="str">
            <v>D e s c r i p c i o n</v>
          </cell>
          <cell r="D4665" t="str">
            <v>UM    Prov</v>
          </cell>
          <cell r="E4665" t="str">
            <v>Ult. Costo</v>
          </cell>
          <cell r="F4665" t="str">
            <v>Utilidad</v>
          </cell>
          <cell r="G4665" t="str">
            <v>Prec. s/imp.</v>
          </cell>
          <cell r="H4665" t="str">
            <v>Prec. c/imp.</v>
          </cell>
          <cell r="I4665" t="str">
            <v>Lin</v>
          </cell>
        </row>
        <row r="4666">
          <cell r="I4666">
            <v>0</v>
          </cell>
        </row>
        <row r="4667">
          <cell r="B4667" t="str">
            <v>veedor :</v>
          </cell>
          <cell r="C4667" t="str">
            <v>******************************            (Con</v>
          </cell>
          <cell r="D4667" t="str">
            <v>tinuacion)</v>
          </cell>
          <cell r="I4667" t="str">
            <v>Pro</v>
          </cell>
        </row>
        <row r="4668">
          <cell r="I4668">
            <v>0</v>
          </cell>
        </row>
        <row r="4669">
          <cell r="B4669">
            <v>1543154</v>
          </cell>
          <cell r="C4669" t="str">
            <v>SUAVITEL  4/3 LTS. ADIOS P. FCA. PRIM</v>
          </cell>
          <cell r="D4669" t="str">
            <v>CJA</v>
          </cell>
          <cell r="E4669">
            <v>270.68959999999998</v>
          </cell>
          <cell r="F4669">
            <v>1.1201000000000001</v>
          </cell>
          <cell r="G4669">
            <v>303.19</v>
          </cell>
          <cell r="H4669">
            <v>351.7</v>
          </cell>
          <cell r="I4669" t="str">
            <v>SR</v>
          </cell>
        </row>
        <row r="4670">
          <cell r="B4670">
            <v>1543155</v>
          </cell>
          <cell r="C4670" t="str">
            <v>SUAVITEL  4/3 LTS. ADIOS P. ACQUA</v>
          </cell>
          <cell r="D4670" t="str">
            <v>CJA</v>
          </cell>
          <cell r="E4670">
            <v>250.48240000000001</v>
          </cell>
          <cell r="F4670">
            <v>1.0903</v>
          </cell>
          <cell r="G4670">
            <v>273.10000000000002</v>
          </cell>
          <cell r="H4670">
            <v>316.8</v>
          </cell>
          <cell r="I4670" t="str">
            <v>SR</v>
          </cell>
        </row>
        <row r="4671">
          <cell r="B4671">
            <v>15431556</v>
          </cell>
          <cell r="C4671" t="str">
            <v>SUAVITEL  4/3 LTS. CLASICO FRESCA PRIMAV</v>
          </cell>
          <cell r="D4671" t="str">
            <v>CJA</v>
          </cell>
          <cell r="E4671">
            <v>289.654</v>
          </cell>
          <cell r="F4671">
            <v>1.0902000000000001</v>
          </cell>
          <cell r="G4671">
            <v>315.77999999999997</v>
          </cell>
          <cell r="H4671">
            <v>366.3</v>
          </cell>
          <cell r="I4671" t="str">
            <v>SR</v>
          </cell>
        </row>
        <row r="4672">
          <cell r="B4672">
            <v>1750954607915</v>
          </cell>
          <cell r="C4672" t="str">
            <v>SUAVITEL 12/800 ML. COMP. T.EN1 FLOR PR.</v>
          </cell>
          <cell r="D4672" t="str">
            <v>CJA</v>
          </cell>
          <cell r="E4672">
            <v>215.5164</v>
          </cell>
          <cell r="F4672">
            <v>1.08</v>
          </cell>
          <cell r="G4672">
            <v>232.76</v>
          </cell>
          <cell r="H4672">
            <v>270</v>
          </cell>
          <cell r="I4672" t="str">
            <v>SR</v>
          </cell>
        </row>
        <row r="4673">
          <cell r="B4673">
            <v>42141</v>
          </cell>
          <cell r="C4673" t="str">
            <v>DOWNY PERFUME C. 9/750 ML. ELEGANCE</v>
          </cell>
          <cell r="D4673" t="str">
            <v>CJA</v>
          </cell>
          <cell r="E4673">
            <v>181.0341</v>
          </cell>
          <cell r="F4673">
            <v>1.08</v>
          </cell>
          <cell r="G4673">
            <v>195.52</v>
          </cell>
          <cell r="H4673">
            <v>226.8</v>
          </cell>
          <cell r="I4673" t="str">
            <v>SR</v>
          </cell>
        </row>
        <row r="4674">
          <cell r="B4674">
            <v>42143</v>
          </cell>
          <cell r="C4674" t="str">
            <v>DOWNY PERFUME C. 9/750 ML. ROMANCE</v>
          </cell>
          <cell r="D4674" t="str">
            <v>CJA</v>
          </cell>
          <cell r="E4674">
            <v>181.0341</v>
          </cell>
          <cell r="F4674">
            <v>1.08</v>
          </cell>
          <cell r="G4674">
            <v>195.52</v>
          </cell>
          <cell r="H4674">
            <v>226.8</v>
          </cell>
          <cell r="I4674" t="str">
            <v>SR</v>
          </cell>
        </row>
        <row r="4675">
          <cell r="B4675">
            <v>42144</v>
          </cell>
          <cell r="C4675" t="str">
            <v>DOWNY PERFUME C. 9/750 ML. PASSION</v>
          </cell>
          <cell r="D4675" t="str">
            <v>CJA</v>
          </cell>
          <cell r="E4675">
            <v>181.0341</v>
          </cell>
          <cell r="F4675">
            <v>1.08</v>
          </cell>
          <cell r="G4675">
            <v>195.52</v>
          </cell>
          <cell r="H4675">
            <v>226.8</v>
          </cell>
          <cell r="I4675" t="str">
            <v>SR</v>
          </cell>
        </row>
        <row r="4676">
          <cell r="B4676">
            <v>42145</v>
          </cell>
          <cell r="C4676" t="str">
            <v>DOWNY 6/2.6 LTS. PERFUME ELEGANCE</v>
          </cell>
          <cell r="D4676" t="str">
            <v>CJA</v>
          </cell>
          <cell r="E4676">
            <v>426.72359999999998</v>
          </cell>
          <cell r="F4676">
            <v>1.08</v>
          </cell>
          <cell r="G4676">
            <v>460.86</v>
          </cell>
          <cell r="H4676">
            <v>534.6</v>
          </cell>
          <cell r="I4676" t="str">
            <v>SR</v>
          </cell>
        </row>
        <row r="4677">
          <cell r="B4677">
            <v>42146</v>
          </cell>
          <cell r="C4677" t="str">
            <v>DOWNY 6/2.6 LTS. PERFUME PASSION</v>
          </cell>
          <cell r="D4677" t="str">
            <v>CJA</v>
          </cell>
          <cell r="E4677">
            <v>426.72359999999998</v>
          </cell>
          <cell r="F4677">
            <v>1.08</v>
          </cell>
          <cell r="G4677">
            <v>460.86</v>
          </cell>
          <cell r="H4677">
            <v>534.6</v>
          </cell>
          <cell r="I4677" t="str">
            <v>SR</v>
          </cell>
        </row>
        <row r="4678">
          <cell r="B4678">
            <v>42151</v>
          </cell>
          <cell r="C4678" t="str">
            <v>SUAVITEL M. MAGICOS 12/1.3LTS. A. AMOR</v>
          </cell>
          <cell r="D4678" t="str">
            <v>CJA</v>
          </cell>
          <cell r="E4678">
            <v>288.79199999999997</v>
          </cell>
          <cell r="F4678">
            <v>13.296799999999999</v>
          </cell>
          <cell r="G4678">
            <v>320</v>
          </cell>
          <cell r="H4678">
            <v>371.2</v>
          </cell>
          <cell r="I4678" t="str">
            <v>SR</v>
          </cell>
        </row>
        <row r="4679">
          <cell r="B4679">
            <v>42152</v>
          </cell>
          <cell r="C4679" t="str">
            <v>SUAVITEL M. MAGICOS 12/1.3LTS. BESOS FLO</v>
          </cell>
          <cell r="D4679" t="str">
            <v>CJA</v>
          </cell>
          <cell r="E4679">
            <v>288.24959999999999</v>
          </cell>
          <cell r="F4679">
            <v>1.0701000000000001</v>
          </cell>
          <cell r="G4679">
            <v>308.45</v>
          </cell>
          <cell r="H4679">
            <v>357.8</v>
          </cell>
          <cell r="I4679" t="str">
            <v>SR</v>
          </cell>
        </row>
        <row r="4680">
          <cell r="B4680">
            <v>42153</v>
          </cell>
          <cell r="C4680" t="str">
            <v>SUAVITEL MM 12/1.3 LTS. AROMA I E PRIMAV</v>
          </cell>
          <cell r="D4680" t="str">
            <v>CJA</v>
          </cell>
          <cell r="E4680">
            <v>288.24959999999999</v>
          </cell>
          <cell r="F4680">
            <v>1.0826</v>
          </cell>
          <cell r="G4680">
            <v>312.07</v>
          </cell>
          <cell r="H4680">
            <v>362</v>
          </cell>
          <cell r="I4680" t="str">
            <v>SR</v>
          </cell>
        </row>
        <row r="4681">
          <cell r="B4681">
            <v>4219</v>
          </cell>
          <cell r="C4681" t="str">
            <v>ENSUE¥O 12/850 ML. NAT ALMENDRA+AVENA</v>
          </cell>
          <cell r="D4681" t="str">
            <v>CJA</v>
          </cell>
          <cell r="E4681">
            <v>176.72399999999999</v>
          </cell>
          <cell r="F4681">
            <v>1.08</v>
          </cell>
          <cell r="G4681">
            <v>190.86</v>
          </cell>
          <cell r="H4681">
            <v>221.4</v>
          </cell>
          <cell r="I4681" t="str">
            <v>SR</v>
          </cell>
        </row>
        <row r="4682">
          <cell r="B4682">
            <v>42192</v>
          </cell>
          <cell r="C4682" t="str">
            <v>ENSUE¥O 12/850 ML. NAT COCO+KARITE</v>
          </cell>
          <cell r="D4682" t="str">
            <v>CJA</v>
          </cell>
          <cell r="E4682">
            <v>176.72399999999999</v>
          </cell>
          <cell r="F4682">
            <v>1.08</v>
          </cell>
          <cell r="G4682">
            <v>190.86</v>
          </cell>
          <cell r="H4682">
            <v>221.4</v>
          </cell>
          <cell r="I4682" t="str">
            <v>SR</v>
          </cell>
        </row>
        <row r="4683">
          <cell r="B4683">
            <v>421921</v>
          </cell>
          <cell r="C4683" t="str">
            <v>ENSUE¥O 12/850 ML. NAT LICHI+ARGAN</v>
          </cell>
          <cell r="D4683" t="str">
            <v>CJA</v>
          </cell>
          <cell r="E4683">
            <v>176.72399999999999</v>
          </cell>
          <cell r="F4683">
            <v>1.08</v>
          </cell>
          <cell r="G4683">
            <v>190.86</v>
          </cell>
          <cell r="H4683">
            <v>221.4</v>
          </cell>
          <cell r="I4683" t="str">
            <v>SR</v>
          </cell>
        </row>
        <row r="4684">
          <cell r="B4684">
            <v>4220</v>
          </cell>
          <cell r="C4684" t="str">
            <v>ENSUE¥O 12/850 ML. NAT PEPINO+BAMBU</v>
          </cell>
          <cell r="D4684" t="str">
            <v>CJA</v>
          </cell>
          <cell r="E4684">
            <v>176.72399999999999</v>
          </cell>
          <cell r="F4684">
            <v>1.08</v>
          </cell>
          <cell r="G4684">
            <v>190.86</v>
          </cell>
          <cell r="H4684">
            <v>221.4</v>
          </cell>
          <cell r="I4684" t="str">
            <v>SR</v>
          </cell>
        </row>
        <row r="4685">
          <cell r="B4685">
            <v>4490</v>
          </cell>
          <cell r="C4685" t="str">
            <v>ENSUE¥O 12/850 ML. TURQUESA</v>
          </cell>
          <cell r="D4685" t="str">
            <v>CJA</v>
          </cell>
          <cell r="E4685">
            <v>176.72399999999999</v>
          </cell>
          <cell r="F4685">
            <v>1.08</v>
          </cell>
          <cell r="G4685">
            <v>190.86</v>
          </cell>
          <cell r="H4685">
            <v>221.4</v>
          </cell>
          <cell r="I4685" t="str">
            <v>SR</v>
          </cell>
        </row>
        <row r="4686">
          <cell r="B4686">
            <v>4646</v>
          </cell>
          <cell r="C4686" t="str">
            <v>MAS COLOR BOLSA 18/415 ML. ULTRA REN.</v>
          </cell>
          <cell r="D4686" t="str">
            <v>CJA</v>
          </cell>
          <cell r="E4686">
            <v>176.72399999999999</v>
          </cell>
          <cell r="F4686">
            <v>1.08</v>
          </cell>
          <cell r="G4686">
            <v>190.86</v>
          </cell>
          <cell r="H4686">
            <v>221.4</v>
          </cell>
          <cell r="I4686" t="str">
            <v>SR</v>
          </cell>
        </row>
        <row r="4687">
          <cell r="B4687">
            <v>6703</v>
          </cell>
          <cell r="C4687" t="str">
            <v>SUAVITEL 12/1 LT. PRIMAVERAL</v>
          </cell>
          <cell r="D4687" t="str">
            <v>CJA</v>
          </cell>
          <cell r="E4687">
            <v>300.59280000000001</v>
          </cell>
          <cell r="F4687">
            <v>1.0901000000000001</v>
          </cell>
          <cell r="G4687">
            <v>327.67</v>
          </cell>
          <cell r="H4687">
            <v>380.1</v>
          </cell>
          <cell r="I4687" t="str">
            <v>SR</v>
          </cell>
        </row>
        <row r="4688">
          <cell r="B4688">
            <v>6705</v>
          </cell>
          <cell r="C4688" t="str">
            <v>SUAVITEL 450 ML. 12P A. ENJ. FCA PRIMAV</v>
          </cell>
          <cell r="D4688" t="str">
            <v>CJA</v>
          </cell>
          <cell r="E4688">
            <v>119.8272</v>
          </cell>
          <cell r="F4688">
            <v>1.0806</v>
          </cell>
          <cell r="G4688">
            <v>129.47999999999999</v>
          </cell>
          <cell r="H4688">
            <v>150.19999999999999</v>
          </cell>
          <cell r="I4688" t="str">
            <v>SR</v>
          </cell>
        </row>
        <row r="4689">
          <cell r="B4689">
            <v>6707</v>
          </cell>
          <cell r="C4689" t="str">
            <v>SUAVITEL 450 ML. 12P AP COMPLETE F.PRIM</v>
          </cell>
          <cell r="D4689" t="str">
            <v>CJA</v>
          </cell>
          <cell r="E4689">
            <v>145.68960000000001</v>
          </cell>
          <cell r="F4689">
            <v>1.0804</v>
          </cell>
          <cell r="G4689">
            <v>157.41</v>
          </cell>
          <cell r="H4689">
            <v>182.6</v>
          </cell>
          <cell r="I4689" t="str">
            <v>SR</v>
          </cell>
        </row>
        <row r="4690">
          <cell r="B4690">
            <v>6709</v>
          </cell>
          <cell r="C4690" t="str">
            <v>SUAVITEL 450 ML. 12P A. ENJ. AROMA SOL</v>
          </cell>
          <cell r="D4690" t="str">
            <v>CJA</v>
          </cell>
          <cell r="E4690">
            <v>119.8272</v>
          </cell>
          <cell r="F4690">
            <v>1.0806</v>
          </cell>
          <cell r="G4690">
            <v>129.47999999999999</v>
          </cell>
          <cell r="H4690">
            <v>150.19999999999999</v>
          </cell>
          <cell r="I4690" t="str">
            <v>SR</v>
          </cell>
        </row>
        <row r="4691">
          <cell r="B4691">
            <v>6713</v>
          </cell>
          <cell r="C4691" t="str">
            <v>VEL ROSITA 12/450 ML.</v>
          </cell>
          <cell r="D4691" t="str">
            <v>CJA</v>
          </cell>
          <cell r="E4691">
            <v>206.89080000000001</v>
          </cell>
          <cell r="F4691">
            <v>1.0900000000000001</v>
          </cell>
          <cell r="G4691">
            <v>225.52</v>
          </cell>
          <cell r="H4691">
            <v>261.60000000000002</v>
          </cell>
          <cell r="I4691" t="str">
            <v>SR</v>
          </cell>
        </row>
        <row r="4692">
          <cell r="B4692">
            <v>6717</v>
          </cell>
          <cell r="C4692" t="str">
            <v>SUAVITEL 12/850ML. CUIDADO S. FCA PRIMAV</v>
          </cell>
          <cell r="D4692" t="str">
            <v>CJA</v>
          </cell>
          <cell r="E4692">
            <v>206.8956</v>
          </cell>
          <cell r="F4692">
            <v>1.08</v>
          </cell>
          <cell r="G4692">
            <v>223.45</v>
          </cell>
          <cell r="H4692">
            <v>259.2</v>
          </cell>
          <cell r="I4692" t="str">
            <v>SR</v>
          </cell>
        </row>
        <row r="4693">
          <cell r="B4693">
            <v>6738</v>
          </cell>
          <cell r="C4693" t="str">
            <v>BLANCA NIEVES LIQUIDO 12/1 LT.</v>
          </cell>
          <cell r="D4693" t="str">
            <v>CJA</v>
          </cell>
          <cell r="E4693">
            <v>295.05959999999999</v>
          </cell>
          <cell r="F4693">
            <v>1.0802</v>
          </cell>
          <cell r="G4693">
            <v>318.70999999999998</v>
          </cell>
          <cell r="H4693">
            <v>369.7</v>
          </cell>
          <cell r="I4693" t="str">
            <v>SR</v>
          </cell>
        </row>
        <row r="4694">
          <cell r="B4694">
            <v>6742</v>
          </cell>
          <cell r="C4694" t="str">
            <v>FOCA LIQUIDO 12/1 LT.</v>
          </cell>
          <cell r="D4694" t="str">
            <v>CJA</v>
          </cell>
          <cell r="E4694">
            <v>314.1456</v>
          </cell>
          <cell r="F4694">
            <v>1.0801000000000001</v>
          </cell>
          <cell r="G4694">
            <v>339.31</v>
          </cell>
          <cell r="H4694">
            <v>393.6</v>
          </cell>
          <cell r="I4694" t="str">
            <v>SR</v>
          </cell>
        </row>
        <row r="4695">
          <cell r="B4695">
            <v>6792</v>
          </cell>
          <cell r="C4695" t="str">
            <v>ENSUE¥O  12/450 ML. FRESCURA PRIMAVERAL</v>
          </cell>
          <cell r="D4695" t="str">
            <v>CJA</v>
          </cell>
          <cell r="E4695">
            <v>116.59439999999999</v>
          </cell>
          <cell r="F4695">
            <v>1.0906</v>
          </cell>
          <cell r="G4695">
            <v>127.16</v>
          </cell>
          <cell r="H4695">
            <v>147.5</v>
          </cell>
          <cell r="I4695" t="str">
            <v>SR</v>
          </cell>
        </row>
        <row r="4696">
          <cell r="B4696">
            <v>67941</v>
          </cell>
          <cell r="C4696" t="str">
            <v>ENSUE¥O  12/450 ML. BEBE</v>
          </cell>
          <cell r="D4696" t="str">
            <v>CJA</v>
          </cell>
          <cell r="E4696">
            <v>116.59439999999999</v>
          </cell>
          <cell r="F4696">
            <v>1.0906</v>
          </cell>
          <cell r="G4696">
            <v>127.16</v>
          </cell>
          <cell r="H4696">
            <v>147.5</v>
          </cell>
          <cell r="I4696" t="str">
            <v>SR</v>
          </cell>
        </row>
        <row r="4697">
          <cell r="B4697">
            <v>679412</v>
          </cell>
          <cell r="C4697" t="str">
            <v>ENSUE¥O  12/450 ML. ZERO FRESCO VERANO</v>
          </cell>
          <cell r="D4697" t="str">
            <v>CJA</v>
          </cell>
          <cell r="E4697">
            <v>116.59439999999999</v>
          </cell>
          <cell r="F4697">
            <v>1.0906</v>
          </cell>
          <cell r="G4697">
            <v>127.16</v>
          </cell>
          <cell r="H4697">
            <v>147.5</v>
          </cell>
          <cell r="I4697" t="str">
            <v>SR</v>
          </cell>
        </row>
        <row r="4698">
          <cell r="B4698">
            <v>679413</v>
          </cell>
          <cell r="C4698" t="str">
            <v>ENSUE¥O 12/450 ML. ZERO FRESCA PRIM.</v>
          </cell>
          <cell r="D4698" t="str">
            <v>CJA</v>
          </cell>
          <cell r="E4698">
            <v>116.59439999999999</v>
          </cell>
          <cell r="F4698">
            <v>1.0906</v>
          </cell>
          <cell r="G4698">
            <v>127.16</v>
          </cell>
          <cell r="H4698">
            <v>147.5</v>
          </cell>
          <cell r="I4698" t="str">
            <v>SR</v>
          </cell>
        </row>
        <row r="4699">
          <cell r="B4699">
            <v>679414</v>
          </cell>
          <cell r="C4699" t="str">
            <v>ENSUE¥O 12/450 ML. DULCE FANTASIA</v>
          </cell>
          <cell r="D4699" t="str">
            <v>CJA</v>
          </cell>
          <cell r="E4699">
            <v>116.59439999999999</v>
          </cell>
          <cell r="F4699">
            <v>1.0906</v>
          </cell>
          <cell r="G4699">
            <v>127.16</v>
          </cell>
          <cell r="H4699">
            <v>147.5</v>
          </cell>
          <cell r="I4699" t="str">
            <v>SR</v>
          </cell>
        </row>
        <row r="4700">
          <cell r="B4700">
            <v>679415</v>
          </cell>
          <cell r="C4700" t="str">
            <v>ENSUE¥O 12/450 ML. MAX ROCIO VIOLETAS</v>
          </cell>
          <cell r="D4700" t="str">
            <v>CKA</v>
          </cell>
          <cell r="E4700">
            <v>116.59439999999999</v>
          </cell>
          <cell r="F4700">
            <v>1.0906</v>
          </cell>
          <cell r="G4700">
            <v>127.16</v>
          </cell>
          <cell r="H4700">
            <v>147.5</v>
          </cell>
          <cell r="I4700" t="str">
            <v>SR</v>
          </cell>
        </row>
        <row r="4701">
          <cell r="B4701">
            <v>679416</v>
          </cell>
          <cell r="C4701" t="str">
            <v>ENSUE¥O 9/1.5 LTS. ZERO FCO. VERANO</v>
          </cell>
          <cell r="D4701" t="str">
            <v>CJA</v>
          </cell>
          <cell r="E4701">
            <v>286.2063</v>
          </cell>
          <cell r="F4701">
            <v>1.0901000000000001</v>
          </cell>
          <cell r="G4701">
            <v>311.98</v>
          </cell>
          <cell r="H4701">
            <v>361.9</v>
          </cell>
          <cell r="I4701" t="str">
            <v>SR</v>
          </cell>
        </row>
        <row r="4702">
          <cell r="B4702">
            <v>679417</v>
          </cell>
          <cell r="C4702" t="str">
            <v>ENSUE¥O 9/1.5 LTS. NAT. COCO-KARITE</v>
          </cell>
          <cell r="D4702" t="str">
            <v>CJA</v>
          </cell>
          <cell r="E4702">
            <v>286.2063</v>
          </cell>
          <cell r="F4702">
            <v>1.0901000000000001</v>
          </cell>
          <cell r="G4702">
            <v>311.98</v>
          </cell>
          <cell r="H4702">
            <v>361.9</v>
          </cell>
          <cell r="I4702" t="str">
            <v>SR</v>
          </cell>
        </row>
        <row r="4703">
          <cell r="B4703">
            <v>67955</v>
          </cell>
          <cell r="C4703" t="str">
            <v>SUAVITEL 450 ML. 12P AP COMPLETE ACQUA</v>
          </cell>
          <cell r="D4703" t="str">
            <v>CJA</v>
          </cell>
          <cell r="E4703">
            <v>176.72399999999999</v>
          </cell>
          <cell r="F4703">
            <v>1.08</v>
          </cell>
          <cell r="G4703">
            <v>190.86</v>
          </cell>
          <cell r="H4703">
            <v>221.4</v>
          </cell>
          <cell r="I4703" t="str">
            <v>SR</v>
          </cell>
        </row>
        <row r="4704">
          <cell r="B4704">
            <v>6816</v>
          </cell>
          <cell r="C4704" t="str">
            <v>DOWNY CONC. 6/2.8 LTS. FLORAL</v>
          </cell>
          <cell r="D4704" t="str">
            <v>CJA</v>
          </cell>
          <cell r="E4704">
            <v>422.41379999999998</v>
          </cell>
          <cell r="F4704">
            <v>1.08</v>
          </cell>
          <cell r="G4704">
            <v>456.21</v>
          </cell>
          <cell r="H4704">
            <v>529.20000000000005</v>
          </cell>
          <cell r="I4704" t="str">
            <v>SR</v>
          </cell>
        </row>
        <row r="4705">
          <cell r="B4705">
            <v>6817</v>
          </cell>
          <cell r="C4705" t="str">
            <v>ENSUE¥O 12/850 ML. PROT. COLOR F.VERANO</v>
          </cell>
          <cell r="D4705" t="str">
            <v>CJA</v>
          </cell>
          <cell r="E4705">
            <v>176.72399999999999</v>
          </cell>
          <cell r="F4705">
            <v>1.08</v>
          </cell>
          <cell r="G4705">
            <v>190.86</v>
          </cell>
          <cell r="H4705">
            <v>221.4</v>
          </cell>
          <cell r="I4705" t="str">
            <v>SR</v>
          </cell>
        </row>
        <row r="4706">
          <cell r="B4706">
            <v>6818</v>
          </cell>
          <cell r="C4706" t="str">
            <v>ENSUE¥O 12/850 ML. MAX X2 ROCIO VIOLETAS</v>
          </cell>
          <cell r="D4706" t="str">
            <v>CJA</v>
          </cell>
          <cell r="E4706">
            <v>176.72399999999999</v>
          </cell>
          <cell r="F4706">
            <v>1.08</v>
          </cell>
          <cell r="G4706">
            <v>190.86</v>
          </cell>
          <cell r="H4706">
            <v>221.4</v>
          </cell>
          <cell r="I4706" t="str">
            <v>SR</v>
          </cell>
        </row>
        <row r="4707">
          <cell r="B4707">
            <v>6819</v>
          </cell>
          <cell r="C4707" t="str">
            <v>ENSUE¥O 12/850 ML. ZERO BEBE</v>
          </cell>
          <cell r="D4707" t="str">
            <v>CJA</v>
          </cell>
          <cell r="E4707">
            <v>176.72399999999999</v>
          </cell>
          <cell r="F4707">
            <v>1.08</v>
          </cell>
          <cell r="G4707">
            <v>190.86</v>
          </cell>
          <cell r="H4707">
            <v>221.4</v>
          </cell>
          <cell r="I4707" t="str">
            <v>SR</v>
          </cell>
        </row>
        <row r="4708">
          <cell r="B4708">
            <v>6821</v>
          </cell>
          <cell r="C4708" t="str">
            <v>ENSUE¥O 12/850 ML. ZERO FRESCURA PRIMAV.</v>
          </cell>
          <cell r="D4708" t="str">
            <v>CJA</v>
          </cell>
          <cell r="E4708">
            <v>176.72399999999999</v>
          </cell>
          <cell r="F4708">
            <v>1.08</v>
          </cell>
          <cell r="G4708">
            <v>190.86</v>
          </cell>
          <cell r="H4708">
            <v>221.4</v>
          </cell>
          <cell r="I4708" t="str">
            <v>SR</v>
          </cell>
        </row>
        <row r="4709">
          <cell r="B4709">
            <v>6822</v>
          </cell>
          <cell r="C4709" t="str">
            <v>ENSUE¥O 12/850 ML. ZERO SENSACION NATURA</v>
          </cell>
          <cell r="D4709" t="str">
            <v>CJA</v>
          </cell>
          <cell r="E4709">
            <v>176.72399999999999</v>
          </cell>
          <cell r="F4709">
            <v>1.08</v>
          </cell>
          <cell r="G4709">
            <v>190.86</v>
          </cell>
          <cell r="H4709">
            <v>221.4</v>
          </cell>
          <cell r="I4709" t="str">
            <v>SR</v>
          </cell>
        </row>
        <row r="4710">
          <cell r="B4710">
            <v>6823</v>
          </cell>
          <cell r="C4710" t="str">
            <v>ENSUE¥O 12/850 ML. ZERO FRESCO VERANO</v>
          </cell>
          <cell r="D4710" t="str">
            <v>CJA</v>
          </cell>
          <cell r="E4710">
            <v>176.72399999999999</v>
          </cell>
          <cell r="F4710">
            <v>1.08</v>
          </cell>
          <cell r="G4710">
            <v>190.86</v>
          </cell>
          <cell r="H4710">
            <v>221.4</v>
          </cell>
          <cell r="I4710" t="str">
            <v>SR</v>
          </cell>
        </row>
        <row r="4711">
          <cell r="B4711">
            <v>6825</v>
          </cell>
          <cell r="C4711" t="str">
            <v>ENSUE¥O 12/850 ML. ZERO FRESCA ARMONIA</v>
          </cell>
          <cell r="D4711" t="str">
            <v>CJA</v>
          </cell>
          <cell r="E4711">
            <v>176.72399999999999</v>
          </cell>
          <cell r="F4711">
            <v>1.08</v>
          </cell>
          <cell r="G4711">
            <v>190.86</v>
          </cell>
          <cell r="H4711">
            <v>221.4</v>
          </cell>
          <cell r="I4711" t="str">
            <v>SR</v>
          </cell>
        </row>
        <row r="4712">
          <cell r="B4712">
            <v>6869</v>
          </cell>
          <cell r="C4712" t="str">
            <v>ENSUE¥O 12/850 ML. PROT. C. FCA PRIMAV.</v>
          </cell>
          <cell r="D4712" t="str">
            <v>CJA</v>
          </cell>
          <cell r="E4712">
            <v>176.72399999999999</v>
          </cell>
          <cell r="F4712">
            <v>1.08</v>
          </cell>
          <cell r="G4712">
            <v>190.86</v>
          </cell>
          <cell r="H4712">
            <v>221.4</v>
          </cell>
          <cell r="I4712" t="str">
            <v>SR</v>
          </cell>
        </row>
        <row r="4713">
          <cell r="B4713">
            <v>74201</v>
          </cell>
          <cell r="C4713" t="str">
            <v>SUAVITEL 12/750 ML. M. MAGICOS FLORES</v>
          </cell>
          <cell r="D4713" t="str">
            <v>CJA</v>
          </cell>
          <cell r="E4713">
            <v>299.13720000000001</v>
          </cell>
          <cell r="F4713">
            <v>1.0902000000000001</v>
          </cell>
          <cell r="G4713">
            <v>326.12</v>
          </cell>
          <cell r="H4713">
            <v>378.3</v>
          </cell>
          <cell r="I4713" t="str">
            <v>SR</v>
          </cell>
        </row>
        <row r="4714">
          <cell r="B4714">
            <v>74202</v>
          </cell>
          <cell r="C4714" t="str">
            <v>SUAVITEL 12/750 ML. M. MAGICOS A. SOL</v>
          </cell>
          <cell r="D4714" t="str">
            <v>CJA</v>
          </cell>
          <cell r="E4714">
            <v>299.13720000000001</v>
          </cell>
          <cell r="F4714">
            <v>1.0902000000000001</v>
          </cell>
          <cell r="G4714">
            <v>326.12</v>
          </cell>
          <cell r="H4714">
            <v>378.3</v>
          </cell>
          <cell r="I4714" t="str">
            <v>SR</v>
          </cell>
        </row>
        <row r="4715">
          <cell r="B4715">
            <v>74204</v>
          </cell>
          <cell r="C4715" t="str">
            <v>SUAVITEL 12/750 ML. M. MAGICOS A. AMOR</v>
          </cell>
          <cell r="D4715" t="str">
            <v>CJA</v>
          </cell>
          <cell r="E4715">
            <v>302.22359999999998</v>
          </cell>
          <cell r="F4715">
            <v>1.0902000000000001</v>
          </cell>
          <cell r="G4715">
            <v>329.48</v>
          </cell>
          <cell r="H4715">
            <v>382.2</v>
          </cell>
          <cell r="I4715" t="str">
            <v>SR</v>
          </cell>
        </row>
        <row r="4716">
          <cell r="B4716">
            <v>74206</v>
          </cell>
          <cell r="C4716" t="str">
            <v>SUAVITEL 12/750 ML. AROMA I. EX. TROPIC.</v>
          </cell>
          <cell r="D4716" t="str">
            <v>CJA</v>
          </cell>
          <cell r="E4716">
            <v>257.06880000000001</v>
          </cell>
          <cell r="F4716">
            <v>1.0902000000000001</v>
          </cell>
          <cell r="G4716">
            <v>280.26</v>
          </cell>
          <cell r="H4716">
            <v>325.10000000000002</v>
          </cell>
          <cell r="I4716" t="str">
            <v>SR</v>
          </cell>
        </row>
        <row r="4717">
          <cell r="B4717">
            <v>74207</v>
          </cell>
          <cell r="C4717" t="str">
            <v>SUAVITEL 12/750ML. NATURAL E AGUA D ROSA</v>
          </cell>
          <cell r="D4717" t="str">
            <v>CJA</v>
          </cell>
          <cell r="E4717">
            <v>309.11040000000003</v>
          </cell>
          <cell r="F4717">
            <v>1.0902000000000001</v>
          </cell>
          <cell r="G4717">
            <v>336.98</v>
          </cell>
          <cell r="H4717">
            <v>390.9</v>
          </cell>
          <cell r="I4717" t="str">
            <v>SR</v>
          </cell>
        </row>
        <row r="4718">
          <cell r="B4718">
            <v>75004350025</v>
          </cell>
          <cell r="C4718" t="str">
            <v>DOWNY LIBRE ENJ. 1.4 LTS. 9P. A. FLORAL</v>
          </cell>
          <cell r="D4718" t="str">
            <v>CJA</v>
          </cell>
          <cell r="E4718">
            <v>314.65440000000001</v>
          </cell>
          <cell r="F4718">
            <v>1.08</v>
          </cell>
          <cell r="G4718">
            <v>339.83</v>
          </cell>
          <cell r="H4718">
            <v>394.2</v>
          </cell>
          <cell r="I4718" t="str">
            <v>SR</v>
          </cell>
        </row>
        <row r="4719">
          <cell r="B4719">
            <v>75004350030</v>
          </cell>
          <cell r="C4719" t="str">
            <v>DOWNY LIBRE ENJ. 1.4 LTS. 9P. PUREZA S.</v>
          </cell>
          <cell r="D4719" t="str">
            <v>CJA</v>
          </cell>
          <cell r="E4719">
            <v>314.65440000000001</v>
          </cell>
          <cell r="F4719">
            <v>1.08</v>
          </cell>
          <cell r="G4719">
            <v>339.83</v>
          </cell>
          <cell r="H4719">
            <v>394.2</v>
          </cell>
          <cell r="I4719" t="str">
            <v>SR</v>
          </cell>
        </row>
        <row r="4720">
          <cell r="B4720">
            <v>7501022011089</v>
          </cell>
          <cell r="C4720" t="str">
            <v>DOWNY CONC. 9/800 ML. OCEAN BREEZE</v>
          </cell>
          <cell r="D4720" t="str">
            <v>CJA</v>
          </cell>
          <cell r="E4720">
            <v>176.72399999999999</v>
          </cell>
          <cell r="F4720">
            <v>1.08</v>
          </cell>
          <cell r="G4720">
            <v>190.86</v>
          </cell>
          <cell r="H4720">
            <v>221.4</v>
          </cell>
          <cell r="I4720" t="str">
            <v>SR</v>
          </cell>
        </row>
        <row r="4721">
          <cell r="B4721">
            <v>7501022011090</v>
          </cell>
          <cell r="C4721" t="str">
            <v>DOWNY CONC. 9/800 ML. SUAVE Y GENTIL</v>
          </cell>
          <cell r="D4721" t="str">
            <v>CJA</v>
          </cell>
          <cell r="E4721">
            <v>176.72399999999999</v>
          </cell>
          <cell r="F4721">
            <v>1.08</v>
          </cell>
          <cell r="G4721">
            <v>190.86</v>
          </cell>
          <cell r="H4721">
            <v>221.4</v>
          </cell>
          <cell r="I4721" t="str">
            <v>SR</v>
          </cell>
        </row>
        <row r="4722">
          <cell r="B4722">
            <v>7501025409446</v>
          </cell>
          <cell r="C4722" t="str">
            <v>ENSUE¥O KIT ESPECIAL 8/850 ML. FRESC AZ.</v>
          </cell>
          <cell r="D4722" t="str">
            <v>PAQ</v>
          </cell>
          <cell r="E4722">
            <v>117.8184</v>
          </cell>
          <cell r="F4722">
            <v>1.0807</v>
          </cell>
          <cell r="G4722">
            <v>127.33</v>
          </cell>
          <cell r="H4722">
            <v>147.69999999999999</v>
          </cell>
          <cell r="I4722" t="str">
            <v>SR</v>
          </cell>
        </row>
        <row r="4723">
          <cell r="B4723">
            <v>7501025444611</v>
          </cell>
          <cell r="C4723" t="str">
            <v>ENSUE¥O 9/1.5 LTS ZERO BEBE</v>
          </cell>
          <cell r="D4723" t="str">
            <v>CJA</v>
          </cell>
          <cell r="E4723">
            <v>286.2063</v>
          </cell>
          <cell r="F4723">
            <v>1.0901000000000001</v>
          </cell>
          <cell r="G4723">
            <v>311.98</v>
          </cell>
          <cell r="H4723">
            <v>361.9</v>
          </cell>
          <cell r="I4723" t="str">
            <v>SR</v>
          </cell>
        </row>
        <row r="4724">
          <cell r="B4724" t="str">
            <v>i-0291-2.6</v>
          </cell>
          <cell r="C4724" t="str">
            <v>CEDIS ABA</v>
          </cell>
          <cell r="D4724" t="str">
            <v>RROTES AZTECA</v>
          </cell>
          <cell r="H4724">
            <v>44642</v>
          </cell>
          <cell r="I4724" t="str">
            <v>_x000C_ce</v>
          </cell>
        </row>
        <row r="4725">
          <cell r="I4725">
            <v>0</v>
          </cell>
        </row>
        <row r="4726">
          <cell r="C4726" t="str">
            <v>Catalogo</v>
          </cell>
          <cell r="D4726" t="str">
            <v>de Articulos</v>
          </cell>
          <cell r="H4726" t="str">
            <v>Hoja :   76</v>
          </cell>
          <cell r="I4726">
            <v>0</v>
          </cell>
        </row>
        <row r="4727">
          <cell r="I4727">
            <v>0</v>
          </cell>
        </row>
        <row r="4728">
          <cell r="B4728" t="str">
            <v>Codigo</v>
          </cell>
          <cell r="C4728" t="str">
            <v>D e s c r i p c i o n</v>
          </cell>
          <cell r="D4728" t="str">
            <v>UM    Prov</v>
          </cell>
          <cell r="E4728" t="str">
            <v>Ult. Costo</v>
          </cell>
          <cell r="F4728" t="str">
            <v>Utilidad</v>
          </cell>
          <cell r="G4728" t="str">
            <v>Prec. s/imp.</v>
          </cell>
          <cell r="H4728" t="str">
            <v>Prec. c/imp.</v>
          </cell>
          <cell r="I4728" t="str">
            <v>Lin</v>
          </cell>
        </row>
        <row r="4729">
          <cell r="I4729">
            <v>0</v>
          </cell>
        </row>
        <row r="4730">
          <cell r="B4730" t="str">
            <v>veedor :</v>
          </cell>
          <cell r="C4730" t="str">
            <v>******************************            (Con</v>
          </cell>
          <cell r="D4730" t="str">
            <v>tinuacion)</v>
          </cell>
          <cell r="I4730" t="str">
            <v>Pro</v>
          </cell>
        </row>
        <row r="4731">
          <cell r="I4731">
            <v>0</v>
          </cell>
        </row>
        <row r="4732">
          <cell r="B4732">
            <v>7501025444612</v>
          </cell>
          <cell r="C4732" t="str">
            <v>ENSUE¥O 9/1.5 LTS ZERO PRIMAVERA</v>
          </cell>
          <cell r="D4732" t="str">
            <v>CJA</v>
          </cell>
          <cell r="E4732">
            <v>286.2063</v>
          </cell>
          <cell r="F4732">
            <v>1.0901000000000001</v>
          </cell>
          <cell r="G4732">
            <v>311.98</v>
          </cell>
          <cell r="H4732">
            <v>361.9</v>
          </cell>
          <cell r="I4732" t="str">
            <v>SR</v>
          </cell>
        </row>
        <row r="4733">
          <cell r="B4733">
            <v>75010254501</v>
          </cell>
          <cell r="C4733" t="str">
            <v>DOWNY CONC. 9/800 ML. AROMA FLORAL+PROMO</v>
          </cell>
          <cell r="D4733" t="str">
            <v>CJA</v>
          </cell>
          <cell r="E4733">
            <v>176.72399999999999</v>
          </cell>
          <cell r="F4733">
            <v>1.08</v>
          </cell>
          <cell r="G4733">
            <v>190.86</v>
          </cell>
          <cell r="H4733">
            <v>221.4</v>
          </cell>
          <cell r="I4733" t="str">
            <v>SR</v>
          </cell>
        </row>
        <row r="4734">
          <cell r="B4734">
            <v>75010254502</v>
          </cell>
          <cell r="C4734" t="str">
            <v>DOWNY CONC. 9/800 ML. BRISA FRESCA</v>
          </cell>
          <cell r="D4734" t="str">
            <v>CJA</v>
          </cell>
          <cell r="E4734">
            <v>176.72399999999999</v>
          </cell>
          <cell r="F4734">
            <v>1.08</v>
          </cell>
          <cell r="G4734">
            <v>190.86</v>
          </cell>
          <cell r="H4734">
            <v>221.4</v>
          </cell>
          <cell r="I4734" t="str">
            <v>SR</v>
          </cell>
        </row>
        <row r="4735">
          <cell r="B4735">
            <v>75010254503</v>
          </cell>
          <cell r="C4735" t="str">
            <v>DOWNY CONC. 9/800 ML. PUREZA SILV+PROMO</v>
          </cell>
          <cell r="D4735" t="str">
            <v>CJA</v>
          </cell>
          <cell r="E4735">
            <v>176.72399999999999</v>
          </cell>
          <cell r="F4735">
            <v>1.08</v>
          </cell>
          <cell r="G4735">
            <v>190.86</v>
          </cell>
          <cell r="H4735">
            <v>221.4</v>
          </cell>
          <cell r="I4735" t="str">
            <v>SR</v>
          </cell>
        </row>
        <row r="4736">
          <cell r="B4736">
            <v>7501025601</v>
          </cell>
          <cell r="C4736" t="str">
            <v>DOWNY CONC. 6/2.8 LTS. PERF PASSION</v>
          </cell>
          <cell r="D4736" t="str">
            <v>CJA</v>
          </cell>
          <cell r="E4736">
            <v>422.41379999999998</v>
          </cell>
          <cell r="F4736">
            <v>1.08</v>
          </cell>
          <cell r="G4736">
            <v>456.21</v>
          </cell>
          <cell r="H4736">
            <v>529.20000000000005</v>
          </cell>
          <cell r="I4736" t="str">
            <v>SR</v>
          </cell>
        </row>
        <row r="4737">
          <cell r="B4737">
            <v>7501033012904</v>
          </cell>
          <cell r="C4737" t="str">
            <v>DOWNY CONC. 12/600 ML. PUREZA SILVESTRE</v>
          </cell>
          <cell r="D4737" t="str">
            <v>CJA</v>
          </cell>
          <cell r="E4737">
            <v>189.65520000000001</v>
          </cell>
          <cell r="F4737">
            <v>1.08</v>
          </cell>
          <cell r="G4737">
            <v>204.83</v>
          </cell>
          <cell r="H4737">
            <v>237.6</v>
          </cell>
          <cell r="I4737" t="str">
            <v>SR</v>
          </cell>
        </row>
        <row r="4738">
          <cell r="B4738">
            <v>7501033012905</v>
          </cell>
          <cell r="C4738" t="str">
            <v>DOWNY CONC. 12/600 ML. AROMA FLORAL</v>
          </cell>
          <cell r="D4738" t="str">
            <v>CJA</v>
          </cell>
          <cell r="E4738">
            <v>189.65520000000001</v>
          </cell>
          <cell r="F4738">
            <v>1.08</v>
          </cell>
          <cell r="G4738">
            <v>204.83</v>
          </cell>
          <cell r="H4738">
            <v>237.6</v>
          </cell>
          <cell r="I4738" t="str">
            <v>SR</v>
          </cell>
        </row>
        <row r="4739">
          <cell r="B4739">
            <v>7501033012911</v>
          </cell>
          <cell r="C4739" t="str">
            <v>DOWNY CONC. 12/600 ML. BRISA FRESCA</v>
          </cell>
          <cell r="D4739" t="str">
            <v>CJA</v>
          </cell>
          <cell r="E4739">
            <v>189.65520000000001</v>
          </cell>
          <cell r="F4739">
            <v>1.08</v>
          </cell>
          <cell r="G4739">
            <v>204.83</v>
          </cell>
          <cell r="H4739">
            <v>237.6</v>
          </cell>
          <cell r="I4739" t="str">
            <v>SR</v>
          </cell>
        </row>
        <row r="4740">
          <cell r="B4740">
            <v>750103742</v>
          </cell>
          <cell r="C4740" t="str">
            <v>VEL ROSITA 12/1 LT.</v>
          </cell>
          <cell r="D4740" t="str">
            <v>CJA</v>
          </cell>
          <cell r="E4740">
            <v>501.70440000000002</v>
          </cell>
          <cell r="F4740">
            <v>1.0901000000000001</v>
          </cell>
          <cell r="G4740">
            <v>546.9</v>
          </cell>
          <cell r="H4740">
            <v>634.4</v>
          </cell>
          <cell r="I4740" t="str">
            <v>SR</v>
          </cell>
        </row>
        <row r="4741">
          <cell r="B4741">
            <v>750106826</v>
          </cell>
          <cell r="C4741" t="str">
            <v>DOWNY CONC. 6/2.8 LTS. BRISA FRESCA</v>
          </cell>
          <cell r="D4741" t="str">
            <v>CJA</v>
          </cell>
          <cell r="E4741">
            <v>422.41379999999998</v>
          </cell>
          <cell r="F4741">
            <v>1.08</v>
          </cell>
          <cell r="G4741">
            <v>456.21</v>
          </cell>
          <cell r="H4741">
            <v>529.20000000000005</v>
          </cell>
          <cell r="I4741" t="str">
            <v>SR</v>
          </cell>
        </row>
        <row r="4742">
          <cell r="B4742">
            <v>750106827</v>
          </cell>
          <cell r="C4742" t="str">
            <v>DOWNY CONC. 6/2.8 LTS. PERF ADORABLE</v>
          </cell>
          <cell r="D4742" t="str">
            <v>CJA</v>
          </cell>
          <cell r="E4742">
            <v>422.41379999999998</v>
          </cell>
          <cell r="F4742">
            <v>1.08</v>
          </cell>
          <cell r="G4742">
            <v>456.21</v>
          </cell>
          <cell r="H4742">
            <v>529.20000000000005</v>
          </cell>
          <cell r="I4742" t="str">
            <v>SR</v>
          </cell>
        </row>
        <row r="4743">
          <cell r="B4743">
            <v>7501080075014</v>
          </cell>
          <cell r="C4743" t="str">
            <v>DOWNY CONC. 6/2.8 LTS. OCEAN BREZZE</v>
          </cell>
          <cell r="D4743" t="str">
            <v>CJA</v>
          </cell>
          <cell r="E4743">
            <v>422.41379999999998</v>
          </cell>
          <cell r="F4743">
            <v>1.08</v>
          </cell>
          <cell r="G4743">
            <v>456.21</v>
          </cell>
          <cell r="H4743">
            <v>529.20000000000005</v>
          </cell>
          <cell r="I4743" t="str">
            <v>SR</v>
          </cell>
        </row>
        <row r="4744">
          <cell r="B4744">
            <v>7501080075015</v>
          </cell>
          <cell r="C4744" t="str">
            <v>DOWNY CONC. 6/2.8 LTS. SUAVE Y GENTIL</v>
          </cell>
          <cell r="D4744" t="str">
            <v>CJA</v>
          </cell>
          <cell r="E4744">
            <v>422.41379999999998</v>
          </cell>
          <cell r="F4744">
            <v>1.08</v>
          </cell>
          <cell r="G4744">
            <v>456.21</v>
          </cell>
          <cell r="H4744">
            <v>529.20000000000005</v>
          </cell>
          <cell r="I4744" t="str">
            <v>SR</v>
          </cell>
        </row>
        <row r="4745">
          <cell r="B4745">
            <v>7501199404438</v>
          </cell>
          <cell r="C4745" t="str">
            <v>MAS DELICADA BOLSA 18/415 ML.</v>
          </cell>
          <cell r="D4745" t="str">
            <v>CJA</v>
          </cell>
          <cell r="E4745">
            <v>189.65520000000001</v>
          </cell>
          <cell r="F4745">
            <v>1.1200000000000001</v>
          </cell>
          <cell r="G4745">
            <v>212.41</v>
          </cell>
          <cell r="H4745">
            <v>246.4</v>
          </cell>
          <cell r="I4745" t="str">
            <v>SR</v>
          </cell>
        </row>
        <row r="4746">
          <cell r="B4746">
            <v>7501199404520</v>
          </cell>
          <cell r="C4746" t="str">
            <v>MAS BLANCO 18/415 ML.</v>
          </cell>
          <cell r="D4746" t="str">
            <v>CJA</v>
          </cell>
          <cell r="E4746">
            <v>174.99959999999999</v>
          </cell>
          <cell r="F4746">
            <v>1.0838000000000001</v>
          </cell>
          <cell r="G4746">
            <v>189.66</v>
          </cell>
          <cell r="H4746">
            <v>220</v>
          </cell>
          <cell r="I4746" t="str">
            <v>SR</v>
          </cell>
        </row>
        <row r="4747">
          <cell r="B4747">
            <v>7501199420919</v>
          </cell>
          <cell r="C4747" t="str">
            <v>MAS OSCURA 18/415 ML.</v>
          </cell>
          <cell r="D4747" t="str">
            <v>CJA</v>
          </cell>
          <cell r="E4747">
            <v>185.3442</v>
          </cell>
          <cell r="F4747">
            <v>1.08</v>
          </cell>
          <cell r="G4747">
            <v>200.17</v>
          </cell>
          <cell r="H4747">
            <v>232.2</v>
          </cell>
          <cell r="I4747" t="str">
            <v>SR</v>
          </cell>
        </row>
        <row r="4748">
          <cell r="B4748">
            <v>75018956621</v>
          </cell>
          <cell r="C4748" t="str">
            <v>SUAVITEL 12/750 ML. M. MAGICOS MAGNOL-M.</v>
          </cell>
          <cell r="D4748" t="str">
            <v>CJA</v>
          </cell>
          <cell r="E4748">
            <v>299.13720000000001</v>
          </cell>
          <cell r="F4748">
            <v>1.0902000000000001</v>
          </cell>
          <cell r="G4748">
            <v>326.12</v>
          </cell>
          <cell r="H4748">
            <v>378.3</v>
          </cell>
          <cell r="I4748" t="str">
            <v>SR</v>
          </cell>
        </row>
        <row r="4749">
          <cell r="B4749">
            <v>75019450015</v>
          </cell>
          <cell r="C4749" t="str">
            <v>SUAVIZANTE 19 BROSS 12/900 ML. COCO TROP</v>
          </cell>
          <cell r="D4749" t="str">
            <v>CJA</v>
          </cell>
          <cell r="E4749">
            <v>163.7928</v>
          </cell>
          <cell r="F4749">
            <v>1.08</v>
          </cell>
          <cell r="G4749">
            <v>176.9</v>
          </cell>
          <cell r="H4749">
            <v>205.2</v>
          </cell>
          <cell r="I4749" t="str">
            <v>SR</v>
          </cell>
        </row>
        <row r="4750">
          <cell r="B4750">
            <v>7502088514</v>
          </cell>
          <cell r="C4750" t="str">
            <v>DOWNY NATURE 9/750 ML. F GRANADA-VAIN.</v>
          </cell>
          <cell r="D4750" t="str">
            <v>CJA</v>
          </cell>
          <cell r="E4750">
            <v>181.0341</v>
          </cell>
          <cell r="F4750">
            <v>1.08</v>
          </cell>
          <cell r="G4750">
            <v>195.52</v>
          </cell>
          <cell r="H4750">
            <v>226.8</v>
          </cell>
          <cell r="I4750" t="str">
            <v>SR</v>
          </cell>
        </row>
        <row r="4751">
          <cell r="B4751">
            <v>7502088515</v>
          </cell>
          <cell r="C4751" t="str">
            <v>DOWNY NATURE 9/750 ML. F JAZMIN-VERBENA</v>
          </cell>
          <cell r="D4751" t="str">
            <v>CJA</v>
          </cell>
          <cell r="E4751">
            <v>181.0341</v>
          </cell>
          <cell r="F4751">
            <v>1.08</v>
          </cell>
          <cell r="G4751">
            <v>195.52</v>
          </cell>
          <cell r="H4751">
            <v>226.8</v>
          </cell>
          <cell r="I4751" t="str">
            <v>SR</v>
          </cell>
        </row>
        <row r="4752">
          <cell r="B4752">
            <v>7502253001</v>
          </cell>
          <cell r="C4752" t="str">
            <v>CARISMA SUAVIZANTE 12/1 LT.</v>
          </cell>
          <cell r="D4752" t="str">
            <v>CJA</v>
          </cell>
          <cell r="E4752">
            <v>261.93959999999998</v>
          </cell>
          <cell r="F4752">
            <v>1.0801000000000001</v>
          </cell>
          <cell r="G4752">
            <v>282.93</v>
          </cell>
          <cell r="H4752">
            <v>328.2</v>
          </cell>
          <cell r="I4752" t="str">
            <v>SR</v>
          </cell>
        </row>
        <row r="4753">
          <cell r="B4753">
            <v>7502253005</v>
          </cell>
          <cell r="C4753" t="str">
            <v>CARISMA SUAVIZANTE 12/1 LT. SANDALO</v>
          </cell>
          <cell r="D4753" t="str">
            <v>CJA</v>
          </cell>
          <cell r="E4753">
            <v>180.99119999999999</v>
          </cell>
          <cell r="F4753">
            <v>1.0883</v>
          </cell>
          <cell r="G4753">
            <v>196.98</v>
          </cell>
          <cell r="H4753">
            <v>228.5</v>
          </cell>
          <cell r="I4753" t="str">
            <v>SR</v>
          </cell>
        </row>
        <row r="4754">
          <cell r="B4754">
            <v>75024064632</v>
          </cell>
          <cell r="C4754" t="str">
            <v>DOWNY CONC. 9/750 ML. SPORT</v>
          </cell>
          <cell r="D4754" t="str">
            <v>CJA</v>
          </cell>
          <cell r="E4754">
            <v>179.30969999999999</v>
          </cell>
          <cell r="F4754">
            <v>1.0803</v>
          </cell>
          <cell r="G4754">
            <v>193.71</v>
          </cell>
          <cell r="H4754">
            <v>224.7</v>
          </cell>
          <cell r="I4754" t="str">
            <v>SR</v>
          </cell>
        </row>
        <row r="4755">
          <cell r="B4755">
            <v>75024064633</v>
          </cell>
          <cell r="C4755" t="str">
            <v>DOWNY CONC. 6/2.8 LTS. PERF ROMANCE</v>
          </cell>
          <cell r="D4755" t="str">
            <v>CJA</v>
          </cell>
          <cell r="E4755">
            <v>422.41379999999998</v>
          </cell>
          <cell r="F4755">
            <v>1.08</v>
          </cell>
          <cell r="G4755">
            <v>456.21</v>
          </cell>
          <cell r="H4755">
            <v>529.20000000000005</v>
          </cell>
          <cell r="I4755" t="str">
            <v>SR</v>
          </cell>
        </row>
        <row r="4756">
          <cell r="B4756">
            <v>75025671204</v>
          </cell>
          <cell r="C4756" t="str">
            <v>ENSUE¥O 12/850+150ML ZERO FRESC. PRIM.</v>
          </cell>
          <cell r="D4756" t="str">
            <v>CJA</v>
          </cell>
          <cell r="E4756">
            <v>176.72399999999999</v>
          </cell>
          <cell r="F4756">
            <v>1.08</v>
          </cell>
          <cell r="G4756">
            <v>190.86</v>
          </cell>
          <cell r="H4756">
            <v>221.4</v>
          </cell>
          <cell r="I4756" t="str">
            <v>SR</v>
          </cell>
        </row>
        <row r="4757">
          <cell r="B4757">
            <v>75025671205</v>
          </cell>
          <cell r="C4757" t="str">
            <v>ENSUE¥O 12/850+150ML NAT. ARGAN-MANDAR.</v>
          </cell>
          <cell r="D4757" t="str">
            <v>CJA</v>
          </cell>
          <cell r="E4757">
            <v>176.72399999999999</v>
          </cell>
          <cell r="F4757">
            <v>1.08</v>
          </cell>
          <cell r="G4757">
            <v>190.86</v>
          </cell>
          <cell r="H4757">
            <v>221.4</v>
          </cell>
          <cell r="I4757" t="str">
            <v>SR</v>
          </cell>
        </row>
        <row r="4758">
          <cell r="B4758">
            <v>75026680141</v>
          </cell>
          <cell r="C4758" t="str">
            <v>DOWNY CONC. 6/2.8 LTS. PUREZA SILVESTRE</v>
          </cell>
          <cell r="D4758" t="str">
            <v>CJA</v>
          </cell>
          <cell r="E4758">
            <v>422.41379999999998</v>
          </cell>
          <cell r="F4758">
            <v>1.08</v>
          </cell>
          <cell r="G4758">
            <v>456.21</v>
          </cell>
          <cell r="H4758">
            <v>529.20000000000005</v>
          </cell>
          <cell r="I4758" t="str">
            <v>SR</v>
          </cell>
        </row>
        <row r="4759">
          <cell r="B4759">
            <v>75026680143</v>
          </cell>
          <cell r="C4759" t="str">
            <v>DOWNY CONC. 12/600 ML. SUAVE Y GENTIL</v>
          </cell>
          <cell r="D4759" t="str">
            <v>CJA</v>
          </cell>
          <cell r="E4759">
            <v>189.65520000000001</v>
          </cell>
          <cell r="F4759">
            <v>1.08</v>
          </cell>
          <cell r="G4759">
            <v>204.83</v>
          </cell>
          <cell r="H4759">
            <v>237.6</v>
          </cell>
          <cell r="I4759" t="str">
            <v>SR</v>
          </cell>
        </row>
        <row r="4760">
          <cell r="B4760">
            <v>75026680145</v>
          </cell>
          <cell r="C4760" t="str">
            <v>VEL ROSITA 6/1.47 LTS. DELICADA</v>
          </cell>
          <cell r="D4760" t="str">
            <v>CJA</v>
          </cell>
          <cell r="E4760">
            <v>337.06799999999998</v>
          </cell>
          <cell r="F4760">
            <v>1.0900000000000001</v>
          </cell>
          <cell r="G4760">
            <v>367.41</v>
          </cell>
          <cell r="H4760">
            <v>426.2</v>
          </cell>
          <cell r="I4760" t="str">
            <v>SR</v>
          </cell>
        </row>
        <row r="4761">
          <cell r="B4761">
            <v>75026680148</v>
          </cell>
          <cell r="C4761" t="str">
            <v>DOWNY CONC. 12/600 ML. OCEAN BREEZE</v>
          </cell>
          <cell r="D4761" t="str">
            <v>CJA</v>
          </cell>
          <cell r="E4761">
            <v>189.65520000000001</v>
          </cell>
          <cell r="F4761">
            <v>1.08</v>
          </cell>
          <cell r="G4761">
            <v>204.83</v>
          </cell>
          <cell r="H4761">
            <v>237.6</v>
          </cell>
          <cell r="I4761" t="str">
            <v>SR</v>
          </cell>
        </row>
        <row r="4762">
          <cell r="B4762">
            <v>75028658017</v>
          </cell>
          <cell r="C4762" t="str">
            <v>ENSUE¥O MAX 6/2.8 LTS ZERO FRESCURA PRIM</v>
          </cell>
          <cell r="D4762" t="str">
            <v>CJA</v>
          </cell>
          <cell r="E4762">
            <v>317.49900000000002</v>
          </cell>
          <cell r="F4762">
            <v>1.0901000000000001</v>
          </cell>
          <cell r="G4762">
            <v>346.12</v>
          </cell>
          <cell r="H4762">
            <v>401.5</v>
          </cell>
          <cell r="I4762" t="str">
            <v>SR</v>
          </cell>
        </row>
        <row r="4763">
          <cell r="B4763">
            <v>7502865974</v>
          </cell>
          <cell r="C4763" t="str">
            <v>SUAVIZANTE 19 BROSS 12/900 ML. PRIMAVERA</v>
          </cell>
          <cell r="D4763" t="str">
            <v>CJA</v>
          </cell>
          <cell r="E4763">
            <v>163.7928</v>
          </cell>
          <cell r="F4763">
            <v>1.08</v>
          </cell>
          <cell r="G4763">
            <v>176.9</v>
          </cell>
          <cell r="H4763">
            <v>205.2</v>
          </cell>
          <cell r="I4763" t="str">
            <v>SR</v>
          </cell>
        </row>
        <row r="4764">
          <cell r="B4764">
            <v>7502865975</v>
          </cell>
          <cell r="C4764" t="str">
            <v>SUAVIZANTE 19 BROSS 12/900 ML. LILAS</v>
          </cell>
          <cell r="D4764" t="str">
            <v>CJA</v>
          </cell>
          <cell r="E4764">
            <v>163.7928</v>
          </cell>
          <cell r="F4764">
            <v>1.08</v>
          </cell>
          <cell r="G4764">
            <v>176.9</v>
          </cell>
          <cell r="H4764">
            <v>205.2</v>
          </cell>
          <cell r="I4764" t="str">
            <v>SR</v>
          </cell>
        </row>
        <row r="4765">
          <cell r="B4765">
            <v>7502865976</v>
          </cell>
          <cell r="C4765" t="str">
            <v>SUAVIZANTE 19 BROSS 12/900 ML. BEBE</v>
          </cell>
          <cell r="D4765" t="str">
            <v>CJA</v>
          </cell>
          <cell r="E4765">
            <v>163.7928</v>
          </cell>
          <cell r="F4765">
            <v>1.08</v>
          </cell>
          <cell r="G4765">
            <v>176.9</v>
          </cell>
          <cell r="H4765">
            <v>205.2</v>
          </cell>
          <cell r="I4765" t="str">
            <v>SR</v>
          </cell>
        </row>
        <row r="4766">
          <cell r="B4766">
            <v>7502865977</v>
          </cell>
          <cell r="C4766" t="str">
            <v>SUAVIZANTE 19 BROSS 12/900 ML. FRESC DIA</v>
          </cell>
          <cell r="D4766" t="str">
            <v>CJA</v>
          </cell>
          <cell r="E4766">
            <v>163.7928</v>
          </cell>
          <cell r="F4766">
            <v>1.08</v>
          </cell>
          <cell r="G4766">
            <v>176.9</v>
          </cell>
          <cell r="H4766">
            <v>205.2</v>
          </cell>
          <cell r="I4766" t="str">
            <v>SR</v>
          </cell>
        </row>
        <row r="4767">
          <cell r="B4767">
            <v>7502865978</v>
          </cell>
          <cell r="C4767" t="str">
            <v>SUAVIZANTE 19 BROSS 12/900 ML.GOOD NIGHT</v>
          </cell>
          <cell r="D4767" t="str">
            <v>CJA</v>
          </cell>
          <cell r="E4767">
            <v>163.7928</v>
          </cell>
          <cell r="F4767">
            <v>1.08</v>
          </cell>
          <cell r="G4767">
            <v>176.9</v>
          </cell>
          <cell r="H4767">
            <v>205.2</v>
          </cell>
          <cell r="I4767" t="str">
            <v>SR</v>
          </cell>
        </row>
        <row r="4768">
          <cell r="B4768">
            <v>75037181</v>
          </cell>
          <cell r="C4768" t="str">
            <v>ENSUE¥O 12/850 ML. DELEITE FLORAL</v>
          </cell>
          <cell r="D4768" t="str">
            <v>CJA</v>
          </cell>
          <cell r="E4768">
            <v>176.72399999999999</v>
          </cell>
          <cell r="F4768">
            <v>1.08</v>
          </cell>
          <cell r="G4768">
            <v>190.86</v>
          </cell>
          <cell r="H4768">
            <v>221.4</v>
          </cell>
          <cell r="I4768" t="str">
            <v>SR</v>
          </cell>
        </row>
        <row r="4769">
          <cell r="B4769">
            <v>75043512676</v>
          </cell>
          <cell r="C4769" t="str">
            <v>DOWNY CONC. 6/2.8 LTS. PERF ELEGANCE</v>
          </cell>
          <cell r="D4769" t="str">
            <v>CJA</v>
          </cell>
          <cell r="E4769">
            <v>439.65480000000002</v>
          </cell>
          <cell r="F4769">
            <v>1.08</v>
          </cell>
          <cell r="G4769">
            <v>474.83</v>
          </cell>
          <cell r="H4769">
            <v>550.79999999999995</v>
          </cell>
          <cell r="I4769" t="str">
            <v>SR</v>
          </cell>
        </row>
        <row r="4770">
          <cell r="B4770">
            <v>75045201212</v>
          </cell>
          <cell r="C4770" t="str">
            <v>ENSUE¥O 12/850 ML. NAT. LAVANDA+MORAS</v>
          </cell>
          <cell r="D4770" t="str">
            <v>CJA</v>
          </cell>
          <cell r="E4770">
            <v>176.72399999999999</v>
          </cell>
          <cell r="F4770">
            <v>1.08</v>
          </cell>
          <cell r="G4770">
            <v>190.86</v>
          </cell>
          <cell r="H4770">
            <v>221.4</v>
          </cell>
          <cell r="I4770" t="str">
            <v>SR</v>
          </cell>
        </row>
        <row r="4771">
          <cell r="B4771">
            <v>75045201214</v>
          </cell>
          <cell r="C4771" t="str">
            <v>ENSUE¥O 12/850 ML. ZERO MAX ROC VIOLETAS</v>
          </cell>
          <cell r="D4771" t="str">
            <v>CJA</v>
          </cell>
          <cell r="E4771">
            <v>176.72399999999999</v>
          </cell>
          <cell r="F4771">
            <v>1.08</v>
          </cell>
          <cell r="G4771">
            <v>190.86</v>
          </cell>
          <cell r="H4771">
            <v>221.4</v>
          </cell>
          <cell r="I4771" t="str">
            <v>SR</v>
          </cell>
        </row>
        <row r="4772">
          <cell r="B4772">
            <v>75045201222</v>
          </cell>
          <cell r="C4772" t="str">
            <v>ENSUE¥O 12/850 ML. MAX X2 FRESCURA AZUL</v>
          </cell>
          <cell r="D4772" t="str">
            <v>CJA</v>
          </cell>
          <cell r="E4772">
            <v>176.7276</v>
          </cell>
          <cell r="F4772">
            <v>1.08</v>
          </cell>
          <cell r="G4772">
            <v>190.86</v>
          </cell>
          <cell r="H4772">
            <v>221.4</v>
          </cell>
          <cell r="I4772" t="str">
            <v>SR</v>
          </cell>
        </row>
        <row r="4773">
          <cell r="B4773">
            <v>75063201</v>
          </cell>
          <cell r="C4773" t="str">
            <v>SUAVITEL 4/3 LTS. CUIDADO SUP. F AROMA S</v>
          </cell>
          <cell r="D4773" t="str">
            <v>CJA</v>
          </cell>
          <cell r="E4773">
            <v>274.654</v>
          </cell>
          <cell r="F4773">
            <v>1.0901000000000001</v>
          </cell>
          <cell r="G4773">
            <v>299.39999999999998</v>
          </cell>
          <cell r="H4773">
            <v>347.3</v>
          </cell>
          <cell r="I4773" t="str">
            <v>SR</v>
          </cell>
        </row>
        <row r="4774">
          <cell r="B4774">
            <v>750669601</v>
          </cell>
          <cell r="C4774" t="str">
            <v>DOWNY 9/730 ML. CONC. 5EN1 AMANECER</v>
          </cell>
          <cell r="D4774" t="str">
            <v>CJA</v>
          </cell>
          <cell r="E4774">
            <v>124.9992</v>
          </cell>
          <cell r="F4774">
            <v>1.08</v>
          </cell>
          <cell r="G4774">
            <v>135</v>
          </cell>
          <cell r="H4774">
            <v>156.6</v>
          </cell>
          <cell r="I4774" t="str">
            <v>SR</v>
          </cell>
        </row>
        <row r="4775">
          <cell r="B4775">
            <v>75068214</v>
          </cell>
          <cell r="C4775" t="str">
            <v>SUAVIZANTE SUAZUL 12/1 LT. SANDALO</v>
          </cell>
          <cell r="D4775" t="str">
            <v>CJA</v>
          </cell>
          <cell r="E4775">
            <v>303.62040000000002</v>
          </cell>
          <cell r="F4775">
            <v>1.0801000000000001</v>
          </cell>
          <cell r="G4775">
            <v>327.93</v>
          </cell>
          <cell r="H4775">
            <v>380.4</v>
          </cell>
          <cell r="I4775" t="str">
            <v>SR</v>
          </cell>
        </row>
        <row r="4776">
          <cell r="B4776">
            <v>750742001</v>
          </cell>
          <cell r="C4776" t="str">
            <v>SUAVITEL 12/850ML. CUIDADO S. VAINILLA</v>
          </cell>
          <cell r="D4776" t="str">
            <v>CJA</v>
          </cell>
          <cell r="E4776">
            <v>206.8956</v>
          </cell>
          <cell r="F4776">
            <v>1.0900000000000001</v>
          </cell>
          <cell r="G4776">
            <v>225.52</v>
          </cell>
          <cell r="H4776">
            <v>261.60000000000002</v>
          </cell>
          <cell r="I4776" t="str">
            <v>SR</v>
          </cell>
        </row>
        <row r="4777">
          <cell r="B4777">
            <v>750742003</v>
          </cell>
          <cell r="C4777" t="str">
            <v>SUAVITEL 12/750 ML. DULC. P. FRESA-CH.</v>
          </cell>
          <cell r="D4777" t="str">
            <v>CJA</v>
          </cell>
          <cell r="E4777">
            <v>300</v>
          </cell>
          <cell r="F4777">
            <v>1.0902000000000001</v>
          </cell>
          <cell r="G4777">
            <v>327.07</v>
          </cell>
          <cell r="H4777">
            <v>379.4</v>
          </cell>
          <cell r="I4777" t="str">
            <v>SR</v>
          </cell>
        </row>
        <row r="4778">
          <cell r="B4778">
            <v>750742004</v>
          </cell>
          <cell r="C4778" t="str">
            <v>CARISMA SUAVIZANTE 4/3.785 LTS.</v>
          </cell>
          <cell r="D4778" t="str">
            <v>CJA</v>
          </cell>
          <cell r="E4778">
            <v>326.47399999999999</v>
          </cell>
          <cell r="F4778">
            <v>1.0802</v>
          </cell>
          <cell r="G4778">
            <v>352.67</v>
          </cell>
          <cell r="H4778">
            <v>409.1</v>
          </cell>
          <cell r="I4778" t="str">
            <v>SR</v>
          </cell>
        </row>
        <row r="4779">
          <cell r="B4779">
            <v>7508256113</v>
          </cell>
          <cell r="C4779" t="str">
            <v>SUAVITEL 12/800 ML. AP COMP. ANOCHECER</v>
          </cell>
          <cell r="D4779" t="str">
            <v>CJA</v>
          </cell>
          <cell r="E4779">
            <v>215.5164</v>
          </cell>
          <cell r="F4779">
            <v>1.08</v>
          </cell>
          <cell r="G4779">
            <v>232.76</v>
          </cell>
          <cell r="H4779">
            <v>270</v>
          </cell>
          <cell r="I4779" t="str">
            <v>SR</v>
          </cell>
        </row>
        <row r="4780">
          <cell r="B4780">
            <v>7508256114</v>
          </cell>
          <cell r="C4780" t="str">
            <v>SUAVITEL 12/800 ML. AP COMP. AROMA SOL</v>
          </cell>
          <cell r="D4780" t="str">
            <v>CJA</v>
          </cell>
          <cell r="E4780">
            <v>215.5164</v>
          </cell>
          <cell r="F4780">
            <v>1.08</v>
          </cell>
          <cell r="G4780">
            <v>232.76</v>
          </cell>
          <cell r="H4780">
            <v>270</v>
          </cell>
          <cell r="I4780" t="str">
            <v>SR</v>
          </cell>
        </row>
        <row r="4781">
          <cell r="B4781">
            <v>7508256115</v>
          </cell>
          <cell r="C4781" t="str">
            <v>SUAVITEL 12/800+PRO COMP. T EN1 FRESCA P</v>
          </cell>
          <cell r="D4781" t="str">
            <v>CJA</v>
          </cell>
          <cell r="E4781">
            <v>215.5164</v>
          </cell>
          <cell r="F4781">
            <v>1.08</v>
          </cell>
          <cell r="G4781">
            <v>232.76</v>
          </cell>
          <cell r="H4781">
            <v>270</v>
          </cell>
          <cell r="I4781" t="str">
            <v>SR</v>
          </cell>
        </row>
        <row r="4782">
          <cell r="B4782">
            <v>7508562002</v>
          </cell>
          <cell r="C4782" t="str">
            <v>SUAVITEL 12/800 ML. AP COMP. ACQUA</v>
          </cell>
          <cell r="D4782" t="str">
            <v>CJA</v>
          </cell>
          <cell r="E4782">
            <v>215.5164</v>
          </cell>
          <cell r="F4782">
            <v>1.08</v>
          </cell>
          <cell r="G4782">
            <v>232.76</v>
          </cell>
          <cell r="H4782">
            <v>270</v>
          </cell>
          <cell r="I4782" t="str">
            <v>SR</v>
          </cell>
        </row>
        <row r="4783">
          <cell r="B4783">
            <v>7508967904</v>
          </cell>
          <cell r="C4783" t="str">
            <v>SUAVITEL COMPLETE 4/2.8 L FCA PRIMAVERA</v>
          </cell>
          <cell r="D4783" t="str">
            <v>CJA</v>
          </cell>
          <cell r="E4783">
            <v>288.45679999999999</v>
          </cell>
          <cell r="F4783">
            <v>1.0902000000000001</v>
          </cell>
          <cell r="G4783">
            <v>314.48</v>
          </cell>
          <cell r="H4783">
            <v>364.8</v>
          </cell>
          <cell r="I4783" t="str">
            <v>SR</v>
          </cell>
        </row>
        <row r="4784">
          <cell r="B4784">
            <v>7508967905</v>
          </cell>
          <cell r="C4784" t="str">
            <v>SUAVITEL COMPLETE 4/2.8 LTS. ACQUA</v>
          </cell>
          <cell r="D4784" t="str">
            <v>CJA</v>
          </cell>
          <cell r="E4784">
            <v>288.47399999999999</v>
          </cell>
          <cell r="F4784">
            <v>1.0902000000000001</v>
          </cell>
          <cell r="G4784">
            <v>314.48</v>
          </cell>
          <cell r="H4784">
            <v>364.8</v>
          </cell>
          <cell r="I4784" t="str">
            <v>SR</v>
          </cell>
        </row>
        <row r="4785">
          <cell r="B4785">
            <v>7509546040605</v>
          </cell>
          <cell r="C4785" t="str">
            <v>SUAVITEL 12/750 ML. AROMA I. EX. PRIMAV.</v>
          </cell>
          <cell r="D4785" t="str">
            <v>CJA</v>
          </cell>
          <cell r="E4785">
            <v>257.06880000000001</v>
          </cell>
          <cell r="F4785">
            <v>1.0902000000000001</v>
          </cell>
          <cell r="G4785">
            <v>280.26</v>
          </cell>
          <cell r="H4785">
            <v>325.10000000000002</v>
          </cell>
          <cell r="I4785" t="str">
            <v>SR</v>
          </cell>
        </row>
        <row r="4786">
          <cell r="B4786">
            <v>75566245</v>
          </cell>
          <cell r="C4786" t="str">
            <v>VANISH ROSA GEL MULTIUSOS 12/925 ML.</v>
          </cell>
          <cell r="D4786" t="str">
            <v>CJA</v>
          </cell>
          <cell r="E4786">
            <v>342.78</v>
          </cell>
          <cell r="F4786">
            <v>1.0941000000000001</v>
          </cell>
          <cell r="G4786">
            <v>331.9</v>
          </cell>
          <cell r="H4786">
            <v>385</v>
          </cell>
          <cell r="I4786" t="str">
            <v>SR</v>
          </cell>
        </row>
        <row r="4787">
          <cell r="B4787" t="str">
            <v>i-0291-2.6</v>
          </cell>
          <cell r="C4787" t="str">
            <v>CEDIS ABA</v>
          </cell>
          <cell r="D4787" t="str">
            <v>RROTES AZTECA</v>
          </cell>
          <cell r="H4787">
            <v>44642</v>
          </cell>
          <cell r="I4787" t="str">
            <v>_x000C_ce</v>
          </cell>
        </row>
        <row r="4788">
          <cell r="I4788">
            <v>0</v>
          </cell>
        </row>
        <row r="4789">
          <cell r="C4789" t="str">
            <v>Catalogo</v>
          </cell>
          <cell r="D4789" t="str">
            <v>de Articulos</v>
          </cell>
          <cell r="H4789" t="str">
            <v>Hoja :   77</v>
          </cell>
          <cell r="I4789">
            <v>0</v>
          </cell>
        </row>
        <row r="4790">
          <cell r="I4790">
            <v>0</v>
          </cell>
        </row>
        <row r="4791">
          <cell r="B4791" t="str">
            <v>Codigo</v>
          </cell>
          <cell r="C4791" t="str">
            <v>D e s c r i p c i o n</v>
          </cell>
          <cell r="D4791" t="str">
            <v>UM    Prov</v>
          </cell>
          <cell r="E4791" t="str">
            <v>Ult. Costo</v>
          </cell>
          <cell r="F4791" t="str">
            <v>Utilidad</v>
          </cell>
          <cell r="G4791" t="str">
            <v>Prec. s/imp.</v>
          </cell>
          <cell r="H4791" t="str">
            <v>Prec. c/imp.</v>
          </cell>
          <cell r="I4791" t="str">
            <v>Lin</v>
          </cell>
        </row>
        <row r="4792">
          <cell r="I4792">
            <v>0</v>
          </cell>
        </row>
        <row r="4793">
          <cell r="B4793" t="str">
            <v>veedor :</v>
          </cell>
          <cell r="C4793" t="str">
            <v>******************************            (Con</v>
          </cell>
          <cell r="D4793" t="str">
            <v>tinuacion)</v>
          </cell>
          <cell r="I4793" t="str">
            <v>Pro</v>
          </cell>
        </row>
        <row r="4794">
          <cell r="I4794">
            <v>0</v>
          </cell>
        </row>
        <row r="4795">
          <cell r="B4795">
            <v>756663201</v>
          </cell>
          <cell r="C4795" t="str">
            <v>SUAVIZANTE 19 BROSS 12/900 ML. PARIS</v>
          </cell>
          <cell r="D4795" t="str">
            <v>CJA</v>
          </cell>
          <cell r="E4795">
            <v>163.7928</v>
          </cell>
          <cell r="F4795">
            <v>1.08</v>
          </cell>
          <cell r="G4795">
            <v>176.9</v>
          </cell>
          <cell r="H4795">
            <v>205.2</v>
          </cell>
          <cell r="I4795" t="str">
            <v>SR</v>
          </cell>
        </row>
        <row r="4796">
          <cell r="B4796">
            <v>756663202</v>
          </cell>
          <cell r="C4796" t="str">
            <v>SUAVIZANTE 19 BROSS 12/900 ML. AMORS</v>
          </cell>
          <cell r="D4796" t="str">
            <v>CJA</v>
          </cell>
          <cell r="E4796">
            <v>163.7928</v>
          </cell>
          <cell r="F4796">
            <v>1.08</v>
          </cell>
          <cell r="G4796">
            <v>176.9</v>
          </cell>
          <cell r="H4796">
            <v>205.2</v>
          </cell>
          <cell r="I4796" t="str">
            <v>SR</v>
          </cell>
        </row>
        <row r="4797">
          <cell r="B4797">
            <v>756663203</v>
          </cell>
          <cell r="C4797" t="str">
            <v>SUAVIZANTE 19 BROSS 12/900 ML. ATRACCION</v>
          </cell>
          <cell r="D4797" t="str">
            <v>CJA</v>
          </cell>
          <cell r="E4797">
            <v>163.7928</v>
          </cell>
          <cell r="F4797">
            <v>1.08</v>
          </cell>
          <cell r="G4797">
            <v>176.9</v>
          </cell>
          <cell r="H4797">
            <v>205.2</v>
          </cell>
          <cell r="I4797" t="str">
            <v>SR</v>
          </cell>
        </row>
        <row r="4798">
          <cell r="B4798">
            <v>758963003</v>
          </cell>
          <cell r="C4798" t="str">
            <v>VEL ROSITA ECONOPACK 18/500 ML.</v>
          </cell>
          <cell r="D4798" t="str">
            <v>CJA</v>
          </cell>
          <cell r="E4798">
            <v>328.02120000000002</v>
          </cell>
          <cell r="F4798">
            <v>1.0901000000000001</v>
          </cell>
          <cell r="G4798">
            <v>357.59</v>
          </cell>
          <cell r="H4798">
            <v>414.8</v>
          </cell>
          <cell r="I4798" t="str">
            <v>SR</v>
          </cell>
        </row>
        <row r="4799">
          <cell r="B4799">
            <v>7598907</v>
          </cell>
          <cell r="C4799" t="str">
            <v>SUAVITEL ECON 8/1.5 LTS. CS FCA PRIMAV.</v>
          </cell>
          <cell r="D4799" t="str">
            <v>CJA</v>
          </cell>
          <cell r="E4799">
            <v>289.51280000000003</v>
          </cell>
          <cell r="F4799">
            <v>1.0901000000000001</v>
          </cell>
          <cell r="G4799">
            <v>315.60000000000002</v>
          </cell>
          <cell r="H4799">
            <v>366.1</v>
          </cell>
          <cell r="I4799" t="str">
            <v>SR</v>
          </cell>
        </row>
        <row r="4800">
          <cell r="B4800">
            <v>78027504121</v>
          </cell>
          <cell r="C4800" t="str">
            <v>ENSUE¥O 12/850 ML. ZERO A. MANDARINA</v>
          </cell>
          <cell r="D4800" t="str">
            <v>CJA</v>
          </cell>
          <cell r="E4800">
            <v>176.72399999999999</v>
          </cell>
          <cell r="F4800">
            <v>1.08</v>
          </cell>
          <cell r="G4800">
            <v>190.86</v>
          </cell>
          <cell r="H4800">
            <v>221.4</v>
          </cell>
          <cell r="I4800" t="str">
            <v>SR</v>
          </cell>
        </row>
        <row r="4801">
          <cell r="B4801">
            <v>789626501</v>
          </cell>
          <cell r="C4801" t="str">
            <v>ENSUE¥O 12/850+150 ML. ZERO ROCIO VIOLET</v>
          </cell>
          <cell r="D4801" t="str">
            <v>CJA</v>
          </cell>
          <cell r="E4801">
            <v>176.72399999999999</v>
          </cell>
          <cell r="F4801">
            <v>1.08</v>
          </cell>
          <cell r="G4801">
            <v>190.86</v>
          </cell>
          <cell r="H4801">
            <v>221.4</v>
          </cell>
          <cell r="I4801" t="str">
            <v>SR</v>
          </cell>
        </row>
        <row r="4802">
          <cell r="B4802">
            <v>80311454</v>
          </cell>
          <cell r="C4802" t="str">
            <v>DOWNY CONCENTRADO 12/360 ML. A. FLORAL</v>
          </cell>
          <cell r="D4802" t="str">
            <v>CJA</v>
          </cell>
          <cell r="E4802">
            <v>123.2748</v>
          </cell>
          <cell r="F4802">
            <v>1.0804</v>
          </cell>
          <cell r="G4802">
            <v>133.19</v>
          </cell>
          <cell r="H4802">
            <v>154.5</v>
          </cell>
          <cell r="I4802" t="str">
            <v>SR</v>
          </cell>
        </row>
        <row r="4803">
          <cell r="B4803">
            <v>8425603001</v>
          </cell>
          <cell r="C4803" t="str">
            <v>SUAVIZANTE OWIE 12/1.5 L. DULCE INSPIR.</v>
          </cell>
          <cell r="D4803" t="str">
            <v>CJA</v>
          </cell>
          <cell r="E4803">
            <v>188.03399999999999</v>
          </cell>
          <cell r="F4803">
            <v>1.1200000000000001</v>
          </cell>
          <cell r="G4803">
            <v>210.6</v>
          </cell>
          <cell r="H4803">
            <v>244.3</v>
          </cell>
          <cell r="I4803" t="str">
            <v>SR</v>
          </cell>
        </row>
        <row r="4804">
          <cell r="B4804">
            <v>8425603002</v>
          </cell>
          <cell r="C4804" t="str">
            <v>SUAVIZANTE OWIE 12/1.5 L. EMOCION FRUTAL</v>
          </cell>
          <cell r="D4804" t="str">
            <v>CJA</v>
          </cell>
          <cell r="E4804">
            <v>188.03399999999999</v>
          </cell>
          <cell r="F4804">
            <v>1.1200000000000001</v>
          </cell>
          <cell r="G4804">
            <v>210.6</v>
          </cell>
          <cell r="H4804">
            <v>244.3</v>
          </cell>
          <cell r="I4804" t="str">
            <v>SR</v>
          </cell>
        </row>
        <row r="4805">
          <cell r="B4805">
            <v>8425603003</v>
          </cell>
          <cell r="C4805" t="str">
            <v>SUAVIZANTE OWIE 12/1.5 L. EXPLOSION TROP</v>
          </cell>
          <cell r="D4805" t="str">
            <v>CJA</v>
          </cell>
          <cell r="E4805">
            <v>188.03399999999999</v>
          </cell>
          <cell r="F4805">
            <v>1.1200000000000001</v>
          </cell>
          <cell r="G4805">
            <v>210.6</v>
          </cell>
          <cell r="H4805">
            <v>244.3</v>
          </cell>
          <cell r="I4805" t="str">
            <v>SR</v>
          </cell>
        </row>
        <row r="4806">
          <cell r="B4806">
            <v>8425603004</v>
          </cell>
          <cell r="C4806" t="str">
            <v>SUAVIZANTE OWIE 12/1.5 L. FLOR DE AMASON</v>
          </cell>
          <cell r="D4806" t="str">
            <v>CJA</v>
          </cell>
          <cell r="E4806">
            <v>188.03399999999999</v>
          </cell>
          <cell r="F4806">
            <v>1.1200000000000001</v>
          </cell>
          <cell r="G4806">
            <v>210.6</v>
          </cell>
          <cell r="H4806">
            <v>244.3</v>
          </cell>
          <cell r="I4806" t="str">
            <v>SR</v>
          </cell>
        </row>
        <row r="4807">
          <cell r="B4807">
            <v>8425603005</v>
          </cell>
          <cell r="C4807" t="str">
            <v>SUAVIZANTE OWIE 12/1.5 L. FRESCA SENSAC.</v>
          </cell>
          <cell r="D4807" t="str">
            <v>CJA</v>
          </cell>
          <cell r="E4807">
            <v>188.03399999999999</v>
          </cell>
          <cell r="F4807">
            <v>1.1200000000000001</v>
          </cell>
          <cell r="G4807">
            <v>210.6</v>
          </cell>
          <cell r="H4807">
            <v>244.3</v>
          </cell>
          <cell r="I4807" t="str">
            <v>SR</v>
          </cell>
        </row>
        <row r="4808">
          <cell r="B4808">
            <v>8425603006</v>
          </cell>
          <cell r="C4808" t="str">
            <v>SUAVIZANTE OWIE 12/1.5 L. FRESCURA PRIM.</v>
          </cell>
          <cell r="D4808" t="str">
            <v>CJA</v>
          </cell>
          <cell r="E4808">
            <v>188.03399999999999</v>
          </cell>
          <cell r="F4808">
            <v>1.1200000000000001</v>
          </cell>
          <cell r="G4808">
            <v>210.6</v>
          </cell>
          <cell r="H4808">
            <v>244.3</v>
          </cell>
          <cell r="I4808" t="str">
            <v>SR</v>
          </cell>
        </row>
        <row r="4809">
          <cell r="B4809">
            <v>8425603007</v>
          </cell>
          <cell r="C4809" t="str">
            <v>SUAVIZANTE OWIE 12/1.5 L. PASION DE COCO</v>
          </cell>
          <cell r="D4809" t="str">
            <v>CJA</v>
          </cell>
          <cell r="E4809">
            <v>188.03399999999999</v>
          </cell>
          <cell r="F4809">
            <v>1.1200000000000001</v>
          </cell>
          <cell r="G4809">
            <v>210.6</v>
          </cell>
          <cell r="H4809">
            <v>244.3</v>
          </cell>
          <cell r="I4809" t="str">
            <v>SR</v>
          </cell>
        </row>
        <row r="4810">
          <cell r="B4810">
            <v>8425603008</v>
          </cell>
          <cell r="C4810" t="str">
            <v>SUAVIZANTE OWIE 12/1.5 L. FLORES D BOSQ.</v>
          </cell>
          <cell r="D4810" t="str">
            <v>CJA</v>
          </cell>
          <cell r="E4810">
            <v>188.03399999999999</v>
          </cell>
          <cell r="F4810">
            <v>1.1200000000000001</v>
          </cell>
          <cell r="G4810">
            <v>210.6</v>
          </cell>
          <cell r="H4810">
            <v>244.3</v>
          </cell>
          <cell r="I4810" t="str">
            <v>SR</v>
          </cell>
        </row>
        <row r="4811">
          <cell r="B4811">
            <v>8425603009</v>
          </cell>
          <cell r="C4811" t="str">
            <v>SUAVIZANTE OWIE 4/5 L. DULCE INSPIRACION</v>
          </cell>
          <cell r="D4811" t="str">
            <v>CJA</v>
          </cell>
          <cell r="E4811">
            <v>188.19800000000001</v>
          </cell>
          <cell r="F4811">
            <v>1.1400999999999999</v>
          </cell>
          <cell r="G4811">
            <v>214.57</v>
          </cell>
          <cell r="H4811">
            <v>248.9</v>
          </cell>
          <cell r="I4811" t="str">
            <v>SR</v>
          </cell>
        </row>
        <row r="4812">
          <cell r="B4812">
            <v>8425603010</v>
          </cell>
          <cell r="C4812" t="str">
            <v>SUAVIZANTE OWIE 4/5 L. EMOCION FRUTAL</v>
          </cell>
          <cell r="D4812" t="str">
            <v>CJA</v>
          </cell>
          <cell r="E4812">
            <v>188.19800000000001</v>
          </cell>
          <cell r="F4812">
            <v>1.1400999999999999</v>
          </cell>
          <cell r="G4812">
            <v>214.57</v>
          </cell>
          <cell r="H4812">
            <v>248.9</v>
          </cell>
          <cell r="I4812" t="str">
            <v>SR</v>
          </cell>
        </row>
        <row r="4813">
          <cell r="B4813">
            <v>8425603011</v>
          </cell>
          <cell r="C4813" t="str">
            <v>SUAVIZANTE OWIE 4/5 L. EXPLOSION TROP.</v>
          </cell>
          <cell r="D4813" t="str">
            <v>CJA</v>
          </cell>
          <cell r="E4813">
            <v>188.19800000000001</v>
          </cell>
          <cell r="F4813">
            <v>1.1400999999999999</v>
          </cell>
          <cell r="G4813">
            <v>214.57</v>
          </cell>
          <cell r="H4813">
            <v>248.9</v>
          </cell>
          <cell r="I4813" t="str">
            <v>SR</v>
          </cell>
        </row>
        <row r="4814">
          <cell r="B4814">
            <v>8425603012</v>
          </cell>
          <cell r="C4814" t="str">
            <v>SUAVIZANTE OWIE 4/5 L. FLOR DE AMASONIA</v>
          </cell>
          <cell r="D4814" t="str">
            <v>CJA</v>
          </cell>
          <cell r="E4814">
            <v>188.19800000000001</v>
          </cell>
          <cell r="F4814">
            <v>1.1400999999999999</v>
          </cell>
          <cell r="G4814">
            <v>214.57</v>
          </cell>
          <cell r="H4814">
            <v>248.9</v>
          </cell>
          <cell r="I4814" t="str">
            <v>SR</v>
          </cell>
        </row>
        <row r="4815">
          <cell r="B4815">
            <v>8425603013</v>
          </cell>
          <cell r="C4815" t="str">
            <v>SUAVIZANTE OWIE 4/5 L. FLORES D. BOSQUE</v>
          </cell>
          <cell r="D4815" t="str">
            <v>CJA</v>
          </cell>
          <cell r="E4815">
            <v>188.19800000000001</v>
          </cell>
          <cell r="F4815">
            <v>1.1400999999999999</v>
          </cell>
          <cell r="G4815">
            <v>214.57</v>
          </cell>
          <cell r="H4815">
            <v>248.9</v>
          </cell>
          <cell r="I4815" t="str">
            <v>SR</v>
          </cell>
        </row>
        <row r="4816">
          <cell r="B4816">
            <v>8425603014</v>
          </cell>
          <cell r="C4816" t="str">
            <v>SUAVIZANTE OWIE 4/5 L. FRESCA SENSACION</v>
          </cell>
          <cell r="D4816" t="str">
            <v>CJA</v>
          </cell>
          <cell r="E4816">
            <v>188.19800000000001</v>
          </cell>
          <cell r="F4816">
            <v>1.1400999999999999</v>
          </cell>
          <cell r="G4816">
            <v>214.57</v>
          </cell>
          <cell r="H4816">
            <v>248.9</v>
          </cell>
          <cell r="I4816" t="str">
            <v>SR</v>
          </cell>
        </row>
        <row r="4817">
          <cell r="B4817">
            <v>8425603015</v>
          </cell>
          <cell r="C4817" t="str">
            <v>SUAVIZANTE OWIE 4/5 L. FRESCURA PRIMAV.</v>
          </cell>
          <cell r="D4817" t="str">
            <v>CJA</v>
          </cell>
          <cell r="E4817">
            <v>188.19800000000001</v>
          </cell>
          <cell r="F4817">
            <v>1.1400999999999999</v>
          </cell>
          <cell r="G4817">
            <v>214.57</v>
          </cell>
          <cell r="H4817">
            <v>248.9</v>
          </cell>
          <cell r="I4817" t="str">
            <v>SR</v>
          </cell>
        </row>
        <row r="4818">
          <cell r="B4818">
            <v>8425603016</v>
          </cell>
          <cell r="C4818" t="str">
            <v>SUAVIZANTE OWIE 4/5 L. PASION DE COCO</v>
          </cell>
          <cell r="D4818" t="str">
            <v>CJA</v>
          </cell>
          <cell r="E4818">
            <v>188.19800000000001</v>
          </cell>
          <cell r="F4818">
            <v>1.1400999999999999</v>
          </cell>
          <cell r="G4818">
            <v>214.57</v>
          </cell>
          <cell r="H4818">
            <v>248.9</v>
          </cell>
          <cell r="I4818" t="str">
            <v>SR</v>
          </cell>
        </row>
        <row r="4819">
          <cell r="B4819">
            <v>866956203</v>
          </cell>
          <cell r="C4819" t="str">
            <v>VEL ROSITA 6/1.36 LTS.</v>
          </cell>
          <cell r="D4819" t="str">
            <v>CJA</v>
          </cell>
          <cell r="E4819">
            <v>321.97199999999998</v>
          </cell>
          <cell r="F4819">
            <v>1.0801000000000001</v>
          </cell>
          <cell r="G4819">
            <v>347.76</v>
          </cell>
          <cell r="H4819">
            <v>403.4</v>
          </cell>
          <cell r="I4819" t="str">
            <v>SR</v>
          </cell>
        </row>
        <row r="4820">
          <cell r="B4820" t="str">
            <v>LSUAVI0000004</v>
          </cell>
          <cell r="C4820" t="str">
            <v>VEL ROSITA COLOR 12/1 LT.</v>
          </cell>
          <cell r="D4820" t="str">
            <v>CJA</v>
          </cell>
          <cell r="E4820">
            <v>300.5172</v>
          </cell>
          <cell r="F4820">
            <v>1.0643</v>
          </cell>
          <cell r="G4820">
            <v>319.83</v>
          </cell>
          <cell r="H4820">
            <v>371</v>
          </cell>
          <cell r="I4820" t="str">
            <v>SR</v>
          </cell>
        </row>
        <row r="4821">
          <cell r="B4821">
            <v>712817000148</v>
          </cell>
          <cell r="C4821" t="str">
            <v>DON VASCO 12/1.5 LTS.</v>
          </cell>
          <cell r="D4821" t="str">
            <v>CJA</v>
          </cell>
          <cell r="E4821">
            <v>244.5204</v>
          </cell>
          <cell r="F4821">
            <v>1.0903</v>
          </cell>
          <cell r="G4821">
            <v>266.60000000000002</v>
          </cell>
          <cell r="H4821">
            <v>266.60000000000002</v>
          </cell>
          <cell r="I4821" t="str">
            <v>SS</v>
          </cell>
        </row>
        <row r="4822">
          <cell r="B4822">
            <v>14322</v>
          </cell>
          <cell r="C4822" t="str">
            <v>CATSUP DEL MONTE SQUEZZABLE 24/320 GRS.</v>
          </cell>
          <cell r="D4822" t="str">
            <v>CJA</v>
          </cell>
          <cell r="E4822">
            <v>269.61840000000001</v>
          </cell>
          <cell r="F4822">
            <v>1.0901000000000001</v>
          </cell>
          <cell r="G4822">
            <v>293.89999999999998</v>
          </cell>
          <cell r="H4822">
            <v>293.89999999999998</v>
          </cell>
          <cell r="I4822" t="str">
            <v>SS</v>
          </cell>
        </row>
        <row r="4823">
          <cell r="B4823">
            <v>1457</v>
          </cell>
          <cell r="C4823" t="str">
            <v>DON VASCO E. NEGRA 24/360 ML.</v>
          </cell>
          <cell r="D4823" t="str">
            <v>CJA</v>
          </cell>
          <cell r="E4823">
            <v>220.56</v>
          </cell>
          <cell r="F4823">
            <v>1.0904</v>
          </cell>
          <cell r="G4823">
            <v>240.5</v>
          </cell>
          <cell r="H4823">
            <v>240.5</v>
          </cell>
          <cell r="I4823" t="str">
            <v>SS</v>
          </cell>
        </row>
        <row r="4824">
          <cell r="B4824">
            <v>14572</v>
          </cell>
          <cell r="C4824" t="str">
            <v>SALSA TARASCA 24/355 ML.</v>
          </cell>
          <cell r="D4824" t="str">
            <v>CJA</v>
          </cell>
          <cell r="E4824">
            <v>206.52</v>
          </cell>
          <cell r="F4824">
            <v>1.0905</v>
          </cell>
          <cell r="G4824">
            <v>225.2</v>
          </cell>
          <cell r="H4824">
            <v>225.2</v>
          </cell>
          <cell r="I4824" t="str">
            <v>SS</v>
          </cell>
        </row>
        <row r="4825">
          <cell r="B4825">
            <v>1458</v>
          </cell>
          <cell r="C4825" t="str">
            <v>BUFALO CLASICA 12/990 GRS.</v>
          </cell>
          <cell r="D4825" t="str">
            <v>CJA</v>
          </cell>
          <cell r="E4825">
            <v>357.99959999999999</v>
          </cell>
          <cell r="F4825">
            <v>1.0902000000000001</v>
          </cell>
          <cell r="G4825">
            <v>390.3</v>
          </cell>
          <cell r="H4825">
            <v>390.3</v>
          </cell>
          <cell r="I4825" t="str">
            <v>SS</v>
          </cell>
        </row>
        <row r="4826">
          <cell r="B4826">
            <v>19531</v>
          </cell>
          <cell r="C4826" t="str">
            <v>SALSA LA COSTE¥A PASTA 12/650G. TRADIC.</v>
          </cell>
          <cell r="D4826" t="str">
            <v>CJA</v>
          </cell>
          <cell r="E4826">
            <v>158.92920000000001</v>
          </cell>
          <cell r="F4826">
            <v>1.0948</v>
          </cell>
          <cell r="G4826">
            <v>174</v>
          </cell>
          <cell r="H4826">
            <v>174</v>
          </cell>
          <cell r="I4826" t="str">
            <v>SS</v>
          </cell>
        </row>
        <row r="4827">
          <cell r="B4827">
            <v>19532</v>
          </cell>
          <cell r="C4827" t="str">
            <v>SALSA LA COSTE¥A PASTA 12/650G. QUESO</v>
          </cell>
          <cell r="D4827" t="str">
            <v>CJA</v>
          </cell>
          <cell r="E4827">
            <v>158.92920000000001</v>
          </cell>
          <cell r="F4827">
            <v>1.0948</v>
          </cell>
          <cell r="G4827">
            <v>174</v>
          </cell>
          <cell r="H4827">
            <v>174</v>
          </cell>
          <cell r="I4827" t="str">
            <v>SS</v>
          </cell>
        </row>
        <row r="4828">
          <cell r="B4828">
            <v>19533</v>
          </cell>
          <cell r="C4828" t="str">
            <v>SALSA LA COSTE¥A PASTA 12/650G. C/JALAP.</v>
          </cell>
          <cell r="D4828" t="str">
            <v>CJA</v>
          </cell>
          <cell r="E4828">
            <v>158.92920000000001</v>
          </cell>
          <cell r="F4828">
            <v>1.0948</v>
          </cell>
          <cell r="G4828">
            <v>174</v>
          </cell>
          <cell r="H4828">
            <v>174</v>
          </cell>
          <cell r="I4828" t="str">
            <v>SS</v>
          </cell>
        </row>
        <row r="4829">
          <cell r="B4829">
            <v>19534</v>
          </cell>
          <cell r="C4829" t="str">
            <v>SALSA LA COSTE¥A PASTA 12/650G. CHAMPI¥.</v>
          </cell>
          <cell r="D4829" t="str">
            <v>CJA</v>
          </cell>
          <cell r="E4829">
            <v>158.92920000000001</v>
          </cell>
          <cell r="F4829">
            <v>1.0948</v>
          </cell>
          <cell r="G4829">
            <v>174</v>
          </cell>
          <cell r="H4829">
            <v>174</v>
          </cell>
          <cell r="I4829" t="str">
            <v>SS</v>
          </cell>
        </row>
        <row r="4830">
          <cell r="B4830">
            <v>19535</v>
          </cell>
          <cell r="C4830" t="str">
            <v>SALSA LA COSTE¥A P/ENCHILADAS V. 12/420G</v>
          </cell>
          <cell r="D4830" t="str">
            <v>CJA</v>
          </cell>
          <cell r="E4830">
            <v>112.7196</v>
          </cell>
          <cell r="F4830">
            <v>1.1001000000000001</v>
          </cell>
          <cell r="G4830">
            <v>124</v>
          </cell>
          <cell r="H4830">
            <v>124</v>
          </cell>
          <cell r="I4830" t="str">
            <v>SS</v>
          </cell>
        </row>
        <row r="4831">
          <cell r="B4831">
            <v>24055</v>
          </cell>
          <cell r="C4831" t="str">
            <v>SALSA TARASCA 12/1 LT.</v>
          </cell>
          <cell r="D4831" t="str">
            <v>CJA</v>
          </cell>
          <cell r="E4831">
            <v>189.1728</v>
          </cell>
          <cell r="F4831">
            <v>1.0900000000000001</v>
          </cell>
          <cell r="G4831">
            <v>206.2</v>
          </cell>
          <cell r="H4831">
            <v>206.2</v>
          </cell>
          <cell r="I4831" t="str">
            <v>SS</v>
          </cell>
        </row>
        <row r="4832">
          <cell r="B4832">
            <v>256306</v>
          </cell>
          <cell r="C4832" t="str">
            <v>SALSA HUNTS P/PASTA 24/360 GRS.</v>
          </cell>
          <cell r="D4832" t="str">
            <v>CJA</v>
          </cell>
          <cell r="E4832">
            <v>419.96879999999999</v>
          </cell>
          <cell r="F4832">
            <v>1.0901000000000001</v>
          </cell>
          <cell r="G4832">
            <v>457.8</v>
          </cell>
          <cell r="H4832">
            <v>457.8</v>
          </cell>
          <cell r="I4832" t="str">
            <v>SS</v>
          </cell>
        </row>
        <row r="4833">
          <cell r="B4833">
            <v>2927</v>
          </cell>
          <cell r="C4833" t="str">
            <v>SALSA LA COSTE¥A PICANTE 24/145 GRS.</v>
          </cell>
          <cell r="D4833" t="str">
            <v>CJA</v>
          </cell>
          <cell r="E4833">
            <v>152.1696</v>
          </cell>
          <cell r="F4833">
            <v>1.0843</v>
          </cell>
          <cell r="G4833">
            <v>165</v>
          </cell>
          <cell r="H4833">
            <v>165</v>
          </cell>
          <cell r="I4833" t="str">
            <v>SS</v>
          </cell>
        </row>
        <row r="4834">
          <cell r="B4834">
            <v>2929</v>
          </cell>
          <cell r="C4834" t="str">
            <v>SALSA LA COSTE¥A BOTELLA 12/475 ARRIERA</v>
          </cell>
          <cell r="D4834" t="str">
            <v>CJA</v>
          </cell>
          <cell r="E4834">
            <v>202.74959999999999</v>
          </cell>
          <cell r="F4834">
            <v>1.1102000000000001</v>
          </cell>
          <cell r="G4834">
            <v>225.1</v>
          </cell>
          <cell r="H4834">
            <v>225.1</v>
          </cell>
          <cell r="I4834" t="str">
            <v>SS</v>
          </cell>
        </row>
        <row r="4835">
          <cell r="B4835">
            <v>2985</v>
          </cell>
          <cell r="C4835" t="str">
            <v>SALSA MAGGI SOYA 24/200 ML.</v>
          </cell>
          <cell r="D4835" t="str">
            <v>CJA</v>
          </cell>
          <cell r="E4835">
            <v>420</v>
          </cell>
          <cell r="F4835">
            <v>1.0900000000000001</v>
          </cell>
          <cell r="G4835">
            <v>457.8</v>
          </cell>
          <cell r="H4835">
            <v>457.8</v>
          </cell>
          <cell r="I4835" t="str">
            <v>SS</v>
          </cell>
        </row>
        <row r="4836">
          <cell r="B4836">
            <v>2987</v>
          </cell>
          <cell r="C4836" t="str">
            <v>SALSA MAGGI SOYA 24/100 ML.</v>
          </cell>
          <cell r="D4836" t="str">
            <v>CJA</v>
          </cell>
          <cell r="E4836">
            <v>321.27839999999998</v>
          </cell>
          <cell r="F4836">
            <v>26.160499999999999</v>
          </cell>
          <cell r="G4836">
            <v>350.2</v>
          </cell>
          <cell r="H4836">
            <v>350.2</v>
          </cell>
          <cell r="I4836" t="str">
            <v>SS</v>
          </cell>
        </row>
        <row r="4837">
          <cell r="B4837">
            <v>29883</v>
          </cell>
          <cell r="C4837" t="str">
            <v>CHAMOY EL CHILERITO 12/1.5 LTS.</v>
          </cell>
          <cell r="D4837" t="str">
            <v>CJA</v>
          </cell>
          <cell r="E4837">
            <v>287.1696</v>
          </cell>
          <cell r="F4837">
            <v>1.0903</v>
          </cell>
          <cell r="G4837">
            <v>313.10000000000002</v>
          </cell>
          <cell r="H4837">
            <v>313.10000000000002</v>
          </cell>
          <cell r="I4837" t="str">
            <v>SS</v>
          </cell>
        </row>
        <row r="4838">
          <cell r="B4838">
            <v>29884</v>
          </cell>
          <cell r="C4838" t="str">
            <v>CHAMOY EL CHILERITO 3/5 LTS.</v>
          </cell>
          <cell r="D4838" t="str">
            <v>CJA</v>
          </cell>
          <cell r="E4838">
            <v>240.66990000000001</v>
          </cell>
          <cell r="F4838">
            <v>1.0903</v>
          </cell>
          <cell r="G4838">
            <v>262.39999999999998</v>
          </cell>
          <cell r="H4838">
            <v>262.39999999999998</v>
          </cell>
          <cell r="I4838" t="str">
            <v>SS</v>
          </cell>
        </row>
        <row r="4839">
          <cell r="B4839">
            <v>29901</v>
          </cell>
          <cell r="C4839" t="str">
            <v>SALSA LA COSTE¥A HABANERO ROJA 24/145 G.</v>
          </cell>
          <cell r="D4839" t="str">
            <v>CJA</v>
          </cell>
          <cell r="E4839">
            <v>273.60239999999999</v>
          </cell>
          <cell r="F4839">
            <v>1.0903</v>
          </cell>
          <cell r="G4839">
            <v>298.3</v>
          </cell>
          <cell r="H4839">
            <v>298.3</v>
          </cell>
          <cell r="I4839" t="str">
            <v>SS</v>
          </cell>
        </row>
        <row r="4840">
          <cell r="B4840">
            <v>29903</v>
          </cell>
          <cell r="C4840" t="str">
            <v>SALSA LA COSTE¥A HABANERO VERDE 24/145 G</v>
          </cell>
          <cell r="D4840" t="str">
            <v>CJA</v>
          </cell>
          <cell r="E4840">
            <v>273.60239999999999</v>
          </cell>
          <cell r="F4840">
            <v>1.0903</v>
          </cell>
          <cell r="G4840">
            <v>298.3</v>
          </cell>
          <cell r="H4840">
            <v>298.3</v>
          </cell>
          <cell r="I4840" t="str">
            <v>SS</v>
          </cell>
        </row>
        <row r="4841">
          <cell r="B4841">
            <v>29908</v>
          </cell>
          <cell r="C4841" t="str">
            <v>SALSA DE SOYA PEKIN 24/150 ML.</v>
          </cell>
          <cell r="D4841" t="str">
            <v>CJA</v>
          </cell>
          <cell r="E4841">
            <v>207.4992</v>
          </cell>
          <cell r="F4841">
            <v>1.0891999999999999</v>
          </cell>
          <cell r="G4841">
            <v>226</v>
          </cell>
          <cell r="H4841">
            <v>226</v>
          </cell>
          <cell r="I4841" t="str">
            <v>SS</v>
          </cell>
        </row>
        <row r="4842">
          <cell r="B4842">
            <v>4541123</v>
          </cell>
          <cell r="C4842" t="str">
            <v>BUFALO BOTANAS 12/1 KG.</v>
          </cell>
          <cell r="D4842" t="str">
            <v>CJA</v>
          </cell>
          <cell r="E4842">
            <v>118.9992</v>
          </cell>
          <cell r="F4842">
            <v>13.0589</v>
          </cell>
          <cell r="G4842">
            <v>129.5</v>
          </cell>
          <cell r="H4842">
            <v>129.5</v>
          </cell>
          <cell r="I4842" t="str">
            <v>SS</v>
          </cell>
        </row>
        <row r="4843">
          <cell r="B4843">
            <v>5157</v>
          </cell>
          <cell r="C4843" t="str">
            <v>DON VASCO 3/5 LTS.</v>
          </cell>
          <cell r="D4843" t="str">
            <v>CJA</v>
          </cell>
          <cell r="E4843">
            <v>183.3879</v>
          </cell>
          <cell r="F4843">
            <v>1.0802</v>
          </cell>
          <cell r="G4843">
            <v>198.1</v>
          </cell>
          <cell r="H4843">
            <v>198.1</v>
          </cell>
          <cell r="I4843" t="str">
            <v>SS</v>
          </cell>
        </row>
        <row r="4844">
          <cell r="B4844">
            <v>5821</v>
          </cell>
          <cell r="C4844" t="str">
            <v>SALSA HUNTS P/PASTA 4 QUESOS 24/360 G.</v>
          </cell>
          <cell r="D4844" t="str">
            <v>CJA</v>
          </cell>
          <cell r="E4844">
            <v>459</v>
          </cell>
          <cell r="F4844">
            <v>1.0902000000000001</v>
          </cell>
          <cell r="G4844">
            <v>500.4</v>
          </cell>
          <cell r="H4844">
            <v>500.4</v>
          </cell>
          <cell r="I4844" t="str">
            <v>SS</v>
          </cell>
        </row>
        <row r="4845">
          <cell r="B4845">
            <v>6103</v>
          </cell>
          <cell r="C4845" t="str">
            <v>BUFALO CLASICA 24/150 GRS.</v>
          </cell>
          <cell r="D4845" t="str">
            <v>CJA</v>
          </cell>
          <cell r="E4845">
            <v>225</v>
          </cell>
          <cell r="F4845">
            <v>1.0902000000000001</v>
          </cell>
          <cell r="G4845">
            <v>245.3</v>
          </cell>
          <cell r="H4845">
            <v>245.3</v>
          </cell>
          <cell r="I4845" t="str">
            <v>SS</v>
          </cell>
        </row>
        <row r="4846">
          <cell r="B4846">
            <v>6104</v>
          </cell>
          <cell r="C4846" t="str">
            <v>DON VASCO 12/1 LTO.</v>
          </cell>
          <cell r="D4846" t="str">
            <v>CJA</v>
          </cell>
          <cell r="E4846">
            <v>193.3056</v>
          </cell>
          <cell r="F4846">
            <v>1.0905</v>
          </cell>
          <cell r="G4846">
            <v>210.8</v>
          </cell>
          <cell r="H4846">
            <v>210.8</v>
          </cell>
          <cell r="I4846" t="str">
            <v>SS</v>
          </cell>
        </row>
        <row r="4847">
          <cell r="B4847">
            <v>6106</v>
          </cell>
          <cell r="C4847" t="str">
            <v>DON VASCO  4/4 LTS.</v>
          </cell>
          <cell r="D4847" t="str">
            <v>CJA</v>
          </cell>
          <cell r="E4847">
            <v>239.04</v>
          </cell>
          <cell r="F4847">
            <v>1.0802</v>
          </cell>
          <cell r="G4847">
            <v>258.2</v>
          </cell>
          <cell r="H4847">
            <v>258.2</v>
          </cell>
          <cell r="I4847" t="str">
            <v>SS</v>
          </cell>
        </row>
        <row r="4848">
          <cell r="B4848">
            <v>610651</v>
          </cell>
          <cell r="C4848" t="str">
            <v>DON VASCO  3/4 LTS.</v>
          </cell>
          <cell r="D4848" t="str">
            <v>CJA</v>
          </cell>
          <cell r="E4848">
            <v>179.28</v>
          </cell>
          <cell r="F4848">
            <v>1.0905</v>
          </cell>
          <cell r="G4848">
            <v>195.5</v>
          </cell>
          <cell r="H4848">
            <v>195.5</v>
          </cell>
          <cell r="I4848" t="str">
            <v>SS</v>
          </cell>
        </row>
        <row r="4849">
          <cell r="B4849">
            <v>6107</v>
          </cell>
          <cell r="C4849" t="str">
            <v>LOLTUN SALSA HABANERA ROJA 12/1 LT.</v>
          </cell>
          <cell r="D4849" t="str">
            <v>CJA</v>
          </cell>
          <cell r="E4849">
            <v>719.19960000000003</v>
          </cell>
          <cell r="F4849">
            <v>1.0901000000000001</v>
          </cell>
          <cell r="G4849">
            <v>784</v>
          </cell>
          <cell r="H4849">
            <v>784</v>
          </cell>
          <cell r="I4849" t="str">
            <v>SS</v>
          </cell>
        </row>
        <row r="4850">
          <cell r="B4850" t="str">
            <v>i-0291-2.6</v>
          </cell>
          <cell r="C4850" t="str">
            <v>CEDIS ABA</v>
          </cell>
          <cell r="D4850" t="str">
            <v>RROTES AZTECA</v>
          </cell>
          <cell r="H4850">
            <v>44642</v>
          </cell>
          <cell r="I4850" t="str">
            <v>_x000C_ce</v>
          </cell>
        </row>
        <row r="4851">
          <cell r="I4851">
            <v>0</v>
          </cell>
        </row>
        <row r="4852">
          <cell r="C4852" t="str">
            <v>Catalogo</v>
          </cell>
          <cell r="D4852" t="str">
            <v>de Articulos</v>
          </cell>
          <cell r="H4852" t="str">
            <v>Hoja :   78</v>
          </cell>
          <cell r="I4852">
            <v>0</v>
          </cell>
        </row>
        <row r="4853">
          <cell r="I4853">
            <v>0</v>
          </cell>
        </row>
        <row r="4854">
          <cell r="B4854" t="str">
            <v>Codigo</v>
          </cell>
          <cell r="C4854" t="str">
            <v>D e s c r i p c i o n</v>
          </cell>
          <cell r="D4854" t="str">
            <v>UM    Prov</v>
          </cell>
          <cell r="E4854" t="str">
            <v>Ult. Costo</v>
          </cell>
          <cell r="F4854" t="str">
            <v>Utilidad</v>
          </cell>
          <cell r="G4854" t="str">
            <v>Prec. s/imp.</v>
          </cell>
          <cell r="H4854" t="str">
            <v>Prec. c/imp.</v>
          </cell>
          <cell r="I4854" t="str">
            <v>Lin</v>
          </cell>
        </row>
        <row r="4855">
          <cell r="I4855">
            <v>0</v>
          </cell>
        </row>
        <row r="4856">
          <cell r="B4856" t="str">
            <v>veedor :</v>
          </cell>
          <cell r="C4856" t="str">
            <v>******************************            (Con</v>
          </cell>
          <cell r="D4856" t="str">
            <v>tinuacion)</v>
          </cell>
          <cell r="I4856" t="str">
            <v>Pro</v>
          </cell>
        </row>
        <row r="4857">
          <cell r="I4857">
            <v>0</v>
          </cell>
        </row>
        <row r="4858">
          <cell r="B4858">
            <v>6108</v>
          </cell>
          <cell r="C4858" t="str">
            <v>COSTA BRAVA 3/4 LTOS.</v>
          </cell>
          <cell r="D4858" t="str">
            <v>CJA</v>
          </cell>
          <cell r="E4858">
            <v>160.36349999999999</v>
          </cell>
          <cell r="F4858">
            <v>1.0900000000000001</v>
          </cell>
          <cell r="G4858">
            <v>174.8</v>
          </cell>
          <cell r="H4858">
            <v>174.8</v>
          </cell>
          <cell r="I4858" t="str">
            <v>SS</v>
          </cell>
        </row>
        <row r="4859">
          <cell r="B4859">
            <v>611120</v>
          </cell>
          <cell r="C4859" t="str">
            <v>SALSA LA COSTE¥A PICANTE 12/1 LT.</v>
          </cell>
          <cell r="D4859" t="str">
            <v>CJA</v>
          </cell>
          <cell r="E4859">
            <v>216.64920000000001</v>
          </cell>
          <cell r="F4859">
            <v>1.0662</v>
          </cell>
          <cell r="G4859">
            <v>231</v>
          </cell>
          <cell r="H4859">
            <v>231</v>
          </cell>
          <cell r="I4859" t="str">
            <v>SS</v>
          </cell>
        </row>
        <row r="4860">
          <cell r="B4860">
            <v>61116</v>
          </cell>
          <cell r="C4860" t="str">
            <v>CATSUP CLEMENTE JACQUES VIDRIO 24/225 G.</v>
          </cell>
          <cell r="D4860" t="str">
            <v>CJA</v>
          </cell>
          <cell r="E4860">
            <v>197.71440000000001</v>
          </cell>
          <cell r="F4860">
            <v>1.0905</v>
          </cell>
          <cell r="G4860">
            <v>215.6</v>
          </cell>
          <cell r="H4860">
            <v>215.6</v>
          </cell>
          <cell r="I4860" t="str">
            <v>SS</v>
          </cell>
        </row>
        <row r="4861">
          <cell r="B4861">
            <v>61117</v>
          </cell>
          <cell r="C4861" t="str">
            <v>CATSUP CLEMENTE JACQUES VIDRIO 24/390GRS</v>
          </cell>
          <cell r="D4861" t="str">
            <v>CJA</v>
          </cell>
          <cell r="E4861">
            <v>277.7688</v>
          </cell>
          <cell r="F4861">
            <v>1.0901000000000001</v>
          </cell>
          <cell r="G4861">
            <v>302.8</v>
          </cell>
          <cell r="H4861">
            <v>302.8</v>
          </cell>
          <cell r="I4861" t="str">
            <v>SS</v>
          </cell>
        </row>
        <row r="4862">
          <cell r="B4862">
            <v>61118</v>
          </cell>
          <cell r="C4862" t="str">
            <v>CATSUP CLEMENTE JACQUES SQUEZ 24/220+PRO</v>
          </cell>
          <cell r="D4862" t="str">
            <v>CJA</v>
          </cell>
          <cell r="E4862">
            <v>195</v>
          </cell>
          <cell r="F4862">
            <v>1.0903</v>
          </cell>
          <cell r="G4862">
            <v>212.6</v>
          </cell>
          <cell r="H4862">
            <v>212.6</v>
          </cell>
          <cell r="I4862" t="str">
            <v>SS</v>
          </cell>
        </row>
        <row r="4863">
          <cell r="B4863">
            <v>6112</v>
          </cell>
          <cell r="C4863" t="str">
            <v>SAN LUIS 12/1 LT.</v>
          </cell>
          <cell r="D4863" t="str">
            <v>CJA</v>
          </cell>
          <cell r="E4863">
            <v>186.33959999999999</v>
          </cell>
          <cell r="F4863">
            <v>1.0905</v>
          </cell>
          <cell r="G4863">
            <v>203.2</v>
          </cell>
          <cell r="H4863">
            <v>203.2</v>
          </cell>
          <cell r="I4863" t="str">
            <v>SS</v>
          </cell>
        </row>
        <row r="4864">
          <cell r="B4864">
            <v>6113</v>
          </cell>
          <cell r="C4864" t="str">
            <v>SAN LUIS 6/4 LTS.</v>
          </cell>
          <cell r="D4864" t="str">
            <v>CJA</v>
          </cell>
          <cell r="E4864">
            <v>193.89</v>
          </cell>
          <cell r="F4864">
            <v>1.0779000000000001</v>
          </cell>
          <cell r="G4864">
            <v>209</v>
          </cell>
          <cell r="H4864">
            <v>209</v>
          </cell>
          <cell r="I4864" t="str">
            <v>SS</v>
          </cell>
        </row>
        <row r="4865">
          <cell r="B4865">
            <v>6120</v>
          </cell>
          <cell r="C4865" t="str">
            <v>SALSA LA COSTE¥A LATA VERDE 48/220 GRS.</v>
          </cell>
          <cell r="D4865" t="str">
            <v>CJA</v>
          </cell>
          <cell r="E4865">
            <v>305.52</v>
          </cell>
          <cell r="F4865">
            <v>1.0736000000000001</v>
          </cell>
          <cell r="G4865">
            <v>328</v>
          </cell>
          <cell r="H4865">
            <v>328</v>
          </cell>
          <cell r="I4865" t="str">
            <v>SS</v>
          </cell>
        </row>
        <row r="4866">
          <cell r="B4866">
            <v>6122</v>
          </cell>
          <cell r="C4866" t="str">
            <v>SALSA LA COSTE¥A LATA MEXICANA 48/220 G.</v>
          </cell>
          <cell r="D4866" t="str">
            <v>CJA</v>
          </cell>
          <cell r="E4866">
            <v>226.22880000000001</v>
          </cell>
          <cell r="F4866">
            <v>1.0962000000000001</v>
          </cell>
          <cell r="G4866">
            <v>248</v>
          </cell>
          <cell r="H4866">
            <v>248</v>
          </cell>
          <cell r="I4866" t="str">
            <v>SS</v>
          </cell>
        </row>
        <row r="4867">
          <cell r="B4867">
            <v>6131</v>
          </cell>
          <cell r="C4867" t="str">
            <v>SALSA LA COSTE¥A BOTELLA 12/475 VERDE</v>
          </cell>
          <cell r="D4867" t="str">
            <v>CJA</v>
          </cell>
          <cell r="E4867">
            <v>202.74959999999999</v>
          </cell>
          <cell r="F4867">
            <v>1.1102000000000001</v>
          </cell>
          <cell r="G4867">
            <v>225.1</v>
          </cell>
          <cell r="H4867">
            <v>225.1</v>
          </cell>
          <cell r="I4867" t="str">
            <v>SS</v>
          </cell>
        </row>
        <row r="4868">
          <cell r="B4868">
            <v>6132</v>
          </cell>
          <cell r="C4868" t="str">
            <v>SALSA LA COSTE¥A BOTELLA 12/475 MEXICANA</v>
          </cell>
          <cell r="D4868" t="str">
            <v>CJA</v>
          </cell>
          <cell r="E4868">
            <v>202.74959999999999</v>
          </cell>
          <cell r="F4868">
            <v>1.1102000000000001</v>
          </cell>
          <cell r="G4868">
            <v>225.1</v>
          </cell>
          <cell r="H4868">
            <v>225.1</v>
          </cell>
          <cell r="I4868" t="str">
            <v>SS</v>
          </cell>
        </row>
        <row r="4869">
          <cell r="B4869">
            <v>6133</v>
          </cell>
          <cell r="C4869" t="str">
            <v>SALSA LA COSTE¥A BOTELLA 12/475 TAQUERA</v>
          </cell>
          <cell r="D4869" t="str">
            <v>CJA</v>
          </cell>
          <cell r="E4869">
            <v>202.74959999999999</v>
          </cell>
          <cell r="F4869">
            <v>1.1102000000000001</v>
          </cell>
          <cell r="G4869">
            <v>225.1</v>
          </cell>
          <cell r="H4869">
            <v>225.1</v>
          </cell>
          <cell r="I4869" t="str">
            <v>SS</v>
          </cell>
        </row>
        <row r="4870">
          <cell r="B4870">
            <v>6136</v>
          </cell>
          <cell r="C4870" t="str">
            <v>SALSA LA COSTE¥A BOTELLA 12/475 RANCHERA</v>
          </cell>
          <cell r="D4870" t="str">
            <v>CJA</v>
          </cell>
          <cell r="E4870">
            <v>202.74959999999999</v>
          </cell>
          <cell r="F4870">
            <v>1.1102000000000001</v>
          </cell>
          <cell r="G4870">
            <v>225.1</v>
          </cell>
          <cell r="H4870">
            <v>225.1</v>
          </cell>
          <cell r="I4870" t="str">
            <v>SS</v>
          </cell>
        </row>
        <row r="4871">
          <cell r="B4871">
            <v>6137</v>
          </cell>
          <cell r="C4871" t="str">
            <v>CATSUP DEL MONTE 24/225 G.</v>
          </cell>
          <cell r="D4871" t="str">
            <v>CJA</v>
          </cell>
          <cell r="E4871">
            <v>141.22800000000001</v>
          </cell>
          <cell r="F4871">
            <v>26.680299999999999</v>
          </cell>
          <cell r="G4871">
            <v>157</v>
          </cell>
          <cell r="H4871">
            <v>157</v>
          </cell>
          <cell r="I4871" t="str">
            <v>SS</v>
          </cell>
        </row>
        <row r="4872">
          <cell r="B4872">
            <v>6143</v>
          </cell>
          <cell r="C4872" t="str">
            <v>CATSUP EMBASA 24/380 GRS.</v>
          </cell>
          <cell r="D4872" t="str">
            <v>CJA</v>
          </cell>
          <cell r="E4872">
            <v>219.9984</v>
          </cell>
          <cell r="F4872">
            <v>1.0900000000000001</v>
          </cell>
          <cell r="G4872">
            <v>239.8</v>
          </cell>
          <cell r="H4872">
            <v>239.8</v>
          </cell>
          <cell r="I4872" t="str">
            <v>SS</v>
          </cell>
        </row>
        <row r="4873">
          <cell r="B4873">
            <v>6144</v>
          </cell>
          <cell r="C4873" t="str">
            <v>CHAMOY MEGA 12/1.5 LTS.</v>
          </cell>
          <cell r="D4873" t="str">
            <v>CJA</v>
          </cell>
          <cell r="E4873">
            <v>308.49</v>
          </cell>
          <cell r="F4873">
            <v>1.0901000000000001</v>
          </cell>
          <cell r="G4873">
            <v>336.3</v>
          </cell>
          <cell r="H4873">
            <v>336.3</v>
          </cell>
          <cell r="I4873" t="str">
            <v>SS</v>
          </cell>
        </row>
        <row r="4874">
          <cell r="B4874">
            <v>6145</v>
          </cell>
          <cell r="C4874" t="str">
            <v>CHAMOY MEGA 6/4.1 KGS.</v>
          </cell>
          <cell r="D4874" t="str">
            <v>CJA</v>
          </cell>
          <cell r="E4874">
            <v>353.07960000000003</v>
          </cell>
          <cell r="F4874">
            <v>1.0802</v>
          </cell>
          <cell r="G4874">
            <v>381.4</v>
          </cell>
          <cell r="H4874">
            <v>381.4</v>
          </cell>
          <cell r="I4874" t="str">
            <v>SS</v>
          </cell>
        </row>
        <row r="4875">
          <cell r="B4875">
            <v>6150</v>
          </cell>
          <cell r="C4875" t="str">
            <v>CATSUP DEL MONTE SQUEZZABLE 24/220 GRS.</v>
          </cell>
          <cell r="D4875" t="str">
            <v>CJA</v>
          </cell>
          <cell r="E4875">
            <v>237.96</v>
          </cell>
          <cell r="F4875">
            <v>1.0901000000000001</v>
          </cell>
          <cell r="G4875">
            <v>259.39999999999998</v>
          </cell>
          <cell r="H4875">
            <v>259.39999999999998</v>
          </cell>
          <cell r="I4875" t="str">
            <v>SS</v>
          </cell>
        </row>
        <row r="4876">
          <cell r="B4876">
            <v>6154</v>
          </cell>
          <cell r="C4876" t="str">
            <v>SALSA LA COSTE¥A CHIPOTLE 24/140 GRS.</v>
          </cell>
          <cell r="D4876" t="str">
            <v>CJA</v>
          </cell>
          <cell r="E4876">
            <v>234.91200000000001</v>
          </cell>
          <cell r="F4876">
            <v>1.0902000000000001</v>
          </cell>
          <cell r="G4876">
            <v>256.10000000000002</v>
          </cell>
          <cell r="H4876">
            <v>256.10000000000002</v>
          </cell>
          <cell r="I4876" t="str">
            <v>SS</v>
          </cell>
        </row>
        <row r="4877">
          <cell r="B4877">
            <v>6155</v>
          </cell>
          <cell r="C4877" t="str">
            <v>CATSUP BACHI 4/3.8 LTS.</v>
          </cell>
          <cell r="D4877" t="str">
            <v>CJA</v>
          </cell>
          <cell r="E4877">
            <v>272.38</v>
          </cell>
          <cell r="F4877">
            <v>1.1102000000000001</v>
          </cell>
          <cell r="G4877">
            <v>302.39999999999998</v>
          </cell>
          <cell r="H4877">
            <v>302.39999999999998</v>
          </cell>
          <cell r="I4877" t="str">
            <v>SS</v>
          </cell>
        </row>
        <row r="4878">
          <cell r="B4878">
            <v>619003</v>
          </cell>
          <cell r="C4878" t="str">
            <v>DON VASCO HABANERA 24/215 GRS.</v>
          </cell>
          <cell r="D4878" t="str">
            <v>CJA</v>
          </cell>
          <cell r="E4878">
            <v>348.06959999999998</v>
          </cell>
          <cell r="F4878">
            <v>1.0900000000000001</v>
          </cell>
          <cell r="G4878">
            <v>379.4</v>
          </cell>
          <cell r="H4878">
            <v>379.4</v>
          </cell>
          <cell r="I4878" t="str">
            <v>SS</v>
          </cell>
        </row>
        <row r="4879">
          <cell r="B4879">
            <v>62566</v>
          </cell>
          <cell r="C4879" t="str">
            <v>SALSA LA COSTE¥A TOREADA 24/380 GRS.</v>
          </cell>
          <cell r="D4879" t="str">
            <v>CJA</v>
          </cell>
          <cell r="E4879">
            <v>138.51840000000001</v>
          </cell>
          <cell r="F4879">
            <v>1.0972999999999999</v>
          </cell>
          <cell r="G4879">
            <v>152</v>
          </cell>
          <cell r="H4879">
            <v>152</v>
          </cell>
          <cell r="I4879" t="str">
            <v>SS</v>
          </cell>
        </row>
        <row r="4880">
          <cell r="B4880">
            <v>6551</v>
          </cell>
          <cell r="C4880" t="str">
            <v>SALSA INGLESA CROSSE &amp; BLACKWELL 12/145</v>
          </cell>
          <cell r="D4880" t="str">
            <v>CJA</v>
          </cell>
          <cell r="E4880">
            <v>367.99919999999997</v>
          </cell>
          <cell r="F4880">
            <v>1.0902000000000001</v>
          </cell>
          <cell r="G4880">
            <v>401.2</v>
          </cell>
          <cell r="H4880">
            <v>401.2</v>
          </cell>
          <cell r="I4880" t="str">
            <v>SS</v>
          </cell>
        </row>
        <row r="4881">
          <cell r="B4881">
            <v>6553</v>
          </cell>
          <cell r="C4881" t="str">
            <v>CATSUP CLEMENTE JACQUES SQUEZABLE 24/340</v>
          </cell>
          <cell r="D4881" t="str">
            <v>CJA</v>
          </cell>
          <cell r="E4881">
            <v>290.80799999999999</v>
          </cell>
          <cell r="F4881">
            <v>26.1616</v>
          </cell>
          <cell r="G4881">
            <v>317</v>
          </cell>
          <cell r="H4881">
            <v>317</v>
          </cell>
          <cell r="I4881" t="str">
            <v>SS</v>
          </cell>
        </row>
        <row r="4882">
          <cell r="B4882">
            <v>6555</v>
          </cell>
          <cell r="C4882" t="str">
            <v>COSTA BRAVA 12/1,500 ML.</v>
          </cell>
          <cell r="D4882" t="str">
            <v>CJA</v>
          </cell>
          <cell r="E4882">
            <v>254.7996</v>
          </cell>
          <cell r="F4882">
            <v>1.0903</v>
          </cell>
          <cell r="G4882">
            <v>277.8</v>
          </cell>
          <cell r="H4882">
            <v>277.8</v>
          </cell>
          <cell r="I4882" t="str">
            <v>SS</v>
          </cell>
        </row>
        <row r="4883">
          <cell r="B4883">
            <v>655596</v>
          </cell>
          <cell r="C4883" t="str">
            <v>SALSA LA COSTE¥A P/PASTA 12/560 G. TRAD.</v>
          </cell>
          <cell r="D4883" t="str">
            <v>CJA</v>
          </cell>
          <cell r="E4883">
            <v>195.4092</v>
          </cell>
          <cell r="F4883">
            <v>1.0900000000000001</v>
          </cell>
          <cell r="G4883">
            <v>213</v>
          </cell>
          <cell r="H4883">
            <v>213</v>
          </cell>
          <cell r="I4883" t="str">
            <v>SS</v>
          </cell>
        </row>
        <row r="4884">
          <cell r="B4884">
            <v>6569</v>
          </cell>
          <cell r="C4884" t="str">
            <v>LOLTUN SALSA HABANERA ROJA 24/150 GRS.</v>
          </cell>
          <cell r="D4884" t="str">
            <v>CJA</v>
          </cell>
          <cell r="E4884">
            <v>342</v>
          </cell>
          <cell r="F4884">
            <v>1.0901000000000001</v>
          </cell>
          <cell r="G4884">
            <v>372.8</v>
          </cell>
          <cell r="H4884">
            <v>372.8</v>
          </cell>
          <cell r="I4884" t="str">
            <v>SS</v>
          </cell>
        </row>
        <row r="4885">
          <cell r="B4885">
            <v>6570</v>
          </cell>
          <cell r="C4885" t="str">
            <v>SALSA PIC. BOTANA LA COSTENA 12/370 ML.</v>
          </cell>
          <cell r="D4885" t="str">
            <v>CJA</v>
          </cell>
          <cell r="E4885">
            <v>70.929599999999994</v>
          </cell>
          <cell r="F4885">
            <v>1.1278999999999999</v>
          </cell>
          <cell r="G4885">
            <v>80</v>
          </cell>
          <cell r="H4885">
            <v>80</v>
          </cell>
          <cell r="I4885" t="str">
            <v>SS</v>
          </cell>
        </row>
        <row r="4886">
          <cell r="B4886">
            <v>6572</v>
          </cell>
          <cell r="C4886" t="str">
            <v>LOLTUN SALSA DE CHILE DE ARBOL 24/150 G.</v>
          </cell>
          <cell r="D4886" t="str">
            <v>CJA</v>
          </cell>
          <cell r="E4886">
            <v>255.19919999999999</v>
          </cell>
          <cell r="F4886">
            <v>1.0901000000000001</v>
          </cell>
          <cell r="G4886">
            <v>278.2</v>
          </cell>
          <cell r="H4886">
            <v>278.2</v>
          </cell>
          <cell r="I4886" t="str">
            <v>SS</v>
          </cell>
        </row>
        <row r="4887">
          <cell r="B4887">
            <v>657201</v>
          </cell>
          <cell r="C4887" t="str">
            <v>LOLTUN SALSA MARTAJADA 24/220 GRS.</v>
          </cell>
          <cell r="D4887" t="str">
            <v>CJA</v>
          </cell>
          <cell r="E4887">
            <v>505.99919999999997</v>
          </cell>
          <cell r="F4887">
            <v>1.0901000000000001</v>
          </cell>
          <cell r="G4887">
            <v>551.6</v>
          </cell>
          <cell r="H4887">
            <v>551.6</v>
          </cell>
          <cell r="I4887" t="str">
            <v>SS</v>
          </cell>
        </row>
        <row r="4888">
          <cell r="B4888">
            <v>6573</v>
          </cell>
          <cell r="C4888" t="str">
            <v>LOLTUN SALSA DE CHIPOTLES 24/150 G.</v>
          </cell>
          <cell r="D4888" t="str">
            <v>CJA</v>
          </cell>
          <cell r="E4888">
            <v>255.19919999999999</v>
          </cell>
          <cell r="F4888">
            <v>1.0901000000000001</v>
          </cell>
          <cell r="G4888">
            <v>278.2</v>
          </cell>
          <cell r="H4888">
            <v>278.2</v>
          </cell>
          <cell r="I4888" t="str">
            <v>SS</v>
          </cell>
        </row>
        <row r="4889">
          <cell r="B4889">
            <v>65820</v>
          </cell>
          <cell r="C4889" t="str">
            <v>SALSA HUNTS BBQ ORIGINAL 24/360 GRS.</v>
          </cell>
          <cell r="D4889" t="str">
            <v>CJA</v>
          </cell>
          <cell r="E4889">
            <v>522.12</v>
          </cell>
          <cell r="F4889">
            <v>1.0902000000000001</v>
          </cell>
          <cell r="G4889">
            <v>569.20000000000005</v>
          </cell>
          <cell r="H4889">
            <v>569.20000000000005</v>
          </cell>
          <cell r="I4889" t="str">
            <v>SS</v>
          </cell>
        </row>
        <row r="4890">
          <cell r="B4890">
            <v>65821</v>
          </cell>
          <cell r="C4890" t="str">
            <v>SALSA HUNTS BBQ ORIGINAL 12/620 GRS.</v>
          </cell>
          <cell r="D4890" t="str">
            <v>CJA</v>
          </cell>
          <cell r="E4890">
            <v>439.44</v>
          </cell>
          <cell r="F4890">
            <v>1.0900000000000001</v>
          </cell>
          <cell r="G4890">
            <v>479</v>
          </cell>
          <cell r="H4890">
            <v>479</v>
          </cell>
          <cell r="I4890" t="str">
            <v>SS</v>
          </cell>
        </row>
        <row r="4891">
          <cell r="B4891">
            <v>6582102</v>
          </cell>
          <cell r="C4891" t="str">
            <v>SALSA HUNTS P/PASTA 4 QUESOS LATA 24/680</v>
          </cell>
          <cell r="D4891" t="str">
            <v>CJA</v>
          </cell>
          <cell r="E4891">
            <v>222</v>
          </cell>
          <cell r="F4891">
            <v>1.0901000000000001</v>
          </cell>
          <cell r="G4891">
            <v>242</v>
          </cell>
          <cell r="H4891">
            <v>242</v>
          </cell>
          <cell r="I4891" t="str">
            <v>SS</v>
          </cell>
        </row>
        <row r="4892">
          <cell r="B4892">
            <v>6584</v>
          </cell>
          <cell r="C4892" t="str">
            <v>SALSA EN POLVO TAJIN 12/142 GRS.</v>
          </cell>
          <cell r="D4892" t="str">
            <v>CJA</v>
          </cell>
          <cell r="E4892">
            <v>274.99919999999997</v>
          </cell>
          <cell r="F4892">
            <v>13.0822</v>
          </cell>
          <cell r="G4892">
            <v>299.8</v>
          </cell>
          <cell r="H4892">
            <v>299.8</v>
          </cell>
          <cell r="I4892" t="str">
            <v>SS</v>
          </cell>
        </row>
        <row r="4893">
          <cell r="B4893">
            <v>66165</v>
          </cell>
          <cell r="C4893" t="str">
            <v>LOLTUN SALSA HABANERA VERDE 24/150 GRS.</v>
          </cell>
          <cell r="D4893" t="str">
            <v>CJA</v>
          </cell>
          <cell r="E4893">
            <v>342</v>
          </cell>
          <cell r="F4893">
            <v>1.0901000000000001</v>
          </cell>
          <cell r="G4893">
            <v>372.8</v>
          </cell>
          <cell r="H4893">
            <v>372.8</v>
          </cell>
          <cell r="I4893" t="str">
            <v>SS</v>
          </cell>
        </row>
        <row r="4894">
          <cell r="B4894">
            <v>6621</v>
          </cell>
          <cell r="C4894" t="str">
            <v>SALSA TARASCA 3/5 LTS.</v>
          </cell>
          <cell r="D4894" t="str">
            <v>CJA</v>
          </cell>
          <cell r="E4894">
            <v>180.9084</v>
          </cell>
          <cell r="F4894">
            <v>1.0801000000000001</v>
          </cell>
          <cell r="G4894">
            <v>195.4</v>
          </cell>
          <cell r="H4894">
            <v>195.4</v>
          </cell>
          <cell r="I4894" t="str">
            <v>SS</v>
          </cell>
        </row>
        <row r="4895">
          <cell r="B4895">
            <v>6658</v>
          </cell>
          <cell r="C4895" t="str">
            <v>SALSA TARASCA 12/1.5 LTS.</v>
          </cell>
          <cell r="D4895" t="str">
            <v>CJA</v>
          </cell>
          <cell r="E4895">
            <v>242.86680000000001</v>
          </cell>
          <cell r="F4895">
            <v>1.0903</v>
          </cell>
          <cell r="G4895">
            <v>264.8</v>
          </cell>
          <cell r="H4895">
            <v>264.8</v>
          </cell>
          <cell r="I4895" t="str">
            <v>SS</v>
          </cell>
        </row>
        <row r="4896">
          <cell r="B4896">
            <v>6660</v>
          </cell>
          <cell r="C4896" t="str">
            <v>SALSA PIC. BOTANA LA COSTENA 12/1 LT.</v>
          </cell>
          <cell r="D4896" t="str">
            <v>CJA</v>
          </cell>
          <cell r="E4896">
            <v>186.4092</v>
          </cell>
          <cell r="F4896">
            <v>1.0835999999999999</v>
          </cell>
          <cell r="G4896">
            <v>202</v>
          </cell>
          <cell r="H4896">
            <v>202</v>
          </cell>
          <cell r="I4896" t="str">
            <v>SS</v>
          </cell>
        </row>
        <row r="4897">
          <cell r="B4897">
            <v>6661</v>
          </cell>
          <cell r="C4897" t="str">
            <v>DON VASCO E. NEGRA 12/1.5 LTS.</v>
          </cell>
          <cell r="D4897" t="str">
            <v>CJA</v>
          </cell>
          <cell r="E4897">
            <v>265.99919999999997</v>
          </cell>
          <cell r="F4897">
            <v>1.0902000000000001</v>
          </cell>
          <cell r="G4897">
            <v>290</v>
          </cell>
          <cell r="H4897">
            <v>290</v>
          </cell>
          <cell r="I4897" t="str">
            <v>SS</v>
          </cell>
        </row>
        <row r="4898">
          <cell r="B4898">
            <v>6662</v>
          </cell>
          <cell r="C4898" t="str">
            <v>DON VASCO E. NEGRA 12/1 LT.</v>
          </cell>
          <cell r="D4898" t="str">
            <v>CJA</v>
          </cell>
          <cell r="E4898">
            <v>212.30520000000001</v>
          </cell>
          <cell r="F4898">
            <v>1.0904</v>
          </cell>
          <cell r="G4898">
            <v>231.5</v>
          </cell>
          <cell r="H4898">
            <v>231.5</v>
          </cell>
          <cell r="I4898" t="str">
            <v>SS</v>
          </cell>
        </row>
        <row r="4899">
          <cell r="B4899">
            <v>66621</v>
          </cell>
          <cell r="C4899" t="str">
            <v>DON VASCO E. NEGRA 4/4 LTS.</v>
          </cell>
          <cell r="D4899" t="str">
            <v>CJA</v>
          </cell>
          <cell r="E4899">
            <v>236.26480000000001</v>
          </cell>
          <cell r="F4899">
            <v>1.0801000000000001</v>
          </cell>
          <cell r="G4899">
            <v>255.2</v>
          </cell>
          <cell r="H4899">
            <v>255.2</v>
          </cell>
          <cell r="I4899" t="str">
            <v>SS</v>
          </cell>
        </row>
        <row r="4900">
          <cell r="B4900">
            <v>6663</v>
          </cell>
          <cell r="C4900" t="str">
            <v>SALSA DE SOYA KIKOMAN 12/148 ML.</v>
          </cell>
          <cell r="D4900" t="str">
            <v>CJA</v>
          </cell>
          <cell r="E4900">
            <v>369.4896</v>
          </cell>
          <cell r="F4900">
            <v>1.0902000000000001</v>
          </cell>
          <cell r="G4900">
            <v>402.8</v>
          </cell>
          <cell r="H4900">
            <v>402.8</v>
          </cell>
          <cell r="I4900" t="str">
            <v>SS</v>
          </cell>
        </row>
        <row r="4901">
          <cell r="B4901">
            <v>6666</v>
          </cell>
          <cell r="C4901" t="str">
            <v>SALSA LA COSTE¥A LATA CHIPOTLE 24/200 G.</v>
          </cell>
          <cell r="D4901" t="str">
            <v>CJA</v>
          </cell>
          <cell r="E4901">
            <v>128.83920000000001</v>
          </cell>
          <cell r="F4901">
            <v>1.1099000000000001</v>
          </cell>
          <cell r="G4901">
            <v>143</v>
          </cell>
          <cell r="H4901">
            <v>143</v>
          </cell>
          <cell r="I4901" t="str">
            <v>SS</v>
          </cell>
        </row>
        <row r="4902">
          <cell r="B4902">
            <v>7128</v>
          </cell>
          <cell r="C4902" t="str">
            <v>DON VASCO CHAMOY 12/1.5 LTS.</v>
          </cell>
          <cell r="D4902" t="str">
            <v>CJA</v>
          </cell>
          <cell r="E4902">
            <v>343.72919999999999</v>
          </cell>
          <cell r="F4902">
            <v>1.0901000000000001</v>
          </cell>
          <cell r="G4902">
            <v>374.7</v>
          </cell>
          <cell r="H4902">
            <v>374.7</v>
          </cell>
          <cell r="I4902" t="str">
            <v>SS</v>
          </cell>
        </row>
        <row r="4903">
          <cell r="B4903">
            <v>712817000070</v>
          </cell>
          <cell r="C4903" t="str">
            <v>DON VASCO 20/500 ML.</v>
          </cell>
          <cell r="D4903" t="str">
            <v>CJA</v>
          </cell>
          <cell r="E4903">
            <v>193.30600000000001</v>
          </cell>
          <cell r="F4903">
            <v>1.0905</v>
          </cell>
          <cell r="G4903">
            <v>210.8</v>
          </cell>
          <cell r="H4903">
            <v>210.8</v>
          </cell>
          <cell r="I4903" t="str">
            <v>SS</v>
          </cell>
        </row>
        <row r="4904">
          <cell r="B4904">
            <v>7129</v>
          </cell>
          <cell r="C4904" t="str">
            <v>DON VASCO CHAMOY 12/1 LT.</v>
          </cell>
          <cell r="D4904" t="str">
            <v>CJA</v>
          </cell>
          <cell r="E4904">
            <v>259.09320000000002</v>
          </cell>
          <cell r="F4904">
            <v>1.0903</v>
          </cell>
          <cell r="G4904">
            <v>282.5</v>
          </cell>
          <cell r="H4904">
            <v>282.5</v>
          </cell>
          <cell r="I4904" t="str">
            <v>SS</v>
          </cell>
        </row>
        <row r="4905">
          <cell r="B4905">
            <v>7131</v>
          </cell>
          <cell r="C4905" t="str">
            <v>DON VASCO CHAMOY 3/5 LTS.</v>
          </cell>
          <cell r="D4905" t="str">
            <v>CJA</v>
          </cell>
          <cell r="E4905">
            <v>297.9579</v>
          </cell>
          <cell r="F4905">
            <v>1.08</v>
          </cell>
          <cell r="G4905">
            <v>321.8</v>
          </cell>
          <cell r="H4905">
            <v>321.8</v>
          </cell>
          <cell r="I4905" t="str">
            <v>SS</v>
          </cell>
        </row>
        <row r="4906">
          <cell r="B4906">
            <v>7256326103</v>
          </cell>
          <cell r="C4906" t="str">
            <v>SALSA DE SOYA LOVE &amp; KITCHEN 6/1 LT.</v>
          </cell>
          <cell r="D4906" t="str">
            <v>CJA</v>
          </cell>
          <cell r="E4906">
            <v>165.40979999999999</v>
          </cell>
          <cell r="F4906">
            <v>1.1106</v>
          </cell>
          <cell r="G4906">
            <v>183.7</v>
          </cell>
          <cell r="H4906">
            <v>183.7</v>
          </cell>
          <cell r="I4906" t="str">
            <v>SS</v>
          </cell>
        </row>
        <row r="4907">
          <cell r="B4907">
            <v>7256326104</v>
          </cell>
          <cell r="C4907" t="str">
            <v>SALSA INGLESA LOVE &amp; KITCHEN 6/1 LT.</v>
          </cell>
          <cell r="D4907" t="str">
            <v>CJA</v>
          </cell>
          <cell r="E4907">
            <v>365.19959999999998</v>
          </cell>
          <cell r="F4907">
            <v>1.0901000000000001</v>
          </cell>
          <cell r="G4907">
            <v>398.1</v>
          </cell>
          <cell r="H4907">
            <v>398.1</v>
          </cell>
          <cell r="I4907" t="str">
            <v>SS</v>
          </cell>
        </row>
        <row r="4908">
          <cell r="B4908">
            <v>7256326106</v>
          </cell>
          <cell r="C4908" t="str">
            <v>SALSA DE SOYA LOVE &amp; KITCHEN 4/3.5 LTS</v>
          </cell>
          <cell r="D4908" t="str">
            <v>CJA</v>
          </cell>
          <cell r="E4908">
            <v>276.38</v>
          </cell>
          <cell r="F4908">
            <v>1.1101000000000001</v>
          </cell>
          <cell r="G4908">
            <v>306.8</v>
          </cell>
          <cell r="H4908">
            <v>306.8</v>
          </cell>
          <cell r="I4908" t="str">
            <v>SS</v>
          </cell>
        </row>
        <row r="4909">
          <cell r="B4909">
            <v>740487003</v>
          </cell>
          <cell r="C4909" t="str">
            <v>CHAMOY EL CHILERITO 24/355 ML.</v>
          </cell>
          <cell r="D4909" t="str">
            <v>CJA</v>
          </cell>
          <cell r="E4909">
            <v>186</v>
          </cell>
          <cell r="F4909">
            <v>1.1403000000000001</v>
          </cell>
          <cell r="G4909">
            <v>212.1</v>
          </cell>
          <cell r="H4909">
            <v>212.1</v>
          </cell>
          <cell r="I4909" t="str">
            <v>SS</v>
          </cell>
        </row>
        <row r="4910">
          <cell r="B4910">
            <v>75010001214</v>
          </cell>
          <cell r="C4910" t="str">
            <v>SALSA ORIGINAL A.1. 24/142 ML.</v>
          </cell>
          <cell r="D4910" t="str">
            <v>CJA</v>
          </cell>
          <cell r="E4910">
            <v>378</v>
          </cell>
          <cell r="F4910">
            <v>1.0847</v>
          </cell>
          <cell r="G4910">
            <v>410</v>
          </cell>
          <cell r="H4910">
            <v>410</v>
          </cell>
          <cell r="I4910" t="str">
            <v>SS</v>
          </cell>
        </row>
        <row r="4911">
          <cell r="B4911">
            <v>750100713024</v>
          </cell>
          <cell r="C4911" t="str">
            <v>CATSUP HUNTS SQUEZZE 12/600 GRS.</v>
          </cell>
          <cell r="D4911" t="str">
            <v>CJA</v>
          </cell>
          <cell r="E4911">
            <v>211.9992</v>
          </cell>
          <cell r="F4911">
            <v>1.0901000000000001</v>
          </cell>
          <cell r="G4911">
            <v>231.1</v>
          </cell>
          <cell r="H4911">
            <v>231.1</v>
          </cell>
          <cell r="I4911" t="str">
            <v>SS</v>
          </cell>
        </row>
        <row r="4912">
          <cell r="B4912">
            <v>75010148505</v>
          </cell>
          <cell r="C4912" t="str">
            <v>CATSUP LA COSTE¥A GARRAFA 4/4 KGS.</v>
          </cell>
          <cell r="D4912" t="str">
            <v>CJA</v>
          </cell>
          <cell r="E4912">
            <v>227.2132</v>
          </cell>
          <cell r="F4912">
            <v>1.0902000000000001</v>
          </cell>
          <cell r="G4912">
            <v>247.7</v>
          </cell>
          <cell r="H4912">
            <v>247.7</v>
          </cell>
          <cell r="I4912" t="str">
            <v>SS</v>
          </cell>
        </row>
        <row r="4913">
          <cell r="B4913" t="str">
            <v>i-0291-2.6</v>
          </cell>
          <cell r="C4913" t="str">
            <v>CEDIS ABA</v>
          </cell>
          <cell r="D4913" t="str">
            <v>RROTES AZTECA</v>
          </cell>
          <cell r="H4913">
            <v>44642</v>
          </cell>
          <cell r="I4913" t="str">
            <v>_x000C_ce</v>
          </cell>
        </row>
        <row r="4914">
          <cell r="I4914">
            <v>0</v>
          </cell>
        </row>
        <row r="4915">
          <cell r="C4915" t="str">
            <v>Catalogo</v>
          </cell>
          <cell r="D4915" t="str">
            <v>de Articulos</v>
          </cell>
          <cell r="H4915" t="str">
            <v>Hoja :   79</v>
          </cell>
          <cell r="I4915">
            <v>0</v>
          </cell>
        </row>
        <row r="4916">
          <cell r="I4916">
            <v>0</v>
          </cell>
        </row>
        <row r="4917">
          <cell r="B4917" t="str">
            <v>Codigo</v>
          </cell>
          <cell r="C4917" t="str">
            <v>D e s c r i p c i o n</v>
          </cell>
          <cell r="D4917" t="str">
            <v>UM    Prov</v>
          </cell>
          <cell r="E4917" t="str">
            <v>Ult. Costo</v>
          </cell>
          <cell r="F4917" t="str">
            <v>Utilidad</v>
          </cell>
          <cell r="G4917" t="str">
            <v>Prec. s/imp.</v>
          </cell>
          <cell r="H4917" t="str">
            <v>Prec. c/imp.</v>
          </cell>
          <cell r="I4917" t="str">
            <v>Lin</v>
          </cell>
        </row>
        <row r="4918">
          <cell r="I4918">
            <v>0</v>
          </cell>
        </row>
        <row r="4919">
          <cell r="B4919" t="str">
            <v>veedor :</v>
          </cell>
          <cell r="C4919" t="str">
            <v>******************************            (Con</v>
          </cell>
          <cell r="D4919" t="str">
            <v>tinuacion)</v>
          </cell>
          <cell r="I4919" t="str">
            <v>Pro</v>
          </cell>
        </row>
        <row r="4920">
          <cell r="I4920">
            <v>0</v>
          </cell>
        </row>
        <row r="4921">
          <cell r="B4921">
            <v>75010148506</v>
          </cell>
          <cell r="C4921" t="str">
            <v>LA COSTE¥A CHILITO EN POLVO 24/130 GRS.</v>
          </cell>
          <cell r="D4921" t="str">
            <v>CJA</v>
          </cell>
          <cell r="E4921">
            <v>413.78399999999999</v>
          </cell>
          <cell r="F4921">
            <v>1.0902000000000001</v>
          </cell>
          <cell r="G4921">
            <v>451.1</v>
          </cell>
          <cell r="H4921">
            <v>451.1</v>
          </cell>
          <cell r="I4921" t="str">
            <v>SS</v>
          </cell>
        </row>
        <row r="4922">
          <cell r="B4922">
            <v>75010148508</v>
          </cell>
          <cell r="C4922" t="str">
            <v>SALSA LA COSTE¥A BOTANA NEGRA 12/360 ML.</v>
          </cell>
          <cell r="D4922" t="str">
            <v>CJA</v>
          </cell>
          <cell r="E4922">
            <v>165.5736</v>
          </cell>
          <cell r="F4922">
            <v>1.0901000000000001</v>
          </cell>
          <cell r="G4922">
            <v>180.5</v>
          </cell>
          <cell r="H4922">
            <v>180.5</v>
          </cell>
          <cell r="I4922" t="str">
            <v>SS</v>
          </cell>
        </row>
        <row r="4923">
          <cell r="B4923">
            <v>75010148509</v>
          </cell>
          <cell r="C4923" t="str">
            <v>SALSA LA COSTE¥A PICANTE BOTANA 24/145ML</v>
          </cell>
          <cell r="D4923" t="str">
            <v>CJA</v>
          </cell>
          <cell r="E4923">
            <v>134.7192</v>
          </cell>
          <cell r="F4923">
            <v>1.1105</v>
          </cell>
          <cell r="G4923">
            <v>149.6</v>
          </cell>
          <cell r="H4923">
            <v>149.6</v>
          </cell>
          <cell r="I4923" t="str">
            <v>SS</v>
          </cell>
        </row>
        <row r="4924">
          <cell r="B4924">
            <v>7501017003720</v>
          </cell>
          <cell r="C4924" t="str">
            <v>CATSUP LA COSTE¥A TETRAPACK 12/1 LT.</v>
          </cell>
          <cell r="D4924" t="str">
            <v>CJA</v>
          </cell>
          <cell r="E4924">
            <v>227.21279999999999</v>
          </cell>
          <cell r="F4924">
            <v>1.0902000000000001</v>
          </cell>
          <cell r="G4924">
            <v>247.7</v>
          </cell>
          <cell r="H4924">
            <v>247.7</v>
          </cell>
          <cell r="I4924" t="str">
            <v>SS</v>
          </cell>
        </row>
        <row r="4925">
          <cell r="B4925">
            <v>7501017041142</v>
          </cell>
          <cell r="C4925" t="str">
            <v>CATSUP LA COSTE¥A ** 24/375 GRS.</v>
          </cell>
          <cell r="D4925" t="str">
            <v>CJA</v>
          </cell>
          <cell r="E4925">
            <v>264.59280000000001</v>
          </cell>
          <cell r="F4925">
            <v>1.0904</v>
          </cell>
          <cell r="G4925">
            <v>288.5</v>
          </cell>
          <cell r="H4925">
            <v>288.5</v>
          </cell>
          <cell r="I4925" t="str">
            <v>SS</v>
          </cell>
        </row>
        <row r="4926">
          <cell r="B4926">
            <v>750101725002</v>
          </cell>
          <cell r="C4926" t="str">
            <v>LA ANITA SALSA CHAMOY 24/500 ML</v>
          </cell>
          <cell r="D4926" t="str">
            <v>CJA</v>
          </cell>
          <cell r="E4926">
            <v>180.9984</v>
          </cell>
          <cell r="F4926">
            <v>1.0901000000000001</v>
          </cell>
          <cell r="G4926">
            <v>197.3</v>
          </cell>
          <cell r="H4926">
            <v>197.3</v>
          </cell>
          <cell r="I4926" t="str">
            <v>SS</v>
          </cell>
        </row>
        <row r="4927">
          <cell r="B4927">
            <v>750101725003</v>
          </cell>
          <cell r="C4927" t="str">
            <v>LA ANITA SALSA HABANERO 20/120 ML. ROJA</v>
          </cell>
          <cell r="D4927" t="str">
            <v>CJA</v>
          </cell>
          <cell r="E4927">
            <v>259</v>
          </cell>
          <cell r="F4927">
            <v>1.0903</v>
          </cell>
          <cell r="G4927">
            <v>282.39999999999998</v>
          </cell>
          <cell r="H4927">
            <v>282.39999999999998</v>
          </cell>
          <cell r="I4927" t="str">
            <v>SS</v>
          </cell>
        </row>
        <row r="4928">
          <cell r="B4928">
            <v>750101725004</v>
          </cell>
          <cell r="C4928" t="str">
            <v>LA ANITA SALSA HABANERO 20/120 ML. VERDE</v>
          </cell>
          <cell r="D4928" t="str">
            <v>CJA</v>
          </cell>
          <cell r="E4928">
            <v>259</v>
          </cell>
          <cell r="F4928">
            <v>1.0903</v>
          </cell>
          <cell r="G4928">
            <v>282.39999999999998</v>
          </cell>
          <cell r="H4928">
            <v>282.39999999999998</v>
          </cell>
          <cell r="I4928" t="str">
            <v>SS</v>
          </cell>
        </row>
        <row r="4929">
          <cell r="B4929">
            <v>7501018203846</v>
          </cell>
          <cell r="C4929" t="str">
            <v>CATSUP EMBASA 12/1 KG.</v>
          </cell>
          <cell r="D4929" t="str">
            <v>CJA</v>
          </cell>
          <cell r="E4929">
            <v>214.9992</v>
          </cell>
          <cell r="F4929">
            <v>1.08</v>
          </cell>
          <cell r="G4929">
            <v>232.2</v>
          </cell>
          <cell r="H4929">
            <v>232.2</v>
          </cell>
          <cell r="I4929" t="str">
            <v>SS</v>
          </cell>
        </row>
        <row r="4930">
          <cell r="B4930">
            <v>7501023281</v>
          </cell>
          <cell r="C4930" t="str">
            <v>SALSA GUACAMOLE HABANERO CJ 12/355 GRS.</v>
          </cell>
          <cell r="D4930" t="str">
            <v>CJA</v>
          </cell>
          <cell r="E4930">
            <v>293.04000000000002</v>
          </cell>
          <cell r="F4930">
            <v>1.0903</v>
          </cell>
          <cell r="G4930">
            <v>319.5</v>
          </cell>
          <cell r="H4930">
            <v>319.5</v>
          </cell>
          <cell r="I4930" t="str">
            <v>SS</v>
          </cell>
        </row>
        <row r="4931">
          <cell r="B4931">
            <v>7501023282</v>
          </cell>
          <cell r="C4931" t="str">
            <v>SALSA GUACAMOLE SERRANO CJ 12/355 GRS.</v>
          </cell>
          <cell r="D4931" t="str">
            <v>CJA</v>
          </cell>
          <cell r="E4931">
            <v>293.04000000000002</v>
          </cell>
          <cell r="F4931">
            <v>1.0903</v>
          </cell>
          <cell r="G4931">
            <v>319.5</v>
          </cell>
          <cell r="H4931">
            <v>319.5</v>
          </cell>
          <cell r="I4931" t="str">
            <v>SS</v>
          </cell>
        </row>
        <row r="4932">
          <cell r="B4932">
            <v>75010256231</v>
          </cell>
          <cell r="C4932" t="str">
            <v>CATSUP LA COSTE¥A SQUEZZE 24/320 GRS.</v>
          </cell>
          <cell r="D4932" t="str">
            <v>CJA</v>
          </cell>
          <cell r="E4932">
            <v>301.45679999999999</v>
          </cell>
          <cell r="F4932">
            <v>1.0900000000000001</v>
          </cell>
          <cell r="G4932">
            <v>328.6</v>
          </cell>
          <cell r="H4932">
            <v>328.6</v>
          </cell>
          <cell r="I4932" t="str">
            <v>SS</v>
          </cell>
        </row>
        <row r="4933">
          <cell r="B4933">
            <v>750103551</v>
          </cell>
          <cell r="C4933" t="str">
            <v>SALSA INGLESA FRENCH'S 12/295 ML.</v>
          </cell>
          <cell r="D4933" t="str">
            <v>CJA</v>
          </cell>
          <cell r="E4933">
            <v>408.87959999999998</v>
          </cell>
          <cell r="F4933">
            <v>1.0901000000000001</v>
          </cell>
          <cell r="G4933">
            <v>445.7</v>
          </cell>
          <cell r="H4933">
            <v>445.7</v>
          </cell>
          <cell r="I4933" t="str">
            <v>SS</v>
          </cell>
        </row>
        <row r="4934">
          <cell r="B4934">
            <v>7501038241</v>
          </cell>
          <cell r="C4934" t="str">
            <v>CHAMOY MEGA 12/1.4 LTS.</v>
          </cell>
          <cell r="D4934" t="str">
            <v>CJA</v>
          </cell>
          <cell r="E4934">
            <v>308.49</v>
          </cell>
          <cell r="F4934">
            <v>1.0901000000000001</v>
          </cell>
          <cell r="G4934">
            <v>336.3</v>
          </cell>
          <cell r="H4934">
            <v>336.3</v>
          </cell>
          <cell r="I4934" t="str">
            <v>SS</v>
          </cell>
        </row>
        <row r="4935">
          <cell r="B4935">
            <v>7501340700022</v>
          </cell>
          <cell r="C4935" t="str">
            <v>SAN LUIS 20/490 ML.</v>
          </cell>
          <cell r="D4935" t="str">
            <v>CJA</v>
          </cell>
          <cell r="E4935">
            <v>228.94</v>
          </cell>
          <cell r="F4935">
            <v>1.0902000000000001</v>
          </cell>
          <cell r="G4935">
            <v>249.6</v>
          </cell>
          <cell r="H4935">
            <v>249.6</v>
          </cell>
          <cell r="I4935" t="str">
            <v>SS</v>
          </cell>
        </row>
        <row r="4936">
          <cell r="B4936">
            <v>7501447605</v>
          </cell>
          <cell r="C4936" t="str">
            <v>PURE DE TOMATE DEL FUERTE 12/1 KG.</v>
          </cell>
          <cell r="D4936" t="str">
            <v>CJA</v>
          </cell>
          <cell r="E4936">
            <v>217.5</v>
          </cell>
          <cell r="F4936">
            <v>13.0814</v>
          </cell>
          <cell r="G4936">
            <v>237.1</v>
          </cell>
          <cell r="H4936">
            <v>237.1</v>
          </cell>
          <cell r="I4936" t="str">
            <v>SS</v>
          </cell>
        </row>
        <row r="4937">
          <cell r="B4937">
            <v>75017105002</v>
          </cell>
          <cell r="C4937" t="str">
            <v>CATSUP LA COSTE¥A SQUEZZE 12/680 GRS.</v>
          </cell>
          <cell r="D4937" t="str">
            <v>CJA</v>
          </cell>
          <cell r="E4937">
            <v>276.17759999999998</v>
          </cell>
          <cell r="F4937">
            <v>1.0902000000000001</v>
          </cell>
          <cell r="G4937">
            <v>301.10000000000002</v>
          </cell>
          <cell r="H4937">
            <v>301.10000000000002</v>
          </cell>
          <cell r="I4937" t="str">
            <v>SS</v>
          </cell>
        </row>
        <row r="4938">
          <cell r="B4938">
            <v>75017105003</v>
          </cell>
          <cell r="C4938" t="str">
            <v>CATSUP LA COSTE¥A SQUEZZE 24/380 GRS.</v>
          </cell>
          <cell r="D4938" t="str">
            <v>CJA</v>
          </cell>
          <cell r="E4938">
            <v>273.42959999999999</v>
          </cell>
          <cell r="F4938">
            <v>1.1103000000000001</v>
          </cell>
          <cell r="G4938">
            <v>303.60000000000002</v>
          </cell>
          <cell r="H4938">
            <v>303.60000000000002</v>
          </cell>
          <cell r="I4938" t="str">
            <v>SS</v>
          </cell>
        </row>
        <row r="4939">
          <cell r="B4939">
            <v>75017105004</v>
          </cell>
          <cell r="C4939" t="str">
            <v>CATSUP LA COSTE¥A SQUEZZE 24/220 GRS.</v>
          </cell>
          <cell r="D4939" t="str">
            <v>CJA</v>
          </cell>
          <cell r="E4939">
            <v>205.65600000000001</v>
          </cell>
          <cell r="F4939">
            <v>1.0902000000000001</v>
          </cell>
          <cell r="G4939">
            <v>224.2</v>
          </cell>
          <cell r="H4939">
            <v>224.2</v>
          </cell>
          <cell r="I4939" t="str">
            <v>SS</v>
          </cell>
        </row>
        <row r="4940">
          <cell r="B4940">
            <v>750201581458</v>
          </cell>
          <cell r="C4940" t="str">
            <v>SALSA LA COSTE¥A TOMATE P/ADER 12/1 KG.</v>
          </cell>
          <cell r="D4940" t="str">
            <v>CJA</v>
          </cell>
          <cell r="E4940">
            <v>227.21279999999999</v>
          </cell>
          <cell r="F4940">
            <v>1.0902000000000001</v>
          </cell>
          <cell r="G4940">
            <v>247.7</v>
          </cell>
          <cell r="H4940">
            <v>247.7</v>
          </cell>
          <cell r="I4940" t="str">
            <v>SS</v>
          </cell>
        </row>
        <row r="4941">
          <cell r="B4941">
            <v>750201581569</v>
          </cell>
          <cell r="C4941" t="str">
            <v>SALSA LA COSTE¥A TOMATE P/ADER. 4/4 KGS</v>
          </cell>
          <cell r="D4941" t="str">
            <v>CJA</v>
          </cell>
          <cell r="E4941">
            <v>227.22</v>
          </cell>
          <cell r="F4941">
            <v>1.0783</v>
          </cell>
          <cell r="G4941">
            <v>245</v>
          </cell>
          <cell r="H4941">
            <v>245</v>
          </cell>
          <cell r="I4941" t="str">
            <v>SS</v>
          </cell>
        </row>
        <row r="4942">
          <cell r="B4942">
            <v>750201582</v>
          </cell>
          <cell r="C4942" t="str">
            <v>SALSA HABAN-MANGO LOVE &amp; KITCHEN 4/4.15K</v>
          </cell>
          <cell r="D4942" t="str">
            <v>CJA</v>
          </cell>
          <cell r="E4942">
            <v>572.5</v>
          </cell>
          <cell r="F4942">
            <v>1.0901000000000001</v>
          </cell>
          <cell r="G4942">
            <v>624.1</v>
          </cell>
          <cell r="H4942">
            <v>624.1</v>
          </cell>
          <cell r="I4942" t="str">
            <v>SS</v>
          </cell>
        </row>
        <row r="4943">
          <cell r="B4943">
            <v>750201583</v>
          </cell>
          <cell r="C4943" t="str">
            <v>SALSA BBQ LOVE &amp; KITCHEN 4/4 KGS.</v>
          </cell>
          <cell r="D4943" t="str">
            <v>CJA</v>
          </cell>
          <cell r="E4943">
            <v>470</v>
          </cell>
          <cell r="F4943">
            <v>1.0900000000000001</v>
          </cell>
          <cell r="G4943">
            <v>512.29999999999995</v>
          </cell>
          <cell r="H4943">
            <v>512.29999999999995</v>
          </cell>
          <cell r="I4943" t="str">
            <v>SS</v>
          </cell>
        </row>
        <row r="4944">
          <cell r="B4944">
            <v>750205621001</v>
          </cell>
          <cell r="C4944" t="str">
            <v>CATSUP BOLSA STAR VALUE 10/950 GRS.</v>
          </cell>
          <cell r="D4944" t="str">
            <v>CJA</v>
          </cell>
          <cell r="E4944">
            <v>171.14</v>
          </cell>
          <cell r="F4944">
            <v>1.0903</v>
          </cell>
          <cell r="G4944">
            <v>186.6</v>
          </cell>
          <cell r="H4944">
            <v>186.6</v>
          </cell>
          <cell r="I4944" t="str">
            <v>SS</v>
          </cell>
        </row>
        <row r="4945">
          <cell r="B4945">
            <v>7502242130021</v>
          </cell>
          <cell r="C4945" t="str">
            <v>DON VASCO 24/360 ML. AMARILLA</v>
          </cell>
          <cell r="D4945" t="str">
            <v>CJA</v>
          </cell>
          <cell r="E4945">
            <v>208.17359999999999</v>
          </cell>
          <cell r="F4945">
            <v>26.170500000000001</v>
          </cell>
          <cell r="G4945">
            <v>227</v>
          </cell>
          <cell r="H4945">
            <v>227</v>
          </cell>
          <cell r="I4945" t="str">
            <v>SS</v>
          </cell>
        </row>
        <row r="4946">
          <cell r="B4946">
            <v>750253277</v>
          </cell>
          <cell r="C4946" t="str">
            <v>DON VASCO CHAMOY 24/360 ML. CLASICO</v>
          </cell>
          <cell r="D4946" t="str">
            <v>CJA</v>
          </cell>
          <cell r="E4946">
            <v>241.82159999999999</v>
          </cell>
          <cell r="F4946">
            <v>1.0901000000000001</v>
          </cell>
          <cell r="G4946">
            <v>263.60000000000002</v>
          </cell>
          <cell r="H4946">
            <v>263.60000000000002</v>
          </cell>
          <cell r="I4946" t="str">
            <v>SS</v>
          </cell>
        </row>
        <row r="4947">
          <cell r="B4947">
            <v>75026428502</v>
          </cell>
          <cell r="C4947" t="str">
            <v>SALSA PREGO ITAL. 12/310 GRS. CHAMPI¥ONE</v>
          </cell>
          <cell r="D4947" t="str">
            <v>CJA</v>
          </cell>
          <cell r="E4947">
            <v>190.16040000000001</v>
          </cell>
          <cell r="F4947">
            <v>1.0901000000000001</v>
          </cell>
          <cell r="G4947">
            <v>207.3</v>
          </cell>
          <cell r="H4947">
            <v>207.3</v>
          </cell>
          <cell r="I4947" t="str">
            <v>SS</v>
          </cell>
        </row>
        <row r="4948">
          <cell r="B4948">
            <v>750267553</v>
          </cell>
          <cell r="C4948" t="str">
            <v>SALSA LA COSTE¥A BOTELLA 12/450 G. RANCH</v>
          </cell>
          <cell r="D4948" t="str">
            <v>CJA</v>
          </cell>
          <cell r="E4948">
            <v>223.53120000000001</v>
          </cell>
          <cell r="F4948">
            <v>1.0902000000000001</v>
          </cell>
          <cell r="G4948">
            <v>243.7</v>
          </cell>
          <cell r="H4948">
            <v>243.7</v>
          </cell>
          <cell r="I4948" t="str">
            <v>SS</v>
          </cell>
        </row>
        <row r="4949">
          <cell r="B4949">
            <v>750267554</v>
          </cell>
          <cell r="C4949" t="str">
            <v>SALSA LA COSTE¥A BOTELLA 12/450G. TATEMA</v>
          </cell>
          <cell r="D4949" t="str">
            <v>CJA</v>
          </cell>
          <cell r="E4949">
            <v>223.53120000000001</v>
          </cell>
          <cell r="F4949">
            <v>1.0902000000000001</v>
          </cell>
          <cell r="G4949">
            <v>243.7</v>
          </cell>
          <cell r="H4949">
            <v>243.7</v>
          </cell>
          <cell r="I4949" t="str">
            <v>SS</v>
          </cell>
        </row>
        <row r="4950">
          <cell r="B4950">
            <v>750269553</v>
          </cell>
          <cell r="C4950" t="str">
            <v>SALSA LA COSTE¥A BOTELLA 12/450 G. VERDE</v>
          </cell>
          <cell r="D4950" t="str">
            <v>CJA</v>
          </cell>
          <cell r="E4950">
            <v>223.53120000000001</v>
          </cell>
          <cell r="F4950">
            <v>1.0902000000000001</v>
          </cell>
          <cell r="G4950">
            <v>243.7</v>
          </cell>
          <cell r="H4950">
            <v>243.7</v>
          </cell>
          <cell r="I4950" t="str">
            <v>SS</v>
          </cell>
        </row>
        <row r="4951">
          <cell r="B4951">
            <v>75029750541</v>
          </cell>
          <cell r="C4951" t="str">
            <v>PURE DE TOMATE LA COSTE¥A 6/3.25 KGS.</v>
          </cell>
          <cell r="D4951" t="str">
            <v>CJA</v>
          </cell>
          <cell r="E4951">
            <v>464.37</v>
          </cell>
          <cell r="F4951">
            <v>1.0901000000000001</v>
          </cell>
          <cell r="G4951">
            <v>506.2</v>
          </cell>
          <cell r="H4951">
            <v>506.2</v>
          </cell>
          <cell r="I4951" t="str">
            <v>SS</v>
          </cell>
        </row>
        <row r="4952">
          <cell r="B4952">
            <v>7503019724</v>
          </cell>
          <cell r="C4952" t="str">
            <v>REGINA SALSA PARA PIZZA 6/2.840 KG.</v>
          </cell>
          <cell r="D4952" t="str">
            <v>CJA</v>
          </cell>
          <cell r="E4952">
            <v>446.73719999999997</v>
          </cell>
          <cell r="F4952">
            <v>1.0901000000000001</v>
          </cell>
          <cell r="G4952">
            <v>487</v>
          </cell>
          <cell r="H4952">
            <v>487</v>
          </cell>
          <cell r="I4952" t="str">
            <v>SS</v>
          </cell>
        </row>
        <row r="4953">
          <cell r="B4953">
            <v>75031802101</v>
          </cell>
          <cell r="C4953" t="str">
            <v>LOLTUN SALSA HABANERA 12/500 GRS.</v>
          </cell>
          <cell r="D4953" t="str">
            <v>CJA</v>
          </cell>
          <cell r="E4953">
            <v>359.5992</v>
          </cell>
          <cell r="F4953">
            <v>1.0901000000000001</v>
          </cell>
          <cell r="G4953">
            <v>392</v>
          </cell>
          <cell r="H4953">
            <v>392</v>
          </cell>
          <cell r="I4953" t="str">
            <v>SS</v>
          </cell>
        </row>
        <row r="4954">
          <cell r="B4954">
            <v>75034501</v>
          </cell>
          <cell r="C4954" t="str">
            <v>CHAMOY MEGA 12/1 LTS.</v>
          </cell>
          <cell r="D4954" t="str">
            <v>CJA</v>
          </cell>
          <cell r="E4954">
            <v>195.27</v>
          </cell>
          <cell r="F4954">
            <v>1.0903</v>
          </cell>
          <cell r="G4954">
            <v>212.9</v>
          </cell>
          <cell r="H4954">
            <v>212.9</v>
          </cell>
          <cell r="I4954" t="str">
            <v>SS</v>
          </cell>
        </row>
        <row r="4955">
          <cell r="B4955">
            <v>75040123151</v>
          </cell>
          <cell r="C4955" t="str">
            <v>VALENTINA MARISCOS 24/370 ML.</v>
          </cell>
          <cell r="D4955" t="str">
            <v>CJA</v>
          </cell>
          <cell r="E4955">
            <v>238.76159999999999</v>
          </cell>
          <cell r="F4955">
            <v>1.0902000000000001</v>
          </cell>
          <cell r="G4955">
            <v>260.3</v>
          </cell>
          <cell r="H4955">
            <v>260.3</v>
          </cell>
          <cell r="I4955" t="str">
            <v>SS</v>
          </cell>
        </row>
        <row r="4956">
          <cell r="B4956">
            <v>7504541124</v>
          </cell>
          <cell r="C4956" t="str">
            <v>SALSA MAGGI SOYA 12/140 ML.</v>
          </cell>
          <cell r="D4956" t="str">
            <v>CJA</v>
          </cell>
          <cell r="E4956">
            <v>174.99959999999999</v>
          </cell>
          <cell r="F4956">
            <v>1.0903</v>
          </cell>
          <cell r="G4956">
            <v>190.8</v>
          </cell>
          <cell r="H4956">
            <v>190.8</v>
          </cell>
          <cell r="I4956" t="str">
            <v>SS</v>
          </cell>
        </row>
        <row r="4957">
          <cell r="B4957">
            <v>750482627</v>
          </cell>
          <cell r="C4957" t="str">
            <v>SALSA BOTANERA 24/370 GRS. CLASICA</v>
          </cell>
          <cell r="D4957" t="str">
            <v>CJA</v>
          </cell>
          <cell r="E4957">
            <v>225.9</v>
          </cell>
          <cell r="F4957">
            <v>1.0903</v>
          </cell>
          <cell r="G4957">
            <v>246.3</v>
          </cell>
          <cell r="H4957">
            <v>246.3</v>
          </cell>
          <cell r="I4957" t="str">
            <v>SS</v>
          </cell>
        </row>
        <row r="4958">
          <cell r="B4958">
            <v>7505666215</v>
          </cell>
          <cell r="C4958" t="str">
            <v>SALSA TARASCA 4/4 LTS.</v>
          </cell>
          <cell r="D4958" t="str">
            <v>CJA</v>
          </cell>
          <cell r="E4958">
            <v>197.4384</v>
          </cell>
          <cell r="F4958">
            <v>1.0803</v>
          </cell>
          <cell r="G4958">
            <v>213.3</v>
          </cell>
          <cell r="H4958">
            <v>213.3</v>
          </cell>
          <cell r="I4958" t="str">
            <v>SS</v>
          </cell>
        </row>
        <row r="4959">
          <cell r="B4959">
            <v>7506088216</v>
          </cell>
          <cell r="C4959" t="str">
            <v>CATSUP HEINZ KETCHUP BOTELLA 16/397 G.</v>
          </cell>
          <cell r="D4959" t="str">
            <v>CJA</v>
          </cell>
          <cell r="E4959">
            <v>210.208</v>
          </cell>
          <cell r="F4959">
            <v>1.0903</v>
          </cell>
          <cell r="G4959">
            <v>229.2</v>
          </cell>
          <cell r="H4959">
            <v>229.2</v>
          </cell>
          <cell r="I4959" t="str">
            <v>SS</v>
          </cell>
        </row>
        <row r="4960">
          <cell r="B4960">
            <v>75061745208</v>
          </cell>
          <cell r="C4960" t="str">
            <v>CHILITO ACIDULADO 24/250 GRS. PINGUIN</v>
          </cell>
          <cell r="D4960" t="str">
            <v>CJA</v>
          </cell>
          <cell r="E4960">
            <v>405.07679999999999</v>
          </cell>
          <cell r="F4960">
            <v>1.0902000000000001</v>
          </cell>
          <cell r="G4960">
            <v>441.6</v>
          </cell>
          <cell r="H4960">
            <v>441.6</v>
          </cell>
          <cell r="I4960" t="str">
            <v>SS</v>
          </cell>
        </row>
        <row r="4961">
          <cell r="B4961">
            <v>7506386001</v>
          </cell>
          <cell r="C4961" t="str">
            <v>LA MODERNA SALSA PASTA 12/227G. MEDITER.</v>
          </cell>
          <cell r="D4961" t="str">
            <v>CJA</v>
          </cell>
          <cell r="E4961">
            <v>160.89959999999999</v>
          </cell>
          <cell r="F4961">
            <v>1.0901000000000001</v>
          </cell>
          <cell r="G4961">
            <v>175.4</v>
          </cell>
          <cell r="H4961">
            <v>175.4</v>
          </cell>
          <cell r="I4961" t="str">
            <v>SS</v>
          </cell>
        </row>
        <row r="4962">
          <cell r="B4962">
            <v>7506386002</v>
          </cell>
          <cell r="C4962" t="str">
            <v>LA MODERNA SALSA PASTA 12/227G. BOLOGN.</v>
          </cell>
          <cell r="D4962" t="str">
            <v>CJA</v>
          </cell>
          <cell r="E4962">
            <v>160.89959999999999</v>
          </cell>
          <cell r="F4962">
            <v>1.0901000000000001</v>
          </cell>
          <cell r="G4962">
            <v>175.4</v>
          </cell>
          <cell r="H4962">
            <v>175.4</v>
          </cell>
          <cell r="I4962" t="str">
            <v>SS</v>
          </cell>
        </row>
        <row r="4963">
          <cell r="B4963">
            <v>7506386003</v>
          </cell>
          <cell r="C4963" t="str">
            <v>LA MODERNA SALSA PASTA 12/227G. FORMAG.</v>
          </cell>
          <cell r="D4963" t="str">
            <v>CJA</v>
          </cell>
          <cell r="E4963">
            <v>160.89959999999999</v>
          </cell>
          <cell r="F4963">
            <v>1.0901000000000001</v>
          </cell>
          <cell r="G4963">
            <v>175.4</v>
          </cell>
          <cell r="H4963">
            <v>175.4</v>
          </cell>
          <cell r="I4963" t="str">
            <v>SS</v>
          </cell>
        </row>
        <row r="4964">
          <cell r="B4964">
            <v>7506386004</v>
          </cell>
          <cell r="C4964" t="str">
            <v>LA MODERNA SALSA PASTA 12/227G. FUNGHI</v>
          </cell>
          <cell r="D4964" t="str">
            <v>CJA</v>
          </cell>
          <cell r="E4964">
            <v>160.89959999999999</v>
          </cell>
          <cell r="F4964">
            <v>1.0901000000000001</v>
          </cell>
          <cell r="G4964">
            <v>175.4</v>
          </cell>
          <cell r="H4964">
            <v>175.4</v>
          </cell>
          <cell r="I4964" t="str">
            <v>SS</v>
          </cell>
        </row>
        <row r="4965">
          <cell r="B4965">
            <v>7506386005</v>
          </cell>
          <cell r="C4965" t="str">
            <v>LA MODERNA SALSA PASTA 12/227G. ITALIANA</v>
          </cell>
          <cell r="D4965" t="str">
            <v>CJA</v>
          </cell>
          <cell r="E4965">
            <v>160.89959999999999</v>
          </cell>
          <cell r="F4965">
            <v>1.0901000000000001</v>
          </cell>
          <cell r="G4965">
            <v>175.4</v>
          </cell>
          <cell r="H4965">
            <v>175.4</v>
          </cell>
          <cell r="I4965" t="str">
            <v>SS</v>
          </cell>
        </row>
        <row r="4966">
          <cell r="B4966">
            <v>7506386006</v>
          </cell>
          <cell r="C4966" t="str">
            <v>LA MODERNA SALSA PASTA 12/227 G. ARRAB.</v>
          </cell>
          <cell r="D4966" t="str">
            <v>CJA</v>
          </cell>
          <cell r="E4966">
            <v>160.89959999999999</v>
          </cell>
          <cell r="F4966">
            <v>1.0901000000000001</v>
          </cell>
          <cell r="G4966">
            <v>175.4</v>
          </cell>
          <cell r="H4966">
            <v>175.4</v>
          </cell>
          <cell r="I4966" t="str">
            <v>SS</v>
          </cell>
        </row>
        <row r="4967">
          <cell r="B4967">
            <v>7506570</v>
          </cell>
          <cell r="C4967" t="str">
            <v>SALSA BBQ HUNTS ORIGINAL 4/4.3 KGS.</v>
          </cell>
          <cell r="D4967" t="str">
            <v>CJA</v>
          </cell>
          <cell r="E4967">
            <v>699</v>
          </cell>
          <cell r="F4967">
            <v>1.0801000000000001</v>
          </cell>
          <cell r="G4967">
            <v>755</v>
          </cell>
          <cell r="H4967">
            <v>755</v>
          </cell>
          <cell r="I4967" t="str">
            <v>SS</v>
          </cell>
        </row>
        <row r="4968">
          <cell r="B4968">
            <v>7506571</v>
          </cell>
          <cell r="C4968" t="str">
            <v>SALSA BBQ HUNTS 12/550 GRS. HUNT WINGS</v>
          </cell>
          <cell r="D4968" t="str">
            <v>CJA</v>
          </cell>
          <cell r="E4968">
            <v>467.82960000000003</v>
          </cell>
          <cell r="F4968">
            <v>1.0901000000000001</v>
          </cell>
          <cell r="G4968">
            <v>510</v>
          </cell>
          <cell r="H4968">
            <v>510</v>
          </cell>
          <cell r="I4968" t="str">
            <v>SS</v>
          </cell>
        </row>
        <row r="4969">
          <cell r="B4969">
            <v>75083615003</v>
          </cell>
          <cell r="C4969" t="str">
            <v>SALSA BOTANERA 24/370 GRS. MUY PICANTE</v>
          </cell>
          <cell r="D4969" t="str">
            <v>CJA</v>
          </cell>
          <cell r="E4969">
            <v>255.3888</v>
          </cell>
          <cell r="F4969">
            <v>1.0901000000000001</v>
          </cell>
          <cell r="G4969">
            <v>278.39999999999998</v>
          </cell>
          <cell r="H4969">
            <v>278.39999999999998</v>
          </cell>
          <cell r="I4969" t="str">
            <v>SS</v>
          </cell>
        </row>
        <row r="4970">
          <cell r="B4970">
            <v>7508525005</v>
          </cell>
          <cell r="C4970" t="str">
            <v>DON VASCO CHAMOY 20/500 ML. FRESA</v>
          </cell>
          <cell r="D4970" t="str">
            <v>CJA</v>
          </cell>
          <cell r="E4970">
            <v>310.90600000000001</v>
          </cell>
          <cell r="F4970">
            <v>1.0900000000000001</v>
          </cell>
          <cell r="G4970">
            <v>338.9</v>
          </cell>
          <cell r="H4970">
            <v>338.9</v>
          </cell>
          <cell r="I4970" t="str">
            <v>SS</v>
          </cell>
        </row>
        <row r="4971">
          <cell r="B4971">
            <v>7508525006</v>
          </cell>
          <cell r="C4971" t="str">
            <v>DON VASCO CHAMOY 20/500 ML. MANGO</v>
          </cell>
          <cell r="D4971" t="str">
            <v>CJA</v>
          </cell>
          <cell r="E4971">
            <v>310.90600000000001</v>
          </cell>
          <cell r="F4971">
            <v>1.0900000000000001</v>
          </cell>
          <cell r="G4971">
            <v>338.9</v>
          </cell>
          <cell r="H4971">
            <v>338.9</v>
          </cell>
          <cell r="I4971" t="str">
            <v>SS</v>
          </cell>
        </row>
        <row r="4972">
          <cell r="B4972">
            <v>7508525007</v>
          </cell>
          <cell r="C4972" t="str">
            <v>DON VASCO CHAMOY 20/500 ML. TAMARINDO</v>
          </cell>
          <cell r="D4972" t="str">
            <v>CJA</v>
          </cell>
          <cell r="E4972">
            <v>310.90600000000001</v>
          </cell>
          <cell r="F4972">
            <v>1.0900000000000001</v>
          </cell>
          <cell r="G4972">
            <v>338.9</v>
          </cell>
          <cell r="H4972">
            <v>338.9</v>
          </cell>
          <cell r="I4972" t="str">
            <v>SS</v>
          </cell>
        </row>
        <row r="4973">
          <cell r="B4973">
            <v>7508525008</v>
          </cell>
          <cell r="C4973" t="str">
            <v>DON VASCO CHAMOY 12/1 LT. FRESA</v>
          </cell>
          <cell r="D4973" t="str">
            <v>CJA</v>
          </cell>
          <cell r="E4973">
            <v>310.90559999999999</v>
          </cell>
          <cell r="F4973">
            <v>1.0900000000000001</v>
          </cell>
          <cell r="G4973">
            <v>338.9</v>
          </cell>
          <cell r="H4973">
            <v>338.9</v>
          </cell>
          <cell r="I4973" t="str">
            <v>SS</v>
          </cell>
        </row>
        <row r="4974">
          <cell r="B4974">
            <v>7508525009</v>
          </cell>
          <cell r="C4974" t="str">
            <v>DON VASCO CHAMOY 12/1 LT. MANGO</v>
          </cell>
          <cell r="D4974" t="str">
            <v>CJA</v>
          </cell>
          <cell r="E4974">
            <v>310.90559999999999</v>
          </cell>
          <cell r="F4974">
            <v>1.0900000000000001</v>
          </cell>
          <cell r="G4974">
            <v>338.9</v>
          </cell>
          <cell r="H4974">
            <v>338.9</v>
          </cell>
          <cell r="I4974" t="str">
            <v>SS</v>
          </cell>
        </row>
        <row r="4975">
          <cell r="B4975">
            <v>7508525010</v>
          </cell>
          <cell r="C4975" t="str">
            <v>DON VASCO CHAMOY 12/1 LT. TAMARINDO</v>
          </cell>
          <cell r="D4975" t="str">
            <v>CJA</v>
          </cell>
          <cell r="E4975">
            <v>310.90559999999999</v>
          </cell>
          <cell r="F4975">
            <v>1.0900000000000001</v>
          </cell>
          <cell r="G4975">
            <v>338.9</v>
          </cell>
          <cell r="H4975">
            <v>338.9</v>
          </cell>
          <cell r="I4975" t="str">
            <v>SS</v>
          </cell>
        </row>
        <row r="4976">
          <cell r="B4976" t="str">
            <v>i-0291-2.6</v>
          </cell>
          <cell r="C4976" t="str">
            <v>CEDIS ABA</v>
          </cell>
          <cell r="D4976" t="str">
            <v>RROTES AZTECA</v>
          </cell>
          <cell r="H4976">
            <v>44642</v>
          </cell>
          <cell r="I4976" t="str">
            <v>_x000C_ce</v>
          </cell>
        </row>
        <row r="4977">
          <cell r="I4977">
            <v>0</v>
          </cell>
        </row>
        <row r="4978">
          <cell r="C4978" t="str">
            <v>Catalogo</v>
          </cell>
          <cell r="D4978" t="str">
            <v>de Articulos</v>
          </cell>
          <cell r="H4978" t="str">
            <v>Hoja :   80</v>
          </cell>
          <cell r="I4978">
            <v>0</v>
          </cell>
        </row>
        <row r="4979">
          <cell r="I4979">
            <v>0</v>
          </cell>
        </row>
        <row r="4980">
          <cell r="B4980" t="str">
            <v>Codigo</v>
          </cell>
          <cell r="C4980" t="str">
            <v>D e s c r i p c i o n</v>
          </cell>
          <cell r="D4980" t="str">
            <v>UM    Prov</v>
          </cell>
          <cell r="E4980" t="str">
            <v>Ult. Costo</v>
          </cell>
          <cell r="F4980" t="str">
            <v>Utilidad</v>
          </cell>
          <cell r="G4980" t="str">
            <v>Prec. s/imp.</v>
          </cell>
          <cell r="H4980" t="str">
            <v>Prec. c/imp.</v>
          </cell>
          <cell r="I4980" t="str">
            <v>Lin</v>
          </cell>
        </row>
        <row r="4981">
          <cell r="I4981">
            <v>0</v>
          </cell>
        </row>
        <row r="4982">
          <cell r="B4982" t="str">
            <v>veedor :</v>
          </cell>
          <cell r="C4982" t="str">
            <v>******************************            (Con</v>
          </cell>
          <cell r="D4982" t="str">
            <v>tinuacion)</v>
          </cell>
          <cell r="I4982" t="str">
            <v>Pro</v>
          </cell>
        </row>
        <row r="4983">
          <cell r="I4983">
            <v>0</v>
          </cell>
        </row>
        <row r="4984">
          <cell r="B4984">
            <v>7508525011</v>
          </cell>
          <cell r="C4984" t="str">
            <v>DON VASCO CHAMOY 12/1.5 LTS. FRESA</v>
          </cell>
          <cell r="D4984" t="str">
            <v>CJA</v>
          </cell>
          <cell r="E4984">
            <v>388.63920000000002</v>
          </cell>
          <cell r="F4984">
            <v>1.0902000000000001</v>
          </cell>
          <cell r="G4984">
            <v>423.7</v>
          </cell>
          <cell r="H4984">
            <v>423.7</v>
          </cell>
          <cell r="I4984" t="str">
            <v>SS</v>
          </cell>
        </row>
        <row r="4985">
          <cell r="B4985">
            <v>7508525012</v>
          </cell>
          <cell r="C4985" t="str">
            <v>DON VASCO CHAMOY 12/1.5 LTS. MANGO</v>
          </cell>
          <cell r="D4985" t="str">
            <v>CJA</v>
          </cell>
          <cell r="E4985">
            <v>388.63920000000002</v>
          </cell>
          <cell r="F4985">
            <v>1.0902000000000001</v>
          </cell>
          <cell r="G4985">
            <v>423.7</v>
          </cell>
          <cell r="H4985">
            <v>423.7</v>
          </cell>
          <cell r="I4985" t="str">
            <v>SS</v>
          </cell>
        </row>
        <row r="4986">
          <cell r="B4986">
            <v>7508525013</v>
          </cell>
          <cell r="C4986" t="str">
            <v>DON VASCO CHAMOY 12/1.5 LTS. TAMARINDO</v>
          </cell>
          <cell r="D4986" t="str">
            <v>CJA</v>
          </cell>
          <cell r="E4986">
            <v>388.63920000000002</v>
          </cell>
          <cell r="F4986">
            <v>1.0902000000000001</v>
          </cell>
          <cell r="G4986">
            <v>423.7</v>
          </cell>
          <cell r="H4986">
            <v>423.7</v>
          </cell>
          <cell r="I4986" t="str">
            <v>SS</v>
          </cell>
        </row>
        <row r="4987">
          <cell r="B4987">
            <v>7508525018</v>
          </cell>
          <cell r="C4987" t="str">
            <v>SALSA LA COSTE¥A P/PASTA 12/560 G. JALAP</v>
          </cell>
          <cell r="D4987" t="str">
            <v>CJA</v>
          </cell>
          <cell r="E4987">
            <v>195.4092</v>
          </cell>
          <cell r="F4987">
            <v>1.0900000000000001</v>
          </cell>
          <cell r="G4987">
            <v>213</v>
          </cell>
          <cell r="H4987">
            <v>213</v>
          </cell>
          <cell r="I4987" t="str">
            <v>SS</v>
          </cell>
        </row>
        <row r="4988">
          <cell r="B4988">
            <v>7508525019</v>
          </cell>
          <cell r="C4988" t="str">
            <v>SALSA INGLESA MAGGI 24/100 ML.</v>
          </cell>
          <cell r="D4988" t="str">
            <v>CJA</v>
          </cell>
          <cell r="E4988">
            <v>349.35840000000002</v>
          </cell>
          <cell r="F4988">
            <v>25.898900000000001</v>
          </cell>
          <cell r="G4988">
            <v>377</v>
          </cell>
          <cell r="H4988">
            <v>377</v>
          </cell>
          <cell r="I4988" t="str">
            <v>SS</v>
          </cell>
        </row>
        <row r="4989">
          <cell r="B4989">
            <v>75086930402</v>
          </cell>
          <cell r="C4989" t="str">
            <v>SALSA LA COSTE¥A BOT. 20/250 G. ARRIERA</v>
          </cell>
          <cell r="D4989" t="str">
            <v>CJA</v>
          </cell>
          <cell r="E4989">
            <v>306.38200000000001</v>
          </cell>
          <cell r="F4989">
            <v>1.0901000000000001</v>
          </cell>
          <cell r="G4989">
            <v>334</v>
          </cell>
          <cell r="H4989">
            <v>334</v>
          </cell>
          <cell r="I4989" t="str">
            <v>SS</v>
          </cell>
        </row>
        <row r="4990">
          <cell r="B4990">
            <v>75086930403</v>
          </cell>
          <cell r="C4990" t="str">
            <v>SALSA LA COSTE¥A BOT. 20/250 G. MEXICANA</v>
          </cell>
          <cell r="D4990" t="str">
            <v>CJA</v>
          </cell>
          <cell r="E4990">
            <v>306.38200000000001</v>
          </cell>
          <cell r="F4990">
            <v>1.0901000000000001</v>
          </cell>
          <cell r="G4990">
            <v>334</v>
          </cell>
          <cell r="H4990">
            <v>334</v>
          </cell>
          <cell r="I4990" t="str">
            <v>SS</v>
          </cell>
        </row>
        <row r="4991">
          <cell r="B4991">
            <v>75086930404</v>
          </cell>
          <cell r="C4991" t="str">
            <v>SALSA LA COSTE¥A BOT. 20/250 G. RANCHERA</v>
          </cell>
          <cell r="D4991" t="str">
            <v>CJA</v>
          </cell>
          <cell r="E4991">
            <v>306.38200000000001</v>
          </cell>
          <cell r="F4991">
            <v>1.0901000000000001</v>
          </cell>
          <cell r="G4991">
            <v>334</v>
          </cell>
          <cell r="H4991">
            <v>334</v>
          </cell>
          <cell r="I4991" t="str">
            <v>SS</v>
          </cell>
        </row>
        <row r="4992">
          <cell r="B4992">
            <v>75086930405</v>
          </cell>
          <cell r="C4992" t="str">
            <v>SALSA LA COSTE¥A BOT. 20/250 G. TAQUERA</v>
          </cell>
          <cell r="D4992" t="str">
            <v>CJA</v>
          </cell>
          <cell r="E4992">
            <v>306.38200000000001</v>
          </cell>
          <cell r="F4992">
            <v>1.0901000000000001</v>
          </cell>
          <cell r="G4992">
            <v>334</v>
          </cell>
          <cell r="H4992">
            <v>334</v>
          </cell>
          <cell r="I4992" t="str">
            <v>SS</v>
          </cell>
        </row>
        <row r="4993">
          <cell r="B4993">
            <v>75086930406</v>
          </cell>
          <cell r="C4993" t="str">
            <v>SALSA LA COSTE¥A BOT. 20/250 G. VERDE</v>
          </cell>
          <cell r="D4993" t="str">
            <v>CJA</v>
          </cell>
          <cell r="E4993">
            <v>306.38200000000001</v>
          </cell>
          <cell r="F4993">
            <v>1.0901000000000001</v>
          </cell>
          <cell r="G4993">
            <v>334</v>
          </cell>
          <cell r="H4993">
            <v>334</v>
          </cell>
          <cell r="I4993" t="str">
            <v>SS</v>
          </cell>
        </row>
        <row r="4994">
          <cell r="B4994">
            <v>75696826401</v>
          </cell>
          <cell r="C4994" t="str">
            <v>SALSA MAGGI 24/200  ML. CHILE LIMON</v>
          </cell>
          <cell r="D4994" t="str">
            <v>CJA</v>
          </cell>
          <cell r="E4994">
            <v>718.99919999999997</v>
          </cell>
          <cell r="F4994">
            <v>1.0901000000000001</v>
          </cell>
          <cell r="G4994">
            <v>783.8</v>
          </cell>
          <cell r="H4994">
            <v>783.8</v>
          </cell>
          <cell r="I4994" t="str">
            <v>SS</v>
          </cell>
        </row>
        <row r="4995">
          <cell r="B4995">
            <v>75696826402</v>
          </cell>
          <cell r="C4995" t="str">
            <v>SALSA MAGGI SOYA 24/200 ML. LIMON</v>
          </cell>
          <cell r="D4995" t="str">
            <v>CJA</v>
          </cell>
          <cell r="E4995">
            <v>718.99919999999997</v>
          </cell>
          <cell r="F4995">
            <v>1.0901000000000001</v>
          </cell>
          <cell r="G4995">
            <v>783.8</v>
          </cell>
          <cell r="H4995">
            <v>783.8</v>
          </cell>
          <cell r="I4995" t="str">
            <v>SS</v>
          </cell>
        </row>
        <row r="4996">
          <cell r="B4996">
            <v>75696826409</v>
          </cell>
          <cell r="C4996" t="str">
            <v>SALSA MAGGI SOYA 24/290 ML. TRADICIONAL</v>
          </cell>
          <cell r="D4996" t="str">
            <v>CJA</v>
          </cell>
          <cell r="E4996">
            <v>498</v>
          </cell>
          <cell r="F4996">
            <v>1.0902000000000001</v>
          </cell>
          <cell r="G4996">
            <v>542.9</v>
          </cell>
          <cell r="H4996">
            <v>542.9</v>
          </cell>
          <cell r="I4996" t="str">
            <v>SS</v>
          </cell>
        </row>
        <row r="4997">
          <cell r="B4997">
            <v>75696826410</v>
          </cell>
          <cell r="C4997" t="str">
            <v>SALSA DEL PRIMO 24/300 G. GUACAMOLE</v>
          </cell>
          <cell r="D4997" t="str">
            <v>CJA</v>
          </cell>
          <cell r="E4997">
            <v>442.46879999999999</v>
          </cell>
          <cell r="F4997">
            <v>1.0900000000000001</v>
          </cell>
          <cell r="G4997">
            <v>482.3</v>
          </cell>
          <cell r="H4997">
            <v>482.3</v>
          </cell>
          <cell r="I4997" t="str">
            <v>SS</v>
          </cell>
        </row>
        <row r="4998">
          <cell r="B4998">
            <v>75696826411</v>
          </cell>
          <cell r="C4998" t="str">
            <v>SALSA DEL PRIMO 24/300 G. VERDE</v>
          </cell>
          <cell r="D4998" t="str">
            <v>CJA</v>
          </cell>
          <cell r="E4998">
            <v>396.16320000000002</v>
          </cell>
          <cell r="F4998">
            <v>1.0902000000000001</v>
          </cell>
          <cell r="G4998">
            <v>431.9</v>
          </cell>
          <cell r="H4998">
            <v>431.9</v>
          </cell>
          <cell r="I4998" t="str">
            <v>SS</v>
          </cell>
        </row>
        <row r="4999">
          <cell r="B4999">
            <v>75696826412</v>
          </cell>
          <cell r="C4999" t="str">
            <v>SALSA DEL PRIMO 24/300 G. ROJA</v>
          </cell>
          <cell r="D4999" t="str">
            <v>CJA</v>
          </cell>
          <cell r="E4999">
            <v>396.16320000000002</v>
          </cell>
          <cell r="F4999">
            <v>1.0902000000000001</v>
          </cell>
          <cell r="G4999">
            <v>431.9</v>
          </cell>
          <cell r="H4999">
            <v>431.9</v>
          </cell>
          <cell r="I4999" t="str">
            <v>SS</v>
          </cell>
        </row>
        <row r="5000">
          <cell r="B5000">
            <v>75696826413</v>
          </cell>
          <cell r="C5000" t="str">
            <v>SALSA DEL PRIMO 24/300 G. HABANERA ROJA</v>
          </cell>
          <cell r="D5000" t="str">
            <v>CJA</v>
          </cell>
          <cell r="E5000">
            <v>470.7672</v>
          </cell>
          <cell r="F5000">
            <v>1.0901000000000001</v>
          </cell>
          <cell r="G5000">
            <v>513.20000000000005</v>
          </cell>
          <cell r="H5000">
            <v>513.20000000000005</v>
          </cell>
          <cell r="I5000" t="str">
            <v>SS</v>
          </cell>
        </row>
        <row r="5001">
          <cell r="B5001">
            <v>75696826414</v>
          </cell>
          <cell r="C5001" t="str">
            <v>SALSA DEL PRIMO 24/300 G. HABANERA VERDE</v>
          </cell>
          <cell r="D5001" t="str">
            <v>CJA</v>
          </cell>
          <cell r="E5001">
            <v>470.7672</v>
          </cell>
          <cell r="F5001">
            <v>1.0901000000000001</v>
          </cell>
          <cell r="G5001">
            <v>513.20000000000005</v>
          </cell>
          <cell r="H5001">
            <v>513.20000000000005</v>
          </cell>
          <cell r="I5001" t="str">
            <v>SS</v>
          </cell>
        </row>
        <row r="5002">
          <cell r="B5002">
            <v>75696826415</v>
          </cell>
          <cell r="C5002" t="str">
            <v>SALSA DEL PRIMO 24/300 G. TAQUERA</v>
          </cell>
          <cell r="D5002" t="str">
            <v>CJA</v>
          </cell>
          <cell r="E5002">
            <v>396.16320000000002</v>
          </cell>
          <cell r="F5002">
            <v>1.0902000000000001</v>
          </cell>
          <cell r="G5002">
            <v>431.9</v>
          </cell>
          <cell r="H5002">
            <v>431.9</v>
          </cell>
          <cell r="I5002" t="str">
            <v>SS</v>
          </cell>
        </row>
        <row r="5003">
          <cell r="B5003">
            <v>75696826416</v>
          </cell>
          <cell r="C5003" t="str">
            <v>SALSA BBQ LOVE &amp; KITCHEN 12/420 GRS.</v>
          </cell>
          <cell r="D5003" t="str">
            <v>CJA</v>
          </cell>
          <cell r="E5003">
            <v>254.7396</v>
          </cell>
          <cell r="F5003">
            <v>1.0901000000000001</v>
          </cell>
          <cell r="G5003">
            <v>277.7</v>
          </cell>
          <cell r="H5003">
            <v>277.7</v>
          </cell>
          <cell r="I5003" t="str">
            <v>SS</v>
          </cell>
        </row>
        <row r="5004">
          <cell r="B5004">
            <v>7584020401</v>
          </cell>
          <cell r="C5004" t="str">
            <v>SALSA BOTANERA 12/1 LT.+PROMO</v>
          </cell>
          <cell r="D5004" t="str">
            <v>CJA</v>
          </cell>
          <cell r="E5004">
            <v>217.57919999999999</v>
          </cell>
          <cell r="F5004">
            <v>1.0902000000000001</v>
          </cell>
          <cell r="G5004">
            <v>237.2</v>
          </cell>
          <cell r="H5004">
            <v>237.2</v>
          </cell>
          <cell r="I5004" t="str">
            <v>SS</v>
          </cell>
        </row>
        <row r="5005">
          <cell r="B5005">
            <v>7584020402</v>
          </cell>
          <cell r="C5005" t="str">
            <v>SALSA BOTANERA 12/1.5 LTS.</v>
          </cell>
          <cell r="D5005" t="str">
            <v>CJA</v>
          </cell>
          <cell r="E5005">
            <v>276.20999999999998</v>
          </cell>
          <cell r="F5005">
            <v>1.0901000000000001</v>
          </cell>
          <cell r="G5005">
            <v>301.10000000000002</v>
          </cell>
          <cell r="H5005">
            <v>301.10000000000002</v>
          </cell>
          <cell r="I5005" t="str">
            <v>SS</v>
          </cell>
        </row>
        <row r="5006">
          <cell r="B5006">
            <v>75896301</v>
          </cell>
          <cell r="C5006" t="str">
            <v>CHAMOY MEGA ORIGINAL 6/5.1 KGS.</v>
          </cell>
          <cell r="D5006" t="str">
            <v>CJA</v>
          </cell>
          <cell r="E5006">
            <v>310.92</v>
          </cell>
          <cell r="F5006">
            <v>1.0903</v>
          </cell>
          <cell r="G5006">
            <v>339</v>
          </cell>
          <cell r="H5006">
            <v>339</v>
          </cell>
          <cell r="I5006" t="str">
            <v>SS</v>
          </cell>
        </row>
        <row r="5007">
          <cell r="B5007">
            <v>7589655963</v>
          </cell>
          <cell r="C5007" t="str">
            <v>DON VASCO HABANERA 24/385 GRS.</v>
          </cell>
          <cell r="D5007" t="str">
            <v>CJA</v>
          </cell>
          <cell r="E5007">
            <v>392.95679999999999</v>
          </cell>
          <cell r="F5007">
            <v>1.0902000000000001</v>
          </cell>
          <cell r="G5007">
            <v>428.4</v>
          </cell>
          <cell r="H5007">
            <v>428.4</v>
          </cell>
          <cell r="I5007" t="str">
            <v>SS</v>
          </cell>
        </row>
        <row r="5008">
          <cell r="B5008">
            <v>78569320109</v>
          </cell>
          <cell r="C5008" t="str">
            <v>SALSA LA COSTE¥A BOTELLA 12/450G. TAQUER</v>
          </cell>
          <cell r="D5008" t="str">
            <v>CJA</v>
          </cell>
          <cell r="E5008">
            <v>223.53120000000001</v>
          </cell>
          <cell r="F5008">
            <v>1.0902000000000001</v>
          </cell>
          <cell r="G5008">
            <v>243.7</v>
          </cell>
          <cell r="H5008">
            <v>243.7</v>
          </cell>
          <cell r="I5008" t="str">
            <v>SS</v>
          </cell>
        </row>
        <row r="5009">
          <cell r="B5009">
            <v>78569320110</v>
          </cell>
          <cell r="C5009" t="str">
            <v>SALSA LA COSTE¥A BOTELLA 12/450G. ARRIER</v>
          </cell>
          <cell r="D5009" t="str">
            <v>CJA</v>
          </cell>
          <cell r="E5009">
            <v>223.53120000000001</v>
          </cell>
          <cell r="F5009">
            <v>1.0902000000000001</v>
          </cell>
          <cell r="G5009">
            <v>243.7</v>
          </cell>
          <cell r="H5009">
            <v>243.7</v>
          </cell>
          <cell r="I5009" t="str">
            <v>SS</v>
          </cell>
        </row>
        <row r="5010">
          <cell r="B5010">
            <v>97339012033</v>
          </cell>
          <cell r="C5010" t="str">
            <v>VALENTINA 12/1 LTO.</v>
          </cell>
          <cell r="D5010" t="str">
            <v>CJA</v>
          </cell>
          <cell r="E5010">
            <v>223.61760000000001</v>
          </cell>
          <cell r="F5010">
            <v>1.0903</v>
          </cell>
          <cell r="G5010">
            <v>243.8</v>
          </cell>
          <cell r="H5010">
            <v>243.8</v>
          </cell>
          <cell r="I5010" t="str">
            <v>SS</v>
          </cell>
        </row>
        <row r="5011">
          <cell r="B5011">
            <v>97339012040</v>
          </cell>
          <cell r="C5011" t="str">
            <v>VALENTINA E. NEGRA 12/1 LT.</v>
          </cell>
          <cell r="D5011" t="str">
            <v>CJA</v>
          </cell>
          <cell r="E5011">
            <v>236.98079999999999</v>
          </cell>
          <cell r="F5011">
            <v>1.0904</v>
          </cell>
          <cell r="G5011">
            <v>258.39999999999998</v>
          </cell>
          <cell r="H5011">
            <v>258.39999999999998</v>
          </cell>
          <cell r="I5011" t="str">
            <v>SS</v>
          </cell>
        </row>
        <row r="5012">
          <cell r="B5012">
            <v>97339024050</v>
          </cell>
          <cell r="C5012" t="str">
            <v>VALENTINA 24/370 ML.</v>
          </cell>
          <cell r="D5012" t="str">
            <v>CJA</v>
          </cell>
          <cell r="E5012">
            <v>223.61760000000001</v>
          </cell>
          <cell r="F5012">
            <v>1.0903</v>
          </cell>
          <cell r="G5012">
            <v>243.8</v>
          </cell>
          <cell r="H5012">
            <v>243.8</v>
          </cell>
          <cell r="I5012" t="str">
            <v>SS</v>
          </cell>
        </row>
        <row r="5013">
          <cell r="B5013">
            <v>97339024067</v>
          </cell>
          <cell r="C5013" t="str">
            <v>VALENTINA E. NEGRA 24/370 ML.</v>
          </cell>
          <cell r="D5013" t="str">
            <v>CJA</v>
          </cell>
          <cell r="E5013">
            <v>236.98079999999999</v>
          </cell>
          <cell r="F5013">
            <v>1.0904</v>
          </cell>
          <cell r="G5013">
            <v>258.39999999999998</v>
          </cell>
          <cell r="H5013">
            <v>258.39999999999998</v>
          </cell>
          <cell r="I5013" t="str">
            <v>SS</v>
          </cell>
        </row>
        <row r="5014">
          <cell r="B5014" t="str">
            <v>LSALSA0000004</v>
          </cell>
          <cell r="C5014" t="str">
            <v>SALSA LA COSTE¥A P/PASTA 12/560 G. CHAMP</v>
          </cell>
          <cell r="D5014" t="str">
            <v>CJA</v>
          </cell>
          <cell r="E5014">
            <v>195.4092</v>
          </cell>
          <cell r="F5014">
            <v>1.0900000000000001</v>
          </cell>
          <cell r="G5014">
            <v>213</v>
          </cell>
          <cell r="H5014">
            <v>213</v>
          </cell>
          <cell r="I5014" t="str">
            <v>SS</v>
          </cell>
        </row>
        <row r="5015">
          <cell r="B5015">
            <v>1082370380040</v>
          </cell>
          <cell r="C5015" t="str">
            <v>SERV MAXIMA 48/125'S</v>
          </cell>
          <cell r="D5015" t="str">
            <v>CJA</v>
          </cell>
          <cell r="E5015">
            <v>304.33440000000002</v>
          </cell>
          <cell r="F5015">
            <v>52.333500000000001</v>
          </cell>
          <cell r="G5015">
            <v>331.81</v>
          </cell>
          <cell r="H5015">
            <v>384.9</v>
          </cell>
          <cell r="I5015" t="str">
            <v>SV</v>
          </cell>
        </row>
        <row r="5016">
          <cell r="B5016">
            <v>124112</v>
          </cell>
          <cell r="C5016" t="str">
            <v>SERVITOALLAS IRIS 8/3 PZAS.</v>
          </cell>
          <cell r="D5016" t="str">
            <v>BTO</v>
          </cell>
          <cell r="E5016">
            <v>200</v>
          </cell>
          <cell r="F5016">
            <v>1.0901000000000001</v>
          </cell>
          <cell r="G5016">
            <v>218.02</v>
          </cell>
          <cell r="H5016">
            <v>252.9</v>
          </cell>
          <cell r="I5016" t="str">
            <v>SV</v>
          </cell>
        </row>
        <row r="5017">
          <cell r="B5017">
            <v>49068601</v>
          </cell>
          <cell r="C5017" t="str">
            <v>SERV BRISSA 12/500'S</v>
          </cell>
          <cell r="D5017" t="str">
            <v>CJA</v>
          </cell>
          <cell r="E5017">
            <v>308.61959999999999</v>
          </cell>
          <cell r="F5017">
            <v>1.0902000000000001</v>
          </cell>
          <cell r="G5017">
            <v>336.47</v>
          </cell>
          <cell r="H5017">
            <v>390.3</v>
          </cell>
          <cell r="I5017" t="str">
            <v>SV</v>
          </cell>
        </row>
        <row r="5018">
          <cell r="B5018">
            <v>5688</v>
          </cell>
          <cell r="C5018" t="str">
            <v>SERVITOALLAS KLEENEX 6/2/72 HD</v>
          </cell>
          <cell r="D5018" t="str">
            <v>CJA</v>
          </cell>
          <cell r="E5018">
            <v>232.7586</v>
          </cell>
          <cell r="F5018">
            <v>1.0900000000000001</v>
          </cell>
          <cell r="G5018">
            <v>253.71</v>
          </cell>
          <cell r="H5018">
            <v>294.3</v>
          </cell>
          <cell r="I5018" t="str">
            <v>SV</v>
          </cell>
        </row>
        <row r="5019">
          <cell r="B5019">
            <v>56963001</v>
          </cell>
          <cell r="C5019" t="str">
            <v>SERV PETALO 48/125'S BLANCAS</v>
          </cell>
          <cell r="D5019" t="str">
            <v>CJA</v>
          </cell>
          <cell r="E5019">
            <v>413.76960000000003</v>
          </cell>
          <cell r="F5019">
            <v>1.0900000000000001</v>
          </cell>
          <cell r="G5019">
            <v>451.03</v>
          </cell>
          <cell r="H5019">
            <v>523.20000000000005</v>
          </cell>
          <cell r="I5019" t="str">
            <v>SV</v>
          </cell>
        </row>
        <row r="5020">
          <cell r="B5020">
            <v>57999</v>
          </cell>
          <cell r="C5020" t="str">
            <v>SERV ADORABLE 12/450ïS</v>
          </cell>
          <cell r="D5020" t="str">
            <v>CJA</v>
          </cell>
          <cell r="E5020">
            <v>276.72239999999999</v>
          </cell>
          <cell r="F5020">
            <v>1.0900000000000001</v>
          </cell>
          <cell r="G5020">
            <v>301.64</v>
          </cell>
          <cell r="H5020">
            <v>349.9</v>
          </cell>
          <cell r="I5020" t="str">
            <v>SV</v>
          </cell>
        </row>
        <row r="5021">
          <cell r="B5021">
            <v>6301</v>
          </cell>
          <cell r="C5021" t="str">
            <v>SERVITOALLAS IRIS SENCILLA 24 PZAS.</v>
          </cell>
          <cell r="D5021" t="str">
            <v>CJA</v>
          </cell>
          <cell r="E5021">
            <v>232.75200000000001</v>
          </cell>
          <cell r="F5021">
            <v>1.0900000000000001</v>
          </cell>
          <cell r="G5021">
            <v>253.71</v>
          </cell>
          <cell r="H5021">
            <v>294.3</v>
          </cell>
          <cell r="I5021" t="str">
            <v>SV</v>
          </cell>
        </row>
        <row r="5022">
          <cell r="B5022">
            <v>6303</v>
          </cell>
          <cell r="C5022" t="str">
            <v>SERV LYS 48/125 PZA.</v>
          </cell>
          <cell r="D5022" t="str">
            <v>CJA</v>
          </cell>
          <cell r="E5022">
            <v>406.89120000000003</v>
          </cell>
          <cell r="F5022">
            <v>1.0900000000000001</v>
          </cell>
          <cell r="G5022">
            <v>443.53</v>
          </cell>
          <cell r="H5022">
            <v>514.5</v>
          </cell>
          <cell r="I5022" t="str">
            <v>SV</v>
          </cell>
        </row>
        <row r="5023">
          <cell r="B5023">
            <v>6304</v>
          </cell>
          <cell r="C5023" t="str">
            <v>SERV LYS 12/500 PZA.</v>
          </cell>
          <cell r="D5023" t="str">
            <v>CJA</v>
          </cell>
          <cell r="E5023">
            <v>381.82319999999999</v>
          </cell>
          <cell r="F5023">
            <v>1.0900000000000001</v>
          </cell>
          <cell r="G5023">
            <v>416.21</v>
          </cell>
          <cell r="H5023">
            <v>482.8</v>
          </cell>
          <cell r="I5023" t="str">
            <v>SV</v>
          </cell>
        </row>
        <row r="5024">
          <cell r="B5024">
            <v>6305</v>
          </cell>
          <cell r="C5024" t="str">
            <v>SERV LYS 24/250 PZA.</v>
          </cell>
          <cell r="D5024" t="str">
            <v>CJA</v>
          </cell>
          <cell r="E5024">
            <v>384.48</v>
          </cell>
          <cell r="F5024">
            <v>1.0901000000000001</v>
          </cell>
          <cell r="G5024">
            <v>419.14</v>
          </cell>
          <cell r="H5024">
            <v>486.2</v>
          </cell>
          <cell r="I5024" t="str">
            <v>SV</v>
          </cell>
        </row>
        <row r="5025">
          <cell r="B5025">
            <v>6340</v>
          </cell>
          <cell r="C5025" t="str">
            <v>SERV ADORABLE 24/125'S</v>
          </cell>
          <cell r="D5025" t="str">
            <v>CJA</v>
          </cell>
          <cell r="E5025">
            <v>185.34479999999999</v>
          </cell>
          <cell r="F5025">
            <v>1.0902000000000001</v>
          </cell>
          <cell r="G5025">
            <v>202.07</v>
          </cell>
          <cell r="H5025">
            <v>234.4</v>
          </cell>
          <cell r="I5025" t="str">
            <v>SV</v>
          </cell>
        </row>
        <row r="5026">
          <cell r="B5026">
            <v>6348</v>
          </cell>
          <cell r="C5026" t="str">
            <v>SERV MARLI 24/250'S</v>
          </cell>
          <cell r="D5026" t="str">
            <v>CJA</v>
          </cell>
          <cell r="E5026">
            <v>317.66160000000002</v>
          </cell>
          <cell r="F5026">
            <v>1.0901000000000001</v>
          </cell>
          <cell r="G5026">
            <v>346.29</v>
          </cell>
          <cell r="H5026">
            <v>401.7</v>
          </cell>
          <cell r="I5026" t="str">
            <v>SV</v>
          </cell>
        </row>
        <row r="5027">
          <cell r="B5027">
            <v>6349</v>
          </cell>
          <cell r="C5027" t="str">
            <v>SERV MARLI 12/450'S</v>
          </cell>
          <cell r="D5027" t="str">
            <v>CJA</v>
          </cell>
          <cell r="E5027">
            <v>258.62040000000002</v>
          </cell>
          <cell r="F5027">
            <v>1.0900000000000001</v>
          </cell>
          <cell r="G5027">
            <v>281.89999999999998</v>
          </cell>
          <cell r="H5027">
            <v>327</v>
          </cell>
          <cell r="I5027" t="str">
            <v>SV</v>
          </cell>
        </row>
        <row r="5028">
          <cell r="B5028">
            <v>6359</v>
          </cell>
          <cell r="C5028" t="str">
            <v>SERVITOALLAS VOGUE 15 PZAS.</v>
          </cell>
          <cell r="D5028" t="str">
            <v>CJA</v>
          </cell>
          <cell r="E5028">
            <v>176.96250000000001</v>
          </cell>
          <cell r="F5028">
            <v>1.0901000000000001</v>
          </cell>
          <cell r="G5028">
            <v>192.93</v>
          </cell>
          <cell r="H5028">
            <v>223.8</v>
          </cell>
          <cell r="I5028" t="str">
            <v>SV</v>
          </cell>
        </row>
        <row r="5029">
          <cell r="B5029">
            <v>635901</v>
          </cell>
          <cell r="C5029" t="str">
            <v>SERVITOALLAS VOGUE 5/4 ROLLOS</v>
          </cell>
          <cell r="D5029" t="str">
            <v>BTO</v>
          </cell>
          <cell r="E5029">
            <v>128.44800000000001</v>
          </cell>
          <cell r="F5029">
            <v>1.0906</v>
          </cell>
          <cell r="G5029">
            <v>140.09</v>
          </cell>
          <cell r="H5029">
            <v>162.5</v>
          </cell>
          <cell r="I5029" t="str">
            <v>SV</v>
          </cell>
        </row>
        <row r="5030">
          <cell r="B5030">
            <v>6361</v>
          </cell>
          <cell r="C5030" t="str">
            <v>SERVITOALLAS PETALO 12/3 ROLLOS</v>
          </cell>
          <cell r="D5030" t="str">
            <v>CJA</v>
          </cell>
          <cell r="E5030">
            <v>334.08</v>
          </cell>
          <cell r="F5030">
            <v>1.0901000000000001</v>
          </cell>
          <cell r="G5030">
            <v>364.22</v>
          </cell>
          <cell r="H5030">
            <v>422.5</v>
          </cell>
          <cell r="I5030" t="str">
            <v>SV</v>
          </cell>
        </row>
        <row r="5031">
          <cell r="B5031">
            <v>6366</v>
          </cell>
          <cell r="C5031" t="str">
            <v>SERV PETALO 48/100'S</v>
          </cell>
          <cell r="D5031" t="str">
            <v>CJA</v>
          </cell>
          <cell r="E5031">
            <v>441.37920000000003</v>
          </cell>
          <cell r="F5031">
            <v>1.0900000000000001</v>
          </cell>
          <cell r="G5031">
            <v>481.12</v>
          </cell>
          <cell r="H5031">
            <v>558.1</v>
          </cell>
          <cell r="I5031" t="str">
            <v>SV</v>
          </cell>
        </row>
        <row r="5032">
          <cell r="B5032">
            <v>6367</v>
          </cell>
          <cell r="C5032" t="str">
            <v>SERV PETALO BLANCAS 24/220'S</v>
          </cell>
          <cell r="D5032" t="str">
            <v>CJA</v>
          </cell>
          <cell r="E5032">
            <v>495.68880000000001</v>
          </cell>
          <cell r="F5032">
            <v>1.0901000000000001</v>
          </cell>
          <cell r="G5032">
            <v>540.34</v>
          </cell>
          <cell r="H5032">
            <v>626.79999999999995</v>
          </cell>
          <cell r="I5032" t="str">
            <v>SV</v>
          </cell>
        </row>
        <row r="5033">
          <cell r="B5033">
            <v>6368</v>
          </cell>
          <cell r="C5033" t="str">
            <v>SERV PETALO BLANCAS 12/420'S</v>
          </cell>
          <cell r="D5033" t="str">
            <v>CJA</v>
          </cell>
          <cell r="E5033">
            <v>406.89600000000002</v>
          </cell>
          <cell r="F5033">
            <v>1.0900000000000001</v>
          </cell>
          <cell r="G5033">
            <v>443.53</v>
          </cell>
          <cell r="H5033">
            <v>514.5</v>
          </cell>
          <cell r="I5033" t="str">
            <v>SV</v>
          </cell>
        </row>
        <row r="5034">
          <cell r="B5034">
            <v>6375</v>
          </cell>
          <cell r="C5034" t="str">
            <v>SERV DELSEY 12/450'S</v>
          </cell>
          <cell r="D5034" t="str">
            <v>CJA</v>
          </cell>
          <cell r="E5034">
            <v>368.55720000000002</v>
          </cell>
          <cell r="F5034">
            <v>1.0902000000000001</v>
          </cell>
          <cell r="G5034">
            <v>401.81</v>
          </cell>
          <cell r="H5034">
            <v>466.1</v>
          </cell>
          <cell r="I5034" t="str">
            <v>SV</v>
          </cell>
        </row>
        <row r="5035">
          <cell r="B5035">
            <v>6378</v>
          </cell>
          <cell r="C5035" t="str">
            <v>SERV DELSEY 48/100'S</v>
          </cell>
          <cell r="D5035" t="str">
            <v>CJA</v>
          </cell>
          <cell r="E5035">
            <v>362.05919999999998</v>
          </cell>
          <cell r="F5035">
            <v>1.0900000000000001</v>
          </cell>
          <cell r="G5035">
            <v>394.66</v>
          </cell>
          <cell r="H5035">
            <v>457.8</v>
          </cell>
          <cell r="I5035" t="str">
            <v>SV</v>
          </cell>
        </row>
        <row r="5036">
          <cell r="B5036">
            <v>6379</v>
          </cell>
          <cell r="C5036" t="str">
            <v>SERV DELSEY 24/220'S</v>
          </cell>
          <cell r="D5036" t="str">
            <v>CJA</v>
          </cell>
          <cell r="E5036">
            <v>382.1112</v>
          </cell>
          <cell r="F5036">
            <v>1.0901000000000001</v>
          </cell>
          <cell r="G5036">
            <v>416.55</v>
          </cell>
          <cell r="H5036">
            <v>483.2</v>
          </cell>
          <cell r="I5036" t="str">
            <v>SV</v>
          </cell>
        </row>
        <row r="5037">
          <cell r="B5037">
            <v>63901</v>
          </cell>
          <cell r="C5037" t="str">
            <v>SERV TENDER MAXIMA 48/125'S</v>
          </cell>
          <cell r="D5037" t="str">
            <v>CJA</v>
          </cell>
          <cell r="E5037">
            <v>376.54559999999998</v>
          </cell>
          <cell r="F5037">
            <v>1.0902000000000001</v>
          </cell>
          <cell r="G5037">
            <v>410.52</v>
          </cell>
          <cell r="H5037">
            <v>476.2</v>
          </cell>
          <cell r="I5037" t="str">
            <v>SV</v>
          </cell>
        </row>
        <row r="5038">
          <cell r="B5038">
            <v>63902</v>
          </cell>
          <cell r="C5038" t="str">
            <v>SERV TENDER MAXIMA 12/500'S</v>
          </cell>
          <cell r="D5038" t="str">
            <v>CJA</v>
          </cell>
          <cell r="E5038">
            <v>344.13720000000001</v>
          </cell>
          <cell r="F5038">
            <v>1.0902000000000001</v>
          </cell>
          <cell r="G5038">
            <v>375.17</v>
          </cell>
          <cell r="H5038">
            <v>435.2</v>
          </cell>
          <cell r="I5038" t="str">
            <v>SV</v>
          </cell>
        </row>
        <row r="5039">
          <cell r="B5039" t="str">
            <v>i-0291-2.6</v>
          </cell>
          <cell r="C5039" t="str">
            <v>CEDIS ABA</v>
          </cell>
          <cell r="D5039" t="str">
            <v>RROTES AZTECA</v>
          </cell>
          <cell r="H5039">
            <v>44642</v>
          </cell>
          <cell r="I5039" t="str">
            <v>_x000C_ce</v>
          </cell>
        </row>
        <row r="5040">
          <cell r="I5040">
            <v>0</v>
          </cell>
        </row>
        <row r="5041">
          <cell r="C5041" t="str">
            <v>Catalogo</v>
          </cell>
          <cell r="D5041" t="str">
            <v>de Articulos</v>
          </cell>
          <cell r="H5041" t="str">
            <v>Hoja :   81</v>
          </cell>
          <cell r="I5041">
            <v>0</v>
          </cell>
        </row>
        <row r="5042">
          <cell r="I5042">
            <v>0</v>
          </cell>
        </row>
        <row r="5043">
          <cell r="B5043" t="str">
            <v>Codigo</v>
          </cell>
          <cell r="C5043" t="str">
            <v>D e s c r i p c i o n</v>
          </cell>
          <cell r="D5043" t="str">
            <v>UM    Prov</v>
          </cell>
          <cell r="E5043" t="str">
            <v>Ult. Costo</v>
          </cell>
          <cell r="F5043" t="str">
            <v>Utilidad</v>
          </cell>
          <cell r="G5043" t="str">
            <v>Prec. s/imp.</v>
          </cell>
          <cell r="H5043" t="str">
            <v>Prec. c/imp.</v>
          </cell>
          <cell r="I5043" t="str">
            <v>Lin</v>
          </cell>
        </row>
        <row r="5044">
          <cell r="I5044">
            <v>0</v>
          </cell>
        </row>
        <row r="5045">
          <cell r="B5045" t="str">
            <v>veedor :</v>
          </cell>
          <cell r="C5045" t="str">
            <v>******************************            (Con</v>
          </cell>
          <cell r="D5045" t="str">
            <v>tinuacion)</v>
          </cell>
          <cell r="I5045" t="str">
            <v>Pro</v>
          </cell>
        </row>
        <row r="5046">
          <cell r="I5046">
            <v>0</v>
          </cell>
        </row>
        <row r="5047">
          <cell r="B5047">
            <v>75010245790</v>
          </cell>
          <cell r="C5047" t="str">
            <v>SERV VOGUE 12/380'S</v>
          </cell>
          <cell r="D5047" t="str">
            <v>CJA</v>
          </cell>
          <cell r="E5047">
            <v>280.1712</v>
          </cell>
          <cell r="F5047">
            <v>1.0902000000000001</v>
          </cell>
          <cell r="G5047">
            <v>305.43</v>
          </cell>
          <cell r="H5047">
            <v>354.3</v>
          </cell>
          <cell r="I5047" t="str">
            <v>SV</v>
          </cell>
        </row>
        <row r="5048">
          <cell r="B5048">
            <v>75010245791</v>
          </cell>
          <cell r="C5048" t="str">
            <v>SERV VOGUE 48/100'S</v>
          </cell>
          <cell r="D5048" t="str">
            <v>CJA</v>
          </cell>
          <cell r="E5048">
            <v>312.06240000000003</v>
          </cell>
          <cell r="F5048">
            <v>1.0901000000000001</v>
          </cell>
          <cell r="G5048">
            <v>340.17</v>
          </cell>
          <cell r="H5048">
            <v>394.6</v>
          </cell>
          <cell r="I5048" t="str">
            <v>SV</v>
          </cell>
        </row>
        <row r="5049">
          <cell r="B5049">
            <v>75010283027</v>
          </cell>
          <cell r="C5049" t="str">
            <v>SERV TENDER MAXIMA 24/250'S</v>
          </cell>
          <cell r="D5049" t="str">
            <v>CJA</v>
          </cell>
          <cell r="E5049">
            <v>387.92880000000002</v>
          </cell>
          <cell r="F5049">
            <v>1.0900000000000001</v>
          </cell>
          <cell r="G5049">
            <v>422.84</v>
          </cell>
          <cell r="H5049">
            <v>490.5</v>
          </cell>
          <cell r="I5049" t="str">
            <v>SV</v>
          </cell>
        </row>
        <row r="5050">
          <cell r="B5050">
            <v>75010285602</v>
          </cell>
          <cell r="C5050" t="str">
            <v>SERVITOALLAS SUAVEL 15/120 HOJAS DOB.</v>
          </cell>
          <cell r="D5050" t="str">
            <v>CJA</v>
          </cell>
          <cell r="E5050">
            <v>126.8085</v>
          </cell>
          <cell r="F5050">
            <v>1.0905</v>
          </cell>
          <cell r="G5050">
            <v>138.28</v>
          </cell>
          <cell r="H5050">
            <v>160.4</v>
          </cell>
          <cell r="I5050" t="str">
            <v>SV</v>
          </cell>
        </row>
        <row r="5051">
          <cell r="B5051">
            <v>75010490681</v>
          </cell>
          <cell r="C5051" t="str">
            <v>SERV PETALO COLORES 48/100'S</v>
          </cell>
          <cell r="D5051" t="str">
            <v>CJA</v>
          </cell>
          <cell r="E5051">
            <v>418.0992</v>
          </cell>
          <cell r="F5051">
            <v>1.0901000000000001</v>
          </cell>
          <cell r="G5051">
            <v>455.78</v>
          </cell>
          <cell r="H5051">
            <v>528.70000000000005</v>
          </cell>
          <cell r="I5051" t="str">
            <v>SV</v>
          </cell>
        </row>
        <row r="5052">
          <cell r="B5052">
            <v>7501050430358</v>
          </cell>
          <cell r="C5052" t="str">
            <v>SERVITOALLAS BIG FACIAL QUALITY 24/180'S</v>
          </cell>
          <cell r="D5052" t="str">
            <v>CJA</v>
          </cell>
          <cell r="E5052">
            <v>343.09679999999997</v>
          </cell>
          <cell r="F5052">
            <v>1.0902000000000001</v>
          </cell>
          <cell r="G5052">
            <v>374.05</v>
          </cell>
          <cell r="H5052">
            <v>433.9</v>
          </cell>
          <cell r="I5052" t="str">
            <v>SV</v>
          </cell>
        </row>
        <row r="5053">
          <cell r="B5053">
            <v>7501075890010</v>
          </cell>
          <cell r="C5053" t="str">
            <v>SERVITOALLAS REGIO 12/168'S. HOGAR</v>
          </cell>
          <cell r="D5053" t="str">
            <v>CJA</v>
          </cell>
          <cell r="E5053">
            <v>157.75559999999999</v>
          </cell>
          <cell r="F5053">
            <v>1.0902000000000001</v>
          </cell>
          <cell r="G5053">
            <v>171.98</v>
          </cell>
          <cell r="H5053">
            <v>199.5</v>
          </cell>
          <cell r="I5053" t="str">
            <v>SV</v>
          </cell>
        </row>
        <row r="5054">
          <cell r="B5054">
            <v>75019436472</v>
          </cell>
          <cell r="C5054" t="str">
            <v>SERVITOALLAS PETALO RENDIMAS JUMBO 12/1P</v>
          </cell>
          <cell r="D5054" t="str">
            <v>CJA</v>
          </cell>
          <cell r="E5054">
            <v>288.49079999999998</v>
          </cell>
          <cell r="F5054">
            <v>13.0885</v>
          </cell>
          <cell r="G5054">
            <v>314.66000000000003</v>
          </cell>
          <cell r="H5054">
            <v>365</v>
          </cell>
          <cell r="I5054" t="str">
            <v>SV</v>
          </cell>
        </row>
        <row r="5055">
          <cell r="B5055">
            <v>75019450082</v>
          </cell>
          <cell r="C5055" t="str">
            <v>SERVITOALLAS PETALO 12/180'S MULTICORTE</v>
          </cell>
          <cell r="D5055" t="str">
            <v>CJA</v>
          </cell>
          <cell r="E5055">
            <v>177.6636</v>
          </cell>
          <cell r="F5055">
            <v>1.0903</v>
          </cell>
          <cell r="G5055">
            <v>193.71</v>
          </cell>
          <cell r="H5055">
            <v>224.7</v>
          </cell>
          <cell r="I5055" t="str">
            <v>SV</v>
          </cell>
        </row>
        <row r="5056">
          <cell r="B5056">
            <v>75020325016</v>
          </cell>
          <cell r="C5056" t="str">
            <v>SERVITOALLAS ELITE 20/160'S 1 P.</v>
          </cell>
          <cell r="D5056" t="str">
            <v>CJA</v>
          </cell>
          <cell r="E5056">
            <v>271.55</v>
          </cell>
          <cell r="F5056">
            <v>1.0901000000000001</v>
          </cell>
          <cell r="G5056">
            <v>296.02999999999997</v>
          </cell>
          <cell r="H5056">
            <v>343.4</v>
          </cell>
          <cell r="I5056" t="str">
            <v>SV</v>
          </cell>
        </row>
        <row r="5057">
          <cell r="B5057">
            <v>75020490180</v>
          </cell>
          <cell r="C5057" t="str">
            <v>SERVITOALLAS REGIO 12/130'S PRACTI-CORTE</v>
          </cell>
          <cell r="D5057" t="str">
            <v>CJA</v>
          </cell>
          <cell r="E5057">
            <v>128.4324</v>
          </cell>
          <cell r="F5057">
            <v>1.0906</v>
          </cell>
          <cell r="G5057">
            <v>140.09</v>
          </cell>
          <cell r="H5057">
            <v>162.5</v>
          </cell>
          <cell r="I5057" t="str">
            <v>SV</v>
          </cell>
        </row>
        <row r="5058">
          <cell r="B5058">
            <v>750205301801</v>
          </cell>
          <cell r="C5058" t="str">
            <v>SERVITOALLAS ADORABLE 24/50'S</v>
          </cell>
          <cell r="D5058" t="str">
            <v>CJA</v>
          </cell>
          <cell r="E5058">
            <v>171.4992</v>
          </cell>
          <cell r="F5058">
            <v>1.0902000000000001</v>
          </cell>
          <cell r="G5058">
            <v>186.98</v>
          </cell>
          <cell r="H5058">
            <v>216.9</v>
          </cell>
          <cell r="I5058" t="str">
            <v>SV</v>
          </cell>
        </row>
        <row r="5059">
          <cell r="B5059">
            <v>750205301802</v>
          </cell>
          <cell r="C5059" t="str">
            <v>SERVITOALLAS ADORABLE 8/3 ROLLOS</v>
          </cell>
          <cell r="D5059" t="str">
            <v>CJA</v>
          </cell>
          <cell r="E5059">
            <v>176.72319999999999</v>
          </cell>
          <cell r="F5059">
            <v>1.0902000000000001</v>
          </cell>
          <cell r="G5059">
            <v>192.67</v>
          </cell>
          <cell r="H5059">
            <v>223.5</v>
          </cell>
          <cell r="I5059" t="str">
            <v>SV</v>
          </cell>
        </row>
        <row r="5060">
          <cell r="B5060">
            <v>75023015</v>
          </cell>
          <cell r="C5060" t="str">
            <v>SERV TENDER MAXIMA 12/450'S</v>
          </cell>
          <cell r="D5060" t="str">
            <v>CJA</v>
          </cell>
          <cell r="E5060">
            <v>343.2756</v>
          </cell>
          <cell r="F5060">
            <v>1.0901000000000001</v>
          </cell>
          <cell r="G5060">
            <v>374.22</v>
          </cell>
          <cell r="H5060">
            <v>434.1</v>
          </cell>
          <cell r="I5060" t="str">
            <v>SV</v>
          </cell>
        </row>
        <row r="5061">
          <cell r="B5061">
            <v>75025156369</v>
          </cell>
          <cell r="C5061" t="str">
            <v>SERV PETALO 12/450'S</v>
          </cell>
          <cell r="D5061" t="str">
            <v>CJA</v>
          </cell>
          <cell r="E5061">
            <v>381.03359999999998</v>
          </cell>
          <cell r="F5061">
            <v>1.0900000000000001</v>
          </cell>
          <cell r="G5061">
            <v>415.34</v>
          </cell>
          <cell r="H5061">
            <v>481.8</v>
          </cell>
          <cell r="I5061" t="str">
            <v>SV</v>
          </cell>
        </row>
        <row r="5062">
          <cell r="B5062">
            <v>750298408</v>
          </cell>
          <cell r="C5062" t="str">
            <v>SERV NEZE 12/500'S</v>
          </cell>
          <cell r="D5062" t="str">
            <v>CJA</v>
          </cell>
          <cell r="E5062">
            <v>290.4828</v>
          </cell>
          <cell r="F5062">
            <v>1.0900000000000001</v>
          </cell>
          <cell r="G5062">
            <v>316.64</v>
          </cell>
          <cell r="H5062">
            <v>367.3</v>
          </cell>
          <cell r="I5062" t="str">
            <v>SV</v>
          </cell>
        </row>
        <row r="5063">
          <cell r="B5063">
            <v>750487003</v>
          </cell>
          <cell r="C5063" t="str">
            <v>SERVITOALLAS KLEENEX 12/117 HD</v>
          </cell>
          <cell r="D5063" t="str">
            <v>CJA</v>
          </cell>
          <cell r="E5063">
            <v>402.5856</v>
          </cell>
          <cell r="F5063">
            <v>1.1302000000000001</v>
          </cell>
          <cell r="G5063">
            <v>455</v>
          </cell>
          <cell r="H5063">
            <v>527.79999999999995</v>
          </cell>
          <cell r="I5063" t="str">
            <v>SV</v>
          </cell>
        </row>
        <row r="5064">
          <cell r="B5064">
            <v>7505666200</v>
          </cell>
          <cell r="C5064" t="str">
            <v>SERV ADORABLE 12/350'S</v>
          </cell>
          <cell r="D5064" t="str">
            <v>CJA</v>
          </cell>
          <cell r="E5064">
            <v>230.172</v>
          </cell>
          <cell r="F5064">
            <v>1.0749</v>
          </cell>
          <cell r="G5064">
            <v>247.41</v>
          </cell>
          <cell r="H5064">
            <v>287</v>
          </cell>
          <cell r="I5064" t="str">
            <v>SV</v>
          </cell>
        </row>
        <row r="5065">
          <cell r="B5065">
            <v>75063202</v>
          </cell>
          <cell r="C5065" t="str">
            <v>SERV ADORABLE 24/100'S</v>
          </cell>
          <cell r="D5065" t="str">
            <v>CJA</v>
          </cell>
          <cell r="E5065">
            <v>157.7544</v>
          </cell>
          <cell r="F5065">
            <v>1.0902000000000001</v>
          </cell>
          <cell r="G5065">
            <v>171.98</v>
          </cell>
          <cell r="H5065">
            <v>199.5</v>
          </cell>
          <cell r="I5065" t="str">
            <v>SV</v>
          </cell>
        </row>
        <row r="5066">
          <cell r="B5066">
            <v>7506341</v>
          </cell>
          <cell r="C5066" t="str">
            <v>SERV ADORABLE 24/220'S</v>
          </cell>
          <cell r="D5066" t="str">
            <v>CJA</v>
          </cell>
          <cell r="E5066">
            <v>286.2</v>
          </cell>
          <cell r="F5066">
            <v>1.0901000000000001</v>
          </cell>
          <cell r="G5066">
            <v>311.98</v>
          </cell>
          <cell r="H5066">
            <v>361.9</v>
          </cell>
          <cell r="I5066" t="str">
            <v>SV</v>
          </cell>
        </row>
        <row r="5067">
          <cell r="B5067">
            <v>75064256003</v>
          </cell>
          <cell r="C5067" t="str">
            <v>SERV MAXIMA SENCILLAS 12/500'S</v>
          </cell>
          <cell r="D5067" t="str">
            <v>CJA</v>
          </cell>
          <cell r="E5067">
            <v>283.27440000000001</v>
          </cell>
          <cell r="F5067">
            <v>13.0808</v>
          </cell>
          <cell r="G5067">
            <v>308.79000000000002</v>
          </cell>
          <cell r="H5067">
            <v>358.2</v>
          </cell>
          <cell r="I5067" t="str">
            <v>SV</v>
          </cell>
        </row>
        <row r="5068">
          <cell r="B5068">
            <v>75080496</v>
          </cell>
          <cell r="C5068" t="str">
            <v>SERV DELSEY 24/220'S + 30'S</v>
          </cell>
          <cell r="D5068" t="str">
            <v>CJA</v>
          </cell>
          <cell r="E5068">
            <v>382.1112</v>
          </cell>
          <cell r="F5068">
            <v>1.0901000000000001</v>
          </cell>
          <cell r="G5068">
            <v>416.55</v>
          </cell>
          <cell r="H5068">
            <v>483.2</v>
          </cell>
          <cell r="I5068" t="str">
            <v>SV</v>
          </cell>
        </row>
        <row r="5069">
          <cell r="B5069">
            <v>7580300799</v>
          </cell>
          <cell r="C5069" t="str">
            <v>SERVITOALLAS PREMIER 20/180 HD</v>
          </cell>
          <cell r="D5069" t="str">
            <v>CJA</v>
          </cell>
          <cell r="E5069">
            <v>247.542</v>
          </cell>
          <cell r="F5069">
            <v>1.0900000000000001</v>
          </cell>
          <cell r="G5069">
            <v>269.83</v>
          </cell>
          <cell r="H5069">
            <v>313</v>
          </cell>
          <cell r="I5069" t="str">
            <v>SV</v>
          </cell>
        </row>
        <row r="5070">
          <cell r="B5070">
            <v>75010366481</v>
          </cell>
          <cell r="C5070" t="str">
            <v>TE MCCORMICK LIMON 24/50 PZAS.</v>
          </cell>
          <cell r="D5070" t="str">
            <v>CJA</v>
          </cell>
          <cell r="E5070">
            <v>609</v>
          </cell>
          <cell r="F5070">
            <v>1.0901000000000001</v>
          </cell>
          <cell r="G5070">
            <v>663.9</v>
          </cell>
          <cell r="H5070">
            <v>663.9</v>
          </cell>
          <cell r="I5070" t="str">
            <v>TE</v>
          </cell>
        </row>
        <row r="5071">
          <cell r="B5071">
            <v>7502669202</v>
          </cell>
          <cell r="C5071" t="str">
            <v>TE MCCORMICK 25 MZANILLA 25 LIMON 24/50P</v>
          </cell>
          <cell r="D5071" t="str">
            <v>CJA</v>
          </cell>
          <cell r="E5071">
            <v>642</v>
          </cell>
          <cell r="F5071">
            <v>1.0900000000000001</v>
          </cell>
          <cell r="G5071">
            <v>699.8</v>
          </cell>
          <cell r="H5071">
            <v>699.8</v>
          </cell>
          <cell r="I5071" t="str">
            <v>TE</v>
          </cell>
        </row>
        <row r="5072">
          <cell r="B5072">
            <v>75062101201</v>
          </cell>
          <cell r="C5072" t="str">
            <v>TE MCCORMICK JENGIBRE-LIMON 24/25 PZAS.</v>
          </cell>
          <cell r="D5072" t="str">
            <v>CJA</v>
          </cell>
          <cell r="E5072">
            <v>619.75919999999996</v>
          </cell>
          <cell r="F5072">
            <v>1.0901000000000001</v>
          </cell>
          <cell r="G5072">
            <v>675.6</v>
          </cell>
          <cell r="H5072">
            <v>675.6</v>
          </cell>
          <cell r="I5072" t="str">
            <v>TE</v>
          </cell>
        </row>
        <row r="5073">
          <cell r="B5073">
            <v>7508231901</v>
          </cell>
          <cell r="C5073" t="str">
            <v>TE MCCORMICK BALANCE 24/20P. B. NOCHES</v>
          </cell>
          <cell r="D5073" t="str">
            <v>CJA</v>
          </cell>
          <cell r="E5073">
            <v>568.99919999999997</v>
          </cell>
          <cell r="F5073">
            <v>1.0902000000000001</v>
          </cell>
          <cell r="G5073">
            <v>620.29999999999995</v>
          </cell>
          <cell r="H5073">
            <v>620.29999999999995</v>
          </cell>
          <cell r="I5073" t="str">
            <v>TE</v>
          </cell>
        </row>
        <row r="5074">
          <cell r="B5074">
            <v>7508231902</v>
          </cell>
          <cell r="C5074" t="str">
            <v>TE MCCORMICK BALANCE 24/20P. ANTIGRIPAL</v>
          </cell>
          <cell r="D5074" t="str">
            <v>CJA</v>
          </cell>
          <cell r="E5074">
            <v>568.99919999999997</v>
          </cell>
          <cell r="F5074">
            <v>1.0902000000000001</v>
          </cell>
          <cell r="G5074">
            <v>620.29999999999995</v>
          </cell>
          <cell r="H5074">
            <v>620.29999999999995</v>
          </cell>
          <cell r="I5074" t="str">
            <v>TE</v>
          </cell>
        </row>
        <row r="5075">
          <cell r="B5075">
            <v>7508231903</v>
          </cell>
          <cell r="C5075" t="str">
            <v>TE MCCORMICK BALANCE 24/20P. ENERGIA</v>
          </cell>
          <cell r="D5075" t="str">
            <v>CJA</v>
          </cell>
          <cell r="E5075">
            <v>568.99919999999997</v>
          </cell>
          <cell r="F5075">
            <v>1.0902000000000001</v>
          </cell>
          <cell r="G5075">
            <v>620.29999999999995</v>
          </cell>
          <cell r="H5075">
            <v>620.29999999999995</v>
          </cell>
          <cell r="I5075" t="str">
            <v>TE</v>
          </cell>
        </row>
        <row r="5076">
          <cell r="B5076">
            <v>7508231904</v>
          </cell>
          <cell r="C5076" t="str">
            <v>TE MCCORMICK BALANCE 24/20P. MENTA-HIERB</v>
          </cell>
          <cell r="D5076" t="str">
            <v>CJA</v>
          </cell>
          <cell r="E5076">
            <v>435.9984</v>
          </cell>
          <cell r="F5076">
            <v>1.0901000000000001</v>
          </cell>
          <cell r="G5076">
            <v>475.3</v>
          </cell>
          <cell r="H5076">
            <v>475.3</v>
          </cell>
          <cell r="I5076" t="str">
            <v>TE</v>
          </cell>
        </row>
        <row r="5077">
          <cell r="B5077">
            <v>8202</v>
          </cell>
          <cell r="C5077" t="str">
            <v>TE MCCORMICK MANZANILLA 24/25 PZAS.</v>
          </cell>
          <cell r="D5077" t="str">
            <v>CJA</v>
          </cell>
          <cell r="E5077">
            <v>361.99919999999997</v>
          </cell>
          <cell r="F5077">
            <v>1.0901000000000001</v>
          </cell>
          <cell r="G5077">
            <v>394.6</v>
          </cell>
          <cell r="H5077">
            <v>394.6</v>
          </cell>
          <cell r="I5077" t="str">
            <v>TE</v>
          </cell>
        </row>
        <row r="5078">
          <cell r="B5078">
            <v>8203</v>
          </cell>
          <cell r="C5078" t="str">
            <v>TE MCCORMICK HIERBABUENA 24/25 PZAS</v>
          </cell>
          <cell r="D5078" t="str">
            <v>CJA</v>
          </cell>
          <cell r="E5078">
            <v>361.99919999999997</v>
          </cell>
          <cell r="F5078">
            <v>1.0901000000000001</v>
          </cell>
          <cell r="G5078">
            <v>394.6</v>
          </cell>
          <cell r="H5078">
            <v>394.6</v>
          </cell>
          <cell r="I5078" t="str">
            <v>TE</v>
          </cell>
        </row>
        <row r="5079">
          <cell r="B5079">
            <v>8204</v>
          </cell>
          <cell r="C5079" t="str">
            <v>TE MCCORMICK LIMON 24/25 PZAS.</v>
          </cell>
          <cell r="D5079" t="str">
            <v>CJA</v>
          </cell>
          <cell r="E5079">
            <v>361.99919999999997</v>
          </cell>
          <cell r="F5079">
            <v>1.0901000000000001</v>
          </cell>
          <cell r="G5079">
            <v>394.6</v>
          </cell>
          <cell r="H5079">
            <v>394.6</v>
          </cell>
          <cell r="I5079" t="str">
            <v>TE</v>
          </cell>
        </row>
        <row r="5080">
          <cell r="B5080">
            <v>8205</v>
          </cell>
          <cell r="C5080" t="str">
            <v>TE MCCORMICK JAMAICA 24/25 PZAS.</v>
          </cell>
          <cell r="D5080" t="str">
            <v>CJA</v>
          </cell>
          <cell r="E5080">
            <v>549.13919999999996</v>
          </cell>
          <cell r="F5080">
            <v>1.0901000000000001</v>
          </cell>
          <cell r="G5080">
            <v>598.6</v>
          </cell>
          <cell r="H5080">
            <v>598.6</v>
          </cell>
          <cell r="I5080" t="str">
            <v>TE</v>
          </cell>
        </row>
        <row r="5081">
          <cell r="B5081">
            <v>8210</v>
          </cell>
          <cell r="C5081" t="str">
            <v>TE MCCORMICK MANZANILLA 10/100 PZAS.</v>
          </cell>
          <cell r="D5081" t="str">
            <v>CJA</v>
          </cell>
          <cell r="E5081">
            <v>540</v>
          </cell>
          <cell r="F5081">
            <v>1.0900000000000001</v>
          </cell>
          <cell r="G5081">
            <v>588.6</v>
          </cell>
          <cell r="H5081">
            <v>588.6</v>
          </cell>
          <cell r="I5081" t="str">
            <v>TE</v>
          </cell>
        </row>
        <row r="5082">
          <cell r="B5082">
            <v>8211</v>
          </cell>
          <cell r="C5082" t="str">
            <v>TE MCCORMICK NEGRO 24/25 PZAS.</v>
          </cell>
          <cell r="D5082" t="str">
            <v>CJA</v>
          </cell>
          <cell r="E5082">
            <v>531.99839999999995</v>
          </cell>
          <cell r="F5082">
            <v>1.0900000000000001</v>
          </cell>
          <cell r="G5082">
            <v>579.9</v>
          </cell>
          <cell r="H5082">
            <v>579.9</v>
          </cell>
          <cell r="I5082" t="str">
            <v>TE</v>
          </cell>
        </row>
        <row r="5083">
          <cell r="B5083">
            <v>8212</v>
          </cell>
          <cell r="C5083" t="str">
            <v>TE MCCORMICK CANELA/MANZANA 24/25 PZAS.</v>
          </cell>
          <cell r="D5083" t="str">
            <v>CJA</v>
          </cell>
          <cell r="E5083">
            <v>768.79920000000004</v>
          </cell>
          <cell r="F5083">
            <v>1.0900000000000001</v>
          </cell>
          <cell r="G5083">
            <v>838</v>
          </cell>
          <cell r="H5083">
            <v>838</v>
          </cell>
          <cell r="I5083" t="str">
            <v>TE</v>
          </cell>
        </row>
        <row r="5084">
          <cell r="B5084">
            <v>8213</v>
          </cell>
          <cell r="C5084" t="str">
            <v>TE MCCORMICK NEGRO 24/50 PZAS.</v>
          </cell>
          <cell r="D5084" t="str">
            <v>CJA</v>
          </cell>
          <cell r="E5084">
            <v>762</v>
          </cell>
          <cell r="F5084">
            <v>1.0827</v>
          </cell>
          <cell r="G5084">
            <v>825</v>
          </cell>
          <cell r="H5084">
            <v>825</v>
          </cell>
          <cell r="I5084" t="str">
            <v>TE</v>
          </cell>
        </row>
        <row r="5085">
          <cell r="B5085">
            <v>8220</v>
          </cell>
          <cell r="C5085" t="str">
            <v>TE MCCORMICK MANZANILLA 24/50 PZAS.</v>
          </cell>
          <cell r="D5085" t="str">
            <v>CJA</v>
          </cell>
          <cell r="E5085">
            <v>690</v>
          </cell>
          <cell r="F5085">
            <v>1.0900000000000001</v>
          </cell>
          <cell r="G5085">
            <v>752.1</v>
          </cell>
          <cell r="H5085">
            <v>752.1</v>
          </cell>
          <cell r="I5085" t="str">
            <v>TE</v>
          </cell>
        </row>
        <row r="5086">
          <cell r="B5086">
            <v>8221</v>
          </cell>
          <cell r="C5086" t="str">
            <v>TE MCCORMICK 7 AZAHARES 24/25 PZAS.</v>
          </cell>
          <cell r="D5086" t="str">
            <v>CJA</v>
          </cell>
          <cell r="E5086">
            <v>549.13919999999996</v>
          </cell>
          <cell r="F5086">
            <v>1.0901000000000001</v>
          </cell>
          <cell r="G5086">
            <v>598.6</v>
          </cell>
          <cell r="H5086">
            <v>598.6</v>
          </cell>
          <cell r="I5086" t="str">
            <v>TE</v>
          </cell>
        </row>
        <row r="5087">
          <cell r="B5087">
            <v>8222</v>
          </cell>
          <cell r="C5087" t="str">
            <v>TE MCCORMICK TILA 24/25 PZAS.</v>
          </cell>
          <cell r="D5087" t="str">
            <v>CJA</v>
          </cell>
          <cell r="E5087">
            <v>511.69920000000002</v>
          </cell>
          <cell r="F5087">
            <v>1.0901000000000001</v>
          </cell>
          <cell r="G5087">
            <v>557.79999999999995</v>
          </cell>
          <cell r="H5087">
            <v>557.79999999999995</v>
          </cell>
          <cell r="I5087" t="str">
            <v>TE</v>
          </cell>
        </row>
        <row r="5088">
          <cell r="B5088">
            <v>84331</v>
          </cell>
          <cell r="C5088" t="str">
            <v>TE MCCORMICK VERDE 24/25 PZAS.</v>
          </cell>
          <cell r="D5088" t="str">
            <v>CJA</v>
          </cell>
          <cell r="E5088">
            <v>626.52</v>
          </cell>
          <cell r="F5088">
            <v>1.0901000000000001</v>
          </cell>
          <cell r="G5088">
            <v>683</v>
          </cell>
          <cell r="H5088">
            <v>683</v>
          </cell>
          <cell r="I5088" t="str">
            <v>TE</v>
          </cell>
        </row>
        <row r="5089">
          <cell r="B5089">
            <v>112104</v>
          </cell>
          <cell r="C5089" t="str">
            <v>ALWAYS PROTEC. TOTAL SUAVE S/A 10/10 P.</v>
          </cell>
          <cell r="D5089" t="str">
            <v>CJA</v>
          </cell>
          <cell r="E5089">
            <v>131.43100000000001</v>
          </cell>
          <cell r="F5089">
            <v>1.0902000000000001</v>
          </cell>
          <cell r="G5089">
            <v>143.28</v>
          </cell>
          <cell r="H5089">
            <v>166.2</v>
          </cell>
          <cell r="I5089" t="str">
            <v>TF</v>
          </cell>
        </row>
        <row r="5090">
          <cell r="B5090">
            <v>112109</v>
          </cell>
          <cell r="C5090" t="str">
            <v>ALWAYS PROTEC. TOTAL SUAVE C/ALAS 8/10P.</v>
          </cell>
          <cell r="D5090" t="str">
            <v>CJA</v>
          </cell>
          <cell r="E5090">
            <v>107.75839999999999</v>
          </cell>
          <cell r="F5090">
            <v>8.7232000000000003</v>
          </cell>
          <cell r="G5090">
            <v>117.5</v>
          </cell>
          <cell r="H5090">
            <v>136.30000000000001</v>
          </cell>
          <cell r="I5090" t="str">
            <v>TF</v>
          </cell>
        </row>
        <row r="5091">
          <cell r="B5091">
            <v>112110</v>
          </cell>
          <cell r="C5091" t="str">
            <v>ALWAYS NOCHES TRANQ. SUAVE C/A 12/8 P.</v>
          </cell>
          <cell r="D5091" t="str">
            <v>CJA</v>
          </cell>
          <cell r="E5091">
            <v>189.65520000000001</v>
          </cell>
          <cell r="F5091">
            <v>1.08</v>
          </cell>
          <cell r="G5091">
            <v>204.83</v>
          </cell>
          <cell r="H5091">
            <v>237.6</v>
          </cell>
          <cell r="I5091" t="str">
            <v>TF</v>
          </cell>
        </row>
        <row r="5092">
          <cell r="B5092">
            <v>112112</v>
          </cell>
          <cell r="C5092" t="str">
            <v>ALWAYS NOCHES TRANQ. SECA C/A 12/8 PZAS.</v>
          </cell>
          <cell r="D5092" t="str">
            <v>CJA</v>
          </cell>
          <cell r="E5092">
            <v>206.8956</v>
          </cell>
          <cell r="F5092">
            <v>1.08</v>
          </cell>
          <cell r="G5092">
            <v>223.45</v>
          </cell>
          <cell r="H5092">
            <v>259.2</v>
          </cell>
          <cell r="I5092" t="str">
            <v>TF</v>
          </cell>
        </row>
        <row r="5093">
          <cell r="B5093">
            <v>144556</v>
          </cell>
          <cell r="C5093" t="str">
            <v>SABA CONFORT REGULAR C/ALAS 10/10 P.</v>
          </cell>
          <cell r="D5093" t="str">
            <v>CJA</v>
          </cell>
          <cell r="E5093">
            <v>126.017</v>
          </cell>
          <cell r="F5093">
            <v>1.1000000000000001</v>
          </cell>
          <cell r="G5093">
            <v>138.62</v>
          </cell>
          <cell r="H5093">
            <v>160.80000000000001</v>
          </cell>
          <cell r="I5093" t="str">
            <v>TF</v>
          </cell>
        </row>
        <row r="5094">
          <cell r="B5094">
            <v>144557</v>
          </cell>
          <cell r="C5094" t="str">
            <v>SABA CONFORT REGULAR S/ALAS 10/10 P.</v>
          </cell>
          <cell r="D5094" t="str">
            <v>CJA</v>
          </cell>
          <cell r="E5094">
            <v>94.61</v>
          </cell>
          <cell r="F5094">
            <v>1.0907</v>
          </cell>
          <cell r="G5094">
            <v>103.19</v>
          </cell>
          <cell r="H5094">
            <v>119.7</v>
          </cell>
          <cell r="I5094" t="str">
            <v>TF</v>
          </cell>
        </row>
        <row r="5095">
          <cell r="B5095">
            <v>1573</v>
          </cell>
          <cell r="C5095" t="str">
            <v>SABA TEENS NORMAL ULT. 12/10 P.</v>
          </cell>
          <cell r="D5095" t="str">
            <v>CJA</v>
          </cell>
          <cell r="E5095">
            <v>263.79239999999999</v>
          </cell>
          <cell r="F5095">
            <v>1.1000000000000001</v>
          </cell>
          <cell r="G5095">
            <v>290.17</v>
          </cell>
          <cell r="H5095">
            <v>336.6</v>
          </cell>
          <cell r="I5095" t="str">
            <v>TF</v>
          </cell>
        </row>
        <row r="5096">
          <cell r="B5096">
            <v>1576</v>
          </cell>
          <cell r="C5096" t="str">
            <v>SABA TEENS LARGA ULT. C/ALAS 12/10 PZAS.</v>
          </cell>
          <cell r="D5096" t="str">
            <v>CJA</v>
          </cell>
          <cell r="E5096">
            <v>272.41320000000002</v>
          </cell>
          <cell r="F5096">
            <v>1.1000000000000001</v>
          </cell>
          <cell r="G5096">
            <v>299.66000000000003</v>
          </cell>
          <cell r="H5096">
            <v>347.6</v>
          </cell>
          <cell r="I5096" t="str">
            <v>TF</v>
          </cell>
        </row>
        <row r="5097">
          <cell r="B5097">
            <v>1577</v>
          </cell>
          <cell r="C5097" t="str">
            <v>SABA TEENS NOCTURNA ULT. 12/10 P.</v>
          </cell>
          <cell r="D5097" t="str">
            <v>CJA</v>
          </cell>
          <cell r="E5097">
            <v>280.75560000000002</v>
          </cell>
          <cell r="F5097">
            <v>1.1002000000000001</v>
          </cell>
          <cell r="G5097">
            <v>308.88</v>
          </cell>
          <cell r="H5097">
            <v>358.3</v>
          </cell>
          <cell r="I5097" t="str">
            <v>TF</v>
          </cell>
        </row>
        <row r="5098">
          <cell r="B5098">
            <v>1580</v>
          </cell>
          <cell r="C5098" t="str">
            <v>SABA ULTRA INVISIBLE LARGA 16/12 PZAS.</v>
          </cell>
          <cell r="D5098" t="str">
            <v>CJA</v>
          </cell>
          <cell r="E5098">
            <v>395.68</v>
          </cell>
          <cell r="F5098">
            <v>1.0902000000000001</v>
          </cell>
          <cell r="G5098">
            <v>431.38</v>
          </cell>
          <cell r="H5098">
            <v>500.4</v>
          </cell>
          <cell r="I5098" t="str">
            <v>TF</v>
          </cell>
        </row>
        <row r="5099">
          <cell r="B5099">
            <v>1581</v>
          </cell>
          <cell r="C5099" t="str">
            <v>NATURELLA IND. NOCTURNA C/A 4/42 PZAS.</v>
          </cell>
          <cell r="D5099" t="str">
            <v>CJA</v>
          </cell>
          <cell r="E5099">
            <v>192.84479999999999</v>
          </cell>
          <cell r="F5099">
            <v>1.0903</v>
          </cell>
          <cell r="G5099">
            <v>210.26</v>
          </cell>
          <cell r="H5099">
            <v>243.9</v>
          </cell>
          <cell r="I5099" t="str">
            <v>TF</v>
          </cell>
        </row>
        <row r="5100">
          <cell r="B5100">
            <v>1750101903485</v>
          </cell>
          <cell r="C5100" t="str">
            <v>SABA ESTILOS REGULAR C/ALAS 10/8 PZAS.</v>
          </cell>
          <cell r="D5100" t="str">
            <v>CJA</v>
          </cell>
          <cell r="E5100">
            <v>113.129</v>
          </cell>
          <cell r="F5100">
            <v>1.0904</v>
          </cell>
          <cell r="G5100">
            <v>123.36</v>
          </cell>
          <cell r="H5100">
            <v>143.1</v>
          </cell>
          <cell r="I5100" t="str">
            <v>TF</v>
          </cell>
        </row>
        <row r="5101">
          <cell r="B5101">
            <v>1750101903742</v>
          </cell>
          <cell r="C5101" t="str">
            <v>SABA ESTILOS NOCTURNA C/ALAS 10/8 PZAS</v>
          </cell>
          <cell r="D5101" t="str">
            <v>CJA</v>
          </cell>
          <cell r="E5101">
            <v>167.23500000000001</v>
          </cell>
          <cell r="F5101">
            <v>1.0902000000000001</v>
          </cell>
          <cell r="G5101">
            <v>182.33</v>
          </cell>
          <cell r="H5101">
            <v>211.5</v>
          </cell>
          <cell r="I5101" t="str">
            <v>TF</v>
          </cell>
        </row>
        <row r="5102">
          <cell r="B5102" t="str">
            <v>i-0291-2.6</v>
          </cell>
          <cell r="C5102" t="str">
            <v>CEDIS ABA</v>
          </cell>
          <cell r="D5102" t="str">
            <v>RROTES AZTECA</v>
          </cell>
          <cell r="H5102">
            <v>44642</v>
          </cell>
          <cell r="I5102" t="str">
            <v>_x000C_ce</v>
          </cell>
        </row>
        <row r="5103">
          <cell r="I5103">
            <v>0</v>
          </cell>
        </row>
        <row r="5104">
          <cell r="C5104" t="str">
            <v>Catalogo</v>
          </cell>
          <cell r="D5104" t="str">
            <v>de Articulos</v>
          </cell>
          <cell r="H5104" t="str">
            <v>Hoja :   82</v>
          </cell>
          <cell r="I5104">
            <v>0</v>
          </cell>
        </row>
        <row r="5105">
          <cell r="I5105">
            <v>0</v>
          </cell>
        </row>
        <row r="5106">
          <cell r="B5106" t="str">
            <v>Codigo</v>
          </cell>
          <cell r="C5106" t="str">
            <v>D e s c r i p c i o n</v>
          </cell>
          <cell r="D5106" t="str">
            <v>UM    Prov</v>
          </cell>
          <cell r="E5106" t="str">
            <v>Ult. Costo</v>
          </cell>
          <cell r="F5106" t="str">
            <v>Utilidad</v>
          </cell>
          <cell r="G5106" t="str">
            <v>Prec. s/imp.</v>
          </cell>
          <cell r="H5106" t="str">
            <v>Prec. c/imp.</v>
          </cell>
          <cell r="I5106" t="str">
            <v>Lin</v>
          </cell>
        </row>
        <row r="5107">
          <cell r="I5107">
            <v>0</v>
          </cell>
        </row>
        <row r="5108">
          <cell r="B5108" t="str">
            <v>veedor :</v>
          </cell>
          <cell r="C5108" t="str">
            <v>******************************            (Con</v>
          </cell>
          <cell r="D5108" t="str">
            <v>tinuacion)</v>
          </cell>
          <cell r="I5108" t="str">
            <v>Pro</v>
          </cell>
        </row>
        <row r="5109">
          <cell r="I5109">
            <v>0</v>
          </cell>
        </row>
        <row r="5110">
          <cell r="B5110">
            <v>1750101903996</v>
          </cell>
          <cell r="C5110" t="str">
            <v>SABA ULTRA INVISIBLE BUENAS NOC. 6/3X2P.</v>
          </cell>
          <cell r="D5110" t="str">
            <v>CJA</v>
          </cell>
          <cell r="E5110">
            <v>447.40620000000001</v>
          </cell>
          <cell r="F5110">
            <v>1.0902000000000001</v>
          </cell>
          <cell r="G5110">
            <v>487.77</v>
          </cell>
          <cell r="H5110">
            <v>565.80999999999995</v>
          </cell>
          <cell r="I5110" t="str">
            <v>TF</v>
          </cell>
        </row>
        <row r="5111">
          <cell r="B5111">
            <v>1750194348888</v>
          </cell>
          <cell r="C5111" t="str">
            <v>KOTEX U-UNIKA NOCTURNA C/ALAS 8/10+2 P.</v>
          </cell>
          <cell r="D5111" t="str">
            <v>CJA</v>
          </cell>
          <cell r="E5111">
            <v>156.988</v>
          </cell>
          <cell r="F5111">
            <v>1.1004</v>
          </cell>
          <cell r="G5111">
            <v>172.76</v>
          </cell>
          <cell r="H5111">
            <v>200.4</v>
          </cell>
          <cell r="I5111" t="str">
            <v>TF</v>
          </cell>
        </row>
        <row r="5112">
          <cell r="B5112">
            <v>1750194349013</v>
          </cell>
          <cell r="C5112" t="str">
            <v>KOTEX NATURALS MZNILLA ANAT. S/A 10/10 P</v>
          </cell>
          <cell r="D5112" t="str">
            <v>CJA</v>
          </cell>
          <cell r="E5112">
            <v>119.154</v>
          </cell>
          <cell r="F5112">
            <v>1.1004</v>
          </cell>
          <cell r="G5112">
            <v>131.12</v>
          </cell>
          <cell r="H5112">
            <v>152.1</v>
          </cell>
          <cell r="I5112" t="str">
            <v>TF</v>
          </cell>
        </row>
        <row r="5113">
          <cell r="B5113">
            <v>1750194349099</v>
          </cell>
          <cell r="C5113" t="str">
            <v>KOTEX ULTRA DELGADA C/A 12/10 PZAS.</v>
          </cell>
          <cell r="D5113" t="str">
            <v>CJA</v>
          </cell>
          <cell r="E5113">
            <v>155.166</v>
          </cell>
          <cell r="F5113">
            <v>1.1000000000000001</v>
          </cell>
          <cell r="G5113">
            <v>170.69</v>
          </cell>
          <cell r="H5113">
            <v>198</v>
          </cell>
          <cell r="I5113" t="str">
            <v>TF</v>
          </cell>
        </row>
        <row r="5114">
          <cell r="B5114">
            <v>1750194349424</v>
          </cell>
          <cell r="C5114" t="str">
            <v>KOTEX U-UNIKA ANATOMICA C/ALAS 10/8 PZAS</v>
          </cell>
          <cell r="D5114" t="str">
            <v>CJA</v>
          </cell>
          <cell r="E5114">
            <v>104.309</v>
          </cell>
          <cell r="F5114">
            <v>1.0901000000000001</v>
          </cell>
          <cell r="G5114">
            <v>113.71</v>
          </cell>
          <cell r="H5114">
            <v>131.9</v>
          </cell>
          <cell r="I5114" t="str">
            <v>TF</v>
          </cell>
        </row>
        <row r="5115">
          <cell r="B5115">
            <v>1750642560152</v>
          </cell>
          <cell r="C5115" t="str">
            <v>KOTEX NOCTURNA C/A 10/8 PZAS.</v>
          </cell>
          <cell r="D5115" t="str">
            <v>CJA</v>
          </cell>
          <cell r="E5115">
            <v>145.059</v>
          </cell>
          <cell r="F5115">
            <v>11.0059</v>
          </cell>
          <cell r="G5115">
            <v>159.66</v>
          </cell>
          <cell r="H5115">
            <v>185.2</v>
          </cell>
          <cell r="I5115" t="str">
            <v>TF</v>
          </cell>
        </row>
        <row r="5116">
          <cell r="B5116">
            <v>3864</v>
          </cell>
          <cell r="C5116" t="str">
            <v>SABA BUENAS NOCHES 18/6 PZAS.</v>
          </cell>
          <cell r="D5116" t="str">
            <v>CJA</v>
          </cell>
          <cell r="E5116">
            <v>193.10220000000001</v>
          </cell>
          <cell r="F5116">
            <v>19.848199999999999</v>
          </cell>
          <cell r="G5116">
            <v>212.93</v>
          </cell>
          <cell r="H5116">
            <v>247</v>
          </cell>
          <cell r="I5116" t="str">
            <v>TF</v>
          </cell>
        </row>
        <row r="5117">
          <cell r="B5117">
            <v>4750101903047</v>
          </cell>
          <cell r="C5117" t="str">
            <v>SABA BUENAS NOCHES * 14/8 PZAS.</v>
          </cell>
          <cell r="D5117" t="str">
            <v>CJA</v>
          </cell>
          <cell r="E5117">
            <v>224.13720000000001</v>
          </cell>
          <cell r="F5117">
            <v>1.08</v>
          </cell>
          <cell r="G5117">
            <v>242.07</v>
          </cell>
          <cell r="H5117">
            <v>280.8</v>
          </cell>
          <cell r="I5117" t="str">
            <v>TF</v>
          </cell>
        </row>
        <row r="5118">
          <cell r="B5118">
            <v>56712036</v>
          </cell>
          <cell r="C5118" t="str">
            <v>SABA ULTRA INVISIBLE BUENAS NOC. 12/10P.</v>
          </cell>
          <cell r="D5118" t="str">
            <v>CJA</v>
          </cell>
          <cell r="E5118">
            <v>298.27080000000001</v>
          </cell>
          <cell r="F5118">
            <v>1.6353</v>
          </cell>
          <cell r="G5118">
            <v>325.17</v>
          </cell>
          <cell r="H5118">
            <v>377.2</v>
          </cell>
          <cell r="I5118" t="str">
            <v>TF</v>
          </cell>
        </row>
        <row r="5119">
          <cell r="B5119">
            <v>6832</v>
          </cell>
          <cell r="C5119" t="str">
            <v>SABA CONFORT DELGADA C/ALAS 10/10 PZAS.</v>
          </cell>
          <cell r="D5119" t="str">
            <v>CJA</v>
          </cell>
          <cell r="E5119">
            <v>144.30600000000001</v>
          </cell>
          <cell r="F5119">
            <v>1.1003000000000001</v>
          </cell>
          <cell r="G5119">
            <v>158.79</v>
          </cell>
          <cell r="H5119">
            <v>184.2</v>
          </cell>
          <cell r="I5119" t="str">
            <v>TF</v>
          </cell>
        </row>
        <row r="5120">
          <cell r="B5120">
            <v>6833</v>
          </cell>
          <cell r="C5120" t="str">
            <v>SABA CONFORT NOCTURNA C/ALAS 10/8 PIEZAS</v>
          </cell>
          <cell r="D5120" t="str">
            <v>CJA</v>
          </cell>
          <cell r="E5120">
            <v>115.325</v>
          </cell>
          <cell r="F5120">
            <v>1.1003000000000001</v>
          </cell>
          <cell r="G5120">
            <v>126.9</v>
          </cell>
          <cell r="H5120">
            <v>147.19999999999999</v>
          </cell>
          <cell r="I5120" t="str">
            <v>TF</v>
          </cell>
        </row>
        <row r="5121">
          <cell r="B5121">
            <v>6860</v>
          </cell>
          <cell r="C5121" t="str">
            <v>PANTIPROTECTORES NATURELLA 18/26 PZAS.</v>
          </cell>
          <cell r="D5121" t="str">
            <v>CJA</v>
          </cell>
          <cell r="E5121">
            <v>294.46559999999999</v>
          </cell>
          <cell r="F5121">
            <v>1.0803</v>
          </cell>
          <cell r="G5121">
            <v>318.10000000000002</v>
          </cell>
          <cell r="H5121">
            <v>369</v>
          </cell>
          <cell r="I5121" t="str">
            <v>TF</v>
          </cell>
        </row>
        <row r="5122">
          <cell r="B5122">
            <v>6861</v>
          </cell>
          <cell r="C5122" t="str">
            <v>PANTIPROTECTORES SABA LARGOS 16/28 PZAS.</v>
          </cell>
          <cell r="D5122" t="str">
            <v>CJA</v>
          </cell>
          <cell r="E5122">
            <v>324.13760000000002</v>
          </cell>
          <cell r="F5122">
            <v>1.0902000000000001</v>
          </cell>
          <cell r="G5122">
            <v>353.36</v>
          </cell>
          <cell r="H5122">
            <v>409.9</v>
          </cell>
          <cell r="I5122" t="str">
            <v>TF</v>
          </cell>
        </row>
        <row r="5123">
          <cell r="B5123">
            <v>6862</v>
          </cell>
          <cell r="C5123" t="str">
            <v>PANTIPROT. KOTEX ROSA LARGOS 24/44 P.</v>
          </cell>
          <cell r="D5123" t="str">
            <v>CJA</v>
          </cell>
          <cell r="E5123">
            <v>579.6096</v>
          </cell>
          <cell r="F5123">
            <v>1.0901000000000001</v>
          </cell>
          <cell r="G5123">
            <v>631.80999999999995</v>
          </cell>
          <cell r="H5123">
            <v>732.9</v>
          </cell>
          <cell r="I5123" t="str">
            <v>TF</v>
          </cell>
        </row>
        <row r="5124">
          <cell r="B5124">
            <v>6865</v>
          </cell>
          <cell r="C5124" t="str">
            <v>PANTIPROTECTORES FIORE 24/20 PZAS.</v>
          </cell>
          <cell r="D5124" t="str">
            <v>CJA</v>
          </cell>
          <cell r="E5124">
            <v>274.38720000000001</v>
          </cell>
          <cell r="F5124">
            <v>1.1003000000000001</v>
          </cell>
          <cell r="G5124">
            <v>301.89999999999998</v>
          </cell>
          <cell r="H5124">
            <v>350.2</v>
          </cell>
          <cell r="I5124" t="str">
            <v>TF</v>
          </cell>
        </row>
        <row r="5125">
          <cell r="B5125">
            <v>6866</v>
          </cell>
          <cell r="C5125" t="str">
            <v>PANTIPROTECTORES NATURELLA 18/40 PZAS.</v>
          </cell>
          <cell r="D5125" t="str">
            <v>CJA</v>
          </cell>
          <cell r="E5125">
            <v>423.4212</v>
          </cell>
          <cell r="F5125">
            <v>1.0801000000000001</v>
          </cell>
          <cell r="G5125">
            <v>457.33</v>
          </cell>
          <cell r="H5125">
            <v>530.5</v>
          </cell>
          <cell r="I5125" t="str">
            <v>TF</v>
          </cell>
        </row>
        <row r="5126">
          <cell r="B5126">
            <v>6868</v>
          </cell>
          <cell r="C5126" t="str">
            <v>SABA AMORE SIN ALAS 10/8 PZAS.</v>
          </cell>
          <cell r="D5126" t="str">
            <v>CJA</v>
          </cell>
          <cell r="E5126">
            <v>73.275000000000006</v>
          </cell>
          <cell r="F5126">
            <v>1.0905</v>
          </cell>
          <cell r="G5126">
            <v>79.91</v>
          </cell>
          <cell r="H5126">
            <v>92.7</v>
          </cell>
          <cell r="I5126" t="str">
            <v>TF</v>
          </cell>
        </row>
        <row r="5127">
          <cell r="B5127">
            <v>686825104</v>
          </cell>
          <cell r="C5127" t="str">
            <v>SABA AMORE NOCTURNA C/A 10/8 PZAS.</v>
          </cell>
          <cell r="D5127" t="str">
            <v>CJA</v>
          </cell>
          <cell r="E5127">
            <v>104.04</v>
          </cell>
          <cell r="F5127">
            <v>1.0904</v>
          </cell>
          <cell r="G5127">
            <v>113.45</v>
          </cell>
          <cell r="H5127">
            <v>131.6</v>
          </cell>
          <cell r="I5127" t="str">
            <v>TF</v>
          </cell>
        </row>
        <row r="5128">
          <cell r="B5128">
            <v>686825105</v>
          </cell>
          <cell r="C5128" t="str">
            <v>SABA SPORT ULTRADELGADA C/A 12/10 PZAS</v>
          </cell>
          <cell r="D5128" t="str">
            <v>CJA</v>
          </cell>
          <cell r="E5128">
            <v>249.99959999999999</v>
          </cell>
          <cell r="F5128">
            <v>1.0900000000000001</v>
          </cell>
          <cell r="G5128">
            <v>272.5</v>
          </cell>
          <cell r="H5128">
            <v>316.10000000000002</v>
          </cell>
          <cell r="I5128" t="str">
            <v>TF</v>
          </cell>
        </row>
        <row r="5129">
          <cell r="B5129">
            <v>6871</v>
          </cell>
          <cell r="C5129" t="str">
            <v>SABA AMORE REGULAR CON ALAS 8/8 P.</v>
          </cell>
          <cell r="D5129" t="str">
            <v>CJA</v>
          </cell>
          <cell r="E5129">
            <v>68.248000000000005</v>
          </cell>
          <cell r="F5129">
            <v>1.0901000000000001</v>
          </cell>
          <cell r="G5129">
            <v>74.400000000000006</v>
          </cell>
          <cell r="H5129">
            <v>86.3</v>
          </cell>
          <cell r="I5129" t="str">
            <v>TF</v>
          </cell>
        </row>
        <row r="5130">
          <cell r="B5130">
            <v>6882</v>
          </cell>
          <cell r="C5130" t="str">
            <v>NATURELLA INDIVIDUAL CON ALAS 4/40 PZAS.</v>
          </cell>
          <cell r="D5130" t="str">
            <v>CJA</v>
          </cell>
          <cell r="E5130">
            <v>362.13760000000002</v>
          </cell>
          <cell r="F5130">
            <v>1.1200000000000001</v>
          </cell>
          <cell r="G5130">
            <v>405.6</v>
          </cell>
          <cell r="H5130">
            <v>470.5</v>
          </cell>
          <cell r="I5130" t="str">
            <v>TF</v>
          </cell>
        </row>
        <row r="5131">
          <cell r="B5131">
            <v>75009863001</v>
          </cell>
          <cell r="C5131" t="str">
            <v>PANTIPROTEC. NATURELLA RESPIRABLE 18/40P</v>
          </cell>
          <cell r="D5131" t="str">
            <v>CJA</v>
          </cell>
          <cell r="E5131">
            <v>437.93099999999998</v>
          </cell>
          <cell r="F5131">
            <v>1.1499999999999999</v>
          </cell>
          <cell r="G5131">
            <v>503.62</v>
          </cell>
          <cell r="H5131">
            <v>584.20000000000005</v>
          </cell>
          <cell r="I5131" t="str">
            <v>TF</v>
          </cell>
        </row>
        <row r="5132">
          <cell r="B5132">
            <v>7501001124128</v>
          </cell>
          <cell r="C5132" t="str">
            <v>ALWAYS PROTEC. TOTAL SECA S/A 10/10 PZAS</v>
          </cell>
          <cell r="D5132" t="str">
            <v>CJA</v>
          </cell>
          <cell r="E5132">
            <v>166.37899999999999</v>
          </cell>
          <cell r="F5132">
            <v>1.0803</v>
          </cell>
          <cell r="G5132">
            <v>179.74</v>
          </cell>
          <cell r="H5132">
            <v>208.5</v>
          </cell>
          <cell r="I5132" t="str">
            <v>TF</v>
          </cell>
        </row>
        <row r="5133">
          <cell r="B5133">
            <v>7501001157293</v>
          </cell>
          <cell r="C5133" t="str">
            <v>NATURELLA F. MODERADO C/ALAS 8/10 PZAS.</v>
          </cell>
          <cell r="D5133" t="str">
            <v>CJA</v>
          </cell>
          <cell r="E5133">
            <v>85.344800000000006</v>
          </cell>
          <cell r="F5133">
            <v>8.8001000000000005</v>
          </cell>
          <cell r="G5133">
            <v>93.88</v>
          </cell>
          <cell r="H5133">
            <v>108.9</v>
          </cell>
          <cell r="I5133" t="str">
            <v>TF</v>
          </cell>
        </row>
        <row r="5134">
          <cell r="B5134">
            <v>7501019030459</v>
          </cell>
          <cell r="C5134" t="str">
            <v>SABA CLIP REGULAR C/A 14/10 PZAS.</v>
          </cell>
          <cell r="D5134" t="str">
            <v>CJA</v>
          </cell>
          <cell r="E5134">
            <v>150.696</v>
          </cell>
          <cell r="F5134">
            <v>1.1001000000000001</v>
          </cell>
          <cell r="G5134">
            <v>165.78</v>
          </cell>
          <cell r="H5134">
            <v>192.3</v>
          </cell>
          <cell r="I5134" t="str">
            <v>TF</v>
          </cell>
        </row>
        <row r="5135">
          <cell r="B5135">
            <v>7501019030466</v>
          </cell>
          <cell r="C5135" t="str">
            <v>SABA INTIMA REGULAR S/ALAS 14/10 PZAS.</v>
          </cell>
          <cell r="D5135" t="str">
            <v>CJA</v>
          </cell>
          <cell r="E5135">
            <v>120.68</v>
          </cell>
          <cell r="F5135">
            <v>1.1000000000000001</v>
          </cell>
          <cell r="G5135">
            <v>132.76</v>
          </cell>
          <cell r="H5135">
            <v>154</v>
          </cell>
          <cell r="I5135" t="str">
            <v>TF</v>
          </cell>
        </row>
        <row r="5136">
          <cell r="B5136">
            <v>7501019039966</v>
          </cell>
          <cell r="C5136" t="str">
            <v>SABA ULTRA INVISIBLE BUENAS NOCHES 3X2P.</v>
          </cell>
          <cell r="D5136" t="str">
            <v>KIT</v>
          </cell>
          <cell r="E5136">
            <v>74.567700000000002</v>
          </cell>
          <cell r="F5136">
            <v>3.2949999999999999</v>
          </cell>
          <cell r="G5136">
            <v>81.900000000000006</v>
          </cell>
          <cell r="H5136">
            <v>95</v>
          </cell>
          <cell r="I5136" t="str">
            <v>TF</v>
          </cell>
        </row>
        <row r="5137">
          <cell r="B5137">
            <v>7501025602</v>
          </cell>
          <cell r="C5137" t="str">
            <v>SABA ESTILOS NOCTURNA C/ALAS 8/10 PZAS.</v>
          </cell>
          <cell r="D5137" t="str">
            <v>CJA</v>
          </cell>
          <cell r="E5137">
            <v>107.7576</v>
          </cell>
          <cell r="F5137">
            <v>10.1762</v>
          </cell>
          <cell r="G5137">
            <v>137.07</v>
          </cell>
          <cell r="H5137">
            <v>159</v>
          </cell>
          <cell r="I5137" t="str">
            <v>TF</v>
          </cell>
        </row>
        <row r="5138">
          <cell r="B5138">
            <v>750102589496</v>
          </cell>
          <cell r="C5138" t="str">
            <v>SABA SENSITI-V ULTRADELGADA 10/10 PZAS.</v>
          </cell>
          <cell r="D5138" t="str">
            <v>CJA</v>
          </cell>
          <cell r="E5138">
            <v>200.32499999999999</v>
          </cell>
          <cell r="F5138">
            <v>1.0900000000000001</v>
          </cell>
          <cell r="G5138">
            <v>218.36</v>
          </cell>
          <cell r="H5138">
            <v>253.3</v>
          </cell>
          <cell r="I5138" t="str">
            <v>TF</v>
          </cell>
        </row>
        <row r="5139">
          <cell r="B5139">
            <v>7501025894972</v>
          </cell>
          <cell r="C5139" t="str">
            <v>SABA SENSITI-V NOCTURNA 10/10 PZAS.</v>
          </cell>
          <cell r="D5139" t="str">
            <v>CJA</v>
          </cell>
          <cell r="E5139">
            <v>250.86</v>
          </cell>
          <cell r="F5139">
            <v>1.0900000000000001</v>
          </cell>
          <cell r="G5139">
            <v>273.45</v>
          </cell>
          <cell r="H5139">
            <v>317.2</v>
          </cell>
          <cell r="I5139" t="str">
            <v>TF</v>
          </cell>
        </row>
        <row r="5140">
          <cell r="B5140">
            <v>7501040708091</v>
          </cell>
          <cell r="C5140" t="str">
            <v>ALWAYS ULTRAFINA NOCHE SECA 24/10 PZAS.</v>
          </cell>
          <cell r="D5140" t="str">
            <v>CJA</v>
          </cell>
          <cell r="E5140">
            <v>836.2056</v>
          </cell>
          <cell r="F5140">
            <v>1.08</v>
          </cell>
          <cell r="G5140">
            <v>903.1</v>
          </cell>
          <cell r="H5140">
            <v>1047.5999999999999</v>
          </cell>
          <cell r="I5140" t="str">
            <v>TF</v>
          </cell>
        </row>
        <row r="5141">
          <cell r="B5141">
            <v>75010784876</v>
          </cell>
          <cell r="C5141" t="str">
            <v>PANTIPROTECT. NATURELLA SIN AROMA 18/40P</v>
          </cell>
          <cell r="D5141" t="str">
            <v>CJA</v>
          </cell>
          <cell r="E5141">
            <v>474.13799999999998</v>
          </cell>
          <cell r="F5141">
            <v>1.08</v>
          </cell>
          <cell r="G5141">
            <v>512.07000000000005</v>
          </cell>
          <cell r="H5141">
            <v>594</v>
          </cell>
          <cell r="I5141" t="str">
            <v>TF</v>
          </cell>
        </row>
        <row r="5142">
          <cell r="B5142">
            <v>75011210805</v>
          </cell>
          <cell r="C5142" t="str">
            <v>ALWAYS PROTEC. TOTAL SECA C/A 8/10 PZAS.</v>
          </cell>
          <cell r="D5142" t="str">
            <v>CJA</v>
          </cell>
          <cell r="E5142">
            <v>150.86160000000001</v>
          </cell>
          <cell r="F5142">
            <v>1.08</v>
          </cell>
          <cell r="G5142">
            <v>162.93</v>
          </cell>
          <cell r="H5142">
            <v>189</v>
          </cell>
          <cell r="I5142" t="str">
            <v>TF</v>
          </cell>
        </row>
        <row r="5143">
          <cell r="B5143">
            <v>7501200406</v>
          </cell>
          <cell r="C5143" t="str">
            <v>NATURELLA REG S/A FLUJO ABUNDANTE 12/8P.</v>
          </cell>
          <cell r="D5143" t="str">
            <v>CJA</v>
          </cell>
          <cell r="E5143">
            <v>99.136799999999994</v>
          </cell>
          <cell r="F5143">
            <v>1.08</v>
          </cell>
          <cell r="G5143">
            <v>107.07</v>
          </cell>
          <cell r="H5143">
            <v>124.2</v>
          </cell>
          <cell r="I5143" t="str">
            <v>TF</v>
          </cell>
        </row>
        <row r="5144">
          <cell r="B5144">
            <v>750125438713</v>
          </cell>
          <cell r="C5144" t="str">
            <v>KOTEX ANAT. C/ALAS FLUJO AB. 10/10 PZAS.</v>
          </cell>
          <cell r="D5144" t="str">
            <v>CJA</v>
          </cell>
          <cell r="E5144">
            <v>112.01600000000001</v>
          </cell>
          <cell r="F5144">
            <v>1.0905</v>
          </cell>
          <cell r="G5144">
            <v>122.16</v>
          </cell>
          <cell r="H5144">
            <v>141.69999999999999</v>
          </cell>
          <cell r="I5144" t="str">
            <v>TF</v>
          </cell>
        </row>
        <row r="5145">
          <cell r="B5145">
            <v>750194340001</v>
          </cell>
          <cell r="C5145" t="str">
            <v>PANTIPROT. KOTEX ROSA REG-TAN 24/44 P.</v>
          </cell>
          <cell r="D5145" t="str">
            <v>CJA</v>
          </cell>
          <cell r="E5145">
            <v>371.37599999999998</v>
          </cell>
          <cell r="F5145">
            <v>26.462299999999999</v>
          </cell>
          <cell r="G5145">
            <v>409.48</v>
          </cell>
          <cell r="H5145">
            <v>475</v>
          </cell>
          <cell r="I5145" t="str">
            <v>TF</v>
          </cell>
        </row>
        <row r="5146">
          <cell r="B5146">
            <v>7501943427898</v>
          </cell>
          <cell r="C5146" t="str">
            <v>KOTEX NATURALS MZNILLA ANAT. C/A 10/10 P</v>
          </cell>
          <cell r="D5146" t="str">
            <v>CJA</v>
          </cell>
          <cell r="E5146">
            <v>110.69799999999999</v>
          </cell>
          <cell r="F5146">
            <v>1.1004</v>
          </cell>
          <cell r="G5146">
            <v>121.81</v>
          </cell>
          <cell r="H5146">
            <v>141.30000000000001</v>
          </cell>
          <cell r="I5146" t="str">
            <v>TF</v>
          </cell>
        </row>
        <row r="5147">
          <cell r="B5147">
            <v>7501943427904</v>
          </cell>
          <cell r="C5147" t="str">
            <v>KOTEX ANAT. S/ALAS FLUJO AB. 12/10 PZAS.</v>
          </cell>
          <cell r="D5147" t="str">
            <v>CJA</v>
          </cell>
          <cell r="E5147">
            <v>148.2756</v>
          </cell>
          <cell r="F5147">
            <v>1.1000000000000001</v>
          </cell>
          <cell r="G5147">
            <v>163.1</v>
          </cell>
          <cell r="H5147">
            <v>189.2</v>
          </cell>
          <cell r="I5147" t="str">
            <v>TF</v>
          </cell>
        </row>
        <row r="5148">
          <cell r="B5148">
            <v>7501943427966</v>
          </cell>
          <cell r="C5148" t="str">
            <v>KOTEX NATURALS MZA NOCTURNA C/A 8/10+2P.</v>
          </cell>
          <cell r="D5148" t="str">
            <v>CJA</v>
          </cell>
          <cell r="E5148">
            <v>135.34</v>
          </cell>
          <cell r="F5148">
            <v>1.1000000000000001</v>
          </cell>
          <cell r="G5148">
            <v>148.88</v>
          </cell>
          <cell r="H5148">
            <v>172.7</v>
          </cell>
          <cell r="I5148" t="str">
            <v>TF</v>
          </cell>
        </row>
        <row r="5149">
          <cell r="B5149">
            <v>7501943428451</v>
          </cell>
          <cell r="C5149" t="str">
            <v>KOTEX UNIKA ANAT. C/ALAS 10/8 PZAS.</v>
          </cell>
          <cell r="D5149" t="str">
            <v>CJA</v>
          </cell>
          <cell r="E5149">
            <v>86.206000000000003</v>
          </cell>
          <cell r="F5149">
            <v>11.000400000000001</v>
          </cell>
          <cell r="G5149">
            <v>94.83</v>
          </cell>
          <cell r="H5149">
            <v>110</v>
          </cell>
          <cell r="I5149" t="str">
            <v>TF</v>
          </cell>
        </row>
        <row r="5150">
          <cell r="B5150">
            <v>7501943428499</v>
          </cell>
          <cell r="C5150" t="str">
            <v>KOTEX UNIKA NOCTURNA C/A 8/10 PZAS +PROM</v>
          </cell>
          <cell r="D5150" t="str">
            <v>CJA</v>
          </cell>
          <cell r="E5150">
            <v>122.4128</v>
          </cell>
          <cell r="F5150">
            <v>8.8003999999999998</v>
          </cell>
          <cell r="G5150">
            <v>134.66</v>
          </cell>
          <cell r="H5150">
            <v>156.19999999999999</v>
          </cell>
          <cell r="I5150" t="str">
            <v>TF</v>
          </cell>
        </row>
        <row r="5151">
          <cell r="B5151">
            <v>7501943428918</v>
          </cell>
          <cell r="C5151" t="str">
            <v>KOTEX UNIKA MZLLA ANAT. S/A 10/8 PZAS.</v>
          </cell>
          <cell r="D5151" t="str">
            <v>CJA</v>
          </cell>
          <cell r="E5151">
            <v>58.189</v>
          </cell>
          <cell r="F5151">
            <v>11.1121</v>
          </cell>
          <cell r="G5151">
            <v>64.66</v>
          </cell>
          <cell r="H5151">
            <v>75</v>
          </cell>
          <cell r="I5151" t="str">
            <v>TF</v>
          </cell>
        </row>
        <row r="5152">
          <cell r="B5152">
            <v>7501943432571</v>
          </cell>
          <cell r="C5152" t="str">
            <v>PANTIPROT. KOTEX MZNILLA REG-TAN 14/22P.</v>
          </cell>
          <cell r="D5152" t="str">
            <v>CJA</v>
          </cell>
          <cell r="E5152">
            <v>161.44800000000001</v>
          </cell>
          <cell r="F5152">
            <v>1.0903</v>
          </cell>
          <cell r="G5152">
            <v>176.03</v>
          </cell>
          <cell r="H5152">
            <v>204.2</v>
          </cell>
          <cell r="I5152" t="str">
            <v>TF</v>
          </cell>
        </row>
        <row r="5153">
          <cell r="B5153">
            <v>7501943432588</v>
          </cell>
          <cell r="C5153" t="str">
            <v>PANTIPROT. KOTEX NATURALS REG-TAN 24/44P</v>
          </cell>
          <cell r="D5153" t="str">
            <v>CJA</v>
          </cell>
          <cell r="E5153">
            <v>564.048</v>
          </cell>
          <cell r="F5153">
            <v>1.0900000000000001</v>
          </cell>
          <cell r="G5153">
            <v>614.83000000000004</v>
          </cell>
          <cell r="H5153">
            <v>713.2</v>
          </cell>
          <cell r="I5153" t="str">
            <v>TF</v>
          </cell>
        </row>
        <row r="5154">
          <cell r="B5154">
            <v>7502632001</v>
          </cell>
          <cell r="C5154" t="str">
            <v>NATURELLA F. ABUNDANTE C/A 10/32P.+COSM.</v>
          </cell>
          <cell r="D5154" t="str">
            <v>CJA</v>
          </cell>
          <cell r="E5154">
            <v>388.83499999999998</v>
          </cell>
          <cell r="F5154">
            <v>1.0901000000000001</v>
          </cell>
          <cell r="G5154">
            <v>423.88</v>
          </cell>
          <cell r="H5154">
            <v>491.7</v>
          </cell>
          <cell r="I5154" t="str">
            <v>TF</v>
          </cell>
        </row>
        <row r="5155">
          <cell r="B5155">
            <v>7506425617712</v>
          </cell>
          <cell r="C5155" t="str">
            <v>KOTEX UNIKA ULTRADELGADA C/A 18+2/10 P.</v>
          </cell>
          <cell r="D5155" t="str">
            <v>CJA</v>
          </cell>
          <cell r="E5155">
            <v>302.58</v>
          </cell>
          <cell r="F5155">
            <v>1.1000000000000001</v>
          </cell>
          <cell r="G5155">
            <v>332.84</v>
          </cell>
          <cell r="H5155">
            <v>386.1</v>
          </cell>
          <cell r="I5155" t="str">
            <v>TF</v>
          </cell>
        </row>
        <row r="5156">
          <cell r="B5156">
            <v>7506863</v>
          </cell>
          <cell r="C5156" t="str">
            <v>PANTIPROT. KOTEX ROSA REG-TAN 14/22 P.</v>
          </cell>
          <cell r="D5156" t="str">
            <v>CJA</v>
          </cell>
          <cell r="E5156">
            <v>163.17840000000001</v>
          </cell>
          <cell r="F5156">
            <v>1.1004</v>
          </cell>
          <cell r="G5156">
            <v>179.57</v>
          </cell>
          <cell r="H5156">
            <v>208.3</v>
          </cell>
          <cell r="I5156" t="str">
            <v>TF</v>
          </cell>
        </row>
        <row r="5157">
          <cell r="B5157">
            <v>75086955301</v>
          </cell>
          <cell r="C5157" t="str">
            <v>PANTIPROT. KOTEX MZNILLA LARGOS 24/44 P.</v>
          </cell>
          <cell r="D5157" t="str">
            <v>CJA</v>
          </cell>
          <cell r="E5157">
            <v>605.17200000000003</v>
          </cell>
          <cell r="F5157">
            <v>1.1000000000000001</v>
          </cell>
          <cell r="G5157">
            <v>665.69</v>
          </cell>
          <cell r="H5157">
            <v>772.2</v>
          </cell>
          <cell r="I5157" t="str">
            <v>TF</v>
          </cell>
        </row>
        <row r="5158">
          <cell r="B5158">
            <v>75086955302</v>
          </cell>
          <cell r="C5158" t="str">
            <v>HUGGIES ULTRACONFORT ET. 2 6/44 PZAS</v>
          </cell>
          <cell r="D5158" t="str">
            <v>CJA</v>
          </cell>
          <cell r="E5158">
            <v>837.18060000000003</v>
          </cell>
          <cell r="F5158">
            <v>1.0953999999999999</v>
          </cell>
          <cell r="G5158">
            <v>917.07</v>
          </cell>
          <cell r="H5158">
            <v>1063.8</v>
          </cell>
          <cell r="I5158" t="str">
            <v>TF</v>
          </cell>
        </row>
        <row r="5159">
          <cell r="B5159">
            <v>750983865</v>
          </cell>
          <cell r="C5159" t="str">
            <v>SABA ULTRA INVISIBLE ULTRADELG C/A 16/14</v>
          </cell>
          <cell r="D5159" t="str">
            <v>CJA</v>
          </cell>
          <cell r="E5159">
            <v>392.66719999999998</v>
          </cell>
          <cell r="F5159">
            <v>17.440300000000001</v>
          </cell>
          <cell r="G5159">
            <v>428.02</v>
          </cell>
          <cell r="H5159">
            <v>496.5</v>
          </cell>
          <cell r="I5159" t="str">
            <v>TF</v>
          </cell>
        </row>
        <row r="5160">
          <cell r="B5160">
            <v>7558011016</v>
          </cell>
          <cell r="C5160" t="str">
            <v>PANTIPROTECTORES SABA LARGOS 24/16P+PROM</v>
          </cell>
          <cell r="D5160" t="str">
            <v>CJA</v>
          </cell>
          <cell r="E5160">
            <v>198.10319999999999</v>
          </cell>
          <cell r="F5160">
            <v>26.11</v>
          </cell>
          <cell r="G5160">
            <v>215.52</v>
          </cell>
          <cell r="H5160">
            <v>250</v>
          </cell>
          <cell r="I5160" t="str">
            <v>TF</v>
          </cell>
        </row>
        <row r="5161">
          <cell r="B5161">
            <v>756986201</v>
          </cell>
          <cell r="C5161" t="str">
            <v>SABA BUENAS NOCHES SIN ALAS 16/10 PZAS.</v>
          </cell>
          <cell r="D5161" t="str">
            <v>CJA</v>
          </cell>
          <cell r="E5161">
            <v>347.43520000000001</v>
          </cell>
          <cell r="F5161">
            <v>1.0905</v>
          </cell>
          <cell r="G5161">
            <v>378.88</v>
          </cell>
          <cell r="H5161">
            <v>439.5</v>
          </cell>
          <cell r="I5161" t="str">
            <v>TF</v>
          </cell>
        </row>
        <row r="5162">
          <cell r="B5162">
            <v>7580300796</v>
          </cell>
          <cell r="C5162" t="str">
            <v>PANTIPROTECTORES NATURELLA 24/18 PZAS</v>
          </cell>
          <cell r="D5162" t="str">
            <v>CJA</v>
          </cell>
          <cell r="E5162">
            <v>327.5856</v>
          </cell>
          <cell r="F5162">
            <v>1.08</v>
          </cell>
          <cell r="G5162">
            <v>353.79</v>
          </cell>
          <cell r="H5162">
            <v>410.4</v>
          </cell>
          <cell r="I5162" t="str">
            <v>TF</v>
          </cell>
        </row>
        <row r="5163">
          <cell r="B5163">
            <v>7750101900637</v>
          </cell>
          <cell r="C5163" t="str">
            <v>SABA INVISIBLE C/ALAS 16/10 PZAS.</v>
          </cell>
          <cell r="D5163" t="str">
            <v>CJA</v>
          </cell>
          <cell r="E5163">
            <v>211.2064</v>
          </cell>
          <cell r="F5163">
            <v>1.08</v>
          </cell>
          <cell r="G5163">
            <v>228.1</v>
          </cell>
          <cell r="H5163">
            <v>264.60000000000002</v>
          </cell>
          <cell r="I5163" t="str">
            <v>TF</v>
          </cell>
        </row>
        <row r="5164">
          <cell r="B5164">
            <v>7750101906851</v>
          </cell>
          <cell r="C5164" t="str">
            <v>PANTIPROTECTORES SABA REG 16/28P. +PROMO</v>
          </cell>
          <cell r="D5164" t="str">
            <v>CJA</v>
          </cell>
          <cell r="E5164">
            <v>280.1712</v>
          </cell>
          <cell r="F5164">
            <v>1.1000000000000001</v>
          </cell>
          <cell r="G5164">
            <v>308.19</v>
          </cell>
          <cell r="H5164">
            <v>357.5</v>
          </cell>
          <cell r="I5164" t="str">
            <v>TF</v>
          </cell>
        </row>
        <row r="5165">
          <cell r="B5165" t="str">
            <v>i-0291-2.6</v>
          </cell>
          <cell r="C5165" t="str">
            <v>CEDIS ABA</v>
          </cell>
          <cell r="D5165" t="str">
            <v>RROTES AZTECA</v>
          </cell>
          <cell r="H5165">
            <v>44642</v>
          </cell>
          <cell r="I5165" t="str">
            <v>_x000C_ce</v>
          </cell>
        </row>
        <row r="5166">
          <cell r="I5166">
            <v>0</v>
          </cell>
        </row>
        <row r="5167">
          <cell r="C5167" t="str">
            <v>Catalogo</v>
          </cell>
          <cell r="D5167" t="str">
            <v>de Articulos</v>
          </cell>
          <cell r="H5167" t="str">
            <v>Hoja :   83</v>
          </cell>
          <cell r="I5167">
            <v>0</v>
          </cell>
        </row>
        <row r="5168">
          <cell r="I5168">
            <v>0</v>
          </cell>
        </row>
        <row r="5169">
          <cell r="B5169" t="str">
            <v>Codigo</v>
          </cell>
          <cell r="C5169" t="str">
            <v>D e s c r i p c i o n</v>
          </cell>
          <cell r="D5169" t="str">
            <v>UM    Prov</v>
          </cell>
          <cell r="E5169" t="str">
            <v>Ult. Costo</v>
          </cell>
          <cell r="F5169" t="str">
            <v>Utilidad</v>
          </cell>
          <cell r="G5169" t="str">
            <v>Prec. s/imp.</v>
          </cell>
          <cell r="H5169" t="str">
            <v>Prec. c/imp.</v>
          </cell>
          <cell r="I5169" t="str">
            <v>Lin</v>
          </cell>
        </row>
        <row r="5170">
          <cell r="I5170">
            <v>0</v>
          </cell>
        </row>
        <row r="5171">
          <cell r="B5171" t="str">
            <v>veedor :</v>
          </cell>
          <cell r="C5171" t="str">
            <v>******************************            (Con</v>
          </cell>
          <cell r="D5171" t="str">
            <v>tinuacion)</v>
          </cell>
          <cell r="I5171" t="str">
            <v>Pro</v>
          </cell>
        </row>
        <row r="5172">
          <cell r="I5172">
            <v>0</v>
          </cell>
        </row>
        <row r="5173">
          <cell r="B5173">
            <v>77559965</v>
          </cell>
          <cell r="C5173" t="str">
            <v>PANTIPROTECTORES SABA CONFORT 24/14 PZAS</v>
          </cell>
          <cell r="D5173" t="str">
            <v>CJA</v>
          </cell>
          <cell r="E5173">
            <v>190.51920000000001</v>
          </cell>
          <cell r="F5173">
            <v>1.1004</v>
          </cell>
          <cell r="G5173">
            <v>209.66</v>
          </cell>
          <cell r="H5173">
            <v>243.2</v>
          </cell>
          <cell r="I5173" t="str">
            <v>TF</v>
          </cell>
        </row>
        <row r="5174">
          <cell r="B5174">
            <v>80300779</v>
          </cell>
          <cell r="C5174" t="str">
            <v>NATURELLA CUIDADO NOCT C/A 12/8 P. + PRO</v>
          </cell>
          <cell r="D5174" t="str">
            <v>CJA</v>
          </cell>
          <cell r="E5174">
            <v>181.03440000000001</v>
          </cell>
          <cell r="F5174">
            <v>1.08</v>
          </cell>
          <cell r="G5174">
            <v>195.52</v>
          </cell>
          <cell r="H5174">
            <v>226.8</v>
          </cell>
          <cell r="I5174" t="str">
            <v>TF</v>
          </cell>
        </row>
        <row r="5175">
          <cell r="B5175">
            <v>80304927</v>
          </cell>
          <cell r="C5175" t="str">
            <v>NATURELLA F. ABUNDANTE C/ALAS 10/8 P.</v>
          </cell>
          <cell r="D5175" t="str">
            <v>CJA</v>
          </cell>
          <cell r="E5175">
            <v>112.069</v>
          </cell>
          <cell r="F5175">
            <v>1.08</v>
          </cell>
          <cell r="G5175">
            <v>121.03</v>
          </cell>
          <cell r="H5175">
            <v>140.4</v>
          </cell>
          <cell r="I5175" t="str">
            <v>TF</v>
          </cell>
        </row>
        <row r="5176">
          <cell r="B5176">
            <v>80304928</v>
          </cell>
          <cell r="C5176" t="str">
            <v>NATURELLA F. ABUNDANTE C/ALAS 10/8+2 P.</v>
          </cell>
          <cell r="D5176" t="str">
            <v>CJA</v>
          </cell>
          <cell r="E5176">
            <v>98.974000000000004</v>
          </cell>
          <cell r="F5176">
            <v>1.0905</v>
          </cell>
          <cell r="G5176">
            <v>107.93</v>
          </cell>
          <cell r="H5176">
            <v>125.2</v>
          </cell>
          <cell r="I5176" t="str">
            <v>TF</v>
          </cell>
        </row>
        <row r="5177">
          <cell r="B5177" t="str">
            <v>LTOFEM0000010</v>
          </cell>
          <cell r="C5177" t="str">
            <v>KOTEX UNIKA ANAT. ABD S/ALAS 10/8 PZAS.</v>
          </cell>
          <cell r="D5177" t="str">
            <v>CJA</v>
          </cell>
          <cell r="E5177">
            <v>63.274999999999999</v>
          </cell>
          <cell r="F5177">
            <v>12.398300000000001</v>
          </cell>
          <cell r="G5177">
            <v>78.45</v>
          </cell>
          <cell r="H5177">
            <v>91</v>
          </cell>
          <cell r="I5177" t="str">
            <v>TF</v>
          </cell>
        </row>
        <row r="5178">
          <cell r="B5178">
            <v>619002</v>
          </cell>
          <cell r="C5178" t="str">
            <v>TOSTADAS DON VASCO HORNEADAS NP 18/20 P.</v>
          </cell>
          <cell r="D5178" t="str">
            <v>CJA</v>
          </cell>
          <cell r="E5178">
            <v>225</v>
          </cell>
          <cell r="F5178">
            <v>1.1000000000000001</v>
          </cell>
          <cell r="G5178">
            <v>247.5</v>
          </cell>
          <cell r="H5178">
            <v>247.5</v>
          </cell>
          <cell r="I5178" t="str">
            <v>TO</v>
          </cell>
        </row>
        <row r="5179">
          <cell r="B5179">
            <v>750282591</v>
          </cell>
          <cell r="C5179" t="str">
            <v>TOSTADAS DON VASCO CEVICHERAS 18/20 P.</v>
          </cell>
          <cell r="D5179" t="str">
            <v>CJA</v>
          </cell>
          <cell r="E5179">
            <v>198</v>
          </cell>
          <cell r="F5179">
            <v>1.1303000000000001</v>
          </cell>
          <cell r="G5179">
            <v>223.8</v>
          </cell>
          <cell r="H5179">
            <v>223.8</v>
          </cell>
          <cell r="I5179" t="str">
            <v>TO</v>
          </cell>
        </row>
        <row r="5180">
          <cell r="B5180" t="str">
            <v>LTOSTA0000001</v>
          </cell>
          <cell r="C5180" t="str">
            <v>TOSTADAS CHARRAS 18/325 GRS.</v>
          </cell>
          <cell r="D5180" t="str">
            <v>CJA</v>
          </cell>
          <cell r="E5180">
            <v>290.7</v>
          </cell>
          <cell r="F5180">
            <v>1.0939000000000001</v>
          </cell>
          <cell r="G5180">
            <v>318</v>
          </cell>
          <cell r="H5180">
            <v>318</v>
          </cell>
          <cell r="I5180" t="str">
            <v>TO</v>
          </cell>
        </row>
        <row r="5181">
          <cell r="B5181" t="str">
            <v>LTOSTA0000002</v>
          </cell>
          <cell r="C5181" t="str">
            <v>TOSTADAS LUZMA BOTANERAS C/AJON. 54/100G</v>
          </cell>
          <cell r="D5181" t="str">
            <v>CJA</v>
          </cell>
          <cell r="E5181">
            <v>459</v>
          </cell>
          <cell r="F5181">
            <v>1.1100000000000001</v>
          </cell>
          <cell r="G5181">
            <v>509.5</v>
          </cell>
          <cell r="H5181">
            <v>509.5</v>
          </cell>
          <cell r="I5181" t="str">
            <v>TO</v>
          </cell>
        </row>
        <row r="5182">
          <cell r="B5182" t="str">
            <v>LTOSTA0000003</v>
          </cell>
          <cell r="C5182" t="str">
            <v>TOSTADAS LUZMA HORNEADAS 18/350 GRS.</v>
          </cell>
          <cell r="D5182" t="str">
            <v>CJA</v>
          </cell>
          <cell r="E5182">
            <v>420.75</v>
          </cell>
          <cell r="F5182">
            <v>1.1102000000000001</v>
          </cell>
          <cell r="G5182">
            <v>467.1</v>
          </cell>
          <cell r="H5182">
            <v>467.1</v>
          </cell>
          <cell r="I5182" t="str">
            <v>TO</v>
          </cell>
        </row>
        <row r="5183">
          <cell r="B5183" t="str">
            <v>LTOSTA0000004</v>
          </cell>
          <cell r="C5183" t="str">
            <v>TOSTADAS LUZMA HORNEADAS 24/220 GRS.</v>
          </cell>
          <cell r="D5183" t="str">
            <v>CJA</v>
          </cell>
          <cell r="E5183">
            <v>373.32</v>
          </cell>
          <cell r="F5183">
            <v>1.1100000000000001</v>
          </cell>
          <cell r="G5183">
            <v>414.4</v>
          </cell>
          <cell r="H5183">
            <v>414.4</v>
          </cell>
          <cell r="I5183" t="str">
            <v>TO</v>
          </cell>
        </row>
        <row r="5184">
          <cell r="B5184" t="str">
            <v>LTOSTA0000006</v>
          </cell>
          <cell r="C5184" t="str">
            <v>TOSTADAS LUZMA BOTANERAS C/AJON. 24/300G</v>
          </cell>
          <cell r="D5184" t="str">
            <v>CJA</v>
          </cell>
          <cell r="E5184">
            <v>561</v>
          </cell>
          <cell r="F5184">
            <v>1.1102000000000001</v>
          </cell>
          <cell r="G5184">
            <v>622.79999999999995</v>
          </cell>
          <cell r="H5184">
            <v>622.79999999999995</v>
          </cell>
          <cell r="I5184" t="str">
            <v>TO</v>
          </cell>
        </row>
        <row r="5185">
          <cell r="B5185" t="str">
            <v>LTOSTA0000007</v>
          </cell>
          <cell r="C5185" t="str">
            <v>TOSTADAS LUZMA PLANAS 18/324 GRS.</v>
          </cell>
          <cell r="D5185" t="str">
            <v>CJA</v>
          </cell>
          <cell r="E5185">
            <v>344.25</v>
          </cell>
          <cell r="F5185">
            <v>1.1102000000000001</v>
          </cell>
          <cell r="G5185">
            <v>382.2</v>
          </cell>
          <cell r="H5185">
            <v>382.2</v>
          </cell>
          <cell r="I5185" t="str">
            <v>TO</v>
          </cell>
        </row>
        <row r="5186">
          <cell r="B5186" t="str">
            <v>LTOSTA0000008</v>
          </cell>
          <cell r="C5186" t="str">
            <v>TOSTADAS LUZMA BOTANERA 20/200 GRS.</v>
          </cell>
          <cell r="D5186" t="str">
            <v>CJA</v>
          </cell>
          <cell r="E5186">
            <v>323</v>
          </cell>
          <cell r="F5186">
            <v>1.1102000000000001</v>
          </cell>
          <cell r="G5186">
            <v>358.6</v>
          </cell>
          <cell r="H5186">
            <v>358.6</v>
          </cell>
          <cell r="I5186" t="str">
            <v>TO</v>
          </cell>
        </row>
        <row r="5187">
          <cell r="B5187">
            <v>1000007501447</v>
          </cell>
          <cell r="C5187" t="str">
            <v>PURE DE TOMATE DEL MONTE 24/210 GRS.</v>
          </cell>
          <cell r="D5187" t="str">
            <v>CJA</v>
          </cell>
          <cell r="E5187">
            <v>136.20959999999999</v>
          </cell>
          <cell r="F5187">
            <v>1.0902000000000001</v>
          </cell>
          <cell r="G5187">
            <v>148.5</v>
          </cell>
          <cell r="H5187">
            <v>148.5</v>
          </cell>
          <cell r="I5187" t="str">
            <v>VC</v>
          </cell>
        </row>
        <row r="5188">
          <cell r="B5188">
            <v>11353535</v>
          </cell>
          <cell r="C5188" t="str">
            <v>LOLTUN ACEITUNAS EN SALMUERA 24/250 GRS.</v>
          </cell>
          <cell r="D5188" t="str">
            <v>CJA</v>
          </cell>
          <cell r="E5188">
            <v>432.9</v>
          </cell>
          <cell r="F5188">
            <v>1.0901000000000001</v>
          </cell>
          <cell r="G5188">
            <v>471.9</v>
          </cell>
          <cell r="H5188">
            <v>471.9</v>
          </cell>
          <cell r="I5188" t="str">
            <v>VC</v>
          </cell>
        </row>
        <row r="5189">
          <cell r="B5189">
            <v>12106</v>
          </cell>
          <cell r="C5189" t="str">
            <v>ENSALADA CAMPESINA DEL MONTE 24/400 GRS.</v>
          </cell>
          <cell r="D5189" t="str">
            <v>CJA</v>
          </cell>
          <cell r="E5189">
            <v>283.75920000000002</v>
          </cell>
          <cell r="F5189">
            <v>1.0900000000000001</v>
          </cell>
          <cell r="G5189">
            <v>309.3</v>
          </cell>
          <cell r="H5189">
            <v>309.3</v>
          </cell>
          <cell r="I5189" t="str">
            <v>VC</v>
          </cell>
        </row>
        <row r="5190">
          <cell r="B5190">
            <v>12107</v>
          </cell>
          <cell r="C5190" t="str">
            <v>ENSALADA CAMPESINA DEL MONTE 24/215 G.</v>
          </cell>
          <cell r="D5190" t="str">
            <v>CJA</v>
          </cell>
          <cell r="E5190">
            <v>192.96</v>
          </cell>
          <cell r="F5190">
            <v>1.0904</v>
          </cell>
          <cell r="G5190">
            <v>210.4</v>
          </cell>
          <cell r="H5190">
            <v>210.4</v>
          </cell>
          <cell r="I5190" t="str">
            <v>VC</v>
          </cell>
        </row>
        <row r="5191">
          <cell r="B5191">
            <v>1548</v>
          </cell>
          <cell r="C5191" t="str">
            <v>ENSALADA CLEMENTE JACQUES 24/410 GRS.</v>
          </cell>
          <cell r="D5191" t="str">
            <v>CJA</v>
          </cell>
          <cell r="E5191">
            <v>270</v>
          </cell>
          <cell r="F5191">
            <v>1.0900000000000001</v>
          </cell>
          <cell r="G5191">
            <v>294.3</v>
          </cell>
          <cell r="H5191">
            <v>294.3</v>
          </cell>
          <cell r="I5191" t="str">
            <v>VC</v>
          </cell>
        </row>
        <row r="5192">
          <cell r="B5192">
            <v>1550</v>
          </cell>
          <cell r="C5192" t="str">
            <v>CHAMPI¥ONES MONTEBLANCO 6/2.835 KGS.</v>
          </cell>
          <cell r="D5192" t="str">
            <v>CJA</v>
          </cell>
          <cell r="E5192">
            <v>742.99980000000005</v>
          </cell>
          <cell r="F5192">
            <v>1.0801000000000001</v>
          </cell>
          <cell r="G5192">
            <v>802.5</v>
          </cell>
          <cell r="H5192">
            <v>802.5</v>
          </cell>
          <cell r="I5192" t="str">
            <v>VC</v>
          </cell>
        </row>
        <row r="5193">
          <cell r="B5193">
            <v>2136</v>
          </cell>
          <cell r="C5193" t="str">
            <v>ELOTE HERDEZ 24/200 GRS.</v>
          </cell>
          <cell r="D5193" t="str">
            <v>CJA</v>
          </cell>
          <cell r="E5193">
            <v>185.0592</v>
          </cell>
          <cell r="F5193">
            <v>1.0905</v>
          </cell>
          <cell r="G5193">
            <v>201.8</v>
          </cell>
          <cell r="H5193">
            <v>201.8</v>
          </cell>
          <cell r="I5193" t="str">
            <v>VC</v>
          </cell>
        </row>
        <row r="5194">
          <cell r="B5194">
            <v>21362</v>
          </cell>
          <cell r="C5194" t="str">
            <v>ENSALADA HERDEZ DE LEGUMBRES 48/220 GRS.</v>
          </cell>
          <cell r="D5194" t="str">
            <v>CJA</v>
          </cell>
          <cell r="E5194">
            <v>350.4</v>
          </cell>
          <cell r="F5194">
            <v>1.0902000000000001</v>
          </cell>
          <cell r="G5194">
            <v>382</v>
          </cell>
          <cell r="H5194">
            <v>382</v>
          </cell>
          <cell r="I5194" t="str">
            <v>VC</v>
          </cell>
        </row>
        <row r="5195">
          <cell r="B5195">
            <v>21363</v>
          </cell>
          <cell r="C5195" t="str">
            <v>ELOTE HERDEZ 24/400 GRS.</v>
          </cell>
          <cell r="D5195" t="str">
            <v>CJA</v>
          </cell>
          <cell r="E5195">
            <v>283.2792</v>
          </cell>
          <cell r="F5195">
            <v>1.0901000000000001</v>
          </cell>
          <cell r="G5195">
            <v>308.8</v>
          </cell>
          <cell r="H5195">
            <v>308.8</v>
          </cell>
          <cell r="I5195" t="str">
            <v>VC</v>
          </cell>
        </row>
        <row r="5196">
          <cell r="B5196">
            <v>2137</v>
          </cell>
          <cell r="C5196" t="str">
            <v>PURE DE TOMATE LA COSTE¥A BRICK 24/350 G</v>
          </cell>
          <cell r="D5196" t="str">
            <v>CJA</v>
          </cell>
          <cell r="E5196">
            <v>218.62799999999999</v>
          </cell>
          <cell r="F5196">
            <v>1.1101000000000001</v>
          </cell>
          <cell r="G5196">
            <v>242.7</v>
          </cell>
          <cell r="H5196">
            <v>242.7</v>
          </cell>
          <cell r="I5196" t="str">
            <v>VC</v>
          </cell>
        </row>
        <row r="5197">
          <cell r="B5197">
            <v>21391</v>
          </cell>
          <cell r="C5197" t="str">
            <v>ELOTE DEL MONTE 24/400 GRS.</v>
          </cell>
          <cell r="D5197" t="str">
            <v>CJA</v>
          </cell>
          <cell r="E5197">
            <v>308.24880000000002</v>
          </cell>
          <cell r="F5197">
            <v>1.0900000000000001</v>
          </cell>
          <cell r="G5197">
            <v>336</v>
          </cell>
          <cell r="H5197">
            <v>336</v>
          </cell>
          <cell r="I5197" t="str">
            <v>VC</v>
          </cell>
        </row>
        <row r="5198">
          <cell r="B5198">
            <v>21391750</v>
          </cell>
          <cell r="C5198" t="str">
            <v>ELOTE DEL MONTE SAZONADO 24/400 GRS.</v>
          </cell>
          <cell r="D5198" t="str">
            <v>CJA</v>
          </cell>
          <cell r="E5198">
            <v>288.9984</v>
          </cell>
          <cell r="F5198">
            <v>1.0903</v>
          </cell>
          <cell r="G5198">
            <v>315.10000000000002</v>
          </cell>
          <cell r="H5198">
            <v>315.10000000000002</v>
          </cell>
          <cell r="I5198" t="str">
            <v>VC</v>
          </cell>
        </row>
        <row r="5199">
          <cell r="B5199">
            <v>21392</v>
          </cell>
          <cell r="C5199" t="str">
            <v>ELOTE DEL MONTE 24/225 GRS.</v>
          </cell>
          <cell r="D5199" t="str">
            <v>CJA</v>
          </cell>
          <cell r="E5199">
            <v>177</v>
          </cell>
          <cell r="F5199">
            <v>1.0904</v>
          </cell>
          <cell r="G5199">
            <v>193</v>
          </cell>
          <cell r="H5199">
            <v>193</v>
          </cell>
          <cell r="I5199" t="str">
            <v>VC</v>
          </cell>
        </row>
        <row r="5200">
          <cell r="B5200">
            <v>2153</v>
          </cell>
          <cell r="C5200" t="str">
            <v>LOLTUN ALCAPARRAS 24/135 GRS.</v>
          </cell>
          <cell r="D5200" t="str">
            <v>CJA</v>
          </cell>
          <cell r="E5200">
            <v>455.1</v>
          </cell>
          <cell r="F5200">
            <v>1.0901000000000001</v>
          </cell>
          <cell r="G5200">
            <v>496.1</v>
          </cell>
          <cell r="H5200">
            <v>496.1</v>
          </cell>
          <cell r="I5200" t="str">
            <v>VC</v>
          </cell>
        </row>
        <row r="5201">
          <cell r="B5201">
            <v>2155</v>
          </cell>
          <cell r="C5201" t="str">
            <v>LOLTUN CEREZAS EN ALMIBAR 12/132 GRS.</v>
          </cell>
          <cell r="D5201" t="str">
            <v>CJA</v>
          </cell>
          <cell r="E5201">
            <v>259.89960000000002</v>
          </cell>
          <cell r="F5201">
            <v>1.0900000000000001</v>
          </cell>
          <cell r="G5201">
            <v>283.3</v>
          </cell>
          <cell r="H5201">
            <v>283.3</v>
          </cell>
          <cell r="I5201" t="str">
            <v>VC</v>
          </cell>
        </row>
        <row r="5202">
          <cell r="B5202">
            <v>2160</v>
          </cell>
          <cell r="C5202" t="str">
            <v>LOLTUN ACEITUNAS EN SALMUERA 24/140 GRS.</v>
          </cell>
          <cell r="D5202" t="str">
            <v>CJA</v>
          </cell>
          <cell r="E5202">
            <v>354.08879999999999</v>
          </cell>
          <cell r="F5202">
            <v>1.0901000000000001</v>
          </cell>
          <cell r="G5202">
            <v>386</v>
          </cell>
          <cell r="H5202">
            <v>386</v>
          </cell>
          <cell r="I5202" t="str">
            <v>VC</v>
          </cell>
        </row>
        <row r="5203">
          <cell r="B5203">
            <v>2161</v>
          </cell>
          <cell r="C5203" t="str">
            <v>LOLTUN ACEITUNAS EN SALMUERA 12/900 GRS.</v>
          </cell>
          <cell r="D5203" t="str">
            <v>CJA</v>
          </cell>
          <cell r="E5203">
            <v>622.65959999999995</v>
          </cell>
          <cell r="F5203">
            <v>1.0900000000000001</v>
          </cell>
          <cell r="G5203">
            <v>678.7</v>
          </cell>
          <cell r="H5203">
            <v>678.7</v>
          </cell>
          <cell r="I5203" t="str">
            <v>VC</v>
          </cell>
        </row>
        <row r="5204">
          <cell r="B5204">
            <v>24710134</v>
          </cell>
          <cell r="C5204" t="str">
            <v>CHICHAROS HERDEZ 48/215 GRS.</v>
          </cell>
          <cell r="D5204" t="str">
            <v>CJA</v>
          </cell>
          <cell r="E5204">
            <v>303</v>
          </cell>
          <cell r="F5204">
            <v>1.0901000000000001</v>
          </cell>
          <cell r="G5204">
            <v>330.3</v>
          </cell>
          <cell r="H5204">
            <v>330.3</v>
          </cell>
          <cell r="I5204" t="str">
            <v>VC</v>
          </cell>
        </row>
        <row r="5205">
          <cell r="B5205">
            <v>254454</v>
          </cell>
          <cell r="C5205" t="str">
            <v>LOLTUN CEREZAS EN ALMIBAR 24/304 GRS.</v>
          </cell>
          <cell r="D5205" t="str">
            <v>CJA</v>
          </cell>
          <cell r="E5205">
            <v>864.6</v>
          </cell>
          <cell r="F5205">
            <v>1.0901000000000001</v>
          </cell>
          <cell r="G5205">
            <v>942.5</v>
          </cell>
          <cell r="H5205">
            <v>942.5</v>
          </cell>
          <cell r="I5205" t="str">
            <v>VC</v>
          </cell>
        </row>
        <row r="5206">
          <cell r="B5206">
            <v>2660</v>
          </cell>
          <cell r="C5206" t="str">
            <v>ENSALADA CLEMENTE JACQUES 24/220 GRS.</v>
          </cell>
          <cell r="D5206" t="str">
            <v>CJA</v>
          </cell>
          <cell r="E5206">
            <v>172.9992</v>
          </cell>
          <cell r="F5206">
            <v>1.0902000000000001</v>
          </cell>
          <cell r="G5206">
            <v>188.6</v>
          </cell>
          <cell r="H5206">
            <v>188.6</v>
          </cell>
          <cell r="I5206" t="str">
            <v>VC</v>
          </cell>
        </row>
        <row r="5207">
          <cell r="B5207">
            <v>2662</v>
          </cell>
          <cell r="C5207" t="str">
            <v>MAIZ POZOLERO LATA EL MEXICANO 6/3.01 K.</v>
          </cell>
          <cell r="D5207" t="str">
            <v>CJA</v>
          </cell>
          <cell r="E5207">
            <v>276.16500000000002</v>
          </cell>
          <cell r="F5207">
            <v>6.5416999999999996</v>
          </cell>
          <cell r="G5207">
            <v>301.10000000000002</v>
          </cell>
          <cell r="H5207">
            <v>301.10000000000002</v>
          </cell>
          <cell r="I5207" t="str">
            <v>VC</v>
          </cell>
        </row>
        <row r="5208">
          <cell r="B5208">
            <v>26631</v>
          </cell>
          <cell r="C5208" t="str">
            <v>CHAMPI¥ONES MONTEBLANCO 12/186 GRS.</v>
          </cell>
          <cell r="D5208" t="str">
            <v>CJA</v>
          </cell>
          <cell r="E5208">
            <v>141.3492</v>
          </cell>
          <cell r="F5208">
            <v>1.0902000000000001</v>
          </cell>
          <cell r="G5208">
            <v>154.1</v>
          </cell>
          <cell r="H5208">
            <v>154.1</v>
          </cell>
          <cell r="I5208" t="str">
            <v>VC</v>
          </cell>
        </row>
        <row r="5209">
          <cell r="B5209">
            <v>2664</v>
          </cell>
          <cell r="C5209" t="str">
            <v>CHAMPI¥ONES DEL MONTE 12/186 GRS.</v>
          </cell>
          <cell r="D5209" t="str">
            <v>CJA</v>
          </cell>
          <cell r="E5209">
            <v>68.28</v>
          </cell>
          <cell r="F5209">
            <v>14.376099999999999</v>
          </cell>
          <cell r="G5209">
            <v>81.8</v>
          </cell>
          <cell r="H5209">
            <v>81.8</v>
          </cell>
          <cell r="I5209" t="str">
            <v>VC</v>
          </cell>
        </row>
        <row r="5210">
          <cell r="B5210">
            <v>26642</v>
          </cell>
          <cell r="C5210" t="str">
            <v>CHAMPI¥ONES HERDEZ 24/380 GRS.</v>
          </cell>
          <cell r="D5210" t="str">
            <v>CJA</v>
          </cell>
          <cell r="E5210">
            <v>616.7088</v>
          </cell>
          <cell r="F5210">
            <v>1.0901000000000001</v>
          </cell>
          <cell r="G5210">
            <v>672.3</v>
          </cell>
          <cell r="H5210">
            <v>672.3</v>
          </cell>
          <cell r="I5210" t="str">
            <v>VC</v>
          </cell>
        </row>
        <row r="5211">
          <cell r="B5211">
            <v>2665</v>
          </cell>
          <cell r="C5211" t="str">
            <v>CHAMPI¥ONES DEL MONTE 24/380 GRS.</v>
          </cell>
          <cell r="D5211" t="str">
            <v>CJA</v>
          </cell>
          <cell r="E5211">
            <v>698.3184</v>
          </cell>
          <cell r="F5211">
            <v>1.0900000000000001</v>
          </cell>
          <cell r="G5211">
            <v>761.2</v>
          </cell>
          <cell r="H5211">
            <v>761.2</v>
          </cell>
          <cell r="I5211" t="str">
            <v>VC</v>
          </cell>
        </row>
        <row r="5212">
          <cell r="B5212">
            <v>26655</v>
          </cell>
          <cell r="C5212" t="str">
            <v>CHAMPI¥ONES LA PRATERIA 6/2.8 KGS.</v>
          </cell>
          <cell r="D5212" t="str">
            <v>CJA</v>
          </cell>
          <cell r="E5212">
            <v>900</v>
          </cell>
          <cell r="F5212">
            <v>1.08</v>
          </cell>
          <cell r="G5212">
            <v>972</v>
          </cell>
          <cell r="H5212">
            <v>972</v>
          </cell>
          <cell r="I5212" t="str">
            <v>VC</v>
          </cell>
        </row>
        <row r="5213">
          <cell r="B5213">
            <v>30190</v>
          </cell>
          <cell r="C5213" t="str">
            <v>MAIZ POZOLERO EL MEXICANO 12/822 GRS.</v>
          </cell>
          <cell r="D5213" t="str">
            <v>CJA</v>
          </cell>
          <cell r="E5213">
            <v>209.37960000000001</v>
          </cell>
          <cell r="F5213">
            <v>1.0904</v>
          </cell>
          <cell r="G5213">
            <v>228.3</v>
          </cell>
          <cell r="H5213">
            <v>228.3</v>
          </cell>
          <cell r="I5213" t="str">
            <v>VC</v>
          </cell>
        </row>
        <row r="5214">
          <cell r="B5214">
            <v>33354</v>
          </cell>
          <cell r="C5214" t="str">
            <v>CHICHAROS DEL MONTE 24/220 GRS.</v>
          </cell>
          <cell r="D5214" t="str">
            <v>CJA</v>
          </cell>
          <cell r="E5214">
            <v>173.6592</v>
          </cell>
          <cell r="F5214">
            <v>1.0901000000000001</v>
          </cell>
          <cell r="G5214">
            <v>189.3</v>
          </cell>
          <cell r="H5214">
            <v>189.3</v>
          </cell>
          <cell r="I5214" t="str">
            <v>VC</v>
          </cell>
        </row>
        <row r="5215">
          <cell r="B5215">
            <v>7103</v>
          </cell>
          <cell r="C5215" t="str">
            <v>ENSALADA DEL MONTE 24/215 GRS.</v>
          </cell>
          <cell r="D5215" t="str">
            <v>CJA</v>
          </cell>
          <cell r="E5215">
            <v>192.96</v>
          </cell>
          <cell r="F5215">
            <v>1.0904</v>
          </cell>
          <cell r="G5215">
            <v>210.4</v>
          </cell>
          <cell r="H5215">
            <v>210.4</v>
          </cell>
          <cell r="I5215" t="str">
            <v>VC</v>
          </cell>
        </row>
        <row r="5216">
          <cell r="B5216">
            <v>7104</v>
          </cell>
          <cell r="C5216" t="str">
            <v>ENSALADA DEL MONTE 24/400 GRS.</v>
          </cell>
          <cell r="D5216" t="str">
            <v>CJA</v>
          </cell>
          <cell r="E5216">
            <v>283.75920000000002</v>
          </cell>
          <cell r="F5216">
            <v>1.0900000000000001</v>
          </cell>
          <cell r="G5216">
            <v>309.3</v>
          </cell>
          <cell r="H5216">
            <v>309.3</v>
          </cell>
          <cell r="I5216" t="str">
            <v>VC</v>
          </cell>
        </row>
        <row r="5217">
          <cell r="B5217">
            <v>7106</v>
          </cell>
          <cell r="C5217" t="str">
            <v>CHICHAROS C/Z CLEMENTE JACKES 24/220 GRS</v>
          </cell>
          <cell r="D5217" t="str">
            <v>CJA</v>
          </cell>
          <cell r="E5217">
            <v>150</v>
          </cell>
          <cell r="F5217">
            <v>1.0900000000000001</v>
          </cell>
          <cell r="G5217">
            <v>163.5</v>
          </cell>
          <cell r="H5217">
            <v>163.5</v>
          </cell>
          <cell r="I5217" t="str">
            <v>VC</v>
          </cell>
        </row>
        <row r="5218">
          <cell r="B5218">
            <v>7107</v>
          </cell>
          <cell r="C5218" t="str">
            <v>CHICHAROS CLEMENTE JACKES 24/220 GRS.</v>
          </cell>
          <cell r="D5218" t="str">
            <v>CJA</v>
          </cell>
          <cell r="E5218">
            <v>145.06319999999999</v>
          </cell>
          <cell r="F5218">
            <v>1.0906</v>
          </cell>
          <cell r="G5218">
            <v>158.19999999999999</v>
          </cell>
          <cell r="H5218">
            <v>158.19999999999999</v>
          </cell>
          <cell r="I5218" t="str">
            <v>VC</v>
          </cell>
        </row>
        <row r="5219">
          <cell r="B5219">
            <v>7108</v>
          </cell>
          <cell r="C5219" t="str">
            <v>CHICHAROS CLEMENTE JACKES 24/420 GRS.</v>
          </cell>
          <cell r="D5219" t="str">
            <v>CJA</v>
          </cell>
          <cell r="E5219">
            <v>222</v>
          </cell>
          <cell r="F5219">
            <v>1.0901000000000001</v>
          </cell>
          <cell r="G5219">
            <v>242</v>
          </cell>
          <cell r="H5219">
            <v>242</v>
          </cell>
          <cell r="I5219" t="str">
            <v>VC</v>
          </cell>
        </row>
        <row r="5220">
          <cell r="B5220">
            <v>7116</v>
          </cell>
          <cell r="C5220" t="str">
            <v>PURE DE TOMATE LA COSTE¥A LATA 12/800 G.</v>
          </cell>
          <cell r="D5220" t="str">
            <v>CJA</v>
          </cell>
          <cell r="E5220">
            <v>227.91</v>
          </cell>
          <cell r="F5220">
            <v>1.1101000000000001</v>
          </cell>
          <cell r="G5220">
            <v>253</v>
          </cell>
          <cell r="H5220">
            <v>253</v>
          </cell>
          <cell r="I5220" t="str">
            <v>VC</v>
          </cell>
        </row>
        <row r="5221">
          <cell r="B5221">
            <v>7118</v>
          </cell>
          <cell r="C5221" t="str">
            <v>ELOTE CLEMENTE JACQUES 24/220 GRS.</v>
          </cell>
          <cell r="D5221" t="str">
            <v>CJA</v>
          </cell>
          <cell r="E5221">
            <v>164.87039999999999</v>
          </cell>
          <cell r="F5221">
            <v>1.0906</v>
          </cell>
          <cell r="G5221">
            <v>179.8</v>
          </cell>
          <cell r="H5221">
            <v>179.8</v>
          </cell>
          <cell r="I5221" t="str">
            <v>VC</v>
          </cell>
        </row>
        <row r="5222">
          <cell r="B5222">
            <v>7130</v>
          </cell>
          <cell r="C5222" t="str">
            <v>ELOTE CLEMENTE JACQUES 24/410 GRS.</v>
          </cell>
          <cell r="D5222" t="str">
            <v>CJA</v>
          </cell>
          <cell r="E5222">
            <v>273.23759999999999</v>
          </cell>
          <cell r="F5222">
            <v>1.0903</v>
          </cell>
          <cell r="G5222">
            <v>297.89999999999998</v>
          </cell>
          <cell r="H5222">
            <v>297.89999999999998</v>
          </cell>
          <cell r="I5222" t="str">
            <v>VC</v>
          </cell>
        </row>
        <row r="5223">
          <cell r="B5223">
            <v>7139</v>
          </cell>
          <cell r="C5223" t="str">
            <v>CHICHAROS C/Z CLEMENTE JAQUES 24/420 G.</v>
          </cell>
          <cell r="D5223" t="str">
            <v>CJA</v>
          </cell>
          <cell r="E5223">
            <v>237.73679999999999</v>
          </cell>
          <cell r="F5223">
            <v>1.0903</v>
          </cell>
          <cell r="G5223">
            <v>259.2</v>
          </cell>
          <cell r="H5223">
            <v>259.2</v>
          </cell>
          <cell r="I5223" t="str">
            <v>VC</v>
          </cell>
        </row>
        <row r="5224">
          <cell r="B5224">
            <v>71434</v>
          </cell>
          <cell r="C5224" t="str">
            <v>LOLTUN HABANERO EN RAJAS 24/110 GRS.</v>
          </cell>
          <cell r="D5224" t="str">
            <v>CJA</v>
          </cell>
          <cell r="E5224">
            <v>271.39920000000001</v>
          </cell>
          <cell r="F5224">
            <v>1.0903</v>
          </cell>
          <cell r="G5224">
            <v>295.89999999999998</v>
          </cell>
          <cell r="H5224">
            <v>295.89999999999998</v>
          </cell>
          <cell r="I5224" t="str">
            <v>VC</v>
          </cell>
        </row>
        <row r="5225">
          <cell r="B5225">
            <v>7151</v>
          </cell>
          <cell r="C5225" t="str">
            <v>PURE DE TOMATE LA COSTE¥A LATA 12/580 G.</v>
          </cell>
          <cell r="D5225" t="str">
            <v>CJA</v>
          </cell>
          <cell r="E5225">
            <v>132.03960000000001</v>
          </cell>
          <cell r="F5225">
            <v>13.087</v>
          </cell>
          <cell r="G5225">
            <v>144</v>
          </cell>
          <cell r="H5225">
            <v>144</v>
          </cell>
          <cell r="I5225" t="str">
            <v>VC</v>
          </cell>
        </row>
        <row r="5226">
          <cell r="B5226">
            <v>7153</v>
          </cell>
          <cell r="C5226" t="str">
            <v>CHAMPI¥ONES HERDEZ 24/186 GRS.</v>
          </cell>
          <cell r="D5226" t="str">
            <v>CJA</v>
          </cell>
          <cell r="E5226">
            <v>326.64</v>
          </cell>
          <cell r="F5226">
            <v>1.0902000000000001</v>
          </cell>
          <cell r="G5226">
            <v>356.1</v>
          </cell>
          <cell r="H5226">
            <v>356.1</v>
          </cell>
          <cell r="I5226" t="str">
            <v>VC</v>
          </cell>
        </row>
        <row r="5227">
          <cell r="B5227">
            <v>75010148510</v>
          </cell>
          <cell r="C5227" t="str">
            <v>LA COSTE¥A GARBANZO 24/420 GRS.</v>
          </cell>
          <cell r="D5227" t="str">
            <v>CJA</v>
          </cell>
          <cell r="E5227">
            <v>325.43520000000001</v>
          </cell>
          <cell r="F5227">
            <v>1.0902000000000001</v>
          </cell>
          <cell r="G5227">
            <v>354.8</v>
          </cell>
          <cell r="H5227">
            <v>354.8</v>
          </cell>
          <cell r="I5227" t="str">
            <v>VC</v>
          </cell>
        </row>
        <row r="5228">
          <cell r="B5228" t="str">
            <v>i-0291-2.6</v>
          </cell>
          <cell r="C5228" t="str">
            <v>CEDIS ABA</v>
          </cell>
          <cell r="D5228" t="str">
            <v>RROTES AZTECA</v>
          </cell>
          <cell r="H5228">
            <v>44642</v>
          </cell>
          <cell r="I5228" t="str">
            <v>_x000C_ce</v>
          </cell>
        </row>
        <row r="5229">
          <cell r="I5229">
            <v>0</v>
          </cell>
        </row>
        <row r="5230">
          <cell r="C5230" t="str">
            <v>Catalogo</v>
          </cell>
          <cell r="D5230" t="str">
            <v>de Articulos</v>
          </cell>
          <cell r="H5230" t="str">
            <v>Hoja :   84</v>
          </cell>
          <cell r="I5230">
            <v>0</v>
          </cell>
        </row>
        <row r="5231">
          <cell r="I5231">
            <v>0</v>
          </cell>
        </row>
        <row r="5232">
          <cell r="B5232" t="str">
            <v>Codigo</v>
          </cell>
          <cell r="C5232" t="str">
            <v>D e s c r i p c i o n</v>
          </cell>
          <cell r="D5232" t="str">
            <v>UM    Prov</v>
          </cell>
          <cell r="E5232" t="str">
            <v>Ult. Costo</v>
          </cell>
          <cell r="F5232" t="str">
            <v>Utilidad</v>
          </cell>
          <cell r="G5232" t="str">
            <v>Prec. s/imp.</v>
          </cell>
          <cell r="H5232" t="str">
            <v>Prec. c/imp.</v>
          </cell>
          <cell r="I5232" t="str">
            <v>Lin</v>
          </cell>
        </row>
        <row r="5233">
          <cell r="I5233">
            <v>0</v>
          </cell>
        </row>
        <row r="5234">
          <cell r="B5234" t="str">
            <v>veedor :</v>
          </cell>
          <cell r="C5234" t="str">
            <v>******************************            (Con</v>
          </cell>
          <cell r="D5234" t="str">
            <v>tinuacion)</v>
          </cell>
          <cell r="I5234" t="str">
            <v>Pro</v>
          </cell>
        </row>
        <row r="5235">
          <cell r="I5235">
            <v>0</v>
          </cell>
        </row>
        <row r="5236">
          <cell r="B5236">
            <v>7501017004147</v>
          </cell>
          <cell r="C5236" t="str">
            <v>CHICHAROS LA COSTE¥A 24/420 GRS.</v>
          </cell>
          <cell r="D5236" t="str">
            <v>CJA</v>
          </cell>
          <cell r="E5236">
            <v>223.45920000000001</v>
          </cell>
          <cell r="F5236">
            <v>1.1103000000000001</v>
          </cell>
          <cell r="G5236">
            <v>248.1</v>
          </cell>
          <cell r="H5236">
            <v>248.1</v>
          </cell>
          <cell r="I5236" t="str">
            <v>VC</v>
          </cell>
        </row>
        <row r="5237">
          <cell r="B5237">
            <v>7501017004154</v>
          </cell>
          <cell r="C5237" t="str">
            <v>ENSALADA LA COSTE¥A 24/410 GRS.</v>
          </cell>
          <cell r="D5237" t="str">
            <v>CJA</v>
          </cell>
          <cell r="E5237">
            <v>279.37920000000003</v>
          </cell>
          <cell r="F5237">
            <v>1.1103000000000001</v>
          </cell>
          <cell r="G5237">
            <v>310.2</v>
          </cell>
          <cell r="H5237">
            <v>310.2</v>
          </cell>
          <cell r="I5237" t="str">
            <v>VC</v>
          </cell>
        </row>
        <row r="5238">
          <cell r="B5238">
            <v>75010235</v>
          </cell>
          <cell r="C5238" t="str">
            <v>PURE DE TOMATE DEL FUERTE 12/1KG. MOL-CO</v>
          </cell>
          <cell r="D5238" t="str">
            <v>CJA</v>
          </cell>
          <cell r="E5238">
            <v>256.86959999999999</v>
          </cell>
          <cell r="F5238">
            <v>1.0900000000000001</v>
          </cell>
          <cell r="G5238">
            <v>280</v>
          </cell>
          <cell r="H5238">
            <v>280</v>
          </cell>
          <cell r="I5238" t="str">
            <v>VC</v>
          </cell>
        </row>
        <row r="5239">
          <cell r="B5239">
            <v>7501025856</v>
          </cell>
          <cell r="C5239" t="str">
            <v>LOLTUN ACEITUNAS DESHUESADAS 24/250 GRS.</v>
          </cell>
          <cell r="D5239" t="str">
            <v>CJA</v>
          </cell>
          <cell r="E5239">
            <v>588.29999999999995</v>
          </cell>
          <cell r="F5239">
            <v>1.0901000000000001</v>
          </cell>
          <cell r="G5239">
            <v>641.29999999999995</v>
          </cell>
          <cell r="H5239">
            <v>641.29999999999995</v>
          </cell>
          <cell r="I5239" t="str">
            <v>VC</v>
          </cell>
        </row>
        <row r="5240">
          <cell r="B5240">
            <v>7501025894971</v>
          </cell>
          <cell r="C5240" t="str">
            <v>CHAMPI¥ONES HERDEZ 12/800 GRS. REBANADOS</v>
          </cell>
          <cell r="D5240" t="str">
            <v>CJA</v>
          </cell>
          <cell r="E5240">
            <v>585.99959999999999</v>
          </cell>
          <cell r="F5240">
            <v>1.0901000000000001</v>
          </cell>
          <cell r="G5240">
            <v>638.79999999999995</v>
          </cell>
          <cell r="H5240">
            <v>638.79999999999995</v>
          </cell>
          <cell r="I5240" t="str">
            <v>VC</v>
          </cell>
        </row>
        <row r="5241">
          <cell r="B5241">
            <v>75010381</v>
          </cell>
          <cell r="C5241" t="str">
            <v>CHAMPI¥ONES EL MEXICANO 6/2.835 KGS.</v>
          </cell>
          <cell r="D5241" t="str">
            <v>CJA</v>
          </cell>
          <cell r="E5241">
            <v>824.88480000000004</v>
          </cell>
          <cell r="F5241">
            <v>1.08</v>
          </cell>
          <cell r="G5241">
            <v>890.9</v>
          </cell>
          <cell r="H5241">
            <v>890.9</v>
          </cell>
          <cell r="I5241" t="str">
            <v>VC</v>
          </cell>
        </row>
        <row r="5242">
          <cell r="B5242">
            <v>75010452890</v>
          </cell>
          <cell r="C5242" t="str">
            <v>CHAMPI¥ONES HERDEZ 24/380 GRS. TROCITOS</v>
          </cell>
          <cell r="D5242" t="str">
            <v>CJA</v>
          </cell>
          <cell r="E5242">
            <v>560.98800000000006</v>
          </cell>
          <cell r="F5242">
            <v>1.1000000000000001</v>
          </cell>
          <cell r="G5242">
            <v>617.1</v>
          </cell>
          <cell r="H5242">
            <v>617.1</v>
          </cell>
          <cell r="I5242" t="str">
            <v>VC</v>
          </cell>
        </row>
        <row r="5243">
          <cell r="B5243">
            <v>750107283603</v>
          </cell>
          <cell r="C5243" t="str">
            <v>EL MEXICANO NOPAL NAT FRASCO 12/760 G.</v>
          </cell>
          <cell r="D5243" t="str">
            <v>CJA</v>
          </cell>
          <cell r="E5243">
            <v>351.49919999999997</v>
          </cell>
          <cell r="F5243">
            <v>1.0902000000000001</v>
          </cell>
          <cell r="G5243">
            <v>383.2</v>
          </cell>
          <cell r="H5243">
            <v>383.2</v>
          </cell>
          <cell r="I5243" t="str">
            <v>VC</v>
          </cell>
        </row>
        <row r="5244">
          <cell r="B5244">
            <v>7501447601</v>
          </cell>
          <cell r="C5244" t="str">
            <v>PURE DE TOMATE DEL FUERTE 24/210G. +PROM</v>
          </cell>
          <cell r="D5244" t="str">
            <v>CJA</v>
          </cell>
          <cell r="E5244">
            <v>119.89919999999999</v>
          </cell>
          <cell r="F5244">
            <v>1.0901000000000001</v>
          </cell>
          <cell r="G5244">
            <v>130.69999999999999</v>
          </cell>
          <cell r="H5244">
            <v>130.69999999999999</v>
          </cell>
          <cell r="I5244" t="str">
            <v>VC</v>
          </cell>
        </row>
        <row r="5245">
          <cell r="B5245">
            <v>75014789010</v>
          </cell>
          <cell r="C5245" t="str">
            <v>CHICHAROS DEL MONTE 24/410 GRS.</v>
          </cell>
          <cell r="D5245" t="str">
            <v>CJA</v>
          </cell>
          <cell r="E5245">
            <v>273.84960000000001</v>
          </cell>
          <cell r="F5245">
            <v>1.0900000000000001</v>
          </cell>
          <cell r="G5245">
            <v>298.5</v>
          </cell>
          <cell r="H5245">
            <v>298.5</v>
          </cell>
          <cell r="I5245" t="str">
            <v>VC</v>
          </cell>
        </row>
        <row r="5246">
          <cell r="B5246">
            <v>750224267123</v>
          </cell>
          <cell r="C5246" t="str">
            <v>CHICHAROS Y ZAN. LA COSTE¥A 24/220 GRS.</v>
          </cell>
          <cell r="D5246" t="str">
            <v>CJA</v>
          </cell>
          <cell r="E5246">
            <v>162.25919999999999</v>
          </cell>
          <cell r="F5246">
            <v>1.0902000000000001</v>
          </cell>
          <cell r="G5246">
            <v>176.9</v>
          </cell>
          <cell r="H5246">
            <v>176.9</v>
          </cell>
          <cell r="I5246" t="str">
            <v>VC</v>
          </cell>
        </row>
        <row r="5247">
          <cell r="B5247">
            <v>750224267125</v>
          </cell>
          <cell r="C5247" t="str">
            <v>MAIZ POZOLERO LA COSTE¥A BLANCO 12/820 G</v>
          </cell>
          <cell r="D5247" t="str">
            <v>CJA</v>
          </cell>
          <cell r="E5247">
            <v>180.87960000000001</v>
          </cell>
          <cell r="F5247">
            <v>1.0902000000000001</v>
          </cell>
          <cell r="G5247">
            <v>197.2</v>
          </cell>
          <cell r="H5247">
            <v>197.2</v>
          </cell>
          <cell r="I5247" t="str">
            <v>VC</v>
          </cell>
        </row>
        <row r="5248">
          <cell r="B5248">
            <v>750236125</v>
          </cell>
          <cell r="C5248" t="str">
            <v>LA MORENA ZANAHORIAS ESCABECHE 48/210 G.</v>
          </cell>
          <cell r="D5248" t="str">
            <v>CJA</v>
          </cell>
          <cell r="E5248">
            <v>314.70240000000001</v>
          </cell>
          <cell r="F5248">
            <v>1.0902000000000001</v>
          </cell>
          <cell r="G5248">
            <v>343.1</v>
          </cell>
          <cell r="H5248">
            <v>343.1</v>
          </cell>
          <cell r="I5248" t="str">
            <v>VC</v>
          </cell>
        </row>
        <row r="5249">
          <cell r="B5249">
            <v>75026428504</v>
          </cell>
          <cell r="C5249" t="str">
            <v>MAIZ POZOLERO LA COSTE¥A 6/3 KGS.</v>
          </cell>
          <cell r="D5249" t="str">
            <v>CJA</v>
          </cell>
          <cell r="E5249">
            <v>257.28539999999998</v>
          </cell>
          <cell r="F5249">
            <v>1.0801000000000001</v>
          </cell>
          <cell r="G5249">
            <v>277.89999999999998</v>
          </cell>
          <cell r="H5249">
            <v>277.89999999999998</v>
          </cell>
          <cell r="I5249" t="str">
            <v>VC</v>
          </cell>
        </row>
        <row r="5250">
          <cell r="B5250">
            <v>75029750530</v>
          </cell>
          <cell r="C5250" t="str">
            <v>ENSALADA LA COSTE¥A CAMPESINA 24/410 GRS</v>
          </cell>
          <cell r="D5250" t="str">
            <v>CJA</v>
          </cell>
          <cell r="E5250">
            <v>241.22399999999999</v>
          </cell>
          <cell r="F5250">
            <v>1.0903</v>
          </cell>
          <cell r="G5250">
            <v>263</v>
          </cell>
          <cell r="H5250">
            <v>263</v>
          </cell>
          <cell r="I5250" t="str">
            <v>VC</v>
          </cell>
        </row>
        <row r="5251">
          <cell r="B5251">
            <v>7508525014010</v>
          </cell>
          <cell r="C5251" t="str">
            <v>PURE DE TOMATE DEL MONTE 12/1 LT.</v>
          </cell>
          <cell r="D5251" t="str">
            <v>CJA</v>
          </cell>
          <cell r="E5251">
            <v>261.06</v>
          </cell>
          <cell r="F5251">
            <v>1.0902000000000001</v>
          </cell>
          <cell r="G5251">
            <v>284.60000000000002</v>
          </cell>
          <cell r="H5251">
            <v>284.60000000000002</v>
          </cell>
          <cell r="I5251" t="str">
            <v>VC</v>
          </cell>
        </row>
        <row r="5252">
          <cell r="B5252">
            <v>7508525020</v>
          </cell>
          <cell r="C5252" t="str">
            <v>MAIZ POZOLERO EVOSA LATA 6/2.800 GRS.</v>
          </cell>
          <cell r="D5252" t="str">
            <v>CJA</v>
          </cell>
          <cell r="E5252">
            <v>145.18979999999999</v>
          </cell>
          <cell r="F5252">
            <v>1.0882000000000001</v>
          </cell>
          <cell r="G5252">
            <v>158</v>
          </cell>
          <cell r="H5252">
            <v>158</v>
          </cell>
          <cell r="I5252" t="str">
            <v>VC</v>
          </cell>
        </row>
        <row r="5253">
          <cell r="B5253">
            <v>750896335</v>
          </cell>
          <cell r="C5253" t="str">
            <v>PURE DE PAPA VERDE VALLE 24/160 GRS.</v>
          </cell>
          <cell r="D5253" t="str">
            <v>CJA</v>
          </cell>
          <cell r="E5253">
            <v>423</v>
          </cell>
          <cell r="F5253">
            <v>1.0901000000000001</v>
          </cell>
          <cell r="G5253">
            <v>461.1</v>
          </cell>
          <cell r="H5253">
            <v>461.1</v>
          </cell>
          <cell r="I5253" t="str">
            <v>VC</v>
          </cell>
        </row>
        <row r="5254">
          <cell r="B5254">
            <v>756631</v>
          </cell>
          <cell r="C5254" t="str">
            <v>ELOTE DORADO LA COSTE¥A 24/220 G.</v>
          </cell>
          <cell r="D5254" t="str">
            <v>CJA</v>
          </cell>
          <cell r="E5254">
            <v>181.68</v>
          </cell>
          <cell r="F5254">
            <v>1.0904</v>
          </cell>
          <cell r="G5254">
            <v>198.1</v>
          </cell>
          <cell r="H5254">
            <v>198.1</v>
          </cell>
          <cell r="I5254" t="str">
            <v>VC</v>
          </cell>
        </row>
        <row r="5255">
          <cell r="B5255">
            <v>756632</v>
          </cell>
          <cell r="C5255" t="str">
            <v>CHICHAROS C/Z LA COSTE¥A 24/420 G.</v>
          </cell>
          <cell r="D5255" t="str">
            <v>CJA</v>
          </cell>
          <cell r="E5255">
            <v>244.8192</v>
          </cell>
          <cell r="F5255">
            <v>1.0902000000000001</v>
          </cell>
          <cell r="G5255">
            <v>266.89999999999998</v>
          </cell>
          <cell r="H5255">
            <v>266.89999999999998</v>
          </cell>
          <cell r="I5255" t="str">
            <v>VC</v>
          </cell>
        </row>
        <row r="5256">
          <cell r="B5256">
            <v>756633</v>
          </cell>
          <cell r="C5256" t="str">
            <v>ELOTE DORADO LA COSTE¥A 24/410 G.</v>
          </cell>
          <cell r="D5256" t="str">
            <v>CJA</v>
          </cell>
          <cell r="E5256">
            <v>284.18639999999999</v>
          </cell>
          <cell r="F5256">
            <v>1.0901000000000001</v>
          </cell>
          <cell r="G5256">
            <v>309.8</v>
          </cell>
          <cell r="H5256">
            <v>309.8</v>
          </cell>
          <cell r="I5256" t="str">
            <v>VC</v>
          </cell>
        </row>
        <row r="5257">
          <cell r="B5257">
            <v>756634</v>
          </cell>
          <cell r="C5257" t="str">
            <v>ENSALADA DE VERDURAS LA COSTE¥A 24/220 G</v>
          </cell>
          <cell r="D5257" t="str">
            <v>CJA</v>
          </cell>
          <cell r="E5257">
            <v>175.22880000000001</v>
          </cell>
          <cell r="F5257">
            <v>1.0906</v>
          </cell>
          <cell r="G5257">
            <v>191.1</v>
          </cell>
          <cell r="H5257">
            <v>191.1</v>
          </cell>
          <cell r="I5257" t="str">
            <v>VC</v>
          </cell>
        </row>
        <row r="5258">
          <cell r="B5258">
            <v>756635</v>
          </cell>
          <cell r="C5258" t="str">
            <v>CHICHAROS LA COSTE¥A 24/220 G.</v>
          </cell>
          <cell r="D5258" t="str">
            <v>CJA</v>
          </cell>
          <cell r="E5258">
            <v>143.73840000000001</v>
          </cell>
          <cell r="F5258">
            <v>1.0902000000000001</v>
          </cell>
          <cell r="G5258">
            <v>156.69999999999999</v>
          </cell>
          <cell r="H5258">
            <v>156.69999999999999</v>
          </cell>
          <cell r="I5258" t="str">
            <v>VC</v>
          </cell>
        </row>
        <row r="5259">
          <cell r="B5259">
            <v>756636</v>
          </cell>
          <cell r="C5259" t="str">
            <v>ENSALADA CAMPESINA LA COSTE¥A 24/220 G.</v>
          </cell>
          <cell r="D5259" t="str">
            <v>CJA</v>
          </cell>
          <cell r="E5259">
            <v>143.0592</v>
          </cell>
          <cell r="F5259">
            <v>1.0905</v>
          </cell>
          <cell r="G5259">
            <v>156</v>
          </cell>
          <cell r="H5259">
            <v>156</v>
          </cell>
          <cell r="I5259" t="str">
            <v>VC</v>
          </cell>
        </row>
        <row r="5260">
          <cell r="B5260">
            <v>7569601</v>
          </cell>
          <cell r="C5260" t="str">
            <v>CHICHAROS C/ZANAHORIA HERDEZ 48/225 GRS.</v>
          </cell>
          <cell r="D5260" t="str">
            <v>CJA</v>
          </cell>
          <cell r="E5260">
            <v>325.99680000000001</v>
          </cell>
          <cell r="F5260">
            <v>1.0902000000000001</v>
          </cell>
          <cell r="G5260">
            <v>355.4</v>
          </cell>
          <cell r="H5260">
            <v>355.4</v>
          </cell>
          <cell r="I5260" t="str">
            <v>VC</v>
          </cell>
        </row>
        <row r="5261">
          <cell r="B5261" t="str">
            <v>LVERLA0000004</v>
          </cell>
          <cell r="C5261" t="str">
            <v>PURE DE TOMATE LA COSTE¥A LATA 6/2.95KGS</v>
          </cell>
          <cell r="D5261" t="str">
            <v>CJA</v>
          </cell>
          <cell r="E5261">
            <v>267.57</v>
          </cell>
          <cell r="F5261">
            <v>1.0577000000000001</v>
          </cell>
          <cell r="G5261">
            <v>283</v>
          </cell>
          <cell r="H5261">
            <v>283</v>
          </cell>
          <cell r="I5261" t="str">
            <v>VC</v>
          </cell>
        </row>
        <row r="5262">
          <cell r="B5262">
            <v>7301</v>
          </cell>
          <cell r="C5262" t="str">
            <v>VINAGRE CLEMENTE JACKES 24/500 ML.</v>
          </cell>
          <cell r="D5262" t="str">
            <v>CJA</v>
          </cell>
          <cell r="E5262">
            <v>201.7296</v>
          </cell>
          <cell r="F5262">
            <v>1.0901000000000001</v>
          </cell>
          <cell r="G5262">
            <v>219.9</v>
          </cell>
          <cell r="H5262">
            <v>219.9</v>
          </cell>
          <cell r="I5262" t="str">
            <v>VN</v>
          </cell>
        </row>
        <row r="5263">
          <cell r="B5263">
            <v>7302</v>
          </cell>
          <cell r="C5263" t="str">
            <v>VINAGRE CLEMENTE JACKES 12/1 LT.</v>
          </cell>
          <cell r="D5263" t="str">
            <v>CJA</v>
          </cell>
          <cell r="E5263">
            <v>138.75960000000001</v>
          </cell>
          <cell r="F5263">
            <v>1.0904</v>
          </cell>
          <cell r="G5263">
            <v>151.30000000000001</v>
          </cell>
          <cell r="H5263">
            <v>151.30000000000001</v>
          </cell>
          <cell r="I5263" t="str">
            <v>VN</v>
          </cell>
        </row>
        <row r="5264">
          <cell r="B5264">
            <v>7303</v>
          </cell>
          <cell r="C5264" t="str">
            <v>VINAGRE CLEMENTE JAQUES MANZANA 24/500ML</v>
          </cell>
          <cell r="D5264" t="str">
            <v>CJA</v>
          </cell>
          <cell r="E5264">
            <v>268.02</v>
          </cell>
          <cell r="F5264">
            <v>1.0902000000000001</v>
          </cell>
          <cell r="G5264">
            <v>292.2</v>
          </cell>
          <cell r="H5264">
            <v>292.2</v>
          </cell>
          <cell r="I5264" t="str">
            <v>VN</v>
          </cell>
        </row>
        <row r="5265">
          <cell r="B5265">
            <v>7304</v>
          </cell>
          <cell r="C5265" t="str">
            <v>VINAGRE LA COSTE¥A BLANCO 12/1.050 LTS.</v>
          </cell>
          <cell r="D5265" t="str">
            <v>CJA</v>
          </cell>
          <cell r="E5265">
            <v>129.88919999999999</v>
          </cell>
          <cell r="F5265">
            <v>1.0902000000000001</v>
          </cell>
          <cell r="G5265">
            <v>141.6</v>
          </cell>
          <cell r="H5265">
            <v>141.6</v>
          </cell>
          <cell r="I5265" t="str">
            <v>VN</v>
          </cell>
        </row>
        <row r="5266">
          <cell r="B5266">
            <v>73045</v>
          </cell>
          <cell r="C5266" t="str">
            <v>VINAGRE LA COSTE¥A BLANCO 12/785 ML.</v>
          </cell>
          <cell r="D5266" t="str">
            <v>CJA</v>
          </cell>
          <cell r="E5266">
            <v>101.49120000000001</v>
          </cell>
          <cell r="F5266">
            <v>1.0907</v>
          </cell>
          <cell r="G5266">
            <v>110.7</v>
          </cell>
          <cell r="H5266">
            <v>110.7</v>
          </cell>
          <cell r="I5266" t="str">
            <v>VN</v>
          </cell>
        </row>
        <row r="5267">
          <cell r="B5267">
            <v>7307</v>
          </cell>
          <cell r="C5267" t="str">
            <v>VINAGRE LA COSTE¥A BLANCO 24/535 ML.</v>
          </cell>
          <cell r="D5267" t="str">
            <v>CJA</v>
          </cell>
          <cell r="E5267">
            <v>185.55600000000001</v>
          </cell>
          <cell r="F5267">
            <v>1.0902000000000001</v>
          </cell>
          <cell r="G5267">
            <v>202.3</v>
          </cell>
          <cell r="H5267">
            <v>202.3</v>
          </cell>
          <cell r="I5267" t="str">
            <v>VN</v>
          </cell>
        </row>
        <row r="5268">
          <cell r="B5268">
            <v>7316</v>
          </cell>
          <cell r="C5268" t="str">
            <v>VINAGRE LA COSTE¥A MANZANA 24/540 ML.</v>
          </cell>
          <cell r="D5268" t="str">
            <v>CJA</v>
          </cell>
          <cell r="E5268">
            <v>232.26</v>
          </cell>
          <cell r="F5268">
            <v>26.163799999999998</v>
          </cell>
          <cell r="G5268">
            <v>253.2</v>
          </cell>
          <cell r="H5268">
            <v>253.2</v>
          </cell>
          <cell r="I5268" t="str">
            <v>VN</v>
          </cell>
        </row>
        <row r="5269">
          <cell r="B5269">
            <v>7318</v>
          </cell>
          <cell r="C5269" t="str">
            <v>VINAGRE CLEMENTE JACQUES 4/3.7 LTS.</v>
          </cell>
          <cell r="D5269" t="str">
            <v>CJA</v>
          </cell>
          <cell r="E5269">
            <v>136.75</v>
          </cell>
          <cell r="F5269">
            <v>1.0903</v>
          </cell>
          <cell r="G5269">
            <v>149.1</v>
          </cell>
          <cell r="H5269">
            <v>149.1</v>
          </cell>
          <cell r="I5269" t="str">
            <v>VN</v>
          </cell>
        </row>
        <row r="5270">
          <cell r="B5270">
            <v>7501017002112</v>
          </cell>
          <cell r="C5270" t="str">
            <v>VINAGRE LA COSTE¥A BLANCO 4/3.75 LTS.</v>
          </cell>
          <cell r="D5270" t="str">
            <v>CJA</v>
          </cell>
          <cell r="E5270">
            <v>123.70440000000001</v>
          </cell>
          <cell r="F5270">
            <v>1.0905</v>
          </cell>
          <cell r="G5270">
            <v>134.9</v>
          </cell>
          <cell r="H5270">
            <v>134.9</v>
          </cell>
          <cell r="I5270" t="str">
            <v>VN</v>
          </cell>
        </row>
        <row r="5271">
          <cell r="B5271">
            <v>7501017003737</v>
          </cell>
          <cell r="C5271" t="str">
            <v>VINAGRE LA COSTE¥A COLOR 12/1 LT.</v>
          </cell>
          <cell r="D5271" t="str">
            <v>CJA</v>
          </cell>
          <cell r="E5271">
            <v>129.88919999999999</v>
          </cell>
          <cell r="F5271">
            <v>1.0902000000000001</v>
          </cell>
          <cell r="G5271">
            <v>141.6</v>
          </cell>
          <cell r="H5271">
            <v>141.6</v>
          </cell>
          <cell r="I5271" t="str">
            <v>VN</v>
          </cell>
        </row>
        <row r="5272">
          <cell r="B5272">
            <v>7501017003768</v>
          </cell>
          <cell r="C5272" t="str">
            <v>VINAGRE LA COSTE¥A MANZANA 12/1.050 LTS.</v>
          </cell>
          <cell r="D5272" t="str">
            <v>CJA</v>
          </cell>
          <cell r="E5272">
            <v>193.5504</v>
          </cell>
          <cell r="F5272">
            <v>1.0902000000000001</v>
          </cell>
          <cell r="G5272">
            <v>211</v>
          </cell>
          <cell r="H5272">
            <v>211</v>
          </cell>
          <cell r="I5272" t="str">
            <v>VN</v>
          </cell>
        </row>
        <row r="5273">
          <cell r="B5273">
            <v>750201581</v>
          </cell>
          <cell r="C5273" t="str">
            <v>VINAGRE BACHI 4/3.5 LTS.</v>
          </cell>
          <cell r="D5273" t="str">
            <v>CJA</v>
          </cell>
          <cell r="E5273">
            <v>154.22</v>
          </cell>
          <cell r="F5273">
            <v>1.1101000000000001</v>
          </cell>
          <cell r="G5273">
            <v>171.2</v>
          </cell>
          <cell r="H5273">
            <v>171.2</v>
          </cell>
          <cell r="I5273" t="str">
            <v>VN</v>
          </cell>
        </row>
        <row r="5274">
          <cell r="B5274">
            <v>750286603</v>
          </cell>
          <cell r="C5274" t="str">
            <v>VINAGRE SAN MARCOS BLANCO 4/4 LTS.</v>
          </cell>
          <cell r="D5274" t="str">
            <v>CJA</v>
          </cell>
          <cell r="E5274">
            <v>94</v>
          </cell>
          <cell r="F5274">
            <v>1.0904</v>
          </cell>
          <cell r="G5274">
            <v>102.5</v>
          </cell>
          <cell r="H5274">
            <v>102.5</v>
          </cell>
          <cell r="I5274" t="str">
            <v>VN</v>
          </cell>
        </row>
        <row r="5275">
          <cell r="B5275">
            <v>1866413</v>
          </cell>
          <cell r="C5275" t="str">
            <v>ATRAPA RATON GOMATON CHICO 36/2 PZAS.</v>
          </cell>
          <cell r="D5275" t="str">
            <v>CJA</v>
          </cell>
          <cell r="E5275">
            <v>636.19560000000001</v>
          </cell>
          <cell r="F5275">
            <v>39.243699999999997</v>
          </cell>
          <cell r="G5275">
            <v>693.53</v>
          </cell>
          <cell r="H5275">
            <v>804.5</v>
          </cell>
          <cell r="I5275" t="str">
            <v>VO</v>
          </cell>
        </row>
        <row r="5276">
          <cell r="B5276">
            <v>1866416</v>
          </cell>
          <cell r="C5276" t="str">
            <v>ATRAPA RATON GOMATON GRANDE 12/2 PZAS.</v>
          </cell>
          <cell r="D5276" t="str">
            <v>CJA</v>
          </cell>
          <cell r="E5276">
            <v>450</v>
          </cell>
          <cell r="F5276">
            <v>13.080500000000001</v>
          </cell>
          <cell r="G5276">
            <v>490.52</v>
          </cell>
          <cell r="H5276">
            <v>569</v>
          </cell>
          <cell r="I5276" t="str">
            <v>VO</v>
          </cell>
        </row>
        <row r="5277">
          <cell r="B5277">
            <v>3448</v>
          </cell>
          <cell r="C5277" t="str">
            <v>ATRAPA ROEDORES RATA GOM CHICA 12/2 P.</v>
          </cell>
          <cell r="D5277" t="str">
            <v>CJA</v>
          </cell>
          <cell r="E5277">
            <v>246.32759999999999</v>
          </cell>
          <cell r="F5277">
            <v>1.0901000000000001</v>
          </cell>
          <cell r="G5277">
            <v>268.52999999999997</v>
          </cell>
          <cell r="H5277">
            <v>311.5</v>
          </cell>
          <cell r="I5277" t="str">
            <v>VO</v>
          </cell>
        </row>
        <row r="5278">
          <cell r="B5278">
            <v>5263256</v>
          </cell>
          <cell r="C5278" t="str">
            <v>ATRAPA ROEDORES RATA GOM GRANDE 6/2 PZAS</v>
          </cell>
          <cell r="D5278" t="str">
            <v>CJA</v>
          </cell>
          <cell r="E5278">
            <v>246.47399999999999</v>
          </cell>
          <cell r="F5278">
            <v>1.1004</v>
          </cell>
          <cell r="G5278">
            <v>271.20999999999998</v>
          </cell>
          <cell r="H5278">
            <v>314.60000000000002</v>
          </cell>
          <cell r="I5278" t="str">
            <v>VO</v>
          </cell>
        </row>
        <row r="5279">
          <cell r="B5279">
            <v>6924</v>
          </cell>
          <cell r="C5279" t="str">
            <v>KOLA LOKA GOTERITO 10/3.5 GRS.</v>
          </cell>
          <cell r="D5279" t="str">
            <v>CJA</v>
          </cell>
          <cell r="E5279">
            <v>120.5</v>
          </cell>
          <cell r="F5279">
            <v>10.902900000000001</v>
          </cell>
          <cell r="G5279">
            <v>131.38</v>
          </cell>
          <cell r="H5279">
            <v>152.4</v>
          </cell>
          <cell r="I5279" t="str">
            <v>VO</v>
          </cell>
        </row>
        <row r="5280">
          <cell r="B5280">
            <v>7053007131078</v>
          </cell>
          <cell r="C5280" t="str">
            <v>CARBON DO¥A LOLA 100% MEZQUITE 5/3 KGS.</v>
          </cell>
          <cell r="D5280" t="str">
            <v>BTO</v>
          </cell>
          <cell r="E5280">
            <v>201.7225</v>
          </cell>
          <cell r="F5280">
            <v>1.0902000000000001</v>
          </cell>
          <cell r="G5280">
            <v>219.91</v>
          </cell>
          <cell r="H5280">
            <v>255.1</v>
          </cell>
          <cell r="I5280" t="str">
            <v>VO</v>
          </cell>
        </row>
        <row r="5281">
          <cell r="B5281">
            <v>75003269</v>
          </cell>
          <cell r="C5281" t="str">
            <v>CARBON LA FLAMA DE ENCINO 5/3 KGS.</v>
          </cell>
          <cell r="D5281" t="str">
            <v>BTO</v>
          </cell>
          <cell r="E5281">
            <v>192.24100000000001</v>
          </cell>
          <cell r="F5281">
            <v>1.0901000000000001</v>
          </cell>
          <cell r="G5281">
            <v>209.57</v>
          </cell>
          <cell r="H5281">
            <v>243.1</v>
          </cell>
          <cell r="I5281" t="str">
            <v>VO</v>
          </cell>
        </row>
        <row r="5282">
          <cell r="B5282">
            <v>750102185</v>
          </cell>
          <cell r="C5282" t="str">
            <v>CARBON GAVILAN 5/3 KGS.</v>
          </cell>
          <cell r="D5282" t="str">
            <v>BTO</v>
          </cell>
          <cell r="E5282">
            <v>165.161</v>
          </cell>
          <cell r="F5282">
            <v>1.0904</v>
          </cell>
          <cell r="G5282">
            <v>180.09</v>
          </cell>
          <cell r="H5282">
            <v>208.9</v>
          </cell>
          <cell r="I5282" t="str">
            <v>VO</v>
          </cell>
        </row>
        <row r="5283">
          <cell r="B5283">
            <v>750103186</v>
          </cell>
          <cell r="C5283" t="str">
            <v>ATRAPA RATON DR. K CHICA 24/2 PZAS.</v>
          </cell>
          <cell r="D5283" t="str">
            <v>CJA</v>
          </cell>
          <cell r="E5283">
            <v>233.3784</v>
          </cell>
          <cell r="F5283">
            <v>1.0823</v>
          </cell>
          <cell r="G5283">
            <v>252.59</v>
          </cell>
          <cell r="H5283">
            <v>293</v>
          </cell>
          <cell r="I5283" t="str">
            <v>VO</v>
          </cell>
        </row>
        <row r="5284">
          <cell r="B5284">
            <v>750103189</v>
          </cell>
          <cell r="C5284" t="str">
            <v>VAPE ATRAPA CUCARACHAS JUMBO 48/2 PZAS.</v>
          </cell>
          <cell r="D5284" t="str">
            <v>CJA</v>
          </cell>
          <cell r="E5284">
            <v>862.06560000000002</v>
          </cell>
          <cell r="F5284">
            <v>1.08</v>
          </cell>
          <cell r="G5284">
            <v>931.03</v>
          </cell>
          <cell r="H5284">
            <v>1080</v>
          </cell>
          <cell r="I5284" t="str">
            <v>VO</v>
          </cell>
        </row>
        <row r="5285">
          <cell r="B5285">
            <v>7501102611000</v>
          </cell>
          <cell r="C5285" t="str">
            <v>KOLA LOKA GOTA 10 PZAS.</v>
          </cell>
          <cell r="D5285" t="str">
            <v>EXH</v>
          </cell>
          <cell r="E5285">
            <v>125</v>
          </cell>
          <cell r="F5285">
            <v>11.103199999999999</v>
          </cell>
          <cell r="G5285">
            <v>138.79</v>
          </cell>
          <cell r="H5285">
            <v>161</v>
          </cell>
          <cell r="I5285" t="str">
            <v>VO</v>
          </cell>
        </row>
        <row r="5286">
          <cell r="B5286">
            <v>750110261156</v>
          </cell>
          <cell r="C5286" t="str">
            <v>KOLA LOKA GOTA 6 PZAS.</v>
          </cell>
          <cell r="D5286" t="str">
            <v>EXH</v>
          </cell>
          <cell r="E5286">
            <v>75</v>
          </cell>
          <cell r="F5286">
            <v>1.1104000000000001</v>
          </cell>
          <cell r="G5286">
            <v>83.28</v>
          </cell>
          <cell r="H5286">
            <v>96.6</v>
          </cell>
          <cell r="I5286" t="str">
            <v>VO</v>
          </cell>
        </row>
        <row r="5287">
          <cell r="B5287">
            <v>7501102614506</v>
          </cell>
          <cell r="C5287" t="str">
            <v>KOLA LOKA BROCHA 8/5 GRS.</v>
          </cell>
          <cell r="D5287" t="str">
            <v>EXH</v>
          </cell>
          <cell r="E5287">
            <v>123.8656</v>
          </cell>
          <cell r="F5287">
            <v>8.7248999999999999</v>
          </cell>
          <cell r="G5287">
            <v>135.09</v>
          </cell>
          <cell r="H5287">
            <v>156.69999999999999</v>
          </cell>
          <cell r="I5287" t="str">
            <v>VO</v>
          </cell>
        </row>
        <row r="5288">
          <cell r="B5288">
            <v>7501102630018</v>
          </cell>
          <cell r="C5288" t="str">
            <v>PLASTI LOKA 10/20 GRS.</v>
          </cell>
          <cell r="D5288" t="str">
            <v>EXH</v>
          </cell>
          <cell r="E5288">
            <v>149.13399999999999</v>
          </cell>
          <cell r="F5288">
            <v>10.9023</v>
          </cell>
          <cell r="G5288">
            <v>162.59</v>
          </cell>
          <cell r="H5288">
            <v>188.6</v>
          </cell>
          <cell r="I5288" t="str">
            <v>VO</v>
          </cell>
        </row>
        <row r="5289">
          <cell r="B5289">
            <v>7501102670</v>
          </cell>
          <cell r="C5289" t="str">
            <v>KOLA LOKA GOTERITO 9/3.5 ML.</v>
          </cell>
          <cell r="D5289" t="str">
            <v>EXH</v>
          </cell>
          <cell r="E5289">
            <v>108.45</v>
          </cell>
          <cell r="F5289">
            <v>9.8157999999999994</v>
          </cell>
          <cell r="G5289">
            <v>118.28</v>
          </cell>
          <cell r="H5289">
            <v>137.19999999999999</v>
          </cell>
          <cell r="I5289" t="str">
            <v>VO</v>
          </cell>
        </row>
        <row r="5290">
          <cell r="B5290">
            <v>7501433053</v>
          </cell>
          <cell r="C5290" t="str">
            <v>RECARGA *SALDO* 10 PESOS</v>
          </cell>
          <cell r="D5290" t="str">
            <v>PZA</v>
          </cell>
          <cell r="E5290">
            <v>7.758</v>
          </cell>
          <cell r="F5290">
            <v>12.2196</v>
          </cell>
          <cell r="G5290">
            <v>9.48</v>
          </cell>
          <cell r="H5290">
            <v>11</v>
          </cell>
          <cell r="I5290" t="str">
            <v>VO</v>
          </cell>
        </row>
        <row r="5291">
          <cell r="B5291" t="str">
            <v>i-0291-2.6</v>
          </cell>
          <cell r="C5291" t="str">
            <v>CEDIS ABA</v>
          </cell>
          <cell r="D5291" t="str">
            <v>RROTES AZTECA</v>
          </cell>
          <cell r="H5291">
            <v>44642</v>
          </cell>
          <cell r="I5291" t="str">
            <v>_x000C_ce</v>
          </cell>
        </row>
        <row r="5292">
          <cell r="I5292">
            <v>0</v>
          </cell>
        </row>
        <row r="5293">
          <cell r="C5293" t="str">
            <v>Catalogo</v>
          </cell>
          <cell r="D5293" t="str">
            <v>de Articulos</v>
          </cell>
          <cell r="H5293" t="str">
            <v>Hoja :   85</v>
          </cell>
          <cell r="I5293">
            <v>0</v>
          </cell>
        </row>
        <row r="5294">
          <cell r="I5294">
            <v>0</v>
          </cell>
        </row>
        <row r="5295">
          <cell r="B5295" t="str">
            <v>Codigo</v>
          </cell>
          <cell r="C5295" t="str">
            <v>D e s c r i p c i o n</v>
          </cell>
          <cell r="D5295" t="str">
            <v>UM    Prov</v>
          </cell>
          <cell r="E5295" t="str">
            <v>Ult. Costo</v>
          </cell>
          <cell r="F5295" t="str">
            <v>Utilidad</v>
          </cell>
          <cell r="G5295" t="str">
            <v>Prec. s/imp.</v>
          </cell>
          <cell r="H5295" t="str">
            <v>Prec. c/imp.</v>
          </cell>
          <cell r="I5295" t="str">
            <v>Lin</v>
          </cell>
        </row>
        <row r="5296">
          <cell r="I5296">
            <v>0</v>
          </cell>
        </row>
        <row r="5297">
          <cell r="B5297" t="str">
            <v>veedor :</v>
          </cell>
          <cell r="C5297" t="str">
            <v>******************************            (Con</v>
          </cell>
          <cell r="D5297" t="str">
            <v>tinuacion)</v>
          </cell>
          <cell r="I5297" t="str">
            <v>Pro</v>
          </cell>
        </row>
        <row r="5298">
          <cell r="I5298">
            <v>0</v>
          </cell>
        </row>
        <row r="5299">
          <cell r="B5299">
            <v>7501433054</v>
          </cell>
          <cell r="C5299" t="str">
            <v>RECARGA *SALDO* 100 PESOS</v>
          </cell>
          <cell r="D5299" t="str">
            <v>PZA</v>
          </cell>
          <cell r="E5299">
            <v>77.58</v>
          </cell>
          <cell r="F5299">
            <v>1.1223000000000001</v>
          </cell>
          <cell r="G5299">
            <v>87.07</v>
          </cell>
          <cell r="H5299">
            <v>101</v>
          </cell>
          <cell r="I5299" t="str">
            <v>VO</v>
          </cell>
        </row>
        <row r="5300">
          <cell r="B5300">
            <v>7501433055</v>
          </cell>
          <cell r="C5300" t="str">
            <v>RECARGA *SALDO* 20 PESOS</v>
          </cell>
          <cell r="D5300" t="str">
            <v>PZA</v>
          </cell>
          <cell r="E5300">
            <v>15.516</v>
          </cell>
          <cell r="F5300">
            <v>1.1665000000000001</v>
          </cell>
          <cell r="G5300">
            <v>18.100000000000001</v>
          </cell>
          <cell r="H5300">
            <v>21</v>
          </cell>
          <cell r="I5300" t="str">
            <v>VO</v>
          </cell>
        </row>
        <row r="5301">
          <cell r="B5301">
            <v>7501433056</v>
          </cell>
          <cell r="C5301" t="str">
            <v>RECARGA *SALDO* 200 PESOS</v>
          </cell>
          <cell r="D5301" t="str">
            <v>PZA</v>
          </cell>
          <cell r="E5301">
            <v>155.16</v>
          </cell>
          <cell r="F5301">
            <v>1.1168</v>
          </cell>
          <cell r="G5301">
            <v>173.28</v>
          </cell>
          <cell r="H5301">
            <v>201</v>
          </cell>
          <cell r="I5301" t="str">
            <v>VO</v>
          </cell>
        </row>
        <row r="5302">
          <cell r="B5302">
            <v>7501433057</v>
          </cell>
          <cell r="C5302" t="str">
            <v>RECARGA *SALDO* 30 PESOS</v>
          </cell>
          <cell r="D5302" t="str">
            <v>PZA</v>
          </cell>
          <cell r="E5302">
            <v>23.274000000000001</v>
          </cell>
          <cell r="F5302">
            <v>1.1480999999999999</v>
          </cell>
          <cell r="G5302">
            <v>26.72</v>
          </cell>
          <cell r="H5302">
            <v>31</v>
          </cell>
          <cell r="I5302" t="str">
            <v>VO</v>
          </cell>
        </row>
        <row r="5303">
          <cell r="B5303">
            <v>7501433058</v>
          </cell>
          <cell r="C5303" t="str">
            <v>RECARGA *SALDO* 500 PESOS</v>
          </cell>
          <cell r="D5303" t="str">
            <v>PZA</v>
          </cell>
          <cell r="E5303">
            <v>387.9</v>
          </cell>
          <cell r="F5303">
            <v>1.1133999999999999</v>
          </cell>
          <cell r="G5303">
            <v>431.9</v>
          </cell>
          <cell r="H5303">
            <v>501</v>
          </cell>
          <cell r="I5303" t="str">
            <v>VO</v>
          </cell>
        </row>
        <row r="5304">
          <cell r="B5304">
            <v>7501433059</v>
          </cell>
          <cell r="C5304" t="str">
            <v>RECARGA *SALDO* 60 PESOS</v>
          </cell>
          <cell r="D5304" t="str">
            <v>PZA</v>
          </cell>
          <cell r="E5304">
            <v>46.548000000000002</v>
          </cell>
          <cell r="F5304">
            <v>1.1297999999999999</v>
          </cell>
          <cell r="G5304">
            <v>52.59</v>
          </cell>
          <cell r="H5304">
            <v>61</v>
          </cell>
          <cell r="I5304" t="str">
            <v>VO</v>
          </cell>
        </row>
        <row r="5305">
          <cell r="B5305">
            <v>7501433060</v>
          </cell>
          <cell r="C5305" t="str">
            <v>RECARGA *SALDO* 50 PESOS</v>
          </cell>
          <cell r="D5305" t="str">
            <v>PZA</v>
          </cell>
          <cell r="E5305">
            <v>38.79</v>
          </cell>
          <cell r="F5305">
            <v>1.1335</v>
          </cell>
          <cell r="G5305">
            <v>43.97</v>
          </cell>
          <cell r="H5305">
            <v>51</v>
          </cell>
          <cell r="I5305" t="str">
            <v>VO</v>
          </cell>
        </row>
        <row r="5306">
          <cell r="B5306">
            <v>750143361</v>
          </cell>
          <cell r="C5306" t="str">
            <v>RECARGA *SALDO* 150 PESOS</v>
          </cell>
          <cell r="D5306" t="str">
            <v>PZA</v>
          </cell>
          <cell r="E5306">
            <v>116.37</v>
          </cell>
          <cell r="F5306">
            <v>1.1112</v>
          </cell>
          <cell r="G5306">
            <v>129.31</v>
          </cell>
          <cell r="H5306">
            <v>150</v>
          </cell>
          <cell r="I5306" t="str">
            <v>VO</v>
          </cell>
        </row>
        <row r="5307">
          <cell r="B5307">
            <v>7501940018</v>
          </cell>
          <cell r="C5307" t="str">
            <v>CARBON TECA BOLSA 5/3 KGS.</v>
          </cell>
          <cell r="D5307" t="str">
            <v>BTO</v>
          </cell>
          <cell r="E5307">
            <v>149.26499999999999</v>
          </cell>
          <cell r="F5307">
            <v>1.0904</v>
          </cell>
          <cell r="G5307">
            <v>162.76</v>
          </cell>
          <cell r="H5307">
            <v>188.8</v>
          </cell>
          <cell r="I5307" t="str">
            <v>VO</v>
          </cell>
        </row>
        <row r="5308">
          <cell r="B5308">
            <v>7502056210004</v>
          </cell>
          <cell r="C5308" t="str">
            <v>BICARBONATO DE SODIO P. PROMESA 50/220 G</v>
          </cell>
          <cell r="D5308" t="str">
            <v>CJA</v>
          </cell>
          <cell r="E5308">
            <v>688.48</v>
          </cell>
          <cell r="F5308">
            <v>1.0901000000000001</v>
          </cell>
          <cell r="G5308">
            <v>750.52</v>
          </cell>
          <cell r="H5308">
            <v>870.6</v>
          </cell>
          <cell r="I5308" t="str">
            <v>VO</v>
          </cell>
        </row>
        <row r="5309">
          <cell r="B5309">
            <v>7502272525166</v>
          </cell>
          <cell r="C5309" t="str">
            <v>PALILLOS KOALA MINI VITROLERO 20 PZAS.</v>
          </cell>
          <cell r="D5309" t="str">
            <v>CHA</v>
          </cell>
          <cell r="E5309">
            <v>94.825999999999993</v>
          </cell>
          <cell r="F5309">
            <v>21.799900000000001</v>
          </cell>
          <cell r="G5309">
            <v>103.36</v>
          </cell>
          <cell r="H5309">
            <v>119.9</v>
          </cell>
          <cell r="I5309" t="str">
            <v>VO</v>
          </cell>
        </row>
        <row r="5310">
          <cell r="B5310">
            <v>7502975053</v>
          </cell>
          <cell r="C5310" t="str">
            <v>CARBON ECOMONTEC ARTESANAL 5/3 KGS.</v>
          </cell>
          <cell r="D5310" t="str">
            <v>BTO</v>
          </cell>
          <cell r="E5310">
            <v>169.82749999999999</v>
          </cell>
          <cell r="F5310">
            <v>1.0903</v>
          </cell>
          <cell r="G5310">
            <v>185.17</v>
          </cell>
          <cell r="H5310">
            <v>214.8</v>
          </cell>
          <cell r="I5310" t="str">
            <v>VO</v>
          </cell>
        </row>
        <row r="5311">
          <cell r="B5311">
            <v>7502975055</v>
          </cell>
          <cell r="C5311" t="str">
            <v>CARBON DE MI HOGAR 5/3 KGS.</v>
          </cell>
          <cell r="D5311" t="str">
            <v>BTO</v>
          </cell>
          <cell r="E5311">
            <v>149.26650000000001</v>
          </cell>
          <cell r="F5311">
            <v>1.0904</v>
          </cell>
          <cell r="G5311">
            <v>162.76</v>
          </cell>
          <cell r="H5311">
            <v>188.8</v>
          </cell>
          <cell r="I5311" t="str">
            <v>VO</v>
          </cell>
        </row>
        <row r="5312">
          <cell r="B5312">
            <v>7503004327010</v>
          </cell>
          <cell r="C5312" t="str">
            <v>PALILLOS TARASQUITOS 10/250 PZAS.</v>
          </cell>
          <cell r="D5312" t="str">
            <v>EXH</v>
          </cell>
          <cell r="E5312">
            <v>47.758000000000003</v>
          </cell>
          <cell r="F5312">
            <v>1.1209</v>
          </cell>
          <cell r="G5312">
            <v>53.53</v>
          </cell>
          <cell r="H5312">
            <v>62.1</v>
          </cell>
          <cell r="I5312" t="str">
            <v>VO</v>
          </cell>
        </row>
        <row r="5313">
          <cell r="B5313">
            <v>7503004327119</v>
          </cell>
          <cell r="C5313" t="str">
            <v>PALILLOS TARASQUITOS SALERO 12/250 PZAS.</v>
          </cell>
          <cell r="D5313" t="str">
            <v>EXH</v>
          </cell>
          <cell r="E5313">
            <v>53.419199999999996</v>
          </cell>
          <cell r="F5313">
            <v>1.1214999999999999</v>
          </cell>
          <cell r="G5313">
            <v>59.91</v>
          </cell>
          <cell r="H5313">
            <v>69.5</v>
          </cell>
          <cell r="I5313" t="str">
            <v>VO</v>
          </cell>
        </row>
        <row r="5314">
          <cell r="B5314">
            <v>7503004425020</v>
          </cell>
          <cell r="C5314" t="str">
            <v>RATICIDA C-REAL B CHURRITOS 20 GRS.</v>
          </cell>
          <cell r="D5314" t="str">
            <v>PZA</v>
          </cell>
          <cell r="E5314">
            <v>6.6542000000000003</v>
          </cell>
          <cell r="F5314">
            <v>0.1022</v>
          </cell>
          <cell r="G5314">
            <v>8.19</v>
          </cell>
          <cell r="H5314">
            <v>9.5</v>
          </cell>
          <cell r="I5314" t="str">
            <v>VO</v>
          </cell>
        </row>
        <row r="5315">
          <cell r="B5315">
            <v>7503004624058</v>
          </cell>
          <cell r="C5315" t="str">
            <v>PALILLOS CUALPA 10/250 PZAS.</v>
          </cell>
          <cell r="D5315" t="str">
            <v>EXH</v>
          </cell>
          <cell r="E5315">
            <v>42.231000000000002</v>
          </cell>
          <cell r="F5315">
            <v>1.1207</v>
          </cell>
          <cell r="G5315">
            <v>47.33</v>
          </cell>
          <cell r="H5315">
            <v>54.9</v>
          </cell>
          <cell r="I5315" t="str">
            <v>VO</v>
          </cell>
        </row>
        <row r="5316">
          <cell r="B5316">
            <v>7503004920112</v>
          </cell>
          <cell r="C5316" t="str">
            <v>PALILLOS LOS BOTANEROS 10/250 PZAS.</v>
          </cell>
          <cell r="D5316" t="str">
            <v>EXH</v>
          </cell>
          <cell r="E5316">
            <v>30.344000000000001</v>
          </cell>
          <cell r="F5316">
            <v>1.0908</v>
          </cell>
          <cell r="G5316">
            <v>33.1</v>
          </cell>
          <cell r="H5316">
            <v>38.4</v>
          </cell>
          <cell r="I5316" t="str">
            <v>VO</v>
          </cell>
        </row>
        <row r="5317">
          <cell r="B5317">
            <v>7506088326</v>
          </cell>
          <cell r="C5317" t="str">
            <v>CARBON DE ROBLE 5/3 KGS.</v>
          </cell>
          <cell r="D5317" t="str">
            <v>BTO</v>
          </cell>
          <cell r="E5317">
            <v>131.8965</v>
          </cell>
          <cell r="F5317">
            <v>1.0902000000000001</v>
          </cell>
          <cell r="G5317">
            <v>143.79</v>
          </cell>
          <cell r="H5317">
            <v>166.8</v>
          </cell>
          <cell r="I5317" t="str">
            <v>VO</v>
          </cell>
        </row>
        <row r="5318">
          <cell r="B5318">
            <v>750674162</v>
          </cell>
          <cell r="C5318" t="str">
            <v>CARBON LOPEZ 5/2.75 KGS</v>
          </cell>
          <cell r="D5318" t="str">
            <v>BTO</v>
          </cell>
          <cell r="E5318">
            <v>183.62049999999999</v>
          </cell>
          <cell r="F5318">
            <v>1.0901000000000001</v>
          </cell>
          <cell r="G5318">
            <v>200.17</v>
          </cell>
          <cell r="H5318">
            <v>232.2</v>
          </cell>
          <cell r="I5318" t="str">
            <v>VO</v>
          </cell>
        </row>
        <row r="5319">
          <cell r="B5319">
            <v>8469</v>
          </cell>
          <cell r="C5319" t="str">
            <v>PASADORES 12/35 PZAS.</v>
          </cell>
          <cell r="D5319" t="str">
            <v>EXH</v>
          </cell>
          <cell r="E5319">
            <v>25.989599999999999</v>
          </cell>
          <cell r="F5319">
            <v>13.8101</v>
          </cell>
          <cell r="G5319">
            <v>29.91</v>
          </cell>
          <cell r="H5319">
            <v>34.700000000000003</v>
          </cell>
          <cell r="I5319" t="str">
            <v>VO</v>
          </cell>
        </row>
        <row r="5320">
          <cell r="B5320">
            <v>744831191694</v>
          </cell>
          <cell r="C5320" t="str">
            <v>VEL LUZ ET. COLORAMA CHICO 15 PZAS.</v>
          </cell>
          <cell r="D5320" t="str">
            <v>CJA</v>
          </cell>
          <cell r="E5320">
            <v>249.999</v>
          </cell>
          <cell r="F5320">
            <v>1.0900000000000001</v>
          </cell>
          <cell r="G5320">
            <v>272.5</v>
          </cell>
          <cell r="H5320">
            <v>316.10000000000002</v>
          </cell>
          <cell r="I5320" t="str">
            <v>VV</v>
          </cell>
        </row>
        <row r="5321">
          <cell r="B5321">
            <v>744831192097</v>
          </cell>
          <cell r="C5321" t="str">
            <v>VEL LUZ ET. CAMPANA 15 PZAS.</v>
          </cell>
          <cell r="D5321" t="str">
            <v>CJA</v>
          </cell>
          <cell r="E5321">
            <v>224.13749999999999</v>
          </cell>
          <cell r="F5321">
            <v>1.0900000000000001</v>
          </cell>
          <cell r="G5321">
            <v>244.31</v>
          </cell>
          <cell r="H5321">
            <v>283.39999999999998</v>
          </cell>
          <cell r="I5321" t="str">
            <v>VV</v>
          </cell>
        </row>
        <row r="5322">
          <cell r="B5322">
            <v>11651</v>
          </cell>
          <cell r="C5322" t="str">
            <v>VEL REYMA CAFETERO LISO 20 PIEZAS.</v>
          </cell>
          <cell r="D5322" t="str">
            <v>CJA</v>
          </cell>
          <cell r="E5322">
            <v>306.76</v>
          </cell>
          <cell r="F5322">
            <v>1.0901000000000001</v>
          </cell>
          <cell r="G5322">
            <v>334.4</v>
          </cell>
          <cell r="H5322">
            <v>387.9</v>
          </cell>
          <cell r="I5322" t="str">
            <v>VV</v>
          </cell>
        </row>
        <row r="5323">
          <cell r="B5323">
            <v>116516416</v>
          </cell>
          <cell r="C5323" t="str">
            <v>VEL REYMA VIRGEN DE LA SALUD PATZ 12 P</v>
          </cell>
          <cell r="D5323" t="str">
            <v>CJA</v>
          </cell>
          <cell r="E5323">
            <v>181.69919999999999</v>
          </cell>
          <cell r="F5323">
            <v>1.0903</v>
          </cell>
          <cell r="G5323">
            <v>198.1</v>
          </cell>
          <cell r="H5323">
            <v>229.8</v>
          </cell>
          <cell r="I5323" t="str">
            <v>VV</v>
          </cell>
        </row>
        <row r="5324">
          <cell r="B5324">
            <v>11656</v>
          </cell>
          <cell r="C5324" t="str">
            <v>VEL LUZ CELESTIAL ECO FLORENCIA 20 PZAS.</v>
          </cell>
          <cell r="D5324" t="str">
            <v>CJA</v>
          </cell>
          <cell r="E5324">
            <v>163.792</v>
          </cell>
          <cell r="F5324">
            <v>1.1100000000000001</v>
          </cell>
          <cell r="G5324">
            <v>181.81</v>
          </cell>
          <cell r="H5324">
            <v>210.9</v>
          </cell>
          <cell r="I5324" t="str">
            <v>VV</v>
          </cell>
        </row>
        <row r="5325">
          <cell r="B5325">
            <v>11657</v>
          </cell>
          <cell r="C5325" t="str">
            <v>VEL LUZ CELESTIAL ECO OLD FASHION SE 24P</v>
          </cell>
          <cell r="D5325" t="str">
            <v>CJA</v>
          </cell>
          <cell r="E5325">
            <v>267.24</v>
          </cell>
          <cell r="F5325">
            <v>1.0900000000000001</v>
          </cell>
          <cell r="G5325">
            <v>291.29000000000002</v>
          </cell>
          <cell r="H5325">
            <v>337.9</v>
          </cell>
          <cell r="I5325" t="str">
            <v>VV</v>
          </cell>
        </row>
        <row r="5326">
          <cell r="B5326">
            <v>11661</v>
          </cell>
          <cell r="C5326" t="str">
            <v>VEL ARAMO LUMINOSA NO. 15 12 PZAS.</v>
          </cell>
          <cell r="D5326" t="str">
            <v>CJA</v>
          </cell>
          <cell r="E5326">
            <v>456.24959999999999</v>
          </cell>
          <cell r="F5326">
            <v>1.0900000000000001</v>
          </cell>
          <cell r="G5326">
            <v>497.33</v>
          </cell>
          <cell r="H5326">
            <v>576.9</v>
          </cell>
          <cell r="I5326" t="str">
            <v>VV</v>
          </cell>
        </row>
        <row r="5327">
          <cell r="B5327">
            <v>11662</v>
          </cell>
          <cell r="C5327" t="str">
            <v>VEL ARAMO LUMINOSA NO. 3 24 PZAS.</v>
          </cell>
          <cell r="D5327" t="str">
            <v>CJA</v>
          </cell>
          <cell r="E5327">
            <v>361.53840000000002</v>
          </cell>
          <cell r="F5327">
            <v>1.0902000000000001</v>
          </cell>
          <cell r="G5327">
            <v>394.14</v>
          </cell>
          <cell r="H5327">
            <v>457.2</v>
          </cell>
          <cell r="I5327" t="str">
            <v>VV</v>
          </cell>
        </row>
        <row r="5328">
          <cell r="B5328">
            <v>11663</v>
          </cell>
          <cell r="C5328" t="str">
            <v>VEL ARAMO LUMINOSA NO. 7 12 PZAS.</v>
          </cell>
          <cell r="D5328" t="str">
            <v>CJA</v>
          </cell>
          <cell r="E5328">
            <v>321.16919999999999</v>
          </cell>
          <cell r="F5328">
            <v>1.0900000000000001</v>
          </cell>
          <cell r="G5328">
            <v>350.09</v>
          </cell>
          <cell r="H5328">
            <v>406.1</v>
          </cell>
          <cell r="I5328" t="str">
            <v>VV</v>
          </cell>
        </row>
        <row r="5329">
          <cell r="B5329">
            <v>12114</v>
          </cell>
          <cell r="C5329" t="str">
            <v>VEL ARAMO ONIX 1 6 PZAS.</v>
          </cell>
          <cell r="D5329" t="str">
            <v>CJA</v>
          </cell>
          <cell r="E5329">
            <v>467.58960000000002</v>
          </cell>
          <cell r="F5329">
            <v>1.0901000000000001</v>
          </cell>
          <cell r="G5329">
            <v>509.74</v>
          </cell>
          <cell r="H5329">
            <v>591.29999999999995</v>
          </cell>
          <cell r="I5329" t="str">
            <v>VV</v>
          </cell>
        </row>
        <row r="5330">
          <cell r="B5330">
            <v>12115</v>
          </cell>
          <cell r="C5330" t="str">
            <v>VEL ARAMO ONIX 2 6 PZAS.</v>
          </cell>
          <cell r="D5330" t="str">
            <v>CJA</v>
          </cell>
          <cell r="E5330">
            <v>335.97</v>
          </cell>
          <cell r="F5330">
            <v>1.0902000000000001</v>
          </cell>
          <cell r="G5330">
            <v>366.29</v>
          </cell>
          <cell r="H5330">
            <v>424.9</v>
          </cell>
          <cell r="I5330" t="str">
            <v>VV</v>
          </cell>
        </row>
        <row r="5331">
          <cell r="B5331">
            <v>12116</v>
          </cell>
          <cell r="C5331" t="str">
            <v>VEL ARAMO ONIX 3 12 PZAS.</v>
          </cell>
          <cell r="D5331" t="str">
            <v>CJA</v>
          </cell>
          <cell r="E5331">
            <v>271.55160000000001</v>
          </cell>
          <cell r="F5331">
            <v>1.1102000000000001</v>
          </cell>
          <cell r="G5331">
            <v>301.47000000000003</v>
          </cell>
          <cell r="H5331">
            <v>349.7</v>
          </cell>
          <cell r="I5331" t="str">
            <v>VV</v>
          </cell>
        </row>
        <row r="5332">
          <cell r="B5332">
            <v>12236</v>
          </cell>
          <cell r="C5332" t="str">
            <v>VEL REYMA CAFETERO DECORADO 20 PZAS.</v>
          </cell>
          <cell r="D5332" t="str">
            <v>CJA</v>
          </cell>
          <cell r="E5332">
            <v>326.58999999999997</v>
          </cell>
          <cell r="F5332">
            <v>1.0901000000000001</v>
          </cell>
          <cell r="G5332">
            <v>356.03</v>
          </cell>
          <cell r="H5332">
            <v>413</v>
          </cell>
          <cell r="I5332" t="str">
            <v>VV</v>
          </cell>
        </row>
        <row r="5333">
          <cell r="B5333">
            <v>1223601</v>
          </cell>
          <cell r="C5333" t="str">
            <v>VEL REYMA TAZA IMPERIAL 24 PZAS.</v>
          </cell>
          <cell r="D5333" t="str">
            <v>CJA</v>
          </cell>
          <cell r="E5333">
            <v>323.27519999999998</v>
          </cell>
          <cell r="F5333">
            <v>1.0901000000000001</v>
          </cell>
          <cell r="G5333">
            <v>352.41</v>
          </cell>
          <cell r="H5333">
            <v>408.8</v>
          </cell>
          <cell r="I5333" t="str">
            <v>VV</v>
          </cell>
        </row>
        <row r="5334">
          <cell r="B5334">
            <v>12238</v>
          </cell>
          <cell r="C5334" t="str">
            <v>VEL REYMA EUROPEO 24 PZAS.</v>
          </cell>
          <cell r="D5334" t="str">
            <v>CJA</v>
          </cell>
          <cell r="E5334">
            <v>307.548</v>
          </cell>
          <cell r="F5334">
            <v>1.0901000000000001</v>
          </cell>
          <cell r="G5334">
            <v>335.26</v>
          </cell>
          <cell r="H5334">
            <v>388.9</v>
          </cell>
          <cell r="I5334" t="str">
            <v>VV</v>
          </cell>
        </row>
        <row r="5335">
          <cell r="B5335">
            <v>12239</v>
          </cell>
          <cell r="C5335" t="str">
            <v>VEL REYMA CUBERO LISO 20 PZAS.</v>
          </cell>
          <cell r="D5335" t="str">
            <v>CJA</v>
          </cell>
          <cell r="E5335">
            <v>312.48</v>
          </cell>
          <cell r="F5335">
            <v>1.0900000000000001</v>
          </cell>
          <cell r="G5335">
            <v>340.6</v>
          </cell>
          <cell r="H5335">
            <v>395.1</v>
          </cell>
          <cell r="I5335" t="str">
            <v>VV</v>
          </cell>
        </row>
        <row r="5336">
          <cell r="B5336">
            <v>1225112</v>
          </cell>
          <cell r="C5336" t="str">
            <v>VEL REYMA MILAN SE 12 PZAS.</v>
          </cell>
          <cell r="D5336" t="str">
            <v>CJA</v>
          </cell>
          <cell r="E5336">
            <v>146.55000000000001</v>
          </cell>
          <cell r="F5336">
            <v>1.0900000000000001</v>
          </cell>
          <cell r="G5336">
            <v>159.74</v>
          </cell>
          <cell r="H5336">
            <v>185.3</v>
          </cell>
          <cell r="I5336" t="str">
            <v>VV</v>
          </cell>
        </row>
        <row r="5337">
          <cell r="B5337">
            <v>13602</v>
          </cell>
          <cell r="C5337" t="str">
            <v>VEL REYMA RUBY BLANCO 20 PZAS.</v>
          </cell>
          <cell r="D5337" t="str">
            <v>CJA</v>
          </cell>
          <cell r="E5337">
            <v>262.93</v>
          </cell>
          <cell r="F5337">
            <v>1.0902000000000001</v>
          </cell>
          <cell r="G5337">
            <v>286.64</v>
          </cell>
          <cell r="H5337">
            <v>332.5</v>
          </cell>
          <cell r="I5337" t="str">
            <v>VV</v>
          </cell>
        </row>
        <row r="5338">
          <cell r="B5338">
            <v>14581</v>
          </cell>
          <cell r="C5338" t="str">
            <v>VEL REYMA PAPA MILAGROSO 60 PZAS.</v>
          </cell>
          <cell r="D5338" t="str">
            <v>CJA</v>
          </cell>
          <cell r="E5338">
            <v>416.95800000000003</v>
          </cell>
          <cell r="F5338">
            <v>1.0902000000000001</v>
          </cell>
          <cell r="G5338">
            <v>454.57</v>
          </cell>
          <cell r="H5338">
            <v>527.29999999999995</v>
          </cell>
          <cell r="I5338" t="str">
            <v>VV</v>
          </cell>
        </row>
        <row r="5339">
          <cell r="B5339">
            <v>1557204376</v>
          </cell>
          <cell r="C5339" t="str">
            <v>VEL LUZ CELESTIAL NORDICA ROJA 24 PZAS.</v>
          </cell>
          <cell r="D5339" t="str">
            <v>CJA</v>
          </cell>
          <cell r="E5339">
            <v>431.03280000000001</v>
          </cell>
          <cell r="F5339">
            <v>1.0900000000000001</v>
          </cell>
          <cell r="G5339">
            <v>469.83</v>
          </cell>
          <cell r="H5339">
            <v>545</v>
          </cell>
          <cell r="I5339" t="str">
            <v>VV</v>
          </cell>
        </row>
        <row r="5340">
          <cell r="B5340">
            <v>1557204377</v>
          </cell>
          <cell r="C5340" t="str">
            <v>VEL LUZ CELESTIAL NORDICA BLANCA 24 PZAS</v>
          </cell>
          <cell r="D5340" t="str">
            <v>CJA</v>
          </cell>
          <cell r="E5340">
            <v>431.03280000000001</v>
          </cell>
          <cell r="F5340">
            <v>1.0900000000000001</v>
          </cell>
          <cell r="G5340">
            <v>469.83</v>
          </cell>
          <cell r="H5340">
            <v>545</v>
          </cell>
          <cell r="I5340" t="str">
            <v>VV</v>
          </cell>
        </row>
        <row r="5341">
          <cell r="B5341">
            <v>1589</v>
          </cell>
          <cell r="C5341" t="str">
            <v>VEL LUZ ET. SIETE POTENCIAS AFR 12 P.</v>
          </cell>
          <cell r="D5341" t="str">
            <v>CJA</v>
          </cell>
          <cell r="E5341">
            <v>299.1696</v>
          </cell>
          <cell r="F5341">
            <v>1.0901000000000001</v>
          </cell>
          <cell r="G5341">
            <v>326.12</v>
          </cell>
          <cell r="H5341">
            <v>378.3</v>
          </cell>
          <cell r="I5341" t="str">
            <v>VV</v>
          </cell>
        </row>
        <row r="5342">
          <cell r="B5342">
            <v>1787</v>
          </cell>
          <cell r="C5342" t="str">
            <v>VEL REYMA DIAMANTE BLANCO 20 PZAS.</v>
          </cell>
          <cell r="D5342" t="str">
            <v>CJA</v>
          </cell>
          <cell r="E5342">
            <v>315.06</v>
          </cell>
          <cell r="F5342">
            <v>1.0901000000000001</v>
          </cell>
          <cell r="G5342">
            <v>343.45</v>
          </cell>
          <cell r="H5342">
            <v>398.4</v>
          </cell>
          <cell r="I5342" t="str">
            <v>VV</v>
          </cell>
        </row>
        <row r="5343">
          <cell r="B5343">
            <v>1788</v>
          </cell>
          <cell r="C5343" t="str">
            <v>VEL REYMA MONARCA 20 PZAS.</v>
          </cell>
          <cell r="D5343" t="str">
            <v>CJA</v>
          </cell>
          <cell r="E5343">
            <v>324.13</v>
          </cell>
          <cell r="F5343">
            <v>1.0902000000000001</v>
          </cell>
          <cell r="G5343">
            <v>353.36</v>
          </cell>
          <cell r="H5343">
            <v>409.9</v>
          </cell>
          <cell r="I5343" t="str">
            <v>VV</v>
          </cell>
        </row>
        <row r="5344">
          <cell r="B5344">
            <v>1789</v>
          </cell>
          <cell r="C5344" t="str">
            <v>VEL LUZ ET. REP. #6 SAN JUDAS TADEO 100P</v>
          </cell>
          <cell r="D5344" t="str">
            <v>CJA</v>
          </cell>
          <cell r="E5344">
            <v>421.6</v>
          </cell>
          <cell r="F5344">
            <v>1.0901000000000001</v>
          </cell>
          <cell r="G5344">
            <v>459.57</v>
          </cell>
          <cell r="H5344">
            <v>533.1</v>
          </cell>
          <cell r="I5344" t="str">
            <v>VV</v>
          </cell>
        </row>
        <row r="5345">
          <cell r="B5345">
            <v>1791</v>
          </cell>
          <cell r="C5345" t="str">
            <v>VEL LUZ CELESTIAL ECO LIMONERO 20 PZAS.</v>
          </cell>
          <cell r="D5345" t="str">
            <v>CJA</v>
          </cell>
          <cell r="E5345">
            <v>202.2</v>
          </cell>
          <cell r="F5345">
            <v>1.0902000000000001</v>
          </cell>
          <cell r="G5345">
            <v>220.43</v>
          </cell>
          <cell r="H5345">
            <v>255.7</v>
          </cell>
          <cell r="I5345" t="str">
            <v>VV</v>
          </cell>
        </row>
        <row r="5346">
          <cell r="B5346">
            <v>1792</v>
          </cell>
          <cell r="C5346" t="str">
            <v>VEL LUZ CELESTIAL ECO CONICO DEC 20 PZAS</v>
          </cell>
          <cell r="D5346" t="str">
            <v>CJA</v>
          </cell>
          <cell r="E5346">
            <v>241.9</v>
          </cell>
          <cell r="F5346">
            <v>1.0902000000000001</v>
          </cell>
          <cell r="G5346">
            <v>263.70999999999998</v>
          </cell>
          <cell r="H5346">
            <v>305.89999999999998</v>
          </cell>
          <cell r="I5346" t="str">
            <v>VV</v>
          </cell>
        </row>
        <row r="5347">
          <cell r="B5347">
            <v>1793</v>
          </cell>
          <cell r="C5347" t="str">
            <v>VEL LUZ CELESTIAL ECO CAFETERO 20 PZAS.</v>
          </cell>
          <cell r="D5347" t="str">
            <v>CJA</v>
          </cell>
          <cell r="E5347">
            <v>237.69</v>
          </cell>
          <cell r="F5347">
            <v>1.0902000000000001</v>
          </cell>
          <cell r="G5347">
            <v>259.14</v>
          </cell>
          <cell r="H5347">
            <v>300.60000000000002</v>
          </cell>
          <cell r="I5347" t="str">
            <v>VV</v>
          </cell>
        </row>
        <row r="5348">
          <cell r="B5348">
            <v>25614</v>
          </cell>
          <cell r="C5348" t="str">
            <v>VEL REYMA CUBERO DECORADO 20 PZAS.</v>
          </cell>
          <cell r="D5348" t="str">
            <v>CJA</v>
          </cell>
          <cell r="E5348">
            <v>323.08</v>
          </cell>
          <cell r="F5348">
            <v>1.0903</v>
          </cell>
          <cell r="G5348">
            <v>352.24</v>
          </cell>
          <cell r="H5348">
            <v>408.6</v>
          </cell>
          <cell r="I5348" t="str">
            <v>VV</v>
          </cell>
        </row>
        <row r="5349">
          <cell r="B5349">
            <v>41328</v>
          </cell>
          <cell r="C5349" t="str">
            <v>VEL REYMA REP. # 18 VIRGEN DE GPE 40 P.</v>
          </cell>
          <cell r="D5349" t="str">
            <v>CJA</v>
          </cell>
          <cell r="E5349">
            <v>421.46</v>
          </cell>
          <cell r="F5349">
            <v>1.0900000000000001</v>
          </cell>
          <cell r="G5349">
            <v>459.4</v>
          </cell>
          <cell r="H5349">
            <v>532.9</v>
          </cell>
          <cell r="I5349" t="str">
            <v>VV</v>
          </cell>
        </row>
        <row r="5350">
          <cell r="B5350">
            <v>41329</v>
          </cell>
          <cell r="C5350" t="str">
            <v>VEL REYMA REP. # 21 SAN JUDAS TADEO 40P.</v>
          </cell>
          <cell r="D5350" t="str">
            <v>CJA</v>
          </cell>
          <cell r="E5350">
            <v>459.08</v>
          </cell>
          <cell r="F5350">
            <v>1.0901000000000001</v>
          </cell>
          <cell r="G5350">
            <v>500.43</v>
          </cell>
          <cell r="H5350">
            <v>580.5</v>
          </cell>
          <cell r="I5350" t="str">
            <v>VV</v>
          </cell>
        </row>
        <row r="5351">
          <cell r="B5351">
            <v>42563027101</v>
          </cell>
          <cell r="C5351" t="str">
            <v>VEL REYMA REP. NO. 18 SAN JUDAS T. 40P.</v>
          </cell>
          <cell r="D5351" t="str">
            <v>CJA</v>
          </cell>
          <cell r="E5351">
            <v>421.46</v>
          </cell>
          <cell r="F5351">
            <v>1.0900000000000001</v>
          </cell>
          <cell r="G5351">
            <v>459.4</v>
          </cell>
          <cell r="H5351">
            <v>532.9</v>
          </cell>
          <cell r="I5351" t="str">
            <v>VV</v>
          </cell>
        </row>
        <row r="5352">
          <cell r="B5352">
            <v>42563027102</v>
          </cell>
          <cell r="C5352" t="str">
            <v>VEL LUZ CELESTIAL REP #21 IMAGEN 40 PZAS</v>
          </cell>
          <cell r="D5352" t="str">
            <v>CJA</v>
          </cell>
          <cell r="E5352">
            <v>459.08800000000002</v>
          </cell>
          <cell r="F5352">
            <v>1.0901000000000001</v>
          </cell>
          <cell r="G5352">
            <v>500.43</v>
          </cell>
          <cell r="H5352">
            <v>580.5</v>
          </cell>
          <cell r="I5352" t="str">
            <v>VV</v>
          </cell>
        </row>
        <row r="5353">
          <cell r="B5353">
            <v>42563027103</v>
          </cell>
          <cell r="C5353" t="str">
            <v>VEL REYMA COPA CAPUCHINO 20 PZAS.</v>
          </cell>
          <cell r="D5353" t="str">
            <v>CJA</v>
          </cell>
          <cell r="E5353">
            <v>172.41200000000001</v>
          </cell>
          <cell r="F5353">
            <v>1.1100000000000001</v>
          </cell>
          <cell r="G5353">
            <v>191.38</v>
          </cell>
          <cell r="H5353">
            <v>222</v>
          </cell>
          <cell r="I5353" t="str">
            <v>VV</v>
          </cell>
        </row>
        <row r="5354">
          <cell r="B5354" t="str">
            <v>i-0291-2.6</v>
          </cell>
          <cell r="C5354" t="str">
            <v>CEDIS ABA</v>
          </cell>
          <cell r="D5354" t="str">
            <v>RROTES AZTECA</v>
          </cell>
          <cell r="H5354">
            <v>44642</v>
          </cell>
          <cell r="I5354" t="str">
            <v>_x000C_ce</v>
          </cell>
        </row>
        <row r="5355">
          <cell r="I5355">
            <v>0</v>
          </cell>
        </row>
        <row r="5356">
          <cell r="C5356" t="str">
            <v>Catalogo</v>
          </cell>
          <cell r="D5356" t="str">
            <v>de Articulos</v>
          </cell>
          <cell r="H5356" t="str">
            <v>Hoja :   86</v>
          </cell>
          <cell r="I5356">
            <v>0</v>
          </cell>
        </row>
        <row r="5357">
          <cell r="I5357">
            <v>0</v>
          </cell>
        </row>
        <row r="5358">
          <cell r="B5358" t="str">
            <v>Codigo</v>
          </cell>
          <cell r="C5358" t="str">
            <v>D e s c r i p c i o n</v>
          </cell>
          <cell r="D5358" t="str">
            <v>UM    Prov</v>
          </cell>
          <cell r="E5358" t="str">
            <v>Ult. Costo</v>
          </cell>
          <cell r="F5358" t="str">
            <v>Utilidad</v>
          </cell>
          <cell r="G5358" t="str">
            <v>Prec. s/imp.</v>
          </cell>
          <cell r="H5358" t="str">
            <v>Prec. c/imp.</v>
          </cell>
          <cell r="I5358" t="str">
            <v>Lin</v>
          </cell>
        </row>
        <row r="5359">
          <cell r="I5359">
            <v>0</v>
          </cell>
        </row>
        <row r="5360">
          <cell r="B5360" t="str">
            <v>veedor :</v>
          </cell>
          <cell r="C5360" t="str">
            <v>******************************            (Con</v>
          </cell>
          <cell r="D5360" t="str">
            <v>tinuacion)</v>
          </cell>
          <cell r="I5360" t="str">
            <v>Pro</v>
          </cell>
        </row>
        <row r="5361">
          <cell r="I5361">
            <v>0</v>
          </cell>
        </row>
        <row r="5362">
          <cell r="B5362">
            <v>4591001</v>
          </cell>
          <cell r="C5362" t="str">
            <v>VEL ROSITA IMAGEN 12 P. VIRGEN DE GPE.</v>
          </cell>
          <cell r="D5362" t="str">
            <v>CJA</v>
          </cell>
          <cell r="E5362">
            <v>299.1696</v>
          </cell>
          <cell r="F5362">
            <v>1.0901000000000001</v>
          </cell>
          <cell r="G5362">
            <v>326.12</v>
          </cell>
          <cell r="H5362">
            <v>378.3</v>
          </cell>
          <cell r="I5362" t="str">
            <v>VV</v>
          </cell>
        </row>
        <row r="5363">
          <cell r="B5363">
            <v>4591002</v>
          </cell>
          <cell r="C5363" t="str">
            <v>VEL ROSITA IMAGEN 12 P. SANTA MUERTE</v>
          </cell>
          <cell r="D5363" t="str">
            <v>CJA</v>
          </cell>
          <cell r="E5363">
            <v>299.1696</v>
          </cell>
          <cell r="F5363">
            <v>1.0901000000000001</v>
          </cell>
          <cell r="G5363">
            <v>326.12</v>
          </cell>
          <cell r="H5363">
            <v>378.3</v>
          </cell>
          <cell r="I5363" t="str">
            <v>VV</v>
          </cell>
        </row>
        <row r="5364">
          <cell r="B5364">
            <v>4591003</v>
          </cell>
          <cell r="C5364" t="str">
            <v>VEL ROSITA IMAGEN 12 P. SAN JUDAS TADEO</v>
          </cell>
          <cell r="D5364" t="str">
            <v>CJA</v>
          </cell>
          <cell r="E5364">
            <v>299.1696</v>
          </cell>
          <cell r="F5364">
            <v>1.0901000000000001</v>
          </cell>
          <cell r="G5364">
            <v>326.12</v>
          </cell>
          <cell r="H5364">
            <v>378.3</v>
          </cell>
          <cell r="I5364" t="str">
            <v>VV</v>
          </cell>
        </row>
        <row r="5365">
          <cell r="B5365">
            <v>4591004</v>
          </cell>
          <cell r="C5365" t="str">
            <v>VEL ROSITA IMAGEN 12 P. SAGRADO CORAZON</v>
          </cell>
          <cell r="D5365" t="str">
            <v>CJA</v>
          </cell>
          <cell r="E5365">
            <v>299.1696</v>
          </cell>
          <cell r="F5365">
            <v>1.0901000000000001</v>
          </cell>
          <cell r="G5365">
            <v>326.12</v>
          </cell>
          <cell r="H5365">
            <v>378.3</v>
          </cell>
          <cell r="I5365" t="str">
            <v>VV</v>
          </cell>
        </row>
        <row r="5366">
          <cell r="B5366">
            <v>4591005</v>
          </cell>
          <cell r="C5366" t="str">
            <v>VEL ROSITA IMAGEN 12 P. DIVINA PROVID.</v>
          </cell>
          <cell r="D5366" t="str">
            <v>CJA</v>
          </cell>
          <cell r="E5366">
            <v>299.1696</v>
          </cell>
          <cell r="F5366">
            <v>1.0901000000000001</v>
          </cell>
          <cell r="G5366">
            <v>326.12</v>
          </cell>
          <cell r="H5366">
            <v>378.3</v>
          </cell>
          <cell r="I5366" t="str">
            <v>VV</v>
          </cell>
        </row>
        <row r="5367">
          <cell r="B5367">
            <v>4591006</v>
          </cell>
          <cell r="C5367" t="str">
            <v>VEL ROSITA IMAGEN 12 P. SAN JUAN DIEGO</v>
          </cell>
          <cell r="D5367" t="str">
            <v>CJA</v>
          </cell>
          <cell r="E5367">
            <v>299.1696</v>
          </cell>
          <cell r="F5367">
            <v>1.0901000000000001</v>
          </cell>
          <cell r="G5367">
            <v>326.12</v>
          </cell>
          <cell r="H5367">
            <v>378.3</v>
          </cell>
          <cell r="I5367" t="str">
            <v>VV</v>
          </cell>
        </row>
        <row r="5368">
          <cell r="B5368">
            <v>4591007</v>
          </cell>
          <cell r="C5368" t="str">
            <v>VEL ROSITA IMAGEN 12 P. SAN MARTIN CAB.</v>
          </cell>
          <cell r="D5368" t="str">
            <v>CJA</v>
          </cell>
          <cell r="E5368">
            <v>299.1696</v>
          </cell>
          <cell r="F5368">
            <v>1.0901000000000001</v>
          </cell>
          <cell r="G5368">
            <v>326.12</v>
          </cell>
          <cell r="H5368">
            <v>378.3</v>
          </cell>
          <cell r="I5368" t="str">
            <v>VV</v>
          </cell>
        </row>
        <row r="5369">
          <cell r="B5369">
            <v>4591008</v>
          </cell>
          <cell r="C5369" t="str">
            <v>VEL ROSITA IMAGEN 12 P. SAN MIGUEL ARC.</v>
          </cell>
          <cell r="D5369" t="str">
            <v>CJA</v>
          </cell>
          <cell r="E5369">
            <v>299.1696</v>
          </cell>
          <cell r="F5369">
            <v>1.0901000000000001</v>
          </cell>
          <cell r="G5369">
            <v>326.12</v>
          </cell>
          <cell r="H5369">
            <v>378.3</v>
          </cell>
          <cell r="I5369" t="str">
            <v>VV</v>
          </cell>
        </row>
        <row r="5370">
          <cell r="B5370">
            <v>4591009</v>
          </cell>
          <cell r="C5370" t="str">
            <v>VEL ROSITA IMAGEN 12 P. SN JUAN PABLO II</v>
          </cell>
          <cell r="D5370" t="str">
            <v>CJA</v>
          </cell>
          <cell r="E5370">
            <v>299.1696</v>
          </cell>
          <cell r="F5370">
            <v>1.0901000000000001</v>
          </cell>
          <cell r="G5370">
            <v>326.12</v>
          </cell>
          <cell r="H5370">
            <v>378.3</v>
          </cell>
          <cell r="I5370" t="str">
            <v>VV</v>
          </cell>
        </row>
        <row r="5371">
          <cell r="B5371">
            <v>4591010</v>
          </cell>
          <cell r="C5371" t="str">
            <v>VEL SCORPIO PASTA DECORADO 20 PZAS.</v>
          </cell>
          <cell r="D5371" t="str">
            <v>CJA</v>
          </cell>
          <cell r="E5371">
            <v>120.252</v>
          </cell>
          <cell r="F5371">
            <v>1.1104000000000001</v>
          </cell>
          <cell r="G5371">
            <v>133.53</v>
          </cell>
          <cell r="H5371">
            <v>154.9</v>
          </cell>
          <cell r="I5371" t="str">
            <v>VV</v>
          </cell>
        </row>
        <row r="5372">
          <cell r="B5372">
            <v>4591011</v>
          </cell>
          <cell r="C5372" t="str">
            <v>VEL ROSITA IMAGEN 12 P. STO. NI¥O ATOCHA</v>
          </cell>
          <cell r="D5372" t="str">
            <v>CJA</v>
          </cell>
          <cell r="E5372">
            <v>299.1696</v>
          </cell>
          <cell r="F5372">
            <v>1.0901000000000001</v>
          </cell>
          <cell r="G5372">
            <v>326.12</v>
          </cell>
          <cell r="H5372">
            <v>378.3</v>
          </cell>
          <cell r="I5372" t="str">
            <v>VV</v>
          </cell>
        </row>
        <row r="5373">
          <cell r="B5373">
            <v>5480125501</v>
          </cell>
          <cell r="C5373" t="str">
            <v>VEL LUZ CELESTIAL REPUESTO 21 40 PZAS.</v>
          </cell>
          <cell r="D5373" t="str">
            <v>CJA</v>
          </cell>
          <cell r="E5373">
            <v>459.08</v>
          </cell>
          <cell r="F5373">
            <v>1.0901000000000001</v>
          </cell>
          <cell r="G5373">
            <v>500.43</v>
          </cell>
          <cell r="H5373">
            <v>580.5</v>
          </cell>
          <cell r="I5373" t="str">
            <v>VV</v>
          </cell>
        </row>
        <row r="5374">
          <cell r="B5374">
            <v>54840125503</v>
          </cell>
          <cell r="C5374" t="str">
            <v>VEL REYMA COPA PARIS 24 PZAS.</v>
          </cell>
          <cell r="D5374" t="str">
            <v>CJA</v>
          </cell>
          <cell r="E5374">
            <v>471.9</v>
          </cell>
          <cell r="F5374">
            <v>1.0901000000000001</v>
          </cell>
          <cell r="G5374">
            <v>514.4</v>
          </cell>
          <cell r="H5374">
            <v>596.70000000000005</v>
          </cell>
          <cell r="I5374" t="str">
            <v>VV</v>
          </cell>
        </row>
        <row r="5375">
          <cell r="B5375">
            <v>5511251</v>
          </cell>
          <cell r="C5375" t="str">
            <v>VEL ART. ESTRIADA SIN ENVOLTURA 50 P.</v>
          </cell>
          <cell r="D5375" t="str">
            <v>CJA</v>
          </cell>
          <cell r="E5375">
            <v>336.20499999999998</v>
          </cell>
          <cell r="F5375">
            <v>1.0900000000000001</v>
          </cell>
          <cell r="G5375">
            <v>366.47</v>
          </cell>
          <cell r="H5375">
            <v>425.1</v>
          </cell>
          <cell r="I5375" t="str">
            <v>VV</v>
          </cell>
        </row>
        <row r="5376">
          <cell r="B5376">
            <v>56996</v>
          </cell>
          <cell r="C5376" t="str">
            <v>VEL LUZ CELESTIAL ECO CUBERO DEC 20 PZAS</v>
          </cell>
          <cell r="D5376" t="str">
            <v>CJA</v>
          </cell>
          <cell r="E5376">
            <v>241.38</v>
          </cell>
          <cell r="F5376">
            <v>1.0904</v>
          </cell>
          <cell r="G5376">
            <v>263.19</v>
          </cell>
          <cell r="H5376">
            <v>305.3</v>
          </cell>
          <cell r="I5376" t="str">
            <v>VV</v>
          </cell>
        </row>
        <row r="5377">
          <cell r="B5377">
            <v>5750110223226</v>
          </cell>
          <cell r="C5377" t="str">
            <v>VEL EL FAROLITO LAPIZ 10/16 PZAS.</v>
          </cell>
          <cell r="D5377" t="str">
            <v>CJA</v>
          </cell>
          <cell r="E5377">
            <v>485.30099999999999</v>
          </cell>
          <cell r="F5377">
            <v>1.1301000000000001</v>
          </cell>
          <cell r="G5377">
            <v>548.45000000000005</v>
          </cell>
          <cell r="H5377">
            <v>636.20000000000005</v>
          </cell>
          <cell r="I5377" t="str">
            <v>VV</v>
          </cell>
        </row>
        <row r="5378">
          <cell r="B5378">
            <v>645201205</v>
          </cell>
          <cell r="C5378" t="str">
            <v>VEL FLANERA EXTRACTO CITRONELA 24 PZAS.</v>
          </cell>
          <cell r="D5378" t="str">
            <v>CJA</v>
          </cell>
          <cell r="E5378">
            <v>306.44880000000001</v>
          </cell>
          <cell r="F5378">
            <v>1.0901000000000001</v>
          </cell>
          <cell r="G5378">
            <v>334.05</v>
          </cell>
          <cell r="H5378">
            <v>387.5</v>
          </cell>
          <cell r="I5378" t="str">
            <v>VV</v>
          </cell>
        </row>
        <row r="5379">
          <cell r="B5379">
            <v>645201206</v>
          </cell>
          <cell r="C5379" t="str">
            <v>VEL LUZ DIVINA LIMONERO LLEN. SLAK 20 P.</v>
          </cell>
          <cell r="D5379" t="str">
            <v>CJA</v>
          </cell>
          <cell r="E5379">
            <v>284.48200000000003</v>
          </cell>
          <cell r="F5379">
            <v>1.0900000000000001</v>
          </cell>
          <cell r="G5379">
            <v>310.08999999999997</v>
          </cell>
          <cell r="H5379">
            <v>359.7</v>
          </cell>
          <cell r="I5379" t="str">
            <v>VV</v>
          </cell>
        </row>
        <row r="5380">
          <cell r="B5380">
            <v>649646009703</v>
          </cell>
          <cell r="C5380" t="str">
            <v>VEL LA SOLEDAD REP. ROSARITO 4 40 PZAS.</v>
          </cell>
          <cell r="D5380" t="str">
            <v>CJA</v>
          </cell>
          <cell r="E5380">
            <v>597.46400000000006</v>
          </cell>
          <cell r="F5380">
            <v>1.0801000000000001</v>
          </cell>
          <cell r="G5380">
            <v>645.34</v>
          </cell>
          <cell r="H5380">
            <v>748.6</v>
          </cell>
          <cell r="I5380" t="str">
            <v>VV</v>
          </cell>
        </row>
        <row r="5381">
          <cell r="B5381">
            <v>649646009758</v>
          </cell>
          <cell r="C5381" t="str">
            <v>VEL LA SOLEDAD REP. ROSARITO 3 20 PZAS.</v>
          </cell>
          <cell r="D5381" t="str">
            <v>CJA</v>
          </cell>
          <cell r="E5381">
            <v>279.75</v>
          </cell>
          <cell r="F5381">
            <v>1.0801000000000001</v>
          </cell>
          <cell r="G5381">
            <v>302.16000000000003</v>
          </cell>
          <cell r="H5381">
            <v>350.5</v>
          </cell>
          <cell r="I5381" t="str">
            <v>VV</v>
          </cell>
        </row>
        <row r="5382">
          <cell r="B5382">
            <v>649646010068</v>
          </cell>
          <cell r="C5382" t="str">
            <v>VEL LA SOLEDAD CIRIOS V. GUADALUPE 40 P.</v>
          </cell>
          <cell r="D5382" t="str">
            <v>CJA</v>
          </cell>
          <cell r="E5382">
            <v>597.46400000000006</v>
          </cell>
          <cell r="F5382">
            <v>1.0801000000000001</v>
          </cell>
          <cell r="G5382">
            <v>645.34</v>
          </cell>
          <cell r="H5382">
            <v>748.6</v>
          </cell>
          <cell r="I5382" t="str">
            <v>VV</v>
          </cell>
        </row>
        <row r="5383">
          <cell r="B5383">
            <v>714301</v>
          </cell>
          <cell r="C5383" t="str">
            <v>VEL REYMA VOTIVO BLANCO 36 PZAS.</v>
          </cell>
          <cell r="D5383" t="str">
            <v>CJA</v>
          </cell>
          <cell r="E5383">
            <v>269.8272</v>
          </cell>
          <cell r="F5383">
            <v>1.0901000000000001</v>
          </cell>
          <cell r="G5383">
            <v>294.14</v>
          </cell>
          <cell r="H5383">
            <v>341.2</v>
          </cell>
          <cell r="I5383" t="str">
            <v>VV</v>
          </cell>
        </row>
        <row r="5384">
          <cell r="B5384">
            <v>714307</v>
          </cell>
          <cell r="C5384" t="str">
            <v>VEL REYMA LIMONERO SUPER EXTRA 20 PZAS.</v>
          </cell>
          <cell r="D5384" t="str">
            <v>CJA</v>
          </cell>
          <cell r="E5384">
            <v>275.86200000000002</v>
          </cell>
          <cell r="F5384">
            <v>1.0900000000000001</v>
          </cell>
          <cell r="G5384">
            <v>300.69</v>
          </cell>
          <cell r="H5384">
            <v>348.8</v>
          </cell>
          <cell r="I5384" t="str">
            <v>VV</v>
          </cell>
        </row>
        <row r="5385">
          <cell r="B5385">
            <v>71435</v>
          </cell>
          <cell r="C5385" t="str">
            <v>VEL REYMA TEQUILERO LARGO 24 PZAS.</v>
          </cell>
          <cell r="D5385" t="str">
            <v>CJA</v>
          </cell>
          <cell r="E5385">
            <v>151.03440000000001</v>
          </cell>
          <cell r="F5385">
            <v>1.0902000000000001</v>
          </cell>
          <cell r="G5385">
            <v>164.66</v>
          </cell>
          <cell r="H5385">
            <v>191</v>
          </cell>
          <cell r="I5385" t="str">
            <v>VV</v>
          </cell>
        </row>
        <row r="5386">
          <cell r="B5386">
            <v>71436</v>
          </cell>
          <cell r="C5386" t="str">
            <v>VEL REYMA TEQUILERO LARGO 50 PZAS.</v>
          </cell>
          <cell r="D5386" t="str">
            <v>CJA</v>
          </cell>
          <cell r="E5386">
            <v>314.65499999999997</v>
          </cell>
          <cell r="F5386">
            <v>1.0901000000000001</v>
          </cell>
          <cell r="G5386">
            <v>343.02</v>
          </cell>
          <cell r="H5386">
            <v>397.9</v>
          </cell>
          <cell r="I5386" t="str">
            <v>VV</v>
          </cell>
        </row>
        <row r="5387">
          <cell r="B5387">
            <v>744831157416</v>
          </cell>
          <cell r="C5387" t="str">
            <v>VEL LUZ ET. IMAGEN 12 P. TRIC VIRGEN GPE</v>
          </cell>
          <cell r="D5387" t="str">
            <v>CJA</v>
          </cell>
          <cell r="E5387">
            <v>299.1696</v>
          </cell>
          <cell r="F5387">
            <v>1.0901000000000001</v>
          </cell>
          <cell r="G5387">
            <v>326.12</v>
          </cell>
          <cell r="H5387">
            <v>378.3</v>
          </cell>
          <cell r="I5387" t="str">
            <v>VV</v>
          </cell>
        </row>
        <row r="5388">
          <cell r="B5388">
            <v>7463</v>
          </cell>
          <cell r="C5388" t="str">
            <v>VEL REYMA REP. # 18 SAN JUDAS TADEO 40P.</v>
          </cell>
          <cell r="D5388" t="str">
            <v>CJA</v>
          </cell>
          <cell r="E5388">
            <v>421.46</v>
          </cell>
          <cell r="F5388">
            <v>1.0900000000000001</v>
          </cell>
          <cell r="G5388">
            <v>459.4</v>
          </cell>
          <cell r="H5388">
            <v>532.9</v>
          </cell>
          <cell r="I5388" t="str">
            <v>VV</v>
          </cell>
        </row>
        <row r="5389">
          <cell r="B5389">
            <v>7485</v>
          </cell>
          <cell r="C5389" t="str">
            <v>VEL REYMA TULIPAN LISO 20 PZAS.</v>
          </cell>
          <cell r="D5389" t="str">
            <v>CJA</v>
          </cell>
          <cell r="E5389">
            <v>181.03399999999999</v>
          </cell>
          <cell r="F5389">
            <v>1.0900000000000001</v>
          </cell>
          <cell r="G5389">
            <v>197.33</v>
          </cell>
          <cell r="H5389">
            <v>228.9</v>
          </cell>
          <cell r="I5389" t="str">
            <v>VV</v>
          </cell>
        </row>
        <row r="5390">
          <cell r="B5390">
            <v>75010257689</v>
          </cell>
          <cell r="C5390" t="str">
            <v>VEL REYMA IMPERIAL DECORADO 20 PZAS.</v>
          </cell>
          <cell r="D5390" t="str">
            <v>CJA</v>
          </cell>
          <cell r="E5390">
            <v>324.13</v>
          </cell>
          <cell r="F5390">
            <v>1.0902000000000001</v>
          </cell>
          <cell r="G5390">
            <v>353.36</v>
          </cell>
          <cell r="H5390">
            <v>409.9</v>
          </cell>
          <cell r="I5390" t="str">
            <v>VV</v>
          </cell>
        </row>
        <row r="5391">
          <cell r="B5391">
            <v>75010257699</v>
          </cell>
          <cell r="C5391" t="str">
            <v>VEL LUZ CELESTIAL ECO CERV MICHELADA 12P</v>
          </cell>
          <cell r="D5391" t="str">
            <v>CJA</v>
          </cell>
          <cell r="E5391">
            <v>262.93079999999998</v>
          </cell>
          <cell r="F5391">
            <v>1.0902000000000001</v>
          </cell>
          <cell r="G5391">
            <v>286.64</v>
          </cell>
          <cell r="H5391">
            <v>332.5</v>
          </cell>
          <cell r="I5391" t="str">
            <v>VV</v>
          </cell>
        </row>
        <row r="5392">
          <cell r="B5392">
            <v>75010258602</v>
          </cell>
          <cell r="C5392" t="str">
            <v>VEL EL FAROLITO LAPIZ 1 PZA.</v>
          </cell>
          <cell r="D5392" t="str">
            <v>PZA</v>
          </cell>
          <cell r="E5392">
            <v>3.0573000000000001</v>
          </cell>
          <cell r="F5392">
            <v>1.4097</v>
          </cell>
          <cell r="G5392">
            <v>4.3099999999999996</v>
          </cell>
          <cell r="H5392">
            <v>5</v>
          </cell>
          <cell r="I5392" t="str">
            <v>VV</v>
          </cell>
        </row>
        <row r="5393">
          <cell r="B5393">
            <v>750103193</v>
          </cell>
          <cell r="C5393" t="str">
            <v>VEL LUZ DIVINA LIMONERO 20 PZAS.</v>
          </cell>
          <cell r="D5393" t="str">
            <v>CJA</v>
          </cell>
          <cell r="E5393">
            <v>191.37799999999999</v>
          </cell>
          <cell r="F5393">
            <v>1.1104000000000001</v>
          </cell>
          <cell r="G5393">
            <v>212.5</v>
          </cell>
          <cell r="H5393">
            <v>246.5</v>
          </cell>
          <cell r="I5393" t="str">
            <v>VV</v>
          </cell>
        </row>
        <row r="5394">
          <cell r="B5394">
            <v>750103195</v>
          </cell>
          <cell r="C5394" t="str">
            <v>VEL LUZ CELESTIAL REP. #18 AZUL 40 PZAS.</v>
          </cell>
          <cell r="D5394" t="str">
            <v>CJA</v>
          </cell>
          <cell r="E5394">
            <v>421.46</v>
          </cell>
          <cell r="F5394">
            <v>1.0900000000000001</v>
          </cell>
          <cell r="G5394">
            <v>459.4</v>
          </cell>
          <cell r="H5394">
            <v>532.9</v>
          </cell>
          <cell r="I5394" t="str">
            <v>VV</v>
          </cell>
        </row>
        <row r="5395">
          <cell r="B5395">
            <v>750103196</v>
          </cell>
          <cell r="C5395" t="str">
            <v>VEL LUZ ET. ROSITA LA FAMA DEC. 20 PZAS.</v>
          </cell>
          <cell r="D5395" t="str">
            <v>CJA</v>
          </cell>
          <cell r="E5395">
            <v>183.62</v>
          </cell>
          <cell r="F5395">
            <v>1.1103000000000001</v>
          </cell>
          <cell r="G5395">
            <v>203.88</v>
          </cell>
          <cell r="H5395">
            <v>236.5</v>
          </cell>
          <cell r="I5395" t="str">
            <v>VV</v>
          </cell>
        </row>
        <row r="5396">
          <cell r="B5396">
            <v>750103197</v>
          </cell>
          <cell r="C5396" t="str">
            <v>VEL SAN NIC. REP. JUAN PABLO II 60 PZAS.</v>
          </cell>
          <cell r="D5396" t="str">
            <v>CJA</v>
          </cell>
          <cell r="E5396">
            <v>293.11200000000002</v>
          </cell>
          <cell r="F5396">
            <v>1.1103000000000001</v>
          </cell>
          <cell r="G5396">
            <v>325.43</v>
          </cell>
          <cell r="H5396">
            <v>377.5</v>
          </cell>
          <cell r="I5396" t="str">
            <v>VV</v>
          </cell>
        </row>
        <row r="5397">
          <cell r="B5397">
            <v>75010487520</v>
          </cell>
          <cell r="C5397" t="str">
            <v>VEL LUZ CELESTIAL-SN JOSE FLANERA 12 P.</v>
          </cell>
          <cell r="D5397" t="str">
            <v>CJA</v>
          </cell>
          <cell r="E5397">
            <v>105.6024</v>
          </cell>
          <cell r="F5397">
            <v>1.0906</v>
          </cell>
          <cell r="G5397">
            <v>115.17</v>
          </cell>
          <cell r="H5397">
            <v>133.6</v>
          </cell>
          <cell r="I5397" t="str">
            <v>VV</v>
          </cell>
        </row>
        <row r="5398">
          <cell r="B5398">
            <v>7501080075017</v>
          </cell>
          <cell r="C5398" t="str">
            <v>VEL REYMA COPA GRECIA ROJA 24 PZAS.</v>
          </cell>
          <cell r="D5398" t="str">
            <v>CJA</v>
          </cell>
          <cell r="E5398">
            <v>463.06799999999998</v>
          </cell>
          <cell r="F5398">
            <v>1.0902000000000001</v>
          </cell>
          <cell r="G5398">
            <v>504.83</v>
          </cell>
          <cell r="H5398">
            <v>585.6</v>
          </cell>
          <cell r="I5398" t="str">
            <v>VV</v>
          </cell>
        </row>
        <row r="5399">
          <cell r="B5399">
            <v>7501080075018</v>
          </cell>
          <cell r="C5399" t="str">
            <v>VEL REYMA COPA GRECIA BLANCA 24 PZAS.</v>
          </cell>
          <cell r="D5399" t="str">
            <v>CJA</v>
          </cell>
          <cell r="E5399">
            <v>463.06799999999998</v>
          </cell>
          <cell r="F5399">
            <v>1.0902000000000001</v>
          </cell>
          <cell r="G5399">
            <v>504.83</v>
          </cell>
          <cell r="H5399">
            <v>585.6</v>
          </cell>
          <cell r="I5399" t="str">
            <v>VV</v>
          </cell>
        </row>
        <row r="5400">
          <cell r="B5400">
            <v>7501102212417</v>
          </cell>
          <cell r="C5400" t="str">
            <v>VEL EL FAROLITO REP. # 4 ROSA 40 PZAS.</v>
          </cell>
          <cell r="D5400" t="str">
            <v>CJA</v>
          </cell>
          <cell r="E5400">
            <v>555.70799999999997</v>
          </cell>
          <cell r="F5400">
            <v>1.0901000000000001</v>
          </cell>
          <cell r="G5400">
            <v>605.78</v>
          </cell>
          <cell r="H5400">
            <v>702.7</v>
          </cell>
          <cell r="I5400" t="str">
            <v>VV</v>
          </cell>
        </row>
        <row r="5401">
          <cell r="B5401">
            <v>75011598631</v>
          </cell>
          <cell r="C5401" t="str">
            <v>VEL LUZ CELESTIAL LIMONERO BAT. BCO 20 P</v>
          </cell>
          <cell r="D5401" t="str">
            <v>CJA</v>
          </cell>
          <cell r="E5401">
            <v>146.55000000000001</v>
          </cell>
          <cell r="F5401">
            <v>1.1100000000000001</v>
          </cell>
          <cell r="G5401">
            <v>162.66999999999999</v>
          </cell>
          <cell r="H5401">
            <v>188.7</v>
          </cell>
          <cell r="I5401" t="str">
            <v>VV</v>
          </cell>
        </row>
        <row r="5402">
          <cell r="B5402">
            <v>7501543157</v>
          </cell>
          <cell r="C5402" t="str">
            <v>VEL PROFINA LIMONERO LISO MEGA 20 PZAS.</v>
          </cell>
          <cell r="D5402" t="str">
            <v>CJA</v>
          </cell>
          <cell r="E5402">
            <v>223.172</v>
          </cell>
          <cell r="F5402">
            <v>1.0901000000000001</v>
          </cell>
          <cell r="G5402">
            <v>243.28</v>
          </cell>
          <cell r="H5402">
            <v>282.2</v>
          </cell>
          <cell r="I5402" t="str">
            <v>VV</v>
          </cell>
        </row>
        <row r="5403">
          <cell r="B5403">
            <v>7501602000582</v>
          </cell>
          <cell r="C5403" t="str">
            <v>VEL LUZ DIVINA VASO BALA AZUL S/E 24 P.</v>
          </cell>
          <cell r="D5403" t="str">
            <v>CJA</v>
          </cell>
          <cell r="E5403">
            <v>284.48160000000001</v>
          </cell>
          <cell r="F5403">
            <v>1.0900000000000001</v>
          </cell>
          <cell r="G5403">
            <v>310.08999999999997</v>
          </cell>
          <cell r="H5403">
            <v>359.7</v>
          </cell>
          <cell r="I5403" t="str">
            <v>VV</v>
          </cell>
        </row>
        <row r="5404">
          <cell r="B5404">
            <v>7501602000583</v>
          </cell>
          <cell r="C5404" t="str">
            <v>VEL VITTORI BOMBONERA DE VIDRIO 12 P.</v>
          </cell>
          <cell r="D5404" t="str">
            <v>CJA</v>
          </cell>
          <cell r="E5404">
            <v>379.31040000000002</v>
          </cell>
          <cell r="F5404">
            <v>1.0900000000000001</v>
          </cell>
          <cell r="G5404">
            <v>413.45</v>
          </cell>
          <cell r="H5404">
            <v>479.6</v>
          </cell>
          <cell r="I5404" t="str">
            <v>VV</v>
          </cell>
        </row>
        <row r="5405">
          <cell r="B5405">
            <v>75017105009</v>
          </cell>
          <cell r="C5405" t="str">
            <v>VEL LUZ ET. ROSITA AZUL 20 PZAS.</v>
          </cell>
          <cell r="D5405" t="str">
            <v>CJA</v>
          </cell>
          <cell r="E5405">
            <v>258.62</v>
          </cell>
          <cell r="F5405">
            <v>1.0900000000000001</v>
          </cell>
          <cell r="G5405">
            <v>281.89999999999998</v>
          </cell>
          <cell r="H5405">
            <v>327</v>
          </cell>
          <cell r="I5405" t="str">
            <v>VV</v>
          </cell>
        </row>
        <row r="5406">
          <cell r="B5406">
            <v>750182848005</v>
          </cell>
          <cell r="C5406" t="str">
            <v>VEL REYMA TAZA FLOR CHICA 12 PZAS.</v>
          </cell>
          <cell r="D5406" t="str">
            <v>CJA</v>
          </cell>
          <cell r="E5406">
            <v>259.05</v>
          </cell>
          <cell r="F5406">
            <v>1.0902000000000001</v>
          </cell>
          <cell r="G5406">
            <v>282.41000000000003</v>
          </cell>
          <cell r="H5406">
            <v>327.60000000000002</v>
          </cell>
          <cell r="I5406" t="str">
            <v>VV</v>
          </cell>
        </row>
        <row r="5407">
          <cell r="B5407">
            <v>75020158361</v>
          </cell>
          <cell r="C5407" t="str">
            <v>VEL LA SOLEDAD CUBERO VIRGEN GPE 20P.</v>
          </cell>
          <cell r="D5407" t="str">
            <v>CJA</v>
          </cell>
          <cell r="E5407">
            <v>204.792</v>
          </cell>
          <cell r="F5407">
            <v>1.0903</v>
          </cell>
          <cell r="G5407">
            <v>223.28</v>
          </cell>
          <cell r="H5407">
            <v>259</v>
          </cell>
          <cell r="I5407" t="str">
            <v>VV</v>
          </cell>
        </row>
        <row r="5408">
          <cell r="B5408">
            <v>7502015837</v>
          </cell>
          <cell r="C5408" t="str">
            <v>VEL LA SOLEDAD TITAN DECORADO 20 PZAS</v>
          </cell>
          <cell r="D5408" t="str">
            <v>CJA</v>
          </cell>
          <cell r="E5408">
            <v>171.88800000000001</v>
          </cell>
          <cell r="F5408">
            <v>1.0903</v>
          </cell>
          <cell r="G5408">
            <v>187.41</v>
          </cell>
          <cell r="H5408">
            <v>217.4</v>
          </cell>
          <cell r="I5408" t="str">
            <v>VV</v>
          </cell>
        </row>
        <row r="5409">
          <cell r="B5409">
            <v>7502015882</v>
          </cell>
          <cell r="C5409" t="str">
            <v>VEL IUSSA LIMONERO LISO 20 PZAS.</v>
          </cell>
          <cell r="D5409" t="str">
            <v>CJA</v>
          </cell>
          <cell r="E5409">
            <v>211.72399999999999</v>
          </cell>
          <cell r="F5409">
            <v>21.807600000000001</v>
          </cell>
          <cell r="G5409">
            <v>230.86</v>
          </cell>
          <cell r="H5409">
            <v>267.8</v>
          </cell>
          <cell r="I5409" t="str">
            <v>VV</v>
          </cell>
        </row>
        <row r="5410">
          <cell r="B5410">
            <v>7502015883</v>
          </cell>
          <cell r="C5410" t="str">
            <v>VEL IBARRA LIMONERO 20 PZAS.</v>
          </cell>
          <cell r="D5410" t="str">
            <v>CJA</v>
          </cell>
          <cell r="E5410">
            <v>325</v>
          </cell>
          <cell r="F5410">
            <v>1.0902000000000001</v>
          </cell>
          <cell r="G5410">
            <v>354.31</v>
          </cell>
          <cell r="H5410">
            <v>411</v>
          </cell>
          <cell r="I5410" t="str">
            <v>VV</v>
          </cell>
        </row>
        <row r="5411">
          <cell r="B5411">
            <v>7502015884</v>
          </cell>
          <cell r="C5411" t="str">
            <v>VEL DON NACHO LIMONERO 20 PZAS.</v>
          </cell>
          <cell r="D5411" t="str">
            <v>CJA</v>
          </cell>
          <cell r="E5411">
            <v>221.14400000000001</v>
          </cell>
          <cell r="F5411">
            <v>1.0903</v>
          </cell>
          <cell r="G5411">
            <v>241.12</v>
          </cell>
          <cell r="H5411">
            <v>279.7</v>
          </cell>
          <cell r="I5411" t="str">
            <v>VV</v>
          </cell>
        </row>
        <row r="5412">
          <cell r="B5412">
            <v>7502015885</v>
          </cell>
          <cell r="C5412" t="str">
            <v>VEL MEXICO LIMONERO ESPECIAL 20 PZAS.</v>
          </cell>
          <cell r="D5412" t="str">
            <v>CJA</v>
          </cell>
          <cell r="E5412">
            <v>202.58600000000001</v>
          </cell>
          <cell r="F5412">
            <v>1.0902000000000001</v>
          </cell>
          <cell r="G5412">
            <v>220.86</v>
          </cell>
          <cell r="H5412">
            <v>256.2</v>
          </cell>
          <cell r="I5412" t="str">
            <v>VV</v>
          </cell>
        </row>
        <row r="5413">
          <cell r="B5413">
            <v>7502015886</v>
          </cell>
          <cell r="C5413" t="str">
            <v>VEL LUZ DIVINA FLANERA PLATINO 12 PZAS.</v>
          </cell>
          <cell r="D5413" t="str">
            <v>CJA</v>
          </cell>
          <cell r="E5413">
            <v>236.43960000000001</v>
          </cell>
          <cell r="F5413">
            <v>1.0902000000000001</v>
          </cell>
          <cell r="G5413">
            <v>257.76</v>
          </cell>
          <cell r="H5413">
            <v>299</v>
          </cell>
          <cell r="I5413" t="str">
            <v>VV</v>
          </cell>
        </row>
        <row r="5414">
          <cell r="B5414">
            <v>750203211652</v>
          </cell>
          <cell r="C5414" t="str">
            <v>VEL REYMA VASO SIENA 24 PZAS.</v>
          </cell>
          <cell r="D5414" t="str">
            <v>CJA</v>
          </cell>
          <cell r="E5414">
            <v>232.7568</v>
          </cell>
          <cell r="F5414">
            <v>1.0900000000000001</v>
          </cell>
          <cell r="G5414">
            <v>253.71</v>
          </cell>
          <cell r="H5414">
            <v>294.3</v>
          </cell>
          <cell r="I5414" t="str">
            <v>VV</v>
          </cell>
        </row>
        <row r="5415">
          <cell r="B5415">
            <v>75020363001</v>
          </cell>
          <cell r="C5415" t="str">
            <v>VEL LUZ DIVINA REP #12 IM VIRGEN GPE 40P</v>
          </cell>
          <cell r="D5415" t="str">
            <v>CJA</v>
          </cell>
          <cell r="E5415">
            <v>287.98</v>
          </cell>
          <cell r="F5415">
            <v>1.0902000000000001</v>
          </cell>
          <cell r="G5415">
            <v>313.97000000000003</v>
          </cell>
          <cell r="H5415">
            <v>364.2</v>
          </cell>
          <cell r="I5415" t="str">
            <v>VV</v>
          </cell>
        </row>
        <row r="5416">
          <cell r="B5416">
            <v>75020363002</v>
          </cell>
          <cell r="C5416" t="str">
            <v>VEL LUZ DIVINA REP #12 IM SN JUDAS T 40P</v>
          </cell>
          <cell r="D5416" t="str">
            <v>CJA</v>
          </cell>
          <cell r="E5416">
            <v>287.98</v>
          </cell>
          <cell r="F5416">
            <v>1.0902000000000001</v>
          </cell>
          <cell r="G5416">
            <v>313.97000000000003</v>
          </cell>
          <cell r="H5416">
            <v>364.2</v>
          </cell>
          <cell r="I5416" t="str">
            <v>VV</v>
          </cell>
        </row>
        <row r="5417">
          <cell r="B5417" t="str">
            <v>i-0291-2.6</v>
          </cell>
          <cell r="C5417" t="str">
            <v>CEDIS ABA</v>
          </cell>
          <cell r="D5417" t="str">
            <v>RROTES AZTECA</v>
          </cell>
          <cell r="H5417">
            <v>44642</v>
          </cell>
          <cell r="I5417" t="str">
            <v>_x000C_ce</v>
          </cell>
        </row>
        <row r="5418">
          <cell r="I5418">
            <v>0</v>
          </cell>
        </row>
        <row r="5419">
          <cell r="C5419" t="str">
            <v>Catalogo</v>
          </cell>
          <cell r="D5419" t="str">
            <v>de Articulos</v>
          </cell>
          <cell r="H5419" t="str">
            <v>Hoja :   87</v>
          </cell>
          <cell r="I5419">
            <v>0</v>
          </cell>
        </row>
        <row r="5420">
          <cell r="I5420">
            <v>0</v>
          </cell>
        </row>
        <row r="5421">
          <cell r="B5421" t="str">
            <v>Codigo</v>
          </cell>
          <cell r="C5421" t="str">
            <v>D e s c r i p c i o n</v>
          </cell>
          <cell r="D5421" t="str">
            <v>UM    Prov</v>
          </cell>
          <cell r="E5421" t="str">
            <v>Ult. Costo</v>
          </cell>
          <cell r="F5421" t="str">
            <v>Utilidad</v>
          </cell>
          <cell r="G5421" t="str">
            <v>Prec. s/imp.</v>
          </cell>
          <cell r="H5421" t="str">
            <v>Prec. c/imp.</v>
          </cell>
          <cell r="I5421" t="str">
            <v>Lin</v>
          </cell>
        </row>
        <row r="5422">
          <cell r="I5422">
            <v>0</v>
          </cell>
        </row>
        <row r="5423">
          <cell r="B5423" t="str">
            <v>veedor :</v>
          </cell>
          <cell r="C5423" t="str">
            <v>******************************            (Con</v>
          </cell>
          <cell r="D5423" t="str">
            <v>tinuacion)</v>
          </cell>
          <cell r="I5423" t="str">
            <v>Pro</v>
          </cell>
        </row>
        <row r="5424">
          <cell r="I5424">
            <v>0</v>
          </cell>
        </row>
        <row r="5425">
          <cell r="B5425">
            <v>7502152441</v>
          </cell>
          <cell r="C5425" t="str">
            <v>VEL REYMA DOCENERA BLANCAS 7/12 P.</v>
          </cell>
          <cell r="D5425" t="str">
            <v>CJA</v>
          </cell>
          <cell r="E5425">
            <v>356.03399999999999</v>
          </cell>
          <cell r="F5425">
            <v>1.0901000000000001</v>
          </cell>
          <cell r="G5425">
            <v>388.1</v>
          </cell>
          <cell r="H5425">
            <v>450.2</v>
          </cell>
          <cell r="I5425" t="str">
            <v>VV</v>
          </cell>
        </row>
        <row r="5426">
          <cell r="B5426">
            <v>7502152442</v>
          </cell>
          <cell r="C5426" t="str">
            <v>VEL LUZ DIVINA DOCENERA COLOR 70/12 P.</v>
          </cell>
          <cell r="D5426" t="str">
            <v>CJA</v>
          </cell>
          <cell r="E5426">
            <v>379.30970000000002</v>
          </cell>
          <cell r="F5426">
            <v>1.0900000000000001</v>
          </cell>
          <cell r="G5426">
            <v>413.45</v>
          </cell>
          <cell r="H5426">
            <v>479.6</v>
          </cell>
          <cell r="I5426" t="str">
            <v>VV</v>
          </cell>
        </row>
        <row r="5427">
          <cell r="B5427">
            <v>7502152443</v>
          </cell>
          <cell r="C5427" t="str">
            <v>VEL REYMA COPA LABRADA PI¥A 6/6 P.</v>
          </cell>
          <cell r="D5427" t="str">
            <v>CJA</v>
          </cell>
          <cell r="E5427">
            <v>491.3784</v>
          </cell>
          <cell r="F5427">
            <v>39.239800000000002</v>
          </cell>
          <cell r="G5427">
            <v>535.6</v>
          </cell>
          <cell r="H5427">
            <v>621.29999999999995</v>
          </cell>
          <cell r="I5427" t="str">
            <v>VV</v>
          </cell>
        </row>
        <row r="5428">
          <cell r="B5428">
            <v>7502152444</v>
          </cell>
          <cell r="C5428" t="str">
            <v>VEL REYMA MINI COPITA PI¥A 8/6 PZAS.</v>
          </cell>
          <cell r="D5428" t="str">
            <v>CJA</v>
          </cell>
          <cell r="E5428">
            <v>491.37599999999998</v>
          </cell>
          <cell r="F5428">
            <v>1.0900000000000001</v>
          </cell>
          <cell r="G5428">
            <v>535.6</v>
          </cell>
          <cell r="H5428">
            <v>621.29999999999995</v>
          </cell>
          <cell r="I5428" t="str">
            <v>VV</v>
          </cell>
        </row>
        <row r="5429">
          <cell r="B5429">
            <v>7502152445</v>
          </cell>
          <cell r="C5429" t="str">
            <v>VEL REYMA COPA LIMONCITO 6/6 PZAS.</v>
          </cell>
          <cell r="D5429" t="str">
            <v>CJA</v>
          </cell>
          <cell r="E5429">
            <v>477.67680000000001</v>
          </cell>
          <cell r="F5429">
            <v>1.0900000000000001</v>
          </cell>
          <cell r="G5429">
            <v>520.69000000000005</v>
          </cell>
          <cell r="H5429">
            <v>604</v>
          </cell>
          <cell r="I5429" t="str">
            <v>VV</v>
          </cell>
        </row>
        <row r="5430">
          <cell r="B5430">
            <v>7502152446</v>
          </cell>
          <cell r="C5430" t="str">
            <v>VEL REYMA COPITA LABRADA 6/6 PZAS.</v>
          </cell>
          <cell r="D5430" t="str">
            <v>CJA</v>
          </cell>
          <cell r="E5430">
            <v>409.48200000000003</v>
          </cell>
          <cell r="F5430">
            <v>1.0901000000000001</v>
          </cell>
          <cell r="G5430">
            <v>446.38</v>
          </cell>
          <cell r="H5430">
            <v>517.79999999999995</v>
          </cell>
          <cell r="I5430" t="str">
            <v>VV</v>
          </cell>
        </row>
        <row r="5431">
          <cell r="B5431">
            <v>7502511652</v>
          </cell>
          <cell r="C5431" t="str">
            <v>VEL REYMA TEQUILERO CUADRADO 48 PZAS.</v>
          </cell>
          <cell r="D5431" t="str">
            <v>CJA</v>
          </cell>
          <cell r="E5431">
            <v>481.73759999999999</v>
          </cell>
          <cell r="F5431">
            <v>1.0902000000000001</v>
          </cell>
          <cell r="G5431">
            <v>525.16999999999996</v>
          </cell>
          <cell r="H5431">
            <v>609.20000000000005</v>
          </cell>
          <cell r="I5431" t="str">
            <v>VV</v>
          </cell>
        </row>
        <row r="5432">
          <cell r="B5432">
            <v>7502511653</v>
          </cell>
          <cell r="C5432" t="str">
            <v>VEL LUZ CELESTIAL-SAN JOSE FLANERA 24 P.</v>
          </cell>
          <cell r="D5432" t="str">
            <v>CJA</v>
          </cell>
          <cell r="E5432">
            <v>211.20480000000001</v>
          </cell>
          <cell r="F5432">
            <v>1.0902000000000001</v>
          </cell>
          <cell r="G5432">
            <v>230.26</v>
          </cell>
          <cell r="H5432">
            <v>267.10000000000002</v>
          </cell>
          <cell r="I5432" t="str">
            <v>VV</v>
          </cell>
        </row>
        <row r="5433">
          <cell r="B5433">
            <v>75025637824</v>
          </cell>
          <cell r="C5433" t="str">
            <v>VEL LUZ DIVINA MONARCA DEC. SLAK 24 P.</v>
          </cell>
          <cell r="D5433" t="str">
            <v>CJA</v>
          </cell>
          <cell r="E5433">
            <v>243.10319999999999</v>
          </cell>
          <cell r="F5433">
            <v>1.1103000000000001</v>
          </cell>
          <cell r="G5433">
            <v>269.91000000000003</v>
          </cell>
          <cell r="H5433">
            <v>313.10000000000002</v>
          </cell>
          <cell r="I5433" t="str">
            <v>VV</v>
          </cell>
        </row>
        <row r="5434">
          <cell r="B5434">
            <v>75030148582</v>
          </cell>
          <cell r="C5434" t="str">
            <v>VEL REYMA PAPA FRANCISCO I 60 PZAS.</v>
          </cell>
          <cell r="D5434" t="str">
            <v>CJA</v>
          </cell>
          <cell r="E5434">
            <v>241.374</v>
          </cell>
          <cell r="F5434">
            <v>1.1100000000000001</v>
          </cell>
          <cell r="G5434">
            <v>267.93</v>
          </cell>
          <cell r="H5434">
            <v>310.8</v>
          </cell>
          <cell r="I5434" t="str">
            <v>VV</v>
          </cell>
        </row>
        <row r="5435">
          <cell r="B5435">
            <v>75030148583</v>
          </cell>
          <cell r="C5435" t="str">
            <v>VEL ROSITA IMAGEN 12 P. ANGEL DE LA G.</v>
          </cell>
          <cell r="D5435" t="str">
            <v>CJA</v>
          </cell>
          <cell r="E5435">
            <v>299.1696</v>
          </cell>
          <cell r="F5435">
            <v>1.0901000000000001</v>
          </cell>
          <cell r="G5435">
            <v>326.12</v>
          </cell>
          <cell r="H5435">
            <v>378.3</v>
          </cell>
          <cell r="I5435" t="str">
            <v>VV</v>
          </cell>
        </row>
        <row r="5436">
          <cell r="B5436">
            <v>75030248003</v>
          </cell>
          <cell r="C5436" t="str">
            <v>VEL GENESIS PARA PEDIR POSADA 100/20 P.</v>
          </cell>
          <cell r="D5436" t="str">
            <v>CJA</v>
          </cell>
          <cell r="E5436">
            <v>579.30999999999995</v>
          </cell>
          <cell r="F5436">
            <v>1.1101000000000001</v>
          </cell>
          <cell r="G5436">
            <v>643.1</v>
          </cell>
          <cell r="H5436">
            <v>746</v>
          </cell>
          <cell r="I5436" t="str">
            <v>VV</v>
          </cell>
        </row>
        <row r="5437">
          <cell r="B5437">
            <v>7503101840047</v>
          </cell>
          <cell r="C5437" t="str">
            <v>VEL LUZ DIVINA (VELA LAPIZ) 16 PZAS.</v>
          </cell>
          <cell r="D5437" t="str">
            <v>EXH</v>
          </cell>
          <cell r="E5437">
            <v>40.2288</v>
          </cell>
          <cell r="F5437">
            <v>1.1121000000000001</v>
          </cell>
          <cell r="G5437">
            <v>44.74</v>
          </cell>
          <cell r="H5437">
            <v>51.9</v>
          </cell>
          <cell r="I5437" t="str">
            <v>VV</v>
          </cell>
        </row>
        <row r="5438">
          <cell r="B5438">
            <v>75031018402</v>
          </cell>
          <cell r="C5438" t="str">
            <v>VEL LUZ DIVINA (VELA LAPIZ) 12/16 PZAS.</v>
          </cell>
          <cell r="D5438" t="str">
            <v>CJA</v>
          </cell>
          <cell r="E5438">
            <v>482.74560000000002</v>
          </cell>
          <cell r="F5438">
            <v>1.1100000000000001</v>
          </cell>
          <cell r="G5438">
            <v>535.86</v>
          </cell>
          <cell r="H5438">
            <v>621.6</v>
          </cell>
          <cell r="I5438" t="str">
            <v>VV</v>
          </cell>
        </row>
        <row r="5439">
          <cell r="B5439">
            <v>7504591006</v>
          </cell>
          <cell r="C5439" t="str">
            <v>VEL LUZ ET. IMAGEN SAGRADO CORAZON 12 P.</v>
          </cell>
          <cell r="D5439" t="str">
            <v>CJA</v>
          </cell>
          <cell r="E5439">
            <v>254.31</v>
          </cell>
          <cell r="F5439">
            <v>1.0902000000000001</v>
          </cell>
          <cell r="G5439">
            <v>277.24</v>
          </cell>
          <cell r="H5439">
            <v>321.60000000000002</v>
          </cell>
          <cell r="I5439" t="str">
            <v>VV</v>
          </cell>
        </row>
        <row r="5440">
          <cell r="B5440">
            <v>7504591009</v>
          </cell>
          <cell r="C5440" t="str">
            <v>VEL LUZ DIVINA. IMAGEN VGEN GPE 12 PZAS</v>
          </cell>
          <cell r="D5440" t="str">
            <v>CJA</v>
          </cell>
          <cell r="E5440">
            <v>254.27520000000001</v>
          </cell>
          <cell r="F5440">
            <v>1.0903</v>
          </cell>
          <cell r="G5440">
            <v>277.24</v>
          </cell>
          <cell r="H5440">
            <v>321.60000000000002</v>
          </cell>
          <cell r="I5440" t="str">
            <v>VV</v>
          </cell>
        </row>
        <row r="5441">
          <cell r="B5441">
            <v>750490115</v>
          </cell>
          <cell r="C5441" t="str">
            <v>VEL LUZ CELESTIAL TAZA VENENCIA 12 PZAS.</v>
          </cell>
          <cell r="D5441" t="str">
            <v>CJA</v>
          </cell>
          <cell r="E5441">
            <v>215.5164</v>
          </cell>
          <cell r="F5441">
            <v>1.0900000000000001</v>
          </cell>
          <cell r="G5441">
            <v>234.91</v>
          </cell>
          <cell r="H5441">
            <v>272.5</v>
          </cell>
          <cell r="I5441" t="str">
            <v>VV</v>
          </cell>
        </row>
        <row r="5442">
          <cell r="B5442">
            <v>7505632010</v>
          </cell>
          <cell r="C5442" t="str">
            <v>VEL LA SOLEDAD CUBERO SAN JUDAS T. 20P.</v>
          </cell>
          <cell r="D5442" t="str">
            <v>CJA</v>
          </cell>
          <cell r="E5442">
            <v>204.8</v>
          </cell>
          <cell r="F5442">
            <v>21.8047</v>
          </cell>
          <cell r="G5442">
            <v>223.28</v>
          </cell>
          <cell r="H5442">
            <v>259</v>
          </cell>
          <cell r="I5442" t="str">
            <v>VV</v>
          </cell>
        </row>
        <row r="5443">
          <cell r="B5443">
            <v>75063621005</v>
          </cell>
          <cell r="C5443" t="str">
            <v>VEL PROFINA SCORPIO MEGA 20 PZAS.</v>
          </cell>
          <cell r="D5443" t="str">
            <v>CJA</v>
          </cell>
          <cell r="E5443">
            <v>215.51599999999999</v>
          </cell>
          <cell r="F5443">
            <v>1.0900000000000001</v>
          </cell>
          <cell r="G5443">
            <v>234.91</v>
          </cell>
          <cell r="H5443">
            <v>272.5</v>
          </cell>
          <cell r="I5443" t="str">
            <v>VV</v>
          </cell>
        </row>
        <row r="5444">
          <cell r="B5444">
            <v>750639700101</v>
          </cell>
          <cell r="C5444" t="str">
            <v>VEL LUZ CELESTIAL ILUMINA NO. 2 6 PZAS.</v>
          </cell>
          <cell r="D5444" t="str">
            <v>CJA</v>
          </cell>
          <cell r="E5444">
            <v>333.6096</v>
          </cell>
          <cell r="F5444">
            <v>1.0902000000000001</v>
          </cell>
          <cell r="G5444">
            <v>363.71</v>
          </cell>
          <cell r="H5444">
            <v>421.9</v>
          </cell>
          <cell r="I5444" t="str">
            <v>VV</v>
          </cell>
        </row>
        <row r="5445">
          <cell r="B5445">
            <v>750639700102</v>
          </cell>
          <cell r="C5445" t="str">
            <v>VEL LUZ CELESTIAL ILUMINA NO. 3 12 PZAS.</v>
          </cell>
          <cell r="D5445" t="str">
            <v>CJA</v>
          </cell>
          <cell r="E5445">
            <v>381.72</v>
          </cell>
          <cell r="F5445">
            <v>1.0901000000000001</v>
          </cell>
          <cell r="G5445">
            <v>416.12</v>
          </cell>
          <cell r="H5445">
            <v>482.7</v>
          </cell>
          <cell r="I5445" t="str">
            <v>VV</v>
          </cell>
        </row>
        <row r="5446">
          <cell r="B5446">
            <v>750639700103</v>
          </cell>
          <cell r="C5446" t="str">
            <v>VEL LUZ CELESTIAL ILUMINA NO. 15 12 PZAS</v>
          </cell>
          <cell r="D5446" t="str">
            <v>CJA</v>
          </cell>
          <cell r="E5446">
            <v>438.3</v>
          </cell>
          <cell r="F5446">
            <v>1.0900000000000001</v>
          </cell>
          <cell r="G5446">
            <v>477.76</v>
          </cell>
          <cell r="H5446">
            <v>554.20000000000005</v>
          </cell>
          <cell r="I5446" t="str">
            <v>VV</v>
          </cell>
        </row>
        <row r="5447">
          <cell r="B5447">
            <v>750639700104</v>
          </cell>
          <cell r="C5447" t="str">
            <v>VEL LUZ CELESTIAL ILUMINA NO. 7 12 PZAS.</v>
          </cell>
          <cell r="D5447" t="str">
            <v>CJA</v>
          </cell>
          <cell r="E5447">
            <v>312.95999999999998</v>
          </cell>
          <cell r="F5447">
            <v>1.0903</v>
          </cell>
          <cell r="G5447">
            <v>341.21</v>
          </cell>
          <cell r="H5447">
            <v>395.8</v>
          </cell>
          <cell r="I5447" t="str">
            <v>VV</v>
          </cell>
        </row>
        <row r="5448">
          <cell r="B5448">
            <v>750639700105</v>
          </cell>
          <cell r="C5448" t="str">
            <v>VEL LUZ CELESTIAL ILUMINA NO. 4 24 PZAS.</v>
          </cell>
          <cell r="D5448" t="str">
            <v>CJA</v>
          </cell>
          <cell r="E5448">
            <v>356.64</v>
          </cell>
          <cell r="F5448">
            <v>1.0901000000000001</v>
          </cell>
          <cell r="G5448">
            <v>388.79</v>
          </cell>
          <cell r="H5448">
            <v>451</v>
          </cell>
          <cell r="I5448" t="str">
            <v>VV</v>
          </cell>
        </row>
        <row r="5449">
          <cell r="B5449">
            <v>750639700401</v>
          </cell>
          <cell r="C5449" t="str">
            <v>VEL REYMA VASO BARCELONA 24 PZAS.</v>
          </cell>
          <cell r="D5449" t="str">
            <v>CJA</v>
          </cell>
          <cell r="E5449">
            <v>306.89519999999999</v>
          </cell>
          <cell r="F5449">
            <v>1.0902000000000001</v>
          </cell>
          <cell r="G5449">
            <v>334.57</v>
          </cell>
          <cell r="H5449">
            <v>388.1</v>
          </cell>
          <cell r="I5449" t="str">
            <v>VV</v>
          </cell>
        </row>
        <row r="5450">
          <cell r="B5450">
            <v>750639700402</v>
          </cell>
          <cell r="C5450" t="str">
            <v>VEL REYMA COPA IRU¥A 24 PZAS.</v>
          </cell>
          <cell r="D5450" t="str">
            <v>CJA</v>
          </cell>
          <cell r="E5450">
            <v>471.9</v>
          </cell>
          <cell r="F5450">
            <v>1.0901000000000001</v>
          </cell>
          <cell r="G5450">
            <v>514.4</v>
          </cell>
          <cell r="H5450">
            <v>596.70000000000005</v>
          </cell>
          <cell r="I5450" t="str">
            <v>VV</v>
          </cell>
        </row>
        <row r="5451">
          <cell r="B5451">
            <v>750639700403</v>
          </cell>
          <cell r="C5451" t="str">
            <v>VEL REYMA COPA LABRADA PI¥A 6 PZAS.</v>
          </cell>
          <cell r="D5451" t="str">
            <v>EXH</v>
          </cell>
          <cell r="E5451">
            <v>81.8964</v>
          </cell>
          <cell r="F5451">
            <v>1.0905</v>
          </cell>
          <cell r="G5451">
            <v>89.31</v>
          </cell>
          <cell r="H5451">
            <v>103.6</v>
          </cell>
          <cell r="I5451" t="str">
            <v>VV</v>
          </cell>
        </row>
        <row r="5452">
          <cell r="B5452">
            <v>750639700404</v>
          </cell>
          <cell r="C5452" t="str">
            <v>VEL REYMA MINI COPITA PI¥A 6 PZAS.</v>
          </cell>
          <cell r="D5452" t="str">
            <v>EXH</v>
          </cell>
          <cell r="E5452">
            <v>61.421999999999997</v>
          </cell>
          <cell r="F5452">
            <v>1.0905</v>
          </cell>
          <cell r="G5452">
            <v>66.98</v>
          </cell>
          <cell r="H5452">
            <v>77.7</v>
          </cell>
          <cell r="I5452" t="str">
            <v>VV</v>
          </cell>
        </row>
        <row r="5453">
          <cell r="B5453">
            <v>750639700405</v>
          </cell>
          <cell r="C5453" t="str">
            <v>VEL REYMA COPA LIMONCITO 6 PZAS.</v>
          </cell>
          <cell r="D5453" t="str">
            <v>EXH</v>
          </cell>
          <cell r="E5453">
            <v>79.612799999999993</v>
          </cell>
          <cell r="F5453">
            <v>1.0904</v>
          </cell>
          <cell r="G5453">
            <v>86.81</v>
          </cell>
          <cell r="H5453">
            <v>100.7</v>
          </cell>
          <cell r="I5453" t="str">
            <v>VV</v>
          </cell>
        </row>
        <row r="5454">
          <cell r="B5454">
            <v>750639700406</v>
          </cell>
          <cell r="C5454" t="str">
            <v>VEL LUZ DIVINA VASO BARCELONA 24 PZAS.</v>
          </cell>
          <cell r="D5454" t="str">
            <v>CJA</v>
          </cell>
          <cell r="E5454">
            <v>353.44799999999998</v>
          </cell>
          <cell r="F5454">
            <v>1.1100000000000001</v>
          </cell>
          <cell r="G5454">
            <v>392.33</v>
          </cell>
          <cell r="H5454">
            <v>455.1</v>
          </cell>
          <cell r="I5454" t="str">
            <v>VV</v>
          </cell>
        </row>
        <row r="5455">
          <cell r="B5455">
            <v>750639799</v>
          </cell>
          <cell r="C5455" t="str">
            <v>VEL LUZ CELESTIAL ILUMINA NO.1  6 PZAS.</v>
          </cell>
          <cell r="D5455" t="str">
            <v>CJA</v>
          </cell>
          <cell r="E5455">
            <v>466.41</v>
          </cell>
          <cell r="F5455">
            <v>1.0901000000000001</v>
          </cell>
          <cell r="G5455">
            <v>508.45</v>
          </cell>
          <cell r="H5455">
            <v>589.79999999999995</v>
          </cell>
          <cell r="I5455" t="str">
            <v>VV</v>
          </cell>
        </row>
        <row r="5456">
          <cell r="B5456">
            <v>7506712039</v>
          </cell>
          <cell r="C5456" t="str">
            <v>VEL REYMA TEQUILERO CALAVERA 72 PZAS.</v>
          </cell>
          <cell r="D5456" t="str">
            <v>CJA</v>
          </cell>
          <cell r="E5456">
            <v>924.66719999999998</v>
          </cell>
          <cell r="F5456">
            <v>1.0900000000000001</v>
          </cell>
          <cell r="G5456">
            <v>1007.93</v>
          </cell>
          <cell r="H5456">
            <v>1169.2</v>
          </cell>
          <cell r="I5456" t="str">
            <v>VV</v>
          </cell>
        </row>
        <row r="5457">
          <cell r="B5457">
            <v>7506712040</v>
          </cell>
          <cell r="C5457" t="str">
            <v>VEL REYMA TEQUILERO MUELA 48 PZAS.</v>
          </cell>
          <cell r="D5457" t="str">
            <v>CJA</v>
          </cell>
          <cell r="E5457">
            <v>480.86880000000002</v>
          </cell>
          <cell r="F5457">
            <v>1.0902000000000001</v>
          </cell>
          <cell r="G5457">
            <v>524.22</v>
          </cell>
          <cell r="H5457">
            <v>608.1</v>
          </cell>
          <cell r="I5457" t="str">
            <v>VV</v>
          </cell>
        </row>
        <row r="5458">
          <cell r="B5458">
            <v>7506712041</v>
          </cell>
          <cell r="C5458" t="str">
            <v>VEL REYMA COPITA LABRADA 6 PZAS.</v>
          </cell>
          <cell r="D5458" t="str">
            <v>EXH</v>
          </cell>
          <cell r="E5458">
            <v>68.247</v>
          </cell>
          <cell r="F5458">
            <v>1.0902000000000001</v>
          </cell>
          <cell r="G5458">
            <v>74.400000000000006</v>
          </cell>
          <cell r="H5458">
            <v>86.3</v>
          </cell>
          <cell r="I5458" t="str">
            <v>VV</v>
          </cell>
        </row>
        <row r="5459">
          <cell r="B5459">
            <v>75068593301</v>
          </cell>
          <cell r="C5459" t="str">
            <v>VEL EL FAROLITO LIMONERO LISO 20 PZAS.</v>
          </cell>
          <cell r="D5459" t="str">
            <v>CJA</v>
          </cell>
          <cell r="E5459">
            <v>236.98</v>
          </cell>
          <cell r="F5459">
            <v>1.1102000000000001</v>
          </cell>
          <cell r="G5459">
            <v>263.10000000000002</v>
          </cell>
          <cell r="H5459">
            <v>305.2</v>
          </cell>
          <cell r="I5459" t="str">
            <v>VV</v>
          </cell>
        </row>
        <row r="5460">
          <cell r="B5460">
            <v>7506958601</v>
          </cell>
          <cell r="C5460" t="str">
            <v>VEL FROST TEQUILERO COLORES 48 PZAS.</v>
          </cell>
          <cell r="D5460" t="str">
            <v>CJA</v>
          </cell>
          <cell r="E5460">
            <v>362.06880000000001</v>
          </cell>
          <cell r="F5460">
            <v>1.0900000000000001</v>
          </cell>
          <cell r="G5460">
            <v>394.66</v>
          </cell>
          <cell r="H5460">
            <v>457.8</v>
          </cell>
          <cell r="I5460" t="str">
            <v>VV</v>
          </cell>
        </row>
        <row r="5461">
          <cell r="B5461">
            <v>750831794</v>
          </cell>
          <cell r="C5461" t="str">
            <v>VEL LUZ CELESTIAL 30 HORAS 70 PZAS.</v>
          </cell>
          <cell r="D5461" t="str">
            <v>CJA</v>
          </cell>
          <cell r="E5461">
            <v>490.88900000000001</v>
          </cell>
          <cell r="F5461">
            <v>1.0900000000000001</v>
          </cell>
          <cell r="G5461">
            <v>535.09</v>
          </cell>
          <cell r="H5461">
            <v>620.70000000000005</v>
          </cell>
          <cell r="I5461" t="str">
            <v>VV</v>
          </cell>
        </row>
        <row r="5462">
          <cell r="B5462">
            <v>750862301002</v>
          </cell>
          <cell r="C5462" t="str">
            <v>VEL REYMA STA MUERTE 12 P. COLOR</v>
          </cell>
          <cell r="D5462" t="str">
            <v>CJA</v>
          </cell>
          <cell r="E5462">
            <v>299.1696</v>
          </cell>
          <cell r="F5462">
            <v>1.0901000000000001</v>
          </cell>
          <cell r="G5462">
            <v>326.12</v>
          </cell>
          <cell r="H5462">
            <v>378.3</v>
          </cell>
          <cell r="I5462" t="str">
            <v>VV</v>
          </cell>
        </row>
        <row r="5463">
          <cell r="B5463">
            <v>750862301003</v>
          </cell>
          <cell r="C5463" t="str">
            <v>VEL REYMA STA MUERTE 12P. AMARILLO</v>
          </cell>
          <cell r="D5463" t="str">
            <v>CJA</v>
          </cell>
          <cell r="E5463">
            <v>299.1696</v>
          </cell>
          <cell r="F5463">
            <v>1.0901000000000001</v>
          </cell>
          <cell r="G5463">
            <v>326.12</v>
          </cell>
          <cell r="H5463">
            <v>378.3</v>
          </cell>
          <cell r="I5463" t="str">
            <v>VV</v>
          </cell>
        </row>
        <row r="5464">
          <cell r="B5464">
            <v>750862301005</v>
          </cell>
          <cell r="C5464" t="str">
            <v>VEL REYMA STA MUERTE 12 P. NEGRO</v>
          </cell>
          <cell r="D5464" t="str">
            <v>CJA</v>
          </cell>
          <cell r="E5464">
            <v>299.1696</v>
          </cell>
          <cell r="F5464">
            <v>1.0901000000000001</v>
          </cell>
          <cell r="G5464">
            <v>326.12</v>
          </cell>
          <cell r="H5464">
            <v>378.3</v>
          </cell>
          <cell r="I5464" t="str">
            <v>VV</v>
          </cell>
        </row>
        <row r="5465">
          <cell r="B5465">
            <v>750862301006</v>
          </cell>
          <cell r="C5465" t="str">
            <v>VEL REYMA STA MUERTE 12 P. ROJO</v>
          </cell>
          <cell r="D5465" t="str">
            <v>CJA</v>
          </cell>
          <cell r="E5465">
            <v>299.1696</v>
          </cell>
          <cell r="F5465">
            <v>1.0901000000000001</v>
          </cell>
          <cell r="G5465">
            <v>326.12</v>
          </cell>
          <cell r="H5465">
            <v>378.3</v>
          </cell>
          <cell r="I5465" t="str">
            <v>VV</v>
          </cell>
        </row>
        <row r="5466">
          <cell r="B5466">
            <v>75086231004</v>
          </cell>
          <cell r="C5466" t="str">
            <v>VEL REYMA STA MUERTE 12 P. VERDE</v>
          </cell>
          <cell r="D5466" t="str">
            <v>CJA</v>
          </cell>
          <cell r="E5466">
            <v>299.1696</v>
          </cell>
          <cell r="F5466">
            <v>1.0901000000000001</v>
          </cell>
          <cell r="G5466">
            <v>326.12</v>
          </cell>
          <cell r="H5466">
            <v>378.3</v>
          </cell>
          <cell r="I5466" t="str">
            <v>VV</v>
          </cell>
        </row>
        <row r="5467">
          <cell r="B5467">
            <v>75086320401</v>
          </cell>
          <cell r="C5467" t="str">
            <v>VEL LA SOLEDAD SOL COMERCIAL 12/1 P.</v>
          </cell>
          <cell r="D5467" t="str">
            <v>CJA</v>
          </cell>
          <cell r="E5467">
            <v>264.75839999999999</v>
          </cell>
          <cell r="F5467">
            <v>1.08</v>
          </cell>
          <cell r="G5467">
            <v>285.95</v>
          </cell>
          <cell r="H5467">
            <v>331.7</v>
          </cell>
          <cell r="I5467" t="str">
            <v>VV</v>
          </cell>
        </row>
        <row r="5468">
          <cell r="B5468">
            <v>75086320402</v>
          </cell>
          <cell r="C5468" t="str">
            <v>VEL LA SOLEDAD ITALIANO DEC. COM 20/1 P.</v>
          </cell>
          <cell r="D5468" t="str">
            <v>CJA</v>
          </cell>
          <cell r="E5468">
            <v>339.69799999999998</v>
          </cell>
          <cell r="F5468">
            <v>1.0801000000000001</v>
          </cell>
          <cell r="G5468">
            <v>366.9</v>
          </cell>
          <cell r="H5468">
            <v>425.6</v>
          </cell>
          <cell r="I5468" t="str">
            <v>VV</v>
          </cell>
        </row>
        <row r="5469">
          <cell r="B5469">
            <v>75086320403</v>
          </cell>
          <cell r="C5469" t="str">
            <v>VEL LA SOLEDAD TAZA CIELO DEC. EXT. 20P.</v>
          </cell>
          <cell r="D5469" t="str">
            <v>CJA</v>
          </cell>
          <cell r="E5469">
            <v>339.69799999999998</v>
          </cell>
          <cell r="F5469">
            <v>1.0801000000000001</v>
          </cell>
          <cell r="G5469">
            <v>366.9</v>
          </cell>
          <cell r="H5469">
            <v>425.6</v>
          </cell>
          <cell r="I5469" t="str">
            <v>VV</v>
          </cell>
        </row>
        <row r="5470">
          <cell r="B5470">
            <v>75086320404</v>
          </cell>
          <cell r="C5470" t="str">
            <v>VEL LA SOLEDAD GALES COMERCIAL 12/1 P.</v>
          </cell>
          <cell r="D5470" t="str">
            <v>CJA</v>
          </cell>
          <cell r="E5470">
            <v>235.78440000000001</v>
          </cell>
          <cell r="F5470">
            <v>1.0801000000000001</v>
          </cell>
          <cell r="G5470">
            <v>254.66</v>
          </cell>
          <cell r="H5470">
            <v>295.39999999999998</v>
          </cell>
          <cell r="I5470" t="str">
            <v>VV</v>
          </cell>
        </row>
        <row r="5471">
          <cell r="B5471">
            <v>75086320405</v>
          </cell>
          <cell r="C5471" t="str">
            <v>VEL LA SOLEDAD IRLANDES COMERCIAL 12/1P.</v>
          </cell>
          <cell r="D5471" t="str">
            <v>CJA</v>
          </cell>
          <cell r="E5471">
            <v>261.76679999999999</v>
          </cell>
          <cell r="F5471">
            <v>1.0802</v>
          </cell>
          <cell r="G5471">
            <v>282.76</v>
          </cell>
          <cell r="H5471">
            <v>328</v>
          </cell>
          <cell r="I5471" t="str">
            <v>VV</v>
          </cell>
        </row>
        <row r="5472">
          <cell r="B5472">
            <v>75086320406</v>
          </cell>
          <cell r="C5472" t="str">
            <v>VEL LA SOLEDAD MARGARITA CRISTAL 48/1 P.</v>
          </cell>
          <cell r="D5472" t="str">
            <v>CJA</v>
          </cell>
          <cell r="E5472">
            <v>464.57760000000002</v>
          </cell>
          <cell r="F5472">
            <v>1.0801000000000001</v>
          </cell>
          <cell r="G5472">
            <v>501.81</v>
          </cell>
          <cell r="H5472">
            <v>582.1</v>
          </cell>
          <cell r="I5472" t="str">
            <v>VV</v>
          </cell>
        </row>
        <row r="5473">
          <cell r="B5473">
            <v>75086320407</v>
          </cell>
          <cell r="C5473" t="str">
            <v>VEL LA SOLEDAD VELAS LAPIZ 1 PIEZA</v>
          </cell>
          <cell r="D5473" t="str">
            <v>PZA</v>
          </cell>
          <cell r="E5473">
            <v>3.0945999999999998</v>
          </cell>
          <cell r="F5473">
            <v>1.3927</v>
          </cell>
          <cell r="G5473">
            <v>4.3099999999999996</v>
          </cell>
          <cell r="H5473">
            <v>5</v>
          </cell>
          <cell r="I5473" t="str">
            <v>VV</v>
          </cell>
        </row>
        <row r="5474">
          <cell r="B5474">
            <v>75086320408</v>
          </cell>
          <cell r="C5474" t="str">
            <v>VEL LA SOLEDAD VELAS LAPIZ 6/16 PZAS.</v>
          </cell>
          <cell r="D5474" t="str">
            <v>CJA</v>
          </cell>
          <cell r="E5474">
            <v>294.73259999999999</v>
          </cell>
          <cell r="F5474">
            <v>1.0802</v>
          </cell>
          <cell r="G5474">
            <v>318.36</v>
          </cell>
          <cell r="H5474">
            <v>369.3</v>
          </cell>
          <cell r="I5474" t="str">
            <v>VV</v>
          </cell>
        </row>
        <row r="5475">
          <cell r="B5475">
            <v>75086320409</v>
          </cell>
          <cell r="C5475" t="str">
            <v>VEL LA SOLEDAD FLANERA ESPECIAL 24/1 P.</v>
          </cell>
          <cell r="D5475" t="str">
            <v>CJA</v>
          </cell>
          <cell r="E5475">
            <v>277.74959999999999</v>
          </cell>
          <cell r="F5475">
            <v>1.0801000000000001</v>
          </cell>
          <cell r="G5475">
            <v>300</v>
          </cell>
          <cell r="H5475">
            <v>348</v>
          </cell>
          <cell r="I5475" t="str">
            <v>VV</v>
          </cell>
        </row>
        <row r="5476">
          <cell r="B5476">
            <v>75086320701</v>
          </cell>
          <cell r="C5476" t="str">
            <v>VEL LA SOLEDAD VELAS LAPIZ 10/15 PZAS</v>
          </cell>
          <cell r="D5476" t="str">
            <v>CJA</v>
          </cell>
          <cell r="E5476">
            <v>460.517</v>
          </cell>
          <cell r="F5476">
            <v>1.0801000000000001</v>
          </cell>
          <cell r="G5476">
            <v>497.41</v>
          </cell>
          <cell r="H5476">
            <v>577</v>
          </cell>
          <cell r="I5476" t="str">
            <v>VV</v>
          </cell>
        </row>
        <row r="5477">
          <cell r="B5477">
            <v>75086952006</v>
          </cell>
          <cell r="C5477" t="str">
            <v>VEL REYMA TARRO CALAVERA CHICO 10 P.</v>
          </cell>
          <cell r="D5477" t="str">
            <v>CJA</v>
          </cell>
          <cell r="E5477">
            <v>384.48200000000003</v>
          </cell>
          <cell r="F5477">
            <v>1.0901000000000001</v>
          </cell>
          <cell r="G5477">
            <v>419.14</v>
          </cell>
          <cell r="H5477">
            <v>486.2</v>
          </cell>
          <cell r="I5477" t="str">
            <v>VV</v>
          </cell>
        </row>
        <row r="5478">
          <cell r="B5478">
            <v>750869852001</v>
          </cell>
          <cell r="C5478" t="str">
            <v>VEL REYMA COPA PUREPECHA 24 PZAS.</v>
          </cell>
          <cell r="D5478" t="str">
            <v>CJA</v>
          </cell>
          <cell r="E5478">
            <v>237.06720000000001</v>
          </cell>
          <cell r="F5478">
            <v>1.0902000000000001</v>
          </cell>
          <cell r="G5478">
            <v>258.45</v>
          </cell>
          <cell r="H5478">
            <v>299.8</v>
          </cell>
          <cell r="I5478" t="str">
            <v>VV</v>
          </cell>
        </row>
        <row r="5479">
          <cell r="B5479">
            <v>750869852002</v>
          </cell>
          <cell r="C5479" t="str">
            <v>VEL LUZ CELESTIAL MURALLA ECO 20 PZAS.</v>
          </cell>
          <cell r="D5479" t="str">
            <v>CJA</v>
          </cell>
          <cell r="E5479">
            <v>237.06800000000001</v>
          </cell>
          <cell r="F5479">
            <v>1.0902000000000001</v>
          </cell>
          <cell r="G5479">
            <v>258.45</v>
          </cell>
          <cell r="H5479">
            <v>299.8</v>
          </cell>
          <cell r="I5479" t="str">
            <v>VV</v>
          </cell>
        </row>
        <row r="5480">
          <cell r="B5480" t="str">
            <v>i-0291-2.6</v>
          </cell>
          <cell r="C5480" t="str">
            <v>CEDIS ABA</v>
          </cell>
          <cell r="D5480" t="str">
            <v>RROTES AZTECA</v>
          </cell>
          <cell r="H5480">
            <v>44642</v>
          </cell>
          <cell r="I5480" t="str">
            <v>_x000C_ce</v>
          </cell>
        </row>
        <row r="5481">
          <cell r="I5481">
            <v>0</v>
          </cell>
        </row>
        <row r="5482">
          <cell r="C5482" t="str">
            <v>Catalogo</v>
          </cell>
          <cell r="D5482" t="str">
            <v>de Articulos</v>
          </cell>
          <cell r="H5482" t="str">
            <v>Hoja :   88</v>
          </cell>
          <cell r="I5482">
            <v>0</v>
          </cell>
        </row>
        <row r="5483">
          <cell r="I5483">
            <v>0</v>
          </cell>
        </row>
        <row r="5484">
          <cell r="B5484" t="str">
            <v>Codigo</v>
          </cell>
          <cell r="C5484" t="str">
            <v>D e s c r i p c i o n</v>
          </cell>
          <cell r="D5484" t="str">
            <v>UM    Prov</v>
          </cell>
          <cell r="E5484" t="str">
            <v>Ult. Costo</v>
          </cell>
          <cell r="F5484" t="str">
            <v>Utilidad</v>
          </cell>
          <cell r="G5484" t="str">
            <v>Prec. s/imp.</v>
          </cell>
          <cell r="H5484" t="str">
            <v>Prec. c/imp.</v>
          </cell>
          <cell r="I5484" t="str">
            <v>Lin</v>
          </cell>
        </row>
        <row r="5485">
          <cell r="I5485">
            <v>0</v>
          </cell>
        </row>
        <row r="5486">
          <cell r="B5486" t="str">
            <v>veedor :</v>
          </cell>
          <cell r="C5486" t="str">
            <v>******************************            (Con</v>
          </cell>
          <cell r="D5486" t="str">
            <v>tinuacion)</v>
          </cell>
          <cell r="I5486" t="str">
            <v>Pro</v>
          </cell>
        </row>
        <row r="5487">
          <cell r="I5487">
            <v>0</v>
          </cell>
        </row>
        <row r="5488">
          <cell r="B5488">
            <v>750869852003</v>
          </cell>
          <cell r="C5488" t="str">
            <v>VEL REYMA PONCHERO 20 PZAS.</v>
          </cell>
          <cell r="D5488" t="str">
            <v>CJA</v>
          </cell>
          <cell r="E5488">
            <v>214.64</v>
          </cell>
          <cell r="F5488">
            <v>1.0901000000000001</v>
          </cell>
          <cell r="G5488">
            <v>233.97</v>
          </cell>
          <cell r="H5488">
            <v>271.39999999999998</v>
          </cell>
          <cell r="I5488" t="str">
            <v>VV</v>
          </cell>
        </row>
        <row r="5489">
          <cell r="B5489">
            <v>750869852004</v>
          </cell>
          <cell r="C5489" t="str">
            <v>VEL REYMA COPA ICE MARGARITA 12 PZAS.</v>
          </cell>
          <cell r="D5489" t="str">
            <v>CJA</v>
          </cell>
          <cell r="E5489">
            <v>370.39920000000001</v>
          </cell>
          <cell r="F5489">
            <v>1.0901000000000001</v>
          </cell>
          <cell r="G5489">
            <v>403.79</v>
          </cell>
          <cell r="H5489">
            <v>468.4</v>
          </cell>
          <cell r="I5489" t="str">
            <v>VV</v>
          </cell>
        </row>
        <row r="5490">
          <cell r="B5490">
            <v>750869852005</v>
          </cell>
          <cell r="C5490" t="str">
            <v>VEL REYMA REP. 12 REYMA MORENA 60 P.</v>
          </cell>
          <cell r="D5490" t="str">
            <v>CJA</v>
          </cell>
          <cell r="E5490">
            <v>416.95800000000003</v>
          </cell>
          <cell r="F5490">
            <v>1.0902000000000001</v>
          </cell>
          <cell r="G5490">
            <v>454.57</v>
          </cell>
          <cell r="H5490">
            <v>527.29999999999995</v>
          </cell>
          <cell r="I5490" t="str">
            <v>VV</v>
          </cell>
        </row>
        <row r="5491">
          <cell r="B5491">
            <v>750869852012</v>
          </cell>
          <cell r="C5491" t="str">
            <v>VEL LUZ DIVINA FLANERA BLANCA 12 PZAS.</v>
          </cell>
          <cell r="D5491" t="str">
            <v>CJA</v>
          </cell>
          <cell r="E5491">
            <v>236.43960000000001</v>
          </cell>
          <cell r="F5491">
            <v>1.0902000000000001</v>
          </cell>
          <cell r="G5491">
            <v>257.76</v>
          </cell>
          <cell r="H5491">
            <v>299</v>
          </cell>
          <cell r="I5491" t="str">
            <v>VV</v>
          </cell>
        </row>
        <row r="5492">
          <cell r="B5492">
            <v>750869852014</v>
          </cell>
          <cell r="C5492" t="str">
            <v>VEL LUZ DIVINA TARRO CERVECERO 12 P.</v>
          </cell>
          <cell r="D5492" t="str">
            <v>CJA</v>
          </cell>
          <cell r="E5492">
            <v>334.54919999999998</v>
          </cell>
          <cell r="F5492">
            <v>1.0902000000000001</v>
          </cell>
          <cell r="G5492">
            <v>364.74</v>
          </cell>
          <cell r="H5492">
            <v>423.1</v>
          </cell>
          <cell r="I5492" t="str">
            <v>VV</v>
          </cell>
        </row>
        <row r="5493">
          <cell r="B5493">
            <v>750896301</v>
          </cell>
          <cell r="C5493" t="str">
            <v>VEL EL FAROLITO REP. # 5 40 PZAS.</v>
          </cell>
          <cell r="D5493" t="str">
            <v>CJA</v>
          </cell>
          <cell r="E5493">
            <v>615.452</v>
          </cell>
          <cell r="F5493">
            <v>1.0900000000000001</v>
          </cell>
          <cell r="G5493">
            <v>670.86</v>
          </cell>
          <cell r="H5493">
            <v>778.2</v>
          </cell>
          <cell r="I5493" t="str">
            <v>VV</v>
          </cell>
        </row>
        <row r="5494">
          <cell r="B5494">
            <v>75093649001</v>
          </cell>
          <cell r="C5494" t="str">
            <v>VEL LA SOLEDAD LIMONERO COM. 20 PZAS.</v>
          </cell>
          <cell r="D5494" t="str">
            <v>CJA</v>
          </cell>
          <cell r="E5494">
            <v>259.76600000000002</v>
          </cell>
          <cell r="F5494">
            <v>1.0802</v>
          </cell>
          <cell r="G5494">
            <v>280.60000000000002</v>
          </cell>
          <cell r="H5494">
            <v>325.5</v>
          </cell>
          <cell r="I5494" t="str">
            <v>VV</v>
          </cell>
        </row>
        <row r="5495">
          <cell r="B5495">
            <v>75093649002</v>
          </cell>
          <cell r="C5495" t="str">
            <v>VEL LA SOLEDAD LIMONERO ATENAS 20 PZAS.</v>
          </cell>
          <cell r="D5495" t="str">
            <v>CJA</v>
          </cell>
          <cell r="E5495">
            <v>299.73200000000003</v>
          </cell>
          <cell r="F5495">
            <v>1.0803</v>
          </cell>
          <cell r="G5495">
            <v>323.79000000000002</v>
          </cell>
          <cell r="H5495">
            <v>375.6</v>
          </cell>
          <cell r="I5495" t="str">
            <v>VV</v>
          </cell>
        </row>
        <row r="5496">
          <cell r="B5496">
            <v>75093649003</v>
          </cell>
          <cell r="C5496" t="str">
            <v>VEL LA SOLEDAD LIMON. ATENAS CRISTAL 20P</v>
          </cell>
          <cell r="D5496" t="str">
            <v>CJA</v>
          </cell>
          <cell r="E5496">
            <v>399.63799999999998</v>
          </cell>
          <cell r="F5496">
            <v>1.0801000000000001</v>
          </cell>
          <cell r="G5496">
            <v>431.64</v>
          </cell>
          <cell r="H5496">
            <v>500.7</v>
          </cell>
          <cell r="I5496" t="str">
            <v>VV</v>
          </cell>
        </row>
        <row r="5497">
          <cell r="B5497">
            <v>75093649004</v>
          </cell>
          <cell r="C5497" t="str">
            <v>VEL LA SOLEDAD LIMONERO ESPECIAL 20 PZAS</v>
          </cell>
          <cell r="D5497" t="str">
            <v>CJA</v>
          </cell>
          <cell r="E5497">
            <v>397.63799999999998</v>
          </cell>
          <cell r="F5497">
            <v>1.0801000000000001</v>
          </cell>
          <cell r="G5497">
            <v>429.48</v>
          </cell>
          <cell r="H5497">
            <v>498.2</v>
          </cell>
          <cell r="I5497" t="str">
            <v>VV</v>
          </cell>
        </row>
        <row r="5498">
          <cell r="B5498">
            <v>75093649005</v>
          </cell>
          <cell r="C5498" t="str">
            <v>VEL LA SOLEDAD CONICO DEC. 20 PZAS.</v>
          </cell>
          <cell r="D5498" t="str">
            <v>CJA</v>
          </cell>
          <cell r="E5498">
            <v>259.76600000000002</v>
          </cell>
          <cell r="F5498">
            <v>1.0802</v>
          </cell>
          <cell r="G5498">
            <v>280.60000000000002</v>
          </cell>
          <cell r="H5498">
            <v>325.5</v>
          </cell>
          <cell r="I5498" t="str">
            <v>VV</v>
          </cell>
        </row>
        <row r="5499">
          <cell r="B5499">
            <v>75093649006</v>
          </cell>
          <cell r="C5499" t="str">
            <v>VEL LA SOLEDAD CUBERO COMERCIAL 20 PZAS.</v>
          </cell>
          <cell r="D5499" t="str">
            <v>CJA</v>
          </cell>
          <cell r="E5499">
            <v>317.714</v>
          </cell>
          <cell r="F5499">
            <v>1.0802</v>
          </cell>
          <cell r="G5499">
            <v>343.19</v>
          </cell>
          <cell r="H5499">
            <v>398.1</v>
          </cell>
          <cell r="I5499" t="str">
            <v>VV</v>
          </cell>
        </row>
        <row r="5500">
          <cell r="B5500">
            <v>75093649007</v>
          </cell>
          <cell r="C5500" t="str">
            <v>VEL LA SOLEDAD CAFETERO COMERCIAL 20 P.</v>
          </cell>
          <cell r="D5500" t="str">
            <v>CJA</v>
          </cell>
          <cell r="E5500">
            <v>314.714</v>
          </cell>
          <cell r="F5500">
            <v>1.0801000000000001</v>
          </cell>
          <cell r="G5500">
            <v>339.91</v>
          </cell>
          <cell r="H5500">
            <v>394.3</v>
          </cell>
          <cell r="I5500" t="str">
            <v>VV</v>
          </cell>
        </row>
        <row r="5501">
          <cell r="B5501">
            <v>75093649008</v>
          </cell>
          <cell r="C5501" t="str">
            <v>VEL LA SOLEDAD REP. # 3 AZUL 20 PZAS.</v>
          </cell>
          <cell r="D5501" t="str">
            <v>CJA</v>
          </cell>
          <cell r="E5501">
            <v>279.75</v>
          </cell>
          <cell r="F5501">
            <v>1.0801000000000001</v>
          </cell>
          <cell r="G5501">
            <v>302.16000000000003</v>
          </cell>
          <cell r="H5501">
            <v>350.5</v>
          </cell>
          <cell r="I5501" t="str">
            <v>VV</v>
          </cell>
        </row>
        <row r="5502">
          <cell r="B5502">
            <v>75093649009</v>
          </cell>
          <cell r="C5502" t="str">
            <v>VEL LA SOLEDAD REP. # 3 VIRGEN GPE 20 P.</v>
          </cell>
          <cell r="D5502" t="str">
            <v>CJA</v>
          </cell>
          <cell r="E5502">
            <v>201.94800000000001</v>
          </cell>
          <cell r="F5502">
            <v>1.0902000000000001</v>
          </cell>
          <cell r="G5502">
            <v>220.17</v>
          </cell>
          <cell r="H5502">
            <v>255.4</v>
          </cell>
          <cell r="I5502" t="str">
            <v>VV</v>
          </cell>
        </row>
        <row r="5503">
          <cell r="B5503">
            <v>75093649010</v>
          </cell>
          <cell r="C5503" t="str">
            <v>VEL LA SOLEDAD REP. 4 SAN JUDAS 40 P.</v>
          </cell>
          <cell r="D5503" t="str">
            <v>CJA</v>
          </cell>
          <cell r="E5503">
            <v>597.46400000000006</v>
          </cell>
          <cell r="F5503">
            <v>1.0801000000000001</v>
          </cell>
          <cell r="G5503">
            <v>645.34</v>
          </cell>
          <cell r="H5503">
            <v>748.6</v>
          </cell>
          <cell r="I5503" t="str">
            <v>VV</v>
          </cell>
        </row>
        <row r="5504">
          <cell r="B5504">
            <v>75093649011</v>
          </cell>
          <cell r="C5504" t="str">
            <v>VEL LA SOLEDAD VASO TITAN 20 PZAS.</v>
          </cell>
          <cell r="D5504" t="str">
            <v>CJA</v>
          </cell>
          <cell r="E5504">
            <v>259.76600000000002</v>
          </cell>
          <cell r="F5504">
            <v>1.0802</v>
          </cell>
          <cell r="G5504">
            <v>280.60000000000002</v>
          </cell>
          <cell r="H5504">
            <v>325.5</v>
          </cell>
          <cell r="I5504" t="str">
            <v>VV</v>
          </cell>
        </row>
        <row r="5505">
          <cell r="B5505">
            <v>75093649012</v>
          </cell>
          <cell r="C5505" t="str">
            <v>VEL LA SOLEDAD REP. # 3 SAN JUDITAS 20P.</v>
          </cell>
          <cell r="D5505" t="str">
            <v>CJA</v>
          </cell>
          <cell r="E5505">
            <v>279.75</v>
          </cell>
          <cell r="F5505">
            <v>1.0801000000000001</v>
          </cell>
          <cell r="G5505">
            <v>302.16000000000003</v>
          </cell>
          <cell r="H5505">
            <v>350.5</v>
          </cell>
          <cell r="I5505" t="str">
            <v>VV</v>
          </cell>
        </row>
        <row r="5506">
          <cell r="B5506">
            <v>75093649014</v>
          </cell>
          <cell r="C5506" t="str">
            <v>VEL LA SOLEDAD REP. 4 V. SOLEDAD 40 P.</v>
          </cell>
          <cell r="D5506" t="str">
            <v>CJA</v>
          </cell>
          <cell r="E5506">
            <v>597.46400000000006</v>
          </cell>
          <cell r="F5506">
            <v>1.0801000000000001</v>
          </cell>
          <cell r="G5506">
            <v>645.34</v>
          </cell>
          <cell r="H5506">
            <v>748.6</v>
          </cell>
          <cell r="I5506" t="str">
            <v>VV</v>
          </cell>
        </row>
        <row r="5507">
          <cell r="B5507">
            <v>75093649017</v>
          </cell>
          <cell r="C5507" t="str">
            <v>VEL LA SOLEDAD CUBERO AZUL 20 PZAS.</v>
          </cell>
          <cell r="D5507" t="str">
            <v>CJA</v>
          </cell>
          <cell r="E5507">
            <v>459.58600000000001</v>
          </cell>
          <cell r="F5507">
            <v>1.0801000000000001</v>
          </cell>
          <cell r="G5507">
            <v>496.38</v>
          </cell>
          <cell r="H5507">
            <v>575.79999999999995</v>
          </cell>
          <cell r="I5507" t="str">
            <v>VV</v>
          </cell>
        </row>
        <row r="5508">
          <cell r="B5508">
            <v>75289</v>
          </cell>
          <cell r="C5508" t="str">
            <v>VEL MEXICO CITRONELA PLASTICO 24 PZAS.</v>
          </cell>
          <cell r="D5508" t="str">
            <v>CJA</v>
          </cell>
          <cell r="E5508">
            <v>277.5</v>
          </cell>
          <cell r="F5508">
            <v>1.0901000000000001</v>
          </cell>
          <cell r="G5508">
            <v>302.5</v>
          </cell>
          <cell r="H5508">
            <v>350.9</v>
          </cell>
          <cell r="I5508" t="str">
            <v>VV</v>
          </cell>
        </row>
        <row r="5509">
          <cell r="B5509">
            <v>75663326201</v>
          </cell>
          <cell r="C5509" t="str">
            <v>VEL LA SOLEDAD CUBERO COM IMAGEN 20 PZAS</v>
          </cell>
          <cell r="D5509" t="str">
            <v>CJA</v>
          </cell>
          <cell r="E5509">
            <v>317.714</v>
          </cell>
          <cell r="F5509">
            <v>1.0802</v>
          </cell>
          <cell r="G5509">
            <v>343.19</v>
          </cell>
          <cell r="H5509">
            <v>398.1</v>
          </cell>
          <cell r="I5509" t="str">
            <v>VV</v>
          </cell>
        </row>
        <row r="5510">
          <cell r="B5510">
            <v>758027594120</v>
          </cell>
          <cell r="C5510" t="str">
            <v>VEL VITTORI COPA CIANITA 36 PZAS.</v>
          </cell>
          <cell r="D5510" t="str">
            <v>CJA</v>
          </cell>
          <cell r="E5510">
            <v>409.48200000000003</v>
          </cell>
          <cell r="F5510">
            <v>1.0901000000000001</v>
          </cell>
          <cell r="G5510">
            <v>446.38</v>
          </cell>
          <cell r="H5510">
            <v>517.79999999999995</v>
          </cell>
          <cell r="I5510" t="str">
            <v>VV</v>
          </cell>
        </row>
        <row r="5511">
          <cell r="B5511">
            <v>78027504101</v>
          </cell>
          <cell r="C5511" t="str">
            <v>VEL EL FAROLITO REP. # 2 100 PZAS.</v>
          </cell>
          <cell r="D5511" t="str">
            <v>CJA</v>
          </cell>
          <cell r="E5511">
            <v>775.86</v>
          </cell>
          <cell r="F5511">
            <v>1.0900000000000001</v>
          </cell>
          <cell r="G5511">
            <v>845.69</v>
          </cell>
          <cell r="H5511">
            <v>981</v>
          </cell>
          <cell r="I5511" t="str">
            <v>VV</v>
          </cell>
        </row>
        <row r="5512">
          <cell r="B5512">
            <v>7814</v>
          </cell>
          <cell r="C5512" t="str">
            <v>VEL EL FAROLITO TAURO ROSAS 20 PZAS.</v>
          </cell>
          <cell r="D5512" t="str">
            <v>CJA</v>
          </cell>
          <cell r="E5512">
            <v>410.63600000000002</v>
          </cell>
          <cell r="F5512">
            <v>1.0902000000000001</v>
          </cell>
          <cell r="G5512">
            <v>447.67</v>
          </cell>
          <cell r="H5512">
            <v>519.29999999999995</v>
          </cell>
          <cell r="I5512" t="str">
            <v>VV</v>
          </cell>
        </row>
        <row r="5513">
          <cell r="B5513">
            <v>7815</v>
          </cell>
          <cell r="C5513" t="str">
            <v>VEL EL FAROLITO TAURO SURTIDO 20 PZAS.</v>
          </cell>
          <cell r="D5513" t="str">
            <v>CJA</v>
          </cell>
          <cell r="E5513">
            <v>363.97399999999999</v>
          </cell>
          <cell r="F5513">
            <v>1.0902000000000001</v>
          </cell>
          <cell r="G5513">
            <v>396.81</v>
          </cell>
          <cell r="H5513">
            <v>460.3</v>
          </cell>
          <cell r="I5513" t="str">
            <v>VV</v>
          </cell>
        </row>
        <row r="5514">
          <cell r="B5514">
            <v>7821</v>
          </cell>
          <cell r="C5514" t="str">
            <v>VEL LUZ ET. &lt;VELAS&gt; SATURNO 1 PIEZA</v>
          </cell>
          <cell r="D5514" t="str">
            <v>PZA</v>
          </cell>
          <cell r="E5514">
            <v>3.5632000000000001</v>
          </cell>
          <cell r="F5514">
            <v>1.4285000000000001</v>
          </cell>
          <cell r="G5514">
            <v>5.09</v>
          </cell>
          <cell r="H5514">
            <v>5.9</v>
          </cell>
          <cell r="I5514" t="str">
            <v>VV</v>
          </cell>
        </row>
        <row r="5515">
          <cell r="B5515">
            <v>7822</v>
          </cell>
          <cell r="C5515" t="str">
            <v>VEL LUZ ET. &lt;VELAS&gt; SATURNO 6/16 PZAS.</v>
          </cell>
          <cell r="D5515" t="str">
            <v>CJA</v>
          </cell>
          <cell r="E5515">
            <v>344.8272</v>
          </cell>
          <cell r="F5515">
            <v>1.1299999999999999</v>
          </cell>
          <cell r="G5515">
            <v>389.66</v>
          </cell>
          <cell r="H5515">
            <v>452</v>
          </cell>
          <cell r="I5515" t="str">
            <v>VV</v>
          </cell>
        </row>
        <row r="5516">
          <cell r="B5516">
            <v>785510201</v>
          </cell>
          <cell r="C5516" t="str">
            <v>VEL ARAMO 30 HORAS COLORES 100 PZAS.</v>
          </cell>
          <cell r="D5516" t="str">
            <v>CJA</v>
          </cell>
          <cell r="E5516">
            <v>344.82</v>
          </cell>
          <cell r="F5516">
            <v>1.1100000000000001</v>
          </cell>
          <cell r="G5516">
            <v>382.76</v>
          </cell>
          <cell r="H5516">
            <v>444</v>
          </cell>
          <cell r="I5516" t="str">
            <v>VV</v>
          </cell>
        </row>
        <row r="5517">
          <cell r="B5517">
            <v>789626502</v>
          </cell>
          <cell r="C5517" t="str">
            <v>VEL PROFINA SCORPIO LISO MEGA 20 PZAS.</v>
          </cell>
          <cell r="D5517" t="str">
            <v>CJA</v>
          </cell>
          <cell r="E5517">
            <v>172.41200000000001</v>
          </cell>
          <cell r="F5517">
            <v>1.0900000000000001</v>
          </cell>
          <cell r="G5517">
            <v>187.93</v>
          </cell>
          <cell r="H5517">
            <v>218</v>
          </cell>
          <cell r="I5517" t="str">
            <v>VV</v>
          </cell>
        </row>
        <row r="5518">
          <cell r="B5518">
            <v>85069255625</v>
          </cell>
          <cell r="C5518" t="str">
            <v>VEL LA SOLEDAD CUBERO DECORADO 20 PZAS.</v>
          </cell>
          <cell r="D5518" t="str">
            <v>CJA</v>
          </cell>
          <cell r="E5518">
            <v>179.84399999999999</v>
          </cell>
          <cell r="F5518">
            <v>1.1102000000000001</v>
          </cell>
          <cell r="G5518">
            <v>199.66</v>
          </cell>
          <cell r="H5518">
            <v>231.6</v>
          </cell>
          <cell r="I5518" t="str">
            <v>VV</v>
          </cell>
        </row>
        <row r="5519">
          <cell r="B5519">
            <v>12255632</v>
          </cell>
          <cell r="C5519" t="str">
            <v>ACTIVIA 8/225 GRS. NUEZ,PLATANO Y CER.</v>
          </cell>
          <cell r="D5519" t="str">
            <v>CJA</v>
          </cell>
          <cell r="E5519">
            <v>73.84</v>
          </cell>
          <cell r="F5519">
            <v>1.1105</v>
          </cell>
          <cell r="G5519">
            <v>82</v>
          </cell>
          <cell r="H5519">
            <v>82</v>
          </cell>
          <cell r="I5519" t="str">
            <v>YG</v>
          </cell>
        </row>
        <row r="5520">
          <cell r="B5520">
            <v>12255633</v>
          </cell>
          <cell r="C5520" t="str">
            <v>ACTIVIA 8/225 GRS. PI¥A, APIO Y NOPAL</v>
          </cell>
          <cell r="D5520" t="str">
            <v>CJA</v>
          </cell>
          <cell r="E5520">
            <v>73.84</v>
          </cell>
          <cell r="F5520">
            <v>1.1105</v>
          </cell>
          <cell r="G5520">
            <v>82</v>
          </cell>
          <cell r="H5520">
            <v>82</v>
          </cell>
          <cell r="I5520" t="str">
            <v>YG</v>
          </cell>
        </row>
        <row r="5521">
          <cell r="B5521">
            <v>350925</v>
          </cell>
          <cell r="C5521" t="str">
            <v>DANONINO 4/42 GRS. FRESA</v>
          </cell>
          <cell r="D5521" t="str">
            <v>PAQ</v>
          </cell>
          <cell r="E5521">
            <v>13.68</v>
          </cell>
          <cell r="F5521">
            <v>1.1111</v>
          </cell>
          <cell r="G5521">
            <v>15.2</v>
          </cell>
          <cell r="H5521">
            <v>15.2</v>
          </cell>
          <cell r="I5521" t="str">
            <v>YG</v>
          </cell>
        </row>
        <row r="5522">
          <cell r="B5522">
            <v>350926</v>
          </cell>
          <cell r="C5522" t="str">
            <v>DANONINO MAXI 4/84 GRS. FRESA</v>
          </cell>
          <cell r="D5522" t="str">
            <v>CJA</v>
          </cell>
          <cell r="E5522">
            <v>24.71</v>
          </cell>
          <cell r="F5522">
            <v>1.1817</v>
          </cell>
          <cell r="G5522">
            <v>29.2</v>
          </cell>
          <cell r="H5522">
            <v>29.2</v>
          </cell>
          <cell r="I5522" t="str">
            <v>YG</v>
          </cell>
        </row>
        <row r="5523">
          <cell r="B5523">
            <v>350933</v>
          </cell>
          <cell r="C5523" t="str">
            <v>DANONE OIKOS GRIEGO 8/150 G. F. VERDES</v>
          </cell>
          <cell r="D5523" t="str">
            <v>CJA</v>
          </cell>
          <cell r="E5523">
            <v>60.16</v>
          </cell>
          <cell r="F5523">
            <v>1.1104000000000001</v>
          </cell>
          <cell r="G5523">
            <v>66.8</v>
          </cell>
          <cell r="H5523">
            <v>66.8</v>
          </cell>
          <cell r="I5523" t="str">
            <v>YG</v>
          </cell>
        </row>
        <row r="5524">
          <cell r="B5524">
            <v>350934</v>
          </cell>
          <cell r="C5524" t="str">
            <v>DANONE OIKOS GRIEGO 8/150 G. FRESA</v>
          </cell>
          <cell r="D5524" t="str">
            <v>CJA</v>
          </cell>
          <cell r="E5524">
            <v>60.16</v>
          </cell>
          <cell r="F5524">
            <v>1.1104000000000001</v>
          </cell>
          <cell r="G5524">
            <v>66.8</v>
          </cell>
          <cell r="H5524">
            <v>66.8</v>
          </cell>
          <cell r="I5524" t="str">
            <v>YG</v>
          </cell>
        </row>
        <row r="5525">
          <cell r="B5525">
            <v>350935</v>
          </cell>
          <cell r="C5525" t="str">
            <v>DANONE OIKOS GRIEGO 8/150 G. COCO RALL.</v>
          </cell>
          <cell r="D5525" t="str">
            <v>CJA</v>
          </cell>
          <cell r="E5525">
            <v>60.16</v>
          </cell>
          <cell r="F5525">
            <v>1.1104000000000001</v>
          </cell>
          <cell r="G5525">
            <v>66.8</v>
          </cell>
          <cell r="H5525">
            <v>66.8</v>
          </cell>
          <cell r="I5525" t="str">
            <v>YG</v>
          </cell>
        </row>
        <row r="5526">
          <cell r="B5526">
            <v>350936</v>
          </cell>
          <cell r="C5526" t="str">
            <v>DANONE OIKOS GRIEGO 8/150 G. ARANDANO</v>
          </cell>
          <cell r="D5526" t="str">
            <v>CJA</v>
          </cell>
          <cell r="E5526">
            <v>60.16</v>
          </cell>
          <cell r="F5526">
            <v>1.1104000000000001</v>
          </cell>
          <cell r="G5526">
            <v>66.8</v>
          </cell>
          <cell r="H5526">
            <v>66.8</v>
          </cell>
          <cell r="I5526" t="str">
            <v>YG</v>
          </cell>
        </row>
        <row r="5527">
          <cell r="B5527">
            <v>750101127014</v>
          </cell>
          <cell r="C5527" t="str">
            <v>YOGHURT LACTIGURT GRAN. 12 P. NUEZ</v>
          </cell>
          <cell r="D5527" t="str">
            <v>CJA</v>
          </cell>
          <cell r="E5527">
            <v>112.2</v>
          </cell>
          <cell r="F5527">
            <v>1.1203000000000001</v>
          </cell>
          <cell r="G5527">
            <v>125.7</v>
          </cell>
          <cell r="H5527">
            <v>125.7</v>
          </cell>
          <cell r="I5527" t="str">
            <v>YG</v>
          </cell>
        </row>
        <row r="5528">
          <cell r="B5528">
            <v>750101127015</v>
          </cell>
          <cell r="C5528" t="str">
            <v>YOGHURT LACTIGURT GRAN. 12 P. DURAZNO</v>
          </cell>
          <cell r="D5528" t="str">
            <v>CJA</v>
          </cell>
          <cell r="E5528">
            <v>112.2</v>
          </cell>
          <cell r="F5528">
            <v>1.1203000000000001</v>
          </cell>
          <cell r="G5528">
            <v>125.7</v>
          </cell>
          <cell r="H5528">
            <v>125.7</v>
          </cell>
          <cell r="I5528" t="str">
            <v>YG</v>
          </cell>
        </row>
        <row r="5529">
          <cell r="B5529">
            <v>750101127016</v>
          </cell>
          <cell r="C5529" t="str">
            <v>YOGHURT LACTIGURT GRAN. 12 P. PI¥A COCO</v>
          </cell>
          <cell r="D5529" t="str">
            <v>CJA</v>
          </cell>
          <cell r="E5529">
            <v>112.2</v>
          </cell>
          <cell r="F5529">
            <v>1.1203000000000001</v>
          </cell>
          <cell r="G5529">
            <v>125.7</v>
          </cell>
          <cell r="H5529">
            <v>125.7</v>
          </cell>
          <cell r="I5529" t="str">
            <v>YG</v>
          </cell>
        </row>
        <row r="5530">
          <cell r="B5530">
            <v>750101127017</v>
          </cell>
          <cell r="C5530" t="str">
            <v>YOGHURT LACTIGURT GRAN. 12 P. FRESA</v>
          </cell>
          <cell r="D5530" t="str">
            <v>CJA</v>
          </cell>
          <cell r="E5530">
            <v>112.2</v>
          </cell>
          <cell r="F5530">
            <v>1.1203000000000001</v>
          </cell>
          <cell r="G5530">
            <v>125.7</v>
          </cell>
          <cell r="H5530">
            <v>125.7</v>
          </cell>
          <cell r="I5530" t="str">
            <v>YG</v>
          </cell>
        </row>
        <row r="5531">
          <cell r="B5531">
            <v>750101259</v>
          </cell>
          <cell r="C5531" t="str">
            <v>YOPLAIT MINI 2/45 GRS. FRESA</v>
          </cell>
          <cell r="D5531" t="str">
            <v>PAQ</v>
          </cell>
          <cell r="E5531">
            <v>4</v>
          </cell>
          <cell r="F5531">
            <v>1.25</v>
          </cell>
          <cell r="G5531">
            <v>5</v>
          </cell>
          <cell r="H5531">
            <v>5</v>
          </cell>
          <cell r="I5531" t="str">
            <v>YG</v>
          </cell>
        </row>
        <row r="5532">
          <cell r="B5532">
            <v>750101260</v>
          </cell>
          <cell r="C5532" t="str">
            <v>YOPLAIT MINI 2/45 GRS. DURAZNO</v>
          </cell>
          <cell r="D5532" t="str">
            <v>PAQ</v>
          </cell>
          <cell r="E5532">
            <v>4</v>
          </cell>
          <cell r="F5532">
            <v>1.25</v>
          </cell>
          <cell r="G5532">
            <v>5</v>
          </cell>
          <cell r="H5532">
            <v>5</v>
          </cell>
          <cell r="I5532" t="str">
            <v>YG</v>
          </cell>
        </row>
        <row r="5533">
          <cell r="B5533">
            <v>750101261</v>
          </cell>
          <cell r="C5533" t="str">
            <v>YOPLAIT MINI 2/45 GRS. UVA</v>
          </cell>
          <cell r="D5533" t="str">
            <v>PAQ</v>
          </cell>
          <cell r="E5533">
            <v>4</v>
          </cell>
          <cell r="F5533">
            <v>1.25</v>
          </cell>
          <cell r="G5533">
            <v>5</v>
          </cell>
          <cell r="H5533">
            <v>5</v>
          </cell>
          <cell r="I5533" t="str">
            <v>YG</v>
          </cell>
        </row>
        <row r="5534">
          <cell r="B5534">
            <v>7501021149</v>
          </cell>
          <cell r="C5534" t="str">
            <v>DANONE BENEGASTRO ALIV 28/240 GRS.</v>
          </cell>
          <cell r="D5534" t="str">
            <v>CJA</v>
          </cell>
          <cell r="E5534">
            <v>256.2</v>
          </cell>
          <cell r="F5534">
            <v>1.1101000000000001</v>
          </cell>
          <cell r="G5534">
            <v>284.39999999999998</v>
          </cell>
          <cell r="H5534">
            <v>284.39999999999998</v>
          </cell>
          <cell r="I5534" t="str">
            <v>YG</v>
          </cell>
        </row>
        <row r="5535">
          <cell r="B5535">
            <v>7501022003</v>
          </cell>
          <cell r="C5535" t="str">
            <v>DANONE 8/900 GRS. MANZANA</v>
          </cell>
          <cell r="D5535" t="str">
            <v>CJA</v>
          </cell>
          <cell r="E5535">
            <v>199.68</v>
          </cell>
          <cell r="F5535">
            <v>1.1103000000000001</v>
          </cell>
          <cell r="G5535">
            <v>221.7</v>
          </cell>
          <cell r="H5535">
            <v>221.7</v>
          </cell>
          <cell r="I5535" t="str">
            <v>YG</v>
          </cell>
        </row>
        <row r="5536">
          <cell r="B5536">
            <v>7501022008</v>
          </cell>
          <cell r="C5536" t="str">
            <v>DANONINO MAXI 48/84 GRS. FRESA</v>
          </cell>
          <cell r="D5536" t="str">
            <v>CJA</v>
          </cell>
          <cell r="E5536">
            <v>296.52</v>
          </cell>
          <cell r="F5536">
            <v>53.290199999999999</v>
          </cell>
          <cell r="G5536">
            <v>329.2</v>
          </cell>
          <cell r="H5536">
            <v>329.2</v>
          </cell>
          <cell r="I5536" t="str">
            <v>YG</v>
          </cell>
        </row>
        <row r="5537">
          <cell r="B5537">
            <v>750102201</v>
          </cell>
          <cell r="C5537" t="str">
            <v>ACTIVIA 900 GRS. FRESA 8 PZAS.</v>
          </cell>
          <cell r="D5537" t="str">
            <v>CJA</v>
          </cell>
          <cell r="E5537">
            <v>190.16</v>
          </cell>
          <cell r="F5537">
            <v>1.1101000000000001</v>
          </cell>
          <cell r="G5537">
            <v>211.1</v>
          </cell>
          <cell r="H5537">
            <v>211.1</v>
          </cell>
          <cell r="I5537" t="str">
            <v>YG</v>
          </cell>
        </row>
        <row r="5538">
          <cell r="B5538">
            <v>750102536512</v>
          </cell>
          <cell r="C5538" t="str">
            <v>DANONE 48/120 GRS. MANZANA</v>
          </cell>
          <cell r="D5538" t="str">
            <v>CJA</v>
          </cell>
          <cell r="E5538">
            <v>176.64</v>
          </cell>
          <cell r="F5538">
            <v>1.1102000000000001</v>
          </cell>
          <cell r="G5538">
            <v>196.1</v>
          </cell>
          <cell r="H5538">
            <v>196.1</v>
          </cell>
          <cell r="I5538" t="str">
            <v>YG</v>
          </cell>
        </row>
        <row r="5539">
          <cell r="B5539">
            <v>750102536513</v>
          </cell>
          <cell r="C5539" t="str">
            <v>DANONE 48/120 GRS. DURAZNO</v>
          </cell>
          <cell r="D5539" t="str">
            <v>CJA</v>
          </cell>
          <cell r="E5539">
            <v>176.64</v>
          </cell>
          <cell r="F5539">
            <v>1.1102000000000001</v>
          </cell>
          <cell r="G5539">
            <v>196.1</v>
          </cell>
          <cell r="H5539">
            <v>196.1</v>
          </cell>
          <cell r="I5539" t="str">
            <v>YG</v>
          </cell>
        </row>
        <row r="5540">
          <cell r="B5540">
            <v>75010323001</v>
          </cell>
          <cell r="C5540" t="str">
            <v>DANONE P/BEBER 8/220 GRS. FRESA MORAS</v>
          </cell>
          <cell r="D5540" t="str">
            <v>CJA</v>
          </cell>
          <cell r="E5540">
            <v>67.040000000000006</v>
          </cell>
          <cell r="F5540">
            <v>1.1113</v>
          </cell>
          <cell r="G5540">
            <v>74.5</v>
          </cell>
          <cell r="H5540">
            <v>74.5</v>
          </cell>
          <cell r="I5540" t="str">
            <v>YG</v>
          </cell>
        </row>
        <row r="5541">
          <cell r="B5541">
            <v>750103233001</v>
          </cell>
          <cell r="C5541" t="str">
            <v>DANONE LICUADO 20/450 G. FRESA-PLATANO</v>
          </cell>
          <cell r="D5541" t="str">
            <v>CJA</v>
          </cell>
          <cell r="E5541">
            <v>289</v>
          </cell>
          <cell r="F5541">
            <v>1.0903</v>
          </cell>
          <cell r="G5541">
            <v>315.10000000000002</v>
          </cell>
          <cell r="H5541">
            <v>315.10000000000002</v>
          </cell>
          <cell r="I5541" t="str">
            <v>YG</v>
          </cell>
        </row>
        <row r="5542">
          <cell r="B5542">
            <v>750103233002</v>
          </cell>
          <cell r="C5542" t="str">
            <v>DANONE LICUADO 20/450 G. FRESA-PLAT.-CER</v>
          </cell>
          <cell r="D5542" t="str">
            <v>CJA</v>
          </cell>
          <cell r="E5542">
            <v>289</v>
          </cell>
          <cell r="F5542">
            <v>1.0903</v>
          </cell>
          <cell r="G5542">
            <v>315.10000000000002</v>
          </cell>
          <cell r="H5542">
            <v>315.10000000000002</v>
          </cell>
          <cell r="I5542" t="str">
            <v>YG</v>
          </cell>
        </row>
        <row r="5543">
          <cell r="B5543" t="str">
            <v>i-0291-2.6</v>
          </cell>
          <cell r="C5543" t="str">
            <v>CEDIS ABA</v>
          </cell>
          <cell r="D5543" t="str">
            <v>RROTES AZTECA</v>
          </cell>
          <cell r="H5543">
            <v>44642</v>
          </cell>
          <cell r="I5543" t="str">
            <v>_x000C_ce</v>
          </cell>
        </row>
        <row r="5544">
          <cell r="I5544">
            <v>0</v>
          </cell>
        </row>
        <row r="5545">
          <cell r="C5545" t="str">
            <v>Catalogo</v>
          </cell>
          <cell r="D5545" t="str">
            <v>de Articulos</v>
          </cell>
          <cell r="H5545" t="str">
            <v>Hoja :   89</v>
          </cell>
          <cell r="I5545">
            <v>0</v>
          </cell>
        </row>
        <row r="5546">
          <cell r="I5546">
            <v>0</v>
          </cell>
        </row>
        <row r="5547">
          <cell r="B5547" t="str">
            <v>Codigo</v>
          </cell>
          <cell r="C5547" t="str">
            <v>D e s c r i p c i o n</v>
          </cell>
          <cell r="D5547" t="str">
            <v>UM    Prov</v>
          </cell>
          <cell r="E5547" t="str">
            <v>Ult. Costo</v>
          </cell>
          <cell r="F5547" t="str">
            <v>Utilidad</v>
          </cell>
          <cell r="G5547" t="str">
            <v>Prec. s/imp.</v>
          </cell>
          <cell r="H5547" t="str">
            <v>Prec. c/imp.</v>
          </cell>
          <cell r="I5547" t="str">
            <v>Lin</v>
          </cell>
        </row>
        <row r="5548">
          <cell r="I5548">
            <v>0</v>
          </cell>
        </row>
        <row r="5549">
          <cell r="B5549" t="str">
            <v>veedor :</v>
          </cell>
          <cell r="C5549" t="str">
            <v>******************************            (Con</v>
          </cell>
          <cell r="D5549" t="str">
            <v>tinuacion)</v>
          </cell>
          <cell r="I5549" t="str">
            <v>Pro</v>
          </cell>
        </row>
        <row r="5550">
          <cell r="I5550">
            <v>0</v>
          </cell>
        </row>
        <row r="5551">
          <cell r="B5551">
            <v>7501032397890</v>
          </cell>
          <cell r="C5551" t="str">
            <v>DANONINO LUNCH SQUEZZE 12/70 G. FRESA</v>
          </cell>
          <cell r="D5551" t="str">
            <v>EXH</v>
          </cell>
          <cell r="E5551">
            <v>107.7192</v>
          </cell>
          <cell r="F5551">
            <v>1.1103000000000001</v>
          </cell>
          <cell r="G5551">
            <v>119.6</v>
          </cell>
          <cell r="H5551">
            <v>119.6</v>
          </cell>
          <cell r="I5551" t="str">
            <v>YG</v>
          </cell>
        </row>
        <row r="5552">
          <cell r="B5552">
            <v>7501036842001</v>
          </cell>
          <cell r="C5552" t="str">
            <v>DANONE P/BEBER 8/220 GRS. FRESA</v>
          </cell>
          <cell r="D5552" t="str">
            <v>CJA</v>
          </cell>
          <cell r="E5552">
            <v>67.040000000000006</v>
          </cell>
          <cell r="F5552">
            <v>1.1113</v>
          </cell>
          <cell r="G5552">
            <v>74.5</v>
          </cell>
          <cell r="H5552">
            <v>74.5</v>
          </cell>
          <cell r="I5552" t="str">
            <v>YG</v>
          </cell>
        </row>
        <row r="5553">
          <cell r="B5553">
            <v>7501040092602</v>
          </cell>
          <cell r="C5553" t="str">
            <v>YOPLAIT MINI 3/2/45 GRS. FRESA</v>
          </cell>
          <cell r="D5553" t="str">
            <v>EXH</v>
          </cell>
          <cell r="E5553">
            <v>12</v>
          </cell>
          <cell r="F5553">
            <v>1.25</v>
          </cell>
          <cell r="G5553">
            <v>15</v>
          </cell>
          <cell r="H5553">
            <v>15</v>
          </cell>
          <cell r="I5553" t="str">
            <v>YG</v>
          </cell>
        </row>
        <row r="5554">
          <cell r="B5554">
            <v>7501040092800</v>
          </cell>
          <cell r="C5554" t="str">
            <v>YOPLAIT MINI 3/2/45 GRS. DURAZNO</v>
          </cell>
          <cell r="D5554" t="str">
            <v>EXH</v>
          </cell>
          <cell r="E5554">
            <v>12</v>
          </cell>
          <cell r="F5554">
            <v>1.25</v>
          </cell>
          <cell r="G5554">
            <v>15</v>
          </cell>
          <cell r="H5554">
            <v>15</v>
          </cell>
          <cell r="I5554" t="str">
            <v>YG</v>
          </cell>
        </row>
        <row r="5555">
          <cell r="B5555">
            <v>7501040092985</v>
          </cell>
          <cell r="C5555" t="str">
            <v>YOPLAIT MINI 3/2/45 GRS. UVA</v>
          </cell>
          <cell r="D5555" t="str">
            <v>PAQ</v>
          </cell>
          <cell r="E5555">
            <v>12</v>
          </cell>
          <cell r="F5555">
            <v>1.25</v>
          </cell>
          <cell r="G5555">
            <v>15</v>
          </cell>
          <cell r="H5555">
            <v>15</v>
          </cell>
          <cell r="I5555" t="str">
            <v>YG</v>
          </cell>
        </row>
        <row r="5556">
          <cell r="B5556">
            <v>750107283616</v>
          </cell>
          <cell r="C5556" t="str">
            <v>DANONE P/BEBER 8/220 GRS. MANZANA</v>
          </cell>
          <cell r="D5556" t="str">
            <v>CJA</v>
          </cell>
          <cell r="E5556">
            <v>67.040000000000006</v>
          </cell>
          <cell r="F5556">
            <v>1.1113</v>
          </cell>
          <cell r="G5556">
            <v>74.5</v>
          </cell>
          <cell r="H5556">
            <v>74.5</v>
          </cell>
          <cell r="I5556" t="str">
            <v>YG</v>
          </cell>
        </row>
        <row r="5557">
          <cell r="B5557">
            <v>750107283617</v>
          </cell>
          <cell r="C5557" t="str">
            <v>DANONE 48/120 GRS. FRESA</v>
          </cell>
          <cell r="D5557" t="str">
            <v>CJA</v>
          </cell>
          <cell r="E5557">
            <v>176.64</v>
          </cell>
          <cell r="F5557">
            <v>1.1102000000000001</v>
          </cell>
          <cell r="G5557">
            <v>196.1</v>
          </cell>
          <cell r="H5557">
            <v>196.1</v>
          </cell>
          <cell r="I5557" t="str">
            <v>YG</v>
          </cell>
        </row>
        <row r="5558">
          <cell r="B5558">
            <v>750107283619</v>
          </cell>
          <cell r="C5558" t="str">
            <v>DANONE 8/900 GRS. FRESA</v>
          </cell>
          <cell r="D5558" t="str">
            <v>CJA</v>
          </cell>
          <cell r="E5558">
            <v>199.68</v>
          </cell>
          <cell r="F5558">
            <v>1.1103000000000001</v>
          </cell>
          <cell r="G5558">
            <v>221.7</v>
          </cell>
          <cell r="H5558">
            <v>221.7</v>
          </cell>
          <cell r="I5558" t="str">
            <v>YG</v>
          </cell>
        </row>
        <row r="5559">
          <cell r="B5559">
            <v>750145003</v>
          </cell>
          <cell r="C5559" t="str">
            <v>DANONE MIX 24/130 G. FRESA-CHOCOARROZ</v>
          </cell>
          <cell r="D5559" t="str">
            <v>CJA</v>
          </cell>
          <cell r="E5559">
            <v>184.56</v>
          </cell>
          <cell r="F5559">
            <v>1.1102000000000001</v>
          </cell>
          <cell r="G5559">
            <v>204.9</v>
          </cell>
          <cell r="H5559">
            <v>204.9</v>
          </cell>
          <cell r="I5559" t="str">
            <v>YG</v>
          </cell>
        </row>
        <row r="5560">
          <cell r="B5560">
            <v>750145004</v>
          </cell>
          <cell r="C5560" t="str">
            <v>DANONE MIX 24/130 G. FRESA-AZUCARADAS</v>
          </cell>
          <cell r="D5560" t="str">
            <v>CJA</v>
          </cell>
          <cell r="E5560">
            <v>184.56</v>
          </cell>
          <cell r="F5560">
            <v>1.1102000000000001</v>
          </cell>
          <cell r="G5560">
            <v>204.9</v>
          </cell>
          <cell r="H5560">
            <v>204.9</v>
          </cell>
          <cell r="I5560" t="str">
            <v>YG</v>
          </cell>
        </row>
        <row r="5561">
          <cell r="B5561">
            <v>750145005</v>
          </cell>
          <cell r="C5561" t="str">
            <v>DANONE MIX 24/130 G. MANZANA-FRUTI AROS</v>
          </cell>
          <cell r="D5561" t="str">
            <v>CJA</v>
          </cell>
          <cell r="E5561">
            <v>184.56</v>
          </cell>
          <cell r="F5561">
            <v>1.1102000000000001</v>
          </cell>
          <cell r="G5561">
            <v>204.9</v>
          </cell>
          <cell r="H5561">
            <v>204.9</v>
          </cell>
          <cell r="I5561" t="str">
            <v>YG</v>
          </cell>
        </row>
        <row r="5562">
          <cell r="B5562">
            <v>750145006</v>
          </cell>
          <cell r="C5562" t="str">
            <v>DANONE MIX 24/130 G. MANGO-CHOCO SHOTS</v>
          </cell>
          <cell r="D5562" t="str">
            <v>CJA</v>
          </cell>
          <cell r="E5562">
            <v>184.56</v>
          </cell>
          <cell r="F5562">
            <v>1.1102000000000001</v>
          </cell>
          <cell r="G5562">
            <v>204.9</v>
          </cell>
          <cell r="H5562">
            <v>204.9</v>
          </cell>
          <cell r="I5562" t="str">
            <v>YG</v>
          </cell>
        </row>
        <row r="5563">
          <cell r="B5563">
            <v>750145010</v>
          </cell>
          <cell r="C5563" t="str">
            <v>DAN UP 28/220 GRS. Q-KIS CREMOSAS</v>
          </cell>
          <cell r="D5563" t="str">
            <v>CJA</v>
          </cell>
          <cell r="E5563">
            <v>253.68</v>
          </cell>
          <cell r="F5563">
            <v>1.1101000000000001</v>
          </cell>
          <cell r="G5563">
            <v>281.60000000000002</v>
          </cell>
          <cell r="H5563">
            <v>281.60000000000002</v>
          </cell>
          <cell r="I5563" t="str">
            <v>YG</v>
          </cell>
        </row>
        <row r="5564">
          <cell r="B5564">
            <v>750145014</v>
          </cell>
          <cell r="C5564" t="str">
            <v>DAN UP 28/220 GRS. FRESA BROZA</v>
          </cell>
          <cell r="D5564" t="str">
            <v>CJA</v>
          </cell>
          <cell r="E5564">
            <v>253.68</v>
          </cell>
          <cell r="F5564">
            <v>1.1101000000000001</v>
          </cell>
          <cell r="G5564">
            <v>281.60000000000002</v>
          </cell>
          <cell r="H5564">
            <v>281.60000000000002</v>
          </cell>
          <cell r="I5564" t="str">
            <v>YG</v>
          </cell>
        </row>
        <row r="5565">
          <cell r="B5565">
            <v>750145015</v>
          </cell>
          <cell r="C5565" t="str">
            <v>DAN UP 28/220 GRS. K-PUCHIDO</v>
          </cell>
          <cell r="D5565" t="str">
            <v>CJA</v>
          </cell>
          <cell r="E5565">
            <v>253.68</v>
          </cell>
          <cell r="F5565">
            <v>1.1101000000000001</v>
          </cell>
          <cell r="G5565">
            <v>281.60000000000002</v>
          </cell>
          <cell r="H5565">
            <v>281.60000000000002</v>
          </cell>
          <cell r="I5565" t="str">
            <v>YG</v>
          </cell>
        </row>
        <row r="5566">
          <cell r="B5566">
            <v>750145016</v>
          </cell>
          <cell r="C5566" t="str">
            <v>DAN UP 28/220 GRS. PI¥A COCOKETA</v>
          </cell>
          <cell r="D5566" t="str">
            <v>CJA</v>
          </cell>
          <cell r="E5566">
            <v>253.68</v>
          </cell>
          <cell r="F5566">
            <v>1.1101000000000001</v>
          </cell>
          <cell r="G5566">
            <v>281.60000000000002</v>
          </cell>
          <cell r="H5566">
            <v>281.60000000000002</v>
          </cell>
          <cell r="I5566" t="str">
            <v>YG</v>
          </cell>
        </row>
        <row r="5567">
          <cell r="B5567">
            <v>750145017</v>
          </cell>
          <cell r="C5567" t="str">
            <v>ACTIVIA 8/225 GRS. CIRUELA PASA</v>
          </cell>
          <cell r="D5567" t="str">
            <v>CJA</v>
          </cell>
          <cell r="E5567">
            <v>73.84</v>
          </cell>
          <cell r="F5567">
            <v>1.1105</v>
          </cell>
          <cell r="G5567">
            <v>82</v>
          </cell>
          <cell r="H5567">
            <v>82</v>
          </cell>
          <cell r="I5567" t="str">
            <v>YG</v>
          </cell>
        </row>
        <row r="5568">
          <cell r="B5568">
            <v>750145018</v>
          </cell>
          <cell r="C5568" t="str">
            <v>ACTIVIA 8/225 GRS. FRESA</v>
          </cell>
          <cell r="D5568" t="str">
            <v>CJA</v>
          </cell>
          <cell r="E5568">
            <v>73.84</v>
          </cell>
          <cell r="F5568">
            <v>1.1105</v>
          </cell>
          <cell r="G5568">
            <v>82</v>
          </cell>
          <cell r="H5568">
            <v>82</v>
          </cell>
          <cell r="I5568" t="str">
            <v>YG</v>
          </cell>
        </row>
        <row r="5569">
          <cell r="B5569">
            <v>750145019</v>
          </cell>
          <cell r="C5569" t="str">
            <v>ACTIVIA 8/225 GRS. MANGO FRESH</v>
          </cell>
          <cell r="D5569" t="str">
            <v>CJA</v>
          </cell>
          <cell r="E5569">
            <v>73.84</v>
          </cell>
          <cell r="F5569">
            <v>1.1105</v>
          </cell>
          <cell r="G5569">
            <v>82</v>
          </cell>
          <cell r="H5569">
            <v>82</v>
          </cell>
          <cell r="I5569" t="str">
            <v>YG</v>
          </cell>
        </row>
        <row r="5570">
          <cell r="B5570">
            <v>750145020</v>
          </cell>
          <cell r="C5570" t="str">
            <v>DANONINO P/BEBER MAXI 24/170 GRS. FRESA</v>
          </cell>
          <cell r="D5570" t="str">
            <v>CJA</v>
          </cell>
          <cell r="E5570">
            <v>164.16</v>
          </cell>
          <cell r="F5570">
            <v>1.1105</v>
          </cell>
          <cell r="G5570">
            <v>182.3</v>
          </cell>
          <cell r="H5570">
            <v>182.3</v>
          </cell>
          <cell r="I5570" t="str">
            <v>YG</v>
          </cell>
        </row>
        <row r="5571">
          <cell r="B5571">
            <v>750145022</v>
          </cell>
          <cell r="C5571" t="str">
            <v>VITALINEA 8/217 GRS. FRESA</v>
          </cell>
          <cell r="D5571" t="str">
            <v>CJA</v>
          </cell>
          <cell r="E5571">
            <v>64.959999999999994</v>
          </cell>
          <cell r="F5571">
            <v>1.1114999999999999</v>
          </cell>
          <cell r="G5571">
            <v>72.2</v>
          </cell>
          <cell r="H5571">
            <v>72.2</v>
          </cell>
          <cell r="I5571" t="str">
            <v>YG</v>
          </cell>
        </row>
        <row r="5572">
          <cell r="B5572">
            <v>75035935</v>
          </cell>
          <cell r="C5572" t="str">
            <v>DANONE OIKOS GRIEGO 8/125 GRS. FRESA</v>
          </cell>
          <cell r="D5572" t="str">
            <v>CJA</v>
          </cell>
          <cell r="E5572">
            <v>54.96</v>
          </cell>
          <cell r="F5572">
            <v>1.1116999999999999</v>
          </cell>
          <cell r="G5572">
            <v>61.1</v>
          </cell>
          <cell r="H5572">
            <v>61.1</v>
          </cell>
          <cell r="I5572" t="str">
            <v>YG</v>
          </cell>
        </row>
        <row r="5573">
          <cell r="B5573">
            <v>75035936</v>
          </cell>
          <cell r="C5573" t="str">
            <v>DANONE OIKOS GRIEGO 8/125 GRS. COCO</v>
          </cell>
          <cell r="D5573" t="str">
            <v>CJA</v>
          </cell>
          <cell r="E5573">
            <v>54.96</v>
          </cell>
          <cell r="F5573">
            <v>1.1116999999999999</v>
          </cell>
          <cell r="G5573">
            <v>61.1</v>
          </cell>
          <cell r="H5573">
            <v>61.1</v>
          </cell>
          <cell r="I5573" t="str">
            <v>YG</v>
          </cell>
        </row>
        <row r="5574">
          <cell r="B5574">
            <v>75035937</v>
          </cell>
          <cell r="C5574" t="str">
            <v>DANONE OIKOS GRIEGO 8/125 GRS. ARANDANOS</v>
          </cell>
          <cell r="D5574" t="str">
            <v>CJA</v>
          </cell>
          <cell r="E5574">
            <v>54.96</v>
          </cell>
          <cell r="F5574">
            <v>1.1116999999999999</v>
          </cell>
          <cell r="G5574">
            <v>61.1</v>
          </cell>
          <cell r="H5574">
            <v>61.1</v>
          </cell>
          <cell r="I5574" t="str">
            <v>YG</v>
          </cell>
        </row>
        <row r="5575">
          <cell r="B5575">
            <v>7508624401</v>
          </cell>
          <cell r="C5575" t="str">
            <v>DANONE F. SELECTAS 8/900 ML. DURAZNO</v>
          </cell>
          <cell r="D5575" t="str">
            <v>CJA</v>
          </cell>
          <cell r="E5575">
            <v>200.4</v>
          </cell>
          <cell r="F5575">
            <v>1.0903</v>
          </cell>
          <cell r="G5575">
            <v>218.5</v>
          </cell>
          <cell r="H5575">
            <v>218.5</v>
          </cell>
          <cell r="I5575" t="str">
            <v>YG</v>
          </cell>
        </row>
        <row r="5576">
          <cell r="B5576">
            <v>7508624402</v>
          </cell>
          <cell r="C5576" t="str">
            <v>DANONE F. SELECTAS 8/900 ML. FRESA</v>
          </cell>
          <cell r="D5576" t="str">
            <v>CJA</v>
          </cell>
          <cell r="E5576">
            <v>200.4</v>
          </cell>
          <cell r="F5576">
            <v>1.0903</v>
          </cell>
          <cell r="G5576">
            <v>218.5</v>
          </cell>
          <cell r="H5576">
            <v>218.5</v>
          </cell>
          <cell r="I5576" t="str">
            <v>YG</v>
          </cell>
        </row>
        <row r="5577">
          <cell r="B5577">
            <v>7508624403</v>
          </cell>
          <cell r="C5577" t="str">
            <v>DANONE F. SELECTAS 8/900 ML. MANZANA</v>
          </cell>
          <cell r="D5577" t="str">
            <v>CJA</v>
          </cell>
          <cell r="E5577">
            <v>200.4</v>
          </cell>
          <cell r="F5577">
            <v>1.0903</v>
          </cell>
          <cell r="G5577">
            <v>218.5</v>
          </cell>
          <cell r="H5577">
            <v>218.5</v>
          </cell>
          <cell r="I5577" t="str">
            <v>YG</v>
          </cell>
        </row>
        <row r="5578">
          <cell r="B5578">
            <v>775019133</v>
          </cell>
          <cell r="C5578" t="str">
            <v>DAN UP MAXI 12/450 GRS. FRESA</v>
          </cell>
          <cell r="D5578" t="str">
            <v>CJA</v>
          </cell>
          <cell r="E5578">
            <v>156.96</v>
          </cell>
          <cell r="F5578">
            <v>1.0901000000000001</v>
          </cell>
          <cell r="G5578">
            <v>171.1</v>
          </cell>
          <cell r="H5578">
            <v>171.1</v>
          </cell>
          <cell r="I5578" t="str">
            <v>YG</v>
          </cell>
        </row>
        <row r="5579">
          <cell r="B5579">
            <v>775019134</v>
          </cell>
          <cell r="C5579" t="str">
            <v>DANONE P/BEBER 8/220 GRS. DURAZNO</v>
          </cell>
          <cell r="D5579" t="str">
            <v>CJA</v>
          </cell>
          <cell r="E5579">
            <v>67.040000000000006</v>
          </cell>
          <cell r="F5579">
            <v>1.1113</v>
          </cell>
          <cell r="G5579">
            <v>74.5</v>
          </cell>
          <cell r="H5579">
            <v>74.5</v>
          </cell>
          <cell r="I5579" t="str">
            <v>YG</v>
          </cell>
        </row>
        <row r="5580">
          <cell r="B5580">
            <v>775019135</v>
          </cell>
          <cell r="C5580" t="str">
            <v>DANONE 8/900 GRS. DURAZNO</v>
          </cell>
          <cell r="D5580" t="str">
            <v>CJA</v>
          </cell>
          <cell r="E5580">
            <v>199.68</v>
          </cell>
          <cell r="F5580">
            <v>1.1103000000000001</v>
          </cell>
          <cell r="G5580">
            <v>221.7</v>
          </cell>
          <cell r="H5580">
            <v>221.7</v>
          </cell>
          <cell r="I5580" t="str">
            <v>YG</v>
          </cell>
        </row>
        <row r="5581">
          <cell r="B5581">
            <v>775019136</v>
          </cell>
          <cell r="C5581" t="str">
            <v>DANONE 8/900 GRS. NATURAL</v>
          </cell>
          <cell r="D5581" t="str">
            <v>CJA</v>
          </cell>
          <cell r="E5581">
            <v>199.68</v>
          </cell>
          <cell r="F5581">
            <v>1.1103000000000001</v>
          </cell>
          <cell r="G5581">
            <v>221.7</v>
          </cell>
          <cell r="H5581">
            <v>221.7</v>
          </cell>
          <cell r="I5581" t="str">
            <v>YG</v>
          </cell>
        </row>
        <row r="5582">
          <cell r="B5582">
            <v>775019137</v>
          </cell>
          <cell r="C5582" t="str">
            <v>DANONINO 96/42 GRS. FRESA</v>
          </cell>
          <cell r="D5582" t="str">
            <v>CJA</v>
          </cell>
          <cell r="E5582">
            <v>328.32</v>
          </cell>
          <cell r="F5582">
            <v>106.5789</v>
          </cell>
          <cell r="G5582">
            <v>364.5</v>
          </cell>
          <cell r="H5582">
            <v>364.5</v>
          </cell>
          <cell r="I5582" t="str">
            <v>YG</v>
          </cell>
        </row>
        <row r="5583">
          <cell r="B5583">
            <v>775019138</v>
          </cell>
          <cell r="C5583" t="str">
            <v>DANONINO P/BEBER 24/90 GRS. FRESA</v>
          </cell>
          <cell r="D5583" t="str">
            <v>CJA</v>
          </cell>
          <cell r="E5583">
            <v>114.96</v>
          </cell>
          <cell r="F5583">
            <v>1.1108</v>
          </cell>
          <cell r="G5583">
            <v>127.7</v>
          </cell>
          <cell r="H5583">
            <v>127.7</v>
          </cell>
          <cell r="I5583" t="str">
            <v>YG</v>
          </cell>
        </row>
        <row r="5584">
          <cell r="B5584">
            <v>775019143</v>
          </cell>
          <cell r="C5584" t="str">
            <v>ACTIVIA 900 GRS. CIRUELA PASA 8 PZAS.</v>
          </cell>
          <cell r="D5584" t="str">
            <v>CJA</v>
          </cell>
          <cell r="E5584">
            <v>190.16</v>
          </cell>
          <cell r="F5584">
            <v>1.1101000000000001</v>
          </cell>
          <cell r="G5584">
            <v>211.1</v>
          </cell>
          <cell r="H5584">
            <v>211.1</v>
          </cell>
          <cell r="I5584" t="str">
            <v>YG</v>
          </cell>
        </row>
        <row r="5585">
          <cell r="B5585">
            <v>775019144</v>
          </cell>
          <cell r="C5585" t="str">
            <v>VITALINEA NATURAL 8/900 GRS.</v>
          </cell>
          <cell r="D5585" t="str">
            <v>CJA</v>
          </cell>
          <cell r="E5585">
            <v>179.2</v>
          </cell>
          <cell r="F5585">
            <v>1.1105</v>
          </cell>
          <cell r="G5585">
            <v>199</v>
          </cell>
          <cell r="H5585">
            <v>199</v>
          </cell>
          <cell r="I5585" t="str">
            <v>YG</v>
          </cell>
        </row>
        <row r="5586">
          <cell r="I5586">
            <v>0</v>
          </cell>
        </row>
        <row r="5587">
          <cell r="B5587" t="str">
            <v>veedor : 0000</v>
          </cell>
          <cell r="I5587" t="str">
            <v>Pro</v>
          </cell>
        </row>
        <row r="5588">
          <cell r="I5588">
            <v>0</v>
          </cell>
        </row>
        <row r="5589">
          <cell r="B5589">
            <v>758104006618</v>
          </cell>
          <cell r="C5589" t="str">
            <v>AGUA BON S/A LEVITE 600 ML. PEP-LIMON</v>
          </cell>
          <cell r="D5589" t="str">
            <v>PZA   0000</v>
          </cell>
          <cell r="E5589">
            <v>5.8620000000000001</v>
          </cell>
          <cell r="F5589">
            <v>1.2504</v>
          </cell>
          <cell r="G5589">
            <v>7.33</v>
          </cell>
          <cell r="H5589">
            <v>8.5</v>
          </cell>
          <cell r="I5589" t="str">
            <v>AG</v>
          </cell>
        </row>
        <row r="5590">
          <cell r="B5590">
            <v>758104006779</v>
          </cell>
          <cell r="C5590" t="str">
            <v>AGUA BON S/A LEVITE 600 ML. JAMAICA</v>
          </cell>
          <cell r="D5590" t="str">
            <v>PZA   0000</v>
          </cell>
          <cell r="E5590">
            <v>5.8620000000000001</v>
          </cell>
          <cell r="F5590">
            <v>1.2504</v>
          </cell>
          <cell r="G5590">
            <v>7.33</v>
          </cell>
          <cell r="H5590">
            <v>8.5</v>
          </cell>
          <cell r="I5590" t="str">
            <v>AG</v>
          </cell>
        </row>
        <row r="5591">
          <cell r="B5591">
            <v>7501062700318</v>
          </cell>
          <cell r="C5591" t="str">
            <v>LA MORENA NACHOS JALAP. 800 GRS.</v>
          </cell>
          <cell r="D5591" t="str">
            <v>PZA   0000</v>
          </cell>
          <cell r="E5591">
            <v>32.370600000000003</v>
          </cell>
          <cell r="F5591">
            <v>1.1214</v>
          </cell>
          <cell r="G5591">
            <v>36.299999999999997</v>
          </cell>
          <cell r="H5591">
            <v>36.299999999999997</v>
          </cell>
          <cell r="I5591" t="str">
            <v>CH</v>
          </cell>
        </row>
        <row r="5592">
          <cell r="B5592">
            <v>7500478015283</v>
          </cell>
          <cell r="C5592" t="str">
            <v>SABRITAS 36 GRS. SAL</v>
          </cell>
          <cell r="D5592" t="str">
            <v>PZA   0000</v>
          </cell>
          <cell r="E5592">
            <v>11.13</v>
          </cell>
          <cell r="F5592">
            <v>1.0782</v>
          </cell>
          <cell r="G5592">
            <v>12</v>
          </cell>
          <cell r="H5592">
            <v>12</v>
          </cell>
          <cell r="I5592" t="str">
            <v>DU</v>
          </cell>
        </row>
        <row r="5593">
          <cell r="B5593">
            <v>7500478015290</v>
          </cell>
          <cell r="C5593" t="str">
            <v>SABRITAS DORITOS 48 G. NACHO ATREVIDO</v>
          </cell>
          <cell r="D5593" t="str">
            <v>PZA   0000</v>
          </cell>
          <cell r="E5593">
            <v>10.27</v>
          </cell>
          <cell r="F5593">
            <v>1.0710999999999999</v>
          </cell>
          <cell r="G5593">
            <v>11</v>
          </cell>
          <cell r="H5593">
            <v>11</v>
          </cell>
          <cell r="I5593" t="str">
            <v>DU</v>
          </cell>
        </row>
        <row r="5594">
          <cell r="B5594">
            <v>7501024526994</v>
          </cell>
          <cell r="C5594" t="str">
            <v>HERSHEY'S BITES ALMENDRAS 6/43 GRS.</v>
          </cell>
          <cell r="D5594" t="str">
            <v>PAQ   0000</v>
          </cell>
          <cell r="E5594">
            <v>60.18</v>
          </cell>
          <cell r="F5594">
            <v>1.2047000000000001</v>
          </cell>
          <cell r="G5594">
            <v>72.5</v>
          </cell>
          <cell r="H5594">
            <v>72.5</v>
          </cell>
          <cell r="I5594" t="str">
            <v>DU</v>
          </cell>
        </row>
        <row r="5595">
          <cell r="I5595">
            <v>0</v>
          </cell>
        </row>
        <row r="5596">
          <cell r="B5596" t="str">
            <v>veedor : 0001</v>
          </cell>
          <cell r="C5596" t="str">
            <v>COMERCIAL TACAMBA S.A DE C.V</v>
          </cell>
          <cell r="I5596" t="str">
            <v>Pro</v>
          </cell>
        </row>
        <row r="5597">
          <cell r="I5597">
            <v>0</v>
          </cell>
        </row>
        <row r="5598">
          <cell r="B5598">
            <v>19800036676</v>
          </cell>
          <cell r="C5598" t="str">
            <v>RENUZIT 198 GRS. FRAMBUESA</v>
          </cell>
          <cell r="D5598" t="str">
            <v>PZA   0001</v>
          </cell>
          <cell r="E5598">
            <v>25.5747</v>
          </cell>
          <cell r="F5598">
            <v>1.1527000000000001</v>
          </cell>
          <cell r="G5598">
            <v>29.48</v>
          </cell>
          <cell r="H5598">
            <v>34.200000000000003</v>
          </cell>
          <cell r="I5598">
            <v>1</v>
          </cell>
        </row>
        <row r="5599">
          <cell r="B5599">
            <v>19800036744</v>
          </cell>
          <cell r="C5599" t="str">
            <v>RENUZIT 198 GRS. MANZANA CANELA</v>
          </cell>
          <cell r="D5599" t="str">
            <v>PZA   0001</v>
          </cell>
          <cell r="E5599">
            <v>25.5747</v>
          </cell>
          <cell r="F5599">
            <v>1.1527000000000001</v>
          </cell>
          <cell r="G5599">
            <v>29.48</v>
          </cell>
          <cell r="H5599">
            <v>34.200000000000003</v>
          </cell>
          <cell r="I5599">
            <v>1</v>
          </cell>
        </row>
        <row r="5600">
          <cell r="B5600">
            <v>23400350018</v>
          </cell>
          <cell r="C5600" t="str">
            <v>RENUZIT 198 GRS. LAVANDA</v>
          </cell>
          <cell r="D5600" t="str">
            <v>PZA   0001</v>
          </cell>
          <cell r="E5600">
            <v>25.5747</v>
          </cell>
          <cell r="F5600">
            <v>1.1527000000000001</v>
          </cell>
          <cell r="G5600">
            <v>29.48</v>
          </cell>
          <cell r="H5600">
            <v>34.200000000000003</v>
          </cell>
          <cell r="I5600">
            <v>1</v>
          </cell>
        </row>
        <row r="5601">
          <cell r="B5601">
            <v>2395</v>
          </cell>
          <cell r="C5601" t="str">
            <v>TRAPEADOR PABILO NO. 22 1 PIEZA</v>
          </cell>
          <cell r="D5601" t="str">
            <v>PZA   0001</v>
          </cell>
          <cell r="E5601">
            <v>26.580400000000001</v>
          </cell>
          <cell r="F5601">
            <v>1.1674</v>
          </cell>
          <cell r="G5601">
            <v>31.03</v>
          </cell>
          <cell r="H5601">
            <v>36</v>
          </cell>
          <cell r="I5601">
            <v>1</v>
          </cell>
        </row>
        <row r="5602">
          <cell r="B5602">
            <v>666748004054</v>
          </cell>
          <cell r="C5602" t="str">
            <v>PASTILLA CASCADA AZUL 48 GRS.</v>
          </cell>
          <cell r="D5602" t="str">
            <v>PZA   0001</v>
          </cell>
          <cell r="E5602">
            <v>11.577500000000001</v>
          </cell>
          <cell r="F5602">
            <v>1.2067000000000001</v>
          </cell>
          <cell r="G5602">
            <v>13.97</v>
          </cell>
          <cell r="H5602">
            <v>16.2</v>
          </cell>
          <cell r="I5602">
            <v>1</v>
          </cell>
        </row>
        <row r="5603">
          <cell r="B5603">
            <v>726866010105</v>
          </cell>
          <cell r="C5603" t="str">
            <v>FIBRA FREGON 1 PZA.</v>
          </cell>
          <cell r="D5603" t="str">
            <v>PZA   0001</v>
          </cell>
          <cell r="E5603">
            <v>7.3274999999999997</v>
          </cell>
          <cell r="F5603">
            <v>1.3524</v>
          </cell>
          <cell r="G5603">
            <v>9.91</v>
          </cell>
          <cell r="H5603">
            <v>11.5</v>
          </cell>
          <cell r="I5603">
            <v>1</v>
          </cell>
        </row>
        <row r="5604">
          <cell r="B5604">
            <v>750100258642</v>
          </cell>
          <cell r="C5604" t="str">
            <v>ESCOBAS DE PALMA BLANCA 1 PZA.</v>
          </cell>
          <cell r="D5604" t="str">
            <v>PZA   0001</v>
          </cell>
          <cell r="E5604">
            <v>7.0640000000000001</v>
          </cell>
          <cell r="F5604">
            <v>1.2810999999999999</v>
          </cell>
          <cell r="G5604">
            <v>9.0500000000000007</v>
          </cell>
          <cell r="H5604">
            <v>10.5</v>
          </cell>
          <cell r="I5604">
            <v>1</v>
          </cell>
        </row>
        <row r="5605">
          <cell r="B5605">
            <v>7501023128588</v>
          </cell>
          <cell r="C5605" t="str">
            <v>SCOTCH BRITE FIBRA DONA METALICA 1 P.</v>
          </cell>
          <cell r="D5605" t="str">
            <v>PZA   0001</v>
          </cell>
          <cell r="E5605">
            <v>7.3274999999999997</v>
          </cell>
          <cell r="F5605">
            <v>1.1996</v>
          </cell>
          <cell r="G5605">
            <v>8.7899999999999991</v>
          </cell>
          <cell r="H5605">
            <v>10.199999999999999</v>
          </cell>
          <cell r="I5605">
            <v>1</v>
          </cell>
        </row>
        <row r="5606">
          <cell r="B5606" t="str">
            <v>i-0291-2.6</v>
          </cell>
          <cell r="C5606" t="str">
            <v>CEDIS ABA</v>
          </cell>
          <cell r="D5606" t="str">
            <v>RROTES AZTECA</v>
          </cell>
          <cell r="H5606">
            <v>44642</v>
          </cell>
          <cell r="I5606" t="str">
            <v>_x000C_ce</v>
          </cell>
        </row>
        <row r="5607">
          <cell r="I5607">
            <v>0</v>
          </cell>
        </row>
        <row r="5608">
          <cell r="C5608" t="str">
            <v>Catalogo</v>
          </cell>
          <cell r="D5608" t="str">
            <v>de Articulos</v>
          </cell>
          <cell r="H5608" t="str">
            <v>Hoja :   90</v>
          </cell>
          <cell r="I5608">
            <v>0</v>
          </cell>
        </row>
        <row r="5609">
          <cell r="I5609">
            <v>0</v>
          </cell>
        </row>
        <row r="5610">
          <cell r="B5610" t="str">
            <v>Codigo</v>
          </cell>
          <cell r="C5610" t="str">
            <v>D e s c r i p c i o n</v>
          </cell>
          <cell r="D5610" t="str">
            <v>UM    Prov</v>
          </cell>
          <cell r="E5610" t="str">
            <v>Ult. Costo</v>
          </cell>
          <cell r="F5610" t="str">
            <v>Utilidad</v>
          </cell>
          <cell r="G5610" t="str">
            <v>Prec. s/imp.</v>
          </cell>
          <cell r="H5610" t="str">
            <v>Prec. c/imp.</v>
          </cell>
          <cell r="I5610" t="str">
            <v>Lin</v>
          </cell>
        </row>
        <row r="5611">
          <cell r="I5611">
            <v>0</v>
          </cell>
        </row>
        <row r="5612">
          <cell r="B5612" t="str">
            <v>veedor : 0001</v>
          </cell>
          <cell r="C5612" t="str">
            <v>COMERCIAL TACAMBA S.A DE C.V              (Con</v>
          </cell>
          <cell r="D5612" t="str">
            <v>tinuacion)</v>
          </cell>
          <cell r="I5612" t="str">
            <v>Pro</v>
          </cell>
        </row>
        <row r="5613">
          <cell r="I5613">
            <v>0</v>
          </cell>
        </row>
        <row r="5614">
          <cell r="B5614">
            <v>7501023128595</v>
          </cell>
          <cell r="C5614" t="str">
            <v>SCOTCH BRITE FIBRA SUP. DELICADAS 1 P.</v>
          </cell>
          <cell r="D5614" t="str">
            <v>PZA   0001</v>
          </cell>
          <cell r="E5614">
            <v>6.8102999999999998</v>
          </cell>
          <cell r="F5614">
            <v>1.2025999999999999</v>
          </cell>
          <cell r="G5614">
            <v>8.19</v>
          </cell>
          <cell r="H5614">
            <v>9.5</v>
          </cell>
          <cell r="I5614">
            <v>1</v>
          </cell>
        </row>
        <row r="5615">
          <cell r="B5615">
            <v>7501032907075</v>
          </cell>
          <cell r="C5615" t="str">
            <v>GLADE AEROSOL 345 G. C. LIMON</v>
          </cell>
          <cell r="D5615" t="str">
            <v>PZA   0001</v>
          </cell>
          <cell r="E5615">
            <v>38.222700000000003</v>
          </cell>
          <cell r="F5615">
            <v>1.1504000000000001</v>
          </cell>
          <cell r="G5615">
            <v>43.97</v>
          </cell>
          <cell r="H5615">
            <v>51</v>
          </cell>
          <cell r="I5615">
            <v>1</v>
          </cell>
        </row>
        <row r="5616">
          <cell r="B5616">
            <v>7501032910341</v>
          </cell>
          <cell r="C5616" t="str">
            <v>GLADE AEROSOL 345 G. C. VAINILLA</v>
          </cell>
          <cell r="D5616" t="str">
            <v>PZA   0001</v>
          </cell>
          <cell r="E5616">
            <v>38.222700000000003</v>
          </cell>
          <cell r="F5616">
            <v>1.1504000000000001</v>
          </cell>
          <cell r="G5616">
            <v>43.97</v>
          </cell>
          <cell r="H5616">
            <v>51</v>
          </cell>
          <cell r="I5616">
            <v>1</v>
          </cell>
        </row>
        <row r="5617">
          <cell r="B5617">
            <v>7501032916176</v>
          </cell>
          <cell r="C5617" t="str">
            <v>GLADE AEROSOL 345 G. C. PARAISO AZUL</v>
          </cell>
          <cell r="D5617" t="str">
            <v>PZA   0001</v>
          </cell>
          <cell r="E5617">
            <v>38.222700000000003</v>
          </cell>
          <cell r="F5617">
            <v>1.1504000000000001</v>
          </cell>
          <cell r="G5617">
            <v>43.97</v>
          </cell>
          <cell r="H5617">
            <v>51</v>
          </cell>
          <cell r="I5617">
            <v>1</v>
          </cell>
        </row>
        <row r="5618">
          <cell r="B5618">
            <v>7501032919788</v>
          </cell>
          <cell r="C5618" t="str">
            <v>GLADE AEROSOL 400 ML. CITRUS</v>
          </cell>
          <cell r="D5618" t="str">
            <v>PZA   0001</v>
          </cell>
          <cell r="E5618">
            <v>38.222700000000003</v>
          </cell>
          <cell r="F5618">
            <v>1.1504000000000001</v>
          </cell>
          <cell r="G5618">
            <v>43.97</v>
          </cell>
          <cell r="H5618">
            <v>51</v>
          </cell>
          <cell r="I5618">
            <v>1</v>
          </cell>
        </row>
        <row r="5619">
          <cell r="B5619">
            <v>7501032919795</v>
          </cell>
          <cell r="C5619" t="str">
            <v>GLADE AEROSOL 400 ML. PLUM</v>
          </cell>
          <cell r="D5619" t="str">
            <v>PZA   0001</v>
          </cell>
          <cell r="E5619">
            <v>38.222700000000003</v>
          </cell>
          <cell r="F5619">
            <v>1.1504000000000001</v>
          </cell>
          <cell r="G5619">
            <v>43.97</v>
          </cell>
          <cell r="H5619">
            <v>51</v>
          </cell>
          <cell r="I5619">
            <v>1</v>
          </cell>
        </row>
        <row r="5620">
          <cell r="B5620">
            <v>7501032930486</v>
          </cell>
          <cell r="C5620" t="str">
            <v>GLADE AEROSOL 400 ML. ENCANTO DE PINOS</v>
          </cell>
          <cell r="D5620" t="str">
            <v>PZA   0001</v>
          </cell>
          <cell r="E5620">
            <v>38.222700000000003</v>
          </cell>
          <cell r="F5620">
            <v>1.1504000000000001</v>
          </cell>
          <cell r="G5620">
            <v>43.97</v>
          </cell>
          <cell r="H5620">
            <v>51</v>
          </cell>
          <cell r="I5620">
            <v>1</v>
          </cell>
        </row>
        <row r="5621">
          <cell r="B5621">
            <v>7501032930493</v>
          </cell>
          <cell r="C5621" t="str">
            <v>GLADE AEROSOL 400 ML. DULC. CREMOSA T.</v>
          </cell>
          <cell r="D5621" t="str">
            <v>PZA   0001</v>
          </cell>
          <cell r="E5621">
            <v>38.222700000000003</v>
          </cell>
          <cell r="F5621">
            <v>1.1504000000000001</v>
          </cell>
          <cell r="G5621">
            <v>43.97</v>
          </cell>
          <cell r="H5621">
            <v>51</v>
          </cell>
          <cell r="I5621">
            <v>1</v>
          </cell>
        </row>
        <row r="5622">
          <cell r="B5622">
            <v>7501032930509</v>
          </cell>
          <cell r="C5622" t="str">
            <v>GLADE AEROSOL 400 ML. BRINDIS FRUTAL</v>
          </cell>
          <cell r="D5622" t="str">
            <v>PZA   0001</v>
          </cell>
          <cell r="E5622">
            <v>38.222700000000003</v>
          </cell>
          <cell r="F5622">
            <v>1.1504000000000001</v>
          </cell>
          <cell r="G5622">
            <v>43.97</v>
          </cell>
          <cell r="H5622">
            <v>51</v>
          </cell>
          <cell r="I5622">
            <v>1</v>
          </cell>
        </row>
        <row r="5623">
          <cell r="B5623">
            <v>7501032938215</v>
          </cell>
          <cell r="C5623" t="str">
            <v>GLADE AEROSOL 323 GRS. LAVANDA</v>
          </cell>
          <cell r="D5623" t="str">
            <v>PZA   0001</v>
          </cell>
          <cell r="E5623">
            <v>38.2226</v>
          </cell>
          <cell r="F5623">
            <v>1.1504000000000001</v>
          </cell>
          <cell r="G5623">
            <v>43.97</v>
          </cell>
          <cell r="H5623">
            <v>51</v>
          </cell>
          <cell r="I5623">
            <v>1</v>
          </cell>
        </row>
        <row r="5624">
          <cell r="B5624">
            <v>7501035903623</v>
          </cell>
          <cell r="C5624" t="str">
            <v>MAGITEL 5 PZAS.</v>
          </cell>
          <cell r="D5624" t="str">
            <v>PAQ   0001</v>
          </cell>
          <cell r="E5624">
            <v>15.4903</v>
          </cell>
          <cell r="F5624">
            <v>1.1355</v>
          </cell>
          <cell r="G5624">
            <v>17.59</v>
          </cell>
          <cell r="H5624">
            <v>20.399999999999999</v>
          </cell>
          <cell r="I5624">
            <v>1</v>
          </cell>
        </row>
        <row r="5625">
          <cell r="B5625">
            <v>7501035908017</v>
          </cell>
          <cell r="C5625" t="str">
            <v>FIBRAS AJAX 5 PZA.</v>
          </cell>
          <cell r="D5625" t="str">
            <v>PZA   0001</v>
          </cell>
          <cell r="E5625">
            <v>18.318899999999999</v>
          </cell>
          <cell r="F5625">
            <v>1.1719999999999999</v>
          </cell>
          <cell r="G5625">
            <v>21.47</v>
          </cell>
          <cell r="H5625">
            <v>24.9</v>
          </cell>
          <cell r="I5625">
            <v>1</v>
          </cell>
        </row>
        <row r="5626">
          <cell r="B5626">
            <v>7502239860200</v>
          </cell>
          <cell r="C5626" t="str">
            <v>ESPONJA MICROFIBRA 1 PZA.</v>
          </cell>
          <cell r="D5626" t="str">
            <v>PZA   0001</v>
          </cell>
          <cell r="E5626">
            <v>12.930999999999999</v>
          </cell>
          <cell r="F5626">
            <v>1.2929999999999999</v>
          </cell>
          <cell r="G5626">
            <v>16.72</v>
          </cell>
          <cell r="H5626">
            <v>19.399999999999999</v>
          </cell>
          <cell r="I5626">
            <v>1</v>
          </cell>
        </row>
        <row r="5627">
          <cell r="B5627">
            <v>77</v>
          </cell>
          <cell r="C5627" t="str">
            <v>TRAPEADOR NO. 20 PABILO 1 PIEZA</v>
          </cell>
          <cell r="D5627" t="str">
            <v>PZA   0001</v>
          </cell>
          <cell r="E5627">
            <v>23.204000000000001</v>
          </cell>
          <cell r="F5627">
            <v>1.1705000000000001</v>
          </cell>
          <cell r="G5627">
            <v>27.16</v>
          </cell>
          <cell r="H5627">
            <v>31.5</v>
          </cell>
          <cell r="I5627">
            <v>1</v>
          </cell>
        </row>
        <row r="5628">
          <cell r="B5628">
            <v>7755</v>
          </cell>
          <cell r="C5628" t="str">
            <v>TRAPEADOR TELA 1 PZA.</v>
          </cell>
          <cell r="D5628" t="str">
            <v>PZA   0001</v>
          </cell>
          <cell r="E5628">
            <v>17.456900000000001</v>
          </cell>
          <cell r="F5628">
            <v>1.1606000000000001</v>
          </cell>
          <cell r="G5628">
            <v>20.260000000000002</v>
          </cell>
          <cell r="H5628">
            <v>23.5</v>
          </cell>
          <cell r="I5628">
            <v>1</v>
          </cell>
        </row>
        <row r="5629">
          <cell r="B5629">
            <v>85</v>
          </cell>
          <cell r="C5629" t="str">
            <v>TRAPEADOR NO. 18 PABILO 1 PIEZA</v>
          </cell>
          <cell r="D5629" t="str">
            <v>PZA   0001</v>
          </cell>
          <cell r="E5629">
            <v>22.054600000000001</v>
          </cell>
          <cell r="F5629">
            <v>1.1689000000000001</v>
          </cell>
          <cell r="G5629">
            <v>25.78</v>
          </cell>
          <cell r="H5629">
            <v>29.9</v>
          </cell>
          <cell r="I5629">
            <v>1</v>
          </cell>
        </row>
        <row r="5630">
          <cell r="B5630">
            <v>851</v>
          </cell>
          <cell r="C5630" t="str">
            <v>TRAPEADOR NO. 18 MAGITEL</v>
          </cell>
          <cell r="D5630" t="str">
            <v>PZA   0001</v>
          </cell>
          <cell r="E5630">
            <v>16.666599999999999</v>
          </cell>
          <cell r="F5630">
            <v>1.1639999999999999</v>
          </cell>
          <cell r="G5630">
            <v>19.399999999999999</v>
          </cell>
          <cell r="H5630">
            <v>22.5</v>
          </cell>
          <cell r="I5630">
            <v>1</v>
          </cell>
        </row>
        <row r="5631">
          <cell r="B5631">
            <v>75096</v>
          </cell>
          <cell r="C5631" t="str">
            <v>GUAYABA A GRANEL 1 KG.</v>
          </cell>
          <cell r="D5631" t="str">
            <v>KGM   0001</v>
          </cell>
          <cell r="E5631">
            <v>16</v>
          </cell>
          <cell r="F5631">
            <v>1.1813</v>
          </cell>
          <cell r="G5631">
            <v>18.899999999999999</v>
          </cell>
          <cell r="H5631">
            <v>18.899999999999999</v>
          </cell>
          <cell r="I5631">
            <v>75</v>
          </cell>
        </row>
        <row r="5632">
          <cell r="B5632">
            <v>762921</v>
          </cell>
          <cell r="C5632" t="str">
            <v>MANOJO CH MANRUBIO</v>
          </cell>
          <cell r="D5632" t="str">
            <v>PZA   0001</v>
          </cell>
          <cell r="E5632">
            <v>9</v>
          </cell>
          <cell r="F5632">
            <v>1.1667000000000001</v>
          </cell>
          <cell r="G5632">
            <v>10.5</v>
          </cell>
          <cell r="H5632">
            <v>10.5</v>
          </cell>
          <cell r="I5632">
            <v>76</v>
          </cell>
        </row>
        <row r="5633">
          <cell r="B5633">
            <v>762922</v>
          </cell>
          <cell r="C5633" t="str">
            <v>CEBOLLA CAMBRAY MANOJO 1 PIEZA.</v>
          </cell>
          <cell r="D5633" t="str">
            <v>PZA   0001</v>
          </cell>
          <cell r="E5633">
            <v>40</v>
          </cell>
          <cell r="F5633">
            <v>1.5</v>
          </cell>
          <cell r="G5633">
            <v>60</v>
          </cell>
          <cell r="H5633">
            <v>60</v>
          </cell>
          <cell r="I5633">
            <v>76</v>
          </cell>
        </row>
        <row r="5634">
          <cell r="B5634">
            <v>7501020535563</v>
          </cell>
          <cell r="C5634" t="str">
            <v>MARGARINA LALA SIN SAL 190 GRS. UNTABLE</v>
          </cell>
          <cell r="D5634" t="str">
            <v>PZA   0001</v>
          </cell>
          <cell r="E5634">
            <v>13</v>
          </cell>
          <cell r="F5634">
            <v>1.1462000000000001</v>
          </cell>
          <cell r="G5634">
            <v>14.9</v>
          </cell>
          <cell r="H5634">
            <v>14.9</v>
          </cell>
          <cell r="I5634">
            <v>77</v>
          </cell>
        </row>
        <row r="5635">
          <cell r="B5635">
            <v>7501020535570</v>
          </cell>
          <cell r="C5635" t="str">
            <v>MARGARINA LALA SIN SAL 400 GRS.</v>
          </cell>
          <cell r="D5635" t="str">
            <v>PZA   0001</v>
          </cell>
          <cell r="E5635">
            <v>23.25</v>
          </cell>
          <cell r="F5635">
            <v>1.1440999999999999</v>
          </cell>
          <cell r="G5635">
            <v>26.6</v>
          </cell>
          <cell r="H5635">
            <v>26.6</v>
          </cell>
          <cell r="I5635">
            <v>77</v>
          </cell>
        </row>
        <row r="5636">
          <cell r="B5636">
            <v>7501020535594</v>
          </cell>
          <cell r="C5636" t="str">
            <v>MARGARINA LALA CON SAL 90 GRS.</v>
          </cell>
          <cell r="D5636" t="str">
            <v>PZA   0001</v>
          </cell>
          <cell r="E5636">
            <v>11.2</v>
          </cell>
          <cell r="F5636">
            <v>1.1161000000000001</v>
          </cell>
          <cell r="G5636">
            <v>12.5</v>
          </cell>
          <cell r="H5636">
            <v>12.5</v>
          </cell>
          <cell r="I5636">
            <v>77</v>
          </cell>
        </row>
        <row r="5637">
          <cell r="B5637">
            <v>7501020535624</v>
          </cell>
          <cell r="C5637" t="str">
            <v>MARGARINA LALA CON SAL 190 GRS.</v>
          </cell>
          <cell r="D5637" t="str">
            <v>PZA   0001</v>
          </cell>
          <cell r="E5637">
            <v>12.1</v>
          </cell>
          <cell r="F5637">
            <v>1.1405000000000001</v>
          </cell>
          <cell r="G5637">
            <v>13.8</v>
          </cell>
          <cell r="H5637">
            <v>13.8</v>
          </cell>
          <cell r="I5637">
            <v>77</v>
          </cell>
        </row>
        <row r="5638">
          <cell r="B5638">
            <v>7501032600686</v>
          </cell>
          <cell r="C5638" t="str">
            <v>MARGARINA IBERIA 90 GRS.</v>
          </cell>
          <cell r="D5638" t="str">
            <v>PZA   0001</v>
          </cell>
          <cell r="E5638">
            <v>7.7083000000000004</v>
          </cell>
          <cell r="F5638">
            <v>1.2064999999999999</v>
          </cell>
          <cell r="G5638">
            <v>9.3000000000000007</v>
          </cell>
          <cell r="H5638">
            <v>9.3000000000000007</v>
          </cell>
          <cell r="I5638">
            <v>77</v>
          </cell>
        </row>
        <row r="5639">
          <cell r="B5639">
            <v>7501059509016</v>
          </cell>
          <cell r="C5639" t="str">
            <v>MANTEQUILLA LA TORRE 90 GRS.</v>
          </cell>
          <cell r="D5639" t="str">
            <v>PZA   0001</v>
          </cell>
          <cell r="E5639">
            <v>2.5</v>
          </cell>
          <cell r="F5639">
            <v>1.44</v>
          </cell>
          <cell r="G5639">
            <v>3.6</v>
          </cell>
          <cell r="H5639">
            <v>3.6</v>
          </cell>
          <cell r="I5639">
            <v>77</v>
          </cell>
        </row>
        <row r="5640">
          <cell r="B5640">
            <v>7502006279730</v>
          </cell>
          <cell r="C5640" t="str">
            <v>ADEREZO P/NACHOS QUESO CHEDDAR BOL 950 G</v>
          </cell>
          <cell r="D5640" t="str">
            <v>PZA   0001</v>
          </cell>
          <cell r="E5640">
            <v>23.667000000000002</v>
          </cell>
          <cell r="F5640">
            <v>1.1196999999999999</v>
          </cell>
          <cell r="G5640">
            <v>26.5</v>
          </cell>
          <cell r="H5640">
            <v>26.5</v>
          </cell>
          <cell r="I5640">
            <v>77</v>
          </cell>
        </row>
        <row r="5641">
          <cell r="B5641">
            <v>775019017</v>
          </cell>
          <cell r="C5641" t="str">
            <v>QUESO DE PUERCO EL MEX. A GRANEL 1 KG.</v>
          </cell>
          <cell r="D5641" t="str">
            <v>KGM   0001</v>
          </cell>
          <cell r="E5641">
            <v>82.3</v>
          </cell>
          <cell r="F5641">
            <v>1.2004999999999999</v>
          </cell>
          <cell r="G5641">
            <v>98.8</v>
          </cell>
          <cell r="H5641">
            <v>98.8</v>
          </cell>
          <cell r="I5641">
            <v>77</v>
          </cell>
        </row>
        <row r="5642">
          <cell r="B5642">
            <v>775019065</v>
          </cell>
          <cell r="C5642" t="str">
            <v>JAMON CAPISTRANO CALIFORNIA A GRANEL 1KG</v>
          </cell>
          <cell r="D5642" t="str">
            <v>KGM   0001</v>
          </cell>
          <cell r="E5642">
            <v>104</v>
          </cell>
          <cell r="F5642">
            <v>1.1701999999999999</v>
          </cell>
          <cell r="G5642">
            <v>121.7</v>
          </cell>
          <cell r="H5642">
            <v>121.7</v>
          </cell>
          <cell r="I5642">
            <v>77</v>
          </cell>
        </row>
        <row r="5643">
          <cell r="B5643">
            <v>775019072</v>
          </cell>
          <cell r="C5643" t="str">
            <v>QUESO DE PUERCO CAPISTRANO GRANEL 1 KG.</v>
          </cell>
          <cell r="D5643" t="str">
            <v>KGM   0001</v>
          </cell>
          <cell r="E5643">
            <v>105</v>
          </cell>
          <cell r="F5643">
            <v>1.1705000000000001</v>
          </cell>
          <cell r="G5643">
            <v>122.9</v>
          </cell>
          <cell r="H5643">
            <v>122.9</v>
          </cell>
          <cell r="I5643">
            <v>77</v>
          </cell>
        </row>
        <row r="5644">
          <cell r="B5644">
            <v>775019073</v>
          </cell>
          <cell r="C5644" t="str">
            <v>CHORIZO CAPISTRANO A GRANEL 1 KG.</v>
          </cell>
          <cell r="D5644" t="str">
            <v>KGM   0001</v>
          </cell>
          <cell r="E5644">
            <v>100</v>
          </cell>
          <cell r="F5644">
            <v>1.17</v>
          </cell>
          <cell r="G5644">
            <v>117</v>
          </cell>
          <cell r="H5644">
            <v>117</v>
          </cell>
          <cell r="I5644">
            <v>77</v>
          </cell>
        </row>
        <row r="5645">
          <cell r="B5645">
            <v>775019087</v>
          </cell>
          <cell r="C5645" t="str">
            <v>CREMA COM CARMELITA (RANCH) GRANEL 1 KG.</v>
          </cell>
          <cell r="D5645" t="str">
            <v>KGM   0001</v>
          </cell>
          <cell r="E5645">
            <v>37.5</v>
          </cell>
          <cell r="F5645">
            <v>1.1813</v>
          </cell>
          <cell r="G5645">
            <v>44.3</v>
          </cell>
          <cell r="H5645">
            <v>44.3</v>
          </cell>
          <cell r="I5645">
            <v>77</v>
          </cell>
        </row>
        <row r="5646">
          <cell r="B5646">
            <v>8005</v>
          </cell>
          <cell r="C5646" t="str">
            <v>LAPICERO BIC 1 PZA. MEDIANO AZUL</v>
          </cell>
          <cell r="D5646" t="str">
            <v>PZA   0001</v>
          </cell>
          <cell r="E5646">
            <v>2.5495000000000001</v>
          </cell>
          <cell r="F5646">
            <v>1.5219</v>
          </cell>
          <cell r="G5646">
            <v>3.88</v>
          </cell>
          <cell r="H5646">
            <v>4.5</v>
          </cell>
          <cell r="I5646">
            <v>80</v>
          </cell>
        </row>
        <row r="5647">
          <cell r="B5647">
            <v>8006</v>
          </cell>
          <cell r="C5647" t="str">
            <v>LAPICERO BIC 1 PZA. MEDIANO ROJO</v>
          </cell>
          <cell r="D5647" t="str">
            <v>PZA   0001</v>
          </cell>
          <cell r="E5647">
            <v>2.5495000000000001</v>
          </cell>
          <cell r="F5647">
            <v>1.5219</v>
          </cell>
          <cell r="G5647">
            <v>3.88</v>
          </cell>
          <cell r="H5647">
            <v>4.5</v>
          </cell>
          <cell r="I5647">
            <v>80</v>
          </cell>
        </row>
        <row r="5648">
          <cell r="B5648">
            <v>8007</v>
          </cell>
          <cell r="C5648" t="str">
            <v>LAPICERO BIC 1 PZA. MEDIANO NEGRO</v>
          </cell>
          <cell r="D5648" t="str">
            <v>PZA   0001</v>
          </cell>
          <cell r="E5648">
            <v>2.5495000000000001</v>
          </cell>
          <cell r="F5648">
            <v>1.5219</v>
          </cell>
          <cell r="G5648">
            <v>3.88</v>
          </cell>
          <cell r="H5648">
            <v>4.5</v>
          </cell>
          <cell r="I5648">
            <v>80</v>
          </cell>
        </row>
        <row r="5649">
          <cell r="B5649">
            <v>8008</v>
          </cell>
          <cell r="C5649" t="str">
            <v>LAPICERO BIC 1 PZA. MEDIANO VERDE</v>
          </cell>
          <cell r="D5649" t="str">
            <v>PZA   0001</v>
          </cell>
          <cell r="E5649">
            <v>2.5495000000000001</v>
          </cell>
          <cell r="F5649">
            <v>1.5219</v>
          </cell>
          <cell r="G5649">
            <v>3.88</v>
          </cell>
          <cell r="H5649">
            <v>4.5</v>
          </cell>
          <cell r="I5649">
            <v>80</v>
          </cell>
        </row>
        <row r="5650">
          <cell r="B5650">
            <v>706460000573</v>
          </cell>
          <cell r="C5650" t="str">
            <v>WHISCAS LATA 156 GRS. CARNE MOL RES</v>
          </cell>
          <cell r="D5650" t="str">
            <v>PZA   0001</v>
          </cell>
          <cell r="E5650">
            <v>13.793100000000001</v>
          </cell>
          <cell r="F5650">
            <v>1.1252</v>
          </cell>
          <cell r="G5650">
            <v>15.52</v>
          </cell>
          <cell r="H5650">
            <v>18</v>
          </cell>
          <cell r="I5650" t="str">
            <v>AA</v>
          </cell>
        </row>
        <row r="5651">
          <cell r="B5651">
            <v>706460246230</v>
          </cell>
          <cell r="C5651" t="str">
            <v>WHISCAS LATA 156 GRS. MOLIDA PAVO</v>
          </cell>
          <cell r="D5651" t="str">
            <v>PZA   0001</v>
          </cell>
          <cell r="E5651">
            <v>13.793100000000001</v>
          </cell>
          <cell r="F5651">
            <v>1.1252</v>
          </cell>
          <cell r="G5651">
            <v>15.52</v>
          </cell>
          <cell r="H5651">
            <v>18</v>
          </cell>
          <cell r="I5651" t="str">
            <v>AA</v>
          </cell>
        </row>
        <row r="5652">
          <cell r="B5652">
            <v>7501045890</v>
          </cell>
          <cell r="C5652" t="str">
            <v>MININO A GRANEL 1 KG.</v>
          </cell>
          <cell r="D5652" t="str">
            <v>KGM   0001</v>
          </cell>
          <cell r="E5652">
            <v>25.861999999999998</v>
          </cell>
          <cell r="F5652">
            <v>1.7632000000000001</v>
          </cell>
          <cell r="G5652">
            <v>45.6</v>
          </cell>
          <cell r="H5652">
            <v>52.9</v>
          </cell>
          <cell r="I5652" t="str">
            <v>AA</v>
          </cell>
        </row>
        <row r="5653">
          <cell r="B5653">
            <v>7502002873635</v>
          </cell>
          <cell r="C5653" t="str">
            <v>GANADOR ADULTO PREMIUM 800 GRS.</v>
          </cell>
          <cell r="D5653" t="str">
            <v>BOL   0001</v>
          </cell>
          <cell r="E5653">
            <v>21.258600000000001</v>
          </cell>
          <cell r="F5653">
            <v>1.1515</v>
          </cell>
          <cell r="G5653">
            <v>24.48</v>
          </cell>
          <cell r="H5653">
            <v>28.4</v>
          </cell>
          <cell r="I5653" t="str">
            <v>AA</v>
          </cell>
        </row>
        <row r="5654">
          <cell r="B5654">
            <v>946</v>
          </cell>
          <cell r="C5654" t="str">
            <v>CHUPON JALOMA 1 PIEZA</v>
          </cell>
          <cell r="D5654" t="str">
            <v>PZA   0001</v>
          </cell>
          <cell r="E5654">
            <v>1.5803</v>
          </cell>
          <cell r="F5654">
            <v>1.911</v>
          </cell>
          <cell r="G5654">
            <v>3.02</v>
          </cell>
          <cell r="H5654">
            <v>3.5</v>
          </cell>
          <cell r="I5654" t="str">
            <v>AB</v>
          </cell>
        </row>
        <row r="5655">
          <cell r="B5655">
            <v>608049160657</v>
          </cell>
          <cell r="C5655" t="str">
            <v>BEBE BACINICA BOCHO 1 PZA.</v>
          </cell>
          <cell r="D5655" t="str">
            <v>PZA   0001</v>
          </cell>
          <cell r="E5655">
            <v>35.344799999999999</v>
          </cell>
          <cell r="F5655">
            <v>1.2562</v>
          </cell>
          <cell r="G5655">
            <v>44.4</v>
          </cell>
          <cell r="H5655">
            <v>51.5</v>
          </cell>
          <cell r="I5655" t="str">
            <v>AB</v>
          </cell>
        </row>
        <row r="5656">
          <cell r="B5656">
            <v>750102575302</v>
          </cell>
          <cell r="C5656" t="str">
            <v>BEBE ENTRENADOR CARA ANIMAL 1 PZA.</v>
          </cell>
          <cell r="D5656" t="str">
            <v>PZA   0001</v>
          </cell>
          <cell r="E5656">
            <v>95.689599999999999</v>
          </cell>
          <cell r="F5656">
            <v>1.2603</v>
          </cell>
          <cell r="G5656">
            <v>120.6</v>
          </cell>
          <cell r="H5656">
            <v>139.9</v>
          </cell>
          <cell r="I5656" t="str">
            <v>AB</v>
          </cell>
        </row>
        <row r="5657">
          <cell r="B5657">
            <v>7501027511423</v>
          </cell>
          <cell r="C5657" t="str">
            <v>BIBERON EVENFLO 4 OZ GRANJA</v>
          </cell>
          <cell r="D5657" t="str">
            <v>PZA   0001</v>
          </cell>
          <cell r="E5657">
            <v>8.1896000000000004</v>
          </cell>
          <cell r="F5657">
            <v>1.1576</v>
          </cell>
          <cell r="G5657">
            <v>9.48</v>
          </cell>
          <cell r="H5657">
            <v>11</v>
          </cell>
          <cell r="I5657" t="str">
            <v>AB</v>
          </cell>
        </row>
        <row r="5658">
          <cell r="B5658">
            <v>7501027524140</v>
          </cell>
          <cell r="C5658" t="str">
            <v>EVENFLO VIT. MAMILA F MED. 1 PZA.</v>
          </cell>
          <cell r="D5658" t="str">
            <v>PZA   0001</v>
          </cell>
          <cell r="E5658">
            <v>3.9940000000000002</v>
          </cell>
          <cell r="F5658">
            <v>1.4897</v>
          </cell>
          <cell r="G5658">
            <v>5.95</v>
          </cell>
          <cell r="H5658">
            <v>6.9</v>
          </cell>
          <cell r="I5658" t="str">
            <v>AB</v>
          </cell>
        </row>
        <row r="5659">
          <cell r="B5659">
            <v>7501035908116</v>
          </cell>
          <cell r="C5659" t="str">
            <v>TALCO BABY MAGIC MENNEN 100 GRS. NI¥O</v>
          </cell>
          <cell r="D5659" t="str">
            <v>PZA   0001</v>
          </cell>
          <cell r="E5659">
            <v>26.257100000000001</v>
          </cell>
          <cell r="F5659">
            <v>1.1624000000000001</v>
          </cell>
          <cell r="G5659">
            <v>30.52</v>
          </cell>
          <cell r="H5659">
            <v>35.4</v>
          </cell>
          <cell r="I5659" t="str">
            <v>AB</v>
          </cell>
        </row>
        <row r="5660">
          <cell r="B5660">
            <v>7501035908123</v>
          </cell>
          <cell r="C5660" t="str">
            <v>TALCO BABY MAGIC MENNEN 100 GRS. NI¥A</v>
          </cell>
          <cell r="D5660" t="str">
            <v>PZA   0001</v>
          </cell>
          <cell r="E5660">
            <v>26.257000000000001</v>
          </cell>
          <cell r="F5660">
            <v>1.1624000000000001</v>
          </cell>
          <cell r="G5660">
            <v>30.52</v>
          </cell>
          <cell r="H5660">
            <v>35.4</v>
          </cell>
          <cell r="I5660" t="str">
            <v>AB</v>
          </cell>
        </row>
        <row r="5661">
          <cell r="B5661">
            <v>7501035908130</v>
          </cell>
          <cell r="C5661" t="str">
            <v>TALCO BABY MAGIC MENNEN 200 GRS. NI¥O</v>
          </cell>
          <cell r="D5661" t="str">
            <v>PZA   0001</v>
          </cell>
          <cell r="E5661">
            <v>51.041600000000003</v>
          </cell>
          <cell r="F5661">
            <v>1.2008000000000001</v>
          </cell>
          <cell r="G5661">
            <v>61.29</v>
          </cell>
          <cell r="H5661">
            <v>71.099999999999994</v>
          </cell>
          <cell r="I5661" t="str">
            <v>AB</v>
          </cell>
        </row>
        <row r="5662">
          <cell r="B5662">
            <v>7501035908239</v>
          </cell>
          <cell r="C5662" t="str">
            <v>ACEITE PARA BEBE MENNEN 50 ML.</v>
          </cell>
          <cell r="D5662" t="str">
            <v>PZA   0001</v>
          </cell>
          <cell r="E5662">
            <v>11.5968</v>
          </cell>
          <cell r="F5662">
            <v>1.1821999999999999</v>
          </cell>
          <cell r="G5662">
            <v>13.71</v>
          </cell>
          <cell r="H5662">
            <v>15.9</v>
          </cell>
          <cell r="I5662" t="str">
            <v>AB</v>
          </cell>
        </row>
        <row r="5663">
          <cell r="B5663">
            <v>7501035908246</v>
          </cell>
          <cell r="C5663" t="str">
            <v>ACEITE PARA BEBE MENNEN 100 ML.</v>
          </cell>
          <cell r="D5663" t="str">
            <v>PZA   0001</v>
          </cell>
          <cell r="E5663">
            <v>23.526499999999999</v>
          </cell>
          <cell r="F5663">
            <v>1.1506000000000001</v>
          </cell>
          <cell r="G5663">
            <v>27.07</v>
          </cell>
          <cell r="H5663">
            <v>31.4</v>
          </cell>
          <cell r="I5663" t="str">
            <v>AB</v>
          </cell>
        </row>
        <row r="5664">
          <cell r="B5664">
            <v>7501035908253</v>
          </cell>
          <cell r="C5664" t="str">
            <v>ACEITE PARA BEBE MENNEN 200 ML.</v>
          </cell>
          <cell r="D5664" t="str">
            <v>PZA   0001</v>
          </cell>
          <cell r="E5664">
            <v>31.761900000000001</v>
          </cell>
          <cell r="F5664">
            <v>1.1208</v>
          </cell>
          <cell r="G5664">
            <v>35.6</v>
          </cell>
          <cell r="H5664">
            <v>41.3</v>
          </cell>
          <cell r="I5664" t="str">
            <v>AB</v>
          </cell>
        </row>
        <row r="5665">
          <cell r="B5665">
            <v>7501347005244</v>
          </cell>
          <cell r="C5665" t="str">
            <v>BEBE ENTRENADOR OSITO 1 PZA.</v>
          </cell>
          <cell r="D5665" t="str">
            <v>PZA   0001</v>
          </cell>
          <cell r="E5665">
            <v>75.861999999999995</v>
          </cell>
          <cell r="F5665">
            <v>1.25</v>
          </cell>
          <cell r="G5665">
            <v>94.83</v>
          </cell>
          <cell r="H5665">
            <v>110</v>
          </cell>
          <cell r="I5665" t="str">
            <v>AB</v>
          </cell>
        </row>
        <row r="5666">
          <cell r="B5666">
            <v>7502222165497</v>
          </cell>
          <cell r="C5666" t="str">
            <v>BEBE BACINICA ELEFANTE 1 PZA.</v>
          </cell>
          <cell r="D5666" t="str">
            <v>PZA   0001</v>
          </cell>
          <cell r="E5666">
            <v>32.758600000000001</v>
          </cell>
          <cell r="F5666">
            <v>1.2501</v>
          </cell>
          <cell r="G5666">
            <v>40.950000000000003</v>
          </cell>
          <cell r="H5666">
            <v>47.5</v>
          </cell>
          <cell r="I5666" t="str">
            <v>AB</v>
          </cell>
        </row>
        <row r="5667">
          <cell r="B5667">
            <v>75005443</v>
          </cell>
          <cell r="C5667" t="str">
            <v>ACEITE 1-2-3 500 ML.</v>
          </cell>
          <cell r="D5667" t="str">
            <v>PZA   0001</v>
          </cell>
          <cell r="E5667">
            <v>22.218699999999998</v>
          </cell>
          <cell r="F5667">
            <v>1.1521999999999999</v>
          </cell>
          <cell r="G5667">
            <v>25.6</v>
          </cell>
          <cell r="H5667">
            <v>25.6</v>
          </cell>
          <cell r="I5667" t="str">
            <v>AC</v>
          </cell>
        </row>
        <row r="5668">
          <cell r="B5668">
            <v>7501048100163</v>
          </cell>
          <cell r="C5668" t="str">
            <v>ACEITE CRISTAL AZUL 1 LT.</v>
          </cell>
          <cell r="D5668" t="str">
            <v>PZA   0001</v>
          </cell>
          <cell r="E5668">
            <v>41.5</v>
          </cell>
          <cell r="F5668">
            <v>1.1012</v>
          </cell>
          <cell r="G5668">
            <v>45.7</v>
          </cell>
          <cell r="H5668">
            <v>45.7</v>
          </cell>
          <cell r="I5668" t="str">
            <v>AC</v>
          </cell>
        </row>
        <row r="5669">
          <cell r="B5669" t="str">
            <v>i-0291-2.6</v>
          </cell>
          <cell r="C5669" t="str">
            <v>CEDIS ABA</v>
          </cell>
          <cell r="D5669" t="str">
            <v>RROTES AZTECA</v>
          </cell>
          <cell r="H5669">
            <v>44642</v>
          </cell>
          <cell r="I5669" t="str">
            <v>_x000C_ce</v>
          </cell>
        </row>
        <row r="5670">
          <cell r="I5670">
            <v>0</v>
          </cell>
        </row>
        <row r="5671">
          <cell r="C5671" t="str">
            <v>Catalogo</v>
          </cell>
          <cell r="D5671" t="str">
            <v>de Articulos</v>
          </cell>
          <cell r="H5671" t="str">
            <v>Hoja :   91</v>
          </cell>
          <cell r="I5671">
            <v>0</v>
          </cell>
        </row>
        <row r="5672">
          <cell r="I5672">
            <v>0</v>
          </cell>
        </row>
        <row r="5673">
          <cell r="B5673" t="str">
            <v>Codigo</v>
          </cell>
          <cell r="C5673" t="str">
            <v>D e s c r i p c i o n</v>
          </cell>
          <cell r="D5673" t="str">
            <v>UM    Prov</v>
          </cell>
          <cell r="E5673" t="str">
            <v>Ult. Costo</v>
          </cell>
          <cell r="F5673" t="str">
            <v>Utilidad</v>
          </cell>
          <cell r="G5673" t="str">
            <v>Prec. s/imp.</v>
          </cell>
          <cell r="H5673" t="str">
            <v>Prec. c/imp.</v>
          </cell>
          <cell r="I5673" t="str">
            <v>Lin</v>
          </cell>
        </row>
        <row r="5674">
          <cell r="I5674">
            <v>0</v>
          </cell>
        </row>
        <row r="5675">
          <cell r="B5675" t="str">
            <v>veedor : 0001</v>
          </cell>
          <cell r="C5675" t="str">
            <v>COMERCIAL TACAMBA S.A DE C.V              (Con</v>
          </cell>
          <cell r="D5675" t="str">
            <v>tinuacion)</v>
          </cell>
          <cell r="I5675" t="str">
            <v>Pro</v>
          </cell>
        </row>
        <row r="5676">
          <cell r="I5676">
            <v>0</v>
          </cell>
        </row>
        <row r="5677">
          <cell r="B5677">
            <v>7501491000935</v>
          </cell>
          <cell r="C5677" t="str">
            <v>ACEITE OLEICO 946 ML.</v>
          </cell>
          <cell r="D5677" t="str">
            <v>PZA   0001</v>
          </cell>
          <cell r="E5677">
            <v>61.791600000000003</v>
          </cell>
          <cell r="F5677">
            <v>1.1214999999999999</v>
          </cell>
          <cell r="G5677">
            <v>69.3</v>
          </cell>
          <cell r="H5677">
            <v>69.3</v>
          </cell>
          <cell r="I5677" t="str">
            <v>AC</v>
          </cell>
        </row>
        <row r="5678">
          <cell r="B5678">
            <v>18804003141</v>
          </cell>
          <cell r="C5678" t="str">
            <v>CANNEL'S MINIATURA BOLSA 369 GRS.</v>
          </cell>
          <cell r="D5678" t="str">
            <v>EXH   0001</v>
          </cell>
          <cell r="E5678">
            <v>29.4741</v>
          </cell>
          <cell r="F5678">
            <v>1.1962999999999999</v>
          </cell>
          <cell r="G5678">
            <v>35.26</v>
          </cell>
          <cell r="H5678">
            <v>40.9</v>
          </cell>
          <cell r="I5678" t="str">
            <v>AD</v>
          </cell>
        </row>
        <row r="5679">
          <cell r="B5679">
            <v>18804054495</v>
          </cell>
          <cell r="C5679" t="str">
            <v>CANNEL'S ORIGINAL BOLSA 200 PZAS.</v>
          </cell>
          <cell r="D5679" t="str">
            <v>EXH   0001</v>
          </cell>
          <cell r="E5679">
            <v>64.517200000000003</v>
          </cell>
          <cell r="F5679">
            <v>1.1891</v>
          </cell>
          <cell r="G5679">
            <v>76.72</v>
          </cell>
          <cell r="H5679">
            <v>89</v>
          </cell>
          <cell r="I5679" t="str">
            <v>AD</v>
          </cell>
        </row>
        <row r="5680">
          <cell r="B5680">
            <v>7501056913595</v>
          </cell>
          <cell r="C5680" t="str">
            <v>CLORETS CAJITA 2 PASTILLAS 60/2.8 GRS.</v>
          </cell>
          <cell r="D5680" t="str">
            <v>EXH   0001</v>
          </cell>
          <cell r="E5680">
            <v>24.784400000000002</v>
          </cell>
          <cell r="F5680">
            <v>1.1826000000000001</v>
          </cell>
          <cell r="G5680">
            <v>29.31</v>
          </cell>
          <cell r="H5680">
            <v>34</v>
          </cell>
          <cell r="I5680" t="str">
            <v>AD</v>
          </cell>
        </row>
        <row r="5681">
          <cell r="B5681">
            <v>7506105611064</v>
          </cell>
          <cell r="C5681" t="str">
            <v>CLORETS TIPO AMERICANO 20/7 PZAS.</v>
          </cell>
          <cell r="D5681" t="str">
            <v>PZA   0001</v>
          </cell>
          <cell r="E5681">
            <v>69.827500000000001</v>
          </cell>
          <cell r="F5681">
            <v>1.1900999999999999</v>
          </cell>
          <cell r="G5681">
            <v>83.1</v>
          </cell>
          <cell r="H5681">
            <v>96.4</v>
          </cell>
          <cell r="I5681" t="str">
            <v>AD</v>
          </cell>
        </row>
        <row r="5682">
          <cell r="B5682">
            <v>7506105613679</v>
          </cell>
          <cell r="C5682" t="str">
            <v>CLORETS 4'S 50 PZAS.</v>
          </cell>
          <cell r="D5682" t="str">
            <v>EXH   0001</v>
          </cell>
          <cell r="E5682">
            <v>35.603400000000001</v>
          </cell>
          <cell r="F5682">
            <v>1.1912</v>
          </cell>
          <cell r="G5682">
            <v>42.41</v>
          </cell>
          <cell r="H5682">
            <v>49.2</v>
          </cell>
          <cell r="I5682" t="str">
            <v>AD</v>
          </cell>
        </row>
        <row r="5683">
          <cell r="B5683">
            <v>7622210171115</v>
          </cell>
          <cell r="C5683" t="str">
            <v>TRIDENT 4'S MENTA 40 PZAS.</v>
          </cell>
          <cell r="D5683" t="str">
            <v>EXH   0001</v>
          </cell>
          <cell r="E5683">
            <v>50.094700000000003</v>
          </cell>
          <cell r="F5683">
            <v>1.2011000000000001</v>
          </cell>
          <cell r="G5683">
            <v>60.17</v>
          </cell>
          <cell r="H5683">
            <v>69.8</v>
          </cell>
          <cell r="I5683" t="str">
            <v>AD</v>
          </cell>
        </row>
        <row r="5684">
          <cell r="B5684">
            <v>7622210171160</v>
          </cell>
          <cell r="C5684" t="str">
            <v>TRIDENT 4'S YERBABUENA 40 PZAS.</v>
          </cell>
          <cell r="D5684" t="str">
            <v>EXH   0001</v>
          </cell>
          <cell r="E5684">
            <v>50.094799999999999</v>
          </cell>
          <cell r="F5684">
            <v>1.2011000000000001</v>
          </cell>
          <cell r="G5684">
            <v>60.17</v>
          </cell>
          <cell r="H5684">
            <v>69.8</v>
          </cell>
          <cell r="I5684" t="str">
            <v>AD</v>
          </cell>
        </row>
        <row r="5685">
          <cell r="B5685">
            <v>7622210181213</v>
          </cell>
          <cell r="C5685" t="str">
            <v>TRIDENT 4'S MORA AZUL 40 PZAS.</v>
          </cell>
          <cell r="D5685" t="str">
            <v>EXH   0001</v>
          </cell>
          <cell r="E5685">
            <v>50.094799999999999</v>
          </cell>
          <cell r="F5685">
            <v>1.2011000000000001</v>
          </cell>
          <cell r="G5685">
            <v>60.17</v>
          </cell>
          <cell r="H5685">
            <v>69.8</v>
          </cell>
          <cell r="I5685" t="str">
            <v>AD</v>
          </cell>
        </row>
        <row r="5686">
          <cell r="B5686">
            <v>7622210181282</v>
          </cell>
          <cell r="C5686" t="str">
            <v>TRIDENT 4'S FRESA 40 PZAS.</v>
          </cell>
          <cell r="D5686" t="str">
            <v>EXH   0001</v>
          </cell>
          <cell r="E5686">
            <v>50.094799999999999</v>
          </cell>
          <cell r="F5686">
            <v>1.2011000000000001</v>
          </cell>
          <cell r="G5686">
            <v>60.17</v>
          </cell>
          <cell r="H5686">
            <v>69.8</v>
          </cell>
          <cell r="I5686" t="str">
            <v>AD</v>
          </cell>
        </row>
        <row r="5687">
          <cell r="B5687">
            <v>382903267804</v>
          </cell>
          <cell r="C5687" t="str">
            <v>JERINGA BD ULTRAFINE (INSUL) 10 PZAS.</v>
          </cell>
          <cell r="D5687" t="str">
            <v>PAQ   0001</v>
          </cell>
          <cell r="E5687">
            <v>35.000799999999998</v>
          </cell>
          <cell r="F5687">
            <v>1.1944999999999999</v>
          </cell>
          <cell r="G5687">
            <v>41.81</v>
          </cell>
          <cell r="H5687">
            <v>48.5</v>
          </cell>
          <cell r="I5687" t="str">
            <v>AF</v>
          </cell>
        </row>
        <row r="5688">
          <cell r="B5688">
            <v>7049032315588</v>
          </cell>
          <cell r="C5688" t="str">
            <v>GASA JALOMA 7.5*5 CM. 1 PZA.</v>
          </cell>
          <cell r="D5688" t="str">
            <v>PZA   0001</v>
          </cell>
          <cell r="E5688">
            <v>0.42059999999999997</v>
          </cell>
          <cell r="F5688">
            <v>3.0670000000000002</v>
          </cell>
          <cell r="G5688">
            <v>1.29</v>
          </cell>
          <cell r="H5688">
            <v>1.5</v>
          </cell>
          <cell r="I5688" t="str">
            <v>AF</v>
          </cell>
        </row>
        <row r="5689">
          <cell r="B5689">
            <v>7501058367129</v>
          </cell>
          <cell r="C5689" t="str">
            <v>SICO SAFETY FEEL NEGRO 3 PZAS.</v>
          </cell>
          <cell r="D5689" t="str">
            <v>PZA   0001</v>
          </cell>
          <cell r="E5689">
            <v>34.792900000000003</v>
          </cell>
          <cell r="F5689">
            <v>1.2017</v>
          </cell>
          <cell r="G5689">
            <v>41.81</v>
          </cell>
          <cell r="H5689">
            <v>48.5</v>
          </cell>
          <cell r="I5689" t="str">
            <v>AF</v>
          </cell>
        </row>
        <row r="5690">
          <cell r="B5690">
            <v>7501058368119</v>
          </cell>
          <cell r="C5690" t="str">
            <v>SICO ROJO SENSITIVE 3 PZAS.</v>
          </cell>
          <cell r="D5690" t="str">
            <v>PZA   0001</v>
          </cell>
          <cell r="E5690">
            <v>34.793100000000003</v>
          </cell>
          <cell r="F5690">
            <v>1.2017</v>
          </cell>
          <cell r="G5690">
            <v>41.81</v>
          </cell>
          <cell r="H5690">
            <v>48.5</v>
          </cell>
          <cell r="I5690" t="str">
            <v>AF</v>
          </cell>
        </row>
        <row r="5691">
          <cell r="B5691">
            <v>7501058368126</v>
          </cell>
          <cell r="C5691" t="str">
            <v>SICO ROJO SENSITIVE DELGADO 3 PZAS.</v>
          </cell>
          <cell r="D5691" t="str">
            <v>PZA   0001</v>
          </cell>
          <cell r="E5691">
            <v>34.792700000000004</v>
          </cell>
          <cell r="F5691">
            <v>1.2017</v>
          </cell>
          <cell r="G5691">
            <v>41.81</v>
          </cell>
          <cell r="H5691">
            <v>48.5</v>
          </cell>
          <cell r="I5691" t="str">
            <v>AF</v>
          </cell>
        </row>
        <row r="5692">
          <cell r="B5692">
            <v>7501065628121</v>
          </cell>
          <cell r="C5692" t="str">
            <v>POMADA DE LA CAMPANA 19 GRS.</v>
          </cell>
          <cell r="D5692" t="str">
            <v>PZA   0001</v>
          </cell>
          <cell r="E5692">
            <v>8.7725000000000009</v>
          </cell>
          <cell r="F5692">
            <v>1.2082999999999999</v>
          </cell>
          <cell r="G5692">
            <v>10.6</v>
          </cell>
          <cell r="H5692">
            <v>12.3</v>
          </cell>
          <cell r="I5692" t="str">
            <v>AF</v>
          </cell>
        </row>
        <row r="5693">
          <cell r="B5693">
            <v>7501073025394</v>
          </cell>
          <cell r="C5693" t="str">
            <v>JERINGA PLASTIPAK 3 ML.</v>
          </cell>
          <cell r="D5693" t="str">
            <v>PZA   0001</v>
          </cell>
          <cell r="E5693">
            <v>2.6379000000000001</v>
          </cell>
          <cell r="F5693">
            <v>1.9296</v>
          </cell>
          <cell r="G5693">
            <v>5.09</v>
          </cell>
          <cell r="H5693">
            <v>5.9</v>
          </cell>
          <cell r="I5693" t="str">
            <v>AF</v>
          </cell>
        </row>
        <row r="5694">
          <cell r="B5694">
            <v>7501073025431</v>
          </cell>
          <cell r="C5694" t="str">
            <v>JERINGA PLASTIPACK INFANTIL BD 5/3 ML.</v>
          </cell>
          <cell r="D5694" t="str">
            <v>PAQ   0001</v>
          </cell>
          <cell r="E5694">
            <v>10.430999999999999</v>
          </cell>
          <cell r="F5694">
            <v>1.2396</v>
          </cell>
          <cell r="G5694">
            <v>12.93</v>
          </cell>
          <cell r="H5694">
            <v>15</v>
          </cell>
          <cell r="I5694" t="str">
            <v>AF</v>
          </cell>
        </row>
        <row r="5695">
          <cell r="B5695">
            <v>7501073025493</v>
          </cell>
          <cell r="C5695" t="str">
            <v>JERINGA PLASTIPAK 5 ML.</v>
          </cell>
          <cell r="D5695" t="str">
            <v>PZA   0001</v>
          </cell>
          <cell r="E5695">
            <v>3.4361999999999999</v>
          </cell>
          <cell r="F5695">
            <v>1.4813000000000001</v>
          </cell>
          <cell r="G5695">
            <v>5.09</v>
          </cell>
          <cell r="H5695">
            <v>5.9</v>
          </cell>
          <cell r="I5695" t="str">
            <v>AF</v>
          </cell>
        </row>
        <row r="5696">
          <cell r="B5696">
            <v>7501349019706</v>
          </cell>
          <cell r="C5696" t="str">
            <v>SOLURAL 500 ML. FRESA-KIWY</v>
          </cell>
          <cell r="D5696" t="str">
            <v>PZA   0001</v>
          </cell>
          <cell r="E5696">
            <v>10.7758</v>
          </cell>
          <cell r="F5696">
            <v>1.1201000000000001</v>
          </cell>
          <cell r="G5696">
            <v>12.07</v>
          </cell>
          <cell r="H5696">
            <v>14</v>
          </cell>
          <cell r="I5696" t="str">
            <v>AF</v>
          </cell>
        </row>
        <row r="5697">
          <cell r="B5697">
            <v>7501349029071</v>
          </cell>
          <cell r="C5697" t="str">
            <v>SOLURAL 500 ML. COCO</v>
          </cell>
          <cell r="D5697" t="str">
            <v>PZA   0001</v>
          </cell>
          <cell r="E5697">
            <v>10.7758</v>
          </cell>
          <cell r="F5697">
            <v>1.1201000000000001</v>
          </cell>
          <cell r="G5697">
            <v>12.07</v>
          </cell>
          <cell r="H5697">
            <v>14</v>
          </cell>
          <cell r="I5697" t="str">
            <v>AF</v>
          </cell>
        </row>
        <row r="5698">
          <cell r="B5698">
            <v>7501349029101</v>
          </cell>
          <cell r="C5698" t="str">
            <v>SOLURAL 500 ML. LIMA-LIMON</v>
          </cell>
          <cell r="D5698" t="str">
            <v>PZA   0001</v>
          </cell>
          <cell r="E5698">
            <v>10.7758</v>
          </cell>
          <cell r="F5698">
            <v>1.1201000000000001</v>
          </cell>
          <cell r="G5698">
            <v>12.07</v>
          </cell>
          <cell r="H5698">
            <v>14</v>
          </cell>
          <cell r="I5698" t="str">
            <v>AF</v>
          </cell>
        </row>
        <row r="5699">
          <cell r="B5699">
            <v>7501349029200</v>
          </cell>
          <cell r="C5699" t="str">
            <v>SOLURAL 500 ML. NARANJA-MANDARINA</v>
          </cell>
          <cell r="D5699" t="str">
            <v>PZA   0001</v>
          </cell>
          <cell r="E5699">
            <v>10.7758</v>
          </cell>
          <cell r="F5699">
            <v>1.1201000000000001</v>
          </cell>
          <cell r="G5699">
            <v>12.07</v>
          </cell>
          <cell r="H5699">
            <v>14</v>
          </cell>
          <cell r="I5699" t="str">
            <v>AF</v>
          </cell>
        </row>
        <row r="5700">
          <cell r="B5700">
            <v>7503001842073</v>
          </cell>
          <cell r="C5700" t="str">
            <v>MER-TEOLATEX BLANCO ANTSEPTICO 35 ML.</v>
          </cell>
          <cell r="D5700" t="str">
            <v>PZA   0001</v>
          </cell>
          <cell r="E5700">
            <v>11.8706</v>
          </cell>
          <cell r="F5700">
            <v>1.1979</v>
          </cell>
          <cell r="G5700">
            <v>14.22</v>
          </cell>
          <cell r="H5700">
            <v>16.5</v>
          </cell>
          <cell r="I5700" t="str">
            <v>AF</v>
          </cell>
        </row>
        <row r="5701">
          <cell r="B5701">
            <v>75852</v>
          </cell>
          <cell r="C5701" t="str">
            <v>GASA JALOMA 10*10 CMS. 1 PZA.</v>
          </cell>
          <cell r="D5701" t="str">
            <v>PZA   0001</v>
          </cell>
          <cell r="E5701">
            <v>0.66239999999999999</v>
          </cell>
          <cell r="F5701">
            <v>2.5966</v>
          </cell>
          <cell r="G5701">
            <v>1.72</v>
          </cell>
          <cell r="H5701">
            <v>2</v>
          </cell>
          <cell r="I5701" t="str">
            <v>AF</v>
          </cell>
        </row>
        <row r="5702">
          <cell r="B5702">
            <v>759684031052</v>
          </cell>
          <cell r="C5702" t="str">
            <v>ACEITE JALOMA DE OLIVO 60 ML.</v>
          </cell>
          <cell r="D5702" t="str">
            <v>PZA   0001</v>
          </cell>
          <cell r="E5702">
            <v>5.4654999999999996</v>
          </cell>
          <cell r="F5702">
            <v>1.2149000000000001</v>
          </cell>
          <cell r="G5702">
            <v>6.64</v>
          </cell>
          <cell r="H5702">
            <v>7.7</v>
          </cell>
          <cell r="I5702" t="str">
            <v>AF</v>
          </cell>
        </row>
        <row r="5703">
          <cell r="B5703">
            <v>759684076206</v>
          </cell>
          <cell r="C5703" t="str">
            <v>ALGODON JALOMA PAQUETE 100 GRS.</v>
          </cell>
          <cell r="D5703" t="str">
            <v>PAQ   0001</v>
          </cell>
          <cell r="E5703">
            <v>15.4339</v>
          </cell>
          <cell r="F5703">
            <v>1.2122999999999999</v>
          </cell>
          <cell r="G5703">
            <v>18.71</v>
          </cell>
          <cell r="H5703">
            <v>21.7</v>
          </cell>
          <cell r="I5703" t="str">
            <v>AF</v>
          </cell>
        </row>
        <row r="5704">
          <cell r="B5704">
            <v>759684271038</v>
          </cell>
          <cell r="C5704" t="str">
            <v>COTONETES KIUTS 20 PZAS.</v>
          </cell>
          <cell r="D5704" t="str">
            <v>PZA   0001</v>
          </cell>
          <cell r="E5704">
            <v>1.7809999999999999</v>
          </cell>
          <cell r="F5704">
            <v>1.4541999999999999</v>
          </cell>
          <cell r="G5704">
            <v>2.59</v>
          </cell>
          <cell r="H5704">
            <v>3</v>
          </cell>
          <cell r="I5704" t="str">
            <v>AF</v>
          </cell>
        </row>
        <row r="5705">
          <cell r="B5705">
            <v>759684313073</v>
          </cell>
          <cell r="C5705" t="str">
            <v>MERTHIOLATE JALOMA 40 ML.</v>
          </cell>
          <cell r="D5705" t="str">
            <v>PZA   0001</v>
          </cell>
          <cell r="E5705">
            <v>9.1550999999999991</v>
          </cell>
          <cell r="F5705">
            <v>1.1775</v>
          </cell>
          <cell r="G5705">
            <v>10.78</v>
          </cell>
          <cell r="H5705">
            <v>12.5</v>
          </cell>
          <cell r="I5705" t="str">
            <v>AF</v>
          </cell>
        </row>
        <row r="5706">
          <cell r="B5706">
            <v>759684313172</v>
          </cell>
          <cell r="C5706" t="str">
            <v>MERTODOL BLANCO JALOMA 40 ML.</v>
          </cell>
          <cell r="D5706" t="str">
            <v>PZA   0001</v>
          </cell>
          <cell r="E5706">
            <v>10.0892</v>
          </cell>
          <cell r="F5706">
            <v>1.2052</v>
          </cell>
          <cell r="G5706">
            <v>12.16</v>
          </cell>
          <cell r="H5706">
            <v>14.1</v>
          </cell>
          <cell r="I5706" t="str">
            <v>AF</v>
          </cell>
        </row>
        <row r="5707">
          <cell r="B5707">
            <v>759684315053</v>
          </cell>
          <cell r="C5707" t="str">
            <v>AGUA OXIGENADA JALOMA 56 ML.</v>
          </cell>
          <cell r="D5707" t="str">
            <v>PZA   0001</v>
          </cell>
          <cell r="E5707">
            <v>4.0875000000000004</v>
          </cell>
          <cell r="F5707">
            <v>1.2647999999999999</v>
          </cell>
          <cell r="G5707">
            <v>5.17</v>
          </cell>
          <cell r="H5707">
            <v>6</v>
          </cell>
          <cell r="I5707" t="str">
            <v>AF</v>
          </cell>
        </row>
        <row r="5708">
          <cell r="B5708">
            <v>759684315107</v>
          </cell>
          <cell r="C5708" t="str">
            <v>AGUA OXIGENADA JALOMA 112 ML.</v>
          </cell>
          <cell r="D5708" t="str">
            <v>PZA   0001</v>
          </cell>
          <cell r="E5708">
            <v>6.9261999999999997</v>
          </cell>
          <cell r="F5708">
            <v>1.2070000000000001</v>
          </cell>
          <cell r="G5708">
            <v>8.36</v>
          </cell>
          <cell r="H5708">
            <v>9.6999999999999993</v>
          </cell>
          <cell r="I5708" t="str">
            <v>AF</v>
          </cell>
        </row>
        <row r="5709">
          <cell r="B5709">
            <v>759684317071</v>
          </cell>
          <cell r="C5709" t="str">
            <v>VIOLETA DE GENCIANA 40 ML.</v>
          </cell>
          <cell r="D5709" t="str">
            <v>PZA   0001</v>
          </cell>
          <cell r="E5709">
            <v>7.9157000000000002</v>
          </cell>
          <cell r="F5709">
            <v>1.2962</v>
          </cell>
          <cell r="G5709">
            <v>10.26</v>
          </cell>
          <cell r="H5709">
            <v>11.9</v>
          </cell>
          <cell r="I5709" t="str">
            <v>AF</v>
          </cell>
        </row>
        <row r="5710">
          <cell r="B5710">
            <v>759684391057</v>
          </cell>
          <cell r="C5710" t="str">
            <v>POMADA P/LABIOS JALOMA 3 GRS.</v>
          </cell>
          <cell r="D5710" t="str">
            <v>PZA   0001</v>
          </cell>
          <cell r="E5710">
            <v>2.0777999999999999</v>
          </cell>
          <cell r="F5710">
            <v>1.6604000000000001</v>
          </cell>
          <cell r="G5710">
            <v>3.45</v>
          </cell>
          <cell r="H5710">
            <v>4</v>
          </cell>
          <cell r="I5710" t="str">
            <v>AF</v>
          </cell>
        </row>
        <row r="5711">
          <cell r="B5711">
            <v>823</v>
          </cell>
          <cell r="C5711" t="str">
            <v>CURITAS 1 PZA. CURE BAND</v>
          </cell>
          <cell r="D5711" t="str">
            <v>PZA   0001</v>
          </cell>
          <cell r="E5711">
            <v>0.25719999999999998</v>
          </cell>
          <cell r="F5711">
            <v>3.3437000000000001</v>
          </cell>
          <cell r="G5711">
            <v>0.86</v>
          </cell>
          <cell r="H5711">
            <v>1</v>
          </cell>
          <cell r="I5711" t="str">
            <v>AF</v>
          </cell>
        </row>
        <row r="5712">
          <cell r="B5712">
            <v>758104006656</v>
          </cell>
          <cell r="C5712" t="str">
            <v>AGUA BON S/A LEVITE 1 L. FRESA</v>
          </cell>
          <cell r="D5712" t="str">
            <v>PZA   0001</v>
          </cell>
          <cell r="E5712">
            <v>7.7586000000000004</v>
          </cell>
          <cell r="F5712">
            <v>1.1664000000000001</v>
          </cell>
          <cell r="G5712">
            <v>9.0500000000000007</v>
          </cell>
          <cell r="H5712">
            <v>10.5</v>
          </cell>
          <cell r="I5712" t="str">
            <v>AG</v>
          </cell>
        </row>
        <row r="5713">
          <cell r="B5713">
            <v>758104006663</v>
          </cell>
          <cell r="C5713" t="str">
            <v>AGUA BON S/A LEVITE 1.5 L. FRESA</v>
          </cell>
          <cell r="D5713" t="str">
            <v>PZA   0001</v>
          </cell>
          <cell r="E5713">
            <v>9.4826999999999995</v>
          </cell>
          <cell r="F5713">
            <v>1.1368</v>
          </cell>
          <cell r="G5713">
            <v>10.78</v>
          </cell>
          <cell r="H5713">
            <v>12.5</v>
          </cell>
          <cell r="I5713" t="str">
            <v>AG</v>
          </cell>
        </row>
        <row r="5714">
          <cell r="B5714">
            <v>354312225133</v>
          </cell>
          <cell r="C5714" t="str">
            <v>VITACILINA VERDE 28 GRS.</v>
          </cell>
          <cell r="D5714" t="str">
            <v>PZA   0001</v>
          </cell>
          <cell r="E5714">
            <v>30.989899999999999</v>
          </cell>
          <cell r="F5714">
            <v>1.2003999999999999</v>
          </cell>
          <cell r="G5714">
            <v>37.200000000000003</v>
          </cell>
          <cell r="H5714">
            <v>37.200000000000003</v>
          </cell>
          <cell r="I5714" t="str">
            <v>AH</v>
          </cell>
        </row>
        <row r="5715">
          <cell r="B5715">
            <v>650240010538</v>
          </cell>
          <cell r="C5715" t="str">
            <v>NEXT GRIPA 10 PZAS.</v>
          </cell>
          <cell r="D5715" t="str">
            <v>EXH   0001</v>
          </cell>
          <cell r="E5715">
            <v>24.103300000000001</v>
          </cell>
          <cell r="F5715">
            <v>1.2032</v>
          </cell>
          <cell r="G5715">
            <v>29</v>
          </cell>
          <cell r="H5715">
            <v>29</v>
          </cell>
          <cell r="I5715" t="str">
            <v>AH</v>
          </cell>
        </row>
        <row r="5716">
          <cell r="B5716">
            <v>650240017094</v>
          </cell>
          <cell r="C5716" t="str">
            <v>XL-3 XTRA CAPSULAS 12 PZAS. GRIPA Y TOS</v>
          </cell>
          <cell r="D5716" t="str">
            <v>EXH   0001</v>
          </cell>
          <cell r="E5716">
            <v>34.700000000000003</v>
          </cell>
          <cell r="F5716">
            <v>1.2017</v>
          </cell>
          <cell r="G5716">
            <v>41.7</v>
          </cell>
          <cell r="H5716">
            <v>41.7</v>
          </cell>
          <cell r="I5716" t="str">
            <v>AH</v>
          </cell>
        </row>
        <row r="5717">
          <cell r="B5717">
            <v>650240017117</v>
          </cell>
          <cell r="C5717" t="str">
            <v>XL-3 ANTIGRIPAL 8 PZAS.</v>
          </cell>
          <cell r="D5717" t="str">
            <v>EXH   0001</v>
          </cell>
          <cell r="E5717">
            <v>22.96</v>
          </cell>
          <cell r="F5717">
            <v>1.2152000000000001</v>
          </cell>
          <cell r="G5717">
            <v>27.9</v>
          </cell>
          <cell r="H5717">
            <v>27.9</v>
          </cell>
          <cell r="I5717" t="str">
            <v>AH</v>
          </cell>
        </row>
        <row r="5718">
          <cell r="B5718">
            <v>650240052545</v>
          </cell>
          <cell r="C5718" t="str">
            <v>XL-3 ANTIGRIPAL 10 PZAS.</v>
          </cell>
          <cell r="D5718" t="str">
            <v>EXH   0001</v>
          </cell>
          <cell r="E5718">
            <v>22.96</v>
          </cell>
          <cell r="F5718">
            <v>1.2152000000000001</v>
          </cell>
          <cell r="G5718">
            <v>27.9</v>
          </cell>
          <cell r="H5718">
            <v>27.9</v>
          </cell>
          <cell r="I5718" t="str">
            <v>AH</v>
          </cell>
        </row>
        <row r="5719">
          <cell r="B5719">
            <v>7501001155209</v>
          </cell>
          <cell r="C5719" t="str">
            <v>PEPTO BISMOL TIRA 24 PZAS.</v>
          </cell>
          <cell r="D5719" t="str">
            <v>EXH   0001</v>
          </cell>
          <cell r="E5719">
            <v>65.44</v>
          </cell>
          <cell r="F5719">
            <v>1.2011000000000001</v>
          </cell>
          <cell r="G5719">
            <v>78.599999999999994</v>
          </cell>
          <cell r="H5719">
            <v>78.599999999999994</v>
          </cell>
          <cell r="I5719" t="str">
            <v>AH</v>
          </cell>
        </row>
        <row r="5720">
          <cell r="B5720">
            <v>7501008443033</v>
          </cell>
          <cell r="C5720" t="str">
            <v>ALKA-SELTZER 10 PZAS.</v>
          </cell>
          <cell r="D5720" t="str">
            <v>EXH   0001</v>
          </cell>
          <cell r="E5720">
            <v>26.68</v>
          </cell>
          <cell r="F5720">
            <v>1.2031000000000001</v>
          </cell>
          <cell r="G5720">
            <v>32.1</v>
          </cell>
          <cell r="H5720">
            <v>32.1</v>
          </cell>
          <cell r="I5720" t="str">
            <v>AH</v>
          </cell>
        </row>
        <row r="5721">
          <cell r="B5721">
            <v>7501033956638</v>
          </cell>
          <cell r="C5721" t="str">
            <v>PEDIALYTE 500 ML. CEREZA</v>
          </cell>
          <cell r="D5721" t="str">
            <v>PZA   0001</v>
          </cell>
          <cell r="E5721">
            <v>14.541600000000001</v>
          </cell>
          <cell r="F5721">
            <v>1.1347</v>
          </cell>
          <cell r="G5721">
            <v>16.5</v>
          </cell>
          <cell r="H5721">
            <v>16.5</v>
          </cell>
          <cell r="I5721" t="str">
            <v>AH</v>
          </cell>
        </row>
        <row r="5722">
          <cell r="B5722">
            <v>7501037908534</v>
          </cell>
          <cell r="C5722" t="str">
            <v>BUSCAPINA COMPOSITUM 36 PZA.</v>
          </cell>
          <cell r="D5722" t="str">
            <v>PZA   0001</v>
          </cell>
          <cell r="E5722">
            <v>322.52999999999997</v>
          </cell>
          <cell r="F5722">
            <v>1.1193</v>
          </cell>
          <cell r="G5722">
            <v>361</v>
          </cell>
          <cell r="H5722">
            <v>361</v>
          </cell>
          <cell r="I5722" t="str">
            <v>AH</v>
          </cell>
        </row>
        <row r="5723">
          <cell r="B5723">
            <v>7501050617079</v>
          </cell>
          <cell r="C5723" t="str">
            <v>DESENFRIOL-ITO PLUS 24 PZAS.</v>
          </cell>
          <cell r="D5723" t="str">
            <v>EXH   0001</v>
          </cell>
          <cell r="E5723">
            <v>43.041600000000003</v>
          </cell>
          <cell r="F5723">
            <v>1.2012</v>
          </cell>
          <cell r="G5723">
            <v>51.7</v>
          </cell>
          <cell r="H5723">
            <v>51.7</v>
          </cell>
          <cell r="I5723" t="str">
            <v>AH</v>
          </cell>
        </row>
        <row r="5724">
          <cell r="B5724">
            <v>7501050622899</v>
          </cell>
          <cell r="C5724" t="str">
            <v>DESENFRIOL D PLUS 24 PZAS.+PROMO</v>
          </cell>
          <cell r="D5724" t="str">
            <v>EXH   0001</v>
          </cell>
          <cell r="E5724">
            <v>45.7</v>
          </cell>
          <cell r="F5724">
            <v>1.1225000000000001</v>
          </cell>
          <cell r="G5724">
            <v>51.3</v>
          </cell>
          <cell r="H5724">
            <v>51.3</v>
          </cell>
          <cell r="I5724" t="str">
            <v>AH</v>
          </cell>
        </row>
        <row r="5725">
          <cell r="B5725">
            <v>7501058714305</v>
          </cell>
          <cell r="C5725" t="str">
            <v>TEMPRA JARABE INFANTIL 100 ML. FRESA</v>
          </cell>
          <cell r="D5725" t="str">
            <v>PZA   0001</v>
          </cell>
          <cell r="E5725">
            <v>122.2381</v>
          </cell>
          <cell r="F5725">
            <v>1.2000999999999999</v>
          </cell>
          <cell r="G5725">
            <v>146.69999999999999</v>
          </cell>
          <cell r="H5725">
            <v>146.69999999999999</v>
          </cell>
          <cell r="I5725" t="str">
            <v>AH</v>
          </cell>
        </row>
        <row r="5726">
          <cell r="B5726">
            <v>7501064560194</v>
          </cell>
          <cell r="C5726" t="str">
            <v>MEJORALITO 30 PZAS.</v>
          </cell>
          <cell r="D5726" t="str">
            <v>EXH   0001</v>
          </cell>
          <cell r="E5726">
            <v>40.5</v>
          </cell>
          <cell r="F5726">
            <v>1.2</v>
          </cell>
          <cell r="G5726">
            <v>48.6</v>
          </cell>
          <cell r="H5726">
            <v>48.6</v>
          </cell>
          <cell r="I5726" t="str">
            <v>AH</v>
          </cell>
        </row>
        <row r="5727">
          <cell r="B5727">
            <v>7501065030405</v>
          </cell>
          <cell r="C5727" t="str">
            <v>MEJORAL 500 ADULTO PARACETAMOL 12 TAB.</v>
          </cell>
          <cell r="D5727" t="str">
            <v>EXH   0001</v>
          </cell>
          <cell r="E5727">
            <v>35.85</v>
          </cell>
          <cell r="F5727">
            <v>1.2021999999999999</v>
          </cell>
          <cell r="G5727">
            <v>43.1</v>
          </cell>
          <cell r="H5727">
            <v>43.1</v>
          </cell>
          <cell r="I5727" t="str">
            <v>AH</v>
          </cell>
        </row>
        <row r="5728">
          <cell r="B5728">
            <v>7501065060587</v>
          </cell>
          <cell r="C5728" t="str">
            <v>CONTAC ULTRA 12 PZAS.</v>
          </cell>
          <cell r="D5728" t="str">
            <v>EXH   0001</v>
          </cell>
          <cell r="E5728">
            <v>36.615900000000003</v>
          </cell>
          <cell r="F5728">
            <v>1.2017</v>
          </cell>
          <cell r="G5728">
            <v>44</v>
          </cell>
          <cell r="H5728">
            <v>44</v>
          </cell>
          <cell r="I5728" t="str">
            <v>AH</v>
          </cell>
        </row>
        <row r="5729">
          <cell r="B5729">
            <v>7501095451096</v>
          </cell>
          <cell r="C5729" t="str">
            <v>SAL DE UVAS PICOT 10 PZAS.+ PROMO</v>
          </cell>
          <cell r="D5729" t="str">
            <v>EXH   0001</v>
          </cell>
          <cell r="E5729">
            <v>29.27</v>
          </cell>
          <cell r="F5729">
            <v>1.2025999999999999</v>
          </cell>
          <cell r="G5729">
            <v>35.200000000000003</v>
          </cell>
          <cell r="H5729">
            <v>35.200000000000003</v>
          </cell>
          <cell r="I5729" t="str">
            <v>AH</v>
          </cell>
        </row>
        <row r="5730">
          <cell r="B5730">
            <v>7501095452178</v>
          </cell>
          <cell r="C5730" t="str">
            <v>TEMPRA INFANTIL 30 PZAS.</v>
          </cell>
          <cell r="D5730" t="str">
            <v>PZA   0001</v>
          </cell>
          <cell r="E5730">
            <v>70.014300000000006</v>
          </cell>
          <cell r="F5730">
            <v>1.2012</v>
          </cell>
          <cell r="G5730">
            <v>84.1</v>
          </cell>
          <cell r="H5730">
            <v>84.1</v>
          </cell>
          <cell r="I5730" t="str">
            <v>AH</v>
          </cell>
        </row>
        <row r="5731">
          <cell r="B5731">
            <v>7501125103520</v>
          </cell>
          <cell r="C5731" t="str">
            <v>ELECTROLIT 625 ML. TORONJA</v>
          </cell>
          <cell r="D5731" t="str">
            <v>PZA   0001</v>
          </cell>
          <cell r="E5731">
            <v>16</v>
          </cell>
          <cell r="F5731">
            <v>1.1499999999999999</v>
          </cell>
          <cell r="G5731">
            <v>18.399999999999999</v>
          </cell>
          <cell r="H5731">
            <v>18.399999999999999</v>
          </cell>
          <cell r="I5731" t="str">
            <v>AH</v>
          </cell>
        </row>
        <row r="5732">
          <cell r="B5732" t="str">
            <v>i-0291-2.6</v>
          </cell>
          <cell r="C5732" t="str">
            <v>CEDIS ABA</v>
          </cell>
          <cell r="D5732" t="str">
            <v>RROTES AZTECA</v>
          </cell>
          <cell r="H5732">
            <v>44642</v>
          </cell>
          <cell r="I5732" t="str">
            <v>_x000C_ce</v>
          </cell>
        </row>
        <row r="5733">
          <cell r="I5733">
            <v>0</v>
          </cell>
        </row>
        <row r="5734">
          <cell r="C5734" t="str">
            <v>Catalogo</v>
          </cell>
          <cell r="D5734" t="str">
            <v>de Articulos</v>
          </cell>
          <cell r="H5734" t="str">
            <v>Hoja :   92</v>
          </cell>
          <cell r="I5734">
            <v>0</v>
          </cell>
        </row>
        <row r="5735">
          <cell r="I5735">
            <v>0</v>
          </cell>
        </row>
        <row r="5736">
          <cell r="B5736" t="str">
            <v>Codigo</v>
          </cell>
          <cell r="C5736" t="str">
            <v>D e s c r i p c i o n</v>
          </cell>
          <cell r="D5736" t="str">
            <v>UM    Prov</v>
          </cell>
          <cell r="E5736" t="str">
            <v>Ult. Costo</v>
          </cell>
          <cell r="F5736" t="str">
            <v>Utilidad</v>
          </cell>
          <cell r="G5736" t="str">
            <v>Prec. s/imp.</v>
          </cell>
          <cell r="H5736" t="str">
            <v>Prec. c/imp.</v>
          </cell>
          <cell r="I5736" t="str">
            <v>Lin</v>
          </cell>
        </row>
        <row r="5737">
          <cell r="I5737">
            <v>0</v>
          </cell>
        </row>
        <row r="5738">
          <cell r="B5738" t="str">
            <v>veedor : 0001</v>
          </cell>
          <cell r="C5738" t="str">
            <v>COMERCIAL TACAMBA S.A DE C.V              (Con</v>
          </cell>
          <cell r="D5738" t="str">
            <v>tinuacion)</v>
          </cell>
          <cell r="I5738" t="str">
            <v>Pro</v>
          </cell>
        </row>
        <row r="5739">
          <cell r="I5739">
            <v>0</v>
          </cell>
        </row>
        <row r="5740">
          <cell r="B5740">
            <v>7501125103582</v>
          </cell>
          <cell r="C5740" t="str">
            <v>ELECTROLIT 625 ML. PI¥A</v>
          </cell>
          <cell r="D5740" t="str">
            <v>PZA   0001</v>
          </cell>
          <cell r="E5740">
            <v>16</v>
          </cell>
          <cell r="F5740">
            <v>1.1499999999999999</v>
          </cell>
          <cell r="G5740">
            <v>18.399999999999999</v>
          </cell>
          <cell r="H5740">
            <v>18.399999999999999</v>
          </cell>
          <cell r="I5740" t="str">
            <v>AH</v>
          </cell>
        </row>
        <row r="5741">
          <cell r="B5741">
            <v>7501125104183</v>
          </cell>
          <cell r="C5741" t="str">
            <v>ELECTROLIT 625 ML. DURAZNO</v>
          </cell>
          <cell r="D5741" t="str">
            <v>PZA   0001</v>
          </cell>
          <cell r="E5741">
            <v>16</v>
          </cell>
          <cell r="F5741">
            <v>1.125</v>
          </cell>
          <cell r="G5741">
            <v>18</v>
          </cell>
          <cell r="H5741">
            <v>18</v>
          </cell>
          <cell r="I5741" t="str">
            <v>AH</v>
          </cell>
        </row>
        <row r="5742">
          <cell r="B5742">
            <v>7501125104268</v>
          </cell>
          <cell r="C5742" t="str">
            <v>ELECTROLIT 625 ML. FRESA</v>
          </cell>
          <cell r="D5742" t="str">
            <v>PZA   0001</v>
          </cell>
          <cell r="E5742">
            <v>16</v>
          </cell>
          <cell r="F5742">
            <v>1.1499999999999999</v>
          </cell>
          <cell r="G5742">
            <v>18.399999999999999</v>
          </cell>
          <cell r="H5742">
            <v>18.399999999999999</v>
          </cell>
          <cell r="I5742" t="str">
            <v>AH</v>
          </cell>
        </row>
        <row r="5743">
          <cell r="B5743">
            <v>7501125104343</v>
          </cell>
          <cell r="C5743" t="str">
            <v>ELECTROLIT 625 ML. MANZANA</v>
          </cell>
          <cell r="D5743" t="str">
            <v>PZA   0001</v>
          </cell>
          <cell r="E5743">
            <v>16</v>
          </cell>
          <cell r="F5743">
            <v>1.1499999999999999</v>
          </cell>
          <cell r="G5743">
            <v>18.399999999999999</v>
          </cell>
          <cell r="H5743">
            <v>18.399999999999999</v>
          </cell>
          <cell r="I5743" t="str">
            <v>AH</v>
          </cell>
        </row>
        <row r="5744">
          <cell r="B5744">
            <v>7501125104411</v>
          </cell>
          <cell r="C5744" t="str">
            <v>ELECTROLIT 625 ML. COCO</v>
          </cell>
          <cell r="D5744" t="str">
            <v>PZA   0001</v>
          </cell>
          <cell r="E5744">
            <v>16</v>
          </cell>
          <cell r="F5744">
            <v>1.1499999999999999</v>
          </cell>
          <cell r="G5744">
            <v>18.399999999999999</v>
          </cell>
          <cell r="H5744">
            <v>18.399999999999999</v>
          </cell>
          <cell r="I5744" t="str">
            <v>AH</v>
          </cell>
        </row>
        <row r="5745">
          <cell r="B5745">
            <v>7501125104688</v>
          </cell>
          <cell r="C5745" t="str">
            <v>ELECTROLIT 625 ML. NARANJA-MANDARINA</v>
          </cell>
          <cell r="D5745" t="str">
            <v>PZA   0001</v>
          </cell>
          <cell r="E5745">
            <v>16</v>
          </cell>
          <cell r="F5745">
            <v>1.1499999999999999</v>
          </cell>
          <cell r="G5745">
            <v>18.399999999999999</v>
          </cell>
          <cell r="H5745">
            <v>18.399999999999999</v>
          </cell>
          <cell r="I5745" t="str">
            <v>AH</v>
          </cell>
        </row>
        <row r="5746">
          <cell r="B5746">
            <v>7501125116810</v>
          </cell>
          <cell r="C5746" t="str">
            <v>AGRIFEN 10 TABLETAS</v>
          </cell>
          <cell r="D5746" t="str">
            <v>EXH   0001</v>
          </cell>
          <cell r="E5746">
            <v>16.0124</v>
          </cell>
          <cell r="F5746">
            <v>1.2053</v>
          </cell>
          <cell r="G5746">
            <v>19.3</v>
          </cell>
          <cell r="H5746">
            <v>19.3</v>
          </cell>
          <cell r="I5746" t="str">
            <v>AH</v>
          </cell>
        </row>
        <row r="5747">
          <cell r="B5747">
            <v>7501125118562</v>
          </cell>
          <cell r="C5747" t="str">
            <v>ELECTROLIT 625 ML. LIMA-LIMON</v>
          </cell>
          <cell r="D5747" t="str">
            <v>PZA   0001</v>
          </cell>
          <cell r="E5747">
            <v>16</v>
          </cell>
          <cell r="F5747">
            <v>1.1499999999999999</v>
          </cell>
          <cell r="G5747">
            <v>18.399999999999999</v>
          </cell>
          <cell r="H5747">
            <v>18.399999999999999</v>
          </cell>
          <cell r="I5747" t="str">
            <v>AH</v>
          </cell>
        </row>
        <row r="5748">
          <cell r="B5748">
            <v>7501125144851</v>
          </cell>
          <cell r="C5748" t="str">
            <v>ELECTROLIT 625 ML. UVA</v>
          </cell>
          <cell r="D5748" t="str">
            <v>PZA   0001</v>
          </cell>
          <cell r="E5748">
            <v>16</v>
          </cell>
          <cell r="F5748">
            <v>1.1499999999999999</v>
          </cell>
          <cell r="G5748">
            <v>18.399999999999999</v>
          </cell>
          <cell r="H5748">
            <v>18.399999999999999</v>
          </cell>
          <cell r="I5748" t="str">
            <v>AH</v>
          </cell>
        </row>
        <row r="5749">
          <cell r="B5749">
            <v>7501125149221</v>
          </cell>
          <cell r="C5749" t="str">
            <v>ELECTROLIT 625 ML. FRESA-KIWY</v>
          </cell>
          <cell r="D5749" t="str">
            <v>PZA   0001</v>
          </cell>
          <cell r="E5749">
            <v>16</v>
          </cell>
          <cell r="F5749">
            <v>1.1499999999999999</v>
          </cell>
          <cell r="G5749">
            <v>18.399999999999999</v>
          </cell>
          <cell r="H5749">
            <v>18.399999999999999</v>
          </cell>
          <cell r="I5749" t="str">
            <v>AH</v>
          </cell>
        </row>
        <row r="5750">
          <cell r="B5750">
            <v>7501125174797</v>
          </cell>
          <cell r="C5750" t="str">
            <v>ELECTROLIT 625 ML. MORA AZUL</v>
          </cell>
          <cell r="D5750" t="str">
            <v>PZA   0001</v>
          </cell>
          <cell r="E5750">
            <v>16</v>
          </cell>
          <cell r="F5750">
            <v>1.1499999999999999</v>
          </cell>
          <cell r="G5750">
            <v>18.399999999999999</v>
          </cell>
          <cell r="H5750">
            <v>18.399999999999999</v>
          </cell>
          <cell r="I5750" t="str">
            <v>AH</v>
          </cell>
        </row>
        <row r="5751">
          <cell r="B5751">
            <v>7501125174803</v>
          </cell>
          <cell r="C5751" t="str">
            <v>ELECTROLIT 625 ML. JAMAICA</v>
          </cell>
          <cell r="D5751" t="str">
            <v>PZA   0001</v>
          </cell>
          <cell r="E5751">
            <v>16</v>
          </cell>
          <cell r="F5751">
            <v>1.1499999999999999</v>
          </cell>
          <cell r="G5751">
            <v>18.399999999999999</v>
          </cell>
          <cell r="H5751">
            <v>18.399999999999999</v>
          </cell>
          <cell r="I5751" t="str">
            <v>AH</v>
          </cell>
        </row>
        <row r="5752">
          <cell r="B5752">
            <v>7501125174841</v>
          </cell>
          <cell r="C5752" t="str">
            <v>ELECTROLIT 625 ML. TE VERDE LIMON</v>
          </cell>
          <cell r="D5752" t="str">
            <v>PZA   0001</v>
          </cell>
          <cell r="E5752">
            <v>16</v>
          </cell>
          <cell r="F5752">
            <v>1.1499999999999999</v>
          </cell>
          <cell r="G5752">
            <v>18.399999999999999</v>
          </cell>
          <cell r="H5752">
            <v>18.399999999999999</v>
          </cell>
          <cell r="I5752" t="str">
            <v>AH</v>
          </cell>
        </row>
        <row r="5753">
          <cell r="B5753">
            <v>7501125187131</v>
          </cell>
          <cell r="C5753" t="str">
            <v>ELECTROLIT 625 ML. HORCHATA</v>
          </cell>
          <cell r="D5753" t="str">
            <v>PZA   0001</v>
          </cell>
          <cell r="E5753">
            <v>16</v>
          </cell>
          <cell r="F5753">
            <v>1.1499999999999999</v>
          </cell>
          <cell r="G5753">
            <v>18.399999999999999</v>
          </cell>
          <cell r="H5753">
            <v>18.399999999999999</v>
          </cell>
          <cell r="I5753" t="str">
            <v>AH</v>
          </cell>
        </row>
        <row r="5754">
          <cell r="B5754">
            <v>7501125187179</v>
          </cell>
          <cell r="C5754" t="str">
            <v>ELECTROLIT 625 ML. GUAYABA</v>
          </cell>
          <cell r="D5754" t="str">
            <v>PZA   0001</v>
          </cell>
          <cell r="E5754">
            <v>16</v>
          </cell>
          <cell r="F5754">
            <v>1.1499999999999999</v>
          </cell>
          <cell r="G5754">
            <v>18.399999999999999</v>
          </cell>
          <cell r="H5754">
            <v>18.399999999999999</v>
          </cell>
          <cell r="I5754" t="str">
            <v>AH</v>
          </cell>
        </row>
        <row r="5755">
          <cell r="B5755">
            <v>7501298281407</v>
          </cell>
          <cell r="C5755" t="str">
            <v>SEDALMERCK 200 PZAS.</v>
          </cell>
          <cell r="D5755" t="str">
            <v>EXH   0001</v>
          </cell>
          <cell r="E5755">
            <v>488.6</v>
          </cell>
          <cell r="F5755">
            <v>1.1499999999999999</v>
          </cell>
          <cell r="G5755">
            <v>561.9</v>
          </cell>
          <cell r="H5755">
            <v>561.9</v>
          </cell>
          <cell r="I5755" t="str">
            <v>AH</v>
          </cell>
        </row>
        <row r="5756">
          <cell r="B5756">
            <v>7502001166066</v>
          </cell>
          <cell r="C5756" t="str">
            <v>BARMICIL COMPUESTO 40 GRS.</v>
          </cell>
          <cell r="D5756" t="str">
            <v>PZA   0001</v>
          </cell>
          <cell r="E5756">
            <v>16.149999999999999</v>
          </cell>
          <cell r="F5756">
            <v>1.2012</v>
          </cell>
          <cell r="G5756">
            <v>19.399999999999999</v>
          </cell>
          <cell r="H5756">
            <v>19.399999999999999</v>
          </cell>
          <cell r="I5756" t="str">
            <v>AH</v>
          </cell>
        </row>
        <row r="5757">
          <cell r="B5757">
            <v>7502216795013</v>
          </cell>
          <cell r="C5757" t="str">
            <v>ULTROMEP OMEPRAZOL 15/2/20 MG. CAPSULAS</v>
          </cell>
          <cell r="D5757" t="str">
            <v>EXH   0001</v>
          </cell>
          <cell r="E5757">
            <v>46.4</v>
          </cell>
          <cell r="F5757">
            <v>1.2003999999999999</v>
          </cell>
          <cell r="G5757">
            <v>55.7</v>
          </cell>
          <cell r="H5757">
            <v>55.7</v>
          </cell>
          <cell r="I5757" t="str">
            <v>AH</v>
          </cell>
        </row>
        <row r="5758">
          <cell r="B5758">
            <v>7502216805453</v>
          </cell>
          <cell r="C5758" t="str">
            <v>LUTRABOR 25 SOBRES</v>
          </cell>
          <cell r="D5758" t="str">
            <v>EXH   0001</v>
          </cell>
          <cell r="E5758">
            <v>49.43</v>
          </cell>
          <cell r="F5758">
            <v>1.2037</v>
          </cell>
          <cell r="G5758">
            <v>59.5</v>
          </cell>
          <cell r="H5758">
            <v>59.5</v>
          </cell>
          <cell r="I5758" t="str">
            <v>AH</v>
          </cell>
        </row>
        <row r="5759">
          <cell r="B5759">
            <v>7502276040382</v>
          </cell>
          <cell r="C5759" t="str">
            <v>DESENFRIOL D PLUS 24 PZAS. 500MG</v>
          </cell>
          <cell r="D5759" t="str">
            <v>EXH   0001</v>
          </cell>
          <cell r="E5759">
            <v>42.7</v>
          </cell>
          <cell r="F5759">
            <v>1.2014</v>
          </cell>
          <cell r="G5759">
            <v>51.3</v>
          </cell>
          <cell r="H5759">
            <v>51.3</v>
          </cell>
          <cell r="I5759" t="str">
            <v>AH</v>
          </cell>
        </row>
        <row r="5760">
          <cell r="B5760">
            <v>7590002012468</v>
          </cell>
          <cell r="C5760" t="str">
            <v>VICK VAPORUB TARRITO 50 GRS.</v>
          </cell>
          <cell r="D5760" t="str">
            <v>PZA   0001</v>
          </cell>
          <cell r="E5760">
            <v>64.962199999999996</v>
          </cell>
          <cell r="F5760">
            <v>1.2007000000000001</v>
          </cell>
          <cell r="G5760">
            <v>78</v>
          </cell>
          <cell r="H5760">
            <v>78</v>
          </cell>
          <cell r="I5760" t="str">
            <v>AH</v>
          </cell>
        </row>
        <row r="5761">
          <cell r="B5761">
            <v>7590002012475</v>
          </cell>
          <cell r="C5761" t="str">
            <v>VICK VAPORUB TARRO 100 GRS.</v>
          </cell>
          <cell r="D5761" t="str">
            <v>PZA   0001</v>
          </cell>
          <cell r="E5761">
            <v>121.66419999999999</v>
          </cell>
          <cell r="F5761">
            <v>1.2</v>
          </cell>
          <cell r="G5761">
            <v>146</v>
          </cell>
          <cell r="H5761">
            <v>146</v>
          </cell>
          <cell r="I5761" t="str">
            <v>AH</v>
          </cell>
        </row>
        <row r="5762">
          <cell r="B5762">
            <v>7590002036457</v>
          </cell>
          <cell r="C5762" t="str">
            <v>VICK PYRENA 1 SOBRE DE 5 GRS.</v>
          </cell>
          <cell r="D5762" t="str">
            <v>PZA   0001</v>
          </cell>
          <cell r="E5762">
            <v>8.7916000000000007</v>
          </cell>
          <cell r="F5762">
            <v>1.2512000000000001</v>
          </cell>
          <cell r="G5762">
            <v>11</v>
          </cell>
          <cell r="H5762">
            <v>11</v>
          </cell>
          <cell r="I5762" t="str">
            <v>AH</v>
          </cell>
        </row>
        <row r="5763">
          <cell r="B5763">
            <v>804</v>
          </cell>
          <cell r="C5763" t="str">
            <v>ALKA-SELTZER EFERVESCENTE 1 PIEZA.</v>
          </cell>
          <cell r="D5763" t="str">
            <v>PZA   0001</v>
          </cell>
          <cell r="E5763">
            <v>1.7989999999999999</v>
          </cell>
          <cell r="F5763">
            <v>1.6676</v>
          </cell>
          <cell r="G5763">
            <v>3</v>
          </cell>
          <cell r="H5763">
            <v>3</v>
          </cell>
          <cell r="I5763" t="str">
            <v>AH</v>
          </cell>
        </row>
        <row r="5764">
          <cell r="B5764">
            <v>7506475102421</v>
          </cell>
          <cell r="C5764" t="str">
            <v>GERBER COSECHA NAT 100 G. MANZANA</v>
          </cell>
          <cell r="D5764" t="str">
            <v>PZA   0001</v>
          </cell>
          <cell r="E5764">
            <v>8.3332999999999995</v>
          </cell>
          <cell r="F5764">
            <v>1.1639999999999999</v>
          </cell>
          <cell r="G5764">
            <v>9.6999999999999993</v>
          </cell>
          <cell r="H5764">
            <v>9.6999999999999993</v>
          </cell>
          <cell r="I5764" t="str">
            <v>AI</v>
          </cell>
        </row>
        <row r="5765">
          <cell r="B5765">
            <v>7506475102469</v>
          </cell>
          <cell r="C5765" t="str">
            <v>GERBER COSECHA NAT 100 G. MANGO</v>
          </cell>
          <cell r="D5765" t="str">
            <v>PZA   0001</v>
          </cell>
          <cell r="E5765">
            <v>8.3332999999999995</v>
          </cell>
          <cell r="F5765">
            <v>1.1639999999999999</v>
          </cell>
          <cell r="G5765">
            <v>9.6999999999999993</v>
          </cell>
          <cell r="H5765">
            <v>9.6999999999999993</v>
          </cell>
          <cell r="I5765" t="str">
            <v>AI</v>
          </cell>
        </row>
        <row r="5766">
          <cell r="B5766">
            <v>7506475102476</v>
          </cell>
          <cell r="C5766" t="str">
            <v>GERBER COSECHA NAT 100 G. DURAZNO</v>
          </cell>
          <cell r="D5766" t="str">
            <v>PZA   0001</v>
          </cell>
          <cell r="E5766">
            <v>8.3332999999999995</v>
          </cell>
          <cell r="F5766">
            <v>1.1639999999999999</v>
          </cell>
          <cell r="G5766">
            <v>9.6999999999999993</v>
          </cell>
          <cell r="H5766">
            <v>9.6999999999999993</v>
          </cell>
          <cell r="I5766" t="str">
            <v>AI</v>
          </cell>
        </row>
        <row r="5767">
          <cell r="B5767">
            <v>7506475102483</v>
          </cell>
          <cell r="C5767" t="str">
            <v>GERBER COSECHA NAT 100 G. CIRUELA PASA</v>
          </cell>
          <cell r="D5767" t="str">
            <v>PZA   0001</v>
          </cell>
          <cell r="E5767">
            <v>8.3332999999999995</v>
          </cell>
          <cell r="F5767">
            <v>1.1639999999999999</v>
          </cell>
          <cell r="G5767">
            <v>9.6999999999999993</v>
          </cell>
          <cell r="H5767">
            <v>9.6999999999999993</v>
          </cell>
          <cell r="I5767" t="str">
            <v>AI</v>
          </cell>
        </row>
        <row r="5768">
          <cell r="B5768">
            <v>7506475102490</v>
          </cell>
          <cell r="C5768" t="str">
            <v>GERBER COSECHA NAT 100 G. FRUTAS MIXTAS</v>
          </cell>
          <cell r="D5768" t="str">
            <v>PZA   0001</v>
          </cell>
          <cell r="E5768">
            <v>8.3332999999999995</v>
          </cell>
          <cell r="F5768">
            <v>1.1639999999999999</v>
          </cell>
          <cell r="G5768">
            <v>9.6999999999999993</v>
          </cell>
          <cell r="H5768">
            <v>9.6999999999999993</v>
          </cell>
          <cell r="I5768" t="str">
            <v>AI</v>
          </cell>
        </row>
        <row r="5769">
          <cell r="B5769">
            <v>27541010237</v>
          </cell>
          <cell r="C5769" t="str">
            <v>AGUA PURIFICADA NIAGARA 500 ML.</v>
          </cell>
          <cell r="D5769" t="str">
            <v>PZA   0001</v>
          </cell>
          <cell r="E5769">
            <v>2.2574999999999998</v>
          </cell>
          <cell r="F5769">
            <v>1.5504</v>
          </cell>
          <cell r="G5769">
            <v>3.5</v>
          </cell>
          <cell r="H5769">
            <v>3.5</v>
          </cell>
          <cell r="I5769" t="str">
            <v>AM</v>
          </cell>
        </row>
        <row r="5770">
          <cell r="B5770">
            <v>42743190884</v>
          </cell>
          <cell r="C5770" t="str">
            <v>AGUA DE COCO EL MEXICANO 310 ML.</v>
          </cell>
          <cell r="D5770" t="str">
            <v>PZA   0001</v>
          </cell>
          <cell r="E5770">
            <v>19.366099999999999</v>
          </cell>
          <cell r="F5770">
            <v>1.1515</v>
          </cell>
          <cell r="G5770">
            <v>22.3</v>
          </cell>
          <cell r="H5770">
            <v>22.3</v>
          </cell>
          <cell r="I5770" t="str">
            <v>AM</v>
          </cell>
        </row>
        <row r="5771">
          <cell r="B5771">
            <v>7501055304721</v>
          </cell>
          <cell r="C5771" t="str">
            <v>AGUA CIEL NATURAL 1.5 LTS.</v>
          </cell>
          <cell r="D5771" t="str">
            <v>PZA   0001</v>
          </cell>
          <cell r="E5771">
            <v>9.3332999999999995</v>
          </cell>
          <cell r="F5771">
            <v>1.1678999999999999</v>
          </cell>
          <cell r="G5771">
            <v>10.9</v>
          </cell>
          <cell r="H5771">
            <v>10.9</v>
          </cell>
          <cell r="I5771" t="str">
            <v>AM</v>
          </cell>
        </row>
        <row r="5772">
          <cell r="B5772">
            <v>7501055307906</v>
          </cell>
          <cell r="C5772" t="str">
            <v>AGUA CIEL NATURAL 600 ML.</v>
          </cell>
          <cell r="D5772" t="str">
            <v>PZA   0001</v>
          </cell>
          <cell r="E5772">
            <v>6.375</v>
          </cell>
          <cell r="F5772">
            <v>1.1765000000000001</v>
          </cell>
          <cell r="G5772">
            <v>7.5</v>
          </cell>
          <cell r="H5772">
            <v>7.5</v>
          </cell>
          <cell r="I5772" t="str">
            <v>AM</v>
          </cell>
        </row>
        <row r="5773">
          <cell r="B5773">
            <v>7501055308675</v>
          </cell>
          <cell r="C5773" t="str">
            <v>AGUA CIEL NATURAL 1 LT.</v>
          </cell>
          <cell r="D5773" t="str">
            <v>PZA   0001</v>
          </cell>
          <cell r="E5773">
            <v>7.4</v>
          </cell>
          <cell r="F5773">
            <v>1.2027000000000001</v>
          </cell>
          <cell r="G5773">
            <v>8.9</v>
          </cell>
          <cell r="H5773">
            <v>8.9</v>
          </cell>
          <cell r="I5773" t="str">
            <v>AM</v>
          </cell>
        </row>
        <row r="5774">
          <cell r="B5774">
            <v>7501055343355</v>
          </cell>
          <cell r="C5774" t="str">
            <v>AGUA CIEL NATURAL 1.2 LTS.</v>
          </cell>
          <cell r="D5774" t="str">
            <v>PZA   0001</v>
          </cell>
          <cell r="E5774">
            <v>8</v>
          </cell>
          <cell r="F5774">
            <v>1.1875</v>
          </cell>
          <cell r="G5774">
            <v>9.5</v>
          </cell>
          <cell r="H5774">
            <v>9.5</v>
          </cell>
          <cell r="I5774" t="str">
            <v>AM</v>
          </cell>
        </row>
        <row r="5775">
          <cell r="B5775">
            <v>7503006575709</v>
          </cell>
          <cell r="C5775" t="str">
            <v>AGUA DE COCO CALAHUA ACAPULCOCO 330 ML.</v>
          </cell>
          <cell r="D5775" t="str">
            <v>PZA   0001</v>
          </cell>
          <cell r="E5775">
            <v>13.762499999999999</v>
          </cell>
          <cell r="F5775">
            <v>1.1553</v>
          </cell>
          <cell r="G5775">
            <v>15.9</v>
          </cell>
          <cell r="H5775">
            <v>15.9</v>
          </cell>
          <cell r="I5775" t="str">
            <v>AM</v>
          </cell>
        </row>
        <row r="5776">
          <cell r="B5776">
            <v>75063230</v>
          </cell>
          <cell r="C5776" t="str">
            <v>GARRAFON DE AGUA ECONOMICO 1 PZA.</v>
          </cell>
          <cell r="D5776" t="str">
            <v>PZA   0001</v>
          </cell>
          <cell r="E5776">
            <v>15</v>
          </cell>
          <cell r="F5776">
            <v>1.2</v>
          </cell>
          <cell r="G5776">
            <v>18</v>
          </cell>
          <cell r="H5776">
            <v>18</v>
          </cell>
          <cell r="I5776" t="str">
            <v>AM</v>
          </cell>
        </row>
        <row r="5777">
          <cell r="B5777">
            <v>758104000104</v>
          </cell>
          <cell r="C5777" t="str">
            <v>AGUA BONAFONT NAT 330 ML.</v>
          </cell>
          <cell r="D5777" t="str">
            <v>PZA   0001</v>
          </cell>
          <cell r="E5777">
            <v>4.5740999999999996</v>
          </cell>
          <cell r="F5777">
            <v>1.2899</v>
          </cell>
          <cell r="G5777">
            <v>5.9</v>
          </cell>
          <cell r="H5777">
            <v>5.9</v>
          </cell>
          <cell r="I5777" t="str">
            <v>AM</v>
          </cell>
        </row>
        <row r="5778">
          <cell r="B5778">
            <v>758104000159</v>
          </cell>
          <cell r="C5778" t="str">
            <v>AGUA BONAFONT NAT 1.5 LTS.</v>
          </cell>
          <cell r="D5778" t="str">
            <v>PZA   0001</v>
          </cell>
          <cell r="E5778">
            <v>7.0833000000000004</v>
          </cell>
          <cell r="F5778">
            <v>1.1577</v>
          </cell>
          <cell r="G5778">
            <v>8.1999999999999993</v>
          </cell>
          <cell r="H5778">
            <v>8.1999999999999993</v>
          </cell>
          <cell r="I5778" t="str">
            <v>AM</v>
          </cell>
        </row>
        <row r="5779">
          <cell r="B5779">
            <v>758104003174</v>
          </cell>
          <cell r="C5779" t="str">
            <v>AGUA BONAFONT NAT 6 LTS.</v>
          </cell>
          <cell r="D5779" t="str">
            <v>PZA   0001</v>
          </cell>
          <cell r="E5779">
            <v>34</v>
          </cell>
          <cell r="F5779">
            <v>1.1324000000000001</v>
          </cell>
          <cell r="G5779">
            <v>38.5</v>
          </cell>
          <cell r="H5779">
            <v>38.5</v>
          </cell>
          <cell r="I5779" t="str">
            <v>AM</v>
          </cell>
        </row>
        <row r="5780">
          <cell r="B5780">
            <v>758104100422</v>
          </cell>
          <cell r="C5780" t="str">
            <v>AGUA BONAFONT NAT 1 LT</v>
          </cell>
          <cell r="D5780" t="str">
            <v>PZA   0001</v>
          </cell>
          <cell r="E5780">
            <v>5.5583</v>
          </cell>
          <cell r="F5780">
            <v>1.2594000000000001</v>
          </cell>
          <cell r="G5780">
            <v>7</v>
          </cell>
          <cell r="H5780">
            <v>7</v>
          </cell>
          <cell r="I5780" t="str">
            <v>AM</v>
          </cell>
        </row>
        <row r="5781">
          <cell r="B5781">
            <v>7501372800012</v>
          </cell>
          <cell r="C5781" t="str">
            <v>ARROZ LA FLOR DE MORELOS BOLSA 1 KG.</v>
          </cell>
          <cell r="D5781" t="str">
            <v>PZA   0001</v>
          </cell>
          <cell r="E5781">
            <v>20.338000000000001</v>
          </cell>
          <cell r="F5781">
            <v>1.1407</v>
          </cell>
          <cell r="G5781">
            <v>23.2</v>
          </cell>
          <cell r="H5781">
            <v>23.2</v>
          </cell>
          <cell r="I5781" t="str">
            <v>AR</v>
          </cell>
        </row>
        <row r="5782">
          <cell r="B5782">
            <v>7501372800036</v>
          </cell>
          <cell r="C5782" t="str">
            <v>ARROZ AGUILA ROJA BOLSA 1 KG.</v>
          </cell>
          <cell r="D5782" t="str">
            <v>PZA   0001</v>
          </cell>
          <cell r="E5782">
            <v>16.3</v>
          </cell>
          <cell r="F5782">
            <v>1.1718</v>
          </cell>
          <cell r="G5782">
            <v>19.100000000000001</v>
          </cell>
          <cell r="H5782">
            <v>19.100000000000001</v>
          </cell>
          <cell r="I5782" t="str">
            <v>AR</v>
          </cell>
        </row>
        <row r="5783">
          <cell r="B5783">
            <v>7501005110242</v>
          </cell>
          <cell r="C5783" t="str">
            <v>MAIZENA NATURAL 95 GRS.</v>
          </cell>
          <cell r="D5783" t="str">
            <v>PZA   0001</v>
          </cell>
          <cell r="E5783">
            <v>8.1123999999999992</v>
          </cell>
          <cell r="F5783">
            <v>1.171</v>
          </cell>
          <cell r="G5783">
            <v>9.5</v>
          </cell>
          <cell r="H5783">
            <v>9.5</v>
          </cell>
          <cell r="I5783" t="str">
            <v>AT</v>
          </cell>
        </row>
        <row r="5784">
          <cell r="B5784">
            <v>7501005110389</v>
          </cell>
          <cell r="C5784" t="str">
            <v>MAIZENA NATURAL 160 GRS.</v>
          </cell>
          <cell r="D5784" t="str">
            <v>PZA   0001</v>
          </cell>
          <cell r="E5784">
            <v>12.854100000000001</v>
          </cell>
          <cell r="F5784">
            <v>1.1203000000000001</v>
          </cell>
          <cell r="G5784">
            <v>14.4</v>
          </cell>
          <cell r="H5784">
            <v>14.4</v>
          </cell>
          <cell r="I5784" t="str">
            <v>AT</v>
          </cell>
        </row>
        <row r="5785">
          <cell r="B5785">
            <v>7792129001725</v>
          </cell>
          <cell r="C5785" t="str">
            <v>CANDEREL 50 PZAS.</v>
          </cell>
          <cell r="D5785" t="str">
            <v>EXH   0001</v>
          </cell>
          <cell r="E5785">
            <v>29.583300000000001</v>
          </cell>
          <cell r="F5785">
            <v>1.1223000000000001</v>
          </cell>
          <cell r="G5785">
            <v>33.200000000000003</v>
          </cell>
          <cell r="H5785">
            <v>33.200000000000003</v>
          </cell>
          <cell r="I5785" t="str">
            <v>AZ</v>
          </cell>
        </row>
        <row r="5786">
          <cell r="B5786">
            <v>75000592</v>
          </cell>
          <cell r="C5786" t="str">
            <v>CLORALEX EL RENDIDOR 250 ML.</v>
          </cell>
          <cell r="D5786" t="str">
            <v>PZA   0001</v>
          </cell>
          <cell r="E5786">
            <v>3.7930999999999999</v>
          </cell>
          <cell r="F5786">
            <v>1.2496</v>
          </cell>
          <cell r="G5786">
            <v>4.74</v>
          </cell>
          <cell r="H5786">
            <v>5.5</v>
          </cell>
          <cell r="I5786" t="str">
            <v>BQ</v>
          </cell>
        </row>
        <row r="5787">
          <cell r="B5787">
            <v>75000615</v>
          </cell>
          <cell r="C5787" t="str">
            <v>CLORALEX EL RENDIDOR 950 ML.</v>
          </cell>
          <cell r="D5787" t="str">
            <v>PZA   0001</v>
          </cell>
          <cell r="E5787">
            <v>9.7700999999999993</v>
          </cell>
          <cell r="F5787">
            <v>1.1556</v>
          </cell>
          <cell r="G5787">
            <v>11.29</v>
          </cell>
          <cell r="H5787">
            <v>13.1</v>
          </cell>
          <cell r="I5787" t="str">
            <v>BQ</v>
          </cell>
        </row>
        <row r="5788">
          <cell r="B5788">
            <v>7501025405212</v>
          </cell>
          <cell r="C5788" t="str">
            <v>CLORALEX GEL 950 ML. MAXCONTROL</v>
          </cell>
          <cell r="D5788" t="str">
            <v>PZA   0001</v>
          </cell>
          <cell r="E5788">
            <v>19.290299999999998</v>
          </cell>
          <cell r="F5788">
            <v>1.1217999999999999</v>
          </cell>
          <cell r="G5788">
            <v>21.64</v>
          </cell>
          <cell r="H5788">
            <v>25.1</v>
          </cell>
          <cell r="I5788" t="str">
            <v>BQ</v>
          </cell>
        </row>
        <row r="5789">
          <cell r="B5789">
            <v>7501025411992</v>
          </cell>
          <cell r="C5789" t="str">
            <v>CLORALEX MASCOTAS 950 ML.</v>
          </cell>
          <cell r="D5789" t="str">
            <v>PZA   0001</v>
          </cell>
          <cell r="E5789">
            <v>17.805599999999998</v>
          </cell>
          <cell r="F5789">
            <v>1.1232</v>
          </cell>
          <cell r="G5789">
            <v>20</v>
          </cell>
          <cell r="H5789">
            <v>23.2</v>
          </cell>
          <cell r="I5789" t="str">
            <v>BQ</v>
          </cell>
        </row>
        <row r="5790">
          <cell r="B5790">
            <v>7501071900143</v>
          </cell>
          <cell r="C5790" t="str">
            <v>CLOROX CONCENTRADO 3.8 LTS.</v>
          </cell>
          <cell r="D5790" t="str">
            <v>PZA   0001</v>
          </cell>
          <cell r="E5790">
            <v>26.885100000000001</v>
          </cell>
          <cell r="F5790">
            <v>1.1222000000000001</v>
          </cell>
          <cell r="G5790">
            <v>30.17</v>
          </cell>
          <cell r="H5790">
            <v>35</v>
          </cell>
          <cell r="I5790" t="str">
            <v>BQ</v>
          </cell>
        </row>
        <row r="5791">
          <cell r="B5791">
            <v>7501071902314</v>
          </cell>
          <cell r="C5791" t="str">
            <v>CLOROX ROPA COLOR 500 ML.</v>
          </cell>
          <cell r="D5791" t="str">
            <v>PZA   0001</v>
          </cell>
          <cell r="E5791">
            <v>12.0786</v>
          </cell>
          <cell r="F5791">
            <v>1.1202000000000001</v>
          </cell>
          <cell r="G5791">
            <v>13.53</v>
          </cell>
          <cell r="H5791">
            <v>15.7</v>
          </cell>
          <cell r="I5791" t="str">
            <v>BQ</v>
          </cell>
        </row>
        <row r="5792">
          <cell r="B5792">
            <v>7501071902369</v>
          </cell>
          <cell r="C5792" t="str">
            <v>CLOROX ROPA BEBE 930 ML.</v>
          </cell>
          <cell r="D5792" t="str">
            <v>PZA   0001</v>
          </cell>
          <cell r="E5792">
            <v>10.229799999999999</v>
          </cell>
          <cell r="F5792">
            <v>1.1212</v>
          </cell>
          <cell r="G5792">
            <v>11.47</v>
          </cell>
          <cell r="H5792">
            <v>13.3</v>
          </cell>
          <cell r="I5792" t="str">
            <v>BQ</v>
          </cell>
        </row>
        <row r="5793">
          <cell r="B5793">
            <v>7501071902611</v>
          </cell>
          <cell r="C5793" t="str">
            <v>CLOROX DESENGRASANTE 930 ML.</v>
          </cell>
          <cell r="D5793" t="str">
            <v>PZA   0001</v>
          </cell>
          <cell r="E5793">
            <v>17.528700000000001</v>
          </cell>
          <cell r="F5793">
            <v>1.1215999999999999</v>
          </cell>
          <cell r="G5793">
            <v>19.66</v>
          </cell>
          <cell r="H5793">
            <v>22.8</v>
          </cell>
          <cell r="I5793" t="str">
            <v>BQ</v>
          </cell>
        </row>
        <row r="5794">
          <cell r="B5794">
            <v>7501071904103</v>
          </cell>
          <cell r="C5794" t="str">
            <v>CLOROX BLANCOS INTENSOS 930 ML.</v>
          </cell>
          <cell r="D5794" t="str">
            <v>PZA   0001</v>
          </cell>
          <cell r="E5794">
            <v>11.3965</v>
          </cell>
          <cell r="F5794">
            <v>1.1267</v>
          </cell>
          <cell r="G5794">
            <v>12.84</v>
          </cell>
          <cell r="H5794">
            <v>14.9</v>
          </cell>
          <cell r="I5794" t="str">
            <v>BQ</v>
          </cell>
        </row>
        <row r="5795">
          <cell r="B5795" t="str">
            <v>i-0291-2.6</v>
          </cell>
          <cell r="C5795" t="str">
            <v>CEDIS ABA</v>
          </cell>
          <cell r="D5795" t="str">
            <v>RROTES AZTECA</v>
          </cell>
          <cell r="H5795">
            <v>44642</v>
          </cell>
          <cell r="I5795" t="str">
            <v>_x000C_ce</v>
          </cell>
        </row>
        <row r="5796">
          <cell r="I5796">
            <v>0</v>
          </cell>
        </row>
        <row r="5797">
          <cell r="C5797" t="str">
            <v>Catalogo</v>
          </cell>
          <cell r="D5797" t="str">
            <v>de Articulos</v>
          </cell>
          <cell r="H5797" t="str">
            <v>Hoja :   93</v>
          </cell>
          <cell r="I5797">
            <v>0</v>
          </cell>
        </row>
        <row r="5798">
          <cell r="I5798">
            <v>0</v>
          </cell>
        </row>
        <row r="5799">
          <cell r="B5799" t="str">
            <v>Codigo</v>
          </cell>
          <cell r="C5799" t="str">
            <v>D e s c r i p c i o n</v>
          </cell>
          <cell r="D5799" t="str">
            <v>UM    Prov</v>
          </cell>
          <cell r="E5799" t="str">
            <v>Ult. Costo</v>
          </cell>
          <cell r="F5799" t="str">
            <v>Utilidad</v>
          </cell>
          <cell r="G5799" t="str">
            <v>Prec. s/imp.</v>
          </cell>
          <cell r="H5799" t="str">
            <v>Prec. c/imp.</v>
          </cell>
          <cell r="I5799" t="str">
            <v>Lin</v>
          </cell>
        </row>
        <row r="5800">
          <cell r="I5800">
            <v>0</v>
          </cell>
        </row>
        <row r="5801">
          <cell r="B5801" t="str">
            <v>veedor : 0001</v>
          </cell>
          <cell r="C5801" t="str">
            <v>COMERCIAL TACAMBA S.A DE C.V              (Con</v>
          </cell>
          <cell r="D5801" t="str">
            <v>tinuacion)</v>
          </cell>
          <cell r="I5801" t="str">
            <v>Pro</v>
          </cell>
        </row>
        <row r="5802">
          <cell r="I5802">
            <v>0</v>
          </cell>
        </row>
        <row r="5803">
          <cell r="B5803">
            <v>712817001209</v>
          </cell>
          <cell r="C5803" t="str">
            <v>CAFE CAPUCHINO VAS MARLY'S 28G. TRADIC.</v>
          </cell>
          <cell r="D5803" t="str">
            <v>PZA   0001</v>
          </cell>
          <cell r="E5803">
            <v>4.8</v>
          </cell>
          <cell r="F5803">
            <v>1.25</v>
          </cell>
          <cell r="G5803">
            <v>6</v>
          </cell>
          <cell r="H5803">
            <v>6</v>
          </cell>
          <cell r="I5803" t="str">
            <v>CA</v>
          </cell>
        </row>
        <row r="5804">
          <cell r="B5804">
            <v>7501000914937</v>
          </cell>
          <cell r="C5804" t="str">
            <v>COFFE MATE 400 GRS.</v>
          </cell>
          <cell r="D5804" t="str">
            <v>PZA   0001</v>
          </cell>
          <cell r="E5804">
            <v>44.299100000000003</v>
          </cell>
          <cell r="F5804">
            <v>1.1218999999999999</v>
          </cell>
          <cell r="G5804">
            <v>49.7</v>
          </cell>
          <cell r="H5804">
            <v>49.7</v>
          </cell>
          <cell r="I5804" t="str">
            <v>CA</v>
          </cell>
        </row>
        <row r="5805">
          <cell r="B5805">
            <v>7501052410111</v>
          </cell>
          <cell r="C5805" t="str">
            <v>CAFE LEGAL GRANO 30 GRS.</v>
          </cell>
          <cell r="D5805" t="str">
            <v>PZA   0001</v>
          </cell>
          <cell r="E5805">
            <v>5.2473999999999998</v>
          </cell>
          <cell r="F5805">
            <v>1.2386999999999999</v>
          </cell>
          <cell r="G5805">
            <v>6.5</v>
          </cell>
          <cell r="H5805">
            <v>6.5</v>
          </cell>
          <cell r="I5805" t="str">
            <v>CA</v>
          </cell>
        </row>
        <row r="5806">
          <cell r="B5806">
            <v>7501052411538</v>
          </cell>
          <cell r="C5806" t="str">
            <v>CAFE LEGAL A LA CANELA 30 GRS.</v>
          </cell>
          <cell r="D5806" t="str">
            <v>PZA   0001</v>
          </cell>
          <cell r="E5806">
            <v>6.1416000000000004</v>
          </cell>
          <cell r="F5806">
            <v>1.2212000000000001</v>
          </cell>
          <cell r="G5806">
            <v>7.5</v>
          </cell>
          <cell r="H5806">
            <v>7.5</v>
          </cell>
          <cell r="I5806" t="str">
            <v>CA</v>
          </cell>
        </row>
        <row r="5807">
          <cell r="B5807">
            <v>7501052414027</v>
          </cell>
          <cell r="C5807" t="str">
            <v>CAFE LEGAL SOLUBLE 10 GRS.</v>
          </cell>
          <cell r="D5807" t="str">
            <v>PZA   0001</v>
          </cell>
          <cell r="E5807">
            <v>5.2487000000000004</v>
          </cell>
          <cell r="F5807">
            <v>1.3337000000000001</v>
          </cell>
          <cell r="G5807">
            <v>7</v>
          </cell>
          <cell r="H5807">
            <v>7</v>
          </cell>
          <cell r="I5807" t="str">
            <v>CA</v>
          </cell>
        </row>
        <row r="5808">
          <cell r="B5808">
            <v>7501058622150</v>
          </cell>
          <cell r="C5808" t="str">
            <v>COFFE MATE 640 GRS.</v>
          </cell>
          <cell r="D5808" t="str">
            <v>PZA   0001</v>
          </cell>
          <cell r="E5808">
            <v>62.08</v>
          </cell>
          <cell r="F5808">
            <v>1.1211</v>
          </cell>
          <cell r="G5808">
            <v>69.599999999999994</v>
          </cell>
          <cell r="H5808">
            <v>69.599999999999994</v>
          </cell>
          <cell r="I5808" t="str">
            <v>CA</v>
          </cell>
        </row>
        <row r="5809">
          <cell r="B5809">
            <v>7503006218019</v>
          </cell>
          <cell r="C5809" t="str">
            <v>CAFE CAPUCHINO BEREA 1 P. ORIGINAL</v>
          </cell>
          <cell r="D5809" t="str">
            <v>PZA   0001</v>
          </cell>
          <cell r="E5809">
            <v>5.95</v>
          </cell>
          <cell r="F5809">
            <v>1.2605</v>
          </cell>
          <cell r="G5809">
            <v>7.5</v>
          </cell>
          <cell r="H5809">
            <v>7.5</v>
          </cell>
          <cell r="I5809" t="str">
            <v>CA</v>
          </cell>
        </row>
        <row r="5810">
          <cell r="B5810">
            <v>7503006218156</v>
          </cell>
          <cell r="C5810" t="str">
            <v>CAFE CAPUCHINO BEREA 1 P. F. VAINILLA</v>
          </cell>
          <cell r="D5810" t="str">
            <v>PZA   0001</v>
          </cell>
          <cell r="E5810">
            <v>6.0750000000000002</v>
          </cell>
          <cell r="F5810">
            <v>1.2345999999999999</v>
          </cell>
          <cell r="G5810">
            <v>7.5</v>
          </cell>
          <cell r="H5810">
            <v>7.5</v>
          </cell>
          <cell r="I5810" t="str">
            <v>CA</v>
          </cell>
        </row>
        <row r="5811">
          <cell r="B5811">
            <v>7503006218194</v>
          </cell>
          <cell r="C5811" t="str">
            <v>CAFE CAPUCHINO BEREA 1 P. MOCHA</v>
          </cell>
          <cell r="D5811" t="str">
            <v>PZA   0001</v>
          </cell>
          <cell r="E5811">
            <v>6.0750000000000002</v>
          </cell>
          <cell r="F5811">
            <v>1.2345999999999999</v>
          </cell>
          <cell r="G5811">
            <v>7.5</v>
          </cell>
          <cell r="H5811">
            <v>7.5</v>
          </cell>
          <cell r="I5811" t="str">
            <v>CA</v>
          </cell>
        </row>
        <row r="5812">
          <cell r="B5812">
            <v>37836041396</v>
          </cell>
          <cell r="C5812" t="str">
            <v>HINDS 400 ML. PIEL EXTRA SECA ALMENDRAS</v>
          </cell>
          <cell r="D5812" t="str">
            <v>PZA   0001</v>
          </cell>
          <cell r="E5812">
            <v>26.017199999999999</v>
          </cell>
          <cell r="F5812">
            <v>1.1565000000000001</v>
          </cell>
          <cell r="G5812">
            <v>30.09</v>
          </cell>
          <cell r="H5812">
            <v>34.9</v>
          </cell>
          <cell r="I5812" t="str">
            <v>CC</v>
          </cell>
        </row>
        <row r="5813">
          <cell r="B5813">
            <v>37836041426</v>
          </cell>
          <cell r="C5813" t="str">
            <v>HINDS 400 ML. PIEL EXTRA SECA AVENA</v>
          </cell>
          <cell r="D5813" t="str">
            <v>PZA   0001</v>
          </cell>
          <cell r="E5813">
            <v>26.017199999999999</v>
          </cell>
          <cell r="F5813">
            <v>1.1565000000000001</v>
          </cell>
          <cell r="G5813">
            <v>30.09</v>
          </cell>
          <cell r="H5813">
            <v>34.9</v>
          </cell>
          <cell r="I5813" t="str">
            <v>CC</v>
          </cell>
        </row>
        <row r="5814">
          <cell r="B5814">
            <v>7501065074164</v>
          </cell>
          <cell r="C5814" t="str">
            <v>HINDS 400 ML. HID. EXT. ALMEND. EXTSECA</v>
          </cell>
          <cell r="D5814" t="str">
            <v>PZA   0001</v>
          </cell>
          <cell r="E5814">
            <v>27.008600000000001</v>
          </cell>
          <cell r="F5814">
            <v>1.1141000000000001</v>
          </cell>
          <cell r="G5814">
            <v>30.09</v>
          </cell>
          <cell r="H5814">
            <v>34.9</v>
          </cell>
          <cell r="I5814" t="str">
            <v>CC</v>
          </cell>
        </row>
        <row r="5815">
          <cell r="B5815">
            <v>7501065074904</v>
          </cell>
          <cell r="C5815" t="str">
            <v>HINDS 420 ML. HID. EXT. AVENA EXTSECA</v>
          </cell>
          <cell r="D5815" t="str">
            <v>PZA   0001</v>
          </cell>
          <cell r="E5815">
            <v>27.008600000000001</v>
          </cell>
          <cell r="F5815">
            <v>1.1141000000000001</v>
          </cell>
          <cell r="G5815">
            <v>30.09</v>
          </cell>
          <cell r="H5815">
            <v>34.9</v>
          </cell>
          <cell r="I5815" t="str">
            <v>CC</v>
          </cell>
        </row>
        <row r="5816">
          <cell r="B5816">
            <v>7501065076595</v>
          </cell>
          <cell r="C5816" t="str">
            <v>HINDS 400 ML. CLASICA ROSA</v>
          </cell>
          <cell r="D5816" t="str">
            <v>PZA   0001</v>
          </cell>
          <cell r="E5816">
            <v>26.611999999999998</v>
          </cell>
          <cell r="F5816">
            <v>1.1307</v>
          </cell>
          <cell r="G5816">
            <v>30.09</v>
          </cell>
          <cell r="H5816">
            <v>34.9</v>
          </cell>
          <cell r="I5816" t="str">
            <v>CC</v>
          </cell>
        </row>
        <row r="5817">
          <cell r="B5817">
            <v>7501065076601</v>
          </cell>
          <cell r="C5817" t="str">
            <v>HINDS 400 ML. INSPIRACION ROSA</v>
          </cell>
          <cell r="D5817" t="str">
            <v>PZA   0001</v>
          </cell>
          <cell r="E5817">
            <v>26.611999999999998</v>
          </cell>
          <cell r="F5817">
            <v>1.1307</v>
          </cell>
          <cell r="G5817">
            <v>30.09</v>
          </cell>
          <cell r="H5817">
            <v>34.9</v>
          </cell>
          <cell r="I5817" t="str">
            <v>CC</v>
          </cell>
        </row>
        <row r="5818">
          <cell r="B5818">
            <v>7501065076618</v>
          </cell>
          <cell r="C5818" t="str">
            <v>HINDS 400 ML. NATURAL P. SECA BLANCA</v>
          </cell>
          <cell r="D5818" t="str">
            <v>PZA   0001</v>
          </cell>
          <cell r="E5818">
            <v>26.611999999999998</v>
          </cell>
          <cell r="F5818">
            <v>1.1307</v>
          </cell>
          <cell r="G5818">
            <v>30.09</v>
          </cell>
          <cell r="H5818">
            <v>34.9</v>
          </cell>
          <cell r="I5818" t="str">
            <v>CC</v>
          </cell>
        </row>
        <row r="5819">
          <cell r="B5819">
            <v>7501065076656</v>
          </cell>
          <cell r="C5819" t="str">
            <v>HINDS 500 ML. INSPIRACION ROSA PIEL SECA</v>
          </cell>
          <cell r="D5819" t="str">
            <v>PZA   0001</v>
          </cell>
          <cell r="E5819">
            <v>24.913699999999999</v>
          </cell>
          <cell r="F5819">
            <v>1.2078</v>
          </cell>
          <cell r="G5819">
            <v>30.09</v>
          </cell>
          <cell r="H5819">
            <v>34.9</v>
          </cell>
          <cell r="I5819" t="str">
            <v>CC</v>
          </cell>
        </row>
        <row r="5820">
          <cell r="B5820">
            <v>991763168316</v>
          </cell>
          <cell r="C5820" t="str">
            <v>CEPILLO COLGATE PREMIER CLEAN 1 PZA.</v>
          </cell>
          <cell r="D5820" t="str">
            <v>PZA   0001</v>
          </cell>
          <cell r="E5820">
            <v>8.5343999999999998</v>
          </cell>
          <cell r="F5820">
            <v>1.1822999999999999</v>
          </cell>
          <cell r="G5820">
            <v>10.09</v>
          </cell>
          <cell r="H5820">
            <v>11.7</v>
          </cell>
          <cell r="I5820" t="str">
            <v>CD</v>
          </cell>
        </row>
        <row r="5821">
          <cell r="B5821">
            <v>7501026009396</v>
          </cell>
          <cell r="C5821" t="str">
            <v>CREMA DENTAL BRIDEN 100 ML.</v>
          </cell>
          <cell r="D5821" t="str">
            <v>PZA   0001</v>
          </cell>
          <cell r="E5821">
            <v>19.8965</v>
          </cell>
          <cell r="F5821">
            <v>1.1525000000000001</v>
          </cell>
          <cell r="G5821">
            <v>22.93</v>
          </cell>
          <cell r="H5821">
            <v>26.6</v>
          </cell>
          <cell r="I5821" t="str">
            <v>CD</v>
          </cell>
        </row>
        <row r="5822">
          <cell r="B5822">
            <v>7501026009402</v>
          </cell>
          <cell r="C5822" t="str">
            <v>CREMA DENTAL BRIDEN 50 ML.</v>
          </cell>
          <cell r="D5822" t="str">
            <v>PZA   0001</v>
          </cell>
          <cell r="E5822">
            <v>13.214600000000001</v>
          </cell>
          <cell r="F5822">
            <v>1.1548</v>
          </cell>
          <cell r="G5822">
            <v>15.26</v>
          </cell>
          <cell r="H5822">
            <v>17.7</v>
          </cell>
          <cell r="I5822" t="str">
            <v>CD</v>
          </cell>
        </row>
        <row r="5823">
          <cell r="B5823">
            <v>7501035911017</v>
          </cell>
          <cell r="C5823" t="str">
            <v>COLGATE MAXIMA PROT. ANTICARIES 150 ML.</v>
          </cell>
          <cell r="D5823" t="str">
            <v>PZA   0001</v>
          </cell>
          <cell r="E5823">
            <v>31.508600000000001</v>
          </cell>
          <cell r="F5823">
            <v>1.1215999999999999</v>
          </cell>
          <cell r="G5823">
            <v>35.340000000000003</v>
          </cell>
          <cell r="H5823">
            <v>41</v>
          </cell>
          <cell r="I5823" t="str">
            <v>CD</v>
          </cell>
        </row>
        <row r="5824">
          <cell r="B5824">
            <v>7501035911031</v>
          </cell>
          <cell r="C5824" t="str">
            <v>COLGATE MAXIMA PROT. ANTICARIES 100 ML.</v>
          </cell>
          <cell r="D5824" t="str">
            <v>PZA   0001</v>
          </cell>
          <cell r="E5824">
            <v>22.0732</v>
          </cell>
          <cell r="F5824">
            <v>1.1520999999999999</v>
          </cell>
          <cell r="G5824">
            <v>25.43</v>
          </cell>
          <cell r="H5824">
            <v>29.5</v>
          </cell>
          <cell r="I5824" t="str">
            <v>CD</v>
          </cell>
        </row>
        <row r="5825">
          <cell r="B5825">
            <v>7501035911062</v>
          </cell>
          <cell r="C5825" t="str">
            <v>FRESKA-RA 132 GRS. 5 EN 1</v>
          </cell>
          <cell r="D5825" t="str">
            <v>PZA   0001</v>
          </cell>
          <cell r="E5825">
            <v>16.876999999999999</v>
          </cell>
          <cell r="F5825">
            <v>1.1442000000000001</v>
          </cell>
          <cell r="G5825">
            <v>19.309999999999999</v>
          </cell>
          <cell r="H5825">
            <v>22.4</v>
          </cell>
          <cell r="I5825" t="str">
            <v>CD</v>
          </cell>
        </row>
        <row r="5826">
          <cell r="B5826">
            <v>7501072629029</v>
          </cell>
          <cell r="C5826" t="str">
            <v>CEPILLO DENTAL CLINIC 30</v>
          </cell>
          <cell r="D5826" t="str">
            <v>PZA   0001</v>
          </cell>
          <cell r="E5826">
            <v>5.8907999999999996</v>
          </cell>
          <cell r="F5826">
            <v>1.1713</v>
          </cell>
          <cell r="G5826">
            <v>6.9</v>
          </cell>
          <cell r="H5826">
            <v>8</v>
          </cell>
          <cell r="I5826" t="str">
            <v>CD</v>
          </cell>
        </row>
        <row r="5827">
          <cell r="B5827">
            <v>7509546009179</v>
          </cell>
          <cell r="C5827" t="str">
            <v>COLGATE MAXIMA PROT. ANTICARIES 75 ML.</v>
          </cell>
          <cell r="D5827" t="str">
            <v>PZA   0001</v>
          </cell>
          <cell r="E5827">
            <v>12.567</v>
          </cell>
          <cell r="F5827">
            <v>1.1458999999999999</v>
          </cell>
          <cell r="G5827">
            <v>14.4</v>
          </cell>
          <cell r="H5827">
            <v>16.7</v>
          </cell>
          <cell r="I5827" t="str">
            <v>CD</v>
          </cell>
        </row>
        <row r="5828">
          <cell r="B5828">
            <v>7509546068909</v>
          </cell>
          <cell r="C5828" t="str">
            <v>COLGATE TRIPLE ACCION XTRA BLANCURA 50ML</v>
          </cell>
          <cell r="D5828" t="str">
            <v>PZA   0001</v>
          </cell>
          <cell r="E5828">
            <v>8.8253000000000004</v>
          </cell>
          <cell r="F5828">
            <v>1.1524000000000001</v>
          </cell>
          <cell r="G5828">
            <v>10.17</v>
          </cell>
          <cell r="H5828">
            <v>11.8</v>
          </cell>
          <cell r="I5828" t="str">
            <v>CD</v>
          </cell>
        </row>
        <row r="5829">
          <cell r="B5829">
            <v>7509546073453</v>
          </cell>
          <cell r="C5829" t="str">
            <v>CEPILLO COLGATE KIDS 2 PZAS.</v>
          </cell>
          <cell r="D5829" t="str">
            <v>KIT   0001</v>
          </cell>
          <cell r="E5829">
            <v>21.8599</v>
          </cell>
          <cell r="F5829">
            <v>1.1240000000000001</v>
          </cell>
          <cell r="G5829">
            <v>24.57</v>
          </cell>
          <cell r="H5829">
            <v>28.5</v>
          </cell>
          <cell r="I5829" t="str">
            <v>CD</v>
          </cell>
        </row>
        <row r="5830">
          <cell r="B5830">
            <v>7582619516513</v>
          </cell>
          <cell r="C5830" t="str">
            <v>CREST COMPLETE 75 ML.</v>
          </cell>
          <cell r="D5830" t="str">
            <v>PZA   0001</v>
          </cell>
          <cell r="E5830">
            <v>5.3159999999999998</v>
          </cell>
          <cell r="F5830">
            <v>1.2171000000000001</v>
          </cell>
          <cell r="G5830">
            <v>6.47</v>
          </cell>
          <cell r="H5830">
            <v>7.5</v>
          </cell>
          <cell r="I5830" t="str">
            <v>CD</v>
          </cell>
        </row>
        <row r="5831">
          <cell r="B5831">
            <v>7793100151231</v>
          </cell>
          <cell r="C5831" t="str">
            <v>CEPILLO COLGATE PREMIER INFANTIL 1 PZA.</v>
          </cell>
          <cell r="D5831" t="str">
            <v>PZA   0001</v>
          </cell>
          <cell r="E5831">
            <v>15.229799999999999</v>
          </cell>
          <cell r="F5831">
            <v>1.1267</v>
          </cell>
          <cell r="G5831">
            <v>17.16</v>
          </cell>
          <cell r="H5831">
            <v>19.899999999999999</v>
          </cell>
          <cell r="I5831" t="str">
            <v>CD</v>
          </cell>
        </row>
        <row r="5832">
          <cell r="B5832">
            <v>798136320085</v>
          </cell>
          <cell r="C5832" t="str">
            <v>CEPILLO DENTAL CLINIC 40</v>
          </cell>
          <cell r="D5832" t="str">
            <v>PZA   0001</v>
          </cell>
          <cell r="E5832">
            <v>3.9942000000000002</v>
          </cell>
          <cell r="F5832">
            <v>1.2944</v>
          </cell>
          <cell r="G5832">
            <v>5.17</v>
          </cell>
          <cell r="H5832">
            <v>6</v>
          </cell>
          <cell r="I5832" t="str">
            <v>CD</v>
          </cell>
        </row>
        <row r="5833">
          <cell r="B5833">
            <v>513</v>
          </cell>
          <cell r="C5833" t="str">
            <v>CEREAL PUFFITOS A GRANEL 1 KG.</v>
          </cell>
          <cell r="D5833" t="str">
            <v>KGM   0001</v>
          </cell>
          <cell r="E5833">
            <v>30</v>
          </cell>
          <cell r="F5833">
            <v>1.19</v>
          </cell>
          <cell r="G5833">
            <v>35.700000000000003</v>
          </cell>
          <cell r="H5833">
            <v>35.700000000000003</v>
          </cell>
          <cell r="I5833" t="str">
            <v>CE</v>
          </cell>
        </row>
        <row r="5834">
          <cell r="B5834">
            <v>710</v>
          </cell>
          <cell r="C5834" t="str">
            <v>CEREAL LA COSECHA CORN FLAKES 1 KG.</v>
          </cell>
          <cell r="D5834" t="str">
            <v>KGM   0001</v>
          </cell>
          <cell r="E5834">
            <v>38.094900000000003</v>
          </cell>
          <cell r="F5834">
            <v>1.2022999999999999</v>
          </cell>
          <cell r="G5834">
            <v>45.8</v>
          </cell>
          <cell r="H5834">
            <v>45.8</v>
          </cell>
          <cell r="I5834" t="str">
            <v>CE</v>
          </cell>
        </row>
        <row r="5835">
          <cell r="B5835">
            <v>711</v>
          </cell>
          <cell r="C5835" t="str">
            <v>CEREAL LA COSECHA GLACS 1 KG.</v>
          </cell>
          <cell r="D5835" t="str">
            <v>KGM   0001</v>
          </cell>
          <cell r="E5835">
            <v>39.646099999999997</v>
          </cell>
          <cell r="F5835">
            <v>1.2005999999999999</v>
          </cell>
          <cell r="G5835">
            <v>47.6</v>
          </cell>
          <cell r="H5835">
            <v>47.6</v>
          </cell>
          <cell r="I5835" t="str">
            <v>CE</v>
          </cell>
        </row>
        <row r="5836">
          <cell r="B5836">
            <v>712</v>
          </cell>
          <cell r="C5836" t="str">
            <v>CEREAL LA COSECHA FRUTI ROLLS 1 KG.</v>
          </cell>
          <cell r="D5836" t="str">
            <v>KGM   0001</v>
          </cell>
          <cell r="E5836">
            <v>39.0276</v>
          </cell>
          <cell r="F5836">
            <v>1.2017</v>
          </cell>
          <cell r="G5836">
            <v>46.9</v>
          </cell>
          <cell r="H5836">
            <v>46.9</v>
          </cell>
          <cell r="I5836" t="str">
            <v>CE</v>
          </cell>
        </row>
        <row r="5837">
          <cell r="B5837">
            <v>714</v>
          </cell>
          <cell r="C5837" t="str">
            <v>CEREAL LA COSECHA CHOCO RONIS 1 KG.</v>
          </cell>
          <cell r="D5837" t="str">
            <v>KGM   0001</v>
          </cell>
          <cell r="E5837">
            <v>45.959299999999999</v>
          </cell>
          <cell r="F5837">
            <v>1.2011000000000001</v>
          </cell>
          <cell r="G5837">
            <v>55.2</v>
          </cell>
          <cell r="H5837">
            <v>55.2</v>
          </cell>
          <cell r="I5837" t="str">
            <v>CE</v>
          </cell>
        </row>
        <row r="5838">
          <cell r="B5838">
            <v>715</v>
          </cell>
          <cell r="C5838" t="str">
            <v>CEREAL LA COSECHA CHOCO NUBIS 1 KG.</v>
          </cell>
          <cell r="D5838" t="str">
            <v>KGM   0001</v>
          </cell>
          <cell r="E5838">
            <v>45.959299999999999</v>
          </cell>
          <cell r="F5838">
            <v>1.2011000000000001</v>
          </cell>
          <cell r="G5838">
            <v>55.2</v>
          </cell>
          <cell r="H5838">
            <v>55.2</v>
          </cell>
          <cell r="I5838" t="str">
            <v>CE</v>
          </cell>
        </row>
        <row r="5839">
          <cell r="B5839">
            <v>716</v>
          </cell>
          <cell r="C5839" t="str">
            <v>CEREAL LA COSECHA CHOCO GLACS 1 KG.</v>
          </cell>
          <cell r="D5839" t="str">
            <v>KGM   0001</v>
          </cell>
          <cell r="E5839">
            <v>45.959299999999999</v>
          </cell>
          <cell r="F5839">
            <v>1.2011000000000001</v>
          </cell>
          <cell r="G5839">
            <v>55.2</v>
          </cell>
          <cell r="H5839">
            <v>55.2</v>
          </cell>
          <cell r="I5839" t="str">
            <v>CE</v>
          </cell>
        </row>
        <row r="5840">
          <cell r="B5840">
            <v>14563002005</v>
          </cell>
          <cell r="C5840" t="str">
            <v>VIDA AVENA NO. 1 C/FRUTAS 420 GRS.</v>
          </cell>
          <cell r="D5840" t="str">
            <v>PZA   0001</v>
          </cell>
          <cell r="E5840">
            <v>33.384999999999998</v>
          </cell>
          <cell r="F5840">
            <v>1.1203000000000001</v>
          </cell>
          <cell r="G5840">
            <v>37.4</v>
          </cell>
          <cell r="H5840">
            <v>37.4</v>
          </cell>
          <cell r="I5840" t="str">
            <v>CE</v>
          </cell>
        </row>
        <row r="5841">
          <cell r="B5841">
            <v>36731135513</v>
          </cell>
          <cell r="C5841" t="str">
            <v>AVENA QUAKER INST 475 GRS.</v>
          </cell>
          <cell r="D5841" t="str">
            <v>PZA   0001</v>
          </cell>
          <cell r="F5841">
            <v>1.1225000000000001</v>
          </cell>
          <cell r="G5841">
            <v>36.299999999999997</v>
          </cell>
          <cell r="H5841">
            <v>36.299999999999997</v>
          </cell>
          <cell r="I5841" t="str">
            <v>CE</v>
          </cell>
        </row>
        <row r="5842">
          <cell r="B5842">
            <v>94331143758</v>
          </cell>
          <cell r="C5842" t="str">
            <v>VIDA CER. GRANOLA 180 G. TIPO AMERICANO</v>
          </cell>
          <cell r="D5842" t="str">
            <v>PZA   0001</v>
          </cell>
          <cell r="E5842">
            <v>24.904499999999999</v>
          </cell>
          <cell r="F5842">
            <v>1.1203000000000001</v>
          </cell>
          <cell r="G5842">
            <v>27.9</v>
          </cell>
          <cell r="H5842">
            <v>27.9</v>
          </cell>
          <cell r="I5842" t="str">
            <v>CE</v>
          </cell>
        </row>
        <row r="5843">
          <cell r="B5843">
            <v>94331145004</v>
          </cell>
          <cell r="C5843" t="str">
            <v>VIDA CER. GRANOLA 180 G. 9 SEMILLAS</v>
          </cell>
          <cell r="D5843" t="str">
            <v>PZA   0001</v>
          </cell>
          <cell r="E5843">
            <v>24.904499999999999</v>
          </cell>
          <cell r="F5843">
            <v>1.1203000000000001</v>
          </cell>
          <cell r="G5843">
            <v>27.9</v>
          </cell>
          <cell r="H5843">
            <v>27.9</v>
          </cell>
          <cell r="I5843" t="str">
            <v>CE</v>
          </cell>
        </row>
        <row r="5844">
          <cell r="B5844">
            <v>94331238003</v>
          </cell>
          <cell r="C5844" t="str">
            <v>VIDA AVENA INST.0% AZUCAR 280G. MANZANA</v>
          </cell>
          <cell r="D5844" t="str">
            <v>PZA   0001</v>
          </cell>
          <cell r="E5844">
            <v>34.107500000000002</v>
          </cell>
          <cell r="F5844">
            <v>1.1229</v>
          </cell>
          <cell r="G5844">
            <v>38.299999999999997</v>
          </cell>
          <cell r="H5844">
            <v>38.299999999999997</v>
          </cell>
          <cell r="I5844" t="str">
            <v>CE</v>
          </cell>
        </row>
        <row r="5845">
          <cell r="B5845">
            <v>94331238058</v>
          </cell>
          <cell r="C5845" t="str">
            <v>VIDA AVENA INST.0% AZUCAR 280G. FRESA</v>
          </cell>
          <cell r="D5845" t="str">
            <v>PZA   0001</v>
          </cell>
          <cell r="E5845">
            <v>34.107500000000002</v>
          </cell>
          <cell r="F5845">
            <v>1.1229</v>
          </cell>
          <cell r="G5845">
            <v>38.299999999999997</v>
          </cell>
          <cell r="H5845">
            <v>38.299999999999997</v>
          </cell>
          <cell r="I5845" t="str">
            <v>CE</v>
          </cell>
        </row>
        <row r="5846">
          <cell r="B5846">
            <v>94331238157</v>
          </cell>
          <cell r="C5846" t="str">
            <v>VIDA AVENA INST.0% AZUCAR 280G. NATURAL</v>
          </cell>
          <cell r="D5846" t="str">
            <v>PZA   0001</v>
          </cell>
          <cell r="E5846">
            <v>32.305</v>
          </cell>
          <cell r="F5846">
            <v>1.1422000000000001</v>
          </cell>
          <cell r="G5846">
            <v>36.9</v>
          </cell>
          <cell r="H5846">
            <v>36.9</v>
          </cell>
          <cell r="I5846" t="str">
            <v>CE</v>
          </cell>
        </row>
        <row r="5847">
          <cell r="B5847">
            <v>94331238607</v>
          </cell>
          <cell r="C5847" t="str">
            <v>VIDA AVENA INST.0% AZUCAR 280G. NUEZ/ALM</v>
          </cell>
          <cell r="D5847" t="str">
            <v>PZA   0001</v>
          </cell>
          <cell r="E5847">
            <v>34.107500000000002</v>
          </cell>
          <cell r="F5847">
            <v>1.1229</v>
          </cell>
          <cell r="G5847">
            <v>38.299999999999997</v>
          </cell>
          <cell r="H5847">
            <v>38.299999999999997</v>
          </cell>
          <cell r="I5847" t="str">
            <v>CE</v>
          </cell>
        </row>
        <row r="5848">
          <cell r="B5848">
            <v>94331238706</v>
          </cell>
          <cell r="C5848" t="str">
            <v>VIDA AVENA INST.0% AZUCAR 280G.VARIEDAD</v>
          </cell>
          <cell r="D5848" t="str">
            <v>PZA   0001</v>
          </cell>
          <cell r="E5848">
            <v>34.107500000000002</v>
          </cell>
          <cell r="F5848">
            <v>1.1229</v>
          </cell>
          <cell r="G5848">
            <v>38.299999999999997</v>
          </cell>
          <cell r="H5848">
            <v>38.299999999999997</v>
          </cell>
          <cell r="I5848" t="str">
            <v>CE</v>
          </cell>
        </row>
        <row r="5849">
          <cell r="B5849">
            <v>94331238751</v>
          </cell>
          <cell r="C5849" t="str">
            <v>VIDA AVENA INST.0% AZUCAR 280G. ARANDANO</v>
          </cell>
          <cell r="D5849" t="str">
            <v>PZA   0001</v>
          </cell>
          <cell r="E5849">
            <v>34.107500000000002</v>
          </cell>
          <cell r="F5849">
            <v>1.1229</v>
          </cell>
          <cell r="G5849">
            <v>38.299999999999997</v>
          </cell>
          <cell r="H5849">
            <v>38.299999999999997</v>
          </cell>
          <cell r="I5849" t="str">
            <v>CE</v>
          </cell>
        </row>
        <row r="5850">
          <cell r="B5850">
            <v>94331310310</v>
          </cell>
          <cell r="C5850" t="str">
            <v>VIDA MORDY BARRA 0% AZ. 132G. MANZANA</v>
          </cell>
          <cell r="D5850" t="str">
            <v>PZA   0001</v>
          </cell>
          <cell r="E5850">
            <v>27.887499999999999</v>
          </cell>
          <cell r="F5850">
            <v>1.1224000000000001</v>
          </cell>
          <cell r="G5850">
            <v>31.3</v>
          </cell>
          <cell r="H5850">
            <v>31.3</v>
          </cell>
          <cell r="I5850" t="str">
            <v>CE</v>
          </cell>
        </row>
        <row r="5851">
          <cell r="B5851">
            <v>94331310334</v>
          </cell>
          <cell r="C5851" t="str">
            <v>VIDA MORDY BARRA 0% AZ. 132G. VAIN/ALME</v>
          </cell>
          <cell r="D5851" t="str">
            <v>PZA   0001</v>
          </cell>
          <cell r="E5851">
            <v>25.094100000000001</v>
          </cell>
          <cell r="F5851">
            <v>1.1237999999999999</v>
          </cell>
          <cell r="G5851">
            <v>28.2</v>
          </cell>
          <cell r="H5851">
            <v>28.2</v>
          </cell>
          <cell r="I5851" t="str">
            <v>CE</v>
          </cell>
        </row>
        <row r="5852">
          <cell r="B5852">
            <v>94331310358</v>
          </cell>
          <cell r="C5852" t="str">
            <v>VIDA MORDY BARRA 0% AZ. 132G. FRES/ARAND</v>
          </cell>
          <cell r="D5852" t="str">
            <v>PZA   0001</v>
          </cell>
          <cell r="E5852">
            <v>27.887499999999999</v>
          </cell>
          <cell r="F5852">
            <v>1.1224000000000001</v>
          </cell>
          <cell r="G5852">
            <v>31.3</v>
          </cell>
          <cell r="H5852">
            <v>31.3</v>
          </cell>
          <cell r="I5852" t="str">
            <v>CE</v>
          </cell>
        </row>
        <row r="5853">
          <cell r="B5853">
            <v>94331360056</v>
          </cell>
          <cell r="C5853" t="str">
            <v>VIDA AVENA INST.0% AZUCAR 280G. CIR/PASA</v>
          </cell>
          <cell r="D5853" t="str">
            <v>PZA   0001</v>
          </cell>
          <cell r="E5853">
            <v>32.305</v>
          </cell>
          <cell r="F5853">
            <v>1.1422000000000001</v>
          </cell>
          <cell r="G5853">
            <v>36.9</v>
          </cell>
          <cell r="H5853">
            <v>36.9</v>
          </cell>
          <cell r="I5853" t="str">
            <v>CE</v>
          </cell>
        </row>
        <row r="5854">
          <cell r="B5854">
            <v>94331360155</v>
          </cell>
          <cell r="C5854" t="str">
            <v>VIDA AVENA INST.0% AZUCAR 280G. TE CHAI</v>
          </cell>
          <cell r="D5854" t="str">
            <v>PZA   0001</v>
          </cell>
          <cell r="E5854">
            <v>32.305</v>
          </cell>
          <cell r="F5854">
            <v>1.1422000000000001</v>
          </cell>
          <cell r="G5854">
            <v>36.9</v>
          </cell>
          <cell r="H5854">
            <v>36.9</v>
          </cell>
          <cell r="I5854" t="str">
            <v>CE</v>
          </cell>
        </row>
        <row r="5855">
          <cell r="B5855">
            <v>94331370208</v>
          </cell>
          <cell r="C5855" t="str">
            <v>VIDA AVENA INST.0% AZUCAR 280G. FRE C/C</v>
          </cell>
          <cell r="D5855" t="str">
            <v>PZA   0001</v>
          </cell>
          <cell r="E5855">
            <v>47.322499999999998</v>
          </cell>
          <cell r="F5855">
            <v>1.1221000000000001</v>
          </cell>
          <cell r="G5855">
            <v>53.1</v>
          </cell>
          <cell r="H5855">
            <v>53.1</v>
          </cell>
          <cell r="I5855" t="str">
            <v>CE</v>
          </cell>
        </row>
        <row r="5856">
          <cell r="B5856">
            <v>94331400004</v>
          </cell>
          <cell r="C5856" t="str">
            <v>VIDA CEREAL GRAN 0% AZ 350G. ORIGINAL</v>
          </cell>
          <cell r="D5856" t="str">
            <v>PZA   0001</v>
          </cell>
          <cell r="E5856">
            <v>36.079500000000003</v>
          </cell>
          <cell r="F5856">
            <v>1.1225000000000001</v>
          </cell>
          <cell r="G5856">
            <v>40.5</v>
          </cell>
          <cell r="H5856">
            <v>40.5</v>
          </cell>
          <cell r="I5856" t="str">
            <v>CE</v>
          </cell>
        </row>
        <row r="5857">
          <cell r="B5857">
            <v>94331400257</v>
          </cell>
          <cell r="C5857" t="str">
            <v>VIDA CEREAL GRAN 0% AZ 350G. ARAND-MORA</v>
          </cell>
          <cell r="D5857" t="str">
            <v>PZA   0001</v>
          </cell>
          <cell r="E5857">
            <v>36.079500000000003</v>
          </cell>
          <cell r="F5857">
            <v>1.1225000000000001</v>
          </cell>
          <cell r="G5857">
            <v>40.5</v>
          </cell>
          <cell r="H5857">
            <v>40.5</v>
          </cell>
          <cell r="I5857" t="str">
            <v>CE</v>
          </cell>
        </row>
        <row r="5858">
          <cell r="B5858" t="str">
            <v>i-0291-2.6</v>
          </cell>
          <cell r="C5858" t="str">
            <v>CEDIS ABA</v>
          </cell>
          <cell r="D5858" t="str">
            <v>RROTES AZTECA</v>
          </cell>
          <cell r="H5858">
            <v>44642</v>
          </cell>
          <cell r="I5858" t="str">
            <v>_x000C_ce</v>
          </cell>
        </row>
        <row r="5859">
          <cell r="I5859">
            <v>0</v>
          </cell>
        </row>
        <row r="5860">
          <cell r="C5860" t="str">
            <v>Catalogo</v>
          </cell>
          <cell r="D5860" t="str">
            <v>de Articulos</v>
          </cell>
          <cell r="H5860" t="str">
            <v>Hoja :   94</v>
          </cell>
          <cell r="I5860">
            <v>0</v>
          </cell>
        </row>
        <row r="5861">
          <cell r="I5861">
            <v>0</v>
          </cell>
        </row>
        <row r="5862">
          <cell r="B5862" t="str">
            <v>Codigo</v>
          </cell>
          <cell r="C5862" t="str">
            <v>D e s c r i p c i o n</v>
          </cell>
          <cell r="D5862" t="str">
            <v>UM    Prov</v>
          </cell>
          <cell r="E5862" t="str">
            <v>Ult. Costo</v>
          </cell>
          <cell r="F5862" t="str">
            <v>Utilidad</v>
          </cell>
          <cell r="G5862" t="str">
            <v>Prec. s/imp.</v>
          </cell>
          <cell r="H5862" t="str">
            <v>Prec. c/imp.</v>
          </cell>
          <cell r="I5862" t="str">
            <v>Lin</v>
          </cell>
        </row>
        <row r="5863">
          <cell r="I5863">
            <v>0</v>
          </cell>
        </row>
        <row r="5864">
          <cell r="B5864" t="str">
            <v>veedor : 0001</v>
          </cell>
          <cell r="C5864" t="str">
            <v>COMERCIAL TACAMBA S.A DE C.V              (Con</v>
          </cell>
          <cell r="D5864" t="str">
            <v>tinuacion)</v>
          </cell>
          <cell r="I5864" t="str">
            <v>Pro</v>
          </cell>
        </row>
        <row r="5865">
          <cell r="I5865">
            <v>0</v>
          </cell>
        </row>
        <row r="5866">
          <cell r="B5866">
            <v>94331400356</v>
          </cell>
          <cell r="C5866" t="str">
            <v>VIDA CER. GRANOLA 180 G. 0% AZ. ARAN/MOR</v>
          </cell>
          <cell r="D5866" t="str">
            <v>PZA   0001</v>
          </cell>
          <cell r="E5866">
            <v>24.8979</v>
          </cell>
          <cell r="F5866">
            <v>1.1206</v>
          </cell>
          <cell r="G5866">
            <v>27.9</v>
          </cell>
          <cell r="H5866">
            <v>27.9</v>
          </cell>
          <cell r="I5866" t="str">
            <v>CE</v>
          </cell>
        </row>
        <row r="5867">
          <cell r="B5867">
            <v>7501008001387</v>
          </cell>
          <cell r="C5867" t="str">
            <v>ALL BRAN PASAS MORADO 285 GRS.</v>
          </cell>
          <cell r="D5867" t="str">
            <v>PZA   0001</v>
          </cell>
          <cell r="E5867">
            <v>40.462499999999999</v>
          </cell>
          <cell r="F5867">
            <v>1.1220000000000001</v>
          </cell>
          <cell r="G5867">
            <v>45.4</v>
          </cell>
          <cell r="H5867">
            <v>45.4</v>
          </cell>
          <cell r="I5867" t="str">
            <v>CE</v>
          </cell>
        </row>
        <row r="5868">
          <cell r="B5868">
            <v>7501008015339</v>
          </cell>
          <cell r="C5868" t="str">
            <v>FROOT LOOPS 180 GRS.</v>
          </cell>
          <cell r="D5868" t="str">
            <v>PZA   0001</v>
          </cell>
          <cell r="E5868">
            <v>30.730699999999999</v>
          </cell>
          <cell r="F5868">
            <v>1.1227</v>
          </cell>
          <cell r="G5868">
            <v>34.5</v>
          </cell>
          <cell r="H5868">
            <v>34.5</v>
          </cell>
          <cell r="I5868" t="str">
            <v>CE</v>
          </cell>
        </row>
        <row r="5869">
          <cell r="B5869">
            <v>7501008015438</v>
          </cell>
          <cell r="C5869" t="str">
            <v>CHOCO KRISPIS KELLOGG'S 290 GRS.</v>
          </cell>
          <cell r="D5869" t="str">
            <v>PZA   0001</v>
          </cell>
          <cell r="E5869">
            <v>27.142800000000001</v>
          </cell>
          <cell r="F5869">
            <v>1.1420999999999999</v>
          </cell>
          <cell r="G5869">
            <v>31</v>
          </cell>
          <cell r="H5869">
            <v>31</v>
          </cell>
          <cell r="I5869" t="str">
            <v>CE</v>
          </cell>
        </row>
        <row r="5870">
          <cell r="B5870">
            <v>7501008042854</v>
          </cell>
          <cell r="C5870" t="str">
            <v>ZUCARITAS 30 GRS.</v>
          </cell>
          <cell r="D5870" t="str">
            <v>PZA   0001</v>
          </cell>
          <cell r="E5870">
            <v>5.1668000000000003</v>
          </cell>
          <cell r="F5870">
            <v>1.258</v>
          </cell>
          <cell r="G5870">
            <v>6.5</v>
          </cell>
          <cell r="H5870">
            <v>6.5</v>
          </cell>
          <cell r="I5870" t="str">
            <v>CE</v>
          </cell>
        </row>
        <row r="5871">
          <cell r="B5871">
            <v>7501008101049</v>
          </cell>
          <cell r="C5871" t="str">
            <v>CORN FLAKES KELLOGG'S 150 GRS.</v>
          </cell>
          <cell r="D5871" t="str">
            <v>PZA   0001</v>
          </cell>
          <cell r="E5871">
            <v>13.9285</v>
          </cell>
          <cell r="F5871">
            <v>1.1415</v>
          </cell>
          <cell r="G5871">
            <v>15.9</v>
          </cell>
          <cell r="H5871">
            <v>15.9</v>
          </cell>
          <cell r="I5871" t="str">
            <v>CE</v>
          </cell>
        </row>
        <row r="5872">
          <cell r="B5872">
            <v>7502252482038</v>
          </cell>
          <cell r="C5872" t="str">
            <v>NATURE'S HEART BARRA 35G FRUTAS-NUECES</v>
          </cell>
          <cell r="D5872" t="str">
            <v>PZA   0001</v>
          </cell>
          <cell r="E5872">
            <v>13.75</v>
          </cell>
          <cell r="F5872">
            <v>1.1564000000000001</v>
          </cell>
          <cell r="G5872">
            <v>15.9</v>
          </cell>
          <cell r="H5872">
            <v>15.9</v>
          </cell>
          <cell r="I5872" t="str">
            <v>CE</v>
          </cell>
        </row>
        <row r="5873">
          <cell r="B5873">
            <v>42743230177</v>
          </cell>
          <cell r="C5873" t="str">
            <v>EL MEXICANO NACHOS JAL. 380 GRS.</v>
          </cell>
          <cell r="D5873" t="str">
            <v>PZA   0001</v>
          </cell>
          <cell r="E5873">
            <v>13.010999999999999</v>
          </cell>
          <cell r="F5873">
            <v>1.1221000000000001</v>
          </cell>
          <cell r="G5873">
            <v>14.6</v>
          </cell>
          <cell r="H5873">
            <v>14.6</v>
          </cell>
          <cell r="I5873" t="str">
            <v>CH</v>
          </cell>
        </row>
        <row r="5874">
          <cell r="B5874">
            <v>7501062700110</v>
          </cell>
          <cell r="C5874" t="str">
            <v>LA MORENA RAJAS VERDES 2.8 KG.</v>
          </cell>
          <cell r="D5874" t="str">
            <v>PZA   0001</v>
          </cell>
          <cell r="E5874">
            <v>81.033699999999996</v>
          </cell>
          <cell r="F5874">
            <v>1.1008</v>
          </cell>
          <cell r="G5874">
            <v>89.2</v>
          </cell>
          <cell r="H5874">
            <v>89.2</v>
          </cell>
          <cell r="I5874" t="str">
            <v>CH</v>
          </cell>
        </row>
        <row r="5875">
          <cell r="B5875">
            <v>7501062700226</v>
          </cell>
          <cell r="C5875" t="str">
            <v>LA MORENA RAJAS ROJAS 200 GRS.</v>
          </cell>
          <cell r="D5875" t="str">
            <v>PZA   0001</v>
          </cell>
          <cell r="E5875">
            <v>10.254200000000001</v>
          </cell>
          <cell r="F5875">
            <v>1.1214999999999999</v>
          </cell>
          <cell r="G5875">
            <v>11.5</v>
          </cell>
          <cell r="H5875">
            <v>11.5</v>
          </cell>
          <cell r="I5875" t="str">
            <v>CH</v>
          </cell>
        </row>
        <row r="5876">
          <cell r="B5876">
            <v>7501062700233</v>
          </cell>
          <cell r="C5876" t="str">
            <v>LA MORENA RAJAS ROJAS 100 GRS.</v>
          </cell>
          <cell r="D5876" t="str">
            <v>PZA   0001</v>
          </cell>
          <cell r="E5876">
            <v>5.6595000000000004</v>
          </cell>
          <cell r="F5876">
            <v>1.2192000000000001</v>
          </cell>
          <cell r="G5876">
            <v>6.9</v>
          </cell>
          <cell r="H5876">
            <v>6.9</v>
          </cell>
          <cell r="I5876" t="str">
            <v>CH</v>
          </cell>
        </row>
        <row r="5877">
          <cell r="B5877">
            <v>7501062700615</v>
          </cell>
          <cell r="C5877" t="str">
            <v>LA MORENA CHIPOTLES 380 GRS.</v>
          </cell>
          <cell r="D5877" t="str">
            <v>PZA   0001</v>
          </cell>
          <cell r="E5877">
            <v>32.3232</v>
          </cell>
          <cell r="F5877">
            <v>1.1292</v>
          </cell>
          <cell r="G5877">
            <v>36.5</v>
          </cell>
          <cell r="H5877">
            <v>36.5</v>
          </cell>
          <cell r="I5877" t="str">
            <v>CH</v>
          </cell>
        </row>
        <row r="5878">
          <cell r="B5878">
            <v>75001322</v>
          </cell>
          <cell r="C5878" t="str">
            <v>CIG. MARLBORO ROJOS 20 PZAS.</v>
          </cell>
          <cell r="D5878" t="str">
            <v>PZA   0001</v>
          </cell>
          <cell r="E5878">
            <v>56.034300000000002</v>
          </cell>
          <cell r="F5878">
            <v>1.1107</v>
          </cell>
          <cell r="G5878">
            <v>62.24</v>
          </cell>
          <cell r="H5878">
            <v>72.2</v>
          </cell>
          <cell r="I5878" t="str">
            <v>CI</v>
          </cell>
        </row>
        <row r="5879">
          <cell r="B5879">
            <v>75001339</v>
          </cell>
          <cell r="C5879" t="str">
            <v>CIG. MARLBORO 14'S ROJOS</v>
          </cell>
          <cell r="D5879" t="str">
            <v>PZA   0001</v>
          </cell>
          <cell r="E5879">
            <v>41.239600000000003</v>
          </cell>
          <cell r="F5879">
            <v>1.1120000000000001</v>
          </cell>
          <cell r="G5879">
            <v>45.86</v>
          </cell>
          <cell r="H5879">
            <v>53.2</v>
          </cell>
          <cell r="I5879" t="str">
            <v>CI</v>
          </cell>
        </row>
        <row r="5880">
          <cell r="B5880">
            <v>75001476</v>
          </cell>
          <cell r="C5880" t="str">
            <v>CIG. DELICADOS SIN FILTRO 18 PZAS.</v>
          </cell>
          <cell r="D5880" t="str">
            <v>PZA   0001</v>
          </cell>
          <cell r="E5880">
            <v>44.8994</v>
          </cell>
          <cell r="F5880">
            <v>1.1115999999999999</v>
          </cell>
          <cell r="G5880">
            <v>49.91</v>
          </cell>
          <cell r="H5880">
            <v>57.9</v>
          </cell>
          <cell r="I5880" t="str">
            <v>CI</v>
          </cell>
        </row>
        <row r="5881">
          <cell r="B5881">
            <v>75014551</v>
          </cell>
          <cell r="C5881" t="str">
            <v>CIG. MARLBORO GOLD 20 PZAS.</v>
          </cell>
          <cell r="D5881" t="str">
            <v>PZA   0001</v>
          </cell>
          <cell r="E5881">
            <v>55.510300000000001</v>
          </cell>
          <cell r="F5881">
            <v>1.1104000000000001</v>
          </cell>
          <cell r="G5881">
            <v>61.64</v>
          </cell>
          <cell r="H5881">
            <v>71.5</v>
          </cell>
          <cell r="I5881" t="str">
            <v>CI</v>
          </cell>
        </row>
        <row r="5882">
          <cell r="B5882">
            <v>75016760</v>
          </cell>
          <cell r="C5882" t="str">
            <v>CIG. BENSON &amp; HEDGES DORADOS 20 PZAS.</v>
          </cell>
          <cell r="D5882" t="str">
            <v>PZA   0001</v>
          </cell>
          <cell r="E5882">
            <v>56.119799999999998</v>
          </cell>
          <cell r="F5882">
            <v>1.1107</v>
          </cell>
          <cell r="G5882">
            <v>62.33</v>
          </cell>
          <cell r="H5882">
            <v>72.3</v>
          </cell>
          <cell r="I5882" t="str">
            <v>CI</v>
          </cell>
        </row>
        <row r="5883">
          <cell r="B5883">
            <v>75016777</v>
          </cell>
          <cell r="C5883" t="str">
            <v>CIG. BENSON &amp; HEDGES MENTHOL OLOR D. 20P</v>
          </cell>
          <cell r="D5883" t="str">
            <v>PZA   0001</v>
          </cell>
          <cell r="E5883">
            <v>56.119799999999998</v>
          </cell>
          <cell r="F5883">
            <v>1.1107</v>
          </cell>
          <cell r="G5883">
            <v>62.33</v>
          </cell>
          <cell r="H5883">
            <v>72.3</v>
          </cell>
          <cell r="I5883" t="str">
            <v>CI</v>
          </cell>
        </row>
        <row r="5884">
          <cell r="B5884">
            <v>75021597</v>
          </cell>
          <cell r="C5884" t="str">
            <v>CIG. MARLBORO 100'S ROJOS FRESH B. 20 P.</v>
          </cell>
          <cell r="D5884" t="str">
            <v>PZA   0001</v>
          </cell>
          <cell r="E5884">
            <v>50.706899999999997</v>
          </cell>
          <cell r="F5884">
            <v>1.1101000000000001</v>
          </cell>
          <cell r="G5884">
            <v>56.29</v>
          </cell>
          <cell r="H5884">
            <v>65.3</v>
          </cell>
          <cell r="I5884" t="str">
            <v>CI</v>
          </cell>
        </row>
        <row r="5885">
          <cell r="B5885">
            <v>75022464</v>
          </cell>
          <cell r="C5885" t="str">
            <v>CIG. FAROS CON FILTRO 20 PZAS.</v>
          </cell>
          <cell r="D5885" t="str">
            <v>PZA   0001</v>
          </cell>
          <cell r="E5885">
            <v>44.9</v>
          </cell>
          <cell r="F5885">
            <v>1.1115999999999999</v>
          </cell>
          <cell r="G5885">
            <v>49.91</v>
          </cell>
          <cell r="H5885">
            <v>57.9</v>
          </cell>
          <cell r="I5885" t="str">
            <v>CI</v>
          </cell>
        </row>
        <row r="5886">
          <cell r="B5886">
            <v>7502252631115</v>
          </cell>
          <cell r="C5886" t="str">
            <v>CIG. GARA¥ON 20 P.</v>
          </cell>
          <cell r="D5886" t="str">
            <v>PZA   0001</v>
          </cell>
          <cell r="E5886">
            <v>21.661999999999999</v>
          </cell>
          <cell r="F5886">
            <v>1.1102000000000001</v>
          </cell>
          <cell r="G5886">
            <v>24.05</v>
          </cell>
          <cell r="H5886">
            <v>27.9</v>
          </cell>
          <cell r="I5886" t="str">
            <v>CI</v>
          </cell>
        </row>
        <row r="5887">
          <cell r="B5887">
            <v>75027018</v>
          </cell>
          <cell r="C5887" t="str">
            <v>CIG. MARLBORO 14'S GOLD ORIGINALES</v>
          </cell>
          <cell r="D5887" t="str">
            <v>PZA   0001</v>
          </cell>
          <cell r="E5887">
            <v>41.239600000000003</v>
          </cell>
          <cell r="F5887">
            <v>1.1120000000000001</v>
          </cell>
          <cell r="G5887">
            <v>45.86</v>
          </cell>
          <cell r="H5887">
            <v>53.2</v>
          </cell>
          <cell r="I5887" t="str">
            <v>CI</v>
          </cell>
        </row>
        <row r="5888">
          <cell r="B5888">
            <v>75030728</v>
          </cell>
          <cell r="C5888" t="str">
            <v>CIG. MARLBORO VELVET FUSION B. 20 P.</v>
          </cell>
          <cell r="D5888" t="str">
            <v>PZA   0001</v>
          </cell>
          <cell r="E5888">
            <v>53.819800000000001</v>
          </cell>
          <cell r="F5888">
            <v>1.1100000000000001</v>
          </cell>
          <cell r="G5888">
            <v>59.74</v>
          </cell>
          <cell r="H5888">
            <v>69.3</v>
          </cell>
          <cell r="I5888" t="str">
            <v>CI</v>
          </cell>
        </row>
        <row r="5889">
          <cell r="B5889">
            <v>75031053</v>
          </cell>
          <cell r="C5889" t="str">
            <v>CIG. MARLBORO ICE EXPRESS 20 PZAS.</v>
          </cell>
          <cell r="D5889" t="str">
            <v>PZA   0001</v>
          </cell>
          <cell r="E5889">
            <v>53.819800000000001</v>
          </cell>
          <cell r="F5889">
            <v>1.1100000000000001</v>
          </cell>
          <cell r="G5889">
            <v>59.74</v>
          </cell>
          <cell r="H5889">
            <v>69.3</v>
          </cell>
          <cell r="I5889" t="str">
            <v>CI</v>
          </cell>
        </row>
        <row r="5890">
          <cell r="B5890">
            <v>75043247</v>
          </cell>
          <cell r="C5890" t="str">
            <v>CIG. MARLBORO 14'S ICE EXPRESS</v>
          </cell>
          <cell r="D5890" t="str">
            <v>PZA   0001</v>
          </cell>
          <cell r="E5890">
            <v>39.9801</v>
          </cell>
          <cell r="F5890">
            <v>1.1106</v>
          </cell>
          <cell r="G5890">
            <v>44.4</v>
          </cell>
          <cell r="H5890">
            <v>51.5</v>
          </cell>
          <cell r="I5890" t="str">
            <v>CI</v>
          </cell>
        </row>
        <row r="5891">
          <cell r="B5891">
            <v>75046545</v>
          </cell>
          <cell r="C5891" t="str">
            <v>CIG. LUCKY STRIKE ORIGINAL 25 PZAS.</v>
          </cell>
          <cell r="D5891" t="str">
            <v>PZA   0001</v>
          </cell>
          <cell r="E5891">
            <v>49.862000000000002</v>
          </cell>
          <cell r="F5891">
            <v>1.0806</v>
          </cell>
          <cell r="G5891">
            <v>53.88</v>
          </cell>
          <cell r="H5891">
            <v>62.5</v>
          </cell>
          <cell r="I5891" t="str">
            <v>CI</v>
          </cell>
        </row>
        <row r="5892">
          <cell r="B5892">
            <v>75047337</v>
          </cell>
          <cell r="C5892" t="str">
            <v>CIG. BENSON &amp; HEDGES PEARL CAPSULE 20 P.</v>
          </cell>
          <cell r="D5892" t="str">
            <v>PZA   0001</v>
          </cell>
          <cell r="E5892">
            <v>52.896500000000003</v>
          </cell>
          <cell r="F5892">
            <v>1.1065</v>
          </cell>
          <cell r="G5892">
            <v>58.53</v>
          </cell>
          <cell r="H5892">
            <v>67.900000000000006</v>
          </cell>
          <cell r="I5892" t="str">
            <v>CI</v>
          </cell>
        </row>
        <row r="5893">
          <cell r="B5893">
            <v>75047498</v>
          </cell>
          <cell r="C5893" t="str">
            <v>CIG. CHESTERFIELD ROJOS 20 PZAS.</v>
          </cell>
          <cell r="D5893" t="str">
            <v>PZA   0001</v>
          </cell>
          <cell r="E5893">
            <v>31.726700000000001</v>
          </cell>
          <cell r="F5893">
            <v>1.0868</v>
          </cell>
          <cell r="G5893">
            <v>34.479999999999997</v>
          </cell>
          <cell r="H5893">
            <v>40</v>
          </cell>
          <cell r="I5893" t="str">
            <v>CI</v>
          </cell>
        </row>
        <row r="5894">
          <cell r="B5894">
            <v>75047870</v>
          </cell>
          <cell r="C5894" t="str">
            <v>CIG. FAROS SIN FILTRO 18 PZAS.</v>
          </cell>
          <cell r="D5894" t="str">
            <v>PZA   0001</v>
          </cell>
          <cell r="E5894">
            <v>44.089799999999997</v>
          </cell>
          <cell r="F5894">
            <v>1.1107</v>
          </cell>
          <cell r="G5894">
            <v>48.97</v>
          </cell>
          <cell r="H5894">
            <v>56.8</v>
          </cell>
          <cell r="I5894" t="str">
            <v>CI</v>
          </cell>
        </row>
        <row r="5895">
          <cell r="B5895">
            <v>75050443</v>
          </cell>
          <cell r="C5895" t="str">
            <v>CIG. BENSON &amp; HEDGES GOLD PEARL 20 PZAS.</v>
          </cell>
          <cell r="D5895" t="str">
            <v>PZA   0001</v>
          </cell>
          <cell r="E5895">
            <v>56.119799999999998</v>
          </cell>
          <cell r="F5895">
            <v>1.1107</v>
          </cell>
          <cell r="G5895">
            <v>62.33</v>
          </cell>
          <cell r="H5895">
            <v>72.3</v>
          </cell>
          <cell r="I5895" t="str">
            <v>CI</v>
          </cell>
        </row>
        <row r="5896">
          <cell r="B5896">
            <v>75050450</v>
          </cell>
          <cell r="C5896" t="str">
            <v>CIG. MARLBORO RUBY FUSION BLAST 20 PZAS.</v>
          </cell>
          <cell r="D5896" t="str">
            <v>PZA   0001</v>
          </cell>
          <cell r="E5896">
            <v>53.819800000000001</v>
          </cell>
          <cell r="F5896">
            <v>1.1100000000000001</v>
          </cell>
          <cell r="G5896">
            <v>59.74</v>
          </cell>
          <cell r="H5896">
            <v>69.3</v>
          </cell>
          <cell r="I5896" t="str">
            <v>CI</v>
          </cell>
        </row>
        <row r="5897">
          <cell r="B5897">
            <v>75053758</v>
          </cell>
          <cell r="C5897" t="str">
            <v>CIG. MARLBORO POCKET GOLD 20 PZAS.</v>
          </cell>
          <cell r="D5897" t="str">
            <v>PZA   0001</v>
          </cell>
          <cell r="E5897">
            <v>50.706899999999997</v>
          </cell>
          <cell r="F5897">
            <v>1.1068</v>
          </cell>
          <cell r="G5897">
            <v>56.12</v>
          </cell>
          <cell r="H5897">
            <v>65.099999999999994</v>
          </cell>
          <cell r="I5897" t="str">
            <v>CI</v>
          </cell>
        </row>
        <row r="5898">
          <cell r="B5898">
            <v>75053765</v>
          </cell>
          <cell r="C5898" t="str">
            <v>CIG. MARLBORO SELEC. ARTESANAL 20 PZAS.</v>
          </cell>
          <cell r="D5898" t="str">
            <v>PZA   0001</v>
          </cell>
          <cell r="E5898">
            <v>45.339599999999997</v>
          </cell>
          <cell r="F5898">
            <v>1.1103000000000001</v>
          </cell>
          <cell r="G5898">
            <v>50.34</v>
          </cell>
          <cell r="H5898">
            <v>58.4</v>
          </cell>
          <cell r="I5898" t="str">
            <v>CI</v>
          </cell>
        </row>
        <row r="5899">
          <cell r="B5899">
            <v>75056308</v>
          </cell>
          <cell r="C5899" t="str">
            <v>CIG. BENSON &amp; HEDGES CRYSTAL VIOLET 20 P</v>
          </cell>
          <cell r="D5899" t="str">
            <v>PZA   0001</v>
          </cell>
          <cell r="E5899">
            <v>41.680999999999997</v>
          </cell>
          <cell r="F5899">
            <v>1.1106</v>
          </cell>
          <cell r="G5899">
            <v>46.29</v>
          </cell>
          <cell r="H5899">
            <v>53.7</v>
          </cell>
          <cell r="I5899" t="str">
            <v>CI</v>
          </cell>
        </row>
        <row r="5900">
          <cell r="B5900">
            <v>75059514</v>
          </cell>
          <cell r="C5900" t="str">
            <v>CIG. BENSON &amp; HEDGES CRYSTAL BLUE 20 P.</v>
          </cell>
          <cell r="D5900" t="str">
            <v>PZA   0001</v>
          </cell>
          <cell r="E5900">
            <v>41.680999999999997</v>
          </cell>
          <cell r="F5900">
            <v>1.1106</v>
          </cell>
          <cell r="G5900">
            <v>46.29</v>
          </cell>
          <cell r="H5900">
            <v>53.7</v>
          </cell>
          <cell r="I5900" t="str">
            <v>CI</v>
          </cell>
        </row>
        <row r="5901">
          <cell r="B5901">
            <v>75062736</v>
          </cell>
          <cell r="C5901" t="str">
            <v>CIG. MARLBORO FUSION SHINE 20 PZAS.</v>
          </cell>
          <cell r="D5901" t="str">
            <v>PZA   0001</v>
          </cell>
          <cell r="E5901">
            <v>50.510300000000001</v>
          </cell>
          <cell r="F5901">
            <v>1.0837000000000001</v>
          </cell>
          <cell r="G5901">
            <v>54.74</v>
          </cell>
          <cell r="H5901">
            <v>63.5</v>
          </cell>
          <cell r="I5901" t="str">
            <v>CI</v>
          </cell>
        </row>
        <row r="5902">
          <cell r="B5902">
            <v>74323081411</v>
          </cell>
          <cell r="C5902" t="str">
            <v>CAJETA CORONADO SQUEZZE 660 GRS.</v>
          </cell>
          <cell r="D5902" t="str">
            <v>PZA   0001</v>
          </cell>
          <cell r="E5902">
            <v>62.5</v>
          </cell>
          <cell r="F5902">
            <v>1.1200000000000001</v>
          </cell>
          <cell r="G5902">
            <v>70</v>
          </cell>
          <cell r="H5902">
            <v>70</v>
          </cell>
          <cell r="I5902" t="str">
            <v>CJ</v>
          </cell>
        </row>
        <row r="5903">
          <cell r="B5903">
            <v>74323083620</v>
          </cell>
          <cell r="C5903" t="str">
            <v>CAJETA CORONADO SQUEZZE 370 GRS.</v>
          </cell>
          <cell r="D5903" t="str">
            <v>PZA   0001</v>
          </cell>
          <cell r="E5903">
            <v>42.6</v>
          </cell>
          <cell r="F5903">
            <v>1.1221000000000001</v>
          </cell>
          <cell r="G5903">
            <v>47.8</v>
          </cell>
          <cell r="H5903">
            <v>47.8</v>
          </cell>
          <cell r="I5903" t="str">
            <v>CJ</v>
          </cell>
        </row>
        <row r="5904">
          <cell r="B5904">
            <v>74323088144</v>
          </cell>
          <cell r="C5904" t="str">
            <v>CAJETA CORONADO VIDRIO 310 GRS.</v>
          </cell>
          <cell r="D5904" t="str">
            <v>PZA   0001</v>
          </cell>
          <cell r="E5904">
            <v>37.200000000000003</v>
          </cell>
          <cell r="F5904">
            <v>1.121</v>
          </cell>
          <cell r="G5904">
            <v>41.7</v>
          </cell>
          <cell r="H5904">
            <v>41.7</v>
          </cell>
          <cell r="I5904" t="str">
            <v>CJ</v>
          </cell>
        </row>
        <row r="5905">
          <cell r="B5905">
            <v>737621016126</v>
          </cell>
          <cell r="C5905" t="str">
            <v>CAJETA REAL POTOSI SQUEZZE 660 GRS.</v>
          </cell>
          <cell r="D5905" t="str">
            <v>PZA   0001</v>
          </cell>
          <cell r="E5905">
            <v>50.2316</v>
          </cell>
          <cell r="F5905">
            <v>1.0929</v>
          </cell>
          <cell r="G5905">
            <v>54.9</v>
          </cell>
          <cell r="H5905">
            <v>54.9</v>
          </cell>
          <cell r="I5905" t="str">
            <v>CJ</v>
          </cell>
        </row>
        <row r="5906">
          <cell r="B5906">
            <v>737621016409</v>
          </cell>
          <cell r="C5906" t="str">
            <v>CAJETA REAL POTOSI SQUEZZE 240 G. QUEMAD</v>
          </cell>
          <cell r="D5906" t="str">
            <v>PZA   0001</v>
          </cell>
          <cell r="E5906">
            <v>21.242000000000001</v>
          </cell>
          <cell r="F5906">
            <v>1.1204000000000001</v>
          </cell>
          <cell r="G5906">
            <v>23.8</v>
          </cell>
          <cell r="H5906">
            <v>23.8</v>
          </cell>
          <cell r="I5906" t="str">
            <v>CJ</v>
          </cell>
        </row>
        <row r="5907">
          <cell r="B5907">
            <v>737621016416</v>
          </cell>
          <cell r="C5907" t="str">
            <v>CAJETA REAL POTOSI SQUEZZE 240 G. ENVINA</v>
          </cell>
          <cell r="D5907" t="str">
            <v>PZA   0001</v>
          </cell>
          <cell r="E5907">
            <v>21.242000000000001</v>
          </cell>
          <cell r="F5907">
            <v>1.1204000000000001</v>
          </cell>
          <cell r="G5907">
            <v>23.8</v>
          </cell>
          <cell r="H5907">
            <v>23.8</v>
          </cell>
          <cell r="I5907" t="str">
            <v>CJ</v>
          </cell>
        </row>
        <row r="5908">
          <cell r="B5908">
            <v>737621016423</v>
          </cell>
          <cell r="C5908" t="str">
            <v>CAJETA REAL POTOSI SQUEZZE 240 G. VAINIL</v>
          </cell>
          <cell r="D5908" t="str">
            <v>PZA   0001</v>
          </cell>
          <cell r="E5908">
            <v>21.242000000000001</v>
          </cell>
          <cell r="F5908">
            <v>1.1204000000000001</v>
          </cell>
          <cell r="G5908">
            <v>23.8</v>
          </cell>
          <cell r="H5908">
            <v>23.8</v>
          </cell>
          <cell r="I5908" t="str">
            <v>CJ</v>
          </cell>
        </row>
        <row r="5909">
          <cell r="B5909">
            <v>7501090802909</v>
          </cell>
          <cell r="C5909" t="str">
            <v>VITA REAL MIEL DE ABEJA 290 GRS.</v>
          </cell>
          <cell r="D5909" t="str">
            <v>PZA   0001</v>
          </cell>
          <cell r="E5909">
            <v>26.486599999999999</v>
          </cell>
          <cell r="F5909">
            <v>1.1289</v>
          </cell>
          <cell r="G5909">
            <v>29.9</v>
          </cell>
          <cell r="H5909">
            <v>29.9</v>
          </cell>
          <cell r="I5909" t="str">
            <v>CJ</v>
          </cell>
        </row>
        <row r="5910">
          <cell r="B5910">
            <v>7501200484070</v>
          </cell>
          <cell r="C5910" t="str">
            <v>MIEL PRONTO MAPLE 500 ML.</v>
          </cell>
          <cell r="D5910" t="str">
            <v>PZA   0001</v>
          </cell>
          <cell r="E5910">
            <v>33.524999999999999</v>
          </cell>
          <cell r="F5910">
            <v>1.1215999999999999</v>
          </cell>
          <cell r="G5910">
            <v>37.6</v>
          </cell>
          <cell r="H5910">
            <v>37.6</v>
          </cell>
          <cell r="I5910" t="str">
            <v>CJ</v>
          </cell>
        </row>
        <row r="5911">
          <cell r="B5911">
            <v>7501200484087</v>
          </cell>
          <cell r="C5911" t="str">
            <v>MIEL PRONTO MAPLE 250 ML.</v>
          </cell>
          <cell r="D5911" t="str">
            <v>PZA   0001</v>
          </cell>
          <cell r="E5911">
            <v>17.106999999999999</v>
          </cell>
          <cell r="F5911">
            <v>1.1223000000000001</v>
          </cell>
          <cell r="G5911">
            <v>19.2</v>
          </cell>
          <cell r="H5911">
            <v>19.2</v>
          </cell>
          <cell r="I5911" t="str">
            <v>CJ</v>
          </cell>
        </row>
        <row r="5912">
          <cell r="B5912">
            <v>7502223775008</v>
          </cell>
          <cell r="C5912" t="str">
            <v>MIEL KARO MAPLE 250 ML.</v>
          </cell>
          <cell r="D5912" t="str">
            <v>PZA   0001</v>
          </cell>
          <cell r="E5912">
            <v>24.458300000000001</v>
          </cell>
          <cell r="F5912">
            <v>1.1203000000000001</v>
          </cell>
          <cell r="G5912">
            <v>27.4</v>
          </cell>
          <cell r="H5912">
            <v>27.4</v>
          </cell>
          <cell r="I5912" t="str">
            <v>CJ</v>
          </cell>
        </row>
        <row r="5913">
          <cell r="B5913">
            <v>757528030667</v>
          </cell>
          <cell r="C5913" t="str">
            <v>CAJETA CORONADO SABOR CARAMELO 370 GRS.</v>
          </cell>
          <cell r="D5913" t="str">
            <v>PZA   0001</v>
          </cell>
          <cell r="E5913">
            <v>32.4</v>
          </cell>
          <cell r="F5913">
            <v>1.1265000000000001</v>
          </cell>
          <cell r="G5913">
            <v>36.5</v>
          </cell>
          <cell r="H5913">
            <v>36.5</v>
          </cell>
          <cell r="I5913" t="str">
            <v>CJ</v>
          </cell>
        </row>
        <row r="5914">
          <cell r="B5914">
            <v>7501032940201</v>
          </cell>
          <cell r="C5914" t="str">
            <v>COLORFIEL 60 ML. BLANCA</v>
          </cell>
          <cell r="D5914" t="str">
            <v>PZA   0001</v>
          </cell>
          <cell r="E5914">
            <v>8.9251000000000005</v>
          </cell>
          <cell r="F5914">
            <v>1.1496</v>
          </cell>
          <cell r="G5914">
            <v>10.26</v>
          </cell>
          <cell r="H5914">
            <v>11.9</v>
          </cell>
          <cell r="I5914" t="str">
            <v>CL</v>
          </cell>
        </row>
        <row r="5915">
          <cell r="B5915">
            <v>7501032940300</v>
          </cell>
          <cell r="C5915" t="str">
            <v>COLORFIEL 60 ML. CAFE</v>
          </cell>
          <cell r="D5915" t="str">
            <v>PZA   0001</v>
          </cell>
          <cell r="E5915">
            <v>8.9252000000000002</v>
          </cell>
          <cell r="F5915">
            <v>1.1496</v>
          </cell>
          <cell r="G5915">
            <v>10.26</v>
          </cell>
          <cell r="H5915">
            <v>11.9</v>
          </cell>
          <cell r="I5915" t="str">
            <v>CL</v>
          </cell>
        </row>
        <row r="5916">
          <cell r="B5916">
            <v>7501058743121</v>
          </cell>
          <cell r="C5916" t="str">
            <v>NUGGET CERA LIQUIDA NEGRO 60 ML.</v>
          </cell>
          <cell r="D5916" t="str">
            <v>PZA   0001</v>
          </cell>
          <cell r="E5916">
            <v>7.4927000000000001</v>
          </cell>
          <cell r="F5916">
            <v>1.1505000000000001</v>
          </cell>
          <cell r="G5916">
            <v>8.6199999999999992</v>
          </cell>
          <cell r="H5916">
            <v>10</v>
          </cell>
          <cell r="I5916" t="str">
            <v>CL</v>
          </cell>
        </row>
        <row r="5917">
          <cell r="B5917">
            <v>697703011039</v>
          </cell>
          <cell r="C5917" t="str">
            <v>CHOCOCOA MESA 2 TABLILLAS 180 GRS.</v>
          </cell>
          <cell r="D5917" t="str">
            <v>PZA   0001</v>
          </cell>
          <cell r="E5917">
            <v>14.190200000000001</v>
          </cell>
          <cell r="F5917">
            <v>1.1415999999999999</v>
          </cell>
          <cell r="G5917">
            <v>16.2</v>
          </cell>
          <cell r="H5917">
            <v>16.2</v>
          </cell>
          <cell r="I5917" t="str">
            <v>CM</v>
          </cell>
        </row>
        <row r="5918">
          <cell r="B5918">
            <v>697703022042</v>
          </cell>
          <cell r="C5918" t="str">
            <v>CHOCOCOA MESA 6 TABLILLAS 540 GRS.</v>
          </cell>
          <cell r="D5918" t="str">
            <v>EXH   0001</v>
          </cell>
          <cell r="E5918">
            <v>32.130000000000003</v>
          </cell>
          <cell r="F5918">
            <v>1.1173</v>
          </cell>
          <cell r="G5918">
            <v>35.9</v>
          </cell>
          <cell r="H5918">
            <v>35.9</v>
          </cell>
          <cell r="I5918" t="str">
            <v>CM</v>
          </cell>
        </row>
        <row r="5919">
          <cell r="B5919">
            <v>7501001656454</v>
          </cell>
          <cell r="C5919" t="str">
            <v>CHOC ABUELITA 1 TABLILLA</v>
          </cell>
          <cell r="D5919" t="str">
            <v>PZA   0001</v>
          </cell>
          <cell r="E5919">
            <v>9.6526999999999994</v>
          </cell>
          <cell r="F5919">
            <v>1.2017</v>
          </cell>
          <cell r="G5919">
            <v>11.6</v>
          </cell>
          <cell r="H5919">
            <v>11.6</v>
          </cell>
          <cell r="I5919" t="str">
            <v>CM</v>
          </cell>
        </row>
        <row r="5920">
          <cell r="B5920">
            <v>7501014300733</v>
          </cell>
          <cell r="C5920" t="str">
            <v>CHOC IBARRA TABLILLA 1 PZA.</v>
          </cell>
          <cell r="D5920" t="str">
            <v>PZA   0001</v>
          </cell>
          <cell r="E5920">
            <v>9.4166000000000007</v>
          </cell>
          <cell r="F5920">
            <v>1.1788000000000001</v>
          </cell>
          <cell r="G5920">
            <v>11.1</v>
          </cell>
          <cell r="H5920">
            <v>11.1</v>
          </cell>
          <cell r="I5920" t="str">
            <v>CM</v>
          </cell>
        </row>
        <row r="5921">
          <cell r="B5921" t="str">
            <v>i-0291-2.6</v>
          </cell>
          <cell r="C5921" t="str">
            <v>CEDIS ABA</v>
          </cell>
          <cell r="D5921" t="str">
            <v>RROTES AZTECA</v>
          </cell>
          <cell r="H5921">
            <v>44642</v>
          </cell>
          <cell r="I5921" t="str">
            <v>_x000C_ce</v>
          </cell>
        </row>
        <row r="5922">
          <cell r="I5922">
            <v>0</v>
          </cell>
        </row>
        <row r="5923">
          <cell r="C5923" t="str">
            <v>Catalogo</v>
          </cell>
          <cell r="D5923" t="str">
            <v>de Articulos</v>
          </cell>
          <cell r="H5923" t="str">
            <v>Hoja :   95</v>
          </cell>
          <cell r="I5923">
            <v>0</v>
          </cell>
        </row>
        <row r="5924">
          <cell r="I5924">
            <v>0</v>
          </cell>
        </row>
        <row r="5925">
          <cell r="B5925" t="str">
            <v>Codigo</v>
          </cell>
          <cell r="C5925" t="str">
            <v>D e s c r i p c i o n</v>
          </cell>
          <cell r="D5925" t="str">
            <v>UM    Prov</v>
          </cell>
          <cell r="E5925" t="str">
            <v>Ult. Costo</v>
          </cell>
          <cell r="F5925" t="str">
            <v>Utilidad</v>
          </cell>
          <cell r="G5925" t="str">
            <v>Prec. s/imp.</v>
          </cell>
          <cell r="H5925" t="str">
            <v>Prec. c/imp.</v>
          </cell>
          <cell r="I5925" t="str">
            <v>Lin</v>
          </cell>
        </row>
        <row r="5926">
          <cell r="I5926">
            <v>0</v>
          </cell>
        </row>
        <row r="5927">
          <cell r="B5927" t="str">
            <v>veedor : 0001</v>
          </cell>
          <cell r="C5927" t="str">
            <v>COMERCIAL TACAMBA S.A DE C.V              (Con</v>
          </cell>
          <cell r="D5927" t="str">
            <v>tinuacion)</v>
          </cell>
          <cell r="I5927" t="str">
            <v>Pro</v>
          </cell>
        </row>
        <row r="5928">
          <cell r="I5928">
            <v>0</v>
          </cell>
        </row>
        <row r="5929">
          <cell r="B5929">
            <v>7501014300900</v>
          </cell>
          <cell r="C5929" t="str">
            <v>CHOC IBARRA PREMIUM BOLSA 340 GRS.</v>
          </cell>
          <cell r="D5929" t="str">
            <v>PZA   0001</v>
          </cell>
          <cell r="E5929">
            <v>31.37</v>
          </cell>
          <cell r="F5929">
            <v>1.3229</v>
          </cell>
          <cell r="G5929">
            <v>41.5</v>
          </cell>
          <cell r="H5929">
            <v>41.5</v>
          </cell>
          <cell r="I5929" t="str">
            <v>CM</v>
          </cell>
        </row>
        <row r="5930">
          <cell r="B5930">
            <v>7501014301228</v>
          </cell>
          <cell r="C5930" t="str">
            <v>CHOC IBARRA 270 GRS. 3 TABLILLAS</v>
          </cell>
          <cell r="D5930" t="str">
            <v>PZA   0001</v>
          </cell>
          <cell r="E5930">
            <v>24.918700000000001</v>
          </cell>
          <cell r="F5930">
            <v>1.1236999999999999</v>
          </cell>
          <cell r="G5930">
            <v>28</v>
          </cell>
          <cell r="H5930">
            <v>28</v>
          </cell>
          <cell r="I5930" t="str">
            <v>CM</v>
          </cell>
        </row>
        <row r="5931">
          <cell r="B5931">
            <v>7501059289659</v>
          </cell>
          <cell r="C5931" t="str">
            <v>CHOC ABUELITA GRANULADO 320 GRS.</v>
          </cell>
          <cell r="D5931" t="str">
            <v>PZA   0001</v>
          </cell>
          <cell r="E5931">
            <v>22.09</v>
          </cell>
          <cell r="F5931">
            <v>1.1272</v>
          </cell>
          <cell r="G5931">
            <v>24.9</v>
          </cell>
          <cell r="H5931">
            <v>24.9</v>
          </cell>
          <cell r="I5931" t="str">
            <v>CM</v>
          </cell>
        </row>
        <row r="5932">
          <cell r="B5932">
            <v>7501225100122</v>
          </cell>
          <cell r="C5932" t="str">
            <v>CHOC MOCTEZUMA CASERO 6 TABLILLAS.</v>
          </cell>
          <cell r="D5932" t="str">
            <v>PZA   0001</v>
          </cell>
          <cell r="E5932">
            <v>63.068300000000001</v>
          </cell>
          <cell r="F5932">
            <v>1.121</v>
          </cell>
          <cell r="G5932">
            <v>70.7</v>
          </cell>
          <cell r="H5932">
            <v>70.7</v>
          </cell>
          <cell r="I5932" t="str">
            <v>CM</v>
          </cell>
        </row>
        <row r="5933">
          <cell r="B5933">
            <v>7501225100801</v>
          </cell>
          <cell r="C5933" t="str">
            <v>CHOC MOCTEZUMA URUAPAN PREMIUM 500 GRS.</v>
          </cell>
          <cell r="D5933" t="str">
            <v>PAQ   0001</v>
          </cell>
          <cell r="E5933">
            <v>85.388999999999996</v>
          </cell>
          <cell r="F5933">
            <v>1.1208</v>
          </cell>
          <cell r="G5933">
            <v>95.7</v>
          </cell>
          <cell r="H5933">
            <v>95.7</v>
          </cell>
          <cell r="I5933" t="str">
            <v>CM</v>
          </cell>
        </row>
        <row r="5934">
          <cell r="B5934">
            <v>7501225103024</v>
          </cell>
          <cell r="C5934" t="str">
            <v>CHOC MOCTEZUMA CLASICO 400 GRS. 10 TAB.</v>
          </cell>
          <cell r="D5934" t="str">
            <v>EXH   0001</v>
          </cell>
          <cell r="E5934">
            <v>64.749499999999998</v>
          </cell>
          <cell r="F5934">
            <v>1.1212</v>
          </cell>
          <cell r="G5934">
            <v>72.599999999999994</v>
          </cell>
          <cell r="H5934">
            <v>72.599999999999994</v>
          </cell>
          <cell r="I5934" t="str">
            <v>CM</v>
          </cell>
        </row>
        <row r="5935">
          <cell r="B5935">
            <v>7503001006444</v>
          </cell>
          <cell r="C5935" t="str">
            <v>CHOCOLATE COSTE¥O TRADICIONAL 8 ONZ.</v>
          </cell>
          <cell r="D5935" t="str">
            <v>PZA   0001</v>
          </cell>
          <cell r="E5935">
            <v>5.25</v>
          </cell>
          <cell r="F5935">
            <v>1.1429</v>
          </cell>
          <cell r="G5935">
            <v>6</v>
          </cell>
          <cell r="H5935">
            <v>6</v>
          </cell>
          <cell r="I5935" t="str">
            <v>CM</v>
          </cell>
        </row>
        <row r="5936">
          <cell r="B5936">
            <v>7503001006468</v>
          </cell>
          <cell r="C5936" t="str">
            <v>CHOCOLATE COSTE¥O TRADICIONAL 12 ONZ</v>
          </cell>
          <cell r="D5936" t="str">
            <v>PZA   0001</v>
          </cell>
          <cell r="E5936">
            <v>7.9165999999999999</v>
          </cell>
          <cell r="F5936">
            <v>1.1620999999999999</v>
          </cell>
          <cell r="G5936">
            <v>9.1999999999999993</v>
          </cell>
          <cell r="H5936">
            <v>9.1999999999999993</v>
          </cell>
          <cell r="I5936" t="str">
            <v>CM</v>
          </cell>
        </row>
        <row r="5937">
          <cell r="B5937">
            <v>7503012535049</v>
          </cell>
          <cell r="C5937" t="str">
            <v>CHOCOLATE KEKUA C/CANELA 200 GRS. 4 P.</v>
          </cell>
          <cell r="D5937" t="str">
            <v>PAQ   0001</v>
          </cell>
          <cell r="E5937">
            <v>36</v>
          </cell>
          <cell r="F5937">
            <v>1.1917</v>
          </cell>
          <cell r="G5937">
            <v>42.9</v>
          </cell>
          <cell r="H5937">
            <v>42.9</v>
          </cell>
          <cell r="I5937" t="str">
            <v>CM</v>
          </cell>
        </row>
        <row r="5938">
          <cell r="B5938">
            <v>7503012535056</v>
          </cell>
          <cell r="C5938" t="str">
            <v>CHOCOLATE KEKUA C/ALMENDRAS 200 G. 4 P.</v>
          </cell>
          <cell r="D5938" t="str">
            <v>PAQ   0001</v>
          </cell>
          <cell r="E5938">
            <v>41.99</v>
          </cell>
          <cell r="F5938">
            <v>1.1908000000000001</v>
          </cell>
          <cell r="G5938">
            <v>50</v>
          </cell>
          <cell r="H5938">
            <v>50</v>
          </cell>
          <cell r="I5938" t="str">
            <v>CM</v>
          </cell>
        </row>
        <row r="5939">
          <cell r="B5939">
            <v>7503012535063</v>
          </cell>
          <cell r="C5939" t="str">
            <v>CHOCOLATE KEKUA S/AZUCAR 160 G. 4 P.</v>
          </cell>
          <cell r="D5939" t="str">
            <v>PAQ   0001</v>
          </cell>
          <cell r="E5939">
            <v>39.61</v>
          </cell>
          <cell r="F5939">
            <v>1.1916</v>
          </cell>
          <cell r="G5939">
            <v>47.2</v>
          </cell>
          <cell r="H5939">
            <v>47.2</v>
          </cell>
          <cell r="I5939" t="str">
            <v>CM</v>
          </cell>
        </row>
        <row r="5940">
          <cell r="B5940">
            <v>7503012535070</v>
          </cell>
          <cell r="C5940" t="str">
            <v>CHOCOLATE KEKUA C/CANELA 400 GRS. 8 P.</v>
          </cell>
          <cell r="D5940" t="str">
            <v>PAQ   0001</v>
          </cell>
          <cell r="E5940">
            <v>69.64</v>
          </cell>
          <cell r="F5940">
            <v>1.1903999999999999</v>
          </cell>
          <cell r="G5940">
            <v>82.9</v>
          </cell>
          <cell r="H5940">
            <v>82.9</v>
          </cell>
          <cell r="I5940" t="str">
            <v>CM</v>
          </cell>
        </row>
        <row r="5941">
          <cell r="B5941">
            <v>7503012535087</v>
          </cell>
          <cell r="C5941" t="str">
            <v>CHOCOLATE KEKUA C/ALMENDRAS 400 G. 8 P.</v>
          </cell>
          <cell r="D5941" t="str">
            <v>PAQ   0001</v>
          </cell>
          <cell r="E5941">
            <v>82.43</v>
          </cell>
          <cell r="F5941">
            <v>1.1900999999999999</v>
          </cell>
          <cell r="G5941">
            <v>98.1</v>
          </cell>
          <cell r="H5941">
            <v>98.1</v>
          </cell>
          <cell r="I5941" t="str">
            <v>CM</v>
          </cell>
        </row>
        <row r="5942">
          <cell r="B5942">
            <v>7503012535094</v>
          </cell>
          <cell r="C5942" t="str">
            <v>CHOCOLATE KEKUA S/AZUCAR 320 G. 8 P.</v>
          </cell>
          <cell r="D5942" t="str">
            <v>PAQ   0001</v>
          </cell>
          <cell r="E5942">
            <v>71.16</v>
          </cell>
          <cell r="F5942">
            <v>1.1902999999999999</v>
          </cell>
          <cell r="G5942">
            <v>84.7</v>
          </cell>
          <cell r="H5942">
            <v>84.7</v>
          </cell>
          <cell r="I5942" t="str">
            <v>CM</v>
          </cell>
        </row>
        <row r="5943">
          <cell r="B5943">
            <v>7501001604103</v>
          </cell>
          <cell r="C5943" t="str">
            <v>JUGO MAGGI SAZONADOR 100 ML.</v>
          </cell>
          <cell r="D5943" t="str">
            <v>PZA   0001</v>
          </cell>
          <cell r="E5943">
            <v>30.083300000000001</v>
          </cell>
          <cell r="F5943">
            <v>1.1202000000000001</v>
          </cell>
          <cell r="G5943">
            <v>33.700000000000003</v>
          </cell>
          <cell r="H5943">
            <v>33.700000000000003</v>
          </cell>
          <cell r="I5943" t="str">
            <v>CN</v>
          </cell>
        </row>
        <row r="5944">
          <cell r="B5944">
            <v>7501001604110</v>
          </cell>
          <cell r="C5944" t="str">
            <v>JUGO MAGGI SAZONADOR 200 ML</v>
          </cell>
          <cell r="D5944" t="str">
            <v>PZA   0001</v>
          </cell>
          <cell r="E5944">
            <v>48.375</v>
          </cell>
          <cell r="F5944">
            <v>1.1204000000000001</v>
          </cell>
          <cell r="G5944">
            <v>54.2</v>
          </cell>
          <cell r="H5944">
            <v>54.2</v>
          </cell>
          <cell r="I5944" t="str">
            <v>CN</v>
          </cell>
        </row>
        <row r="5945">
          <cell r="B5945">
            <v>7501005112208</v>
          </cell>
          <cell r="C5945" t="str">
            <v>KNORR SUIZA BOLSA 200 GRS.</v>
          </cell>
          <cell r="D5945" t="str">
            <v>PZA   0001</v>
          </cell>
          <cell r="E5945">
            <v>34.6111</v>
          </cell>
          <cell r="F5945">
            <v>1.1238999999999999</v>
          </cell>
          <cell r="G5945">
            <v>38.9</v>
          </cell>
          <cell r="H5945">
            <v>38.9</v>
          </cell>
          <cell r="I5945" t="str">
            <v>CN</v>
          </cell>
        </row>
        <row r="5946">
          <cell r="B5946">
            <v>7501005112222</v>
          </cell>
          <cell r="C5946" t="str">
            <v>KNORR SUIZA BOLSA 370 G.</v>
          </cell>
          <cell r="D5946" t="str">
            <v>PZA   0001</v>
          </cell>
          <cell r="E5946">
            <v>54</v>
          </cell>
          <cell r="F5946">
            <v>1.1204000000000001</v>
          </cell>
          <cell r="G5946">
            <v>60.5</v>
          </cell>
          <cell r="H5946">
            <v>60.5</v>
          </cell>
          <cell r="I5946" t="str">
            <v>CN</v>
          </cell>
        </row>
        <row r="5947">
          <cell r="B5947">
            <v>7501005180306</v>
          </cell>
          <cell r="C5947" t="str">
            <v>KNORR SUIZA 2 PZAS.</v>
          </cell>
          <cell r="D5947" t="str">
            <v>PZA   0001</v>
          </cell>
          <cell r="E5947">
            <v>2.6665999999999999</v>
          </cell>
          <cell r="F5947">
            <v>1.2</v>
          </cell>
          <cell r="G5947">
            <v>3.2</v>
          </cell>
          <cell r="H5947">
            <v>3.2</v>
          </cell>
          <cell r="I5947" t="str">
            <v>CN</v>
          </cell>
        </row>
        <row r="5948">
          <cell r="B5948">
            <v>7501005180504</v>
          </cell>
          <cell r="C5948" t="str">
            <v>KNORR TOMATE *2 PZAS.</v>
          </cell>
          <cell r="D5948" t="str">
            <v>PZA   0001</v>
          </cell>
          <cell r="E5948">
            <v>2.5958000000000001</v>
          </cell>
          <cell r="F5948">
            <v>1.6180000000000001</v>
          </cell>
          <cell r="G5948">
            <v>4.2</v>
          </cell>
          <cell r="H5948">
            <v>4.2</v>
          </cell>
          <cell r="I5948" t="str">
            <v>CN</v>
          </cell>
        </row>
        <row r="5949">
          <cell r="B5949">
            <v>7501005181365</v>
          </cell>
          <cell r="C5949" t="str">
            <v>KNORR SUIZA SUPER 8 88 GRS.</v>
          </cell>
          <cell r="D5949" t="str">
            <v>PZA   0001</v>
          </cell>
          <cell r="E5949">
            <v>15.4285</v>
          </cell>
          <cell r="F5949">
            <v>1.1601999999999999</v>
          </cell>
          <cell r="G5949">
            <v>17.899999999999999</v>
          </cell>
          <cell r="H5949">
            <v>17.899999999999999</v>
          </cell>
          <cell r="I5949" t="str">
            <v>CN</v>
          </cell>
        </row>
        <row r="5950">
          <cell r="B5950">
            <v>7501005183666</v>
          </cell>
          <cell r="C5950" t="str">
            <v>KNORR CAMARON 2 PZAS.</v>
          </cell>
          <cell r="D5950" t="str">
            <v>EXH   0001</v>
          </cell>
          <cell r="E5950">
            <v>4.6353999999999997</v>
          </cell>
          <cell r="F5950">
            <v>1.2944</v>
          </cell>
          <cell r="G5950">
            <v>6</v>
          </cell>
          <cell r="H5950">
            <v>6</v>
          </cell>
          <cell r="I5950" t="str">
            <v>CN</v>
          </cell>
        </row>
        <row r="5951">
          <cell r="B5951">
            <v>7501059216723</v>
          </cell>
          <cell r="C5951" t="str">
            <v>CONSO-MATE 24 PZAS.+PROMO</v>
          </cell>
          <cell r="D5951" t="str">
            <v>PZA   0001</v>
          </cell>
          <cell r="E5951">
            <v>77.489999999999995</v>
          </cell>
          <cell r="F5951">
            <v>1.1305000000000001</v>
          </cell>
          <cell r="G5951">
            <v>87.6</v>
          </cell>
          <cell r="H5951">
            <v>87.6</v>
          </cell>
          <cell r="I5951" t="str">
            <v>CN</v>
          </cell>
        </row>
        <row r="5952">
          <cell r="B5952">
            <v>7501059297586</v>
          </cell>
          <cell r="C5952" t="str">
            <v>JUGO MAGGI SAZONADOR JUGUITO 45 ML.</v>
          </cell>
          <cell r="D5952" t="str">
            <v>PZA   0001</v>
          </cell>
          <cell r="E5952">
            <v>10.3126</v>
          </cell>
          <cell r="F5952">
            <v>1.1151</v>
          </cell>
          <cell r="G5952">
            <v>11.5</v>
          </cell>
          <cell r="H5952">
            <v>11.5</v>
          </cell>
          <cell r="I5952" t="str">
            <v>CN</v>
          </cell>
        </row>
        <row r="5953">
          <cell r="B5953">
            <v>7506192505802</v>
          </cell>
          <cell r="C5953" t="str">
            <v>RIKO POLLO 3 PZAS. 33 GRS.</v>
          </cell>
          <cell r="D5953" t="str">
            <v>PZA   0001</v>
          </cell>
          <cell r="E5953">
            <v>3.4375</v>
          </cell>
          <cell r="F5953">
            <v>1.2218</v>
          </cell>
          <cell r="G5953">
            <v>4.2</v>
          </cell>
          <cell r="H5953">
            <v>4.2</v>
          </cell>
          <cell r="I5953" t="str">
            <v>CN</v>
          </cell>
        </row>
        <row r="5954">
          <cell r="B5954">
            <v>7613287216670</v>
          </cell>
          <cell r="C5954" t="str">
            <v>CONSO-MATE 126 GRS. SUPER 12</v>
          </cell>
          <cell r="D5954" t="str">
            <v>PAQ   0001</v>
          </cell>
          <cell r="E5954">
            <v>18.541599999999999</v>
          </cell>
          <cell r="F5954">
            <v>1.1217999999999999</v>
          </cell>
          <cell r="G5954">
            <v>20.8</v>
          </cell>
          <cell r="H5954">
            <v>20.8</v>
          </cell>
          <cell r="I5954" t="str">
            <v>CN</v>
          </cell>
        </row>
        <row r="5955">
          <cell r="B5955">
            <v>697703022035</v>
          </cell>
          <cell r="C5955" t="str">
            <v>CHOCOCOA BOLSA 400 GRS. CHOCOLATE</v>
          </cell>
          <cell r="D5955" t="str">
            <v>PZA   0001</v>
          </cell>
          <cell r="E5955">
            <v>13.77</v>
          </cell>
          <cell r="F5955">
            <v>1.1255999999999999</v>
          </cell>
          <cell r="G5955">
            <v>15.5</v>
          </cell>
          <cell r="H5955">
            <v>15.5</v>
          </cell>
          <cell r="I5955" t="str">
            <v>CP</v>
          </cell>
        </row>
        <row r="5956">
          <cell r="B5956">
            <v>697703022134</v>
          </cell>
          <cell r="C5956" t="str">
            <v>CHOCOCOA BOLSA 400 GRS. FRESA</v>
          </cell>
          <cell r="D5956" t="str">
            <v>PZA   0001</v>
          </cell>
          <cell r="E5956">
            <v>13.77</v>
          </cell>
          <cell r="F5956">
            <v>1.1255999999999999</v>
          </cell>
          <cell r="G5956">
            <v>15.5</v>
          </cell>
          <cell r="H5956">
            <v>15.5</v>
          </cell>
          <cell r="I5956" t="str">
            <v>CP</v>
          </cell>
        </row>
        <row r="5957">
          <cell r="B5957">
            <v>7501014300429</v>
          </cell>
          <cell r="C5957" t="str">
            <v>CHOCO CHOCO SOBRE 25 GRS.</v>
          </cell>
          <cell r="D5957" t="str">
            <v>PZA   0001</v>
          </cell>
          <cell r="E5957">
            <v>1.5625</v>
          </cell>
          <cell r="F5957">
            <v>1.28</v>
          </cell>
          <cell r="G5957">
            <v>2</v>
          </cell>
          <cell r="H5957">
            <v>2</v>
          </cell>
          <cell r="I5957" t="str">
            <v>CP</v>
          </cell>
        </row>
        <row r="5958">
          <cell r="B5958">
            <v>7501014301280</v>
          </cell>
          <cell r="C5958" t="str">
            <v>CHOCO CHOCO 167 GRS.</v>
          </cell>
          <cell r="D5958" t="str">
            <v>PZA   0001</v>
          </cell>
          <cell r="E5958">
            <v>15.75</v>
          </cell>
          <cell r="F5958">
            <v>1.1237999999999999</v>
          </cell>
          <cell r="G5958">
            <v>17.7</v>
          </cell>
          <cell r="H5958">
            <v>17.7</v>
          </cell>
          <cell r="I5958" t="str">
            <v>CP</v>
          </cell>
        </row>
        <row r="5959">
          <cell r="B5959">
            <v>7501014301297</v>
          </cell>
          <cell r="C5959" t="str">
            <v>CHOCO CHOCO 327 GRS.</v>
          </cell>
          <cell r="D5959" t="str">
            <v>PZA   0001</v>
          </cell>
          <cell r="E5959">
            <v>27.333300000000001</v>
          </cell>
          <cell r="F5959">
            <v>1.1232</v>
          </cell>
          <cell r="G5959">
            <v>30.7</v>
          </cell>
          <cell r="H5959">
            <v>30.7</v>
          </cell>
          <cell r="I5959" t="str">
            <v>CP</v>
          </cell>
        </row>
        <row r="5960">
          <cell r="B5960">
            <v>7501014301419</v>
          </cell>
          <cell r="C5960" t="str">
            <v>COCOA IBARRA PREMIUM LATA 235 GRS.</v>
          </cell>
          <cell r="D5960" t="str">
            <v>PZA   0001</v>
          </cell>
          <cell r="E5960">
            <v>45.77</v>
          </cell>
          <cell r="F5960">
            <v>1.1252</v>
          </cell>
          <cell r="G5960">
            <v>51.5</v>
          </cell>
          <cell r="H5960">
            <v>51.5</v>
          </cell>
          <cell r="I5960" t="str">
            <v>CP</v>
          </cell>
        </row>
        <row r="5961">
          <cell r="B5961">
            <v>7501014301907</v>
          </cell>
          <cell r="C5961" t="str">
            <v>CHOCO CHOCO COOKIES &amp; CREAM 350 GRS.</v>
          </cell>
          <cell r="D5961" t="str">
            <v>PZA   0001</v>
          </cell>
          <cell r="E5961">
            <v>20.389099999999999</v>
          </cell>
          <cell r="F5961">
            <v>1.1231</v>
          </cell>
          <cell r="G5961">
            <v>22.9</v>
          </cell>
          <cell r="H5961">
            <v>22.9</v>
          </cell>
          <cell r="I5961" t="str">
            <v>CP</v>
          </cell>
        </row>
        <row r="5962">
          <cell r="B5962">
            <v>7501014302249</v>
          </cell>
          <cell r="C5962" t="str">
            <v>CANELATE 350 GRS.</v>
          </cell>
          <cell r="D5962" t="str">
            <v>PZA   0001</v>
          </cell>
          <cell r="E5962">
            <v>15.83</v>
          </cell>
          <cell r="F5962">
            <v>1.1308</v>
          </cell>
          <cell r="G5962">
            <v>17.899999999999999</v>
          </cell>
          <cell r="H5962">
            <v>17.899999999999999</v>
          </cell>
          <cell r="I5962" t="str">
            <v>CP</v>
          </cell>
        </row>
        <row r="5963">
          <cell r="B5963">
            <v>7501059214385</v>
          </cell>
          <cell r="C5963" t="str">
            <v>NESQUIK LATA 400 GRS. CHOCOLATE</v>
          </cell>
          <cell r="D5963" t="str">
            <v>PZA   0001</v>
          </cell>
          <cell r="E5963">
            <v>34.769100000000002</v>
          </cell>
          <cell r="F5963">
            <v>1.1216999999999999</v>
          </cell>
          <cell r="G5963">
            <v>39</v>
          </cell>
          <cell r="H5963">
            <v>39</v>
          </cell>
          <cell r="I5963" t="str">
            <v>CP</v>
          </cell>
        </row>
        <row r="5964">
          <cell r="B5964">
            <v>7501225100160</v>
          </cell>
          <cell r="C5964" t="str">
            <v>XOCOCOATL CHOCOLATE 400 GRS.</v>
          </cell>
          <cell r="D5964" t="str">
            <v>PZA   0001</v>
          </cell>
          <cell r="E5964">
            <v>21.317599999999999</v>
          </cell>
          <cell r="F5964">
            <v>1.1211</v>
          </cell>
          <cell r="G5964">
            <v>23.9</v>
          </cell>
          <cell r="H5964">
            <v>23.9</v>
          </cell>
          <cell r="I5964" t="str">
            <v>CP</v>
          </cell>
        </row>
        <row r="5965">
          <cell r="B5965">
            <v>7501225101006</v>
          </cell>
          <cell r="C5965" t="str">
            <v>XOCOCOATL CHOCOLATE BOLSA 200 GRS.</v>
          </cell>
          <cell r="D5965" t="str">
            <v>PZA   0001</v>
          </cell>
          <cell r="E5965">
            <v>10.658899999999999</v>
          </cell>
          <cell r="F5965">
            <v>1.1257999999999999</v>
          </cell>
          <cell r="G5965">
            <v>12</v>
          </cell>
          <cell r="H5965">
            <v>12</v>
          </cell>
          <cell r="I5965" t="str">
            <v>CP</v>
          </cell>
        </row>
        <row r="5966">
          <cell r="B5966">
            <v>7502264930329</v>
          </cell>
          <cell r="C5966" t="str">
            <v>CHOCOCOA BOLSA 200 GRS. CHOCOLATE</v>
          </cell>
          <cell r="D5966" t="str">
            <v>PZA   0001</v>
          </cell>
          <cell r="E5966">
            <v>9.7222000000000008</v>
          </cell>
          <cell r="F5966">
            <v>1.1211</v>
          </cell>
          <cell r="G5966">
            <v>10.9</v>
          </cell>
          <cell r="H5966">
            <v>10.9</v>
          </cell>
          <cell r="I5966" t="str">
            <v>CP</v>
          </cell>
        </row>
        <row r="5967">
          <cell r="B5967">
            <v>7503013040160</v>
          </cell>
          <cell r="C5967" t="str">
            <v>CAL-C-TOSE  LATA 1.75 KGS.</v>
          </cell>
          <cell r="D5967" t="str">
            <v>PZA   0001</v>
          </cell>
          <cell r="E5967">
            <v>175</v>
          </cell>
          <cell r="F5967">
            <v>1.1000000000000001</v>
          </cell>
          <cell r="G5967">
            <v>192.5</v>
          </cell>
          <cell r="H5967">
            <v>192.5</v>
          </cell>
          <cell r="I5967" t="str">
            <v>CP</v>
          </cell>
        </row>
        <row r="5968">
          <cell r="B5968">
            <v>7506205802355</v>
          </cell>
          <cell r="C5968" t="str">
            <v>CHOCO MILK SOBRE 22 GRS.</v>
          </cell>
          <cell r="D5968" t="str">
            <v>PZA   0001</v>
          </cell>
          <cell r="E5968">
            <v>3.4874999999999998</v>
          </cell>
          <cell r="F5968">
            <v>1.2903</v>
          </cell>
          <cell r="G5968">
            <v>4.5</v>
          </cell>
          <cell r="H5968">
            <v>4.5</v>
          </cell>
          <cell r="I5968" t="str">
            <v>CP</v>
          </cell>
        </row>
        <row r="5969">
          <cell r="B5969">
            <v>7506205807633</v>
          </cell>
          <cell r="C5969" t="str">
            <v>CAL-C-TOSE  BOLSA 160 GRS.</v>
          </cell>
          <cell r="D5969" t="str">
            <v>PZA   0001</v>
          </cell>
          <cell r="E5969">
            <v>18.5</v>
          </cell>
          <cell r="F5969">
            <v>1.1243000000000001</v>
          </cell>
          <cell r="G5969">
            <v>20.8</v>
          </cell>
          <cell r="H5969">
            <v>20.8</v>
          </cell>
          <cell r="I5969" t="str">
            <v>CP</v>
          </cell>
        </row>
        <row r="5970">
          <cell r="B5970">
            <v>358</v>
          </cell>
          <cell r="C5970" t="str">
            <v>CAMARON GRANDE A GRANEL 1 KG.</v>
          </cell>
          <cell r="D5970" t="str">
            <v>KGM   0001</v>
          </cell>
          <cell r="E5970">
            <v>245</v>
          </cell>
          <cell r="F5970">
            <v>1.2081999999999999</v>
          </cell>
          <cell r="G5970">
            <v>296</v>
          </cell>
          <cell r="H5970">
            <v>296</v>
          </cell>
          <cell r="I5970" t="str">
            <v>CS</v>
          </cell>
        </row>
        <row r="5971">
          <cell r="B5971">
            <v>418</v>
          </cell>
          <cell r="C5971" t="str">
            <v>CAMARON CHICO SECO A GRANEL 1 KG.</v>
          </cell>
          <cell r="D5971" t="str">
            <v>KGM   0001</v>
          </cell>
          <cell r="E5971">
            <v>150</v>
          </cell>
          <cell r="F5971">
            <v>1.1933</v>
          </cell>
          <cell r="G5971">
            <v>179</v>
          </cell>
          <cell r="H5971">
            <v>179</v>
          </cell>
          <cell r="I5971" t="str">
            <v>CS</v>
          </cell>
        </row>
        <row r="5972">
          <cell r="B5972">
            <v>7501024002085</v>
          </cell>
          <cell r="C5972" t="str">
            <v>CHAMPI¥ONES MONTEBLANCO 380 GRS.</v>
          </cell>
          <cell r="D5972" t="str">
            <v>PZA   0001</v>
          </cell>
          <cell r="E5972">
            <v>20.578299999999999</v>
          </cell>
          <cell r="F5972">
            <v>1.1225000000000001</v>
          </cell>
          <cell r="G5972">
            <v>23.1</v>
          </cell>
          <cell r="H5972">
            <v>23.1</v>
          </cell>
          <cell r="I5972" t="str">
            <v>CV</v>
          </cell>
        </row>
        <row r="5973">
          <cell r="B5973">
            <v>7501052477206</v>
          </cell>
          <cell r="C5973" t="str">
            <v>PI¥A EN ALM. CLEMENTE J. REBANADAS 800 G</v>
          </cell>
          <cell r="D5973" t="str">
            <v>PZA   0001</v>
          </cell>
          <cell r="E5973">
            <v>36.927500000000002</v>
          </cell>
          <cell r="F5973">
            <v>1.1211</v>
          </cell>
          <cell r="G5973">
            <v>41.4</v>
          </cell>
          <cell r="H5973">
            <v>41.4</v>
          </cell>
          <cell r="I5973" t="str">
            <v>CV</v>
          </cell>
        </row>
        <row r="5974">
          <cell r="B5974">
            <v>7501080601024</v>
          </cell>
          <cell r="C5974" t="str">
            <v>CHONGOS ZAMORANOS TRES REYES 1 KG.</v>
          </cell>
          <cell r="D5974" t="str">
            <v>PZA   0001</v>
          </cell>
          <cell r="E5974">
            <v>72.5</v>
          </cell>
          <cell r="F5974">
            <v>1.1200000000000001</v>
          </cell>
          <cell r="G5974">
            <v>81.2</v>
          </cell>
          <cell r="H5974">
            <v>81.2</v>
          </cell>
          <cell r="I5974" t="str">
            <v>CV</v>
          </cell>
        </row>
        <row r="5975">
          <cell r="B5975">
            <v>7503003951018</v>
          </cell>
          <cell r="C5975" t="str">
            <v>PI¥A EN ALMIBAR LA PRATERIA 850 GRS.</v>
          </cell>
          <cell r="D5975" t="str">
            <v>PZA   0001</v>
          </cell>
          <cell r="E5975">
            <v>47.2</v>
          </cell>
          <cell r="F5975">
            <v>1.1208</v>
          </cell>
          <cell r="G5975">
            <v>52.9</v>
          </cell>
          <cell r="H5975">
            <v>52.9</v>
          </cell>
          <cell r="I5975" t="str">
            <v>CV</v>
          </cell>
        </row>
        <row r="5976">
          <cell r="B5976">
            <v>7503003951032</v>
          </cell>
          <cell r="C5976" t="str">
            <v>PI¥A EN ALMIBAR LA PRATERIA REB 3.03 KG</v>
          </cell>
          <cell r="D5976" t="str">
            <v>PZA   0001</v>
          </cell>
          <cell r="E5976">
            <v>136</v>
          </cell>
          <cell r="F5976">
            <v>1.1000000000000001</v>
          </cell>
          <cell r="G5976">
            <v>149.6</v>
          </cell>
          <cell r="H5976">
            <v>149.6</v>
          </cell>
          <cell r="I5976" t="str">
            <v>CV</v>
          </cell>
        </row>
        <row r="5977">
          <cell r="B5977">
            <v>7503003951612</v>
          </cell>
          <cell r="C5977" t="str">
            <v>DURAZNOS LA PRATERIA 820 GRS. EN ALMIBAR</v>
          </cell>
          <cell r="D5977" t="str">
            <v>PZA   0001</v>
          </cell>
          <cell r="E5977">
            <v>52.5</v>
          </cell>
          <cell r="F5977">
            <v>1.1105</v>
          </cell>
          <cell r="G5977">
            <v>58.3</v>
          </cell>
          <cell r="H5977">
            <v>58.3</v>
          </cell>
          <cell r="I5977" t="str">
            <v>CV</v>
          </cell>
        </row>
        <row r="5978">
          <cell r="B5978">
            <v>12388003351</v>
          </cell>
          <cell r="C5978" t="str">
            <v>BOLD 3 500 GRS. CARI¥ITOS DE MAMA</v>
          </cell>
          <cell r="D5978" t="str">
            <v>PZA   0001</v>
          </cell>
          <cell r="E5978">
            <v>12.7155</v>
          </cell>
          <cell r="F5978">
            <v>1.1183000000000001</v>
          </cell>
          <cell r="G5978">
            <v>14.22</v>
          </cell>
          <cell r="H5978">
            <v>16.5</v>
          </cell>
          <cell r="I5978" t="str">
            <v>DT</v>
          </cell>
        </row>
        <row r="5979">
          <cell r="B5979">
            <v>17499038087</v>
          </cell>
          <cell r="C5979" t="str">
            <v>ARCOIRIS DETERGENTE 800 G. 3 ACTIVO</v>
          </cell>
          <cell r="D5979" t="str">
            <v>PZA   0001</v>
          </cell>
          <cell r="E5979">
            <v>12.8443</v>
          </cell>
          <cell r="F5979">
            <v>1.1211</v>
          </cell>
          <cell r="G5979">
            <v>14.4</v>
          </cell>
          <cell r="H5979">
            <v>16.7</v>
          </cell>
          <cell r="I5979" t="str">
            <v>DT</v>
          </cell>
        </row>
        <row r="5980">
          <cell r="B5980">
            <v>7500435016018</v>
          </cell>
          <cell r="C5980" t="str">
            <v>ACE LIQUIDO 1 LT. ACCION INSTANTANEA</v>
          </cell>
          <cell r="D5980" t="str">
            <v>PZA   0001</v>
          </cell>
          <cell r="E5980">
            <v>46.048699999999997</v>
          </cell>
          <cell r="F5980">
            <v>1.1214</v>
          </cell>
          <cell r="G5980">
            <v>51.64</v>
          </cell>
          <cell r="H5980">
            <v>59.9</v>
          </cell>
          <cell r="I5980" t="str">
            <v>DT</v>
          </cell>
        </row>
        <row r="5981">
          <cell r="B5981">
            <v>7500435139892</v>
          </cell>
          <cell r="C5981" t="str">
            <v>ARIEL LIQUIDO BOLSA 600 ML. DOBLE PODER</v>
          </cell>
          <cell r="D5981" t="str">
            <v>PZA   0001</v>
          </cell>
          <cell r="E5981">
            <v>25</v>
          </cell>
          <cell r="F5981">
            <v>1.1312</v>
          </cell>
          <cell r="G5981">
            <v>28.28</v>
          </cell>
          <cell r="H5981">
            <v>32.799999999999997</v>
          </cell>
          <cell r="I5981" t="str">
            <v>DT</v>
          </cell>
        </row>
        <row r="5982">
          <cell r="B5982">
            <v>7500435139984</v>
          </cell>
          <cell r="C5982" t="str">
            <v>ACE LIQUIDO BOLSA 700 ML. 1 PARA TODO</v>
          </cell>
          <cell r="D5982" t="str">
            <v>PZA   0001</v>
          </cell>
          <cell r="E5982">
            <v>25.718299999999999</v>
          </cell>
          <cell r="F5982">
            <v>1.133</v>
          </cell>
          <cell r="G5982">
            <v>29.14</v>
          </cell>
          <cell r="H5982">
            <v>33.799999999999997</v>
          </cell>
          <cell r="I5982" t="str">
            <v>DT</v>
          </cell>
        </row>
        <row r="5983">
          <cell r="B5983">
            <v>7500459000222</v>
          </cell>
          <cell r="C5983" t="str">
            <v>MAS CUIDADO &amp; FRESCURA BOLSA 830 ML.</v>
          </cell>
          <cell r="D5983" t="str">
            <v>PZA   0001</v>
          </cell>
          <cell r="E5983">
            <v>21.5517</v>
          </cell>
          <cell r="F5983">
            <v>1.1201000000000001</v>
          </cell>
          <cell r="G5983">
            <v>24.14</v>
          </cell>
          <cell r="H5983">
            <v>28</v>
          </cell>
          <cell r="I5983" t="str">
            <v>DT</v>
          </cell>
        </row>
        <row r="5984">
          <cell r="B5984" t="str">
            <v>i-0291-2.6</v>
          </cell>
          <cell r="C5984" t="str">
            <v>CEDIS ABA</v>
          </cell>
          <cell r="D5984" t="str">
            <v>RROTES AZTECA</v>
          </cell>
          <cell r="H5984">
            <v>44642</v>
          </cell>
          <cell r="I5984" t="str">
            <v>_x000C_ce</v>
          </cell>
        </row>
        <row r="5985">
          <cell r="I5985">
            <v>0</v>
          </cell>
        </row>
        <row r="5986">
          <cell r="C5986" t="str">
            <v>Catalogo</v>
          </cell>
          <cell r="D5986" t="str">
            <v>de Articulos</v>
          </cell>
          <cell r="H5986" t="str">
            <v>Hoja :   96</v>
          </cell>
          <cell r="I5986">
            <v>0</v>
          </cell>
        </row>
        <row r="5987">
          <cell r="I5987">
            <v>0</v>
          </cell>
        </row>
        <row r="5988">
          <cell r="B5988" t="str">
            <v>Codigo</v>
          </cell>
          <cell r="C5988" t="str">
            <v>D e s c r i p c i o n</v>
          </cell>
          <cell r="D5988" t="str">
            <v>UM    Prov</v>
          </cell>
          <cell r="E5988" t="str">
            <v>Ult. Costo</v>
          </cell>
          <cell r="F5988" t="str">
            <v>Utilidad</v>
          </cell>
          <cell r="G5988" t="str">
            <v>Prec. s/imp.</v>
          </cell>
          <cell r="H5988" t="str">
            <v>Prec. c/imp.</v>
          </cell>
          <cell r="I5988" t="str">
            <v>Lin</v>
          </cell>
        </row>
        <row r="5989">
          <cell r="I5989">
            <v>0</v>
          </cell>
        </row>
        <row r="5990">
          <cell r="B5990" t="str">
            <v>veedor : 0001</v>
          </cell>
          <cell r="C5990" t="str">
            <v>COMERCIAL TACAMBA S.A DE C.V              (Con</v>
          </cell>
          <cell r="D5990" t="str">
            <v>tinuacion)</v>
          </cell>
          <cell r="I5990" t="str">
            <v>Pro</v>
          </cell>
        </row>
        <row r="5991">
          <cell r="I5991">
            <v>0</v>
          </cell>
        </row>
        <row r="5992">
          <cell r="B5992">
            <v>7501001130664</v>
          </cell>
          <cell r="C5992" t="str">
            <v>SALVO  250 GRS.</v>
          </cell>
          <cell r="D5992" t="str">
            <v>PZA   0001</v>
          </cell>
          <cell r="E5992">
            <v>8.4410000000000007</v>
          </cell>
          <cell r="F5992">
            <v>1.1538999999999999</v>
          </cell>
          <cell r="G5992">
            <v>9.74</v>
          </cell>
          <cell r="H5992">
            <v>11.3</v>
          </cell>
          <cell r="I5992" t="str">
            <v>DT</v>
          </cell>
        </row>
        <row r="5993">
          <cell r="B5993">
            <v>7501007497129</v>
          </cell>
          <cell r="C5993" t="str">
            <v>ACE VERDE *500 GRS. NATURALS SABILA</v>
          </cell>
          <cell r="D5993" t="str">
            <v>PZA   0001</v>
          </cell>
          <cell r="E5993">
            <v>11.494199999999999</v>
          </cell>
          <cell r="F5993">
            <v>1.1327</v>
          </cell>
          <cell r="G5993">
            <v>13.02</v>
          </cell>
          <cell r="H5993">
            <v>15.1</v>
          </cell>
          <cell r="I5993" t="str">
            <v>DT</v>
          </cell>
        </row>
        <row r="5994">
          <cell r="B5994">
            <v>7501025423827</v>
          </cell>
          <cell r="C5994" t="str">
            <v>EFICAZ LIQUIDO 750 ML. MANZANA ENERG.</v>
          </cell>
          <cell r="D5994" t="str">
            <v>PZA   0001</v>
          </cell>
          <cell r="E5994">
            <v>21.192499999999999</v>
          </cell>
          <cell r="F5994">
            <v>1.1226</v>
          </cell>
          <cell r="G5994">
            <v>23.79</v>
          </cell>
          <cell r="H5994">
            <v>27.6</v>
          </cell>
          <cell r="I5994" t="str">
            <v>DT</v>
          </cell>
        </row>
        <row r="5995">
          <cell r="B5995">
            <v>7501025452698</v>
          </cell>
          <cell r="C5995" t="str">
            <v>BLANCATEL DET. MULTIUSOS 800 GRS.</v>
          </cell>
          <cell r="D5995" t="str">
            <v>PZA   0001</v>
          </cell>
          <cell r="E5995">
            <v>14.1523</v>
          </cell>
          <cell r="F5995">
            <v>1.127</v>
          </cell>
          <cell r="G5995">
            <v>15.95</v>
          </cell>
          <cell r="H5995">
            <v>18.5</v>
          </cell>
          <cell r="I5995" t="str">
            <v>DT</v>
          </cell>
        </row>
        <row r="5996">
          <cell r="B5996">
            <v>7501025452742</v>
          </cell>
          <cell r="C5996" t="str">
            <v>BLANCATEL DET. FLORAL 800 GRS.</v>
          </cell>
          <cell r="D5996" t="str">
            <v>PZA   0001</v>
          </cell>
          <cell r="E5996">
            <v>13.4238</v>
          </cell>
          <cell r="F5996">
            <v>1.1241000000000001</v>
          </cell>
          <cell r="G5996">
            <v>15.09</v>
          </cell>
          <cell r="H5996">
            <v>17.5</v>
          </cell>
          <cell r="I5996" t="str">
            <v>DT</v>
          </cell>
        </row>
        <row r="5997">
          <cell r="B5997">
            <v>7501026004483</v>
          </cell>
          <cell r="C5997" t="str">
            <v>ROMA 5 KG.</v>
          </cell>
          <cell r="D5997" t="str">
            <v>BTO   0001</v>
          </cell>
          <cell r="E5997">
            <v>133.31030000000001</v>
          </cell>
          <cell r="F5997">
            <v>1.1200000000000001</v>
          </cell>
          <cell r="G5997">
            <v>149.31</v>
          </cell>
          <cell r="H5997">
            <v>173.2</v>
          </cell>
          <cell r="I5997" t="str">
            <v>DT</v>
          </cell>
        </row>
        <row r="5998">
          <cell r="B5998">
            <v>7501026004537</v>
          </cell>
          <cell r="C5998" t="str">
            <v>ROMA 2 KG.</v>
          </cell>
          <cell r="D5998" t="str">
            <v>PZA   0001</v>
          </cell>
          <cell r="E5998">
            <v>53.459400000000002</v>
          </cell>
          <cell r="F5998">
            <v>1.1400999999999999</v>
          </cell>
          <cell r="G5998">
            <v>60.95</v>
          </cell>
          <cell r="H5998">
            <v>70.7</v>
          </cell>
          <cell r="I5998" t="str">
            <v>DT</v>
          </cell>
        </row>
        <row r="5999">
          <cell r="B5999">
            <v>7501026004605</v>
          </cell>
          <cell r="C5999" t="str">
            <v>ROMA 1 KG.</v>
          </cell>
          <cell r="D5999" t="str">
            <v>PZA   0001</v>
          </cell>
          <cell r="E5999">
            <v>26.838699999999999</v>
          </cell>
          <cell r="F5999">
            <v>1.1400999999999999</v>
          </cell>
          <cell r="G5999">
            <v>30.6</v>
          </cell>
          <cell r="H5999">
            <v>35.5</v>
          </cell>
          <cell r="I5999" t="str">
            <v>DT</v>
          </cell>
        </row>
        <row r="6000">
          <cell r="B6000">
            <v>7501026004629</v>
          </cell>
          <cell r="C6000" t="str">
            <v>ROMA 250 GRS.</v>
          </cell>
          <cell r="D6000" t="str">
            <v>PZA   0001</v>
          </cell>
          <cell r="E6000">
            <v>6.7096999999999998</v>
          </cell>
          <cell r="F6000">
            <v>1.1565000000000001</v>
          </cell>
          <cell r="G6000">
            <v>7.76</v>
          </cell>
          <cell r="H6000">
            <v>9</v>
          </cell>
          <cell r="I6000" t="str">
            <v>DT</v>
          </cell>
        </row>
        <row r="6001">
          <cell r="B6001">
            <v>7501026015021</v>
          </cell>
          <cell r="C6001" t="str">
            <v>PURO SOL 1 KG.</v>
          </cell>
          <cell r="D6001" t="str">
            <v>PZA   0001</v>
          </cell>
          <cell r="E6001">
            <v>28.1569</v>
          </cell>
          <cell r="F6001">
            <v>1.1511</v>
          </cell>
          <cell r="G6001">
            <v>32.409999999999997</v>
          </cell>
          <cell r="H6001">
            <v>37.6</v>
          </cell>
          <cell r="I6001" t="str">
            <v>DT</v>
          </cell>
        </row>
        <row r="6002">
          <cell r="B6002">
            <v>7501026015038</v>
          </cell>
          <cell r="C6002" t="str">
            <v>PURO SOL 500 GRS.</v>
          </cell>
          <cell r="D6002" t="str">
            <v>PZA   0001</v>
          </cell>
          <cell r="E6002">
            <v>13.806900000000001</v>
          </cell>
          <cell r="F6002">
            <v>1.1552</v>
          </cell>
          <cell r="G6002">
            <v>15.95</v>
          </cell>
          <cell r="H6002">
            <v>18.5</v>
          </cell>
          <cell r="I6002" t="str">
            <v>DT</v>
          </cell>
        </row>
        <row r="6003">
          <cell r="B6003">
            <v>7501026015045</v>
          </cell>
          <cell r="C6003" t="str">
            <v>PURO SOL 250 GRS.</v>
          </cell>
          <cell r="D6003" t="str">
            <v>PZA   0001</v>
          </cell>
          <cell r="E6003">
            <v>7.0811999999999999</v>
          </cell>
          <cell r="F6003">
            <v>1.2045999999999999</v>
          </cell>
          <cell r="G6003">
            <v>8.5299999999999994</v>
          </cell>
          <cell r="H6003">
            <v>9.9</v>
          </cell>
          <cell r="I6003" t="str">
            <v>DT</v>
          </cell>
        </row>
        <row r="6004">
          <cell r="B6004">
            <v>7501026023033</v>
          </cell>
          <cell r="C6004" t="str">
            <v>CARISMA DET. EN POLVO 1 KG.</v>
          </cell>
          <cell r="D6004" t="str">
            <v>PZA   0001</v>
          </cell>
          <cell r="E6004">
            <v>29.325800000000001</v>
          </cell>
          <cell r="F6004">
            <v>1.1521999999999999</v>
          </cell>
          <cell r="G6004">
            <v>33.79</v>
          </cell>
          <cell r="H6004">
            <v>39.200000000000003</v>
          </cell>
          <cell r="I6004" t="str">
            <v>DT</v>
          </cell>
        </row>
        <row r="6005">
          <cell r="B6005">
            <v>7501026026508</v>
          </cell>
          <cell r="C6005" t="str">
            <v>FOCA 5 KGS. *BULTO*</v>
          </cell>
          <cell r="D6005" t="str">
            <v>PZA   0001</v>
          </cell>
          <cell r="E6005">
            <v>139.48699999999999</v>
          </cell>
          <cell r="F6005">
            <v>1.1205000000000001</v>
          </cell>
          <cell r="G6005">
            <v>156.29</v>
          </cell>
          <cell r="H6005">
            <v>181.3</v>
          </cell>
          <cell r="I6005" t="str">
            <v>DT</v>
          </cell>
        </row>
        <row r="6006">
          <cell r="B6006">
            <v>7501026026539</v>
          </cell>
          <cell r="C6006" t="str">
            <v>FOCA 2 KGS.</v>
          </cell>
          <cell r="D6006" t="str">
            <v>PZA   0001</v>
          </cell>
          <cell r="E6006">
            <v>55.930100000000003</v>
          </cell>
          <cell r="F6006">
            <v>1.1405000000000001</v>
          </cell>
          <cell r="G6006">
            <v>63.79</v>
          </cell>
          <cell r="H6006">
            <v>74</v>
          </cell>
          <cell r="I6006" t="str">
            <v>DT</v>
          </cell>
        </row>
        <row r="6007">
          <cell r="B6007">
            <v>7501026026546</v>
          </cell>
          <cell r="C6007" t="str">
            <v>FOCA 1 KG.</v>
          </cell>
          <cell r="D6007" t="str">
            <v>PZA   0001</v>
          </cell>
          <cell r="E6007">
            <v>28.0517</v>
          </cell>
          <cell r="F6007">
            <v>1.1399999999999999</v>
          </cell>
          <cell r="G6007">
            <v>31.98</v>
          </cell>
          <cell r="H6007">
            <v>37.1</v>
          </cell>
          <cell r="I6007" t="str">
            <v>DT</v>
          </cell>
        </row>
        <row r="6008">
          <cell r="B6008">
            <v>7501026026560</v>
          </cell>
          <cell r="C6008" t="str">
            <v>FOCA 500 GRS.</v>
          </cell>
          <cell r="D6008" t="str">
            <v>PZA   0001</v>
          </cell>
          <cell r="E6008">
            <v>14.0258</v>
          </cell>
          <cell r="F6008">
            <v>1.1556999999999999</v>
          </cell>
          <cell r="G6008">
            <v>16.21</v>
          </cell>
          <cell r="H6008">
            <v>18.8</v>
          </cell>
          <cell r="I6008" t="str">
            <v>DT</v>
          </cell>
        </row>
        <row r="6009">
          <cell r="B6009">
            <v>7501026026577</v>
          </cell>
          <cell r="C6009" t="str">
            <v>FOCA 250 GRS.</v>
          </cell>
          <cell r="D6009" t="str">
            <v>PZA   0001</v>
          </cell>
          <cell r="E6009">
            <v>7.0129000000000001</v>
          </cell>
          <cell r="F6009">
            <v>1.2049000000000001</v>
          </cell>
          <cell r="G6009">
            <v>8.4499999999999993</v>
          </cell>
          <cell r="H6009">
            <v>9.8000000000000007</v>
          </cell>
          <cell r="I6009" t="str">
            <v>DT</v>
          </cell>
        </row>
        <row r="6010">
          <cell r="B6010">
            <v>7501026027499</v>
          </cell>
          <cell r="C6010" t="str">
            <v>BLANCA NIEVES BULTO 5 KGS.</v>
          </cell>
          <cell r="D6010" t="str">
            <v>PZA   0001</v>
          </cell>
          <cell r="E6010">
            <v>128.43100000000001</v>
          </cell>
          <cell r="F6010">
            <v>1.1203000000000001</v>
          </cell>
          <cell r="G6010">
            <v>143.88</v>
          </cell>
          <cell r="H6010">
            <v>166.9</v>
          </cell>
          <cell r="I6010" t="str">
            <v>DT</v>
          </cell>
        </row>
        <row r="6011">
          <cell r="B6011">
            <v>7501026027536</v>
          </cell>
          <cell r="C6011" t="str">
            <v>BLANCA NIEVES 1 KG.</v>
          </cell>
          <cell r="D6011" t="str">
            <v>PZA   0001</v>
          </cell>
          <cell r="E6011">
            <v>25.9819</v>
          </cell>
          <cell r="F6011">
            <v>1.1415999999999999</v>
          </cell>
          <cell r="G6011">
            <v>29.66</v>
          </cell>
          <cell r="H6011">
            <v>34.4</v>
          </cell>
          <cell r="I6011" t="str">
            <v>DT</v>
          </cell>
        </row>
        <row r="6012">
          <cell r="B6012">
            <v>7501026027543</v>
          </cell>
          <cell r="C6012" t="str">
            <v>BLANCA NIEVES 500 GRS.</v>
          </cell>
          <cell r="D6012" t="str">
            <v>PZA   0001</v>
          </cell>
          <cell r="E6012">
            <v>12.9909</v>
          </cell>
          <cell r="F6012">
            <v>1.1547000000000001</v>
          </cell>
          <cell r="G6012">
            <v>15</v>
          </cell>
          <cell r="H6012">
            <v>17.399999999999999</v>
          </cell>
          <cell r="I6012" t="str">
            <v>DT</v>
          </cell>
        </row>
        <row r="6013">
          <cell r="B6013">
            <v>7501026027550</v>
          </cell>
          <cell r="C6013" t="str">
            <v>BLANCA NIEVES 250 GRS.</v>
          </cell>
          <cell r="D6013" t="str">
            <v>PZA   0001</v>
          </cell>
          <cell r="E6013">
            <v>6.4954000000000001</v>
          </cell>
          <cell r="F6013">
            <v>1.2070000000000001</v>
          </cell>
          <cell r="G6013">
            <v>7.84</v>
          </cell>
          <cell r="H6013">
            <v>9.1</v>
          </cell>
          <cell r="I6013" t="str">
            <v>DT</v>
          </cell>
        </row>
        <row r="6014">
          <cell r="B6014">
            <v>7501026027567</v>
          </cell>
          <cell r="C6014" t="str">
            <v>BLANCA NIEVES MINI 100 GRS.</v>
          </cell>
          <cell r="D6014" t="str">
            <v>PZA   0001</v>
          </cell>
          <cell r="E6014">
            <v>3.4016999999999999</v>
          </cell>
          <cell r="F6014">
            <v>1.3169999999999999</v>
          </cell>
          <cell r="G6014">
            <v>4.4800000000000004</v>
          </cell>
          <cell r="H6014">
            <v>5.2</v>
          </cell>
          <cell r="I6014" t="str">
            <v>DT</v>
          </cell>
        </row>
        <row r="6015">
          <cell r="B6015">
            <v>7501026028304</v>
          </cell>
          <cell r="C6015" t="str">
            <v>ROMA LIQUIDO 1 LT.</v>
          </cell>
          <cell r="D6015" t="str">
            <v>PZA   0001</v>
          </cell>
          <cell r="E6015">
            <v>22.102</v>
          </cell>
          <cell r="F6015">
            <v>1.1506000000000001</v>
          </cell>
          <cell r="G6015">
            <v>25.43</v>
          </cell>
          <cell r="H6015">
            <v>29.5</v>
          </cell>
          <cell r="I6015" t="str">
            <v>DT</v>
          </cell>
        </row>
        <row r="6016">
          <cell r="B6016">
            <v>7501065908841</v>
          </cell>
          <cell r="C6016" t="str">
            <v>ARIEL DOBLE PODER 250 GRS.</v>
          </cell>
          <cell r="D6016" t="str">
            <v>PZA   0001</v>
          </cell>
          <cell r="E6016">
            <v>8.1417000000000002</v>
          </cell>
          <cell r="F6016">
            <v>1.1546000000000001</v>
          </cell>
          <cell r="G6016">
            <v>9.4</v>
          </cell>
          <cell r="H6016">
            <v>10.9</v>
          </cell>
          <cell r="I6016" t="str">
            <v>DT</v>
          </cell>
        </row>
        <row r="6017">
          <cell r="B6017">
            <v>7501199412986</v>
          </cell>
          <cell r="C6017" t="str">
            <v>MAS DELICADA BOLSA 830 ML.</v>
          </cell>
          <cell r="D6017" t="str">
            <v>PZA   0001</v>
          </cell>
          <cell r="E6017">
            <v>21.5517</v>
          </cell>
          <cell r="F6017">
            <v>1.1201000000000001</v>
          </cell>
          <cell r="G6017">
            <v>24.14</v>
          </cell>
          <cell r="H6017">
            <v>28</v>
          </cell>
          <cell r="I6017" t="str">
            <v>DT</v>
          </cell>
        </row>
        <row r="6018">
          <cell r="B6018">
            <v>7501199413280</v>
          </cell>
          <cell r="C6018" t="str">
            <v>MAS COLOR BOL 830 ML. ULTRA R. COLOR</v>
          </cell>
          <cell r="D6018" t="str">
            <v>PZA   0001</v>
          </cell>
          <cell r="E6018">
            <v>21.012899999999998</v>
          </cell>
          <cell r="F6018">
            <v>1.1197999999999999</v>
          </cell>
          <cell r="G6018">
            <v>23.53</v>
          </cell>
          <cell r="H6018">
            <v>27.3</v>
          </cell>
          <cell r="I6018" t="str">
            <v>DT</v>
          </cell>
        </row>
        <row r="6019">
          <cell r="B6019">
            <v>7501199413297</v>
          </cell>
          <cell r="C6019" t="str">
            <v>MAS OSCURA 830 ML.</v>
          </cell>
          <cell r="D6019" t="str">
            <v>PZA   0001</v>
          </cell>
          <cell r="E6019">
            <v>18.318899999999999</v>
          </cell>
          <cell r="F6019">
            <v>1.1202000000000001</v>
          </cell>
          <cell r="G6019">
            <v>20.52</v>
          </cell>
          <cell r="H6019">
            <v>23.8</v>
          </cell>
          <cell r="I6019" t="str">
            <v>DT</v>
          </cell>
        </row>
        <row r="6020">
          <cell r="B6020">
            <v>7501199414324</v>
          </cell>
          <cell r="C6020" t="str">
            <v>VIVA CONTRA MANCHAS 500 GRS. REG AZUL</v>
          </cell>
          <cell r="D6020" t="str">
            <v>PZA   0001</v>
          </cell>
          <cell r="E6020">
            <v>11.973100000000001</v>
          </cell>
          <cell r="F6020">
            <v>1.1516999999999999</v>
          </cell>
          <cell r="G6020">
            <v>13.79</v>
          </cell>
          <cell r="H6020">
            <v>16</v>
          </cell>
          <cell r="I6020" t="str">
            <v>DT</v>
          </cell>
        </row>
        <row r="6021">
          <cell r="B6021">
            <v>7501199414423</v>
          </cell>
          <cell r="C6021" t="str">
            <v>MAS COLOR LIQUIDO 6.64 LTS.</v>
          </cell>
          <cell r="D6021" t="str">
            <v>PZA   0001</v>
          </cell>
          <cell r="E6021">
            <v>140.80459999999999</v>
          </cell>
          <cell r="F6021">
            <v>1.1002000000000001</v>
          </cell>
          <cell r="G6021">
            <v>154.91</v>
          </cell>
          <cell r="H6021">
            <v>179.7</v>
          </cell>
          <cell r="I6021" t="str">
            <v>DT</v>
          </cell>
        </row>
        <row r="6022">
          <cell r="B6022">
            <v>7501199415772</v>
          </cell>
          <cell r="C6022" t="str">
            <v>1-2-3 LIQUIDO MAXI REG. AZUL BOLSA 1 LT.</v>
          </cell>
          <cell r="D6022" t="str">
            <v>PZA   0001</v>
          </cell>
          <cell r="E6022">
            <v>16.009799999999998</v>
          </cell>
          <cell r="F6022">
            <v>1.1524000000000001</v>
          </cell>
          <cell r="G6022">
            <v>18.45</v>
          </cell>
          <cell r="H6022">
            <v>21.4</v>
          </cell>
          <cell r="I6022" t="str">
            <v>DT</v>
          </cell>
        </row>
        <row r="6023">
          <cell r="B6023">
            <v>7502232560718</v>
          </cell>
          <cell r="C6023" t="str">
            <v>APLIKA LAVATRASTES 940 ML. LIMON VERDE</v>
          </cell>
          <cell r="D6023" t="str">
            <v>PZA   0001</v>
          </cell>
          <cell r="E6023">
            <v>17.241299999999999</v>
          </cell>
          <cell r="F6023">
            <v>1.2197</v>
          </cell>
          <cell r="G6023">
            <v>21.03</v>
          </cell>
          <cell r="H6023">
            <v>24.4</v>
          </cell>
          <cell r="I6023" t="str">
            <v>DT</v>
          </cell>
        </row>
        <row r="6024">
          <cell r="B6024">
            <v>7502232560725</v>
          </cell>
          <cell r="C6024" t="str">
            <v>APLIKA LAVATRASTES 940 ML. NARANJA</v>
          </cell>
          <cell r="D6024" t="str">
            <v>PZA   0001</v>
          </cell>
          <cell r="E6024">
            <v>17.241299999999999</v>
          </cell>
          <cell r="F6024">
            <v>1.2197</v>
          </cell>
          <cell r="G6024">
            <v>21.03</v>
          </cell>
          <cell r="H6024">
            <v>24.4</v>
          </cell>
          <cell r="I6024" t="str">
            <v>DT</v>
          </cell>
        </row>
        <row r="6025">
          <cell r="B6025">
            <v>7502232560855</v>
          </cell>
          <cell r="C6025" t="str">
            <v>APLIKA LAVATRASTES 400 ML. LIMON VERDE</v>
          </cell>
          <cell r="D6025" t="str">
            <v>PZA   0001</v>
          </cell>
          <cell r="E6025">
            <v>10.7758</v>
          </cell>
          <cell r="F6025">
            <v>1.224</v>
          </cell>
          <cell r="G6025">
            <v>13.19</v>
          </cell>
          <cell r="H6025">
            <v>15.3</v>
          </cell>
          <cell r="I6025" t="str">
            <v>DT</v>
          </cell>
        </row>
        <row r="6026">
          <cell r="B6026">
            <v>7502232560862</v>
          </cell>
          <cell r="C6026" t="str">
            <v>APLIKA LAVATRASTES 400 ML. NARANJA</v>
          </cell>
          <cell r="D6026" t="str">
            <v>PZA   0001</v>
          </cell>
          <cell r="E6026">
            <v>10.775700000000001</v>
          </cell>
          <cell r="F6026">
            <v>1.2241</v>
          </cell>
          <cell r="G6026">
            <v>13.19</v>
          </cell>
          <cell r="H6026">
            <v>15.3</v>
          </cell>
          <cell r="I6026" t="str">
            <v>DT</v>
          </cell>
        </row>
        <row r="6027">
          <cell r="B6027">
            <v>7506195104071</v>
          </cell>
          <cell r="C6027" t="str">
            <v>ARIEL Q/G BULTO 5 KGS.</v>
          </cell>
          <cell r="D6027" t="str">
            <v>PZA   0001</v>
          </cell>
          <cell r="E6027">
            <v>139.0086</v>
          </cell>
          <cell r="F6027">
            <v>1.1194</v>
          </cell>
          <cell r="G6027">
            <v>155.6</v>
          </cell>
          <cell r="H6027">
            <v>180.5</v>
          </cell>
          <cell r="I6027" t="str">
            <v>DT</v>
          </cell>
        </row>
        <row r="6028">
          <cell r="B6028">
            <v>7506195118573</v>
          </cell>
          <cell r="C6028" t="str">
            <v>ACE VERDE *900 G. NATURALS SABILA</v>
          </cell>
          <cell r="D6028" t="str">
            <v>PZA   0001</v>
          </cell>
          <cell r="E6028">
            <v>19.300699999999999</v>
          </cell>
          <cell r="F6028">
            <v>1.1253</v>
          </cell>
          <cell r="G6028">
            <v>21.72</v>
          </cell>
          <cell r="H6028">
            <v>25.2</v>
          </cell>
          <cell r="I6028" t="str">
            <v>DT</v>
          </cell>
        </row>
        <row r="6029">
          <cell r="B6029">
            <v>7506339316940</v>
          </cell>
          <cell r="C6029" t="str">
            <v>ARIEL LIQUIDO 1 LT. POWER LIQUID</v>
          </cell>
          <cell r="D6029" t="str">
            <v>PZA   0001</v>
          </cell>
          <cell r="E6029">
            <v>53.951000000000001</v>
          </cell>
          <cell r="F6029">
            <v>1.1184000000000001</v>
          </cell>
          <cell r="G6029">
            <v>60.34</v>
          </cell>
          <cell r="H6029">
            <v>70</v>
          </cell>
          <cell r="I6029" t="str">
            <v>DT</v>
          </cell>
        </row>
        <row r="6030">
          <cell r="B6030">
            <v>7509546016948</v>
          </cell>
          <cell r="C6030" t="str">
            <v>AXION LIQUIDO 400 ML. TRICLORO</v>
          </cell>
          <cell r="D6030" t="str">
            <v>PZA   0001</v>
          </cell>
          <cell r="E6030">
            <v>15.086</v>
          </cell>
          <cell r="F6030">
            <v>1.1202000000000001</v>
          </cell>
          <cell r="G6030">
            <v>16.899999999999999</v>
          </cell>
          <cell r="H6030">
            <v>19.600000000000001</v>
          </cell>
          <cell r="I6030" t="str">
            <v>DT</v>
          </cell>
        </row>
        <row r="6031">
          <cell r="B6031">
            <v>7509546017143</v>
          </cell>
          <cell r="C6031" t="str">
            <v>AXION LIQUIDO 400 ML. LIMON</v>
          </cell>
          <cell r="D6031" t="str">
            <v>PZA   0001</v>
          </cell>
          <cell r="E6031">
            <v>15.290800000000001</v>
          </cell>
          <cell r="F6031">
            <v>1.1222000000000001</v>
          </cell>
          <cell r="G6031">
            <v>17.16</v>
          </cell>
          <cell r="H6031">
            <v>19.899999999999999</v>
          </cell>
          <cell r="I6031" t="str">
            <v>DT</v>
          </cell>
        </row>
        <row r="6032">
          <cell r="B6032">
            <v>7509546017167</v>
          </cell>
          <cell r="C6032" t="str">
            <v>AXION LIQUIDO 400 ML. NARANJA</v>
          </cell>
          <cell r="D6032" t="str">
            <v>PZA   0001</v>
          </cell>
          <cell r="E6032">
            <v>15.9482</v>
          </cell>
          <cell r="F6032">
            <v>1.1243000000000001</v>
          </cell>
          <cell r="G6032">
            <v>17.93</v>
          </cell>
          <cell r="H6032">
            <v>20.8</v>
          </cell>
          <cell r="I6032" t="str">
            <v>DT</v>
          </cell>
        </row>
        <row r="6033">
          <cell r="B6033">
            <v>7509546017174</v>
          </cell>
          <cell r="C6033" t="str">
            <v>AXION LIQUIDO 750 ML. NARANJA</v>
          </cell>
          <cell r="D6033" t="str">
            <v>PZA   0001</v>
          </cell>
          <cell r="E6033">
            <v>23.017199999999999</v>
          </cell>
          <cell r="F6033">
            <v>1.1234999999999999</v>
          </cell>
          <cell r="G6033">
            <v>25.85</v>
          </cell>
          <cell r="H6033">
            <v>30</v>
          </cell>
          <cell r="I6033" t="str">
            <v>DT</v>
          </cell>
        </row>
        <row r="6034">
          <cell r="B6034">
            <v>7509546018911</v>
          </cell>
          <cell r="C6034" t="str">
            <v>AXION DET. ROJO 250 GRS.</v>
          </cell>
          <cell r="D6034" t="str">
            <v>PZA   0001</v>
          </cell>
          <cell r="E6034">
            <v>8.3226999999999993</v>
          </cell>
          <cell r="F6034">
            <v>1.1498999999999999</v>
          </cell>
          <cell r="G6034">
            <v>9.57</v>
          </cell>
          <cell r="H6034">
            <v>11.1</v>
          </cell>
          <cell r="I6034" t="str">
            <v>DT</v>
          </cell>
        </row>
        <row r="6035">
          <cell r="B6035">
            <v>7509546018935</v>
          </cell>
          <cell r="C6035" t="str">
            <v>AXION DET. ROJO 900 GRS.</v>
          </cell>
          <cell r="D6035" t="str">
            <v>PZA   0001</v>
          </cell>
          <cell r="E6035">
            <v>16.009799999999998</v>
          </cell>
          <cell r="F6035">
            <v>1.1255999999999999</v>
          </cell>
          <cell r="G6035">
            <v>18.02</v>
          </cell>
          <cell r="H6035">
            <v>20.9</v>
          </cell>
          <cell r="I6035" t="str">
            <v>DT</v>
          </cell>
        </row>
        <row r="6036">
          <cell r="B6036">
            <v>7509546046662</v>
          </cell>
          <cell r="C6036" t="str">
            <v>AXION LIQUIDO 750 ML. ALOE T. CREMA</v>
          </cell>
          <cell r="D6036" t="str">
            <v>PZA   0001</v>
          </cell>
          <cell r="E6036">
            <v>21.479800000000001</v>
          </cell>
          <cell r="F6036">
            <v>1.1237999999999999</v>
          </cell>
          <cell r="G6036">
            <v>24.14</v>
          </cell>
          <cell r="H6036">
            <v>28</v>
          </cell>
          <cell r="I6036" t="str">
            <v>DT</v>
          </cell>
        </row>
        <row r="6037">
          <cell r="B6037">
            <v>7509546048031</v>
          </cell>
          <cell r="C6037" t="str">
            <v>AXION LIQUIDO 750 ML. ANTIBACTERIAL</v>
          </cell>
          <cell r="D6037" t="str">
            <v>PZA   0001</v>
          </cell>
          <cell r="E6037">
            <v>24.1523</v>
          </cell>
          <cell r="F6037">
            <v>1.1245000000000001</v>
          </cell>
          <cell r="G6037">
            <v>27.16</v>
          </cell>
          <cell r="H6037">
            <v>31.5</v>
          </cell>
          <cell r="I6037" t="str">
            <v>DT</v>
          </cell>
        </row>
        <row r="6038">
          <cell r="B6038">
            <v>7590002011256</v>
          </cell>
          <cell r="C6038" t="str">
            <v>ACE ROJO 6 KGS.</v>
          </cell>
          <cell r="D6038" t="str">
            <v>PZA   0001</v>
          </cell>
          <cell r="E6038">
            <v>152.2988</v>
          </cell>
          <cell r="F6038">
            <v>1.1202000000000001</v>
          </cell>
          <cell r="G6038">
            <v>170.6</v>
          </cell>
          <cell r="H6038">
            <v>197.9</v>
          </cell>
          <cell r="I6038" t="str">
            <v>DT</v>
          </cell>
        </row>
        <row r="6039">
          <cell r="B6039">
            <v>740753705041</v>
          </cell>
          <cell r="C6039" t="str">
            <v>GUMMY GUITARRAS DE CON GOMA DE MASCAR</v>
          </cell>
          <cell r="D6039" t="str">
            <v>PZA   0001</v>
          </cell>
          <cell r="E6039">
            <v>9.4826999999999995</v>
          </cell>
          <cell r="F6039">
            <v>1.2275</v>
          </cell>
          <cell r="G6039">
            <v>11.64</v>
          </cell>
          <cell r="H6039">
            <v>13.5</v>
          </cell>
          <cell r="I6039" t="str">
            <v>DU</v>
          </cell>
        </row>
        <row r="6040">
          <cell r="B6040">
            <v>7500478007622</v>
          </cell>
          <cell r="C6040" t="str">
            <v>SABRITAS ORIGINAL 68 GRS. SAL</v>
          </cell>
          <cell r="D6040" t="str">
            <v>PZA   0001</v>
          </cell>
          <cell r="E6040">
            <v>14.52</v>
          </cell>
          <cell r="F6040">
            <v>1.1708000000000001</v>
          </cell>
          <cell r="G6040">
            <v>17</v>
          </cell>
          <cell r="H6040">
            <v>17</v>
          </cell>
          <cell r="I6040" t="str">
            <v>DU</v>
          </cell>
        </row>
        <row r="6041">
          <cell r="B6041">
            <v>7500478022731</v>
          </cell>
          <cell r="C6041" t="str">
            <v>SABRITAS KACANG 69 GRS. ESTILO JAPONES</v>
          </cell>
          <cell r="D6041" t="str">
            <v>PZA   0001</v>
          </cell>
          <cell r="E6041">
            <v>9.1</v>
          </cell>
          <cell r="F6041">
            <v>1.2088000000000001</v>
          </cell>
          <cell r="G6041">
            <v>11</v>
          </cell>
          <cell r="H6041">
            <v>11</v>
          </cell>
          <cell r="I6041" t="str">
            <v>DU</v>
          </cell>
        </row>
        <row r="6042">
          <cell r="B6042">
            <v>7500478022748</v>
          </cell>
          <cell r="C6042" t="str">
            <v>SABRITAS KACANG 72 GRS. FLAMIN HOT</v>
          </cell>
          <cell r="D6042" t="str">
            <v>PZA   0001</v>
          </cell>
          <cell r="E6042">
            <v>9.4391999999999996</v>
          </cell>
          <cell r="F6042">
            <v>1.1654</v>
          </cell>
          <cell r="G6042">
            <v>11</v>
          </cell>
          <cell r="H6042">
            <v>11</v>
          </cell>
          <cell r="I6042" t="str">
            <v>DU</v>
          </cell>
        </row>
        <row r="6043">
          <cell r="B6043">
            <v>7500478022755</v>
          </cell>
          <cell r="C6043" t="str">
            <v>SABRITAS KACANG 66 GRS. ENCHILADO</v>
          </cell>
          <cell r="D6043" t="str">
            <v>PZA   0001</v>
          </cell>
          <cell r="E6043">
            <v>9.4391999999999996</v>
          </cell>
          <cell r="F6043">
            <v>1.1654</v>
          </cell>
          <cell r="G6043">
            <v>11</v>
          </cell>
          <cell r="H6043">
            <v>11</v>
          </cell>
          <cell r="I6043" t="str">
            <v>DU</v>
          </cell>
        </row>
        <row r="6044">
          <cell r="B6044">
            <v>7500478022762</v>
          </cell>
          <cell r="C6044" t="str">
            <v>SABRITAS KACANG 66 GRS. SAL Y LIMON</v>
          </cell>
          <cell r="D6044" t="str">
            <v>PZA   0001</v>
          </cell>
          <cell r="E6044">
            <v>9.44</v>
          </cell>
          <cell r="F6044">
            <v>1.1653</v>
          </cell>
          <cell r="G6044">
            <v>11</v>
          </cell>
          <cell r="H6044">
            <v>11</v>
          </cell>
          <cell r="I6044" t="str">
            <v>DU</v>
          </cell>
        </row>
        <row r="6045">
          <cell r="B6045">
            <v>7500478022779</v>
          </cell>
          <cell r="C6045" t="str">
            <v>SABRITAS KACANG 72 GRS. HABANERO</v>
          </cell>
          <cell r="D6045" t="str">
            <v>PZA   0001</v>
          </cell>
          <cell r="E6045">
            <v>9.44</v>
          </cell>
          <cell r="F6045">
            <v>1.1653</v>
          </cell>
          <cell r="G6045">
            <v>11</v>
          </cell>
          <cell r="H6045">
            <v>11</v>
          </cell>
          <cell r="I6045" t="str">
            <v>DU</v>
          </cell>
        </row>
        <row r="6046">
          <cell r="B6046">
            <v>7501575503895</v>
          </cell>
          <cell r="C6046" t="str">
            <v>LOS COYOTES CARRE TONES CON CHILE 45 GRS</v>
          </cell>
          <cell r="D6046" t="str">
            <v>PZA   0001</v>
          </cell>
          <cell r="E6046">
            <v>4.5599999999999996</v>
          </cell>
          <cell r="F6046">
            <v>1.25</v>
          </cell>
          <cell r="G6046">
            <v>5.7</v>
          </cell>
          <cell r="H6046">
            <v>5.7</v>
          </cell>
          <cell r="I6046" t="str">
            <v>DU</v>
          </cell>
        </row>
        <row r="6047">
          <cell r="B6047" t="str">
            <v>i-0291-2.6</v>
          </cell>
          <cell r="C6047" t="str">
            <v>CEDIS ABA</v>
          </cell>
          <cell r="D6047" t="str">
            <v>RROTES AZTECA</v>
          </cell>
          <cell r="H6047">
            <v>44642</v>
          </cell>
          <cell r="I6047" t="str">
            <v>_x000C_ce</v>
          </cell>
        </row>
        <row r="6048">
          <cell r="I6048">
            <v>0</v>
          </cell>
        </row>
        <row r="6049">
          <cell r="C6049" t="str">
            <v>Catalogo</v>
          </cell>
          <cell r="D6049" t="str">
            <v>de Articulos</v>
          </cell>
          <cell r="H6049" t="str">
            <v>Hoja :   97</v>
          </cell>
          <cell r="I6049">
            <v>0</v>
          </cell>
        </row>
        <row r="6050">
          <cell r="I6050">
            <v>0</v>
          </cell>
        </row>
        <row r="6051">
          <cell r="B6051" t="str">
            <v>Codigo</v>
          </cell>
          <cell r="C6051" t="str">
            <v>D e s c r i p c i o n</v>
          </cell>
          <cell r="D6051" t="str">
            <v>UM    Prov</v>
          </cell>
          <cell r="E6051" t="str">
            <v>Ult. Costo</v>
          </cell>
          <cell r="F6051" t="str">
            <v>Utilidad</v>
          </cell>
          <cell r="G6051" t="str">
            <v>Prec. s/imp.</v>
          </cell>
          <cell r="H6051" t="str">
            <v>Prec. c/imp.</v>
          </cell>
          <cell r="I6051" t="str">
            <v>Lin</v>
          </cell>
        </row>
        <row r="6052">
          <cell r="I6052">
            <v>0</v>
          </cell>
        </row>
        <row r="6053">
          <cell r="B6053" t="str">
            <v>veedor : 0001</v>
          </cell>
          <cell r="C6053" t="str">
            <v>COMERCIAL TACAMBA S.A DE C.V              (Con</v>
          </cell>
          <cell r="D6053" t="str">
            <v>tinuacion)</v>
          </cell>
          <cell r="I6053" t="str">
            <v>Pro</v>
          </cell>
        </row>
        <row r="6054">
          <cell r="I6054">
            <v>0</v>
          </cell>
        </row>
        <row r="6055">
          <cell r="B6055">
            <v>7503021352002</v>
          </cell>
          <cell r="C6055" t="str">
            <v>PALANQUETA CHICA 70 GRS. CACAHUATE</v>
          </cell>
          <cell r="D6055" t="str">
            <v>PZA   0001</v>
          </cell>
          <cell r="E6055">
            <v>4.8600000000000003</v>
          </cell>
          <cell r="F6055">
            <v>1.3373999999999999</v>
          </cell>
          <cell r="G6055">
            <v>6.5</v>
          </cell>
          <cell r="H6055">
            <v>6.5</v>
          </cell>
          <cell r="I6055" t="str">
            <v>DU</v>
          </cell>
        </row>
        <row r="6056">
          <cell r="B6056">
            <v>7503021352040</v>
          </cell>
          <cell r="C6056" t="str">
            <v>PALANQUETA CHICA 70 GRS. CEREAL</v>
          </cell>
          <cell r="D6056" t="str">
            <v>PZA   0001</v>
          </cell>
          <cell r="E6056">
            <v>4.8600000000000003</v>
          </cell>
          <cell r="F6056">
            <v>1.3373999999999999</v>
          </cell>
          <cell r="G6056">
            <v>6.5</v>
          </cell>
          <cell r="H6056">
            <v>6.5</v>
          </cell>
          <cell r="I6056" t="str">
            <v>DU</v>
          </cell>
        </row>
        <row r="6057">
          <cell r="B6057">
            <v>7503021352064</v>
          </cell>
          <cell r="C6057" t="str">
            <v>PALANQUETA CHICA 70 GRS. AMARANTO</v>
          </cell>
          <cell r="D6057" t="str">
            <v>PZA   0001</v>
          </cell>
          <cell r="E6057">
            <v>4.8600000000000003</v>
          </cell>
          <cell r="F6057">
            <v>1.3373999999999999</v>
          </cell>
          <cell r="G6057">
            <v>6.5</v>
          </cell>
          <cell r="H6057">
            <v>6.5</v>
          </cell>
          <cell r="I6057" t="str">
            <v>DU</v>
          </cell>
        </row>
        <row r="6058">
          <cell r="B6058">
            <v>7508159812039</v>
          </cell>
          <cell r="C6058" t="str">
            <v>PALANQUETA TRIANGULO C/3 PZAS.</v>
          </cell>
          <cell r="D6058" t="str">
            <v>PZA   0001</v>
          </cell>
          <cell r="E6058">
            <v>4.8600000000000003</v>
          </cell>
          <cell r="F6058">
            <v>1.3373999999999999</v>
          </cell>
          <cell r="G6058">
            <v>6.5</v>
          </cell>
          <cell r="H6058">
            <v>6.5</v>
          </cell>
          <cell r="I6058" t="str">
            <v>DU</v>
          </cell>
        </row>
        <row r="6059">
          <cell r="B6059">
            <v>78603752</v>
          </cell>
          <cell r="C6059" t="str">
            <v>TIC TAC 16 GRS. NARANJA</v>
          </cell>
          <cell r="D6059" t="str">
            <v>PZA   0001</v>
          </cell>
          <cell r="E6059">
            <v>7.0808</v>
          </cell>
          <cell r="F6059">
            <v>1.2568999999999999</v>
          </cell>
          <cell r="G6059">
            <v>8.9</v>
          </cell>
          <cell r="H6059">
            <v>8.9</v>
          </cell>
          <cell r="I6059" t="str">
            <v>DU</v>
          </cell>
        </row>
        <row r="6060">
          <cell r="B6060">
            <v>78603769</v>
          </cell>
          <cell r="C6060" t="str">
            <v>TIC TAC 16 GRS. MENTA</v>
          </cell>
          <cell r="D6060" t="str">
            <v>PZA   0001</v>
          </cell>
          <cell r="E6060">
            <v>7.0808</v>
          </cell>
          <cell r="F6060">
            <v>1.2568999999999999</v>
          </cell>
          <cell r="G6060">
            <v>8.9</v>
          </cell>
          <cell r="H6060">
            <v>8.9</v>
          </cell>
          <cell r="I6060" t="str">
            <v>DU</v>
          </cell>
        </row>
        <row r="6061">
          <cell r="B6061">
            <v>78605831</v>
          </cell>
          <cell r="C6061" t="str">
            <v>TIC TAC 16 GRS. FRESA</v>
          </cell>
          <cell r="D6061" t="str">
            <v>PZA   0001</v>
          </cell>
          <cell r="E6061">
            <v>6.5</v>
          </cell>
          <cell r="F6061">
            <v>1.3692</v>
          </cell>
          <cell r="G6061">
            <v>8.9</v>
          </cell>
          <cell r="H6061">
            <v>8.9</v>
          </cell>
          <cell r="I6061" t="str">
            <v>DU</v>
          </cell>
        </row>
        <row r="6062">
          <cell r="B6062">
            <v>8000500260593</v>
          </cell>
          <cell r="C6062" t="str">
            <v>KINDER SORPRESA 12/20 G. MI VILLANO FAV.</v>
          </cell>
          <cell r="D6062" t="str">
            <v>EXH   0001</v>
          </cell>
          <cell r="E6062">
            <v>199.7568</v>
          </cell>
          <cell r="F6062">
            <v>1.1914</v>
          </cell>
          <cell r="G6062">
            <v>238</v>
          </cell>
          <cell r="H6062">
            <v>238</v>
          </cell>
          <cell r="I6062" t="str">
            <v>DU</v>
          </cell>
        </row>
        <row r="6063">
          <cell r="B6063">
            <v>80050780</v>
          </cell>
          <cell r="C6063" t="str">
            <v>TIC TAC 16 GRS. YERBABUENA</v>
          </cell>
          <cell r="D6063" t="str">
            <v>PZA   0001</v>
          </cell>
          <cell r="E6063">
            <v>6.5</v>
          </cell>
          <cell r="F6063">
            <v>1.3692</v>
          </cell>
          <cell r="G6063">
            <v>8.9</v>
          </cell>
          <cell r="H6063">
            <v>8.9</v>
          </cell>
          <cell r="I6063" t="str">
            <v>DU</v>
          </cell>
        </row>
        <row r="6064">
          <cell r="B6064">
            <v>80897217</v>
          </cell>
          <cell r="C6064" t="str">
            <v>TIC TAC 16 GRS. DIA DE MUERTOS</v>
          </cell>
          <cell r="D6064" t="str">
            <v>PZA   0001</v>
          </cell>
          <cell r="E6064">
            <v>6.5</v>
          </cell>
          <cell r="F6064">
            <v>1.3692</v>
          </cell>
          <cell r="G6064">
            <v>8.9</v>
          </cell>
          <cell r="H6064">
            <v>8.9</v>
          </cell>
          <cell r="I6064" t="str">
            <v>DU</v>
          </cell>
        </row>
        <row r="6065">
          <cell r="B6065">
            <v>80996521</v>
          </cell>
          <cell r="C6065" t="str">
            <v>TIC TAC 16 GRS. COCA COLA</v>
          </cell>
          <cell r="D6065" t="str">
            <v>PZA   0001</v>
          </cell>
          <cell r="E6065">
            <v>6.5</v>
          </cell>
          <cell r="F6065">
            <v>1.3692</v>
          </cell>
          <cell r="G6065">
            <v>8.9</v>
          </cell>
          <cell r="H6065">
            <v>8.9</v>
          </cell>
          <cell r="I6065" t="str">
            <v>DU</v>
          </cell>
        </row>
        <row r="6066">
          <cell r="B6066">
            <v>70330905191</v>
          </cell>
          <cell r="C6066" t="str">
            <v>ENCENDEDOR BIC *MINI*</v>
          </cell>
          <cell r="D6066" t="str">
            <v>PZA   0001</v>
          </cell>
          <cell r="E6066">
            <v>9.1433</v>
          </cell>
          <cell r="F6066">
            <v>1.1506000000000001</v>
          </cell>
          <cell r="G6066">
            <v>10.52</v>
          </cell>
          <cell r="H6066">
            <v>12.2</v>
          </cell>
          <cell r="I6066" t="str">
            <v>EC</v>
          </cell>
        </row>
        <row r="6067">
          <cell r="B6067">
            <v>70330909229</v>
          </cell>
          <cell r="C6067" t="str">
            <v>ENCENDEDOR BIC 1 PZA</v>
          </cell>
          <cell r="D6067" t="str">
            <v>PZA   0001</v>
          </cell>
          <cell r="E6067">
            <v>12.9252</v>
          </cell>
          <cell r="F6067">
            <v>1.1536</v>
          </cell>
          <cell r="G6067">
            <v>14.91</v>
          </cell>
          <cell r="H6067">
            <v>17.3</v>
          </cell>
          <cell r="I6067" t="str">
            <v>EC</v>
          </cell>
        </row>
        <row r="6068">
          <cell r="B6068">
            <v>77910000031</v>
          </cell>
          <cell r="C6068" t="str">
            <v>CERILLOS MAYA CAJETILLA</v>
          </cell>
          <cell r="D6068" t="str">
            <v>PZA   0001</v>
          </cell>
          <cell r="E6068">
            <v>0.84130000000000005</v>
          </cell>
          <cell r="F6068">
            <v>2.0445000000000002</v>
          </cell>
          <cell r="G6068">
            <v>1.72</v>
          </cell>
          <cell r="H6068">
            <v>2</v>
          </cell>
          <cell r="I6068" t="str">
            <v>EC</v>
          </cell>
        </row>
        <row r="6069">
          <cell r="B6069">
            <v>7502221791499</v>
          </cell>
          <cell r="C6069" t="str">
            <v>ENCENDEDOR CLIPPER CHICO 1 PZA.</v>
          </cell>
          <cell r="D6069" t="str">
            <v>PZA   0001</v>
          </cell>
          <cell r="E6069">
            <v>10.482699999999999</v>
          </cell>
          <cell r="F6069">
            <v>1.0693999999999999</v>
          </cell>
          <cell r="G6069">
            <v>11.21</v>
          </cell>
          <cell r="H6069">
            <v>13</v>
          </cell>
          <cell r="I6069" t="str">
            <v>EC</v>
          </cell>
        </row>
        <row r="6070">
          <cell r="B6070">
            <v>7502221791659</v>
          </cell>
          <cell r="C6070" t="str">
            <v>ENCENDEDOR CLIPPER GRANDE DECORADO 1 PZA</v>
          </cell>
          <cell r="D6070" t="str">
            <v>PZA   0001</v>
          </cell>
          <cell r="E6070">
            <v>9.2344000000000008</v>
          </cell>
          <cell r="F6070">
            <v>1.1196999999999999</v>
          </cell>
          <cell r="G6070">
            <v>10.34</v>
          </cell>
          <cell r="H6070">
            <v>12</v>
          </cell>
          <cell r="I6070" t="str">
            <v>EC</v>
          </cell>
        </row>
        <row r="6071">
          <cell r="B6071">
            <v>41594206201</v>
          </cell>
          <cell r="C6071" t="str">
            <v>VASO TERMICO # 8 ECO UNICEL 25 PZAS.</v>
          </cell>
          <cell r="D6071" t="str">
            <v>PAQ   0001</v>
          </cell>
          <cell r="E6071">
            <v>7.1639999999999997</v>
          </cell>
          <cell r="F6071">
            <v>1.2032</v>
          </cell>
          <cell r="G6071">
            <v>8.6199999999999992</v>
          </cell>
          <cell r="H6071">
            <v>10</v>
          </cell>
          <cell r="I6071" t="str">
            <v>ED</v>
          </cell>
        </row>
        <row r="6072">
          <cell r="B6072">
            <v>41594206232</v>
          </cell>
          <cell r="C6072" t="str">
            <v>VASO TERMICO # 12 DART 25 PZAS.</v>
          </cell>
          <cell r="D6072" t="str">
            <v>PZA   0001</v>
          </cell>
          <cell r="E6072">
            <v>10.7262</v>
          </cell>
          <cell r="F6072">
            <v>1.1738</v>
          </cell>
          <cell r="G6072">
            <v>12.59</v>
          </cell>
          <cell r="H6072">
            <v>14.6</v>
          </cell>
          <cell r="I6072" t="str">
            <v>ED</v>
          </cell>
        </row>
        <row r="6073">
          <cell r="B6073">
            <v>41594206331</v>
          </cell>
          <cell r="C6073" t="str">
            <v>ENVASE TERMICO DART #16 S/TAPA 25 PZAS.</v>
          </cell>
          <cell r="D6073" t="str">
            <v>PAQ   0001</v>
          </cell>
          <cell r="E6073">
            <v>17.347799999999999</v>
          </cell>
          <cell r="F6073">
            <v>1.1529</v>
          </cell>
          <cell r="G6073">
            <v>20</v>
          </cell>
          <cell r="H6073">
            <v>23.2</v>
          </cell>
          <cell r="I6073" t="str">
            <v>ED</v>
          </cell>
        </row>
        <row r="6074">
          <cell r="B6074">
            <v>41594206607</v>
          </cell>
          <cell r="C6074" t="str">
            <v>VASO TERMICO # 10 DART 25 PZAS.</v>
          </cell>
          <cell r="D6074" t="str">
            <v>PAQ   0001</v>
          </cell>
          <cell r="E6074">
            <v>8.8290000000000006</v>
          </cell>
          <cell r="F6074">
            <v>1.1711</v>
          </cell>
          <cell r="G6074">
            <v>10.34</v>
          </cell>
          <cell r="H6074">
            <v>12</v>
          </cell>
          <cell r="I6074" t="str">
            <v>ED</v>
          </cell>
        </row>
        <row r="6075">
          <cell r="B6075">
            <v>41594231173</v>
          </cell>
          <cell r="C6075" t="str">
            <v>VASO TERMICO # 8 DART ECO-UNICEL 25 PZAS</v>
          </cell>
          <cell r="D6075" t="str">
            <v>PZA   0001</v>
          </cell>
          <cell r="E6075">
            <v>7.6654999999999998</v>
          </cell>
          <cell r="F6075">
            <v>1.1806000000000001</v>
          </cell>
          <cell r="G6075">
            <v>9.0500000000000007</v>
          </cell>
          <cell r="H6075">
            <v>10.5</v>
          </cell>
          <cell r="I6075" t="str">
            <v>ED</v>
          </cell>
        </row>
        <row r="6076">
          <cell r="B6076">
            <v>1206038</v>
          </cell>
          <cell r="C6076" t="str">
            <v>HIELERA CRISTAL 1 PZA.</v>
          </cell>
          <cell r="D6076" t="str">
            <v>PZA   0001</v>
          </cell>
          <cell r="E6076">
            <v>10.0563</v>
          </cell>
          <cell r="F6076">
            <v>1.3206</v>
          </cell>
          <cell r="G6076">
            <v>13.28</v>
          </cell>
          <cell r="H6076">
            <v>15.4</v>
          </cell>
          <cell r="I6076" t="str">
            <v>ED</v>
          </cell>
        </row>
        <row r="6077">
          <cell r="B6077">
            <v>1258933938274</v>
          </cell>
          <cell r="C6077" t="str">
            <v>VASO AZUL # 5 ECONOMICO 50 PZAS.</v>
          </cell>
          <cell r="D6077" t="str">
            <v>PZA   0001</v>
          </cell>
          <cell r="E6077">
            <v>15.6418</v>
          </cell>
          <cell r="F6077">
            <v>1.1629</v>
          </cell>
          <cell r="G6077">
            <v>18.190000000000001</v>
          </cell>
          <cell r="H6077">
            <v>21.1</v>
          </cell>
          <cell r="I6077" t="str">
            <v>ED</v>
          </cell>
        </row>
        <row r="6078">
          <cell r="B6078">
            <v>2115012</v>
          </cell>
          <cell r="C6078" t="str">
            <v>CUCHARA PASTELERA FORIBA 50 PZAS.</v>
          </cell>
          <cell r="D6078" t="str">
            <v>PZA   0001</v>
          </cell>
          <cell r="E6078">
            <v>6.5777000000000001</v>
          </cell>
          <cell r="F6078">
            <v>1.2968</v>
          </cell>
          <cell r="G6078">
            <v>8.5299999999999994</v>
          </cell>
          <cell r="H6078">
            <v>9.9</v>
          </cell>
          <cell r="I6078" t="str">
            <v>ED</v>
          </cell>
        </row>
        <row r="6079">
          <cell r="B6079">
            <v>258530880552</v>
          </cell>
          <cell r="C6079" t="str">
            <v>CONTENEDOR PARA HAMBURGUESA 25 PZAS.</v>
          </cell>
          <cell r="D6079" t="str">
            <v>PAQ   0001</v>
          </cell>
          <cell r="E6079">
            <v>11.3224</v>
          </cell>
          <cell r="F6079">
            <v>1.2109000000000001</v>
          </cell>
          <cell r="G6079">
            <v>13.71</v>
          </cell>
          <cell r="H6079">
            <v>15.9</v>
          </cell>
          <cell r="I6079" t="str">
            <v>ED</v>
          </cell>
        </row>
        <row r="6080">
          <cell r="B6080">
            <v>3117</v>
          </cell>
          <cell r="C6080" t="str">
            <v>TAPA PLAST. REYMA P/ENVASE 25 PZAS.</v>
          </cell>
          <cell r="D6080" t="str">
            <v>PZA   0001</v>
          </cell>
          <cell r="E6080">
            <v>22.205100000000002</v>
          </cell>
          <cell r="F6080">
            <v>1.1529</v>
          </cell>
          <cell r="G6080">
            <v>25.6</v>
          </cell>
          <cell r="H6080">
            <v>29.7</v>
          </cell>
          <cell r="I6080" t="str">
            <v>ED</v>
          </cell>
        </row>
        <row r="6081">
          <cell r="B6081">
            <v>3122</v>
          </cell>
          <cell r="C6081" t="str">
            <v>TAPA PLAST. REYMA VASO # 16 50 PZAS.</v>
          </cell>
          <cell r="D6081" t="str">
            <v>PAQ   0001</v>
          </cell>
          <cell r="E6081">
            <v>22.763300000000001</v>
          </cell>
          <cell r="F6081">
            <v>1.1514</v>
          </cell>
          <cell r="G6081">
            <v>26.21</v>
          </cell>
          <cell r="H6081">
            <v>30.4</v>
          </cell>
          <cell r="I6081" t="str">
            <v>ED</v>
          </cell>
        </row>
        <row r="6082">
          <cell r="B6082">
            <v>3125</v>
          </cell>
          <cell r="C6082" t="str">
            <v>TAPA PLAST. REYMA VASO # 4 CH. 50 P.</v>
          </cell>
          <cell r="D6082" t="str">
            <v>PAQ   0001</v>
          </cell>
          <cell r="E6082">
            <v>15.7806</v>
          </cell>
          <cell r="F6082">
            <v>1.1527000000000001</v>
          </cell>
          <cell r="G6082">
            <v>18.190000000000001</v>
          </cell>
          <cell r="H6082">
            <v>21.1</v>
          </cell>
          <cell r="I6082" t="str">
            <v>ED</v>
          </cell>
        </row>
        <row r="6083">
          <cell r="B6083">
            <v>3155</v>
          </cell>
          <cell r="C6083" t="str">
            <v>LAMINILLA DE POLICEB(25X35) A GRANEL 1KG</v>
          </cell>
          <cell r="D6083" t="str">
            <v>KGM   0001</v>
          </cell>
          <cell r="E6083">
            <v>43.292900000000003</v>
          </cell>
          <cell r="F6083">
            <v>1.3044</v>
          </cell>
          <cell r="G6083">
            <v>56.47</v>
          </cell>
          <cell r="H6083">
            <v>65.5</v>
          </cell>
          <cell r="I6083" t="str">
            <v>ED</v>
          </cell>
        </row>
        <row r="6084">
          <cell r="B6084">
            <v>7500462081249</v>
          </cell>
          <cell r="C6084" t="str">
            <v>CUCHARA NEVERA FORIBA COLORES BOL 500 P.</v>
          </cell>
          <cell r="D6084" t="str">
            <v>PAQ   0001</v>
          </cell>
          <cell r="E6084">
            <v>35.439599999999999</v>
          </cell>
          <cell r="F6084">
            <v>1.204</v>
          </cell>
          <cell r="G6084">
            <v>42.67</v>
          </cell>
          <cell r="H6084">
            <v>49.5</v>
          </cell>
          <cell r="I6084" t="str">
            <v>ED</v>
          </cell>
        </row>
        <row r="6085">
          <cell r="B6085">
            <v>7500462081256</v>
          </cell>
          <cell r="C6085" t="str">
            <v>TENEDOR SOPERO GIG. FORIBA 25 PZAS.</v>
          </cell>
          <cell r="D6085" t="str">
            <v>PZA   0001</v>
          </cell>
          <cell r="E6085">
            <v>7.7521000000000004</v>
          </cell>
          <cell r="F6085">
            <v>1.3016000000000001</v>
          </cell>
          <cell r="G6085">
            <v>10.09</v>
          </cell>
          <cell r="H6085">
            <v>11.7</v>
          </cell>
          <cell r="I6085" t="str">
            <v>ED</v>
          </cell>
        </row>
        <row r="6086">
          <cell r="B6086">
            <v>7501067285087</v>
          </cell>
          <cell r="C6086" t="str">
            <v>MOLDE PAVO ALUMINIO RECTANGULAR 1 PZA.</v>
          </cell>
          <cell r="D6086" t="str">
            <v>PZA   0001</v>
          </cell>
          <cell r="E6086">
            <v>14.482699999999999</v>
          </cell>
          <cell r="F6086">
            <v>1.131</v>
          </cell>
          <cell r="G6086">
            <v>16.38</v>
          </cell>
          <cell r="H6086">
            <v>19</v>
          </cell>
          <cell r="I6086" t="str">
            <v>ED</v>
          </cell>
        </row>
        <row r="6087">
          <cell r="B6087">
            <v>7501067285094</v>
          </cell>
          <cell r="C6087" t="str">
            <v>MOLDE PAVO ALUMINIO OVALADO 1 PZA.</v>
          </cell>
          <cell r="D6087" t="str">
            <v>PZA   0001</v>
          </cell>
          <cell r="E6087">
            <v>14.482699999999999</v>
          </cell>
          <cell r="F6087">
            <v>1.1303000000000001</v>
          </cell>
          <cell r="G6087">
            <v>16.37</v>
          </cell>
          <cell r="H6087">
            <v>19</v>
          </cell>
          <cell r="I6087" t="str">
            <v>ED</v>
          </cell>
        </row>
        <row r="6088">
          <cell r="B6088">
            <v>7501431208001</v>
          </cell>
          <cell r="C6088" t="str">
            <v>TORTILLERO CONVERMEX 1 PZA.</v>
          </cell>
          <cell r="D6088" t="str">
            <v>PZA   0001</v>
          </cell>
          <cell r="E6088">
            <v>14.3964</v>
          </cell>
          <cell r="F6088">
            <v>1.3113999999999999</v>
          </cell>
          <cell r="G6088">
            <v>18.88</v>
          </cell>
          <cell r="H6088">
            <v>21.9</v>
          </cell>
          <cell r="I6088" t="str">
            <v>ED</v>
          </cell>
        </row>
        <row r="6089">
          <cell r="B6089">
            <v>7502208800046</v>
          </cell>
          <cell r="C6089" t="str">
            <v>VASO REYMA PLASTICO # 5« PAQUETE</v>
          </cell>
          <cell r="D6089" t="str">
            <v>PZA   0001</v>
          </cell>
          <cell r="E6089">
            <v>17.689599999999999</v>
          </cell>
          <cell r="F6089">
            <v>1.1497999999999999</v>
          </cell>
          <cell r="G6089">
            <v>20.34</v>
          </cell>
          <cell r="H6089">
            <v>23.6</v>
          </cell>
          <cell r="I6089" t="str">
            <v>ED</v>
          </cell>
        </row>
        <row r="6090">
          <cell r="B6090">
            <v>7502208800053</v>
          </cell>
          <cell r="C6090" t="str">
            <v>VASO REYMA PLASTICO # 6 50 PZAS.</v>
          </cell>
          <cell r="D6090" t="str">
            <v>PZA   0001</v>
          </cell>
          <cell r="E6090">
            <v>21.180599999999998</v>
          </cell>
          <cell r="F6090">
            <v>1.1519999999999999</v>
          </cell>
          <cell r="G6090">
            <v>24.4</v>
          </cell>
          <cell r="H6090">
            <v>28.3</v>
          </cell>
          <cell r="I6090" t="str">
            <v>ED</v>
          </cell>
        </row>
        <row r="6091">
          <cell r="B6091">
            <v>7502208800060</v>
          </cell>
          <cell r="C6091" t="str">
            <v>VASO REYMA PLASTICO # 7 50 PZAS.</v>
          </cell>
          <cell r="D6091" t="str">
            <v>PAQ   0001</v>
          </cell>
          <cell r="E6091">
            <v>21.180599999999998</v>
          </cell>
          <cell r="F6091">
            <v>1.1519999999999999</v>
          </cell>
          <cell r="G6091">
            <v>24.4</v>
          </cell>
          <cell r="H6091">
            <v>28.3</v>
          </cell>
          <cell r="I6091" t="str">
            <v>ED</v>
          </cell>
        </row>
        <row r="6092">
          <cell r="B6092">
            <v>7502208800077</v>
          </cell>
          <cell r="C6092" t="str">
            <v>VASO REYMA PLASTICO # 8 50 PZAS.</v>
          </cell>
          <cell r="D6092" t="str">
            <v>PAQ   0001</v>
          </cell>
          <cell r="E6092">
            <v>22.342600000000001</v>
          </cell>
          <cell r="F6092">
            <v>1.1537999999999999</v>
          </cell>
          <cell r="G6092">
            <v>25.78</v>
          </cell>
          <cell r="H6092">
            <v>29.9</v>
          </cell>
          <cell r="I6092" t="str">
            <v>ED</v>
          </cell>
        </row>
        <row r="6093">
          <cell r="B6093">
            <v>7502208800084</v>
          </cell>
          <cell r="C6093" t="str">
            <v>VASO REYMA PLASTICO # 10 50 PZAS.</v>
          </cell>
          <cell r="D6093" t="str">
            <v>PZA   0001</v>
          </cell>
          <cell r="E6093">
            <v>26.8659</v>
          </cell>
          <cell r="F6093">
            <v>1.1519999999999999</v>
          </cell>
          <cell r="G6093">
            <v>30.95</v>
          </cell>
          <cell r="H6093">
            <v>35.9</v>
          </cell>
          <cell r="I6093" t="str">
            <v>ED</v>
          </cell>
        </row>
        <row r="6094">
          <cell r="B6094">
            <v>7502208800091</v>
          </cell>
          <cell r="C6094" t="str">
            <v>VASO REYMA PLASTICO # 12 PAQUETE</v>
          </cell>
          <cell r="D6094" t="str">
            <v>PZA   0001</v>
          </cell>
          <cell r="E6094">
            <v>28.465</v>
          </cell>
          <cell r="F6094">
            <v>1.1509</v>
          </cell>
          <cell r="G6094">
            <v>32.76</v>
          </cell>
          <cell r="H6094">
            <v>38</v>
          </cell>
          <cell r="I6094" t="str">
            <v>ED</v>
          </cell>
        </row>
        <row r="6095">
          <cell r="B6095">
            <v>7502208800107</v>
          </cell>
          <cell r="C6095" t="str">
            <v>VASO REYMA PLASTICO # 14 PAQUETE</v>
          </cell>
          <cell r="D6095" t="str">
            <v>PZA   0001</v>
          </cell>
          <cell r="E6095">
            <v>28.738700000000001</v>
          </cell>
          <cell r="F6095">
            <v>1.1517999999999999</v>
          </cell>
          <cell r="G6095">
            <v>33.1</v>
          </cell>
          <cell r="H6095">
            <v>38.4</v>
          </cell>
          <cell r="I6095" t="str">
            <v>ED</v>
          </cell>
        </row>
        <row r="6096">
          <cell r="B6096">
            <v>7502208800114</v>
          </cell>
          <cell r="C6096" t="str">
            <v>VASO REYMA PLASTICO # 16 25 PZAS.</v>
          </cell>
          <cell r="D6096" t="str">
            <v>PZA   0001</v>
          </cell>
          <cell r="E6096">
            <v>19.803799999999999</v>
          </cell>
          <cell r="F6096">
            <v>1.1533</v>
          </cell>
          <cell r="G6096">
            <v>22.84</v>
          </cell>
          <cell r="H6096">
            <v>26.5</v>
          </cell>
          <cell r="I6096" t="str">
            <v>ED</v>
          </cell>
        </row>
        <row r="6097">
          <cell r="B6097">
            <v>7502208800121</v>
          </cell>
          <cell r="C6097" t="str">
            <v>VASO REYMA PLASTICO # 16 LISO 25 PZAS</v>
          </cell>
          <cell r="D6097" t="str">
            <v>PZA   0001</v>
          </cell>
          <cell r="E6097">
            <v>20.1493</v>
          </cell>
          <cell r="F6097">
            <v>1.1509</v>
          </cell>
          <cell r="G6097">
            <v>23.19</v>
          </cell>
          <cell r="H6097">
            <v>26.9</v>
          </cell>
          <cell r="I6097" t="str">
            <v>ED</v>
          </cell>
        </row>
        <row r="6098">
          <cell r="B6098">
            <v>7502208800145</v>
          </cell>
          <cell r="C6098" t="str">
            <v>ENVASE REYMA P/1 LT. SIN TAPA 25 PZAS.</v>
          </cell>
          <cell r="D6098" t="str">
            <v>PZA   0001</v>
          </cell>
          <cell r="E6098">
            <v>44.684399999999997</v>
          </cell>
          <cell r="F6098">
            <v>1.1518999999999999</v>
          </cell>
          <cell r="G6098">
            <v>51.47</v>
          </cell>
          <cell r="H6098">
            <v>59.7</v>
          </cell>
          <cell r="I6098" t="str">
            <v>ED</v>
          </cell>
        </row>
        <row r="6099">
          <cell r="B6099">
            <v>7502208800152</v>
          </cell>
          <cell r="C6099" t="str">
            <v>ENVASE REYMA P/500 ML. SIN TAPA 25 P.</v>
          </cell>
          <cell r="D6099" t="str">
            <v>PAQ   0001</v>
          </cell>
          <cell r="E6099">
            <v>35.192599999999999</v>
          </cell>
          <cell r="F6099">
            <v>1.1514</v>
          </cell>
          <cell r="G6099">
            <v>40.520000000000003</v>
          </cell>
          <cell r="H6099">
            <v>47</v>
          </cell>
          <cell r="I6099" t="str">
            <v>ED</v>
          </cell>
        </row>
        <row r="6100">
          <cell r="B6100">
            <v>7502208802255</v>
          </cell>
          <cell r="C6100" t="str">
            <v>PLATO TERM REYMA RED. LISO # 8 20 PZAS.</v>
          </cell>
          <cell r="D6100" t="str">
            <v>PZA   0001</v>
          </cell>
          <cell r="E6100">
            <v>12.662000000000001</v>
          </cell>
          <cell r="F6100">
            <v>1.1507000000000001</v>
          </cell>
          <cell r="G6100">
            <v>14.57</v>
          </cell>
          <cell r="H6100">
            <v>16.899999999999999</v>
          </cell>
          <cell r="I6100" t="str">
            <v>ED</v>
          </cell>
        </row>
        <row r="6101">
          <cell r="B6101">
            <v>7502208802262</v>
          </cell>
          <cell r="C6101" t="str">
            <v>PLATO TERM REYMA RED. C/DIV #8 20 PZAS.</v>
          </cell>
          <cell r="D6101" t="str">
            <v>PZA   0001</v>
          </cell>
          <cell r="E6101">
            <v>12.662000000000001</v>
          </cell>
          <cell r="F6101">
            <v>1.1507000000000001</v>
          </cell>
          <cell r="G6101">
            <v>14.57</v>
          </cell>
          <cell r="H6101">
            <v>16.899999999999999</v>
          </cell>
          <cell r="I6101" t="str">
            <v>ED</v>
          </cell>
        </row>
        <row r="6102">
          <cell r="B6102">
            <v>7502208805201</v>
          </cell>
          <cell r="C6102" t="str">
            <v>PLATO POZOLERO REYMA # 6 CH. 25 PZAS.</v>
          </cell>
          <cell r="D6102" t="str">
            <v>PZA   0001</v>
          </cell>
          <cell r="E6102">
            <v>10.2883</v>
          </cell>
          <cell r="F6102">
            <v>1.1644000000000001</v>
          </cell>
          <cell r="G6102">
            <v>11.98</v>
          </cell>
          <cell r="H6102">
            <v>13.9</v>
          </cell>
          <cell r="I6102" t="str">
            <v>ED</v>
          </cell>
        </row>
        <row r="6103">
          <cell r="B6103">
            <v>7502208805218</v>
          </cell>
          <cell r="C6103" t="str">
            <v>PLATO POZOLERO REYMA # 8 GDE. 25 PZAS.</v>
          </cell>
          <cell r="D6103" t="str">
            <v>PZA   0001</v>
          </cell>
          <cell r="E6103">
            <v>15.0366</v>
          </cell>
          <cell r="F6103">
            <v>1.1525000000000001</v>
          </cell>
          <cell r="G6103">
            <v>17.329999999999998</v>
          </cell>
          <cell r="H6103">
            <v>20.100000000000001</v>
          </cell>
          <cell r="I6103" t="str">
            <v>ED</v>
          </cell>
        </row>
        <row r="6104">
          <cell r="B6104">
            <v>7502208805225</v>
          </cell>
          <cell r="C6104" t="str">
            <v>PLATO PASTELERO TERM. REYMA #6 25 PZAS.</v>
          </cell>
          <cell r="D6104" t="str">
            <v>PZA   0001</v>
          </cell>
          <cell r="E6104">
            <v>9.8694000000000006</v>
          </cell>
          <cell r="F6104">
            <v>1.1621999999999999</v>
          </cell>
          <cell r="G6104">
            <v>11.47</v>
          </cell>
          <cell r="H6104">
            <v>13.3</v>
          </cell>
          <cell r="I6104" t="str">
            <v>ED</v>
          </cell>
        </row>
        <row r="6105">
          <cell r="B6105">
            <v>7502208805331</v>
          </cell>
          <cell r="C6105" t="str">
            <v>CHAROLA TERMICA # 66 MARIEL 50 PZAS.</v>
          </cell>
          <cell r="D6105" t="str">
            <v>PZA   0001</v>
          </cell>
          <cell r="E6105">
            <v>16.200800000000001</v>
          </cell>
          <cell r="F6105">
            <v>1.1549</v>
          </cell>
          <cell r="G6105">
            <v>18.71</v>
          </cell>
          <cell r="H6105">
            <v>21.7</v>
          </cell>
          <cell r="I6105" t="str">
            <v>ED</v>
          </cell>
        </row>
        <row r="6106">
          <cell r="B6106">
            <v>7503010812501</v>
          </cell>
          <cell r="C6106" t="str">
            <v>TORTILLERO NAVI 500 GRS.</v>
          </cell>
          <cell r="D6106" t="str">
            <v>PZA   0001</v>
          </cell>
          <cell r="E6106">
            <v>11.0862</v>
          </cell>
          <cell r="F6106">
            <v>1.3061</v>
          </cell>
          <cell r="G6106">
            <v>14.48</v>
          </cell>
          <cell r="H6106">
            <v>16.8</v>
          </cell>
          <cell r="I6106" t="str">
            <v>ED</v>
          </cell>
        </row>
        <row r="6107">
          <cell r="B6107">
            <v>7503010812502</v>
          </cell>
          <cell r="C6107" t="str">
            <v>TORTILLERO NAVI 1 KG.</v>
          </cell>
          <cell r="D6107" t="str">
            <v>PZA   0001</v>
          </cell>
          <cell r="E6107">
            <v>12.706899999999999</v>
          </cell>
          <cell r="F6107">
            <v>1.3024</v>
          </cell>
          <cell r="G6107">
            <v>16.55</v>
          </cell>
          <cell r="H6107">
            <v>19.2</v>
          </cell>
          <cell r="I6107" t="str">
            <v>ED</v>
          </cell>
        </row>
        <row r="6108">
          <cell r="B6108">
            <v>750638391025</v>
          </cell>
          <cell r="C6108" t="str">
            <v>CUCHILLO WOW MEDIANO 25 PZAS.</v>
          </cell>
          <cell r="D6108" t="str">
            <v>PZA   0001</v>
          </cell>
          <cell r="E6108">
            <v>7.2492999999999999</v>
          </cell>
          <cell r="F6108">
            <v>1.3325</v>
          </cell>
          <cell r="G6108">
            <v>9.66</v>
          </cell>
          <cell r="H6108">
            <v>11.2</v>
          </cell>
          <cell r="I6108" t="str">
            <v>ED</v>
          </cell>
        </row>
        <row r="6109">
          <cell r="B6109">
            <v>7506383911481</v>
          </cell>
          <cell r="C6109" t="str">
            <v>CUCHARA WOW MEDIANA 25 PZAS.</v>
          </cell>
          <cell r="D6109" t="str">
            <v>PZA   0001</v>
          </cell>
          <cell r="E6109">
            <v>7.2492999999999999</v>
          </cell>
          <cell r="F6109">
            <v>1.3325</v>
          </cell>
          <cell r="G6109">
            <v>9.66</v>
          </cell>
          <cell r="H6109">
            <v>11.2</v>
          </cell>
          <cell r="I6109" t="str">
            <v>ED</v>
          </cell>
        </row>
        <row r="6110">
          <cell r="B6110" t="str">
            <v>i-0291-2.6</v>
          </cell>
          <cell r="C6110" t="str">
            <v>CEDIS ABA</v>
          </cell>
          <cell r="D6110" t="str">
            <v>RROTES AZTECA</v>
          </cell>
          <cell r="H6110">
            <v>44642</v>
          </cell>
          <cell r="I6110" t="str">
            <v>_x000C_ce</v>
          </cell>
        </row>
        <row r="6111">
          <cell r="I6111">
            <v>0</v>
          </cell>
        </row>
        <row r="6112">
          <cell r="C6112" t="str">
            <v>Catalogo</v>
          </cell>
          <cell r="D6112" t="str">
            <v>de Articulos</v>
          </cell>
          <cell r="H6112" t="str">
            <v>Hoja :   98</v>
          </cell>
          <cell r="I6112">
            <v>0</v>
          </cell>
        </row>
        <row r="6113">
          <cell r="I6113">
            <v>0</v>
          </cell>
        </row>
        <row r="6114">
          <cell r="B6114" t="str">
            <v>Codigo</v>
          </cell>
          <cell r="C6114" t="str">
            <v>D e s c r i p c i o n</v>
          </cell>
          <cell r="D6114" t="str">
            <v>UM    Prov</v>
          </cell>
          <cell r="E6114" t="str">
            <v>Ult. Costo</v>
          </cell>
          <cell r="F6114" t="str">
            <v>Utilidad</v>
          </cell>
          <cell r="G6114" t="str">
            <v>Prec. s/imp.</v>
          </cell>
          <cell r="H6114" t="str">
            <v>Prec. c/imp.</v>
          </cell>
          <cell r="I6114" t="str">
            <v>Lin</v>
          </cell>
        </row>
        <row r="6115">
          <cell r="I6115">
            <v>0</v>
          </cell>
        </row>
        <row r="6116">
          <cell r="B6116" t="str">
            <v>veedor : 0001</v>
          </cell>
          <cell r="C6116" t="str">
            <v>COMERCIAL TACAMBA S.A DE C.V              (Con</v>
          </cell>
          <cell r="D6116" t="str">
            <v>tinuacion)</v>
          </cell>
          <cell r="I6116" t="str">
            <v>Pro</v>
          </cell>
        </row>
        <row r="6117">
          <cell r="I6117">
            <v>0</v>
          </cell>
        </row>
        <row r="6118">
          <cell r="B6118">
            <v>7506383911511</v>
          </cell>
          <cell r="C6118" t="str">
            <v>TENEDOR WOW GIGANTE 25 PZAS.</v>
          </cell>
          <cell r="D6118" t="str">
            <v>PZA   0001</v>
          </cell>
          <cell r="E6118">
            <v>10.576499999999999</v>
          </cell>
          <cell r="F6118">
            <v>1.3209</v>
          </cell>
          <cell r="G6118">
            <v>13.97</v>
          </cell>
          <cell r="H6118">
            <v>16.2</v>
          </cell>
          <cell r="I6118" t="str">
            <v>ED</v>
          </cell>
        </row>
        <row r="6119">
          <cell r="B6119">
            <v>7506383911535</v>
          </cell>
          <cell r="C6119" t="str">
            <v>CUCHARA NEVERA WOW BCA Y COLOR 500 PZAS.</v>
          </cell>
          <cell r="D6119" t="str">
            <v>PAQ   0001</v>
          </cell>
          <cell r="E6119">
            <v>51.4482</v>
          </cell>
          <cell r="F6119">
            <v>1.2014</v>
          </cell>
          <cell r="G6119">
            <v>61.81</v>
          </cell>
          <cell r="H6119">
            <v>71.7</v>
          </cell>
          <cell r="I6119" t="str">
            <v>ED</v>
          </cell>
        </row>
        <row r="6120">
          <cell r="B6120" t="str">
            <v>750CNFB5003</v>
          </cell>
          <cell r="C6120" t="str">
            <v>CUCHARA NEVERA FORIBA BLANCA BOL 500 P.</v>
          </cell>
          <cell r="D6120" t="str">
            <v>PAQ   0001</v>
          </cell>
          <cell r="E6120">
            <v>38.620600000000003</v>
          </cell>
          <cell r="F6120">
            <v>1.2009000000000001</v>
          </cell>
          <cell r="G6120">
            <v>46.38</v>
          </cell>
          <cell r="H6120">
            <v>53.8</v>
          </cell>
          <cell r="I6120" t="str">
            <v>ED</v>
          </cell>
        </row>
        <row r="6121">
          <cell r="B6121" t="str">
            <v>750TMFB255</v>
          </cell>
          <cell r="C6121" t="str">
            <v>TENEDOR MEDIANO FORIBA 25 PZAS.</v>
          </cell>
          <cell r="D6121" t="str">
            <v>PZA   0001</v>
          </cell>
          <cell r="E6121">
            <v>2.0674999999999999</v>
          </cell>
          <cell r="F6121">
            <v>1.4607000000000001</v>
          </cell>
          <cell r="G6121">
            <v>3.02</v>
          </cell>
          <cell r="H6121">
            <v>3.5</v>
          </cell>
          <cell r="I6121" t="str">
            <v>ED</v>
          </cell>
        </row>
        <row r="6122">
          <cell r="B6122">
            <v>91138000215</v>
          </cell>
          <cell r="C6122" t="str">
            <v>VAINILLA 125 ML. PAISA</v>
          </cell>
          <cell r="D6122" t="str">
            <v>PZA   0001</v>
          </cell>
          <cell r="E6122">
            <v>5.4583000000000004</v>
          </cell>
          <cell r="F6122">
            <v>1.1908000000000001</v>
          </cell>
          <cell r="G6122">
            <v>6.5</v>
          </cell>
          <cell r="H6122">
            <v>6.5</v>
          </cell>
          <cell r="I6122" t="str">
            <v>ES</v>
          </cell>
        </row>
        <row r="6123">
          <cell r="B6123">
            <v>735257006016</v>
          </cell>
          <cell r="C6123" t="str">
            <v>SABORIZANTE D'GARI VAINILLA 120 ML.</v>
          </cell>
          <cell r="D6123" t="str">
            <v>PZA   0001</v>
          </cell>
          <cell r="E6123">
            <v>3.8121</v>
          </cell>
          <cell r="F6123">
            <v>1.5215000000000001</v>
          </cell>
          <cell r="G6123">
            <v>5.8</v>
          </cell>
          <cell r="H6123">
            <v>5.8</v>
          </cell>
          <cell r="I6123" t="str">
            <v>ES</v>
          </cell>
        </row>
        <row r="6124">
          <cell r="B6124">
            <v>7501017042920</v>
          </cell>
          <cell r="C6124" t="str">
            <v>FRIJOLES COSTE¥A BOL 430 G. BAYOS REF.</v>
          </cell>
          <cell r="D6124" t="str">
            <v>PZA   0001</v>
          </cell>
          <cell r="E6124">
            <v>10.1708</v>
          </cell>
          <cell r="F6124">
            <v>1.1897</v>
          </cell>
          <cell r="G6124">
            <v>12.1</v>
          </cell>
          <cell r="H6124">
            <v>12.1</v>
          </cell>
          <cell r="I6124" t="str">
            <v>FL</v>
          </cell>
        </row>
        <row r="6125">
          <cell r="B6125">
            <v>7501017042937</v>
          </cell>
          <cell r="C6125" t="str">
            <v>FRIJOLES COSTE¥A BOL 430 GRS.NEGROS REF.</v>
          </cell>
          <cell r="D6125" t="str">
            <v>PZA   0001</v>
          </cell>
          <cell r="E6125">
            <v>9.7675000000000001</v>
          </cell>
          <cell r="F6125">
            <v>1.1262000000000001</v>
          </cell>
          <cell r="G6125">
            <v>11</v>
          </cell>
          <cell r="H6125">
            <v>11</v>
          </cell>
          <cell r="I6125" t="str">
            <v>FL</v>
          </cell>
        </row>
        <row r="6126">
          <cell r="B6126">
            <v>7501017043026</v>
          </cell>
          <cell r="C6126" t="str">
            <v>FRIJOLES COSTE¥A BOL 220G. BAYOS REF.</v>
          </cell>
          <cell r="D6126" t="str">
            <v>PAQ   0001</v>
          </cell>
          <cell r="E6126">
            <v>6.6425000000000001</v>
          </cell>
          <cell r="F6126">
            <v>1.1291</v>
          </cell>
          <cell r="G6126">
            <v>7.5</v>
          </cell>
          <cell r="H6126">
            <v>7.5</v>
          </cell>
          <cell r="I6126" t="str">
            <v>FL</v>
          </cell>
        </row>
        <row r="6127">
          <cell r="B6127">
            <v>7501017043033</v>
          </cell>
          <cell r="C6127" t="str">
            <v>FRIJOLES COSTE¥A BOL 220G. NEGROS REF.</v>
          </cell>
          <cell r="D6127" t="str">
            <v>PAQ   0001</v>
          </cell>
          <cell r="E6127">
            <v>6.6425000000000001</v>
          </cell>
          <cell r="F6127">
            <v>1.1893</v>
          </cell>
          <cell r="G6127">
            <v>7.9</v>
          </cell>
          <cell r="H6127">
            <v>7.9</v>
          </cell>
          <cell r="I6127" t="str">
            <v>FL</v>
          </cell>
        </row>
        <row r="6128">
          <cell r="B6128">
            <v>7501071307782</v>
          </cell>
          <cell r="C6128" t="str">
            <v>FRIJOLES ISADORA BAYOS REFRITOS 430 GRS.</v>
          </cell>
          <cell r="D6128" t="str">
            <v>PZA   0001</v>
          </cell>
          <cell r="E6128">
            <v>12.916600000000001</v>
          </cell>
          <cell r="F6128">
            <v>1.1303000000000001</v>
          </cell>
          <cell r="G6128">
            <v>14.6</v>
          </cell>
          <cell r="H6128">
            <v>14.6</v>
          </cell>
          <cell r="I6128" t="str">
            <v>FL</v>
          </cell>
        </row>
        <row r="6129">
          <cell r="B6129">
            <v>7501071307928</v>
          </cell>
          <cell r="C6129" t="str">
            <v>FRIJOLES ISADORA 454 G. ENTEROS CLAROS.</v>
          </cell>
          <cell r="D6129" t="str">
            <v>PZA   0001</v>
          </cell>
          <cell r="E6129">
            <v>10.2033</v>
          </cell>
          <cell r="F6129">
            <v>1.1271</v>
          </cell>
          <cell r="G6129">
            <v>11.5</v>
          </cell>
          <cell r="H6129">
            <v>11.5</v>
          </cell>
          <cell r="I6129" t="str">
            <v>FL</v>
          </cell>
        </row>
        <row r="6130">
          <cell r="B6130">
            <v>46677542023</v>
          </cell>
          <cell r="C6130" t="str">
            <v>FOCOS PHILIPS AHOR 13 W TWISTER</v>
          </cell>
          <cell r="D6130" t="str">
            <v>PZA   0001</v>
          </cell>
          <cell r="E6130">
            <v>27.244199999999999</v>
          </cell>
          <cell r="F6130">
            <v>1.1517999999999999</v>
          </cell>
          <cell r="G6130">
            <v>31.38</v>
          </cell>
          <cell r="H6130">
            <v>36.4</v>
          </cell>
          <cell r="I6130" t="str">
            <v>FO</v>
          </cell>
        </row>
        <row r="6131">
          <cell r="B6131">
            <v>7503019277034</v>
          </cell>
          <cell r="C6131" t="str">
            <v>LAMPARA ETCO LUZ FRIA 7 WATTS</v>
          </cell>
          <cell r="D6131" t="str">
            <v>PZA   0001</v>
          </cell>
          <cell r="E6131">
            <v>29.9</v>
          </cell>
          <cell r="F6131">
            <v>1.1214</v>
          </cell>
          <cell r="G6131">
            <v>33.53</v>
          </cell>
          <cell r="H6131">
            <v>38.9</v>
          </cell>
          <cell r="I6131" t="str">
            <v>FO</v>
          </cell>
        </row>
        <row r="6132">
          <cell r="B6132">
            <v>7503019277140</v>
          </cell>
          <cell r="C6132" t="str">
            <v>FOCOS ETCO 13 W ESPIRAL 1 PZA.</v>
          </cell>
          <cell r="D6132" t="str">
            <v>PZA   0001</v>
          </cell>
          <cell r="E6132">
            <v>21.09</v>
          </cell>
          <cell r="F6132">
            <v>1.1527000000000001</v>
          </cell>
          <cell r="G6132">
            <v>24.31</v>
          </cell>
          <cell r="H6132">
            <v>28.2</v>
          </cell>
          <cell r="I6132" t="str">
            <v>FO</v>
          </cell>
        </row>
        <row r="6133">
          <cell r="B6133">
            <v>7503019277157</v>
          </cell>
          <cell r="C6133" t="str">
            <v>FOCOS ETCO 20 W 1 PZA.</v>
          </cell>
          <cell r="D6133" t="str">
            <v>PZA   0001</v>
          </cell>
          <cell r="E6133">
            <v>22.234100000000002</v>
          </cell>
          <cell r="F6133">
            <v>1.1514</v>
          </cell>
          <cell r="G6133">
            <v>25.6</v>
          </cell>
          <cell r="H6133">
            <v>29.7</v>
          </cell>
          <cell r="I6133" t="str">
            <v>FO</v>
          </cell>
        </row>
        <row r="6134">
          <cell r="B6134">
            <v>7503019277164</v>
          </cell>
          <cell r="C6134" t="str">
            <v>FOCOS ETCO 45 W 1 PZA.</v>
          </cell>
          <cell r="D6134" t="str">
            <v>PZA   0001</v>
          </cell>
          <cell r="E6134">
            <v>69.396500000000003</v>
          </cell>
          <cell r="F6134">
            <v>1.1205000000000001</v>
          </cell>
          <cell r="G6134">
            <v>77.760000000000005</v>
          </cell>
          <cell r="H6134">
            <v>90.2</v>
          </cell>
          <cell r="I6134" t="str">
            <v>FO</v>
          </cell>
        </row>
        <row r="6135">
          <cell r="B6135">
            <v>7503019277171</v>
          </cell>
          <cell r="C6135" t="str">
            <v>FOCOS ETCO 65 W 1 PZA.</v>
          </cell>
          <cell r="D6135" t="str">
            <v>PZA   0001</v>
          </cell>
          <cell r="E6135">
            <v>76.293099999999995</v>
          </cell>
          <cell r="F6135">
            <v>1.1209</v>
          </cell>
          <cell r="G6135">
            <v>85.52</v>
          </cell>
          <cell r="H6135">
            <v>99.2</v>
          </cell>
          <cell r="I6135" t="str">
            <v>FO</v>
          </cell>
        </row>
        <row r="6136">
          <cell r="B6136">
            <v>7503019277348</v>
          </cell>
          <cell r="C6136" t="str">
            <v>FOCOS ETCO 13 W 1 PZA.</v>
          </cell>
          <cell r="D6136" t="str">
            <v>PZA   0001</v>
          </cell>
          <cell r="E6136">
            <v>12.5402</v>
          </cell>
          <cell r="F6136">
            <v>1.1547000000000001</v>
          </cell>
          <cell r="G6136">
            <v>14.48</v>
          </cell>
          <cell r="H6136">
            <v>16.8</v>
          </cell>
          <cell r="I6136" t="str">
            <v>FO</v>
          </cell>
        </row>
        <row r="6137">
          <cell r="B6137">
            <v>7503019769645</v>
          </cell>
          <cell r="C6137" t="str">
            <v>FOCOS ETCO 72 WATTS</v>
          </cell>
          <cell r="D6137" t="str">
            <v>PZA   0001</v>
          </cell>
          <cell r="E6137">
            <v>9.4826999999999995</v>
          </cell>
          <cell r="F6137">
            <v>1.1368</v>
          </cell>
          <cell r="G6137">
            <v>10.78</v>
          </cell>
          <cell r="H6137">
            <v>12.5</v>
          </cell>
          <cell r="I6137" t="str">
            <v>FO</v>
          </cell>
        </row>
        <row r="6138">
          <cell r="B6138">
            <v>7503019769737</v>
          </cell>
          <cell r="C6138" t="str">
            <v>FOCOS ETCO 23 W 1 PZA.</v>
          </cell>
          <cell r="D6138" t="str">
            <v>PZA   0001</v>
          </cell>
          <cell r="E6138">
            <v>23.383600000000001</v>
          </cell>
          <cell r="F6138">
            <v>1.1504000000000001</v>
          </cell>
          <cell r="G6138">
            <v>26.9</v>
          </cell>
          <cell r="H6138">
            <v>31.2</v>
          </cell>
          <cell r="I6138" t="str">
            <v>FO</v>
          </cell>
        </row>
        <row r="6139">
          <cell r="B6139">
            <v>7503023010498</v>
          </cell>
          <cell r="C6139" t="str">
            <v>LAMPARA ETCO 9W LUZ BLANCA 1 PZA.</v>
          </cell>
          <cell r="D6139" t="str">
            <v>PZA   0001</v>
          </cell>
          <cell r="E6139">
            <v>20.465399999999999</v>
          </cell>
          <cell r="F6139">
            <v>1.1540999999999999</v>
          </cell>
          <cell r="G6139">
            <v>23.62</v>
          </cell>
          <cell r="H6139">
            <v>27.4</v>
          </cell>
          <cell r="I6139" t="str">
            <v>FO</v>
          </cell>
        </row>
        <row r="6140">
          <cell r="B6140">
            <v>735257000021</v>
          </cell>
          <cell r="C6140" t="str">
            <v>GEL. GARY 120 GRS. CHOCOLATE LECHE</v>
          </cell>
          <cell r="D6140" t="str">
            <v>PZA   0001</v>
          </cell>
          <cell r="E6140">
            <v>9</v>
          </cell>
          <cell r="F6140">
            <v>1.1556</v>
          </cell>
          <cell r="G6140">
            <v>10.4</v>
          </cell>
          <cell r="H6140">
            <v>10.4</v>
          </cell>
          <cell r="I6140" t="str">
            <v>GE</v>
          </cell>
        </row>
        <row r="6141">
          <cell r="B6141">
            <v>735257001493</v>
          </cell>
          <cell r="C6141" t="str">
            <v>GEL. GARY 120 GRS. CEREZA</v>
          </cell>
          <cell r="D6141" t="str">
            <v>PZA   0001</v>
          </cell>
          <cell r="E6141">
            <v>9</v>
          </cell>
          <cell r="F6141">
            <v>1.1556</v>
          </cell>
          <cell r="G6141">
            <v>10.4</v>
          </cell>
          <cell r="H6141">
            <v>10.4</v>
          </cell>
          <cell r="I6141" t="str">
            <v>GE</v>
          </cell>
        </row>
        <row r="6142">
          <cell r="B6142">
            <v>735257001516</v>
          </cell>
          <cell r="C6142" t="str">
            <v>GEL. GARY 120 GRS. COCO</v>
          </cell>
          <cell r="D6142" t="str">
            <v>PZA   0001</v>
          </cell>
          <cell r="E6142">
            <v>9</v>
          </cell>
          <cell r="F6142">
            <v>1.1556</v>
          </cell>
          <cell r="G6142">
            <v>10.4</v>
          </cell>
          <cell r="H6142">
            <v>10.4</v>
          </cell>
          <cell r="I6142" t="str">
            <v>GE</v>
          </cell>
        </row>
        <row r="6143">
          <cell r="B6143">
            <v>735257001929</v>
          </cell>
          <cell r="C6143" t="str">
            <v>GEL. GARY 120 GRS. LECHE CONDENSADA</v>
          </cell>
          <cell r="D6143" t="str">
            <v>PZA   0001</v>
          </cell>
          <cell r="E6143">
            <v>9</v>
          </cell>
          <cell r="F6143">
            <v>1.1556</v>
          </cell>
          <cell r="G6143">
            <v>10.4</v>
          </cell>
          <cell r="H6143">
            <v>10.4</v>
          </cell>
          <cell r="I6143" t="str">
            <v>GE</v>
          </cell>
        </row>
        <row r="6144">
          <cell r="B6144">
            <v>735257001967</v>
          </cell>
          <cell r="C6144" t="str">
            <v>GEL. GARY 120 GRS. CRISTALINA</v>
          </cell>
          <cell r="D6144" t="str">
            <v>PZA   0001</v>
          </cell>
          <cell r="E6144">
            <v>9</v>
          </cell>
          <cell r="F6144">
            <v>1.1556</v>
          </cell>
          <cell r="G6144">
            <v>10.4</v>
          </cell>
          <cell r="H6144">
            <v>10.4</v>
          </cell>
          <cell r="I6144" t="str">
            <v>GE</v>
          </cell>
        </row>
        <row r="6145">
          <cell r="B6145">
            <v>735257005019</v>
          </cell>
          <cell r="C6145" t="str">
            <v>FLAN GARY VAINILLA 140 GRS.</v>
          </cell>
          <cell r="D6145" t="str">
            <v>PZA   0001</v>
          </cell>
          <cell r="E6145">
            <v>6.4927999999999999</v>
          </cell>
          <cell r="F6145">
            <v>1.1551</v>
          </cell>
          <cell r="G6145">
            <v>7.5</v>
          </cell>
          <cell r="H6145">
            <v>7.5</v>
          </cell>
          <cell r="I6145" t="str">
            <v>GE</v>
          </cell>
        </row>
        <row r="6146">
          <cell r="B6146">
            <v>735257005026</v>
          </cell>
          <cell r="C6146" t="str">
            <v>FLAN GARI 1 KG.</v>
          </cell>
          <cell r="D6146" t="str">
            <v>PZA   0001</v>
          </cell>
          <cell r="E6146">
            <v>41.5</v>
          </cell>
          <cell r="F6146">
            <v>1.1517999999999999</v>
          </cell>
          <cell r="G6146">
            <v>47.8</v>
          </cell>
          <cell r="H6146">
            <v>47.8</v>
          </cell>
          <cell r="I6146" t="str">
            <v>GE</v>
          </cell>
        </row>
        <row r="6147">
          <cell r="B6147">
            <v>735257005071</v>
          </cell>
          <cell r="C6147" t="str">
            <v>FLAN GARY CARAMELO 190 GRS.</v>
          </cell>
          <cell r="D6147" t="str">
            <v>PZA   0001</v>
          </cell>
          <cell r="E6147">
            <v>8.1666000000000007</v>
          </cell>
          <cell r="F6147">
            <v>1.151</v>
          </cell>
          <cell r="G6147">
            <v>9.4</v>
          </cell>
          <cell r="H6147">
            <v>9.4</v>
          </cell>
          <cell r="I6147" t="str">
            <v>GE</v>
          </cell>
        </row>
        <row r="6148">
          <cell r="B6148">
            <v>735257005118</v>
          </cell>
          <cell r="C6148" t="str">
            <v>FLAN D'GARI CHOCOLATE 140 GRS.</v>
          </cell>
          <cell r="D6148" t="str">
            <v>PZA   0001</v>
          </cell>
          <cell r="E6148">
            <v>5.65</v>
          </cell>
          <cell r="F6148">
            <v>1.1504000000000001</v>
          </cell>
          <cell r="G6148">
            <v>6.5</v>
          </cell>
          <cell r="H6148">
            <v>6.5</v>
          </cell>
          <cell r="I6148" t="str">
            <v>GE</v>
          </cell>
        </row>
        <row r="6149">
          <cell r="B6149">
            <v>7500478005833</v>
          </cell>
          <cell r="C6149" t="str">
            <v>BOMBITOS GAMESA 150 GRS.</v>
          </cell>
          <cell r="D6149" t="str">
            <v>PZA   0001</v>
          </cell>
          <cell r="E6149">
            <v>8.6666000000000007</v>
          </cell>
          <cell r="F6149">
            <v>1.1423000000000001</v>
          </cell>
          <cell r="G6149">
            <v>9.9</v>
          </cell>
          <cell r="H6149">
            <v>9.9</v>
          </cell>
          <cell r="I6149" t="str">
            <v>GG</v>
          </cell>
        </row>
        <row r="6150">
          <cell r="B6150">
            <v>7500478005857</v>
          </cell>
          <cell r="C6150" t="str">
            <v>BIZCOCHITOS GAMESA 150 GRS.</v>
          </cell>
          <cell r="D6150" t="str">
            <v>PZA   0001</v>
          </cell>
          <cell r="E6150">
            <v>8.6666000000000007</v>
          </cell>
          <cell r="F6150">
            <v>1.1423000000000001</v>
          </cell>
          <cell r="G6150">
            <v>9.9</v>
          </cell>
          <cell r="H6150">
            <v>9.9</v>
          </cell>
          <cell r="I6150" t="str">
            <v>GG</v>
          </cell>
        </row>
        <row r="6151">
          <cell r="B6151">
            <v>7500478015870</v>
          </cell>
          <cell r="C6151" t="str">
            <v>SABROSAS CRACKETS GRANDES 139 GRS.</v>
          </cell>
          <cell r="D6151" t="str">
            <v>PZA   0001</v>
          </cell>
          <cell r="E6151">
            <v>10.666499999999999</v>
          </cell>
          <cell r="F6151">
            <v>1.1906000000000001</v>
          </cell>
          <cell r="G6151">
            <v>12.7</v>
          </cell>
          <cell r="H6151">
            <v>12.7</v>
          </cell>
          <cell r="I6151" t="str">
            <v>GG</v>
          </cell>
        </row>
        <row r="6152">
          <cell r="B6152">
            <v>7501000601189</v>
          </cell>
          <cell r="C6152" t="str">
            <v>BARRA DE COCO GAMESA 365 GRS. CHICA</v>
          </cell>
          <cell r="D6152" t="str">
            <v>PZA   0001</v>
          </cell>
          <cell r="E6152">
            <v>18.73</v>
          </cell>
          <cell r="F6152">
            <v>1.1318999999999999</v>
          </cell>
          <cell r="G6152">
            <v>21.2</v>
          </cell>
          <cell r="H6152">
            <v>21.2</v>
          </cell>
          <cell r="I6152" t="str">
            <v>GG</v>
          </cell>
        </row>
        <row r="6153">
          <cell r="B6153">
            <v>7501000601738</v>
          </cell>
          <cell r="C6153" t="str">
            <v>GAMESA FLORENTINAS FRESA 83 GRS.</v>
          </cell>
          <cell r="D6153" t="str">
            <v>PZA   0001</v>
          </cell>
          <cell r="E6153">
            <v>11.02</v>
          </cell>
          <cell r="F6153">
            <v>1.1797</v>
          </cell>
          <cell r="G6153">
            <v>13</v>
          </cell>
          <cell r="H6153">
            <v>13</v>
          </cell>
          <cell r="I6153" t="str">
            <v>GG</v>
          </cell>
        </row>
        <row r="6154">
          <cell r="B6154">
            <v>7501000601745</v>
          </cell>
          <cell r="C6154" t="str">
            <v>GAMESA FLORENTINAS CAJETA 83 GRS.</v>
          </cell>
          <cell r="D6154" t="str">
            <v>PZA   0001</v>
          </cell>
          <cell r="E6154">
            <v>11.02</v>
          </cell>
          <cell r="F6154">
            <v>1.1797</v>
          </cell>
          <cell r="G6154">
            <v>13</v>
          </cell>
          <cell r="H6154">
            <v>13</v>
          </cell>
          <cell r="I6154" t="str">
            <v>GG</v>
          </cell>
        </row>
        <row r="6155">
          <cell r="B6155">
            <v>7501000601776</v>
          </cell>
          <cell r="C6155" t="str">
            <v>GAMESA SENZO MIX CHOCOLATE 70 GRS.+33%</v>
          </cell>
          <cell r="D6155" t="str">
            <v>PZA   0001</v>
          </cell>
          <cell r="E6155">
            <v>12.71</v>
          </cell>
          <cell r="F6155">
            <v>1.1801999999999999</v>
          </cell>
          <cell r="G6155">
            <v>15</v>
          </cell>
          <cell r="H6155">
            <v>15</v>
          </cell>
          <cell r="I6155" t="str">
            <v>GG</v>
          </cell>
        </row>
        <row r="6156">
          <cell r="B6156">
            <v>7501000612406</v>
          </cell>
          <cell r="C6156" t="str">
            <v>MAMUT 8/30 GRS.</v>
          </cell>
          <cell r="D6156" t="str">
            <v>EXH   0001</v>
          </cell>
          <cell r="E6156">
            <v>38.428699999999999</v>
          </cell>
          <cell r="F6156">
            <v>1.1215999999999999</v>
          </cell>
          <cell r="G6156">
            <v>43.1</v>
          </cell>
          <cell r="H6156">
            <v>43.1</v>
          </cell>
          <cell r="I6156" t="str">
            <v>GG</v>
          </cell>
        </row>
        <row r="6157">
          <cell r="B6157">
            <v>7501000612543</v>
          </cell>
          <cell r="C6157" t="str">
            <v>SABROSAS CRACKETS 95 GRS.</v>
          </cell>
          <cell r="D6157" t="str">
            <v>PZA   0001</v>
          </cell>
          <cell r="E6157">
            <v>7.95</v>
          </cell>
          <cell r="F6157">
            <v>1.1321000000000001</v>
          </cell>
          <cell r="G6157">
            <v>9</v>
          </cell>
          <cell r="H6157">
            <v>9</v>
          </cell>
          <cell r="I6157" t="str">
            <v>GG</v>
          </cell>
        </row>
        <row r="6158">
          <cell r="B6158">
            <v>7501000615605</v>
          </cell>
          <cell r="C6158" t="str">
            <v>BARRA DE COCO GAMESA 845 GRS.</v>
          </cell>
          <cell r="D6158" t="str">
            <v>PZA   0001</v>
          </cell>
          <cell r="E6158">
            <v>46.604399999999998</v>
          </cell>
          <cell r="F6158">
            <v>1.1308</v>
          </cell>
          <cell r="G6158">
            <v>52.7</v>
          </cell>
          <cell r="H6158">
            <v>52.7</v>
          </cell>
          <cell r="I6158" t="str">
            <v>GG</v>
          </cell>
        </row>
        <row r="6159">
          <cell r="B6159">
            <v>7501000617210</v>
          </cell>
          <cell r="C6159" t="str">
            <v>FRUTANA PI¥A 636 GRS.</v>
          </cell>
          <cell r="D6159" t="str">
            <v>PZA   0001</v>
          </cell>
          <cell r="E6159">
            <v>28.58</v>
          </cell>
          <cell r="F6159">
            <v>1.1022000000000001</v>
          </cell>
          <cell r="G6159">
            <v>31.5</v>
          </cell>
          <cell r="H6159">
            <v>31.5</v>
          </cell>
          <cell r="I6159" t="str">
            <v>GG</v>
          </cell>
        </row>
        <row r="6160">
          <cell r="B6160">
            <v>7501000617227</v>
          </cell>
          <cell r="C6160" t="str">
            <v>FRUTANA FRESA 636 GRS.</v>
          </cell>
          <cell r="D6160" t="str">
            <v>PZA   0001</v>
          </cell>
          <cell r="E6160">
            <v>31.08</v>
          </cell>
          <cell r="F6160">
            <v>1.1229</v>
          </cell>
          <cell r="G6160">
            <v>34.9</v>
          </cell>
          <cell r="H6160">
            <v>34.9</v>
          </cell>
          <cell r="I6160" t="str">
            <v>GG</v>
          </cell>
        </row>
        <row r="6161">
          <cell r="B6161">
            <v>7501000635726</v>
          </cell>
          <cell r="C6161" t="str">
            <v>GAMESA ARCOIRIS 75 GRS.</v>
          </cell>
          <cell r="D6161" t="str">
            <v>PZA   0001</v>
          </cell>
          <cell r="E6161">
            <v>11.88</v>
          </cell>
          <cell r="F6161">
            <v>1.1785000000000001</v>
          </cell>
          <cell r="G6161">
            <v>14</v>
          </cell>
          <cell r="H6161">
            <v>14</v>
          </cell>
          <cell r="I6161" t="str">
            <v>GG</v>
          </cell>
        </row>
        <row r="6162">
          <cell r="B6162">
            <v>7501000650552</v>
          </cell>
          <cell r="C6162" t="str">
            <v>FLOR DE NARANJO 600 GRS.</v>
          </cell>
          <cell r="D6162" t="str">
            <v>PZA   0001</v>
          </cell>
          <cell r="E6162">
            <v>47.666600000000003</v>
          </cell>
          <cell r="F6162">
            <v>1.1203000000000001</v>
          </cell>
          <cell r="G6162">
            <v>53.4</v>
          </cell>
          <cell r="H6162">
            <v>53.4</v>
          </cell>
          <cell r="I6162" t="str">
            <v>GG</v>
          </cell>
        </row>
        <row r="6163">
          <cell r="B6163">
            <v>7501000651375</v>
          </cell>
          <cell r="C6163" t="str">
            <v>GAMESA MAMUT 44 GRS.</v>
          </cell>
          <cell r="D6163" t="str">
            <v>PZA   0001</v>
          </cell>
          <cell r="E6163">
            <v>5.93</v>
          </cell>
          <cell r="F6163">
            <v>1.1803999999999999</v>
          </cell>
          <cell r="G6163">
            <v>7</v>
          </cell>
          <cell r="H6163">
            <v>7</v>
          </cell>
          <cell r="I6163" t="str">
            <v>GG</v>
          </cell>
        </row>
        <row r="6164">
          <cell r="B6164">
            <v>7501000658404</v>
          </cell>
          <cell r="C6164" t="str">
            <v>SALADAS GAMESA  137 GRS.</v>
          </cell>
          <cell r="D6164" t="str">
            <v>PZA   0001</v>
          </cell>
          <cell r="E6164">
            <v>11.5</v>
          </cell>
          <cell r="F6164">
            <v>1.1304000000000001</v>
          </cell>
          <cell r="G6164">
            <v>13</v>
          </cell>
          <cell r="H6164">
            <v>13</v>
          </cell>
          <cell r="I6164" t="str">
            <v>GG</v>
          </cell>
        </row>
        <row r="6165">
          <cell r="B6165">
            <v>7501000658923</v>
          </cell>
          <cell r="C6165" t="str">
            <v>MARIAS GAMESA 170 GRS.</v>
          </cell>
          <cell r="D6165" t="str">
            <v>PZA   0001</v>
          </cell>
          <cell r="E6165">
            <v>9.9</v>
          </cell>
          <cell r="F6165">
            <v>1.1414</v>
          </cell>
          <cell r="G6165">
            <v>11.3</v>
          </cell>
          <cell r="H6165">
            <v>11.3</v>
          </cell>
          <cell r="I6165" t="str">
            <v>GG</v>
          </cell>
        </row>
        <row r="6166">
          <cell r="B6166">
            <v>7501030477990</v>
          </cell>
          <cell r="C6166" t="str">
            <v>MARINELA BARRITAS DUO 110 GRS.</v>
          </cell>
          <cell r="D6166" t="str">
            <v>PZA   0001</v>
          </cell>
          <cell r="E6166">
            <v>8.2899999999999991</v>
          </cell>
          <cell r="F6166">
            <v>1.2062999999999999</v>
          </cell>
          <cell r="G6166">
            <v>10</v>
          </cell>
          <cell r="H6166">
            <v>10</v>
          </cell>
          <cell r="I6166" t="str">
            <v>GG</v>
          </cell>
        </row>
        <row r="6167">
          <cell r="B6167">
            <v>7501030497981</v>
          </cell>
          <cell r="C6167" t="str">
            <v>MARINELA CAJA CANELITAS 360 GRS.</v>
          </cell>
          <cell r="D6167" t="str">
            <v>PZA   0001</v>
          </cell>
          <cell r="E6167">
            <v>26.64</v>
          </cell>
          <cell r="F6167">
            <v>1.3889</v>
          </cell>
          <cell r="G6167">
            <v>37</v>
          </cell>
          <cell r="H6167">
            <v>37</v>
          </cell>
          <cell r="I6167" t="str">
            <v>GG</v>
          </cell>
        </row>
        <row r="6168">
          <cell r="B6168">
            <v>7501761806045</v>
          </cell>
          <cell r="C6168" t="str">
            <v>QUAKER GALLETA AVENA SANDWICH VAIN. 55G.</v>
          </cell>
          <cell r="D6168" t="str">
            <v>PZA   0001</v>
          </cell>
          <cell r="E6168">
            <v>5.3369999999999997</v>
          </cell>
          <cell r="F6168">
            <v>1.2179</v>
          </cell>
          <cell r="G6168">
            <v>6.5</v>
          </cell>
          <cell r="H6168">
            <v>6.5</v>
          </cell>
          <cell r="I6168" t="str">
            <v>GG</v>
          </cell>
        </row>
        <row r="6169">
          <cell r="B6169">
            <v>7501761806052</v>
          </cell>
          <cell r="C6169" t="str">
            <v>QUAKER GALLETA AVENA SANDWICH CHOC 55 G.</v>
          </cell>
          <cell r="D6169" t="str">
            <v>PZA   0001</v>
          </cell>
          <cell r="E6169">
            <v>5.3369999999999997</v>
          </cell>
          <cell r="F6169">
            <v>1.2179</v>
          </cell>
          <cell r="G6169">
            <v>6.5</v>
          </cell>
          <cell r="H6169">
            <v>6.5</v>
          </cell>
          <cell r="I6169" t="str">
            <v>GG</v>
          </cell>
        </row>
        <row r="6170">
          <cell r="B6170">
            <v>7501761810189</v>
          </cell>
          <cell r="C6170" t="str">
            <v>QUAKER GALLETA BARRAS AVENA 60G. FRESA</v>
          </cell>
          <cell r="D6170" t="str">
            <v>PZA   0001</v>
          </cell>
          <cell r="E6170">
            <v>8.4700000000000006</v>
          </cell>
          <cell r="F6170">
            <v>1.1806000000000001</v>
          </cell>
          <cell r="G6170">
            <v>10</v>
          </cell>
          <cell r="H6170">
            <v>10</v>
          </cell>
          <cell r="I6170" t="str">
            <v>GG</v>
          </cell>
        </row>
        <row r="6171">
          <cell r="B6171">
            <v>7501761810271</v>
          </cell>
          <cell r="C6171" t="str">
            <v>QUAKER GALLETA BARRAS AVENA 60G. PI¥A</v>
          </cell>
          <cell r="D6171" t="str">
            <v>PZA   0001</v>
          </cell>
          <cell r="E6171">
            <v>8.4672000000000001</v>
          </cell>
          <cell r="F6171">
            <v>1.181</v>
          </cell>
          <cell r="G6171">
            <v>10</v>
          </cell>
          <cell r="H6171">
            <v>10</v>
          </cell>
          <cell r="I6171" t="str">
            <v>GG</v>
          </cell>
        </row>
        <row r="6172">
          <cell r="B6172">
            <v>7501761813432</v>
          </cell>
          <cell r="C6172" t="str">
            <v>QUAKER GALLETA AVENA SANDWICH FRESA 55G.</v>
          </cell>
          <cell r="D6172" t="str">
            <v>PZA   0001</v>
          </cell>
          <cell r="E6172">
            <v>5.3369999999999997</v>
          </cell>
          <cell r="F6172">
            <v>1.2179</v>
          </cell>
          <cell r="G6172">
            <v>6.5</v>
          </cell>
          <cell r="H6172">
            <v>6.5</v>
          </cell>
          <cell r="I6172" t="str">
            <v>GG</v>
          </cell>
        </row>
        <row r="6173">
          <cell r="B6173" t="str">
            <v>i-0291-2.6</v>
          </cell>
          <cell r="C6173" t="str">
            <v>CEDIS ABA</v>
          </cell>
          <cell r="D6173" t="str">
            <v>RROTES AZTECA</v>
          </cell>
          <cell r="H6173">
            <v>44642</v>
          </cell>
          <cell r="I6173" t="str">
            <v>_x000C_ce</v>
          </cell>
        </row>
        <row r="6174">
          <cell r="I6174">
            <v>0</v>
          </cell>
        </row>
        <row r="6175">
          <cell r="C6175" t="str">
            <v>Catalogo</v>
          </cell>
          <cell r="D6175" t="str">
            <v>de Articulos</v>
          </cell>
          <cell r="H6175" t="str">
            <v>Hoja :   99</v>
          </cell>
          <cell r="I6175">
            <v>0</v>
          </cell>
        </row>
        <row r="6176">
          <cell r="I6176">
            <v>0</v>
          </cell>
        </row>
        <row r="6177">
          <cell r="B6177" t="str">
            <v>Codigo</v>
          </cell>
          <cell r="C6177" t="str">
            <v>D e s c r i p c i o n</v>
          </cell>
          <cell r="D6177" t="str">
            <v>UM    Prov</v>
          </cell>
          <cell r="E6177" t="str">
            <v>Ult. Costo</v>
          </cell>
          <cell r="F6177" t="str">
            <v>Utilidad</v>
          </cell>
          <cell r="G6177" t="str">
            <v>Prec. s/imp.</v>
          </cell>
          <cell r="H6177" t="str">
            <v>Prec. c/imp.</v>
          </cell>
          <cell r="I6177" t="str">
            <v>Lin</v>
          </cell>
        </row>
        <row r="6178">
          <cell r="I6178">
            <v>0</v>
          </cell>
        </row>
        <row r="6179">
          <cell r="B6179" t="str">
            <v>veedor : 0001</v>
          </cell>
          <cell r="C6179" t="str">
            <v>COMERCIAL TACAMBA S.A DE C.V              (Con</v>
          </cell>
          <cell r="D6179" t="str">
            <v>tinuacion)</v>
          </cell>
          <cell r="I6179" t="str">
            <v>Pro</v>
          </cell>
        </row>
        <row r="6180">
          <cell r="I6180">
            <v>0</v>
          </cell>
        </row>
        <row r="6181">
          <cell r="B6181">
            <v>7501761829792</v>
          </cell>
          <cell r="C6181" t="str">
            <v>QUAKER BARRA 100 % NAT. FRESA 40 G.</v>
          </cell>
          <cell r="D6181" t="str">
            <v>PZA   0001</v>
          </cell>
          <cell r="E6181">
            <v>7.9</v>
          </cell>
          <cell r="F6181">
            <v>1.2024999999999999</v>
          </cell>
          <cell r="G6181">
            <v>9.5</v>
          </cell>
          <cell r="H6181">
            <v>9.5</v>
          </cell>
          <cell r="I6181" t="str">
            <v>GG</v>
          </cell>
        </row>
        <row r="6182">
          <cell r="B6182">
            <v>7501761829815</v>
          </cell>
          <cell r="C6182" t="str">
            <v>QUAKER BARRA 100 % NAT. PI¥A 40 GRS.</v>
          </cell>
          <cell r="D6182" t="str">
            <v>PZA   0001</v>
          </cell>
          <cell r="E6182">
            <v>7.9</v>
          </cell>
          <cell r="F6182">
            <v>1.2024999999999999</v>
          </cell>
          <cell r="G6182">
            <v>9.5</v>
          </cell>
          <cell r="H6182">
            <v>9.5</v>
          </cell>
          <cell r="I6182" t="str">
            <v>GG</v>
          </cell>
        </row>
        <row r="6183">
          <cell r="B6183">
            <v>7501761833867</v>
          </cell>
          <cell r="C6183" t="str">
            <v>QUAKER GALLETA AVENA 170 G. CON PASAS</v>
          </cell>
          <cell r="D6183" t="str">
            <v>PZA   0001</v>
          </cell>
          <cell r="E6183">
            <v>12.2</v>
          </cell>
          <cell r="F6183">
            <v>1.1884999999999999</v>
          </cell>
          <cell r="G6183">
            <v>14.5</v>
          </cell>
          <cell r="H6183">
            <v>14.5</v>
          </cell>
          <cell r="I6183" t="str">
            <v>GG</v>
          </cell>
        </row>
        <row r="6184">
          <cell r="B6184">
            <v>7501761833874</v>
          </cell>
          <cell r="C6184" t="str">
            <v>QUAKER GALLETA AVENA 170 G. CHOCOLATE</v>
          </cell>
          <cell r="D6184" t="str">
            <v>PZA   0001</v>
          </cell>
          <cell r="E6184">
            <v>12.2</v>
          </cell>
          <cell r="F6184">
            <v>1.1884999999999999</v>
          </cell>
          <cell r="G6184">
            <v>14.5</v>
          </cell>
          <cell r="H6184">
            <v>14.5</v>
          </cell>
          <cell r="I6184" t="str">
            <v>GG</v>
          </cell>
        </row>
        <row r="6185">
          <cell r="B6185">
            <v>7501761847994</v>
          </cell>
          <cell r="C6185" t="str">
            <v>QUAKER BARRA STILA MORAS 25 GRS.</v>
          </cell>
          <cell r="D6185" t="str">
            <v>PZA   0001</v>
          </cell>
          <cell r="E6185">
            <v>3.81</v>
          </cell>
          <cell r="F6185">
            <v>1.1811</v>
          </cell>
          <cell r="G6185">
            <v>4.5</v>
          </cell>
          <cell r="H6185">
            <v>4.5</v>
          </cell>
          <cell r="I6185" t="str">
            <v>GG</v>
          </cell>
        </row>
        <row r="6186">
          <cell r="B6186">
            <v>7501761857245</v>
          </cell>
          <cell r="C6186" t="str">
            <v>QUAKER BARRA STILA FRESA 25 GRS.</v>
          </cell>
          <cell r="D6186" t="str">
            <v>PZA   0001</v>
          </cell>
          <cell r="E6186">
            <v>3.81</v>
          </cell>
          <cell r="F6186">
            <v>1.1811</v>
          </cell>
          <cell r="G6186">
            <v>4.5</v>
          </cell>
          <cell r="H6186">
            <v>4.5</v>
          </cell>
          <cell r="I6186" t="str">
            <v>GG</v>
          </cell>
        </row>
        <row r="6187">
          <cell r="B6187">
            <v>7501761860351</v>
          </cell>
          <cell r="C6187" t="str">
            <v>QUAKER GALLETA AVENA 150 G. CON GRANOLA</v>
          </cell>
          <cell r="D6187" t="str">
            <v>PZA   0001</v>
          </cell>
          <cell r="E6187">
            <v>12.2</v>
          </cell>
          <cell r="F6187">
            <v>1.1884999999999999</v>
          </cell>
          <cell r="G6187">
            <v>14.5</v>
          </cell>
          <cell r="H6187">
            <v>14.5</v>
          </cell>
          <cell r="I6187" t="str">
            <v>GG</v>
          </cell>
        </row>
        <row r="6188">
          <cell r="B6188">
            <v>7501761860368</v>
          </cell>
          <cell r="C6188" t="str">
            <v>QUAKER GALLETA AVENA 187 G. MANZANA/CAN.</v>
          </cell>
          <cell r="D6188" t="str">
            <v>PZA   0001</v>
          </cell>
          <cell r="E6188">
            <v>12.2</v>
          </cell>
          <cell r="F6188">
            <v>1.1884999999999999</v>
          </cell>
          <cell r="G6188">
            <v>14.5</v>
          </cell>
          <cell r="H6188">
            <v>14.5</v>
          </cell>
          <cell r="I6188" t="str">
            <v>GG</v>
          </cell>
        </row>
        <row r="6189">
          <cell r="B6189">
            <v>38629000170</v>
          </cell>
          <cell r="C6189" t="str">
            <v>CHOCO KRUNCH 3 ESTRELLAS 200 GRS.</v>
          </cell>
          <cell r="D6189" t="str">
            <v>PZA   0001</v>
          </cell>
          <cell r="E6189">
            <v>11.65</v>
          </cell>
          <cell r="F6189">
            <v>1.1845000000000001</v>
          </cell>
          <cell r="G6189">
            <v>13.8</v>
          </cell>
          <cell r="H6189">
            <v>13.8</v>
          </cell>
          <cell r="I6189" t="str">
            <v>GO</v>
          </cell>
        </row>
        <row r="6190">
          <cell r="B6190">
            <v>38629001009</v>
          </cell>
          <cell r="C6190" t="str">
            <v>SAURIS MODERNA 12/27 GRS. CHOCOLATE</v>
          </cell>
          <cell r="D6190" t="str">
            <v>EXH   0001</v>
          </cell>
          <cell r="E6190">
            <v>17.962499999999999</v>
          </cell>
          <cell r="F6190">
            <v>1.1246</v>
          </cell>
          <cell r="G6190">
            <v>20.2</v>
          </cell>
          <cell r="H6190">
            <v>20.2</v>
          </cell>
          <cell r="I6190" t="str">
            <v>GO</v>
          </cell>
        </row>
        <row r="6191">
          <cell r="B6191">
            <v>38629001016</v>
          </cell>
          <cell r="C6191" t="str">
            <v>PAQUETIN MODERNA 1 PIEZA &lt;VARIOS&gt;</v>
          </cell>
          <cell r="D6191" t="str">
            <v>PZA   0001</v>
          </cell>
          <cell r="E6191">
            <v>3.4626000000000001</v>
          </cell>
          <cell r="F6191">
            <v>1.2996000000000001</v>
          </cell>
          <cell r="G6191">
            <v>4.5</v>
          </cell>
          <cell r="H6191">
            <v>4.5</v>
          </cell>
          <cell r="I6191" t="str">
            <v>GO</v>
          </cell>
        </row>
        <row r="6192">
          <cell r="B6192">
            <v>38629001801</v>
          </cell>
          <cell r="C6192" t="str">
            <v>MODERNA XTRANIEVES 17 GRS. FRESA</v>
          </cell>
          <cell r="D6192" t="str">
            <v>PZA   0001</v>
          </cell>
          <cell r="E6192">
            <v>1.1738</v>
          </cell>
          <cell r="F6192">
            <v>1.5335000000000001</v>
          </cell>
          <cell r="G6192">
            <v>1.8</v>
          </cell>
          <cell r="H6192">
            <v>1.8</v>
          </cell>
          <cell r="I6192" t="str">
            <v>GO</v>
          </cell>
        </row>
        <row r="6193">
          <cell r="B6193">
            <v>38629001849</v>
          </cell>
          <cell r="C6193" t="str">
            <v>MODERNA XTRANIEVES 17 GRS. CHOCOLATE</v>
          </cell>
          <cell r="D6193" t="str">
            <v>PZA   0001</v>
          </cell>
          <cell r="E6193">
            <v>1.1738</v>
          </cell>
          <cell r="F6193">
            <v>1.5335000000000001</v>
          </cell>
          <cell r="G6193">
            <v>1.8</v>
          </cell>
          <cell r="H6193">
            <v>1.8</v>
          </cell>
          <cell r="I6193" t="str">
            <v>GO</v>
          </cell>
        </row>
        <row r="6194">
          <cell r="B6194">
            <v>38629002136</v>
          </cell>
          <cell r="C6194" t="str">
            <v>SAURIS MODERNA XTREM 248 GRS. CITRUS</v>
          </cell>
          <cell r="D6194" t="str">
            <v>PZA   0001</v>
          </cell>
          <cell r="E6194">
            <v>7.08</v>
          </cell>
          <cell r="F6194">
            <v>1.1157999999999999</v>
          </cell>
          <cell r="G6194">
            <v>7.9</v>
          </cell>
          <cell r="H6194">
            <v>7.9</v>
          </cell>
          <cell r="I6194" t="str">
            <v>GO</v>
          </cell>
        </row>
        <row r="6195">
          <cell r="B6195">
            <v>94331001195</v>
          </cell>
          <cell r="C6195" t="str">
            <v>VIDA AVENITAS 171 G.INTEGRALES CHOC/NUEZ</v>
          </cell>
          <cell r="D6195" t="str">
            <v>PZA   0001</v>
          </cell>
          <cell r="E6195">
            <v>15.34</v>
          </cell>
          <cell r="F6195">
            <v>1.1213</v>
          </cell>
          <cell r="G6195">
            <v>17.2</v>
          </cell>
          <cell r="H6195">
            <v>17.2</v>
          </cell>
          <cell r="I6195" t="str">
            <v>GO</v>
          </cell>
        </row>
        <row r="6196">
          <cell r="B6196">
            <v>94331036876</v>
          </cell>
          <cell r="C6196" t="str">
            <v>VIDA HOJUELITAS 0% AZ. 350G. ALM-CANELA</v>
          </cell>
          <cell r="D6196" t="str">
            <v>PZA   0001</v>
          </cell>
          <cell r="E6196">
            <v>41.201999999999998</v>
          </cell>
          <cell r="F6196">
            <v>1.1213</v>
          </cell>
          <cell r="G6196">
            <v>46.2</v>
          </cell>
          <cell r="H6196">
            <v>46.2</v>
          </cell>
          <cell r="I6196" t="str">
            <v>GO</v>
          </cell>
        </row>
        <row r="6197">
          <cell r="B6197">
            <v>94331036890</v>
          </cell>
          <cell r="C6197" t="str">
            <v>VIDA HOJUELITAS 0% AZ. 112G. VAINILLA</v>
          </cell>
          <cell r="D6197" t="str">
            <v>PZA   0001</v>
          </cell>
          <cell r="E6197">
            <v>15.7508</v>
          </cell>
          <cell r="F6197">
            <v>1.1237999999999999</v>
          </cell>
          <cell r="G6197">
            <v>17.7</v>
          </cell>
          <cell r="H6197">
            <v>17.7</v>
          </cell>
          <cell r="I6197" t="str">
            <v>GO</v>
          </cell>
        </row>
        <row r="6198">
          <cell r="B6198">
            <v>94331036906</v>
          </cell>
          <cell r="C6198" t="str">
            <v>VIDA HOJUELITAS 0% AZ. 112G. ALME/CANE</v>
          </cell>
          <cell r="D6198" t="str">
            <v>PZA   0001</v>
          </cell>
          <cell r="E6198">
            <v>15.7508</v>
          </cell>
          <cell r="F6198">
            <v>1.1237999999999999</v>
          </cell>
          <cell r="G6198">
            <v>17.7</v>
          </cell>
          <cell r="H6198">
            <v>17.7</v>
          </cell>
          <cell r="I6198" t="str">
            <v>GO</v>
          </cell>
        </row>
        <row r="6199">
          <cell r="B6199">
            <v>94331036913</v>
          </cell>
          <cell r="C6199" t="str">
            <v>VIDA HOJUELITAS 0% AZ. 112G. CHOCOLATE</v>
          </cell>
          <cell r="D6199" t="str">
            <v>PZA   0001</v>
          </cell>
          <cell r="E6199">
            <v>15.7508</v>
          </cell>
          <cell r="F6199">
            <v>1.1237999999999999</v>
          </cell>
          <cell r="G6199">
            <v>17.7</v>
          </cell>
          <cell r="H6199">
            <v>17.7</v>
          </cell>
          <cell r="I6199" t="str">
            <v>GO</v>
          </cell>
        </row>
        <row r="6200">
          <cell r="B6200">
            <v>94331048053</v>
          </cell>
          <cell r="C6200" t="str">
            <v>VIDA GRANVITA GALLETAS 360G. CACAHUATE</v>
          </cell>
          <cell r="D6200" t="str">
            <v>PZA   0001</v>
          </cell>
          <cell r="E6200">
            <v>27</v>
          </cell>
          <cell r="F6200">
            <v>1.0333000000000001</v>
          </cell>
          <cell r="G6200">
            <v>27.9</v>
          </cell>
          <cell r="H6200">
            <v>27.9</v>
          </cell>
          <cell r="I6200" t="str">
            <v>GO</v>
          </cell>
        </row>
        <row r="6201">
          <cell r="B6201">
            <v>658480001101</v>
          </cell>
          <cell r="C6201" t="str">
            <v>SALMAS GALLETAS 144 GRS.</v>
          </cell>
          <cell r="D6201" t="str">
            <v>EXH   0001</v>
          </cell>
          <cell r="E6201">
            <v>19.2</v>
          </cell>
          <cell r="F6201">
            <v>1.1979</v>
          </cell>
          <cell r="G6201">
            <v>23</v>
          </cell>
          <cell r="H6201">
            <v>23</v>
          </cell>
          <cell r="I6201" t="str">
            <v>GO</v>
          </cell>
        </row>
        <row r="6202">
          <cell r="B6202">
            <v>7501000133338</v>
          </cell>
          <cell r="C6202" t="str">
            <v>PASTISETAS SUANDY 45 GRS.</v>
          </cell>
          <cell r="D6202" t="str">
            <v>PZA   0001</v>
          </cell>
          <cell r="E6202">
            <v>16.8</v>
          </cell>
          <cell r="F6202">
            <v>1.1904999999999999</v>
          </cell>
          <cell r="G6202">
            <v>20</v>
          </cell>
          <cell r="H6202">
            <v>20</v>
          </cell>
          <cell r="I6202" t="str">
            <v>GO</v>
          </cell>
        </row>
        <row r="6203">
          <cell r="B6203">
            <v>7501000640362</v>
          </cell>
          <cell r="C6203" t="str">
            <v>GAMESA GIRO 95 GRS. C/LECHE</v>
          </cell>
          <cell r="D6203" t="str">
            <v>PZA   0001</v>
          </cell>
          <cell r="E6203">
            <v>11.88</v>
          </cell>
          <cell r="F6203">
            <v>1.1785000000000001</v>
          </cell>
          <cell r="G6203">
            <v>14</v>
          </cell>
          <cell r="H6203">
            <v>14</v>
          </cell>
          <cell r="I6203" t="str">
            <v>GO</v>
          </cell>
        </row>
        <row r="6204">
          <cell r="B6204">
            <v>7501008722473</v>
          </cell>
          <cell r="C6204" t="str">
            <v>CUETARA ROSCAYEMA 200 GRS.</v>
          </cell>
          <cell r="D6204" t="str">
            <v>PZA   0001</v>
          </cell>
          <cell r="E6204">
            <v>11.624000000000001</v>
          </cell>
          <cell r="F6204">
            <v>1.1355999999999999</v>
          </cell>
          <cell r="G6204">
            <v>13.2</v>
          </cell>
          <cell r="H6204">
            <v>13.2</v>
          </cell>
          <cell r="I6204" t="str">
            <v>GO</v>
          </cell>
        </row>
        <row r="6205">
          <cell r="B6205">
            <v>7501008723401</v>
          </cell>
          <cell r="C6205" t="str">
            <v>CUETARA MATRAQUILLAS 145 GRS. COCO</v>
          </cell>
          <cell r="D6205" t="str">
            <v>PZA   0001</v>
          </cell>
          <cell r="E6205">
            <v>7.0006000000000004</v>
          </cell>
          <cell r="F6205">
            <v>1.1713</v>
          </cell>
          <cell r="G6205">
            <v>8.1999999999999993</v>
          </cell>
          <cell r="H6205">
            <v>8.1999999999999993</v>
          </cell>
          <cell r="I6205" t="str">
            <v>GO</v>
          </cell>
        </row>
        <row r="6206">
          <cell r="B6206">
            <v>7501008725405</v>
          </cell>
          <cell r="C6206" t="str">
            <v>CUETARA MATRAQUILLAS 145 GRS. NUEZ</v>
          </cell>
          <cell r="D6206" t="str">
            <v>PZA   0001</v>
          </cell>
          <cell r="E6206">
            <v>7.0006000000000004</v>
          </cell>
          <cell r="F6206">
            <v>1.1713</v>
          </cell>
          <cell r="G6206">
            <v>8.1999999999999993</v>
          </cell>
          <cell r="H6206">
            <v>8.1999999999999993</v>
          </cell>
          <cell r="I6206" t="str">
            <v>GO</v>
          </cell>
        </row>
        <row r="6207">
          <cell r="B6207">
            <v>7501008726402</v>
          </cell>
          <cell r="C6207" t="str">
            <v>CUETARA MATRAQUILLAS 145 GRS. VAINILLA</v>
          </cell>
          <cell r="D6207" t="str">
            <v>PZA   0001</v>
          </cell>
          <cell r="E6207">
            <v>7.0006000000000004</v>
          </cell>
          <cell r="F6207">
            <v>1.1713</v>
          </cell>
          <cell r="G6207">
            <v>8.1999999999999993</v>
          </cell>
          <cell r="H6207">
            <v>8.1999999999999993</v>
          </cell>
          <cell r="I6207" t="str">
            <v>GO</v>
          </cell>
        </row>
        <row r="6208">
          <cell r="B6208">
            <v>7501008747438</v>
          </cell>
          <cell r="C6208" t="str">
            <v>CUETARA DEPORTIVAS 180 GRS.</v>
          </cell>
          <cell r="D6208" t="str">
            <v>PZA   0001</v>
          </cell>
          <cell r="E6208">
            <v>9.1005000000000003</v>
          </cell>
          <cell r="F6208">
            <v>1.1208</v>
          </cell>
          <cell r="G6208">
            <v>10.199999999999999</v>
          </cell>
          <cell r="H6208">
            <v>10.199999999999999</v>
          </cell>
          <cell r="I6208" t="str">
            <v>GO</v>
          </cell>
        </row>
        <row r="6209">
          <cell r="B6209">
            <v>7501008747469</v>
          </cell>
          <cell r="C6209" t="str">
            <v>CUETARA DEPORTIVAS 62 GRS.</v>
          </cell>
          <cell r="D6209" t="str">
            <v>PZA   0001</v>
          </cell>
          <cell r="E6209">
            <v>3.7545000000000002</v>
          </cell>
          <cell r="F6209">
            <v>1.3317000000000001</v>
          </cell>
          <cell r="G6209">
            <v>5</v>
          </cell>
          <cell r="H6209">
            <v>5</v>
          </cell>
          <cell r="I6209" t="str">
            <v>GO</v>
          </cell>
        </row>
        <row r="6210">
          <cell r="B6210">
            <v>7501008757406</v>
          </cell>
          <cell r="C6210" t="str">
            <v>CUETARA RE DE CANELA 155 GRS.</v>
          </cell>
          <cell r="D6210" t="str">
            <v>PZA   0001</v>
          </cell>
          <cell r="E6210">
            <v>8.9421999999999997</v>
          </cell>
          <cell r="F6210">
            <v>1.1407</v>
          </cell>
          <cell r="G6210">
            <v>10.199999999999999</v>
          </cell>
          <cell r="H6210">
            <v>10.199999999999999</v>
          </cell>
          <cell r="I6210" t="str">
            <v>GO</v>
          </cell>
        </row>
        <row r="6211">
          <cell r="B6211">
            <v>7501008757482</v>
          </cell>
          <cell r="C6211" t="str">
            <v>CUETARA RE DE CANELA 465 GRS.</v>
          </cell>
          <cell r="D6211" t="str">
            <v>PZA   0001</v>
          </cell>
          <cell r="E6211">
            <v>26.517099999999999</v>
          </cell>
          <cell r="F6211">
            <v>1.1200000000000001</v>
          </cell>
          <cell r="G6211">
            <v>29.7</v>
          </cell>
          <cell r="H6211">
            <v>29.7</v>
          </cell>
          <cell r="I6211" t="str">
            <v>GO</v>
          </cell>
        </row>
        <row r="6212">
          <cell r="B6212">
            <v>7501008760390</v>
          </cell>
          <cell r="C6212" t="str">
            <v>CUETARA TOSTAS 100 GRS.</v>
          </cell>
          <cell r="D6212" t="str">
            <v>PZA   0001</v>
          </cell>
          <cell r="E6212">
            <v>7.5335000000000001</v>
          </cell>
          <cell r="F6212">
            <v>1.1814</v>
          </cell>
          <cell r="G6212">
            <v>8.9</v>
          </cell>
          <cell r="H6212">
            <v>8.9</v>
          </cell>
          <cell r="I6212" t="str">
            <v>GO</v>
          </cell>
        </row>
        <row r="6213">
          <cell r="B6213">
            <v>7501008760444</v>
          </cell>
          <cell r="C6213" t="str">
            <v>CUETARA TOSTAS 120 GRS.</v>
          </cell>
          <cell r="D6213" t="str">
            <v>PZA   0001</v>
          </cell>
          <cell r="E6213">
            <v>7.5335000000000001</v>
          </cell>
          <cell r="F6213">
            <v>1.1814</v>
          </cell>
          <cell r="G6213">
            <v>8.9</v>
          </cell>
          <cell r="H6213">
            <v>8.9</v>
          </cell>
          <cell r="I6213" t="str">
            <v>GO</v>
          </cell>
        </row>
        <row r="6214">
          <cell r="B6214">
            <v>7501008761489</v>
          </cell>
          <cell r="C6214" t="str">
            <v>CUETARA NAPOLITANAS 450 GRS.</v>
          </cell>
          <cell r="D6214" t="str">
            <v>PZA   0001</v>
          </cell>
          <cell r="E6214">
            <v>31.6724</v>
          </cell>
          <cell r="F6214">
            <v>1.1208</v>
          </cell>
          <cell r="G6214">
            <v>35.5</v>
          </cell>
          <cell r="H6214">
            <v>35.5</v>
          </cell>
          <cell r="I6214" t="str">
            <v>GO</v>
          </cell>
        </row>
        <row r="6215">
          <cell r="B6215">
            <v>7501008766194</v>
          </cell>
          <cell r="C6215" t="str">
            <v>CUETARA CHAVALIN ROSA 280 GRS.</v>
          </cell>
          <cell r="D6215" t="str">
            <v>PZA   0001</v>
          </cell>
          <cell r="E6215">
            <v>23.566199999999998</v>
          </cell>
          <cell r="F6215">
            <v>1.1202000000000001</v>
          </cell>
          <cell r="G6215">
            <v>26.4</v>
          </cell>
          <cell r="H6215">
            <v>26.4</v>
          </cell>
          <cell r="I6215" t="str">
            <v>GO</v>
          </cell>
        </row>
        <row r="6216">
          <cell r="B6216">
            <v>7501008768211</v>
          </cell>
          <cell r="C6216" t="str">
            <v>CUETARA CHAVALIN CHOCOLATE 360 GRS</v>
          </cell>
          <cell r="D6216" t="str">
            <v>PZA   0001</v>
          </cell>
          <cell r="E6216">
            <v>31.728000000000002</v>
          </cell>
          <cell r="F6216">
            <v>1.1220000000000001</v>
          </cell>
          <cell r="G6216">
            <v>35.6</v>
          </cell>
          <cell r="H6216">
            <v>35.6</v>
          </cell>
          <cell r="I6216" t="str">
            <v>GO</v>
          </cell>
        </row>
        <row r="6217">
          <cell r="B6217">
            <v>7501008769195</v>
          </cell>
          <cell r="C6217" t="str">
            <v>CUETARA DIAVOLIN ROSA 280 GRS.</v>
          </cell>
          <cell r="D6217" t="str">
            <v>PZA   0001</v>
          </cell>
          <cell r="E6217">
            <v>23.566199999999998</v>
          </cell>
          <cell r="F6217">
            <v>1.1202000000000001</v>
          </cell>
          <cell r="G6217">
            <v>26.4</v>
          </cell>
          <cell r="H6217">
            <v>26.4</v>
          </cell>
          <cell r="I6217" t="str">
            <v>GO</v>
          </cell>
        </row>
        <row r="6218">
          <cell r="B6218">
            <v>7501030427834</v>
          </cell>
          <cell r="C6218" t="str">
            <v>LARA PASTISETAS SIN AZUCAR 70 GRS.</v>
          </cell>
          <cell r="D6218" t="str">
            <v>PZA   0001</v>
          </cell>
          <cell r="E6218">
            <v>16.8</v>
          </cell>
          <cell r="F6218">
            <v>1.1904999999999999</v>
          </cell>
          <cell r="G6218">
            <v>20</v>
          </cell>
          <cell r="H6218">
            <v>20</v>
          </cell>
          <cell r="I6218" t="str">
            <v>GO</v>
          </cell>
        </row>
        <row r="6219">
          <cell r="B6219">
            <v>7501030453086</v>
          </cell>
          <cell r="C6219" t="str">
            <v>MARINELA CAJA CANELITAS 360 GRS.</v>
          </cell>
          <cell r="D6219" t="str">
            <v>PZA   0001</v>
          </cell>
          <cell r="E6219">
            <v>24.64</v>
          </cell>
          <cell r="F6219">
            <v>1.1364000000000001</v>
          </cell>
          <cell r="G6219">
            <v>28</v>
          </cell>
          <cell r="H6219">
            <v>28</v>
          </cell>
          <cell r="I6219" t="str">
            <v>GO</v>
          </cell>
        </row>
        <row r="6220">
          <cell r="B6220">
            <v>7501030467281</v>
          </cell>
          <cell r="C6220" t="str">
            <v>MARINELA CAJA SPONCH 270 GRS.</v>
          </cell>
          <cell r="D6220" t="str">
            <v>PZA   0001</v>
          </cell>
          <cell r="E6220">
            <v>25.14</v>
          </cell>
          <cell r="F6220">
            <v>1.1933</v>
          </cell>
          <cell r="G6220">
            <v>30</v>
          </cell>
          <cell r="H6220">
            <v>30</v>
          </cell>
          <cell r="I6220" t="str">
            <v>GO</v>
          </cell>
        </row>
        <row r="6221">
          <cell r="B6221">
            <v>7501030467298</v>
          </cell>
          <cell r="C6221" t="str">
            <v>MARINELA CAJA POLVORONES 375 GRS.</v>
          </cell>
          <cell r="D6221" t="str">
            <v>PZA   0001</v>
          </cell>
          <cell r="E6221">
            <v>26.64</v>
          </cell>
          <cell r="F6221">
            <v>1.3889</v>
          </cell>
          <cell r="G6221">
            <v>37</v>
          </cell>
          <cell r="H6221">
            <v>37</v>
          </cell>
          <cell r="I6221" t="str">
            <v>GO</v>
          </cell>
        </row>
        <row r="6222">
          <cell r="B6222">
            <v>7501030467373</v>
          </cell>
          <cell r="C6222" t="str">
            <v>MARINELA CAJA TRIKI TRAKES 306 GRS.</v>
          </cell>
          <cell r="D6222" t="str">
            <v>PZA   0001</v>
          </cell>
          <cell r="E6222">
            <v>26.64</v>
          </cell>
          <cell r="F6222">
            <v>1.3889</v>
          </cell>
          <cell r="G6222">
            <v>37</v>
          </cell>
          <cell r="H6222">
            <v>37</v>
          </cell>
          <cell r="I6222" t="str">
            <v>GO</v>
          </cell>
        </row>
        <row r="6223">
          <cell r="B6223">
            <v>7501030467410</v>
          </cell>
          <cell r="C6223" t="str">
            <v>MARINELA CAJA PRINCIPE CHOCOLATE 378 G.</v>
          </cell>
          <cell r="D6223" t="str">
            <v>PZA   0001</v>
          </cell>
          <cell r="E6223">
            <v>26.64</v>
          </cell>
          <cell r="F6223">
            <v>1.3889</v>
          </cell>
          <cell r="G6223">
            <v>37</v>
          </cell>
          <cell r="H6223">
            <v>37</v>
          </cell>
          <cell r="I6223" t="str">
            <v>GO</v>
          </cell>
        </row>
        <row r="6224">
          <cell r="B6224">
            <v>7501030467472</v>
          </cell>
          <cell r="C6224" t="str">
            <v>MARINELA CAJA BARRITAS PI¥A 335 GRS.</v>
          </cell>
          <cell r="D6224" t="str">
            <v>PZA   0001</v>
          </cell>
          <cell r="E6224">
            <v>26.64</v>
          </cell>
          <cell r="F6224">
            <v>1.3889</v>
          </cell>
          <cell r="G6224">
            <v>37</v>
          </cell>
          <cell r="H6224">
            <v>37</v>
          </cell>
          <cell r="I6224" t="str">
            <v>GO</v>
          </cell>
        </row>
        <row r="6225">
          <cell r="B6225">
            <v>7501030467489</v>
          </cell>
          <cell r="C6225" t="str">
            <v>MARINELA CAJA BARRITAS FRESA 335 GRS.</v>
          </cell>
          <cell r="D6225" t="str">
            <v>PZA   0001</v>
          </cell>
          <cell r="E6225">
            <v>26.64</v>
          </cell>
          <cell r="F6225">
            <v>1.3889</v>
          </cell>
          <cell r="G6225">
            <v>37</v>
          </cell>
          <cell r="H6225">
            <v>37</v>
          </cell>
          <cell r="I6225" t="str">
            <v>GO</v>
          </cell>
        </row>
        <row r="6226">
          <cell r="B6226">
            <v>7501030470236</v>
          </cell>
          <cell r="C6226" t="str">
            <v>GABI GALLETAS OREJITAS 180 GRS.</v>
          </cell>
          <cell r="D6226" t="str">
            <v>PZA   0001</v>
          </cell>
          <cell r="E6226">
            <v>17.61</v>
          </cell>
          <cell r="F6226">
            <v>1.1640999999999999</v>
          </cell>
          <cell r="G6226">
            <v>20.5</v>
          </cell>
          <cell r="H6226">
            <v>20.5</v>
          </cell>
          <cell r="I6226" t="str">
            <v>GO</v>
          </cell>
        </row>
        <row r="6227">
          <cell r="B6227">
            <v>7501761834840</v>
          </cell>
          <cell r="C6227" t="str">
            <v>QUAKER SANDWICH YOGHURT FRESA 57 GRS.</v>
          </cell>
          <cell r="D6227" t="str">
            <v>PZA   0001</v>
          </cell>
          <cell r="E6227">
            <v>5.33</v>
          </cell>
          <cell r="F6227">
            <v>1.1632</v>
          </cell>
          <cell r="G6227">
            <v>6.2</v>
          </cell>
          <cell r="H6227">
            <v>6.2</v>
          </cell>
          <cell r="I6227" t="str">
            <v>GO</v>
          </cell>
        </row>
        <row r="6228">
          <cell r="B6228">
            <v>7501761834857</v>
          </cell>
          <cell r="C6228" t="str">
            <v>QUAKER SANDWICH YOGHURT DURAZNO 57 GRS.</v>
          </cell>
          <cell r="D6228" t="str">
            <v>PZA   0001</v>
          </cell>
          <cell r="E6228">
            <v>5.33</v>
          </cell>
          <cell r="F6228">
            <v>1.1632</v>
          </cell>
          <cell r="G6228">
            <v>6.2</v>
          </cell>
          <cell r="H6228">
            <v>6.2</v>
          </cell>
          <cell r="I6228" t="str">
            <v>GO</v>
          </cell>
        </row>
        <row r="6229">
          <cell r="B6229">
            <v>7501761834864</v>
          </cell>
          <cell r="C6229" t="str">
            <v>QUAKER SANDWICH YOGHURT NATURAL 57 GRS.</v>
          </cell>
          <cell r="D6229" t="str">
            <v>PZA   0001</v>
          </cell>
          <cell r="E6229">
            <v>5.33</v>
          </cell>
          <cell r="F6229">
            <v>1.1632</v>
          </cell>
          <cell r="G6229">
            <v>6.2</v>
          </cell>
          <cell r="H6229">
            <v>6.2</v>
          </cell>
          <cell r="I6229" t="str">
            <v>GO</v>
          </cell>
        </row>
        <row r="6230">
          <cell r="B6230">
            <v>7501761848007</v>
          </cell>
          <cell r="C6230" t="str">
            <v>QUAKER BARRA STILA MANZANA CANELA 25 G.</v>
          </cell>
          <cell r="D6230" t="str">
            <v>PZA   0001</v>
          </cell>
          <cell r="E6230">
            <v>3.81</v>
          </cell>
          <cell r="F6230">
            <v>1.1811</v>
          </cell>
          <cell r="G6230">
            <v>4.5</v>
          </cell>
          <cell r="H6230">
            <v>4.5</v>
          </cell>
          <cell r="I6230" t="str">
            <v>GO</v>
          </cell>
        </row>
        <row r="6231">
          <cell r="B6231">
            <v>7501761857573</v>
          </cell>
          <cell r="C6231" t="str">
            <v>QUAKER CHEWY GRANOLA CHOCOLATE 25 G.</v>
          </cell>
          <cell r="D6231" t="str">
            <v>PZA   0001</v>
          </cell>
          <cell r="E6231">
            <v>3.39</v>
          </cell>
          <cell r="F6231">
            <v>1.1798999999999999</v>
          </cell>
          <cell r="G6231">
            <v>4</v>
          </cell>
          <cell r="H6231">
            <v>4</v>
          </cell>
          <cell r="I6231" t="str">
            <v>GO</v>
          </cell>
        </row>
        <row r="6232">
          <cell r="B6232">
            <v>7503022493018</v>
          </cell>
          <cell r="C6232" t="str">
            <v>BARRA DELI FRESA 1 PZA.</v>
          </cell>
          <cell r="D6232" t="str">
            <v>PZA   0001</v>
          </cell>
          <cell r="E6232">
            <v>11.34</v>
          </cell>
          <cell r="F6232">
            <v>1.1904999999999999</v>
          </cell>
          <cell r="G6232">
            <v>13.5</v>
          </cell>
          <cell r="H6232">
            <v>13.5</v>
          </cell>
          <cell r="I6232" t="str">
            <v>GO</v>
          </cell>
        </row>
        <row r="6233">
          <cell r="B6233">
            <v>7503022493025</v>
          </cell>
          <cell r="C6233" t="str">
            <v>BARRA DELI PI¥A 1 PZA.</v>
          </cell>
          <cell r="D6233" t="str">
            <v>PZA   0001</v>
          </cell>
          <cell r="E6233">
            <v>11.34</v>
          </cell>
          <cell r="F6233">
            <v>1.1904999999999999</v>
          </cell>
          <cell r="G6233">
            <v>13.5</v>
          </cell>
          <cell r="H6233">
            <v>13.5</v>
          </cell>
          <cell r="I6233" t="str">
            <v>GO</v>
          </cell>
        </row>
        <row r="6234">
          <cell r="B6234">
            <v>7503022493032</v>
          </cell>
          <cell r="C6234" t="str">
            <v>BARRA DELI MANZANA CANELA 1 PZA.</v>
          </cell>
          <cell r="D6234" t="str">
            <v>PZA   0001</v>
          </cell>
          <cell r="E6234">
            <v>11.34</v>
          </cell>
          <cell r="F6234">
            <v>1.1904999999999999</v>
          </cell>
          <cell r="G6234">
            <v>13.5</v>
          </cell>
          <cell r="H6234">
            <v>13.5</v>
          </cell>
          <cell r="I6234" t="str">
            <v>GO</v>
          </cell>
        </row>
        <row r="6235">
          <cell r="B6235">
            <v>7503022493193</v>
          </cell>
          <cell r="C6235" t="str">
            <v>BARRA DELI MANGO 1 PZA.</v>
          </cell>
          <cell r="D6235" t="str">
            <v>PZA   0001</v>
          </cell>
          <cell r="E6235">
            <v>11.34</v>
          </cell>
          <cell r="F6235">
            <v>1.1904999999999999</v>
          </cell>
          <cell r="G6235">
            <v>13.5</v>
          </cell>
          <cell r="H6235">
            <v>13.5</v>
          </cell>
          <cell r="I6235" t="str">
            <v>GO</v>
          </cell>
        </row>
        <row r="6236">
          <cell r="B6236" t="str">
            <v>i-0291-2.6</v>
          </cell>
          <cell r="C6236" t="str">
            <v>CEDIS ABA</v>
          </cell>
          <cell r="D6236" t="str">
            <v>RROTES AZTECA</v>
          </cell>
          <cell r="H6236">
            <v>44642</v>
          </cell>
          <cell r="I6236" t="str">
            <v>_x000C_ce</v>
          </cell>
        </row>
        <row r="6237">
          <cell r="I6237">
            <v>0</v>
          </cell>
        </row>
        <row r="6238">
          <cell r="C6238" t="str">
            <v>Catalogo</v>
          </cell>
          <cell r="D6238" t="str">
            <v>de Articulos</v>
          </cell>
          <cell r="H6238" t="str">
            <v>Hoja :    0</v>
          </cell>
          <cell r="I6238">
            <v>0</v>
          </cell>
        </row>
        <row r="6239">
          <cell r="I6239">
            <v>0</v>
          </cell>
        </row>
        <row r="6240">
          <cell r="B6240" t="str">
            <v>Codigo</v>
          </cell>
          <cell r="C6240" t="str">
            <v>D e s c r i p c i o n</v>
          </cell>
          <cell r="D6240" t="str">
            <v>UM    Prov</v>
          </cell>
          <cell r="E6240" t="str">
            <v>Ult. Costo</v>
          </cell>
          <cell r="F6240" t="str">
            <v>Utilidad</v>
          </cell>
          <cell r="G6240" t="str">
            <v>Prec. s/imp.</v>
          </cell>
          <cell r="H6240" t="str">
            <v>Prec. c/imp.</v>
          </cell>
          <cell r="I6240" t="str">
            <v>Lin</v>
          </cell>
        </row>
        <row r="6241">
          <cell r="B6241">
            <v>823703801503</v>
          </cell>
          <cell r="C6241" t="str">
            <v>MARIAS MAXIMA 160 GRS.</v>
          </cell>
          <cell r="D6241" t="str">
            <v>PZA   0001</v>
          </cell>
          <cell r="E6241">
            <v>6.65</v>
          </cell>
          <cell r="F6241">
            <v>1.1879999999999999</v>
          </cell>
          <cell r="G6241">
            <v>7.9</v>
          </cell>
          <cell r="H6241">
            <v>7.9</v>
          </cell>
          <cell r="I6241" t="str">
            <v>GO</v>
          </cell>
        </row>
        <row r="6242">
          <cell r="B6242">
            <v>75001872</v>
          </cell>
          <cell r="C6242" t="str">
            <v>BRILLANTINA PALMOLIVE 52 ML.</v>
          </cell>
          <cell r="D6242" t="str">
            <v>PZA   0001</v>
          </cell>
          <cell r="E6242">
            <v>15.445399999999999</v>
          </cell>
          <cell r="F6242">
            <v>1.155</v>
          </cell>
          <cell r="G6242">
            <v>17.84</v>
          </cell>
          <cell r="H6242">
            <v>20.7</v>
          </cell>
          <cell r="I6242" t="str">
            <v>GS</v>
          </cell>
        </row>
        <row r="6243">
          <cell r="B6243">
            <v>7501101311055</v>
          </cell>
          <cell r="C6243" t="str">
            <v>GEL SUPER WET 250 GRS. TRANSPARENTE</v>
          </cell>
          <cell r="D6243" t="str">
            <v>PZA   0001</v>
          </cell>
          <cell r="E6243">
            <v>6.6791999999999998</v>
          </cell>
          <cell r="F6243">
            <v>1.1229</v>
          </cell>
          <cell r="G6243">
            <v>7.5</v>
          </cell>
          <cell r="H6243">
            <v>8.6999999999999993</v>
          </cell>
          <cell r="I6243" t="str">
            <v>GS</v>
          </cell>
        </row>
        <row r="6244">
          <cell r="B6244">
            <v>7501199413600</v>
          </cell>
          <cell r="C6244" t="str">
            <v>PERT CREMA 300 ML. FUERZA KERATINA</v>
          </cell>
          <cell r="D6244" t="str">
            <v>PZA   0001</v>
          </cell>
          <cell r="E6244">
            <v>18.681000000000001</v>
          </cell>
          <cell r="F6244">
            <v>1.1306</v>
          </cell>
          <cell r="G6244">
            <v>21.12</v>
          </cell>
          <cell r="H6244">
            <v>24.5</v>
          </cell>
          <cell r="I6244" t="str">
            <v>GS</v>
          </cell>
        </row>
        <row r="6245">
          <cell r="B6245">
            <v>7501199425580</v>
          </cell>
          <cell r="C6245" t="str">
            <v>GEL XTREME 250 GRS. TITAN</v>
          </cell>
          <cell r="D6245" t="str">
            <v>PZA   0001</v>
          </cell>
          <cell r="E6245">
            <v>11.5749</v>
          </cell>
          <cell r="F6245">
            <v>1.1093</v>
          </cell>
          <cell r="G6245">
            <v>12.84</v>
          </cell>
          <cell r="H6245">
            <v>14.9</v>
          </cell>
          <cell r="I6245" t="str">
            <v>GS</v>
          </cell>
        </row>
        <row r="6246">
          <cell r="B6246">
            <v>7503002163023</v>
          </cell>
          <cell r="C6246" t="str">
            <v>GEL XTREME 250 GRS. TRANSPARENTE</v>
          </cell>
          <cell r="D6246" t="str">
            <v>PZA   0001</v>
          </cell>
          <cell r="E6246">
            <v>7.6146000000000003</v>
          </cell>
          <cell r="F6246">
            <v>1.1544000000000001</v>
          </cell>
          <cell r="G6246">
            <v>8.7899999999999991</v>
          </cell>
          <cell r="H6246">
            <v>10.199999999999999</v>
          </cell>
          <cell r="I6246" t="str">
            <v>GS</v>
          </cell>
        </row>
        <row r="6247">
          <cell r="B6247">
            <v>7503002163115</v>
          </cell>
          <cell r="C6247" t="str">
            <v>GEL XTREME 250 GRS. ICE</v>
          </cell>
          <cell r="D6247" t="str">
            <v>PZA   0001</v>
          </cell>
          <cell r="E6247">
            <v>11.592499999999999</v>
          </cell>
          <cell r="F6247">
            <v>1.1075999999999999</v>
          </cell>
          <cell r="G6247">
            <v>12.84</v>
          </cell>
          <cell r="H6247">
            <v>14.9</v>
          </cell>
          <cell r="I6247" t="str">
            <v>GS</v>
          </cell>
        </row>
        <row r="6248">
          <cell r="B6248">
            <v>7503002163412</v>
          </cell>
          <cell r="C6248" t="str">
            <v>GEL XTREME 260 GRS. EXT FIRME ICE</v>
          </cell>
          <cell r="D6248" t="str">
            <v>PZA   0001</v>
          </cell>
          <cell r="E6248">
            <v>6.3217999999999996</v>
          </cell>
          <cell r="F6248">
            <v>1.1595</v>
          </cell>
          <cell r="G6248">
            <v>7.33</v>
          </cell>
          <cell r="H6248">
            <v>8.5</v>
          </cell>
          <cell r="I6248" t="str">
            <v>GS</v>
          </cell>
        </row>
        <row r="6249">
          <cell r="B6249">
            <v>7503002163511</v>
          </cell>
          <cell r="C6249" t="str">
            <v>GEL XTREME MEN SQUEZ 260 G. ATTRACTION</v>
          </cell>
          <cell r="D6249" t="str">
            <v>PZA   0001</v>
          </cell>
          <cell r="E6249">
            <v>11.934799999999999</v>
          </cell>
          <cell r="F6249">
            <v>1.1487000000000001</v>
          </cell>
          <cell r="G6249">
            <v>13.71</v>
          </cell>
          <cell r="H6249">
            <v>15.9</v>
          </cell>
          <cell r="I6249" t="str">
            <v>GS</v>
          </cell>
        </row>
        <row r="6250">
          <cell r="B6250">
            <v>7503002163528</v>
          </cell>
          <cell r="C6250" t="str">
            <v>GEL XTREME 250 GRS. AZUL</v>
          </cell>
          <cell r="D6250" t="str">
            <v>PZA   0001</v>
          </cell>
          <cell r="E6250">
            <v>11.5943</v>
          </cell>
          <cell r="F6250">
            <v>1.1073999999999999</v>
          </cell>
          <cell r="G6250">
            <v>12.84</v>
          </cell>
          <cell r="H6250">
            <v>14.9</v>
          </cell>
          <cell r="I6250" t="str">
            <v>GS</v>
          </cell>
        </row>
        <row r="6251">
          <cell r="B6251">
            <v>7503002163610</v>
          </cell>
          <cell r="C6251" t="str">
            <v>GEL XTREME MEN 250 G. ATTRACTION POWER</v>
          </cell>
          <cell r="D6251" t="str">
            <v>PZA   0001</v>
          </cell>
          <cell r="E6251">
            <v>10.5862</v>
          </cell>
          <cell r="F6251">
            <v>1.1402000000000001</v>
          </cell>
          <cell r="G6251">
            <v>12.07</v>
          </cell>
          <cell r="H6251">
            <v>14</v>
          </cell>
          <cell r="I6251" t="str">
            <v>GS</v>
          </cell>
        </row>
        <row r="6252">
          <cell r="B6252">
            <v>7503002163627</v>
          </cell>
          <cell r="C6252" t="str">
            <v>GEL XTREME 250 GRS. VERDE</v>
          </cell>
          <cell r="D6252" t="str">
            <v>PZA   0001</v>
          </cell>
          <cell r="E6252">
            <v>11.5944</v>
          </cell>
          <cell r="F6252">
            <v>1.1073999999999999</v>
          </cell>
          <cell r="G6252">
            <v>12.84</v>
          </cell>
          <cell r="H6252">
            <v>14.9</v>
          </cell>
          <cell r="I6252" t="str">
            <v>GS</v>
          </cell>
        </row>
        <row r="6253">
          <cell r="B6253">
            <v>7503004976089</v>
          </cell>
          <cell r="C6253" t="str">
            <v>GEL XTREME ATTRACTION 1 KG.</v>
          </cell>
          <cell r="D6253" t="str">
            <v>PZA   0001</v>
          </cell>
          <cell r="E6253">
            <v>18.379200000000001</v>
          </cell>
          <cell r="F6253">
            <v>1.1023000000000001</v>
          </cell>
          <cell r="G6253">
            <v>20.260000000000002</v>
          </cell>
          <cell r="H6253">
            <v>23.5</v>
          </cell>
          <cell r="I6253" t="str">
            <v>GS</v>
          </cell>
        </row>
        <row r="6254">
          <cell r="B6254">
            <v>7503004976324</v>
          </cell>
          <cell r="C6254" t="str">
            <v>GEL XTREME 260 GRS. EXT FIRME LADY</v>
          </cell>
          <cell r="D6254" t="str">
            <v>PZA   0001</v>
          </cell>
          <cell r="E6254">
            <v>11.934799999999999</v>
          </cell>
          <cell r="F6254">
            <v>1.1487000000000001</v>
          </cell>
          <cell r="G6254">
            <v>13.71</v>
          </cell>
          <cell r="H6254">
            <v>15.9</v>
          </cell>
          <cell r="I6254" t="str">
            <v>GS</v>
          </cell>
        </row>
        <row r="6255">
          <cell r="B6255">
            <v>16000409897</v>
          </cell>
          <cell r="C6255" t="str">
            <v>HARINA BETTY C. 432 G. CHOC FUDGE JARABE</v>
          </cell>
          <cell r="D6255" t="str">
            <v>PZA   0001</v>
          </cell>
          <cell r="E6255">
            <v>34.583300000000001</v>
          </cell>
          <cell r="F6255">
            <v>1.1218999999999999</v>
          </cell>
          <cell r="G6255">
            <v>38.799999999999997</v>
          </cell>
          <cell r="H6255">
            <v>38.799999999999997</v>
          </cell>
          <cell r="I6255" t="str">
            <v>HA</v>
          </cell>
        </row>
        <row r="6256">
          <cell r="B6256">
            <v>16000409910</v>
          </cell>
          <cell r="C6256" t="str">
            <v>HARINA BETTY C. 432 G. FRENCHS VANILLA</v>
          </cell>
          <cell r="D6256" t="str">
            <v>PZA   0001</v>
          </cell>
          <cell r="E6256">
            <v>34.583300000000001</v>
          </cell>
          <cell r="F6256">
            <v>1.1218999999999999</v>
          </cell>
          <cell r="G6256">
            <v>38.799999999999997</v>
          </cell>
          <cell r="H6256">
            <v>38.799999999999997</v>
          </cell>
          <cell r="I6256" t="str">
            <v>HA</v>
          </cell>
        </row>
        <row r="6257">
          <cell r="B6257">
            <v>16000409934</v>
          </cell>
          <cell r="C6257" t="str">
            <v>HARINA BETTY C. 432 G. GOLDEN VANILLA</v>
          </cell>
          <cell r="D6257" t="str">
            <v>PZA   0001</v>
          </cell>
          <cell r="E6257">
            <v>34.583300000000001</v>
          </cell>
          <cell r="F6257">
            <v>1.1218999999999999</v>
          </cell>
          <cell r="G6257">
            <v>38.799999999999997</v>
          </cell>
          <cell r="H6257">
            <v>38.799999999999997</v>
          </cell>
          <cell r="I6257" t="str">
            <v>HA</v>
          </cell>
        </row>
        <row r="6258">
          <cell r="B6258">
            <v>16000428997</v>
          </cell>
          <cell r="C6258" t="str">
            <v>HARINA BETTY C. 432 G. RED VELVET</v>
          </cell>
          <cell r="D6258" t="str">
            <v>PZA   0001</v>
          </cell>
          <cell r="E6258">
            <v>34.583300000000001</v>
          </cell>
          <cell r="F6258">
            <v>1.1218999999999999</v>
          </cell>
          <cell r="G6258">
            <v>38.799999999999997</v>
          </cell>
          <cell r="H6258">
            <v>38.799999999999997</v>
          </cell>
          <cell r="I6258" t="str">
            <v>HA</v>
          </cell>
        </row>
        <row r="6259">
          <cell r="B6259">
            <v>16000430549</v>
          </cell>
          <cell r="C6259" t="str">
            <v>HARINA BETTY C. 432 G. YELLOW</v>
          </cell>
          <cell r="D6259" t="str">
            <v>PZA   0001</v>
          </cell>
          <cell r="E6259">
            <v>34.583300000000001</v>
          </cell>
          <cell r="F6259">
            <v>1.1218999999999999</v>
          </cell>
          <cell r="G6259">
            <v>38.799999999999997</v>
          </cell>
          <cell r="H6259">
            <v>38.799999999999997</v>
          </cell>
          <cell r="I6259" t="str">
            <v>HA</v>
          </cell>
        </row>
        <row r="6260">
          <cell r="B6260">
            <v>16000458307</v>
          </cell>
          <cell r="C6260" t="str">
            <v>BETUN P/PASTEL BETTY CROCKER VAINILLA</v>
          </cell>
          <cell r="D6260" t="str">
            <v>PZA   0001</v>
          </cell>
          <cell r="E6260">
            <v>33.75</v>
          </cell>
          <cell r="F6260">
            <v>1.1200000000000001</v>
          </cell>
          <cell r="G6260">
            <v>37.799999999999997</v>
          </cell>
          <cell r="H6260">
            <v>37.799999999999997</v>
          </cell>
          <cell r="I6260" t="str">
            <v>HA</v>
          </cell>
        </row>
        <row r="6261">
          <cell r="B6261">
            <v>16000458406</v>
          </cell>
          <cell r="C6261" t="str">
            <v>BETUN P/PASTEL BETTY CROCKER CHOCOLATE</v>
          </cell>
          <cell r="D6261" t="str">
            <v>PZA   0001</v>
          </cell>
          <cell r="E6261">
            <v>33.75</v>
          </cell>
          <cell r="F6261">
            <v>1.1200000000000001</v>
          </cell>
          <cell r="G6261">
            <v>37.799999999999997</v>
          </cell>
          <cell r="H6261">
            <v>37.799999999999997</v>
          </cell>
          <cell r="I6261" t="str">
            <v>HA</v>
          </cell>
        </row>
        <row r="6262">
          <cell r="B6262">
            <v>16000490956</v>
          </cell>
          <cell r="C6262" t="str">
            <v>HARINA BETTY C. 432 G. CHOC DEVIL'S FOOD</v>
          </cell>
          <cell r="D6262" t="str">
            <v>PZA   0001</v>
          </cell>
          <cell r="E6262">
            <v>34.583300000000001</v>
          </cell>
          <cell r="F6262">
            <v>1.1218999999999999</v>
          </cell>
          <cell r="G6262">
            <v>38.799999999999997</v>
          </cell>
          <cell r="H6262">
            <v>38.799999999999997</v>
          </cell>
          <cell r="I6262" t="str">
            <v>HA</v>
          </cell>
        </row>
        <row r="6263">
          <cell r="B6263">
            <v>7500478007578</v>
          </cell>
          <cell r="C6263" t="str">
            <v>AVENA 3 MINUTOS BOLSA 360 GRS. CHOCOLATE</v>
          </cell>
          <cell r="D6263" t="str">
            <v>PZA   0001</v>
          </cell>
          <cell r="E6263">
            <v>10.3752</v>
          </cell>
          <cell r="F6263">
            <v>1.147</v>
          </cell>
          <cell r="G6263">
            <v>11.9</v>
          </cell>
          <cell r="H6263">
            <v>11.9</v>
          </cell>
          <cell r="I6263" t="str">
            <v>HA</v>
          </cell>
        </row>
        <row r="6264">
          <cell r="B6264">
            <v>7501001030117</v>
          </cell>
          <cell r="C6264" t="str">
            <v>ROYAL 110 GRS.</v>
          </cell>
          <cell r="D6264" t="str">
            <v>PZA   0001</v>
          </cell>
          <cell r="E6264">
            <v>14.413500000000001</v>
          </cell>
          <cell r="F6264">
            <v>1.1238999999999999</v>
          </cell>
          <cell r="G6264">
            <v>16.2</v>
          </cell>
          <cell r="H6264">
            <v>16.2</v>
          </cell>
          <cell r="I6264" t="str">
            <v>HA</v>
          </cell>
        </row>
        <row r="6265">
          <cell r="B6265">
            <v>7501018316037</v>
          </cell>
          <cell r="C6265" t="str">
            <v>HARINA P/HOT CAKES LA MODERNA 1 KG.</v>
          </cell>
          <cell r="D6265" t="str">
            <v>PZA   0001</v>
          </cell>
          <cell r="E6265">
            <v>21.440999999999999</v>
          </cell>
          <cell r="F6265">
            <v>1.1287</v>
          </cell>
          <cell r="G6265">
            <v>24.2</v>
          </cell>
          <cell r="H6265">
            <v>24.2</v>
          </cell>
          <cell r="I6265" t="str">
            <v>HA</v>
          </cell>
        </row>
        <row r="6266">
          <cell r="B6266">
            <v>7501069210223</v>
          </cell>
          <cell r="C6266" t="str">
            <v>HARINA P/HOT CAKES 3 EST TRADIC. 1 KG.</v>
          </cell>
          <cell r="D6266" t="str">
            <v>PZA   0001</v>
          </cell>
          <cell r="E6266">
            <v>36.988700000000001</v>
          </cell>
          <cell r="F6266">
            <v>1.1409</v>
          </cell>
          <cell r="G6266">
            <v>42.2</v>
          </cell>
          <cell r="H6266">
            <v>42.2</v>
          </cell>
          <cell r="I6266" t="str">
            <v>HA</v>
          </cell>
        </row>
        <row r="6267">
          <cell r="B6267">
            <v>7501069210421</v>
          </cell>
          <cell r="C6267" t="str">
            <v>PASTEL 3 EST. 500 G. SORPRESA 3 LECHES</v>
          </cell>
          <cell r="D6267" t="str">
            <v>PZA   0001</v>
          </cell>
          <cell r="E6267">
            <v>37.148299999999999</v>
          </cell>
          <cell r="F6267">
            <v>1.1414</v>
          </cell>
          <cell r="G6267">
            <v>42.4</v>
          </cell>
          <cell r="H6267">
            <v>42.4</v>
          </cell>
          <cell r="I6267" t="str">
            <v>HA</v>
          </cell>
        </row>
        <row r="6268">
          <cell r="B6268">
            <v>7501069210445</v>
          </cell>
          <cell r="C6268" t="str">
            <v>PASTEL 3 EST. 500 G.  VAINILLA FRANCESA</v>
          </cell>
          <cell r="D6268" t="str">
            <v>PZA   0001</v>
          </cell>
          <cell r="E6268">
            <v>33.024999999999999</v>
          </cell>
          <cell r="F6268">
            <v>1.1415999999999999</v>
          </cell>
          <cell r="G6268">
            <v>37.700000000000003</v>
          </cell>
          <cell r="H6268">
            <v>37.700000000000003</v>
          </cell>
          <cell r="I6268" t="str">
            <v>HA</v>
          </cell>
        </row>
        <row r="6269">
          <cell r="B6269">
            <v>7501069210452</v>
          </cell>
          <cell r="C6269" t="str">
            <v>PASTEL 3 EST. 500 G. SORPRESA VAINILLA</v>
          </cell>
          <cell r="D6269" t="str">
            <v>PZA   0001</v>
          </cell>
          <cell r="E6269">
            <v>33.024999999999999</v>
          </cell>
          <cell r="F6269">
            <v>1.1415999999999999</v>
          </cell>
          <cell r="G6269">
            <v>37.700000000000003</v>
          </cell>
          <cell r="H6269">
            <v>37.700000000000003</v>
          </cell>
          <cell r="I6269" t="str">
            <v>HA</v>
          </cell>
        </row>
        <row r="6270">
          <cell r="B6270">
            <v>7501069210506</v>
          </cell>
          <cell r="C6270" t="str">
            <v>PASTEL 3 EST. 500 G.  CHOCOLATE OSCURO</v>
          </cell>
          <cell r="D6270" t="str">
            <v>PZA   0001</v>
          </cell>
          <cell r="E6270">
            <v>37.148600000000002</v>
          </cell>
          <cell r="F6270">
            <v>1.1414</v>
          </cell>
          <cell r="G6270">
            <v>42.4</v>
          </cell>
          <cell r="H6270">
            <v>42.4</v>
          </cell>
          <cell r="I6270" t="str">
            <v>HA</v>
          </cell>
        </row>
        <row r="6271">
          <cell r="B6271">
            <v>7501069210513</v>
          </cell>
          <cell r="C6271" t="str">
            <v>PASTEL 3 EST. 500 G. SORPRESA CHOCOLATE</v>
          </cell>
          <cell r="D6271" t="str">
            <v>PZA   0001</v>
          </cell>
          <cell r="E6271">
            <v>37.148299999999999</v>
          </cell>
          <cell r="F6271">
            <v>1.1414</v>
          </cell>
          <cell r="G6271">
            <v>42.4</v>
          </cell>
          <cell r="H6271">
            <v>42.4</v>
          </cell>
          <cell r="I6271" t="str">
            <v>HA</v>
          </cell>
        </row>
        <row r="6272">
          <cell r="B6272">
            <v>7501069210575</v>
          </cell>
          <cell r="C6272" t="str">
            <v>PASTEL 3 EST. 500 G.  CHOCOLATE DULCE</v>
          </cell>
          <cell r="D6272" t="str">
            <v>PZA   0001</v>
          </cell>
          <cell r="E6272">
            <v>40.513300000000001</v>
          </cell>
          <cell r="F6272">
            <v>1.1404000000000001</v>
          </cell>
          <cell r="G6272">
            <v>46.2</v>
          </cell>
          <cell r="H6272">
            <v>46.2</v>
          </cell>
          <cell r="I6272" t="str">
            <v>HA</v>
          </cell>
        </row>
        <row r="6273">
          <cell r="B6273">
            <v>7501069210582</v>
          </cell>
          <cell r="C6273" t="str">
            <v>PASTEL 3 EST. 500 G.  CHOCOLATE AMARGO</v>
          </cell>
          <cell r="D6273" t="str">
            <v>PZA   0001</v>
          </cell>
          <cell r="E6273">
            <v>40.542499999999997</v>
          </cell>
          <cell r="F6273">
            <v>1.1419999999999999</v>
          </cell>
          <cell r="G6273">
            <v>46.3</v>
          </cell>
          <cell r="H6273">
            <v>46.3</v>
          </cell>
          <cell r="I6273" t="str">
            <v>HA</v>
          </cell>
        </row>
        <row r="6274">
          <cell r="B6274">
            <v>7501069210759</v>
          </cell>
          <cell r="C6274" t="str">
            <v>HARINA DE ARROZ 3 ESTRELLAS 500 GRS.</v>
          </cell>
          <cell r="D6274" t="str">
            <v>PZA   0001</v>
          </cell>
          <cell r="E6274">
            <v>15.4</v>
          </cell>
          <cell r="F6274">
            <v>1.1234</v>
          </cell>
          <cell r="G6274">
            <v>17.3</v>
          </cell>
          <cell r="H6274">
            <v>17.3</v>
          </cell>
          <cell r="I6274" t="str">
            <v>HA</v>
          </cell>
        </row>
        <row r="6275">
          <cell r="B6275">
            <v>7501069213767</v>
          </cell>
          <cell r="C6275" t="str">
            <v>HARINA TRES EST. PANQUE ELOTE 540 G.</v>
          </cell>
          <cell r="D6275" t="str">
            <v>PZA   0001</v>
          </cell>
          <cell r="E6275">
            <v>33.94</v>
          </cell>
          <cell r="F6275">
            <v>1.1226</v>
          </cell>
          <cell r="G6275">
            <v>38.1</v>
          </cell>
          <cell r="H6275">
            <v>38.1</v>
          </cell>
          <cell r="I6275" t="str">
            <v>HA</v>
          </cell>
        </row>
        <row r="6276">
          <cell r="B6276">
            <v>7501586300018</v>
          </cell>
          <cell r="C6276" t="str">
            <v>MINSA 1 KG.</v>
          </cell>
          <cell r="D6276" t="str">
            <v>PZA   0001</v>
          </cell>
          <cell r="E6276">
            <v>13.9</v>
          </cell>
          <cell r="F6276">
            <v>1.1223000000000001</v>
          </cell>
          <cell r="G6276">
            <v>15.6</v>
          </cell>
          <cell r="H6276">
            <v>15.6</v>
          </cell>
          <cell r="I6276" t="str">
            <v>HA</v>
          </cell>
        </row>
        <row r="6277">
          <cell r="B6277">
            <v>7501586300216</v>
          </cell>
          <cell r="C6277" t="str">
            <v>MINSA AZUL 1 KG.</v>
          </cell>
          <cell r="D6277" t="str">
            <v>PZA   0001</v>
          </cell>
          <cell r="E6277">
            <v>15.08</v>
          </cell>
          <cell r="F6277">
            <v>1.1273</v>
          </cell>
          <cell r="G6277">
            <v>17</v>
          </cell>
          <cell r="H6277">
            <v>17</v>
          </cell>
          <cell r="I6277" t="str">
            <v>HA</v>
          </cell>
        </row>
        <row r="6278">
          <cell r="B6278">
            <v>7501761810738</v>
          </cell>
          <cell r="C6278" t="str">
            <v>HARINA P/HOT CAKES LA NEGRITA 500 GRS.</v>
          </cell>
          <cell r="D6278" t="str">
            <v>PZA   0001</v>
          </cell>
          <cell r="E6278">
            <v>30.8</v>
          </cell>
          <cell r="F6278">
            <v>1.1201000000000001</v>
          </cell>
          <cell r="G6278">
            <v>34.5</v>
          </cell>
          <cell r="H6278">
            <v>34.5</v>
          </cell>
          <cell r="I6278" t="str">
            <v>HA</v>
          </cell>
        </row>
        <row r="6279">
          <cell r="B6279">
            <v>7501761869156</v>
          </cell>
          <cell r="C6279" t="str">
            <v>HARINA P/HOT CAKES GAMESA 850 G. TRADIC.</v>
          </cell>
          <cell r="D6279" t="str">
            <v>PZA   0001</v>
          </cell>
          <cell r="E6279">
            <v>31</v>
          </cell>
          <cell r="F6279">
            <v>1.1418999999999999</v>
          </cell>
          <cell r="G6279">
            <v>35.4</v>
          </cell>
          <cell r="H6279">
            <v>35.4</v>
          </cell>
          <cell r="I6279" t="str">
            <v>HA</v>
          </cell>
        </row>
        <row r="6280">
          <cell r="B6280">
            <v>364</v>
          </cell>
          <cell r="C6280" t="str">
            <v>CREMENA A GRANEL 1 KG.</v>
          </cell>
          <cell r="D6280" t="str">
            <v>KGM   0001</v>
          </cell>
          <cell r="E6280">
            <v>17.2</v>
          </cell>
          <cell r="F6280">
            <v>1.3081</v>
          </cell>
          <cell r="G6280">
            <v>22.5</v>
          </cell>
          <cell r="H6280">
            <v>22.5</v>
          </cell>
          <cell r="I6280" t="str">
            <v>HB</v>
          </cell>
        </row>
        <row r="6281">
          <cell r="B6281">
            <v>370</v>
          </cell>
          <cell r="C6281" t="str">
            <v>HARINA GUADALUPE A GRANEL 1 KG.</v>
          </cell>
          <cell r="D6281" t="str">
            <v>KGM   0001</v>
          </cell>
          <cell r="E6281">
            <v>15.454499999999999</v>
          </cell>
          <cell r="F6281">
            <v>1.1647000000000001</v>
          </cell>
          <cell r="G6281">
            <v>18</v>
          </cell>
          <cell r="H6281">
            <v>18</v>
          </cell>
          <cell r="I6281" t="str">
            <v>HB</v>
          </cell>
        </row>
        <row r="6282">
          <cell r="B6282">
            <v>7501018315719</v>
          </cell>
          <cell r="C6282" t="str">
            <v>HARINA LA MODERNA TRIGO 1 KG.</v>
          </cell>
          <cell r="D6282" t="str">
            <v>PZA   0001</v>
          </cell>
          <cell r="E6282">
            <v>16.236000000000001</v>
          </cell>
          <cell r="F6282">
            <v>1.121</v>
          </cell>
          <cell r="G6282">
            <v>18.2</v>
          </cell>
          <cell r="H6282">
            <v>18.2</v>
          </cell>
          <cell r="I6282" t="str">
            <v>HB</v>
          </cell>
        </row>
        <row r="6283">
          <cell r="B6283">
            <v>7501018316136</v>
          </cell>
          <cell r="C6283" t="str">
            <v>HARINA LA MODERNA TRIGO 500 GRS.</v>
          </cell>
          <cell r="D6283" t="str">
            <v>PZA   0001</v>
          </cell>
          <cell r="E6283">
            <v>7.234</v>
          </cell>
          <cell r="F6283">
            <v>1.2027000000000001</v>
          </cell>
          <cell r="G6283">
            <v>8.6999999999999993</v>
          </cell>
          <cell r="H6283">
            <v>8.6999999999999993</v>
          </cell>
          <cell r="I6283" t="str">
            <v>HB</v>
          </cell>
        </row>
        <row r="6284">
          <cell r="B6284">
            <v>750105825003</v>
          </cell>
          <cell r="C6284" t="str">
            <v>HARINA GUADALUPE BULTO CERRADO 10 KGS.</v>
          </cell>
          <cell r="D6284" t="str">
            <v>BTO   0001</v>
          </cell>
          <cell r="E6284">
            <v>160</v>
          </cell>
          <cell r="F6284">
            <v>1.08</v>
          </cell>
          <cell r="G6284">
            <v>172.8</v>
          </cell>
          <cell r="H6284">
            <v>172.8</v>
          </cell>
          <cell r="I6284" t="str">
            <v>HB</v>
          </cell>
        </row>
        <row r="6285">
          <cell r="B6285">
            <v>7501069210018</v>
          </cell>
          <cell r="C6285" t="str">
            <v>HARINA DE TRIGO 3 EST. INTEGRAL 1 KG.</v>
          </cell>
          <cell r="D6285" t="str">
            <v>PZA   0001</v>
          </cell>
          <cell r="E6285">
            <v>19.390899999999998</v>
          </cell>
          <cell r="F6285">
            <v>1.1449</v>
          </cell>
          <cell r="G6285">
            <v>22.2</v>
          </cell>
          <cell r="H6285">
            <v>22.2</v>
          </cell>
          <cell r="I6285" t="str">
            <v>HB</v>
          </cell>
        </row>
        <row r="6286">
          <cell r="B6286">
            <v>7501069210599</v>
          </cell>
          <cell r="C6286" t="str">
            <v>HARINA LA MODERNA P/CREPAS 150 GRS.</v>
          </cell>
          <cell r="D6286" t="str">
            <v>PZA   0001</v>
          </cell>
          <cell r="E6286">
            <v>9.9329000000000001</v>
          </cell>
          <cell r="F6286">
            <v>1.1476999999999999</v>
          </cell>
          <cell r="G6286">
            <v>11.4</v>
          </cell>
          <cell r="H6286">
            <v>11.4</v>
          </cell>
          <cell r="I6286" t="str">
            <v>HB</v>
          </cell>
        </row>
        <row r="6287">
          <cell r="B6287">
            <v>7501069210971</v>
          </cell>
          <cell r="C6287" t="str">
            <v>HARINA DE ARROZ 3 ESTRELLAS 250 GRS.</v>
          </cell>
          <cell r="D6287" t="str">
            <v>PZA   0001</v>
          </cell>
          <cell r="E6287">
            <v>7.8150000000000004</v>
          </cell>
          <cell r="F6287">
            <v>1.1388</v>
          </cell>
          <cell r="G6287">
            <v>8.9</v>
          </cell>
          <cell r="H6287">
            <v>8.9</v>
          </cell>
          <cell r="I6287" t="str">
            <v>HB</v>
          </cell>
        </row>
        <row r="6288">
          <cell r="B6288">
            <v>70330709485</v>
          </cell>
          <cell r="C6288" t="str">
            <v>RASTRILLO BIC COMFORT CLASICO 1 PZA.</v>
          </cell>
          <cell r="D6288" t="str">
            <v>PZA   0001</v>
          </cell>
          <cell r="E6288">
            <v>7.0777000000000001</v>
          </cell>
          <cell r="F6288">
            <v>1.1812</v>
          </cell>
          <cell r="G6288">
            <v>8.36</v>
          </cell>
          <cell r="H6288">
            <v>9.6999999999999993</v>
          </cell>
          <cell r="I6288" t="str">
            <v>HR</v>
          </cell>
        </row>
        <row r="6289">
          <cell r="B6289">
            <v>70336429485</v>
          </cell>
          <cell r="C6289" t="str">
            <v>PRESTOBARBA GILLETTE 2 ULTRAGRIP 1 P.</v>
          </cell>
          <cell r="D6289" t="str">
            <v>PZA   0001</v>
          </cell>
          <cell r="E6289">
            <v>9.8957999999999995</v>
          </cell>
          <cell r="F6289">
            <v>1.1934</v>
          </cell>
          <cell r="G6289">
            <v>11.81</v>
          </cell>
          <cell r="H6289">
            <v>13.7</v>
          </cell>
          <cell r="I6289" t="str">
            <v>HR</v>
          </cell>
        </row>
        <row r="6290">
          <cell r="B6290">
            <v>75010478</v>
          </cell>
          <cell r="C6290" t="str">
            <v>RASTRILLO PERMA SHARP II 1 PZA.</v>
          </cell>
          <cell r="D6290" t="str">
            <v>PZA   0001</v>
          </cell>
          <cell r="E6290">
            <v>7.2869999999999999</v>
          </cell>
          <cell r="F6290">
            <v>1.2310000000000001</v>
          </cell>
          <cell r="G6290">
            <v>8.9700000000000006</v>
          </cell>
          <cell r="H6290">
            <v>10.4</v>
          </cell>
          <cell r="I6290" t="str">
            <v>HR</v>
          </cell>
        </row>
        <row r="6291">
          <cell r="B6291">
            <v>17372409</v>
          </cell>
          <cell r="C6291" t="str">
            <v>RAID APARATO 1 PZA.</v>
          </cell>
          <cell r="D6291" t="str">
            <v>PZA   0001</v>
          </cell>
          <cell r="E6291">
            <v>0.86199999999999999</v>
          </cell>
          <cell r="F6291">
            <v>2.5057999999999998</v>
          </cell>
          <cell r="G6291">
            <v>2.16</v>
          </cell>
          <cell r="H6291">
            <v>2.5</v>
          </cell>
          <cell r="I6291" t="str">
            <v>IN</v>
          </cell>
        </row>
        <row r="6292">
          <cell r="B6292">
            <v>7501032901929</v>
          </cell>
          <cell r="C6292" t="str">
            <v>RAID MATA BICHOS 250 ML.</v>
          </cell>
          <cell r="D6292" t="str">
            <v>PZA   0001</v>
          </cell>
          <cell r="E6292">
            <v>25.287299999999998</v>
          </cell>
          <cell r="F6292">
            <v>1.1420999999999999</v>
          </cell>
          <cell r="G6292">
            <v>28.88</v>
          </cell>
          <cell r="H6292">
            <v>33.5</v>
          </cell>
          <cell r="I6292" t="str">
            <v>IN</v>
          </cell>
        </row>
        <row r="6293">
          <cell r="B6293">
            <v>7501032902032</v>
          </cell>
          <cell r="C6293" t="str">
            <v>BAYGON VERDE 250 ML. ULTRA</v>
          </cell>
          <cell r="D6293" t="str">
            <v>PZA   0001</v>
          </cell>
          <cell r="E6293">
            <v>17.7349</v>
          </cell>
          <cell r="F6293">
            <v>1.1424000000000001</v>
          </cell>
          <cell r="G6293">
            <v>20.260000000000002</v>
          </cell>
          <cell r="H6293">
            <v>23.5</v>
          </cell>
          <cell r="I6293" t="str">
            <v>IN</v>
          </cell>
        </row>
        <row r="6294">
          <cell r="B6294">
            <v>7501032902087</v>
          </cell>
          <cell r="C6294" t="str">
            <v>RAID APARATO C/12 PLAQUITAS</v>
          </cell>
          <cell r="D6294" t="str">
            <v>PZA   0001</v>
          </cell>
          <cell r="E6294">
            <v>44.540199999999999</v>
          </cell>
          <cell r="F6294">
            <v>1.1302000000000001</v>
          </cell>
          <cell r="G6294">
            <v>50.34</v>
          </cell>
          <cell r="H6294">
            <v>58.4</v>
          </cell>
          <cell r="I6294" t="str">
            <v>IN</v>
          </cell>
        </row>
        <row r="6295">
          <cell r="B6295">
            <v>7501032902094</v>
          </cell>
          <cell r="C6295" t="str">
            <v>RAID PLAQUITAS CJA 36 PZAS.</v>
          </cell>
          <cell r="D6295" t="str">
            <v>PAQ   0001</v>
          </cell>
          <cell r="E6295">
            <v>31.8965</v>
          </cell>
          <cell r="F6295">
            <v>1.1217999999999999</v>
          </cell>
          <cell r="G6295">
            <v>35.78</v>
          </cell>
          <cell r="H6295">
            <v>41.5</v>
          </cell>
          <cell r="I6295" t="str">
            <v>IN</v>
          </cell>
        </row>
        <row r="6296">
          <cell r="B6296">
            <v>-293.60000000000002</v>
          </cell>
          <cell r="C6296" t="str">
            <v>CEDIS ABAR</v>
          </cell>
          <cell r="D6296" t="str">
            <v>ROTES AZTECA</v>
          </cell>
          <cell r="H6296">
            <v>44642</v>
          </cell>
          <cell r="I6296" t="str">
            <v>cei</v>
          </cell>
        </row>
        <row r="6297">
          <cell r="I6297">
            <v>0</v>
          </cell>
        </row>
        <row r="6298">
          <cell r="C6298" t="str">
            <v>Catalogo</v>
          </cell>
          <cell r="D6298" t="str">
            <v>de Articulos</v>
          </cell>
          <cell r="H6298" t="str">
            <v>Hoja :    1</v>
          </cell>
          <cell r="I6298">
            <v>0</v>
          </cell>
        </row>
        <row r="6299">
          <cell r="I6299">
            <v>0</v>
          </cell>
        </row>
        <row r="6300">
          <cell r="B6300" t="str">
            <v>Codigo</v>
          </cell>
          <cell r="C6300" t="str">
            <v>D e s c r i p c i o n</v>
          </cell>
          <cell r="D6300" t="str">
            <v>UM    Prov</v>
          </cell>
          <cell r="E6300" t="str">
            <v>Ult. Costo</v>
          </cell>
          <cell r="F6300" t="str">
            <v>Utilidad</v>
          </cell>
          <cell r="G6300" t="str">
            <v>Prec. s/imp.</v>
          </cell>
          <cell r="H6300" t="str">
            <v>Prec. c/imp.</v>
          </cell>
          <cell r="I6300" t="str">
            <v>Lin</v>
          </cell>
        </row>
        <row r="6301">
          <cell r="B6301">
            <v>7501032903572</v>
          </cell>
          <cell r="C6301" t="str">
            <v>BAYGON VERDE 400 ML. ULTRA</v>
          </cell>
          <cell r="D6301" t="str">
            <v>PZA   0001</v>
          </cell>
          <cell r="E6301">
            <v>35.919499999999999</v>
          </cell>
          <cell r="F6301">
            <v>1.1303000000000001</v>
          </cell>
          <cell r="G6301">
            <v>40.6</v>
          </cell>
          <cell r="H6301">
            <v>47.1</v>
          </cell>
          <cell r="I6301" t="str">
            <v>IN</v>
          </cell>
        </row>
        <row r="6302">
          <cell r="B6302">
            <v>7501032906566</v>
          </cell>
          <cell r="C6302" t="str">
            <v>RAID CASA Y JARDIN EUCALIPTO 400 ML.</v>
          </cell>
          <cell r="D6302" t="str">
            <v>PZA   0001</v>
          </cell>
          <cell r="E6302">
            <v>50.287300000000002</v>
          </cell>
          <cell r="F6302">
            <v>1.1315</v>
          </cell>
          <cell r="G6302">
            <v>56.9</v>
          </cell>
          <cell r="H6302">
            <v>66</v>
          </cell>
          <cell r="I6302" t="str">
            <v>IN</v>
          </cell>
        </row>
        <row r="6303">
          <cell r="B6303">
            <v>7501032925154</v>
          </cell>
          <cell r="C6303" t="str">
            <v>RAID ACCION TOTAL 400 ML. LAVANDA</v>
          </cell>
          <cell r="D6303" t="str">
            <v>PZA   0001</v>
          </cell>
          <cell r="E6303">
            <v>49.209699999999998</v>
          </cell>
          <cell r="F6303">
            <v>1.1316999999999999</v>
          </cell>
          <cell r="G6303">
            <v>55.69</v>
          </cell>
          <cell r="H6303">
            <v>64.599999999999994</v>
          </cell>
          <cell r="I6303" t="str">
            <v>IN</v>
          </cell>
        </row>
        <row r="6304">
          <cell r="B6304">
            <v>7501032925550</v>
          </cell>
          <cell r="C6304" t="str">
            <v>RAID MATA BICHOS 400 ML.</v>
          </cell>
          <cell r="D6304" t="str">
            <v>PZA   0001</v>
          </cell>
          <cell r="E6304">
            <v>43.821800000000003</v>
          </cell>
          <cell r="F6304">
            <v>1.1312</v>
          </cell>
          <cell r="G6304">
            <v>49.57</v>
          </cell>
          <cell r="H6304">
            <v>57.5</v>
          </cell>
          <cell r="I6304" t="str">
            <v>IN</v>
          </cell>
        </row>
        <row r="6305">
          <cell r="B6305">
            <v>7501032925956</v>
          </cell>
          <cell r="C6305" t="str">
            <v>RAID CASA Y JARDIN ORIGINAL 400 ML.</v>
          </cell>
          <cell r="D6305" t="str">
            <v>PZA   0001</v>
          </cell>
          <cell r="E6305">
            <v>49.568899999999999</v>
          </cell>
          <cell r="F6305">
            <v>1.1303000000000001</v>
          </cell>
          <cell r="G6305">
            <v>56.03</v>
          </cell>
          <cell r="H6305">
            <v>65</v>
          </cell>
          <cell r="I6305" t="str">
            <v>IN</v>
          </cell>
        </row>
        <row r="6306">
          <cell r="B6306">
            <v>7501032926557</v>
          </cell>
          <cell r="C6306" t="str">
            <v>RAID CASA Y JARDIN EUCALIPTO 500 ML.</v>
          </cell>
          <cell r="D6306" t="str">
            <v>PZA   0001</v>
          </cell>
          <cell r="E6306">
            <v>38.793100000000003</v>
          </cell>
          <cell r="F6306">
            <v>1.2042999999999999</v>
          </cell>
          <cell r="G6306">
            <v>46.72</v>
          </cell>
          <cell r="H6306">
            <v>54.2</v>
          </cell>
          <cell r="I6306" t="str">
            <v>IN</v>
          </cell>
        </row>
        <row r="6307">
          <cell r="B6307">
            <v>7501032926618</v>
          </cell>
          <cell r="C6307" t="str">
            <v>BAYGON VERDE 400 ML. ULTRA+ PROMO</v>
          </cell>
          <cell r="D6307" t="str">
            <v>KIT   0001</v>
          </cell>
          <cell r="E6307">
            <v>34.482700000000001</v>
          </cell>
          <cell r="F6307">
            <v>1.1200000000000001</v>
          </cell>
          <cell r="G6307">
            <v>38.619999999999997</v>
          </cell>
          <cell r="H6307">
            <v>44.8</v>
          </cell>
          <cell r="I6307" t="str">
            <v>IN</v>
          </cell>
        </row>
        <row r="6308">
          <cell r="B6308">
            <v>7502241360002</v>
          </cell>
          <cell r="C6308" t="str">
            <v>VAPE ESPIRALES VERDES 12 PZAS.</v>
          </cell>
          <cell r="D6308" t="str">
            <v>PZA   0001</v>
          </cell>
          <cell r="E6308">
            <v>9.6981999999999999</v>
          </cell>
          <cell r="F6308">
            <v>1.1558999999999999</v>
          </cell>
          <cell r="G6308">
            <v>11.21</v>
          </cell>
          <cell r="H6308">
            <v>13</v>
          </cell>
          <cell r="I6308" t="str">
            <v>IN</v>
          </cell>
        </row>
        <row r="6309">
          <cell r="B6309">
            <v>7502241360088</v>
          </cell>
          <cell r="C6309" t="str">
            <v>VAPE ESPIRALES JUMBO 12 PZAS</v>
          </cell>
          <cell r="D6309" t="str">
            <v>PZA   0001</v>
          </cell>
          <cell r="E6309">
            <v>11.135</v>
          </cell>
          <cell r="F6309">
            <v>1.1531</v>
          </cell>
          <cell r="G6309">
            <v>12.84</v>
          </cell>
          <cell r="H6309">
            <v>14.9</v>
          </cell>
          <cell r="I6309" t="str">
            <v>IN</v>
          </cell>
        </row>
        <row r="6310">
          <cell r="B6310">
            <v>7502241360101</v>
          </cell>
          <cell r="C6310" t="str">
            <v>VAPE TABLETAS MATS 12 PZAS.+APARATO</v>
          </cell>
          <cell r="D6310" t="str">
            <v>PZA   0001</v>
          </cell>
          <cell r="E6310">
            <v>30.1724</v>
          </cell>
          <cell r="F6310">
            <v>1.1514</v>
          </cell>
          <cell r="G6310">
            <v>34.74</v>
          </cell>
          <cell r="H6310">
            <v>40.299999999999997</v>
          </cell>
          <cell r="I6310" t="str">
            <v>IN</v>
          </cell>
        </row>
        <row r="6311">
          <cell r="B6311">
            <v>7502241360125</v>
          </cell>
          <cell r="C6311" t="str">
            <v>VAPE TABLETAS MATS 24 PZAS.</v>
          </cell>
          <cell r="D6311" t="str">
            <v>PZA   0001</v>
          </cell>
          <cell r="E6311">
            <v>20.186699999999998</v>
          </cell>
          <cell r="F6311">
            <v>1.1532</v>
          </cell>
          <cell r="G6311">
            <v>23.28</v>
          </cell>
          <cell r="H6311">
            <v>27</v>
          </cell>
          <cell r="I6311" t="str">
            <v>IN</v>
          </cell>
        </row>
        <row r="6312">
          <cell r="B6312">
            <v>7502241360200</v>
          </cell>
          <cell r="C6312" t="str">
            <v>VAPE ESPIRALES LAVANDA 12 PZAS.</v>
          </cell>
          <cell r="D6312" t="str">
            <v>PZA   0001</v>
          </cell>
          <cell r="E6312">
            <v>10.416600000000001</v>
          </cell>
          <cell r="F6312">
            <v>1.1500999999999999</v>
          </cell>
          <cell r="G6312">
            <v>11.98</v>
          </cell>
          <cell r="H6312">
            <v>13.9</v>
          </cell>
          <cell r="I6312" t="str">
            <v>IN</v>
          </cell>
        </row>
        <row r="6313">
          <cell r="B6313">
            <v>7503011676033</v>
          </cell>
          <cell r="C6313" t="str">
            <v>EDY INSECTICIDA 500 ML.</v>
          </cell>
          <cell r="D6313" t="str">
            <v>PZA   0001</v>
          </cell>
          <cell r="E6313">
            <v>17.327500000000001</v>
          </cell>
          <cell r="F6313">
            <v>1.1242000000000001</v>
          </cell>
          <cell r="G6313">
            <v>19.48</v>
          </cell>
          <cell r="H6313">
            <v>22.6</v>
          </cell>
          <cell r="I6313" t="str">
            <v>IN</v>
          </cell>
        </row>
        <row r="6314">
          <cell r="B6314">
            <v>14800515312</v>
          </cell>
          <cell r="C6314" t="str">
            <v>CLAMATO 296 ML. ORIGINAL TOMATE-ALM.</v>
          </cell>
          <cell r="D6314" t="str">
            <v>PZA   0001</v>
          </cell>
          <cell r="E6314">
            <v>11.887</v>
          </cell>
          <cell r="F6314">
            <v>1.1273</v>
          </cell>
          <cell r="G6314">
            <v>13.4</v>
          </cell>
          <cell r="H6314">
            <v>13.4</v>
          </cell>
          <cell r="I6314" t="str">
            <v>JD</v>
          </cell>
        </row>
        <row r="6315">
          <cell r="B6315">
            <v>14800515329</v>
          </cell>
          <cell r="C6315" t="str">
            <v>CLAMATO 473 ML. ORIGINAL TOMATE-ALM.</v>
          </cell>
          <cell r="D6315" t="str">
            <v>PZA   0001</v>
          </cell>
          <cell r="E6315">
            <v>16.947500000000002</v>
          </cell>
          <cell r="F6315">
            <v>1.1211</v>
          </cell>
          <cell r="G6315">
            <v>19</v>
          </cell>
          <cell r="H6315">
            <v>19</v>
          </cell>
          <cell r="I6315" t="str">
            <v>JD</v>
          </cell>
        </row>
        <row r="6316">
          <cell r="B6316">
            <v>14800515336</v>
          </cell>
          <cell r="C6316" t="str">
            <v>CLAMATO 946 ML. ORIGINAL TOMATE-ALM.</v>
          </cell>
          <cell r="D6316" t="str">
            <v>PZA   0001</v>
          </cell>
          <cell r="E6316">
            <v>27.746600000000001</v>
          </cell>
          <cell r="F6316">
            <v>1.1028</v>
          </cell>
          <cell r="G6316">
            <v>30.6</v>
          </cell>
          <cell r="H6316">
            <v>30.6</v>
          </cell>
          <cell r="I6316" t="str">
            <v>JD</v>
          </cell>
        </row>
        <row r="6317">
          <cell r="B6317">
            <v>14800515343</v>
          </cell>
          <cell r="C6317" t="str">
            <v>CLAMATO 1.89 LTS ORIGINAL TOMATE-ALM.</v>
          </cell>
          <cell r="D6317" t="str">
            <v>PZA   0001</v>
          </cell>
          <cell r="E6317">
            <v>44.736199999999997</v>
          </cell>
          <cell r="F6317">
            <v>1.1065</v>
          </cell>
          <cell r="G6317">
            <v>49.5</v>
          </cell>
          <cell r="H6317">
            <v>49.5</v>
          </cell>
          <cell r="I6317" t="str">
            <v>JD</v>
          </cell>
        </row>
        <row r="6318">
          <cell r="B6318">
            <v>738545080019</v>
          </cell>
          <cell r="C6318" t="str">
            <v>COCTEL PACIFIC MIX CLAM 1 LT.</v>
          </cell>
          <cell r="D6318" t="str">
            <v>PZA   0001</v>
          </cell>
          <cell r="E6318">
            <v>23.684100000000001</v>
          </cell>
          <cell r="F6318">
            <v>1.1231</v>
          </cell>
          <cell r="G6318">
            <v>26.6</v>
          </cell>
          <cell r="H6318">
            <v>26.6</v>
          </cell>
          <cell r="I6318" t="str">
            <v>JD</v>
          </cell>
        </row>
        <row r="6319">
          <cell r="B6319">
            <v>738545080057</v>
          </cell>
          <cell r="C6319" t="str">
            <v>COCTEL PACIFIC MIX CLAM 4 LTS.+PROMO</v>
          </cell>
          <cell r="D6319" t="str">
            <v>PZA   0001</v>
          </cell>
          <cell r="E6319">
            <v>75.591999999999999</v>
          </cell>
          <cell r="F6319">
            <v>1.1006</v>
          </cell>
          <cell r="G6319">
            <v>83.2</v>
          </cell>
          <cell r="H6319">
            <v>83.2</v>
          </cell>
          <cell r="I6319" t="str">
            <v>JD</v>
          </cell>
        </row>
        <row r="6320">
          <cell r="B6320">
            <v>7501001609023</v>
          </cell>
          <cell r="C6320" t="str">
            <v>COCTEL KERMATO 470 ML.</v>
          </cell>
          <cell r="D6320" t="str">
            <v>PZA   0001</v>
          </cell>
          <cell r="E6320">
            <v>12.416600000000001</v>
          </cell>
          <cell r="F6320">
            <v>1.1274999999999999</v>
          </cell>
          <cell r="G6320">
            <v>14</v>
          </cell>
          <cell r="H6320">
            <v>14</v>
          </cell>
          <cell r="I6320" t="str">
            <v>JD</v>
          </cell>
        </row>
        <row r="6321">
          <cell r="B6321">
            <v>7501013100969</v>
          </cell>
          <cell r="C6321" t="str">
            <v>COCTEL KERMATO 245 ML.</v>
          </cell>
          <cell r="D6321" t="str">
            <v>PZA   0001</v>
          </cell>
          <cell r="E6321">
            <v>8.9582999999999995</v>
          </cell>
          <cell r="F6321">
            <v>1.1609</v>
          </cell>
          <cell r="G6321">
            <v>10.4</v>
          </cell>
          <cell r="H6321">
            <v>10.4</v>
          </cell>
          <cell r="I6321" t="str">
            <v>JD</v>
          </cell>
        </row>
        <row r="6322">
          <cell r="B6322">
            <v>7501055335961</v>
          </cell>
          <cell r="C6322" t="str">
            <v>DEL VALLE MINIBRICK 250 ML. MANGO</v>
          </cell>
          <cell r="D6322" t="str">
            <v>PZA   0001</v>
          </cell>
          <cell r="E6322">
            <v>5.9</v>
          </cell>
          <cell r="F6322">
            <v>1.5254000000000001</v>
          </cell>
          <cell r="G6322">
            <v>9</v>
          </cell>
          <cell r="H6322">
            <v>9</v>
          </cell>
          <cell r="I6322" t="str">
            <v>JD</v>
          </cell>
        </row>
        <row r="6323">
          <cell r="B6323">
            <v>7501055335978</v>
          </cell>
          <cell r="C6323" t="str">
            <v>DEL VALLE MINIBRICK 250 ML. DURAZNO</v>
          </cell>
          <cell r="D6323" t="str">
            <v>PZA   0001</v>
          </cell>
          <cell r="E6323">
            <v>5.9</v>
          </cell>
          <cell r="F6323">
            <v>1.5254000000000001</v>
          </cell>
          <cell r="G6323">
            <v>9</v>
          </cell>
          <cell r="H6323">
            <v>9</v>
          </cell>
          <cell r="I6323" t="str">
            <v>JD</v>
          </cell>
        </row>
        <row r="6324">
          <cell r="B6324">
            <v>7501055335985</v>
          </cell>
          <cell r="C6324" t="str">
            <v>DEL VALLE MINIBRICK 250 ML. MANZANA</v>
          </cell>
          <cell r="D6324" t="str">
            <v>PZA   0001</v>
          </cell>
          <cell r="E6324">
            <v>5.9</v>
          </cell>
          <cell r="F6324">
            <v>1.3559000000000001</v>
          </cell>
          <cell r="G6324">
            <v>8</v>
          </cell>
          <cell r="H6324">
            <v>8</v>
          </cell>
          <cell r="I6324" t="str">
            <v>JD</v>
          </cell>
        </row>
        <row r="6325">
          <cell r="B6325">
            <v>7502006275169</v>
          </cell>
          <cell r="C6325" t="str">
            <v>KERALATO COCKTAIL 3.5 LTS.</v>
          </cell>
          <cell r="D6325" t="str">
            <v>PZA   0001</v>
          </cell>
          <cell r="E6325">
            <v>42.354999999999997</v>
          </cell>
          <cell r="F6325">
            <v>1.1214999999999999</v>
          </cell>
          <cell r="G6325">
            <v>47.5</v>
          </cell>
          <cell r="H6325">
            <v>47.5</v>
          </cell>
          <cell r="I6325" t="str">
            <v>JD</v>
          </cell>
        </row>
        <row r="6326">
          <cell r="B6326">
            <v>7501013101348</v>
          </cell>
          <cell r="C6326" t="str">
            <v>JUMEX LATABOT. 473 ML. MANGO</v>
          </cell>
          <cell r="D6326" t="str">
            <v>PZA   0001</v>
          </cell>
          <cell r="E6326">
            <v>12.865</v>
          </cell>
          <cell r="F6326">
            <v>1.1271</v>
          </cell>
          <cell r="G6326">
            <v>14.5</v>
          </cell>
          <cell r="H6326">
            <v>14.5</v>
          </cell>
          <cell r="I6326" t="str">
            <v>JJ</v>
          </cell>
        </row>
        <row r="6327">
          <cell r="B6327">
            <v>7501013101355</v>
          </cell>
          <cell r="C6327" t="str">
            <v>JUMEX LATABOT. 473 ML. DURAZNO</v>
          </cell>
          <cell r="D6327" t="str">
            <v>PZA   0001</v>
          </cell>
          <cell r="E6327">
            <v>12.865</v>
          </cell>
          <cell r="F6327">
            <v>1.1271</v>
          </cell>
          <cell r="G6327">
            <v>14.5</v>
          </cell>
          <cell r="H6327">
            <v>14.5</v>
          </cell>
          <cell r="I6327" t="str">
            <v>JJ</v>
          </cell>
        </row>
        <row r="6328">
          <cell r="B6328">
            <v>7501013103168</v>
          </cell>
          <cell r="C6328" t="str">
            <v>JUMEX MINIBRICK 250 ML. MANZANA 30%</v>
          </cell>
          <cell r="D6328" t="str">
            <v>PZA   0001</v>
          </cell>
          <cell r="E6328">
            <v>6.7249999999999996</v>
          </cell>
          <cell r="F6328">
            <v>1.2193000000000001</v>
          </cell>
          <cell r="G6328">
            <v>8.1999999999999993</v>
          </cell>
          <cell r="H6328">
            <v>8.1999999999999993</v>
          </cell>
          <cell r="I6328" t="str">
            <v>JJ</v>
          </cell>
        </row>
        <row r="6329">
          <cell r="B6329">
            <v>7501013103175</v>
          </cell>
          <cell r="C6329" t="str">
            <v>JUMEX MINIBRICK 250 ML. DURAZNO 30%</v>
          </cell>
          <cell r="D6329" t="str">
            <v>PZA   0001</v>
          </cell>
          <cell r="E6329">
            <v>6.7249999999999996</v>
          </cell>
          <cell r="F6329">
            <v>1.2193000000000001</v>
          </cell>
          <cell r="G6329">
            <v>8.1999999999999993</v>
          </cell>
          <cell r="H6329">
            <v>8.1999999999999993</v>
          </cell>
          <cell r="I6329" t="str">
            <v>JJ</v>
          </cell>
        </row>
        <row r="6330">
          <cell r="B6330">
            <v>7501013103328</v>
          </cell>
          <cell r="C6330" t="str">
            <v>JUMEX BOTELLIN 250 ML. DURAZNO 20%</v>
          </cell>
          <cell r="D6330" t="str">
            <v>PZA   0001</v>
          </cell>
          <cell r="E6330">
            <v>7.875</v>
          </cell>
          <cell r="F6330">
            <v>1.1682999999999999</v>
          </cell>
          <cell r="G6330">
            <v>9.1999999999999993</v>
          </cell>
          <cell r="H6330">
            <v>9.1999999999999993</v>
          </cell>
          <cell r="I6330" t="str">
            <v>JJ</v>
          </cell>
        </row>
        <row r="6331">
          <cell r="B6331">
            <v>7501013103359</v>
          </cell>
          <cell r="C6331" t="str">
            <v>JUMEX JUGOSA DURAZNO 450 ML. 20%</v>
          </cell>
          <cell r="D6331" t="str">
            <v>PZA   0001</v>
          </cell>
          <cell r="E6331">
            <v>11.166600000000001</v>
          </cell>
          <cell r="F6331">
            <v>1.1552</v>
          </cell>
          <cell r="G6331">
            <v>12.9</v>
          </cell>
          <cell r="H6331">
            <v>12.9</v>
          </cell>
          <cell r="I6331" t="str">
            <v>JJ</v>
          </cell>
        </row>
        <row r="6332">
          <cell r="B6332">
            <v>7501013109542</v>
          </cell>
          <cell r="C6332" t="str">
            <v>JUMEX SPORT 600 ML. TORONJA NARANJA</v>
          </cell>
          <cell r="D6332" t="str">
            <v>PZA   0001</v>
          </cell>
          <cell r="E6332">
            <v>15.549099999999999</v>
          </cell>
          <cell r="F6332">
            <v>1.1512</v>
          </cell>
          <cell r="G6332">
            <v>17.899999999999999</v>
          </cell>
          <cell r="H6332">
            <v>17.899999999999999</v>
          </cell>
          <cell r="I6332" t="str">
            <v>JJ</v>
          </cell>
        </row>
        <row r="6333">
          <cell r="B6333">
            <v>7501013109559</v>
          </cell>
          <cell r="C6333" t="str">
            <v>JUMEX SPORT 600 ML. MORA AZUL</v>
          </cell>
          <cell r="D6333" t="str">
            <v>PZA   0001</v>
          </cell>
          <cell r="E6333">
            <v>15.549099999999999</v>
          </cell>
          <cell r="F6333">
            <v>1.1512</v>
          </cell>
          <cell r="G6333">
            <v>17.899999999999999</v>
          </cell>
          <cell r="H6333">
            <v>17.899999999999999</v>
          </cell>
          <cell r="I6333" t="str">
            <v>JJ</v>
          </cell>
        </row>
        <row r="6334">
          <cell r="B6334">
            <v>7501013109566</v>
          </cell>
          <cell r="C6334" t="str">
            <v>JUMEX SPORT 600 ML. UVA BRODY</v>
          </cell>
          <cell r="D6334" t="str">
            <v>PZA   0001</v>
          </cell>
          <cell r="E6334">
            <v>15.549099999999999</v>
          </cell>
          <cell r="F6334">
            <v>1.1512</v>
          </cell>
          <cell r="G6334">
            <v>17.899999999999999</v>
          </cell>
          <cell r="H6334">
            <v>17.899999999999999</v>
          </cell>
          <cell r="I6334" t="str">
            <v>JJ</v>
          </cell>
        </row>
        <row r="6335">
          <cell r="B6335">
            <v>7501013109641</v>
          </cell>
          <cell r="C6335" t="str">
            <v>JUMEX SPORT 600 ML. MANGO</v>
          </cell>
          <cell r="D6335" t="str">
            <v>PZA   0001</v>
          </cell>
          <cell r="E6335">
            <v>15.549099999999999</v>
          </cell>
          <cell r="F6335">
            <v>1.1512</v>
          </cell>
          <cell r="G6335">
            <v>17.899999999999999</v>
          </cell>
          <cell r="H6335">
            <v>17.899999999999999</v>
          </cell>
          <cell r="I6335" t="str">
            <v>JJ</v>
          </cell>
        </row>
        <row r="6336">
          <cell r="B6336">
            <v>7501013109849</v>
          </cell>
          <cell r="C6336" t="str">
            <v>JUMEX SPORT 600 ML. FRUTAS TROP.</v>
          </cell>
          <cell r="D6336" t="str">
            <v>PZA   0001</v>
          </cell>
          <cell r="E6336">
            <v>15.549099999999999</v>
          </cell>
          <cell r="F6336">
            <v>1.1512</v>
          </cell>
          <cell r="G6336">
            <v>17.899999999999999</v>
          </cell>
          <cell r="H6336">
            <v>17.899999999999999</v>
          </cell>
          <cell r="I6336" t="str">
            <v>JJ</v>
          </cell>
        </row>
        <row r="6337">
          <cell r="B6337">
            <v>7501013109856</v>
          </cell>
          <cell r="C6337" t="str">
            <v>JUMEX SPORT 600 ML. LIMA LIMON</v>
          </cell>
          <cell r="D6337" t="str">
            <v>PZA   0001</v>
          </cell>
          <cell r="E6337">
            <v>15.549099999999999</v>
          </cell>
          <cell r="F6337">
            <v>1.1512</v>
          </cell>
          <cell r="G6337">
            <v>17.899999999999999</v>
          </cell>
          <cell r="H6337">
            <v>17.899999999999999</v>
          </cell>
          <cell r="I6337" t="str">
            <v>JJ</v>
          </cell>
        </row>
        <row r="6338">
          <cell r="B6338">
            <v>7501013109870</v>
          </cell>
          <cell r="C6338" t="str">
            <v>JUMEX SPORT 600 ML. MORA AZUL C/JUGO</v>
          </cell>
          <cell r="D6338" t="str">
            <v>PZA   0001</v>
          </cell>
          <cell r="E6338">
            <v>15.549099999999999</v>
          </cell>
          <cell r="F6338">
            <v>1.1512</v>
          </cell>
          <cell r="G6338">
            <v>17.899999999999999</v>
          </cell>
          <cell r="H6338">
            <v>17.899999999999999</v>
          </cell>
          <cell r="I6338" t="str">
            <v>JJ</v>
          </cell>
        </row>
        <row r="6339">
          <cell r="B6339">
            <v>7501013109887</v>
          </cell>
          <cell r="C6339" t="str">
            <v>JUMEX SPORT 600 ML. NARANJA</v>
          </cell>
          <cell r="D6339" t="str">
            <v>PZA   0001</v>
          </cell>
          <cell r="E6339">
            <v>15.549099999999999</v>
          </cell>
          <cell r="F6339">
            <v>1.1512</v>
          </cell>
          <cell r="G6339">
            <v>17.899999999999999</v>
          </cell>
          <cell r="H6339">
            <v>17.899999999999999</v>
          </cell>
          <cell r="I6339" t="str">
            <v>JJ</v>
          </cell>
        </row>
        <row r="6340">
          <cell r="B6340">
            <v>7501013110371</v>
          </cell>
          <cell r="C6340" t="str">
            <v>JUMEX MINIBRICK 250 ML. MANGO</v>
          </cell>
          <cell r="D6340" t="str">
            <v>PZA   0001</v>
          </cell>
          <cell r="E6340">
            <v>6.7249999999999996</v>
          </cell>
          <cell r="F6340">
            <v>1.2193000000000001</v>
          </cell>
          <cell r="G6340">
            <v>8.1999999999999993</v>
          </cell>
          <cell r="H6340">
            <v>8.1999999999999993</v>
          </cell>
          <cell r="I6340" t="str">
            <v>JJ</v>
          </cell>
        </row>
        <row r="6341">
          <cell r="B6341">
            <v>7501013110425</v>
          </cell>
          <cell r="C6341" t="str">
            <v>JUMEX MINIBRICK 250 ML. MANZANA</v>
          </cell>
          <cell r="D6341" t="str">
            <v>PZA   0001</v>
          </cell>
          <cell r="E6341">
            <v>6.7249999999999996</v>
          </cell>
          <cell r="F6341">
            <v>1.2193000000000001</v>
          </cell>
          <cell r="G6341">
            <v>8.1999999999999993</v>
          </cell>
          <cell r="H6341">
            <v>8.1999999999999993</v>
          </cell>
          <cell r="I6341" t="str">
            <v>JJ</v>
          </cell>
        </row>
        <row r="6342">
          <cell r="B6342">
            <v>7501013110753</v>
          </cell>
          <cell r="C6342" t="str">
            <v>JUMEX MINIBRICK 250 ML. DURAZNO</v>
          </cell>
          <cell r="D6342" t="str">
            <v>PZA   0001</v>
          </cell>
          <cell r="E6342">
            <v>6.7249999999999996</v>
          </cell>
          <cell r="F6342">
            <v>1.2193000000000001</v>
          </cell>
          <cell r="G6342">
            <v>8.1999999999999993</v>
          </cell>
          <cell r="H6342">
            <v>8.1999999999999993</v>
          </cell>
          <cell r="I6342" t="str">
            <v>JJ</v>
          </cell>
        </row>
        <row r="6343">
          <cell r="B6343">
            <v>7501013118032</v>
          </cell>
          <cell r="C6343" t="str">
            <v>JUMEX LATA 335 ML. MANGO</v>
          </cell>
          <cell r="D6343" t="str">
            <v>PZA   0001</v>
          </cell>
          <cell r="E6343">
            <v>8.9166000000000007</v>
          </cell>
          <cell r="F6343">
            <v>1.1214999999999999</v>
          </cell>
          <cell r="G6343">
            <v>10</v>
          </cell>
          <cell r="H6343">
            <v>10</v>
          </cell>
          <cell r="I6343" t="str">
            <v>JJ</v>
          </cell>
        </row>
        <row r="6344">
          <cell r="B6344">
            <v>7501013118056</v>
          </cell>
          <cell r="C6344" t="str">
            <v>JUMEX LATA 335 ML. DURAZNO</v>
          </cell>
          <cell r="D6344" t="str">
            <v>PZA   0001</v>
          </cell>
          <cell r="E6344">
            <v>8.9166000000000007</v>
          </cell>
          <cell r="F6344">
            <v>1.1214999999999999</v>
          </cell>
          <cell r="G6344">
            <v>10</v>
          </cell>
          <cell r="H6344">
            <v>10</v>
          </cell>
          <cell r="I6344" t="str">
            <v>JJ</v>
          </cell>
        </row>
        <row r="6345">
          <cell r="B6345">
            <v>7501013118063</v>
          </cell>
          <cell r="C6345" t="str">
            <v>JUMEX LATA 335 ML. GUAYABA</v>
          </cell>
          <cell r="D6345" t="str">
            <v>PZA   0001</v>
          </cell>
          <cell r="E6345">
            <v>8.9166000000000007</v>
          </cell>
          <cell r="F6345">
            <v>1.1214999999999999</v>
          </cell>
          <cell r="G6345">
            <v>10</v>
          </cell>
          <cell r="H6345">
            <v>10</v>
          </cell>
          <cell r="I6345" t="str">
            <v>JJ</v>
          </cell>
        </row>
        <row r="6346">
          <cell r="B6346">
            <v>7501013118117</v>
          </cell>
          <cell r="C6346" t="str">
            <v>JUMEX LATA 335 ML. PI¥A</v>
          </cell>
          <cell r="D6346" t="str">
            <v>PZA   0001</v>
          </cell>
          <cell r="E6346">
            <v>8.9166000000000007</v>
          </cell>
          <cell r="F6346">
            <v>1.1214999999999999</v>
          </cell>
          <cell r="G6346">
            <v>10</v>
          </cell>
          <cell r="H6346">
            <v>10</v>
          </cell>
          <cell r="I6346" t="str">
            <v>JJ</v>
          </cell>
        </row>
        <row r="6347">
          <cell r="B6347">
            <v>7501013118193</v>
          </cell>
          <cell r="C6347" t="str">
            <v>JUMEX LATA 335 ML. MANZANA</v>
          </cell>
          <cell r="D6347" t="str">
            <v>PZA   0001</v>
          </cell>
          <cell r="E6347">
            <v>8.9166000000000007</v>
          </cell>
          <cell r="F6347">
            <v>1.1214999999999999</v>
          </cell>
          <cell r="G6347">
            <v>10</v>
          </cell>
          <cell r="H6347">
            <v>10</v>
          </cell>
          <cell r="I6347" t="str">
            <v>JJ</v>
          </cell>
        </row>
        <row r="6348">
          <cell r="B6348">
            <v>7501013118278</v>
          </cell>
          <cell r="C6348" t="str">
            <v>JUMEX LATA 335 ML. FRESA PLATANO</v>
          </cell>
          <cell r="D6348" t="str">
            <v>PZA   0001</v>
          </cell>
          <cell r="E6348">
            <v>8.9166000000000007</v>
          </cell>
          <cell r="F6348">
            <v>1.1214999999999999</v>
          </cell>
          <cell r="G6348">
            <v>10</v>
          </cell>
          <cell r="H6348">
            <v>10</v>
          </cell>
          <cell r="I6348" t="str">
            <v>JJ</v>
          </cell>
        </row>
        <row r="6349">
          <cell r="B6349">
            <v>7501013122022</v>
          </cell>
          <cell r="C6349" t="str">
            <v>JUMEX TETRA 1 LT. MANZANA AMARILLA</v>
          </cell>
          <cell r="D6349" t="str">
            <v>PZA   0001</v>
          </cell>
          <cell r="E6349">
            <v>20.416599999999999</v>
          </cell>
          <cell r="F6349">
            <v>1.1215999999999999</v>
          </cell>
          <cell r="G6349">
            <v>22.9</v>
          </cell>
          <cell r="H6349">
            <v>22.9</v>
          </cell>
          <cell r="I6349" t="str">
            <v>JJ</v>
          </cell>
        </row>
        <row r="6350">
          <cell r="B6350">
            <v>7501013122053</v>
          </cell>
          <cell r="C6350" t="str">
            <v>JUMEX TETRA 1 LT. DURAZNO</v>
          </cell>
          <cell r="D6350" t="str">
            <v>PZA   0001</v>
          </cell>
          <cell r="E6350">
            <v>20.416599999999999</v>
          </cell>
          <cell r="F6350">
            <v>1.1215999999999999</v>
          </cell>
          <cell r="G6350">
            <v>22.9</v>
          </cell>
          <cell r="H6350">
            <v>22.9</v>
          </cell>
          <cell r="I6350" t="str">
            <v>JJ</v>
          </cell>
        </row>
        <row r="6351">
          <cell r="B6351">
            <v>7501013122060</v>
          </cell>
          <cell r="C6351" t="str">
            <v>JUMEX TETRA 1 LT. GUAYABA</v>
          </cell>
          <cell r="D6351" t="str">
            <v>PZA   0001</v>
          </cell>
          <cell r="E6351">
            <v>20.416599999999999</v>
          </cell>
          <cell r="F6351">
            <v>1.1215999999999999</v>
          </cell>
          <cell r="G6351">
            <v>22.9</v>
          </cell>
          <cell r="H6351">
            <v>22.9</v>
          </cell>
          <cell r="I6351" t="str">
            <v>JJ</v>
          </cell>
        </row>
        <row r="6352">
          <cell r="B6352">
            <v>7501013122114</v>
          </cell>
          <cell r="C6352" t="str">
            <v>JUMEX TETRA 1 LT. PI¥A</v>
          </cell>
          <cell r="D6352" t="str">
            <v>PZA   0001</v>
          </cell>
          <cell r="E6352">
            <v>20.416599999999999</v>
          </cell>
          <cell r="F6352">
            <v>1.1215999999999999</v>
          </cell>
          <cell r="G6352">
            <v>22.9</v>
          </cell>
          <cell r="H6352">
            <v>22.9</v>
          </cell>
          <cell r="I6352" t="str">
            <v>JJ</v>
          </cell>
        </row>
        <row r="6353">
          <cell r="B6353">
            <v>7501013122190</v>
          </cell>
          <cell r="C6353" t="str">
            <v>JUMEX TETRA 1 LT. MANZANA</v>
          </cell>
          <cell r="D6353" t="str">
            <v>PZA   0001</v>
          </cell>
          <cell r="E6353">
            <v>20.416599999999999</v>
          </cell>
          <cell r="F6353">
            <v>1.1215999999999999</v>
          </cell>
          <cell r="G6353">
            <v>22.9</v>
          </cell>
          <cell r="H6353">
            <v>22.9</v>
          </cell>
          <cell r="I6353" t="str">
            <v>JJ</v>
          </cell>
        </row>
        <row r="6354">
          <cell r="B6354">
            <v>7501013123036</v>
          </cell>
          <cell r="C6354" t="str">
            <v>JUMEX BOTELLIN 250 ML. MANGO</v>
          </cell>
          <cell r="D6354" t="str">
            <v>PZA   0001</v>
          </cell>
          <cell r="E6354">
            <v>7.875</v>
          </cell>
          <cell r="F6354">
            <v>1.1682999999999999</v>
          </cell>
          <cell r="G6354">
            <v>9.1999999999999993</v>
          </cell>
          <cell r="H6354">
            <v>9.1999999999999993</v>
          </cell>
          <cell r="I6354" t="str">
            <v>JJ</v>
          </cell>
        </row>
        <row r="6355">
          <cell r="B6355">
            <v>7501013123050</v>
          </cell>
          <cell r="C6355" t="str">
            <v>JUMEX BOTELLIN 250 ML. DURAZNO</v>
          </cell>
          <cell r="D6355" t="str">
            <v>PZA   0001</v>
          </cell>
          <cell r="E6355">
            <v>7.875</v>
          </cell>
          <cell r="F6355">
            <v>1.1682999999999999</v>
          </cell>
          <cell r="G6355">
            <v>9.1999999999999993</v>
          </cell>
          <cell r="H6355">
            <v>9.1999999999999993</v>
          </cell>
          <cell r="I6355" t="str">
            <v>JJ</v>
          </cell>
        </row>
        <row r="6356">
          <cell r="B6356" t="str">
            <v>i-0291-2.6</v>
          </cell>
          <cell r="C6356" t="str">
            <v>CEDIS ABA</v>
          </cell>
          <cell r="D6356" t="str">
            <v>RROTES AZTECA</v>
          </cell>
          <cell r="H6356">
            <v>44642</v>
          </cell>
          <cell r="I6356" t="str">
            <v>_x000C_ce</v>
          </cell>
        </row>
        <row r="6357">
          <cell r="I6357">
            <v>0</v>
          </cell>
        </row>
        <row r="6358">
          <cell r="C6358" t="str">
            <v>Catalogo</v>
          </cell>
          <cell r="D6358" t="str">
            <v>de Articulos</v>
          </cell>
          <cell r="H6358" t="str">
            <v>Hoja :    2</v>
          </cell>
          <cell r="I6358">
            <v>0</v>
          </cell>
        </row>
        <row r="6359">
          <cell r="I6359">
            <v>0</v>
          </cell>
        </row>
        <row r="6360">
          <cell r="B6360" t="str">
            <v>Codigo</v>
          </cell>
          <cell r="C6360" t="str">
            <v>D e s c r i p c i o n</v>
          </cell>
          <cell r="D6360" t="str">
            <v>UM    Prov</v>
          </cell>
          <cell r="E6360" t="str">
            <v>Ult. Costo</v>
          </cell>
          <cell r="F6360" t="str">
            <v>Utilidad</v>
          </cell>
          <cell r="G6360" t="str">
            <v>Prec. s/imp.</v>
          </cell>
          <cell r="H6360" t="str">
            <v>Prec. c/imp.</v>
          </cell>
          <cell r="I6360" t="str">
            <v>Lin</v>
          </cell>
        </row>
        <row r="6361">
          <cell r="I6361">
            <v>0</v>
          </cell>
        </row>
        <row r="6362">
          <cell r="B6362" t="str">
            <v>veedor : 0001</v>
          </cell>
          <cell r="C6362" t="str">
            <v>COMERCIAL TACAMBA S.A DE C.V              (Con</v>
          </cell>
          <cell r="D6362" t="str">
            <v>tinuacion)</v>
          </cell>
          <cell r="I6362" t="str">
            <v>Pro</v>
          </cell>
        </row>
        <row r="6363">
          <cell r="I6363">
            <v>0</v>
          </cell>
        </row>
        <row r="6364">
          <cell r="B6364">
            <v>7501013123067</v>
          </cell>
          <cell r="C6364" t="str">
            <v>JUMEX BOTELLIN 250 ML. GUAYABA</v>
          </cell>
          <cell r="D6364" t="str">
            <v>PZA   0001</v>
          </cell>
          <cell r="E6364">
            <v>7.875</v>
          </cell>
          <cell r="F6364">
            <v>1.1682999999999999</v>
          </cell>
          <cell r="G6364">
            <v>9.1999999999999993</v>
          </cell>
          <cell r="H6364">
            <v>9.1999999999999993</v>
          </cell>
          <cell r="I6364" t="str">
            <v>JJ</v>
          </cell>
        </row>
        <row r="6365">
          <cell r="B6365">
            <v>7501013123197</v>
          </cell>
          <cell r="C6365" t="str">
            <v>JUMEX BOTELLIN 250 ML. MANZANA</v>
          </cell>
          <cell r="D6365" t="str">
            <v>PZA   0001</v>
          </cell>
          <cell r="E6365">
            <v>7.875</v>
          </cell>
          <cell r="F6365">
            <v>1.1682999999999999</v>
          </cell>
          <cell r="G6365">
            <v>9.1999999999999993</v>
          </cell>
          <cell r="H6365">
            <v>9.1999999999999993</v>
          </cell>
          <cell r="I6365" t="str">
            <v>JJ</v>
          </cell>
        </row>
        <row r="6366">
          <cell r="B6366">
            <v>7501013132021</v>
          </cell>
          <cell r="C6366" t="str">
            <v>JUMEX LATABOTELLA 1 LT. MANZANA CLARIF.</v>
          </cell>
          <cell r="D6366" t="str">
            <v>PZA   0001</v>
          </cell>
          <cell r="E6366">
            <v>17.416599999999999</v>
          </cell>
          <cell r="F6366">
            <v>1.2230000000000001</v>
          </cell>
          <cell r="G6366">
            <v>21.3</v>
          </cell>
          <cell r="H6366">
            <v>21.3</v>
          </cell>
          <cell r="I6366" t="str">
            <v>JJ</v>
          </cell>
        </row>
        <row r="6367">
          <cell r="B6367">
            <v>7501013132038</v>
          </cell>
          <cell r="C6367" t="str">
            <v>JUMEX LATABOTELLA 1 LT. MANGO</v>
          </cell>
          <cell r="D6367" t="str">
            <v>PZA   0001</v>
          </cell>
          <cell r="E6367">
            <v>19</v>
          </cell>
          <cell r="F6367">
            <v>1.1211</v>
          </cell>
          <cell r="G6367">
            <v>21.3</v>
          </cell>
          <cell r="H6367">
            <v>21.3</v>
          </cell>
          <cell r="I6367" t="str">
            <v>JJ</v>
          </cell>
        </row>
        <row r="6368">
          <cell r="B6368">
            <v>7501013132052</v>
          </cell>
          <cell r="C6368" t="str">
            <v>JUMEX LATABOTELLA 1 LT. DURAZNO</v>
          </cell>
          <cell r="D6368" t="str">
            <v>PZA   0001</v>
          </cell>
          <cell r="E6368">
            <v>19</v>
          </cell>
          <cell r="F6368">
            <v>1.1211</v>
          </cell>
          <cell r="G6368">
            <v>21.3</v>
          </cell>
          <cell r="H6368">
            <v>21.3</v>
          </cell>
          <cell r="I6368" t="str">
            <v>JJ</v>
          </cell>
        </row>
        <row r="6369">
          <cell r="B6369">
            <v>7501013132199</v>
          </cell>
          <cell r="C6369" t="str">
            <v>JUMEX LATABOTELLA 1 LT. MANZANA</v>
          </cell>
          <cell r="D6369" t="str">
            <v>PZA   0001</v>
          </cell>
          <cell r="E6369">
            <v>19</v>
          </cell>
          <cell r="F6369">
            <v>1.1211</v>
          </cell>
          <cell r="G6369">
            <v>21.3</v>
          </cell>
          <cell r="H6369">
            <v>21.3</v>
          </cell>
          <cell r="I6369" t="str">
            <v>JJ</v>
          </cell>
        </row>
        <row r="6370">
          <cell r="B6370">
            <v>7501013171037</v>
          </cell>
          <cell r="C6370" t="str">
            <v>JUMEX JUGOSA MANGO 450 ML.</v>
          </cell>
          <cell r="D6370" t="str">
            <v>PZA   0001</v>
          </cell>
          <cell r="E6370">
            <v>11.166600000000001</v>
          </cell>
          <cell r="F6370">
            <v>1.1552</v>
          </cell>
          <cell r="G6370">
            <v>12.9</v>
          </cell>
          <cell r="H6370">
            <v>12.9</v>
          </cell>
          <cell r="I6370" t="str">
            <v>JJ</v>
          </cell>
        </row>
        <row r="6371">
          <cell r="B6371">
            <v>7501013174052</v>
          </cell>
          <cell r="C6371" t="str">
            <v>JUMEX JUGOSA DURAZNO 450 ML.</v>
          </cell>
          <cell r="D6371" t="str">
            <v>PZA   0001</v>
          </cell>
          <cell r="E6371">
            <v>11.166600000000001</v>
          </cell>
          <cell r="F6371">
            <v>1.1552</v>
          </cell>
          <cell r="G6371">
            <v>12.9</v>
          </cell>
          <cell r="H6371">
            <v>12.9</v>
          </cell>
          <cell r="I6371" t="str">
            <v>JJ</v>
          </cell>
        </row>
        <row r="6372">
          <cell r="B6372">
            <v>7501013174069</v>
          </cell>
          <cell r="C6372" t="str">
            <v>JUMEX JUGOSA GUAYABA 450 ML.</v>
          </cell>
          <cell r="D6372" t="str">
            <v>PZA   0001</v>
          </cell>
          <cell r="E6372">
            <v>11.166600000000001</v>
          </cell>
          <cell r="F6372">
            <v>1.1552</v>
          </cell>
          <cell r="G6372">
            <v>12.9</v>
          </cell>
          <cell r="H6372">
            <v>12.9</v>
          </cell>
          <cell r="I6372" t="str">
            <v>JJ</v>
          </cell>
        </row>
        <row r="6373">
          <cell r="B6373">
            <v>7501013174199</v>
          </cell>
          <cell r="C6373" t="str">
            <v>JUMEX JUGOSA MANZANA 450 ML.</v>
          </cell>
          <cell r="D6373" t="str">
            <v>PZA   0001</v>
          </cell>
          <cell r="E6373">
            <v>11.166600000000001</v>
          </cell>
          <cell r="F6373">
            <v>1.1552</v>
          </cell>
          <cell r="G6373">
            <v>12.9</v>
          </cell>
          <cell r="H6373">
            <v>12.9</v>
          </cell>
          <cell r="I6373" t="str">
            <v>JJ</v>
          </cell>
        </row>
        <row r="6374">
          <cell r="B6374">
            <v>7501013189148</v>
          </cell>
          <cell r="C6374" t="str">
            <v>JUMEX SPORT 600 ML. UVA</v>
          </cell>
          <cell r="D6374" t="str">
            <v>PZA   0001</v>
          </cell>
          <cell r="E6374">
            <v>15.549099999999999</v>
          </cell>
          <cell r="F6374">
            <v>1.1512</v>
          </cell>
          <cell r="G6374">
            <v>17.899999999999999</v>
          </cell>
          <cell r="H6374">
            <v>17.899999999999999</v>
          </cell>
          <cell r="I6374" t="str">
            <v>JJ</v>
          </cell>
        </row>
        <row r="6375">
          <cell r="B6375">
            <v>7501013191028</v>
          </cell>
          <cell r="C6375" t="str">
            <v>JUMEX BIDA 500 ML. MANZANA</v>
          </cell>
          <cell r="D6375" t="str">
            <v>PZA   0001</v>
          </cell>
          <cell r="E6375">
            <v>8.6666000000000007</v>
          </cell>
          <cell r="F6375">
            <v>1.1423000000000001</v>
          </cell>
          <cell r="G6375">
            <v>9.9</v>
          </cell>
          <cell r="H6375">
            <v>9.9</v>
          </cell>
          <cell r="I6375" t="str">
            <v>JJ</v>
          </cell>
        </row>
        <row r="6376">
          <cell r="B6376">
            <v>7501013191035</v>
          </cell>
          <cell r="C6376" t="str">
            <v>JUMEX BIDA 500 ML. MANGO</v>
          </cell>
          <cell r="D6376" t="str">
            <v>PZA   0001</v>
          </cell>
          <cell r="E6376">
            <v>8.6666000000000007</v>
          </cell>
          <cell r="F6376">
            <v>1.1423000000000001</v>
          </cell>
          <cell r="G6376">
            <v>9.9</v>
          </cell>
          <cell r="H6376">
            <v>9.9</v>
          </cell>
          <cell r="I6376" t="str">
            <v>JJ</v>
          </cell>
        </row>
        <row r="6377">
          <cell r="B6377">
            <v>7501013191066</v>
          </cell>
          <cell r="C6377" t="str">
            <v>JUMEX BIDA 500 ML. GUAYABA</v>
          </cell>
          <cell r="D6377" t="str">
            <v>PZA   0001</v>
          </cell>
          <cell r="E6377">
            <v>8.6666000000000007</v>
          </cell>
          <cell r="F6377">
            <v>1.1423000000000001</v>
          </cell>
          <cell r="G6377">
            <v>9.9</v>
          </cell>
          <cell r="H6377">
            <v>9.9</v>
          </cell>
          <cell r="I6377" t="str">
            <v>JJ</v>
          </cell>
        </row>
        <row r="6378">
          <cell r="B6378">
            <v>7501013191141</v>
          </cell>
          <cell r="C6378" t="str">
            <v>JUMEX BIDA 500 ML. UVA</v>
          </cell>
          <cell r="D6378" t="str">
            <v>PZA   0001</v>
          </cell>
          <cell r="E6378">
            <v>8.6666000000000007</v>
          </cell>
          <cell r="F6378">
            <v>1.1423000000000001</v>
          </cell>
          <cell r="G6378">
            <v>9.9</v>
          </cell>
          <cell r="H6378">
            <v>9.9</v>
          </cell>
          <cell r="I6378" t="str">
            <v>JJ</v>
          </cell>
        </row>
        <row r="6379">
          <cell r="B6379">
            <v>7501013191219</v>
          </cell>
          <cell r="C6379" t="str">
            <v>JUMEX BIDA 500 ML. FRESA</v>
          </cell>
          <cell r="D6379" t="str">
            <v>PZA   0001</v>
          </cell>
          <cell r="E6379">
            <v>8.6666000000000007</v>
          </cell>
          <cell r="F6379">
            <v>1.1423000000000001</v>
          </cell>
          <cell r="G6379">
            <v>9.9</v>
          </cell>
          <cell r="H6379">
            <v>9.9</v>
          </cell>
          <cell r="I6379" t="str">
            <v>JJ</v>
          </cell>
        </row>
        <row r="6380">
          <cell r="B6380">
            <v>75010881</v>
          </cell>
          <cell r="C6380" t="str">
            <v>JUMEX MINIBRICK 200 ML. GUAYABA</v>
          </cell>
          <cell r="D6380" t="str">
            <v>PZA   0001</v>
          </cell>
          <cell r="E6380">
            <v>6.7249999999999996</v>
          </cell>
          <cell r="F6380">
            <v>1.2193000000000001</v>
          </cell>
          <cell r="G6380">
            <v>8.1999999999999993</v>
          </cell>
          <cell r="H6380">
            <v>8.1999999999999993</v>
          </cell>
          <cell r="I6380" t="str">
            <v>JJ</v>
          </cell>
        </row>
        <row r="6381">
          <cell r="B6381">
            <v>75010898</v>
          </cell>
          <cell r="C6381" t="str">
            <v>JUMEX MINIBRICK 200 ML. UVA</v>
          </cell>
          <cell r="D6381" t="str">
            <v>PZA   0001</v>
          </cell>
          <cell r="E6381">
            <v>6.7249999999999996</v>
          </cell>
          <cell r="F6381">
            <v>1.2193000000000001</v>
          </cell>
          <cell r="G6381">
            <v>8.1999999999999993</v>
          </cell>
          <cell r="H6381">
            <v>8.1999999999999993</v>
          </cell>
          <cell r="I6381" t="str">
            <v>JJ</v>
          </cell>
        </row>
        <row r="6382">
          <cell r="B6382">
            <v>75021436</v>
          </cell>
          <cell r="C6382" t="str">
            <v>JUMEX MINIBRICK 200 ML. FRESA Y PLAT.</v>
          </cell>
          <cell r="D6382" t="str">
            <v>PZA   0001</v>
          </cell>
          <cell r="E6382">
            <v>6.7249999999999996</v>
          </cell>
          <cell r="F6382">
            <v>1.2193000000000001</v>
          </cell>
          <cell r="G6382">
            <v>8.1999999999999993</v>
          </cell>
          <cell r="H6382">
            <v>8.1999999999999993</v>
          </cell>
          <cell r="I6382" t="str">
            <v>JJ</v>
          </cell>
        </row>
        <row r="6383">
          <cell r="B6383">
            <v>75030360</v>
          </cell>
          <cell r="C6383" t="str">
            <v>VIGOR MINIBRICK 200 ML. MANGO</v>
          </cell>
          <cell r="D6383" t="str">
            <v>PZA   0001</v>
          </cell>
          <cell r="E6383">
            <v>3.7</v>
          </cell>
          <cell r="F6383">
            <v>1.1351</v>
          </cell>
          <cell r="G6383">
            <v>4.2</v>
          </cell>
          <cell r="H6383">
            <v>4.2</v>
          </cell>
          <cell r="I6383" t="str">
            <v>JJ</v>
          </cell>
        </row>
        <row r="6384">
          <cell r="B6384">
            <v>83743101814</v>
          </cell>
          <cell r="C6384" t="str">
            <v>1-2-3 BARRA 350 GRS. ANTIBACTERIAL</v>
          </cell>
          <cell r="D6384" t="str">
            <v>PZA   0001</v>
          </cell>
          <cell r="E6384">
            <v>9.4826999999999995</v>
          </cell>
          <cell r="F6384">
            <v>1.1632</v>
          </cell>
          <cell r="G6384">
            <v>11.03</v>
          </cell>
          <cell r="H6384">
            <v>12.8</v>
          </cell>
          <cell r="I6384" t="str">
            <v>JL</v>
          </cell>
        </row>
        <row r="6385">
          <cell r="B6385">
            <v>83743119819</v>
          </cell>
          <cell r="C6385" t="str">
            <v>1-2-3 BARRA 350 GRS. BIOLOGICO</v>
          </cell>
          <cell r="D6385" t="str">
            <v>PZA   0001</v>
          </cell>
          <cell r="E6385">
            <v>9.4826999999999995</v>
          </cell>
          <cell r="F6385">
            <v>1.1632</v>
          </cell>
          <cell r="G6385">
            <v>11.03</v>
          </cell>
          <cell r="H6385">
            <v>12.8</v>
          </cell>
          <cell r="I6385" t="str">
            <v>JL</v>
          </cell>
        </row>
        <row r="6386">
          <cell r="B6386">
            <v>1074581900010</v>
          </cell>
          <cell r="C6386" t="str">
            <v>VACA EXTRA 350 GRS.</v>
          </cell>
          <cell r="D6386" t="str">
            <v>PZA   0001</v>
          </cell>
          <cell r="E6386">
            <v>17.758600000000001</v>
          </cell>
          <cell r="F6386">
            <v>1.1211</v>
          </cell>
          <cell r="G6386">
            <v>19.91</v>
          </cell>
          <cell r="H6386">
            <v>23.1</v>
          </cell>
          <cell r="I6386" t="str">
            <v>JL</v>
          </cell>
        </row>
        <row r="6387">
          <cell r="B6387">
            <v>745819006125</v>
          </cell>
          <cell r="C6387" t="str">
            <v>TORRE 350 GRS. CAFE</v>
          </cell>
          <cell r="D6387" t="str">
            <v>PZA   0001</v>
          </cell>
          <cell r="E6387">
            <v>14.1379</v>
          </cell>
          <cell r="F6387">
            <v>1.1402000000000001</v>
          </cell>
          <cell r="G6387">
            <v>16.12</v>
          </cell>
          <cell r="H6387">
            <v>18.7</v>
          </cell>
          <cell r="I6387" t="str">
            <v>JL</v>
          </cell>
        </row>
        <row r="6388">
          <cell r="B6388">
            <v>745819006170</v>
          </cell>
          <cell r="C6388" t="str">
            <v>FLORAL 350 GRS.</v>
          </cell>
          <cell r="D6388" t="str">
            <v>PZA   0001</v>
          </cell>
          <cell r="E6388">
            <v>15.9482</v>
          </cell>
          <cell r="F6388">
            <v>1.1243000000000001</v>
          </cell>
          <cell r="G6388">
            <v>17.93</v>
          </cell>
          <cell r="H6388">
            <v>20.8</v>
          </cell>
          <cell r="I6388" t="str">
            <v>JL</v>
          </cell>
        </row>
        <row r="6389">
          <cell r="B6389">
            <v>745819008099</v>
          </cell>
          <cell r="C6389" t="str">
            <v>TORRE 350 GRS. AMARILLO</v>
          </cell>
          <cell r="D6389" t="str">
            <v>PZA   0001</v>
          </cell>
          <cell r="E6389">
            <v>14.1379</v>
          </cell>
          <cell r="F6389">
            <v>1.1402000000000001</v>
          </cell>
          <cell r="G6389">
            <v>16.12</v>
          </cell>
          <cell r="H6389">
            <v>18.7</v>
          </cell>
          <cell r="I6389" t="str">
            <v>JL</v>
          </cell>
        </row>
        <row r="6390">
          <cell r="B6390">
            <v>7501026005374</v>
          </cell>
          <cell r="C6390" t="str">
            <v>ZOTE BLANCO 400 GRS.</v>
          </cell>
          <cell r="D6390" t="str">
            <v>PZA   0001</v>
          </cell>
          <cell r="E6390">
            <v>17.486899999999999</v>
          </cell>
          <cell r="F6390">
            <v>1.1436999999999999</v>
          </cell>
          <cell r="G6390">
            <v>20</v>
          </cell>
          <cell r="H6390">
            <v>23.2</v>
          </cell>
          <cell r="I6390" t="str">
            <v>JL</v>
          </cell>
        </row>
        <row r="6391">
          <cell r="B6391">
            <v>7501026005381</v>
          </cell>
          <cell r="C6391" t="str">
            <v>ZOTE BLANCO 200 GRS.</v>
          </cell>
          <cell r="D6391" t="str">
            <v>PZA   0001</v>
          </cell>
          <cell r="E6391">
            <v>8.7433999999999994</v>
          </cell>
          <cell r="F6391">
            <v>1.2032</v>
          </cell>
          <cell r="G6391">
            <v>10.52</v>
          </cell>
          <cell r="H6391">
            <v>12.2</v>
          </cell>
          <cell r="I6391" t="str">
            <v>JL</v>
          </cell>
        </row>
        <row r="6392">
          <cell r="B6392">
            <v>7501026005404</v>
          </cell>
          <cell r="C6392" t="str">
            <v>ZOTE AZUL 400 GRS.</v>
          </cell>
          <cell r="D6392" t="str">
            <v>PZA   0001</v>
          </cell>
          <cell r="E6392">
            <v>17.486899999999999</v>
          </cell>
          <cell r="F6392">
            <v>1.1436999999999999</v>
          </cell>
          <cell r="G6392">
            <v>20</v>
          </cell>
          <cell r="H6392">
            <v>23.2</v>
          </cell>
          <cell r="I6392" t="str">
            <v>JL</v>
          </cell>
        </row>
        <row r="6393">
          <cell r="B6393">
            <v>7501026005671</v>
          </cell>
          <cell r="C6393" t="str">
            <v>ZOTE ROSA 400 GRS.</v>
          </cell>
          <cell r="D6393" t="str">
            <v>PZA   0001</v>
          </cell>
          <cell r="E6393">
            <v>17.486899999999999</v>
          </cell>
          <cell r="F6393">
            <v>1.1436999999999999</v>
          </cell>
          <cell r="G6393">
            <v>20</v>
          </cell>
          <cell r="H6393">
            <v>23.2</v>
          </cell>
          <cell r="I6393" t="str">
            <v>JL</v>
          </cell>
        </row>
        <row r="6394">
          <cell r="B6394">
            <v>7501026005688</v>
          </cell>
          <cell r="C6394" t="str">
            <v>ZOTE ROSA 200 GRS.</v>
          </cell>
          <cell r="D6394" t="str">
            <v>PZA   0001</v>
          </cell>
          <cell r="E6394">
            <v>8.7433999999999994</v>
          </cell>
          <cell r="F6394">
            <v>1.2032</v>
          </cell>
          <cell r="G6394">
            <v>10.52</v>
          </cell>
          <cell r="H6394">
            <v>12.2</v>
          </cell>
          <cell r="I6394" t="str">
            <v>JL</v>
          </cell>
        </row>
        <row r="6395">
          <cell r="B6395">
            <v>7501026005985</v>
          </cell>
          <cell r="C6395" t="str">
            <v>ZOTE ROSA 100 GRS.</v>
          </cell>
          <cell r="D6395" t="str">
            <v>PZA   0001</v>
          </cell>
          <cell r="E6395">
            <v>4.4950999999999999</v>
          </cell>
          <cell r="F6395">
            <v>1.2658</v>
          </cell>
          <cell r="G6395">
            <v>5.69</v>
          </cell>
          <cell r="H6395">
            <v>6.6</v>
          </cell>
          <cell r="I6395" t="str">
            <v>JL</v>
          </cell>
        </row>
        <row r="6396">
          <cell r="B6396">
            <v>7501035912793</v>
          </cell>
          <cell r="C6396" t="str">
            <v>JABON VEL ROSITA BARRA 350 GRS.</v>
          </cell>
          <cell r="D6396" t="str">
            <v>PZA   0001</v>
          </cell>
          <cell r="E6396">
            <v>11.0991</v>
          </cell>
          <cell r="F6396">
            <v>1.1262000000000001</v>
          </cell>
          <cell r="G6396">
            <v>12.5</v>
          </cell>
          <cell r="H6396">
            <v>14.5</v>
          </cell>
          <cell r="I6396" t="str">
            <v>JL</v>
          </cell>
        </row>
        <row r="6397">
          <cell r="B6397">
            <v>7502263230055</v>
          </cell>
          <cell r="C6397" t="str">
            <v>IBARRA BARRA 300 GRS. ROSA</v>
          </cell>
          <cell r="D6397" t="str">
            <v>PZA   0001</v>
          </cell>
          <cell r="E6397">
            <v>7.7171000000000003</v>
          </cell>
          <cell r="F6397">
            <v>1.139</v>
          </cell>
          <cell r="G6397">
            <v>8.7899999999999991</v>
          </cell>
          <cell r="H6397">
            <v>10.199999999999999</v>
          </cell>
          <cell r="I6397" t="str">
            <v>JL</v>
          </cell>
        </row>
        <row r="6398">
          <cell r="B6398">
            <v>7502263230062</v>
          </cell>
          <cell r="C6398" t="str">
            <v>IBARRA BARRA 300 GRS. AMARILLO</v>
          </cell>
          <cell r="D6398" t="str">
            <v>PZA   0001</v>
          </cell>
          <cell r="E6398">
            <v>8.8774999999999995</v>
          </cell>
          <cell r="F6398">
            <v>1.1264000000000001</v>
          </cell>
          <cell r="G6398">
            <v>10</v>
          </cell>
          <cell r="H6398">
            <v>11.6</v>
          </cell>
          <cell r="I6398" t="str">
            <v>JL</v>
          </cell>
        </row>
        <row r="6399">
          <cell r="B6399">
            <v>7502263230079</v>
          </cell>
          <cell r="C6399" t="str">
            <v>IBARRA BARRA 300 GRS. PERLAS QUITAM.</v>
          </cell>
          <cell r="D6399" t="str">
            <v>PZA   0001</v>
          </cell>
          <cell r="E6399">
            <v>7.7171000000000003</v>
          </cell>
          <cell r="F6399">
            <v>1.139</v>
          </cell>
          <cell r="G6399">
            <v>8.7899999999999991</v>
          </cell>
          <cell r="H6399">
            <v>10.199999999999999</v>
          </cell>
          <cell r="I6399" t="str">
            <v>JL</v>
          </cell>
        </row>
        <row r="6400">
          <cell r="B6400">
            <v>7502263230086</v>
          </cell>
          <cell r="C6400" t="str">
            <v>IBARRA BARRA 300 GRS. PINO ANTIBACT.</v>
          </cell>
          <cell r="D6400" t="str">
            <v>PZA   0001</v>
          </cell>
          <cell r="E6400">
            <v>7.7171000000000003</v>
          </cell>
          <cell r="F6400">
            <v>1.139</v>
          </cell>
          <cell r="G6400">
            <v>8.7899999999999991</v>
          </cell>
          <cell r="H6400">
            <v>10.199999999999999</v>
          </cell>
          <cell r="I6400" t="str">
            <v>JL</v>
          </cell>
        </row>
        <row r="6401">
          <cell r="B6401">
            <v>36731106018</v>
          </cell>
          <cell r="C6401" t="str">
            <v>GATORADE CH. 600 ML. NARANJA</v>
          </cell>
          <cell r="D6401" t="str">
            <v>PZA   0001</v>
          </cell>
          <cell r="E6401">
            <v>12.7873</v>
          </cell>
          <cell r="F6401">
            <v>1.1527000000000001</v>
          </cell>
          <cell r="G6401">
            <v>14.74</v>
          </cell>
          <cell r="H6401">
            <v>17.100000000000001</v>
          </cell>
          <cell r="I6401" t="str">
            <v>JO</v>
          </cell>
        </row>
        <row r="6402">
          <cell r="B6402">
            <v>36731106025</v>
          </cell>
          <cell r="C6402" t="str">
            <v>GATORADE CH. 600 ML. LIMONADA</v>
          </cell>
          <cell r="D6402" t="str">
            <v>PZA   0001</v>
          </cell>
          <cell r="E6402">
            <v>12.7873</v>
          </cell>
          <cell r="F6402">
            <v>1.1527000000000001</v>
          </cell>
          <cell r="G6402">
            <v>14.74</v>
          </cell>
          <cell r="H6402">
            <v>17.100000000000001</v>
          </cell>
          <cell r="I6402" t="str">
            <v>JO</v>
          </cell>
        </row>
        <row r="6403">
          <cell r="B6403">
            <v>36731106032</v>
          </cell>
          <cell r="C6403" t="str">
            <v>GATORADE CH. 600 ML. LIMA LIMON</v>
          </cell>
          <cell r="D6403" t="str">
            <v>PZA   0001</v>
          </cell>
          <cell r="E6403">
            <v>12.7873</v>
          </cell>
          <cell r="F6403">
            <v>1.1527000000000001</v>
          </cell>
          <cell r="G6403">
            <v>14.74</v>
          </cell>
          <cell r="H6403">
            <v>17.100000000000001</v>
          </cell>
          <cell r="I6403" t="str">
            <v>JO</v>
          </cell>
        </row>
        <row r="6404">
          <cell r="B6404">
            <v>36731106049</v>
          </cell>
          <cell r="C6404" t="str">
            <v>GATORADE CH. 600 ML. UVA</v>
          </cell>
          <cell r="D6404" t="str">
            <v>PZA   0001</v>
          </cell>
          <cell r="E6404">
            <v>12.7873</v>
          </cell>
          <cell r="F6404">
            <v>1.1527000000000001</v>
          </cell>
          <cell r="G6404">
            <v>14.74</v>
          </cell>
          <cell r="H6404">
            <v>17.100000000000001</v>
          </cell>
          <cell r="I6404" t="str">
            <v>JO</v>
          </cell>
        </row>
        <row r="6405">
          <cell r="B6405">
            <v>36731106056</v>
          </cell>
          <cell r="C6405" t="str">
            <v>GATORADE CH. 600 ML. MANDARINA</v>
          </cell>
          <cell r="D6405" t="str">
            <v>PZA   0001</v>
          </cell>
          <cell r="E6405">
            <v>12.7873</v>
          </cell>
          <cell r="F6405">
            <v>1.1527000000000001</v>
          </cell>
          <cell r="G6405">
            <v>14.74</v>
          </cell>
          <cell r="H6405">
            <v>17.100000000000001</v>
          </cell>
          <cell r="I6405" t="str">
            <v>JO</v>
          </cell>
        </row>
        <row r="6406">
          <cell r="B6406">
            <v>36731106186</v>
          </cell>
          <cell r="C6406" t="str">
            <v>GATORADE CH. 600 ML. FRESANDIA</v>
          </cell>
          <cell r="D6406" t="str">
            <v>PZA   0001</v>
          </cell>
          <cell r="E6406">
            <v>12.7873</v>
          </cell>
          <cell r="F6406">
            <v>1.1527000000000001</v>
          </cell>
          <cell r="G6406">
            <v>14.74</v>
          </cell>
          <cell r="H6406">
            <v>17.100000000000001</v>
          </cell>
          <cell r="I6406" t="str">
            <v>JO</v>
          </cell>
        </row>
        <row r="6407">
          <cell r="B6407">
            <v>36731135919</v>
          </cell>
          <cell r="C6407" t="str">
            <v>GATORADE ROSCA 500 ML. BLUE THUNDER</v>
          </cell>
          <cell r="D6407" t="str">
            <v>PZA   0001</v>
          </cell>
          <cell r="E6407">
            <v>11.2211</v>
          </cell>
          <cell r="F6407">
            <v>1.1674</v>
          </cell>
          <cell r="G6407">
            <v>13.1</v>
          </cell>
          <cell r="H6407">
            <v>15.2</v>
          </cell>
          <cell r="I6407" t="str">
            <v>JO</v>
          </cell>
        </row>
        <row r="6408">
          <cell r="B6408">
            <v>36731136916</v>
          </cell>
          <cell r="C6408" t="str">
            <v>GATORADE CH. 600 ML. BLUE THUNDER</v>
          </cell>
          <cell r="D6408" t="str">
            <v>PZA   0001</v>
          </cell>
          <cell r="E6408">
            <v>12.7873</v>
          </cell>
          <cell r="F6408">
            <v>1.1527000000000001</v>
          </cell>
          <cell r="G6408">
            <v>14.74</v>
          </cell>
          <cell r="H6408">
            <v>17.100000000000001</v>
          </cell>
          <cell r="I6408" t="str">
            <v>JO</v>
          </cell>
        </row>
        <row r="6409">
          <cell r="B6409">
            <v>36731501004</v>
          </cell>
          <cell r="C6409" t="str">
            <v>GATORADE ROSCA 500 ML. NARANJA</v>
          </cell>
          <cell r="D6409" t="str">
            <v>PZA   0001</v>
          </cell>
          <cell r="E6409">
            <v>11.3477</v>
          </cell>
          <cell r="F6409">
            <v>1.1544000000000001</v>
          </cell>
          <cell r="G6409">
            <v>13.1</v>
          </cell>
          <cell r="H6409">
            <v>15.2</v>
          </cell>
          <cell r="I6409" t="str">
            <v>JO</v>
          </cell>
        </row>
        <row r="6410">
          <cell r="B6410">
            <v>36731502001</v>
          </cell>
          <cell r="C6410" t="str">
            <v>GATORADE ROSCA 500 ML. LIMONADA</v>
          </cell>
          <cell r="D6410" t="str">
            <v>PZA   0001</v>
          </cell>
          <cell r="E6410">
            <v>11.3477</v>
          </cell>
          <cell r="F6410">
            <v>1.1544000000000001</v>
          </cell>
          <cell r="G6410">
            <v>13.1</v>
          </cell>
          <cell r="H6410">
            <v>15.2</v>
          </cell>
          <cell r="I6410" t="str">
            <v>JO</v>
          </cell>
        </row>
        <row r="6411">
          <cell r="B6411">
            <v>36731503008</v>
          </cell>
          <cell r="C6411" t="str">
            <v>GATORADE ROSCA 500 ML. LIMA-LIMON</v>
          </cell>
          <cell r="D6411" t="str">
            <v>PZA   0001</v>
          </cell>
          <cell r="E6411">
            <v>11.3477</v>
          </cell>
          <cell r="F6411">
            <v>1.1544000000000001</v>
          </cell>
          <cell r="G6411">
            <v>13.1</v>
          </cell>
          <cell r="H6411">
            <v>15.2</v>
          </cell>
          <cell r="I6411" t="str">
            <v>JO</v>
          </cell>
        </row>
        <row r="6412">
          <cell r="B6412">
            <v>36731504005</v>
          </cell>
          <cell r="C6412" t="str">
            <v>GATORADE ROSCA 500 ML. UVA</v>
          </cell>
          <cell r="D6412" t="str">
            <v>PZA   0001</v>
          </cell>
          <cell r="E6412">
            <v>11.3477</v>
          </cell>
          <cell r="F6412">
            <v>1.1544000000000001</v>
          </cell>
          <cell r="G6412">
            <v>13.1</v>
          </cell>
          <cell r="H6412">
            <v>15.2</v>
          </cell>
          <cell r="I6412" t="str">
            <v>JO</v>
          </cell>
        </row>
        <row r="6413">
          <cell r="B6413">
            <v>36731506009</v>
          </cell>
          <cell r="C6413" t="str">
            <v>GATORADE ROSCA 500 ML. PONCHE</v>
          </cell>
          <cell r="D6413" t="str">
            <v>PZA   0001</v>
          </cell>
          <cell r="E6413">
            <v>11.3477</v>
          </cell>
          <cell r="F6413">
            <v>1.1544000000000001</v>
          </cell>
          <cell r="G6413">
            <v>13.1</v>
          </cell>
          <cell r="H6413">
            <v>15.2</v>
          </cell>
          <cell r="I6413" t="str">
            <v>JO</v>
          </cell>
        </row>
        <row r="6414">
          <cell r="B6414">
            <v>36731520005</v>
          </cell>
          <cell r="C6414" t="str">
            <v>GATORADE ROSCA 500 ML. MANGO</v>
          </cell>
          <cell r="D6414" t="str">
            <v>PZA   0001</v>
          </cell>
          <cell r="E6414">
            <v>11.3477</v>
          </cell>
          <cell r="F6414">
            <v>1.1544000000000001</v>
          </cell>
          <cell r="G6414">
            <v>13.1</v>
          </cell>
          <cell r="H6414">
            <v>15.2</v>
          </cell>
          <cell r="I6414" t="str">
            <v>JO</v>
          </cell>
        </row>
        <row r="6415">
          <cell r="B6415">
            <v>75003586</v>
          </cell>
          <cell r="C6415" t="str">
            <v>JUGO GERBER 1RA ETAPA 118 ML. MANZANA</v>
          </cell>
          <cell r="D6415" t="str">
            <v>PZA   0001</v>
          </cell>
          <cell r="E6415">
            <v>6.7527999999999997</v>
          </cell>
          <cell r="F6415">
            <v>1.1492</v>
          </cell>
          <cell r="G6415">
            <v>7.76</v>
          </cell>
          <cell r="H6415">
            <v>9</v>
          </cell>
          <cell r="I6415" t="str">
            <v>JO</v>
          </cell>
        </row>
        <row r="6416">
          <cell r="B6416">
            <v>75003807</v>
          </cell>
          <cell r="C6416" t="str">
            <v>JUGO GERBER 1RA ETAPA 118 ML. PERA</v>
          </cell>
          <cell r="D6416" t="str">
            <v>PZA   0001</v>
          </cell>
          <cell r="E6416">
            <v>6.7527999999999997</v>
          </cell>
          <cell r="F6416">
            <v>1.1492</v>
          </cell>
          <cell r="G6416">
            <v>7.76</v>
          </cell>
          <cell r="H6416">
            <v>9</v>
          </cell>
          <cell r="I6416" t="str">
            <v>JO</v>
          </cell>
        </row>
        <row r="6417">
          <cell r="B6417">
            <v>7501000922239</v>
          </cell>
          <cell r="C6417" t="str">
            <v>JUGO GERBER 2DA ETAPA 175 ML. AGUA-MZA</v>
          </cell>
          <cell r="D6417" t="str">
            <v>PZA   0001</v>
          </cell>
          <cell r="E6417">
            <v>10.867100000000001</v>
          </cell>
          <cell r="F6417">
            <v>1.1263000000000001</v>
          </cell>
          <cell r="G6417">
            <v>12.24</v>
          </cell>
          <cell r="H6417">
            <v>14.2</v>
          </cell>
          <cell r="I6417" t="str">
            <v>JO</v>
          </cell>
        </row>
        <row r="6418">
          <cell r="B6418">
            <v>7501000922246</v>
          </cell>
          <cell r="C6418" t="str">
            <v>JUGO GERBER 2DA ETAPA 175 ML. PERA</v>
          </cell>
          <cell r="D6418" t="str">
            <v>PZA   0001</v>
          </cell>
          <cell r="E6418">
            <v>10.867100000000001</v>
          </cell>
          <cell r="F6418">
            <v>1.1263000000000001</v>
          </cell>
          <cell r="G6418">
            <v>12.24</v>
          </cell>
          <cell r="H6418">
            <v>14.2</v>
          </cell>
          <cell r="I6418" t="str">
            <v>JO</v>
          </cell>
        </row>
        <row r="6419">
          <cell r="B6419" t="str">
            <v>i-0291-2.6</v>
          </cell>
          <cell r="C6419" t="str">
            <v>CEDIS ABA</v>
          </cell>
          <cell r="D6419" t="str">
            <v>RROTES AZTECA</v>
          </cell>
          <cell r="H6419">
            <v>44642</v>
          </cell>
          <cell r="I6419" t="str">
            <v>_x000C_ce</v>
          </cell>
        </row>
        <row r="6420">
          <cell r="I6420">
            <v>0</v>
          </cell>
        </row>
        <row r="6421">
          <cell r="C6421" t="str">
            <v>Catalogo</v>
          </cell>
          <cell r="D6421" t="str">
            <v>de Articulos</v>
          </cell>
          <cell r="H6421" t="str">
            <v>Hoja :    3</v>
          </cell>
          <cell r="I6421">
            <v>0</v>
          </cell>
        </row>
        <row r="6422">
          <cell r="I6422">
            <v>0</v>
          </cell>
        </row>
        <row r="6423">
          <cell r="B6423" t="str">
            <v>Codigo</v>
          </cell>
          <cell r="C6423" t="str">
            <v>D e s c r i p c i o n</v>
          </cell>
          <cell r="D6423" t="str">
            <v>UM    Prov</v>
          </cell>
          <cell r="E6423" t="str">
            <v>Ult. Costo</v>
          </cell>
          <cell r="F6423" t="str">
            <v>Utilidad</v>
          </cell>
          <cell r="G6423" t="str">
            <v>Prec. s/imp.</v>
          </cell>
          <cell r="H6423" t="str">
            <v>Prec. c/imp.</v>
          </cell>
          <cell r="I6423" t="str">
            <v>Lin</v>
          </cell>
        </row>
        <row r="6424">
          <cell r="I6424">
            <v>0</v>
          </cell>
        </row>
        <row r="6425">
          <cell r="B6425" t="str">
            <v>veedor : 0001</v>
          </cell>
          <cell r="C6425" t="str">
            <v>COMERCIAL TACAMBA S.A DE C.V              (Con</v>
          </cell>
          <cell r="D6425" t="str">
            <v>tinuacion)</v>
          </cell>
          <cell r="I6425" t="str">
            <v>Pro</v>
          </cell>
        </row>
        <row r="6426">
          <cell r="I6426">
            <v>0</v>
          </cell>
        </row>
        <row r="6427">
          <cell r="B6427">
            <v>7501052484235</v>
          </cell>
          <cell r="C6427" t="str">
            <v>ENERPLEX 600 ML. NARANJA</v>
          </cell>
          <cell r="D6427" t="str">
            <v>PZA   0001</v>
          </cell>
          <cell r="E6427">
            <v>9.4841999999999995</v>
          </cell>
          <cell r="F6427">
            <v>1.1546000000000001</v>
          </cell>
          <cell r="G6427">
            <v>10.95</v>
          </cell>
          <cell r="H6427">
            <v>12.7</v>
          </cell>
          <cell r="I6427" t="str">
            <v>JO</v>
          </cell>
        </row>
        <row r="6428">
          <cell r="B6428">
            <v>7501052484341</v>
          </cell>
          <cell r="C6428" t="str">
            <v>ENERPLEX 600 ML. LIMON</v>
          </cell>
          <cell r="D6428" t="str">
            <v>PZA   0001</v>
          </cell>
          <cell r="E6428">
            <v>9.4841999999999995</v>
          </cell>
          <cell r="F6428">
            <v>1.1546000000000001</v>
          </cell>
          <cell r="G6428">
            <v>10.95</v>
          </cell>
          <cell r="H6428">
            <v>12.7</v>
          </cell>
          <cell r="I6428" t="str">
            <v>JO</v>
          </cell>
        </row>
        <row r="6429">
          <cell r="B6429">
            <v>7501052484457</v>
          </cell>
          <cell r="C6429" t="str">
            <v>ENERPLEX 600 ML. TORONJA-NARANJA</v>
          </cell>
          <cell r="D6429" t="str">
            <v>PZA   0001</v>
          </cell>
          <cell r="E6429">
            <v>9.4841999999999995</v>
          </cell>
          <cell r="F6429">
            <v>1.1546000000000001</v>
          </cell>
          <cell r="G6429">
            <v>10.95</v>
          </cell>
          <cell r="H6429">
            <v>12.7</v>
          </cell>
          <cell r="I6429" t="str">
            <v>JO</v>
          </cell>
        </row>
        <row r="6430">
          <cell r="B6430">
            <v>7501052484563</v>
          </cell>
          <cell r="C6430" t="str">
            <v>ENERPLEX 600 ML. UVA</v>
          </cell>
          <cell r="D6430" t="str">
            <v>PZA   0001</v>
          </cell>
          <cell r="E6430">
            <v>9.4841999999999995</v>
          </cell>
          <cell r="F6430">
            <v>1.1546000000000001</v>
          </cell>
          <cell r="G6430">
            <v>10.95</v>
          </cell>
          <cell r="H6430">
            <v>12.7</v>
          </cell>
          <cell r="I6430" t="str">
            <v>JO</v>
          </cell>
        </row>
        <row r="6431">
          <cell r="B6431">
            <v>7501052484679</v>
          </cell>
          <cell r="C6431" t="str">
            <v>ENERPLEX 600 ML. PONCHE</v>
          </cell>
          <cell r="D6431" t="str">
            <v>PZA   0001</v>
          </cell>
          <cell r="E6431">
            <v>9.4841999999999995</v>
          </cell>
          <cell r="F6431">
            <v>1.1546000000000001</v>
          </cell>
          <cell r="G6431">
            <v>10.95</v>
          </cell>
          <cell r="H6431">
            <v>12.7</v>
          </cell>
          <cell r="I6431" t="str">
            <v>JO</v>
          </cell>
        </row>
        <row r="6432">
          <cell r="B6432">
            <v>7501052487540</v>
          </cell>
          <cell r="C6432" t="str">
            <v>ENERPLEX 600 ML. MANDARINA</v>
          </cell>
          <cell r="D6432" t="str">
            <v>PZA   0001</v>
          </cell>
          <cell r="E6432">
            <v>9.4841999999999995</v>
          </cell>
          <cell r="F6432">
            <v>1.1546000000000001</v>
          </cell>
          <cell r="G6432">
            <v>10.95</v>
          </cell>
          <cell r="H6432">
            <v>12.7</v>
          </cell>
          <cell r="I6432" t="str">
            <v>JO</v>
          </cell>
        </row>
        <row r="6433">
          <cell r="B6433">
            <v>7501052487656</v>
          </cell>
          <cell r="C6433" t="str">
            <v>ENERPLEX 600 ML. MORA AZUL</v>
          </cell>
          <cell r="D6433" t="str">
            <v>PZA   0001</v>
          </cell>
          <cell r="E6433">
            <v>9.4841999999999995</v>
          </cell>
          <cell r="F6433">
            <v>1.1546000000000001</v>
          </cell>
          <cell r="G6433">
            <v>10.95</v>
          </cell>
          <cell r="H6433">
            <v>12.7</v>
          </cell>
          <cell r="I6433" t="str">
            <v>JO</v>
          </cell>
        </row>
        <row r="6434">
          <cell r="B6434">
            <v>7501055329267</v>
          </cell>
          <cell r="C6434" t="str">
            <v>POWERADE 500 ML. MORAS</v>
          </cell>
          <cell r="D6434" t="str">
            <v>PZA   0001</v>
          </cell>
          <cell r="E6434">
            <v>10.9339</v>
          </cell>
          <cell r="F6434">
            <v>1.4194</v>
          </cell>
          <cell r="G6434">
            <v>15.52</v>
          </cell>
          <cell r="H6434">
            <v>18</v>
          </cell>
          <cell r="I6434" t="str">
            <v>JO</v>
          </cell>
        </row>
        <row r="6435">
          <cell r="B6435">
            <v>7501055329298</v>
          </cell>
          <cell r="C6435" t="str">
            <v>POWERADE 500 ML. FRUTAS</v>
          </cell>
          <cell r="D6435" t="str">
            <v>PZA   0001</v>
          </cell>
          <cell r="E6435">
            <v>10.9339</v>
          </cell>
          <cell r="F6435">
            <v>1.4194</v>
          </cell>
          <cell r="G6435">
            <v>15.52</v>
          </cell>
          <cell r="H6435">
            <v>18</v>
          </cell>
          <cell r="I6435" t="str">
            <v>JO</v>
          </cell>
        </row>
        <row r="6436">
          <cell r="B6436">
            <v>7501055329380</v>
          </cell>
          <cell r="C6436" t="str">
            <v>POWERADE 500 ML. NARANJA</v>
          </cell>
          <cell r="D6436" t="str">
            <v>PZA   0001</v>
          </cell>
          <cell r="E6436">
            <v>10.9339</v>
          </cell>
          <cell r="F6436">
            <v>1.4194</v>
          </cell>
          <cell r="G6436">
            <v>15.52</v>
          </cell>
          <cell r="H6436">
            <v>18</v>
          </cell>
          <cell r="I6436" t="str">
            <v>JO</v>
          </cell>
        </row>
        <row r="6437">
          <cell r="B6437">
            <v>7501058611987</v>
          </cell>
          <cell r="C6437" t="str">
            <v>JUGO GERBER 2DA ETAPA 175 ML. MANZANA</v>
          </cell>
          <cell r="D6437" t="str">
            <v>PZA   0001</v>
          </cell>
          <cell r="E6437">
            <v>10.867100000000001</v>
          </cell>
          <cell r="F6437">
            <v>1.1263000000000001</v>
          </cell>
          <cell r="G6437">
            <v>12.24</v>
          </cell>
          <cell r="H6437">
            <v>14.2</v>
          </cell>
          <cell r="I6437" t="str">
            <v>JO</v>
          </cell>
        </row>
        <row r="6438">
          <cell r="B6438">
            <v>7501094513269</v>
          </cell>
          <cell r="C6438" t="str">
            <v>JUGO MAAMBO 1 LT. NARANJA</v>
          </cell>
          <cell r="D6438" t="str">
            <v>PZA   0001</v>
          </cell>
          <cell r="E6438">
            <v>5.8620000000000001</v>
          </cell>
          <cell r="F6438">
            <v>1.1617</v>
          </cell>
          <cell r="G6438">
            <v>6.81</v>
          </cell>
          <cell r="H6438">
            <v>7.9</v>
          </cell>
          <cell r="I6438" t="str">
            <v>JO</v>
          </cell>
        </row>
        <row r="6439">
          <cell r="B6439">
            <v>7501124500399</v>
          </cell>
          <cell r="C6439" t="str">
            <v>CACTUS BEBIDA 500 ML.</v>
          </cell>
          <cell r="D6439" t="str">
            <v>PZA   0001</v>
          </cell>
          <cell r="E6439">
            <v>4.5350000000000001</v>
          </cell>
          <cell r="F6439">
            <v>1.2347999999999999</v>
          </cell>
          <cell r="G6439">
            <v>5.6</v>
          </cell>
          <cell r="H6439">
            <v>6.5</v>
          </cell>
          <cell r="I6439" t="str">
            <v>JO</v>
          </cell>
        </row>
        <row r="6440">
          <cell r="B6440">
            <v>7503018598338</v>
          </cell>
          <cell r="C6440" t="str">
            <v>BOLSA DE REFRESQUITOS LAS TARASCAS 10 P.</v>
          </cell>
          <cell r="D6440" t="str">
            <v>PAQ   0001</v>
          </cell>
          <cell r="E6440">
            <v>2.5861999999999998</v>
          </cell>
          <cell r="F6440">
            <v>1.2991999999999999</v>
          </cell>
          <cell r="G6440">
            <v>3.36</v>
          </cell>
          <cell r="H6440">
            <v>3.9</v>
          </cell>
          <cell r="I6440" t="str">
            <v>JO</v>
          </cell>
        </row>
        <row r="6441">
          <cell r="B6441">
            <v>7503021719317</v>
          </cell>
          <cell r="C6441" t="str">
            <v>JUGO MAAMBO 1 LT. UVA</v>
          </cell>
          <cell r="D6441" t="str">
            <v>PZA   0001</v>
          </cell>
          <cell r="E6441">
            <v>5.8620000000000001</v>
          </cell>
          <cell r="F6441">
            <v>1.1617</v>
          </cell>
          <cell r="G6441">
            <v>6.81</v>
          </cell>
          <cell r="H6441">
            <v>7.9</v>
          </cell>
          <cell r="I6441" t="str">
            <v>JO</v>
          </cell>
        </row>
        <row r="6442">
          <cell r="B6442">
            <v>7503021719324</v>
          </cell>
          <cell r="C6442" t="str">
            <v>JUGO MAAMBO 1 LT. PONCHE</v>
          </cell>
          <cell r="D6442" t="str">
            <v>PZA   0001</v>
          </cell>
          <cell r="E6442">
            <v>5.8620000000000001</v>
          </cell>
          <cell r="F6442">
            <v>1.1617</v>
          </cell>
          <cell r="G6442">
            <v>6.81</v>
          </cell>
          <cell r="H6442">
            <v>7.9</v>
          </cell>
          <cell r="I6442" t="str">
            <v>JO</v>
          </cell>
        </row>
        <row r="6443">
          <cell r="B6443">
            <v>810990001112</v>
          </cell>
          <cell r="C6443" t="str">
            <v>CREMA DE COCO CALAHUA 480 GRS.</v>
          </cell>
          <cell r="D6443" t="str">
            <v>PZA   0001</v>
          </cell>
          <cell r="E6443">
            <v>21.5991</v>
          </cell>
          <cell r="F6443">
            <v>1.1213</v>
          </cell>
          <cell r="G6443">
            <v>24.22</v>
          </cell>
          <cell r="H6443">
            <v>28.1</v>
          </cell>
          <cell r="I6443" t="str">
            <v>JO</v>
          </cell>
        </row>
        <row r="6444">
          <cell r="B6444">
            <v>9002490207717</v>
          </cell>
          <cell r="C6444" t="str">
            <v>RED BULL ENERGY DRINK 355 ML.</v>
          </cell>
          <cell r="D6444" t="str">
            <v>PZA   0001</v>
          </cell>
          <cell r="E6444">
            <v>36.061</v>
          </cell>
          <cell r="F6444">
            <v>1.1713</v>
          </cell>
          <cell r="G6444">
            <v>42.24</v>
          </cell>
          <cell r="H6444">
            <v>49</v>
          </cell>
          <cell r="I6444" t="str">
            <v>JO</v>
          </cell>
        </row>
        <row r="6445">
          <cell r="B6445">
            <v>7501043703208</v>
          </cell>
          <cell r="C6445" t="str">
            <v>JEREZ TRES CORONAS 1 LTO.</v>
          </cell>
          <cell r="D6445" t="str">
            <v>PZA   0001</v>
          </cell>
          <cell r="E6445">
            <v>70.227500000000006</v>
          </cell>
          <cell r="F6445">
            <v>1.1208</v>
          </cell>
          <cell r="G6445">
            <v>78.709999999999994</v>
          </cell>
          <cell r="H6445">
            <v>91.3</v>
          </cell>
          <cell r="I6445" t="str">
            <v>JR</v>
          </cell>
        </row>
        <row r="6446">
          <cell r="B6446">
            <v>7501817601013</v>
          </cell>
          <cell r="C6446" t="str">
            <v>JEREZ CRUZ BLANCA 1 LT.</v>
          </cell>
          <cell r="D6446" t="str">
            <v>PZA   0001</v>
          </cell>
          <cell r="E6446">
            <v>37.930999999999997</v>
          </cell>
          <cell r="F6446">
            <v>1.1317999999999999</v>
          </cell>
          <cell r="G6446">
            <v>42.93</v>
          </cell>
          <cell r="H6446">
            <v>49.8</v>
          </cell>
          <cell r="I6446" t="str">
            <v>JR</v>
          </cell>
        </row>
        <row r="6447">
          <cell r="B6447">
            <v>7501817601020</v>
          </cell>
          <cell r="C6447" t="str">
            <v>JEREZ CRUZ BLANCA 4 LTS.</v>
          </cell>
          <cell r="D6447" t="str">
            <v>PZA   0001</v>
          </cell>
          <cell r="E6447">
            <v>110.34480000000001</v>
          </cell>
          <cell r="F6447">
            <v>1.1203000000000001</v>
          </cell>
          <cell r="G6447">
            <v>123.62</v>
          </cell>
          <cell r="H6447">
            <v>143.4</v>
          </cell>
          <cell r="I6447" t="str">
            <v>JR</v>
          </cell>
        </row>
        <row r="6448">
          <cell r="B6448">
            <v>7501817601037</v>
          </cell>
          <cell r="C6448" t="str">
            <v>JEREZ CRUZ BLANCA 5 LTS.</v>
          </cell>
          <cell r="D6448" t="str">
            <v>PZA   0001</v>
          </cell>
          <cell r="E6448">
            <v>120.6896</v>
          </cell>
          <cell r="F6448">
            <v>1.1200000000000001</v>
          </cell>
          <cell r="G6448">
            <v>135.16999999999999</v>
          </cell>
          <cell r="H6448">
            <v>156.80000000000001</v>
          </cell>
          <cell r="I6448" t="str">
            <v>JR</v>
          </cell>
        </row>
        <row r="6449">
          <cell r="B6449">
            <v>67238891190</v>
          </cell>
          <cell r="C6449" t="str">
            <v>DOVE JABON 135 G. BLANCO</v>
          </cell>
          <cell r="D6449" t="str">
            <v>PZA   0001</v>
          </cell>
          <cell r="E6449">
            <v>14.3498</v>
          </cell>
          <cell r="F6449">
            <v>1.1415</v>
          </cell>
          <cell r="G6449">
            <v>16.38</v>
          </cell>
          <cell r="H6449">
            <v>19</v>
          </cell>
          <cell r="I6449" t="str">
            <v>JT</v>
          </cell>
        </row>
        <row r="6450">
          <cell r="B6450">
            <v>12388000022</v>
          </cell>
          <cell r="C6450" t="str">
            <v>LIRIO 150 GRS. NEUTRO</v>
          </cell>
          <cell r="D6450" t="str">
            <v>PZA   0001</v>
          </cell>
          <cell r="E6450">
            <v>8.1205999999999996</v>
          </cell>
          <cell r="F6450">
            <v>1.1896</v>
          </cell>
          <cell r="G6450">
            <v>9.66</v>
          </cell>
          <cell r="H6450">
            <v>11.2</v>
          </cell>
          <cell r="I6450" t="str">
            <v>JT</v>
          </cell>
        </row>
        <row r="6451">
          <cell r="B6451">
            <v>12388000305</v>
          </cell>
          <cell r="C6451" t="str">
            <v>LIRIO DERMATOLOGICO 100 GRS.</v>
          </cell>
          <cell r="D6451" t="str">
            <v>PZA   0001</v>
          </cell>
          <cell r="E6451">
            <v>6.0330000000000004</v>
          </cell>
          <cell r="F6451">
            <v>1.1718999999999999</v>
          </cell>
          <cell r="G6451">
            <v>7.07</v>
          </cell>
          <cell r="H6451">
            <v>8.1999999999999993</v>
          </cell>
          <cell r="I6451" t="str">
            <v>JT</v>
          </cell>
        </row>
        <row r="6452">
          <cell r="B6452">
            <v>12388000312</v>
          </cell>
          <cell r="C6452" t="str">
            <v>LIRIO 150 GRS. DERMATOLOGICO</v>
          </cell>
          <cell r="D6452" t="str">
            <v>PZA   0001</v>
          </cell>
          <cell r="E6452">
            <v>8.1205999999999996</v>
          </cell>
          <cell r="F6452">
            <v>1.1896</v>
          </cell>
          <cell r="G6452">
            <v>9.66</v>
          </cell>
          <cell r="H6452">
            <v>11.2</v>
          </cell>
          <cell r="I6452" t="str">
            <v>JT</v>
          </cell>
        </row>
        <row r="6453">
          <cell r="B6453">
            <v>12388000961</v>
          </cell>
          <cell r="C6453" t="str">
            <v>LIRIO 200 GRS. DERMATOLOGICO</v>
          </cell>
          <cell r="D6453" t="str">
            <v>PZA   0001</v>
          </cell>
          <cell r="E6453">
            <v>4.6550000000000002</v>
          </cell>
          <cell r="F6453">
            <v>1.6476999999999999</v>
          </cell>
          <cell r="G6453">
            <v>7.67</v>
          </cell>
          <cell r="H6453">
            <v>8.9</v>
          </cell>
          <cell r="I6453" t="str">
            <v>JT</v>
          </cell>
        </row>
        <row r="6454">
          <cell r="B6454">
            <v>12388002552</v>
          </cell>
          <cell r="C6454" t="str">
            <v>LIRIO DERMATOLOGICO 120 GRS.</v>
          </cell>
          <cell r="D6454" t="str">
            <v>PZA   0001</v>
          </cell>
          <cell r="E6454">
            <v>6.2172000000000001</v>
          </cell>
          <cell r="F6454">
            <v>1.1097999999999999</v>
          </cell>
          <cell r="G6454">
            <v>6.9</v>
          </cell>
          <cell r="H6454">
            <v>8</v>
          </cell>
          <cell r="I6454" t="str">
            <v>JT</v>
          </cell>
        </row>
        <row r="6455">
          <cell r="B6455">
            <v>12388002958</v>
          </cell>
          <cell r="C6455" t="str">
            <v>LIRIO 150 GRS. ANTIBACTERIAL</v>
          </cell>
          <cell r="D6455" t="str">
            <v>PZA   0001</v>
          </cell>
          <cell r="E6455">
            <v>8.1205999999999996</v>
          </cell>
          <cell r="F6455">
            <v>1.1896</v>
          </cell>
          <cell r="G6455">
            <v>9.66</v>
          </cell>
          <cell r="H6455">
            <v>11.2</v>
          </cell>
          <cell r="I6455" t="str">
            <v>JT</v>
          </cell>
        </row>
        <row r="6456">
          <cell r="B6456">
            <v>7501022105191</v>
          </cell>
          <cell r="C6456" t="str">
            <v>GRISI JABON 100 GRS. NEUTRO</v>
          </cell>
          <cell r="D6456" t="str">
            <v>PZA   0001</v>
          </cell>
          <cell r="E6456">
            <v>9.9496000000000002</v>
          </cell>
          <cell r="F6456">
            <v>1.1267</v>
          </cell>
          <cell r="G6456">
            <v>11.21</v>
          </cell>
          <cell r="H6456">
            <v>13</v>
          </cell>
          <cell r="I6456" t="str">
            <v>JT</v>
          </cell>
        </row>
        <row r="6457">
          <cell r="B6457">
            <v>7501022105276</v>
          </cell>
          <cell r="C6457" t="str">
            <v>GRISI JABON 200 GRS. NEUTRO</v>
          </cell>
          <cell r="D6457" t="str">
            <v>PZA   0001</v>
          </cell>
          <cell r="E6457">
            <v>15.6944</v>
          </cell>
          <cell r="F6457">
            <v>1.1208</v>
          </cell>
          <cell r="G6457">
            <v>17.59</v>
          </cell>
          <cell r="H6457">
            <v>20.399999999999999</v>
          </cell>
          <cell r="I6457" t="str">
            <v>JT</v>
          </cell>
        </row>
        <row r="6458">
          <cell r="B6458">
            <v>7501022150184</v>
          </cell>
          <cell r="C6458" t="str">
            <v>GRISI JABON 125 GRS. ALGAS MARINAS</v>
          </cell>
          <cell r="D6458" t="str">
            <v>PZA   0001</v>
          </cell>
          <cell r="E6458">
            <v>16.3064</v>
          </cell>
          <cell r="F6458">
            <v>1.121</v>
          </cell>
          <cell r="G6458">
            <v>18.28</v>
          </cell>
          <cell r="H6458">
            <v>21.2</v>
          </cell>
          <cell r="I6458" t="str">
            <v>JT</v>
          </cell>
        </row>
        <row r="6459">
          <cell r="B6459">
            <v>7501022150207</v>
          </cell>
          <cell r="C6459" t="str">
            <v>GRISI JABON 125 GRS. MIEL DE ABEJA</v>
          </cell>
          <cell r="D6459" t="str">
            <v>PZA   0001</v>
          </cell>
          <cell r="E6459">
            <v>12.1465</v>
          </cell>
          <cell r="F6459">
            <v>1.1287</v>
          </cell>
          <cell r="G6459">
            <v>13.71</v>
          </cell>
          <cell r="H6459">
            <v>15.9</v>
          </cell>
          <cell r="I6459" t="str">
            <v>JT</v>
          </cell>
        </row>
        <row r="6460">
          <cell r="B6460">
            <v>7501022150573</v>
          </cell>
          <cell r="C6460" t="str">
            <v>GRISI JABON 125 GRS. JALEA REAL</v>
          </cell>
          <cell r="D6460" t="str">
            <v>PZA   0001</v>
          </cell>
          <cell r="E6460">
            <v>14.9541</v>
          </cell>
          <cell r="F6460">
            <v>1.1241000000000001</v>
          </cell>
          <cell r="G6460">
            <v>16.809999999999999</v>
          </cell>
          <cell r="H6460">
            <v>19.5</v>
          </cell>
          <cell r="I6460" t="str">
            <v>JT</v>
          </cell>
        </row>
        <row r="6461">
          <cell r="B6461">
            <v>7501022150801</v>
          </cell>
          <cell r="C6461" t="str">
            <v>GRISI JABON 125 GRS. AVENA</v>
          </cell>
          <cell r="D6461" t="str">
            <v>PZA   0001</v>
          </cell>
          <cell r="E6461">
            <v>14.055899999999999</v>
          </cell>
          <cell r="F6461">
            <v>1.1227</v>
          </cell>
          <cell r="G6461">
            <v>15.78</v>
          </cell>
          <cell r="H6461">
            <v>18.3</v>
          </cell>
          <cell r="I6461" t="str">
            <v>JT</v>
          </cell>
        </row>
        <row r="6462">
          <cell r="B6462">
            <v>7501026006968</v>
          </cell>
          <cell r="C6462" t="str">
            <v>CORAL 150 GRS. VERDE</v>
          </cell>
          <cell r="D6462" t="str">
            <v>PZA   0001</v>
          </cell>
          <cell r="E6462">
            <v>8.0532000000000004</v>
          </cell>
          <cell r="F6462">
            <v>1.3063</v>
          </cell>
          <cell r="G6462">
            <v>10.52</v>
          </cell>
          <cell r="H6462">
            <v>12.2</v>
          </cell>
          <cell r="I6462" t="str">
            <v>JT</v>
          </cell>
        </row>
        <row r="6463">
          <cell r="B6463">
            <v>7501026006982</v>
          </cell>
          <cell r="C6463" t="str">
            <v>CORAL 100 GRS. BLANCO-VERDE</v>
          </cell>
          <cell r="D6463" t="str">
            <v>PZA   0001</v>
          </cell>
          <cell r="E6463">
            <v>5.4912999999999998</v>
          </cell>
          <cell r="F6463">
            <v>1.3039000000000001</v>
          </cell>
          <cell r="G6463">
            <v>7.16</v>
          </cell>
          <cell r="H6463">
            <v>8.3000000000000007</v>
          </cell>
          <cell r="I6463" t="str">
            <v>JT</v>
          </cell>
        </row>
        <row r="6464">
          <cell r="B6464">
            <v>7501056349288</v>
          </cell>
          <cell r="C6464" t="str">
            <v>DOVE JABON 135 G. PINK</v>
          </cell>
          <cell r="D6464" t="str">
            <v>PZA   0001</v>
          </cell>
          <cell r="E6464">
            <v>19.1722</v>
          </cell>
          <cell r="F6464">
            <v>1.1240000000000001</v>
          </cell>
          <cell r="G6464">
            <v>21.55</v>
          </cell>
          <cell r="H6464">
            <v>25</v>
          </cell>
          <cell r="I6464" t="str">
            <v>JT</v>
          </cell>
        </row>
        <row r="6465">
          <cell r="B6465">
            <v>7509546029504</v>
          </cell>
          <cell r="C6465" t="str">
            <v>NORDIKO 130 GRS. ICY BLAST</v>
          </cell>
          <cell r="D6465" t="str">
            <v>PZA   0001</v>
          </cell>
          <cell r="E6465">
            <v>8.8271999999999995</v>
          </cell>
          <cell r="F6465">
            <v>1.1227</v>
          </cell>
          <cell r="G6465">
            <v>9.91</v>
          </cell>
          <cell r="H6465">
            <v>11.5</v>
          </cell>
          <cell r="I6465" t="str">
            <v>JT</v>
          </cell>
        </row>
        <row r="6466">
          <cell r="B6466">
            <v>7509546032399</v>
          </cell>
          <cell r="C6466" t="str">
            <v>NORDIKO 130 GRS. ORIGINAL</v>
          </cell>
          <cell r="D6466" t="str">
            <v>PZA   0001</v>
          </cell>
          <cell r="E6466">
            <v>8.8270999999999997</v>
          </cell>
          <cell r="F6466">
            <v>1.1227</v>
          </cell>
          <cell r="G6466">
            <v>9.91</v>
          </cell>
          <cell r="H6466">
            <v>11.5</v>
          </cell>
          <cell r="I6466" t="str">
            <v>JT</v>
          </cell>
        </row>
        <row r="6467">
          <cell r="B6467">
            <v>7509546052304</v>
          </cell>
          <cell r="C6467" t="str">
            <v>PALMOLIVE NATURALS VERDE 110 GRS.</v>
          </cell>
          <cell r="D6467" t="str">
            <v>PZA   0001</v>
          </cell>
          <cell r="E6467">
            <v>7.4481000000000002</v>
          </cell>
          <cell r="F6467">
            <v>1.1453</v>
          </cell>
          <cell r="G6467">
            <v>8.5299999999999994</v>
          </cell>
          <cell r="H6467">
            <v>9.9</v>
          </cell>
          <cell r="I6467" t="str">
            <v>JT</v>
          </cell>
        </row>
        <row r="6468">
          <cell r="B6468">
            <v>7891150026025</v>
          </cell>
          <cell r="C6468" t="str">
            <v>DOVE JABON BABY 75 G HUM. ENRIQUECIDA</v>
          </cell>
          <cell r="D6468" t="str">
            <v>PZA   0001</v>
          </cell>
          <cell r="E6468">
            <v>14</v>
          </cell>
          <cell r="F6468">
            <v>1.1207</v>
          </cell>
          <cell r="G6468">
            <v>15.69</v>
          </cell>
          <cell r="H6468">
            <v>18.2</v>
          </cell>
          <cell r="I6468" t="str">
            <v>JT</v>
          </cell>
        </row>
        <row r="6469">
          <cell r="B6469">
            <v>94331440109</v>
          </cell>
          <cell r="C6469" t="str">
            <v>VIDA LICUAVENA 200 ML. FRESA INTENSA</v>
          </cell>
          <cell r="D6469" t="str">
            <v>PZA   0001</v>
          </cell>
          <cell r="E6469">
            <v>8.0315999999999992</v>
          </cell>
          <cell r="F6469">
            <v>1.1206</v>
          </cell>
          <cell r="G6469">
            <v>9</v>
          </cell>
          <cell r="H6469">
            <v>9</v>
          </cell>
          <cell r="I6469" t="str">
            <v>LE</v>
          </cell>
        </row>
        <row r="6470">
          <cell r="B6470">
            <v>94331440208</v>
          </cell>
          <cell r="C6470" t="str">
            <v>VIDA LICUAVENA 200 ML. CHOCOLATE EXT.</v>
          </cell>
          <cell r="D6470" t="str">
            <v>PZA   0001</v>
          </cell>
          <cell r="E6470">
            <v>8.0315999999999992</v>
          </cell>
          <cell r="F6470">
            <v>1.1206</v>
          </cell>
          <cell r="G6470">
            <v>9</v>
          </cell>
          <cell r="H6470">
            <v>9</v>
          </cell>
          <cell r="I6470" t="str">
            <v>LE</v>
          </cell>
        </row>
        <row r="6471">
          <cell r="B6471">
            <v>7501001600105</v>
          </cell>
          <cell r="C6471" t="str">
            <v>LA LECHERA GRANDE 387 GRS.</v>
          </cell>
          <cell r="D6471" t="str">
            <v>PZA   0001</v>
          </cell>
          <cell r="E6471">
            <v>21.25</v>
          </cell>
          <cell r="F6471">
            <v>1.1200000000000001</v>
          </cell>
          <cell r="G6471">
            <v>23.8</v>
          </cell>
          <cell r="H6471">
            <v>23.8</v>
          </cell>
          <cell r="I6471" t="str">
            <v>LE</v>
          </cell>
        </row>
        <row r="6472">
          <cell r="B6472">
            <v>7501011312678</v>
          </cell>
          <cell r="C6472" t="str">
            <v>CREMA CAMPBELL'S 300 GRS. CHAMPI¥ONES</v>
          </cell>
          <cell r="D6472" t="str">
            <v>PZA   0001</v>
          </cell>
          <cell r="E6472">
            <v>21.416599999999999</v>
          </cell>
          <cell r="F6472">
            <v>1.1206</v>
          </cell>
          <cell r="G6472">
            <v>24</v>
          </cell>
          <cell r="H6472">
            <v>24</v>
          </cell>
          <cell r="I6472" t="str">
            <v>LE</v>
          </cell>
        </row>
        <row r="6473">
          <cell r="B6473">
            <v>7501011320178</v>
          </cell>
          <cell r="C6473" t="str">
            <v>CREMA CAMPBELL'S 300 GRS. ELOTE+PROMO</v>
          </cell>
          <cell r="D6473" t="str">
            <v>PZA   0001</v>
          </cell>
          <cell r="E6473">
            <v>21.416599999999999</v>
          </cell>
          <cell r="F6473">
            <v>1.1206</v>
          </cell>
          <cell r="G6473">
            <v>24</v>
          </cell>
          <cell r="H6473">
            <v>24</v>
          </cell>
          <cell r="I6473" t="str">
            <v>LE</v>
          </cell>
        </row>
        <row r="6474">
          <cell r="B6474">
            <v>7501020515343</v>
          </cell>
          <cell r="C6474" t="str">
            <v>LECHE LALA ENTERA TETRAPACK 1 LT.</v>
          </cell>
          <cell r="D6474" t="str">
            <v>PZA   0001</v>
          </cell>
          <cell r="E6474">
            <v>20</v>
          </cell>
          <cell r="F6474">
            <v>1.1200000000000001</v>
          </cell>
          <cell r="G6474">
            <v>22.4</v>
          </cell>
          <cell r="H6474">
            <v>22.4</v>
          </cell>
          <cell r="I6474" t="str">
            <v>LE</v>
          </cell>
        </row>
        <row r="6475">
          <cell r="B6475">
            <v>7501020515350</v>
          </cell>
          <cell r="C6475" t="str">
            <v>LECHE LALA LIGHT 1 LT. TETRAPACK</v>
          </cell>
          <cell r="D6475" t="str">
            <v>PZA   0001</v>
          </cell>
          <cell r="E6475">
            <v>20</v>
          </cell>
          <cell r="F6475">
            <v>1.1200000000000001</v>
          </cell>
          <cell r="G6475">
            <v>22.4</v>
          </cell>
          <cell r="H6475">
            <v>22.4</v>
          </cell>
          <cell r="I6475" t="str">
            <v>LE</v>
          </cell>
        </row>
        <row r="6476">
          <cell r="B6476">
            <v>7501020515398</v>
          </cell>
          <cell r="C6476" t="str">
            <v>LECHE LALA DESLACTOSADA 1 LT.</v>
          </cell>
          <cell r="D6476" t="str">
            <v>PZA   0001</v>
          </cell>
          <cell r="E6476">
            <v>20</v>
          </cell>
          <cell r="F6476">
            <v>1.1200000000000001</v>
          </cell>
          <cell r="G6476">
            <v>22.4</v>
          </cell>
          <cell r="H6476">
            <v>22.4</v>
          </cell>
          <cell r="I6476" t="str">
            <v>LE</v>
          </cell>
        </row>
        <row r="6477">
          <cell r="B6477">
            <v>7501020515879</v>
          </cell>
          <cell r="C6477" t="str">
            <v>LECHE LALA DESLACTOSADA LIGHT 1 LT.</v>
          </cell>
          <cell r="D6477" t="str">
            <v>PZA   0001</v>
          </cell>
          <cell r="E6477">
            <v>20</v>
          </cell>
          <cell r="F6477">
            <v>1.1200000000000001</v>
          </cell>
          <cell r="G6477">
            <v>22.4</v>
          </cell>
          <cell r="H6477">
            <v>22.4</v>
          </cell>
          <cell r="I6477" t="str">
            <v>LE</v>
          </cell>
        </row>
        <row r="6478">
          <cell r="B6478">
            <v>7501024548514</v>
          </cell>
          <cell r="C6478" t="str">
            <v>MALTEADA HERSHEY'S 236 ML. CHOCO CHIP</v>
          </cell>
          <cell r="D6478" t="str">
            <v>PZA   0001</v>
          </cell>
          <cell r="E6478">
            <v>6.8455000000000004</v>
          </cell>
          <cell r="F6478">
            <v>1.1687000000000001</v>
          </cell>
          <cell r="G6478">
            <v>8</v>
          </cell>
          <cell r="H6478">
            <v>8</v>
          </cell>
          <cell r="I6478" t="str">
            <v>LE</v>
          </cell>
        </row>
        <row r="6479">
          <cell r="B6479">
            <v>7501024579280</v>
          </cell>
          <cell r="C6479" t="str">
            <v>MALTEADA HERSHEY'S 236 ML. FRESA</v>
          </cell>
          <cell r="D6479" t="str">
            <v>PZA   0001</v>
          </cell>
          <cell r="E6479">
            <v>6.8455000000000004</v>
          </cell>
          <cell r="F6479">
            <v>1.1687000000000001</v>
          </cell>
          <cell r="G6479">
            <v>8</v>
          </cell>
          <cell r="H6479">
            <v>8</v>
          </cell>
          <cell r="I6479" t="str">
            <v>LE</v>
          </cell>
        </row>
        <row r="6480">
          <cell r="B6480">
            <v>7501024579327</v>
          </cell>
          <cell r="C6480" t="str">
            <v>MALTEADA HERSHEY'S 236 ML. CHOCOLATE</v>
          </cell>
          <cell r="D6480" t="str">
            <v>PZA   0001</v>
          </cell>
          <cell r="E6480">
            <v>6.8455000000000004</v>
          </cell>
          <cell r="F6480">
            <v>1.1687000000000001</v>
          </cell>
          <cell r="G6480">
            <v>8</v>
          </cell>
          <cell r="H6480">
            <v>8</v>
          </cell>
          <cell r="I6480" t="str">
            <v>LE</v>
          </cell>
        </row>
        <row r="6481">
          <cell r="B6481">
            <v>7501024580248</v>
          </cell>
          <cell r="C6481" t="str">
            <v>MALTEADA HERSHEY'S 236 ML. CHOCO-BANANA</v>
          </cell>
          <cell r="D6481" t="str">
            <v>PZA   0001</v>
          </cell>
          <cell r="E6481">
            <v>6.8455000000000004</v>
          </cell>
          <cell r="F6481">
            <v>1.1687000000000001</v>
          </cell>
          <cell r="G6481">
            <v>8</v>
          </cell>
          <cell r="H6481">
            <v>8</v>
          </cell>
          <cell r="I6481" t="str">
            <v>LE</v>
          </cell>
        </row>
        <row r="6482">
          <cell r="B6482" t="str">
            <v>i-0291-2.6</v>
          </cell>
          <cell r="C6482" t="str">
            <v>CEDIS ABA</v>
          </cell>
          <cell r="D6482" t="str">
            <v>RROTES AZTECA</v>
          </cell>
          <cell r="H6482">
            <v>44642</v>
          </cell>
          <cell r="I6482" t="str">
            <v>_x000C_ce</v>
          </cell>
        </row>
        <row r="6483">
          <cell r="I6483">
            <v>0</v>
          </cell>
        </row>
        <row r="6484">
          <cell r="C6484" t="str">
            <v>Catalogo</v>
          </cell>
          <cell r="D6484" t="str">
            <v>de Articulos</v>
          </cell>
          <cell r="H6484" t="str">
            <v>Hoja :    4</v>
          </cell>
          <cell r="I6484">
            <v>0</v>
          </cell>
        </row>
        <row r="6485">
          <cell r="I6485">
            <v>0</v>
          </cell>
        </row>
        <row r="6486">
          <cell r="B6486" t="str">
            <v>Codigo</v>
          </cell>
          <cell r="C6486" t="str">
            <v>D e s c r i p c i o n</v>
          </cell>
          <cell r="D6486" t="str">
            <v>UM    Prov</v>
          </cell>
          <cell r="E6486" t="str">
            <v>Ult. Costo</v>
          </cell>
          <cell r="F6486" t="str">
            <v>Utilidad</v>
          </cell>
          <cell r="G6486" t="str">
            <v>Prec. s/imp.</v>
          </cell>
          <cell r="H6486" t="str">
            <v>Prec. c/imp.</v>
          </cell>
          <cell r="I6486" t="str">
            <v>Lin</v>
          </cell>
        </row>
        <row r="6487">
          <cell r="I6487">
            <v>0</v>
          </cell>
        </row>
        <row r="6488">
          <cell r="B6488" t="str">
            <v>veedor : 0001</v>
          </cell>
          <cell r="C6488" t="str">
            <v>COMERCIAL TACAMBA S.A DE C.V              (Con</v>
          </cell>
          <cell r="D6488" t="str">
            <v>tinuacion)</v>
          </cell>
          <cell r="I6488" t="str">
            <v>Pro</v>
          </cell>
        </row>
        <row r="6489">
          <cell r="I6489">
            <v>0</v>
          </cell>
        </row>
        <row r="6490">
          <cell r="B6490">
            <v>7501055900039</v>
          </cell>
          <cell r="C6490" t="str">
            <v>LECHE ALPURA CLASICA 1 LT.</v>
          </cell>
          <cell r="D6490" t="str">
            <v>PZA   0001</v>
          </cell>
          <cell r="E6490">
            <v>22.333300000000001</v>
          </cell>
          <cell r="F6490">
            <v>1.1284000000000001</v>
          </cell>
          <cell r="G6490">
            <v>25.2</v>
          </cell>
          <cell r="H6490">
            <v>25.2</v>
          </cell>
          <cell r="I6490" t="str">
            <v>LE</v>
          </cell>
        </row>
        <row r="6491">
          <cell r="B6491">
            <v>7501055901425</v>
          </cell>
          <cell r="C6491" t="str">
            <v>LECHE ALPURA DESLACTOSADA 1 LT.</v>
          </cell>
          <cell r="D6491" t="str">
            <v>PZA   0001</v>
          </cell>
          <cell r="E6491">
            <v>22.648299999999999</v>
          </cell>
          <cell r="F6491">
            <v>1.1127</v>
          </cell>
          <cell r="G6491">
            <v>25.2</v>
          </cell>
          <cell r="H6491">
            <v>25.2</v>
          </cell>
          <cell r="I6491" t="str">
            <v>LE</v>
          </cell>
        </row>
        <row r="6492">
          <cell r="B6492">
            <v>7501055902378</v>
          </cell>
          <cell r="C6492" t="str">
            <v>LECHE FORTILECHE 1 LT.</v>
          </cell>
          <cell r="D6492" t="str">
            <v>PZA   0001</v>
          </cell>
          <cell r="E6492">
            <v>15</v>
          </cell>
          <cell r="F6492">
            <v>1.1000000000000001</v>
          </cell>
          <cell r="G6492">
            <v>16.5</v>
          </cell>
          <cell r="H6492">
            <v>16.5</v>
          </cell>
          <cell r="I6492" t="str">
            <v>LE</v>
          </cell>
        </row>
        <row r="6493">
          <cell r="B6493">
            <v>7501055905034</v>
          </cell>
          <cell r="C6493" t="str">
            <v>LECHE ALPURA SELECTA ENTERA 1 LT.</v>
          </cell>
          <cell r="D6493" t="str">
            <v>PZA   0001</v>
          </cell>
          <cell r="E6493">
            <v>16.399999999999999</v>
          </cell>
          <cell r="F6493">
            <v>1.0914999999999999</v>
          </cell>
          <cell r="G6493">
            <v>17.899999999999999</v>
          </cell>
          <cell r="H6493">
            <v>17.899999999999999</v>
          </cell>
          <cell r="I6493" t="str">
            <v>LE</v>
          </cell>
        </row>
        <row r="6494">
          <cell r="B6494">
            <v>7501058623317</v>
          </cell>
          <cell r="C6494" t="str">
            <v>LECHE NAN 1 800 GRS.</v>
          </cell>
          <cell r="D6494" t="str">
            <v>PZA   0001</v>
          </cell>
          <cell r="E6494">
            <v>240.94409999999999</v>
          </cell>
          <cell r="F6494">
            <v>1.1003000000000001</v>
          </cell>
          <cell r="G6494">
            <v>265.10000000000002</v>
          </cell>
          <cell r="H6494">
            <v>265.10000000000002</v>
          </cell>
          <cell r="I6494" t="str">
            <v>LE</v>
          </cell>
        </row>
        <row r="6495">
          <cell r="B6495">
            <v>7501058644848</v>
          </cell>
          <cell r="C6495" t="str">
            <v>LECHE CLAVEL BOLSA 520 GRS.</v>
          </cell>
          <cell r="D6495" t="str">
            <v>PZA   0001</v>
          </cell>
          <cell r="E6495">
            <v>35.958300000000001</v>
          </cell>
          <cell r="F6495">
            <v>1.1207</v>
          </cell>
          <cell r="G6495">
            <v>40.299999999999997</v>
          </cell>
          <cell r="H6495">
            <v>40.299999999999997</v>
          </cell>
          <cell r="I6495" t="str">
            <v>LE</v>
          </cell>
        </row>
        <row r="6496">
          <cell r="B6496">
            <v>7501059211209</v>
          </cell>
          <cell r="C6496" t="str">
            <v>LA LECHERA CHICA 100 GRS.</v>
          </cell>
          <cell r="D6496" t="str">
            <v>PZA   0001</v>
          </cell>
          <cell r="E6496">
            <v>8.6328999999999994</v>
          </cell>
          <cell r="F6496">
            <v>1.1584000000000001</v>
          </cell>
          <cell r="G6496">
            <v>10</v>
          </cell>
          <cell r="H6496">
            <v>10</v>
          </cell>
          <cell r="I6496" t="str">
            <v>LE</v>
          </cell>
        </row>
        <row r="6497">
          <cell r="B6497">
            <v>7501059235298</v>
          </cell>
          <cell r="C6497" t="str">
            <v>LECHE NAN 1 720 GRS.</v>
          </cell>
          <cell r="D6497" t="str">
            <v>PZA   0001</v>
          </cell>
          <cell r="E6497">
            <v>227.36</v>
          </cell>
          <cell r="F6497">
            <v>1.1000000000000001</v>
          </cell>
          <cell r="G6497">
            <v>250.1</v>
          </cell>
          <cell r="H6497">
            <v>250.1</v>
          </cell>
          <cell r="I6497" t="str">
            <v>LE</v>
          </cell>
        </row>
        <row r="6498">
          <cell r="B6498">
            <v>7501059235304</v>
          </cell>
          <cell r="C6498" t="str">
            <v>LECHE NAN 2  720 GRS.</v>
          </cell>
          <cell r="D6498" t="str">
            <v>PZA   0001</v>
          </cell>
          <cell r="E6498">
            <v>220.41659999999999</v>
          </cell>
          <cell r="F6498">
            <v>1.1002000000000001</v>
          </cell>
          <cell r="G6498">
            <v>242.5</v>
          </cell>
          <cell r="H6498">
            <v>242.5</v>
          </cell>
          <cell r="I6498" t="str">
            <v>LE</v>
          </cell>
        </row>
        <row r="6499">
          <cell r="B6499">
            <v>7501059281943</v>
          </cell>
          <cell r="C6499" t="str">
            <v>LECHE NIDO ENTERA SOBRE 120 GRS.</v>
          </cell>
          <cell r="D6499" t="str">
            <v>PZA   0001</v>
          </cell>
          <cell r="E6499">
            <v>15</v>
          </cell>
          <cell r="F6499">
            <v>1.1200000000000001</v>
          </cell>
          <cell r="G6499">
            <v>16.8</v>
          </cell>
          <cell r="H6499">
            <v>16.8</v>
          </cell>
          <cell r="I6499" t="str">
            <v>LE</v>
          </cell>
        </row>
        <row r="6500">
          <cell r="B6500">
            <v>7501094512989</v>
          </cell>
          <cell r="C6500" t="str">
            <v>LECHE BOIRE TETRAPACK 1 LT.</v>
          </cell>
          <cell r="D6500" t="str">
            <v>PZA   0001</v>
          </cell>
          <cell r="E6500">
            <v>11.57</v>
          </cell>
          <cell r="F6500">
            <v>1.115</v>
          </cell>
          <cell r="G6500">
            <v>12.9</v>
          </cell>
          <cell r="H6500">
            <v>12.9</v>
          </cell>
          <cell r="I6500" t="str">
            <v>LE</v>
          </cell>
        </row>
        <row r="6501">
          <cell r="B6501">
            <v>7501094513115</v>
          </cell>
          <cell r="C6501" t="str">
            <v>LECHE GOTA BLANCA ENTERA 1.86L. PLASTICO</v>
          </cell>
          <cell r="D6501" t="str">
            <v>PZA   0001</v>
          </cell>
          <cell r="E6501">
            <v>28.39</v>
          </cell>
          <cell r="F6501">
            <v>1.1094999999999999</v>
          </cell>
          <cell r="G6501">
            <v>31.5</v>
          </cell>
          <cell r="H6501">
            <v>31.5</v>
          </cell>
          <cell r="I6501" t="str">
            <v>LE</v>
          </cell>
        </row>
        <row r="6502">
          <cell r="B6502">
            <v>7501161502066</v>
          </cell>
          <cell r="C6502" t="str">
            <v>LECHE LA LUZ BOLSA 900 ML.</v>
          </cell>
          <cell r="D6502" t="str">
            <v>PZA   0001</v>
          </cell>
          <cell r="E6502">
            <v>11</v>
          </cell>
          <cell r="F6502">
            <v>1.0909</v>
          </cell>
          <cell r="G6502">
            <v>12</v>
          </cell>
          <cell r="H6502">
            <v>12</v>
          </cell>
          <cell r="I6502" t="str">
            <v>LE</v>
          </cell>
        </row>
        <row r="6503">
          <cell r="B6503">
            <v>7501200486005</v>
          </cell>
          <cell r="C6503" t="str">
            <v>PRONTO LECHE CONDENSADA 380 G.</v>
          </cell>
          <cell r="D6503" t="str">
            <v>PZA   0001</v>
          </cell>
          <cell r="E6503">
            <v>14.397</v>
          </cell>
          <cell r="F6503">
            <v>1.1252</v>
          </cell>
          <cell r="G6503">
            <v>16.2</v>
          </cell>
          <cell r="H6503">
            <v>16.2</v>
          </cell>
          <cell r="I6503" t="str">
            <v>LE</v>
          </cell>
        </row>
        <row r="6504">
          <cell r="B6504">
            <v>7503019886588</v>
          </cell>
          <cell r="C6504" t="str">
            <v>LECHE GOTA BLANCA SEMI 1.86 L. PLASTICO</v>
          </cell>
          <cell r="D6504" t="str">
            <v>PZA   0001</v>
          </cell>
          <cell r="E6504">
            <v>24</v>
          </cell>
          <cell r="F6504">
            <v>1.1000000000000001</v>
          </cell>
          <cell r="G6504">
            <v>26.4</v>
          </cell>
          <cell r="H6504">
            <v>26.4</v>
          </cell>
          <cell r="I6504" t="str">
            <v>LE</v>
          </cell>
        </row>
        <row r="6505">
          <cell r="B6505">
            <v>750456506</v>
          </cell>
          <cell r="C6505" t="str">
            <v>VIDA LECHE SOYA 1 KG. ALMENDRA</v>
          </cell>
          <cell r="D6505" t="str">
            <v>KGM   0001</v>
          </cell>
          <cell r="E6505">
            <v>41</v>
          </cell>
          <cell r="F6505">
            <v>1.1512</v>
          </cell>
          <cell r="G6505">
            <v>47.2</v>
          </cell>
          <cell r="H6505">
            <v>47.2</v>
          </cell>
          <cell r="I6505" t="str">
            <v>LE</v>
          </cell>
        </row>
        <row r="6506">
          <cell r="B6506">
            <v>741120000234</v>
          </cell>
          <cell r="C6506" t="str">
            <v>PASTILLA TIFON 45 GRS.</v>
          </cell>
          <cell r="D6506" t="str">
            <v>PZA   0001</v>
          </cell>
          <cell r="E6506">
            <v>8.4285999999999994</v>
          </cell>
          <cell r="F6506">
            <v>1.1758</v>
          </cell>
          <cell r="G6506">
            <v>9.91</v>
          </cell>
          <cell r="H6506">
            <v>11.5</v>
          </cell>
          <cell r="I6506" t="str">
            <v>LI</v>
          </cell>
        </row>
        <row r="6507">
          <cell r="B6507">
            <v>7501025411176</v>
          </cell>
          <cell r="C6507" t="str">
            <v>FLASH PASTILLA 65 GRS. LAVANDA</v>
          </cell>
          <cell r="D6507" t="str">
            <v>PZA   0001</v>
          </cell>
          <cell r="E6507">
            <v>9.8251000000000008</v>
          </cell>
          <cell r="F6507">
            <v>1.1226</v>
          </cell>
          <cell r="G6507">
            <v>11.03</v>
          </cell>
          <cell r="H6507">
            <v>12.8</v>
          </cell>
          <cell r="I6507" t="str">
            <v>LI</v>
          </cell>
        </row>
        <row r="6508">
          <cell r="B6508">
            <v>7501025411596</v>
          </cell>
          <cell r="C6508" t="str">
            <v>FLASH PASTILLA 72 GRS. FLORAL</v>
          </cell>
          <cell r="D6508" t="str">
            <v>PZA   0001</v>
          </cell>
          <cell r="E6508">
            <v>8.5343999999999998</v>
          </cell>
          <cell r="F6508">
            <v>1.1318999999999999</v>
          </cell>
          <cell r="G6508">
            <v>9.66</v>
          </cell>
          <cell r="H6508">
            <v>11.2</v>
          </cell>
          <cell r="I6508" t="str">
            <v>LI</v>
          </cell>
        </row>
        <row r="6509">
          <cell r="B6509">
            <v>7501025430085</v>
          </cell>
          <cell r="C6509" t="str">
            <v>FLASH 1.25 LTS. ACEITE DE PINO</v>
          </cell>
          <cell r="D6509" t="str">
            <v>PZA   0001</v>
          </cell>
          <cell r="E6509">
            <v>10.416600000000001</v>
          </cell>
          <cell r="F6509">
            <v>1.1251</v>
          </cell>
          <cell r="G6509">
            <v>11.72</v>
          </cell>
          <cell r="H6509">
            <v>13.6</v>
          </cell>
          <cell r="I6509" t="str">
            <v>LI</v>
          </cell>
        </row>
        <row r="6510">
          <cell r="B6510">
            <v>7501025440282</v>
          </cell>
          <cell r="C6510" t="str">
            <v>FLASH 1 LT. FLORAL</v>
          </cell>
          <cell r="D6510" t="str">
            <v>PZA   0001</v>
          </cell>
          <cell r="E6510">
            <v>10.416499999999999</v>
          </cell>
          <cell r="F6510">
            <v>1.1251</v>
          </cell>
          <cell r="G6510">
            <v>11.72</v>
          </cell>
          <cell r="H6510">
            <v>13.6</v>
          </cell>
          <cell r="I6510" t="str">
            <v>LI</v>
          </cell>
        </row>
        <row r="6511">
          <cell r="B6511">
            <v>7501025440299</v>
          </cell>
          <cell r="C6511" t="str">
            <v>FLASH 1 LT. LAVANDA</v>
          </cell>
          <cell r="D6511" t="str">
            <v>PZA   0001</v>
          </cell>
          <cell r="E6511">
            <v>10.416399999999999</v>
          </cell>
          <cell r="F6511">
            <v>1.1251</v>
          </cell>
          <cell r="G6511">
            <v>11.72</v>
          </cell>
          <cell r="H6511">
            <v>13.6</v>
          </cell>
          <cell r="I6511" t="str">
            <v>LI</v>
          </cell>
        </row>
        <row r="6512">
          <cell r="B6512">
            <v>7501032905866</v>
          </cell>
          <cell r="C6512" t="str">
            <v>PLEDGE MADERAS 260 ML.</v>
          </cell>
          <cell r="D6512" t="str">
            <v>PZA   0001</v>
          </cell>
          <cell r="E6512">
            <v>25</v>
          </cell>
          <cell r="F6512">
            <v>1.1208</v>
          </cell>
          <cell r="G6512">
            <v>28.02</v>
          </cell>
          <cell r="H6512">
            <v>32.5</v>
          </cell>
          <cell r="I6512" t="str">
            <v>LI</v>
          </cell>
        </row>
        <row r="6513">
          <cell r="B6513">
            <v>7501032908157</v>
          </cell>
          <cell r="C6513" t="str">
            <v>MR. MUSCULO WINDEX VIDRIOS Y SUP. 750 ML</v>
          </cell>
          <cell r="D6513" t="str">
            <v>PZA   0001</v>
          </cell>
          <cell r="E6513">
            <v>26.016500000000001</v>
          </cell>
          <cell r="F6513">
            <v>1.1231</v>
          </cell>
          <cell r="G6513">
            <v>29.22</v>
          </cell>
          <cell r="H6513">
            <v>33.9</v>
          </cell>
          <cell r="I6513" t="str">
            <v>LI</v>
          </cell>
        </row>
        <row r="6514">
          <cell r="B6514">
            <v>7501032908201</v>
          </cell>
          <cell r="C6514" t="str">
            <v>MR. MUSCULO ANTIGRASA COCINA T. 750 ML.</v>
          </cell>
          <cell r="D6514" t="str">
            <v>PZA   0001</v>
          </cell>
          <cell r="E6514">
            <v>30.603400000000001</v>
          </cell>
          <cell r="F6514">
            <v>1.1211</v>
          </cell>
          <cell r="G6514">
            <v>34.31</v>
          </cell>
          <cell r="H6514">
            <v>39.799999999999997</v>
          </cell>
          <cell r="I6514" t="str">
            <v>LI</v>
          </cell>
        </row>
        <row r="6515">
          <cell r="B6515">
            <v>7501032935504</v>
          </cell>
          <cell r="C6515" t="str">
            <v>PASTILLA PATO PURIFIC MR MUSCULO 40 G.</v>
          </cell>
          <cell r="D6515" t="str">
            <v>PZA   0001</v>
          </cell>
          <cell r="E6515">
            <v>14.595499999999999</v>
          </cell>
          <cell r="F6515">
            <v>1.1516999999999999</v>
          </cell>
          <cell r="G6515">
            <v>16.809999999999999</v>
          </cell>
          <cell r="H6515">
            <v>19.5</v>
          </cell>
          <cell r="I6515" t="str">
            <v>LI</v>
          </cell>
        </row>
        <row r="6516">
          <cell r="B6516">
            <v>7501035905054</v>
          </cell>
          <cell r="C6516" t="str">
            <v>AJAX AMONIA 1 LT.</v>
          </cell>
          <cell r="D6516" t="str">
            <v>PZA   0001</v>
          </cell>
          <cell r="E6516">
            <v>27.575399999999998</v>
          </cell>
          <cell r="F6516">
            <v>1.1224000000000001</v>
          </cell>
          <cell r="G6516">
            <v>30.95</v>
          </cell>
          <cell r="H6516">
            <v>35.9</v>
          </cell>
          <cell r="I6516" t="str">
            <v>LI</v>
          </cell>
        </row>
        <row r="6517">
          <cell r="B6517">
            <v>7501035906464</v>
          </cell>
          <cell r="C6517" t="str">
            <v>FABULOSO 500 ML. FRESCO AMANECER</v>
          </cell>
          <cell r="D6517" t="str">
            <v>PZA   0001</v>
          </cell>
          <cell r="E6517">
            <v>10.5962</v>
          </cell>
          <cell r="F6517">
            <v>1.1636</v>
          </cell>
          <cell r="G6517">
            <v>12.33</v>
          </cell>
          <cell r="H6517">
            <v>14.3</v>
          </cell>
          <cell r="I6517" t="str">
            <v>LI</v>
          </cell>
        </row>
        <row r="6518">
          <cell r="B6518">
            <v>7501035910041</v>
          </cell>
          <cell r="C6518" t="str">
            <v>FABULOSO 1 LT. MAR FRESCO</v>
          </cell>
          <cell r="D6518" t="str">
            <v>PZA   0001</v>
          </cell>
          <cell r="E6518">
            <v>16.882100000000001</v>
          </cell>
          <cell r="F6518">
            <v>1.1336999999999999</v>
          </cell>
          <cell r="G6518">
            <v>19.14</v>
          </cell>
          <cell r="H6518">
            <v>22.2</v>
          </cell>
          <cell r="I6518" t="str">
            <v>LI</v>
          </cell>
        </row>
        <row r="6519">
          <cell r="B6519">
            <v>7501035910072</v>
          </cell>
          <cell r="C6519" t="str">
            <v>AJAX BICLORO 388 GRS.</v>
          </cell>
          <cell r="D6519" t="str">
            <v>PZA   0001</v>
          </cell>
          <cell r="E6519">
            <v>17.940100000000001</v>
          </cell>
          <cell r="F6519">
            <v>1.1243000000000001</v>
          </cell>
          <cell r="G6519">
            <v>20.170000000000002</v>
          </cell>
          <cell r="H6519">
            <v>23.4</v>
          </cell>
          <cell r="I6519" t="str">
            <v>LI</v>
          </cell>
        </row>
        <row r="6520">
          <cell r="B6520">
            <v>7501035910096</v>
          </cell>
          <cell r="C6520" t="str">
            <v>FABULOSO 1 LT. FRESCO AMANECER</v>
          </cell>
          <cell r="D6520" t="str">
            <v>PZA   0001</v>
          </cell>
          <cell r="E6520">
            <v>16.882100000000001</v>
          </cell>
          <cell r="F6520">
            <v>1.1336999999999999</v>
          </cell>
          <cell r="G6520">
            <v>19.14</v>
          </cell>
          <cell r="H6520">
            <v>22.2</v>
          </cell>
          <cell r="I6520" t="str">
            <v>LI</v>
          </cell>
        </row>
        <row r="6521">
          <cell r="B6521">
            <v>7501119500366</v>
          </cell>
          <cell r="C6521" t="str">
            <v>MICRODYN DESINFECTANTE 15 ML.</v>
          </cell>
          <cell r="D6521" t="str">
            <v>PZA   0001</v>
          </cell>
          <cell r="E6521">
            <v>12.8</v>
          </cell>
          <cell r="F6521">
            <v>1.1313</v>
          </cell>
          <cell r="G6521">
            <v>14.48</v>
          </cell>
          <cell r="H6521">
            <v>16.8</v>
          </cell>
          <cell r="I6521" t="str">
            <v>LI</v>
          </cell>
        </row>
        <row r="6522">
          <cell r="B6522">
            <v>7501199400020</v>
          </cell>
          <cell r="C6522" t="str">
            <v>BREF 1 LT. PINO BRILLANTE</v>
          </cell>
          <cell r="D6522" t="str">
            <v>PZA   0001</v>
          </cell>
          <cell r="E6522">
            <v>14.942500000000001</v>
          </cell>
          <cell r="F6522">
            <v>1.131</v>
          </cell>
          <cell r="G6522">
            <v>16.899999999999999</v>
          </cell>
          <cell r="H6522">
            <v>19.600000000000001</v>
          </cell>
          <cell r="I6522" t="str">
            <v>LI</v>
          </cell>
        </row>
        <row r="6523">
          <cell r="B6523">
            <v>7501199400068</v>
          </cell>
          <cell r="C6523" t="str">
            <v>BREF 1 LT. BRILLANTE FRESCO</v>
          </cell>
          <cell r="D6523" t="str">
            <v>PZA   0001</v>
          </cell>
          <cell r="E6523">
            <v>14.942500000000001</v>
          </cell>
          <cell r="F6523">
            <v>1.131</v>
          </cell>
          <cell r="G6523">
            <v>16.899999999999999</v>
          </cell>
          <cell r="H6523">
            <v>19.600000000000001</v>
          </cell>
          <cell r="I6523" t="str">
            <v>LI</v>
          </cell>
        </row>
        <row r="6524">
          <cell r="B6524">
            <v>7501232010216</v>
          </cell>
          <cell r="C6524" t="str">
            <v>ECODYN DESINFECTANTE 15 ML.</v>
          </cell>
          <cell r="D6524" t="str">
            <v>PZA   0001</v>
          </cell>
          <cell r="E6524">
            <v>9.4350000000000005</v>
          </cell>
          <cell r="F6524">
            <v>1.1426000000000001</v>
          </cell>
          <cell r="G6524">
            <v>10.78</v>
          </cell>
          <cell r="H6524">
            <v>12.5</v>
          </cell>
          <cell r="I6524" t="str">
            <v>LI</v>
          </cell>
        </row>
        <row r="6525">
          <cell r="B6525">
            <v>7502005890004</v>
          </cell>
          <cell r="C6525" t="str">
            <v>BACDYN PLUS DESINFECTANTE GOTERO 20 ML.</v>
          </cell>
          <cell r="D6525" t="str">
            <v>PZA   0001</v>
          </cell>
          <cell r="E6525">
            <v>10.5</v>
          </cell>
          <cell r="F6525">
            <v>1.1904999999999999</v>
          </cell>
          <cell r="G6525">
            <v>12.5</v>
          </cell>
          <cell r="H6525">
            <v>14.5</v>
          </cell>
          <cell r="I6525" t="str">
            <v>LI</v>
          </cell>
        </row>
        <row r="6526">
          <cell r="B6526">
            <v>7502005890035</v>
          </cell>
          <cell r="C6526" t="str">
            <v>BACDYN PLUS DESINFECTANTE 1 LT.</v>
          </cell>
          <cell r="D6526" t="str">
            <v>PZA   0001</v>
          </cell>
          <cell r="E6526">
            <v>73.92</v>
          </cell>
          <cell r="F6526">
            <v>1.1511</v>
          </cell>
          <cell r="G6526">
            <v>85.09</v>
          </cell>
          <cell r="H6526">
            <v>98.7</v>
          </cell>
          <cell r="I6526" t="str">
            <v>LI</v>
          </cell>
        </row>
        <row r="6527">
          <cell r="B6527">
            <v>7502005890158</v>
          </cell>
          <cell r="C6527" t="str">
            <v>BACDYN PLUS DESINFECTANTE 500 ML.</v>
          </cell>
          <cell r="D6527" t="str">
            <v>PZA   0001</v>
          </cell>
          <cell r="E6527">
            <v>39.6</v>
          </cell>
          <cell r="F6527">
            <v>1.1820999999999999</v>
          </cell>
          <cell r="G6527">
            <v>46.81</v>
          </cell>
          <cell r="H6527">
            <v>54.3</v>
          </cell>
          <cell r="I6527" t="str">
            <v>LI</v>
          </cell>
        </row>
        <row r="6528">
          <cell r="B6528">
            <v>7502230960008</v>
          </cell>
          <cell r="C6528" t="str">
            <v>PRINCIPE AZUL C/BROCHA 450 GRS.</v>
          </cell>
          <cell r="D6528" t="str">
            <v>PZA   0001</v>
          </cell>
          <cell r="E6528">
            <v>13.2064</v>
          </cell>
          <cell r="F6528">
            <v>1.1229</v>
          </cell>
          <cell r="G6528">
            <v>14.83</v>
          </cell>
          <cell r="H6528">
            <v>17.2</v>
          </cell>
          <cell r="I6528" t="str">
            <v>LI</v>
          </cell>
        </row>
        <row r="6529">
          <cell r="B6529">
            <v>7502230960015</v>
          </cell>
          <cell r="C6529" t="str">
            <v>PRINCIPE AZUL S/BROCHA 450 GRS.</v>
          </cell>
          <cell r="D6529" t="str">
            <v>PZA   0001</v>
          </cell>
          <cell r="E6529">
            <v>12.108700000000001</v>
          </cell>
          <cell r="F6529">
            <v>1.1536999999999999</v>
          </cell>
          <cell r="G6529">
            <v>13.97</v>
          </cell>
          <cell r="H6529">
            <v>16.2</v>
          </cell>
          <cell r="I6529" t="str">
            <v>LI</v>
          </cell>
        </row>
        <row r="6530">
          <cell r="B6530">
            <v>7503002319529</v>
          </cell>
          <cell r="C6530" t="str">
            <v>VANISH 925 ML. ROSA</v>
          </cell>
          <cell r="D6530" t="str">
            <v>PZA   0001</v>
          </cell>
          <cell r="E6530">
            <v>28.565000000000001</v>
          </cell>
          <cell r="F6530">
            <v>1.1227</v>
          </cell>
          <cell r="G6530">
            <v>32.07</v>
          </cell>
          <cell r="H6530">
            <v>37.200000000000003</v>
          </cell>
          <cell r="I6530" t="str">
            <v>LI</v>
          </cell>
        </row>
        <row r="6531">
          <cell r="B6531">
            <v>7503002549018</v>
          </cell>
          <cell r="C6531" t="str">
            <v>PASTILLA AROMATIZANTE ZEUS</v>
          </cell>
          <cell r="D6531" t="str">
            <v>PZA   0001</v>
          </cell>
          <cell r="E6531">
            <v>5.31</v>
          </cell>
          <cell r="F6531">
            <v>1.2335</v>
          </cell>
          <cell r="G6531">
            <v>6.55</v>
          </cell>
          <cell r="H6531">
            <v>7.6</v>
          </cell>
          <cell r="I6531" t="str">
            <v>LI</v>
          </cell>
        </row>
        <row r="6532">
          <cell r="B6532">
            <v>7509546008202</v>
          </cell>
          <cell r="C6532" t="str">
            <v>FABULOSO 1 LT. ENERGIA NARANJA</v>
          </cell>
          <cell r="D6532" t="str">
            <v>PZA   0001</v>
          </cell>
          <cell r="E6532">
            <v>16.882100000000001</v>
          </cell>
          <cell r="F6532">
            <v>1.1336999999999999</v>
          </cell>
          <cell r="G6532">
            <v>19.14</v>
          </cell>
          <cell r="H6532">
            <v>22.2</v>
          </cell>
          <cell r="I6532" t="str">
            <v>LI</v>
          </cell>
        </row>
        <row r="6533">
          <cell r="B6533">
            <v>7509546008295</v>
          </cell>
          <cell r="C6533" t="str">
            <v>FABULOSO 1 LT. PASION DE FRUTAS</v>
          </cell>
          <cell r="D6533" t="str">
            <v>PZA   0001</v>
          </cell>
          <cell r="E6533">
            <v>16.882100000000001</v>
          </cell>
          <cell r="F6533">
            <v>1.1336999999999999</v>
          </cell>
          <cell r="G6533">
            <v>19.14</v>
          </cell>
          <cell r="H6533">
            <v>22.2</v>
          </cell>
          <cell r="I6533" t="str">
            <v>LI</v>
          </cell>
        </row>
        <row r="6534">
          <cell r="B6534">
            <v>7509546051956</v>
          </cell>
          <cell r="C6534" t="str">
            <v>FABULOSO 1 LT. ALTERNATIVA AL CLORO</v>
          </cell>
          <cell r="D6534" t="str">
            <v>PZA   0001</v>
          </cell>
          <cell r="E6534">
            <v>16.882100000000001</v>
          </cell>
          <cell r="F6534">
            <v>1.1336999999999999</v>
          </cell>
          <cell r="G6534">
            <v>19.14</v>
          </cell>
          <cell r="H6534">
            <v>22.2</v>
          </cell>
          <cell r="I6534" t="str">
            <v>LI</v>
          </cell>
        </row>
        <row r="6535">
          <cell r="B6535">
            <v>7509546073217</v>
          </cell>
          <cell r="C6535" t="str">
            <v>FABULOSO COMPLETE 828 ML. MENTA</v>
          </cell>
          <cell r="D6535" t="str">
            <v>PZA   0001</v>
          </cell>
          <cell r="E6535">
            <v>19.971800000000002</v>
          </cell>
          <cell r="F6535">
            <v>1.1221000000000001</v>
          </cell>
          <cell r="G6535">
            <v>22.41</v>
          </cell>
          <cell r="H6535">
            <v>26</v>
          </cell>
          <cell r="I6535" t="str">
            <v>LI</v>
          </cell>
        </row>
        <row r="6536">
          <cell r="B6536">
            <v>7509546073224</v>
          </cell>
          <cell r="C6536" t="str">
            <v>FABULOSO COMPLETE 828 ML. PINO Y EUC.</v>
          </cell>
          <cell r="D6536" t="str">
            <v>PZA   0001</v>
          </cell>
          <cell r="E6536">
            <v>19.971599999999999</v>
          </cell>
          <cell r="F6536">
            <v>1.1221000000000001</v>
          </cell>
          <cell r="G6536">
            <v>22.41</v>
          </cell>
          <cell r="H6536">
            <v>26</v>
          </cell>
          <cell r="I6536" t="str">
            <v>LI</v>
          </cell>
        </row>
        <row r="6537">
          <cell r="B6537">
            <v>7509546078755</v>
          </cell>
          <cell r="C6537" t="str">
            <v>FABULOSO COMPLETE 828 ML. LAVANDA</v>
          </cell>
          <cell r="D6537" t="str">
            <v>PZA   0001</v>
          </cell>
          <cell r="E6537">
            <v>19.971599999999999</v>
          </cell>
          <cell r="F6537">
            <v>1.1221000000000001</v>
          </cell>
          <cell r="G6537">
            <v>22.41</v>
          </cell>
          <cell r="H6537">
            <v>26</v>
          </cell>
          <cell r="I6537" t="str">
            <v>LI</v>
          </cell>
        </row>
        <row r="6538">
          <cell r="B6538">
            <v>7509546655321</v>
          </cell>
          <cell r="C6538" t="str">
            <v>FABULOSO 1 LT. BICARBONATO + CIT.</v>
          </cell>
          <cell r="D6538" t="str">
            <v>PZA   0001</v>
          </cell>
          <cell r="E6538">
            <v>16.882100000000001</v>
          </cell>
          <cell r="F6538">
            <v>1.1336999999999999</v>
          </cell>
          <cell r="G6538">
            <v>19.14</v>
          </cell>
          <cell r="H6538">
            <v>22.2</v>
          </cell>
          <cell r="I6538" t="str">
            <v>LI</v>
          </cell>
        </row>
        <row r="6539">
          <cell r="B6539">
            <v>7706800148203</v>
          </cell>
          <cell r="C6539" t="str">
            <v>MR. MUSCULO VIDRIOS 500 ML.</v>
          </cell>
          <cell r="D6539" t="str">
            <v>PZA   0001</v>
          </cell>
          <cell r="E6539">
            <v>27.01</v>
          </cell>
          <cell r="F6539">
            <v>1.1203000000000001</v>
          </cell>
          <cell r="G6539">
            <v>30.26</v>
          </cell>
          <cell r="H6539">
            <v>35.1</v>
          </cell>
          <cell r="I6539" t="str">
            <v>LI</v>
          </cell>
        </row>
        <row r="6540">
          <cell r="B6540">
            <v>790125405001</v>
          </cell>
          <cell r="C6540" t="str">
            <v>PASTILLAS DE CLORO CLOROCLEAN 5 PZAS.</v>
          </cell>
          <cell r="D6540" t="str">
            <v>PZA   0001</v>
          </cell>
          <cell r="E6540">
            <v>7.931</v>
          </cell>
          <cell r="F6540">
            <v>1.2067000000000001</v>
          </cell>
          <cell r="G6540">
            <v>9.57</v>
          </cell>
          <cell r="H6540">
            <v>11.1</v>
          </cell>
          <cell r="I6540" t="str">
            <v>LI</v>
          </cell>
        </row>
        <row r="6541">
          <cell r="B6541">
            <v>7501023606635</v>
          </cell>
          <cell r="C6541" t="str">
            <v>ATUN NAIR 130 GRS. EN ACEITE</v>
          </cell>
          <cell r="D6541" t="str">
            <v>PZA   0001</v>
          </cell>
          <cell r="E6541">
            <v>10</v>
          </cell>
          <cell r="F6541">
            <v>1.1499999999999999</v>
          </cell>
          <cell r="G6541">
            <v>11.5</v>
          </cell>
          <cell r="H6541">
            <v>11.5</v>
          </cell>
          <cell r="I6541" t="str">
            <v>ME</v>
          </cell>
        </row>
        <row r="6542">
          <cell r="B6542">
            <v>7501023606642</v>
          </cell>
          <cell r="C6542" t="str">
            <v>ATUN NAIR 130 GRS. EN AGUA</v>
          </cell>
          <cell r="D6542" t="str">
            <v>PZA   0001</v>
          </cell>
          <cell r="E6542">
            <v>10</v>
          </cell>
          <cell r="F6542">
            <v>1.1499999999999999</v>
          </cell>
          <cell r="G6542">
            <v>11.5</v>
          </cell>
          <cell r="H6542">
            <v>11.5</v>
          </cell>
          <cell r="I6542" t="str">
            <v>ME</v>
          </cell>
        </row>
        <row r="6543">
          <cell r="B6543">
            <v>7501045400846</v>
          </cell>
          <cell r="C6543" t="str">
            <v>ATUN DOLORES ACEITE *GRANDE* 295 GRS.</v>
          </cell>
          <cell r="D6543" t="str">
            <v>PZA   0001</v>
          </cell>
          <cell r="E6543">
            <v>35</v>
          </cell>
          <cell r="F6543">
            <v>1.1200000000000001</v>
          </cell>
          <cell r="G6543">
            <v>39.200000000000003</v>
          </cell>
          <cell r="H6543">
            <v>39.200000000000003</v>
          </cell>
          <cell r="I6543" t="str">
            <v>ME</v>
          </cell>
        </row>
        <row r="6544">
          <cell r="B6544">
            <v>7501045400860</v>
          </cell>
          <cell r="C6544" t="str">
            <v>ATUN DOLORES AGUA *GRANDE* 295 GRS.</v>
          </cell>
          <cell r="D6544" t="str">
            <v>PZA   0001</v>
          </cell>
          <cell r="E6544">
            <v>35</v>
          </cell>
          <cell r="F6544">
            <v>1.1200000000000001</v>
          </cell>
          <cell r="G6544">
            <v>39.200000000000003</v>
          </cell>
          <cell r="H6544">
            <v>39.200000000000003</v>
          </cell>
          <cell r="I6544" t="str">
            <v>ME</v>
          </cell>
        </row>
        <row r="6545">
          <cell r="B6545" t="str">
            <v>i-0291-2.6</v>
          </cell>
          <cell r="C6545" t="str">
            <v>CEDIS ABA</v>
          </cell>
          <cell r="D6545" t="str">
            <v>RROTES AZTECA</v>
          </cell>
          <cell r="H6545">
            <v>44642</v>
          </cell>
          <cell r="I6545" t="str">
            <v>_x000C_ce</v>
          </cell>
        </row>
        <row r="6546">
          <cell r="I6546">
            <v>0</v>
          </cell>
        </row>
        <row r="6547">
          <cell r="C6547" t="str">
            <v>Catalogo</v>
          </cell>
          <cell r="D6547" t="str">
            <v>de Articulos</v>
          </cell>
          <cell r="H6547" t="str">
            <v>Hoja :    5</v>
          </cell>
          <cell r="I6547">
            <v>0</v>
          </cell>
        </row>
        <row r="6548">
          <cell r="I6548">
            <v>0</v>
          </cell>
        </row>
        <row r="6549">
          <cell r="B6549" t="str">
            <v>Codigo</v>
          </cell>
          <cell r="C6549" t="str">
            <v>D e s c r i p c i o n</v>
          </cell>
          <cell r="D6549" t="str">
            <v>UM    Prov</v>
          </cell>
          <cell r="E6549" t="str">
            <v>Ult. Costo</v>
          </cell>
          <cell r="F6549" t="str">
            <v>Utilidad</v>
          </cell>
          <cell r="G6549" t="str">
            <v>Prec. s/imp.</v>
          </cell>
          <cell r="H6549" t="str">
            <v>Prec. c/imp.</v>
          </cell>
          <cell r="I6549" t="str">
            <v>Lin</v>
          </cell>
        </row>
        <row r="6550">
          <cell r="I6550">
            <v>0</v>
          </cell>
        </row>
        <row r="6551">
          <cell r="B6551" t="str">
            <v>veedor : 0001</v>
          </cell>
          <cell r="C6551" t="str">
            <v>COMERCIAL TACAMBA S.A DE C.V              (Con</v>
          </cell>
          <cell r="D6551" t="str">
            <v>tinuacion)</v>
          </cell>
          <cell r="I6551" t="str">
            <v>Pro</v>
          </cell>
        </row>
        <row r="6552">
          <cell r="I6552">
            <v>0</v>
          </cell>
        </row>
        <row r="6553">
          <cell r="B6553">
            <v>7501045402529</v>
          </cell>
          <cell r="C6553" t="str">
            <v>ATUN DOLORES ENSALADA 135 GRS.</v>
          </cell>
          <cell r="D6553" t="str">
            <v>PZA   0001</v>
          </cell>
          <cell r="E6553">
            <v>15.0625</v>
          </cell>
          <cell r="F6553">
            <v>1.1220000000000001</v>
          </cell>
          <cell r="G6553">
            <v>16.899999999999999</v>
          </cell>
          <cell r="H6553">
            <v>16.899999999999999</v>
          </cell>
          <cell r="I6553" t="str">
            <v>ME</v>
          </cell>
        </row>
        <row r="6554">
          <cell r="B6554">
            <v>7501045402543</v>
          </cell>
          <cell r="C6554" t="str">
            <v>ATUN DOLORES CON CHIPOTLE 135 GRS.</v>
          </cell>
          <cell r="D6554" t="str">
            <v>PZA   0001</v>
          </cell>
          <cell r="E6554">
            <v>17.916599999999999</v>
          </cell>
          <cell r="F6554">
            <v>1.1218999999999999</v>
          </cell>
          <cell r="G6554">
            <v>20.100000000000001</v>
          </cell>
          <cell r="H6554">
            <v>20.100000000000001</v>
          </cell>
          <cell r="I6554" t="str">
            <v>ME</v>
          </cell>
        </row>
        <row r="6555">
          <cell r="B6555">
            <v>7501045402826</v>
          </cell>
          <cell r="C6555" t="str">
            <v>ATUN DOLORES MAY-ENSALADA 135 GRS.</v>
          </cell>
          <cell r="D6555" t="str">
            <v>PZA   0001</v>
          </cell>
          <cell r="E6555">
            <v>18.125</v>
          </cell>
          <cell r="F6555">
            <v>1.1200000000000001</v>
          </cell>
          <cell r="G6555">
            <v>20.3</v>
          </cell>
          <cell r="H6555">
            <v>20.3</v>
          </cell>
          <cell r="I6555" t="str">
            <v>ME</v>
          </cell>
        </row>
        <row r="6556">
          <cell r="B6556">
            <v>7501045403052</v>
          </cell>
          <cell r="C6556" t="str">
            <v>ATUN DOLORES A LA MEXICANA 135 GRS.</v>
          </cell>
          <cell r="D6556" t="str">
            <v>PZA   0001</v>
          </cell>
          <cell r="E6556">
            <v>12.75</v>
          </cell>
          <cell r="F6556">
            <v>1.1373</v>
          </cell>
          <cell r="G6556">
            <v>14.5</v>
          </cell>
          <cell r="H6556">
            <v>14.5</v>
          </cell>
          <cell r="I6556" t="str">
            <v>ME</v>
          </cell>
        </row>
        <row r="6557">
          <cell r="B6557">
            <v>7501045403908</v>
          </cell>
          <cell r="C6557" t="str">
            <v>ATUN DOLORES 133 GRS. EN ACEITE</v>
          </cell>
          <cell r="D6557" t="str">
            <v>PZA   0001</v>
          </cell>
          <cell r="E6557">
            <v>16.666599999999999</v>
          </cell>
          <cell r="F6557">
            <v>1.1220000000000001</v>
          </cell>
          <cell r="G6557">
            <v>18.7</v>
          </cell>
          <cell r="H6557">
            <v>18.7</v>
          </cell>
          <cell r="I6557" t="str">
            <v>ME</v>
          </cell>
        </row>
        <row r="6558">
          <cell r="B6558">
            <v>7501045403915</v>
          </cell>
          <cell r="C6558" t="str">
            <v>ATUN DOLORES 133 GRS. EN AGUA</v>
          </cell>
          <cell r="D6558" t="str">
            <v>PZA   0001</v>
          </cell>
          <cell r="E6558">
            <v>16.666599999999999</v>
          </cell>
          <cell r="F6558">
            <v>1.1220000000000001</v>
          </cell>
          <cell r="G6558">
            <v>18.7</v>
          </cell>
          <cell r="H6558">
            <v>18.7</v>
          </cell>
          <cell r="I6558" t="str">
            <v>ME</v>
          </cell>
        </row>
        <row r="6559">
          <cell r="B6559">
            <v>7502224043557</v>
          </cell>
          <cell r="C6559" t="str">
            <v>ATUN NAIR 120 GRS. EN AGUA</v>
          </cell>
          <cell r="D6559" t="str">
            <v>PZA   0001</v>
          </cell>
          <cell r="E6559">
            <v>10.416600000000001</v>
          </cell>
          <cell r="F6559">
            <v>1.1232</v>
          </cell>
          <cell r="G6559">
            <v>11.7</v>
          </cell>
          <cell r="H6559">
            <v>11.7</v>
          </cell>
          <cell r="I6559" t="str">
            <v>ME</v>
          </cell>
        </row>
        <row r="6560">
          <cell r="B6560">
            <v>7502224043564</v>
          </cell>
          <cell r="C6560" t="str">
            <v>ATUN NAIR 120 GRS. EN ACEITE</v>
          </cell>
          <cell r="D6560" t="str">
            <v>PZA   0001</v>
          </cell>
          <cell r="E6560">
            <v>10.416600000000001</v>
          </cell>
          <cell r="F6560">
            <v>1.1232</v>
          </cell>
          <cell r="G6560">
            <v>11.7</v>
          </cell>
          <cell r="H6560">
            <v>11.7</v>
          </cell>
          <cell r="I6560" t="str">
            <v>ME</v>
          </cell>
        </row>
        <row r="6561">
          <cell r="B6561">
            <v>7501003150066</v>
          </cell>
          <cell r="C6561" t="str">
            <v>MOLE ROJO DO¥A MARIA LIQUIDO 270 GRS.</v>
          </cell>
          <cell r="D6561" t="str">
            <v>PZA   0001</v>
          </cell>
          <cell r="E6561">
            <v>11.0222</v>
          </cell>
          <cell r="F6561">
            <v>1.1158999999999999</v>
          </cell>
          <cell r="G6561">
            <v>12.3</v>
          </cell>
          <cell r="H6561">
            <v>12.3</v>
          </cell>
          <cell r="I6561" t="str">
            <v>MM</v>
          </cell>
        </row>
        <row r="6562">
          <cell r="B6562">
            <v>7501003150219</v>
          </cell>
          <cell r="C6562" t="str">
            <v>MOLE ROJO DO¥A MARIA 125 GRS.</v>
          </cell>
          <cell r="D6562" t="str">
            <v>PZA   0001</v>
          </cell>
          <cell r="E6562">
            <v>16.0487</v>
          </cell>
          <cell r="F6562">
            <v>1.1215999999999999</v>
          </cell>
          <cell r="G6562">
            <v>18</v>
          </cell>
          <cell r="H6562">
            <v>18</v>
          </cell>
          <cell r="I6562" t="str">
            <v>MM</v>
          </cell>
        </row>
        <row r="6563">
          <cell r="B6563">
            <v>7501003150233</v>
          </cell>
          <cell r="C6563" t="str">
            <v>MOLE ROJO DO¥A MARIA 235 GRS.</v>
          </cell>
          <cell r="D6563" t="str">
            <v>PZA   0001</v>
          </cell>
          <cell r="E6563">
            <v>31.471599999999999</v>
          </cell>
          <cell r="F6563">
            <v>1.1215999999999999</v>
          </cell>
          <cell r="G6563">
            <v>35.299999999999997</v>
          </cell>
          <cell r="H6563">
            <v>35.299999999999997</v>
          </cell>
          <cell r="I6563" t="str">
            <v>MM</v>
          </cell>
        </row>
        <row r="6564">
          <cell r="B6564">
            <v>7501006530285</v>
          </cell>
          <cell r="C6564" t="str">
            <v>MERMELADA DEL MONTE FRESA 270 GRS.</v>
          </cell>
          <cell r="D6564" t="str">
            <v>PZA   0001</v>
          </cell>
          <cell r="E6564">
            <v>18.416599999999999</v>
          </cell>
          <cell r="F6564">
            <v>1.1240000000000001</v>
          </cell>
          <cell r="G6564">
            <v>20.7</v>
          </cell>
          <cell r="H6564">
            <v>20.7</v>
          </cell>
          <cell r="I6564" t="str">
            <v>MM</v>
          </cell>
        </row>
        <row r="6565">
          <cell r="B6565">
            <v>7501006537963</v>
          </cell>
          <cell r="C6565" t="str">
            <v>MERMELADA DEL MONTE FRESA 470 GRS.</v>
          </cell>
          <cell r="D6565" t="str">
            <v>PZA   0001</v>
          </cell>
          <cell r="E6565">
            <v>30.111599999999999</v>
          </cell>
          <cell r="F6565">
            <v>1.1225000000000001</v>
          </cell>
          <cell r="G6565">
            <v>33.799999999999997</v>
          </cell>
          <cell r="H6565">
            <v>33.799999999999997</v>
          </cell>
          <cell r="I6565" t="str">
            <v>MM</v>
          </cell>
        </row>
        <row r="6566">
          <cell r="B6566">
            <v>7501052474069</v>
          </cell>
          <cell r="C6566" t="str">
            <v>MERMELADA CLEMENTE J. 270 G. FRESA</v>
          </cell>
          <cell r="D6566" t="str">
            <v>PZA   0001</v>
          </cell>
          <cell r="E6566">
            <v>16.3339</v>
          </cell>
          <cell r="F6566">
            <v>1.1326000000000001</v>
          </cell>
          <cell r="G6566">
            <v>18.5</v>
          </cell>
          <cell r="H6566">
            <v>18.5</v>
          </cell>
          <cell r="I6566" t="str">
            <v>MM</v>
          </cell>
        </row>
        <row r="6567">
          <cell r="B6567">
            <v>7501052474144</v>
          </cell>
          <cell r="C6567" t="str">
            <v>MERMELADA CLEMENTE J. 270 G. CHABACANO</v>
          </cell>
          <cell r="D6567" t="str">
            <v>PZA   0001</v>
          </cell>
          <cell r="E6567">
            <v>17.988700000000001</v>
          </cell>
          <cell r="F6567">
            <v>1.1395999999999999</v>
          </cell>
          <cell r="G6567">
            <v>20.5</v>
          </cell>
          <cell r="H6567">
            <v>20.5</v>
          </cell>
          <cell r="I6567" t="str">
            <v>MM</v>
          </cell>
        </row>
        <row r="6568">
          <cell r="B6568">
            <v>7501052474236</v>
          </cell>
          <cell r="C6568" t="str">
            <v>MERMELADA CLEMENTE J. 270 G. ZARZAMORA</v>
          </cell>
          <cell r="D6568" t="str">
            <v>PZA   0001</v>
          </cell>
          <cell r="E6568">
            <v>17.988700000000001</v>
          </cell>
          <cell r="F6568">
            <v>1.1395999999999999</v>
          </cell>
          <cell r="G6568">
            <v>20.5</v>
          </cell>
          <cell r="H6568">
            <v>20.5</v>
          </cell>
          <cell r="I6568" t="str">
            <v>MM</v>
          </cell>
        </row>
        <row r="6569">
          <cell r="B6569">
            <v>7501052474335</v>
          </cell>
          <cell r="C6569" t="str">
            <v>MERMELADA CLEMENTE J. 270 G. FRAMBUESA</v>
          </cell>
          <cell r="D6569" t="str">
            <v>PZA   0001</v>
          </cell>
          <cell r="E6569">
            <v>17.988700000000001</v>
          </cell>
          <cell r="F6569">
            <v>1.1395999999999999</v>
          </cell>
          <cell r="G6569">
            <v>20.5</v>
          </cell>
          <cell r="H6569">
            <v>20.5</v>
          </cell>
          <cell r="I6569" t="str">
            <v>MM</v>
          </cell>
        </row>
        <row r="6570">
          <cell r="B6570">
            <v>7502265070826</v>
          </cell>
          <cell r="C6570" t="str">
            <v>MERMELADA LA PRATERIA BOLSA DE 250 GRS.</v>
          </cell>
          <cell r="D6570" t="str">
            <v>PZA   0001</v>
          </cell>
          <cell r="E6570">
            <v>8</v>
          </cell>
          <cell r="F6570">
            <v>1.0625</v>
          </cell>
          <cell r="G6570">
            <v>8.5</v>
          </cell>
          <cell r="H6570">
            <v>8.5</v>
          </cell>
          <cell r="I6570" t="str">
            <v>MM</v>
          </cell>
        </row>
        <row r="6571">
          <cell r="B6571">
            <v>7503023749114</v>
          </cell>
          <cell r="C6571" t="str">
            <v>MOLE POLVO 250. DON SEBASTIAN CLASICO</v>
          </cell>
          <cell r="D6571" t="str">
            <v>PZA   0001</v>
          </cell>
          <cell r="E6571">
            <v>25</v>
          </cell>
          <cell r="F6571">
            <v>1.1200000000000001</v>
          </cell>
          <cell r="G6571">
            <v>28</v>
          </cell>
          <cell r="H6571">
            <v>28</v>
          </cell>
          <cell r="I6571" t="str">
            <v>MM</v>
          </cell>
        </row>
        <row r="6572">
          <cell r="B6572">
            <v>60</v>
          </cell>
          <cell r="C6572" t="str">
            <v>MANTECA VEG. CAMPANA A GRANEL 1 KG.</v>
          </cell>
          <cell r="D6572" t="str">
            <v>KGM   0001</v>
          </cell>
          <cell r="E6572">
            <v>40.299999999999997</v>
          </cell>
          <cell r="F6572">
            <v>1.3051999999999999</v>
          </cell>
          <cell r="G6572">
            <v>52.6</v>
          </cell>
          <cell r="H6572">
            <v>52.6</v>
          </cell>
          <cell r="I6572" t="str">
            <v>MT</v>
          </cell>
        </row>
        <row r="6573">
          <cell r="B6573">
            <v>61</v>
          </cell>
          <cell r="C6573" t="str">
            <v>MANTECA VEG. SANTA LUCIA A GRANEL 1 KG.</v>
          </cell>
          <cell r="D6573" t="str">
            <v>KGM   0001</v>
          </cell>
          <cell r="E6573">
            <v>43.8</v>
          </cell>
          <cell r="F6573">
            <v>1.2009000000000001</v>
          </cell>
          <cell r="G6573">
            <v>52.6</v>
          </cell>
          <cell r="H6573">
            <v>52.6</v>
          </cell>
          <cell r="I6573" t="str">
            <v>MT</v>
          </cell>
        </row>
        <row r="6574">
          <cell r="B6574">
            <v>515112</v>
          </cell>
          <cell r="C6574" t="str">
            <v>MANTECA DE CERDO ANGEL 3 KGS.</v>
          </cell>
          <cell r="D6574" t="str">
            <v>PZA   0001</v>
          </cell>
          <cell r="E6574">
            <v>132.85079999999999</v>
          </cell>
          <cell r="F6574">
            <v>1.1201000000000001</v>
          </cell>
          <cell r="G6574">
            <v>148.80000000000001</v>
          </cell>
          <cell r="H6574">
            <v>148.80000000000001</v>
          </cell>
          <cell r="I6574" t="str">
            <v>MT</v>
          </cell>
        </row>
        <row r="6575">
          <cell r="B6575">
            <v>515113</v>
          </cell>
          <cell r="C6575" t="str">
            <v>MANTECA DE CERDO ANGEL 800 GRS.</v>
          </cell>
          <cell r="D6575" t="str">
            <v>PZA   0001</v>
          </cell>
          <cell r="E6575">
            <v>42.130800000000001</v>
          </cell>
          <cell r="F6575">
            <v>1.1607000000000001</v>
          </cell>
          <cell r="G6575">
            <v>48.9</v>
          </cell>
          <cell r="H6575">
            <v>48.9</v>
          </cell>
          <cell r="I6575" t="str">
            <v>MT</v>
          </cell>
        </row>
        <row r="6576">
          <cell r="B6576">
            <v>7502223774018</v>
          </cell>
          <cell r="C6576" t="str">
            <v>MANTECA VEGETAL INCA 500 GRS.</v>
          </cell>
          <cell r="D6576" t="str">
            <v>PZA   0001</v>
          </cell>
          <cell r="E6576">
            <v>28.634499999999999</v>
          </cell>
          <cell r="F6576">
            <v>1.121</v>
          </cell>
          <cell r="G6576">
            <v>32.1</v>
          </cell>
          <cell r="H6576">
            <v>32.1</v>
          </cell>
          <cell r="I6576" t="str">
            <v>MT</v>
          </cell>
        </row>
        <row r="6577">
          <cell r="B6577">
            <v>7502223774025</v>
          </cell>
          <cell r="C6577" t="str">
            <v>MANTECA VEGETAL INCA 1 KG.</v>
          </cell>
          <cell r="D6577" t="str">
            <v>PZA   0001</v>
          </cell>
          <cell r="E6577">
            <v>52.916600000000003</v>
          </cell>
          <cell r="F6577">
            <v>1.1206</v>
          </cell>
          <cell r="G6577">
            <v>59.3</v>
          </cell>
          <cell r="H6577">
            <v>59.3</v>
          </cell>
          <cell r="I6577" t="str">
            <v>MT</v>
          </cell>
        </row>
        <row r="6578">
          <cell r="B6578">
            <v>7501003300652</v>
          </cell>
          <cell r="C6578" t="str">
            <v>MAY MCCORMICK 4 105 GRS. PLASTICO</v>
          </cell>
          <cell r="D6578" t="str">
            <v>PZA   0001</v>
          </cell>
          <cell r="E6578">
            <v>13.125</v>
          </cell>
          <cell r="F6578">
            <v>1.1505000000000001</v>
          </cell>
          <cell r="G6578">
            <v>15.1</v>
          </cell>
          <cell r="H6578">
            <v>15.1</v>
          </cell>
          <cell r="I6578" t="str">
            <v>MY</v>
          </cell>
        </row>
        <row r="6579">
          <cell r="B6579">
            <v>7501003305848</v>
          </cell>
          <cell r="C6579" t="str">
            <v>MAY MCCORMICK INST. 2.8 KGS.</v>
          </cell>
          <cell r="D6579" t="str">
            <v>PZA   0001</v>
          </cell>
          <cell r="E6579">
            <v>177.75749999999999</v>
          </cell>
          <cell r="F6579">
            <v>1.1004</v>
          </cell>
          <cell r="G6579">
            <v>195.6</v>
          </cell>
          <cell r="H6579">
            <v>195.6</v>
          </cell>
          <cell r="I6579" t="str">
            <v>MY</v>
          </cell>
        </row>
        <row r="6580">
          <cell r="B6580">
            <v>7501003335012</v>
          </cell>
          <cell r="C6580" t="str">
            <v>MOSTAZA MCCORMICK 4 115 GRS.</v>
          </cell>
          <cell r="D6580" t="str">
            <v>PZA   0001</v>
          </cell>
          <cell r="E6580">
            <v>8.9387000000000008</v>
          </cell>
          <cell r="F6580">
            <v>1.1298999999999999</v>
          </cell>
          <cell r="G6580">
            <v>10.1</v>
          </cell>
          <cell r="H6580">
            <v>10.1</v>
          </cell>
          <cell r="I6580" t="str">
            <v>MY</v>
          </cell>
        </row>
        <row r="6581">
          <cell r="B6581">
            <v>7501003335029</v>
          </cell>
          <cell r="C6581" t="str">
            <v>MOSTAZA MCCORMICK 8 210 GRS.</v>
          </cell>
          <cell r="D6581" t="str">
            <v>PZA   0001</v>
          </cell>
          <cell r="E6581">
            <v>11.583299999999999</v>
          </cell>
          <cell r="F6581">
            <v>1.1223000000000001</v>
          </cell>
          <cell r="G6581">
            <v>13</v>
          </cell>
          <cell r="H6581">
            <v>13</v>
          </cell>
          <cell r="I6581" t="str">
            <v>MY</v>
          </cell>
        </row>
        <row r="6582">
          <cell r="B6582">
            <v>7501003335036</v>
          </cell>
          <cell r="C6582" t="str">
            <v>MOSTAZA MCCORMICK 16 420 GRS.</v>
          </cell>
          <cell r="D6582" t="str">
            <v>PZA   0001</v>
          </cell>
          <cell r="E6582">
            <v>14.166600000000001</v>
          </cell>
          <cell r="F6582">
            <v>1.1224000000000001</v>
          </cell>
          <cell r="G6582">
            <v>15.9</v>
          </cell>
          <cell r="H6582">
            <v>15.9</v>
          </cell>
          <cell r="I6582" t="str">
            <v>MY</v>
          </cell>
        </row>
        <row r="6583">
          <cell r="B6583">
            <v>7501003340122</v>
          </cell>
          <cell r="C6583" t="str">
            <v>MAY MCCORMICK 8 190 GRS.</v>
          </cell>
          <cell r="D6583" t="str">
            <v>PZA   0001</v>
          </cell>
          <cell r="E6583">
            <v>19.791599999999999</v>
          </cell>
          <cell r="F6583">
            <v>1.1317999999999999</v>
          </cell>
          <cell r="G6583">
            <v>22.4</v>
          </cell>
          <cell r="H6583">
            <v>22.4</v>
          </cell>
          <cell r="I6583" t="str">
            <v>MY</v>
          </cell>
        </row>
        <row r="6584">
          <cell r="B6584">
            <v>7501005152822</v>
          </cell>
          <cell r="C6584" t="str">
            <v>ADEREZO HELLMANN'S 3.8 LTS.</v>
          </cell>
          <cell r="D6584" t="str">
            <v>PZA   0001</v>
          </cell>
          <cell r="E6584">
            <v>111</v>
          </cell>
          <cell r="F6584">
            <v>1.1000000000000001</v>
          </cell>
          <cell r="G6584">
            <v>122.1</v>
          </cell>
          <cell r="H6584">
            <v>122.1</v>
          </cell>
          <cell r="I6584" t="str">
            <v>MY</v>
          </cell>
        </row>
        <row r="6585">
          <cell r="B6585">
            <v>7501017006205</v>
          </cell>
          <cell r="C6585" t="str">
            <v>MAY LA COSTE¥A OVAL 4 105 GRS.</v>
          </cell>
          <cell r="D6585" t="str">
            <v>PZA   0001</v>
          </cell>
          <cell r="E6585">
            <v>10.6166</v>
          </cell>
          <cell r="F6585">
            <v>1.1209</v>
          </cell>
          <cell r="G6585">
            <v>11.9</v>
          </cell>
          <cell r="H6585">
            <v>11.9</v>
          </cell>
          <cell r="I6585" t="str">
            <v>MY</v>
          </cell>
        </row>
        <row r="6586">
          <cell r="B6586">
            <v>7502006273004</v>
          </cell>
          <cell r="C6586" t="str">
            <v>ADEREZO DE MAYONESA BACHI 3.7 LTS.</v>
          </cell>
          <cell r="D6586" t="str">
            <v>PZA   0001</v>
          </cell>
          <cell r="E6586">
            <v>80.504999999999995</v>
          </cell>
          <cell r="F6586">
            <v>1.1403000000000001</v>
          </cell>
          <cell r="G6586">
            <v>91.8</v>
          </cell>
          <cell r="H6586">
            <v>91.8</v>
          </cell>
          <cell r="I6586" t="str">
            <v>MY</v>
          </cell>
        </row>
        <row r="6587">
          <cell r="B6587">
            <v>13117008074</v>
          </cell>
          <cell r="C6587" t="str">
            <v>FRESH COVER PREDOBLADO AD 10 P.</v>
          </cell>
          <cell r="D6587" t="str">
            <v>PZA   0001</v>
          </cell>
          <cell r="E6587">
            <v>42.293100000000003</v>
          </cell>
          <cell r="F6587">
            <v>1.1516999999999999</v>
          </cell>
          <cell r="G6587">
            <v>48.71</v>
          </cell>
          <cell r="H6587">
            <v>56.5</v>
          </cell>
          <cell r="I6587" t="str">
            <v>PD</v>
          </cell>
        </row>
        <row r="6588">
          <cell r="B6588">
            <v>13117030389</v>
          </cell>
          <cell r="C6588" t="str">
            <v>FRESH COVER ACTIVO ADULTO 10 PZAS.</v>
          </cell>
          <cell r="D6588" t="str">
            <v>PZA   0001</v>
          </cell>
          <cell r="E6588">
            <v>54.045200000000001</v>
          </cell>
          <cell r="F6588">
            <v>1.1500999999999999</v>
          </cell>
          <cell r="G6588">
            <v>62.16</v>
          </cell>
          <cell r="H6588">
            <v>72.099999999999994</v>
          </cell>
          <cell r="I6588" t="str">
            <v>PD</v>
          </cell>
        </row>
        <row r="6589">
          <cell r="B6589">
            <v>619585006217</v>
          </cell>
          <cell r="C6589" t="str">
            <v>BEBIN MEDIANO 40 PZAS.</v>
          </cell>
          <cell r="D6589" t="str">
            <v>PAQ   0001</v>
          </cell>
          <cell r="E6589">
            <v>81.456800000000001</v>
          </cell>
          <cell r="F6589">
            <v>1.1007</v>
          </cell>
          <cell r="G6589">
            <v>89.66</v>
          </cell>
          <cell r="H6589">
            <v>104</v>
          </cell>
          <cell r="I6589" t="str">
            <v>PD</v>
          </cell>
        </row>
        <row r="6590">
          <cell r="B6590">
            <v>619585006316</v>
          </cell>
          <cell r="C6590" t="str">
            <v>BEBIN GRANDE 40 PZAS.</v>
          </cell>
          <cell r="D6590" t="str">
            <v>PAQ   0001</v>
          </cell>
          <cell r="E6590">
            <v>95.368499999999997</v>
          </cell>
          <cell r="F6590">
            <v>1.1000000000000001</v>
          </cell>
          <cell r="G6590">
            <v>104.91</v>
          </cell>
          <cell r="H6590">
            <v>121.7</v>
          </cell>
          <cell r="I6590" t="str">
            <v>PD</v>
          </cell>
        </row>
        <row r="6591">
          <cell r="B6591">
            <v>619585006415</v>
          </cell>
          <cell r="C6591" t="str">
            <v>BEBIN JUMBO 40 PZAS.</v>
          </cell>
          <cell r="D6591" t="str">
            <v>PAQ   0001</v>
          </cell>
          <cell r="E6591">
            <v>105.36839999999999</v>
          </cell>
          <cell r="F6591">
            <v>1.1004</v>
          </cell>
          <cell r="G6591">
            <v>115.95</v>
          </cell>
          <cell r="H6591">
            <v>134.5</v>
          </cell>
          <cell r="I6591" t="str">
            <v>PD</v>
          </cell>
        </row>
        <row r="6592">
          <cell r="B6592">
            <v>619585500050</v>
          </cell>
          <cell r="C6592" t="str">
            <v>BEBIN GRANDE 30 PZAS.</v>
          </cell>
          <cell r="D6592" t="str">
            <v>PAQ   0001</v>
          </cell>
          <cell r="E6592">
            <v>82.965500000000006</v>
          </cell>
          <cell r="F6592">
            <v>1.1003000000000001</v>
          </cell>
          <cell r="G6592">
            <v>91.29</v>
          </cell>
          <cell r="H6592">
            <v>105.9</v>
          </cell>
          <cell r="I6592" t="str">
            <v>PD</v>
          </cell>
        </row>
        <row r="6593">
          <cell r="B6593">
            <v>7501017375165</v>
          </cell>
          <cell r="C6593" t="str">
            <v>ABSORSEC MEDIANO 14 PZAS.</v>
          </cell>
          <cell r="D6593" t="str">
            <v>PAQ   0001</v>
          </cell>
          <cell r="E6593">
            <v>37.770000000000003</v>
          </cell>
          <cell r="F6593">
            <v>1.1207</v>
          </cell>
          <cell r="G6593">
            <v>42.33</v>
          </cell>
          <cell r="H6593">
            <v>49.1</v>
          </cell>
          <cell r="I6593" t="str">
            <v>PD</v>
          </cell>
        </row>
        <row r="6594">
          <cell r="B6594">
            <v>7501017376971</v>
          </cell>
          <cell r="C6594" t="str">
            <v>SUAVELASTIC MEDIANO 14 PZAS.</v>
          </cell>
          <cell r="D6594" t="str">
            <v>PAQ   0001</v>
          </cell>
          <cell r="E6594">
            <v>49.384999999999998</v>
          </cell>
          <cell r="F6594">
            <v>1.1103000000000001</v>
          </cell>
          <cell r="G6594">
            <v>54.83</v>
          </cell>
          <cell r="H6594">
            <v>63.6</v>
          </cell>
          <cell r="I6594" t="str">
            <v>PD</v>
          </cell>
        </row>
        <row r="6595">
          <cell r="B6595">
            <v>7501017376995</v>
          </cell>
          <cell r="C6595" t="str">
            <v>SUAVELASTIC GRANDE 14 PZAS.</v>
          </cell>
          <cell r="D6595" t="str">
            <v>PAQ   0001</v>
          </cell>
          <cell r="E6595">
            <v>58.5244</v>
          </cell>
          <cell r="F6595">
            <v>1.1004</v>
          </cell>
          <cell r="G6595">
            <v>64.400000000000006</v>
          </cell>
          <cell r="H6595">
            <v>74.7</v>
          </cell>
          <cell r="I6595" t="str">
            <v>PD</v>
          </cell>
        </row>
        <row r="6596">
          <cell r="B6596">
            <v>7501943433137</v>
          </cell>
          <cell r="C6596" t="str">
            <v>HUGGIES ULTRACONFORT ET. 3 NI¥A 36 PZAS.</v>
          </cell>
          <cell r="D6596" t="str">
            <v>PAQ   0001</v>
          </cell>
          <cell r="E6596">
            <v>146.03440000000001</v>
          </cell>
          <cell r="F6596">
            <v>1.1004</v>
          </cell>
          <cell r="G6596">
            <v>160.69</v>
          </cell>
          <cell r="H6596">
            <v>186.4</v>
          </cell>
          <cell r="I6596" t="str">
            <v>PD</v>
          </cell>
        </row>
        <row r="6597">
          <cell r="B6597">
            <v>7501943433359</v>
          </cell>
          <cell r="C6597" t="str">
            <v>ABSORSEC CHICO ULTRA DA 40 PZAS.</v>
          </cell>
          <cell r="D6597" t="str">
            <v>PAQ   0001</v>
          </cell>
          <cell r="E6597">
            <v>89.439599999999999</v>
          </cell>
          <cell r="F6597">
            <v>1.1200000000000001</v>
          </cell>
          <cell r="G6597">
            <v>100.17</v>
          </cell>
          <cell r="H6597">
            <v>116.2</v>
          </cell>
          <cell r="I6597" t="str">
            <v>PD</v>
          </cell>
        </row>
        <row r="6598">
          <cell r="B6598">
            <v>7501943434622</v>
          </cell>
          <cell r="C6598" t="str">
            <v>SUAVELASTIC CHICO ETAPA 2 40 PZAS.</v>
          </cell>
          <cell r="D6598" t="str">
            <v>PAQ   0001</v>
          </cell>
          <cell r="E6598">
            <v>105.60339999999999</v>
          </cell>
          <cell r="F6598">
            <v>1.1200000000000001</v>
          </cell>
          <cell r="G6598">
            <v>118.28</v>
          </cell>
          <cell r="H6598">
            <v>137.19999999999999</v>
          </cell>
          <cell r="I6598" t="str">
            <v>PD</v>
          </cell>
        </row>
        <row r="6599">
          <cell r="B6599">
            <v>7501943434660</v>
          </cell>
          <cell r="C6599" t="str">
            <v>SUAVELASTIC GRANDE ETAPA 4 40+4 PZAS.</v>
          </cell>
          <cell r="D6599" t="str">
            <v>PAQ   0001</v>
          </cell>
          <cell r="E6599">
            <v>150.86199999999999</v>
          </cell>
          <cell r="F6599">
            <v>1.1000000000000001</v>
          </cell>
          <cell r="G6599">
            <v>165.95</v>
          </cell>
          <cell r="H6599">
            <v>192.5</v>
          </cell>
          <cell r="I6599" t="str">
            <v>PD</v>
          </cell>
        </row>
        <row r="6600">
          <cell r="B6600">
            <v>7501943434721</v>
          </cell>
          <cell r="C6600" t="str">
            <v>SUAVELASTIC RECIEN NACIDO 17 PZAS.</v>
          </cell>
          <cell r="D6600" t="str">
            <v>PAQ   0001</v>
          </cell>
          <cell r="E6600">
            <v>41.2746</v>
          </cell>
          <cell r="F6600">
            <v>1.1214999999999999</v>
          </cell>
          <cell r="G6600">
            <v>46.29</v>
          </cell>
          <cell r="H6600">
            <v>53.7</v>
          </cell>
          <cell r="I6600" t="str">
            <v>PD</v>
          </cell>
        </row>
        <row r="6601">
          <cell r="B6601">
            <v>7501943441828</v>
          </cell>
          <cell r="C6601" t="str">
            <v>HUGGIES SUPREME P.DEL NI¥A 5TA ET. 36 P.</v>
          </cell>
          <cell r="D6601" t="str">
            <v>PAQ   0001</v>
          </cell>
          <cell r="E6601">
            <v>204.31030000000001</v>
          </cell>
          <cell r="F6601">
            <v>1.1000000000000001</v>
          </cell>
          <cell r="G6601">
            <v>224.74</v>
          </cell>
          <cell r="H6601">
            <v>260.7</v>
          </cell>
          <cell r="I6601" t="str">
            <v>PD</v>
          </cell>
        </row>
        <row r="6602">
          <cell r="B6602">
            <v>7501943444928</v>
          </cell>
          <cell r="C6602" t="str">
            <v>SUAVELASTIC MEDIANO ETAPA 3 40 PZAS.</v>
          </cell>
          <cell r="D6602" t="str">
            <v>PAQ   0001</v>
          </cell>
          <cell r="E6602">
            <v>125</v>
          </cell>
          <cell r="F6602">
            <v>1.1000000000000001</v>
          </cell>
          <cell r="G6602">
            <v>137.5</v>
          </cell>
          <cell r="H6602">
            <v>159.5</v>
          </cell>
          <cell r="I6602" t="str">
            <v>PD</v>
          </cell>
        </row>
        <row r="6603">
          <cell r="B6603">
            <v>7501943444942</v>
          </cell>
          <cell r="C6603" t="str">
            <v>SUAVELASTIC GRANDE ETAPA 4 40 PZAS.</v>
          </cell>
          <cell r="D6603" t="str">
            <v>PAQ   0001</v>
          </cell>
          <cell r="E6603">
            <v>150.86199999999999</v>
          </cell>
          <cell r="F6603">
            <v>1.1000000000000001</v>
          </cell>
          <cell r="G6603">
            <v>165.95</v>
          </cell>
          <cell r="H6603">
            <v>192.5</v>
          </cell>
          <cell r="I6603" t="str">
            <v>PD</v>
          </cell>
        </row>
        <row r="6604">
          <cell r="B6604">
            <v>7506425604302</v>
          </cell>
          <cell r="C6604" t="str">
            <v>HUGGIES ULTRACONFORT ET. 4 NI¥A 40 P.</v>
          </cell>
          <cell r="D6604" t="str">
            <v>PAQ   0001</v>
          </cell>
          <cell r="E6604">
            <v>185.9931</v>
          </cell>
          <cell r="F6604">
            <v>1.1004</v>
          </cell>
          <cell r="G6604">
            <v>204.66</v>
          </cell>
          <cell r="H6604">
            <v>237.4</v>
          </cell>
          <cell r="I6604" t="str">
            <v>PD</v>
          </cell>
        </row>
        <row r="6605">
          <cell r="B6605">
            <v>7506425604326</v>
          </cell>
          <cell r="C6605" t="str">
            <v>HUGGIES ULTRACONFORT ET. 5 NI¥O 40 P.</v>
          </cell>
          <cell r="D6605" t="str">
            <v>PZA   0001</v>
          </cell>
          <cell r="E6605">
            <v>210.04310000000001</v>
          </cell>
          <cell r="F6605">
            <v>1.1003000000000001</v>
          </cell>
          <cell r="G6605">
            <v>231.12</v>
          </cell>
          <cell r="H6605">
            <v>268.10000000000002</v>
          </cell>
          <cell r="I6605" t="str">
            <v>PD</v>
          </cell>
        </row>
        <row r="6606">
          <cell r="B6606">
            <v>7506425608379</v>
          </cell>
          <cell r="C6606" t="str">
            <v>ABSORSEC GRANDE ETAPA 4 40+4 PZAS.</v>
          </cell>
          <cell r="D6606" t="str">
            <v>PAQ   0001</v>
          </cell>
          <cell r="E6606">
            <v>99.137900000000002</v>
          </cell>
          <cell r="F6606">
            <v>1.1000000000000001</v>
          </cell>
          <cell r="G6606">
            <v>109.05</v>
          </cell>
          <cell r="H6606">
            <v>126.5</v>
          </cell>
          <cell r="I6606" t="str">
            <v>PD</v>
          </cell>
        </row>
        <row r="6607">
          <cell r="B6607">
            <v>7506425626588</v>
          </cell>
          <cell r="C6607" t="str">
            <v>ABSORSEC GRANDE ETAPA 4 40+6 PZAS.</v>
          </cell>
          <cell r="D6607" t="str">
            <v>PAQ   0001</v>
          </cell>
          <cell r="E6607">
            <v>99.137900000000002</v>
          </cell>
          <cell r="F6607">
            <v>1.1000000000000001</v>
          </cell>
          <cell r="G6607">
            <v>109.05</v>
          </cell>
          <cell r="H6607">
            <v>126.5</v>
          </cell>
          <cell r="I6607" t="str">
            <v>PD</v>
          </cell>
        </row>
        <row r="6608">
          <cell r="B6608" t="str">
            <v>i-0291-2.6</v>
          </cell>
          <cell r="C6608" t="str">
            <v>CEDIS ABA</v>
          </cell>
          <cell r="D6608" t="str">
            <v>RROTES AZTECA</v>
          </cell>
          <cell r="H6608">
            <v>44642</v>
          </cell>
          <cell r="I6608" t="str">
            <v>_x000C_ce</v>
          </cell>
        </row>
        <row r="6609">
          <cell r="I6609">
            <v>0</v>
          </cell>
        </row>
        <row r="6610">
          <cell r="C6610" t="str">
            <v>Catalogo</v>
          </cell>
          <cell r="D6610" t="str">
            <v>de Articulos</v>
          </cell>
          <cell r="H6610" t="str">
            <v>Hoja :    6</v>
          </cell>
          <cell r="I6610">
            <v>0</v>
          </cell>
        </row>
        <row r="6611">
          <cell r="I6611">
            <v>0</v>
          </cell>
        </row>
        <row r="6612">
          <cell r="B6612" t="str">
            <v>Codigo</v>
          </cell>
          <cell r="C6612" t="str">
            <v>D e s c r i p c i o n</v>
          </cell>
          <cell r="D6612" t="str">
            <v>UM    Prov</v>
          </cell>
          <cell r="E6612" t="str">
            <v>Ult. Costo</v>
          </cell>
          <cell r="F6612" t="str">
            <v>Utilidad</v>
          </cell>
          <cell r="G6612" t="str">
            <v>Prec. s/imp.</v>
          </cell>
          <cell r="H6612" t="str">
            <v>Prec. c/imp.</v>
          </cell>
          <cell r="I6612" t="str">
            <v>Lin</v>
          </cell>
        </row>
        <row r="6613">
          <cell r="I6613">
            <v>0</v>
          </cell>
        </row>
        <row r="6614">
          <cell r="B6614" t="str">
            <v>veedor : 0001</v>
          </cell>
          <cell r="C6614" t="str">
            <v>COMERCIAL TACAMBA S.A DE C.V              (Con</v>
          </cell>
          <cell r="D6614" t="str">
            <v>tinuacion)</v>
          </cell>
          <cell r="I6614" t="str">
            <v>Pro</v>
          </cell>
        </row>
        <row r="6615">
          <cell r="I6615">
            <v>0</v>
          </cell>
        </row>
        <row r="6616">
          <cell r="B6616">
            <v>10900000406</v>
          </cell>
          <cell r="C6616" t="str">
            <v>ALUMINIO REYNOLDS NO. 7.6</v>
          </cell>
          <cell r="D6616" t="str">
            <v>PZA   0001</v>
          </cell>
          <cell r="E6616">
            <v>25.672499999999999</v>
          </cell>
          <cell r="F6616">
            <v>1.1214</v>
          </cell>
          <cell r="G6616">
            <v>28.79</v>
          </cell>
          <cell r="H6616">
            <v>33.4</v>
          </cell>
          <cell r="I6616" t="str">
            <v>PE</v>
          </cell>
        </row>
        <row r="6617">
          <cell r="B6617">
            <v>10900300131</v>
          </cell>
          <cell r="C6617" t="str">
            <v>ALUMINIO REYNOLDS REPUESTO NO. 5</v>
          </cell>
          <cell r="D6617" t="str">
            <v>PZA   0001</v>
          </cell>
          <cell r="E6617">
            <v>10.8477</v>
          </cell>
          <cell r="F6617">
            <v>1.1283000000000001</v>
          </cell>
          <cell r="G6617">
            <v>12.24</v>
          </cell>
          <cell r="H6617">
            <v>14.2</v>
          </cell>
          <cell r="I6617" t="str">
            <v>PE</v>
          </cell>
        </row>
        <row r="6618">
          <cell r="B6618">
            <v>7504004890061</v>
          </cell>
          <cell r="C6618" t="str">
            <v>ALUMINIO NEZE NO. 50</v>
          </cell>
          <cell r="D6618" t="str">
            <v>PZA   0001</v>
          </cell>
          <cell r="E6618">
            <v>34.482700000000001</v>
          </cell>
          <cell r="F6618">
            <v>1.1200000000000001</v>
          </cell>
          <cell r="G6618">
            <v>38.619999999999997</v>
          </cell>
          <cell r="H6618">
            <v>44.8</v>
          </cell>
          <cell r="I6618" t="str">
            <v>PE</v>
          </cell>
        </row>
        <row r="6619">
          <cell r="B6619">
            <v>7504004890078</v>
          </cell>
          <cell r="C6619" t="str">
            <v>ALUMINIO NEZE NO. 7</v>
          </cell>
          <cell r="D6619" t="str">
            <v>PZA   0001</v>
          </cell>
          <cell r="E6619">
            <v>6.8247</v>
          </cell>
          <cell r="F6619">
            <v>1.1619999999999999</v>
          </cell>
          <cell r="G6619">
            <v>7.93</v>
          </cell>
          <cell r="H6619">
            <v>9.1999999999999993</v>
          </cell>
          <cell r="I6619" t="str">
            <v>PE</v>
          </cell>
        </row>
        <row r="6620">
          <cell r="B6620">
            <v>3614225108723</v>
          </cell>
          <cell r="C6620" t="str">
            <v>TINTE KOLESTON HID 30 CASTA¥O OSCURO</v>
          </cell>
          <cell r="D6620" t="str">
            <v>PZA   0001</v>
          </cell>
          <cell r="E6620">
            <v>40.0732</v>
          </cell>
          <cell r="F6620">
            <v>1.1509</v>
          </cell>
          <cell r="G6620">
            <v>46.12</v>
          </cell>
          <cell r="H6620">
            <v>53.5</v>
          </cell>
          <cell r="I6620" t="str">
            <v>PF</v>
          </cell>
        </row>
        <row r="6621">
          <cell r="B6621">
            <v>3614225108730</v>
          </cell>
          <cell r="C6621" t="str">
            <v>TINTE KOLESTON HID 366 CASTA¥O VIOL OSC</v>
          </cell>
          <cell r="D6621" t="str">
            <v>PZA   0001</v>
          </cell>
          <cell r="E6621">
            <v>40.0732</v>
          </cell>
          <cell r="F6621">
            <v>1.1509</v>
          </cell>
          <cell r="G6621">
            <v>46.12</v>
          </cell>
          <cell r="H6621">
            <v>53.5</v>
          </cell>
          <cell r="I6621" t="str">
            <v>PF</v>
          </cell>
        </row>
        <row r="6622">
          <cell r="B6622">
            <v>3614225108754</v>
          </cell>
          <cell r="C6622" t="str">
            <v>TINTE KOLESTON HID 46 BORGO¥A</v>
          </cell>
          <cell r="D6622" t="str">
            <v>PZA   0001</v>
          </cell>
          <cell r="E6622">
            <v>40.0732</v>
          </cell>
          <cell r="F6622">
            <v>1.1509</v>
          </cell>
          <cell r="G6622">
            <v>46.12</v>
          </cell>
          <cell r="H6622">
            <v>53.5</v>
          </cell>
          <cell r="I6622" t="str">
            <v>PF</v>
          </cell>
        </row>
        <row r="6623">
          <cell r="B6623">
            <v>3614225108778</v>
          </cell>
          <cell r="C6623" t="str">
            <v>TINTE KOLESTON HID 477 CASTA¥O ATERCIOP.</v>
          </cell>
          <cell r="D6623" t="str">
            <v>PZA   0001</v>
          </cell>
          <cell r="E6623">
            <v>40.0732</v>
          </cell>
          <cell r="F6623">
            <v>1.1509</v>
          </cell>
          <cell r="G6623">
            <v>46.12</v>
          </cell>
          <cell r="H6623">
            <v>53.5</v>
          </cell>
          <cell r="I6623" t="str">
            <v>PF</v>
          </cell>
        </row>
        <row r="6624">
          <cell r="B6624">
            <v>3614225108808</v>
          </cell>
          <cell r="C6624" t="str">
            <v>TINTE KOLESTON HID 55 CAOBA CLARO</v>
          </cell>
          <cell r="D6624" t="str">
            <v>PZA   0001</v>
          </cell>
          <cell r="E6624">
            <v>40.0732</v>
          </cell>
          <cell r="F6624">
            <v>1.1509</v>
          </cell>
          <cell r="G6624">
            <v>46.12</v>
          </cell>
          <cell r="H6624">
            <v>53.5</v>
          </cell>
          <cell r="I6624" t="str">
            <v>PF</v>
          </cell>
        </row>
        <row r="6625">
          <cell r="B6625">
            <v>3614225108853</v>
          </cell>
          <cell r="C6625" t="str">
            <v>TINTE KOLESTON HID 67 CHOCOLATE</v>
          </cell>
          <cell r="D6625" t="str">
            <v>PZA   0001</v>
          </cell>
          <cell r="E6625">
            <v>40.0732</v>
          </cell>
          <cell r="F6625">
            <v>1.1509</v>
          </cell>
          <cell r="G6625">
            <v>46.12</v>
          </cell>
          <cell r="H6625">
            <v>53.5</v>
          </cell>
          <cell r="I6625" t="str">
            <v>PF</v>
          </cell>
        </row>
        <row r="6626">
          <cell r="B6626">
            <v>3614225108860</v>
          </cell>
          <cell r="C6626" t="str">
            <v>TINTE KOLESTON HID 674 TABACO COBRIZO</v>
          </cell>
          <cell r="D6626" t="str">
            <v>PZA   0001</v>
          </cell>
          <cell r="E6626">
            <v>40.0732</v>
          </cell>
          <cell r="F6626">
            <v>1.1509</v>
          </cell>
          <cell r="G6626">
            <v>46.12</v>
          </cell>
          <cell r="H6626">
            <v>53.5</v>
          </cell>
          <cell r="I6626" t="str">
            <v>PF</v>
          </cell>
        </row>
        <row r="6627">
          <cell r="B6627">
            <v>3614225108877</v>
          </cell>
          <cell r="C6627" t="str">
            <v>TINTE KOLESTON HID 70 RUBIO MEDIANO</v>
          </cell>
          <cell r="D6627" t="str">
            <v>PZA   0001</v>
          </cell>
          <cell r="E6627">
            <v>40.0732</v>
          </cell>
          <cell r="F6627">
            <v>1.1509</v>
          </cell>
          <cell r="G6627">
            <v>46.12</v>
          </cell>
          <cell r="H6627">
            <v>53.5</v>
          </cell>
          <cell r="I6627" t="str">
            <v>PF</v>
          </cell>
        </row>
        <row r="6628">
          <cell r="B6628">
            <v>3614225108884</v>
          </cell>
          <cell r="C6628" t="str">
            <v>TINTE KOLESTON HID RUBIO CEN. SUPER CL.</v>
          </cell>
          <cell r="D6628" t="str">
            <v>PZA   0001</v>
          </cell>
          <cell r="E6628">
            <v>40.0732</v>
          </cell>
          <cell r="F6628">
            <v>1.1509</v>
          </cell>
          <cell r="G6628">
            <v>46.12</v>
          </cell>
          <cell r="H6628">
            <v>53.5</v>
          </cell>
          <cell r="I6628" t="str">
            <v>PF</v>
          </cell>
        </row>
        <row r="6629">
          <cell r="B6629">
            <v>3614225108891</v>
          </cell>
          <cell r="C6629" t="str">
            <v>TINTE KOLESTON HID 72 RUBIO MATE MED.</v>
          </cell>
          <cell r="D6629" t="str">
            <v>PZA   0001</v>
          </cell>
          <cell r="E6629">
            <v>40.0732</v>
          </cell>
          <cell r="F6629">
            <v>1.1509</v>
          </cell>
          <cell r="G6629">
            <v>46.12</v>
          </cell>
          <cell r="H6629">
            <v>53.5</v>
          </cell>
          <cell r="I6629" t="str">
            <v>PF</v>
          </cell>
        </row>
        <row r="6630">
          <cell r="B6630">
            <v>3614225108914</v>
          </cell>
          <cell r="C6630" t="str">
            <v>TINTE KOLESTON HID 77 CASTA¥O BAMBI</v>
          </cell>
          <cell r="D6630" t="str">
            <v>PZA   0001</v>
          </cell>
          <cell r="E6630">
            <v>40.0732</v>
          </cell>
          <cell r="F6630">
            <v>1.1509</v>
          </cell>
          <cell r="G6630">
            <v>46.12</v>
          </cell>
          <cell r="H6630">
            <v>53.5</v>
          </cell>
          <cell r="I6630" t="str">
            <v>PF</v>
          </cell>
        </row>
        <row r="6631">
          <cell r="B6631">
            <v>3614225108921</v>
          </cell>
          <cell r="C6631" t="str">
            <v>TINTE KOLESTON HID 777 MARRON ARMONIA</v>
          </cell>
          <cell r="D6631" t="str">
            <v>PZA   0001</v>
          </cell>
          <cell r="E6631">
            <v>40.0732</v>
          </cell>
          <cell r="F6631">
            <v>1.1509</v>
          </cell>
          <cell r="G6631">
            <v>46.12</v>
          </cell>
          <cell r="H6631">
            <v>53.5</v>
          </cell>
          <cell r="I6631" t="str">
            <v>PF</v>
          </cell>
        </row>
        <row r="6632">
          <cell r="B6632">
            <v>3614225108945</v>
          </cell>
          <cell r="C6632" t="str">
            <v>TINTE KOLESTON HID 81 RUBIO CENIZO CLARO</v>
          </cell>
          <cell r="D6632" t="str">
            <v>PZA   0001</v>
          </cell>
          <cell r="E6632">
            <v>40.0732</v>
          </cell>
          <cell r="F6632">
            <v>1.1509</v>
          </cell>
          <cell r="G6632">
            <v>46.12</v>
          </cell>
          <cell r="H6632">
            <v>53.5</v>
          </cell>
          <cell r="I6632" t="str">
            <v>PF</v>
          </cell>
        </row>
        <row r="6633">
          <cell r="B6633">
            <v>3614225108969</v>
          </cell>
          <cell r="C6633" t="str">
            <v>TINTE KOLESTON HID 91 RUBIO CEN EXTCLARO</v>
          </cell>
          <cell r="D6633" t="str">
            <v>PZA   0001</v>
          </cell>
          <cell r="E6633">
            <v>40.0732</v>
          </cell>
          <cell r="F6633">
            <v>1.1509</v>
          </cell>
          <cell r="G6633">
            <v>46.12</v>
          </cell>
          <cell r="H6633">
            <v>53.5</v>
          </cell>
          <cell r="I6633" t="str">
            <v>PF</v>
          </cell>
        </row>
        <row r="6634">
          <cell r="B6634">
            <v>3614225109003</v>
          </cell>
          <cell r="C6634" t="str">
            <v>TINTE KOLESTON HID 64 CAOBA COBRIZO</v>
          </cell>
          <cell r="D6634" t="str">
            <v>PZA   0001</v>
          </cell>
          <cell r="E6634">
            <v>40.0732</v>
          </cell>
          <cell r="F6634">
            <v>1.1509</v>
          </cell>
          <cell r="G6634">
            <v>46.12</v>
          </cell>
          <cell r="H6634">
            <v>53.5</v>
          </cell>
          <cell r="I6634" t="str">
            <v>PF</v>
          </cell>
        </row>
        <row r="6635">
          <cell r="B6635">
            <v>3614225109027</v>
          </cell>
          <cell r="C6635" t="str">
            <v>TINTE KOLESTON HID 764 ROJO FASHION</v>
          </cell>
          <cell r="D6635" t="str">
            <v>PZA   0001</v>
          </cell>
          <cell r="E6635">
            <v>40.0732</v>
          </cell>
          <cell r="F6635">
            <v>1.1509</v>
          </cell>
          <cell r="G6635">
            <v>46.12</v>
          </cell>
          <cell r="H6635">
            <v>53.5</v>
          </cell>
          <cell r="I6635" t="str">
            <v>PF</v>
          </cell>
        </row>
        <row r="6636">
          <cell r="B6636">
            <v>3614225109041</v>
          </cell>
          <cell r="C6636" t="str">
            <v>TINTE KOLESTON HID 4446 BORGO¥A VIBRANTE</v>
          </cell>
          <cell r="D6636" t="str">
            <v>PZA   0001</v>
          </cell>
          <cell r="E6636">
            <v>40.0732</v>
          </cell>
          <cell r="F6636">
            <v>1.1509</v>
          </cell>
          <cell r="G6636">
            <v>46.12</v>
          </cell>
          <cell r="H6636">
            <v>53.5</v>
          </cell>
          <cell r="I6636" t="str">
            <v>PF</v>
          </cell>
        </row>
        <row r="6637">
          <cell r="B6637">
            <v>3614225109065</v>
          </cell>
          <cell r="C6637" t="str">
            <v>TINTE KOLESTON HID 121 RUBIO CEN CLAR ES</v>
          </cell>
          <cell r="D6637" t="str">
            <v>PZA   0001</v>
          </cell>
          <cell r="E6637">
            <v>40.0732</v>
          </cell>
          <cell r="F6637">
            <v>1.1509</v>
          </cell>
          <cell r="G6637">
            <v>46.12</v>
          </cell>
          <cell r="H6637">
            <v>53.5</v>
          </cell>
          <cell r="I6637" t="str">
            <v>PF</v>
          </cell>
        </row>
        <row r="6638">
          <cell r="B6638">
            <v>650240014598</v>
          </cell>
          <cell r="C6638" t="str">
            <v>PERF CICATRICURE CREMA REAFIRMANTE 400ML</v>
          </cell>
          <cell r="D6638" t="str">
            <v>PZA   0001</v>
          </cell>
          <cell r="E6638">
            <v>69.456900000000005</v>
          </cell>
          <cell r="F6638">
            <v>1.1171</v>
          </cell>
          <cell r="G6638">
            <v>77.59</v>
          </cell>
          <cell r="H6638">
            <v>90</v>
          </cell>
          <cell r="I6638" t="str">
            <v>PF</v>
          </cell>
        </row>
        <row r="6639">
          <cell r="B6639">
            <v>650240014604</v>
          </cell>
          <cell r="C6639" t="str">
            <v>PERF CICATRICURE CREMA ANTI-ARRUGAS 400M</v>
          </cell>
          <cell r="D6639" t="str">
            <v>PZA   0001</v>
          </cell>
          <cell r="E6639">
            <v>69.456900000000005</v>
          </cell>
          <cell r="F6639">
            <v>1.1207</v>
          </cell>
          <cell r="G6639">
            <v>77.84</v>
          </cell>
          <cell r="H6639">
            <v>90.3</v>
          </cell>
          <cell r="I6639" t="str">
            <v>PF</v>
          </cell>
        </row>
        <row r="6640">
          <cell r="B6640">
            <v>650240014611</v>
          </cell>
          <cell r="C6640" t="str">
            <v>PERF CICATRICURE CREMA ANTI-ESTR. 400 ML</v>
          </cell>
          <cell r="D6640" t="str">
            <v>PZA   0001</v>
          </cell>
          <cell r="E6640">
            <v>69.456900000000005</v>
          </cell>
          <cell r="F6640">
            <v>1.1207</v>
          </cell>
          <cell r="G6640">
            <v>77.84</v>
          </cell>
          <cell r="H6640">
            <v>90.3</v>
          </cell>
          <cell r="I6640" t="str">
            <v>PF</v>
          </cell>
        </row>
        <row r="6641">
          <cell r="B6641">
            <v>7500435141840</v>
          </cell>
          <cell r="C6641" t="str">
            <v>OLD SPICE BARRA DEO 50 GRS. MAR PROF.</v>
          </cell>
          <cell r="D6641" t="str">
            <v>PZA   0001</v>
          </cell>
          <cell r="E6641">
            <v>35.425899999999999</v>
          </cell>
          <cell r="F6641">
            <v>1.1511</v>
          </cell>
          <cell r="G6641">
            <v>40.78</v>
          </cell>
          <cell r="H6641">
            <v>47.3</v>
          </cell>
          <cell r="I6641" t="str">
            <v>PF</v>
          </cell>
        </row>
        <row r="6642">
          <cell r="B6642">
            <v>7501035916586</v>
          </cell>
          <cell r="C6642" t="str">
            <v>STEFANO AEROSOL SPAZIO 125 GRS.</v>
          </cell>
          <cell r="D6642" t="str">
            <v>PZA   0001</v>
          </cell>
          <cell r="E6642">
            <v>35.5</v>
          </cell>
          <cell r="F6642">
            <v>1.1220000000000001</v>
          </cell>
          <cell r="G6642">
            <v>39.83</v>
          </cell>
          <cell r="H6642">
            <v>46.2</v>
          </cell>
          <cell r="I6642" t="str">
            <v>PF</v>
          </cell>
        </row>
        <row r="6643">
          <cell r="B6643">
            <v>7506078921603</v>
          </cell>
          <cell r="C6643" t="str">
            <v>TINTE IMEDIA EX. 6.7 CHOCOLATE PROFUNDO</v>
          </cell>
          <cell r="D6643" t="str">
            <v>PZA   0001</v>
          </cell>
          <cell r="E6643">
            <v>47.301699999999997</v>
          </cell>
          <cell r="F6643">
            <v>1.1517999999999999</v>
          </cell>
          <cell r="G6643">
            <v>54.48</v>
          </cell>
          <cell r="H6643">
            <v>63.2</v>
          </cell>
          <cell r="I6643" t="str">
            <v>PF</v>
          </cell>
        </row>
        <row r="6644">
          <cell r="B6644">
            <v>7506306207868</v>
          </cell>
          <cell r="C6644" t="str">
            <v>REXONA MEN BARRA 50 G. MS MEXICO FAN</v>
          </cell>
          <cell r="D6644" t="str">
            <v>PZA   0001</v>
          </cell>
          <cell r="E6644">
            <v>31.853400000000001</v>
          </cell>
          <cell r="F6644">
            <v>1.1233</v>
          </cell>
          <cell r="G6644">
            <v>35.78</v>
          </cell>
          <cell r="H6644">
            <v>41.5</v>
          </cell>
          <cell r="I6644" t="str">
            <v>PF</v>
          </cell>
        </row>
        <row r="6645">
          <cell r="B6645">
            <v>7506306208148</v>
          </cell>
          <cell r="C6645" t="str">
            <v>REXONA MEN SPRAY 150 ML. MEXICO FAN 48H</v>
          </cell>
          <cell r="D6645" t="str">
            <v>PZA   0001</v>
          </cell>
          <cell r="E6645">
            <v>37.103400000000001</v>
          </cell>
          <cell r="F6645">
            <v>1.1499999999999999</v>
          </cell>
          <cell r="G6645">
            <v>42.67</v>
          </cell>
          <cell r="H6645">
            <v>49.5</v>
          </cell>
          <cell r="I6645" t="str">
            <v>PF</v>
          </cell>
        </row>
        <row r="6646">
          <cell r="B6646">
            <v>7506306209930</v>
          </cell>
          <cell r="C6646" t="str">
            <v>EGO MEN ESPUMA P/AFEITAR 200 ML. FRESH</v>
          </cell>
          <cell r="D6646" t="str">
            <v>PZA   0001</v>
          </cell>
          <cell r="E6646">
            <v>30.75</v>
          </cell>
          <cell r="F6646">
            <v>1.1213</v>
          </cell>
          <cell r="G6646">
            <v>34.479999999999997</v>
          </cell>
          <cell r="H6646">
            <v>40</v>
          </cell>
          <cell r="I6646" t="str">
            <v>PF</v>
          </cell>
        </row>
        <row r="6647">
          <cell r="B6647">
            <v>7506306214750</v>
          </cell>
          <cell r="C6647" t="str">
            <v>AXE AEROSOL DES. 150 ML. ICE BREAKER</v>
          </cell>
          <cell r="D6647" t="str">
            <v>PZA   0001</v>
          </cell>
          <cell r="E6647">
            <v>32.758600000000001</v>
          </cell>
          <cell r="F6647">
            <v>1.1315999999999999</v>
          </cell>
          <cell r="G6647">
            <v>37.07</v>
          </cell>
          <cell r="H6647">
            <v>43</v>
          </cell>
          <cell r="I6647" t="str">
            <v>PF</v>
          </cell>
        </row>
        <row r="6648">
          <cell r="B6648">
            <v>7509546025384</v>
          </cell>
          <cell r="C6648" t="str">
            <v>STEFANO AEROSOL MIDNIGHT 113 GRS.</v>
          </cell>
          <cell r="D6648" t="str">
            <v>PZA   0001</v>
          </cell>
          <cell r="E6648">
            <v>35.5</v>
          </cell>
          <cell r="F6648">
            <v>1.1220000000000001</v>
          </cell>
          <cell r="G6648">
            <v>39.83</v>
          </cell>
          <cell r="H6648">
            <v>46.2</v>
          </cell>
          <cell r="I6648" t="str">
            <v>PF</v>
          </cell>
        </row>
        <row r="6649">
          <cell r="B6649">
            <v>7509546029139</v>
          </cell>
          <cell r="C6649" t="str">
            <v>SPEED STICK GEL 85 GRS. COOL NIGHT</v>
          </cell>
          <cell r="D6649" t="str">
            <v>PZA   0001</v>
          </cell>
          <cell r="E6649">
            <v>46.5047</v>
          </cell>
          <cell r="F6649">
            <v>1.1215999999999999</v>
          </cell>
          <cell r="G6649">
            <v>52.16</v>
          </cell>
          <cell r="H6649">
            <v>60.5</v>
          </cell>
          <cell r="I6649" t="str">
            <v>PF</v>
          </cell>
        </row>
        <row r="6650">
          <cell r="B6650">
            <v>7509546045320</v>
          </cell>
          <cell r="C6650" t="str">
            <v>SPEED STICK GEL 85 GRS. XTREME TECH</v>
          </cell>
          <cell r="D6650" t="str">
            <v>PZA   0001</v>
          </cell>
          <cell r="E6650">
            <v>46.5047</v>
          </cell>
          <cell r="F6650">
            <v>1.1215999999999999</v>
          </cell>
          <cell r="G6650">
            <v>52.16</v>
          </cell>
          <cell r="H6650">
            <v>60.5</v>
          </cell>
          <cell r="I6650" t="str">
            <v>PF</v>
          </cell>
        </row>
        <row r="6651">
          <cell r="B6651">
            <v>7509546060545</v>
          </cell>
          <cell r="C6651" t="str">
            <v>STEFANO AEROSOL GRAND PRIX 125 GRS.</v>
          </cell>
          <cell r="D6651" t="str">
            <v>PZA   0001</v>
          </cell>
          <cell r="E6651">
            <v>35.5</v>
          </cell>
          <cell r="F6651">
            <v>1.1220000000000001</v>
          </cell>
          <cell r="G6651">
            <v>39.83</v>
          </cell>
          <cell r="H6651">
            <v>46.2</v>
          </cell>
          <cell r="I6651" t="str">
            <v>PF</v>
          </cell>
        </row>
        <row r="6652">
          <cell r="B6652">
            <v>7509546061665</v>
          </cell>
          <cell r="C6652" t="str">
            <v>SPEED STICK GEL 85 GRS. XTREME INTENSE</v>
          </cell>
          <cell r="D6652" t="str">
            <v>PZA   0001</v>
          </cell>
          <cell r="E6652">
            <v>46.5047</v>
          </cell>
          <cell r="F6652">
            <v>1.1215999999999999</v>
          </cell>
          <cell r="G6652">
            <v>52.16</v>
          </cell>
          <cell r="H6652">
            <v>60.5</v>
          </cell>
          <cell r="I6652" t="str">
            <v>PF</v>
          </cell>
        </row>
        <row r="6653">
          <cell r="B6653">
            <v>7509546071558</v>
          </cell>
          <cell r="C6653" t="str">
            <v>NEUTRO BALANCE SPRAY 150 ML.</v>
          </cell>
          <cell r="D6653" t="str">
            <v>PZA   0001</v>
          </cell>
          <cell r="E6653">
            <v>39.497300000000003</v>
          </cell>
          <cell r="F6653">
            <v>1.1501999999999999</v>
          </cell>
          <cell r="G6653">
            <v>45.43</v>
          </cell>
          <cell r="H6653">
            <v>52.7</v>
          </cell>
          <cell r="I6653" t="str">
            <v>PF</v>
          </cell>
        </row>
        <row r="6654">
          <cell r="B6654">
            <v>7509546073774</v>
          </cell>
          <cell r="C6654" t="str">
            <v>STEFANO AEROSOL SPAZIO 113 GRS.</v>
          </cell>
          <cell r="D6654" t="str">
            <v>PZA   0001</v>
          </cell>
          <cell r="E6654">
            <v>35.5</v>
          </cell>
          <cell r="F6654">
            <v>1.1220000000000001</v>
          </cell>
          <cell r="G6654">
            <v>39.83</v>
          </cell>
          <cell r="H6654">
            <v>46.2</v>
          </cell>
          <cell r="I6654" t="str">
            <v>PF</v>
          </cell>
        </row>
        <row r="6655">
          <cell r="B6655">
            <v>7509546077253</v>
          </cell>
          <cell r="C6655" t="str">
            <v>STEFANO AEROSOL ROYAL 113 GRS.</v>
          </cell>
          <cell r="D6655" t="str">
            <v>PZA   0001</v>
          </cell>
          <cell r="E6655">
            <v>35.5</v>
          </cell>
          <cell r="F6655">
            <v>1.1220000000000001</v>
          </cell>
          <cell r="G6655">
            <v>39.83</v>
          </cell>
          <cell r="H6655">
            <v>46.2</v>
          </cell>
          <cell r="I6655" t="str">
            <v>PF</v>
          </cell>
        </row>
        <row r="6656">
          <cell r="B6656">
            <v>7791293028781</v>
          </cell>
          <cell r="C6656" t="str">
            <v>AXE AEROSOL DES. 150 ML. NP BLACK</v>
          </cell>
          <cell r="D6656" t="str">
            <v>PZA   0001</v>
          </cell>
          <cell r="E6656">
            <v>32.758600000000001</v>
          </cell>
          <cell r="F6656">
            <v>1.1315999999999999</v>
          </cell>
          <cell r="G6656">
            <v>37.07</v>
          </cell>
          <cell r="H6656">
            <v>43</v>
          </cell>
          <cell r="I6656" t="str">
            <v>PF</v>
          </cell>
        </row>
        <row r="6657">
          <cell r="B6657">
            <v>8901526566013</v>
          </cell>
          <cell r="C6657" t="str">
            <v>RETOCADOR RAIZ NUTRISSE 20 GRS.</v>
          </cell>
          <cell r="D6657" t="str">
            <v>PZA   0001</v>
          </cell>
          <cell r="E6657">
            <v>38.077500000000001</v>
          </cell>
          <cell r="F6657">
            <v>1.1206</v>
          </cell>
          <cell r="G6657">
            <v>42.67</v>
          </cell>
          <cell r="H6657">
            <v>49.5</v>
          </cell>
          <cell r="I6657" t="str">
            <v>PF</v>
          </cell>
        </row>
        <row r="6658">
          <cell r="B6658">
            <v>8901526566020</v>
          </cell>
          <cell r="C6658" t="str">
            <v>RETOCADOR RAIZ NUTRISSE 20 NEGROS</v>
          </cell>
          <cell r="D6658" t="str">
            <v>PZA   0001</v>
          </cell>
          <cell r="E6658">
            <v>38.077500000000001</v>
          </cell>
          <cell r="F6658">
            <v>1.1206</v>
          </cell>
          <cell r="G6658">
            <v>42.67</v>
          </cell>
          <cell r="H6658">
            <v>49.5</v>
          </cell>
          <cell r="I6658" t="str">
            <v>PF</v>
          </cell>
        </row>
        <row r="6659">
          <cell r="B6659">
            <v>8901526566037</v>
          </cell>
          <cell r="C6659" t="str">
            <v>RETOCADOR RAIZ NUTRISSE 30 CAST. OSC.</v>
          </cell>
          <cell r="D6659" t="str">
            <v>PZA   0001</v>
          </cell>
          <cell r="E6659">
            <v>38.077500000000001</v>
          </cell>
          <cell r="F6659">
            <v>1.1206</v>
          </cell>
          <cell r="G6659">
            <v>42.67</v>
          </cell>
          <cell r="H6659">
            <v>49.5</v>
          </cell>
          <cell r="I6659" t="str">
            <v>PF</v>
          </cell>
        </row>
        <row r="6660">
          <cell r="B6660">
            <v>8901526566044</v>
          </cell>
          <cell r="C6660" t="str">
            <v>RETOCADOR RAIZ NUTRISSE 50 CAST. CLARO</v>
          </cell>
          <cell r="D6660" t="str">
            <v>PZA   0001</v>
          </cell>
          <cell r="E6660">
            <v>38.077500000000001</v>
          </cell>
          <cell r="F6660">
            <v>1.1206</v>
          </cell>
          <cell r="G6660">
            <v>42.67</v>
          </cell>
          <cell r="H6660">
            <v>49.5</v>
          </cell>
          <cell r="I6660" t="str">
            <v>PF</v>
          </cell>
        </row>
        <row r="6661">
          <cell r="B6661">
            <v>8901526566051</v>
          </cell>
          <cell r="C6661" t="str">
            <v>RETOCADOR RAIZ NUTRISSE 60 RUBIO O.</v>
          </cell>
          <cell r="D6661" t="str">
            <v>PZA   0001</v>
          </cell>
          <cell r="E6661">
            <v>38.077500000000001</v>
          </cell>
          <cell r="F6661">
            <v>1.1206</v>
          </cell>
          <cell r="G6661">
            <v>42.67</v>
          </cell>
          <cell r="H6661">
            <v>49.5</v>
          </cell>
          <cell r="I6661" t="str">
            <v>PF</v>
          </cell>
        </row>
        <row r="6662">
          <cell r="B6662">
            <v>8901526566068</v>
          </cell>
          <cell r="C6662" t="str">
            <v>RETOCADOR RAIZ NUTRISSE 67 CAST. CHOC.</v>
          </cell>
          <cell r="D6662" t="str">
            <v>PZA   0001</v>
          </cell>
          <cell r="E6662">
            <v>38.077500000000001</v>
          </cell>
          <cell r="F6662">
            <v>1.1206</v>
          </cell>
          <cell r="G6662">
            <v>42.67</v>
          </cell>
          <cell r="H6662">
            <v>49.5</v>
          </cell>
          <cell r="I6662" t="str">
            <v>PF</v>
          </cell>
        </row>
        <row r="6663">
          <cell r="B6663">
            <v>8901526566075</v>
          </cell>
          <cell r="C6663" t="str">
            <v>RETOCADOR RAIZ NUTRISSE 40 CASTA¥OS</v>
          </cell>
          <cell r="D6663" t="str">
            <v>PZA   0001</v>
          </cell>
          <cell r="E6663">
            <v>38.077500000000001</v>
          </cell>
          <cell r="F6663">
            <v>1.1206</v>
          </cell>
          <cell r="G6663">
            <v>42.67</v>
          </cell>
          <cell r="H6663">
            <v>49.5</v>
          </cell>
          <cell r="I6663" t="str">
            <v>PF</v>
          </cell>
        </row>
        <row r="6664">
          <cell r="B6664">
            <v>7501007703909</v>
          </cell>
          <cell r="C6664" t="str">
            <v>HIG. SUAVEL 12 ROLLOS</v>
          </cell>
          <cell r="D6664" t="str">
            <v>PAQ   0001</v>
          </cell>
          <cell r="E6664">
            <v>40.9482</v>
          </cell>
          <cell r="F6664">
            <v>1.1011</v>
          </cell>
          <cell r="G6664">
            <v>45.09</v>
          </cell>
          <cell r="H6664">
            <v>52.3</v>
          </cell>
          <cell r="I6664" t="str">
            <v>PH</v>
          </cell>
        </row>
        <row r="6665">
          <cell r="B6665">
            <v>75010255625</v>
          </cell>
          <cell r="C6665" t="str">
            <v>PA¥UELOS KLEENEX BOLSI PACK 8 PZAS.</v>
          </cell>
          <cell r="D6665" t="str">
            <v>PZA   0001</v>
          </cell>
          <cell r="E6665">
            <v>19.592099999999999</v>
          </cell>
          <cell r="F6665">
            <v>1.153</v>
          </cell>
          <cell r="G6665">
            <v>22.59</v>
          </cell>
          <cell r="H6665">
            <v>26.2</v>
          </cell>
          <cell r="I6665" t="str">
            <v>PH</v>
          </cell>
        </row>
        <row r="6666">
          <cell r="B6666">
            <v>7501036617796</v>
          </cell>
          <cell r="C6666" t="str">
            <v>HIG. LOVLY 400'S 4 ROLLOS</v>
          </cell>
          <cell r="D6666" t="str">
            <v>PAQ   0001</v>
          </cell>
          <cell r="E6666">
            <v>21.413</v>
          </cell>
          <cell r="F6666">
            <v>1.1231</v>
          </cell>
          <cell r="G6666">
            <v>24.05</v>
          </cell>
          <cell r="H6666">
            <v>27.9</v>
          </cell>
          <cell r="I6666" t="str">
            <v>PH</v>
          </cell>
        </row>
        <row r="6667">
          <cell r="B6667">
            <v>7501036622066</v>
          </cell>
          <cell r="C6667" t="str">
            <v>HIG. REGIO R3 ALMOUND TOUCH 18 ROLLOS</v>
          </cell>
          <cell r="D6667" t="str">
            <v>PAQ   0001</v>
          </cell>
          <cell r="E6667">
            <v>103.8275</v>
          </cell>
          <cell r="F6667">
            <v>1.1001000000000001</v>
          </cell>
          <cell r="G6667">
            <v>114.22</v>
          </cell>
          <cell r="H6667">
            <v>132.5</v>
          </cell>
          <cell r="I6667" t="str">
            <v>PH</v>
          </cell>
        </row>
        <row r="6668">
          <cell r="B6668">
            <v>7501050410311</v>
          </cell>
          <cell r="C6668" t="str">
            <v>HIG. HORTENSIA SUP VERDE 400ïS 4 ROLLOS</v>
          </cell>
          <cell r="D6668" t="str">
            <v>PAQ   0001</v>
          </cell>
          <cell r="E6668">
            <v>17.4069</v>
          </cell>
          <cell r="F6668">
            <v>1.1093</v>
          </cell>
          <cell r="G6668">
            <v>19.309999999999999</v>
          </cell>
          <cell r="H6668">
            <v>22.4</v>
          </cell>
          <cell r="I6668" t="str">
            <v>PH</v>
          </cell>
        </row>
        <row r="6669">
          <cell r="B6669">
            <v>7501050410366</v>
          </cell>
          <cell r="C6669" t="str">
            <v>HIG. HORTENSIA SUP. ROSA 450ïS 4 ROLLOS</v>
          </cell>
          <cell r="D6669" t="str">
            <v>PAQ   0001</v>
          </cell>
          <cell r="E6669">
            <v>18.570399999999999</v>
          </cell>
          <cell r="F6669">
            <v>1.1604000000000001</v>
          </cell>
          <cell r="G6669">
            <v>21.55</v>
          </cell>
          <cell r="H6669">
            <v>25</v>
          </cell>
          <cell r="I6669" t="str">
            <v>PH</v>
          </cell>
        </row>
        <row r="6670">
          <cell r="B6670">
            <v>7501050411103</v>
          </cell>
          <cell r="C6670" t="str">
            <v>HIG. HORTENSIA BAS FLORAL 200ïS 4 ROLLOS</v>
          </cell>
          <cell r="D6670" t="str">
            <v>PAQ   0001</v>
          </cell>
          <cell r="E6670">
            <v>12.3919</v>
          </cell>
          <cell r="F6670">
            <v>1.1064000000000001</v>
          </cell>
          <cell r="G6670">
            <v>13.71</v>
          </cell>
          <cell r="H6670">
            <v>15.9</v>
          </cell>
          <cell r="I6670" t="str">
            <v>PH</v>
          </cell>
        </row>
        <row r="6671">
          <cell r="B6671" t="str">
            <v>i-0291-2.6</v>
          </cell>
          <cell r="C6671" t="str">
            <v>CEDIS ABA</v>
          </cell>
          <cell r="D6671" t="str">
            <v>RROTES AZTECA</v>
          </cell>
          <cell r="H6671">
            <v>44642</v>
          </cell>
          <cell r="I6671" t="str">
            <v>_x000C_ce</v>
          </cell>
        </row>
        <row r="6672">
          <cell r="I6672">
            <v>0</v>
          </cell>
        </row>
        <row r="6673">
          <cell r="C6673" t="str">
            <v>Catalogo</v>
          </cell>
          <cell r="D6673" t="str">
            <v>de Articulos</v>
          </cell>
          <cell r="H6673" t="str">
            <v>Hoja :    7</v>
          </cell>
          <cell r="I6673">
            <v>0</v>
          </cell>
        </row>
        <row r="6674">
          <cell r="I6674">
            <v>0</v>
          </cell>
        </row>
        <row r="6675">
          <cell r="B6675" t="str">
            <v>Codigo</v>
          </cell>
          <cell r="C6675" t="str">
            <v>D e s c r i p c i o n</v>
          </cell>
          <cell r="D6675" t="str">
            <v>UM    Prov</v>
          </cell>
          <cell r="E6675" t="str">
            <v>Ult. Costo</v>
          </cell>
          <cell r="F6675" t="str">
            <v>Utilidad</v>
          </cell>
          <cell r="G6675" t="str">
            <v>Prec. s/imp.</v>
          </cell>
          <cell r="H6675" t="str">
            <v>Prec. c/imp.</v>
          </cell>
          <cell r="I6675" t="str">
            <v>Lin</v>
          </cell>
        </row>
        <row r="6676">
          <cell r="I6676">
            <v>0</v>
          </cell>
        </row>
        <row r="6677">
          <cell r="B6677" t="str">
            <v>veedor : 0001</v>
          </cell>
          <cell r="C6677" t="str">
            <v>COMERCIAL TACAMBA S.A DE C.V              (Con</v>
          </cell>
          <cell r="D6677" t="str">
            <v>tinuacion)</v>
          </cell>
          <cell r="I6677" t="str">
            <v>Pro</v>
          </cell>
        </row>
        <row r="6678">
          <cell r="I6678">
            <v>0</v>
          </cell>
        </row>
        <row r="6679">
          <cell r="B6679">
            <v>7501050411349</v>
          </cell>
          <cell r="C6679" t="str">
            <v>HIG. HORTENSIA SUP VERDE 360'S. 4 ROLLOS</v>
          </cell>
          <cell r="D6679" t="str">
            <v>PAQ   0001</v>
          </cell>
          <cell r="E6679">
            <v>18.879300000000001</v>
          </cell>
          <cell r="F6679">
            <v>1.1007</v>
          </cell>
          <cell r="G6679">
            <v>20.78</v>
          </cell>
          <cell r="H6679">
            <v>24.1</v>
          </cell>
          <cell r="I6679" t="str">
            <v>PH</v>
          </cell>
        </row>
        <row r="6680">
          <cell r="B6680">
            <v>7501943458574</v>
          </cell>
          <cell r="C6680" t="str">
            <v>HIG. SUAVEL 200'S HOJAS 4 ROLLOS</v>
          </cell>
          <cell r="D6680" t="str">
            <v>PAQ   0001</v>
          </cell>
          <cell r="E6680">
            <v>10.7758</v>
          </cell>
          <cell r="F6680">
            <v>1.1117999999999999</v>
          </cell>
          <cell r="G6680">
            <v>11.98</v>
          </cell>
          <cell r="H6680">
            <v>13.9</v>
          </cell>
          <cell r="I6680" t="str">
            <v>PH</v>
          </cell>
        </row>
        <row r="6681">
          <cell r="B6681">
            <v>41333001029</v>
          </cell>
          <cell r="C6681" t="str">
            <v>PILA DURACELL DURABLOCK 9V 1 PIEZA</v>
          </cell>
          <cell r="D6681" t="str">
            <v>PZA   0001</v>
          </cell>
          <cell r="E6681">
            <v>73.741299999999995</v>
          </cell>
          <cell r="F6681">
            <v>1.1608000000000001</v>
          </cell>
          <cell r="G6681">
            <v>85.6</v>
          </cell>
          <cell r="H6681">
            <v>99.3</v>
          </cell>
          <cell r="I6681" t="str">
            <v>PI</v>
          </cell>
        </row>
        <row r="6682">
          <cell r="B6682">
            <v>75010293009</v>
          </cell>
          <cell r="C6682" t="str">
            <v>PILA ENERGIZER AA 1 PIEZA</v>
          </cell>
          <cell r="D6682" t="str">
            <v>PZA   0001</v>
          </cell>
          <cell r="E6682">
            <v>9.6047999999999991</v>
          </cell>
          <cell r="F6682">
            <v>1.3013999999999999</v>
          </cell>
          <cell r="G6682">
            <v>12.5</v>
          </cell>
          <cell r="H6682">
            <v>14.5</v>
          </cell>
          <cell r="I6682" t="str">
            <v>PI</v>
          </cell>
        </row>
        <row r="6683">
          <cell r="B6683">
            <v>75010293010</v>
          </cell>
          <cell r="C6683" t="str">
            <v>PILA ENERGIZER AAA 1 PIEZA</v>
          </cell>
          <cell r="D6683" t="str">
            <v>PZA   0001</v>
          </cell>
          <cell r="E6683">
            <v>10.8864</v>
          </cell>
          <cell r="F6683">
            <v>1.3062</v>
          </cell>
          <cell r="G6683">
            <v>14.22</v>
          </cell>
          <cell r="H6683">
            <v>16.5</v>
          </cell>
          <cell r="I6683" t="str">
            <v>PI</v>
          </cell>
        </row>
        <row r="6684">
          <cell r="B6684">
            <v>75010293012</v>
          </cell>
          <cell r="C6684" t="str">
            <v>PILA EVERADY AA 1 PIEZA</v>
          </cell>
          <cell r="D6684" t="str">
            <v>PZA   0001</v>
          </cell>
          <cell r="E6684">
            <v>4.2938000000000001</v>
          </cell>
          <cell r="F6684">
            <v>1.4044000000000001</v>
          </cell>
          <cell r="G6684">
            <v>6.03</v>
          </cell>
          <cell r="H6684">
            <v>7</v>
          </cell>
          <cell r="I6684" t="str">
            <v>PI</v>
          </cell>
        </row>
        <row r="6685">
          <cell r="B6685">
            <v>75010293013</v>
          </cell>
          <cell r="C6685" t="str">
            <v>PILA EVERADY AAA 1 PIEZA</v>
          </cell>
          <cell r="D6685" t="str">
            <v>PZA   0001</v>
          </cell>
          <cell r="E6685">
            <v>5.1632999999999996</v>
          </cell>
          <cell r="F6685">
            <v>1.3364</v>
          </cell>
          <cell r="G6685">
            <v>6.9</v>
          </cell>
          <cell r="H6685">
            <v>8</v>
          </cell>
          <cell r="I6685" t="str">
            <v>PI</v>
          </cell>
        </row>
        <row r="6686">
          <cell r="B6686">
            <v>75010293014</v>
          </cell>
          <cell r="C6686" t="str">
            <v>PILA EVERADY D 1 PIEZA</v>
          </cell>
          <cell r="D6686" t="str">
            <v>PZA   0001</v>
          </cell>
          <cell r="E6686">
            <v>7.3777999999999997</v>
          </cell>
          <cell r="F6686">
            <v>1.1684000000000001</v>
          </cell>
          <cell r="G6686">
            <v>8.6199999999999992</v>
          </cell>
          <cell r="H6686">
            <v>10</v>
          </cell>
          <cell r="I6686" t="str">
            <v>PI</v>
          </cell>
        </row>
        <row r="6687">
          <cell r="B6687">
            <v>7501037600070</v>
          </cell>
          <cell r="C6687" t="str">
            <v>PILA EVERADY 9V 1 PIEZA</v>
          </cell>
          <cell r="D6687" t="str">
            <v>PZA   0001</v>
          </cell>
          <cell r="E6687">
            <v>23.25</v>
          </cell>
          <cell r="F6687">
            <v>1.1308</v>
          </cell>
          <cell r="G6687">
            <v>26.29</v>
          </cell>
          <cell r="H6687">
            <v>30.5</v>
          </cell>
          <cell r="I6687" t="str">
            <v>PI</v>
          </cell>
        </row>
        <row r="6688">
          <cell r="B6688">
            <v>35</v>
          </cell>
          <cell r="C6688" t="str">
            <v>CESTO REDONDO CALADO CON TAPA 1 PZA.</v>
          </cell>
          <cell r="D6688" t="str">
            <v>PZA   0001</v>
          </cell>
          <cell r="E6688">
            <v>85</v>
          </cell>
          <cell r="F6688">
            <v>1.3489</v>
          </cell>
          <cell r="G6688">
            <v>114.66</v>
          </cell>
          <cell r="H6688">
            <v>133</v>
          </cell>
          <cell r="I6688" t="str">
            <v>PL</v>
          </cell>
        </row>
        <row r="6689">
          <cell r="B6689">
            <v>82013354097</v>
          </cell>
          <cell r="C6689" t="str">
            <v>OLLA CONVEXA PELTRE C/TAPA NO. 18 CINSA</v>
          </cell>
          <cell r="D6689" t="str">
            <v>PZA   0001</v>
          </cell>
          <cell r="E6689">
            <v>117.2413</v>
          </cell>
          <cell r="F6689">
            <v>1.25</v>
          </cell>
          <cell r="G6689">
            <v>146.55000000000001</v>
          </cell>
          <cell r="H6689">
            <v>170</v>
          </cell>
          <cell r="I6689" t="str">
            <v>PL</v>
          </cell>
        </row>
        <row r="6690">
          <cell r="B6690">
            <v>666748001046</v>
          </cell>
          <cell r="C6690" t="str">
            <v>ESTROPAJO PARA BA¥O HAPPY PANDA 1 PZA.</v>
          </cell>
          <cell r="D6690" t="str">
            <v>PZA   0001</v>
          </cell>
          <cell r="E6690">
            <v>10.8103</v>
          </cell>
          <cell r="F6690">
            <v>1.3561000000000001</v>
          </cell>
          <cell r="G6690">
            <v>14.66</v>
          </cell>
          <cell r="H6690">
            <v>17</v>
          </cell>
          <cell r="I6690" t="str">
            <v>PL</v>
          </cell>
        </row>
        <row r="6691">
          <cell r="B6691">
            <v>666748001053</v>
          </cell>
          <cell r="C6691" t="str">
            <v>GUANTE GUANPY LATEX CHICO</v>
          </cell>
          <cell r="D6691" t="str">
            <v>PZA   0001</v>
          </cell>
          <cell r="E6691">
            <v>12.008599999999999</v>
          </cell>
          <cell r="F6691">
            <v>1.3565</v>
          </cell>
          <cell r="G6691">
            <v>16.29</v>
          </cell>
          <cell r="H6691">
            <v>18.899999999999999</v>
          </cell>
          <cell r="I6691" t="str">
            <v>PL</v>
          </cell>
        </row>
        <row r="6692">
          <cell r="B6692">
            <v>666748002050</v>
          </cell>
          <cell r="C6692" t="str">
            <v>GUANTE GUANPY LATEX MEDIANO</v>
          </cell>
          <cell r="D6692" t="str">
            <v>PZA   0001</v>
          </cell>
          <cell r="E6692">
            <v>12.008599999999999</v>
          </cell>
          <cell r="F6692">
            <v>1.3565</v>
          </cell>
          <cell r="G6692">
            <v>16.29</v>
          </cell>
          <cell r="H6692">
            <v>18.899999999999999</v>
          </cell>
          <cell r="I6692" t="str">
            <v>PL</v>
          </cell>
        </row>
        <row r="6693">
          <cell r="B6693">
            <v>666748003057</v>
          </cell>
          <cell r="C6693" t="str">
            <v>GUANTE AFELPADO LATEX GRANDE</v>
          </cell>
          <cell r="D6693" t="str">
            <v>PZA   0001</v>
          </cell>
          <cell r="E6693">
            <v>12.008599999999999</v>
          </cell>
          <cell r="F6693">
            <v>1.3565</v>
          </cell>
          <cell r="G6693">
            <v>16.29</v>
          </cell>
          <cell r="H6693">
            <v>18.899999999999999</v>
          </cell>
          <cell r="I6693" t="str">
            <v>PL</v>
          </cell>
        </row>
        <row r="6694">
          <cell r="B6694">
            <v>666748005051</v>
          </cell>
          <cell r="C6694" t="str">
            <v>PASTILLA SANITARIA CASCADA AZUL 2 PZAS.</v>
          </cell>
          <cell r="D6694" t="str">
            <v>PAQ   0001</v>
          </cell>
          <cell r="E6694">
            <v>13.318899999999999</v>
          </cell>
          <cell r="F6694">
            <v>1.353</v>
          </cell>
          <cell r="G6694">
            <v>18.02</v>
          </cell>
          <cell r="H6694">
            <v>20.9</v>
          </cell>
          <cell r="I6694" t="str">
            <v>PL</v>
          </cell>
        </row>
        <row r="6695">
          <cell r="B6695">
            <v>666748007000</v>
          </cell>
          <cell r="C6695" t="str">
            <v>FIBRA METALICA 20 GRS. 1 PIEZA.</v>
          </cell>
          <cell r="D6695" t="str">
            <v>PZA   0001</v>
          </cell>
          <cell r="E6695">
            <v>3.25</v>
          </cell>
          <cell r="F6695">
            <v>1.3262</v>
          </cell>
          <cell r="G6695">
            <v>4.3099999999999996</v>
          </cell>
          <cell r="H6695">
            <v>5</v>
          </cell>
          <cell r="I6695" t="str">
            <v>PL</v>
          </cell>
        </row>
        <row r="6696">
          <cell r="B6696">
            <v>666748007055</v>
          </cell>
          <cell r="C6696" t="str">
            <v>TRAMPA ATRAPA MEX RATA 2 PZAS.</v>
          </cell>
          <cell r="D6696" t="str">
            <v>PZA   0001</v>
          </cell>
          <cell r="E6696">
            <v>32.965499999999999</v>
          </cell>
          <cell r="F6696">
            <v>1.3520000000000001</v>
          </cell>
          <cell r="G6696">
            <v>44.57</v>
          </cell>
          <cell r="H6696">
            <v>51.7</v>
          </cell>
          <cell r="I6696" t="str">
            <v>PL</v>
          </cell>
        </row>
        <row r="6697">
          <cell r="B6697">
            <v>666748008007</v>
          </cell>
          <cell r="C6697" t="str">
            <v>FIBRA METALICA 40 GRS. 1 PIEZA</v>
          </cell>
          <cell r="D6697" t="str">
            <v>PZA   0001</v>
          </cell>
          <cell r="E6697">
            <v>6.1464999999999996</v>
          </cell>
          <cell r="F6697">
            <v>1.3325</v>
          </cell>
          <cell r="G6697">
            <v>8.19</v>
          </cell>
          <cell r="H6697">
            <v>9.5</v>
          </cell>
          <cell r="I6697" t="str">
            <v>PL</v>
          </cell>
        </row>
        <row r="6698">
          <cell r="B6698">
            <v>666748008052</v>
          </cell>
          <cell r="C6698" t="str">
            <v>TRAMPA ATRAPA MEX RATON 2 PZAS.</v>
          </cell>
          <cell r="D6698" t="str">
            <v>PZA   0001</v>
          </cell>
          <cell r="E6698">
            <v>11.8879</v>
          </cell>
          <cell r="F6698">
            <v>1.3560000000000001</v>
          </cell>
          <cell r="G6698">
            <v>16.12</v>
          </cell>
          <cell r="H6698">
            <v>18.7</v>
          </cell>
          <cell r="I6698" t="str">
            <v>PL</v>
          </cell>
        </row>
        <row r="6699">
          <cell r="B6699">
            <v>666748009011</v>
          </cell>
          <cell r="C6699" t="str">
            <v>FIBRA ESPIRAL FIBRASMEX PAQ. 5 PZAS.</v>
          </cell>
          <cell r="D6699" t="str">
            <v>PAQ   0001</v>
          </cell>
          <cell r="E6699">
            <v>12.732699999999999</v>
          </cell>
          <cell r="F6699">
            <v>1.3069</v>
          </cell>
          <cell r="G6699">
            <v>16.64</v>
          </cell>
          <cell r="H6699">
            <v>19.3</v>
          </cell>
          <cell r="I6699" t="str">
            <v>PL</v>
          </cell>
        </row>
        <row r="6700">
          <cell r="B6700">
            <v>666748011014</v>
          </cell>
          <cell r="C6700" t="str">
            <v>FIBRA ESPIRAL FIBRASMEX PAQ. 2 PZAS.</v>
          </cell>
          <cell r="D6700" t="str">
            <v>PZA   0001</v>
          </cell>
          <cell r="E6700">
            <v>16.3965</v>
          </cell>
          <cell r="F6700">
            <v>1.3039000000000001</v>
          </cell>
          <cell r="G6700">
            <v>21.38</v>
          </cell>
          <cell r="H6700">
            <v>24.8</v>
          </cell>
          <cell r="I6700" t="str">
            <v>PL</v>
          </cell>
        </row>
        <row r="6701">
          <cell r="B6701">
            <v>666748119987</v>
          </cell>
          <cell r="C6701" t="str">
            <v>FIBRA ESPONFIBRA FLEXI DE 1 1 PZA.</v>
          </cell>
          <cell r="D6701" t="str">
            <v>PZA   0001</v>
          </cell>
          <cell r="E6701">
            <v>3.9224000000000001</v>
          </cell>
          <cell r="F6701">
            <v>1.3181</v>
          </cell>
          <cell r="G6701">
            <v>5.17</v>
          </cell>
          <cell r="H6701">
            <v>6</v>
          </cell>
          <cell r="I6701" t="str">
            <v>PL</v>
          </cell>
        </row>
        <row r="6702">
          <cell r="B6702">
            <v>724611000074</v>
          </cell>
          <cell r="C6702" t="str">
            <v>CEPILLO PLANCHITA 1 PZA.</v>
          </cell>
          <cell r="D6702" t="str">
            <v>PZA   0001</v>
          </cell>
          <cell r="E6702">
            <v>4.3102999999999998</v>
          </cell>
          <cell r="F6702">
            <v>1.3804000000000001</v>
          </cell>
          <cell r="G6702">
            <v>5.95</v>
          </cell>
          <cell r="H6702">
            <v>6.9</v>
          </cell>
          <cell r="I6702" t="str">
            <v>PL</v>
          </cell>
        </row>
        <row r="6703">
          <cell r="B6703">
            <v>7501083882109</v>
          </cell>
          <cell r="C6703" t="str">
            <v>BUDINERA PELTRE CON TAPA NO.24 CINSA 1P.</v>
          </cell>
          <cell r="D6703" t="str">
            <v>PZA   0001</v>
          </cell>
          <cell r="E6703">
            <v>169</v>
          </cell>
          <cell r="F6703">
            <v>1.2502</v>
          </cell>
          <cell r="G6703">
            <v>211.29</v>
          </cell>
          <cell r="H6703">
            <v>245.1</v>
          </cell>
          <cell r="I6703" t="str">
            <v>PL</v>
          </cell>
        </row>
        <row r="6704">
          <cell r="B6704">
            <v>7501108010012</v>
          </cell>
          <cell r="C6704" t="str">
            <v>CEPILLO MULTIUSOS LLANTERO 1 PIEZA.</v>
          </cell>
          <cell r="D6704" t="str">
            <v>PZA   0001</v>
          </cell>
          <cell r="E6704">
            <v>12.293100000000001</v>
          </cell>
          <cell r="F6704">
            <v>1.304</v>
          </cell>
          <cell r="G6704">
            <v>16.03</v>
          </cell>
          <cell r="H6704">
            <v>18.600000000000001</v>
          </cell>
          <cell r="I6704" t="str">
            <v>PL</v>
          </cell>
        </row>
        <row r="6705">
          <cell r="B6705">
            <v>7501108017714</v>
          </cell>
          <cell r="C6705" t="str">
            <v>CEPILLO MANUAL NO. 4 PLANCHA 1 PZA.</v>
          </cell>
          <cell r="D6705" t="str">
            <v>PZA   0001</v>
          </cell>
          <cell r="E6705">
            <v>9.8620000000000001</v>
          </cell>
          <cell r="F6705">
            <v>1.302</v>
          </cell>
          <cell r="G6705">
            <v>12.84</v>
          </cell>
          <cell r="H6705">
            <v>14.9</v>
          </cell>
          <cell r="I6705" t="str">
            <v>PL</v>
          </cell>
        </row>
        <row r="6706">
          <cell r="B6706">
            <v>7501166505024</v>
          </cell>
          <cell r="C6706" t="str">
            <v>RECIPIENTE CUBASA HERMETICO BROOCH #1</v>
          </cell>
          <cell r="D6706" t="str">
            <v>PZA   0001</v>
          </cell>
          <cell r="E6706">
            <v>10.603400000000001</v>
          </cell>
          <cell r="F6706">
            <v>1.3005</v>
          </cell>
          <cell r="G6706">
            <v>13.79</v>
          </cell>
          <cell r="H6706">
            <v>16</v>
          </cell>
          <cell r="I6706" t="str">
            <v>PL</v>
          </cell>
        </row>
        <row r="6707">
          <cell r="B6707">
            <v>7501166505048</v>
          </cell>
          <cell r="C6707" t="str">
            <v>RECIPIENTE CUBASA HERMETICO BROOCH #0</v>
          </cell>
          <cell r="D6707" t="str">
            <v>PZA   0001</v>
          </cell>
          <cell r="E6707">
            <v>8.8793000000000006</v>
          </cell>
          <cell r="F6707">
            <v>1.3008</v>
          </cell>
          <cell r="G6707">
            <v>11.55</v>
          </cell>
          <cell r="H6707">
            <v>13.4</v>
          </cell>
          <cell r="I6707" t="str">
            <v>PL</v>
          </cell>
        </row>
        <row r="6708">
          <cell r="B6708">
            <v>7501166508056</v>
          </cell>
          <cell r="C6708" t="str">
            <v>VASO PLASTICO CANCUN 1 PZA.</v>
          </cell>
          <cell r="D6708" t="str">
            <v>PZA   0001</v>
          </cell>
          <cell r="E6708">
            <v>3.7069000000000001</v>
          </cell>
          <cell r="F6708">
            <v>1.3029999999999999</v>
          </cell>
          <cell r="G6708">
            <v>4.83</v>
          </cell>
          <cell r="H6708">
            <v>5.6</v>
          </cell>
          <cell r="I6708" t="str">
            <v>PL</v>
          </cell>
        </row>
        <row r="6709">
          <cell r="B6709">
            <v>7501166518376</v>
          </cell>
          <cell r="C6709" t="str">
            <v>PLATO DE 3 DIVISIONES 1 PZA.</v>
          </cell>
          <cell r="D6709" t="str">
            <v>PZA   0001</v>
          </cell>
          <cell r="E6709">
            <v>5.0861999999999998</v>
          </cell>
          <cell r="F6709">
            <v>1.3566</v>
          </cell>
          <cell r="G6709">
            <v>6.9</v>
          </cell>
          <cell r="H6709">
            <v>8</v>
          </cell>
          <cell r="I6709" t="str">
            <v>PL</v>
          </cell>
        </row>
        <row r="6710">
          <cell r="B6710">
            <v>7501297100143</v>
          </cell>
          <cell r="C6710" t="str">
            <v>CUBETA NO. 12 CUPLASA 1 PIEZA</v>
          </cell>
          <cell r="D6710" t="str">
            <v>PZA   0001</v>
          </cell>
          <cell r="E6710">
            <v>27</v>
          </cell>
          <cell r="F6710">
            <v>1.357</v>
          </cell>
          <cell r="G6710">
            <v>36.64</v>
          </cell>
          <cell r="H6710">
            <v>42.5</v>
          </cell>
          <cell r="I6710" t="str">
            <v>PL</v>
          </cell>
        </row>
        <row r="6711">
          <cell r="B6711">
            <v>7501347002175</v>
          </cell>
          <cell r="C6711" t="str">
            <v>CONTENEDOR TWISTER DECORADO 2/500 ML.</v>
          </cell>
          <cell r="D6711" t="str">
            <v>PAQ   0001</v>
          </cell>
          <cell r="E6711">
            <v>21.413699999999999</v>
          </cell>
          <cell r="F6711">
            <v>1.2039</v>
          </cell>
          <cell r="G6711">
            <v>25.78</v>
          </cell>
          <cell r="H6711">
            <v>29.9</v>
          </cell>
          <cell r="I6711" t="str">
            <v>PL</v>
          </cell>
        </row>
        <row r="6712">
          <cell r="B6712">
            <v>7501727705351</v>
          </cell>
          <cell r="C6712" t="str">
            <v>PLATO DIVISION C/ TAPA BABY 1 PZA.</v>
          </cell>
          <cell r="D6712" t="str">
            <v>PZA   0001</v>
          </cell>
          <cell r="E6712">
            <v>9.5861999999999998</v>
          </cell>
          <cell r="F6712">
            <v>1.2141999999999999</v>
          </cell>
          <cell r="G6712">
            <v>11.64</v>
          </cell>
          <cell r="H6712">
            <v>13.5</v>
          </cell>
          <cell r="I6712" t="str">
            <v>PL</v>
          </cell>
        </row>
        <row r="6713">
          <cell r="B6713">
            <v>7501728040093</v>
          </cell>
          <cell r="C6713" t="str">
            <v>BOMBA PARA GARRAFON AGUA 1 PZA.</v>
          </cell>
          <cell r="D6713" t="str">
            <v>PZA   0001</v>
          </cell>
          <cell r="E6713">
            <v>36.663699999999999</v>
          </cell>
          <cell r="F6713">
            <v>1.3002</v>
          </cell>
          <cell r="G6713">
            <v>47.67</v>
          </cell>
          <cell r="H6713">
            <v>55.3</v>
          </cell>
          <cell r="I6713" t="str">
            <v>PL</v>
          </cell>
        </row>
        <row r="6714">
          <cell r="B6714">
            <v>7501728040109</v>
          </cell>
          <cell r="C6714" t="str">
            <v>PINZA TENDY PLASTICO HC-1 12 PZAS.</v>
          </cell>
          <cell r="D6714" t="str">
            <v>PZA   0001</v>
          </cell>
          <cell r="E6714">
            <v>5.181</v>
          </cell>
          <cell r="F6714">
            <v>1.3144</v>
          </cell>
          <cell r="G6714">
            <v>6.81</v>
          </cell>
          <cell r="H6714">
            <v>7.9</v>
          </cell>
          <cell r="I6714" t="str">
            <v>PL</v>
          </cell>
        </row>
        <row r="6715">
          <cell r="B6715">
            <v>7501728040116</v>
          </cell>
          <cell r="C6715" t="str">
            <v>PINZA TENDY PLASTICO HC-2 36 PZAS</v>
          </cell>
          <cell r="D6715" t="str">
            <v>PZA   0001</v>
          </cell>
          <cell r="E6715">
            <v>14.0344</v>
          </cell>
          <cell r="F6715">
            <v>1.3025</v>
          </cell>
          <cell r="G6715">
            <v>18.28</v>
          </cell>
          <cell r="H6715">
            <v>21.2</v>
          </cell>
          <cell r="I6715" t="str">
            <v>PL</v>
          </cell>
        </row>
        <row r="6716">
          <cell r="B6716">
            <v>7501728040215</v>
          </cell>
          <cell r="C6716" t="str">
            <v>LAZO 8 MTS. POLIETILENO 1 PZA.</v>
          </cell>
          <cell r="D6716" t="str">
            <v>PZA   0001</v>
          </cell>
          <cell r="E6716">
            <v>5.9137000000000004</v>
          </cell>
          <cell r="F6716">
            <v>1.3122</v>
          </cell>
          <cell r="G6716">
            <v>7.76</v>
          </cell>
          <cell r="H6716">
            <v>9</v>
          </cell>
          <cell r="I6716" t="str">
            <v>PL</v>
          </cell>
        </row>
        <row r="6717">
          <cell r="B6717">
            <v>7501728040406</v>
          </cell>
          <cell r="C6717" t="str">
            <v>GANCHO P/ROPA SURE CHARGERS 1 PAQ.</v>
          </cell>
          <cell r="D6717" t="str">
            <v>PAQ   0001</v>
          </cell>
          <cell r="E6717">
            <v>26.75</v>
          </cell>
          <cell r="F6717">
            <v>1.3021</v>
          </cell>
          <cell r="G6717">
            <v>34.83</v>
          </cell>
          <cell r="H6717">
            <v>40.4</v>
          </cell>
          <cell r="I6717" t="str">
            <v>PL</v>
          </cell>
        </row>
        <row r="6718">
          <cell r="B6718">
            <v>7501728040451</v>
          </cell>
          <cell r="C6718" t="str">
            <v>CEPILLO MANUAL PRACTIQUITO 1 PZA.</v>
          </cell>
          <cell r="D6718" t="str">
            <v>PZA   0001</v>
          </cell>
          <cell r="E6718">
            <v>7.3189000000000002</v>
          </cell>
          <cell r="F6718">
            <v>1.3076000000000001</v>
          </cell>
          <cell r="G6718">
            <v>9.57</v>
          </cell>
          <cell r="H6718">
            <v>11.1</v>
          </cell>
          <cell r="I6718" t="str">
            <v>PL</v>
          </cell>
        </row>
        <row r="6719">
          <cell r="B6719">
            <v>7501728040529</v>
          </cell>
          <cell r="C6719" t="str">
            <v>TENDEDERO CAFE NYLON 10 MTS. 1 PZA.</v>
          </cell>
          <cell r="D6719" t="str">
            <v>PZA   0001</v>
          </cell>
          <cell r="E6719">
            <v>8.9396000000000004</v>
          </cell>
          <cell r="F6719">
            <v>1.3021</v>
          </cell>
          <cell r="G6719">
            <v>11.64</v>
          </cell>
          <cell r="H6719">
            <v>13.5</v>
          </cell>
          <cell r="I6719" t="str">
            <v>PL</v>
          </cell>
        </row>
        <row r="6720">
          <cell r="B6720">
            <v>7501728040710</v>
          </cell>
          <cell r="C6720" t="str">
            <v>MATAMOSCAS DE PLASTICO 1 PZA.</v>
          </cell>
          <cell r="D6720" t="str">
            <v>PZA   0001</v>
          </cell>
          <cell r="E6720">
            <v>4.5343999999999998</v>
          </cell>
          <cell r="F6720">
            <v>1.3122</v>
          </cell>
          <cell r="G6720">
            <v>5.95</v>
          </cell>
          <cell r="H6720">
            <v>6.9</v>
          </cell>
          <cell r="I6720" t="str">
            <v>PL</v>
          </cell>
        </row>
        <row r="6721">
          <cell r="B6721">
            <v>7501728040727</v>
          </cell>
          <cell r="C6721" t="str">
            <v>PINZA PLASTICO TENDY EK-2 36 PZAS</v>
          </cell>
          <cell r="D6721" t="str">
            <v>PZA   0001</v>
          </cell>
          <cell r="E6721">
            <v>19.4741</v>
          </cell>
          <cell r="F6721">
            <v>1.3011999999999999</v>
          </cell>
          <cell r="G6721">
            <v>25.34</v>
          </cell>
          <cell r="H6721">
            <v>29.4</v>
          </cell>
          <cell r="I6721" t="str">
            <v>PL</v>
          </cell>
        </row>
        <row r="6722">
          <cell r="B6722">
            <v>7501728040734</v>
          </cell>
          <cell r="C6722" t="str">
            <v>PINZA PLASTICO TENDY EK-1 12 PZAS</v>
          </cell>
          <cell r="D6722" t="str">
            <v>PZA   0001</v>
          </cell>
          <cell r="E6722">
            <v>7.6033999999999997</v>
          </cell>
          <cell r="F6722">
            <v>1.3033999999999999</v>
          </cell>
          <cell r="G6722">
            <v>9.91</v>
          </cell>
          <cell r="H6722">
            <v>11.5</v>
          </cell>
          <cell r="I6722" t="str">
            <v>PL</v>
          </cell>
        </row>
        <row r="6723">
          <cell r="B6723">
            <v>7501728040994</v>
          </cell>
          <cell r="C6723" t="str">
            <v>JALADOR POPULAR COLORES DE 40 CM. 1 PZA.</v>
          </cell>
          <cell r="D6723" t="str">
            <v>PZA   0001</v>
          </cell>
          <cell r="E6723">
            <v>19.6724</v>
          </cell>
          <cell r="F6723">
            <v>1.3012999999999999</v>
          </cell>
          <cell r="G6723">
            <v>25.6</v>
          </cell>
          <cell r="H6723">
            <v>29.7</v>
          </cell>
          <cell r="I6723" t="str">
            <v>PL</v>
          </cell>
        </row>
        <row r="6724">
          <cell r="B6724">
            <v>7501728041427</v>
          </cell>
          <cell r="C6724" t="str">
            <v>ESPONJA AFELPADA RECTANGULAR GDE. 1 PZA.</v>
          </cell>
          <cell r="D6724" t="str">
            <v>PZA   0001</v>
          </cell>
          <cell r="E6724">
            <v>11.0344</v>
          </cell>
          <cell r="F6724">
            <v>1.2887</v>
          </cell>
          <cell r="G6724">
            <v>14.22</v>
          </cell>
          <cell r="H6724">
            <v>16.5</v>
          </cell>
          <cell r="I6724" t="str">
            <v>PL</v>
          </cell>
        </row>
        <row r="6725">
          <cell r="B6725">
            <v>7501728041526</v>
          </cell>
          <cell r="C6725" t="str">
            <v>TRAPEADOR POPULAR 300 GRS. 1 PZA.</v>
          </cell>
          <cell r="D6725" t="str">
            <v>PZA   0001</v>
          </cell>
          <cell r="E6725">
            <v>28.741299999999999</v>
          </cell>
          <cell r="F6725">
            <v>1.3016000000000001</v>
          </cell>
          <cell r="G6725">
            <v>37.409999999999997</v>
          </cell>
          <cell r="H6725">
            <v>43.4</v>
          </cell>
          <cell r="I6725" t="str">
            <v>PL</v>
          </cell>
        </row>
        <row r="6726">
          <cell r="B6726">
            <v>7501728041533</v>
          </cell>
          <cell r="C6726" t="str">
            <v>TRAPEADOR POPULAR 400 GRS. 1 PZA.</v>
          </cell>
          <cell r="D6726" t="str">
            <v>PZA   0001</v>
          </cell>
          <cell r="E6726">
            <v>32.612000000000002</v>
          </cell>
          <cell r="F6726">
            <v>1.3004</v>
          </cell>
          <cell r="G6726">
            <v>42.41</v>
          </cell>
          <cell r="H6726">
            <v>49.2</v>
          </cell>
          <cell r="I6726" t="str">
            <v>PL</v>
          </cell>
        </row>
        <row r="6727">
          <cell r="B6727">
            <v>7501728041540</v>
          </cell>
          <cell r="C6727" t="str">
            <v>TRAPEADOR POPULAR 500 GRS. 1 PZA.</v>
          </cell>
          <cell r="D6727" t="str">
            <v>PZA   0001</v>
          </cell>
          <cell r="E6727">
            <v>34.879300000000001</v>
          </cell>
          <cell r="F6727">
            <v>1.2999000000000001</v>
          </cell>
          <cell r="G6727">
            <v>45.34</v>
          </cell>
          <cell r="H6727">
            <v>52.6</v>
          </cell>
          <cell r="I6727" t="str">
            <v>PL</v>
          </cell>
        </row>
        <row r="6728">
          <cell r="B6728">
            <v>7501728041557</v>
          </cell>
          <cell r="C6728" t="str">
            <v>BOMBA NEGRA MEDIANA BAST. REF. 1 PZA.</v>
          </cell>
          <cell r="D6728" t="str">
            <v>PZA   0001</v>
          </cell>
          <cell r="E6728">
            <v>18.5517</v>
          </cell>
          <cell r="F6728">
            <v>1.3011999999999999</v>
          </cell>
          <cell r="G6728">
            <v>24.14</v>
          </cell>
          <cell r="H6728">
            <v>28</v>
          </cell>
          <cell r="I6728" t="str">
            <v>PL</v>
          </cell>
        </row>
        <row r="6729">
          <cell r="B6729">
            <v>7501728041687</v>
          </cell>
          <cell r="C6729" t="str">
            <v>TOALLITA DE COCINA LISA COLORES 1 PZA.</v>
          </cell>
          <cell r="D6729" t="str">
            <v>PZA   0001</v>
          </cell>
          <cell r="E6729">
            <v>15.8706</v>
          </cell>
          <cell r="F6729">
            <v>1.3037000000000001</v>
          </cell>
          <cell r="G6729">
            <v>20.69</v>
          </cell>
          <cell r="H6729">
            <v>24</v>
          </cell>
          <cell r="I6729" t="str">
            <v>PL</v>
          </cell>
        </row>
        <row r="6730">
          <cell r="B6730">
            <v>7501728041748</v>
          </cell>
          <cell r="C6730" t="str">
            <v>CEPILLO MANUAL TIPO PLANCHA 1 PZA.</v>
          </cell>
          <cell r="D6730" t="str">
            <v>PZA   0001</v>
          </cell>
          <cell r="E6730">
            <v>11.3965</v>
          </cell>
          <cell r="F6730">
            <v>1.3012999999999999</v>
          </cell>
          <cell r="G6730">
            <v>14.83</v>
          </cell>
          <cell r="H6730">
            <v>17.2</v>
          </cell>
          <cell r="I6730" t="str">
            <v>PL</v>
          </cell>
        </row>
        <row r="6731">
          <cell r="B6731">
            <v>7501728041779</v>
          </cell>
          <cell r="C6731" t="str">
            <v>TRAPO NAVIDE¥O DE 45X60 CM. 1 PZA.</v>
          </cell>
          <cell r="D6731" t="str">
            <v>PZA   0001</v>
          </cell>
          <cell r="E6731">
            <v>12.9137</v>
          </cell>
          <cell r="F6731">
            <v>1.3017000000000001</v>
          </cell>
          <cell r="G6731">
            <v>16.809999999999999</v>
          </cell>
          <cell r="H6731">
            <v>19.5</v>
          </cell>
          <cell r="I6731" t="str">
            <v>PL</v>
          </cell>
        </row>
        <row r="6732">
          <cell r="B6732">
            <v>7501728041816</v>
          </cell>
          <cell r="C6732" t="str">
            <v>TELA MAGITEL POPULAR BOLSA.</v>
          </cell>
          <cell r="D6732" t="str">
            <v>PZA   0001</v>
          </cell>
          <cell r="E6732">
            <v>10.827500000000001</v>
          </cell>
          <cell r="F6732">
            <v>1.3132999999999999</v>
          </cell>
          <cell r="G6732">
            <v>14.22</v>
          </cell>
          <cell r="H6732">
            <v>16.5</v>
          </cell>
          <cell r="I6732" t="str">
            <v>PL</v>
          </cell>
        </row>
        <row r="6733">
          <cell r="B6733">
            <v>7501728041830</v>
          </cell>
          <cell r="C6733" t="str">
            <v>TRAPEADOR FIELTRO POLY-CLEAN 1 PZA.</v>
          </cell>
          <cell r="D6733" t="str">
            <v>PZA   0001</v>
          </cell>
          <cell r="E6733">
            <v>27.267199999999999</v>
          </cell>
          <cell r="F6733">
            <v>1.3027</v>
          </cell>
          <cell r="G6733">
            <v>35.520000000000003</v>
          </cell>
          <cell r="H6733">
            <v>41.2</v>
          </cell>
          <cell r="I6733" t="str">
            <v>PL</v>
          </cell>
        </row>
        <row r="6734">
          <cell r="B6734" t="str">
            <v>i-0291-2.6</v>
          </cell>
          <cell r="C6734" t="str">
            <v>CEDIS ABA</v>
          </cell>
          <cell r="D6734" t="str">
            <v>RROTES AZTECA</v>
          </cell>
          <cell r="H6734">
            <v>44642</v>
          </cell>
          <cell r="I6734" t="str">
            <v>_x000C_ce</v>
          </cell>
        </row>
        <row r="6735">
          <cell r="I6735">
            <v>0</v>
          </cell>
        </row>
        <row r="6736">
          <cell r="C6736" t="str">
            <v>Catalogo</v>
          </cell>
          <cell r="D6736" t="str">
            <v>de Articulos</v>
          </cell>
          <cell r="H6736" t="str">
            <v>Hoja :    8</v>
          </cell>
          <cell r="I6736">
            <v>0</v>
          </cell>
        </row>
        <row r="6737">
          <cell r="I6737">
            <v>0</v>
          </cell>
        </row>
        <row r="6738">
          <cell r="B6738" t="str">
            <v>Codigo</v>
          </cell>
          <cell r="C6738" t="str">
            <v>D e s c r i p c i o n</v>
          </cell>
          <cell r="D6738" t="str">
            <v>UM    Prov</v>
          </cell>
          <cell r="E6738" t="str">
            <v>Ult. Costo</v>
          </cell>
          <cell r="F6738" t="str">
            <v>Utilidad</v>
          </cell>
          <cell r="G6738" t="str">
            <v>Prec. s/imp.</v>
          </cell>
          <cell r="H6738" t="str">
            <v>Prec. c/imp.</v>
          </cell>
          <cell r="I6738" t="str">
            <v>Lin</v>
          </cell>
        </row>
        <row r="6739">
          <cell r="I6739">
            <v>0</v>
          </cell>
        </row>
        <row r="6740">
          <cell r="B6740" t="str">
            <v>veedor : 0001</v>
          </cell>
          <cell r="C6740" t="str">
            <v>COMERCIAL TACAMBA S.A DE C.V              (Con</v>
          </cell>
          <cell r="D6740" t="str">
            <v>tinuacion)</v>
          </cell>
          <cell r="I6740" t="str">
            <v>Pro</v>
          </cell>
        </row>
        <row r="6741">
          <cell r="I6741">
            <v>0</v>
          </cell>
        </row>
        <row r="6742">
          <cell r="B6742">
            <v>7501728041847</v>
          </cell>
          <cell r="C6742" t="str">
            <v>TRAPEADOR POPULAR MAGITEL CLASICO 1 PZA.</v>
          </cell>
          <cell r="D6742" t="str">
            <v>PZA   0001</v>
          </cell>
          <cell r="E6742">
            <v>21.4482</v>
          </cell>
          <cell r="F6742">
            <v>1.3022</v>
          </cell>
          <cell r="G6742">
            <v>27.93</v>
          </cell>
          <cell r="H6742">
            <v>32.4</v>
          </cell>
          <cell r="I6742" t="str">
            <v>PL</v>
          </cell>
        </row>
        <row r="6743">
          <cell r="B6743">
            <v>7501728041861</v>
          </cell>
          <cell r="C6743" t="str">
            <v>CEPILLO CURVITO CON ASA 1 PZA.</v>
          </cell>
          <cell r="D6743" t="str">
            <v>PZA   0001</v>
          </cell>
          <cell r="E6743">
            <v>11.8362</v>
          </cell>
          <cell r="F6743">
            <v>1.3036000000000001</v>
          </cell>
          <cell r="G6743">
            <v>15.43</v>
          </cell>
          <cell r="H6743">
            <v>17.899999999999999</v>
          </cell>
          <cell r="I6743" t="str">
            <v>PL</v>
          </cell>
        </row>
        <row r="6744">
          <cell r="B6744">
            <v>7501728041878</v>
          </cell>
          <cell r="C6744" t="str">
            <v>CEPILLO PLANCHA ITALIANA 1 PZA. CAMBAT</v>
          </cell>
          <cell r="D6744" t="str">
            <v>PZA   0001</v>
          </cell>
          <cell r="E6744">
            <v>19.560300000000002</v>
          </cell>
          <cell r="F6744">
            <v>1.3001</v>
          </cell>
          <cell r="G6744">
            <v>25.43</v>
          </cell>
          <cell r="H6744">
            <v>29.5</v>
          </cell>
          <cell r="I6744" t="str">
            <v>PL</v>
          </cell>
        </row>
        <row r="6745">
          <cell r="B6745">
            <v>7501728041908</v>
          </cell>
          <cell r="C6745" t="str">
            <v>CEPILLO PRACTICO BICOLOR 1 PIEZA.</v>
          </cell>
          <cell r="D6745" t="str">
            <v>PZA   0001</v>
          </cell>
          <cell r="E6745">
            <v>17.732700000000001</v>
          </cell>
          <cell r="F6745">
            <v>1.3027</v>
          </cell>
          <cell r="G6745">
            <v>23.1</v>
          </cell>
          <cell r="H6745">
            <v>26.8</v>
          </cell>
          <cell r="I6745" t="str">
            <v>PL</v>
          </cell>
        </row>
        <row r="6746">
          <cell r="B6746">
            <v>7501728041922</v>
          </cell>
          <cell r="C6746" t="str">
            <v>ESCOBILLON W.C. CON BASE 1 PZA.</v>
          </cell>
          <cell r="D6746" t="str">
            <v>PZA   0001</v>
          </cell>
          <cell r="E6746">
            <v>23.3706</v>
          </cell>
          <cell r="F6746">
            <v>1.3021</v>
          </cell>
          <cell r="G6746">
            <v>30.43</v>
          </cell>
          <cell r="H6746">
            <v>35.299999999999997</v>
          </cell>
          <cell r="I6746" t="str">
            <v>PL</v>
          </cell>
        </row>
        <row r="6747">
          <cell r="B6747">
            <v>7501728041984</v>
          </cell>
          <cell r="C6747" t="str">
            <v>JUEGO DE TRES COLADORES PLASTICOS</v>
          </cell>
          <cell r="D6747" t="str">
            <v>PZA   0001</v>
          </cell>
          <cell r="E6747">
            <v>39.129300000000001</v>
          </cell>
          <cell r="F6747">
            <v>1.3021</v>
          </cell>
          <cell r="G6747">
            <v>50.95</v>
          </cell>
          <cell r="H6747">
            <v>59.1</v>
          </cell>
          <cell r="I6747" t="str">
            <v>PL</v>
          </cell>
        </row>
        <row r="6748">
          <cell r="B6748">
            <v>7501728042288</v>
          </cell>
          <cell r="C6748" t="str">
            <v>CUADRITELA PARA FREGADERO MINI 1 PZA.</v>
          </cell>
          <cell r="D6748" t="str">
            <v>PZA   0001</v>
          </cell>
          <cell r="E6748">
            <v>6.4741</v>
          </cell>
          <cell r="F6748">
            <v>1.3176000000000001</v>
          </cell>
          <cell r="G6748">
            <v>8.5299999999999994</v>
          </cell>
          <cell r="H6748">
            <v>9.9</v>
          </cell>
          <cell r="I6748" t="str">
            <v>PL</v>
          </cell>
        </row>
        <row r="6749">
          <cell r="B6749">
            <v>7501728042295</v>
          </cell>
          <cell r="C6749" t="str">
            <v>CUADRITELA PARA FREGADERO 1 PZA.</v>
          </cell>
          <cell r="D6749" t="str">
            <v>PZA   0001</v>
          </cell>
          <cell r="E6749">
            <v>10.6982</v>
          </cell>
          <cell r="F6749">
            <v>1.2889999999999999</v>
          </cell>
          <cell r="G6749">
            <v>13.79</v>
          </cell>
          <cell r="H6749">
            <v>16</v>
          </cell>
          <cell r="I6749" t="str">
            <v>PL</v>
          </cell>
        </row>
        <row r="6750">
          <cell r="B6750">
            <v>7501728042578</v>
          </cell>
          <cell r="C6750" t="str">
            <v>CEPILLO BRUJITA 1 PIEZA</v>
          </cell>
          <cell r="D6750" t="str">
            <v>PZA   0001</v>
          </cell>
          <cell r="E6750">
            <v>19.637899999999998</v>
          </cell>
          <cell r="F6750">
            <v>1.3036000000000001</v>
          </cell>
          <cell r="G6750">
            <v>25.6</v>
          </cell>
          <cell r="H6750">
            <v>29.7</v>
          </cell>
          <cell r="I6750" t="str">
            <v>PL</v>
          </cell>
        </row>
        <row r="6751">
          <cell r="B6751">
            <v>7501728042608</v>
          </cell>
          <cell r="C6751" t="str">
            <v>ESCOBA ABANICO POPULAR MEDIANA 1 PIEZA</v>
          </cell>
          <cell r="D6751" t="str">
            <v>PZA   0001</v>
          </cell>
          <cell r="E6751">
            <v>26.0258</v>
          </cell>
          <cell r="F6751">
            <v>1.3018000000000001</v>
          </cell>
          <cell r="G6751">
            <v>33.880000000000003</v>
          </cell>
          <cell r="H6751">
            <v>39.299999999999997</v>
          </cell>
          <cell r="I6751" t="str">
            <v>PL</v>
          </cell>
        </row>
        <row r="6752">
          <cell r="B6752">
            <v>7501728042622</v>
          </cell>
          <cell r="C6752" t="str">
            <v>ESCOBA CEPILLO LISO 1 PIEZA</v>
          </cell>
          <cell r="D6752" t="str">
            <v>PZA   0001</v>
          </cell>
          <cell r="E6752">
            <v>28.4224</v>
          </cell>
          <cell r="F6752">
            <v>1.3010999999999999</v>
          </cell>
          <cell r="G6752">
            <v>36.979999999999997</v>
          </cell>
          <cell r="H6752">
            <v>42.9</v>
          </cell>
          <cell r="I6752" t="str">
            <v>PL</v>
          </cell>
        </row>
        <row r="6753">
          <cell r="B6753">
            <v>7501728042776</v>
          </cell>
          <cell r="C6753" t="str">
            <v>RECOGEDOR PLASTICO BASTON ROSCA 1 PZA.</v>
          </cell>
          <cell r="D6753" t="str">
            <v>PZA   0001</v>
          </cell>
          <cell r="E6753">
            <v>21.663699999999999</v>
          </cell>
          <cell r="F6753">
            <v>1.3012999999999999</v>
          </cell>
          <cell r="G6753">
            <v>28.19</v>
          </cell>
          <cell r="H6753">
            <v>32.700000000000003</v>
          </cell>
          <cell r="I6753" t="str">
            <v>PL</v>
          </cell>
        </row>
        <row r="6754">
          <cell r="B6754">
            <v>7501728042875</v>
          </cell>
          <cell r="C6754" t="str">
            <v>TRAPEADOR POPULAR MAGITEL JUMBO 1 PZA.</v>
          </cell>
          <cell r="D6754" t="str">
            <v>PZA   0001</v>
          </cell>
          <cell r="E6754">
            <v>29.137899999999998</v>
          </cell>
          <cell r="F6754">
            <v>1.3017000000000001</v>
          </cell>
          <cell r="G6754">
            <v>37.93</v>
          </cell>
          <cell r="H6754">
            <v>44</v>
          </cell>
          <cell r="I6754" t="str">
            <v>PL</v>
          </cell>
        </row>
        <row r="6755">
          <cell r="B6755">
            <v>7501728042929</v>
          </cell>
          <cell r="C6755" t="str">
            <v>RECOGEDOR POPULAR LAMINA 1 PZA.</v>
          </cell>
          <cell r="D6755" t="str">
            <v>PZA   0001</v>
          </cell>
          <cell r="E6755">
            <v>34.077500000000001</v>
          </cell>
          <cell r="F6755">
            <v>1.3003</v>
          </cell>
          <cell r="G6755">
            <v>44.31</v>
          </cell>
          <cell r="H6755">
            <v>51.4</v>
          </cell>
          <cell r="I6755" t="str">
            <v>PL</v>
          </cell>
        </row>
        <row r="6756">
          <cell r="B6756">
            <v>7501728043063</v>
          </cell>
          <cell r="C6756" t="str">
            <v>ESCOBETA PARA TRASTES 1 PIEZA</v>
          </cell>
          <cell r="D6756" t="str">
            <v>PZA   0001</v>
          </cell>
          <cell r="E6756">
            <v>6.7154999999999996</v>
          </cell>
          <cell r="F6756">
            <v>1.3089</v>
          </cell>
          <cell r="G6756">
            <v>8.7899999999999991</v>
          </cell>
          <cell r="H6756">
            <v>10.199999999999999</v>
          </cell>
          <cell r="I6756" t="str">
            <v>PL</v>
          </cell>
        </row>
        <row r="6757">
          <cell r="B6757">
            <v>7501728043179</v>
          </cell>
          <cell r="C6757" t="str">
            <v>TRAPEADOR CARAMELO FORJADO 1 PZA.</v>
          </cell>
          <cell r="D6757" t="str">
            <v>PZA   0001</v>
          </cell>
          <cell r="E6757">
            <v>31.206900000000001</v>
          </cell>
          <cell r="F6757">
            <v>1.3009999999999999</v>
          </cell>
          <cell r="G6757">
            <v>40.6</v>
          </cell>
          <cell r="H6757">
            <v>47.1</v>
          </cell>
          <cell r="I6757" t="str">
            <v>PL</v>
          </cell>
        </row>
        <row r="6758">
          <cell r="B6758">
            <v>7501728043186</v>
          </cell>
          <cell r="C6758" t="str">
            <v>TRAPEADOR MAGITEL FORJADO 1 PZA.</v>
          </cell>
          <cell r="D6758" t="str">
            <v>PZA   0001</v>
          </cell>
          <cell r="E6758">
            <v>22.5</v>
          </cell>
          <cell r="F6758">
            <v>1.3027</v>
          </cell>
          <cell r="G6758">
            <v>29.31</v>
          </cell>
          <cell r="H6758">
            <v>34</v>
          </cell>
          <cell r="I6758" t="str">
            <v>PL</v>
          </cell>
        </row>
        <row r="6759">
          <cell r="B6759">
            <v>7501793303017</v>
          </cell>
          <cell r="C6759" t="str">
            <v>BOTE ARMADA CARRASCO 100 LTS.</v>
          </cell>
          <cell r="D6759" t="str">
            <v>PZA   0001</v>
          </cell>
          <cell r="E6759">
            <v>131</v>
          </cell>
          <cell r="F6759">
            <v>1.2503</v>
          </cell>
          <cell r="G6759">
            <v>163.79</v>
          </cell>
          <cell r="H6759">
            <v>190</v>
          </cell>
          <cell r="I6759" t="str">
            <v>PL</v>
          </cell>
        </row>
        <row r="6760">
          <cell r="B6760">
            <v>7501793303161</v>
          </cell>
          <cell r="C6760" t="str">
            <v>BOTE ARCOIRIS CARRASCO CON TAPA 80 LTS.</v>
          </cell>
          <cell r="D6760" t="str">
            <v>PZA   0001</v>
          </cell>
          <cell r="E6760">
            <v>110</v>
          </cell>
          <cell r="F6760">
            <v>1.25</v>
          </cell>
          <cell r="G6760">
            <v>137.5</v>
          </cell>
          <cell r="H6760">
            <v>159.5</v>
          </cell>
          <cell r="I6760" t="str">
            <v>PL</v>
          </cell>
        </row>
        <row r="6761">
          <cell r="B6761">
            <v>7501793303451</v>
          </cell>
          <cell r="C6761" t="str">
            <v>TINA CARRASCO NO. 30 1 PZA. (PALANGANA)</v>
          </cell>
          <cell r="D6761" t="str">
            <v>PZA   0001</v>
          </cell>
          <cell r="E6761">
            <v>102</v>
          </cell>
          <cell r="F6761">
            <v>1.25</v>
          </cell>
          <cell r="G6761">
            <v>127.5</v>
          </cell>
          <cell r="H6761">
            <v>147.9</v>
          </cell>
          <cell r="I6761" t="str">
            <v>PL</v>
          </cell>
        </row>
        <row r="6762">
          <cell r="B6762">
            <v>7501972402227</v>
          </cell>
          <cell r="C6762" t="str">
            <v>BOTE SUIZO CON TAPA FERPAST 1 PZA.</v>
          </cell>
          <cell r="D6762" t="str">
            <v>PZA   0001</v>
          </cell>
          <cell r="E6762">
            <v>61.051699999999997</v>
          </cell>
          <cell r="F6762">
            <v>1.2496</v>
          </cell>
          <cell r="G6762">
            <v>76.290000000000006</v>
          </cell>
          <cell r="H6762">
            <v>88.5</v>
          </cell>
          <cell r="I6762" t="str">
            <v>PL</v>
          </cell>
        </row>
        <row r="6763">
          <cell r="B6763">
            <v>7501972404382</v>
          </cell>
          <cell r="C6763" t="str">
            <v>PLATO TAMPIQUE¥O CHICO FERPLAST 1 PIEZA</v>
          </cell>
          <cell r="D6763" t="str">
            <v>PZA   0001</v>
          </cell>
          <cell r="E6763">
            <v>8.3017000000000003</v>
          </cell>
          <cell r="F6763">
            <v>1.3503000000000001</v>
          </cell>
          <cell r="G6763">
            <v>11.21</v>
          </cell>
          <cell r="H6763">
            <v>13</v>
          </cell>
          <cell r="I6763" t="str">
            <v>PL</v>
          </cell>
        </row>
        <row r="6764">
          <cell r="B6764">
            <v>7502212030088</v>
          </cell>
          <cell r="C6764" t="str">
            <v>RECIPIENTE MALINDA # 2 TERSIL 1 PZA.</v>
          </cell>
          <cell r="D6764" t="str">
            <v>PZA   0001</v>
          </cell>
          <cell r="E6764">
            <v>18.6206</v>
          </cell>
          <cell r="F6764">
            <v>1.3516999999999999</v>
          </cell>
          <cell r="G6764">
            <v>25.17</v>
          </cell>
          <cell r="H6764">
            <v>29.2</v>
          </cell>
          <cell r="I6764" t="str">
            <v>PL</v>
          </cell>
        </row>
        <row r="6765">
          <cell r="B6765">
            <v>7502212030095</v>
          </cell>
          <cell r="C6765" t="str">
            <v>RECIPIENTE MALINDA # 3 TERSIL 1 PZA.</v>
          </cell>
          <cell r="D6765" t="str">
            <v>PZA   0001</v>
          </cell>
          <cell r="E6765">
            <v>17.689599999999999</v>
          </cell>
          <cell r="F6765">
            <v>1.4574</v>
          </cell>
          <cell r="G6765">
            <v>25.78</v>
          </cell>
          <cell r="H6765">
            <v>29.9</v>
          </cell>
          <cell r="I6765" t="str">
            <v>PL</v>
          </cell>
        </row>
        <row r="6766">
          <cell r="B6766">
            <v>7502212030729</v>
          </cell>
          <cell r="C6766" t="str">
            <v>JUEGO AZUCARERA DECORADA 2 PZAS.</v>
          </cell>
          <cell r="D6766" t="str">
            <v>KIT   0001</v>
          </cell>
          <cell r="E6766">
            <v>22.810300000000002</v>
          </cell>
          <cell r="F6766">
            <v>1.3568</v>
          </cell>
          <cell r="G6766">
            <v>30.95</v>
          </cell>
          <cell r="H6766">
            <v>35.9</v>
          </cell>
          <cell r="I6766" t="str">
            <v>PL</v>
          </cell>
        </row>
        <row r="6767">
          <cell r="B6767">
            <v>7502212030804</v>
          </cell>
          <cell r="C6767" t="str">
            <v>RECIPIENTE MOSQUETERO NO. 2 1 PZA.</v>
          </cell>
          <cell r="D6767" t="str">
            <v>PZA   0001</v>
          </cell>
          <cell r="E6767">
            <v>12.930999999999999</v>
          </cell>
          <cell r="F6767">
            <v>1.3</v>
          </cell>
          <cell r="G6767">
            <v>16.809999999999999</v>
          </cell>
          <cell r="H6767">
            <v>19.5</v>
          </cell>
          <cell r="I6767" t="str">
            <v>PL</v>
          </cell>
        </row>
        <row r="6768">
          <cell r="B6768">
            <v>7502212032051</v>
          </cell>
          <cell r="C6768" t="str">
            <v>RECIPIENTE DANY CIRCULAR NO. 3 1 PZA.</v>
          </cell>
          <cell r="D6768" t="str">
            <v>PZA   0001</v>
          </cell>
          <cell r="E6768">
            <v>18.577500000000001</v>
          </cell>
          <cell r="F6768">
            <v>1.3876999999999999</v>
          </cell>
          <cell r="G6768">
            <v>25.78</v>
          </cell>
          <cell r="H6768">
            <v>29.9</v>
          </cell>
          <cell r="I6768" t="str">
            <v>PL</v>
          </cell>
        </row>
        <row r="6769">
          <cell r="B6769">
            <v>7502212032105</v>
          </cell>
          <cell r="C6769" t="str">
            <v>BOTE MAXI MIMOSO CHICO COLORES 1 PZA.</v>
          </cell>
          <cell r="D6769" t="str">
            <v>PZA   0001</v>
          </cell>
          <cell r="E6769">
            <v>27.586200000000002</v>
          </cell>
          <cell r="F6769">
            <v>1.2470000000000001</v>
          </cell>
          <cell r="G6769">
            <v>34.4</v>
          </cell>
          <cell r="H6769">
            <v>39.9</v>
          </cell>
          <cell r="I6769" t="str">
            <v>PL</v>
          </cell>
        </row>
        <row r="6770">
          <cell r="B6770">
            <v>7502212032150</v>
          </cell>
          <cell r="C6770" t="str">
            <v>BOTE KANGU NO.5 DECORADO C/TAPA</v>
          </cell>
          <cell r="D6770" t="str">
            <v>PZA   0001</v>
          </cell>
          <cell r="E6770">
            <v>22.586200000000002</v>
          </cell>
          <cell r="F6770">
            <v>1.2556</v>
          </cell>
          <cell r="G6770">
            <v>28.36</v>
          </cell>
          <cell r="H6770">
            <v>32.9</v>
          </cell>
          <cell r="I6770" t="str">
            <v>PL</v>
          </cell>
        </row>
        <row r="6771">
          <cell r="B6771">
            <v>75025059</v>
          </cell>
          <cell r="C6771" t="str">
            <v>CUADRITELA ESPUMIN COLORES 1 PZA.</v>
          </cell>
          <cell r="D6771" t="str">
            <v>PZA   0001</v>
          </cell>
          <cell r="E6771">
            <v>5.2154999999999996</v>
          </cell>
          <cell r="F6771">
            <v>1.3057000000000001</v>
          </cell>
          <cell r="G6771">
            <v>6.81</v>
          </cell>
          <cell r="H6771">
            <v>7.9</v>
          </cell>
          <cell r="I6771" t="str">
            <v>PL</v>
          </cell>
        </row>
        <row r="6772">
          <cell r="B6772">
            <v>75025060</v>
          </cell>
          <cell r="C6772" t="str">
            <v>TORTILLERO RAYAS C/TAPA COLORES 1 PZA.</v>
          </cell>
          <cell r="D6772" t="str">
            <v>PZA   0001</v>
          </cell>
          <cell r="E6772">
            <v>16.017199999999999</v>
          </cell>
          <cell r="F6772">
            <v>1.2112000000000001</v>
          </cell>
          <cell r="G6772">
            <v>19.399999999999999</v>
          </cell>
          <cell r="H6772">
            <v>22.5</v>
          </cell>
          <cell r="I6772" t="str">
            <v>PL</v>
          </cell>
        </row>
        <row r="6773">
          <cell r="B6773">
            <v>7503003138020</v>
          </cell>
          <cell r="C6773" t="str">
            <v>VOLTEADOR RANURADO 1 PZA.</v>
          </cell>
          <cell r="D6773" t="str">
            <v>PZA   0001</v>
          </cell>
          <cell r="E6773">
            <v>24.017199999999999</v>
          </cell>
          <cell r="F6773">
            <v>1.3028</v>
          </cell>
          <cell r="G6773">
            <v>31.29</v>
          </cell>
          <cell r="H6773">
            <v>36.299999999999997</v>
          </cell>
          <cell r="I6773" t="str">
            <v>PL</v>
          </cell>
        </row>
        <row r="6774">
          <cell r="B6774">
            <v>7503003138068</v>
          </cell>
          <cell r="C6774" t="str">
            <v>ESPUMADOR STANDART 1 PZA.</v>
          </cell>
          <cell r="D6774" t="str">
            <v>PZA   0001</v>
          </cell>
          <cell r="E6774">
            <v>24.017199999999999</v>
          </cell>
          <cell r="F6774">
            <v>1.3028</v>
          </cell>
          <cell r="G6774">
            <v>31.29</v>
          </cell>
          <cell r="H6774">
            <v>36.299999999999997</v>
          </cell>
          <cell r="I6774" t="str">
            <v>PL</v>
          </cell>
        </row>
        <row r="6775">
          <cell r="B6775">
            <v>7503008263185</v>
          </cell>
          <cell r="C6775" t="str">
            <v>ESCOBILLON W.C. C/CONTENEDOR LPO 1 PZA.</v>
          </cell>
          <cell r="D6775" t="str">
            <v>PZA   0001</v>
          </cell>
          <cell r="E6775">
            <v>23.2758</v>
          </cell>
          <cell r="F6775">
            <v>1.1669</v>
          </cell>
          <cell r="G6775">
            <v>27.16</v>
          </cell>
          <cell r="H6775">
            <v>31.5</v>
          </cell>
          <cell r="I6775" t="str">
            <v>PL</v>
          </cell>
        </row>
        <row r="6776">
          <cell r="B6776">
            <v>7503014242587</v>
          </cell>
          <cell r="C6776" t="str">
            <v>JUEGO DE VASOS FIESTA 4 PZAS.</v>
          </cell>
          <cell r="D6776" t="str">
            <v>PAQ   0001</v>
          </cell>
          <cell r="E6776">
            <v>16.758600000000001</v>
          </cell>
          <cell r="F6776">
            <v>1.2810999999999999</v>
          </cell>
          <cell r="G6776">
            <v>21.47</v>
          </cell>
          <cell r="H6776">
            <v>24.9</v>
          </cell>
          <cell r="I6776" t="str">
            <v>PL</v>
          </cell>
        </row>
        <row r="6777">
          <cell r="B6777">
            <v>7503021315991</v>
          </cell>
          <cell r="C6777" t="str">
            <v>ATOMIZADOR CINTURA YULIANA 500 ML.</v>
          </cell>
          <cell r="D6777" t="str">
            <v>PZA   0001</v>
          </cell>
          <cell r="E6777">
            <v>23.2758</v>
          </cell>
          <cell r="F6777">
            <v>1.3520000000000001</v>
          </cell>
          <cell r="G6777">
            <v>31.47</v>
          </cell>
          <cell r="H6777">
            <v>36.5</v>
          </cell>
          <cell r="I6777" t="str">
            <v>PL</v>
          </cell>
        </row>
        <row r="6778">
          <cell r="B6778">
            <v>7506056600575</v>
          </cell>
          <cell r="C6778" t="str">
            <v>CUCHARA VIANCA ALUMINIO NP. 30 1 PZA.</v>
          </cell>
          <cell r="D6778" t="str">
            <v>PZA   0001</v>
          </cell>
          <cell r="E6778">
            <v>22</v>
          </cell>
          <cell r="F6778">
            <v>1.3517999999999999</v>
          </cell>
          <cell r="G6778">
            <v>29.74</v>
          </cell>
          <cell r="H6778">
            <v>34.5</v>
          </cell>
          <cell r="I6778" t="str">
            <v>PL</v>
          </cell>
        </row>
        <row r="6779">
          <cell r="B6779">
            <v>7506056600582</v>
          </cell>
          <cell r="C6779" t="str">
            <v>CUCHARA VIANCA ALUMINIO NP. 36 1 PIEZA</v>
          </cell>
          <cell r="D6779" t="str">
            <v>PZA   0001</v>
          </cell>
          <cell r="E6779">
            <v>28</v>
          </cell>
          <cell r="F6779">
            <v>1.3513999999999999</v>
          </cell>
          <cell r="G6779">
            <v>37.840000000000003</v>
          </cell>
          <cell r="H6779">
            <v>43.9</v>
          </cell>
          <cell r="I6779" t="str">
            <v>PL</v>
          </cell>
        </row>
        <row r="6780">
          <cell r="B6780">
            <v>7506292680010</v>
          </cell>
          <cell r="C6780" t="str">
            <v>CESTA CALADA TUCKER REDONDA 1 PZA.</v>
          </cell>
          <cell r="D6780" t="str">
            <v>PZA   0001</v>
          </cell>
          <cell r="E6780">
            <v>36.310299999999998</v>
          </cell>
          <cell r="F6780">
            <v>1.3509</v>
          </cell>
          <cell r="G6780">
            <v>49.05</v>
          </cell>
          <cell r="H6780">
            <v>56.9</v>
          </cell>
          <cell r="I6780" t="str">
            <v>PL</v>
          </cell>
        </row>
        <row r="6781">
          <cell r="B6781">
            <v>7506508161</v>
          </cell>
          <cell r="C6781" t="str">
            <v>VASO PLASTICO 16 OZ. COLORES 1 PZA.</v>
          </cell>
          <cell r="D6781" t="str">
            <v>PZA   0001</v>
          </cell>
          <cell r="E6781">
            <v>3.0171999999999999</v>
          </cell>
          <cell r="F6781">
            <v>1.286</v>
          </cell>
          <cell r="G6781">
            <v>3.88</v>
          </cell>
          <cell r="H6781">
            <v>4.5</v>
          </cell>
          <cell r="I6781" t="str">
            <v>PL</v>
          </cell>
        </row>
        <row r="6782">
          <cell r="B6782">
            <v>7506508162</v>
          </cell>
          <cell r="C6782" t="str">
            <v>MOSTACERO GRAVIDY 1/2 1 PIEZA</v>
          </cell>
          <cell r="D6782" t="str">
            <v>PZA   0001</v>
          </cell>
          <cell r="E6782">
            <v>8.1034000000000006</v>
          </cell>
          <cell r="F6782">
            <v>1.3081</v>
          </cell>
          <cell r="G6782">
            <v>10.6</v>
          </cell>
          <cell r="H6782">
            <v>12.3</v>
          </cell>
          <cell r="I6782" t="str">
            <v>PL</v>
          </cell>
        </row>
        <row r="6783">
          <cell r="B6783">
            <v>7509042000236</v>
          </cell>
          <cell r="C6783" t="str">
            <v>VITROLERO PVC RUBIK CON TAPA NO. 10 1PZA</v>
          </cell>
          <cell r="D6783" t="str">
            <v>PZA   0001</v>
          </cell>
          <cell r="E6783">
            <v>89.301699999999997</v>
          </cell>
          <cell r="F6783">
            <v>1.2501</v>
          </cell>
          <cell r="G6783">
            <v>111.64</v>
          </cell>
          <cell r="H6783">
            <v>129.5</v>
          </cell>
          <cell r="I6783" t="str">
            <v>PL</v>
          </cell>
        </row>
        <row r="6784">
          <cell r="B6784">
            <v>7509042000243</v>
          </cell>
          <cell r="C6784" t="str">
            <v>VITROLERO PVC RUBIK CON TAPA NO. 22 1PZA</v>
          </cell>
          <cell r="D6784" t="str">
            <v>PZA   0001</v>
          </cell>
          <cell r="E6784">
            <v>120.75</v>
          </cell>
          <cell r="F6784">
            <v>1.2501</v>
          </cell>
          <cell r="G6784">
            <v>150.94999999999999</v>
          </cell>
          <cell r="H6784">
            <v>175.1</v>
          </cell>
          <cell r="I6784" t="str">
            <v>PL</v>
          </cell>
        </row>
        <row r="6785">
          <cell r="B6785">
            <v>7509042000403</v>
          </cell>
          <cell r="C6785" t="str">
            <v>PORTAGARRAFON CON TAPA Y LLAVE 1 PZA.</v>
          </cell>
          <cell r="D6785" t="str">
            <v>PZA   0001</v>
          </cell>
          <cell r="E6785">
            <v>152.25</v>
          </cell>
          <cell r="F6785">
            <v>1.2502</v>
          </cell>
          <cell r="G6785">
            <v>190.34</v>
          </cell>
          <cell r="H6785">
            <v>220.8</v>
          </cell>
          <cell r="I6785" t="str">
            <v>PL</v>
          </cell>
        </row>
        <row r="6786">
          <cell r="B6786">
            <v>781949200064</v>
          </cell>
          <cell r="C6786" t="str">
            <v>JERGA SUPER FINA COLOR 50X100 CM. 1 PZA.</v>
          </cell>
          <cell r="D6786" t="str">
            <v>PZA   0001</v>
          </cell>
          <cell r="E6786">
            <v>16.818899999999999</v>
          </cell>
          <cell r="F6786">
            <v>1.3021</v>
          </cell>
          <cell r="G6786">
            <v>21.9</v>
          </cell>
          <cell r="H6786">
            <v>25.4</v>
          </cell>
          <cell r="I6786" t="str">
            <v>PL</v>
          </cell>
        </row>
        <row r="6787">
          <cell r="B6787">
            <v>781949200095</v>
          </cell>
          <cell r="C6787" t="str">
            <v>FRANELA GRIS 50X100 CM. 1 PIEZA.</v>
          </cell>
          <cell r="D6787" t="str">
            <v>PZA   0001</v>
          </cell>
          <cell r="E6787">
            <v>15.0258</v>
          </cell>
          <cell r="F6787">
            <v>1.3024</v>
          </cell>
          <cell r="G6787">
            <v>19.57</v>
          </cell>
          <cell r="H6787">
            <v>22.7</v>
          </cell>
          <cell r="I6787" t="str">
            <v>PL</v>
          </cell>
        </row>
        <row r="6788">
          <cell r="B6788">
            <v>781949200118</v>
          </cell>
          <cell r="C6788" t="str">
            <v>FRANELA ROJA 50X100 CM. 1 PIEZA</v>
          </cell>
          <cell r="D6788" t="str">
            <v>PZA   0001</v>
          </cell>
          <cell r="E6788">
            <v>15.0258</v>
          </cell>
          <cell r="F6788">
            <v>1.3024</v>
          </cell>
          <cell r="G6788">
            <v>19.57</v>
          </cell>
          <cell r="H6788">
            <v>22.7</v>
          </cell>
          <cell r="I6788" t="str">
            <v>PL</v>
          </cell>
        </row>
        <row r="6789">
          <cell r="B6789">
            <v>781949300023</v>
          </cell>
          <cell r="C6789" t="str">
            <v>TELA COCINA MIL USOS 50X75 CM 1 PZA.</v>
          </cell>
          <cell r="D6789" t="str">
            <v>PZA   0001</v>
          </cell>
          <cell r="E6789">
            <v>11.982699999999999</v>
          </cell>
          <cell r="F6789">
            <v>1.3019000000000001</v>
          </cell>
          <cell r="G6789">
            <v>15.6</v>
          </cell>
          <cell r="H6789">
            <v>18.100000000000001</v>
          </cell>
          <cell r="I6789" t="str">
            <v>PL</v>
          </cell>
        </row>
        <row r="6790">
          <cell r="B6790">
            <v>781949300122</v>
          </cell>
          <cell r="C6790" t="str">
            <v>TELA COCINA RAYAS 48X75 CM. 1 PZA.</v>
          </cell>
          <cell r="D6790" t="str">
            <v>PZA   0001</v>
          </cell>
          <cell r="E6790">
            <v>9.6464999999999996</v>
          </cell>
          <cell r="F6790">
            <v>1.3050999999999999</v>
          </cell>
          <cell r="G6790">
            <v>12.59</v>
          </cell>
          <cell r="H6790">
            <v>14.6</v>
          </cell>
          <cell r="I6790" t="str">
            <v>PL</v>
          </cell>
        </row>
        <row r="6791">
          <cell r="B6791">
            <v>781949300139</v>
          </cell>
          <cell r="C6791" t="str">
            <v>TELA COCINA DOMINO 48X75 CM. 1 PZA</v>
          </cell>
          <cell r="D6791" t="str">
            <v>PZA   0001</v>
          </cell>
          <cell r="E6791">
            <v>9.6464999999999996</v>
          </cell>
          <cell r="F6791">
            <v>1.3050999999999999</v>
          </cell>
          <cell r="G6791">
            <v>12.59</v>
          </cell>
          <cell r="H6791">
            <v>14.6</v>
          </cell>
          <cell r="I6791" t="str">
            <v>PL</v>
          </cell>
        </row>
        <row r="6792">
          <cell r="B6792">
            <v>781949300146</v>
          </cell>
          <cell r="C6792" t="str">
            <v>TELA COCINA ESCOCES 48X75 CM. 1 PZA.</v>
          </cell>
          <cell r="D6792" t="str">
            <v>PZA   0001</v>
          </cell>
          <cell r="E6792">
            <v>9.6464999999999996</v>
          </cell>
          <cell r="F6792">
            <v>1.3050999999999999</v>
          </cell>
          <cell r="G6792">
            <v>12.59</v>
          </cell>
          <cell r="H6792">
            <v>14.6</v>
          </cell>
          <cell r="I6792" t="str">
            <v>PL</v>
          </cell>
        </row>
        <row r="6793">
          <cell r="B6793">
            <v>82013000741</v>
          </cell>
          <cell r="C6793" t="str">
            <v>POCILLO PELTRE NO. 16 CINSA 1 PIEZA</v>
          </cell>
          <cell r="D6793" t="str">
            <v>PZA   0001</v>
          </cell>
          <cell r="E6793">
            <v>96</v>
          </cell>
          <cell r="F6793">
            <v>1.25</v>
          </cell>
          <cell r="G6793">
            <v>120</v>
          </cell>
          <cell r="H6793">
            <v>139.19999999999999</v>
          </cell>
          <cell r="I6793" t="str">
            <v>PL</v>
          </cell>
        </row>
        <row r="6794">
          <cell r="B6794">
            <v>82013100083</v>
          </cell>
          <cell r="C6794" t="str">
            <v>BUDINERA PELTRE CON TAPA NO.26 CINSA 1P.</v>
          </cell>
          <cell r="D6794" t="str">
            <v>PZA   0001</v>
          </cell>
          <cell r="E6794">
            <v>179</v>
          </cell>
          <cell r="F6794">
            <v>1.2498</v>
          </cell>
          <cell r="G6794">
            <v>223.71</v>
          </cell>
          <cell r="H6794">
            <v>259.5</v>
          </cell>
          <cell r="I6794" t="str">
            <v>PL</v>
          </cell>
        </row>
        <row r="6795">
          <cell r="B6795">
            <v>82013353083</v>
          </cell>
          <cell r="C6795" t="str">
            <v>OLLA CONVEXA PELTRE C/TAPA NO. 16 CINSA</v>
          </cell>
          <cell r="D6795" t="str">
            <v>PZA   0001</v>
          </cell>
          <cell r="E6795">
            <v>105</v>
          </cell>
          <cell r="F6795">
            <v>1.2521</v>
          </cell>
          <cell r="G6795">
            <v>131.47</v>
          </cell>
          <cell r="H6795">
            <v>152.5</v>
          </cell>
          <cell r="I6795" t="str">
            <v>PL</v>
          </cell>
        </row>
        <row r="6796">
          <cell r="B6796">
            <v>82013355094</v>
          </cell>
          <cell r="C6796" t="str">
            <v>OLLA CONVEXA PELTRE C/TAPA NO. 20 CINSA</v>
          </cell>
          <cell r="D6796" t="str">
            <v>PZA   0001</v>
          </cell>
          <cell r="E6796">
            <v>145</v>
          </cell>
          <cell r="F6796">
            <v>1.2484999999999999</v>
          </cell>
          <cell r="G6796">
            <v>181.03</v>
          </cell>
          <cell r="H6796">
            <v>210</v>
          </cell>
          <cell r="I6796" t="str">
            <v>PL</v>
          </cell>
        </row>
        <row r="6797">
          <cell r="B6797" t="str">
            <v>i-0291-2.6</v>
          </cell>
          <cell r="C6797" t="str">
            <v>CEDIS ABA</v>
          </cell>
          <cell r="D6797" t="str">
            <v>RROTES AZTECA</v>
          </cell>
          <cell r="H6797">
            <v>44642</v>
          </cell>
          <cell r="I6797" t="str">
            <v>_x000C_ce</v>
          </cell>
        </row>
        <row r="6798">
          <cell r="I6798">
            <v>0</v>
          </cell>
        </row>
        <row r="6799">
          <cell r="C6799" t="str">
            <v>Catalogo</v>
          </cell>
          <cell r="D6799" t="str">
            <v>de Articulos</v>
          </cell>
          <cell r="H6799" t="str">
            <v>Hoja :    9</v>
          </cell>
          <cell r="I6799">
            <v>0</v>
          </cell>
        </row>
        <row r="6800">
          <cell r="I6800">
            <v>0</v>
          </cell>
        </row>
        <row r="6801">
          <cell r="B6801" t="str">
            <v>Codigo</v>
          </cell>
          <cell r="C6801" t="str">
            <v>D e s c r i p c i o n</v>
          </cell>
          <cell r="D6801" t="str">
            <v>UM    Prov</v>
          </cell>
          <cell r="E6801" t="str">
            <v>Ult. Costo</v>
          </cell>
          <cell r="F6801" t="str">
            <v>Utilidad</v>
          </cell>
          <cell r="G6801" t="str">
            <v>Prec. s/imp.</v>
          </cell>
          <cell r="H6801" t="str">
            <v>Prec. c/imp.</v>
          </cell>
          <cell r="I6801" t="str">
            <v>Lin</v>
          </cell>
        </row>
        <row r="6802">
          <cell r="I6802">
            <v>0</v>
          </cell>
        </row>
        <row r="6803">
          <cell r="B6803" t="str">
            <v>veedor : 0001</v>
          </cell>
          <cell r="C6803" t="str">
            <v>COMERCIAL TACAMBA S.A DE C.V              (Con</v>
          </cell>
          <cell r="D6803" t="str">
            <v>tinuacion)</v>
          </cell>
          <cell r="I6803" t="str">
            <v>Pro</v>
          </cell>
        </row>
        <row r="6804">
          <cell r="I6804">
            <v>0</v>
          </cell>
        </row>
        <row r="6805">
          <cell r="B6805">
            <v>82013356091</v>
          </cell>
          <cell r="C6805" t="str">
            <v>OLLA CONVEXA PELTRE C/TAPA NO. 22 CINSA</v>
          </cell>
          <cell r="D6805" t="str">
            <v>PZA   0001</v>
          </cell>
          <cell r="E6805">
            <v>175</v>
          </cell>
          <cell r="F6805">
            <v>1.2502</v>
          </cell>
          <cell r="G6805">
            <v>218.79</v>
          </cell>
          <cell r="H6805">
            <v>253.8</v>
          </cell>
          <cell r="I6805" t="str">
            <v>PL</v>
          </cell>
        </row>
        <row r="6806">
          <cell r="B6806" t="str">
            <v>C-CU014</v>
          </cell>
          <cell r="C6806" t="str">
            <v>CUBETA NO. 14 CUPLASA 1 PIEZA</v>
          </cell>
          <cell r="D6806" t="str">
            <v>PZA   0001</v>
          </cell>
          <cell r="E6806">
            <v>48</v>
          </cell>
          <cell r="F6806">
            <v>1.2481</v>
          </cell>
          <cell r="G6806">
            <v>59.91</v>
          </cell>
          <cell r="H6806">
            <v>69.5</v>
          </cell>
          <cell r="I6806" t="str">
            <v>PL</v>
          </cell>
        </row>
        <row r="6807">
          <cell r="B6807" t="str">
            <v>C-HC010</v>
          </cell>
          <cell r="C6807" t="str">
            <v>CUCHARON ALUMINIO TIMESA NO. 10 1 PZA</v>
          </cell>
          <cell r="D6807" t="str">
            <v>PZA   0001</v>
          </cell>
          <cell r="E6807">
            <v>32</v>
          </cell>
          <cell r="F6807">
            <v>1.3525</v>
          </cell>
          <cell r="G6807">
            <v>43.28</v>
          </cell>
          <cell r="H6807">
            <v>50.2</v>
          </cell>
          <cell r="I6807" t="str">
            <v>PL</v>
          </cell>
        </row>
        <row r="6808">
          <cell r="B6808" t="str">
            <v>V-AL005</v>
          </cell>
          <cell r="C6808" t="str">
            <v>VAPORERA ALUMINIO TIMESA NO.34 (3 P.)</v>
          </cell>
          <cell r="D6808" t="str">
            <v>PZA   0001</v>
          </cell>
          <cell r="E6808">
            <v>430</v>
          </cell>
          <cell r="F6808">
            <v>1.25</v>
          </cell>
          <cell r="G6808">
            <v>537.5</v>
          </cell>
          <cell r="H6808">
            <v>623.5</v>
          </cell>
          <cell r="I6808" t="str">
            <v>PL</v>
          </cell>
        </row>
        <row r="6809">
          <cell r="B6809" t="str">
            <v>V-AL008</v>
          </cell>
          <cell r="C6809" t="str">
            <v>VAPORERA ALUMINIO TIMESA NO.28 (3 P.)</v>
          </cell>
          <cell r="D6809" t="str">
            <v>PZA   0001</v>
          </cell>
          <cell r="E6809">
            <v>395</v>
          </cell>
          <cell r="F6809">
            <v>1.2503</v>
          </cell>
          <cell r="G6809">
            <v>493.88</v>
          </cell>
          <cell r="H6809">
            <v>572.9</v>
          </cell>
          <cell r="I6809" t="str">
            <v>PL</v>
          </cell>
        </row>
        <row r="6810">
          <cell r="B6810" t="str">
            <v>V-AL009</v>
          </cell>
          <cell r="C6810" t="str">
            <v>VAPORERA ALUMINIO TIMESA NO.24 (3 P.)</v>
          </cell>
          <cell r="D6810" t="str">
            <v>PZA   0001</v>
          </cell>
          <cell r="E6810">
            <v>215</v>
          </cell>
          <cell r="F6810">
            <v>1.2505999999999999</v>
          </cell>
          <cell r="G6810">
            <v>268.88</v>
          </cell>
          <cell r="H6810">
            <v>311.89999999999998</v>
          </cell>
          <cell r="I6810" t="str">
            <v>PL</v>
          </cell>
        </row>
        <row r="6811">
          <cell r="B6811" t="str">
            <v>V-AL010</v>
          </cell>
          <cell r="C6811" t="str">
            <v>VAPORERA ALUMINIO TIMESA NO.22 (3 P.)</v>
          </cell>
          <cell r="D6811" t="str">
            <v>PZA   0001</v>
          </cell>
          <cell r="E6811">
            <v>195</v>
          </cell>
          <cell r="F6811">
            <v>1.2506999999999999</v>
          </cell>
          <cell r="G6811">
            <v>243.88</v>
          </cell>
          <cell r="H6811">
            <v>282.89999999999998</v>
          </cell>
          <cell r="I6811" t="str">
            <v>PL</v>
          </cell>
        </row>
        <row r="6812">
          <cell r="B6812" t="str">
            <v>W-GO100</v>
          </cell>
          <cell r="C6812" t="str">
            <v>BOTE GONZALEZ C/TAPA 100 LTS. GANGA-100</v>
          </cell>
          <cell r="D6812" t="str">
            <v>PZA   0001</v>
          </cell>
          <cell r="E6812">
            <v>152</v>
          </cell>
          <cell r="F6812">
            <v>1.25</v>
          </cell>
          <cell r="G6812">
            <v>190</v>
          </cell>
          <cell r="H6812">
            <v>220.4</v>
          </cell>
          <cell r="I6812" t="str">
            <v>PL</v>
          </cell>
        </row>
        <row r="6813">
          <cell r="B6813" t="str">
            <v>W-OS002</v>
          </cell>
          <cell r="C6813" t="str">
            <v>MOSTACERO 1/2 PLASTICO CON TAPA 1 PIEZA</v>
          </cell>
          <cell r="D6813" t="str">
            <v>PZA   0001</v>
          </cell>
          <cell r="E6813">
            <v>9.3534000000000006</v>
          </cell>
          <cell r="F6813">
            <v>1.3546</v>
          </cell>
          <cell r="G6813">
            <v>12.67</v>
          </cell>
          <cell r="H6813">
            <v>14.7</v>
          </cell>
          <cell r="I6813" t="str">
            <v>PL</v>
          </cell>
        </row>
        <row r="6814">
          <cell r="B6814" t="str">
            <v>W-RO001</v>
          </cell>
          <cell r="C6814" t="str">
            <v>MOSTACERO 1/4 PLASTICO CON TAPA 1 PIEZA</v>
          </cell>
          <cell r="D6814" t="str">
            <v>PZA   0001</v>
          </cell>
          <cell r="E6814">
            <v>8.3017000000000003</v>
          </cell>
          <cell r="F6814">
            <v>1.3503000000000001</v>
          </cell>
          <cell r="G6814">
            <v>11.21</v>
          </cell>
          <cell r="H6814">
            <v>13</v>
          </cell>
          <cell r="I6814" t="str">
            <v>PL</v>
          </cell>
        </row>
        <row r="6815">
          <cell r="B6815">
            <v>7501055340002</v>
          </cell>
          <cell r="C6815" t="str">
            <v>SIDRAL MUNDET 2 LTS.</v>
          </cell>
          <cell r="D6815" t="str">
            <v>PZA   0001</v>
          </cell>
          <cell r="E6815">
            <v>18.043099999999999</v>
          </cell>
          <cell r="F6815">
            <v>1.242</v>
          </cell>
          <cell r="G6815">
            <v>22.41</v>
          </cell>
          <cell r="H6815">
            <v>26</v>
          </cell>
          <cell r="I6815" t="str">
            <v>RE</v>
          </cell>
        </row>
        <row r="6816">
          <cell r="B6816">
            <v>7501055340422</v>
          </cell>
          <cell r="C6816" t="str">
            <v>SIDRAL MUNDET 3 LTS.</v>
          </cell>
          <cell r="D6816" t="str">
            <v>PZA   0001</v>
          </cell>
          <cell r="E6816">
            <v>23.034400000000002</v>
          </cell>
          <cell r="F6816">
            <v>1.2724</v>
          </cell>
          <cell r="G6816">
            <v>29.31</v>
          </cell>
          <cell r="H6816">
            <v>34</v>
          </cell>
          <cell r="I6816" t="str">
            <v>RE</v>
          </cell>
        </row>
        <row r="6817">
          <cell r="B6817">
            <v>7501198333565</v>
          </cell>
          <cell r="C6817" t="str">
            <v>CANADA DRY 2 LTS. AGUA MINERAL</v>
          </cell>
          <cell r="D6817" t="str">
            <v>PZA   0001</v>
          </cell>
          <cell r="E6817">
            <v>14.5474</v>
          </cell>
          <cell r="F6817">
            <v>1.1197999999999999</v>
          </cell>
          <cell r="G6817">
            <v>16.29</v>
          </cell>
          <cell r="H6817">
            <v>18.899999999999999</v>
          </cell>
          <cell r="I6817" t="str">
            <v>RE</v>
          </cell>
        </row>
        <row r="6818">
          <cell r="B6818">
            <v>7503012832186</v>
          </cell>
          <cell r="C6818" t="str">
            <v>BIG 1.5 LTS. TORONJA</v>
          </cell>
          <cell r="D6818" t="str">
            <v>PZA   0001</v>
          </cell>
          <cell r="E6818">
            <v>6.8247</v>
          </cell>
          <cell r="F6818">
            <v>1.1238999999999999</v>
          </cell>
          <cell r="G6818">
            <v>7.67</v>
          </cell>
          <cell r="H6818">
            <v>8.9</v>
          </cell>
          <cell r="I6818" t="str">
            <v>RE</v>
          </cell>
        </row>
        <row r="6819">
          <cell r="B6819">
            <v>7506241205240</v>
          </cell>
          <cell r="C6819" t="str">
            <v>BIG 1.5 LTS. MANZANITA</v>
          </cell>
          <cell r="D6819" t="str">
            <v>PZA   0001</v>
          </cell>
          <cell r="E6819">
            <v>6.8247</v>
          </cell>
          <cell r="F6819">
            <v>1.1238999999999999</v>
          </cell>
          <cell r="G6819">
            <v>7.67</v>
          </cell>
          <cell r="H6819">
            <v>8.9</v>
          </cell>
          <cell r="I6819" t="str">
            <v>RE</v>
          </cell>
        </row>
        <row r="6820">
          <cell r="B6820">
            <v>7501022899137</v>
          </cell>
          <cell r="C6820" t="str">
            <v>ROMPOPE CORONADO 500 ML.</v>
          </cell>
          <cell r="D6820" t="str">
            <v>PZA   0001</v>
          </cell>
          <cell r="E6820">
            <v>56.223799999999997</v>
          </cell>
          <cell r="F6820">
            <v>1.1209</v>
          </cell>
          <cell r="G6820">
            <v>63.02</v>
          </cell>
          <cell r="H6820">
            <v>73.099999999999994</v>
          </cell>
          <cell r="I6820" t="str">
            <v>RP</v>
          </cell>
        </row>
        <row r="6821">
          <cell r="B6821">
            <v>360</v>
          </cell>
          <cell r="C6821" t="str">
            <v>SAL COLIMA DE GRANO 1 KG</v>
          </cell>
          <cell r="D6821" t="str">
            <v>KGM   0001</v>
          </cell>
          <cell r="E6821">
            <v>4.4237000000000002</v>
          </cell>
          <cell r="F6821">
            <v>1.5824</v>
          </cell>
          <cell r="G6821">
            <v>7</v>
          </cell>
          <cell r="H6821">
            <v>7</v>
          </cell>
          <cell r="I6821" t="str">
            <v>SA</v>
          </cell>
        </row>
        <row r="6822">
          <cell r="B6822">
            <v>34587030013</v>
          </cell>
          <cell r="C6822" t="str">
            <v>SAL LA FINA 1 KG. &lt;BOLSA&gt;</v>
          </cell>
          <cell r="D6822" t="str">
            <v>PZA   0001</v>
          </cell>
          <cell r="E6822">
            <v>12.188700000000001</v>
          </cell>
          <cell r="F6822">
            <v>1.1404000000000001</v>
          </cell>
          <cell r="G6822">
            <v>13.9</v>
          </cell>
          <cell r="H6822">
            <v>13.9</v>
          </cell>
          <cell r="I6822" t="str">
            <v>SA</v>
          </cell>
        </row>
        <row r="6823">
          <cell r="B6823">
            <v>34587030037</v>
          </cell>
          <cell r="C6823" t="str">
            <v>SAL BAKARA 1 KG.</v>
          </cell>
          <cell r="D6823" t="str">
            <v>PZA   0001</v>
          </cell>
          <cell r="E6823">
            <v>12.1495</v>
          </cell>
          <cell r="F6823">
            <v>1.1440999999999999</v>
          </cell>
          <cell r="G6823">
            <v>13.9</v>
          </cell>
          <cell r="H6823">
            <v>13.9</v>
          </cell>
          <cell r="I6823" t="str">
            <v>SA</v>
          </cell>
        </row>
        <row r="6824">
          <cell r="B6824">
            <v>34587090192</v>
          </cell>
          <cell r="C6824" t="str">
            <v>SAL LA FINA BOTE 250 GRS.</v>
          </cell>
          <cell r="D6824" t="str">
            <v>PZA   0001</v>
          </cell>
          <cell r="E6824">
            <v>8.6546000000000003</v>
          </cell>
          <cell r="F6824">
            <v>1.1786000000000001</v>
          </cell>
          <cell r="G6824">
            <v>10.199999999999999</v>
          </cell>
          <cell r="H6824">
            <v>10.199999999999999</v>
          </cell>
          <cell r="I6824" t="str">
            <v>SA</v>
          </cell>
        </row>
        <row r="6825">
          <cell r="B6825">
            <v>750102560</v>
          </cell>
          <cell r="C6825" t="str">
            <v>SAL MARFIL REFINADA Y YODADA GRANEL 1 KG</v>
          </cell>
          <cell r="D6825" t="str">
            <v>KGM   0001</v>
          </cell>
          <cell r="E6825">
            <v>5.3174000000000001</v>
          </cell>
          <cell r="F6825">
            <v>1.4105000000000001</v>
          </cell>
          <cell r="G6825">
            <v>7.5</v>
          </cell>
          <cell r="H6825">
            <v>7.5</v>
          </cell>
          <cell r="I6825" t="str">
            <v>SA</v>
          </cell>
        </row>
        <row r="6826">
          <cell r="B6826">
            <v>362</v>
          </cell>
          <cell r="C6826" t="str">
            <v>FRITURA PARA PREPARAR CHICHARRONES</v>
          </cell>
          <cell r="D6826" t="str">
            <v>KGM   0001</v>
          </cell>
          <cell r="E6826">
            <v>36</v>
          </cell>
          <cell r="F6826">
            <v>1.1721999999999999</v>
          </cell>
          <cell r="G6826">
            <v>42.2</v>
          </cell>
          <cell r="H6826">
            <v>42.2</v>
          </cell>
          <cell r="I6826" t="str">
            <v>SE</v>
          </cell>
        </row>
        <row r="6827">
          <cell r="B6827">
            <v>76150420098</v>
          </cell>
          <cell r="C6827" t="str">
            <v>PALOMITAS ACT II CARAMELO 184 GRS.</v>
          </cell>
          <cell r="D6827" t="str">
            <v>PZA   0001</v>
          </cell>
          <cell r="E6827">
            <v>17.277699999999999</v>
          </cell>
          <cell r="F6827">
            <v>1.1228</v>
          </cell>
          <cell r="G6827">
            <v>19.399999999999999</v>
          </cell>
          <cell r="H6827">
            <v>19.399999999999999</v>
          </cell>
          <cell r="I6827" t="str">
            <v>SE</v>
          </cell>
        </row>
        <row r="6828">
          <cell r="B6828">
            <v>7501006551044</v>
          </cell>
          <cell r="C6828" t="str">
            <v>PALOMITAS ACT II  85 G. NATURAL</v>
          </cell>
          <cell r="D6828" t="str">
            <v>PZA   0001</v>
          </cell>
          <cell r="E6828">
            <v>9.5235000000000003</v>
          </cell>
          <cell r="F6828">
            <v>1.155</v>
          </cell>
          <cell r="G6828">
            <v>11</v>
          </cell>
          <cell r="H6828">
            <v>11</v>
          </cell>
          <cell r="I6828" t="str">
            <v>SE</v>
          </cell>
        </row>
        <row r="6829">
          <cell r="B6829">
            <v>7501006551051</v>
          </cell>
          <cell r="C6829" t="str">
            <v>PALOMITAS ACT II  85 G. MANTEQUILLA</v>
          </cell>
          <cell r="D6829" t="str">
            <v>PZA   0001</v>
          </cell>
          <cell r="E6829">
            <v>9.5235000000000003</v>
          </cell>
          <cell r="F6829">
            <v>1.155</v>
          </cell>
          <cell r="G6829">
            <v>11</v>
          </cell>
          <cell r="H6829">
            <v>11</v>
          </cell>
          <cell r="I6829" t="str">
            <v>SE</v>
          </cell>
        </row>
        <row r="6830">
          <cell r="B6830">
            <v>7501006551068</v>
          </cell>
          <cell r="C6830" t="str">
            <v>PALOMITAS ACT II  85 G. EXT MANTEQUILLA</v>
          </cell>
          <cell r="D6830" t="str">
            <v>PZA   0001</v>
          </cell>
          <cell r="E6830">
            <v>9.5235000000000003</v>
          </cell>
          <cell r="F6830">
            <v>1.155</v>
          </cell>
          <cell r="G6830">
            <v>11</v>
          </cell>
          <cell r="H6830">
            <v>11</v>
          </cell>
          <cell r="I6830" t="str">
            <v>SE</v>
          </cell>
        </row>
        <row r="6831">
          <cell r="B6831">
            <v>7501006551082</v>
          </cell>
          <cell r="C6831" t="str">
            <v>PALOMITAS ACT II  87.5 G. CHILE LIMON</v>
          </cell>
          <cell r="D6831" t="str">
            <v>PZA   0001</v>
          </cell>
          <cell r="E6831">
            <v>10.7601</v>
          </cell>
          <cell r="F6831">
            <v>1.1617</v>
          </cell>
          <cell r="G6831">
            <v>12.5</v>
          </cell>
          <cell r="H6831">
            <v>12.5</v>
          </cell>
          <cell r="I6831" t="str">
            <v>SE</v>
          </cell>
        </row>
        <row r="6832">
          <cell r="B6832">
            <v>7501006551105</v>
          </cell>
          <cell r="C6832" t="str">
            <v>PALOMITAS ACT II  89 G. QUESO JALAPE¥O</v>
          </cell>
          <cell r="D6832" t="str">
            <v>PZA   0001</v>
          </cell>
          <cell r="E6832">
            <v>11.1166</v>
          </cell>
          <cell r="F6832">
            <v>1.1334</v>
          </cell>
          <cell r="G6832">
            <v>12.6</v>
          </cell>
          <cell r="H6832">
            <v>12.6</v>
          </cell>
          <cell r="I6832" t="str">
            <v>SE</v>
          </cell>
        </row>
        <row r="6833">
          <cell r="B6833">
            <v>7503000810011</v>
          </cell>
          <cell r="C6833" t="str">
            <v>MAIZ POZOLERO TOLUCA 800 GRS.</v>
          </cell>
          <cell r="D6833" t="str">
            <v>PZA   0001</v>
          </cell>
          <cell r="E6833">
            <v>15.82</v>
          </cell>
          <cell r="F6833">
            <v>1.1947000000000001</v>
          </cell>
          <cell r="G6833">
            <v>18.899999999999999</v>
          </cell>
          <cell r="H6833">
            <v>18.899999999999999</v>
          </cell>
          <cell r="I6833" t="str">
            <v>SE</v>
          </cell>
        </row>
        <row r="6834">
          <cell r="B6834">
            <v>7503000810028</v>
          </cell>
          <cell r="C6834" t="str">
            <v>MAIZ POZOLERO EL TOLUCO 1 KG.</v>
          </cell>
          <cell r="D6834" t="str">
            <v>PZA   0001</v>
          </cell>
          <cell r="E6834">
            <v>15.5</v>
          </cell>
          <cell r="F6834">
            <v>1.1096999999999999</v>
          </cell>
          <cell r="G6834">
            <v>17.2</v>
          </cell>
          <cell r="H6834">
            <v>17.2</v>
          </cell>
          <cell r="I6834" t="str">
            <v>SE</v>
          </cell>
        </row>
        <row r="6835">
          <cell r="B6835">
            <v>7501007492568</v>
          </cell>
          <cell r="C6835" t="str">
            <v>HEAD &amp; SHOULDERS SOBRE 18 ML. LIMP. REN.</v>
          </cell>
          <cell r="D6835" t="str">
            <v>PZA   0001</v>
          </cell>
          <cell r="E6835">
            <v>2.6760000000000002</v>
          </cell>
          <cell r="F6835">
            <v>1.2891999999999999</v>
          </cell>
          <cell r="G6835">
            <v>3.45</v>
          </cell>
          <cell r="H6835">
            <v>4</v>
          </cell>
          <cell r="I6835" t="str">
            <v>SG</v>
          </cell>
        </row>
        <row r="6836">
          <cell r="B6836">
            <v>7506195124512</v>
          </cell>
          <cell r="C6836" t="str">
            <v>PANTENE SOBRE 2EN1 CLASICO 18 ML.</v>
          </cell>
          <cell r="D6836" t="str">
            <v>PZA   0001</v>
          </cell>
          <cell r="E6836">
            <v>2.0832999999999999</v>
          </cell>
          <cell r="F6836">
            <v>1.6128</v>
          </cell>
          <cell r="G6836">
            <v>3.36</v>
          </cell>
          <cell r="H6836">
            <v>3.9</v>
          </cell>
          <cell r="I6836" t="str">
            <v>SG</v>
          </cell>
        </row>
        <row r="6837">
          <cell r="B6837">
            <v>7506295326458</v>
          </cell>
          <cell r="C6837" t="str">
            <v>PANTENE SOBRE 2 EN 1 RIZOS DEF. 10 ML.</v>
          </cell>
          <cell r="D6837" t="str">
            <v>PZA   0001</v>
          </cell>
          <cell r="E6837">
            <v>1.4367000000000001</v>
          </cell>
          <cell r="F6837">
            <v>1.7401</v>
          </cell>
          <cell r="G6837">
            <v>2.5</v>
          </cell>
          <cell r="H6837">
            <v>2.9</v>
          </cell>
          <cell r="I6837" t="str">
            <v>SG</v>
          </cell>
        </row>
        <row r="6838">
          <cell r="B6838">
            <v>7506295326564</v>
          </cell>
          <cell r="C6838" t="str">
            <v>PANTENE SOBRE 2EN1 C. CLASICO 10 ML.</v>
          </cell>
          <cell r="D6838" t="str">
            <v>PZA   0001</v>
          </cell>
          <cell r="E6838">
            <v>1.4361999999999999</v>
          </cell>
          <cell r="F6838">
            <v>1.7406999999999999</v>
          </cell>
          <cell r="G6838">
            <v>2.5</v>
          </cell>
          <cell r="H6838">
            <v>2.9</v>
          </cell>
          <cell r="I6838" t="str">
            <v>SG</v>
          </cell>
        </row>
        <row r="6839">
          <cell r="B6839">
            <v>7509546055848</v>
          </cell>
          <cell r="C6839" t="str">
            <v>PALMOLIVE OPTIMS SOBRE 30/12 ML.</v>
          </cell>
          <cell r="D6839" t="str">
            <v>EXH   0001</v>
          </cell>
          <cell r="E6839">
            <v>21.5517</v>
          </cell>
          <cell r="F6839">
            <v>1.1999</v>
          </cell>
          <cell r="G6839">
            <v>25.86</v>
          </cell>
          <cell r="H6839">
            <v>30</v>
          </cell>
          <cell r="I6839" t="str">
            <v>SG</v>
          </cell>
        </row>
        <row r="6840">
          <cell r="B6840">
            <v>6445</v>
          </cell>
          <cell r="C6840" t="str">
            <v>HEAD &amp; SHOULDERS SOBRE 2EN1 SUAV-M 10ML.</v>
          </cell>
          <cell r="D6840" t="str">
            <v>PZA   0001</v>
          </cell>
          <cell r="E6840">
            <v>1.3194999999999999</v>
          </cell>
          <cell r="F6840">
            <v>1.637</v>
          </cell>
          <cell r="G6840">
            <v>2.16</v>
          </cell>
          <cell r="H6840">
            <v>2.5</v>
          </cell>
          <cell r="I6840" t="str">
            <v>SH</v>
          </cell>
        </row>
        <row r="6841">
          <cell r="B6841">
            <v>644501</v>
          </cell>
          <cell r="C6841" t="str">
            <v>HEAD &amp; SHOULDERS SOBRE LIMPIEZA REN 10ML</v>
          </cell>
          <cell r="D6841" t="str">
            <v>PZA   0001</v>
          </cell>
          <cell r="E6841">
            <v>1.3954</v>
          </cell>
          <cell r="F6841">
            <v>1.8561000000000001</v>
          </cell>
          <cell r="G6841">
            <v>2.59</v>
          </cell>
          <cell r="H6841">
            <v>3</v>
          </cell>
          <cell r="I6841" t="str">
            <v>SH</v>
          </cell>
        </row>
        <row r="6842">
          <cell r="B6842">
            <v>650240036705</v>
          </cell>
          <cell r="C6842" t="str">
            <v>VANART 180 ML. RESTAURACION KERATINA</v>
          </cell>
          <cell r="D6842" t="str">
            <v>PZA   0001</v>
          </cell>
          <cell r="E6842">
            <v>8.8565000000000005</v>
          </cell>
          <cell r="F6842">
            <v>1.1291</v>
          </cell>
          <cell r="G6842">
            <v>10</v>
          </cell>
          <cell r="H6842">
            <v>11.6</v>
          </cell>
          <cell r="I6842" t="str">
            <v>SH</v>
          </cell>
        </row>
        <row r="6843">
          <cell r="B6843">
            <v>7500435019484</v>
          </cell>
          <cell r="C6843" t="str">
            <v>HEAD &amp; SHOULDERS 180 ML. MEN 3 EN 1</v>
          </cell>
          <cell r="D6843" t="str">
            <v>PZA   0001</v>
          </cell>
          <cell r="E6843">
            <v>20.939499999999999</v>
          </cell>
          <cell r="F6843">
            <v>1.1236999999999999</v>
          </cell>
          <cell r="G6843">
            <v>23.53</v>
          </cell>
          <cell r="H6843">
            <v>27.3</v>
          </cell>
          <cell r="I6843" t="str">
            <v>SH</v>
          </cell>
        </row>
        <row r="6844">
          <cell r="B6844">
            <v>7500435019576</v>
          </cell>
          <cell r="C6844" t="str">
            <v>HEAD &amp; SHOULDERS 180 ML. MEN CONTROL G.</v>
          </cell>
          <cell r="D6844" t="str">
            <v>PZA   0001</v>
          </cell>
          <cell r="E6844">
            <v>20.939599999999999</v>
          </cell>
          <cell r="F6844">
            <v>1.1236999999999999</v>
          </cell>
          <cell r="G6844">
            <v>23.53</v>
          </cell>
          <cell r="H6844">
            <v>27.3</v>
          </cell>
          <cell r="I6844" t="str">
            <v>SH</v>
          </cell>
        </row>
        <row r="6845">
          <cell r="B6845">
            <v>7500435019705</v>
          </cell>
          <cell r="C6845" t="str">
            <v>HEAD &amp; SHOULDERS 180 ML. PROTEC CAIDA</v>
          </cell>
          <cell r="D6845" t="str">
            <v>PZA   0001</v>
          </cell>
          <cell r="E6845">
            <v>20.939499999999999</v>
          </cell>
          <cell r="F6845">
            <v>1.1236999999999999</v>
          </cell>
          <cell r="G6845">
            <v>23.53</v>
          </cell>
          <cell r="H6845">
            <v>27.3</v>
          </cell>
          <cell r="I6845" t="str">
            <v>SH</v>
          </cell>
        </row>
        <row r="6846">
          <cell r="B6846">
            <v>7500435019958</v>
          </cell>
          <cell r="C6846" t="str">
            <v>HEAD &amp; SHOULDERS 180 ML. LIMPIEZA REN.</v>
          </cell>
          <cell r="D6846" t="str">
            <v>PZA   0001</v>
          </cell>
          <cell r="E6846">
            <v>20.939399999999999</v>
          </cell>
          <cell r="F6846">
            <v>1.1236999999999999</v>
          </cell>
          <cell r="G6846">
            <v>23.53</v>
          </cell>
          <cell r="H6846">
            <v>27.3</v>
          </cell>
          <cell r="I6846" t="str">
            <v>SH</v>
          </cell>
        </row>
        <row r="6847">
          <cell r="B6847">
            <v>7500435020077</v>
          </cell>
          <cell r="C6847" t="str">
            <v>HEAD &amp; SHOULDERS 180 ML. ALIVIO INST.</v>
          </cell>
          <cell r="D6847" t="str">
            <v>PZA   0001</v>
          </cell>
          <cell r="E6847">
            <v>20.939599999999999</v>
          </cell>
          <cell r="F6847">
            <v>1.1236999999999999</v>
          </cell>
          <cell r="G6847">
            <v>23.53</v>
          </cell>
          <cell r="H6847">
            <v>27.3</v>
          </cell>
          <cell r="I6847" t="str">
            <v>SH</v>
          </cell>
        </row>
        <row r="6848">
          <cell r="B6848">
            <v>7500435020244</v>
          </cell>
          <cell r="C6848" t="str">
            <v>PANTENE 400 ML. FUERZA RECONSTRUCCION</v>
          </cell>
          <cell r="D6848" t="str">
            <v>PZA   0001</v>
          </cell>
          <cell r="E6848">
            <v>45.517200000000003</v>
          </cell>
          <cell r="F6848">
            <v>1.1211</v>
          </cell>
          <cell r="G6848">
            <v>51.03</v>
          </cell>
          <cell r="H6848">
            <v>59.2</v>
          </cell>
          <cell r="I6848" t="str">
            <v>SH</v>
          </cell>
        </row>
        <row r="6849">
          <cell r="B6849">
            <v>7500435020664</v>
          </cell>
          <cell r="C6849" t="str">
            <v>HEAD &amp; SHOULDERS 180 ML. RELAX</v>
          </cell>
          <cell r="D6849" t="str">
            <v>PZA   0001</v>
          </cell>
          <cell r="E6849">
            <v>20.939599999999999</v>
          </cell>
          <cell r="F6849">
            <v>1.1236999999999999</v>
          </cell>
          <cell r="G6849">
            <v>23.53</v>
          </cell>
          <cell r="H6849">
            <v>27.3</v>
          </cell>
          <cell r="I6849" t="str">
            <v>SH</v>
          </cell>
        </row>
        <row r="6850">
          <cell r="B6850">
            <v>7501001110314</v>
          </cell>
          <cell r="C6850" t="str">
            <v>PANTENE 400 ML. CONTROL CAIDA 2 EN 1</v>
          </cell>
          <cell r="D6850" t="str">
            <v>PZA   0001</v>
          </cell>
          <cell r="E6850">
            <v>45.517200000000003</v>
          </cell>
          <cell r="F6850">
            <v>1.1211</v>
          </cell>
          <cell r="G6850">
            <v>51.03</v>
          </cell>
          <cell r="H6850">
            <v>59.2</v>
          </cell>
          <cell r="I6850" t="str">
            <v>SH</v>
          </cell>
        </row>
        <row r="6851">
          <cell r="B6851">
            <v>7501001164645</v>
          </cell>
          <cell r="C6851" t="str">
            <v>PANTENE 400 ML. RIZOS DEFINIDOS</v>
          </cell>
          <cell r="D6851" t="str">
            <v>PZA   0001</v>
          </cell>
          <cell r="E6851">
            <v>45.517200000000003</v>
          </cell>
          <cell r="F6851">
            <v>1.1211</v>
          </cell>
          <cell r="G6851">
            <v>51.03</v>
          </cell>
          <cell r="H6851">
            <v>59.2</v>
          </cell>
          <cell r="I6851" t="str">
            <v>SH</v>
          </cell>
        </row>
        <row r="6852">
          <cell r="B6852">
            <v>7501001165246</v>
          </cell>
          <cell r="C6852" t="str">
            <v>PANTENE 400 ML. LISO EXTREMO</v>
          </cell>
          <cell r="D6852" t="str">
            <v>PZA   0001</v>
          </cell>
          <cell r="E6852">
            <v>45.517200000000003</v>
          </cell>
          <cell r="F6852">
            <v>1.1211</v>
          </cell>
          <cell r="G6852">
            <v>51.03</v>
          </cell>
          <cell r="H6852">
            <v>59.2</v>
          </cell>
          <cell r="I6852" t="str">
            <v>SH</v>
          </cell>
        </row>
        <row r="6853">
          <cell r="B6853">
            <v>7501001165277</v>
          </cell>
          <cell r="C6853" t="str">
            <v>PANTENE 400 ML. 2 EN 1 LISO Y SEDOSO</v>
          </cell>
          <cell r="D6853" t="str">
            <v>PZA   0001</v>
          </cell>
          <cell r="E6853">
            <v>45.517200000000003</v>
          </cell>
          <cell r="F6853">
            <v>1.1211</v>
          </cell>
          <cell r="G6853">
            <v>51.03</v>
          </cell>
          <cell r="H6853">
            <v>59.2</v>
          </cell>
          <cell r="I6853" t="str">
            <v>SH</v>
          </cell>
        </row>
        <row r="6854">
          <cell r="B6854">
            <v>7501001165314</v>
          </cell>
          <cell r="C6854" t="str">
            <v>PANTENE 400 ML. LISO Y SEDOSO</v>
          </cell>
          <cell r="D6854" t="str">
            <v>PZA   0001</v>
          </cell>
          <cell r="E6854">
            <v>45.517200000000003</v>
          </cell>
          <cell r="F6854">
            <v>1.1211</v>
          </cell>
          <cell r="G6854">
            <v>51.03</v>
          </cell>
          <cell r="H6854">
            <v>59.2</v>
          </cell>
          <cell r="I6854" t="str">
            <v>SH</v>
          </cell>
        </row>
        <row r="6855">
          <cell r="B6855">
            <v>7501001168995</v>
          </cell>
          <cell r="C6855" t="str">
            <v>PANTENE 400 ML. 2 EN 1 CUIDADO CLASICO</v>
          </cell>
          <cell r="D6855" t="str">
            <v>PZA   0001</v>
          </cell>
          <cell r="E6855">
            <v>45.517200000000003</v>
          </cell>
          <cell r="F6855">
            <v>1.1211</v>
          </cell>
          <cell r="G6855">
            <v>51.03</v>
          </cell>
          <cell r="H6855">
            <v>59.2</v>
          </cell>
          <cell r="I6855" t="str">
            <v>SH</v>
          </cell>
        </row>
        <row r="6856">
          <cell r="B6856">
            <v>7501001303464</v>
          </cell>
          <cell r="C6856" t="str">
            <v>PANTENE 400 ML. CONTROL CAIDA</v>
          </cell>
          <cell r="D6856" t="str">
            <v>PZA   0001</v>
          </cell>
          <cell r="E6856">
            <v>45.517200000000003</v>
          </cell>
          <cell r="F6856">
            <v>1.1211</v>
          </cell>
          <cell r="G6856">
            <v>51.03</v>
          </cell>
          <cell r="H6856">
            <v>59.2</v>
          </cell>
          <cell r="I6856" t="str">
            <v>SH</v>
          </cell>
        </row>
        <row r="6857">
          <cell r="B6857">
            <v>7501006721133</v>
          </cell>
          <cell r="C6857" t="str">
            <v>PANTENE 400 ML. RESTAURACION</v>
          </cell>
          <cell r="D6857" t="str">
            <v>PZA   0001</v>
          </cell>
          <cell r="E6857">
            <v>45.517200000000003</v>
          </cell>
          <cell r="F6857">
            <v>1.1211</v>
          </cell>
          <cell r="G6857">
            <v>51.03</v>
          </cell>
          <cell r="H6857">
            <v>59.2</v>
          </cell>
          <cell r="I6857" t="str">
            <v>SH</v>
          </cell>
        </row>
        <row r="6858">
          <cell r="B6858">
            <v>7501006721232</v>
          </cell>
          <cell r="C6858" t="str">
            <v>PANTENE 400 ML. RESTAURACION 2 EN 1</v>
          </cell>
          <cell r="D6858" t="str">
            <v>PZA   0001</v>
          </cell>
          <cell r="E6858">
            <v>45.517200000000003</v>
          </cell>
          <cell r="F6858">
            <v>1.1211</v>
          </cell>
          <cell r="G6858">
            <v>51.03</v>
          </cell>
          <cell r="H6858">
            <v>59.2</v>
          </cell>
          <cell r="I6858" t="str">
            <v>SH</v>
          </cell>
        </row>
        <row r="6859">
          <cell r="B6859">
            <v>7501007457796</v>
          </cell>
          <cell r="C6859" t="str">
            <v>PANTENE 400 ML. BRILLO EXTREMO</v>
          </cell>
          <cell r="D6859" t="str">
            <v>PZA   0001</v>
          </cell>
          <cell r="E6859">
            <v>45.517200000000003</v>
          </cell>
          <cell r="F6859">
            <v>1.1211</v>
          </cell>
          <cell r="G6859">
            <v>51.03</v>
          </cell>
          <cell r="H6859">
            <v>59.2</v>
          </cell>
          <cell r="I6859" t="str">
            <v>SH</v>
          </cell>
        </row>
        <row r="6860">
          <cell r="B6860" t="str">
            <v>i-0291-2.6</v>
          </cell>
          <cell r="C6860" t="str">
            <v>CEDIS ABA</v>
          </cell>
          <cell r="D6860" t="str">
            <v>RROTES AZTECA</v>
          </cell>
          <cell r="H6860">
            <v>44642</v>
          </cell>
          <cell r="I6860" t="str">
            <v>_x000C_ce</v>
          </cell>
        </row>
        <row r="6861">
          <cell r="I6861">
            <v>0</v>
          </cell>
        </row>
        <row r="6862">
          <cell r="C6862" t="str">
            <v>Catalogo</v>
          </cell>
          <cell r="D6862" t="str">
            <v>de Articulos</v>
          </cell>
          <cell r="H6862" t="str">
            <v>Hoja :   10</v>
          </cell>
          <cell r="I6862">
            <v>0</v>
          </cell>
        </row>
        <row r="6863">
          <cell r="I6863">
            <v>0</v>
          </cell>
        </row>
        <row r="6864">
          <cell r="B6864" t="str">
            <v>Codigo</v>
          </cell>
          <cell r="C6864" t="str">
            <v>D e s c r i p c i o n</v>
          </cell>
          <cell r="D6864" t="str">
            <v>UM    Prov</v>
          </cell>
          <cell r="E6864" t="str">
            <v>Ult. Costo</v>
          </cell>
          <cell r="F6864" t="str">
            <v>Utilidad</v>
          </cell>
          <cell r="G6864" t="str">
            <v>Prec. s/imp.</v>
          </cell>
          <cell r="H6864" t="str">
            <v>Prec. c/imp.</v>
          </cell>
          <cell r="I6864" t="str">
            <v>Lin</v>
          </cell>
        </row>
        <row r="6865">
          <cell r="I6865">
            <v>0</v>
          </cell>
        </row>
        <row r="6866">
          <cell r="B6866" t="str">
            <v>veedor : 0001</v>
          </cell>
          <cell r="C6866" t="str">
            <v>COMERCIAL TACAMBA S.A DE C.V              (Con</v>
          </cell>
          <cell r="D6866" t="str">
            <v>tinuacion)</v>
          </cell>
          <cell r="I6866" t="str">
            <v>Pro</v>
          </cell>
        </row>
        <row r="6867">
          <cell r="I6867">
            <v>0</v>
          </cell>
        </row>
        <row r="6868">
          <cell r="B6868">
            <v>7501199413679</v>
          </cell>
          <cell r="C6868" t="str">
            <v>PERT 400 ML. CONTROL CAIDA SHCW</v>
          </cell>
          <cell r="D6868" t="str">
            <v>PZA   0001</v>
          </cell>
          <cell r="E6868">
            <v>21.482500000000002</v>
          </cell>
          <cell r="F6868">
            <v>1.1236999999999999</v>
          </cell>
          <cell r="G6868">
            <v>24.14</v>
          </cell>
          <cell r="H6868">
            <v>28</v>
          </cell>
          <cell r="I6868" t="str">
            <v>SH</v>
          </cell>
        </row>
        <row r="6869">
          <cell r="B6869">
            <v>7501199413716</v>
          </cell>
          <cell r="C6869" t="str">
            <v>PERT 400 ML. REP ACEITE DE OLIVA SHCW</v>
          </cell>
          <cell r="D6869" t="str">
            <v>PZA   0001</v>
          </cell>
          <cell r="E6869">
            <v>21.482500000000002</v>
          </cell>
          <cell r="F6869">
            <v>1.1236999999999999</v>
          </cell>
          <cell r="G6869">
            <v>24.14</v>
          </cell>
          <cell r="H6869">
            <v>28</v>
          </cell>
          <cell r="I6869" t="str">
            <v>SH</v>
          </cell>
        </row>
        <row r="6870">
          <cell r="B6870">
            <v>7501199413778</v>
          </cell>
          <cell r="C6870" t="str">
            <v>PERT 400 ML. FUERZA KERATINA</v>
          </cell>
          <cell r="D6870" t="str">
            <v>PZA   0001</v>
          </cell>
          <cell r="E6870">
            <v>21.482600000000001</v>
          </cell>
          <cell r="F6870">
            <v>1.1236999999999999</v>
          </cell>
          <cell r="G6870">
            <v>24.14</v>
          </cell>
          <cell r="H6870">
            <v>28</v>
          </cell>
          <cell r="I6870" t="str">
            <v>SH</v>
          </cell>
        </row>
        <row r="6871">
          <cell r="B6871">
            <v>7501199413808</v>
          </cell>
          <cell r="C6871" t="str">
            <v>PERT 400 ML. HIDRATANTE SHCW</v>
          </cell>
          <cell r="D6871" t="str">
            <v>PZA   0001</v>
          </cell>
          <cell r="E6871">
            <v>21.482500000000002</v>
          </cell>
          <cell r="F6871">
            <v>1.1236999999999999</v>
          </cell>
          <cell r="G6871">
            <v>24.14</v>
          </cell>
          <cell r="H6871">
            <v>28</v>
          </cell>
          <cell r="I6871" t="str">
            <v>SH</v>
          </cell>
        </row>
        <row r="6872">
          <cell r="B6872">
            <v>7501199413815</v>
          </cell>
          <cell r="C6872" t="str">
            <v>PERT 400 ML. 2EN1 REP. A. DE OLIVA SHCW</v>
          </cell>
          <cell r="D6872" t="str">
            <v>PZA   0001</v>
          </cell>
          <cell r="E6872">
            <v>21.482600000000001</v>
          </cell>
          <cell r="F6872">
            <v>1.1236999999999999</v>
          </cell>
          <cell r="G6872">
            <v>24.14</v>
          </cell>
          <cell r="H6872">
            <v>28</v>
          </cell>
          <cell r="I6872" t="str">
            <v>SH</v>
          </cell>
        </row>
        <row r="6873">
          <cell r="B6873">
            <v>7501199415567</v>
          </cell>
          <cell r="C6873" t="str">
            <v>PERT 400 ML. OLEO NUTRITIVO</v>
          </cell>
          <cell r="D6873" t="str">
            <v>PZA   0001</v>
          </cell>
          <cell r="E6873">
            <v>21.482600000000001</v>
          </cell>
          <cell r="F6873">
            <v>1.1236999999999999</v>
          </cell>
          <cell r="G6873">
            <v>24.14</v>
          </cell>
          <cell r="H6873">
            <v>28</v>
          </cell>
          <cell r="I6873" t="str">
            <v>SH</v>
          </cell>
        </row>
        <row r="6874">
          <cell r="B6874">
            <v>7501199418353</v>
          </cell>
          <cell r="C6874" t="str">
            <v>PERT 650 ML. CONTROL CAIDA</v>
          </cell>
          <cell r="D6874" t="str">
            <v>PZA   0001</v>
          </cell>
          <cell r="E6874">
            <v>26.292999999999999</v>
          </cell>
          <cell r="F6874">
            <v>1.1212</v>
          </cell>
          <cell r="G6874">
            <v>29.48</v>
          </cell>
          <cell r="H6874">
            <v>34.200000000000003</v>
          </cell>
          <cell r="I6874" t="str">
            <v>SH</v>
          </cell>
        </row>
        <row r="6875">
          <cell r="B6875">
            <v>7501199423609</v>
          </cell>
          <cell r="C6875" t="str">
            <v>PERT 360 ML. ACO PURE N. PURIFICA &amp; REV</v>
          </cell>
          <cell r="D6875" t="str">
            <v>PZA   0001</v>
          </cell>
          <cell r="E6875">
            <v>21.482700000000001</v>
          </cell>
          <cell r="F6875">
            <v>1.1236999999999999</v>
          </cell>
          <cell r="G6875">
            <v>24.14</v>
          </cell>
          <cell r="H6875">
            <v>28</v>
          </cell>
          <cell r="I6875" t="str">
            <v>SH</v>
          </cell>
        </row>
        <row r="6876">
          <cell r="B6876">
            <v>75055530</v>
          </cell>
          <cell r="C6876" t="str">
            <v>SEDAL SOBRE 15 ML. CERAMIDAS 2 EN 1</v>
          </cell>
          <cell r="D6876" t="str">
            <v>PZA   0001</v>
          </cell>
          <cell r="E6876">
            <v>1.89</v>
          </cell>
          <cell r="F6876">
            <v>1.5979000000000001</v>
          </cell>
          <cell r="G6876">
            <v>3.02</v>
          </cell>
          <cell r="H6876">
            <v>3.5</v>
          </cell>
          <cell r="I6876" t="str">
            <v>SH</v>
          </cell>
        </row>
        <row r="6877">
          <cell r="B6877">
            <v>7506195126325</v>
          </cell>
          <cell r="C6877" t="str">
            <v>PANTENE 400 ML. HIDRAT. BALANCEADA</v>
          </cell>
          <cell r="D6877" t="str">
            <v>PZA   0001</v>
          </cell>
          <cell r="E6877">
            <v>45.517200000000003</v>
          </cell>
          <cell r="F6877">
            <v>1.1211</v>
          </cell>
          <cell r="G6877">
            <v>51.03</v>
          </cell>
          <cell r="H6877">
            <v>59.2</v>
          </cell>
          <cell r="I6877" t="str">
            <v>SH</v>
          </cell>
        </row>
        <row r="6878">
          <cell r="B6878">
            <v>7506306237254</v>
          </cell>
          <cell r="C6878" t="str">
            <v>SEDAL 340 ML. CLASICO LISO PERFECTO</v>
          </cell>
          <cell r="D6878" t="str">
            <v>PZA   0001</v>
          </cell>
          <cell r="E6878">
            <v>25.284400000000002</v>
          </cell>
          <cell r="F6878">
            <v>1.1215999999999999</v>
          </cell>
          <cell r="G6878">
            <v>28.36</v>
          </cell>
          <cell r="H6878">
            <v>32.9</v>
          </cell>
          <cell r="I6878" t="str">
            <v>SH</v>
          </cell>
        </row>
        <row r="6879">
          <cell r="B6879">
            <v>7506306237292</v>
          </cell>
          <cell r="C6879" t="str">
            <v>SEDAL 340 ML. CLASICO CRECIMIENTO FORT.</v>
          </cell>
          <cell r="D6879" t="str">
            <v>PZA   0001</v>
          </cell>
          <cell r="E6879">
            <v>25.284400000000002</v>
          </cell>
          <cell r="F6879">
            <v>1.1215999999999999</v>
          </cell>
          <cell r="G6879">
            <v>28.36</v>
          </cell>
          <cell r="H6879">
            <v>32.9</v>
          </cell>
          <cell r="I6879" t="str">
            <v>SH</v>
          </cell>
        </row>
        <row r="6880">
          <cell r="B6880">
            <v>7506306237315</v>
          </cell>
          <cell r="C6880" t="str">
            <v>SEDAL 340 ML. CLASICO CERAMIDAS</v>
          </cell>
          <cell r="D6880" t="str">
            <v>PZA   0001</v>
          </cell>
          <cell r="E6880">
            <v>25.284400000000002</v>
          </cell>
          <cell r="F6880">
            <v>1.1215999999999999</v>
          </cell>
          <cell r="G6880">
            <v>28.36</v>
          </cell>
          <cell r="H6880">
            <v>32.9</v>
          </cell>
          <cell r="I6880" t="str">
            <v>SH</v>
          </cell>
        </row>
        <row r="6881">
          <cell r="B6881">
            <v>7506306237339</v>
          </cell>
          <cell r="C6881" t="str">
            <v>SEDAL 340 ML. KERATINA ANTIOXIDANTE</v>
          </cell>
          <cell r="D6881" t="str">
            <v>PZA   0001</v>
          </cell>
          <cell r="E6881">
            <v>25.284400000000002</v>
          </cell>
          <cell r="F6881">
            <v>1.1215999999999999</v>
          </cell>
          <cell r="G6881">
            <v>28.36</v>
          </cell>
          <cell r="H6881">
            <v>32.9</v>
          </cell>
          <cell r="I6881" t="str">
            <v>SH</v>
          </cell>
        </row>
        <row r="6882">
          <cell r="B6882">
            <v>7506309840024</v>
          </cell>
          <cell r="C6882" t="str">
            <v>PANTENE 400 ML. HIDRO-CAUTERIZACION</v>
          </cell>
          <cell r="D6882" t="str">
            <v>PZA   0001</v>
          </cell>
          <cell r="E6882">
            <v>45.517200000000003</v>
          </cell>
          <cell r="F6882">
            <v>1.1211</v>
          </cell>
          <cell r="G6882">
            <v>51.03</v>
          </cell>
          <cell r="H6882">
            <v>59.2</v>
          </cell>
          <cell r="I6882" t="str">
            <v>SH</v>
          </cell>
        </row>
        <row r="6883">
          <cell r="B6883">
            <v>7506309845036</v>
          </cell>
          <cell r="C6883" t="str">
            <v>PANTENE 400 ML. REP. REJUVENECEDORA</v>
          </cell>
          <cell r="D6883" t="str">
            <v>PZA   0001</v>
          </cell>
          <cell r="E6883">
            <v>45.517200000000003</v>
          </cell>
          <cell r="F6883">
            <v>1.1211</v>
          </cell>
          <cell r="G6883">
            <v>51.03</v>
          </cell>
          <cell r="H6883">
            <v>59.2</v>
          </cell>
          <cell r="I6883" t="str">
            <v>SH</v>
          </cell>
        </row>
        <row r="6884">
          <cell r="B6884">
            <v>7506339351323</v>
          </cell>
          <cell r="C6884" t="str">
            <v>PANTENE 400 ML. RESTAURACION SUMMER</v>
          </cell>
          <cell r="D6884" t="str">
            <v>PZA   0001</v>
          </cell>
          <cell r="E6884">
            <v>45.517200000000003</v>
          </cell>
          <cell r="F6884">
            <v>1.1211</v>
          </cell>
          <cell r="G6884">
            <v>51.03</v>
          </cell>
          <cell r="H6884">
            <v>59.2</v>
          </cell>
          <cell r="I6884" t="str">
            <v>SH</v>
          </cell>
        </row>
        <row r="6885">
          <cell r="B6885">
            <v>7509546026909</v>
          </cell>
          <cell r="C6885" t="str">
            <v>CAPRICE 400 ML. ACTI-CERAMIDAS</v>
          </cell>
          <cell r="D6885" t="str">
            <v>PZA   0001</v>
          </cell>
          <cell r="E6885">
            <v>17.741299999999999</v>
          </cell>
          <cell r="F6885">
            <v>1.1222000000000001</v>
          </cell>
          <cell r="G6885">
            <v>19.91</v>
          </cell>
          <cell r="H6885">
            <v>23.1</v>
          </cell>
          <cell r="I6885" t="str">
            <v>SH</v>
          </cell>
        </row>
        <row r="6886">
          <cell r="B6886">
            <v>7509546027005</v>
          </cell>
          <cell r="C6886" t="str">
            <v>CAPRICE 400 ML. MANZANA</v>
          </cell>
          <cell r="D6886" t="str">
            <v>PZA   0001</v>
          </cell>
          <cell r="E6886">
            <v>17.741299999999999</v>
          </cell>
          <cell r="F6886">
            <v>1.1222000000000001</v>
          </cell>
          <cell r="G6886">
            <v>19.91</v>
          </cell>
          <cell r="H6886">
            <v>23.1</v>
          </cell>
          <cell r="I6886" t="str">
            <v>SH</v>
          </cell>
        </row>
        <row r="6887">
          <cell r="B6887">
            <v>7509546027029</v>
          </cell>
          <cell r="C6887" t="str">
            <v>CAPRICE 220 ML. ACTI-CERAMIDAS</v>
          </cell>
          <cell r="D6887" t="str">
            <v>PZA   0001</v>
          </cell>
          <cell r="E6887">
            <v>9.5947999999999993</v>
          </cell>
          <cell r="F6887">
            <v>1.1234999999999999</v>
          </cell>
          <cell r="G6887">
            <v>10.78</v>
          </cell>
          <cell r="H6887">
            <v>12.5</v>
          </cell>
          <cell r="I6887" t="str">
            <v>SH</v>
          </cell>
        </row>
        <row r="6888">
          <cell r="B6888">
            <v>7509546027036</v>
          </cell>
          <cell r="C6888" t="str">
            <v>CAPRICE 220 ML. HERBAL</v>
          </cell>
          <cell r="D6888" t="str">
            <v>PZA   0001</v>
          </cell>
          <cell r="E6888">
            <v>9.5947999999999993</v>
          </cell>
          <cell r="F6888">
            <v>1.1234999999999999</v>
          </cell>
          <cell r="G6888">
            <v>10.78</v>
          </cell>
          <cell r="H6888">
            <v>12.5</v>
          </cell>
          <cell r="I6888" t="str">
            <v>SH</v>
          </cell>
        </row>
        <row r="6889">
          <cell r="B6889">
            <v>7509546027630</v>
          </cell>
          <cell r="C6889" t="str">
            <v>CAPRICE 220 ML. MANZANA</v>
          </cell>
          <cell r="D6889" t="str">
            <v>PZA   0001</v>
          </cell>
          <cell r="E6889">
            <v>9.5947999999999993</v>
          </cell>
          <cell r="F6889">
            <v>1.1234999999999999</v>
          </cell>
          <cell r="G6889">
            <v>10.78</v>
          </cell>
          <cell r="H6889">
            <v>12.5</v>
          </cell>
          <cell r="I6889" t="str">
            <v>SH</v>
          </cell>
        </row>
        <row r="6890">
          <cell r="B6890">
            <v>7509546036069</v>
          </cell>
          <cell r="C6890" t="str">
            <v>CAPRICE 220 ML. ANTICASPA CITRICOS</v>
          </cell>
          <cell r="D6890" t="str">
            <v>PZA   0001</v>
          </cell>
          <cell r="E6890">
            <v>9.5947999999999993</v>
          </cell>
          <cell r="F6890">
            <v>1.1234999999999999</v>
          </cell>
          <cell r="G6890">
            <v>10.78</v>
          </cell>
          <cell r="H6890">
            <v>12.5</v>
          </cell>
          <cell r="I6890" t="str">
            <v>SH</v>
          </cell>
        </row>
        <row r="6891">
          <cell r="B6891">
            <v>7509546061146</v>
          </cell>
          <cell r="C6891" t="str">
            <v>CAPRICE 180 ML. SAVILA,ROM. Y AGUAC.</v>
          </cell>
          <cell r="D6891" t="str">
            <v>PZA   0001</v>
          </cell>
          <cell r="E6891">
            <v>9.5947999999999993</v>
          </cell>
          <cell r="F6891">
            <v>1.1234999999999999</v>
          </cell>
          <cell r="G6891">
            <v>10.78</v>
          </cell>
          <cell r="H6891">
            <v>12.5</v>
          </cell>
          <cell r="I6891" t="str">
            <v>SH</v>
          </cell>
        </row>
        <row r="6892">
          <cell r="B6892">
            <v>7509546072425</v>
          </cell>
          <cell r="C6892" t="str">
            <v>CAPRICE 750 ML. RIZOS DEFINIDOS</v>
          </cell>
          <cell r="D6892" t="str">
            <v>PZA   0001</v>
          </cell>
          <cell r="E6892">
            <v>26.077500000000001</v>
          </cell>
          <cell r="F6892">
            <v>1.1538999999999999</v>
          </cell>
          <cell r="G6892">
            <v>30.09</v>
          </cell>
          <cell r="H6892">
            <v>34.9</v>
          </cell>
          <cell r="I6892" t="str">
            <v>SH</v>
          </cell>
        </row>
        <row r="6893">
          <cell r="B6893">
            <v>7509546072739</v>
          </cell>
          <cell r="C6893" t="str">
            <v>CAPRICE 750 ML. ACO. ACTI-CERAMIDAS</v>
          </cell>
          <cell r="D6893" t="str">
            <v>PZA   0001</v>
          </cell>
          <cell r="E6893">
            <v>34.913699999999999</v>
          </cell>
          <cell r="F6893">
            <v>1.1162000000000001</v>
          </cell>
          <cell r="G6893">
            <v>38.97</v>
          </cell>
          <cell r="H6893">
            <v>45.2</v>
          </cell>
          <cell r="I6893" t="str">
            <v>SH</v>
          </cell>
        </row>
        <row r="6894">
          <cell r="B6894">
            <v>7702006910576</v>
          </cell>
          <cell r="C6894" t="str">
            <v>SEDAL 650 ML. CERAMIDAS</v>
          </cell>
          <cell r="D6894" t="str">
            <v>PZA   0001</v>
          </cell>
          <cell r="E6894">
            <v>40.568899999999999</v>
          </cell>
          <cell r="F6894">
            <v>1.1155999999999999</v>
          </cell>
          <cell r="G6894">
            <v>45.26</v>
          </cell>
          <cell r="H6894">
            <v>52.5</v>
          </cell>
          <cell r="I6894" t="str">
            <v>SH</v>
          </cell>
        </row>
        <row r="6895">
          <cell r="B6895">
            <v>7702006912167</v>
          </cell>
          <cell r="C6895" t="str">
            <v>SEDAL 650 ML. CAIDA</v>
          </cell>
          <cell r="D6895" t="str">
            <v>PZA   0001</v>
          </cell>
          <cell r="E6895">
            <v>40.568800000000003</v>
          </cell>
          <cell r="F6895">
            <v>1.1155999999999999</v>
          </cell>
          <cell r="G6895">
            <v>45.26</v>
          </cell>
          <cell r="H6895">
            <v>52.5</v>
          </cell>
          <cell r="I6895" t="str">
            <v>SH</v>
          </cell>
        </row>
        <row r="6896">
          <cell r="B6896">
            <v>41789001840</v>
          </cell>
          <cell r="C6896" t="str">
            <v>MARUCHAN 64 GRS. POLLO PICANTE</v>
          </cell>
          <cell r="D6896" t="str">
            <v>PZA   0001</v>
          </cell>
          <cell r="E6896">
            <v>11.333299999999999</v>
          </cell>
          <cell r="F6896">
            <v>1.1029</v>
          </cell>
          <cell r="G6896">
            <v>12.5</v>
          </cell>
          <cell r="H6896">
            <v>12.5</v>
          </cell>
          <cell r="I6896" t="str">
            <v>SI</v>
          </cell>
        </row>
        <row r="6897">
          <cell r="B6897">
            <v>41789001857</v>
          </cell>
          <cell r="C6897" t="str">
            <v>MARUCHAN 64 GRS. CAMARON C/LIMON</v>
          </cell>
          <cell r="D6897" t="str">
            <v>PZA   0001</v>
          </cell>
          <cell r="E6897">
            <v>11.333299999999999</v>
          </cell>
          <cell r="F6897">
            <v>1.1029</v>
          </cell>
          <cell r="G6897">
            <v>12.5</v>
          </cell>
          <cell r="H6897">
            <v>12.5</v>
          </cell>
          <cell r="I6897" t="str">
            <v>SI</v>
          </cell>
        </row>
        <row r="6898">
          <cell r="B6898">
            <v>41789001864</v>
          </cell>
          <cell r="C6898" t="str">
            <v>MARUCHAN 64 GRS. LIMON Y HABANERO</v>
          </cell>
          <cell r="D6898" t="str">
            <v>PZA   0001</v>
          </cell>
          <cell r="E6898">
            <v>11.333299999999999</v>
          </cell>
          <cell r="F6898">
            <v>1.1029</v>
          </cell>
          <cell r="G6898">
            <v>12.5</v>
          </cell>
          <cell r="H6898">
            <v>12.5</v>
          </cell>
          <cell r="I6898" t="str">
            <v>SI</v>
          </cell>
        </row>
        <row r="6899">
          <cell r="B6899">
            <v>41789001918</v>
          </cell>
          <cell r="C6899" t="str">
            <v>MARUCHAN 64 GRS. POLLO</v>
          </cell>
          <cell r="D6899" t="str">
            <v>PZA   0001</v>
          </cell>
          <cell r="E6899">
            <v>11.333299999999999</v>
          </cell>
          <cell r="F6899">
            <v>1.1029</v>
          </cell>
          <cell r="G6899">
            <v>12.5</v>
          </cell>
          <cell r="H6899">
            <v>12.5</v>
          </cell>
          <cell r="I6899" t="str">
            <v>SI</v>
          </cell>
        </row>
        <row r="6900">
          <cell r="B6900">
            <v>41789001925</v>
          </cell>
          <cell r="C6900" t="str">
            <v>MARUCHAN 64 GRS. RES</v>
          </cell>
          <cell r="D6900" t="str">
            <v>PZA   0001</v>
          </cell>
          <cell r="E6900">
            <v>11.333299999999999</v>
          </cell>
          <cell r="F6900">
            <v>1.1029</v>
          </cell>
          <cell r="G6900">
            <v>12.5</v>
          </cell>
          <cell r="H6900">
            <v>12.5</v>
          </cell>
          <cell r="I6900" t="str">
            <v>SI</v>
          </cell>
        </row>
        <row r="6901">
          <cell r="B6901">
            <v>41789001956</v>
          </cell>
          <cell r="C6901" t="str">
            <v>MARUCHAN 64 GRS. CAMARON</v>
          </cell>
          <cell r="D6901" t="str">
            <v>PZA   0001</v>
          </cell>
          <cell r="E6901">
            <v>11.333299999999999</v>
          </cell>
          <cell r="F6901">
            <v>1.1029</v>
          </cell>
          <cell r="G6901">
            <v>12.5</v>
          </cell>
          <cell r="H6901">
            <v>12.5</v>
          </cell>
          <cell r="I6901" t="str">
            <v>SI</v>
          </cell>
        </row>
        <row r="6902">
          <cell r="B6902">
            <v>41789001987</v>
          </cell>
          <cell r="C6902" t="str">
            <v>MARUCHAN 64 GRS. C/CHILE PIQUIN</v>
          </cell>
          <cell r="D6902" t="str">
            <v>PZA   0001</v>
          </cell>
          <cell r="E6902">
            <v>11.333299999999999</v>
          </cell>
          <cell r="F6902">
            <v>1.1029</v>
          </cell>
          <cell r="G6902">
            <v>12.5</v>
          </cell>
          <cell r="H6902">
            <v>12.5</v>
          </cell>
          <cell r="I6902" t="str">
            <v>SI</v>
          </cell>
        </row>
        <row r="6903">
          <cell r="B6903">
            <v>41789002960</v>
          </cell>
          <cell r="C6903" t="str">
            <v>MARUCHAN RAMEN 85 GRS. HABANERO</v>
          </cell>
          <cell r="D6903" t="str">
            <v>PZA   0001</v>
          </cell>
          <cell r="E6903">
            <v>4.7915999999999999</v>
          </cell>
          <cell r="F6903">
            <v>1.2522</v>
          </cell>
          <cell r="G6903">
            <v>6</v>
          </cell>
          <cell r="H6903">
            <v>6</v>
          </cell>
          <cell r="I6903" t="str">
            <v>SI</v>
          </cell>
        </row>
        <row r="6904">
          <cell r="B6904">
            <v>41789002977</v>
          </cell>
          <cell r="C6904" t="str">
            <v>MARUCHAN RAMEN 85 GRS. CAMARON</v>
          </cell>
          <cell r="D6904" t="str">
            <v>PZA   0001</v>
          </cell>
          <cell r="E6904">
            <v>4.7915999999999999</v>
          </cell>
          <cell r="F6904">
            <v>1.2522</v>
          </cell>
          <cell r="G6904">
            <v>6</v>
          </cell>
          <cell r="H6904">
            <v>6</v>
          </cell>
          <cell r="I6904" t="str">
            <v>SI</v>
          </cell>
        </row>
        <row r="6905">
          <cell r="B6905">
            <v>41789002984</v>
          </cell>
          <cell r="C6905" t="str">
            <v>MARUCHAN RAMEN 85 GRS. PICANTE</v>
          </cell>
          <cell r="D6905" t="str">
            <v>PZA   0001</v>
          </cell>
          <cell r="E6905">
            <v>4.7915999999999999</v>
          </cell>
          <cell r="F6905">
            <v>1.2522</v>
          </cell>
          <cell r="G6905">
            <v>6</v>
          </cell>
          <cell r="H6905">
            <v>6</v>
          </cell>
          <cell r="I6905" t="str">
            <v>SI</v>
          </cell>
        </row>
        <row r="6906">
          <cell r="B6906">
            <v>4178900299</v>
          </cell>
          <cell r="C6906" t="str">
            <v>MARUCHAN RAMEN 85 GRS. POLLO PICANTE</v>
          </cell>
          <cell r="D6906" t="str">
            <v>PZA   0001</v>
          </cell>
          <cell r="E6906">
            <v>4.7915999999999999</v>
          </cell>
          <cell r="F6906">
            <v>1.2522</v>
          </cell>
          <cell r="G6906">
            <v>6</v>
          </cell>
          <cell r="H6906">
            <v>6</v>
          </cell>
          <cell r="I6906" t="str">
            <v>SI</v>
          </cell>
        </row>
        <row r="6907">
          <cell r="B6907">
            <v>41789007910</v>
          </cell>
          <cell r="C6907" t="str">
            <v>MARUCHAN YAKISOBA 113 GRS. POLLO</v>
          </cell>
          <cell r="D6907" t="str">
            <v>PZA   0001</v>
          </cell>
          <cell r="E6907">
            <v>9</v>
          </cell>
          <cell r="F6907">
            <v>1.1667000000000001</v>
          </cell>
          <cell r="G6907">
            <v>10.5</v>
          </cell>
          <cell r="H6907">
            <v>10.5</v>
          </cell>
          <cell r="I6907" t="str">
            <v>SI</v>
          </cell>
        </row>
        <row r="6908">
          <cell r="B6908">
            <v>7501005105873</v>
          </cell>
          <cell r="C6908" t="str">
            <v>KNORR ARROZ A LA POBLANA</v>
          </cell>
          <cell r="D6908" t="str">
            <v>PZA   0001</v>
          </cell>
          <cell r="E6908">
            <v>25.71</v>
          </cell>
          <cell r="F6908">
            <v>1.1202000000000001</v>
          </cell>
          <cell r="G6908">
            <v>28.8</v>
          </cell>
          <cell r="H6908">
            <v>28.8</v>
          </cell>
          <cell r="I6908" t="str">
            <v>SI</v>
          </cell>
        </row>
        <row r="6909">
          <cell r="B6909">
            <v>7501005105880</v>
          </cell>
          <cell r="C6909" t="str">
            <v>KNORR ARROZ BLANCO 10 MIN.</v>
          </cell>
          <cell r="D6909" t="str">
            <v>PZA   0001</v>
          </cell>
          <cell r="E6909">
            <v>23.243300000000001</v>
          </cell>
          <cell r="F6909">
            <v>1.1229</v>
          </cell>
          <cell r="G6909">
            <v>26.1</v>
          </cell>
          <cell r="H6909">
            <v>26.1</v>
          </cell>
          <cell r="I6909" t="str">
            <v>SI</v>
          </cell>
        </row>
        <row r="6910">
          <cell r="B6910">
            <v>7501005129923</v>
          </cell>
          <cell r="C6910" t="str">
            <v>KNORR SOPA 95 GRS. FIDEOS</v>
          </cell>
          <cell r="D6910" t="str">
            <v>PZA   0001</v>
          </cell>
          <cell r="E6910">
            <v>8.625</v>
          </cell>
          <cell r="F6910">
            <v>1.1594</v>
          </cell>
          <cell r="G6910">
            <v>10</v>
          </cell>
          <cell r="H6910">
            <v>10</v>
          </cell>
          <cell r="I6910" t="str">
            <v>SI</v>
          </cell>
        </row>
        <row r="6911">
          <cell r="B6911">
            <v>7501005129930</v>
          </cell>
          <cell r="C6911" t="str">
            <v>KNORR SOPA 95 GRS. FIDEOS Y POLLO</v>
          </cell>
          <cell r="D6911" t="str">
            <v>PZA   0001</v>
          </cell>
          <cell r="E6911">
            <v>8.625</v>
          </cell>
          <cell r="F6911">
            <v>1.1594</v>
          </cell>
          <cell r="G6911">
            <v>10</v>
          </cell>
          <cell r="H6911">
            <v>10</v>
          </cell>
          <cell r="I6911" t="str">
            <v>SI</v>
          </cell>
        </row>
        <row r="6912">
          <cell r="B6912">
            <v>7501005129947</v>
          </cell>
          <cell r="C6912" t="str">
            <v>KNORR SOPA 95 GRS. ESTRELLITAS</v>
          </cell>
          <cell r="D6912" t="str">
            <v>PZA   0001</v>
          </cell>
          <cell r="E6912">
            <v>8.625</v>
          </cell>
          <cell r="F6912">
            <v>1.1594</v>
          </cell>
          <cell r="G6912">
            <v>10</v>
          </cell>
          <cell r="H6912">
            <v>10</v>
          </cell>
          <cell r="I6912" t="str">
            <v>SI</v>
          </cell>
        </row>
        <row r="6913">
          <cell r="B6913">
            <v>7501005129954</v>
          </cell>
          <cell r="C6913" t="str">
            <v>KNORR SOPA 95 GRS. LETRAS</v>
          </cell>
          <cell r="D6913" t="str">
            <v>PZA   0001</v>
          </cell>
          <cell r="E6913">
            <v>8.625</v>
          </cell>
          <cell r="F6913">
            <v>1.1594</v>
          </cell>
          <cell r="G6913">
            <v>10</v>
          </cell>
          <cell r="H6913">
            <v>10</v>
          </cell>
          <cell r="I6913" t="str">
            <v>SI</v>
          </cell>
        </row>
        <row r="6914">
          <cell r="B6914">
            <v>7501005134002</v>
          </cell>
          <cell r="C6914" t="str">
            <v>KNORR SOPA 95 GRS. MUNICIONES</v>
          </cell>
          <cell r="D6914" t="str">
            <v>PZA   0001</v>
          </cell>
          <cell r="E6914">
            <v>8.625</v>
          </cell>
          <cell r="F6914">
            <v>1.1594</v>
          </cell>
          <cell r="G6914">
            <v>10</v>
          </cell>
          <cell r="H6914">
            <v>10</v>
          </cell>
          <cell r="I6914" t="str">
            <v>SI</v>
          </cell>
        </row>
        <row r="6915">
          <cell r="B6915">
            <v>7501005134712</v>
          </cell>
          <cell r="C6915" t="str">
            <v>KNORR SOPA 95 GRS. CODITOS</v>
          </cell>
          <cell r="D6915" t="str">
            <v>PZA   0001</v>
          </cell>
          <cell r="E6915">
            <v>8.625</v>
          </cell>
          <cell r="F6915">
            <v>1.1594</v>
          </cell>
          <cell r="G6915">
            <v>10</v>
          </cell>
          <cell r="H6915">
            <v>10</v>
          </cell>
          <cell r="I6915" t="str">
            <v>SI</v>
          </cell>
        </row>
        <row r="6916">
          <cell r="B6916">
            <v>7506306307223</v>
          </cell>
          <cell r="C6916" t="str">
            <v>KNORR ARROZ CON TOMATE 155 GRS.</v>
          </cell>
          <cell r="D6916" t="str">
            <v>PZA   0001</v>
          </cell>
          <cell r="E6916">
            <v>21.25</v>
          </cell>
          <cell r="F6916">
            <v>1.1059000000000001</v>
          </cell>
          <cell r="G6916">
            <v>23.5</v>
          </cell>
          <cell r="H6916">
            <v>23.5</v>
          </cell>
          <cell r="I6916" t="str">
            <v>SI</v>
          </cell>
        </row>
        <row r="6917">
          <cell r="B6917">
            <v>7500435125987</v>
          </cell>
          <cell r="C6917" t="str">
            <v>DOWNY PERFUME C. 750 ML. PASSION</v>
          </cell>
          <cell r="D6917" t="str">
            <v>PZA   0001</v>
          </cell>
          <cell r="E6917">
            <v>20.114899999999999</v>
          </cell>
          <cell r="F6917">
            <v>1.1315</v>
          </cell>
          <cell r="G6917">
            <v>22.76</v>
          </cell>
          <cell r="H6917">
            <v>26.4</v>
          </cell>
          <cell r="I6917" t="str">
            <v>SR</v>
          </cell>
        </row>
        <row r="6918">
          <cell r="B6918">
            <v>7500435126014</v>
          </cell>
          <cell r="C6918" t="str">
            <v>DOWNY PERFUME C. 750 ML. ROMANCE</v>
          </cell>
          <cell r="D6918" t="str">
            <v>PZA   0001</v>
          </cell>
          <cell r="E6918">
            <v>20.114899999999999</v>
          </cell>
          <cell r="F6918">
            <v>1.1315</v>
          </cell>
          <cell r="G6918">
            <v>22.76</v>
          </cell>
          <cell r="H6918">
            <v>26.4</v>
          </cell>
          <cell r="I6918" t="str">
            <v>SR</v>
          </cell>
        </row>
        <row r="6919">
          <cell r="B6919">
            <v>7500435126052</v>
          </cell>
          <cell r="C6919" t="str">
            <v>DOWNY CONC. 2.8 LTS. PERF PASSION</v>
          </cell>
          <cell r="D6919" t="str">
            <v>PZA   0001</v>
          </cell>
          <cell r="E6919">
            <v>70.402299999999997</v>
          </cell>
          <cell r="F6919">
            <v>1.1204000000000001</v>
          </cell>
          <cell r="G6919">
            <v>78.88</v>
          </cell>
          <cell r="H6919">
            <v>91.5</v>
          </cell>
          <cell r="I6919" t="str">
            <v>SR</v>
          </cell>
        </row>
        <row r="6920">
          <cell r="B6920">
            <v>7500435126106</v>
          </cell>
          <cell r="C6920" t="str">
            <v>DOWNY LIBRE ENJ. 1.4 LTS. PUREZA SILVEST</v>
          </cell>
          <cell r="D6920" t="str">
            <v>PZA   0001</v>
          </cell>
          <cell r="E6920">
            <v>34.961599999999997</v>
          </cell>
          <cell r="F6920">
            <v>1.1317999999999999</v>
          </cell>
          <cell r="G6920">
            <v>39.57</v>
          </cell>
          <cell r="H6920">
            <v>45.9</v>
          </cell>
          <cell r="I6920" t="str">
            <v>SR</v>
          </cell>
        </row>
        <row r="6921">
          <cell r="B6921">
            <v>7500435126113</v>
          </cell>
          <cell r="C6921" t="str">
            <v>DOWNY LIBRE ENJ. 1.4 LTS. AROMA FLORAL</v>
          </cell>
          <cell r="D6921" t="str">
            <v>PZA   0001</v>
          </cell>
          <cell r="E6921">
            <v>34.961599999999997</v>
          </cell>
          <cell r="F6921">
            <v>1.1317999999999999</v>
          </cell>
          <cell r="G6921">
            <v>39.57</v>
          </cell>
          <cell r="H6921">
            <v>45.9</v>
          </cell>
          <cell r="I6921" t="str">
            <v>SR</v>
          </cell>
        </row>
        <row r="6922">
          <cell r="B6922">
            <v>7500435126137</v>
          </cell>
          <cell r="C6922" t="str">
            <v>DOWNY CONC. 2.8 LTS. BRISA FRESCA</v>
          </cell>
          <cell r="D6922" t="str">
            <v>PZA   0001</v>
          </cell>
          <cell r="E6922">
            <v>70.402299999999997</v>
          </cell>
          <cell r="F6922">
            <v>1.1204000000000001</v>
          </cell>
          <cell r="G6922">
            <v>78.88</v>
          </cell>
          <cell r="H6922">
            <v>91.5</v>
          </cell>
          <cell r="I6922" t="str">
            <v>SR</v>
          </cell>
        </row>
        <row r="6923">
          <cell r="B6923" t="str">
            <v>i-0291-2.6</v>
          </cell>
          <cell r="C6923" t="str">
            <v>CEDIS ABA</v>
          </cell>
          <cell r="D6923" t="str">
            <v>RROTES AZTECA</v>
          </cell>
          <cell r="H6923">
            <v>44642</v>
          </cell>
          <cell r="I6923" t="str">
            <v>_x000C_ce</v>
          </cell>
        </row>
        <row r="6924">
          <cell r="I6924">
            <v>0</v>
          </cell>
        </row>
        <row r="6925">
          <cell r="C6925" t="str">
            <v>Catalogo</v>
          </cell>
          <cell r="D6925" t="str">
            <v>de Articulos</v>
          </cell>
          <cell r="H6925" t="str">
            <v>Hoja :   11</v>
          </cell>
          <cell r="I6925">
            <v>0</v>
          </cell>
        </row>
        <row r="6926">
          <cell r="I6926">
            <v>0</v>
          </cell>
        </row>
        <row r="6927">
          <cell r="B6927" t="str">
            <v>Codigo</v>
          </cell>
          <cell r="C6927" t="str">
            <v>D e s c r i p c i o n</v>
          </cell>
          <cell r="D6927" t="str">
            <v>UM    Prov</v>
          </cell>
          <cell r="E6927" t="str">
            <v>Ult. Costo</v>
          </cell>
          <cell r="F6927" t="str">
            <v>Utilidad</v>
          </cell>
          <cell r="G6927" t="str">
            <v>Prec. s/imp.</v>
          </cell>
          <cell r="H6927" t="str">
            <v>Prec. c/imp.</v>
          </cell>
          <cell r="I6927" t="str">
            <v>Lin</v>
          </cell>
        </row>
        <row r="6928">
          <cell r="I6928">
            <v>0</v>
          </cell>
        </row>
        <row r="6929">
          <cell r="B6929" t="str">
            <v>veedor : 0001</v>
          </cell>
          <cell r="C6929" t="str">
            <v>COMERCIAL TACAMBA S.A DE C.V              (Con</v>
          </cell>
          <cell r="D6929" t="str">
            <v>tinuacion)</v>
          </cell>
          <cell r="I6929" t="str">
            <v>Pro</v>
          </cell>
        </row>
        <row r="6930">
          <cell r="I6930">
            <v>0</v>
          </cell>
        </row>
        <row r="6931">
          <cell r="B6931">
            <v>7501001109172</v>
          </cell>
          <cell r="C6931" t="str">
            <v>DOWNY PERFUME C. 750 ML. ELEGANCE</v>
          </cell>
          <cell r="D6931" t="str">
            <v>PZA   0001</v>
          </cell>
          <cell r="E6931">
            <v>20.114899999999999</v>
          </cell>
          <cell r="F6931">
            <v>1.1315</v>
          </cell>
          <cell r="G6931">
            <v>22.76</v>
          </cell>
          <cell r="H6931">
            <v>26.4</v>
          </cell>
          <cell r="I6931" t="str">
            <v>SR</v>
          </cell>
        </row>
        <row r="6932">
          <cell r="B6932">
            <v>7501001155841</v>
          </cell>
          <cell r="C6932" t="str">
            <v>DOWNY CONC. 800 ML. AROMA FLORAL</v>
          </cell>
          <cell r="D6932" t="str">
            <v>PZA   0001</v>
          </cell>
          <cell r="E6932">
            <v>19.635999999999999</v>
          </cell>
          <cell r="F6932">
            <v>1.1326000000000001</v>
          </cell>
          <cell r="G6932">
            <v>22.24</v>
          </cell>
          <cell r="H6932">
            <v>25.8</v>
          </cell>
          <cell r="I6932" t="str">
            <v>SR</v>
          </cell>
        </row>
        <row r="6933">
          <cell r="B6933">
            <v>7501001351663</v>
          </cell>
          <cell r="C6933" t="str">
            <v>DOWNY LIBRE ENJUAGUE 800 ML. ROMANCE FL</v>
          </cell>
          <cell r="D6933" t="str">
            <v>PZA   0001</v>
          </cell>
          <cell r="E6933">
            <v>14.5114</v>
          </cell>
          <cell r="F6933">
            <v>1.1226</v>
          </cell>
          <cell r="G6933">
            <v>16.29</v>
          </cell>
          <cell r="H6933">
            <v>18.899999999999999</v>
          </cell>
          <cell r="I6933" t="str">
            <v>SR</v>
          </cell>
        </row>
        <row r="6934">
          <cell r="B6934">
            <v>7501025409548</v>
          </cell>
          <cell r="C6934" t="str">
            <v>ENSUE¥O  450 ML. FRESCURA PRIMAVERAL</v>
          </cell>
          <cell r="D6934" t="str">
            <v>PZA   0001</v>
          </cell>
          <cell r="E6934">
            <v>9.7162000000000006</v>
          </cell>
          <cell r="F6934">
            <v>1.1352</v>
          </cell>
          <cell r="G6934">
            <v>11.03</v>
          </cell>
          <cell r="H6934">
            <v>12.8</v>
          </cell>
          <cell r="I6934" t="str">
            <v>SR</v>
          </cell>
        </row>
        <row r="6935">
          <cell r="B6935">
            <v>7501025413002</v>
          </cell>
          <cell r="C6935" t="str">
            <v>ENSUE¥O 850 ML. ZERO FRESCURA PRIM.</v>
          </cell>
          <cell r="D6935" t="str">
            <v>PZA   0001</v>
          </cell>
          <cell r="E6935">
            <v>14.727</v>
          </cell>
          <cell r="F6935">
            <v>1.153</v>
          </cell>
          <cell r="G6935">
            <v>16.98</v>
          </cell>
          <cell r="H6935">
            <v>19.7</v>
          </cell>
          <cell r="I6935" t="str">
            <v>SR</v>
          </cell>
        </row>
        <row r="6936">
          <cell r="B6936">
            <v>7501025413019</v>
          </cell>
          <cell r="C6936" t="str">
            <v>ENSUE¥O 850 ML. PROT. COLOR F. PRIM.</v>
          </cell>
          <cell r="D6936" t="str">
            <v>PZA   0001</v>
          </cell>
          <cell r="E6936">
            <v>14.727</v>
          </cell>
          <cell r="F6936">
            <v>1.153</v>
          </cell>
          <cell r="G6936">
            <v>16.98</v>
          </cell>
          <cell r="H6936">
            <v>19.7</v>
          </cell>
          <cell r="I6936" t="str">
            <v>SR</v>
          </cell>
        </row>
        <row r="6937">
          <cell r="B6937">
            <v>7501025414009</v>
          </cell>
          <cell r="C6937" t="str">
            <v>ENSUE¥O 850 ML. PROT. COLOR F. VERANO</v>
          </cell>
          <cell r="D6937" t="str">
            <v>PZA   0001</v>
          </cell>
          <cell r="E6937">
            <v>14.727</v>
          </cell>
          <cell r="F6937">
            <v>1.153</v>
          </cell>
          <cell r="G6937">
            <v>16.98</v>
          </cell>
          <cell r="H6937">
            <v>19.7</v>
          </cell>
          <cell r="I6937" t="str">
            <v>SR</v>
          </cell>
        </row>
        <row r="6938">
          <cell r="B6938">
            <v>7501025414030</v>
          </cell>
          <cell r="C6938" t="str">
            <v>ENSUE¥O 850 ML. ZERO FRESCO VERANO</v>
          </cell>
          <cell r="D6938" t="str">
            <v>PZA   0001</v>
          </cell>
          <cell r="E6938">
            <v>14.727</v>
          </cell>
          <cell r="F6938">
            <v>1.153</v>
          </cell>
          <cell r="G6938">
            <v>16.98</v>
          </cell>
          <cell r="H6938">
            <v>19.7</v>
          </cell>
          <cell r="I6938" t="str">
            <v>SR</v>
          </cell>
        </row>
        <row r="6939">
          <cell r="B6939">
            <v>7501025414054</v>
          </cell>
          <cell r="C6939" t="str">
            <v>ENSUE¥O 850 ML. MAX X2 ROCIO VIOLETAS</v>
          </cell>
          <cell r="D6939" t="str">
            <v>PZA   0001</v>
          </cell>
          <cell r="E6939">
            <v>14.727</v>
          </cell>
          <cell r="F6939">
            <v>1.153</v>
          </cell>
          <cell r="G6939">
            <v>16.98</v>
          </cell>
          <cell r="H6939">
            <v>19.7</v>
          </cell>
          <cell r="I6939" t="str">
            <v>SR</v>
          </cell>
        </row>
        <row r="6940">
          <cell r="B6940">
            <v>7501025414108</v>
          </cell>
          <cell r="C6940" t="str">
            <v>ENSUE¥O 850 ML. ZERO SENSACION NATURAL</v>
          </cell>
          <cell r="D6940" t="str">
            <v>PZA   0001</v>
          </cell>
          <cell r="E6940">
            <v>14.727</v>
          </cell>
          <cell r="F6940">
            <v>1.153</v>
          </cell>
          <cell r="G6940">
            <v>16.98</v>
          </cell>
          <cell r="H6940">
            <v>19.7</v>
          </cell>
          <cell r="I6940" t="str">
            <v>SR</v>
          </cell>
        </row>
        <row r="6941">
          <cell r="B6941">
            <v>7501025414207</v>
          </cell>
          <cell r="C6941" t="str">
            <v>ENSUE¥O 850 ML. ZERO FRESCA ARMONIA</v>
          </cell>
          <cell r="D6941" t="str">
            <v>PZA   0001</v>
          </cell>
          <cell r="E6941">
            <v>14.727</v>
          </cell>
          <cell r="F6941">
            <v>1.153</v>
          </cell>
          <cell r="G6941">
            <v>16.98</v>
          </cell>
          <cell r="H6941">
            <v>19.7</v>
          </cell>
          <cell r="I6941" t="str">
            <v>SR</v>
          </cell>
        </row>
        <row r="6942">
          <cell r="B6942">
            <v>7501025440350</v>
          </cell>
          <cell r="C6942" t="str">
            <v>ENSUE¥O  450 ML. BEBE</v>
          </cell>
          <cell r="D6942" t="str">
            <v>PZA   0001</v>
          </cell>
          <cell r="E6942">
            <v>9.7162000000000006</v>
          </cell>
          <cell r="F6942">
            <v>1.1352</v>
          </cell>
          <cell r="G6942">
            <v>11.03</v>
          </cell>
          <cell r="H6942">
            <v>12.8</v>
          </cell>
          <cell r="I6942" t="str">
            <v>SR</v>
          </cell>
        </row>
        <row r="6943">
          <cell r="B6943">
            <v>7501025440374</v>
          </cell>
          <cell r="C6943" t="str">
            <v>ENSUE¥O  450 ML. MAX ROCIO VIOLETAS</v>
          </cell>
          <cell r="D6943" t="str">
            <v>PZA   0001</v>
          </cell>
          <cell r="E6943">
            <v>9.7162000000000006</v>
          </cell>
          <cell r="F6943">
            <v>1.1352</v>
          </cell>
          <cell r="G6943">
            <v>11.03</v>
          </cell>
          <cell r="H6943">
            <v>12.8</v>
          </cell>
          <cell r="I6943" t="str">
            <v>SR</v>
          </cell>
        </row>
        <row r="6944">
          <cell r="B6944">
            <v>7501025440381</v>
          </cell>
          <cell r="C6944" t="str">
            <v>ENSUE¥O  450 ML. ZERO FRESCO VERANO</v>
          </cell>
          <cell r="D6944" t="str">
            <v>PZA   0001</v>
          </cell>
          <cell r="E6944">
            <v>9.7162000000000006</v>
          </cell>
          <cell r="F6944">
            <v>1.1352</v>
          </cell>
          <cell r="G6944">
            <v>11.03</v>
          </cell>
          <cell r="H6944">
            <v>12.8</v>
          </cell>
          <cell r="I6944" t="str">
            <v>SR</v>
          </cell>
        </row>
        <row r="6945">
          <cell r="B6945">
            <v>7501025444396</v>
          </cell>
          <cell r="C6945" t="str">
            <v>ENSUE¥O 850 ML. DELEITE FLORAL</v>
          </cell>
          <cell r="D6945" t="str">
            <v>PZA   0001</v>
          </cell>
          <cell r="E6945">
            <v>14.727</v>
          </cell>
          <cell r="F6945">
            <v>1.1353</v>
          </cell>
          <cell r="G6945">
            <v>16.72</v>
          </cell>
          <cell r="H6945">
            <v>19.399999999999999</v>
          </cell>
          <cell r="I6945" t="str">
            <v>SR</v>
          </cell>
        </row>
        <row r="6946">
          <cell r="B6946">
            <v>7501025444402</v>
          </cell>
          <cell r="C6946" t="str">
            <v>ENSUE¥O 1.5 LTS. ZERO PRIMAVERA</v>
          </cell>
          <cell r="D6946" t="str">
            <v>PZA   0001</v>
          </cell>
          <cell r="E6946">
            <v>31.800699999999999</v>
          </cell>
          <cell r="F6946">
            <v>1.1223000000000001</v>
          </cell>
          <cell r="G6946">
            <v>35.69</v>
          </cell>
          <cell r="H6946">
            <v>41.4</v>
          </cell>
          <cell r="I6946" t="str">
            <v>SR</v>
          </cell>
        </row>
        <row r="6947">
          <cell r="B6947">
            <v>7501025444518</v>
          </cell>
          <cell r="C6947" t="str">
            <v>ENSUE¥O 450 ML. DULCE FANTASIA</v>
          </cell>
          <cell r="D6947" t="str">
            <v>PZA   0001</v>
          </cell>
          <cell r="E6947">
            <v>9.7162000000000006</v>
          </cell>
          <cell r="F6947">
            <v>1.1352</v>
          </cell>
          <cell r="G6947">
            <v>11.03</v>
          </cell>
          <cell r="H6947">
            <v>12.8</v>
          </cell>
          <cell r="I6947" t="str">
            <v>SR</v>
          </cell>
        </row>
        <row r="6948">
          <cell r="B6948">
            <v>7501025444617</v>
          </cell>
          <cell r="C6948" t="str">
            <v>ENSUE¥O 1.5 LTS. ZERO BEBE</v>
          </cell>
          <cell r="D6948" t="str">
            <v>PZA   0001</v>
          </cell>
          <cell r="E6948">
            <v>31.800699999999999</v>
          </cell>
          <cell r="F6948">
            <v>1.1223000000000001</v>
          </cell>
          <cell r="G6948">
            <v>35.69</v>
          </cell>
          <cell r="H6948">
            <v>41.4</v>
          </cell>
          <cell r="I6948" t="str">
            <v>SR</v>
          </cell>
        </row>
        <row r="6949">
          <cell r="B6949">
            <v>7501025444907</v>
          </cell>
          <cell r="C6949" t="str">
            <v>ENSUE¥O 850 ML. TURQUESA</v>
          </cell>
          <cell r="D6949" t="str">
            <v>PZA   0001</v>
          </cell>
          <cell r="E6949">
            <v>14.727</v>
          </cell>
          <cell r="F6949">
            <v>1.153</v>
          </cell>
          <cell r="G6949">
            <v>16.98</v>
          </cell>
          <cell r="H6949">
            <v>19.7</v>
          </cell>
          <cell r="I6949" t="str">
            <v>SR</v>
          </cell>
        </row>
        <row r="6950">
          <cell r="B6950">
            <v>7501026028007</v>
          </cell>
          <cell r="C6950" t="str">
            <v>FOCA LIQUIDO 1 LT.</v>
          </cell>
          <cell r="D6950" t="str">
            <v>PZA   0001</v>
          </cell>
          <cell r="E6950">
            <v>26.178799999999999</v>
          </cell>
          <cell r="F6950">
            <v>1.1525000000000001</v>
          </cell>
          <cell r="G6950">
            <v>30.17</v>
          </cell>
          <cell r="H6950">
            <v>35</v>
          </cell>
          <cell r="I6950" t="str">
            <v>SR</v>
          </cell>
        </row>
        <row r="6951">
          <cell r="B6951">
            <v>7501026028045</v>
          </cell>
          <cell r="C6951" t="str">
            <v>BLANCA NIEVES LIQUIDO 1 LT.</v>
          </cell>
          <cell r="D6951" t="str">
            <v>PZA   0001</v>
          </cell>
          <cell r="E6951">
            <v>24.5883</v>
          </cell>
          <cell r="F6951">
            <v>1.1534</v>
          </cell>
          <cell r="G6951">
            <v>28.36</v>
          </cell>
          <cell r="H6951">
            <v>32.9</v>
          </cell>
          <cell r="I6951" t="str">
            <v>SR</v>
          </cell>
        </row>
        <row r="6952">
          <cell r="B6952">
            <v>7501035904040</v>
          </cell>
          <cell r="C6952" t="str">
            <v>VEL ROSITA 450 ML.</v>
          </cell>
          <cell r="D6952" t="str">
            <v>PZA   0001</v>
          </cell>
          <cell r="E6952">
            <v>17.2409</v>
          </cell>
          <cell r="F6952">
            <v>1.1200000000000001</v>
          </cell>
          <cell r="G6952">
            <v>19.309999999999999</v>
          </cell>
          <cell r="H6952">
            <v>22.4</v>
          </cell>
          <cell r="I6952" t="str">
            <v>SR</v>
          </cell>
        </row>
        <row r="6953">
          <cell r="B6953">
            <v>7501035904071</v>
          </cell>
          <cell r="C6953" t="str">
            <v>VEL ROSITA 1 LT.</v>
          </cell>
          <cell r="D6953" t="str">
            <v>PZA   0001</v>
          </cell>
          <cell r="E6953">
            <v>41.808700000000002</v>
          </cell>
          <cell r="F6953">
            <v>1.1217999999999999</v>
          </cell>
          <cell r="G6953">
            <v>46.9</v>
          </cell>
          <cell r="H6953">
            <v>54.4</v>
          </cell>
          <cell r="I6953" t="str">
            <v>SR</v>
          </cell>
        </row>
        <row r="6954">
          <cell r="B6954">
            <v>7501065906472</v>
          </cell>
          <cell r="C6954" t="str">
            <v>DOWNY LIBRE ENJUAGUE 800 ML. PASSION TAN</v>
          </cell>
          <cell r="D6954" t="str">
            <v>PZA   0001</v>
          </cell>
          <cell r="E6954">
            <v>15.0862</v>
          </cell>
          <cell r="F6954">
            <v>1.2574000000000001</v>
          </cell>
          <cell r="G6954">
            <v>18.97</v>
          </cell>
          <cell r="H6954">
            <v>22</v>
          </cell>
          <cell r="I6954" t="str">
            <v>SR</v>
          </cell>
        </row>
        <row r="6955">
          <cell r="B6955">
            <v>7501199404523</v>
          </cell>
          <cell r="C6955" t="str">
            <v>MAS BLANCO 415 ML.</v>
          </cell>
          <cell r="D6955" t="str">
            <v>PZA   0001</v>
          </cell>
          <cell r="E6955">
            <v>9.7222000000000008</v>
          </cell>
          <cell r="F6955">
            <v>1.1088</v>
          </cell>
          <cell r="G6955">
            <v>10.78</v>
          </cell>
          <cell r="H6955">
            <v>12.5</v>
          </cell>
          <cell r="I6955" t="str">
            <v>SR</v>
          </cell>
        </row>
        <row r="6956">
          <cell r="B6956">
            <v>7501199412887</v>
          </cell>
          <cell r="C6956" t="str">
            <v>MAS NO SORT BOLSA 415 ML. ECONOPACK</v>
          </cell>
          <cell r="D6956" t="str">
            <v>PZA   0001</v>
          </cell>
          <cell r="E6956">
            <v>10.919499999999999</v>
          </cell>
          <cell r="F6956">
            <v>1.1447000000000001</v>
          </cell>
          <cell r="G6956">
            <v>12.5</v>
          </cell>
          <cell r="H6956">
            <v>14.5</v>
          </cell>
          <cell r="I6956" t="str">
            <v>SR</v>
          </cell>
        </row>
        <row r="6957">
          <cell r="B6957">
            <v>7501199412894</v>
          </cell>
          <cell r="C6957" t="str">
            <v>MAS NO SORT BOLSA 830 ML.</v>
          </cell>
          <cell r="D6957" t="str">
            <v>PZA   0001</v>
          </cell>
          <cell r="E6957">
            <v>19.3965</v>
          </cell>
          <cell r="F6957">
            <v>1.1197999999999999</v>
          </cell>
          <cell r="G6957">
            <v>21.72</v>
          </cell>
          <cell r="H6957">
            <v>25.2</v>
          </cell>
          <cell r="I6957" t="str">
            <v>SR</v>
          </cell>
        </row>
        <row r="6958">
          <cell r="B6958">
            <v>7501199413006</v>
          </cell>
          <cell r="C6958" t="str">
            <v>MAS COLOR BOLSA 415 ML. ULTRA REN.</v>
          </cell>
          <cell r="D6958" t="str">
            <v>PZA   0001</v>
          </cell>
          <cell r="E6958">
            <v>9.8179999999999996</v>
          </cell>
          <cell r="F6958">
            <v>1.1498999999999999</v>
          </cell>
          <cell r="G6958">
            <v>11.29</v>
          </cell>
          <cell r="H6958">
            <v>13.1</v>
          </cell>
          <cell r="I6958" t="str">
            <v>SR</v>
          </cell>
        </row>
        <row r="6959">
          <cell r="B6959">
            <v>7506339394917</v>
          </cell>
          <cell r="C6959" t="str">
            <v>DOWNY CONC. 800 ML. BRISA FRESCA</v>
          </cell>
          <cell r="D6959" t="str">
            <v>PZA   0001</v>
          </cell>
          <cell r="E6959">
            <v>19.635999999999999</v>
          </cell>
          <cell r="F6959">
            <v>1.1326000000000001</v>
          </cell>
          <cell r="G6959">
            <v>22.24</v>
          </cell>
          <cell r="H6959">
            <v>25.8</v>
          </cell>
          <cell r="I6959" t="str">
            <v>SR</v>
          </cell>
        </row>
        <row r="6960">
          <cell r="B6960">
            <v>7509546016306</v>
          </cell>
          <cell r="C6960" t="str">
            <v>SUAVITEL 850ML. CUIDADO S. FCA PRIMAV.</v>
          </cell>
          <cell r="D6960" t="str">
            <v>PZA   0001</v>
          </cell>
          <cell r="E6960">
            <v>17.241299999999999</v>
          </cell>
          <cell r="F6960">
            <v>1.1200000000000001</v>
          </cell>
          <cell r="G6960">
            <v>19.309999999999999</v>
          </cell>
          <cell r="H6960">
            <v>22.4</v>
          </cell>
          <cell r="I6960" t="str">
            <v>SR</v>
          </cell>
        </row>
        <row r="6961">
          <cell r="B6961">
            <v>7509546016313</v>
          </cell>
          <cell r="C6961" t="str">
            <v>SUAVITEL 850 ML. CUIDADO S. AROMA SOL</v>
          </cell>
          <cell r="D6961" t="str">
            <v>PZA   0001</v>
          </cell>
          <cell r="E6961">
            <v>17.241299999999999</v>
          </cell>
          <cell r="F6961">
            <v>1.1200000000000001</v>
          </cell>
          <cell r="G6961">
            <v>19.309999999999999</v>
          </cell>
          <cell r="H6961">
            <v>22.4</v>
          </cell>
          <cell r="I6961" t="str">
            <v>SR</v>
          </cell>
        </row>
        <row r="6962">
          <cell r="B6962">
            <v>7509546017808</v>
          </cell>
          <cell r="C6962" t="str">
            <v>SUAVITEL 450 ML. A. ENJUAGUE FCA PRIMAV.</v>
          </cell>
          <cell r="D6962" t="str">
            <v>PZA   0001</v>
          </cell>
          <cell r="E6962">
            <v>9.9855999999999998</v>
          </cell>
          <cell r="F6962">
            <v>1.1567000000000001</v>
          </cell>
          <cell r="G6962">
            <v>11.55</v>
          </cell>
          <cell r="H6962">
            <v>13.4</v>
          </cell>
          <cell r="I6962" t="str">
            <v>SR</v>
          </cell>
        </row>
        <row r="6963">
          <cell r="B6963">
            <v>7509546017815</v>
          </cell>
          <cell r="C6963" t="str">
            <v>SUAVITEL 450 ML. A. ENJUAGUE AROMA SOL</v>
          </cell>
          <cell r="D6963" t="str">
            <v>PZA   0001</v>
          </cell>
          <cell r="E6963">
            <v>9.9855999999999998</v>
          </cell>
          <cell r="F6963">
            <v>1.1567000000000001</v>
          </cell>
          <cell r="G6963">
            <v>11.55</v>
          </cell>
          <cell r="H6963">
            <v>13.4</v>
          </cell>
          <cell r="I6963" t="str">
            <v>SR</v>
          </cell>
        </row>
        <row r="6964">
          <cell r="B6964">
            <v>7509546032887</v>
          </cell>
          <cell r="C6964" t="str">
            <v>SUAVITEL M. MAGICOS 1.3 LTS. A. AMOR</v>
          </cell>
          <cell r="D6964" t="str">
            <v>PZA   0001</v>
          </cell>
          <cell r="E6964">
            <v>24.065999999999999</v>
          </cell>
          <cell r="F6964">
            <v>1.139</v>
          </cell>
          <cell r="G6964">
            <v>27.41</v>
          </cell>
          <cell r="H6964">
            <v>31.8</v>
          </cell>
          <cell r="I6964" t="str">
            <v>SR</v>
          </cell>
        </row>
        <row r="6965">
          <cell r="B6965">
            <v>7509546032894</v>
          </cell>
          <cell r="C6965" t="str">
            <v>SUAVITEL MM 1.3 LTS. AROMA I EXP PRIMAV.</v>
          </cell>
          <cell r="D6965" t="str">
            <v>PZA   0001</v>
          </cell>
          <cell r="E6965">
            <v>24.020800000000001</v>
          </cell>
          <cell r="F6965">
            <v>1.1198999999999999</v>
          </cell>
          <cell r="G6965">
            <v>26.9</v>
          </cell>
          <cell r="H6965">
            <v>31.2</v>
          </cell>
          <cell r="I6965" t="str">
            <v>SR</v>
          </cell>
        </row>
        <row r="6966">
          <cell r="B6966">
            <v>7509546032900</v>
          </cell>
          <cell r="C6966" t="str">
            <v>SUAVITEL M. MAGICOS 1.3 LTS. BESOS FLOR</v>
          </cell>
          <cell r="D6966" t="str">
            <v>PZA   0001</v>
          </cell>
          <cell r="E6966">
            <v>24.020800000000001</v>
          </cell>
          <cell r="F6966">
            <v>1.1020000000000001</v>
          </cell>
          <cell r="G6966">
            <v>26.47</v>
          </cell>
          <cell r="H6966">
            <v>30.7</v>
          </cell>
          <cell r="I6966" t="str">
            <v>SR</v>
          </cell>
        </row>
        <row r="6967">
          <cell r="B6967">
            <v>7509546043579</v>
          </cell>
          <cell r="C6967" t="str">
            <v>SUAVITEL 850ML. BABY</v>
          </cell>
          <cell r="D6967" t="str">
            <v>PZA   0001</v>
          </cell>
          <cell r="E6967">
            <v>17.241299999999999</v>
          </cell>
          <cell r="F6967">
            <v>1.1200000000000001</v>
          </cell>
          <cell r="G6967">
            <v>19.309999999999999</v>
          </cell>
          <cell r="H6967">
            <v>22.4</v>
          </cell>
          <cell r="I6967" t="str">
            <v>SR</v>
          </cell>
        </row>
        <row r="6968">
          <cell r="B6968">
            <v>7509546044330</v>
          </cell>
          <cell r="C6968" t="str">
            <v>SUAVITEL 450 ML. AP COMPLETE ACQUA</v>
          </cell>
          <cell r="D6968" t="str">
            <v>PZA   0001</v>
          </cell>
          <cell r="E6968">
            <v>14.727</v>
          </cell>
          <cell r="F6968">
            <v>1.153</v>
          </cell>
          <cell r="G6968">
            <v>16.98</v>
          </cell>
          <cell r="H6968">
            <v>19.7</v>
          </cell>
          <cell r="I6968" t="str">
            <v>SR</v>
          </cell>
        </row>
        <row r="6969">
          <cell r="B6969">
            <v>7509546044408</v>
          </cell>
          <cell r="C6969" t="str">
            <v>SUAVITEL 450 ML. AP COMPLETE FCA PRIMAV.</v>
          </cell>
          <cell r="D6969" t="str">
            <v>PZA   0001</v>
          </cell>
          <cell r="E6969">
            <v>12.1408</v>
          </cell>
          <cell r="F6969">
            <v>1.1507000000000001</v>
          </cell>
          <cell r="G6969">
            <v>13.97</v>
          </cell>
          <cell r="H6969">
            <v>16.2</v>
          </cell>
          <cell r="I6969" t="str">
            <v>SR</v>
          </cell>
        </row>
        <row r="6970">
          <cell r="B6970">
            <v>7509546050102</v>
          </cell>
          <cell r="C6970" t="str">
            <v>SUAVITEL 850ML. CUIDADO S. ANOCHECER</v>
          </cell>
          <cell r="D6970" t="str">
            <v>PZA   0001</v>
          </cell>
          <cell r="E6970">
            <v>17.241299999999999</v>
          </cell>
          <cell r="F6970">
            <v>1.1200000000000001</v>
          </cell>
          <cell r="G6970">
            <v>19.309999999999999</v>
          </cell>
          <cell r="H6970">
            <v>22.4</v>
          </cell>
          <cell r="I6970" t="str">
            <v>SR</v>
          </cell>
        </row>
        <row r="6971">
          <cell r="B6971">
            <v>7509546051482</v>
          </cell>
          <cell r="C6971" t="str">
            <v>VEL ROSITA COLOR 1 LT.</v>
          </cell>
          <cell r="D6971" t="str">
            <v>PZA   0001</v>
          </cell>
          <cell r="E6971">
            <v>25.043099999999999</v>
          </cell>
          <cell r="F6971">
            <v>1.1016999999999999</v>
          </cell>
          <cell r="G6971">
            <v>27.59</v>
          </cell>
          <cell r="H6971">
            <v>32</v>
          </cell>
          <cell r="I6971" t="str">
            <v>SR</v>
          </cell>
        </row>
        <row r="6972">
          <cell r="B6972">
            <v>7509546067506</v>
          </cell>
          <cell r="C6972" t="str">
            <v>SUAVITEL 800 ML. AP COMPLETE ACQUA</v>
          </cell>
          <cell r="D6972" t="str">
            <v>PZA   0001</v>
          </cell>
          <cell r="E6972">
            <v>17.959700000000002</v>
          </cell>
          <cell r="F6972">
            <v>1.1325000000000001</v>
          </cell>
          <cell r="G6972">
            <v>20.34</v>
          </cell>
          <cell r="H6972">
            <v>23.6</v>
          </cell>
          <cell r="I6972" t="str">
            <v>SR</v>
          </cell>
        </row>
        <row r="6973">
          <cell r="B6973">
            <v>7509546067520</v>
          </cell>
          <cell r="C6973" t="str">
            <v>SUAVITEL 800 ML. AP COMPLETE AROMA SOL</v>
          </cell>
          <cell r="D6973" t="str">
            <v>PZA   0001</v>
          </cell>
          <cell r="E6973">
            <v>17.959700000000002</v>
          </cell>
          <cell r="F6973">
            <v>1.1325000000000001</v>
          </cell>
          <cell r="G6973">
            <v>20.34</v>
          </cell>
          <cell r="H6973">
            <v>23.6</v>
          </cell>
          <cell r="I6973" t="str">
            <v>SR</v>
          </cell>
        </row>
        <row r="6974">
          <cell r="B6974">
            <v>7509546067544</v>
          </cell>
          <cell r="C6974" t="str">
            <v>SUAVITEL 800 ML. AP COMPLETE ANOCHECER</v>
          </cell>
          <cell r="D6974" t="str">
            <v>PZA   0001</v>
          </cell>
          <cell r="E6974">
            <v>17.959700000000002</v>
          </cell>
          <cell r="F6974">
            <v>1.1325000000000001</v>
          </cell>
          <cell r="G6974">
            <v>20.34</v>
          </cell>
          <cell r="H6974">
            <v>23.6</v>
          </cell>
          <cell r="I6974" t="str">
            <v>SR</v>
          </cell>
        </row>
        <row r="6975">
          <cell r="B6975">
            <v>97339000030</v>
          </cell>
          <cell r="C6975" t="str">
            <v>VALENTINA 1 LTO.</v>
          </cell>
          <cell r="D6975" t="str">
            <v>PZA   0001</v>
          </cell>
          <cell r="E6975">
            <v>18.634799999999998</v>
          </cell>
          <cell r="F6975">
            <v>1.1215999999999999</v>
          </cell>
          <cell r="G6975">
            <v>20.9</v>
          </cell>
          <cell r="H6975">
            <v>20.9</v>
          </cell>
          <cell r="I6975" t="str">
            <v>SS</v>
          </cell>
        </row>
        <row r="6976">
          <cell r="B6976">
            <v>97339000054</v>
          </cell>
          <cell r="C6976" t="str">
            <v>VALENTINA 370 ML.</v>
          </cell>
          <cell r="D6976" t="str">
            <v>PZA   0001</v>
          </cell>
          <cell r="E6976">
            <v>9.3173999999999992</v>
          </cell>
          <cell r="F6976">
            <v>1.1269</v>
          </cell>
          <cell r="G6976">
            <v>10.5</v>
          </cell>
          <cell r="H6976">
            <v>10.5</v>
          </cell>
          <cell r="I6976" t="str">
            <v>SS</v>
          </cell>
        </row>
        <row r="6977">
          <cell r="B6977">
            <v>97339000115</v>
          </cell>
          <cell r="C6977" t="str">
            <v>COSTA BRAVA 1,500 ML.</v>
          </cell>
          <cell r="D6977" t="str">
            <v>PZA   0001</v>
          </cell>
          <cell r="E6977">
            <v>21.2333</v>
          </cell>
          <cell r="F6977">
            <v>1.1209</v>
          </cell>
          <cell r="G6977">
            <v>23.8</v>
          </cell>
          <cell r="H6977">
            <v>23.8</v>
          </cell>
          <cell r="I6977" t="str">
            <v>SS</v>
          </cell>
        </row>
        <row r="6978">
          <cell r="B6978">
            <v>97339000405</v>
          </cell>
          <cell r="C6978" t="str">
            <v>COSTA BRAVA 4 LTO.</v>
          </cell>
          <cell r="D6978" t="str">
            <v>PZA   0001</v>
          </cell>
          <cell r="E6978">
            <v>53.454500000000003</v>
          </cell>
          <cell r="F6978">
            <v>1.1206</v>
          </cell>
          <cell r="G6978">
            <v>59.9</v>
          </cell>
          <cell r="H6978">
            <v>59.9</v>
          </cell>
          <cell r="I6978" t="str">
            <v>SS</v>
          </cell>
        </row>
        <row r="6979">
          <cell r="B6979">
            <v>633148100013</v>
          </cell>
          <cell r="C6979" t="str">
            <v>SALSA EN POLVO TAJIN 142 GRS.</v>
          </cell>
          <cell r="D6979" t="str">
            <v>PZA   0001</v>
          </cell>
          <cell r="E6979">
            <v>22.916599999999999</v>
          </cell>
          <cell r="F6979">
            <v>1.1302000000000001</v>
          </cell>
          <cell r="G6979">
            <v>25.9</v>
          </cell>
          <cell r="H6979">
            <v>25.9</v>
          </cell>
          <cell r="I6979" t="str">
            <v>SS</v>
          </cell>
        </row>
        <row r="6980">
          <cell r="B6980">
            <v>633148211146</v>
          </cell>
          <cell r="C6980" t="str">
            <v>SALSA EN POLVO TAJIN SOBRE 4 GRS.</v>
          </cell>
          <cell r="D6980" t="str">
            <v>PZA   0001</v>
          </cell>
          <cell r="E6980">
            <v>1.62</v>
          </cell>
          <cell r="F6980">
            <v>1.5431999999999999</v>
          </cell>
          <cell r="G6980">
            <v>2.5</v>
          </cell>
          <cell r="H6980">
            <v>2.5</v>
          </cell>
          <cell r="I6980" t="str">
            <v>SS</v>
          </cell>
        </row>
        <row r="6981">
          <cell r="B6981">
            <v>724836088055</v>
          </cell>
          <cell r="C6981" t="str">
            <v>SALSA DE SOYA PEKIN 150 ML.</v>
          </cell>
          <cell r="D6981" t="str">
            <v>PZA   0001</v>
          </cell>
          <cell r="E6981">
            <v>8.6457999999999995</v>
          </cell>
          <cell r="F6981">
            <v>1.1218999999999999</v>
          </cell>
          <cell r="G6981">
            <v>9.6999999999999993</v>
          </cell>
          <cell r="H6981">
            <v>9.6999999999999993</v>
          </cell>
          <cell r="I6981" t="str">
            <v>SS</v>
          </cell>
        </row>
        <row r="6982">
          <cell r="B6982">
            <v>738545010016</v>
          </cell>
          <cell r="C6982" t="str">
            <v>SALSA BOTANERA 1 LT.</v>
          </cell>
          <cell r="D6982" t="str">
            <v>PZA   0001</v>
          </cell>
          <cell r="E6982">
            <v>18.131599999999999</v>
          </cell>
          <cell r="F6982">
            <v>1.1251</v>
          </cell>
          <cell r="G6982">
            <v>20.399999999999999</v>
          </cell>
          <cell r="H6982">
            <v>20.399999999999999</v>
          </cell>
          <cell r="I6982" t="str">
            <v>SS</v>
          </cell>
        </row>
        <row r="6983">
          <cell r="B6983">
            <v>738545010481</v>
          </cell>
          <cell r="C6983" t="str">
            <v>SALSA BOTANERA 370 GRS. CLASICA</v>
          </cell>
          <cell r="D6983" t="str">
            <v>PZA   0001</v>
          </cell>
          <cell r="E6983">
            <v>9.4124999999999996</v>
          </cell>
          <cell r="F6983">
            <v>1.1793</v>
          </cell>
          <cell r="G6983">
            <v>11.1</v>
          </cell>
          <cell r="H6983">
            <v>11.1</v>
          </cell>
          <cell r="I6983" t="str">
            <v>SS</v>
          </cell>
        </row>
        <row r="6984">
          <cell r="B6984">
            <v>738545010511</v>
          </cell>
          <cell r="C6984" t="str">
            <v>SALSA BOTANERA 370 GRS. MUY PICANTE</v>
          </cell>
          <cell r="D6984" t="str">
            <v>PZA   0001</v>
          </cell>
          <cell r="E6984">
            <v>10.6412</v>
          </cell>
          <cell r="F6984">
            <v>1.1276999999999999</v>
          </cell>
          <cell r="G6984">
            <v>12</v>
          </cell>
          <cell r="H6984">
            <v>12</v>
          </cell>
          <cell r="I6984" t="str">
            <v>SS</v>
          </cell>
        </row>
        <row r="6985">
          <cell r="B6985">
            <v>738545010559</v>
          </cell>
          <cell r="C6985" t="str">
            <v>SALSA BOTANERA 1.5 LTS.</v>
          </cell>
          <cell r="D6985" t="str">
            <v>PZA   0001</v>
          </cell>
          <cell r="E6985">
            <v>23.017499999999998</v>
          </cell>
          <cell r="F6985">
            <v>1.1209</v>
          </cell>
          <cell r="G6985">
            <v>25.8</v>
          </cell>
          <cell r="H6985">
            <v>25.8</v>
          </cell>
          <cell r="I6985" t="str">
            <v>SS</v>
          </cell>
        </row>
        <row r="6986">
          <cell r="B6986" t="str">
            <v>i-0291-2.6</v>
          </cell>
          <cell r="C6986" t="str">
            <v>CEDIS ABA</v>
          </cell>
          <cell r="D6986" t="str">
            <v>RROTES AZTECA</v>
          </cell>
          <cell r="H6986">
            <v>44642</v>
          </cell>
          <cell r="I6986" t="str">
            <v>_x000C_ce</v>
          </cell>
        </row>
        <row r="6987">
          <cell r="I6987">
            <v>0</v>
          </cell>
        </row>
        <row r="6988">
          <cell r="C6988" t="str">
            <v>Catalogo</v>
          </cell>
          <cell r="D6988" t="str">
            <v>de Articulos</v>
          </cell>
          <cell r="H6988" t="str">
            <v>Hoja :   12</v>
          </cell>
          <cell r="I6988">
            <v>0</v>
          </cell>
        </row>
        <row r="6989">
          <cell r="I6989">
            <v>0</v>
          </cell>
        </row>
        <row r="6990">
          <cell r="B6990" t="str">
            <v>Codigo</v>
          </cell>
          <cell r="C6990" t="str">
            <v>D e s c r i p c i o n</v>
          </cell>
          <cell r="D6990" t="str">
            <v>UM    Prov</v>
          </cell>
          <cell r="E6990" t="str">
            <v>Ult. Costo</v>
          </cell>
          <cell r="F6990" t="str">
            <v>Utilidad</v>
          </cell>
          <cell r="G6990" t="str">
            <v>Prec. s/imp.</v>
          </cell>
          <cell r="H6990" t="str">
            <v>Prec. c/imp.</v>
          </cell>
          <cell r="I6990" t="str">
            <v>Lin</v>
          </cell>
        </row>
        <row r="6991">
          <cell r="I6991">
            <v>0</v>
          </cell>
        </row>
        <row r="6992">
          <cell r="B6992" t="str">
            <v>veedor : 0001</v>
          </cell>
          <cell r="C6992" t="str">
            <v>COMERCIAL TACAMBA S.A DE C.V              (Con</v>
          </cell>
          <cell r="D6992" t="str">
            <v>tinuacion)</v>
          </cell>
          <cell r="I6992" t="str">
            <v>Pro</v>
          </cell>
        </row>
        <row r="6993">
          <cell r="I6993">
            <v>0</v>
          </cell>
        </row>
        <row r="6994">
          <cell r="B6994">
            <v>75000042</v>
          </cell>
          <cell r="C6994" t="str">
            <v>CATSUP DEL MONTE 225 GRS.</v>
          </cell>
          <cell r="D6994" t="str">
            <v>PZA   0001</v>
          </cell>
          <cell r="E6994">
            <v>5.8845000000000001</v>
          </cell>
          <cell r="F6994">
            <v>1.1556</v>
          </cell>
          <cell r="G6994">
            <v>6.8</v>
          </cell>
          <cell r="H6994">
            <v>6.8</v>
          </cell>
          <cell r="I6994" t="str">
            <v>SS</v>
          </cell>
        </row>
        <row r="6995">
          <cell r="B6995">
            <v>7501001604318</v>
          </cell>
          <cell r="C6995" t="str">
            <v>SALSA INGLESA CROSSE &amp; BLACKWELL 145 ML.</v>
          </cell>
          <cell r="D6995" t="str">
            <v>PZA   0001</v>
          </cell>
          <cell r="F6995">
            <v>1.1216999999999999</v>
          </cell>
          <cell r="G6995">
            <v>34.4</v>
          </cell>
          <cell r="H6995">
            <v>34.4</v>
          </cell>
          <cell r="I6995" t="str">
            <v>SS</v>
          </cell>
        </row>
        <row r="6996">
          <cell r="B6996">
            <v>7501003393050</v>
          </cell>
          <cell r="C6996" t="str">
            <v>BUFALO CLASICA 150 GRS.</v>
          </cell>
          <cell r="D6996" t="str">
            <v>PZA   0001</v>
          </cell>
          <cell r="E6996">
            <v>9.375</v>
          </cell>
          <cell r="F6996">
            <v>1.1200000000000001</v>
          </cell>
          <cell r="G6996">
            <v>10.5</v>
          </cell>
          <cell r="H6996">
            <v>10.5</v>
          </cell>
          <cell r="I6996" t="str">
            <v>SS</v>
          </cell>
        </row>
        <row r="6997">
          <cell r="B6997">
            <v>7501003393357</v>
          </cell>
          <cell r="C6997" t="str">
            <v>BUFALO BOTANAS 1 KG.</v>
          </cell>
          <cell r="D6997" t="str">
            <v>PZA   0001</v>
          </cell>
          <cell r="E6997">
            <v>9.9166000000000007</v>
          </cell>
          <cell r="F6997">
            <v>1.1294</v>
          </cell>
          <cell r="G6997">
            <v>11.2</v>
          </cell>
          <cell r="H6997">
            <v>11.2</v>
          </cell>
          <cell r="I6997" t="str">
            <v>SS</v>
          </cell>
        </row>
        <row r="6998">
          <cell r="B6998">
            <v>7501006583700</v>
          </cell>
          <cell r="C6998" t="str">
            <v>CATSUP HUNTS SQUEZZE 600 GRS.</v>
          </cell>
          <cell r="D6998" t="str">
            <v>PZA   0001</v>
          </cell>
          <cell r="E6998">
            <v>17.666599999999999</v>
          </cell>
          <cell r="F6998">
            <v>1.1208</v>
          </cell>
          <cell r="G6998">
            <v>19.8</v>
          </cell>
          <cell r="H6998">
            <v>19.8</v>
          </cell>
          <cell r="I6998" t="str">
            <v>SS</v>
          </cell>
        </row>
        <row r="6999">
          <cell r="B6999">
            <v>7501018203849</v>
          </cell>
          <cell r="C6999" t="str">
            <v>CATSUP EMBASA 1 KG.</v>
          </cell>
          <cell r="D6999" t="str">
            <v>PZA   0001</v>
          </cell>
          <cell r="E6999">
            <v>17.916599999999999</v>
          </cell>
          <cell r="F6999">
            <v>1.1442000000000001</v>
          </cell>
          <cell r="G6999">
            <v>20.5</v>
          </cell>
          <cell r="H6999">
            <v>20.5</v>
          </cell>
          <cell r="I6999" t="str">
            <v>SS</v>
          </cell>
        </row>
        <row r="7000">
          <cell r="B7000">
            <v>7501018203863</v>
          </cell>
          <cell r="C7000" t="str">
            <v>CATSUP EMBASA 380 GRS.</v>
          </cell>
          <cell r="D7000" t="str">
            <v>PZA   0001</v>
          </cell>
          <cell r="E7000">
            <v>9.1666000000000007</v>
          </cell>
          <cell r="F7000">
            <v>1.1673</v>
          </cell>
          <cell r="G7000">
            <v>10.7</v>
          </cell>
          <cell r="H7000">
            <v>10.7</v>
          </cell>
          <cell r="I7000" t="str">
            <v>SS</v>
          </cell>
        </row>
        <row r="7001">
          <cell r="B7001">
            <v>7501018312084</v>
          </cell>
          <cell r="C7001" t="str">
            <v>LA MODERNA SALSA PASTA 113 G. ITALIANA</v>
          </cell>
          <cell r="D7001" t="str">
            <v>PZA   0001</v>
          </cell>
          <cell r="E7001">
            <v>6.9146999999999998</v>
          </cell>
          <cell r="F7001">
            <v>1.1425000000000001</v>
          </cell>
          <cell r="G7001">
            <v>7.9</v>
          </cell>
          <cell r="H7001">
            <v>7.9</v>
          </cell>
          <cell r="I7001" t="str">
            <v>SS</v>
          </cell>
        </row>
        <row r="7002">
          <cell r="B7002">
            <v>7501018312114</v>
          </cell>
          <cell r="C7002" t="str">
            <v>LA MODERNA SALSA PASTA 113 G. ARRABIATA</v>
          </cell>
          <cell r="D7002" t="str">
            <v>PZA   0001</v>
          </cell>
          <cell r="E7002">
            <v>6.9146999999999998</v>
          </cell>
          <cell r="F7002">
            <v>1.1425000000000001</v>
          </cell>
          <cell r="G7002">
            <v>7.9</v>
          </cell>
          <cell r="H7002">
            <v>7.9</v>
          </cell>
          <cell r="I7002" t="str">
            <v>SS</v>
          </cell>
        </row>
        <row r="7003">
          <cell r="B7003">
            <v>7501018312121</v>
          </cell>
          <cell r="C7003" t="str">
            <v>LA MODERNA SALSA PASTA 113 G. FUNGHI</v>
          </cell>
          <cell r="D7003" t="str">
            <v>PZA   0001</v>
          </cell>
          <cell r="E7003">
            <v>6.9146999999999998</v>
          </cell>
          <cell r="F7003">
            <v>1.1425000000000001</v>
          </cell>
          <cell r="G7003">
            <v>7.9</v>
          </cell>
          <cell r="H7003">
            <v>7.9</v>
          </cell>
          <cell r="I7003" t="str">
            <v>SS</v>
          </cell>
        </row>
        <row r="7004">
          <cell r="B7004">
            <v>7501018312237</v>
          </cell>
          <cell r="C7004" t="str">
            <v>LA MODERNA SALSA PASTA 227G. BOLOGNESE</v>
          </cell>
          <cell r="D7004" t="str">
            <v>PZA   0001</v>
          </cell>
          <cell r="E7004">
            <v>13.408300000000001</v>
          </cell>
          <cell r="F7004">
            <v>1.1262000000000001</v>
          </cell>
          <cell r="G7004">
            <v>15.1</v>
          </cell>
          <cell r="H7004">
            <v>15.1</v>
          </cell>
          <cell r="I7004" t="str">
            <v>SS</v>
          </cell>
        </row>
        <row r="7005">
          <cell r="B7005">
            <v>7501018312251</v>
          </cell>
          <cell r="C7005" t="str">
            <v>LA MODERNA SALSA PASTA 227G MEDITERRANEA</v>
          </cell>
          <cell r="D7005" t="str">
            <v>PZA   0001</v>
          </cell>
          <cell r="E7005">
            <v>13.408300000000001</v>
          </cell>
          <cell r="F7005">
            <v>1.1262000000000001</v>
          </cell>
          <cell r="G7005">
            <v>15.1</v>
          </cell>
          <cell r="H7005">
            <v>15.1</v>
          </cell>
          <cell r="I7005" t="str">
            <v>SS</v>
          </cell>
        </row>
        <row r="7006">
          <cell r="B7006">
            <v>7501052472010</v>
          </cell>
          <cell r="C7006" t="str">
            <v>CATSUP CLEMENTE JACQUES VIDRIO 390 GRS.</v>
          </cell>
          <cell r="D7006" t="str">
            <v>PZA   0001</v>
          </cell>
          <cell r="E7006">
            <v>11.573700000000001</v>
          </cell>
          <cell r="F7006">
            <v>1.1232</v>
          </cell>
          <cell r="G7006">
            <v>13</v>
          </cell>
          <cell r="H7006">
            <v>13</v>
          </cell>
          <cell r="I7006" t="str">
            <v>SS</v>
          </cell>
        </row>
        <row r="7007">
          <cell r="B7007">
            <v>7501340700016</v>
          </cell>
          <cell r="C7007" t="str">
            <v>SAN LUIS 1 LTO.</v>
          </cell>
          <cell r="D7007" t="str">
            <v>PZA   0001</v>
          </cell>
          <cell r="E7007">
            <v>15.5283</v>
          </cell>
          <cell r="F7007">
            <v>1.127</v>
          </cell>
          <cell r="G7007">
            <v>17.5</v>
          </cell>
          <cell r="H7007">
            <v>17.5</v>
          </cell>
          <cell r="I7007" t="str">
            <v>SS</v>
          </cell>
        </row>
        <row r="7008">
          <cell r="B7008">
            <v>7501340700023</v>
          </cell>
          <cell r="C7008" t="str">
            <v>SAN LUIS 490 ML.</v>
          </cell>
          <cell r="D7008" t="str">
            <v>PZA   0001</v>
          </cell>
          <cell r="E7008">
            <v>11.446999999999999</v>
          </cell>
          <cell r="F7008">
            <v>1.1269</v>
          </cell>
          <cell r="G7008">
            <v>12.9</v>
          </cell>
          <cell r="H7008">
            <v>12.9</v>
          </cell>
          <cell r="I7008" t="str">
            <v>SS</v>
          </cell>
        </row>
        <row r="7009">
          <cell r="B7009">
            <v>7501340703048</v>
          </cell>
          <cell r="C7009" t="str">
            <v>SAN LUIS 4 LTS.</v>
          </cell>
          <cell r="D7009" t="str">
            <v>PZA   0001</v>
          </cell>
          <cell r="E7009">
            <v>32.314999999999998</v>
          </cell>
          <cell r="F7009">
            <v>1.1016999999999999</v>
          </cell>
          <cell r="G7009">
            <v>35.6</v>
          </cell>
          <cell r="H7009">
            <v>35.6</v>
          </cell>
          <cell r="I7009" t="str">
            <v>SS</v>
          </cell>
        </row>
        <row r="7010">
          <cell r="B7010">
            <v>75014339</v>
          </cell>
          <cell r="C7010" t="str">
            <v>CATSUP DEL MONTE SQUEZZABLE 220 GRS.</v>
          </cell>
          <cell r="D7010" t="str">
            <v>PZA   0001</v>
          </cell>
          <cell r="E7010">
            <v>9.9149999999999991</v>
          </cell>
          <cell r="F7010">
            <v>1.1497999999999999</v>
          </cell>
          <cell r="G7010">
            <v>11.4</v>
          </cell>
          <cell r="H7010">
            <v>11.4</v>
          </cell>
          <cell r="I7010" t="str">
            <v>SS</v>
          </cell>
        </row>
        <row r="7011">
          <cell r="B7011">
            <v>7503001567020</v>
          </cell>
          <cell r="C7011" t="str">
            <v>CATSUP RICA CUBETA 4.3 KGS.</v>
          </cell>
          <cell r="D7011" t="str">
            <v>PZA   0001</v>
          </cell>
          <cell r="E7011">
            <v>70</v>
          </cell>
          <cell r="F7011">
            <v>1.1200000000000001</v>
          </cell>
          <cell r="G7011">
            <v>78.400000000000006</v>
          </cell>
          <cell r="H7011">
            <v>78.400000000000006</v>
          </cell>
          <cell r="I7011" t="str">
            <v>SS</v>
          </cell>
        </row>
        <row r="7012">
          <cell r="B7012">
            <v>75053901</v>
          </cell>
          <cell r="C7012" t="str">
            <v>CATSUP DEL MONTE SQUEZZABLE 320 GRS.</v>
          </cell>
          <cell r="D7012" t="str">
            <v>PZA   0001</v>
          </cell>
          <cell r="E7012">
            <v>11.2341</v>
          </cell>
          <cell r="F7012">
            <v>1.1215999999999999</v>
          </cell>
          <cell r="G7012">
            <v>12.6</v>
          </cell>
          <cell r="H7012">
            <v>12.6</v>
          </cell>
          <cell r="I7012" t="str">
            <v>SS</v>
          </cell>
        </row>
        <row r="7013">
          <cell r="B7013">
            <v>7501007704005</v>
          </cell>
          <cell r="C7013" t="str">
            <v>SERV PETALO BLANCAS 250'S</v>
          </cell>
          <cell r="D7013" t="str">
            <v>PZA   0001</v>
          </cell>
          <cell r="E7013">
            <v>13.954700000000001</v>
          </cell>
          <cell r="F7013">
            <v>1.0992999999999999</v>
          </cell>
          <cell r="G7013">
            <v>15.34</v>
          </cell>
          <cell r="H7013">
            <v>17.8</v>
          </cell>
          <cell r="I7013" t="str">
            <v>SV</v>
          </cell>
        </row>
        <row r="7014">
          <cell r="B7014">
            <v>7501007704401</v>
          </cell>
          <cell r="C7014" t="str">
            <v>SERV PETALO COLORES 100'S</v>
          </cell>
          <cell r="D7014" t="str">
            <v>PZA   0001</v>
          </cell>
          <cell r="E7014">
            <v>8.7103999999999999</v>
          </cell>
          <cell r="F7014">
            <v>1.1285000000000001</v>
          </cell>
          <cell r="G7014">
            <v>9.83</v>
          </cell>
          <cell r="H7014">
            <v>11.4</v>
          </cell>
          <cell r="I7014" t="str">
            <v>SV</v>
          </cell>
        </row>
        <row r="7015">
          <cell r="B7015">
            <v>7501017361175</v>
          </cell>
          <cell r="C7015" t="str">
            <v>SERV LYS 250 PZA.</v>
          </cell>
          <cell r="D7015" t="str">
            <v>PZA   0001</v>
          </cell>
          <cell r="E7015">
            <v>16.02</v>
          </cell>
          <cell r="F7015">
            <v>1.1248</v>
          </cell>
          <cell r="G7015">
            <v>18.02</v>
          </cell>
          <cell r="H7015">
            <v>20.9</v>
          </cell>
          <cell r="I7015" t="str">
            <v>SV</v>
          </cell>
        </row>
        <row r="7016">
          <cell r="B7016">
            <v>7501017361182</v>
          </cell>
          <cell r="C7016" t="str">
            <v>SERV LYS 500 PZA.</v>
          </cell>
          <cell r="D7016" t="str">
            <v>PZA   0001</v>
          </cell>
          <cell r="E7016">
            <v>31.8186</v>
          </cell>
          <cell r="F7016">
            <v>1.1216999999999999</v>
          </cell>
          <cell r="G7016">
            <v>35.69</v>
          </cell>
          <cell r="H7016">
            <v>41.4</v>
          </cell>
          <cell r="I7016" t="str">
            <v>SV</v>
          </cell>
        </row>
        <row r="7017">
          <cell r="B7017">
            <v>7501036623308</v>
          </cell>
          <cell r="C7017" t="str">
            <v>SERVITOALLAS REGIO 130'S PRACTI-CORTE</v>
          </cell>
          <cell r="D7017" t="str">
            <v>PZA   0001</v>
          </cell>
          <cell r="E7017">
            <v>10.7027</v>
          </cell>
          <cell r="F7017">
            <v>1.1277999999999999</v>
          </cell>
          <cell r="G7017">
            <v>12.07</v>
          </cell>
          <cell r="H7017">
            <v>14</v>
          </cell>
          <cell r="I7017" t="str">
            <v>SV</v>
          </cell>
        </row>
        <row r="7018">
          <cell r="B7018">
            <v>7501050430043</v>
          </cell>
          <cell r="C7018" t="str">
            <v>SERVITOALLAS IRIS SENCILLA</v>
          </cell>
          <cell r="D7018" t="str">
            <v>PZA   0001</v>
          </cell>
          <cell r="E7018">
            <v>9.6980000000000004</v>
          </cell>
          <cell r="F7018">
            <v>1.1197999999999999</v>
          </cell>
          <cell r="G7018">
            <v>10.86</v>
          </cell>
          <cell r="H7018">
            <v>12.6</v>
          </cell>
          <cell r="I7018" t="str">
            <v>SV</v>
          </cell>
        </row>
        <row r="7019">
          <cell r="B7019">
            <v>7501943466364</v>
          </cell>
          <cell r="C7019" t="str">
            <v>SERV PETALO BLANCAS 220'S</v>
          </cell>
          <cell r="D7019" t="str">
            <v>PZA   0001</v>
          </cell>
          <cell r="E7019">
            <v>20.653700000000001</v>
          </cell>
          <cell r="F7019">
            <v>1.1228</v>
          </cell>
          <cell r="G7019">
            <v>23.19</v>
          </cell>
          <cell r="H7019">
            <v>26.9</v>
          </cell>
          <cell r="I7019" t="str">
            <v>SV</v>
          </cell>
        </row>
        <row r="7020">
          <cell r="B7020">
            <v>7501943473522</v>
          </cell>
          <cell r="C7020" t="str">
            <v>SERVITOALLAS VOGUE 1 PZA.</v>
          </cell>
          <cell r="D7020" t="str">
            <v>PZA   0001</v>
          </cell>
          <cell r="E7020">
            <v>11.797499999999999</v>
          </cell>
          <cell r="F7020">
            <v>1.1256999999999999</v>
          </cell>
          <cell r="G7020">
            <v>13.28</v>
          </cell>
          <cell r="H7020">
            <v>15.4</v>
          </cell>
          <cell r="I7020" t="str">
            <v>SV</v>
          </cell>
        </row>
        <row r="7021">
          <cell r="B7021">
            <v>7506425600366</v>
          </cell>
          <cell r="C7021" t="str">
            <v>SERVITOALLAS VOGUE 4 ROLLOS</v>
          </cell>
          <cell r="D7021" t="str">
            <v>PAQ   0001</v>
          </cell>
          <cell r="E7021">
            <v>25.689599999999999</v>
          </cell>
          <cell r="F7021">
            <v>1.1242000000000001</v>
          </cell>
          <cell r="G7021">
            <v>28.88</v>
          </cell>
          <cell r="H7021">
            <v>33.5</v>
          </cell>
          <cell r="I7021" t="str">
            <v>SV</v>
          </cell>
        </row>
        <row r="7022">
          <cell r="B7022">
            <v>7506425606146</v>
          </cell>
          <cell r="C7022" t="str">
            <v>SERV PETALO 100'S</v>
          </cell>
          <cell r="D7022" t="str">
            <v>PZA   0001</v>
          </cell>
          <cell r="E7022">
            <v>9.1953999999999994</v>
          </cell>
          <cell r="F7022">
            <v>1.1245000000000001</v>
          </cell>
          <cell r="G7022">
            <v>10.34</v>
          </cell>
          <cell r="H7022">
            <v>12</v>
          </cell>
          <cell r="I7022" t="str">
            <v>SV</v>
          </cell>
        </row>
        <row r="7023">
          <cell r="B7023">
            <v>7506425624393</v>
          </cell>
          <cell r="C7023" t="str">
            <v>SERV DELSEY 220'S +30'S</v>
          </cell>
          <cell r="D7023" t="str">
            <v>PZA   0001</v>
          </cell>
          <cell r="E7023">
            <v>15.9213</v>
          </cell>
          <cell r="F7023">
            <v>1.1205000000000001</v>
          </cell>
          <cell r="G7023">
            <v>17.84</v>
          </cell>
          <cell r="H7023">
            <v>20.7</v>
          </cell>
          <cell r="I7023" t="str">
            <v>SV</v>
          </cell>
        </row>
        <row r="7024">
          <cell r="B7024">
            <v>7501003339355</v>
          </cell>
          <cell r="C7024" t="str">
            <v>TE MCCORMICK LIMON 25 PZAS.</v>
          </cell>
          <cell r="D7024" t="str">
            <v>EXH   0001</v>
          </cell>
          <cell r="E7024">
            <v>15.083299999999999</v>
          </cell>
          <cell r="F7024">
            <v>1.1204000000000001</v>
          </cell>
          <cell r="G7024">
            <v>16.899999999999999</v>
          </cell>
          <cell r="H7024">
            <v>16.899999999999999</v>
          </cell>
          <cell r="I7024" t="str">
            <v>TE</v>
          </cell>
        </row>
        <row r="7025">
          <cell r="B7025">
            <v>7501003339454</v>
          </cell>
          <cell r="C7025" t="str">
            <v>TE MCCORMICK HIERBABUENA 25 PZAS.</v>
          </cell>
          <cell r="D7025" t="str">
            <v>EXH   0001</v>
          </cell>
          <cell r="E7025">
            <v>15.083299999999999</v>
          </cell>
          <cell r="F7025">
            <v>1.1204000000000001</v>
          </cell>
          <cell r="G7025">
            <v>16.899999999999999</v>
          </cell>
          <cell r="H7025">
            <v>16.899999999999999</v>
          </cell>
          <cell r="I7025" t="str">
            <v>TE</v>
          </cell>
        </row>
        <row r="7026">
          <cell r="B7026">
            <v>7501001124120</v>
          </cell>
          <cell r="C7026" t="str">
            <v>ALWAYS PROTEC. TOTAL SECA S/A 10 PZAS.</v>
          </cell>
          <cell r="D7026" t="str">
            <v>PZA   0001</v>
          </cell>
          <cell r="E7026">
            <v>16.637899999999998</v>
          </cell>
          <cell r="F7026">
            <v>1.1504000000000001</v>
          </cell>
          <cell r="G7026">
            <v>19.14</v>
          </cell>
          <cell r="H7026">
            <v>22.2</v>
          </cell>
          <cell r="I7026" t="str">
            <v>TF</v>
          </cell>
        </row>
        <row r="7027">
          <cell r="B7027">
            <v>7501017371198</v>
          </cell>
          <cell r="C7027" t="str">
            <v>KOTEX ANAT. S/ALAS FLUJO AB. 10 PZAS.</v>
          </cell>
          <cell r="D7027" t="str">
            <v>PZA   0001</v>
          </cell>
          <cell r="E7027">
            <v>12.356299999999999</v>
          </cell>
          <cell r="F7027">
            <v>1.1444000000000001</v>
          </cell>
          <cell r="G7027">
            <v>14.14</v>
          </cell>
          <cell r="H7027">
            <v>16.399999999999999</v>
          </cell>
          <cell r="I7027" t="str">
            <v>TF</v>
          </cell>
        </row>
        <row r="7028">
          <cell r="B7028">
            <v>7501019006074</v>
          </cell>
          <cell r="C7028" t="str">
            <v>SABA CLIP REGULAR C/ALAS 10 PZA.+PROMO</v>
          </cell>
          <cell r="D7028" t="str">
            <v>PZA   0001</v>
          </cell>
          <cell r="E7028">
            <v>10.763999999999999</v>
          </cell>
          <cell r="F7028">
            <v>1.1455</v>
          </cell>
          <cell r="G7028">
            <v>12.33</v>
          </cell>
          <cell r="H7028">
            <v>14.3</v>
          </cell>
          <cell r="I7028" t="str">
            <v>TF</v>
          </cell>
        </row>
        <row r="7029">
          <cell r="B7029">
            <v>7501019006104</v>
          </cell>
          <cell r="C7029" t="str">
            <v>SABA INTIMA REGULAR S/ALAS 10 PZA.+2 P.</v>
          </cell>
          <cell r="D7029" t="str">
            <v>PZA   0001</v>
          </cell>
          <cell r="E7029">
            <v>8.6199999999999992</v>
          </cell>
          <cell r="F7029">
            <v>1.1496999999999999</v>
          </cell>
          <cell r="G7029">
            <v>9.91</v>
          </cell>
          <cell r="H7029">
            <v>11.5</v>
          </cell>
          <cell r="I7029" t="str">
            <v>TF</v>
          </cell>
        </row>
        <row r="7030">
          <cell r="B7030">
            <v>7501019006371</v>
          </cell>
          <cell r="C7030" t="str">
            <v>SABA INVISIBLE C/ALAS 10 PZA.</v>
          </cell>
          <cell r="D7030" t="str">
            <v>PZA   0001</v>
          </cell>
          <cell r="E7030">
            <v>13.2004</v>
          </cell>
          <cell r="F7030">
            <v>1.1559999999999999</v>
          </cell>
          <cell r="G7030">
            <v>15.26</v>
          </cell>
          <cell r="H7030">
            <v>17.7</v>
          </cell>
          <cell r="I7030" t="str">
            <v>TF</v>
          </cell>
        </row>
        <row r="7031">
          <cell r="B7031">
            <v>7501019006623</v>
          </cell>
          <cell r="C7031" t="str">
            <v>SABA BUENAS NOCHES 8 PZA.</v>
          </cell>
          <cell r="D7031" t="str">
            <v>PZA   0001</v>
          </cell>
          <cell r="E7031">
            <v>16.009799999999998</v>
          </cell>
          <cell r="F7031">
            <v>1.1524000000000001</v>
          </cell>
          <cell r="G7031">
            <v>18.45</v>
          </cell>
          <cell r="H7031">
            <v>21.4</v>
          </cell>
          <cell r="I7031" t="str">
            <v>TF</v>
          </cell>
        </row>
        <row r="7032">
          <cell r="B7032">
            <v>7501019006647</v>
          </cell>
          <cell r="C7032" t="str">
            <v>SABA ULTRA INVISIBLE BUENAS NOCHES 10 P.</v>
          </cell>
          <cell r="D7032" t="str">
            <v>PZA   0001</v>
          </cell>
          <cell r="E7032">
            <v>24.855899999999998</v>
          </cell>
          <cell r="F7032">
            <v>1.1273</v>
          </cell>
          <cell r="G7032">
            <v>28.02</v>
          </cell>
          <cell r="H7032">
            <v>32.5</v>
          </cell>
          <cell r="I7032" t="str">
            <v>TF</v>
          </cell>
        </row>
        <row r="7033">
          <cell r="B7033">
            <v>7501019006692</v>
          </cell>
          <cell r="C7033" t="str">
            <v>SABA BUENAS NOCHES 24 PZAS.</v>
          </cell>
          <cell r="D7033" t="str">
            <v>PZA   0001</v>
          </cell>
          <cell r="E7033">
            <v>36.982700000000001</v>
          </cell>
          <cell r="F7033">
            <v>1.1165</v>
          </cell>
          <cell r="G7033">
            <v>41.29</v>
          </cell>
          <cell r="H7033">
            <v>47.9</v>
          </cell>
          <cell r="I7033" t="str">
            <v>TF</v>
          </cell>
        </row>
        <row r="7034">
          <cell r="B7034">
            <v>7501019007606</v>
          </cell>
          <cell r="C7034" t="str">
            <v>SABA CONFORT NOCTURNA C/ALAS 8 PZAS.</v>
          </cell>
          <cell r="D7034" t="str">
            <v>PZA   0001</v>
          </cell>
          <cell r="E7034">
            <v>11.532500000000001</v>
          </cell>
          <cell r="F7034">
            <v>1.1436999999999999</v>
          </cell>
          <cell r="G7034">
            <v>13.19</v>
          </cell>
          <cell r="H7034">
            <v>15.3</v>
          </cell>
          <cell r="I7034" t="str">
            <v>TF</v>
          </cell>
        </row>
        <row r="7035">
          <cell r="B7035">
            <v>7501019030345</v>
          </cell>
          <cell r="C7035" t="str">
            <v>SABA CONFORT REGULAR S/ALAS 10 P.</v>
          </cell>
          <cell r="D7035" t="str">
            <v>PZA   0001</v>
          </cell>
          <cell r="E7035">
            <v>9.4610000000000003</v>
          </cell>
          <cell r="F7035">
            <v>1.1574</v>
          </cell>
          <cell r="G7035">
            <v>10.95</v>
          </cell>
          <cell r="H7035">
            <v>12.7</v>
          </cell>
          <cell r="I7035" t="str">
            <v>TF</v>
          </cell>
        </row>
        <row r="7036">
          <cell r="B7036">
            <v>7501019030352</v>
          </cell>
          <cell r="C7036" t="str">
            <v>SABA CONFORT REGULAR C/ALAS 10 PZAS.</v>
          </cell>
          <cell r="D7036" t="str">
            <v>PZA   0001</v>
          </cell>
          <cell r="E7036">
            <v>12.601699999999999</v>
          </cell>
          <cell r="F7036">
            <v>1.1427</v>
          </cell>
          <cell r="G7036">
            <v>14.4</v>
          </cell>
          <cell r="H7036">
            <v>16.7</v>
          </cell>
          <cell r="I7036" t="str">
            <v>TF</v>
          </cell>
        </row>
        <row r="7037">
          <cell r="B7037">
            <v>7501019030611</v>
          </cell>
          <cell r="C7037" t="str">
            <v>SABA CONFORT DELGADA  C/ALAS 10 PZAS.</v>
          </cell>
          <cell r="D7037" t="str">
            <v>PZA   0001</v>
          </cell>
          <cell r="E7037">
            <v>14.4306</v>
          </cell>
          <cell r="F7037">
            <v>1.1413</v>
          </cell>
          <cell r="G7037">
            <v>16.47</v>
          </cell>
          <cell r="H7037">
            <v>19.100000000000001</v>
          </cell>
          <cell r="I7037" t="str">
            <v>TF</v>
          </cell>
        </row>
        <row r="7038">
          <cell r="B7038">
            <v>7501019035814</v>
          </cell>
          <cell r="C7038" t="str">
            <v>SABA BUENAS NOCHES 6 PZAS.</v>
          </cell>
          <cell r="D7038" t="str">
            <v>PZA   0001</v>
          </cell>
          <cell r="E7038">
            <v>10.7279</v>
          </cell>
          <cell r="F7038">
            <v>1.141</v>
          </cell>
          <cell r="G7038">
            <v>12.24</v>
          </cell>
          <cell r="H7038">
            <v>14.2</v>
          </cell>
          <cell r="I7038" t="str">
            <v>TF</v>
          </cell>
        </row>
        <row r="7039">
          <cell r="B7039">
            <v>7501019040382</v>
          </cell>
          <cell r="C7039" t="str">
            <v>SABA SPORT ULTRADELGADA C/ALAS 10 PZAS.</v>
          </cell>
          <cell r="D7039" t="str">
            <v>PZA   0001</v>
          </cell>
          <cell r="E7039">
            <v>20.833300000000001</v>
          </cell>
          <cell r="F7039">
            <v>1.1380999999999999</v>
          </cell>
          <cell r="G7039">
            <v>23.71</v>
          </cell>
          <cell r="H7039">
            <v>27.5</v>
          </cell>
          <cell r="I7039" t="str">
            <v>TF</v>
          </cell>
        </row>
        <row r="7040">
          <cell r="B7040">
            <v>7501943421431</v>
          </cell>
          <cell r="C7040" t="str">
            <v>KOTEX UNIKA ANAT. ABD S/ALAS 8 PZAS.</v>
          </cell>
          <cell r="D7040" t="str">
            <v>PZA   0001</v>
          </cell>
          <cell r="E7040">
            <v>6.3274999999999997</v>
          </cell>
          <cell r="F7040">
            <v>1.1315999999999999</v>
          </cell>
          <cell r="G7040">
            <v>7.16</v>
          </cell>
          <cell r="H7040">
            <v>8.3000000000000007</v>
          </cell>
          <cell r="I7040" t="str">
            <v>TF</v>
          </cell>
        </row>
        <row r="7041">
          <cell r="B7041">
            <v>7501943424609</v>
          </cell>
          <cell r="C7041" t="str">
            <v>KOTEX NATURALS MZNILLA ANAT. S/A 10 P.</v>
          </cell>
          <cell r="D7041" t="str">
            <v>PZA   0001</v>
          </cell>
          <cell r="E7041">
            <v>11.9154</v>
          </cell>
          <cell r="F7041">
            <v>1.1431</v>
          </cell>
          <cell r="G7041">
            <v>13.62</v>
          </cell>
          <cell r="H7041">
            <v>15.8</v>
          </cell>
          <cell r="I7041" t="str">
            <v>TF</v>
          </cell>
        </row>
        <row r="7042">
          <cell r="B7042">
            <v>7501943424623</v>
          </cell>
          <cell r="C7042" t="str">
            <v>KOTEX NATURALS MZNILLA ANAT. C/A 10 P.</v>
          </cell>
          <cell r="D7042" t="str">
            <v>PZA   0001</v>
          </cell>
          <cell r="E7042">
            <v>11.069800000000001</v>
          </cell>
          <cell r="F7042">
            <v>1.1446000000000001</v>
          </cell>
          <cell r="G7042">
            <v>12.67</v>
          </cell>
          <cell r="H7042">
            <v>14.7</v>
          </cell>
          <cell r="I7042" t="str">
            <v>TF</v>
          </cell>
        </row>
        <row r="7043">
          <cell r="B7043">
            <v>7501943494244</v>
          </cell>
          <cell r="C7043" t="str">
            <v>KOTEX U-UNIKA ANATOMICA C/ALAS 8 PZAS.</v>
          </cell>
          <cell r="D7043" t="str">
            <v>PZA   0001</v>
          </cell>
          <cell r="E7043">
            <v>10.430899999999999</v>
          </cell>
          <cell r="F7043">
            <v>1.1408</v>
          </cell>
          <cell r="G7043">
            <v>11.9</v>
          </cell>
          <cell r="H7043">
            <v>13.8</v>
          </cell>
          <cell r="I7043" t="str">
            <v>TF</v>
          </cell>
        </row>
        <row r="7044">
          <cell r="B7044">
            <v>7506195179512</v>
          </cell>
          <cell r="C7044" t="str">
            <v>ALWAYS ULTRAFINA NOCHE SECA 10 PZAS.</v>
          </cell>
          <cell r="D7044" t="str">
            <v>PZA   0001</v>
          </cell>
          <cell r="E7044">
            <v>34.841900000000003</v>
          </cell>
          <cell r="F7044">
            <v>1.1506000000000001</v>
          </cell>
          <cell r="G7044">
            <v>40.090000000000003</v>
          </cell>
          <cell r="H7044">
            <v>46.5</v>
          </cell>
          <cell r="I7044" t="str">
            <v>TF</v>
          </cell>
        </row>
        <row r="7045">
          <cell r="B7045">
            <v>1260487111200</v>
          </cell>
          <cell r="C7045" t="str">
            <v>TOSTADAS LAS PREFERIDAS INTEGRALES 40 P.</v>
          </cell>
          <cell r="D7045" t="str">
            <v>PZA   0001</v>
          </cell>
          <cell r="E7045">
            <v>24.14</v>
          </cell>
          <cell r="F7045">
            <v>1.1806000000000001</v>
          </cell>
          <cell r="G7045">
            <v>28.5</v>
          </cell>
          <cell r="H7045">
            <v>28.5</v>
          </cell>
          <cell r="I7045" t="str">
            <v>TO</v>
          </cell>
        </row>
        <row r="7046">
          <cell r="B7046">
            <v>1260487111220</v>
          </cell>
          <cell r="C7046" t="str">
            <v>TOSTADAS LAS PREFERIDAS INTEGRALES 23 P.</v>
          </cell>
          <cell r="D7046" t="str">
            <v>PZA   0001</v>
          </cell>
          <cell r="E7046">
            <v>15.82</v>
          </cell>
          <cell r="F7046">
            <v>1.1694</v>
          </cell>
          <cell r="G7046">
            <v>18.5</v>
          </cell>
          <cell r="H7046">
            <v>18.5</v>
          </cell>
          <cell r="I7046" t="str">
            <v>TO</v>
          </cell>
        </row>
        <row r="7047">
          <cell r="B7047">
            <v>615380000047</v>
          </cell>
          <cell r="C7047" t="str">
            <v>TOSTADAS DELICIAS GDES C/AJONJOLI 350 G.</v>
          </cell>
          <cell r="D7047" t="str">
            <v>PAQ   0001</v>
          </cell>
          <cell r="E7047">
            <v>23</v>
          </cell>
          <cell r="F7047">
            <v>1.2174</v>
          </cell>
          <cell r="G7047">
            <v>28</v>
          </cell>
          <cell r="H7047">
            <v>28</v>
          </cell>
          <cell r="I7047" t="str">
            <v>TO</v>
          </cell>
        </row>
        <row r="7048">
          <cell r="B7048">
            <v>615380000122</v>
          </cell>
          <cell r="C7048" t="str">
            <v>TOSTADAS DELICIAS GRANDES 350 GRS.</v>
          </cell>
          <cell r="D7048" t="str">
            <v>PAQ   0001</v>
          </cell>
          <cell r="E7048">
            <v>23</v>
          </cell>
          <cell r="F7048">
            <v>1.1957</v>
          </cell>
          <cell r="G7048">
            <v>27.5</v>
          </cell>
          <cell r="H7048">
            <v>27.5</v>
          </cell>
          <cell r="I7048" t="str">
            <v>TO</v>
          </cell>
        </row>
        <row r="7049">
          <cell r="B7049" t="str">
            <v>i-0291-2.6</v>
          </cell>
          <cell r="C7049" t="str">
            <v>CEDIS ABA</v>
          </cell>
          <cell r="D7049" t="str">
            <v>RROTES AZTECA</v>
          </cell>
          <cell r="H7049">
            <v>44642</v>
          </cell>
          <cell r="I7049" t="str">
            <v>_x000C_ce</v>
          </cell>
        </row>
        <row r="7050">
          <cell r="I7050">
            <v>0</v>
          </cell>
        </row>
        <row r="7051">
          <cell r="C7051" t="str">
            <v>Catalogo</v>
          </cell>
          <cell r="D7051" t="str">
            <v>de Articulos</v>
          </cell>
          <cell r="H7051" t="str">
            <v>Hoja :   13</v>
          </cell>
          <cell r="I7051">
            <v>0</v>
          </cell>
        </row>
        <row r="7052">
          <cell r="I7052">
            <v>0</v>
          </cell>
        </row>
        <row r="7053">
          <cell r="B7053" t="str">
            <v>Codigo</v>
          </cell>
          <cell r="C7053" t="str">
            <v>D e s c r i p c i o n</v>
          </cell>
          <cell r="D7053" t="str">
            <v>UM    Prov</v>
          </cell>
          <cell r="E7053" t="str">
            <v>Ult. Costo</v>
          </cell>
          <cell r="F7053" t="str">
            <v>Utilidad</v>
          </cell>
          <cell r="G7053" t="str">
            <v>Prec. s/imp.</v>
          </cell>
          <cell r="H7053" t="str">
            <v>Prec. c/imp.</v>
          </cell>
          <cell r="I7053" t="str">
            <v>Lin</v>
          </cell>
        </row>
        <row r="7054">
          <cell r="I7054">
            <v>0</v>
          </cell>
        </row>
        <row r="7055">
          <cell r="B7055" t="str">
            <v>veedor : 0001</v>
          </cell>
          <cell r="C7055" t="str">
            <v>COMERCIAL TACAMBA S.A DE C.V              (Con</v>
          </cell>
          <cell r="D7055" t="str">
            <v>tinuacion)</v>
          </cell>
          <cell r="I7055" t="str">
            <v>Pro</v>
          </cell>
        </row>
        <row r="7056">
          <cell r="I7056">
            <v>0</v>
          </cell>
        </row>
        <row r="7057">
          <cell r="B7057">
            <v>615380000139</v>
          </cell>
          <cell r="C7057" t="str">
            <v>TOSTADAS DELICIAS MEDIANA 300 GRS.</v>
          </cell>
          <cell r="D7057" t="str">
            <v>PAQ   0001</v>
          </cell>
          <cell r="E7057">
            <v>21</v>
          </cell>
          <cell r="F7057">
            <v>1.2142999999999999</v>
          </cell>
          <cell r="G7057">
            <v>25.5</v>
          </cell>
          <cell r="H7057">
            <v>25.5</v>
          </cell>
          <cell r="I7057" t="str">
            <v>TO</v>
          </cell>
        </row>
        <row r="7058">
          <cell r="B7058">
            <v>615380000160</v>
          </cell>
          <cell r="C7058" t="str">
            <v>TOSTADAS DELICIAS CASERAS 45 PZAS.</v>
          </cell>
          <cell r="D7058" t="str">
            <v>PAQ   0001</v>
          </cell>
          <cell r="E7058">
            <v>28</v>
          </cell>
          <cell r="F7058">
            <v>1.1963999999999999</v>
          </cell>
          <cell r="G7058">
            <v>33.5</v>
          </cell>
          <cell r="H7058">
            <v>33.5</v>
          </cell>
          <cell r="I7058" t="str">
            <v>TO</v>
          </cell>
        </row>
        <row r="7059">
          <cell r="B7059">
            <v>615380000375</v>
          </cell>
          <cell r="C7059" t="str">
            <v>TOSTADAS DELICIAS GDES CASERAS 350 G.</v>
          </cell>
          <cell r="D7059" t="str">
            <v>PAQ   0001</v>
          </cell>
          <cell r="E7059">
            <v>23</v>
          </cell>
          <cell r="F7059">
            <v>1.2130000000000001</v>
          </cell>
          <cell r="G7059">
            <v>27.9</v>
          </cell>
          <cell r="H7059">
            <v>27.9</v>
          </cell>
          <cell r="I7059" t="str">
            <v>TO</v>
          </cell>
        </row>
        <row r="7060">
          <cell r="B7060">
            <v>658480001262</v>
          </cell>
          <cell r="C7060" t="str">
            <v>TOSTADAS SANISSIMO HORNEADAS 216 GRS.</v>
          </cell>
          <cell r="D7060" t="str">
            <v>PZA   0001</v>
          </cell>
          <cell r="E7060">
            <v>21.6</v>
          </cell>
          <cell r="F7060">
            <v>1.25</v>
          </cell>
          <cell r="G7060">
            <v>27</v>
          </cell>
          <cell r="H7060">
            <v>27</v>
          </cell>
          <cell r="I7060" t="str">
            <v>TO</v>
          </cell>
        </row>
        <row r="7061">
          <cell r="B7061">
            <v>7502208470027</v>
          </cell>
          <cell r="C7061" t="str">
            <v>TOSTADAS FRYEN URUAPAN 25 PZAS.</v>
          </cell>
          <cell r="D7061" t="str">
            <v>PZA   0001</v>
          </cell>
          <cell r="E7061">
            <v>20.8</v>
          </cell>
          <cell r="F7061">
            <v>1.1537999999999999</v>
          </cell>
          <cell r="G7061">
            <v>24</v>
          </cell>
          <cell r="H7061">
            <v>24</v>
          </cell>
          <cell r="I7061" t="str">
            <v>TO</v>
          </cell>
        </row>
        <row r="7062">
          <cell r="B7062">
            <v>7502208470058</v>
          </cell>
          <cell r="C7062" t="str">
            <v>CHURROS FRYEN KE-CHURRITOS 250 GRS.</v>
          </cell>
          <cell r="D7062" t="str">
            <v>PZA   0001</v>
          </cell>
          <cell r="E7062">
            <v>16.7</v>
          </cell>
          <cell r="F7062">
            <v>1.1556999999999999</v>
          </cell>
          <cell r="G7062">
            <v>19.3</v>
          </cell>
          <cell r="H7062">
            <v>19.3</v>
          </cell>
          <cell r="I7062" t="str">
            <v>TO</v>
          </cell>
        </row>
        <row r="7063">
          <cell r="B7063">
            <v>7502208470225</v>
          </cell>
          <cell r="C7063" t="str">
            <v>TOSTADAS FRYEN RICAS 170 GRS.</v>
          </cell>
          <cell r="D7063" t="str">
            <v>PZA   0001</v>
          </cell>
          <cell r="E7063">
            <v>15.2</v>
          </cell>
          <cell r="F7063">
            <v>1.1513</v>
          </cell>
          <cell r="G7063">
            <v>17.5</v>
          </cell>
          <cell r="H7063">
            <v>17.5</v>
          </cell>
          <cell r="I7063" t="str">
            <v>TO</v>
          </cell>
        </row>
        <row r="7064">
          <cell r="B7064">
            <v>7502208470836</v>
          </cell>
          <cell r="C7064" t="str">
            <v>TOSTADAS FRYEN RICAS 45 PZAS.</v>
          </cell>
          <cell r="D7064" t="str">
            <v>PZA   0001</v>
          </cell>
          <cell r="E7064">
            <v>35.6</v>
          </cell>
          <cell r="F7064">
            <v>1.1516999999999999</v>
          </cell>
          <cell r="G7064">
            <v>41</v>
          </cell>
          <cell r="H7064">
            <v>41</v>
          </cell>
          <cell r="I7064" t="str">
            <v>TO</v>
          </cell>
        </row>
        <row r="7065">
          <cell r="B7065">
            <v>7503005159160</v>
          </cell>
          <cell r="C7065" t="str">
            <v>TOSTADAS DON VASCO HORNEADAS 20 PZAS.</v>
          </cell>
          <cell r="D7065" t="str">
            <v>PZA   0001</v>
          </cell>
          <cell r="E7065">
            <v>11</v>
          </cell>
          <cell r="F7065">
            <v>1.1364000000000001</v>
          </cell>
          <cell r="G7065">
            <v>12.5</v>
          </cell>
          <cell r="H7065">
            <v>12.5</v>
          </cell>
          <cell r="I7065" t="str">
            <v>TO</v>
          </cell>
        </row>
        <row r="7066">
          <cell r="B7066">
            <v>7503011948192</v>
          </cell>
          <cell r="C7066" t="str">
            <v>TOSTADAS HORNEADAS MICH CUADRADA 24 P.</v>
          </cell>
          <cell r="D7066" t="str">
            <v>PAQ   0001</v>
          </cell>
          <cell r="E7066">
            <v>26.5</v>
          </cell>
          <cell r="F7066">
            <v>1.2075</v>
          </cell>
          <cell r="G7066">
            <v>32</v>
          </cell>
          <cell r="H7066">
            <v>32</v>
          </cell>
          <cell r="I7066" t="str">
            <v>TO</v>
          </cell>
        </row>
        <row r="7067">
          <cell r="B7067">
            <v>7503011948390</v>
          </cell>
          <cell r="C7067" t="str">
            <v>TOSTADAS HORNEADAS MICH 20 PZAS.</v>
          </cell>
          <cell r="D7067" t="str">
            <v>PAQ   0001</v>
          </cell>
          <cell r="E7067">
            <v>20</v>
          </cell>
          <cell r="F7067">
            <v>1.21</v>
          </cell>
          <cell r="G7067">
            <v>24.2</v>
          </cell>
          <cell r="H7067">
            <v>24.2</v>
          </cell>
          <cell r="I7067" t="str">
            <v>TO</v>
          </cell>
        </row>
        <row r="7068">
          <cell r="B7068">
            <v>9071</v>
          </cell>
          <cell r="C7068" t="str">
            <v>TOSTADAS LAS PREFERIDAS TUBO RED. 20 P.</v>
          </cell>
          <cell r="D7068" t="str">
            <v>PZA   0001</v>
          </cell>
          <cell r="E7068">
            <v>13.02</v>
          </cell>
          <cell r="F7068">
            <v>1.2212000000000001</v>
          </cell>
          <cell r="G7068">
            <v>15.9</v>
          </cell>
          <cell r="H7068">
            <v>15.9</v>
          </cell>
          <cell r="I7068" t="str">
            <v>TO</v>
          </cell>
        </row>
        <row r="7069">
          <cell r="B7069">
            <v>9072</v>
          </cell>
          <cell r="C7069" t="str">
            <v>TOSTADAS LAS PREFERIDAS TUBO CUAD 20 P.</v>
          </cell>
          <cell r="D7069" t="str">
            <v>PZA   0001</v>
          </cell>
          <cell r="E7069">
            <v>14.02</v>
          </cell>
          <cell r="F7069">
            <v>1.2125999999999999</v>
          </cell>
          <cell r="G7069">
            <v>17</v>
          </cell>
          <cell r="H7069">
            <v>17</v>
          </cell>
          <cell r="I7069" t="str">
            <v>TO</v>
          </cell>
        </row>
        <row r="7070">
          <cell r="B7070">
            <v>9073</v>
          </cell>
          <cell r="C7070" t="str">
            <v>TOSTADAS LAS PREFERIDAS CEVICHERA 30 P.</v>
          </cell>
          <cell r="D7070" t="str">
            <v>PZA   0001</v>
          </cell>
          <cell r="E7070">
            <v>17.329999999999998</v>
          </cell>
          <cell r="F7070">
            <v>1.1829000000000001</v>
          </cell>
          <cell r="G7070">
            <v>20.5</v>
          </cell>
          <cell r="H7070">
            <v>20.5</v>
          </cell>
          <cell r="I7070" t="str">
            <v>TO</v>
          </cell>
        </row>
        <row r="7071">
          <cell r="B7071">
            <v>42743230511</v>
          </cell>
          <cell r="C7071" t="str">
            <v>MAIZ POZOLERO LATA EL MEXICANO 3.01 K.</v>
          </cell>
          <cell r="D7071" t="str">
            <v>PZA   0001</v>
          </cell>
          <cell r="E7071">
            <v>46.027500000000003</v>
          </cell>
          <cell r="F7071">
            <v>1.1211</v>
          </cell>
          <cell r="G7071">
            <v>51.6</v>
          </cell>
          <cell r="H7071">
            <v>51.6</v>
          </cell>
          <cell r="I7071" t="str">
            <v>VC</v>
          </cell>
        </row>
        <row r="7072">
          <cell r="B7072">
            <v>44068500447</v>
          </cell>
          <cell r="C7072" t="str">
            <v>MAIZ POZOLERO EVOSA LATA 2.8 KGS.</v>
          </cell>
          <cell r="D7072" t="str">
            <v>PZA   0001</v>
          </cell>
          <cell r="E7072">
            <v>24.1983</v>
          </cell>
          <cell r="F7072">
            <v>1.1115999999999999</v>
          </cell>
          <cell r="G7072">
            <v>26.9</v>
          </cell>
          <cell r="H7072">
            <v>26.9</v>
          </cell>
          <cell r="I7072" t="str">
            <v>VC</v>
          </cell>
        </row>
        <row r="7073">
          <cell r="B7073">
            <v>7501003124135</v>
          </cell>
          <cell r="C7073" t="str">
            <v>CHICHAROS HERDEZ 215 GRS.</v>
          </cell>
          <cell r="D7073" t="str">
            <v>PZA   0001</v>
          </cell>
          <cell r="E7073">
            <v>6.3125</v>
          </cell>
          <cell r="F7073">
            <v>1.1406000000000001</v>
          </cell>
          <cell r="G7073">
            <v>7.2</v>
          </cell>
          <cell r="H7073">
            <v>7.2</v>
          </cell>
          <cell r="I7073" t="str">
            <v>VC</v>
          </cell>
        </row>
        <row r="7074">
          <cell r="B7074">
            <v>7501003124234</v>
          </cell>
          <cell r="C7074" t="str">
            <v>ELOTE HERDEZ 200 GRS.</v>
          </cell>
          <cell r="D7074" t="str">
            <v>PZA   0001</v>
          </cell>
          <cell r="E7074">
            <v>7.7107999999999999</v>
          </cell>
          <cell r="F7074">
            <v>1.1541999999999999</v>
          </cell>
          <cell r="G7074">
            <v>8.9</v>
          </cell>
          <cell r="H7074">
            <v>8.9</v>
          </cell>
          <cell r="I7074" t="str">
            <v>VC</v>
          </cell>
        </row>
        <row r="7075">
          <cell r="B7075">
            <v>7501006532746</v>
          </cell>
          <cell r="C7075" t="str">
            <v>ENSALADA DEL MONTE 215 GRS.</v>
          </cell>
          <cell r="D7075" t="str">
            <v>PZA   0001</v>
          </cell>
          <cell r="E7075">
            <v>8.0399999999999991</v>
          </cell>
          <cell r="F7075">
            <v>1.1317999999999999</v>
          </cell>
          <cell r="G7075">
            <v>9.1</v>
          </cell>
          <cell r="H7075">
            <v>9.1</v>
          </cell>
          <cell r="I7075" t="str">
            <v>VC</v>
          </cell>
        </row>
        <row r="7076">
          <cell r="B7076">
            <v>7501006532753</v>
          </cell>
          <cell r="C7076" t="str">
            <v>ENSALADA DEL MONTE 400 GRS.</v>
          </cell>
          <cell r="D7076" t="str">
            <v>PZA   0001</v>
          </cell>
          <cell r="E7076">
            <v>11.8233</v>
          </cell>
          <cell r="F7076">
            <v>1.1417999999999999</v>
          </cell>
          <cell r="G7076">
            <v>13.5</v>
          </cell>
          <cell r="H7076">
            <v>13.5</v>
          </cell>
          <cell r="I7076" t="str">
            <v>VC</v>
          </cell>
        </row>
        <row r="7077">
          <cell r="B7077">
            <v>7501006535303</v>
          </cell>
          <cell r="C7077" t="str">
            <v>ELOTE DEL MONTE 400 GRS.</v>
          </cell>
          <cell r="D7077" t="str">
            <v>PZA   0001</v>
          </cell>
          <cell r="E7077">
            <v>12.8437</v>
          </cell>
          <cell r="F7077">
            <v>1.1523000000000001</v>
          </cell>
          <cell r="G7077">
            <v>14.8</v>
          </cell>
          <cell r="H7077">
            <v>14.8</v>
          </cell>
          <cell r="I7077" t="str">
            <v>VC</v>
          </cell>
        </row>
        <row r="7078">
          <cell r="B7078">
            <v>7501024002078</v>
          </cell>
          <cell r="C7078" t="str">
            <v>CHAMPI¥ONES MONTEBLANCO 186 GRS.</v>
          </cell>
          <cell r="D7078" t="str">
            <v>PZA   0001</v>
          </cell>
          <cell r="E7078">
            <v>11.7791</v>
          </cell>
          <cell r="F7078">
            <v>1.1206</v>
          </cell>
          <cell r="G7078">
            <v>13.2</v>
          </cell>
          <cell r="H7078">
            <v>13.2</v>
          </cell>
          <cell r="I7078" t="str">
            <v>VC</v>
          </cell>
        </row>
        <row r="7079">
          <cell r="B7079">
            <v>7501052471006</v>
          </cell>
          <cell r="C7079" t="str">
            <v>CHICHAROS CLEMENTE JACQUES 220 GRS.</v>
          </cell>
          <cell r="D7079" t="str">
            <v>PZA   0001</v>
          </cell>
          <cell r="E7079">
            <v>6.0442999999999998</v>
          </cell>
          <cell r="F7079">
            <v>1.1912</v>
          </cell>
          <cell r="G7079">
            <v>7.2</v>
          </cell>
          <cell r="H7079">
            <v>7.2</v>
          </cell>
          <cell r="I7079" t="str">
            <v>VC</v>
          </cell>
        </row>
        <row r="7080">
          <cell r="B7080">
            <v>7501052471013</v>
          </cell>
          <cell r="C7080" t="str">
            <v>CHICHAROS CLEMENTE JAQUES 420 GRS.</v>
          </cell>
          <cell r="D7080" t="str">
            <v>PZA   0001</v>
          </cell>
          <cell r="E7080">
            <v>9.25</v>
          </cell>
          <cell r="F7080">
            <v>1.1351</v>
          </cell>
          <cell r="G7080">
            <v>10.5</v>
          </cell>
          <cell r="H7080">
            <v>10.5</v>
          </cell>
          <cell r="I7080" t="str">
            <v>VC</v>
          </cell>
        </row>
        <row r="7081">
          <cell r="B7081">
            <v>7501052471020</v>
          </cell>
          <cell r="C7081" t="str">
            <v>CHICHAROS C/Z CLEMENTE JAQUES 220 GRS.</v>
          </cell>
          <cell r="D7081" t="str">
            <v>PZA   0001</v>
          </cell>
          <cell r="E7081">
            <v>6.25</v>
          </cell>
          <cell r="F7081">
            <v>1.2</v>
          </cell>
          <cell r="G7081">
            <v>7.5</v>
          </cell>
          <cell r="H7081">
            <v>7.5</v>
          </cell>
          <cell r="I7081" t="str">
            <v>VC</v>
          </cell>
        </row>
        <row r="7082">
          <cell r="B7082">
            <v>7501052471044</v>
          </cell>
          <cell r="C7082" t="str">
            <v>ELOTE CLEMENTE JACQUES 220 GRS.</v>
          </cell>
          <cell r="D7082" t="str">
            <v>PZA   0001</v>
          </cell>
          <cell r="E7082">
            <v>6.8696000000000002</v>
          </cell>
          <cell r="F7082">
            <v>1.1646000000000001</v>
          </cell>
          <cell r="G7082">
            <v>8</v>
          </cell>
          <cell r="H7082">
            <v>8</v>
          </cell>
          <cell r="I7082" t="str">
            <v>VC</v>
          </cell>
        </row>
        <row r="7083">
          <cell r="B7083">
            <v>7501052471051</v>
          </cell>
          <cell r="C7083" t="str">
            <v>ELOTE CLEMENTE JACQUES 410 GRS.</v>
          </cell>
          <cell r="D7083" t="str">
            <v>PZA   0001</v>
          </cell>
          <cell r="E7083">
            <v>11.3849</v>
          </cell>
          <cell r="F7083">
            <v>1.1243000000000001</v>
          </cell>
          <cell r="G7083">
            <v>12.8</v>
          </cell>
          <cell r="H7083">
            <v>12.8</v>
          </cell>
          <cell r="I7083" t="str">
            <v>VC</v>
          </cell>
        </row>
        <row r="7084">
          <cell r="B7084">
            <v>7501052471068</v>
          </cell>
          <cell r="C7084" t="str">
            <v>ENSALADA CLEMENTE JACQUES 220 GRS.</v>
          </cell>
          <cell r="D7084" t="str">
            <v>PZA   0001</v>
          </cell>
          <cell r="E7084">
            <v>7.2083000000000004</v>
          </cell>
          <cell r="F7084">
            <v>1.1792</v>
          </cell>
          <cell r="G7084">
            <v>8.5</v>
          </cell>
          <cell r="H7084">
            <v>8.5</v>
          </cell>
          <cell r="I7084" t="str">
            <v>VC</v>
          </cell>
        </row>
        <row r="7085">
          <cell r="B7085">
            <v>11848245003</v>
          </cell>
          <cell r="C7085" t="str">
            <v>VINAGRE LA ANITA BLANCO 500 ML.</v>
          </cell>
          <cell r="D7085" t="str">
            <v>PZA   0001</v>
          </cell>
          <cell r="E7085">
            <v>6</v>
          </cell>
          <cell r="F7085">
            <v>1.1499999999999999</v>
          </cell>
          <cell r="G7085">
            <v>6.9</v>
          </cell>
          <cell r="H7085">
            <v>6.9</v>
          </cell>
          <cell r="I7085" t="str">
            <v>VN</v>
          </cell>
        </row>
        <row r="7086">
          <cell r="B7086">
            <v>7501052475004</v>
          </cell>
          <cell r="C7086" t="str">
            <v>VINAGRE CLEMENTE JAQUES 500 ML.</v>
          </cell>
          <cell r="D7086" t="str">
            <v>PZA   0001</v>
          </cell>
          <cell r="E7086">
            <v>8.4054000000000002</v>
          </cell>
          <cell r="F7086">
            <v>1.1302000000000001</v>
          </cell>
          <cell r="G7086">
            <v>9.5</v>
          </cell>
          <cell r="H7086">
            <v>9.5</v>
          </cell>
          <cell r="I7086" t="str">
            <v>VN</v>
          </cell>
        </row>
        <row r="7087">
          <cell r="B7087">
            <v>7501052475011</v>
          </cell>
          <cell r="C7087" t="str">
            <v>VINAGRE CLEMENTE JAQUES 1 LT.</v>
          </cell>
          <cell r="D7087" t="str">
            <v>PZA   0001</v>
          </cell>
          <cell r="E7087">
            <v>11.5633</v>
          </cell>
          <cell r="F7087">
            <v>1.1242000000000001</v>
          </cell>
          <cell r="G7087">
            <v>13</v>
          </cell>
          <cell r="H7087">
            <v>13</v>
          </cell>
          <cell r="I7087" t="str">
            <v>VN</v>
          </cell>
        </row>
        <row r="7088">
          <cell r="B7088">
            <v>7501052475028</v>
          </cell>
          <cell r="C7088" t="str">
            <v>VINAGRE CLEMENTE JACQUES 3.7 LTS.</v>
          </cell>
          <cell r="D7088" t="str">
            <v>PZA   0001</v>
          </cell>
          <cell r="E7088">
            <v>34.1875</v>
          </cell>
          <cell r="F7088">
            <v>1.1261000000000001</v>
          </cell>
          <cell r="G7088">
            <v>38.5</v>
          </cell>
          <cell r="H7088">
            <v>38.5</v>
          </cell>
          <cell r="I7088" t="str">
            <v>VN</v>
          </cell>
        </row>
        <row r="7089">
          <cell r="B7089">
            <v>7501052475066</v>
          </cell>
          <cell r="C7089" t="str">
            <v>VINAGRE CLEMENTE JACQUES 3.75 LTS.</v>
          </cell>
          <cell r="D7089" t="str">
            <v>PZA   0001</v>
          </cell>
          <cell r="E7089">
            <v>34.1875</v>
          </cell>
          <cell r="F7089">
            <v>1.1261000000000001</v>
          </cell>
          <cell r="G7089">
            <v>38.5</v>
          </cell>
          <cell r="H7089">
            <v>38.5</v>
          </cell>
          <cell r="I7089" t="str">
            <v>VN</v>
          </cell>
        </row>
        <row r="7090">
          <cell r="B7090">
            <v>7501052475202</v>
          </cell>
          <cell r="C7090" t="str">
            <v>VINAGRE CLEMENTE JAQUES MANZANA 500 ML.</v>
          </cell>
          <cell r="D7090" t="str">
            <v>PZA   0001</v>
          </cell>
          <cell r="E7090">
            <v>11.1675</v>
          </cell>
          <cell r="F7090">
            <v>1.1283000000000001</v>
          </cell>
          <cell r="G7090">
            <v>12.6</v>
          </cell>
          <cell r="H7090">
            <v>12.6</v>
          </cell>
          <cell r="I7090" t="str">
            <v>VN</v>
          </cell>
        </row>
        <row r="7091">
          <cell r="B7091">
            <v>17566501070</v>
          </cell>
          <cell r="C7091" t="str">
            <v>CARBON GAVILAN 3 KGS.</v>
          </cell>
          <cell r="D7091" t="str">
            <v>BOL   0001</v>
          </cell>
          <cell r="E7091">
            <v>33.032200000000003</v>
          </cell>
          <cell r="F7091">
            <v>1.1222000000000001</v>
          </cell>
          <cell r="G7091">
            <v>37.07</v>
          </cell>
          <cell r="H7091">
            <v>43</v>
          </cell>
          <cell r="I7091" t="str">
            <v>VO</v>
          </cell>
        </row>
        <row r="7092">
          <cell r="B7092">
            <v>4425051</v>
          </cell>
          <cell r="C7092" t="str">
            <v>RATICIDA C-REAL B CHURRITOS 12/20 GRS.</v>
          </cell>
          <cell r="D7092" t="str">
            <v>TIR   0001</v>
          </cell>
          <cell r="E7092">
            <v>80.172200000000004</v>
          </cell>
          <cell r="F7092">
            <v>1.1021000000000001</v>
          </cell>
          <cell r="G7092">
            <v>88.36</v>
          </cell>
          <cell r="H7092">
            <v>102.5</v>
          </cell>
          <cell r="I7092" t="str">
            <v>VO</v>
          </cell>
        </row>
        <row r="7093">
          <cell r="B7093">
            <v>651973532045</v>
          </cell>
          <cell r="C7093" t="str">
            <v>CARBON ECOMONTEC ARTESANAL 3 KGS.</v>
          </cell>
          <cell r="D7093" t="str">
            <v>BOL   0001</v>
          </cell>
          <cell r="E7093">
            <v>33.965499999999999</v>
          </cell>
          <cell r="F7093">
            <v>1.1294</v>
          </cell>
          <cell r="G7093">
            <v>38.36</v>
          </cell>
          <cell r="H7093">
            <v>44.5</v>
          </cell>
          <cell r="I7093" t="str">
            <v>VO</v>
          </cell>
        </row>
        <row r="7094">
          <cell r="B7094">
            <v>7053007131003</v>
          </cell>
          <cell r="C7094" t="str">
            <v>CARBON DO¥A LOLA 100% MEZQUITE 3 KGS.</v>
          </cell>
          <cell r="D7094" t="str">
            <v>BOL   0001</v>
          </cell>
          <cell r="E7094">
            <v>40.344499999999996</v>
          </cell>
          <cell r="F7094">
            <v>1.1517999999999999</v>
          </cell>
          <cell r="G7094">
            <v>46.47</v>
          </cell>
          <cell r="H7094">
            <v>53.9</v>
          </cell>
          <cell r="I7094" t="str">
            <v>VO</v>
          </cell>
        </row>
        <row r="7095">
          <cell r="B7095">
            <v>7500326976049</v>
          </cell>
          <cell r="C7095" t="str">
            <v>CARBON LA FLAMA DE ENCINO 3 KGS</v>
          </cell>
          <cell r="D7095" t="str">
            <v>BOL   0001</v>
          </cell>
          <cell r="E7095">
            <v>38.4482</v>
          </cell>
          <cell r="F7095">
            <v>1.1500999999999999</v>
          </cell>
          <cell r="G7095">
            <v>44.22</v>
          </cell>
          <cell r="H7095">
            <v>51.3</v>
          </cell>
          <cell r="I7095" t="str">
            <v>VO</v>
          </cell>
        </row>
        <row r="7096">
          <cell r="B7096">
            <v>7501102610003</v>
          </cell>
          <cell r="C7096" t="str">
            <v>KOLA LOKA GOTA 2 GRS.</v>
          </cell>
          <cell r="D7096" t="str">
            <v>PZA   0001</v>
          </cell>
          <cell r="E7096">
            <v>12.5</v>
          </cell>
          <cell r="F7096">
            <v>1.1656</v>
          </cell>
          <cell r="G7096">
            <v>14.57</v>
          </cell>
          <cell r="H7096">
            <v>16.899999999999999</v>
          </cell>
          <cell r="I7096" t="str">
            <v>VO</v>
          </cell>
        </row>
        <row r="7097">
          <cell r="B7097">
            <v>7501102614322</v>
          </cell>
          <cell r="C7097" t="str">
            <v>KOLA LOKA BROCHA 5 GRS.</v>
          </cell>
          <cell r="D7097" t="str">
            <v>PZA   0001</v>
          </cell>
          <cell r="E7097">
            <v>15.4832</v>
          </cell>
          <cell r="F7097">
            <v>1.1521999999999999</v>
          </cell>
          <cell r="G7097">
            <v>17.84</v>
          </cell>
          <cell r="H7097">
            <v>20.7</v>
          </cell>
          <cell r="I7097" t="str">
            <v>VO</v>
          </cell>
        </row>
        <row r="7098">
          <cell r="B7098">
            <v>7501102630001</v>
          </cell>
          <cell r="C7098" t="str">
            <v>PLASTI LOKA 20 GRS.</v>
          </cell>
          <cell r="D7098" t="str">
            <v>PZA   0001</v>
          </cell>
          <cell r="E7098">
            <v>14.913399999999999</v>
          </cell>
          <cell r="F7098">
            <v>1.1272</v>
          </cell>
          <cell r="G7098">
            <v>16.809999999999999</v>
          </cell>
          <cell r="H7098">
            <v>19.5</v>
          </cell>
          <cell r="I7098" t="str">
            <v>VO</v>
          </cell>
        </row>
        <row r="7099">
          <cell r="B7099">
            <v>7503002688021</v>
          </cell>
          <cell r="C7099" t="str">
            <v>PASADORES 35 PZAS.</v>
          </cell>
          <cell r="D7099" t="str">
            <v>PZA   0001</v>
          </cell>
          <cell r="E7099">
            <v>2.1657999999999999</v>
          </cell>
          <cell r="F7099">
            <v>1.833</v>
          </cell>
          <cell r="G7099">
            <v>3.97</v>
          </cell>
          <cell r="H7099">
            <v>4.5999999999999996</v>
          </cell>
          <cell r="I7099" t="str">
            <v>VO</v>
          </cell>
        </row>
        <row r="7100">
          <cell r="B7100">
            <v>7504000314011</v>
          </cell>
          <cell r="C7100" t="str">
            <v>CARBON TECA BOLSA 3 KGS.</v>
          </cell>
          <cell r="D7100" t="str">
            <v>PZA   0001</v>
          </cell>
          <cell r="E7100">
            <v>29.853000000000002</v>
          </cell>
          <cell r="F7100">
            <v>1.1232</v>
          </cell>
          <cell r="G7100">
            <v>33.53</v>
          </cell>
          <cell r="H7100">
            <v>38.9</v>
          </cell>
          <cell r="I7100" t="str">
            <v>VO</v>
          </cell>
        </row>
        <row r="7101">
          <cell r="B7101" t="str">
            <v>LVARIO0000006</v>
          </cell>
          <cell r="C7101" t="str">
            <v>CARBON TZIRATE 2.5 KGS.</v>
          </cell>
          <cell r="D7101" t="str">
            <v>PZA   0001</v>
          </cell>
          <cell r="E7101">
            <v>17.241299999999999</v>
          </cell>
          <cell r="F7101">
            <v>1.3752</v>
          </cell>
          <cell r="G7101">
            <v>23.71</v>
          </cell>
          <cell r="H7101">
            <v>27.5</v>
          </cell>
          <cell r="I7101" t="str">
            <v>VO</v>
          </cell>
        </row>
        <row r="7102">
          <cell r="B7102">
            <v>602499162650</v>
          </cell>
          <cell r="C7102" t="str">
            <v>VEL MEXICO CITRONELA PLASTICO 1 PZA.</v>
          </cell>
          <cell r="D7102" t="str">
            <v>PZA   0001</v>
          </cell>
          <cell r="E7102">
            <v>11.5625</v>
          </cell>
          <cell r="F7102">
            <v>1.133</v>
          </cell>
          <cell r="G7102">
            <v>13.1</v>
          </cell>
          <cell r="H7102">
            <v>15.2</v>
          </cell>
          <cell r="I7102" t="str">
            <v>VV</v>
          </cell>
        </row>
        <row r="7103">
          <cell r="B7103">
            <v>602499163299</v>
          </cell>
          <cell r="C7103" t="str">
            <v>VEL DON NACHO LIMONERO 1 PZA.</v>
          </cell>
          <cell r="D7103" t="str">
            <v>PZA   0001</v>
          </cell>
          <cell r="E7103">
            <v>11.0572</v>
          </cell>
          <cell r="F7103">
            <v>1.1223000000000001</v>
          </cell>
          <cell r="G7103">
            <v>12.41</v>
          </cell>
          <cell r="H7103">
            <v>14.4</v>
          </cell>
          <cell r="I7103" t="str">
            <v>VV</v>
          </cell>
        </row>
        <row r="7104">
          <cell r="B7104">
            <v>602499165583</v>
          </cell>
          <cell r="C7104" t="str">
            <v>VEL MEXICO LIMONERO ESPECIAL 1 PZA.</v>
          </cell>
          <cell r="D7104" t="str">
            <v>PZA   0001</v>
          </cell>
          <cell r="E7104">
            <v>10.129300000000001</v>
          </cell>
          <cell r="F7104">
            <v>1.1491</v>
          </cell>
          <cell r="G7104">
            <v>11.64</v>
          </cell>
          <cell r="H7104">
            <v>13.5</v>
          </cell>
          <cell r="I7104" t="str">
            <v>VV</v>
          </cell>
        </row>
        <row r="7105">
          <cell r="B7105">
            <v>7501102212214</v>
          </cell>
          <cell r="C7105" t="str">
            <v>VEL EL FAROLITO REP. # 2</v>
          </cell>
          <cell r="D7105" t="str">
            <v>PZA   0001</v>
          </cell>
          <cell r="E7105">
            <v>7.7586000000000004</v>
          </cell>
          <cell r="F7105">
            <v>1.1664000000000001</v>
          </cell>
          <cell r="G7105">
            <v>9.0500000000000007</v>
          </cell>
          <cell r="H7105">
            <v>10.5</v>
          </cell>
          <cell r="I7105" t="str">
            <v>VV</v>
          </cell>
        </row>
        <row r="7106">
          <cell r="B7106">
            <v>7501102212511</v>
          </cell>
          <cell r="C7106" t="str">
            <v>VEL EL FAROLITO REP. # 5</v>
          </cell>
          <cell r="D7106" t="str">
            <v>PZA   0001</v>
          </cell>
          <cell r="E7106">
            <v>15.3863</v>
          </cell>
          <cell r="F7106">
            <v>1.1205000000000001</v>
          </cell>
          <cell r="G7106">
            <v>17.239999999999998</v>
          </cell>
          <cell r="H7106">
            <v>20</v>
          </cell>
          <cell r="I7106" t="str">
            <v>VV</v>
          </cell>
        </row>
        <row r="7107">
          <cell r="B7107">
            <v>7501102280725</v>
          </cell>
          <cell r="C7107" t="str">
            <v>VEL EL FAROLITO TAURO ROSAS</v>
          </cell>
          <cell r="D7107" t="str">
            <v>PZA   0001</v>
          </cell>
          <cell r="E7107">
            <v>20.5318</v>
          </cell>
          <cell r="F7107">
            <v>1.1212</v>
          </cell>
          <cell r="G7107">
            <v>23.02</v>
          </cell>
          <cell r="H7107">
            <v>26.7</v>
          </cell>
          <cell r="I7107" t="str">
            <v>VV</v>
          </cell>
        </row>
        <row r="7108">
          <cell r="B7108">
            <v>7501102280732</v>
          </cell>
          <cell r="C7108" t="str">
            <v>VEL EL FAROLITO TAURO SURTIDO 1 PZA.</v>
          </cell>
          <cell r="D7108" t="str">
            <v>PZA   0001</v>
          </cell>
          <cell r="E7108">
            <v>18.198699999999999</v>
          </cell>
          <cell r="F7108">
            <v>1.1226</v>
          </cell>
          <cell r="G7108">
            <v>20.43</v>
          </cell>
          <cell r="H7108">
            <v>23.7</v>
          </cell>
          <cell r="I7108" t="str">
            <v>VV</v>
          </cell>
        </row>
        <row r="7109">
          <cell r="B7109">
            <v>7501548106818</v>
          </cell>
          <cell r="C7109" t="str">
            <v>VEL IBARRA LIMONERO 1 PZA.</v>
          </cell>
          <cell r="D7109" t="str">
            <v>PZA   0001</v>
          </cell>
          <cell r="E7109">
            <v>16.25</v>
          </cell>
          <cell r="F7109">
            <v>1.1249</v>
          </cell>
          <cell r="G7109">
            <v>18.28</v>
          </cell>
          <cell r="H7109">
            <v>21.2</v>
          </cell>
          <cell r="I7109" t="str">
            <v>VV</v>
          </cell>
        </row>
        <row r="7110">
          <cell r="B7110">
            <v>7501557207209</v>
          </cell>
          <cell r="C7110" t="str">
            <v>VEL ARAMO 30 HORAS COLORES</v>
          </cell>
          <cell r="D7110" t="str">
            <v>PZA   0001</v>
          </cell>
          <cell r="E7110">
            <v>3.4481999999999999</v>
          </cell>
          <cell r="F7110">
            <v>1.2499</v>
          </cell>
          <cell r="G7110">
            <v>4.3099999999999996</v>
          </cell>
          <cell r="H7110">
            <v>5</v>
          </cell>
          <cell r="I7110" t="str">
            <v>VV</v>
          </cell>
        </row>
        <row r="7111">
          <cell r="B7111">
            <v>7502272522301</v>
          </cell>
          <cell r="C7111" t="str">
            <v>VEL LUZ DIVINA FLANERA PLATINO 1 PZA.</v>
          </cell>
          <cell r="D7111" t="str">
            <v>PZA   0001</v>
          </cell>
          <cell r="E7111">
            <v>19.703299999999999</v>
          </cell>
          <cell r="F7111">
            <v>1.1201000000000001</v>
          </cell>
          <cell r="G7111">
            <v>22.07</v>
          </cell>
          <cell r="H7111">
            <v>25.6</v>
          </cell>
          <cell r="I7111" t="str">
            <v>VV</v>
          </cell>
        </row>
        <row r="7112">
          <cell r="B7112" t="str">
            <v>i-0291-2.6</v>
          </cell>
          <cell r="C7112" t="str">
            <v>CEDIS ABA</v>
          </cell>
          <cell r="D7112" t="str">
            <v>RROTES AZTECA</v>
          </cell>
          <cell r="H7112">
            <v>44642</v>
          </cell>
          <cell r="I7112" t="str">
            <v>_x000C_ce</v>
          </cell>
        </row>
        <row r="7113">
          <cell r="I7113">
            <v>0</v>
          </cell>
        </row>
        <row r="7114">
          <cell r="C7114" t="str">
            <v>Catalogo</v>
          </cell>
          <cell r="D7114" t="str">
            <v>de Articulos</v>
          </cell>
          <cell r="H7114" t="str">
            <v>Hoja :   14</v>
          </cell>
          <cell r="I7114">
            <v>0</v>
          </cell>
        </row>
        <row r="7115">
          <cell r="I7115">
            <v>0</v>
          </cell>
        </row>
        <row r="7116">
          <cell r="B7116" t="str">
            <v>Codigo</v>
          </cell>
          <cell r="C7116" t="str">
            <v>D e s c r i p c i o n</v>
          </cell>
          <cell r="D7116" t="str">
            <v>UM    Prov</v>
          </cell>
          <cell r="E7116" t="str">
            <v>Ult. Costo</v>
          </cell>
          <cell r="F7116" t="str">
            <v>Utilidad</v>
          </cell>
          <cell r="G7116" t="str">
            <v>Prec. s/imp.</v>
          </cell>
          <cell r="H7116" t="str">
            <v>Prec. c/imp.</v>
          </cell>
          <cell r="I7116" t="str">
            <v>Lin</v>
          </cell>
        </row>
        <row r="7117">
          <cell r="I7117">
            <v>0</v>
          </cell>
        </row>
        <row r="7118">
          <cell r="B7118" t="str">
            <v>veedor : 0001</v>
          </cell>
          <cell r="C7118" t="str">
            <v>COMERCIAL TACAMBA S.A DE C.V              (Con</v>
          </cell>
          <cell r="D7118" t="str">
            <v>tinuacion)</v>
          </cell>
          <cell r="I7118" t="str">
            <v>Pro</v>
          </cell>
        </row>
        <row r="7119">
          <cell r="I7119">
            <v>0</v>
          </cell>
        </row>
        <row r="7120">
          <cell r="B7120">
            <v>7501020536515</v>
          </cell>
          <cell r="C7120" t="str">
            <v>YOGHURT NUTRIYOGHURT 220 G. P/BEBER</v>
          </cell>
          <cell r="D7120" t="str">
            <v>PZA   0001</v>
          </cell>
          <cell r="E7120">
            <v>9.6999999999999993</v>
          </cell>
          <cell r="F7120">
            <v>1.1856</v>
          </cell>
          <cell r="G7120">
            <v>11.5</v>
          </cell>
          <cell r="H7120">
            <v>11.5</v>
          </cell>
          <cell r="I7120" t="str">
            <v>YG</v>
          </cell>
        </row>
        <row r="7121">
          <cell r="B7121">
            <v>7501020536522</v>
          </cell>
          <cell r="C7121" t="str">
            <v>YOGHURT NUTRIYOGHURT 220 G. P/B DURAZNO</v>
          </cell>
          <cell r="D7121" t="str">
            <v>PZA   0001</v>
          </cell>
          <cell r="E7121">
            <v>9.6999999999999993</v>
          </cell>
          <cell r="F7121">
            <v>1.1856</v>
          </cell>
          <cell r="G7121">
            <v>11.5</v>
          </cell>
          <cell r="H7121">
            <v>11.5</v>
          </cell>
          <cell r="I7121" t="str">
            <v>YG</v>
          </cell>
        </row>
        <row r="7122">
          <cell r="B7122">
            <v>7501020536539</v>
          </cell>
          <cell r="C7122" t="str">
            <v>YOGHURT NUTRIYOGHURT 220 G. P/B NATURAL</v>
          </cell>
          <cell r="D7122" t="str">
            <v>PZA   0001</v>
          </cell>
          <cell r="E7122">
            <v>9.6999999999999993</v>
          </cell>
          <cell r="F7122">
            <v>1.1856</v>
          </cell>
          <cell r="G7122">
            <v>11.5</v>
          </cell>
          <cell r="H7122">
            <v>11.5</v>
          </cell>
          <cell r="I7122" t="str">
            <v>YG</v>
          </cell>
        </row>
        <row r="7123">
          <cell r="B7123">
            <v>7501020539974</v>
          </cell>
          <cell r="C7123" t="str">
            <v>YOGHURT NUTRIYOGHURT 450 G. P/B NUEZ CER</v>
          </cell>
          <cell r="D7123" t="str">
            <v>PZA   0001</v>
          </cell>
          <cell r="E7123">
            <v>11.9</v>
          </cell>
          <cell r="F7123">
            <v>1.1345000000000001</v>
          </cell>
          <cell r="G7123">
            <v>13.5</v>
          </cell>
          <cell r="H7123">
            <v>13.5</v>
          </cell>
          <cell r="I7123" t="str">
            <v>YG</v>
          </cell>
        </row>
        <row r="7124">
          <cell r="B7124">
            <v>7501040091223</v>
          </cell>
          <cell r="C7124" t="str">
            <v>YOPLAIT P/BEBER 220 GRS. DURAZNO</v>
          </cell>
          <cell r="D7124" t="str">
            <v>PZA   0001</v>
          </cell>
          <cell r="E7124">
            <v>8.08</v>
          </cell>
          <cell r="F7124">
            <v>1.2624</v>
          </cell>
          <cell r="G7124">
            <v>10.199999999999999</v>
          </cell>
          <cell r="H7124">
            <v>10.199999999999999</v>
          </cell>
          <cell r="I7124" t="str">
            <v>YG</v>
          </cell>
        </row>
        <row r="7125">
          <cell r="B7125">
            <v>7501040091230</v>
          </cell>
          <cell r="C7125" t="str">
            <v>YOPLAIT P/BEBER 220 GRS. PI¥A COCO</v>
          </cell>
          <cell r="D7125" t="str">
            <v>PZA   0001</v>
          </cell>
          <cell r="E7125">
            <v>8.08</v>
          </cell>
          <cell r="F7125">
            <v>1.2624</v>
          </cell>
          <cell r="G7125">
            <v>10.199999999999999</v>
          </cell>
          <cell r="H7125">
            <v>10.199999999999999</v>
          </cell>
          <cell r="I7125" t="str">
            <v>YG</v>
          </cell>
        </row>
        <row r="7126">
          <cell r="B7126">
            <v>7501040091308</v>
          </cell>
          <cell r="C7126" t="str">
            <v>YOPLAIT P/BEBER 242 GRS. NATURAL</v>
          </cell>
          <cell r="D7126" t="str">
            <v>PZA   0001</v>
          </cell>
          <cell r="E7126">
            <v>8.2799999999999994</v>
          </cell>
          <cell r="F7126">
            <v>1.3164</v>
          </cell>
          <cell r="G7126">
            <v>10.9</v>
          </cell>
          <cell r="H7126">
            <v>10.9</v>
          </cell>
          <cell r="I7126" t="str">
            <v>YG</v>
          </cell>
        </row>
        <row r="7127">
          <cell r="B7127">
            <v>7501040091407</v>
          </cell>
          <cell r="C7127" t="str">
            <v>YOPLAIT P/BEBER 220 GRS. FRESA</v>
          </cell>
          <cell r="D7127" t="str">
            <v>PZA   0001</v>
          </cell>
          <cell r="E7127">
            <v>8.08</v>
          </cell>
          <cell r="F7127">
            <v>1.2624</v>
          </cell>
          <cell r="G7127">
            <v>10.199999999999999</v>
          </cell>
          <cell r="H7127">
            <v>10.199999999999999</v>
          </cell>
          <cell r="I7127" t="str">
            <v>YG</v>
          </cell>
        </row>
        <row r="7128">
          <cell r="B7128">
            <v>7501040092183</v>
          </cell>
          <cell r="C7128" t="str">
            <v>YOPLAIT P/BEBER 242 GRS. MANGO</v>
          </cell>
          <cell r="D7128" t="str">
            <v>PZA   0001</v>
          </cell>
          <cell r="E7128">
            <v>8.3699999999999992</v>
          </cell>
          <cell r="F7128">
            <v>1.3023</v>
          </cell>
          <cell r="G7128">
            <v>10.9</v>
          </cell>
          <cell r="H7128">
            <v>10.9</v>
          </cell>
          <cell r="I7128" t="str">
            <v>YG</v>
          </cell>
        </row>
        <row r="7129">
          <cell r="I7129">
            <v>0</v>
          </cell>
        </row>
        <row r="7130">
          <cell r="B7130" t="str">
            <v>veedor : 0002</v>
          </cell>
          <cell r="C7130" t="str">
            <v>DIARRO DISTRIBUCIONES (NESTLE)</v>
          </cell>
          <cell r="I7130" t="str">
            <v>Pro</v>
          </cell>
        </row>
        <row r="7131">
          <cell r="I7131">
            <v>0</v>
          </cell>
        </row>
        <row r="7132">
          <cell r="B7132">
            <v>7501030454809</v>
          </cell>
          <cell r="C7132" t="str">
            <v>LARA SURTIDO RICO NAVIDAD 227 GRS.</v>
          </cell>
          <cell r="D7132" t="str">
            <v>PZA   0002</v>
          </cell>
          <cell r="E7132">
            <v>11.45</v>
          </cell>
          <cell r="F7132">
            <v>1.1354</v>
          </cell>
          <cell r="G7132">
            <v>13</v>
          </cell>
          <cell r="H7132">
            <v>13</v>
          </cell>
          <cell r="I7132" t="str">
            <v>BB</v>
          </cell>
        </row>
        <row r="7133">
          <cell r="B7133">
            <v>605388833563</v>
          </cell>
          <cell r="C7133" t="str">
            <v>SUSTITUTO DE CREMA P/CAFE MMARCK 1 KG.</v>
          </cell>
          <cell r="D7133" t="str">
            <v>PZA   0002</v>
          </cell>
          <cell r="E7133">
            <v>98</v>
          </cell>
          <cell r="F7133">
            <v>1.1499999999999999</v>
          </cell>
          <cell r="G7133">
            <v>112.7</v>
          </cell>
          <cell r="H7133">
            <v>112.7</v>
          </cell>
          <cell r="I7133" t="str">
            <v>CA</v>
          </cell>
        </row>
        <row r="7134">
          <cell r="B7134">
            <v>7501000911790</v>
          </cell>
          <cell r="C7134" t="str">
            <v>NESCAFE DECAF SOBRE 14 GRS.</v>
          </cell>
          <cell r="D7134" t="str">
            <v>PZA   0002</v>
          </cell>
          <cell r="E7134">
            <v>7.2394999999999996</v>
          </cell>
          <cell r="F7134">
            <v>1.2017</v>
          </cell>
          <cell r="G7134">
            <v>8.6999999999999993</v>
          </cell>
          <cell r="H7134">
            <v>8.6999999999999993</v>
          </cell>
          <cell r="I7134" t="str">
            <v>CA</v>
          </cell>
        </row>
        <row r="7135">
          <cell r="B7135">
            <v>7501000912568</v>
          </cell>
          <cell r="C7135" t="str">
            <v>NESCAFE CLASICO SOBRE STICK 5 GRS.</v>
          </cell>
          <cell r="D7135" t="str">
            <v>PZA   0002</v>
          </cell>
          <cell r="E7135">
            <v>3.95</v>
          </cell>
          <cell r="F7135">
            <v>1.1392</v>
          </cell>
          <cell r="G7135">
            <v>4.5</v>
          </cell>
          <cell r="H7135">
            <v>4.5</v>
          </cell>
          <cell r="I7135" t="str">
            <v>CA</v>
          </cell>
        </row>
        <row r="7136">
          <cell r="B7136">
            <v>7501000912803</v>
          </cell>
          <cell r="C7136" t="str">
            <v>NESCAFE CLASICO  42 GRS.</v>
          </cell>
          <cell r="D7136" t="str">
            <v>PZA   0002</v>
          </cell>
          <cell r="E7136">
            <v>22.5</v>
          </cell>
          <cell r="F7136">
            <v>1.1333</v>
          </cell>
          <cell r="G7136">
            <v>25.5</v>
          </cell>
          <cell r="H7136">
            <v>25.5</v>
          </cell>
          <cell r="I7136" t="str">
            <v>CA</v>
          </cell>
        </row>
        <row r="7137">
          <cell r="B7137">
            <v>75010256350</v>
          </cell>
          <cell r="C7137" t="str">
            <v>COFFE MATE SOBRE MINI 100/4 GRS.</v>
          </cell>
          <cell r="D7137" t="str">
            <v>EXH   0002</v>
          </cell>
          <cell r="E7137">
            <v>37.1</v>
          </cell>
          <cell r="F7137">
            <v>1.2129000000000001</v>
          </cell>
          <cell r="G7137">
            <v>45</v>
          </cell>
          <cell r="H7137">
            <v>45</v>
          </cell>
          <cell r="I7137" t="str">
            <v>CA</v>
          </cell>
        </row>
        <row r="7138">
          <cell r="B7138">
            <v>7501058617866</v>
          </cell>
          <cell r="C7138" t="str">
            <v>NESCAFE CLASICO 350 GRS.</v>
          </cell>
          <cell r="D7138" t="str">
            <v>PZA   0002</v>
          </cell>
          <cell r="E7138">
            <v>123.75</v>
          </cell>
          <cell r="F7138">
            <v>1.1305000000000001</v>
          </cell>
          <cell r="G7138">
            <v>139.9</v>
          </cell>
          <cell r="H7138">
            <v>139.9</v>
          </cell>
          <cell r="I7138" t="str">
            <v>CA</v>
          </cell>
        </row>
        <row r="7139">
          <cell r="B7139">
            <v>7501058620002</v>
          </cell>
          <cell r="C7139" t="str">
            <v>NESCAFE DOLCA  46 GRS.</v>
          </cell>
          <cell r="D7139" t="str">
            <v>PZA   0002</v>
          </cell>
          <cell r="E7139">
            <v>21.866599999999998</v>
          </cell>
          <cell r="F7139">
            <v>1.1204000000000001</v>
          </cell>
          <cell r="G7139">
            <v>24.5</v>
          </cell>
          <cell r="H7139">
            <v>24.5</v>
          </cell>
          <cell r="I7139" t="str">
            <v>CA</v>
          </cell>
        </row>
        <row r="7140">
          <cell r="B7140">
            <v>7501058620101</v>
          </cell>
          <cell r="C7140" t="str">
            <v>NESCAFE CLASICO  120 GRS.</v>
          </cell>
          <cell r="D7140" t="str">
            <v>PZA   0002</v>
          </cell>
          <cell r="E7140">
            <v>64.583299999999994</v>
          </cell>
          <cell r="F7140">
            <v>1.1303000000000001</v>
          </cell>
          <cell r="G7140">
            <v>73</v>
          </cell>
          <cell r="H7140">
            <v>73</v>
          </cell>
          <cell r="I7140" t="str">
            <v>CA</v>
          </cell>
        </row>
        <row r="7141">
          <cell r="B7141">
            <v>7501059235038</v>
          </cell>
          <cell r="C7141" t="str">
            <v>COFFE MATE 311 GRS. NVA PRES.</v>
          </cell>
          <cell r="D7141" t="str">
            <v>PZA   0002</v>
          </cell>
          <cell r="E7141">
            <v>36.260800000000003</v>
          </cell>
          <cell r="F7141">
            <v>1.1224000000000001</v>
          </cell>
          <cell r="G7141">
            <v>40.700000000000003</v>
          </cell>
          <cell r="H7141">
            <v>40.700000000000003</v>
          </cell>
          <cell r="I7141" t="str">
            <v>CA</v>
          </cell>
        </row>
        <row r="7142">
          <cell r="B7142">
            <v>7501059235045</v>
          </cell>
          <cell r="C7142" t="str">
            <v>COFFE MATE 160 GRS.</v>
          </cell>
          <cell r="D7142" t="str">
            <v>PZA   0002</v>
          </cell>
          <cell r="E7142">
            <v>23.041599999999999</v>
          </cell>
          <cell r="F7142">
            <v>1.1241000000000001</v>
          </cell>
          <cell r="G7142">
            <v>25.9</v>
          </cell>
          <cell r="H7142">
            <v>25.9</v>
          </cell>
          <cell r="I7142" t="str">
            <v>CA</v>
          </cell>
        </row>
        <row r="7143">
          <cell r="B7143">
            <v>7501059242883</v>
          </cell>
          <cell r="C7143" t="str">
            <v>COFFE MATE 1.4 KGS.</v>
          </cell>
          <cell r="D7143" t="str">
            <v>PZA   0002</v>
          </cell>
          <cell r="E7143">
            <v>136.66659999999999</v>
          </cell>
          <cell r="F7143">
            <v>1.1194999999999999</v>
          </cell>
          <cell r="G7143">
            <v>153</v>
          </cell>
          <cell r="H7143">
            <v>153</v>
          </cell>
          <cell r="I7143" t="str">
            <v>CA</v>
          </cell>
        </row>
        <row r="7144">
          <cell r="B7144">
            <v>7501059284623</v>
          </cell>
          <cell r="C7144" t="str">
            <v>NESCAFE CLASICO  1 KG.</v>
          </cell>
          <cell r="D7144" t="str">
            <v>PZA   0002</v>
          </cell>
          <cell r="E7144">
            <v>323.39999999999998</v>
          </cell>
          <cell r="F7144">
            <v>1.1002000000000001</v>
          </cell>
          <cell r="G7144">
            <v>355.8</v>
          </cell>
          <cell r="H7144">
            <v>355.8</v>
          </cell>
          <cell r="I7144" t="str">
            <v>CA</v>
          </cell>
        </row>
        <row r="7145">
          <cell r="B7145">
            <v>7501059285408</v>
          </cell>
          <cell r="C7145" t="str">
            <v>NESCAFE DECAF 95 GRS.</v>
          </cell>
          <cell r="D7145" t="str">
            <v>PZA   0002</v>
          </cell>
          <cell r="E7145">
            <v>51.5</v>
          </cell>
          <cell r="F7145">
            <v>1.1941999999999999</v>
          </cell>
          <cell r="G7145">
            <v>61.5</v>
          </cell>
          <cell r="H7145">
            <v>61.5</v>
          </cell>
          <cell r="I7145" t="str">
            <v>CA</v>
          </cell>
        </row>
        <row r="7146">
          <cell r="B7146">
            <v>7501059285415</v>
          </cell>
          <cell r="C7146" t="str">
            <v>NESCAFE DECAF 40 GRS.</v>
          </cell>
          <cell r="D7146" t="str">
            <v>PZA   0002</v>
          </cell>
          <cell r="E7146">
            <v>23.03</v>
          </cell>
          <cell r="F7146">
            <v>1.1203000000000001</v>
          </cell>
          <cell r="G7146">
            <v>25.8</v>
          </cell>
          <cell r="H7146">
            <v>25.8</v>
          </cell>
          <cell r="I7146" t="str">
            <v>CA</v>
          </cell>
        </row>
        <row r="7147">
          <cell r="B7147">
            <v>7501059285897</v>
          </cell>
          <cell r="C7147" t="str">
            <v>NESCAFE DOLCA  80 GRS.</v>
          </cell>
          <cell r="D7147" t="str">
            <v>PZA   0002</v>
          </cell>
          <cell r="E7147">
            <v>36</v>
          </cell>
          <cell r="F7147">
            <v>1.1222000000000001</v>
          </cell>
          <cell r="G7147">
            <v>40.4</v>
          </cell>
          <cell r="H7147">
            <v>40.4</v>
          </cell>
          <cell r="I7147" t="str">
            <v>CA</v>
          </cell>
        </row>
        <row r="7148">
          <cell r="B7148">
            <v>7501059241060</v>
          </cell>
          <cell r="C7148" t="str">
            <v>NESTLE COOKIE CRISP 480 GRS.</v>
          </cell>
          <cell r="D7148" t="str">
            <v>PZA   0002</v>
          </cell>
          <cell r="E7148">
            <v>46.285699999999999</v>
          </cell>
          <cell r="F7148">
            <v>1.1213</v>
          </cell>
          <cell r="G7148">
            <v>51.9</v>
          </cell>
          <cell r="H7148">
            <v>51.9</v>
          </cell>
          <cell r="I7148" t="str">
            <v>CE</v>
          </cell>
        </row>
        <row r="7149">
          <cell r="B7149">
            <v>8585002432292</v>
          </cell>
          <cell r="C7149" t="str">
            <v>JUGOSO AL SARTEN 23.2 G. POLLO PIM</v>
          </cell>
          <cell r="D7149" t="str">
            <v>PZA   0002</v>
          </cell>
          <cell r="E7149">
            <v>15.1022</v>
          </cell>
          <cell r="F7149">
            <v>1.1256999999999999</v>
          </cell>
          <cell r="G7149">
            <v>17</v>
          </cell>
          <cell r="H7149">
            <v>17</v>
          </cell>
          <cell r="I7149" t="str">
            <v>CN</v>
          </cell>
        </row>
        <row r="7150">
          <cell r="B7150">
            <v>8585002432339</v>
          </cell>
          <cell r="C7150" t="str">
            <v>JUGOSO AL SARTEN 23.2 G. FINAS HIERB</v>
          </cell>
          <cell r="D7150" t="str">
            <v>PZA   0002</v>
          </cell>
          <cell r="E7150">
            <v>15.1022</v>
          </cell>
          <cell r="F7150">
            <v>1.1256999999999999</v>
          </cell>
          <cell r="G7150">
            <v>17</v>
          </cell>
          <cell r="H7150">
            <v>17</v>
          </cell>
          <cell r="I7150" t="str">
            <v>CN</v>
          </cell>
        </row>
        <row r="7151">
          <cell r="B7151">
            <v>717557001038</v>
          </cell>
          <cell r="C7151" t="str">
            <v>CARAMELO LAPOSSE NAPOLITAN 350 GRS.</v>
          </cell>
          <cell r="D7151" t="str">
            <v>PZA   0002</v>
          </cell>
          <cell r="E7151">
            <v>39.47</v>
          </cell>
          <cell r="F7151">
            <v>1.1908000000000001</v>
          </cell>
          <cell r="G7151">
            <v>47</v>
          </cell>
          <cell r="H7151">
            <v>47</v>
          </cell>
          <cell r="I7151" t="str">
            <v>DU</v>
          </cell>
        </row>
        <row r="7152">
          <cell r="B7152">
            <v>717557007030</v>
          </cell>
          <cell r="C7152" t="str">
            <v>CARAMELO LAPOSSE RON-MANTEQUILLA 350 GRS</v>
          </cell>
          <cell r="D7152" t="str">
            <v>PZA   0002</v>
          </cell>
          <cell r="E7152">
            <v>35.270000000000003</v>
          </cell>
          <cell r="F7152">
            <v>1.1908000000000001</v>
          </cell>
          <cell r="G7152">
            <v>42</v>
          </cell>
          <cell r="H7152">
            <v>42</v>
          </cell>
          <cell r="I7152" t="str">
            <v>DU</v>
          </cell>
        </row>
        <row r="7153">
          <cell r="B7153">
            <v>717557008037</v>
          </cell>
          <cell r="C7153" t="str">
            <v>CARAMELO LAPOSSE CAFE-MANTEQUILLA 350 G.</v>
          </cell>
          <cell r="D7153" t="str">
            <v>PZA   0002</v>
          </cell>
          <cell r="E7153">
            <v>35.270000000000003</v>
          </cell>
          <cell r="F7153">
            <v>1.1908000000000001</v>
          </cell>
          <cell r="G7153">
            <v>42</v>
          </cell>
          <cell r="H7153">
            <v>42</v>
          </cell>
          <cell r="I7153" t="str">
            <v>DU</v>
          </cell>
        </row>
        <row r="7154">
          <cell r="B7154">
            <v>7500123456782</v>
          </cell>
          <cell r="C7154" t="str">
            <v>JUGO DE NONI CLARITA 1 LT.</v>
          </cell>
          <cell r="D7154" t="str">
            <v>PZA   0002</v>
          </cell>
          <cell r="E7154">
            <v>60</v>
          </cell>
          <cell r="F7154">
            <v>1.1499999999999999</v>
          </cell>
          <cell r="G7154">
            <v>69</v>
          </cell>
          <cell r="H7154">
            <v>69</v>
          </cell>
          <cell r="I7154" t="str">
            <v>JD</v>
          </cell>
        </row>
        <row r="7155">
          <cell r="B7155">
            <v>7501059233669</v>
          </cell>
          <cell r="C7155" t="str">
            <v>COCTEL KERMATO 1.8 LTS.</v>
          </cell>
          <cell r="D7155" t="str">
            <v>PZA   0002</v>
          </cell>
          <cell r="E7155">
            <v>40.648699999999998</v>
          </cell>
          <cell r="F7155">
            <v>1.1217999999999999</v>
          </cell>
          <cell r="G7155">
            <v>45.6</v>
          </cell>
          <cell r="H7155">
            <v>45.6</v>
          </cell>
          <cell r="I7155" t="str">
            <v>JD</v>
          </cell>
        </row>
        <row r="7156">
          <cell r="B7156">
            <v>7502265071700</v>
          </cell>
          <cell r="C7156" t="str">
            <v>COCTEL KOCTELAZZO 4 LTS.</v>
          </cell>
          <cell r="D7156" t="str">
            <v>PZA   0002</v>
          </cell>
          <cell r="E7156">
            <v>71.25</v>
          </cell>
          <cell r="F7156">
            <v>1.1200000000000001</v>
          </cell>
          <cell r="G7156">
            <v>79.8</v>
          </cell>
          <cell r="H7156">
            <v>79.8</v>
          </cell>
          <cell r="I7156" t="str">
            <v>JD</v>
          </cell>
        </row>
        <row r="7157">
          <cell r="B7157">
            <v>75000011</v>
          </cell>
          <cell r="C7157" t="str">
            <v>MALTEADA NESQUICK 240 ML. CHOCOLATE</v>
          </cell>
          <cell r="D7157" t="str">
            <v>PZA   0002</v>
          </cell>
          <cell r="E7157">
            <v>8.2718000000000007</v>
          </cell>
          <cell r="F7157">
            <v>1.1485000000000001</v>
          </cell>
          <cell r="G7157">
            <v>9.5</v>
          </cell>
          <cell r="H7157">
            <v>9.5</v>
          </cell>
          <cell r="I7157" t="str">
            <v>LE</v>
          </cell>
        </row>
        <row r="7158">
          <cell r="B7158">
            <v>7501001600426</v>
          </cell>
          <cell r="C7158" t="str">
            <v>MEDIA CREMA NESTLE 225 GRS.</v>
          </cell>
          <cell r="D7158" t="str">
            <v>PZA   0002</v>
          </cell>
          <cell r="E7158">
            <v>12.1554</v>
          </cell>
          <cell r="F7158">
            <v>1.1271</v>
          </cell>
          <cell r="G7158">
            <v>13.7</v>
          </cell>
          <cell r="H7158">
            <v>13.7</v>
          </cell>
          <cell r="I7158" t="str">
            <v>LE</v>
          </cell>
        </row>
        <row r="7159">
          <cell r="B7159">
            <v>7501058615305</v>
          </cell>
          <cell r="C7159" t="str">
            <v>LA LECHERA SIRVE FACIL 335 GRS. CHOC-AVE</v>
          </cell>
          <cell r="D7159" t="str">
            <v>PZA   0002</v>
          </cell>
          <cell r="E7159">
            <v>27.008299999999998</v>
          </cell>
          <cell r="F7159">
            <v>1.1218999999999999</v>
          </cell>
          <cell r="G7159">
            <v>30.3</v>
          </cell>
          <cell r="H7159">
            <v>30.3</v>
          </cell>
          <cell r="I7159" t="str">
            <v>LE</v>
          </cell>
        </row>
        <row r="7160">
          <cell r="B7160">
            <v>7501058615541</v>
          </cell>
          <cell r="C7160" t="str">
            <v>MEDIA CREMA NESTLE CAJITA 190 GRS.DESLAC</v>
          </cell>
          <cell r="D7160" t="str">
            <v>PZA   0002</v>
          </cell>
          <cell r="E7160">
            <v>11.7859</v>
          </cell>
          <cell r="F7160">
            <v>1.1454</v>
          </cell>
          <cell r="G7160">
            <v>13.5</v>
          </cell>
          <cell r="H7160">
            <v>13.5</v>
          </cell>
          <cell r="I7160" t="str">
            <v>LE</v>
          </cell>
        </row>
        <row r="7161">
          <cell r="B7161">
            <v>7501059225237</v>
          </cell>
          <cell r="C7161" t="str">
            <v>LECHE NIDO KINDER 1.6 KGS.</v>
          </cell>
          <cell r="D7161" t="str">
            <v>PZA   0002</v>
          </cell>
          <cell r="E7161">
            <v>201.66659999999999</v>
          </cell>
          <cell r="F7161">
            <v>1.0636000000000001</v>
          </cell>
          <cell r="G7161">
            <v>214.5</v>
          </cell>
          <cell r="H7161">
            <v>214.5</v>
          </cell>
          <cell r="I7161" t="str">
            <v>LE</v>
          </cell>
        </row>
        <row r="7162">
          <cell r="B7162">
            <v>7501059225251</v>
          </cell>
          <cell r="C7162" t="str">
            <v>LECHE NIDO PRE-ESCOLAR 3-5 A. 1.5 KGS</v>
          </cell>
          <cell r="D7162" t="str">
            <v>PZA   0002</v>
          </cell>
          <cell r="E7162">
            <v>189.83330000000001</v>
          </cell>
          <cell r="F7162">
            <v>1.1004</v>
          </cell>
          <cell r="G7162">
            <v>208.9</v>
          </cell>
          <cell r="H7162">
            <v>208.9</v>
          </cell>
          <cell r="I7162" t="str">
            <v>LE</v>
          </cell>
        </row>
        <row r="7163">
          <cell r="B7163">
            <v>7501059225343</v>
          </cell>
          <cell r="C7163" t="str">
            <v>LECHE NIDO ENTERA 840 GRS.</v>
          </cell>
          <cell r="D7163" t="str">
            <v>PZA   0002</v>
          </cell>
          <cell r="E7163">
            <v>109.6258</v>
          </cell>
          <cell r="F7163">
            <v>1.1001000000000001</v>
          </cell>
          <cell r="G7163">
            <v>120.6</v>
          </cell>
          <cell r="H7163">
            <v>120.6</v>
          </cell>
          <cell r="I7163" t="str">
            <v>LE</v>
          </cell>
        </row>
        <row r="7164">
          <cell r="B7164">
            <v>7501059225367</v>
          </cell>
          <cell r="C7164" t="str">
            <v>LECHE NIDO PRE-ESCOLAR 3-5 A. 800 GRS.</v>
          </cell>
          <cell r="D7164" t="str">
            <v>PZA   0002</v>
          </cell>
          <cell r="E7164">
            <v>110.25</v>
          </cell>
          <cell r="F7164">
            <v>1.1002000000000001</v>
          </cell>
          <cell r="G7164">
            <v>121.3</v>
          </cell>
          <cell r="H7164">
            <v>121.3</v>
          </cell>
          <cell r="I7164" t="str">
            <v>LE</v>
          </cell>
        </row>
        <row r="7165">
          <cell r="B7165">
            <v>7501059225411</v>
          </cell>
          <cell r="C7165" t="str">
            <v>LECHE NIDO KINDER 360 GRS.</v>
          </cell>
          <cell r="D7165" t="str">
            <v>PZA   0002</v>
          </cell>
          <cell r="E7165">
            <v>54.833300000000001</v>
          </cell>
          <cell r="F7165">
            <v>1.1014999999999999</v>
          </cell>
          <cell r="G7165">
            <v>60.4</v>
          </cell>
          <cell r="H7165">
            <v>60.4</v>
          </cell>
          <cell r="I7165" t="str">
            <v>LE</v>
          </cell>
        </row>
        <row r="7166">
          <cell r="B7166">
            <v>7501059233072</v>
          </cell>
          <cell r="C7166" t="str">
            <v>LECHE NIDO KINDER SOBRE 144 GRS.</v>
          </cell>
          <cell r="D7166" t="str">
            <v>PZA   0002</v>
          </cell>
          <cell r="E7166">
            <v>22</v>
          </cell>
          <cell r="F7166">
            <v>1.1227</v>
          </cell>
          <cell r="G7166">
            <v>24.7</v>
          </cell>
          <cell r="H7166">
            <v>24.7</v>
          </cell>
          <cell r="I7166" t="str">
            <v>LE</v>
          </cell>
        </row>
        <row r="7167">
          <cell r="B7167">
            <v>7501059235243</v>
          </cell>
          <cell r="C7167" t="str">
            <v>LECHE NAN 1 360 GRS.</v>
          </cell>
          <cell r="D7167" t="str">
            <v>PZA   0002</v>
          </cell>
          <cell r="E7167">
            <v>117.9</v>
          </cell>
          <cell r="F7167">
            <v>1.1001000000000001</v>
          </cell>
          <cell r="G7167">
            <v>129.69999999999999</v>
          </cell>
          <cell r="H7167">
            <v>129.69999999999999</v>
          </cell>
          <cell r="I7167" t="str">
            <v>LE</v>
          </cell>
        </row>
        <row r="7168">
          <cell r="B7168">
            <v>7501059240681</v>
          </cell>
          <cell r="C7168" t="str">
            <v>LECHE CLAVEL TETRAPACK 944.3 ML.</v>
          </cell>
          <cell r="D7168" t="str">
            <v>PZA   0002</v>
          </cell>
          <cell r="E7168">
            <v>37.365000000000002</v>
          </cell>
          <cell r="F7168">
            <v>1.1214</v>
          </cell>
          <cell r="G7168">
            <v>41.9</v>
          </cell>
          <cell r="H7168">
            <v>41.9</v>
          </cell>
          <cell r="I7168" t="str">
            <v>LE</v>
          </cell>
        </row>
        <row r="7169">
          <cell r="B7169">
            <v>7501059276796</v>
          </cell>
          <cell r="C7169" t="str">
            <v>LECHE NAN 3 360 GRS.</v>
          </cell>
          <cell r="D7169" t="str">
            <v>PZA   0002</v>
          </cell>
          <cell r="E7169">
            <v>90</v>
          </cell>
          <cell r="F7169">
            <v>1.1000000000000001</v>
          </cell>
          <cell r="G7169">
            <v>99</v>
          </cell>
          <cell r="H7169">
            <v>99</v>
          </cell>
          <cell r="I7169" t="str">
            <v>LE</v>
          </cell>
        </row>
        <row r="7170">
          <cell r="B7170">
            <v>7501059276802</v>
          </cell>
          <cell r="C7170" t="str">
            <v>LECHE NAN 3 720 GRS. OPTIPRO</v>
          </cell>
          <cell r="D7170" t="str">
            <v>PZA   0002</v>
          </cell>
          <cell r="E7170">
            <v>170.9616</v>
          </cell>
          <cell r="F7170">
            <v>1.1002000000000001</v>
          </cell>
          <cell r="G7170">
            <v>188.1</v>
          </cell>
          <cell r="H7170">
            <v>188.1</v>
          </cell>
          <cell r="I7170" t="str">
            <v>LE</v>
          </cell>
        </row>
        <row r="7171">
          <cell r="B7171">
            <v>7501059277496</v>
          </cell>
          <cell r="C7171" t="str">
            <v>LECHE CLAVEL BOLSA 460 GRS.</v>
          </cell>
          <cell r="D7171" t="str">
            <v>PZA   0002</v>
          </cell>
          <cell r="E7171">
            <v>43.930799999999998</v>
          </cell>
          <cell r="F7171">
            <v>1.1222000000000001</v>
          </cell>
          <cell r="G7171">
            <v>49.3</v>
          </cell>
          <cell r="H7171">
            <v>49.3</v>
          </cell>
          <cell r="I7171" t="str">
            <v>LE</v>
          </cell>
        </row>
        <row r="7172">
          <cell r="B7172">
            <v>7501059278868</v>
          </cell>
          <cell r="C7172" t="str">
            <v>LA LECHERA SIRVE FACIL 335 GRS.</v>
          </cell>
          <cell r="D7172" t="str">
            <v>PZA   0002</v>
          </cell>
          <cell r="E7172">
            <v>27.435500000000001</v>
          </cell>
          <cell r="F7172">
            <v>1.1226</v>
          </cell>
          <cell r="G7172">
            <v>30.8</v>
          </cell>
          <cell r="H7172">
            <v>30.8</v>
          </cell>
          <cell r="I7172" t="str">
            <v>LE</v>
          </cell>
        </row>
        <row r="7173">
          <cell r="B7173">
            <v>7501059281660</v>
          </cell>
          <cell r="C7173" t="str">
            <v>LA LECHERA DULCE DE LECHE SIRFAC 325 G.</v>
          </cell>
          <cell r="D7173" t="str">
            <v>PZA   0002</v>
          </cell>
          <cell r="E7173">
            <v>28.555499999999999</v>
          </cell>
          <cell r="F7173">
            <v>1.1206</v>
          </cell>
          <cell r="G7173">
            <v>32</v>
          </cell>
          <cell r="H7173">
            <v>32</v>
          </cell>
          <cell r="I7173" t="str">
            <v>LE</v>
          </cell>
        </row>
        <row r="7174">
          <cell r="B7174">
            <v>7501059282117</v>
          </cell>
          <cell r="C7174" t="str">
            <v>LECHE NIDO NUTRI-RINDES 240 GRS.</v>
          </cell>
          <cell r="D7174" t="str">
            <v>PZA   0002</v>
          </cell>
          <cell r="E7174">
            <v>24.083300000000001</v>
          </cell>
          <cell r="F7174">
            <v>1.1211</v>
          </cell>
          <cell r="G7174">
            <v>27</v>
          </cell>
          <cell r="H7174">
            <v>27</v>
          </cell>
          <cell r="I7174" t="str">
            <v>LE</v>
          </cell>
        </row>
        <row r="7175">
          <cell r="B7175" t="str">
            <v>i-0291-2.6</v>
          </cell>
          <cell r="C7175" t="str">
            <v>CEDIS ABA</v>
          </cell>
          <cell r="D7175" t="str">
            <v>RROTES AZTECA</v>
          </cell>
          <cell r="H7175">
            <v>44642</v>
          </cell>
          <cell r="I7175" t="str">
            <v>_x000C_ce</v>
          </cell>
        </row>
        <row r="7176">
          <cell r="I7176">
            <v>0</v>
          </cell>
        </row>
        <row r="7177">
          <cell r="C7177" t="str">
            <v>Catalogo</v>
          </cell>
          <cell r="D7177" t="str">
            <v>de Articulos</v>
          </cell>
          <cell r="H7177" t="str">
            <v>Hoja :   15</v>
          </cell>
          <cell r="I7177">
            <v>0</v>
          </cell>
        </row>
        <row r="7178">
          <cell r="I7178">
            <v>0</v>
          </cell>
        </row>
        <row r="7179">
          <cell r="B7179" t="str">
            <v>Codigo</v>
          </cell>
          <cell r="C7179" t="str">
            <v>D e s c r i p c i o n</v>
          </cell>
          <cell r="D7179" t="str">
            <v>UM    Prov</v>
          </cell>
          <cell r="E7179" t="str">
            <v>Ult. Costo</v>
          </cell>
          <cell r="F7179" t="str">
            <v>Utilidad</v>
          </cell>
          <cell r="G7179" t="str">
            <v>Prec. s/imp.</v>
          </cell>
          <cell r="H7179" t="str">
            <v>Prec. c/imp.</v>
          </cell>
          <cell r="I7179" t="str">
            <v>Lin</v>
          </cell>
        </row>
        <row r="7180">
          <cell r="I7180">
            <v>0</v>
          </cell>
        </row>
        <row r="7181">
          <cell r="B7181" t="str">
            <v>veedor : 0002</v>
          </cell>
          <cell r="C7181" t="str">
            <v>DIARRO DISTRIBUCIONES (NESTLE)            (Con</v>
          </cell>
          <cell r="D7181" t="str">
            <v>tinuacion)</v>
          </cell>
          <cell r="I7181" t="str">
            <v>Pro</v>
          </cell>
        </row>
        <row r="7182">
          <cell r="I7182">
            <v>0</v>
          </cell>
        </row>
        <row r="7183">
          <cell r="B7183">
            <v>7501059297289</v>
          </cell>
          <cell r="C7183" t="str">
            <v>MEDIA CREMA NESTLE CAJITA 190 GRS.</v>
          </cell>
          <cell r="D7183" t="str">
            <v>PZA   0002</v>
          </cell>
          <cell r="E7183">
            <v>10.028499999999999</v>
          </cell>
          <cell r="F7183">
            <v>1.1368</v>
          </cell>
          <cell r="G7183">
            <v>11.4</v>
          </cell>
          <cell r="H7183">
            <v>11.4</v>
          </cell>
          <cell r="I7183" t="str">
            <v>LE</v>
          </cell>
        </row>
        <row r="7184">
          <cell r="B7184">
            <v>7506475103701</v>
          </cell>
          <cell r="C7184" t="str">
            <v>LECHE NAN 3 720 GRS. OPTIPRO+ALMOHADITA</v>
          </cell>
          <cell r="D7184" t="str">
            <v>PZA   0002</v>
          </cell>
          <cell r="E7184">
            <v>178.965</v>
          </cell>
          <cell r="F7184">
            <v>1.1002000000000001</v>
          </cell>
          <cell r="G7184">
            <v>196.9</v>
          </cell>
          <cell r="H7184">
            <v>196.9</v>
          </cell>
          <cell r="I7184" t="str">
            <v>LE</v>
          </cell>
        </row>
        <row r="7185">
          <cell r="B7185">
            <v>7506475106917</v>
          </cell>
          <cell r="C7185" t="str">
            <v>LECHE NAN 1 OPTIMAL PRO 320 GRS.</v>
          </cell>
          <cell r="D7185" t="str">
            <v>PZA   0002</v>
          </cell>
          <cell r="E7185">
            <v>117.4633</v>
          </cell>
          <cell r="F7185">
            <v>1.1008</v>
          </cell>
          <cell r="G7185">
            <v>129.30000000000001</v>
          </cell>
          <cell r="H7185">
            <v>129.30000000000001</v>
          </cell>
          <cell r="I7185" t="str">
            <v>LE</v>
          </cell>
        </row>
        <row r="7186">
          <cell r="B7186">
            <v>7506475108324</v>
          </cell>
          <cell r="C7186" t="str">
            <v>LECHE NAN 3 720 GRS. OPTIPRO+VASO ENTREN</v>
          </cell>
          <cell r="D7186" t="str">
            <v>PZA   0002</v>
          </cell>
          <cell r="E7186">
            <v>178.98</v>
          </cell>
          <cell r="F7186">
            <v>1.1001000000000001</v>
          </cell>
          <cell r="G7186">
            <v>196.9</v>
          </cell>
          <cell r="H7186">
            <v>196.9</v>
          </cell>
          <cell r="I7186" t="str">
            <v>LE</v>
          </cell>
        </row>
        <row r="7187">
          <cell r="B7187">
            <v>4005900036469</v>
          </cell>
          <cell r="C7187" t="str">
            <v>NIVEA DAMA SPRAY 250 ML. 5X BLACK &amp;WHITE</v>
          </cell>
          <cell r="D7187" t="str">
            <v>PZA   0002</v>
          </cell>
          <cell r="E7187">
            <v>55.603400000000001</v>
          </cell>
          <cell r="F7187">
            <v>1.1301000000000001</v>
          </cell>
          <cell r="G7187">
            <v>62.84</v>
          </cell>
          <cell r="H7187">
            <v>72.900000000000006</v>
          </cell>
          <cell r="I7187" t="str">
            <v>PF</v>
          </cell>
        </row>
        <row r="7188">
          <cell r="B7188">
            <v>7501031311309</v>
          </cell>
          <cell r="C7188" t="str">
            <v>PEPSI LATA CLASICA 355 ML.</v>
          </cell>
          <cell r="D7188" t="str">
            <v>PZA   0002</v>
          </cell>
          <cell r="E7188">
            <v>7.1120000000000001</v>
          </cell>
          <cell r="F7188">
            <v>1.1516</v>
          </cell>
          <cell r="G7188">
            <v>8.19</v>
          </cell>
          <cell r="H7188">
            <v>9.5</v>
          </cell>
          <cell r="I7188" t="str">
            <v>RE</v>
          </cell>
        </row>
        <row r="7189">
          <cell r="I7189">
            <v>0</v>
          </cell>
        </row>
        <row r="7190">
          <cell r="B7190" t="str">
            <v>veedor : 0003</v>
          </cell>
          <cell r="C7190" t="str">
            <v>ABARROTES AZTECA AUTOSERVICIOS SA DE CV</v>
          </cell>
          <cell r="I7190" t="str">
            <v>Pro</v>
          </cell>
        </row>
        <row r="7191">
          <cell r="I7191">
            <v>0</v>
          </cell>
        </row>
        <row r="7192">
          <cell r="B7192">
            <v>6920577287502</v>
          </cell>
          <cell r="C7192" t="str">
            <v>SOMBRILLA DECORADA 1 PIEZA</v>
          </cell>
          <cell r="D7192" t="str">
            <v>PZA   0003</v>
          </cell>
          <cell r="E7192">
            <v>34.482700000000001</v>
          </cell>
          <cell r="F7192">
            <v>1.2476</v>
          </cell>
          <cell r="G7192">
            <v>43.02</v>
          </cell>
          <cell r="H7192">
            <v>49.9</v>
          </cell>
          <cell r="I7192" t="str">
            <v>VO</v>
          </cell>
        </row>
        <row r="7193">
          <cell r="I7193">
            <v>0</v>
          </cell>
        </row>
        <row r="7194">
          <cell r="B7194" t="str">
            <v>veedor : 0004</v>
          </cell>
          <cell r="C7194" t="str">
            <v>FALMA REPRESENTACIONES " LA COSTE¥A"</v>
          </cell>
          <cell r="I7194" t="str">
            <v>Pro</v>
          </cell>
        </row>
        <row r="7195">
          <cell r="I7195">
            <v>0</v>
          </cell>
        </row>
        <row r="7196">
          <cell r="B7196">
            <v>7501017055623</v>
          </cell>
          <cell r="C7196" t="str">
            <v>MOLE LA COSTE¥A 235 G.+CHIPOTLES 105 G.</v>
          </cell>
          <cell r="D7196" t="str">
            <v>KIT   0004</v>
          </cell>
          <cell r="E7196">
            <v>20.03</v>
          </cell>
          <cell r="F7196">
            <v>1.2431000000000001</v>
          </cell>
          <cell r="G7196">
            <v>24.9</v>
          </cell>
          <cell r="H7196">
            <v>24.9</v>
          </cell>
          <cell r="I7196" t="str">
            <v>MM</v>
          </cell>
        </row>
        <row r="7197">
          <cell r="B7197">
            <v>7501017043262</v>
          </cell>
          <cell r="C7197" t="str">
            <v>MAY LA COSTE¥A SQUEZZE 330 GRS.</v>
          </cell>
          <cell r="D7197" t="str">
            <v>PZA   0004</v>
          </cell>
          <cell r="E7197">
            <v>25.133600000000001</v>
          </cell>
          <cell r="F7197">
            <v>1.1220000000000001</v>
          </cell>
          <cell r="G7197">
            <v>28.2</v>
          </cell>
          <cell r="H7197">
            <v>28.2</v>
          </cell>
          <cell r="I7197" t="str">
            <v>MY</v>
          </cell>
        </row>
        <row r="7198">
          <cell r="B7198">
            <v>7501017050178</v>
          </cell>
          <cell r="C7198" t="str">
            <v>MAY LA COSTE¥A SQUEZZABLE 330 GRS.</v>
          </cell>
          <cell r="D7198" t="str">
            <v>PZA   0004</v>
          </cell>
          <cell r="E7198">
            <v>19.5945</v>
          </cell>
          <cell r="F7198">
            <v>1.1228</v>
          </cell>
          <cell r="G7198">
            <v>22</v>
          </cell>
          <cell r="H7198">
            <v>22</v>
          </cell>
          <cell r="I7198" t="str">
            <v>MY</v>
          </cell>
        </row>
        <row r="7199">
          <cell r="B7199">
            <v>7501017051090</v>
          </cell>
          <cell r="C7199" t="str">
            <v>MAY LA COSTE¥A SQUEZZE C/JAL. 370 G.</v>
          </cell>
          <cell r="D7199" t="str">
            <v>PZA   0004</v>
          </cell>
          <cell r="E7199">
            <v>13.9175</v>
          </cell>
          <cell r="F7199">
            <v>1.1424000000000001</v>
          </cell>
          <cell r="G7199">
            <v>15.9</v>
          </cell>
          <cell r="H7199">
            <v>15.9</v>
          </cell>
          <cell r="I7199" t="str">
            <v>MY</v>
          </cell>
        </row>
        <row r="7200">
          <cell r="B7200">
            <v>7501017003044</v>
          </cell>
          <cell r="C7200" t="str">
            <v>SALSA LA COSTE¥A PICANTE 1 LT.</v>
          </cell>
          <cell r="D7200" t="str">
            <v>PZA   0004</v>
          </cell>
          <cell r="E7200">
            <v>18.054099999999998</v>
          </cell>
          <cell r="F7200">
            <v>1.1022000000000001</v>
          </cell>
          <cell r="G7200">
            <v>19.899999999999999</v>
          </cell>
          <cell r="H7200">
            <v>19.899999999999999</v>
          </cell>
          <cell r="I7200" t="str">
            <v>SS</v>
          </cell>
        </row>
        <row r="7201">
          <cell r="B7201">
            <v>7501017006038</v>
          </cell>
          <cell r="C7201" t="str">
            <v>SALSA LA COSTE¥A PICANTE 145 GRS.</v>
          </cell>
          <cell r="D7201" t="str">
            <v>PZA   0004</v>
          </cell>
          <cell r="E7201">
            <v>6.3403999999999998</v>
          </cell>
          <cell r="F7201">
            <v>1.1355999999999999</v>
          </cell>
          <cell r="G7201">
            <v>7.2</v>
          </cell>
          <cell r="H7201">
            <v>7.2</v>
          </cell>
          <cell r="I7201" t="str">
            <v>SS</v>
          </cell>
        </row>
        <row r="7202">
          <cell r="I7202">
            <v>0</v>
          </cell>
        </row>
        <row r="7203">
          <cell r="B7203" t="str">
            <v>veedor : 0006</v>
          </cell>
          <cell r="C7203" t="str">
            <v>NUTRIMENTOS PURINA AGROSERV. DE MORELIA</v>
          </cell>
          <cell r="I7203" t="str">
            <v>Pro</v>
          </cell>
        </row>
        <row r="7204">
          <cell r="I7204">
            <v>0</v>
          </cell>
        </row>
        <row r="7205">
          <cell r="B7205">
            <v>369</v>
          </cell>
          <cell r="C7205" t="str">
            <v>DOG CHOW ADULTO A GRANEL 1 KG.</v>
          </cell>
          <cell r="D7205" t="str">
            <v>KGM   0006</v>
          </cell>
          <cell r="E7205">
            <v>32.631700000000002</v>
          </cell>
          <cell r="F7205">
            <v>1.1624000000000001</v>
          </cell>
          <cell r="G7205">
            <v>37.93</v>
          </cell>
          <cell r="H7205">
            <v>44</v>
          </cell>
          <cell r="I7205" t="str">
            <v>AA</v>
          </cell>
        </row>
        <row r="7206">
          <cell r="B7206">
            <v>468</v>
          </cell>
          <cell r="C7206" t="str">
            <v>GATINA POLLO JARDINERA A GRANEL 1 KG.</v>
          </cell>
          <cell r="D7206" t="str">
            <v>KGM   0006</v>
          </cell>
          <cell r="E7206">
            <v>28.739599999999999</v>
          </cell>
          <cell r="F7206">
            <v>1.1608000000000001</v>
          </cell>
          <cell r="G7206">
            <v>33.36</v>
          </cell>
          <cell r="H7206">
            <v>38.700000000000003</v>
          </cell>
          <cell r="I7206" t="str">
            <v>AA</v>
          </cell>
        </row>
        <row r="7207">
          <cell r="B7207">
            <v>537</v>
          </cell>
          <cell r="C7207" t="str">
            <v>ALIMENTO HI-MULTIPRO ADULTO A GRANEL 1KG</v>
          </cell>
          <cell r="D7207" t="str">
            <v>KGM   0006</v>
          </cell>
          <cell r="E7207">
            <v>28.103400000000001</v>
          </cell>
          <cell r="F7207">
            <v>1.1625000000000001</v>
          </cell>
          <cell r="G7207">
            <v>32.67</v>
          </cell>
          <cell r="H7207">
            <v>37.9</v>
          </cell>
          <cell r="I7207" t="str">
            <v>AA</v>
          </cell>
        </row>
        <row r="7208">
          <cell r="B7208">
            <v>538</v>
          </cell>
          <cell r="C7208" t="str">
            <v>ALIMENTO HI-MULTIPRO CACHORRO 1 KG.</v>
          </cell>
          <cell r="D7208" t="str">
            <v>KGM   0006</v>
          </cell>
          <cell r="E7208">
            <v>34.051699999999997</v>
          </cell>
          <cell r="F7208">
            <v>1.1620999999999999</v>
          </cell>
          <cell r="G7208">
            <v>39.57</v>
          </cell>
          <cell r="H7208">
            <v>45.9</v>
          </cell>
          <cell r="I7208" t="str">
            <v>AA</v>
          </cell>
        </row>
        <row r="7209">
          <cell r="B7209">
            <v>540</v>
          </cell>
          <cell r="C7209" t="str">
            <v>ALIMENTO HI-DOG AD RAZAS P. CROQ.P. 1KG.</v>
          </cell>
          <cell r="D7209" t="str">
            <v>KGM   0006</v>
          </cell>
          <cell r="E7209">
            <v>20</v>
          </cell>
          <cell r="F7209">
            <v>1.1639999999999999</v>
          </cell>
          <cell r="G7209">
            <v>23.28</v>
          </cell>
          <cell r="H7209">
            <v>27</v>
          </cell>
          <cell r="I7209" t="str">
            <v>AA</v>
          </cell>
        </row>
        <row r="7210">
          <cell r="B7210">
            <v>541</v>
          </cell>
          <cell r="C7210" t="str">
            <v>ALIMENTO HI-DOG CACHORRO A GRANEL 1 KG.</v>
          </cell>
          <cell r="D7210" t="str">
            <v>KGM   0006</v>
          </cell>
          <cell r="E7210">
            <v>24.181000000000001</v>
          </cell>
          <cell r="F7210">
            <v>1.1620999999999999</v>
          </cell>
          <cell r="G7210">
            <v>28.1</v>
          </cell>
          <cell r="H7210">
            <v>32.6</v>
          </cell>
          <cell r="I7210" t="str">
            <v>AA</v>
          </cell>
        </row>
        <row r="7211">
          <cell r="B7211">
            <v>542</v>
          </cell>
          <cell r="C7211" t="str">
            <v>ALIMENTO MAXIBOBBY A GRANEL 1 KG.</v>
          </cell>
          <cell r="D7211" t="str">
            <v>KGM   0006</v>
          </cell>
          <cell r="E7211">
            <v>14.930999999999999</v>
          </cell>
          <cell r="F7211">
            <v>1.1659999999999999</v>
          </cell>
          <cell r="G7211">
            <v>17.41</v>
          </cell>
          <cell r="H7211">
            <v>20.2</v>
          </cell>
          <cell r="I7211" t="str">
            <v>AA</v>
          </cell>
        </row>
        <row r="7212">
          <cell r="B7212">
            <v>589</v>
          </cell>
          <cell r="C7212" t="str">
            <v>ALIMENTO HI-DOG ADULTO A GRANEL 1 KG.</v>
          </cell>
          <cell r="D7212" t="str">
            <v>KGM   0006</v>
          </cell>
          <cell r="E7212">
            <v>20</v>
          </cell>
          <cell r="F7212">
            <v>1.1639999999999999</v>
          </cell>
          <cell r="G7212">
            <v>23.28</v>
          </cell>
          <cell r="H7212">
            <v>27</v>
          </cell>
          <cell r="I7212" t="str">
            <v>AA</v>
          </cell>
        </row>
        <row r="7213">
          <cell r="B7213">
            <v>590</v>
          </cell>
          <cell r="C7213" t="str">
            <v>ALIMENTO OPTIMO S. ADULTO A GRANEL 1 KG.</v>
          </cell>
          <cell r="D7213" t="str">
            <v>KGM   0006</v>
          </cell>
          <cell r="E7213">
            <v>30.068899999999999</v>
          </cell>
          <cell r="F7213">
            <v>1.161</v>
          </cell>
          <cell r="G7213">
            <v>34.909999999999997</v>
          </cell>
          <cell r="H7213">
            <v>40.5</v>
          </cell>
          <cell r="I7213" t="str">
            <v>AA</v>
          </cell>
        </row>
        <row r="7214">
          <cell r="B7214">
            <v>593</v>
          </cell>
          <cell r="C7214" t="str">
            <v>ALIMENTO SHAGGY ADULTO A GRANEL 1 KG.</v>
          </cell>
          <cell r="D7214" t="str">
            <v>KGM   0006</v>
          </cell>
          <cell r="E7214">
            <v>12.5137</v>
          </cell>
          <cell r="F7214">
            <v>1.1642999999999999</v>
          </cell>
          <cell r="G7214">
            <v>14.57</v>
          </cell>
          <cell r="H7214">
            <v>16.899999999999999</v>
          </cell>
          <cell r="I7214" t="str">
            <v>AA</v>
          </cell>
        </row>
        <row r="7215">
          <cell r="B7215">
            <v>594</v>
          </cell>
          <cell r="C7215" t="str">
            <v>ALIMENTO OPTIMO S. CACHORRO A GRANEL 1KG</v>
          </cell>
          <cell r="D7215" t="str">
            <v>KGM   0006</v>
          </cell>
          <cell r="E7215">
            <v>31.508600000000001</v>
          </cell>
          <cell r="F7215">
            <v>1.1599999999999999</v>
          </cell>
          <cell r="G7215">
            <v>36.549999999999997</v>
          </cell>
          <cell r="H7215">
            <v>42.4</v>
          </cell>
          <cell r="I7215" t="str">
            <v>AA</v>
          </cell>
        </row>
        <row r="7216">
          <cell r="B7216">
            <v>78569201</v>
          </cell>
          <cell r="C7216" t="str">
            <v>MASTER CAT A GRANEL 1 KG.</v>
          </cell>
          <cell r="D7216" t="str">
            <v>KGM   0006</v>
          </cell>
          <cell r="E7216">
            <v>20.517199999999999</v>
          </cell>
          <cell r="F7216">
            <v>1.1638999999999999</v>
          </cell>
          <cell r="G7216">
            <v>23.88</v>
          </cell>
          <cell r="H7216">
            <v>27.7</v>
          </cell>
          <cell r="I7216" t="str">
            <v>AA</v>
          </cell>
        </row>
        <row r="7217">
          <cell r="B7217">
            <v>451</v>
          </cell>
          <cell r="C7217" t="str">
            <v>ALIMENTO P/CERDO EN ENGORDA GRANEL  1 KG</v>
          </cell>
          <cell r="D7217" t="str">
            <v>KGM   0006</v>
          </cell>
          <cell r="E7217">
            <v>10.324999999999999</v>
          </cell>
          <cell r="F7217">
            <v>1.2010000000000001</v>
          </cell>
          <cell r="G7217">
            <v>12.4</v>
          </cell>
          <cell r="H7217">
            <v>12.4</v>
          </cell>
          <cell r="I7217" t="str">
            <v>AE</v>
          </cell>
        </row>
        <row r="7218">
          <cell r="B7218">
            <v>452</v>
          </cell>
          <cell r="C7218" t="str">
            <v>ALIMENTO P/CONEJO TURBO GRANEL 1 KG.</v>
          </cell>
          <cell r="D7218" t="str">
            <v>KGM   0006</v>
          </cell>
          <cell r="E7218">
            <v>11.25</v>
          </cell>
          <cell r="F7218">
            <v>1.2</v>
          </cell>
          <cell r="G7218">
            <v>13.5</v>
          </cell>
          <cell r="H7218">
            <v>13.5</v>
          </cell>
          <cell r="I7218" t="str">
            <v>AE</v>
          </cell>
        </row>
        <row r="7219">
          <cell r="B7219">
            <v>453</v>
          </cell>
          <cell r="C7219" t="str">
            <v>ALIMENTO P/POLLO INICIARINA CREC. 1 KG.</v>
          </cell>
          <cell r="D7219" t="str">
            <v>KGM   0006</v>
          </cell>
          <cell r="E7219">
            <v>14.1</v>
          </cell>
          <cell r="F7219">
            <v>1.2057</v>
          </cell>
          <cell r="G7219">
            <v>17</v>
          </cell>
          <cell r="H7219">
            <v>17</v>
          </cell>
          <cell r="I7219" t="str">
            <v>AE</v>
          </cell>
        </row>
        <row r="7220">
          <cell r="B7220">
            <v>455</v>
          </cell>
          <cell r="C7220" t="str">
            <v>ALIMENTO P/POLLO PURIMAS AVES 1 KG.</v>
          </cell>
          <cell r="D7220" t="str">
            <v>KGM   0006</v>
          </cell>
          <cell r="E7220">
            <v>8.75</v>
          </cell>
          <cell r="F7220">
            <v>1.4857</v>
          </cell>
          <cell r="G7220">
            <v>13</v>
          </cell>
          <cell r="H7220">
            <v>13</v>
          </cell>
          <cell r="I7220" t="str">
            <v>AE</v>
          </cell>
        </row>
        <row r="7221">
          <cell r="B7221">
            <v>750204596</v>
          </cell>
          <cell r="C7221" t="str">
            <v>ALIMENTO P/POLLO ENGORDINA GRANEL 1 KG.</v>
          </cell>
          <cell r="D7221" t="str">
            <v>KGM   0006</v>
          </cell>
          <cell r="E7221">
            <v>10.9</v>
          </cell>
          <cell r="F7221">
            <v>1.1927000000000001</v>
          </cell>
          <cell r="G7221">
            <v>13</v>
          </cell>
          <cell r="H7221">
            <v>13</v>
          </cell>
          <cell r="I7221" t="str">
            <v>AE</v>
          </cell>
        </row>
        <row r="7222">
          <cell r="I7222">
            <v>0</v>
          </cell>
        </row>
        <row r="7223">
          <cell r="B7223" t="str">
            <v>veedor : 0007</v>
          </cell>
          <cell r="C7223" t="str">
            <v>DISTRIBUCIONES JASPO S.A. DE C.V.</v>
          </cell>
          <cell r="I7223" t="str">
            <v>Pro</v>
          </cell>
        </row>
        <row r="7224">
          <cell r="I7224">
            <v>0</v>
          </cell>
        </row>
        <row r="7225">
          <cell r="B7225">
            <v>7501027513670</v>
          </cell>
          <cell r="C7225" t="str">
            <v>BIBERON EVENFLO 04 OZ. DREAMS 3 PZAS.</v>
          </cell>
          <cell r="D7225" t="str">
            <v>PAQ   0007</v>
          </cell>
          <cell r="E7225">
            <v>24.568899999999999</v>
          </cell>
          <cell r="F7225">
            <v>1.123</v>
          </cell>
          <cell r="G7225">
            <v>27.59</v>
          </cell>
          <cell r="H7225">
            <v>32</v>
          </cell>
          <cell r="I7225" t="str">
            <v>AB</v>
          </cell>
        </row>
        <row r="7226">
          <cell r="B7226">
            <v>1075968407605</v>
          </cell>
          <cell r="C7226" t="str">
            <v>ALGODON JALOMA BOLSITA 100/3 GRS.</v>
          </cell>
          <cell r="D7226" t="str">
            <v>BOL   0007</v>
          </cell>
          <cell r="E7226">
            <v>53.448</v>
          </cell>
          <cell r="F7226">
            <v>1.2</v>
          </cell>
          <cell r="G7226">
            <v>64.14</v>
          </cell>
          <cell r="H7226">
            <v>74.400000000000006</v>
          </cell>
          <cell r="I7226" t="str">
            <v>AF</v>
          </cell>
        </row>
        <row r="7227">
          <cell r="B7227">
            <v>759684031205</v>
          </cell>
          <cell r="C7227" t="str">
            <v>ACEITE JALOMA DE ALMENDRAS 60 ML.</v>
          </cell>
          <cell r="D7227" t="str">
            <v>PZA   0007</v>
          </cell>
          <cell r="E7227">
            <v>9.7969000000000008</v>
          </cell>
          <cell r="F7227">
            <v>1.2228000000000001</v>
          </cell>
          <cell r="G7227">
            <v>11.98</v>
          </cell>
          <cell r="H7227">
            <v>13.9</v>
          </cell>
          <cell r="I7227" t="str">
            <v>AF</v>
          </cell>
        </row>
        <row r="7228">
          <cell r="B7228">
            <v>759684031250</v>
          </cell>
          <cell r="C7228" t="str">
            <v>ACEITE JALOMA RICINO 60 ML.</v>
          </cell>
          <cell r="D7228" t="str">
            <v>PZA   0007</v>
          </cell>
          <cell r="E7228">
            <v>9.5443999999999996</v>
          </cell>
          <cell r="F7228">
            <v>1.1745000000000001</v>
          </cell>
          <cell r="G7228">
            <v>11.21</v>
          </cell>
          <cell r="H7228">
            <v>13</v>
          </cell>
          <cell r="I7228" t="str">
            <v>AF</v>
          </cell>
        </row>
        <row r="7229">
          <cell r="B7229">
            <v>759684391217</v>
          </cell>
          <cell r="C7229" t="str">
            <v>POMADA P/LABIOS JALOMA 3 G. FRUTOS ROJ.</v>
          </cell>
          <cell r="D7229" t="str">
            <v>PZA   0007</v>
          </cell>
          <cell r="E7229">
            <v>2.0777999999999999</v>
          </cell>
          <cell r="F7229">
            <v>1.6604000000000001</v>
          </cell>
          <cell r="G7229">
            <v>3.45</v>
          </cell>
          <cell r="H7229">
            <v>4</v>
          </cell>
          <cell r="I7229" t="str">
            <v>AF</v>
          </cell>
        </row>
        <row r="7230">
          <cell r="B7230">
            <v>759684391224</v>
          </cell>
          <cell r="C7230" t="str">
            <v>POMADA P/LABIOS JALOMA 3 G. COCO NUT</v>
          </cell>
          <cell r="D7230" t="str">
            <v>PZA   0007</v>
          </cell>
          <cell r="E7230">
            <v>2.0777999999999999</v>
          </cell>
          <cell r="F7230">
            <v>1.6604000000000001</v>
          </cell>
          <cell r="G7230">
            <v>3.45</v>
          </cell>
          <cell r="H7230">
            <v>4</v>
          </cell>
          <cell r="I7230" t="str">
            <v>AF</v>
          </cell>
        </row>
        <row r="7231">
          <cell r="B7231">
            <v>759684471056</v>
          </cell>
          <cell r="C7231" t="str">
            <v>VENDA ELASTICA JALOMA # 5</v>
          </cell>
          <cell r="D7231" t="str">
            <v>PZA   0007</v>
          </cell>
          <cell r="E7231">
            <v>4.0473999999999997</v>
          </cell>
          <cell r="F7231">
            <v>1.4478</v>
          </cell>
          <cell r="G7231">
            <v>5.86</v>
          </cell>
          <cell r="H7231">
            <v>6.8</v>
          </cell>
          <cell r="I7231" t="str">
            <v>AF</v>
          </cell>
        </row>
        <row r="7232">
          <cell r="B7232">
            <v>759684471100</v>
          </cell>
          <cell r="C7232" t="str">
            <v>VENDA ELASTICA JALOMA # 7</v>
          </cell>
          <cell r="D7232" t="str">
            <v>PZA   0007</v>
          </cell>
          <cell r="E7232">
            <v>6.1304999999999996</v>
          </cell>
          <cell r="F7232">
            <v>1.3784000000000001</v>
          </cell>
          <cell r="G7232">
            <v>8.4499999999999993</v>
          </cell>
          <cell r="H7232">
            <v>9.8000000000000007</v>
          </cell>
          <cell r="I7232" t="str">
            <v>AF</v>
          </cell>
        </row>
        <row r="7233">
          <cell r="B7233">
            <v>759684471155</v>
          </cell>
          <cell r="C7233" t="str">
            <v>VENDA ELASTICA JALOMA # 10</v>
          </cell>
          <cell r="D7233" t="str">
            <v>PZA   0007</v>
          </cell>
          <cell r="E7233">
            <v>7.6155999999999997</v>
          </cell>
          <cell r="F7233">
            <v>1.2224999999999999</v>
          </cell>
          <cell r="G7233">
            <v>9.31</v>
          </cell>
          <cell r="H7233">
            <v>10.8</v>
          </cell>
          <cell r="I7233" t="str">
            <v>AF</v>
          </cell>
        </row>
        <row r="7234">
          <cell r="B7234">
            <v>354312225140</v>
          </cell>
          <cell r="C7234" t="str">
            <v>VITACILINA VERDE 16 GRS.</v>
          </cell>
          <cell r="D7234" t="str">
            <v>PZA   0007</v>
          </cell>
          <cell r="E7234">
            <v>18.655999999999999</v>
          </cell>
          <cell r="F7234">
            <v>1.2007000000000001</v>
          </cell>
          <cell r="G7234">
            <v>22.4</v>
          </cell>
          <cell r="H7234">
            <v>22.4</v>
          </cell>
          <cell r="I7234" t="str">
            <v>AH</v>
          </cell>
        </row>
        <row r="7235">
          <cell r="B7235">
            <v>7501033920103</v>
          </cell>
          <cell r="C7235" t="str">
            <v>PEDIALYTE 500 ML. MANZANA</v>
          </cell>
          <cell r="D7235" t="str">
            <v>PZA   0007</v>
          </cell>
          <cell r="E7235">
            <v>14.541600000000001</v>
          </cell>
          <cell r="F7235">
            <v>1.1347</v>
          </cell>
          <cell r="G7235">
            <v>16.5</v>
          </cell>
          <cell r="H7235">
            <v>16.5</v>
          </cell>
          <cell r="I7235" t="str">
            <v>AH</v>
          </cell>
        </row>
        <row r="7236">
          <cell r="B7236">
            <v>7501033920110</v>
          </cell>
          <cell r="C7236" t="str">
            <v>PEDIALYTE 500 ML. DURAZNO</v>
          </cell>
          <cell r="D7236" t="str">
            <v>PZA   0007</v>
          </cell>
          <cell r="E7236">
            <v>14.541600000000001</v>
          </cell>
          <cell r="F7236">
            <v>1.1347</v>
          </cell>
          <cell r="G7236">
            <v>16.5</v>
          </cell>
          <cell r="H7236">
            <v>16.5</v>
          </cell>
          <cell r="I7236" t="str">
            <v>AH</v>
          </cell>
        </row>
        <row r="7237">
          <cell r="B7237">
            <v>7501033920127</v>
          </cell>
          <cell r="C7237" t="str">
            <v>PEDIALYTE 500 ML. COCO</v>
          </cell>
          <cell r="D7237" t="str">
            <v>PZA   0007</v>
          </cell>
          <cell r="E7237">
            <v>14.541600000000001</v>
          </cell>
          <cell r="F7237">
            <v>1.1347</v>
          </cell>
          <cell r="G7237">
            <v>16.5</v>
          </cell>
          <cell r="H7237">
            <v>16.5</v>
          </cell>
          <cell r="I7237" t="str">
            <v>AH</v>
          </cell>
        </row>
        <row r="7238">
          <cell r="B7238" t="str">
            <v>i-0291-2.6</v>
          </cell>
          <cell r="C7238" t="str">
            <v>CEDIS ABA</v>
          </cell>
          <cell r="D7238" t="str">
            <v>RROTES AZTECA</v>
          </cell>
          <cell r="H7238">
            <v>44642</v>
          </cell>
          <cell r="I7238" t="str">
            <v>_x000C_ce</v>
          </cell>
        </row>
        <row r="7239">
          <cell r="I7239">
            <v>0</v>
          </cell>
        </row>
        <row r="7240">
          <cell r="C7240" t="str">
            <v>Catalogo</v>
          </cell>
          <cell r="D7240" t="str">
            <v>de Articulos</v>
          </cell>
          <cell r="H7240" t="str">
            <v>Hoja :   16</v>
          </cell>
          <cell r="I7240">
            <v>0</v>
          </cell>
        </row>
        <row r="7241">
          <cell r="I7241">
            <v>0</v>
          </cell>
        </row>
        <row r="7242">
          <cell r="B7242" t="str">
            <v>Codigo</v>
          </cell>
          <cell r="C7242" t="str">
            <v>D e s c r i p c i o n</v>
          </cell>
          <cell r="D7242" t="str">
            <v>UM    Prov</v>
          </cell>
          <cell r="E7242" t="str">
            <v>Ult. Costo</v>
          </cell>
          <cell r="F7242" t="str">
            <v>Utilidad</v>
          </cell>
          <cell r="G7242" t="str">
            <v>Prec. s/imp.</v>
          </cell>
          <cell r="H7242" t="str">
            <v>Prec. c/imp.</v>
          </cell>
          <cell r="I7242" t="str">
            <v>Lin</v>
          </cell>
        </row>
        <row r="7243">
          <cell r="I7243">
            <v>0</v>
          </cell>
        </row>
        <row r="7244">
          <cell r="B7244" t="str">
            <v>veedor : 0007</v>
          </cell>
          <cell r="C7244" t="str">
            <v>DISTRIBUCIONES JASPO S.A. DE C.V.         (Con</v>
          </cell>
          <cell r="D7244" t="str">
            <v>tinuacion)</v>
          </cell>
          <cell r="I7244" t="str">
            <v>Pro</v>
          </cell>
        </row>
        <row r="7245">
          <cell r="I7245">
            <v>0</v>
          </cell>
        </row>
        <row r="7246">
          <cell r="B7246">
            <v>7501050625258</v>
          </cell>
          <cell r="C7246" t="str">
            <v>DESENFRIOL-D 2 TABLETAS</v>
          </cell>
          <cell r="D7246" t="str">
            <v>PZA   0007</v>
          </cell>
          <cell r="E7246">
            <v>4</v>
          </cell>
          <cell r="F7246">
            <v>1.25</v>
          </cell>
          <cell r="G7246">
            <v>5</v>
          </cell>
          <cell r="H7246">
            <v>5</v>
          </cell>
          <cell r="I7246" t="str">
            <v>AH</v>
          </cell>
        </row>
        <row r="7247">
          <cell r="B7247">
            <v>7501050625265</v>
          </cell>
          <cell r="C7247" t="str">
            <v>DESENFRIOL-ITO PLUS 2 TAB</v>
          </cell>
          <cell r="D7247" t="str">
            <v>PZA   0007</v>
          </cell>
          <cell r="E7247">
            <v>4</v>
          </cell>
          <cell r="F7247">
            <v>1.25</v>
          </cell>
          <cell r="G7247">
            <v>5</v>
          </cell>
          <cell r="H7247">
            <v>5</v>
          </cell>
          <cell r="I7247" t="str">
            <v>AH</v>
          </cell>
        </row>
        <row r="7248">
          <cell r="B7248">
            <v>7501095452505</v>
          </cell>
          <cell r="C7248" t="str">
            <v>TEMPRA FORTE DOLOR DE CABEZA 650 MG</v>
          </cell>
          <cell r="D7248" t="str">
            <v>EXH   0007</v>
          </cell>
          <cell r="E7248">
            <v>48.85</v>
          </cell>
          <cell r="F7248">
            <v>1.1812</v>
          </cell>
          <cell r="G7248">
            <v>57.7</v>
          </cell>
          <cell r="H7248">
            <v>57.7</v>
          </cell>
          <cell r="I7248" t="str">
            <v>AH</v>
          </cell>
        </row>
        <row r="7249">
          <cell r="B7249">
            <v>759684431050</v>
          </cell>
          <cell r="C7249" t="str">
            <v>ACETONA JALOMA 60 ML.</v>
          </cell>
          <cell r="D7249" t="str">
            <v>PZA   0007</v>
          </cell>
          <cell r="E7249">
            <v>6.3308</v>
          </cell>
          <cell r="F7249">
            <v>1.2115</v>
          </cell>
          <cell r="G7249">
            <v>7.67</v>
          </cell>
          <cell r="H7249">
            <v>8.9</v>
          </cell>
          <cell r="I7249" t="str">
            <v>AL</v>
          </cell>
        </row>
        <row r="7250">
          <cell r="B7250">
            <v>7501101315053</v>
          </cell>
          <cell r="C7250" t="str">
            <v>GEL SUPER WET JUMBO 1 KG. TRANSPARENTE</v>
          </cell>
          <cell r="D7250" t="str">
            <v>PZA   0007</v>
          </cell>
          <cell r="E7250">
            <v>29.31</v>
          </cell>
          <cell r="F7250">
            <v>1.1204000000000001</v>
          </cell>
          <cell r="G7250">
            <v>32.840000000000003</v>
          </cell>
          <cell r="H7250">
            <v>38.1</v>
          </cell>
          <cell r="I7250" t="str">
            <v>GS</v>
          </cell>
        </row>
        <row r="7251">
          <cell r="B7251">
            <v>7501101382048</v>
          </cell>
          <cell r="C7251" t="str">
            <v>GEL SUPER WET MEGA TRANSP. 2 KGS.</v>
          </cell>
          <cell r="D7251" t="str">
            <v>PZA   0007</v>
          </cell>
          <cell r="E7251">
            <v>32.027299999999997</v>
          </cell>
          <cell r="F7251">
            <v>1.1225000000000001</v>
          </cell>
          <cell r="G7251">
            <v>35.950000000000003</v>
          </cell>
          <cell r="H7251">
            <v>41.7</v>
          </cell>
          <cell r="I7251" t="str">
            <v>GS</v>
          </cell>
        </row>
        <row r="7252">
          <cell r="B7252">
            <v>7506306213517</v>
          </cell>
          <cell r="C7252" t="str">
            <v>SAVILE CREMA 300 ML. ALMENDRAS A-ESPNJ.</v>
          </cell>
          <cell r="D7252" t="str">
            <v>PZA   0007</v>
          </cell>
          <cell r="E7252">
            <v>23.3965</v>
          </cell>
          <cell r="F7252">
            <v>1.1236999999999999</v>
          </cell>
          <cell r="G7252">
            <v>26.29</v>
          </cell>
          <cell r="H7252">
            <v>30.5</v>
          </cell>
          <cell r="I7252" t="str">
            <v>GS</v>
          </cell>
        </row>
        <row r="7253">
          <cell r="B7253">
            <v>7501032913892</v>
          </cell>
          <cell r="C7253" t="str">
            <v>BAYGON ULTRA VERDE 460 ML. EUCALIPTO</v>
          </cell>
          <cell r="D7253" t="str">
            <v>PZA   0007</v>
          </cell>
          <cell r="E7253">
            <v>45.976999999999997</v>
          </cell>
          <cell r="F7253">
            <v>1.1306</v>
          </cell>
          <cell r="G7253">
            <v>51.98</v>
          </cell>
          <cell r="H7253">
            <v>60.3</v>
          </cell>
          <cell r="I7253" t="str">
            <v>IN</v>
          </cell>
        </row>
        <row r="7254">
          <cell r="B7254">
            <v>13117016260</v>
          </cell>
          <cell r="C7254" t="str">
            <v>AFFECTIVE PROTECT MEDIANO 10 PZAS.</v>
          </cell>
          <cell r="D7254" t="str">
            <v>PAQ   0007</v>
          </cell>
          <cell r="E7254">
            <v>53.879300000000001</v>
          </cell>
          <cell r="F7254">
            <v>1.1008</v>
          </cell>
          <cell r="G7254">
            <v>59.31</v>
          </cell>
          <cell r="H7254">
            <v>68.8</v>
          </cell>
          <cell r="I7254" t="str">
            <v>PD</v>
          </cell>
        </row>
        <row r="7255">
          <cell r="B7255">
            <v>13117016314</v>
          </cell>
          <cell r="C7255" t="str">
            <v>AFFECTIVE PROTECT GRANDE 10 PZAS.</v>
          </cell>
          <cell r="D7255" t="str">
            <v>PAQ   0007</v>
          </cell>
          <cell r="E7255">
            <v>66.8232</v>
          </cell>
          <cell r="F7255">
            <v>1.1004</v>
          </cell>
          <cell r="G7255">
            <v>73.53</v>
          </cell>
          <cell r="H7255">
            <v>85.3</v>
          </cell>
          <cell r="I7255" t="str">
            <v>PD</v>
          </cell>
        </row>
        <row r="7256">
          <cell r="B7256">
            <v>13117020540</v>
          </cell>
          <cell r="C7256" t="str">
            <v>KIKOLASTIC JUMBO 14 PZAS.</v>
          </cell>
          <cell r="D7256" t="str">
            <v>PAQ   0007</v>
          </cell>
          <cell r="E7256">
            <v>29.843299999999999</v>
          </cell>
          <cell r="F7256">
            <v>1.1209</v>
          </cell>
          <cell r="G7256">
            <v>33.450000000000003</v>
          </cell>
          <cell r="H7256">
            <v>38.799999999999997</v>
          </cell>
          <cell r="I7256" t="str">
            <v>PD</v>
          </cell>
        </row>
        <row r="7257">
          <cell r="B7257">
            <v>13117020564</v>
          </cell>
          <cell r="C7257" t="str">
            <v>KIKOLASTIC GRANDE 40 PZAS.</v>
          </cell>
          <cell r="D7257" t="str">
            <v>PAQ   0007</v>
          </cell>
          <cell r="E7257">
            <v>73.968299999999999</v>
          </cell>
          <cell r="F7257">
            <v>1.1247</v>
          </cell>
          <cell r="G7257">
            <v>83.19</v>
          </cell>
          <cell r="H7257">
            <v>96.5</v>
          </cell>
          <cell r="I7257" t="str">
            <v>PD</v>
          </cell>
        </row>
        <row r="7258">
          <cell r="B7258">
            <v>13117020649</v>
          </cell>
          <cell r="C7258" t="str">
            <v>KIKOLASTIC CHICO 14 PZAS.</v>
          </cell>
          <cell r="D7258" t="str">
            <v>PAQ   0007</v>
          </cell>
          <cell r="E7258">
            <v>20.4877</v>
          </cell>
          <cell r="F7258">
            <v>1.1235999999999999</v>
          </cell>
          <cell r="G7258">
            <v>23.02</v>
          </cell>
          <cell r="H7258">
            <v>26.7</v>
          </cell>
          <cell r="I7258" t="str">
            <v>PD</v>
          </cell>
        </row>
        <row r="7259">
          <cell r="B7259">
            <v>13117020663</v>
          </cell>
          <cell r="C7259" t="str">
            <v>KIKOLASTIC GRANDE 14 PZAS.</v>
          </cell>
          <cell r="D7259" t="str">
            <v>PAQ   0007</v>
          </cell>
          <cell r="E7259">
            <v>26.9023</v>
          </cell>
          <cell r="F7259">
            <v>1.1311</v>
          </cell>
          <cell r="G7259">
            <v>30.43</v>
          </cell>
          <cell r="H7259">
            <v>35.299999999999997</v>
          </cell>
          <cell r="I7259" t="str">
            <v>PD</v>
          </cell>
        </row>
        <row r="7260">
          <cell r="B7260">
            <v>13117023299</v>
          </cell>
          <cell r="C7260" t="str">
            <v>KIDDIES AHORRA MEDIANO ANTIFUGAS 40 P.</v>
          </cell>
          <cell r="D7260" t="str">
            <v>PAQ   0007</v>
          </cell>
          <cell r="E7260">
            <v>97.643100000000004</v>
          </cell>
          <cell r="F7260">
            <v>1.1000000000000001</v>
          </cell>
          <cell r="G7260">
            <v>107.41</v>
          </cell>
          <cell r="H7260">
            <v>124.6</v>
          </cell>
          <cell r="I7260" t="str">
            <v>PD</v>
          </cell>
        </row>
        <row r="7261">
          <cell r="B7261">
            <v>13117023305</v>
          </cell>
          <cell r="C7261" t="str">
            <v>KIDDIES AHORRA GRANDE ANTIFUGAS 40 PZAS.</v>
          </cell>
          <cell r="D7261" t="str">
            <v>PAQ   0007</v>
          </cell>
          <cell r="E7261">
            <v>133.31890000000001</v>
          </cell>
          <cell r="F7261">
            <v>1.1005</v>
          </cell>
          <cell r="G7261">
            <v>146.72</v>
          </cell>
          <cell r="H7261">
            <v>170.2</v>
          </cell>
          <cell r="I7261" t="str">
            <v>PD</v>
          </cell>
        </row>
        <row r="7262">
          <cell r="B7262">
            <v>13117028812</v>
          </cell>
          <cell r="C7262" t="str">
            <v>KIDDIES AHORRA CHICO ANTIFUGAS 40 PZAS.</v>
          </cell>
          <cell r="D7262" t="str">
            <v>PAQ   0007</v>
          </cell>
          <cell r="E7262">
            <v>83.172399999999996</v>
          </cell>
          <cell r="F7262">
            <v>1.1007</v>
          </cell>
          <cell r="G7262">
            <v>91.55</v>
          </cell>
          <cell r="H7262">
            <v>106.2</v>
          </cell>
          <cell r="I7262" t="str">
            <v>PD</v>
          </cell>
        </row>
        <row r="7263">
          <cell r="B7263">
            <v>13117050103</v>
          </cell>
          <cell r="C7263" t="str">
            <v>AFFECTIVE PREDOBLADO ADULTO 10 PZAS.</v>
          </cell>
          <cell r="D7263" t="str">
            <v>PAQ   0007</v>
          </cell>
          <cell r="E7263">
            <v>54.369100000000003</v>
          </cell>
          <cell r="F7263">
            <v>1.1004</v>
          </cell>
          <cell r="G7263">
            <v>59.83</v>
          </cell>
          <cell r="H7263">
            <v>69.400000000000006</v>
          </cell>
          <cell r="I7263" t="str">
            <v>PD</v>
          </cell>
        </row>
        <row r="7264">
          <cell r="B7264">
            <v>619585012157</v>
          </cell>
          <cell r="C7264" t="str">
            <v>TINY CHICO 38 PZAS.</v>
          </cell>
          <cell r="D7264" t="str">
            <v>PAQ   0007</v>
          </cell>
          <cell r="E7264">
            <v>62.5</v>
          </cell>
          <cell r="F7264">
            <v>1.131</v>
          </cell>
          <cell r="G7264">
            <v>70.69</v>
          </cell>
          <cell r="H7264">
            <v>82</v>
          </cell>
          <cell r="I7264" t="str">
            <v>PD</v>
          </cell>
        </row>
        <row r="7265">
          <cell r="B7265">
            <v>619585012256</v>
          </cell>
          <cell r="C7265" t="str">
            <v>TINY MEDIANO 38 PZAS.</v>
          </cell>
          <cell r="D7265" t="str">
            <v>PAQ   0007</v>
          </cell>
          <cell r="E7265">
            <v>54.462000000000003</v>
          </cell>
          <cell r="F7265">
            <v>1.1507000000000001</v>
          </cell>
          <cell r="G7265">
            <v>62.67</v>
          </cell>
          <cell r="H7265">
            <v>72.7</v>
          </cell>
          <cell r="I7265" t="str">
            <v>PD</v>
          </cell>
        </row>
        <row r="7266">
          <cell r="B7266">
            <v>619585012355</v>
          </cell>
          <cell r="C7266" t="str">
            <v>TINY GRANDE 38 PZAS.</v>
          </cell>
          <cell r="D7266" t="str">
            <v>PAQ   0007</v>
          </cell>
          <cell r="E7266">
            <v>77.585700000000003</v>
          </cell>
          <cell r="F7266">
            <v>1.1499999999999999</v>
          </cell>
          <cell r="G7266">
            <v>89.22</v>
          </cell>
          <cell r="H7266">
            <v>103.5</v>
          </cell>
          <cell r="I7266" t="str">
            <v>PD</v>
          </cell>
        </row>
        <row r="7267">
          <cell r="B7267">
            <v>619585012454</v>
          </cell>
          <cell r="C7267" t="str">
            <v>TINY JUMBO 38 PZAS.</v>
          </cell>
          <cell r="D7267" t="str">
            <v>PAQ   0007</v>
          </cell>
          <cell r="E7267">
            <v>91.810299999999998</v>
          </cell>
          <cell r="F7267">
            <v>1.1501999999999999</v>
          </cell>
          <cell r="G7267">
            <v>105.6</v>
          </cell>
          <cell r="H7267">
            <v>122.5</v>
          </cell>
          <cell r="I7267" t="str">
            <v>PD</v>
          </cell>
        </row>
        <row r="7268">
          <cell r="B7268">
            <v>619585013352</v>
          </cell>
          <cell r="C7268" t="str">
            <v>TINY GRANDE MAXI 42 PZAS.</v>
          </cell>
          <cell r="D7268" t="str">
            <v>PAQ   0007</v>
          </cell>
          <cell r="E7268">
            <v>56.344799999999999</v>
          </cell>
          <cell r="F7268">
            <v>1.1245000000000001</v>
          </cell>
          <cell r="G7268">
            <v>63.36</v>
          </cell>
          <cell r="H7268">
            <v>73.5</v>
          </cell>
          <cell r="I7268" t="str">
            <v>PD</v>
          </cell>
        </row>
        <row r="7269">
          <cell r="B7269">
            <v>619585500104</v>
          </cell>
          <cell r="C7269" t="str">
            <v>TINY MAXI EXTRA GRANDE ET. 5 30 PZAS.</v>
          </cell>
          <cell r="D7269" t="str">
            <v>PAQ   0007</v>
          </cell>
          <cell r="E7269">
            <v>77.586200000000005</v>
          </cell>
          <cell r="F7269">
            <v>1.0999000000000001</v>
          </cell>
          <cell r="G7269">
            <v>85.34</v>
          </cell>
          <cell r="H7269">
            <v>99</v>
          </cell>
          <cell r="I7269" t="str">
            <v>PD</v>
          </cell>
        </row>
        <row r="7270">
          <cell r="B7270">
            <v>619585500111</v>
          </cell>
          <cell r="C7270" t="str">
            <v>TINY MAXI EXTRA EXT. GRANDE ET. 6 30 P.</v>
          </cell>
          <cell r="D7270" t="str">
            <v>PAQ   0007</v>
          </cell>
          <cell r="E7270">
            <v>83.620500000000007</v>
          </cell>
          <cell r="F7270">
            <v>1.1021000000000001</v>
          </cell>
          <cell r="G7270">
            <v>92.16</v>
          </cell>
          <cell r="H7270">
            <v>106.9</v>
          </cell>
          <cell r="I7270" t="str">
            <v>PD</v>
          </cell>
        </row>
        <row r="7271">
          <cell r="B7271">
            <v>7501019051401</v>
          </cell>
          <cell r="C7271" t="str">
            <v>TENA PREDOBLADO PROTEC.CAMA 10 PZAS</v>
          </cell>
          <cell r="D7271" t="str">
            <v>PAQ   0007</v>
          </cell>
          <cell r="E7271">
            <v>78.879300000000001</v>
          </cell>
          <cell r="F7271">
            <v>1.1147</v>
          </cell>
          <cell r="G7271">
            <v>87.93</v>
          </cell>
          <cell r="H7271">
            <v>102</v>
          </cell>
          <cell r="I7271" t="str">
            <v>PD</v>
          </cell>
        </row>
        <row r="7272">
          <cell r="B7272">
            <v>7502247334595</v>
          </cell>
          <cell r="C7272" t="str">
            <v>SOFT DREAMS MEDIANO 38 PZAS.</v>
          </cell>
          <cell r="D7272" t="str">
            <v>PAQ   0007</v>
          </cell>
          <cell r="E7272">
            <v>100.85339999999999</v>
          </cell>
          <cell r="F7272">
            <v>1.1206</v>
          </cell>
          <cell r="G7272">
            <v>113.02</v>
          </cell>
          <cell r="H7272">
            <v>131.1</v>
          </cell>
          <cell r="I7272" t="str">
            <v>PD</v>
          </cell>
        </row>
        <row r="7273">
          <cell r="B7273">
            <v>7502247334601</v>
          </cell>
          <cell r="C7273" t="str">
            <v>SOFT DREAMS GRANDE 36 PZAS.</v>
          </cell>
          <cell r="D7273" t="str">
            <v>PAQ   0007</v>
          </cell>
          <cell r="E7273">
            <v>99.855000000000004</v>
          </cell>
          <cell r="F7273">
            <v>1.1214</v>
          </cell>
          <cell r="G7273">
            <v>111.98</v>
          </cell>
          <cell r="H7273">
            <v>129.9</v>
          </cell>
          <cell r="I7273" t="str">
            <v>PD</v>
          </cell>
        </row>
        <row r="7274">
          <cell r="B7274">
            <v>7502247334618</v>
          </cell>
          <cell r="C7274" t="str">
            <v>SOFT DREAMS EXTRA GRANDE 34 PZAS.</v>
          </cell>
          <cell r="D7274" t="str">
            <v>PAQ   0007</v>
          </cell>
          <cell r="E7274">
            <v>99.8553</v>
          </cell>
          <cell r="F7274">
            <v>1.1214</v>
          </cell>
          <cell r="G7274">
            <v>111.98</v>
          </cell>
          <cell r="H7274">
            <v>129.9</v>
          </cell>
          <cell r="I7274" t="str">
            <v>PD</v>
          </cell>
        </row>
        <row r="7275">
          <cell r="B7275">
            <v>58741</v>
          </cell>
          <cell r="C7275" t="str">
            <v>HIG. BIG QUALITY 600'S 6 ROLLOS</v>
          </cell>
          <cell r="D7275" t="str">
            <v>PAQ   0007</v>
          </cell>
          <cell r="E7275">
            <v>36.637900000000002</v>
          </cell>
          <cell r="F7275">
            <v>1.1198999999999999</v>
          </cell>
          <cell r="G7275">
            <v>41.03</v>
          </cell>
          <cell r="H7275">
            <v>47.6</v>
          </cell>
          <cell r="I7275" t="str">
            <v>PH</v>
          </cell>
        </row>
        <row r="7276">
          <cell r="B7276">
            <v>7501050410670</v>
          </cell>
          <cell r="C7276" t="str">
            <v>HIG. ADORABLE 550ïS 6 ROLLOS</v>
          </cell>
          <cell r="D7276" t="str">
            <v>PAQ   0007</v>
          </cell>
          <cell r="E7276">
            <v>33.189599999999999</v>
          </cell>
          <cell r="F7276">
            <v>1.1220000000000001</v>
          </cell>
          <cell r="G7276">
            <v>37.24</v>
          </cell>
          <cell r="H7276">
            <v>43.2</v>
          </cell>
          <cell r="I7276" t="str">
            <v>PH</v>
          </cell>
        </row>
        <row r="7277">
          <cell r="B7277">
            <v>7506192500975</v>
          </cell>
          <cell r="C7277" t="str">
            <v>SAVILE AC 750 ML. KERATINA</v>
          </cell>
          <cell r="D7277" t="str">
            <v>PZA   0007</v>
          </cell>
          <cell r="E7277">
            <v>30.1724</v>
          </cell>
          <cell r="F7277">
            <v>1.1198999999999999</v>
          </cell>
          <cell r="G7277">
            <v>33.79</v>
          </cell>
          <cell r="H7277">
            <v>39.200000000000003</v>
          </cell>
          <cell r="I7277" t="str">
            <v>SH</v>
          </cell>
        </row>
        <row r="7278">
          <cell r="B7278">
            <v>7506306213487</v>
          </cell>
          <cell r="C7278" t="str">
            <v>SAVILE AC 750 ML. ALMENDRA Y VITAMINA E</v>
          </cell>
          <cell r="D7278" t="str">
            <v>PZA   0007</v>
          </cell>
          <cell r="E7278">
            <v>30.1724</v>
          </cell>
          <cell r="F7278">
            <v>1.1198999999999999</v>
          </cell>
          <cell r="G7278">
            <v>33.79</v>
          </cell>
          <cell r="H7278">
            <v>39.200000000000003</v>
          </cell>
          <cell r="I7278" t="str">
            <v>SH</v>
          </cell>
        </row>
        <row r="7279">
          <cell r="B7279">
            <v>7501018310622</v>
          </cell>
          <cell r="C7279" t="str">
            <v>LA MODERNA KIDS 200 GRS. SELVA</v>
          </cell>
          <cell r="D7279" t="str">
            <v>PZA   0007</v>
          </cell>
          <cell r="E7279">
            <v>5.8727999999999998</v>
          </cell>
          <cell r="F7279">
            <v>1.1749000000000001</v>
          </cell>
          <cell r="G7279">
            <v>6.9</v>
          </cell>
          <cell r="H7279">
            <v>6.9</v>
          </cell>
          <cell r="I7279" t="str">
            <v>SP</v>
          </cell>
        </row>
        <row r="7280">
          <cell r="B7280">
            <v>7501050420501</v>
          </cell>
          <cell r="C7280" t="str">
            <v>SERV ADORABLE 450ïS</v>
          </cell>
          <cell r="D7280" t="str">
            <v>PAQ   0007</v>
          </cell>
          <cell r="E7280">
            <v>23.060199999999998</v>
          </cell>
          <cell r="F7280">
            <v>1.1214</v>
          </cell>
          <cell r="G7280">
            <v>25.86</v>
          </cell>
          <cell r="H7280">
            <v>30</v>
          </cell>
          <cell r="I7280" t="str">
            <v>SV</v>
          </cell>
        </row>
        <row r="7281">
          <cell r="B7281">
            <v>7501019006319</v>
          </cell>
          <cell r="C7281" t="str">
            <v>SABA ULTRA INVISIBLE LARGA 12 PZAS.</v>
          </cell>
          <cell r="D7281" t="str">
            <v>PAQ   0007</v>
          </cell>
          <cell r="E7281">
            <v>24.73</v>
          </cell>
          <cell r="F7281">
            <v>1.133</v>
          </cell>
          <cell r="G7281">
            <v>28.02</v>
          </cell>
          <cell r="H7281">
            <v>32.5</v>
          </cell>
          <cell r="I7281" t="str">
            <v>TF</v>
          </cell>
        </row>
        <row r="7282">
          <cell r="I7282">
            <v>0</v>
          </cell>
        </row>
        <row r="7283">
          <cell r="B7283" t="str">
            <v>veedor : 0008</v>
          </cell>
          <cell r="C7283" t="str">
            <v>AVICOLA JEVSA  S.A. DE C. V.</v>
          </cell>
          <cell r="I7283" t="str">
            <v>Pro</v>
          </cell>
        </row>
        <row r="7284">
          <cell r="I7284">
            <v>0</v>
          </cell>
        </row>
        <row r="7285">
          <cell r="B7285">
            <v>8303</v>
          </cell>
          <cell r="C7285" t="str">
            <v>HUEVO ROJO A GRANEL 1 KG.</v>
          </cell>
          <cell r="D7285" t="str">
            <v>KGM   0008</v>
          </cell>
          <cell r="E7285">
            <v>33</v>
          </cell>
          <cell r="F7285">
            <v>1.1182000000000001</v>
          </cell>
          <cell r="G7285">
            <v>36.9</v>
          </cell>
          <cell r="H7285">
            <v>36.9</v>
          </cell>
          <cell r="I7285" t="str">
            <v>HU</v>
          </cell>
        </row>
        <row r="7286">
          <cell r="I7286">
            <v>0</v>
          </cell>
        </row>
        <row r="7287">
          <cell r="B7287" t="str">
            <v>veedor : 0009</v>
          </cell>
          <cell r="C7287" t="str">
            <v>BODEGA QUINCEO</v>
          </cell>
          <cell r="I7287" t="str">
            <v>Pro</v>
          </cell>
        </row>
        <row r="7288">
          <cell r="I7288">
            <v>0</v>
          </cell>
        </row>
        <row r="7289">
          <cell r="B7289">
            <v>7501055305742</v>
          </cell>
          <cell r="C7289" t="str">
            <v>AGUA CIEL MINERALIZADA 2 LTS.</v>
          </cell>
          <cell r="D7289" t="str">
            <v>PZA   0009</v>
          </cell>
          <cell r="E7289">
            <v>13.4331</v>
          </cell>
          <cell r="F7289">
            <v>1.4121999999999999</v>
          </cell>
          <cell r="G7289">
            <v>18.97</v>
          </cell>
          <cell r="H7289">
            <v>22</v>
          </cell>
          <cell r="I7289" t="str">
            <v>AG</v>
          </cell>
        </row>
        <row r="7290">
          <cell r="B7290">
            <v>7501055308248</v>
          </cell>
          <cell r="C7290" t="str">
            <v>AGUA CIEL MINERALIZADA 600 ML.</v>
          </cell>
          <cell r="D7290" t="str">
            <v>PZA   0009</v>
          </cell>
          <cell r="E7290">
            <v>7.8282999999999996</v>
          </cell>
          <cell r="F7290">
            <v>1.5968</v>
          </cell>
          <cell r="G7290">
            <v>12.5</v>
          </cell>
          <cell r="H7290">
            <v>14.5</v>
          </cell>
          <cell r="I7290" t="str">
            <v>AG</v>
          </cell>
        </row>
        <row r="7291">
          <cell r="B7291">
            <v>7501022006009</v>
          </cell>
          <cell r="C7291" t="str">
            <v>AGUA EPURA 600 ML.</v>
          </cell>
          <cell r="D7291" t="str">
            <v>PZA   0009</v>
          </cell>
          <cell r="E7291">
            <v>3.6665999999999999</v>
          </cell>
          <cell r="F7291">
            <v>1.3364</v>
          </cell>
          <cell r="G7291">
            <v>4.9000000000000004</v>
          </cell>
          <cell r="H7291">
            <v>4.9000000000000004</v>
          </cell>
          <cell r="I7291" t="str">
            <v>AM</v>
          </cell>
        </row>
        <row r="7292">
          <cell r="B7292">
            <v>7501000116447</v>
          </cell>
          <cell r="C7292" t="str">
            <v>BIMBO BARRA FRUT FRESA 58 GRS.</v>
          </cell>
          <cell r="D7292" t="str">
            <v>PZA   0009</v>
          </cell>
          <cell r="E7292">
            <v>8.1999999999999993</v>
          </cell>
          <cell r="F7292">
            <v>1.2195</v>
          </cell>
          <cell r="G7292">
            <v>10</v>
          </cell>
          <cell r="H7292">
            <v>10</v>
          </cell>
          <cell r="I7292" t="str">
            <v>BB</v>
          </cell>
        </row>
        <row r="7293">
          <cell r="B7293">
            <v>7501008753736</v>
          </cell>
          <cell r="C7293" t="str">
            <v>CUETARA SURTIDO 610 GRS.</v>
          </cell>
          <cell r="D7293" t="str">
            <v>PZA   0009</v>
          </cell>
          <cell r="E7293">
            <v>40.958799999999997</v>
          </cell>
          <cell r="F7293">
            <v>1.1206</v>
          </cell>
          <cell r="G7293">
            <v>45.9</v>
          </cell>
          <cell r="H7293">
            <v>45.9</v>
          </cell>
          <cell r="I7293" t="str">
            <v>GO</v>
          </cell>
        </row>
        <row r="7294">
          <cell r="B7294">
            <v>7501031304688</v>
          </cell>
          <cell r="C7294" t="str">
            <v>LIPTON TE HELADO 600 ML. DURAZNO</v>
          </cell>
          <cell r="D7294" t="str">
            <v>PZA   0009</v>
          </cell>
          <cell r="E7294">
            <v>10.1</v>
          </cell>
          <cell r="F7294">
            <v>1.1781999999999999</v>
          </cell>
          <cell r="G7294">
            <v>11.9</v>
          </cell>
          <cell r="H7294">
            <v>11.9</v>
          </cell>
          <cell r="I7294" t="str">
            <v>JD</v>
          </cell>
        </row>
        <row r="7295">
          <cell r="B7295">
            <v>7501055317394</v>
          </cell>
          <cell r="C7295" t="str">
            <v>FUZE TEA 600 ML. TE NEGRO LIMON</v>
          </cell>
          <cell r="D7295" t="str">
            <v>PZA   0009</v>
          </cell>
          <cell r="E7295">
            <v>11.484999999999999</v>
          </cell>
          <cell r="F7295">
            <v>1.3931</v>
          </cell>
          <cell r="G7295">
            <v>16</v>
          </cell>
          <cell r="H7295">
            <v>16</v>
          </cell>
          <cell r="I7295" t="str">
            <v>JD</v>
          </cell>
        </row>
        <row r="7296">
          <cell r="B7296">
            <v>7501055317875</v>
          </cell>
          <cell r="C7296" t="str">
            <v>FUZE TEA 600 ML. TE NEGRO DURAZNO</v>
          </cell>
          <cell r="D7296" t="str">
            <v>PZA   0009</v>
          </cell>
          <cell r="E7296">
            <v>11.484999999999999</v>
          </cell>
          <cell r="F7296">
            <v>1.3931</v>
          </cell>
          <cell r="G7296">
            <v>16</v>
          </cell>
          <cell r="H7296">
            <v>16</v>
          </cell>
          <cell r="I7296" t="str">
            <v>JD</v>
          </cell>
        </row>
        <row r="7297">
          <cell r="B7297">
            <v>7501055331468</v>
          </cell>
          <cell r="C7297" t="str">
            <v>FUZE TEA 600 ML. TE LIMON VERDE</v>
          </cell>
          <cell r="D7297" t="str">
            <v>PZA   0009</v>
          </cell>
          <cell r="E7297">
            <v>11.484999999999999</v>
          </cell>
          <cell r="F7297">
            <v>1.3931</v>
          </cell>
          <cell r="G7297">
            <v>16</v>
          </cell>
          <cell r="H7297">
            <v>16</v>
          </cell>
          <cell r="I7297" t="str">
            <v>JD</v>
          </cell>
        </row>
        <row r="7298">
          <cell r="B7298">
            <v>7501055358892</v>
          </cell>
          <cell r="C7298" t="str">
            <v>FUZE TEA 600 ML. PET TE VERDE LIMON</v>
          </cell>
          <cell r="D7298" t="str">
            <v>PZA   0009</v>
          </cell>
          <cell r="E7298">
            <v>11.486599999999999</v>
          </cell>
          <cell r="F7298">
            <v>1.3929</v>
          </cell>
          <cell r="G7298">
            <v>16</v>
          </cell>
          <cell r="H7298">
            <v>16</v>
          </cell>
          <cell r="I7298" t="str">
            <v>JD</v>
          </cell>
        </row>
        <row r="7299">
          <cell r="B7299">
            <v>7501055310784</v>
          </cell>
          <cell r="C7299" t="str">
            <v>POWERADE 600 ML. CHUPON FRUTAS</v>
          </cell>
          <cell r="D7299" t="str">
            <v>PZA   0009</v>
          </cell>
          <cell r="E7299">
            <v>11.9755</v>
          </cell>
          <cell r="F7299">
            <v>1.4396</v>
          </cell>
          <cell r="G7299">
            <v>17.239999999999998</v>
          </cell>
          <cell r="H7299">
            <v>20</v>
          </cell>
          <cell r="I7299" t="str">
            <v>JO</v>
          </cell>
        </row>
        <row r="7300">
          <cell r="B7300">
            <v>7501055310807</v>
          </cell>
          <cell r="C7300" t="str">
            <v>POWERADE 600 ML. CHUPON NARANJA-MAND</v>
          </cell>
          <cell r="D7300" t="str">
            <v>PZA   0009</v>
          </cell>
          <cell r="E7300">
            <v>11.9755</v>
          </cell>
          <cell r="F7300">
            <v>1.4396</v>
          </cell>
          <cell r="G7300">
            <v>17.239999999999998</v>
          </cell>
          <cell r="H7300">
            <v>20</v>
          </cell>
          <cell r="I7300" t="str">
            <v>JO</v>
          </cell>
        </row>
        <row r="7301">
          <cell r="B7301" t="str">
            <v>i-0291-2.6</v>
          </cell>
          <cell r="C7301" t="str">
            <v>CEDIS ABA</v>
          </cell>
          <cell r="D7301" t="str">
            <v>RROTES AZTECA</v>
          </cell>
          <cell r="H7301">
            <v>44642</v>
          </cell>
          <cell r="I7301" t="str">
            <v>_x000C_ce</v>
          </cell>
        </row>
        <row r="7302">
          <cell r="I7302">
            <v>0</v>
          </cell>
        </row>
        <row r="7303">
          <cell r="C7303" t="str">
            <v>Catalogo</v>
          </cell>
          <cell r="D7303" t="str">
            <v>de Articulos</v>
          </cell>
          <cell r="H7303" t="str">
            <v>Hoja :   17</v>
          </cell>
          <cell r="I7303">
            <v>0</v>
          </cell>
        </row>
        <row r="7304">
          <cell r="I7304">
            <v>0</v>
          </cell>
        </row>
        <row r="7305">
          <cell r="B7305" t="str">
            <v>Codigo</v>
          </cell>
          <cell r="C7305" t="str">
            <v>D e s c r i p c i o n</v>
          </cell>
          <cell r="D7305" t="str">
            <v>UM    Prov</v>
          </cell>
          <cell r="E7305" t="str">
            <v>Ult. Costo</v>
          </cell>
          <cell r="F7305" t="str">
            <v>Utilidad</v>
          </cell>
          <cell r="G7305" t="str">
            <v>Prec. s/imp.</v>
          </cell>
          <cell r="H7305" t="str">
            <v>Prec. c/imp.</v>
          </cell>
          <cell r="I7305" t="str">
            <v>Lin</v>
          </cell>
        </row>
        <row r="7306">
          <cell r="I7306">
            <v>0</v>
          </cell>
        </row>
        <row r="7307">
          <cell r="B7307" t="str">
            <v>veedor : 0009</v>
          </cell>
          <cell r="C7307" t="str">
            <v>BODEGA QUINCEO                            (Con</v>
          </cell>
          <cell r="D7307" t="str">
            <v>tinuacion)</v>
          </cell>
          <cell r="I7307" t="str">
            <v>Pro</v>
          </cell>
        </row>
        <row r="7308">
          <cell r="I7308">
            <v>0</v>
          </cell>
        </row>
        <row r="7309">
          <cell r="B7309">
            <v>7501055317653</v>
          </cell>
          <cell r="C7309" t="str">
            <v>POWERADE 1 LT. ROSCA MORAS</v>
          </cell>
          <cell r="D7309" t="str">
            <v>PZA   0009</v>
          </cell>
          <cell r="E7309">
            <v>16.306000000000001</v>
          </cell>
          <cell r="F7309">
            <v>1.4277</v>
          </cell>
          <cell r="G7309">
            <v>23.28</v>
          </cell>
          <cell r="H7309">
            <v>27</v>
          </cell>
          <cell r="I7309" t="str">
            <v>JO</v>
          </cell>
        </row>
        <row r="7310">
          <cell r="B7310">
            <v>7501055317660</v>
          </cell>
          <cell r="C7310" t="str">
            <v>POWERADE 1 LT. ROSCA FRUTAS</v>
          </cell>
          <cell r="D7310" t="str">
            <v>PZA   0009</v>
          </cell>
          <cell r="E7310">
            <v>16.306000000000001</v>
          </cell>
          <cell r="F7310">
            <v>1.4277</v>
          </cell>
          <cell r="G7310">
            <v>23.28</v>
          </cell>
          <cell r="H7310">
            <v>27</v>
          </cell>
          <cell r="I7310" t="str">
            <v>JO</v>
          </cell>
        </row>
        <row r="7311">
          <cell r="B7311">
            <v>7501055317677</v>
          </cell>
          <cell r="C7311" t="str">
            <v>POWERADE 1 LT. ROSCA NARANJA</v>
          </cell>
          <cell r="D7311" t="str">
            <v>PZA   0009</v>
          </cell>
          <cell r="E7311">
            <v>16.306000000000001</v>
          </cell>
          <cell r="F7311">
            <v>1.4277</v>
          </cell>
          <cell r="G7311">
            <v>23.28</v>
          </cell>
          <cell r="H7311">
            <v>27</v>
          </cell>
          <cell r="I7311" t="str">
            <v>JO</v>
          </cell>
        </row>
        <row r="7312">
          <cell r="B7312">
            <v>7501055349715</v>
          </cell>
          <cell r="C7312" t="str">
            <v>POWERADE 600 ML. MORAS</v>
          </cell>
          <cell r="D7312" t="str">
            <v>PZA   0009</v>
          </cell>
          <cell r="E7312">
            <v>11.9755</v>
          </cell>
          <cell r="F7312">
            <v>1.4396</v>
          </cell>
          <cell r="G7312">
            <v>17.239999999999998</v>
          </cell>
          <cell r="H7312">
            <v>20</v>
          </cell>
          <cell r="I7312" t="str">
            <v>JO</v>
          </cell>
        </row>
        <row r="7313">
          <cell r="B7313">
            <v>75010889501</v>
          </cell>
          <cell r="C7313" t="str">
            <v>MAY LA COSTE¥A KIT 2/190 G. +ELOTE 220G.</v>
          </cell>
          <cell r="D7313" t="str">
            <v>KIT   0009</v>
          </cell>
          <cell r="E7313">
            <v>26.9</v>
          </cell>
          <cell r="F7313">
            <v>1.0595000000000001</v>
          </cell>
          <cell r="G7313">
            <v>28.5</v>
          </cell>
          <cell r="H7313">
            <v>28.5</v>
          </cell>
          <cell r="I7313" t="str">
            <v>MY</v>
          </cell>
        </row>
        <row r="7314">
          <cell r="B7314">
            <v>75004699</v>
          </cell>
          <cell r="C7314" t="str">
            <v>COCA COLA VIDRIO RETORNABLE 500 ML.</v>
          </cell>
          <cell r="D7314" t="str">
            <v>PZA   0009</v>
          </cell>
          <cell r="E7314">
            <v>8.2302</v>
          </cell>
          <cell r="F7314">
            <v>1.3621000000000001</v>
          </cell>
          <cell r="G7314">
            <v>11.21</v>
          </cell>
          <cell r="H7314">
            <v>13</v>
          </cell>
          <cell r="I7314" t="str">
            <v>RE</v>
          </cell>
        </row>
        <row r="7315">
          <cell r="B7315">
            <v>75007614</v>
          </cell>
          <cell r="C7315" t="str">
            <v>COCA COLA NO RET. *600 ML.</v>
          </cell>
          <cell r="D7315" t="str">
            <v>PZA   0009</v>
          </cell>
          <cell r="E7315">
            <v>11.767899999999999</v>
          </cell>
          <cell r="F7315">
            <v>1.1718</v>
          </cell>
          <cell r="G7315">
            <v>13.79</v>
          </cell>
          <cell r="H7315">
            <v>16</v>
          </cell>
          <cell r="I7315" t="str">
            <v>RE</v>
          </cell>
        </row>
        <row r="7316">
          <cell r="B7316">
            <v>75009809</v>
          </cell>
          <cell r="C7316" t="str">
            <v>COCA COLA NO RET. PET *500 ML.</v>
          </cell>
          <cell r="D7316" t="str">
            <v>PZA   0009</v>
          </cell>
          <cell r="E7316">
            <v>10.9892</v>
          </cell>
          <cell r="F7316">
            <v>1.1766000000000001</v>
          </cell>
          <cell r="G7316">
            <v>12.93</v>
          </cell>
          <cell r="H7316">
            <v>15</v>
          </cell>
          <cell r="I7316" t="str">
            <v>RE</v>
          </cell>
        </row>
        <row r="7317">
          <cell r="B7317">
            <v>7501055300075</v>
          </cell>
          <cell r="C7317" t="str">
            <v>COCA COLA LATA 355 ML.</v>
          </cell>
          <cell r="D7317" t="str">
            <v>PZA   0009</v>
          </cell>
          <cell r="E7317">
            <v>11.067500000000001</v>
          </cell>
          <cell r="F7317">
            <v>1.1682999999999999</v>
          </cell>
          <cell r="G7317">
            <v>12.93</v>
          </cell>
          <cell r="H7317">
            <v>15</v>
          </cell>
          <cell r="I7317" t="str">
            <v>RE</v>
          </cell>
        </row>
        <row r="7318">
          <cell r="B7318">
            <v>7501055301386</v>
          </cell>
          <cell r="C7318" t="str">
            <v>FANTA 2 LTS. NO RET. FRESA</v>
          </cell>
          <cell r="D7318" t="str">
            <v>PZA   0009</v>
          </cell>
          <cell r="E7318">
            <v>17.368500000000001</v>
          </cell>
          <cell r="F7318">
            <v>1.2903</v>
          </cell>
          <cell r="G7318">
            <v>22.41</v>
          </cell>
          <cell r="H7318">
            <v>26</v>
          </cell>
          <cell r="I7318" t="str">
            <v>RE</v>
          </cell>
        </row>
        <row r="7319">
          <cell r="B7319">
            <v>7501055302277</v>
          </cell>
          <cell r="C7319" t="str">
            <v>FANTA SABOR 2 LTS. PI¥A</v>
          </cell>
          <cell r="D7319" t="str">
            <v>PZA   0009</v>
          </cell>
          <cell r="E7319">
            <v>17.368500000000001</v>
          </cell>
          <cell r="F7319">
            <v>1.2903</v>
          </cell>
          <cell r="G7319">
            <v>22.41</v>
          </cell>
          <cell r="H7319">
            <v>26</v>
          </cell>
          <cell r="I7319" t="str">
            <v>RE</v>
          </cell>
        </row>
        <row r="7320">
          <cell r="B7320">
            <v>7501055302451</v>
          </cell>
          <cell r="C7320" t="str">
            <v>COCA COLA NO RET. *1 LT.</v>
          </cell>
          <cell r="D7320" t="str">
            <v>PZA   0009</v>
          </cell>
          <cell r="E7320">
            <v>16.368500000000001</v>
          </cell>
          <cell r="F7320">
            <v>1.1589</v>
          </cell>
          <cell r="G7320">
            <v>18.97</v>
          </cell>
          <cell r="H7320">
            <v>22</v>
          </cell>
          <cell r="I7320" t="str">
            <v>RE</v>
          </cell>
        </row>
        <row r="7321">
          <cell r="B7321">
            <v>7501055302925</v>
          </cell>
          <cell r="C7321" t="str">
            <v>COCA COLA NO RET. *2 LTS.</v>
          </cell>
          <cell r="D7321" t="str">
            <v>PZA   0009</v>
          </cell>
          <cell r="E7321">
            <v>24.040199999999999</v>
          </cell>
          <cell r="F7321">
            <v>1.1476999999999999</v>
          </cell>
          <cell r="G7321">
            <v>27.59</v>
          </cell>
          <cell r="H7321">
            <v>32</v>
          </cell>
          <cell r="I7321" t="str">
            <v>RE</v>
          </cell>
        </row>
        <row r="7322">
          <cell r="B7322">
            <v>7501055303779</v>
          </cell>
          <cell r="C7322" t="str">
            <v>FANTA 600 ML. NO RET. NARANJA</v>
          </cell>
          <cell r="D7322" t="str">
            <v>PZA   0009</v>
          </cell>
          <cell r="E7322">
            <v>9.7377000000000002</v>
          </cell>
          <cell r="F7322">
            <v>1.2395</v>
          </cell>
          <cell r="G7322">
            <v>12.07</v>
          </cell>
          <cell r="H7322">
            <v>14</v>
          </cell>
          <cell r="I7322" t="str">
            <v>RE</v>
          </cell>
        </row>
        <row r="7323">
          <cell r="B7323">
            <v>7501055303786</v>
          </cell>
          <cell r="C7323" t="str">
            <v>FRESCA NO RET. 600 ML.</v>
          </cell>
          <cell r="D7323" t="str">
            <v>PZA   0009</v>
          </cell>
          <cell r="E7323">
            <v>9.7377000000000002</v>
          </cell>
          <cell r="F7323">
            <v>1.2395</v>
          </cell>
          <cell r="G7323">
            <v>12.07</v>
          </cell>
          <cell r="H7323">
            <v>14</v>
          </cell>
          <cell r="I7323" t="str">
            <v>RE</v>
          </cell>
        </row>
        <row r="7324">
          <cell r="B7324">
            <v>7501055303793</v>
          </cell>
          <cell r="C7324" t="str">
            <v>MANZANA LIFT 600 ML.</v>
          </cell>
          <cell r="D7324" t="str">
            <v>PZA   0009</v>
          </cell>
          <cell r="E7324">
            <v>9.7377000000000002</v>
          </cell>
          <cell r="F7324">
            <v>1.2395</v>
          </cell>
          <cell r="G7324">
            <v>12.07</v>
          </cell>
          <cell r="H7324">
            <v>14</v>
          </cell>
          <cell r="I7324" t="str">
            <v>RE</v>
          </cell>
        </row>
        <row r="7325">
          <cell r="B7325">
            <v>7501055303878</v>
          </cell>
          <cell r="C7325" t="str">
            <v>FANTA 2 LTS. NO RET. NARANJA</v>
          </cell>
          <cell r="D7325" t="str">
            <v>PZA   0009</v>
          </cell>
          <cell r="E7325">
            <v>18.056000000000001</v>
          </cell>
          <cell r="F7325">
            <v>1.2411000000000001</v>
          </cell>
          <cell r="G7325">
            <v>22.41</v>
          </cell>
          <cell r="H7325">
            <v>26</v>
          </cell>
          <cell r="I7325" t="str">
            <v>RE</v>
          </cell>
        </row>
        <row r="7326">
          <cell r="B7326">
            <v>7501055303885</v>
          </cell>
          <cell r="C7326" t="str">
            <v>FRESCA NO RET 2 LTS.</v>
          </cell>
          <cell r="D7326" t="str">
            <v>PZA   0009</v>
          </cell>
          <cell r="E7326">
            <v>18.056000000000001</v>
          </cell>
          <cell r="F7326">
            <v>1.2411000000000001</v>
          </cell>
          <cell r="G7326">
            <v>22.41</v>
          </cell>
          <cell r="H7326">
            <v>26</v>
          </cell>
          <cell r="I7326" t="str">
            <v>RE</v>
          </cell>
        </row>
        <row r="7327">
          <cell r="B7327">
            <v>7501055304653</v>
          </cell>
          <cell r="C7327" t="str">
            <v>DELAWARE PUNCH 600 ML.</v>
          </cell>
          <cell r="D7327" t="str">
            <v>PZA   0009</v>
          </cell>
          <cell r="E7327">
            <v>8.4553999999999991</v>
          </cell>
          <cell r="F7327">
            <v>1.2229000000000001</v>
          </cell>
          <cell r="G7327">
            <v>10.34</v>
          </cell>
          <cell r="H7327">
            <v>12</v>
          </cell>
          <cell r="I7327" t="str">
            <v>RE</v>
          </cell>
        </row>
        <row r="7328">
          <cell r="B7328">
            <v>7501055304745</v>
          </cell>
          <cell r="C7328" t="str">
            <v>COCA COLA NO RET. *3 LTS.</v>
          </cell>
          <cell r="D7328" t="str">
            <v>PZA   0009</v>
          </cell>
          <cell r="E7328">
            <v>32.784399999999998</v>
          </cell>
          <cell r="F7328">
            <v>1.157</v>
          </cell>
          <cell r="G7328">
            <v>37.93</v>
          </cell>
          <cell r="H7328">
            <v>44</v>
          </cell>
          <cell r="I7328" t="str">
            <v>RE</v>
          </cell>
        </row>
        <row r="7329">
          <cell r="B7329">
            <v>7501055304790</v>
          </cell>
          <cell r="C7329" t="str">
            <v>FANTA 3 LTS. NARANJA</v>
          </cell>
          <cell r="D7329" t="str">
            <v>PZA   0009</v>
          </cell>
          <cell r="E7329">
            <v>23.034400000000002</v>
          </cell>
          <cell r="F7329">
            <v>1.2724</v>
          </cell>
          <cell r="G7329">
            <v>29.31</v>
          </cell>
          <cell r="H7329">
            <v>34</v>
          </cell>
          <cell r="I7329" t="str">
            <v>RE</v>
          </cell>
        </row>
        <row r="7330">
          <cell r="B7330">
            <v>7501055304806</v>
          </cell>
          <cell r="C7330" t="str">
            <v>SPRITE 3 LTS.</v>
          </cell>
          <cell r="D7330" t="str">
            <v>PZA   0009</v>
          </cell>
          <cell r="E7330">
            <v>23.034400000000002</v>
          </cell>
          <cell r="F7330">
            <v>1.2724</v>
          </cell>
          <cell r="G7330">
            <v>29.31</v>
          </cell>
          <cell r="H7330">
            <v>34</v>
          </cell>
          <cell r="I7330" t="str">
            <v>RE</v>
          </cell>
        </row>
        <row r="7331">
          <cell r="B7331">
            <v>7501055304813</v>
          </cell>
          <cell r="C7331" t="str">
            <v>FRESCA NO RET. 3 LTS.</v>
          </cell>
          <cell r="D7331" t="str">
            <v>PZA   0009</v>
          </cell>
          <cell r="E7331">
            <v>23.034400000000002</v>
          </cell>
          <cell r="F7331">
            <v>1.2724</v>
          </cell>
          <cell r="G7331">
            <v>29.31</v>
          </cell>
          <cell r="H7331">
            <v>34</v>
          </cell>
          <cell r="I7331" t="str">
            <v>RE</v>
          </cell>
        </row>
        <row r="7332">
          <cell r="B7332">
            <v>7501055304820</v>
          </cell>
          <cell r="C7332" t="str">
            <v>MANZANA LIFT 3 LTS.</v>
          </cell>
          <cell r="D7332" t="str">
            <v>PZA   0009</v>
          </cell>
          <cell r="E7332">
            <v>23.034400000000002</v>
          </cell>
          <cell r="F7332">
            <v>1.2724</v>
          </cell>
          <cell r="G7332">
            <v>29.31</v>
          </cell>
          <cell r="H7332">
            <v>34</v>
          </cell>
          <cell r="I7332" t="str">
            <v>RE</v>
          </cell>
        </row>
        <row r="7333">
          <cell r="B7333">
            <v>7501055305230</v>
          </cell>
          <cell r="C7333" t="str">
            <v>FANTA 600 ML. NO RET. FRESA</v>
          </cell>
          <cell r="D7333" t="str">
            <v>PZA   0009</v>
          </cell>
          <cell r="E7333">
            <v>9.7377000000000002</v>
          </cell>
          <cell r="F7333">
            <v>1.2395</v>
          </cell>
          <cell r="G7333">
            <v>12.07</v>
          </cell>
          <cell r="H7333">
            <v>14</v>
          </cell>
          <cell r="I7333" t="str">
            <v>RE</v>
          </cell>
        </row>
        <row r="7334">
          <cell r="B7334">
            <v>7501055305247</v>
          </cell>
          <cell r="C7334" t="str">
            <v>COCA COLA NO RET. *2.5 LTS.</v>
          </cell>
          <cell r="D7334" t="str">
            <v>PZA   0009</v>
          </cell>
          <cell r="E7334">
            <v>26.857700000000001</v>
          </cell>
          <cell r="F7334">
            <v>1.1717</v>
          </cell>
          <cell r="G7334">
            <v>31.47</v>
          </cell>
          <cell r="H7334">
            <v>36.5</v>
          </cell>
          <cell r="I7334" t="str">
            <v>RE</v>
          </cell>
        </row>
        <row r="7335">
          <cell r="B7335">
            <v>7501055305339</v>
          </cell>
          <cell r="C7335" t="str">
            <v>COCA COLA NO RET. LIGHT 600 ML.</v>
          </cell>
          <cell r="D7335" t="str">
            <v>PZA   0009</v>
          </cell>
          <cell r="E7335">
            <v>11.737</v>
          </cell>
          <cell r="F7335">
            <v>1.1749000000000001</v>
          </cell>
          <cell r="G7335">
            <v>13.79</v>
          </cell>
          <cell r="H7335">
            <v>16</v>
          </cell>
          <cell r="I7335" t="str">
            <v>RE</v>
          </cell>
        </row>
        <row r="7336">
          <cell r="B7336">
            <v>7501055305360</v>
          </cell>
          <cell r="C7336" t="str">
            <v>COCA COLA NO RET. LIGHT 2 LTS.</v>
          </cell>
          <cell r="D7336" t="str">
            <v>PZA   0009</v>
          </cell>
          <cell r="E7336">
            <v>23.151299999999999</v>
          </cell>
          <cell r="F7336">
            <v>1.0612999999999999</v>
          </cell>
          <cell r="G7336">
            <v>24.57</v>
          </cell>
          <cell r="H7336">
            <v>28.5</v>
          </cell>
          <cell r="I7336" t="str">
            <v>RE</v>
          </cell>
        </row>
        <row r="7337">
          <cell r="B7337">
            <v>7501055305391</v>
          </cell>
          <cell r="C7337" t="str">
            <v>COCA COLA LATA LIGHT 355 ML.</v>
          </cell>
          <cell r="D7337" t="str">
            <v>PZA   0009</v>
          </cell>
          <cell r="E7337">
            <v>11.067500000000001</v>
          </cell>
          <cell r="F7337">
            <v>1.1682999999999999</v>
          </cell>
          <cell r="G7337">
            <v>12.93</v>
          </cell>
          <cell r="H7337">
            <v>15</v>
          </cell>
          <cell r="I7337" t="str">
            <v>RE</v>
          </cell>
        </row>
        <row r="7338">
          <cell r="B7338">
            <v>7501055305629</v>
          </cell>
          <cell r="C7338" t="str">
            <v>SPRITE 600 ML.</v>
          </cell>
          <cell r="D7338" t="str">
            <v>PZA   0009</v>
          </cell>
          <cell r="E7338">
            <v>9.7377000000000002</v>
          </cell>
          <cell r="F7338">
            <v>1.2395</v>
          </cell>
          <cell r="G7338">
            <v>12.07</v>
          </cell>
          <cell r="H7338">
            <v>14</v>
          </cell>
          <cell r="I7338" t="str">
            <v>RE</v>
          </cell>
        </row>
        <row r="7339">
          <cell r="B7339">
            <v>7501055305650</v>
          </cell>
          <cell r="C7339" t="str">
            <v>SPRITE 2 LTS.</v>
          </cell>
          <cell r="D7339" t="str">
            <v>PZA   0009</v>
          </cell>
          <cell r="E7339">
            <v>18.056000000000001</v>
          </cell>
          <cell r="F7339">
            <v>1.2411000000000001</v>
          </cell>
          <cell r="G7339">
            <v>22.41</v>
          </cell>
          <cell r="H7339">
            <v>26</v>
          </cell>
          <cell r="I7339" t="str">
            <v>RE</v>
          </cell>
        </row>
        <row r="7340">
          <cell r="B7340">
            <v>7501055308590</v>
          </cell>
          <cell r="C7340" t="str">
            <v>FANTA 600 ML. NO RET. MANDARINA</v>
          </cell>
          <cell r="D7340" t="str">
            <v>PZA   0009</v>
          </cell>
          <cell r="E7340">
            <v>9.7385000000000002</v>
          </cell>
          <cell r="F7340">
            <v>1.2394000000000001</v>
          </cell>
          <cell r="G7340">
            <v>12.07</v>
          </cell>
          <cell r="H7340">
            <v>14</v>
          </cell>
          <cell r="I7340" t="str">
            <v>RE</v>
          </cell>
        </row>
        <row r="7341">
          <cell r="B7341">
            <v>7501055308613</v>
          </cell>
          <cell r="C7341" t="str">
            <v>FANTA SABOR 2 LTS. MANDARINA</v>
          </cell>
          <cell r="D7341" t="str">
            <v>PZA   0009</v>
          </cell>
          <cell r="E7341">
            <v>17.368500000000001</v>
          </cell>
          <cell r="F7341">
            <v>1.2903</v>
          </cell>
          <cell r="G7341">
            <v>22.41</v>
          </cell>
          <cell r="H7341">
            <v>26</v>
          </cell>
          <cell r="I7341" t="str">
            <v>RE</v>
          </cell>
        </row>
        <row r="7342">
          <cell r="B7342">
            <v>7501055309665</v>
          </cell>
          <cell r="C7342" t="str">
            <v>COCA COLA LATA LIGHT 237 ML.</v>
          </cell>
          <cell r="D7342" t="str">
            <v>PZA   0009</v>
          </cell>
          <cell r="E7342">
            <v>5.8921999999999999</v>
          </cell>
          <cell r="F7342">
            <v>1.171</v>
          </cell>
          <cell r="G7342">
            <v>6.9</v>
          </cell>
          <cell r="H7342">
            <v>8</v>
          </cell>
          <cell r="I7342" t="str">
            <v>RE</v>
          </cell>
        </row>
        <row r="7343">
          <cell r="B7343">
            <v>7501055310227</v>
          </cell>
          <cell r="C7343" t="str">
            <v>COCA COLA RETORNABLE 2.5 LTS.</v>
          </cell>
          <cell r="D7343" t="str">
            <v>PZA   0009</v>
          </cell>
          <cell r="E7343">
            <v>21.39</v>
          </cell>
          <cell r="F7343">
            <v>1.1688000000000001</v>
          </cell>
          <cell r="G7343">
            <v>25</v>
          </cell>
          <cell r="H7343">
            <v>29</v>
          </cell>
          <cell r="I7343" t="str">
            <v>RE</v>
          </cell>
        </row>
        <row r="7344">
          <cell r="B7344">
            <v>7501055313532</v>
          </cell>
          <cell r="C7344" t="str">
            <v>COCA COLA NO RET. *1.75 LTS.</v>
          </cell>
          <cell r="D7344" t="str">
            <v>PZA   0009</v>
          </cell>
          <cell r="E7344">
            <v>20.331900000000001</v>
          </cell>
          <cell r="F7344">
            <v>1.145</v>
          </cell>
          <cell r="G7344">
            <v>23.28</v>
          </cell>
          <cell r="H7344">
            <v>27</v>
          </cell>
          <cell r="I7344" t="str">
            <v>RE</v>
          </cell>
        </row>
        <row r="7345">
          <cell r="B7345">
            <v>7501055318513</v>
          </cell>
          <cell r="C7345" t="str">
            <v>FANTA SABOR 2 LTS. TUTIFRUTI</v>
          </cell>
          <cell r="D7345" t="str">
            <v>PZA   0009</v>
          </cell>
          <cell r="E7345">
            <v>17.368500000000001</v>
          </cell>
          <cell r="F7345">
            <v>1.2903</v>
          </cell>
          <cell r="G7345">
            <v>22.41</v>
          </cell>
          <cell r="H7345">
            <v>26</v>
          </cell>
          <cell r="I7345" t="str">
            <v>RE</v>
          </cell>
        </row>
        <row r="7346">
          <cell r="B7346">
            <v>7501055335305</v>
          </cell>
          <cell r="C7346" t="str">
            <v>COCA COLA RET. 1.25 LTS.</v>
          </cell>
          <cell r="D7346" t="str">
            <v>PZA   0009</v>
          </cell>
          <cell r="E7346">
            <v>14.8674</v>
          </cell>
          <cell r="F7346">
            <v>1.1596</v>
          </cell>
          <cell r="G7346">
            <v>17.239999999999998</v>
          </cell>
          <cell r="H7346">
            <v>20</v>
          </cell>
          <cell r="I7346" t="str">
            <v>RE</v>
          </cell>
        </row>
        <row r="7347">
          <cell r="B7347">
            <v>7501055341344</v>
          </cell>
          <cell r="C7347" t="str">
            <v>COCA COLA NO RET. *355 ML.</v>
          </cell>
          <cell r="D7347" t="str">
            <v>PZA   0009</v>
          </cell>
          <cell r="E7347">
            <v>10.332599999999999</v>
          </cell>
          <cell r="F7347">
            <v>1.1680999999999999</v>
          </cell>
          <cell r="G7347">
            <v>12.07</v>
          </cell>
          <cell r="H7347">
            <v>14</v>
          </cell>
          <cell r="I7347" t="str">
            <v>RE</v>
          </cell>
        </row>
        <row r="7348">
          <cell r="B7348">
            <v>7750670000406</v>
          </cell>
          <cell r="C7348" t="str">
            <v>BIG SABOR 3.3 LTS. COLA</v>
          </cell>
          <cell r="D7348" t="str">
            <v>PZA   0009</v>
          </cell>
          <cell r="E7348">
            <v>16.5229</v>
          </cell>
          <cell r="F7348">
            <v>1.1214999999999999</v>
          </cell>
          <cell r="G7348">
            <v>18.53</v>
          </cell>
          <cell r="H7348">
            <v>21.5</v>
          </cell>
          <cell r="I7348" t="str">
            <v>RE</v>
          </cell>
        </row>
        <row r="7349">
          <cell r="I7349">
            <v>0</v>
          </cell>
        </row>
        <row r="7350">
          <cell r="B7350" t="str">
            <v>veedor : 0011</v>
          </cell>
          <cell r="C7350" t="str">
            <v>CHARRAS BENITO MONROY</v>
          </cell>
          <cell r="I7350" t="str">
            <v>Pro</v>
          </cell>
        </row>
        <row r="7351">
          <cell r="I7351">
            <v>0</v>
          </cell>
        </row>
        <row r="7352">
          <cell r="B7352">
            <v>7501184200208</v>
          </cell>
          <cell r="C7352" t="str">
            <v>TOSTADAS LUZMA HORNEADAS 220 GRS.</v>
          </cell>
          <cell r="D7352" t="str">
            <v>PZA   0011</v>
          </cell>
          <cell r="E7352">
            <v>15.555</v>
          </cell>
          <cell r="F7352">
            <v>1.2215</v>
          </cell>
          <cell r="G7352">
            <v>19</v>
          </cell>
          <cell r="H7352">
            <v>19</v>
          </cell>
          <cell r="I7352" t="str">
            <v>TO</v>
          </cell>
        </row>
        <row r="7353">
          <cell r="B7353">
            <v>7501184200215</v>
          </cell>
          <cell r="C7353" t="str">
            <v>TOSTADAS LUZMA HORNEADAS 350 GRS.</v>
          </cell>
          <cell r="D7353" t="str">
            <v>PZA   0011</v>
          </cell>
          <cell r="E7353">
            <v>23.375</v>
          </cell>
          <cell r="F7353">
            <v>1.1979</v>
          </cell>
          <cell r="G7353">
            <v>28</v>
          </cell>
          <cell r="H7353">
            <v>28</v>
          </cell>
          <cell r="I7353" t="str">
            <v>TO</v>
          </cell>
        </row>
        <row r="7354">
          <cell r="I7354">
            <v>0</v>
          </cell>
        </row>
        <row r="7355">
          <cell r="B7355" t="str">
            <v>veedor : 0013</v>
          </cell>
          <cell r="C7355" t="str">
            <v>BRITISH AMERICAN TOBACCO MEXICO DIST.</v>
          </cell>
          <cell r="I7355" t="str">
            <v>Pro</v>
          </cell>
        </row>
        <row r="7356">
          <cell r="I7356">
            <v>0</v>
          </cell>
        </row>
        <row r="7357">
          <cell r="B7357">
            <v>8346917</v>
          </cell>
          <cell r="C7357" t="str">
            <v>CIG. PALL MALL 20 PZAS. CLICK ON BLANCO</v>
          </cell>
          <cell r="D7357" t="str">
            <v>PZA   0013</v>
          </cell>
          <cell r="E7357">
            <v>43.530099999999997</v>
          </cell>
          <cell r="F7357">
            <v>1.0792999999999999</v>
          </cell>
          <cell r="G7357">
            <v>46.98</v>
          </cell>
          <cell r="H7357">
            <v>54.5</v>
          </cell>
          <cell r="I7357" t="str">
            <v>CI</v>
          </cell>
        </row>
        <row r="7358">
          <cell r="B7358">
            <v>75027667</v>
          </cell>
          <cell r="C7358" t="str">
            <v>CIG. PALL MALL 20 PZAS. CLICK ON VERDES</v>
          </cell>
          <cell r="D7358" t="str">
            <v>PZA   0013</v>
          </cell>
          <cell r="E7358">
            <v>43.53</v>
          </cell>
          <cell r="F7358">
            <v>1.0792999999999999</v>
          </cell>
          <cell r="G7358">
            <v>46.98</v>
          </cell>
          <cell r="H7358">
            <v>54.5</v>
          </cell>
          <cell r="I7358" t="str">
            <v>CI</v>
          </cell>
        </row>
        <row r="7359">
          <cell r="B7359">
            <v>75027766</v>
          </cell>
          <cell r="C7359" t="str">
            <v>CIG. PALL MALL 20 PZAS. CLICK ON ROJOS</v>
          </cell>
          <cell r="D7359" t="str">
            <v>PZA   0013</v>
          </cell>
          <cell r="E7359">
            <v>43.530099999999997</v>
          </cell>
          <cell r="F7359">
            <v>1.0792999999999999</v>
          </cell>
          <cell r="G7359">
            <v>46.98</v>
          </cell>
          <cell r="H7359">
            <v>54.5</v>
          </cell>
          <cell r="I7359" t="str">
            <v>CI</v>
          </cell>
        </row>
        <row r="7360">
          <cell r="B7360">
            <v>75034665</v>
          </cell>
          <cell r="C7360" t="str">
            <v>CIG. PALL MALL 20 PZAS. CLICK ON AZUL</v>
          </cell>
          <cell r="D7360" t="str">
            <v>PZA   0013</v>
          </cell>
          <cell r="E7360">
            <v>43.53</v>
          </cell>
          <cell r="F7360">
            <v>1.0792999999999999</v>
          </cell>
          <cell r="G7360">
            <v>46.98</v>
          </cell>
          <cell r="H7360">
            <v>54.5</v>
          </cell>
          <cell r="I7360" t="str">
            <v>CI</v>
          </cell>
        </row>
        <row r="7361">
          <cell r="B7361">
            <v>75046521</v>
          </cell>
          <cell r="C7361" t="str">
            <v>CIG. LUCKY STRIKE SUAVES RED 20 PZAS.</v>
          </cell>
          <cell r="D7361" t="str">
            <v>PZA   0013</v>
          </cell>
          <cell r="E7361">
            <v>45.9</v>
          </cell>
          <cell r="F7361">
            <v>1.08</v>
          </cell>
          <cell r="G7361">
            <v>49.57</v>
          </cell>
          <cell r="H7361">
            <v>57.5</v>
          </cell>
          <cell r="I7361" t="str">
            <v>CI</v>
          </cell>
        </row>
        <row r="7362">
          <cell r="B7362">
            <v>75048129</v>
          </cell>
          <cell r="C7362" t="str">
            <v>CIG. LUCKY STRIKE DUROS ORIG RED 20 P.</v>
          </cell>
          <cell r="D7362" t="str">
            <v>PZA   0013</v>
          </cell>
          <cell r="E7362">
            <v>44.310299999999998</v>
          </cell>
          <cell r="F7362">
            <v>1.0797000000000001</v>
          </cell>
          <cell r="G7362">
            <v>47.84</v>
          </cell>
          <cell r="H7362">
            <v>55.5</v>
          </cell>
          <cell r="I7362" t="str">
            <v>CI</v>
          </cell>
        </row>
        <row r="7363">
          <cell r="B7363">
            <v>75048136</v>
          </cell>
          <cell r="C7363" t="str">
            <v>CIG. MONTANA SHOTS ROJOS 24'S</v>
          </cell>
          <cell r="D7363" t="str">
            <v>PZA   0013</v>
          </cell>
          <cell r="E7363">
            <v>38.680999999999997</v>
          </cell>
          <cell r="F7363">
            <v>1.0809</v>
          </cell>
          <cell r="G7363">
            <v>41.81</v>
          </cell>
          <cell r="H7363">
            <v>48.5</v>
          </cell>
          <cell r="I7363" t="str">
            <v>CI</v>
          </cell>
        </row>
        <row r="7364">
          <cell r="B7364" t="str">
            <v>i-0291-2.6</v>
          </cell>
          <cell r="C7364" t="str">
            <v>CEDIS ABA</v>
          </cell>
          <cell r="D7364" t="str">
            <v>RROTES AZTECA</v>
          </cell>
          <cell r="H7364">
            <v>44642</v>
          </cell>
          <cell r="I7364" t="str">
            <v>_x000C_ce</v>
          </cell>
        </row>
        <row r="7365">
          <cell r="I7365">
            <v>0</v>
          </cell>
        </row>
        <row r="7366">
          <cell r="C7366" t="str">
            <v>Catalogo</v>
          </cell>
          <cell r="D7366" t="str">
            <v>de Articulos</v>
          </cell>
          <cell r="H7366" t="str">
            <v>Hoja :   18</v>
          </cell>
          <cell r="I7366">
            <v>0</v>
          </cell>
        </row>
        <row r="7367">
          <cell r="I7367">
            <v>0</v>
          </cell>
        </row>
        <row r="7368">
          <cell r="B7368" t="str">
            <v>Codigo</v>
          </cell>
          <cell r="C7368" t="str">
            <v>D e s c r i p c i o n</v>
          </cell>
          <cell r="D7368" t="str">
            <v>UM    Prov</v>
          </cell>
          <cell r="E7368" t="str">
            <v>Ult. Costo</v>
          </cell>
          <cell r="F7368" t="str">
            <v>Utilidad</v>
          </cell>
          <cell r="G7368" t="str">
            <v>Prec. s/imp.</v>
          </cell>
          <cell r="H7368" t="str">
            <v>Prec. c/imp.</v>
          </cell>
          <cell r="I7368" t="str">
            <v>Lin</v>
          </cell>
        </row>
        <row r="7369">
          <cell r="I7369">
            <v>0</v>
          </cell>
        </row>
        <row r="7370">
          <cell r="B7370" t="str">
            <v>veedor : 0013</v>
          </cell>
          <cell r="C7370" t="str">
            <v>BRITISH AMERICAN TOBACCO MEXICO DIST.     (Con</v>
          </cell>
          <cell r="D7370" t="str">
            <v>tinuacion)</v>
          </cell>
          <cell r="I7370" t="str">
            <v>Pro</v>
          </cell>
        </row>
        <row r="7371">
          <cell r="I7371">
            <v>0</v>
          </cell>
        </row>
        <row r="7372">
          <cell r="B7372">
            <v>75050047</v>
          </cell>
          <cell r="C7372" t="str">
            <v>CIG. PALL MALL 20 PZAS. BE IBIZA SUNSET</v>
          </cell>
          <cell r="D7372" t="str">
            <v>PZA   0013</v>
          </cell>
          <cell r="E7372">
            <v>43.53</v>
          </cell>
          <cell r="F7372">
            <v>1.0792999999999999</v>
          </cell>
          <cell r="G7372">
            <v>46.98</v>
          </cell>
          <cell r="H7372">
            <v>54.5</v>
          </cell>
          <cell r="I7372" t="str">
            <v>CI</v>
          </cell>
        </row>
        <row r="7373">
          <cell r="B7373">
            <v>75052836</v>
          </cell>
          <cell r="C7373" t="str">
            <v>CIG. PALL MALL 20 PZAS. BE TOKYO MIDN.</v>
          </cell>
          <cell r="D7373" t="str">
            <v>PZA   0013</v>
          </cell>
          <cell r="E7373">
            <v>44.310299999999998</v>
          </cell>
          <cell r="F7373">
            <v>1.0797000000000001</v>
          </cell>
          <cell r="G7373">
            <v>47.84</v>
          </cell>
          <cell r="H7373">
            <v>55.5</v>
          </cell>
          <cell r="I7373" t="str">
            <v>CI</v>
          </cell>
        </row>
        <row r="7374">
          <cell r="B7374">
            <v>75061654</v>
          </cell>
          <cell r="C7374" t="str">
            <v>CIG. PALL MALL 20 PZAS. BE ARUBA SUNRISE</v>
          </cell>
          <cell r="D7374" t="str">
            <v>PZA   0013</v>
          </cell>
          <cell r="E7374">
            <v>44.31</v>
          </cell>
          <cell r="F7374">
            <v>1.0797000000000001</v>
          </cell>
          <cell r="G7374">
            <v>47.84</v>
          </cell>
          <cell r="H7374">
            <v>55.5</v>
          </cell>
          <cell r="I7374" t="str">
            <v>CI</v>
          </cell>
        </row>
        <row r="7375">
          <cell r="B7375">
            <v>75064747</v>
          </cell>
          <cell r="C7375" t="str">
            <v>CIG. MONTANA SHOTS ROJOS 15'S</v>
          </cell>
          <cell r="D7375" t="str">
            <v>PZA   0013</v>
          </cell>
          <cell r="E7375">
            <v>29.26</v>
          </cell>
          <cell r="F7375">
            <v>1.0871</v>
          </cell>
          <cell r="G7375">
            <v>31.81</v>
          </cell>
          <cell r="H7375">
            <v>36.9</v>
          </cell>
          <cell r="I7375" t="str">
            <v>CI</v>
          </cell>
        </row>
        <row r="7376">
          <cell r="B7376">
            <v>75064754</v>
          </cell>
          <cell r="C7376" t="str">
            <v>CIG. MONTANA SHOTS ROJOS 25'S</v>
          </cell>
          <cell r="D7376" t="str">
            <v>PZA   0013</v>
          </cell>
          <cell r="E7376">
            <v>43.53</v>
          </cell>
          <cell r="F7376">
            <v>1.0792999999999999</v>
          </cell>
          <cell r="G7376">
            <v>46.98</v>
          </cell>
          <cell r="H7376">
            <v>54.5</v>
          </cell>
          <cell r="I7376" t="str">
            <v>CI</v>
          </cell>
        </row>
        <row r="7377">
          <cell r="B7377">
            <v>75066888</v>
          </cell>
          <cell r="C7377" t="str">
            <v>CIG. PALL MALL 20 PZAS. EXOTIC</v>
          </cell>
          <cell r="D7377" t="str">
            <v>PZA   0013</v>
          </cell>
          <cell r="E7377">
            <v>47.482700000000001</v>
          </cell>
          <cell r="F7377">
            <v>1.0802</v>
          </cell>
          <cell r="G7377">
            <v>51.29</v>
          </cell>
          <cell r="H7377">
            <v>59.5</v>
          </cell>
          <cell r="I7377" t="str">
            <v>CI</v>
          </cell>
        </row>
        <row r="7378">
          <cell r="B7378">
            <v>75068363</v>
          </cell>
          <cell r="C7378" t="str">
            <v>CIG. PALL MALL 20 PZAS. NEW YORK MOONR.</v>
          </cell>
          <cell r="D7378" t="str">
            <v>PZA   0013</v>
          </cell>
          <cell r="E7378">
            <v>41.939599999999999</v>
          </cell>
          <cell r="F7378">
            <v>1.0791999999999999</v>
          </cell>
          <cell r="G7378">
            <v>45.26</v>
          </cell>
          <cell r="H7378">
            <v>52.5</v>
          </cell>
          <cell r="I7378" t="str">
            <v>CI</v>
          </cell>
        </row>
        <row r="7379">
          <cell r="B7379">
            <v>75071295</v>
          </cell>
          <cell r="C7379" t="str">
            <v>CIG. PALL MALL 20 PZAS. BE ALASKA DUSK</v>
          </cell>
          <cell r="D7379" t="str">
            <v>PZA   0013</v>
          </cell>
          <cell r="E7379">
            <v>44.310299999999998</v>
          </cell>
          <cell r="F7379">
            <v>1.0797000000000001</v>
          </cell>
          <cell r="G7379">
            <v>47.84</v>
          </cell>
          <cell r="H7379">
            <v>55.5</v>
          </cell>
          <cell r="I7379" t="str">
            <v>CI</v>
          </cell>
        </row>
        <row r="7380">
          <cell r="I7380">
            <v>0</v>
          </cell>
        </row>
        <row r="7381">
          <cell r="B7381" t="str">
            <v>veedor : 0014</v>
          </cell>
          <cell r="C7381" t="str">
            <v>ORGANIZACION SAHUAYO, S.A. DE C.V.</v>
          </cell>
          <cell r="I7381" t="str">
            <v>Pro</v>
          </cell>
        </row>
        <row r="7382">
          <cell r="I7382">
            <v>0</v>
          </cell>
        </row>
        <row r="7383">
          <cell r="B7383">
            <v>799932770166</v>
          </cell>
          <cell r="C7383" t="str">
            <v>TORTILLAS HARINA COENEO MANTEQUILLA</v>
          </cell>
          <cell r="D7383" t="str">
            <v>PZA   0014</v>
          </cell>
          <cell r="E7383">
            <v>17</v>
          </cell>
          <cell r="F7383">
            <v>1.1823999999999999</v>
          </cell>
          <cell r="G7383">
            <v>20.100000000000001</v>
          </cell>
          <cell r="H7383">
            <v>20.100000000000001</v>
          </cell>
          <cell r="I7383">
            <v>78</v>
          </cell>
        </row>
        <row r="7384">
          <cell r="B7384">
            <v>7501072209788</v>
          </cell>
          <cell r="C7384" t="str">
            <v>FELIX BOLSA 85 GRS. CARNE</v>
          </cell>
          <cell r="D7384" t="str">
            <v>PZA   0014</v>
          </cell>
          <cell r="E7384">
            <v>8.1896000000000004</v>
          </cell>
          <cell r="F7384">
            <v>1.1795</v>
          </cell>
          <cell r="G7384">
            <v>9.66</v>
          </cell>
          <cell r="H7384">
            <v>11.2</v>
          </cell>
          <cell r="I7384" t="str">
            <v>AA</v>
          </cell>
        </row>
        <row r="7385">
          <cell r="B7385">
            <v>7501072209801</v>
          </cell>
          <cell r="C7385" t="str">
            <v>FELIX BOLSA 85 GRS. ATUN</v>
          </cell>
          <cell r="D7385" t="str">
            <v>PZA   0014</v>
          </cell>
          <cell r="E7385">
            <v>8.0818999999999992</v>
          </cell>
          <cell r="F7385">
            <v>1.1953</v>
          </cell>
          <cell r="G7385">
            <v>9.66</v>
          </cell>
          <cell r="H7385">
            <v>11.2</v>
          </cell>
          <cell r="I7385" t="str">
            <v>AA</v>
          </cell>
        </row>
        <row r="7386">
          <cell r="B7386">
            <v>7501072209818</v>
          </cell>
          <cell r="C7386" t="str">
            <v>FELIX BOLSA 85 GRS. PESCADO BLANCO</v>
          </cell>
          <cell r="D7386" t="str">
            <v>PZA   0014</v>
          </cell>
          <cell r="E7386">
            <v>8.0818999999999992</v>
          </cell>
          <cell r="F7386">
            <v>1.1953</v>
          </cell>
          <cell r="G7386">
            <v>9.66</v>
          </cell>
          <cell r="H7386">
            <v>11.2</v>
          </cell>
          <cell r="I7386" t="str">
            <v>AA</v>
          </cell>
        </row>
        <row r="7387">
          <cell r="B7387">
            <v>7501072209825</v>
          </cell>
          <cell r="C7387" t="str">
            <v>FELIX BOLSA 85 GRS. POLLO-HIGADO</v>
          </cell>
          <cell r="D7387" t="str">
            <v>PZA   0014</v>
          </cell>
          <cell r="E7387">
            <v>8.0818999999999992</v>
          </cell>
          <cell r="F7387">
            <v>1.1953</v>
          </cell>
          <cell r="G7387">
            <v>9.66</v>
          </cell>
          <cell r="H7387">
            <v>11.2</v>
          </cell>
          <cell r="I7387" t="str">
            <v>AA</v>
          </cell>
        </row>
        <row r="7388">
          <cell r="B7388">
            <v>7501072209849</v>
          </cell>
          <cell r="C7388" t="str">
            <v>FELIX BOLSA 85 GRS. SALMON</v>
          </cell>
          <cell r="D7388" t="str">
            <v>PZA   0014</v>
          </cell>
          <cell r="E7388">
            <v>8.0818999999999992</v>
          </cell>
          <cell r="F7388">
            <v>1.1953</v>
          </cell>
          <cell r="G7388">
            <v>9.66</v>
          </cell>
          <cell r="H7388">
            <v>11.2</v>
          </cell>
          <cell r="I7388" t="str">
            <v>AA</v>
          </cell>
        </row>
        <row r="7389">
          <cell r="B7389">
            <v>7501072209856</v>
          </cell>
          <cell r="C7389" t="str">
            <v>FELIX BOLSA 85 GRS. PAVO Y POLLO</v>
          </cell>
          <cell r="D7389" t="str">
            <v>PZA   0014</v>
          </cell>
          <cell r="E7389">
            <v>8.0818999999999992</v>
          </cell>
          <cell r="F7389">
            <v>1.1953</v>
          </cell>
          <cell r="G7389">
            <v>9.66</v>
          </cell>
          <cell r="H7389">
            <v>11.2</v>
          </cell>
          <cell r="I7389" t="str">
            <v>AA</v>
          </cell>
        </row>
        <row r="7390">
          <cell r="B7390">
            <v>7501072209894</v>
          </cell>
          <cell r="C7390" t="str">
            <v>FELIX BOLSA 85 GRS. CARNE-HIGADO-POLLO</v>
          </cell>
          <cell r="D7390" t="str">
            <v>PZA   0014</v>
          </cell>
          <cell r="E7390">
            <v>8.0818999999999992</v>
          </cell>
          <cell r="F7390">
            <v>1.1953</v>
          </cell>
          <cell r="G7390">
            <v>9.66</v>
          </cell>
          <cell r="H7390">
            <v>11.2</v>
          </cell>
          <cell r="I7390" t="str">
            <v>AA</v>
          </cell>
        </row>
        <row r="7391">
          <cell r="B7391">
            <v>7501943467853</v>
          </cell>
          <cell r="C7391" t="str">
            <v>TOALLITAS SUAVELASTIC 2/100 PZAS.</v>
          </cell>
          <cell r="D7391" t="str">
            <v>PZA   0014</v>
          </cell>
          <cell r="E7391">
            <v>61.637700000000002</v>
          </cell>
          <cell r="F7391">
            <v>1.1203000000000001</v>
          </cell>
          <cell r="G7391">
            <v>69.05</v>
          </cell>
          <cell r="H7391">
            <v>80.099999999999994</v>
          </cell>
          <cell r="I7391" t="str">
            <v>AB</v>
          </cell>
        </row>
        <row r="7392">
          <cell r="B7392">
            <v>7501943468443</v>
          </cell>
          <cell r="C7392" t="str">
            <v>TOALLITAS SUAVELASTIC 50 PZAS.</v>
          </cell>
          <cell r="D7392" t="str">
            <v>PZA   0014</v>
          </cell>
          <cell r="E7392">
            <v>17.938199999999998</v>
          </cell>
          <cell r="F7392">
            <v>1.1438999999999999</v>
          </cell>
          <cell r="G7392">
            <v>20.52</v>
          </cell>
          <cell r="H7392">
            <v>23.8</v>
          </cell>
          <cell r="I7392" t="str">
            <v>AB</v>
          </cell>
        </row>
        <row r="7393">
          <cell r="B7393">
            <v>7501943471962</v>
          </cell>
          <cell r="C7393" t="str">
            <v>TOALLITAS SUAVELASTIC 100 PZAS.</v>
          </cell>
          <cell r="D7393" t="str">
            <v>PZA   0014</v>
          </cell>
          <cell r="E7393">
            <v>32.614400000000003</v>
          </cell>
          <cell r="F7393">
            <v>1.1207</v>
          </cell>
          <cell r="G7393">
            <v>36.549999999999997</v>
          </cell>
          <cell r="H7393">
            <v>42.4</v>
          </cell>
          <cell r="I7393" t="str">
            <v>AB</v>
          </cell>
        </row>
        <row r="7394">
          <cell r="B7394">
            <v>7501086453016</v>
          </cell>
          <cell r="C7394" t="str">
            <v>ORAL-B ENJUAGUE B 500 ML. COM MENTA</v>
          </cell>
          <cell r="D7394" t="str">
            <v>PZA   0014</v>
          </cell>
          <cell r="E7394">
            <v>54.813200000000002</v>
          </cell>
          <cell r="F7394">
            <v>1.1512</v>
          </cell>
          <cell r="G7394">
            <v>63.1</v>
          </cell>
          <cell r="H7394">
            <v>73.2</v>
          </cell>
          <cell r="I7394" t="str">
            <v>AF</v>
          </cell>
        </row>
        <row r="7395">
          <cell r="B7395">
            <v>7891051037878</v>
          </cell>
          <cell r="C7395" t="str">
            <v>ORAL-B ENJUAGUE B 250 ML COMP MENTA</v>
          </cell>
          <cell r="D7395" t="str">
            <v>PZA   0014</v>
          </cell>
          <cell r="E7395">
            <v>33.6417</v>
          </cell>
          <cell r="F7395">
            <v>1.2018</v>
          </cell>
          <cell r="G7395">
            <v>40.43</v>
          </cell>
          <cell r="H7395">
            <v>46.9</v>
          </cell>
          <cell r="I7395" t="str">
            <v>AF</v>
          </cell>
        </row>
        <row r="7396">
          <cell r="B7396">
            <v>7891051037939</v>
          </cell>
          <cell r="C7396" t="str">
            <v>ORAL-B ENJUAGUE B 250 ML COMP HIERBABUEN</v>
          </cell>
          <cell r="D7396" t="str">
            <v>PZA   0014</v>
          </cell>
          <cell r="E7396">
            <v>33.335999999999999</v>
          </cell>
          <cell r="F7396">
            <v>1.2025999999999999</v>
          </cell>
          <cell r="G7396">
            <v>40.090000000000003</v>
          </cell>
          <cell r="H7396">
            <v>46.5</v>
          </cell>
          <cell r="I7396" t="str">
            <v>AF</v>
          </cell>
        </row>
        <row r="7397">
          <cell r="B7397">
            <v>7501005110426</v>
          </cell>
          <cell r="C7397" t="str">
            <v>MAIZENA NATURAL 425 GRS.</v>
          </cell>
          <cell r="D7397" t="str">
            <v>PZA   0014</v>
          </cell>
          <cell r="E7397">
            <v>27.918500000000002</v>
          </cell>
          <cell r="F7397">
            <v>1.1211</v>
          </cell>
          <cell r="G7397">
            <v>31.3</v>
          </cell>
          <cell r="H7397">
            <v>31.3</v>
          </cell>
          <cell r="I7397" t="str">
            <v>AT</v>
          </cell>
        </row>
        <row r="7398">
          <cell r="B7398">
            <v>741120000128</v>
          </cell>
          <cell r="C7398" t="str">
            <v>CLARASOL 1 LT. MASCOTAS</v>
          </cell>
          <cell r="D7398" t="str">
            <v>PZA   0014</v>
          </cell>
          <cell r="E7398">
            <v>16.654399999999999</v>
          </cell>
          <cell r="F7398">
            <v>1.1234</v>
          </cell>
          <cell r="G7398">
            <v>18.71</v>
          </cell>
          <cell r="H7398">
            <v>21.7</v>
          </cell>
          <cell r="I7398" t="str">
            <v>BQ</v>
          </cell>
        </row>
        <row r="7399">
          <cell r="B7399">
            <v>75000622</v>
          </cell>
          <cell r="C7399" t="str">
            <v>CLORALEX EL RENDIDOR 2 LTS.</v>
          </cell>
          <cell r="D7399" t="str">
            <v>PZA   0014</v>
          </cell>
          <cell r="E7399">
            <v>18.281099999999999</v>
          </cell>
          <cell r="F7399">
            <v>1.1225000000000001</v>
          </cell>
          <cell r="G7399">
            <v>20.52</v>
          </cell>
          <cell r="H7399">
            <v>23.8</v>
          </cell>
          <cell r="I7399" t="str">
            <v>BQ</v>
          </cell>
        </row>
        <row r="7400">
          <cell r="B7400">
            <v>7501025400354</v>
          </cell>
          <cell r="C7400" t="str">
            <v>CLORALEX AROMA 950 ML. PLACER CITRICO</v>
          </cell>
          <cell r="D7400" t="str">
            <v>PZA   0014</v>
          </cell>
          <cell r="E7400">
            <v>15.229799999999999</v>
          </cell>
          <cell r="F7400">
            <v>1.1267</v>
          </cell>
          <cell r="G7400">
            <v>17.16</v>
          </cell>
          <cell r="H7400">
            <v>19.899999999999999</v>
          </cell>
          <cell r="I7400" t="str">
            <v>BQ</v>
          </cell>
        </row>
        <row r="7401">
          <cell r="B7401">
            <v>7501025400927</v>
          </cell>
          <cell r="C7401" t="str">
            <v>CLORALEX COLOR 500 ML.</v>
          </cell>
          <cell r="D7401" t="str">
            <v>PZA   0014</v>
          </cell>
          <cell r="E7401">
            <v>9.0784000000000002</v>
          </cell>
          <cell r="F7401">
            <v>1.1588000000000001</v>
          </cell>
          <cell r="G7401">
            <v>10.52</v>
          </cell>
          <cell r="H7401">
            <v>12.2</v>
          </cell>
          <cell r="I7401" t="str">
            <v>BQ</v>
          </cell>
        </row>
        <row r="7402">
          <cell r="B7402">
            <v>7501025400941</v>
          </cell>
          <cell r="C7402" t="str">
            <v>CLORALEX COLOR QUITA MANCHAS 950 ML.</v>
          </cell>
          <cell r="D7402" t="str">
            <v>PZA   0014</v>
          </cell>
          <cell r="E7402">
            <v>16.666599999999999</v>
          </cell>
          <cell r="F7402">
            <v>1.1328</v>
          </cell>
          <cell r="G7402">
            <v>18.88</v>
          </cell>
          <cell r="H7402">
            <v>21.9</v>
          </cell>
          <cell r="I7402" t="str">
            <v>BQ</v>
          </cell>
        </row>
        <row r="7403">
          <cell r="B7403">
            <v>7501071900112</v>
          </cell>
          <cell r="C7403" t="str">
            <v>CLOROX CONCENTRADO 500 ML.</v>
          </cell>
          <cell r="D7403" t="str">
            <v>PZA   0014</v>
          </cell>
          <cell r="E7403">
            <v>5.3879000000000001</v>
          </cell>
          <cell r="F7403">
            <v>1.1526000000000001</v>
          </cell>
          <cell r="G7403">
            <v>6.21</v>
          </cell>
          <cell r="H7403">
            <v>7.2</v>
          </cell>
          <cell r="I7403" t="str">
            <v>BQ</v>
          </cell>
        </row>
        <row r="7404">
          <cell r="B7404">
            <v>7501071900136</v>
          </cell>
          <cell r="C7404" t="str">
            <v>CLOROX TRIPLE ACCION ORIGINAL 1.89 LTS</v>
          </cell>
          <cell r="D7404" t="str">
            <v>PZA   0014</v>
          </cell>
          <cell r="E7404">
            <v>13.6875</v>
          </cell>
          <cell r="F7404">
            <v>1.1207</v>
          </cell>
          <cell r="G7404">
            <v>15.34</v>
          </cell>
          <cell r="H7404">
            <v>17.8</v>
          </cell>
          <cell r="I7404" t="str">
            <v>BQ</v>
          </cell>
        </row>
        <row r="7405">
          <cell r="B7405">
            <v>7501071903304</v>
          </cell>
          <cell r="C7405" t="str">
            <v>CLOROX AROMA 930 ML. MAGIA FLORAL</v>
          </cell>
          <cell r="D7405" t="str">
            <v>PZA   0014</v>
          </cell>
          <cell r="E7405">
            <v>10</v>
          </cell>
          <cell r="F7405">
            <v>1.1379999999999999</v>
          </cell>
          <cell r="G7405">
            <v>11.38</v>
          </cell>
          <cell r="H7405">
            <v>13.2</v>
          </cell>
          <cell r="I7405" t="str">
            <v>BQ</v>
          </cell>
        </row>
        <row r="7406">
          <cell r="B7406">
            <v>7501071903311</v>
          </cell>
          <cell r="C7406" t="str">
            <v>CLOROX AROMA 3.8 LTS. MAGIA FLORAL</v>
          </cell>
          <cell r="D7406" t="str">
            <v>PZA   0014</v>
          </cell>
          <cell r="E7406">
            <v>28.4481</v>
          </cell>
          <cell r="F7406">
            <v>1.1213</v>
          </cell>
          <cell r="G7406">
            <v>31.9</v>
          </cell>
          <cell r="H7406">
            <v>37</v>
          </cell>
          <cell r="I7406" t="str">
            <v>BQ</v>
          </cell>
        </row>
        <row r="7407">
          <cell r="B7407">
            <v>7501071903335</v>
          </cell>
          <cell r="C7407" t="str">
            <v>CLOROX AROMA 930 ML. MENTA FRESCA</v>
          </cell>
          <cell r="D7407" t="str">
            <v>PZA   0014</v>
          </cell>
          <cell r="E7407">
            <v>10</v>
          </cell>
          <cell r="F7407">
            <v>1.1379999999999999</v>
          </cell>
          <cell r="G7407">
            <v>11.38</v>
          </cell>
          <cell r="H7407">
            <v>13.2</v>
          </cell>
          <cell r="I7407" t="str">
            <v>BQ</v>
          </cell>
        </row>
        <row r="7408">
          <cell r="B7408">
            <v>7501071903342</v>
          </cell>
          <cell r="C7408" t="str">
            <v>CLOROX AROMA 3.8 LTS. MENTA FRESCA</v>
          </cell>
          <cell r="D7408" t="str">
            <v>PZA   0014</v>
          </cell>
          <cell r="E7408">
            <v>29.454000000000001</v>
          </cell>
          <cell r="F7408">
            <v>1.1211</v>
          </cell>
          <cell r="G7408">
            <v>33.020000000000003</v>
          </cell>
          <cell r="H7408">
            <v>38.299999999999997</v>
          </cell>
          <cell r="I7408" t="str">
            <v>BQ</v>
          </cell>
        </row>
        <row r="7409">
          <cell r="B7409">
            <v>7501071903359</v>
          </cell>
          <cell r="C7409" t="str">
            <v>CLOROX AROMA 930 ML. PUREZA CITRICA</v>
          </cell>
          <cell r="D7409" t="str">
            <v>PZA   0014</v>
          </cell>
          <cell r="E7409">
            <v>10</v>
          </cell>
          <cell r="F7409">
            <v>1.1379999999999999</v>
          </cell>
          <cell r="G7409">
            <v>11.38</v>
          </cell>
          <cell r="H7409">
            <v>13.2</v>
          </cell>
          <cell r="I7409" t="str">
            <v>BQ</v>
          </cell>
        </row>
        <row r="7410">
          <cell r="B7410">
            <v>7501071903366</v>
          </cell>
          <cell r="C7410" t="str">
            <v>CLOROX AROMA 3.8 LTS. PUREZA CITRICA</v>
          </cell>
          <cell r="D7410" t="str">
            <v>PZA   0014</v>
          </cell>
          <cell r="E7410">
            <v>30.1724</v>
          </cell>
          <cell r="F7410">
            <v>1.1198999999999999</v>
          </cell>
          <cell r="G7410">
            <v>33.79</v>
          </cell>
          <cell r="H7410">
            <v>39.200000000000003</v>
          </cell>
          <cell r="I7410" t="str">
            <v>BQ</v>
          </cell>
        </row>
        <row r="7411">
          <cell r="B7411">
            <v>7501071903427</v>
          </cell>
          <cell r="C7411" t="str">
            <v>CLOROX AROMA 500 ML. MAGIA FLORAL</v>
          </cell>
          <cell r="D7411" t="str">
            <v>PZA   0014</v>
          </cell>
          <cell r="E7411">
            <v>5.3879000000000001</v>
          </cell>
          <cell r="F7411">
            <v>1.1526000000000001</v>
          </cell>
          <cell r="G7411">
            <v>6.21</v>
          </cell>
          <cell r="H7411">
            <v>7.2</v>
          </cell>
          <cell r="I7411" t="str">
            <v>BQ</v>
          </cell>
        </row>
        <row r="7412">
          <cell r="B7412">
            <v>7501071905339</v>
          </cell>
          <cell r="C7412" t="str">
            <v>CLOROX POWER GEL 500 ML. CLASICO</v>
          </cell>
          <cell r="D7412" t="str">
            <v>PZA   0014</v>
          </cell>
          <cell r="E7412">
            <v>9.4875000000000007</v>
          </cell>
          <cell r="F7412">
            <v>1.1267</v>
          </cell>
          <cell r="G7412">
            <v>10.69</v>
          </cell>
          <cell r="H7412">
            <v>12.4</v>
          </cell>
          <cell r="I7412" t="str">
            <v>BQ</v>
          </cell>
        </row>
        <row r="7413">
          <cell r="B7413">
            <v>7502278001268</v>
          </cell>
          <cell r="C7413" t="str">
            <v>CERA ESPA¥OLA 300 GRS. DEPILATORIA</v>
          </cell>
          <cell r="D7413" t="str">
            <v>PZA   0014</v>
          </cell>
          <cell r="E7413">
            <v>79.982699999999994</v>
          </cell>
          <cell r="F7413">
            <v>1.2233000000000001</v>
          </cell>
          <cell r="G7413">
            <v>97.84</v>
          </cell>
          <cell r="H7413">
            <v>113.5</v>
          </cell>
          <cell r="I7413" t="str">
            <v>CC</v>
          </cell>
        </row>
        <row r="7414">
          <cell r="B7414">
            <v>7501006719932</v>
          </cell>
          <cell r="C7414" t="str">
            <v>CEPILLO DENTAL ORAL B COMPLETE 2X1</v>
          </cell>
          <cell r="D7414" t="str">
            <v>PZA   0014</v>
          </cell>
          <cell r="E7414">
            <v>14.362</v>
          </cell>
          <cell r="F7414">
            <v>1.1523000000000001</v>
          </cell>
          <cell r="G7414">
            <v>16.55</v>
          </cell>
          <cell r="H7414">
            <v>19.2</v>
          </cell>
          <cell r="I7414" t="str">
            <v>CD</v>
          </cell>
        </row>
        <row r="7415">
          <cell r="B7415">
            <v>7501035911369</v>
          </cell>
          <cell r="C7415" t="str">
            <v>COLGATE TOTAL 100 ML. CLEAN MINT</v>
          </cell>
          <cell r="D7415" t="str">
            <v>PZA   0014</v>
          </cell>
          <cell r="E7415">
            <v>31.767099999999999</v>
          </cell>
          <cell r="F7415">
            <v>1.1424000000000001</v>
          </cell>
          <cell r="G7415">
            <v>36.29</v>
          </cell>
          <cell r="H7415">
            <v>42.1</v>
          </cell>
          <cell r="I7415" t="str">
            <v>CD</v>
          </cell>
        </row>
        <row r="7416">
          <cell r="B7416">
            <v>7501035911376</v>
          </cell>
          <cell r="C7416" t="str">
            <v>COLGATE TOTAL 150 ML. CLEAN MINT</v>
          </cell>
          <cell r="D7416" t="str">
            <v>PZA   0014</v>
          </cell>
          <cell r="E7416">
            <v>56.805500000000002</v>
          </cell>
          <cell r="F7416">
            <v>1.1501999999999999</v>
          </cell>
          <cell r="G7416">
            <v>65.34</v>
          </cell>
          <cell r="H7416">
            <v>75.8</v>
          </cell>
          <cell r="I7416" t="str">
            <v>CD</v>
          </cell>
        </row>
        <row r="7417">
          <cell r="B7417">
            <v>7501035911567</v>
          </cell>
          <cell r="C7417" t="str">
            <v>COLGATE MAXIMA PROT. ANTICARIES 50 ML.</v>
          </cell>
          <cell r="D7417" t="str">
            <v>PZA   0014</v>
          </cell>
          <cell r="E7417">
            <v>10.3268</v>
          </cell>
          <cell r="F7417">
            <v>1.1600999999999999</v>
          </cell>
          <cell r="G7417">
            <v>11.98</v>
          </cell>
          <cell r="H7417">
            <v>13.9</v>
          </cell>
          <cell r="I7417" t="str">
            <v>CD</v>
          </cell>
        </row>
        <row r="7418">
          <cell r="B7418">
            <v>7506295388470</v>
          </cell>
          <cell r="C7418" t="str">
            <v>CREST 3D WHITE 100 ML. BRILLIANT FRESH</v>
          </cell>
          <cell r="D7418" t="str">
            <v>PZA   0014</v>
          </cell>
          <cell r="E7418">
            <v>39.762900000000002</v>
          </cell>
          <cell r="F7418">
            <v>1.1209</v>
          </cell>
          <cell r="G7418">
            <v>44.57</v>
          </cell>
          <cell r="H7418">
            <v>51.7</v>
          </cell>
          <cell r="I7418" t="str">
            <v>CD</v>
          </cell>
        </row>
        <row r="7419">
          <cell r="B7419">
            <v>7509546000343</v>
          </cell>
          <cell r="C7419" t="str">
            <v>COLGATE TRIPLE ACCION 100 ML.</v>
          </cell>
          <cell r="D7419" t="str">
            <v>PZA   0014</v>
          </cell>
          <cell r="E7419">
            <v>17.0258</v>
          </cell>
          <cell r="F7419">
            <v>1.1440999999999999</v>
          </cell>
          <cell r="G7419">
            <v>19.48</v>
          </cell>
          <cell r="H7419">
            <v>22.6</v>
          </cell>
          <cell r="I7419" t="str">
            <v>CD</v>
          </cell>
        </row>
        <row r="7420">
          <cell r="B7420">
            <v>7509546039152</v>
          </cell>
          <cell r="C7420" t="str">
            <v>COLGATE MAXIMA PROT. ANTICARIES 22 ML.</v>
          </cell>
          <cell r="D7420" t="str">
            <v>PZA   0014</v>
          </cell>
          <cell r="E7420">
            <v>10.009499999999999</v>
          </cell>
          <cell r="F7420">
            <v>1.1458999999999999</v>
          </cell>
          <cell r="G7420">
            <v>11.47</v>
          </cell>
          <cell r="H7420">
            <v>13.3</v>
          </cell>
          <cell r="I7420" t="str">
            <v>CD</v>
          </cell>
        </row>
        <row r="7421">
          <cell r="B7421">
            <v>7509546047188</v>
          </cell>
          <cell r="C7421" t="str">
            <v>COLGATE TRIPLE ACCION 2X100 ML.</v>
          </cell>
          <cell r="D7421" t="str">
            <v>PZA   0014</v>
          </cell>
          <cell r="E7421">
            <v>32.796700000000001</v>
          </cell>
          <cell r="F7421">
            <v>1.1407</v>
          </cell>
          <cell r="G7421">
            <v>37.409999999999997</v>
          </cell>
          <cell r="H7421">
            <v>43.4</v>
          </cell>
          <cell r="I7421" t="str">
            <v>CD</v>
          </cell>
        </row>
        <row r="7422">
          <cell r="B7422">
            <v>7509546047591</v>
          </cell>
          <cell r="C7422" t="str">
            <v>COLGATE TOTAL 2X100 ML.</v>
          </cell>
          <cell r="D7422" t="str">
            <v>PZA   0014</v>
          </cell>
          <cell r="E7422">
            <v>66.128100000000003</v>
          </cell>
          <cell r="F7422">
            <v>1.1407</v>
          </cell>
          <cell r="G7422">
            <v>75.430000000000007</v>
          </cell>
          <cell r="H7422">
            <v>87.5</v>
          </cell>
          <cell r="I7422" t="str">
            <v>CD</v>
          </cell>
        </row>
        <row r="7423">
          <cell r="B7423">
            <v>7509546060842</v>
          </cell>
          <cell r="C7423" t="str">
            <v>COLGATE TOTAL 22 ML. ALIENTO SALUDABLE</v>
          </cell>
          <cell r="D7423" t="str">
            <v>PZA   0014</v>
          </cell>
          <cell r="E7423">
            <v>7.7946</v>
          </cell>
          <cell r="F7423">
            <v>1.1611</v>
          </cell>
          <cell r="G7423">
            <v>9.0500000000000007</v>
          </cell>
          <cell r="H7423">
            <v>10.5</v>
          </cell>
          <cell r="I7423" t="str">
            <v>CD</v>
          </cell>
        </row>
        <row r="7424">
          <cell r="B7424">
            <v>7500478001576</v>
          </cell>
          <cell r="C7424" t="str">
            <v>AVENA QUAKER 3 MIN. 50 GRS. ORIGINAL</v>
          </cell>
          <cell r="D7424" t="str">
            <v>PZA   0014</v>
          </cell>
          <cell r="E7424">
            <v>2</v>
          </cell>
          <cell r="F7424">
            <v>1.5</v>
          </cell>
          <cell r="G7424">
            <v>3</v>
          </cell>
          <cell r="H7424">
            <v>3</v>
          </cell>
          <cell r="I7424" t="str">
            <v>CE</v>
          </cell>
        </row>
        <row r="7425">
          <cell r="B7425">
            <v>7500478001583</v>
          </cell>
          <cell r="C7425" t="str">
            <v>AVENA QUAKER 3 MIN. 50 GRS. CHOCOLATE</v>
          </cell>
          <cell r="D7425" t="str">
            <v>PZA   0014</v>
          </cell>
          <cell r="E7425">
            <v>2</v>
          </cell>
          <cell r="F7425">
            <v>1.5</v>
          </cell>
          <cell r="G7425">
            <v>3</v>
          </cell>
          <cell r="H7425">
            <v>3</v>
          </cell>
          <cell r="I7425" t="str">
            <v>CE</v>
          </cell>
        </row>
        <row r="7426">
          <cell r="B7426">
            <v>7501008015353</v>
          </cell>
          <cell r="C7426" t="str">
            <v>FROOT LOOPS 450 GRS.</v>
          </cell>
          <cell r="D7426" t="str">
            <v>PZA   0014</v>
          </cell>
          <cell r="E7426">
            <v>65.833299999999994</v>
          </cell>
          <cell r="F7426">
            <v>1.1165</v>
          </cell>
          <cell r="G7426">
            <v>73.5</v>
          </cell>
          <cell r="H7426">
            <v>73.5</v>
          </cell>
          <cell r="I7426" t="str">
            <v>CE</v>
          </cell>
        </row>
        <row r="7427">
          <cell r="B7427" t="str">
            <v>i-0291-2.6</v>
          </cell>
          <cell r="C7427" t="str">
            <v>CEDIS ABA</v>
          </cell>
          <cell r="D7427" t="str">
            <v>RROTES AZTECA</v>
          </cell>
          <cell r="H7427">
            <v>44642</v>
          </cell>
          <cell r="I7427" t="str">
            <v>_x000C_ce</v>
          </cell>
        </row>
        <row r="7428">
          <cell r="I7428">
            <v>0</v>
          </cell>
        </row>
        <row r="7429">
          <cell r="C7429" t="str">
            <v>Catalogo</v>
          </cell>
          <cell r="D7429" t="str">
            <v>de Articulos</v>
          </cell>
          <cell r="H7429" t="str">
            <v>Hoja :   19</v>
          </cell>
          <cell r="I7429">
            <v>0</v>
          </cell>
        </row>
        <row r="7430">
          <cell r="I7430">
            <v>0</v>
          </cell>
        </row>
        <row r="7431">
          <cell r="B7431" t="str">
            <v>Codigo</v>
          </cell>
          <cell r="C7431" t="str">
            <v>D e s c r i p c i o n</v>
          </cell>
          <cell r="D7431" t="str">
            <v>UM    Prov</v>
          </cell>
          <cell r="E7431" t="str">
            <v>Ult. Costo</v>
          </cell>
          <cell r="F7431" t="str">
            <v>Utilidad</v>
          </cell>
          <cell r="G7431" t="str">
            <v>Prec. s/imp.</v>
          </cell>
          <cell r="H7431" t="str">
            <v>Prec. c/imp.</v>
          </cell>
          <cell r="I7431" t="str">
            <v>Lin</v>
          </cell>
        </row>
        <row r="7432">
          <cell r="I7432">
            <v>0</v>
          </cell>
        </row>
        <row r="7433">
          <cell r="B7433" t="str">
            <v>veedor : 0014</v>
          </cell>
          <cell r="C7433" t="str">
            <v>ORGANIZACION SAHUAYO, S.A. DE C.V.        (Con</v>
          </cell>
          <cell r="D7433" t="str">
            <v>tinuacion)</v>
          </cell>
          <cell r="I7433" t="str">
            <v>Pro</v>
          </cell>
        </row>
        <row r="7434">
          <cell r="I7434">
            <v>0</v>
          </cell>
        </row>
        <row r="7435">
          <cell r="B7435">
            <v>7501008042137</v>
          </cell>
          <cell r="C7435" t="str">
            <v>EMPANIZADOR GRAN. KELLOGG'S 350 GRS.</v>
          </cell>
          <cell r="D7435" t="str">
            <v>PZA   0014</v>
          </cell>
          <cell r="E7435">
            <v>28.635000000000002</v>
          </cell>
          <cell r="F7435">
            <v>1.1174999999999999</v>
          </cell>
          <cell r="G7435">
            <v>32</v>
          </cell>
          <cell r="H7435">
            <v>32</v>
          </cell>
          <cell r="I7435" t="str">
            <v>CE</v>
          </cell>
        </row>
        <row r="7436">
          <cell r="B7436">
            <v>7501058643438</v>
          </cell>
          <cell r="C7436" t="str">
            <v>NESTLE NESQUIK 420 GRS.</v>
          </cell>
          <cell r="D7436" t="str">
            <v>PZA   0014</v>
          </cell>
          <cell r="E7436">
            <v>37</v>
          </cell>
          <cell r="F7436">
            <v>1.1514</v>
          </cell>
          <cell r="G7436">
            <v>42.6</v>
          </cell>
          <cell r="H7436">
            <v>42.6</v>
          </cell>
          <cell r="I7436" t="str">
            <v>CE</v>
          </cell>
        </row>
        <row r="7437">
          <cell r="B7437">
            <v>7501059236981</v>
          </cell>
          <cell r="C7437" t="str">
            <v>NESTLE NESQUIK 150 GRS.</v>
          </cell>
          <cell r="D7437" t="str">
            <v>PZA   0014</v>
          </cell>
          <cell r="E7437">
            <v>11.730700000000001</v>
          </cell>
          <cell r="F7437">
            <v>1.1508</v>
          </cell>
          <cell r="G7437">
            <v>13.5</v>
          </cell>
          <cell r="H7437">
            <v>13.5</v>
          </cell>
          <cell r="I7437" t="str">
            <v>CE</v>
          </cell>
        </row>
        <row r="7438">
          <cell r="B7438">
            <v>7501059277014</v>
          </cell>
          <cell r="C7438" t="str">
            <v>NESTLE NESQUIK 330 GRS.</v>
          </cell>
          <cell r="D7438" t="str">
            <v>PZA   0014</v>
          </cell>
          <cell r="E7438">
            <v>32.888800000000003</v>
          </cell>
          <cell r="F7438">
            <v>1.1220000000000001</v>
          </cell>
          <cell r="G7438">
            <v>36.9</v>
          </cell>
          <cell r="H7438">
            <v>36.9</v>
          </cell>
          <cell r="I7438" t="str">
            <v>CE</v>
          </cell>
        </row>
        <row r="7439">
          <cell r="B7439">
            <v>7501761805208</v>
          </cell>
          <cell r="C7439" t="str">
            <v>QUAKER INSTANT 8 PZAS. FRESAS C/CREMA</v>
          </cell>
          <cell r="D7439" t="str">
            <v>EXH   0014</v>
          </cell>
          <cell r="E7439">
            <v>35.833300000000001</v>
          </cell>
          <cell r="F7439">
            <v>1.1218999999999999</v>
          </cell>
          <cell r="G7439">
            <v>40.200000000000003</v>
          </cell>
          <cell r="H7439">
            <v>40.200000000000003</v>
          </cell>
          <cell r="I7439" t="str">
            <v>CE</v>
          </cell>
        </row>
        <row r="7440">
          <cell r="B7440">
            <v>7501761805215</v>
          </cell>
          <cell r="C7440" t="str">
            <v>QUAKER INSTANT 245 GRS. MANZANA Y CANELA</v>
          </cell>
          <cell r="D7440" t="str">
            <v>EXH   0014</v>
          </cell>
          <cell r="E7440">
            <v>35.833300000000001</v>
          </cell>
          <cell r="F7440">
            <v>1.1218999999999999</v>
          </cell>
          <cell r="G7440">
            <v>40.200000000000003</v>
          </cell>
          <cell r="H7440">
            <v>40.200000000000003</v>
          </cell>
          <cell r="I7440" t="str">
            <v>CE</v>
          </cell>
        </row>
        <row r="7441">
          <cell r="B7441">
            <v>7501761822236</v>
          </cell>
          <cell r="C7441" t="str">
            <v>QUAKER INSTANT 8 PZAS. PASAS NUEZ</v>
          </cell>
          <cell r="D7441" t="str">
            <v>PZA   0014</v>
          </cell>
          <cell r="E7441">
            <v>3.75</v>
          </cell>
          <cell r="F7441">
            <v>1.3332999999999999</v>
          </cell>
          <cell r="G7441">
            <v>5</v>
          </cell>
          <cell r="H7441">
            <v>5</v>
          </cell>
          <cell r="I7441" t="str">
            <v>CE</v>
          </cell>
        </row>
        <row r="7442">
          <cell r="B7442">
            <v>7501062700035</v>
          </cell>
          <cell r="C7442" t="str">
            <v>LA MORENA JALAPE¥OS 380 GRS.</v>
          </cell>
          <cell r="D7442" t="str">
            <v>PZA   0014</v>
          </cell>
          <cell r="E7442">
            <v>14.291600000000001</v>
          </cell>
          <cell r="F7442">
            <v>1.1265000000000001</v>
          </cell>
          <cell r="G7442">
            <v>16.100000000000001</v>
          </cell>
          <cell r="H7442">
            <v>16.100000000000001</v>
          </cell>
          <cell r="I7442" t="str">
            <v>CH</v>
          </cell>
        </row>
        <row r="7443">
          <cell r="B7443">
            <v>7501062700042</v>
          </cell>
          <cell r="C7443" t="str">
            <v>LA MORENA JALAPE¥OS 210 GRS.</v>
          </cell>
          <cell r="D7443" t="str">
            <v>PZA   0014</v>
          </cell>
          <cell r="E7443">
            <v>8.7893000000000008</v>
          </cell>
          <cell r="F7443">
            <v>1.1264000000000001</v>
          </cell>
          <cell r="G7443">
            <v>9.9</v>
          </cell>
          <cell r="H7443">
            <v>9.9</v>
          </cell>
          <cell r="I7443" t="str">
            <v>CH</v>
          </cell>
        </row>
        <row r="7444">
          <cell r="B7444">
            <v>7501062700332</v>
          </cell>
          <cell r="C7444" t="str">
            <v>LA MORENA RODAJAS JALAPE¥O 210 GRS.</v>
          </cell>
          <cell r="D7444" t="str">
            <v>PZA   0014</v>
          </cell>
          <cell r="E7444">
            <v>9.6468000000000007</v>
          </cell>
          <cell r="F7444">
            <v>1.1298999999999999</v>
          </cell>
          <cell r="G7444">
            <v>10.9</v>
          </cell>
          <cell r="H7444">
            <v>10.9</v>
          </cell>
          <cell r="I7444" t="str">
            <v>CH</v>
          </cell>
        </row>
        <row r="7445">
          <cell r="B7445">
            <v>718644083104</v>
          </cell>
          <cell r="C7445" t="str">
            <v>EL OSO LIMP. PARA TENIS 60 ML.</v>
          </cell>
          <cell r="D7445" t="str">
            <v>PZA   0014</v>
          </cell>
          <cell r="E7445">
            <v>23.04</v>
          </cell>
          <cell r="F7445">
            <v>1.1224000000000001</v>
          </cell>
          <cell r="G7445">
            <v>25.86</v>
          </cell>
          <cell r="H7445">
            <v>30</v>
          </cell>
          <cell r="I7445" t="str">
            <v>CL</v>
          </cell>
        </row>
        <row r="7446">
          <cell r="B7446">
            <v>718644083159</v>
          </cell>
          <cell r="C7446" t="str">
            <v>EL OSO LIMP. SPRAY ANTE,GAM,NUB 125 G.</v>
          </cell>
          <cell r="D7446" t="str">
            <v>PZA   0014</v>
          </cell>
          <cell r="E7446">
            <v>28.1</v>
          </cell>
          <cell r="F7446">
            <v>1.1228</v>
          </cell>
          <cell r="G7446">
            <v>31.55</v>
          </cell>
          <cell r="H7446">
            <v>36.6</v>
          </cell>
          <cell r="I7446" t="str">
            <v>CL</v>
          </cell>
        </row>
        <row r="7447">
          <cell r="B7447">
            <v>718644083180</v>
          </cell>
          <cell r="C7447" t="str">
            <v>EL OSO DESODORANTE P/CALZADO 125 G.</v>
          </cell>
          <cell r="D7447" t="str">
            <v>PZA   0014</v>
          </cell>
          <cell r="E7447">
            <v>45.4741</v>
          </cell>
          <cell r="F7447">
            <v>1.1204000000000001</v>
          </cell>
          <cell r="G7447">
            <v>50.95</v>
          </cell>
          <cell r="H7447">
            <v>59.1</v>
          </cell>
          <cell r="I7447" t="str">
            <v>CL</v>
          </cell>
        </row>
        <row r="7448">
          <cell r="B7448">
            <v>718644083869</v>
          </cell>
          <cell r="C7448" t="str">
            <v>EL OSO RENOV. GAMUZA 125 ML. MORADO</v>
          </cell>
          <cell r="D7448" t="str">
            <v>PZA   0014</v>
          </cell>
          <cell r="E7448">
            <v>12.9482</v>
          </cell>
          <cell r="F7448">
            <v>1.1917</v>
          </cell>
          <cell r="G7448">
            <v>15.43</v>
          </cell>
          <cell r="H7448">
            <v>17.899999999999999</v>
          </cell>
          <cell r="I7448" t="str">
            <v>CL</v>
          </cell>
        </row>
        <row r="7449">
          <cell r="B7449">
            <v>718644083876</v>
          </cell>
          <cell r="C7449" t="str">
            <v>EL OSO RENOV. GAMUZA 125 ML. FUSCIA</v>
          </cell>
          <cell r="D7449" t="str">
            <v>PZA   0014</v>
          </cell>
          <cell r="E7449">
            <v>12.9482</v>
          </cell>
          <cell r="F7449">
            <v>1.1917</v>
          </cell>
          <cell r="G7449">
            <v>15.43</v>
          </cell>
          <cell r="H7449">
            <v>17.899999999999999</v>
          </cell>
          <cell r="I7449" t="str">
            <v>CL</v>
          </cell>
        </row>
        <row r="7450">
          <cell r="B7450">
            <v>718644083890</v>
          </cell>
          <cell r="C7450" t="str">
            <v>EL OSO RENOV. GAMUZA 125 ML. ROSA</v>
          </cell>
          <cell r="D7450" t="str">
            <v>PZA   0014</v>
          </cell>
          <cell r="E7450">
            <v>12.9482</v>
          </cell>
          <cell r="F7450">
            <v>1.1917</v>
          </cell>
          <cell r="G7450">
            <v>15.43</v>
          </cell>
          <cell r="H7450">
            <v>17.899999999999999</v>
          </cell>
          <cell r="I7450" t="str">
            <v>CL</v>
          </cell>
        </row>
        <row r="7451">
          <cell r="B7451">
            <v>718644083906</v>
          </cell>
          <cell r="C7451" t="str">
            <v>EL OSO RENOV. GAMUZA 125 ML. VERDE</v>
          </cell>
          <cell r="D7451" t="str">
            <v>PZA   0014</v>
          </cell>
          <cell r="E7451">
            <v>12.9482</v>
          </cell>
          <cell r="F7451">
            <v>1.1917</v>
          </cell>
          <cell r="G7451">
            <v>15.43</v>
          </cell>
          <cell r="H7451">
            <v>17.899999999999999</v>
          </cell>
          <cell r="I7451" t="str">
            <v>CL</v>
          </cell>
        </row>
        <row r="7452">
          <cell r="B7452">
            <v>7501005180658</v>
          </cell>
          <cell r="C7452" t="str">
            <v>KNORR SUIZA FRASCO 100 GRS.</v>
          </cell>
          <cell r="D7452" t="str">
            <v>PZA   0014</v>
          </cell>
          <cell r="E7452">
            <v>21.208300000000001</v>
          </cell>
          <cell r="F7452">
            <v>1.1222000000000001</v>
          </cell>
          <cell r="G7452">
            <v>23.8</v>
          </cell>
          <cell r="H7452">
            <v>23.8</v>
          </cell>
          <cell r="I7452" t="str">
            <v>CN</v>
          </cell>
        </row>
        <row r="7453">
          <cell r="B7453">
            <v>7503013040207</v>
          </cell>
          <cell r="C7453" t="str">
            <v>CAL-C-TOSE  LATA 400 GRS.</v>
          </cell>
          <cell r="D7453" t="str">
            <v>PZA   0014</v>
          </cell>
          <cell r="E7453">
            <v>45</v>
          </cell>
          <cell r="F7453">
            <v>1.1200000000000001</v>
          </cell>
          <cell r="G7453">
            <v>50.4</v>
          </cell>
          <cell r="H7453">
            <v>50.4</v>
          </cell>
          <cell r="I7453" t="str">
            <v>CP</v>
          </cell>
        </row>
        <row r="7454">
          <cell r="B7454">
            <v>7506205802157</v>
          </cell>
          <cell r="C7454" t="str">
            <v>CHOCO MILK LATA 400 GRS.</v>
          </cell>
          <cell r="D7454" t="str">
            <v>PZA   0014</v>
          </cell>
          <cell r="E7454">
            <v>45.291600000000003</v>
          </cell>
          <cell r="F7454">
            <v>1.1215999999999999</v>
          </cell>
          <cell r="G7454">
            <v>50.8</v>
          </cell>
          <cell r="H7454">
            <v>50.8</v>
          </cell>
          <cell r="I7454" t="str">
            <v>CP</v>
          </cell>
        </row>
        <row r="7455">
          <cell r="B7455">
            <v>7506205802171</v>
          </cell>
          <cell r="C7455" t="str">
            <v>CHOCO MILK LATA 1.75 KGS.</v>
          </cell>
          <cell r="D7455" t="str">
            <v>PZA   0014</v>
          </cell>
          <cell r="E7455">
            <v>181.33330000000001</v>
          </cell>
          <cell r="F7455">
            <v>1.1002000000000001</v>
          </cell>
          <cell r="G7455">
            <v>199.5</v>
          </cell>
          <cell r="H7455">
            <v>199.5</v>
          </cell>
          <cell r="I7455" t="str">
            <v>CP</v>
          </cell>
        </row>
        <row r="7456">
          <cell r="B7456">
            <v>7506205807176</v>
          </cell>
          <cell r="C7456" t="str">
            <v>MALTEADA CHOCO MILK 200 ML.</v>
          </cell>
          <cell r="D7456" t="str">
            <v>PZA   0014</v>
          </cell>
          <cell r="E7456">
            <v>3.7037</v>
          </cell>
          <cell r="F7456">
            <v>1.2150000000000001</v>
          </cell>
          <cell r="G7456">
            <v>4.5</v>
          </cell>
          <cell r="H7456">
            <v>4.5</v>
          </cell>
          <cell r="I7456" t="str">
            <v>CP</v>
          </cell>
        </row>
        <row r="7457">
          <cell r="B7457">
            <v>7506205807589</v>
          </cell>
          <cell r="C7457" t="str">
            <v>CHOCO MILK BOLSA 160 GRS.</v>
          </cell>
          <cell r="D7457" t="str">
            <v>PZA   0014</v>
          </cell>
          <cell r="E7457">
            <v>16.351099999999999</v>
          </cell>
          <cell r="F7457">
            <v>1.1253</v>
          </cell>
          <cell r="G7457">
            <v>18.399999999999999</v>
          </cell>
          <cell r="H7457">
            <v>18.399999999999999</v>
          </cell>
          <cell r="I7457" t="str">
            <v>CP</v>
          </cell>
        </row>
        <row r="7458">
          <cell r="B7458">
            <v>7506205807596</v>
          </cell>
          <cell r="C7458" t="str">
            <v>CHOCO MILK BOLSA G. 350 GRS.</v>
          </cell>
          <cell r="D7458" t="str">
            <v>PZA   0014</v>
          </cell>
          <cell r="E7458">
            <v>34.133000000000003</v>
          </cell>
          <cell r="F7458">
            <v>1.1221000000000001</v>
          </cell>
          <cell r="G7458">
            <v>38.299999999999997</v>
          </cell>
          <cell r="H7458">
            <v>38.299999999999997</v>
          </cell>
          <cell r="I7458" t="str">
            <v>CP</v>
          </cell>
        </row>
        <row r="7459">
          <cell r="B7459">
            <v>7506205807640</v>
          </cell>
          <cell r="C7459" t="str">
            <v>CAL-C-TOSE  BOLSA 350 GRS.</v>
          </cell>
          <cell r="D7459" t="str">
            <v>PZA   0014</v>
          </cell>
          <cell r="E7459">
            <v>36</v>
          </cell>
          <cell r="F7459">
            <v>1.1222000000000001</v>
          </cell>
          <cell r="G7459">
            <v>40.4</v>
          </cell>
          <cell r="H7459">
            <v>40.4</v>
          </cell>
          <cell r="I7459" t="str">
            <v>CP</v>
          </cell>
        </row>
        <row r="7460">
          <cell r="B7460">
            <v>7506205814310</v>
          </cell>
          <cell r="C7460" t="str">
            <v>CAL-C-TOSE  BOLSA 440 GRS.</v>
          </cell>
          <cell r="D7460" t="str">
            <v>PZA   0014</v>
          </cell>
          <cell r="E7460">
            <v>32.8889</v>
          </cell>
          <cell r="F7460">
            <v>1.1220000000000001</v>
          </cell>
          <cell r="G7460">
            <v>36.9</v>
          </cell>
          <cell r="H7460">
            <v>36.9</v>
          </cell>
          <cell r="I7460" t="str">
            <v>CP</v>
          </cell>
        </row>
        <row r="7461">
          <cell r="B7461">
            <v>7501052477123</v>
          </cell>
          <cell r="C7461" t="str">
            <v>PI¥A EN ALM. CLEMENTE J. TROCITOS 800 G.</v>
          </cell>
          <cell r="D7461" t="str">
            <v>PZA   0014</v>
          </cell>
          <cell r="E7461">
            <v>28.333300000000001</v>
          </cell>
          <cell r="F7461">
            <v>1.1258999999999999</v>
          </cell>
          <cell r="G7461">
            <v>31.9</v>
          </cell>
          <cell r="H7461">
            <v>31.9</v>
          </cell>
          <cell r="I7461" t="str">
            <v>CV</v>
          </cell>
        </row>
        <row r="7462">
          <cell r="B7462">
            <v>7500435018791</v>
          </cell>
          <cell r="C7462" t="str">
            <v>ACE ROJO 900 GRS. ACCION INSTANTANEA</v>
          </cell>
          <cell r="D7462" t="str">
            <v>PZA   0014</v>
          </cell>
          <cell r="E7462">
            <v>23.2758</v>
          </cell>
          <cell r="F7462">
            <v>1.1334</v>
          </cell>
          <cell r="G7462">
            <v>26.38</v>
          </cell>
          <cell r="H7462">
            <v>30.6</v>
          </cell>
          <cell r="I7462" t="str">
            <v>DT</v>
          </cell>
        </row>
        <row r="7463">
          <cell r="B7463">
            <v>7500435108256</v>
          </cell>
          <cell r="C7463" t="str">
            <v>SALVO LIQUIDO 500 ML.</v>
          </cell>
          <cell r="D7463" t="str">
            <v>PZA   0014</v>
          </cell>
          <cell r="E7463">
            <v>18.103400000000001</v>
          </cell>
          <cell r="F7463">
            <v>1.1335</v>
          </cell>
          <cell r="G7463">
            <v>20.52</v>
          </cell>
          <cell r="H7463">
            <v>23.8</v>
          </cell>
          <cell r="I7463" t="str">
            <v>DT</v>
          </cell>
        </row>
        <row r="7464">
          <cell r="B7464">
            <v>7501026054501</v>
          </cell>
          <cell r="C7464" t="str">
            <v>BRILOZA 730 ML. LIMON DE COLIMA</v>
          </cell>
          <cell r="D7464" t="str">
            <v>PZA   0014</v>
          </cell>
          <cell r="E7464">
            <v>23.040900000000001</v>
          </cell>
          <cell r="F7464">
            <v>1.1523000000000001</v>
          </cell>
          <cell r="G7464">
            <v>26.55</v>
          </cell>
          <cell r="H7464">
            <v>30.8</v>
          </cell>
          <cell r="I7464" t="str">
            <v>DT</v>
          </cell>
        </row>
        <row r="7465">
          <cell r="B7465">
            <v>7501199411118</v>
          </cell>
          <cell r="C7465" t="str">
            <v>VIVA PERLAS ACT. *250 GRS. AZUL</v>
          </cell>
          <cell r="D7465" t="str">
            <v>PZA   0014</v>
          </cell>
          <cell r="E7465">
            <v>5.5071000000000003</v>
          </cell>
          <cell r="F7465">
            <v>1.1275999999999999</v>
          </cell>
          <cell r="G7465">
            <v>6.21</v>
          </cell>
          <cell r="H7465">
            <v>7.2</v>
          </cell>
          <cell r="I7465" t="str">
            <v>DT</v>
          </cell>
        </row>
        <row r="7466">
          <cell r="B7466">
            <v>7501199414416</v>
          </cell>
          <cell r="C7466" t="str">
            <v>VIVA CONTRA MANCHAS 850 GRS. REGULAR</v>
          </cell>
          <cell r="D7466" t="str">
            <v>PZA   0014</v>
          </cell>
          <cell r="E7466">
            <v>17.241299999999999</v>
          </cell>
          <cell r="F7466">
            <v>1.1500999999999999</v>
          </cell>
          <cell r="G7466">
            <v>19.829999999999998</v>
          </cell>
          <cell r="H7466">
            <v>23</v>
          </cell>
          <cell r="I7466" t="str">
            <v>DT</v>
          </cell>
        </row>
        <row r="7467">
          <cell r="B7467">
            <v>7501199422008</v>
          </cell>
          <cell r="C7467" t="str">
            <v>VIVA MANCHAS 900 GRS. REG. AZUL</v>
          </cell>
          <cell r="D7467" t="str">
            <v>PZA   0014</v>
          </cell>
          <cell r="E7467">
            <v>16.094799999999999</v>
          </cell>
          <cell r="F7467">
            <v>1.0662</v>
          </cell>
          <cell r="G7467">
            <v>17.16</v>
          </cell>
          <cell r="H7467">
            <v>19.899999999999999</v>
          </cell>
          <cell r="I7467" t="str">
            <v>DT</v>
          </cell>
        </row>
        <row r="7468">
          <cell r="B7468">
            <v>7506195196984</v>
          </cell>
          <cell r="C7468" t="str">
            <v>SALVO LIQUIDO 300 ML. LIMON</v>
          </cell>
          <cell r="D7468" t="str">
            <v>PZA   0014</v>
          </cell>
          <cell r="E7468">
            <v>12.415900000000001</v>
          </cell>
          <cell r="F7468">
            <v>1.1526000000000001</v>
          </cell>
          <cell r="G7468">
            <v>14.31</v>
          </cell>
          <cell r="H7468">
            <v>16.600000000000001</v>
          </cell>
          <cell r="I7468" t="str">
            <v>DT</v>
          </cell>
        </row>
        <row r="7469">
          <cell r="B7469">
            <v>7506309807904</v>
          </cell>
          <cell r="C7469" t="str">
            <v>SALVO LIQUIDO 750 ML. ALT. AL CLORO</v>
          </cell>
          <cell r="D7469" t="str">
            <v>PZA   0014</v>
          </cell>
          <cell r="E7469">
            <v>31.609200000000001</v>
          </cell>
          <cell r="F7469">
            <v>1.1318999999999999</v>
          </cell>
          <cell r="G7469">
            <v>35.78</v>
          </cell>
          <cell r="H7469">
            <v>41.5</v>
          </cell>
          <cell r="I7469" t="str">
            <v>DT</v>
          </cell>
        </row>
        <row r="7470">
          <cell r="B7470">
            <v>7506309807928</v>
          </cell>
          <cell r="C7470" t="str">
            <v>SALVO LIQUIDO 750 ML. POWER CLEAN</v>
          </cell>
          <cell r="D7470" t="str">
            <v>PZA   0014</v>
          </cell>
          <cell r="E7470">
            <v>31.609200000000001</v>
          </cell>
          <cell r="F7470">
            <v>1.1318999999999999</v>
          </cell>
          <cell r="G7470">
            <v>35.78</v>
          </cell>
          <cell r="H7470">
            <v>41.5</v>
          </cell>
          <cell r="I7470" t="str">
            <v>DT</v>
          </cell>
        </row>
        <row r="7471">
          <cell r="B7471">
            <v>7509546046655</v>
          </cell>
          <cell r="C7471" t="str">
            <v>AXION LIQUIDO 750 ML. TRI-CLORO</v>
          </cell>
          <cell r="D7471" t="str">
            <v>PZA   0014</v>
          </cell>
          <cell r="E7471">
            <v>25.287299999999998</v>
          </cell>
          <cell r="F7471">
            <v>1.1214999999999999</v>
          </cell>
          <cell r="G7471">
            <v>28.36</v>
          </cell>
          <cell r="H7471">
            <v>32.9</v>
          </cell>
          <cell r="I7471" t="str">
            <v>DT</v>
          </cell>
        </row>
        <row r="7472">
          <cell r="B7472">
            <v>7509546051932</v>
          </cell>
          <cell r="C7472" t="str">
            <v>AXION LIQUIDO 750 ML. LIMON</v>
          </cell>
          <cell r="D7472" t="str">
            <v>PZA   0014</v>
          </cell>
          <cell r="E7472">
            <v>32.366300000000003</v>
          </cell>
          <cell r="F7472">
            <v>1.1212</v>
          </cell>
          <cell r="G7472">
            <v>36.29</v>
          </cell>
          <cell r="H7472">
            <v>42.1</v>
          </cell>
          <cell r="I7472" t="str">
            <v>DT</v>
          </cell>
        </row>
        <row r="7473">
          <cell r="B7473">
            <v>7509546052977</v>
          </cell>
          <cell r="C7473" t="str">
            <v>AXION LIQUIDO 900 ML. LIMON</v>
          </cell>
          <cell r="D7473" t="str">
            <v>PZA   0014</v>
          </cell>
          <cell r="E7473">
            <v>26.000699999999998</v>
          </cell>
          <cell r="F7473">
            <v>1.1207</v>
          </cell>
          <cell r="G7473">
            <v>29.14</v>
          </cell>
          <cell r="H7473">
            <v>33.799999999999997</v>
          </cell>
          <cell r="I7473" t="str">
            <v>DT</v>
          </cell>
        </row>
        <row r="7474">
          <cell r="B7474">
            <v>7509546076201</v>
          </cell>
          <cell r="C7474" t="str">
            <v>AXION LIQ. COMPLETE 640ML. ANTIBACTERIAL</v>
          </cell>
          <cell r="D7474" t="str">
            <v>PZA   0014</v>
          </cell>
          <cell r="E7474">
            <v>31.645700000000001</v>
          </cell>
          <cell r="F7474">
            <v>1.1224000000000001</v>
          </cell>
          <cell r="G7474">
            <v>35.520000000000003</v>
          </cell>
          <cell r="H7474">
            <v>41.2</v>
          </cell>
          <cell r="I7474" t="str">
            <v>DT</v>
          </cell>
        </row>
        <row r="7475">
          <cell r="B7475">
            <v>7509546076218</v>
          </cell>
          <cell r="C7475" t="str">
            <v>AXION LIQ. COMPLETE 640ML. TRICLORO</v>
          </cell>
          <cell r="D7475" t="str">
            <v>PZA   0014</v>
          </cell>
          <cell r="E7475">
            <v>31.9497</v>
          </cell>
          <cell r="F7475">
            <v>1.1224000000000001</v>
          </cell>
          <cell r="G7475">
            <v>35.86</v>
          </cell>
          <cell r="H7475">
            <v>41.6</v>
          </cell>
          <cell r="I7475" t="str">
            <v>DT</v>
          </cell>
        </row>
        <row r="7476">
          <cell r="B7476">
            <v>7509546078397</v>
          </cell>
          <cell r="C7476" t="str">
            <v>AXION LIQ. COMPLETE 640 ML. ARRANCA GRAS</v>
          </cell>
          <cell r="D7476" t="str">
            <v>PZA   0014</v>
          </cell>
          <cell r="E7476">
            <v>22.5426</v>
          </cell>
          <cell r="F7476">
            <v>1.2048000000000001</v>
          </cell>
          <cell r="G7476">
            <v>27.16</v>
          </cell>
          <cell r="H7476">
            <v>31.5</v>
          </cell>
          <cell r="I7476" t="str">
            <v>DT</v>
          </cell>
        </row>
        <row r="7477">
          <cell r="B7477">
            <v>7500464288202</v>
          </cell>
          <cell r="C7477" t="str">
            <v>FRIJOLES PUEBLO RICO 430 GRS. REFRITOS</v>
          </cell>
          <cell r="D7477" t="str">
            <v>PZA   0014</v>
          </cell>
          <cell r="E7477">
            <v>7.85</v>
          </cell>
          <cell r="F7477">
            <v>1.2611000000000001</v>
          </cell>
          <cell r="G7477">
            <v>9.9</v>
          </cell>
          <cell r="H7477">
            <v>9.9</v>
          </cell>
          <cell r="I7477" t="str">
            <v>FL</v>
          </cell>
        </row>
        <row r="7478">
          <cell r="B7478">
            <v>7500464288219</v>
          </cell>
          <cell r="C7478" t="str">
            <v>FRIJOLES PUEBLO RICO 430 GRS. NEGROS REF</v>
          </cell>
          <cell r="D7478" t="str">
            <v>PZA   0014</v>
          </cell>
          <cell r="E7478">
            <v>7.85</v>
          </cell>
          <cell r="F7478">
            <v>1.2611000000000001</v>
          </cell>
          <cell r="G7478">
            <v>9.9</v>
          </cell>
          <cell r="H7478">
            <v>9.9</v>
          </cell>
          <cell r="I7478" t="str">
            <v>FL</v>
          </cell>
        </row>
        <row r="7479">
          <cell r="B7479">
            <v>7501052420172</v>
          </cell>
          <cell r="C7479" t="str">
            <v>FRIJOLES LA SIERRA BOLSA REF. BAY. 430G.</v>
          </cell>
          <cell r="D7479" t="str">
            <v>PZA   0014</v>
          </cell>
          <cell r="E7479">
            <v>11.291600000000001</v>
          </cell>
          <cell r="F7479">
            <v>1.1335999999999999</v>
          </cell>
          <cell r="G7479">
            <v>12.8</v>
          </cell>
          <cell r="H7479">
            <v>12.8</v>
          </cell>
          <cell r="I7479" t="str">
            <v>FL</v>
          </cell>
        </row>
        <row r="7480">
          <cell r="B7480">
            <v>7501052421254</v>
          </cell>
          <cell r="C7480" t="str">
            <v>FRIJOLES LA SIERRA BOLSA REF. PER. 430G.</v>
          </cell>
          <cell r="D7480" t="str">
            <v>PZA   0014</v>
          </cell>
          <cell r="E7480">
            <v>13.477</v>
          </cell>
          <cell r="F7480">
            <v>1.1500999999999999</v>
          </cell>
          <cell r="G7480">
            <v>15.5</v>
          </cell>
          <cell r="H7480">
            <v>15.5</v>
          </cell>
          <cell r="I7480" t="str">
            <v>FL</v>
          </cell>
        </row>
        <row r="7481">
          <cell r="B7481">
            <v>7501071307775</v>
          </cell>
          <cell r="C7481" t="str">
            <v>FRIJOLES ISADORA PERUANOS REF. 430 GRS.</v>
          </cell>
          <cell r="D7481" t="str">
            <v>PZA   0014</v>
          </cell>
          <cell r="E7481">
            <v>12.916600000000001</v>
          </cell>
          <cell r="F7481">
            <v>1.1303000000000001</v>
          </cell>
          <cell r="G7481">
            <v>14.6</v>
          </cell>
          <cell r="H7481">
            <v>14.6</v>
          </cell>
          <cell r="I7481" t="str">
            <v>FL</v>
          </cell>
        </row>
        <row r="7482">
          <cell r="B7482">
            <v>38629000750</v>
          </cell>
          <cell r="C7482" t="str">
            <v>MODERNA SURTIDO 454 GRS.</v>
          </cell>
          <cell r="D7482" t="str">
            <v>PZA   0014</v>
          </cell>
          <cell r="E7482">
            <v>33.94</v>
          </cell>
          <cell r="F7482">
            <v>1.1344000000000001</v>
          </cell>
          <cell r="G7482">
            <v>38.5</v>
          </cell>
          <cell r="H7482">
            <v>38.5</v>
          </cell>
          <cell r="I7482" t="str">
            <v>GG</v>
          </cell>
        </row>
        <row r="7483">
          <cell r="B7483">
            <v>38629001450</v>
          </cell>
          <cell r="C7483" t="str">
            <v>MODERNA SURTIDO 680 GRS.</v>
          </cell>
          <cell r="D7483" t="str">
            <v>PZA   0014</v>
          </cell>
          <cell r="E7483">
            <v>50.83</v>
          </cell>
          <cell r="F7483">
            <v>1.1312</v>
          </cell>
          <cell r="G7483">
            <v>57.5</v>
          </cell>
          <cell r="H7483">
            <v>57.5</v>
          </cell>
          <cell r="I7483" t="str">
            <v>GG</v>
          </cell>
        </row>
        <row r="7484">
          <cell r="B7484">
            <v>38629002259</v>
          </cell>
          <cell r="C7484" t="str">
            <v>SUPREMAS TRES ESTRELLAS 90 GRS.</v>
          </cell>
          <cell r="D7484" t="str">
            <v>PZA   0014</v>
          </cell>
          <cell r="E7484">
            <v>5.4459</v>
          </cell>
          <cell r="F7484">
            <v>1.1936</v>
          </cell>
          <cell r="G7484">
            <v>6.5</v>
          </cell>
          <cell r="H7484">
            <v>6.5</v>
          </cell>
          <cell r="I7484" t="str">
            <v>GG</v>
          </cell>
        </row>
        <row r="7485">
          <cell r="B7485">
            <v>38629002273</v>
          </cell>
          <cell r="C7485" t="str">
            <v>NARANTINAS TRES ESTRELLAS 150 GRS.</v>
          </cell>
          <cell r="D7485" t="str">
            <v>PZA   0014</v>
          </cell>
          <cell r="E7485">
            <v>8.1096000000000004</v>
          </cell>
          <cell r="F7485">
            <v>1.1715</v>
          </cell>
          <cell r="G7485">
            <v>9.5</v>
          </cell>
          <cell r="H7485">
            <v>9.5</v>
          </cell>
          <cell r="I7485" t="str">
            <v>GG</v>
          </cell>
        </row>
        <row r="7486">
          <cell r="B7486">
            <v>38629002525</v>
          </cell>
          <cell r="C7486" t="str">
            <v>SALADAS TRES ESTRELLAS 175 GRS.</v>
          </cell>
          <cell r="D7486" t="str">
            <v>PZA   0014</v>
          </cell>
          <cell r="E7486">
            <v>7.7911000000000001</v>
          </cell>
          <cell r="F7486">
            <v>1.1808000000000001</v>
          </cell>
          <cell r="G7486">
            <v>9.1999999999999993</v>
          </cell>
          <cell r="H7486">
            <v>9.1999999999999993</v>
          </cell>
          <cell r="I7486" t="str">
            <v>GG</v>
          </cell>
        </row>
        <row r="7487">
          <cell r="B7487">
            <v>7500478019663</v>
          </cell>
          <cell r="C7487" t="str">
            <v>EMPERADOR 218 GRS. NUEZ</v>
          </cell>
          <cell r="D7487" t="str">
            <v>PZA   0014</v>
          </cell>
          <cell r="E7487">
            <v>12.5284</v>
          </cell>
          <cell r="F7487">
            <v>1.2770999999999999</v>
          </cell>
          <cell r="G7487">
            <v>16</v>
          </cell>
          <cell r="H7487">
            <v>16</v>
          </cell>
          <cell r="I7487" t="str">
            <v>GG</v>
          </cell>
        </row>
        <row r="7488">
          <cell r="B7488">
            <v>7500478020386</v>
          </cell>
          <cell r="C7488" t="str">
            <v>EMPERADOR COMBINADO BOLSA 576 GRS.</v>
          </cell>
          <cell r="D7488" t="str">
            <v>PZA   0014</v>
          </cell>
          <cell r="E7488">
            <v>33</v>
          </cell>
          <cell r="F7488">
            <v>1.0879000000000001</v>
          </cell>
          <cell r="G7488">
            <v>35.9</v>
          </cell>
          <cell r="H7488">
            <v>35.9</v>
          </cell>
          <cell r="I7488" t="str">
            <v>GG</v>
          </cell>
        </row>
        <row r="7489">
          <cell r="B7489">
            <v>7501000608010</v>
          </cell>
          <cell r="C7489" t="str">
            <v>SALADAS GAMESA  1.2 KGS.</v>
          </cell>
          <cell r="D7489" t="str">
            <v>PZA   0014</v>
          </cell>
          <cell r="E7489">
            <v>61.5</v>
          </cell>
          <cell r="F7489">
            <v>1.1301000000000001</v>
          </cell>
          <cell r="G7489">
            <v>69.5</v>
          </cell>
          <cell r="H7489">
            <v>69.5</v>
          </cell>
          <cell r="I7489" t="str">
            <v>GG</v>
          </cell>
        </row>
        <row r="7490">
          <cell r="B7490" t="str">
            <v>i-0291-2.6</v>
          </cell>
          <cell r="C7490" t="str">
            <v>CEDIS ABA</v>
          </cell>
          <cell r="D7490" t="str">
            <v>RROTES AZTECA</v>
          </cell>
          <cell r="H7490">
            <v>44642</v>
          </cell>
          <cell r="I7490" t="str">
            <v>_x000C_ce</v>
          </cell>
        </row>
        <row r="7491">
          <cell r="I7491">
            <v>0</v>
          </cell>
        </row>
        <row r="7492">
          <cell r="C7492" t="str">
            <v>Catalogo</v>
          </cell>
          <cell r="D7492" t="str">
            <v>de Articulos</v>
          </cell>
          <cell r="H7492" t="str">
            <v>Hoja :   20</v>
          </cell>
          <cell r="I7492">
            <v>0</v>
          </cell>
        </row>
        <row r="7493">
          <cell r="I7493">
            <v>0</v>
          </cell>
        </row>
        <row r="7494">
          <cell r="B7494" t="str">
            <v>Codigo</v>
          </cell>
          <cell r="C7494" t="str">
            <v>D e s c r i p c i o n</v>
          </cell>
          <cell r="D7494" t="str">
            <v>UM    Prov</v>
          </cell>
          <cell r="E7494" t="str">
            <v>Ult. Costo</v>
          </cell>
          <cell r="F7494" t="str">
            <v>Utilidad</v>
          </cell>
          <cell r="G7494" t="str">
            <v>Prec. s/imp.</v>
          </cell>
          <cell r="H7494" t="str">
            <v>Prec. c/imp.</v>
          </cell>
          <cell r="I7494" t="str">
            <v>Lin</v>
          </cell>
        </row>
        <row r="7495">
          <cell r="I7495">
            <v>0</v>
          </cell>
        </row>
        <row r="7496">
          <cell r="B7496" t="str">
            <v>veedor : 0014</v>
          </cell>
          <cell r="C7496" t="str">
            <v>ORGANIZACION SAHUAYO, S.A. DE C.V.        (Con</v>
          </cell>
          <cell r="D7496" t="str">
            <v>tinuacion)</v>
          </cell>
          <cell r="I7496" t="str">
            <v>Pro</v>
          </cell>
        </row>
        <row r="7497">
          <cell r="I7497">
            <v>0</v>
          </cell>
        </row>
        <row r="7498">
          <cell r="B7498">
            <v>7501000625062</v>
          </cell>
          <cell r="C7498" t="str">
            <v>MARIAS GAMESA 850 GRS.</v>
          </cell>
          <cell r="D7498" t="str">
            <v>PZA   0014</v>
          </cell>
          <cell r="E7498">
            <v>46.666600000000003</v>
          </cell>
          <cell r="F7498">
            <v>1.1207</v>
          </cell>
          <cell r="G7498">
            <v>52.3</v>
          </cell>
          <cell r="H7498">
            <v>52.3</v>
          </cell>
          <cell r="I7498" t="str">
            <v>GG</v>
          </cell>
        </row>
        <row r="7499">
          <cell r="B7499">
            <v>7501000645169</v>
          </cell>
          <cell r="C7499" t="str">
            <v>ARCOIRIS GAMESA 670 GRS.</v>
          </cell>
          <cell r="D7499" t="str">
            <v>PZA   0014</v>
          </cell>
          <cell r="E7499">
            <v>64.385999999999996</v>
          </cell>
          <cell r="F7499">
            <v>1.1307</v>
          </cell>
          <cell r="G7499">
            <v>72.8</v>
          </cell>
          <cell r="H7499">
            <v>72.8</v>
          </cell>
          <cell r="I7499" t="str">
            <v>GG</v>
          </cell>
        </row>
        <row r="7500">
          <cell r="B7500">
            <v>7501000664221</v>
          </cell>
          <cell r="C7500" t="str">
            <v>SALADAS GAMESA  186 GRS.</v>
          </cell>
          <cell r="D7500" t="str">
            <v>PZA   0014</v>
          </cell>
          <cell r="E7500">
            <v>13</v>
          </cell>
          <cell r="F7500">
            <v>1.1537999999999999</v>
          </cell>
          <cell r="G7500">
            <v>15</v>
          </cell>
          <cell r="H7500">
            <v>15</v>
          </cell>
          <cell r="I7500" t="str">
            <v>GG</v>
          </cell>
        </row>
        <row r="7501">
          <cell r="B7501">
            <v>7501000674541</v>
          </cell>
          <cell r="C7501" t="str">
            <v>MARIAS GAMESA MINIS 70 GRS.</v>
          </cell>
          <cell r="D7501" t="str">
            <v>PZA   0014</v>
          </cell>
          <cell r="E7501">
            <v>8.48</v>
          </cell>
          <cell r="F7501">
            <v>1.1792</v>
          </cell>
          <cell r="G7501">
            <v>10</v>
          </cell>
          <cell r="H7501">
            <v>10</v>
          </cell>
          <cell r="I7501" t="str">
            <v>GG</v>
          </cell>
        </row>
        <row r="7502">
          <cell r="B7502">
            <v>7501056347307</v>
          </cell>
          <cell r="C7502" t="str">
            <v>CREMA SEDAL 300 ML. REVIT. Y FUERZA</v>
          </cell>
          <cell r="D7502" t="str">
            <v>PZA   0014</v>
          </cell>
          <cell r="E7502">
            <v>26.580400000000001</v>
          </cell>
          <cell r="F7502">
            <v>1.1319999999999999</v>
          </cell>
          <cell r="G7502">
            <v>30.09</v>
          </cell>
          <cell r="H7502">
            <v>34.9</v>
          </cell>
          <cell r="I7502" t="str">
            <v>GS</v>
          </cell>
        </row>
        <row r="7503">
          <cell r="B7503">
            <v>7502278000476</v>
          </cell>
          <cell r="C7503" t="str">
            <v>CLASS &amp; C. CREMA PEINAR 250 ML. COCO OIL</v>
          </cell>
          <cell r="D7503" t="str">
            <v>PZA   0014</v>
          </cell>
          <cell r="E7503">
            <v>22</v>
          </cell>
          <cell r="F7503">
            <v>1.2344999999999999</v>
          </cell>
          <cell r="G7503">
            <v>27.16</v>
          </cell>
          <cell r="H7503">
            <v>31.5</v>
          </cell>
          <cell r="I7503" t="str">
            <v>GS</v>
          </cell>
        </row>
        <row r="7504">
          <cell r="B7504">
            <v>7503013457012</v>
          </cell>
          <cell r="C7504" t="str">
            <v>CLASS &amp; C. ACEITE 60 ML. COCO OIL 100%</v>
          </cell>
          <cell r="D7504" t="str">
            <v>PZA   0014</v>
          </cell>
          <cell r="E7504">
            <v>50</v>
          </cell>
          <cell r="F7504">
            <v>1.2223999999999999</v>
          </cell>
          <cell r="G7504">
            <v>61.12</v>
          </cell>
          <cell r="H7504">
            <v>70.900000000000006</v>
          </cell>
          <cell r="I7504" t="str">
            <v>GS</v>
          </cell>
        </row>
        <row r="7505">
          <cell r="B7505">
            <v>7503013457050</v>
          </cell>
          <cell r="C7505" t="str">
            <v>CLASS &amp; C. SPRAY 120 ML. NO-PIO-JIN REPE</v>
          </cell>
          <cell r="D7505" t="str">
            <v>PZA   0014</v>
          </cell>
          <cell r="E7505">
            <v>38</v>
          </cell>
          <cell r="F7505">
            <v>1.2229000000000001</v>
          </cell>
          <cell r="G7505">
            <v>46.47</v>
          </cell>
          <cell r="H7505">
            <v>53.9</v>
          </cell>
          <cell r="I7505" t="str">
            <v>GS</v>
          </cell>
        </row>
        <row r="7506">
          <cell r="B7506">
            <v>7503013457272</v>
          </cell>
          <cell r="C7506" t="str">
            <v>CLASS &amp; C. SOBRE 20 PZAS. NO-PIO-JIN</v>
          </cell>
          <cell r="D7506" t="str">
            <v>EXH   0014</v>
          </cell>
          <cell r="E7506">
            <v>51.551699999999997</v>
          </cell>
          <cell r="F7506">
            <v>1.1204000000000001</v>
          </cell>
          <cell r="G7506">
            <v>57.76</v>
          </cell>
          <cell r="H7506">
            <v>67</v>
          </cell>
          <cell r="I7506" t="str">
            <v>GS</v>
          </cell>
        </row>
        <row r="7507">
          <cell r="B7507">
            <v>7509546051314</v>
          </cell>
          <cell r="C7507" t="str">
            <v>ESPUMA CAPRICE 250 GRS. DEFINIDOR RIZOS</v>
          </cell>
          <cell r="D7507" t="str">
            <v>PZA   0014</v>
          </cell>
          <cell r="E7507">
            <v>33.534399999999998</v>
          </cell>
          <cell r="F7507">
            <v>1.1209</v>
          </cell>
          <cell r="G7507">
            <v>37.590000000000003</v>
          </cell>
          <cell r="H7507">
            <v>43.6</v>
          </cell>
          <cell r="I7507" t="str">
            <v>GS</v>
          </cell>
        </row>
        <row r="7508">
          <cell r="B7508">
            <v>7509546051918</v>
          </cell>
          <cell r="C7508" t="str">
            <v>ESPUMA CAPRICE 250 GRS. ACTICERAMIDAS</v>
          </cell>
          <cell r="D7508" t="str">
            <v>PZA   0014</v>
          </cell>
          <cell r="E7508">
            <v>33.534399999999998</v>
          </cell>
          <cell r="F7508">
            <v>1.1209</v>
          </cell>
          <cell r="G7508">
            <v>37.590000000000003</v>
          </cell>
          <cell r="H7508">
            <v>43.6</v>
          </cell>
          <cell r="I7508" t="str">
            <v>GS</v>
          </cell>
        </row>
        <row r="7509">
          <cell r="B7509">
            <v>7509546058955</v>
          </cell>
          <cell r="C7509" t="str">
            <v>SPRAY CAPRICE 316 ML. CERAMIDAS</v>
          </cell>
          <cell r="D7509" t="str">
            <v>PZA   0014</v>
          </cell>
          <cell r="E7509">
            <v>31.034400000000002</v>
          </cell>
          <cell r="F7509">
            <v>1.1415999999999999</v>
          </cell>
          <cell r="G7509">
            <v>35.43</v>
          </cell>
          <cell r="H7509">
            <v>41.1</v>
          </cell>
          <cell r="I7509" t="str">
            <v>GS</v>
          </cell>
        </row>
        <row r="7510">
          <cell r="B7510">
            <v>7509546058962</v>
          </cell>
          <cell r="C7510" t="str">
            <v>SPRAY CAPRICE 316 ML. SABILA</v>
          </cell>
          <cell r="D7510" t="str">
            <v>PZA   0014</v>
          </cell>
          <cell r="E7510">
            <v>31.034400000000002</v>
          </cell>
          <cell r="F7510">
            <v>1.1415999999999999</v>
          </cell>
          <cell r="G7510">
            <v>35.43</v>
          </cell>
          <cell r="H7510">
            <v>41.1</v>
          </cell>
          <cell r="I7510" t="str">
            <v>GS</v>
          </cell>
        </row>
        <row r="7511">
          <cell r="B7511">
            <v>7509546058979</v>
          </cell>
          <cell r="C7511" t="str">
            <v>SPRAY CAPRICE 316 ML. ALGAS</v>
          </cell>
          <cell r="D7511" t="str">
            <v>PZA   0014</v>
          </cell>
          <cell r="E7511">
            <v>31.034400000000002</v>
          </cell>
          <cell r="F7511">
            <v>1.1415999999999999</v>
          </cell>
          <cell r="G7511">
            <v>35.43</v>
          </cell>
          <cell r="H7511">
            <v>41.1</v>
          </cell>
          <cell r="I7511" t="str">
            <v>GS</v>
          </cell>
        </row>
        <row r="7512">
          <cell r="B7512">
            <v>7509546058986</v>
          </cell>
          <cell r="C7512" t="str">
            <v>SPRAY CAPRICE 316 ML. KIWY Y LAVANDA</v>
          </cell>
          <cell r="D7512" t="str">
            <v>PZA   0014</v>
          </cell>
          <cell r="E7512">
            <v>31.034400000000002</v>
          </cell>
          <cell r="F7512">
            <v>1.1415999999999999</v>
          </cell>
          <cell r="G7512">
            <v>35.43</v>
          </cell>
          <cell r="H7512">
            <v>41.1</v>
          </cell>
          <cell r="I7512" t="str">
            <v>GS</v>
          </cell>
        </row>
        <row r="7513">
          <cell r="B7513">
            <v>7509546059006</v>
          </cell>
          <cell r="C7513" t="str">
            <v>SPRAY CAPRICE 316 ML. GRANADA COLOR B.</v>
          </cell>
          <cell r="D7513" t="str">
            <v>PZA   0014</v>
          </cell>
          <cell r="E7513">
            <v>31.034400000000002</v>
          </cell>
          <cell r="F7513">
            <v>1.1415999999999999</v>
          </cell>
          <cell r="G7513">
            <v>35.43</v>
          </cell>
          <cell r="H7513">
            <v>41.1</v>
          </cell>
          <cell r="I7513" t="str">
            <v>GS</v>
          </cell>
        </row>
        <row r="7514">
          <cell r="B7514">
            <v>7509546068343</v>
          </cell>
          <cell r="C7514" t="str">
            <v>SPRAY CAPRICE 316 ML. BIOTINA</v>
          </cell>
          <cell r="D7514" t="str">
            <v>PZA   0014</v>
          </cell>
          <cell r="E7514">
            <v>31.034400000000002</v>
          </cell>
          <cell r="F7514">
            <v>1.1415999999999999</v>
          </cell>
          <cell r="G7514">
            <v>35.43</v>
          </cell>
          <cell r="H7514">
            <v>41.1</v>
          </cell>
          <cell r="I7514" t="str">
            <v>GS</v>
          </cell>
        </row>
        <row r="7515">
          <cell r="B7515">
            <v>7509546655055</v>
          </cell>
          <cell r="C7515" t="str">
            <v>ESPUMA CAPRICE 200 GRS. ACTICERAMIDAS</v>
          </cell>
          <cell r="D7515" t="str">
            <v>PZA   0014</v>
          </cell>
          <cell r="E7515">
            <v>33.6</v>
          </cell>
          <cell r="F7515">
            <v>1.1188</v>
          </cell>
          <cell r="G7515">
            <v>37.590000000000003</v>
          </cell>
          <cell r="H7515">
            <v>43.6</v>
          </cell>
          <cell r="I7515" t="str">
            <v>GS</v>
          </cell>
        </row>
        <row r="7516">
          <cell r="B7516">
            <v>7500478000562</v>
          </cell>
          <cell r="C7516" t="str">
            <v>AVENA 3 MINUTOS BOTE 375 GRS.</v>
          </cell>
          <cell r="D7516" t="str">
            <v>PZA   0014</v>
          </cell>
          <cell r="E7516">
            <v>19.546299999999999</v>
          </cell>
          <cell r="F7516">
            <v>1.1613</v>
          </cell>
          <cell r="G7516">
            <v>22.7</v>
          </cell>
          <cell r="H7516">
            <v>22.7</v>
          </cell>
          <cell r="I7516" t="str">
            <v>HA</v>
          </cell>
        </row>
        <row r="7517">
          <cell r="B7517">
            <v>7501761810394</v>
          </cell>
          <cell r="C7517" t="str">
            <v>AVENA 3 MINUTOS BOTE 400 GRS.</v>
          </cell>
          <cell r="D7517" t="str">
            <v>PZA   0014</v>
          </cell>
          <cell r="E7517">
            <v>21.656300000000002</v>
          </cell>
          <cell r="F7517">
            <v>1.1221000000000001</v>
          </cell>
          <cell r="G7517">
            <v>24.3</v>
          </cell>
          <cell r="H7517">
            <v>24.3</v>
          </cell>
          <cell r="I7517" t="str">
            <v>HA</v>
          </cell>
        </row>
        <row r="7518">
          <cell r="B7518">
            <v>7502270000634</v>
          </cell>
          <cell r="C7518" t="str">
            <v>FEMENINA JABON INTIMO 100 G. PH CONTROL</v>
          </cell>
          <cell r="D7518" t="str">
            <v>PZA   0014</v>
          </cell>
          <cell r="E7518">
            <v>14.594799999999999</v>
          </cell>
          <cell r="F7518">
            <v>1.2346999999999999</v>
          </cell>
          <cell r="G7518">
            <v>18.02</v>
          </cell>
          <cell r="H7518">
            <v>20.9</v>
          </cell>
          <cell r="I7518" t="str">
            <v>HN</v>
          </cell>
        </row>
        <row r="7519">
          <cell r="B7519">
            <v>7502222490094</v>
          </cell>
          <cell r="C7519" t="str">
            <v>REPELIT REPELE INSECTOS FAMILIAR 125 ML.</v>
          </cell>
          <cell r="D7519" t="str">
            <v>PZA   0014</v>
          </cell>
          <cell r="E7519">
            <v>33.630699999999997</v>
          </cell>
          <cell r="F7519">
            <v>1.1201000000000001</v>
          </cell>
          <cell r="G7519">
            <v>37.67</v>
          </cell>
          <cell r="H7519">
            <v>43.7</v>
          </cell>
          <cell r="I7519" t="str">
            <v>IN</v>
          </cell>
        </row>
        <row r="7520">
          <cell r="B7520">
            <v>7501013122039</v>
          </cell>
          <cell r="C7520" t="str">
            <v>JUMEX TETRA 1 LT. MANGO</v>
          </cell>
          <cell r="D7520" t="str">
            <v>PZA   0014</v>
          </cell>
          <cell r="E7520">
            <v>20.416599999999999</v>
          </cell>
          <cell r="F7520">
            <v>1.1215999999999999</v>
          </cell>
          <cell r="G7520">
            <v>22.9</v>
          </cell>
          <cell r="H7520">
            <v>22.9</v>
          </cell>
          <cell r="I7520" t="str">
            <v>JJ</v>
          </cell>
        </row>
        <row r="7521">
          <cell r="B7521">
            <v>7501013122138</v>
          </cell>
          <cell r="C7521" t="str">
            <v>JUMEX TETRA 1 LT. NARANJA</v>
          </cell>
          <cell r="D7521" t="str">
            <v>PZA   0014</v>
          </cell>
          <cell r="E7521">
            <v>20.416599999999999</v>
          </cell>
          <cell r="F7521">
            <v>1.1215999999999999</v>
          </cell>
          <cell r="G7521">
            <v>22.9</v>
          </cell>
          <cell r="H7521">
            <v>22.9</v>
          </cell>
          <cell r="I7521" t="str">
            <v>JJ</v>
          </cell>
        </row>
        <row r="7522">
          <cell r="B7522">
            <v>7502270000184</v>
          </cell>
          <cell r="C7522" t="str">
            <v>CLASS &amp; C. JABON ART. 100 G. ARGAN ORO D</v>
          </cell>
          <cell r="D7522" t="str">
            <v>PZA   0014</v>
          </cell>
          <cell r="E7522">
            <v>14.594799999999999</v>
          </cell>
          <cell r="F7522">
            <v>1.2346999999999999</v>
          </cell>
          <cell r="G7522">
            <v>18.02</v>
          </cell>
          <cell r="H7522">
            <v>20.9</v>
          </cell>
          <cell r="I7522" t="str">
            <v>JT</v>
          </cell>
        </row>
        <row r="7523">
          <cell r="B7523">
            <v>7502270000252</v>
          </cell>
          <cell r="C7523" t="str">
            <v>CLASS &amp; C. JABON ART. 100 GRS. COCO OIL</v>
          </cell>
          <cell r="D7523" t="str">
            <v>PZA   0014</v>
          </cell>
          <cell r="E7523">
            <v>14.594799999999999</v>
          </cell>
          <cell r="F7523">
            <v>1.2346999999999999</v>
          </cell>
          <cell r="G7523">
            <v>18.02</v>
          </cell>
          <cell r="H7523">
            <v>20.9</v>
          </cell>
          <cell r="I7523" t="str">
            <v>JT</v>
          </cell>
        </row>
        <row r="7524">
          <cell r="B7524">
            <v>7509546042015</v>
          </cell>
          <cell r="C7524" t="str">
            <v>PALMOLIVE NAT. 160 GRS. YOGHURT-ALMENDRA</v>
          </cell>
          <cell r="D7524" t="str">
            <v>PZA   0014</v>
          </cell>
          <cell r="E7524">
            <v>10.1173</v>
          </cell>
          <cell r="F7524">
            <v>1.1673</v>
          </cell>
          <cell r="G7524">
            <v>11.81</v>
          </cell>
          <cell r="H7524">
            <v>13.7</v>
          </cell>
          <cell r="I7524" t="str">
            <v>JT</v>
          </cell>
        </row>
        <row r="7525">
          <cell r="B7525">
            <v>7509546058702</v>
          </cell>
          <cell r="C7525" t="str">
            <v>NEUTRO BALANCE 110 GRS.</v>
          </cell>
          <cell r="D7525" t="str">
            <v>PZA   0014</v>
          </cell>
          <cell r="E7525">
            <v>9.0580999999999996</v>
          </cell>
          <cell r="F7525">
            <v>1.1327</v>
          </cell>
          <cell r="G7525">
            <v>10.26</v>
          </cell>
          <cell r="H7525">
            <v>11.9</v>
          </cell>
          <cell r="I7525" t="str">
            <v>JT</v>
          </cell>
        </row>
        <row r="7526">
          <cell r="B7526">
            <v>7509546059174</v>
          </cell>
          <cell r="C7526" t="str">
            <v>PALMOLIVE NAT. 150 GRS. LAVANDA</v>
          </cell>
          <cell r="D7526" t="str">
            <v>PZA   0014</v>
          </cell>
          <cell r="E7526">
            <v>10.1173</v>
          </cell>
          <cell r="F7526">
            <v>1.1673</v>
          </cell>
          <cell r="G7526">
            <v>11.81</v>
          </cell>
          <cell r="H7526">
            <v>13.7</v>
          </cell>
          <cell r="I7526" t="str">
            <v>JT</v>
          </cell>
        </row>
        <row r="7527">
          <cell r="B7527">
            <v>7509546059228</v>
          </cell>
          <cell r="C7527" t="str">
            <v>PALMOLIVE NAT. 150 GRS. COCO Y ALGODON</v>
          </cell>
          <cell r="D7527" t="str">
            <v>PZA   0014</v>
          </cell>
          <cell r="E7527">
            <v>10.1173</v>
          </cell>
          <cell r="F7527">
            <v>1.1673</v>
          </cell>
          <cell r="G7527">
            <v>11.81</v>
          </cell>
          <cell r="H7527">
            <v>13.7</v>
          </cell>
          <cell r="I7527" t="str">
            <v>JT</v>
          </cell>
        </row>
        <row r="7528">
          <cell r="B7528">
            <v>7509546059242</v>
          </cell>
          <cell r="C7528" t="str">
            <v>PALMOLIVE NAT. 160 GRS. GRANADA</v>
          </cell>
          <cell r="D7528" t="str">
            <v>PZA   0014</v>
          </cell>
          <cell r="E7528">
            <v>10.1173</v>
          </cell>
          <cell r="F7528">
            <v>1.1673</v>
          </cell>
          <cell r="G7528">
            <v>11.81</v>
          </cell>
          <cell r="H7528">
            <v>13.7</v>
          </cell>
          <cell r="I7528" t="str">
            <v>JT</v>
          </cell>
        </row>
        <row r="7529">
          <cell r="B7529">
            <v>7750227800093</v>
          </cell>
          <cell r="C7529" t="str">
            <v>CLASS &amp; C. JABON ART. 100 G. ROSA MOSQUE</v>
          </cell>
          <cell r="D7529" t="str">
            <v>PZA   0014</v>
          </cell>
          <cell r="E7529">
            <v>13.5</v>
          </cell>
          <cell r="F7529">
            <v>1.2259</v>
          </cell>
          <cell r="G7529">
            <v>16.55</v>
          </cell>
          <cell r="H7529">
            <v>19.2</v>
          </cell>
          <cell r="I7529" t="str">
            <v>JT</v>
          </cell>
        </row>
        <row r="7530">
          <cell r="B7530">
            <v>7501055908080</v>
          </cell>
          <cell r="C7530" t="str">
            <v>LECHE ALPURA EVAPORADA CAJITA 376 GRS.</v>
          </cell>
          <cell r="D7530" t="str">
            <v>PZA   0014</v>
          </cell>
          <cell r="E7530">
            <v>11.3</v>
          </cell>
          <cell r="F7530">
            <v>1.1504000000000001</v>
          </cell>
          <cell r="G7530">
            <v>13</v>
          </cell>
          <cell r="H7530">
            <v>13</v>
          </cell>
          <cell r="I7530" t="str">
            <v>LE</v>
          </cell>
        </row>
        <row r="7531">
          <cell r="B7531">
            <v>7501059284555</v>
          </cell>
          <cell r="C7531" t="str">
            <v>LECHE CLAVEL LATA 360 GRS.</v>
          </cell>
          <cell r="D7531" t="str">
            <v>PZA   0014</v>
          </cell>
          <cell r="E7531">
            <v>15.625</v>
          </cell>
          <cell r="F7531">
            <v>1.1200000000000001</v>
          </cell>
          <cell r="G7531">
            <v>17.5</v>
          </cell>
          <cell r="H7531">
            <v>17.5</v>
          </cell>
          <cell r="I7531" t="str">
            <v>LE</v>
          </cell>
        </row>
        <row r="7532">
          <cell r="B7532">
            <v>741120000340</v>
          </cell>
          <cell r="C7532" t="str">
            <v>MR. WINDOW VIDRIOS Y SUP.750ML.</v>
          </cell>
          <cell r="D7532" t="str">
            <v>PZA   0014</v>
          </cell>
          <cell r="E7532">
            <v>22.576799999999999</v>
          </cell>
          <cell r="F7532">
            <v>1.1224000000000001</v>
          </cell>
          <cell r="G7532">
            <v>25.34</v>
          </cell>
          <cell r="H7532">
            <v>29.4</v>
          </cell>
          <cell r="I7532" t="str">
            <v>LI</v>
          </cell>
        </row>
        <row r="7533">
          <cell r="B7533">
            <v>75001186</v>
          </cell>
          <cell r="C7533" t="str">
            <v>FABULOSO 500 ML. MAR FRESCO</v>
          </cell>
          <cell r="D7533" t="str">
            <v>PZA   0014</v>
          </cell>
          <cell r="E7533">
            <v>10.5962</v>
          </cell>
          <cell r="F7533">
            <v>1.1636</v>
          </cell>
          <cell r="G7533">
            <v>12.33</v>
          </cell>
          <cell r="H7533">
            <v>14.3</v>
          </cell>
          <cell r="I7533" t="str">
            <v>LI</v>
          </cell>
        </row>
        <row r="7534">
          <cell r="B7534">
            <v>7501025431020</v>
          </cell>
          <cell r="C7534" t="str">
            <v>FLASH 500 ML. LAVANDA</v>
          </cell>
          <cell r="D7534" t="str">
            <v>PZA   0014</v>
          </cell>
          <cell r="E7534">
            <v>6.3437000000000001</v>
          </cell>
          <cell r="F7534">
            <v>1.1555</v>
          </cell>
          <cell r="G7534">
            <v>7.33</v>
          </cell>
          <cell r="H7534">
            <v>8.5</v>
          </cell>
          <cell r="I7534" t="str">
            <v>LI</v>
          </cell>
        </row>
        <row r="7535">
          <cell r="B7535">
            <v>7501025433024</v>
          </cell>
          <cell r="C7535" t="str">
            <v>FLASH 500 ML. BRISA MARINA</v>
          </cell>
          <cell r="D7535" t="str">
            <v>PZA   0014</v>
          </cell>
          <cell r="E7535">
            <v>6.3437999999999999</v>
          </cell>
          <cell r="F7535">
            <v>1.1555</v>
          </cell>
          <cell r="G7535">
            <v>7.33</v>
          </cell>
          <cell r="H7535">
            <v>8.5</v>
          </cell>
          <cell r="I7535" t="str">
            <v>LI</v>
          </cell>
        </row>
        <row r="7536">
          <cell r="B7536">
            <v>7501025434021</v>
          </cell>
          <cell r="C7536" t="str">
            <v>FLASH 500 ML. FLORAL</v>
          </cell>
          <cell r="D7536" t="str">
            <v>PZA   0014</v>
          </cell>
          <cell r="E7536">
            <v>6.3437000000000001</v>
          </cell>
          <cell r="F7536">
            <v>1.1555</v>
          </cell>
          <cell r="G7536">
            <v>7.33</v>
          </cell>
          <cell r="H7536">
            <v>8.5</v>
          </cell>
          <cell r="I7536" t="str">
            <v>LI</v>
          </cell>
        </row>
        <row r="7537">
          <cell r="B7537">
            <v>7501025436025</v>
          </cell>
          <cell r="C7537" t="str">
            <v>FLASH 500 ML. PARAISO FRUTAL</v>
          </cell>
          <cell r="D7537" t="str">
            <v>PZA   0014</v>
          </cell>
          <cell r="E7537">
            <v>6.0987</v>
          </cell>
          <cell r="F7537">
            <v>1.1593</v>
          </cell>
          <cell r="G7537">
            <v>7.07</v>
          </cell>
          <cell r="H7537">
            <v>8.1999999999999993</v>
          </cell>
          <cell r="I7537" t="str">
            <v>LI</v>
          </cell>
        </row>
        <row r="7538">
          <cell r="B7538">
            <v>7501025437022</v>
          </cell>
          <cell r="C7538" t="str">
            <v>FLASH 500 ML. FRESCURA CITRICA</v>
          </cell>
          <cell r="D7538" t="str">
            <v>PZA   0014</v>
          </cell>
          <cell r="E7538">
            <v>6.0987</v>
          </cell>
          <cell r="F7538">
            <v>1.1593</v>
          </cell>
          <cell r="G7538">
            <v>7.07</v>
          </cell>
          <cell r="H7538">
            <v>8.1999999999999993</v>
          </cell>
          <cell r="I7538" t="str">
            <v>LI</v>
          </cell>
        </row>
        <row r="7539">
          <cell r="B7539">
            <v>7501025440305</v>
          </cell>
          <cell r="C7539" t="str">
            <v>FLASH 1 LT. BRISA MARINA ANTIBACT.</v>
          </cell>
          <cell r="D7539" t="str">
            <v>PZA   0014</v>
          </cell>
          <cell r="E7539">
            <v>10.416399999999999</v>
          </cell>
          <cell r="F7539">
            <v>1.1251</v>
          </cell>
          <cell r="G7539">
            <v>11.72</v>
          </cell>
          <cell r="H7539">
            <v>13.6</v>
          </cell>
          <cell r="I7539" t="str">
            <v>LI</v>
          </cell>
        </row>
        <row r="7540">
          <cell r="B7540">
            <v>7501025440640</v>
          </cell>
          <cell r="C7540" t="str">
            <v>FLASH 1 LT. LIMON</v>
          </cell>
          <cell r="D7540" t="str">
            <v>PZA   0014</v>
          </cell>
          <cell r="E7540">
            <v>10.416499999999999</v>
          </cell>
          <cell r="F7540">
            <v>1.1251</v>
          </cell>
          <cell r="G7540">
            <v>11.72</v>
          </cell>
          <cell r="H7540">
            <v>13.6</v>
          </cell>
          <cell r="I7540" t="str">
            <v>LI</v>
          </cell>
        </row>
        <row r="7541">
          <cell r="B7541">
            <v>7501035910034</v>
          </cell>
          <cell r="C7541" t="str">
            <v>FABULOSO 1 LT. LAVANDA FRESCA</v>
          </cell>
          <cell r="D7541" t="str">
            <v>PZA   0014</v>
          </cell>
          <cell r="E7541">
            <v>16.882100000000001</v>
          </cell>
          <cell r="F7541">
            <v>1.1336999999999999</v>
          </cell>
          <cell r="G7541">
            <v>19.14</v>
          </cell>
          <cell r="H7541">
            <v>22.2</v>
          </cell>
          <cell r="I7541" t="str">
            <v>LI</v>
          </cell>
        </row>
        <row r="7542">
          <cell r="B7542">
            <v>7501058752772</v>
          </cell>
          <cell r="C7542" t="str">
            <v>VANISH 420 ML. ROSA</v>
          </cell>
          <cell r="D7542" t="str">
            <v>PZA   0014</v>
          </cell>
          <cell r="E7542">
            <v>13.025399999999999</v>
          </cell>
          <cell r="F7542">
            <v>1.1254999999999999</v>
          </cell>
          <cell r="G7542">
            <v>14.66</v>
          </cell>
          <cell r="H7542">
            <v>17</v>
          </cell>
          <cell r="I7542" t="str">
            <v>LI</v>
          </cell>
        </row>
        <row r="7543">
          <cell r="B7543">
            <v>7501058799876</v>
          </cell>
          <cell r="C7543" t="str">
            <v>VANISH SOBRE ROSA 30 GRS.</v>
          </cell>
          <cell r="D7543" t="str">
            <v>PZA   0014</v>
          </cell>
          <cell r="E7543">
            <v>2.6284000000000001</v>
          </cell>
          <cell r="F7543">
            <v>1.149</v>
          </cell>
          <cell r="G7543">
            <v>3.02</v>
          </cell>
          <cell r="H7543">
            <v>3.5</v>
          </cell>
          <cell r="I7543" t="str">
            <v>LI</v>
          </cell>
        </row>
        <row r="7544">
          <cell r="B7544">
            <v>7501071900204</v>
          </cell>
          <cell r="C7544" t="str">
            <v>POETT 900 ML. LAVANDA</v>
          </cell>
          <cell r="D7544" t="str">
            <v>PZA   0014</v>
          </cell>
          <cell r="E7544">
            <v>10.416600000000001</v>
          </cell>
          <cell r="F7544">
            <v>1.1337999999999999</v>
          </cell>
          <cell r="G7544">
            <v>11.81</v>
          </cell>
          <cell r="H7544">
            <v>13.7</v>
          </cell>
          <cell r="I7544" t="str">
            <v>LI</v>
          </cell>
        </row>
        <row r="7545">
          <cell r="B7545">
            <v>7501071900280</v>
          </cell>
          <cell r="C7545" t="str">
            <v>POETT 900 ML. PRIMAVERA</v>
          </cell>
          <cell r="D7545" t="str">
            <v>PZA   0014</v>
          </cell>
          <cell r="E7545">
            <v>10.416600000000001</v>
          </cell>
          <cell r="F7545">
            <v>1.1337999999999999</v>
          </cell>
          <cell r="G7545">
            <v>11.81</v>
          </cell>
          <cell r="H7545">
            <v>13.7</v>
          </cell>
          <cell r="I7545" t="str">
            <v>LI</v>
          </cell>
        </row>
        <row r="7546">
          <cell r="B7546">
            <v>7501071900969</v>
          </cell>
          <cell r="C7546" t="str">
            <v>POETT 900 ML. FRESCURA FRUTAL</v>
          </cell>
          <cell r="D7546" t="str">
            <v>PZA   0014</v>
          </cell>
          <cell r="E7546">
            <v>10.416600000000001</v>
          </cell>
          <cell r="F7546">
            <v>1.1251</v>
          </cell>
          <cell r="G7546">
            <v>11.72</v>
          </cell>
          <cell r="H7546">
            <v>13.6</v>
          </cell>
          <cell r="I7546" t="str">
            <v>LI</v>
          </cell>
        </row>
        <row r="7547">
          <cell r="B7547">
            <v>7501071901287</v>
          </cell>
          <cell r="C7547" t="str">
            <v>POETT 900 ML. BEBE</v>
          </cell>
          <cell r="D7547" t="str">
            <v>PZA   0014</v>
          </cell>
          <cell r="E7547">
            <v>10.416600000000001</v>
          </cell>
          <cell r="F7547">
            <v>1.1337999999999999</v>
          </cell>
          <cell r="G7547">
            <v>11.81</v>
          </cell>
          <cell r="H7547">
            <v>13.7</v>
          </cell>
          <cell r="I7547" t="str">
            <v>LI</v>
          </cell>
        </row>
        <row r="7548">
          <cell r="B7548">
            <v>7501071901461</v>
          </cell>
          <cell r="C7548" t="str">
            <v>POETT 1.8 LTS. PRIMAVERA</v>
          </cell>
          <cell r="D7548" t="str">
            <v>PZA   0014</v>
          </cell>
          <cell r="E7548">
            <v>20.473800000000001</v>
          </cell>
          <cell r="F7548">
            <v>1.1327</v>
          </cell>
          <cell r="G7548">
            <v>23.19</v>
          </cell>
          <cell r="H7548">
            <v>26.9</v>
          </cell>
          <cell r="I7548" t="str">
            <v>LI</v>
          </cell>
        </row>
        <row r="7549">
          <cell r="B7549">
            <v>7501071901478</v>
          </cell>
          <cell r="C7549" t="str">
            <v>POETT 1.8 LTS. BEBE</v>
          </cell>
          <cell r="D7549" t="str">
            <v>PZA   0014</v>
          </cell>
          <cell r="E7549">
            <v>20.473600000000001</v>
          </cell>
          <cell r="F7549">
            <v>1.1327</v>
          </cell>
          <cell r="G7549">
            <v>23.19</v>
          </cell>
          <cell r="H7549">
            <v>26.9</v>
          </cell>
          <cell r="I7549" t="str">
            <v>LI</v>
          </cell>
        </row>
        <row r="7550">
          <cell r="B7550">
            <v>7501071901607</v>
          </cell>
          <cell r="C7550" t="str">
            <v>POETT 1.8 LTS. LAVANDA</v>
          </cell>
          <cell r="D7550" t="str">
            <v>PZA   0014</v>
          </cell>
          <cell r="E7550">
            <v>20.4741</v>
          </cell>
          <cell r="F7550">
            <v>1.1327</v>
          </cell>
          <cell r="G7550">
            <v>23.19</v>
          </cell>
          <cell r="H7550">
            <v>26.9</v>
          </cell>
          <cell r="I7550" t="str">
            <v>LI</v>
          </cell>
        </row>
        <row r="7551">
          <cell r="B7551">
            <v>7501071903120</v>
          </cell>
          <cell r="C7551" t="str">
            <v>POETT 1.8 LTS. BOSQUE DE BAMBU</v>
          </cell>
          <cell r="D7551" t="str">
            <v>PZA   0014</v>
          </cell>
          <cell r="E7551">
            <v>20.4741</v>
          </cell>
          <cell r="F7551">
            <v>1.1327</v>
          </cell>
          <cell r="G7551">
            <v>23.19</v>
          </cell>
          <cell r="H7551">
            <v>26.9</v>
          </cell>
          <cell r="I7551" t="str">
            <v>LI</v>
          </cell>
        </row>
        <row r="7552">
          <cell r="B7552">
            <v>7501071903137</v>
          </cell>
          <cell r="C7552" t="str">
            <v>POETT 900 ML. BOSQUE DE BAMBU</v>
          </cell>
          <cell r="D7552" t="str">
            <v>PZA   0014</v>
          </cell>
          <cell r="E7552">
            <v>10.416600000000001</v>
          </cell>
          <cell r="F7552">
            <v>1.1337999999999999</v>
          </cell>
          <cell r="G7552">
            <v>11.81</v>
          </cell>
          <cell r="H7552">
            <v>13.7</v>
          </cell>
          <cell r="I7552" t="str">
            <v>LI</v>
          </cell>
        </row>
        <row r="7553">
          <cell r="B7553" t="str">
            <v>i-0291-2.6</v>
          </cell>
          <cell r="C7553" t="str">
            <v>CEDIS ABA</v>
          </cell>
          <cell r="D7553" t="str">
            <v>RROTES AZTECA</v>
          </cell>
          <cell r="H7553">
            <v>44642</v>
          </cell>
          <cell r="I7553" t="str">
            <v>_x000C_ce</v>
          </cell>
        </row>
        <row r="7554">
          <cell r="I7554">
            <v>0</v>
          </cell>
        </row>
        <row r="7555">
          <cell r="C7555" t="str">
            <v>Catalogo</v>
          </cell>
          <cell r="D7555" t="str">
            <v>de Articulos</v>
          </cell>
          <cell r="H7555" t="str">
            <v>Hoja :   21</v>
          </cell>
          <cell r="I7555">
            <v>0</v>
          </cell>
        </row>
        <row r="7556">
          <cell r="I7556">
            <v>0</v>
          </cell>
        </row>
        <row r="7557">
          <cell r="B7557" t="str">
            <v>Codigo</v>
          </cell>
          <cell r="C7557" t="str">
            <v>D e s c r i p c i o n</v>
          </cell>
          <cell r="D7557" t="str">
            <v>UM    Prov</v>
          </cell>
          <cell r="E7557" t="str">
            <v>Ult. Costo</v>
          </cell>
          <cell r="F7557" t="str">
            <v>Utilidad</v>
          </cell>
          <cell r="G7557" t="str">
            <v>Prec. s/imp.</v>
          </cell>
          <cell r="H7557" t="str">
            <v>Prec. c/imp.</v>
          </cell>
          <cell r="I7557" t="str">
            <v>Lin</v>
          </cell>
        </row>
        <row r="7558">
          <cell r="I7558">
            <v>0</v>
          </cell>
        </row>
        <row r="7559">
          <cell r="B7559" t="str">
            <v>veedor : 0014</v>
          </cell>
          <cell r="C7559" t="str">
            <v>ORGANIZACION SAHUAYO, S.A. DE C.V.        (Con</v>
          </cell>
          <cell r="D7559" t="str">
            <v>tinuacion)</v>
          </cell>
          <cell r="I7559" t="str">
            <v>Pro</v>
          </cell>
        </row>
        <row r="7560">
          <cell r="I7560">
            <v>0</v>
          </cell>
        </row>
        <row r="7561">
          <cell r="B7561">
            <v>7501071903212</v>
          </cell>
          <cell r="C7561" t="str">
            <v>POETT 1.8 LTS. FRESCURA FRUTAL</v>
          </cell>
          <cell r="D7561" t="str">
            <v>PZA   0014</v>
          </cell>
          <cell r="E7561">
            <v>20.4741</v>
          </cell>
          <cell r="F7561">
            <v>1.1327</v>
          </cell>
          <cell r="G7561">
            <v>23.19</v>
          </cell>
          <cell r="H7561">
            <v>26.9</v>
          </cell>
          <cell r="I7561" t="str">
            <v>LI</v>
          </cell>
        </row>
        <row r="7562">
          <cell r="B7562">
            <v>7501071905247</v>
          </cell>
          <cell r="C7562" t="str">
            <v>POETT 900 ML. SOLO PARA TI</v>
          </cell>
          <cell r="D7562" t="str">
            <v>PZA   0014</v>
          </cell>
          <cell r="E7562">
            <v>10.416600000000001</v>
          </cell>
          <cell r="F7562">
            <v>1.1251</v>
          </cell>
          <cell r="G7562">
            <v>11.72</v>
          </cell>
          <cell r="H7562">
            <v>13.6</v>
          </cell>
          <cell r="I7562" t="str">
            <v>LI</v>
          </cell>
        </row>
        <row r="7563">
          <cell r="B7563">
            <v>7501071906466</v>
          </cell>
          <cell r="C7563" t="str">
            <v>POETT 900 ML. LOVEVOLUTION</v>
          </cell>
          <cell r="D7563" t="str">
            <v>PZA   0014</v>
          </cell>
          <cell r="E7563">
            <v>10.416600000000001</v>
          </cell>
          <cell r="F7563">
            <v>1.1337999999999999</v>
          </cell>
          <cell r="G7563">
            <v>11.81</v>
          </cell>
          <cell r="H7563">
            <v>13.7</v>
          </cell>
          <cell r="I7563" t="str">
            <v>LI</v>
          </cell>
        </row>
        <row r="7564">
          <cell r="B7564">
            <v>7791130000666</v>
          </cell>
          <cell r="C7564" t="str">
            <v>EASY-OFF AEROSOL 411 GRS.</v>
          </cell>
          <cell r="D7564" t="str">
            <v>PZA   0014</v>
          </cell>
          <cell r="E7564">
            <v>80.100499999999997</v>
          </cell>
          <cell r="F7564">
            <v>1.1806000000000001</v>
          </cell>
          <cell r="G7564">
            <v>94.57</v>
          </cell>
          <cell r="H7564">
            <v>109.7</v>
          </cell>
          <cell r="I7564" t="str">
            <v>LI</v>
          </cell>
        </row>
        <row r="7565">
          <cell r="B7565">
            <v>7501003149138</v>
          </cell>
          <cell r="C7565" t="str">
            <v>MOLE VERDE DO¥A MARIA 230 GRS.</v>
          </cell>
          <cell r="D7565" t="str">
            <v>PZA   0014</v>
          </cell>
          <cell r="E7565">
            <v>35.151200000000003</v>
          </cell>
          <cell r="F7565">
            <v>1.1209</v>
          </cell>
          <cell r="G7565">
            <v>39.4</v>
          </cell>
          <cell r="H7565">
            <v>39.4</v>
          </cell>
          <cell r="I7565" t="str">
            <v>MM</v>
          </cell>
        </row>
        <row r="7566">
          <cell r="B7566">
            <v>7501003334459</v>
          </cell>
          <cell r="C7566" t="str">
            <v>ADEREZO MCCORMICK SQUEZZE 350 GRS.</v>
          </cell>
          <cell r="D7566" t="str">
            <v>PZA   0014</v>
          </cell>
          <cell r="E7566">
            <v>23.824999999999999</v>
          </cell>
          <cell r="F7566">
            <v>1.1291</v>
          </cell>
          <cell r="G7566">
            <v>26.9</v>
          </cell>
          <cell r="H7566">
            <v>26.9</v>
          </cell>
          <cell r="I7566" t="str">
            <v>MY</v>
          </cell>
        </row>
        <row r="7567">
          <cell r="B7567">
            <v>13117000689</v>
          </cell>
          <cell r="C7567" t="str">
            <v>BBTIPS ETAPA 2 40 PZAS.</v>
          </cell>
          <cell r="D7567" t="str">
            <v>PAQ   0014</v>
          </cell>
          <cell r="E7567">
            <v>97.409300000000002</v>
          </cell>
          <cell r="F7567">
            <v>1.1001000000000001</v>
          </cell>
          <cell r="G7567">
            <v>107.16</v>
          </cell>
          <cell r="H7567">
            <v>124.3</v>
          </cell>
          <cell r="I7567" t="str">
            <v>PD</v>
          </cell>
        </row>
        <row r="7568">
          <cell r="B7568">
            <v>13117000696</v>
          </cell>
          <cell r="C7568" t="str">
            <v>BBTIPS ETAPA 3 40 PZAS.</v>
          </cell>
          <cell r="D7568" t="str">
            <v>PAQ   0014</v>
          </cell>
          <cell r="E7568">
            <v>108.0192</v>
          </cell>
          <cell r="F7568">
            <v>1.1005</v>
          </cell>
          <cell r="G7568">
            <v>118.88</v>
          </cell>
          <cell r="H7568">
            <v>137.9</v>
          </cell>
          <cell r="I7568" t="str">
            <v>PD</v>
          </cell>
        </row>
        <row r="7569">
          <cell r="B7569">
            <v>13117000702</v>
          </cell>
          <cell r="C7569" t="str">
            <v>BBTIPS ETAPA 4 40 PZAS.</v>
          </cell>
          <cell r="D7569" t="str">
            <v>PAQ   0014</v>
          </cell>
          <cell r="E7569">
            <v>123.6636</v>
          </cell>
          <cell r="F7569">
            <v>1.1000000000000001</v>
          </cell>
          <cell r="G7569">
            <v>136.03</v>
          </cell>
          <cell r="H7569">
            <v>157.80000000000001</v>
          </cell>
          <cell r="I7569" t="str">
            <v>PD</v>
          </cell>
        </row>
        <row r="7570">
          <cell r="B7570">
            <v>13117000719</v>
          </cell>
          <cell r="C7570" t="str">
            <v>BBTIPS ETAPA 5 40 PZAS.</v>
          </cell>
          <cell r="D7570" t="str">
            <v>PAQ   0014</v>
          </cell>
          <cell r="E7570">
            <v>141.34039999999999</v>
          </cell>
          <cell r="F7570">
            <v>1.1003000000000001</v>
          </cell>
          <cell r="G7570">
            <v>155.52000000000001</v>
          </cell>
          <cell r="H7570">
            <v>180.4</v>
          </cell>
          <cell r="I7570" t="str">
            <v>PD</v>
          </cell>
        </row>
        <row r="7571">
          <cell r="B7571">
            <v>13117019971</v>
          </cell>
          <cell r="C7571" t="str">
            <v>BBTIPS ETAPA 6 40 PZAS.</v>
          </cell>
          <cell r="D7571" t="str">
            <v>PAQ   0014</v>
          </cell>
          <cell r="E7571">
            <v>156.27359999999999</v>
          </cell>
          <cell r="F7571">
            <v>1.1005</v>
          </cell>
          <cell r="G7571">
            <v>171.98</v>
          </cell>
          <cell r="H7571">
            <v>199.5</v>
          </cell>
          <cell r="I7571" t="str">
            <v>PD</v>
          </cell>
        </row>
        <row r="7572">
          <cell r="B7572">
            <v>13117023312</v>
          </cell>
          <cell r="C7572" t="str">
            <v>KIDDIES AHORRA JUMBO ANTIFUGAS 40 PZAS.</v>
          </cell>
          <cell r="D7572" t="str">
            <v>PAQ   0014</v>
          </cell>
          <cell r="E7572">
            <v>152.95249999999999</v>
          </cell>
          <cell r="F7572">
            <v>1.1002000000000001</v>
          </cell>
          <cell r="G7572">
            <v>168.28</v>
          </cell>
          <cell r="H7572">
            <v>195.2</v>
          </cell>
          <cell r="I7572" t="str">
            <v>PD</v>
          </cell>
        </row>
        <row r="7573">
          <cell r="B7573">
            <v>99072090217</v>
          </cell>
          <cell r="C7573" t="str">
            <v>QUERUBIN GEL PEQUE¥O 40 PZAS.</v>
          </cell>
          <cell r="D7573" t="str">
            <v>PAQ   0014</v>
          </cell>
          <cell r="E7573">
            <v>62.299500000000002</v>
          </cell>
          <cell r="F7573">
            <v>1.1305000000000001</v>
          </cell>
          <cell r="G7573">
            <v>70.430000000000007</v>
          </cell>
          <cell r="H7573">
            <v>81.7</v>
          </cell>
          <cell r="I7573" t="str">
            <v>PD</v>
          </cell>
        </row>
        <row r="7574">
          <cell r="B7574">
            <v>99072090224</v>
          </cell>
          <cell r="C7574" t="str">
            <v>QUERUBIN GEL MEDIANO 40 PZAS.</v>
          </cell>
          <cell r="D7574" t="str">
            <v>PAQ   0014</v>
          </cell>
          <cell r="E7574">
            <v>71.778000000000006</v>
          </cell>
          <cell r="F7574">
            <v>1.1302000000000001</v>
          </cell>
          <cell r="G7574">
            <v>81.12</v>
          </cell>
          <cell r="H7574">
            <v>94.1</v>
          </cell>
          <cell r="I7574" t="str">
            <v>PD</v>
          </cell>
        </row>
        <row r="7575">
          <cell r="B7575">
            <v>99072090231</v>
          </cell>
          <cell r="C7575" t="str">
            <v>QUERUBIN GEL GRANDE 40 PZAS.</v>
          </cell>
          <cell r="D7575" t="str">
            <v>PAQ   0014</v>
          </cell>
          <cell r="E7575">
            <v>80.950400000000002</v>
          </cell>
          <cell r="F7575">
            <v>1.1309</v>
          </cell>
          <cell r="G7575">
            <v>91.55</v>
          </cell>
          <cell r="H7575">
            <v>106.2</v>
          </cell>
          <cell r="I7575" t="str">
            <v>PD</v>
          </cell>
        </row>
        <row r="7576">
          <cell r="B7576">
            <v>99072090248</v>
          </cell>
          <cell r="C7576" t="str">
            <v>QUERUBIN GEL EXTRAGRANDE 40 PZAS.</v>
          </cell>
          <cell r="D7576" t="str">
            <v>PAQ   0014</v>
          </cell>
          <cell r="E7576">
            <v>90.853399999999993</v>
          </cell>
          <cell r="F7576">
            <v>1.1007</v>
          </cell>
          <cell r="G7576">
            <v>100</v>
          </cell>
          <cell r="H7576">
            <v>116</v>
          </cell>
          <cell r="I7576" t="str">
            <v>PD</v>
          </cell>
        </row>
        <row r="7577">
          <cell r="B7577">
            <v>7501017366316</v>
          </cell>
          <cell r="C7577" t="str">
            <v>SUAVELASTIC JUMBO 14 PZA.</v>
          </cell>
          <cell r="D7577" t="str">
            <v>PAQ   0014</v>
          </cell>
          <cell r="E7577">
            <v>63.2744</v>
          </cell>
          <cell r="F7577">
            <v>1.1009</v>
          </cell>
          <cell r="G7577">
            <v>69.66</v>
          </cell>
          <cell r="H7577">
            <v>80.8</v>
          </cell>
          <cell r="I7577" t="str">
            <v>PD</v>
          </cell>
        </row>
        <row r="7578">
          <cell r="B7578">
            <v>7502247333628</v>
          </cell>
          <cell r="C7578" t="str">
            <v>QUERUBIN GEL PREMIUM PEQUE¥O 38 PZAS.</v>
          </cell>
          <cell r="D7578" t="str">
            <v>PAQ   0014</v>
          </cell>
          <cell r="E7578">
            <v>41.915900000000001</v>
          </cell>
          <cell r="F7578">
            <v>1.1003000000000001</v>
          </cell>
          <cell r="G7578">
            <v>46.12</v>
          </cell>
          <cell r="H7578">
            <v>53.5</v>
          </cell>
          <cell r="I7578" t="str">
            <v>PD</v>
          </cell>
        </row>
        <row r="7579">
          <cell r="B7579">
            <v>7502247333635</v>
          </cell>
          <cell r="C7579" t="str">
            <v>QUERUBIN GEL PREMIUM MEDIANO 38 PZAS.</v>
          </cell>
          <cell r="D7579" t="str">
            <v>PAQ   0014</v>
          </cell>
          <cell r="E7579">
            <v>45.258600000000001</v>
          </cell>
          <cell r="F7579">
            <v>1.1143000000000001</v>
          </cell>
          <cell r="G7579">
            <v>50.43</v>
          </cell>
          <cell r="H7579">
            <v>58.5</v>
          </cell>
          <cell r="I7579" t="str">
            <v>PD</v>
          </cell>
        </row>
        <row r="7580">
          <cell r="B7580">
            <v>7502247333642</v>
          </cell>
          <cell r="C7580" t="str">
            <v>QUERUBIN GEL PREMIUM GRANDE 38 PZAS.</v>
          </cell>
          <cell r="D7580" t="str">
            <v>PAQ   0014</v>
          </cell>
          <cell r="E7580">
            <v>49.568899999999999</v>
          </cell>
          <cell r="F7580">
            <v>1.1113999999999999</v>
          </cell>
          <cell r="G7580">
            <v>55.09</v>
          </cell>
          <cell r="H7580">
            <v>63.9</v>
          </cell>
          <cell r="I7580" t="str">
            <v>PD</v>
          </cell>
        </row>
        <row r="7581">
          <cell r="B7581">
            <v>7502247333659</v>
          </cell>
          <cell r="C7581" t="str">
            <v>QUERUBIN GEL PREMIUM EXTRAGRANDE 38 PZAS</v>
          </cell>
          <cell r="D7581" t="str">
            <v>PAQ   0014</v>
          </cell>
          <cell r="E7581">
            <v>54.956899999999997</v>
          </cell>
          <cell r="F7581">
            <v>1.1121000000000001</v>
          </cell>
          <cell r="G7581">
            <v>61.12</v>
          </cell>
          <cell r="H7581">
            <v>70.900000000000006</v>
          </cell>
          <cell r="I7581" t="str">
            <v>PD</v>
          </cell>
        </row>
        <row r="7582">
          <cell r="B7582">
            <v>7504004890306</v>
          </cell>
          <cell r="C7582" t="str">
            <v>ALUMINIO ECO FOIL NO. 7</v>
          </cell>
          <cell r="D7582" t="str">
            <v>PZA   0014</v>
          </cell>
          <cell r="E7582">
            <v>4.8102999999999998</v>
          </cell>
          <cell r="F7582">
            <v>1.2369000000000001</v>
          </cell>
          <cell r="G7582">
            <v>5.95</v>
          </cell>
          <cell r="H7582">
            <v>6.9</v>
          </cell>
          <cell r="I7582" t="str">
            <v>PE</v>
          </cell>
        </row>
        <row r="7583">
          <cell r="B7583">
            <v>7501130510016</v>
          </cell>
          <cell r="C7583" t="str">
            <v>PASTILLA MARIPOSA P/ROPA 601 NEGRO</v>
          </cell>
          <cell r="D7583" t="str">
            <v>PZA   0014</v>
          </cell>
          <cell r="E7583">
            <v>10.603400000000001</v>
          </cell>
          <cell r="F7583">
            <v>1.1223000000000001</v>
          </cell>
          <cell r="G7583">
            <v>11.9</v>
          </cell>
          <cell r="H7583">
            <v>13.8</v>
          </cell>
          <cell r="I7583" t="str">
            <v>PF</v>
          </cell>
        </row>
        <row r="7584">
          <cell r="B7584">
            <v>7501130510047</v>
          </cell>
          <cell r="C7584" t="str">
            <v>PASTILLA MARIPOSA P/ROPA 606 AZUL MARINO</v>
          </cell>
          <cell r="D7584" t="str">
            <v>PZA   0014</v>
          </cell>
          <cell r="E7584">
            <v>10.603400000000001</v>
          </cell>
          <cell r="F7584">
            <v>1.1223000000000001</v>
          </cell>
          <cell r="G7584">
            <v>11.9</v>
          </cell>
          <cell r="H7584">
            <v>13.8</v>
          </cell>
          <cell r="I7584" t="str">
            <v>PF</v>
          </cell>
        </row>
        <row r="7585">
          <cell r="B7585">
            <v>7501130510207</v>
          </cell>
          <cell r="C7585" t="str">
            <v>PASTILLA MARIPOSA P/ROPA 626 CASTA¥O OBS</v>
          </cell>
          <cell r="D7585" t="str">
            <v>PZA   0014</v>
          </cell>
          <cell r="E7585">
            <v>9.9913000000000007</v>
          </cell>
          <cell r="F7585">
            <v>1.1220000000000001</v>
          </cell>
          <cell r="G7585">
            <v>11.21</v>
          </cell>
          <cell r="H7585">
            <v>13</v>
          </cell>
          <cell r="I7585" t="str">
            <v>PF</v>
          </cell>
        </row>
        <row r="7586">
          <cell r="B7586">
            <v>7501130511747</v>
          </cell>
          <cell r="C7586" t="str">
            <v>PASTILLA MARIPOSA P/ROPA 655 AZUL MEZC</v>
          </cell>
          <cell r="D7586" t="str">
            <v>PZA   0014</v>
          </cell>
          <cell r="E7586">
            <v>9.9913000000000007</v>
          </cell>
          <cell r="F7586">
            <v>1.1220000000000001</v>
          </cell>
          <cell r="G7586">
            <v>11.21</v>
          </cell>
          <cell r="H7586">
            <v>13</v>
          </cell>
          <cell r="I7586" t="str">
            <v>PF</v>
          </cell>
        </row>
        <row r="7587">
          <cell r="B7587">
            <v>7791293884592</v>
          </cell>
          <cell r="C7587" t="str">
            <v>REXONA DAMA SPRAY 150 ML. CLAS BAMBOO</v>
          </cell>
          <cell r="D7587" t="str">
            <v>PZA   0014</v>
          </cell>
          <cell r="E7587">
            <v>37.008600000000001</v>
          </cell>
          <cell r="F7587">
            <v>1.1227</v>
          </cell>
          <cell r="G7587">
            <v>41.55</v>
          </cell>
          <cell r="H7587">
            <v>48.2</v>
          </cell>
          <cell r="I7587" t="str">
            <v>PF</v>
          </cell>
        </row>
        <row r="7588">
          <cell r="B7588">
            <v>7501036619233</v>
          </cell>
          <cell r="C7588" t="str">
            <v>HIG. REGIO RINDE+ 400'S H. 4 ROLLOS</v>
          </cell>
          <cell r="D7588" t="str">
            <v>PAQ   0014</v>
          </cell>
          <cell r="E7588">
            <v>17.456900000000001</v>
          </cell>
          <cell r="F7588">
            <v>1.121</v>
          </cell>
          <cell r="G7588">
            <v>19.57</v>
          </cell>
          <cell r="H7588">
            <v>22.7</v>
          </cell>
          <cell r="I7588" t="str">
            <v>PH</v>
          </cell>
        </row>
        <row r="7589">
          <cell r="B7589">
            <v>7501036622042</v>
          </cell>
          <cell r="C7589" t="str">
            <v>HIG. REGIO R3 ALMOND TOUCH 4 ROLLOS</v>
          </cell>
          <cell r="D7589" t="str">
            <v>PAQ   0014</v>
          </cell>
          <cell r="E7589">
            <v>22.228999999999999</v>
          </cell>
          <cell r="F7589">
            <v>1.1012999999999999</v>
          </cell>
          <cell r="G7589">
            <v>24.48</v>
          </cell>
          <cell r="H7589">
            <v>28.4</v>
          </cell>
          <cell r="I7589" t="str">
            <v>PH</v>
          </cell>
        </row>
        <row r="7590">
          <cell r="B7590">
            <v>7501036623469</v>
          </cell>
          <cell r="C7590" t="str">
            <v>HIG. REGIO RINDE+ 600'S MAXI 4 ROLLOS</v>
          </cell>
          <cell r="D7590" t="str">
            <v>PAQ   0014</v>
          </cell>
          <cell r="E7590">
            <v>25.861999999999998</v>
          </cell>
          <cell r="F7590">
            <v>1.1202000000000001</v>
          </cell>
          <cell r="G7590">
            <v>28.97</v>
          </cell>
          <cell r="H7590">
            <v>33.6</v>
          </cell>
          <cell r="I7590" t="str">
            <v>PH</v>
          </cell>
        </row>
        <row r="7591">
          <cell r="B7591">
            <v>7501036623476</v>
          </cell>
          <cell r="C7591" t="str">
            <v>HIG. REGIO R3 ALMOND TOUCH 4+2 ROLLOS</v>
          </cell>
          <cell r="D7591" t="str">
            <v>PAQ   0014</v>
          </cell>
          <cell r="E7591">
            <v>30.603000000000002</v>
          </cell>
          <cell r="F7591">
            <v>1.1014999999999999</v>
          </cell>
          <cell r="G7591">
            <v>33.71</v>
          </cell>
          <cell r="H7591">
            <v>39.1</v>
          </cell>
          <cell r="I7591" t="str">
            <v>PH</v>
          </cell>
        </row>
        <row r="7592">
          <cell r="B7592">
            <v>7501050410144</v>
          </cell>
          <cell r="C7592" t="str">
            <v>HIG. IRIS 160'S 4 ROLLOS</v>
          </cell>
          <cell r="D7592" t="str">
            <v>PAQ   0014</v>
          </cell>
          <cell r="E7592">
            <v>8.2157</v>
          </cell>
          <cell r="F7592">
            <v>1.1222000000000001</v>
          </cell>
          <cell r="G7592">
            <v>9.2200000000000006</v>
          </cell>
          <cell r="H7592">
            <v>10.7</v>
          </cell>
          <cell r="I7592" t="str">
            <v>PH</v>
          </cell>
        </row>
        <row r="7593">
          <cell r="B7593">
            <v>7506241205264</v>
          </cell>
          <cell r="C7593" t="str">
            <v>BIG SABOR 2.25 LTS. MANZANITA</v>
          </cell>
          <cell r="D7593" t="str">
            <v>PZA   0014</v>
          </cell>
          <cell r="E7593">
            <v>8.4770000000000003</v>
          </cell>
          <cell r="F7593">
            <v>1.1395999999999999</v>
          </cell>
          <cell r="G7593">
            <v>9.66</v>
          </cell>
          <cell r="H7593">
            <v>11.2</v>
          </cell>
          <cell r="I7593" t="str">
            <v>RE</v>
          </cell>
        </row>
        <row r="7594">
          <cell r="B7594">
            <v>7501035919129</v>
          </cell>
          <cell r="C7594" t="str">
            <v>PALMOLIVE OPTIMS 400 ML. NIVEL 4</v>
          </cell>
          <cell r="D7594" t="str">
            <v>PZA   0014</v>
          </cell>
          <cell r="E7594">
            <v>35.560099999999998</v>
          </cell>
          <cell r="F7594">
            <v>1.1201000000000001</v>
          </cell>
          <cell r="G7594">
            <v>39.83</v>
          </cell>
          <cell r="H7594">
            <v>46.2</v>
          </cell>
          <cell r="I7594" t="str">
            <v>SH</v>
          </cell>
        </row>
        <row r="7595">
          <cell r="B7595">
            <v>7501516701021</v>
          </cell>
          <cell r="C7595" t="str">
            <v>CLASS &amp; C. SH 950 ML. PLACENTA SIMILAR</v>
          </cell>
          <cell r="D7595" t="str">
            <v>PZA   0014</v>
          </cell>
          <cell r="E7595">
            <v>35</v>
          </cell>
          <cell r="F7595">
            <v>1.2191000000000001</v>
          </cell>
          <cell r="G7595">
            <v>42.67</v>
          </cell>
          <cell r="H7595">
            <v>49.5</v>
          </cell>
          <cell r="I7595" t="str">
            <v>SH</v>
          </cell>
        </row>
        <row r="7596">
          <cell r="B7596">
            <v>7501516701090</v>
          </cell>
          <cell r="C7596" t="str">
            <v>CLASS &amp; C. SH 125 ML. NO-PIO-JIN C/PEINE</v>
          </cell>
          <cell r="D7596" t="str">
            <v>PZA   0014</v>
          </cell>
          <cell r="E7596">
            <v>37.5</v>
          </cell>
          <cell r="F7596">
            <v>1.2183999999999999</v>
          </cell>
          <cell r="G7596">
            <v>45.69</v>
          </cell>
          <cell r="H7596">
            <v>53</v>
          </cell>
          <cell r="I7596" t="str">
            <v>SH</v>
          </cell>
        </row>
        <row r="7597">
          <cell r="B7597">
            <v>7503013457067</v>
          </cell>
          <cell r="C7597" t="str">
            <v>CLASS &amp; C. SH 950 ML. COCO OIL</v>
          </cell>
          <cell r="D7597" t="str">
            <v>PZA   0014</v>
          </cell>
          <cell r="E7597">
            <v>61.594799999999999</v>
          </cell>
          <cell r="F7597">
            <v>1.2245999999999999</v>
          </cell>
          <cell r="G7597">
            <v>75.430000000000007</v>
          </cell>
          <cell r="H7597">
            <v>87.5</v>
          </cell>
          <cell r="I7597" t="str">
            <v>SH</v>
          </cell>
        </row>
        <row r="7598">
          <cell r="B7598">
            <v>7503013457302</v>
          </cell>
          <cell r="C7598" t="str">
            <v>CLASS &amp; C. SH 125 ML. ZERO PIOJO C/PEINE</v>
          </cell>
          <cell r="D7598" t="str">
            <v>PZA   0014</v>
          </cell>
          <cell r="E7598">
            <v>68.439599999999999</v>
          </cell>
          <cell r="F7598">
            <v>1.2204999999999999</v>
          </cell>
          <cell r="G7598">
            <v>83.53</v>
          </cell>
          <cell r="H7598">
            <v>96.9</v>
          </cell>
          <cell r="I7598" t="str">
            <v>SH</v>
          </cell>
        </row>
        <row r="7599">
          <cell r="B7599">
            <v>7503013457340</v>
          </cell>
          <cell r="C7599" t="str">
            <v>CLASS &amp; C. SH 950 ML. ARGAN ORO DESIERTO</v>
          </cell>
          <cell r="D7599" t="str">
            <v>PZA   0014</v>
          </cell>
          <cell r="E7599">
            <v>61.594799999999999</v>
          </cell>
          <cell r="F7599">
            <v>1.2245999999999999</v>
          </cell>
          <cell r="G7599">
            <v>75.430000000000007</v>
          </cell>
          <cell r="H7599">
            <v>87.5</v>
          </cell>
          <cell r="I7599" t="str">
            <v>SH</v>
          </cell>
        </row>
        <row r="7600">
          <cell r="B7600">
            <v>75064273</v>
          </cell>
          <cell r="C7600" t="str">
            <v>CAPRICE 200 ML. HERBAL</v>
          </cell>
          <cell r="D7600" t="str">
            <v>PZA   0014</v>
          </cell>
          <cell r="E7600">
            <v>9.5946999999999996</v>
          </cell>
          <cell r="F7600">
            <v>1.1234999999999999</v>
          </cell>
          <cell r="G7600">
            <v>10.78</v>
          </cell>
          <cell r="H7600">
            <v>12.5</v>
          </cell>
          <cell r="I7600" t="str">
            <v>SH</v>
          </cell>
        </row>
        <row r="7601">
          <cell r="B7601">
            <v>7509546036045</v>
          </cell>
          <cell r="C7601" t="str">
            <v>CAPRICE 750 ML. ANTICASPA CITRUS</v>
          </cell>
          <cell r="D7601" t="str">
            <v>PZA   0014</v>
          </cell>
          <cell r="E7601">
            <v>33.396500000000003</v>
          </cell>
          <cell r="F7601">
            <v>1.1100000000000001</v>
          </cell>
          <cell r="G7601">
            <v>37.07</v>
          </cell>
          <cell r="H7601">
            <v>43</v>
          </cell>
          <cell r="I7601" t="str">
            <v>SH</v>
          </cell>
        </row>
        <row r="7602">
          <cell r="B7602">
            <v>7509546072296</v>
          </cell>
          <cell r="C7602" t="str">
            <v>CAPRICE 760 ML. FRUTOS+ AGUA DE COCO</v>
          </cell>
          <cell r="D7602" t="str">
            <v>PZA   0014</v>
          </cell>
          <cell r="E7602">
            <v>26.077500000000001</v>
          </cell>
          <cell r="F7602">
            <v>1.1538999999999999</v>
          </cell>
          <cell r="G7602">
            <v>30.09</v>
          </cell>
          <cell r="H7602">
            <v>34.9</v>
          </cell>
          <cell r="I7602" t="str">
            <v>SH</v>
          </cell>
        </row>
        <row r="7603">
          <cell r="B7603">
            <v>7509546072371</v>
          </cell>
          <cell r="C7603" t="str">
            <v>CAPRICE 750 ML. BRILLO CRISTAL</v>
          </cell>
          <cell r="D7603" t="str">
            <v>PZA   0014</v>
          </cell>
          <cell r="E7603">
            <v>26.077500000000001</v>
          </cell>
          <cell r="F7603">
            <v>1.1538999999999999</v>
          </cell>
          <cell r="G7603">
            <v>30.09</v>
          </cell>
          <cell r="H7603">
            <v>34.9</v>
          </cell>
          <cell r="I7603" t="str">
            <v>SH</v>
          </cell>
        </row>
        <row r="7604">
          <cell r="B7604">
            <v>7509546072395</v>
          </cell>
          <cell r="C7604" t="str">
            <v>CAPRICE 750 ML. BIOTINA</v>
          </cell>
          <cell r="D7604" t="str">
            <v>PZA   0014</v>
          </cell>
          <cell r="E7604">
            <v>26.077500000000001</v>
          </cell>
          <cell r="F7604">
            <v>1.1538999999999999</v>
          </cell>
          <cell r="G7604">
            <v>30.09</v>
          </cell>
          <cell r="H7604">
            <v>34.9</v>
          </cell>
          <cell r="I7604" t="str">
            <v>SH</v>
          </cell>
        </row>
        <row r="7605">
          <cell r="B7605">
            <v>7509546072401</v>
          </cell>
          <cell r="C7605" t="str">
            <v>CAPRICE 750 ML. ACTI-CERAMIDAS</v>
          </cell>
          <cell r="D7605" t="str">
            <v>PZA   0014</v>
          </cell>
          <cell r="E7605">
            <v>26.077500000000001</v>
          </cell>
          <cell r="F7605">
            <v>1.1538999999999999</v>
          </cell>
          <cell r="G7605">
            <v>30.09</v>
          </cell>
          <cell r="H7605">
            <v>34.9</v>
          </cell>
          <cell r="I7605" t="str">
            <v>SH</v>
          </cell>
        </row>
        <row r="7606">
          <cell r="B7606">
            <v>7509546073040</v>
          </cell>
          <cell r="C7606" t="str">
            <v>CAPRICE 200 ML. BIOTINA</v>
          </cell>
          <cell r="D7606" t="str">
            <v>PZA   0014</v>
          </cell>
          <cell r="E7606">
            <v>9.5946999999999996</v>
          </cell>
          <cell r="F7606">
            <v>1.1234999999999999</v>
          </cell>
          <cell r="G7606">
            <v>10.78</v>
          </cell>
          <cell r="H7606">
            <v>12.5</v>
          </cell>
          <cell r="I7606" t="str">
            <v>SH</v>
          </cell>
        </row>
        <row r="7607">
          <cell r="B7607">
            <v>7509546073088</v>
          </cell>
          <cell r="C7607" t="str">
            <v>CAPRICE 200 ML. CONTROL CASPA</v>
          </cell>
          <cell r="D7607" t="str">
            <v>PZA   0014</v>
          </cell>
          <cell r="E7607">
            <v>9.5947999999999993</v>
          </cell>
          <cell r="F7607">
            <v>1.1234999999999999</v>
          </cell>
          <cell r="G7607">
            <v>10.78</v>
          </cell>
          <cell r="H7607">
            <v>12.5</v>
          </cell>
          <cell r="I7607" t="str">
            <v>SH</v>
          </cell>
        </row>
        <row r="7608">
          <cell r="B7608">
            <v>7501005105897</v>
          </cell>
          <cell r="C7608" t="str">
            <v>KNORR ARROZ A LA MEXICANA 155 GRS.</v>
          </cell>
          <cell r="D7608" t="str">
            <v>PZA   0014</v>
          </cell>
          <cell r="E7608">
            <v>25.5</v>
          </cell>
          <cell r="F7608">
            <v>1.1215999999999999</v>
          </cell>
          <cell r="G7608">
            <v>28.6</v>
          </cell>
          <cell r="H7608">
            <v>28.6</v>
          </cell>
          <cell r="I7608" t="str">
            <v>SI</v>
          </cell>
        </row>
        <row r="7609">
          <cell r="B7609">
            <v>7506306307193</v>
          </cell>
          <cell r="C7609" t="str">
            <v>KNORR ARROZ A LA ESPA¥OLA 155 GRS.</v>
          </cell>
          <cell r="D7609" t="str">
            <v>PZA   0014</v>
          </cell>
          <cell r="E7609">
            <v>19.25</v>
          </cell>
          <cell r="F7609">
            <v>1.1376999999999999</v>
          </cell>
          <cell r="G7609">
            <v>21.9</v>
          </cell>
          <cell r="H7609">
            <v>21.9</v>
          </cell>
          <cell r="I7609" t="str">
            <v>SI</v>
          </cell>
        </row>
        <row r="7610">
          <cell r="B7610">
            <v>7501035903029</v>
          </cell>
          <cell r="C7610" t="str">
            <v>SUAVITEL 1 LT. PRIMAVERAL</v>
          </cell>
          <cell r="D7610" t="str">
            <v>PZA   0014</v>
          </cell>
          <cell r="E7610">
            <v>25.049399999999999</v>
          </cell>
          <cell r="F7610">
            <v>1.1217999999999999</v>
          </cell>
          <cell r="G7610">
            <v>28.1</v>
          </cell>
          <cell r="H7610">
            <v>32.6</v>
          </cell>
          <cell r="I7610" t="str">
            <v>SR</v>
          </cell>
        </row>
        <row r="7611">
          <cell r="B7611">
            <v>7501052472102</v>
          </cell>
          <cell r="C7611" t="str">
            <v>CATSUP CLEMENTE JACQUES SQUEZABLE 340 G.</v>
          </cell>
          <cell r="D7611" t="str">
            <v>PZA   0014</v>
          </cell>
          <cell r="E7611">
            <v>12.117000000000001</v>
          </cell>
          <cell r="F7611">
            <v>1.1141000000000001</v>
          </cell>
          <cell r="G7611">
            <v>13.5</v>
          </cell>
          <cell r="H7611">
            <v>13.5</v>
          </cell>
          <cell r="I7611" t="str">
            <v>SS</v>
          </cell>
        </row>
        <row r="7612">
          <cell r="B7612">
            <v>7501052472195</v>
          </cell>
          <cell r="C7612" t="str">
            <v>CATSUP CLEMENTE JACQUES SQUEZABLE 220 G.</v>
          </cell>
          <cell r="D7612" t="str">
            <v>PZA   0014</v>
          </cell>
          <cell r="E7612">
            <v>8.125</v>
          </cell>
          <cell r="F7612">
            <v>1.1692</v>
          </cell>
          <cell r="G7612">
            <v>9.5</v>
          </cell>
          <cell r="H7612">
            <v>9.5</v>
          </cell>
          <cell r="I7612" t="str">
            <v>SS</v>
          </cell>
        </row>
        <row r="7613">
          <cell r="B7613">
            <v>7501059204126</v>
          </cell>
          <cell r="C7613" t="str">
            <v>SALSA MAGGI 100 ML. SOYA</v>
          </cell>
          <cell r="D7613" t="str">
            <v>PZA   0014</v>
          </cell>
          <cell r="E7613">
            <v>13.3866</v>
          </cell>
          <cell r="F7613">
            <v>1.1205000000000001</v>
          </cell>
          <cell r="G7613">
            <v>15</v>
          </cell>
          <cell r="H7613">
            <v>15</v>
          </cell>
          <cell r="I7613" t="str">
            <v>SS</v>
          </cell>
        </row>
        <row r="7614">
          <cell r="B7614">
            <v>7501059204133</v>
          </cell>
          <cell r="C7614" t="str">
            <v>SALSA MAGGI 200 ML. SOYA</v>
          </cell>
          <cell r="D7614" t="str">
            <v>PZA   0014</v>
          </cell>
          <cell r="E7614">
            <v>17.5</v>
          </cell>
          <cell r="F7614">
            <v>1.1371</v>
          </cell>
          <cell r="G7614">
            <v>19.899999999999999</v>
          </cell>
          <cell r="H7614">
            <v>19.899999999999999</v>
          </cell>
          <cell r="I7614" t="str">
            <v>SS</v>
          </cell>
        </row>
        <row r="7615">
          <cell r="B7615">
            <v>7501007704500</v>
          </cell>
          <cell r="C7615" t="str">
            <v>SERV PETALO BLANCAS 420'S</v>
          </cell>
          <cell r="D7615" t="str">
            <v>PZA   0014</v>
          </cell>
          <cell r="E7615">
            <v>33.908000000000001</v>
          </cell>
          <cell r="F7615">
            <v>1.1213</v>
          </cell>
          <cell r="G7615">
            <v>38.020000000000003</v>
          </cell>
          <cell r="H7615">
            <v>44.1</v>
          </cell>
          <cell r="I7615" t="str">
            <v>SV</v>
          </cell>
        </row>
        <row r="7616">
          <cell r="B7616" t="str">
            <v>i-0291-2.6</v>
          </cell>
          <cell r="C7616" t="str">
            <v>CEDIS ABA</v>
          </cell>
          <cell r="D7616" t="str">
            <v>RROTES AZTECA</v>
          </cell>
          <cell r="H7616">
            <v>44642</v>
          </cell>
          <cell r="I7616" t="str">
            <v>_x000C_ce</v>
          </cell>
        </row>
        <row r="7617">
          <cell r="I7617">
            <v>0</v>
          </cell>
        </row>
        <row r="7618">
          <cell r="C7618" t="str">
            <v>Catalogo</v>
          </cell>
          <cell r="D7618" t="str">
            <v>de Articulos</v>
          </cell>
          <cell r="H7618" t="str">
            <v>Hoja :   22</v>
          </cell>
          <cell r="I7618">
            <v>0</v>
          </cell>
        </row>
        <row r="7619">
          <cell r="I7619">
            <v>0</v>
          </cell>
        </row>
        <row r="7620">
          <cell r="B7620" t="str">
            <v>Codigo</v>
          </cell>
          <cell r="C7620" t="str">
            <v>D e s c r i p c i o n</v>
          </cell>
          <cell r="D7620" t="str">
            <v>UM    Prov</v>
          </cell>
          <cell r="E7620" t="str">
            <v>Ult. Costo</v>
          </cell>
          <cell r="F7620" t="str">
            <v>Utilidad</v>
          </cell>
          <cell r="G7620" t="str">
            <v>Prec. s/imp.</v>
          </cell>
          <cell r="H7620" t="str">
            <v>Prec. c/imp.</v>
          </cell>
          <cell r="I7620" t="str">
            <v>Lin</v>
          </cell>
        </row>
        <row r="7621">
          <cell r="I7621">
            <v>0</v>
          </cell>
        </row>
        <row r="7622">
          <cell r="B7622" t="str">
            <v>veedor : 0014</v>
          </cell>
          <cell r="C7622" t="str">
            <v>ORGANIZACION SAHUAYO, S.A. DE C.V.        (Con</v>
          </cell>
          <cell r="D7622" t="str">
            <v>tinuacion)</v>
          </cell>
          <cell r="I7622" t="str">
            <v>Pro</v>
          </cell>
        </row>
        <row r="7623">
          <cell r="I7623">
            <v>0</v>
          </cell>
        </row>
        <row r="7624">
          <cell r="B7624">
            <v>7501050420570</v>
          </cell>
          <cell r="C7624" t="str">
            <v>SERV BIG QUALITY 180'S</v>
          </cell>
          <cell r="D7624" t="str">
            <v>PZA   0014</v>
          </cell>
          <cell r="E7624">
            <v>13.362</v>
          </cell>
          <cell r="F7624">
            <v>1.1419999999999999</v>
          </cell>
          <cell r="G7624">
            <v>15.26</v>
          </cell>
          <cell r="H7624">
            <v>17.7</v>
          </cell>
          <cell r="I7624" t="str">
            <v>SV</v>
          </cell>
        </row>
        <row r="7625">
          <cell r="B7625">
            <v>7501943466340</v>
          </cell>
          <cell r="C7625" t="str">
            <v>SERV PETALO BLANCAS 450'S</v>
          </cell>
          <cell r="D7625" t="str">
            <v>PZA   0014</v>
          </cell>
          <cell r="E7625">
            <v>31.752800000000001</v>
          </cell>
          <cell r="F7625">
            <v>1.1212</v>
          </cell>
          <cell r="G7625">
            <v>35.6</v>
          </cell>
          <cell r="H7625">
            <v>41.3</v>
          </cell>
          <cell r="I7625" t="str">
            <v>SV</v>
          </cell>
        </row>
        <row r="7626">
          <cell r="B7626">
            <v>7501019031137</v>
          </cell>
          <cell r="C7626" t="str">
            <v>SABA AMORE REGULAR CON ALAS 8 PZAS.</v>
          </cell>
          <cell r="D7626" t="str">
            <v>PZA   0014</v>
          </cell>
          <cell r="E7626">
            <v>8.5310000000000006</v>
          </cell>
          <cell r="F7626">
            <v>1.1616</v>
          </cell>
          <cell r="G7626">
            <v>9.91</v>
          </cell>
          <cell r="H7626">
            <v>11.5</v>
          </cell>
          <cell r="I7626" t="str">
            <v>TF</v>
          </cell>
        </row>
        <row r="7627">
          <cell r="B7627">
            <v>7501019031144</v>
          </cell>
          <cell r="C7627" t="str">
            <v>SABA AMORE SIN ALAS 8 PZAS.</v>
          </cell>
          <cell r="D7627" t="str">
            <v>PZA   0014</v>
          </cell>
          <cell r="E7627">
            <v>7.3274999999999997</v>
          </cell>
          <cell r="F7627">
            <v>1.1532</v>
          </cell>
          <cell r="G7627">
            <v>8.4499999999999993</v>
          </cell>
          <cell r="H7627">
            <v>9.8000000000000007</v>
          </cell>
          <cell r="I7627" t="str">
            <v>TF</v>
          </cell>
        </row>
        <row r="7628">
          <cell r="B7628">
            <v>7501019034442</v>
          </cell>
          <cell r="C7628" t="str">
            <v>PANTIPROTECTORES SABA CONFORT 14 PZAS.</v>
          </cell>
          <cell r="D7628" t="str">
            <v>PZA   0014</v>
          </cell>
          <cell r="E7628">
            <v>7.9382999999999999</v>
          </cell>
          <cell r="F7628">
            <v>1.1514</v>
          </cell>
          <cell r="G7628">
            <v>9.14</v>
          </cell>
          <cell r="H7628">
            <v>10.6</v>
          </cell>
          <cell r="I7628" t="str">
            <v>TF</v>
          </cell>
        </row>
        <row r="7629">
          <cell r="B7629">
            <v>7501019034749</v>
          </cell>
          <cell r="C7629" t="str">
            <v>SABA ESTILOS NOCTURNA C/ALAS 10 PZAS.</v>
          </cell>
          <cell r="D7629" t="str">
            <v>PZA   0014</v>
          </cell>
          <cell r="E7629">
            <v>13.4697</v>
          </cell>
          <cell r="F7629">
            <v>1.1455</v>
          </cell>
          <cell r="G7629">
            <v>15.43</v>
          </cell>
          <cell r="H7629">
            <v>17.899999999999999</v>
          </cell>
          <cell r="I7629" t="str">
            <v>TF</v>
          </cell>
        </row>
        <row r="7630">
          <cell r="B7630">
            <v>7501019034855</v>
          </cell>
          <cell r="C7630" t="str">
            <v>SABA ESTILOS REGULAR C/ALAS 8 PZAS.</v>
          </cell>
          <cell r="D7630" t="str">
            <v>PZA   0014</v>
          </cell>
          <cell r="E7630">
            <v>11.312900000000001</v>
          </cell>
          <cell r="F7630">
            <v>1.1200000000000001</v>
          </cell>
          <cell r="G7630">
            <v>12.67</v>
          </cell>
          <cell r="H7630">
            <v>14.7</v>
          </cell>
          <cell r="I7630" t="str">
            <v>TF</v>
          </cell>
        </row>
        <row r="7631">
          <cell r="B7631">
            <v>7501019035876</v>
          </cell>
          <cell r="C7631" t="str">
            <v>SABA AMORE NOCTURNA C/A 8 PZAS.</v>
          </cell>
          <cell r="D7631" t="str">
            <v>PZA   0014</v>
          </cell>
          <cell r="E7631">
            <v>10.404</v>
          </cell>
          <cell r="F7631">
            <v>1.1515</v>
          </cell>
          <cell r="G7631">
            <v>11.98</v>
          </cell>
          <cell r="H7631">
            <v>13.9</v>
          </cell>
          <cell r="I7631" t="str">
            <v>TF</v>
          </cell>
        </row>
        <row r="7632">
          <cell r="B7632">
            <v>7501019037429</v>
          </cell>
          <cell r="C7632" t="str">
            <v>SABA ESTILOS NOCTURNA C/ALAS 8 PZAS.</v>
          </cell>
          <cell r="D7632" t="str">
            <v>PZA   0014</v>
          </cell>
          <cell r="E7632">
            <v>16.723500000000001</v>
          </cell>
          <cell r="F7632">
            <v>1.1343000000000001</v>
          </cell>
          <cell r="G7632">
            <v>18.97</v>
          </cell>
          <cell r="H7632">
            <v>22</v>
          </cell>
          <cell r="I7632" t="str">
            <v>TF</v>
          </cell>
        </row>
        <row r="7633">
          <cell r="B7633">
            <v>7501019068911</v>
          </cell>
          <cell r="C7633" t="str">
            <v>PANTIPROTECTORES SABA LARGOS 28 PZAS.</v>
          </cell>
          <cell r="D7633" t="str">
            <v>PZA   0014</v>
          </cell>
          <cell r="E7633">
            <v>20.258600000000001</v>
          </cell>
          <cell r="F7633">
            <v>1.1403000000000001</v>
          </cell>
          <cell r="G7633">
            <v>23.1</v>
          </cell>
          <cell r="H7633">
            <v>26.8</v>
          </cell>
          <cell r="I7633" t="str">
            <v>TF</v>
          </cell>
        </row>
        <row r="7634">
          <cell r="B7634">
            <v>7501943431102</v>
          </cell>
          <cell r="C7634" t="str">
            <v>PANTIPROT. KOTEX NATURALS REG-TAN 44 P.</v>
          </cell>
          <cell r="D7634" t="str">
            <v>PZA   0014</v>
          </cell>
          <cell r="E7634">
            <v>23.501999999999999</v>
          </cell>
          <cell r="F7634">
            <v>1.1408</v>
          </cell>
          <cell r="G7634">
            <v>26.81</v>
          </cell>
          <cell r="H7634">
            <v>31.1</v>
          </cell>
          <cell r="I7634" t="str">
            <v>TF</v>
          </cell>
        </row>
        <row r="7635">
          <cell r="B7635">
            <v>7501943431249</v>
          </cell>
          <cell r="C7635" t="str">
            <v>PANTIPROT. KOTEX MZNILLA REG-TAN 22 P.</v>
          </cell>
          <cell r="D7635" t="str">
            <v>PZA   0014</v>
          </cell>
          <cell r="E7635">
            <v>11.532</v>
          </cell>
          <cell r="F7635">
            <v>1.1437999999999999</v>
          </cell>
          <cell r="G7635">
            <v>13.19</v>
          </cell>
          <cell r="H7635">
            <v>15.3</v>
          </cell>
          <cell r="I7635" t="str">
            <v>TF</v>
          </cell>
        </row>
        <row r="7636">
          <cell r="B7636">
            <v>7501943431317</v>
          </cell>
          <cell r="C7636" t="str">
            <v>PANTIPROT. KOTEX ROSA REG-TAN 22 PZAS.</v>
          </cell>
          <cell r="D7636" t="str">
            <v>PZA   0014</v>
          </cell>
          <cell r="E7636">
            <v>11.6556</v>
          </cell>
          <cell r="F7636">
            <v>1.1462000000000001</v>
          </cell>
          <cell r="G7636">
            <v>13.36</v>
          </cell>
          <cell r="H7636">
            <v>15.5</v>
          </cell>
          <cell r="I7636" t="str">
            <v>TF</v>
          </cell>
        </row>
        <row r="7637">
          <cell r="B7637">
            <v>7501943431805</v>
          </cell>
          <cell r="C7637" t="str">
            <v>PANTIPROT. KOTEX MZNILLA LARGOS 44 PZAS.</v>
          </cell>
          <cell r="D7637" t="str">
            <v>PZA   0014</v>
          </cell>
          <cell r="E7637">
            <v>25.215499999999999</v>
          </cell>
          <cell r="F7637">
            <v>1.1417999999999999</v>
          </cell>
          <cell r="G7637">
            <v>28.79</v>
          </cell>
          <cell r="H7637">
            <v>33.4</v>
          </cell>
          <cell r="I7637" t="str">
            <v>TF</v>
          </cell>
        </row>
        <row r="7638">
          <cell r="B7638">
            <v>7506339384390</v>
          </cell>
          <cell r="C7638" t="str">
            <v>NATURELLA INDIVIDUAL CON ALAS 40 PZAS.</v>
          </cell>
          <cell r="D7638" t="str">
            <v>EXH   0014</v>
          </cell>
          <cell r="E7638">
            <v>90.534400000000005</v>
          </cell>
          <cell r="F7638">
            <v>1.1408</v>
          </cell>
          <cell r="G7638">
            <v>103.28</v>
          </cell>
          <cell r="H7638">
            <v>119.8</v>
          </cell>
          <cell r="I7638" t="str">
            <v>TF</v>
          </cell>
        </row>
        <row r="7639">
          <cell r="B7639">
            <v>7501006536942</v>
          </cell>
          <cell r="C7639" t="str">
            <v>ELOTE DEL MONTE 225 GRS.</v>
          </cell>
          <cell r="D7639" t="str">
            <v>PZA   0014</v>
          </cell>
          <cell r="E7639">
            <v>7.375</v>
          </cell>
          <cell r="F7639">
            <v>1.1525000000000001</v>
          </cell>
          <cell r="G7639">
            <v>8.5</v>
          </cell>
          <cell r="H7639">
            <v>8.5</v>
          </cell>
          <cell r="I7639" t="str">
            <v>VC</v>
          </cell>
        </row>
        <row r="7640">
          <cell r="B7640">
            <v>7501052471037</v>
          </cell>
          <cell r="C7640" t="str">
            <v>CHICHAROS C/Z CLEMENTE JAQUES 420 GRS.</v>
          </cell>
          <cell r="D7640" t="str">
            <v>PZA   0014</v>
          </cell>
          <cell r="E7640">
            <v>9.9056999999999995</v>
          </cell>
          <cell r="F7640">
            <v>1.1811</v>
          </cell>
          <cell r="G7640">
            <v>11.7</v>
          </cell>
          <cell r="H7640">
            <v>11.7</v>
          </cell>
          <cell r="I7640" t="str">
            <v>VC</v>
          </cell>
        </row>
        <row r="7641">
          <cell r="I7641">
            <v>0</v>
          </cell>
        </row>
        <row r="7642">
          <cell r="B7642" t="str">
            <v>veedor : 0015</v>
          </cell>
          <cell r="C7642" t="str">
            <v>BEBIDAS PURIFICADAS DE MICHOACAN</v>
          </cell>
          <cell r="I7642" t="str">
            <v>Pro</v>
          </cell>
        </row>
        <row r="7643">
          <cell r="I7643">
            <v>0</v>
          </cell>
        </row>
        <row r="7644">
          <cell r="B7644">
            <v>758104006816</v>
          </cell>
          <cell r="C7644" t="str">
            <v>AGUA BON BALANCE S/A 400 ML. ALOE V.</v>
          </cell>
          <cell r="D7644" t="str">
            <v>PZA   0015</v>
          </cell>
          <cell r="E7644">
            <v>6.8964999999999996</v>
          </cell>
          <cell r="F7644">
            <v>1.2005999999999999</v>
          </cell>
          <cell r="G7644">
            <v>8.2799999999999994</v>
          </cell>
          <cell r="H7644">
            <v>9.6</v>
          </cell>
          <cell r="I7644" t="str">
            <v>AG</v>
          </cell>
        </row>
        <row r="7645">
          <cell r="B7645">
            <v>758104006984</v>
          </cell>
          <cell r="C7645" t="str">
            <v>AGUA BON S/A JUIZZY 1.5 L. UVA</v>
          </cell>
          <cell r="D7645" t="str">
            <v>PZA   0015</v>
          </cell>
          <cell r="E7645">
            <v>9.4826999999999995</v>
          </cell>
          <cell r="F7645">
            <v>1.1368</v>
          </cell>
          <cell r="G7645">
            <v>10.78</v>
          </cell>
          <cell r="H7645">
            <v>12.5</v>
          </cell>
          <cell r="I7645" t="str">
            <v>AG</v>
          </cell>
        </row>
        <row r="7646">
          <cell r="B7646">
            <v>7501022005200</v>
          </cell>
          <cell r="C7646" t="str">
            <v>TRISODA NO RET 600 ML. MANDARINA</v>
          </cell>
          <cell r="D7646" t="str">
            <v>PZA   0015</v>
          </cell>
          <cell r="E7646">
            <v>4.8045999999999998</v>
          </cell>
          <cell r="F7646">
            <v>1.1655</v>
          </cell>
          <cell r="G7646">
            <v>5.6</v>
          </cell>
          <cell r="H7646">
            <v>6.5</v>
          </cell>
          <cell r="I7646" t="str">
            <v>RE</v>
          </cell>
        </row>
        <row r="7647">
          <cell r="B7647">
            <v>7501022005309</v>
          </cell>
          <cell r="C7647" t="str">
            <v>TRISODA NO RET 600 ML. TAMARINDO</v>
          </cell>
          <cell r="D7647" t="str">
            <v>PZA   0015</v>
          </cell>
          <cell r="E7647">
            <v>4.8045999999999998</v>
          </cell>
          <cell r="F7647">
            <v>1.1655</v>
          </cell>
          <cell r="G7647">
            <v>5.6</v>
          </cell>
          <cell r="H7647">
            <v>6.5</v>
          </cell>
          <cell r="I7647" t="str">
            <v>RE</v>
          </cell>
        </row>
        <row r="7648">
          <cell r="B7648">
            <v>7501022005408</v>
          </cell>
          <cell r="C7648" t="str">
            <v>TRISODA NO RET 600 ML. JAMAICA</v>
          </cell>
          <cell r="D7648" t="str">
            <v>PZA   0015</v>
          </cell>
          <cell r="E7648">
            <v>4.8045999999999998</v>
          </cell>
          <cell r="F7648">
            <v>1.1655</v>
          </cell>
          <cell r="G7648">
            <v>5.6</v>
          </cell>
          <cell r="H7648">
            <v>6.5</v>
          </cell>
          <cell r="I7648" t="str">
            <v>RE</v>
          </cell>
        </row>
        <row r="7649">
          <cell r="B7649">
            <v>7501022005507</v>
          </cell>
          <cell r="C7649" t="str">
            <v>TRISODA NO RET 600 ML. LIMONADA</v>
          </cell>
          <cell r="D7649" t="str">
            <v>PZA   0015</v>
          </cell>
          <cell r="E7649">
            <v>4.8045999999999998</v>
          </cell>
          <cell r="F7649">
            <v>1.1655</v>
          </cell>
          <cell r="G7649">
            <v>5.6</v>
          </cell>
          <cell r="H7649">
            <v>6.5</v>
          </cell>
          <cell r="I7649" t="str">
            <v>RE</v>
          </cell>
        </row>
        <row r="7650">
          <cell r="B7650">
            <v>7501022005750</v>
          </cell>
          <cell r="C7650" t="str">
            <v>TRISODA NO RET 600 ML. SANGRIA</v>
          </cell>
          <cell r="D7650" t="str">
            <v>PZA   0015</v>
          </cell>
          <cell r="E7650">
            <v>4.8045999999999998</v>
          </cell>
          <cell r="F7650">
            <v>1.1655</v>
          </cell>
          <cell r="G7650">
            <v>5.6</v>
          </cell>
          <cell r="H7650">
            <v>6.5</v>
          </cell>
          <cell r="I7650" t="str">
            <v>RE</v>
          </cell>
        </row>
        <row r="7651">
          <cell r="B7651">
            <v>7501022005804</v>
          </cell>
          <cell r="C7651" t="str">
            <v>TRISODA NO RET 600 ML. PI¥A</v>
          </cell>
          <cell r="D7651" t="str">
            <v>PZA   0015</v>
          </cell>
          <cell r="E7651">
            <v>4.8045999999999998</v>
          </cell>
          <cell r="F7651">
            <v>1.1655</v>
          </cell>
          <cell r="G7651">
            <v>5.6</v>
          </cell>
          <cell r="H7651">
            <v>6.5</v>
          </cell>
          <cell r="I7651" t="str">
            <v>RE</v>
          </cell>
        </row>
        <row r="7652">
          <cell r="B7652">
            <v>7501022005859</v>
          </cell>
          <cell r="C7652" t="str">
            <v>TRISODA NO RET 600 ML. TUTTI FRUTI</v>
          </cell>
          <cell r="D7652" t="str">
            <v>PZA   0015</v>
          </cell>
          <cell r="E7652">
            <v>4.8045999999999998</v>
          </cell>
          <cell r="F7652">
            <v>1.1655</v>
          </cell>
          <cell r="G7652">
            <v>5.6</v>
          </cell>
          <cell r="H7652">
            <v>6.5</v>
          </cell>
          <cell r="I7652" t="str">
            <v>RE</v>
          </cell>
        </row>
        <row r="7653">
          <cell r="B7653">
            <v>7501022005903</v>
          </cell>
          <cell r="C7653" t="str">
            <v>TRISODA NO RET 600 ML. TORONJA</v>
          </cell>
          <cell r="D7653" t="str">
            <v>PZA   0015</v>
          </cell>
          <cell r="E7653">
            <v>4.8045999999999998</v>
          </cell>
          <cell r="F7653">
            <v>1.1655</v>
          </cell>
          <cell r="G7653">
            <v>5.6</v>
          </cell>
          <cell r="H7653">
            <v>6.5</v>
          </cell>
          <cell r="I7653" t="str">
            <v>RE</v>
          </cell>
        </row>
        <row r="7654">
          <cell r="B7654">
            <v>7501022006030</v>
          </cell>
          <cell r="C7654" t="str">
            <v>TRISODA NO RET NATURAL 600 ML.</v>
          </cell>
          <cell r="D7654" t="str">
            <v>PZA   0015</v>
          </cell>
          <cell r="E7654">
            <v>4.8563000000000001</v>
          </cell>
          <cell r="F7654">
            <v>1.1531</v>
          </cell>
          <cell r="G7654">
            <v>5.6</v>
          </cell>
          <cell r="H7654">
            <v>6.5</v>
          </cell>
          <cell r="I7654" t="str">
            <v>RE</v>
          </cell>
        </row>
        <row r="7655">
          <cell r="B7655">
            <v>7501022010280</v>
          </cell>
          <cell r="C7655" t="str">
            <v>TRISODA NO RET 2 LTS. TAMARINDO</v>
          </cell>
          <cell r="D7655" t="str">
            <v>PZA   0015</v>
          </cell>
          <cell r="E7655">
            <v>7.8544999999999998</v>
          </cell>
          <cell r="F7655">
            <v>1.1521999999999999</v>
          </cell>
          <cell r="G7655">
            <v>9.0500000000000007</v>
          </cell>
          <cell r="H7655">
            <v>10.5</v>
          </cell>
          <cell r="I7655" t="str">
            <v>RE</v>
          </cell>
        </row>
        <row r="7656">
          <cell r="B7656">
            <v>7501022013885</v>
          </cell>
          <cell r="C7656" t="str">
            <v>7 UP NO RETORNABLE 400 ML.</v>
          </cell>
          <cell r="D7656" t="str">
            <v>PZA   0015</v>
          </cell>
          <cell r="E7656">
            <v>4.8849999999999998</v>
          </cell>
          <cell r="F7656">
            <v>1.218</v>
          </cell>
          <cell r="G7656">
            <v>5.95</v>
          </cell>
          <cell r="H7656">
            <v>6.9</v>
          </cell>
          <cell r="I7656" t="str">
            <v>RE</v>
          </cell>
        </row>
        <row r="7657">
          <cell r="B7657">
            <v>7501022020203</v>
          </cell>
          <cell r="C7657" t="str">
            <v>TRISODA NO RET 2 LTS. PI¥A</v>
          </cell>
          <cell r="D7657" t="str">
            <v>PZA   0015</v>
          </cell>
          <cell r="E7657">
            <v>7.8544999999999998</v>
          </cell>
          <cell r="F7657">
            <v>1.1521999999999999</v>
          </cell>
          <cell r="G7657">
            <v>9.0500000000000007</v>
          </cell>
          <cell r="H7657">
            <v>10.5</v>
          </cell>
          <cell r="I7657" t="str">
            <v>RE</v>
          </cell>
        </row>
        <row r="7658">
          <cell r="B7658">
            <v>7501022034552</v>
          </cell>
          <cell r="C7658" t="str">
            <v>TRISODA NO RET 2 LTS. SANGRIA</v>
          </cell>
          <cell r="D7658" t="str">
            <v>PZA   0015</v>
          </cell>
          <cell r="E7658">
            <v>7.8544999999999998</v>
          </cell>
          <cell r="F7658">
            <v>1.1521999999999999</v>
          </cell>
          <cell r="G7658">
            <v>9.0500000000000007</v>
          </cell>
          <cell r="H7658">
            <v>10.5</v>
          </cell>
          <cell r="I7658" t="str">
            <v>RE</v>
          </cell>
        </row>
        <row r="7659">
          <cell r="B7659">
            <v>7501022050552</v>
          </cell>
          <cell r="C7659" t="str">
            <v>TRISODA NO RET 2 LTS. MANDARINA</v>
          </cell>
          <cell r="D7659" t="str">
            <v>PZA   0015</v>
          </cell>
          <cell r="E7659">
            <v>7.8544999999999998</v>
          </cell>
          <cell r="F7659">
            <v>1.1521999999999999</v>
          </cell>
          <cell r="G7659">
            <v>9.0500000000000007</v>
          </cell>
          <cell r="H7659">
            <v>10.5</v>
          </cell>
          <cell r="I7659" t="str">
            <v>RE</v>
          </cell>
        </row>
        <row r="7660">
          <cell r="B7660">
            <v>7501022079119</v>
          </cell>
          <cell r="C7660" t="str">
            <v>TRISODA NO RET 2 LTS. TORONJA</v>
          </cell>
          <cell r="D7660" t="str">
            <v>PZA   0015</v>
          </cell>
          <cell r="E7660">
            <v>7.8544999999999998</v>
          </cell>
          <cell r="F7660">
            <v>1.1521999999999999</v>
          </cell>
          <cell r="G7660">
            <v>9.0500000000000007</v>
          </cell>
          <cell r="H7660">
            <v>10.5</v>
          </cell>
          <cell r="I7660" t="str">
            <v>RE</v>
          </cell>
        </row>
        <row r="7661">
          <cell r="B7661">
            <v>7501031302741</v>
          </cell>
          <cell r="C7661" t="str">
            <v>PEPSI NO RETORNABLE 400 ML.</v>
          </cell>
          <cell r="D7661" t="str">
            <v>PZA   0015</v>
          </cell>
          <cell r="E7661">
            <v>5.3879000000000001</v>
          </cell>
          <cell r="F7661">
            <v>1.1192</v>
          </cell>
          <cell r="G7661">
            <v>6.03</v>
          </cell>
          <cell r="H7661">
            <v>7</v>
          </cell>
          <cell r="I7661" t="str">
            <v>RE</v>
          </cell>
        </row>
        <row r="7662">
          <cell r="B7662">
            <v>7501031302802</v>
          </cell>
          <cell r="C7662" t="str">
            <v>MANZANITA SOL NO RETORNABLE 400 ML.</v>
          </cell>
          <cell r="D7662" t="str">
            <v>PZA   0015</v>
          </cell>
          <cell r="E7662">
            <v>4.8849999999999998</v>
          </cell>
          <cell r="F7662">
            <v>1.218</v>
          </cell>
          <cell r="G7662">
            <v>5.95</v>
          </cell>
          <cell r="H7662">
            <v>6.9</v>
          </cell>
          <cell r="I7662" t="str">
            <v>RE</v>
          </cell>
        </row>
        <row r="7663">
          <cell r="B7663">
            <v>7501031302819</v>
          </cell>
          <cell r="C7663" t="str">
            <v>MIRINDA NO RETORNABLE 400 ML.</v>
          </cell>
          <cell r="D7663" t="str">
            <v>PZA   0015</v>
          </cell>
          <cell r="E7663">
            <v>4.8849999999999998</v>
          </cell>
          <cell r="F7663">
            <v>1.218</v>
          </cell>
          <cell r="G7663">
            <v>5.95</v>
          </cell>
          <cell r="H7663">
            <v>6.9</v>
          </cell>
          <cell r="I7663" t="str">
            <v>RE</v>
          </cell>
        </row>
        <row r="7664">
          <cell r="B7664">
            <v>7501031310012</v>
          </cell>
          <cell r="C7664" t="str">
            <v>PEPSI NO RETORNABLE 600 ML.</v>
          </cell>
          <cell r="D7664" t="str">
            <v>PZA   0015</v>
          </cell>
          <cell r="E7664">
            <v>7.6148999999999996</v>
          </cell>
          <cell r="F7664">
            <v>1.1543000000000001</v>
          </cell>
          <cell r="G7664">
            <v>8.7899999999999991</v>
          </cell>
          <cell r="H7664">
            <v>10.199999999999999</v>
          </cell>
          <cell r="I7664" t="str">
            <v>RE</v>
          </cell>
        </row>
        <row r="7665">
          <cell r="B7665">
            <v>7501031310258</v>
          </cell>
          <cell r="C7665" t="str">
            <v>PEPSI NO RETORNABLE 2.5 LTS.</v>
          </cell>
          <cell r="D7665" t="str">
            <v>PZA   0015</v>
          </cell>
          <cell r="E7665">
            <v>18.642199999999999</v>
          </cell>
          <cell r="F7665">
            <v>1.1329</v>
          </cell>
          <cell r="G7665">
            <v>21.12</v>
          </cell>
          <cell r="H7665">
            <v>24.5</v>
          </cell>
          <cell r="I7665" t="str">
            <v>RE</v>
          </cell>
        </row>
        <row r="7666">
          <cell r="B7666">
            <v>7501031311682</v>
          </cell>
          <cell r="C7666" t="str">
            <v>PEPSI NO RETORNABLE 1.5 LTS.</v>
          </cell>
          <cell r="D7666" t="str">
            <v>PZA   0015</v>
          </cell>
          <cell r="E7666">
            <v>12.2844</v>
          </cell>
          <cell r="F7666">
            <v>1.1226</v>
          </cell>
          <cell r="G7666">
            <v>13.79</v>
          </cell>
          <cell r="H7666">
            <v>16</v>
          </cell>
          <cell r="I7666" t="str">
            <v>RE</v>
          </cell>
        </row>
        <row r="7667">
          <cell r="B7667">
            <v>7501031322701</v>
          </cell>
          <cell r="C7667" t="str">
            <v>7 UP NO RETORNABLE 600 ML.</v>
          </cell>
          <cell r="D7667" t="str">
            <v>PZA   0015</v>
          </cell>
          <cell r="E7667">
            <v>7.6148999999999996</v>
          </cell>
          <cell r="F7667">
            <v>1.1884999999999999</v>
          </cell>
          <cell r="G7667">
            <v>9.0500000000000007</v>
          </cell>
          <cell r="H7667">
            <v>10.5</v>
          </cell>
          <cell r="I7667" t="str">
            <v>RE</v>
          </cell>
        </row>
        <row r="7668">
          <cell r="B7668">
            <v>7501031322718</v>
          </cell>
          <cell r="C7668" t="str">
            <v>7 UP NP RETORNABLE 2.5 LTS.</v>
          </cell>
          <cell r="D7668" t="str">
            <v>PZA   0015</v>
          </cell>
          <cell r="E7668">
            <v>17.456900000000001</v>
          </cell>
          <cell r="F7668">
            <v>1.1308</v>
          </cell>
          <cell r="G7668">
            <v>19.739999999999998</v>
          </cell>
          <cell r="H7668">
            <v>22.9</v>
          </cell>
          <cell r="I7668" t="str">
            <v>RE</v>
          </cell>
        </row>
        <row r="7669">
          <cell r="B7669">
            <v>7501031323449</v>
          </cell>
          <cell r="C7669" t="str">
            <v>7 UP NO RETORNABLE 1.5 LTS.</v>
          </cell>
          <cell r="D7669" t="str">
            <v>PZA   0015</v>
          </cell>
          <cell r="E7669">
            <v>12.2844</v>
          </cell>
          <cell r="F7669">
            <v>1.1226</v>
          </cell>
          <cell r="G7669">
            <v>13.79</v>
          </cell>
          <cell r="H7669">
            <v>16</v>
          </cell>
          <cell r="I7669" t="str">
            <v>RE</v>
          </cell>
        </row>
        <row r="7670">
          <cell r="B7670">
            <v>7501031345052</v>
          </cell>
          <cell r="C7670" t="str">
            <v>MIRINDA NO RETORNABLE 600 ML.</v>
          </cell>
          <cell r="D7670" t="str">
            <v>PZA   0015</v>
          </cell>
          <cell r="E7670">
            <v>7.6148999999999996</v>
          </cell>
          <cell r="F7670">
            <v>1.1543000000000001</v>
          </cell>
          <cell r="G7670">
            <v>8.7899999999999991</v>
          </cell>
          <cell r="H7670">
            <v>10.199999999999999</v>
          </cell>
          <cell r="I7670" t="str">
            <v>RE</v>
          </cell>
        </row>
        <row r="7671">
          <cell r="B7671">
            <v>7501031345205</v>
          </cell>
          <cell r="C7671" t="str">
            <v>MIRINDA NO RETORNABLE 2.5 LTS.</v>
          </cell>
          <cell r="D7671" t="str">
            <v>PZA   0015</v>
          </cell>
          <cell r="E7671">
            <v>17.456900000000001</v>
          </cell>
          <cell r="F7671">
            <v>1.1308</v>
          </cell>
          <cell r="G7671">
            <v>19.739999999999998</v>
          </cell>
          <cell r="H7671">
            <v>22.9</v>
          </cell>
          <cell r="I7671" t="str">
            <v>RE</v>
          </cell>
        </row>
        <row r="7672">
          <cell r="B7672">
            <v>7501031346608</v>
          </cell>
          <cell r="C7672" t="str">
            <v>MIRINDA NO RET 2 LTS.</v>
          </cell>
          <cell r="D7672" t="str">
            <v>PZA   0015</v>
          </cell>
          <cell r="E7672">
            <v>15.625</v>
          </cell>
          <cell r="F7672">
            <v>1.1309</v>
          </cell>
          <cell r="G7672">
            <v>17.670000000000002</v>
          </cell>
          <cell r="H7672">
            <v>20.5</v>
          </cell>
          <cell r="I7672" t="str">
            <v>RE</v>
          </cell>
        </row>
        <row r="7673">
          <cell r="B7673">
            <v>7501031346646</v>
          </cell>
          <cell r="C7673" t="str">
            <v>MIRINDA NO RETORNABLE 1.5 LTS.</v>
          </cell>
          <cell r="D7673" t="str">
            <v>PZA   0015</v>
          </cell>
          <cell r="E7673">
            <v>12.2844</v>
          </cell>
          <cell r="F7673">
            <v>1.1226</v>
          </cell>
          <cell r="G7673">
            <v>13.79</v>
          </cell>
          <cell r="H7673">
            <v>16</v>
          </cell>
          <cell r="I7673" t="str">
            <v>RE</v>
          </cell>
        </row>
        <row r="7674">
          <cell r="B7674">
            <v>7501031360024</v>
          </cell>
          <cell r="C7674" t="str">
            <v>MANZANITA SOL NO RETORNABLE 600 ML.</v>
          </cell>
          <cell r="D7674" t="str">
            <v>PZA   0015</v>
          </cell>
          <cell r="E7674">
            <v>7.6148999999999996</v>
          </cell>
          <cell r="F7674">
            <v>1.1543000000000001</v>
          </cell>
          <cell r="G7674">
            <v>8.7899999999999991</v>
          </cell>
          <cell r="H7674">
            <v>10.199999999999999</v>
          </cell>
          <cell r="I7674" t="str">
            <v>RE</v>
          </cell>
        </row>
        <row r="7675">
          <cell r="B7675">
            <v>7501031360154</v>
          </cell>
          <cell r="C7675" t="str">
            <v>MANZANITA SOL NO RETORNABLE 1.5 LTS.</v>
          </cell>
          <cell r="D7675" t="str">
            <v>PZA   0015</v>
          </cell>
          <cell r="E7675">
            <v>12.2844</v>
          </cell>
          <cell r="F7675">
            <v>1.1226</v>
          </cell>
          <cell r="G7675">
            <v>13.79</v>
          </cell>
          <cell r="H7675">
            <v>16</v>
          </cell>
          <cell r="I7675" t="str">
            <v>RE</v>
          </cell>
        </row>
        <row r="7676">
          <cell r="B7676">
            <v>7501031360161</v>
          </cell>
          <cell r="C7676" t="str">
            <v>MANZANITA SOL NO RETORNABLE 2 LTS.</v>
          </cell>
          <cell r="D7676" t="str">
            <v>PZA   0015</v>
          </cell>
          <cell r="E7676">
            <v>15.625</v>
          </cell>
          <cell r="F7676">
            <v>1.1309</v>
          </cell>
          <cell r="G7676">
            <v>17.670000000000002</v>
          </cell>
          <cell r="H7676">
            <v>20.5</v>
          </cell>
          <cell r="I7676" t="str">
            <v>RE</v>
          </cell>
        </row>
        <row r="7677">
          <cell r="B7677">
            <v>7501031360338</v>
          </cell>
          <cell r="C7677" t="str">
            <v>MANZANITA SOL NO RETORNABLE 2.5 LTS.</v>
          </cell>
          <cell r="D7677" t="str">
            <v>PZA   0015</v>
          </cell>
          <cell r="E7677">
            <v>17.456900000000001</v>
          </cell>
          <cell r="F7677">
            <v>1.1308</v>
          </cell>
          <cell r="G7677">
            <v>19.739999999999998</v>
          </cell>
          <cell r="H7677">
            <v>22.9</v>
          </cell>
          <cell r="I7677" t="str">
            <v>RE</v>
          </cell>
        </row>
        <row r="7678">
          <cell r="B7678" t="str">
            <v>i-0291-2.6</v>
          </cell>
          <cell r="C7678" t="str">
            <v>CEDIS ABA</v>
          </cell>
          <cell r="D7678" t="str">
            <v>RROTES AZTECA</v>
          </cell>
          <cell r="H7678">
            <v>44642</v>
          </cell>
          <cell r="I7678" t="str">
            <v>_x000C_ce</v>
          </cell>
        </row>
        <row r="7679">
          <cell r="I7679">
            <v>0</v>
          </cell>
        </row>
        <row r="7680">
          <cell r="C7680" t="str">
            <v>Catalogo</v>
          </cell>
          <cell r="D7680" t="str">
            <v>de Articulos</v>
          </cell>
          <cell r="H7680" t="str">
            <v>Hoja :   23</v>
          </cell>
          <cell r="I7680">
            <v>0</v>
          </cell>
        </row>
        <row r="7681">
          <cell r="I7681">
            <v>0</v>
          </cell>
        </row>
        <row r="7682">
          <cell r="B7682" t="str">
            <v>Codigo</v>
          </cell>
          <cell r="C7682" t="str">
            <v>D e s c r i p c i o n</v>
          </cell>
          <cell r="D7682" t="str">
            <v>UM    Prov</v>
          </cell>
          <cell r="E7682" t="str">
            <v>Ult. Costo</v>
          </cell>
          <cell r="F7682" t="str">
            <v>Utilidad</v>
          </cell>
          <cell r="G7682" t="str">
            <v>Prec. s/imp.</v>
          </cell>
          <cell r="H7682" t="str">
            <v>Prec. c/imp.</v>
          </cell>
          <cell r="I7682" t="str">
            <v>Lin</v>
          </cell>
        </row>
        <row r="7683">
          <cell r="I7683">
            <v>0</v>
          </cell>
        </row>
        <row r="7684">
          <cell r="B7684" t="str">
            <v>veedor : 0015</v>
          </cell>
          <cell r="C7684" t="str">
            <v>BEBIDAS PURIFICADAS DE MICHOACAN          (Con</v>
          </cell>
          <cell r="D7684" t="str">
            <v>tinuacion)</v>
          </cell>
          <cell r="I7684" t="str">
            <v>Pro</v>
          </cell>
        </row>
        <row r="7685">
          <cell r="I7685">
            <v>0</v>
          </cell>
        </row>
        <row r="7686">
          <cell r="I7686">
            <v>0</v>
          </cell>
        </row>
        <row r="7687">
          <cell r="B7687" t="str">
            <v>veedor : 0016</v>
          </cell>
          <cell r="C7687" t="str">
            <v>QUESOS Y JAMONES LA HACIENDA SA DE CV</v>
          </cell>
          <cell r="I7687" t="str">
            <v>Pro</v>
          </cell>
        </row>
        <row r="7688">
          <cell r="I7688">
            <v>0</v>
          </cell>
        </row>
        <row r="7689">
          <cell r="B7689">
            <v>8</v>
          </cell>
          <cell r="C7689" t="str">
            <v>QUESO RANCHERO CORONA A GRANEL 1 KG.</v>
          </cell>
          <cell r="D7689" t="str">
            <v>KGM   0016</v>
          </cell>
          <cell r="E7689">
            <v>87</v>
          </cell>
          <cell r="F7689">
            <v>1.1724000000000001</v>
          </cell>
          <cell r="G7689">
            <v>102</v>
          </cell>
          <cell r="H7689">
            <v>102</v>
          </cell>
          <cell r="I7689">
            <v>77</v>
          </cell>
        </row>
        <row r="7690">
          <cell r="B7690">
            <v>40</v>
          </cell>
          <cell r="C7690" t="str">
            <v>QUESO AMARILLO RANCHO V. A GRANEL 1 KG.</v>
          </cell>
          <cell r="D7690" t="str">
            <v>KGM   0016</v>
          </cell>
          <cell r="E7690">
            <v>57.221600000000002</v>
          </cell>
          <cell r="F7690">
            <v>1.2040999999999999</v>
          </cell>
          <cell r="G7690">
            <v>68.900000000000006</v>
          </cell>
          <cell r="H7690">
            <v>68.900000000000006</v>
          </cell>
          <cell r="I7690">
            <v>77</v>
          </cell>
        </row>
        <row r="7691">
          <cell r="B7691">
            <v>41525</v>
          </cell>
          <cell r="C7691" t="str">
            <v>SALCHICHA AROOS A GRANEL 1 KG.</v>
          </cell>
          <cell r="D7691" t="str">
            <v>KGM   0016</v>
          </cell>
          <cell r="E7691">
            <v>37.5</v>
          </cell>
          <cell r="F7691">
            <v>1.3012999999999999</v>
          </cell>
          <cell r="G7691">
            <v>48.8</v>
          </cell>
          <cell r="H7691">
            <v>48.8</v>
          </cell>
          <cell r="I7691">
            <v>77</v>
          </cell>
        </row>
        <row r="7692">
          <cell r="B7692">
            <v>75007</v>
          </cell>
          <cell r="C7692" t="str">
            <v>QUESO ASADERO RALLADO MI BUEN 1 KG.</v>
          </cell>
          <cell r="D7692" t="str">
            <v>KGM   0016</v>
          </cell>
          <cell r="E7692">
            <v>75</v>
          </cell>
          <cell r="F7692">
            <v>1.2</v>
          </cell>
          <cell r="G7692">
            <v>90</v>
          </cell>
          <cell r="H7692">
            <v>90</v>
          </cell>
          <cell r="I7692">
            <v>77</v>
          </cell>
        </row>
        <row r="7693">
          <cell r="B7693">
            <v>7501002615122</v>
          </cell>
          <cell r="C7693" t="str">
            <v>QUESO CREMA PHILADELPHIA 190 GRS.</v>
          </cell>
          <cell r="D7693" t="str">
            <v>PZA   0016</v>
          </cell>
          <cell r="E7693">
            <v>26.875</v>
          </cell>
          <cell r="F7693">
            <v>1.2019</v>
          </cell>
          <cell r="G7693">
            <v>32.299999999999997</v>
          </cell>
          <cell r="H7693">
            <v>32.299999999999997</v>
          </cell>
          <cell r="I7693">
            <v>77</v>
          </cell>
        </row>
        <row r="7694">
          <cell r="B7694">
            <v>7501032600624</v>
          </cell>
          <cell r="C7694" t="str">
            <v>MARGARINA IBERIA 1 KG.</v>
          </cell>
          <cell r="D7694" t="str">
            <v>PZA   0016</v>
          </cell>
          <cell r="E7694">
            <v>64</v>
          </cell>
          <cell r="F7694">
            <v>1.2</v>
          </cell>
          <cell r="G7694">
            <v>76.8</v>
          </cell>
          <cell r="H7694">
            <v>76.8</v>
          </cell>
          <cell r="I7694">
            <v>77</v>
          </cell>
        </row>
        <row r="7695">
          <cell r="B7695">
            <v>7501040001161</v>
          </cell>
          <cell r="C7695" t="str">
            <v>JAMON FUD PECHUGA DE PAVO VIRGINIA 250 G</v>
          </cell>
          <cell r="D7695" t="str">
            <v>PAQ   0016</v>
          </cell>
          <cell r="E7695">
            <v>42.67</v>
          </cell>
          <cell r="F7695">
            <v>1.4132</v>
          </cell>
          <cell r="G7695">
            <v>60.3</v>
          </cell>
          <cell r="H7695">
            <v>60.3</v>
          </cell>
          <cell r="I7695">
            <v>77</v>
          </cell>
        </row>
        <row r="7696">
          <cell r="B7696">
            <v>7501040091605</v>
          </cell>
          <cell r="C7696" t="str">
            <v>CREMA COM YOPLAIT 220 ML</v>
          </cell>
          <cell r="D7696" t="str">
            <v>PZA   0016</v>
          </cell>
          <cell r="E7696">
            <v>13.9</v>
          </cell>
          <cell r="F7696">
            <v>1.2158</v>
          </cell>
          <cell r="G7696">
            <v>16.899999999999999</v>
          </cell>
          <cell r="H7696">
            <v>16.899999999999999</v>
          </cell>
          <cell r="I7696">
            <v>77</v>
          </cell>
        </row>
        <row r="7697">
          <cell r="B7697">
            <v>7501040091612</v>
          </cell>
          <cell r="C7697" t="str">
            <v>CREMA COM YOPLAIT 440 ML.</v>
          </cell>
          <cell r="D7697" t="str">
            <v>PZA   0016</v>
          </cell>
          <cell r="E7697">
            <v>28.6</v>
          </cell>
          <cell r="F7697">
            <v>1.2028000000000001</v>
          </cell>
          <cell r="G7697">
            <v>34.4</v>
          </cell>
          <cell r="H7697">
            <v>34.4</v>
          </cell>
          <cell r="I7697">
            <v>77</v>
          </cell>
        </row>
        <row r="7698">
          <cell r="B7698">
            <v>7501077509371</v>
          </cell>
          <cell r="C7698" t="str">
            <v>CREMA COM EUGENIA 430 GRS.</v>
          </cell>
          <cell r="D7698" t="str">
            <v>PZA   0016</v>
          </cell>
          <cell r="E7698">
            <v>21.51</v>
          </cell>
          <cell r="F7698">
            <v>1.3343</v>
          </cell>
          <cell r="G7698">
            <v>28.7</v>
          </cell>
          <cell r="H7698">
            <v>28.7</v>
          </cell>
          <cell r="I7698">
            <v>77</v>
          </cell>
        </row>
        <row r="7699">
          <cell r="B7699">
            <v>7501111021029</v>
          </cell>
          <cell r="C7699" t="str">
            <v>MANTEQUILLA EUGENIA NATURAL 1 KG.</v>
          </cell>
          <cell r="D7699" t="str">
            <v>PZA   0016</v>
          </cell>
          <cell r="E7699">
            <v>162.4</v>
          </cell>
          <cell r="F7699">
            <v>1.1803999999999999</v>
          </cell>
          <cell r="G7699">
            <v>191.7</v>
          </cell>
          <cell r="H7699">
            <v>191.7</v>
          </cell>
          <cell r="I7699">
            <v>77</v>
          </cell>
        </row>
        <row r="7700">
          <cell r="B7700">
            <v>7501111022026</v>
          </cell>
          <cell r="C7700" t="str">
            <v>MANTEQUILLA EUGENIA TRADICIONAL 1 KG.</v>
          </cell>
          <cell r="D7700" t="str">
            <v>PZA   0016</v>
          </cell>
          <cell r="E7700">
            <v>129.5</v>
          </cell>
          <cell r="F7700">
            <v>1.1807000000000001</v>
          </cell>
          <cell r="G7700">
            <v>152.9</v>
          </cell>
          <cell r="H7700">
            <v>152.9</v>
          </cell>
          <cell r="I7700">
            <v>77</v>
          </cell>
        </row>
        <row r="7701">
          <cell r="B7701">
            <v>7501642300600</v>
          </cell>
          <cell r="C7701" t="str">
            <v>QUESO PARA NACHOS LA PRIMAVERA 250 GRS.</v>
          </cell>
          <cell r="D7701" t="str">
            <v>PZA   0016</v>
          </cell>
          <cell r="E7701">
            <v>13.5</v>
          </cell>
          <cell r="F7701">
            <v>1.2222</v>
          </cell>
          <cell r="G7701">
            <v>16.5</v>
          </cell>
          <cell r="H7701">
            <v>16.5</v>
          </cell>
          <cell r="I7701">
            <v>77</v>
          </cell>
        </row>
        <row r="7702">
          <cell r="B7702">
            <v>7501689025078</v>
          </cell>
          <cell r="C7702" t="str">
            <v>SALCHICHA CAPISTRANO PARA ASAR 800 G.</v>
          </cell>
          <cell r="D7702" t="str">
            <v>PAQ   0016</v>
          </cell>
          <cell r="E7702">
            <v>54</v>
          </cell>
          <cell r="F7702">
            <v>1.1499999999999999</v>
          </cell>
          <cell r="G7702">
            <v>62.1</v>
          </cell>
          <cell r="H7702">
            <v>62.1</v>
          </cell>
          <cell r="I7702">
            <v>77</v>
          </cell>
        </row>
        <row r="7703">
          <cell r="B7703">
            <v>7501868721012</v>
          </cell>
          <cell r="C7703" t="str">
            <v>CREMA COM VENECIA BOLSA DE 1 KG.</v>
          </cell>
          <cell r="D7703" t="str">
            <v>PZA   0016</v>
          </cell>
          <cell r="E7703">
            <v>14</v>
          </cell>
          <cell r="F7703">
            <v>1.25</v>
          </cell>
          <cell r="G7703">
            <v>17.5</v>
          </cell>
          <cell r="H7703">
            <v>17.5</v>
          </cell>
          <cell r="I7703">
            <v>77</v>
          </cell>
        </row>
        <row r="7704">
          <cell r="B7704">
            <v>75025300161</v>
          </cell>
          <cell r="C7704" t="str">
            <v>REQUESON CARMELITA A GRANEL 1 KG.</v>
          </cell>
          <cell r="D7704" t="str">
            <v>KGM   0016</v>
          </cell>
          <cell r="E7704">
            <v>53</v>
          </cell>
          <cell r="F7704">
            <v>1.1811</v>
          </cell>
          <cell r="G7704">
            <v>62.6</v>
          </cell>
          <cell r="H7704">
            <v>62.6</v>
          </cell>
          <cell r="I7704">
            <v>77</v>
          </cell>
        </row>
        <row r="7705">
          <cell r="B7705">
            <v>7622210561558</v>
          </cell>
          <cell r="C7705" t="str">
            <v>QUESO CREMA PHILADELPHIA 180 GRS.</v>
          </cell>
          <cell r="D7705" t="str">
            <v>PZA   0016</v>
          </cell>
          <cell r="E7705">
            <v>27.5</v>
          </cell>
          <cell r="F7705">
            <v>1.2</v>
          </cell>
          <cell r="G7705">
            <v>33</v>
          </cell>
          <cell r="H7705">
            <v>33</v>
          </cell>
          <cell r="I7705">
            <v>77</v>
          </cell>
        </row>
        <row r="7706">
          <cell r="B7706">
            <v>775019003</v>
          </cell>
          <cell r="C7706" t="str">
            <v>QUESO GOUDA LA VILLITA A GRANEL 1 KG.</v>
          </cell>
          <cell r="D7706" t="str">
            <v>KGM   0016</v>
          </cell>
          <cell r="E7706">
            <v>134.56</v>
          </cell>
          <cell r="F7706">
            <v>1.3771</v>
          </cell>
          <cell r="G7706">
            <v>185.3</v>
          </cell>
          <cell r="H7706">
            <v>185.3</v>
          </cell>
          <cell r="I7706">
            <v>77</v>
          </cell>
        </row>
        <row r="7707">
          <cell r="B7707">
            <v>775019004</v>
          </cell>
          <cell r="C7707" t="str">
            <v>QUESO OAXACA LA VILLITA A GRANEL 1 KG.</v>
          </cell>
          <cell r="D7707" t="str">
            <v>KGM   0016</v>
          </cell>
          <cell r="E7707">
            <v>174.9</v>
          </cell>
          <cell r="F7707">
            <v>1.1704000000000001</v>
          </cell>
          <cell r="G7707">
            <v>204.7</v>
          </cell>
          <cell r="H7707">
            <v>204.7</v>
          </cell>
          <cell r="I7707">
            <v>77</v>
          </cell>
        </row>
        <row r="7708">
          <cell r="B7708">
            <v>775019007</v>
          </cell>
          <cell r="C7708" t="str">
            <v>CHORIZO EL MEXICANO RANCHERO GRANEL 1KG.</v>
          </cell>
          <cell r="D7708" t="str">
            <v>KGM   0016</v>
          </cell>
          <cell r="E7708">
            <v>62.8</v>
          </cell>
          <cell r="F7708">
            <v>1.2005999999999999</v>
          </cell>
          <cell r="G7708">
            <v>75.400000000000006</v>
          </cell>
          <cell r="H7708">
            <v>75.400000000000006</v>
          </cell>
          <cell r="I7708">
            <v>77</v>
          </cell>
        </row>
        <row r="7709">
          <cell r="B7709">
            <v>775019026</v>
          </cell>
          <cell r="C7709" t="str">
            <v>JAMON FUD AMERICANO A GRANEL 1 KG.</v>
          </cell>
          <cell r="D7709" t="str">
            <v>KGM   0016</v>
          </cell>
          <cell r="E7709">
            <v>71.194000000000003</v>
          </cell>
          <cell r="F7709">
            <v>1.2642</v>
          </cell>
          <cell r="G7709">
            <v>90</v>
          </cell>
          <cell r="H7709">
            <v>90</v>
          </cell>
          <cell r="I7709">
            <v>77</v>
          </cell>
        </row>
        <row r="7710">
          <cell r="B7710">
            <v>775019030</v>
          </cell>
          <cell r="C7710" t="str">
            <v>CHORIZO DE GUERRERO A GRANEL 1 KG.</v>
          </cell>
          <cell r="D7710" t="str">
            <v>KGM   0016</v>
          </cell>
          <cell r="E7710">
            <v>85</v>
          </cell>
          <cell r="F7710">
            <v>1.1647000000000001</v>
          </cell>
          <cell r="G7710">
            <v>99</v>
          </cell>
          <cell r="H7710">
            <v>99</v>
          </cell>
          <cell r="I7710">
            <v>77</v>
          </cell>
        </row>
        <row r="7711">
          <cell r="B7711">
            <v>775019031</v>
          </cell>
          <cell r="C7711" t="str">
            <v>CARNE ENCHILADA GUERRERO A GRANEL 1 KG.</v>
          </cell>
          <cell r="D7711" t="str">
            <v>KGM   0016</v>
          </cell>
          <cell r="E7711">
            <v>81</v>
          </cell>
          <cell r="F7711">
            <v>1.1728000000000001</v>
          </cell>
          <cell r="G7711">
            <v>95</v>
          </cell>
          <cell r="H7711">
            <v>95</v>
          </cell>
          <cell r="I7711">
            <v>77</v>
          </cell>
        </row>
        <row r="7712">
          <cell r="B7712">
            <v>775019067</v>
          </cell>
          <cell r="C7712" t="str">
            <v>QUESO ASADERO P/PIZZA TRIUNFO A GRAN 1KG</v>
          </cell>
          <cell r="D7712" t="str">
            <v>KGM   0016</v>
          </cell>
          <cell r="E7712">
            <v>67</v>
          </cell>
          <cell r="F7712">
            <v>1.2</v>
          </cell>
          <cell r="G7712">
            <v>80.400000000000006</v>
          </cell>
          <cell r="H7712">
            <v>80.400000000000006</v>
          </cell>
          <cell r="I7712">
            <v>77</v>
          </cell>
        </row>
        <row r="7713">
          <cell r="B7713">
            <v>775019068</v>
          </cell>
          <cell r="C7713" t="str">
            <v>QUESO ASADERO QUESABROSO A GRANEL 1 KG.</v>
          </cell>
          <cell r="D7713" t="str">
            <v>KGM   0016</v>
          </cell>
          <cell r="E7713">
            <v>68</v>
          </cell>
          <cell r="F7713">
            <v>1.2</v>
          </cell>
          <cell r="G7713">
            <v>81.599999999999994</v>
          </cell>
          <cell r="H7713">
            <v>81.599999999999994</v>
          </cell>
          <cell r="I7713">
            <v>77</v>
          </cell>
        </row>
        <row r="7714">
          <cell r="B7714">
            <v>775019069</v>
          </cell>
          <cell r="C7714" t="str">
            <v>QUESO ASADERO VILLA REAL A GRANEL 1 KG.</v>
          </cell>
          <cell r="D7714" t="str">
            <v>KGM   0016</v>
          </cell>
          <cell r="E7714">
            <v>60</v>
          </cell>
          <cell r="F7714">
            <v>1.2</v>
          </cell>
          <cell r="G7714">
            <v>72</v>
          </cell>
          <cell r="H7714">
            <v>72</v>
          </cell>
          <cell r="I7714">
            <v>77</v>
          </cell>
        </row>
        <row r="7715">
          <cell r="B7715">
            <v>775019071</v>
          </cell>
          <cell r="C7715" t="str">
            <v>QUESO RALLADO COTIJA A GRANEL 1 KG.</v>
          </cell>
          <cell r="D7715" t="str">
            <v>KGM   0016</v>
          </cell>
          <cell r="E7715">
            <v>34.5</v>
          </cell>
          <cell r="F7715">
            <v>1.2</v>
          </cell>
          <cell r="G7715">
            <v>41.4</v>
          </cell>
          <cell r="H7715">
            <v>41.4</v>
          </cell>
          <cell r="I7715">
            <v>77</v>
          </cell>
        </row>
        <row r="7716">
          <cell r="B7716">
            <v>775019074</v>
          </cell>
          <cell r="C7716" t="str">
            <v>PIERNA AHUMADA A GRANEL 1 KG.</v>
          </cell>
          <cell r="D7716" t="str">
            <v>KGM   0016</v>
          </cell>
          <cell r="E7716">
            <v>67</v>
          </cell>
          <cell r="F7716">
            <v>1.2776000000000001</v>
          </cell>
          <cell r="G7716">
            <v>85.6</v>
          </cell>
          <cell r="H7716">
            <v>85.6</v>
          </cell>
          <cell r="I7716">
            <v>77</v>
          </cell>
        </row>
        <row r="7717">
          <cell r="B7717">
            <v>775019078</v>
          </cell>
          <cell r="C7717" t="str">
            <v>QUESO RANCHERO SAN DIEGO A GRANEL 1 KG.</v>
          </cell>
          <cell r="D7717" t="str">
            <v>KGM   0016</v>
          </cell>
          <cell r="E7717">
            <v>80.5</v>
          </cell>
          <cell r="F7717">
            <v>1.2</v>
          </cell>
          <cell r="G7717">
            <v>96.6</v>
          </cell>
          <cell r="H7717">
            <v>96.6</v>
          </cell>
          <cell r="I7717">
            <v>77</v>
          </cell>
        </row>
        <row r="7718">
          <cell r="B7718">
            <v>775019079</v>
          </cell>
          <cell r="C7718" t="str">
            <v>QUESO ENCHILADO SAN DIEGO A GRANEL 1 KG.</v>
          </cell>
          <cell r="D7718" t="str">
            <v>KGM   0016</v>
          </cell>
          <cell r="E7718">
            <v>80.5</v>
          </cell>
          <cell r="F7718">
            <v>1.2</v>
          </cell>
          <cell r="G7718">
            <v>96.6</v>
          </cell>
          <cell r="H7718">
            <v>96.6</v>
          </cell>
          <cell r="I7718">
            <v>77</v>
          </cell>
        </row>
        <row r="7719">
          <cell r="B7719">
            <v>775019081</v>
          </cell>
          <cell r="C7719" t="str">
            <v>QUESO ASADERO SAN DIEGO A GRANEL 1 KG.</v>
          </cell>
          <cell r="D7719" t="str">
            <v>KGM   0016</v>
          </cell>
          <cell r="E7719">
            <v>92</v>
          </cell>
          <cell r="F7719">
            <v>1.1499999999999999</v>
          </cell>
          <cell r="G7719">
            <v>105.8</v>
          </cell>
          <cell r="H7719">
            <v>105.8</v>
          </cell>
          <cell r="I7719">
            <v>77</v>
          </cell>
        </row>
        <row r="7720">
          <cell r="B7720">
            <v>775019082</v>
          </cell>
          <cell r="C7720" t="str">
            <v>QUESO DE PUERCO NEGRO LENG. A GRANEL 1KG</v>
          </cell>
          <cell r="D7720" t="str">
            <v>KGM   0016</v>
          </cell>
          <cell r="E7720">
            <v>92.5</v>
          </cell>
          <cell r="F7720">
            <v>1.1805000000000001</v>
          </cell>
          <cell r="G7720">
            <v>109.2</v>
          </cell>
          <cell r="H7720">
            <v>109.2</v>
          </cell>
          <cell r="I7720">
            <v>77</v>
          </cell>
        </row>
        <row r="7721">
          <cell r="B7721">
            <v>775019083</v>
          </cell>
          <cell r="C7721" t="str">
            <v>CHORIZO SAN DIEGO RANCHERO EN RED 1 KG.</v>
          </cell>
          <cell r="D7721" t="str">
            <v>KGM   0016</v>
          </cell>
          <cell r="E7721">
            <v>53</v>
          </cell>
          <cell r="F7721">
            <v>1.2</v>
          </cell>
          <cell r="G7721">
            <v>63.6</v>
          </cell>
          <cell r="H7721">
            <v>63.6</v>
          </cell>
          <cell r="I7721">
            <v>77</v>
          </cell>
        </row>
        <row r="7722">
          <cell r="B7722">
            <v>775019089</v>
          </cell>
          <cell r="C7722" t="str">
            <v>QUESO ASADERO CARMELITA A GRANEL 1 KG.</v>
          </cell>
          <cell r="D7722" t="str">
            <v>KGM   0016</v>
          </cell>
          <cell r="E7722">
            <v>105.5</v>
          </cell>
          <cell r="F7722">
            <v>1.1327</v>
          </cell>
          <cell r="G7722">
            <v>119.5</v>
          </cell>
          <cell r="H7722">
            <v>119.5</v>
          </cell>
          <cell r="I7722">
            <v>77</v>
          </cell>
        </row>
        <row r="7723">
          <cell r="B7723">
            <v>775019090</v>
          </cell>
          <cell r="C7723" t="str">
            <v>QUESO PANELA CARMELITA A GRANEL 1 KG.</v>
          </cell>
          <cell r="D7723" t="str">
            <v>KGM   0016</v>
          </cell>
          <cell r="E7723">
            <v>95.5</v>
          </cell>
          <cell r="F7723">
            <v>1.1812</v>
          </cell>
          <cell r="G7723">
            <v>112.8</v>
          </cell>
          <cell r="H7723">
            <v>112.8</v>
          </cell>
          <cell r="I7723">
            <v>77</v>
          </cell>
        </row>
        <row r="7724">
          <cell r="B7724">
            <v>775019091</v>
          </cell>
          <cell r="C7724" t="str">
            <v>QUESO RALLADO CARMELITA A GRANEL 1 KG.</v>
          </cell>
          <cell r="D7724" t="str">
            <v>KGM   0016</v>
          </cell>
          <cell r="E7724">
            <v>49</v>
          </cell>
          <cell r="F7724">
            <v>1.1816</v>
          </cell>
          <cell r="G7724">
            <v>57.9</v>
          </cell>
          <cell r="H7724">
            <v>57.9</v>
          </cell>
          <cell r="I7724">
            <v>77</v>
          </cell>
        </row>
        <row r="7725">
          <cell r="B7725">
            <v>775019092</v>
          </cell>
          <cell r="C7725" t="str">
            <v>QUESO RALLADO ELOTERO A GRANEL 1 KG.</v>
          </cell>
          <cell r="D7725" t="str">
            <v>KGM   0016</v>
          </cell>
          <cell r="E7725">
            <v>25</v>
          </cell>
          <cell r="F7725">
            <v>1.18</v>
          </cell>
          <cell r="G7725">
            <v>29.5</v>
          </cell>
          <cell r="H7725">
            <v>29.5</v>
          </cell>
          <cell r="I7725">
            <v>77</v>
          </cell>
        </row>
        <row r="7726">
          <cell r="B7726">
            <v>775019093</v>
          </cell>
          <cell r="C7726" t="str">
            <v>CARNE ADOBADA DON JOSE A GRANEL 1 KG.</v>
          </cell>
          <cell r="D7726" t="str">
            <v>KGM   0016</v>
          </cell>
          <cell r="E7726">
            <v>60</v>
          </cell>
          <cell r="F7726">
            <v>1.2</v>
          </cell>
          <cell r="G7726">
            <v>72</v>
          </cell>
          <cell r="H7726">
            <v>72</v>
          </cell>
          <cell r="I7726">
            <v>77</v>
          </cell>
        </row>
        <row r="7727">
          <cell r="B7727">
            <v>775019094</v>
          </cell>
          <cell r="C7727" t="str">
            <v>CHORIZO DON JOSE DE PIERNA A GRANEL 1KG.</v>
          </cell>
          <cell r="D7727" t="str">
            <v>KGM   0016</v>
          </cell>
          <cell r="E7727">
            <v>60</v>
          </cell>
          <cell r="F7727">
            <v>1.2</v>
          </cell>
          <cell r="G7727">
            <v>72</v>
          </cell>
          <cell r="H7727">
            <v>72</v>
          </cell>
          <cell r="I7727">
            <v>77</v>
          </cell>
        </row>
        <row r="7728">
          <cell r="B7728">
            <v>775019095</v>
          </cell>
          <cell r="C7728" t="str">
            <v>CHORIZO DON JOSE RANCHERO A GRANEL 1 KG.</v>
          </cell>
          <cell r="D7728" t="str">
            <v>KGM   0016</v>
          </cell>
          <cell r="E7728">
            <v>48</v>
          </cell>
          <cell r="F7728">
            <v>1.2</v>
          </cell>
          <cell r="G7728">
            <v>57.6</v>
          </cell>
          <cell r="H7728">
            <v>57.6</v>
          </cell>
          <cell r="I7728">
            <v>77</v>
          </cell>
        </row>
        <row r="7729">
          <cell r="B7729">
            <v>775019096</v>
          </cell>
          <cell r="C7729" t="str">
            <v>LONGANIZA DON JOSE A GRANEL 1 KG.</v>
          </cell>
          <cell r="D7729" t="str">
            <v>KGM   0016</v>
          </cell>
          <cell r="E7729">
            <v>48</v>
          </cell>
          <cell r="F7729">
            <v>1.2</v>
          </cell>
          <cell r="G7729">
            <v>57.6</v>
          </cell>
          <cell r="H7729">
            <v>57.6</v>
          </cell>
          <cell r="I7729">
            <v>77</v>
          </cell>
        </row>
        <row r="7730">
          <cell r="B7730">
            <v>775019120</v>
          </cell>
          <cell r="C7730" t="str">
            <v>SALCHICHA ANY DE PAVO A GRANEL 1 KG.</v>
          </cell>
          <cell r="D7730" t="str">
            <v>KGM   0016</v>
          </cell>
          <cell r="E7730">
            <v>28.9</v>
          </cell>
          <cell r="F7730">
            <v>1.3009999999999999</v>
          </cell>
          <cell r="G7730">
            <v>37.6</v>
          </cell>
          <cell r="H7730">
            <v>37.6</v>
          </cell>
          <cell r="I7730">
            <v>77</v>
          </cell>
        </row>
        <row r="7731">
          <cell r="B7731">
            <v>775019121</v>
          </cell>
          <cell r="C7731" t="str">
            <v>SALCHICHA CAPISTRANO DE PAVO A GRANEL 1K</v>
          </cell>
          <cell r="D7731" t="str">
            <v>KGM   0016</v>
          </cell>
          <cell r="E7731">
            <v>64</v>
          </cell>
          <cell r="F7731">
            <v>1.2</v>
          </cell>
          <cell r="G7731">
            <v>76.8</v>
          </cell>
          <cell r="H7731">
            <v>76.8</v>
          </cell>
          <cell r="I7731">
            <v>77</v>
          </cell>
        </row>
        <row r="7732">
          <cell r="B7732">
            <v>775019122</v>
          </cell>
          <cell r="C7732" t="str">
            <v>QUESO AMARILLO EL SABINO A GRANEL 1 KG.</v>
          </cell>
          <cell r="D7732" t="str">
            <v>KGM   0016</v>
          </cell>
          <cell r="E7732">
            <v>68</v>
          </cell>
          <cell r="F7732">
            <v>1.1984999999999999</v>
          </cell>
          <cell r="G7732">
            <v>81.5</v>
          </cell>
          <cell r="H7732">
            <v>81.5</v>
          </cell>
          <cell r="I7732">
            <v>77</v>
          </cell>
        </row>
        <row r="7733">
          <cell r="B7733">
            <v>775019130</v>
          </cell>
          <cell r="C7733" t="str">
            <v>SALCHICHA ALYS A GRANEL 1 KG.</v>
          </cell>
          <cell r="D7733" t="str">
            <v>KGM   0016</v>
          </cell>
          <cell r="E7733">
            <v>27.9</v>
          </cell>
          <cell r="F7733">
            <v>1.3010999999999999</v>
          </cell>
          <cell r="G7733">
            <v>36.299999999999997</v>
          </cell>
          <cell r="H7733">
            <v>36.299999999999997</v>
          </cell>
          <cell r="I7733">
            <v>77</v>
          </cell>
        </row>
        <row r="7734">
          <cell r="B7734">
            <v>775019157</v>
          </cell>
          <cell r="C7734" t="str">
            <v>QUESO CREMA SALAMANCA 1 KG.</v>
          </cell>
          <cell r="D7734" t="str">
            <v>KGM   0016</v>
          </cell>
          <cell r="E7734">
            <v>67.2</v>
          </cell>
          <cell r="F7734">
            <v>1.2009000000000001</v>
          </cell>
          <cell r="G7734">
            <v>80.7</v>
          </cell>
          <cell r="H7734">
            <v>80.7</v>
          </cell>
          <cell r="I7734">
            <v>77</v>
          </cell>
        </row>
        <row r="7735">
          <cell r="B7735">
            <v>775019162</v>
          </cell>
          <cell r="C7735" t="str">
            <v>JAMON AROOS VIRGINIA-PAVO A GRANEL 1 KG.</v>
          </cell>
          <cell r="D7735" t="str">
            <v>KGM   0016</v>
          </cell>
          <cell r="E7735">
            <v>66</v>
          </cell>
          <cell r="F7735">
            <v>1.2</v>
          </cell>
          <cell r="G7735">
            <v>79.2</v>
          </cell>
          <cell r="H7735">
            <v>79.2</v>
          </cell>
          <cell r="I7735">
            <v>77</v>
          </cell>
        </row>
        <row r="7736">
          <cell r="B7736">
            <v>9699345630075</v>
          </cell>
          <cell r="C7736" t="str">
            <v>EL ARCA DE NOE GELATINA MOSAICO 1 PZA.</v>
          </cell>
          <cell r="D7736" t="str">
            <v>PZA   0016</v>
          </cell>
          <cell r="E7736">
            <v>16.5</v>
          </cell>
          <cell r="F7736">
            <v>1.2</v>
          </cell>
          <cell r="G7736">
            <v>19.8</v>
          </cell>
          <cell r="H7736">
            <v>19.8</v>
          </cell>
          <cell r="I7736">
            <v>77</v>
          </cell>
        </row>
        <row r="7737">
          <cell r="B7737">
            <v>1525</v>
          </cell>
          <cell r="C7737" t="str">
            <v>MIEL NATURAL A GRANEL 1 KG.</v>
          </cell>
          <cell r="D7737" t="str">
            <v>KGM   0016</v>
          </cell>
          <cell r="E7737">
            <v>25.925000000000001</v>
          </cell>
          <cell r="F7737">
            <v>1.2035</v>
          </cell>
          <cell r="G7737">
            <v>31.2</v>
          </cell>
          <cell r="H7737">
            <v>31.2</v>
          </cell>
          <cell r="I7737" t="str">
            <v>CJ</v>
          </cell>
        </row>
        <row r="7738">
          <cell r="B7738">
            <v>1528</v>
          </cell>
          <cell r="C7738" t="str">
            <v>CAJETA A GRANEL 1 KG.</v>
          </cell>
          <cell r="D7738" t="str">
            <v>KGM   0016</v>
          </cell>
          <cell r="E7738">
            <v>38</v>
          </cell>
          <cell r="F7738">
            <v>1.3</v>
          </cell>
          <cell r="G7738">
            <v>49.4</v>
          </cell>
          <cell r="H7738">
            <v>49.4</v>
          </cell>
          <cell r="I7738" t="str">
            <v>CJ</v>
          </cell>
        </row>
        <row r="7739">
          <cell r="B7739">
            <v>7500435158619</v>
          </cell>
          <cell r="C7739" t="str">
            <v>SALVO LIQUIDO 750 ML. ULTRALIMON</v>
          </cell>
          <cell r="D7739" t="str">
            <v>PZA   0016</v>
          </cell>
          <cell r="E7739">
            <v>30.1724</v>
          </cell>
          <cell r="F7739">
            <v>1.1315</v>
          </cell>
          <cell r="G7739">
            <v>34.14</v>
          </cell>
          <cell r="H7739">
            <v>39.6</v>
          </cell>
          <cell r="I7739" t="str">
            <v>DT</v>
          </cell>
        </row>
        <row r="7740">
          <cell r="B7740">
            <v>75030551</v>
          </cell>
          <cell r="C7740" t="str">
            <v>YOPLAIT FLAN VAINILLA 100 GRS.</v>
          </cell>
          <cell r="D7740" t="str">
            <v>PZA   0016</v>
          </cell>
          <cell r="E7740">
            <v>4.7</v>
          </cell>
          <cell r="F7740">
            <v>1.234</v>
          </cell>
          <cell r="G7740">
            <v>5.8</v>
          </cell>
          <cell r="H7740">
            <v>5.8</v>
          </cell>
          <cell r="I7740" t="str">
            <v>GE</v>
          </cell>
        </row>
        <row r="7741">
          <cell r="B7741" t="str">
            <v>i-0291-2.6</v>
          </cell>
          <cell r="C7741" t="str">
            <v>CEDIS ABA</v>
          </cell>
          <cell r="D7741" t="str">
            <v>RROTES AZTECA</v>
          </cell>
          <cell r="H7741">
            <v>44642</v>
          </cell>
          <cell r="I7741" t="str">
            <v>_x000C_ce</v>
          </cell>
        </row>
        <row r="7742">
          <cell r="I7742">
            <v>0</v>
          </cell>
        </row>
        <row r="7743">
          <cell r="C7743" t="str">
            <v>Catalogo</v>
          </cell>
          <cell r="D7743" t="str">
            <v>de Articulos</v>
          </cell>
          <cell r="H7743" t="str">
            <v>Hoja :   24</v>
          </cell>
          <cell r="I7743">
            <v>0</v>
          </cell>
        </row>
        <row r="7744">
          <cell r="I7744">
            <v>0</v>
          </cell>
        </row>
        <row r="7745">
          <cell r="B7745" t="str">
            <v>Codigo</v>
          </cell>
          <cell r="C7745" t="str">
            <v>D e s c r i p c i o n</v>
          </cell>
          <cell r="D7745" t="str">
            <v>UM    Prov</v>
          </cell>
          <cell r="E7745" t="str">
            <v>Ult. Costo</v>
          </cell>
          <cell r="F7745" t="str">
            <v>Utilidad</v>
          </cell>
          <cell r="G7745" t="str">
            <v>Prec. s/imp.</v>
          </cell>
          <cell r="H7745" t="str">
            <v>Prec. c/imp.</v>
          </cell>
          <cell r="I7745" t="str">
            <v>Lin</v>
          </cell>
        </row>
        <row r="7746">
          <cell r="I7746">
            <v>0</v>
          </cell>
        </row>
        <row r="7747">
          <cell r="B7747" t="str">
            <v>veedor : 0016</v>
          </cell>
          <cell r="C7747" t="str">
            <v>QUESOS Y JAMONES LA HACIENDA SA DE CV     (Con</v>
          </cell>
          <cell r="D7747" t="str">
            <v>tinuacion)</v>
          </cell>
          <cell r="I7747" t="str">
            <v>Pro</v>
          </cell>
        </row>
        <row r="7748">
          <cell r="I7748">
            <v>0</v>
          </cell>
        </row>
        <row r="7749">
          <cell r="B7749">
            <v>17929111014</v>
          </cell>
          <cell r="C7749" t="str">
            <v>TRADI-PAN LEVADURA CASERA 55 GRS.</v>
          </cell>
          <cell r="D7749" t="str">
            <v>PZA   0016</v>
          </cell>
          <cell r="E7749">
            <v>20</v>
          </cell>
          <cell r="F7749">
            <v>1.2250000000000001</v>
          </cell>
          <cell r="G7749">
            <v>24.5</v>
          </cell>
          <cell r="H7749">
            <v>24.5</v>
          </cell>
          <cell r="I7749" t="str">
            <v>HA</v>
          </cell>
        </row>
        <row r="7750">
          <cell r="B7750">
            <v>7501161540037</v>
          </cell>
          <cell r="C7750" t="str">
            <v>JUGO LEON 900 ML. TETRAPACK MANZANA</v>
          </cell>
          <cell r="D7750" t="str">
            <v>PZA   0016</v>
          </cell>
          <cell r="E7750">
            <v>16.5</v>
          </cell>
          <cell r="F7750">
            <v>1.0606</v>
          </cell>
          <cell r="G7750">
            <v>17.5</v>
          </cell>
          <cell r="H7750">
            <v>17.5</v>
          </cell>
          <cell r="I7750" t="str">
            <v>JD</v>
          </cell>
        </row>
        <row r="7751">
          <cell r="B7751">
            <v>7501161540051</v>
          </cell>
          <cell r="C7751" t="str">
            <v>JUGO LEON 900 ML. TETRAPACK PI¥A</v>
          </cell>
          <cell r="D7751" t="str">
            <v>PZA   0016</v>
          </cell>
          <cell r="E7751">
            <v>16.5</v>
          </cell>
          <cell r="F7751">
            <v>1.0606</v>
          </cell>
          <cell r="G7751">
            <v>17.5</v>
          </cell>
          <cell r="H7751">
            <v>17.5</v>
          </cell>
          <cell r="I7751" t="str">
            <v>JD</v>
          </cell>
        </row>
        <row r="7752">
          <cell r="B7752">
            <v>7501161540075</v>
          </cell>
          <cell r="C7752" t="str">
            <v>JUGO LEON 900 ML. TETRAPACK MANGO-NAR.</v>
          </cell>
          <cell r="D7752" t="str">
            <v>PZA   0016</v>
          </cell>
          <cell r="E7752">
            <v>16.5</v>
          </cell>
          <cell r="F7752">
            <v>1.0606</v>
          </cell>
          <cell r="G7752">
            <v>17.5</v>
          </cell>
          <cell r="H7752">
            <v>17.5</v>
          </cell>
          <cell r="I7752" t="str">
            <v>JD</v>
          </cell>
        </row>
        <row r="7753">
          <cell r="B7753">
            <v>7501161540105</v>
          </cell>
          <cell r="C7753" t="str">
            <v>JUGO LEON 1 LT. TETRAPACK MANGO-NARANJA</v>
          </cell>
          <cell r="D7753" t="str">
            <v>PZA   0016</v>
          </cell>
          <cell r="E7753">
            <v>14.5</v>
          </cell>
          <cell r="F7753">
            <v>1.1378999999999999</v>
          </cell>
          <cell r="G7753">
            <v>16.5</v>
          </cell>
          <cell r="H7753">
            <v>16.5</v>
          </cell>
          <cell r="I7753" t="str">
            <v>JD</v>
          </cell>
        </row>
        <row r="7754">
          <cell r="B7754">
            <v>7501161540112</v>
          </cell>
          <cell r="C7754" t="str">
            <v>JUGO LEON 1 LT. TETRAPACK PI¥A</v>
          </cell>
          <cell r="D7754" t="str">
            <v>PZA   0016</v>
          </cell>
          <cell r="E7754">
            <v>14.5</v>
          </cell>
          <cell r="F7754">
            <v>1.1378999999999999</v>
          </cell>
          <cell r="G7754">
            <v>16.5</v>
          </cell>
          <cell r="H7754">
            <v>16.5</v>
          </cell>
          <cell r="I7754" t="str">
            <v>JD</v>
          </cell>
        </row>
        <row r="7755">
          <cell r="B7755">
            <v>7501161540129</v>
          </cell>
          <cell r="C7755" t="str">
            <v>JUGO LEON 1 LT. TETRAPACK MANZANA</v>
          </cell>
          <cell r="D7755" t="str">
            <v>PZA   0016</v>
          </cell>
          <cell r="E7755">
            <v>14.5</v>
          </cell>
          <cell r="F7755">
            <v>1.1378999999999999</v>
          </cell>
          <cell r="G7755">
            <v>16.5</v>
          </cell>
          <cell r="H7755">
            <v>16.5</v>
          </cell>
          <cell r="I7755" t="str">
            <v>JD</v>
          </cell>
        </row>
        <row r="7756">
          <cell r="B7756">
            <v>4830</v>
          </cell>
          <cell r="C7756" t="str">
            <v>YAKULT 80 ML.</v>
          </cell>
          <cell r="D7756" t="str">
            <v>PZA   0016</v>
          </cell>
          <cell r="E7756">
            <v>5.17</v>
          </cell>
          <cell r="F7756">
            <v>1.1992</v>
          </cell>
          <cell r="G7756">
            <v>6.2</v>
          </cell>
          <cell r="H7756">
            <v>6.2</v>
          </cell>
          <cell r="I7756" t="str">
            <v>LE</v>
          </cell>
        </row>
        <row r="7757">
          <cell r="B7757">
            <v>7501020556858</v>
          </cell>
          <cell r="C7757" t="str">
            <v>LECHE LALA 100 300 ML. FRESA</v>
          </cell>
          <cell r="D7757" t="str">
            <v>PZA   0016</v>
          </cell>
          <cell r="E7757">
            <v>13.3</v>
          </cell>
          <cell r="F7757">
            <v>1.1654</v>
          </cell>
          <cell r="G7757">
            <v>15.5</v>
          </cell>
          <cell r="H7757">
            <v>15.5</v>
          </cell>
          <cell r="I7757" t="str">
            <v>LE</v>
          </cell>
        </row>
        <row r="7758">
          <cell r="B7758">
            <v>7501094512965</v>
          </cell>
          <cell r="C7758" t="str">
            <v>LECHE BOIRE GARRAFON 1.86 LTS.</v>
          </cell>
          <cell r="D7758" t="str">
            <v>PZA   0016</v>
          </cell>
          <cell r="E7758">
            <v>24.44</v>
          </cell>
          <cell r="F7758">
            <v>1.1007</v>
          </cell>
          <cell r="G7758">
            <v>26.9</v>
          </cell>
          <cell r="H7758">
            <v>26.9</v>
          </cell>
          <cell r="I7758" t="str">
            <v>LE</v>
          </cell>
        </row>
        <row r="7759">
          <cell r="B7759">
            <v>7503000437133</v>
          </cell>
          <cell r="C7759" t="str">
            <v>CULT 19 HERMANOS 90 ML.</v>
          </cell>
          <cell r="D7759" t="str">
            <v>PZA   0016</v>
          </cell>
          <cell r="E7759">
            <v>2.9</v>
          </cell>
          <cell r="F7759">
            <v>1.2069000000000001</v>
          </cell>
          <cell r="G7759">
            <v>3.5</v>
          </cell>
          <cell r="H7759">
            <v>3.5</v>
          </cell>
          <cell r="I7759" t="str">
            <v>LE</v>
          </cell>
        </row>
        <row r="7760">
          <cell r="B7760">
            <v>7501071906947</v>
          </cell>
          <cell r="C7760" t="str">
            <v>POETT 900 ML. ALEGRA TU DIA</v>
          </cell>
          <cell r="D7760" t="str">
            <v>PZA   0016</v>
          </cell>
          <cell r="E7760">
            <v>10.416600000000001</v>
          </cell>
          <cell r="F7760">
            <v>1.1337999999999999</v>
          </cell>
          <cell r="G7760">
            <v>11.81</v>
          </cell>
          <cell r="H7760">
            <v>13.7</v>
          </cell>
          <cell r="I7760" t="str">
            <v>LI</v>
          </cell>
        </row>
        <row r="7761">
          <cell r="B7761">
            <v>4956</v>
          </cell>
          <cell r="C7761" t="str">
            <v>DULCIMA LA LECHERA A GRANEL 1 KG.</v>
          </cell>
          <cell r="D7761" t="str">
            <v>KGM   0016</v>
          </cell>
          <cell r="E7761">
            <v>53.434600000000003</v>
          </cell>
          <cell r="F7761">
            <v>1.4710000000000001</v>
          </cell>
          <cell r="G7761">
            <v>78.599999999999994</v>
          </cell>
          <cell r="H7761">
            <v>78.599999999999994</v>
          </cell>
          <cell r="I7761" t="str">
            <v>RT</v>
          </cell>
        </row>
        <row r="7762">
          <cell r="B7762">
            <v>359</v>
          </cell>
          <cell r="C7762" t="str">
            <v>PAN MOLIDO A GRANEL 1 KG.</v>
          </cell>
          <cell r="D7762" t="str">
            <v>KGM   0016</v>
          </cell>
          <cell r="E7762">
            <v>21</v>
          </cell>
          <cell r="F7762">
            <v>1.3714</v>
          </cell>
          <cell r="G7762">
            <v>28.8</v>
          </cell>
          <cell r="H7762">
            <v>28.8</v>
          </cell>
          <cell r="I7762" t="str">
            <v>SE</v>
          </cell>
        </row>
        <row r="7763">
          <cell r="B7763">
            <v>363</v>
          </cell>
          <cell r="C7763" t="str">
            <v>EMPANIZADOR CORN FLAKES A GRANEL 1 KG.</v>
          </cell>
          <cell r="D7763" t="str">
            <v>KGM   0016</v>
          </cell>
          <cell r="E7763">
            <v>39.6</v>
          </cell>
          <cell r="F7763">
            <v>1.2524999999999999</v>
          </cell>
          <cell r="G7763">
            <v>49.6</v>
          </cell>
          <cell r="H7763">
            <v>49.6</v>
          </cell>
          <cell r="I7763" t="str">
            <v>SE</v>
          </cell>
        </row>
        <row r="7764">
          <cell r="B7764">
            <v>411</v>
          </cell>
          <cell r="C7764" t="str">
            <v>COMINOS MOLIDOS A GRANEL 1 KG.</v>
          </cell>
          <cell r="D7764" t="str">
            <v>KGM   0016</v>
          </cell>
          <cell r="E7764">
            <v>48</v>
          </cell>
          <cell r="F7764">
            <v>1.35</v>
          </cell>
          <cell r="G7764">
            <v>64.8</v>
          </cell>
          <cell r="H7764">
            <v>64.8</v>
          </cell>
          <cell r="I7764" t="str">
            <v>SE</v>
          </cell>
        </row>
        <row r="7765">
          <cell r="B7765">
            <v>412</v>
          </cell>
          <cell r="C7765" t="str">
            <v>COMINOS A GRANEL 1 KG.</v>
          </cell>
          <cell r="D7765" t="str">
            <v>KGM   0016</v>
          </cell>
          <cell r="E7765">
            <v>65</v>
          </cell>
          <cell r="F7765">
            <v>1.3831</v>
          </cell>
          <cell r="G7765">
            <v>89.9</v>
          </cell>
          <cell r="H7765">
            <v>89.9</v>
          </cell>
          <cell r="I7765" t="str">
            <v>SE</v>
          </cell>
        </row>
        <row r="7766">
          <cell r="B7766">
            <v>414</v>
          </cell>
          <cell r="C7766" t="str">
            <v>PIMIENTA MOLIDA A GRANEL 1 KG.</v>
          </cell>
          <cell r="D7766" t="str">
            <v>KGM   0016</v>
          </cell>
          <cell r="E7766">
            <v>52</v>
          </cell>
          <cell r="F7766">
            <v>1.4</v>
          </cell>
          <cell r="G7766">
            <v>72.8</v>
          </cell>
          <cell r="H7766">
            <v>72.8</v>
          </cell>
          <cell r="I7766" t="str">
            <v>SE</v>
          </cell>
        </row>
        <row r="7767">
          <cell r="B7767">
            <v>420</v>
          </cell>
          <cell r="C7767" t="str">
            <v>PIMIENTA GRANDE A GRANEL 1 KG.</v>
          </cell>
          <cell r="D7767" t="str">
            <v>KGM   0016</v>
          </cell>
          <cell r="E7767">
            <v>130</v>
          </cell>
          <cell r="F7767">
            <v>1.1531</v>
          </cell>
          <cell r="G7767">
            <v>149.9</v>
          </cell>
          <cell r="H7767">
            <v>149.9</v>
          </cell>
          <cell r="I7767" t="str">
            <v>SE</v>
          </cell>
        </row>
        <row r="7768">
          <cell r="B7768">
            <v>429</v>
          </cell>
          <cell r="C7768" t="str">
            <v>CACAHUATE S/CASCARA A GRANEL 1 KG.</v>
          </cell>
          <cell r="D7768" t="str">
            <v>KGM   0016</v>
          </cell>
          <cell r="E7768">
            <v>35</v>
          </cell>
          <cell r="F7768">
            <v>1.2743</v>
          </cell>
          <cell r="G7768">
            <v>44.6</v>
          </cell>
          <cell r="H7768">
            <v>44.6</v>
          </cell>
          <cell r="I7768" t="str">
            <v>SE</v>
          </cell>
        </row>
        <row r="7769">
          <cell r="B7769">
            <v>1144</v>
          </cell>
          <cell r="C7769" t="str">
            <v>YOGHURT EL SABINO 4 LTS. PI¥A COCO</v>
          </cell>
          <cell r="D7769" t="str">
            <v>PZA   0016</v>
          </cell>
          <cell r="E7769">
            <v>72.5</v>
          </cell>
          <cell r="F7769">
            <v>1.1200000000000001</v>
          </cell>
          <cell r="G7769">
            <v>81.2</v>
          </cell>
          <cell r="H7769">
            <v>81.2</v>
          </cell>
          <cell r="I7769" t="str">
            <v>YG</v>
          </cell>
        </row>
        <row r="7770">
          <cell r="B7770">
            <v>1112544</v>
          </cell>
          <cell r="C7770" t="str">
            <v>YOGHURT EL SABINO 4 LTS. CEREALES</v>
          </cell>
          <cell r="D7770" t="str">
            <v>PZA   0016</v>
          </cell>
          <cell r="E7770">
            <v>72.5</v>
          </cell>
          <cell r="F7770">
            <v>1.1200000000000001</v>
          </cell>
          <cell r="G7770">
            <v>81.2</v>
          </cell>
          <cell r="H7770">
            <v>81.2</v>
          </cell>
          <cell r="I7770" t="str">
            <v>YG</v>
          </cell>
        </row>
        <row r="7771">
          <cell r="B7771">
            <v>11244542</v>
          </cell>
          <cell r="C7771" t="str">
            <v>YOGHURT DAISY SOYA 4LTS. PI¥A-APIO-NOPAL</v>
          </cell>
          <cell r="D7771" t="str">
            <v>PZA   0016</v>
          </cell>
          <cell r="E7771">
            <v>72.5</v>
          </cell>
          <cell r="F7771">
            <v>1.1200000000000001</v>
          </cell>
          <cell r="G7771">
            <v>81.2</v>
          </cell>
          <cell r="H7771">
            <v>81.2</v>
          </cell>
          <cell r="I7771" t="str">
            <v>YG</v>
          </cell>
        </row>
        <row r="7772">
          <cell r="B7772">
            <v>11444542</v>
          </cell>
          <cell r="C7772" t="str">
            <v>YOGHURT DAISY SOYA 4 LTS. DURAZNO</v>
          </cell>
          <cell r="D7772" t="str">
            <v>PZA   0016</v>
          </cell>
          <cell r="E7772">
            <v>72.5</v>
          </cell>
          <cell r="F7772">
            <v>1.1200000000000001</v>
          </cell>
          <cell r="G7772">
            <v>81.2</v>
          </cell>
          <cell r="H7772">
            <v>81.2</v>
          </cell>
          <cell r="I7772" t="str">
            <v>YG</v>
          </cell>
        </row>
        <row r="7773">
          <cell r="B7773">
            <v>1211441211236</v>
          </cell>
          <cell r="C7773" t="str">
            <v>YOGHURT LACTIGURT 4 KGS. MANGO</v>
          </cell>
          <cell r="D7773" t="str">
            <v>PZA   0016</v>
          </cell>
          <cell r="E7773">
            <v>102</v>
          </cell>
          <cell r="F7773">
            <v>1.1206</v>
          </cell>
          <cell r="G7773">
            <v>114.3</v>
          </cell>
          <cell r="H7773">
            <v>114.3</v>
          </cell>
          <cell r="I7773" t="str">
            <v>YG</v>
          </cell>
        </row>
        <row r="7774">
          <cell r="B7774">
            <v>12444542</v>
          </cell>
          <cell r="C7774" t="str">
            <v>YOGHURT DAISY SOYA 4 LTS. PI¥A COCO</v>
          </cell>
          <cell r="D7774" t="str">
            <v>PZA   0016</v>
          </cell>
          <cell r="E7774">
            <v>72.5</v>
          </cell>
          <cell r="F7774">
            <v>1.1200000000000001</v>
          </cell>
          <cell r="G7774">
            <v>81.2</v>
          </cell>
          <cell r="H7774">
            <v>81.2</v>
          </cell>
          <cell r="I7774" t="str">
            <v>YG</v>
          </cell>
        </row>
        <row r="7775">
          <cell r="B7775">
            <v>12454542</v>
          </cell>
          <cell r="C7775" t="str">
            <v>YOGHURT DAISY SOYA 4 LTS. NUEZ</v>
          </cell>
          <cell r="D7775" t="str">
            <v>PZA   0016</v>
          </cell>
          <cell r="E7775">
            <v>72.5</v>
          </cell>
          <cell r="F7775">
            <v>1.1200000000000001</v>
          </cell>
          <cell r="G7775">
            <v>81.2</v>
          </cell>
          <cell r="H7775">
            <v>81.2</v>
          </cell>
          <cell r="I7775" t="str">
            <v>YG</v>
          </cell>
        </row>
        <row r="7776">
          <cell r="B7776">
            <v>12554</v>
          </cell>
          <cell r="C7776" t="str">
            <v>YOGHURT EL SABINO 4 LTS. NATURAL</v>
          </cell>
          <cell r="D7776" t="str">
            <v>PZA   0016</v>
          </cell>
          <cell r="E7776">
            <v>72.5</v>
          </cell>
          <cell r="F7776">
            <v>1.1200000000000001</v>
          </cell>
          <cell r="G7776">
            <v>81.2</v>
          </cell>
          <cell r="H7776">
            <v>81.2</v>
          </cell>
          <cell r="I7776" t="str">
            <v>YG</v>
          </cell>
        </row>
        <row r="7777">
          <cell r="B7777">
            <v>21444</v>
          </cell>
          <cell r="C7777" t="str">
            <v>YOGHURT EL SABINO 4 LTS. CAPUCCINO</v>
          </cell>
          <cell r="D7777" t="str">
            <v>PZA   0016</v>
          </cell>
          <cell r="E7777">
            <v>72.5</v>
          </cell>
          <cell r="F7777">
            <v>1.1200000000000001</v>
          </cell>
          <cell r="G7777">
            <v>81.2</v>
          </cell>
          <cell r="H7777">
            <v>81.2</v>
          </cell>
          <cell r="I7777" t="str">
            <v>YG</v>
          </cell>
        </row>
        <row r="7778">
          <cell r="B7778">
            <v>21444542</v>
          </cell>
          <cell r="C7778" t="str">
            <v>YOGHURT DAISY SOYA 4 LTS. CAPPUCHINO</v>
          </cell>
          <cell r="D7778" t="str">
            <v>PZA   0016</v>
          </cell>
          <cell r="E7778">
            <v>72.5</v>
          </cell>
          <cell r="F7778">
            <v>1.1200000000000001</v>
          </cell>
          <cell r="G7778">
            <v>81.2</v>
          </cell>
          <cell r="H7778">
            <v>81.2</v>
          </cell>
          <cell r="I7778" t="str">
            <v>YG</v>
          </cell>
        </row>
        <row r="7779">
          <cell r="B7779">
            <v>21445</v>
          </cell>
          <cell r="C7779" t="str">
            <v>YOGHURT EL SABINO 4 LTS. MANZANA</v>
          </cell>
          <cell r="D7779" t="str">
            <v>PZA   0016</v>
          </cell>
          <cell r="E7779">
            <v>72.5</v>
          </cell>
          <cell r="F7779">
            <v>1.1200000000000001</v>
          </cell>
          <cell r="G7779">
            <v>81.2</v>
          </cell>
          <cell r="H7779">
            <v>81.2</v>
          </cell>
          <cell r="I7779" t="str">
            <v>YG</v>
          </cell>
        </row>
        <row r="7780">
          <cell r="B7780">
            <v>21445252</v>
          </cell>
          <cell r="C7780" t="str">
            <v>YOGHURT DAISY SOYA 4 LTS. MANGO</v>
          </cell>
          <cell r="D7780" t="str">
            <v>PZA   0016</v>
          </cell>
          <cell r="E7780">
            <v>72.5</v>
          </cell>
          <cell r="F7780">
            <v>1.1200000000000001</v>
          </cell>
          <cell r="G7780">
            <v>81.2</v>
          </cell>
          <cell r="H7780">
            <v>81.2</v>
          </cell>
          <cell r="I7780" t="str">
            <v>YG</v>
          </cell>
        </row>
        <row r="7781">
          <cell r="B7781">
            <v>21544452</v>
          </cell>
          <cell r="C7781" t="str">
            <v>YOGHURT DAISY SOYA 4 LTS. ZANAHORIA ALM.</v>
          </cell>
          <cell r="D7781" t="str">
            <v>PZA   0016</v>
          </cell>
          <cell r="E7781">
            <v>72.5</v>
          </cell>
          <cell r="F7781">
            <v>1.1200000000000001</v>
          </cell>
          <cell r="G7781">
            <v>81.2</v>
          </cell>
          <cell r="H7781">
            <v>81.2</v>
          </cell>
          <cell r="I7781" t="str">
            <v>YG</v>
          </cell>
        </row>
        <row r="7782">
          <cell r="B7782">
            <v>224444</v>
          </cell>
          <cell r="C7782" t="str">
            <v>YOGHURT EL SABINO 4 LTS. ZARZAMORA</v>
          </cell>
          <cell r="D7782" t="str">
            <v>PZA   0016</v>
          </cell>
          <cell r="E7782">
            <v>72.5</v>
          </cell>
          <cell r="F7782">
            <v>1.1200000000000001</v>
          </cell>
          <cell r="G7782">
            <v>81.2</v>
          </cell>
          <cell r="H7782">
            <v>81.2</v>
          </cell>
          <cell r="I7782" t="str">
            <v>YG</v>
          </cell>
        </row>
        <row r="7783">
          <cell r="B7783">
            <v>22444542</v>
          </cell>
          <cell r="C7783" t="str">
            <v>YOGHURT DAISY SOYA 4 LTS. FRESA</v>
          </cell>
          <cell r="D7783" t="str">
            <v>PZA   0016</v>
          </cell>
          <cell r="E7783">
            <v>72.5</v>
          </cell>
          <cell r="F7783">
            <v>1.1200000000000001</v>
          </cell>
          <cell r="G7783">
            <v>81.2</v>
          </cell>
          <cell r="H7783">
            <v>81.2</v>
          </cell>
          <cell r="I7783" t="str">
            <v>YG</v>
          </cell>
        </row>
        <row r="7784">
          <cell r="B7784">
            <v>235544</v>
          </cell>
          <cell r="C7784" t="str">
            <v>YOGHURT EL SABINO 4 LTS. DURAZNO</v>
          </cell>
          <cell r="D7784" t="str">
            <v>PZA   0016</v>
          </cell>
          <cell r="E7784">
            <v>72.5</v>
          </cell>
          <cell r="F7784">
            <v>1.1200000000000001</v>
          </cell>
          <cell r="G7784">
            <v>81.2</v>
          </cell>
          <cell r="H7784">
            <v>81.2</v>
          </cell>
          <cell r="I7784" t="str">
            <v>YG</v>
          </cell>
        </row>
        <row r="7785">
          <cell r="B7785">
            <v>25444542</v>
          </cell>
          <cell r="C7785" t="str">
            <v>YOGHURT DAISY SOYA 4 LTS. CEREALES</v>
          </cell>
          <cell r="D7785" t="str">
            <v>PZA   0016</v>
          </cell>
          <cell r="E7785">
            <v>72.5</v>
          </cell>
          <cell r="F7785">
            <v>1.1200000000000001</v>
          </cell>
          <cell r="G7785">
            <v>81.2</v>
          </cell>
          <cell r="H7785">
            <v>81.2</v>
          </cell>
          <cell r="I7785" t="str">
            <v>YG</v>
          </cell>
        </row>
        <row r="7786">
          <cell r="B7786">
            <v>255444</v>
          </cell>
          <cell r="C7786" t="str">
            <v>YOGHURT EL SABINO 4 LTS. MANGO</v>
          </cell>
          <cell r="D7786" t="str">
            <v>PZA   0016</v>
          </cell>
          <cell r="E7786">
            <v>72.5</v>
          </cell>
          <cell r="F7786">
            <v>1.1200000000000001</v>
          </cell>
          <cell r="G7786">
            <v>81.2</v>
          </cell>
          <cell r="H7786">
            <v>81.2</v>
          </cell>
          <cell r="I7786" t="str">
            <v>YG</v>
          </cell>
        </row>
        <row r="7787">
          <cell r="B7787">
            <v>255454</v>
          </cell>
          <cell r="C7787" t="str">
            <v>YOGHURT EL SABINO 4 LTS. NUEZ</v>
          </cell>
          <cell r="D7787" t="str">
            <v>PZA   0016</v>
          </cell>
          <cell r="E7787">
            <v>72.5</v>
          </cell>
          <cell r="F7787">
            <v>1.1200000000000001</v>
          </cell>
          <cell r="G7787">
            <v>81.2</v>
          </cell>
          <cell r="H7787">
            <v>81.2</v>
          </cell>
          <cell r="I7787" t="str">
            <v>YG</v>
          </cell>
        </row>
        <row r="7788">
          <cell r="B7788">
            <v>32544542</v>
          </cell>
          <cell r="C7788" t="str">
            <v>YOGHURT DAISY SOYA 4 LTS. ZARZAMORA</v>
          </cell>
          <cell r="D7788" t="str">
            <v>PZA   0016</v>
          </cell>
          <cell r="E7788">
            <v>72.5</v>
          </cell>
          <cell r="F7788">
            <v>1.1200000000000001</v>
          </cell>
          <cell r="G7788">
            <v>81.2</v>
          </cell>
          <cell r="H7788">
            <v>81.2</v>
          </cell>
          <cell r="I7788" t="str">
            <v>YG</v>
          </cell>
        </row>
        <row r="7789">
          <cell r="B7789">
            <v>32544543</v>
          </cell>
          <cell r="C7789" t="str">
            <v>YOGHURT DAISY SOYA 4 LTS. CIRUELA PASA</v>
          </cell>
          <cell r="D7789" t="str">
            <v>PZA   0016</v>
          </cell>
          <cell r="E7789">
            <v>72.5</v>
          </cell>
          <cell r="F7789">
            <v>1.1200000000000001</v>
          </cell>
          <cell r="G7789">
            <v>81.2</v>
          </cell>
          <cell r="H7789">
            <v>81.2</v>
          </cell>
          <cell r="I7789" t="str">
            <v>YG</v>
          </cell>
        </row>
        <row r="7790">
          <cell r="B7790">
            <v>7501032344979</v>
          </cell>
          <cell r="C7790" t="str">
            <v>VITALINEA NATURAL 900 GRS.</v>
          </cell>
          <cell r="D7790" t="str">
            <v>PZA   0016</v>
          </cell>
          <cell r="E7790">
            <v>22.4</v>
          </cell>
          <cell r="F7790">
            <v>1.1517999999999999</v>
          </cell>
          <cell r="G7790">
            <v>25.8</v>
          </cell>
          <cell r="H7790">
            <v>25.8</v>
          </cell>
          <cell r="I7790" t="str">
            <v>YG</v>
          </cell>
        </row>
        <row r="7791">
          <cell r="B7791">
            <v>7501040090028</v>
          </cell>
          <cell r="C7791" t="str">
            <v>YOPLAIT 1 KG. NATURAL</v>
          </cell>
          <cell r="D7791" t="str">
            <v>PZA   0016</v>
          </cell>
          <cell r="E7791">
            <v>29.61</v>
          </cell>
          <cell r="F7791">
            <v>1.3137000000000001</v>
          </cell>
          <cell r="G7791">
            <v>38.9</v>
          </cell>
          <cell r="H7791">
            <v>38.9</v>
          </cell>
          <cell r="I7791" t="str">
            <v>YG</v>
          </cell>
        </row>
        <row r="7792">
          <cell r="B7792">
            <v>7501040090080</v>
          </cell>
          <cell r="C7792" t="str">
            <v>YOPLAIT 1 KG. FRESA</v>
          </cell>
          <cell r="D7792" t="str">
            <v>PZA   0016</v>
          </cell>
          <cell r="E7792">
            <v>29.61</v>
          </cell>
          <cell r="F7792">
            <v>1.3137000000000001</v>
          </cell>
          <cell r="G7792">
            <v>38.9</v>
          </cell>
          <cell r="H7792">
            <v>38.9</v>
          </cell>
          <cell r="I7792" t="str">
            <v>YG</v>
          </cell>
        </row>
        <row r="7793">
          <cell r="B7793">
            <v>7501040090097</v>
          </cell>
          <cell r="C7793" t="str">
            <v>YOPLAIT 1 KG. DURAZNO</v>
          </cell>
          <cell r="D7793" t="str">
            <v>PZA   0016</v>
          </cell>
          <cell r="E7793">
            <v>29.61</v>
          </cell>
          <cell r="F7793">
            <v>1.3137000000000001</v>
          </cell>
          <cell r="G7793">
            <v>38.9</v>
          </cell>
          <cell r="H7793">
            <v>38.9</v>
          </cell>
          <cell r="I7793" t="str">
            <v>YG</v>
          </cell>
        </row>
        <row r="7794">
          <cell r="B7794">
            <v>7501040090110</v>
          </cell>
          <cell r="C7794" t="str">
            <v>YOPLAIT 1 KG. MANGO</v>
          </cell>
          <cell r="D7794" t="str">
            <v>PZA   0016</v>
          </cell>
          <cell r="E7794">
            <v>31.2</v>
          </cell>
          <cell r="F7794">
            <v>1.1698999999999999</v>
          </cell>
          <cell r="G7794">
            <v>36.5</v>
          </cell>
          <cell r="H7794">
            <v>36.5</v>
          </cell>
          <cell r="I7794" t="str">
            <v>YG</v>
          </cell>
        </row>
        <row r="7795">
          <cell r="B7795">
            <v>7501040090127</v>
          </cell>
          <cell r="C7795" t="str">
            <v>YOPLAIT 1 KG. MANZANA</v>
          </cell>
          <cell r="D7795" t="str">
            <v>PZA   0016</v>
          </cell>
          <cell r="E7795">
            <v>31.2</v>
          </cell>
          <cell r="F7795">
            <v>1.1698999999999999</v>
          </cell>
          <cell r="G7795">
            <v>36.5</v>
          </cell>
          <cell r="H7795">
            <v>36.5</v>
          </cell>
          <cell r="I7795" t="str">
            <v>YG</v>
          </cell>
        </row>
        <row r="7796">
          <cell r="B7796">
            <v>7501040090158</v>
          </cell>
          <cell r="C7796" t="str">
            <v>YOPLAIT 1 KG. FRUTOS ROJOS</v>
          </cell>
          <cell r="D7796" t="str">
            <v>PZA   0016</v>
          </cell>
          <cell r="E7796">
            <v>33.200000000000003</v>
          </cell>
          <cell r="F7796">
            <v>1.1717</v>
          </cell>
          <cell r="G7796">
            <v>38.9</v>
          </cell>
          <cell r="H7796">
            <v>38.9</v>
          </cell>
          <cell r="I7796" t="str">
            <v>YG</v>
          </cell>
        </row>
        <row r="7797">
          <cell r="B7797">
            <v>7501040090165</v>
          </cell>
          <cell r="C7797" t="str">
            <v>YOPLAIT 1 KG. FRUTAS Y CEREALES.</v>
          </cell>
          <cell r="D7797" t="str">
            <v>PZA   0016</v>
          </cell>
          <cell r="E7797">
            <v>33.200000000000003</v>
          </cell>
          <cell r="F7797">
            <v>1.1717</v>
          </cell>
          <cell r="G7797">
            <v>38.9</v>
          </cell>
          <cell r="H7797">
            <v>38.9</v>
          </cell>
          <cell r="I7797" t="str">
            <v>YG</v>
          </cell>
        </row>
        <row r="7798">
          <cell r="B7798">
            <v>7501040090295</v>
          </cell>
          <cell r="C7798" t="str">
            <v>YOPLAIT 1 KG. LIGHT FRESA</v>
          </cell>
          <cell r="D7798" t="str">
            <v>PZA   0016</v>
          </cell>
          <cell r="E7798">
            <v>35.6</v>
          </cell>
          <cell r="F7798">
            <v>1.1208</v>
          </cell>
          <cell r="G7798">
            <v>39.9</v>
          </cell>
          <cell r="H7798">
            <v>39.9</v>
          </cell>
          <cell r="I7798" t="str">
            <v>YG</v>
          </cell>
        </row>
        <row r="7799">
          <cell r="B7799">
            <v>7501040090349</v>
          </cell>
          <cell r="C7799" t="str">
            <v>YOPLAIT 1 KG. CEREALES FRESAS-ALMENDRAS</v>
          </cell>
          <cell r="D7799" t="str">
            <v>PZA   0016</v>
          </cell>
          <cell r="E7799">
            <v>34.6</v>
          </cell>
          <cell r="F7799">
            <v>1.1243000000000001</v>
          </cell>
          <cell r="G7799">
            <v>38.9</v>
          </cell>
          <cell r="H7799">
            <v>38.9</v>
          </cell>
          <cell r="I7799" t="str">
            <v>YG</v>
          </cell>
        </row>
        <row r="7800">
          <cell r="B7800">
            <v>7501040090356</v>
          </cell>
          <cell r="C7800" t="str">
            <v>YOPLAIT 1 KG. CER. DURAZNOS-NUECES</v>
          </cell>
          <cell r="D7800" t="str">
            <v>PZA   0016</v>
          </cell>
          <cell r="E7800">
            <v>34.6</v>
          </cell>
          <cell r="F7800">
            <v>1.1243000000000001</v>
          </cell>
          <cell r="G7800">
            <v>38.9</v>
          </cell>
          <cell r="H7800">
            <v>38.9</v>
          </cell>
          <cell r="I7800" t="str">
            <v>YG</v>
          </cell>
        </row>
        <row r="7801">
          <cell r="B7801">
            <v>7501040090363</v>
          </cell>
          <cell r="C7801" t="str">
            <v>YOPLAIT 1 KG. MORAS Y CEREALES.</v>
          </cell>
          <cell r="D7801" t="str">
            <v>PZA   0016</v>
          </cell>
          <cell r="E7801">
            <v>34.6</v>
          </cell>
          <cell r="F7801">
            <v>1.1243000000000001</v>
          </cell>
          <cell r="G7801">
            <v>38.9</v>
          </cell>
          <cell r="H7801">
            <v>38.9</v>
          </cell>
          <cell r="I7801" t="str">
            <v>YG</v>
          </cell>
        </row>
        <row r="7802">
          <cell r="B7802">
            <v>7501040090387</v>
          </cell>
          <cell r="C7802" t="str">
            <v>YOPLAIT 1 KG. LIGHT DURAZNO</v>
          </cell>
          <cell r="D7802" t="str">
            <v>PZA   0016</v>
          </cell>
          <cell r="E7802">
            <v>35.6</v>
          </cell>
          <cell r="F7802">
            <v>1.1208</v>
          </cell>
          <cell r="G7802">
            <v>39.9</v>
          </cell>
          <cell r="H7802">
            <v>39.9</v>
          </cell>
          <cell r="I7802" t="str">
            <v>YG</v>
          </cell>
        </row>
        <row r="7803">
          <cell r="B7803">
            <v>7501040090394</v>
          </cell>
          <cell r="C7803" t="str">
            <v>YOPLAIT 1 KG. LIGHT NATURAL</v>
          </cell>
          <cell r="D7803" t="str">
            <v>PZA   0016</v>
          </cell>
          <cell r="E7803">
            <v>35.6</v>
          </cell>
          <cell r="F7803">
            <v>1.1208</v>
          </cell>
          <cell r="G7803">
            <v>39.9</v>
          </cell>
          <cell r="H7803">
            <v>39.9</v>
          </cell>
          <cell r="I7803" t="str">
            <v>YG</v>
          </cell>
        </row>
        <row r="7804">
          <cell r="B7804" t="str">
            <v>i-0291-2.6</v>
          </cell>
          <cell r="C7804" t="str">
            <v>CEDIS ABA</v>
          </cell>
          <cell r="D7804" t="str">
            <v>RROTES AZTECA</v>
          </cell>
          <cell r="H7804">
            <v>44642</v>
          </cell>
          <cell r="I7804" t="str">
            <v>_x000C_ce</v>
          </cell>
        </row>
        <row r="7805">
          <cell r="I7805">
            <v>0</v>
          </cell>
        </row>
        <row r="7806">
          <cell r="C7806" t="str">
            <v>Catalogo</v>
          </cell>
          <cell r="D7806" t="str">
            <v>de Articulos</v>
          </cell>
          <cell r="H7806" t="str">
            <v>Hoja :   25</v>
          </cell>
          <cell r="I7806">
            <v>0</v>
          </cell>
        </row>
        <row r="7807">
          <cell r="I7807">
            <v>0</v>
          </cell>
        </row>
        <row r="7808">
          <cell r="B7808" t="str">
            <v>Codigo</v>
          </cell>
          <cell r="C7808" t="str">
            <v>D e s c r i p c i o n</v>
          </cell>
          <cell r="D7808" t="str">
            <v>UM    Prov</v>
          </cell>
          <cell r="E7808" t="str">
            <v>Ult. Costo</v>
          </cell>
          <cell r="F7808" t="str">
            <v>Utilidad</v>
          </cell>
          <cell r="G7808" t="str">
            <v>Prec. s/imp.</v>
          </cell>
          <cell r="H7808" t="str">
            <v>Prec. c/imp.</v>
          </cell>
          <cell r="I7808" t="str">
            <v>Lin</v>
          </cell>
        </row>
        <row r="7809">
          <cell r="I7809">
            <v>0</v>
          </cell>
        </row>
        <row r="7810">
          <cell r="B7810" t="str">
            <v>veedor : 0016</v>
          </cell>
          <cell r="C7810" t="str">
            <v>QUESOS Y JAMONES LA HACIENDA SA DE CV     (Con</v>
          </cell>
          <cell r="D7810" t="str">
            <v>tinuacion)</v>
          </cell>
          <cell r="I7810" t="str">
            <v>Pro</v>
          </cell>
        </row>
        <row r="7811">
          <cell r="I7811">
            <v>0</v>
          </cell>
        </row>
        <row r="7812">
          <cell r="B7812">
            <v>7501040090691</v>
          </cell>
          <cell r="C7812" t="str">
            <v>YOPLAIT 442 GRS. FRUTAS Y CEREALES.</v>
          </cell>
          <cell r="D7812" t="str">
            <v>PZA   0016</v>
          </cell>
          <cell r="E7812">
            <v>16.600000000000001</v>
          </cell>
          <cell r="F7812">
            <v>1.1446000000000001</v>
          </cell>
          <cell r="G7812">
            <v>19</v>
          </cell>
          <cell r="H7812">
            <v>19</v>
          </cell>
          <cell r="I7812" t="str">
            <v>YG</v>
          </cell>
        </row>
        <row r="7813">
          <cell r="B7813">
            <v>7501040090707</v>
          </cell>
          <cell r="C7813" t="str">
            <v>YOPLAIT 125 GRS. NATURAL</v>
          </cell>
          <cell r="D7813" t="str">
            <v>PZA   0016</v>
          </cell>
          <cell r="E7813">
            <v>5.5</v>
          </cell>
          <cell r="F7813">
            <v>1.2726999999999999</v>
          </cell>
          <cell r="G7813">
            <v>7</v>
          </cell>
          <cell r="H7813">
            <v>7</v>
          </cell>
          <cell r="I7813" t="str">
            <v>YG</v>
          </cell>
        </row>
        <row r="7814">
          <cell r="B7814">
            <v>7501040090714</v>
          </cell>
          <cell r="C7814" t="str">
            <v>YOPLAIT 125 GRS. CEREAL FRESAS/ALMENDRAS</v>
          </cell>
          <cell r="D7814" t="str">
            <v>PZA   0016</v>
          </cell>
          <cell r="E7814">
            <v>4.8499999999999996</v>
          </cell>
          <cell r="F7814">
            <v>1.2784</v>
          </cell>
          <cell r="G7814">
            <v>6.2</v>
          </cell>
          <cell r="H7814">
            <v>6.2</v>
          </cell>
          <cell r="I7814" t="str">
            <v>YG</v>
          </cell>
        </row>
        <row r="7815">
          <cell r="B7815">
            <v>7501040090745</v>
          </cell>
          <cell r="C7815" t="str">
            <v>YOPLAIT 125 GRS. FRESA</v>
          </cell>
          <cell r="D7815" t="str">
            <v>PZA   0016</v>
          </cell>
          <cell r="E7815">
            <v>5.5</v>
          </cell>
          <cell r="F7815">
            <v>1.2726999999999999</v>
          </cell>
          <cell r="G7815">
            <v>7</v>
          </cell>
          <cell r="H7815">
            <v>7</v>
          </cell>
          <cell r="I7815" t="str">
            <v>YG</v>
          </cell>
        </row>
        <row r="7816">
          <cell r="B7816">
            <v>7501040090752</v>
          </cell>
          <cell r="C7816" t="str">
            <v>YOPLAIT 125 GRS. MANGO</v>
          </cell>
          <cell r="D7816" t="str">
            <v>PZA   0016</v>
          </cell>
          <cell r="E7816">
            <v>5.5</v>
          </cell>
          <cell r="F7816">
            <v>1.2726999999999999</v>
          </cell>
          <cell r="G7816">
            <v>7</v>
          </cell>
          <cell r="H7816">
            <v>7</v>
          </cell>
          <cell r="I7816" t="str">
            <v>YG</v>
          </cell>
        </row>
        <row r="7817">
          <cell r="B7817">
            <v>7501040090769</v>
          </cell>
          <cell r="C7817" t="str">
            <v>YOPLAIT 125 GRS. MANZANA</v>
          </cell>
          <cell r="D7817" t="str">
            <v>PZA   0016</v>
          </cell>
          <cell r="E7817">
            <v>5.5</v>
          </cell>
          <cell r="F7817">
            <v>1.2726999999999999</v>
          </cell>
          <cell r="G7817">
            <v>7</v>
          </cell>
          <cell r="H7817">
            <v>7</v>
          </cell>
          <cell r="I7817" t="str">
            <v>YG</v>
          </cell>
        </row>
        <row r="7818">
          <cell r="B7818">
            <v>7501040090776</v>
          </cell>
          <cell r="C7818" t="str">
            <v>YOPLAIT 125 GRS. DURAZNO</v>
          </cell>
          <cell r="D7818" t="str">
            <v>PZA   0016</v>
          </cell>
          <cell r="E7818">
            <v>5.5</v>
          </cell>
          <cell r="F7818">
            <v>1.2726999999999999</v>
          </cell>
          <cell r="G7818">
            <v>7</v>
          </cell>
          <cell r="H7818">
            <v>7</v>
          </cell>
          <cell r="I7818" t="str">
            <v>YG</v>
          </cell>
        </row>
        <row r="7819">
          <cell r="B7819">
            <v>7501040090783</v>
          </cell>
          <cell r="C7819" t="str">
            <v>YOPLAIT 125 GRS. FRUTAS Y CEREALES</v>
          </cell>
          <cell r="D7819" t="str">
            <v>PZA   0016</v>
          </cell>
          <cell r="E7819">
            <v>5.6</v>
          </cell>
          <cell r="F7819">
            <v>1.25</v>
          </cell>
          <cell r="G7819">
            <v>7</v>
          </cell>
          <cell r="H7819">
            <v>7</v>
          </cell>
          <cell r="I7819" t="str">
            <v>YG</v>
          </cell>
        </row>
        <row r="7820">
          <cell r="B7820">
            <v>7501040090790</v>
          </cell>
          <cell r="C7820" t="str">
            <v>YOPLAIT 125 GRS. LIGHT</v>
          </cell>
          <cell r="D7820" t="str">
            <v>PZA   0016</v>
          </cell>
          <cell r="E7820">
            <v>5.7</v>
          </cell>
          <cell r="F7820">
            <v>1.2281</v>
          </cell>
          <cell r="G7820">
            <v>7</v>
          </cell>
          <cell r="H7820">
            <v>7</v>
          </cell>
          <cell r="I7820" t="str">
            <v>YG</v>
          </cell>
        </row>
        <row r="7821">
          <cell r="B7821">
            <v>7501040090950</v>
          </cell>
          <cell r="C7821" t="str">
            <v>YOPLAIT 442 GRS. FRESA</v>
          </cell>
          <cell r="D7821" t="str">
            <v>PZA   0016</v>
          </cell>
          <cell r="E7821">
            <v>16.2</v>
          </cell>
          <cell r="F7821">
            <v>1.1728000000000001</v>
          </cell>
          <cell r="G7821">
            <v>19</v>
          </cell>
          <cell r="H7821">
            <v>19</v>
          </cell>
          <cell r="I7821" t="str">
            <v>YG</v>
          </cell>
        </row>
        <row r="7822">
          <cell r="B7822">
            <v>7501040090967</v>
          </cell>
          <cell r="C7822" t="str">
            <v>YOPLAIT 442 GRS. NATURAL</v>
          </cell>
          <cell r="D7822" t="str">
            <v>PZA   0016</v>
          </cell>
          <cell r="E7822">
            <v>16.2</v>
          </cell>
          <cell r="F7822">
            <v>1.1728000000000001</v>
          </cell>
          <cell r="G7822">
            <v>19</v>
          </cell>
          <cell r="H7822">
            <v>19</v>
          </cell>
          <cell r="I7822" t="str">
            <v>YG</v>
          </cell>
        </row>
        <row r="7823">
          <cell r="B7823">
            <v>7501040091117</v>
          </cell>
          <cell r="C7823" t="str">
            <v>YOPLAIT P/BEBER 330 GRS. PI¥A COCO</v>
          </cell>
          <cell r="D7823" t="str">
            <v>PZA   0016</v>
          </cell>
          <cell r="E7823">
            <v>11.4</v>
          </cell>
          <cell r="F7823">
            <v>1.2456</v>
          </cell>
          <cell r="G7823">
            <v>14.2</v>
          </cell>
          <cell r="H7823">
            <v>14.2</v>
          </cell>
          <cell r="I7823" t="str">
            <v>YG</v>
          </cell>
        </row>
        <row r="7824">
          <cell r="B7824">
            <v>7501040091124</v>
          </cell>
          <cell r="C7824" t="str">
            <v>YOPLAIT P/BEBER 330 GRS. FRESA</v>
          </cell>
          <cell r="D7824" t="str">
            <v>PZA   0016</v>
          </cell>
          <cell r="E7824">
            <v>11.4</v>
          </cell>
          <cell r="F7824">
            <v>1.2456</v>
          </cell>
          <cell r="G7824">
            <v>14.2</v>
          </cell>
          <cell r="H7824">
            <v>14.2</v>
          </cell>
          <cell r="I7824" t="str">
            <v>YG</v>
          </cell>
        </row>
        <row r="7825">
          <cell r="B7825">
            <v>7501040091247</v>
          </cell>
          <cell r="C7825" t="str">
            <v>YOPLAIT P/BEBER LIGHT 242 GRS. NATURAL</v>
          </cell>
          <cell r="D7825" t="str">
            <v>PZA   0016</v>
          </cell>
          <cell r="E7825">
            <v>9.4</v>
          </cell>
          <cell r="F7825">
            <v>1.1701999999999999</v>
          </cell>
          <cell r="G7825">
            <v>11</v>
          </cell>
          <cell r="H7825">
            <v>11</v>
          </cell>
          <cell r="I7825" t="str">
            <v>YG</v>
          </cell>
        </row>
        <row r="7826">
          <cell r="B7826">
            <v>7501040091254</v>
          </cell>
          <cell r="C7826" t="str">
            <v>YOPLAIT P/BEBER LIGHT 242 GRS. FRESA</v>
          </cell>
          <cell r="D7826" t="str">
            <v>PZA   0016</v>
          </cell>
          <cell r="E7826">
            <v>9.4</v>
          </cell>
          <cell r="F7826">
            <v>1.1701999999999999</v>
          </cell>
          <cell r="G7826">
            <v>11</v>
          </cell>
          <cell r="H7826">
            <v>11</v>
          </cell>
          <cell r="I7826" t="str">
            <v>YG</v>
          </cell>
        </row>
        <row r="7827">
          <cell r="B7827">
            <v>7501040091261</v>
          </cell>
          <cell r="C7827" t="str">
            <v>YOPLAIT P/BEBER LIGHT 242 GRS. DURAZNO</v>
          </cell>
          <cell r="D7827" t="str">
            <v>PZA   0016</v>
          </cell>
          <cell r="E7827">
            <v>9.4</v>
          </cell>
          <cell r="F7827">
            <v>1.1701999999999999</v>
          </cell>
          <cell r="G7827">
            <v>11</v>
          </cell>
          <cell r="H7827">
            <v>11</v>
          </cell>
          <cell r="I7827" t="str">
            <v>YG</v>
          </cell>
        </row>
        <row r="7828">
          <cell r="B7828">
            <v>7501040092398</v>
          </cell>
          <cell r="C7828" t="str">
            <v>YOPLAIT 442 GRS. DURAZNO</v>
          </cell>
          <cell r="D7828" t="str">
            <v>PZA   0016</v>
          </cell>
          <cell r="E7828">
            <v>15.2</v>
          </cell>
          <cell r="F7828">
            <v>1.1776</v>
          </cell>
          <cell r="G7828">
            <v>17.899999999999999</v>
          </cell>
          <cell r="H7828">
            <v>17.899999999999999</v>
          </cell>
          <cell r="I7828" t="str">
            <v>YG</v>
          </cell>
        </row>
        <row r="7829">
          <cell r="B7829">
            <v>7501040092541</v>
          </cell>
          <cell r="C7829" t="str">
            <v>YOPLAIT DISFRUTA 145 GRS. FRESA</v>
          </cell>
          <cell r="D7829" t="str">
            <v>PZA   0016</v>
          </cell>
          <cell r="E7829">
            <v>8.1</v>
          </cell>
          <cell r="F7829">
            <v>1.2593000000000001</v>
          </cell>
          <cell r="G7829">
            <v>10.199999999999999</v>
          </cell>
          <cell r="H7829">
            <v>10.199999999999999</v>
          </cell>
          <cell r="I7829" t="str">
            <v>YG</v>
          </cell>
        </row>
        <row r="7830">
          <cell r="B7830">
            <v>7501040092565</v>
          </cell>
          <cell r="C7830" t="str">
            <v>YOPLAIT 145 GRS. PLACER COCO</v>
          </cell>
          <cell r="D7830" t="str">
            <v>PZA   0016</v>
          </cell>
          <cell r="E7830">
            <v>9.6999999999999993</v>
          </cell>
          <cell r="F7830">
            <v>1.1649</v>
          </cell>
          <cell r="G7830">
            <v>11.3</v>
          </cell>
          <cell r="H7830">
            <v>11.3</v>
          </cell>
          <cell r="I7830" t="str">
            <v>YG</v>
          </cell>
        </row>
        <row r="7831">
          <cell r="B7831">
            <v>7501040092572</v>
          </cell>
          <cell r="C7831" t="str">
            <v>YOPLAIT 145 GRS. PLACER COOKIES Y CREAM</v>
          </cell>
          <cell r="D7831" t="str">
            <v>PZA   0016</v>
          </cell>
          <cell r="E7831">
            <v>9.6999999999999993</v>
          </cell>
          <cell r="F7831">
            <v>1.1649</v>
          </cell>
          <cell r="G7831">
            <v>11.3</v>
          </cell>
          <cell r="H7831">
            <v>11.3</v>
          </cell>
          <cell r="I7831" t="str">
            <v>YG</v>
          </cell>
        </row>
        <row r="7832">
          <cell r="B7832">
            <v>7501040092589</v>
          </cell>
          <cell r="C7832" t="str">
            <v>YOPLAIT 145 GRS. PLACER PAY DE FRESAS</v>
          </cell>
          <cell r="D7832" t="str">
            <v>PZA   0016</v>
          </cell>
          <cell r="E7832">
            <v>9.6999999999999993</v>
          </cell>
          <cell r="F7832">
            <v>1.1649</v>
          </cell>
          <cell r="G7832">
            <v>11.3</v>
          </cell>
          <cell r="H7832">
            <v>11.3</v>
          </cell>
          <cell r="I7832" t="str">
            <v>YG</v>
          </cell>
        </row>
        <row r="7833">
          <cell r="B7833">
            <v>7501040092770</v>
          </cell>
          <cell r="C7833" t="str">
            <v>YOPLAIT DISFRUTA 442 GRS. DURAZNOS</v>
          </cell>
          <cell r="D7833" t="str">
            <v>PZA   0016</v>
          </cell>
          <cell r="E7833">
            <v>19.899999999999999</v>
          </cell>
          <cell r="F7833">
            <v>1.1508</v>
          </cell>
          <cell r="G7833">
            <v>22.9</v>
          </cell>
          <cell r="H7833">
            <v>22.9</v>
          </cell>
          <cell r="I7833" t="str">
            <v>YG</v>
          </cell>
        </row>
        <row r="7834">
          <cell r="B7834">
            <v>7501040092787</v>
          </cell>
          <cell r="C7834" t="str">
            <v>YOPLAIT DISFRUTA 442 GRS. FRESA</v>
          </cell>
          <cell r="D7834" t="str">
            <v>PZA   0016</v>
          </cell>
          <cell r="E7834">
            <v>19.899999999999999</v>
          </cell>
          <cell r="F7834">
            <v>1.1508</v>
          </cell>
          <cell r="G7834">
            <v>22.9</v>
          </cell>
          <cell r="H7834">
            <v>22.9</v>
          </cell>
          <cell r="I7834" t="str">
            <v>YG</v>
          </cell>
        </row>
        <row r="7835">
          <cell r="B7835">
            <v>7501040092848</v>
          </cell>
          <cell r="C7835" t="str">
            <v>YOPLAIT GRIEGO 145 GRS MORAS.</v>
          </cell>
          <cell r="D7835" t="str">
            <v>PZA   0016</v>
          </cell>
          <cell r="E7835">
            <v>9</v>
          </cell>
          <cell r="F7835">
            <v>1.1667000000000001</v>
          </cell>
          <cell r="G7835">
            <v>10.5</v>
          </cell>
          <cell r="H7835">
            <v>10.5</v>
          </cell>
          <cell r="I7835" t="str">
            <v>YG</v>
          </cell>
        </row>
        <row r="7836">
          <cell r="B7836">
            <v>7501040092855</v>
          </cell>
          <cell r="C7836" t="str">
            <v>YOPLAIT GRIEGO 145 GRS FRESA.</v>
          </cell>
          <cell r="D7836" t="str">
            <v>PZA   0016</v>
          </cell>
          <cell r="E7836">
            <v>9</v>
          </cell>
          <cell r="F7836">
            <v>1.1667000000000001</v>
          </cell>
          <cell r="G7836">
            <v>10.5</v>
          </cell>
          <cell r="H7836">
            <v>10.5</v>
          </cell>
          <cell r="I7836" t="str">
            <v>YG</v>
          </cell>
        </row>
        <row r="7837">
          <cell r="B7837">
            <v>7501040092862</v>
          </cell>
          <cell r="C7837" t="str">
            <v>YOPLAIT GRIEGO 145 GRS. NATURAL</v>
          </cell>
          <cell r="D7837" t="str">
            <v>PZA   0016</v>
          </cell>
          <cell r="E7837">
            <v>9</v>
          </cell>
          <cell r="F7837">
            <v>1.1667000000000001</v>
          </cell>
          <cell r="G7837">
            <v>10.5</v>
          </cell>
          <cell r="H7837">
            <v>10.5</v>
          </cell>
          <cell r="I7837" t="str">
            <v>YG</v>
          </cell>
        </row>
        <row r="7838">
          <cell r="B7838">
            <v>7501040092879</v>
          </cell>
          <cell r="C7838" t="str">
            <v>YOPLAIT GRIEGO P/BEBER 220 GRS MORAS</v>
          </cell>
          <cell r="D7838" t="str">
            <v>PZA   0016</v>
          </cell>
          <cell r="E7838">
            <v>10.1</v>
          </cell>
          <cell r="F7838">
            <v>1.1682999999999999</v>
          </cell>
          <cell r="G7838">
            <v>11.8</v>
          </cell>
          <cell r="H7838">
            <v>11.8</v>
          </cell>
          <cell r="I7838" t="str">
            <v>YG</v>
          </cell>
        </row>
        <row r="7839">
          <cell r="B7839">
            <v>7501040092886</v>
          </cell>
          <cell r="C7839" t="str">
            <v>YOPLAIT GRIEGO P/BEBER 220 GRS FRESA</v>
          </cell>
          <cell r="D7839" t="str">
            <v>PZA   0016</v>
          </cell>
          <cell r="E7839">
            <v>10.1</v>
          </cell>
          <cell r="F7839">
            <v>1.1682999999999999</v>
          </cell>
          <cell r="G7839">
            <v>11.8</v>
          </cell>
          <cell r="H7839">
            <v>11.8</v>
          </cell>
          <cell r="I7839" t="str">
            <v>YG</v>
          </cell>
        </row>
        <row r="7840">
          <cell r="B7840">
            <v>7501040092916</v>
          </cell>
          <cell r="C7840" t="str">
            <v>YOPLAIT 145 GRS. PLACER NUEZ</v>
          </cell>
          <cell r="D7840" t="str">
            <v>PZA   0016</v>
          </cell>
          <cell r="E7840">
            <v>9.6999999999999993</v>
          </cell>
          <cell r="F7840">
            <v>1.1649</v>
          </cell>
          <cell r="G7840">
            <v>11.3</v>
          </cell>
          <cell r="H7840">
            <v>11.3</v>
          </cell>
          <cell r="I7840" t="str">
            <v>YG</v>
          </cell>
        </row>
        <row r="7841">
          <cell r="B7841">
            <v>7501040093135</v>
          </cell>
          <cell r="C7841" t="str">
            <v>YOPLAIT GRIEGO 442 GRS. MORAS</v>
          </cell>
          <cell r="D7841" t="str">
            <v>PZA   0016</v>
          </cell>
          <cell r="E7841">
            <v>26.3</v>
          </cell>
          <cell r="F7841">
            <v>1.1520999999999999</v>
          </cell>
          <cell r="G7841">
            <v>30.3</v>
          </cell>
          <cell r="H7841">
            <v>30.3</v>
          </cell>
          <cell r="I7841" t="str">
            <v>YG</v>
          </cell>
        </row>
        <row r="7842">
          <cell r="B7842">
            <v>7501040093227</v>
          </cell>
          <cell r="C7842" t="str">
            <v>YOPLAIT 150 GRS. PLACER PAY DE LIMON</v>
          </cell>
          <cell r="D7842" t="str">
            <v>PZA   0016</v>
          </cell>
          <cell r="E7842">
            <v>9.6</v>
          </cell>
          <cell r="F7842">
            <v>1.1771</v>
          </cell>
          <cell r="G7842">
            <v>11.3</v>
          </cell>
          <cell r="H7842">
            <v>11.3</v>
          </cell>
          <cell r="I7842" t="str">
            <v>YG</v>
          </cell>
        </row>
        <row r="7843">
          <cell r="B7843">
            <v>7501040093364</v>
          </cell>
          <cell r="C7843" t="str">
            <v>YOPLAIT GRIEGO 145 GRS. PI¥A COCO</v>
          </cell>
          <cell r="D7843" t="str">
            <v>PZA   0016</v>
          </cell>
          <cell r="E7843">
            <v>8.0640000000000001</v>
          </cell>
          <cell r="F7843">
            <v>1.2277</v>
          </cell>
          <cell r="G7843">
            <v>9.9</v>
          </cell>
          <cell r="H7843">
            <v>9.9</v>
          </cell>
          <cell r="I7843" t="str">
            <v>YG</v>
          </cell>
        </row>
        <row r="7844">
          <cell r="B7844">
            <v>7501040095115</v>
          </cell>
          <cell r="C7844" t="str">
            <v>YOPLAIT GRIEGO 750 GRS. GRANOS SELEC</v>
          </cell>
          <cell r="D7844" t="str">
            <v>PZA   0016</v>
          </cell>
          <cell r="E7844">
            <v>39.9</v>
          </cell>
          <cell r="F7844">
            <v>1.1504000000000001</v>
          </cell>
          <cell r="G7844">
            <v>45.9</v>
          </cell>
          <cell r="H7844">
            <v>45.9</v>
          </cell>
          <cell r="I7844" t="str">
            <v>YG</v>
          </cell>
        </row>
        <row r="7845">
          <cell r="B7845">
            <v>7501040095122</v>
          </cell>
          <cell r="C7845" t="str">
            <v>YOPLAIT GRIEGO 750 GRS. NATURAL</v>
          </cell>
          <cell r="D7845" t="str">
            <v>PZA   0016</v>
          </cell>
          <cell r="E7845">
            <v>39.9</v>
          </cell>
          <cell r="F7845">
            <v>1.1504000000000001</v>
          </cell>
          <cell r="G7845">
            <v>45.9</v>
          </cell>
          <cell r="H7845">
            <v>45.9</v>
          </cell>
          <cell r="I7845" t="str">
            <v>YG</v>
          </cell>
        </row>
        <row r="7846">
          <cell r="B7846">
            <v>7501040097577</v>
          </cell>
          <cell r="C7846" t="str">
            <v>YOPLAIT P/BEBER 470 GRS. FRESAS NAT.</v>
          </cell>
          <cell r="D7846" t="str">
            <v>PZA   0016</v>
          </cell>
          <cell r="E7846">
            <v>15.9</v>
          </cell>
          <cell r="F7846">
            <v>1.1635</v>
          </cell>
          <cell r="G7846">
            <v>18.5</v>
          </cell>
          <cell r="H7846">
            <v>18.5</v>
          </cell>
          <cell r="I7846" t="str">
            <v>YG</v>
          </cell>
        </row>
        <row r="7847">
          <cell r="B7847">
            <v>7501040098062</v>
          </cell>
          <cell r="C7847" t="str">
            <v>YOPLAIT 1 KG. NATURAL C/GRANOLA</v>
          </cell>
          <cell r="D7847" t="str">
            <v>PZA   0016</v>
          </cell>
          <cell r="E7847">
            <v>32.9</v>
          </cell>
          <cell r="F7847">
            <v>1.1823999999999999</v>
          </cell>
          <cell r="G7847">
            <v>38.9</v>
          </cell>
          <cell r="H7847">
            <v>38.9</v>
          </cell>
          <cell r="I7847" t="str">
            <v>YG</v>
          </cell>
        </row>
        <row r="7848">
          <cell r="B7848">
            <v>7501040098161</v>
          </cell>
          <cell r="C7848" t="str">
            <v>YOPLAIT P/BEBER 1 KG. FRESAS NATURALES</v>
          </cell>
          <cell r="D7848" t="str">
            <v>PZA   0016</v>
          </cell>
          <cell r="E7848">
            <v>32</v>
          </cell>
          <cell r="F7848">
            <v>1.1218999999999999</v>
          </cell>
          <cell r="G7848">
            <v>35.9</v>
          </cell>
          <cell r="H7848">
            <v>35.9</v>
          </cell>
          <cell r="I7848" t="str">
            <v>YG</v>
          </cell>
        </row>
        <row r="7849">
          <cell r="B7849">
            <v>7501104000086</v>
          </cell>
          <cell r="C7849" t="str">
            <v>YOGHURT LACTIGURT GRAN. 200 G. FRESA</v>
          </cell>
          <cell r="D7849" t="str">
            <v>PZA   0016</v>
          </cell>
          <cell r="E7849">
            <v>9.35</v>
          </cell>
          <cell r="F7849">
            <v>1.1444000000000001</v>
          </cell>
          <cell r="G7849">
            <v>10.7</v>
          </cell>
          <cell r="H7849">
            <v>10.7</v>
          </cell>
          <cell r="I7849" t="str">
            <v>YG</v>
          </cell>
        </row>
        <row r="7850">
          <cell r="B7850">
            <v>7501104000512</v>
          </cell>
          <cell r="C7850" t="str">
            <v>YOGHURT LACTIGURT GRAN. 200 G. NUEZ</v>
          </cell>
          <cell r="D7850" t="str">
            <v>PZA   0016</v>
          </cell>
          <cell r="E7850">
            <v>9.35</v>
          </cell>
          <cell r="F7850">
            <v>1.1444000000000001</v>
          </cell>
          <cell r="G7850">
            <v>10.7</v>
          </cell>
          <cell r="H7850">
            <v>10.7</v>
          </cell>
          <cell r="I7850" t="str">
            <v>YG</v>
          </cell>
        </row>
        <row r="7851">
          <cell r="B7851">
            <v>7501104000550</v>
          </cell>
          <cell r="C7851" t="str">
            <v>YOGHURT LACTIGURT GRAN. 200 G. DURAZNO</v>
          </cell>
          <cell r="D7851" t="str">
            <v>PZA   0016</v>
          </cell>
          <cell r="E7851">
            <v>9.35</v>
          </cell>
          <cell r="F7851">
            <v>1.1444000000000001</v>
          </cell>
          <cell r="G7851">
            <v>10.7</v>
          </cell>
          <cell r="H7851">
            <v>10.7</v>
          </cell>
          <cell r="I7851" t="str">
            <v>YG</v>
          </cell>
        </row>
        <row r="7852">
          <cell r="B7852">
            <v>7501104000567</v>
          </cell>
          <cell r="C7852" t="str">
            <v>YOGHURT LACTIGURT GRAN. 200 G. PI¥A COCO</v>
          </cell>
          <cell r="D7852" t="str">
            <v>PZA   0016</v>
          </cell>
          <cell r="E7852">
            <v>9.35</v>
          </cell>
          <cell r="F7852">
            <v>1.1444000000000001</v>
          </cell>
          <cell r="G7852">
            <v>10.7</v>
          </cell>
          <cell r="H7852">
            <v>10.7</v>
          </cell>
          <cell r="I7852" t="str">
            <v>YG</v>
          </cell>
        </row>
        <row r="7853">
          <cell r="B7853">
            <v>7501104000611</v>
          </cell>
          <cell r="C7853" t="str">
            <v>YOGHURT EL SABINO 1 LT. FRESA</v>
          </cell>
          <cell r="D7853" t="str">
            <v>PZA   0016</v>
          </cell>
          <cell r="E7853">
            <v>19.7</v>
          </cell>
          <cell r="F7853">
            <v>1.1319999999999999</v>
          </cell>
          <cell r="G7853">
            <v>22.3</v>
          </cell>
          <cell r="H7853">
            <v>22.3</v>
          </cell>
          <cell r="I7853" t="str">
            <v>YG</v>
          </cell>
        </row>
        <row r="7854">
          <cell r="B7854">
            <v>7501104000628</v>
          </cell>
          <cell r="C7854" t="str">
            <v>YOGHURT EL SABINO 1 LT. DURAZNO</v>
          </cell>
          <cell r="D7854" t="str">
            <v>PZA   0016</v>
          </cell>
          <cell r="E7854">
            <v>19.7</v>
          </cell>
          <cell r="F7854">
            <v>1.1319999999999999</v>
          </cell>
          <cell r="G7854">
            <v>22.3</v>
          </cell>
          <cell r="H7854">
            <v>22.3</v>
          </cell>
          <cell r="I7854" t="str">
            <v>YG</v>
          </cell>
        </row>
        <row r="7855">
          <cell r="B7855">
            <v>7501104000635</v>
          </cell>
          <cell r="C7855" t="str">
            <v>YOGHURT EL SABINO 1 LT. PI¥A Y COCO</v>
          </cell>
          <cell r="D7855" t="str">
            <v>PZA   0016</v>
          </cell>
          <cell r="E7855">
            <v>19.7</v>
          </cell>
          <cell r="F7855">
            <v>1.1319999999999999</v>
          </cell>
          <cell r="G7855">
            <v>22.3</v>
          </cell>
          <cell r="H7855">
            <v>22.3</v>
          </cell>
          <cell r="I7855" t="str">
            <v>YG</v>
          </cell>
        </row>
        <row r="7856">
          <cell r="B7856">
            <v>7501104000642</v>
          </cell>
          <cell r="C7856" t="str">
            <v>YOGHURT EL SABINO 1 LT. CEREALES</v>
          </cell>
          <cell r="D7856" t="str">
            <v>PZA   0016</v>
          </cell>
          <cell r="E7856">
            <v>19.7</v>
          </cell>
          <cell r="F7856">
            <v>1.1319999999999999</v>
          </cell>
          <cell r="G7856">
            <v>22.3</v>
          </cell>
          <cell r="H7856">
            <v>22.3</v>
          </cell>
          <cell r="I7856" t="str">
            <v>YG</v>
          </cell>
        </row>
        <row r="7857">
          <cell r="B7857">
            <v>7501104001120</v>
          </cell>
          <cell r="C7857" t="str">
            <v>YOGHURT LACTIGURT 4 KGS. CEREALES</v>
          </cell>
          <cell r="D7857" t="str">
            <v>PZA   0016</v>
          </cell>
          <cell r="E7857">
            <v>102</v>
          </cell>
          <cell r="F7857">
            <v>1.1206</v>
          </cell>
          <cell r="G7857">
            <v>114.3</v>
          </cell>
          <cell r="H7857">
            <v>114.3</v>
          </cell>
          <cell r="I7857" t="str">
            <v>YG</v>
          </cell>
        </row>
        <row r="7858">
          <cell r="B7858">
            <v>7501104001236</v>
          </cell>
          <cell r="C7858" t="str">
            <v>YOGHURT LACTIGURT 4 KGS. FRESA</v>
          </cell>
          <cell r="D7858" t="str">
            <v>PZA   0016</v>
          </cell>
          <cell r="E7858">
            <v>102</v>
          </cell>
          <cell r="F7858">
            <v>1.1206</v>
          </cell>
          <cell r="G7858">
            <v>114.3</v>
          </cell>
          <cell r="H7858">
            <v>114.3</v>
          </cell>
          <cell r="I7858" t="str">
            <v>YG</v>
          </cell>
        </row>
        <row r="7859">
          <cell r="B7859">
            <v>7501104001342</v>
          </cell>
          <cell r="C7859" t="str">
            <v>YOGHURT LACTIGURT 4 KGS. DURAZNO</v>
          </cell>
          <cell r="D7859" t="str">
            <v>PZA   0016</v>
          </cell>
          <cell r="E7859">
            <v>102</v>
          </cell>
          <cell r="F7859">
            <v>1.1206</v>
          </cell>
          <cell r="G7859">
            <v>114.3</v>
          </cell>
          <cell r="H7859">
            <v>114.3</v>
          </cell>
          <cell r="I7859" t="str">
            <v>YG</v>
          </cell>
        </row>
        <row r="7860">
          <cell r="B7860">
            <v>7501104001458</v>
          </cell>
          <cell r="C7860" t="str">
            <v>YOGHURT LACTIGURT 4 KGS. MANZANA</v>
          </cell>
          <cell r="D7860" t="str">
            <v>PZA   0016</v>
          </cell>
          <cell r="E7860">
            <v>102</v>
          </cell>
          <cell r="F7860">
            <v>1.1206</v>
          </cell>
          <cell r="G7860">
            <v>114.3</v>
          </cell>
          <cell r="H7860">
            <v>114.3</v>
          </cell>
          <cell r="I7860" t="str">
            <v>YG</v>
          </cell>
        </row>
        <row r="7861">
          <cell r="B7861">
            <v>7501104001670</v>
          </cell>
          <cell r="C7861" t="str">
            <v>YOGHURT LACTIGURT 4 KGS. PI¥A COCO</v>
          </cell>
          <cell r="D7861" t="str">
            <v>PZA   0016</v>
          </cell>
          <cell r="E7861">
            <v>102</v>
          </cell>
          <cell r="F7861">
            <v>1.1206</v>
          </cell>
          <cell r="G7861">
            <v>114.3</v>
          </cell>
          <cell r="H7861">
            <v>114.3</v>
          </cell>
          <cell r="I7861" t="str">
            <v>YG</v>
          </cell>
        </row>
        <row r="7862">
          <cell r="B7862">
            <v>7501104001786</v>
          </cell>
          <cell r="C7862" t="str">
            <v>YOGHURT LACTIGURT 4 KGS. ZARZAMORA</v>
          </cell>
          <cell r="D7862" t="str">
            <v>PZA   0016</v>
          </cell>
          <cell r="E7862">
            <v>102</v>
          </cell>
          <cell r="F7862">
            <v>1.1206</v>
          </cell>
          <cell r="G7862">
            <v>114.3</v>
          </cell>
          <cell r="H7862">
            <v>114.3</v>
          </cell>
          <cell r="I7862" t="str">
            <v>YG</v>
          </cell>
        </row>
        <row r="7863">
          <cell r="B7863">
            <v>7501104001908</v>
          </cell>
          <cell r="C7863" t="str">
            <v>YOGHURT LACTIGURT 4 KGS. NATURAL</v>
          </cell>
          <cell r="D7863" t="str">
            <v>PZA   0016</v>
          </cell>
          <cell r="E7863">
            <v>102</v>
          </cell>
          <cell r="F7863">
            <v>1.1206</v>
          </cell>
          <cell r="G7863">
            <v>114.3</v>
          </cell>
          <cell r="H7863">
            <v>114.3</v>
          </cell>
          <cell r="I7863" t="str">
            <v>YG</v>
          </cell>
        </row>
        <row r="7864">
          <cell r="B7864">
            <v>7501104001922</v>
          </cell>
          <cell r="C7864" t="str">
            <v>YOGHURT LACTIGURT 4 KGS. NUEZ</v>
          </cell>
          <cell r="D7864" t="str">
            <v>PZA   0016</v>
          </cell>
          <cell r="E7864">
            <v>102</v>
          </cell>
          <cell r="F7864">
            <v>1.1206</v>
          </cell>
          <cell r="G7864">
            <v>114.3</v>
          </cell>
          <cell r="H7864">
            <v>114.3</v>
          </cell>
          <cell r="I7864" t="str">
            <v>YG</v>
          </cell>
        </row>
        <row r="7865">
          <cell r="B7865">
            <v>7501104001939</v>
          </cell>
          <cell r="C7865" t="str">
            <v>YOGHURT EL SABINO 1 LT. NUEZ</v>
          </cell>
          <cell r="D7865" t="str">
            <v>PZA   0016</v>
          </cell>
          <cell r="E7865">
            <v>19.7</v>
          </cell>
          <cell r="F7865">
            <v>1.1319999999999999</v>
          </cell>
          <cell r="G7865">
            <v>22.3</v>
          </cell>
          <cell r="H7865">
            <v>22.3</v>
          </cell>
          <cell r="I7865" t="str">
            <v>YG</v>
          </cell>
        </row>
        <row r="7866">
          <cell r="B7866">
            <v>7501104001946</v>
          </cell>
          <cell r="C7866" t="str">
            <v>YOGHURT LACTIGURT 4 KGS. VAINILLA</v>
          </cell>
          <cell r="D7866" t="str">
            <v>PZA   0016</v>
          </cell>
          <cell r="E7866">
            <v>102</v>
          </cell>
          <cell r="F7866">
            <v>1.1206</v>
          </cell>
          <cell r="G7866">
            <v>114.3</v>
          </cell>
          <cell r="H7866">
            <v>114.3</v>
          </cell>
          <cell r="I7866" t="str">
            <v>YG</v>
          </cell>
        </row>
        <row r="7867">
          <cell r="B7867" t="str">
            <v>i-0291-2.6</v>
          </cell>
          <cell r="C7867" t="str">
            <v>CEDIS ABA</v>
          </cell>
          <cell r="D7867" t="str">
            <v>RROTES AZTECA</v>
          </cell>
          <cell r="H7867">
            <v>44642</v>
          </cell>
          <cell r="I7867" t="str">
            <v>_x000C_ce</v>
          </cell>
        </row>
        <row r="7868">
          <cell r="I7868">
            <v>0</v>
          </cell>
        </row>
        <row r="7869">
          <cell r="C7869" t="str">
            <v>Catalogo</v>
          </cell>
          <cell r="D7869" t="str">
            <v>de Articulos</v>
          </cell>
          <cell r="H7869" t="str">
            <v>Hoja :   26</v>
          </cell>
          <cell r="I7869">
            <v>0</v>
          </cell>
        </row>
        <row r="7870">
          <cell r="I7870">
            <v>0</v>
          </cell>
        </row>
        <row r="7871">
          <cell r="B7871" t="str">
            <v>Codigo</v>
          </cell>
          <cell r="C7871" t="str">
            <v>D e s c r i p c i o n</v>
          </cell>
          <cell r="D7871" t="str">
            <v>UM    Prov</v>
          </cell>
          <cell r="E7871" t="str">
            <v>Ult. Costo</v>
          </cell>
          <cell r="F7871" t="str">
            <v>Utilidad</v>
          </cell>
          <cell r="G7871" t="str">
            <v>Prec. s/imp.</v>
          </cell>
          <cell r="H7871" t="str">
            <v>Prec. c/imp.</v>
          </cell>
          <cell r="I7871" t="str">
            <v>Lin</v>
          </cell>
        </row>
        <row r="7872">
          <cell r="I7872">
            <v>0</v>
          </cell>
        </row>
        <row r="7873">
          <cell r="B7873" t="str">
            <v>veedor : 0016</v>
          </cell>
          <cell r="C7873" t="str">
            <v>QUESOS Y JAMONES LA HACIENDA SA DE CV     (Con</v>
          </cell>
          <cell r="D7873" t="str">
            <v>tinuacion)</v>
          </cell>
          <cell r="I7873" t="str">
            <v>Pro</v>
          </cell>
        </row>
        <row r="7874">
          <cell r="I7874">
            <v>0</v>
          </cell>
        </row>
        <row r="7875">
          <cell r="B7875">
            <v>7501104002004</v>
          </cell>
          <cell r="C7875" t="str">
            <v>YOGHURT EL SABINO 4 LTS. FRESA</v>
          </cell>
          <cell r="D7875" t="str">
            <v>PZA   0016</v>
          </cell>
          <cell r="E7875">
            <v>72.5</v>
          </cell>
          <cell r="F7875">
            <v>1.1200000000000001</v>
          </cell>
          <cell r="G7875">
            <v>81.2</v>
          </cell>
          <cell r="H7875">
            <v>81.2</v>
          </cell>
          <cell r="I7875" t="str">
            <v>YG</v>
          </cell>
        </row>
        <row r="7876">
          <cell r="B7876">
            <v>750132346003</v>
          </cell>
          <cell r="C7876" t="str">
            <v>VITALINEA 217 GRS. FRESA</v>
          </cell>
          <cell r="D7876" t="str">
            <v>PZA   0016</v>
          </cell>
          <cell r="E7876">
            <v>8.1199999999999992</v>
          </cell>
          <cell r="F7876">
            <v>1.1576</v>
          </cell>
          <cell r="G7876">
            <v>9.4</v>
          </cell>
          <cell r="H7876">
            <v>9.4</v>
          </cell>
          <cell r="I7876" t="str">
            <v>YG</v>
          </cell>
        </row>
        <row r="7877">
          <cell r="B7877">
            <v>7501516400115</v>
          </cell>
          <cell r="C7877" t="str">
            <v>YOGHURT ARACELI P/BEBER 236 G. FRESA</v>
          </cell>
          <cell r="D7877" t="str">
            <v>PZA   0016</v>
          </cell>
          <cell r="E7877">
            <v>7</v>
          </cell>
          <cell r="F7877">
            <v>1.1429</v>
          </cell>
          <cell r="G7877">
            <v>8</v>
          </cell>
          <cell r="H7877">
            <v>8</v>
          </cell>
          <cell r="I7877" t="str">
            <v>YG</v>
          </cell>
        </row>
        <row r="7878">
          <cell r="B7878">
            <v>7501516400122</v>
          </cell>
          <cell r="C7878" t="str">
            <v>YOGHURT ARACELI P/BEBER 236 G. PI¥A-COCO</v>
          </cell>
          <cell r="D7878" t="str">
            <v>PZA   0016</v>
          </cell>
          <cell r="E7878">
            <v>7</v>
          </cell>
          <cell r="F7878">
            <v>1.1429</v>
          </cell>
          <cell r="G7878">
            <v>8</v>
          </cell>
          <cell r="H7878">
            <v>8</v>
          </cell>
          <cell r="I7878" t="str">
            <v>YG</v>
          </cell>
        </row>
        <row r="7879">
          <cell r="B7879">
            <v>7501516400139</v>
          </cell>
          <cell r="C7879" t="str">
            <v>YOGHURT ARACELI P/BEBER 236 G. CIRUELA P</v>
          </cell>
          <cell r="D7879" t="str">
            <v>PZA   0016</v>
          </cell>
          <cell r="E7879">
            <v>7</v>
          </cell>
          <cell r="F7879">
            <v>1.1429</v>
          </cell>
          <cell r="G7879">
            <v>8</v>
          </cell>
          <cell r="H7879">
            <v>8</v>
          </cell>
          <cell r="I7879" t="str">
            <v>YG</v>
          </cell>
        </row>
        <row r="7880">
          <cell r="B7880">
            <v>7501516400146</v>
          </cell>
          <cell r="C7880" t="str">
            <v>YOGHURT ARACELI P/BEBER 236 G. DURAZNO</v>
          </cell>
          <cell r="D7880" t="str">
            <v>PZA   0016</v>
          </cell>
          <cell r="E7880">
            <v>7</v>
          </cell>
          <cell r="F7880">
            <v>1.1429</v>
          </cell>
          <cell r="G7880">
            <v>8</v>
          </cell>
          <cell r="H7880">
            <v>8</v>
          </cell>
          <cell r="I7880" t="str">
            <v>YG</v>
          </cell>
        </row>
        <row r="7881">
          <cell r="B7881">
            <v>7501516400306</v>
          </cell>
          <cell r="C7881" t="str">
            <v>YOGHURT ARACELI P/BEBER 236 G. MANGO</v>
          </cell>
          <cell r="D7881" t="str">
            <v>PZA   0016</v>
          </cell>
          <cell r="E7881">
            <v>6.5</v>
          </cell>
          <cell r="F7881">
            <v>1.1537999999999999</v>
          </cell>
          <cell r="G7881">
            <v>7.5</v>
          </cell>
          <cell r="H7881">
            <v>7.5</v>
          </cell>
          <cell r="I7881" t="str">
            <v>YG</v>
          </cell>
        </row>
        <row r="7882">
          <cell r="B7882">
            <v>7501516400313</v>
          </cell>
          <cell r="C7882" t="str">
            <v>YOGHURT ARACELI P/BEBER 236 G. F. BOSQUE</v>
          </cell>
          <cell r="D7882" t="str">
            <v>PZA   0016</v>
          </cell>
          <cell r="E7882">
            <v>7</v>
          </cell>
          <cell r="F7882">
            <v>1.1429</v>
          </cell>
          <cell r="G7882">
            <v>8</v>
          </cell>
          <cell r="H7882">
            <v>8</v>
          </cell>
          <cell r="I7882" t="str">
            <v>YG</v>
          </cell>
        </row>
        <row r="7883">
          <cell r="B7883">
            <v>7501579922111</v>
          </cell>
          <cell r="C7883" t="str">
            <v>YOGHURT UNI GURT 250 GRS. FRESA</v>
          </cell>
          <cell r="D7883" t="str">
            <v>PZA   0016</v>
          </cell>
          <cell r="E7883">
            <v>9</v>
          </cell>
          <cell r="F7883">
            <v>1.2111000000000001</v>
          </cell>
          <cell r="G7883">
            <v>10.9</v>
          </cell>
          <cell r="H7883">
            <v>10.9</v>
          </cell>
          <cell r="I7883" t="str">
            <v>YG</v>
          </cell>
        </row>
        <row r="7884">
          <cell r="B7884">
            <v>7503000437676</v>
          </cell>
          <cell r="C7884" t="str">
            <v>YOGHURT 19 HERMANOS 240 G. DURAZNO</v>
          </cell>
          <cell r="D7884" t="str">
            <v>PZA   0016</v>
          </cell>
          <cell r="E7884">
            <v>4.9000000000000004</v>
          </cell>
          <cell r="F7884">
            <v>1.2244999999999999</v>
          </cell>
          <cell r="G7884">
            <v>6</v>
          </cell>
          <cell r="H7884">
            <v>6</v>
          </cell>
          <cell r="I7884" t="str">
            <v>YG</v>
          </cell>
        </row>
        <row r="7885">
          <cell r="B7885">
            <v>7503000437683</v>
          </cell>
          <cell r="C7885" t="str">
            <v>YOGHURT 19 HERMANOS 240 G. NUEZ</v>
          </cell>
          <cell r="D7885" t="str">
            <v>PZA   0016</v>
          </cell>
          <cell r="E7885">
            <v>4.9000000000000004</v>
          </cell>
          <cell r="F7885">
            <v>1.2244999999999999</v>
          </cell>
          <cell r="G7885">
            <v>6</v>
          </cell>
          <cell r="H7885">
            <v>6</v>
          </cell>
          <cell r="I7885" t="str">
            <v>YG</v>
          </cell>
        </row>
        <row r="7886">
          <cell r="B7886">
            <v>7503000437690</v>
          </cell>
          <cell r="C7886" t="str">
            <v>YOGHURT 19 HERMANOS 240 G. PI¥ACOCO</v>
          </cell>
          <cell r="D7886" t="str">
            <v>PZA   0016</v>
          </cell>
          <cell r="E7886">
            <v>4.9000000000000004</v>
          </cell>
          <cell r="F7886">
            <v>1.2244999999999999</v>
          </cell>
          <cell r="G7886">
            <v>6</v>
          </cell>
          <cell r="H7886">
            <v>6</v>
          </cell>
          <cell r="I7886" t="str">
            <v>YG</v>
          </cell>
        </row>
        <row r="7887">
          <cell r="B7887">
            <v>7503000437799</v>
          </cell>
          <cell r="C7887" t="str">
            <v>YOGHURT 19 HERMANOS 1 KG. NUEZ</v>
          </cell>
          <cell r="D7887" t="str">
            <v>PZA   0016</v>
          </cell>
          <cell r="E7887">
            <v>13.4</v>
          </cell>
          <cell r="F7887">
            <v>1.1343000000000001</v>
          </cell>
          <cell r="G7887">
            <v>15.2</v>
          </cell>
          <cell r="H7887">
            <v>15.2</v>
          </cell>
          <cell r="I7887" t="str">
            <v>YG</v>
          </cell>
        </row>
        <row r="7888">
          <cell r="B7888">
            <v>7503000437805</v>
          </cell>
          <cell r="C7888" t="str">
            <v>YOGHURT 19 HERMANOS 1 KG. FRESA</v>
          </cell>
          <cell r="D7888" t="str">
            <v>PZA   0016</v>
          </cell>
          <cell r="E7888">
            <v>13.4</v>
          </cell>
          <cell r="F7888">
            <v>1.1343000000000001</v>
          </cell>
          <cell r="G7888">
            <v>15.2</v>
          </cell>
          <cell r="H7888">
            <v>15.2</v>
          </cell>
          <cell r="I7888" t="str">
            <v>YG</v>
          </cell>
        </row>
        <row r="7889">
          <cell r="B7889">
            <v>7503000437812</v>
          </cell>
          <cell r="C7889" t="str">
            <v>YOGHURT 19 HERMANOS 1 KG. DURAZNO</v>
          </cell>
          <cell r="D7889" t="str">
            <v>PZA   0016</v>
          </cell>
          <cell r="E7889">
            <v>13.4</v>
          </cell>
          <cell r="F7889">
            <v>1.1343000000000001</v>
          </cell>
          <cell r="G7889">
            <v>15.2</v>
          </cell>
          <cell r="H7889">
            <v>15.2</v>
          </cell>
          <cell r="I7889" t="str">
            <v>YG</v>
          </cell>
        </row>
        <row r="7890">
          <cell r="B7890">
            <v>7503000437836</v>
          </cell>
          <cell r="C7890" t="str">
            <v>YOGHURT 19 HERMANOS 1 KG. GUAYABA</v>
          </cell>
          <cell r="D7890" t="str">
            <v>PZA   0016</v>
          </cell>
          <cell r="E7890">
            <v>13.4</v>
          </cell>
          <cell r="F7890">
            <v>1.1343000000000001</v>
          </cell>
          <cell r="G7890">
            <v>15.2</v>
          </cell>
          <cell r="H7890">
            <v>15.2</v>
          </cell>
          <cell r="I7890" t="str">
            <v>YG</v>
          </cell>
        </row>
        <row r="7891">
          <cell r="B7891">
            <v>7503000437843</v>
          </cell>
          <cell r="C7891" t="str">
            <v>YOGHURT 19 HERMANOS 1 KG. PI¥A COCO</v>
          </cell>
          <cell r="D7891" t="str">
            <v>PZA   0016</v>
          </cell>
          <cell r="E7891">
            <v>13.4</v>
          </cell>
          <cell r="F7891">
            <v>1.1343000000000001</v>
          </cell>
          <cell r="G7891">
            <v>15.2</v>
          </cell>
          <cell r="H7891">
            <v>15.2</v>
          </cell>
          <cell r="I7891" t="str">
            <v>YG</v>
          </cell>
        </row>
        <row r="7892">
          <cell r="B7892">
            <v>7503000438734</v>
          </cell>
          <cell r="C7892" t="str">
            <v>LECHE 19 HNOS FRUTANA 240 ML. FRESA</v>
          </cell>
          <cell r="D7892" t="str">
            <v>PZA   0016</v>
          </cell>
          <cell r="E7892">
            <v>4.2</v>
          </cell>
          <cell r="F7892">
            <v>1.2381</v>
          </cell>
          <cell r="G7892">
            <v>5.2</v>
          </cell>
          <cell r="H7892">
            <v>5.2</v>
          </cell>
          <cell r="I7892" t="str">
            <v>YG</v>
          </cell>
        </row>
        <row r="7893">
          <cell r="B7893">
            <v>7503000438840</v>
          </cell>
          <cell r="C7893" t="str">
            <v>YOGHURT 19 HERMANOS 240 G. FRUTANA FRESA</v>
          </cell>
          <cell r="D7893" t="str">
            <v>PZA   0016</v>
          </cell>
          <cell r="E7893">
            <v>4.9000000000000004</v>
          </cell>
          <cell r="F7893">
            <v>1.2244999999999999</v>
          </cell>
          <cell r="G7893">
            <v>6</v>
          </cell>
          <cell r="H7893">
            <v>6</v>
          </cell>
          <cell r="I7893" t="str">
            <v>YG</v>
          </cell>
        </row>
        <row r="7894">
          <cell r="B7894">
            <v>7503000438949</v>
          </cell>
          <cell r="C7894" t="str">
            <v>YOGHURT 19 HERMANOS 240 G. FRESA</v>
          </cell>
          <cell r="D7894" t="str">
            <v>PZA   0016</v>
          </cell>
          <cell r="E7894">
            <v>4.9000000000000004</v>
          </cell>
          <cell r="F7894">
            <v>1.2244999999999999</v>
          </cell>
          <cell r="G7894">
            <v>6</v>
          </cell>
          <cell r="H7894">
            <v>6</v>
          </cell>
          <cell r="I7894" t="str">
            <v>YG</v>
          </cell>
        </row>
        <row r="7895">
          <cell r="B7895">
            <v>7503000439229</v>
          </cell>
          <cell r="C7895" t="str">
            <v>YOGHURT 19 HERMANOS BEBER 90 GRS. FRESA</v>
          </cell>
          <cell r="D7895" t="str">
            <v>PZA   0016</v>
          </cell>
          <cell r="E7895">
            <v>2.4</v>
          </cell>
          <cell r="F7895">
            <v>1.3332999999999999</v>
          </cell>
          <cell r="G7895">
            <v>3.2</v>
          </cell>
          <cell r="H7895">
            <v>3.2</v>
          </cell>
          <cell r="I7895" t="str">
            <v>YG</v>
          </cell>
        </row>
        <row r="7896">
          <cell r="B7896">
            <v>7503000439243</v>
          </cell>
          <cell r="C7896" t="str">
            <v>YOGHURT 19 HERMANOS BEBER 90 G. DURAZNO</v>
          </cell>
          <cell r="D7896" t="str">
            <v>PZA   0016</v>
          </cell>
          <cell r="E7896">
            <v>2.4</v>
          </cell>
          <cell r="F7896">
            <v>1.3332999999999999</v>
          </cell>
          <cell r="G7896">
            <v>3.2</v>
          </cell>
          <cell r="H7896">
            <v>3.2</v>
          </cell>
          <cell r="I7896" t="str">
            <v>YG</v>
          </cell>
        </row>
        <row r="7897">
          <cell r="B7897">
            <v>7503000439397</v>
          </cell>
          <cell r="C7897" t="str">
            <v>YOGHURT 19 HERMANOS BEBER 480 GRS. FRESA</v>
          </cell>
          <cell r="D7897" t="str">
            <v>PZA   0016</v>
          </cell>
          <cell r="E7897">
            <v>7.5</v>
          </cell>
          <cell r="F7897">
            <v>1.1867000000000001</v>
          </cell>
          <cell r="G7897">
            <v>8.9</v>
          </cell>
          <cell r="H7897">
            <v>8.9</v>
          </cell>
          <cell r="I7897" t="str">
            <v>YG</v>
          </cell>
        </row>
        <row r="7898">
          <cell r="B7898">
            <v>7503025746135</v>
          </cell>
          <cell r="C7898" t="str">
            <v>LECHE 19 HNOS FRUTANA 240 ML. GUANABANA</v>
          </cell>
          <cell r="D7898" t="str">
            <v>PZA   0016</v>
          </cell>
          <cell r="E7898">
            <v>4.2</v>
          </cell>
          <cell r="F7898">
            <v>1.2381</v>
          </cell>
          <cell r="G7898">
            <v>5.2</v>
          </cell>
          <cell r="H7898">
            <v>5.2</v>
          </cell>
          <cell r="I7898" t="str">
            <v>YG</v>
          </cell>
        </row>
        <row r="7899">
          <cell r="B7899">
            <v>7503025746180</v>
          </cell>
          <cell r="C7899" t="str">
            <v>YOGHURT 19 HERMANOS 240 G. NATURAL</v>
          </cell>
          <cell r="D7899" t="str">
            <v>PZA   0016</v>
          </cell>
          <cell r="E7899">
            <v>4.9000000000000004</v>
          </cell>
          <cell r="F7899">
            <v>1.2244999999999999</v>
          </cell>
          <cell r="G7899">
            <v>6</v>
          </cell>
          <cell r="H7899">
            <v>6</v>
          </cell>
          <cell r="I7899" t="str">
            <v>YG</v>
          </cell>
        </row>
        <row r="7900">
          <cell r="B7900">
            <v>7503025746197</v>
          </cell>
          <cell r="C7900" t="str">
            <v>YOGHURT 19 HERMANOS 1 KG. NATURAL</v>
          </cell>
          <cell r="D7900" t="str">
            <v>PZA   0016</v>
          </cell>
          <cell r="E7900">
            <v>13.4</v>
          </cell>
          <cell r="F7900">
            <v>1.1343000000000001</v>
          </cell>
          <cell r="G7900">
            <v>15.2</v>
          </cell>
          <cell r="H7900">
            <v>15.2</v>
          </cell>
          <cell r="I7900" t="str">
            <v>YG</v>
          </cell>
        </row>
        <row r="7901">
          <cell r="I7901">
            <v>0</v>
          </cell>
        </row>
        <row r="7902">
          <cell r="B7902" t="str">
            <v>veedor : 0017</v>
          </cell>
          <cell r="C7902" t="str">
            <v>DESARROLLO COMERCIAL ABARROTERO SA DE CV</v>
          </cell>
          <cell r="I7902" t="str">
            <v>Pro</v>
          </cell>
        </row>
        <row r="7903">
          <cell r="I7903">
            <v>0</v>
          </cell>
        </row>
        <row r="7904">
          <cell r="B7904">
            <v>46500006210</v>
          </cell>
          <cell r="C7904" t="str">
            <v>GLADE AEROSOL 345 G. JARDIN CAMPESTRE</v>
          </cell>
          <cell r="D7904" t="str">
            <v>PZA   0017</v>
          </cell>
          <cell r="E7904">
            <v>38.2226</v>
          </cell>
          <cell r="F7904">
            <v>1.1504000000000001</v>
          </cell>
          <cell r="G7904">
            <v>43.97</v>
          </cell>
          <cell r="H7904">
            <v>51</v>
          </cell>
          <cell r="I7904">
            <v>1</v>
          </cell>
        </row>
        <row r="7905">
          <cell r="B7905">
            <v>120509190284</v>
          </cell>
          <cell r="C7905" t="str">
            <v>PASTILLAS DE CLORO PROQIMG 4 PZAS.</v>
          </cell>
          <cell r="D7905" t="str">
            <v>PAQ   0017</v>
          </cell>
          <cell r="E7905">
            <v>10.862</v>
          </cell>
          <cell r="F7905">
            <v>1.1508</v>
          </cell>
          <cell r="G7905">
            <v>12.5</v>
          </cell>
          <cell r="H7905">
            <v>14.5</v>
          </cell>
          <cell r="I7905">
            <v>1</v>
          </cell>
        </row>
        <row r="7906">
          <cell r="B7906">
            <v>240620171609</v>
          </cell>
          <cell r="C7906" t="str">
            <v>PASTILLAS DE CLORO PROQIMG 5 PZAS.</v>
          </cell>
          <cell r="D7906" t="str">
            <v>PAQ   0017</v>
          </cell>
          <cell r="E7906">
            <v>10.862</v>
          </cell>
          <cell r="F7906">
            <v>1.1508</v>
          </cell>
          <cell r="G7906">
            <v>12.5</v>
          </cell>
          <cell r="H7906">
            <v>14.5</v>
          </cell>
          <cell r="I7906">
            <v>1</v>
          </cell>
        </row>
        <row r="7907">
          <cell r="B7907">
            <v>7501032902803</v>
          </cell>
          <cell r="C7907" t="str">
            <v>GLADE AEROSOL 345 GRS. MANZANA CANELA</v>
          </cell>
          <cell r="D7907" t="str">
            <v>PZA   0017</v>
          </cell>
          <cell r="E7907">
            <v>38.222700000000003</v>
          </cell>
          <cell r="F7907">
            <v>1.1504000000000001</v>
          </cell>
          <cell r="G7907">
            <v>43.97</v>
          </cell>
          <cell r="H7907">
            <v>51</v>
          </cell>
          <cell r="I7907">
            <v>1</v>
          </cell>
        </row>
        <row r="7908">
          <cell r="B7908">
            <v>7501032908669</v>
          </cell>
          <cell r="C7908" t="str">
            <v>GLADE AROMATIZANTE GEL 70 G. LIMON</v>
          </cell>
          <cell r="D7908" t="str">
            <v>PZA   0017</v>
          </cell>
          <cell r="E7908">
            <v>9.0387000000000004</v>
          </cell>
          <cell r="F7908">
            <v>1.1538999999999999</v>
          </cell>
          <cell r="G7908">
            <v>10.43</v>
          </cell>
          <cell r="H7908">
            <v>12.1</v>
          </cell>
          <cell r="I7908">
            <v>1</v>
          </cell>
        </row>
        <row r="7909">
          <cell r="B7909">
            <v>7501032908676</v>
          </cell>
          <cell r="C7909" t="str">
            <v>GLADE AROMATIZANTE GEL 70 G. FLORAL</v>
          </cell>
          <cell r="D7909" t="str">
            <v>PZA   0017</v>
          </cell>
          <cell r="E7909">
            <v>8.9632000000000005</v>
          </cell>
          <cell r="F7909">
            <v>1.1536</v>
          </cell>
          <cell r="G7909">
            <v>10.34</v>
          </cell>
          <cell r="H7909">
            <v>12</v>
          </cell>
          <cell r="I7909">
            <v>1</v>
          </cell>
        </row>
        <row r="7910">
          <cell r="B7910">
            <v>7501032908683</v>
          </cell>
          <cell r="C7910" t="str">
            <v>GLADE AROMATIZANTE GEL 70 G. JAZMIN</v>
          </cell>
          <cell r="D7910" t="str">
            <v>PZA   0017</v>
          </cell>
          <cell r="E7910">
            <v>8.9631000000000007</v>
          </cell>
          <cell r="F7910">
            <v>1.1536</v>
          </cell>
          <cell r="G7910">
            <v>10.34</v>
          </cell>
          <cell r="H7910">
            <v>12</v>
          </cell>
          <cell r="I7910">
            <v>1</v>
          </cell>
        </row>
        <row r="7911">
          <cell r="B7911">
            <v>7501032913007</v>
          </cell>
          <cell r="C7911" t="str">
            <v>GLADE AROMATIZANTE GEL 70 G. MORAS</v>
          </cell>
          <cell r="D7911" t="str">
            <v>PZA   0017</v>
          </cell>
          <cell r="E7911">
            <v>9.0101999999999993</v>
          </cell>
          <cell r="F7911">
            <v>1.1576</v>
          </cell>
          <cell r="G7911">
            <v>10.43</v>
          </cell>
          <cell r="H7911">
            <v>12.1</v>
          </cell>
          <cell r="I7911">
            <v>1</v>
          </cell>
        </row>
        <row r="7912">
          <cell r="B7912">
            <v>7501032913687</v>
          </cell>
          <cell r="C7912" t="str">
            <v>GLADE AEROSOL 400 ML. ABRAZO VAINILLA</v>
          </cell>
          <cell r="D7912" t="str">
            <v>PZA   0017</v>
          </cell>
          <cell r="E7912">
            <v>38.222700000000003</v>
          </cell>
          <cell r="F7912">
            <v>1.1504000000000001</v>
          </cell>
          <cell r="G7912">
            <v>43.97</v>
          </cell>
          <cell r="H7912">
            <v>51</v>
          </cell>
          <cell r="I7912">
            <v>1</v>
          </cell>
        </row>
        <row r="7913">
          <cell r="B7913">
            <v>775019019</v>
          </cell>
          <cell r="C7913" t="str">
            <v>JAMON AMERICANO TORT SAN ANTONIO 1 KG.</v>
          </cell>
          <cell r="D7913" t="str">
            <v>KGM   0017</v>
          </cell>
          <cell r="E7913">
            <v>52.02</v>
          </cell>
          <cell r="F7913">
            <v>1.2015</v>
          </cell>
          <cell r="G7913">
            <v>62.5</v>
          </cell>
          <cell r="H7913">
            <v>62.5</v>
          </cell>
          <cell r="I7913">
            <v>77</v>
          </cell>
        </row>
        <row r="7914">
          <cell r="B7914">
            <v>35585323008</v>
          </cell>
          <cell r="C7914" t="str">
            <v>PETS PELOTA CRACLE BALL SQUEZZE MED 1 P.</v>
          </cell>
          <cell r="D7914" t="str">
            <v>PZA   0017</v>
          </cell>
          <cell r="E7914">
            <v>75.430899999999994</v>
          </cell>
          <cell r="F7914">
            <v>1.3509</v>
          </cell>
          <cell r="G7914">
            <v>101.9</v>
          </cell>
          <cell r="H7914">
            <v>118.2</v>
          </cell>
          <cell r="I7914" t="str">
            <v>AA</v>
          </cell>
        </row>
        <row r="7915">
          <cell r="B7915">
            <v>35585363189</v>
          </cell>
          <cell r="C7915" t="str">
            <v>PETS PELOTA DURA-MAX BALL SQUEZZE SM 1 P</v>
          </cell>
          <cell r="D7915" t="str">
            <v>PZA   0017</v>
          </cell>
          <cell r="E7915">
            <v>69.3964</v>
          </cell>
          <cell r="F7915">
            <v>1.3504</v>
          </cell>
          <cell r="G7915">
            <v>93.71</v>
          </cell>
          <cell r="H7915">
            <v>108.7</v>
          </cell>
          <cell r="I7915" t="str">
            <v>AA</v>
          </cell>
        </row>
        <row r="7916">
          <cell r="B7916">
            <v>35585775647</v>
          </cell>
          <cell r="C7916" t="str">
            <v>PETS PELOTA KONG SPORT SMALL 3 PZAS</v>
          </cell>
          <cell r="D7916" t="str">
            <v>PAQ   0017</v>
          </cell>
          <cell r="E7916">
            <v>81.465400000000002</v>
          </cell>
          <cell r="F7916">
            <v>1.3503000000000001</v>
          </cell>
          <cell r="G7916">
            <v>110</v>
          </cell>
          <cell r="H7916">
            <v>127.6</v>
          </cell>
          <cell r="I7916" t="str">
            <v>AA</v>
          </cell>
        </row>
        <row r="7917">
          <cell r="B7917">
            <v>35585775661</v>
          </cell>
          <cell r="C7917" t="str">
            <v>PETS PELOTA KONG SPORT X-SMALL 3 PZAS.</v>
          </cell>
          <cell r="D7917" t="str">
            <v>PAQ   0017</v>
          </cell>
          <cell r="E7917">
            <v>75.430899999999994</v>
          </cell>
          <cell r="F7917">
            <v>1.3509</v>
          </cell>
          <cell r="G7917">
            <v>101.9</v>
          </cell>
          <cell r="H7917">
            <v>118.2</v>
          </cell>
          <cell r="I7917" t="str">
            <v>AA</v>
          </cell>
        </row>
        <row r="7918">
          <cell r="B7918">
            <v>50000290543</v>
          </cell>
          <cell r="C7918" t="str">
            <v>FELIX LATA 156 GRS. FILETE SALMON</v>
          </cell>
          <cell r="D7918" t="str">
            <v>PZA   0017</v>
          </cell>
          <cell r="E7918">
            <v>15.804600000000001</v>
          </cell>
          <cell r="F7918">
            <v>1.1402000000000001</v>
          </cell>
          <cell r="G7918">
            <v>18.02</v>
          </cell>
          <cell r="H7918">
            <v>20.9</v>
          </cell>
          <cell r="I7918" t="str">
            <v>AA</v>
          </cell>
        </row>
        <row r="7919">
          <cell r="B7919">
            <v>5412087012695</v>
          </cell>
          <cell r="C7919" t="str">
            <v>PETS PALA PARA GATO 1 PZA. AZUL</v>
          </cell>
          <cell r="D7919" t="str">
            <v>PZA   0017</v>
          </cell>
          <cell r="E7919">
            <v>15</v>
          </cell>
          <cell r="F7919">
            <v>1.3507</v>
          </cell>
          <cell r="G7919">
            <v>20.260000000000002</v>
          </cell>
          <cell r="H7919">
            <v>23.5</v>
          </cell>
          <cell r="I7919" t="str">
            <v>AA</v>
          </cell>
        </row>
        <row r="7920">
          <cell r="B7920">
            <v>5412087012718</v>
          </cell>
          <cell r="C7920" t="str">
            <v>PETS PALA PARA GATO 1 PZA. AMARILLA</v>
          </cell>
          <cell r="D7920" t="str">
            <v>PZA   0017</v>
          </cell>
          <cell r="E7920">
            <v>15</v>
          </cell>
          <cell r="F7920">
            <v>1.3507</v>
          </cell>
          <cell r="G7920">
            <v>20.260000000000002</v>
          </cell>
          <cell r="H7920">
            <v>23.5</v>
          </cell>
          <cell r="I7920" t="str">
            <v>AA</v>
          </cell>
        </row>
        <row r="7921">
          <cell r="B7921">
            <v>664697096526</v>
          </cell>
          <cell r="C7921" t="str">
            <v>PETS GOURMET BAKES 150 G. CERDO AGRIDULC</v>
          </cell>
          <cell r="D7921" t="str">
            <v>PAQ   0017</v>
          </cell>
          <cell r="E7921">
            <v>36.206899999999997</v>
          </cell>
          <cell r="F7921">
            <v>1.35</v>
          </cell>
          <cell r="G7921">
            <v>48.88</v>
          </cell>
          <cell r="H7921">
            <v>56.7</v>
          </cell>
          <cell r="I7921" t="str">
            <v>AA</v>
          </cell>
        </row>
        <row r="7922">
          <cell r="B7922">
            <v>664697096984</v>
          </cell>
          <cell r="C7922" t="str">
            <v>PETS PREMIOS BACON YUMPERS 100 GRS.</v>
          </cell>
          <cell r="D7922" t="str">
            <v>PAQ   0017</v>
          </cell>
          <cell r="E7922">
            <v>36.206800000000001</v>
          </cell>
          <cell r="F7922">
            <v>1.35</v>
          </cell>
          <cell r="G7922">
            <v>48.88</v>
          </cell>
          <cell r="H7922">
            <v>56.7</v>
          </cell>
          <cell r="I7922" t="str">
            <v>AA</v>
          </cell>
        </row>
        <row r="7923">
          <cell r="B7923">
            <v>664697096991</v>
          </cell>
          <cell r="C7923" t="str">
            <v>PETS PREMIOS BEEF YUMPERS 100 GRS.</v>
          </cell>
          <cell r="D7923" t="str">
            <v>PAQ   0017</v>
          </cell>
          <cell r="E7923">
            <v>36.206800000000001</v>
          </cell>
          <cell r="F7923">
            <v>1.35</v>
          </cell>
          <cell r="G7923">
            <v>48.88</v>
          </cell>
          <cell r="H7923">
            <v>56.7</v>
          </cell>
          <cell r="I7923" t="str">
            <v>AA</v>
          </cell>
        </row>
        <row r="7924">
          <cell r="B7924">
            <v>664697097004</v>
          </cell>
          <cell r="C7924" t="str">
            <v>PETS PREMIOS CHIKEN YUMPERS 100 GRS.</v>
          </cell>
          <cell r="D7924" t="str">
            <v>PAQ   0017</v>
          </cell>
          <cell r="E7924">
            <v>36.206800000000001</v>
          </cell>
          <cell r="F7924">
            <v>1.35</v>
          </cell>
          <cell r="G7924">
            <v>48.88</v>
          </cell>
          <cell r="H7924">
            <v>56.7</v>
          </cell>
          <cell r="I7924" t="str">
            <v>AA</v>
          </cell>
        </row>
        <row r="7925">
          <cell r="B7925">
            <v>706460235937</v>
          </cell>
          <cell r="C7925" t="str">
            <v>PEDIGREE ADULTO LATA 625 G. MOLIDA RES</v>
          </cell>
          <cell r="D7925" t="str">
            <v>PZA   0017</v>
          </cell>
          <cell r="E7925">
            <v>36.494199999999999</v>
          </cell>
          <cell r="F7925">
            <v>1.1221000000000001</v>
          </cell>
          <cell r="G7925">
            <v>40.950000000000003</v>
          </cell>
          <cell r="H7925">
            <v>47.5</v>
          </cell>
          <cell r="I7925" t="str">
            <v>AA</v>
          </cell>
        </row>
        <row r="7926">
          <cell r="B7926">
            <v>706460235968</v>
          </cell>
          <cell r="C7926" t="str">
            <v>PEDIGREE ADULTO LATA 375 G. MOLIDA POLLO</v>
          </cell>
          <cell r="D7926" t="str">
            <v>PZA   0017</v>
          </cell>
          <cell r="E7926">
            <v>25.8979</v>
          </cell>
          <cell r="F7926">
            <v>1.1317999999999999</v>
          </cell>
          <cell r="G7926">
            <v>29.31</v>
          </cell>
          <cell r="H7926">
            <v>34</v>
          </cell>
          <cell r="I7926" t="str">
            <v>AA</v>
          </cell>
        </row>
        <row r="7927">
          <cell r="B7927">
            <v>706460236217</v>
          </cell>
          <cell r="C7927" t="str">
            <v>PEDIGREE ADULTO LATA 375 G. POLLO FILETE</v>
          </cell>
          <cell r="D7927" t="str">
            <v>PZA   0017</v>
          </cell>
          <cell r="E7927">
            <v>25.8979</v>
          </cell>
          <cell r="F7927">
            <v>1.1317999999999999</v>
          </cell>
          <cell r="G7927">
            <v>29.31</v>
          </cell>
          <cell r="H7927">
            <v>34</v>
          </cell>
          <cell r="I7927" t="str">
            <v>AA</v>
          </cell>
        </row>
        <row r="7928">
          <cell r="B7928">
            <v>7500464373038</v>
          </cell>
          <cell r="C7928" t="str">
            <v>PETS ARENA PARA GATO CAT &amp;CLEAN 3 KGS.</v>
          </cell>
          <cell r="D7928" t="str">
            <v>BOL   0017</v>
          </cell>
          <cell r="E7928">
            <v>23.706800000000001</v>
          </cell>
          <cell r="F7928">
            <v>1.3455999999999999</v>
          </cell>
          <cell r="G7928">
            <v>31.9</v>
          </cell>
          <cell r="H7928">
            <v>37</v>
          </cell>
          <cell r="I7928" t="str">
            <v>AA</v>
          </cell>
        </row>
        <row r="7929">
          <cell r="B7929">
            <v>75669501</v>
          </cell>
          <cell r="C7929" t="str">
            <v>PETS ARENA PARA GATO ALFA CAT 6 KGS.</v>
          </cell>
          <cell r="D7929" t="str">
            <v>BOL   0017</v>
          </cell>
          <cell r="E7929">
            <v>33.189399999999999</v>
          </cell>
          <cell r="F7929">
            <v>1.3507</v>
          </cell>
          <cell r="G7929">
            <v>44.83</v>
          </cell>
          <cell r="H7929">
            <v>52</v>
          </cell>
          <cell r="I7929" t="str">
            <v>AA</v>
          </cell>
        </row>
        <row r="7930">
          <cell r="B7930" t="str">
            <v>i-0291-2.6</v>
          </cell>
          <cell r="C7930" t="str">
            <v>CEDIS ABA</v>
          </cell>
          <cell r="D7930" t="str">
            <v>RROTES AZTECA</v>
          </cell>
          <cell r="H7930">
            <v>44642</v>
          </cell>
          <cell r="I7930" t="str">
            <v>_x000C_ce</v>
          </cell>
        </row>
        <row r="7931">
          <cell r="I7931">
            <v>0</v>
          </cell>
        </row>
        <row r="7932">
          <cell r="C7932" t="str">
            <v>Catalogo</v>
          </cell>
          <cell r="D7932" t="str">
            <v>de Articulos</v>
          </cell>
          <cell r="H7932" t="str">
            <v>Hoja :   27</v>
          </cell>
          <cell r="I7932">
            <v>0</v>
          </cell>
        </row>
        <row r="7933">
          <cell r="I7933">
            <v>0</v>
          </cell>
        </row>
        <row r="7934">
          <cell r="B7934" t="str">
            <v>Codigo</v>
          </cell>
          <cell r="C7934" t="str">
            <v>D e s c r i p c i o n</v>
          </cell>
          <cell r="D7934" t="str">
            <v>UM    Prov</v>
          </cell>
          <cell r="E7934" t="str">
            <v>Ult. Costo</v>
          </cell>
          <cell r="F7934" t="str">
            <v>Utilidad</v>
          </cell>
          <cell r="G7934" t="str">
            <v>Prec. s/imp.</v>
          </cell>
          <cell r="H7934" t="str">
            <v>Prec. c/imp.</v>
          </cell>
          <cell r="I7934" t="str">
            <v>Lin</v>
          </cell>
        </row>
        <row r="7935">
          <cell r="I7935">
            <v>0</v>
          </cell>
        </row>
        <row r="7936">
          <cell r="B7936" t="str">
            <v>veedor : 0017</v>
          </cell>
          <cell r="C7936" t="str">
            <v>DESARROLLO COMERCIAL ABARROTERO SA DE CV  (Con</v>
          </cell>
          <cell r="D7936" t="str">
            <v>tinuacion)</v>
          </cell>
          <cell r="I7936" t="str">
            <v>Pro</v>
          </cell>
        </row>
        <row r="7937">
          <cell r="I7937">
            <v>0</v>
          </cell>
        </row>
        <row r="7938">
          <cell r="B7938">
            <v>86494200008</v>
          </cell>
          <cell r="C7938" t="str">
            <v>PETS DISPENSADOR DE BOLSAS PAQ</v>
          </cell>
          <cell r="D7938" t="str">
            <v>PAQ   0017</v>
          </cell>
          <cell r="E7938">
            <v>59.741199999999999</v>
          </cell>
          <cell r="F7938">
            <v>1.3507</v>
          </cell>
          <cell r="G7938">
            <v>80.69</v>
          </cell>
          <cell r="H7938">
            <v>93.6</v>
          </cell>
          <cell r="I7938" t="str">
            <v>AA</v>
          </cell>
        </row>
        <row r="7939">
          <cell r="B7939">
            <v>37836040368</v>
          </cell>
          <cell r="C7939" t="str">
            <v>RICITOS DE ORO AGUA DE COLONIA 100 ML.</v>
          </cell>
          <cell r="D7939" t="str">
            <v>PZA   0017</v>
          </cell>
          <cell r="E7939">
            <v>24.4053</v>
          </cell>
          <cell r="F7939">
            <v>1.1231</v>
          </cell>
          <cell r="G7939">
            <v>27.41</v>
          </cell>
          <cell r="H7939">
            <v>31.8</v>
          </cell>
          <cell r="I7939" t="str">
            <v>AB</v>
          </cell>
        </row>
        <row r="7940">
          <cell r="B7940">
            <v>7501007502441</v>
          </cell>
          <cell r="C7940" t="str">
            <v>JABON JHONSON'S BABY 75 G. ANT DE DORMIR</v>
          </cell>
          <cell r="D7940" t="str">
            <v>PZA   0017</v>
          </cell>
          <cell r="E7940">
            <v>11.853400000000001</v>
          </cell>
          <cell r="F7940">
            <v>1.1204000000000001</v>
          </cell>
          <cell r="G7940">
            <v>13.28</v>
          </cell>
          <cell r="H7940">
            <v>15.4</v>
          </cell>
          <cell r="I7940" t="str">
            <v>AB</v>
          </cell>
        </row>
        <row r="7941">
          <cell r="B7941">
            <v>7501022101209</v>
          </cell>
          <cell r="C7941" t="str">
            <v>GRISI JABON DE AZUFRE 100 GRS.</v>
          </cell>
          <cell r="D7941" t="str">
            <v>PZA   0017</v>
          </cell>
          <cell r="E7941">
            <v>25.560300000000002</v>
          </cell>
          <cell r="F7941">
            <v>1.2210000000000001</v>
          </cell>
          <cell r="G7941">
            <v>31.21</v>
          </cell>
          <cell r="H7941">
            <v>36.200000000000003</v>
          </cell>
          <cell r="I7941" t="str">
            <v>AB</v>
          </cell>
        </row>
        <row r="7942">
          <cell r="B7942">
            <v>7501035908147</v>
          </cell>
          <cell r="C7942" t="str">
            <v>TALCO BABY MAGIC MENNEN 200 GRS. NI¥A</v>
          </cell>
          <cell r="D7942" t="str">
            <v>PZA   0017</v>
          </cell>
          <cell r="E7942">
            <v>51.041600000000003</v>
          </cell>
          <cell r="F7942">
            <v>1.2008000000000001</v>
          </cell>
          <cell r="G7942">
            <v>61.29</v>
          </cell>
          <cell r="H7942">
            <v>71.099999999999994</v>
          </cell>
          <cell r="I7942" t="str">
            <v>AB</v>
          </cell>
        </row>
        <row r="7943">
          <cell r="B7943">
            <v>7501943454439</v>
          </cell>
          <cell r="C7943" t="str">
            <v>TOALLITAS SUAVELASTIC 70 PZAS.</v>
          </cell>
          <cell r="D7943" t="str">
            <v>PZA   0017</v>
          </cell>
          <cell r="E7943">
            <v>19.784400000000002</v>
          </cell>
          <cell r="F7943">
            <v>1.1241000000000001</v>
          </cell>
          <cell r="G7943">
            <v>22.24</v>
          </cell>
          <cell r="H7943">
            <v>25.8</v>
          </cell>
          <cell r="I7943" t="str">
            <v>AB</v>
          </cell>
        </row>
        <row r="7944">
          <cell r="B7944">
            <v>7501943454743</v>
          </cell>
          <cell r="C7944" t="str">
            <v>TOALLITAS HUGGIES NATURAL CARE 80 PZAS.</v>
          </cell>
          <cell r="D7944" t="str">
            <v>PZA   0017</v>
          </cell>
          <cell r="E7944">
            <v>21.674499999999998</v>
          </cell>
          <cell r="F7944">
            <v>1.1493</v>
          </cell>
          <cell r="G7944">
            <v>24.91</v>
          </cell>
          <cell r="H7944">
            <v>28.9</v>
          </cell>
          <cell r="I7944" t="str">
            <v>AB</v>
          </cell>
        </row>
        <row r="7945">
          <cell r="B7945">
            <v>7501943471337</v>
          </cell>
          <cell r="C7945" t="str">
            <v>TOALLITAS ABSORSEC 90 PZAS.</v>
          </cell>
          <cell r="D7945" t="str">
            <v>PZA   0017</v>
          </cell>
          <cell r="E7945">
            <v>15.6106</v>
          </cell>
          <cell r="F7945">
            <v>1.121</v>
          </cell>
          <cell r="G7945">
            <v>17.5</v>
          </cell>
          <cell r="H7945">
            <v>20.3</v>
          </cell>
          <cell r="I7945" t="str">
            <v>AB</v>
          </cell>
        </row>
        <row r="7946">
          <cell r="B7946">
            <v>7501943471900</v>
          </cell>
          <cell r="C7946" t="str">
            <v>TOALLITAS ABSORSEC 120 PZAS.</v>
          </cell>
          <cell r="D7946" t="str">
            <v>PZA   0017</v>
          </cell>
          <cell r="E7946">
            <v>17.020399999999999</v>
          </cell>
          <cell r="F7946">
            <v>1.1245000000000001</v>
          </cell>
          <cell r="G7946">
            <v>19.14</v>
          </cell>
          <cell r="H7946">
            <v>22.2</v>
          </cell>
          <cell r="I7946" t="str">
            <v>AB</v>
          </cell>
        </row>
        <row r="7947">
          <cell r="B7947">
            <v>7502221013133</v>
          </cell>
          <cell r="C7947" t="str">
            <v>TOALLITAS BABYBEBE 120 PZAS.</v>
          </cell>
          <cell r="D7947" t="str">
            <v>PZA   0017</v>
          </cell>
          <cell r="E7947">
            <v>14.2148</v>
          </cell>
          <cell r="F7947">
            <v>1.1944999999999999</v>
          </cell>
          <cell r="G7947">
            <v>16.98</v>
          </cell>
          <cell r="H7947">
            <v>19.7</v>
          </cell>
          <cell r="I7947" t="str">
            <v>AB</v>
          </cell>
        </row>
        <row r="7948">
          <cell r="B7948">
            <v>7509546058818</v>
          </cell>
          <cell r="C7948" t="str">
            <v>JABON BEBE MENNEN 100 GRS.</v>
          </cell>
          <cell r="D7948" t="str">
            <v>PZA   0017</v>
          </cell>
          <cell r="E7948">
            <v>10.4855</v>
          </cell>
          <cell r="F7948">
            <v>1.2331000000000001</v>
          </cell>
          <cell r="G7948">
            <v>12.93</v>
          </cell>
          <cell r="H7948">
            <v>15</v>
          </cell>
          <cell r="I7948" t="str">
            <v>AB</v>
          </cell>
        </row>
        <row r="7949">
          <cell r="B7949">
            <v>48327102083</v>
          </cell>
          <cell r="C7949" t="str">
            <v>ACEITE DE OLIVA YBARRA 200 ML.</v>
          </cell>
          <cell r="D7949" t="str">
            <v>PZA   0017</v>
          </cell>
          <cell r="E7949">
            <v>46.17</v>
          </cell>
          <cell r="F7949">
            <v>1.1500999999999999</v>
          </cell>
          <cell r="G7949">
            <v>53.1</v>
          </cell>
          <cell r="H7949">
            <v>53.1</v>
          </cell>
          <cell r="I7949" t="str">
            <v>AC</v>
          </cell>
        </row>
        <row r="7950">
          <cell r="B7950">
            <v>358811</v>
          </cell>
          <cell r="C7950" t="str">
            <v>ACEITE 1-2-3 GARRAFON 20 LTS.</v>
          </cell>
          <cell r="D7950" t="str">
            <v>PZA   0017</v>
          </cell>
          <cell r="E7950">
            <v>820.95</v>
          </cell>
          <cell r="F7950">
            <v>1.0801000000000001</v>
          </cell>
          <cell r="G7950">
            <v>886.7</v>
          </cell>
          <cell r="H7950">
            <v>886.7</v>
          </cell>
          <cell r="I7950" t="str">
            <v>AC</v>
          </cell>
        </row>
        <row r="7951">
          <cell r="B7951">
            <v>75002343</v>
          </cell>
          <cell r="C7951" t="str">
            <v>ACEITE 1-2-3 1 LT.</v>
          </cell>
          <cell r="D7951" t="str">
            <v>PZA   0017</v>
          </cell>
          <cell r="E7951">
            <v>43.563299999999998</v>
          </cell>
          <cell r="F7951">
            <v>1.1316999999999999</v>
          </cell>
          <cell r="G7951">
            <v>49.3</v>
          </cell>
          <cell r="H7951">
            <v>49.3</v>
          </cell>
          <cell r="I7951" t="str">
            <v>AC</v>
          </cell>
        </row>
        <row r="7952">
          <cell r="B7952">
            <v>7501039126004</v>
          </cell>
          <cell r="C7952" t="str">
            <v>ACEITE NUTRIOLI 400 ML</v>
          </cell>
          <cell r="D7952" t="str">
            <v>PZA   0017</v>
          </cell>
          <cell r="E7952">
            <v>21.658300000000001</v>
          </cell>
          <cell r="F7952">
            <v>1.1220000000000001</v>
          </cell>
          <cell r="G7952">
            <v>24.3</v>
          </cell>
          <cell r="H7952">
            <v>24.3</v>
          </cell>
          <cell r="I7952" t="str">
            <v>AC</v>
          </cell>
        </row>
        <row r="7953">
          <cell r="B7953">
            <v>7502263890006</v>
          </cell>
          <cell r="C7953" t="str">
            <v>ACEITE DE OLIVA VALLE GALAVIZ 125 ML.</v>
          </cell>
          <cell r="D7953" t="str">
            <v>PZA   0017</v>
          </cell>
          <cell r="E7953">
            <v>21.327000000000002</v>
          </cell>
          <cell r="F7953">
            <v>1.1535</v>
          </cell>
          <cell r="G7953">
            <v>24.6</v>
          </cell>
          <cell r="H7953">
            <v>24.6</v>
          </cell>
          <cell r="I7953" t="str">
            <v>AC</v>
          </cell>
        </row>
        <row r="7954">
          <cell r="B7954">
            <v>7502263890013</v>
          </cell>
          <cell r="C7954" t="str">
            <v>ACEITE DE OLIVA VALLE GALAVIZ 250 ML.</v>
          </cell>
          <cell r="D7954" t="str">
            <v>PZA   0017</v>
          </cell>
          <cell r="E7954">
            <v>33.605800000000002</v>
          </cell>
          <cell r="F7954">
            <v>1.1516</v>
          </cell>
          <cell r="G7954">
            <v>38.700000000000003</v>
          </cell>
          <cell r="H7954">
            <v>38.700000000000003</v>
          </cell>
          <cell r="I7954" t="str">
            <v>AC</v>
          </cell>
        </row>
        <row r="7955">
          <cell r="B7955">
            <v>7502263890075</v>
          </cell>
          <cell r="C7955" t="str">
            <v>ACEITE DE OLIVA VALLE GALAVIZ PET 500ML.</v>
          </cell>
          <cell r="D7955" t="str">
            <v>PZA   0017</v>
          </cell>
          <cell r="E7955">
            <v>47.000799999999998</v>
          </cell>
          <cell r="F7955">
            <v>1.1318999999999999</v>
          </cell>
          <cell r="G7955">
            <v>53.2</v>
          </cell>
          <cell r="H7955">
            <v>53.2</v>
          </cell>
          <cell r="I7955" t="str">
            <v>AC</v>
          </cell>
        </row>
        <row r="7956">
          <cell r="B7956">
            <v>7502263890082</v>
          </cell>
          <cell r="C7956" t="str">
            <v>ACEITE DE OLIVA VALLE GALAVIZ PET 1 LT.</v>
          </cell>
          <cell r="D7956" t="str">
            <v>PZA   0017</v>
          </cell>
          <cell r="E7956">
            <v>75.201599999999999</v>
          </cell>
          <cell r="F7956">
            <v>1.1501999999999999</v>
          </cell>
          <cell r="G7956">
            <v>86.5</v>
          </cell>
          <cell r="H7956">
            <v>86.5</v>
          </cell>
          <cell r="I7956" t="str">
            <v>AC</v>
          </cell>
        </row>
        <row r="7957">
          <cell r="B7957">
            <v>7503006577000</v>
          </cell>
          <cell r="C7957" t="str">
            <v>ACEITE DE COCO CALAHUA 342 ML.</v>
          </cell>
          <cell r="D7957" t="str">
            <v>PZA   0017</v>
          </cell>
          <cell r="E7957">
            <v>69.901600000000002</v>
          </cell>
          <cell r="F7957">
            <v>1.1501999999999999</v>
          </cell>
          <cell r="G7957">
            <v>80.400000000000006</v>
          </cell>
          <cell r="H7957">
            <v>80.400000000000006</v>
          </cell>
          <cell r="I7957" t="str">
            <v>AC</v>
          </cell>
        </row>
        <row r="7958">
          <cell r="B7958">
            <v>7503010287087</v>
          </cell>
          <cell r="C7958" t="str">
            <v>ACEITE DE OLIVA VALLE GALAVIZ 750 ML.</v>
          </cell>
          <cell r="D7958" t="str">
            <v>PZA   0017</v>
          </cell>
          <cell r="E7958">
            <v>65.694999999999993</v>
          </cell>
          <cell r="F7958">
            <v>1.1508</v>
          </cell>
          <cell r="G7958">
            <v>75.599999999999994</v>
          </cell>
          <cell r="H7958">
            <v>75.599999999999994</v>
          </cell>
          <cell r="I7958" t="str">
            <v>AC</v>
          </cell>
        </row>
        <row r="7959">
          <cell r="B7959">
            <v>7503025746630</v>
          </cell>
          <cell r="C7959" t="str">
            <v>ACEITE SUPREMOIL 845 ML.</v>
          </cell>
          <cell r="D7959" t="str">
            <v>PZA   0017</v>
          </cell>
          <cell r="E7959">
            <v>35</v>
          </cell>
          <cell r="F7959">
            <v>1.1200000000000001</v>
          </cell>
          <cell r="G7959">
            <v>39.200000000000003</v>
          </cell>
          <cell r="H7959">
            <v>39.200000000000003</v>
          </cell>
          <cell r="I7959" t="str">
            <v>AC</v>
          </cell>
        </row>
        <row r="7960">
          <cell r="B7960">
            <v>7502226818153</v>
          </cell>
          <cell r="C7960" t="str">
            <v>HUBBA BUBBA GOMA DE MASCAR 150 GRS.</v>
          </cell>
          <cell r="D7960" t="str">
            <v>BOL   0017</v>
          </cell>
          <cell r="E7960">
            <v>9.9137000000000004</v>
          </cell>
          <cell r="F7960">
            <v>1.2083999999999999</v>
          </cell>
          <cell r="G7960">
            <v>11.98</v>
          </cell>
          <cell r="H7960">
            <v>13.9</v>
          </cell>
          <cell r="I7960" t="str">
            <v>AD</v>
          </cell>
        </row>
        <row r="7961">
          <cell r="B7961">
            <v>7622201770570</v>
          </cell>
          <cell r="C7961" t="str">
            <v>BUBBALOO MORA AZUL 50 PZAS.</v>
          </cell>
          <cell r="D7961" t="str">
            <v>EXH   0017</v>
          </cell>
          <cell r="E7961">
            <v>27.5945</v>
          </cell>
          <cell r="F7961">
            <v>1.2028000000000001</v>
          </cell>
          <cell r="G7961">
            <v>33.19</v>
          </cell>
          <cell r="H7961">
            <v>38.5</v>
          </cell>
          <cell r="I7961" t="str">
            <v>AD</v>
          </cell>
        </row>
        <row r="7962">
          <cell r="B7962">
            <v>7622201770693</v>
          </cell>
          <cell r="C7962" t="str">
            <v>BUBBALOO FRESA 50 PZAS.</v>
          </cell>
          <cell r="D7962" t="str">
            <v>EXH   0017</v>
          </cell>
          <cell r="E7962">
            <v>27.5943</v>
          </cell>
          <cell r="F7962">
            <v>1.2028000000000001</v>
          </cell>
          <cell r="G7962">
            <v>33.19</v>
          </cell>
          <cell r="H7962">
            <v>38.5</v>
          </cell>
          <cell r="I7962" t="str">
            <v>AD</v>
          </cell>
        </row>
        <row r="7963">
          <cell r="B7963">
            <v>7622210938343</v>
          </cell>
          <cell r="C7963" t="str">
            <v>TRIDENT X-TWIST 10/13.3 GRS. SWEET MINT</v>
          </cell>
          <cell r="D7963" t="str">
            <v>EXH   0017</v>
          </cell>
          <cell r="E7963">
            <v>38.836199999999998</v>
          </cell>
          <cell r="F7963">
            <v>1.2009000000000001</v>
          </cell>
          <cell r="G7963">
            <v>46.64</v>
          </cell>
          <cell r="H7963">
            <v>54.1</v>
          </cell>
          <cell r="I7963" t="str">
            <v>AD</v>
          </cell>
        </row>
        <row r="7964">
          <cell r="B7964">
            <v>312547321808</v>
          </cell>
          <cell r="C7964" t="str">
            <v>LISTERINE COOL MINT 250 ML.</v>
          </cell>
          <cell r="D7964" t="str">
            <v>PZA   0017</v>
          </cell>
          <cell r="E7964">
            <v>34.534300000000002</v>
          </cell>
          <cell r="F7964">
            <v>1.2008000000000001</v>
          </cell>
          <cell r="G7964">
            <v>41.47</v>
          </cell>
          <cell r="H7964">
            <v>48.1</v>
          </cell>
          <cell r="I7964" t="str">
            <v>AF</v>
          </cell>
        </row>
        <row r="7965">
          <cell r="B7965">
            <v>613390020178</v>
          </cell>
          <cell r="C7965" t="str">
            <v>BALSAMO PATADA DE MULA 120 GRS.</v>
          </cell>
          <cell r="D7965" t="str">
            <v>PZA   0017</v>
          </cell>
          <cell r="E7965">
            <v>30.1724</v>
          </cell>
          <cell r="F7965">
            <v>1.2000999999999999</v>
          </cell>
          <cell r="G7965">
            <v>36.21</v>
          </cell>
          <cell r="H7965">
            <v>42</v>
          </cell>
          <cell r="I7965" t="str">
            <v>AF</v>
          </cell>
        </row>
        <row r="7966">
          <cell r="B7966">
            <v>650240025914</v>
          </cell>
          <cell r="C7966" t="str">
            <v>SUEROX INFANTIL 500 ML. MORA AZ.-HIERB.</v>
          </cell>
          <cell r="D7966" t="str">
            <v>PZA   0017</v>
          </cell>
          <cell r="E7966">
            <v>16.609200000000001</v>
          </cell>
          <cell r="F7966">
            <v>1.2041999999999999</v>
          </cell>
          <cell r="G7966">
            <v>20</v>
          </cell>
          <cell r="H7966">
            <v>23.2</v>
          </cell>
          <cell r="I7966" t="str">
            <v>AF</v>
          </cell>
        </row>
        <row r="7967">
          <cell r="B7967">
            <v>650240032752</v>
          </cell>
          <cell r="C7967" t="str">
            <v>SUEROX INFANTIL 500 ML. DURAZNO</v>
          </cell>
          <cell r="D7967" t="str">
            <v>PZA   0017</v>
          </cell>
          <cell r="E7967">
            <v>16.609200000000001</v>
          </cell>
          <cell r="F7967">
            <v>1.2041999999999999</v>
          </cell>
          <cell r="G7967">
            <v>20</v>
          </cell>
          <cell r="H7967">
            <v>23.2</v>
          </cell>
          <cell r="I7967" t="str">
            <v>AF</v>
          </cell>
        </row>
        <row r="7968">
          <cell r="B7968">
            <v>650240032776</v>
          </cell>
          <cell r="C7968" t="str">
            <v>SUEROX INFANTIL 500 ML. UVA</v>
          </cell>
          <cell r="D7968" t="str">
            <v>PZA   0017</v>
          </cell>
          <cell r="E7968">
            <v>16.609200000000001</v>
          </cell>
          <cell r="F7968">
            <v>1.2041999999999999</v>
          </cell>
          <cell r="G7968">
            <v>20</v>
          </cell>
          <cell r="H7968">
            <v>23.2</v>
          </cell>
          <cell r="I7968" t="str">
            <v>AF</v>
          </cell>
        </row>
        <row r="7969">
          <cell r="B7969">
            <v>650240032813</v>
          </cell>
          <cell r="C7969" t="str">
            <v>SUEROX INFANTIL 500 ML. FRESA-KIWY</v>
          </cell>
          <cell r="D7969" t="str">
            <v>PZA   0017</v>
          </cell>
          <cell r="E7969">
            <v>16.609200000000001</v>
          </cell>
          <cell r="F7969">
            <v>1.2041999999999999</v>
          </cell>
          <cell r="G7969">
            <v>20</v>
          </cell>
          <cell r="H7969">
            <v>23.2</v>
          </cell>
          <cell r="I7969" t="str">
            <v>AF</v>
          </cell>
        </row>
        <row r="7970">
          <cell r="B7970">
            <v>650240032820</v>
          </cell>
          <cell r="C7970" t="str">
            <v>SUEROX INFANTIL 500 ML. MANZANA</v>
          </cell>
          <cell r="D7970" t="str">
            <v>PZA   0017</v>
          </cell>
          <cell r="E7970">
            <v>16.609200000000001</v>
          </cell>
          <cell r="F7970">
            <v>1.2041999999999999</v>
          </cell>
          <cell r="G7970">
            <v>20</v>
          </cell>
          <cell r="H7970">
            <v>23.2</v>
          </cell>
          <cell r="I7970" t="str">
            <v>AF</v>
          </cell>
        </row>
        <row r="7971">
          <cell r="B7971">
            <v>7501025406387</v>
          </cell>
          <cell r="C7971" t="str">
            <v>GEL ANTISEPTICO P/MANOS CLORALEX 60 ML.</v>
          </cell>
          <cell r="D7971" t="str">
            <v>PZA   0017</v>
          </cell>
          <cell r="E7971">
            <v>14.7126</v>
          </cell>
          <cell r="F7971">
            <v>1.2010000000000001</v>
          </cell>
          <cell r="G7971">
            <v>17.670000000000002</v>
          </cell>
          <cell r="H7971">
            <v>20.5</v>
          </cell>
          <cell r="I7971" t="str">
            <v>AF</v>
          </cell>
        </row>
        <row r="7972">
          <cell r="B7972">
            <v>7501054500629</v>
          </cell>
          <cell r="C7972" t="str">
            <v>POMADA P/LABIOS LABELLO DURAZNO</v>
          </cell>
          <cell r="D7972" t="str">
            <v>PZA   0017</v>
          </cell>
          <cell r="E7972">
            <v>39.310299999999998</v>
          </cell>
          <cell r="F7972">
            <v>1.2017</v>
          </cell>
          <cell r="G7972">
            <v>47.24</v>
          </cell>
          <cell r="H7972">
            <v>54.8</v>
          </cell>
          <cell r="I7972" t="str">
            <v>AF</v>
          </cell>
        </row>
        <row r="7973">
          <cell r="B7973">
            <v>7501054502777</v>
          </cell>
          <cell r="C7973" t="str">
            <v>POMADA P/LABIOS LABELLO CEREZA</v>
          </cell>
          <cell r="D7973" t="str">
            <v>PZA   0017</v>
          </cell>
          <cell r="E7973">
            <v>39.310299999999998</v>
          </cell>
          <cell r="F7973">
            <v>1.2017</v>
          </cell>
          <cell r="G7973">
            <v>47.24</v>
          </cell>
          <cell r="H7973">
            <v>54.8</v>
          </cell>
          <cell r="I7973" t="str">
            <v>AF</v>
          </cell>
        </row>
        <row r="7974">
          <cell r="B7974">
            <v>7501054504870</v>
          </cell>
          <cell r="C7974" t="str">
            <v>POMADA P/LABIOS LABELLO ORIGINAL</v>
          </cell>
          <cell r="D7974" t="str">
            <v>PZA   0017</v>
          </cell>
          <cell r="E7974">
            <v>39.310299999999998</v>
          </cell>
          <cell r="F7974">
            <v>1.2017</v>
          </cell>
          <cell r="G7974">
            <v>47.24</v>
          </cell>
          <cell r="H7974">
            <v>54.8</v>
          </cell>
          <cell r="I7974" t="str">
            <v>AF</v>
          </cell>
        </row>
        <row r="7975">
          <cell r="B7975">
            <v>7501054507901</v>
          </cell>
          <cell r="C7975" t="str">
            <v>POMADA P/LABIOS LABELLO FRESA</v>
          </cell>
          <cell r="D7975" t="str">
            <v>PZA   0017</v>
          </cell>
          <cell r="E7975">
            <v>39.310299999999998</v>
          </cell>
          <cell r="F7975">
            <v>1.2017</v>
          </cell>
          <cell r="G7975">
            <v>47.24</v>
          </cell>
          <cell r="H7975">
            <v>54.8</v>
          </cell>
          <cell r="I7975" t="str">
            <v>AF</v>
          </cell>
        </row>
        <row r="7976">
          <cell r="B7976">
            <v>7501057006364</v>
          </cell>
          <cell r="C7976" t="str">
            <v>LISTERINE TOTAL CARE 250 ML.</v>
          </cell>
          <cell r="D7976" t="str">
            <v>PZA   0017</v>
          </cell>
          <cell r="E7976">
            <v>39.939</v>
          </cell>
          <cell r="F7976">
            <v>1.2000999999999999</v>
          </cell>
          <cell r="G7976">
            <v>47.93</v>
          </cell>
          <cell r="H7976">
            <v>55.6</v>
          </cell>
          <cell r="I7976" t="str">
            <v>AF</v>
          </cell>
        </row>
        <row r="7977">
          <cell r="B7977">
            <v>7501057006371</v>
          </cell>
          <cell r="C7977" t="str">
            <v>LISTERINE TOTAL CARE 500 ML.</v>
          </cell>
          <cell r="D7977" t="str">
            <v>PZA   0017</v>
          </cell>
          <cell r="E7977">
            <v>64.293000000000006</v>
          </cell>
          <cell r="F7977">
            <v>1.1787000000000001</v>
          </cell>
          <cell r="G7977">
            <v>75.78</v>
          </cell>
          <cell r="H7977">
            <v>87.9</v>
          </cell>
          <cell r="I7977" t="str">
            <v>AF</v>
          </cell>
        </row>
        <row r="7978">
          <cell r="B7978">
            <v>7501065042019</v>
          </cell>
          <cell r="C7978" t="str">
            <v>ASTRINGOSOL ENJUAGUE B 220 ML. FRESCA P</v>
          </cell>
          <cell r="D7978" t="str">
            <v>PZA   0017</v>
          </cell>
          <cell r="E7978">
            <v>46.877699999999997</v>
          </cell>
          <cell r="F7978">
            <v>1.2008000000000001</v>
          </cell>
          <cell r="G7978">
            <v>56.29</v>
          </cell>
          <cell r="H7978">
            <v>65.3</v>
          </cell>
          <cell r="I7978" t="str">
            <v>AF</v>
          </cell>
        </row>
        <row r="7979">
          <cell r="B7979">
            <v>7501065045225</v>
          </cell>
          <cell r="C7979" t="str">
            <v>ASTRINGOSOL ENJUAGUE B 300 ML ADV PROTEC</v>
          </cell>
          <cell r="D7979" t="str">
            <v>PZA   0017</v>
          </cell>
          <cell r="E7979">
            <v>33.689599999999999</v>
          </cell>
          <cell r="F7979">
            <v>1.2000999999999999</v>
          </cell>
          <cell r="G7979">
            <v>40.43</v>
          </cell>
          <cell r="H7979">
            <v>46.9</v>
          </cell>
          <cell r="I7979" t="str">
            <v>AF</v>
          </cell>
        </row>
        <row r="7980">
          <cell r="B7980">
            <v>7502221011511</v>
          </cell>
          <cell r="C7980" t="str">
            <v>TOALLITAS SOFTIS ANTIBACTERIAL 30 PZAS.</v>
          </cell>
          <cell r="D7980" t="str">
            <v>PAQ   0017</v>
          </cell>
          <cell r="E7980">
            <v>11.853400000000001</v>
          </cell>
          <cell r="F7980">
            <v>1.1566000000000001</v>
          </cell>
          <cell r="G7980">
            <v>13.71</v>
          </cell>
          <cell r="H7980">
            <v>15.9</v>
          </cell>
          <cell r="I7980" t="str">
            <v>AF</v>
          </cell>
        </row>
        <row r="7981">
          <cell r="B7981">
            <v>7509546662909</v>
          </cell>
          <cell r="C7981" t="str">
            <v>NEUTRO BALANCE GEL ANTIBACT. 100 ML.</v>
          </cell>
          <cell r="D7981" t="str">
            <v>PZA   0017</v>
          </cell>
          <cell r="E7981">
            <v>16.8462</v>
          </cell>
          <cell r="F7981">
            <v>1.1308</v>
          </cell>
          <cell r="G7981">
            <v>19.05</v>
          </cell>
          <cell r="H7981">
            <v>22.1</v>
          </cell>
          <cell r="I7981" t="str">
            <v>AF</v>
          </cell>
        </row>
        <row r="7982">
          <cell r="B7982">
            <v>7702031288497</v>
          </cell>
          <cell r="C7982" t="str">
            <v>LISTERINE ZER A. C/SARRO 250ML MENTA S.</v>
          </cell>
          <cell r="D7982" t="str">
            <v>PZA   0017</v>
          </cell>
          <cell r="E7982">
            <v>35.057400000000001</v>
          </cell>
          <cell r="F7982">
            <v>1.2</v>
          </cell>
          <cell r="G7982">
            <v>42.07</v>
          </cell>
          <cell r="H7982">
            <v>48.8</v>
          </cell>
          <cell r="I7982" t="str">
            <v>AF</v>
          </cell>
        </row>
        <row r="7983">
          <cell r="B7983">
            <v>7702031618744</v>
          </cell>
          <cell r="C7983" t="str">
            <v>LISTERINE WHITENING 473 ML. EXTREME</v>
          </cell>
          <cell r="D7983" t="str">
            <v>PZA   0017</v>
          </cell>
          <cell r="E7983">
            <v>71.120400000000004</v>
          </cell>
          <cell r="F7983">
            <v>1.1503000000000001</v>
          </cell>
          <cell r="G7983">
            <v>81.81</v>
          </cell>
          <cell r="H7983">
            <v>94.9</v>
          </cell>
          <cell r="I7983" t="str">
            <v>AF</v>
          </cell>
        </row>
        <row r="7984">
          <cell r="B7984">
            <v>7702031976394</v>
          </cell>
          <cell r="C7984" t="str">
            <v>LISTERINE ZERO ALCOHOL MENTA 250 ML.</v>
          </cell>
          <cell r="D7984" t="str">
            <v>PZA   0017</v>
          </cell>
          <cell r="E7984">
            <v>31.603400000000001</v>
          </cell>
          <cell r="F7984">
            <v>1.1594</v>
          </cell>
          <cell r="G7984">
            <v>36.64</v>
          </cell>
          <cell r="H7984">
            <v>42.5</v>
          </cell>
          <cell r="I7984" t="str">
            <v>AF</v>
          </cell>
        </row>
        <row r="7985">
          <cell r="B7985">
            <v>7702031976493</v>
          </cell>
          <cell r="C7985" t="str">
            <v>LISTERINE 500 ML. ANTICARIES MENTA</v>
          </cell>
          <cell r="D7985" t="str">
            <v>PZA   0017</v>
          </cell>
          <cell r="E7985">
            <v>69.413700000000006</v>
          </cell>
          <cell r="F7985">
            <v>1.2009000000000001</v>
          </cell>
          <cell r="G7985">
            <v>83.36</v>
          </cell>
          <cell r="H7985">
            <v>96.7</v>
          </cell>
          <cell r="I7985" t="str">
            <v>AF</v>
          </cell>
        </row>
        <row r="7986">
          <cell r="B7986">
            <v>7702035432339</v>
          </cell>
          <cell r="C7986" t="str">
            <v>LISTERINE COOL MINT 500 ML.</v>
          </cell>
          <cell r="D7986" t="str">
            <v>PZA   0017</v>
          </cell>
          <cell r="E7986">
            <v>60.353000000000002</v>
          </cell>
          <cell r="F7986">
            <v>1.2013</v>
          </cell>
          <cell r="G7986">
            <v>72.5</v>
          </cell>
          <cell r="H7986">
            <v>84.1</v>
          </cell>
          <cell r="I7986" t="str">
            <v>AF</v>
          </cell>
        </row>
        <row r="7987">
          <cell r="B7987">
            <v>7891010586492</v>
          </cell>
          <cell r="C7987" t="str">
            <v>LISTERINE 500 ML. ZERO ALCOHOL M. VERDE</v>
          </cell>
          <cell r="D7987" t="str">
            <v>PZA   0017</v>
          </cell>
          <cell r="E7987">
            <v>64.293099999999995</v>
          </cell>
          <cell r="F7987">
            <v>1.1787000000000001</v>
          </cell>
          <cell r="G7987">
            <v>75.78</v>
          </cell>
          <cell r="H7987">
            <v>87.9</v>
          </cell>
          <cell r="I7987" t="str">
            <v>AF</v>
          </cell>
        </row>
        <row r="7988">
          <cell r="B7988">
            <v>7891010974336</v>
          </cell>
          <cell r="C7988" t="str">
            <v>LISTERINE 500 ML. ZERO ALCOHOL M. SUAVE</v>
          </cell>
          <cell r="D7988" t="str">
            <v>PZA   0017</v>
          </cell>
          <cell r="E7988">
            <v>61.9741</v>
          </cell>
          <cell r="F7988">
            <v>1.2228000000000001</v>
          </cell>
          <cell r="G7988">
            <v>75.78</v>
          </cell>
          <cell r="H7988">
            <v>87.9</v>
          </cell>
          <cell r="I7988" t="str">
            <v>AF</v>
          </cell>
        </row>
        <row r="7989">
          <cell r="B7989">
            <v>7891024027028</v>
          </cell>
          <cell r="C7989" t="str">
            <v>COLGATE ENJUAGUE B. PLAX 250ML ICE INF.</v>
          </cell>
          <cell r="D7989" t="str">
            <v>PZA   0017</v>
          </cell>
          <cell r="E7989">
            <v>36.784399999999998</v>
          </cell>
          <cell r="F7989">
            <v>1.1319999999999999</v>
          </cell>
          <cell r="G7989">
            <v>41.64</v>
          </cell>
          <cell r="H7989">
            <v>48.3</v>
          </cell>
          <cell r="I7989" t="str">
            <v>AF</v>
          </cell>
        </row>
        <row r="7990">
          <cell r="B7990">
            <v>7891024030806</v>
          </cell>
          <cell r="C7990" t="str">
            <v>COLGATE ENJUAGUE B. PLAX KIDS 250 ML.</v>
          </cell>
          <cell r="D7990" t="str">
            <v>PZA   0017</v>
          </cell>
          <cell r="E7990">
            <v>41.163699999999999</v>
          </cell>
          <cell r="F7990">
            <v>1.1204000000000001</v>
          </cell>
          <cell r="G7990">
            <v>46.12</v>
          </cell>
          <cell r="H7990">
            <v>53.5</v>
          </cell>
          <cell r="I7990" t="str">
            <v>AF</v>
          </cell>
        </row>
        <row r="7991">
          <cell r="B7991">
            <v>7891024136379</v>
          </cell>
          <cell r="C7991" t="str">
            <v>COLGATE ENJUAGUE B. 250ML. PLAX WHITENIN</v>
          </cell>
          <cell r="D7991" t="str">
            <v>PZA   0017</v>
          </cell>
          <cell r="E7991">
            <v>39.336199999999998</v>
          </cell>
          <cell r="F7991">
            <v>1.2009000000000001</v>
          </cell>
          <cell r="G7991">
            <v>47.24</v>
          </cell>
          <cell r="H7991">
            <v>54.8</v>
          </cell>
          <cell r="I7991" t="str">
            <v>AF</v>
          </cell>
        </row>
        <row r="7992">
          <cell r="B7992">
            <v>7891024136799</v>
          </cell>
          <cell r="C7992" t="str">
            <v>COLGATE ENJUAGUE B 250ML. PLAX TEA FRESH</v>
          </cell>
          <cell r="D7992" t="str">
            <v>PZA   0017</v>
          </cell>
          <cell r="E7992">
            <v>35.603400000000001</v>
          </cell>
          <cell r="F7992">
            <v>1.1984999999999999</v>
          </cell>
          <cell r="G7992">
            <v>42.67</v>
          </cell>
          <cell r="H7992">
            <v>49.5</v>
          </cell>
          <cell r="I7992" t="str">
            <v>AF</v>
          </cell>
        </row>
        <row r="7993">
          <cell r="B7993" t="str">
            <v>i-0291-2.6</v>
          </cell>
          <cell r="C7993" t="str">
            <v>CEDIS ABA</v>
          </cell>
          <cell r="D7993" t="str">
            <v>RROTES AZTECA</v>
          </cell>
          <cell r="H7993">
            <v>44642</v>
          </cell>
          <cell r="I7993" t="str">
            <v>_x000C_ce</v>
          </cell>
        </row>
        <row r="7994">
          <cell r="I7994">
            <v>0</v>
          </cell>
        </row>
        <row r="7995">
          <cell r="C7995" t="str">
            <v>Catalogo</v>
          </cell>
          <cell r="D7995" t="str">
            <v>de Articulos</v>
          </cell>
          <cell r="H7995" t="str">
            <v>Hoja :   28</v>
          </cell>
          <cell r="I7995">
            <v>0</v>
          </cell>
        </row>
        <row r="7996">
          <cell r="I7996">
            <v>0</v>
          </cell>
        </row>
        <row r="7997">
          <cell r="B7997" t="str">
            <v>Codigo</v>
          </cell>
          <cell r="C7997" t="str">
            <v>D e s c r i p c i o n</v>
          </cell>
          <cell r="D7997" t="str">
            <v>UM    Prov</v>
          </cell>
          <cell r="E7997" t="str">
            <v>Ult. Costo</v>
          </cell>
          <cell r="F7997" t="str">
            <v>Utilidad</v>
          </cell>
          <cell r="G7997" t="str">
            <v>Prec. s/imp.</v>
          </cell>
          <cell r="H7997" t="str">
            <v>Prec. c/imp.</v>
          </cell>
          <cell r="I7997" t="str">
            <v>Lin</v>
          </cell>
        </row>
        <row r="7998">
          <cell r="I7998">
            <v>0</v>
          </cell>
        </row>
        <row r="7999">
          <cell r="B7999" t="str">
            <v>veedor : 0017</v>
          </cell>
          <cell r="C7999" t="str">
            <v>DESARROLLO COMERCIAL ABARROTERO SA DE CV  (Con</v>
          </cell>
          <cell r="D7999" t="str">
            <v>tinuacion)</v>
          </cell>
          <cell r="I7999" t="str">
            <v>Pro</v>
          </cell>
        </row>
        <row r="8000">
          <cell r="I8000">
            <v>0</v>
          </cell>
        </row>
        <row r="8001">
          <cell r="B8001">
            <v>7891024179420</v>
          </cell>
          <cell r="C8001" t="str">
            <v>COLGATE ENJUAGUE B. 250ML. LUMINOUS WHIT</v>
          </cell>
          <cell r="D8001" t="str">
            <v>PZA   0017</v>
          </cell>
          <cell r="E8001">
            <v>29.810300000000002</v>
          </cell>
          <cell r="F8001">
            <v>1.206</v>
          </cell>
          <cell r="G8001">
            <v>35.950000000000003</v>
          </cell>
          <cell r="H8001">
            <v>41.7</v>
          </cell>
          <cell r="I8001" t="str">
            <v>AF</v>
          </cell>
        </row>
        <row r="8002">
          <cell r="B8002">
            <v>650240005398</v>
          </cell>
          <cell r="C8002" t="str">
            <v>SILKA MEDIC GEL TUBO 30 GRS.</v>
          </cell>
          <cell r="D8002" t="str">
            <v>PZA   0017</v>
          </cell>
          <cell r="E8002">
            <v>78.5</v>
          </cell>
          <cell r="F8002">
            <v>1.2</v>
          </cell>
          <cell r="G8002">
            <v>94.2</v>
          </cell>
          <cell r="H8002">
            <v>94.2</v>
          </cell>
          <cell r="I8002" t="str">
            <v>AH</v>
          </cell>
        </row>
        <row r="8003">
          <cell r="B8003">
            <v>650240019180</v>
          </cell>
          <cell r="C8003" t="str">
            <v>POMADA DE LA CAMAPANA 35 G. TEPEZCOHUITE</v>
          </cell>
          <cell r="D8003" t="str">
            <v>PZA   0017</v>
          </cell>
          <cell r="E8003">
            <v>31.25</v>
          </cell>
          <cell r="F8003">
            <v>1.2</v>
          </cell>
          <cell r="G8003">
            <v>37.5</v>
          </cell>
          <cell r="H8003">
            <v>37.5</v>
          </cell>
          <cell r="I8003" t="str">
            <v>AH</v>
          </cell>
        </row>
        <row r="8004">
          <cell r="B8004">
            <v>7501007532363</v>
          </cell>
          <cell r="C8004" t="str">
            <v>DRAMAMINE 24 TABS 50 MG</v>
          </cell>
          <cell r="D8004" t="str">
            <v>PZA   0017</v>
          </cell>
          <cell r="E8004">
            <v>106.33</v>
          </cell>
          <cell r="F8004">
            <v>1.2</v>
          </cell>
          <cell r="G8004">
            <v>127.6</v>
          </cell>
          <cell r="H8004">
            <v>127.6</v>
          </cell>
          <cell r="I8004" t="str">
            <v>AH</v>
          </cell>
        </row>
        <row r="8005">
          <cell r="B8005">
            <v>7501008433676</v>
          </cell>
          <cell r="C8005" t="str">
            <v>CAFIASPIRINA 40 PZAS. 500 MG</v>
          </cell>
          <cell r="D8005" t="str">
            <v>EXH   0017</v>
          </cell>
          <cell r="E8005">
            <v>30</v>
          </cell>
          <cell r="F8005">
            <v>1.1499999999999999</v>
          </cell>
          <cell r="G8005">
            <v>34.5</v>
          </cell>
          <cell r="H8005">
            <v>34.5</v>
          </cell>
          <cell r="I8005" t="str">
            <v>AH</v>
          </cell>
        </row>
        <row r="8006">
          <cell r="B8006">
            <v>7501056339531</v>
          </cell>
          <cell r="C8006" t="str">
            <v>VASELINE PETROLATO PURO ORIGINAL 50 G.</v>
          </cell>
          <cell r="D8006" t="str">
            <v>PZA   0017</v>
          </cell>
          <cell r="E8006">
            <v>23.07</v>
          </cell>
          <cell r="F8006">
            <v>1.1399999999999999</v>
          </cell>
          <cell r="G8006">
            <v>26.3</v>
          </cell>
          <cell r="H8006">
            <v>26.3</v>
          </cell>
          <cell r="I8006" t="str">
            <v>AH</v>
          </cell>
        </row>
        <row r="8007">
          <cell r="B8007">
            <v>7501056339548</v>
          </cell>
          <cell r="C8007" t="str">
            <v>VASELINE PETROLATO PURO ORIGINAL 100 G.</v>
          </cell>
          <cell r="D8007" t="str">
            <v>PZA   0017</v>
          </cell>
          <cell r="E8007">
            <v>29.232700000000001</v>
          </cell>
          <cell r="F8007">
            <v>1.1207</v>
          </cell>
          <cell r="G8007">
            <v>32.76</v>
          </cell>
          <cell r="H8007">
            <v>38</v>
          </cell>
          <cell r="I8007" t="str">
            <v>AH</v>
          </cell>
        </row>
        <row r="8008">
          <cell r="B8008">
            <v>7501065054029</v>
          </cell>
          <cell r="C8008" t="str">
            <v>TUMS ANTIACIDO 48 TABS. 750 MG</v>
          </cell>
          <cell r="D8008" t="str">
            <v>PZA   0017</v>
          </cell>
          <cell r="E8008">
            <v>51</v>
          </cell>
          <cell r="F8008">
            <v>1.1215999999999999</v>
          </cell>
          <cell r="G8008">
            <v>57.2</v>
          </cell>
          <cell r="H8008">
            <v>57.2</v>
          </cell>
          <cell r="I8008" t="str">
            <v>AH</v>
          </cell>
        </row>
        <row r="8009">
          <cell r="B8009">
            <v>7501065054067</v>
          </cell>
          <cell r="C8009" t="str">
            <v>TUMS ANTIACIDO 12/3/8 TAB. SABORES SURT.</v>
          </cell>
          <cell r="D8009" t="str">
            <v>EXH   0017</v>
          </cell>
          <cell r="E8009">
            <v>300</v>
          </cell>
          <cell r="F8009">
            <v>1.1200000000000001</v>
          </cell>
          <cell r="G8009">
            <v>336</v>
          </cell>
          <cell r="H8009">
            <v>336</v>
          </cell>
          <cell r="I8009" t="str">
            <v>AH</v>
          </cell>
        </row>
        <row r="8010">
          <cell r="B8010">
            <v>7501065628534</v>
          </cell>
          <cell r="C8010" t="str">
            <v>POMADA DE LA CAMAPANA TUBO 50 GRS.</v>
          </cell>
          <cell r="D8010" t="str">
            <v>PZA   0017</v>
          </cell>
          <cell r="E8010">
            <v>28.4</v>
          </cell>
          <cell r="F8010">
            <v>1.1232</v>
          </cell>
          <cell r="G8010">
            <v>31.9</v>
          </cell>
          <cell r="H8010">
            <v>31.9</v>
          </cell>
          <cell r="I8010" t="str">
            <v>AH</v>
          </cell>
        </row>
        <row r="8011">
          <cell r="B8011">
            <v>7501095452147</v>
          </cell>
          <cell r="C8011" t="str">
            <v>TEMPRA PARACETAMOL 500 MG.</v>
          </cell>
          <cell r="D8011" t="str">
            <v>PZA   0017</v>
          </cell>
          <cell r="E8011">
            <v>61.3</v>
          </cell>
          <cell r="F8011">
            <v>1.2007000000000001</v>
          </cell>
          <cell r="G8011">
            <v>73.599999999999994</v>
          </cell>
          <cell r="H8011">
            <v>73.599999999999994</v>
          </cell>
          <cell r="I8011" t="str">
            <v>AH</v>
          </cell>
        </row>
        <row r="8012">
          <cell r="B8012">
            <v>7501095467264</v>
          </cell>
          <cell r="C8012" t="str">
            <v>SAL DE UVAS PICOT 50 PZAS.+ PROMO</v>
          </cell>
          <cell r="D8012" t="str">
            <v>EXH   0017</v>
          </cell>
          <cell r="E8012">
            <v>110.31</v>
          </cell>
          <cell r="F8012">
            <v>1.1504000000000001</v>
          </cell>
          <cell r="G8012">
            <v>126.9</v>
          </cell>
          <cell r="H8012">
            <v>126.9</v>
          </cell>
          <cell r="I8012" t="str">
            <v>AH</v>
          </cell>
        </row>
        <row r="8013">
          <cell r="B8013">
            <v>7501108767619</v>
          </cell>
          <cell r="C8013" t="str">
            <v>ACROMICINA ADULTO 250 MG. 20 PZAS.</v>
          </cell>
          <cell r="D8013" t="str">
            <v>EXH   0017</v>
          </cell>
          <cell r="E8013">
            <v>136.25</v>
          </cell>
          <cell r="F8013">
            <v>1.1523000000000001</v>
          </cell>
          <cell r="G8013">
            <v>157</v>
          </cell>
          <cell r="H8013">
            <v>157</v>
          </cell>
          <cell r="I8013" t="str">
            <v>AH</v>
          </cell>
        </row>
        <row r="8014">
          <cell r="B8014">
            <v>7501109913268</v>
          </cell>
          <cell r="C8014" t="str">
            <v>TYLENOL PARACETAMOL 500 MG.</v>
          </cell>
          <cell r="D8014" t="str">
            <v>PZA   0017</v>
          </cell>
          <cell r="E8014">
            <v>56.95</v>
          </cell>
          <cell r="F8014">
            <v>1.1203000000000001</v>
          </cell>
          <cell r="G8014">
            <v>63.8</v>
          </cell>
          <cell r="H8014">
            <v>63.8</v>
          </cell>
          <cell r="I8014" t="str">
            <v>AH</v>
          </cell>
        </row>
        <row r="8015">
          <cell r="B8015">
            <v>7501059278721</v>
          </cell>
          <cell r="C8015" t="str">
            <v>CEREAL NESTUM PROBIOTICOS 4 CER 270 GRS.</v>
          </cell>
          <cell r="D8015" t="str">
            <v>PZA   0017</v>
          </cell>
          <cell r="E8015">
            <v>32.916600000000003</v>
          </cell>
          <cell r="F8015">
            <v>1.121</v>
          </cell>
          <cell r="G8015">
            <v>36.9</v>
          </cell>
          <cell r="H8015">
            <v>36.9</v>
          </cell>
          <cell r="I8015" t="str">
            <v>AI</v>
          </cell>
        </row>
        <row r="8016">
          <cell r="B8016">
            <v>7613033150166</v>
          </cell>
          <cell r="C8016" t="str">
            <v>CEREAL NESTUM PROBIOTICOS 8 CER 270 GRS.</v>
          </cell>
          <cell r="D8016" t="str">
            <v>PZA   0017</v>
          </cell>
          <cell r="E8016">
            <v>32.372900000000001</v>
          </cell>
          <cell r="F8016">
            <v>1.1274999999999999</v>
          </cell>
          <cell r="G8016">
            <v>36.5</v>
          </cell>
          <cell r="H8016">
            <v>36.5</v>
          </cell>
          <cell r="I8016" t="str">
            <v>AI</v>
          </cell>
        </row>
        <row r="8017">
          <cell r="B8017">
            <v>7502213341305</v>
          </cell>
          <cell r="C8017" t="str">
            <v>ALCOHOL ANTISEPTICO PUREX 500 ML.</v>
          </cell>
          <cell r="D8017" t="str">
            <v>PZA   0017</v>
          </cell>
          <cell r="E8017">
            <v>24.715499999999999</v>
          </cell>
          <cell r="F8017">
            <v>1.2033</v>
          </cell>
          <cell r="G8017">
            <v>29.74</v>
          </cell>
          <cell r="H8017">
            <v>34.5</v>
          </cell>
          <cell r="I8017" t="str">
            <v>AL</v>
          </cell>
        </row>
        <row r="8018">
          <cell r="B8018">
            <v>7503020529023</v>
          </cell>
          <cell r="C8018" t="str">
            <v>ALCOHOL ETILICO PUREX 500 ML.</v>
          </cell>
          <cell r="D8018" t="str">
            <v>PZA   0017</v>
          </cell>
          <cell r="E8018">
            <v>26.530100000000001</v>
          </cell>
          <cell r="F8018">
            <v>1.2023999999999999</v>
          </cell>
          <cell r="G8018">
            <v>31.9</v>
          </cell>
          <cell r="H8018">
            <v>37</v>
          </cell>
          <cell r="I8018" t="str">
            <v>AL</v>
          </cell>
        </row>
        <row r="8019">
          <cell r="B8019">
            <v>7506306222922</v>
          </cell>
          <cell r="C8019" t="str">
            <v>ALCOHOL ZEST EN SPRAY P/MANOS 300 ML.</v>
          </cell>
          <cell r="D8019" t="str">
            <v>PZA   0017</v>
          </cell>
          <cell r="E8019">
            <v>35.922400000000003</v>
          </cell>
          <cell r="F8019">
            <v>1.1207</v>
          </cell>
          <cell r="G8019">
            <v>40.26</v>
          </cell>
          <cell r="H8019">
            <v>46.7</v>
          </cell>
          <cell r="I8019" t="str">
            <v>AL</v>
          </cell>
        </row>
        <row r="8020">
          <cell r="B8020">
            <v>790910333014</v>
          </cell>
          <cell r="C8020" t="str">
            <v>ARROZ EL COSECHADOR GRUESO BOL 1 KG.</v>
          </cell>
          <cell r="D8020" t="str">
            <v>PAQ   0017</v>
          </cell>
          <cell r="E8020">
            <v>21.5</v>
          </cell>
          <cell r="F8020">
            <v>1.1209</v>
          </cell>
          <cell r="G8020">
            <v>24.1</v>
          </cell>
          <cell r="H8020">
            <v>24.1</v>
          </cell>
          <cell r="I8020" t="str">
            <v>AR</v>
          </cell>
        </row>
        <row r="8021">
          <cell r="B8021">
            <v>7501005106801</v>
          </cell>
          <cell r="C8021" t="str">
            <v>MAIZENA 47 GRS. FRESA</v>
          </cell>
          <cell r="D8021" t="str">
            <v>PZA   0017</v>
          </cell>
          <cell r="E8021">
            <v>6.25</v>
          </cell>
          <cell r="F8021">
            <v>1.2</v>
          </cell>
          <cell r="G8021">
            <v>7.5</v>
          </cell>
          <cell r="H8021">
            <v>7.5</v>
          </cell>
          <cell r="I8021" t="str">
            <v>AT</v>
          </cell>
        </row>
        <row r="8022">
          <cell r="B8022">
            <v>7501005106979</v>
          </cell>
          <cell r="C8022" t="str">
            <v>MAIZENA 47 GRS. VAINILLA</v>
          </cell>
          <cell r="D8022" t="str">
            <v>PZA   0017</v>
          </cell>
          <cell r="E8022">
            <v>6.25</v>
          </cell>
          <cell r="F8022">
            <v>1.2</v>
          </cell>
          <cell r="G8022">
            <v>7.5</v>
          </cell>
          <cell r="H8022">
            <v>7.5</v>
          </cell>
          <cell r="I8022" t="str">
            <v>AT</v>
          </cell>
        </row>
        <row r="8023">
          <cell r="B8023">
            <v>7501005107013</v>
          </cell>
          <cell r="C8023" t="str">
            <v>MAIZENA 47 GRS. CHOCOLATE</v>
          </cell>
          <cell r="D8023" t="str">
            <v>PZA   0017</v>
          </cell>
          <cell r="E8023">
            <v>6.25</v>
          </cell>
          <cell r="F8023">
            <v>1.2</v>
          </cell>
          <cell r="G8023">
            <v>7.5</v>
          </cell>
          <cell r="H8023">
            <v>7.5</v>
          </cell>
          <cell r="I8023" t="str">
            <v>AT</v>
          </cell>
        </row>
        <row r="8024">
          <cell r="B8024">
            <v>7501005107150</v>
          </cell>
          <cell r="C8024" t="str">
            <v>MAIZENA 47 GRS. NUEZ</v>
          </cell>
          <cell r="D8024" t="str">
            <v>PZA   0017</v>
          </cell>
          <cell r="E8024">
            <v>6.25</v>
          </cell>
          <cell r="F8024">
            <v>1.2</v>
          </cell>
          <cell r="G8024">
            <v>7.5</v>
          </cell>
          <cell r="H8024">
            <v>7.5</v>
          </cell>
          <cell r="I8024" t="str">
            <v>AT</v>
          </cell>
        </row>
        <row r="8025">
          <cell r="B8025">
            <v>7501005107297</v>
          </cell>
          <cell r="C8025" t="str">
            <v>MAIZENA 47 GRS. CAJETA</v>
          </cell>
          <cell r="D8025" t="str">
            <v>PZA   0017</v>
          </cell>
          <cell r="E8025">
            <v>6.25</v>
          </cell>
          <cell r="F8025">
            <v>1.2</v>
          </cell>
          <cell r="G8025">
            <v>7.5</v>
          </cell>
          <cell r="H8025">
            <v>7.5</v>
          </cell>
          <cell r="I8025" t="str">
            <v>AT</v>
          </cell>
        </row>
        <row r="8026">
          <cell r="B8026">
            <v>7501005110563</v>
          </cell>
          <cell r="C8026" t="str">
            <v>MAIZENA NATURAL 750 GRS.</v>
          </cell>
          <cell r="D8026" t="str">
            <v>PZA   0017</v>
          </cell>
          <cell r="E8026">
            <v>48.906599999999997</v>
          </cell>
          <cell r="F8026">
            <v>1.1205000000000001</v>
          </cell>
          <cell r="G8026">
            <v>54.8</v>
          </cell>
          <cell r="H8026">
            <v>54.8</v>
          </cell>
          <cell r="I8026" t="str">
            <v>AT</v>
          </cell>
        </row>
        <row r="8027">
          <cell r="B8027">
            <v>7501005145442</v>
          </cell>
          <cell r="C8027" t="str">
            <v>MAIZENA 47 GRS. COCO</v>
          </cell>
          <cell r="D8027" t="str">
            <v>PZA   0017</v>
          </cell>
          <cell r="E8027">
            <v>6.25</v>
          </cell>
          <cell r="F8027">
            <v>1.2</v>
          </cell>
          <cell r="G8027">
            <v>7.5</v>
          </cell>
          <cell r="H8027">
            <v>7.5</v>
          </cell>
          <cell r="I8027" t="str">
            <v>AT</v>
          </cell>
        </row>
        <row r="8028">
          <cell r="B8028">
            <v>741120000029</v>
          </cell>
          <cell r="C8028" t="str">
            <v>CLARASOL 3.785 LTS.</v>
          </cell>
          <cell r="D8028" t="str">
            <v>PZA   0017</v>
          </cell>
          <cell r="E8028">
            <v>24.5977</v>
          </cell>
          <cell r="F8028">
            <v>1.1215999999999999</v>
          </cell>
          <cell r="G8028">
            <v>27.59</v>
          </cell>
          <cell r="H8028">
            <v>32</v>
          </cell>
          <cell r="I8028" t="str">
            <v>BQ</v>
          </cell>
        </row>
        <row r="8029">
          <cell r="B8029">
            <v>75000608</v>
          </cell>
          <cell r="C8029" t="str">
            <v>CLORALEX EL RENDIDOR 500 ML.</v>
          </cell>
          <cell r="D8029" t="str">
            <v>PZA   0017</v>
          </cell>
          <cell r="E8029">
            <v>6.0343999999999998</v>
          </cell>
          <cell r="F8029">
            <v>1.1567000000000001</v>
          </cell>
          <cell r="G8029">
            <v>6.98</v>
          </cell>
          <cell r="H8029">
            <v>8.1</v>
          </cell>
          <cell r="I8029" t="str">
            <v>BQ</v>
          </cell>
        </row>
        <row r="8030">
          <cell r="B8030">
            <v>7501071900129</v>
          </cell>
          <cell r="C8030" t="str">
            <v>CLOROX CONCENTRADO 930 ML.</v>
          </cell>
          <cell r="D8030" t="str">
            <v>PZA   0017</v>
          </cell>
          <cell r="E8030">
            <v>8.6205999999999996</v>
          </cell>
          <cell r="F8030">
            <v>1.1403000000000001</v>
          </cell>
          <cell r="G8030">
            <v>9.83</v>
          </cell>
          <cell r="H8030">
            <v>11.4</v>
          </cell>
          <cell r="I8030" t="str">
            <v>BQ</v>
          </cell>
        </row>
        <row r="8031">
          <cell r="B8031">
            <v>7501071903878</v>
          </cell>
          <cell r="C8031" t="str">
            <v>CLOROX ROPA COLORES 930 ML. FLORAL</v>
          </cell>
          <cell r="D8031" t="str">
            <v>PZA   0017</v>
          </cell>
          <cell r="E8031">
            <v>19.137899999999998</v>
          </cell>
          <cell r="F8031">
            <v>1.1218999999999999</v>
          </cell>
          <cell r="G8031">
            <v>21.47</v>
          </cell>
          <cell r="H8031">
            <v>24.9</v>
          </cell>
          <cell r="I8031" t="str">
            <v>BQ</v>
          </cell>
        </row>
        <row r="8032">
          <cell r="B8032">
            <v>7501071905551</v>
          </cell>
          <cell r="C8032" t="str">
            <v>CLOROX TRIPLE ACCION 1.89 ML.</v>
          </cell>
          <cell r="D8032" t="str">
            <v>PZA   0017</v>
          </cell>
          <cell r="E8032">
            <v>14.881399999999999</v>
          </cell>
          <cell r="F8032">
            <v>1.1235999999999999</v>
          </cell>
          <cell r="G8032">
            <v>16.72</v>
          </cell>
          <cell r="H8032">
            <v>19.399999999999999</v>
          </cell>
          <cell r="I8032" t="str">
            <v>BQ</v>
          </cell>
        </row>
        <row r="8033">
          <cell r="B8033">
            <v>7501052414447</v>
          </cell>
          <cell r="C8033" t="str">
            <v>CAFE LEGAL 180 GRS.</v>
          </cell>
          <cell r="D8033" t="str">
            <v>PZA   0017</v>
          </cell>
          <cell r="E8033">
            <v>47.25</v>
          </cell>
          <cell r="F8033">
            <v>1.1216999999999999</v>
          </cell>
          <cell r="G8033">
            <v>53</v>
          </cell>
          <cell r="H8033">
            <v>53</v>
          </cell>
          <cell r="I8033" t="str">
            <v>CA</v>
          </cell>
        </row>
        <row r="8034">
          <cell r="B8034">
            <v>7501052414478</v>
          </cell>
          <cell r="C8034" t="str">
            <v>CAFE LEGAL DE OLLA CANELA-PIL. 180 GRS.</v>
          </cell>
          <cell r="D8034" t="str">
            <v>PZA   0017</v>
          </cell>
          <cell r="E8034">
            <v>49.166600000000003</v>
          </cell>
          <cell r="F8034">
            <v>1.1186</v>
          </cell>
          <cell r="G8034">
            <v>55</v>
          </cell>
          <cell r="H8034">
            <v>55</v>
          </cell>
          <cell r="I8034" t="str">
            <v>CA</v>
          </cell>
        </row>
        <row r="8035">
          <cell r="B8035">
            <v>7501052417400</v>
          </cell>
          <cell r="C8035" t="str">
            <v>CAFE ORO 100 GRS.</v>
          </cell>
          <cell r="D8035" t="str">
            <v>PZA   0017</v>
          </cell>
          <cell r="E8035">
            <v>37.781500000000001</v>
          </cell>
          <cell r="F8035">
            <v>1.1302000000000001</v>
          </cell>
          <cell r="G8035">
            <v>42.7</v>
          </cell>
          <cell r="H8035">
            <v>42.7</v>
          </cell>
          <cell r="I8035" t="str">
            <v>CA</v>
          </cell>
        </row>
        <row r="8036">
          <cell r="B8036">
            <v>7501052417509</v>
          </cell>
          <cell r="C8036" t="str">
            <v>CAFE ORO 160 GRS.</v>
          </cell>
          <cell r="D8036" t="str">
            <v>PZA   0017</v>
          </cell>
          <cell r="E8036">
            <v>53.083300000000001</v>
          </cell>
          <cell r="F8036">
            <v>1.1209</v>
          </cell>
          <cell r="G8036">
            <v>59.5</v>
          </cell>
          <cell r="H8036">
            <v>59.5</v>
          </cell>
          <cell r="I8036" t="str">
            <v>CA</v>
          </cell>
        </row>
        <row r="8037">
          <cell r="B8037">
            <v>7501052417608</v>
          </cell>
          <cell r="C8037" t="str">
            <v>CAFE ORO 200 GRS.+ 20% GRATIS</v>
          </cell>
          <cell r="D8037" t="str">
            <v>PZA   0017</v>
          </cell>
          <cell r="E8037">
            <v>63.420200000000001</v>
          </cell>
          <cell r="F8037">
            <v>1.1306</v>
          </cell>
          <cell r="G8037">
            <v>71.7</v>
          </cell>
          <cell r="H8037">
            <v>71.7</v>
          </cell>
          <cell r="I8037" t="str">
            <v>CA</v>
          </cell>
        </row>
        <row r="8038">
          <cell r="B8038">
            <v>7501058617705</v>
          </cell>
          <cell r="C8038" t="str">
            <v>NESCAFE CLASICO 225 GRS.</v>
          </cell>
          <cell r="D8038" t="str">
            <v>PZA   0017</v>
          </cell>
          <cell r="E8038">
            <v>87.5</v>
          </cell>
          <cell r="F8038">
            <v>1.1303000000000001</v>
          </cell>
          <cell r="G8038">
            <v>98.9</v>
          </cell>
          <cell r="H8038">
            <v>98.9</v>
          </cell>
          <cell r="I8038" t="str">
            <v>CA</v>
          </cell>
        </row>
        <row r="8039">
          <cell r="B8039">
            <v>7501058629135</v>
          </cell>
          <cell r="C8039" t="str">
            <v>NESCAFE CAPPUCCINO ORIGINAL 6/20 GRS.</v>
          </cell>
          <cell r="D8039" t="str">
            <v>EXH   0017</v>
          </cell>
          <cell r="E8039">
            <v>29.666599999999999</v>
          </cell>
          <cell r="F8039">
            <v>1.1528</v>
          </cell>
          <cell r="G8039">
            <v>34.200000000000003</v>
          </cell>
          <cell r="H8039">
            <v>34.200000000000003</v>
          </cell>
          <cell r="I8039" t="str">
            <v>CA</v>
          </cell>
        </row>
        <row r="8040">
          <cell r="B8040">
            <v>7501058629159</v>
          </cell>
          <cell r="C8040" t="str">
            <v>NESCAFE CAPPUCCINO VAINILLA 6/22 G.</v>
          </cell>
          <cell r="D8040" t="str">
            <v>EXH   0017</v>
          </cell>
          <cell r="E8040">
            <v>29.68</v>
          </cell>
          <cell r="F8040">
            <v>1.1523000000000001</v>
          </cell>
          <cell r="G8040">
            <v>34.200000000000003</v>
          </cell>
          <cell r="H8040">
            <v>34.200000000000003</v>
          </cell>
          <cell r="I8040" t="str">
            <v>CA</v>
          </cell>
        </row>
        <row r="8041">
          <cell r="B8041">
            <v>7501058629173</v>
          </cell>
          <cell r="C8041" t="str">
            <v>NESCAFE CAPPUCCINO MOKA 6/22 G.</v>
          </cell>
          <cell r="D8041" t="str">
            <v>EXH   0017</v>
          </cell>
          <cell r="E8041">
            <v>29.666599999999999</v>
          </cell>
          <cell r="F8041">
            <v>1.1528</v>
          </cell>
          <cell r="G8041">
            <v>34.200000000000003</v>
          </cell>
          <cell r="H8041">
            <v>34.200000000000003</v>
          </cell>
          <cell r="I8041" t="str">
            <v>CA</v>
          </cell>
        </row>
        <row r="8042">
          <cell r="B8042">
            <v>7501058632814</v>
          </cell>
          <cell r="C8042" t="str">
            <v>NESCAFE CLASICO KIT 225+42 GRS.</v>
          </cell>
          <cell r="D8042" t="str">
            <v>PAQ   0017</v>
          </cell>
          <cell r="E8042">
            <v>75</v>
          </cell>
          <cell r="F8042">
            <v>1.18</v>
          </cell>
          <cell r="G8042">
            <v>88.5</v>
          </cell>
          <cell r="H8042">
            <v>88.5</v>
          </cell>
          <cell r="I8042" t="str">
            <v>CA</v>
          </cell>
        </row>
        <row r="8043">
          <cell r="B8043">
            <v>7501058642127</v>
          </cell>
          <cell r="C8043" t="str">
            <v>COFFE MATE LIQUIDO 530 ML. ORIGINAL</v>
          </cell>
          <cell r="D8043" t="str">
            <v>PZA   0017</v>
          </cell>
          <cell r="E8043">
            <v>24.5</v>
          </cell>
          <cell r="F8043">
            <v>1.1306</v>
          </cell>
          <cell r="G8043">
            <v>27.7</v>
          </cell>
          <cell r="H8043">
            <v>27.7</v>
          </cell>
          <cell r="I8043" t="str">
            <v>CA</v>
          </cell>
        </row>
        <row r="8044">
          <cell r="B8044">
            <v>7501058656896</v>
          </cell>
          <cell r="C8044" t="str">
            <v>NESCAFE CAFE DE OLLA 170 G.+VEL</v>
          </cell>
          <cell r="D8044" t="str">
            <v>KIT   0017</v>
          </cell>
          <cell r="E8044">
            <v>48.02</v>
          </cell>
          <cell r="F8044">
            <v>1.1204000000000001</v>
          </cell>
          <cell r="G8044">
            <v>53.8</v>
          </cell>
          <cell r="H8044">
            <v>53.8</v>
          </cell>
          <cell r="I8044" t="str">
            <v>CA</v>
          </cell>
        </row>
        <row r="8045">
          <cell r="B8045">
            <v>7501059285118</v>
          </cell>
          <cell r="C8045" t="str">
            <v>COFFE MATE LIQUIDO 500 ML. AVELLANA</v>
          </cell>
          <cell r="D8045" t="str">
            <v>PZA   0017</v>
          </cell>
          <cell r="E8045">
            <v>24.5</v>
          </cell>
          <cell r="F8045">
            <v>1.1306</v>
          </cell>
          <cell r="G8045">
            <v>27.7</v>
          </cell>
          <cell r="H8045">
            <v>27.7</v>
          </cell>
          <cell r="I8045" t="str">
            <v>CA</v>
          </cell>
        </row>
        <row r="8046">
          <cell r="B8046">
            <v>7501059285217</v>
          </cell>
          <cell r="C8046" t="str">
            <v>COFFE MATE LIQUIDO 500 ML. ORIGINAL</v>
          </cell>
          <cell r="D8046" t="str">
            <v>PZA   0017</v>
          </cell>
          <cell r="E8046">
            <v>24.5</v>
          </cell>
          <cell r="F8046">
            <v>1.1306</v>
          </cell>
          <cell r="G8046">
            <v>27.7</v>
          </cell>
          <cell r="H8046">
            <v>27.7</v>
          </cell>
          <cell r="I8046" t="str">
            <v>CA</v>
          </cell>
        </row>
        <row r="8047">
          <cell r="B8047">
            <v>7506475103176</v>
          </cell>
          <cell r="C8047" t="str">
            <v>NESCAFE CAPPUCCINO ORIGINAL 6P.+2 MOKA</v>
          </cell>
          <cell r="D8047" t="str">
            <v>EXH   0017</v>
          </cell>
          <cell r="E8047">
            <v>29.666599999999999</v>
          </cell>
          <cell r="F8047">
            <v>1.1528</v>
          </cell>
          <cell r="G8047">
            <v>34.200000000000003</v>
          </cell>
          <cell r="H8047">
            <v>34.200000000000003</v>
          </cell>
          <cell r="I8047" t="str">
            <v>CA</v>
          </cell>
        </row>
        <row r="8048">
          <cell r="B8048">
            <v>75802150</v>
          </cell>
          <cell r="C8048" t="str">
            <v>COFFE MATE 140 GRS.</v>
          </cell>
          <cell r="D8048" t="str">
            <v>PZA   0017</v>
          </cell>
          <cell r="E8048">
            <v>11.2182</v>
          </cell>
          <cell r="F8048">
            <v>1.1143000000000001</v>
          </cell>
          <cell r="G8048">
            <v>12.5</v>
          </cell>
          <cell r="H8048">
            <v>12.5</v>
          </cell>
          <cell r="I8048" t="str">
            <v>CA</v>
          </cell>
        </row>
        <row r="8049">
          <cell r="B8049">
            <v>823703800360</v>
          </cell>
          <cell r="C8049" t="str">
            <v>CAFE MAXIMA 100% PURO 50 GRS.</v>
          </cell>
          <cell r="D8049" t="str">
            <v>PZA   0017</v>
          </cell>
          <cell r="E8049">
            <v>15.291600000000001</v>
          </cell>
          <cell r="F8049">
            <v>1.1444000000000001</v>
          </cell>
          <cell r="G8049">
            <v>17.5</v>
          </cell>
          <cell r="H8049">
            <v>17.5</v>
          </cell>
          <cell r="I8049" t="str">
            <v>CA</v>
          </cell>
        </row>
        <row r="8050">
          <cell r="B8050">
            <v>823703800377</v>
          </cell>
          <cell r="C8050" t="str">
            <v>CAFE MAXIMA MEZCLADO 200 GRS.</v>
          </cell>
          <cell r="D8050" t="str">
            <v>PZA   0017</v>
          </cell>
          <cell r="E8050">
            <v>41.583300000000001</v>
          </cell>
          <cell r="F8050">
            <v>1.1206</v>
          </cell>
          <cell r="G8050">
            <v>46.6</v>
          </cell>
          <cell r="H8050">
            <v>46.6</v>
          </cell>
          <cell r="I8050" t="str">
            <v>CA</v>
          </cell>
        </row>
        <row r="8051">
          <cell r="B8051">
            <v>823703800384</v>
          </cell>
          <cell r="C8051" t="str">
            <v>CAFE MAXIMA MEZCLADO 100 GRS.</v>
          </cell>
          <cell r="D8051" t="str">
            <v>PZA   0017</v>
          </cell>
          <cell r="E8051">
            <v>22.8416</v>
          </cell>
          <cell r="F8051">
            <v>1.1208</v>
          </cell>
          <cell r="G8051">
            <v>25.6</v>
          </cell>
          <cell r="H8051">
            <v>25.6</v>
          </cell>
          <cell r="I8051" t="str">
            <v>CA</v>
          </cell>
        </row>
        <row r="8052">
          <cell r="B8052">
            <v>823703800391</v>
          </cell>
          <cell r="C8052" t="str">
            <v>CAFE MAXIMA MEZCLADO 50 GRS.</v>
          </cell>
          <cell r="D8052" t="str">
            <v>PZA   0017</v>
          </cell>
          <cell r="E8052">
            <v>14.5</v>
          </cell>
          <cell r="F8052">
            <v>1.1241000000000001</v>
          </cell>
          <cell r="G8052">
            <v>16.3</v>
          </cell>
          <cell r="H8052">
            <v>16.3</v>
          </cell>
          <cell r="I8052" t="str">
            <v>CA</v>
          </cell>
        </row>
        <row r="8053">
          <cell r="B8053">
            <v>37836041259</v>
          </cell>
          <cell r="C8053" t="str">
            <v>HINDS 90 ML. PIEL SECA ROSA CLASICA</v>
          </cell>
          <cell r="D8053" t="str">
            <v>PZA   0017</v>
          </cell>
          <cell r="E8053">
            <v>9.3793000000000006</v>
          </cell>
          <cell r="F8053">
            <v>1.1856</v>
          </cell>
          <cell r="G8053">
            <v>11.12</v>
          </cell>
          <cell r="H8053">
            <v>12.9</v>
          </cell>
          <cell r="I8053" t="str">
            <v>CC</v>
          </cell>
        </row>
        <row r="8054">
          <cell r="B8054">
            <v>37836041341</v>
          </cell>
          <cell r="C8054" t="str">
            <v>HINDS 90 ML. PIEL SECA BLANCA NATURAL</v>
          </cell>
          <cell r="D8054" t="str">
            <v>PZA   0017</v>
          </cell>
          <cell r="E8054">
            <v>9.3793000000000006</v>
          </cell>
          <cell r="F8054">
            <v>1.1856</v>
          </cell>
          <cell r="G8054">
            <v>11.12</v>
          </cell>
          <cell r="H8054">
            <v>12.9</v>
          </cell>
          <cell r="I8054" t="str">
            <v>CC</v>
          </cell>
        </row>
        <row r="8055">
          <cell r="B8055">
            <v>77043102336</v>
          </cell>
          <cell r="C8055" t="str">
            <v>CREMA ST. IVES 532 ML. PIEL RENOVADA</v>
          </cell>
          <cell r="D8055" t="str">
            <v>PZA   0017</v>
          </cell>
          <cell r="E8055">
            <v>46.008600000000001</v>
          </cell>
          <cell r="F8055">
            <v>1.1224000000000001</v>
          </cell>
          <cell r="G8055">
            <v>51.64</v>
          </cell>
          <cell r="H8055">
            <v>59.9</v>
          </cell>
          <cell r="I8055" t="str">
            <v>CC</v>
          </cell>
        </row>
        <row r="8056">
          <cell r="B8056" t="str">
            <v>i-0291-2.6</v>
          </cell>
          <cell r="C8056" t="str">
            <v>CEDIS ABA</v>
          </cell>
          <cell r="D8056" t="str">
            <v>RROTES AZTECA</v>
          </cell>
          <cell r="H8056">
            <v>44642</v>
          </cell>
          <cell r="I8056" t="str">
            <v>_x000C_ce</v>
          </cell>
        </row>
        <row r="8057">
          <cell r="I8057">
            <v>0</v>
          </cell>
        </row>
        <row r="8058">
          <cell r="C8058" t="str">
            <v>Catalogo</v>
          </cell>
          <cell r="D8058" t="str">
            <v>de Articulos</v>
          </cell>
          <cell r="H8058" t="str">
            <v>Hoja :   29</v>
          </cell>
          <cell r="I8058">
            <v>0</v>
          </cell>
        </row>
        <row r="8059">
          <cell r="I8059">
            <v>0</v>
          </cell>
        </row>
        <row r="8060">
          <cell r="B8060" t="str">
            <v>Codigo</v>
          </cell>
          <cell r="C8060" t="str">
            <v>D e s c r i p c i o n</v>
          </cell>
          <cell r="D8060" t="str">
            <v>UM    Prov</v>
          </cell>
          <cell r="E8060" t="str">
            <v>Ult. Costo</v>
          </cell>
          <cell r="F8060" t="str">
            <v>Utilidad</v>
          </cell>
          <cell r="G8060" t="str">
            <v>Prec. s/imp.</v>
          </cell>
          <cell r="H8060" t="str">
            <v>Prec. c/imp.</v>
          </cell>
          <cell r="I8060" t="str">
            <v>Lin</v>
          </cell>
        </row>
        <row r="8061">
          <cell r="I8061">
            <v>0</v>
          </cell>
        </row>
        <row r="8062">
          <cell r="B8062" t="str">
            <v>veedor : 0017</v>
          </cell>
          <cell r="C8062" t="str">
            <v>DESARROLLO COMERCIAL ABARROTERO SA DE CV  (Con</v>
          </cell>
          <cell r="D8062" t="str">
            <v>tinuacion)</v>
          </cell>
          <cell r="I8062" t="str">
            <v>Pro</v>
          </cell>
        </row>
        <row r="8063">
          <cell r="I8063">
            <v>0</v>
          </cell>
        </row>
        <row r="8064">
          <cell r="B8064">
            <v>4005808680245</v>
          </cell>
          <cell r="C8064" t="str">
            <v>CREMA NIVEA REGENERACION INT. 250 ML.</v>
          </cell>
          <cell r="D8064" t="str">
            <v>PZA   0017</v>
          </cell>
          <cell r="E8064">
            <v>33.318899999999999</v>
          </cell>
          <cell r="F8064">
            <v>1.1204000000000001</v>
          </cell>
          <cell r="G8064">
            <v>37.33</v>
          </cell>
          <cell r="H8064">
            <v>43.3</v>
          </cell>
          <cell r="I8064" t="str">
            <v>CC</v>
          </cell>
        </row>
        <row r="8065">
          <cell r="B8065">
            <v>4005808680252</v>
          </cell>
          <cell r="C8065" t="str">
            <v>CREMA NIVEA REGENERACION INT. 400 ML.</v>
          </cell>
          <cell r="D8065" t="str">
            <v>PZA   0017</v>
          </cell>
          <cell r="E8065">
            <v>57.011400000000002</v>
          </cell>
          <cell r="F8065">
            <v>1.1205000000000001</v>
          </cell>
          <cell r="G8065">
            <v>63.88</v>
          </cell>
          <cell r="H8065">
            <v>74.099999999999994</v>
          </cell>
          <cell r="I8065" t="str">
            <v>CC</v>
          </cell>
        </row>
        <row r="8066">
          <cell r="B8066">
            <v>4005808802005</v>
          </cell>
          <cell r="C8066" t="str">
            <v>CREMA NIVEA BODY EXTRASECA 125 ML.</v>
          </cell>
          <cell r="D8066" t="str">
            <v>PZA   0017</v>
          </cell>
          <cell r="E8066">
            <v>18.965499999999999</v>
          </cell>
          <cell r="F8066">
            <v>1.1226</v>
          </cell>
          <cell r="G8066">
            <v>21.29</v>
          </cell>
          <cell r="H8066">
            <v>24.7</v>
          </cell>
          <cell r="I8066" t="str">
            <v>CC</v>
          </cell>
        </row>
        <row r="8067">
          <cell r="B8067">
            <v>4005808802814</v>
          </cell>
          <cell r="C8067" t="str">
            <v>CREMA NIVEA BODY SECA 125 ML. SUAVE P.</v>
          </cell>
          <cell r="D8067" t="str">
            <v>PZA   0017</v>
          </cell>
          <cell r="E8067">
            <v>20.405100000000001</v>
          </cell>
          <cell r="F8067">
            <v>1.1236999999999999</v>
          </cell>
          <cell r="G8067">
            <v>22.93</v>
          </cell>
          <cell r="H8067">
            <v>26.6</v>
          </cell>
          <cell r="I8067" t="str">
            <v>CC</v>
          </cell>
        </row>
        <row r="8068">
          <cell r="B8068">
            <v>4005808802821</v>
          </cell>
          <cell r="C8068" t="str">
            <v>CREMA NIVEA BODY SECA 250 ML. SUAV P</v>
          </cell>
          <cell r="D8068" t="str">
            <v>PZA   0017</v>
          </cell>
          <cell r="E8068">
            <v>33.336199999999998</v>
          </cell>
          <cell r="F8068">
            <v>1.1222000000000001</v>
          </cell>
          <cell r="G8068">
            <v>37.409999999999997</v>
          </cell>
          <cell r="H8068">
            <v>43.4</v>
          </cell>
          <cell r="I8068" t="str">
            <v>CC</v>
          </cell>
        </row>
        <row r="8069">
          <cell r="B8069">
            <v>4005808802838</v>
          </cell>
          <cell r="C8069" t="str">
            <v>CREMA NIVEA PIEL SECA SOFT MILK 400 ML.</v>
          </cell>
          <cell r="D8069" t="str">
            <v>PZA   0017</v>
          </cell>
          <cell r="E8069">
            <v>52.939599999999999</v>
          </cell>
          <cell r="F8069">
            <v>1.1203000000000001</v>
          </cell>
          <cell r="G8069">
            <v>59.31</v>
          </cell>
          <cell r="H8069">
            <v>68.8</v>
          </cell>
          <cell r="I8069" t="str">
            <v>CC</v>
          </cell>
        </row>
        <row r="8070">
          <cell r="B8070">
            <v>4005808803002</v>
          </cell>
          <cell r="C8070" t="str">
            <v>CREMA NIVEA BODY NORMAL 125 ML.</v>
          </cell>
          <cell r="D8070" t="str">
            <v>PZA   0017</v>
          </cell>
          <cell r="E8070">
            <v>18.965499999999999</v>
          </cell>
          <cell r="F8070">
            <v>1.1226</v>
          </cell>
          <cell r="G8070">
            <v>21.29</v>
          </cell>
          <cell r="H8070">
            <v>24.7</v>
          </cell>
          <cell r="I8070" t="str">
            <v>CC</v>
          </cell>
        </row>
        <row r="8071">
          <cell r="B8071">
            <v>4005808803019</v>
          </cell>
          <cell r="C8071" t="str">
            <v>CREMA NIVEA BODY NORMAL 250 ML.</v>
          </cell>
          <cell r="D8071" t="str">
            <v>PZA   0017</v>
          </cell>
          <cell r="E8071">
            <v>33.336199999999998</v>
          </cell>
          <cell r="F8071">
            <v>1.1222000000000001</v>
          </cell>
          <cell r="G8071">
            <v>37.409999999999997</v>
          </cell>
          <cell r="H8071">
            <v>43.4</v>
          </cell>
          <cell r="I8071" t="str">
            <v>CC</v>
          </cell>
        </row>
        <row r="8072">
          <cell r="B8072">
            <v>4005808803033</v>
          </cell>
          <cell r="C8072" t="str">
            <v>CREMA NIVEA PIEL NORMAL EXPRESS H. 400ML</v>
          </cell>
          <cell r="D8072" t="str">
            <v>PZA   0017</v>
          </cell>
          <cell r="E8072">
            <v>52.939599999999999</v>
          </cell>
          <cell r="F8072">
            <v>1.1203000000000001</v>
          </cell>
          <cell r="G8072">
            <v>59.31</v>
          </cell>
          <cell r="H8072">
            <v>68.8</v>
          </cell>
          <cell r="I8072" t="str">
            <v>CC</v>
          </cell>
        </row>
        <row r="8073">
          <cell r="B8073">
            <v>4005808818525</v>
          </cell>
          <cell r="C8073" t="str">
            <v>CREMA NIVEA BODY ACLARADO N. 250 ML.</v>
          </cell>
          <cell r="D8073" t="str">
            <v>PZA   0017</v>
          </cell>
          <cell r="E8073">
            <v>40.232700000000001</v>
          </cell>
          <cell r="F8073">
            <v>1.1207</v>
          </cell>
          <cell r="G8073">
            <v>45.09</v>
          </cell>
          <cell r="H8073">
            <v>52.3</v>
          </cell>
          <cell r="I8073" t="str">
            <v>CC</v>
          </cell>
        </row>
        <row r="8074">
          <cell r="B8074">
            <v>4005900379764</v>
          </cell>
          <cell r="C8074" t="str">
            <v>CREMA NIVEA PIEL SECA SOFT MILK 500 ML.</v>
          </cell>
          <cell r="D8074" t="str">
            <v>PZA   0017</v>
          </cell>
          <cell r="E8074">
            <v>49.965499999999999</v>
          </cell>
          <cell r="F8074">
            <v>1.1214</v>
          </cell>
          <cell r="G8074">
            <v>56.03</v>
          </cell>
          <cell r="H8074">
            <v>65</v>
          </cell>
          <cell r="I8074" t="str">
            <v>CC</v>
          </cell>
        </row>
        <row r="8075">
          <cell r="B8075">
            <v>75000950</v>
          </cell>
          <cell r="C8075" t="str">
            <v>CREMA NIVEA LATA 20 GRS.</v>
          </cell>
          <cell r="D8075" t="str">
            <v>PZA   0017</v>
          </cell>
          <cell r="E8075">
            <v>11.6724</v>
          </cell>
          <cell r="F8075">
            <v>1.1446000000000001</v>
          </cell>
          <cell r="G8075">
            <v>13.36</v>
          </cell>
          <cell r="H8075">
            <v>15.5</v>
          </cell>
          <cell r="I8075" t="str">
            <v>CC</v>
          </cell>
        </row>
        <row r="8076">
          <cell r="B8076">
            <v>7501007528427</v>
          </cell>
          <cell r="C8076" t="str">
            <v>LUBRIDERM REPARACION INTENSIVA 400 ML.</v>
          </cell>
          <cell r="D8076" t="str">
            <v>PZA   0017</v>
          </cell>
          <cell r="E8076">
            <v>51.982700000000001</v>
          </cell>
          <cell r="F8076">
            <v>1.151</v>
          </cell>
          <cell r="G8076">
            <v>59.83</v>
          </cell>
          <cell r="H8076">
            <v>69.400000000000006</v>
          </cell>
          <cell r="I8076" t="str">
            <v>CC</v>
          </cell>
        </row>
        <row r="8077">
          <cell r="B8077">
            <v>7501007528434</v>
          </cell>
          <cell r="C8077" t="str">
            <v>LUBRIDERM REPARACION INTENSIVA 946 ML.</v>
          </cell>
          <cell r="D8077" t="str">
            <v>PZA   0017</v>
          </cell>
          <cell r="E8077">
            <v>78.491299999999995</v>
          </cell>
          <cell r="F8077">
            <v>1.1203000000000001</v>
          </cell>
          <cell r="G8077">
            <v>87.93</v>
          </cell>
          <cell r="H8077">
            <v>102</v>
          </cell>
          <cell r="I8077" t="str">
            <v>CC</v>
          </cell>
        </row>
        <row r="8078">
          <cell r="B8078">
            <v>7501007528441</v>
          </cell>
          <cell r="C8078" t="str">
            <v>LUBRIDERM PIEL SECA 400 ML.</v>
          </cell>
          <cell r="D8078" t="str">
            <v>PZA   0017</v>
          </cell>
          <cell r="E8078">
            <v>61.063200000000002</v>
          </cell>
          <cell r="F8078">
            <v>1.121</v>
          </cell>
          <cell r="G8078">
            <v>68.45</v>
          </cell>
          <cell r="H8078">
            <v>79.400000000000006</v>
          </cell>
          <cell r="I8078" t="str">
            <v>CC</v>
          </cell>
        </row>
        <row r="8079">
          <cell r="B8079">
            <v>7501007528786</v>
          </cell>
          <cell r="C8079" t="str">
            <v>LUBRIDERM PIEL NORMAL 120 ML.</v>
          </cell>
          <cell r="D8079" t="str">
            <v>PZA   0017</v>
          </cell>
          <cell r="E8079">
            <v>17.510200000000001</v>
          </cell>
          <cell r="F8079">
            <v>1.1228</v>
          </cell>
          <cell r="G8079">
            <v>19.66</v>
          </cell>
          <cell r="H8079">
            <v>22.8</v>
          </cell>
          <cell r="I8079" t="str">
            <v>CC</v>
          </cell>
        </row>
        <row r="8080">
          <cell r="B8080">
            <v>7501007528793</v>
          </cell>
          <cell r="C8080" t="str">
            <v>LUBRIDERM PIEL NORMAL 240 ML.</v>
          </cell>
          <cell r="D8080" t="str">
            <v>PZA   0017</v>
          </cell>
          <cell r="E8080">
            <v>26.189599999999999</v>
          </cell>
          <cell r="F8080">
            <v>1.1226</v>
          </cell>
          <cell r="G8080">
            <v>29.4</v>
          </cell>
          <cell r="H8080">
            <v>34.1</v>
          </cell>
          <cell r="I8080" t="str">
            <v>CC</v>
          </cell>
        </row>
        <row r="8081">
          <cell r="B8081">
            <v>7501007528847</v>
          </cell>
          <cell r="C8081" t="str">
            <v>LUBRIDERM PIEL SECA 120 ML.</v>
          </cell>
          <cell r="D8081" t="str">
            <v>PZA   0017</v>
          </cell>
          <cell r="E8081">
            <v>17.241299999999999</v>
          </cell>
          <cell r="F8081">
            <v>1.1200000000000001</v>
          </cell>
          <cell r="G8081">
            <v>19.309999999999999</v>
          </cell>
          <cell r="H8081">
            <v>22.4</v>
          </cell>
          <cell r="I8081" t="str">
            <v>CC</v>
          </cell>
        </row>
        <row r="8082">
          <cell r="B8082">
            <v>7501007528854</v>
          </cell>
          <cell r="C8082" t="str">
            <v>LUBRIDERM PIEL SECA 240 ML.</v>
          </cell>
          <cell r="D8082" t="str">
            <v>PZA   0017</v>
          </cell>
          <cell r="E8082">
            <v>30.315999999999999</v>
          </cell>
          <cell r="F8082">
            <v>1.1205000000000001</v>
          </cell>
          <cell r="G8082">
            <v>33.97</v>
          </cell>
          <cell r="H8082">
            <v>39.4</v>
          </cell>
          <cell r="I8082" t="str">
            <v>CC</v>
          </cell>
        </row>
        <row r="8083">
          <cell r="B8083">
            <v>7501007528939</v>
          </cell>
          <cell r="C8083" t="str">
            <v>LUBRIDERM 120 ML. PIEL EXTRA SECA</v>
          </cell>
          <cell r="D8083" t="str">
            <v>PZA   0017</v>
          </cell>
          <cell r="E8083">
            <v>14.936500000000001</v>
          </cell>
          <cell r="F8083">
            <v>1.1254</v>
          </cell>
          <cell r="G8083">
            <v>16.809999999999999</v>
          </cell>
          <cell r="H8083">
            <v>19.5</v>
          </cell>
          <cell r="I8083" t="str">
            <v>CC</v>
          </cell>
        </row>
        <row r="8084">
          <cell r="B8084">
            <v>7501035906341</v>
          </cell>
          <cell r="C8084" t="str">
            <v>NEUTRO BALANCE PALMOLIVE CREMA 400 ML.</v>
          </cell>
          <cell r="D8084" t="str">
            <v>PZA   0017</v>
          </cell>
          <cell r="E8084">
            <v>45.4741</v>
          </cell>
          <cell r="F8084">
            <v>1.1204000000000001</v>
          </cell>
          <cell r="G8084">
            <v>50.95</v>
          </cell>
          <cell r="H8084">
            <v>59.1</v>
          </cell>
          <cell r="I8084" t="str">
            <v>CC</v>
          </cell>
        </row>
        <row r="8085">
          <cell r="B8085">
            <v>7501035917316</v>
          </cell>
          <cell r="C8085" t="str">
            <v>NEUTRO BALANCE CREMA 450 GRS. TARRO</v>
          </cell>
          <cell r="D8085" t="str">
            <v>PZA   0017</v>
          </cell>
          <cell r="E8085">
            <v>59.767200000000003</v>
          </cell>
          <cell r="F8085">
            <v>1.1207</v>
          </cell>
          <cell r="G8085">
            <v>66.98</v>
          </cell>
          <cell r="H8085">
            <v>77.7</v>
          </cell>
          <cell r="I8085" t="str">
            <v>CC</v>
          </cell>
        </row>
        <row r="8086">
          <cell r="B8086">
            <v>75010416</v>
          </cell>
          <cell r="C8086" t="str">
            <v>HINDS 90 ML. NATURAL P. SECA BLANCA</v>
          </cell>
          <cell r="D8086" t="str">
            <v>PZA   0017</v>
          </cell>
          <cell r="E8086">
            <v>9.6806999999999999</v>
          </cell>
          <cell r="F8086">
            <v>1.1487000000000001</v>
          </cell>
          <cell r="G8086">
            <v>11.12</v>
          </cell>
          <cell r="H8086">
            <v>12.9</v>
          </cell>
          <cell r="I8086" t="str">
            <v>CC</v>
          </cell>
        </row>
        <row r="8087">
          <cell r="B8087">
            <v>7501054500063</v>
          </cell>
          <cell r="C8087" t="str">
            <v>CREMA NIVEA LATA 45 GRS.</v>
          </cell>
          <cell r="D8087" t="str">
            <v>PZA   0017</v>
          </cell>
          <cell r="E8087">
            <v>20.6797</v>
          </cell>
          <cell r="F8087">
            <v>1.1214</v>
          </cell>
          <cell r="G8087">
            <v>23.19</v>
          </cell>
          <cell r="H8087">
            <v>26.9</v>
          </cell>
          <cell r="I8087" t="str">
            <v>CC</v>
          </cell>
        </row>
        <row r="8088">
          <cell r="B8088">
            <v>7501054500193</v>
          </cell>
          <cell r="C8088" t="str">
            <v>CREMA NIVEA TARRO 200 GRS.</v>
          </cell>
          <cell r="D8088" t="str">
            <v>PZA   0017</v>
          </cell>
          <cell r="E8088">
            <v>58.3782</v>
          </cell>
          <cell r="F8088">
            <v>1.1607000000000001</v>
          </cell>
          <cell r="G8088">
            <v>67.760000000000005</v>
          </cell>
          <cell r="H8088">
            <v>78.599999999999994</v>
          </cell>
          <cell r="I8088" t="str">
            <v>CC</v>
          </cell>
        </row>
        <row r="8089">
          <cell r="B8089">
            <v>7501054500216</v>
          </cell>
          <cell r="C8089" t="str">
            <v>CREMA NIVEA TARRO 400 GRS.</v>
          </cell>
          <cell r="D8089" t="str">
            <v>PZA   0017</v>
          </cell>
          <cell r="E8089">
            <v>90.406000000000006</v>
          </cell>
          <cell r="F8089">
            <v>1.1204000000000001</v>
          </cell>
          <cell r="G8089">
            <v>101.29</v>
          </cell>
          <cell r="H8089">
            <v>117.5</v>
          </cell>
          <cell r="I8089" t="str">
            <v>CC</v>
          </cell>
        </row>
        <row r="8090">
          <cell r="B8090">
            <v>7501054500254</v>
          </cell>
          <cell r="C8090" t="str">
            <v>CREMA NIVEA TARRO 500 ML.</v>
          </cell>
          <cell r="D8090" t="str">
            <v>PZA   0017</v>
          </cell>
          <cell r="E8090">
            <v>90.406000000000006</v>
          </cell>
          <cell r="F8090">
            <v>1.1204000000000001</v>
          </cell>
          <cell r="G8090">
            <v>101.29</v>
          </cell>
          <cell r="H8090">
            <v>117.5</v>
          </cell>
          <cell r="I8090" t="str">
            <v>CC</v>
          </cell>
        </row>
        <row r="8091">
          <cell r="B8091">
            <v>7501054503095</v>
          </cell>
          <cell r="C8091" t="str">
            <v>CREMA NIVEA TARRO 100 GRS.</v>
          </cell>
          <cell r="D8091" t="str">
            <v>PZA   0017</v>
          </cell>
          <cell r="E8091">
            <v>38.5809</v>
          </cell>
          <cell r="F8091">
            <v>1.1619999999999999</v>
          </cell>
          <cell r="G8091">
            <v>44.83</v>
          </cell>
          <cell r="H8091">
            <v>52</v>
          </cell>
          <cell r="I8091" t="str">
            <v>CC</v>
          </cell>
        </row>
        <row r="8092">
          <cell r="B8092">
            <v>7501054503576</v>
          </cell>
          <cell r="C8092" t="str">
            <v>CREMA NIVEA BODY EXTRASECA 250 ML.</v>
          </cell>
          <cell r="D8092" t="str">
            <v>PZA   0017</v>
          </cell>
          <cell r="E8092">
            <v>33.336199999999998</v>
          </cell>
          <cell r="F8092">
            <v>1.1222000000000001</v>
          </cell>
          <cell r="G8092">
            <v>37.409999999999997</v>
          </cell>
          <cell r="H8092">
            <v>43.4</v>
          </cell>
          <cell r="I8092" t="str">
            <v>CC</v>
          </cell>
        </row>
        <row r="8093">
          <cell r="B8093">
            <v>7501054504535</v>
          </cell>
          <cell r="C8093" t="str">
            <v>CREMA NIVEA PIEL EXTRASECA MILK N. 400ML</v>
          </cell>
          <cell r="D8093" t="str">
            <v>PZA   0017</v>
          </cell>
          <cell r="E8093">
            <v>54.25</v>
          </cell>
          <cell r="F8093">
            <v>1.1204000000000001</v>
          </cell>
          <cell r="G8093">
            <v>60.78</v>
          </cell>
          <cell r="H8093">
            <v>70.5</v>
          </cell>
          <cell r="I8093" t="str">
            <v>CC</v>
          </cell>
        </row>
        <row r="8094">
          <cell r="B8094">
            <v>7501054519133</v>
          </cell>
          <cell r="C8094" t="str">
            <v>CREMA NIVEA CORP ACLARADO NAT 400 ML.</v>
          </cell>
          <cell r="D8094" t="str">
            <v>PZA   0017</v>
          </cell>
          <cell r="E8094">
            <v>76.829300000000003</v>
          </cell>
          <cell r="F8094">
            <v>1.1601999999999999</v>
          </cell>
          <cell r="G8094">
            <v>89.14</v>
          </cell>
          <cell r="H8094">
            <v>103.4</v>
          </cell>
          <cell r="I8094" t="str">
            <v>CC</v>
          </cell>
        </row>
        <row r="8095">
          <cell r="B8095">
            <v>7501054528326</v>
          </cell>
          <cell r="C8095" t="str">
            <v>CREMA NIVEA PROTEC. SOLAR FPS 15 250 ML.</v>
          </cell>
          <cell r="D8095" t="str">
            <v>PZA   0017</v>
          </cell>
          <cell r="E8095">
            <v>40.517200000000003</v>
          </cell>
          <cell r="F8095">
            <v>1.1213</v>
          </cell>
          <cell r="G8095">
            <v>45.43</v>
          </cell>
          <cell r="H8095">
            <v>52.7</v>
          </cell>
          <cell r="I8095" t="str">
            <v>CC</v>
          </cell>
        </row>
        <row r="8096">
          <cell r="B8096">
            <v>7501054528333</v>
          </cell>
          <cell r="C8096" t="str">
            <v>CREMA NIVEA PROTEC. SOLAR FPS 15 400 ML.</v>
          </cell>
          <cell r="D8096" t="str">
            <v>PZA   0017</v>
          </cell>
          <cell r="E8096">
            <v>73.103399999999993</v>
          </cell>
          <cell r="F8096">
            <v>1.1203000000000001</v>
          </cell>
          <cell r="G8096">
            <v>81.900000000000006</v>
          </cell>
          <cell r="H8096">
            <v>95</v>
          </cell>
          <cell r="I8096" t="str">
            <v>CC</v>
          </cell>
        </row>
        <row r="8097">
          <cell r="B8097">
            <v>7501054543732</v>
          </cell>
          <cell r="C8097" t="str">
            <v>CREMA NIVEA PROTEC. SOLAR FPS 15 500 ML.</v>
          </cell>
          <cell r="D8097" t="str">
            <v>PZA   0017</v>
          </cell>
          <cell r="E8097">
            <v>68.008600000000001</v>
          </cell>
          <cell r="F8097">
            <v>1.1206</v>
          </cell>
          <cell r="G8097">
            <v>76.209999999999994</v>
          </cell>
          <cell r="H8097">
            <v>88.4</v>
          </cell>
          <cell r="I8097" t="str">
            <v>CC</v>
          </cell>
        </row>
        <row r="8098">
          <cell r="B8098">
            <v>7501054549154</v>
          </cell>
          <cell r="C8098" t="str">
            <v>CREMA NIVEA COCO &amp; ACEITE M. 400 ML.</v>
          </cell>
          <cell r="D8098" t="str">
            <v>PZA   0017</v>
          </cell>
          <cell r="E8098">
            <v>54.422400000000003</v>
          </cell>
          <cell r="F8098">
            <v>1.1231</v>
          </cell>
          <cell r="G8098">
            <v>61.12</v>
          </cell>
          <cell r="H8098">
            <v>70.900000000000006</v>
          </cell>
          <cell r="I8098" t="str">
            <v>CC</v>
          </cell>
        </row>
        <row r="8099">
          <cell r="B8099">
            <v>7501054549161</v>
          </cell>
          <cell r="C8099" t="str">
            <v>CREMA NIVEA ROSAS ARGAN 200 ML.</v>
          </cell>
          <cell r="D8099" t="str">
            <v>PZA   0017</v>
          </cell>
          <cell r="E8099">
            <v>39.655099999999997</v>
          </cell>
          <cell r="F8099">
            <v>1.1216999999999999</v>
          </cell>
          <cell r="G8099">
            <v>44.48</v>
          </cell>
          <cell r="H8099">
            <v>51.6</v>
          </cell>
          <cell r="I8099" t="str">
            <v>CC</v>
          </cell>
        </row>
        <row r="8100">
          <cell r="B8100">
            <v>7501054549178</v>
          </cell>
          <cell r="C8100" t="str">
            <v>CREMA NIVEA COCO &amp; ACEITE M. 200 ML.</v>
          </cell>
          <cell r="D8100" t="str">
            <v>PZA   0017</v>
          </cell>
          <cell r="E8100">
            <v>39.655099999999997</v>
          </cell>
          <cell r="F8100">
            <v>1.1216999999999999</v>
          </cell>
          <cell r="G8100">
            <v>44.48</v>
          </cell>
          <cell r="H8100">
            <v>51.6</v>
          </cell>
          <cell r="I8100" t="str">
            <v>CC</v>
          </cell>
        </row>
        <row r="8101">
          <cell r="B8101">
            <v>7501054549796</v>
          </cell>
          <cell r="C8101" t="str">
            <v>CREMA NIVEA BODY MILK NUT. 100 ML.</v>
          </cell>
          <cell r="D8101" t="str">
            <v>PZA   0017</v>
          </cell>
          <cell r="E8101">
            <v>16.810300000000002</v>
          </cell>
          <cell r="F8101">
            <v>1.1231</v>
          </cell>
          <cell r="G8101">
            <v>18.88</v>
          </cell>
          <cell r="H8101">
            <v>21.9</v>
          </cell>
          <cell r="I8101" t="str">
            <v>CC</v>
          </cell>
        </row>
        <row r="8102">
          <cell r="B8102">
            <v>7501054549826</v>
          </cell>
          <cell r="C8102" t="str">
            <v>CREMA NIVEA BODY NORMAL 100 ML.</v>
          </cell>
          <cell r="D8102" t="str">
            <v>PZA   0017</v>
          </cell>
          <cell r="E8102">
            <v>20.7758</v>
          </cell>
          <cell r="F8102">
            <v>1.1205000000000001</v>
          </cell>
          <cell r="G8102">
            <v>23.28</v>
          </cell>
          <cell r="H8102">
            <v>27</v>
          </cell>
          <cell r="I8102" t="str">
            <v>CC</v>
          </cell>
        </row>
        <row r="8103">
          <cell r="B8103">
            <v>7501054549840</v>
          </cell>
          <cell r="C8103" t="str">
            <v>CREMA NIVEA PROT SOLAR FPS 15 100 ML.</v>
          </cell>
          <cell r="D8103" t="str">
            <v>PZA   0017</v>
          </cell>
          <cell r="E8103">
            <v>21.405100000000001</v>
          </cell>
          <cell r="F8103">
            <v>1.1235999999999999</v>
          </cell>
          <cell r="G8103">
            <v>24.05</v>
          </cell>
          <cell r="H8103">
            <v>27.9</v>
          </cell>
          <cell r="I8103" t="str">
            <v>CC</v>
          </cell>
        </row>
        <row r="8104">
          <cell r="B8104">
            <v>7501054549864</v>
          </cell>
          <cell r="C8104" t="str">
            <v>CREMA NIVEA CORP ACLARADO NAT  220 ML.</v>
          </cell>
          <cell r="D8104" t="str">
            <v>PZA   0017</v>
          </cell>
          <cell r="E8104">
            <v>41.776299999999999</v>
          </cell>
          <cell r="F8104">
            <v>1.1617</v>
          </cell>
          <cell r="G8104">
            <v>48.53</v>
          </cell>
          <cell r="H8104">
            <v>56.3</v>
          </cell>
          <cell r="I8104" t="str">
            <v>CC</v>
          </cell>
        </row>
        <row r="8105">
          <cell r="B8105">
            <v>7501054549871</v>
          </cell>
          <cell r="C8105" t="str">
            <v>CREMA NIVEA ACLARADO NAT. SATIN 220 ML.</v>
          </cell>
          <cell r="D8105" t="str">
            <v>PZA   0017</v>
          </cell>
          <cell r="E8105">
            <v>37</v>
          </cell>
          <cell r="F8105">
            <v>1.1208</v>
          </cell>
          <cell r="G8105">
            <v>41.47</v>
          </cell>
          <cell r="H8105">
            <v>48.1</v>
          </cell>
          <cell r="I8105" t="str">
            <v>CC</v>
          </cell>
        </row>
        <row r="8106">
          <cell r="B8106">
            <v>7501054552697</v>
          </cell>
          <cell r="C8106" t="str">
            <v>CREMA NIVEA PIEL EXTRA SECA MILK 500 ML.</v>
          </cell>
          <cell r="D8106" t="str">
            <v>PZA   0017</v>
          </cell>
          <cell r="E8106">
            <v>49.965499999999999</v>
          </cell>
          <cell r="F8106">
            <v>1.1128</v>
          </cell>
          <cell r="G8106">
            <v>55.6</v>
          </cell>
          <cell r="H8106">
            <v>64.5</v>
          </cell>
          <cell r="I8106" t="str">
            <v>CC</v>
          </cell>
        </row>
        <row r="8107">
          <cell r="B8107">
            <v>7501056325442</v>
          </cell>
          <cell r="C8107" t="str">
            <v>CREMA POND'S AZUL "S" 50 GRS.</v>
          </cell>
          <cell r="D8107" t="str">
            <v>PZA   0017</v>
          </cell>
          <cell r="E8107">
            <v>20.6813</v>
          </cell>
          <cell r="F8107">
            <v>1.1213</v>
          </cell>
          <cell r="G8107">
            <v>23.19</v>
          </cell>
          <cell r="H8107">
            <v>26.9</v>
          </cell>
          <cell r="I8107" t="str">
            <v>CC</v>
          </cell>
        </row>
        <row r="8108">
          <cell r="B8108">
            <v>7501056326142</v>
          </cell>
          <cell r="C8108" t="str">
            <v>CREMA POND'S AZUL "S" 100 GRS.</v>
          </cell>
          <cell r="D8108" t="str">
            <v>PZA   0017</v>
          </cell>
          <cell r="E8108">
            <v>29.0947</v>
          </cell>
          <cell r="F8108">
            <v>1.1201000000000001</v>
          </cell>
          <cell r="G8108">
            <v>32.590000000000003</v>
          </cell>
          <cell r="H8108">
            <v>37.799999999999997</v>
          </cell>
          <cell r="I8108" t="str">
            <v>CC</v>
          </cell>
        </row>
        <row r="8109">
          <cell r="B8109">
            <v>7501056326166</v>
          </cell>
          <cell r="C8109" t="str">
            <v>CREMA POND'S AZUL "S" 200 GRS.</v>
          </cell>
          <cell r="D8109" t="str">
            <v>PZA   0017</v>
          </cell>
          <cell r="E8109">
            <v>39.180999999999997</v>
          </cell>
          <cell r="F8109">
            <v>1.1222000000000001</v>
          </cell>
          <cell r="G8109">
            <v>43.97</v>
          </cell>
          <cell r="H8109">
            <v>51</v>
          </cell>
          <cell r="I8109" t="str">
            <v>CC</v>
          </cell>
        </row>
        <row r="8110">
          <cell r="B8110">
            <v>7501056326173</v>
          </cell>
          <cell r="C8110" t="str">
            <v>CREMA POND'S AZUL "S" 400 GRS.</v>
          </cell>
          <cell r="D8110" t="str">
            <v>PZA   0017</v>
          </cell>
          <cell r="E8110">
            <v>58.189599999999999</v>
          </cell>
          <cell r="F8110">
            <v>1.1200000000000001</v>
          </cell>
          <cell r="G8110">
            <v>65.17</v>
          </cell>
          <cell r="H8110">
            <v>75.599999999999994</v>
          </cell>
          <cell r="I8110" t="str">
            <v>CC</v>
          </cell>
        </row>
        <row r="8111">
          <cell r="B8111">
            <v>7501056330255</v>
          </cell>
          <cell r="C8111" t="str">
            <v>CREMA POND'S CLARANT B3 N-SECA 50 G.</v>
          </cell>
          <cell r="D8111" t="str">
            <v>PZA   0017</v>
          </cell>
          <cell r="E8111">
            <v>24.655000000000001</v>
          </cell>
          <cell r="F8111">
            <v>1.1223000000000001</v>
          </cell>
          <cell r="G8111">
            <v>27.67</v>
          </cell>
          <cell r="H8111">
            <v>32.1</v>
          </cell>
          <cell r="I8111" t="str">
            <v>CC</v>
          </cell>
        </row>
        <row r="8112">
          <cell r="B8112">
            <v>7501056330262</v>
          </cell>
          <cell r="C8112" t="str">
            <v>CREMA POND'S CLARANT B3 N-SECA 100 GRS.</v>
          </cell>
          <cell r="D8112" t="str">
            <v>PZA   0017</v>
          </cell>
          <cell r="E8112">
            <v>39.180900000000001</v>
          </cell>
          <cell r="F8112">
            <v>1.1222000000000001</v>
          </cell>
          <cell r="G8112">
            <v>43.97</v>
          </cell>
          <cell r="H8112">
            <v>51</v>
          </cell>
          <cell r="I8112" t="str">
            <v>CC</v>
          </cell>
        </row>
        <row r="8113">
          <cell r="B8113">
            <v>7501056330279</v>
          </cell>
          <cell r="C8113" t="str">
            <v>CREMA POND'S CLARANT B3 N-SECA 200 GRS.</v>
          </cell>
          <cell r="D8113" t="str">
            <v>PZA   0017</v>
          </cell>
          <cell r="E8113">
            <v>65.304500000000004</v>
          </cell>
          <cell r="F8113">
            <v>1.1604000000000001</v>
          </cell>
          <cell r="G8113">
            <v>75.78</v>
          </cell>
          <cell r="H8113">
            <v>87.9</v>
          </cell>
          <cell r="I8113" t="str">
            <v>CC</v>
          </cell>
        </row>
        <row r="8114">
          <cell r="B8114">
            <v>7501056330286</v>
          </cell>
          <cell r="C8114" t="str">
            <v>CREMA POND'S CLARANT B3 N-SECA 400 GRS.</v>
          </cell>
          <cell r="D8114" t="str">
            <v>PZA   0017</v>
          </cell>
          <cell r="E8114">
            <v>86.925200000000004</v>
          </cell>
          <cell r="F8114">
            <v>1.1206</v>
          </cell>
          <cell r="G8114">
            <v>97.41</v>
          </cell>
          <cell r="H8114">
            <v>113</v>
          </cell>
          <cell r="I8114" t="str">
            <v>CC</v>
          </cell>
        </row>
        <row r="8115">
          <cell r="B8115">
            <v>7501056330309</v>
          </cell>
          <cell r="C8115" t="str">
            <v>CREMA POND'S CLARANT B3 N-GRASA 100 G.</v>
          </cell>
          <cell r="D8115" t="str">
            <v>PZA   0017</v>
          </cell>
          <cell r="E8115">
            <v>39.180999999999997</v>
          </cell>
          <cell r="F8115">
            <v>1.1222000000000001</v>
          </cell>
          <cell r="G8115">
            <v>43.97</v>
          </cell>
          <cell r="H8115">
            <v>51</v>
          </cell>
          <cell r="I8115" t="str">
            <v>CC</v>
          </cell>
        </row>
        <row r="8116">
          <cell r="B8116">
            <v>7501056330316</v>
          </cell>
          <cell r="C8116" t="str">
            <v>CREMA POND'S CLARANT B3 N-GRASA 200 G.</v>
          </cell>
          <cell r="D8116" t="str">
            <v>PZA   0017</v>
          </cell>
          <cell r="E8116">
            <v>65.304500000000004</v>
          </cell>
          <cell r="F8116">
            <v>1.1604000000000001</v>
          </cell>
          <cell r="G8116">
            <v>75.78</v>
          </cell>
          <cell r="H8116">
            <v>87.9</v>
          </cell>
          <cell r="I8116" t="str">
            <v>CC</v>
          </cell>
        </row>
        <row r="8117">
          <cell r="B8117">
            <v>7501056330491</v>
          </cell>
          <cell r="C8117" t="str">
            <v>CREMA POND'S REJUVENESS DIA 100 GRS.</v>
          </cell>
          <cell r="D8117" t="str">
            <v>PZA   0017</v>
          </cell>
          <cell r="E8117">
            <v>48.134900000000002</v>
          </cell>
          <cell r="F8117">
            <v>1.0782</v>
          </cell>
          <cell r="G8117">
            <v>51.9</v>
          </cell>
          <cell r="H8117">
            <v>60.2</v>
          </cell>
          <cell r="I8117" t="str">
            <v>CC</v>
          </cell>
        </row>
        <row r="8118">
          <cell r="B8118">
            <v>7501056330552</v>
          </cell>
          <cell r="C8118" t="str">
            <v>CREMA POND'S REJUVENESS DIA 200 GRS.</v>
          </cell>
          <cell r="D8118" t="str">
            <v>PZA   0017</v>
          </cell>
          <cell r="E8118">
            <v>66.293899999999994</v>
          </cell>
          <cell r="F8118">
            <v>1.1612</v>
          </cell>
          <cell r="G8118">
            <v>76.98</v>
          </cell>
          <cell r="H8118">
            <v>89.3</v>
          </cell>
          <cell r="I8118" t="str">
            <v>CC</v>
          </cell>
        </row>
        <row r="8119">
          <cell r="B8119" t="str">
            <v>i-0291-2.6</v>
          </cell>
          <cell r="C8119" t="str">
            <v>CEDIS ABA</v>
          </cell>
          <cell r="D8119" t="str">
            <v>RROTES AZTECA</v>
          </cell>
          <cell r="H8119">
            <v>44642</v>
          </cell>
          <cell r="I8119" t="str">
            <v>_x000C_ce</v>
          </cell>
        </row>
        <row r="8120">
          <cell r="I8120">
            <v>0</v>
          </cell>
        </row>
        <row r="8121">
          <cell r="C8121" t="str">
            <v>Catalogo</v>
          </cell>
          <cell r="D8121" t="str">
            <v>de Articulos</v>
          </cell>
          <cell r="H8121" t="str">
            <v>Hoja :   30</v>
          </cell>
          <cell r="I8121">
            <v>0</v>
          </cell>
        </row>
        <row r="8122">
          <cell r="I8122">
            <v>0</v>
          </cell>
        </row>
        <row r="8123">
          <cell r="B8123" t="str">
            <v>Codigo</v>
          </cell>
          <cell r="C8123" t="str">
            <v>D e s c r i p c i o n</v>
          </cell>
          <cell r="D8123" t="str">
            <v>UM    Prov</v>
          </cell>
          <cell r="E8123" t="str">
            <v>Ult. Costo</v>
          </cell>
          <cell r="F8123" t="str">
            <v>Utilidad</v>
          </cell>
          <cell r="G8123" t="str">
            <v>Prec. s/imp.</v>
          </cell>
          <cell r="H8123" t="str">
            <v>Prec. c/imp.</v>
          </cell>
          <cell r="I8123" t="str">
            <v>Lin</v>
          </cell>
        </row>
        <row r="8124">
          <cell r="I8124">
            <v>0</v>
          </cell>
        </row>
        <row r="8125">
          <cell r="B8125" t="str">
            <v>veedor : 0017</v>
          </cell>
          <cell r="C8125" t="str">
            <v>DESARROLLO COMERCIAL ABARROTERO SA DE CV  (Con</v>
          </cell>
          <cell r="D8125" t="str">
            <v>tinuacion)</v>
          </cell>
          <cell r="I8125" t="str">
            <v>Pro</v>
          </cell>
        </row>
        <row r="8126">
          <cell r="I8126">
            <v>0</v>
          </cell>
        </row>
        <row r="8127">
          <cell r="B8127">
            <v>7501056332075</v>
          </cell>
          <cell r="C8127" t="str">
            <v>CREMA POND'S REJUVENESS NOC 100 GRS.</v>
          </cell>
          <cell r="D8127" t="str">
            <v>PZA   0017</v>
          </cell>
          <cell r="E8127">
            <v>46.336100000000002</v>
          </cell>
          <cell r="F8127">
            <v>1.1201000000000001</v>
          </cell>
          <cell r="G8127">
            <v>51.9</v>
          </cell>
          <cell r="H8127">
            <v>60.2</v>
          </cell>
          <cell r="I8127" t="str">
            <v>CC</v>
          </cell>
        </row>
        <row r="8128">
          <cell r="B8128">
            <v>7501056332082</v>
          </cell>
          <cell r="C8128" t="str">
            <v>CREMA POND'S REJUVENESS NOCHE 200 GRS.</v>
          </cell>
          <cell r="D8128" t="str">
            <v>PZA   0017</v>
          </cell>
          <cell r="E8128">
            <v>66.293899999999994</v>
          </cell>
          <cell r="F8128">
            <v>1.1612</v>
          </cell>
          <cell r="G8128">
            <v>76.98</v>
          </cell>
          <cell r="H8128">
            <v>89.3</v>
          </cell>
          <cell r="I8128" t="str">
            <v>CC</v>
          </cell>
        </row>
        <row r="8129">
          <cell r="B8129">
            <v>7501056346126</v>
          </cell>
          <cell r="C8129" t="str">
            <v>CREMA DOVE 400 ML. NUT. KARITE-VAINILLA</v>
          </cell>
          <cell r="D8129" t="str">
            <v>PZA   0017</v>
          </cell>
          <cell r="E8129">
            <v>53.034399999999998</v>
          </cell>
          <cell r="F8129">
            <v>1.1214999999999999</v>
          </cell>
          <cell r="G8129">
            <v>59.48</v>
          </cell>
          <cell r="H8129">
            <v>69</v>
          </cell>
          <cell r="I8129" t="str">
            <v>CC</v>
          </cell>
        </row>
        <row r="8130">
          <cell r="B8130">
            <v>7501056346157</v>
          </cell>
          <cell r="C8130" t="str">
            <v>CREMA DOVE 400 ML. NUTRICION ESENCIAL</v>
          </cell>
          <cell r="D8130" t="str">
            <v>PZA   0017</v>
          </cell>
          <cell r="E8130">
            <v>53.034399999999998</v>
          </cell>
          <cell r="F8130">
            <v>1.1214999999999999</v>
          </cell>
          <cell r="G8130">
            <v>59.48</v>
          </cell>
          <cell r="H8130">
            <v>69</v>
          </cell>
          <cell r="I8130" t="str">
            <v>CC</v>
          </cell>
        </row>
        <row r="8131">
          <cell r="B8131">
            <v>7501056346195</v>
          </cell>
          <cell r="C8131" t="str">
            <v>CREMA DOVE 400 ML. NUTRICION INTENSIVA</v>
          </cell>
          <cell r="D8131" t="str">
            <v>PZA   0017</v>
          </cell>
          <cell r="E8131">
            <v>53.034399999999998</v>
          </cell>
          <cell r="F8131">
            <v>1.1214999999999999</v>
          </cell>
          <cell r="G8131">
            <v>59.48</v>
          </cell>
          <cell r="H8131">
            <v>69</v>
          </cell>
          <cell r="I8131" t="str">
            <v>CC</v>
          </cell>
        </row>
        <row r="8132">
          <cell r="B8132">
            <v>7501057006432</v>
          </cell>
          <cell r="C8132" t="str">
            <v>LUBRIDERM PIEL NORMAL 400 ML.</v>
          </cell>
          <cell r="D8132" t="str">
            <v>PZA   0017</v>
          </cell>
          <cell r="E8132">
            <v>57.583399999999997</v>
          </cell>
          <cell r="F8132">
            <v>1.1213</v>
          </cell>
          <cell r="G8132">
            <v>64.569999999999993</v>
          </cell>
          <cell r="H8132">
            <v>74.900000000000006</v>
          </cell>
          <cell r="I8132" t="str">
            <v>CC</v>
          </cell>
        </row>
        <row r="8133">
          <cell r="B8133">
            <v>7501065072146</v>
          </cell>
          <cell r="C8133" t="str">
            <v>HINDS *230 ML. INSPIRAC P SECA ROSA</v>
          </cell>
          <cell r="D8133" t="str">
            <v>PZA   0017</v>
          </cell>
          <cell r="E8133">
            <v>18.965499999999999</v>
          </cell>
          <cell r="F8133">
            <v>1.1499999999999999</v>
          </cell>
          <cell r="G8133">
            <v>21.81</v>
          </cell>
          <cell r="H8133">
            <v>25.3</v>
          </cell>
          <cell r="I8133" t="str">
            <v>CC</v>
          </cell>
        </row>
        <row r="8134">
          <cell r="B8134">
            <v>7501065074157</v>
          </cell>
          <cell r="C8134" t="str">
            <v>HINDS 230 ML. HID. EXT. ALMEND EXTSECA</v>
          </cell>
          <cell r="D8134" t="str">
            <v>PZA   0017</v>
          </cell>
          <cell r="E8134">
            <v>18.965499999999999</v>
          </cell>
          <cell r="F8134">
            <v>1.1499999999999999</v>
          </cell>
          <cell r="G8134">
            <v>21.81</v>
          </cell>
          <cell r="H8134">
            <v>25.3</v>
          </cell>
          <cell r="I8134" t="str">
            <v>CC</v>
          </cell>
        </row>
        <row r="8135">
          <cell r="B8135">
            <v>75010690</v>
          </cell>
          <cell r="C8135" t="str">
            <v>HINDS 90 ML. CLASICA P. SECA ROSA</v>
          </cell>
          <cell r="D8135" t="str">
            <v>PZA   0017</v>
          </cell>
          <cell r="E8135">
            <v>9.6807999999999996</v>
          </cell>
          <cell r="F8135">
            <v>1.1487000000000001</v>
          </cell>
          <cell r="G8135">
            <v>11.12</v>
          </cell>
          <cell r="H8135">
            <v>12.9</v>
          </cell>
          <cell r="I8135" t="str">
            <v>CC</v>
          </cell>
        </row>
        <row r="8136">
          <cell r="B8136">
            <v>75018795</v>
          </cell>
          <cell r="C8136" t="str">
            <v>HINDS 90 ML. INSPIRACION P. SECA ROSA</v>
          </cell>
          <cell r="D8136" t="str">
            <v>PZA   0017</v>
          </cell>
          <cell r="E8136">
            <v>9.6549999999999994</v>
          </cell>
          <cell r="F8136">
            <v>1.1516999999999999</v>
          </cell>
          <cell r="G8136">
            <v>11.12</v>
          </cell>
          <cell r="H8136">
            <v>12.9</v>
          </cell>
          <cell r="I8136" t="str">
            <v>CC</v>
          </cell>
        </row>
        <row r="8137">
          <cell r="B8137">
            <v>7506306202238</v>
          </cell>
          <cell r="C8137" t="str">
            <v>CREMA DOVE 400 ML. NUT. ALMENDRA-JAMAICA</v>
          </cell>
          <cell r="D8137" t="str">
            <v>PZA   0017</v>
          </cell>
          <cell r="E8137">
            <v>53.034399999999998</v>
          </cell>
          <cell r="F8137">
            <v>1.1214999999999999</v>
          </cell>
          <cell r="G8137">
            <v>59.48</v>
          </cell>
          <cell r="H8137">
            <v>69</v>
          </cell>
          <cell r="I8137" t="str">
            <v>CC</v>
          </cell>
        </row>
        <row r="8138">
          <cell r="B8138">
            <v>7506306202320</v>
          </cell>
          <cell r="C8138" t="str">
            <v>CREMA DOVE 400 ML. NUT. COCO-JAZMIN</v>
          </cell>
          <cell r="D8138" t="str">
            <v>PZA   0017</v>
          </cell>
          <cell r="E8138">
            <v>53.0364</v>
          </cell>
          <cell r="F8138">
            <v>1.1214999999999999</v>
          </cell>
          <cell r="G8138">
            <v>59.48</v>
          </cell>
          <cell r="H8138">
            <v>69</v>
          </cell>
          <cell r="I8138" t="str">
            <v>CC</v>
          </cell>
        </row>
        <row r="8139">
          <cell r="B8139">
            <v>7506306210783</v>
          </cell>
          <cell r="C8139" t="str">
            <v>SAVILE REMA CORP. 200 ML. AGUACATE</v>
          </cell>
          <cell r="D8139" t="str">
            <v>PZA   0017</v>
          </cell>
          <cell r="E8139">
            <v>29.956900000000001</v>
          </cell>
          <cell r="F8139">
            <v>1.1223000000000001</v>
          </cell>
          <cell r="G8139">
            <v>33.619999999999997</v>
          </cell>
          <cell r="H8139">
            <v>39</v>
          </cell>
          <cell r="I8139" t="str">
            <v>CC</v>
          </cell>
        </row>
        <row r="8140">
          <cell r="B8140">
            <v>7506306222571</v>
          </cell>
          <cell r="C8140" t="str">
            <v>CREMA DOVE P/CABELLO 120 ML. C. MICELAR</v>
          </cell>
          <cell r="D8140" t="str">
            <v>PZA   0017</v>
          </cell>
          <cell r="E8140">
            <v>11.7715</v>
          </cell>
          <cell r="F8140">
            <v>1.1205000000000001</v>
          </cell>
          <cell r="G8140">
            <v>13.19</v>
          </cell>
          <cell r="H8140">
            <v>15.3</v>
          </cell>
          <cell r="I8140" t="str">
            <v>CC</v>
          </cell>
        </row>
        <row r="8141">
          <cell r="B8141">
            <v>7506425607518</v>
          </cell>
          <cell r="C8141" t="str">
            <v>CREMA KLEEN BEBE HUMECT. MZANILLA 275 ML</v>
          </cell>
          <cell r="D8141" t="str">
            <v>PZA   0017</v>
          </cell>
          <cell r="E8141">
            <v>16.611999999999998</v>
          </cell>
          <cell r="F8141">
            <v>1.1209</v>
          </cell>
          <cell r="G8141">
            <v>18.62</v>
          </cell>
          <cell r="H8141">
            <v>21.6</v>
          </cell>
          <cell r="I8141" t="str">
            <v>CC</v>
          </cell>
        </row>
        <row r="8142">
          <cell r="B8142">
            <v>7509546017952</v>
          </cell>
          <cell r="C8142" t="str">
            <v>PALMOLIVE NATURALS CREMA 400 ML. E. SECA</v>
          </cell>
          <cell r="D8142" t="str">
            <v>PZA   0017</v>
          </cell>
          <cell r="E8142">
            <v>36.9741</v>
          </cell>
          <cell r="F8142">
            <v>1.2241</v>
          </cell>
          <cell r="G8142">
            <v>45.26</v>
          </cell>
          <cell r="H8142">
            <v>52.5</v>
          </cell>
          <cell r="I8142" t="str">
            <v>CC</v>
          </cell>
        </row>
        <row r="8143">
          <cell r="B8143">
            <v>7509546074559</v>
          </cell>
          <cell r="C8143" t="str">
            <v>CREMA CAPRICE 150 ML. RIZOS ATREVIDOS</v>
          </cell>
          <cell r="D8143" t="str">
            <v>PZA   0017</v>
          </cell>
          <cell r="E8143">
            <v>18.879300000000001</v>
          </cell>
          <cell r="F8143">
            <v>1.1234999999999999</v>
          </cell>
          <cell r="G8143">
            <v>21.21</v>
          </cell>
          <cell r="H8143">
            <v>24.6</v>
          </cell>
          <cell r="I8143" t="str">
            <v>CC</v>
          </cell>
        </row>
        <row r="8144">
          <cell r="B8144">
            <v>7509546074566</v>
          </cell>
          <cell r="C8144" t="str">
            <v>CREMA CAPRICE 150 ML. LACIO SEDUCTOR</v>
          </cell>
          <cell r="D8144" t="str">
            <v>PZA   0017</v>
          </cell>
          <cell r="E8144">
            <v>13.991199999999999</v>
          </cell>
          <cell r="F8144">
            <v>1.1399999999999999</v>
          </cell>
          <cell r="G8144">
            <v>15.95</v>
          </cell>
          <cell r="H8144">
            <v>18.5</v>
          </cell>
          <cell r="I8144" t="str">
            <v>CC</v>
          </cell>
        </row>
        <row r="8145">
          <cell r="B8145">
            <v>7509546074573</v>
          </cell>
          <cell r="C8145" t="str">
            <v>CREMA CAPRICE 150 ML. RIZOS DEFINIDOS</v>
          </cell>
          <cell r="D8145" t="str">
            <v>PZA   0017</v>
          </cell>
          <cell r="E8145">
            <v>18.879300000000001</v>
          </cell>
          <cell r="F8145">
            <v>1.1234999999999999</v>
          </cell>
          <cell r="G8145">
            <v>21.21</v>
          </cell>
          <cell r="H8145">
            <v>24.6</v>
          </cell>
          <cell r="I8145" t="str">
            <v>CC</v>
          </cell>
        </row>
        <row r="8146">
          <cell r="B8146">
            <v>7509546074580</v>
          </cell>
          <cell r="C8146" t="str">
            <v>CREMA CAPRICE 150 ML. LACIO RENOVADOR</v>
          </cell>
          <cell r="D8146" t="str">
            <v>PZA   0017</v>
          </cell>
          <cell r="E8146">
            <v>18.879300000000001</v>
          </cell>
          <cell r="F8146">
            <v>1.1234999999999999</v>
          </cell>
          <cell r="G8146">
            <v>21.21</v>
          </cell>
          <cell r="H8146">
            <v>24.6</v>
          </cell>
          <cell r="I8146" t="str">
            <v>CC</v>
          </cell>
        </row>
        <row r="8147">
          <cell r="B8147">
            <v>7509552843729</v>
          </cell>
          <cell r="C8147" t="str">
            <v>CREMA ELVIVE 300 ML. FRIZZ KILLER CREAM</v>
          </cell>
          <cell r="D8147" t="str">
            <v>PZA   0017</v>
          </cell>
          <cell r="E8147">
            <v>29.137899999999998</v>
          </cell>
          <cell r="F8147">
            <v>1.1806000000000001</v>
          </cell>
          <cell r="G8147">
            <v>34.4</v>
          </cell>
          <cell r="H8147">
            <v>39.9</v>
          </cell>
          <cell r="I8147" t="str">
            <v>CC</v>
          </cell>
        </row>
        <row r="8148">
          <cell r="B8148">
            <v>7702031564447</v>
          </cell>
          <cell r="C8148" t="str">
            <v>LUBRIDERM 473 ML. PIEL NORMAL MEN 3EN1</v>
          </cell>
          <cell r="D8148" t="str">
            <v>PZA   0017</v>
          </cell>
          <cell r="E8148">
            <v>70.017200000000003</v>
          </cell>
          <cell r="F8148">
            <v>1.1204000000000001</v>
          </cell>
          <cell r="G8148">
            <v>78.45</v>
          </cell>
          <cell r="H8148">
            <v>91</v>
          </cell>
          <cell r="I8148" t="str">
            <v>CC</v>
          </cell>
        </row>
        <row r="8149">
          <cell r="B8149">
            <v>7702035457639</v>
          </cell>
          <cell r="C8149" t="str">
            <v>LUBRIDERM UV FACTOR 15 400 ML.</v>
          </cell>
          <cell r="D8149" t="str">
            <v>PZA   0017</v>
          </cell>
          <cell r="E8149">
            <v>71.264300000000006</v>
          </cell>
          <cell r="F8149">
            <v>1.1202000000000001</v>
          </cell>
          <cell r="G8149">
            <v>79.83</v>
          </cell>
          <cell r="H8149">
            <v>92.6</v>
          </cell>
          <cell r="I8149" t="str">
            <v>CC</v>
          </cell>
        </row>
        <row r="8150">
          <cell r="B8150">
            <v>8410190587229</v>
          </cell>
          <cell r="C8150" t="str">
            <v>MAJA CREMA 400 ML. HIDRATACION INT.</v>
          </cell>
          <cell r="D8150" t="str">
            <v>PZA   0017</v>
          </cell>
          <cell r="E8150">
            <v>36.159599999999998</v>
          </cell>
          <cell r="F8150">
            <v>1.1206</v>
          </cell>
          <cell r="G8150">
            <v>40.520000000000003</v>
          </cell>
          <cell r="H8150">
            <v>47</v>
          </cell>
          <cell r="I8150" t="str">
            <v>CC</v>
          </cell>
        </row>
        <row r="8151">
          <cell r="B8151">
            <v>8412300817028</v>
          </cell>
          <cell r="C8151" t="str">
            <v>NIVEA ESPUMA DE AFEITAR 200ML PURE&amp;CARE</v>
          </cell>
          <cell r="D8151" t="str">
            <v>PZA   0017</v>
          </cell>
          <cell r="E8151">
            <v>41.094799999999999</v>
          </cell>
          <cell r="F8151">
            <v>1.1201000000000001</v>
          </cell>
          <cell r="G8151">
            <v>46.03</v>
          </cell>
          <cell r="H8151">
            <v>53.4</v>
          </cell>
          <cell r="I8151" t="str">
            <v>CC</v>
          </cell>
        </row>
        <row r="8152">
          <cell r="B8152">
            <v>3014260019723</v>
          </cell>
          <cell r="C8152" t="str">
            <v>CEPILLO DENTAL ORAL B MICKEY 1 PZA.</v>
          </cell>
          <cell r="D8152" t="str">
            <v>PZA   0017</v>
          </cell>
          <cell r="E8152">
            <v>14.894600000000001</v>
          </cell>
          <cell r="F8152">
            <v>1.1399999999999999</v>
          </cell>
          <cell r="G8152">
            <v>16.98</v>
          </cell>
          <cell r="H8152">
            <v>19.7</v>
          </cell>
          <cell r="I8152" t="str">
            <v>CD</v>
          </cell>
        </row>
        <row r="8153">
          <cell r="B8153">
            <v>3014260279264</v>
          </cell>
          <cell r="C8153" t="str">
            <v>CEPILLO DENTAL ORAL B INFANTIL 1 PZA.</v>
          </cell>
          <cell r="D8153" t="str">
            <v>PZA   0017</v>
          </cell>
          <cell r="E8153">
            <v>26.6997</v>
          </cell>
          <cell r="F8153">
            <v>1.1528</v>
          </cell>
          <cell r="G8153">
            <v>30.78</v>
          </cell>
          <cell r="H8153">
            <v>35.700000000000003</v>
          </cell>
          <cell r="I8153" t="str">
            <v>CD</v>
          </cell>
        </row>
        <row r="8154">
          <cell r="B8154">
            <v>3014260802219</v>
          </cell>
          <cell r="C8154" t="str">
            <v>CEPILLO DENTAL ORAL-B COMPLETE 1 PZA.</v>
          </cell>
          <cell r="D8154" t="str">
            <v>PZA   0017</v>
          </cell>
          <cell r="E8154">
            <v>14.362</v>
          </cell>
          <cell r="F8154">
            <v>1.1523000000000001</v>
          </cell>
          <cell r="G8154">
            <v>16.55</v>
          </cell>
          <cell r="H8154">
            <v>19.2</v>
          </cell>
          <cell r="I8154" t="str">
            <v>CD</v>
          </cell>
        </row>
        <row r="8155">
          <cell r="B8155">
            <v>6920354822223</v>
          </cell>
          <cell r="C8155" t="str">
            <v>COLGATE NAT EXTRACTS 66ML COCO-JENGIBRE</v>
          </cell>
          <cell r="D8155" t="str">
            <v>PZA   0017</v>
          </cell>
          <cell r="E8155">
            <v>26.023700000000002</v>
          </cell>
          <cell r="F8155">
            <v>1.1228</v>
          </cell>
          <cell r="G8155">
            <v>29.22</v>
          </cell>
          <cell r="H8155">
            <v>33.9</v>
          </cell>
          <cell r="I8155" t="str">
            <v>CD</v>
          </cell>
        </row>
        <row r="8156">
          <cell r="B8156">
            <v>6920354824395</v>
          </cell>
          <cell r="C8156" t="str">
            <v>COLGATE NAT EXTRACTS 66ML PURIFICANTE</v>
          </cell>
          <cell r="D8156" t="str">
            <v>PZA   0017</v>
          </cell>
          <cell r="E8156">
            <v>26.023700000000002</v>
          </cell>
          <cell r="F8156">
            <v>1.1428</v>
          </cell>
          <cell r="G8156">
            <v>29.74</v>
          </cell>
          <cell r="H8156">
            <v>34.5</v>
          </cell>
          <cell r="I8156" t="str">
            <v>CD</v>
          </cell>
        </row>
        <row r="8157">
          <cell r="B8157">
            <v>7500435119894</v>
          </cell>
          <cell r="C8157" t="str">
            <v>MEGA ENJ. BUCAL CREST PRO HEALT 1.5 LTS.</v>
          </cell>
          <cell r="D8157" t="str">
            <v>PZA   0017</v>
          </cell>
          <cell r="E8157">
            <v>47.413699999999999</v>
          </cell>
          <cell r="F8157">
            <v>1.2273000000000001</v>
          </cell>
          <cell r="G8157">
            <v>58.19</v>
          </cell>
          <cell r="H8157">
            <v>67.5</v>
          </cell>
          <cell r="I8157" t="str">
            <v>CD</v>
          </cell>
        </row>
        <row r="8158">
          <cell r="B8158">
            <v>7500435137294</v>
          </cell>
          <cell r="C8158" t="str">
            <v>CREMA D. ORAL-B 75 ML. PRO-ENCIAS ORIG.</v>
          </cell>
          <cell r="D8158" t="str">
            <v>PZA   0017</v>
          </cell>
          <cell r="E8158">
            <v>45.258600000000001</v>
          </cell>
          <cell r="F8158">
            <v>1.141</v>
          </cell>
          <cell r="G8158">
            <v>51.64</v>
          </cell>
          <cell r="H8158">
            <v>59.9</v>
          </cell>
          <cell r="I8158" t="str">
            <v>CD</v>
          </cell>
        </row>
        <row r="8159">
          <cell r="B8159">
            <v>7500435137300</v>
          </cell>
          <cell r="C8159" t="str">
            <v>CREMA D. ORAL-B 750 ML. PRO-ENCIAS SENS</v>
          </cell>
          <cell r="D8159" t="str">
            <v>PZA   0017</v>
          </cell>
          <cell r="E8159">
            <v>45.258600000000001</v>
          </cell>
          <cell r="F8159">
            <v>1.141</v>
          </cell>
          <cell r="G8159">
            <v>51.64</v>
          </cell>
          <cell r="H8159">
            <v>59.9</v>
          </cell>
          <cell r="I8159" t="str">
            <v>CD</v>
          </cell>
        </row>
        <row r="8160">
          <cell r="B8160">
            <v>7500435143134</v>
          </cell>
          <cell r="C8160" t="str">
            <v>CREMA D. ORAL-B 120 ML. 3D GLAM WHITE</v>
          </cell>
          <cell r="D8160" t="str">
            <v>PZA   0017</v>
          </cell>
          <cell r="E8160">
            <v>32.1479</v>
          </cell>
          <cell r="F8160">
            <v>1.1422000000000001</v>
          </cell>
          <cell r="G8160">
            <v>36.72</v>
          </cell>
          <cell r="H8160">
            <v>42.6</v>
          </cell>
          <cell r="I8160" t="str">
            <v>CD</v>
          </cell>
        </row>
        <row r="8161">
          <cell r="B8161">
            <v>7501006733907</v>
          </cell>
          <cell r="C8161" t="str">
            <v>CREST COMPLETE L. PROF. MENTA S. 100 ML.</v>
          </cell>
          <cell r="D8161" t="str">
            <v>PZA   0017</v>
          </cell>
          <cell r="E8161">
            <v>13.720499999999999</v>
          </cell>
          <cell r="F8161">
            <v>1.1312</v>
          </cell>
          <cell r="G8161">
            <v>15.52</v>
          </cell>
          <cell r="H8161">
            <v>18</v>
          </cell>
          <cell r="I8161" t="str">
            <v>CD</v>
          </cell>
        </row>
        <row r="8162">
          <cell r="B8162">
            <v>7501007508627</v>
          </cell>
          <cell r="C8162" t="str">
            <v>CEPILLO DENTAL PRO COMPACT 1 PZA.</v>
          </cell>
          <cell r="D8162" t="str">
            <v>PZA   0017</v>
          </cell>
          <cell r="E8162">
            <v>9.0114000000000001</v>
          </cell>
          <cell r="F8162">
            <v>1.1574</v>
          </cell>
          <cell r="G8162">
            <v>10.43</v>
          </cell>
          <cell r="H8162">
            <v>12.1</v>
          </cell>
          <cell r="I8162" t="str">
            <v>CD</v>
          </cell>
        </row>
        <row r="8163">
          <cell r="B8163">
            <v>7501061812036</v>
          </cell>
          <cell r="C8163" t="str">
            <v>CEPILLO DORALDENT KIT CEP+PASTA EL CHAVO</v>
          </cell>
          <cell r="D8163" t="str">
            <v>PAQ   0017</v>
          </cell>
          <cell r="E8163">
            <v>24.784400000000002</v>
          </cell>
          <cell r="F8163">
            <v>1.1548</v>
          </cell>
          <cell r="G8163">
            <v>28.62</v>
          </cell>
          <cell r="H8163">
            <v>33.200000000000003</v>
          </cell>
          <cell r="I8163" t="str">
            <v>CD</v>
          </cell>
        </row>
        <row r="8164">
          <cell r="B8164">
            <v>7501072766250</v>
          </cell>
          <cell r="C8164" t="str">
            <v>CEPILLO DENTAL CLINIC ALCATRAZ 1 PZA.</v>
          </cell>
          <cell r="D8164" t="str">
            <v>PZA   0017</v>
          </cell>
          <cell r="E8164">
            <v>6.8959000000000001</v>
          </cell>
          <cell r="F8164">
            <v>1.2370000000000001</v>
          </cell>
          <cell r="G8164">
            <v>8.5299999999999994</v>
          </cell>
          <cell r="H8164">
            <v>9.9</v>
          </cell>
          <cell r="I8164" t="str">
            <v>CD</v>
          </cell>
        </row>
        <row r="8165">
          <cell r="B8165">
            <v>7501086453955</v>
          </cell>
          <cell r="C8165" t="str">
            <v>CEPILLO DENTAL ORAL-B INDICATOR 2X1 M40</v>
          </cell>
          <cell r="D8165" t="str">
            <v>PZA   0017</v>
          </cell>
          <cell r="E8165">
            <v>23.043099999999999</v>
          </cell>
          <cell r="F8165">
            <v>1.1035999999999999</v>
          </cell>
          <cell r="G8165">
            <v>25.43</v>
          </cell>
          <cell r="H8165">
            <v>29.5</v>
          </cell>
          <cell r="I8165" t="str">
            <v>CD</v>
          </cell>
        </row>
        <row r="8166">
          <cell r="B8166">
            <v>7501086472017</v>
          </cell>
          <cell r="C8166" t="str">
            <v>CEPILLO DENTAL PRO DOBLE ACCION DURO 1P.</v>
          </cell>
          <cell r="D8166" t="str">
            <v>PZA   0017</v>
          </cell>
          <cell r="E8166">
            <v>16.300999999999998</v>
          </cell>
          <cell r="F8166">
            <v>1.1527000000000001</v>
          </cell>
          <cell r="G8166">
            <v>18.79</v>
          </cell>
          <cell r="H8166">
            <v>21.8</v>
          </cell>
          <cell r="I8166" t="str">
            <v>CD</v>
          </cell>
        </row>
        <row r="8167">
          <cell r="B8167">
            <v>7501086494279</v>
          </cell>
          <cell r="C8167" t="str">
            <v>CEPILLO DENTAL ORAL-B SUAVE 40 1 PZA.</v>
          </cell>
          <cell r="D8167" t="str">
            <v>PZA   0017</v>
          </cell>
          <cell r="E8167">
            <v>21.46</v>
          </cell>
          <cell r="F8167">
            <v>1.1407</v>
          </cell>
          <cell r="G8167">
            <v>24.48</v>
          </cell>
          <cell r="H8167">
            <v>28.4</v>
          </cell>
          <cell r="I8167" t="str">
            <v>CD</v>
          </cell>
        </row>
        <row r="8168">
          <cell r="B8168">
            <v>7506306203426</v>
          </cell>
          <cell r="C8168" t="str">
            <v>MEGA SEDAL 1 LT. SH. REC.NAT. FRAMBUESA</v>
          </cell>
          <cell r="D8168" t="str">
            <v>PZA   0017</v>
          </cell>
          <cell r="E8168">
            <v>41.534399999999998</v>
          </cell>
          <cell r="F8168">
            <v>1.2225999999999999</v>
          </cell>
          <cell r="G8168">
            <v>50.78</v>
          </cell>
          <cell r="H8168">
            <v>58.9</v>
          </cell>
          <cell r="I8168" t="str">
            <v>CD</v>
          </cell>
        </row>
        <row r="8169">
          <cell r="B8169">
            <v>7506339361742</v>
          </cell>
          <cell r="C8169" t="str">
            <v>CREST 3D WHITE 53 ML. BRILLIANT FRESH</v>
          </cell>
          <cell r="D8169" t="str">
            <v>PZA   0017</v>
          </cell>
          <cell r="E8169">
            <v>16.843800000000002</v>
          </cell>
          <cell r="F8169">
            <v>1.1411</v>
          </cell>
          <cell r="G8169">
            <v>19.22</v>
          </cell>
          <cell r="H8169">
            <v>22.3</v>
          </cell>
          <cell r="I8169" t="str">
            <v>CD</v>
          </cell>
        </row>
        <row r="8170">
          <cell r="B8170">
            <v>7506339396492</v>
          </cell>
          <cell r="C8170" t="str">
            <v>CREMA D. ORAL-B 75 ML. 3D WHITE PERF.</v>
          </cell>
          <cell r="D8170" t="str">
            <v>PZA   0017</v>
          </cell>
          <cell r="E8170">
            <v>40.732700000000001</v>
          </cell>
          <cell r="F8170">
            <v>1.1409</v>
          </cell>
          <cell r="G8170">
            <v>46.47</v>
          </cell>
          <cell r="H8170">
            <v>53.9</v>
          </cell>
          <cell r="I8170" t="str">
            <v>CD</v>
          </cell>
        </row>
        <row r="8171">
          <cell r="B8171">
            <v>7506339398427</v>
          </cell>
          <cell r="C8171" t="str">
            <v>CREMA D. ORAL-B 75 ML. KIDS FROZEN</v>
          </cell>
          <cell r="D8171" t="str">
            <v>PZA   0017</v>
          </cell>
          <cell r="E8171">
            <v>34.985599999999998</v>
          </cell>
          <cell r="F8171">
            <v>1.1408</v>
          </cell>
          <cell r="G8171">
            <v>39.909999999999997</v>
          </cell>
          <cell r="H8171">
            <v>46.3</v>
          </cell>
          <cell r="I8171" t="str">
            <v>CD</v>
          </cell>
        </row>
        <row r="8172">
          <cell r="B8172">
            <v>7509546000350</v>
          </cell>
          <cell r="C8172" t="str">
            <v>COLGATE TRIPLE ACCION 150 ML.</v>
          </cell>
          <cell r="D8172" t="str">
            <v>PZA   0017</v>
          </cell>
          <cell r="E8172">
            <v>29.917200000000001</v>
          </cell>
          <cell r="F8172">
            <v>1.1411</v>
          </cell>
          <cell r="G8172">
            <v>34.14</v>
          </cell>
          <cell r="H8172">
            <v>39.6</v>
          </cell>
          <cell r="I8172" t="str">
            <v>CD</v>
          </cell>
        </row>
        <row r="8173">
          <cell r="B8173">
            <v>7509546000985</v>
          </cell>
          <cell r="C8173" t="str">
            <v>COLGATE TRIPLE ACCION 75 ML.</v>
          </cell>
          <cell r="D8173" t="str">
            <v>PZA   0017</v>
          </cell>
          <cell r="E8173">
            <v>10.755000000000001</v>
          </cell>
          <cell r="F8173">
            <v>1.1623000000000001</v>
          </cell>
          <cell r="G8173">
            <v>12.5</v>
          </cell>
          <cell r="H8173">
            <v>14.5</v>
          </cell>
          <cell r="I8173" t="str">
            <v>CD</v>
          </cell>
        </row>
        <row r="8174">
          <cell r="B8174">
            <v>7509546003108</v>
          </cell>
          <cell r="C8174" t="str">
            <v>COLGATE TRIPLE ACCION 50 ML.</v>
          </cell>
          <cell r="D8174" t="str">
            <v>PZA   0017</v>
          </cell>
          <cell r="E8174">
            <v>5.7469000000000001</v>
          </cell>
          <cell r="F8174">
            <v>1.1257999999999999</v>
          </cell>
          <cell r="G8174">
            <v>6.47</v>
          </cell>
          <cell r="H8174">
            <v>7.5</v>
          </cell>
          <cell r="I8174" t="str">
            <v>CD</v>
          </cell>
        </row>
        <row r="8175">
          <cell r="B8175">
            <v>7509546007083</v>
          </cell>
          <cell r="C8175" t="str">
            <v>COLGATE TOTAL 50 ML. CLEAN MINT</v>
          </cell>
          <cell r="D8175" t="str">
            <v>PZA   0017</v>
          </cell>
          <cell r="E8175">
            <v>11.6106</v>
          </cell>
          <cell r="F8175">
            <v>1.1214</v>
          </cell>
          <cell r="G8175">
            <v>13.02</v>
          </cell>
          <cell r="H8175">
            <v>15.1</v>
          </cell>
          <cell r="I8175" t="str">
            <v>CD</v>
          </cell>
        </row>
        <row r="8176">
          <cell r="B8176">
            <v>7509546048338</v>
          </cell>
          <cell r="C8176" t="str">
            <v>COLGATE JUNIOR HOMBRE ARA¥A 75 ML.</v>
          </cell>
          <cell r="D8176" t="str">
            <v>PZA   0017</v>
          </cell>
          <cell r="E8176">
            <v>20.4023</v>
          </cell>
          <cell r="F8176">
            <v>1.1322000000000001</v>
          </cell>
          <cell r="G8176">
            <v>23.1</v>
          </cell>
          <cell r="H8176">
            <v>26.8</v>
          </cell>
          <cell r="I8176" t="str">
            <v>CD</v>
          </cell>
        </row>
        <row r="8177">
          <cell r="B8177">
            <v>7509546053875</v>
          </cell>
          <cell r="C8177" t="str">
            <v>COLGATE LUMINOUS WHITE 125 ML.</v>
          </cell>
          <cell r="D8177" t="str">
            <v>PZA   0017</v>
          </cell>
          <cell r="E8177">
            <v>59.428800000000003</v>
          </cell>
          <cell r="F8177">
            <v>1.1402000000000001</v>
          </cell>
          <cell r="G8177">
            <v>67.760000000000005</v>
          </cell>
          <cell r="H8177">
            <v>78.599999999999994</v>
          </cell>
          <cell r="I8177" t="str">
            <v>CD</v>
          </cell>
        </row>
        <row r="8178">
          <cell r="B8178">
            <v>7509546055152</v>
          </cell>
          <cell r="C8178" t="str">
            <v>CEPILLO COLGATE 360 2 PZAS.</v>
          </cell>
          <cell r="D8178" t="str">
            <v>KIT   0017</v>
          </cell>
          <cell r="E8178">
            <v>37.566800000000001</v>
          </cell>
          <cell r="F8178">
            <v>1.1223000000000001</v>
          </cell>
          <cell r="G8178">
            <v>42.16</v>
          </cell>
          <cell r="H8178">
            <v>48.9</v>
          </cell>
          <cell r="I8178" t="str">
            <v>CD</v>
          </cell>
        </row>
        <row r="8179">
          <cell r="B8179">
            <v>7509546065168</v>
          </cell>
          <cell r="C8179" t="str">
            <v>CEPILLO COLGATE SUPER FLEX KIT 3 PZAS.</v>
          </cell>
          <cell r="D8179" t="str">
            <v>KIT   0017</v>
          </cell>
          <cell r="E8179">
            <v>25.6465</v>
          </cell>
          <cell r="F8179">
            <v>1.153</v>
          </cell>
          <cell r="G8179">
            <v>29.57</v>
          </cell>
          <cell r="H8179">
            <v>34.299999999999997</v>
          </cell>
          <cell r="I8179" t="str">
            <v>CD</v>
          </cell>
        </row>
        <row r="8180">
          <cell r="B8180">
            <v>7509546066776</v>
          </cell>
          <cell r="C8180" t="str">
            <v>COLGATE JUNIOR MINIONS 75 ML.</v>
          </cell>
          <cell r="D8180" t="str">
            <v>PZA   0017</v>
          </cell>
          <cell r="E8180">
            <v>22.341899999999999</v>
          </cell>
          <cell r="F8180">
            <v>1.1266</v>
          </cell>
          <cell r="G8180">
            <v>25.17</v>
          </cell>
          <cell r="H8180">
            <v>29.2</v>
          </cell>
          <cell r="I8180" t="str">
            <v>CD</v>
          </cell>
        </row>
        <row r="8181">
          <cell r="B8181">
            <v>7509546068220</v>
          </cell>
          <cell r="C8181" t="str">
            <v>COLGATE TRIPLE ACCION 160 ML.</v>
          </cell>
          <cell r="D8181" t="str">
            <v>PZA   0017</v>
          </cell>
          <cell r="E8181">
            <v>21.671199999999999</v>
          </cell>
          <cell r="F8181">
            <v>1.1415999999999999</v>
          </cell>
          <cell r="G8181">
            <v>24.74</v>
          </cell>
          <cell r="H8181">
            <v>28.7</v>
          </cell>
          <cell r="I8181" t="str">
            <v>CD</v>
          </cell>
        </row>
        <row r="8182">
          <cell r="B8182" t="str">
            <v>i-0291-2.6</v>
          </cell>
          <cell r="C8182" t="str">
            <v>CEDIS ABA</v>
          </cell>
          <cell r="D8182" t="str">
            <v>RROTES AZTECA</v>
          </cell>
          <cell r="H8182">
            <v>44642</v>
          </cell>
          <cell r="I8182" t="str">
            <v>_x000C_ce</v>
          </cell>
        </row>
        <row r="8183">
          <cell r="I8183">
            <v>0</v>
          </cell>
        </row>
        <row r="8184">
          <cell r="C8184" t="str">
            <v>Catalogo</v>
          </cell>
          <cell r="D8184" t="str">
            <v>de Articulos</v>
          </cell>
          <cell r="H8184" t="str">
            <v>Hoja :   31</v>
          </cell>
          <cell r="I8184">
            <v>0</v>
          </cell>
        </row>
        <row r="8185">
          <cell r="I8185">
            <v>0</v>
          </cell>
        </row>
        <row r="8186">
          <cell r="B8186" t="str">
            <v>Codigo</v>
          </cell>
          <cell r="C8186" t="str">
            <v>D e s c r i p c i o n</v>
          </cell>
          <cell r="D8186" t="str">
            <v>UM    Prov</v>
          </cell>
          <cell r="E8186" t="str">
            <v>Ult. Costo</v>
          </cell>
          <cell r="F8186" t="str">
            <v>Utilidad</v>
          </cell>
          <cell r="G8186" t="str">
            <v>Prec. s/imp.</v>
          </cell>
          <cell r="H8186" t="str">
            <v>Prec. c/imp.</v>
          </cell>
          <cell r="I8186" t="str">
            <v>Lin</v>
          </cell>
        </row>
        <row r="8187">
          <cell r="I8187">
            <v>0</v>
          </cell>
        </row>
        <row r="8188">
          <cell r="B8188" t="str">
            <v>veedor : 0017</v>
          </cell>
          <cell r="C8188" t="str">
            <v>DESARROLLO COMERCIAL ABARROTERO SA DE CV  (Con</v>
          </cell>
          <cell r="D8188" t="str">
            <v>tinuacion)</v>
          </cell>
          <cell r="I8188" t="str">
            <v>Pro</v>
          </cell>
        </row>
        <row r="8189">
          <cell r="I8189">
            <v>0</v>
          </cell>
        </row>
        <row r="8190">
          <cell r="B8190">
            <v>7509546069241</v>
          </cell>
          <cell r="C8190" t="str">
            <v>COLGATE TRIPLE ACCION 160 ML. XTRA B.</v>
          </cell>
          <cell r="D8190" t="str">
            <v>PZA   0017</v>
          </cell>
          <cell r="E8190">
            <v>20.2346</v>
          </cell>
          <cell r="F8190">
            <v>1.1288</v>
          </cell>
          <cell r="G8190">
            <v>22.84</v>
          </cell>
          <cell r="H8190">
            <v>26.5</v>
          </cell>
          <cell r="I8190" t="str">
            <v>CD</v>
          </cell>
        </row>
        <row r="8191">
          <cell r="B8191">
            <v>7509546072272</v>
          </cell>
          <cell r="C8191" t="str">
            <v>COLGATE KIDS 50 ML.</v>
          </cell>
          <cell r="D8191" t="str">
            <v>PZA   0017</v>
          </cell>
          <cell r="E8191">
            <v>11.7658</v>
          </cell>
          <cell r="F8191">
            <v>1.1431</v>
          </cell>
          <cell r="G8191">
            <v>13.45</v>
          </cell>
          <cell r="H8191">
            <v>15.6</v>
          </cell>
          <cell r="I8191" t="str">
            <v>CD</v>
          </cell>
        </row>
        <row r="8192">
          <cell r="B8192">
            <v>7509546651019</v>
          </cell>
          <cell r="C8192" t="str">
            <v>COLGATE LUMINOUS W. CARBON ACT. 75 ML.</v>
          </cell>
          <cell r="D8192" t="str">
            <v>PZA   0017</v>
          </cell>
          <cell r="E8192">
            <v>41.8996</v>
          </cell>
          <cell r="F8192">
            <v>1.1417999999999999</v>
          </cell>
          <cell r="G8192">
            <v>47.84</v>
          </cell>
          <cell r="H8192">
            <v>55.5</v>
          </cell>
          <cell r="I8192" t="str">
            <v>CD</v>
          </cell>
        </row>
        <row r="8193">
          <cell r="B8193">
            <v>7509546653532</v>
          </cell>
          <cell r="C8193" t="str">
            <v>COLGATE TOTAL ANTI-SARRO 75 ML.</v>
          </cell>
          <cell r="D8193" t="str">
            <v>PZA   0017</v>
          </cell>
          <cell r="E8193">
            <v>26.8797</v>
          </cell>
          <cell r="F8193">
            <v>1.1417999999999999</v>
          </cell>
          <cell r="G8193">
            <v>30.69</v>
          </cell>
          <cell r="H8193">
            <v>35.6</v>
          </cell>
          <cell r="I8193" t="str">
            <v>CD</v>
          </cell>
        </row>
        <row r="8194">
          <cell r="B8194">
            <v>7509546656571</v>
          </cell>
          <cell r="C8194" t="str">
            <v>COLGATE MAXIMA PROT. ANTICARIES 160 ML.</v>
          </cell>
          <cell r="D8194" t="str">
            <v>PZA   0017</v>
          </cell>
          <cell r="E8194">
            <v>34.502400000000002</v>
          </cell>
          <cell r="F8194">
            <v>1.1220000000000001</v>
          </cell>
          <cell r="G8194">
            <v>38.71</v>
          </cell>
          <cell r="H8194">
            <v>44.9</v>
          </cell>
          <cell r="I8194" t="str">
            <v>CD</v>
          </cell>
        </row>
        <row r="8195">
          <cell r="B8195">
            <v>7590002026526</v>
          </cell>
          <cell r="C8195" t="str">
            <v>CREST CALCI-DENT 150 ML. FRESCURA SUAVE</v>
          </cell>
          <cell r="D8195" t="str">
            <v>PZA   0017</v>
          </cell>
          <cell r="E8195">
            <v>19.145099999999999</v>
          </cell>
          <cell r="F8195">
            <v>1.1214</v>
          </cell>
          <cell r="G8195">
            <v>21.47</v>
          </cell>
          <cell r="H8195">
            <v>24.9</v>
          </cell>
          <cell r="I8195" t="str">
            <v>CD</v>
          </cell>
        </row>
        <row r="8196">
          <cell r="B8196">
            <v>7891024132647</v>
          </cell>
          <cell r="C8196" t="str">
            <v>COLGATE SENSITIVE PRO-ALIVIO 110 GRS.</v>
          </cell>
          <cell r="D8196" t="str">
            <v>PZA   0017</v>
          </cell>
          <cell r="E8196">
            <v>68.785899999999998</v>
          </cell>
          <cell r="F8196">
            <v>1.1405000000000001</v>
          </cell>
          <cell r="G8196">
            <v>78.45</v>
          </cell>
          <cell r="H8196">
            <v>91</v>
          </cell>
          <cell r="I8196" t="str">
            <v>CD</v>
          </cell>
        </row>
        <row r="8197">
          <cell r="B8197">
            <v>7891024316160</v>
          </cell>
          <cell r="C8197" t="str">
            <v>CEPILLO COLGATE 360§</v>
          </cell>
          <cell r="D8197" t="str">
            <v>PZA   0017</v>
          </cell>
          <cell r="E8197">
            <v>37.566800000000001</v>
          </cell>
          <cell r="F8197">
            <v>1.1223000000000001</v>
          </cell>
          <cell r="G8197">
            <v>42.16</v>
          </cell>
          <cell r="H8197">
            <v>48.9</v>
          </cell>
          <cell r="I8197" t="str">
            <v>CD</v>
          </cell>
        </row>
        <row r="8198">
          <cell r="B8198">
            <v>7500478019083</v>
          </cell>
          <cell r="C8198" t="str">
            <v>AVENA 3 MINUTOS BOLSA 288 GRS.</v>
          </cell>
          <cell r="D8198" t="str">
            <v>PZA   0017</v>
          </cell>
          <cell r="E8198">
            <v>12.277699999999999</v>
          </cell>
          <cell r="F8198">
            <v>1.1566000000000001</v>
          </cell>
          <cell r="G8198">
            <v>14.2</v>
          </cell>
          <cell r="H8198">
            <v>14.2</v>
          </cell>
          <cell r="I8198" t="str">
            <v>CE</v>
          </cell>
        </row>
        <row r="8199">
          <cell r="B8199">
            <v>7501008000694</v>
          </cell>
          <cell r="C8199" t="str">
            <v>CORN FLAKES KELLOG'S 500 GRS.</v>
          </cell>
          <cell r="D8199" t="str">
            <v>PZA   0017</v>
          </cell>
          <cell r="E8199">
            <v>40.5</v>
          </cell>
          <cell r="F8199">
            <v>1.1407</v>
          </cell>
          <cell r="G8199">
            <v>46.2</v>
          </cell>
          <cell r="H8199">
            <v>46.2</v>
          </cell>
          <cell r="I8199" t="str">
            <v>CE</v>
          </cell>
        </row>
        <row r="8200">
          <cell r="B8200">
            <v>7501008001622</v>
          </cell>
          <cell r="C8200" t="str">
            <v>EXTRA KELLOGG'S 420 GRS. ALMEND- ARAND.</v>
          </cell>
          <cell r="D8200" t="str">
            <v>PZA   0017</v>
          </cell>
          <cell r="E8200">
            <v>46.886600000000001</v>
          </cell>
          <cell r="F8200">
            <v>1.1411</v>
          </cell>
          <cell r="G8200">
            <v>53.5</v>
          </cell>
          <cell r="H8200">
            <v>53.5</v>
          </cell>
          <cell r="I8200" t="str">
            <v>CE</v>
          </cell>
        </row>
        <row r="8201">
          <cell r="B8201">
            <v>7501008004753</v>
          </cell>
          <cell r="C8201" t="str">
            <v>SPECIAL K BOLSIPACK 120 GRS.</v>
          </cell>
          <cell r="D8201" t="str">
            <v>PZA   0017</v>
          </cell>
          <cell r="E8201">
            <v>17.848500000000001</v>
          </cell>
          <cell r="F8201">
            <v>1.1205000000000001</v>
          </cell>
          <cell r="G8201">
            <v>20</v>
          </cell>
          <cell r="H8201">
            <v>20</v>
          </cell>
          <cell r="I8201" t="str">
            <v>CE</v>
          </cell>
        </row>
        <row r="8202">
          <cell r="B8202">
            <v>7501008015261</v>
          </cell>
          <cell r="C8202" t="str">
            <v>CORN POPS 210 GRS.</v>
          </cell>
          <cell r="D8202" t="str">
            <v>PZA   0017</v>
          </cell>
          <cell r="E8202">
            <v>27.1553</v>
          </cell>
          <cell r="F8202">
            <v>1.1232</v>
          </cell>
          <cell r="G8202">
            <v>30.5</v>
          </cell>
          <cell r="H8202">
            <v>30.5</v>
          </cell>
          <cell r="I8202" t="str">
            <v>CE</v>
          </cell>
        </row>
        <row r="8203">
          <cell r="B8203">
            <v>7501008018484</v>
          </cell>
          <cell r="C8203" t="str">
            <v>CORN FLAKES KELLOGG'S 680 GRS.</v>
          </cell>
          <cell r="D8203" t="str">
            <v>PZA   0017</v>
          </cell>
          <cell r="E8203">
            <v>30.571400000000001</v>
          </cell>
          <cell r="F8203">
            <v>1.1285000000000001</v>
          </cell>
          <cell r="G8203">
            <v>34.5</v>
          </cell>
          <cell r="H8203">
            <v>34.5</v>
          </cell>
          <cell r="I8203" t="str">
            <v>CE</v>
          </cell>
        </row>
        <row r="8204">
          <cell r="B8204">
            <v>7501008022405</v>
          </cell>
          <cell r="C8204" t="str">
            <v>FROOT LOOPS BARRA MEGA 37 GRS.</v>
          </cell>
          <cell r="D8204" t="str">
            <v>PZA   0017</v>
          </cell>
          <cell r="E8204">
            <v>8.125</v>
          </cell>
          <cell r="F8204">
            <v>1.1200000000000001</v>
          </cell>
          <cell r="G8204">
            <v>9.1</v>
          </cell>
          <cell r="H8204">
            <v>9.1</v>
          </cell>
          <cell r="I8204" t="str">
            <v>CE</v>
          </cell>
        </row>
        <row r="8205">
          <cell r="B8205">
            <v>7501008025031</v>
          </cell>
          <cell r="C8205" t="str">
            <v>SPECIAL K 620 GRS.</v>
          </cell>
          <cell r="D8205" t="str">
            <v>PZA   0017</v>
          </cell>
          <cell r="E8205">
            <v>68.33</v>
          </cell>
          <cell r="F8205">
            <v>1.121</v>
          </cell>
          <cell r="G8205">
            <v>76.599999999999994</v>
          </cell>
          <cell r="H8205">
            <v>76.599999999999994</v>
          </cell>
          <cell r="I8205" t="str">
            <v>CE</v>
          </cell>
        </row>
        <row r="8206">
          <cell r="B8206">
            <v>7501008038000</v>
          </cell>
          <cell r="C8206" t="str">
            <v>CHOCO KRISPIS 38 GRS.</v>
          </cell>
          <cell r="D8206" t="str">
            <v>PZA   0017</v>
          </cell>
          <cell r="E8206">
            <v>5.1714000000000002</v>
          </cell>
          <cell r="F8206">
            <v>1.2568999999999999</v>
          </cell>
          <cell r="G8206">
            <v>6.5</v>
          </cell>
          <cell r="H8206">
            <v>6.5</v>
          </cell>
          <cell r="I8206" t="str">
            <v>CE</v>
          </cell>
        </row>
        <row r="8207">
          <cell r="B8207">
            <v>7501008042793</v>
          </cell>
          <cell r="C8207" t="str">
            <v>EXTRA KELLOGG'S ARANDANOS 310 GRS.</v>
          </cell>
          <cell r="D8207" t="str">
            <v>PZA   0017</v>
          </cell>
          <cell r="E8207">
            <v>54.023299999999999</v>
          </cell>
          <cell r="F8207">
            <v>1.1216999999999999</v>
          </cell>
          <cell r="G8207">
            <v>60.6</v>
          </cell>
          <cell r="H8207">
            <v>60.6</v>
          </cell>
          <cell r="I8207" t="str">
            <v>CE</v>
          </cell>
        </row>
        <row r="8208">
          <cell r="B8208">
            <v>7501008052495</v>
          </cell>
          <cell r="C8208" t="str">
            <v>SPECIAL K ORIGINAL 260 GRS.</v>
          </cell>
          <cell r="D8208" t="str">
            <v>PZA   0017</v>
          </cell>
          <cell r="E8208">
            <v>33.086599999999997</v>
          </cell>
          <cell r="F8208">
            <v>1.1213</v>
          </cell>
          <cell r="G8208">
            <v>37.1</v>
          </cell>
          <cell r="H8208">
            <v>37.1</v>
          </cell>
          <cell r="I8208" t="str">
            <v>CE</v>
          </cell>
        </row>
        <row r="8209">
          <cell r="B8209">
            <v>7501008094273</v>
          </cell>
          <cell r="C8209" t="str">
            <v>EXTRA KELLOGG'S  370 G. CHOCOLATE ALMEND</v>
          </cell>
          <cell r="D8209" t="str">
            <v>PZA   0017</v>
          </cell>
          <cell r="E8209">
            <v>47.438299999999998</v>
          </cell>
          <cell r="F8209">
            <v>1.1214999999999999</v>
          </cell>
          <cell r="G8209">
            <v>53.2</v>
          </cell>
          <cell r="H8209">
            <v>53.2</v>
          </cell>
          <cell r="I8209" t="str">
            <v>CE</v>
          </cell>
        </row>
        <row r="8210">
          <cell r="B8210">
            <v>7501058617439</v>
          </cell>
          <cell r="C8210" t="str">
            <v>NESTLE CORN FLAKES 180 GRS.</v>
          </cell>
          <cell r="D8210" t="str">
            <v>PZA   0017</v>
          </cell>
          <cell r="E8210">
            <v>14.5</v>
          </cell>
          <cell r="F8210">
            <v>1.1241000000000001</v>
          </cell>
          <cell r="G8210">
            <v>16.3</v>
          </cell>
          <cell r="H8210">
            <v>16.3</v>
          </cell>
          <cell r="I8210" t="str">
            <v>CE</v>
          </cell>
        </row>
        <row r="8211">
          <cell r="B8211">
            <v>7501058633354</v>
          </cell>
          <cell r="C8211" t="str">
            <v>NESTLE CORN FLAKES 500 GRS.</v>
          </cell>
          <cell r="D8211" t="str">
            <v>PZA   0017</v>
          </cell>
          <cell r="E8211">
            <v>36.875</v>
          </cell>
          <cell r="F8211">
            <v>1.1200000000000001</v>
          </cell>
          <cell r="G8211">
            <v>41.3</v>
          </cell>
          <cell r="H8211">
            <v>41.3</v>
          </cell>
          <cell r="I8211" t="str">
            <v>CE</v>
          </cell>
        </row>
        <row r="8212">
          <cell r="B8212">
            <v>7501058633361</v>
          </cell>
          <cell r="C8212" t="str">
            <v>NESTLE FITNESS 630 GRS.</v>
          </cell>
          <cell r="D8212" t="str">
            <v>PZA   0017</v>
          </cell>
          <cell r="E8212">
            <v>41.125</v>
          </cell>
          <cell r="F8212">
            <v>1.1501999999999999</v>
          </cell>
          <cell r="G8212">
            <v>47.3</v>
          </cell>
          <cell r="H8212">
            <v>47.3</v>
          </cell>
          <cell r="I8212" t="str">
            <v>CE</v>
          </cell>
        </row>
        <row r="8213">
          <cell r="B8213">
            <v>7501058651266</v>
          </cell>
          <cell r="C8213" t="str">
            <v>NESTLE CEREAL CARLOS V 300 GRS.</v>
          </cell>
          <cell r="D8213" t="str">
            <v>PZA   0017</v>
          </cell>
          <cell r="E8213">
            <v>24.2</v>
          </cell>
          <cell r="F8213">
            <v>1.1240000000000001</v>
          </cell>
          <cell r="G8213">
            <v>27.2</v>
          </cell>
          <cell r="H8213">
            <v>27.2</v>
          </cell>
          <cell r="I8213" t="str">
            <v>CE</v>
          </cell>
        </row>
        <row r="8214">
          <cell r="B8214">
            <v>7501058652652</v>
          </cell>
          <cell r="C8214" t="str">
            <v>NESTLE FITNESS 570 GRS.</v>
          </cell>
          <cell r="D8214" t="str">
            <v>PZA   0017</v>
          </cell>
          <cell r="E8214">
            <v>42</v>
          </cell>
          <cell r="F8214">
            <v>1.1214</v>
          </cell>
          <cell r="G8214">
            <v>47.1</v>
          </cell>
          <cell r="H8214">
            <v>47.1</v>
          </cell>
          <cell r="I8214" t="str">
            <v>CE</v>
          </cell>
        </row>
        <row r="8215">
          <cell r="B8215">
            <v>7501058652690</v>
          </cell>
          <cell r="C8215" t="str">
            <v>NESTLE NESQUIK 620 GRS.</v>
          </cell>
          <cell r="D8215" t="str">
            <v>PZA   0017</v>
          </cell>
          <cell r="E8215">
            <v>51.75</v>
          </cell>
          <cell r="F8215">
            <v>1.1208</v>
          </cell>
          <cell r="G8215">
            <v>58</v>
          </cell>
          <cell r="H8215">
            <v>58</v>
          </cell>
          <cell r="I8215" t="str">
            <v>CE</v>
          </cell>
        </row>
        <row r="8216">
          <cell r="B8216">
            <v>7501052476209</v>
          </cell>
          <cell r="C8216" t="str">
            <v>CLEMENTE JACQUES JALAPE¥OS 220 GRS.</v>
          </cell>
          <cell r="D8216" t="str">
            <v>PZA   0017</v>
          </cell>
          <cell r="E8216">
            <v>7.9675000000000002</v>
          </cell>
          <cell r="F8216">
            <v>1.1295999999999999</v>
          </cell>
          <cell r="G8216">
            <v>9</v>
          </cell>
          <cell r="H8216">
            <v>9</v>
          </cell>
          <cell r="I8216" t="str">
            <v>CH</v>
          </cell>
        </row>
        <row r="8217">
          <cell r="B8217">
            <v>823703801657</v>
          </cell>
          <cell r="C8217" t="str">
            <v>RAJAS DE JALAPE¥O MAXIMA BOLSA 800 GRS.</v>
          </cell>
          <cell r="D8217" t="str">
            <v>PZA   0017</v>
          </cell>
          <cell r="E8217">
            <v>20.48</v>
          </cell>
          <cell r="F8217">
            <v>1.0986</v>
          </cell>
          <cell r="G8217">
            <v>22.5</v>
          </cell>
          <cell r="H8217">
            <v>22.5</v>
          </cell>
          <cell r="I8217" t="str">
            <v>CH</v>
          </cell>
        </row>
        <row r="8218">
          <cell r="B8218">
            <v>7502223776005</v>
          </cell>
          <cell r="C8218" t="str">
            <v>CREMA ALADINO TROCITOS 340 GRS.</v>
          </cell>
          <cell r="D8218" t="str">
            <v>PZA   0017</v>
          </cell>
          <cell r="E8218">
            <v>51</v>
          </cell>
          <cell r="F8218">
            <v>1.1765000000000001</v>
          </cell>
          <cell r="G8218">
            <v>60</v>
          </cell>
          <cell r="H8218">
            <v>60</v>
          </cell>
          <cell r="I8218" t="str">
            <v>CJ</v>
          </cell>
        </row>
        <row r="8219">
          <cell r="B8219">
            <v>7502223776012</v>
          </cell>
          <cell r="C8219" t="str">
            <v>CREMA ALADINO CREMOSA 340 GRS.</v>
          </cell>
          <cell r="D8219" t="str">
            <v>PZA   0017</v>
          </cell>
          <cell r="E8219">
            <v>51</v>
          </cell>
          <cell r="F8219">
            <v>1.1215999999999999</v>
          </cell>
          <cell r="G8219">
            <v>57.2</v>
          </cell>
          <cell r="H8219">
            <v>57.2</v>
          </cell>
          <cell r="I8219" t="str">
            <v>CJ</v>
          </cell>
        </row>
        <row r="8220">
          <cell r="B8220">
            <v>7502223776029</v>
          </cell>
          <cell r="C8220" t="str">
            <v>CREMA ALADINO SUAVE Y DULCE 340 GRS.</v>
          </cell>
          <cell r="D8220" t="str">
            <v>PZA   0017</v>
          </cell>
          <cell r="E8220">
            <v>44.083300000000001</v>
          </cell>
          <cell r="F8220">
            <v>1.1819</v>
          </cell>
          <cell r="G8220">
            <v>52.1</v>
          </cell>
          <cell r="H8220">
            <v>52.1</v>
          </cell>
          <cell r="I8220" t="str">
            <v>CJ</v>
          </cell>
        </row>
        <row r="8221">
          <cell r="B8221">
            <v>7503031287004</v>
          </cell>
          <cell r="C8221" t="str">
            <v>CAJETA CORONADO SQ 330 GRS. ENVINADA</v>
          </cell>
          <cell r="D8221" t="str">
            <v>PZA   0017</v>
          </cell>
          <cell r="E8221">
            <v>39.821399999999997</v>
          </cell>
          <cell r="F8221">
            <v>1.1200000000000001</v>
          </cell>
          <cell r="G8221">
            <v>44.6</v>
          </cell>
          <cell r="H8221">
            <v>44.6</v>
          </cell>
          <cell r="I8221" t="str">
            <v>CJ</v>
          </cell>
        </row>
        <row r="8222">
          <cell r="B8222">
            <v>7503031287011</v>
          </cell>
          <cell r="C8222" t="str">
            <v>CAJETA CORONADO SQ 594 G. ENVINADA</v>
          </cell>
          <cell r="D8222" t="str">
            <v>PZA   0017</v>
          </cell>
          <cell r="E8222">
            <v>66.25</v>
          </cell>
          <cell r="F8222">
            <v>1.1200000000000001</v>
          </cell>
          <cell r="G8222">
            <v>74.2</v>
          </cell>
          <cell r="H8222">
            <v>74.2</v>
          </cell>
          <cell r="I8222" t="str">
            <v>CJ</v>
          </cell>
        </row>
        <row r="8223">
          <cell r="B8223">
            <v>7503031287028</v>
          </cell>
          <cell r="C8223" t="str">
            <v>CAJETA CORONADO SQ 330 GRS. QUEMADA</v>
          </cell>
          <cell r="D8223" t="str">
            <v>PZA   0017</v>
          </cell>
          <cell r="E8223">
            <v>39.821399999999997</v>
          </cell>
          <cell r="F8223">
            <v>1.1200000000000001</v>
          </cell>
          <cell r="G8223">
            <v>44.6</v>
          </cell>
          <cell r="H8223">
            <v>44.6</v>
          </cell>
          <cell r="I8223" t="str">
            <v>CJ</v>
          </cell>
        </row>
        <row r="8224">
          <cell r="B8224">
            <v>7503031287035</v>
          </cell>
          <cell r="C8224" t="str">
            <v>CAJETA CORONADO SQ 594 G. QUEMADA</v>
          </cell>
          <cell r="D8224" t="str">
            <v>PZA   0017</v>
          </cell>
          <cell r="E8224">
            <v>66.25</v>
          </cell>
          <cell r="F8224">
            <v>1.1200000000000001</v>
          </cell>
          <cell r="G8224">
            <v>74.2</v>
          </cell>
          <cell r="H8224">
            <v>74.2</v>
          </cell>
          <cell r="I8224" t="str">
            <v>CJ</v>
          </cell>
        </row>
        <row r="8225">
          <cell r="B8225">
            <v>7503031287059</v>
          </cell>
          <cell r="C8225" t="str">
            <v>CAJETA CORONADO SQ 330 GRS. VAINILLA</v>
          </cell>
          <cell r="D8225" t="str">
            <v>PZA   0017</v>
          </cell>
          <cell r="E8225">
            <v>39.821399999999997</v>
          </cell>
          <cell r="F8225">
            <v>1.1200000000000001</v>
          </cell>
          <cell r="G8225">
            <v>44.6</v>
          </cell>
          <cell r="H8225">
            <v>44.6</v>
          </cell>
          <cell r="I8225" t="str">
            <v>CJ</v>
          </cell>
        </row>
        <row r="8226">
          <cell r="B8226">
            <v>7503031287066</v>
          </cell>
          <cell r="C8226" t="str">
            <v>CAJETA CORONADO SQ 594 G. VAINILLA</v>
          </cell>
          <cell r="D8226" t="str">
            <v>PZA   0017</v>
          </cell>
          <cell r="E8226">
            <v>66.25</v>
          </cell>
          <cell r="F8226">
            <v>1.1200000000000001</v>
          </cell>
          <cell r="G8226">
            <v>74.2</v>
          </cell>
          <cell r="H8226">
            <v>74.2</v>
          </cell>
          <cell r="I8226" t="str">
            <v>CJ</v>
          </cell>
        </row>
        <row r="8227">
          <cell r="B8227">
            <v>789742895050</v>
          </cell>
          <cell r="C8227" t="str">
            <v>CREMA NUTELLA 350 GRS.</v>
          </cell>
          <cell r="D8227" t="str">
            <v>PZA   0017</v>
          </cell>
          <cell r="E8227">
            <v>58</v>
          </cell>
          <cell r="F8227">
            <v>1.1534</v>
          </cell>
          <cell r="G8227">
            <v>66.900000000000006</v>
          </cell>
          <cell r="H8227">
            <v>66.900000000000006</v>
          </cell>
          <cell r="I8227" t="str">
            <v>CJ</v>
          </cell>
        </row>
        <row r="8228">
          <cell r="B8228">
            <v>80051671</v>
          </cell>
          <cell r="C8228" t="str">
            <v>CREMA NUTELLA 200 GRS.</v>
          </cell>
          <cell r="D8228" t="str">
            <v>PZA   0017</v>
          </cell>
          <cell r="E8228">
            <v>36</v>
          </cell>
          <cell r="F8228">
            <v>1.1528</v>
          </cell>
          <cell r="G8228">
            <v>41.5</v>
          </cell>
          <cell r="H8228">
            <v>41.5</v>
          </cell>
          <cell r="I8228" t="str">
            <v>CJ</v>
          </cell>
        </row>
        <row r="8229">
          <cell r="B8229">
            <v>7501058743107</v>
          </cell>
          <cell r="C8229" t="str">
            <v>NUGGET CERA LIQUIDA BLANCA 60 ML.</v>
          </cell>
          <cell r="D8229" t="str">
            <v>PZA   0017</v>
          </cell>
          <cell r="E8229">
            <v>7.4927999999999999</v>
          </cell>
          <cell r="F8229">
            <v>1.1504000000000001</v>
          </cell>
          <cell r="G8229">
            <v>8.6199999999999992</v>
          </cell>
          <cell r="H8229">
            <v>10</v>
          </cell>
          <cell r="I8229" t="str">
            <v>CL</v>
          </cell>
        </row>
        <row r="8230">
          <cell r="B8230">
            <v>7501058743145</v>
          </cell>
          <cell r="C8230" t="str">
            <v>NUGGET CERA LIQUIDA CAFE 60 ML.</v>
          </cell>
          <cell r="D8230" t="str">
            <v>PZA   0017</v>
          </cell>
          <cell r="E8230">
            <v>7.4927999999999999</v>
          </cell>
          <cell r="F8230">
            <v>1.1504000000000001</v>
          </cell>
          <cell r="G8230">
            <v>8.6199999999999992</v>
          </cell>
          <cell r="H8230">
            <v>10</v>
          </cell>
          <cell r="I8230" t="str">
            <v>CL</v>
          </cell>
        </row>
        <row r="8231">
          <cell r="B8231">
            <v>823703802258</v>
          </cell>
          <cell r="C8231" t="str">
            <v>CHOC MAXIMA 540 GRS. 6 TABLILLAS</v>
          </cell>
          <cell r="D8231" t="str">
            <v>EXH   0017</v>
          </cell>
          <cell r="E8231">
            <v>47.916600000000003</v>
          </cell>
          <cell r="F8231">
            <v>1.1207</v>
          </cell>
          <cell r="G8231">
            <v>53.7</v>
          </cell>
          <cell r="H8231">
            <v>53.7</v>
          </cell>
          <cell r="I8231" t="str">
            <v>CM</v>
          </cell>
        </row>
        <row r="8232">
          <cell r="B8232">
            <v>1750100331268</v>
          </cell>
          <cell r="C8232" t="str">
            <v>CALDO MCCORMICK 20/44 GRS.</v>
          </cell>
          <cell r="D8232" t="str">
            <v>EXH   0017</v>
          </cell>
          <cell r="E8232">
            <v>85.2</v>
          </cell>
          <cell r="F8232">
            <v>1.1854</v>
          </cell>
          <cell r="G8232">
            <v>101</v>
          </cell>
          <cell r="H8232">
            <v>101</v>
          </cell>
          <cell r="I8232" t="str">
            <v>CN</v>
          </cell>
        </row>
        <row r="8233">
          <cell r="B8233">
            <v>7502006271369</v>
          </cell>
          <cell r="C8233" t="str">
            <v>SAZONADOR LOVE &amp; KITCHEN 1 LT.</v>
          </cell>
          <cell r="D8233" t="str">
            <v>PZA   0017</v>
          </cell>
          <cell r="E8233">
            <v>55.853299999999997</v>
          </cell>
          <cell r="F8233">
            <v>1.1405000000000001</v>
          </cell>
          <cell r="G8233">
            <v>63.7</v>
          </cell>
          <cell r="H8233">
            <v>63.7</v>
          </cell>
          <cell r="I8233" t="str">
            <v>CN</v>
          </cell>
        </row>
        <row r="8234">
          <cell r="B8234">
            <v>75026080</v>
          </cell>
          <cell r="C8234" t="str">
            <v>SAZONADOR KNORR MI ARROZ BLANCO 12 GRS.</v>
          </cell>
          <cell r="D8234" t="str">
            <v>PZA   0017</v>
          </cell>
          <cell r="E8234">
            <v>3.7483</v>
          </cell>
          <cell r="F8234">
            <v>1.3339000000000001</v>
          </cell>
          <cell r="G8234">
            <v>5</v>
          </cell>
          <cell r="H8234">
            <v>5</v>
          </cell>
          <cell r="I8234" t="str">
            <v>CN</v>
          </cell>
        </row>
        <row r="8235">
          <cell r="B8235">
            <v>75026103</v>
          </cell>
          <cell r="C8235" t="str">
            <v>SAZONADOR KNORR MI ARROZ ROJO TI 19 G.</v>
          </cell>
          <cell r="D8235" t="str">
            <v>PZA   0017</v>
          </cell>
          <cell r="E8235">
            <v>3.7483</v>
          </cell>
          <cell r="F8235">
            <v>1.3339000000000001</v>
          </cell>
          <cell r="G8235">
            <v>5</v>
          </cell>
          <cell r="H8235">
            <v>5</v>
          </cell>
          <cell r="I8235" t="str">
            <v>CN</v>
          </cell>
        </row>
        <row r="8236">
          <cell r="B8236">
            <v>75049232</v>
          </cell>
          <cell r="C8236" t="str">
            <v>SAZONADOR KNORR MI ARROZ ROJO J-A-C 17G.</v>
          </cell>
          <cell r="D8236" t="str">
            <v>PZA   0017</v>
          </cell>
          <cell r="E8236">
            <v>3.7483</v>
          </cell>
          <cell r="F8236">
            <v>1.3339000000000001</v>
          </cell>
          <cell r="G8236">
            <v>5</v>
          </cell>
          <cell r="H8236">
            <v>5</v>
          </cell>
          <cell r="I8236" t="str">
            <v>CN</v>
          </cell>
        </row>
        <row r="8237">
          <cell r="B8237">
            <v>75049256</v>
          </cell>
          <cell r="C8237" t="str">
            <v>SAZONADOR KNORR MI ARROZ BCO AJO-CEB 1P.</v>
          </cell>
          <cell r="D8237" t="str">
            <v>PZA   0017</v>
          </cell>
          <cell r="E8237">
            <v>3.7483</v>
          </cell>
          <cell r="F8237">
            <v>1.3339000000000001</v>
          </cell>
          <cell r="G8237">
            <v>5</v>
          </cell>
          <cell r="H8237">
            <v>5</v>
          </cell>
          <cell r="I8237" t="str">
            <v>CN</v>
          </cell>
        </row>
        <row r="8238">
          <cell r="B8238">
            <v>7501058617903</v>
          </cell>
          <cell r="C8238" t="str">
            <v>NESQUIK SOBRE 14 GRS. CHOCOLATE</v>
          </cell>
          <cell r="D8238" t="str">
            <v>PZA   0017</v>
          </cell>
          <cell r="E8238">
            <v>1.766</v>
          </cell>
          <cell r="F8238">
            <v>1.4156</v>
          </cell>
          <cell r="G8238">
            <v>2.5</v>
          </cell>
          <cell r="H8238">
            <v>2.5</v>
          </cell>
          <cell r="I8238" t="str">
            <v>CP</v>
          </cell>
        </row>
        <row r="8239">
          <cell r="B8239">
            <v>7501059296305</v>
          </cell>
          <cell r="C8239" t="str">
            <v>CHOC MORELIA PRESIDENCIAL 357 GRS.</v>
          </cell>
          <cell r="D8239" t="str">
            <v>PZA   0017</v>
          </cell>
          <cell r="E8239">
            <v>28.427499999999998</v>
          </cell>
          <cell r="F8239">
            <v>1.1222000000000001</v>
          </cell>
          <cell r="G8239">
            <v>31.9</v>
          </cell>
          <cell r="H8239">
            <v>31.9</v>
          </cell>
          <cell r="I8239" t="str">
            <v>CP</v>
          </cell>
        </row>
        <row r="8240">
          <cell r="B8240">
            <v>7501059296367</v>
          </cell>
          <cell r="C8240" t="str">
            <v>NESQUIK BOLSA 357 GRS. CHOCOLATE</v>
          </cell>
          <cell r="D8240" t="str">
            <v>PZA   0017</v>
          </cell>
          <cell r="E8240">
            <v>31.666599999999999</v>
          </cell>
          <cell r="F8240">
            <v>1.1211</v>
          </cell>
          <cell r="G8240">
            <v>35.5</v>
          </cell>
          <cell r="H8240">
            <v>35.5</v>
          </cell>
          <cell r="I8240" t="str">
            <v>CP</v>
          </cell>
        </row>
        <row r="8241">
          <cell r="B8241">
            <v>7501059296374</v>
          </cell>
          <cell r="C8241" t="str">
            <v>NESQUIK BOLSA 357 GRS. FRESA</v>
          </cell>
          <cell r="D8241" t="str">
            <v>PZA   0017</v>
          </cell>
          <cell r="E8241">
            <v>30.833300000000001</v>
          </cell>
          <cell r="F8241">
            <v>1.1222000000000001</v>
          </cell>
          <cell r="G8241">
            <v>34.6</v>
          </cell>
          <cell r="H8241">
            <v>34.6</v>
          </cell>
          <cell r="I8241" t="str">
            <v>CP</v>
          </cell>
        </row>
        <row r="8242">
          <cell r="B8242">
            <v>7501059296381</v>
          </cell>
          <cell r="C8242" t="str">
            <v>NESQUIK BOLSA 357 GRS. VAINILLA</v>
          </cell>
          <cell r="D8242" t="str">
            <v>PZA   0017</v>
          </cell>
          <cell r="E8242">
            <v>30.833300000000001</v>
          </cell>
          <cell r="F8242">
            <v>1.1222000000000001</v>
          </cell>
          <cell r="G8242">
            <v>34.6</v>
          </cell>
          <cell r="H8242">
            <v>34.6</v>
          </cell>
          <cell r="I8242" t="str">
            <v>CP</v>
          </cell>
        </row>
        <row r="8243">
          <cell r="B8243">
            <v>7501059296398</v>
          </cell>
          <cell r="C8243" t="str">
            <v>NESQUIK BOLSA 200 GRS. CHOCOLATE</v>
          </cell>
          <cell r="D8243" t="str">
            <v>PZA   0017</v>
          </cell>
          <cell r="E8243">
            <v>19.5</v>
          </cell>
          <cell r="F8243">
            <v>1.1231</v>
          </cell>
          <cell r="G8243">
            <v>21.9</v>
          </cell>
          <cell r="H8243">
            <v>21.9</v>
          </cell>
          <cell r="I8243" t="str">
            <v>CP</v>
          </cell>
        </row>
        <row r="8244">
          <cell r="B8244">
            <v>7506205814303</v>
          </cell>
          <cell r="C8244" t="str">
            <v>CHOCO MILK BOLSA 440 GRS.</v>
          </cell>
          <cell r="D8244" t="str">
            <v>PZA   0017</v>
          </cell>
          <cell r="E8244">
            <v>28.5</v>
          </cell>
          <cell r="F8244">
            <v>1.1228</v>
          </cell>
          <cell r="G8244">
            <v>32</v>
          </cell>
          <cell r="H8244">
            <v>32</v>
          </cell>
          <cell r="I8244" t="str">
            <v>CP</v>
          </cell>
        </row>
        <row r="8245">
          <cell r="B8245" t="str">
            <v>i-0291-2.6</v>
          </cell>
          <cell r="C8245" t="str">
            <v>CEDIS ABA</v>
          </cell>
          <cell r="D8245" t="str">
            <v>RROTES AZTECA</v>
          </cell>
          <cell r="H8245">
            <v>44642</v>
          </cell>
          <cell r="I8245" t="str">
            <v>_x000C_ce</v>
          </cell>
        </row>
        <row r="8246">
          <cell r="I8246">
            <v>0</v>
          </cell>
        </row>
        <row r="8247">
          <cell r="C8247" t="str">
            <v>Catalogo</v>
          </cell>
          <cell r="D8247" t="str">
            <v>de Articulos</v>
          </cell>
          <cell r="H8247" t="str">
            <v>Hoja :   32</v>
          </cell>
          <cell r="I8247">
            <v>0</v>
          </cell>
        </row>
        <row r="8248">
          <cell r="I8248">
            <v>0</v>
          </cell>
        </row>
        <row r="8249">
          <cell r="B8249" t="str">
            <v>Codigo</v>
          </cell>
          <cell r="C8249" t="str">
            <v>D e s c r i p c i o n</v>
          </cell>
          <cell r="D8249" t="str">
            <v>UM    Prov</v>
          </cell>
          <cell r="E8249" t="str">
            <v>Ult. Costo</v>
          </cell>
          <cell r="F8249" t="str">
            <v>Utilidad</v>
          </cell>
          <cell r="G8249" t="str">
            <v>Prec. s/imp.</v>
          </cell>
          <cell r="H8249" t="str">
            <v>Prec. c/imp.</v>
          </cell>
          <cell r="I8249" t="str">
            <v>Lin</v>
          </cell>
        </row>
        <row r="8250">
          <cell r="I8250">
            <v>0</v>
          </cell>
        </row>
        <row r="8251">
          <cell r="B8251" t="str">
            <v>veedor : 0017</v>
          </cell>
          <cell r="C8251" t="str">
            <v>DESARROLLO COMERCIAL ABARROTERO SA DE CV  (Con</v>
          </cell>
          <cell r="D8251" t="str">
            <v>tinuacion)</v>
          </cell>
          <cell r="I8251" t="str">
            <v>Pro</v>
          </cell>
        </row>
        <row r="8252">
          <cell r="I8252">
            <v>0</v>
          </cell>
        </row>
        <row r="8253">
          <cell r="B8253">
            <v>7750105928923</v>
          </cell>
          <cell r="C8253" t="str">
            <v>CHOC MORELIA PRESIDENCIAL 155 GRS.</v>
          </cell>
          <cell r="D8253" t="str">
            <v>PZA   0017</v>
          </cell>
          <cell r="E8253">
            <v>13</v>
          </cell>
          <cell r="F8253">
            <v>1.1231</v>
          </cell>
          <cell r="G8253">
            <v>14.6</v>
          </cell>
          <cell r="H8253">
            <v>14.6</v>
          </cell>
          <cell r="I8253" t="str">
            <v>CP</v>
          </cell>
        </row>
        <row r="8254">
          <cell r="B8254">
            <v>7501052477619</v>
          </cell>
          <cell r="C8254" t="str">
            <v>PI¥A EN ALMIBAR CLEMENTE JACQUES 3 KGS.</v>
          </cell>
          <cell r="D8254" t="str">
            <v>PZA   0017</v>
          </cell>
          <cell r="E8254">
            <v>126.876</v>
          </cell>
          <cell r="F8254">
            <v>1.1208</v>
          </cell>
          <cell r="G8254">
            <v>142.19999999999999</v>
          </cell>
          <cell r="H8254">
            <v>142.19999999999999</v>
          </cell>
          <cell r="I8254" t="str">
            <v>CV</v>
          </cell>
        </row>
        <row r="8255">
          <cell r="B8255">
            <v>7503003951636</v>
          </cell>
          <cell r="C8255" t="str">
            <v>COCTEL DE FRUTAS LA PRATERIA 820 GRS.</v>
          </cell>
          <cell r="D8255" t="str">
            <v>PZA   0017</v>
          </cell>
          <cell r="E8255">
            <v>49.6</v>
          </cell>
          <cell r="F8255">
            <v>1.121</v>
          </cell>
          <cell r="G8255">
            <v>55.6</v>
          </cell>
          <cell r="H8255">
            <v>55.6</v>
          </cell>
          <cell r="I8255" t="str">
            <v>CV</v>
          </cell>
        </row>
        <row r="8256">
          <cell r="B8256">
            <v>823703800025</v>
          </cell>
          <cell r="C8256" t="str">
            <v>PI¥A EN ALMIBAR MAXIMA REBANADA 800 G.</v>
          </cell>
          <cell r="D8256" t="str">
            <v>PZA   0017</v>
          </cell>
          <cell r="E8256">
            <v>38.933300000000003</v>
          </cell>
          <cell r="F8256">
            <v>1.1224000000000001</v>
          </cell>
          <cell r="G8256">
            <v>43.7</v>
          </cell>
          <cell r="H8256">
            <v>43.7</v>
          </cell>
          <cell r="I8256" t="str">
            <v>CV</v>
          </cell>
        </row>
        <row r="8257">
          <cell r="B8257">
            <v>823703800032</v>
          </cell>
          <cell r="C8257" t="str">
            <v>PI¥A EN ALMIBAR MAXIMA TROCITOS 800 G.</v>
          </cell>
          <cell r="D8257" t="str">
            <v>PZA   0017</v>
          </cell>
          <cell r="E8257">
            <v>23.708300000000001</v>
          </cell>
          <cell r="F8257">
            <v>1.1177999999999999</v>
          </cell>
          <cell r="G8257">
            <v>26.5</v>
          </cell>
          <cell r="H8257">
            <v>26.5</v>
          </cell>
          <cell r="I8257" t="str">
            <v>CV</v>
          </cell>
        </row>
        <row r="8258">
          <cell r="B8258">
            <v>823703800308</v>
          </cell>
          <cell r="C8258" t="str">
            <v>COCTEL DE FRUTAS MAXIMA 820 GRS.</v>
          </cell>
          <cell r="D8258" t="str">
            <v>PZA   0017</v>
          </cell>
          <cell r="E8258">
            <v>46.2333</v>
          </cell>
          <cell r="F8258">
            <v>1.1204000000000001</v>
          </cell>
          <cell r="G8258">
            <v>51.8</v>
          </cell>
          <cell r="H8258">
            <v>51.8</v>
          </cell>
          <cell r="I8258" t="str">
            <v>CV</v>
          </cell>
        </row>
        <row r="8259">
          <cell r="B8259">
            <v>823703801831</v>
          </cell>
          <cell r="C8259" t="str">
            <v>PI¥A EN ALMIBAR MAXIMA TROZOS 800 G.</v>
          </cell>
          <cell r="D8259" t="str">
            <v>PZA   0017</v>
          </cell>
          <cell r="E8259">
            <v>38.933300000000003</v>
          </cell>
          <cell r="F8259">
            <v>1.1224000000000001</v>
          </cell>
          <cell r="G8259">
            <v>43.7</v>
          </cell>
          <cell r="H8259">
            <v>43.7</v>
          </cell>
          <cell r="I8259" t="str">
            <v>CV</v>
          </cell>
        </row>
        <row r="8260">
          <cell r="B8260">
            <v>12388003191</v>
          </cell>
          <cell r="C8260" t="str">
            <v>BOLD 3 500 GRS. AROMAS PRIM-FLORES P/MA</v>
          </cell>
          <cell r="D8260" t="str">
            <v>PZA   0017</v>
          </cell>
          <cell r="E8260">
            <v>12.715400000000001</v>
          </cell>
          <cell r="F8260">
            <v>1.1183000000000001</v>
          </cell>
          <cell r="G8260">
            <v>14.22</v>
          </cell>
          <cell r="H8260">
            <v>16.5</v>
          </cell>
          <cell r="I8260" t="str">
            <v>DT</v>
          </cell>
        </row>
        <row r="8261">
          <cell r="B8261">
            <v>12388003276</v>
          </cell>
          <cell r="C8261" t="str">
            <v>BOLD 3 LIQUIDO 800 ML. FLORES P/MIS AMOR</v>
          </cell>
          <cell r="D8261" t="str">
            <v>PZA   0017</v>
          </cell>
          <cell r="E8261">
            <v>16.8809</v>
          </cell>
          <cell r="F8261">
            <v>1.1237999999999999</v>
          </cell>
          <cell r="G8261">
            <v>18.97</v>
          </cell>
          <cell r="H8261">
            <v>22</v>
          </cell>
          <cell r="I8261" t="str">
            <v>DT</v>
          </cell>
        </row>
        <row r="8262">
          <cell r="B8262">
            <v>12388003290</v>
          </cell>
          <cell r="C8262" t="str">
            <v>BOLD 3 LIQUIDO 800 ML. CARI¥ITOS DE MAMA</v>
          </cell>
          <cell r="D8262" t="str">
            <v>PZA   0017</v>
          </cell>
          <cell r="E8262">
            <v>16.881599999999999</v>
          </cell>
          <cell r="F8262">
            <v>1.1236999999999999</v>
          </cell>
          <cell r="G8262">
            <v>18.97</v>
          </cell>
          <cell r="H8262">
            <v>22</v>
          </cell>
          <cell r="I8262" t="str">
            <v>DT</v>
          </cell>
        </row>
        <row r="8263">
          <cell r="B8263">
            <v>7500435105361</v>
          </cell>
          <cell r="C8263" t="str">
            <v>MAESTRO LIMPIO MULTI 500 GRS.</v>
          </cell>
          <cell r="D8263" t="str">
            <v>PZA   0017</v>
          </cell>
          <cell r="E8263">
            <v>11.494199999999999</v>
          </cell>
          <cell r="F8263">
            <v>1.1554</v>
          </cell>
          <cell r="G8263">
            <v>13.28</v>
          </cell>
          <cell r="H8263">
            <v>15.4</v>
          </cell>
          <cell r="I8263" t="str">
            <v>DT</v>
          </cell>
        </row>
        <row r="8264">
          <cell r="B8264">
            <v>7500435137287</v>
          </cell>
          <cell r="C8264" t="str">
            <v>ACE VERDE 800 GRS. NATURALS SABILA</v>
          </cell>
          <cell r="D8264" t="str">
            <v>PZA   0017</v>
          </cell>
          <cell r="E8264">
            <v>14.7783</v>
          </cell>
          <cell r="F8264">
            <v>1.1314</v>
          </cell>
          <cell r="G8264">
            <v>16.72</v>
          </cell>
          <cell r="H8264">
            <v>19.399999999999999</v>
          </cell>
          <cell r="I8264" t="str">
            <v>DT</v>
          </cell>
        </row>
        <row r="8265">
          <cell r="B8265">
            <v>7500435139878</v>
          </cell>
          <cell r="C8265" t="str">
            <v>ARIEL LIQUIDO BOL 600 ML. TOQ DOWNY</v>
          </cell>
          <cell r="D8265" t="str">
            <v>PZA   0017</v>
          </cell>
          <cell r="E8265">
            <v>27.093599999999999</v>
          </cell>
          <cell r="F8265">
            <v>1.1327</v>
          </cell>
          <cell r="G8265">
            <v>30.69</v>
          </cell>
          <cell r="H8265">
            <v>35.6</v>
          </cell>
          <cell r="I8265" t="str">
            <v>DT</v>
          </cell>
        </row>
        <row r="8266">
          <cell r="B8266">
            <v>7500435139885</v>
          </cell>
          <cell r="C8266" t="str">
            <v>ARIEL LIQUIDO TOQUE DOWNY 1.2 LTS.</v>
          </cell>
          <cell r="D8266" t="str">
            <v>PZA   0017</v>
          </cell>
          <cell r="E8266">
            <v>45.545900000000003</v>
          </cell>
          <cell r="F8266">
            <v>1.1204000000000001</v>
          </cell>
          <cell r="G8266">
            <v>51.03</v>
          </cell>
          <cell r="H8266">
            <v>59.2</v>
          </cell>
          <cell r="I8266" t="str">
            <v>DT</v>
          </cell>
        </row>
        <row r="8267">
          <cell r="B8267">
            <v>7500435140003</v>
          </cell>
          <cell r="C8267" t="str">
            <v>ACE LIQUIDO 1.2 LTS. PARA TODO</v>
          </cell>
          <cell r="D8267" t="str">
            <v>PZA   0017</v>
          </cell>
          <cell r="E8267">
            <v>44.827500000000001</v>
          </cell>
          <cell r="F8267">
            <v>1.1308</v>
          </cell>
          <cell r="G8267">
            <v>50.69</v>
          </cell>
          <cell r="H8267">
            <v>58.8</v>
          </cell>
          <cell r="I8267" t="str">
            <v>DT</v>
          </cell>
        </row>
        <row r="8268">
          <cell r="B8268">
            <v>7500435147811</v>
          </cell>
          <cell r="C8268" t="str">
            <v>ACE MAXI LIMPIEZA 5.5 KGS.</v>
          </cell>
          <cell r="D8268" t="str">
            <v>BOL   0017</v>
          </cell>
          <cell r="E8268">
            <v>140.80459999999999</v>
          </cell>
          <cell r="F8268">
            <v>1.1002000000000001</v>
          </cell>
          <cell r="G8268">
            <v>154.91</v>
          </cell>
          <cell r="H8268">
            <v>179.7</v>
          </cell>
          <cell r="I8268" t="str">
            <v>DT</v>
          </cell>
        </row>
        <row r="8269">
          <cell r="B8269">
            <v>7500435148580</v>
          </cell>
          <cell r="C8269" t="str">
            <v>ARIEL DOBLE PODER 4.5 KGS.</v>
          </cell>
          <cell r="D8269" t="str">
            <v>BOL   0017</v>
          </cell>
          <cell r="E8269">
            <v>126.4367</v>
          </cell>
          <cell r="F8269">
            <v>1.1005</v>
          </cell>
          <cell r="G8269">
            <v>139.13999999999999</v>
          </cell>
          <cell r="H8269">
            <v>161.4</v>
          </cell>
          <cell r="I8269" t="str">
            <v>DT</v>
          </cell>
        </row>
        <row r="8270">
          <cell r="B8270">
            <v>7500435148894</v>
          </cell>
          <cell r="C8270" t="str">
            <v>ARIEL REVITACOLOR 750+150 GRS.</v>
          </cell>
          <cell r="D8270" t="str">
            <v>PZA   0017</v>
          </cell>
          <cell r="E8270">
            <v>20.873000000000001</v>
          </cell>
          <cell r="F8270">
            <v>1.1604000000000001</v>
          </cell>
          <cell r="G8270">
            <v>24.22</v>
          </cell>
          <cell r="H8270">
            <v>28.1</v>
          </cell>
          <cell r="I8270" t="str">
            <v>DT</v>
          </cell>
        </row>
        <row r="8271">
          <cell r="B8271">
            <v>7500435155045</v>
          </cell>
          <cell r="C8271" t="str">
            <v>SALVO LIQUIDO LIMON Y SABILA 900 ML.</v>
          </cell>
          <cell r="D8271" t="str">
            <v>PZA   0017</v>
          </cell>
          <cell r="E8271">
            <v>29.5977</v>
          </cell>
          <cell r="F8271">
            <v>1.1302000000000001</v>
          </cell>
          <cell r="G8271">
            <v>33.450000000000003</v>
          </cell>
          <cell r="H8271">
            <v>38.799999999999997</v>
          </cell>
          <cell r="I8271" t="str">
            <v>DT</v>
          </cell>
        </row>
        <row r="8272">
          <cell r="B8272">
            <v>7500459000413</v>
          </cell>
          <cell r="C8272" t="str">
            <v>VIVA LIQUIDO 830 ML. C/CLOROX HIGIENE</v>
          </cell>
          <cell r="D8272" t="str">
            <v>PZA   0017</v>
          </cell>
          <cell r="E8272">
            <v>17.241299999999999</v>
          </cell>
          <cell r="F8272">
            <v>1.1403000000000001</v>
          </cell>
          <cell r="G8272">
            <v>19.66</v>
          </cell>
          <cell r="H8272">
            <v>22.8</v>
          </cell>
          <cell r="I8272" t="str">
            <v>DT</v>
          </cell>
        </row>
        <row r="8273">
          <cell r="B8273">
            <v>7500459000543</v>
          </cell>
          <cell r="C8273" t="str">
            <v>MAS OSCURA LIQUIDO 10 LTS.</v>
          </cell>
          <cell r="D8273" t="str">
            <v>PZA   0017</v>
          </cell>
          <cell r="E8273">
            <v>245.68960000000001</v>
          </cell>
          <cell r="F8273">
            <v>1.08</v>
          </cell>
          <cell r="G8273">
            <v>265.33999999999997</v>
          </cell>
          <cell r="H8273">
            <v>307.8</v>
          </cell>
          <cell r="I8273" t="str">
            <v>DT</v>
          </cell>
        </row>
        <row r="8274">
          <cell r="B8274">
            <v>7500459001038</v>
          </cell>
          <cell r="C8274" t="str">
            <v>1-2-3 DET. 900 GRS. ANTIBACTERIAL</v>
          </cell>
          <cell r="D8274" t="str">
            <v>PZA   0017</v>
          </cell>
          <cell r="E8274">
            <v>13.577500000000001</v>
          </cell>
          <cell r="F8274">
            <v>1.1556</v>
          </cell>
          <cell r="G8274">
            <v>15.69</v>
          </cell>
          <cell r="H8274">
            <v>18.2</v>
          </cell>
          <cell r="I8274" t="str">
            <v>DT</v>
          </cell>
        </row>
        <row r="8275">
          <cell r="B8275">
            <v>7501001106690</v>
          </cell>
          <cell r="C8275" t="str">
            <v>BOLD 3 500 GRS. FLORES PARA MIS AMORES</v>
          </cell>
          <cell r="D8275" t="str">
            <v>PZA   0017</v>
          </cell>
          <cell r="E8275">
            <v>11.853400000000001</v>
          </cell>
          <cell r="F8275">
            <v>1.1271</v>
          </cell>
          <cell r="G8275">
            <v>13.36</v>
          </cell>
          <cell r="H8275">
            <v>15.5</v>
          </cell>
          <cell r="I8275" t="str">
            <v>DT</v>
          </cell>
        </row>
        <row r="8276">
          <cell r="B8276">
            <v>7501007445557</v>
          </cell>
          <cell r="C8276" t="str">
            <v>ACE ROJO 500 GRS. ACTIBLU</v>
          </cell>
          <cell r="D8276" t="str">
            <v>PZA   0017</v>
          </cell>
          <cell r="E8276">
            <v>13.4099</v>
          </cell>
          <cell r="F8276">
            <v>1.1313</v>
          </cell>
          <cell r="G8276">
            <v>15.17</v>
          </cell>
          <cell r="H8276">
            <v>17.600000000000001</v>
          </cell>
          <cell r="I8276" t="str">
            <v>DT</v>
          </cell>
        </row>
        <row r="8277">
          <cell r="B8277">
            <v>7501007455730</v>
          </cell>
          <cell r="C8277" t="str">
            <v>ARIEL DOBLE PODER 500 GRS.</v>
          </cell>
          <cell r="D8277" t="str">
            <v>PZA   0017</v>
          </cell>
          <cell r="E8277">
            <v>16.2835</v>
          </cell>
          <cell r="F8277">
            <v>1.133</v>
          </cell>
          <cell r="G8277">
            <v>18.45</v>
          </cell>
          <cell r="H8277">
            <v>21.4</v>
          </cell>
          <cell r="I8277" t="str">
            <v>DT</v>
          </cell>
        </row>
        <row r="8278">
          <cell r="B8278">
            <v>7501007497136</v>
          </cell>
          <cell r="C8278" t="str">
            <v>ACE VERDE *250 GRS. NATURALS SABILA</v>
          </cell>
          <cell r="D8278" t="str">
            <v>PZA   0017</v>
          </cell>
          <cell r="E8278">
            <v>5.7470999999999997</v>
          </cell>
          <cell r="F8278">
            <v>1.1554</v>
          </cell>
          <cell r="G8278">
            <v>6.64</v>
          </cell>
          <cell r="H8278">
            <v>7.7</v>
          </cell>
          <cell r="I8278" t="str">
            <v>DT</v>
          </cell>
        </row>
        <row r="8279">
          <cell r="B8279">
            <v>7501199410913</v>
          </cell>
          <cell r="C8279" t="str">
            <v>1-2-3 DET. 900 GRS. C/SUAV. Y JAZMIN</v>
          </cell>
          <cell r="D8279" t="str">
            <v>PZA   0017</v>
          </cell>
          <cell r="E8279">
            <v>13.577500000000001</v>
          </cell>
          <cell r="F8279">
            <v>1.1556</v>
          </cell>
          <cell r="G8279">
            <v>15.69</v>
          </cell>
          <cell r="H8279">
            <v>18.2</v>
          </cell>
          <cell r="I8279" t="str">
            <v>DT</v>
          </cell>
        </row>
        <row r="8280">
          <cell r="B8280">
            <v>7501199414317</v>
          </cell>
          <cell r="C8280" t="str">
            <v>VIVA CONTRA MANCHAS 5 KGS. REG. AZUL</v>
          </cell>
          <cell r="D8280" t="str">
            <v>PZA   0017</v>
          </cell>
          <cell r="E8280">
            <v>92.672399999999996</v>
          </cell>
          <cell r="F8280">
            <v>1.1004</v>
          </cell>
          <cell r="G8280">
            <v>101.98</v>
          </cell>
          <cell r="H8280">
            <v>118.3</v>
          </cell>
          <cell r="I8280" t="str">
            <v>DT</v>
          </cell>
        </row>
        <row r="8281">
          <cell r="B8281">
            <v>7501199415451</v>
          </cell>
          <cell r="C8281" t="str">
            <v>MAS COLOR LIQUIDO 10 LTS.</v>
          </cell>
          <cell r="D8281" t="str">
            <v>PZA   0017</v>
          </cell>
          <cell r="E8281">
            <v>262.93099999999998</v>
          </cell>
          <cell r="F8281">
            <v>1.08</v>
          </cell>
          <cell r="G8281">
            <v>283.97000000000003</v>
          </cell>
          <cell r="H8281">
            <v>329.4</v>
          </cell>
          <cell r="I8281" t="str">
            <v>DT</v>
          </cell>
        </row>
        <row r="8282">
          <cell r="B8282">
            <v>7501199415765</v>
          </cell>
          <cell r="C8282" t="str">
            <v>1-2-3 LIQUIDO MAXI PODER JAZMIN BOL 1 LT</v>
          </cell>
          <cell r="D8282" t="str">
            <v>PZA   0017</v>
          </cell>
          <cell r="E8282">
            <v>16.009799999999998</v>
          </cell>
          <cell r="F8282">
            <v>1.1524000000000001</v>
          </cell>
          <cell r="G8282">
            <v>18.45</v>
          </cell>
          <cell r="H8282">
            <v>21.4</v>
          </cell>
          <cell r="I8282" t="str">
            <v>DT</v>
          </cell>
        </row>
        <row r="8283">
          <cell r="B8283">
            <v>7501199423128</v>
          </cell>
          <cell r="C8283" t="str">
            <v>1-2-3 DET. 1.1 KG. MAXI PODER</v>
          </cell>
          <cell r="D8283" t="str">
            <v>PZA   0017</v>
          </cell>
          <cell r="E8283">
            <v>13.1465</v>
          </cell>
          <cell r="F8283">
            <v>1.1538999999999999</v>
          </cell>
          <cell r="G8283">
            <v>15.17</v>
          </cell>
          <cell r="H8283">
            <v>17.600000000000001</v>
          </cell>
          <cell r="I8283" t="str">
            <v>DT</v>
          </cell>
        </row>
        <row r="8284">
          <cell r="B8284">
            <v>7506195175866</v>
          </cell>
          <cell r="C8284" t="str">
            <v>MAESTRO LIMPIO MULTI 250 GRS.</v>
          </cell>
          <cell r="D8284" t="str">
            <v>PZA   0017</v>
          </cell>
          <cell r="E8284">
            <v>5.9120999999999997</v>
          </cell>
          <cell r="F8284">
            <v>1.1518999999999999</v>
          </cell>
          <cell r="G8284">
            <v>6.81</v>
          </cell>
          <cell r="H8284">
            <v>7.9</v>
          </cell>
          <cell r="I8284" t="str">
            <v>DT</v>
          </cell>
        </row>
        <row r="8285">
          <cell r="B8285">
            <v>7509546655970</v>
          </cell>
          <cell r="C8285" t="str">
            <v>AXION LIQ. 640 ML. NAT ES EUC-CITRICOS</v>
          </cell>
          <cell r="D8285" t="str">
            <v>PZA   0017</v>
          </cell>
          <cell r="E8285">
            <v>31.9497</v>
          </cell>
          <cell r="F8285">
            <v>1.1224000000000001</v>
          </cell>
          <cell r="G8285">
            <v>35.86</v>
          </cell>
          <cell r="H8285">
            <v>41.6</v>
          </cell>
          <cell r="I8285" t="str">
            <v>DT</v>
          </cell>
        </row>
        <row r="8286">
          <cell r="B8286">
            <v>7509546664682</v>
          </cell>
          <cell r="C8286" t="str">
            <v>AXION LIQ. 640 ML. COMPLETE CARBON AC</v>
          </cell>
          <cell r="D8286" t="str">
            <v>PZA   0017</v>
          </cell>
          <cell r="E8286">
            <v>31.9497</v>
          </cell>
          <cell r="F8286">
            <v>1.1224000000000001</v>
          </cell>
          <cell r="G8286">
            <v>35.86</v>
          </cell>
          <cell r="H8286">
            <v>41.6</v>
          </cell>
          <cell r="I8286" t="str">
            <v>DT</v>
          </cell>
        </row>
        <row r="8287">
          <cell r="B8287">
            <v>861040672</v>
          </cell>
          <cell r="C8287" t="str">
            <v>PALETA CORONADO PALETON CAJETA 10/14 G.</v>
          </cell>
          <cell r="D8287" t="str">
            <v>TIR   0017</v>
          </cell>
          <cell r="E8287">
            <v>11</v>
          </cell>
          <cell r="F8287">
            <v>1.2273000000000001</v>
          </cell>
          <cell r="G8287">
            <v>13.5</v>
          </cell>
          <cell r="H8287">
            <v>13.5</v>
          </cell>
          <cell r="I8287" t="str">
            <v>DU</v>
          </cell>
        </row>
        <row r="8288">
          <cell r="B8288">
            <v>7503021352071</v>
          </cell>
          <cell r="C8288" t="str">
            <v>PALANQUETA MINI SURTIDA CHAROLA 16 PZAS.</v>
          </cell>
          <cell r="D8288" t="str">
            <v>PZA   0017</v>
          </cell>
          <cell r="E8288">
            <v>29.21</v>
          </cell>
          <cell r="F8288">
            <v>1.1503000000000001</v>
          </cell>
          <cell r="G8288">
            <v>33.6</v>
          </cell>
          <cell r="H8288">
            <v>33.6</v>
          </cell>
          <cell r="I8288" t="str">
            <v>DU</v>
          </cell>
        </row>
        <row r="8289">
          <cell r="B8289">
            <v>8000500147139</v>
          </cell>
          <cell r="C8289" t="str">
            <v>KINDER SORPRESA 12/20 G. NAVIDAD</v>
          </cell>
          <cell r="D8289" t="str">
            <v>EXH   0017</v>
          </cell>
          <cell r="E8289">
            <v>199.7568</v>
          </cell>
          <cell r="F8289">
            <v>1.1914</v>
          </cell>
          <cell r="G8289">
            <v>238</v>
          </cell>
          <cell r="H8289">
            <v>238</v>
          </cell>
          <cell r="I8289" t="str">
            <v>DU</v>
          </cell>
        </row>
        <row r="8290">
          <cell r="B8290">
            <v>812999015480</v>
          </cell>
          <cell r="C8290" t="str">
            <v>SELZ SODA BOLSA 420 GRS. MENTA</v>
          </cell>
          <cell r="D8290" t="str">
            <v>PZA   0017</v>
          </cell>
          <cell r="E8290">
            <v>31.84</v>
          </cell>
          <cell r="F8290">
            <v>1.1902999999999999</v>
          </cell>
          <cell r="G8290">
            <v>37.9</v>
          </cell>
          <cell r="H8290">
            <v>37.9</v>
          </cell>
          <cell r="I8290" t="str">
            <v>DU</v>
          </cell>
        </row>
        <row r="8291">
          <cell r="B8291">
            <v>7501232001306</v>
          </cell>
          <cell r="C8291" t="str">
            <v>CERILLOS FLAMA MADERA 5 PZAS.</v>
          </cell>
          <cell r="D8291" t="str">
            <v>PAQ   0017</v>
          </cell>
          <cell r="E8291">
            <v>16.965499999999999</v>
          </cell>
          <cell r="F8291">
            <v>1.1229</v>
          </cell>
          <cell r="G8291">
            <v>19.05</v>
          </cell>
          <cell r="H8291">
            <v>22.1</v>
          </cell>
          <cell r="I8291" t="str">
            <v>EC</v>
          </cell>
        </row>
        <row r="8292">
          <cell r="B8292">
            <v>11125566332</v>
          </cell>
          <cell r="C8292" t="str">
            <v>BANDERIN TRIANGULAR TIRA</v>
          </cell>
          <cell r="D8292" t="str">
            <v>PZA   0017</v>
          </cell>
          <cell r="E8292">
            <v>43.03</v>
          </cell>
          <cell r="F8292">
            <v>1.2000999999999999</v>
          </cell>
          <cell r="G8292">
            <v>51.64</v>
          </cell>
          <cell r="H8292">
            <v>59.9</v>
          </cell>
          <cell r="I8292" t="str">
            <v>ED</v>
          </cell>
        </row>
        <row r="8293">
          <cell r="B8293">
            <v>7501003301918</v>
          </cell>
          <cell r="C8293" t="str">
            <v>MCCORMICK CEBOLLA EN POLVO 70 GRS.</v>
          </cell>
          <cell r="D8293" t="str">
            <v>PZA   0017</v>
          </cell>
          <cell r="E8293">
            <v>13.416600000000001</v>
          </cell>
          <cell r="F8293">
            <v>1.1254999999999999</v>
          </cell>
          <cell r="G8293">
            <v>15.1</v>
          </cell>
          <cell r="H8293">
            <v>15.1</v>
          </cell>
          <cell r="I8293" t="str">
            <v>ES</v>
          </cell>
        </row>
        <row r="8294">
          <cell r="B8294">
            <v>7501003337627</v>
          </cell>
          <cell r="C8294" t="str">
            <v>MCCORMICK CANELA MOLIDA 63 GRS.</v>
          </cell>
          <cell r="D8294" t="str">
            <v>PZA   0017</v>
          </cell>
          <cell r="E8294">
            <v>24.75</v>
          </cell>
          <cell r="F8294">
            <v>1.1313</v>
          </cell>
          <cell r="G8294">
            <v>28</v>
          </cell>
          <cell r="H8294">
            <v>28</v>
          </cell>
          <cell r="I8294" t="str">
            <v>ES</v>
          </cell>
        </row>
        <row r="8295">
          <cell r="B8295">
            <v>7501047200413</v>
          </cell>
          <cell r="C8295" t="str">
            <v>FRIJOLES LA MERCED BOL 430G BAYOS REF.</v>
          </cell>
          <cell r="D8295" t="str">
            <v>PAQ   0017</v>
          </cell>
          <cell r="E8295">
            <v>9.92</v>
          </cell>
          <cell r="F8295">
            <v>1.129</v>
          </cell>
          <cell r="G8295">
            <v>11.2</v>
          </cell>
          <cell r="H8295">
            <v>11.2</v>
          </cell>
          <cell r="I8295" t="str">
            <v>FL</v>
          </cell>
        </row>
        <row r="8296">
          <cell r="B8296">
            <v>7501052420226</v>
          </cell>
          <cell r="C8296" t="str">
            <v>FRIJOLES LA SIERRA 440 GRS. C/CHORIZO</v>
          </cell>
          <cell r="D8296" t="str">
            <v>PZA   0017</v>
          </cell>
          <cell r="E8296">
            <v>15.75</v>
          </cell>
          <cell r="F8296">
            <v>1.1365000000000001</v>
          </cell>
          <cell r="G8296">
            <v>17.899999999999999</v>
          </cell>
          <cell r="H8296">
            <v>17.899999999999999</v>
          </cell>
          <cell r="I8296" t="str">
            <v>FL</v>
          </cell>
        </row>
        <row r="8297">
          <cell r="B8297">
            <v>7501052420233</v>
          </cell>
          <cell r="C8297" t="str">
            <v>FRIJOLES LA SIERRA 440 GRS. C/QUESO</v>
          </cell>
          <cell r="D8297" t="str">
            <v>PZA   0017</v>
          </cell>
          <cell r="E8297">
            <v>15.75</v>
          </cell>
          <cell r="F8297">
            <v>1.1365000000000001</v>
          </cell>
          <cell r="G8297">
            <v>17.899999999999999</v>
          </cell>
          <cell r="H8297">
            <v>17.899999999999999</v>
          </cell>
          <cell r="I8297" t="str">
            <v>FL</v>
          </cell>
        </row>
        <row r="8298">
          <cell r="B8298">
            <v>7501052420240</v>
          </cell>
          <cell r="C8298" t="str">
            <v>FRIJOLES LA SIERRA 440 GRS. C/CHIPOTLE</v>
          </cell>
          <cell r="D8298" t="str">
            <v>PZA   0017</v>
          </cell>
          <cell r="E8298">
            <v>15.75</v>
          </cell>
          <cell r="F8298">
            <v>1.1365000000000001</v>
          </cell>
          <cell r="G8298">
            <v>17.899999999999999</v>
          </cell>
          <cell r="H8298">
            <v>17.899999999999999</v>
          </cell>
          <cell r="I8298" t="str">
            <v>FL</v>
          </cell>
        </row>
        <row r="8299">
          <cell r="B8299">
            <v>7501052424033</v>
          </cell>
          <cell r="C8299" t="str">
            <v>FRIJOLES LA SIERRA LATA REF.B. 440 GRS.</v>
          </cell>
          <cell r="D8299" t="str">
            <v>PZA   0017</v>
          </cell>
          <cell r="E8299">
            <v>10.416600000000001</v>
          </cell>
          <cell r="F8299">
            <v>1.1328</v>
          </cell>
          <cell r="G8299">
            <v>11.8</v>
          </cell>
          <cell r="H8299">
            <v>11.8</v>
          </cell>
          <cell r="I8299" t="str">
            <v>FL</v>
          </cell>
        </row>
        <row r="8300">
          <cell r="B8300">
            <v>7501000629770</v>
          </cell>
          <cell r="C8300" t="str">
            <v>SABROSAS CRACKETS GRANDES 135 GRS.</v>
          </cell>
          <cell r="D8300" t="str">
            <v>PZA   0017</v>
          </cell>
          <cell r="E8300">
            <v>10.666499999999999</v>
          </cell>
          <cell r="F8300">
            <v>1.1906000000000001</v>
          </cell>
          <cell r="G8300">
            <v>12.7</v>
          </cell>
          <cell r="H8300">
            <v>12.7</v>
          </cell>
          <cell r="I8300" t="str">
            <v>GG</v>
          </cell>
        </row>
        <row r="8301">
          <cell r="B8301">
            <v>38629000965</v>
          </cell>
          <cell r="C8301" t="str">
            <v>MODERNA SALADAS 660 GRS.</v>
          </cell>
          <cell r="D8301" t="str">
            <v>PZA   0017</v>
          </cell>
          <cell r="E8301">
            <v>12.085000000000001</v>
          </cell>
          <cell r="F8301">
            <v>1.1501999999999999</v>
          </cell>
          <cell r="G8301">
            <v>13.9</v>
          </cell>
          <cell r="H8301">
            <v>13.9</v>
          </cell>
          <cell r="I8301" t="str">
            <v>GO</v>
          </cell>
        </row>
        <row r="8302">
          <cell r="B8302">
            <v>40232839368</v>
          </cell>
          <cell r="C8302" t="str">
            <v>SER VEGANO GALLETAS SURTIRICA 112 GRS.</v>
          </cell>
          <cell r="D8302" t="str">
            <v>PZA   0017</v>
          </cell>
          <cell r="E8302">
            <v>14.05</v>
          </cell>
          <cell r="F8302">
            <v>1.153</v>
          </cell>
          <cell r="G8302">
            <v>16.2</v>
          </cell>
          <cell r="H8302">
            <v>16.2</v>
          </cell>
          <cell r="I8302" t="str">
            <v>GO</v>
          </cell>
        </row>
        <row r="8303">
          <cell r="B8303">
            <v>664697095611</v>
          </cell>
          <cell r="C8303" t="str">
            <v>SER VEGANO GALLETON 93 GRS.</v>
          </cell>
          <cell r="D8303" t="str">
            <v>PZA   0017</v>
          </cell>
          <cell r="E8303">
            <v>14.05</v>
          </cell>
          <cell r="F8303">
            <v>1.153</v>
          </cell>
          <cell r="G8303">
            <v>16.2</v>
          </cell>
          <cell r="H8303">
            <v>16.2</v>
          </cell>
          <cell r="I8303" t="str">
            <v>GO</v>
          </cell>
        </row>
        <row r="8304">
          <cell r="B8304">
            <v>664697095628</v>
          </cell>
          <cell r="C8304" t="str">
            <v>SER VEGANO EMPANADAS RELLENAS 97 GRS.</v>
          </cell>
          <cell r="D8304" t="str">
            <v>PZA   0017</v>
          </cell>
          <cell r="E8304">
            <v>14.05</v>
          </cell>
          <cell r="F8304">
            <v>1.153</v>
          </cell>
          <cell r="G8304">
            <v>16.2</v>
          </cell>
          <cell r="H8304">
            <v>16.2</v>
          </cell>
          <cell r="I8304" t="str">
            <v>GO</v>
          </cell>
        </row>
        <row r="8305">
          <cell r="B8305">
            <v>7503030965194</v>
          </cell>
          <cell r="C8305" t="str">
            <v>SER VEGANO BARRAS 110 G. MERM. FRESA</v>
          </cell>
          <cell r="D8305" t="str">
            <v>PZA   0017</v>
          </cell>
          <cell r="E8305">
            <v>14.05</v>
          </cell>
          <cell r="F8305">
            <v>1.153</v>
          </cell>
          <cell r="G8305">
            <v>16.2</v>
          </cell>
          <cell r="H8305">
            <v>16.2</v>
          </cell>
          <cell r="I8305" t="str">
            <v>GO</v>
          </cell>
        </row>
        <row r="8306">
          <cell r="B8306">
            <v>7503030965200</v>
          </cell>
          <cell r="C8306" t="str">
            <v>SER VEGANO BARRAS 110 G. MERM. PI¥A</v>
          </cell>
          <cell r="D8306" t="str">
            <v>PZA   0017</v>
          </cell>
          <cell r="E8306">
            <v>14.05</v>
          </cell>
          <cell r="F8306">
            <v>1.153</v>
          </cell>
          <cell r="G8306">
            <v>16.2</v>
          </cell>
          <cell r="H8306">
            <v>16.2</v>
          </cell>
          <cell r="I8306" t="str">
            <v>GO</v>
          </cell>
        </row>
        <row r="8307">
          <cell r="B8307">
            <v>7503030965217</v>
          </cell>
          <cell r="C8307" t="str">
            <v>SER VEGANO BARRAS 110 G. MERM. MZA-CAN</v>
          </cell>
          <cell r="D8307" t="str">
            <v>PZA   0017</v>
          </cell>
          <cell r="E8307">
            <v>14.05</v>
          </cell>
          <cell r="F8307">
            <v>1.153</v>
          </cell>
          <cell r="G8307">
            <v>16.2</v>
          </cell>
          <cell r="H8307">
            <v>16.2</v>
          </cell>
          <cell r="I8307" t="str">
            <v>GO</v>
          </cell>
        </row>
        <row r="8308">
          <cell r="B8308" t="str">
            <v>i-0291-2.6</v>
          </cell>
          <cell r="C8308" t="str">
            <v>CEDIS ABA</v>
          </cell>
          <cell r="D8308" t="str">
            <v>RROTES AZTECA</v>
          </cell>
          <cell r="H8308">
            <v>44642</v>
          </cell>
          <cell r="I8308" t="str">
            <v>_x000C_ce</v>
          </cell>
        </row>
        <row r="8309">
          <cell r="I8309">
            <v>0</v>
          </cell>
        </row>
        <row r="8310">
          <cell r="C8310" t="str">
            <v>Catalogo</v>
          </cell>
          <cell r="D8310" t="str">
            <v>de Articulos</v>
          </cell>
          <cell r="H8310" t="str">
            <v>Hoja :   33</v>
          </cell>
          <cell r="I8310">
            <v>0</v>
          </cell>
        </row>
        <row r="8311">
          <cell r="I8311">
            <v>0</v>
          </cell>
        </row>
        <row r="8312">
          <cell r="B8312" t="str">
            <v>Codigo</v>
          </cell>
          <cell r="C8312" t="str">
            <v>D e s c r i p c i o n</v>
          </cell>
          <cell r="D8312" t="str">
            <v>UM    Prov</v>
          </cell>
          <cell r="E8312" t="str">
            <v>Ult. Costo</v>
          </cell>
          <cell r="F8312" t="str">
            <v>Utilidad</v>
          </cell>
          <cell r="G8312" t="str">
            <v>Prec. s/imp.</v>
          </cell>
          <cell r="H8312" t="str">
            <v>Prec. c/imp.</v>
          </cell>
          <cell r="I8312" t="str">
            <v>Lin</v>
          </cell>
        </row>
        <row r="8313">
          <cell r="I8313">
            <v>0</v>
          </cell>
        </row>
        <row r="8314">
          <cell r="B8314" t="str">
            <v>veedor : 0017</v>
          </cell>
          <cell r="C8314" t="str">
            <v>DESARROLLO COMERCIAL ABARROTERO SA DE CV  (Con</v>
          </cell>
          <cell r="D8314" t="str">
            <v>tinuacion)</v>
          </cell>
          <cell r="I8314" t="str">
            <v>Pro</v>
          </cell>
        </row>
        <row r="8315">
          <cell r="I8315">
            <v>0</v>
          </cell>
        </row>
        <row r="8316">
          <cell r="B8316">
            <v>7503030965224</v>
          </cell>
          <cell r="C8316" t="str">
            <v>SER VEGANO BARRAS 110 G. MERM. ZARZAMORA</v>
          </cell>
          <cell r="D8316" t="str">
            <v>PZA   0017</v>
          </cell>
          <cell r="E8316">
            <v>14.05</v>
          </cell>
          <cell r="F8316">
            <v>1.153</v>
          </cell>
          <cell r="G8316">
            <v>16.2</v>
          </cell>
          <cell r="H8316">
            <v>16.2</v>
          </cell>
          <cell r="I8316" t="str">
            <v>GO</v>
          </cell>
        </row>
        <row r="8317">
          <cell r="B8317">
            <v>7500435105644</v>
          </cell>
          <cell r="C8317" t="str">
            <v>CREMA HERBAL ESSENCES 150ML CURVAS PEL.</v>
          </cell>
          <cell r="D8317" t="str">
            <v>PZA   0017</v>
          </cell>
          <cell r="E8317">
            <v>11.853400000000001</v>
          </cell>
          <cell r="F8317">
            <v>1.0984</v>
          </cell>
          <cell r="G8317">
            <v>13.02</v>
          </cell>
          <cell r="H8317">
            <v>15.1</v>
          </cell>
          <cell r="I8317" t="str">
            <v>GS</v>
          </cell>
        </row>
        <row r="8318">
          <cell r="B8318">
            <v>7500435105651</v>
          </cell>
          <cell r="C8318" t="str">
            <v>CREMA HERBAL ESSENCES 150ML PROLOGALOS</v>
          </cell>
          <cell r="D8318" t="str">
            <v>PZA   0017</v>
          </cell>
          <cell r="E8318">
            <v>11.568899999999999</v>
          </cell>
          <cell r="F8318">
            <v>1.1254</v>
          </cell>
          <cell r="G8318">
            <v>13.02</v>
          </cell>
          <cell r="H8318">
            <v>15.1</v>
          </cell>
          <cell r="I8318" t="str">
            <v>GS</v>
          </cell>
        </row>
        <row r="8319">
          <cell r="B8319">
            <v>7500435105668</v>
          </cell>
          <cell r="C8319" t="str">
            <v>CREMA HERBAL ESSENCES 150ML DETOX HID.</v>
          </cell>
          <cell r="D8319" t="str">
            <v>PZA   0017</v>
          </cell>
          <cell r="E8319">
            <v>11.853400000000001</v>
          </cell>
          <cell r="F8319">
            <v>1.0984</v>
          </cell>
          <cell r="G8319">
            <v>13.02</v>
          </cell>
          <cell r="H8319">
            <v>15.1</v>
          </cell>
          <cell r="I8319" t="str">
            <v>GS</v>
          </cell>
        </row>
        <row r="8320">
          <cell r="B8320">
            <v>7500435118293</v>
          </cell>
          <cell r="C8320" t="str">
            <v>CREMA PANTENE 300 ML. FUERZA</v>
          </cell>
          <cell r="D8320" t="str">
            <v>PZA   0017</v>
          </cell>
          <cell r="E8320">
            <v>32.652200000000001</v>
          </cell>
          <cell r="F8320">
            <v>1.1616</v>
          </cell>
          <cell r="G8320">
            <v>37.93</v>
          </cell>
          <cell r="H8320">
            <v>44</v>
          </cell>
          <cell r="I8320" t="str">
            <v>GS</v>
          </cell>
        </row>
        <row r="8321">
          <cell r="B8321">
            <v>7500435121156</v>
          </cell>
          <cell r="C8321" t="str">
            <v>OLD SPICE CERA 75 GRS. FIJACION MEDIA</v>
          </cell>
          <cell r="D8321" t="str">
            <v>PZA   0017</v>
          </cell>
          <cell r="E8321">
            <v>36.568899999999999</v>
          </cell>
          <cell r="F8321">
            <v>1.1220000000000001</v>
          </cell>
          <cell r="G8321">
            <v>41.03</v>
          </cell>
          <cell r="H8321">
            <v>47.6</v>
          </cell>
          <cell r="I8321" t="str">
            <v>GS</v>
          </cell>
        </row>
        <row r="8322">
          <cell r="B8322">
            <v>7500435142588</v>
          </cell>
          <cell r="C8322" t="str">
            <v>CREMA HEAD &amp; SH. 300 ML. HID. COCO</v>
          </cell>
          <cell r="D8322" t="str">
            <v>PZA   0017</v>
          </cell>
          <cell r="E8322">
            <v>34.979900000000001</v>
          </cell>
          <cell r="F8322">
            <v>1.1212</v>
          </cell>
          <cell r="G8322">
            <v>39.22</v>
          </cell>
          <cell r="H8322">
            <v>45.5</v>
          </cell>
          <cell r="I8322" t="str">
            <v>GS</v>
          </cell>
        </row>
        <row r="8323">
          <cell r="B8323">
            <v>7500435168991</v>
          </cell>
          <cell r="C8323" t="str">
            <v>ESPUMA HERBAL ESSENCES EXTRA C. 210 G.</v>
          </cell>
          <cell r="D8323" t="str">
            <v>PZA   0017</v>
          </cell>
          <cell r="E8323">
            <v>38.362000000000002</v>
          </cell>
          <cell r="F8323">
            <v>1.1462000000000001</v>
          </cell>
          <cell r="G8323">
            <v>43.97</v>
          </cell>
          <cell r="H8323">
            <v>51</v>
          </cell>
          <cell r="I8323" t="str">
            <v>GS</v>
          </cell>
        </row>
        <row r="8324">
          <cell r="B8324">
            <v>7500435169035</v>
          </cell>
          <cell r="C8324" t="str">
            <v>ESPUMA HERBAL ESSENCES RIZOS 200 G.</v>
          </cell>
          <cell r="D8324" t="str">
            <v>PZA   0017</v>
          </cell>
          <cell r="E8324">
            <v>38.361800000000002</v>
          </cell>
          <cell r="F8324">
            <v>1.1506000000000001</v>
          </cell>
          <cell r="G8324">
            <v>44.14</v>
          </cell>
          <cell r="H8324">
            <v>51.2</v>
          </cell>
          <cell r="I8324" t="str">
            <v>GS</v>
          </cell>
        </row>
        <row r="8325">
          <cell r="B8325">
            <v>7501001170080</v>
          </cell>
          <cell r="C8325" t="str">
            <v>CREMA PANTENE 300 ML. RIZOS</v>
          </cell>
          <cell r="D8325" t="str">
            <v>PZA   0017</v>
          </cell>
          <cell r="E8325">
            <v>32.652200000000001</v>
          </cell>
          <cell r="F8325">
            <v>1.1616</v>
          </cell>
          <cell r="G8325">
            <v>37.93</v>
          </cell>
          <cell r="H8325">
            <v>44</v>
          </cell>
          <cell r="I8325" t="str">
            <v>GS</v>
          </cell>
        </row>
        <row r="8326">
          <cell r="B8326">
            <v>7501001303549</v>
          </cell>
          <cell r="C8326" t="str">
            <v>CREMA PANTENE 300 ML. CONTROL CAIDA</v>
          </cell>
          <cell r="D8326" t="str">
            <v>PZA   0017</v>
          </cell>
          <cell r="E8326">
            <v>32.652200000000001</v>
          </cell>
          <cell r="F8326">
            <v>1.1616</v>
          </cell>
          <cell r="G8326">
            <v>37.93</v>
          </cell>
          <cell r="H8326">
            <v>44</v>
          </cell>
          <cell r="I8326" t="str">
            <v>GS</v>
          </cell>
        </row>
        <row r="8327">
          <cell r="B8327">
            <v>7501001394912</v>
          </cell>
          <cell r="C8327" t="str">
            <v>ESPUMA HERBAL ESSENCES RIZOS 227 G.</v>
          </cell>
          <cell r="D8327" t="str">
            <v>PZA   0017</v>
          </cell>
          <cell r="E8327">
            <v>38.362000000000002</v>
          </cell>
          <cell r="F8327">
            <v>1.1506000000000001</v>
          </cell>
          <cell r="G8327">
            <v>44.14</v>
          </cell>
          <cell r="H8327">
            <v>51.2</v>
          </cell>
          <cell r="I8327" t="str">
            <v>GS</v>
          </cell>
        </row>
        <row r="8328">
          <cell r="B8328">
            <v>7501022102756</v>
          </cell>
          <cell r="C8328" t="str">
            <v>RICITOS DE ORO GEL TARRO 115 GRS.</v>
          </cell>
          <cell r="D8328" t="str">
            <v>PZA   0017</v>
          </cell>
          <cell r="E8328">
            <v>23.323</v>
          </cell>
          <cell r="F8328">
            <v>1.1237999999999999</v>
          </cell>
          <cell r="G8328">
            <v>26.21</v>
          </cell>
          <cell r="H8328">
            <v>30.4</v>
          </cell>
          <cell r="I8328" t="str">
            <v>GS</v>
          </cell>
        </row>
        <row r="8329">
          <cell r="B8329">
            <v>7501037451054</v>
          </cell>
          <cell r="C8329" t="str">
            <v>ESPUMA HERBAL ESSENCES EXTRA C. 227 G.</v>
          </cell>
          <cell r="D8329" t="str">
            <v>PZA   0017</v>
          </cell>
          <cell r="E8329">
            <v>42.241300000000003</v>
          </cell>
          <cell r="F8329">
            <v>1.1205000000000001</v>
          </cell>
          <cell r="G8329">
            <v>47.33</v>
          </cell>
          <cell r="H8329">
            <v>54.9</v>
          </cell>
          <cell r="I8329" t="str">
            <v>GS</v>
          </cell>
        </row>
        <row r="8330">
          <cell r="B8330">
            <v>7501054549468</v>
          </cell>
          <cell r="C8330" t="str">
            <v>NIVEA MEN ROLL-ON KIT 2/50 ML. EVOKE</v>
          </cell>
          <cell r="D8330" t="str">
            <v>KIT   0017</v>
          </cell>
          <cell r="E8330">
            <v>44.543100000000003</v>
          </cell>
          <cell r="F8330">
            <v>1.1205000000000001</v>
          </cell>
          <cell r="G8330">
            <v>49.91</v>
          </cell>
          <cell r="H8330">
            <v>57.9</v>
          </cell>
          <cell r="I8330" t="str">
            <v>GS</v>
          </cell>
        </row>
        <row r="8331">
          <cell r="B8331">
            <v>7501056336387</v>
          </cell>
          <cell r="C8331" t="str">
            <v>CREMA SEDAL 300 ML. CRECIMIENTO</v>
          </cell>
          <cell r="D8331" t="str">
            <v>PZA   0017</v>
          </cell>
          <cell r="E8331">
            <v>26.580400000000001</v>
          </cell>
          <cell r="F8331">
            <v>1.1319999999999999</v>
          </cell>
          <cell r="G8331">
            <v>30.09</v>
          </cell>
          <cell r="H8331">
            <v>34.9</v>
          </cell>
          <cell r="I8331" t="str">
            <v>GS</v>
          </cell>
        </row>
        <row r="8332">
          <cell r="B8332">
            <v>7501056340025</v>
          </cell>
          <cell r="C8332" t="str">
            <v>CREMA SEDAL 300 ML. RESTAURACION INST</v>
          </cell>
          <cell r="D8332" t="str">
            <v>PZA   0017</v>
          </cell>
          <cell r="E8332">
            <v>26.580300000000001</v>
          </cell>
          <cell r="F8332">
            <v>1.1319999999999999</v>
          </cell>
          <cell r="G8332">
            <v>30.09</v>
          </cell>
          <cell r="H8332">
            <v>34.9</v>
          </cell>
          <cell r="I8332" t="str">
            <v>GS</v>
          </cell>
        </row>
        <row r="8333">
          <cell r="B8333">
            <v>7501056340087</v>
          </cell>
          <cell r="C8333" t="str">
            <v>CREMA SEDAL 300 ML. BRILLO GLOSS</v>
          </cell>
          <cell r="D8333" t="str">
            <v>PZA   0017</v>
          </cell>
          <cell r="E8333">
            <v>22.991299999999999</v>
          </cell>
          <cell r="F8333">
            <v>1.3088</v>
          </cell>
          <cell r="G8333">
            <v>30.09</v>
          </cell>
          <cell r="H8333">
            <v>34.9</v>
          </cell>
          <cell r="I8333" t="str">
            <v>GS</v>
          </cell>
        </row>
        <row r="8334">
          <cell r="B8334">
            <v>7501056340100</v>
          </cell>
          <cell r="C8334" t="str">
            <v>CREMA SEDAL 300 ML. ANTI-ESPONGE</v>
          </cell>
          <cell r="D8334" t="str">
            <v>PZA   0017</v>
          </cell>
          <cell r="E8334">
            <v>22.991299999999999</v>
          </cell>
          <cell r="F8334">
            <v>1.3088</v>
          </cell>
          <cell r="G8334">
            <v>30.09</v>
          </cell>
          <cell r="H8334">
            <v>34.9</v>
          </cell>
          <cell r="I8334" t="str">
            <v>GS</v>
          </cell>
        </row>
        <row r="8335">
          <cell r="B8335">
            <v>7501056340117</v>
          </cell>
          <cell r="C8335" t="str">
            <v>CREMA SEDAL 300 ML. LISO PERFECTO</v>
          </cell>
          <cell r="D8335" t="str">
            <v>PZA   0017</v>
          </cell>
          <cell r="E8335">
            <v>26.580400000000001</v>
          </cell>
          <cell r="F8335">
            <v>1.1319999999999999</v>
          </cell>
          <cell r="G8335">
            <v>30.09</v>
          </cell>
          <cell r="H8335">
            <v>34.9</v>
          </cell>
          <cell r="I8335" t="str">
            <v>GS</v>
          </cell>
        </row>
        <row r="8336">
          <cell r="B8336">
            <v>7501056340124</v>
          </cell>
          <cell r="C8336" t="str">
            <v>CREMA SEDAL 300 ML. CERAMIDAS</v>
          </cell>
          <cell r="D8336" t="str">
            <v>PZA   0017</v>
          </cell>
          <cell r="E8336">
            <v>22.991299999999999</v>
          </cell>
          <cell r="F8336">
            <v>1.3088</v>
          </cell>
          <cell r="G8336">
            <v>30.09</v>
          </cell>
          <cell r="H8336">
            <v>34.9</v>
          </cell>
          <cell r="I8336" t="str">
            <v>GS</v>
          </cell>
        </row>
        <row r="8337">
          <cell r="B8337">
            <v>7501056340131</v>
          </cell>
          <cell r="C8337" t="str">
            <v>CREMA SEDAL 300 ML. RIZOS DEFINIDOS</v>
          </cell>
          <cell r="D8337" t="str">
            <v>PZA   0017</v>
          </cell>
          <cell r="E8337">
            <v>26.580400000000001</v>
          </cell>
          <cell r="F8337">
            <v>1.1319999999999999</v>
          </cell>
          <cell r="G8337">
            <v>30.09</v>
          </cell>
          <cell r="H8337">
            <v>34.9</v>
          </cell>
          <cell r="I8337" t="str">
            <v>GS</v>
          </cell>
        </row>
        <row r="8338">
          <cell r="B8338">
            <v>7501199416168</v>
          </cell>
          <cell r="C8338" t="str">
            <v>GEL XTREME 200 GRS. ATTRACTION</v>
          </cell>
          <cell r="D8338" t="str">
            <v>PZA   0017</v>
          </cell>
          <cell r="E8338">
            <v>7.4375</v>
          </cell>
          <cell r="F8338">
            <v>1.1469</v>
          </cell>
          <cell r="G8338">
            <v>8.5299999999999994</v>
          </cell>
          <cell r="H8338">
            <v>9.9</v>
          </cell>
          <cell r="I8338" t="str">
            <v>GS</v>
          </cell>
        </row>
        <row r="8339">
          <cell r="B8339">
            <v>7501438311391</v>
          </cell>
          <cell r="C8339" t="str">
            <v>CERILLA DE GORILA 90 GRS. ASPECTO HUMEDO</v>
          </cell>
          <cell r="D8339" t="str">
            <v>PZA   0017</v>
          </cell>
          <cell r="E8339">
            <v>24.4224</v>
          </cell>
          <cell r="F8339">
            <v>1.1223000000000001</v>
          </cell>
          <cell r="G8339">
            <v>27.41</v>
          </cell>
          <cell r="H8339">
            <v>31.8</v>
          </cell>
          <cell r="I8339" t="str">
            <v>GS</v>
          </cell>
        </row>
        <row r="8340">
          <cell r="B8340">
            <v>7501438311414</v>
          </cell>
          <cell r="C8340" t="str">
            <v>CERILLA DE GORILA 90 GRS. REACTIVABLE</v>
          </cell>
          <cell r="D8340" t="str">
            <v>PZA   0017</v>
          </cell>
          <cell r="E8340">
            <v>24.4224</v>
          </cell>
          <cell r="F8340">
            <v>1.1223000000000001</v>
          </cell>
          <cell r="G8340">
            <v>27.41</v>
          </cell>
          <cell r="H8340">
            <v>31.8</v>
          </cell>
          <cell r="I8340" t="str">
            <v>GS</v>
          </cell>
        </row>
        <row r="8341">
          <cell r="B8341">
            <v>7501438311421</v>
          </cell>
          <cell r="C8341" t="str">
            <v>CERA GEL GORILA 90 G. CERILLA BRILLA</v>
          </cell>
          <cell r="D8341" t="str">
            <v>PZA   0017</v>
          </cell>
          <cell r="E8341">
            <v>22.844799999999999</v>
          </cell>
          <cell r="F8341">
            <v>1.1206</v>
          </cell>
          <cell r="G8341">
            <v>25.6</v>
          </cell>
          <cell r="H8341">
            <v>29.7</v>
          </cell>
          <cell r="I8341" t="str">
            <v>GS</v>
          </cell>
        </row>
        <row r="8342">
          <cell r="B8342">
            <v>7502251480592</v>
          </cell>
          <cell r="C8342" t="str">
            <v>AQUA NET SPRAY 316 ML. ALGAS N. Y ARGAN</v>
          </cell>
          <cell r="D8342" t="str">
            <v>PZA   0017</v>
          </cell>
          <cell r="E8342">
            <v>40.068899999999999</v>
          </cell>
          <cell r="F8342">
            <v>1.1295999999999999</v>
          </cell>
          <cell r="G8342">
            <v>45.26</v>
          </cell>
          <cell r="H8342">
            <v>52.5</v>
          </cell>
          <cell r="I8342" t="str">
            <v>GS</v>
          </cell>
        </row>
        <row r="8343">
          <cell r="B8343">
            <v>7502251480875</v>
          </cell>
          <cell r="C8343" t="str">
            <v>AQUA NET SPRAY 316 ML. SABILA Y CACAO</v>
          </cell>
          <cell r="D8343" t="str">
            <v>PZA   0017</v>
          </cell>
          <cell r="E8343">
            <v>40.068899999999999</v>
          </cell>
          <cell r="F8343">
            <v>1.1295999999999999</v>
          </cell>
          <cell r="G8343">
            <v>45.26</v>
          </cell>
          <cell r="H8343">
            <v>52.5</v>
          </cell>
          <cell r="I8343" t="str">
            <v>GS</v>
          </cell>
        </row>
        <row r="8344">
          <cell r="B8344">
            <v>7503002163030</v>
          </cell>
          <cell r="C8344" t="str">
            <v>GEL XTREME JUMBO 1 KG. TRANSPARENTE</v>
          </cell>
          <cell r="D8344" t="str">
            <v>PZA   0017</v>
          </cell>
          <cell r="E8344">
            <v>28.157900000000001</v>
          </cell>
          <cell r="F8344">
            <v>1.1175999999999999</v>
          </cell>
          <cell r="G8344">
            <v>31.47</v>
          </cell>
          <cell r="H8344">
            <v>36.5</v>
          </cell>
          <cell r="I8344" t="str">
            <v>GS</v>
          </cell>
        </row>
        <row r="8345">
          <cell r="B8345">
            <v>7503002163146</v>
          </cell>
          <cell r="C8345" t="str">
            <v>GEL XTREME GOOL 600 GRS. TRANSPARENTE</v>
          </cell>
          <cell r="D8345" t="str">
            <v>PZA   0017</v>
          </cell>
          <cell r="E8345">
            <v>16.666599999999999</v>
          </cell>
          <cell r="F8345">
            <v>1.1328</v>
          </cell>
          <cell r="G8345">
            <v>18.88</v>
          </cell>
          <cell r="H8345">
            <v>21.9</v>
          </cell>
          <cell r="I8345" t="str">
            <v>GS</v>
          </cell>
        </row>
        <row r="8346">
          <cell r="B8346">
            <v>7503008336193</v>
          </cell>
          <cell r="C8346" t="str">
            <v>EGO GEL 500 GRS. BLACK</v>
          </cell>
          <cell r="D8346" t="str">
            <v>PZA   0017</v>
          </cell>
          <cell r="E8346">
            <v>22.991099999999999</v>
          </cell>
          <cell r="F8346">
            <v>1.1213</v>
          </cell>
          <cell r="G8346">
            <v>25.78</v>
          </cell>
          <cell r="H8346">
            <v>29.9</v>
          </cell>
          <cell r="I8346" t="str">
            <v>GS</v>
          </cell>
        </row>
        <row r="8347">
          <cell r="B8347">
            <v>7506078947917</v>
          </cell>
          <cell r="C8347" t="str">
            <v>CREMA ELVIVE 300 ML. REPARACION TOTAL 5</v>
          </cell>
          <cell r="D8347" t="str">
            <v>PZA   0017</v>
          </cell>
          <cell r="E8347">
            <v>30.715299999999999</v>
          </cell>
          <cell r="F8347">
            <v>1.1200000000000001</v>
          </cell>
          <cell r="G8347">
            <v>34.4</v>
          </cell>
          <cell r="H8347">
            <v>39.9</v>
          </cell>
          <cell r="I8347" t="str">
            <v>GS</v>
          </cell>
        </row>
        <row r="8348">
          <cell r="B8348">
            <v>7506192500555</v>
          </cell>
          <cell r="C8348" t="str">
            <v>EGO GEL 250 GRS. BLACK</v>
          </cell>
          <cell r="D8348" t="str">
            <v>PZA   0017</v>
          </cell>
          <cell r="E8348">
            <v>12.3706</v>
          </cell>
          <cell r="F8348">
            <v>1.1220000000000001</v>
          </cell>
          <cell r="G8348">
            <v>13.88</v>
          </cell>
          <cell r="H8348">
            <v>16.100000000000001</v>
          </cell>
          <cell r="I8348" t="str">
            <v>GS</v>
          </cell>
        </row>
        <row r="8349">
          <cell r="B8349">
            <v>7506192500821</v>
          </cell>
          <cell r="C8349" t="str">
            <v>EGO GEL 250 GRS. POWER</v>
          </cell>
          <cell r="D8349" t="str">
            <v>PZA   0017</v>
          </cell>
          <cell r="E8349">
            <v>12.3706</v>
          </cell>
          <cell r="F8349">
            <v>1.1220000000000001</v>
          </cell>
          <cell r="G8349">
            <v>13.88</v>
          </cell>
          <cell r="H8349">
            <v>16.100000000000001</v>
          </cell>
          <cell r="I8349" t="str">
            <v>GS</v>
          </cell>
        </row>
        <row r="8350">
          <cell r="B8350">
            <v>7506192502139</v>
          </cell>
          <cell r="C8350" t="str">
            <v>EGO GEL 250 GRS. FORCE</v>
          </cell>
          <cell r="D8350" t="str">
            <v>PZA   0017</v>
          </cell>
          <cell r="E8350">
            <v>12.3706</v>
          </cell>
          <cell r="F8350">
            <v>1.1220000000000001</v>
          </cell>
          <cell r="G8350">
            <v>13.88</v>
          </cell>
          <cell r="H8350">
            <v>16.100000000000001</v>
          </cell>
          <cell r="I8350" t="str">
            <v>GS</v>
          </cell>
        </row>
        <row r="8351">
          <cell r="B8351">
            <v>7506192503358</v>
          </cell>
          <cell r="C8351" t="str">
            <v>EGO MEN GEL 200 ML. DIEZ</v>
          </cell>
          <cell r="D8351" t="str">
            <v>PZA   0017</v>
          </cell>
          <cell r="E8351">
            <v>8.4740000000000002</v>
          </cell>
          <cell r="F8351">
            <v>1.1293</v>
          </cell>
          <cell r="G8351">
            <v>9.57</v>
          </cell>
          <cell r="H8351">
            <v>11.1</v>
          </cell>
          <cell r="I8351" t="str">
            <v>GS</v>
          </cell>
        </row>
        <row r="8352">
          <cell r="B8352">
            <v>7506192504515</v>
          </cell>
          <cell r="C8352" t="str">
            <v>EGO CERA 25 GRS. DRY NATURAL FLEXIBLE</v>
          </cell>
          <cell r="D8352" t="str">
            <v>PZA   0017</v>
          </cell>
          <cell r="E8352">
            <v>10.939</v>
          </cell>
          <cell r="F8352">
            <v>1.1272</v>
          </cell>
          <cell r="G8352">
            <v>12.33</v>
          </cell>
          <cell r="H8352">
            <v>14.3</v>
          </cell>
          <cell r="I8352" t="str">
            <v>GS</v>
          </cell>
        </row>
        <row r="8353">
          <cell r="B8353">
            <v>7506192504539</v>
          </cell>
          <cell r="C8353" t="str">
            <v>EGO CERA 25 GRS. WET FIRME Y BRILLOSO</v>
          </cell>
          <cell r="D8353" t="str">
            <v>PZA   0017</v>
          </cell>
          <cell r="E8353">
            <v>10.939</v>
          </cell>
          <cell r="F8353">
            <v>1.1272</v>
          </cell>
          <cell r="G8353">
            <v>12.33</v>
          </cell>
          <cell r="H8353">
            <v>14.3</v>
          </cell>
          <cell r="I8353" t="str">
            <v>GS</v>
          </cell>
        </row>
        <row r="8354">
          <cell r="B8354">
            <v>7506192506045</v>
          </cell>
          <cell r="C8354" t="str">
            <v>EGO CERA 25 GRS. MATTE FIRME</v>
          </cell>
          <cell r="D8354" t="str">
            <v>PZA   0017</v>
          </cell>
          <cell r="E8354">
            <v>10.9391</v>
          </cell>
          <cell r="F8354">
            <v>1.1271</v>
          </cell>
          <cell r="G8354">
            <v>12.33</v>
          </cell>
          <cell r="H8354">
            <v>14.3</v>
          </cell>
          <cell r="I8354" t="str">
            <v>GS</v>
          </cell>
        </row>
        <row r="8355">
          <cell r="B8355">
            <v>7506192506571</v>
          </cell>
          <cell r="C8355" t="str">
            <v>EGO MEN GEL 230 ML. ATTRACTION</v>
          </cell>
          <cell r="D8355" t="str">
            <v>PZA   0017</v>
          </cell>
          <cell r="E8355">
            <v>12.692600000000001</v>
          </cell>
          <cell r="F8355">
            <v>1.1203000000000001</v>
          </cell>
          <cell r="G8355">
            <v>14.22</v>
          </cell>
          <cell r="H8355">
            <v>16.5</v>
          </cell>
          <cell r="I8355" t="str">
            <v>GS</v>
          </cell>
        </row>
        <row r="8356">
          <cell r="B8356">
            <v>7506192506601</v>
          </cell>
          <cell r="C8356" t="str">
            <v>EGO MEN GEL 200 ML. ATTRACTION</v>
          </cell>
          <cell r="D8356" t="str">
            <v>PZA   0017</v>
          </cell>
          <cell r="E8356">
            <v>8.4740000000000002</v>
          </cell>
          <cell r="F8356">
            <v>1.1293</v>
          </cell>
          <cell r="G8356">
            <v>9.57</v>
          </cell>
          <cell r="H8356">
            <v>11.1</v>
          </cell>
          <cell r="I8356" t="str">
            <v>GS</v>
          </cell>
        </row>
        <row r="8357">
          <cell r="B8357">
            <v>7506195110195</v>
          </cell>
          <cell r="C8357" t="str">
            <v>CREMA HERBAL ESSENCES 300 ML. EXTR. GRAN</v>
          </cell>
          <cell r="D8357" t="str">
            <v>PZA   0017</v>
          </cell>
          <cell r="E8357">
            <v>22.1982</v>
          </cell>
          <cell r="F8357">
            <v>1.1309</v>
          </cell>
          <cell r="G8357">
            <v>25</v>
          </cell>
          <cell r="H8357">
            <v>29</v>
          </cell>
          <cell r="I8357" t="str">
            <v>GS</v>
          </cell>
        </row>
        <row r="8358">
          <cell r="B8358">
            <v>7506306205048</v>
          </cell>
          <cell r="C8358" t="str">
            <v>CREMA SEDAL 300 ML. DETOX YUYA</v>
          </cell>
          <cell r="D8358" t="str">
            <v>PZA   0017</v>
          </cell>
          <cell r="E8358">
            <v>26.580400000000001</v>
          </cell>
          <cell r="F8358">
            <v>1.1319999999999999</v>
          </cell>
          <cell r="G8358">
            <v>30.09</v>
          </cell>
          <cell r="H8358">
            <v>34.9</v>
          </cell>
          <cell r="I8358" t="str">
            <v>GS</v>
          </cell>
        </row>
        <row r="8359">
          <cell r="B8359">
            <v>7506306212435</v>
          </cell>
          <cell r="C8359" t="str">
            <v>SEDAL MOUSSE 200 ML. CERAMIDAS</v>
          </cell>
          <cell r="D8359" t="str">
            <v>PZA   0017</v>
          </cell>
          <cell r="E8359">
            <v>33.637900000000002</v>
          </cell>
          <cell r="F8359">
            <v>1.1225000000000001</v>
          </cell>
          <cell r="G8359">
            <v>37.76</v>
          </cell>
          <cell r="H8359">
            <v>43.8</v>
          </cell>
          <cell r="I8359" t="str">
            <v>GS</v>
          </cell>
        </row>
        <row r="8360">
          <cell r="B8360">
            <v>7506306215214</v>
          </cell>
          <cell r="C8360" t="str">
            <v>CREMA SEDAL 300 ML. CRECIMIENTO A-ESTRES</v>
          </cell>
          <cell r="D8360" t="str">
            <v>PZA   0017</v>
          </cell>
          <cell r="E8360">
            <v>25.430800000000001</v>
          </cell>
          <cell r="F8360">
            <v>1.278</v>
          </cell>
          <cell r="G8360">
            <v>32.5</v>
          </cell>
          <cell r="H8360">
            <v>37.700000000000003</v>
          </cell>
          <cell r="I8360" t="str">
            <v>GS</v>
          </cell>
        </row>
        <row r="8361">
          <cell r="B8361">
            <v>7506306215467</v>
          </cell>
          <cell r="C8361" t="str">
            <v>SAVILE CREMA 300 ML. CONTROL DA¥O</v>
          </cell>
          <cell r="D8361" t="str">
            <v>PZA   0017</v>
          </cell>
          <cell r="E8361">
            <v>18.103200000000001</v>
          </cell>
          <cell r="F8361">
            <v>1.4521999999999999</v>
          </cell>
          <cell r="G8361">
            <v>26.29</v>
          </cell>
          <cell r="H8361">
            <v>30.5</v>
          </cell>
          <cell r="I8361" t="str">
            <v>GS</v>
          </cell>
        </row>
        <row r="8362">
          <cell r="B8362">
            <v>7506306215689</v>
          </cell>
          <cell r="C8362" t="str">
            <v>EGO MEN GEL 200 ML. ALFA</v>
          </cell>
          <cell r="D8362" t="str">
            <v>PZA   0017</v>
          </cell>
          <cell r="E8362">
            <v>8.4740000000000002</v>
          </cell>
          <cell r="F8362">
            <v>1.1293</v>
          </cell>
          <cell r="G8362">
            <v>9.57</v>
          </cell>
          <cell r="H8362">
            <v>11.1</v>
          </cell>
          <cell r="I8362" t="str">
            <v>GS</v>
          </cell>
        </row>
        <row r="8363">
          <cell r="B8363">
            <v>7506306221390</v>
          </cell>
          <cell r="C8363" t="str">
            <v>SAVILE CREMA 300 ML. NOPAL C CAIDA+HID</v>
          </cell>
          <cell r="D8363" t="str">
            <v>PZA   0017</v>
          </cell>
          <cell r="E8363">
            <v>25</v>
          </cell>
          <cell r="F8363">
            <v>1.1208</v>
          </cell>
          <cell r="G8363">
            <v>28.02</v>
          </cell>
          <cell r="H8363">
            <v>32.5</v>
          </cell>
          <cell r="I8363" t="str">
            <v>GS</v>
          </cell>
        </row>
        <row r="8364">
          <cell r="B8364">
            <v>7506306221901</v>
          </cell>
          <cell r="C8364" t="str">
            <v>CREMA SEDAL 300 ML. CARBON ACTIVADO KS</v>
          </cell>
          <cell r="D8364" t="str">
            <v>PZA   0017</v>
          </cell>
          <cell r="E8364">
            <v>27.577500000000001</v>
          </cell>
          <cell r="F8364">
            <v>1.1223000000000001</v>
          </cell>
          <cell r="G8364">
            <v>30.95</v>
          </cell>
          <cell r="H8364">
            <v>35.9</v>
          </cell>
          <cell r="I8364" t="str">
            <v>GS</v>
          </cell>
        </row>
        <row r="8365">
          <cell r="B8365">
            <v>7506306233249</v>
          </cell>
          <cell r="C8365" t="str">
            <v>CREMA SEDAL 300 ML. KERATINA ANTIOX.</v>
          </cell>
          <cell r="D8365" t="str">
            <v>PZA   0017</v>
          </cell>
          <cell r="E8365">
            <v>26.580400000000001</v>
          </cell>
          <cell r="F8365">
            <v>1.1319999999999999</v>
          </cell>
          <cell r="G8365">
            <v>30.09</v>
          </cell>
          <cell r="H8365">
            <v>34.9</v>
          </cell>
          <cell r="I8365" t="str">
            <v>GS</v>
          </cell>
        </row>
        <row r="8366">
          <cell r="B8366">
            <v>7506306234062</v>
          </cell>
          <cell r="C8366" t="str">
            <v>CREMA SEDAL 300 ML. HIDRAT. ANTINUDOS</v>
          </cell>
          <cell r="D8366" t="str">
            <v>PZA   0017</v>
          </cell>
          <cell r="E8366">
            <v>25.7241</v>
          </cell>
          <cell r="F8366">
            <v>1.1697</v>
          </cell>
          <cell r="G8366">
            <v>30.09</v>
          </cell>
          <cell r="H8366">
            <v>34.9</v>
          </cell>
          <cell r="I8366" t="str">
            <v>GS</v>
          </cell>
        </row>
        <row r="8367">
          <cell r="B8367">
            <v>7506309837246</v>
          </cell>
          <cell r="C8367" t="str">
            <v>CREMA PANTENE 300 ML. REPARA</v>
          </cell>
          <cell r="D8367" t="str">
            <v>PZA   0017</v>
          </cell>
          <cell r="E8367">
            <v>32.652200000000001</v>
          </cell>
          <cell r="F8367">
            <v>1.1616</v>
          </cell>
          <cell r="G8367">
            <v>37.93</v>
          </cell>
          <cell r="H8367">
            <v>44</v>
          </cell>
          <cell r="I8367" t="str">
            <v>GS</v>
          </cell>
        </row>
        <row r="8368">
          <cell r="B8368">
            <v>7509546655000</v>
          </cell>
          <cell r="C8368" t="str">
            <v>ESPUMA CAPRICE 250 GRS. RIZOS DEF. 24H</v>
          </cell>
          <cell r="D8368" t="str">
            <v>PZA   0017</v>
          </cell>
          <cell r="E8368">
            <v>32.9741</v>
          </cell>
          <cell r="F8368">
            <v>1.1399999999999999</v>
          </cell>
          <cell r="G8368">
            <v>37.590000000000003</v>
          </cell>
          <cell r="H8368">
            <v>43.6</v>
          </cell>
          <cell r="I8368" t="str">
            <v>GS</v>
          </cell>
        </row>
        <row r="8369">
          <cell r="B8369">
            <v>7509552816297</v>
          </cell>
          <cell r="C8369" t="str">
            <v>FRUCTIS CREMA P. 300 ML. LISO COCO</v>
          </cell>
          <cell r="D8369" t="str">
            <v>PZA   0017</v>
          </cell>
          <cell r="E8369">
            <v>29.189599999999999</v>
          </cell>
          <cell r="F8369">
            <v>1.1517999999999999</v>
          </cell>
          <cell r="G8369">
            <v>33.619999999999997</v>
          </cell>
          <cell r="H8369">
            <v>39</v>
          </cell>
          <cell r="I8369" t="str">
            <v>GS</v>
          </cell>
        </row>
        <row r="8370">
          <cell r="B8370">
            <v>7509552836677</v>
          </cell>
          <cell r="C8370" t="str">
            <v>CREMA ELVIVE 300 ML. DREAM LONG</v>
          </cell>
          <cell r="D8370" t="str">
            <v>PZA   0017</v>
          </cell>
          <cell r="E8370">
            <v>30.715499999999999</v>
          </cell>
          <cell r="F8370">
            <v>1.1200000000000001</v>
          </cell>
          <cell r="G8370">
            <v>34.4</v>
          </cell>
          <cell r="H8370">
            <v>39.9</v>
          </cell>
          <cell r="I8370" t="str">
            <v>GS</v>
          </cell>
        </row>
        <row r="8371">
          <cell r="B8371" t="str">
            <v>i-0291-2.6</v>
          </cell>
          <cell r="C8371" t="str">
            <v>CEDIS ABA</v>
          </cell>
          <cell r="D8371" t="str">
            <v>RROTES AZTECA</v>
          </cell>
          <cell r="H8371">
            <v>44642</v>
          </cell>
          <cell r="I8371" t="str">
            <v>_x000C_ce</v>
          </cell>
        </row>
        <row r="8372">
          <cell r="I8372">
            <v>0</v>
          </cell>
        </row>
        <row r="8373">
          <cell r="C8373" t="str">
            <v>Catalogo</v>
          </cell>
          <cell r="D8373" t="str">
            <v>de Articulos</v>
          </cell>
          <cell r="H8373" t="str">
            <v>Hoja :   34</v>
          </cell>
          <cell r="I8373">
            <v>0</v>
          </cell>
        </row>
        <row r="8374">
          <cell r="I8374">
            <v>0</v>
          </cell>
        </row>
        <row r="8375">
          <cell r="B8375" t="str">
            <v>Codigo</v>
          </cell>
          <cell r="C8375" t="str">
            <v>D e s c r i p c i o n</v>
          </cell>
          <cell r="D8375" t="str">
            <v>UM    Prov</v>
          </cell>
          <cell r="E8375" t="str">
            <v>Ult. Costo</v>
          </cell>
          <cell r="F8375" t="str">
            <v>Utilidad</v>
          </cell>
          <cell r="G8375" t="str">
            <v>Prec. s/imp.</v>
          </cell>
          <cell r="H8375" t="str">
            <v>Prec. c/imp.</v>
          </cell>
          <cell r="I8375" t="str">
            <v>Lin</v>
          </cell>
        </row>
        <row r="8376">
          <cell r="I8376">
            <v>0</v>
          </cell>
        </row>
        <row r="8377">
          <cell r="B8377" t="str">
            <v>veedor : 0017</v>
          </cell>
          <cell r="C8377" t="str">
            <v>DESARROLLO COMERCIAL ABARROTERO SA DE CV  (Con</v>
          </cell>
          <cell r="D8377" t="str">
            <v>tinuacion)</v>
          </cell>
          <cell r="I8377" t="str">
            <v>Pro</v>
          </cell>
        </row>
        <row r="8378">
          <cell r="I8378">
            <v>0</v>
          </cell>
        </row>
        <row r="8379">
          <cell r="B8379">
            <v>7509552901511</v>
          </cell>
          <cell r="C8379" t="str">
            <v>FRUCTIS CREMA P. 300 ML. RIZOS ELASTICOS</v>
          </cell>
          <cell r="D8379" t="str">
            <v>PZA   0017</v>
          </cell>
          <cell r="E8379">
            <v>29.189599999999999</v>
          </cell>
          <cell r="F8379">
            <v>1.1517999999999999</v>
          </cell>
          <cell r="G8379">
            <v>33.619999999999997</v>
          </cell>
          <cell r="H8379">
            <v>39</v>
          </cell>
          <cell r="I8379" t="str">
            <v>GS</v>
          </cell>
        </row>
        <row r="8380">
          <cell r="B8380">
            <v>7509552912920</v>
          </cell>
          <cell r="C8380" t="str">
            <v>CREMA ELVIVE 300 ML. CAIDA RESIT X3</v>
          </cell>
          <cell r="D8380" t="str">
            <v>PZA   0017</v>
          </cell>
          <cell r="E8380">
            <v>30.715499999999999</v>
          </cell>
          <cell r="F8380">
            <v>1.1200000000000001</v>
          </cell>
          <cell r="G8380">
            <v>34.4</v>
          </cell>
          <cell r="H8380">
            <v>39.9</v>
          </cell>
          <cell r="I8380" t="str">
            <v>GS</v>
          </cell>
        </row>
        <row r="8381">
          <cell r="B8381">
            <v>7509552914627</v>
          </cell>
          <cell r="C8381" t="str">
            <v>FRUCTIS CREMA P. 300 ML. LISO PODEROSOS</v>
          </cell>
          <cell r="D8381" t="str">
            <v>PZA   0017</v>
          </cell>
          <cell r="E8381">
            <v>29.189599999999999</v>
          </cell>
          <cell r="F8381">
            <v>1.1517999999999999</v>
          </cell>
          <cell r="G8381">
            <v>33.619999999999997</v>
          </cell>
          <cell r="H8381">
            <v>39</v>
          </cell>
          <cell r="I8381" t="str">
            <v>GS</v>
          </cell>
        </row>
        <row r="8382">
          <cell r="B8382">
            <v>7509552914696</v>
          </cell>
          <cell r="C8382" t="str">
            <v>FRUCTIS CREMA P. 300 ML. CONT-DEF RIZOS</v>
          </cell>
          <cell r="D8382" t="str">
            <v>PZA   0017</v>
          </cell>
          <cell r="E8382">
            <v>29.189599999999999</v>
          </cell>
          <cell r="F8382">
            <v>1.1517999999999999</v>
          </cell>
          <cell r="G8382">
            <v>33.619999999999997</v>
          </cell>
          <cell r="H8382">
            <v>39</v>
          </cell>
          <cell r="I8382" t="str">
            <v>GS</v>
          </cell>
        </row>
        <row r="8383">
          <cell r="B8383">
            <v>644209307494</v>
          </cell>
          <cell r="C8383" t="str">
            <v>HARINA DUNCAN HINES 432 GRS. AMARILLO</v>
          </cell>
          <cell r="D8383" t="str">
            <v>PZA   0017</v>
          </cell>
          <cell r="E8383">
            <v>32.916600000000003</v>
          </cell>
          <cell r="F8383">
            <v>1.121</v>
          </cell>
          <cell r="G8383">
            <v>36.9</v>
          </cell>
          <cell r="H8383">
            <v>36.9</v>
          </cell>
          <cell r="I8383" t="str">
            <v>HA</v>
          </cell>
        </row>
        <row r="8384">
          <cell r="B8384">
            <v>644209307500</v>
          </cell>
          <cell r="C8384" t="str">
            <v>HARINA DUNCAN HINES 432 GRS. BLANCO</v>
          </cell>
          <cell r="D8384" t="str">
            <v>PZA   0017</v>
          </cell>
          <cell r="E8384">
            <v>32.916600000000003</v>
          </cell>
          <cell r="F8384">
            <v>1.121</v>
          </cell>
          <cell r="G8384">
            <v>36.9</v>
          </cell>
          <cell r="H8384">
            <v>36.9</v>
          </cell>
          <cell r="I8384" t="str">
            <v>HA</v>
          </cell>
        </row>
        <row r="8385">
          <cell r="B8385">
            <v>644209307579</v>
          </cell>
          <cell r="C8385" t="str">
            <v>HARINA DUNCAN HINES 432 GRS. CHOCOLATE</v>
          </cell>
          <cell r="D8385" t="str">
            <v>PZA   0017</v>
          </cell>
          <cell r="E8385">
            <v>32.916600000000003</v>
          </cell>
          <cell r="F8385">
            <v>1.121</v>
          </cell>
          <cell r="G8385">
            <v>36.9</v>
          </cell>
          <cell r="H8385">
            <v>36.9</v>
          </cell>
          <cell r="I8385" t="str">
            <v>HA</v>
          </cell>
        </row>
        <row r="8386">
          <cell r="B8386">
            <v>7501069210012</v>
          </cell>
          <cell r="C8386" t="str">
            <v>HARINA SAN ANTONIO INTEGRAL 1 KG.</v>
          </cell>
          <cell r="D8386" t="str">
            <v>PZA   0017</v>
          </cell>
          <cell r="E8386">
            <v>9.73</v>
          </cell>
          <cell r="F8386">
            <v>1.1511</v>
          </cell>
          <cell r="G8386">
            <v>11.2</v>
          </cell>
          <cell r="H8386">
            <v>11.2</v>
          </cell>
          <cell r="I8386" t="str">
            <v>HB</v>
          </cell>
        </row>
        <row r="8387">
          <cell r="B8387">
            <v>7501069210036</v>
          </cell>
          <cell r="C8387" t="str">
            <v>HARINA SAN ANTONIO 1 KG.</v>
          </cell>
          <cell r="D8387" t="str">
            <v>PZA   0017</v>
          </cell>
          <cell r="E8387">
            <v>15.596</v>
          </cell>
          <cell r="F8387">
            <v>1.1221000000000001</v>
          </cell>
          <cell r="G8387">
            <v>17.5</v>
          </cell>
          <cell r="H8387">
            <v>17.5</v>
          </cell>
          <cell r="I8387" t="str">
            <v>HB</v>
          </cell>
        </row>
        <row r="8388">
          <cell r="B8388">
            <v>7501365600018</v>
          </cell>
          <cell r="C8388" t="str">
            <v>HARINA PARA ATOLES NIXARINA 250 GRS.</v>
          </cell>
          <cell r="D8388" t="str">
            <v>PZA   0017</v>
          </cell>
          <cell r="E8388">
            <v>11.65</v>
          </cell>
          <cell r="F8388">
            <v>1.1245000000000001</v>
          </cell>
          <cell r="G8388">
            <v>13.1</v>
          </cell>
          <cell r="H8388">
            <v>13.1</v>
          </cell>
          <cell r="I8388" t="str">
            <v>HB</v>
          </cell>
        </row>
        <row r="8389">
          <cell r="B8389">
            <v>7501365600117</v>
          </cell>
          <cell r="C8389" t="str">
            <v>HARINA PARA TAMALES NIXARINA 500 GRS.</v>
          </cell>
          <cell r="D8389" t="str">
            <v>PZA   0017</v>
          </cell>
          <cell r="E8389">
            <v>14.45</v>
          </cell>
          <cell r="F8389">
            <v>1.1211</v>
          </cell>
          <cell r="G8389">
            <v>16.2</v>
          </cell>
          <cell r="H8389">
            <v>16.2</v>
          </cell>
          <cell r="I8389" t="str">
            <v>HB</v>
          </cell>
        </row>
        <row r="8390">
          <cell r="B8390">
            <v>70330717534</v>
          </cell>
          <cell r="C8390" t="str">
            <v>RASTRILLO BIC COMFORT 3 MOV. MEN</v>
          </cell>
          <cell r="D8390" t="str">
            <v>PZA   0017</v>
          </cell>
          <cell r="E8390">
            <v>10.5953</v>
          </cell>
          <cell r="F8390">
            <v>1.0901000000000001</v>
          </cell>
          <cell r="G8390">
            <v>11.55</v>
          </cell>
          <cell r="H8390">
            <v>13.4</v>
          </cell>
          <cell r="I8390" t="str">
            <v>HR</v>
          </cell>
        </row>
        <row r="8391">
          <cell r="B8391">
            <v>70330731806</v>
          </cell>
          <cell r="C8391" t="str">
            <v>RASTRILLO BIC SOLEI DAMA 1 PZA.</v>
          </cell>
          <cell r="D8391" t="str">
            <v>PZA   0017</v>
          </cell>
          <cell r="E8391">
            <v>12.346</v>
          </cell>
          <cell r="F8391">
            <v>1.1517999999999999</v>
          </cell>
          <cell r="G8391">
            <v>14.22</v>
          </cell>
          <cell r="H8391">
            <v>16.5</v>
          </cell>
          <cell r="I8391" t="str">
            <v>HR</v>
          </cell>
        </row>
        <row r="8392">
          <cell r="B8392">
            <v>7500435161244</v>
          </cell>
          <cell r="C8392" t="str">
            <v>PRESTOBARBA GILLETTE 3 ULTRA. 2 P. BOLSA</v>
          </cell>
          <cell r="D8392" t="str">
            <v>PAQ   0017</v>
          </cell>
          <cell r="E8392">
            <v>28.7254</v>
          </cell>
          <cell r="F8392">
            <v>1.1224000000000001</v>
          </cell>
          <cell r="G8392">
            <v>32.24</v>
          </cell>
          <cell r="H8392">
            <v>37.4</v>
          </cell>
          <cell r="I8392" t="str">
            <v>HR</v>
          </cell>
        </row>
        <row r="8393">
          <cell r="B8393">
            <v>7591066701015</v>
          </cell>
          <cell r="C8393" t="str">
            <v>RASTRILLO SCHICK XTREME 3 SENSIBLE 1P.</v>
          </cell>
          <cell r="D8393" t="str">
            <v>PZA   0017</v>
          </cell>
          <cell r="E8393">
            <v>9.9137000000000004</v>
          </cell>
          <cell r="F8393">
            <v>1.1740999999999999</v>
          </cell>
          <cell r="G8393">
            <v>11.64</v>
          </cell>
          <cell r="H8393">
            <v>13.5</v>
          </cell>
          <cell r="I8393" t="str">
            <v>HR</v>
          </cell>
        </row>
        <row r="8394">
          <cell r="B8394">
            <v>7501021110417</v>
          </cell>
          <cell r="C8394" t="str">
            <v>H24 CITRONOX 309 GRS.</v>
          </cell>
          <cell r="D8394" t="str">
            <v>PZA   0017</v>
          </cell>
          <cell r="E8394">
            <v>33.804900000000004</v>
          </cell>
          <cell r="F8394">
            <v>1.1220000000000001</v>
          </cell>
          <cell r="G8394">
            <v>37.93</v>
          </cell>
          <cell r="H8394">
            <v>44</v>
          </cell>
          <cell r="I8394" t="str">
            <v>IN</v>
          </cell>
        </row>
        <row r="8395">
          <cell r="B8395">
            <v>7501021125169</v>
          </cell>
          <cell r="C8395" t="str">
            <v>H24 ATRAPA-MOSCAS 4 PZAS.</v>
          </cell>
          <cell r="D8395" t="str">
            <v>PAQ   0017</v>
          </cell>
          <cell r="E8395">
            <v>18.283300000000001</v>
          </cell>
          <cell r="F8395">
            <v>1.1267</v>
          </cell>
          <cell r="G8395">
            <v>20.6</v>
          </cell>
          <cell r="H8395">
            <v>23.9</v>
          </cell>
          <cell r="I8395" t="str">
            <v>IN</v>
          </cell>
        </row>
        <row r="8396">
          <cell r="B8396">
            <v>7501032901912</v>
          </cell>
          <cell r="C8396" t="str">
            <v>RAID CASA Y JARDIN 250 ML. ORIGINAL</v>
          </cell>
          <cell r="D8396" t="str">
            <v>PZA   0017</v>
          </cell>
          <cell r="E8396">
            <v>36.637900000000002</v>
          </cell>
          <cell r="F8396">
            <v>1.1198999999999999</v>
          </cell>
          <cell r="G8396">
            <v>41.03</v>
          </cell>
          <cell r="H8396">
            <v>47.6</v>
          </cell>
          <cell r="I8396" t="str">
            <v>IN</v>
          </cell>
        </row>
        <row r="8397">
          <cell r="B8397">
            <v>7501032903589</v>
          </cell>
          <cell r="C8397" t="str">
            <v>RAID MAX ORIGINAL 250 ML.</v>
          </cell>
          <cell r="D8397" t="str">
            <v>PZA   0017</v>
          </cell>
          <cell r="E8397">
            <v>36.278700000000001</v>
          </cell>
          <cell r="F8397">
            <v>1.131</v>
          </cell>
          <cell r="G8397">
            <v>41.03</v>
          </cell>
          <cell r="H8397">
            <v>47.6</v>
          </cell>
          <cell r="I8397" t="str">
            <v>IN</v>
          </cell>
        </row>
        <row r="8398">
          <cell r="B8398">
            <v>7501032903596</v>
          </cell>
          <cell r="C8398" t="str">
            <v>RAID MAX ORIGINAL 400 ML.</v>
          </cell>
          <cell r="D8398" t="str">
            <v>PZA   0017</v>
          </cell>
          <cell r="E8398">
            <v>46.695399999999999</v>
          </cell>
          <cell r="F8398">
            <v>1.1315999999999999</v>
          </cell>
          <cell r="G8398">
            <v>52.84</v>
          </cell>
          <cell r="H8398">
            <v>61.3</v>
          </cell>
          <cell r="I8398" t="str">
            <v>IN</v>
          </cell>
        </row>
        <row r="8399">
          <cell r="B8399">
            <v>7501032907495</v>
          </cell>
          <cell r="C8399" t="str">
            <v>BAYGON PODER MORTAL SPRAY 400 ML.</v>
          </cell>
          <cell r="D8399" t="str">
            <v>PZA   0017</v>
          </cell>
          <cell r="E8399">
            <v>27.2988</v>
          </cell>
          <cell r="F8399">
            <v>1.1305000000000001</v>
          </cell>
          <cell r="G8399">
            <v>30.86</v>
          </cell>
          <cell r="H8399">
            <v>35.799999999999997</v>
          </cell>
          <cell r="I8399" t="str">
            <v>IN</v>
          </cell>
        </row>
        <row r="8400">
          <cell r="B8400">
            <v>7501032907570</v>
          </cell>
          <cell r="C8400" t="str">
            <v>BAYGON CASA Y JARDIN 400 ML.</v>
          </cell>
          <cell r="D8400" t="str">
            <v>PZA   0017</v>
          </cell>
          <cell r="E8400">
            <v>34.482700000000001</v>
          </cell>
          <cell r="F8400">
            <v>1.1301000000000001</v>
          </cell>
          <cell r="G8400">
            <v>38.97</v>
          </cell>
          <cell r="H8400">
            <v>45.2</v>
          </cell>
          <cell r="I8400" t="str">
            <v>IN</v>
          </cell>
        </row>
        <row r="8401">
          <cell r="B8401">
            <v>7501032907716</v>
          </cell>
          <cell r="C8401" t="str">
            <v>BAYGON APARATO 10 PLAQUITAS</v>
          </cell>
          <cell r="D8401" t="str">
            <v>PZA   0017</v>
          </cell>
          <cell r="E8401">
            <v>21.9116</v>
          </cell>
          <cell r="F8401">
            <v>1.1213</v>
          </cell>
          <cell r="G8401">
            <v>24.57</v>
          </cell>
          <cell r="H8401">
            <v>28.5</v>
          </cell>
          <cell r="I8401" t="str">
            <v>IN</v>
          </cell>
        </row>
        <row r="8402">
          <cell r="B8402">
            <v>7501032907839</v>
          </cell>
          <cell r="C8402" t="str">
            <v>BAYGON ULTRA VERDE 400 ML. EUCALIPTO</v>
          </cell>
          <cell r="D8402" t="str">
            <v>PZA   0017</v>
          </cell>
          <cell r="E8402">
            <v>45.976999999999997</v>
          </cell>
          <cell r="F8402">
            <v>1.1212</v>
          </cell>
          <cell r="G8402">
            <v>51.55</v>
          </cell>
          <cell r="H8402">
            <v>59.8</v>
          </cell>
          <cell r="I8402" t="str">
            <v>IN</v>
          </cell>
        </row>
        <row r="8403">
          <cell r="B8403">
            <v>7501032908102</v>
          </cell>
          <cell r="C8403" t="str">
            <v>BAYGON GATILLO LIQUIDO 480 ML.</v>
          </cell>
          <cell r="D8403" t="str">
            <v>PZA   0017</v>
          </cell>
          <cell r="E8403">
            <v>45.976999999999997</v>
          </cell>
          <cell r="F8403">
            <v>1.1306</v>
          </cell>
          <cell r="G8403">
            <v>51.98</v>
          </cell>
          <cell r="H8403">
            <v>60.3</v>
          </cell>
          <cell r="I8403" t="str">
            <v>IN</v>
          </cell>
        </row>
        <row r="8404">
          <cell r="B8404">
            <v>7501032913809</v>
          </cell>
          <cell r="C8404" t="str">
            <v>RAID CASA Y JARDIN NARANJA 400 ML.</v>
          </cell>
          <cell r="D8404" t="str">
            <v>PZA   0017</v>
          </cell>
          <cell r="E8404">
            <v>37.356299999999997</v>
          </cell>
          <cell r="F8404">
            <v>1.2506999999999999</v>
          </cell>
          <cell r="G8404">
            <v>46.72</v>
          </cell>
          <cell r="H8404">
            <v>54.2</v>
          </cell>
          <cell r="I8404" t="str">
            <v>IN</v>
          </cell>
        </row>
        <row r="8405">
          <cell r="B8405">
            <v>7501032923143</v>
          </cell>
          <cell r="C8405" t="str">
            <v>RAID CASA Y JARDIN 285 ML. EUCALIPTO</v>
          </cell>
          <cell r="D8405" t="str">
            <v>PZA   0017</v>
          </cell>
          <cell r="E8405">
            <v>38.0747</v>
          </cell>
          <cell r="F8405">
            <v>1.1319999999999999</v>
          </cell>
          <cell r="G8405">
            <v>43.1</v>
          </cell>
          <cell r="H8405">
            <v>50</v>
          </cell>
          <cell r="I8405" t="str">
            <v>IN</v>
          </cell>
        </row>
        <row r="8406">
          <cell r="B8406">
            <v>7501032926526</v>
          </cell>
          <cell r="C8406" t="str">
            <v>RAID CASA Y JARDIN EUCALIPTO 460 ML.</v>
          </cell>
          <cell r="D8406" t="str">
            <v>PZA   0017</v>
          </cell>
          <cell r="E8406">
            <v>50.287300000000002</v>
          </cell>
          <cell r="F8406">
            <v>1.1212</v>
          </cell>
          <cell r="G8406">
            <v>56.38</v>
          </cell>
          <cell r="H8406">
            <v>65.400000000000006</v>
          </cell>
          <cell r="I8406" t="str">
            <v>IN</v>
          </cell>
        </row>
        <row r="8407">
          <cell r="B8407">
            <v>7501032929787</v>
          </cell>
          <cell r="C8407" t="str">
            <v>RAID PLAQUITAS 108 PZAS.</v>
          </cell>
          <cell r="D8407" t="str">
            <v>PAQ   0017</v>
          </cell>
          <cell r="E8407">
            <v>85.130300000000005</v>
          </cell>
          <cell r="F8407">
            <v>1.1301000000000001</v>
          </cell>
          <cell r="G8407">
            <v>96.21</v>
          </cell>
          <cell r="H8407">
            <v>111.6</v>
          </cell>
          <cell r="I8407" t="str">
            <v>IN</v>
          </cell>
        </row>
        <row r="8408">
          <cell r="B8408">
            <v>7502222491077</v>
          </cell>
          <cell r="C8408" t="str">
            <v>OKO AEROSOL *CHICO 230 ML.*</v>
          </cell>
          <cell r="D8408" t="str">
            <v>PZA   0017</v>
          </cell>
          <cell r="E8408">
            <v>32.552399999999999</v>
          </cell>
          <cell r="F8408">
            <v>1.1203000000000001</v>
          </cell>
          <cell r="G8408">
            <v>36.47</v>
          </cell>
          <cell r="H8408">
            <v>42.3</v>
          </cell>
          <cell r="I8408" t="str">
            <v>IN</v>
          </cell>
        </row>
        <row r="8409">
          <cell r="B8409">
            <v>7502222491107</v>
          </cell>
          <cell r="C8409" t="str">
            <v>OKO MATACUCARACHAS 230 ML.</v>
          </cell>
          <cell r="D8409" t="str">
            <v>PZA   0017</v>
          </cell>
          <cell r="E8409">
            <v>32.188899999999997</v>
          </cell>
          <cell r="F8409">
            <v>1.1221000000000001</v>
          </cell>
          <cell r="G8409">
            <v>36.119999999999997</v>
          </cell>
          <cell r="H8409">
            <v>41.9</v>
          </cell>
          <cell r="I8409" t="str">
            <v>IN</v>
          </cell>
        </row>
        <row r="8410">
          <cell r="B8410">
            <v>7502222491114</v>
          </cell>
          <cell r="C8410" t="str">
            <v>OKO MATACUCARACHAS AEROSOL 400 ML.</v>
          </cell>
          <cell r="D8410" t="str">
            <v>PZA   0017</v>
          </cell>
          <cell r="E8410">
            <v>43.550199999999997</v>
          </cell>
          <cell r="F8410">
            <v>1.1203000000000001</v>
          </cell>
          <cell r="G8410">
            <v>48.79</v>
          </cell>
          <cell r="H8410">
            <v>56.6</v>
          </cell>
          <cell r="I8410" t="str">
            <v>IN</v>
          </cell>
        </row>
        <row r="8411">
          <cell r="B8411">
            <v>7502222491152</v>
          </cell>
          <cell r="C8411" t="str">
            <v>OKO AEROSOL CASA Y JARDIN 400 ML.</v>
          </cell>
          <cell r="D8411" t="str">
            <v>PZA   0017</v>
          </cell>
          <cell r="E8411">
            <v>38.079000000000001</v>
          </cell>
          <cell r="F8411">
            <v>1.1206</v>
          </cell>
          <cell r="G8411">
            <v>42.67</v>
          </cell>
          <cell r="H8411">
            <v>49.5</v>
          </cell>
          <cell r="I8411" t="str">
            <v>IN</v>
          </cell>
        </row>
        <row r="8412">
          <cell r="B8412">
            <v>7502222491282</v>
          </cell>
          <cell r="C8412" t="str">
            <v>OKO LIQUIDO GRANDE C/GATILLO 480 ML.</v>
          </cell>
          <cell r="D8412" t="str">
            <v>PZA   0017</v>
          </cell>
          <cell r="E8412">
            <v>34.505699999999997</v>
          </cell>
          <cell r="F8412">
            <v>1.1217999999999999</v>
          </cell>
          <cell r="G8412">
            <v>38.71</v>
          </cell>
          <cell r="H8412">
            <v>44.9</v>
          </cell>
          <cell r="I8412" t="str">
            <v>IN</v>
          </cell>
        </row>
        <row r="8413">
          <cell r="B8413">
            <v>75001971</v>
          </cell>
          <cell r="C8413" t="str">
            <v>FRUTSI 250 ML. SABORES</v>
          </cell>
          <cell r="D8413" t="str">
            <v>PZA   0017</v>
          </cell>
          <cell r="E8413">
            <v>3.05</v>
          </cell>
          <cell r="F8413">
            <v>1.6393</v>
          </cell>
          <cell r="G8413">
            <v>5</v>
          </cell>
          <cell r="H8413">
            <v>5</v>
          </cell>
          <cell r="I8413" t="str">
            <v>JD</v>
          </cell>
        </row>
        <row r="8414">
          <cell r="B8414">
            <v>7501011350687</v>
          </cell>
          <cell r="C8414" t="str">
            <v>V-8 SPLASH PET 500 ML. BERRY BLEND</v>
          </cell>
          <cell r="D8414" t="str">
            <v>PZA   0017</v>
          </cell>
          <cell r="E8414">
            <v>14.916600000000001</v>
          </cell>
          <cell r="F8414">
            <v>1.133</v>
          </cell>
          <cell r="G8414">
            <v>16.899999999999999</v>
          </cell>
          <cell r="H8414">
            <v>16.899999999999999</v>
          </cell>
          <cell r="I8414" t="str">
            <v>JD</v>
          </cell>
        </row>
        <row r="8415">
          <cell r="B8415">
            <v>7501011350694</v>
          </cell>
          <cell r="C8415" t="str">
            <v>V-8 SPLASH PET 500 ML. STRAW.-KIWY</v>
          </cell>
          <cell r="D8415" t="str">
            <v>PZA   0017</v>
          </cell>
          <cell r="E8415">
            <v>14.916600000000001</v>
          </cell>
          <cell r="F8415">
            <v>1.133</v>
          </cell>
          <cell r="G8415">
            <v>16.899999999999999</v>
          </cell>
          <cell r="H8415">
            <v>16.899999999999999</v>
          </cell>
          <cell r="I8415" t="str">
            <v>JD</v>
          </cell>
        </row>
        <row r="8416">
          <cell r="B8416">
            <v>7501011350700</v>
          </cell>
          <cell r="C8416" t="str">
            <v>V-8 SPLASH PET 500 ML. ORANGE-CAR.</v>
          </cell>
          <cell r="D8416" t="str">
            <v>PZA   0017</v>
          </cell>
          <cell r="E8416">
            <v>14.916600000000001</v>
          </cell>
          <cell r="F8416">
            <v>1.133</v>
          </cell>
          <cell r="G8416">
            <v>16.899999999999999</v>
          </cell>
          <cell r="H8416">
            <v>16.899999999999999</v>
          </cell>
          <cell r="I8416" t="str">
            <v>JD</v>
          </cell>
        </row>
        <row r="8417">
          <cell r="B8417">
            <v>7501059233676</v>
          </cell>
          <cell r="C8417" t="str">
            <v>COCTEL KERMATO 950 ML.</v>
          </cell>
          <cell r="D8417" t="str">
            <v>PZA   0017</v>
          </cell>
          <cell r="E8417">
            <v>25.395</v>
          </cell>
          <cell r="F8417">
            <v>1.1223000000000001</v>
          </cell>
          <cell r="G8417">
            <v>28.5</v>
          </cell>
          <cell r="H8417">
            <v>28.5</v>
          </cell>
          <cell r="I8417" t="str">
            <v>JD</v>
          </cell>
        </row>
        <row r="8418">
          <cell r="B8418">
            <v>7506241203567</v>
          </cell>
          <cell r="C8418" t="str">
            <v>BIO FRESH DRINK 400 ML. ALOE</v>
          </cell>
          <cell r="D8418" t="str">
            <v>PZA   0017</v>
          </cell>
          <cell r="E8418">
            <v>6.6665999999999999</v>
          </cell>
          <cell r="F8418">
            <v>1.1850000000000001</v>
          </cell>
          <cell r="G8418">
            <v>7.9</v>
          </cell>
          <cell r="H8418">
            <v>7.9</v>
          </cell>
          <cell r="I8418" t="str">
            <v>JD</v>
          </cell>
        </row>
        <row r="8419">
          <cell r="B8419">
            <v>7501013101492</v>
          </cell>
          <cell r="C8419" t="str">
            <v>JUMEX LATA 235 ML. MANGO</v>
          </cell>
          <cell r="D8419" t="str">
            <v>PZA   0017</v>
          </cell>
          <cell r="E8419">
            <v>8.8350000000000009</v>
          </cell>
          <cell r="F8419">
            <v>1.1318999999999999</v>
          </cell>
          <cell r="G8419">
            <v>10</v>
          </cell>
          <cell r="H8419">
            <v>10</v>
          </cell>
          <cell r="I8419" t="str">
            <v>JJ</v>
          </cell>
        </row>
        <row r="8420">
          <cell r="B8420">
            <v>7501013117035</v>
          </cell>
          <cell r="C8420" t="str">
            <v>JUMEX LATA  250 ML. MANGO</v>
          </cell>
          <cell r="D8420" t="str">
            <v>PZA   0017</v>
          </cell>
          <cell r="E8420">
            <v>7.8333000000000004</v>
          </cell>
          <cell r="F8420">
            <v>1.1489</v>
          </cell>
          <cell r="G8420">
            <v>9</v>
          </cell>
          <cell r="H8420">
            <v>9</v>
          </cell>
          <cell r="I8420" t="str">
            <v>JJ</v>
          </cell>
        </row>
        <row r="8421">
          <cell r="B8421">
            <v>7501013117059</v>
          </cell>
          <cell r="C8421" t="str">
            <v>JUMEX LATA  250 ML. DURAZNO</v>
          </cell>
          <cell r="D8421" t="str">
            <v>PZA   0017</v>
          </cell>
          <cell r="E8421">
            <v>7.8333000000000004</v>
          </cell>
          <cell r="F8421">
            <v>1.1489</v>
          </cell>
          <cell r="G8421">
            <v>9</v>
          </cell>
          <cell r="H8421">
            <v>9</v>
          </cell>
          <cell r="I8421" t="str">
            <v>JJ</v>
          </cell>
        </row>
        <row r="8422">
          <cell r="B8422">
            <v>7501013117196</v>
          </cell>
          <cell r="C8422" t="str">
            <v>JUMEX LATA  250 ML. MANZANA</v>
          </cell>
          <cell r="D8422" t="str">
            <v>PZA   0017</v>
          </cell>
          <cell r="E8422">
            <v>7.8333000000000004</v>
          </cell>
          <cell r="F8422">
            <v>1.1489</v>
          </cell>
          <cell r="G8422">
            <v>9</v>
          </cell>
          <cell r="H8422">
            <v>9</v>
          </cell>
          <cell r="I8422" t="str">
            <v>JJ</v>
          </cell>
        </row>
        <row r="8423">
          <cell r="B8423">
            <v>7501025404802</v>
          </cell>
          <cell r="C8423" t="str">
            <v>PINOL JABON LIQ. 1 LT. ROPA COLOR PLUS</v>
          </cell>
          <cell r="D8423" t="str">
            <v>PZA   0017</v>
          </cell>
          <cell r="E8423">
            <v>18.2471</v>
          </cell>
          <cell r="F8423">
            <v>1.1246</v>
          </cell>
          <cell r="G8423">
            <v>20.52</v>
          </cell>
          <cell r="H8423">
            <v>23.8</v>
          </cell>
          <cell r="I8423" t="str">
            <v>JL</v>
          </cell>
        </row>
        <row r="8424">
          <cell r="B8424">
            <v>613008738761</v>
          </cell>
          <cell r="C8424" t="str">
            <v>ARIZONA LATA 680 ML. TE NEGRO LIMON</v>
          </cell>
          <cell r="D8424" t="str">
            <v>PZA   0017</v>
          </cell>
          <cell r="E8424">
            <v>10.415699999999999</v>
          </cell>
          <cell r="F8424">
            <v>1.1174999999999999</v>
          </cell>
          <cell r="G8424">
            <v>11.64</v>
          </cell>
          <cell r="H8424">
            <v>13.5</v>
          </cell>
          <cell r="I8424" t="str">
            <v>JO</v>
          </cell>
        </row>
        <row r="8425">
          <cell r="B8425">
            <v>613008738785</v>
          </cell>
          <cell r="C8425" t="str">
            <v>ARIZONA LATA 680 ML. TE NEGRO FRAMBUESA</v>
          </cell>
          <cell r="D8425" t="str">
            <v>PZA   0017</v>
          </cell>
          <cell r="E8425">
            <v>10.416600000000001</v>
          </cell>
          <cell r="F8425">
            <v>1.1173999999999999</v>
          </cell>
          <cell r="G8425">
            <v>11.64</v>
          </cell>
          <cell r="H8425">
            <v>13.5</v>
          </cell>
          <cell r="I8425" t="str">
            <v>JO</v>
          </cell>
        </row>
        <row r="8426">
          <cell r="B8426">
            <v>613008738808</v>
          </cell>
          <cell r="C8426" t="str">
            <v>ARIZONA LATA 680 ML. MANGO</v>
          </cell>
          <cell r="D8426" t="str">
            <v>PZA   0017</v>
          </cell>
          <cell r="E8426">
            <v>10.4162</v>
          </cell>
          <cell r="F8426">
            <v>1.1174999999999999</v>
          </cell>
          <cell r="G8426">
            <v>11.64</v>
          </cell>
          <cell r="H8426">
            <v>13.5</v>
          </cell>
          <cell r="I8426" t="str">
            <v>JO</v>
          </cell>
        </row>
        <row r="8427">
          <cell r="B8427">
            <v>613008738822</v>
          </cell>
          <cell r="C8427" t="str">
            <v>ARIZONA LATA 680 ML. KIWY CON FRESA</v>
          </cell>
          <cell r="D8427" t="str">
            <v>PZA   0017</v>
          </cell>
          <cell r="E8427">
            <v>10.415800000000001</v>
          </cell>
          <cell r="F8427">
            <v>1.1174999999999999</v>
          </cell>
          <cell r="G8427">
            <v>11.64</v>
          </cell>
          <cell r="H8427">
            <v>13.5</v>
          </cell>
          <cell r="I8427" t="str">
            <v>JO</v>
          </cell>
        </row>
        <row r="8428">
          <cell r="B8428">
            <v>613008738846</v>
          </cell>
          <cell r="C8428" t="str">
            <v>ARIZONA LATA 680 ML. SANDIA</v>
          </cell>
          <cell r="D8428" t="str">
            <v>PZA   0017</v>
          </cell>
          <cell r="E8428">
            <v>10.416</v>
          </cell>
          <cell r="F8428">
            <v>1.1174999999999999</v>
          </cell>
          <cell r="G8428">
            <v>11.64</v>
          </cell>
          <cell r="H8428">
            <v>13.5</v>
          </cell>
          <cell r="I8428" t="str">
            <v>JO</v>
          </cell>
        </row>
        <row r="8429">
          <cell r="B8429">
            <v>613008738884</v>
          </cell>
          <cell r="C8429" t="str">
            <v>ARIZONA LATA 680 ML. TE VERDE CON MIEL</v>
          </cell>
          <cell r="D8429" t="str">
            <v>PZA   0017</v>
          </cell>
          <cell r="E8429">
            <v>10.4161</v>
          </cell>
          <cell r="F8429">
            <v>1.1174999999999999</v>
          </cell>
          <cell r="G8429">
            <v>11.64</v>
          </cell>
          <cell r="H8429">
            <v>13.5</v>
          </cell>
          <cell r="I8429" t="str">
            <v>JO</v>
          </cell>
        </row>
        <row r="8430">
          <cell r="B8430">
            <v>613008756123</v>
          </cell>
          <cell r="C8430" t="str">
            <v>ARIZONA LATA 680 ML. TE VERDE</v>
          </cell>
          <cell r="D8430" t="str">
            <v>PZA   0017</v>
          </cell>
          <cell r="E8430">
            <v>10.4163</v>
          </cell>
          <cell r="F8430">
            <v>1.1174999999999999</v>
          </cell>
          <cell r="G8430">
            <v>11.64</v>
          </cell>
          <cell r="H8430">
            <v>13.5</v>
          </cell>
          <cell r="I8430" t="str">
            <v>JO</v>
          </cell>
        </row>
        <row r="8431">
          <cell r="B8431">
            <v>7503022042384</v>
          </cell>
          <cell r="C8431" t="str">
            <v>AGUA TAMBAA 500 ML. JAMAICA</v>
          </cell>
          <cell r="D8431" t="str">
            <v>PZA   0017</v>
          </cell>
          <cell r="E8431">
            <v>8.6205999999999996</v>
          </cell>
          <cell r="F8431">
            <v>1.1496</v>
          </cell>
          <cell r="G8431">
            <v>9.91</v>
          </cell>
          <cell r="H8431">
            <v>11.5</v>
          </cell>
          <cell r="I8431" t="str">
            <v>JO</v>
          </cell>
        </row>
        <row r="8432">
          <cell r="B8432">
            <v>7503022042391</v>
          </cell>
          <cell r="C8432" t="str">
            <v>AGUA TAMBAA 500 ML. HORCHATA</v>
          </cell>
          <cell r="D8432" t="str">
            <v>PZA   0017</v>
          </cell>
          <cell r="E8432">
            <v>8.6205999999999996</v>
          </cell>
          <cell r="F8432">
            <v>1.1496</v>
          </cell>
          <cell r="G8432">
            <v>9.91</v>
          </cell>
          <cell r="H8432">
            <v>11.5</v>
          </cell>
          <cell r="I8432" t="str">
            <v>JO</v>
          </cell>
        </row>
        <row r="8433">
          <cell r="B8433">
            <v>7503022042407</v>
          </cell>
          <cell r="C8433" t="str">
            <v>AGUA TAMBAA 500 ML. TAMARINDO</v>
          </cell>
          <cell r="D8433" t="str">
            <v>PZA   0017</v>
          </cell>
          <cell r="E8433">
            <v>8.6205999999999996</v>
          </cell>
          <cell r="F8433">
            <v>1.1496</v>
          </cell>
          <cell r="G8433">
            <v>9.91</v>
          </cell>
          <cell r="H8433">
            <v>11.5</v>
          </cell>
          <cell r="I8433" t="str">
            <v>JO</v>
          </cell>
        </row>
        <row r="8434">
          <cell r="B8434" t="str">
            <v>i-0291-2.6</v>
          </cell>
          <cell r="C8434" t="str">
            <v>CEDIS ABA</v>
          </cell>
          <cell r="D8434" t="str">
            <v>RROTES AZTECA</v>
          </cell>
          <cell r="H8434">
            <v>44642</v>
          </cell>
          <cell r="I8434" t="str">
            <v>_x000C_ce</v>
          </cell>
        </row>
        <row r="8435">
          <cell r="I8435">
            <v>0</v>
          </cell>
        </row>
        <row r="8436">
          <cell r="C8436" t="str">
            <v>Catalogo</v>
          </cell>
          <cell r="D8436" t="str">
            <v>de Articulos</v>
          </cell>
          <cell r="H8436" t="str">
            <v>Hoja :   35</v>
          </cell>
          <cell r="I8436">
            <v>0</v>
          </cell>
        </row>
        <row r="8437">
          <cell r="I8437">
            <v>0</v>
          </cell>
        </row>
        <row r="8438">
          <cell r="B8438" t="str">
            <v>Codigo</v>
          </cell>
          <cell r="C8438" t="str">
            <v>D e s c r i p c i o n</v>
          </cell>
          <cell r="D8438" t="str">
            <v>UM    Prov</v>
          </cell>
          <cell r="E8438" t="str">
            <v>Ult. Costo</v>
          </cell>
          <cell r="F8438" t="str">
            <v>Utilidad</v>
          </cell>
          <cell r="G8438" t="str">
            <v>Prec. s/imp.</v>
          </cell>
          <cell r="H8438" t="str">
            <v>Prec. c/imp.</v>
          </cell>
          <cell r="I8438" t="str">
            <v>Lin</v>
          </cell>
        </row>
        <row r="8439">
          <cell r="I8439">
            <v>0</v>
          </cell>
        </row>
        <row r="8440">
          <cell r="B8440" t="str">
            <v>veedor : 0017</v>
          </cell>
          <cell r="C8440" t="str">
            <v>DESARROLLO COMERCIAL ABARROTERO SA DE CV  (Con</v>
          </cell>
          <cell r="D8440" t="str">
            <v>tinuacion)</v>
          </cell>
          <cell r="I8440" t="str">
            <v>Pro</v>
          </cell>
        </row>
        <row r="8441">
          <cell r="I8441">
            <v>0</v>
          </cell>
        </row>
        <row r="8442">
          <cell r="B8442">
            <v>7503022042414</v>
          </cell>
          <cell r="C8442" t="str">
            <v>AGUA TAMBAA 500 ML. CREMA DE COCO</v>
          </cell>
          <cell r="D8442" t="str">
            <v>PZA   0017</v>
          </cell>
          <cell r="E8442">
            <v>8.6205999999999996</v>
          </cell>
          <cell r="F8442">
            <v>1.1496</v>
          </cell>
          <cell r="G8442">
            <v>9.91</v>
          </cell>
          <cell r="H8442">
            <v>11.5</v>
          </cell>
          <cell r="I8442" t="str">
            <v>JO</v>
          </cell>
        </row>
        <row r="8443">
          <cell r="B8443">
            <v>7503022042438</v>
          </cell>
          <cell r="C8443" t="str">
            <v>AGUA TAMBAA 500 ML. PI¥A CON COCO</v>
          </cell>
          <cell r="D8443" t="str">
            <v>PZA   0017</v>
          </cell>
          <cell r="E8443">
            <v>8.6205999999999996</v>
          </cell>
          <cell r="F8443">
            <v>1.1496</v>
          </cell>
          <cell r="G8443">
            <v>9.91</v>
          </cell>
          <cell r="H8443">
            <v>11.5</v>
          </cell>
          <cell r="I8443" t="str">
            <v>JO</v>
          </cell>
        </row>
        <row r="8444">
          <cell r="B8444">
            <v>7503022042445</v>
          </cell>
          <cell r="C8444" t="str">
            <v>AGUA TAMBAA 500 ML. FRESA HORCHATA</v>
          </cell>
          <cell r="D8444" t="str">
            <v>PZA   0017</v>
          </cell>
          <cell r="E8444">
            <v>8.6205999999999996</v>
          </cell>
          <cell r="F8444">
            <v>1.1496</v>
          </cell>
          <cell r="G8444">
            <v>9.91</v>
          </cell>
          <cell r="H8444">
            <v>11.5</v>
          </cell>
          <cell r="I8444" t="str">
            <v>JO</v>
          </cell>
        </row>
        <row r="8445">
          <cell r="B8445">
            <v>7503022042469</v>
          </cell>
          <cell r="C8445" t="str">
            <v>AGUA TAMBAA 500 ML. LIMON CON CHIA</v>
          </cell>
          <cell r="D8445" t="str">
            <v>PZA   0017</v>
          </cell>
          <cell r="E8445">
            <v>8.6205999999999996</v>
          </cell>
          <cell r="F8445">
            <v>1.1496</v>
          </cell>
          <cell r="G8445">
            <v>9.91</v>
          </cell>
          <cell r="H8445">
            <v>11.5</v>
          </cell>
          <cell r="I8445" t="str">
            <v>JO</v>
          </cell>
        </row>
        <row r="8446">
          <cell r="B8446">
            <v>7503022042476</v>
          </cell>
          <cell r="C8446" t="str">
            <v>AGUA TAMBAA 500 ML. TE DE JAZMIN</v>
          </cell>
          <cell r="D8446" t="str">
            <v>PZA   0017</v>
          </cell>
          <cell r="E8446">
            <v>8.6205999999999996</v>
          </cell>
          <cell r="F8446">
            <v>1.1496</v>
          </cell>
          <cell r="G8446">
            <v>9.91</v>
          </cell>
          <cell r="H8446">
            <v>11.5</v>
          </cell>
          <cell r="I8446" t="str">
            <v>JO</v>
          </cell>
        </row>
        <row r="8447">
          <cell r="B8447">
            <v>7503022042483</v>
          </cell>
          <cell r="C8447" t="str">
            <v>AGUA TAMBAA 500 ML. CAFE</v>
          </cell>
          <cell r="D8447" t="str">
            <v>PZA   0017</v>
          </cell>
          <cell r="E8447">
            <v>8.6205999999999996</v>
          </cell>
          <cell r="F8447">
            <v>1.1496</v>
          </cell>
          <cell r="G8447">
            <v>9.91</v>
          </cell>
          <cell r="H8447">
            <v>11.5</v>
          </cell>
          <cell r="I8447" t="str">
            <v>JO</v>
          </cell>
        </row>
        <row r="8448">
          <cell r="B8448">
            <v>7503022042537</v>
          </cell>
          <cell r="C8448" t="str">
            <v>AGUA TAMBAA 1.5 LTS. HORCHATA</v>
          </cell>
          <cell r="D8448" t="str">
            <v>PZA   0017</v>
          </cell>
          <cell r="E8448">
            <v>15.517200000000001</v>
          </cell>
          <cell r="F8448">
            <v>1.1059000000000001</v>
          </cell>
          <cell r="G8448">
            <v>17.16</v>
          </cell>
          <cell r="H8448">
            <v>19.899999999999999</v>
          </cell>
          <cell r="I8448" t="str">
            <v>JO</v>
          </cell>
        </row>
        <row r="8449">
          <cell r="B8449">
            <v>7503022042544</v>
          </cell>
          <cell r="C8449" t="str">
            <v>AGUA TAMBAA 1.5 LTS. FRESA HORCHATA</v>
          </cell>
          <cell r="D8449" t="str">
            <v>PZA   0017</v>
          </cell>
          <cell r="E8449">
            <v>15.517200000000001</v>
          </cell>
          <cell r="F8449">
            <v>1.1059000000000001</v>
          </cell>
          <cell r="G8449">
            <v>17.16</v>
          </cell>
          <cell r="H8449">
            <v>19.899999999999999</v>
          </cell>
          <cell r="I8449" t="str">
            <v>JO</v>
          </cell>
        </row>
        <row r="8450">
          <cell r="B8450">
            <v>7503022042551</v>
          </cell>
          <cell r="C8450" t="str">
            <v>AGUA TAMBAA 1.5 LTS. LIMON CON CHIA</v>
          </cell>
          <cell r="D8450" t="str">
            <v>PZA   0017</v>
          </cell>
          <cell r="E8450">
            <v>15.517200000000001</v>
          </cell>
          <cell r="F8450">
            <v>1.1059000000000001</v>
          </cell>
          <cell r="G8450">
            <v>17.16</v>
          </cell>
          <cell r="H8450">
            <v>19.899999999999999</v>
          </cell>
          <cell r="I8450" t="str">
            <v>JO</v>
          </cell>
        </row>
        <row r="8451">
          <cell r="B8451">
            <v>7503022042568</v>
          </cell>
          <cell r="C8451" t="str">
            <v>AGUA TAMBAA 1.5 LTS. JAMAICA</v>
          </cell>
          <cell r="D8451" t="str">
            <v>PZA   0017</v>
          </cell>
          <cell r="E8451">
            <v>15.517200000000001</v>
          </cell>
          <cell r="F8451">
            <v>1.1059000000000001</v>
          </cell>
          <cell r="G8451">
            <v>17.16</v>
          </cell>
          <cell r="H8451">
            <v>19.899999999999999</v>
          </cell>
          <cell r="I8451" t="str">
            <v>JO</v>
          </cell>
        </row>
        <row r="8452">
          <cell r="B8452">
            <v>7503022042575</v>
          </cell>
          <cell r="C8452" t="str">
            <v>AGUA TAMBAA 1.5 LTS. COCO</v>
          </cell>
          <cell r="D8452" t="str">
            <v>PZA   0017</v>
          </cell>
          <cell r="E8452">
            <v>15.517200000000001</v>
          </cell>
          <cell r="F8452">
            <v>1.1059000000000001</v>
          </cell>
          <cell r="G8452">
            <v>17.16</v>
          </cell>
          <cell r="H8452">
            <v>19.899999999999999</v>
          </cell>
          <cell r="I8452" t="str">
            <v>JO</v>
          </cell>
        </row>
        <row r="8453">
          <cell r="B8453">
            <v>7503022042582</v>
          </cell>
          <cell r="C8453" t="str">
            <v>AGUA TAMBAA 1.5 LTS. PI¥A COLADA</v>
          </cell>
          <cell r="D8453" t="str">
            <v>PZA   0017</v>
          </cell>
          <cell r="E8453">
            <v>15.517200000000001</v>
          </cell>
          <cell r="F8453">
            <v>1.1059000000000001</v>
          </cell>
          <cell r="G8453">
            <v>17.16</v>
          </cell>
          <cell r="H8453">
            <v>19.899999999999999</v>
          </cell>
          <cell r="I8453" t="str">
            <v>JO</v>
          </cell>
        </row>
        <row r="8454">
          <cell r="B8454">
            <v>7503027753506</v>
          </cell>
          <cell r="C8454" t="str">
            <v>VOLT PLUS TAURINA LATA 355 ML. YELLOW EN</v>
          </cell>
          <cell r="D8454" t="str">
            <v>PZA   0017</v>
          </cell>
          <cell r="E8454">
            <v>9.4826999999999995</v>
          </cell>
          <cell r="F8454">
            <v>1.2634000000000001</v>
          </cell>
          <cell r="G8454">
            <v>11.98</v>
          </cell>
          <cell r="H8454">
            <v>13.9</v>
          </cell>
          <cell r="I8454" t="str">
            <v>JO</v>
          </cell>
        </row>
        <row r="8455">
          <cell r="B8455">
            <v>7503027753520</v>
          </cell>
          <cell r="C8455" t="str">
            <v>VOLT PLUS TAURINA LATA 355 ML. BLUE EN.</v>
          </cell>
          <cell r="D8455" t="str">
            <v>PZA   0017</v>
          </cell>
          <cell r="E8455">
            <v>9.4826999999999995</v>
          </cell>
          <cell r="F8455">
            <v>1.2634000000000001</v>
          </cell>
          <cell r="G8455">
            <v>11.98</v>
          </cell>
          <cell r="H8455">
            <v>13.9</v>
          </cell>
          <cell r="I8455" t="str">
            <v>JO</v>
          </cell>
        </row>
        <row r="8456">
          <cell r="B8456">
            <v>7506192505918</v>
          </cell>
          <cell r="C8456" t="str">
            <v>VIVE 100 ENERGIZANTE GUARANA 500 ML.</v>
          </cell>
          <cell r="D8456" t="str">
            <v>PZA   0017</v>
          </cell>
          <cell r="E8456">
            <v>10.237</v>
          </cell>
          <cell r="F8456">
            <v>1.1702999999999999</v>
          </cell>
          <cell r="G8456">
            <v>11.98</v>
          </cell>
          <cell r="H8456">
            <v>13.9</v>
          </cell>
          <cell r="I8456" t="str">
            <v>JO</v>
          </cell>
        </row>
        <row r="8457">
          <cell r="B8457">
            <v>7506192506953</v>
          </cell>
          <cell r="C8457" t="str">
            <v>VIVE 100 ENERGIZANTE AZAI 500 ML.</v>
          </cell>
          <cell r="D8457" t="str">
            <v>PZA   0017</v>
          </cell>
          <cell r="E8457">
            <v>9.9855999999999998</v>
          </cell>
          <cell r="F8457">
            <v>1.1657</v>
          </cell>
          <cell r="G8457">
            <v>11.64</v>
          </cell>
          <cell r="H8457">
            <v>13.5</v>
          </cell>
          <cell r="I8457" t="str">
            <v>JO</v>
          </cell>
        </row>
        <row r="8458">
          <cell r="B8458">
            <v>7506192507714</v>
          </cell>
          <cell r="C8458" t="str">
            <v>AMPER ENERGIZANTE BLUEBERY 473 ML.</v>
          </cell>
          <cell r="D8458" t="str">
            <v>PZA   0017</v>
          </cell>
          <cell r="E8458">
            <v>9.2312999999999992</v>
          </cell>
          <cell r="F8458">
            <v>1.2608999999999999</v>
          </cell>
          <cell r="G8458">
            <v>11.64</v>
          </cell>
          <cell r="H8458">
            <v>13.5</v>
          </cell>
          <cell r="I8458" t="str">
            <v>JO</v>
          </cell>
        </row>
        <row r="8459">
          <cell r="B8459">
            <v>7501043703505</v>
          </cell>
          <cell r="C8459" t="str">
            <v>JEREZ TRES CORONAS 4 LTS.</v>
          </cell>
          <cell r="D8459" t="str">
            <v>PZA   0017</v>
          </cell>
          <cell r="E8459">
            <v>137.93100000000001</v>
          </cell>
          <cell r="F8459">
            <v>1.1000000000000001</v>
          </cell>
          <cell r="G8459">
            <v>151.72</v>
          </cell>
          <cell r="H8459">
            <v>176</v>
          </cell>
          <cell r="I8459" t="str">
            <v>JR</v>
          </cell>
        </row>
        <row r="8460">
          <cell r="B8460">
            <v>12388002835</v>
          </cell>
          <cell r="C8460" t="str">
            <v>LIRIO 150 GRS. AGUACATE-OLIVO</v>
          </cell>
          <cell r="D8460" t="str">
            <v>PZA   0017</v>
          </cell>
          <cell r="E8460">
            <v>8.4589999999999996</v>
          </cell>
          <cell r="F8460">
            <v>1.1419999999999999</v>
          </cell>
          <cell r="G8460">
            <v>9.66</v>
          </cell>
          <cell r="H8460">
            <v>11.2</v>
          </cell>
          <cell r="I8460" t="str">
            <v>JT</v>
          </cell>
        </row>
        <row r="8461">
          <cell r="B8461">
            <v>12388002910</v>
          </cell>
          <cell r="C8461" t="str">
            <v>LIRIO 150 GRS. AVENA-MIEL</v>
          </cell>
          <cell r="D8461" t="str">
            <v>PZA   0017</v>
          </cell>
          <cell r="E8461">
            <v>8.4588999999999999</v>
          </cell>
          <cell r="F8461">
            <v>1.1419999999999999</v>
          </cell>
          <cell r="G8461">
            <v>9.66</v>
          </cell>
          <cell r="H8461">
            <v>11.2</v>
          </cell>
          <cell r="I8461" t="str">
            <v>JT</v>
          </cell>
        </row>
        <row r="8462">
          <cell r="B8462">
            <v>7500435019125</v>
          </cell>
          <cell r="C8462" t="str">
            <v>ESCUDO 160 GRS. AZUL</v>
          </cell>
          <cell r="D8462" t="str">
            <v>PZA   0017</v>
          </cell>
          <cell r="E8462">
            <v>9.8795999999999999</v>
          </cell>
          <cell r="F8462">
            <v>1.1347</v>
          </cell>
          <cell r="G8462">
            <v>11.21</v>
          </cell>
          <cell r="H8462">
            <v>13</v>
          </cell>
          <cell r="I8462" t="str">
            <v>JT</v>
          </cell>
        </row>
        <row r="8463">
          <cell r="B8463">
            <v>7500435019132</v>
          </cell>
          <cell r="C8463" t="str">
            <v>ESCUDO 160 GRS. BLANCO NEUTRO</v>
          </cell>
          <cell r="D8463" t="str">
            <v>PZA   0017</v>
          </cell>
          <cell r="E8463">
            <v>9.8795999999999999</v>
          </cell>
          <cell r="F8463">
            <v>1.1347</v>
          </cell>
          <cell r="G8463">
            <v>11.21</v>
          </cell>
          <cell r="H8463">
            <v>13</v>
          </cell>
          <cell r="I8463" t="str">
            <v>JT</v>
          </cell>
        </row>
        <row r="8464">
          <cell r="B8464">
            <v>7501006713343</v>
          </cell>
          <cell r="C8464" t="str">
            <v>ESCUDO 160 GRS. ROSA ANTIBACTERIAL</v>
          </cell>
          <cell r="D8464" t="str">
            <v>PZA   0017</v>
          </cell>
          <cell r="E8464">
            <v>9.8795999999999999</v>
          </cell>
          <cell r="F8464">
            <v>1.1347</v>
          </cell>
          <cell r="G8464">
            <v>11.21</v>
          </cell>
          <cell r="H8464">
            <v>13</v>
          </cell>
          <cell r="I8464" t="str">
            <v>JT</v>
          </cell>
        </row>
        <row r="8465">
          <cell r="B8465">
            <v>7501022105283</v>
          </cell>
          <cell r="C8465" t="str">
            <v>RICITOS DE ORO JABON MANZANILLA 100 GRS.</v>
          </cell>
          <cell r="D8465" t="str">
            <v>PZA   0017</v>
          </cell>
          <cell r="E8465">
            <v>12.654199999999999</v>
          </cell>
          <cell r="F8465">
            <v>1.1236999999999999</v>
          </cell>
          <cell r="G8465">
            <v>14.22</v>
          </cell>
          <cell r="H8465">
            <v>16.5</v>
          </cell>
          <cell r="I8465" t="str">
            <v>JT</v>
          </cell>
        </row>
        <row r="8466">
          <cell r="B8466">
            <v>7501022105344</v>
          </cell>
          <cell r="C8466" t="str">
            <v>RICITOS DE ORO JABON MZA/LAVANDA 100 G.</v>
          </cell>
          <cell r="D8466" t="str">
            <v>PZA   0017</v>
          </cell>
          <cell r="E8466">
            <v>12.654199999999999</v>
          </cell>
          <cell r="F8466">
            <v>1.1236999999999999</v>
          </cell>
          <cell r="G8466">
            <v>14.22</v>
          </cell>
          <cell r="H8466">
            <v>16.5</v>
          </cell>
          <cell r="I8466" t="str">
            <v>JT</v>
          </cell>
        </row>
        <row r="8467">
          <cell r="B8467">
            <v>7501022105436</v>
          </cell>
          <cell r="C8467" t="str">
            <v>GRISI JABON 150 GRS. AVENA</v>
          </cell>
          <cell r="D8467" t="str">
            <v>PZA   0017</v>
          </cell>
          <cell r="E8467">
            <v>12.2241</v>
          </cell>
          <cell r="F8467">
            <v>1.2343999999999999</v>
          </cell>
          <cell r="G8467">
            <v>15.09</v>
          </cell>
          <cell r="H8467">
            <v>17.5</v>
          </cell>
          <cell r="I8467" t="str">
            <v>JT</v>
          </cell>
        </row>
        <row r="8468">
          <cell r="B8468">
            <v>7501022150092</v>
          </cell>
          <cell r="C8468" t="str">
            <v>GRISI JABON 125 GRS. LECHE DE BURRA</v>
          </cell>
          <cell r="D8468" t="str">
            <v>PZA   0017</v>
          </cell>
          <cell r="E8468">
            <v>14.055899999999999</v>
          </cell>
          <cell r="F8468">
            <v>1.1227</v>
          </cell>
          <cell r="G8468">
            <v>15.78</v>
          </cell>
          <cell r="H8468">
            <v>18.3</v>
          </cell>
          <cell r="I8468" t="str">
            <v>JT</v>
          </cell>
        </row>
        <row r="8469">
          <cell r="B8469">
            <v>7501022150153</v>
          </cell>
          <cell r="C8469" t="str">
            <v>GRISI JABON 125 GRS. ALMENDRAS</v>
          </cell>
          <cell r="D8469" t="str">
            <v>PZA   0017</v>
          </cell>
          <cell r="E8469">
            <v>11.327500000000001</v>
          </cell>
          <cell r="F8469">
            <v>1.3322000000000001</v>
          </cell>
          <cell r="G8469">
            <v>15.09</v>
          </cell>
          <cell r="H8469">
            <v>17.5</v>
          </cell>
          <cell r="I8469" t="str">
            <v>JT</v>
          </cell>
        </row>
        <row r="8470">
          <cell r="B8470">
            <v>7501022150221</v>
          </cell>
          <cell r="C8470" t="str">
            <v>RICITOS DE ORO JABON NEUTRO 90 GRS.</v>
          </cell>
          <cell r="D8470" t="str">
            <v>PZA   0017</v>
          </cell>
          <cell r="E8470">
            <v>12.654199999999999</v>
          </cell>
          <cell r="F8470">
            <v>1.1236999999999999</v>
          </cell>
          <cell r="G8470">
            <v>14.22</v>
          </cell>
          <cell r="H8470">
            <v>16.5</v>
          </cell>
          <cell r="I8470" t="str">
            <v>JT</v>
          </cell>
        </row>
        <row r="8471">
          <cell r="B8471">
            <v>7501022150610</v>
          </cell>
          <cell r="C8471" t="str">
            <v>GRISI JABON 125 GRS. FRUTOS ROJOS</v>
          </cell>
          <cell r="D8471" t="str">
            <v>PZA   0017</v>
          </cell>
          <cell r="E8471">
            <v>12.3103</v>
          </cell>
          <cell r="F8471">
            <v>1.2258</v>
          </cell>
          <cell r="G8471">
            <v>15.09</v>
          </cell>
          <cell r="H8471">
            <v>17.5</v>
          </cell>
          <cell r="I8471" t="str">
            <v>JT</v>
          </cell>
        </row>
        <row r="8472">
          <cell r="B8472">
            <v>7501022150962</v>
          </cell>
          <cell r="C8472" t="str">
            <v>GRISI JABON 125 GRS. OLEOS HUMECTANTE</v>
          </cell>
          <cell r="D8472" t="str">
            <v>PZA   0017</v>
          </cell>
          <cell r="E8472">
            <v>14.055899999999999</v>
          </cell>
          <cell r="F8472">
            <v>1.1227</v>
          </cell>
          <cell r="G8472">
            <v>15.78</v>
          </cell>
          <cell r="H8472">
            <v>18.3</v>
          </cell>
          <cell r="I8472" t="str">
            <v>JT</v>
          </cell>
        </row>
        <row r="8473">
          <cell r="B8473">
            <v>7501056371159</v>
          </cell>
          <cell r="C8473" t="str">
            <v>DOVE JABON 135 G. EXFOLIACION SUAVE</v>
          </cell>
          <cell r="D8473" t="str">
            <v>PZA   0017</v>
          </cell>
          <cell r="E8473">
            <v>19.1724</v>
          </cell>
          <cell r="F8473">
            <v>1.1240000000000001</v>
          </cell>
          <cell r="G8473">
            <v>21.55</v>
          </cell>
          <cell r="H8473">
            <v>25</v>
          </cell>
          <cell r="I8473" t="str">
            <v>JT</v>
          </cell>
        </row>
        <row r="8474">
          <cell r="B8474">
            <v>7501943497030</v>
          </cell>
          <cell r="C8474" t="str">
            <v>KLEENEX JABON MANOS 450 ML. MANZANA-KIWI</v>
          </cell>
          <cell r="D8474" t="str">
            <v>PZA   0017</v>
          </cell>
          <cell r="E8474">
            <v>23.344799999999999</v>
          </cell>
          <cell r="F8474">
            <v>1.1227</v>
          </cell>
          <cell r="G8474">
            <v>26.21</v>
          </cell>
          <cell r="H8474">
            <v>30.4</v>
          </cell>
          <cell r="I8474" t="str">
            <v>JT</v>
          </cell>
        </row>
        <row r="8475">
          <cell r="B8475">
            <v>7501943497047</v>
          </cell>
          <cell r="C8475" t="str">
            <v>KLEENEX JABON MANOS 450 ML. SEN SUAVE</v>
          </cell>
          <cell r="D8475" t="str">
            <v>PZA   0017</v>
          </cell>
          <cell r="E8475">
            <v>23.344799999999999</v>
          </cell>
          <cell r="F8475">
            <v>1.1227</v>
          </cell>
          <cell r="G8475">
            <v>26.21</v>
          </cell>
          <cell r="H8475">
            <v>30.4</v>
          </cell>
          <cell r="I8475" t="str">
            <v>JT</v>
          </cell>
        </row>
        <row r="8476">
          <cell r="B8476">
            <v>7501943497054</v>
          </cell>
          <cell r="C8476" t="str">
            <v>KLEENEX JABON MANOS 450 ML. COCO ALM.</v>
          </cell>
          <cell r="D8476" t="str">
            <v>PZA   0017</v>
          </cell>
          <cell r="E8476">
            <v>23.344799999999999</v>
          </cell>
          <cell r="F8476">
            <v>1.1227</v>
          </cell>
          <cell r="G8476">
            <v>26.21</v>
          </cell>
          <cell r="H8476">
            <v>30.4</v>
          </cell>
          <cell r="I8476" t="str">
            <v>JT</v>
          </cell>
        </row>
        <row r="8477">
          <cell r="B8477">
            <v>7501943497061</v>
          </cell>
          <cell r="C8477" t="str">
            <v>KLEENEX JABON CORP. 400 ML. HID MZA-KIWY</v>
          </cell>
          <cell r="D8477" t="str">
            <v>PZA   0017</v>
          </cell>
          <cell r="E8477">
            <v>28.379300000000001</v>
          </cell>
          <cell r="F8477">
            <v>1.1209</v>
          </cell>
          <cell r="G8477">
            <v>31.81</v>
          </cell>
          <cell r="H8477">
            <v>36.9</v>
          </cell>
          <cell r="I8477" t="str">
            <v>JT</v>
          </cell>
        </row>
        <row r="8478">
          <cell r="B8478">
            <v>7501943497078</v>
          </cell>
          <cell r="C8478" t="str">
            <v>KLEENEX JABON CORP. 400 ML. BODY BALANCE</v>
          </cell>
          <cell r="D8478" t="str">
            <v>PZA   0017</v>
          </cell>
          <cell r="E8478">
            <v>30.244199999999999</v>
          </cell>
          <cell r="F8478">
            <v>1.1202000000000001</v>
          </cell>
          <cell r="G8478">
            <v>33.880000000000003</v>
          </cell>
          <cell r="H8478">
            <v>39.299999999999997</v>
          </cell>
          <cell r="I8478" t="str">
            <v>JT</v>
          </cell>
        </row>
        <row r="8479">
          <cell r="B8479">
            <v>7501943497085</v>
          </cell>
          <cell r="C8479" t="str">
            <v>KLEENEX JABON CORP. 400 ML. COCO-ALMEND.</v>
          </cell>
          <cell r="D8479" t="str">
            <v>PZA   0017</v>
          </cell>
          <cell r="E8479">
            <v>30.244199999999999</v>
          </cell>
          <cell r="F8479">
            <v>1.1202000000000001</v>
          </cell>
          <cell r="G8479">
            <v>33.880000000000003</v>
          </cell>
          <cell r="H8479">
            <v>39.299999999999997</v>
          </cell>
          <cell r="I8479" t="str">
            <v>JT</v>
          </cell>
        </row>
        <row r="8480">
          <cell r="B8480">
            <v>7502232560831</v>
          </cell>
          <cell r="C8480" t="str">
            <v>APLIKA JABON P/MANOS 500 ML. CITRICOS</v>
          </cell>
          <cell r="D8480" t="str">
            <v>PZA   0017</v>
          </cell>
          <cell r="E8480">
            <v>22.844799999999999</v>
          </cell>
          <cell r="F8480">
            <v>1.2225999999999999</v>
          </cell>
          <cell r="G8480">
            <v>27.93</v>
          </cell>
          <cell r="H8480">
            <v>32.4</v>
          </cell>
          <cell r="I8480" t="str">
            <v>JT</v>
          </cell>
        </row>
        <row r="8481">
          <cell r="B8481">
            <v>7502232560848</v>
          </cell>
          <cell r="C8481" t="str">
            <v>APLIKA JABON P/MANOS 500 ML. UVA</v>
          </cell>
          <cell r="D8481" t="str">
            <v>PZA   0017</v>
          </cell>
          <cell r="E8481">
            <v>22.844799999999999</v>
          </cell>
          <cell r="F8481">
            <v>1.2225999999999999</v>
          </cell>
          <cell r="G8481">
            <v>27.93</v>
          </cell>
          <cell r="H8481">
            <v>32.4</v>
          </cell>
          <cell r="I8481" t="str">
            <v>JT</v>
          </cell>
        </row>
        <row r="8482">
          <cell r="B8482">
            <v>7502232561074</v>
          </cell>
          <cell r="C8482" t="str">
            <v>APLIKA JABON P/MANOS 500 ML. FRUTAS T.</v>
          </cell>
          <cell r="D8482" t="str">
            <v>PZA   0017</v>
          </cell>
          <cell r="E8482">
            <v>22.844799999999999</v>
          </cell>
          <cell r="F8482">
            <v>1.2225999999999999</v>
          </cell>
          <cell r="G8482">
            <v>27.93</v>
          </cell>
          <cell r="H8482">
            <v>32.4</v>
          </cell>
          <cell r="I8482" t="str">
            <v>JT</v>
          </cell>
        </row>
        <row r="8483">
          <cell r="B8483">
            <v>7506306202955</v>
          </cell>
          <cell r="C8483" t="str">
            <v>ZEST 150 G. NAT. VAINILLA-JENGIBRE</v>
          </cell>
          <cell r="D8483" t="str">
            <v>PZA   0017</v>
          </cell>
          <cell r="E8483">
            <v>9.2883999999999993</v>
          </cell>
          <cell r="F8483">
            <v>1.1412</v>
          </cell>
          <cell r="G8483">
            <v>10.6</v>
          </cell>
          <cell r="H8483">
            <v>12.3</v>
          </cell>
          <cell r="I8483" t="str">
            <v>JT</v>
          </cell>
        </row>
        <row r="8484">
          <cell r="B8484">
            <v>7506306202962</v>
          </cell>
          <cell r="C8484" t="str">
            <v>ZEST 150 G. NAT. TORONJA-ALBACA</v>
          </cell>
          <cell r="D8484" t="str">
            <v>PZA   0017</v>
          </cell>
          <cell r="E8484">
            <v>9.2883999999999993</v>
          </cell>
          <cell r="F8484">
            <v>1.1412</v>
          </cell>
          <cell r="G8484">
            <v>10.6</v>
          </cell>
          <cell r="H8484">
            <v>12.3</v>
          </cell>
          <cell r="I8484" t="str">
            <v>JT</v>
          </cell>
        </row>
        <row r="8485">
          <cell r="B8485">
            <v>7506306210028</v>
          </cell>
          <cell r="C8485" t="str">
            <v>ZEST 150 G. NAT. COCO-LYCHEE</v>
          </cell>
          <cell r="D8485" t="str">
            <v>PZA   0017</v>
          </cell>
          <cell r="E8485">
            <v>9.2883999999999993</v>
          </cell>
          <cell r="F8485">
            <v>1.1412</v>
          </cell>
          <cell r="G8485">
            <v>10.6</v>
          </cell>
          <cell r="H8485">
            <v>12.3</v>
          </cell>
          <cell r="I8485" t="str">
            <v>JT</v>
          </cell>
        </row>
        <row r="8486">
          <cell r="B8486">
            <v>7506306210042</v>
          </cell>
          <cell r="C8486" t="str">
            <v>ZEST 150 G. NEUTRO SUAVE</v>
          </cell>
          <cell r="D8486" t="str">
            <v>PZA   0017</v>
          </cell>
          <cell r="E8486">
            <v>9.2883999999999993</v>
          </cell>
          <cell r="F8486">
            <v>1.1412</v>
          </cell>
          <cell r="G8486">
            <v>10.6</v>
          </cell>
          <cell r="H8486">
            <v>12.3</v>
          </cell>
          <cell r="I8486" t="str">
            <v>JT</v>
          </cell>
        </row>
        <row r="8487">
          <cell r="B8487">
            <v>7506306215627</v>
          </cell>
          <cell r="C8487" t="str">
            <v>SAVILE JABON 150 GRS. BICARBONATO SODIO</v>
          </cell>
          <cell r="D8487" t="str">
            <v>PZA   0017</v>
          </cell>
          <cell r="E8487">
            <v>8.6034000000000006</v>
          </cell>
          <cell r="F8487">
            <v>1.1518999999999999</v>
          </cell>
          <cell r="G8487">
            <v>9.91</v>
          </cell>
          <cell r="H8487">
            <v>11.5</v>
          </cell>
          <cell r="I8487" t="str">
            <v>JT</v>
          </cell>
        </row>
        <row r="8488">
          <cell r="B8488">
            <v>7506306215986</v>
          </cell>
          <cell r="C8488" t="str">
            <v>ZEST 150 G. AGUA DE COCO 150 GRS.</v>
          </cell>
          <cell r="D8488" t="str">
            <v>PZA   0017</v>
          </cell>
          <cell r="E8488">
            <v>9.2883999999999993</v>
          </cell>
          <cell r="F8488">
            <v>1.1412</v>
          </cell>
          <cell r="G8488">
            <v>10.6</v>
          </cell>
          <cell r="H8488">
            <v>12.3</v>
          </cell>
          <cell r="I8488" t="str">
            <v>JT</v>
          </cell>
        </row>
        <row r="8489">
          <cell r="B8489">
            <v>7506306238237</v>
          </cell>
          <cell r="C8489" t="str">
            <v>ZEST AQUA VITAMINA E 100 GRS.</v>
          </cell>
          <cell r="D8489" t="str">
            <v>PZA   0017</v>
          </cell>
          <cell r="E8489">
            <v>6.4654999999999996</v>
          </cell>
          <cell r="F8489">
            <v>1.1336999999999999</v>
          </cell>
          <cell r="G8489">
            <v>7.33</v>
          </cell>
          <cell r="H8489">
            <v>8.5</v>
          </cell>
          <cell r="I8489" t="str">
            <v>JT</v>
          </cell>
        </row>
        <row r="8490">
          <cell r="B8490">
            <v>7506306238244</v>
          </cell>
          <cell r="C8490" t="str">
            <v>ZEST NAT 100 GRS. AZUCAR Y LIMON RENOV.</v>
          </cell>
          <cell r="D8490" t="str">
            <v>PZA   0017</v>
          </cell>
          <cell r="E8490">
            <v>6.0343999999999998</v>
          </cell>
          <cell r="F8490">
            <v>1.2146999999999999</v>
          </cell>
          <cell r="G8490">
            <v>7.33</v>
          </cell>
          <cell r="H8490">
            <v>8.5</v>
          </cell>
          <cell r="I8490" t="str">
            <v>JT</v>
          </cell>
        </row>
        <row r="8491">
          <cell r="B8491">
            <v>7506306238329</v>
          </cell>
          <cell r="C8491" t="str">
            <v>ZEST NEUTRO SUAVE 100 GRS.</v>
          </cell>
          <cell r="D8491" t="str">
            <v>PZA   0017</v>
          </cell>
          <cell r="E8491">
            <v>6.4116</v>
          </cell>
          <cell r="F8491">
            <v>1.1432</v>
          </cell>
          <cell r="G8491">
            <v>7.33</v>
          </cell>
          <cell r="H8491">
            <v>8.5</v>
          </cell>
          <cell r="I8491" t="str">
            <v>JT</v>
          </cell>
        </row>
        <row r="8492">
          <cell r="B8492">
            <v>7506306238398</v>
          </cell>
          <cell r="C8492" t="str">
            <v>ZEST 150 G. NAT SABILA C/PEPINO</v>
          </cell>
          <cell r="D8492" t="str">
            <v>PZA   0017</v>
          </cell>
          <cell r="E8492">
            <v>9.2883999999999993</v>
          </cell>
          <cell r="F8492">
            <v>1.1412</v>
          </cell>
          <cell r="G8492">
            <v>10.6</v>
          </cell>
          <cell r="H8492">
            <v>12.3</v>
          </cell>
          <cell r="I8492" t="str">
            <v>JT</v>
          </cell>
        </row>
        <row r="8493">
          <cell r="B8493">
            <v>7506306238404</v>
          </cell>
          <cell r="C8493" t="str">
            <v>ZEST 150 G. NAT. ALMENDRA-AVENA</v>
          </cell>
          <cell r="D8493" t="str">
            <v>PZA   0017</v>
          </cell>
          <cell r="E8493">
            <v>9.2883999999999993</v>
          </cell>
          <cell r="F8493">
            <v>1.1412</v>
          </cell>
          <cell r="G8493">
            <v>10.6</v>
          </cell>
          <cell r="H8493">
            <v>12.3</v>
          </cell>
          <cell r="I8493" t="str">
            <v>JT</v>
          </cell>
        </row>
        <row r="8494">
          <cell r="B8494">
            <v>7506306238428</v>
          </cell>
          <cell r="C8494" t="str">
            <v>ZEST 150 G. NEUTRO SUAV. CUIDADO D.</v>
          </cell>
          <cell r="D8494" t="str">
            <v>PZA   0017</v>
          </cell>
          <cell r="E8494">
            <v>9.2883999999999993</v>
          </cell>
          <cell r="F8494">
            <v>1.1412</v>
          </cell>
          <cell r="G8494">
            <v>10.6</v>
          </cell>
          <cell r="H8494">
            <v>12.3</v>
          </cell>
          <cell r="I8494" t="str">
            <v>JT</v>
          </cell>
        </row>
        <row r="8495">
          <cell r="B8495">
            <v>7506425606900</v>
          </cell>
          <cell r="C8495" t="str">
            <v>ESCUDO 150 GRS. BLANCO NEUTRO</v>
          </cell>
          <cell r="D8495" t="str">
            <v>PZA   0017</v>
          </cell>
          <cell r="E8495">
            <v>9.8795000000000002</v>
          </cell>
          <cell r="F8495">
            <v>1.1347</v>
          </cell>
          <cell r="G8495">
            <v>11.21</v>
          </cell>
          <cell r="H8495">
            <v>13</v>
          </cell>
          <cell r="I8495" t="str">
            <v>JT</v>
          </cell>
        </row>
        <row r="8496">
          <cell r="B8496">
            <v>7506425606917</v>
          </cell>
          <cell r="C8496" t="str">
            <v>ESCUDO 150 GRS. AZUL ANTIBACTERIAL</v>
          </cell>
          <cell r="D8496" t="str">
            <v>PZA   0017</v>
          </cell>
          <cell r="E8496">
            <v>9.8795000000000002</v>
          </cell>
          <cell r="F8496">
            <v>1.1347</v>
          </cell>
          <cell r="G8496">
            <v>11.21</v>
          </cell>
          <cell r="H8496">
            <v>13</v>
          </cell>
          <cell r="I8496" t="str">
            <v>JT</v>
          </cell>
        </row>
        <row r="8497">
          <cell r="B8497" t="str">
            <v>i-0291-2.6</v>
          </cell>
          <cell r="C8497" t="str">
            <v>CEDIS ABA</v>
          </cell>
          <cell r="D8497" t="str">
            <v>RROTES AZTECA</v>
          </cell>
          <cell r="H8497">
            <v>44642</v>
          </cell>
          <cell r="I8497" t="str">
            <v>_x000C_ce</v>
          </cell>
        </row>
        <row r="8498">
          <cell r="I8498">
            <v>0</v>
          </cell>
        </row>
        <row r="8499">
          <cell r="C8499" t="str">
            <v>Catalogo</v>
          </cell>
          <cell r="D8499" t="str">
            <v>de Articulos</v>
          </cell>
          <cell r="H8499" t="str">
            <v>Hoja :   36</v>
          </cell>
          <cell r="I8499">
            <v>0</v>
          </cell>
        </row>
        <row r="8500">
          <cell r="I8500">
            <v>0</v>
          </cell>
        </row>
        <row r="8501">
          <cell r="B8501" t="str">
            <v>Codigo</v>
          </cell>
          <cell r="C8501" t="str">
            <v>D e s c r i p c i o n</v>
          </cell>
          <cell r="D8501" t="str">
            <v>UM    Prov</v>
          </cell>
          <cell r="E8501" t="str">
            <v>Ult. Costo</v>
          </cell>
          <cell r="F8501" t="str">
            <v>Utilidad</v>
          </cell>
          <cell r="G8501" t="str">
            <v>Prec. s/imp.</v>
          </cell>
          <cell r="H8501" t="str">
            <v>Prec. c/imp.</v>
          </cell>
          <cell r="I8501" t="str">
            <v>Lin</v>
          </cell>
        </row>
        <row r="8502">
          <cell r="I8502">
            <v>0</v>
          </cell>
        </row>
        <row r="8503">
          <cell r="B8503" t="str">
            <v>veedor : 0017</v>
          </cell>
          <cell r="C8503" t="str">
            <v>DESARROLLO COMERCIAL ABARROTERO SA DE CV  (Con</v>
          </cell>
          <cell r="D8503" t="str">
            <v>tinuacion)</v>
          </cell>
          <cell r="I8503" t="str">
            <v>Pro</v>
          </cell>
        </row>
        <row r="8504">
          <cell r="I8504">
            <v>0</v>
          </cell>
        </row>
        <row r="8505">
          <cell r="B8505">
            <v>7506425606931</v>
          </cell>
          <cell r="C8505" t="str">
            <v>ESCUDO 150 GRS. ANTIBAC. PROTEC-SUAV</v>
          </cell>
          <cell r="D8505" t="str">
            <v>PZA   0017</v>
          </cell>
          <cell r="E8505">
            <v>9.8795999999999999</v>
          </cell>
          <cell r="F8505">
            <v>1.1347</v>
          </cell>
          <cell r="G8505">
            <v>11.21</v>
          </cell>
          <cell r="H8505">
            <v>13</v>
          </cell>
          <cell r="I8505" t="str">
            <v>JT</v>
          </cell>
        </row>
        <row r="8506">
          <cell r="B8506">
            <v>7509546032313</v>
          </cell>
          <cell r="C8506" t="str">
            <v>PALMOLIVE NAT. 160 GRS. YOGHURT &amp; FRUITS</v>
          </cell>
          <cell r="D8506" t="str">
            <v>PZA   0017</v>
          </cell>
          <cell r="E8506">
            <v>10.1173</v>
          </cell>
          <cell r="F8506">
            <v>1.1673</v>
          </cell>
          <cell r="G8506">
            <v>11.81</v>
          </cell>
          <cell r="H8506">
            <v>13.7</v>
          </cell>
          <cell r="I8506" t="str">
            <v>JT</v>
          </cell>
        </row>
        <row r="8507">
          <cell r="B8507">
            <v>7509546058214</v>
          </cell>
          <cell r="C8507" t="str">
            <v>PALMOLIVE CLASICO AC. DE OLIVA 100 GRS.</v>
          </cell>
          <cell r="D8507" t="str">
            <v>PZA   0017</v>
          </cell>
          <cell r="E8507">
            <v>5.5255000000000001</v>
          </cell>
          <cell r="F8507">
            <v>1.1709000000000001</v>
          </cell>
          <cell r="G8507">
            <v>6.47</v>
          </cell>
          <cell r="H8507">
            <v>7.5</v>
          </cell>
          <cell r="I8507" t="str">
            <v>JT</v>
          </cell>
        </row>
        <row r="8508">
          <cell r="B8508">
            <v>7509546059167</v>
          </cell>
          <cell r="C8508" t="str">
            <v>PALMOLIVE NAT. 150 GRS. OLIVA ALOE VERDE</v>
          </cell>
          <cell r="D8508" t="str">
            <v>PZA   0017</v>
          </cell>
          <cell r="E8508">
            <v>8.3512000000000004</v>
          </cell>
          <cell r="F8508">
            <v>1.1567000000000001</v>
          </cell>
          <cell r="G8508">
            <v>9.66</v>
          </cell>
          <cell r="H8508">
            <v>11.2</v>
          </cell>
          <cell r="I8508" t="str">
            <v>JT</v>
          </cell>
        </row>
        <row r="8509">
          <cell r="B8509">
            <v>7509546059204</v>
          </cell>
          <cell r="C8509" t="str">
            <v>PALMOLIVE NAT. 150 GRS. MENTA/EUCALIPTO</v>
          </cell>
          <cell r="D8509" t="str">
            <v>PZA   0017</v>
          </cell>
          <cell r="E8509">
            <v>10.1173</v>
          </cell>
          <cell r="F8509">
            <v>1.1673</v>
          </cell>
          <cell r="G8509">
            <v>11.81</v>
          </cell>
          <cell r="H8509">
            <v>13.7</v>
          </cell>
          <cell r="I8509" t="str">
            <v>JT</v>
          </cell>
        </row>
        <row r="8510">
          <cell r="B8510">
            <v>7509546059556</v>
          </cell>
          <cell r="C8510" t="str">
            <v>NEUTRO BALANCE JABON LIQ. 221 ML. ANTIB</v>
          </cell>
          <cell r="D8510" t="str">
            <v>PZA   0017</v>
          </cell>
          <cell r="E8510">
            <v>30.387899999999998</v>
          </cell>
          <cell r="F8510">
            <v>1.1205000000000001</v>
          </cell>
          <cell r="G8510">
            <v>34.049999999999997</v>
          </cell>
          <cell r="H8510">
            <v>39.5</v>
          </cell>
          <cell r="I8510" t="str">
            <v>JT</v>
          </cell>
        </row>
        <row r="8511">
          <cell r="B8511">
            <v>7509546060064</v>
          </cell>
          <cell r="C8511" t="str">
            <v>PALMOLIVE NAT. 150 GRS. JALEA R-YOGHURT</v>
          </cell>
          <cell r="D8511" t="str">
            <v>PZA   0017</v>
          </cell>
          <cell r="E8511">
            <v>10.1173</v>
          </cell>
          <cell r="F8511">
            <v>1.1673</v>
          </cell>
          <cell r="G8511">
            <v>11.81</v>
          </cell>
          <cell r="H8511">
            <v>13.7</v>
          </cell>
          <cell r="I8511" t="str">
            <v>JT</v>
          </cell>
        </row>
        <row r="8512">
          <cell r="B8512">
            <v>7509546657110</v>
          </cell>
          <cell r="C8512" t="str">
            <v>PALMOLIVE LIQ. P/MANOS 800ML MZA-GARDEN.</v>
          </cell>
          <cell r="D8512" t="str">
            <v>PZA   0017</v>
          </cell>
          <cell r="E8512">
            <v>28.836200000000002</v>
          </cell>
          <cell r="F8512">
            <v>1.1212</v>
          </cell>
          <cell r="G8512">
            <v>32.33</v>
          </cell>
          <cell r="H8512">
            <v>37.5</v>
          </cell>
          <cell r="I8512" t="str">
            <v>JT</v>
          </cell>
        </row>
        <row r="8513">
          <cell r="B8513">
            <v>7509546657127</v>
          </cell>
          <cell r="C8513" t="str">
            <v>PALMOLIVE JABON LIQ. 221 ML. MZA-GARDEN.</v>
          </cell>
          <cell r="D8513" t="str">
            <v>PZA   0017</v>
          </cell>
          <cell r="E8513">
            <v>13.1465</v>
          </cell>
          <cell r="F8513">
            <v>1.1212</v>
          </cell>
          <cell r="G8513">
            <v>14.74</v>
          </cell>
          <cell r="H8513">
            <v>17.100000000000001</v>
          </cell>
          <cell r="I8513" t="str">
            <v>JT</v>
          </cell>
        </row>
        <row r="8514">
          <cell r="B8514">
            <v>7509546661643</v>
          </cell>
          <cell r="C8514" t="str">
            <v>PALMOLIVE 120 G. ANTIBACTERIAL CARBON</v>
          </cell>
          <cell r="D8514" t="str">
            <v>EXH   0017</v>
          </cell>
          <cell r="E8514">
            <v>10.4725</v>
          </cell>
          <cell r="F8514">
            <v>1.1525000000000001</v>
          </cell>
          <cell r="G8514">
            <v>12.07</v>
          </cell>
          <cell r="H8514">
            <v>14</v>
          </cell>
          <cell r="I8514" t="str">
            <v>JT</v>
          </cell>
        </row>
        <row r="8515">
          <cell r="B8515">
            <v>7891150029705</v>
          </cell>
          <cell r="C8515" t="str">
            <v>DOVE JABON 135 G. GO FRESH REEQUILIB.</v>
          </cell>
          <cell r="D8515" t="str">
            <v>PZA   0017</v>
          </cell>
          <cell r="E8515">
            <v>19.1724</v>
          </cell>
          <cell r="F8515">
            <v>1.1240000000000001</v>
          </cell>
          <cell r="G8515">
            <v>21.55</v>
          </cell>
          <cell r="H8515">
            <v>25</v>
          </cell>
          <cell r="I8515" t="str">
            <v>JT</v>
          </cell>
        </row>
        <row r="8516">
          <cell r="B8516">
            <v>7891150044630</v>
          </cell>
          <cell r="C8516" t="str">
            <v>DOVE JABON 135 G. LECHE DE COCO</v>
          </cell>
          <cell r="D8516" t="str">
            <v>PZA   0017</v>
          </cell>
          <cell r="E8516">
            <v>19.172799999999999</v>
          </cell>
          <cell r="F8516">
            <v>1.1240000000000001</v>
          </cell>
          <cell r="G8516">
            <v>21.55</v>
          </cell>
          <cell r="H8516">
            <v>25</v>
          </cell>
          <cell r="I8516" t="str">
            <v>JT</v>
          </cell>
        </row>
        <row r="8517">
          <cell r="B8517">
            <v>8714100476291</v>
          </cell>
          <cell r="C8517" t="str">
            <v>DOVE JABON 135 G. ACEITE DE ARGAN</v>
          </cell>
          <cell r="D8517" t="str">
            <v>PZA   0017</v>
          </cell>
          <cell r="E8517">
            <v>19.1724</v>
          </cell>
          <cell r="F8517">
            <v>1.1240000000000001</v>
          </cell>
          <cell r="G8517">
            <v>21.55</v>
          </cell>
          <cell r="H8517">
            <v>25</v>
          </cell>
          <cell r="I8517" t="str">
            <v>JT</v>
          </cell>
        </row>
        <row r="8518">
          <cell r="B8518">
            <v>810990003062</v>
          </cell>
          <cell r="C8518" t="str">
            <v>LECHE CALAHUA NATURAL TETRA 1 LT.</v>
          </cell>
          <cell r="D8518" t="str">
            <v>PZA   0017</v>
          </cell>
          <cell r="E8518">
            <v>32.015000000000001</v>
          </cell>
          <cell r="F8518">
            <v>1.1213</v>
          </cell>
          <cell r="G8518">
            <v>35.9</v>
          </cell>
          <cell r="H8518">
            <v>35.9</v>
          </cell>
          <cell r="I8518" t="str">
            <v>LE</v>
          </cell>
        </row>
        <row r="8519">
          <cell r="B8519">
            <v>810990003109</v>
          </cell>
          <cell r="C8519" t="str">
            <v>LECHE CALAHUA ALMENDRA COCO TETRA 1 LT.</v>
          </cell>
          <cell r="D8519" t="str">
            <v>PZA   0017</v>
          </cell>
          <cell r="E8519">
            <v>32.015000000000001</v>
          </cell>
          <cell r="F8519">
            <v>1.1213</v>
          </cell>
          <cell r="G8519">
            <v>35.9</v>
          </cell>
          <cell r="H8519">
            <v>35.9</v>
          </cell>
          <cell r="I8519" t="str">
            <v>LE</v>
          </cell>
        </row>
        <row r="8520">
          <cell r="B8520">
            <v>7501011312074</v>
          </cell>
          <cell r="C8520" t="str">
            <v>CREMA CAMPBELL'S 300 GRS. ESPARRAGOS</v>
          </cell>
          <cell r="D8520" t="str">
            <v>PZA   0017</v>
          </cell>
          <cell r="E8520">
            <v>21.25</v>
          </cell>
          <cell r="F8520">
            <v>1.1200000000000001</v>
          </cell>
          <cell r="G8520">
            <v>23.8</v>
          </cell>
          <cell r="H8520">
            <v>23.8</v>
          </cell>
          <cell r="I8520" t="str">
            <v>LE</v>
          </cell>
        </row>
        <row r="8521">
          <cell r="B8521">
            <v>7501024579297</v>
          </cell>
          <cell r="C8521" t="str">
            <v>MALTEADA HERSHEY'S 236 ML. COOKIES &amp; CR.</v>
          </cell>
          <cell r="D8521" t="str">
            <v>PZA   0017</v>
          </cell>
          <cell r="E8521">
            <v>6.8455000000000004</v>
          </cell>
          <cell r="F8521">
            <v>1.1687000000000001</v>
          </cell>
          <cell r="G8521">
            <v>8</v>
          </cell>
          <cell r="H8521">
            <v>8</v>
          </cell>
          <cell r="I8521" t="str">
            <v>LE</v>
          </cell>
        </row>
        <row r="8522">
          <cell r="B8522">
            <v>7501058611420</v>
          </cell>
          <cell r="C8522" t="str">
            <v>LECHE NIDO NUTRI-RINDES 460 GRS.</v>
          </cell>
          <cell r="D8522" t="str">
            <v>PZA   0017</v>
          </cell>
          <cell r="E8522">
            <v>44.5</v>
          </cell>
          <cell r="F8522">
            <v>1.1213</v>
          </cell>
          <cell r="G8522">
            <v>49.9</v>
          </cell>
          <cell r="H8522">
            <v>49.9</v>
          </cell>
          <cell r="I8522" t="str">
            <v>LE</v>
          </cell>
        </row>
        <row r="8523">
          <cell r="B8523">
            <v>7501058627100</v>
          </cell>
          <cell r="C8523" t="str">
            <v>LECHE NIDO KINDER 1.5 KGS.+ENTERA 360 G.</v>
          </cell>
          <cell r="D8523" t="str">
            <v>PAQ   0017</v>
          </cell>
          <cell r="E8523">
            <v>200</v>
          </cell>
          <cell r="F8523">
            <v>1.0725</v>
          </cell>
          <cell r="G8523">
            <v>214.5</v>
          </cell>
          <cell r="H8523">
            <v>214.5</v>
          </cell>
          <cell r="I8523" t="str">
            <v>LE</v>
          </cell>
        </row>
        <row r="8524">
          <cell r="B8524">
            <v>7501058627216</v>
          </cell>
          <cell r="C8524" t="str">
            <v>LECHE NIDAL BEBE ET. 1 LATA 800 GRS.</v>
          </cell>
          <cell r="D8524" t="str">
            <v>PZA   0017</v>
          </cell>
          <cell r="E8524">
            <v>166</v>
          </cell>
          <cell r="F8524">
            <v>1.1000000000000001</v>
          </cell>
          <cell r="G8524">
            <v>182.6</v>
          </cell>
          <cell r="H8524">
            <v>182.6</v>
          </cell>
          <cell r="I8524" t="str">
            <v>LE</v>
          </cell>
        </row>
        <row r="8525">
          <cell r="B8525">
            <v>7501058628831</v>
          </cell>
          <cell r="C8525" t="str">
            <v>LECHE CLAVEL TETRAPACK 720 GRS.</v>
          </cell>
          <cell r="D8525" t="str">
            <v>PZA   0017</v>
          </cell>
          <cell r="E8525">
            <v>27.572500000000002</v>
          </cell>
          <cell r="F8525">
            <v>1.1207</v>
          </cell>
          <cell r="G8525">
            <v>30.9</v>
          </cell>
          <cell r="H8525">
            <v>30.9</v>
          </cell>
          <cell r="I8525" t="str">
            <v>LE</v>
          </cell>
        </row>
        <row r="8526">
          <cell r="B8526">
            <v>7501058644015</v>
          </cell>
          <cell r="C8526" t="str">
            <v>LECHE NIDO ENTERA LATA 2.16 KG.</v>
          </cell>
          <cell r="D8526" t="str">
            <v>PZA   0017</v>
          </cell>
          <cell r="E8526">
            <v>225.02500000000001</v>
          </cell>
          <cell r="F8526">
            <v>1.1203000000000001</v>
          </cell>
          <cell r="G8526">
            <v>252.1</v>
          </cell>
          <cell r="H8526">
            <v>252.1</v>
          </cell>
          <cell r="I8526" t="str">
            <v>LE</v>
          </cell>
        </row>
        <row r="8527">
          <cell r="B8527">
            <v>7501059237834</v>
          </cell>
          <cell r="C8527" t="str">
            <v>LECHE NIDO DESLACTOSADA 800 GRS.</v>
          </cell>
          <cell r="D8527" t="str">
            <v>PZA   0017</v>
          </cell>
          <cell r="E8527">
            <v>107.6666</v>
          </cell>
          <cell r="F8527">
            <v>1.1192</v>
          </cell>
          <cell r="G8527">
            <v>120.5</v>
          </cell>
          <cell r="H8527">
            <v>120.5</v>
          </cell>
          <cell r="I8527" t="str">
            <v>LE</v>
          </cell>
        </row>
        <row r="8528">
          <cell r="B8528">
            <v>7501059278547</v>
          </cell>
          <cell r="C8528" t="str">
            <v>LECHE NIDO ENTERA LATA 2.2 KGS.</v>
          </cell>
          <cell r="D8528" t="str">
            <v>PZA   0017</v>
          </cell>
          <cell r="E8528">
            <v>257.815</v>
          </cell>
          <cell r="F8528">
            <v>1.1000000000000001</v>
          </cell>
          <cell r="G8528">
            <v>283.60000000000002</v>
          </cell>
          <cell r="H8528">
            <v>283.60000000000002</v>
          </cell>
          <cell r="I8528" t="str">
            <v>LE</v>
          </cell>
        </row>
        <row r="8529">
          <cell r="B8529">
            <v>7501059295193</v>
          </cell>
          <cell r="C8529" t="str">
            <v>LECHE NIDO NUTRI-RINDES SOBRE 120 GRS.</v>
          </cell>
          <cell r="D8529" t="str">
            <v>PZA   0017</v>
          </cell>
          <cell r="E8529">
            <v>12.0891</v>
          </cell>
          <cell r="F8529">
            <v>1.1415</v>
          </cell>
          <cell r="G8529">
            <v>13.8</v>
          </cell>
          <cell r="H8529">
            <v>13.8</v>
          </cell>
          <cell r="I8529" t="str">
            <v>LE</v>
          </cell>
        </row>
        <row r="8530">
          <cell r="B8530">
            <v>7506475100595</v>
          </cell>
          <cell r="C8530" t="str">
            <v>LECHE NIDO PRE-ESCOLAR LATA 800 GRS.</v>
          </cell>
          <cell r="D8530" t="str">
            <v>PZA   0017</v>
          </cell>
          <cell r="E8530">
            <v>118.08329999999999</v>
          </cell>
          <cell r="F8530">
            <v>1.1001000000000001</v>
          </cell>
          <cell r="G8530">
            <v>129.9</v>
          </cell>
          <cell r="H8530">
            <v>129.9</v>
          </cell>
          <cell r="I8530" t="str">
            <v>LE</v>
          </cell>
        </row>
        <row r="8531">
          <cell r="B8531">
            <v>823703800742</v>
          </cell>
          <cell r="C8531" t="str">
            <v>LECHE MAXIMA 1 LT.</v>
          </cell>
          <cell r="D8531" t="str">
            <v>PZA   0017</v>
          </cell>
          <cell r="E8531">
            <v>11.916600000000001</v>
          </cell>
          <cell r="F8531">
            <v>1.1329</v>
          </cell>
          <cell r="G8531">
            <v>13.5</v>
          </cell>
          <cell r="H8531">
            <v>13.5</v>
          </cell>
          <cell r="I8531" t="str">
            <v>LE</v>
          </cell>
        </row>
        <row r="8532">
          <cell r="B8532">
            <v>7501025401559</v>
          </cell>
          <cell r="C8532" t="str">
            <v>DESINFECTANTE CLORALEX SPRAY 60 ML.</v>
          </cell>
          <cell r="D8532" t="str">
            <v>PZA   0017</v>
          </cell>
          <cell r="E8532">
            <v>20.6982</v>
          </cell>
          <cell r="F8532">
            <v>1.1204000000000001</v>
          </cell>
          <cell r="G8532">
            <v>23.19</v>
          </cell>
          <cell r="H8532">
            <v>26.9</v>
          </cell>
          <cell r="I8532" t="str">
            <v>LI</v>
          </cell>
        </row>
        <row r="8533">
          <cell r="B8533">
            <v>7501025422141</v>
          </cell>
          <cell r="C8533" t="str">
            <v>ACIDO MURIATICO SULTAN 400 ML.</v>
          </cell>
          <cell r="D8533" t="str">
            <v>PZA   0017</v>
          </cell>
          <cell r="E8533">
            <v>9.0150000000000006</v>
          </cell>
          <cell r="F8533">
            <v>1.1281000000000001</v>
          </cell>
          <cell r="G8533">
            <v>10.17</v>
          </cell>
          <cell r="H8533">
            <v>11.8</v>
          </cell>
          <cell r="I8533" t="str">
            <v>LI</v>
          </cell>
        </row>
        <row r="8534">
          <cell r="B8534">
            <v>7501025432027</v>
          </cell>
          <cell r="C8534" t="str">
            <v>FLASH 500 ML. AIRE PURO</v>
          </cell>
          <cell r="D8534" t="str">
            <v>PZA   0017</v>
          </cell>
          <cell r="E8534">
            <v>6.0987</v>
          </cell>
          <cell r="F8534">
            <v>1.1593</v>
          </cell>
          <cell r="G8534">
            <v>7.07</v>
          </cell>
          <cell r="H8534">
            <v>8.1999999999999993</v>
          </cell>
          <cell r="I8534" t="str">
            <v>LI</v>
          </cell>
        </row>
        <row r="8535">
          <cell r="B8535">
            <v>7501032915155</v>
          </cell>
          <cell r="C8535" t="str">
            <v>PLEDGE MADERAS 378 ML.</v>
          </cell>
          <cell r="D8535" t="str">
            <v>PZA   0017</v>
          </cell>
          <cell r="E8535">
            <v>45.672499999999999</v>
          </cell>
          <cell r="F8535">
            <v>1.1212</v>
          </cell>
          <cell r="G8535">
            <v>51.21</v>
          </cell>
          <cell r="H8535">
            <v>59.4</v>
          </cell>
          <cell r="I8535" t="str">
            <v>LI</v>
          </cell>
        </row>
        <row r="8536">
          <cell r="B8536">
            <v>7501032915254</v>
          </cell>
          <cell r="C8536" t="str">
            <v>PLEDGE SACUDIDOR 442 ML.</v>
          </cell>
          <cell r="D8536" t="str">
            <v>PZA   0017</v>
          </cell>
          <cell r="E8536">
            <v>44.806699999999999</v>
          </cell>
          <cell r="F8536">
            <v>1.1216999999999999</v>
          </cell>
          <cell r="G8536">
            <v>50.26</v>
          </cell>
          <cell r="H8536">
            <v>58.3</v>
          </cell>
          <cell r="I8536" t="str">
            <v>LI</v>
          </cell>
        </row>
        <row r="8537">
          <cell r="B8537">
            <v>7501058752062</v>
          </cell>
          <cell r="C8537" t="str">
            <v>BRASSO 900 ML. FRESCURA DE MAR</v>
          </cell>
          <cell r="D8537" t="str">
            <v>PZA   0017</v>
          </cell>
          <cell r="E8537">
            <v>10.269399999999999</v>
          </cell>
          <cell r="F8537">
            <v>1.1335</v>
          </cell>
          <cell r="G8537">
            <v>11.64</v>
          </cell>
          <cell r="H8537">
            <v>13.5</v>
          </cell>
          <cell r="I8537" t="str">
            <v>LI</v>
          </cell>
        </row>
        <row r="8538">
          <cell r="B8538">
            <v>7501058752079</v>
          </cell>
          <cell r="C8538" t="str">
            <v>BRASSO 900 ML. PERF FRUTOS ROJOS</v>
          </cell>
          <cell r="D8538" t="str">
            <v>PZA   0017</v>
          </cell>
          <cell r="E8538">
            <v>10.2685</v>
          </cell>
          <cell r="F8538">
            <v>1.1335999999999999</v>
          </cell>
          <cell r="G8538">
            <v>11.64</v>
          </cell>
          <cell r="H8538">
            <v>13.5</v>
          </cell>
          <cell r="I8538" t="str">
            <v>LI</v>
          </cell>
        </row>
        <row r="8539">
          <cell r="B8539">
            <v>7501058752086</v>
          </cell>
          <cell r="C8539" t="str">
            <v>BRASSO 900 ML. SUE¥OS DE LAVANDA</v>
          </cell>
          <cell r="D8539" t="str">
            <v>PZA   0017</v>
          </cell>
          <cell r="E8539">
            <v>10.2685</v>
          </cell>
          <cell r="F8539">
            <v>1.1335999999999999</v>
          </cell>
          <cell r="G8539">
            <v>11.64</v>
          </cell>
          <cell r="H8539">
            <v>13.5</v>
          </cell>
          <cell r="I8539" t="str">
            <v>LI</v>
          </cell>
        </row>
        <row r="8540">
          <cell r="B8540">
            <v>7501058752093</v>
          </cell>
          <cell r="C8540" t="str">
            <v>BRASSO 900 ML. PERF MANZANA VERDE</v>
          </cell>
          <cell r="D8540" t="str">
            <v>PZA   0017</v>
          </cell>
          <cell r="E8540">
            <v>10.268700000000001</v>
          </cell>
          <cell r="F8540">
            <v>1.1335</v>
          </cell>
          <cell r="G8540">
            <v>11.64</v>
          </cell>
          <cell r="H8540">
            <v>13.5</v>
          </cell>
          <cell r="I8540" t="str">
            <v>LI</v>
          </cell>
        </row>
        <row r="8541">
          <cell r="B8541">
            <v>7501058752109</v>
          </cell>
          <cell r="C8541" t="str">
            <v>BRASSO 900 ML. FRESCURA CITRICA</v>
          </cell>
          <cell r="D8541" t="str">
            <v>PZA   0017</v>
          </cell>
          <cell r="E8541">
            <v>10.269399999999999</v>
          </cell>
          <cell r="F8541">
            <v>1.1335</v>
          </cell>
          <cell r="G8541">
            <v>11.64</v>
          </cell>
          <cell r="H8541">
            <v>13.5</v>
          </cell>
          <cell r="I8541" t="str">
            <v>LI</v>
          </cell>
        </row>
        <row r="8542">
          <cell r="B8542">
            <v>7501058752130</v>
          </cell>
          <cell r="C8542" t="str">
            <v>BRASSO 900 ML. SONRISA DE BEBE</v>
          </cell>
          <cell r="D8542" t="str">
            <v>PZA   0017</v>
          </cell>
          <cell r="E8542">
            <v>10.2683</v>
          </cell>
          <cell r="F8542">
            <v>1.1335999999999999</v>
          </cell>
          <cell r="G8542">
            <v>11.64</v>
          </cell>
          <cell r="H8542">
            <v>13.5</v>
          </cell>
          <cell r="I8542" t="str">
            <v>LI</v>
          </cell>
        </row>
        <row r="8543">
          <cell r="B8543">
            <v>7501058754363</v>
          </cell>
          <cell r="C8543" t="str">
            <v>BRASSO 900 ML. PERF PUREZA ACTIVA</v>
          </cell>
          <cell r="D8543" t="str">
            <v>PZA   0017</v>
          </cell>
          <cell r="E8543">
            <v>10.269399999999999</v>
          </cell>
          <cell r="F8543">
            <v>1.1335</v>
          </cell>
          <cell r="G8543">
            <v>11.64</v>
          </cell>
          <cell r="H8543">
            <v>13.5</v>
          </cell>
          <cell r="I8543" t="str">
            <v>LI</v>
          </cell>
        </row>
        <row r="8544">
          <cell r="B8544">
            <v>7501071901355</v>
          </cell>
          <cell r="C8544" t="str">
            <v>POETT 900 ML. SUAVIDAD DE ALGODON</v>
          </cell>
          <cell r="D8544" t="str">
            <v>PZA   0017</v>
          </cell>
          <cell r="E8544">
            <v>10.416600000000001</v>
          </cell>
          <cell r="F8544">
            <v>1.1337999999999999</v>
          </cell>
          <cell r="G8544">
            <v>11.81</v>
          </cell>
          <cell r="H8544">
            <v>13.7</v>
          </cell>
          <cell r="I8544" t="str">
            <v>LI</v>
          </cell>
        </row>
        <row r="8545">
          <cell r="B8545">
            <v>7501071906688</v>
          </cell>
          <cell r="C8545" t="str">
            <v>POETT 1.18 LTS. BOSQUE DE BAMBU</v>
          </cell>
          <cell r="D8545" t="str">
            <v>PZA   0017</v>
          </cell>
          <cell r="E8545">
            <v>10.416600000000001</v>
          </cell>
          <cell r="F8545">
            <v>1.1251</v>
          </cell>
          <cell r="G8545">
            <v>11.72</v>
          </cell>
          <cell r="H8545">
            <v>13.6</v>
          </cell>
          <cell r="I8545" t="str">
            <v>LI</v>
          </cell>
        </row>
        <row r="8546">
          <cell r="B8546">
            <v>7502971404786</v>
          </cell>
          <cell r="C8546" t="str">
            <v>DESINFECTANTE VIRESX ANT BACT-VIR 515 ML</v>
          </cell>
          <cell r="D8546" t="str">
            <v>PZA   0017</v>
          </cell>
          <cell r="E8546">
            <v>63.577500000000001</v>
          </cell>
          <cell r="F8546">
            <v>1.1201000000000001</v>
          </cell>
          <cell r="G8546">
            <v>71.209999999999994</v>
          </cell>
          <cell r="H8546">
            <v>82.6</v>
          </cell>
          <cell r="I8546" t="str">
            <v>LI</v>
          </cell>
        </row>
        <row r="8547">
          <cell r="B8547">
            <v>7509546006420</v>
          </cell>
          <cell r="C8547" t="str">
            <v>AJAX BICARBONATO LIMON 1 LT.</v>
          </cell>
          <cell r="D8547" t="str">
            <v>PZA   0017</v>
          </cell>
          <cell r="E8547">
            <v>29.885000000000002</v>
          </cell>
          <cell r="F8547">
            <v>1.1220000000000001</v>
          </cell>
          <cell r="G8547">
            <v>33.53</v>
          </cell>
          <cell r="H8547">
            <v>38.9</v>
          </cell>
          <cell r="I8547" t="str">
            <v>LI</v>
          </cell>
        </row>
        <row r="8548">
          <cell r="B8548">
            <v>7509546655314</v>
          </cell>
          <cell r="C8548" t="str">
            <v>FABULOSO 1 LT. VINAGRE+MANZANA</v>
          </cell>
          <cell r="D8548" t="str">
            <v>PZA   0017</v>
          </cell>
          <cell r="E8548">
            <v>16.882100000000001</v>
          </cell>
          <cell r="F8548">
            <v>1.1236999999999999</v>
          </cell>
          <cell r="G8548">
            <v>18.97</v>
          </cell>
          <cell r="H8548">
            <v>22</v>
          </cell>
          <cell r="I8548" t="str">
            <v>LI</v>
          </cell>
        </row>
        <row r="8549">
          <cell r="B8549">
            <v>17479831011</v>
          </cell>
          <cell r="C8549" t="str">
            <v>SARDINA YAVAROS 425 GRS.</v>
          </cell>
          <cell r="D8549" t="str">
            <v>PZA   0017</v>
          </cell>
          <cell r="E8549">
            <v>34.166600000000003</v>
          </cell>
          <cell r="F8549">
            <v>1.121</v>
          </cell>
          <cell r="G8549">
            <v>38.299999999999997</v>
          </cell>
          <cell r="H8549">
            <v>38.299999999999997</v>
          </cell>
          <cell r="I8549" t="str">
            <v>ME</v>
          </cell>
        </row>
        <row r="8550">
          <cell r="B8550">
            <v>731082001004</v>
          </cell>
          <cell r="C8550" t="str">
            <v>SARDINA GUAYMEX 425 GRS.</v>
          </cell>
          <cell r="D8550" t="str">
            <v>PZA   0017</v>
          </cell>
          <cell r="E8550">
            <v>32.959099999999999</v>
          </cell>
          <cell r="F8550">
            <v>1.1226</v>
          </cell>
          <cell r="G8550">
            <v>37</v>
          </cell>
          <cell r="H8550">
            <v>37</v>
          </cell>
          <cell r="I8550" t="str">
            <v>ME</v>
          </cell>
        </row>
        <row r="8551">
          <cell r="B8551">
            <v>7501003105479</v>
          </cell>
          <cell r="C8551" t="str">
            <v>ATUN HERDEZ EN ACEITE 130 GRS.</v>
          </cell>
          <cell r="D8551" t="str">
            <v>PZA   0017</v>
          </cell>
          <cell r="E8551">
            <v>15.3012</v>
          </cell>
          <cell r="F8551">
            <v>1.1241000000000001</v>
          </cell>
          <cell r="G8551">
            <v>17.2</v>
          </cell>
          <cell r="H8551">
            <v>17.2</v>
          </cell>
          <cell r="I8551" t="str">
            <v>ME</v>
          </cell>
        </row>
        <row r="8552">
          <cell r="B8552">
            <v>7501003105486</v>
          </cell>
          <cell r="C8552" t="str">
            <v>ATUN HERDEZ EN AGUA 130 GRS.</v>
          </cell>
          <cell r="D8552" t="str">
            <v>PZA   0017</v>
          </cell>
          <cell r="E8552">
            <v>15.3012</v>
          </cell>
          <cell r="F8552">
            <v>1.1241000000000001</v>
          </cell>
          <cell r="G8552">
            <v>17.2</v>
          </cell>
          <cell r="H8552">
            <v>17.2</v>
          </cell>
          <cell r="I8552" t="str">
            <v>ME</v>
          </cell>
        </row>
        <row r="8553">
          <cell r="B8553">
            <v>7501041415592</v>
          </cell>
          <cell r="C8553" t="str">
            <v>ATUN TUNY CON ENSALADA 130 GRS.</v>
          </cell>
          <cell r="D8553" t="str">
            <v>PZA   0017</v>
          </cell>
          <cell r="E8553">
            <v>12.5</v>
          </cell>
          <cell r="F8553">
            <v>1.08</v>
          </cell>
          <cell r="G8553">
            <v>13.5</v>
          </cell>
          <cell r="H8553">
            <v>13.5</v>
          </cell>
          <cell r="I8553" t="str">
            <v>ME</v>
          </cell>
        </row>
        <row r="8554">
          <cell r="B8554">
            <v>7501041415905</v>
          </cell>
          <cell r="C8554" t="str">
            <v>ATUN TUNY 140 GRS. EN AGUA</v>
          </cell>
          <cell r="D8554" t="str">
            <v>PZA   0017</v>
          </cell>
          <cell r="E8554">
            <v>12.55</v>
          </cell>
          <cell r="F8554">
            <v>1.1234999999999999</v>
          </cell>
          <cell r="G8554">
            <v>14.1</v>
          </cell>
          <cell r="H8554">
            <v>14.1</v>
          </cell>
          <cell r="I8554" t="str">
            <v>ME</v>
          </cell>
        </row>
        <row r="8555">
          <cell r="B8555">
            <v>7501041415912</v>
          </cell>
          <cell r="C8555" t="str">
            <v>ATUN TUNY 140 GRS. EN ACEITE</v>
          </cell>
          <cell r="D8555" t="str">
            <v>PZA   0017</v>
          </cell>
          <cell r="E8555">
            <v>12.55</v>
          </cell>
          <cell r="F8555">
            <v>1.1234999999999999</v>
          </cell>
          <cell r="G8555">
            <v>14.1</v>
          </cell>
          <cell r="H8555">
            <v>14.1</v>
          </cell>
          <cell r="I8555" t="str">
            <v>ME</v>
          </cell>
        </row>
        <row r="8556">
          <cell r="B8556">
            <v>7501041419071</v>
          </cell>
          <cell r="C8556" t="str">
            <v>ATUN TUNY 140 GRS. ALETA AMARILLA STAND.</v>
          </cell>
          <cell r="D8556" t="str">
            <v>PZA   0017</v>
          </cell>
          <cell r="E8556">
            <v>12.55</v>
          </cell>
          <cell r="F8556">
            <v>1.1234999999999999</v>
          </cell>
          <cell r="G8556">
            <v>14.1</v>
          </cell>
          <cell r="H8556">
            <v>14.1</v>
          </cell>
          <cell r="I8556" t="str">
            <v>ME</v>
          </cell>
        </row>
        <row r="8557">
          <cell r="B8557">
            <v>7501041419361</v>
          </cell>
          <cell r="C8557" t="str">
            <v>ATUN ANCLA 140 GRS. EN AGUA</v>
          </cell>
          <cell r="D8557" t="str">
            <v>PZA   0017</v>
          </cell>
          <cell r="E8557">
            <v>10.083299999999999</v>
          </cell>
          <cell r="F8557">
            <v>1.1207</v>
          </cell>
          <cell r="G8557">
            <v>11.3</v>
          </cell>
          <cell r="H8557">
            <v>11.3</v>
          </cell>
          <cell r="I8557" t="str">
            <v>ME</v>
          </cell>
        </row>
        <row r="8558">
          <cell r="B8558">
            <v>7501041419378</v>
          </cell>
          <cell r="C8558" t="str">
            <v>ATUN ANCLA 140 GRS. EN AGUA C/ACEITE</v>
          </cell>
          <cell r="D8558" t="str">
            <v>PZA   0017</v>
          </cell>
          <cell r="E8558">
            <v>10.083299999999999</v>
          </cell>
          <cell r="F8558">
            <v>1.1207</v>
          </cell>
          <cell r="G8558">
            <v>11.3</v>
          </cell>
          <cell r="H8558">
            <v>11.3</v>
          </cell>
          <cell r="I8558" t="str">
            <v>ME</v>
          </cell>
        </row>
        <row r="8559">
          <cell r="B8559">
            <v>7502224043670</v>
          </cell>
          <cell r="C8559" t="str">
            <v>ATUN MARINA 120 GRS. EN AGUA</v>
          </cell>
          <cell r="D8559" t="str">
            <v>PZA   0017</v>
          </cell>
          <cell r="E8559">
            <v>16.2791</v>
          </cell>
          <cell r="F8559">
            <v>1.1241000000000001</v>
          </cell>
          <cell r="G8559">
            <v>18.3</v>
          </cell>
          <cell r="H8559">
            <v>18.3</v>
          </cell>
          <cell r="I8559" t="str">
            <v>ME</v>
          </cell>
        </row>
        <row r="8560">
          <cell r="B8560" t="str">
            <v>i-0291-2.6</v>
          </cell>
          <cell r="C8560" t="str">
            <v>CEDIS ABA</v>
          </cell>
          <cell r="D8560" t="str">
            <v>RROTES AZTECA</v>
          </cell>
          <cell r="H8560">
            <v>44642</v>
          </cell>
          <cell r="I8560" t="str">
            <v>_x000C_ce</v>
          </cell>
        </row>
        <row r="8561">
          <cell r="I8561">
            <v>0</v>
          </cell>
        </row>
        <row r="8562">
          <cell r="C8562" t="str">
            <v>Catalogo</v>
          </cell>
          <cell r="D8562" t="str">
            <v>de Articulos</v>
          </cell>
          <cell r="H8562" t="str">
            <v>Hoja :   37</v>
          </cell>
          <cell r="I8562">
            <v>0</v>
          </cell>
        </row>
        <row r="8563">
          <cell r="I8563">
            <v>0</v>
          </cell>
        </row>
        <row r="8564">
          <cell r="B8564" t="str">
            <v>Codigo</v>
          </cell>
          <cell r="C8564" t="str">
            <v>D e s c r i p c i o n</v>
          </cell>
          <cell r="D8564" t="str">
            <v>UM    Prov</v>
          </cell>
          <cell r="E8564" t="str">
            <v>Ult. Costo</v>
          </cell>
          <cell r="F8564" t="str">
            <v>Utilidad</v>
          </cell>
          <cell r="G8564" t="str">
            <v>Prec. s/imp.</v>
          </cell>
          <cell r="H8564" t="str">
            <v>Prec. c/imp.</v>
          </cell>
          <cell r="I8564" t="str">
            <v>Lin</v>
          </cell>
        </row>
        <row r="8565">
          <cell r="I8565">
            <v>0</v>
          </cell>
        </row>
        <row r="8566">
          <cell r="B8566" t="str">
            <v>veedor : 0017</v>
          </cell>
          <cell r="C8566" t="str">
            <v>DESARROLLO COMERCIAL ABARROTERO SA DE CV  (Con</v>
          </cell>
          <cell r="D8566" t="str">
            <v>tinuacion)</v>
          </cell>
          <cell r="I8566" t="str">
            <v>Pro</v>
          </cell>
        </row>
        <row r="8567">
          <cell r="I8567">
            <v>0</v>
          </cell>
        </row>
        <row r="8568">
          <cell r="B8568">
            <v>7502224043731</v>
          </cell>
          <cell r="C8568" t="str">
            <v>ATUN MARINA 120 GRS. EN ACEITE</v>
          </cell>
          <cell r="D8568" t="str">
            <v>PZA   0017</v>
          </cell>
          <cell r="E8568">
            <v>16.2791</v>
          </cell>
          <cell r="F8568">
            <v>1.1241000000000001</v>
          </cell>
          <cell r="G8568">
            <v>18.3</v>
          </cell>
          <cell r="H8568">
            <v>18.3</v>
          </cell>
          <cell r="I8568" t="str">
            <v>ME</v>
          </cell>
        </row>
        <row r="8569">
          <cell r="B8569">
            <v>7501052474076</v>
          </cell>
          <cell r="C8569" t="str">
            <v>MERMELADA CLEMENTE J. 470 G. FRESA</v>
          </cell>
          <cell r="D8569" t="str">
            <v>PZA   0017</v>
          </cell>
          <cell r="E8569">
            <v>28.25</v>
          </cell>
          <cell r="F8569">
            <v>1.1292</v>
          </cell>
          <cell r="G8569">
            <v>31.9</v>
          </cell>
          <cell r="H8569">
            <v>31.9</v>
          </cell>
          <cell r="I8569" t="str">
            <v>MM</v>
          </cell>
        </row>
        <row r="8570">
          <cell r="B8570">
            <v>738545060325</v>
          </cell>
          <cell r="C8570" t="str">
            <v>ADEREZO DE MAYONESA STAR VAL BOL 950 G.</v>
          </cell>
          <cell r="D8570" t="str">
            <v>PZA   0017</v>
          </cell>
          <cell r="E8570">
            <v>26.617999999999999</v>
          </cell>
          <cell r="F8570">
            <v>1.1233</v>
          </cell>
          <cell r="G8570">
            <v>29.9</v>
          </cell>
          <cell r="H8570">
            <v>29.9</v>
          </cell>
          <cell r="I8570" t="str">
            <v>MY</v>
          </cell>
        </row>
        <row r="8571">
          <cell r="B8571">
            <v>7501003340139</v>
          </cell>
          <cell r="C8571" t="str">
            <v>MAY MCCORMICK 16 390 GRS.</v>
          </cell>
          <cell r="D8571" t="str">
            <v>PZA   0017</v>
          </cell>
          <cell r="E8571">
            <v>35.833300000000001</v>
          </cell>
          <cell r="F8571">
            <v>1.1302000000000001</v>
          </cell>
          <cell r="G8571">
            <v>40.5</v>
          </cell>
          <cell r="H8571">
            <v>40.5</v>
          </cell>
          <cell r="I8571" t="str">
            <v>MY</v>
          </cell>
        </row>
        <row r="8572">
          <cell r="B8572">
            <v>7501003340467</v>
          </cell>
          <cell r="C8572" t="str">
            <v>MAY MCCORMICK 21 507 GRS.</v>
          </cell>
          <cell r="D8572" t="str">
            <v>PZA   0017</v>
          </cell>
          <cell r="E8572">
            <v>41.776600000000002</v>
          </cell>
          <cell r="F8572">
            <v>1.1226</v>
          </cell>
          <cell r="G8572">
            <v>46.9</v>
          </cell>
          <cell r="H8572">
            <v>46.9</v>
          </cell>
          <cell r="I8572" t="str">
            <v>MY</v>
          </cell>
        </row>
        <row r="8573">
          <cell r="B8573">
            <v>7501024201242</v>
          </cell>
          <cell r="C8573" t="str">
            <v>MOSTAZA HELLMANN'S 3.8 KGS.</v>
          </cell>
          <cell r="D8573" t="str">
            <v>PZA   0017</v>
          </cell>
          <cell r="E8573">
            <v>88.3</v>
          </cell>
          <cell r="F8573">
            <v>1.1200000000000001</v>
          </cell>
          <cell r="G8573">
            <v>98.9</v>
          </cell>
          <cell r="H8573">
            <v>98.9</v>
          </cell>
          <cell r="I8573" t="str">
            <v>MY</v>
          </cell>
        </row>
        <row r="8574">
          <cell r="B8574">
            <v>7501052470016</v>
          </cell>
          <cell r="C8574" t="str">
            <v>ADEREZO CLEMENTE J. 237 ML. CESAR</v>
          </cell>
          <cell r="D8574" t="str">
            <v>PZA   0017</v>
          </cell>
          <cell r="E8574">
            <v>20.6569</v>
          </cell>
          <cell r="F8574">
            <v>1.1231</v>
          </cell>
          <cell r="G8574">
            <v>23.2</v>
          </cell>
          <cell r="H8574">
            <v>23.2</v>
          </cell>
          <cell r="I8574" t="str">
            <v>MY</v>
          </cell>
        </row>
        <row r="8575">
          <cell r="B8575">
            <v>7501052470030</v>
          </cell>
          <cell r="C8575" t="str">
            <v>ADEREZO CLEMENTE J. 237 ML. ITALIANA</v>
          </cell>
          <cell r="D8575" t="str">
            <v>PZA   0017</v>
          </cell>
          <cell r="E8575">
            <v>20.6569</v>
          </cell>
          <cell r="F8575">
            <v>1.1231</v>
          </cell>
          <cell r="G8575">
            <v>23.2</v>
          </cell>
          <cell r="H8575">
            <v>23.2</v>
          </cell>
          <cell r="I8575" t="str">
            <v>MY</v>
          </cell>
        </row>
        <row r="8576">
          <cell r="B8576">
            <v>7501052470061</v>
          </cell>
          <cell r="C8576" t="str">
            <v>ADEREZO CLEMENTE J. 237 ML. MIL ISLAS</v>
          </cell>
          <cell r="D8576" t="str">
            <v>PZA   0017</v>
          </cell>
          <cell r="E8576">
            <v>20.6569</v>
          </cell>
          <cell r="F8576">
            <v>1.1231</v>
          </cell>
          <cell r="G8576">
            <v>23.2</v>
          </cell>
          <cell r="H8576">
            <v>23.2</v>
          </cell>
          <cell r="I8576" t="str">
            <v>MY</v>
          </cell>
        </row>
        <row r="8577">
          <cell r="B8577">
            <v>7501052470085</v>
          </cell>
          <cell r="C8577" t="str">
            <v>ADEREZO CLEMENTE J. 237 ML. RANCH</v>
          </cell>
          <cell r="D8577" t="str">
            <v>PZA   0017</v>
          </cell>
          <cell r="E8577">
            <v>20.6569</v>
          </cell>
          <cell r="F8577">
            <v>1.1231</v>
          </cell>
          <cell r="G8577">
            <v>23.2</v>
          </cell>
          <cell r="H8577">
            <v>23.2</v>
          </cell>
          <cell r="I8577" t="str">
            <v>MY</v>
          </cell>
        </row>
        <row r="8578">
          <cell r="B8578">
            <v>7501943433236</v>
          </cell>
          <cell r="C8578" t="str">
            <v>HUGGIES ULTRACONFORT ET. 6 NI¥O 31 PZAS.</v>
          </cell>
          <cell r="D8578" t="str">
            <v>PAQ   0017</v>
          </cell>
          <cell r="E8578">
            <v>112.75</v>
          </cell>
          <cell r="F8578">
            <v>1.1201000000000001</v>
          </cell>
          <cell r="G8578">
            <v>126.29</v>
          </cell>
          <cell r="H8578">
            <v>146.5</v>
          </cell>
          <cell r="I8578" t="str">
            <v>PD</v>
          </cell>
        </row>
        <row r="8579">
          <cell r="B8579">
            <v>7501943441408</v>
          </cell>
          <cell r="C8579" t="str">
            <v>ABSORSEC JUMBO 14 PZAS.</v>
          </cell>
          <cell r="D8579" t="str">
            <v>PAQ   0017</v>
          </cell>
          <cell r="E8579">
            <v>49.439399999999999</v>
          </cell>
          <cell r="F8579">
            <v>1.1003000000000001</v>
          </cell>
          <cell r="G8579">
            <v>54.4</v>
          </cell>
          <cell r="H8579">
            <v>63.1</v>
          </cell>
          <cell r="I8579" t="str">
            <v>PD</v>
          </cell>
        </row>
        <row r="8580">
          <cell r="B8580">
            <v>7501943441705</v>
          </cell>
          <cell r="C8580" t="str">
            <v>HUGGIES SUPREME P. DEL 2DA ET. 38 P.</v>
          </cell>
          <cell r="D8580" t="str">
            <v>PAQ   0017</v>
          </cell>
          <cell r="E8580">
            <v>156.1781</v>
          </cell>
          <cell r="F8580">
            <v>1.1001000000000001</v>
          </cell>
          <cell r="G8580">
            <v>171.81</v>
          </cell>
          <cell r="H8580">
            <v>199.3</v>
          </cell>
          <cell r="I8580" t="str">
            <v>PD</v>
          </cell>
        </row>
        <row r="8581">
          <cell r="B8581">
            <v>7501943441729</v>
          </cell>
          <cell r="C8581" t="str">
            <v>HUGGIES SUPREME UNISEX ETAPA 3 36 PZAS.</v>
          </cell>
          <cell r="D8581" t="str">
            <v>PAQ   0017</v>
          </cell>
          <cell r="E8581">
            <v>166.72409999999999</v>
          </cell>
          <cell r="F8581">
            <v>1.1008</v>
          </cell>
          <cell r="G8581">
            <v>183.53</v>
          </cell>
          <cell r="H8581">
            <v>212.9</v>
          </cell>
          <cell r="I8581" t="str">
            <v>PD</v>
          </cell>
        </row>
        <row r="8582">
          <cell r="B8582">
            <v>7501943441767</v>
          </cell>
          <cell r="C8582" t="str">
            <v>HUGGIES SUPREME UNISEX ETAPA 4 36 PZAS.</v>
          </cell>
          <cell r="D8582" t="str">
            <v>PAQ   0017</v>
          </cell>
          <cell r="E8582">
            <v>193.44820000000001</v>
          </cell>
          <cell r="F8582">
            <v>1.1002000000000001</v>
          </cell>
          <cell r="G8582">
            <v>212.84</v>
          </cell>
          <cell r="H8582">
            <v>246.9</v>
          </cell>
          <cell r="I8582" t="str">
            <v>PD</v>
          </cell>
        </row>
        <row r="8583">
          <cell r="B8583">
            <v>7501943441781</v>
          </cell>
          <cell r="C8583" t="str">
            <v>HUGGIES SUPREME P.DEL NI¥A 4TA ET. 36 P.</v>
          </cell>
          <cell r="D8583" t="str">
            <v>PAQ   0017</v>
          </cell>
          <cell r="E8583">
            <v>172.58619999999999</v>
          </cell>
          <cell r="F8583">
            <v>1.1004</v>
          </cell>
          <cell r="G8583">
            <v>189.91</v>
          </cell>
          <cell r="H8583">
            <v>220.3</v>
          </cell>
          <cell r="I8583" t="str">
            <v>PD</v>
          </cell>
        </row>
        <row r="8584">
          <cell r="B8584">
            <v>7501943444966</v>
          </cell>
          <cell r="C8584" t="str">
            <v>SUAVELASTIC JUMBO ETAPA 5 40 PZAS.</v>
          </cell>
          <cell r="D8584" t="str">
            <v>PAQ   0017</v>
          </cell>
          <cell r="E8584">
            <v>172.41370000000001</v>
          </cell>
          <cell r="F8584">
            <v>1.1000000000000001</v>
          </cell>
          <cell r="G8584">
            <v>189.66</v>
          </cell>
          <cell r="H8584">
            <v>220</v>
          </cell>
          <cell r="I8584" t="str">
            <v>PD</v>
          </cell>
        </row>
        <row r="8585">
          <cell r="B8585">
            <v>7501943445796</v>
          </cell>
          <cell r="C8585" t="str">
            <v>HUGGIES SUPREME UNISEX ETAPA 6 36 PZAS.</v>
          </cell>
          <cell r="D8585" t="str">
            <v>PAQ   0017</v>
          </cell>
          <cell r="E8585">
            <v>250.34479999999999</v>
          </cell>
          <cell r="F8585">
            <v>1.1002000000000001</v>
          </cell>
          <cell r="G8585">
            <v>275.43</v>
          </cell>
          <cell r="H8585">
            <v>319.5</v>
          </cell>
          <cell r="I8585" t="str">
            <v>PD</v>
          </cell>
        </row>
        <row r="8586">
          <cell r="B8586">
            <v>7501943456136</v>
          </cell>
          <cell r="C8586" t="str">
            <v>HUGGIES PULL-UPS ET. 4 NI¥O 25 PZAS.</v>
          </cell>
          <cell r="D8586" t="str">
            <v>PAQ   0017</v>
          </cell>
          <cell r="E8586">
            <v>108.10120000000001</v>
          </cell>
          <cell r="F8586">
            <v>1.1603000000000001</v>
          </cell>
          <cell r="G8586">
            <v>125.43</v>
          </cell>
          <cell r="H8586">
            <v>145.5</v>
          </cell>
          <cell r="I8586" t="str">
            <v>PD</v>
          </cell>
        </row>
        <row r="8587">
          <cell r="B8587">
            <v>7501943456150</v>
          </cell>
          <cell r="C8587" t="str">
            <v>HUGGIES PULL-UPS ET. 4 NI¥A 25 PZAS.</v>
          </cell>
          <cell r="D8587" t="str">
            <v>PAQ   0017</v>
          </cell>
          <cell r="E8587">
            <v>108.10120000000001</v>
          </cell>
          <cell r="F8587">
            <v>1.1603000000000001</v>
          </cell>
          <cell r="G8587">
            <v>125.43</v>
          </cell>
          <cell r="H8587">
            <v>145.5</v>
          </cell>
          <cell r="I8587" t="str">
            <v>PD</v>
          </cell>
        </row>
        <row r="8588">
          <cell r="B8588">
            <v>7501943456174</v>
          </cell>
          <cell r="C8588" t="str">
            <v>HUGGIES PULL-UPS ET. 5 NI¥O 25 PZAS.</v>
          </cell>
          <cell r="D8588" t="str">
            <v>PAQ   0017</v>
          </cell>
          <cell r="E8588">
            <v>134.48269999999999</v>
          </cell>
          <cell r="F8588">
            <v>1.1057999999999999</v>
          </cell>
          <cell r="G8588">
            <v>148.71</v>
          </cell>
          <cell r="H8588">
            <v>172.5</v>
          </cell>
          <cell r="I8588" t="str">
            <v>PD</v>
          </cell>
        </row>
        <row r="8589">
          <cell r="B8589">
            <v>7501943456198</v>
          </cell>
          <cell r="C8589" t="str">
            <v>HUGGIES PULL-UPS ET. 5 NI¥A 25 PZAS.</v>
          </cell>
          <cell r="D8589" t="str">
            <v>PAQ   0017</v>
          </cell>
          <cell r="E8589">
            <v>134.48269999999999</v>
          </cell>
          <cell r="F8589">
            <v>1.1057999999999999</v>
          </cell>
          <cell r="G8589">
            <v>148.71</v>
          </cell>
          <cell r="H8589">
            <v>172.5</v>
          </cell>
          <cell r="I8589" t="str">
            <v>PD</v>
          </cell>
        </row>
        <row r="8590">
          <cell r="B8590">
            <v>7506425618781</v>
          </cell>
          <cell r="C8590" t="str">
            <v>HUGGIES ULTRACONFORT ET. 3 NI¥O 40+4 P.</v>
          </cell>
          <cell r="D8590" t="str">
            <v>PAQ   0017</v>
          </cell>
          <cell r="E8590">
            <v>185.56030000000001</v>
          </cell>
          <cell r="F8590">
            <v>1.1001000000000001</v>
          </cell>
          <cell r="G8590">
            <v>204.14</v>
          </cell>
          <cell r="H8590">
            <v>236.8</v>
          </cell>
          <cell r="I8590" t="str">
            <v>PD</v>
          </cell>
        </row>
        <row r="8591">
          <cell r="B8591">
            <v>7506425618804</v>
          </cell>
          <cell r="C8591" t="str">
            <v>HUGGIES ULTRACONFORT ET. 3 NI¥A 40+4 P.</v>
          </cell>
          <cell r="D8591" t="str">
            <v>PAQ   0017</v>
          </cell>
          <cell r="E8591">
            <v>185.9913</v>
          </cell>
          <cell r="F8591">
            <v>1.1004</v>
          </cell>
          <cell r="G8591">
            <v>204.66</v>
          </cell>
          <cell r="H8591">
            <v>237.4</v>
          </cell>
          <cell r="I8591" t="str">
            <v>PD</v>
          </cell>
        </row>
        <row r="8592">
          <cell r="B8592">
            <v>7506425618828</v>
          </cell>
          <cell r="C8592" t="str">
            <v>HUGGIES ULTRACONFORT ET. 4 NI¥O 40+4 P.</v>
          </cell>
          <cell r="D8592" t="str">
            <v>PAQ   0017</v>
          </cell>
          <cell r="E8592">
            <v>212.93100000000001</v>
          </cell>
          <cell r="F8592">
            <v>1.1000000000000001</v>
          </cell>
          <cell r="G8592">
            <v>234.22</v>
          </cell>
          <cell r="H8592">
            <v>271.7</v>
          </cell>
          <cell r="I8592" t="str">
            <v>PD</v>
          </cell>
        </row>
        <row r="8593">
          <cell r="B8593">
            <v>7506425618842</v>
          </cell>
          <cell r="C8593" t="str">
            <v>HUGGIES ULTRACONFORT ET. 4 NI¥A 40+4 P.</v>
          </cell>
          <cell r="D8593" t="str">
            <v>PAQ   0017</v>
          </cell>
          <cell r="E8593">
            <v>212.93100000000001</v>
          </cell>
          <cell r="F8593">
            <v>1.1000000000000001</v>
          </cell>
          <cell r="G8593">
            <v>234.22</v>
          </cell>
          <cell r="H8593">
            <v>271.7</v>
          </cell>
          <cell r="I8593" t="str">
            <v>PD</v>
          </cell>
        </row>
        <row r="8594">
          <cell r="B8594">
            <v>7506425622399</v>
          </cell>
          <cell r="C8594" t="str">
            <v>HUGGIES ULTRACONFORT ET. 3 NI¥A 40+6 P.</v>
          </cell>
          <cell r="D8594" t="str">
            <v>PAQ   0017</v>
          </cell>
          <cell r="E8594">
            <v>185.9913</v>
          </cell>
          <cell r="F8594">
            <v>1.1004</v>
          </cell>
          <cell r="G8594">
            <v>204.66</v>
          </cell>
          <cell r="H8594">
            <v>237.4</v>
          </cell>
          <cell r="I8594" t="str">
            <v>PD</v>
          </cell>
        </row>
        <row r="8595">
          <cell r="B8595">
            <v>7506425622412</v>
          </cell>
          <cell r="C8595" t="str">
            <v>HUGGIES ULTRACONFORT ET. 4 NI¥O 40+6 P.</v>
          </cell>
          <cell r="D8595" t="str">
            <v>PAQ   0017</v>
          </cell>
          <cell r="E8595">
            <v>212.93100000000001</v>
          </cell>
          <cell r="F8595">
            <v>1.1000000000000001</v>
          </cell>
          <cell r="G8595">
            <v>234.22</v>
          </cell>
          <cell r="H8595">
            <v>271.7</v>
          </cell>
          <cell r="I8595" t="str">
            <v>PD</v>
          </cell>
        </row>
        <row r="8596">
          <cell r="B8596">
            <v>7506425622436</v>
          </cell>
          <cell r="C8596" t="str">
            <v>HUGGIES ULTRACONFORT ET. 4 NI¥A 40+6 P.</v>
          </cell>
          <cell r="D8596" t="str">
            <v>PAQ   0017</v>
          </cell>
          <cell r="E8596">
            <v>212.93100000000001</v>
          </cell>
          <cell r="F8596">
            <v>1.1000000000000001</v>
          </cell>
          <cell r="G8596">
            <v>234.22</v>
          </cell>
          <cell r="H8596">
            <v>271.7</v>
          </cell>
          <cell r="I8596" t="str">
            <v>PD</v>
          </cell>
        </row>
        <row r="8597">
          <cell r="B8597">
            <v>7506425624188</v>
          </cell>
          <cell r="C8597" t="str">
            <v>HUGGIES SUPREME P. DEL 1RA ET. 38P.+PROM</v>
          </cell>
          <cell r="D8597" t="str">
            <v>PAQ   0017</v>
          </cell>
          <cell r="E8597">
            <v>120.4023</v>
          </cell>
          <cell r="F8597">
            <v>1.1005</v>
          </cell>
          <cell r="G8597">
            <v>132.5</v>
          </cell>
          <cell r="H8597">
            <v>153.69999999999999</v>
          </cell>
          <cell r="I8597" t="str">
            <v>PD</v>
          </cell>
        </row>
        <row r="8598">
          <cell r="B8598">
            <v>7506425626601</v>
          </cell>
          <cell r="C8598" t="str">
            <v>ABSORSEC JUMBO ETAPA 5 40+6 PZAS.</v>
          </cell>
          <cell r="D8598" t="str">
            <v>PAQ   0017</v>
          </cell>
          <cell r="E8598">
            <v>114.22410000000001</v>
          </cell>
          <cell r="F8598">
            <v>1.1004</v>
          </cell>
          <cell r="G8598">
            <v>125.69</v>
          </cell>
          <cell r="H8598">
            <v>145.80000000000001</v>
          </cell>
          <cell r="I8598" t="str">
            <v>PD</v>
          </cell>
        </row>
        <row r="8599">
          <cell r="B8599">
            <v>7506425626823</v>
          </cell>
          <cell r="C8599" t="str">
            <v>HUGGIES ULTRACONFORT ET. 5 NI¥O 40+4 P.</v>
          </cell>
          <cell r="D8599" t="str">
            <v>PAQ   0017</v>
          </cell>
          <cell r="E8599">
            <v>228.8793</v>
          </cell>
          <cell r="F8599">
            <v>1.1002000000000001</v>
          </cell>
          <cell r="G8599">
            <v>251.81</v>
          </cell>
          <cell r="H8599">
            <v>292.10000000000002</v>
          </cell>
          <cell r="I8599" t="str">
            <v>PD</v>
          </cell>
        </row>
        <row r="8600">
          <cell r="B8600">
            <v>7506425626847</v>
          </cell>
          <cell r="C8600" t="str">
            <v>HUGGIES ULTRACONFORT ET. 5 NI¥A 40+4 P.</v>
          </cell>
          <cell r="D8600" t="str">
            <v>PAQ   0017</v>
          </cell>
          <cell r="E8600">
            <v>228.8793</v>
          </cell>
          <cell r="F8600">
            <v>1.1002000000000001</v>
          </cell>
          <cell r="G8600">
            <v>251.81</v>
          </cell>
          <cell r="H8600">
            <v>292.10000000000002</v>
          </cell>
          <cell r="I8600" t="str">
            <v>PD</v>
          </cell>
        </row>
        <row r="8601">
          <cell r="B8601">
            <v>7506425626861</v>
          </cell>
          <cell r="C8601" t="str">
            <v>HUGGIES ULTRACONFORT ET. 6 NI¥O 40+4 P.</v>
          </cell>
          <cell r="D8601" t="str">
            <v>PAQ   0017</v>
          </cell>
          <cell r="E8601">
            <v>270.09910000000002</v>
          </cell>
          <cell r="F8601">
            <v>1.1002000000000001</v>
          </cell>
          <cell r="G8601">
            <v>297.16000000000003</v>
          </cell>
          <cell r="H8601">
            <v>344.7</v>
          </cell>
          <cell r="I8601" t="str">
            <v>PD</v>
          </cell>
        </row>
        <row r="8602">
          <cell r="B8602">
            <v>7506425626885</v>
          </cell>
          <cell r="C8602" t="str">
            <v>HUGGIES ULTRACONFORT ET. 6 NI¥A 40+4 P.</v>
          </cell>
          <cell r="D8602" t="str">
            <v>PAQ   0017</v>
          </cell>
          <cell r="E8602">
            <v>270.09910000000002</v>
          </cell>
          <cell r="F8602">
            <v>1.1002000000000001</v>
          </cell>
          <cell r="G8602">
            <v>297.16000000000003</v>
          </cell>
          <cell r="H8602">
            <v>344.7</v>
          </cell>
          <cell r="I8602" t="str">
            <v>PD</v>
          </cell>
        </row>
        <row r="8603">
          <cell r="B8603">
            <v>7506425627165</v>
          </cell>
          <cell r="C8603" t="str">
            <v>SUAVELASTIC JUMBO ETAPA 5 40+4 PZAS.</v>
          </cell>
          <cell r="D8603" t="str">
            <v>PAQ   0017</v>
          </cell>
          <cell r="E8603">
            <v>172.41370000000001</v>
          </cell>
          <cell r="F8603">
            <v>1.1000000000000001</v>
          </cell>
          <cell r="G8603">
            <v>189.66</v>
          </cell>
          <cell r="H8603">
            <v>220</v>
          </cell>
          <cell r="I8603" t="str">
            <v>PD</v>
          </cell>
        </row>
        <row r="8604">
          <cell r="B8604">
            <v>7506425633715</v>
          </cell>
          <cell r="C8604" t="str">
            <v>SUAVELASTIC MEDIANO ETAPA 3 40+6 PZAS</v>
          </cell>
          <cell r="D8604" t="str">
            <v>PAQ   0017</v>
          </cell>
          <cell r="E8604">
            <v>125</v>
          </cell>
          <cell r="F8604">
            <v>1.1000000000000001</v>
          </cell>
          <cell r="G8604">
            <v>137.5</v>
          </cell>
          <cell r="H8604">
            <v>159.5</v>
          </cell>
          <cell r="I8604" t="str">
            <v>PD</v>
          </cell>
        </row>
        <row r="8605">
          <cell r="B8605">
            <v>7506425633739</v>
          </cell>
          <cell r="C8605" t="str">
            <v>SUAVELASTIC GRANDE ETAPA 4 40+6 PZAS.</v>
          </cell>
          <cell r="D8605" t="str">
            <v>PAQ   0017</v>
          </cell>
          <cell r="E8605">
            <v>150.86199999999999</v>
          </cell>
          <cell r="F8605">
            <v>1.1000000000000001</v>
          </cell>
          <cell r="G8605">
            <v>165.95</v>
          </cell>
          <cell r="H8605">
            <v>192.5</v>
          </cell>
          <cell r="I8605" t="str">
            <v>PD</v>
          </cell>
        </row>
        <row r="8606">
          <cell r="B8606">
            <v>7506425633753</v>
          </cell>
          <cell r="C8606" t="str">
            <v>SUAVELASTIC JUMBO ETAPA 5 40+6 PZAS</v>
          </cell>
          <cell r="D8606" t="str">
            <v>PAQ   0017</v>
          </cell>
          <cell r="E8606">
            <v>172.41370000000001</v>
          </cell>
          <cell r="F8606">
            <v>1.1000000000000001</v>
          </cell>
          <cell r="G8606">
            <v>189.66</v>
          </cell>
          <cell r="H8606">
            <v>220</v>
          </cell>
          <cell r="I8606" t="str">
            <v>PD</v>
          </cell>
        </row>
        <row r="8607">
          <cell r="B8607">
            <v>7501017361236</v>
          </cell>
          <cell r="C8607" t="str">
            <v>PLASTICO AUTOAD. KLEEN PACK NO. 30</v>
          </cell>
          <cell r="D8607" t="str">
            <v>PZA   0017</v>
          </cell>
          <cell r="E8607">
            <v>19.360600000000002</v>
          </cell>
          <cell r="F8607">
            <v>1.1218999999999999</v>
          </cell>
          <cell r="G8607">
            <v>21.72</v>
          </cell>
          <cell r="H8607">
            <v>25.2</v>
          </cell>
          <cell r="I8607" t="str">
            <v>PE</v>
          </cell>
        </row>
        <row r="8608">
          <cell r="B8608">
            <v>7503015640245</v>
          </cell>
          <cell r="C8608" t="str">
            <v>PLASTICO ADHERENTE EMPACK NO. 30</v>
          </cell>
          <cell r="D8608" t="str">
            <v>PZA   0017</v>
          </cell>
          <cell r="E8608">
            <v>11.2607</v>
          </cell>
          <cell r="F8608">
            <v>1.1402000000000001</v>
          </cell>
          <cell r="G8608">
            <v>12.84</v>
          </cell>
          <cell r="H8608">
            <v>14.9</v>
          </cell>
          <cell r="I8608" t="str">
            <v>PE</v>
          </cell>
        </row>
        <row r="8609">
          <cell r="B8609">
            <v>20800307642</v>
          </cell>
          <cell r="C8609" t="str">
            <v>OLD SPICE BARRA ANT. 50 GRS. FRESH</v>
          </cell>
          <cell r="D8609" t="str">
            <v>PZA   0017</v>
          </cell>
          <cell r="E8609">
            <v>35.057400000000001</v>
          </cell>
          <cell r="F8609">
            <v>1.1187</v>
          </cell>
          <cell r="G8609">
            <v>39.22</v>
          </cell>
          <cell r="H8609">
            <v>45.5</v>
          </cell>
          <cell r="I8609" t="str">
            <v>PF</v>
          </cell>
        </row>
        <row r="8610">
          <cell r="B8610">
            <v>20800722452</v>
          </cell>
          <cell r="C8610" t="str">
            <v>OLD SPICE BARRA DEO 50 GRS. AFTER PARTY</v>
          </cell>
          <cell r="D8610" t="str">
            <v>PZA   0017</v>
          </cell>
          <cell r="E8610">
            <v>35.425899999999999</v>
          </cell>
          <cell r="F8610">
            <v>1.1511</v>
          </cell>
          <cell r="G8610">
            <v>40.78</v>
          </cell>
          <cell r="H8610">
            <v>47.3</v>
          </cell>
          <cell r="I8610" t="str">
            <v>PF</v>
          </cell>
        </row>
        <row r="8611">
          <cell r="B8611">
            <v>20800722469</v>
          </cell>
          <cell r="C8611" t="str">
            <v>OLD SPICE BARRA ANT. 50 GRS. AFTER PARTY</v>
          </cell>
          <cell r="D8611" t="str">
            <v>PZA   0017</v>
          </cell>
          <cell r="E8611">
            <v>35.057400000000001</v>
          </cell>
          <cell r="F8611">
            <v>1.1187</v>
          </cell>
          <cell r="G8611">
            <v>39.22</v>
          </cell>
          <cell r="H8611">
            <v>45.5</v>
          </cell>
          <cell r="I8611" t="str">
            <v>PF</v>
          </cell>
        </row>
        <row r="8612">
          <cell r="B8612">
            <v>79400052919</v>
          </cell>
          <cell r="C8612" t="str">
            <v>REXONA MEN CLINICAL CREMA 48 G.</v>
          </cell>
          <cell r="D8612" t="str">
            <v>PZA   0017</v>
          </cell>
          <cell r="E8612">
            <v>67.169799999999995</v>
          </cell>
          <cell r="F8612">
            <v>1.1513</v>
          </cell>
          <cell r="G8612">
            <v>77.33</v>
          </cell>
          <cell r="H8612">
            <v>89.7</v>
          </cell>
          <cell r="I8612" t="str">
            <v>PF</v>
          </cell>
        </row>
        <row r="8613">
          <cell r="B8613">
            <v>79400052926</v>
          </cell>
          <cell r="C8613" t="str">
            <v>REXONA DAMA CLINICAL CREMA 48 GRS.</v>
          </cell>
          <cell r="D8613" t="str">
            <v>PZA   0017</v>
          </cell>
          <cell r="E8613">
            <v>67.169799999999995</v>
          </cell>
          <cell r="F8613">
            <v>1.1513</v>
          </cell>
          <cell r="G8613">
            <v>77.33</v>
          </cell>
          <cell r="H8613">
            <v>89.7</v>
          </cell>
          <cell r="I8613" t="str">
            <v>PF</v>
          </cell>
        </row>
        <row r="8614">
          <cell r="B8614">
            <v>79400110695</v>
          </cell>
          <cell r="C8614" t="str">
            <v>REXONA DAMA CLINICAL CREMA 48 G. CLEAN</v>
          </cell>
          <cell r="D8614" t="str">
            <v>PZA   0017</v>
          </cell>
          <cell r="E8614">
            <v>67.169799999999995</v>
          </cell>
          <cell r="F8614">
            <v>1.1513</v>
          </cell>
          <cell r="G8614">
            <v>77.33</v>
          </cell>
          <cell r="H8614">
            <v>89.7</v>
          </cell>
          <cell r="I8614" t="str">
            <v>PF</v>
          </cell>
        </row>
        <row r="8615">
          <cell r="B8615">
            <v>79400300546</v>
          </cell>
          <cell r="C8615" t="str">
            <v>REXONA MEN CLINICAL CREMA 48 G. SPORT S.</v>
          </cell>
          <cell r="D8615" t="str">
            <v>PZA   0017</v>
          </cell>
          <cell r="E8615">
            <v>67.169799999999995</v>
          </cell>
          <cell r="F8615">
            <v>1.1513</v>
          </cell>
          <cell r="G8615">
            <v>77.33</v>
          </cell>
          <cell r="H8615">
            <v>89.7</v>
          </cell>
          <cell r="I8615" t="str">
            <v>PF</v>
          </cell>
        </row>
        <row r="8616">
          <cell r="B8616">
            <v>79400301161</v>
          </cell>
          <cell r="C8616" t="str">
            <v>REXONA DAMA CLINICAL CREMA 48G EXTRA DRY</v>
          </cell>
          <cell r="D8616" t="str">
            <v>PZA   0017</v>
          </cell>
          <cell r="E8616">
            <v>67.169799999999995</v>
          </cell>
          <cell r="F8616">
            <v>1.1513</v>
          </cell>
          <cell r="G8616">
            <v>77.33</v>
          </cell>
          <cell r="H8616">
            <v>89.7</v>
          </cell>
          <cell r="I8616" t="str">
            <v>PF</v>
          </cell>
        </row>
        <row r="8617">
          <cell r="B8617">
            <v>3614225108709</v>
          </cell>
          <cell r="C8617" t="str">
            <v>TINTE KOLESTON HID 20 NEGRO</v>
          </cell>
          <cell r="D8617" t="str">
            <v>PZA   0017</v>
          </cell>
          <cell r="E8617">
            <v>40.0732</v>
          </cell>
          <cell r="F8617">
            <v>1.1509</v>
          </cell>
          <cell r="G8617">
            <v>46.12</v>
          </cell>
          <cell r="H8617">
            <v>53.5</v>
          </cell>
          <cell r="I8617" t="str">
            <v>PF</v>
          </cell>
        </row>
        <row r="8618">
          <cell r="B8618">
            <v>3614225108716</v>
          </cell>
          <cell r="C8618" t="str">
            <v>TINTE KOLESTON HID 28 NEGRO AZULADO</v>
          </cell>
          <cell r="D8618" t="str">
            <v>PZA   0017</v>
          </cell>
          <cell r="E8618">
            <v>40.0732</v>
          </cell>
          <cell r="F8618">
            <v>1.1509</v>
          </cell>
          <cell r="G8618">
            <v>46.12</v>
          </cell>
          <cell r="H8618">
            <v>53.5</v>
          </cell>
          <cell r="I8618" t="str">
            <v>PF</v>
          </cell>
        </row>
        <row r="8619">
          <cell r="B8619">
            <v>3614225108846</v>
          </cell>
          <cell r="C8619" t="str">
            <v>TINTE KOLESTON HID 61 RUBIO CENIZO OSC.</v>
          </cell>
          <cell r="D8619" t="str">
            <v>PZA   0017</v>
          </cell>
          <cell r="E8619">
            <v>40.0732</v>
          </cell>
          <cell r="F8619">
            <v>1.1509</v>
          </cell>
          <cell r="G8619">
            <v>46.12</v>
          </cell>
          <cell r="H8619">
            <v>53.5</v>
          </cell>
          <cell r="I8619" t="str">
            <v>PF</v>
          </cell>
        </row>
        <row r="8620">
          <cell r="B8620">
            <v>3614225108976</v>
          </cell>
          <cell r="C8620" t="str">
            <v>TINTE KOLESTON HID 98</v>
          </cell>
          <cell r="D8620" t="str">
            <v>PZA   0017</v>
          </cell>
          <cell r="E8620">
            <v>40.0732</v>
          </cell>
          <cell r="F8620">
            <v>1.1509</v>
          </cell>
          <cell r="G8620">
            <v>46.12</v>
          </cell>
          <cell r="H8620">
            <v>53.5</v>
          </cell>
          <cell r="I8620" t="str">
            <v>PF</v>
          </cell>
        </row>
        <row r="8621">
          <cell r="B8621">
            <v>4005800144615</v>
          </cell>
          <cell r="C8621" t="str">
            <v>NIVEA DAMA SPRAY 150 ML. PROT. Y CUIDADO</v>
          </cell>
          <cell r="D8621" t="str">
            <v>PZA   0017</v>
          </cell>
          <cell r="E8621">
            <v>41.396500000000003</v>
          </cell>
          <cell r="F8621">
            <v>1.1412</v>
          </cell>
          <cell r="G8621">
            <v>47.24</v>
          </cell>
          <cell r="H8621">
            <v>54.8</v>
          </cell>
          <cell r="I8621" t="str">
            <v>PF</v>
          </cell>
        </row>
        <row r="8622">
          <cell r="B8622">
            <v>4005800144622</v>
          </cell>
          <cell r="C8622" t="str">
            <v>NIVEA DAMA ROLL-ON 50 ML. PROT &amp; CUIDADO</v>
          </cell>
          <cell r="D8622" t="str">
            <v>PZA   0017</v>
          </cell>
          <cell r="E8622">
            <v>24.060300000000002</v>
          </cell>
          <cell r="F8622">
            <v>1.1499999999999999</v>
          </cell>
          <cell r="G8622">
            <v>27.67</v>
          </cell>
          <cell r="H8622">
            <v>32.1</v>
          </cell>
          <cell r="I8622" t="str">
            <v>PF</v>
          </cell>
        </row>
        <row r="8623">
          <cell r="B8623" t="str">
            <v>i-0291-2.6</v>
          </cell>
          <cell r="C8623" t="str">
            <v>CEDIS ABA</v>
          </cell>
          <cell r="D8623" t="str">
            <v>RROTES AZTECA</v>
          </cell>
          <cell r="H8623">
            <v>44642</v>
          </cell>
          <cell r="I8623" t="str">
            <v>_x000C_ce</v>
          </cell>
        </row>
        <row r="8624">
          <cell r="I8624">
            <v>0</v>
          </cell>
        </row>
        <row r="8625">
          <cell r="C8625" t="str">
            <v>Catalogo</v>
          </cell>
          <cell r="D8625" t="str">
            <v>de Articulos</v>
          </cell>
          <cell r="H8625" t="str">
            <v>Hoja :   38</v>
          </cell>
          <cell r="I8625">
            <v>0</v>
          </cell>
        </row>
        <row r="8626">
          <cell r="I8626">
            <v>0</v>
          </cell>
        </row>
        <row r="8627">
          <cell r="B8627" t="str">
            <v>Codigo</v>
          </cell>
          <cell r="C8627" t="str">
            <v>D e s c r i p c i o n</v>
          </cell>
          <cell r="D8627" t="str">
            <v>UM    Prov</v>
          </cell>
          <cell r="E8627" t="str">
            <v>Ult. Costo</v>
          </cell>
          <cell r="F8627" t="str">
            <v>Utilidad</v>
          </cell>
          <cell r="G8627" t="str">
            <v>Prec. s/imp.</v>
          </cell>
          <cell r="H8627" t="str">
            <v>Prec. c/imp.</v>
          </cell>
          <cell r="I8627" t="str">
            <v>Lin</v>
          </cell>
        </row>
        <row r="8628">
          <cell r="I8628">
            <v>0</v>
          </cell>
        </row>
        <row r="8629">
          <cell r="B8629" t="str">
            <v>veedor : 0017</v>
          </cell>
          <cell r="C8629" t="str">
            <v>DESARROLLO COMERCIAL ABARROTERO SA DE CV  (Con</v>
          </cell>
          <cell r="D8629" t="str">
            <v>tinuacion)</v>
          </cell>
          <cell r="I8629" t="str">
            <v>Pro</v>
          </cell>
        </row>
        <row r="8630">
          <cell r="I8630">
            <v>0</v>
          </cell>
        </row>
        <row r="8631">
          <cell r="B8631">
            <v>4005808630646</v>
          </cell>
          <cell r="C8631" t="str">
            <v>NIVEA DAMA ROLL-ON 50 ML. ACLARADO N.BT</v>
          </cell>
          <cell r="D8631" t="str">
            <v>PZA   0017</v>
          </cell>
          <cell r="E8631">
            <v>24.060300000000002</v>
          </cell>
          <cell r="F8631">
            <v>1.1499999999999999</v>
          </cell>
          <cell r="G8631">
            <v>27.67</v>
          </cell>
          <cell r="H8631">
            <v>32.1</v>
          </cell>
          <cell r="I8631" t="str">
            <v>PF</v>
          </cell>
        </row>
        <row r="8632">
          <cell r="B8632">
            <v>4005808630660</v>
          </cell>
          <cell r="C8632" t="str">
            <v>NIVEA DAMA SPRAY 150 ML. ACLA.N.BEAUTY T</v>
          </cell>
          <cell r="D8632" t="str">
            <v>PZA   0017</v>
          </cell>
          <cell r="E8632">
            <v>41.396500000000003</v>
          </cell>
          <cell r="F8632">
            <v>1.1412</v>
          </cell>
          <cell r="G8632">
            <v>47.24</v>
          </cell>
          <cell r="H8632">
            <v>54.8</v>
          </cell>
          <cell r="I8632" t="str">
            <v>PF</v>
          </cell>
        </row>
        <row r="8633">
          <cell r="B8633">
            <v>4005808816118</v>
          </cell>
          <cell r="C8633" t="str">
            <v>NIVEA DAMA ROLL-ON 50 ML. DRY COMFORT</v>
          </cell>
          <cell r="D8633" t="str">
            <v>PZA   0017</v>
          </cell>
          <cell r="E8633">
            <v>24.060300000000002</v>
          </cell>
          <cell r="F8633">
            <v>1.1499999999999999</v>
          </cell>
          <cell r="G8633">
            <v>27.67</v>
          </cell>
          <cell r="H8633">
            <v>32.1</v>
          </cell>
          <cell r="I8633" t="str">
            <v>PF</v>
          </cell>
        </row>
        <row r="8634">
          <cell r="B8634">
            <v>4005808837472</v>
          </cell>
          <cell r="C8634" t="str">
            <v>NIVEA DAMA ROLL-ON 50 ML. ACLARADO N. CT</v>
          </cell>
          <cell r="D8634" t="str">
            <v>PZA   0017</v>
          </cell>
          <cell r="E8634">
            <v>24.060300000000002</v>
          </cell>
          <cell r="F8634">
            <v>1.1499999999999999</v>
          </cell>
          <cell r="G8634">
            <v>27.67</v>
          </cell>
          <cell r="H8634">
            <v>32.1</v>
          </cell>
          <cell r="I8634" t="str">
            <v>PF</v>
          </cell>
        </row>
        <row r="8635">
          <cell r="B8635">
            <v>4005900036605</v>
          </cell>
          <cell r="C8635" t="str">
            <v>NIVEA DAMA SPRAY 150 ML. BLACK&amp;WH. PURE</v>
          </cell>
          <cell r="D8635" t="str">
            <v>PZA   0017</v>
          </cell>
          <cell r="E8635">
            <v>41.396500000000003</v>
          </cell>
          <cell r="F8635">
            <v>1.1412</v>
          </cell>
          <cell r="G8635">
            <v>47.24</v>
          </cell>
          <cell r="H8635">
            <v>54.8</v>
          </cell>
          <cell r="I8635" t="str">
            <v>PF</v>
          </cell>
        </row>
        <row r="8636">
          <cell r="B8636">
            <v>4005900036643</v>
          </cell>
          <cell r="C8636" t="str">
            <v>NIVEA DAMA SPRAY 150 ML. INV. B&amp;W CLEAR</v>
          </cell>
          <cell r="D8636" t="str">
            <v>PZA   0017</v>
          </cell>
          <cell r="E8636">
            <v>41.396500000000003</v>
          </cell>
          <cell r="F8636">
            <v>1.1412</v>
          </cell>
          <cell r="G8636">
            <v>47.24</v>
          </cell>
          <cell r="H8636">
            <v>54.8</v>
          </cell>
          <cell r="I8636" t="str">
            <v>PF</v>
          </cell>
        </row>
        <row r="8637">
          <cell r="B8637">
            <v>4005900036698</v>
          </cell>
          <cell r="C8637" t="str">
            <v>NIVEA DAMA ROLL-ON 50 ML. INVISIBLE B&amp;W</v>
          </cell>
          <cell r="D8637" t="str">
            <v>PZA   0017</v>
          </cell>
          <cell r="E8637">
            <v>24.060300000000002</v>
          </cell>
          <cell r="F8637">
            <v>1.1499999999999999</v>
          </cell>
          <cell r="G8637">
            <v>27.67</v>
          </cell>
          <cell r="H8637">
            <v>32.1</v>
          </cell>
          <cell r="I8637" t="str">
            <v>PF</v>
          </cell>
        </row>
        <row r="8638">
          <cell r="B8638">
            <v>4005900618986</v>
          </cell>
          <cell r="C8638" t="str">
            <v>NIVEA DAMA SPRAY 150 ML. B&amp;W FRESH-ANTB</v>
          </cell>
          <cell r="D8638" t="str">
            <v>PZA   0017</v>
          </cell>
          <cell r="E8638">
            <v>41.396500000000003</v>
          </cell>
          <cell r="F8638">
            <v>1.1412</v>
          </cell>
          <cell r="G8638">
            <v>47.24</v>
          </cell>
          <cell r="H8638">
            <v>54.8</v>
          </cell>
          <cell r="I8638" t="str">
            <v>PF</v>
          </cell>
        </row>
        <row r="8639">
          <cell r="B8639">
            <v>4005900624994</v>
          </cell>
          <cell r="C8639" t="str">
            <v>NIVEA DAMA ROLL-ON 50 ML. EFECRO SATIN</v>
          </cell>
          <cell r="D8639" t="str">
            <v>PZA   0017</v>
          </cell>
          <cell r="E8639">
            <v>24.060300000000002</v>
          </cell>
          <cell r="F8639">
            <v>1.1499999999999999</v>
          </cell>
          <cell r="G8639">
            <v>27.67</v>
          </cell>
          <cell r="H8639">
            <v>32.1</v>
          </cell>
          <cell r="I8639" t="str">
            <v>PF</v>
          </cell>
        </row>
        <row r="8640">
          <cell r="B8640">
            <v>42332862</v>
          </cell>
          <cell r="C8640" t="str">
            <v>NIVEA MEN BARRA 50 GRS. BLACK &amp; WHITE</v>
          </cell>
          <cell r="D8640" t="str">
            <v>PZA   0017</v>
          </cell>
          <cell r="E8640">
            <v>35.112000000000002</v>
          </cell>
          <cell r="F8640">
            <v>1.117</v>
          </cell>
          <cell r="G8640">
            <v>39.22</v>
          </cell>
          <cell r="H8640">
            <v>45.5</v>
          </cell>
          <cell r="I8640" t="str">
            <v>PF</v>
          </cell>
        </row>
        <row r="8641">
          <cell r="B8641">
            <v>42332916</v>
          </cell>
          <cell r="C8641" t="str">
            <v>NIVEA DAMA BARRA 50 GRS. PROT. &amp; CUID.</v>
          </cell>
          <cell r="D8641" t="str">
            <v>PZA   0017</v>
          </cell>
          <cell r="E8641">
            <v>35.344799999999999</v>
          </cell>
          <cell r="F8641">
            <v>1.117</v>
          </cell>
          <cell r="G8641">
            <v>39.479999999999997</v>
          </cell>
          <cell r="H8641">
            <v>45.8</v>
          </cell>
          <cell r="I8641" t="str">
            <v>PF</v>
          </cell>
        </row>
        <row r="8642">
          <cell r="B8642">
            <v>42332930</v>
          </cell>
          <cell r="C8642" t="str">
            <v>NIVEA DAMA BARRA 50 GRS. CLEAR INV. B&amp;W</v>
          </cell>
          <cell r="D8642" t="str">
            <v>PZA   0017</v>
          </cell>
          <cell r="E8642">
            <v>35.103400000000001</v>
          </cell>
          <cell r="F8642">
            <v>1.1173</v>
          </cell>
          <cell r="G8642">
            <v>39.22</v>
          </cell>
          <cell r="H8642">
            <v>45.5</v>
          </cell>
          <cell r="I8642" t="str">
            <v>PF</v>
          </cell>
        </row>
        <row r="8643">
          <cell r="B8643">
            <v>650240009709</v>
          </cell>
          <cell r="C8643" t="str">
            <v>PERF ASEPXIA MAQ. CREMA 10 G. NAT. MATE</v>
          </cell>
          <cell r="D8643" t="str">
            <v>PZA   0017</v>
          </cell>
          <cell r="E8643">
            <v>72.982699999999994</v>
          </cell>
          <cell r="F8643">
            <v>1.121</v>
          </cell>
          <cell r="G8643">
            <v>81.81</v>
          </cell>
          <cell r="H8643">
            <v>94.9</v>
          </cell>
          <cell r="I8643" t="str">
            <v>PF</v>
          </cell>
        </row>
        <row r="8644">
          <cell r="B8644">
            <v>650240023262</v>
          </cell>
          <cell r="C8644" t="str">
            <v>ENGLISH LADY BODY SPRAY 280 ML. FRESA P.</v>
          </cell>
          <cell r="D8644" t="str">
            <v>PZA   0017</v>
          </cell>
          <cell r="E8644">
            <v>36.922400000000003</v>
          </cell>
          <cell r="F8644">
            <v>1.1207</v>
          </cell>
          <cell r="G8644">
            <v>41.38</v>
          </cell>
          <cell r="H8644">
            <v>48</v>
          </cell>
          <cell r="I8644" t="str">
            <v>PF</v>
          </cell>
        </row>
        <row r="8645">
          <cell r="B8645">
            <v>650240027659</v>
          </cell>
          <cell r="C8645" t="str">
            <v>WILDROOT GEL 500 G. ANTICASPA MARINO</v>
          </cell>
          <cell r="D8645" t="str">
            <v>PZA   0017</v>
          </cell>
          <cell r="E8645">
            <v>29.456900000000001</v>
          </cell>
          <cell r="F8645">
            <v>1.121</v>
          </cell>
          <cell r="G8645">
            <v>33.020000000000003</v>
          </cell>
          <cell r="H8645">
            <v>38.299999999999997</v>
          </cell>
          <cell r="I8645" t="str">
            <v>PF</v>
          </cell>
        </row>
        <row r="8646">
          <cell r="B8646">
            <v>650240027666</v>
          </cell>
          <cell r="C8646" t="str">
            <v>WILDROOT GEL 500 G. ANTICASPA VOLCANO</v>
          </cell>
          <cell r="D8646" t="str">
            <v>PZA   0017</v>
          </cell>
          <cell r="E8646">
            <v>29.456900000000001</v>
          </cell>
          <cell r="F8646">
            <v>1.121</v>
          </cell>
          <cell r="G8646">
            <v>33.020000000000003</v>
          </cell>
          <cell r="H8646">
            <v>38.299999999999997</v>
          </cell>
          <cell r="I8646" t="str">
            <v>PF</v>
          </cell>
        </row>
        <row r="8647">
          <cell r="B8647">
            <v>650240032455</v>
          </cell>
          <cell r="C8647" t="str">
            <v>PERF ASEPXIA MAQ. POLVO 10 G. N. MATE BB</v>
          </cell>
          <cell r="D8647" t="str">
            <v>PZA   0017</v>
          </cell>
          <cell r="E8647">
            <v>73.224100000000007</v>
          </cell>
          <cell r="F8647">
            <v>1.1208</v>
          </cell>
          <cell r="G8647">
            <v>82.07</v>
          </cell>
          <cell r="H8647">
            <v>95.2</v>
          </cell>
          <cell r="I8647" t="str">
            <v>PF</v>
          </cell>
        </row>
        <row r="8648">
          <cell r="B8648">
            <v>650240032462</v>
          </cell>
          <cell r="C8648" t="str">
            <v>PERF ASEPXIA MAQ. POLVO 10 G. CLARO M.BB</v>
          </cell>
          <cell r="D8648" t="str">
            <v>PZA   0017</v>
          </cell>
          <cell r="E8648">
            <v>73.224100000000007</v>
          </cell>
          <cell r="F8648">
            <v>1.1208</v>
          </cell>
          <cell r="G8648">
            <v>82.07</v>
          </cell>
          <cell r="H8648">
            <v>95.2</v>
          </cell>
          <cell r="I8648" t="str">
            <v>PF</v>
          </cell>
        </row>
        <row r="8649">
          <cell r="B8649">
            <v>650240032486</v>
          </cell>
          <cell r="C8649" t="str">
            <v>PERF ASEPXIA MAQ. CREMA 10 G. BB BEIGE M</v>
          </cell>
          <cell r="D8649" t="str">
            <v>PZA   0017</v>
          </cell>
          <cell r="E8649">
            <v>73.224100000000007</v>
          </cell>
          <cell r="F8649">
            <v>1.1208</v>
          </cell>
          <cell r="G8649">
            <v>82.07</v>
          </cell>
          <cell r="H8649">
            <v>95.2</v>
          </cell>
          <cell r="I8649" t="str">
            <v>PF</v>
          </cell>
        </row>
        <row r="8650">
          <cell r="B8650">
            <v>726669007357</v>
          </cell>
          <cell r="C8650" t="str">
            <v>TINTE KOLESTON 120 RUBIO CLARO ESPECIAL</v>
          </cell>
          <cell r="D8650" t="str">
            <v>PZA   0017</v>
          </cell>
          <cell r="E8650">
            <v>40.0732</v>
          </cell>
          <cell r="F8650">
            <v>1.1509</v>
          </cell>
          <cell r="G8650">
            <v>46.12</v>
          </cell>
          <cell r="H8650">
            <v>53.5</v>
          </cell>
          <cell r="I8650" t="str">
            <v>PF</v>
          </cell>
        </row>
        <row r="8651">
          <cell r="B8651">
            <v>7500435109178</v>
          </cell>
          <cell r="C8651" t="str">
            <v>OLD SPICE BARRA DEO 3 PZAS. FRESH</v>
          </cell>
          <cell r="D8651" t="str">
            <v>KIT   0017</v>
          </cell>
          <cell r="E8651">
            <v>35.425899999999999</v>
          </cell>
          <cell r="F8651">
            <v>1.1511</v>
          </cell>
          <cell r="G8651">
            <v>40.78</v>
          </cell>
          <cell r="H8651">
            <v>47.3</v>
          </cell>
          <cell r="I8651" t="str">
            <v>PF</v>
          </cell>
        </row>
        <row r="8652">
          <cell r="B8652">
            <v>7500435129374</v>
          </cell>
          <cell r="C8652" t="str">
            <v>SECRET GEL ANT. 45 GRS. POWDER PROTECT</v>
          </cell>
          <cell r="D8652" t="str">
            <v>PZA   0017</v>
          </cell>
          <cell r="E8652">
            <v>30.75</v>
          </cell>
          <cell r="F8652">
            <v>1.1213</v>
          </cell>
          <cell r="G8652">
            <v>34.479999999999997</v>
          </cell>
          <cell r="H8652">
            <v>40</v>
          </cell>
          <cell r="I8652" t="str">
            <v>PF</v>
          </cell>
        </row>
        <row r="8653">
          <cell r="B8653">
            <v>7500435141833</v>
          </cell>
          <cell r="C8653" t="str">
            <v>OLD SPICE BARRA ANT. 50 GRS. MAR PROF.</v>
          </cell>
          <cell r="D8653" t="str">
            <v>PZA   0017</v>
          </cell>
          <cell r="E8653">
            <v>35.057400000000001</v>
          </cell>
          <cell r="F8653">
            <v>1.1187</v>
          </cell>
          <cell r="G8653">
            <v>39.22</v>
          </cell>
          <cell r="H8653">
            <v>45.5</v>
          </cell>
          <cell r="I8653" t="str">
            <v>PF</v>
          </cell>
        </row>
        <row r="8654">
          <cell r="B8654">
            <v>7500435143189</v>
          </cell>
          <cell r="C8654" t="str">
            <v>SECRET BARRA 45 G. POWDER PROT COTTON</v>
          </cell>
          <cell r="D8654" t="str">
            <v>PZA   0017</v>
          </cell>
          <cell r="E8654">
            <v>30.1724</v>
          </cell>
          <cell r="F8654">
            <v>1.1198999999999999</v>
          </cell>
          <cell r="G8654">
            <v>33.79</v>
          </cell>
          <cell r="H8654">
            <v>39.200000000000003</v>
          </cell>
          <cell r="I8654" t="str">
            <v>PF</v>
          </cell>
        </row>
        <row r="8655">
          <cell r="B8655">
            <v>7501001163983</v>
          </cell>
          <cell r="C8655" t="str">
            <v>OLD SPICE BARRA DEO. 50 GRS. FRESH</v>
          </cell>
          <cell r="D8655" t="str">
            <v>PZA   0017</v>
          </cell>
          <cell r="E8655">
            <v>35.425899999999999</v>
          </cell>
          <cell r="F8655">
            <v>1.1511</v>
          </cell>
          <cell r="G8655">
            <v>40.78</v>
          </cell>
          <cell r="H8655">
            <v>47.3</v>
          </cell>
          <cell r="I8655" t="str">
            <v>PF</v>
          </cell>
        </row>
        <row r="8656">
          <cell r="B8656">
            <v>7501001164003</v>
          </cell>
          <cell r="C8656" t="str">
            <v>OLD SPICE BARRA DEO. 50 GRS. PURE SPORT</v>
          </cell>
          <cell r="D8656" t="str">
            <v>PZA   0017</v>
          </cell>
          <cell r="E8656">
            <v>35.425899999999999</v>
          </cell>
          <cell r="F8656">
            <v>1.1511</v>
          </cell>
          <cell r="G8656">
            <v>40.78</v>
          </cell>
          <cell r="H8656">
            <v>47.3</v>
          </cell>
          <cell r="I8656" t="str">
            <v>PF</v>
          </cell>
        </row>
        <row r="8657">
          <cell r="B8657">
            <v>7501001309060</v>
          </cell>
          <cell r="C8657" t="str">
            <v>OLD SPICE BARRA DEO 50 GRS. V.I.P</v>
          </cell>
          <cell r="D8657" t="str">
            <v>PZA   0017</v>
          </cell>
          <cell r="E8657">
            <v>35.425899999999999</v>
          </cell>
          <cell r="F8657">
            <v>1.1511</v>
          </cell>
          <cell r="G8657">
            <v>40.78</v>
          </cell>
          <cell r="H8657">
            <v>47.3</v>
          </cell>
          <cell r="I8657" t="str">
            <v>PF</v>
          </cell>
        </row>
        <row r="8658">
          <cell r="B8658">
            <v>7501001309077</v>
          </cell>
          <cell r="C8658" t="str">
            <v>OLD SPICE BARRA ANT. 50 GRS. V.I.P</v>
          </cell>
          <cell r="D8658" t="str">
            <v>PZA   0017</v>
          </cell>
          <cell r="E8658">
            <v>35.057400000000001</v>
          </cell>
          <cell r="F8658">
            <v>1.1187</v>
          </cell>
          <cell r="G8658">
            <v>39.22</v>
          </cell>
          <cell r="H8658">
            <v>45.5</v>
          </cell>
          <cell r="I8658" t="str">
            <v>PF</v>
          </cell>
        </row>
        <row r="8659">
          <cell r="B8659">
            <v>7501027207258</v>
          </cell>
          <cell r="C8659" t="str">
            <v>TINTE IMEDIA EX. 7.3 RUBIO DORADO</v>
          </cell>
          <cell r="D8659" t="str">
            <v>PZA   0017</v>
          </cell>
          <cell r="E8659">
            <v>47.301699999999997</v>
          </cell>
          <cell r="F8659">
            <v>1.1517999999999999</v>
          </cell>
          <cell r="G8659">
            <v>54.48</v>
          </cell>
          <cell r="H8659">
            <v>63.2</v>
          </cell>
          <cell r="I8659" t="str">
            <v>PF</v>
          </cell>
        </row>
        <row r="8660">
          <cell r="B8660">
            <v>7501027209214</v>
          </cell>
          <cell r="C8660" t="str">
            <v>TINTE NUTRISSE 73 MIEL</v>
          </cell>
          <cell r="D8660" t="str">
            <v>PZA   0017</v>
          </cell>
          <cell r="E8660">
            <v>36.310299999999998</v>
          </cell>
          <cell r="F8660">
            <v>1.1277999999999999</v>
          </cell>
          <cell r="G8660">
            <v>40.950000000000003</v>
          </cell>
          <cell r="H8660">
            <v>47.5</v>
          </cell>
          <cell r="I8660" t="str">
            <v>PF</v>
          </cell>
        </row>
        <row r="8661">
          <cell r="B8661">
            <v>7501027209641</v>
          </cell>
          <cell r="C8661" t="str">
            <v>TINTE NUTRISSE 21 NEGRO AZULADO</v>
          </cell>
          <cell r="D8661" t="str">
            <v>PZA   0017</v>
          </cell>
          <cell r="E8661">
            <v>36.310299999999998</v>
          </cell>
          <cell r="F8661">
            <v>1.1277999999999999</v>
          </cell>
          <cell r="G8661">
            <v>40.950000000000003</v>
          </cell>
          <cell r="H8661">
            <v>47.5</v>
          </cell>
          <cell r="I8661" t="str">
            <v>PF</v>
          </cell>
        </row>
        <row r="8662">
          <cell r="B8662">
            <v>7501027218377</v>
          </cell>
          <cell r="C8662" t="str">
            <v>OBAO DAMA ROLL-ON 65 G. SENSIT. ANGEL</v>
          </cell>
          <cell r="D8662" t="str">
            <v>PZA   0017</v>
          </cell>
          <cell r="E8662">
            <v>15.0344</v>
          </cell>
          <cell r="F8662">
            <v>1.1181000000000001</v>
          </cell>
          <cell r="G8662">
            <v>16.809999999999999</v>
          </cell>
          <cell r="H8662">
            <v>19.5</v>
          </cell>
          <cell r="I8662" t="str">
            <v>PF</v>
          </cell>
        </row>
        <row r="8663">
          <cell r="B8663">
            <v>7501027250612</v>
          </cell>
          <cell r="C8663" t="str">
            <v>OBAO DAMA ROLL-ON 65 G. PIEL DELICADA</v>
          </cell>
          <cell r="D8663" t="str">
            <v>PZA   0017</v>
          </cell>
          <cell r="E8663">
            <v>15.0344</v>
          </cell>
          <cell r="F8663">
            <v>1.1181000000000001</v>
          </cell>
          <cell r="G8663">
            <v>16.809999999999999</v>
          </cell>
          <cell r="H8663">
            <v>19.5</v>
          </cell>
          <cell r="I8663" t="str">
            <v>PF</v>
          </cell>
        </row>
        <row r="8664">
          <cell r="B8664">
            <v>7501027254436</v>
          </cell>
          <cell r="C8664" t="str">
            <v>OBAO DAMA ROLL-ON 65 G. FRES. INTENSA</v>
          </cell>
          <cell r="D8664" t="str">
            <v>PZA   0017</v>
          </cell>
          <cell r="E8664">
            <v>15.0344</v>
          </cell>
          <cell r="F8664">
            <v>1.1181000000000001</v>
          </cell>
          <cell r="G8664">
            <v>16.809999999999999</v>
          </cell>
          <cell r="H8664">
            <v>19.5</v>
          </cell>
          <cell r="I8664" t="str">
            <v>PF</v>
          </cell>
        </row>
        <row r="8665">
          <cell r="B8665">
            <v>7501027272706</v>
          </cell>
          <cell r="C8665" t="str">
            <v>OBAO DAMA ROLL-ON 65 G. FRES. FLORAL</v>
          </cell>
          <cell r="D8665" t="str">
            <v>PZA   0017</v>
          </cell>
          <cell r="E8665">
            <v>15.0344</v>
          </cell>
          <cell r="F8665">
            <v>1.1181000000000001</v>
          </cell>
          <cell r="G8665">
            <v>16.809999999999999</v>
          </cell>
          <cell r="H8665">
            <v>19.5</v>
          </cell>
          <cell r="I8665" t="str">
            <v>PF</v>
          </cell>
        </row>
        <row r="8666">
          <cell r="B8666">
            <v>7501027275226</v>
          </cell>
          <cell r="C8666" t="str">
            <v>TINTE IMEDIA EX. 8.1 RUBIO CLARO CENIZO</v>
          </cell>
          <cell r="D8666" t="str">
            <v>PZA   0017</v>
          </cell>
          <cell r="E8666">
            <v>47.301699999999997</v>
          </cell>
          <cell r="F8666">
            <v>1.1517999999999999</v>
          </cell>
          <cell r="G8666">
            <v>54.48</v>
          </cell>
          <cell r="H8666">
            <v>63.2</v>
          </cell>
          <cell r="I8666" t="str">
            <v>PF</v>
          </cell>
        </row>
        <row r="8667">
          <cell r="B8667">
            <v>7501027278487</v>
          </cell>
          <cell r="C8667" t="str">
            <v>OBAO DAMA ROLL-ON 65 G. FRES. SUAVE</v>
          </cell>
          <cell r="D8667" t="str">
            <v>PZA   0017</v>
          </cell>
          <cell r="E8667">
            <v>15.0344</v>
          </cell>
          <cell r="F8667">
            <v>1.1181000000000001</v>
          </cell>
          <cell r="G8667">
            <v>16.809999999999999</v>
          </cell>
          <cell r="H8667">
            <v>19.5</v>
          </cell>
          <cell r="I8667" t="str">
            <v>PF</v>
          </cell>
        </row>
        <row r="8668">
          <cell r="B8668">
            <v>7501027286000</v>
          </cell>
          <cell r="C8668" t="str">
            <v>OBAO MEN ROLL-ON OCEANICO 65 GRS.</v>
          </cell>
          <cell r="D8668" t="str">
            <v>PZA   0017</v>
          </cell>
          <cell r="E8668">
            <v>14.853400000000001</v>
          </cell>
          <cell r="F8668">
            <v>1.1553</v>
          </cell>
          <cell r="G8668">
            <v>17.16</v>
          </cell>
          <cell r="H8668">
            <v>19.899999999999999</v>
          </cell>
          <cell r="I8668" t="str">
            <v>PF</v>
          </cell>
        </row>
        <row r="8669">
          <cell r="B8669">
            <v>7501027286017</v>
          </cell>
          <cell r="C8669" t="str">
            <v>OBAO MEN ROLL-ON CLASSIC 65 GRS.</v>
          </cell>
          <cell r="D8669" t="str">
            <v>PZA   0017</v>
          </cell>
          <cell r="E8669">
            <v>14.853400000000001</v>
          </cell>
          <cell r="F8669">
            <v>1.1553</v>
          </cell>
          <cell r="G8669">
            <v>17.16</v>
          </cell>
          <cell r="H8669">
            <v>19.899999999999999</v>
          </cell>
          <cell r="I8669" t="str">
            <v>PF</v>
          </cell>
        </row>
        <row r="8670">
          <cell r="B8670">
            <v>7501027286024</v>
          </cell>
          <cell r="C8670" t="str">
            <v>OBAO MEN ROLL-ON ACTIVE 65 GRS.</v>
          </cell>
          <cell r="D8670" t="str">
            <v>PZA   0017</v>
          </cell>
          <cell r="E8670">
            <v>14.853400000000001</v>
          </cell>
          <cell r="F8670">
            <v>1.1553</v>
          </cell>
          <cell r="G8670">
            <v>17.16</v>
          </cell>
          <cell r="H8670">
            <v>19.899999999999999</v>
          </cell>
          <cell r="I8670" t="str">
            <v>PF</v>
          </cell>
        </row>
        <row r="8671">
          <cell r="B8671">
            <v>7501027293473</v>
          </cell>
          <cell r="C8671" t="str">
            <v>OBAO MEN ROLL-ON AUDAZ 65 GRS.</v>
          </cell>
          <cell r="D8671" t="str">
            <v>PZA   0017</v>
          </cell>
          <cell r="E8671">
            <v>14.853400000000001</v>
          </cell>
          <cell r="F8671">
            <v>1.1553</v>
          </cell>
          <cell r="G8671">
            <v>17.16</v>
          </cell>
          <cell r="H8671">
            <v>19.899999999999999</v>
          </cell>
          <cell r="I8671" t="str">
            <v>PF</v>
          </cell>
        </row>
        <row r="8672">
          <cell r="B8672">
            <v>7501035900264</v>
          </cell>
          <cell r="C8672" t="str">
            <v>STEFANO ROLL-ON CLASIC BLACK 50 ML.</v>
          </cell>
          <cell r="D8672" t="str">
            <v>PZA   0017</v>
          </cell>
          <cell r="E8672">
            <v>24.206900000000001</v>
          </cell>
          <cell r="F8672">
            <v>1.1220000000000001</v>
          </cell>
          <cell r="G8672">
            <v>27.16</v>
          </cell>
          <cell r="H8672">
            <v>31.5</v>
          </cell>
          <cell r="I8672" t="str">
            <v>PF</v>
          </cell>
        </row>
        <row r="8673">
          <cell r="B8673">
            <v>7501035908925</v>
          </cell>
          <cell r="C8673" t="str">
            <v>LADY SPEED S. BARRA 45G. INV. FLORAL</v>
          </cell>
          <cell r="D8673" t="str">
            <v>PZA   0017</v>
          </cell>
          <cell r="E8673">
            <v>33.051699999999997</v>
          </cell>
          <cell r="F8673">
            <v>1.1215999999999999</v>
          </cell>
          <cell r="G8673">
            <v>37.07</v>
          </cell>
          <cell r="H8673">
            <v>43</v>
          </cell>
          <cell r="I8673" t="str">
            <v>PF</v>
          </cell>
        </row>
        <row r="8674">
          <cell r="B8674">
            <v>7501035909007</v>
          </cell>
          <cell r="C8674" t="str">
            <v>STEFANO BARRA NEGRO CLASSIC 60 GRS.</v>
          </cell>
          <cell r="D8674" t="str">
            <v>PZA   0017</v>
          </cell>
          <cell r="E8674">
            <v>39.008600000000001</v>
          </cell>
          <cell r="F8674">
            <v>1.1028</v>
          </cell>
          <cell r="G8674">
            <v>43.02</v>
          </cell>
          <cell r="H8674">
            <v>49.9</v>
          </cell>
          <cell r="I8674" t="str">
            <v>PF</v>
          </cell>
        </row>
        <row r="8675">
          <cell r="B8675">
            <v>7501035909014</v>
          </cell>
          <cell r="C8675" t="str">
            <v>STEFANO BARRA SPAZIO 60 GRS.</v>
          </cell>
          <cell r="D8675" t="str">
            <v>PZA   0017</v>
          </cell>
          <cell r="E8675">
            <v>39.008600000000001</v>
          </cell>
          <cell r="F8675">
            <v>1.1028</v>
          </cell>
          <cell r="G8675">
            <v>43.02</v>
          </cell>
          <cell r="H8675">
            <v>49.9</v>
          </cell>
          <cell r="I8675" t="str">
            <v>PF</v>
          </cell>
        </row>
        <row r="8676">
          <cell r="B8676">
            <v>7501035916265</v>
          </cell>
          <cell r="C8676" t="str">
            <v>STEFANO AEROSOL CLASICO 125 GRS.</v>
          </cell>
          <cell r="D8676" t="str">
            <v>PZA   0017</v>
          </cell>
          <cell r="E8676">
            <v>35.5</v>
          </cell>
          <cell r="F8676">
            <v>1.1220000000000001</v>
          </cell>
          <cell r="G8676">
            <v>39.83</v>
          </cell>
          <cell r="H8676">
            <v>46.2</v>
          </cell>
          <cell r="I8676" t="str">
            <v>PF</v>
          </cell>
        </row>
        <row r="8677">
          <cell r="B8677">
            <v>7501050624008</v>
          </cell>
          <cell r="C8677" t="str">
            <v>TALCO MEXSANA TRICLOSAN 80 GRS.</v>
          </cell>
          <cell r="D8677" t="str">
            <v>PZA   0017</v>
          </cell>
          <cell r="E8677">
            <v>16.163699999999999</v>
          </cell>
          <cell r="F8677">
            <v>1.2213000000000001</v>
          </cell>
          <cell r="G8677">
            <v>19.739999999999998</v>
          </cell>
          <cell r="H8677">
            <v>22.9</v>
          </cell>
          <cell r="I8677" t="str">
            <v>PF</v>
          </cell>
        </row>
        <row r="8678">
          <cell r="B8678">
            <v>7501050624015</v>
          </cell>
          <cell r="C8678" t="str">
            <v>TALCO MEXSANA TRICLOSAN 160 GRS.</v>
          </cell>
          <cell r="D8678" t="str">
            <v>PZA   0017</v>
          </cell>
          <cell r="E8678">
            <v>57.040199999999999</v>
          </cell>
          <cell r="F8678">
            <v>1.1500999999999999</v>
          </cell>
          <cell r="G8678">
            <v>65.599999999999994</v>
          </cell>
          <cell r="H8678">
            <v>76.099999999999994</v>
          </cell>
          <cell r="I8678" t="str">
            <v>PF</v>
          </cell>
        </row>
        <row r="8679">
          <cell r="B8679">
            <v>7501050624022</v>
          </cell>
          <cell r="C8679" t="str">
            <v>TALCO MEXSANA TRICLOSAN 320 GRS.</v>
          </cell>
          <cell r="D8679" t="str">
            <v>PZA   0017</v>
          </cell>
          <cell r="E8679">
            <v>71.977699999999999</v>
          </cell>
          <cell r="F8679">
            <v>1.1197999999999999</v>
          </cell>
          <cell r="G8679">
            <v>80.599999999999994</v>
          </cell>
          <cell r="H8679">
            <v>93.5</v>
          </cell>
          <cell r="I8679" t="str">
            <v>PF</v>
          </cell>
        </row>
        <row r="8680">
          <cell r="B8680">
            <v>7501054526131</v>
          </cell>
          <cell r="C8680" t="str">
            <v>NIVEA DAMA ROLL-ON 50 ML. ACLARADO SATIN</v>
          </cell>
          <cell r="D8680" t="str">
            <v>PZA   0017</v>
          </cell>
          <cell r="E8680">
            <v>24.060300000000002</v>
          </cell>
          <cell r="F8680">
            <v>1.1499999999999999</v>
          </cell>
          <cell r="G8680">
            <v>27.67</v>
          </cell>
          <cell r="H8680">
            <v>32.1</v>
          </cell>
          <cell r="I8680" t="str">
            <v>PF</v>
          </cell>
        </row>
        <row r="8681">
          <cell r="B8681">
            <v>7501054549529</v>
          </cell>
          <cell r="C8681" t="str">
            <v>NIVEA MEN SPRAY KIT 2/150 ML. EVOKE-ICE</v>
          </cell>
          <cell r="D8681" t="str">
            <v>KIT   0017</v>
          </cell>
          <cell r="E8681">
            <v>67.818899999999999</v>
          </cell>
          <cell r="F8681">
            <v>1.1211</v>
          </cell>
          <cell r="G8681">
            <v>76.03</v>
          </cell>
          <cell r="H8681">
            <v>88.2</v>
          </cell>
          <cell r="I8681" t="str">
            <v>PF</v>
          </cell>
        </row>
        <row r="8682">
          <cell r="B8682">
            <v>7501054553076</v>
          </cell>
          <cell r="C8682" t="str">
            <v>NIVEA DAMA SPRAY KIT 2/150 ML. INV. B&amp;W</v>
          </cell>
          <cell r="D8682" t="str">
            <v>KIT   0017</v>
          </cell>
          <cell r="E8682">
            <v>57.327500000000001</v>
          </cell>
          <cell r="F8682">
            <v>1.1202000000000001</v>
          </cell>
          <cell r="G8682">
            <v>64.22</v>
          </cell>
          <cell r="H8682">
            <v>74.5</v>
          </cell>
          <cell r="I8682" t="str">
            <v>PF</v>
          </cell>
        </row>
        <row r="8683">
          <cell r="B8683">
            <v>7501054553083</v>
          </cell>
          <cell r="C8683" t="str">
            <v>NIVEA DAMA SPRAY KIT 2/150 ML. A NATURAL</v>
          </cell>
          <cell r="D8683" t="str">
            <v>KIT   0017</v>
          </cell>
          <cell r="E8683">
            <v>57.327500000000001</v>
          </cell>
          <cell r="F8683">
            <v>1.1202000000000001</v>
          </cell>
          <cell r="G8683">
            <v>64.22</v>
          </cell>
          <cell r="H8683">
            <v>74.5</v>
          </cell>
          <cell r="I8683" t="str">
            <v>PF</v>
          </cell>
        </row>
        <row r="8684">
          <cell r="B8684">
            <v>7501054553113</v>
          </cell>
          <cell r="C8684" t="str">
            <v>NIVEA MEN SPRAY 2/150 ML. FRESH ICE</v>
          </cell>
          <cell r="D8684" t="str">
            <v>KIT   0017</v>
          </cell>
          <cell r="E8684">
            <v>57.327500000000001</v>
          </cell>
          <cell r="F8684">
            <v>1.1202000000000001</v>
          </cell>
          <cell r="G8684">
            <v>64.22</v>
          </cell>
          <cell r="H8684">
            <v>74.5</v>
          </cell>
          <cell r="I8684" t="str">
            <v>PF</v>
          </cell>
        </row>
        <row r="8685">
          <cell r="B8685">
            <v>7501056355586</v>
          </cell>
          <cell r="C8685" t="str">
            <v>ANGEL FACE POND'S NATURAL 1 12 GRS.</v>
          </cell>
          <cell r="D8685" t="str">
            <v>PZA   0017</v>
          </cell>
          <cell r="E8685">
            <v>22.361999999999998</v>
          </cell>
          <cell r="F8685">
            <v>1.1220000000000001</v>
          </cell>
          <cell r="G8685">
            <v>25.09</v>
          </cell>
          <cell r="H8685">
            <v>29.1</v>
          </cell>
          <cell r="I8685" t="str">
            <v>PF</v>
          </cell>
        </row>
        <row r="8686">
          <cell r="B8686" t="str">
            <v>i-0291-2.6</v>
          </cell>
          <cell r="C8686" t="str">
            <v>CEDIS ABA</v>
          </cell>
          <cell r="D8686" t="str">
            <v>RROTES AZTECA</v>
          </cell>
          <cell r="H8686">
            <v>44642</v>
          </cell>
          <cell r="I8686" t="str">
            <v>_x000C_ce</v>
          </cell>
        </row>
        <row r="8687">
          <cell r="I8687">
            <v>0</v>
          </cell>
        </row>
        <row r="8688">
          <cell r="C8688" t="str">
            <v>Catalogo</v>
          </cell>
          <cell r="D8688" t="str">
            <v>de Articulos</v>
          </cell>
          <cell r="H8688" t="str">
            <v>Hoja :   39</v>
          </cell>
          <cell r="I8688">
            <v>0</v>
          </cell>
        </row>
        <row r="8689">
          <cell r="I8689">
            <v>0</v>
          </cell>
        </row>
        <row r="8690">
          <cell r="B8690" t="str">
            <v>Codigo</v>
          </cell>
          <cell r="C8690" t="str">
            <v>D e s c r i p c i o n</v>
          </cell>
          <cell r="D8690" t="str">
            <v>UM    Prov</v>
          </cell>
          <cell r="E8690" t="str">
            <v>Ult. Costo</v>
          </cell>
          <cell r="F8690" t="str">
            <v>Utilidad</v>
          </cell>
          <cell r="G8690" t="str">
            <v>Prec. s/imp.</v>
          </cell>
          <cell r="H8690" t="str">
            <v>Prec. c/imp.</v>
          </cell>
          <cell r="I8690" t="str">
            <v>Lin</v>
          </cell>
        </row>
        <row r="8691">
          <cell r="I8691">
            <v>0</v>
          </cell>
        </row>
        <row r="8692">
          <cell r="B8692" t="str">
            <v>veedor : 0017</v>
          </cell>
          <cell r="C8692" t="str">
            <v>DESARROLLO COMERCIAL ABARROTERO SA DE CV  (Con</v>
          </cell>
          <cell r="D8692" t="str">
            <v>tinuacion)</v>
          </cell>
          <cell r="I8692" t="str">
            <v>Pro</v>
          </cell>
        </row>
        <row r="8693">
          <cell r="I8693">
            <v>0</v>
          </cell>
        </row>
        <row r="8694">
          <cell r="B8694">
            <v>7501056355593</v>
          </cell>
          <cell r="C8694" t="str">
            <v>ANGEL FACE POND'S NATURAL 2 12 GRS.</v>
          </cell>
          <cell r="D8694" t="str">
            <v>PZA   0017</v>
          </cell>
          <cell r="E8694">
            <v>22.361999999999998</v>
          </cell>
          <cell r="F8694">
            <v>1.1220000000000001</v>
          </cell>
          <cell r="G8694">
            <v>25.09</v>
          </cell>
          <cell r="H8694">
            <v>29.1</v>
          </cell>
          <cell r="I8694" t="str">
            <v>PF</v>
          </cell>
        </row>
        <row r="8695">
          <cell r="B8695">
            <v>7501056359089</v>
          </cell>
          <cell r="C8695" t="str">
            <v>ANGEL FACE POND'S BRONCEADO 12 GRS.</v>
          </cell>
          <cell r="D8695" t="str">
            <v>PZA   0017</v>
          </cell>
          <cell r="E8695">
            <v>22.361999999999998</v>
          </cell>
          <cell r="F8695">
            <v>1.1220000000000001</v>
          </cell>
          <cell r="G8695">
            <v>25.09</v>
          </cell>
          <cell r="H8695">
            <v>29.1</v>
          </cell>
          <cell r="I8695" t="str">
            <v>PF</v>
          </cell>
        </row>
        <row r="8696">
          <cell r="B8696">
            <v>7501056359096</v>
          </cell>
          <cell r="C8696" t="str">
            <v>ANGEL FACE POND'S TROPICAL 12 GRS.</v>
          </cell>
          <cell r="D8696" t="str">
            <v>PZA   0017</v>
          </cell>
          <cell r="E8696">
            <v>22.361999999999998</v>
          </cell>
          <cell r="F8696">
            <v>1.1220000000000001</v>
          </cell>
          <cell r="G8696">
            <v>25.09</v>
          </cell>
          <cell r="H8696">
            <v>29.1</v>
          </cell>
          <cell r="I8696" t="str">
            <v>PF</v>
          </cell>
        </row>
        <row r="8697">
          <cell r="B8697">
            <v>7501056359102</v>
          </cell>
          <cell r="C8697" t="str">
            <v>ANGEL FACE POND'S TOPACIO 12 GRS.</v>
          </cell>
          <cell r="D8697" t="str">
            <v>PZA   0017</v>
          </cell>
          <cell r="E8697">
            <v>22.361999999999998</v>
          </cell>
          <cell r="F8697">
            <v>1.1220000000000001</v>
          </cell>
          <cell r="G8697">
            <v>25.09</v>
          </cell>
          <cell r="H8697">
            <v>29.1</v>
          </cell>
          <cell r="I8697" t="str">
            <v>PF</v>
          </cell>
        </row>
        <row r="8698">
          <cell r="B8698">
            <v>7501056359119</v>
          </cell>
          <cell r="C8698" t="str">
            <v>ANGEL FACE POND'S GITANO 12 GRS.</v>
          </cell>
          <cell r="D8698" t="str">
            <v>PZA   0017</v>
          </cell>
          <cell r="E8698">
            <v>22.361999999999998</v>
          </cell>
          <cell r="F8698">
            <v>1.1220000000000001</v>
          </cell>
          <cell r="G8698">
            <v>25.09</v>
          </cell>
          <cell r="H8698">
            <v>29.1</v>
          </cell>
          <cell r="I8698" t="str">
            <v>PF</v>
          </cell>
        </row>
        <row r="8699">
          <cell r="B8699">
            <v>7501056359232</v>
          </cell>
          <cell r="C8699" t="str">
            <v>ANGEL FACE POND'S CANELA 12 GRS.</v>
          </cell>
          <cell r="D8699" t="str">
            <v>PZA   0017</v>
          </cell>
          <cell r="E8699">
            <v>22.360199999999999</v>
          </cell>
          <cell r="F8699">
            <v>1.1221000000000001</v>
          </cell>
          <cell r="G8699">
            <v>25.09</v>
          </cell>
          <cell r="H8699">
            <v>29.1</v>
          </cell>
          <cell r="I8699" t="str">
            <v>PF</v>
          </cell>
        </row>
        <row r="8700">
          <cell r="B8700">
            <v>7501056359249</v>
          </cell>
          <cell r="C8700" t="str">
            <v>ANGEL FACE POND'S CARIBE 12 GRS.</v>
          </cell>
          <cell r="D8700" t="str">
            <v>PZA   0017</v>
          </cell>
          <cell r="E8700">
            <v>22.361999999999998</v>
          </cell>
          <cell r="F8700">
            <v>1.1220000000000001</v>
          </cell>
          <cell r="G8700">
            <v>25.09</v>
          </cell>
          <cell r="H8700">
            <v>29.1</v>
          </cell>
          <cell r="I8700" t="str">
            <v>PF</v>
          </cell>
        </row>
        <row r="8701">
          <cell r="B8701">
            <v>7501056360412</v>
          </cell>
          <cell r="C8701" t="str">
            <v>TALCO EFFICIENT PARA PIES 100 GRS.</v>
          </cell>
          <cell r="D8701" t="str">
            <v>PZA   0017</v>
          </cell>
          <cell r="E8701">
            <v>24.137899999999998</v>
          </cell>
          <cell r="F8701">
            <v>1.1252</v>
          </cell>
          <cell r="G8701">
            <v>27.16</v>
          </cell>
          <cell r="H8701">
            <v>31.5</v>
          </cell>
          <cell r="I8701" t="str">
            <v>PF</v>
          </cell>
        </row>
        <row r="8702">
          <cell r="B8702">
            <v>7501056360429</v>
          </cell>
          <cell r="C8702" t="str">
            <v>TALCO EFFICIENT PARA PIES 200 GRS.</v>
          </cell>
          <cell r="D8702" t="str">
            <v>PZA   0017</v>
          </cell>
          <cell r="E8702">
            <v>37.930999999999997</v>
          </cell>
          <cell r="F8702">
            <v>1.1249</v>
          </cell>
          <cell r="G8702">
            <v>42.67</v>
          </cell>
          <cell r="H8702">
            <v>49.5</v>
          </cell>
          <cell r="I8702" t="str">
            <v>PF</v>
          </cell>
        </row>
        <row r="8703">
          <cell r="B8703">
            <v>7501078230618</v>
          </cell>
          <cell r="C8703" t="str">
            <v>TINTE KOLESTON 61 RUBIO CENIZO OSCURO</v>
          </cell>
          <cell r="D8703" t="str">
            <v>PZA   0017</v>
          </cell>
          <cell r="E8703">
            <v>40.0732</v>
          </cell>
          <cell r="F8703">
            <v>1.1509</v>
          </cell>
          <cell r="G8703">
            <v>46.12</v>
          </cell>
          <cell r="H8703">
            <v>53.5</v>
          </cell>
          <cell r="I8703" t="str">
            <v>PF</v>
          </cell>
        </row>
        <row r="8704">
          <cell r="B8704">
            <v>7501078231011</v>
          </cell>
          <cell r="C8704" t="str">
            <v>TINTE KOLESTON 121 RUBIO CEN CLARO ESP.</v>
          </cell>
          <cell r="D8704" t="str">
            <v>PZA   0017</v>
          </cell>
          <cell r="E8704">
            <v>40.0732</v>
          </cell>
          <cell r="F8704">
            <v>1.1509</v>
          </cell>
          <cell r="G8704">
            <v>46.12</v>
          </cell>
          <cell r="H8704">
            <v>53.5</v>
          </cell>
          <cell r="I8704" t="str">
            <v>PF</v>
          </cell>
        </row>
        <row r="8705">
          <cell r="B8705">
            <v>7501078231035</v>
          </cell>
          <cell r="C8705" t="str">
            <v>TINTE KOLESTON 100 RUBIO ULTRA CLARO</v>
          </cell>
          <cell r="D8705" t="str">
            <v>PZA   0017</v>
          </cell>
          <cell r="E8705">
            <v>40.0732</v>
          </cell>
          <cell r="F8705">
            <v>1.1509</v>
          </cell>
          <cell r="G8705">
            <v>46.12</v>
          </cell>
          <cell r="H8705">
            <v>53.5</v>
          </cell>
          <cell r="I8705" t="str">
            <v>PF</v>
          </cell>
        </row>
        <row r="8706">
          <cell r="B8706">
            <v>7501078231042</v>
          </cell>
          <cell r="C8706" t="str">
            <v>TINTE KOLESTON 98 PLATA</v>
          </cell>
          <cell r="D8706" t="str">
            <v>PZA   0017</v>
          </cell>
          <cell r="E8706">
            <v>40.0732</v>
          </cell>
          <cell r="F8706">
            <v>1.1509</v>
          </cell>
          <cell r="G8706">
            <v>46.12</v>
          </cell>
          <cell r="H8706">
            <v>53.5</v>
          </cell>
          <cell r="I8706" t="str">
            <v>PF</v>
          </cell>
        </row>
        <row r="8707">
          <cell r="B8707">
            <v>7501078231295</v>
          </cell>
          <cell r="C8707" t="str">
            <v>TINTE KOLESTON 20 NEGRO</v>
          </cell>
          <cell r="D8707" t="str">
            <v>PZA   0017</v>
          </cell>
          <cell r="E8707">
            <v>40.0732</v>
          </cell>
          <cell r="F8707">
            <v>1.1509</v>
          </cell>
          <cell r="G8707">
            <v>46.12</v>
          </cell>
          <cell r="H8707">
            <v>53.5</v>
          </cell>
          <cell r="I8707" t="str">
            <v>PF</v>
          </cell>
        </row>
        <row r="8708">
          <cell r="B8708">
            <v>7501839106268</v>
          </cell>
          <cell r="C8708" t="str">
            <v>OBAO MEN ROLL-ON COOL METAL 65 GRS.</v>
          </cell>
          <cell r="D8708" t="str">
            <v>PZA   0017</v>
          </cell>
          <cell r="E8708">
            <v>14.853400000000001</v>
          </cell>
          <cell r="F8708">
            <v>1.1553</v>
          </cell>
          <cell r="G8708">
            <v>17.16</v>
          </cell>
          <cell r="H8708">
            <v>19.899999999999999</v>
          </cell>
          <cell r="I8708" t="str">
            <v>PF</v>
          </cell>
        </row>
        <row r="8709">
          <cell r="B8709">
            <v>7501839107852</v>
          </cell>
          <cell r="C8709" t="str">
            <v>OBAO DAMA ROLL-ON 65 G. BAMBOO BREEZE</v>
          </cell>
          <cell r="D8709" t="str">
            <v>PZA   0017</v>
          </cell>
          <cell r="E8709">
            <v>15.0344</v>
          </cell>
          <cell r="F8709">
            <v>1.1181000000000001</v>
          </cell>
          <cell r="G8709">
            <v>16.809999999999999</v>
          </cell>
          <cell r="H8709">
            <v>19.5</v>
          </cell>
          <cell r="I8709" t="str">
            <v>PF</v>
          </cell>
        </row>
        <row r="8710">
          <cell r="B8710">
            <v>7501839129731</v>
          </cell>
          <cell r="C8710" t="str">
            <v>BI-O DAMA ROLL ON 50 ML. RELAX</v>
          </cell>
          <cell r="D8710" t="str">
            <v>PZA   0017</v>
          </cell>
          <cell r="E8710">
            <v>22.270099999999999</v>
          </cell>
          <cell r="F8710">
            <v>1.1226</v>
          </cell>
          <cell r="G8710">
            <v>25</v>
          </cell>
          <cell r="H8710">
            <v>29</v>
          </cell>
          <cell r="I8710" t="str">
            <v>PF</v>
          </cell>
        </row>
        <row r="8711">
          <cell r="B8711">
            <v>7502216129009</v>
          </cell>
          <cell r="C8711" t="str">
            <v>TALCO DEODOREX P/PIES 100 GRS.</v>
          </cell>
          <cell r="D8711" t="str">
            <v>PZA   0017</v>
          </cell>
          <cell r="E8711">
            <v>19.109200000000001</v>
          </cell>
          <cell r="F8711">
            <v>1.1501999999999999</v>
          </cell>
          <cell r="G8711">
            <v>21.98</v>
          </cell>
          <cell r="H8711">
            <v>25.5</v>
          </cell>
          <cell r="I8711" t="str">
            <v>PF</v>
          </cell>
        </row>
        <row r="8712">
          <cell r="B8712">
            <v>7502216129016</v>
          </cell>
          <cell r="C8712" t="str">
            <v>TALCO DEODOREX P/PIES 200 GRS.</v>
          </cell>
          <cell r="D8712" t="str">
            <v>PZA   0017</v>
          </cell>
          <cell r="E8712">
            <v>32.112000000000002</v>
          </cell>
          <cell r="F8712">
            <v>1.1516</v>
          </cell>
          <cell r="G8712">
            <v>36.979999999999997</v>
          </cell>
          <cell r="H8712">
            <v>42.9</v>
          </cell>
          <cell r="I8712" t="str">
            <v>PF</v>
          </cell>
        </row>
        <row r="8713">
          <cell r="B8713">
            <v>75025922</v>
          </cell>
          <cell r="C8713" t="str">
            <v>AXE BARRA ANTIT. 50 GRS. TEMPTATION</v>
          </cell>
          <cell r="D8713" t="str">
            <v>PZA   0017</v>
          </cell>
          <cell r="E8713">
            <v>35.2241</v>
          </cell>
          <cell r="F8713">
            <v>1.1234</v>
          </cell>
          <cell r="G8713">
            <v>39.57</v>
          </cell>
          <cell r="H8713">
            <v>45.9</v>
          </cell>
          <cell r="I8713" t="str">
            <v>PF</v>
          </cell>
        </row>
        <row r="8714">
          <cell r="B8714">
            <v>75025939</v>
          </cell>
          <cell r="C8714" t="str">
            <v>AXE BARRA DES. 54 GRS. TEMPTATION</v>
          </cell>
          <cell r="D8714" t="str">
            <v>PZA   0017</v>
          </cell>
          <cell r="E8714">
            <v>34.198099999999997</v>
          </cell>
          <cell r="F8714">
            <v>1.1216999999999999</v>
          </cell>
          <cell r="G8714">
            <v>38.36</v>
          </cell>
          <cell r="H8714">
            <v>44.5</v>
          </cell>
          <cell r="I8714" t="str">
            <v>PF</v>
          </cell>
        </row>
        <row r="8715">
          <cell r="B8715">
            <v>75026455</v>
          </cell>
          <cell r="C8715" t="str">
            <v>REXONA DAMA BARRA 45 G. MS NUTRITIVE</v>
          </cell>
          <cell r="D8715" t="str">
            <v>PZA   0017</v>
          </cell>
          <cell r="E8715">
            <v>32.258600000000001</v>
          </cell>
          <cell r="F8715">
            <v>1.1225000000000001</v>
          </cell>
          <cell r="G8715">
            <v>36.21</v>
          </cell>
          <cell r="H8715">
            <v>42</v>
          </cell>
          <cell r="I8715" t="str">
            <v>PF</v>
          </cell>
        </row>
        <row r="8716">
          <cell r="B8716">
            <v>75028978</v>
          </cell>
          <cell r="C8716" t="str">
            <v>REXONA MEN BARRA 50 GRS. INVISIBLE</v>
          </cell>
          <cell r="D8716" t="str">
            <v>PZA   0017</v>
          </cell>
          <cell r="E8716">
            <v>31.853400000000001</v>
          </cell>
          <cell r="F8716">
            <v>1.1233</v>
          </cell>
          <cell r="G8716">
            <v>35.78</v>
          </cell>
          <cell r="H8716">
            <v>41.5</v>
          </cell>
          <cell r="I8716" t="str">
            <v>PF</v>
          </cell>
        </row>
        <row r="8717">
          <cell r="B8717">
            <v>75034238</v>
          </cell>
          <cell r="C8717" t="str">
            <v>DOVE BARRA 45 GRS. DERMO ACLARANT</v>
          </cell>
          <cell r="D8717" t="str">
            <v>PZA   0017</v>
          </cell>
          <cell r="E8717">
            <v>36.379300000000001</v>
          </cell>
          <cell r="F8717">
            <v>1.1611</v>
          </cell>
          <cell r="G8717">
            <v>42.24</v>
          </cell>
          <cell r="H8717">
            <v>49</v>
          </cell>
          <cell r="I8717" t="str">
            <v>PF</v>
          </cell>
        </row>
        <row r="8718">
          <cell r="B8718">
            <v>75035778</v>
          </cell>
          <cell r="C8718" t="str">
            <v>AXE BARRA DES. 54 GRS. EXCITE</v>
          </cell>
          <cell r="D8718" t="str">
            <v>PZA   0017</v>
          </cell>
          <cell r="E8718">
            <v>34.198099999999997</v>
          </cell>
          <cell r="F8718">
            <v>1.1216999999999999</v>
          </cell>
          <cell r="G8718">
            <v>38.36</v>
          </cell>
          <cell r="H8718">
            <v>44.5</v>
          </cell>
          <cell r="I8718" t="str">
            <v>PF</v>
          </cell>
        </row>
        <row r="8719">
          <cell r="B8719">
            <v>75035785</v>
          </cell>
          <cell r="C8719" t="str">
            <v>AXE BARRA ANTIT. 50 GRS. EXCITE</v>
          </cell>
          <cell r="D8719" t="str">
            <v>PZA   0017</v>
          </cell>
          <cell r="E8719">
            <v>35.2241</v>
          </cell>
          <cell r="F8719">
            <v>1.1234</v>
          </cell>
          <cell r="G8719">
            <v>39.57</v>
          </cell>
          <cell r="H8719">
            <v>45.9</v>
          </cell>
          <cell r="I8719" t="str">
            <v>PF</v>
          </cell>
        </row>
        <row r="8720">
          <cell r="B8720">
            <v>75035983</v>
          </cell>
          <cell r="C8720" t="str">
            <v>REXONA MEN BARRA 50 GRS. SUPERHERO.</v>
          </cell>
          <cell r="D8720" t="str">
            <v>PZA   0017</v>
          </cell>
          <cell r="E8720">
            <v>31.853400000000001</v>
          </cell>
          <cell r="F8720">
            <v>1.1233</v>
          </cell>
          <cell r="G8720">
            <v>35.78</v>
          </cell>
          <cell r="H8720">
            <v>41.5</v>
          </cell>
          <cell r="I8720" t="str">
            <v>PF</v>
          </cell>
        </row>
        <row r="8721">
          <cell r="B8721">
            <v>75036492</v>
          </cell>
          <cell r="C8721" t="str">
            <v>LADY SPEED S. ROLL-ON MINI 30 ML. FLORAL</v>
          </cell>
          <cell r="D8721" t="str">
            <v>PZA   0017</v>
          </cell>
          <cell r="E8721">
            <v>8.3705999999999996</v>
          </cell>
          <cell r="F8721">
            <v>1.123</v>
          </cell>
          <cell r="G8721">
            <v>9.4</v>
          </cell>
          <cell r="H8721">
            <v>10.9</v>
          </cell>
          <cell r="I8721" t="str">
            <v>PF</v>
          </cell>
        </row>
        <row r="8722">
          <cell r="B8722">
            <v>7503649255411</v>
          </cell>
          <cell r="C8722" t="str">
            <v>LADY SPEED S. ROLL-ON MINI 30 ML. D.DEF.</v>
          </cell>
          <cell r="D8722" t="str">
            <v>PZA   0017</v>
          </cell>
          <cell r="E8722">
            <v>8.3705999999999996</v>
          </cell>
          <cell r="F8722">
            <v>1.123</v>
          </cell>
          <cell r="G8722">
            <v>9.4</v>
          </cell>
          <cell r="H8722">
            <v>10.9</v>
          </cell>
          <cell r="I8722" t="str">
            <v>PF</v>
          </cell>
        </row>
        <row r="8723">
          <cell r="B8723">
            <v>75036508</v>
          </cell>
          <cell r="C8723" t="str">
            <v>SPEED STICK ROLL-ON MINI 30 ML. COOL N.</v>
          </cell>
          <cell r="D8723" t="str">
            <v>PZA   0017</v>
          </cell>
          <cell r="E8723">
            <v>7.7586000000000004</v>
          </cell>
          <cell r="F8723">
            <v>1.1664000000000001</v>
          </cell>
          <cell r="G8723">
            <v>9.0500000000000007</v>
          </cell>
          <cell r="H8723">
            <v>10.5</v>
          </cell>
          <cell r="I8723" t="str">
            <v>PF</v>
          </cell>
        </row>
        <row r="8724">
          <cell r="B8724">
            <v>75043285</v>
          </cell>
          <cell r="C8724" t="str">
            <v>AXE BARRA ANTIT. 50 GRS. APOLLO</v>
          </cell>
          <cell r="D8724" t="str">
            <v>PZA   0017</v>
          </cell>
          <cell r="E8724">
            <v>35.2241</v>
          </cell>
          <cell r="F8724">
            <v>1.1234</v>
          </cell>
          <cell r="G8724">
            <v>39.57</v>
          </cell>
          <cell r="H8724">
            <v>45.9</v>
          </cell>
          <cell r="I8724" t="str">
            <v>PF</v>
          </cell>
        </row>
        <row r="8725">
          <cell r="B8725">
            <v>75043308</v>
          </cell>
          <cell r="C8725" t="str">
            <v>AXE BARRA DES. 54 GRS. APOLLO</v>
          </cell>
          <cell r="D8725" t="str">
            <v>PZA   0017</v>
          </cell>
          <cell r="E8725">
            <v>34.198099999999997</v>
          </cell>
          <cell r="F8725">
            <v>1.1216999999999999</v>
          </cell>
          <cell r="G8725">
            <v>38.36</v>
          </cell>
          <cell r="H8725">
            <v>44.5</v>
          </cell>
          <cell r="I8725" t="str">
            <v>PF</v>
          </cell>
        </row>
        <row r="8726">
          <cell r="B8726">
            <v>75043315</v>
          </cell>
          <cell r="C8726" t="str">
            <v>REXONA MEN ROLL-ON 50 ML. AQUASHIELD</v>
          </cell>
          <cell r="D8726" t="str">
            <v>PZA   0017</v>
          </cell>
          <cell r="E8726">
            <v>26.517199999999999</v>
          </cell>
          <cell r="F8726">
            <v>1.1214999999999999</v>
          </cell>
          <cell r="G8726">
            <v>29.74</v>
          </cell>
          <cell r="H8726">
            <v>34.5</v>
          </cell>
          <cell r="I8726" t="str">
            <v>PF</v>
          </cell>
        </row>
        <row r="8727">
          <cell r="B8727">
            <v>75045418</v>
          </cell>
          <cell r="C8727" t="str">
            <v>REXONA MEN BARRA 50 GRS. FANATICS</v>
          </cell>
          <cell r="D8727" t="str">
            <v>PZA   0017</v>
          </cell>
          <cell r="E8727">
            <v>31.853400000000001</v>
          </cell>
          <cell r="F8727">
            <v>1.1233</v>
          </cell>
          <cell r="G8727">
            <v>35.78</v>
          </cell>
          <cell r="H8727">
            <v>41.5</v>
          </cell>
          <cell r="I8727" t="str">
            <v>PF</v>
          </cell>
        </row>
        <row r="8728">
          <cell r="B8728">
            <v>75045425</v>
          </cell>
          <cell r="C8728" t="str">
            <v>REXONA MEN ROLL-ON 50 ML. FANATICS 2014</v>
          </cell>
          <cell r="D8728" t="str">
            <v>PZA   0017</v>
          </cell>
          <cell r="E8728">
            <v>26.517199999999999</v>
          </cell>
          <cell r="F8728">
            <v>1.1214999999999999</v>
          </cell>
          <cell r="G8728">
            <v>29.74</v>
          </cell>
          <cell r="H8728">
            <v>34.5</v>
          </cell>
          <cell r="I8728" t="str">
            <v>PF</v>
          </cell>
        </row>
        <row r="8729">
          <cell r="B8729">
            <v>75046224</v>
          </cell>
          <cell r="C8729" t="str">
            <v>DOVE BARRA 45 GRS. MEN INVISIBLE DRY</v>
          </cell>
          <cell r="D8729" t="str">
            <v>PZA   0017</v>
          </cell>
          <cell r="E8729">
            <v>36.379300000000001</v>
          </cell>
          <cell r="F8729">
            <v>1.1611</v>
          </cell>
          <cell r="G8729">
            <v>42.24</v>
          </cell>
          <cell r="H8729">
            <v>49</v>
          </cell>
          <cell r="I8729" t="str">
            <v>PF</v>
          </cell>
        </row>
        <row r="8730">
          <cell r="B8730">
            <v>75047856</v>
          </cell>
          <cell r="C8730" t="str">
            <v>REXONA MEN BARRA 50 GRS. ANTIBACTERIAL</v>
          </cell>
          <cell r="D8730" t="str">
            <v>PZA   0017</v>
          </cell>
          <cell r="E8730">
            <v>31.853400000000001</v>
          </cell>
          <cell r="F8730">
            <v>1.1233</v>
          </cell>
          <cell r="G8730">
            <v>35.78</v>
          </cell>
          <cell r="H8730">
            <v>41.5</v>
          </cell>
          <cell r="I8730" t="str">
            <v>PF</v>
          </cell>
        </row>
        <row r="8731">
          <cell r="B8731">
            <v>75048082</v>
          </cell>
          <cell r="C8731" t="str">
            <v>AXE BARRA ANTIT. 50 GRS. BLACK</v>
          </cell>
          <cell r="D8731" t="str">
            <v>PZA   0017</v>
          </cell>
          <cell r="E8731">
            <v>35.2241</v>
          </cell>
          <cell r="F8731">
            <v>1.1234</v>
          </cell>
          <cell r="G8731">
            <v>39.57</v>
          </cell>
          <cell r="H8731">
            <v>45.9</v>
          </cell>
          <cell r="I8731" t="str">
            <v>PF</v>
          </cell>
        </row>
        <row r="8732">
          <cell r="B8732">
            <v>75048099</v>
          </cell>
          <cell r="C8732" t="str">
            <v>AXE BARRA DES. 54 GRS. BLACK</v>
          </cell>
          <cell r="D8732" t="str">
            <v>PZA   0017</v>
          </cell>
          <cell r="E8732">
            <v>34.198099999999997</v>
          </cell>
          <cell r="F8732">
            <v>1.1216999999999999</v>
          </cell>
          <cell r="G8732">
            <v>38.36</v>
          </cell>
          <cell r="H8732">
            <v>44.5</v>
          </cell>
          <cell r="I8732" t="str">
            <v>PF</v>
          </cell>
        </row>
        <row r="8733">
          <cell r="B8733">
            <v>75048105</v>
          </cell>
          <cell r="C8733" t="str">
            <v>AXE ROLL ON SECO 50 ML. BLACK</v>
          </cell>
          <cell r="D8733" t="str">
            <v>PZA   0017</v>
          </cell>
          <cell r="E8733">
            <v>27.017199999999999</v>
          </cell>
          <cell r="F8733">
            <v>1.123</v>
          </cell>
          <cell r="G8733">
            <v>30.34</v>
          </cell>
          <cell r="H8733">
            <v>35.200000000000003</v>
          </cell>
          <cell r="I8733" t="str">
            <v>PF</v>
          </cell>
        </row>
        <row r="8734">
          <cell r="B8734">
            <v>75051716</v>
          </cell>
          <cell r="C8734" t="str">
            <v>AXE ROLL ON ANT. 50 ML. 48H URBAN</v>
          </cell>
          <cell r="D8734" t="str">
            <v>PZA   0017</v>
          </cell>
          <cell r="E8734">
            <v>27.017199999999999</v>
          </cell>
          <cell r="F8734">
            <v>1.123</v>
          </cell>
          <cell r="G8734">
            <v>30.34</v>
          </cell>
          <cell r="H8734">
            <v>35.200000000000003</v>
          </cell>
          <cell r="I8734" t="str">
            <v>PF</v>
          </cell>
        </row>
        <row r="8735">
          <cell r="B8735">
            <v>75051723</v>
          </cell>
          <cell r="C8735" t="str">
            <v>AXE ROLL ON ANT. 50 ML. 48H SIGNATURE</v>
          </cell>
          <cell r="D8735" t="str">
            <v>PZA   0017</v>
          </cell>
          <cell r="E8735">
            <v>27.017199999999999</v>
          </cell>
          <cell r="F8735">
            <v>1.123</v>
          </cell>
          <cell r="G8735">
            <v>30.34</v>
          </cell>
          <cell r="H8735">
            <v>35.200000000000003</v>
          </cell>
          <cell r="I8735" t="str">
            <v>PF</v>
          </cell>
        </row>
        <row r="8736">
          <cell r="B8736">
            <v>75051792</v>
          </cell>
          <cell r="C8736" t="str">
            <v>AXE ROLL ON ANT. 50 ML. 48H ADRENALINE</v>
          </cell>
          <cell r="D8736" t="str">
            <v>PZA   0017</v>
          </cell>
          <cell r="E8736">
            <v>27.017199999999999</v>
          </cell>
          <cell r="F8736">
            <v>1.123</v>
          </cell>
          <cell r="G8736">
            <v>30.34</v>
          </cell>
          <cell r="H8736">
            <v>35.200000000000003</v>
          </cell>
          <cell r="I8736" t="str">
            <v>PF</v>
          </cell>
        </row>
        <row r="8737">
          <cell r="B8737">
            <v>75053505</v>
          </cell>
          <cell r="C8737" t="str">
            <v>DOVE ROLL-ON 50 ML. DERMO A. SKIN CALM.</v>
          </cell>
          <cell r="D8737" t="str">
            <v>PZA   0017</v>
          </cell>
          <cell r="E8737">
            <v>32.327500000000001</v>
          </cell>
          <cell r="F8737">
            <v>1.1201000000000001</v>
          </cell>
          <cell r="G8737">
            <v>36.21</v>
          </cell>
          <cell r="H8737">
            <v>42</v>
          </cell>
          <cell r="I8737" t="str">
            <v>PF</v>
          </cell>
        </row>
        <row r="8738">
          <cell r="B8738">
            <v>75055714</v>
          </cell>
          <cell r="C8738" t="str">
            <v>REXONA MEN ROLL-ON 50 ML. ANTIB. FRESH</v>
          </cell>
          <cell r="D8738" t="str">
            <v>PZA   0017</v>
          </cell>
          <cell r="E8738">
            <v>26.517199999999999</v>
          </cell>
          <cell r="F8738">
            <v>1.1214999999999999</v>
          </cell>
          <cell r="G8738">
            <v>29.74</v>
          </cell>
          <cell r="H8738">
            <v>34.5</v>
          </cell>
          <cell r="I8738" t="str">
            <v>PF</v>
          </cell>
        </row>
        <row r="8739">
          <cell r="B8739">
            <v>75055738</v>
          </cell>
          <cell r="C8739" t="str">
            <v>REXONA DAMA ROLL-ON 50 ML. MS ANT. FRESH</v>
          </cell>
          <cell r="D8739" t="str">
            <v>PZA   0017</v>
          </cell>
          <cell r="E8739">
            <v>23.344799999999999</v>
          </cell>
          <cell r="F8739">
            <v>1.1227</v>
          </cell>
          <cell r="G8739">
            <v>26.21</v>
          </cell>
          <cell r="H8739">
            <v>30.4</v>
          </cell>
          <cell r="I8739" t="str">
            <v>PF</v>
          </cell>
        </row>
        <row r="8740">
          <cell r="B8740">
            <v>75055745</v>
          </cell>
          <cell r="C8740" t="str">
            <v>REXONA MEN BARRA 50 GRS. ANTIBACT FRESH</v>
          </cell>
          <cell r="D8740" t="str">
            <v>PZA   0017</v>
          </cell>
          <cell r="E8740">
            <v>31.853400000000001</v>
          </cell>
          <cell r="F8740">
            <v>1.1233</v>
          </cell>
          <cell r="G8740">
            <v>35.78</v>
          </cell>
          <cell r="H8740">
            <v>41.5</v>
          </cell>
          <cell r="I8740" t="str">
            <v>PF</v>
          </cell>
        </row>
        <row r="8741">
          <cell r="B8741">
            <v>75058838</v>
          </cell>
          <cell r="C8741" t="str">
            <v>REXONA MEN BARRA 50 GRS. ANT. INVISIBLE</v>
          </cell>
          <cell r="D8741" t="str">
            <v>PZA   0017</v>
          </cell>
          <cell r="E8741">
            <v>31.853400000000001</v>
          </cell>
          <cell r="F8741">
            <v>1.1233</v>
          </cell>
          <cell r="G8741">
            <v>35.78</v>
          </cell>
          <cell r="H8741">
            <v>41.5</v>
          </cell>
          <cell r="I8741" t="str">
            <v>PF</v>
          </cell>
        </row>
        <row r="8742">
          <cell r="B8742">
            <v>75058845</v>
          </cell>
          <cell r="C8742" t="str">
            <v>REXONA DAMA ROLL-ON 50 ML. ANT.INVISIBLE</v>
          </cell>
          <cell r="D8742" t="str">
            <v>PZA   0017</v>
          </cell>
          <cell r="E8742">
            <v>23.344799999999999</v>
          </cell>
          <cell r="F8742">
            <v>1.1227</v>
          </cell>
          <cell r="G8742">
            <v>26.21</v>
          </cell>
          <cell r="H8742">
            <v>30.4</v>
          </cell>
          <cell r="I8742" t="str">
            <v>PF</v>
          </cell>
        </row>
        <row r="8743">
          <cell r="B8743">
            <v>75058852</v>
          </cell>
          <cell r="C8743" t="str">
            <v>REXONA MEN ROLL-ON 50 ML. MS ANTIB+INV</v>
          </cell>
          <cell r="D8743" t="str">
            <v>PZA   0017</v>
          </cell>
          <cell r="E8743">
            <v>26.517199999999999</v>
          </cell>
          <cell r="F8743">
            <v>1.1214999999999999</v>
          </cell>
          <cell r="G8743">
            <v>29.74</v>
          </cell>
          <cell r="H8743">
            <v>34.5</v>
          </cell>
          <cell r="I8743" t="str">
            <v>PF</v>
          </cell>
        </row>
        <row r="8744">
          <cell r="B8744">
            <v>75060206</v>
          </cell>
          <cell r="C8744" t="str">
            <v>AXE BARRA ANT. 50 GRS. 48H COLLISION</v>
          </cell>
          <cell r="D8744" t="str">
            <v>PZA   0017</v>
          </cell>
          <cell r="E8744">
            <v>35.2241</v>
          </cell>
          <cell r="F8744">
            <v>1.1234</v>
          </cell>
          <cell r="G8744">
            <v>39.57</v>
          </cell>
          <cell r="H8744">
            <v>45.9</v>
          </cell>
          <cell r="I8744" t="str">
            <v>PF</v>
          </cell>
        </row>
        <row r="8745">
          <cell r="B8745">
            <v>7506078935907</v>
          </cell>
          <cell r="C8745" t="str">
            <v>TINTE IMEDIA EX. 8.3 RUBIO CLARO DORADO</v>
          </cell>
          <cell r="D8745" t="str">
            <v>PZA   0017</v>
          </cell>
          <cell r="E8745">
            <v>47.301699999999997</v>
          </cell>
          <cell r="F8745">
            <v>1.1517999999999999</v>
          </cell>
          <cell r="G8745">
            <v>54.48</v>
          </cell>
          <cell r="H8745">
            <v>63.2</v>
          </cell>
          <cell r="I8745" t="str">
            <v>PF</v>
          </cell>
        </row>
        <row r="8746">
          <cell r="B8746">
            <v>7506078948020</v>
          </cell>
          <cell r="C8746" t="str">
            <v>BI-O DAMA ROLL ON 50 ML. INVISIBLE</v>
          </cell>
          <cell r="D8746" t="str">
            <v>PZA   0017</v>
          </cell>
          <cell r="E8746">
            <v>22.270099999999999</v>
          </cell>
          <cell r="F8746">
            <v>1.1226</v>
          </cell>
          <cell r="G8746">
            <v>25</v>
          </cell>
          <cell r="H8746">
            <v>29</v>
          </cell>
          <cell r="I8746" t="str">
            <v>PF</v>
          </cell>
        </row>
        <row r="8747">
          <cell r="B8747">
            <v>7506078948044</v>
          </cell>
          <cell r="C8747" t="str">
            <v>BI-O DAMA SPRAY 150 ML. INV ANTI-MANCHAS</v>
          </cell>
          <cell r="D8747" t="str">
            <v>PZA   0017</v>
          </cell>
          <cell r="E8747">
            <v>40.9482</v>
          </cell>
          <cell r="F8747">
            <v>1.1200000000000001</v>
          </cell>
          <cell r="G8747">
            <v>45.86</v>
          </cell>
          <cell r="H8747">
            <v>53.2</v>
          </cell>
          <cell r="I8747" t="str">
            <v>PF</v>
          </cell>
        </row>
        <row r="8748">
          <cell r="B8748">
            <v>7506078948068</v>
          </cell>
          <cell r="C8748" t="str">
            <v>BI-O DAMA ROLL ON 50 ML. CLARIFY</v>
          </cell>
          <cell r="D8748" t="str">
            <v>PZA   0017</v>
          </cell>
          <cell r="E8748">
            <v>22.270099999999999</v>
          </cell>
          <cell r="F8748">
            <v>1.1226</v>
          </cell>
          <cell r="G8748">
            <v>25</v>
          </cell>
          <cell r="H8748">
            <v>29</v>
          </cell>
          <cell r="I8748" t="str">
            <v>PF</v>
          </cell>
        </row>
        <row r="8749">
          <cell r="B8749" t="str">
            <v>i-0291-2.6</v>
          </cell>
          <cell r="C8749" t="str">
            <v>CEDIS ABA</v>
          </cell>
          <cell r="D8749" t="str">
            <v>RROTES AZTECA</v>
          </cell>
          <cell r="H8749">
            <v>44642</v>
          </cell>
          <cell r="I8749" t="str">
            <v>_x000C_ce</v>
          </cell>
        </row>
        <row r="8750">
          <cell r="I8750">
            <v>0</v>
          </cell>
        </row>
        <row r="8751">
          <cell r="C8751" t="str">
            <v>Catalogo</v>
          </cell>
          <cell r="D8751" t="str">
            <v>de Articulos</v>
          </cell>
          <cell r="H8751" t="str">
            <v>Hoja :   40</v>
          </cell>
          <cell r="I8751">
            <v>0</v>
          </cell>
        </row>
        <row r="8752">
          <cell r="I8752">
            <v>0</v>
          </cell>
        </row>
        <row r="8753">
          <cell r="B8753" t="str">
            <v>Codigo</v>
          </cell>
          <cell r="C8753" t="str">
            <v>D e s c r i p c i o n</v>
          </cell>
          <cell r="D8753" t="str">
            <v>UM    Prov</v>
          </cell>
          <cell r="E8753" t="str">
            <v>Ult. Costo</v>
          </cell>
          <cell r="F8753" t="str">
            <v>Utilidad</v>
          </cell>
          <cell r="G8753" t="str">
            <v>Prec. s/imp.</v>
          </cell>
          <cell r="H8753" t="str">
            <v>Prec. c/imp.</v>
          </cell>
          <cell r="I8753" t="str">
            <v>Lin</v>
          </cell>
        </row>
        <row r="8754">
          <cell r="I8754">
            <v>0</v>
          </cell>
        </row>
        <row r="8755">
          <cell r="B8755" t="str">
            <v>veedor : 0017</v>
          </cell>
          <cell r="C8755" t="str">
            <v>DESARROLLO COMERCIAL ABARROTERO SA DE CV  (Con</v>
          </cell>
          <cell r="D8755" t="str">
            <v>tinuacion)</v>
          </cell>
          <cell r="I8755" t="str">
            <v>Pro</v>
          </cell>
        </row>
        <row r="8756">
          <cell r="I8756">
            <v>0</v>
          </cell>
        </row>
        <row r="8757">
          <cell r="B8757">
            <v>7506078948075</v>
          </cell>
          <cell r="C8757" t="str">
            <v>BI-O DAMA SPRAY 150 ML. CLARIFY</v>
          </cell>
          <cell r="D8757" t="str">
            <v>PZA   0017</v>
          </cell>
          <cell r="E8757">
            <v>40.9482</v>
          </cell>
          <cell r="F8757">
            <v>1.1200000000000001</v>
          </cell>
          <cell r="G8757">
            <v>45.86</v>
          </cell>
          <cell r="H8757">
            <v>53.2</v>
          </cell>
          <cell r="I8757" t="str">
            <v>PF</v>
          </cell>
        </row>
        <row r="8758">
          <cell r="B8758">
            <v>7506078959934</v>
          </cell>
          <cell r="C8758" t="str">
            <v>TINTE NUTRISSE 121 AZAHAR</v>
          </cell>
          <cell r="D8758" t="str">
            <v>PZA   0017</v>
          </cell>
          <cell r="E8758">
            <v>36.310299999999998</v>
          </cell>
          <cell r="F8758">
            <v>1.1277999999999999</v>
          </cell>
          <cell r="G8758">
            <v>40.950000000000003</v>
          </cell>
          <cell r="H8758">
            <v>47.5</v>
          </cell>
          <cell r="I8758" t="str">
            <v>PF</v>
          </cell>
        </row>
        <row r="8759">
          <cell r="B8759">
            <v>7506078971028</v>
          </cell>
          <cell r="C8759" t="str">
            <v>TINTE NUTRISSE 713 VAINILLA SILVIA</v>
          </cell>
          <cell r="D8759" t="str">
            <v>PZA   0017</v>
          </cell>
          <cell r="E8759">
            <v>36.310299999999998</v>
          </cell>
          <cell r="F8759">
            <v>1.1277999999999999</v>
          </cell>
          <cell r="G8759">
            <v>40.950000000000003</v>
          </cell>
          <cell r="H8759">
            <v>47.5</v>
          </cell>
          <cell r="I8759" t="str">
            <v>PF</v>
          </cell>
        </row>
        <row r="8760">
          <cell r="B8760">
            <v>7506078972261</v>
          </cell>
          <cell r="C8760" t="str">
            <v>OBAO DAMA SPRAY 150 ML. FRESCURA SUAVE</v>
          </cell>
          <cell r="D8760" t="str">
            <v>PZA   0017</v>
          </cell>
          <cell r="E8760">
            <v>28.732700000000001</v>
          </cell>
          <cell r="F8760">
            <v>1.1252</v>
          </cell>
          <cell r="G8760">
            <v>32.33</v>
          </cell>
          <cell r="H8760">
            <v>37.5</v>
          </cell>
          <cell r="I8760" t="str">
            <v>PF</v>
          </cell>
        </row>
        <row r="8761">
          <cell r="B8761">
            <v>7506078972285</v>
          </cell>
          <cell r="C8761" t="str">
            <v>OBAO DAMA SPRAY 150 ML. FRESC. FLORAL</v>
          </cell>
          <cell r="D8761" t="str">
            <v>PZA   0017</v>
          </cell>
          <cell r="E8761">
            <v>28.732700000000001</v>
          </cell>
          <cell r="F8761">
            <v>1.1252</v>
          </cell>
          <cell r="G8761">
            <v>32.33</v>
          </cell>
          <cell r="H8761">
            <v>37.5</v>
          </cell>
          <cell r="I8761" t="str">
            <v>PF</v>
          </cell>
        </row>
        <row r="8762">
          <cell r="B8762">
            <v>7506078972292</v>
          </cell>
          <cell r="C8762" t="str">
            <v>OBAO DAMA SPRAY 150 ML. PIEL DELICADA</v>
          </cell>
          <cell r="D8762" t="str">
            <v>PZA   0017</v>
          </cell>
          <cell r="E8762">
            <v>28.732700000000001</v>
          </cell>
          <cell r="F8762">
            <v>1.1252</v>
          </cell>
          <cell r="G8762">
            <v>32.33</v>
          </cell>
          <cell r="H8762">
            <v>37.5</v>
          </cell>
          <cell r="I8762" t="str">
            <v>PF</v>
          </cell>
        </row>
        <row r="8763">
          <cell r="B8763">
            <v>7506078985124</v>
          </cell>
          <cell r="C8763" t="str">
            <v>BI-O MEN ROLL ON 25 GRS. DRY FRESH</v>
          </cell>
          <cell r="D8763" t="str">
            <v>PZA   0017</v>
          </cell>
          <cell r="E8763">
            <v>20.7758</v>
          </cell>
          <cell r="F8763">
            <v>1.1205000000000001</v>
          </cell>
          <cell r="G8763">
            <v>23.28</v>
          </cell>
          <cell r="H8763">
            <v>27</v>
          </cell>
          <cell r="I8763" t="str">
            <v>PF</v>
          </cell>
        </row>
        <row r="8764">
          <cell r="B8764">
            <v>7506078985155</v>
          </cell>
          <cell r="C8764" t="str">
            <v>BI-O MEN ROLL ON 25 GRS. INVISIBLE</v>
          </cell>
          <cell r="D8764" t="str">
            <v>PZA   0017</v>
          </cell>
          <cell r="E8764">
            <v>20.7758</v>
          </cell>
          <cell r="F8764">
            <v>1.1205000000000001</v>
          </cell>
          <cell r="G8764">
            <v>23.28</v>
          </cell>
          <cell r="H8764">
            <v>27</v>
          </cell>
          <cell r="I8764" t="str">
            <v>PF</v>
          </cell>
        </row>
        <row r="8765">
          <cell r="B8765">
            <v>75062804</v>
          </cell>
          <cell r="C8765" t="str">
            <v>REXONA DAMA ROLL-ON 50 ML. ADVANCED ACLA</v>
          </cell>
          <cell r="D8765" t="str">
            <v>PZA   0017</v>
          </cell>
          <cell r="E8765">
            <v>23.344799999999999</v>
          </cell>
          <cell r="F8765">
            <v>1.1227</v>
          </cell>
          <cell r="G8765">
            <v>26.21</v>
          </cell>
          <cell r="H8765">
            <v>30.4</v>
          </cell>
          <cell r="I8765" t="str">
            <v>PF</v>
          </cell>
        </row>
        <row r="8766">
          <cell r="B8766">
            <v>75062811</v>
          </cell>
          <cell r="C8766" t="str">
            <v>DOVE BARRA 45 GRS. DERMO A. SKIN CALMING</v>
          </cell>
          <cell r="D8766" t="str">
            <v>PZA   0017</v>
          </cell>
          <cell r="E8766">
            <v>36.379300000000001</v>
          </cell>
          <cell r="F8766">
            <v>1.1611</v>
          </cell>
          <cell r="G8766">
            <v>42.24</v>
          </cell>
          <cell r="H8766">
            <v>49</v>
          </cell>
          <cell r="I8766" t="str">
            <v>PF</v>
          </cell>
        </row>
        <row r="8767">
          <cell r="B8767">
            <v>75062835</v>
          </cell>
          <cell r="C8767" t="str">
            <v>DOVE BARRA 45 GRS. ORIGINAL</v>
          </cell>
          <cell r="D8767" t="str">
            <v>PZA   0017</v>
          </cell>
          <cell r="E8767">
            <v>36.379300000000001</v>
          </cell>
          <cell r="F8767">
            <v>1.1611</v>
          </cell>
          <cell r="G8767">
            <v>42.24</v>
          </cell>
          <cell r="H8767">
            <v>49</v>
          </cell>
          <cell r="I8767" t="str">
            <v>PF</v>
          </cell>
        </row>
        <row r="8768">
          <cell r="B8768">
            <v>75062842</v>
          </cell>
          <cell r="C8768" t="str">
            <v>DOVE BARRA 45 GRS. INVISIBLE DRY</v>
          </cell>
          <cell r="D8768" t="str">
            <v>PZA   0017</v>
          </cell>
          <cell r="E8768">
            <v>36.379300000000001</v>
          </cell>
          <cell r="F8768">
            <v>1.1611</v>
          </cell>
          <cell r="G8768">
            <v>42.24</v>
          </cell>
          <cell r="H8768">
            <v>49</v>
          </cell>
          <cell r="I8768" t="str">
            <v>PF</v>
          </cell>
        </row>
        <row r="8769">
          <cell r="B8769">
            <v>75062859</v>
          </cell>
          <cell r="C8769" t="str">
            <v>DOVE BARRA 45 GRS. CLEAR TONE</v>
          </cell>
          <cell r="D8769" t="str">
            <v>PZA   0017</v>
          </cell>
          <cell r="E8769">
            <v>36.379300000000001</v>
          </cell>
          <cell r="F8769">
            <v>1.1611</v>
          </cell>
          <cell r="G8769">
            <v>42.24</v>
          </cell>
          <cell r="H8769">
            <v>49</v>
          </cell>
          <cell r="I8769" t="str">
            <v>PF</v>
          </cell>
        </row>
        <row r="8770">
          <cell r="B8770">
            <v>75062873</v>
          </cell>
          <cell r="C8770" t="str">
            <v>REXONA DAMA BARRA 45 G. MS INVISIBLE</v>
          </cell>
          <cell r="D8770" t="str">
            <v>PZA   0017</v>
          </cell>
          <cell r="E8770">
            <v>32.258600000000001</v>
          </cell>
          <cell r="F8770">
            <v>1.1225000000000001</v>
          </cell>
          <cell r="G8770">
            <v>36.21</v>
          </cell>
          <cell r="H8770">
            <v>42</v>
          </cell>
          <cell r="I8770" t="str">
            <v>PF</v>
          </cell>
        </row>
        <row r="8771">
          <cell r="B8771">
            <v>75062880</v>
          </cell>
          <cell r="C8771" t="str">
            <v>REXONA DAMA BARRA 45 G. MS ANTIB PROTEC.</v>
          </cell>
          <cell r="D8771" t="str">
            <v>PZA   0017</v>
          </cell>
          <cell r="E8771">
            <v>32.258600000000001</v>
          </cell>
          <cell r="F8771">
            <v>1.1225000000000001</v>
          </cell>
          <cell r="G8771">
            <v>36.21</v>
          </cell>
          <cell r="H8771">
            <v>42</v>
          </cell>
          <cell r="I8771" t="str">
            <v>PF</v>
          </cell>
        </row>
        <row r="8772">
          <cell r="B8772">
            <v>75062897</v>
          </cell>
          <cell r="C8772" t="str">
            <v>REXONA DAMA BARRA 45 G. MS BAMBOO</v>
          </cell>
          <cell r="D8772" t="str">
            <v>PZA   0017</v>
          </cell>
          <cell r="E8772">
            <v>32.258600000000001</v>
          </cell>
          <cell r="F8772">
            <v>1.1225000000000001</v>
          </cell>
          <cell r="G8772">
            <v>36.21</v>
          </cell>
          <cell r="H8772">
            <v>42</v>
          </cell>
          <cell r="I8772" t="str">
            <v>PF</v>
          </cell>
        </row>
        <row r="8773">
          <cell r="B8773">
            <v>75062910</v>
          </cell>
          <cell r="C8773" t="str">
            <v>REXONA DAMA BARRA 45 GRS. MS AC. EMOTION</v>
          </cell>
          <cell r="D8773" t="str">
            <v>PZA   0017</v>
          </cell>
          <cell r="E8773">
            <v>32.258600000000001</v>
          </cell>
          <cell r="F8773">
            <v>1.1225000000000001</v>
          </cell>
          <cell r="G8773">
            <v>36.21</v>
          </cell>
          <cell r="H8773">
            <v>42</v>
          </cell>
          <cell r="I8773" t="str">
            <v>PF</v>
          </cell>
        </row>
        <row r="8774">
          <cell r="B8774">
            <v>75062927</v>
          </cell>
          <cell r="C8774" t="str">
            <v>REXONA DAMA BARRA 45 G. MS POWDER DRY</v>
          </cell>
          <cell r="D8774" t="str">
            <v>PZA   0017</v>
          </cell>
          <cell r="E8774">
            <v>32.258600000000001</v>
          </cell>
          <cell r="F8774">
            <v>1.1225000000000001</v>
          </cell>
          <cell r="G8774">
            <v>36.21</v>
          </cell>
          <cell r="H8774">
            <v>42</v>
          </cell>
          <cell r="I8774" t="str">
            <v>PF</v>
          </cell>
        </row>
        <row r="8775">
          <cell r="B8775">
            <v>75062934</v>
          </cell>
          <cell r="C8775" t="str">
            <v>REXONA DAMA BARRA 45 GRS. MS EXTRA FRESH</v>
          </cell>
          <cell r="D8775" t="str">
            <v>PZA   0017</v>
          </cell>
          <cell r="E8775">
            <v>32.258600000000001</v>
          </cell>
          <cell r="F8775">
            <v>1.1225000000000001</v>
          </cell>
          <cell r="G8775">
            <v>36.21</v>
          </cell>
          <cell r="H8775">
            <v>42</v>
          </cell>
          <cell r="I8775" t="str">
            <v>PF</v>
          </cell>
        </row>
        <row r="8776">
          <cell r="B8776">
            <v>7506295304227</v>
          </cell>
          <cell r="C8776" t="str">
            <v>OLD SPICE BARRA DEO. 50 GRS. SHOWTIME</v>
          </cell>
          <cell r="D8776" t="str">
            <v>PZA   0017</v>
          </cell>
          <cell r="E8776">
            <v>35.425899999999999</v>
          </cell>
          <cell r="F8776">
            <v>1.1511</v>
          </cell>
          <cell r="G8776">
            <v>40.78</v>
          </cell>
          <cell r="H8776">
            <v>47.3</v>
          </cell>
          <cell r="I8776" t="str">
            <v>PF</v>
          </cell>
        </row>
        <row r="8777">
          <cell r="B8777">
            <v>75062958</v>
          </cell>
          <cell r="C8777" t="str">
            <v>REXONA DAMA BARRA 50 G. MS ANTIB FRESH</v>
          </cell>
          <cell r="D8777" t="str">
            <v>PZA   0017</v>
          </cell>
          <cell r="E8777">
            <v>32.258600000000001</v>
          </cell>
          <cell r="F8777">
            <v>1.1225000000000001</v>
          </cell>
          <cell r="G8777">
            <v>36.21</v>
          </cell>
          <cell r="H8777">
            <v>42</v>
          </cell>
          <cell r="I8777" t="str">
            <v>PF</v>
          </cell>
        </row>
        <row r="8778">
          <cell r="B8778">
            <v>75062996</v>
          </cell>
          <cell r="C8778" t="str">
            <v>REXONA MEN BARRA CLINIC 45 G. ARTIC</v>
          </cell>
          <cell r="D8778" t="str">
            <v>PZA   0017</v>
          </cell>
          <cell r="E8778">
            <v>46.551699999999997</v>
          </cell>
          <cell r="F8778">
            <v>1.1205000000000001</v>
          </cell>
          <cell r="G8778">
            <v>52.16</v>
          </cell>
          <cell r="H8778">
            <v>60.5</v>
          </cell>
          <cell r="I8778" t="str">
            <v>PF</v>
          </cell>
        </row>
        <row r="8779">
          <cell r="B8779">
            <v>75063009</v>
          </cell>
          <cell r="C8779" t="str">
            <v>REXONA MEN BARRA CLINIC 45 G. MUSK</v>
          </cell>
          <cell r="D8779" t="str">
            <v>PZA   0017</v>
          </cell>
          <cell r="E8779">
            <v>46.551699999999997</v>
          </cell>
          <cell r="F8779">
            <v>1.1205000000000001</v>
          </cell>
          <cell r="G8779">
            <v>52.16</v>
          </cell>
          <cell r="H8779">
            <v>60.5</v>
          </cell>
          <cell r="I8779" t="str">
            <v>PF</v>
          </cell>
        </row>
        <row r="8780">
          <cell r="B8780">
            <v>75063016</v>
          </cell>
          <cell r="C8780" t="str">
            <v>REXONA MEN BARRA CLINIC 45 G. CITRUS</v>
          </cell>
          <cell r="D8780" t="str">
            <v>PZA   0017</v>
          </cell>
          <cell r="E8780">
            <v>46.551699999999997</v>
          </cell>
          <cell r="F8780">
            <v>1.1205000000000001</v>
          </cell>
          <cell r="G8780">
            <v>52.16</v>
          </cell>
          <cell r="H8780">
            <v>60.5</v>
          </cell>
          <cell r="I8780" t="str">
            <v>PF</v>
          </cell>
        </row>
        <row r="8781">
          <cell r="B8781">
            <v>75063061</v>
          </cell>
          <cell r="C8781" t="str">
            <v>DOVE BARRA 45 GRS. SERUM ACL HIPOAL VB3</v>
          </cell>
          <cell r="D8781" t="str">
            <v>PZA   0017</v>
          </cell>
          <cell r="E8781">
            <v>38.491300000000003</v>
          </cell>
          <cell r="F8781">
            <v>1.2094</v>
          </cell>
          <cell r="G8781">
            <v>46.55</v>
          </cell>
          <cell r="H8781">
            <v>54</v>
          </cell>
          <cell r="I8781" t="str">
            <v>PF</v>
          </cell>
        </row>
        <row r="8782">
          <cell r="B8782">
            <v>7506306202849</v>
          </cell>
          <cell r="C8782" t="str">
            <v>AXE AEROSOL ANTIT. 152 ML. 48H COLLISION</v>
          </cell>
          <cell r="D8782" t="str">
            <v>PZA   0017</v>
          </cell>
          <cell r="E8782">
            <v>34.025799999999997</v>
          </cell>
          <cell r="F8782">
            <v>1.3807</v>
          </cell>
          <cell r="G8782">
            <v>46.98</v>
          </cell>
          <cell r="H8782">
            <v>54.5</v>
          </cell>
          <cell r="I8782" t="str">
            <v>PF</v>
          </cell>
        </row>
        <row r="8783">
          <cell r="B8783">
            <v>7506306202856</v>
          </cell>
          <cell r="C8783" t="str">
            <v>AXE AEROSOL DES. 175 ML. COLLISION</v>
          </cell>
          <cell r="D8783" t="str">
            <v>PZA   0017</v>
          </cell>
          <cell r="E8783">
            <v>32.758600000000001</v>
          </cell>
          <cell r="F8783">
            <v>1.1315999999999999</v>
          </cell>
          <cell r="G8783">
            <v>37.07</v>
          </cell>
          <cell r="H8783">
            <v>43</v>
          </cell>
          <cell r="I8783" t="str">
            <v>PF</v>
          </cell>
        </row>
        <row r="8784">
          <cell r="B8784">
            <v>7506306203037</v>
          </cell>
          <cell r="C8784" t="str">
            <v>AXE AEROSOL DES. 175 ML. KILO</v>
          </cell>
          <cell r="D8784" t="str">
            <v>PZA   0017</v>
          </cell>
          <cell r="E8784">
            <v>32.758600000000001</v>
          </cell>
          <cell r="F8784">
            <v>1.1315999999999999</v>
          </cell>
          <cell r="G8784">
            <v>37.07</v>
          </cell>
          <cell r="H8784">
            <v>43</v>
          </cell>
          <cell r="I8784" t="str">
            <v>PF</v>
          </cell>
        </row>
        <row r="8785">
          <cell r="B8785">
            <v>7506306203341</v>
          </cell>
          <cell r="C8785" t="str">
            <v>AXE AEROSOL DES. 175 ML. APOLLO FRESH</v>
          </cell>
          <cell r="D8785" t="str">
            <v>PZA   0017</v>
          </cell>
          <cell r="E8785">
            <v>32.758600000000001</v>
          </cell>
          <cell r="F8785">
            <v>1.1315999999999999</v>
          </cell>
          <cell r="G8785">
            <v>37.07</v>
          </cell>
          <cell r="H8785">
            <v>43</v>
          </cell>
          <cell r="I8785" t="str">
            <v>PF</v>
          </cell>
        </row>
        <row r="8786">
          <cell r="B8786">
            <v>7506306203365</v>
          </cell>
          <cell r="C8786" t="str">
            <v>AXE AEROSOL DES. 175 ML. YOUNG</v>
          </cell>
          <cell r="D8786" t="str">
            <v>PZA   0017</v>
          </cell>
          <cell r="E8786">
            <v>32.758600000000001</v>
          </cell>
          <cell r="F8786">
            <v>1.1315999999999999</v>
          </cell>
          <cell r="G8786">
            <v>37.07</v>
          </cell>
          <cell r="H8786">
            <v>43</v>
          </cell>
          <cell r="I8786" t="str">
            <v>PF</v>
          </cell>
        </row>
        <row r="8787">
          <cell r="B8787">
            <v>7506306203372</v>
          </cell>
          <cell r="C8787" t="str">
            <v>AXE AEROSOL DES. 175 ML. AN FHER</v>
          </cell>
          <cell r="D8787" t="str">
            <v>PZA   0017</v>
          </cell>
          <cell r="E8787">
            <v>32.758600000000001</v>
          </cell>
          <cell r="F8787">
            <v>1.1315999999999999</v>
          </cell>
          <cell r="G8787">
            <v>37.07</v>
          </cell>
          <cell r="H8787">
            <v>43</v>
          </cell>
          <cell r="I8787" t="str">
            <v>PF</v>
          </cell>
        </row>
        <row r="8788">
          <cell r="B8788">
            <v>7506306203419</v>
          </cell>
          <cell r="C8788" t="str">
            <v>AXE AEROSOL DES. 175 ML. EXCITE</v>
          </cell>
          <cell r="D8788" t="str">
            <v>PZA   0017</v>
          </cell>
          <cell r="E8788">
            <v>32.758600000000001</v>
          </cell>
          <cell r="F8788">
            <v>1.1315999999999999</v>
          </cell>
          <cell r="G8788">
            <v>37.07</v>
          </cell>
          <cell r="H8788">
            <v>43</v>
          </cell>
          <cell r="I8788" t="str">
            <v>PF</v>
          </cell>
        </row>
        <row r="8789">
          <cell r="B8789">
            <v>7506306206366</v>
          </cell>
          <cell r="C8789" t="str">
            <v>REXONA MEN SPRAY KIT 3/150 ML. V-8</v>
          </cell>
          <cell r="D8789" t="str">
            <v>KIT   0017</v>
          </cell>
          <cell r="E8789">
            <v>84.770099999999999</v>
          </cell>
          <cell r="F8789">
            <v>1.1207</v>
          </cell>
          <cell r="G8789">
            <v>95</v>
          </cell>
          <cell r="H8789">
            <v>110.2</v>
          </cell>
          <cell r="I8789" t="str">
            <v>PF</v>
          </cell>
        </row>
        <row r="8790">
          <cell r="B8790">
            <v>7506306208452</v>
          </cell>
          <cell r="C8790" t="str">
            <v>AXE AEROSOL DES. 175 ML. AN FHER F. LOVE</v>
          </cell>
          <cell r="D8790" t="str">
            <v>PZA   0017</v>
          </cell>
          <cell r="E8790">
            <v>32.758600000000001</v>
          </cell>
          <cell r="F8790">
            <v>1.1315999999999999</v>
          </cell>
          <cell r="G8790">
            <v>37.07</v>
          </cell>
          <cell r="H8790">
            <v>43</v>
          </cell>
          <cell r="I8790" t="str">
            <v>PF</v>
          </cell>
        </row>
        <row r="8791">
          <cell r="B8791">
            <v>7506306209138</v>
          </cell>
          <cell r="C8791" t="str">
            <v>AXE AEROSOL DES. 175 ML. AN FHER FLOWER</v>
          </cell>
          <cell r="D8791" t="str">
            <v>PZA   0017</v>
          </cell>
          <cell r="E8791">
            <v>32.758600000000001</v>
          </cell>
          <cell r="F8791">
            <v>1.1315999999999999</v>
          </cell>
          <cell r="G8791">
            <v>37.07</v>
          </cell>
          <cell r="H8791">
            <v>43</v>
          </cell>
          <cell r="I8791" t="str">
            <v>PF</v>
          </cell>
        </row>
        <row r="8792">
          <cell r="B8792">
            <v>7506306214330</v>
          </cell>
          <cell r="C8792" t="str">
            <v>REXONA DAMA SPRAY KIT 3/150ML. POWDER D.</v>
          </cell>
          <cell r="D8792" t="str">
            <v>KIT   0017</v>
          </cell>
          <cell r="E8792">
            <v>83.333299999999994</v>
          </cell>
          <cell r="F8792">
            <v>1.1203000000000001</v>
          </cell>
          <cell r="G8792">
            <v>93.36</v>
          </cell>
          <cell r="H8792">
            <v>108.3</v>
          </cell>
          <cell r="I8792" t="str">
            <v>PF</v>
          </cell>
        </row>
        <row r="8793">
          <cell r="B8793">
            <v>7506306215016</v>
          </cell>
          <cell r="C8793" t="str">
            <v>AXE AEROSOL DES. 175 ML. MARTIN GARRIX</v>
          </cell>
          <cell r="D8793" t="str">
            <v>PZA   0017</v>
          </cell>
          <cell r="E8793">
            <v>32.758600000000001</v>
          </cell>
          <cell r="F8793">
            <v>1.1315999999999999</v>
          </cell>
          <cell r="G8793">
            <v>37.07</v>
          </cell>
          <cell r="H8793">
            <v>43</v>
          </cell>
          <cell r="I8793" t="str">
            <v>PF</v>
          </cell>
        </row>
        <row r="8794">
          <cell r="B8794">
            <v>7506306218048</v>
          </cell>
          <cell r="C8794" t="str">
            <v>AXE AEROSOL BODYS. 150 ML. 48H WILD PIMI</v>
          </cell>
          <cell r="D8794" t="str">
            <v>PZA   0017</v>
          </cell>
          <cell r="E8794">
            <v>32.758600000000001</v>
          </cell>
          <cell r="F8794">
            <v>1.1185</v>
          </cell>
          <cell r="G8794">
            <v>36.64</v>
          </cell>
          <cell r="H8794">
            <v>42.5</v>
          </cell>
          <cell r="I8794" t="str">
            <v>PF</v>
          </cell>
        </row>
        <row r="8795">
          <cell r="B8795">
            <v>7506306220584</v>
          </cell>
          <cell r="C8795" t="str">
            <v>AXE AEROSOL ANT. 162 ML. 48H DARK TEM.</v>
          </cell>
          <cell r="D8795" t="str">
            <v>PZA   0017</v>
          </cell>
          <cell r="E8795">
            <v>41.956899999999997</v>
          </cell>
          <cell r="F8795">
            <v>1.1196999999999999</v>
          </cell>
          <cell r="G8795">
            <v>46.98</v>
          </cell>
          <cell r="H8795">
            <v>54.5</v>
          </cell>
          <cell r="I8795" t="str">
            <v>PF</v>
          </cell>
        </row>
        <row r="8796">
          <cell r="B8796">
            <v>7506306220591</v>
          </cell>
          <cell r="C8796" t="str">
            <v>AXE AEROSOL ANT. 162 ML. 48H ICE CHILL</v>
          </cell>
          <cell r="D8796" t="str">
            <v>PZA   0017</v>
          </cell>
          <cell r="E8796">
            <v>41.956899999999997</v>
          </cell>
          <cell r="F8796">
            <v>1.1196999999999999</v>
          </cell>
          <cell r="G8796">
            <v>46.98</v>
          </cell>
          <cell r="H8796">
            <v>54.5</v>
          </cell>
          <cell r="I8796" t="str">
            <v>PF</v>
          </cell>
        </row>
        <row r="8797">
          <cell r="B8797">
            <v>7506306220690</v>
          </cell>
          <cell r="C8797" t="str">
            <v>AXE AEROSOL ANT. 162 ML. 48H COLLISION</v>
          </cell>
          <cell r="D8797" t="str">
            <v>PZA   0017</v>
          </cell>
          <cell r="E8797">
            <v>41.956899999999997</v>
          </cell>
          <cell r="F8797">
            <v>1.1196999999999999</v>
          </cell>
          <cell r="G8797">
            <v>46.98</v>
          </cell>
          <cell r="H8797">
            <v>54.5</v>
          </cell>
          <cell r="I8797" t="str">
            <v>PF</v>
          </cell>
        </row>
        <row r="8798">
          <cell r="B8798">
            <v>7506306220959</v>
          </cell>
          <cell r="C8798" t="str">
            <v>AXE AEROSOL DES. 162 ML. WILD F. SALVAJE</v>
          </cell>
          <cell r="D8798" t="str">
            <v>PZA   0017</v>
          </cell>
          <cell r="E8798">
            <v>32.758600000000001</v>
          </cell>
          <cell r="F8798">
            <v>1.1315999999999999</v>
          </cell>
          <cell r="G8798">
            <v>37.07</v>
          </cell>
          <cell r="H8798">
            <v>43</v>
          </cell>
          <cell r="I8798" t="str">
            <v>PF</v>
          </cell>
        </row>
        <row r="8799">
          <cell r="B8799">
            <v>7506306220966</v>
          </cell>
          <cell r="C8799" t="str">
            <v>AXE AEROSOL DES. 162 ML. COLLISION</v>
          </cell>
          <cell r="D8799" t="str">
            <v>PZA   0017</v>
          </cell>
          <cell r="E8799">
            <v>32.758600000000001</v>
          </cell>
          <cell r="F8799">
            <v>1.1315999999999999</v>
          </cell>
          <cell r="G8799">
            <v>37.07</v>
          </cell>
          <cell r="H8799">
            <v>43</v>
          </cell>
          <cell r="I8799" t="str">
            <v>PF</v>
          </cell>
        </row>
        <row r="8800">
          <cell r="B8800">
            <v>7506306220997</v>
          </cell>
          <cell r="C8800" t="str">
            <v>AXE AEROSOL DES. 162 ML. 48H GOLD TEM.</v>
          </cell>
          <cell r="D8800" t="str">
            <v>PZA   0017</v>
          </cell>
          <cell r="E8800">
            <v>32.758600000000001</v>
          </cell>
          <cell r="F8800">
            <v>1.1315999999999999</v>
          </cell>
          <cell r="G8800">
            <v>37.07</v>
          </cell>
          <cell r="H8800">
            <v>43</v>
          </cell>
          <cell r="I8800" t="str">
            <v>PF</v>
          </cell>
        </row>
        <row r="8801">
          <cell r="B8801">
            <v>7506306221000</v>
          </cell>
          <cell r="C8801" t="str">
            <v>AXE AEROSOL DES. 162 ML. KILO 48H FRESH</v>
          </cell>
          <cell r="D8801" t="str">
            <v>PZA   0017</v>
          </cell>
          <cell r="E8801">
            <v>32.758600000000001</v>
          </cell>
          <cell r="F8801">
            <v>1.1315999999999999</v>
          </cell>
          <cell r="G8801">
            <v>37.07</v>
          </cell>
          <cell r="H8801">
            <v>43</v>
          </cell>
          <cell r="I8801" t="str">
            <v>PF</v>
          </cell>
        </row>
        <row r="8802">
          <cell r="B8802">
            <v>7506306221017</v>
          </cell>
          <cell r="C8802" t="str">
            <v>AXE AEROSOL DES. 162 ML. 48H DARK TEM.</v>
          </cell>
          <cell r="D8802" t="str">
            <v>PZA   0017</v>
          </cell>
          <cell r="E8802">
            <v>32.758600000000001</v>
          </cell>
          <cell r="F8802">
            <v>1.1315999999999999</v>
          </cell>
          <cell r="G8802">
            <v>37.07</v>
          </cell>
          <cell r="H8802">
            <v>43</v>
          </cell>
          <cell r="I8802" t="str">
            <v>PF</v>
          </cell>
        </row>
        <row r="8803">
          <cell r="B8803">
            <v>7506306226074</v>
          </cell>
          <cell r="C8803" t="str">
            <v>AXE AEROSOL 90 ML. DES. PEACE</v>
          </cell>
          <cell r="D8803" t="str">
            <v>PZA   0017</v>
          </cell>
          <cell r="E8803">
            <v>25.2241</v>
          </cell>
          <cell r="F8803">
            <v>1.1212</v>
          </cell>
          <cell r="G8803">
            <v>28.28</v>
          </cell>
          <cell r="H8803">
            <v>32.799999999999997</v>
          </cell>
          <cell r="I8803" t="str">
            <v>PF</v>
          </cell>
        </row>
        <row r="8804">
          <cell r="B8804">
            <v>7506306226722</v>
          </cell>
          <cell r="C8804" t="str">
            <v>AXE AEROSOL DES. 150 ML. NP YOUNG</v>
          </cell>
          <cell r="D8804" t="str">
            <v>PZA   0017</v>
          </cell>
          <cell r="E8804">
            <v>32.758600000000001</v>
          </cell>
          <cell r="F8804">
            <v>1.1315999999999999</v>
          </cell>
          <cell r="G8804">
            <v>37.07</v>
          </cell>
          <cell r="H8804">
            <v>43</v>
          </cell>
          <cell r="I8804" t="str">
            <v>PF</v>
          </cell>
        </row>
        <row r="8805">
          <cell r="B8805">
            <v>7506306226739</v>
          </cell>
          <cell r="C8805" t="str">
            <v>AXE AEROSOL DES. 150 ML. NP CONVICTION</v>
          </cell>
          <cell r="D8805" t="str">
            <v>PZA   0017</v>
          </cell>
          <cell r="E8805">
            <v>32.758600000000001</v>
          </cell>
          <cell r="F8805">
            <v>1.1315999999999999</v>
          </cell>
          <cell r="G8805">
            <v>37.07</v>
          </cell>
          <cell r="H8805">
            <v>43</v>
          </cell>
          <cell r="I8805" t="str">
            <v>PF</v>
          </cell>
        </row>
        <row r="8806">
          <cell r="B8806">
            <v>7506306233324</v>
          </cell>
          <cell r="C8806" t="str">
            <v>AXE AEROSOL DES. 175 ML. NP D TEMPATION</v>
          </cell>
          <cell r="D8806" t="str">
            <v>PZA   0017</v>
          </cell>
          <cell r="E8806">
            <v>32.758600000000001</v>
          </cell>
          <cell r="F8806">
            <v>1.1315999999999999</v>
          </cell>
          <cell r="G8806">
            <v>37.07</v>
          </cell>
          <cell r="H8806">
            <v>43</v>
          </cell>
          <cell r="I8806" t="str">
            <v>PF</v>
          </cell>
        </row>
        <row r="8807">
          <cell r="B8807">
            <v>7506306234727</v>
          </cell>
          <cell r="C8807" t="str">
            <v>AXE AEROSOL DES. 175 ML. BLACK</v>
          </cell>
          <cell r="D8807" t="str">
            <v>PZA   0017</v>
          </cell>
          <cell r="E8807">
            <v>32.758600000000001</v>
          </cell>
          <cell r="F8807">
            <v>1.1315999999999999</v>
          </cell>
          <cell r="G8807">
            <v>37.07</v>
          </cell>
          <cell r="H8807">
            <v>43</v>
          </cell>
          <cell r="I8807" t="str">
            <v>PF</v>
          </cell>
        </row>
        <row r="8808">
          <cell r="B8808">
            <v>7506306236516</v>
          </cell>
          <cell r="C8808" t="str">
            <v>REXONA DAMA SPRAY 150 ML. ANTIBACT FRESH</v>
          </cell>
          <cell r="D8808" t="str">
            <v>PZA   0017</v>
          </cell>
          <cell r="E8808">
            <v>37.008600000000001</v>
          </cell>
          <cell r="F8808">
            <v>1.1227</v>
          </cell>
          <cell r="G8808">
            <v>41.55</v>
          </cell>
          <cell r="H8808">
            <v>48.2</v>
          </cell>
          <cell r="I8808" t="str">
            <v>PF</v>
          </cell>
        </row>
        <row r="8809">
          <cell r="B8809">
            <v>7506306241152</v>
          </cell>
          <cell r="C8809" t="str">
            <v>DOVE SPRAY 150 ML. DERMO ACLARANT CREMA</v>
          </cell>
          <cell r="D8809" t="str">
            <v>PZA   0017</v>
          </cell>
          <cell r="E8809">
            <v>45.4741</v>
          </cell>
          <cell r="F8809">
            <v>1.2095</v>
          </cell>
          <cell r="G8809">
            <v>55</v>
          </cell>
          <cell r="H8809">
            <v>63.8</v>
          </cell>
          <cell r="I8809" t="str">
            <v>PF</v>
          </cell>
        </row>
        <row r="8810">
          <cell r="B8810">
            <v>7506306241169</v>
          </cell>
          <cell r="C8810" t="str">
            <v>DOVE SPRAY 150 ML. PEPINO/TE VERDE</v>
          </cell>
          <cell r="D8810" t="str">
            <v>PZA   0017</v>
          </cell>
          <cell r="E8810">
            <v>41.655099999999997</v>
          </cell>
          <cell r="F8810">
            <v>1.159</v>
          </cell>
          <cell r="G8810">
            <v>48.28</v>
          </cell>
          <cell r="H8810">
            <v>56</v>
          </cell>
          <cell r="I8810" t="str">
            <v>PF</v>
          </cell>
        </row>
        <row r="8811">
          <cell r="B8811">
            <v>7506306241176</v>
          </cell>
          <cell r="C8811" t="str">
            <v>DOVE SPRAY 150 ML. INVISIBLE DRY</v>
          </cell>
          <cell r="D8811" t="str">
            <v>PZA   0017</v>
          </cell>
          <cell r="E8811">
            <v>41.655099999999997</v>
          </cell>
          <cell r="F8811">
            <v>1.159</v>
          </cell>
          <cell r="G8811">
            <v>48.28</v>
          </cell>
          <cell r="H8811">
            <v>56</v>
          </cell>
          <cell r="I8811" t="str">
            <v>PF</v>
          </cell>
        </row>
        <row r="8812">
          <cell r="B8812" t="str">
            <v>i-0291-2.6</v>
          </cell>
          <cell r="C8812" t="str">
            <v>CEDIS ABA</v>
          </cell>
          <cell r="D8812" t="str">
            <v>RROTES AZTECA</v>
          </cell>
          <cell r="H8812">
            <v>44642</v>
          </cell>
          <cell r="I8812" t="str">
            <v>_x000C_ce</v>
          </cell>
        </row>
        <row r="8813">
          <cell r="I8813">
            <v>0</v>
          </cell>
        </row>
        <row r="8814">
          <cell r="C8814" t="str">
            <v>Catalogo</v>
          </cell>
          <cell r="D8814" t="str">
            <v>de Articulos</v>
          </cell>
          <cell r="H8814" t="str">
            <v>Hoja :   41</v>
          </cell>
          <cell r="I8814">
            <v>0</v>
          </cell>
        </row>
        <row r="8815">
          <cell r="I8815">
            <v>0</v>
          </cell>
        </row>
        <row r="8816">
          <cell r="B8816" t="str">
            <v>Codigo</v>
          </cell>
          <cell r="C8816" t="str">
            <v>D e s c r i p c i o n</v>
          </cell>
          <cell r="D8816" t="str">
            <v>UM    Prov</v>
          </cell>
          <cell r="E8816" t="str">
            <v>Ult. Costo</v>
          </cell>
          <cell r="F8816" t="str">
            <v>Utilidad</v>
          </cell>
          <cell r="G8816" t="str">
            <v>Prec. s/imp.</v>
          </cell>
          <cell r="H8816" t="str">
            <v>Prec. c/imp.</v>
          </cell>
          <cell r="I8816" t="str">
            <v>Lin</v>
          </cell>
        </row>
        <row r="8817">
          <cell r="I8817">
            <v>0</v>
          </cell>
        </row>
        <row r="8818">
          <cell r="B8818" t="str">
            <v>veedor : 0017</v>
          </cell>
          <cell r="C8818" t="str">
            <v>DESARROLLO COMERCIAL ABARROTERO SA DE CV  (Con</v>
          </cell>
          <cell r="D8818" t="str">
            <v>tinuacion)</v>
          </cell>
          <cell r="I8818" t="str">
            <v>Pro</v>
          </cell>
        </row>
        <row r="8819">
          <cell r="I8819">
            <v>0</v>
          </cell>
        </row>
        <row r="8820">
          <cell r="B8820">
            <v>7506306241183</v>
          </cell>
          <cell r="C8820" t="str">
            <v>DOVE SPRAY 150 ML. AZUL ORIGINAL</v>
          </cell>
          <cell r="D8820" t="str">
            <v>PZA   0017</v>
          </cell>
          <cell r="E8820">
            <v>41.655099999999997</v>
          </cell>
          <cell r="F8820">
            <v>1.159</v>
          </cell>
          <cell r="G8820">
            <v>48.28</v>
          </cell>
          <cell r="H8820">
            <v>56</v>
          </cell>
          <cell r="I8820" t="str">
            <v>PF</v>
          </cell>
        </row>
        <row r="8821">
          <cell r="B8821">
            <v>7506306241190</v>
          </cell>
          <cell r="C8821" t="str">
            <v>DOVE SPRAY 150 ML. CLEAR TONE</v>
          </cell>
          <cell r="D8821" t="str">
            <v>PZA   0017</v>
          </cell>
          <cell r="E8821">
            <v>41.655099999999997</v>
          </cell>
          <cell r="F8821">
            <v>1.159</v>
          </cell>
          <cell r="G8821">
            <v>48.28</v>
          </cell>
          <cell r="H8821">
            <v>56</v>
          </cell>
          <cell r="I8821" t="str">
            <v>PF</v>
          </cell>
        </row>
        <row r="8822">
          <cell r="B8822">
            <v>7506306241206</v>
          </cell>
          <cell r="C8822" t="str">
            <v>DOVE SPRAY 150 ML. DERMOAC. SKIN CALMING</v>
          </cell>
          <cell r="D8822" t="str">
            <v>PZA   0017</v>
          </cell>
          <cell r="E8822">
            <v>48.991300000000003</v>
          </cell>
          <cell r="F8822">
            <v>1.1226</v>
          </cell>
          <cell r="G8822">
            <v>55</v>
          </cell>
          <cell r="H8822">
            <v>63.8</v>
          </cell>
          <cell r="I8822" t="str">
            <v>PF</v>
          </cell>
        </row>
        <row r="8823">
          <cell r="B8823">
            <v>7506306243262</v>
          </cell>
          <cell r="C8823" t="str">
            <v>AXE AEROSOL DES. 175 ML. YOU</v>
          </cell>
          <cell r="D8823" t="str">
            <v>PZA   0017</v>
          </cell>
          <cell r="E8823">
            <v>32.758600000000001</v>
          </cell>
          <cell r="F8823">
            <v>1.1315999999999999</v>
          </cell>
          <cell r="G8823">
            <v>37.07</v>
          </cell>
          <cell r="H8823">
            <v>43</v>
          </cell>
          <cell r="I8823" t="str">
            <v>PF</v>
          </cell>
        </row>
        <row r="8824">
          <cell r="B8824">
            <v>7506306243286</v>
          </cell>
          <cell r="C8824" t="str">
            <v>AXE AEROSOL DES. 175 ML. BLACK NIGHT</v>
          </cell>
          <cell r="D8824" t="str">
            <v>PZA   0017</v>
          </cell>
          <cell r="E8824">
            <v>32.758600000000001</v>
          </cell>
          <cell r="F8824">
            <v>1.1315999999999999</v>
          </cell>
          <cell r="G8824">
            <v>37.07</v>
          </cell>
          <cell r="H8824">
            <v>43</v>
          </cell>
          <cell r="I8824" t="str">
            <v>PF</v>
          </cell>
        </row>
        <row r="8825">
          <cell r="B8825">
            <v>7506306244177</v>
          </cell>
          <cell r="C8825" t="str">
            <v>REXONA DAMA SPRAY 150 ML. MS ANTIB+INV</v>
          </cell>
          <cell r="D8825" t="str">
            <v>PZA   0017</v>
          </cell>
          <cell r="E8825">
            <v>37.008600000000001</v>
          </cell>
          <cell r="F8825">
            <v>1.1227</v>
          </cell>
          <cell r="G8825">
            <v>41.55</v>
          </cell>
          <cell r="H8825">
            <v>48.2</v>
          </cell>
          <cell r="I8825" t="str">
            <v>PF</v>
          </cell>
        </row>
        <row r="8826">
          <cell r="B8826">
            <v>7506306244184</v>
          </cell>
          <cell r="C8826" t="str">
            <v>REXONA MEN SPRAY 150 ML. MS ANTIB+INV</v>
          </cell>
          <cell r="D8826" t="str">
            <v>PZA   0017</v>
          </cell>
          <cell r="E8826">
            <v>37.103400000000001</v>
          </cell>
          <cell r="F8826">
            <v>1.1499999999999999</v>
          </cell>
          <cell r="G8826">
            <v>42.67</v>
          </cell>
          <cell r="H8826">
            <v>49.5</v>
          </cell>
          <cell r="I8826" t="str">
            <v>PF</v>
          </cell>
        </row>
        <row r="8827">
          <cell r="B8827">
            <v>7506306244580</v>
          </cell>
          <cell r="C8827" t="str">
            <v>AXE AEROSOL DES. 150 ML. LEAGUE OF LEG.</v>
          </cell>
          <cell r="D8827" t="str">
            <v>PZA   0017</v>
          </cell>
          <cell r="E8827">
            <v>32.758600000000001</v>
          </cell>
          <cell r="F8827">
            <v>1.1315999999999999</v>
          </cell>
          <cell r="G8827">
            <v>37.07</v>
          </cell>
          <cell r="H8827">
            <v>43</v>
          </cell>
          <cell r="I8827" t="str">
            <v>PF</v>
          </cell>
        </row>
        <row r="8828">
          <cell r="B8828">
            <v>7506306244795</v>
          </cell>
          <cell r="C8828" t="str">
            <v>AXE AEROSOL BODYS. 150 ML. 48H INTENSE</v>
          </cell>
          <cell r="D8828" t="str">
            <v>PZA   0017</v>
          </cell>
          <cell r="E8828">
            <v>32.758600000000001</v>
          </cell>
          <cell r="F8828">
            <v>1.1185</v>
          </cell>
          <cell r="G8828">
            <v>36.64</v>
          </cell>
          <cell r="H8828">
            <v>42.5</v>
          </cell>
          <cell r="I8828" t="str">
            <v>PF</v>
          </cell>
        </row>
        <row r="8829">
          <cell r="B8829">
            <v>75063078</v>
          </cell>
          <cell r="C8829" t="str">
            <v>DOVE BARRA 45 GRS. SERUM ACLARANT VB3</v>
          </cell>
          <cell r="D8829" t="str">
            <v>PZA   0017</v>
          </cell>
          <cell r="E8829">
            <v>37.430999999999997</v>
          </cell>
          <cell r="F8829">
            <v>1.2436</v>
          </cell>
          <cell r="G8829">
            <v>46.55</v>
          </cell>
          <cell r="H8829">
            <v>54</v>
          </cell>
          <cell r="I8829" t="str">
            <v>PF</v>
          </cell>
        </row>
        <row r="8830">
          <cell r="B8830">
            <v>7506309806068</v>
          </cell>
          <cell r="C8830" t="str">
            <v>OLD SPICE GEL 80 GRS. FRESH</v>
          </cell>
          <cell r="D8830" t="str">
            <v>PZA   0017</v>
          </cell>
          <cell r="E8830">
            <v>40.430999999999997</v>
          </cell>
          <cell r="F8830">
            <v>1.1513</v>
          </cell>
          <cell r="G8830">
            <v>46.55</v>
          </cell>
          <cell r="H8830">
            <v>54</v>
          </cell>
          <cell r="I8830" t="str">
            <v>PF</v>
          </cell>
        </row>
        <row r="8831">
          <cell r="B8831">
            <v>7506309806075</v>
          </cell>
          <cell r="C8831" t="str">
            <v>OLD SPICE GEL 80 GRS. PURE SPORT</v>
          </cell>
          <cell r="D8831" t="str">
            <v>PZA   0017</v>
          </cell>
          <cell r="E8831">
            <v>40.430999999999997</v>
          </cell>
          <cell r="F8831">
            <v>1.1513</v>
          </cell>
          <cell r="G8831">
            <v>46.55</v>
          </cell>
          <cell r="H8831">
            <v>54</v>
          </cell>
          <cell r="I8831" t="str">
            <v>PF</v>
          </cell>
        </row>
        <row r="8832">
          <cell r="B8832">
            <v>7506309839172</v>
          </cell>
          <cell r="C8832" t="str">
            <v>OLD SPICE ROLL-ON 50 M. WOLFTHORN</v>
          </cell>
          <cell r="D8832" t="str">
            <v>PZA   0017</v>
          </cell>
          <cell r="E8832">
            <v>29.491299999999999</v>
          </cell>
          <cell r="F8832">
            <v>1.1224000000000001</v>
          </cell>
          <cell r="G8832">
            <v>33.1</v>
          </cell>
          <cell r="H8832">
            <v>38.4</v>
          </cell>
          <cell r="I8832" t="str">
            <v>PF</v>
          </cell>
        </row>
        <row r="8833">
          <cell r="B8833">
            <v>7506309839202</v>
          </cell>
          <cell r="C8833" t="str">
            <v>OLD SPICE BARRA DEO 50 GRS. WOLFTHORN</v>
          </cell>
          <cell r="D8833" t="str">
            <v>PZA   0017</v>
          </cell>
          <cell r="E8833">
            <v>35.425899999999999</v>
          </cell>
          <cell r="F8833">
            <v>1.1511</v>
          </cell>
          <cell r="G8833">
            <v>40.78</v>
          </cell>
          <cell r="H8833">
            <v>47.3</v>
          </cell>
          <cell r="I8833" t="str">
            <v>PF</v>
          </cell>
        </row>
        <row r="8834">
          <cell r="B8834">
            <v>7506309839219</v>
          </cell>
          <cell r="C8834" t="str">
            <v>OLD SPICE BARRA DEO 50 GRS. HAWKRIDGE</v>
          </cell>
          <cell r="D8834" t="str">
            <v>PZA   0017</v>
          </cell>
          <cell r="E8834">
            <v>35.425899999999999</v>
          </cell>
          <cell r="F8834">
            <v>1.1511</v>
          </cell>
          <cell r="G8834">
            <v>40.78</v>
          </cell>
          <cell r="H8834">
            <v>47.3</v>
          </cell>
          <cell r="I8834" t="str">
            <v>PF</v>
          </cell>
        </row>
        <row r="8835">
          <cell r="B8835">
            <v>7506309839233</v>
          </cell>
          <cell r="C8835" t="str">
            <v>OLD SPICE BARRA ANT. 50 GRS. WOLFTHORN</v>
          </cell>
          <cell r="D8835" t="str">
            <v>PZA   0017</v>
          </cell>
          <cell r="E8835">
            <v>35.057400000000001</v>
          </cell>
          <cell r="F8835">
            <v>1.1187</v>
          </cell>
          <cell r="G8835">
            <v>39.22</v>
          </cell>
          <cell r="H8835">
            <v>45.5</v>
          </cell>
          <cell r="I8835" t="str">
            <v>PF</v>
          </cell>
        </row>
        <row r="8836">
          <cell r="B8836">
            <v>7506309862057</v>
          </cell>
          <cell r="C8836" t="str">
            <v>GILLETTE GEL ANT. 82 GRS. SPORT TRIUMPH</v>
          </cell>
          <cell r="D8836" t="str">
            <v>PZA   0017</v>
          </cell>
          <cell r="E8836">
            <v>46.008600000000001</v>
          </cell>
          <cell r="F8836">
            <v>1.1504000000000001</v>
          </cell>
          <cell r="G8836">
            <v>52.93</v>
          </cell>
          <cell r="H8836">
            <v>61.4</v>
          </cell>
          <cell r="I8836" t="str">
            <v>PF</v>
          </cell>
        </row>
        <row r="8837">
          <cell r="B8837">
            <v>7506309864914</v>
          </cell>
          <cell r="C8837" t="str">
            <v>GILLETTE SPRAY ANT. 150 ML. SPORT T.</v>
          </cell>
          <cell r="D8837" t="str">
            <v>PZA   0017</v>
          </cell>
          <cell r="E8837">
            <v>37.930999999999997</v>
          </cell>
          <cell r="F8837">
            <v>1.1249</v>
          </cell>
          <cell r="G8837">
            <v>42.67</v>
          </cell>
          <cell r="H8837">
            <v>49.5</v>
          </cell>
          <cell r="I8837" t="str">
            <v>PF</v>
          </cell>
        </row>
        <row r="8838">
          <cell r="B8838">
            <v>75063139</v>
          </cell>
          <cell r="C8838" t="str">
            <v>AXE ROLL ON ANT. 50 ML. 48H ANARCHY FHER</v>
          </cell>
          <cell r="D8838" t="str">
            <v>PZA   0017</v>
          </cell>
          <cell r="E8838">
            <v>27.017199999999999</v>
          </cell>
          <cell r="F8838">
            <v>1.123</v>
          </cell>
          <cell r="G8838">
            <v>30.34</v>
          </cell>
          <cell r="H8838">
            <v>35.200000000000003</v>
          </cell>
          <cell r="I8838" t="str">
            <v>PF</v>
          </cell>
        </row>
        <row r="8839">
          <cell r="B8839">
            <v>7506339349023</v>
          </cell>
          <cell r="C8839" t="str">
            <v>OLD SPICE SPRAY BODY 150 ML. VIP</v>
          </cell>
          <cell r="D8839" t="str">
            <v>PZA   0017</v>
          </cell>
          <cell r="E8839">
            <v>32.155000000000001</v>
          </cell>
          <cell r="F8839">
            <v>1.1205000000000001</v>
          </cell>
          <cell r="G8839">
            <v>36.03</v>
          </cell>
          <cell r="H8839">
            <v>41.8</v>
          </cell>
          <cell r="I8839" t="str">
            <v>PF</v>
          </cell>
        </row>
        <row r="8840">
          <cell r="B8840">
            <v>7506339349030</v>
          </cell>
          <cell r="C8840" t="str">
            <v>OLD SPICE SPRAY BODY 152 ML. PURE SPORT</v>
          </cell>
          <cell r="D8840" t="str">
            <v>PZA   0017</v>
          </cell>
          <cell r="E8840">
            <v>32.155000000000001</v>
          </cell>
          <cell r="F8840">
            <v>1.1205000000000001</v>
          </cell>
          <cell r="G8840">
            <v>36.03</v>
          </cell>
          <cell r="H8840">
            <v>41.8</v>
          </cell>
          <cell r="I8840" t="str">
            <v>PF</v>
          </cell>
        </row>
        <row r="8841">
          <cell r="B8841">
            <v>7506339349054</v>
          </cell>
          <cell r="C8841" t="str">
            <v>OLD SPICE SPRAY BODY 152 ML. AFTER PARTY</v>
          </cell>
          <cell r="D8841" t="str">
            <v>PZA   0017</v>
          </cell>
          <cell r="E8841">
            <v>32.155099999999997</v>
          </cell>
          <cell r="F8841">
            <v>1.1205000000000001</v>
          </cell>
          <cell r="G8841">
            <v>36.03</v>
          </cell>
          <cell r="H8841">
            <v>41.8</v>
          </cell>
          <cell r="I8841" t="str">
            <v>PF</v>
          </cell>
        </row>
        <row r="8842">
          <cell r="B8842">
            <v>7506339349061</v>
          </cell>
          <cell r="C8842" t="str">
            <v>OLD SPICE SPRAY BODY 150 ML. CHAMPION</v>
          </cell>
          <cell r="D8842" t="str">
            <v>PZA   0017</v>
          </cell>
          <cell r="E8842">
            <v>32.155099999999997</v>
          </cell>
          <cell r="F8842">
            <v>1.1205000000000001</v>
          </cell>
          <cell r="G8842">
            <v>36.03</v>
          </cell>
          <cell r="H8842">
            <v>41.8</v>
          </cell>
          <cell r="I8842" t="str">
            <v>PF</v>
          </cell>
        </row>
        <row r="8843">
          <cell r="B8843">
            <v>7506339390230</v>
          </cell>
          <cell r="C8843" t="str">
            <v>OLD SPICE BARRA DEO. 50 GRS. LE¥A</v>
          </cell>
          <cell r="D8843" t="str">
            <v>PZA   0017</v>
          </cell>
          <cell r="E8843">
            <v>35.425899999999999</v>
          </cell>
          <cell r="F8843">
            <v>1.1511</v>
          </cell>
          <cell r="G8843">
            <v>40.78</v>
          </cell>
          <cell r="H8843">
            <v>47.3</v>
          </cell>
          <cell r="I8843" t="str">
            <v>PF</v>
          </cell>
        </row>
        <row r="8844">
          <cell r="B8844">
            <v>7506339390261</v>
          </cell>
          <cell r="C8844" t="str">
            <v>OLD SPICE SPRAY BODY 150 ML. CITRON</v>
          </cell>
          <cell r="D8844" t="str">
            <v>PZA   0017</v>
          </cell>
          <cell r="E8844">
            <v>32.155099999999997</v>
          </cell>
          <cell r="F8844">
            <v>1.1205000000000001</v>
          </cell>
          <cell r="G8844">
            <v>36.03</v>
          </cell>
          <cell r="H8844">
            <v>41.8</v>
          </cell>
          <cell r="I8844" t="str">
            <v>PF</v>
          </cell>
        </row>
        <row r="8845">
          <cell r="B8845">
            <v>7506339390278</v>
          </cell>
          <cell r="C8845" t="str">
            <v>OLD SPICE SPRAY BODY 150 ML. LE¥A</v>
          </cell>
          <cell r="D8845" t="str">
            <v>PZA   0017</v>
          </cell>
          <cell r="E8845">
            <v>32.155000000000001</v>
          </cell>
          <cell r="F8845">
            <v>1.1205000000000001</v>
          </cell>
          <cell r="G8845">
            <v>36.03</v>
          </cell>
          <cell r="H8845">
            <v>41.8</v>
          </cell>
          <cell r="I8845" t="str">
            <v>PF</v>
          </cell>
        </row>
        <row r="8846">
          <cell r="B8846">
            <v>7506339390292</v>
          </cell>
          <cell r="C8846" t="str">
            <v>OLD SPICE ROLL-ON ANT. 50 ML. LE¥A</v>
          </cell>
          <cell r="D8846" t="str">
            <v>PZA   0017</v>
          </cell>
          <cell r="E8846">
            <v>29.491299999999999</v>
          </cell>
          <cell r="F8846">
            <v>1.1224000000000001</v>
          </cell>
          <cell r="G8846">
            <v>33.1</v>
          </cell>
          <cell r="H8846">
            <v>38.4</v>
          </cell>
          <cell r="I8846" t="str">
            <v>PF</v>
          </cell>
        </row>
        <row r="8847">
          <cell r="B8847">
            <v>75064242</v>
          </cell>
          <cell r="C8847" t="str">
            <v>AXE BARRA DES. 54 GRS. KILO</v>
          </cell>
          <cell r="D8847" t="str">
            <v>PZA   0017</v>
          </cell>
          <cell r="E8847">
            <v>34.198099999999997</v>
          </cell>
          <cell r="F8847">
            <v>1.1216999999999999</v>
          </cell>
          <cell r="G8847">
            <v>38.36</v>
          </cell>
          <cell r="H8847">
            <v>44.5</v>
          </cell>
          <cell r="I8847" t="str">
            <v>PF</v>
          </cell>
        </row>
        <row r="8848">
          <cell r="B8848">
            <v>75066833</v>
          </cell>
          <cell r="C8848" t="str">
            <v>AXE BARRA DES. 54 GRS. MARTIN GARRIX</v>
          </cell>
          <cell r="D8848" t="str">
            <v>PZA   0017</v>
          </cell>
          <cell r="E8848">
            <v>34.1982</v>
          </cell>
          <cell r="F8848">
            <v>1.1216999999999999</v>
          </cell>
          <cell r="G8848">
            <v>38.36</v>
          </cell>
          <cell r="H8848">
            <v>44.5</v>
          </cell>
          <cell r="I8848" t="str">
            <v>PF</v>
          </cell>
        </row>
        <row r="8849">
          <cell r="B8849">
            <v>75067038</v>
          </cell>
          <cell r="C8849" t="str">
            <v>AXE BARRA ANT. 48H ICE CHILL</v>
          </cell>
          <cell r="D8849" t="str">
            <v>PZA   0017</v>
          </cell>
          <cell r="E8849">
            <v>35.2241</v>
          </cell>
          <cell r="F8849">
            <v>1.1234</v>
          </cell>
          <cell r="G8849">
            <v>39.57</v>
          </cell>
          <cell r="H8849">
            <v>45.9</v>
          </cell>
          <cell r="I8849" t="str">
            <v>PF</v>
          </cell>
        </row>
        <row r="8850">
          <cell r="B8850">
            <v>75067342</v>
          </cell>
          <cell r="C8850" t="str">
            <v>REXONA MEN ROLL-ON 50 ML. SF FOREST</v>
          </cell>
          <cell r="D8850" t="str">
            <v>PZA   0017</v>
          </cell>
          <cell r="E8850">
            <v>26.516999999999999</v>
          </cell>
          <cell r="F8850">
            <v>1.1214999999999999</v>
          </cell>
          <cell r="G8850">
            <v>29.74</v>
          </cell>
          <cell r="H8850">
            <v>34.5</v>
          </cell>
          <cell r="I8850" t="str">
            <v>PF</v>
          </cell>
        </row>
        <row r="8851">
          <cell r="B8851">
            <v>75068578</v>
          </cell>
          <cell r="C8851" t="str">
            <v>EGO MEN BARRA DEO 45 GRS. ALFA</v>
          </cell>
          <cell r="D8851" t="str">
            <v>PZA   0017</v>
          </cell>
          <cell r="E8851">
            <v>24.732700000000001</v>
          </cell>
          <cell r="F8851">
            <v>1.1224000000000001</v>
          </cell>
          <cell r="G8851">
            <v>27.76</v>
          </cell>
          <cell r="H8851">
            <v>32.200000000000003</v>
          </cell>
          <cell r="I8851" t="str">
            <v>PF</v>
          </cell>
        </row>
        <row r="8852">
          <cell r="B8852">
            <v>75071790</v>
          </cell>
          <cell r="C8852" t="str">
            <v>EGO MEN BARRA DEO 45 GRS. ULTRA FRESH</v>
          </cell>
          <cell r="D8852" t="str">
            <v>PZA   0017</v>
          </cell>
          <cell r="E8852">
            <v>24.732700000000001</v>
          </cell>
          <cell r="F8852">
            <v>1.1224000000000001</v>
          </cell>
          <cell r="G8852">
            <v>27.76</v>
          </cell>
          <cell r="H8852">
            <v>32.200000000000003</v>
          </cell>
          <cell r="I8852" t="str">
            <v>PF</v>
          </cell>
        </row>
        <row r="8853">
          <cell r="B8853">
            <v>75071806</v>
          </cell>
          <cell r="C8853" t="str">
            <v>EGO MEN ROLL-ON DEO 45 ML. ULTRA FRESH</v>
          </cell>
          <cell r="D8853" t="str">
            <v>PZA   0017</v>
          </cell>
          <cell r="E8853">
            <v>15.9482</v>
          </cell>
          <cell r="F8853">
            <v>1.1349</v>
          </cell>
          <cell r="G8853">
            <v>18.100000000000001</v>
          </cell>
          <cell r="H8853">
            <v>21</v>
          </cell>
          <cell r="I8853" t="str">
            <v>PF</v>
          </cell>
        </row>
        <row r="8854">
          <cell r="B8854">
            <v>75071905</v>
          </cell>
          <cell r="C8854" t="str">
            <v>AXE BARRA DES. 54 GRS. LEAGUE OF LEGENDS</v>
          </cell>
          <cell r="D8854" t="str">
            <v>PZA   0017</v>
          </cell>
          <cell r="E8854">
            <v>24.292999999999999</v>
          </cell>
          <cell r="F8854">
            <v>1.5790999999999999</v>
          </cell>
          <cell r="G8854">
            <v>38.36</v>
          </cell>
          <cell r="H8854">
            <v>44.5</v>
          </cell>
          <cell r="I8854" t="str">
            <v>PF</v>
          </cell>
        </row>
        <row r="8855">
          <cell r="B8855">
            <v>7509546004471</v>
          </cell>
          <cell r="C8855" t="str">
            <v>LADY SPEED S. BARRA 45G. WILD FREESIA</v>
          </cell>
          <cell r="D8855" t="str">
            <v>PZA   0017</v>
          </cell>
          <cell r="E8855">
            <v>27.6724</v>
          </cell>
          <cell r="F8855">
            <v>1.3395999999999999</v>
          </cell>
          <cell r="G8855">
            <v>37.07</v>
          </cell>
          <cell r="H8855">
            <v>43</v>
          </cell>
          <cell r="I8855" t="str">
            <v>PF</v>
          </cell>
        </row>
        <row r="8856">
          <cell r="B8856">
            <v>7509546015514</v>
          </cell>
          <cell r="C8856" t="str">
            <v>LADY SPEED S. BARRA 45G. ACTIVE FRESH DD</v>
          </cell>
          <cell r="D8856" t="str">
            <v>PZA   0017</v>
          </cell>
          <cell r="E8856">
            <v>33.051699999999997</v>
          </cell>
          <cell r="F8856">
            <v>1.1215999999999999</v>
          </cell>
          <cell r="G8856">
            <v>37.07</v>
          </cell>
          <cell r="H8856">
            <v>43</v>
          </cell>
          <cell r="I8856" t="str">
            <v>PF</v>
          </cell>
        </row>
        <row r="8857">
          <cell r="B8857">
            <v>7509546015545</v>
          </cell>
          <cell r="C8857" t="str">
            <v>LADY SPEED STICK GEL 65 GRS. ACTIVE F.</v>
          </cell>
          <cell r="D8857" t="str">
            <v>PZA   0017</v>
          </cell>
          <cell r="E8857">
            <v>46.508600000000001</v>
          </cell>
          <cell r="F8857">
            <v>1.1214999999999999</v>
          </cell>
          <cell r="G8857">
            <v>52.16</v>
          </cell>
          <cell r="H8857">
            <v>60.5</v>
          </cell>
          <cell r="I8857" t="str">
            <v>PF</v>
          </cell>
        </row>
        <row r="8858">
          <cell r="B8858">
            <v>7509546029023</v>
          </cell>
          <cell r="C8858" t="str">
            <v>SPEED STICK SPRAY 165 ML. COOL NIGHT</v>
          </cell>
          <cell r="D8858" t="str">
            <v>PZA   0017</v>
          </cell>
          <cell r="E8858">
            <v>39.008600000000001</v>
          </cell>
          <cell r="F8858">
            <v>1.1249</v>
          </cell>
          <cell r="G8858">
            <v>43.88</v>
          </cell>
          <cell r="H8858">
            <v>50.9</v>
          </cell>
          <cell r="I8858" t="str">
            <v>PF</v>
          </cell>
        </row>
        <row r="8859">
          <cell r="B8859">
            <v>7509546029153</v>
          </cell>
          <cell r="C8859" t="str">
            <v>LADY SPEED STICK GEL 65 GRS. DD FLORAL F</v>
          </cell>
          <cell r="D8859" t="str">
            <v>PZA   0017</v>
          </cell>
          <cell r="E8859">
            <v>46.508600000000001</v>
          </cell>
          <cell r="F8859">
            <v>1.1214999999999999</v>
          </cell>
          <cell r="G8859">
            <v>52.16</v>
          </cell>
          <cell r="H8859">
            <v>60.5</v>
          </cell>
          <cell r="I8859" t="str">
            <v>PF</v>
          </cell>
        </row>
        <row r="8860">
          <cell r="B8860">
            <v>7509546029825</v>
          </cell>
          <cell r="C8860" t="str">
            <v>NEUTRO BALANCE DESOD. ROLL-ON 65 ML.</v>
          </cell>
          <cell r="D8860" t="str">
            <v>PZA   0017</v>
          </cell>
          <cell r="E8860">
            <v>22.360199999999999</v>
          </cell>
          <cell r="F8860">
            <v>1.1221000000000001</v>
          </cell>
          <cell r="G8860">
            <v>25.09</v>
          </cell>
          <cell r="H8860">
            <v>29.1</v>
          </cell>
          <cell r="I8860" t="str">
            <v>PF</v>
          </cell>
        </row>
        <row r="8861">
          <cell r="B8861">
            <v>7509546043791</v>
          </cell>
          <cell r="C8861" t="str">
            <v>STEFANO AEROSOL FIRE 125 GRS.</v>
          </cell>
          <cell r="D8861" t="str">
            <v>PZA   0017</v>
          </cell>
          <cell r="E8861">
            <v>35.5</v>
          </cell>
          <cell r="F8861">
            <v>1.1220000000000001</v>
          </cell>
          <cell r="G8861">
            <v>39.83</v>
          </cell>
          <cell r="H8861">
            <v>46.2</v>
          </cell>
          <cell r="I8861" t="str">
            <v>PF</v>
          </cell>
        </row>
        <row r="8862">
          <cell r="B8862">
            <v>7509546045313</v>
          </cell>
          <cell r="C8862" t="str">
            <v>SPEED STICK BARRA 50 GRS. XTREME TECH UL</v>
          </cell>
          <cell r="D8862" t="str">
            <v>PZA   0017</v>
          </cell>
          <cell r="E8862">
            <v>32.043100000000003</v>
          </cell>
          <cell r="F8862">
            <v>1.1272</v>
          </cell>
          <cell r="G8862">
            <v>36.119999999999997</v>
          </cell>
          <cell r="H8862">
            <v>41.9</v>
          </cell>
          <cell r="I8862" t="str">
            <v>PF</v>
          </cell>
        </row>
        <row r="8863">
          <cell r="B8863">
            <v>7509546046822</v>
          </cell>
          <cell r="C8863" t="str">
            <v>SPEED STICK BARRA 50 GRS. STAINGUARD</v>
          </cell>
          <cell r="D8863" t="str">
            <v>PZA   0017</v>
          </cell>
          <cell r="E8863">
            <v>32.043100000000003</v>
          </cell>
          <cell r="F8863">
            <v>1.1272</v>
          </cell>
          <cell r="G8863">
            <v>36.119999999999997</v>
          </cell>
          <cell r="H8863">
            <v>41.9</v>
          </cell>
          <cell r="I8863" t="str">
            <v>PF</v>
          </cell>
        </row>
        <row r="8864">
          <cell r="B8864">
            <v>7509546051789</v>
          </cell>
          <cell r="C8864" t="str">
            <v>STEFANO AEROSOL NEGRO COSMO 125 GRS.</v>
          </cell>
          <cell r="D8864" t="str">
            <v>PZA   0017</v>
          </cell>
          <cell r="E8864">
            <v>35.5</v>
          </cell>
          <cell r="F8864">
            <v>1.1220000000000001</v>
          </cell>
          <cell r="G8864">
            <v>39.83</v>
          </cell>
          <cell r="H8864">
            <v>46.2</v>
          </cell>
          <cell r="I8864" t="str">
            <v>PF</v>
          </cell>
        </row>
        <row r="8865">
          <cell r="B8865">
            <v>7509546051796</v>
          </cell>
          <cell r="C8865" t="str">
            <v>STEFANO BARRA NEGRO COSMO 60 GRS.</v>
          </cell>
          <cell r="D8865" t="str">
            <v>PZA   0017</v>
          </cell>
          <cell r="E8865">
            <v>39.008600000000001</v>
          </cell>
          <cell r="F8865">
            <v>1.1028</v>
          </cell>
          <cell r="G8865">
            <v>43.02</v>
          </cell>
          <cell r="H8865">
            <v>49.9</v>
          </cell>
          <cell r="I8865" t="str">
            <v>PF</v>
          </cell>
        </row>
        <row r="8866">
          <cell r="B8866">
            <v>7509546056883</v>
          </cell>
          <cell r="C8866" t="str">
            <v>STEFANO BARRA GLADIUS 60 GRS.</v>
          </cell>
          <cell r="D8866" t="str">
            <v>PZA   0017</v>
          </cell>
          <cell r="E8866">
            <v>39.008600000000001</v>
          </cell>
          <cell r="F8866">
            <v>1.1028</v>
          </cell>
          <cell r="G8866">
            <v>43.02</v>
          </cell>
          <cell r="H8866">
            <v>49.9</v>
          </cell>
          <cell r="I8866" t="str">
            <v>PF</v>
          </cell>
        </row>
        <row r="8867">
          <cell r="B8867">
            <v>7509546057521</v>
          </cell>
          <cell r="C8867" t="str">
            <v>LADY SPEED S. ROLL-ON 50 ML. PRO 5 EN 1</v>
          </cell>
          <cell r="D8867" t="str">
            <v>PZA   0017</v>
          </cell>
          <cell r="E8867">
            <v>21.913699999999999</v>
          </cell>
          <cell r="F8867">
            <v>1.1408</v>
          </cell>
          <cell r="G8867">
            <v>25</v>
          </cell>
          <cell r="H8867">
            <v>29</v>
          </cell>
          <cell r="I8867" t="str">
            <v>PF</v>
          </cell>
        </row>
        <row r="8868">
          <cell r="B8868">
            <v>7509546059068</v>
          </cell>
          <cell r="C8868" t="str">
            <v>STEFANO AEROSOL ROYAL 125 GRS.</v>
          </cell>
          <cell r="D8868" t="str">
            <v>PZA   0017</v>
          </cell>
          <cell r="E8868">
            <v>35.5</v>
          </cell>
          <cell r="F8868">
            <v>1.1220000000000001</v>
          </cell>
          <cell r="G8868">
            <v>39.83</v>
          </cell>
          <cell r="H8868">
            <v>46.2</v>
          </cell>
          <cell r="I8868" t="str">
            <v>PF</v>
          </cell>
        </row>
        <row r="8869">
          <cell r="B8869">
            <v>7509546059792</v>
          </cell>
          <cell r="C8869" t="str">
            <v>SPEED STICK BARRA 50 GRS. COOL BLUE</v>
          </cell>
          <cell r="D8869" t="str">
            <v>PZA   0017</v>
          </cell>
          <cell r="E8869">
            <v>31.034400000000002</v>
          </cell>
          <cell r="F8869">
            <v>1.1638999999999999</v>
          </cell>
          <cell r="G8869">
            <v>36.119999999999997</v>
          </cell>
          <cell r="H8869">
            <v>41.9</v>
          </cell>
          <cell r="I8869" t="str">
            <v>PF</v>
          </cell>
        </row>
        <row r="8870">
          <cell r="B8870">
            <v>7509546060477</v>
          </cell>
          <cell r="C8870" t="str">
            <v>LADY SPEED S. ROLL-ON 50 ML. POWDER F.</v>
          </cell>
          <cell r="D8870" t="str">
            <v>PZA   0017</v>
          </cell>
          <cell r="E8870">
            <v>22.310300000000002</v>
          </cell>
          <cell r="F8870">
            <v>1.1206</v>
          </cell>
          <cell r="G8870">
            <v>25</v>
          </cell>
          <cell r="H8870">
            <v>29</v>
          </cell>
          <cell r="I8870" t="str">
            <v>PF</v>
          </cell>
        </row>
        <row r="8871">
          <cell r="B8871">
            <v>7509546060613</v>
          </cell>
          <cell r="C8871" t="str">
            <v>LADY SPEED S. BARRA 45 G. DERMA+VIT. E</v>
          </cell>
          <cell r="D8871" t="str">
            <v>PZA   0017</v>
          </cell>
          <cell r="E8871">
            <v>33.051499999999997</v>
          </cell>
          <cell r="F8871">
            <v>1.1215999999999999</v>
          </cell>
          <cell r="G8871">
            <v>37.07</v>
          </cell>
          <cell r="H8871">
            <v>43</v>
          </cell>
          <cell r="I8871" t="str">
            <v>PF</v>
          </cell>
        </row>
        <row r="8872">
          <cell r="B8872">
            <v>7509546061672</v>
          </cell>
          <cell r="C8872" t="str">
            <v>SPEED STICK BARRA 50 GRS. XTREME INTEN T</v>
          </cell>
          <cell r="D8872" t="str">
            <v>PZA   0017</v>
          </cell>
          <cell r="E8872">
            <v>32.060299999999998</v>
          </cell>
          <cell r="F8872">
            <v>1.1266</v>
          </cell>
          <cell r="G8872">
            <v>36.119999999999997</v>
          </cell>
          <cell r="H8872">
            <v>41.9</v>
          </cell>
          <cell r="I8872" t="str">
            <v>PF</v>
          </cell>
        </row>
        <row r="8873">
          <cell r="B8873">
            <v>7509546062280</v>
          </cell>
          <cell r="C8873" t="str">
            <v>LADY SPEED S. BARRA 45G. STRESS DEFENSE</v>
          </cell>
          <cell r="D8873" t="str">
            <v>PZA   0017</v>
          </cell>
          <cell r="E8873">
            <v>33.051699999999997</v>
          </cell>
          <cell r="F8873">
            <v>1.1215999999999999</v>
          </cell>
          <cell r="G8873">
            <v>37.07</v>
          </cell>
          <cell r="H8873">
            <v>43</v>
          </cell>
          <cell r="I8873" t="str">
            <v>PF</v>
          </cell>
        </row>
        <row r="8874">
          <cell r="B8874">
            <v>7509546063447</v>
          </cell>
          <cell r="C8874" t="str">
            <v>LADY SPEED STICK S. 150 ML. COOL GREEN</v>
          </cell>
          <cell r="D8874" t="str">
            <v>PZA   0017</v>
          </cell>
          <cell r="E8874">
            <v>35.5</v>
          </cell>
          <cell r="F8874">
            <v>1.1220000000000001</v>
          </cell>
          <cell r="G8874">
            <v>39.83</v>
          </cell>
          <cell r="H8874">
            <v>46.2</v>
          </cell>
          <cell r="I8874" t="str">
            <v>PF</v>
          </cell>
        </row>
        <row r="8875">
          <cell r="B8875" t="str">
            <v>i-0291-2.6</v>
          </cell>
          <cell r="C8875" t="str">
            <v>CEDIS ABA</v>
          </cell>
          <cell r="D8875" t="str">
            <v>RROTES AZTECA</v>
          </cell>
          <cell r="H8875">
            <v>44642</v>
          </cell>
          <cell r="I8875" t="str">
            <v>_x000C_ce</v>
          </cell>
        </row>
        <row r="8876">
          <cell r="I8876">
            <v>0</v>
          </cell>
        </row>
        <row r="8877">
          <cell r="C8877" t="str">
            <v>Catalogo</v>
          </cell>
          <cell r="D8877" t="str">
            <v>de Articulos</v>
          </cell>
          <cell r="H8877" t="str">
            <v>Hoja :   42</v>
          </cell>
          <cell r="I8877">
            <v>0</v>
          </cell>
        </row>
        <row r="8878">
          <cell r="I8878">
            <v>0</v>
          </cell>
        </row>
        <row r="8879">
          <cell r="B8879" t="str">
            <v>Codigo</v>
          </cell>
          <cell r="C8879" t="str">
            <v>D e s c r i p c i o n</v>
          </cell>
          <cell r="D8879" t="str">
            <v>UM    Prov</v>
          </cell>
          <cell r="E8879" t="str">
            <v>Ult. Costo</v>
          </cell>
          <cell r="F8879" t="str">
            <v>Utilidad</v>
          </cell>
          <cell r="G8879" t="str">
            <v>Prec. s/imp.</v>
          </cell>
          <cell r="H8879" t="str">
            <v>Prec. c/imp.</v>
          </cell>
          <cell r="I8879" t="str">
            <v>Lin</v>
          </cell>
        </row>
        <row r="8880">
          <cell r="I8880">
            <v>0</v>
          </cell>
        </row>
        <row r="8881">
          <cell r="B8881" t="str">
            <v>veedor : 0017</v>
          </cell>
          <cell r="C8881" t="str">
            <v>DESARROLLO COMERCIAL ABARROTERO SA DE CV  (Con</v>
          </cell>
          <cell r="D8881" t="str">
            <v>tinuacion)</v>
          </cell>
          <cell r="I8881" t="str">
            <v>Pro</v>
          </cell>
        </row>
        <row r="8882">
          <cell r="I8882">
            <v>0</v>
          </cell>
        </row>
        <row r="8883">
          <cell r="B8883">
            <v>7509546063690</v>
          </cell>
          <cell r="C8883" t="str">
            <v>SPEED STICK SPRAY 150 ML. ADN</v>
          </cell>
          <cell r="D8883" t="str">
            <v>PZA   0017</v>
          </cell>
          <cell r="E8883">
            <v>39.008499999999998</v>
          </cell>
          <cell r="F8883">
            <v>1.1249</v>
          </cell>
          <cell r="G8883">
            <v>43.88</v>
          </cell>
          <cell r="H8883">
            <v>50.9</v>
          </cell>
          <cell r="I8883" t="str">
            <v>PF</v>
          </cell>
        </row>
        <row r="8884">
          <cell r="B8884">
            <v>7509546064697</v>
          </cell>
          <cell r="C8884" t="str">
            <v>STEFANO AEROSOL PLAY 113 GRS.</v>
          </cell>
          <cell r="D8884" t="str">
            <v>PZA   0017</v>
          </cell>
          <cell r="E8884">
            <v>35.5</v>
          </cell>
          <cell r="F8884">
            <v>1.1220000000000001</v>
          </cell>
          <cell r="G8884">
            <v>39.83</v>
          </cell>
          <cell r="H8884">
            <v>46.2</v>
          </cell>
          <cell r="I8884" t="str">
            <v>PF</v>
          </cell>
        </row>
        <row r="8885">
          <cell r="B8885">
            <v>7509546064703</v>
          </cell>
          <cell r="C8885" t="str">
            <v>STEFANO BARRA PLAY 60 GRS.</v>
          </cell>
          <cell r="D8885" t="str">
            <v>PZA   0017</v>
          </cell>
          <cell r="E8885">
            <v>39.008600000000001</v>
          </cell>
          <cell r="F8885">
            <v>1.1028</v>
          </cell>
          <cell r="G8885">
            <v>43.02</v>
          </cell>
          <cell r="H8885">
            <v>49.9</v>
          </cell>
          <cell r="I8885" t="str">
            <v>PF</v>
          </cell>
        </row>
        <row r="8886">
          <cell r="B8886">
            <v>7509546067902</v>
          </cell>
          <cell r="C8886" t="str">
            <v>LADY SPEED STICK S. 150 ML. DERMA+OMEG N</v>
          </cell>
          <cell r="D8886" t="str">
            <v>PZA   0017</v>
          </cell>
          <cell r="E8886">
            <v>35.5</v>
          </cell>
          <cell r="F8886">
            <v>1.1220000000000001</v>
          </cell>
          <cell r="G8886">
            <v>39.83</v>
          </cell>
          <cell r="H8886">
            <v>46.2</v>
          </cell>
          <cell r="I8886" t="str">
            <v>PF</v>
          </cell>
        </row>
        <row r="8887">
          <cell r="B8887">
            <v>7509546067919</v>
          </cell>
          <cell r="C8887" t="str">
            <v>LADY SPEED STICK S. 150 ML. DERMA+VIT. E</v>
          </cell>
          <cell r="D8887" t="str">
            <v>PZA   0017</v>
          </cell>
          <cell r="E8887">
            <v>35.5</v>
          </cell>
          <cell r="F8887">
            <v>1.1220000000000001</v>
          </cell>
          <cell r="G8887">
            <v>39.83</v>
          </cell>
          <cell r="H8887">
            <v>46.2</v>
          </cell>
          <cell r="I8887" t="str">
            <v>PF</v>
          </cell>
        </row>
        <row r="8888">
          <cell r="B8888">
            <v>7509546067926</v>
          </cell>
          <cell r="C8888" t="str">
            <v>LADY SPEED STICK S. 150 ML. DERMA+PERLA</v>
          </cell>
          <cell r="D8888" t="str">
            <v>PZA   0017</v>
          </cell>
          <cell r="E8888">
            <v>35.5</v>
          </cell>
          <cell r="F8888">
            <v>1.1220000000000001</v>
          </cell>
          <cell r="G8888">
            <v>39.83</v>
          </cell>
          <cell r="H8888">
            <v>46.2</v>
          </cell>
          <cell r="I8888" t="str">
            <v>PF</v>
          </cell>
        </row>
        <row r="8889">
          <cell r="B8889">
            <v>7509546067933</v>
          </cell>
          <cell r="C8889" t="str">
            <v>LADY SPEED S. ROLL-ON 50 ML.DERMA+OMEGA3</v>
          </cell>
          <cell r="D8889" t="str">
            <v>PZA   0017</v>
          </cell>
          <cell r="E8889">
            <v>22.310300000000002</v>
          </cell>
          <cell r="F8889">
            <v>1.1206</v>
          </cell>
          <cell r="G8889">
            <v>25</v>
          </cell>
          <cell r="H8889">
            <v>29</v>
          </cell>
          <cell r="I8889" t="str">
            <v>PF</v>
          </cell>
        </row>
        <row r="8890">
          <cell r="B8890">
            <v>7509546067940</v>
          </cell>
          <cell r="C8890" t="str">
            <v>LADY SPEED S. BARRA 45 G. DERMA+OMEGA 3</v>
          </cell>
          <cell r="D8890" t="str">
            <v>PZA   0017</v>
          </cell>
          <cell r="E8890">
            <v>33.051699999999997</v>
          </cell>
          <cell r="F8890">
            <v>1.1215999999999999</v>
          </cell>
          <cell r="G8890">
            <v>37.07</v>
          </cell>
          <cell r="H8890">
            <v>43</v>
          </cell>
          <cell r="I8890" t="str">
            <v>PF</v>
          </cell>
        </row>
        <row r="8891">
          <cell r="B8891">
            <v>7509546068169</v>
          </cell>
          <cell r="C8891" t="str">
            <v>STEFANO ROLL-ON IMPERIAL 50 ML.</v>
          </cell>
          <cell r="D8891" t="str">
            <v>PZA   0017</v>
          </cell>
          <cell r="E8891">
            <v>24.206900000000001</v>
          </cell>
          <cell r="F8891">
            <v>1.1220000000000001</v>
          </cell>
          <cell r="G8891">
            <v>27.16</v>
          </cell>
          <cell r="H8891">
            <v>31.5</v>
          </cell>
          <cell r="I8891" t="str">
            <v>PF</v>
          </cell>
        </row>
        <row r="8892">
          <cell r="B8892">
            <v>7509546068602</v>
          </cell>
          <cell r="C8892" t="str">
            <v>STEFANO BARRA IMPERIAL 54 GRS.</v>
          </cell>
          <cell r="D8892" t="str">
            <v>PZA   0017</v>
          </cell>
          <cell r="E8892">
            <v>39.008600000000001</v>
          </cell>
          <cell r="F8892">
            <v>1.1028</v>
          </cell>
          <cell r="G8892">
            <v>43.02</v>
          </cell>
          <cell r="H8892">
            <v>49.9</v>
          </cell>
          <cell r="I8892" t="str">
            <v>PF</v>
          </cell>
        </row>
        <row r="8893">
          <cell r="B8893">
            <v>7509546068619</v>
          </cell>
          <cell r="C8893" t="str">
            <v>STEFANO AEROSOL IMPERIAL 113 GRS.</v>
          </cell>
          <cell r="D8893" t="str">
            <v>PZA   0017</v>
          </cell>
          <cell r="E8893">
            <v>35.5</v>
          </cell>
          <cell r="F8893">
            <v>1.1220000000000001</v>
          </cell>
          <cell r="G8893">
            <v>39.83</v>
          </cell>
          <cell r="H8893">
            <v>46.2</v>
          </cell>
          <cell r="I8893" t="str">
            <v>PF</v>
          </cell>
        </row>
        <row r="8894">
          <cell r="B8894">
            <v>7509546069661</v>
          </cell>
          <cell r="C8894" t="str">
            <v>SPEED STICK SPRAY 150 ML. COOL GREEN</v>
          </cell>
          <cell r="D8894" t="str">
            <v>PZA   0017</v>
          </cell>
          <cell r="E8894">
            <v>39.008600000000001</v>
          </cell>
          <cell r="F8894">
            <v>1.1249</v>
          </cell>
          <cell r="G8894">
            <v>43.88</v>
          </cell>
          <cell r="H8894">
            <v>50.9</v>
          </cell>
          <cell r="I8894" t="str">
            <v>PF</v>
          </cell>
        </row>
        <row r="8895">
          <cell r="B8895">
            <v>7509546069692</v>
          </cell>
          <cell r="C8895" t="str">
            <v>SPEED STICK SPRAY 150 ML. MARSALA</v>
          </cell>
          <cell r="D8895" t="str">
            <v>PZA   0017</v>
          </cell>
          <cell r="E8895">
            <v>39.008600000000001</v>
          </cell>
          <cell r="F8895">
            <v>1.1249</v>
          </cell>
          <cell r="G8895">
            <v>43.88</v>
          </cell>
          <cell r="H8895">
            <v>50.9</v>
          </cell>
          <cell r="I8895" t="str">
            <v>PF</v>
          </cell>
        </row>
        <row r="8896">
          <cell r="B8896">
            <v>7509546071169</v>
          </cell>
          <cell r="C8896" t="str">
            <v>LADY SPEED STICK S. 150 ML. DERMA+OMEGA3</v>
          </cell>
          <cell r="D8896" t="str">
            <v>PZA   0017</v>
          </cell>
          <cell r="E8896">
            <v>35.5</v>
          </cell>
          <cell r="F8896">
            <v>1.1220000000000001</v>
          </cell>
          <cell r="G8896">
            <v>39.83</v>
          </cell>
          <cell r="H8896">
            <v>46.2</v>
          </cell>
          <cell r="I8896" t="str">
            <v>PF</v>
          </cell>
        </row>
        <row r="8897">
          <cell r="B8897">
            <v>7509546071534</v>
          </cell>
          <cell r="C8897" t="str">
            <v>LADY SPEED STICK S. 150 ML. DERMA+ALOE</v>
          </cell>
          <cell r="D8897" t="str">
            <v>PZA   0017</v>
          </cell>
          <cell r="E8897">
            <v>35.5</v>
          </cell>
          <cell r="F8897">
            <v>1.1220000000000001</v>
          </cell>
          <cell r="G8897">
            <v>39.83</v>
          </cell>
          <cell r="H8897">
            <v>46.2</v>
          </cell>
          <cell r="I8897" t="str">
            <v>PF</v>
          </cell>
        </row>
        <row r="8898">
          <cell r="B8898">
            <v>7509546073767</v>
          </cell>
          <cell r="C8898" t="str">
            <v>STEFANO AEROSOL BLACK 113 GRS.</v>
          </cell>
          <cell r="D8898" t="str">
            <v>PZA   0017</v>
          </cell>
          <cell r="E8898">
            <v>35.5</v>
          </cell>
          <cell r="F8898">
            <v>1.1220000000000001</v>
          </cell>
          <cell r="G8898">
            <v>39.83</v>
          </cell>
          <cell r="H8898">
            <v>46.2</v>
          </cell>
          <cell r="I8898" t="str">
            <v>PF</v>
          </cell>
        </row>
        <row r="8899">
          <cell r="B8899">
            <v>7509552800494</v>
          </cell>
          <cell r="C8899" t="str">
            <v>OBAO MEN ROLL-ON WILD SALVAJE 65 GRS.</v>
          </cell>
          <cell r="D8899" t="str">
            <v>PZA   0017</v>
          </cell>
          <cell r="E8899">
            <v>14.853400000000001</v>
          </cell>
          <cell r="F8899">
            <v>1.1553</v>
          </cell>
          <cell r="G8899">
            <v>17.16</v>
          </cell>
          <cell r="H8899">
            <v>19.899999999999999</v>
          </cell>
          <cell r="I8899" t="str">
            <v>PF</v>
          </cell>
        </row>
        <row r="8900">
          <cell r="B8900">
            <v>7509552800579</v>
          </cell>
          <cell r="C8900" t="str">
            <v>OBAO MEN SPRAY DESOD. 150 ML. WILD SALV.</v>
          </cell>
          <cell r="D8900" t="str">
            <v>PZA   0017</v>
          </cell>
          <cell r="E8900">
            <v>30.534400000000002</v>
          </cell>
          <cell r="F8900">
            <v>1.1066</v>
          </cell>
          <cell r="G8900">
            <v>33.79</v>
          </cell>
          <cell r="H8900">
            <v>39.200000000000003</v>
          </cell>
          <cell r="I8900" t="str">
            <v>PF</v>
          </cell>
        </row>
        <row r="8901">
          <cell r="B8901">
            <v>7509552827583</v>
          </cell>
          <cell r="C8901" t="str">
            <v>OBAO MEN SPRAY DESOD. 150 ML. CAMPEON</v>
          </cell>
          <cell r="D8901" t="str">
            <v>PZA   0017</v>
          </cell>
          <cell r="E8901">
            <v>30.534400000000002</v>
          </cell>
          <cell r="F8901">
            <v>1.1066</v>
          </cell>
          <cell r="G8901">
            <v>33.79</v>
          </cell>
          <cell r="H8901">
            <v>39.200000000000003</v>
          </cell>
          <cell r="I8901" t="str">
            <v>PF</v>
          </cell>
        </row>
        <row r="8902">
          <cell r="B8902">
            <v>7509552838831</v>
          </cell>
          <cell r="C8902" t="str">
            <v>TINTE NUTRISSE 20 NEGRO LUMINOSO</v>
          </cell>
          <cell r="D8902" t="str">
            <v>PZA   0017</v>
          </cell>
          <cell r="E8902">
            <v>36.310299999999998</v>
          </cell>
          <cell r="F8902">
            <v>1.1277999999999999</v>
          </cell>
          <cell r="G8902">
            <v>40.950000000000003</v>
          </cell>
          <cell r="H8902">
            <v>47.5</v>
          </cell>
          <cell r="I8902" t="str">
            <v>PF</v>
          </cell>
        </row>
        <row r="8903">
          <cell r="B8903">
            <v>7509552839036</v>
          </cell>
          <cell r="C8903" t="str">
            <v>OBAO DAMA ROLL-ON 65 G. MISS ANGEL</v>
          </cell>
          <cell r="D8903" t="str">
            <v>PZA   0017</v>
          </cell>
          <cell r="E8903">
            <v>15.0344</v>
          </cell>
          <cell r="F8903">
            <v>1.1181000000000001</v>
          </cell>
          <cell r="G8903">
            <v>16.809999999999999</v>
          </cell>
          <cell r="H8903">
            <v>19.5</v>
          </cell>
          <cell r="I8903" t="str">
            <v>PF</v>
          </cell>
        </row>
        <row r="8904">
          <cell r="B8904">
            <v>7509552839043</v>
          </cell>
          <cell r="C8904" t="str">
            <v>OBAO DAMA SPRAY 150 ML. MISS ANGEL</v>
          </cell>
          <cell r="D8904" t="str">
            <v>PZA   0017</v>
          </cell>
          <cell r="E8904">
            <v>28.732600000000001</v>
          </cell>
          <cell r="F8904">
            <v>1.1252</v>
          </cell>
          <cell r="G8904">
            <v>32.33</v>
          </cell>
          <cell r="H8904">
            <v>37.5</v>
          </cell>
          <cell r="I8904" t="str">
            <v>PF</v>
          </cell>
        </row>
        <row r="8905">
          <cell r="B8905">
            <v>7509552841114</v>
          </cell>
          <cell r="C8905" t="str">
            <v>OBAO MEN SPRAY VAPO 100 ML. 48H BLACK</v>
          </cell>
          <cell r="D8905" t="str">
            <v>PZA   0017</v>
          </cell>
          <cell r="E8905">
            <v>28.379300000000001</v>
          </cell>
          <cell r="F8905">
            <v>1.1695</v>
          </cell>
          <cell r="G8905">
            <v>33.19</v>
          </cell>
          <cell r="H8905">
            <v>38.5</v>
          </cell>
          <cell r="I8905" t="str">
            <v>PF</v>
          </cell>
        </row>
        <row r="8906">
          <cell r="B8906">
            <v>7509552841152</v>
          </cell>
          <cell r="C8906" t="str">
            <v>OBAO MEN SPRAY VAPO 100 ML. 48H FRESH</v>
          </cell>
          <cell r="D8906" t="str">
            <v>PZA   0017</v>
          </cell>
          <cell r="E8906">
            <v>28.379300000000001</v>
          </cell>
          <cell r="F8906">
            <v>1.1695</v>
          </cell>
          <cell r="G8906">
            <v>33.19</v>
          </cell>
          <cell r="H8906">
            <v>38.5</v>
          </cell>
          <cell r="I8906" t="str">
            <v>PF</v>
          </cell>
        </row>
        <row r="8907">
          <cell r="B8907">
            <v>7509552844122</v>
          </cell>
          <cell r="C8907" t="str">
            <v>BI-O BARRA CLINICAL 40 G. EXP. ACLARA</v>
          </cell>
          <cell r="D8907" t="str">
            <v>PZA   0017</v>
          </cell>
          <cell r="E8907">
            <v>58.879300000000001</v>
          </cell>
          <cell r="F8907">
            <v>1.1201000000000001</v>
          </cell>
          <cell r="G8907">
            <v>65.95</v>
          </cell>
          <cell r="H8907">
            <v>76.5</v>
          </cell>
          <cell r="I8907" t="str">
            <v>PF</v>
          </cell>
        </row>
        <row r="8908">
          <cell r="B8908">
            <v>7509552844139</v>
          </cell>
          <cell r="C8908" t="str">
            <v>BI-O DAMA ROLL ON 50 ML. CLINICAL EXP.A.</v>
          </cell>
          <cell r="D8908" t="str">
            <v>PZA   0017</v>
          </cell>
          <cell r="E8908">
            <v>22.270099999999999</v>
          </cell>
          <cell r="F8908">
            <v>1.1226</v>
          </cell>
          <cell r="G8908">
            <v>25</v>
          </cell>
          <cell r="H8908">
            <v>29</v>
          </cell>
          <cell r="I8908" t="str">
            <v>PF</v>
          </cell>
        </row>
        <row r="8909">
          <cell r="B8909">
            <v>7509552844795</v>
          </cell>
          <cell r="C8909" t="str">
            <v>OBAO DAMA SPRAY 150 ML. COCO-VAINILLA</v>
          </cell>
          <cell r="D8909" t="str">
            <v>PZA   0017</v>
          </cell>
          <cell r="E8909">
            <v>25</v>
          </cell>
          <cell r="F8909">
            <v>1.2724</v>
          </cell>
          <cell r="G8909">
            <v>31.81</v>
          </cell>
          <cell r="H8909">
            <v>36.9</v>
          </cell>
          <cell r="I8909" t="str">
            <v>PF</v>
          </cell>
        </row>
        <row r="8910">
          <cell r="B8910">
            <v>7509552844801</v>
          </cell>
          <cell r="C8910" t="str">
            <v>OBAO DAMA SPRAY 150 ML. ALOE KIWY</v>
          </cell>
          <cell r="D8910" t="str">
            <v>PZA   0017</v>
          </cell>
          <cell r="E8910">
            <v>28.379200000000001</v>
          </cell>
          <cell r="F8910">
            <v>1.1209</v>
          </cell>
          <cell r="G8910">
            <v>31.81</v>
          </cell>
          <cell r="H8910">
            <v>36.9</v>
          </cell>
          <cell r="I8910" t="str">
            <v>PF</v>
          </cell>
        </row>
        <row r="8911">
          <cell r="B8911">
            <v>7509552844818</v>
          </cell>
          <cell r="C8911" t="str">
            <v>OBAO DAMA SPRAY 150 ML. FRESIA FV</v>
          </cell>
          <cell r="D8911" t="str">
            <v>PZA   0017</v>
          </cell>
          <cell r="E8911">
            <v>28.379300000000001</v>
          </cell>
          <cell r="F8911">
            <v>1.1209</v>
          </cell>
          <cell r="G8911">
            <v>31.81</v>
          </cell>
          <cell r="H8911">
            <v>36.9</v>
          </cell>
          <cell r="I8911" t="str">
            <v>PF</v>
          </cell>
        </row>
        <row r="8912">
          <cell r="B8912">
            <v>7509552844825</v>
          </cell>
          <cell r="C8912" t="str">
            <v>OBAO DAMA ROLL-ON 65 G. COCO-VAINILLA</v>
          </cell>
          <cell r="D8912" t="str">
            <v>PZA   0017</v>
          </cell>
          <cell r="E8912">
            <v>13.1982</v>
          </cell>
          <cell r="F8912">
            <v>1.2737000000000001</v>
          </cell>
          <cell r="G8912">
            <v>16.809999999999999</v>
          </cell>
          <cell r="H8912">
            <v>19.5</v>
          </cell>
          <cell r="I8912" t="str">
            <v>PF</v>
          </cell>
        </row>
        <row r="8913">
          <cell r="B8913">
            <v>7509552849776</v>
          </cell>
          <cell r="C8913" t="str">
            <v>BI-O DAMA ROLL ON 50 ML. CLINICAL</v>
          </cell>
          <cell r="D8913" t="str">
            <v>PZA   0017</v>
          </cell>
          <cell r="E8913">
            <v>22.270099999999999</v>
          </cell>
          <cell r="F8913">
            <v>1.1226</v>
          </cell>
          <cell r="G8913">
            <v>25</v>
          </cell>
          <cell r="H8913">
            <v>29</v>
          </cell>
          <cell r="I8913" t="str">
            <v>PF</v>
          </cell>
        </row>
        <row r="8914">
          <cell r="B8914">
            <v>7509552900316</v>
          </cell>
          <cell r="C8914" t="str">
            <v>BI-O DAMA ROLL ON 50 ML. CLARIFY R</v>
          </cell>
          <cell r="D8914" t="str">
            <v>PZA   0017</v>
          </cell>
          <cell r="E8914">
            <v>22.270099999999999</v>
          </cell>
          <cell r="F8914">
            <v>1.1226</v>
          </cell>
          <cell r="G8914">
            <v>25</v>
          </cell>
          <cell r="H8914">
            <v>29</v>
          </cell>
          <cell r="I8914" t="str">
            <v>PF</v>
          </cell>
        </row>
        <row r="8915">
          <cell r="B8915">
            <v>7509552900323</v>
          </cell>
          <cell r="C8915" t="str">
            <v>BI-O DAMA SPRAY 150 ML. CLARIFY REN</v>
          </cell>
          <cell r="D8915" t="str">
            <v>PZA   0017</v>
          </cell>
          <cell r="E8915">
            <v>40.9482</v>
          </cell>
          <cell r="F8915">
            <v>1.1200000000000001</v>
          </cell>
          <cell r="G8915">
            <v>45.86</v>
          </cell>
          <cell r="H8915">
            <v>53.2</v>
          </cell>
          <cell r="I8915" t="str">
            <v>PF</v>
          </cell>
        </row>
        <row r="8916">
          <cell r="B8916">
            <v>7509552901320</v>
          </cell>
          <cell r="C8916" t="str">
            <v>OBAO DAMA ROLL-ON 65 G. FRES. POWDER</v>
          </cell>
          <cell r="D8916" t="str">
            <v>PZA   0017</v>
          </cell>
          <cell r="E8916">
            <v>15.0344</v>
          </cell>
          <cell r="F8916">
            <v>1.1181000000000001</v>
          </cell>
          <cell r="G8916">
            <v>16.809999999999999</v>
          </cell>
          <cell r="H8916">
            <v>19.5</v>
          </cell>
          <cell r="I8916" t="str">
            <v>PF</v>
          </cell>
        </row>
        <row r="8917">
          <cell r="B8917">
            <v>7509552903089</v>
          </cell>
          <cell r="C8917" t="str">
            <v>BI-O MEN ROLL ON 25 GRS. EXTREME ICE</v>
          </cell>
          <cell r="D8917" t="str">
            <v>PZA   0017</v>
          </cell>
          <cell r="E8917">
            <v>20.7758</v>
          </cell>
          <cell r="F8917">
            <v>1.1205000000000001</v>
          </cell>
          <cell r="G8917">
            <v>23.28</v>
          </cell>
          <cell r="H8917">
            <v>27</v>
          </cell>
          <cell r="I8917" t="str">
            <v>PF</v>
          </cell>
        </row>
        <row r="8918">
          <cell r="B8918">
            <v>7509552905700</v>
          </cell>
          <cell r="C8918" t="str">
            <v>BI-O DAMA SPRAY 150 ML. PROTECTION 5</v>
          </cell>
          <cell r="D8918" t="str">
            <v>PZA   0017</v>
          </cell>
          <cell r="E8918">
            <v>40.9482</v>
          </cell>
          <cell r="F8918">
            <v>1.1200000000000001</v>
          </cell>
          <cell r="G8918">
            <v>45.86</v>
          </cell>
          <cell r="H8918">
            <v>53.2</v>
          </cell>
          <cell r="I8918" t="str">
            <v>PF</v>
          </cell>
        </row>
        <row r="8919">
          <cell r="B8919">
            <v>7509552905717</v>
          </cell>
          <cell r="C8919" t="str">
            <v>BI-O DAMA ROLL ON 50 ML. PROTECTION 5</v>
          </cell>
          <cell r="D8919" t="str">
            <v>PZA   0017</v>
          </cell>
          <cell r="E8919">
            <v>22.270099999999999</v>
          </cell>
          <cell r="F8919">
            <v>1.1226</v>
          </cell>
          <cell r="G8919">
            <v>25</v>
          </cell>
          <cell r="H8919">
            <v>29</v>
          </cell>
          <cell r="I8919" t="str">
            <v>PF</v>
          </cell>
        </row>
        <row r="8920">
          <cell r="B8920">
            <v>7509552905731</v>
          </cell>
          <cell r="C8920" t="str">
            <v>BI-O MEN SPRAY 150 ML. PROTECTION 5</v>
          </cell>
          <cell r="D8920" t="str">
            <v>PZA   0017</v>
          </cell>
          <cell r="E8920">
            <v>40.9482</v>
          </cell>
          <cell r="F8920">
            <v>1.1200000000000001</v>
          </cell>
          <cell r="G8920">
            <v>45.86</v>
          </cell>
          <cell r="H8920">
            <v>53.2</v>
          </cell>
          <cell r="I8920" t="str">
            <v>PF</v>
          </cell>
        </row>
        <row r="8921">
          <cell r="B8921">
            <v>7509552906141</v>
          </cell>
          <cell r="C8921" t="str">
            <v>TINTE NUTRISSE 6646 TANGERINA</v>
          </cell>
          <cell r="D8921" t="str">
            <v>PZA   0017</v>
          </cell>
          <cell r="E8921">
            <v>36.310299999999998</v>
          </cell>
          <cell r="F8921">
            <v>1.1277999999999999</v>
          </cell>
          <cell r="G8921">
            <v>40.950000000000003</v>
          </cell>
          <cell r="H8921">
            <v>47.5</v>
          </cell>
          <cell r="I8921" t="str">
            <v>PF</v>
          </cell>
        </row>
        <row r="8922">
          <cell r="B8922">
            <v>7509552906158</v>
          </cell>
          <cell r="C8922" t="str">
            <v>OBAO DAMA ROLL-ON 65 G. FRESQUISIMA</v>
          </cell>
          <cell r="D8922" t="str">
            <v>PZA   0017</v>
          </cell>
          <cell r="E8922">
            <v>15.0344</v>
          </cell>
          <cell r="F8922">
            <v>1.1181000000000001</v>
          </cell>
          <cell r="G8922">
            <v>16.809999999999999</v>
          </cell>
          <cell r="H8922">
            <v>19.5</v>
          </cell>
          <cell r="I8922" t="str">
            <v>PF</v>
          </cell>
        </row>
        <row r="8923">
          <cell r="B8923">
            <v>7509552906165</v>
          </cell>
          <cell r="C8923" t="str">
            <v>OBAO DAMA SPRAY 150 ML. FRESQUISIMA</v>
          </cell>
          <cell r="D8923" t="str">
            <v>PZA   0017</v>
          </cell>
          <cell r="E8923">
            <v>28.732700000000001</v>
          </cell>
          <cell r="F8923">
            <v>1.1252</v>
          </cell>
          <cell r="G8923">
            <v>32.33</v>
          </cell>
          <cell r="H8923">
            <v>37.5</v>
          </cell>
          <cell r="I8923" t="str">
            <v>PF</v>
          </cell>
        </row>
        <row r="8924">
          <cell r="B8924">
            <v>7509552907483</v>
          </cell>
          <cell r="C8924" t="str">
            <v>BI-O DAMA SPRAY 150 ML. CLARIFY AFINA</v>
          </cell>
          <cell r="D8924" t="str">
            <v>PZA   0017</v>
          </cell>
          <cell r="E8924">
            <v>40.9482</v>
          </cell>
          <cell r="F8924">
            <v>1.1200000000000001</v>
          </cell>
          <cell r="G8924">
            <v>45.86</v>
          </cell>
          <cell r="H8924">
            <v>53.2</v>
          </cell>
          <cell r="I8924" t="str">
            <v>PF</v>
          </cell>
        </row>
        <row r="8925">
          <cell r="B8925">
            <v>7509552907490</v>
          </cell>
          <cell r="C8925" t="str">
            <v>BI-O DAMA ROLL ON 50 ML. CLARIFY AFINA</v>
          </cell>
          <cell r="D8925" t="str">
            <v>PZA   0017</v>
          </cell>
          <cell r="E8925">
            <v>22.270099999999999</v>
          </cell>
          <cell r="F8925">
            <v>1.1226</v>
          </cell>
          <cell r="G8925">
            <v>25</v>
          </cell>
          <cell r="H8925">
            <v>29</v>
          </cell>
          <cell r="I8925" t="str">
            <v>PF</v>
          </cell>
        </row>
        <row r="8926">
          <cell r="B8926">
            <v>7509552909173</v>
          </cell>
          <cell r="C8926" t="str">
            <v>BI-O DAMA SPRAY 150 ML. B-W COLORS</v>
          </cell>
          <cell r="D8926" t="str">
            <v>PZA   0017</v>
          </cell>
          <cell r="E8926">
            <v>40.9482</v>
          </cell>
          <cell r="F8926">
            <v>1.1200000000000001</v>
          </cell>
          <cell r="G8926">
            <v>45.86</v>
          </cell>
          <cell r="H8926">
            <v>53.2</v>
          </cell>
          <cell r="I8926" t="str">
            <v>PF</v>
          </cell>
        </row>
        <row r="8927">
          <cell r="B8927">
            <v>7509552909197</v>
          </cell>
          <cell r="C8927" t="str">
            <v>BI-O DAMA ROLL ON 50 ML. INVISIBLE BWC</v>
          </cell>
          <cell r="D8927" t="str">
            <v>PZA   0017</v>
          </cell>
          <cell r="E8927">
            <v>22.270099999999999</v>
          </cell>
          <cell r="F8927">
            <v>1.1226</v>
          </cell>
          <cell r="G8927">
            <v>25</v>
          </cell>
          <cell r="H8927">
            <v>29</v>
          </cell>
          <cell r="I8927" t="str">
            <v>PF</v>
          </cell>
        </row>
        <row r="8928">
          <cell r="B8928">
            <v>7509552909524</v>
          </cell>
          <cell r="C8928" t="str">
            <v>TINTE NUTRISSE 77P AMBAR PURO</v>
          </cell>
          <cell r="D8928" t="str">
            <v>PZA   0017</v>
          </cell>
          <cell r="E8928">
            <v>36.310299999999998</v>
          </cell>
          <cell r="F8928">
            <v>1.1277999999999999</v>
          </cell>
          <cell r="G8928">
            <v>40.950000000000003</v>
          </cell>
          <cell r="H8928">
            <v>47.5</v>
          </cell>
          <cell r="I8928" t="str">
            <v>PF</v>
          </cell>
        </row>
        <row r="8929">
          <cell r="B8929">
            <v>7509552909814</v>
          </cell>
          <cell r="C8929" t="str">
            <v>OBAO DAMA SPRAY 150 ML. ROSA TENTACION</v>
          </cell>
          <cell r="D8929" t="str">
            <v>PZA   0017</v>
          </cell>
          <cell r="E8929">
            <v>28.732600000000001</v>
          </cell>
          <cell r="F8929">
            <v>1.1252</v>
          </cell>
          <cell r="G8929">
            <v>32.33</v>
          </cell>
          <cell r="H8929">
            <v>37.5</v>
          </cell>
          <cell r="I8929" t="str">
            <v>PF</v>
          </cell>
        </row>
        <row r="8930">
          <cell r="B8930">
            <v>7509552909821</v>
          </cell>
          <cell r="C8930" t="str">
            <v>OBAO DAMA ROLL-ON 65 G. FRES. ROSA TENT.</v>
          </cell>
          <cell r="D8930" t="str">
            <v>PZA   0017</v>
          </cell>
          <cell r="E8930">
            <v>15.0344</v>
          </cell>
          <cell r="F8930">
            <v>1.1181000000000001</v>
          </cell>
          <cell r="G8930">
            <v>16.809999999999999</v>
          </cell>
          <cell r="H8930">
            <v>19.5</v>
          </cell>
          <cell r="I8930" t="str">
            <v>PF</v>
          </cell>
        </row>
        <row r="8931">
          <cell r="B8931">
            <v>7509552910285</v>
          </cell>
          <cell r="C8931" t="str">
            <v>OBAO MEN BARRA DESOD. 50 GRS. ACTIVE</v>
          </cell>
          <cell r="D8931" t="str">
            <v>PZA   0017</v>
          </cell>
          <cell r="E8931">
            <v>27.655100000000001</v>
          </cell>
          <cell r="F8931">
            <v>1.1220000000000001</v>
          </cell>
          <cell r="G8931">
            <v>31.03</v>
          </cell>
          <cell r="H8931">
            <v>36</v>
          </cell>
          <cell r="I8931" t="str">
            <v>PF</v>
          </cell>
        </row>
        <row r="8932">
          <cell r="B8932">
            <v>7509552910292</v>
          </cell>
          <cell r="C8932" t="str">
            <v>OBAO MEN BARRA DESOD. 50 GRS. OCEANIC</v>
          </cell>
          <cell r="D8932" t="str">
            <v>PZA   0017</v>
          </cell>
          <cell r="E8932">
            <v>27.655100000000001</v>
          </cell>
          <cell r="F8932">
            <v>1.1220000000000001</v>
          </cell>
          <cell r="G8932">
            <v>31.03</v>
          </cell>
          <cell r="H8932">
            <v>36</v>
          </cell>
          <cell r="I8932" t="str">
            <v>PF</v>
          </cell>
        </row>
        <row r="8933">
          <cell r="B8933">
            <v>7509552910407</v>
          </cell>
          <cell r="C8933" t="str">
            <v>OBAO DAMA SPRAY 150 ML. D+A FRE. INTENSA</v>
          </cell>
          <cell r="D8933" t="str">
            <v>PZA   0017</v>
          </cell>
          <cell r="E8933">
            <v>28.732600000000001</v>
          </cell>
          <cell r="F8933">
            <v>1.1252</v>
          </cell>
          <cell r="G8933">
            <v>32.33</v>
          </cell>
          <cell r="H8933">
            <v>37.5</v>
          </cell>
          <cell r="I8933" t="str">
            <v>PF</v>
          </cell>
        </row>
        <row r="8934">
          <cell r="B8934">
            <v>7509552910414</v>
          </cell>
          <cell r="C8934" t="str">
            <v>OBAO DAMA SPRAY 150 ML. FRESCURA S.ANGEL</v>
          </cell>
          <cell r="D8934" t="str">
            <v>PZA   0017</v>
          </cell>
          <cell r="E8934">
            <v>28.732700000000001</v>
          </cell>
          <cell r="F8934">
            <v>1.1252</v>
          </cell>
          <cell r="G8934">
            <v>32.33</v>
          </cell>
          <cell r="H8934">
            <v>37.5</v>
          </cell>
          <cell r="I8934" t="str">
            <v>PF</v>
          </cell>
        </row>
        <row r="8935">
          <cell r="B8935">
            <v>7509552910421</v>
          </cell>
          <cell r="C8935" t="str">
            <v>OBAO DAMA SPRAY 150 ML. D+A FRE. POWDER</v>
          </cell>
          <cell r="D8935" t="str">
            <v>PZA   0017</v>
          </cell>
          <cell r="E8935">
            <v>28.732700000000001</v>
          </cell>
          <cell r="F8935">
            <v>1.1252</v>
          </cell>
          <cell r="G8935">
            <v>32.33</v>
          </cell>
          <cell r="H8935">
            <v>37.5</v>
          </cell>
          <cell r="I8935" t="str">
            <v>PF</v>
          </cell>
        </row>
        <row r="8936">
          <cell r="B8936">
            <v>7509552910735</v>
          </cell>
          <cell r="C8936" t="str">
            <v>BI-O DAMA ROLL ON 50 ML. INT. T. SECO</v>
          </cell>
          <cell r="D8936" t="str">
            <v>PZA   0017</v>
          </cell>
          <cell r="E8936">
            <v>22.270099999999999</v>
          </cell>
          <cell r="F8936">
            <v>1.1226</v>
          </cell>
          <cell r="G8936">
            <v>25</v>
          </cell>
          <cell r="H8936">
            <v>29</v>
          </cell>
          <cell r="I8936" t="str">
            <v>PF</v>
          </cell>
        </row>
        <row r="8937">
          <cell r="B8937">
            <v>7509552910742</v>
          </cell>
          <cell r="C8937" t="str">
            <v>BI-O MEN ROLL ON 50 G. INT. TOQUE SECO</v>
          </cell>
          <cell r="D8937" t="str">
            <v>PZA   0017</v>
          </cell>
          <cell r="E8937">
            <v>20.7758</v>
          </cell>
          <cell r="F8937">
            <v>1.1205000000000001</v>
          </cell>
          <cell r="G8937">
            <v>23.28</v>
          </cell>
          <cell r="H8937">
            <v>27</v>
          </cell>
          <cell r="I8937" t="str">
            <v>PF</v>
          </cell>
        </row>
        <row r="8938">
          <cell r="B8938" t="str">
            <v>i-0291-2.6</v>
          </cell>
          <cell r="C8938" t="str">
            <v>CEDIS ABA</v>
          </cell>
          <cell r="D8938" t="str">
            <v>RROTES AZTECA</v>
          </cell>
          <cell r="H8938">
            <v>44642</v>
          </cell>
          <cell r="I8938" t="str">
            <v>_x000C_ce</v>
          </cell>
        </row>
        <row r="8939">
          <cell r="I8939">
            <v>0</v>
          </cell>
        </row>
        <row r="8940">
          <cell r="C8940" t="str">
            <v>Catalogo</v>
          </cell>
          <cell r="D8940" t="str">
            <v>de Articulos</v>
          </cell>
          <cell r="H8940" t="str">
            <v>Hoja :   43</v>
          </cell>
          <cell r="I8940">
            <v>0</v>
          </cell>
        </row>
        <row r="8941">
          <cell r="I8941">
            <v>0</v>
          </cell>
        </row>
        <row r="8942">
          <cell r="B8942" t="str">
            <v>Codigo</v>
          </cell>
          <cell r="C8942" t="str">
            <v>D e s c r i p c i o n</v>
          </cell>
          <cell r="D8942" t="str">
            <v>UM    Prov</v>
          </cell>
          <cell r="E8942" t="str">
            <v>Ult. Costo</v>
          </cell>
          <cell r="F8942" t="str">
            <v>Utilidad</v>
          </cell>
          <cell r="G8942" t="str">
            <v>Prec. s/imp.</v>
          </cell>
          <cell r="H8942" t="str">
            <v>Prec. c/imp.</v>
          </cell>
          <cell r="I8942" t="str">
            <v>Lin</v>
          </cell>
        </row>
        <row r="8943">
          <cell r="I8943">
            <v>0</v>
          </cell>
        </row>
        <row r="8944">
          <cell r="B8944" t="str">
            <v>veedor : 0017</v>
          </cell>
          <cell r="C8944" t="str">
            <v>DESARROLLO COMERCIAL ABARROTERO SA DE CV  (Con</v>
          </cell>
          <cell r="D8944" t="str">
            <v>tinuacion)</v>
          </cell>
          <cell r="I8944" t="str">
            <v>Pro</v>
          </cell>
        </row>
        <row r="8945">
          <cell r="I8945">
            <v>0</v>
          </cell>
        </row>
        <row r="8946">
          <cell r="B8946">
            <v>7509552910766</v>
          </cell>
          <cell r="C8946" t="str">
            <v>BI-O DAMA SPRAY 150 ML. INT. TOQUE SECO</v>
          </cell>
          <cell r="D8946" t="str">
            <v>PZA   0017</v>
          </cell>
          <cell r="E8946">
            <v>40.9482</v>
          </cell>
          <cell r="F8946">
            <v>1.1200000000000001</v>
          </cell>
          <cell r="G8946">
            <v>45.86</v>
          </cell>
          <cell r="H8946">
            <v>53.2</v>
          </cell>
          <cell r="I8946" t="str">
            <v>PF</v>
          </cell>
        </row>
        <row r="8947">
          <cell r="B8947">
            <v>7509552910773</v>
          </cell>
          <cell r="C8947" t="str">
            <v>BI-O MEN SPRAY 150 ML. INT. TOQUE SECO</v>
          </cell>
          <cell r="D8947" t="str">
            <v>PZA   0017</v>
          </cell>
          <cell r="E8947">
            <v>40.9482</v>
          </cell>
          <cell r="F8947">
            <v>1.1200000000000001</v>
          </cell>
          <cell r="G8947">
            <v>45.86</v>
          </cell>
          <cell r="H8947">
            <v>53.2</v>
          </cell>
          <cell r="I8947" t="str">
            <v>PF</v>
          </cell>
        </row>
        <row r="8948">
          <cell r="B8948">
            <v>7509552910810</v>
          </cell>
          <cell r="C8948" t="str">
            <v>OBAO MEN BARRA DESOD. 50 GRS. SPORT</v>
          </cell>
          <cell r="D8948" t="str">
            <v>PZA   0017</v>
          </cell>
          <cell r="E8948">
            <v>27.655100000000001</v>
          </cell>
          <cell r="F8948">
            <v>1.1220000000000001</v>
          </cell>
          <cell r="G8948">
            <v>31.03</v>
          </cell>
          <cell r="H8948">
            <v>36</v>
          </cell>
          <cell r="I8948" t="str">
            <v>PF</v>
          </cell>
        </row>
        <row r="8949">
          <cell r="B8949">
            <v>7509552910827</v>
          </cell>
          <cell r="C8949" t="str">
            <v>OBAO MEN BARRA DESOD. 50 GRS. BLACK</v>
          </cell>
          <cell r="D8949" t="str">
            <v>PZA   0017</v>
          </cell>
          <cell r="E8949">
            <v>27.655100000000001</v>
          </cell>
          <cell r="F8949">
            <v>1.1220000000000001</v>
          </cell>
          <cell r="G8949">
            <v>31.03</v>
          </cell>
          <cell r="H8949">
            <v>36</v>
          </cell>
          <cell r="I8949" t="str">
            <v>PF</v>
          </cell>
        </row>
        <row r="8950">
          <cell r="B8950">
            <v>7509552910834</v>
          </cell>
          <cell r="C8950" t="str">
            <v>OBAO MEN BARRA DESOD. 50 GRS. ICE</v>
          </cell>
          <cell r="D8950" t="str">
            <v>PZA   0017</v>
          </cell>
          <cell r="E8950">
            <v>27.655100000000001</v>
          </cell>
          <cell r="F8950">
            <v>1.1220000000000001</v>
          </cell>
          <cell r="G8950">
            <v>31.03</v>
          </cell>
          <cell r="H8950">
            <v>36</v>
          </cell>
          <cell r="I8950" t="str">
            <v>PF</v>
          </cell>
        </row>
        <row r="8951">
          <cell r="B8951">
            <v>7509552910926</v>
          </cell>
          <cell r="C8951" t="str">
            <v>OBAO MEN BARRA DESOD. 50 GRS. FRESH</v>
          </cell>
          <cell r="D8951" t="str">
            <v>PZA   0017</v>
          </cell>
          <cell r="E8951">
            <v>27.655100000000001</v>
          </cell>
          <cell r="F8951">
            <v>1.1220000000000001</v>
          </cell>
          <cell r="G8951">
            <v>31.03</v>
          </cell>
          <cell r="H8951">
            <v>36</v>
          </cell>
          <cell r="I8951" t="str">
            <v>PF</v>
          </cell>
        </row>
        <row r="8952">
          <cell r="B8952">
            <v>7509552911633</v>
          </cell>
          <cell r="C8952" t="str">
            <v>OBAO MEN SPRAY DESOD. 150 ML. ACTIVE</v>
          </cell>
          <cell r="D8952" t="str">
            <v>PZA   0017</v>
          </cell>
          <cell r="E8952">
            <v>30.534300000000002</v>
          </cell>
          <cell r="F8952">
            <v>1.1066</v>
          </cell>
          <cell r="G8952">
            <v>33.79</v>
          </cell>
          <cell r="H8952">
            <v>39.200000000000003</v>
          </cell>
          <cell r="I8952" t="str">
            <v>PF</v>
          </cell>
        </row>
        <row r="8953">
          <cell r="B8953">
            <v>7509552911640</v>
          </cell>
          <cell r="C8953" t="str">
            <v>OBAO MEN SPRAY DESOD. 150 ML. OCEANIC</v>
          </cell>
          <cell r="D8953" t="str">
            <v>PZA   0017</v>
          </cell>
          <cell r="E8953">
            <v>30.534300000000002</v>
          </cell>
          <cell r="F8953">
            <v>1.1066</v>
          </cell>
          <cell r="G8953">
            <v>33.79</v>
          </cell>
          <cell r="H8953">
            <v>39.200000000000003</v>
          </cell>
          <cell r="I8953" t="str">
            <v>PF</v>
          </cell>
        </row>
        <row r="8954">
          <cell r="B8954">
            <v>7509552911657</v>
          </cell>
          <cell r="C8954" t="str">
            <v>OBAO MEN SPRAY DESOD. 150 ML. FRESH</v>
          </cell>
          <cell r="D8954" t="str">
            <v>PZA   0017</v>
          </cell>
          <cell r="E8954">
            <v>30.534400000000002</v>
          </cell>
          <cell r="F8954">
            <v>1.1066</v>
          </cell>
          <cell r="G8954">
            <v>33.79</v>
          </cell>
          <cell r="H8954">
            <v>39.200000000000003</v>
          </cell>
          <cell r="I8954" t="str">
            <v>PF</v>
          </cell>
        </row>
        <row r="8955">
          <cell r="B8955">
            <v>7509552911664</v>
          </cell>
          <cell r="C8955" t="str">
            <v>OBAO MEN SPRAY DESOD. 150 ML. BLACK</v>
          </cell>
          <cell r="D8955" t="str">
            <v>PZA   0017</v>
          </cell>
          <cell r="E8955">
            <v>30.534400000000002</v>
          </cell>
          <cell r="F8955">
            <v>1.1066</v>
          </cell>
          <cell r="G8955">
            <v>33.79</v>
          </cell>
          <cell r="H8955">
            <v>39.200000000000003</v>
          </cell>
          <cell r="I8955" t="str">
            <v>PF</v>
          </cell>
        </row>
        <row r="8956">
          <cell r="B8956">
            <v>7509552911671</v>
          </cell>
          <cell r="C8956" t="str">
            <v>OBAO MEN SPRAY DESOD. 150 ML. SPORT</v>
          </cell>
          <cell r="D8956" t="str">
            <v>PZA   0017</v>
          </cell>
          <cell r="E8956">
            <v>30.534400000000002</v>
          </cell>
          <cell r="F8956">
            <v>1.1066</v>
          </cell>
          <cell r="G8956">
            <v>33.79</v>
          </cell>
          <cell r="H8956">
            <v>39.200000000000003</v>
          </cell>
          <cell r="I8956" t="str">
            <v>PF</v>
          </cell>
        </row>
        <row r="8957">
          <cell r="B8957">
            <v>7509552911688</v>
          </cell>
          <cell r="C8957" t="str">
            <v>OBAO MEN SPRAY DESOD. 150 ML. ICE</v>
          </cell>
          <cell r="D8957" t="str">
            <v>PZA   0017</v>
          </cell>
          <cell r="E8957">
            <v>30.534300000000002</v>
          </cell>
          <cell r="F8957">
            <v>1.1066</v>
          </cell>
          <cell r="G8957">
            <v>33.79</v>
          </cell>
          <cell r="H8957">
            <v>39.200000000000003</v>
          </cell>
          <cell r="I8957" t="str">
            <v>PF</v>
          </cell>
        </row>
        <row r="8958">
          <cell r="B8958">
            <v>7509552911855</v>
          </cell>
          <cell r="C8958" t="str">
            <v>BI-O DAMA BARRA 45 GRS. CLARIFY</v>
          </cell>
          <cell r="D8958" t="str">
            <v>PZA   0017</v>
          </cell>
          <cell r="E8958">
            <v>30.890799999999999</v>
          </cell>
          <cell r="F8958">
            <v>1.1220000000000001</v>
          </cell>
          <cell r="G8958">
            <v>34.659999999999997</v>
          </cell>
          <cell r="H8958">
            <v>40.200000000000003</v>
          </cell>
          <cell r="I8958" t="str">
            <v>PF</v>
          </cell>
        </row>
        <row r="8959">
          <cell r="B8959">
            <v>7509552911862</v>
          </cell>
          <cell r="C8959" t="str">
            <v>BI-O DAMA BARRA 45 GRS. CLARIFY RENOV</v>
          </cell>
          <cell r="D8959" t="str">
            <v>PZA   0017</v>
          </cell>
          <cell r="E8959">
            <v>30.890799999999999</v>
          </cell>
          <cell r="F8959">
            <v>1.1220000000000001</v>
          </cell>
          <cell r="G8959">
            <v>34.659999999999997</v>
          </cell>
          <cell r="H8959">
            <v>40.200000000000003</v>
          </cell>
          <cell r="I8959" t="str">
            <v>PF</v>
          </cell>
        </row>
        <row r="8960">
          <cell r="B8960">
            <v>7509552911879</v>
          </cell>
          <cell r="C8960" t="str">
            <v>BI-O DAMA BARRA 45 GRS. EXTRA CARE</v>
          </cell>
          <cell r="D8960" t="str">
            <v>PZA   0017</v>
          </cell>
          <cell r="E8960">
            <v>30.890799999999999</v>
          </cell>
          <cell r="F8960">
            <v>1.1220000000000001</v>
          </cell>
          <cell r="G8960">
            <v>34.659999999999997</v>
          </cell>
          <cell r="H8960">
            <v>40.200000000000003</v>
          </cell>
          <cell r="I8960" t="str">
            <v>PF</v>
          </cell>
        </row>
        <row r="8961">
          <cell r="B8961">
            <v>7509552911886</v>
          </cell>
          <cell r="C8961" t="str">
            <v>BI-O DAMA BARRA 45 GRS. TOQUE SECO</v>
          </cell>
          <cell r="D8961" t="str">
            <v>PZA   0017</v>
          </cell>
          <cell r="E8961">
            <v>30.890799999999999</v>
          </cell>
          <cell r="F8961">
            <v>1.1220000000000001</v>
          </cell>
          <cell r="G8961">
            <v>34.659999999999997</v>
          </cell>
          <cell r="H8961">
            <v>40.200000000000003</v>
          </cell>
          <cell r="I8961" t="str">
            <v>PF</v>
          </cell>
        </row>
        <row r="8962">
          <cell r="B8962">
            <v>7509552911909</v>
          </cell>
          <cell r="C8962" t="str">
            <v>BI-O DAMA BARRA 45 GRS. IVISIBLE A-MANCH</v>
          </cell>
          <cell r="D8962" t="str">
            <v>PZA   0017</v>
          </cell>
          <cell r="E8962">
            <v>30.890799999999999</v>
          </cell>
          <cell r="F8962">
            <v>1.1220000000000001</v>
          </cell>
          <cell r="G8962">
            <v>34.659999999999997</v>
          </cell>
          <cell r="H8962">
            <v>40.200000000000003</v>
          </cell>
          <cell r="I8962" t="str">
            <v>PF</v>
          </cell>
        </row>
        <row r="8963">
          <cell r="B8963">
            <v>7509552911916</v>
          </cell>
          <cell r="C8963" t="str">
            <v>BI-O DAMA BARRA 45 GRS. PROTECTION 5</v>
          </cell>
          <cell r="D8963" t="str">
            <v>PZA   0017</v>
          </cell>
          <cell r="E8963">
            <v>30.890799999999999</v>
          </cell>
          <cell r="F8963">
            <v>1.1220000000000001</v>
          </cell>
          <cell r="G8963">
            <v>34.659999999999997</v>
          </cell>
          <cell r="H8963">
            <v>40.200000000000003</v>
          </cell>
          <cell r="I8963" t="str">
            <v>PF</v>
          </cell>
        </row>
        <row r="8964">
          <cell r="B8964">
            <v>7509552911923</v>
          </cell>
          <cell r="C8964" t="str">
            <v>BI-O MEN BARRA 50 GRS. INVISIBLE</v>
          </cell>
          <cell r="D8964" t="str">
            <v>PZA   0017</v>
          </cell>
          <cell r="E8964">
            <v>27.307500000000001</v>
          </cell>
          <cell r="F8964">
            <v>1.1206</v>
          </cell>
          <cell r="G8964">
            <v>30.6</v>
          </cell>
          <cell r="H8964">
            <v>35.5</v>
          </cell>
          <cell r="I8964" t="str">
            <v>PF</v>
          </cell>
        </row>
        <row r="8965">
          <cell r="B8965">
            <v>7509552911930</v>
          </cell>
          <cell r="C8965" t="str">
            <v>BI-O MEN BARRA 50 GRS. PROTECTION 5</v>
          </cell>
          <cell r="D8965" t="str">
            <v>PZA   0017</v>
          </cell>
          <cell r="E8965">
            <v>27.307500000000001</v>
          </cell>
          <cell r="F8965">
            <v>1.1206</v>
          </cell>
          <cell r="G8965">
            <v>30.6</v>
          </cell>
          <cell r="H8965">
            <v>35.5</v>
          </cell>
          <cell r="I8965" t="str">
            <v>PF</v>
          </cell>
        </row>
        <row r="8966">
          <cell r="B8966">
            <v>7509552911947</v>
          </cell>
          <cell r="C8966" t="str">
            <v>BI-O MEN BARRA 50 GRS. EXTREME ICE</v>
          </cell>
          <cell r="D8966" t="str">
            <v>PZA   0017</v>
          </cell>
          <cell r="E8966">
            <v>27.307500000000001</v>
          </cell>
          <cell r="F8966">
            <v>1.1206</v>
          </cell>
          <cell r="G8966">
            <v>30.6</v>
          </cell>
          <cell r="H8966">
            <v>35.5</v>
          </cell>
          <cell r="I8966" t="str">
            <v>PF</v>
          </cell>
        </row>
        <row r="8967">
          <cell r="B8967">
            <v>7509552911954</v>
          </cell>
          <cell r="C8967" t="str">
            <v>BI-O MEN BARRA 50 GRS. INTENSIVE</v>
          </cell>
          <cell r="D8967" t="str">
            <v>PZA   0017</v>
          </cell>
          <cell r="E8967">
            <v>27.307500000000001</v>
          </cell>
          <cell r="F8967">
            <v>1.1206</v>
          </cell>
          <cell r="G8967">
            <v>30.6</v>
          </cell>
          <cell r="H8967">
            <v>35.5</v>
          </cell>
          <cell r="I8967" t="str">
            <v>PF</v>
          </cell>
        </row>
        <row r="8968">
          <cell r="B8968">
            <v>7509552912968</v>
          </cell>
          <cell r="C8968" t="str">
            <v>OBAO MEN BARRA DESOD. 50 GRS. INTENSE</v>
          </cell>
          <cell r="D8968" t="str">
            <v>PZA   0017</v>
          </cell>
          <cell r="E8968">
            <v>27.655100000000001</v>
          </cell>
          <cell r="F8968">
            <v>1.1220000000000001</v>
          </cell>
          <cell r="G8968">
            <v>31.03</v>
          </cell>
          <cell r="H8968">
            <v>36</v>
          </cell>
          <cell r="I8968" t="str">
            <v>PF</v>
          </cell>
        </row>
        <row r="8969">
          <cell r="B8969">
            <v>7509552912975</v>
          </cell>
          <cell r="C8969" t="str">
            <v>OBAO MEN SPRAY DESOD. 150 ML. INTENSE</v>
          </cell>
          <cell r="D8969" t="str">
            <v>PZA   0017</v>
          </cell>
          <cell r="E8969">
            <v>30.534300000000002</v>
          </cell>
          <cell r="F8969">
            <v>1.1066</v>
          </cell>
          <cell r="G8969">
            <v>33.79</v>
          </cell>
          <cell r="H8969">
            <v>39.200000000000003</v>
          </cell>
          <cell r="I8969" t="str">
            <v>PF</v>
          </cell>
        </row>
        <row r="8970">
          <cell r="B8970">
            <v>7509552912982</v>
          </cell>
          <cell r="C8970" t="str">
            <v>OBAO MEN ROLL-ON INTENSE 65 GRS.</v>
          </cell>
          <cell r="D8970" t="str">
            <v>PZA   0017</v>
          </cell>
          <cell r="E8970">
            <v>14.853400000000001</v>
          </cell>
          <cell r="F8970">
            <v>1.1553</v>
          </cell>
          <cell r="G8970">
            <v>17.16</v>
          </cell>
          <cell r="H8970">
            <v>19.899999999999999</v>
          </cell>
          <cell r="I8970" t="str">
            <v>PF</v>
          </cell>
        </row>
        <row r="8971">
          <cell r="B8971">
            <v>7509552913071</v>
          </cell>
          <cell r="C8971" t="str">
            <v>OBAO DAMA SPRAY 150 ML. MISS OBAO FLORAL</v>
          </cell>
          <cell r="D8971" t="str">
            <v>PZA   0017</v>
          </cell>
          <cell r="E8971">
            <v>28.732600000000001</v>
          </cell>
          <cell r="F8971">
            <v>1.1252</v>
          </cell>
          <cell r="G8971">
            <v>32.33</v>
          </cell>
          <cell r="H8971">
            <v>37.5</v>
          </cell>
          <cell r="I8971" t="str">
            <v>PF</v>
          </cell>
        </row>
        <row r="8972">
          <cell r="B8972">
            <v>7509552913088</v>
          </cell>
          <cell r="C8972" t="str">
            <v>OBAO DAMA ROLL-ON 65 G. MISS F. FLORAL</v>
          </cell>
          <cell r="D8972" t="str">
            <v>PZA   0017</v>
          </cell>
          <cell r="E8972">
            <v>15.0344</v>
          </cell>
          <cell r="F8972">
            <v>1.1181000000000001</v>
          </cell>
          <cell r="G8972">
            <v>16.809999999999999</v>
          </cell>
          <cell r="H8972">
            <v>19.5</v>
          </cell>
          <cell r="I8972" t="str">
            <v>PF</v>
          </cell>
        </row>
        <row r="8973">
          <cell r="B8973">
            <v>7509552913118</v>
          </cell>
          <cell r="C8973" t="str">
            <v>BI-O MEN SPRAY 150 ML. PROT.5 PIEL-ROPA</v>
          </cell>
          <cell r="D8973" t="str">
            <v>PZA   0017</v>
          </cell>
          <cell r="E8973">
            <v>40.9482</v>
          </cell>
          <cell r="F8973">
            <v>1.1200000000000001</v>
          </cell>
          <cell r="G8973">
            <v>45.86</v>
          </cell>
          <cell r="H8973">
            <v>53.2</v>
          </cell>
          <cell r="I8973" t="str">
            <v>PF</v>
          </cell>
        </row>
        <row r="8974">
          <cell r="B8974">
            <v>7509552913125</v>
          </cell>
          <cell r="C8974" t="str">
            <v>BI-O MEN ROLL ON 50 ML. PROT. 5</v>
          </cell>
          <cell r="D8974" t="str">
            <v>PZA   0017</v>
          </cell>
          <cell r="E8974">
            <v>20.7758</v>
          </cell>
          <cell r="F8974">
            <v>1.1205000000000001</v>
          </cell>
          <cell r="G8974">
            <v>23.28</v>
          </cell>
          <cell r="H8974">
            <v>27</v>
          </cell>
          <cell r="I8974" t="str">
            <v>PF</v>
          </cell>
        </row>
        <row r="8975">
          <cell r="B8975">
            <v>7509552913453</v>
          </cell>
          <cell r="C8975" t="str">
            <v>TINTE NUTRISSE 81 RUBIO CL CENIZO PROF.</v>
          </cell>
          <cell r="D8975" t="str">
            <v>PZA   0017</v>
          </cell>
          <cell r="E8975">
            <v>36.310299999999998</v>
          </cell>
          <cell r="F8975">
            <v>1.1277999999999999</v>
          </cell>
          <cell r="G8975">
            <v>40.950000000000003</v>
          </cell>
          <cell r="H8975">
            <v>47.5</v>
          </cell>
          <cell r="I8975" t="str">
            <v>PF</v>
          </cell>
        </row>
        <row r="8976">
          <cell r="B8976">
            <v>7509552913668</v>
          </cell>
          <cell r="C8976" t="str">
            <v>BI-O MEN ROLL ON 50 ML. EXTREME ICE</v>
          </cell>
          <cell r="D8976" t="str">
            <v>PZA   0017</v>
          </cell>
          <cell r="E8976">
            <v>20.7758</v>
          </cell>
          <cell r="F8976">
            <v>1.1205000000000001</v>
          </cell>
          <cell r="G8976">
            <v>23.28</v>
          </cell>
          <cell r="H8976">
            <v>27</v>
          </cell>
          <cell r="I8976" t="str">
            <v>PF</v>
          </cell>
        </row>
        <row r="8977">
          <cell r="B8977">
            <v>7509552913712</v>
          </cell>
          <cell r="C8977" t="str">
            <v>BI-O MEN SPRAY 150 ML. INV. A. MANCHAS B</v>
          </cell>
          <cell r="D8977" t="str">
            <v>PZA   0017</v>
          </cell>
          <cell r="E8977">
            <v>40.9482</v>
          </cell>
          <cell r="F8977">
            <v>1.1200000000000001</v>
          </cell>
          <cell r="G8977">
            <v>45.86</v>
          </cell>
          <cell r="H8977">
            <v>53.2</v>
          </cell>
          <cell r="I8977" t="str">
            <v>PF</v>
          </cell>
        </row>
        <row r="8978">
          <cell r="B8978">
            <v>7509552913729</v>
          </cell>
          <cell r="C8978" t="str">
            <v>BI-O MEN SPRAY 150 ML. INVISIBLE BW-COL</v>
          </cell>
          <cell r="D8978" t="str">
            <v>PZA   0017</v>
          </cell>
          <cell r="E8978">
            <v>40.9482</v>
          </cell>
          <cell r="F8978">
            <v>1.1200000000000001</v>
          </cell>
          <cell r="G8978">
            <v>45.86</v>
          </cell>
          <cell r="H8978">
            <v>53.2</v>
          </cell>
          <cell r="I8978" t="str">
            <v>PF</v>
          </cell>
        </row>
        <row r="8979">
          <cell r="B8979">
            <v>7509552913736</v>
          </cell>
          <cell r="C8979" t="str">
            <v>BI-O MEN ROLL ON 50 ML. INV. BWC</v>
          </cell>
          <cell r="D8979" t="str">
            <v>PZA   0017</v>
          </cell>
          <cell r="E8979">
            <v>20.7758</v>
          </cell>
          <cell r="F8979">
            <v>1.1205000000000001</v>
          </cell>
          <cell r="G8979">
            <v>23.28</v>
          </cell>
          <cell r="H8979">
            <v>27</v>
          </cell>
          <cell r="I8979" t="str">
            <v>PF</v>
          </cell>
        </row>
        <row r="8980">
          <cell r="B8980">
            <v>7509552913743</v>
          </cell>
          <cell r="C8980" t="str">
            <v>BI-O DAMA SPRAY 150 ML. OLOR BLOCK 2</v>
          </cell>
          <cell r="D8980" t="str">
            <v>PZA   0017</v>
          </cell>
          <cell r="E8980">
            <v>40.9482</v>
          </cell>
          <cell r="F8980">
            <v>1.1200000000000001</v>
          </cell>
          <cell r="G8980">
            <v>45.86</v>
          </cell>
          <cell r="H8980">
            <v>53.2</v>
          </cell>
          <cell r="I8980" t="str">
            <v>PF</v>
          </cell>
        </row>
        <row r="8981">
          <cell r="B8981">
            <v>7509552913750</v>
          </cell>
          <cell r="C8981" t="str">
            <v>BI-O MEN SPRAY 150 ML. OLOR BLOCK 2</v>
          </cell>
          <cell r="D8981" t="str">
            <v>PZA   0017</v>
          </cell>
          <cell r="E8981">
            <v>40.9482</v>
          </cell>
          <cell r="F8981">
            <v>1.1200000000000001</v>
          </cell>
          <cell r="G8981">
            <v>45.86</v>
          </cell>
          <cell r="H8981">
            <v>53.2</v>
          </cell>
          <cell r="I8981" t="str">
            <v>PF</v>
          </cell>
        </row>
        <row r="8982">
          <cell r="B8982">
            <v>7509552913767</v>
          </cell>
          <cell r="C8982" t="str">
            <v>BI-O DAMA ROLL ON 50 ML. OLOR BLOCK 2</v>
          </cell>
          <cell r="D8982" t="str">
            <v>PZA   0017</v>
          </cell>
          <cell r="E8982">
            <v>22.270099999999999</v>
          </cell>
          <cell r="F8982">
            <v>1.1226</v>
          </cell>
          <cell r="G8982">
            <v>25</v>
          </cell>
          <cell r="H8982">
            <v>29</v>
          </cell>
          <cell r="I8982" t="str">
            <v>PF</v>
          </cell>
        </row>
        <row r="8983">
          <cell r="B8983">
            <v>7509552913774</v>
          </cell>
          <cell r="C8983" t="str">
            <v>BI-O MEN ROLL ON 50 ML. OLOR BLOCK 2</v>
          </cell>
          <cell r="D8983" t="str">
            <v>PZA   0017</v>
          </cell>
          <cell r="E8983">
            <v>20.7758</v>
          </cell>
          <cell r="F8983">
            <v>1.1205000000000001</v>
          </cell>
          <cell r="G8983">
            <v>23.28</v>
          </cell>
          <cell r="H8983">
            <v>27</v>
          </cell>
          <cell r="I8983" t="str">
            <v>PF</v>
          </cell>
        </row>
        <row r="8984">
          <cell r="B8984">
            <v>7509552916133</v>
          </cell>
          <cell r="C8984" t="str">
            <v>TINTE NUTRISSE 634 MIEL DE MAPLE</v>
          </cell>
          <cell r="D8984" t="str">
            <v>PZA   0017</v>
          </cell>
          <cell r="E8984">
            <v>36.310299999999998</v>
          </cell>
          <cell r="F8984">
            <v>1.1277999999999999</v>
          </cell>
          <cell r="G8984">
            <v>40.950000000000003</v>
          </cell>
          <cell r="H8984">
            <v>47.5</v>
          </cell>
          <cell r="I8984" t="str">
            <v>PF</v>
          </cell>
        </row>
        <row r="8985">
          <cell r="B8985">
            <v>7509552916140</v>
          </cell>
          <cell r="C8985" t="str">
            <v>TINTE NUTRISSE 734 JALEA REAL</v>
          </cell>
          <cell r="D8985" t="str">
            <v>PZA   0017</v>
          </cell>
          <cell r="E8985">
            <v>36.310299999999998</v>
          </cell>
          <cell r="F8985">
            <v>1.1277999999999999</v>
          </cell>
          <cell r="G8985">
            <v>40.950000000000003</v>
          </cell>
          <cell r="H8985">
            <v>47.5</v>
          </cell>
          <cell r="I8985" t="str">
            <v>PF</v>
          </cell>
        </row>
        <row r="8986">
          <cell r="B8986">
            <v>75917265</v>
          </cell>
          <cell r="C8986" t="str">
            <v>OLD SPICE ROLL-ON ANT. 50 ML. FRESH</v>
          </cell>
          <cell r="D8986" t="str">
            <v>PZA   0017</v>
          </cell>
          <cell r="E8986">
            <v>29.491199999999999</v>
          </cell>
          <cell r="F8986">
            <v>1.1224000000000001</v>
          </cell>
          <cell r="G8986">
            <v>33.1</v>
          </cell>
          <cell r="H8986">
            <v>38.4</v>
          </cell>
          <cell r="I8986" t="str">
            <v>PF</v>
          </cell>
        </row>
        <row r="8987">
          <cell r="B8987">
            <v>7702018013326</v>
          </cell>
          <cell r="C8987" t="str">
            <v>GILLETTE ESPUMA DE AFEITAR 175 G. SENS.</v>
          </cell>
          <cell r="D8987" t="str">
            <v>PZA   0017</v>
          </cell>
          <cell r="E8987">
            <v>46.508600000000001</v>
          </cell>
          <cell r="F8987">
            <v>1.151</v>
          </cell>
          <cell r="G8987">
            <v>53.53</v>
          </cell>
          <cell r="H8987">
            <v>62.1</v>
          </cell>
          <cell r="I8987" t="str">
            <v>PF</v>
          </cell>
        </row>
        <row r="8988">
          <cell r="B8988">
            <v>7702018053469</v>
          </cell>
          <cell r="C8988" t="str">
            <v>GILLETTE ESPUMA DE AFEITAR 175 G. MENTOL</v>
          </cell>
          <cell r="D8988" t="str">
            <v>PZA   0017</v>
          </cell>
          <cell r="E8988">
            <v>46.508600000000001</v>
          </cell>
          <cell r="F8988">
            <v>1.151</v>
          </cell>
          <cell r="G8988">
            <v>53.53</v>
          </cell>
          <cell r="H8988">
            <v>62.1</v>
          </cell>
          <cell r="I8988" t="str">
            <v>PF</v>
          </cell>
        </row>
        <row r="8989">
          <cell r="B8989">
            <v>7702018913640</v>
          </cell>
          <cell r="C8989" t="str">
            <v>GILLETTE GEL ANT. 82 GRS. CL POWER BEADS</v>
          </cell>
          <cell r="D8989" t="str">
            <v>PZA   0017</v>
          </cell>
          <cell r="E8989">
            <v>46.008600000000001</v>
          </cell>
          <cell r="F8989">
            <v>1.1504000000000001</v>
          </cell>
          <cell r="G8989">
            <v>52.93</v>
          </cell>
          <cell r="H8989">
            <v>61.4</v>
          </cell>
          <cell r="I8989" t="str">
            <v>PF</v>
          </cell>
        </row>
        <row r="8990">
          <cell r="B8990">
            <v>7702018913664</v>
          </cell>
          <cell r="C8990" t="str">
            <v>GILLETTE GEL DEO 82 GRS. COOL WEAVE</v>
          </cell>
          <cell r="D8990" t="str">
            <v>PZA   0017</v>
          </cell>
          <cell r="E8990">
            <v>43.439399999999999</v>
          </cell>
          <cell r="F8990">
            <v>1.1213</v>
          </cell>
          <cell r="G8990">
            <v>48.71</v>
          </cell>
          <cell r="H8990">
            <v>56.5</v>
          </cell>
          <cell r="I8990" t="str">
            <v>PF</v>
          </cell>
        </row>
        <row r="8991">
          <cell r="B8991">
            <v>7702018913671</v>
          </cell>
          <cell r="C8991" t="str">
            <v>GILLETTE GEL DEO 82 GRS. ARTIC ICE</v>
          </cell>
          <cell r="D8991" t="str">
            <v>PZA   0017</v>
          </cell>
          <cell r="E8991">
            <v>43.439599999999999</v>
          </cell>
          <cell r="F8991">
            <v>1.1213</v>
          </cell>
          <cell r="G8991">
            <v>48.71</v>
          </cell>
          <cell r="H8991">
            <v>56.5</v>
          </cell>
          <cell r="I8991" t="str">
            <v>PF</v>
          </cell>
        </row>
        <row r="8992">
          <cell r="B8992">
            <v>7702018913688</v>
          </cell>
          <cell r="C8992" t="str">
            <v>GILLETTE GEL DEO 82 GRS. SPORT POWER R.</v>
          </cell>
          <cell r="D8992" t="str">
            <v>PZA   0017</v>
          </cell>
          <cell r="E8992">
            <v>40.7241</v>
          </cell>
          <cell r="F8992">
            <v>1.1218999999999999</v>
          </cell>
          <cell r="G8992">
            <v>45.69</v>
          </cell>
          <cell r="H8992">
            <v>53</v>
          </cell>
          <cell r="I8992" t="str">
            <v>PF</v>
          </cell>
        </row>
        <row r="8993">
          <cell r="B8993">
            <v>7702018998807</v>
          </cell>
          <cell r="C8993" t="str">
            <v>OLD SPICE BARRA DEO. 50 GRS. CHAMPION</v>
          </cell>
          <cell r="D8993" t="str">
            <v>PZA   0017</v>
          </cell>
          <cell r="E8993">
            <v>35.425899999999999</v>
          </cell>
          <cell r="F8993">
            <v>1.1511</v>
          </cell>
          <cell r="G8993">
            <v>40.78</v>
          </cell>
          <cell r="H8993">
            <v>47.3</v>
          </cell>
          <cell r="I8993" t="str">
            <v>PF</v>
          </cell>
        </row>
        <row r="8994">
          <cell r="B8994">
            <v>7791293005188</v>
          </cell>
          <cell r="C8994" t="str">
            <v>AXE AEROSOL 90 ML. DES. TEMPTATION</v>
          </cell>
          <cell r="D8994" t="str">
            <v>PZA   0017</v>
          </cell>
          <cell r="E8994">
            <v>25.2241</v>
          </cell>
          <cell r="F8994">
            <v>1.1212</v>
          </cell>
          <cell r="G8994">
            <v>28.28</v>
          </cell>
          <cell r="H8994">
            <v>32.799999999999997</v>
          </cell>
          <cell r="I8994" t="str">
            <v>PF</v>
          </cell>
        </row>
        <row r="8995">
          <cell r="B8995">
            <v>7791293020181</v>
          </cell>
          <cell r="C8995" t="str">
            <v>AXE AEROSOL 90 ML. ANT. APOLLO</v>
          </cell>
          <cell r="D8995" t="str">
            <v>PZA   0017</v>
          </cell>
          <cell r="E8995">
            <v>25.2241</v>
          </cell>
          <cell r="F8995">
            <v>1.1212</v>
          </cell>
          <cell r="G8995">
            <v>28.28</v>
          </cell>
          <cell r="H8995">
            <v>32.799999999999997</v>
          </cell>
          <cell r="I8995" t="str">
            <v>PF</v>
          </cell>
        </row>
        <row r="8996">
          <cell r="B8996">
            <v>7791293020297</v>
          </cell>
          <cell r="C8996" t="str">
            <v>AXE AEROSOL ANT. 152 ML. 48H APOLLO</v>
          </cell>
          <cell r="D8996" t="str">
            <v>PZA   0017</v>
          </cell>
          <cell r="E8996">
            <v>41.956899999999997</v>
          </cell>
          <cell r="F8996">
            <v>1.1196999999999999</v>
          </cell>
          <cell r="G8996">
            <v>46.98</v>
          </cell>
          <cell r="H8996">
            <v>54.5</v>
          </cell>
          <cell r="I8996" t="str">
            <v>PF</v>
          </cell>
        </row>
        <row r="8997">
          <cell r="B8997">
            <v>7791293020389</v>
          </cell>
          <cell r="C8997" t="str">
            <v>AXE AEROSOL 90 ML. DES. EXCITE</v>
          </cell>
          <cell r="D8997" t="str">
            <v>PZA   0017</v>
          </cell>
          <cell r="E8997">
            <v>25.2241</v>
          </cell>
          <cell r="F8997">
            <v>1.1212</v>
          </cell>
          <cell r="G8997">
            <v>28.28</v>
          </cell>
          <cell r="H8997">
            <v>32.799999999999997</v>
          </cell>
          <cell r="I8997" t="str">
            <v>PF</v>
          </cell>
        </row>
        <row r="8998">
          <cell r="B8998">
            <v>7791293022536</v>
          </cell>
          <cell r="C8998" t="str">
            <v>REXONA MEN SPRAY 150 ML. MS SENSITIVE</v>
          </cell>
          <cell r="D8998" t="str">
            <v>PZA   0017</v>
          </cell>
          <cell r="E8998">
            <v>37.103400000000001</v>
          </cell>
          <cell r="F8998">
            <v>1.1499999999999999</v>
          </cell>
          <cell r="G8998">
            <v>42.67</v>
          </cell>
          <cell r="H8998">
            <v>49.5</v>
          </cell>
          <cell r="I8998" t="str">
            <v>PF</v>
          </cell>
        </row>
        <row r="8999">
          <cell r="B8999">
            <v>7791293022550</v>
          </cell>
          <cell r="C8999" t="str">
            <v>REXONA MEN SPRAY 150 ML. MS SUPER HERO</v>
          </cell>
          <cell r="D8999" t="str">
            <v>PZA   0017</v>
          </cell>
          <cell r="E8999">
            <v>37.103400000000001</v>
          </cell>
          <cell r="F8999">
            <v>1.1499999999999999</v>
          </cell>
          <cell r="G8999">
            <v>42.67</v>
          </cell>
          <cell r="H8999">
            <v>49.5</v>
          </cell>
          <cell r="I8999" t="str">
            <v>PF</v>
          </cell>
        </row>
        <row r="9000">
          <cell r="B9000">
            <v>7791293022567</v>
          </cell>
          <cell r="C9000" t="str">
            <v>REXONA MEN SPRAY 150 ML. MS V8 48H</v>
          </cell>
          <cell r="D9000" t="str">
            <v>PZA   0017</v>
          </cell>
          <cell r="E9000">
            <v>37.103400000000001</v>
          </cell>
          <cell r="F9000">
            <v>1.1499999999999999</v>
          </cell>
          <cell r="G9000">
            <v>42.67</v>
          </cell>
          <cell r="H9000">
            <v>49.5</v>
          </cell>
          <cell r="I9000" t="str">
            <v>PF</v>
          </cell>
        </row>
        <row r="9001">
          <cell r="B9001" t="str">
            <v>i-0291-2.6</v>
          </cell>
          <cell r="C9001" t="str">
            <v>CEDIS ABA</v>
          </cell>
          <cell r="D9001" t="str">
            <v>RROTES AZTECA</v>
          </cell>
          <cell r="H9001">
            <v>44642</v>
          </cell>
          <cell r="I9001" t="str">
            <v>_x000C_ce</v>
          </cell>
        </row>
        <row r="9002">
          <cell r="I9002">
            <v>0</v>
          </cell>
        </row>
        <row r="9003">
          <cell r="C9003" t="str">
            <v>Catalogo</v>
          </cell>
          <cell r="D9003" t="str">
            <v>de Articulos</v>
          </cell>
          <cell r="H9003" t="str">
            <v>Hoja :   44</v>
          </cell>
          <cell r="I9003">
            <v>0</v>
          </cell>
        </row>
        <row r="9004">
          <cell r="I9004">
            <v>0</v>
          </cell>
        </row>
        <row r="9005">
          <cell r="B9005" t="str">
            <v>Codigo</v>
          </cell>
          <cell r="C9005" t="str">
            <v>D e s c r i p c i o n</v>
          </cell>
          <cell r="D9005" t="str">
            <v>UM    Prov</v>
          </cell>
          <cell r="E9005" t="str">
            <v>Ult. Costo</v>
          </cell>
          <cell r="F9005" t="str">
            <v>Utilidad</v>
          </cell>
          <cell r="G9005" t="str">
            <v>Prec. s/imp.</v>
          </cell>
          <cell r="H9005" t="str">
            <v>Prec. c/imp.</v>
          </cell>
          <cell r="I9005" t="str">
            <v>Lin</v>
          </cell>
        </row>
        <row r="9006">
          <cell r="I9006">
            <v>0</v>
          </cell>
        </row>
        <row r="9007">
          <cell r="B9007" t="str">
            <v>veedor : 0017</v>
          </cell>
          <cell r="C9007" t="str">
            <v>DESARROLLO COMERCIAL ABARROTERO SA DE CV  (Con</v>
          </cell>
          <cell r="D9007" t="str">
            <v>tinuacion)</v>
          </cell>
          <cell r="I9007" t="str">
            <v>Pro</v>
          </cell>
        </row>
        <row r="9008">
          <cell r="I9008">
            <v>0</v>
          </cell>
        </row>
        <row r="9009">
          <cell r="B9009">
            <v>7791293022598</v>
          </cell>
          <cell r="C9009" t="str">
            <v>REXONA MEN SPRAY 150 ML. MS ACTIVE DRY</v>
          </cell>
          <cell r="D9009" t="str">
            <v>PZA   0017</v>
          </cell>
          <cell r="E9009">
            <v>37.103400000000001</v>
          </cell>
          <cell r="F9009">
            <v>1.1499999999999999</v>
          </cell>
          <cell r="G9009">
            <v>42.67</v>
          </cell>
          <cell r="H9009">
            <v>49.5</v>
          </cell>
          <cell r="I9009" t="str">
            <v>PF</v>
          </cell>
        </row>
        <row r="9010">
          <cell r="B9010">
            <v>7791293022635</v>
          </cell>
          <cell r="C9010" t="str">
            <v>REXONA MEN SPRAY 175 ML. INVISIBLE DRY</v>
          </cell>
          <cell r="D9010" t="str">
            <v>PZA   0017</v>
          </cell>
          <cell r="E9010">
            <v>37.103400000000001</v>
          </cell>
          <cell r="F9010">
            <v>1.1499999999999999</v>
          </cell>
          <cell r="G9010">
            <v>42.67</v>
          </cell>
          <cell r="H9010">
            <v>49.5</v>
          </cell>
          <cell r="I9010" t="str">
            <v>PF</v>
          </cell>
        </row>
        <row r="9011">
          <cell r="B9011">
            <v>7791293025537</v>
          </cell>
          <cell r="C9011" t="str">
            <v>REXONA MEN SPRAY 150 ML. ANTIBACTERIAL</v>
          </cell>
          <cell r="D9011" t="str">
            <v>PZA   0017</v>
          </cell>
          <cell r="E9011">
            <v>37.103400000000001</v>
          </cell>
          <cell r="F9011">
            <v>1.1499999999999999</v>
          </cell>
          <cell r="G9011">
            <v>42.67</v>
          </cell>
          <cell r="H9011">
            <v>49.5</v>
          </cell>
          <cell r="I9011" t="str">
            <v>PF</v>
          </cell>
        </row>
        <row r="9012">
          <cell r="B9012">
            <v>7791293025773</v>
          </cell>
          <cell r="C9012" t="str">
            <v>AXE AEROSOL DES. 150 ML. NP ANARCHY</v>
          </cell>
          <cell r="D9012" t="str">
            <v>PZA   0017</v>
          </cell>
          <cell r="E9012">
            <v>32.758600000000001</v>
          </cell>
          <cell r="F9012">
            <v>1.1315999999999999</v>
          </cell>
          <cell r="G9012">
            <v>37.07</v>
          </cell>
          <cell r="H9012">
            <v>43</v>
          </cell>
          <cell r="I9012" t="str">
            <v>PF</v>
          </cell>
        </row>
        <row r="9013">
          <cell r="B9013">
            <v>7791293025797</v>
          </cell>
          <cell r="C9013" t="str">
            <v>AXE AEROSOL DES. 150 ML. NP D TEMPTATION</v>
          </cell>
          <cell r="D9013" t="str">
            <v>PZA   0017</v>
          </cell>
          <cell r="E9013">
            <v>32.758600000000001</v>
          </cell>
          <cell r="F9013">
            <v>1.1315999999999999</v>
          </cell>
          <cell r="G9013">
            <v>37.07</v>
          </cell>
          <cell r="H9013">
            <v>43</v>
          </cell>
          <cell r="I9013" t="str">
            <v>PF</v>
          </cell>
        </row>
        <row r="9014">
          <cell r="B9014">
            <v>7791293025810</v>
          </cell>
          <cell r="C9014" t="str">
            <v>AXE AEROSOL DES. 150 ML. NP FUSION</v>
          </cell>
          <cell r="D9014" t="str">
            <v>PZA   0017</v>
          </cell>
          <cell r="E9014">
            <v>32.758600000000001</v>
          </cell>
          <cell r="F9014">
            <v>1.1315999999999999</v>
          </cell>
          <cell r="G9014">
            <v>37.07</v>
          </cell>
          <cell r="H9014">
            <v>43</v>
          </cell>
          <cell r="I9014" t="str">
            <v>PF</v>
          </cell>
        </row>
        <row r="9015">
          <cell r="B9015">
            <v>7791293025858</v>
          </cell>
          <cell r="C9015" t="str">
            <v>AXE AEROSOL DES. 150 ML. NP PEACE</v>
          </cell>
          <cell r="D9015" t="str">
            <v>PZA   0017</v>
          </cell>
          <cell r="E9015">
            <v>32.758600000000001</v>
          </cell>
          <cell r="F9015">
            <v>1.1315999999999999</v>
          </cell>
          <cell r="G9015">
            <v>37.07</v>
          </cell>
          <cell r="H9015">
            <v>43</v>
          </cell>
          <cell r="I9015" t="str">
            <v>PF</v>
          </cell>
        </row>
        <row r="9016">
          <cell r="B9016">
            <v>7791293025865</v>
          </cell>
          <cell r="C9016" t="str">
            <v>AXE AEROSOL DES. 150 ML. NP GOLD TEMPT.</v>
          </cell>
          <cell r="D9016" t="str">
            <v>PZA   0017</v>
          </cell>
          <cell r="E9016">
            <v>32.758600000000001</v>
          </cell>
          <cell r="F9016">
            <v>1.1315999999999999</v>
          </cell>
          <cell r="G9016">
            <v>37.07</v>
          </cell>
          <cell r="H9016">
            <v>43</v>
          </cell>
          <cell r="I9016" t="str">
            <v>PF</v>
          </cell>
        </row>
        <row r="9017">
          <cell r="B9017">
            <v>7791293028774</v>
          </cell>
          <cell r="C9017" t="str">
            <v>AXE AEROSOL ANT. 152 ML. BLACK</v>
          </cell>
          <cell r="D9017" t="str">
            <v>PZA   0017</v>
          </cell>
          <cell r="E9017">
            <v>34.025799999999997</v>
          </cell>
          <cell r="F9017">
            <v>1.3807</v>
          </cell>
          <cell r="G9017">
            <v>46.98</v>
          </cell>
          <cell r="H9017">
            <v>54.5</v>
          </cell>
          <cell r="I9017" t="str">
            <v>PF</v>
          </cell>
        </row>
        <row r="9018">
          <cell r="B9018">
            <v>7791293032153</v>
          </cell>
          <cell r="C9018" t="str">
            <v>AXE AEROSOL DES. 150 ML. BLACK NIGHT</v>
          </cell>
          <cell r="D9018" t="str">
            <v>PZA   0017</v>
          </cell>
          <cell r="E9018">
            <v>32.758600000000001</v>
          </cell>
          <cell r="F9018">
            <v>1.1315999999999999</v>
          </cell>
          <cell r="G9018">
            <v>37.07</v>
          </cell>
          <cell r="H9018">
            <v>43</v>
          </cell>
          <cell r="I9018" t="str">
            <v>PF</v>
          </cell>
        </row>
        <row r="9019">
          <cell r="B9019">
            <v>7791293032269</v>
          </cell>
          <cell r="C9019" t="str">
            <v>REXONA MEN SPRAY 150 ML. ANTIB. FRESH</v>
          </cell>
          <cell r="D9019" t="str">
            <v>PZA   0017</v>
          </cell>
          <cell r="E9019">
            <v>37.103400000000001</v>
          </cell>
          <cell r="F9019">
            <v>1.1499999999999999</v>
          </cell>
          <cell r="G9019">
            <v>42.67</v>
          </cell>
          <cell r="H9019">
            <v>49.5</v>
          </cell>
          <cell r="I9019" t="str">
            <v>PF</v>
          </cell>
        </row>
        <row r="9020">
          <cell r="B9020">
            <v>7791293032375</v>
          </cell>
          <cell r="C9020" t="str">
            <v>REXONA DAMA SPRAY 150 ML. MS ANTIB PROT</v>
          </cell>
          <cell r="D9020" t="str">
            <v>PZA   0017</v>
          </cell>
          <cell r="E9020">
            <v>37.008600000000001</v>
          </cell>
          <cell r="F9020">
            <v>1.1227</v>
          </cell>
          <cell r="G9020">
            <v>41.55</v>
          </cell>
          <cell r="H9020">
            <v>48.2</v>
          </cell>
          <cell r="I9020" t="str">
            <v>PF</v>
          </cell>
        </row>
        <row r="9021">
          <cell r="B9021">
            <v>7791293032412</v>
          </cell>
          <cell r="C9021" t="str">
            <v>REXONA DAMA SPRAY 150 ML. SEXY BOUQUET</v>
          </cell>
          <cell r="D9021" t="str">
            <v>PZA   0017</v>
          </cell>
          <cell r="E9021">
            <v>37.008600000000001</v>
          </cell>
          <cell r="F9021">
            <v>1.1227</v>
          </cell>
          <cell r="G9021">
            <v>41.55</v>
          </cell>
          <cell r="H9021">
            <v>48.2</v>
          </cell>
          <cell r="I9021" t="str">
            <v>PF</v>
          </cell>
        </row>
        <row r="9022">
          <cell r="B9022">
            <v>7791293032436</v>
          </cell>
          <cell r="C9022" t="str">
            <v>REXONA DAMA SPRAY 150 ML. CLAS POWDER D.</v>
          </cell>
          <cell r="D9022" t="str">
            <v>PZA   0017</v>
          </cell>
          <cell r="E9022">
            <v>37.008600000000001</v>
          </cell>
          <cell r="F9022">
            <v>1.1227</v>
          </cell>
          <cell r="G9022">
            <v>41.55</v>
          </cell>
          <cell r="H9022">
            <v>48.2</v>
          </cell>
          <cell r="I9022" t="str">
            <v>PF</v>
          </cell>
        </row>
        <row r="9023">
          <cell r="B9023">
            <v>7791293032443</v>
          </cell>
          <cell r="C9023" t="str">
            <v>REXONA DAMA SPRAY 150 ML. MS ACTIVE EMOT</v>
          </cell>
          <cell r="D9023" t="str">
            <v>PZA   0017</v>
          </cell>
          <cell r="E9023">
            <v>37.008600000000001</v>
          </cell>
          <cell r="F9023">
            <v>1.1227</v>
          </cell>
          <cell r="G9023">
            <v>41.55</v>
          </cell>
          <cell r="H9023">
            <v>48.2</v>
          </cell>
          <cell r="I9023" t="str">
            <v>PF</v>
          </cell>
        </row>
        <row r="9024">
          <cell r="B9024">
            <v>7791293032474</v>
          </cell>
          <cell r="C9024" t="str">
            <v>REXONA DAMA SPRAY 150 ML. CLAS EXT FRESH</v>
          </cell>
          <cell r="D9024" t="str">
            <v>PZA   0017</v>
          </cell>
          <cell r="E9024">
            <v>37.008600000000001</v>
          </cell>
          <cell r="F9024">
            <v>1.1227</v>
          </cell>
          <cell r="G9024">
            <v>41.55</v>
          </cell>
          <cell r="H9024">
            <v>48.2</v>
          </cell>
          <cell r="I9024" t="str">
            <v>PF</v>
          </cell>
        </row>
        <row r="9025">
          <cell r="B9025">
            <v>7791293032979</v>
          </cell>
          <cell r="C9025" t="str">
            <v>AXE AEROSOL DES. 150 ML. YOU</v>
          </cell>
          <cell r="D9025" t="str">
            <v>PZA   0017</v>
          </cell>
          <cell r="E9025">
            <v>32.758600000000001</v>
          </cell>
          <cell r="F9025">
            <v>1.1315999999999999</v>
          </cell>
          <cell r="G9025">
            <v>37.07</v>
          </cell>
          <cell r="H9025">
            <v>43</v>
          </cell>
          <cell r="I9025" t="str">
            <v>PF</v>
          </cell>
        </row>
        <row r="9026">
          <cell r="B9026">
            <v>7791293033198</v>
          </cell>
          <cell r="C9026" t="str">
            <v>REXONA DAMA SPRAY 150 ML. MS ANTIB.FRESH</v>
          </cell>
          <cell r="D9026" t="str">
            <v>PZA   0017</v>
          </cell>
          <cell r="E9026">
            <v>37.008600000000001</v>
          </cell>
          <cell r="F9026">
            <v>1.1227</v>
          </cell>
          <cell r="G9026">
            <v>41.55</v>
          </cell>
          <cell r="H9026">
            <v>48.2</v>
          </cell>
          <cell r="I9026" t="str">
            <v>PF</v>
          </cell>
        </row>
        <row r="9027">
          <cell r="B9027">
            <v>7791293038155</v>
          </cell>
          <cell r="C9027" t="str">
            <v>DOVE SPRAY 150 ML. RITUAL ENERGIZANTE</v>
          </cell>
          <cell r="D9027" t="str">
            <v>PZA   0017</v>
          </cell>
          <cell r="E9027">
            <v>41.655099999999997</v>
          </cell>
          <cell r="F9027">
            <v>1.159</v>
          </cell>
          <cell r="G9027">
            <v>48.28</v>
          </cell>
          <cell r="H9027">
            <v>56</v>
          </cell>
          <cell r="I9027" t="str">
            <v>PF</v>
          </cell>
        </row>
        <row r="9028">
          <cell r="B9028">
            <v>7791293039206</v>
          </cell>
          <cell r="C9028" t="str">
            <v>AXE AEROSOL BODYS. 150 ML. 48H WILD MADE</v>
          </cell>
          <cell r="D9028" t="str">
            <v>PZA   0017</v>
          </cell>
          <cell r="E9028">
            <v>32.758600000000001</v>
          </cell>
          <cell r="F9028">
            <v>1.1185</v>
          </cell>
          <cell r="G9028">
            <v>36.64</v>
          </cell>
          <cell r="H9028">
            <v>42.5</v>
          </cell>
          <cell r="I9028" t="str">
            <v>PF</v>
          </cell>
        </row>
        <row r="9029">
          <cell r="B9029">
            <v>7791293995779</v>
          </cell>
          <cell r="C9029" t="str">
            <v>AXE AEROSOL ANT. 152 ML. DARK TEMPTATION</v>
          </cell>
          <cell r="D9029" t="str">
            <v>PZA   0017</v>
          </cell>
          <cell r="E9029">
            <v>41.956899999999997</v>
          </cell>
          <cell r="F9029">
            <v>1.1196999999999999</v>
          </cell>
          <cell r="G9029">
            <v>46.98</v>
          </cell>
          <cell r="H9029">
            <v>54.5</v>
          </cell>
          <cell r="I9029" t="str">
            <v>PF</v>
          </cell>
        </row>
        <row r="9030">
          <cell r="B9030">
            <v>78009233</v>
          </cell>
          <cell r="C9030" t="str">
            <v>AXE BARRA DES. 54 GRS. FUSION</v>
          </cell>
          <cell r="D9030" t="str">
            <v>PZA   0017</v>
          </cell>
          <cell r="E9030">
            <v>34.198099999999997</v>
          </cell>
          <cell r="F9030">
            <v>1.1216999999999999</v>
          </cell>
          <cell r="G9030">
            <v>38.36</v>
          </cell>
          <cell r="H9030">
            <v>44.5</v>
          </cell>
          <cell r="I9030" t="str">
            <v>PF</v>
          </cell>
        </row>
        <row r="9031">
          <cell r="B9031">
            <v>78912090</v>
          </cell>
          <cell r="C9031" t="str">
            <v>REXONA MEN BARRA 50 G. MS ACTIVE DRY</v>
          </cell>
          <cell r="D9031" t="str">
            <v>PZA   0017</v>
          </cell>
          <cell r="E9031">
            <v>31.853400000000001</v>
          </cell>
          <cell r="F9031">
            <v>1.1233</v>
          </cell>
          <cell r="G9031">
            <v>35.78</v>
          </cell>
          <cell r="H9031">
            <v>41.5</v>
          </cell>
          <cell r="I9031" t="str">
            <v>PF</v>
          </cell>
        </row>
        <row r="9032">
          <cell r="B9032">
            <v>78923454</v>
          </cell>
          <cell r="C9032" t="str">
            <v>REXONA MEN ROLL-ON 50 ML. V-8 ABSOLUTE</v>
          </cell>
          <cell r="D9032" t="str">
            <v>PZA   0017</v>
          </cell>
          <cell r="E9032">
            <v>26.516999999999999</v>
          </cell>
          <cell r="F9032">
            <v>1.1214999999999999</v>
          </cell>
          <cell r="G9032">
            <v>29.74</v>
          </cell>
          <cell r="H9032">
            <v>34.5</v>
          </cell>
          <cell r="I9032" t="str">
            <v>PF</v>
          </cell>
        </row>
        <row r="9033">
          <cell r="B9033">
            <v>78924338</v>
          </cell>
          <cell r="C9033" t="str">
            <v>REXONA DAMA ROLL-ON 50 ML. MS POWDER DRY</v>
          </cell>
          <cell r="D9033" t="str">
            <v>PZA   0017</v>
          </cell>
          <cell r="E9033">
            <v>23.3447</v>
          </cell>
          <cell r="F9033">
            <v>1.1227</v>
          </cell>
          <cell r="G9033">
            <v>26.21</v>
          </cell>
          <cell r="H9033">
            <v>30.4</v>
          </cell>
          <cell r="I9033" t="str">
            <v>PF</v>
          </cell>
        </row>
        <row r="9034">
          <cell r="B9034">
            <v>78924345</v>
          </cell>
          <cell r="C9034" t="str">
            <v>REXONA DAMA ROLL-ON 50 ML. BAMBOO</v>
          </cell>
          <cell r="D9034" t="str">
            <v>PZA   0017</v>
          </cell>
          <cell r="E9034">
            <v>23.3447</v>
          </cell>
          <cell r="F9034">
            <v>1.1227</v>
          </cell>
          <cell r="G9034">
            <v>26.21</v>
          </cell>
          <cell r="H9034">
            <v>30.4</v>
          </cell>
          <cell r="I9034" t="str">
            <v>PF</v>
          </cell>
        </row>
        <row r="9035">
          <cell r="B9035">
            <v>78924468</v>
          </cell>
          <cell r="C9035" t="str">
            <v>DOVE ROLL-ON 50 ML. ORIGINAL</v>
          </cell>
          <cell r="D9035" t="str">
            <v>PZA   0017</v>
          </cell>
          <cell r="E9035">
            <v>32.327500000000001</v>
          </cell>
          <cell r="F9035">
            <v>1.1201000000000001</v>
          </cell>
          <cell r="G9035">
            <v>36.21</v>
          </cell>
          <cell r="H9035">
            <v>42</v>
          </cell>
          <cell r="I9035" t="str">
            <v>PF</v>
          </cell>
        </row>
        <row r="9036">
          <cell r="B9036">
            <v>78924482</v>
          </cell>
          <cell r="C9036" t="str">
            <v>DOVE ROLL-ON 50 ML. CLEAR TONE</v>
          </cell>
          <cell r="D9036" t="str">
            <v>PZA   0017</v>
          </cell>
          <cell r="E9036">
            <v>32.327500000000001</v>
          </cell>
          <cell r="F9036">
            <v>1.1201000000000001</v>
          </cell>
          <cell r="G9036">
            <v>36.21</v>
          </cell>
          <cell r="H9036">
            <v>42</v>
          </cell>
          <cell r="I9036" t="str">
            <v>PF</v>
          </cell>
        </row>
        <row r="9037">
          <cell r="B9037">
            <v>78924574</v>
          </cell>
          <cell r="C9037" t="str">
            <v>AXE ROLL ON SECO 50 ML. TEMPTATION</v>
          </cell>
          <cell r="D9037" t="str">
            <v>PZA   0017</v>
          </cell>
          <cell r="E9037">
            <v>27.017199999999999</v>
          </cell>
          <cell r="F9037">
            <v>1.123</v>
          </cell>
          <cell r="G9037">
            <v>30.34</v>
          </cell>
          <cell r="H9037">
            <v>35.200000000000003</v>
          </cell>
          <cell r="I9037" t="str">
            <v>PF</v>
          </cell>
        </row>
        <row r="9038">
          <cell r="B9038">
            <v>78926523</v>
          </cell>
          <cell r="C9038" t="str">
            <v>REXONA DAMA ROLL-ON 50 ML. ACTIVE EMOT.</v>
          </cell>
          <cell r="D9038" t="str">
            <v>PZA   0017</v>
          </cell>
          <cell r="E9038">
            <v>23.3447</v>
          </cell>
          <cell r="F9038">
            <v>1.1227</v>
          </cell>
          <cell r="G9038">
            <v>26.21</v>
          </cell>
          <cell r="H9038">
            <v>30.4</v>
          </cell>
          <cell r="I9038" t="str">
            <v>PF</v>
          </cell>
        </row>
        <row r="9039">
          <cell r="B9039">
            <v>78927254</v>
          </cell>
          <cell r="C9039" t="str">
            <v>DOVE ROLL-ON 50 ML. MEN CUIDADO TOTAL</v>
          </cell>
          <cell r="D9039" t="str">
            <v>PZA   0017</v>
          </cell>
          <cell r="E9039">
            <v>32.327500000000001</v>
          </cell>
          <cell r="F9039">
            <v>1.1201000000000001</v>
          </cell>
          <cell r="G9039">
            <v>36.21</v>
          </cell>
          <cell r="H9039">
            <v>42</v>
          </cell>
          <cell r="I9039" t="str">
            <v>PF</v>
          </cell>
        </row>
        <row r="9040">
          <cell r="B9040">
            <v>78928503</v>
          </cell>
          <cell r="C9040" t="str">
            <v>DOVE ROLL-ON 50 ML. DERMO ACLARANT</v>
          </cell>
          <cell r="D9040" t="str">
            <v>PZA   0017</v>
          </cell>
          <cell r="E9040">
            <v>32.327500000000001</v>
          </cell>
          <cell r="F9040">
            <v>1.1201000000000001</v>
          </cell>
          <cell r="G9040">
            <v>36.21</v>
          </cell>
          <cell r="H9040">
            <v>42</v>
          </cell>
          <cell r="I9040" t="str">
            <v>PF</v>
          </cell>
        </row>
        <row r="9041">
          <cell r="B9041">
            <v>78929166</v>
          </cell>
          <cell r="C9041" t="str">
            <v>AXE ROLL ON SECO 50 ML. EXCITE</v>
          </cell>
          <cell r="D9041" t="str">
            <v>PZA   0017</v>
          </cell>
          <cell r="E9041">
            <v>27.017199999999999</v>
          </cell>
          <cell r="F9041">
            <v>1.123</v>
          </cell>
          <cell r="G9041">
            <v>30.34</v>
          </cell>
          <cell r="H9041">
            <v>35.200000000000003</v>
          </cell>
          <cell r="I9041" t="str">
            <v>PF</v>
          </cell>
        </row>
        <row r="9042">
          <cell r="B9042">
            <v>78929371</v>
          </cell>
          <cell r="C9042" t="str">
            <v>REXONA DAMA ROLL-ON 50 ML. EXTRA FRESH</v>
          </cell>
          <cell r="D9042" t="str">
            <v>PZA   0017</v>
          </cell>
          <cell r="E9042">
            <v>23.344799999999999</v>
          </cell>
          <cell r="F9042">
            <v>1.1227</v>
          </cell>
          <cell r="G9042">
            <v>26.21</v>
          </cell>
          <cell r="H9042">
            <v>30.4</v>
          </cell>
          <cell r="I9042" t="str">
            <v>PF</v>
          </cell>
        </row>
        <row r="9043">
          <cell r="B9043">
            <v>78929395</v>
          </cell>
          <cell r="C9043" t="str">
            <v>REXONA MEN ROLL-ON 50 ML. MS XTRACOOL</v>
          </cell>
          <cell r="D9043" t="str">
            <v>PZA   0017</v>
          </cell>
          <cell r="E9043">
            <v>26.517099999999999</v>
          </cell>
          <cell r="F9043">
            <v>1.1214999999999999</v>
          </cell>
          <cell r="G9043">
            <v>29.74</v>
          </cell>
          <cell r="H9043">
            <v>34.5</v>
          </cell>
          <cell r="I9043" t="str">
            <v>PF</v>
          </cell>
        </row>
        <row r="9044">
          <cell r="B9044">
            <v>78931626</v>
          </cell>
          <cell r="C9044" t="str">
            <v>AXE ROLL ON SECO 50 ML. APOLLO</v>
          </cell>
          <cell r="D9044" t="str">
            <v>PZA   0017</v>
          </cell>
          <cell r="E9044">
            <v>27.017199999999999</v>
          </cell>
          <cell r="F9044">
            <v>1.123</v>
          </cell>
          <cell r="G9044">
            <v>30.34</v>
          </cell>
          <cell r="H9044">
            <v>35.200000000000003</v>
          </cell>
          <cell r="I9044" t="str">
            <v>PF</v>
          </cell>
        </row>
        <row r="9045">
          <cell r="B9045">
            <v>78933514</v>
          </cell>
          <cell r="C9045" t="str">
            <v>AXE ROLL ON SECO 50 ML. PEACE</v>
          </cell>
          <cell r="D9045" t="str">
            <v>PZA   0017</v>
          </cell>
          <cell r="E9045">
            <v>27.017199999999999</v>
          </cell>
          <cell r="F9045">
            <v>1.123</v>
          </cell>
          <cell r="G9045">
            <v>30.34</v>
          </cell>
          <cell r="H9045">
            <v>35.200000000000003</v>
          </cell>
          <cell r="I9045" t="str">
            <v>PF</v>
          </cell>
        </row>
        <row r="9046">
          <cell r="B9046">
            <v>78934139</v>
          </cell>
          <cell r="C9046" t="str">
            <v>REXONA MEN ROLL-ON 50 ML. MS ANTIBACTER.</v>
          </cell>
          <cell r="D9046" t="str">
            <v>PZA   0017</v>
          </cell>
          <cell r="E9046">
            <v>26.517199999999999</v>
          </cell>
          <cell r="F9046">
            <v>1.1214999999999999</v>
          </cell>
          <cell r="G9046">
            <v>29.74</v>
          </cell>
          <cell r="H9046">
            <v>34.5</v>
          </cell>
          <cell r="I9046" t="str">
            <v>PF</v>
          </cell>
        </row>
        <row r="9047">
          <cell r="B9047">
            <v>78934146</v>
          </cell>
          <cell r="C9047" t="str">
            <v>REXONA DAMA ROLL-ON 50 ML. ANTIB. P. 10X</v>
          </cell>
          <cell r="D9047" t="str">
            <v>PZA   0017</v>
          </cell>
          <cell r="E9047">
            <v>23.344799999999999</v>
          </cell>
          <cell r="F9047">
            <v>1.1227</v>
          </cell>
          <cell r="G9047">
            <v>26.21</v>
          </cell>
          <cell r="H9047">
            <v>30.4</v>
          </cell>
          <cell r="I9047" t="str">
            <v>PF</v>
          </cell>
        </row>
        <row r="9048">
          <cell r="B9048">
            <v>7501017361083</v>
          </cell>
          <cell r="C9048" t="str">
            <v>PA¥UELOS KLEENEX CAJITA 90 PZAS.</v>
          </cell>
          <cell r="D9048" t="str">
            <v>PZA   0017</v>
          </cell>
          <cell r="E9048">
            <v>14.276400000000001</v>
          </cell>
          <cell r="F9048">
            <v>1.141</v>
          </cell>
          <cell r="G9048">
            <v>16.29</v>
          </cell>
          <cell r="H9048">
            <v>18.899999999999999</v>
          </cell>
          <cell r="I9048" t="str">
            <v>PH</v>
          </cell>
        </row>
        <row r="9049">
          <cell r="B9049">
            <v>7501017376322</v>
          </cell>
          <cell r="C9049" t="str">
            <v>HIG. VOGUE MANZANILLA 400'S 4 ROLLOS</v>
          </cell>
          <cell r="D9049" t="str">
            <v>PAQ   0017</v>
          </cell>
          <cell r="E9049">
            <v>15.804600000000001</v>
          </cell>
          <cell r="F9049">
            <v>1.1236999999999999</v>
          </cell>
          <cell r="G9049">
            <v>17.760000000000002</v>
          </cell>
          <cell r="H9049">
            <v>20.6</v>
          </cell>
          <cell r="I9049" t="str">
            <v>PH</v>
          </cell>
        </row>
        <row r="9050">
          <cell r="B9050">
            <v>7501017376421</v>
          </cell>
          <cell r="C9050" t="str">
            <v>HIG. SUAVEL DECORADO 24 ROLLOS</v>
          </cell>
          <cell r="D9050" t="str">
            <v>PAQ   0017</v>
          </cell>
          <cell r="E9050">
            <v>81.034400000000005</v>
          </cell>
          <cell r="F9050">
            <v>1.1000000000000001</v>
          </cell>
          <cell r="G9050">
            <v>89.14</v>
          </cell>
          <cell r="H9050">
            <v>103.4</v>
          </cell>
          <cell r="I9050" t="str">
            <v>PH</v>
          </cell>
        </row>
        <row r="9051">
          <cell r="B9051">
            <v>7501943473461</v>
          </cell>
          <cell r="C9051" t="str">
            <v>SERVITOALLAS KLEENEX JUMBO 1 PZA.</v>
          </cell>
          <cell r="D9051" t="str">
            <v>PZA   0017</v>
          </cell>
          <cell r="E9051">
            <v>35.201099999999997</v>
          </cell>
          <cell r="F9051">
            <v>1.1215999999999999</v>
          </cell>
          <cell r="G9051">
            <v>39.479999999999997</v>
          </cell>
          <cell r="H9051">
            <v>45.8</v>
          </cell>
          <cell r="I9051" t="str">
            <v>PH</v>
          </cell>
        </row>
        <row r="9052">
          <cell r="B9052">
            <v>7501943473485</v>
          </cell>
          <cell r="C9052" t="str">
            <v>SERVITOALLAS KLEENEX 2/72 HD</v>
          </cell>
          <cell r="D9052" t="str">
            <v>PZA   0017</v>
          </cell>
          <cell r="E9052">
            <v>38.793100000000003</v>
          </cell>
          <cell r="F9052">
            <v>1.1221000000000001</v>
          </cell>
          <cell r="G9052">
            <v>43.53</v>
          </cell>
          <cell r="H9052">
            <v>50.5</v>
          </cell>
          <cell r="I9052" t="str">
            <v>PH</v>
          </cell>
        </row>
        <row r="9053">
          <cell r="B9053">
            <v>823703800247</v>
          </cell>
          <cell r="C9053" t="str">
            <v>HIG. MAXIMA PREMIUM 400'S 4 ROLLOS</v>
          </cell>
          <cell r="D9053" t="str">
            <v>PAQ   0017</v>
          </cell>
          <cell r="E9053">
            <v>16.486899999999999</v>
          </cell>
          <cell r="F9053">
            <v>1.1032999999999999</v>
          </cell>
          <cell r="G9053">
            <v>18.190000000000001</v>
          </cell>
          <cell r="H9053">
            <v>21.1</v>
          </cell>
          <cell r="I9053" t="str">
            <v>PH</v>
          </cell>
        </row>
        <row r="9054">
          <cell r="B9054">
            <v>823703800988</v>
          </cell>
          <cell r="C9054" t="str">
            <v>HIG. MAXIMA MANZANILLA 400'S 4 ROLLOS</v>
          </cell>
          <cell r="D9054" t="str">
            <v>PAQ   0017</v>
          </cell>
          <cell r="E9054">
            <v>18.390799999999999</v>
          </cell>
          <cell r="F9054">
            <v>1.1015999999999999</v>
          </cell>
          <cell r="G9054">
            <v>20.260000000000002</v>
          </cell>
          <cell r="H9054">
            <v>23.5</v>
          </cell>
          <cell r="I9054" t="str">
            <v>PH</v>
          </cell>
        </row>
        <row r="9055">
          <cell r="B9055">
            <v>823703801688</v>
          </cell>
          <cell r="C9055" t="str">
            <v>HIG. MAXIMA PREMIUM 430'S 4 ROLLOS</v>
          </cell>
          <cell r="D9055" t="str">
            <v>PAQ   0017</v>
          </cell>
          <cell r="E9055">
            <v>18.3187</v>
          </cell>
          <cell r="F9055">
            <v>1.1529</v>
          </cell>
          <cell r="G9055">
            <v>21.12</v>
          </cell>
          <cell r="H9055">
            <v>24.5</v>
          </cell>
          <cell r="I9055" t="str">
            <v>PH</v>
          </cell>
        </row>
        <row r="9056">
          <cell r="B9056">
            <v>744886026036</v>
          </cell>
          <cell r="C9056" t="str">
            <v>CABALLITOS 500 ML. SABORES</v>
          </cell>
          <cell r="D9056" t="str">
            <v>PZA   0017</v>
          </cell>
          <cell r="E9056">
            <v>5.9267000000000003</v>
          </cell>
          <cell r="F9056">
            <v>1.1641999999999999</v>
          </cell>
          <cell r="G9056">
            <v>6.9</v>
          </cell>
          <cell r="H9056">
            <v>8</v>
          </cell>
          <cell r="I9056" t="str">
            <v>RE</v>
          </cell>
        </row>
        <row r="9057">
          <cell r="B9057">
            <v>7622210544544</v>
          </cell>
          <cell r="C9057" t="str">
            <v>TANG 15 GRS. END. SABILA JAMAICA</v>
          </cell>
          <cell r="D9057" t="str">
            <v>PZA   0017</v>
          </cell>
          <cell r="E9057">
            <v>2.9632999999999998</v>
          </cell>
          <cell r="F9057">
            <v>1.2216</v>
          </cell>
          <cell r="G9057">
            <v>3.62</v>
          </cell>
          <cell r="H9057">
            <v>4.2</v>
          </cell>
          <cell r="I9057" t="str">
            <v>RE</v>
          </cell>
        </row>
        <row r="9058">
          <cell r="B9058">
            <v>7622210544698</v>
          </cell>
          <cell r="C9058" t="str">
            <v>TANG 15 GRS. END. SABILA LIMON</v>
          </cell>
          <cell r="D9058" t="str">
            <v>PZA   0017</v>
          </cell>
          <cell r="E9058">
            <v>2.9632999999999998</v>
          </cell>
          <cell r="F9058">
            <v>1.2216</v>
          </cell>
          <cell r="G9058">
            <v>3.62</v>
          </cell>
          <cell r="H9058">
            <v>4.2</v>
          </cell>
          <cell r="I9058" t="str">
            <v>RE</v>
          </cell>
        </row>
        <row r="9059">
          <cell r="B9059">
            <v>7622210544773</v>
          </cell>
          <cell r="C9059" t="str">
            <v>TANG 15 GRS. END. SABILA NARANJA</v>
          </cell>
          <cell r="D9059" t="str">
            <v>PZA   0017</v>
          </cell>
          <cell r="E9059">
            <v>2.9632999999999998</v>
          </cell>
          <cell r="F9059">
            <v>1.2216</v>
          </cell>
          <cell r="G9059">
            <v>3.62</v>
          </cell>
          <cell r="H9059">
            <v>4.2</v>
          </cell>
          <cell r="I9059" t="str">
            <v>RE</v>
          </cell>
        </row>
        <row r="9060">
          <cell r="B9060">
            <v>7622210562586</v>
          </cell>
          <cell r="C9060" t="str">
            <v>TANG 14 GRS. TAMARINDO</v>
          </cell>
          <cell r="D9060" t="str">
            <v>PZA   0017</v>
          </cell>
          <cell r="E9060">
            <v>2.9632999999999998</v>
          </cell>
          <cell r="F9060">
            <v>1.2216</v>
          </cell>
          <cell r="G9060">
            <v>3.62</v>
          </cell>
          <cell r="H9060">
            <v>4.2</v>
          </cell>
          <cell r="I9060" t="str">
            <v>RE</v>
          </cell>
        </row>
        <row r="9061">
          <cell r="B9061">
            <v>7622210562630</v>
          </cell>
          <cell r="C9061" t="str">
            <v>TANG 14 GRS. PI¥A</v>
          </cell>
          <cell r="D9061" t="str">
            <v>PZA   0017</v>
          </cell>
          <cell r="E9061">
            <v>2.9632999999999998</v>
          </cell>
          <cell r="F9061">
            <v>1.2216</v>
          </cell>
          <cell r="G9061">
            <v>3.62</v>
          </cell>
          <cell r="H9061">
            <v>4.2</v>
          </cell>
          <cell r="I9061" t="str">
            <v>RE</v>
          </cell>
        </row>
        <row r="9062">
          <cell r="B9062">
            <v>7622210562685</v>
          </cell>
          <cell r="C9062" t="str">
            <v>TANG 14 GRS. PI¥A COLADA</v>
          </cell>
          <cell r="D9062" t="str">
            <v>PZA   0017</v>
          </cell>
          <cell r="E9062">
            <v>2.9632999999999998</v>
          </cell>
          <cell r="F9062">
            <v>1.2216</v>
          </cell>
          <cell r="G9062">
            <v>3.62</v>
          </cell>
          <cell r="H9062">
            <v>4.2</v>
          </cell>
          <cell r="I9062" t="str">
            <v>RE</v>
          </cell>
        </row>
        <row r="9063">
          <cell r="B9063">
            <v>7622210562739</v>
          </cell>
          <cell r="C9063" t="str">
            <v>TANG 14 GRS. NARANJA</v>
          </cell>
          <cell r="D9063" t="str">
            <v>PZA   0017</v>
          </cell>
          <cell r="E9063">
            <v>2.9632999999999998</v>
          </cell>
          <cell r="F9063">
            <v>1.2216</v>
          </cell>
          <cell r="G9063">
            <v>3.62</v>
          </cell>
          <cell r="H9063">
            <v>4.2</v>
          </cell>
          <cell r="I9063" t="str">
            <v>RE</v>
          </cell>
        </row>
        <row r="9064">
          <cell r="B9064" t="str">
            <v>i-0291-2.6</v>
          </cell>
          <cell r="C9064" t="str">
            <v>CEDIS ABA</v>
          </cell>
          <cell r="D9064" t="str">
            <v>RROTES AZTECA</v>
          </cell>
          <cell r="H9064">
            <v>44642</v>
          </cell>
          <cell r="I9064" t="str">
            <v>_x000C_ce</v>
          </cell>
        </row>
        <row r="9065">
          <cell r="I9065">
            <v>0</v>
          </cell>
        </row>
        <row r="9066">
          <cell r="C9066" t="str">
            <v>Catalogo</v>
          </cell>
          <cell r="D9066" t="str">
            <v>de Articulos</v>
          </cell>
          <cell r="H9066" t="str">
            <v>Hoja :   45</v>
          </cell>
          <cell r="I9066">
            <v>0</v>
          </cell>
        </row>
        <row r="9067">
          <cell r="I9067">
            <v>0</v>
          </cell>
        </row>
        <row r="9068">
          <cell r="B9068" t="str">
            <v>Codigo</v>
          </cell>
          <cell r="C9068" t="str">
            <v>D e s c r i p c i o n</v>
          </cell>
          <cell r="D9068" t="str">
            <v>UM    Prov</v>
          </cell>
          <cell r="E9068" t="str">
            <v>Ult. Costo</v>
          </cell>
          <cell r="F9068" t="str">
            <v>Utilidad</v>
          </cell>
          <cell r="G9068" t="str">
            <v>Prec. s/imp.</v>
          </cell>
          <cell r="H9068" t="str">
            <v>Prec. c/imp.</v>
          </cell>
          <cell r="I9068" t="str">
            <v>Lin</v>
          </cell>
        </row>
        <row r="9069">
          <cell r="I9069">
            <v>0</v>
          </cell>
        </row>
        <row r="9070">
          <cell r="B9070" t="str">
            <v>veedor : 0017</v>
          </cell>
          <cell r="C9070" t="str">
            <v>DESARROLLO COMERCIAL ABARROTERO SA DE CV  (Con</v>
          </cell>
          <cell r="D9070" t="str">
            <v>tinuacion)</v>
          </cell>
          <cell r="I9070" t="str">
            <v>Pro</v>
          </cell>
        </row>
        <row r="9071">
          <cell r="I9071">
            <v>0</v>
          </cell>
        </row>
        <row r="9072">
          <cell r="B9072">
            <v>7622210562753</v>
          </cell>
          <cell r="C9072" t="str">
            <v>TANG 14 GRS. MELON</v>
          </cell>
          <cell r="D9072" t="str">
            <v>PZA   0017</v>
          </cell>
          <cell r="E9072">
            <v>2.9632999999999998</v>
          </cell>
          <cell r="F9072">
            <v>1.2216</v>
          </cell>
          <cell r="G9072">
            <v>3.62</v>
          </cell>
          <cell r="H9072">
            <v>4.2</v>
          </cell>
          <cell r="I9072" t="str">
            <v>RE</v>
          </cell>
        </row>
        <row r="9073">
          <cell r="B9073">
            <v>7622210562951</v>
          </cell>
          <cell r="C9073" t="str">
            <v>TANG 14 GRS. JAMAICA</v>
          </cell>
          <cell r="D9073" t="str">
            <v>PZA   0017</v>
          </cell>
          <cell r="E9073">
            <v>2.9632999999999998</v>
          </cell>
          <cell r="F9073">
            <v>1.2216</v>
          </cell>
          <cell r="G9073">
            <v>3.62</v>
          </cell>
          <cell r="H9073">
            <v>4.2</v>
          </cell>
          <cell r="I9073" t="str">
            <v>RE</v>
          </cell>
        </row>
        <row r="9074">
          <cell r="B9074">
            <v>7622210562975</v>
          </cell>
          <cell r="C9074" t="str">
            <v>TANG 14 GRS. HORCHATA</v>
          </cell>
          <cell r="D9074" t="str">
            <v>PZA   0017</v>
          </cell>
          <cell r="E9074">
            <v>2.9632999999999998</v>
          </cell>
          <cell r="F9074">
            <v>1.2216</v>
          </cell>
          <cell r="G9074">
            <v>3.62</v>
          </cell>
          <cell r="H9074">
            <v>4.2</v>
          </cell>
          <cell r="I9074" t="str">
            <v>RE</v>
          </cell>
        </row>
        <row r="9075">
          <cell r="B9075">
            <v>7622210563071</v>
          </cell>
          <cell r="C9075" t="str">
            <v>TANG 14 GRS. FRESA</v>
          </cell>
          <cell r="D9075" t="str">
            <v>PZA   0017</v>
          </cell>
          <cell r="E9075">
            <v>2.9632999999999998</v>
          </cell>
          <cell r="F9075">
            <v>1.2216</v>
          </cell>
          <cell r="G9075">
            <v>3.62</v>
          </cell>
          <cell r="H9075">
            <v>4.2</v>
          </cell>
          <cell r="I9075" t="str">
            <v>RE</v>
          </cell>
        </row>
        <row r="9076">
          <cell r="B9076">
            <v>7622210563125</v>
          </cell>
          <cell r="C9076" t="str">
            <v>TANG 14 GRS. UVA</v>
          </cell>
          <cell r="D9076" t="str">
            <v>PZA   0017</v>
          </cell>
          <cell r="E9076">
            <v>2.9632999999999998</v>
          </cell>
          <cell r="F9076">
            <v>1.2216</v>
          </cell>
          <cell r="G9076">
            <v>3.62</v>
          </cell>
          <cell r="H9076">
            <v>4.2</v>
          </cell>
          <cell r="I9076" t="str">
            <v>RE</v>
          </cell>
        </row>
        <row r="9077">
          <cell r="B9077">
            <v>7622210563170</v>
          </cell>
          <cell r="C9077" t="str">
            <v>TANG 14 GRS. MANDARINA</v>
          </cell>
          <cell r="D9077" t="str">
            <v>PZA   0017</v>
          </cell>
          <cell r="E9077">
            <v>2.9632999999999998</v>
          </cell>
          <cell r="F9077">
            <v>1.2216</v>
          </cell>
          <cell r="G9077">
            <v>3.62</v>
          </cell>
          <cell r="H9077">
            <v>4.2</v>
          </cell>
          <cell r="I9077" t="str">
            <v>RE</v>
          </cell>
        </row>
        <row r="9078">
          <cell r="B9078">
            <v>34587020021</v>
          </cell>
          <cell r="C9078" t="str">
            <v>SAL LA FINA BOTE 1 KG.</v>
          </cell>
          <cell r="D9078" t="str">
            <v>PZA   0017</v>
          </cell>
          <cell r="E9078">
            <v>13.503500000000001</v>
          </cell>
          <cell r="F9078">
            <v>1.1478999999999999</v>
          </cell>
          <cell r="G9078">
            <v>15.5</v>
          </cell>
          <cell r="H9078">
            <v>15.5</v>
          </cell>
          <cell r="I9078" t="str">
            <v>SA</v>
          </cell>
        </row>
        <row r="9079">
          <cell r="B9079">
            <v>34587090178</v>
          </cell>
          <cell r="C9079" t="str">
            <v>SAL CARMEN 1 KG.</v>
          </cell>
          <cell r="D9079" t="str">
            <v>PZA   0017</v>
          </cell>
          <cell r="E9079">
            <v>10.255699999999999</v>
          </cell>
          <cell r="F9079">
            <v>1.1213</v>
          </cell>
          <cell r="G9079">
            <v>11.5</v>
          </cell>
          <cell r="H9079">
            <v>11.5</v>
          </cell>
          <cell r="I9079" t="str">
            <v>SA</v>
          </cell>
        </row>
        <row r="9080">
          <cell r="B9080">
            <v>433</v>
          </cell>
          <cell r="C9080" t="str">
            <v>JAMAICA CRIOLLA A GRANEL 1 KG.</v>
          </cell>
          <cell r="D9080" t="str">
            <v>KGM   0017</v>
          </cell>
          <cell r="E9080">
            <v>130</v>
          </cell>
          <cell r="F9080">
            <v>1.1476999999999999</v>
          </cell>
          <cell r="G9080">
            <v>149.19999999999999</v>
          </cell>
          <cell r="H9080">
            <v>149.19999999999999</v>
          </cell>
          <cell r="I9080" t="str">
            <v>SE</v>
          </cell>
        </row>
        <row r="9081">
          <cell r="B9081">
            <v>7501199413624</v>
          </cell>
          <cell r="C9081" t="str">
            <v>PERT SOBRE 24 ML. ACEITE DE OLIVA</v>
          </cell>
          <cell r="D9081" t="str">
            <v>PZA   0017</v>
          </cell>
          <cell r="E9081">
            <v>1.2553000000000001</v>
          </cell>
          <cell r="F9081">
            <v>1.7206999999999999</v>
          </cell>
          <cell r="G9081">
            <v>2.16</v>
          </cell>
          <cell r="H9081">
            <v>2.5</v>
          </cell>
          <cell r="I9081" t="str">
            <v>SG</v>
          </cell>
        </row>
        <row r="9082">
          <cell r="B9082">
            <v>37836032806</v>
          </cell>
          <cell r="C9082" t="str">
            <v>GRISI SH. MZILLA 400 ML. HID. REESTRUCT.</v>
          </cell>
          <cell r="D9082" t="str">
            <v>PZA   0017</v>
          </cell>
          <cell r="E9082">
            <v>42.622</v>
          </cell>
          <cell r="F9082">
            <v>1.1205000000000001</v>
          </cell>
          <cell r="G9082">
            <v>47.76</v>
          </cell>
          <cell r="H9082">
            <v>55.4</v>
          </cell>
          <cell r="I9082" t="str">
            <v>SH</v>
          </cell>
        </row>
        <row r="9083">
          <cell r="B9083">
            <v>37836032837</v>
          </cell>
          <cell r="C9083" t="str">
            <v>GRISI SH. MZILLA 400 ML. GOLD EXT.ACLAR.</v>
          </cell>
          <cell r="D9083" t="str">
            <v>PZA   0017</v>
          </cell>
          <cell r="E9083">
            <v>45.177300000000002</v>
          </cell>
          <cell r="F9083">
            <v>1.1200000000000001</v>
          </cell>
          <cell r="G9083">
            <v>50.6</v>
          </cell>
          <cell r="H9083">
            <v>58.7</v>
          </cell>
          <cell r="I9083" t="str">
            <v>SH</v>
          </cell>
        </row>
        <row r="9084">
          <cell r="B9084">
            <v>37836084713</v>
          </cell>
          <cell r="C9084" t="str">
            <v>GRISI SH. MZILLA 400 ML. BRILLO INTENSO</v>
          </cell>
          <cell r="D9084" t="str">
            <v>PZA   0017</v>
          </cell>
          <cell r="E9084">
            <v>42.622</v>
          </cell>
          <cell r="F9084">
            <v>1.1205000000000001</v>
          </cell>
          <cell r="G9084">
            <v>47.76</v>
          </cell>
          <cell r="H9084">
            <v>55.4</v>
          </cell>
          <cell r="I9084" t="str">
            <v>SH</v>
          </cell>
        </row>
        <row r="9085">
          <cell r="B9085">
            <v>650240023422</v>
          </cell>
          <cell r="C9085" t="str">
            <v>PERF TIO NACHO SHAMPOO 415 ML. GINSENG</v>
          </cell>
          <cell r="D9085" t="str">
            <v>PZA   0017</v>
          </cell>
          <cell r="E9085">
            <v>65.094800000000006</v>
          </cell>
          <cell r="F9085">
            <v>1.119</v>
          </cell>
          <cell r="G9085">
            <v>72.84</v>
          </cell>
          <cell r="H9085">
            <v>84.5</v>
          </cell>
          <cell r="I9085" t="str">
            <v>SH</v>
          </cell>
        </row>
        <row r="9086">
          <cell r="B9086">
            <v>650240033520</v>
          </cell>
          <cell r="C9086" t="str">
            <v>ALERT 700 ML. SALUDABLE PH BALANCEADO</v>
          </cell>
          <cell r="D9086" t="str">
            <v>PZA   0017</v>
          </cell>
          <cell r="E9086">
            <v>53.807400000000001</v>
          </cell>
          <cell r="F9086">
            <v>1.1133999999999999</v>
          </cell>
          <cell r="G9086">
            <v>59.91</v>
          </cell>
          <cell r="H9086">
            <v>69.5</v>
          </cell>
          <cell r="I9086" t="str">
            <v>SH</v>
          </cell>
        </row>
        <row r="9087">
          <cell r="B9087">
            <v>650240037214</v>
          </cell>
          <cell r="C9087" t="str">
            <v>ALERT 700 ML. HERBAL DEF. SABILA CARBON.</v>
          </cell>
          <cell r="D9087" t="str">
            <v>PZA   0017</v>
          </cell>
          <cell r="E9087">
            <v>54.637900000000002</v>
          </cell>
          <cell r="F9087">
            <v>1.1203000000000001</v>
          </cell>
          <cell r="G9087">
            <v>61.21</v>
          </cell>
          <cell r="H9087">
            <v>71</v>
          </cell>
          <cell r="I9087" t="str">
            <v>SH</v>
          </cell>
        </row>
        <row r="9088">
          <cell r="B9088">
            <v>650240037238</v>
          </cell>
          <cell r="C9088" t="str">
            <v>ALERT 700 ML. HERBAL DEF. SABILA Y LIMON</v>
          </cell>
          <cell r="D9088" t="str">
            <v>PZA   0017</v>
          </cell>
          <cell r="E9088">
            <v>54.637900000000002</v>
          </cell>
          <cell r="F9088">
            <v>1.1203000000000001</v>
          </cell>
          <cell r="G9088">
            <v>61.21</v>
          </cell>
          <cell r="H9088">
            <v>71</v>
          </cell>
          <cell r="I9088" t="str">
            <v>SH</v>
          </cell>
        </row>
        <row r="9089">
          <cell r="B9089">
            <v>650240037252</v>
          </cell>
          <cell r="C9089" t="str">
            <v>ALERT 700 ML. HERBAL DEF. SABILA A. COCO</v>
          </cell>
          <cell r="D9089" t="str">
            <v>PZA   0017</v>
          </cell>
          <cell r="E9089">
            <v>54.637900000000002</v>
          </cell>
          <cell r="F9089">
            <v>1.1203000000000001</v>
          </cell>
          <cell r="G9089">
            <v>61.21</v>
          </cell>
          <cell r="H9089">
            <v>71</v>
          </cell>
          <cell r="I9089" t="str">
            <v>SH</v>
          </cell>
        </row>
        <row r="9090">
          <cell r="B9090">
            <v>7500435019491</v>
          </cell>
          <cell r="C9090" t="str">
            <v>HEAD &amp; SHOULDERS 375 ML. MEN 3 EN 1</v>
          </cell>
          <cell r="D9090" t="str">
            <v>PZA   0017</v>
          </cell>
          <cell r="E9090">
            <v>45.25</v>
          </cell>
          <cell r="F9090">
            <v>1.1507000000000001</v>
          </cell>
          <cell r="G9090">
            <v>52.07</v>
          </cell>
          <cell r="H9090">
            <v>60.4</v>
          </cell>
          <cell r="I9090" t="str">
            <v>SH</v>
          </cell>
        </row>
        <row r="9091">
          <cell r="B9091">
            <v>7500435019514</v>
          </cell>
          <cell r="C9091" t="str">
            <v>HEAD &amp; SHOULDERS 375 ML. PREV. CAIDA ACT</v>
          </cell>
          <cell r="D9091" t="str">
            <v>PZA   0017</v>
          </cell>
          <cell r="E9091">
            <v>45.25</v>
          </cell>
          <cell r="F9091">
            <v>1.1507000000000001</v>
          </cell>
          <cell r="G9091">
            <v>52.07</v>
          </cell>
          <cell r="H9091">
            <v>60.4</v>
          </cell>
          <cell r="I9091" t="str">
            <v>SH</v>
          </cell>
        </row>
        <row r="9092">
          <cell r="B9092">
            <v>7500435019545</v>
          </cell>
          <cell r="C9092" t="str">
            <v>HEAD &amp; SHOULDERS 375 ML. OLD SPICE</v>
          </cell>
          <cell r="D9092" t="str">
            <v>PZA   0017</v>
          </cell>
          <cell r="E9092">
            <v>45.25</v>
          </cell>
          <cell r="F9092">
            <v>1.1507000000000001</v>
          </cell>
          <cell r="G9092">
            <v>52.07</v>
          </cell>
          <cell r="H9092">
            <v>60.4</v>
          </cell>
          <cell r="I9092" t="str">
            <v>SH</v>
          </cell>
        </row>
        <row r="9093">
          <cell r="B9093">
            <v>7500435019569</v>
          </cell>
          <cell r="C9093" t="str">
            <v>HEAD &amp; SHOULDERS 700 ML. FRAG OLD SPICE</v>
          </cell>
          <cell r="D9093" t="str">
            <v>PZA   0017</v>
          </cell>
          <cell r="E9093">
            <v>74.206900000000005</v>
          </cell>
          <cell r="F9093">
            <v>1.1211</v>
          </cell>
          <cell r="G9093">
            <v>83.19</v>
          </cell>
          <cell r="H9093">
            <v>96.5</v>
          </cell>
          <cell r="I9093" t="str">
            <v>SH</v>
          </cell>
        </row>
        <row r="9094">
          <cell r="B9094">
            <v>7500435019583</v>
          </cell>
          <cell r="C9094" t="str">
            <v>HEAD &amp; SHOULDERS 375 ML. CG INSTANTANEO</v>
          </cell>
          <cell r="D9094" t="str">
            <v>PZA   0017</v>
          </cell>
          <cell r="E9094">
            <v>45.25</v>
          </cell>
          <cell r="F9094">
            <v>1.1507000000000001</v>
          </cell>
          <cell r="G9094">
            <v>52.07</v>
          </cell>
          <cell r="H9094">
            <v>60.4</v>
          </cell>
          <cell r="I9094" t="str">
            <v>SH</v>
          </cell>
        </row>
        <row r="9095">
          <cell r="B9095">
            <v>7500435019620</v>
          </cell>
          <cell r="C9095" t="str">
            <v>HEAD &amp; SHOULDERS 375 ML. NUTRICION PROF.</v>
          </cell>
          <cell r="D9095" t="str">
            <v>PZA   0017</v>
          </cell>
          <cell r="E9095">
            <v>45.25</v>
          </cell>
          <cell r="F9095">
            <v>1.1507000000000001</v>
          </cell>
          <cell r="G9095">
            <v>52.07</v>
          </cell>
          <cell r="H9095">
            <v>60.4</v>
          </cell>
          <cell r="I9095" t="str">
            <v>SH</v>
          </cell>
        </row>
        <row r="9096">
          <cell r="B9096">
            <v>7500435019712</v>
          </cell>
          <cell r="C9096" t="str">
            <v>HEAD &amp; SHOULDERS 375 ML. PROTEC CAIDA</v>
          </cell>
          <cell r="D9096" t="str">
            <v>PZA   0017</v>
          </cell>
          <cell r="E9096">
            <v>45.25</v>
          </cell>
          <cell r="F9096">
            <v>1.1507000000000001</v>
          </cell>
          <cell r="G9096">
            <v>52.07</v>
          </cell>
          <cell r="H9096">
            <v>60.4</v>
          </cell>
          <cell r="I9096" t="str">
            <v>SH</v>
          </cell>
        </row>
        <row r="9097">
          <cell r="B9097">
            <v>7500435019750</v>
          </cell>
          <cell r="C9097" t="str">
            <v>HEAD &amp; SHOULDERS 375 ML. FUERZA REJUV.</v>
          </cell>
          <cell r="D9097" t="str">
            <v>PZA   0017</v>
          </cell>
          <cell r="E9097">
            <v>45.25</v>
          </cell>
          <cell r="F9097">
            <v>1.1507000000000001</v>
          </cell>
          <cell r="G9097">
            <v>52.07</v>
          </cell>
          <cell r="H9097">
            <v>60.4</v>
          </cell>
          <cell r="I9097" t="str">
            <v>SH</v>
          </cell>
        </row>
        <row r="9098">
          <cell r="B9098">
            <v>7500435019811</v>
          </cell>
          <cell r="C9098" t="str">
            <v>HEAD &amp; SHOULDERS 180 ML. 2EN1 SUAV-MAN</v>
          </cell>
          <cell r="D9098" t="str">
            <v>PZA   0017</v>
          </cell>
          <cell r="E9098">
            <v>20.939499999999999</v>
          </cell>
          <cell r="F9098">
            <v>1.1236999999999999</v>
          </cell>
          <cell r="G9098">
            <v>23.53</v>
          </cell>
          <cell r="H9098">
            <v>27.3</v>
          </cell>
          <cell r="I9098" t="str">
            <v>SH</v>
          </cell>
        </row>
        <row r="9099">
          <cell r="B9099">
            <v>7500435019828</v>
          </cell>
          <cell r="C9099" t="str">
            <v>HEAD &amp; SHOULDERS 375 ML. 2EN1 SUAV-MAN</v>
          </cell>
          <cell r="D9099" t="str">
            <v>PZA   0017</v>
          </cell>
          <cell r="E9099">
            <v>45.25</v>
          </cell>
          <cell r="F9099">
            <v>1.1507000000000001</v>
          </cell>
          <cell r="G9099">
            <v>52.07</v>
          </cell>
          <cell r="H9099">
            <v>60.4</v>
          </cell>
          <cell r="I9099" t="str">
            <v>SH</v>
          </cell>
        </row>
        <row r="9100">
          <cell r="B9100">
            <v>7500435019880</v>
          </cell>
          <cell r="C9100" t="str">
            <v>HEAD &amp; SHOULDERS 375 ML. MANZANA FRESH</v>
          </cell>
          <cell r="D9100" t="str">
            <v>PZA   0017</v>
          </cell>
          <cell r="E9100">
            <v>45.25</v>
          </cell>
          <cell r="F9100">
            <v>1.1507000000000001</v>
          </cell>
          <cell r="G9100">
            <v>52.07</v>
          </cell>
          <cell r="H9100">
            <v>60.4</v>
          </cell>
          <cell r="I9100" t="str">
            <v>SH</v>
          </cell>
        </row>
        <row r="9101">
          <cell r="B9101">
            <v>7500435020008</v>
          </cell>
          <cell r="C9101" t="str">
            <v>HEAD &amp; SHOULDERS 375 ML. LIMPIEZA RENOV.</v>
          </cell>
          <cell r="D9101" t="str">
            <v>PZA   0017</v>
          </cell>
          <cell r="E9101">
            <v>45.25</v>
          </cell>
          <cell r="F9101">
            <v>1.1507000000000001</v>
          </cell>
          <cell r="G9101">
            <v>52.07</v>
          </cell>
          <cell r="H9101">
            <v>60.4</v>
          </cell>
          <cell r="I9101" t="str">
            <v>SH</v>
          </cell>
        </row>
        <row r="9102">
          <cell r="B9102">
            <v>7500435020046</v>
          </cell>
          <cell r="C9102" t="str">
            <v>HEAD &amp; SHOULDERS 375 ML. 2EN1 LIMP RENOV</v>
          </cell>
          <cell r="D9102" t="str">
            <v>PZA   0017</v>
          </cell>
          <cell r="E9102">
            <v>45.25</v>
          </cell>
          <cell r="F9102">
            <v>1.1507000000000001</v>
          </cell>
          <cell r="G9102">
            <v>52.07</v>
          </cell>
          <cell r="H9102">
            <v>60.4</v>
          </cell>
          <cell r="I9102" t="str">
            <v>SH</v>
          </cell>
        </row>
        <row r="9103">
          <cell r="B9103">
            <v>7500435020084</v>
          </cell>
          <cell r="C9103" t="str">
            <v>HEAD &amp; SHOULDERS 375 ML. ALIVIO INST.</v>
          </cell>
          <cell r="D9103" t="str">
            <v>PZA   0017</v>
          </cell>
          <cell r="E9103">
            <v>45.25</v>
          </cell>
          <cell r="F9103">
            <v>1.1507000000000001</v>
          </cell>
          <cell r="G9103">
            <v>52.07</v>
          </cell>
          <cell r="H9103">
            <v>60.4</v>
          </cell>
          <cell r="I9103" t="str">
            <v>SH</v>
          </cell>
        </row>
        <row r="9104">
          <cell r="B9104">
            <v>7500435020169</v>
          </cell>
          <cell r="C9104" t="str">
            <v>HEAD &amp; SHOULDERS 375 ML. HUMECTANTE</v>
          </cell>
          <cell r="D9104" t="str">
            <v>PZA   0017</v>
          </cell>
          <cell r="E9104">
            <v>45.25</v>
          </cell>
          <cell r="F9104">
            <v>1.1507000000000001</v>
          </cell>
          <cell r="G9104">
            <v>52.07</v>
          </cell>
          <cell r="H9104">
            <v>60.4</v>
          </cell>
          <cell r="I9104" t="str">
            <v>SH</v>
          </cell>
        </row>
        <row r="9105">
          <cell r="B9105">
            <v>7500435020671</v>
          </cell>
          <cell r="C9105" t="str">
            <v>HEAD &amp; SHOULDERS 375 ML. RELAX C.COMEZON</v>
          </cell>
          <cell r="D9105" t="str">
            <v>PZA   0017</v>
          </cell>
          <cell r="E9105">
            <v>45.25</v>
          </cell>
          <cell r="F9105">
            <v>1.1507000000000001</v>
          </cell>
          <cell r="G9105">
            <v>52.07</v>
          </cell>
          <cell r="H9105">
            <v>60.4</v>
          </cell>
          <cell r="I9105" t="str">
            <v>SH</v>
          </cell>
        </row>
        <row r="9106">
          <cell r="B9106">
            <v>7500435107280</v>
          </cell>
          <cell r="C9106" t="str">
            <v>MEGA PANTENE 1 LT. HIDRATACION 2 EN 1</v>
          </cell>
          <cell r="D9106" t="str">
            <v>PZA   0017</v>
          </cell>
          <cell r="E9106">
            <v>87.930999999999997</v>
          </cell>
          <cell r="F9106">
            <v>1.0785</v>
          </cell>
          <cell r="G9106">
            <v>94.83</v>
          </cell>
          <cell r="H9106">
            <v>110</v>
          </cell>
          <cell r="I9106" t="str">
            <v>SH</v>
          </cell>
        </row>
        <row r="9107">
          <cell r="B9107">
            <v>7500435107983</v>
          </cell>
          <cell r="C9107" t="str">
            <v>HEAD &amp; SHOULDERS 700 ML. MEN 3 EN 1</v>
          </cell>
          <cell r="D9107" t="str">
            <v>PZA   0017</v>
          </cell>
          <cell r="E9107">
            <v>74.206900000000005</v>
          </cell>
          <cell r="F9107">
            <v>1.1211</v>
          </cell>
          <cell r="G9107">
            <v>83.19</v>
          </cell>
          <cell r="H9107">
            <v>96.5</v>
          </cell>
          <cell r="I9107" t="str">
            <v>SH</v>
          </cell>
        </row>
        <row r="9108">
          <cell r="B9108">
            <v>7500435107990</v>
          </cell>
          <cell r="C9108" t="str">
            <v>HEAD &amp; SHOULDERS 700 ML. MEN PREV CAIDA</v>
          </cell>
          <cell r="D9108" t="str">
            <v>PZA   0017</v>
          </cell>
          <cell r="E9108">
            <v>74.206900000000005</v>
          </cell>
          <cell r="F9108">
            <v>1.1211</v>
          </cell>
          <cell r="G9108">
            <v>83.19</v>
          </cell>
          <cell r="H9108">
            <v>96.5</v>
          </cell>
          <cell r="I9108" t="str">
            <v>SH</v>
          </cell>
        </row>
        <row r="9109">
          <cell r="B9109">
            <v>7500435108027</v>
          </cell>
          <cell r="C9109" t="str">
            <v>HEAD &amp; SHOULDERS 700 ML. PROTEC. CAIDA</v>
          </cell>
          <cell r="D9109" t="str">
            <v>PZA   0017</v>
          </cell>
          <cell r="E9109">
            <v>74.206900000000005</v>
          </cell>
          <cell r="F9109">
            <v>1.1211</v>
          </cell>
          <cell r="G9109">
            <v>83.19</v>
          </cell>
          <cell r="H9109">
            <v>96.5</v>
          </cell>
          <cell r="I9109" t="str">
            <v>SH</v>
          </cell>
        </row>
        <row r="9110">
          <cell r="B9110">
            <v>7500435108034</v>
          </cell>
          <cell r="C9110" t="str">
            <v>HEAD &amp; SHOULDERS 700 ML. 2EN1 SUAV/MANEJ</v>
          </cell>
          <cell r="D9110" t="str">
            <v>PZA   0017</v>
          </cell>
          <cell r="E9110">
            <v>74.206900000000005</v>
          </cell>
          <cell r="F9110">
            <v>1.1211</v>
          </cell>
          <cell r="G9110">
            <v>83.19</v>
          </cell>
          <cell r="H9110">
            <v>96.5</v>
          </cell>
          <cell r="I9110" t="str">
            <v>SH</v>
          </cell>
        </row>
        <row r="9111">
          <cell r="B9111">
            <v>7500435108058</v>
          </cell>
          <cell r="C9111" t="str">
            <v>HEAD &amp; SHOULDERS 700 ML. LIMPIEZA REN.</v>
          </cell>
          <cell r="D9111" t="str">
            <v>PZA   0017</v>
          </cell>
          <cell r="E9111">
            <v>74.206900000000005</v>
          </cell>
          <cell r="F9111">
            <v>1.1211</v>
          </cell>
          <cell r="G9111">
            <v>83.19</v>
          </cell>
          <cell r="H9111">
            <v>96.5</v>
          </cell>
          <cell r="I9111" t="str">
            <v>SH</v>
          </cell>
        </row>
        <row r="9112">
          <cell r="B9112">
            <v>7500435108072</v>
          </cell>
          <cell r="C9112" t="str">
            <v>HEAD &amp; SHOULDERS 700 ML. HUMECTACION I.</v>
          </cell>
          <cell r="D9112" t="str">
            <v>PZA   0017</v>
          </cell>
          <cell r="E9112">
            <v>74.206900000000005</v>
          </cell>
          <cell r="F9112">
            <v>1.1211</v>
          </cell>
          <cell r="G9112">
            <v>83.19</v>
          </cell>
          <cell r="H9112">
            <v>96.5</v>
          </cell>
          <cell r="I9112" t="str">
            <v>SH</v>
          </cell>
        </row>
        <row r="9113">
          <cell r="B9113">
            <v>7500435108089</v>
          </cell>
          <cell r="C9113" t="str">
            <v>HEAD &amp; SHOULDERS 700 ML. RELAX CONTROL C</v>
          </cell>
          <cell r="D9113" t="str">
            <v>PZA   0017</v>
          </cell>
          <cell r="E9113">
            <v>74.206900000000005</v>
          </cell>
          <cell r="F9113">
            <v>1.1211</v>
          </cell>
          <cell r="G9113">
            <v>83.19</v>
          </cell>
          <cell r="H9113">
            <v>96.5</v>
          </cell>
          <cell r="I9113" t="str">
            <v>SH</v>
          </cell>
        </row>
        <row r="9114">
          <cell r="B9114">
            <v>7500435116510</v>
          </cell>
          <cell r="C9114" t="str">
            <v>PANTENE 300 ML. SH FUERZA Y RECONST.</v>
          </cell>
          <cell r="D9114" t="str">
            <v>PZA   0017</v>
          </cell>
          <cell r="E9114">
            <v>25.861999999999998</v>
          </cell>
          <cell r="F9114">
            <v>1.1167</v>
          </cell>
          <cell r="G9114">
            <v>28.88</v>
          </cell>
          <cell r="H9114">
            <v>33.5</v>
          </cell>
          <cell r="I9114" t="str">
            <v>SH</v>
          </cell>
        </row>
        <row r="9115">
          <cell r="B9115">
            <v>7500435124560</v>
          </cell>
          <cell r="C9115" t="str">
            <v>PANTENE 90 ML. AC FUERZA Y RECONST.</v>
          </cell>
          <cell r="D9115" t="str">
            <v>PZA   0017</v>
          </cell>
          <cell r="E9115">
            <v>17.241299999999999</v>
          </cell>
          <cell r="F9115">
            <v>1.1252</v>
          </cell>
          <cell r="G9115">
            <v>19.399999999999999</v>
          </cell>
          <cell r="H9115">
            <v>22.5</v>
          </cell>
          <cell r="I9115" t="str">
            <v>SH</v>
          </cell>
        </row>
        <row r="9116">
          <cell r="B9116">
            <v>7500435126809</v>
          </cell>
          <cell r="C9116" t="str">
            <v>HEAD &amp; SHOULDERS KIT 375+180 ML. LIMP R</v>
          </cell>
          <cell r="D9116" t="str">
            <v>KIT   0017</v>
          </cell>
          <cell r="E9116">
            <v>51.7241</v>
          </cell>
          <cell r="F9116">
            <v>1.1200000000000001</v>
          </cell>
          <cell r="G9116">
            <v>57.93</v>
          </cell>
          <cell r="H9116">
            <v>67.2</v>
          </cell>
          <cell r="I9116" t="str">
            <v>SH</v>
          </cell>
        </row>
        <row r="9117">
          <cell r="B9117">
            <v>7500435126816</v>
          </cell>
          <cell r="C9117" t="str">
            <v>HEAD &amp; SHOULDERS KIT 375+180ML. SUAV-M</v>
          </cell>
          <cell r="D9117" t="str">
            <v>KIT   0017</v>
          </cell>
          <cell r="E9117">
            <v>51.7241</v>
          </cell>
          <cell r="F9117">
            <v>1.1200000000000001</v>
          </cell>
          <cell r="G9117">
            <v>57.93</v>
          </cell>
          <cell r="H9117">
            <v>67.2</v>
          </cell>
          <cell r="I9117" t="str">
            <v>SH</v>
          </cell>
        </row>
        <row r="9118">
          <cell r="B9118">
            <v>7500435126823</v>
          </cell>
          <cell r="C9118" t="str">
            <v>HEAD &amp; SHOULDERS KIT 700+180 LIMP. RENOV</v>
          </cell>
          <cell r="D9118" t="str">
            <v>KIT   0017</v>
          </cell>
          <cell r="E9118">
            <v>77.586200000000005</v>
          </cell>
          <cell r="F9118">
            <v>1.1200000000000001</v>
          </cell>
          <cell r="G9118">
            <v>86.9</v>
          </cell>
          <cell r="H9118">
            <v>100.8</v>
          </cell>
          <cell r="I9118" t="str">
            <v>SH</v>
          </cell>
        </row>
        <row r="9119">
          <cell r="B9119">
            <v>7500435126830</v>
          </cell>
          <cell r="C9119" t="str">
            <v>HEAD &amp; SHOULDERS KIT 700+180 2EN1 SUAV-M</v>
          </cell>
          <cell r="D9119" t="str">
            <v>KIT   0017</v>
          </cell>
          <cell r="E9119">
            <v>77.586200000000005</v>
          </cell>
          <cell r="F9119">
            <v>1.1200000000000001</v>
          </cell>
          <cell r="G9119">
            <v>86.9</v>
          </cell>
          <cell r="H9119">
            <v>100.8</v>
          </cell>
          <cell r="I9119" t="str">
            <v>SH</v>
          </cell>
        </row>
        <row r="9120">
          <cell r="B9120">
            <v>7500435126854</v>
          </cell>
          <cell r="C9120" t="str">
            <v>HEAD &amp; SHOULDERS KIT 375+180 ML.LIMP REN</v>
          </cell>
          <cell r="D9120" t="str">
            <v>KIT   0017</v>
          </cell>
          <cell r="E9120">
            <v>51.7241</v>
          </cell>
          <cell r="F9120">
            <v>1.1200000000000001</v>
          </cell>
          <cell r="G9120">
            <v>57.93</v>
          </cell>
          <cell r="H9120">
            <v>67.2</v>
          </cell>
          <cell r="I9120" t="str">
            <v>SH</v>
          </cell>
        </row>
        <row r="9121">
          <cell r="B9121">
            <v>7500435126861</v>
          </cell>
          <cell r="C9121" t="str">
            <v>HEAD &amp; SHOULDERS KIT 375+180 ML. 2EN1 SM</v>
          </cell>
          <cell r="D9121" t="str">
            <v>KIT   0017</v>
          </cell>
          <cell r="E9121">
            <v>51.7241</v>
          </cell>
          <cell r="F9121">
            <v>1.1200000000000001</v>
          </cell>
          <cell r="G9121">
            <v>57.93</v>
          </cell>
          <cell r="H9121">
            <v>67.2</v>
          </cell>
          <cell r="I9121" t="str">
            <v>SH</v>
          </cell>
        </row>
        <row r="9122">
          <cell r="B9122">
            <v>7500435129312</v>
          </cell>
          <cell r="C9122" t="str">
            <v>SECRET SPRAY 150 ML. PH ADVANCED</v>
          </cell>
          <cell r="D9122" t="str">
            <v>PZA   0017</v>
          </cell>
          <cell r="E9122">
            <v>36.206899999999997</v>
          </cell>
          <cell r="F9122">
            <v>1.1213</v>
          </cell>
          <cell r="G9122">
            <v>40.6</v>
          </cell>
          <cell r="H9122">
            <v>47.1</v>
          </cell>
          <cell r="I9122" t="str">
            <v>SH</v>
          </cell>
        </row>
        <row r="9123">
          <cell r="B9123">
            <v>7500435137997</v>
          </cell>
          <cell r="C9123" t="str">
            <v>HEAD &amp; SHOULDERS 700 ML. PURIF. CAPILAR</v>
          </cell>
          <cell r="D9123" t="str">
            <v>PZA   0017</v>
          </cell>
          <cell r="E9123">
            <v>74.206900000000005</v>
          </cell>
          <cell r="F9123">
            <v>1.1211</v>
          </cell>
          <cell r="G9123">
            <v>83.19</v>
          </cell>
          <cell r="H9123">
            <v>96.5</v>
          </cell>
          <cell r="I9123" t="str">
            <v>SH</v>
          </cell>
        </row>
        <row r="9124">
          <cell r="B9124">
            <v>7500435138000</v>
          </cell>
          <cell r="C9124" t="str">
            <v>HEAD &amp; SHOULDERS 375 ML. PURIF. CAPILAR</v>
          </cell>
          <cell r="D9124" t="str">
            <v>PZA   0017</v>
          </cell>
          <cell r="E9124">
            <v>45.25</v>
          </cell>
          <cell r="F9124">
            <v>1.1507000000000001</v>
          </cell>
          <cell r="G9124">
            <v>52.07</v>
          </cell>
          <cell r="H9124">
            <v>60.4</v>
          </cell>
          <cell r="I9124" t="str">
            <v>SH</v>
          </cell>
        </row>
        <row r="9125">
          <cell r="B9125">
            <v>7500435138017</v>
          </cell>
          <cell r="C9125" t="str">
            <v>HEAD &amp; SHOULDERS 180 ML. PURIF. CAPILAR</v>
          </cell>
          <cell r="D9125" t="str">
            <v>PZA   0017</v>
          </cell>
          <cell r="E9125">
            <v>20.939599999999999</v>
          </cell>
          <cell r="F9125">
            <v>1.1236999999999999</v>
          </cell>
          <cell r="G9125">
            <v>23.53</v>
          </cell>
          <cell r="H9125">
            <v>27.3</v>
          </cell>
          <cell r="I9125" t="str">
            <v>SH</v>
          </cell>
        </row>
        <row r="9126">
          <cell r="B9126">
            <v>7500435142564</v>
          </cell>
          <cell r="C9126" t="str">
            <v>HEAD &amp; SHOULDERS 180 ML. ACEITE DE COCO</v>
          </cell>
          <cell r="D9126" t="str">
            <v>PZA   0017</v>
          </cell>
          <cell r="E9126">
            <v>20.939599999999999</v>
          </cell>
          <cell r="F9126">
            <v>1.1236999999999999</v>
          </cell>
          <cell r="G9126">
            <v>23.53</v>
          </cell>
          <cell r="H9126">
            <v>27.3</v>
          </cell>
          <cell r="I9126" t="str">
            <v>SH</v>
          </cell>
        </row>
        <row r="9127">
          <cell r="B9127" t="str">
            <v>i-0291-2.6</v>
          </cell>
          <cell r="C9127" t="str">
            <v>CEDIS ABA</v>
          </cell>
          <cell r="D9127" t="str">
            <v>RROTES AZTECA</v>
          </cell>
          <cell r="H9127">
            <v>44642</v>
          </cell>
          <cell r="I9127" t="str">
            <v>_x000C_ce</v>
          </cell>
        </row>
        <row r="9128">
          <cell r="I9128">
            <v>0</v>
          </cell>
        </row>
        <row r="9129">
          <cell r="C9129" t="str">
            <v>Catalogo</v>
          </cell>
          <cell r="D9129" t="str">
            <v>de Articulos</v>
          </cell>
          <cell r="H9129" t="str">
            <v>Hoja :   46</v>
          </cell>
          <cell r="I9129">
            <v>0</v>
          </cell>
        </row>
        <row r="9130">
          <cell r="I9130">
            <v>0</v>
          </cell>
        </row>
        <row r="9131">
          <cell r="B9131" t="str">
            <v>Codigo</v>
          </cell>
          <cell r="C9131" t="str">
            <v>D e s c r i p c i o n</v>
          </cell>
          <cell r="D9131" t="str">
            <v>UM    Prov</v>
          </cell>
          <cell r="E9131" t="str">
            <v>Ult. Costo</v>
          </cell>
          <cell r="F9131" t="str">
            <v>Utilidad</v>
          </cell>
          <cell r="G9131" t="str">
            <v>Prec. s/imp.</v>
          </cell>
          <cell r="H9131" t="str">
            <v>Prec. c/imp.</v>
          </cell>
          <cell r="I9131" t="str">
            <v>Lin</v>
          </cell>
        </row>
        <row r="9132">
          <cell r="I9132">
            <v>0</v>
          </cell>
        </row>
        <row r="9133">
          <cell r="B9133" t="str">
            <v>veedor : 0017</v>
          </cell>
          <cell r="C9133" t="str">
            <v>DESARROLLO COMERCIAL ABARROTERO SA DE CV  (Con</v>
          </cell>
          <cell r="D9133" t="str">
            <v>tinuacion)</v>
          </cell>
          <cell r="I9133" t="str">
            <v>Pro</v>
          </cell>
        </row>
        <row r="9134">
          <cell r="I9134">
            <v>0</v>
          </cell>
        </row>
        <row r="9135">
          <cell r="B9135">
            <v>7500435142571</v>
          </cell>
          <cell r="C9135" t="str">
            <v>HEAD &amp; SHOULDERS 700 ML. ACEITE DE COCO</v>
          </cell>
          <cell r="D9135" t="str">
            <v>PZA   0017</v>
          </cell>
          <cell r="E9135">
            <v>74.206900000000005</v>
          </cell>
          <cell r="F9135">
            <v>1.1211</v>
          </cell>
          <cell r="G9135">
            <v>83.19</v>
          </cell>
          <cell r="H9135">
            <v>96.5</v>
          </cell>
          <cell r="I9135" t="str">
            <v>SH</v>
          </cell>
        </row>
        <row r="9136">
          <cell r="B9136">
            <v>7500435146753</v>
          </cell>
          <cell r="C9136" t="str">
            <v>HEAD &amp; SHOULDERS KIT 375+180 ML. AC COCO</v>
          </cell>
          <cell r="D9136" t="str">
            <v>KIT   0017</v>
          </cell>
          <cell r="E9136">
            <v>51.7241</v>
          </cell>
          <cell r="F9136">
            <v>1.1200000000000001</v>
          </cell>
          <cell r="G9136">
            <v>57.93</v>
          </cell>
          <cell r="H9136">
            <v>67.2</v>
          </cell>
          <cell r="I9136" t="str">
            <v>SH</v>
          </cell>
        </row>
        <row r="9137">
          <cell r="B9137">
            <v>7500435149747</v>
          </cell>
          <cell r="C9137" t="str">
            <v>HEAD &amp; SHOULDERS KIT 700+180 ML. AC COCO</v>
          </cell>
          <cell r="D9137" t="str">
            <v>KIT   0017</v>
          </cell>
          <cell r="E9137">
            <v>77.586200000000005</v>
          </cell>
          <cell r="F9137">
            <v>1.1200000000000001</v>
          </cell>
          <cell r="G9137">
            <v>86.9</v>
          </cell>
          <cell r="H9137">
            <v>100.8</v>
          </cell>
          <cell r="I9137" t="str">
            <v>SH</v>
          </cell>
        </row>
        <row r="9138">
          <cell r="B9138">
            <v>7500435159210</v>
          </cell>
          <cell r="C9138" t="str">
            <v>HEAD &amp; SHOULDERS 375 ML. VITAMINA E</v>
          </cell>
          <cell r="D9138" t="str">
            <v>PZA   0017</v>
          </cell>
          <cell r="E9138">
            <v>45.25</v>
          </cell>
          <cell r="F9138">
            <v>1.1507000000000001</v>
          </cell>
          <cell r="G9138">
            <v>52.07</v>
          </cell>
          <cell r="H9138">
            <v>60.4</v>
          </cell>
          <cell r="I9138" t="str">
            <v>SH</v>
          </cell>
        </row>
        <row r="9139">
          <cell r="B9139">
            <v>7500435159241</v>
          </cell>
          <cell r="C9139" t="str">
            <v>HEAD &amp; SHOULDERS 180 ML. VITAMINA E</v>
          </cell>
          <cell r="D9139" t="str">
            <v>PZA   0017</v>
          </cell>
          <cell r="E9139">
            <v>20.939599999999999</v>
          </cell>
          <cell r="F9139">
            <v>1.1236999999999999</v>
          </cell>
          <cell r="G9139">
            <v>23.53</v>
          </cell>
          <cell r="H9139">
            <v>27.3</v>
          </cell>
          <cell r="I9139" t="str">
            <v>SH</v>
          </cell>
        </row>
        <row r="9140">
          <cell r="B9140">
            <v>7501001164683</v>
          </cell>
          <cell r="C9140" t="str">
            <v>MEGA PANTENE 1 LT. CUIDADO CLASICO 2EN1</v>
          </cell>
          <cell r="D9140" t="str">
            <v>PZA   0017</v>
          </cell>
          <cell r="E9140">
            <v>108.8408</v>
          </cell>
          <cell r="F9140">
            <v>1.1207</v>
          </cell>
          <cell r="G9140">
            <v>121.98</v>
          </cell>
          <cell r="H9140">
            <v>141.5</v>
          </cell>
          <cell r="I9140" t="str">
            <v>SH</v>
          </cell>
        </row>
        <row r="9141">
          <cell r="B9141">
            <v>7501001355494</v>
          </cell>
          <cell r="C9141" t="str">
            <v>HEAD &amp; SHOULDERS 700 ML. 2EN1 LIMP RENOV</v>
          </cell>
          <cell r="D9141" t="str">
            <v>PZA   0017</v>
          </cell>
          <cell r="E9141">
            <v>74.206900000000005</v>
          </cell>
          <cell r="F9141">
            <v>1.1211</v>
          </cell>
          <cell r="G9141">
            <v>83.19</v>
          </cell>
          <cell r="H9141">
            <v>96.5</v>
          </cell>
          <cell r="I9141" t="str">
            <v>SH</v>
          </cell>
        </row>
        <row r="9142">
          <cell r="B9142">
            <v>7501007448916</v>
          </cell>
          <cell r="C9142" t="str">
            <v>MEGA PANTENE 1 LT. CONTROL CAIDA 2EN1</v>
          </cell>
          <cell r="D9142" t="str">
            <v>PZA   0017</v>
          </cell>
          <cell r="E9142">
            <v>87.930999999999997</v>
          </cell>
          <cell r="F9142">
            <v>1.0785</v>
          </cell>
          <cell r="G9142">
            <v>94.83</v>
          </cell>
          <cell r="H9142">
            <v>110</v>
          </cell>
          <cell r="I9142" t="str">
            <v>SH</v>
          </cell>
        </row>
        <row r="9143">
          <cell r="B9143">
            <v>7501022103111</v>
          </cell>
          <cell r="C9143" t="str">
            <v>RICITOS DE ORO SH GRISI 100 ML. MZILLA</v>
          </cell>
          <cell r="D9143" t="str">
            <v>PZA   0017</v>
          </cell>
          <cell r="E9143">
            <v>18.459800000000001</v>
          </cell>
          <cell r="F9143">
            <v>1.1208</v>
          </cell>
          <cell r="G9143">
            <v>20.69</v>
          </cell>
          <cell r="H9143">
            <v>24</v>
          </cell>
          <cell r="I9143" t="str">
            <v>SH</v>
          </cell>
        </row>
        <row r="9144">
          <cell r="B9144">
            <v>7501022103166</v>
          </cell>
          <cell r="C9144" t="str">
            <v>RICITOS DE ORO SH GRISI 250 ML. MZILLA</v>
          </cell>
          <cell r="D9144" t="str">
            <v>PZA   0017</v>
          </cell>
          <cell r="E9144">
            <v>40.427799999999998</v>
          </cell>
          <cell r="F9144">
            <v>1.1214999999999999</v>
          </cell>
          <cell r="G9144">
            <v>45.34</v>
          </cell>
          <cell r="H9144">
            <v>52.6</v>
          </cell>
          <cell r="I9144" t="str">
            <v>SH</v>
          </cell>
        </row>
        <row r="9145">
          <cell r="B9145">
            <v>7501022103173</v>
          </cell>
          <cell r="C9145" t="str">
            <v>RICITOS DE ORO SH GRISI 400 ML.</v>
          </cell>
          <cell r="D9145" t="str">
            <v>PZA   0017</v>
          </cell>
          <cell r="E9145">
            <v>56.2333</v>
          </cell>
          <cell r="F9145">
            <v>1.1207</v>
          </cell>
          <cell r="G9145">
            <v>63.02</v>
          </cell>
          <cell r="H9145">
            <v>73.099999999999994</v>
          </cell>
          <cell r="I9145" t="str">
            <v>SH</v>
          </cell>
        </row>
        <row r="9146">
          <cell r="B9146">
            <v>7501022132500</v>
          </cell>
          <cell r="C9146" t="str">
            <v>GRISI KIDS 300 ML. NI¥A 3EN1 FRESA</v>
          </cell>
          <cell r="D9146" t="str">
            <v>PZA   0017</v>
          </cell>
          <cell r="E9146">
            <v>37.494999999999997</v>
          </cell>
          <cell r="F9146">
            <v>1.1220000000000001</v>
          </cell>
          <cell r="G9146">
            <v>42.07</v>
          </cell>
          <cell r="H9146">
            <v>48.8</v>
          </cell>
          <cell r="I9146" t="str">
            <v>SH</v>
          </cell>
        </row>
        <row r="9147">
          <cell r="B9147">
            <v>7501022132647</v>
          </cell>
          <cell r="C9147" t="str">
            <v>GRISI KIDS 300 ML. NI¥A 2EN1 ACLARANTE</v>
          </cell>
          <cell r="D9147" t="str">
            <v>PZA   0017</v>
          </cell>
          <cell r="E9147">
            <v>36.267200000000003</v>
          </cell>
          <cell r="F9147">
            <v>1.2242</v>
          </cell>
          <cell r="G9147">
            <v>44.4</v>
          </cell>
          <cell r="H9147">
            <v>51.5</v>
          </cell>
          <cell r="I9147" t="str">
            <v>SH</v>
          </cell>
        </row>
        <row r="9148">
          <cell r="B9148">
            <v>7501022132685</v>
          </cell>
          <cell r="C9148" t="str">
            <v>GRISI KIDS 300 ML. NI¥O 3EN1 STAR WARS</v>
          </cell>
          <cell r="D9148" t="str">
            <v>PZA   0017</v>
          </cell>
          <cell r="E9148">
            <v>36.267200000000003</v>
          </cell>
          <cell r="F9148">
            <v>1.2242</v>
          </cell>
          <cell r="G9148">
            <v>44.4</v>
          </cell>
          <cell r="H9148">
            <v>51.5</v>
          </cell>
          <cell r="I9148" t="str">
            <v>SH</v>
          </cell>
        </row>
        <row r="9149">
          <cell r="B9149">
            <v>7501022133019</v>
          </cell>
          <cell r="C9149" t="str">
            <v>RICITOS DE ORO SH GRISI 400 ML. LAVANDA</v>
          </cell>
          <cell r="D9149" t="str">
            <v>PZA   0017</v>
          </cell>
          <cell r="E9149">
            <v>56.2333</v>
          </cell>
          <cell r="F9149">
            <v>1.1207</v>
          </cell>
          <cell r="G9149">
            <v>63.02</v>
          </cell>
          <cell r="H9149">
            <v>73.099999999999994</v>
          </cell>
          <cell r="I9149" t="str">
            <v>SH</v>
          </cell>
        </row>
        <row r="9150">
          <cell r="B9150">
            <v>7501022133118</v>
          </cell>
          <cell r="C9150" t="str">
            <v>RICITOS DE ORO SH GRISI 250 ML. LAVANDA</v>
          </cell>
          <cell r="D9150" t="str">
            <v>PZA   0017</v>
          </cell>
          <cell r="E9150">
            <v>40.427799999999998</v>
          </cell>
          <cell r="F9150">
            <v>1.1214999999999999</v>
          </cell>
          <cell r="G9150">
            <v>45.34</v>
          </cell>
          <cell r="H9150">
            <v>52.6</v>
          </cell>
          <cell r="I9150" t="str">
            <v>SH</v>
          </cell>
        </row>
        <row r="9151">
          <cell r="B9151">
            <v>7501022133286</v>
          </cell>
          <cell r="C9151" t="str">
            <v>RICITOS DE ORO SH GRISI 250 ML. MIEL</v>
          </cell>
          <cell r="D9151" t="str">
            <v>PZA   0017</v>
          </cell>
          <cell r="E9151">
            <v>40.427799999999998</v>
          </cell>
          <cell r="F9151">
            <v>1.1214999999999999</v>
          </cell>
          <cell r="G9151">
            <v>45.34</v>
          </cell>
          <cell r="H9151">
            <v>52.6</v>
          </cell>
          <cell r="I9151" t="str">
            <v>SH</v>
          </cell>
        </row>
        <row r="9152">
          <cell r="B9152">
            <v>7501027218384</v>
          </cell>
          <cell r="C9152" t="str">
            <v>LOREAL KIDS 265 ML. FRESA</v>
          </cell>
          <cell r="D9152" t="str">
            <v>PZA   0017</v>
          </cell>
          <cell r="E9152">
            <v>50.646500000000003</v>
          </cell>
          <cell r="F9152">
            <v>1.1198999999999999</v>
          </cell>
          <cell r="G9152">
            <v>56.72</v>
          </cell>
          <cell r="H9152">
            <v>65.8</v>
          </cell>
          <cell r="I9152" t="str">
            <v>SH</v>
          </cell>
        </row>
        <row r="9153">
          <cell r="B9153">
            <v>7501027280657</v>
          </cell>
          <cell r="C9153" t="str">
            <v>LOREAL KIDS 265 ML. NARANJA/MANGO</v>
          </cell>
          <cell r="D9153" t="str">
            <v>PZA   0017</v>
          </cell>
          <cell r="E9153">
            <v>50.646500000000003</v>
          </cell>
          <cell r="F9153">
            <v>1.1198999999999999</v>
          </cell>
          <cell r="G9153">
            <v>56.72</v>
          </cell>
          <cell r="H9153">
            <v>65.8</v>
          </cell>
          <cell r="I9153" t="str">
            <v>SH</v>
          </cell>
        </row>
        <row r="9154">
          <cell r="B9154">
            <v>7501035913165</v>
          </cell>
          <cell r="C9154" t="str">
            <v>MEGA PALMOLIVE SH 1 LT. NIVEL 4 2 EN 1</v>
          </cell>
          <cell r="D9154" t="str">
            <v>PZA   0017</v>
          </cell>
          <cell r="E9154">
            <v>72.232699999999994</v>
          </cell>
          <cell r="F9154">
            <v>1.1207</v>
          </cell>
          <cell r="G9154">
            <v>80.95</v>
          </cell>
          <cell r="H9154">
            <v>93.9</v>
          </cell>
          <cell r="I9154" t="str">
            <v>SH</v>
          </cell>
        </row>
        <row r="9155">
          <cell r="B9155">
            <v>7501056338626</v>
          </cell>
          <cell r="C9155" t="str">
            <v>SEDAL 650 ML. RESTAURACION INSTANTANEA</v>
          </cell>
          <cell r="D9155" t="str">
            <v>PZA   0017</v>
          </cell>
          <cell r="E9155">
            <v>40.568899999999999</v>
          </cell>
          <cell r="F9155">
            <v>1.1155999999999999</v>
          </cell>
          <cell r="G9155">
            <v>45.26</v>
          </cell>
          <cell r="H9155">
            <v>52.5</v>
          </cell>
          <cell r="I9155" t="str">
            <v>SH</v>
          </cell>
        </row>
        <row r="9156">
          <cell r="B9156">
            <v>7501056347123</v>
          </cell>
          <cell r="C9156" t="str">
            <v>SEDAL 650 ML. MIEL Y GERMEN DE TRIGO</v>
          </cell>
          <cell r="D9156" t="str">
            <v>PZA   0017</v>
          </cell>
          <cell r="E9156">
            <v>40.568899999999999</v>
          </cell>
          <cell r="F9156">
            <v>1.1155999999999999</v>
          </cell>
          <cell r="G9156">
            <v>45.26</v>
          </cell>
          <cell r="H9156">
            <v>52.5</v>
          </cell>
          <cell r="I9156" t="str">
            <v>SH</v>
          </cell>
        </row>
        <row r="9157">
          <cell r="B9157">
            <v>7501056353100</v>
          </cell>
          <cell r="C9157" t="str">
            <v>SEDAL 650 ML. CERAMIDAS 2EN1</v>
          </cell>
          <cell r="D9157" t="str">
            <v>PZA   0017</v>
          </cell>
          <cell r="E9157">
            <v>40.568899999999999</v>
          </cell>
          <cell r="F9157">
            <v>1.1155999999999999</v>
          </cell>
          <cell r="G9157">
            <v>45.26</v>
          </cell>
          <cell r="H9157">
            <v>52.5</v>
          </cell>
          <cell r="I9157" t="str">
            <v>SH</v>
          </cell>
        </row>
        <row r="9158">
          <cell r="B9158">
            <v>7501199413648</v>
          </cell>
          <cell r="C9158" t="str">
            <v>PERT 180 ML. REP ACEITE DE OLIVA SCHW</v>
          </cell>
          <cell r="D9158" t="str">
            <v>PZA   0017</v>
          </cell>
          <cell r="E9158">
            <v>10.775499999999999</v>
          </cell>
          <cell r="F9158">
            <v>1.1201000000000001</v>
          </cell>
          <cell r="G9158">
            <v>12.07</v>
          </cell>
          <cell r="H9158">
            <v>14</v>
          </cell>
          <cell r="I9158" t="str">
            <v>SH</v>
          </cell>
        </row>
        <row r="9159">
          <cell r="B9159">
            <v>7501199413785</v>
          </cell>
          <cell r="C9159" t="str">
            <v>PERT 180 ML. HIDRATACION PROFUNDA SCHW</v>
          </cell>
          <cell r="D9159" t="str">
            <v>PZA   0017</v>
          </cell>
          <cell r="E9159">
            <v>10.7758</v>
          </cell>
          <cell r="F9159">
            <v>1.1201000000000001</v>
          </cell>
          <cell r="G9159">
            <v>12.07</v>
          </cell>
          <cell r="H9159">
            <v>14</v>
          </cell>
          <cell r="I9159" t="str">
            <v>SH</v>
          </cell>
        </row>
        <row r="9160">
          <cell r="B9160">
            <v>7501199418780</v>
          </cell>
          <cell r="C9160" t="str">
            <v>PERT 650 ML. PURE NATURE FUERZA-REP.</v>
          </cell>
          <cell r="D9160" t="str">
            <v>PZA   0017</v>
          </cell>
          <cell r="E9160">
            <v>26.293099999999999</v>
          </cell>
          <cell r="F9160">
            <v>1.1212</v>
          </cell>
          <cell r="G9160">
            <v>29.48</v>
          </cell>
          <cell r="H9160">
            <v>34.200000000000003</v>
          </cell>
          <cell r="I9160" t="str">
            <v>SH</v>
          </cell>
        </row>
        <row r="9161">
          <cell r="B9161">
            <v>7501839108927</v>
          </cell>
          <cell r="C9161" t="str">
            <v>FRUCTIS CREMA P. 300 ML. OIL REPAIR</v>
          </cell>
          <cell r="D9161" t="str">
            <v>PZA   0017</v>
          </cell>
          <cell r="E9161">
            <v>29.189599999999999</v>
          </cell>
          <cell r="F9161">
            <v>1.1517999999999999</v>
          </cell>
          <cell r="G9161">
            <v>33.619999999999997</v>
          </cell>
          <cell r="H9161">
            <v>39</v>
          </cell>
          <cell r="I9161" t="str">
            <v>SH</v>
          </cell>
        </row>
        <row r="9162">
          <cell r="B9162">
            <v>7501839191684</v>
          </cell>
          <cell r="C9162" t="str">
            <v>FRUCTIS CREMA P. 300 ML. STOP CAIDA</v>
          </cell>
          <cell r="D9162" t="str">
            <v>PZA   0017</v>
          </cell>
          <cell r="E9162">
            <v>29.189599999999999</v>
          </cell>
          <cell r="F9162">
            <v>1.1517999999999999</v>
          </cell>
          <cell r="G9162">
            <v>33.619999999999997</v>
          </cell>
          <cell r="H9162">
            <v>39</v>
          </cell>
          <cell r="I9162" t="str">
            <v>SH</v>
          </cell>
        </row>
        <row r="9163">
          <cell r="B9163">
            <v>7506078919372</v>
          </cell>
          <cell r="C9163" t="str">
            <v>LOREAL KIDS 265 ML. MANZANILLA</v>
          </cell>
          <cell r="D9163" t="str">
            <v>PZA   0017</v>
          </cell>
          <cell r="E9163">
            <v>50.646500000000003</v>
          </cell>
          <cell r="F9163">
            <v>1.1198999999999999</v>
          </cell>
          <cell r="G9163">
            <v>56.72</v>
          </cell>
          <cell r="H9163">
            <v>65.8</v>
          </cell>
          <cell r="I9163" t="str">
            <v>SH</v>
          </cell>
        </row>
        <row r="9164">
          <cell r="B9164">
            <v>7506078926912</v>
          </cell>
          <cell r="C9164" t="str">
            <v>ELVIVE 400 ML. SH COLOR-VIVE PROTECTOR</v>
          </cell>
          <cell r="D9164" t="str">
            <v>PZA   0017</v>
          </cell>
          <cell r="E9164">
            <v>34.136400000000002</v>
          </cell>
          <cell r="F9164">
            <v>1.1236999999999999</v>
          </cell>
          <cell r="G9164">
            <v>38.36</v>
          </cell>
          <cell r="H9164">
            <v>44.5</v>
          </cell>
          <cell r="I9164" t="str">
            <v>SH</v>
          </cell>
        </row>
        <row r="9165">
          <cell r="B9165">
            <v>7506078934535</v>
          </cell>
          <cell r="C9165" t="str">
            <v>ELVIVE 400 ML. ACO RE-NUT. JALEA REAL</v>
          </cell>
          <cell r="D9165" t="str">
            <v>PZA   0017</v>
          </cell>
          <cell r="E9165">
            <v>34.137900000000002</v>
          </cell>
          <cell r="F9165">
            <v>1.1213</v>
          </cell>
          <cell r="G9165">
            <v>38.28</v>
          </cell>
          <cell r="H9165">
            <v>44.4</v>
          </cell>
          <cell r="I9165" t="str">
            <v>SH</v>
          </cell>
        </row>
        <row r="9166">
          <cell r="B9166">
            <v>7506078934603</v>
          </cell>
          <cell r="C9166" t="str">
            <v>ELVIVE 400 ML. SH RE-NUT. JALEA REAL</v>
          </cell>
          <cell r="D9166" t="str">
            <v>PZA   0017</v>
          </cell>
          <cell r="E9166">
            <v>34.136400000000002</v>
          </cell>
          <cell r="F9166">
            <v>1.1236999999999999</v>
          </cell>
          <cell r="G9166">
            <v>38.36</v>
          </cell>
          <cell r="H9166">
            <v>44.5</v>
          </cell>
          <cell r="I9166" t="str">
            <v>SH</v>
          </cell>
        </row>
        <row r="9167">
          <cell r="B9167">
            <v>7506078947894</v>
          </cell>
          <cell r="C9167" t="str">
            <v>ELVIVE 400 ML. SH REPARACION TOTAL 5</v>
          </cell>
          <cell r="D9167" t="str">
            <v>PZA   0017</v>
          </cell>
          <cell r="E9167">
            <v>34.136400000000002</v>
          </cell>
          <cell r="F9167">
            <v>1.1236999999999999</v>
          </cell>
          <cell r="G9167">
            <v>38.36</v>
          </cell>
          <cell r="H9167">
            <v>44.5</v>
          </cell>
          <cell r="I9167" t="str">
            <v>SH</v>
          </cell>
        </row>
        <row r="9168">
          <cell r="B9168">
            <v>7506078947900</v>
          </cell>
          <cell r="C9168" t="str">
            <v>ELVIVE 400 ML. ACO REPARACION TOTAL 5</v>
          </cell>
          <cell r="D9168" t="str">
            <v>PZA   0017</v>
          </cell>
          <cell r="E9168">
            <v>34.137900000000002</v>
          </cell>
          <cell r="F9168">
            <v>1.1213</v>
          </cell>
          <cell r="G9168">
            <v>38.28</v>
          </cell>
          <cell r="H9168">
            <v>44.4</v>
          </cell>
          <cell r="I9168" t="str">
            <v>SH</v>
          </cell>
        </row>
        <row r="9169">
          <cell r="B9169">
            <v>7506078956902</v>
          </cell>
          <cell r="C9169" t="str">
            <v>MEGA ELVIVE 1 LT. RE-NUTRICION JALEA R.</v>
          </cell>
          <cell r="D9169" t="str">
            <v>PZA   0017</v>
          </cell>
          <cell r="E9169">
            <v>58.862000000000002</v>
          </cell>
          <cell r="F9169">
            <v>1.2215</v>
          </cell>
          <cell r="G9169">
            <v>71.900000000000006</v>
          </cell>
          <cell r="H9169">
            <v>83.4</v>
          </cell>
          <cell r="I9169" t="str">
            <v>SH</v>
          </cell>
        </row>
        <row r="9170">
          <cell r="B9170">
            <v>7506078956919</v>
          </cell>
          <cell r="C9170" t="str">
            <v>MEGA ELVIVE 1 LT. REPARACION TOTAL 5</v>
          </cell>
          <cell r="D9170" t="str">
            <v>PZA   0017</v>
          </cell>
          <cell r="E9170">
            <v>58.862000000000002</v>
          </cell>
          <cell r="F9170">
            <v>1.2215</v>
          </cell>
          <cell r="G9170">
            <v>71.900000000000006</v>
          </cell>
          <cell r="H9170">
            <v>83.4</v>
          </cell>
          <cell r="I9170" t="str">
            <v>SH</v>
          </cell>
        </row>
        <row r="9171">
          <cell r="B9171">
            <v>7506192504676</v>
          </cell>
          <cell r="C9171" t="str">
            <v>BIOEXPERT 650 ML. FORTALECIMIENTO</v>
          </cell>
          <cell r="D9171" t="str">
            <v>PZA   0017</v>
          </cell>
          <cell r="E9171">
            <v>51.362000000000002</v>
          </cell>
          <cell r="F9171">
            <v>1.1213</v>
          </cell>
          <cell r="G9171">
            <v>57.59</v>
          </cell>
          <cell r="H9171">
            <v>66.8</v>
          </cell>
          <cell r="I9171" t="str">
            <v>SH</v>
          </cell>
        </row>
        <row r="9172">
          <cell r="B9172">
            <v>7506195110140</v>
          </cell>
          <cell r="C9172" t="str">
            <v>HERBAL ESSENCES SH 700 ML. PROLONGALOS</v>
          </cell>
          <cell r="D9172" t="str">
            <v>PZA   0017</v>
          </cell>
          <cell r="E9172">
            <v>47.413699999999999</v>
          </cell>
          <cell r="F9172">
            <v>1.1254</v>
          </cell>
          <cell r="G9172">
            <v>53.36</v>
          </cell>
          <cell r="H9172">
            <v>61.9</v>
          </cell>
          <cell r="I9172" t="str">
            <v>SH</v>
          </cell>
        </row>
        <row r="9173">
          <cell r="B9173">
            <v>7506195110171</v>
          </cell>
          <cell r="C9173" t="str">
            <v>HERBAL ESSENCES AC 300 ML. PROLONGALOS</v>
          </cell>
          <cell r="D9173" t="str">
            <v>PZA   0017</v>
          </cell>
          <cell r="E9173">
            <v>36.840499999999999</v>
          </cell>
          <cell r="F9173">
            <v>1.1208</v>
          </cell>
          <cell r="G9173">
            <v>41.29</v>
          </cell>
          <cell r="H9173">
            <v>47.9</v>
          </cell>
          <cell r="I9173" t="str">
            <v>SH</v>
          </cell>
        </row>
        <row r="9174">
          <cell r="B9174">
            <v>7506195142059</v>
          </cell>
          <cell r="C9174" t="str">
            <v>HEAD &amp; SHOULDERS 700 ML. RELAX ANTICOC.</v>
          </cell>
          <cell r="D9174" t="str">
            <v>PZA   0017</v>
          </cell>
          <cell r="E9174">
            <v>74.206900000000005</v>
          </cell>
          <cell r="F9174">
            <v>1.1211</v>
          </cell>
          <cell r="G9174">
            <v>83.19</v>
          </cell>
          <cell r="H9174">
            <v>96.5</v>
          </cell>
          <cell r="I9174" t="str">
            <v>SH</v>
          </cell>
        </row>
        <row r="9175">
          <cell r="B9175">
            <v>7506295302261</v>
          </cell>
          <cell r="C9175" t="str">
            <v>HERBAL ESSENCES SH 300 ML. ALBOROTALOS</v>
          </cell>
          <cell r="D9175" t="str">
            <v>PZA   0017</v>
          </cell>
          <cell r="E9175">
            <v>24.732700000000001</v>
          </cell>
          <cell r="F9175">
            <v>1.1224000000000001</v>
          </cell>
          <cell r="G9175">
            <v>27.76</v>
          </cell>
          <cell r="H9175">
            <v>32.200000000000003</v>
          </cell>
          <cell r="I9175" t="str">
            <v>SH</v>
          </cell>
        </row>
        <row r="9176">
          <cell r="B9176">
            <v>7506295302322</v>
          </cell>
          <cell r="C9176" t="str">
            <v>HERBAL ESSENCES SH 300 ML. PROLONGALO</v>
          </cell>
          <cell r="D9176" t="str">
            <v>PZA   0017</v>
          </cell>
          <cell r="E9176">
            <v>24.732700000000001</v>
          </cell>
          <cell r="F9176">
            <v>1.1224000000000001</v>
          </cell>
          <cell r="G9176">
            <v>27.76</v>
          </cell>
          <cell r="H9176">
            <v>32.200000000000003</v>
          </cell>
          <cell r="I9176" t="str">
            <v>SH</v>
          </cell>
        </row>
        <row r="9177">
          <cell r="B9177">
            <v>7506306204201</v>
          </cell>
          <cell r="C9177" t="str">
            <v>TRESEMME SH 750 ML. AGUACATE</v>
          </cell>
          <cell r="D9177" t="str">
            <v>PZA   0017</v>
          </cell>
          <cell r="E9177">
            <v>51.155099999999997</v>
          </cell>
          <cell r="F9177">
            <v>1.1207</v>
          </cell>
          <cell r="G9177">
            <v>57.33</v>
          </cell>
          <cell r="H9177">
            <v>66.5</v>
          </cell>
          <cell r="I9177" t="str">
            <v>SH</v>
          </cell>
        </row>
        <row r="9178">
          <cell r="B9178">
            <v>7506306204225</v>
          </cell>
          <cell r="C9178" t="str">
            <v>TRESEMME SH 750 ML. SABILA Y AC. DE COCO</v>
          </cell>
          <cell r="D9178" t="str">
            <v>PZA   0017</v>
          </cell>
          <cell r="E9178">
            <v>51.155099999999997</v>
          </cell>
          <cell r="F9178">
            <v>1.1207</v>
          </cell>
          <cell r="G9178">
            <v>57.33</v>
          </cell>
          <cell r="H9178">
            <v>66.5</v>
          </cell>
          <cell r="I9178" t="str">
            <v>SH</v>
          </cell>
        </row>
        <row r="9179">
          <cell r="B9179">
            <v>7506306204799</v>
          </cell>
          <cell r="C9179" t="str">
            <v>SEDAL 650 ML. BRILLO ARANDANOS</v>
          </cell>
          <cell r="D9179" t="str">
            <v>PZA   0017</v>
          </cell>
          <cell r="E9179">
            <v>40.568899999999999</v>
          </cell>
          <cell r="F9179">
            <v>1.1155999999999999</v>
          </cell>
          <cell r="G9179">
            <v>45.26</v>
          </cell>
          <cell r="H9179">
            <v>52.5</v>
          </cell>
          <cell r="I9179" t="str">
            <v>SH</v>
          </cell>
        </row>
        <row r="9180">
          <cell r="B9180">
            <v>7506306205024</v>
          </cell>
          <cell r="C9180" t="str">
            <v>SEDAL 650 ML. DETOX YUYA</v>
          </cell>
          <cell r="D9180" t="str">
            <v>PZA   0017</v>
          </cell>
          <cell r="E9180">
            <v>40.568899999999999</v>
          </cell>
          <cell r="F9180">
            <v>1.1155999999999999</v>
          </cell>
          <cell r="G9180">
            <v>45.26</v>
          </cell>
          <cell r="H9180">
            <v>52.5</v>
          </cell>
          <cell r="I9180" t="str">
            <v>SH</v>
          </cell>
        </row>
        <row r="9181">
          <cell r="B9181">
            <v>7506306209558</v>
          </cell>
          <cell r="C9181" t="str">
            <v>SEDAL 845 ML. RESTAURACION INSTANTANEA</v>
          </cell>
          <cell r="D9181" t="str">
            <v>PZA   0017</v>
          </cell>
          <cell r="E9181">
            <v>36.637900000000002</v>
          </cell>
          <cell r="F9181">
            <v>1.2353000000000001</v>
          </cell>
          <cell r="G9181">
            <v>45.26</v>
          </cell>
          <cell r="H9181">
            <v>52.5</v>
          </cell>
          <cell r="I9181" t="str">
            <v>SH</v>
          </cell>
        </row>
        <row r="9182">
          <cell r="B9182">
            <v>7506306209565</v>
          </cell>
          <cell r="C9182" t="str">
            <v>SEDAL 845 ML. RECARGA NAT. ANTI NUDOS</v>
          </cell>
          <cell r="D9182" t="str">
            <v>PZA   0017</v>
          </cell>
          <cell r="E9182">
            <v>36.568899999999999</v>
          </cell>
          <cell r="F9182">
            <v>1.2377</v>
          </cell>
          <cell r="G9182">
            <v>45.26</v>
          </cell>
          <cell r="H9182">
            <v>52.5</v>
          </cell>
          <cell r="I9182" t="str">
            <v>SH</v>
          </cell>
        </row>
        <row r="9183">
          <cell r="B9183">
            <v>7506306210400</v>
          </cell>
          <cell r="C9183" t="str">
            <v>TRESEMME SH 750 ML. 7 EN 1</v>
          </cell>
          <cell r="D9183" t="str">
            <v>PZA   0017</v>
          </cell>
          <cell r="E9183">
            <v>51.155099999999997</v>
          </cell>
          <cell r="F9183">
            <v>1.1207</v>
          </cell>
          <cell r="G9183">
            <v>57.33</v>
          </cell>
          <cell r="H9183">
            <v>66.5</v>
          </cell>
          <cell r="I9183" t="str">
            <v>SH</v>
          </cell>
        </row>
        <row r="9184">
          <cell r="B9184">
            <v>7506306210424</v>
          </cell>
          <cell r="C9184" t="str">
            <v>TRESEMME SH 400 ML. PROTECCION Y REP.</v>
          </cell>
          <cell r="D9184" t="str">
            <v>PZA   0017</v>
          </cell>
          <cell r="E9184">
            <v>29.456900000000001</v>
          </cell>
          <cell r="F9184">
            <v>1.1267</v>
          </cell>
          <cell r="G9184">
            <v>33.19</v>
          </cell>
          <cell r="H9184">
            <v>38.5</v>
          </cell>
          <cell r="I9184" t="str">
            <v>SH</v>
          </cell>
        </row>
        <row r="9185">
          <cell r="B9185">
            <v>7506306215184</v>
          </cell>
          <cell r="C9185" t="str">
            <v>SEDAL 650 ML. CRECIMIENTO ANTIESTRES</v>
          </cell>
          <cell r="D9185" t="str">
            <v>PZA   0017</v>
          </cell>
          <cell r="E9185">
            <v>40.568899999999999</v>
          </cell>
          <cell r="F9185">
            <v>1.1155999999999999</v>
          </cell>
          <cell r="G9185">
            <v>45.26</v>
          </cell>
          <cell r="H9185">
            <v>52.5</v>
          </cell>
          <cell r="I9185" t="str">
            <v>SH</v>
          </cell>
        </row>
        <row r="9186">
          <cell r="B9186">
            <v>7506306215191</v>
          </cell>
          <cell r="C9186" t="str">
            <v>SEDAL 340 ML. CRECIMIENTO ANTI ESTRES</v>
          </cell>
          <cell r="D9186" t="str">
            <v>PZA   0017</v>
          </cell>
          <cell r="E9186">
            <v>25.284400000000002</v>
          </cell>
          <cell r="F9186">
            <v>1.1215999999999999</v>
          </cell>
          <cell r="G9186">
            <v>28.36</v>
          </cell>
          <cell r="H9186">
            <v>32.9</v>
          </cell>
          <cell r="I9186" t="str">
            <v>SH</v>
          </cell>
        </row>
        <row r="9187">
          <cell r="B9187">
            <v>7506306216723</v>
          </cell>
          <cell r="C9187" t="str">
            <v>SEDAL 340 ML. BOMBA DE NUTRICION</v>
          </cell>
          <cell r="D9187" t="str">
            <v>PZA   0017</v>
          </cell>
          <cell r="E9187">
            <v>25.284400000000002</v>
          </cell>
          <cell r="F9187">
            <v>1.1215999999999999</v>
          </cell>
          <cell r="G9187">
            <v>28.36</v>
          </cell>
          <cell r="H9187">
            <v>32.9</v>
          </cell>
          <cell r="I9187" t="str">
            <v>SH</v>
          </cell>
        </row>
        <row r="9188">
          <cell r="B9188">
            <v>7506306220010</v>
          </cell>
          <cell r="C9188" t="str">
            <v>SAVILE SH 370 ML. KIDS MANZANILLA</v>
          </cell>
          <cell r="D9188" t="str">
            <v>PZA   0017</v>
          </cell>
          <cell r="E9188">
            <v>27.3706</v>
          </cell>
          <cell r="F9188">
            <v>1.1213</v>
          </cell>
          <cell r="G9188">
            <v>30.69</v>
          </cell>
          <cell r="H9188">
            <v>35.6</v>
          </cell>
          <cell r="I9188" t="str">
            <v>SH</v>
          </cell>
        </row>
        <row r="9189">
          <cell r="B9189">
            <v>7506306220201</v>
          </cell>
          <cell r="C9189" t="str">
            <v>DOVE SH 350 ML. HIDRATACION ANTI-NUDOS</v>
          </cell>
          <cell r="D9189" t="str">
            <v>PZA   0017</v>
          </cell>
          <cell r="E9189">
            <v>36.612000000000002</v>
          </cell>
          <cell r="F9189">
            <v>1.1515</v>
          </cell>
          <cell r="G9189">
            <v>42.16</v>
          </cell>
          <cell r="H9189">
            <v>48.9</v>
          </cell>
          <cell r="I9189" t="str">
            <v>SH</v>
          </cell>
        </row>
        <row r="9190">
          <cell r="B9190" t="str">
            <v>i-0291-2.6</v>
          </cell>
          <cell r="C9190" t="str">
            <v>CEDIS ABA</v>
          </cell>
          <cell r="D9190" t="str">
            <v>RROTES AZTECA</v>
          </cell>
          <cell r="H9190">
            <v>44642</v>
          </cell>
          <cell r="I9190" t="str">
            <v>_x000C_ce</v>
          </cell>
        </row>
        <row r="9191">
          <cell r="I9191">
            <v>0</v>
          </cell>
        </row>
        <row r="9192">
          <cell r="C9192" t="str">
            <v>Catalogo</v>
          </cell>
          <cell r="D9192" t="str">
            <v>de Articulos</v>
          </cell>
          <cell r="H9192" t="str">
            <v>Hoja :   47</v>
          </cell>
          <cell r="I9192">
            <v>0</v>
          </cell>
        </row>
        <row r="9193">
          <cell r="I9193">
            <v>0</v>
          </cell>
        </row>
        <row r="9194">
          <cell r="B9194" t="str">
            <v>Codigo</v>
          </cell>
          <cell r="C9194" t="str">
            <v>D e s c r i p c i o n</v>
          </cell>
          <cell r="D9194" t="str">
            <v>UM    Prov</v>
          </cell>
          <cell r="E9194" t="str">
            <v>Ult. Costo</v>
          </cell>
          <cell r="F9194" t="str">
            <v>Utilidad</v>
          </cell>
          <cell r="G9194" t="str">
            <v>Prec. s/imp.</v>
          </cell>
          <cell r="H9194" t="str">
            <v>Prec. c/imp.</v>
          </cell>
          <cell r="I9194" t="str">
            <v>Lin</v>
          </cell>
        </row>
        <row r="9195">
          <cell r="I9195">
            <v>0</v>
          </cell>
        </row>
        <row r="9196">
          <cell r="B9196" t="str">
            <v>veedor : 0017</v>
          </cell>
          <cell r="C9196" t="str">
            <v>DESARROLLO COMERCIAL ABARROTERO SA DE CV  (Con</v>
          </cell>
          <cell r="D9196" t="str">
            <v>tinuacion)</v>
          </cell>
          <cell r="I9196" t="str">
            <v>Pro</v>
          </cell>
        </row>
        <row r="9197">
          <cell r="I9197">
            <v>0</v>
          </cell>
        </row>
        <row r="9198">
          <cell r="B9198">
            <v>7506306221352</v>
          </cell>
          <cell r="C9198" t="str">
            <v>SAVILE SH 180 ML. NOPAL 2EN1 CTRL CAIDA</v>
          </cell>
          <cell r="D9198" t="str">
            <v>PZA   0017</v>
          </cell>
          <cell r="E9198">
            <v>9.3964999999999996</v>
          </cell>
          <cell r="F9198">
            <v>1.1281000000000001</v>
          </cell>
          <cell r="G9198">
            <v>10.6</v>
          </cell>
          <cell r="H9198">
            <v>12.3</v>
          </cell>
          <cell r="I9198" t="str">
            <v>SH</v>
          </cell>
        </row>
        <row r="9199">
          <cell r="B9199">
            <v>7506306221383</v>
          </cell>
          <cell r="C9199" t="str">
            <v>SAVILE SH 750 ML. 2 EN 1 NOPAL</v>
          </cell>
          <cell r="D9199" t="str">
            <v>PZA   0017</v>
          </cell>
          <cell r="E9199">
            <v>23.635000000000002</v>
          </cell>
          <cell r="F9199">
            <v>1.1491</v>
          </cell>
          <cell r="G9199">
            <v>27.16</v>
          </cell>
          <cell r="H9199">
            <v>31.5</v>
          </cell>
          <cell r="I9199" t="str">
            <v>SH</v>
          </cell>
        </row>
        <row r="9200">
          <cell r="B9200">
            <v>7506306222014</v>
          </cell>
          <cell r="C9200" t="str">
            <v>SEDAL 650 ML. CARBON ACTIVADO KAROL SEV.</v>
          </cell>
          <cell r="D9200" t="str">
            <v>PZA   0017</v>
          </cell>
          <cell r="E9200">
            <v>40.568899999999999</v>
          </cell>
          <cell r="F9200">
            <v>1.1155999999999999</v>
          </cell>
          <cell r="G9200">
            <v>45.26</v>
          </cell>
          <cell r="H9200">
            <v>52.5</v>
          </cell>
          <cell r="I9200" t="str">
            <v>SH</v>
          </cell>
        </row>
        <row r="9201">
          <cell r="B9201">
            <v>7506306222021</v>
          </cell>
          <cell r="C9201" t="str">
            <v>SEDAL 650 ML. CTRL CASPA ALOE VERA-MENTA</v>
          </cell>
          <cell r="D9201" t="str">
            <v>PZA   0017</v>
          </cell>
          <cell r="E9201">
            <v>40.568899999999999</v>
          </cell>
          <cell r="F9201">
            <v>1.1155999999999999</v>
          </cell>
          <cell r="G9201">
            <v>45.26</v>
          </cell>
          <cell r="H9201">
            <v>52.5</v>
          </cell>
          <cell r="I9201" t="str">
            <v>SH</v>
          </cell>
        </row>
        <row r="9202">
          <cell r="B9202">
            <v>7506306223073</v>
          </cell>
          <cell r="C9202" t="str">
            <v>SEDAL 300 ML. RESTAURACION INSTANTANEA</v>
          </cell>
          <cell r="D9202" t="str">
            <v>PZA   0017</v>
          </cell>
          <cell r="E9202">
            <v>22.758600000000001</v>
          </cell>
          <cell r="F9202">
            <v>1.1819999999999999</v>
          </cell>
          <cell r="G9202">
            <v>26.9</v>
          </cell>
          <cell r="H9202">
            <v>31.2</v>
          </cell>
          <cell r="I9202" t="str">
            <v>SH</v>
          </cell>
        </row>
        <row r="9203">
          <cell r="B9203">
            <v>7506306223097</v>
          </cell>
          <cell r="C9203" t="str">
            <v>SEDAL 300 ML. HID. ANTI NUDOS</v>
          </cell>
          <cell r="D9203" t="str">
            <v>PZA   0017</v>
          </cell>
          <cell r="E9203">
            <v>22.758600000000001</v>
          </cell>
          <cell r="F9203">
            <v>1.1819999999999999</v>
          </cell>
          <cell r="G9203">
            <v>26.9</v>
          </cell>
          <cell r="H9203">
            <v>31.2</v>
          </cell>
          <cell r="I9203" t="str">
            <v>SH</v>
          </cell>
        </row>
        <row r="9204">
          <cell r="B9204">
            <v>7506306223110</v>
          </cell>
          <cell r="C9204" t="str">
            <v>SEDAL 300 ML. NUTRICION MICELAR</v>
          </cell>
          <cell r="D9204" t="str">
            <v>PZA   0017</v>
          </cell>
          <cell r="E9204">
            <v>22.758600000000001</v>
          </cell>
          <cell r="F9204">
            <v>1.1819999999999999</v>
          </cell>
          <cell r="G9204">
            <v>26.9</v>
          </cell>
          <cell r="H9204">
            <v>31.2</v>
          </cell>
          <cell r="I9204" t="str">
            <v>SH</v>
          </cell>
        </row>
        <row r="9205">
          <cell r="B9205">
            <v>7506306232587</v>
          </cell>
          <cell r="C9205" t="str">
            <v>TRESEMME SH 400 ML. REPAIR RITUALS</v>
          </cell>
          <cell r="D9205" t="str">
            <v>PZA   0017</v>
          </cell>
          <cell r="E9205">
            <v>28.4482</v>
          </cell>
          <cell r="F9205">
            <v>1.1213</v>
          </cell>
          <cell r="G9205">
            <v>31.9</v>
          </cell>
          <cell r="H9205">
            <v>37</v>
          </cell>
          <cell r="I9205" t="str">
            <v>SH</v>
          </cell>
        </row>
        <row r="9206">
          <cell r="B9206">
            <v>7506306232617</v>
          </cell>
          <cell r="C9206" t="str">
            <v>TRESEMME SH 750 ML. CONTROL CAIDA</v>
          </cell>
          <cell r="D9206" t="str">
            <v>PZA   0017</v>
          </cell>
          <cell r="E9206">
            <v>51.155099999999997</v>
          </cell>
          <cell r="F9206">
            <v>1.1207</v>
          </cell>
          <cell r="G9206">
            <v>57.33</v>
          </cell>
          <cell r="H9206">
            <v>66.5</v>
          </cell>
          <cell r="I9206" t="str">
            <v>SH</v>
          </cell>
        </row>
        <row r="9207">
          <cell r="B9207">
            <v>7506306233164</v>
          </cell>
          <cell r="C9207" t="str">
            <v>SEDAL 650 ML. KERATINA ANTIOXIDANTE</v>
          </cell>
          <cell r="D9207" t="str">
            <v>PZA   0017</v>
          </cell>
          <cell r="E9207">
            <v>40.568899999999999</v>
          </cell>
          <cell r="F9207">
            <v>1.1155999999999999</v>
          </cell>
          <cell r="G9207">
            <v>45.26</v>
          </cell>
          <cell r="H9207">
            <v>52.5</v>
          </cell>
          <cell r="I9207" t="str">
            <v>SH</v>
          </cell>
        </row>
        <row r="9208">
          <cell r="B9208">
            <v>7506306234079</v>
          </cell>
          <cell r="C9208" t="str">
            <v>SEDAL 650 ML. FUERZA ANTIQUIEBRE</v>
          </cell>
          <cell r="D9208" t="str">
            <v>PZA   0017</v>
          </cell>
          <cell r="E9208">
            <v>40.568899999999999</v>
          </cell>
          <cell r="F9208">
            <v>1.1155999999999999</v>
          </cell>
          <cell r="G9208">
            <v>45.26</v>
          </cell>
          <cell r="H9208">
            <v>52.5</v>
          </cell>
          <cell r="I9208" t="str">
            <v>SH</v>
          </cell>
        </row>
        <row r="9209">
          <cell r="B9209">
            <v>7506306234086</v>
          </cell>
          <cell r="C9209" t="str">
            <v>SEDAL 650 ML. HIDRATACION ANTINUDOS</v>
          </cell>
          <cell r="D9209" t="str">
            <v>PZA   0017</v>
          </cell>
          <cell r="E9209">
            <v>40.568899999999999</v>
          </cell>
          <cell r="F9209">
            <v>1.1155999999999999</v>
          </cell>
          <cell r="G9209">
            <v>45.26</v>
          </cell>
          <cell r="H9209">
            <v>52.5</v>
          </cell>
          <cell r="I9209" t="str">
            <v>SH</v>
          </cell>
        </row>
        <row r="9210">
          <cell r="B9210">
            <v>7506306234147</v>
          </cell>
          <cell r="C9210" t="str">
            <v>SEDAL 350 ML. PUREZA REFRESCANTE</v>
          </cell>
          <cell r="D9210" t="str">
            <v>PZA   0017</v>
          </cell>
          <cell r="E9210">
            <v>25.284400000000002</v>
          </cell>
          <cell r="F9210">
            <v>1.1215999999999999</v>
          </cell>
          <cell r="G9210">
            <v>28.36</v>
          </cell>
          <cell r="H9210">
            <v>32.9</v>
          </cell>
          <cell r="I9210" t="str">
            <v>SH</v>
          </cell>
        </row>
        <row r="9211">
          <cell r="B9211">
            <v>7506306237308</v>
          </cell>
          <cell r="C9211" t="str">
            <v>SEDAL 340 ML. CAIDA</v>
          </cell>
          <cell r="D9211" t="str">
            <v>PZA   0017</v>
          </cell>
          <cell r="E9211">
            <v>25.284400000000002</v>
          </cell>
          <cell r="F9211">
            <v>1.1215999999999999</v>
          </cell>
          <cell r="G9211">
            <v>28.36</v>
          </cell>
          <cell r="H9211">
            <v>32.9</v>
          </cell>
          <cell r="I9211" t="str">
            <v>SH</v>
          </cell>
        </row>
        <row r="9212">
          <cell r="B9212">
            <v>7506306311145</v>
          </cell>
          <cell r="C9212" t="str">
            <v>SEDAL 650 ML. HIDRATACION LIGERA COCO</v>
          </cell>
          <cell r="D9212" t="str">
            <v>PZA   0017</v>
          </cell>
          <cell r="E9212">
            <v>40.568899999999999</v>
          </cell>
          <cell r="F9212">
            <v>1.1155999999999999</v>
          </cell>
          <cell r="G9212">
            <v>45.26</v>
          </cell>
          <cell r="H9212">
            <v>52.5</v>
          </cell>
          <cell r="I9212" t="str">
            <v>SH</v>
          </cell>
        </row>
        <row r="9213">
          <cell r="B9213">
            <v>7506339320213</v>
          </cell>
          <cell r="C9213" t="str">
            <v>HERBAL ESSENCES SH 300 ML.DESN HIDRATAN.</v>
          </cell>
          <cell r="D9213" t="str">
            <v>PZA   0017</v>
          </cell>
          <cell r="E9213">
            <v>24.732700000000001</v>
          </cell>
          <cell r="F9213">
            <v>1.1224000000000001</v>
          </cell>
          <cell r="G9213">
            <v>27.76</v>
          </cell>
          <cell r="H9213">
            <v>32.200000000000003</v>
          </cell>
          <cell r="I9213" t="str">
            <v>SH</v>
          </cell>
        </row>
        <row r="9214">
          <cell r="B9214">
            <v>7509546000923</v>
          </cell>
          <cell r="C9214" t="str">
            <v>ALERT 700 ML. HIDRATANTE C. NORMAL</v>
          </cell>
          <cell r="D9214" t="str">
            <v>PZA   0017</v>
          </cell>
          <cell r="E9214">
            <v>53.807400000000001</v>
          </cell>
          <cell r="F9214">
            <v>1.1133999999999999</v>
          </cell>
          <cell r="G9214">
            <v>59.91</v>
          </cell>
          <cell r="H9214">
            <v>69.5</v>
          </cell>
          <cell r="I9214" t="str">
            <v>SH</v>
          </cell>
        </row>
        <row r="9215">
          <cell r="B9215">
            <v>7509546000930</v>
          </cell>
          <cell r="C9215" t="str">
            <v>ALERT 700 ML. HIDRATANTE C. SECO</v>
          </cell>
          <cell r="D9215" t="str">
            <v>PZA   0017</v>
          </cell>
          <cell r="E9215">
            <v>53.4482</v>
          </cell>
          <cell r="F9215">
            <v>1.1209</v>
          </cell>
          <cell r="G9215">
            <v>59.91</v>
          </cell>
          <cell r="H9215">
            <v>69.5</v>
          </cell>
          <cell r="I9215" t="str">
            <v>SH</v>
          </cell>
        </row>
        <row r="9216">
          <cell r="B9216">
            <v>7509546014586</v>
          </cell>
          <cell r="C9216" t="str">
            <v>ALERT 700 ML. CITRUS C. CABELLUDO GRASO</v>
          </cell>
          <cell r="D9216" t="str">
            <v>PZA   0017</v>
          </cell>
          <cell r="E9216">
            <v>53.807400000000001</v>
          </cell>
          <cell r="F9216">
            <v>1.1133999999999999</v>
          </cell>
          <cell r="G9216">
            <v>59.91</v>
          </cell>
          <cell r="H9216">
            <v>69.5</v>
          </cell>
          <cell r="I9216" t="str">
            <v>SH</v>
          </cell>
        </row>
        <row r="9217">
          <cell r="B9217">
            <v>7509546014593</v>
          </cell>
          <cell r="C9217" t="str">
            <v>ALERT 700 ML. ALOE VERA C.C. SENCIBLE</v>
          </cell>
          <cell r="D9217" t="str">
            <v>PZA   0017</v>
          </cell>
          <cell r="E9217">
            <v>53.807400000000001</v>
          </cell>
          <cell r="F9217">
            <v>1.1133999999999999</v>
          </cell>
          <cell r="G9217">
            <v>59.91</v>
          </cell>
          <cell r="H9217">
            <v>69.5</v>
          </cell>
          <cell r="I9217" t="str">
            <v>SH</v>
          </cell>
        </row>
        <row r="9218">
          <cell r="B9218">
            <v>7509546026114</v>
          </cell>
          <cell r="C9218" t="str">
            <v>ALERT 700 ML. 2 EN 1 SUAVE Y MANEJABLE</v>
          </cell>
          <cell r="D9218" t="str">
            <v>PZA   0017</v>
          </cell>
          <cell r="E9218">
            <v>53.807400000000001</v>
          </cell>
          <cell r="F9218">
            <v>1.1133999999999999</v>
          </cell>
          <cell r="G9218">
            <v>59.91</v>
          </cell>
          <cell r="H9218">
            <v>69.5</v>
          </cell>
          <cell r="I9218" t="str">
            <v>SH</v>
          </cell>
        </row>
        <row r="9219">
          <cell r="B9219">
            <v>7509546072050</v>
          </cell>
          <cell r="C9219" t="str">
            <v>MENNEN 200 ML. MIEL Y EXT. MANZANILLA</v>
          </cell>
          <cell r="D9219" t="str">
            <v>PZA   0017</v>
          </cell>
          <cell r="E9219">
            <v>14.2578</v>
          </cell>
          <cell r="F9219">
            <v>1.1243000000000001</v>
          </cell>
          <cell r="G9219">
            <v>16.03</v>
          </cell>
          <cell r="H9219">
            <v>18.600000000000001</v>
          </cell>
          <cell r="I9219" t="str">
            <v>SH</v>
          </cell>
        </row>
        <row r="9220">
          <cell r="B9220">
            <v>7509546072074</v>
          </cell>
          <cell r="C9220" t="str">
            <v>MENNEN 700 ML. MIEL Y EXT. MANZANILLA</v>
          </cell>
          <cell r="D9220" t="str">
            <v>PZA   0017</v>
          </cell>
          <cell r="E9220">
            <v>38.361899999999999</v>
          </cell>
          <cell r="F9220">
            <v>1.1214</v>
          </cell>
          <cell r="G9220">
            <v>43.02</v>
          </cell>
          <cell r="H9220">
            <v>49.9</v>
          </cell>
          <cell r="I9220" t="str">
            <v>SH</v>
          </cell>
        </row>
        <row r="9221">
          <cell r="B9221">
            <v>7509546072326</v>
          </cell>
          <cell r="C9221" t="str">
            <v>CAPRICE 750 ML. ANTICASPA CITRUS-ZINC</v>
          </cell>
          <cell r="D9221" t="str">
            <v>PZA   0017</v>
          </cell>
          <cell r="E9221">
            <v>27.417300000000001</v>
          </cell>
          <cell r="F9221">
            <v>1.3521000000000001</v>
          </cell>
          <cell r="G9221">
            <v>37.07</v>
          </cell>
          <cell r="H9221">
            <v>43</v>
          </cell>
          <cell r="I9221" t="str">
            <v>SH</v>
          </cell>
        </row>
        <row r="9222">
          <cell r="B9222">
            <v>7509546072340</v>
          </cell>
          <cell r="C9222" t="str">
            <v>CAPRICE 750 ML. NAT. MANZANA</v>
          </cell>
          <cell r="D9222" t="str">
            <v>PZA   0017</v>
          </cell>
          <cell r="E9222">
            <v>26.077500000000001</v>
          </cell>
          <cell r="F9222">
            <v>1.1538999999999999</v>
          </cell>
          <cell r="G9222">
            <v>30.09</v>
          </cell>
          <cell r="H9222">
            <v>34.9</v>
          </cell>
          <cell r="I9222" t="str">
            <v>SH</v>
          </cell>
        </row>
        <row r="9223">
          <cell r="B9223">
            <v>7509546072357</v>
          </cell>
          <cell r="C9223" t="str">
            <v>CAPRICE 750 ML. ANTICASPA ZINC-EUCALIPTO</v>
          </cell>
          <cell r="D9223" t="str">
            <v>PZA   0017</v>
          </cell>
          <cell r="E9223">
            <v>33.398400000000002</v>
          </cell>
          <cell r="F9223">
            <v>1.1099000000000001</v>
          </cell>
          <cell r="G9223">
            <v>37.07</v>
          </cell>
          <cell r="H9223">
            <v>43</v>
          </cell>
          <cell r="I9223" t="str">
            <v>SH</v>
          </cell>
        </row>
        <row r="9224">
          <cell r="B9224">
            <v>7509546072364</v>
          </cell>
          <cell r="C9224" t="str">
            <v>CAPRICE 750 ML. NAT. ACEITE HERBAL</v>
          </cell>
          <cell r="D9224" t="str">
            <v>PZA   0017</v>
          </cell>
          <cell r="E9224">
            <v>26.077500000000001</v>
          </cell>
          <cell r="F9224">
            <v>1.1538999999999999</v>
          </cell>
          <cell r="G9224">
            <v>30.09</v>
          </cell>
          <cell r="H9224">
            <v>34.9</v>
          </cell>
          <cell r="I9224" t="str">
            <v>SH</v>
          </cell>
        </row>
        <row r="9225">
          <cell r="B9225">
            <v>7509546072449</v>
          </cell>
          <cell r="C9225" t="str">
            <v>CAPRICE 750 ML. BIOTINA+UVA</v>
          </cell>
          <cell r="D9225" t="str">
            <v>PZA   0017</v>
          </cell>
          <cell r="E9225">
            <v>26.077500000000001</v>
          </cell>
          <cell r="F9225">
            <v>1.1538999999999999</v>
          </cell>
          <cell r="G9225">
            <v>30.09</v>
          </cell>
          <cell r="H9225">
            <v>34.9</v>
          </cell>
          <cell r="I9225" t="str">
            <v>SH</v>
          </cell>
        </row>
        <row r="9226">
          <cell r="B9226">
            <v>7509546072456</v>
          </cell>
          <cell r="C9226" t="str">
            <v>CAPRICE 750 ML. NUT. REVITALIZANTE</v>
          </cell>
          <cell r="D9226" t="str">
            <v>PZA   0017</v>
          </cell>
          <cell r="E9226">
            <v>26.077500000000001</v>
          </cell>
          <cell r="F9226">
            <v>1.1538999999999999</v>
          </cell>
          <cell r="G9226">
            <v>30.09</v>
          </cell>
          <cell r="H9226">
            <v>34.9</v>
          </cell>
          <cell r="I9226" t="str">
            <v>SH</v>
          </cell>
        </row>
        <row r="9227">
          <cell r="B9227">
            <v>7509546072715</v>
          </cell>
          <cell r="C9227" t="str">
            <v>CAPRICE 750 ML. ACO. REPARACION</v>
          </cell>
          <cell r="D9227" t="str">
            <v>PZA   0017</v>
          </cell>
          <cell r="E9227">
            <v>34.913699999999999</v>
          </cell>
          <cell r="F9227">
            <v>1.1162000000000001</v>
          </cell>
          <cell r="G9227">
            <v>38.97</v>
          </cell>
          <cell r="H9227">
            <v>45.2</v>
          </cell>
          <cell r="I9227" t="str">
            <v>SH</v>
          </cell>
        </row>
        <row r="9228">
          <cell r="B9228">
            <v>7509546072722</v>
          </cell>
          <cell r="C9228" t="str">
            <v>CAPRICE 750 ML. ACO. CONTROL CAIDA</v>
          </cell>
          <cell r="D9228" t="str">
            <v>PZA   0017</v>
          </cell>
          <cell r="E9228">
            <v>34.913699999999999</v>
          </cell>
          <cell r="F9228">
            <v>1.1162000000000001</v>
          </cell>
          <cell r="G9228">
            <v>38.97</v>
          </cell>
          <cell r="H9228">
            <v>45.2</v>
          </cell>
          <cell r="I9228" t="str">
            <v>SH</v>
          </cell>
        </row>
        <row r="9229">
          <cell r="B9229">
            <v>7509546073118</v>
          </cell>
          <cell r="C9229" t="str">
            <v>CAPRICE 380 ML. ES. FUERZA ACTICERAMIDAS</v>
          </cell>
          <cell r="D9229" t="str">
            <v>PZA   0017</v>
          </cell>
          <cell r="E9229">
            <v>17.741199999999999</v>
          </cell>
          <cell r="F9229">
            <v>1.1222000000000001</v>
          </cell>
          <cell r="G9229">
            <v>19.91</v>
          </cell>
          <cell r="H9229">
            <v>23.1</v>
          </cell>
          <cell r="I9229" t="str">
            <v>SH</v>
          </cell>
        </row>
        <row r="9230">
          <cell r="B9230">
            <v>7509546073156</v>
          </cell>
          <cell r="C9230" t="str">
            <v>CAPRICE 380 ML. NATURALS MANZANA</v>
          </cell>
          <cell r="D9230" t="str">
            <v>PZA   0017</v>
          </cell>
          <cell r="E9230">
            <v>17.741199999999999</v>
          </cell>
          <cell r="F9230">
            <v>1.1222000000000001</v>
          </cell>
          <cell r="G9230">
            <v>19.91</v>
          </cell>
          <cell r="H9230">
            <v>23.1</v>
          </cell>
          <cell r="I9230" t="str">
            <v>SH</v>
          </cell>
        </row>
        <row r="9231">
          <cell r="B9231">
            <v>7509546074511</v>
          </cell>
          <cell r="C9231" t="str">
            <v>MENNEN SHAMPOO 700 ML. ZERO</v>
          </cell>
          <cell r="D9231" t="str">
            <v>PZA   0017</v>
          </cell>
          <cell r="E9231">
            <v>31.681000000000001</v>
          </cell>
          <cell r="F9231">
            <v>1.1212</v>
          </cell>
          <cell r="G9231">
            <v>35.520000000000003</v>
          </cell>
          <cell r="H9231">
            <v>41.2</v>
          </cell>
          <cell r="I9231" t="str">
            <v>SH</v>
          </cell>
        </row>
        <row r="9232">
          <cell r="B9232">
            <v>7509546075945</v>
          </cell>
          <cell r="C9232" t="str">
            <v>MEGA PALMOLIVE SH 1 LT. 2EN1 SEM GIRASOL</v>
          </cell>
          <cell r="D9232" t="str">
            <v>PZA   0017</v>
          </cell>
          <cell r="E9232">
            <v>72.232699999999994</v>
          </cell>
          <cell r="F9232">
            <v>1.1207</v>
          </cell>
          <cell r="G9232">
            <v>80.95</v>
          </cell>
          <cell r="H9232">
            <v>93.9</v>
          </cell>
          <cell r="I9232" t="str">
            <v>SH</v>
          </cell>
        </row>
        <row r="9233">
          <cell r="B9233">
            <v>7509546077284</v>
          </cell>
          <cell r="C9233" t="str">
            <v>SEFANO SPRAY GLADIUS 159 ML.</v>
          </cell>
          <cell r="D9233" t="str">
            <v>PZA   0017</v>
          </cell>
          <cell r="E9233">
            <v>35.5</v>
          </cell>
          <cell r="F9233">
            <v>1.1876</v>
          </cell>
          <cell r="G9233">
            <v>42.16</v>
          </cell>
          <cell r="H9233">
            <v>48.9</v>
          </cell>
          <cell r="I9233" t="str">
            <v>SH</v>
          </cell>
        </row>
        <row r="9234">
          <cell r="B9234">
            <v>7509546080420</v>
          </cell>
          <cell r="C9234" t="str">
            <v>CAPRICE 750 ML. RENOVADOR ACEITE ARGAN</v>
          </cell>
          <cell r="D9234" t="str">
            <v>PZA   0017</v>
          </cell>
          <cell r="E9234">
            <v>26.077500000000001</v>
          </cell>
          <cell r="F9234">
            <v>1.1538999999999999</v>
          </cell>
          <cell r="G9234">
            <v>30.09</v>
          </cell>
          <cell r="H9234">
            <v>34.9</v>
          </cell>
          <cell r="I9234" t="str">
            <v>SH</v>
          </cell>
        </row>
        <row r="9235">
          <cell r="B9235">
            <v>7509546080475</v>
          </cell>
          <cell r="C9235" t="str">
            <v>CAPRICE 200 ML. RENOV ACEITE ARGAN</v>
          </cell>
          <cell r="D9235" t="str">
            <v>PZA   0017</v>
          </cell>
          <cell r="E9235">
            <v>9.5947999999999993</v>
          </cell>
          <cell r="F9235">
            <v>1.1234999999999999</v>
          </cell>
          <cell r="G9235">
            <v>10.78</v>
          </cell>
          <cell r="H9235">
            <v>12.5</v>
          </cell>
          <cell r="I9235" t="str">
            <v>SH</v>
          </cell>
        </row>
        <row r="9236">
          <cell r="B9236">
            <v>7509546650708</v>
          </cell>
          <cell r="C9236" t="str">
            <v>MENNEN 200 ML. LAVANDA AVENA SH C/ACOND</v>
          </cell>
          <cell r="D9236" t="str">
            <v>PZA   0017</v>
          </cell>
          <cell r="E9236">
            <v>11.4655</v>
          </cell>
          <cell r="F9236">
            <v>1.1198999999999999</v>
          </cell>
          <cell r="G9236">
            <v>12.84</v>
          </cell>
          <cell r="H9236">
            <v>14.9</v>
          </cell>
          <cell r="I9236" t="str">
            <v>SH</v>
          </cell>
        </row>
        <row r="9237">
          <cell r="B9237">
            <v>7509546655352</v>
          </cell>
          <cell r="C9237" t="str">
            <v>MEGA PALMOLIVE SH 1 LT. PURIFY COCO</v>
          </cell>
          <cell r="D9237" t="str">
            <v>PZA   0017</v>
          </cell>
          <cell r="E9237">
            <v>64.655100000000004</v>
          </cell>
          <cell r="F9237">
            <v>1.1334</v>
          </cell>
          <cell r="G9237">
            <v>73.28</v>
          </cell>
          <cell r="H9237">
            <v>85</v>
          </cell>
          <cell r="I9237" t="str">
            <v>SH</v>
          </cell>
        </row>
        <row r="9238">
          <cell r="B9238">
            <v>7509552817409</v>
          </cell>
          <cell r="C9238" t="str">
            <v>ELVIVE SH 680 ML. REPARACION TOTAL EXT.</v>
          </cell>
          <cell r="D9238" t="str">
            <v>PZA   0017</v>
          </cell>
          <cell r="E9238">
            <v>56.752800000000001</v>
          </cell>
          <cell r="F9238">
            <v>1.121</v>
          </cell>
          <cell r="G9238">
            <v>63.62</v>
          </cell>
          <cell r="H9238">
            <v>73.8</v>
          </cell>
          <cell r="I9238" t="str">
            <v>SH</v>
          </cell>
        </row>
        <row r="9239">
          <cell r="B9239">
            <v>7509552830583</v>
          </cell>
          <cell r="C9239" t="str">
            <v>FRUCTIS SH 650 ML. ALOE HIDRA BOMB</v>
          </cell>
          <cell r="D9239" t="str">
            <v>PZA   0017</v>
          </cell>
          <cell r="E9239">
            <v>28.163699999999999</v>
          </cell>
          <cell r="F9239">
            <v>1.1418999999999999</v>
          </cell>
          <cell r="G9239">
            <v>32.159999999999997</v>
          </cell>
          <cell r="H9239">
            <v>37.299999999999997</v>
          </cell>
          <cell r="I9239" t="str">
            <v>SH</v>
          </cell>
        </row>
        <row r="9240">
          <cell r="B9240">
            <v>7509552833409</v>
          </cell>
          <cell r="C9240" t="str">
            <v>FRUCTIS SH 650 ML. ALOE HIDRA BOMB 2EN1</v>
          </cell>
          <cell r="D9240" t="str">
            <v>PZA   0017</v>
          </cell>
          <cell r="E9240">
            <v>28.163699999999999</v>
          </cell>
          <cell r="F9240">
            <v>1.1418999999999999</v>
          </cell>
          <cell r="G9240">
            <v>32.159999999999997</v>
          </cell>
          <cell r="H9240">
            <v>37.299999999999997</v>
          </cell>
          <cell r="I9240" t="str">
            <v>SH</v>
          </cell>
        </row>
        <row r="9241">
          <cell r="B9241">
            <v>7509552836509</v>
          </cell>
          <cell r="C9241" t="str">
            <v>ELVIVE 400 ML. SH DREAM LONG</v>
          </cell>
          <cell r="D9241" t="str">
            <v>PZA   0017</v>
          </cell>
          <cell r="E9241">
            <v>34.136400000000002</v>
          </cell>
          <cell r="F9241">
            <v>1.1236999999999999</v>
          </cell>
          <cell r="G9241">
            <v>38.36</v>
          </cell>
          <cell r="H9241">
            <v>44.5</v>
          </cell>
          <cell r="I9241" t="str">
            <v>SH</v>
          </cell>
        </row>
        <row r="9242">
          <cell r="B9242">
            <v>7509552836561</v>
          </cell>
          <cell r="C9242" t="str">
            <v>ELVIVE 400 ML. ACO DREAM LONG</v>
          </cell>
          <cell r="D9242" t="str">
            <v>PZA   0017</v>
          </cell>
          <cell r="E9242">
            <v>34.137900000000002</v>
          </cell>
          <cell r="F9242">
            <v>1.1213</v>
          </cell>
          <cell r="G9242">
            <v>38.28</v>
          </cell>
          <cell r="H9242">
            <v>44.4</v>
          </cell>
          <cell r="I9242" t="str">
            <v>SH</v>
          </cell>
        </row>
        <row r="9243">
          <cell r="B9243">
            <v>7509552840230</v>
          </cell>
          <cell r="C9243" t="str">
            <v>MEGA ELVIVE 1 LT. DREAM LONG RECONSTRUC.</v>
          </cell>
          <cell r="D9243" t="str">
            <v>PZA   0017</v>
          </cell>
          <cell r="E9243">
            <v>58.862000000000002</v>
          </cell>
          <cell r="F9243">
            <v>1.2215</v>
          </cell>
          <cell r="G9243">
            <v>71.900000000000006</v>
          </cell>
          <cell r="H9243">
            <v>83.4</v>
          </cell>
          <cell r="I9243" t="str">
            <v>SH</v>
          </cell>
        </row>
        <row r="9244">
          <cell r="B9244">
            <v>7509552847499</v>
          </cell>
          <cell r="C9244" t="str">
            <v>ELVIVE 370 ML. COLOR VIVE</v>
          </cell>
          <cell r="D9244" t="str">
            <v>PZA   0017</v>
          </cell>
          <cell r="E9244">
            <v>34.137900000000002</v>
          </cell>
          <cell r="F9244">
            <v>1.1363000000000001</v>
          </cell>
          <cell r="G9244">
            <v>38.79</v>
          </cell>
          <cell r="H9244">
            <v>45</v>
          </cell>
          <cell r="I9244" t="str">
            <v>SH</v>
          </cell>
        </row>
        <row r="9245">
          <cell r="B9245">
            <v>7509552847505</v>
          </cell>
          <cell r="C9245" t="str">
            <v>ELVIVE 370 ML. SH OLEO EXTRAORDINARIO</v>
          </cell>
          <cell r="D9245" t="str">
            <v>PZA   0017</v>
          </cell>
          <cell r="E9245">
            <v>30.905100000000001</v>
          </cell>
          <cell r="F9245">
            <v>1.1295999999999999</v>
          </cell>
          <cell r="G9245">
            <v>34.909999999999997</v>
          </cell>
          <cell r="H9245">
            <v>40.5</v>
          </cell>
          <cell r="I9245" t="str">
            <v>SH</v>
          </cell>
        </row>
        <row r="9246">
          <cell r="B9246">
            <v>7509552847529</v>
          </cell>
          <cell r="C9246" t="str">
            <v>ELVIVE 370 ML. OLEO EXTRAORDINARIO COCO</v>
          </cell>
          <cell r="D9246" t="str">
            <v>PZA   0017</v>
          </cell>
          <cell r="E9246">
            <v>34.137900000000002</v>
          </cell>
          <cell r="F9246">
            <v>1.1363000000000001</v>
          </cell>
          <cell r="G9246">
            <v>38.79</v>
          </cell>
          <cell r="H9246">
            <v>45</v>
          </cell>
          <cell r="I9246" t="str">
            <v>SH</v>
          </cell>
        </row>
        <row r="9247">
          <cell r="B9247">
            <v>7509552847543</v>
          </cell>
          <cell r="C9247" t="str">
            <v>ELVIVE 370 ML. CAIDA RESIST</v>
          </cell>
          <cell r="D9247" t="str">
            <v>PZA   0017</v>
          </cell>
          <cell r="E9247">
            <v>34.137900000000002</v>
          </cell>
          <cell r="F9247">
            <v>1.1363000000000001</v>
          </cell>
          <cell r="G9247">
            <v>38.79</v>
          </cell>
          <cell r="H9247">
            <v>45</v>
          </cell>
          <cell r="I9247" t="str">
            <v>SH</v>
          </cell>
        </row>
        <row r="9248">
          <cell r="B9248">
            <v>7509552847550</v>
          </cell>
          <cell r="C9248" t="str">
            <v>ELVIVE 370 ML. ARCILLA EXTRAORDINARIA</v>
          </cell>
          <cell r="D9248" t="str">
            <v>PZA   0017</v>
          </cell>
          <cell r="E9248">
            <v>30.3706</v>
          </cell>
          <cell r="F9248">
            <v>1.1212</v>
          </cell>
          <cell r="G9248">
            <v>34.049999999999997</v>
          </cell>
          <cell r="H9248">
            <v>39.5</v>
          </cell>
          <cell r="I9248" t="str">
            <v>SH</v>
          </cell>
        </row>
        <row r="9249">
          <cell r="B9249">
            <v>7509552847987</v>
          </cell>
          <cell r="C9249" t="str">
            <v>ELVIVE 370 ML. REPARACION TOTAL 5</v>
          </cell>
          <cell r="D9249" t="str">
            <v>PZA   0017</v>
          </cell>
          <cell r="E9249">
            <v>30.3706</v>
          </cell>
          <cell r="F9249">
            <v>1.1212</v>
          </cell>
          <cell r="G9249">
            <v>34.049999999999997</v>
          </cell>
          <cell r="H9249">
            <v>39.5</v>
          </cell>
          <cell r="I9249" t="str">
            <v>SH</v>
          </cell>
        </row>
        <row r="9250">
          <cell r="B9250">
            <v>7509552847994</v>
          </cell>
          <cell r="C9250" t="str">
            <v>ELVIVE 370 ML. ACO REPARACION TOTAL 5</v>
          </cell>
          <cell r="D9250" t="str">
            <v>PZA   0017</v>
          </cell>
          <cell r="E9250">
            <v>30.905100000000001</v>
          </cell>
          <cell r="F9250">
            <v>1.1295999999999999</v>
          </cell>
          <cell r="G9250">
            <v>34.909999999999997</v>
          </cell>
          <cell r="H9250">
            <v>40.5</v>
          </cell>
          <cell r="I9250" t="str">
            <v>SH</v>
          </cell>
        </row>
        <row r="9251">
          <cell r="B9251">
            <v>7509552848007</v>
          </cell>
          <cell r="C9251" t="str">
            <v>ELVIVE 370 ML. SH REPARACION TOTAL XTREM</v>
          </cell>
          <cell r="D9251" t="str">
            <v>PZA   0017</v>
          </cell>
          <cell r="E9251">
            <v>34.137900000000002</v>
          </cell>
          <cell r="F9251">
            <v>1.1363000000000001</v>
          </cell>
          <cell r="G9251">
            <v>38.79</v>
          </cell>
          <cell r="H9251">
            <v>45</v>
          </cell>
          <cell r="I9251" t="str">
            <v>SH</v>
          </cell>
        </row>
        <row r="9252">
          <cell r="B9252">
            <v>7509552848021</v>
          </cell>
          <cell r="C9252" t="str">
            <v>ELVIVE 370 ML. OLEO EXTRAORDINARIO</v>
          </cell>
          <cell r="D9252" t="str">
            <v>PZA   0017</v>
          </cell>
          <cell r="E9252">
            <v>30.3706</v>
          </cell>
          <cell r="F9252">
            <v>1.1212</v>
          </cell>
          <cell r="G9252">
            <v>34.049999999999997</v>
          </cell>
          <cell r="H9252">
            <v>39.5</v>
          </cell>
          <cell r="I9252" t="str">
            <v>SH</v>
          </cell>
        </row>
        <row r="9253">
          <cell r="B9253" t="str">
            <v>i-0291-2.6</v>
          </cell>
          <cell r="C9253" t="str">
            <v>CEDIS ABA</v>
          </cell>
          <cell r="D9253" t="str">
            <v>RROTES AZTECA</v>
          </cell>
          <cell r="H9253">
            <v>44642</v>
          </cell>
          <cell r="I9253" t="str">
            <v>_x000C_ce</v>
          </cell>
        </row>
        <row r="9254">
          <cell r="I9254">
            <v>0</v>
          </cell>
        </row>
        <row r="9255">
          <cell r="C9255" t="str">
            <v>Catalogo</v>
          </cell>
          <cell r="D9255" t="str">
            <v>de Articulos</v>
          </cell>
          <cell r="H9255" t="str">
            <v>Hoja :   48</v>
          </cell>
          <cell r="I9255">
            <v>0</v>
          </cell>
        </row>
        <row r="9256">
          <cell r="I9256">
            <v>0</v>
          </cell>
        </row>
        <row r="9257">
          <cell r="B9257" t="str">
            <v>Codigo</v>
          </cell>
          <cell r="C9257" t="str">
            <v>D e s c r i p c i o n</v>
          </cell>
          <cell r="D9257" t="str">
            <v>UM    Prov</v>
          </cell>
          <cell r="E9257" t="str">
            <v>Ult. Costo</v>
          </cell>
          <cell r="F9257" t="str">
            <v>Utilidad</v>
          </cell>
          <cell r="G9257" t="str">
            <v>Prec. s/imp.</v>
          </cell>
          <cell r="H9257" t="str">
            <v>Prec. c/imp.</v>
          </cell>
          <cell r="I9257" t="str">
            <v>Lin</v>
          </cell>
        </row>
        <row r="9258">
          <cell r="I9258">
            <v>0</v>
          </cell>
        </row>
        <row r="9259">
          <cell r="B9259" t="str">
            <v>veedor : 0017</v>
          </cell>
          <cell r="C9259" t="str">
            <v>DESARROLLO COMERCIAL ABARROTERO SA DE CV  (Con</v>
          </cell>
          <cell r="D9259" t="str">
            <v>tinuacion)</v>
          </cell>
          <cell r="I9259" t="str">
            <v>Pro</v>
          </cell>
        </row>
        <row r="9260">
          <cell r="I9260">
            <v>0</v>
          </cell>
        </row>
        <row r="9261">
          <cell r="B9261">
            <v>7509552849226</v>
          </cell>
          <cell r="C9261" t="str">
            <v>ELVIVE 370 ML. RE-NUTRICION</v>
          </cell>
          <cell r="D9261" t="str">
            <v>PZA   0017</v>
          </cell>
          <cell r="E9261">
            <v>34.137900000000002</v>
          </cell>
          <cell r="F9261">
            <v>1.1363000000000001</v>
          </cell>
          <cell r="G9261">
            <v>38.79</v>
          </cell>
          <cell r="H9261">
            <v>45</v>
          </cell>
          <cell r="I9261" t="str">
            <v>SH</v>
          </cell>
        </row>
        <row r="9262">
          <cell r="B9262">
            <v>7509552900057</v>
          </cell>
          <cell r="C9262" t="str">
            <v>MEGA ELVIVE 1 LT. CAIDA RES. 3 ARGININA</v>
          </cell>
          <cell r="D9262" t="str">
            <v>PZA   0017</v>
          </cell>
          <cell r="E9262">
            <v>58.862000000000002</v>
          </cell>
          <cell r="F9262">
            <v>1.2215</v>
          </cell>
          <cell r="G9262">
            <v>71.900000000000006</v>
          </cell>
          <cell r="H9262">
            <v>83.4</v>
          </cell>
          <cell r="I9262" t="str">
            <v>SH</v>
          </cell>
        </row>
        <row r="9263">
          <cell r="B9263">
            <v>7509552900866</v>
          </cell>
          <cell r="C9263" t="str">
            <v>FRUCTIS SH 650 ML. OIL REPAIR FORTIFIC.</v>
          </cell>
          <cell r="D9263" t="str">
            <v>PZA   0017</v>
          </cell>
          <cell r="E9263">
            <v>28.163699999999999</v>
          </cell>
          <cell r="F9263">
            <v>1.1418999999999999</v>
          </cell>
          <cell r="G9263">
            <v>32.159999999999997</v>
          </cell>
          <cell r="H9263">
            <v>37.299999999999997</v>
          </cell>
          <cell r="I9263" t="str">
            <v>SH</v>
          </cell>
        </row>
        <row r="9264">
          <cell r="B9264">
            <v>7509552900903</v>
          </cell>
          <cell r="C9264" t="str">
            <v>FRUCTIS SH 650 ML. STOP CAIDA</v>
          </cell>
          <cell r="D9264" t="str">
            <v>PZA   0017</v>
          </cell>
          <cell r="E9264">
            <v>28.163699999999999</v>
          </cell>
          <cell r="F9264">
            <v>1.1508</v>
          </cell>
          <cell r="G9264">
            <v>32.409999999999997</v>
          </cell>
          <cell r="H9264">
            <v>37.6</v>
          </cell>
          <cell r="I9264" t="str">
            <v>SH</v>
          </cell>
        </row>
        <row r="9265">
          <cell r="B9265">
            <v>7509552906448</v>
          </cell>
          <cell r="C9265" t="str">
            <v>FRUCTIS SH 350 ML. BRILLO VITAMINADO</v>
          </cell>
          <cell r="D9265" t="str">
            <v>PZA   0017</v>
          </cell>
          <cell r="E9265">
            <v>31.758600000000001</v>
          </cell>
          <cell r="F9265">
            <v>1.1266</v>
          </cell>
          <cell r="G9265">
            <v>35.78</v>
          </cell>
          <cell r="H9265">
            <v>41.5</v>
          </cell>
          <cell r="I9265" t="str">
            <v>SH</v>
          </cell>
        </row>
        <row r="9266">
          <cell r="B9266">
            <v>7509552906455</v>
          </cell>
          <cell r="C9266" t="str">
            <v>FRUCTIS SH 650 ML. BRILLO VITAMINADO</v>
          </cell>
          <cell r="D9266" t="str">
            <v>PZA   0017</v>
          </cell>
          <cell r="E9266">
            <v>28.163699999999999</v>
          </cell>
          <cell r="F9266">
            <v>1.1418999999999999</v>
          </cell>
          <cell r="G9266">
            <v>32.159999999999997</v>
          </cell>
          <cell r="H9266">
            <v>37.299999999999997</v>
          </cell>
          <cell r="I9266" t="str">
            <v>SH</v>
          </cell>
        </row>
        <row r="9267">
          <cell r="B9267">
            <v>7509552906493</v>
          </cell>
          <cell r="C9267" t="str">
            <v>FRUCTIS SH 350 ML. NUTRICION VITAMINADA</v>
          </cell>
          <cell r="D9267" t="str">
            <v>PZA   0017</v>
          </cell>
          <cell r="E9267">
            <v>31.758600000000001</v>
          </cell>
          <cell r="F9267">
            <v>1.1266</v>
          </cell>
          <cell r="G9267">
            <v>35.78</v>
          </cell>
          <cell r="H9267">
            <v>41.5</v>
          </cell>
          <cell r="I9267" t="str">
            <v>SH</v>
          </cell>
        </row>
        <row r="9268">
          <cell r="B9268">
            <v>7509552906509</v>
          </cell>
          <cell r="C9268" t="str">
            <v>FRUCTIS SH 650 ML. NUTRICION VITAMINADA</v>
          </cell>
          <cell r="D9268" t="str">
            <v>PZA   0017</v>
          </cell>
          <cell r="E9268">
            <v>28.163699999999999</v>
          </cell>
          <cell r="F9268">
            <v>1.1418999999999999</v>
          </cell>
          <cell r="G9268">
            <v>32.159999999999997</v>
          </cell>
          <cell r="H9268">
            <v>37.299999999999997</v>
          </cell>
          <cell r="I9268" t="str">
            <v>SH</v>
          </cell>
        </row>
        <row r="9269">
          <cell r="B9269">
            <v>7509552906950</v>
          </cell>
          <cell r="C9269" t="str">
            <v>ELVIVE 400 ML. SH REP TOTAL 5 EXTREME</v>
          </cell>
          <cell r="D9269" t="str">
            <v>PZA   0017</v>
          </cell>
          <cell r="E9269">
            <v>34.136400000000002</v>
          </cell>
          <cell r="F9269">
            <v>1.1236999999999999</v>
          </cell>
          <cell r="G9269">
            <v>38.36</v>
          </cell>
          <cell r="H9269">
            <v>44.5</v>
          </cell>
          <cell r="I9269" t="str">
            <v>SH</v>
          </cell>
        </row>
        <row r="9270">
          <cell r="B9270">
            <v>7509552908459</v>
          </cell>
          <cell r="C9270" t="str">
            <v>ELVIVE 400 ML. SH OLEOS EXT. C. SECO</v>
          </cell>
          <cell r="D9270" t="str">
            <v>PZA   0017</v>
          </cell>
          <cell r="E9270">
            <v>34.136400000000002</v>
          </cell>
          <cell r="F9270">
            <v>1.1236999999999999</v>
          </cell>
          <cell r="G9270">
            <v>38.36</v>
          </cell>
          <cell r="H9270">
            <v>44.5</v>
          </cell>
          <cell r="I9270" t="str">
            <v>SH</v>
          </cell>
        </row>
        <row r="9271">
          <cell r="B9271">
            <v>7509552908527</v>
          </cell>
          <cell r="C9271" t="str">
            <v>ELVIVE 400 ML. SH OLEOS EXT. C. MUY SECO</v>
          </cell>
          <cell r="D9271" t="str">
            <v>PZA   0017</v>
          </cell>
          <cell r="E9271">
            <v>34.136400000000002</v>
          </cell>
          <cell r="F9271">
            <v>1.1236999999999999</v>
          </cell>
          <cell r="G9271">
            <v>38.36</v>
          </cell>
          <cell r="H9271">
            <v>44.5</v>
          </cell>
          <cell r="I9271" t="str">
            <v>SH</v>
          </cell>
        </row>
        <row r="9272">
          <cell r="B9272">
            <v>7509552908701</v>
          </cell>
          <cell r="C9272" t="str">
            <v>FRUCTIS SH 350 ML. BORRADOR DE DA¥O</v>
          </cell>
          <cell r="D9272" t="str">
            <v>PZA   0017</v>
          </cell>
          <cell r="E9272">
            <v>31.758600000000001</v>
          </cell>
          <cell r="F9272">
            <v>1.1266</v>
          </cell>
          <cell r="G9272">
            <v>35.78</v>
          </cell>
          <cell r="H9272">
            <v>41.5</v>
          </cell>
          <cell r="I9272" t="str">
            <v>SH</v>
          </cell>
        </row>
        <row r="9273">
          <cell r="B9273">
            <v>7509552908749</v>
          </cell>
          <cell r="C9273" t="str">
            <v>FRUCTIS CREMA P. 300 ML. BORRADOR DA¥O</v>
          </cell>
          <cell r="D9273" t="str">
            <v>PZA   0017</v>
          </cell>
          <cell r="E9273">
            <v>29.189599999999999</v>
          </cell>
          <cell r="F9273">
            <v>1.1517999999999999</v>
          </cell>
          <cell r="G9273">
            <v>33.619999999999997</v>
          </cell>
          <cell r="H9273">
            <v>39</v>
          </cell>
          <cell r="I9273" t="str">
            <v>SH</v>
          </cell>
        </row>
        <row r="9274">
          <cell r="B9274">
            <v>7509552909678</v>
          </cell>
          <cell r="C9274" t="str">
            <v>FRUCTIS SH 350 ML. CRECE FUERTE</v>
          </cell>
          <cell r="D9274" t="str">
            <v>PZA   0017</v>
          </cell>
          <cell r="E9274">
            <v>31.758600000000001</v>
          </cell>
          <cell r="F9274">
            <v>1.1266</v>
          </cell>
          <cell r="G9274">
            <v>35.78</v>
          </cell>
          <cell r="H9274">
            <v>41.5</v>
          </cell>
          <cell r="I9274" t="str">
            <v>SH</v>
          </cell>
        </row>
        <row r="9275">
          <cell r="B9275">
            <v>7509552909685</v>
          </cell>
          <cell r="C9275" t="str">
            <v>FRUCTIS SH 650 ML. CRECE FUERTE</v>
          </cell>
          <cell r="D9275" t="str">
            <v>PZA   0017</v>
          </cell>
          <cell r="E9275">
            <v>28.163699999999999</v>
          </cell>
          <cell r="F9275">
            <v>1.1418999999999999</v>
          </cell>
          <cell r="G9275">
            <v>32.159999999999997</v>
          </cell>
          <cell r="H9275">
            <v>37.299999999999997</v>
          </cell>
          <cell r="I9275" t="str">
            <v>SH</v>
          </cell>
        </row>
        <row r="9276">
          <cell r="B9276">
            <v>7509552909753</v>
          </cell>
          <cell r="C9276" t="str">
            <v>ELVIVE 400 ML. SH FIBRALOGY</v>
          </cell>
          <cell r="D9276" t="str">
            <v>PZA   0017</v>
          </cell>
          <cell r="E9276">
            <v>34.136400000000002</v>
          </cell>
          <cell r="F9276">
            <v>1.1236999999999999</v>
          </cell>
          <cell r="G9276">
            <v>38.36</v>
          </cell>
          <cell r="H9276">
            <v>44.5</v>
          </cell>
          <cell r="I9276" t="str">
            <v>SH</v>
          </cell>
        </row>
        <row r="9277">
          <cell r="B9277">
            <v>7509552909937</v>
          </cell>
          <cell r="C9277" t="str">
            <v>FRUCTIS CREMA P. 300 ML. CRECE FUERTE</v>
          </cell>
          <cell r="D9277" t="str">
            <v>PZA   0017</v>
          </cell>
          <cell r="E9277">
            <v>29.189599999999999</v>
          </cell>
          <cell r="F9277">
            <v>1.1517999999999999</v>
          </cell>
          <cell r="G9277">
            <v>33.619999999999997</v>
          </cell>
          <cell r="H9277">
            <v>39</v>
          </cell>
          <cell r="I9277" t="str">
            <v>SH</v>
          </cell>
        </row>
        <row r="9278">
          <cell r="B9278">
            <v>7509552910094</v>
          </cell>
          <cell r="C9278" t="str">
            <v>FRUCTIS SH 350 ML. BORR. DA¥O POST-QUIM</v>
          </cell>
          <cell r="D9278" t="str">
            <v>PZA   0017</v>
          </cell>
          <cell r="E9278">
            <v>31.758600000000001</v>
          </cell>
          <cell r="F9278">
            <v>1.1266</v>
          </cell>
          <cell r="G9278">
            <v>35.78</v>
          </cell>
          <cell r="H9278">
            <v>41.5</v>
          </cell>
          <cell r="I9278" t="str">
            <v>SH</v>
          </cell>
        </row>
        <row r="9279">
          <cell r="B9279">
            <v>7509552910971</v>
          </cell>
          <cell r="C9279" t="str">
            <v>FRUCTIS CREMA P. 300 ML. POST QUIM</v>
          </cell>
          <cell r="D9279" t="str">
            <v>PZA   0017</v>
          </cell>
          <cell r="E9279">
            <v>29.189599999999999</v>
          </cell>
          <cell r="F9279">
            <v>1.1517999999999999</v>
          </cell>
          <cell r="G9279">
            <v>33.619999999999997</v>
          </cell>
          <cell r="H9279">
            <v>39</v>
          </cell>
          <cell r="I9279" t="str">
            <v>SH</v>
          </cell>
        </row>
        <row r="9280">
          <cell r="B9280">
            <v>7509552911411</v>
          </cell>
          <cell r="C9280" t="str">
            <v>ELVIVE 400 ML. SH OLEO E RIZOS DEFINIDOS</v>
          </cell>
          <cell r="D9280" t="str">
            <v>PZA   0017</v>
          </cell>
          <cell r="E9280">
            <v>34.136400000000002</v>
          </cell>
          <cell r="F9280">
            <v>1.1236999999999999</v>
          </cell>
          <cell r="G9280">
            <v>38.36</v>
          </cell>
          <cell r="H9280">
            <v>44.5</v>
          </cell>
          <cell r="I9280" t="str">
            <v>SH</v>
          </cell>
        </row>
        <row r="9281">
          <cell r="B9281">
            <v>7509552912937</v>
          </cell>
          <cell r="C9281" t="str">
            <v>ELVIVE 400 ML. ACO ARGININA X3 CAIDA RES</v>
          </cell>
          <cell r="D9281" t="str">
            <v>PZA   0017</v>
          </cell>
          <cell r="E9281">
            <v>34.137900000000002</v>
          </cell>
          <cell r="F9281">
            <v>1.1213</v>
          </cell>
          <cell r="G9281">
            <v>38.28</v>
          </cell>
          <cell r="H9281">
            <v>44.4</v>
          </cell>
          <cell r="I9281" t="str">
            <v>SH</v>
          </cell>
        </row>
        <row r="9282">
          <cell r="B9282">
            <v>7509552913002</v>
          </cell>
          <cell r="C9282" t="str">
            <v>ELVIVE 400 ML. SH ARCILLA PURIFICANTE</v>
          </cell>
          <cell r="D9282" t="str">
            <v>PZA   0017</v>
          </cell>
          <cell r="E9282">
            <v>34.136400000000002</v>
          </cell>
          <cell r="F9282">
            <v>1.1236999999999999</v>
          </cell>
          <cell r="G9282">
            <v>38.36</v>
          </cell>
          <cell r="H9282">
            <v>44.5</v>
          </cell>
          <cell r="I9282" t="str">
            <v>SH</v>
          </cell>
        </row>
        <row r="9283">
          <cell r="B9283">
            <v>7509552913026</v>
          </cell>
          <cell r="C9283" t="str">
            <v>ELVIVE 400 ML. SH ANTICASPA ARCILLA P.</v>
          </cell>
          <cell r="D9283" t="str">
            <v>PZA   0017</v>
          </cell>
          <cell r="E9283">
            <v>34.137900000000002</v>
          </cell>
          <cell r="F9283">
            <v>1.1236999999999999</v>
          </cell>
          <cell r="G9283">
            <v>38.36</v>
          </cell>
          <cell r="H9283">
            <v>44.5</v>
          </cell>
          <cell r="I9283" t="str">
            <v>SH</v>
          </cell>
        </row>
        <row r="9284">
          <cell r="B9284">
            <v>7509552913057</v>
          </cell>
          <cell r="C9284" t="str">
            <v>ELVIVE 400 ML. ACO  ARCILLA PURIFICANTE</v>
          </cell>
          <cell r="D9284" t="str">
            <v>PZA   0017</v>
          </cell>
          <cell r="E9284">
            <v>34.137900000000002</v>
          </cell>
          <cell r="F9284">
            <v>1.1213</v>
          </cell>
          <cell r="G9284">
            <v>38.28</v>
          </cell>
          <cell r="H9284">
            <v>44.4</v>
          </cell>
          <cell r="I9284" t="str">
            <v>SH</v>
          </cell>
        </row>
        <row r="9285">
          <cell r="B9285">
            <v>7509552914641</v>
          </cell>
          <cell r="C9285" t="str">
            <v>FRUCTIS SH 350 ML. CONTROL Y DEFINICION</v>
          </cell>
          <cell r="D9285" t="str">
            <v>PZA   0017</v>
          </cell>
          <cell r="E9285">
            <v>31.758600000000001</v>
          </cell>
          <cell r="F9285">
            <v>1.1266</v>
          </cell>
          <cell r="G9285">
            <v>35.78</v>
          </cell>
          <cell r="H9285">
            <v>41.5</v>
          </cell>
          <cell r="I9285" t="str">
            <v>SH</v>
          </cell>
        </row>
        <row r="9286">
          <cell r="B9286">
            <v>7509552914658</v>
          </cell>
          <cell r="C9286" t="str">
            <v>FRUCTIS SH 650 ML. CONT-DEF RIZOS POD.</v>
          </cell>
          <cell r="D9286" t="str">
            <v>PZA   0017</v>
          </cell>
          <cell r="E9286">
            <v>28.163699999999999</v>
          </cell>
          <cell r="F9286">
            <v>1.1418999999999999</v>
          </cell>
          <cell r="G9286">
            <v>32.159999999999997</v>
          </cell>
          <cell r="H9286">
            <v>37.299999999999997</v>
          </cell>
          <cell r="I9286" t="str">
            <v>SH</v>
          </cell>
        </row>
        <row r="9287">
          <cell r="B9287">
            <v>7509552914665</v>
          </cell>
          <cell r="C9287" t="str">
            <v>FRUCTIS SH 650 ML. CONT-DEF RIZOS PODER.</v>
          </cell>
          <cell r="D9287" t="str">
            <v>PZA   0017</v>
          </cell>
          <cell r="E9287">
            <v>28.163699999999999</v>
          </cell>
          <cell r="F9287">
            <v>1.1418999999999999</v>
          </cell>
          <cell r="G9287">
            <v>32.159999999999997</v>
          </cell>
          <cell r="H9287">
            <v>37.299999999999997</v>
          </cell>
          <cell r="I9287" t="str">
            <v>SH</v>
          </cell>
        </row>
        <row r="9288">
          <cell r="B9288">
            <v>7509552915082</v>
          </cell>
          <cell r="C9288" t="str">
            <v>MEGA FRUCTIS 1 LT. CONT-DEF RIZOS PODER.</v>
          </cell>
          <cell r="D9288" t="str">
            <v>PZA   0017</v>
          </cell>
          <cell r="E9288">
            <v>48.586199999999998</v>
          </cell>
          <cell r="F9288">
            <v>1.2225999999999999</v>
          </cell>
          <cell r="G9288">
            <v>59.4</v>
          </cell>
          <cell r="H9288">
            <v>68.900000000000006</v>
          </cell>
          <cell r="I9288" t="str">
            <v>SH</v>
          </cell>
        </row>
        <row r="9289">
          <cell r="B9289">
            <v>7509552915099</v>
          </cell>
          <cell r="C9289" t="str">
            <v>MEGA FRUCTIS 1 LT. CRECE F. STOP CAIDA</v>
          </cell>
          <cell r="D9289" t="str">
            <v>PZA   0017</v>
          </cell>
          <cell r="E9289">
            <v>43.103400000000001</v>
          </cell>
          <cell r="F9289">
            <v>1.2201</v>
          </cell>
          <cell r="G9289">
            <v>52.59</v>
          </cell>
          <cell r="H9289">
            <v>61</v>
          </cell>
          <cell r="I9289" t="str">
            <v>SH</v>
          </cell>
        </row>
        <row r="9290">
          <cell r="B9290">
            <v>7590002008867</v>
          </cell>
          <cell r="C9290" t="str">
            <v>HEAD &amp; SHOULDERS 700 ML. HUMECTANTE</v>
          </cell>
          <cell r="D9290" t="str">
            <v>PZA   0017</v>
          </cell>
          <cell r="E9290">
            <v>74.206900000000005</v>
          </cell>
          <cell r="F9290">
            <v>1.1211</v>
          </cell>
          <cell r="G9290">
            <v>83.19</v>
          </cell>
          <cell r="H9290">
            <v>96.5</v>
          </cell>
          <cell r="I9290" t="str">
            <v>SH</v>
          </cell>
        </row>
        <row r="9291">
          <cell r="B9291">
            <v>7590002009635</v>
          </cell>
          <cell r="C9291" t="str">
            <v>MEGA HEAD &amp; SHOULDERS 1 LT. LIMPIEZA REN</v>
          </cell>
          <cell r="D9291" t="str">
            <v>PZA   0017</v>
          </cell>
          <cell r="E9291">
            <v>87.930999999999997</v>
          </cell>
          <cell r="F9291">
            <v>1.0785</v>
          </cell>
          <cell r="G9291">
            <v>94.83</v>
          </cell>
          <cell r="H9291">
            <v>110</v>
          </cell>
          <cell r="I9291" t="str">
            <v>SH</v>
          </cell>
        </row>
        <row r="9292">
          <cell r="B9292">
            <v>7590002031636</v>
          </cell>
          <cell r="C9292" t="str">
            <v>MEGA HEAD &amp; SHOULDERS 1 LT. 2EN1 SUAV-M.</v>
          </cell>
          <cell r="D9292" t="str">
            <v>PZA   0017</v>
          </cell>
          <cell r="E9292">
            <v>98.946200000000005</v>
          </cell>
          <cell r="F9292">
            <v>1.1204000000000001</v>
          </cell>
          <cell r="G9292">
            <v>110.86</v>
          </cell>
          <cell r="H9292">
            <v>128.6</v>
          </cell>
          <cell r="I9292" t="str">
            <v>SH</v>
          </cell>
        </row>
        <row r="9293">
          <cell r="B9293">
            <v>7702006912907</v>
          </cell>
          <cell r="C9293" t="str">
            <v>SEDAL 650 ML. LISO PERFECTO</v>
          </cell>
          <cell r="D9293" t="str">
            <v>PZA   0017</v>
          </cell>
          <cell r="E9293">
            <v>40.568899999999999</v>
          </cell>
          <cell r="F9293">
            <v>1.1155999999999999</v>
          </cell>
          <cell r="G9293">
            <v>45.26</v>
          </cell>
          <cell r="H9293">
            <v>52.5</v>
          </cell>
          <cell r="I9293" t="str">
            <v>SH</v>
          </cell>
        </row>
        <row r="9294">
          <cell r="B9294">
            <v>7702006912938</v>
          </cell>
          <cell r="C9294" t="str">
            <v>SEDAL 650 ML. RIZOS OBEDIENTES</v>
          </cell>
          <cell r="D9294" t="str">
            <v>PZA   0017</v>
          </cell>
          <cell r="E9294">
            <v>40.568899999999999</v>
          </cell>
          <cell r="F9294">
            <v>1.1155999999999999</v>
          </cell>
          <cell r="G9294">
            <v>45.26</v>
          </cell>
          <cell r="H9294">
            <v>52.5</v>
          </cell>
          <cell r="I9294" t="str">
            <v>SH</v>
          </cell>
        </row>
        <row r="9295">
          <cell r="B9295">
            <v>7791293005010</v>
          </cell>
          <cell r="C9295" t="str">
            <v>DOVE SH 400 ML. RECONSTRUCCION COMPLETA</v>
          </cell>
          <cell r="D9295" t="str">
            <v>PZA   0017</v>
          </cell>
          <cell r="E9295">
            <v>36.612000000000002</v>
          </cell>
          <cell r="F9295">
            <v>1.1515</v>
          </cell>
          <cell r="G9295">
            <v>42.16</v>
          </cell>
          <cell r="H9295">
            <v>48.9</v>
          </cell>
          <cell r="I9295" t="str">
            <v>SH</v>
          </cell>
        </row>
        <row r="9296">
          <cell r="B9296">
            <v>78006805</v>
          </cell>
          <cell r="C9296" t="str">
            <v>REXONA MEN BARRA 50 GRS. MS SENSITIVE</v>
          </cell>
          <cell r="D9296" t="str">
            <v>PZA   0017</v>
          </cell>
          <cell r="E9296">
            <v>31.853400000000001</v>
          </cell>
          <cell r="F9296">
            <v>1.1233</v>
          </cell>
          <cell r="G9296">
            <v>35.78</v>
          </cell>
          <cell r="H9296">
            <v>41.5</v>
          </cell>
          <cell r="I9296" t="str">
            <v>SH</v>
          </cell>
        </row>
        <row r="9297">
          <cell r="B9297">
            <v>7891150025387</v>
          </cell>
          <cell r="C9297" t="str">
            <v>DOVE SH 400 ML. PUNTAS RECONSTRUIDAS</v>
          </cell>
          <cell r="D9297" t="str">
            <v>PZA   0017</v>
          </cell>
          <cell r="E9297">
            <v>36.612000000000002</v>
          </cell>
          <cell r="F9297">
            <v>1.1515</v>
          </cell>
          <cell r="G9297">
            <v>42.16</v>
          </cell>
          <cell r="H9297">
            <v>48.9</v>
          </cell>
          <cell r="I9297" t="str">
            <v>SH</v>
          </cell>
        </row>
        <row r="9298">
          <cell r="B9298">
            <v>7501018319083</v>
          </cell>
          <cell r="C9298" t="str">
            <v>LA MODERNA INTEGRAL 200 G. LETRAS</v>
          </cell>
          <cell r="D9298" t="str">
            <v>PZA   0017</v>
          </cell>
          <cell r="E9298">
            <v>6.6550000000000002</v>
          </cell>
          <cell r="F9298">
            <v>1.127</v>
          </cell>
          <cell r="G9298">
            <v>7.5</v>
          </cell>
          <cell r="H9298">
            <v>7.5</v>
          </cell>
          <cell r="I9298" t="str">
            <v>SP</v>
          </cell>
        </row>
        <row r="9299">
          <cell r="B9299">
            <v>7500435126069</v>
          </cell>
          <cell r="C9299" t="str">
            <v>DOWNY CONC. 2.8 LTS. PERF ROMANCE</v>
          </cell>
          <cell r="D9299" t="str">
            <v>PZA   0017</v>
          </cell>
          <cell r="E9299">
            <v>70.402299999999997</v>
          </cell>
          <cell r="F9299">
            <v>1.1204000000000001</v>
          </cell>
          <cell r="G9299">
            <v>78.88</v>
          </cell>
          <cell r="H9299">
            <v>91.5</v>
          </cell>
          <cell r="I9299" t="str">
            <v>SR</v>
          </cell>
        </row>
        <row r="9300">
          <cell r="B9300">
            <v>7500435127493</v>
          </cell>
          <cell r="C9300" t="str">
            <v>DOWNY CONC. 600 ML. AROMA FLORAL</v>
          </cell>
          <cell r="D9300" t="str">
            <v>PZA   0017</v>
          </cell>
          <cell r="E9300">
            <v>15.804600000000001</v>
          </cell>
          <cell r="F9300">
            <v>1.1509</v>
          </cell>
          <cell r="G9300">
            <v>18.190000000000001</v>
          </cell>
          <cell r="H9300">
            <v>21.1</v>
          </cell>
          <cell r="I9300" t="str">
            <v>SR</v>
          </cell>
        </row>
        <row r="9301">
          <cell r="B9301">
            <v>7500435147460</v>
          </cell>
          <cell r="C9301" t="str">
            <v>DOWNY CONC. 750 ML. SPORT</v>
          </cell>
          <cell r="D9301" t="str">
            <v>PZA   0017</v>
          </cell>
          <cell r="E9301">
            <v>19.923300000000001</v>
          </cell>
          <cell r="F9301">
            <v>1.1337999999999999</v>
          </cell>
          <cell r="G9301">
            <v>22.59</v>
          </cell>
          <cell r="H9301">
            <v>26.2</v>
          </cell>
          <cell r="I9301" t="str">
            <v>SR</v>
          </cell>
        </row>
        <row r="9302">
          <cell r="B9302">
            <v>7501007416816</v>
          </cell>
          <cell r="C9302" t="str">
            <v>DOWNY CONC. 2.8 LTS. FLORAL</v>
          </cell>
          <cell r="D9302" t="str">
            <v>PZA   0017</v>
          </cell>
          <cell r="E9302">
            <v>70.402299999999997</v>
          </cell>
          <cell r="F9302">
            <v>1.1204000000000001</v>
          </cell>
          <cell r="G9302">
            <v>78.88</v>
          </cell>
          <cell r="H9302">
            <v>91.5</v>
          </cell>
          <cell r="I9302" t="str">
            <v>SR</v>
          </cell>
        </row>
        <row r="9303">
          <cell r="B9303">
            <v>7501025401610</v>
          </cell>
          <cell r="C9303" t="str">
            <v>ENSUE¥O 850 ML. MAX X2 FRESCURA AZUL</v>
          </cell>
          <cell r="D9303" t="str">
            <v>PZA   0017</v>
          </cell>
          <cell r="E9303">
            <v>14.7273</v>
          </cell>
          <cell r="F9303">
            <v>1.153</v>
          </cell>
          <cell r="G9303">
            <v>16.98</v>
          </cell>
          <cell r="H9303">
            <v>19.7</v>
          </cell>
          <cell r="I9303" t="str">
            <v>SR</v>
          </cell>
        </row>
        <row r="9304">
          <cell r="B9304">
            <v>7501025408084</v>
          </cell>
          <cell r="C9304" t="str">
            <v>ENSUE¥O 850 ML. NAT. LICHI+ARGAN</v>
          </cell>
          <cell r="D9304" t="str">
            <v>PZA   0017</v>
          </cell>
          <cell r="E9304">
            <v>14.727</v>
          </cell>
          <cell r="F9304">
            <v>1.153</v>
          </cell>
          <cell r="G9304">
            <v>16.98</v>
          </cell>
          <cell r="H9304">
            <v>19.7</v>
          </cell>
          <cell r="I9304" t="str">
            <v>SR</v>
          </cell>
        </row>
        <row r="9305">
          <cell r="B9305">
            <v>7501025414153</v>
          </cell>
          <cell r="C9305" t="str">
            <v>ENSUE¥O 850 ML. ZERO BEBE</v>
          </cell>
          <cell r="D9305" t="str">
            <v>PZA   0017</v>
          </cell>
          <cell r="E9305">
            <v>14.727</v>
          </cell>
          <cell r="F9305">
            <v>1.153</v>
          </cell>
          <cell r="G9305">
            <v>16.98</v>
          </cell>
          <cell r="H9305">
            <v>19.7</v>
          </cell>
          <cell r="I9305" t="str">
            <v>SR</v>
          </cell>
        </row>
        <row r="9306">
          <cell r="B9306">
            <v>7501025414351</v>
          </cell>
          <cell r="C9306" t="str">
            <v>ENSUE¥O 850 ML. NAT. ALMENDRA+AVENA</v>
          </cell>
          <cell r="D9306" t="str">
            <v>PZA   0017</v>
          </cell>
          <cell r="E9306">
            <v>14.727</v>
          </cell>
          <cell r="F9306">
            <v>1.153</v>
          </cell>
          <cell r="G9306">
            <v>16.98</v>
          </cell>
          <cell r="H9306">
            <v>19.7</v>
          </cell>
          <cell r="I9306" t="str">
            <v>SR</v>
          </cell>
        </row>
        <row r="9307">
          <cell r="B9307">
            <v>7501025414450</v>
          </cell>
          <cell r="C9307" t="str">
            <v>ENSUE¥O 850 ML. NAT. PEPINO + BAMBU</v>
          </cell>
          <cell r="D9307" t="str">
            <v>PZA   0017</v>
          </cell>
          <cell r="E9307">
            <v>14.727</v>
          </cell>
          <cell r="F9307">
            <v>1.153</v>
          </cell>
          <cell r="G9307">
            <v>16.98</v>
          </cell>
          <cell r="H9307">
            <v>19.7</v>
          </cell>
          <cell r="I9307" t="str">
            <v>SR</v>
          </cell>
        </row>
        <row r="9308">
          <cell r="B9308">
            <v>7501025443825</v>
          </cell>
          <cell r="C9308" t="str">
            <v>ENSUE¥O 850 ML. NAT. LAVANDA+MORAS</v>
          </cell>
          <cell r="D9308" t="str">
            <v>PZA   0017</v>
          </cell>
          <cell r="E9308">
            <v>14.727</v>
          </cell>
          <cell r="F9308">
            <v>1.153</v>
          </cell>
          <cell r="G9308">
            <v>16.98</v>
          </cell>
          <cell r="H9308">
            <v>19.7</v>
          </cell>
          <cell r="I9308" t="str">
            <v>SR</v>
          </cell>
        </row>
        <row r="9309">
          <cell r="B9309">
            <v>7501025444365</v>
          </cell>
          <cell r="C9309" t="str">
            <v>ENSUE¥O 850 ML. NAT. COCO+KARITE</v>
          </cell>
          <cell r="D9309" t="str">
            <v>PZA   0017</v>
          </cell>
          <cell r="E9309">
            <v>14.727</v>
          </cell>
          <cell r="F9309">
            <v>1.153</v>
          </cell>
          <cell r="G9309">
            <v>16.98</v>
          </cell>
          <cell r="H9309">
            <v>19.7</v>
          </cell>
          <cell r="I9309" t="str">
            <v>SR</v>
          </cell>
        </row>
        <row r="9310">
          <cell r="B9310">
            <v>7501035903234</v>
          </cell>
          <cell r="C9310" t="str">
            <v>SUAVITEL  3 LTS. CLASICO FRESCA PRIMAV.</v>
          </cell>
          <cell r="D9310" t="str">
            <v>PZA   0017</v>
          </cell>
          <cell r="E9310">
            <v>72.413499999999999</v>
          </cell>
          <cell r="F9310">
            <v>1.1001000000000001</v>
          </cell>
          <cell r="G9310">
            <v>79.66</v>
          </cell>
          <cell r="H9310">
            <v>92.4</v>
          </cell>
          <cell r="I9310" t="str">
            <v>SR</v>
          </cell>
        </row>
        <row r="9311">
          <cell r="B9311">
            <v>7502268880422</v>
          </cell>
          <cell r="C9311" t="str">
            <v>SUAVIZANTE OWIE 1.5 LT. EXPLOSION TROP.</v>
          </cell>
          <cell r="D9311" t="str">
            <v>PZA   0017</v>
          </cell>
          <cell r="E9311">
            <v>15.669499999999999</v>
          </cell>
          <cell r="F9311">
            <v>1.1551</v>
          </cell>
          <cell r="G9311">
            <v>18.100000000000001</v>
          </cell>
          <cell r="H9311">
            <v>21</v>
          </cell>
          <cell r="I9311" t="str">
            <v>SR</v>
          </cell>
        </row>
        <row r="9312">
          <cell r="B9312">
            <v>7502268880439</v>
          </cell>
          <cell r="C9312" t="str">
            <v>SUAVIZANTE OWIE 1.5 LT. DULCE INSPIRAC.</v>
          </cell>
          <cell r="D9312" t="str">
            <v>PZA   0017</v>
          </cell>
          <cell r="E9312">
            <v>15.669499999999999</v>
          </cell>
          <cell r="F9312">
            <v>1.1551</v>
          </cell>
          <cell r="G9312">
            <v>18.100000000000001</v>
          </cell>
          <cell r="H9312">
            <v>21</v>
          </cell>
          <cell r="I9312" t="str">
            <v>SR</v>
          </cell>
        </row>
        <row r="9313">
          <cell r="B9313">
            <v>7502268880446</v>
          </cell>
          <cell r="C9313" t="str">
            <v>SUAVIZANTE OWIE 1.5 LT. FRESCA SENSACION</v>
          </cell>
          <cell r="D9313" t="str">
            <v>PZA   0017</v>
          </cell>
          <cell r="E9313">
            <v>15.669499999999999</v>
          </cell>
          <cell r="F9313">
            <v>1.1551</v>
          </cell>
          <cell r="G9313">
            <v>18.100000000000001</v>
          </cell>
          <cell r="H9313">
            <v>21</v>
          </cell>
          <cell r="I9313" t="str">
            <v>SR</v>
          </cell>
        </row>
        <row r="9314">
          <cell r="B9314">
            <v>7502268880453</v>
          </cell>
          <cell r="C9314" t="str">
            <v>SUAVIZANTE OWIE 1.5 LT. FLOR DE AMASONIA</v>
          </cell>
          <cell r="D9314" t="str">
            <v>PZA   0017</v>
          </cell>
          <cell r="E9314">
            <v>15.669499999999999</v>
          </cell>
          <cell r="F9314">
            <v>1.1551</v>
          </cell>
          <cell r="G9314">
            <v>18.100000000000001</v>
          </cell>
          <cell r="H9314">
            <v>21</v>
          </cell>
          <cell r="I9314" t="str">
            <v>SR</v>
          </cell>
        </row>
        <row r="9315">
          <cell r="B9315">
            <v>7502268880477</v>
          </cell>
          <cell r="C9315" t="str">
            <v>SUAVIZANTE OWIE 1.5 LT. FRESCURA PRIMAV.</v>
          </cell>
          <cell r="D9315" t="str">
            <v>PZA   0017</v>
          </cell>
          <cell r="E9315">
            <v>15.669499999999999</v>
          </cell>
          <cell r="F9315">
            <v>1.1551</v>
          </cell>
          <cell r="G9315">
            <v>18.100000000000001</v>
          </cell>
          <cell r="H9315">
            <v>21</v>
          </cell>
          <cell r="I9315" t="str">
            <v>SR</v>
          </cell>
        </row>
        <row r="9316">
          <cell r="B9316" t="str">
            <v>i-0291-2.6</v>
          </cell>
          <cell r="C9316" t="str">
            <v>CEDIS ABA</v>
          </cell>
          <cell r="D9316" t="str">
            <v>RROTES AZTECA</v>
          </cell>
          <cell r="H9316">
            <v>44642</v>
          </cell>
          <cell r="I9316" t="str">
            <v>_x000C_ce</v>
          </cell>
        </row>
        <row r="9317">
          <cell r="I9317">
            <v>0</v>
          </cell>
        </row>
        <row r="9318">
          <cell r="C9318" t="str">
            <v>Catalogo</v>
          </cell>
          <cell r="D9318" t="str">
            <v>de Articulos</v>
          </cell>
          <cell r="H9318" t="str">
            <v>Hoja :   49</v>
          </cell>
          <cell r="I9318">
            <v>0</v>
          </cell>
        </row>
        <row r="9319">
          <cell r="I9319">
            <v>0</v>
          </cell>
        </row>
        <row r="9320">
          <cell r="B9320" t="str">
            <v>Codigo</v>
          </cell>
          <cell r="C9320" t="str">
            <v>D e s c r i p c i o n</v>
          </cell>
          <cell r="D9320" t="str">
            <v>UM    Prov</v>
          </cell>
          <cell r="E9320" t="str">
            <v>Ult. Costo</v>
          </cell>
          <cell r="F9320" t="str">
            <v>Utilidad</v>
          </cell>
          <cell r="G9320" t="str">
            <v>Prec. s/imp.</v>
          </cell>
          <cell r="H9320" t="str">
            <v>Prec. c/imp.</v>
          </cell>
          <cell r="I9320" t="str">
            <v>Lin</v>
          </cell>
        </row>
        <row r="9321">
          <cell r="I9321">
            <v>0</v>
          </cell>
        </row>
        <row r="9322">
          <cell r="B9322" t="str">
            <v>veedor : 0017</v>
          </cell>
          <cell r="C9322" t="str">
            <v>DESARROLLO COMERCIAL ABARROTERO SA DE CV  (Con</v>
          </cell>
          <cell r="D9322" t="str">
            <v>tinuacion)</v>
          </cell>
          <cell r="I9322" t="str">
            <v>Pro</v>
          </cell>
        </row>
        <row r="9323">
          <cell r="I9323">
            <v>0</v>
          </cell>
        </row>
        <row r="9324">
          <cell r="B9324">
            <v>7502268880484</v>
          </cell>
          <cell r="C9324" t="str">
            <v>SUAVIZANTE OWIE 1.5 LT. PASION DE COCO</v>
          </cell>
          <cell r="D9324" t="str">
            <v>PZA   0017</v>
          </cell>
          <cell r="E9324">
            <v>15.669499999999999</v>
          </cell>
          <cell r="F9324">
            <v>1.1551</v>
          </cell>
          <cell r="G9324">
            <v>18.100000000000001</v>
          </cell>
          <cell r="H9324">
            <v>21</v>
          </cell>
          <cell r="I9324" t="str">
            <v>SR</v>
          </cell>
        </row>
        <row r="9325">
          <cell r="B9325">
            <v>7502268880491</v>
          </cell>
          <cell r="C9325" t="str">
            <v>SUAVIZANTE OWIE 1.5 LT. EMOCION FRUTAL</v>
          </cell>
          <cell r="D9325" t="str">
            <v>PZA   0017</v>
          </cell>
          <cell r="E9325">
            <v>15.669499999999999</v>
          </cell>
          <cell r="F9325">
            <v>1.1551</v>
          </cell>
          <cell r="G9325">
            <v>18.100000000000001</v>
          </cell>
          <cell r="H9325">
            <v>21</v>
          </cell>
          <cell r="I9325" t="str">
            <v>SR</v>
          </cell>
        </row>
        <row r="9326">
          <cell r="B9326">
            <v>7509546032856</v>
          </cell>
          <cell r="C9326" t="str">
            <v>SUAVITEL 750 ML. M. MAGICOS A. AMOR</v>
          </cell>
          <cell r="D9326" t="str">
            <v>PZA   0017</v>
          </cell>
          <cell r="E9326">
            <v>25.185300000000002</v>
          </cell>
          <cell r="F9326">
            <v>1.1229</v>
          </cell>
          <cell r="G9326">
            <v>28.28</v>
          </cell>
          <cell r="H9326">
            <v>32.799999999999997</v>
          </cell>
          <cell r="I9326" t="str">
            <v>SR</v>
          </cell>
        </row>
        <row r="9327">
          <cell r="B9327">
            <v>7509546032863</v>
          </cell>
          <cell r="C9327" t="str">
            <v>SUAVITEL 750 ML. M. MAGICOS A. SOL</v>
          </cell>
          <cell r="D9327" t="str">
            <v>PZA   0017</v>
          </cell>
          <cell r="E9327">
            <v>24.928100000000001</v>
          </cell>
          <cell r="F9327">
            <v>1.1204000000000001</v>
          </cell>
          <cell r="G9327">
            <v>27.93</v>
          </cell>
          <cell r="H9327">
            <v>32.4</v>
          </cell>
          <cell r="I9327" t="str">
            <v>SR</v>
          </cell>
        </row>
        <row r="9328">
          <cell r="B9328">
            <v>7509546032870</v>
          </cell>
          <cell r="C9328" t="str">
            <v>SUAVITEL 750 ML. M. MAGICOS FLORES</v>
          </cell>
          <cell r="D9328" t="str">
            <v>PZA   0017</v>
          </cell>
          <cell r="E9328">
            <v>24.928100000000001</v>
          </cell>
          <cell r="F9328">
            <v>1.1204000000000001</v>
          </cell>
          <cell r="G9328">
            <v>27.93</v>
          </cell>
          <cell r="H9328">
            <v>32.4</v>
          </cell>
          <cell r="I9328" t="str">
            <v>SR</v>
          </cell>
        </row>
        <row r="9329">
          <cell r="B9329">
            <v>7509546040608</v>
          </cell>
          <cell r="C9329" t="str">
            <v>SUAVITEL 750 ML. AROMA I. EX. PRIMAVERAL</v>
          </cell>
          <cell r="D9329" t="str">
            <v>PZA   0017</v>
          </cell>
          <cell r="E9329">
            <v>21.4224</v>
          </cell>
          <cell r="F9329">
            <v>1.1227</v>
          </cell>
          <cell r="G9329">
            <v>24.05</v>
          </cell>
          <cell r="H9329">
            <v>27.9</v>
          </cell>
          <cell r="I9329" t="str">
            <v>SR</v>
          </cell>
        </row>
        <row r="9330">
          <cell r="B9330">
            <v>7509546044361</v>
          </cell>
          <cell r="C9330" t="str">
            <v>SUAVITEL  3 LTS. ADIOS P. ACQUA</v>
          </cell>
          <cell r="D9330" t="str">
            <v>PZA   0017</v>
          </cell>
          <cell r="E9330">
            <v>62.620600000000003</v>
          </cell>
          <cell r="F9330">
            <v>1.1206</v>
          </cell>
          <cell r="G9330">
            <v>70.17</v>
          </cell>
          <cell r="H9330">
            <v>81.400000000000006</v>
          </cell>
          <cell r="I9330" t="str">
            <v>SR</v>
          </cell>
        </row>
        <row r="9331">
          <cell r="B9331">
            <v>7509546044439</v>
          </cell>
          <cell r="C9331" t="str">
            <v>SUAVITEL  3 LTS. ADIOS P. FCA PRIMAVERA</v>
          </cell>
          <cell r="D9331" t="str">
            <v>PZA   0017</v>
          </cell>
          <cell r="E9331">
            <v>67.672399999999996</v>
          </cell>
          <cell r="F9331">
            <v>1.1501999999999999</v>
          </cell>
          <cell r="G9331">
            <v>77.84</v>
          </cell>
          <cell r="H9331">
            <v>90.3</v>
          </cell>
          <cell r="I9331" t="str">
            <v>SR</v>
          </cell>
        </row>
        <row r="9332">
          <cell r="B9332">
            <v>7509546058092</v>
          </cell>
          <cell r="C9332" t="str">
            <v>SUAVITEL 750 ML. AROMA I. EX. TROPICAL</v>
          </cell>
          <cell r="D9332" t="str">
            <v>PZA   0017</v>
          </cell>
          <cell r="E9332">
            <v>21.4224</v>
          </cell>
          <cell r="F9332">
            <v>1.1227</v>
          </cell>
          <cell r="G9332">
            <v>24.05</v>
          </cell>
          <cell r="H9332">
            <v>27.9</v>
          </cell>
          <cell r="I9332" t="str">
            <v>SR</v>
          </cell>
        </row>
        <row r="9333">
          <cell r="B9333">
            <v>7509546059501</v>
          </cell>
          <cell r="C9333" t="str">
            <v>SUAVITEL 3 LTS. CUIDADO S. FCO AROMA SOL</v>
          </cell>
          <cell r="D9333" t="str">
            <v>PZA   0017</v>
          </cell>
          <cell r="E9333">
            <v>68.663499999999999</v>
          </cell>
          <cell r="F9333">
            <v>1.1211</v>
          </cell>
          <cell r="G9333">
            <v>76.98</v>
          </cell>
          <cell r="H9333">
            <v>89.3</v>
          </cell>
          <cell r="I9333" t="str">
            <v>SR</v>
          </cell>
        </row>
        <row r="9334">
          <cell r="B9334">
            <v>7590002040003</v>
          </cell>
          <cell r="C9334" t="str">
            <v>DOWNY CONC. 800 ML. PUREZA SILVESTRE</v>
          </cell>
          <cell r="D9334" t="str">
            <v>PZA   0017</v>
          </cell>
          <cell r="E9334">
            <v>19.635999999999999</v>
          </cell>
          <cell r="F9334">
            <v>1.1326000000000001</v>
          </cell>
          <cell r="G9334">
            <v>22.24</v>
          </cell>
          <cell r="H9334">
            <v>25.8</v>
          </cell>
          <cell r="I9334" t="str">
            <v>SR</v>
          </cell>
        </row>
        <row r="9335">
          <cell r="B9335">
            <v>41390000508</v>
          </cell>
          <cell r="C9335" t="str">
            <v>SALSA DE SOYA KIKOMAN 148 ML.</v>
          </cell>
          <cell r="D9335" t="str">
            <v>PZA   0017</v>
          </cell>
          <cell r="E9335">
            <v>30.790800000000001</v>
          </cell>
          <cell r="F9335">
            <v>1.1205000000000001</v>
          </cell>
          <cell r="G9335">
            <v>34.5</v>
          </cell>
          <cell r="H9335">
            <v>34.5</v>
          </cell>
          <cell r="I9335" t="str">
            <v>SS</v>
          </cell>
        </row>
        <row r="9336">
          <cell r="B9336">
            <v>7501011350724</v>
          </cell>
          <cell r="C9336" t="str">
            <v>SALSA PREGO ITAL. 310 GRS. CHAMPI¥ONES</v>
          </cell>
          <cell r="D9336" t="str">
            <v>PZA   0017</v>
          </cell>
          <cell r="E9336">
            <v>15.8467</v>
          </cell>
          <cell r="F9336">
            <v>1.1233</v>
          </cell>
          <cell r="G9336">
            <v>17.8</v>
          </cell>
          <cell r="H9336">
            <v>17.8</v>
          </cell>
          <cell r="I9336" t="str">
            <v>SS</v>
          </cell>
        </row>
        <row r="9337">
          <cell r="B9337">
            <v>7501052472003</v>
          </cell>
          <cell r="C9337" t="str">
            <v>CATSUP CLEMENTE JACQUES VIDRIO 225 ML.</v>
          </cell>
          <cell r="D9337" t="str">
            <v>PZA   0017</v>
          </cell>
          <cell r="E9337">
            <v>8.2380999999999993</v>
          </cell>
          <cell r="F9337">
            <v>1.1289</v>
          </cell>
          <cell r="G9337">
            <v>9.3000000000000007</v>
          </cell>
          <cell r="H9337">
            <v>9.3000000000000007</v>
          </cell>
          <cell r="I9337" t="str">
            <v>SS</v>
          </cell>
        </row>
        <row r="9338">
          <cell r="B9338">
            <v>7501058628503</v>
          </cell>
          <cell r="C9338" t="str">
            <v>SALSA MAGGI SOYA 140 ML.</v>
          </cell>
          <cell r="D9338" t="str">
            <v>PZA   0017</v>
          </cell>
          <cell r="E9338">
            <v>14.583299999999999</v>
          </cell>
          <cell r="F9338">
            <v>1.1246</v>
          </cell>
          <cell r="G9338">
            <v>16.399999999999999</v>
          </cell>
          <cell r="H9338">
            <v>16.399999999999999</v>
          </cell>
          <cell r="I9338" t="str">
            <v>SS</v>
          </cell>
        </row>
        <row r="9339">
          <cell r="B9339">
            <v>7501007716206</v>
          </cell>
          <cell r="C9339" t="str">
            <v>SERVITOALLAS PETALO 3 ROLLOS</v>
          </cell>
          <cell r="D9339" t="str">
            <v>PZA   0017</v>
          </cell>
          <cell r="E9339">
            <v>27.84</v>
          </cell>
          <cell r="F9339">
            <v>1.1304000000000001</v>
          </cell>
          <cell r="G9339">
            <v>31.47</v>
          </cell>
          <cell r="H9339">
            <v>36.5</v>
          </cell>
          <cell r="I9339" t="str">
            <v>SV</v>
          </cell>
        </row>
        <row r="9340">
          <cell r="B9340">
            <v>7501017361168</v>
          </cell>
          <cell r="C9340" t="str">
            <v>SERV LYS 125 PZA.</v>
          </cell>
          <cell r="D9340" t="str">
            <v>PZA   0017</v>
          </cell>
          <cell r="E9340">
            <v>8.4769000000000005</v>
          </cell>
          <cell r="F9340">
            <v>1.129</v>
          </cell>
          <cell r="G9340">
            <v>9.57</v>
          </cell>
          <cell r="H9340">
            <v>11.1</v>
          </cell>
          <cell r="I9340" t="str">
            <v>SV</v>
          </cell>
        </row>
        <row r="9341">
          <cell r="B9341">
            <v>7501017364619</v>
          </cell>
          <cell r="C9341" t="str">
            <v>SERV DELSEY 450'S</v>
          </cell>
          <cell r="D9341" t="str">
            <v>PAQ   0017</v>
          </cell>
          <cell r="E9341">
            <v>30.713100000000001</v>
          </cell>
          <cell r="F9341">
            <v>1.1226</v>
          </cell>
          <cell r="G9341">
            <v>34.479999999999997</v>
          </cell>
          <cell r="H9341">
            <v>40</v>
          </cell>
          <cell r="I9341" t="str">
            <v>SV</v>
          </cell>
        </row>
        <row r="9342">
          <cell r="B9342">
            <v>7501036622448</v>
          </cell>
          <cell r="C9342" t="str">
            <v>SERVITOALLAS REGIO 168'S. HOGAR</v>
          </cell>
          <cell r="D9342" t="str">
            <v>PZA   0017</v>
          </cell>
          <cell r="E9342">
            <v>13.1463</v>
          </cell>
          <cell r="F9342">
            <v>1.1212</v>
          </cell>
          <cell r="G9342">
            <v>14.74</v>
          </cell>
          <cell r="H9342">
            <v>17.100000000000001</v>
          </cell>
          <cell r="I9342" t="str">
            <v>SV</v>
          </cell>
        </row>
        <row r="9343">
          <cell r="B9343">
            <v>7501050430203</v>
          </cell>
          <cell r="C9343" t="str">
            <v>SERVITOALLAS ADORABLE 50'S</v>
          </cell>
          <cell r="D9343" t="str">
            <v>PZA   0017</v>
          </cell>
          <cell r="E9343">
            <v>7.1458000000000004</v>
          </cell>
          <cell r="F9343">
            <v>1.1223000000000001</v>
          </cell>
          <cell r="G9343">
            <v>8.02</v>
          </cell>
          <cell r="H9343">
            <v>9.3000000000000007</v>
          </cell>
          <cell r="I9343" t="str">
            <v>SV</v>
          </cell>
        </row>
        <row r="9344">
          <cell r="B9344">
            <v>7501050430210</v>
          </cell>
          <cell r="C9344" t="str">
            <v>SERVITOALLAS ADORABLE 3 ROLLOS</v>
          </cell>
          <cell r="D9344" t="str">
            <v>PAQ   0017</v>
          </cell>
          <cell r="E9344">
            <v>22.090399999999999</v>
          </cell>
          <cell r="F9344">
            <v>1.1198999999999999</v>
          </cell>
          <cell r="G9344">
            <v>24.74</v>
          </cell>
          <cell r="H9344">
            <v>28.7</v>
          </cell>
          <cell r="I9344" t="str">
            <v>SV</v>
          </cell>
        </row>
        <row r="9345">
          <cell r="B9345">
            <v>7502247330474</v>
          </cell>
          <cell r="C9345" t="str">
            <v>SERVITOALLAS ELITE 160'S 1 P.</v>
          </cell>
          <cell r="D9345" t="str">
            <v>PZA   0017</v>
          </cell>
          <cell r="E9345">
            <v>13.577500000000001</v>
          </cell>
          <cell r="F9345">
            <v>1.1364000000000001</v>
          </cell>
          <cell r="G9345">
            <v>15.43</v>
          </cell>
          <cell r="H9345">
            <v>17.899999999999999</v>
          </cell>
          <cell r="I9345" t="str">
            <v>SV</v>
          </cell>
        </row>
        <row r="9346">
          <cell r="B9346">
            <v>7506425608133</v>
          </cell>
          <cell r="C9346" t="str">
            <v>SERVITOALLAS SUAVEL 120 HOJAS DOB.</v>
          </cell>
          <cell r="D9346" t="str">
            <v>PZA   0017</v>
          </cell>
          <cell r="E9346">
            <v>8.4539000000000009</v>
          </cell>
          <cell r="F9346">
            <v>1.1214</v>
          </cell>
          <cell r="G9346">
            <v>9.48</v>
          </cell>
          <cell r="H9346">
            <v>11</v>
          </cell>
          <cell r="I9346" t="str">
            <v>SV</v>
          </cell>
        </row>
        <row r="9347">
          <cell r="B9347">
            <v>7506425615636</v>
          </cell>
          <cell r="C9347" t="str">
            <v>SERVITOALLAS KLEENEX 117 HD</v>
          </cell>
          <cell r="D9347" t="str">
            <v>PAQ   0017</v>
          </cell>
          <cell r="E9347">
            <v>33.5488</v>
          </cell>
          <cell r="F9347">
            <v>1.1717</v>
          </cell>
          <cell r="G9347">
            <v>39.31</v>
          </cell>
          <cell r="H9347">
            <v>45.6</v>
          </cell>
          <cell r="I9347" t="str">
            <v>SV</v>
          </cell>
        </row>
        <row r="9348">
          <cell r="B9348">
            <v>823703160280</v>
          </cell>
          <cell r="C9348" t="str">
            <v>SERV TENDER MAXIMA 450'S</v>
          </cell>
          <cell r="D9348" t="str">
            <v>PAQ   0017</v>
          </cell>
          <cell r="E9348">
            <v>28.606300000000001</v>
          </cell>
          <cell r="F9348">
            <v>1.1211</v>
          </cell>
          <cell r="G9348">
            <v>32.07</v>
          </cell>
          <cell r="H9348">
            <v>37.200000000000003</v>
          </cell>
          <cell r="I9348" t="str">
            <v>SV</v>
          </cell>
        </row>
        <row r="9349">
          <cell r="B9349">
            <v>823703800339</v>
          </cell>
          <cell r="C9349" t="str">
            <v>SERV MAXIMA SENCILLAS 500'S</v>
          </cell>
          <cell r="D9349" t="str">
            <v>PAQ   0017</v>
          </cell>
          <cell r="E9349">
            <v>23.606200000000001</v>
          </cell>
          <cell r="F9349">
            <v>1.1285000000000001</v>
          </cell>
          <cell r="G9349">
            <v>26.64</v>
          </cell>
          <cell r="H9349">
            <v>30.9</v>
          </cell>
          <cell r="I9349" t="str">
            <v>SV</v>
          </cell>
        </row>
        <row r="9350">
          <cell r="B9350">
            <v>52100737232</v>
          </cell>
          <cell r="C9350" t="str">
            <v>TE MCCORMICK TILA 25 PZAS.</v>
          </cell>
          <cell r="D9350" t="str">
            <v>EXH   0017</v>
          </cell>
          <cell r="E9350">
            <v>21.320799999999998</v>
          </cell>
          <cell r="F9350">
            <v>1.121</v>
          </cell>
          <cell r="G9350">
            <v>23.9</v>
          </cell>
          <cell r="H9350">
            <v>23.9</v>
          </cell>
          <cell r="I9350" t="str">
            <v>TE</v>
          </cell>
        </row>
        <row r="9351">
          <cell r="B9351">
            <v>52100737249</v>
          </cell>
          <cell r="C9351" t="str">
            <v>TE MCCORMICK 7 AZAHARES 25 PZAS.</v>
          </cell>
          <cell r="D9351" t="str">
            <v>EXH   0017</v>
          </cell>
          <cell r="E9351">
            <v>22.880800000000001</v>
          </cell>
          <cell r="F9351">
            <v>1.1232</v>
          </cell>
          <cell r="G9351">
            <v>25.7</v>
          </cell>
          <cell r="H9351">
            <v>25.7</v>
          </cell>
          <cell r="I9351" t="str">
            <v>TE</v>
          </cell>
        </row>
        <row r="9352">
          <cell r="B9352">
            <v>52100737256</v>
          </cell>
          <cell r="C9352" t="str">
            <v>TE MCCORMICK VERDE 25 PZAS.</v>
          </cell>
          <cell r="D9352" t="str">
            <v>EXH   0017</v>
          </cell>
          <cell r="E9352">
            <v>26.105</v>
          </cell>
          <cell r="F9352">
            <v>1.1224000000000001</v>
          </cell>
          <cell r="G9352">
            <v>29.3</v>
          </cell>
          <cell r="H9352">
            <v>29.3</v>
          </cell>
          <cell r="I9352" t="str">
            <v>TE</v>
          </cell>
        </row>
        <row r="9353">
          <cell r="B9353">
            <v>7501003301826</v>
          </cell>
          <cell r="C9353" t="str">
            <v>TE MCCORMICK BALANCE 20 P. ANTIGRIPAL</v>
          </cell>
          <cell r="D9353" t="str">
            <v>EXH   0017</v>
          </cell>
          <cell r="E9353">
            <v>23.708300000000001</v>
          </cell>
          <cell r="F9353">
            <v>1.1220000000000001</v>
          </cell>
          <cell r="G9353">
            <v>26.6</v>
          </cell>
          <cell r="H9353">
            <v>26.6</v>
          </cell>
          <cell r="I9353" t="str">
            <v>TE</v>
          </cell>
        </row>
        <row r="9354">
          <cell r="B9354">
            <v>7501003302212</v>
          </cell>
          <cell r="C9354" t="str">
            <v>TE MCCORMICK BALANCE 20 P. ENERGIA</v>
          </cell>
          <cell r="D9354" t="str">
            <v>EXH   0017</v>
          </cell>
          <cell r="E9354">
            <v>23.708300000000001</v>
          </cell>
          <cell r="F9354">
            <v>1.1220000000000001</v>
          </cell>
          <cell r="G9354">
            <v>26.6</v>
          </cell>
          <cell r="H9354">
            <v>26.6</v>
          </cell>
          <cell r="I9354" t="str">
            <v>TE</v>
          </cell>
        </row>
        <row r="9355">
          <cell r="B9355">
            <v>7501003311122</v>
          </cell>
          <cell r="C9355" t="str">
            <v>TE MCCORMICK BALANCE 20 P. MENTA-HIERB.</v>
          </cell>
          <cell r="D9355" t="str">
            <v>EXH   0017</v>
          </cell>
          <cell r="E9355">
            <v>18.166599999999999</v>
          </cell>
          <cell r="F9355">
            <v>1.1284000000000001</v>
          </cell>
          <cell r="G9355">
            <v>20.5</v>
          </cell>
          <cell r="H9355">
            <v>20.5</v>
          </cell>
          <cell r="I9355" t="str">
            <v>TE</v>
          </cell>
        </row>
        <row r="9356">
          <cell r="B9356">
            <v>7501003314918</v>
          </cell>
          <cell r="C9356" t="str">
            <v>TE MCCORMICK JENGIBRE-LIMON 25 PZAS.</v>
          </cell>
          <cell r="D9356" t="str">
            <v>EXH   0017</v>
          </cell>
          <cell r="E9356">
            <v>25.8233</v>
          </cell>
          <cell r="F9356">
            <v>1.1308</v>
          </cell>
          <cell r="G9356">
            <v>29.2</v>
          </cell>
          <cell r="H9356">
            <v>29.2</v>
          </cell>
          <cell r="I9356" t="str">
            <v>TE</v>
          </cell>
        </row>
        <row r="9357">
          <cell r="B9357">
            <v>7501003339034</v>
          </cell>
          <cell r="C9357" t="str">
            <v>TE MCCORMICK NEGRO 25 PZAS.</v>
          </cell>
          <cell r="D9357" t="str">
            <v>EXH   0017</v>
          </cell>
          <cell r="E9357">
            <v>22.166599999999999</v>
          </cell>
          <cell r="F9357">
            <v>1.1233</v>
          </cell>
          <cell r="G9357">
            <v>24.9</v>
          </cell>
          <cell r="H9357">
            <v>24.9</v>
          </cell>
          <cell r="I9357" t="str">
            <v>TE</v>
          </cell>
        </row>
        <row r="9358">
          <cell r="B9358">
            <v>7501003339072</v>
          </cell>
          <cell r="C9358" t="str">
            <v>TE MCCORMICK NEGRO 50 PZAS.</v>
          </cell>
          <cell r="D9358" t="str">
            <v>EXH   0017</v>
          </cell>
          <cell r="E9358">
            <v>31.75</v>
          </cell>
          <cell r="F9358">
            <v>1.1307</v>
          </cell>
          <cell r="G9358">
            <v>35.9</v>
          </cell>
          <cell r="H9358">
            <v>35.9</v>
          </cell>
          <cell r="I9358" t="str">
            <v>TE</v>
          </cell>
        </row>
        <row r="9359">
          <cell r="B9359">
            <v>7501003339133</v>
          </cell>
          <cell r="C9359" t="str">
            <v>TE MCCORMICK MANZANILLA 25 PZAS.</v>
          </cell>
          <cell r="D9359" t="str">
            <v>EXH   0017</v>
          </cell>
          <cell r="E9359">
            <v>15.083299999999999</v>
          </cell>
          <cell r="F9359">
            <v>1.1204000000000001</v>
          </cell>
          <cell r="G9359">
            <v>16.899999999999999</v>
          </cell>
          <cell r="H9359">
            <v>16.899999999999999</v>
          </cell>
          <cell r="I9359" t="str">
            <v>TE</v>
          </cell>
        </row>
        <row r="9360">
          <cell r="B9360">
            <v>7501003339171</v>
          </cell>
          <cell r="C9360" t="str">
            <v>TE MCCORMICK MANZANILLA 50 PZAS.</v>
          </cell>
          <cell r="D9360" t="str">
            <v>EXH   0017</v>
          </cell>
          <cell r="E9360">
            <v>28.75</v>
          </cell>
          <cell r="F9360">
            <v>1.1200000000000001</v>
          </cell>
          <cell r="G9360">
            <v>32.200000000000003</v>
          </cell>
          <cell r="H9360">
            <v>32.200000000000003</v>
          </cell>
          <cell r="I9360" t="str">
            <v>TE</v>
          </cell>
        </row>
        <row r="9361">
          <cell r="B9361">
            <v>13117011197</v>
          </cell>
          <cell r="C9361" t="str">
            <v>PANTIPROTECTORES FIORE 20 PZAS.</v>
          </cell>
          <cell r="D9361" t="str">
            <v>PZA   0017</v>
          </cell>
          <cell r="E9361">
            <v>11.4328</v>
          </cell>
          <cell r="F9361">
            <v>1.131</v>
          </cell>
          <cell r="G9361">
            <v>12.93</v>
          </cell>
          <cell r="H9361">
            <v>15</v>
          </cell>
          <cell r="I9361" t="str">
            <v>TF</v>
          </cell>
        </row>
        <row r="9362">
          <cell r="B9362">
            <v>7501017370436</v>
          </cell>
          <cell r="C9362" t="str">
            <v>KOTEX ULTRA DELGADA C/A 10 PZAS.</v>
          </cell>
          <cell r="D9362" t="str">
            <v>PZA   0017</v>
          </cell>
          <cell r="E9362">
            <v>12.9305</v>
          </cell>
          <cell r="F9362">
            <v>1.1531</v>
          </cell>
          <cell r="G9362">
            <v>14.91</v>
          </cell>
          <cell r="H9362">
            <v>17.3</v>
          </cell>
          <cell r="I9362" t="str">
            <v>TF</v>
          </cell>
        </row>
        <row r="9363">
          <cell r="B9363">
            <v>7501019040627</v>
          </cell>
          <cell r="C9363" t="str">
            <v>SABA SENSITI-V NOCTURNA 10 PZAS.</v>
          </cell>
          <cell r="D9363" t="str">
            <v>PZA   0017</v>
          </cell>
          <cell r="E9363">
            <v>25.085999999999999</v>
          </cell>
          <cell r="F9363">
            <v>1.1305000000000001</v>
          </cell>
          <cell r="G9363">
            <v>28.36</v>
          </cell>
          <cell r="H9363">
            <v>32.9</v>
          </cell>
          <cell r="I9363" t="str">
            <v>TF</v>
          </cell>
        </row>
        <row r="9364">
          <cell r="B9364">
            <v>7501019068515</v>
          </cell>
          <cell r="C9364" t="str">
            <v>PANTIPROTECTORES SABA REGULAR 28 PZAS.</v>
          </cell>
          <cell r="D9364" t="str">
            <v>PZA   0017</v>
          </cell>
          <cell r="E9364">
            <v>17.5107</v>
          </cell>
          <cell r="F9364">
            <v>1.1422000000000001</v>
          </cell>
          <cell r="G9364">
            <v>20</v>
          </cell>
          <cell r="H9364">
            <v>23.2</v>
          </cell>
          <cell r="I9364" t="str">
            <v>TF</v>
          </cell>
        </row>
        <row r="9365">
          <cell r="B9365">
            <v>7501019068713</v>
          </cell>
          <cell r="C9365" t="str">
            <v>PANTIPROTECTORES SABA LARGOS 16 PZAS.</v>
          </cell>
          <cell r="D9365" t="str">
            <v>PZA   0017</v>
          </cell>
          <cell r="E9365">
            <v>8.2543000000000006</v>
          </cell>
          <cell r="F9365">
            <v>1.1388</v>
          </cell>
          <cell r="G9365">
            <v>9.4</v>
          </cell>
          <cell r="H9365">
            <v>10.9</v>
          </cell>
          <cell r="I9365" t="str">
            <v>TF</v>
          </cell>
        </row>
        <row r="9366">
          <cell r="B9366">
            <v>7501943421141</v>
          </cell>
          <cell r="C9366" t="str">
            <v>KOTEX NATURALS MZA NOCTURNA C/A 10+2P.</v>
          </cell>
          <cell r="D9366" t="str">
            <v>PZA   0017</v>
          </cell>
          <cell r="E9366">
            <v>16.9175</v>
          </cell>
          <cell r="F9366">
            <v>1.1821999999999999</v>
          </cell>
          <cell r="G9366">
            <v>20</v>
          </cell>
          <cell r="H9366">
            <v>23.2</v>
          </cell>
          <cell r="I9366" t="str">
            <v>TF</v>
          </cell>
        </row>
        <row r="9367">
          <cell r="B9367">
            <v>7501943424586</v>
          </cell>
          <cell r="C9367" t="str">
            <v>KOTEX NOCTURNA C/A 8 PZAS.</v>
          </cell>
          <cell r="D9367" t="str">
            <v>PZA   0017</v>
          </cell>
          <cell r="E9367">
            <v>14.5059</v>
          </cell>
          <cell r="F9367">
            <v>1.1526000000000001</v>
          </cell>
          <cell r="G9367">
            <v>16.72</v>
          </cell>
          <cell r="H9367">
            <v>19.399999999999999</v>
          </cell>
          <cell r="I9367" t="str">
            <v>TF</v>
          </cell>
        </row>
        <row r="9368">
          <cell r="B9368">
            <v>7501943428355</v>
          </cell>
          <cell r="C9368" t="str">
            <v>KOTEX UNIKA ULTRADELGADA C/A 10 PZAS.</v>
          </cell>
          <cell r="D9368" t="str">
            <v>PZA   0017</v>
          </cell>
          <cell r="E9368">
            <v>16.809999999999999</v>
          </cell>
          <cell r="F9368">
            <v>1.1434</v>
          </cell>
          <cell r="G9368">
            <v>19.22</v>
          </cell>
          <cell r="H9368">
            <v>22.3</v>
          </cell>
          <cell r="I9368" t="str">
            <v>TF</v>
          </cell>
        </row>
        <row r="9369">
          <cell r="B9369">
            <v>7501943428454</v>
          </cell>
          <cell r="C9369" t="str">
            <v>KOTEX UNIKA ANAT. C/ALAS 8 PZAS.</v>
          </cell>
          <cell r="D9369" t="str">
            <v>PZA   0017</v>
          </cell>
          <cell r="E9369">
            <v>8.6205999999999996</v>
          </cell>
          <cell r="F9369">
            <v>1.1496</v>
          </cell>
          <cell r="G9369">
            <v>9.91</v>
          </cell>
          <cell r="H9369">
            <v>11.5</v>
          </cell>
          <cell r="I9369" t="str">
            <v>TF</v>
          </cell>
        </row>
        <row r="9370">
          <cell r="B9370">
            <v>7501943428492</v>
          </cell>
          <cell r="C9370" t="str">
            <v>KOTEX UNIKA NOCTURNA C/A 10 PZAS.</v>
          </cell>
          <cell r="D9370" t="str">
            <v>PZA   0017</v>
          </cell>
          <cell r="E9370">
            <v>15.301600000000001</v>
          </cell>
          <cell r="F9370">
            <v>1.1548</v>
          </cell>
          <cell r="G9370">
            <v>17.670000000000002</v>
          </cell>
          <cell r="H9370">
            <v>20.5</v>
          </cell>
          <cell r="I9370" t="str">
            <v>TF</v>
          </cell>
        </row>
        <row r="9371">
          <cell r="B9371">
            <v>7501943428911</v>
          </cell>
          <cell r="C9371" t="str">
            <v>KOTEX UNIKA MZLLA ANAT. S/A 8 PZAS.</v>
          </cell>
          <cell r="D9371" t="str">
            <v>PZA   0017</v>
          </cell>
          <cell r="E9371">
            <v>5.8189000000000002</v>
          </cell>
          <cell r="F9371">
            <v>1.1549</v>
          </cell>
          <cell r="G9371">
            <v>6.72</v>
          </cell>
          <cell r="H9371">
            <v>7.8</v>
          </cell>
          <cell r="I9371" t="str">
            <v>TF</v>
          </cell>
        </row>
        <row r="9372">
          <cell r="B9372">
            <v>7501943494220</v>
          </cell>
          <cell r="C9372" t="str">
            <v>KOTEX U-UNIKA NOCTURNA C/ALAS 10+2 P.</v>
          </cell>
          <cell r="D9372" t="str">
            <v>PZA   0017</v>
          </cell>
          <cell r="E9372">
            <v>19.6235</v>
          </cell>
          <cell r="F9372">
            <v>1.1419999999999999</v>
          </cell>
          <cell r="G9372">
            <v>22.41</v>
          </cell>
          <cell r="H9372">
            <v>26</v>
          </cell>
          <cell r="I9372" t="str">
            <v>TF</v>
          </cell>
        </row>
        <row r="9373">
          <cell r="B9373">
            <v>7506195158739</v>
          </cell>
          <cell r="C9373" t="str">
            <v>NATURELLA REG S/A FLUJO ABUNDANTE 8 P.</v>
          </cell>
          <cell r="D9373" t="str">
            <v>PZA   0017</v>
          </cell>
          <cell r="E9373">
            <v>8.2614000000000001</v>
          </cell>
          <cell r="F9373">
            <v>1.1584000000000001</v>
          </cell>
          <cell r="G9373">
            <v>9.57</v>
          </cell>
          <cell r="H9373">
            <v>11.1</v>
          </cell>
          <cell r="I9373" t="str">
            <v>TF</v>
          </cell>
        </row>
        <row r="9374">
          <cell r="B9374">
            <v>7506309895208</v>
          </cell>
          <cell r="C9374" t="str">
            <v>NATURELLA F. ABUNDANTE C/ALAS 8 PZAS.</v>
          </cell>
          <cell r="D9374" t="str">
            <v>PZA   0017</v>
          </cell>
          <cell r="E9374">
            <v>11.206899999999999</v>
          </cell>
          <cell r="F9374">
            <v>1.1537999999999999</v>
          </cell>
          <cell r="G9374">
            <v>12.93</v>
          </cell>
          <cell r="H9374">
            <v>15</v>
          </cell>
          <cell r="I9374" t="str">
            <v>TF</v>
          </cell>
        </row>
        <row r="9375">
          <cell r="B9375">
            <v>7501003123213</v>
          </cell>
          <cell r="C9375" t="str">
            <v>CHAMPI¥ONES HERDEZ 186 GRS.</v>
          </cell>
          <cell r="D9375" t="str">
            <v>PZA   0017</v>
          </cell>
          <cell r="E9375">
            <v>13.61</v>
          </cell>
          <cell r="F9375">
            <v>1.1242000000000001</v>
          </cell>
          <cell r="G9375">
            <v>15.3</v>
          </cell>
          <cell r="H9375">
            <v>15.3</v>
          </cell>
          <cell r="I9375" t="str">
            <v>VC</v>
          </cell>
        </row>
        <row r="9376">
          <cell r="B9376">
            <v>7501003123237</v>
          </cell>
          <cell r="C9376" t="str">
            <v>CHAMPI¥ONES HERDEZ 380 GRS.</v>
          </cell>
          <cell r="D9376" t="str">
            <v>PZA   0017</v>
          </cell>
          <cell r="E9376">
            <v>25.696200000000001</v>
          </cell>
          <cell r="F9376">
            <v>1.1208</v>
          </cell>
          <cell r="G9376">
            <v>28.8</v>
          </cell>
          <cell r="H9376">
            <v>28.8</v>
          </cell>
          <cell r="I9376" t="str">
            <v>VC</v>
          </cell>
        </row>
        <row r="9377">
          <cell r="B9377">
            <v>7501003123251</v>
          </cell>
          <cell r="C9377" t="str">
            <v>CHAMPI¥ONES HERDEZ 800 GRS. REBANADOS</v>
          </cell>
          <cell r="D9377" t="str">
            <v>PZA   0017</v>
          </cell>
          <cell r="E9377">
            <v>48.833300000000001</v>
          </cell>
          <cell r="F9377">
            <v>1.1201000000000001</v>
          </cell>
          <cell r="G9377">
            <v>54.7</v>
          </cell>
          <cell r="H9377">
            <v>54.7</v>
          </cell>
          <cell r="I9377" t="str">
            <v>VC</v>
          </cell>
        </row>
        <row r="9378">
          <cell r="B9378">
            <v>7501003123435</v>
          </cell>
          <cell r="C9378" t="str">
            <v>CHAMPI¥ONES HERDEZ 380 GRS. TROCITOS</v>
          </cell>
          <cell r="D9378" t="str">
            <v>PZA   0017</v>
          </cell>
          <cell r="E9378">
            <v>23.374500000000001</v>
          </cell>
          <cell r="F9378">
            <v>1.1423000000000001</v>
          </cell>
          <cell r="G9378">
            <v>26.7</v>
          </cell>
          <cell r="H9378">
            <v>26.7</v>
          </cell>
          <cell r="I9378" t="str">
            <v>VC</v>
          </cell>
        </row>
        <row r="9379">
          <cell r="B9379" t="str">
            <v>i-0291-2.6</v>
          </cell>
          <cell r="C9379" t="str">
            <v>CEDIS ABA</v>
          </cell>
          <cell r="D9379" t="str">
            <v>RROTES AZTECA</v>
          </cell>
          <cell r="H9379">
            <v>44642</v>
          </cell>
          <cell r="I9379" t="str">
            <v>_x000C_ce</v>
          </cell>
        </row>
        <row r="9380">
          <cell r="I9380">
            <v>0</v>
          </cell>
        </row>
        <row r="9381">
          <cell r="C9381" t="str">
            <v>Catalogo</v>
          </cell>
          <cell r="D9381" t="str">
            <v>de Articulos</v>
          </cell>
          <cell r="H9381" t="str">
            <v>Hoja :   50</v>
          </cell>
          <cell r="I9381">
            <v>0</v>
          </cell>
        </row>
        <row r="9382">
          <cell r="I9382">
            <v>0</v>
          </cell>
        </row>
        <row r="9383">
          <cell r="B9383" t="str">
            <v>Codigo</v>
          </cell>
          <cell r="C9383" t="str">
            <v>D e s c r i p c i o n</v>
          </cell>
          <cell r="D9383" t="str">
            <v>UM    Prov</v>
          </cell>
          <cell r="E9383" t="str">
            <v>Ult. Costo</v>
          </cell>
          <cell r="F9383" t="str">
            <v>Utilidad</v>
          </cell>
          <cell r="G9383" t="str">
            <v>Prec. s/imp.</v>
          </cell>
          <cell r="H9383" t="str">
            <v>Prec. c/imp.</v>
          </cell>
          <cell r="I9383" t="str">
            <v>Lin</v>
          </cell>
        </row>
        <row r="9384">
          <cell r="I9384">
            <v>0</v>
          </cell>
        </row>
        <row r="9385">
          <cell r="B9385" t="str">
            <v>veedor : 0017</v>
          </cell>
          <cell r="C9385" t="str">
            <v>DESARROLLO COMERCIAL ABARROTERO SA DE CV  (Con</v>
          </cell>
          <cell r="D9385" t="str">
            <v>tinuacion)</v>
          </cell>
          <cell r="I9385" t="str">
            <v>Pro</v>
          </cell>
        </row>
        <row r="9386">
          <cell r="I9386">
            <v>0</v>
          </cell>
        </row>
        <row r="9387">
          <cell r="B9387">
            <v>7501003124166</v>
          </cell>
          <cell r="C9387" t="str">
            <v>CHICHAROS C/ZANAHORIA HERDEZ 225 GRS.</v>
          </cell>
          <cell r="D9387" t="str">
            <v>PZA   0017</v>
          </cell>
          <cell r="E9387">
            <v>6.7915999999999999</v>
          </cell>
          <cell r="F9387">
            <v>1.1632</v>
          </cell>
          <cell r="G9387">
            <v>7.9</v>
          </cell>
          <cell r="H9387">
            <v>7.9</v>
          </cell>
          <cell r="I9387" t="str">
            <v>VC</v>
          </cell>
        </row>
        <row r="9388">
          <cell r="B9388">
            <v>7501006532494</v>
          </cell>
          <cell r="C9388" t="str">
            <v>CHICHARO C/ZANAHORIA DEL MONTE 215 GRS.</v>
          </cell>
          <cell r="D9388" t="str">
            <v>PZA   0017</v>
          </cell>
          <cell r="E9388">
            <v>5.9</v>
          </cell>
          <cell r="F9388">
            <v>1.1695</v>
          </cell>
          <cell r="G9388">
            <v>6.9</v>
          </cell>
          <cell r="H9388">
            <v>6.9</v>
          </cell>
          <cell r="I9388" t="str">
            <v>VC</v>
          </cell>
        </row>
        <row r="9389">
          <cell r="B9389">
            <v>7501006536713</v>
          </cell>
          <cell r="C9389" t="str">
            <v>CHICHAROS DEL MONTE 220 GRS.</v>
          </cell>
          <cell r="D9389" t="str">
            <v>PZA   0017</v>
          </cell>
          <cell r="E9389">
            <v>7.2358000000000002</v>
          </cell>
          <cell r="F9389">
            <v>1.1747000000000001</v>
          </cell>
          <cell r="G9389">
            <v>8.5</v>
          </cell>
          <cell r="H9389">
            <v>8.5</v>
          </cell>
          <cell r="I9389" t="str">
            <v>VC</v>
          </cell>
        </row>
        <row r="9390">
          <cell r="B9390">
            <v>7501006558920</v>
          </cell>
          <cell r="C9390" t="str">
            <v>CHAMPI¥ONES DEL MONTE 380 GRS.</v>
          </cell>
          <cell r="D9390" t="str">
            <v>PZA   0017</v>
          </cell>
          <cell r="E9390">
            <v>29.096599999999999</v>
          </cell>
          <cell r="F9390">
            <v>1.1204000000000001</v>
          </cell>
          <cell r="G9390">
            <v>32.6</v>
          </cell>
          <cell r="H9390">
            <v>32.6</v>
          </cell>
          <cell r="I9390" t="str">
            <v>VC</v>
          </cell>
        </row>
        <row r="9391">
          <cell r="B9391">
            <v>7501006586688</v>
          </cell>
          <cell r="C9391" t="str">
            <v>ELOTE DEL MONTE SAZONADO 400 GRS.</v>
          </cell>
          <cell r="D9391" t="str">
            <v>PZA   0017</v>
          </cell>
          <cell r="E9391">
            <v>12.041600000000001</v>
          </cell>
          <cell r="F9391">
            <v>1.1211</v>
          </cell>
          <cell r="G9391">
            <v>13.5</v>
          </cell>
          <cell r="H9391">
            <v>13.5</v>
          </cell>
          <cell r="I9391" t="str">
            <v>VC</v>
          </cell>
        </row>
        <row r="9392">
          <cell r="B9392">
            <v>7501017020461</v>
          </cell>
          <cell r="C9392" t="str">
            <v>MAIZ POZOLERO LA COSTE¥A 3 KGS.</v>
          </cell>
          <cell r="D9392" t="str">
            <v>PZA   0017</v>
          </cell>
          <cell r="E9392">
            <v>42.880899999999997</v>
          </cell>
          <cell r="F9392">
            <v>1.1007</v>
          </cell>
          <cell r="G9392">
            <v>47.2</v>
          </cell>
          <cell r="H9392">
            <v>47.2</v>
          </cell>
          <cell r="I9392" t="str">
            <v>VC</v>
          </cell>
        </row>
        <row r="9393">
          <cell r="B9393">
            <v>7501052471075</v>
          </cell>
          <cell r="C9393" t="str">
            <v>ENSALADA CLEMENTE JACQUES 410 GRS.</v>
          </cell>
          <cell r="D9393" t="str">
            <v>PZA   0017</v>
          </cell>
          <cell r="E9393">
            <v>11.25</v>
          </cell>
          <cell r="F9393">
            <v>1.1111</v>
          </cell>
          <cell r="G9393">
            <v>12.5</v>
          </cell>
          <cell r="H9393">
            <v>12.5</v>
          </cell>
          <cell r="I9393" t="str">
            <v>VC</v>
          </cell>
        </row>
        <row r="9394">
          <cell r="B9394">
            <v>7501071301629</v>
          </cell>
          <cell r="C9394" t="str">
            <v>PURE DE PAPA VALLE VERDE 160 GRS.</v>
          </cell>
          <cell r="D9394" t="str">
            <v>PZA   0017</v>
          </cell>
          <cell r="E9394">
            <v>17.625</v>
          </cell>
          <cell r="F9394">
            <v>1.1234</v>
          </cell>
          <cell r="G9394">
            <v>19.8</v>
          </cell>
          <cell r="H9394">
            <v>19.8</v>
          </cell>
          <cell r="I9394" t="str">
            <v>VC</v>
          </cell>
        </row>
        <row r="9395">
          <cell r="B9395">
            <v>7501071303784</v>
          </cell>
          <cell r="C9395" t="str">
            <v>PURE DE PAPA VERDE VALLE 80 GRS.</v>
          </cell>
          <cell r="D9395" t="str">
            <v>PZA   0017</v>
          </cell>
          <cell r="E9395">
            <v>7</v>
          </cell>
          <cell r="F9395">
            <v>1.4142999999999999</v>
          </cell>
          <cell r="G9395">
            <v>9.9</v>
          </cell>
          <cell r="H9395">
            <v>9.9</v>
          </cell>
          <cell r="I9395" t="str">
            <v>VC</v>
          </cell>
        </row>
        <row r="9396">
          <cell r="B9396">
            <v>7501102614056</v>
          </cell>
          <cell r="C9396" t="str">
            <v>KOLA LOKA GOTERITO 3.5 GRS.</v>
          </cell>
          <cell r="D9396" t="str">
            <v>PZA   0017</v>
          </cell>
          <cell r="E9396">
            <v>12.05</v>
          </cell>
          <cell r="F9396">
            <v>1.1228</v>
          </cell>
          <cell r="G9396">
            <v>13.53</v>
          </cell>
          <cell r="H9396">
            <v>15.7</v>
          </cell>
          <cell r="I9396" t="str">
            <v>VO</v>
          </cell>
        </row>
        <row r="9397">
          <cell r="B9397">
            <v>7503004327003</v>
          </cell>
          <cell r="C9397" t="str">
            <v>PALILLOS TARASQUITOS 250 PZAS.</v>
          </cell>
          <cell r="D9397" t="str">
            <v>PZA   0017</v>
          </cell>
          <cell r="E9397">
            <v>4.7758000000000003</v>
          </cell>
          <cell r="F9397">
            <v>1.3547</v>
          </cell>
          <cell r="G9397">
            <v>6.47</v>
          </cell>
          <cell r="H9397">
            <v>7.5</v>
          </cell>
          <cell r="I9397" t="str">
            <v>VO</v>
          </cell>
        </row>
        <row r="9398">
          <cell r="B9398">
            <v>7503018037004</v>
          </cell>
          <cell r="C9398" t="str">
            <v>ATRAPA ROEDORES RATA GOM GRANDE 2 PZAS.</v>
          </cell>
          <cell r="D9398" t="str">
            <v>PZA   0017</v>
          </cell>
          <cell r="E9398">
            <v>41.079000000000001</v>
          </cell>
          <cell r="F9398">
            <v>1.1499999999999999</v>
          </cell>
          <cell r="G9398">
            <v>47.24</v>
          </cell>
          <cell r="H9398">
            <v>54.8</v>
          </cell>
          <cell r="I9398" t="str">
            <v>VO</v>
          </cell>
        </row>
        <row r="9399">
          <cell r="B9399">
            <v>7501102280565</v>
          </cell>
          <cell r="C9399" t="str">
            <v>VEL EL FAROLITO MILAN LISO 1 PZA.</v>
          </cell>
          <cell r="D9399" t="str">
            <v>PZA   0017</v>
          </cell>
          <cell r="E9399">
            <v>25.639199999999999</v>
          </cell>
          <cell r="F9399">
            <v>1.0929</v>
          </cell>
          <cell r="G9399">
            <v>28.02</v>
          </cell>
          <cell r="H9399">
            <v>32.5</v>
          </cell>
          <cell r="I9399" t="str">
            <v>VV</v>
          </cell>
        </row>
        <row r="9400">
          <cell r="B9400">
            <v>7566214</v>
          </cell>
          <cell r="C9400" t="str">
            <v>VEL ART. ESTRIADA SIN ENVOLTURA 1 PZA.</v>
          </cell>
          <cell r="D9400" t="str">
            <v>PZA   0017</v>
          </cell>
          <cell r="E9400">
            <v>6.7241</v>
          </cell>
          <cell r="F9400">
            <v>1.1540999999999999</v>
          </cell>
          <cell r="G9400">
            <v>7.76</v>
          </cell>
          <cell r="H9400">
            <v>9</v>
          </cell>
          <cell r="I9400" t="str">
            <v>VV</v>
          </cell>
        </row>
        <row r="9401">
          <cell r="B9401">
            <v>7501032395599</v>
          </cell>
          <cell r="C9401" t="str">
            <v>DANONE OIKOS GRIEGO 150 GRS. FRESA</v>
          </cell>
          <cell r="D9401" t="str">
            <v>PZA   0017</v>
          </cell>
          <cell r="E9401">
            <v>7.52</v>
          </cell>
          <cell r="F9401">
            <v>1.1569</v>
          </cell>
          <cell r="G9401">
            <v>8.6999999999999993</v>
          </cell>
          <cell r="H9401">
            <v>8.6999999999999993</v>
          </cell>
          <cell r="I9401" t="str">
            <v>YG</v>
          </cell>
        </row>
        <row r="9402">
          <cell r="B9402">
            <v>7501032395605</v>
          </cell>
          <cell r="C9402" t="str">
            <v>DANONE OIKOS GRIEGO 150 GRS. ARANDANO</v>
          </cell>
          <cell r="D9402" t="str">
            <v>PZA   0017</v>
          </cell>
          <cell r="E9402">
            <v>7.52</v>
          </cell>
          <cell r="F9402">
            <v>1.1569</v>
          </cell>
          <cell r="G9402">
            <v>8.6999999999999993</v>
          </cell>
          <cell r="H9402">
            <v>8.6999999999999993</v>
          </cell>
          <cell r="I9402" t="str">
            <v>YG</v>
          </cell>
        </row>
        <row r="9403">
          <cell r="B9403">
            <v>7501032395902</v>
          </cell>
          <cell r="C9403" t="str">
            <v>DANONE OIKOS GRIEGO 150 GRS. COCO RALL.</v>
          </cell>
          <cell r="D9403" t="str">
            <v>PZA   0017</v>
          </cell>
          <cell r="E9403">
            <v>7.52</v>
          </cell>
          <cell r="F9403">
            <v>1.1569</v>
          </cell>
          <cell r="G9403">
            <v>8.6999999999999993</v>
          </cell>
          <cell r="H9403">
            <v>8.6999999999999993</v>
          </cell>
          <cell r="I9403" t="str">
            <v>YG</v>
          </cell>
        </row>
        <row r="9404">
          <cell r="B9404">
            <v>7501032395988</v>
          </cell>
          <cell r="C9404" t="str">
            <v>DANONE OIKOS GRIEGO 150 GRS. F. VERDES</v>
          </cell>
          <cell r="D9404" t="str">
            <v>PZA   0017</v>
          </cell>
          <cell r="E9404">
            <v>7.52</v>
          </cell>
          <cell r="F9404">
            <v>1.1569</v>
          </cell>
          <cell r="G9404">
            <v>8.6999999999999993</v>
          </cell>
          <cell r="H9404">
            <v>8.6999999999999993</v>
          </cell>
          <cell r="I9404" t="str">
            <v>YG</v>
          </cell>
        </row>
        <row r="9405">
          <cell r="I9405">
            <v>0</v>
          </cell>
        </row>
        <row r="9406">
          <cell r="B9406" t="str">
            <v>veedor : 0018</v>
          </cell>
          <cell r="C9406" t="str">
            <v>ALEGRO SUC. MORELIA</v>
          </cell>
          <cell r="I9406" t="str">
            <v>Pro</v>
          </cell>
        </row>
        <row r="9407">
          <cell r="I9407">
            <v>0</v>
          </cell>
        </row>
        <row r="9408">
          <cell r="B9408">
            <v>7501011136410</v>
          </cell>
          <cell r="C9408" t="str">
            <v>SONRIC'S BOMBIUX METRO 45 GRS.</v>
          </cell>
          <cell r="D9408" t="str">
            <v>PZA   0018</v>
          </cell>
          <cell r="E9408">
            <v>6.5861999999999998</v>
          </cell>
          <cell r="F9408">
            <v>1.3088</v>
          </cell>
          <cell r="G9408">
            <v>8.6199999999999992</v>
          </cell>
          <cell r="H9408">
            <v>10</v>
          </cell>
          <cell r="I9408" t="str">
            <v>AD</v>
          </cell>
        </row>
        <row r="9409">
          <cell r="B9409">
            <v>7501011173934</v>
          </cell>
          <cell r="C9409" t="str">
            <v>SONRIC'S PACK DIA DEL NI¥O 107.5 G. BOL</v>
          </cell>
          <cell r="D9409" t="str">
            <v>PZA   0018</v>
          </cell>
          <cell r="E9409">
            <v>10.732699999999999</v>
          </cell>
          <cell r="F9409">
            <v>1.1647000000000001</v>
          </cell>
          <cell r="G9409">
            <v>12.5</v>
          </cell>
          <cell r="H9409">
            <v>14.5</v>
          </cell>
          <cell r="I9409" t="str">
            <v>AD</v>
          </cell>
        </row>
        <row r="9410">
          <cell r="B9410">
            <v>73390007935</v>
          </cell>
          <cell r="C9410" t="str">
            <v>SONRIC'S XTREMES AIR HEADS MORA A. 57 G.</v>
          </cell>
          <cell r="D9410" t="str">
            <v>PZA   0018</v>
          </cell>
          <cell r="E9410">
            <v>12.75</v>
          </cell>
          <cell r="F9410">
            <v>1.1765000000000001</v>
          </cell>
          <cell r="G9410">
            <v>15</v>
          </cell>
          <cell r="H9410">
            <v>15</v>
          </cell>
          <cell r="I9410" t="str">
            <v>DU</v>
          </cell>
        </row>
        <row r="9411">
          <cell r="B9411">
            <v>733900183826</v>
          </cell>
          <cell r="C9411" t="str">
            <v>SONRIC'S CHUPA CHUPS XTREMES FRUTAS 57G.</v>
          </cell>
          <cell r="D9411" t="str">
            <v>PZA   0018</v>
          </cell>
          <cell r="E9411">
            <v>10.96</v>
          </cell>
          <cell r="F9411">
            <v>1.1405000000000001</v>
          </cell>
          <cell r="G9411">
            <v>12.5</v>
          </cell>
          <cell r="H9411">
            <v>12.5</v>
          </cell>
          <cell r="I9411" t="str">
            <v>DU</v>
          </cell>
        </row>
        <row r="9412">
          <cell r="B9412">
            <v>76350614839</v>
          </cell>
          <cell r="C9412" t="str">
            <v>SONRIC'S MENTOS 12 GRS. FRUTY FRESH</v>
          </cell>
          <cell r="D9412" t="str">
            <v>PZA   0018</v>
          </cell>
          <cell r="E9412">
            <v>3.8</v>
          </cell>
          <cell r="F9412">
            <v>1.3158000000000001</v>
          </cell>
          <cell r="G9412">
            <v>5</v>
          </cell>
          <cell r="H9412">
            <v>5</v>
          </cell>
          <cell r="I9412" t="str">
            <v>DU</v>
          </cell>
        </row>
        <row r="9413">
          <cell r="B9413">
            <v>76350614860</v>
          </cell>
          <cell r="C9413" t="str">
            <v>SONRIC'S MENTOS 12 GRS. PURE FRESH</v>
          </cell>
          <cell r="D9413" t="str">
            <v>PZA   0018</v>
          </cell>
          <cell r="E9413">
            <v>3.8</v>
          </cell>
          <cell r="F9413">
            <v>1.3158000000000001</v>
          </cell>
          <cell r="G9413">
            <v>5</v>
          </cell>
          <cell r="H9413">
            <v>5</v>
          </cell>
          <cell r="I9413" t="str">
            <v>DU</v>
          </cell>
        </row>
        <row r="9414">
          <cell r="B9414">
            <v>76350614891</v>
          </cell>
          <cell r="C9414" t="str">
            <v>SONRIC'S MENTOS 12 GRS. PURE WHITE</v>
          </cell>
          <cell r="D9414" t="str">
            <v>PZA   0018</v>
          </cell>
          <cell r="E9414">
            <v>3.8</v>
          </cell>
          <cell r="F9414">
            <v>1.3158000000000001</v>
          </cell>
          <cell r="G9414">
            <v>5</v>
          </cell>
          <cell r="H9414">
            <v>5</v>
          </cell>
          <cell r="I9414" t="str">
            <v>DU</v>
          </cell>
        </row>
        <row r="9415">
          <cell r="B9415">
            <v>76350616758</v>
          </cell>
          <cell r="C9415" t="str">
            <v>SONRIC'S AIR HEADS BITES FRUTAS 65 GRS.</v>
          </cell>
          <cell r="D9415" t="str">
            <v>PZA   0018</v>
          </cell>
          <cell r="E9415">
            <v>12.75</v>
          </cell>
          <cell r="F9415">
            <v>1.1765000000000001</v>
          </cell>
          <cell r="G9415">
            <v>15</v>
          </cell>
          <cell r="H9415">
            <v>15</v>
          </cell>
          <cell r="I9415" t="str">
            <v>DU</v>
          </cell>
        </row>
        <row r="9416">
          <cell r="B9416">
            <v>5664</v>
          </cell>
          <cell r="C9416" t="str">
            <v>SONRIC'S GUDU LETA MORA AZUL 17 GRS.</v>
          </cell>
          <cell r="D9416" t="str">
            <v>PZA   0018</v>
          </cell>
          <cell r="E9416">
            <v>2.5099999999999998</v>
          </cell>
          <cell r="F9416">
            <v>1.3944000000000001</v>
          </cell>
          <cell r="G9416">
            <v>3.5</v>
          </cell>
          <cell r="H9416">
            <v>3.5</v>
          </cell>
          <cell r="I9416" t="str">
            <v>DU</v>
          </cell>
        </row>
        <row r="9417">
          <cell r="B9417">
            <v>697574005465</v>
          </cell>
          <cell r="C9417" t="str">
            <v>SONRIC'S MENTOS 29.7 GRS. FRESA</v>
          </cell>
          <cell r="D9417" t="str">
            <v>PZA   0018</v>
          </cell>
          <cell r="E9417">
            <v>6.35</v>
          </cell>
          <cell r="F9417">
            <v>1.2598</v>
          </cell>
          <cell r="G9417">
            <v>8</v>
          </cell>
          <cell r="H9417">
            <v>8</v>
          </cell>
          <cell r="I9417" t="str">
            <v>DU</v>
          </cell>
        </row>
        <row r="9418">
          <cell r="B9418">
            <v>697574609809</v>
          </cell>
          <cell r="C9418" t="str">
            <v>SONRIC'S MENTOS 29.7 GRS. MENTA</v>
          </cell>
          <cell r="D9418" t="str">
            <v>PZA   0018</v>
          </cell>
          <cell r="E9418">
            <v>7.94</v>
          </cell>
          <cell r="F9418">
            <v>1.2594000000000001</v>
          </cell>
          <cell r="G9418">
            <v>10</v>
          </cell>
          <cell r="H9418">
            <v>10</v>
          </cell>
          <cell r="I9418" t="str">
            <v>DU</v>
          </cell>
        </row>
        <row r="9419">
          <cell r="B9419">
            <v>719886152221</v>
          </cell>
          <cell r="C9419" t="str">
            <v>SONRIC'S PELON PELO RICO 35 G. MANGO</v>
          </cell>
          <cell r="D9419" t="str">
            <v>PZA   0018</v>
          </cell>
          <cell r="E9419">
            <v>3.55</v>
          </cell>
          <cell r="F9419">
            <v>1.2676000000000001</v>
          </cell>
          <cell r="G9419">
            <v>4.5</v>
          </cell>
          <cell r="H9419">
            <v>4.5</v>
          </cell>
          <cell r="I9419" t="str">
            <v>DU</v>
          </cell>
        </row>
        <row r="9420">
          <cell r="B9420">
            <v>7390018382</v>
          </cell>
          <cell r="C9420" t="str">
            <v>SONRIC'S AIR HEADS FRUTAS</v>
          </cell>
          <cell r="D9420" t="str">
            <v>PZA   0018</v>
          </cell>
          <cell r="E9420">
            <v>12.75</v>
          </cell>
          <cell r="F9420">
            <v>1.1765000000000001</v>
          </cell>
          <cell r="G9420">
            <v>15</v>
          </cell>
          <cell r="H9420">
            <v>15</v>
          </cell>
          <cell r="I9420" t="str">
            <v>DU</v>
          </cell>
        </row>
        <row r="9421">
          <cell r="B9421">
            <v>7500478003457</v>
          </cell>
          <cell r="C9421" t="str">
            <v>SONRIC'S INSPIREKA ARENA MAGICA 30 GRS.</v>
          </cell>
          <cell r="D9421" t="str">
            <v>PZA   0018</v>
          </cell>
          <cell r="E9421">
            <v>13.31</v>
          </cell>
          <cell r="F9421">
            <v>1.2020999999999999</v>
          </cell>
          <cell r="G9421">
            <v>16</v>
          </cell>
          <cell r="H9421">
            <v>16</v>
          </cell>
          <cell r="I9421" t="str">
            <v>DU</v>
          </cell>
        </row>
        <row r="9422">
          <cell r="B9422">
            <v>7501011106956</v>
          </cell>
          <cell r="C9422" t="str">
            <v>SONRIC'S MILCH 44 GRS. H. VAINILLA</v>
          </cell>
          <cell r="D9422" t="str">
            <v>PZA   0018</v>
          </cell>
          <cell r="E9422">
            <v>8.92</v>
          </cell>
          <cell r="F9422">
            <v>1.2332000000000001</v>
          </cell>
          <cell r="G9422">
            <v>11</v>
          </cell>
          <cell r="H9422">
            <v>11</v>
          </cell>
          <cell r="I9422" t="str">
            <v>DU</v>
          </cell>
        </row>
        <row r="9423">
          <cell r="B9423">
            <v>7501011115392</v>
          </cell>
          <cell r="C9423" t="str">
            <v>SONRIC'S MILCH BARRA INVIERNO 44 GRS.</v>
          </cell>
          <cell r="D9423" t="str">
            <v>PZA   0018</v>
          </cell>
          <cell r="E9423">
            <v>8.92</v>
          </cell>
          <cell r="F9423">
            <v>1.2332000000000001</v>
          </cell>
          <cell r="G9423">
            <v>11</v>
          </cell>
          <cell r="H9423">
            <v>11</v>
          </cell>
          <cell r="I9423" t="str">
            <v>DU</v>
          </cell>
        </row>
        <row r="9424">
          <cell r="B9424">
            <v>7501011119925</v>
          </cell>
          <cell r="C9424" t="str">
            <v>SONRIC'S CAJITA PINTA A BOB ESPONJA</v>
          </cell>
          <cell r="D9424" t="str">
            <v>PZA   0018</v>
          </cell>
          <cell r="E9424">
            <v>18.965499999999999</v>
          </cell>
          <cell r="F9424">
            <v>1.1363000000000001</v>
          </cell>
          <cell r="G9424">
            <v>21.55</v>
          </cell>
          <cell r="H9424">
            <v>25</v>
          </cell>
          <cell r="I9424" t="str">
            <v>DU</v>
          </cell>
        </row>
        <row r="9425">
          <cell r="B9425">
            <v>7501011137851</v>
          </cell>
          <cell r="C9425" t="str">
            <v>SONRIC'S ROCKA LETA 16 GRS.</v>
          </cell>
          <cell r="D9425" t="str">
            <v>PZA   0018</v>
          </cell>
          <cell r="E9425">
            <v>1.91</v>
          </cell>
          <cell r="F9425">
            <v>1.3089</v>
          </cell>
          <cell r="G9425">
            <v>2.5</v>
          </cell>
          <cell r="H9425">
            <v>2.5</v>
          </cell>
          <cell r="I9425" t="str">
            <v>DU</v>
          </cell>
        </row>
        <row r="9426">
          <cell r="B9426">
            <v>7501011138865</v>
          </cell>
          <cell r="C9426" t="str">
            <v>SONRIC'S INSPIREKA KONSTRU-Y 49 GRS.</v>
          </cell>
          <cell r="D9426" t="str">
            <v>PZA   0018</v>
          </cell>
          <cell r="E9426">
            <v>13.29</v>
          </cell>
          <cell r="F9426">
            <v>1.2039</v>
          </cell>
          <cell r="G9426">
            <v>16</v>
          </cell>
          <cell r="H9426">
            <v>16</v>
          </cell>
          <cell r="I9426" t="str">
            <v>DU</v>
          </cell>
        </row>
        <row r="9427">
          <cell r="B9427">
            <v>7501011139497</v>
          </cell>
          <cell r="C9427" t="str">
            <v>SONRIC'S CAJITA PINGUINOS</v>
          </cell>
          <cell r="D9427" t="str">
            <v>PZA   0018</v>
          </cell>
          <cell r="E9427">
            <v>11.45</v>
          </cell>
          <cell r="F9427">
            <v>1.1266</v>
          </cell>
          <cell r="G9427">
            <v>12.9</v>
          </cell>
          <cell r="H9427">
            <v>12.9</v>
          </cell>
          <cell r="I9427" t="str">
            <v>DU</v>
          </cell>
        </row>
        <row r="9428">
          <cell r="B9428">
            <v>7501011139831</v>
          </cell>
          <cell r="C9428" t="str">
            <v>SONRIC'S MILCH 38 GRS. EMPERADOR</v>
          </cell>
          <cell r="D9428" t="str">
            <v>PZA   0018</v>
          </cell>
          <cell r="E9428">
            <v>8.92</v>
          </cell>
          <cell r="F9428">
            <v>1.2332000000000001</v>
          </cell>
          <cell r="G9428">
            <v>11</v>
          </cell>
          <cell r="H9428">
            <v>11</v>
          </cell>
          <cell r="I9428" t="str">
            <v>DU</v>
          </cell>
        </row>
        <row r="9429">
          <cell r="B9429">
            <v>7501011140776</v>
          </cell>
          <cell r="C9429" t="str">
            <v>SONRIC'S INSPIREKA ARMABLES 32 GRS.</v>
          </cell>
          <cell r="D9429" t="str">
            <v>PZA   0018</v>
          </cell>
          <cell r="E9429">
            <v>13.29</v>
          </cell>
          <cell r="F9429">
            <v>1.2039</v>
          </cell>
          <cell r="G9429">
            <v>16</v>
          </cell>
          <cell r="H9429">
            <v>16</v>
          </cell>
          <cell r="I9429" t="str">
            <v>DU</v>
          </cell>
        </row>
        <row r="9430">
          <cell r="B9430">
            <v>7501011144361</v>
          </cell>
          <cell r="C9430" t="str">
            <v>SONRIC'S GOMITAS TIX TIX 45 GRS.</v>
          </cell>
          <cell r="D9430" t="str">
            <v>PZA   0018</v>
          </cell>
          <cell r="E9430">
            <v>4.8</v>
          </cell>
          <cell r="F9430">
            <v>1.1457999999999999</v>
          </cell>
          <cell r="G9430">
            <v>5.5</v>
          </cell>
          <cell r="H9430">
            <v>5.5</v>
          </cell>
          <cell r="I9430" t="str">
            <v>DU</v>
          </cell>
        </row>
        <row r="9431">
          <cell r="B9431">
            <v>7501011145344</v>
          </cell>
          <cell r="C9431" t="str">
            <v>SONRIC'S GUDU GOMBIEZ 45 GRS.</v>
          </cell>
          <cell r="D9431" t="str">
            <v>PZA   0018</v>
          </cell>
          <cell r="E9431">
            <v>4.8</v>
          </cell>
          <cell r="F9431">
            <v>1.1457999999999999</v>
          </cell>
          <cell r="G9431">
            <v>5.5</v>
          </cell>
          <cell r="H9431">
            <v>5.5</v>
          </cell>
          <cell r="I9431" t="str">
            <v>DU</v>
          </cell>
        </row>
        <row r="9432">
          <cell r="B9432">
            <v>7501011145351</v>
          </cell>
          <cell r="C9432" t="str">
            <v>SONRIC'S TIX TIX ROLLS 26.6 GRS.</v>
          </cell>
          <cell r="D9432" t="str">
            <v>PZA   0018</v>
          </cell>
          <cell r="E9432">
            <v>3</v>
          </cell>
          <cell r="F9432">
            <v>1.3332999999999999</v>
          </cell>
          <cell r="G9432">
            <v>4</v>
          </cell>
          <cell r="H9432">
            <v>4</v>
          </cell>
          <cell r="I9432" t="str">
            <v>DU</v>
          </cell>
        </row>
        <row r="9433">
          <cell r="B9433">
            <v>7501011145566</v>
          </cell>
          <cell r="C9433" t="str">
            <v>SONRIC'S ROCKALETA ORIGINAL 24 GRS.</v>
          </cell>
          <cell r="D9433" t="str">
            <v>PZA   0018</v>
          </cell>
          <cell r="E9433">
            <v>4.5</v>
          </cell>
          <cell r="F9433">
            <v>1.3332999999999999</v>
          </cell>
          <cell r="G9433">
            <v>6</v>
          </cell>
          <cell r="H9433">
            <v>6</v>
          </cell>
          <cell r="I9433" t="str">
            <v>DU</v>
          </cell>
        </row>
        <row r="9434">
          <cell r="B9434">
            <v>7501011146068</v>
          </cell>
          <cell r="C9434" t="str">
            <v>SONRIC'S ROCKALETA BOMBS 35 GRS.</v>
          </cell>
          <cell r="D9434" t="str">
            <v>PZA   0018</v>
          </cell>
          <cell r="E9434">
            <v>4</v>
          </cell>
          <cell r="F9434">
            <v>1.25</v>
          </cell>
          <cell r="G9434">
            <v>5</v>
          </cell>
          <cell r="H9434">
            <v>5</v>
          </cell>
          <cell r="I9434" t="str">
            <v>DU</v>
          </cell>
        </row>
        <row r="9435">
          <cell r="B9435">
            <v>7501011147942</v>
          </cell>
          <cell r="C9435" t="str">
            <v>SONRIC'S INSPIREKA MOLDEABLE 45 GRS.</v>
          </cell>
          <cell r="D9435" t="str">
            <v>PZA   0018</v>
          </cell>
          <cell r="E9435">
            <v>13.29</v>
          </cell>
          <cell r="F9435">
            <v>1.2039</v>
          </cell>
          <cell r="G9435">
            <v>16</v>
          </cell>
          <cell r="H9435">
            <v>16</v>
          </cell>
          <cell r="I9435" t="str">
            <v>DU</v>
          </cell>
        </row>
        <row r="9436">
          <cell r="B9436">
            <v>7501011152427</v>
          </cell>
          <cell r="C9436" t="str">
            <v>SONRIC'S CAJITA TOY STORY 1 PZA</v>
          </cell>
          <cell r="D9436" t="str">
            <v>PZA   0018</v>
          </cell>
          <cell r="E9436">
            <v>13.6</v>
          </cell>
          <cell r="F9436">
            <v>1.1765000000000001</v>
          </cell>
          <cell r="G9436">
            <v>16</v>
          </cell>
          <cell r="H9436">
            <v>16</v>
          </cell>
          <cell r="I9436" t="str">
            <v>DU</v>
          </cell>
        </row>
        <row r="9437">
          <cell r="B9437">
            <v>7501011159952</v>
          </cell>
          <cell r="C9437" t="str">
            <v>SONRIC'S ROCKALETA PUNK 35 GRS.</v>
          </cell>
          <cell r="D9437" t="str">
            <v>PZA   0018</v>
          </cell>
          <cell r="E9437">
            <v>4.55</v>
          </cell>
          <cell r="F9437">
            <v>1.3187</v>
          </cell>
          <cell r="G9437">
            <v>6</v>
          </cell>
          <cell r="H9437">
            <v>6</v>
          </cell>
          <cell r="I9437" t="str">
            <v>DU</v>
          </cell>
        </row>
        <row r="9438">
          <cell r="B9438">
            <v>7501011159969</v>
          </cell>
          <cell r="C9438" t="str">
            <v>SONRIC'S INSPIREKA PINTA-FRUT 20.4 GRS.</v>
          </cell>
          <cell r="D9438" t="str">
            <v>PZA   0018</v>
          </cell>
          <cell r="E9438">
            <v>13.29</v>
          </cell>
          <cell r="F9438">
            <v>1.2039</v>
          </cell>
          <cell r="G9438">
            <v>16</v>
          </cell>
          <cell r="H9438">
            <v>16</v>
          </cell>
          <cell r="I9438" t="str">
            <v>DU</v>
          </cell>
        </row>
        <row r="9439">
          <cell r="B9439">
            <v>7501011162419</v>
          </cell>
          <cell r="C9439" t="str">
            <v>SONRIC'S CAJITA SUPER  FUNKIPUNKY</v>
          </cell>
          <cell r="D9439" t="str">
            <v>PZA   0018</v>
          </cell>
          <cell r="E9439">
            <v>13.6</v>
          </cell>
          <cell r="F9439">
            <v>1.1765000000000001</v>
          </cell>
          <cell r="G9439">
            <v>16</v>
          </cell>
          <cell r="H9439">
            <v>16</v>
          </cell>
          <cell r="I9439" t="str">
            <v>DU</v>
          </cell>
        </row>
        <row r="9440">
          <cell r="B9440">
            <v>7501011174740</v>
          </cell>
          <cell r="C9440" t="str">
            <v>SONRIC'S INSPIREKA MAMUT 43 GRS.</v>
          </cell>
          <cell r="D9440" t="str">
            <v>PZA   0018</v>
          </cell>
          <cell r="E9440">
            <v>12.46</v>
          </cell>
          <cell r="F9440">
            <v>1.2039</v>
          </cell>
          <cell r="G9440">
            <v>15</v>
          </cell>
          <cell r="H9440">
            <v>15</v>
          </cell>
          <cell r="I9440" t="str">
            <v>DU</v>
          </cell>
        </row>
        <row r="9441">
          <cell r="B9441">
            <v>7501011177239</v>
          </cell>
          <cell r="C9441" t="str">
            <v>SONRIC'S GUDU CUBOS 18 GRS. MANGO</v>
          </cell>
          <cell r="D9441" t="str">
            <v>PZA   0018</v>
          </cell>
          <cell r="E9441">
            <v>4.5</v>
          </cell>
          <cell r="F9441">
            <v>1.3332999999999999</v>
          </cell>
          <cell r="G9441">
            <v>6</v>
          </cell>
          <cell r="H9441">
            <v>6</v>
          </cell>
          <cell r="I9441" t="str">
            <v>DU</v>
          </cell>
        </row>
        <row r="9442">
          <cell r="B9442" t="str">
            <v>i-0291-2.6</v>
          </cell>
          <cell r="C9442" t="str">
            <v>CEDIS ABA</v>
          </cell>
          <cell r="D9442" t="str">
            <v>RROTES AZTECA</v>
          </cell>
          <cell r="H9442">
            <v>44642</v>
          </cell>
          <cell r="I9442" t="str">
            <v>_x000C_ce</v>
          </cell>
        </row>
        <row r="9443">
          <cell r="I9443">
            <v>0</v>
          </cell>
        </row>
        <row r="9444">
          <cell r="C9444" t="str">
            <v>Catalogo</v>
          </cell>
          <cell r="D9444" t="str">
            <v>de Articulos</v>
          </cell>
          <cell r="H9444" t="str">
            <v>Hoja :   51</v>
          </cell>
          <cell r="I9444">
            <v>0</v>
          </cell>
        </row>
        <row r="9445">
          <cell r="I9445">
            <v>0</v>
          </cell>
        </row>
        <row r="9446">
          <cell r="B9446" t="str">
            <v>Codigo</v>
          </cell>
          <cell r="C9446" t="str">
            <v>D e s c r i p c i o n</v>
          </cell>
          <cell r="D9446" t="str">
            <v>UM    Prov</v>
          </cell>
          <cell r="E9446" t="str">
            <v>Ult. Costo</v>
          </cell>
          <cell r="F9446" t="str">
            <v>Utilidad</v>
          </cell>
          <cell r="G9446" t="str">
            <v>Prec. s/imp.</v>
          </cell>
          <cell r="H9446" t="str">
            <v>Prec. c/imp.</v>
          </cell>
          <cell r="I9446" t="str">
            <v>Lin</v>
          </cell>
        </row>
        <row r="9447">
          <cell r="I9447">
            <v>0</v>
          </cell>
        </row>
        <row r="9448">
          <cell r="B9448" t="str">
            <v>veedor : 0018</v>
          </cell>
          <cell r="C9448" t="str">
            <v>ALEGRO SUC. MORELIA                       (Con</v>
          </cell>
          <cell r="D9448" t="str">
            <v>tinuacion)</v>
          </cell>
          <cell r="I9448" t="str">
            <v>Pro</v>
          </cell>
        </row>
        <row r="9449">
          <cell r="I9449">
            <v>0</v>
          </cell>
        </row>
        <row r="9450">
          <cell r="B9450">
            <v>7501011188730</v>
          </cell>
          <cell r="C9450" t="str">
            <v>SONRIC'S MILCH 40 GRS. AVELLANA</v>
          </cell>
          <cell r="D9450" t="str">
            <v>PZA   0018</v>
          </cell>
          <cell r="E9450">
            <v>8.92</v>
          </cell>
          <cell r="F9450">
            <v>1.2332000000000001</v>
          </cell>
          <cell r="G9450">
            <v>11</v>
          </cell>
          <cell r="H9450">
            <v>11</v>
          </cell>
          <cell r="I9450" t="str">
            <v>DU</v>
          </cell>
        </row>
        <row r="9451">
          <cell r="B9451">
            <v>7501024513604</v>
          </cell>
          <cell r="C9451" t="str">
            <v>SONRIC'S HERSHEY'S ALMONDS 20 GRS.</v>
          </cell>
          <cell r="D9451" t="str">
            <v>PZA   0018</v>
          </cell>
          <cell r="E9451">
            <v>5.6</v>
          </cell>
          <cell r="F9451">
            <v>1.25</v>
          </cell>
          <cell r="G9451">
            <v>7</v>
          </cell>
          <cell r="H9451">
            <v>7</v>
          </cell>
          <cell r="I9451" t="str">
            <v>DU</v>
          </cell>
        </row>
        <row r="9452">
          <cell r="B9452">
            <v>7501024513628</v>
          </cell>
          <cell r="C9452" t="str">
            <v>SONRIC'S HERSHEY'S COOKIES 20 GRS.</v>
          </cell>
          <cell r="D9452" t="str">
            <v>PZA   0018</v>
          </cell>
          <cell r="E9452">
            <v>5.6</v>
          </cell>
          <cell r="F9452">
            <v>1.25</v>
          </cell>
          <cell r="G9452">
            <v>7</v>
          </cell>
          <cell r="H9452">
            <v>7</v>
          </cell>
          <cell r="I9452" t="str">
            <v>DU</v>
          </cell>
        </row>
        <row r="9453">
          <cell r="B9453">
            <v>7501030418412</v>
          </cell>
          <cell r="C9453" t="str">
            <v>BIMBO LECHE NITO 236 ML.</v>
          </cell>
          <cell r="D9453" t="str">
            <v>PZA   0018</v>
          </cell>
          <cell r="E9453">
            <v>9.84</v>
          </cell>
          <cell r="F9453">
            <v>1.2195</v>
          </cell>
          <cell r="G9453">
            <v>12</v>
          </cell>
          <cell r="H9453">
            <v>12</v>
          </cell>
          <cell r="I9453" t="str">
            <v>DU</v>
          </cell>
        </row>
        <row r="9454">
          <cell r="B9454">
            <v>750105266321</v>
          </cell>
          <cell r="C9454" t="str">
            <v>SONRIC'S TIX TIX FIZZ 30 PZAS.</v>
          </cell>
          <cell r="D9454" t="str">
            <v>PZA   0018</v>
          </cell>
          <cell r="E9454">
            <v>26.07</v>
          </cell>
          <cell r="F9454">
            <v>1.1469</v>
          </cell>
          <cell r="G9454">
            <v>29.9</v>
          </cell>
          <cell r="H9454">
            <v>29.9</v>
          </cell>
          <cell r="I9454" t="str">
            <v>DU</v>
          </cell>
        </row>
        <row r="9455">
          <cell r="B9455">
            <v>750105266324</v>
          </cell>
          <cell r="C9455" t="str">
            <v>SONRIC'S ROCKABOLA JR 7 GRS.</v>
          </cell>
          <cell r="D9455" t="str">
            <v>PZA   0018</v>
          </cell>
          <cell r="E9455">
            <v>0.56999999999999995</v>
          </cell>
          <cell r="F9455">
            <v>1.7544</v>
          </cell>
          <cell r="G9455">
            <v>1</v>
          </cell>
          <cell r="H9455">
            <v>1</v>
          </cell>
          <cell r="I9455" t="str">
            <v>DU</v>
          </cell>
        </row>
        <row r="9456">
          <cell r="B9456">
            <v>7501555664</v>
          </cell>
          <cell r="C9456" t="str">
            <v>SONRIC'S GUDU LETA MANGO 17 GRS.</v>
          </cell>
          <cell r="D9456" t="str">
            <v>PZA   0018</v>
          </cell>
          <cell r="E9456">
            <v>2.5099999999999998</v>
          </cell>
          <cell r="F9456">
            <v>1.3944000000000001</v>
          </cell>
          <cell r="G9456">
            <v>3.5</v>
          </cell>
          <cell r="H9456">
            <v>3.5</v>
          </cell>
          <cell r="I9456" t="str">
            <v>DU</v>
          </cell>
        </row>
        <row r="9457">
          <cell r="B9457">
            <v>750155663</v>
          </cell>
          <cell r="C9457" t="str">
            <v>SONRIC'S TIX TIX FIZZ 7.20 GRS.</v>
          </cell>
          <cell r="D9457" t="str">
            <v>PZA   0018</v>
          </cell>
          <cell r="E9457">
            <v>2.2599999999999998</v>
          </cell>
          <cell r="F9457">
            <v>1.3273999999999999</v>
          </cell>
          <cell r="G9457">
            <v>3</v>
          </cell>
          <cell r="H9457">
            <v>3</v>
          </cell>
          <cell r="I9457" t="str">
            <v>DU</v>
          </cell>
        </row>
        <row r="9458">
          <cell r="B9458">
            <v>75047269</v>
          </cell>
          <cell r="C9458" t="str">
            <v>SONRIC'S NUCITA PALETA</v>
          </cell>
          <cell r="D9458" t="str">
            <v>PZA   0018</v>
          </cell>
          <cell r="E9458">
            <v>3.99</v>
          </cell>
          <cell r="F9458">
            <v>1.2030000000000001</v>
          </cell>
          <cell r="G9458">
            <v>4.8</v>
          </cell>
          <cell r="H9458">
            <v>4.8</v>
          </cell>
          <cell r="I9458" t="str">
            <v>DU</v>
          </cell>
        </row>
        <row r="9459">
          <cell r="I9459">
            <v>0</v>
          </cell>
        </row>
        <row r="9460">
          <cell r="B9460" t="str">
            <v>veedor : 0019</v>
          </cell>
          <cell r="C9460" t="str">
            <v>REPRESENTACIONES PRODUCMEX S.A</v>
          </cell>
          <cell r="I9460" t="str">
            <v>Pro</v>
          </cell>
        </row>
        <row r="9461">
          <cell r="I9461">
            <v>0</v>
          </cell>
        </row>
        <row r="9462">
          <cell r="B9462">
            <v>745819000109</v>
          </cell>
          <cell r="C9462" t="str">
            <v>ACEITE HOGAR 845 ML.</v>
          </cell>
          <cell r="D9462" t="str">
            <v>PZA   0019</v>
          </cell>
          <cell r="E9462">
            <v>34.166600000000003</v>
          </cell>
          <cell r="F9462">
            <v>1.121</v>
          </cell>
          <cell r="G9462">
            <v>38.299999999999997</v>
          </cell>
          <cell r="H9462">
            <v>38.299999999999997</v>
          </cell>
          <cell r="I9462" t="str">
            <v>AC</v>
          </cell>
        </row>
        <row r="9463">
          <cell r="B9463">
            <v>7506205804489</v>
          </cell>
          <cell r="C9463" t="str">
            <v>CAL-C-TOSE BOLSA 100 GRS.</v>
          </cell>
          <cell r="D9463" t="str">
            <v>PZA   0019</v>
          </cell>
          <cell r="E9463">
            <v>9.7271999999999998</v>
          </cell>
          <cell r="F9463">
            <v>1.1206</v>
          </cell>
          <cell r="G9463">
            <v>10.9</v>
          </cell>
          <cell r="H9463">
            <v>10.9</v>
          </cell>
          <cell r="I9463" t="str">
            <v>CP</v>
          </cell>
        </row>
        <row r="9464">
          <cell r="B9464">
            <v>7501199423777</v>
          </cell>
          <cell r="C9464" t="str">
            <v>PERT 650 ML. NUTRICION Y REPARACION</v>
          </cell>
          <cell r="D9464" t="str">
            <v>PZA   0019</v>
          </cell>
          <cell r="E9464">
            <v>26.292899999999999</v>
          </cell>
          <cell r="F9464">
            <v>1.1212</v>
          </cell>
          <cell r="G9464">
            <v>29.48</v>
          </cell>
          <cell r="H9464">
            <v>34.200000000000003</v>
          </cell>
          <cell r="I9464" t="str">
            <v>SH</v>
          </cell>
        </row>
        <row r="9465">
          <cell r="B9465">
            <v>7501199423791</v>
          </cell>
          <cell r="C9465" t="str">
            <v>PERT 400 ML. NUTRICION Y REPARACION</v>
          </cell>
          <cell r="D9465" t="str">
            <v>PZA   0019</v>
          </cell>
          <cell r="E9465">
            <v>21.482700000000001</v>
          </cell>
          <cell r="F9465">
            <v>1.1236999999999999</v>
          </cell>
          <cell r="G9465">
            <v>24.14</v>
          </cell>
          <cell r="H9465">
            <v>28</v>
          </cell>
          <cell r="I9465" t="str">
            <v>SH</v>
          </cell>
        </row>
        <row r="9466">
          <cell r="B9466">
            <v>7501199423807</v>
          </cell>
          <cell r="C9466" t="str">
            <v>PERT 400 ML. CAIDA CONTROL</v>
          </cell>
          <cell r="D9466" t="str">
            <v>PZA   0019</v>
          </cell>
          <cell r="E9466">
            <v>21.482700000000001</v>
          </cell>
          <cell r="F9466">
            <v>1.1236999999999999</v>
          </cell>
          <cell r="G9466">
            <v>24.14</v>
          </cell>
          <cell r="H9466">
            <v>28</v>
          </cell>
          <cell r="I9466" t="str">
            <v>SH</v>
          </cell>
        </row>
        <row r="9467">
          <cell r="B9467">
            <v>7501199424101</v>
          </cell>
          <cell r="C9467" t="str">
            <v>PERT 650 ML. CRECIMIENTO Y REPARACION</v>
          </cell>
          <cell r="D9467" t="str">
            <v>PZA   0019</v>
          </cell>
          <cell r="E9467">
            <v>26.292999999999999</v>
          </cell>
          <cell r="F9467">
            <v>1.1212</v>
          </cell>
          <cell r="G9467">
            <v>29.48</v>
          </cell>
          <cell r="H9467">
            <v>34.200000000000003</v>
          </cell>
          <cell r="I9467" t="str">
            <v>SH</v>
          </cell>
        </row>
        <row r="9468">
          <cell r="I9468">
            <v>0</v>
          </cell>
        </row>
        <row r="9469">
          <cell r="B9469" t="str">
            <v>veedor : 0020</v>
          </cell>
          <cell r="C9469" t="str">
            <v>SALSAS DON VASCO, S.A. DE C.V.</v>
          </cell>
          <cell r="I9469" t="str">
            <v>Pro</v>
          </cell>
        </row>
        <row r="9470">
          <cell r="I9470">
            <v>0</v>
          </cell>
        </row>
        <row r="9471">
          <cell r="B9471">
            <v>7506326001</v>
          </cell>
          <cell r="C9471" t="str">
            <v>QUESO PANELA EL INDIO A GRANEL 1 KG.</v>
          </cell>
          <cell r="D9471" t="str">
            <v>KGM   0020</v>
          </cell>
          <cell r="E9471">
            <v>97</v>
          </cell>
          <cell r="F9471">
            <v>1.1608000000000001</v>
          </cell>
          <cell r="G9471">
            <v>112.6</v>
          </cell>
          <cell r="H9471">
            <v>112.6</v>
          </cell>
          <cell r="I9471">
            <v>77</v>
          </cell>
        </row>
        <row r="9472">
          <cell r="B9472">
            <v>7503014184009</v>
          </cell>
          <cell r="C9472" t="str">
            <v>ARROZ EL COSECHADOR BOLSA 1 KG.</v>
          </cell>
          <cell r="D9472" t="str">
            <v>PZA   0020</v>
          </cell>
          <cell r="E9472">
            <v>21.5</v>
          </cell>
          <cell r="F9472">
            <v>1.1209</v>
          </cell>
          <cell r="G9472">
            <v>24.1</v>
          </cell>
          <cell r="H9472">
            <v>24.1</v>
          </cell>
          <cell r="I9472" t="str">
            <v>AR</v>
          </cell>
        </row>
        <row r="9473">
          <cell r="B9473">
            <v>790910333021</v>
          </cell>
          <cell r="C9473" t="str">
            <v>ARROZ EL COSECHADOR BOL DELGADO SE 1 KG.</v>
          </cell>
          <cell r="D9473" t="str">
            <v>PZA   0020</v>
          </cell>
          <cell r="E9473">
            <v>18.5</v>
          </cell>
          <cell r="F9473">
            <v>1.1405000000000001</v>
          </cell>
          <cell r="G9473">
            <v>21.1</v>
          </cell>
          <cell r="H9473">
            <v>21.1</v>
          </cell>
          <cell r="I9473" t="str">
            <v>AR</v>
          </cell>
        </row>
        <row r="9474">
          <cell r="B9474">
            <v>7502242131038</v>
          </cell>
          <cell r="C9474" t="str">
            <v>DON VASCO CAPPUCCINO SOB 26G. MENTA</v>
          </cell>
          <cell r="D9474" t="str">
            <v>PZA   0020</v>
          </cell>
          <cell r="E9474">
            <v>3.7</v>
          </cell>
          <cell r="F9474">
            <v>1.3513999999999999</v>
          </cell>
          <cell r="G9474">
            <v>5</v>
          </cell>
          <cell r="H9474">
            <v>5</v>
          </cell>
          <cell r="I9474" t="str">
            <v>CA</v>
          </cell>
        </row>
        <row r="9475">
          <cell r="B9475">
            <v>7502242131045</v>
          </cell>
          <cell r="C9475" t="str">
            <v>DON VASCO CAPPUCCINO SOB 27G. ROMPOPE</v>
          </cell>
          <cell r="D9475" t="str">
            <v>PZA   0020</v>
          </cell>
          <cell r="E9475">
            <v>3.7</v>
          </cell>
          <cell r="F9475">
            <v>1.3513999999999999</v>
          </cell>
          <cell r="G9475">
            <v>5</v>
          </cell>
          <cell r="H9475">
            <v>5</v>
          </cell>
          <cell r="I9475" t="str">
            <v>CA</v>
          </cell>
        </row>
        <row r="9476">
          <cell r="B9476">
            <v>7502242131052</v>
          </cell>
          <cell r="C9476" t="str">
            <v>DON VASCO CAPPUCCINO SOB 17G. LIGHT</v>
          </cell>
          <cell r="D9476" t="str">
            <v>PZA   0020</v>
          </cell>
          <cell r="E9476">
            <v>3.7</v>
          </cell>
          <cell r="F9476">
            <v>1.3513999999999999</v>
          </cell>
          <cell r="G9476">
            <v>5</v>
          </cell>
          <cell r="H9476">
            <v>5</v>
          </cell>
          <cell r="I9476" t="str">
            <v>CA</v>
          </cell>
        </row>
        <row r="9477">
          <cell r="B9477">
            <v>7502242131069</v>
          </cell>
          <cell r="C9477" t="str">
            <v>DON VASCO CAPPUCCINO SOB 30G. CAJETA</v>
          </cell>
          <cell r="D9477" t="str">
            <v>PZA   0020</v>
          </cell>
          <cell r="E9477">
            <v>3.7</v>
          </cell>
          <cell r="F9477">
            <v>1.3513999999999999</v>
          </cell>
          <cell r="G9477">
            <v>5</v>
          </cell>
          <cell r="H9477">
            <v>5</v>
          </cell>
          <cell r="I9477" t="str">
            <v>CA</v>
          </cell>
        </row>
        <row r="9478">
          <cell r="B9478">
            <v>7502242131076</v>
          </cell>
          <cell r="C9478" t="str">
            <v>DON VASCO CAPPUCCINO SOB 30G. MOKA</v>
          </cell>
          <cell r="D9478" t="str">
            <v>PZA   0020</v>
          </cell>
          <cell r="E9478">
            <v>3.7</v>
          </cell>
          <cell r="F9478">
            <v>1.3513999999999999</v>
          </cell>
          <cell r="G9478">
            <v>5</v>
          </cell>
          <cell r="H9478">
            <v>5</v>
          </cell>
          <cell r="I9478" t="str">
            <v>CA</v>
          </cell>
        </row>
        <row r="9479">
          <cell r="B9479">
            <v>7502242131083</v>
          </cell>
          <cell r="C9479" t="str">
            <v>DON VASCO CAPPUCCINO SOB 30G. NUEZ</v>
          </cell>
          <cell r="D9479" t="str">
            <v>PZA   0020</v>
          </cell>
          <cell r="E9479">
            <v>3.7</v>
          </cell>
          <cell r="F9479">
            <v>1.3513999999999999</v>
          </cell>
          <cell r="G9479">
            <v>5</v>
          </cell>
          <cell r="H9479">
            <v>5</v>
          </cell>
          <cell r="I9479" t="str">
            <v>CA</v>
          </cell>
        </row>
        <row r="9480">
          <cell r="B9480">
            <v>7502242131236</v>
          </cell>
          <cell r="C9480" t="str">
            <v>DON VASCO CAFE SOLUBLE 24/10 GRS.</v>
          </cell>
          <cell r="D9480" t="str">
            <v>EXH   0020</v>
          </cell>
          <cell r="E9480">
            <v>90</v>
          </cell>
          <cell r="F9480">
            <v>1.0944</v>
          </cell>
          <cell r="G9480">
            <v>98.5</v>
          </cell>
          <cell r="H9480">
            <v>98.5</v>
          </cell>
          <cell r="I9480" t="str">
            <v>CA</v>
          </cell>
        </row>
        <row r="9481">
          <cell r="B9481">
            <v>7503023333030</v>
          </cell>
          <cell r="C9481" t="str">
            <v>DON VASCO CAPPUCCINO SOB 30G. CLASICO</v>
          </cell>
          <cell r="D9481" t="str">
            <v>PZA   0020</v>
          </cell>
          <cell r="E9481">
            <v>3.7</v>
          </cell>
          <cell r="F9481">
            <v>1.3513999999999999</v>
          </cell>
          <cell r="G9481">
            <v>5</v>
          </cell>
          <cell r="H9481">
            <v>5</v>
          </cell>
          <cell r="I9481" t="str">
            <v>CA</v>
          </cell>
        </row>
        <row r="9482">
          <cell r="B9482">
            <v>75026196</v>
          </cell>
          <cell r="C9482" t="str">
            <v>GEL. DANY UVA 125 GRS.</v>
          </cell>
          <cell r="D9482" t="str">
            <v>PZA   0020</v>
          </cell>
          <cell r="E9482">
            <v>4.79</v>
          </cell>
          <cell r="F9482">
            <v>1.2317</v>
          </cell>
          <cell r="G9482">
            <v>5.9</v>
          </cell>
          <cell r="H9482">
            <v>5.9</v>
          </cell>
          <cell r="I9482" t="str">
            <v>GE</v>
          </cell>
        </row>
        <row r="9483">
          <cell r="B9483">
            <v>712817000035</v>
          </cell>
          <cell r="C9483" t="str">
            <v>DON VASCO 4 LTS.</v>
          </cell>
          <cell r="D9483" t="str">
            <v>PZA   0020</v>
          </cell>
          <cell r="E9483">
            <v>59.76</v>
          </cell>
          <cell r="F9483">
            <v>1.1011</v>
          </cell>
          <cell r="G9483">
            <v>65.8</v>
          </cell>
          <cell r="H9483">
            <v>65.8</v>
          </cell>
          <cell r="I9483" t="str">
            <v>SS</v>
          </cell>
        </row>
        <row r="9484">
          <cell r="B9484">
            <v>712817000110</v>
          </cell>
          <cell r="C9484" t="str">
            <v>SALSA TARASCA *5 LTS.</v>
          </cell>
          <cell r="D9484" t="str">
            <v>PZA   0020</v>
          </cell>
          <cell r="E9484">
            <v>60.302799999999998</v>
          </cell>
          <cell r="F9484">
            <v>1.1011</v>
          </cell>
          <cell r="G9484">
            <v>66.400000000000006</v>
          </cell>
          <cell r="H9484">
            <v>66.400000000000006</v>
          </cell>
          <cell r="I9484" t="str">
            <v>SS</v>
          </cell>
        </row>
        <row r="9485">
          <cell r="B9485">
            <v>712817000165</v>
          </cell>
          <cell r="C9485" t="str">
            <v>DON VASCO E. NEGRA 4 LTS.</v>
          </cell>
          <cell r="D9485" t="str">
            <v>PZA   0020</v>
          </cell>
          <cell r="E9485">
            <v>59.066200000000002</v>
          </cell>
          <cell r="F9485">
            <v>1.1005</v>
          </cell>
          <cell r="G9485">
            <v>65</v>
          </cell>
          <cell r="H9485">
            <v>65</v>
          </cell>
          <cell r="I9485" t="str">
            <v>SS</v>
          </cell>
        </row>
        <row r="9486">
          <cell r="B9486">
            <v>712817000202</v>
          </cell>
          <cell r="C9486" t="str">
            <v>DON VASCO 5 LTS.</v>
          </cell>
          <cell r="D9486" t="str">
            <v>PZA   0020</v>
          </cell>
          <cell r="E9486">
            <v>61.129300000000001</v>
          </cell>
          <cell r="F9486">
            <v>1.1009</v>
          </cell>
          <cell r="G9486">
            <v>67.3</v>
          </cell>
          <cell r="H9486">
            <v>67.3</v>
          </cell>
          <cell r="I9486" t="str">
            <v>SS</v>
          </cell>
        </row>
        <row r="9487">
          <cell r="B9487">
            <v>712817000240</v>
          </cell>
          <cell r="C9487" t="str">
            <v>SALSA TARASCA *1 LT.</v>
          </cell>
          <cell r="D9487" t="str">
            <v>PZA   0020</v>
          </cell>
          <cell r="E9487">
            <v>15.7644</v>
          </cell>
          <cell r="F9487">
            <v>1.1228</v>
          </cell>
          <cell r="G9487">
            <v>17.7</v>
          </cell>
          <cell r="H9487">
            <v>17.7</v>
          </cell>
          <cell r="I9487" t="str">
            <v>SS</v>
          </cell>
        </row>
        <row r="9488">
          <cell r="B9488">
            <v>7502242130017</v>
          </cell>
          <cell r="C9488" t="str">
            <v>DON VASCO 500 GRS.</v>
          </cell>
          <cell r="D9488" t="str">
            <v>PZA   0020</v>
          </cell>
          <cell r="E9488">
            <v>9.6653000000000002</v>
          </cell>
          <cell r="F9488">
            <v>1.1380999999999999</v>
          </cell>
          <cell r="G9488">
            <v>11</v>
          </cell>
          <cell r="H9488">
            <v>11</v>
          </cell>
          <cell r="I9488" t="str">
            <v>SS</v>
          </cell>
        </row>
        <row r="9489">
          <cell r="B9489">
            <v>7502242130024</v>
          </cell>
          <cell r="C9489" t="str">
            <v>DON VASCO 360 ML. AMARILLA</v>
          </cell>
          <cell r="D9489" t="str">
            <v>PZA   0020</v>
          </cell>
          <cell r="E9489">
            <v>8.6738999999999997</v>
          </cell>
          <cell r="F9489">
            <v>1.1529</v>
          </cell>
          <cell r="G9489">
            <v>10</v>
          </cell>
          <cell r="H9489">
            <v>10</v>
          </cell>
          <cell r="I9489" t="str">
            <v>SS</v>
          </cell>
        </row>
        <row r="9490">
          <cell r="B9490">
            <v>7502242130055</v>
          </cell>
          <cell r="C9490" t="str">
            <v>DON VASCO 1 LT.</v>
          </cell>
          <cell r="D9490" t="str">
            <v>PZA   0020</v>
          </cell>
          <cell r="E9490">
            <v>16.108799999999999</v>
          </cell>
          <cell r="F9490">
            <v>1.1359999999999999</v>
          </cell>
          <cell r="G9490">
            <v>18.3</v>
          </cell>
          <cell r="H9490">
            <v>18.3</v>
          </cell>
          <cell r="I9490" t="str">
            <v>SS</v>
          </cell>
        </row>
        <row r="9491">
          <cell r="B9491">
            <v>7502242130123</v>
          </cell>
          <cell r="C9491" t="str">
            <v>DON VASCO 1.5 LTS.</v>
          </cell>
          <cell r="D9491" t="str">
            <v>PZA   0020</v>
          </cell>
          <cell r="E9491">
            <v>20.3767</v>
          </cell>
          <cell r="F9491">
            <v>1.1237999999999999</v>
          </cell>
          <cell r="G9491">
            <v>22.9</v>
          </cell>
          <cell r="H9491">
            <v>22.9</v>
          </cell>
          <cell r="I9491" t="str">
            <v>SS</v>
          </cell>
        </row>
        <row r="9492">
          <cell r="B9492">
            <v>7502242130154</v>
          </cell>
          <cell r="C9492" t="str">
            <v>SALSA TARASCA 355 ML.</v>
          </cell>
          <cell r="D9492" t="str">
            <v>PZA   0020</v>
          </cell>
          <cell r="E9492">
            <v>8.6050000000000004</v>
          </cell>
          <cell r="F9492">
            <v>1.1505000000000001</v>
          </cell>
          <cell r="G9492">
            <v>9.9</v>
          </cell>
          <cell r="H9492">
            <v>9.9</v>
          </cell>
          <cell r="I9492" t="str">
            <v>SS</v>
          </cell>
        </row>
        <row r="9493">
          <cell r="B9493">
            <v>7502242130192</v>
          </cell>
          <cell r="C9493" t="str">
            <v>DON VASCO E. NEGRA 360 ML.</v>
          </cell>
          <cell r="D9493" t="str">
            <v>PZA   0020</v>
          </cell>
          <cell r="E9493">
            <v>9.19</v>
          </cell>
          <cell r="F9493">
            <v>1.1425000000000001</v>
          </cell>
          <cell r="G9493">
            <v>10.5</v>
          </cell>
          <cell r="H9493">
            <v>10.5</v>
          </cell>
          <cell r="I9493" t="str">
            <v>SS</v>
          </cell>
        </row>
        <row r="9494">
          <cell r="B9494">
            <v>7502242130208</v>
          </cell>
          <cell r="C9494" t="str">
            <v>DON VASCO E. NEGRA 1 LT.</v>
          </cell>
          <cell r="D9494" t="str">
            <v>PZA   0020</v>
          </cell>
          <cell r="E9494">
            <v>17.6921</v>
          </cell>
          <cell r="F9494">
            <v>1.1248</v>
          </cell>
          <cell r="G9494">
            <v>19.899999999999999</v>
          </cell>
          <cell r="H9494">
            <v>19.899999999999999</v>
          </cell>
          <cell r="I9494" t="str">
            <v>SS</v>
          </cell>
        </row>
        <row r="9495">
          <cell r="B9495">
            <v>7502242130215</v>
          </cell>
          <cell r="C9495" t="str">
            <v>DON VASCO E. NEGRA 1.5 LTS.</v>
          </cell>
          <cell r="D9495" t="str">
            <v>PZA   0020</v>
          </cell>
          <cell r="E9495">
            <v>22.166599999999999</v>
          </cell>
          <cell r="F9495">
            <v>1.1233</v>
          </cell>
          <cell r="G9495">
            <v>24.9</v>
          </cell>
          <cell r="H9495">
            <v>24.9</v>
          </cell>
          <cell r="I9495" t="str">
            <v>SS</v>
          </cell>
        </row>
        <row r="9496">
          <cell r="B9496">
            <v>7502242130666</v>
          </cell>
          <cell r="C9496" t="str">
            <v>SALSA TARASCA *4 LTS.</v>
          </cell>
          <cell r="D9496" t="str">
            <v>PZA   0020</v>
          </cell>
          <cell r="E9496">
            <v>49.3596</v>
          </cell>
          <cell r="F9496">
            <v>1.1001000000000001</v>
          </cell>
          <cell r="G9496">
            <v>54.3</v>
          </cell>
          <cell r="H9496">
            <v>54.3</v>
          </cell>
          <cell r="I9496" t="str">
            <v>SS</v>
          </cell>
        </row>
        <row r="9497">
          <cell r="B9497">
            <v>7502242131250</v>
          </cell>
          <cell r="C9497" t="str">
            <v>DON VASCO HABANERA 215 GRS.</v>
          </cell>
          <cell r="D9497" t="str">
            <v>PZA   0020</v>
          </cell>
          <cell r="E9497">
            <v>14.5029</v>
          </cell>
          <cell r="F9497">
            <v>1.1238999999999999</v>
          </cell>
          <cell r="G9497">
            <v>16.3</v>
          </cell>
          <cell r="H9497">
            <v>16.3</v>
          </cell>
          <cell r="I9497" t="str">
            <v>SS</v>
          </cell>
        </row>
        <row r="9498">
          <cell r="I9498">
            <v>0</v>
          </cell>
        </row>
        <row r="9499">
          <cell r="B9499" t="str">
            <v>veedor : 0021</v>
          </cell>
          <cell r="C9499" t="str">
            <v>SABRITAS, S.A.</v>
          </cell>
          <cell r="I9499" t="str">
            <v>Pro</v>
          </cell>
        </row>
        <row r="9500">
          <cell r="I9500">
            <v>0</v>
          </cell>
        </row>
        <row r="9501">
          <cell r="B9501">
            <v>7500478006175</v>
          </cell>
          <cell r="C9501" t="str">
            <v>SABRITAS CHEETOS 115 GRS. FLAMIN' HOT</v>
          </cell>
          <cell r="D9501" t="str">
            <v>PZA   0021</v>
          </cell>
          <cell r="E9501">
            <v>14.52</v>
          </cell>
          <cell r="F9501">
            <v>1.1708000000000001</v>
          </cell>
          <cell r="G9501">
            <v>17</v>
          </cell>
          <cell r="H9501">
            <v>17</v>
          </cell>
          <cell r="I9501" t="str">
            <v>DU</v>
          </cell>
        </row>
        <row r="9502">
          <cell r="B9502">
            <v>7500478007974</v>
          </cell>
          <cell r="C9502" t="str">
            <v>SABRUTAS RUFFLES 50 GRS. MEGAC JALAPE¥O</v>
          </cell>
          <cell r="D9502" t="str">
            <v>PZA   0021</v>
          </cell>
          <cell r="E9502">
            <v>11.9861</v>
          </cell>
          <cell r="F9502">
            <v>1.1679999999999999</v>
          </cell>
          <cell r="G9502">
            <v>14</v>
          </cell>
          <cell r="H9502">
            <v>14</v>
          </cell>
          <cell r="I9502" t="str">
            <v>DU</v>
          </cell>
        </row>
        <row r="9503">
          <cell r="B9503">
            <v>7500478008025</v>
          </cell>
          <cell r="C9503" t="str">
            <v>SABRITAS DORITOS 100 GRS. NACHOS</v>
          </cell>
          <cell r="D9503" t="str">
            <v>PZA   0021</v>
          </cell>
          <cell r="E9503">
            <v>14.52</v>
          </cell>
          <cell r="F9503">
            <v>1.1708000000000001</v>
          </cell>
          <cell r="G9503">
            <v>17</v>
          </cell>
          <cell r="H9503">
            <v>17</v>
          </cell>
          <cell r="I9503" t="str">
            <v>DU</v>
          </cell>
        </row>
        <row r="9504">
          <cell r="B9504">
            <v>7500478008032</v>
          </cell>
          <cell r="C9504" t="str">
            <v>SABRITAS RUFLESS 82 GRS. QUESO</v>
          </cell>
          <cell r="D9504" t="str">
            <v>PZA   0021</v>
          </cell>
          <cell r="E9504">
            <v>14.52</v>
          </cell>
          <cell r="F9504">
            <v>1.1708000000000001</v>
          </cell>
          <cell r="G9504">
            <v>17</v>
          </cell>
          <cell r="H9504">
            <v>17</v>
          </cell>
          <cell r="I9504" t="str">
            <v>DU</v>
          </cell>
        </row>
        <row r="9505">
          <cell r="B9505" t="str">
            <v>i-0291-2.6</v>
          </cell>
          <cell r="C9505" t="str">
            <v>CEDIS ABA</v>
          </cell>
          <cell r="D9505" t="str">
            <v>RROTES AZTECA</v>
          </cell>
          <cell r="H9505">
            <v>44642</v>
          </cell>
          <cell r="I9505" t="str">
            <v>_x000C_ce</v>
          </cell>
        </row>
        <row r="9506">
          <cell r="I9506">
            <v>0</v>
          </cell>
        </row>
        <row r="9507">
          <cell r="C9507" t="str">
            <v>Catalogo</v>
          </cell>
          <cell r="D9507" t="str">
            <v>de Articulos</v>
          </cell>
          <cell r="H9507" t="str">
            <v>Hoja :   52</v>
          </cell>
          <cell r="I9507">
            <v>0</v>
          </cell>
        </row>
        <row r="9508">
          <cell r="I9508">
            <v>0</v>
          </cell>
        </row>
        <row r="9509">
          <cell r="B9509" t="str">
            <v>Codigo</v>
          </cell>
          <cell r="C9509" t="str">
            <v>D e s c r i p c i o n</v>
          </cell>
          <cell r="D9509" t="str">
            <v>UM    Prov</v>
          </cell>
          <cell r="E9509" t="str">
            <v>Ult. Costo</v>
          </cell>
          <cell r="F9509" t="str">
            <v>Utilidad</v>
          </cell>
          <cell r="G9509" t="str">
            <v>Prec. s/imp.</v>
          </cell>
          <cell r="H9509" t="str">
            <v>Prec. c/imp.</v>
          </cell>
          <cell r="I9509" t="str">
            <v>Lin</v>
          </cell>
        </row>
        <row r="9510">
          <cell r="I9510">
            <v>0</v>
          </cell>
        </row>
        <row r="9511">
          <cell r="B9511" t="str">
            <v>veedor : 0021</v>
          </cell>
          <cell r="C9511" t="str">
            <v>SABRITAS, S.A.                            (Con</v>
          </cell>
          <cell r="D9511" t="str">
            <v>tinuacion)</v>
          </cell>
          <cell r="I9511" t="str">
            <v>Pro</v>
          </cell>
        </row>
        <row r="9512">
          <cell r="I9512">
            <v>0</v>
          </cell>
        </row>
        <row r="9513">
          <cell r="B9513">
            <v>7500478014606</v>
          </cell>
          <cell r="C9513" t="str">
            <v>SABRITAS CHEETOS POFF HORNEADOS 41 GRS.</v>
          </cell>
          <cell r="D9513" t="str">
            <v>PZA   0021</v>
          </cell>
          <cell r="E9513">
            <v>10.27</v>
          </cell>
          <cell r="F9513">
            <v>1.1685000000000001</v>
          </cell>
          <cell r="G9513">
            <v>12</v>
          </cell>
          <cell r="H9513">
            <v>12</v>
          </cell>
          <cell r="I9513" t="str">
            <v>DU</v>
          </cell>
        </row>
        <row r="9514">
          <cell r="B9514">
            <v>7500478015047</v>
          </cell>
          <cell r="C9514" t="str">
            <v>SABRITAS CHEETOS 45 GRS. BOLITAS</v>
          </cell>
          <cell r="D9514" t="str">
            <v>PZA   0021</v>
          </cell>
          <cell r="E9514">
            <v>10.27</v>
          </cell>
          <cell r="F9514">
            <v>1.1685000000000001</v>
          </cell>
          <cell r="G9514">
            <v>12</v>
          </cell>
          <cell r="H9514">
            <v>12</v>
          </cell>
          <cell r="I9514" t="str">
            <v>DU</v>
          </cell>
        </row>
        <row r="9515">
          <cell r="B9515">
            <v>7500478018512</v>
          </cell>
          <cell r="C9515" t="str">
            <v>SABRITAS DORITOS 65 GRS. DINAMITA</v>
          </cell>
          <cell r="D9515" t="str">
            <v>PZA   0021</v>
          </cell>
          <cell r="E9515">
            <v>10.27</v>
          </cell>
          <cell r="F9515">
            <v>1.1685000000000001</v>
          </cell>
          <cell r="G9515">
            <v>12</v>
          </cell>
          <cell r="H9515">
            <v>12</v>
          </cell>
          <cell r="I9515" t="str">
            <v>DU</v>
          </cell>
        </row>
        <row r="9516">
          <cell r="B9516">
            <v>7500478019540</v>
          </cell>
          <cell r="C9516" t="str">
            <v>SABRITAS KACANG 63 GRS. ESTILO JAPONES</v>
          </cell>
          <cell r="D9516" t="str">
            <v>PZA   0021</v>
          </cell>
          <cell r="E9516">
            <v>9.44</v>
          </cell>
          <cell r="F9516">
            <v>1.1653</v>
          </cell>
          <cell r="G9516">
            <v>11</v>
          </cell>
          <cell r="H9516">
            <v>11</v>
          </cell>
          <cell r="I9516" t="str">
            <v>DU</v>
          </cell>
        </row>
        <row r="9517">
          <cell r="B9517">
            <v>7500478019557</v>
          </cell>
          <cell r="C9517" t="str">
            <v>SABRITAS KACANG 63 GRS. CHILE LIMON</v>
          </cell>
          <cell r="D9517" t="str">
            <v>PZA   0021</v>
          </cell>
          <cell r="E9517">
            <v>9.44</v>
          </cell>
          <cell r="F9517">
            <v>1.1653</v>
          </cell>
          <cell r="G9517">
            <v>11</v>
          </cell>
          <cell r="H9517">
            <v>11</v>
          </cell>
          <cell r="I9517" t="str">
            <v>DU</v>
          </cell>
        </row>
        <row r="9518">
          <cell r="B9518">
            <v>7500478024810</v>
          </cell>
          <cell r="C9518" t="str">
            <v>SABRITAS 44 GRS. FLAMIN HOT</v>
          </cell>
          <cell r="D9518" t="str">
            <v>PZA   0021</v>
          </cell>
          <cell r="E9518">
            <v>12</v>
          </cell>
          <cell r="F9518">
            <v>1.1667000000000001</v>
          </cell>
          <cell r="G9518">
            <v>14</v>
          </cell>
          <cell r="H9518">
            <v>14</v>
          </cell>
          <cell r="I9518" t="str">
            <v>DU</v>
          </cell>
        </row>
        <row r="9519">
          <cell r="B9519">
            <v>7501011101456</v>
          </cell>
          <cell r="C9519" t="str">
            <v>SABRITAS 42 GRS. SAL</v>
          </cell>
          <cell r="D9519" t="str">
            <v>PZA   0021</v>
          </cell>
          <cell r="E9519">
            <v>11.9861</v>
          </cell>
          <cell r="F9519">
            <v>1.1679999999999999</v>
          </cell>
          <cell r="G9519">
            <v>14</v>
          </cell>
          <cell r="H9519">
            <v>14</v>
          </cell>
          <cell r="I9519" t="str">
            <v>DU</v>
          </cell>
        </row>
        <row r="9520">
          <cell r="B9520">
            <v>7501011101463</v>
          </cell>
          <cell r="C9520" t="str">
            <v>SABRITAS 42 GRS. ADOBADAS</v>
          </cell>
          <cell r="D9520" t="str">
            <v>PZA   0021</v>
          </cell>
          <cell r="E9520">
            <v>11.9861</v>
          </cell>
          <cell r="F9520">
            <v>1.1679999999999999</v>
          </cell>
          <cell r="G9520">
            <v>14</v>
          </cell>
          <cell r="H9520">
            <v>14</v>
          </cell>
          <cell r="I9520" t="str">
            <v>DU</v>
          </cell>
        </row>
        <row r="9521">
          <cell r="B9521">
            <v>7501011101678</v>
          </cell>
          <cell r="C9521" t="str">
            <v>SABRITAS 42 GRS. LIMON</v>
          </cell>
          <cell r="D9521" t="str">
            <v>PZA   0021</v>
          </cell>
          <cell r="E9521">
            <v>11.9861</v>
          </cell>
          <cell r="F9521">
            <v>1.1679999999999999</v>
          </cell>
          <cell r="G9521">
            <v>14</v>
          </cell>
          <cell r="H9521">
            <v>14</v>
          </cell>
          <cell r="I9521" t="str">
            <v>DU</v>
          </cell>
        </row>
        <row r="9522">
          <cell r="B9522">
            <v>7501011102095</v>
          </cell>
          <cell r="C9522" t="str">
            <v>SABRITAS RUFFLES 50 GRS. ORIGINAL</v>
          </cell>
          <cell r="D9522" t="str">
            <v>PZA   0021</v>
          </cell>
          <cell r="E9522">
            <v>11.9861</v>
          </cell>
          <cell r="F9522">
            <v>1.1679999999999999</v>
          </cell>
          <cell r="G9522">
            <v>14</v>
          </cell>
          <cell r="H9522">
            <v>14</v>
          </cell>
          <cell r="I9522" t="str">
            <v>DU</v>
          </cell>
        </row>
        <row r="9523">
          <cell r="B9523">
            <v>7501011104099</v>
          </cell>
          <cell r="C9523" t="str">
            <v>SABRITAS RUFFLES 50 GRS. QUESO</v>
          </cell>
          <cell r="D9523" t="str">
            <v>PZA   0021</v>
          </cell>
          <cell r="E9523">
            <v>11.9861</v>
          </cell>
          <cell r="F9523">
            <v>1.1679999999999999</v>
          </cell>
          <cell r="G9523">
            <v>14</v>
          </cell>
          <cell r="H9523">
            <v>14</v>
          </cell>
          <cell r="I9523" t="str">
            <v>DU</v>
          </cell>
        </row>
        <row r="9524">
          <cell r="B9524">
            <v>7501011110335</v>
          </cell>
          <cell r="C9524" t="str">
            <v>SABRITAS FRITOS 57 GRS. SAL Y LIMON</v>
          </cell>
          <cell r="D9524" t="str">
            <v>PZA   0021</v>
          </cell>
          <cell r="E9524">
            <v>10.27</v>
          </cell>
          <cell r="F9524">
            <v>1.1685000000000001</v>
          </cell>
          <cell r="G9524">
            <v>12</v>
          </cell>
          <cell r="H9524">
            <v>12</v>
          </cell>
          <cell r="I9524" t="str">
            <v>DU</v>
          </cell>
        </row>
        <row r="9525">
          <cell r="B9525">
            <v>7501011111028</v>
          </cell>
          <cell r="C9525" t="str">
            <v>SABRITAS RANCHERITOS 56 GRS.</v>
          </cell>
          <cell r="D9525" t="str">
            <v>PZA   0021</v>
          </cell>
          <cell r="E9525">
            <v>10.27</v>
          </cell>
          <cell r="F9525">
            <v>1.1685000000000001</v>
          </cell>
          <cell r="G9525">
            <v>12</v>
          </cell>
          <cell r="H9525">
            <v>12</v>
          </cell>
          <cell r="I9525" t="str">
            <v>DU</v>
          </cell>
        </row>
        <row r="9526">
          <cell r="B9526">
            <v>7501011112254</v>
          </cell>
          <cell r="C9526" t="str">
            <v>SABRITAS FRITOS 57 GRS. CHORIZO Y CHIP.</v>
          </cell>
          <cell r="D9526" t="str">
            <v>PZA   0021</v>
          </cell>
          <cell r="E9526">
            <v>10.27</v>
          </cell>
          <cell r="F9526">
            <v>1.1685000000000001</v>
          </cell>
          <cell r="G9526">
            <v>12</v>
          </cell>
          <cell r="H9526">
            <v>12</v>
          </cell>
          <cell r="I9526" t="str">
            <v>DU</v>
          </cell>
        </row>
        <row r="9527">
          <cell r="B9527">
            <v>7501011112438</v>
          </cell>
          <cell r="C9527" t="str">
            <v>SABRITAS PAKE-TAXO 70 G. BOTANERO</v>
          </cell>
          <cell r="D9527" t="str">
            <v>PZA   0021</v>
          </cell>
          <cell r="E9527">
            <v>12.8</v>
          </cell>
          <cell r="F9527">
            <v>1.1718999999999999</v>
          </cell>
          <cell r="G9527">
            <v>15</v>
          </cell>
          <cell r="H9527">
            <v>15</v>
          </cell>
          <cell r="I9527" t="str">
            <v>DU</v>
          </cell>
        </row>
        <row r="9528">
          <cell r="B9528">
            <v>7501011114623</v>
          </cell>
          <cell r="C9528" t="str">
            <v>SABRITAS PAKE-TAXO 70 G. QUEXO</v>
          </cell>
          <cell r="D9528" t="str">
            <v>PZA   0021</v>
          </cell>
          <cell r="E9528">
            <v>12.8</v>
          </cell>
          <cell r="F9528">
            <v>1.1718999999999999</v>
          </cell>
          <cell r="G9528">
            <v>15</v>
          </cell>
          <cell r="H9528">
            <v>15</v>
          </cell>
          <cell r="I9528" t="str">
            <v>DU</v>
          </cell>
        </row>
        <row r="9529">
          <cell r="B9529">
            <v>7501011118119</v>
          </cell>
          <cell r="C9529" t="str">
            <v>SABRITAS 42 GRS. CREMA Y ESPECIAS</v>
          </cell>
          <cell r="D9529" t="str">
            <v>PZA   0021</v>
          </cell>
          <cell r="E9529">
            <v>11.9861</v>
          </cell>
          <cell r="F9529">
            <v>1.1679999999999999</v>
          </cell>
          <cell r="G9529">
            <v>14</v>
          </cell>
          <cell r="H9529">
            <v>14</v>
          </cell>
          <cell r="I9529" t="str">
            <v>DU</v>
          </cell>
        </row>
        <row r="9530">
          <cell r="B9530">
            <v>7501011123380</v>
          </cell>
          <cell r="C9530" t="str">
            <v>SABRITAS DORITOS 58 G. PIZZEROLAS</v>
          </cell>
          <cell r="D9530" t="str">
            <v>PZA   0021</v>
          </cell>
          <cell r="E9530">
            <v>11.9861</v>
          </cell>
          <cell r="F9530">
            <v>1.1679999999999999</v>
          </cell>
          <cell r="G9530">
            <v>14</v>
          </cell>
          <cell r="H9530">
            <v>14</v>
          </cell>
          <cell r="I9530" t="str">
            <v>DU</v>
          </cell>
        </row>
        <row r="9531">
          <cell r="B9531">
            <v>7501011123588</v>
          </cell>
          <cell r="C9531" t="str">
            <v>SABRITAS DORITOS 58 G. NACHO ATREVIDO</v>
          </cell>
          <cell r="D9531" t="str">
            <v>PZA   0021</v>
          </cell>
          <cell r="E9531">
            <v>11.9861</v>
          </cell>
          <cell r="F9531">
            <v>1.1679999999999999</v>
          </cell>
          <cell r="G9531">
            <v>14</v>
          </cell>
          <cell r="H9531">
            <v>14</v>
          </cell>
          <cell r="I9531" t="str">
            <v>DU</v>
          </cell>
        </row>
        <row r="9532">
          <cell r="B9532">
            <v>7501011123595</v>
          </cell>
          <cell r="C9532" t="str">
            <v>SABRITAS DORITOS 58 G. DIABLO</v>
          </cell>
          <cell r="D9532" t="str">
            <v>PZA   0021</v>
          </cell>
          <cell r="E9532">
            <v>11.9861</v>
          </cell>
          <cell r="F9532">
            <v>1.1679999999999999</v>
          </cell>
          <cell r="G9532">
            <v>14</v>
          </cell>
          <cell r="H9532">
            <v>14</v>
          </cell>
          <cell r="I9532" t="str">
            <v>DU</v>
          </cell>
        </row>
        <row r="9533">
          <cell r="B9533">
            <v>7501011123878</v>
          </cell>
          <cell r="C9533" t="str">
            <v>SABRITAS DORITOS 58 G. INCOGNITA</v>
          </cell>
          <cell r="D9533" t="str">
            <v>PZA   0021</v>
          </cell>
          <cell r="E9533">
            <v>11.9861</v>
          </cell>
          <cell r="F9533">
            <v>1.1679999999999999</v>
          </cell>
          <cell r="G9533">
            <v>14</v>
          </cell>
          <cell r="H9533">
            <v>14</v>
          </cell>
          <cell r="I9533" t="str">
            <v>DU</v>
          </cell>
        </row>
        <row r="9534">
          <cell r="B9534">
            <v>7501011126398</v>
          </cell>
          <cell r="C9534" t="str">
            <v>SABRITAS RUFFLES 48 GRS. MEGAC JALAPE¥O</v>
          </cell>
          <cell r="D9534" t="str">
            <v>PZA   0021</v>
          </cell>
          <cell r="E9534">
            <v>11.13</v>
          </cell>
          <cell r="F9534">
            <v>1.1679999999999999</v>
          </cell>
          <cell r="G9534">
            <v>13</v>
          </cell>
          <cell r="H9534">
            <v>13</v>
          </cell>
          <cell r="I9534" t="str">
            <v>DU</v>
          </cell>
        </row>
        <row r="9535">
          <cell r="B9535">
            <v>7501011127012</v>
          </cell>
          <cell r="C9535" t="str">
            <v>SABRITAS TOSTITOS SALSA VERDE  65 GRS.</v>
          </cell>
          <cell r="D9535" t="str">
            <v>PZA   0021</v>
          </cell>
          <cell r="E9535">
            <v>10.27</v>
          </cell>
          <cell r="F9535">
            <v>1.1685000000000001</v>
          </cell>
          <cell r="G9535">
            <v>12</v>
          </cell>
          <cell r="H9535">
            <v>12</v>
          </cell>
          <cell r="I9535" t="str">
            <v>DU</v>
          </cell>
        </row>
        <row r="9536">
          <cell r="B9536">
            <v>7501011128699</v>
          </cell>
          <cell r="C9536" t="str">
            <v>SABRITAS RUFFLES 50 GRS. MEGA CRUNCH</v>
          </cell>
          <cell r="D9536" t="str">
            <v>PZA   0021</v>
          </cell>
          <cell r="E9536">
            <v>11.9861</v>
          </cell>
          <cell r="F9536">
            <v>1.1679999999999999</v>
          </cell>
          <cell r="G9536">
            <v>14</v>
          </cell>
          <cell r="H9536">
            <v>14</v>
          </cell>
          <cell r="I9536" t="str">
            <v>DU</v>
          </cell>
        </row>
        <row r="9537">
          <cell r="B9537">
            <v>7501011130272</v>
          </cell>
          <cell r="C9537" t="str">
            <v>SABRITAS DORITOS 58 G. FLAMIN HOT LIMON</v>
          </cell>
          <cell r="D9537" t="str">
            <v>PZA   0021</v>
          </cell>
          <cell r="E9537">
            <v>11.9861</v>
          </cell>
          <cell r="F9537">
            <v>1.1679999999999999</v>
          </cell>
          <cell r="G9537">
            <v>14</v>
          </cell>
          <cell r="H9537">
            <v>14</v>
          </cell>
          <cell r="I9537" t="str">
            <v>DU</v>
          </cell>
        </row>
        <row r="9538">
          <cell r="B9538">
            <v>7501011132283</v>
          </cell>
          <cell r="C9538" t="str">
            <v>SABRITAS CHURRUMAIS 36 GRS.</v>
          </cell>
          <cell r="D9538" t="str">
            <v>PZA   0021</v>
          </cell>
          <cell r="E9538">
            <v>7.7</v>
          </cell>
          <cell r="F9538">
            <v>1.1688000000000001</v>
          </cell>
          <cell r="G9538">
            <v>9</v>
          </cell>
          <cell r="H9538">
            <v>9</v>
          </cell>
          <cell r="I9538" t="str">
            <v>DU</v>
          </cell>
        </row>
        <row r="9539">
          <cell r="B9539">
            <v>7501011133426</v>
          </cell>
          <cell r="C9539" t="str">
            <v>SABRITAS CRUJITOS QUESO Y CHILE 40 GRS.</v>
          </cell>
          <cell r="D9539" t="str">
            <v>PZA   0021</v>
          </cell>
          <cell r="E9539">
            <v>8.56</v>
          </cell>
          <cell r="F9539">
            <v>1.1681999999999999</v>
          </cell>
          <cell r="G9539">
            <v>10</v>
          </cell>
          <cell r="H9539">
            <v>10</v>
          </cell>
          <cell r="I9539" t="str">
            <v>DU</v>
          </cell>
        </row>
        <row r="9540">
          <cell r="B9540">
            <v>7501011135024</v>
          </cell>
          <cell r="C9540" t="str">
            <v>SABRITAS PAKE-TAXO 170 GRS. MEZCLADITO</v>
          </cell>
          <cell r="D9540" t="str">
            <v>PZA   0021</v>
          </cell>
          <cell r="E9540">
            <v>24.386399999999998</v>
          </cell>
          <cell r="F9540">
            <v>1.2302</v>
          </cell>
          <cell r="G9540">
            <v>30</v>
          </cell>
          <cell r="H9540">
            <v>30</v>
          </cell>
          <cell r="I9540" t="str">
            <v>DU</v>
          </cell>
        </row>
        <row r="9541">
          <cell r="B9541">
            <v>7501011137431</v>
          </cell>
          <cell r="C9541" t="str">
            <v>SABRITAS 42 GRS. HABANERO</v>
          </cell>
          <cell r="D9541" t="str">
            <v>PZA   0021</v>
          </cell>
          <cell r="E9541">
            <v>11.9861</v>
          </cell>
          <cell r="F9541">
            <v>1.1679999999999999</v>
          </cell>
          <cell r="G9541">
            <v>14</v>
          </cell>
          <cell r="H9541">
            <v>14</v>
          </cell>
          <cell r="I9541" t="str">
            <v>DU</v>
          </cell>
        </row>
        <row r="9542">
          <cell r="B9542">
            <v>7501011142299</v>
          </cell>
          <cell r="C9542" t="str">
            <v>SABRITAS CRUJITOS QUESO Y CHILE 40 GRS.</v>
          </cell>
          <cell r="D9542" t="str">
            <v>PZA   0021</v>
          </cell>
          <cell r="E9542">
            <v>10.27</v>
          </cell>
          <cell r="F9542">
            <v>1.1685000000000001</v>
          </cell>
          <cell r="G9542">
            <v>12</v>
          </cell>
          <cell r="H9542">
            <v>12</v>
          </cell>
          <cell r="I9542" t="str">
            <v>DU</v>
          </cell>
        </row>
        <row r="9543">
          <cell r="B9543">
            <v>7501011143586</v>
          </cell>
          <cell r="C9543" t="str">
            <v>SABRITAS CHEETOS 55 GRS. TORCIDITOS</v>
          </cell>
          <cell r="D9543" t="str">
            <v>PZA   0021</v>
          </cell>
          <cell r="E9543">
            <v>10.27</v>
          </cell>
          <cell r="F9543">
            <v>1.1685000000000001</v>
          </cell>
          <cell r="G9543">
            <v>12</v>
          </cell>
          <cell r="H9543">
            <v>12</v>
          </cell>
          <cell r="I9543" t="str">
            <v>DU</v>
          </cell>
        </row>
        <row r="9544">
          <cell r="B9544">
            <v>7501011143739</v>
          </cell>
          <cell r="C9544" t="str">
            <v>SABRITAS 42 GRS. FLAMIN HOT</v>
          </cell>
          <cell r="D9544" t="str">
            <v>PZA   0021</v>
          </cell>
          <cell r="E9544">
            <v>11.9861</v>
          </cell>
          <cell r="F9544">
            <v>1.1679999999999999</v>
          </cell>
          <cell r="G9544">
            <v>14</v>
          </cell>
          <cell r="H9544">
            <v>14</v>
          </cell>
          <cell r="I9544" t="str">
            <v>DU</v>
          </cell>
        </row>
        <row r="9545">
          <cell r="B9545">
            <v>7501011143753</v>
          </cell>
          <cell r="C9545" t="str">
            <v>SABRITAS CHEETOS 55 GRS. FLAMIN'HOT</v>
          </cell>
          <cell r="D9545" t="str">
            <v>PZA   0021</v>
          </cell>
          <cell r="E9545">
            <v>10.27</v>
          </cell>
          <cell r="F9545">
            <v>1.1685000000000001</v>
          </cell>
          <cell r="G9545">
            <v>12</v>
          </cell>
          <cell r="H9545">
            <v>12</v>
          </cell>
          <cell r="I9545" t="str">
            <v>DU</v>
          </cell>
        </row>
        <row r="9546">
          <cell r="B9546">
            <v>7501011143777</v>
          </cell>
          <cell r="C9546" t="str">
            <v>SABRITAS CHEETOS 45 GRS. BOLITAS</v>
          </cell>
          <cell r="D9546" t="str">
            <v>PZA   0021</v>
          </cell>
          <cell r="E9546">
            <v>8.5643999999999991</v>
          </cell>
          <cell r="F9546">
            <v>1.1676</v>
          </cell>
          <cell r="G9546">
            <v>10</v>
          </cell>
          <cell r="H9546">
            <v>10</v>
          </cell>
          <cell r="I9546" t="str">
            <v>DU</v>
          </cell>
        </row>
        <row r="9547">
          <cell r="B9547">
            <v>7501011145719</v>
          </cell>
          <cell r="C9547" t="str">
            <v>SABRITAS 49 GRS. CRUJIENTE JALAPE¥O</v>
          </cell>
          <cell r="D9547" t="str">
            <v>PZA   0021</v>
          </cell>
          <cell r="E9547">
            <v>11.9861</v>
          </cell>
          <cell r="F9547">
            <v>1.1679999999999999</v>
          </cell>
          <cell r="G9547">
            <v>14</v>
          </cell>
          <cell r="H9547">
            <v>14</v>
          </cell>
          <cell r="I9547" t="str">
            <v>DU</v>
          </cell>
        </row>
        <row r="9548">
          <cell r="B9548">
            <v>7501011145764</v>
          </cell>
          <cell r="C9548" t="str">
            <v>SABRITAS CHURRUMAIS FLAMAS 64 GRS.</v>
          </cell>
          <cell r="D9548" t="str">
            <v>PZA   0021</v>
          </cell>
          <cell r="E9548">
            <v>8.56</v>
          </cell>
          <cell r="F9548">
            <v>1.1681999999999999</v>
          </cell>
          <cell r="G9548">
            <v>10</v>
          </cell>
          <cell r="H9548">
            <v>10</v>
          </cell>
          <cell r="I9548" t="str">
            <v>DU</v>
          </cell>
        </row>
        <row r="9549">
          <cell r="B9549">
            <v>7501011148963</v>
          </cell>
          <cell r="C9549" t="str">
            <v>SABRITAS PAKE-TAXO 70 G. MEZCLADITO</v>
          </cell>
          <cell r="D9549" t="str">
            <v>PZA   0021</v>
          </cell>
          <cell r="E9549">
            <v>12.8</v>
          </cell>
          <cell r="F9549">
            <v>1.1718999999999999</v>
          </cell>
          <cell r="G9549">
            <v>15</v>
          </cell>
          <cell r="H9549">
            <v>15</v>
          </cell>
          <cell r="I9549" t="str">
            <v>DU</v>
          </cell>
        </row>
        <row r="9550">
          <cell r="B9550">
            <v>7501011149502</v>
          </cell>
          <cell r="C9550" t="str">
            <v>SABRITAS CHEETOS 45 GRS. TOINGS</v>
          </cell>
          <cell r="D9550" t="str">
            <v>PZA   0021</v>
          </cell>
          <cell r="E9550">
            <v>7.7</v>
          </cell>
          <cell r="F9550">
            <v>1.1688000000000001</v>
          </cell>
          <cell r="G9550">
            <v>9</v>
          </cell>
          <cell r="H9550">
            <v>9</v>
          </cell>
          <cell r="I9550" t="str">
            <v>DU</v>
          </cell>
        </row>
        <row r="9551">
          <cell r="B9551">
            <v>7501011151079</v>
          </cell>
          <cell r="C9551" t="str">
            <v>SABRITAS CHICHARRON DE CERDO 30 GRS.</v>
          </cell>
          <cell r="D9551" t="str">
            <v>PZA   0021</v>
          </cell>
          <cell r="E9551">
            <v>11.9861</v>
          </cell>
          <cell r="F9551">
            <v>1.1679999999999999</v>
          </cell>
          <cell r="G9551">
            <v>14</v>
          </cell>
          <cell r="H9551">
            <v>14</v>
          </cell>
          <cell r="I9551" t="str">
            <v>DU</v>
          </cell>
        </row>
        <row r="9552">
          <cell r="B9552">
            <v>7501011155343</v>
          </cell>
          <cell r="C9552" t="str">
            <v>SABRITAS POFFETS QUESO 29 GRS.</v>
          </cell>
          <cell r="D9552" t="str">
            <v>PZA   0021</v>
          </cell>
          <cell r="E9552">
            <v>8.5643999999999991</v>
          </cell>
          <cell r="F9552">
            <v>1.1676</v>
          </cell>
          <cell r="G9552">
            <v>10</v>
          </cell>
          <cell r="H9552">
            <v>10</v>
          </cell>
          <cell r="I9552" t="str">
            <v>DU</v>
          </cell>
        </row>
        <row r="9553">
          <cell r="B9553">
            <v>7501011159242</v>
          </cell>
          <cell r="C9553" t="str">
            <v>SABRITAS 49 GRS. RECETA CRUJIENTE</v>
          </cell>
          <cell r="D9553" t="str">
            <v>PZA   0021</v>
          </cell>
          <cell r="E9553">
            <v>11.9861</v>
          </cell>
          <cell r="F9553">
            <v>1.1679999999999999</v>
          </cell>
          <cell r="G9553">
            <v>14</v>
          </cell>
          <cell r="H9553">
            <v>14</v>
          </cell>
          <cell r="I9553" t="str">
            <v>DU</v>
          </cell>
        </row>
        <row r="9554">
          <cell r="B9554">
            <v>7501011163706</v>
          </cell>
          <cell r="C9554" t="str">
            <v>SABRITAS DORITOS 45 G. 3D QUESO</v>
          </cell>
          <cell r="D9554" t="str">
            <v>PZA   0021</v>
          </cell>
          <cell r="E9554">
            <v>10.27</v>
          </cell>
          <cell r="F9554">
            <v>1.1685000000000001</v>
          </cell>
          <cell r="G9554">
            <v>12</v>
          </cell>
          <cell r="H9554">
            <v>12</v>
          </cell>
          <cell r="I9554" t="str">
            <v>DU</v>
          </cell>
        </row>
        <row r="9555">
          <cell r="B9555">
            <v>7501011165717</v>
          </cell>
          <cell r="C9555" t="str">
            <v>SABRITAS CHEETOS 29 GRS. COLMILLOS</v>
          </cell>
          <cell r="D9555" t="str">
            <v>PZA   0021</v>
          </cell>
          <cell r="E9555">
            <v>10.27</v>
          </cell>
          <cell r="F9555">
            <v>1.1685000000000001</v>
          </cell>
          <cell r="G9555">
            <v>12</v>
          </cell>
          <cell r="H9555">
            <v>12</v>
          </cell>
          <cell r="I9555" t="str">
            <v>DU</v>
          </cell>
        </row>
        <row r="9556">
          <cell r="B9556">
            <v>7501011167735</v>
          </cell>
          <cell r="C9556" t="str">
            <v>SABRITAS DORITOS NACHO 245 GRS.</v>
          </cell>
          <cell r="D9556" t="str">
            <v>PZA   0021</v>
          </cell>
          <cell r="E9556">
            <v>33.6</v>
          </cell>
          <cell r="F9556">
            <v>1.25</v>
          </cell>
          <cell r="G9556">
            <v>42</v>
          </cell>
          <cell r="H9556">
            <v>42</v>
          </cell>
          <cell r="I9556" t="str">
            <v>DU</v>
          </cell>
        </row>
        <row r="9557">
          <cell r="B9557">
            <v>7501572209132</v>
          </cell>
          <cell r="C9557" t="str">
            <v>LOS COYOTES PAPAS ADOBADAS 45 GRS.</v>
          </cell>
          <cell r="D9557" t="str">
            <v>PZA   0021</v>
          </cell>
          <cell r="E9557">
            <v>8</v>
          </cell>
          <cell r="F9557">
            <v>1.1875</v>
          </cell>
          <cell r="G9557">
            <v>9.5</v>
          </cell>
          <cell r="H9557">
            <v>9.5</v>
          </cell>
          <cell r="I9557" t="str">
            <v>DU</v>
          </cell>
        </row>
        <row r="9558">
          <cell r="B9558">
            <v>7501575500399</v>
          </cell>
          <cell r="C9558" t="str">
            <v>LOS COYOTES PAPITAS TAPATIAS CASERAS 42G</v>
          </cell>
          <cell r="D9558" t="str">
            <v>PZA   0021</v>
          </cell>
          <cell r="E9558">
            <v>7.61</v>
          </cell>
          <cell r="F9558">
            <v>1.2484</v>
          </cell>
          <cell r="G9558">
            <v>9.5</v>
          </cell>
          <cell r="H9558">
            <v>9.5</v>
          </cell>
          <cell r="I9558" t="str">
            <v>DU</v>
          </cell>
        </row>
        <row r="9559">
          <cell r="B9559">
            <v>7501575502959</v>
          </cell>
          <cell r="C9559" t="str">
            <v>LOS COYOTES BOTANAZO 70 GRS.</v>
          </cell>
          <cell r="D9559" t="str">
            <v>PZA   0021</v>
          </cell>
          <cell r="E9559">
            <v>7.6</v>
          </cell>
          <cell r="F9559">
            <v>1.1711</v>
          </cell>
          <cell r="G9559">
            <v>8.9</v>
          </cell>
          <cell r="H9559">
            <v>8.9</v>
          </cell>
          <cell r="I9559" t="str">
            <v>DU</v>
          </cell>
        </row>
        <row r="9560">
          <cell r="B9560">
            <v>7501575503321</v>
          </cell>
          <cell r="C9560" t="str">
            <v>LOS COYOTES RELIN-CHIDOS 110 GRS.</v>
          </cell>
          <cell r="D9560" t="str">
            <v>PZA   0021</v>
          </cell>
          <cell r="E9560">
            <v>7.61</v>
          </cell>
          <cell r="F9560">
            <v>1.2484</v>
          </cell>
          <cell r="G9560">
            <v>9.5</v>
          </cell>
          <cell r="H9560">
            <v>9.5</v>
          </cell>
          <cell r="I9560" t="str">
            <v>DU</v>
          </cell>
        </row>
        <row r="9561">
          <cell r="B9561">
            <v>7501575503338</v>
          </cell>
          <cell r="C9561" t="str">
            <v>LOS COYOTES CHAPETONES 50 GRS. FULMINAN</v>
          </cell>
          <cell r="D9561" t="str">
            <v>PZA   0021</v>
          </cell>
          <cell r="E9561">
            <v>5.32</v>
          </cell>
          <cell r="F9561">
            <v>1.3158000000000001</v>
          </cell>
          <cell r="G9561">
            <v>7</v>
          </cell>
          <cell r="H9561">
            <v>7</v>
          </cell>
          <cell r="I9561" t="str">
            <v>DU</v>
          </cell>
        </row>
        <row r="9562">
          <cell r="B9562">
            <v>7501575503819</v>
          </cell>
          <cell r="C9562" t="str">
            <v>LOS COYOTES NACHOS EL REPARO 40 GRS. FUL</v>
          </cell>
          <cell r="D9562" t="str">
            <v>PZA   0021</v>
          </cell>
          <cell r="E9562">
            <v>5.32</v>
          </cell>
          <cell r="F9562">
            <v>1.3158000000000001</v>
          </cell>
          <cell r="G9562">
            <v>7</v>
          </cell>
          <cell r="H9562">
            <v>7</v>
          </cell>
          <cell r="I9562" t="str">
            <v>DU</v>
          </cell>
        </row>
        <row r="9563">
          <cell r="B9563">
            <v>7501575503918</v>
          </cell>
          <cell r="C9563" t="str">
            <v>LOS COYOTES CACAHUATE JAP. 60 GRS.</v>
          </cell>
          <cell r="D9563" t="str">
            <v>PZA   0021</v>
          </cell>
          <cell r="E9563">
            <v>5.32</v>
          </cell>
          <cell r="F9563">
            <v>1.2594000000000001</v>
          </cell>
          <cell r="G9563">
            <v>6.7</v>
          </cell>
          <cell r="H9563">
            <v>6.7</v>
          </cell>
          <cell r="I9563" t="str">
            <v>DU</v>
          </cell>
        </row>
        <row r="9564">
          <cell r="B9564">
            <v>7501575503925</v>
          </cell>
          <cell r="C9564" t="str">
            <v>LOS COYOTES COYO MIX 38 GRS.</v>
          </cell>
          <cell r="D9564" t="str">
            <v>PZA   0021</v>
          </cell>
          <cell r="E9564">
            <v>4.75</v>
          </cell>
          <cell r="F9564">
            <v>1.3263</v>
          </cell>
          <cell r="G9564">
            <v>6.3</v>
          </cell>
          <cell r="H9564">
            <v>6.3</v>
          </cell>
          <cell r="I9564" t="str">
            <v>DU</v>
          </cell>
        </row>
        <row r="9565">
          <cell r="B9565">
            <v>7501575503987</v>
          </cell>
          <cell r="C9565" t="str">
            <v>LOS COYOTES PAPAS RAYADITAS 45 GRS.</v>
          </cell>
          <cell r="D9565" t="str">
            <v>PZA   0021</v>
          </cell>
          <cell r="E9565">
            <v>7.61</v>
          </cell>
          <cell r="F9565">
            <v>1.2615000000000001</v>
          </cell>
          <cell r="G9565">
            <v>9.6</v>
          </cell>
          <cell r="H9565">
            <v>9.6</v>
          </cell>
          <cell r="I9565" t="str">
            <v>DU</v>
          </cell>
        </row>
        <row r="9566">
          <cell r="B9566">
            <v>7501575504038</v>
          </cell>
          <cell r="C9566" t="str">
            <v>LOS COYOTES PAPATIAS FUEGO 50 GRS.</v>
          </cell>
          <cell r="D9566" t="str">
            <v>PZA   0021</v>
          </cell>
          <cell r="E9566">
            <v>7.6</v>
          </cell>
          <cell r="F9566">
            <v>1.25</v>
          </cell>
          <cell r="G9566">
            <v>9.5</v>
          </cell>
          <cell r="H9566">
            <v>9.5</v>
          </cell>
          <cell r="I9566" t="str">
            <v>DU</v>
          </cell>
        </row>
        <row r="9567">
          <cell r="B9567">
            <v>7501575504304</v>
          </cell>
          <cell r="C9567" t="str">
            <v>LOS COYOTES SUPER CACHORROS 60 GRS.</v>
          </cell>
          <cell r="D9567" t="str">
            <v>PZA   0021</v>
          </cell>
          <cell r="E9567">
            <v>4.5599999999999996</v>
          </cell>
          <cell r="F9567">
            <v>1.3158000000000001</v>
          </cell>
          <cell r="G9567">
            <v>6</v>
          </cell>
          <cell r="H9567">
            <v>6</v>
          </cell>
          <cell r="I9567" t="str">
            <v>DU</v>
          </cell>
        </row>
        <row r="9568">
          <cell r="B9568" t="str">
            <v>i-0291-2.6</v>
          </cell>
          <cell r="C9568" t="str">
            <v>CEDIS ABA</v>
          </cell>
          <cell r="D9568" t="str">
            <v>RROTES AZTECA</v>
          </cell>
          <cell r="H9568">
            <v>44642</v>
          </cell>
          <cell r="I9568" t="str">
            <v>_x000C_ce</v>
          </cell>
        </row>
        <row r="9569">
          <cell r="I9569">
            <v>0</v>
          </cell>
        </row>
        <row r="9570">
          <cell r="C9570" t="str">
            <v>Catalogo</v>
          </cell>
          <cell r="D9570" t="str">
            <v>de Articulos</v>
          </cell>
          <cell r="H9570" t="str">
            <v>Hoja :   53</v>
          </cell>
          <cell r="I9570">
            <v>0</v>
          </cell>
        </row>
        <row r="9571">
          <cell r="I9571">
            <v>0</v>
          </cell>
        </row>
        <row r="9572">
          <cell r="B9572" t="str">
            <v>Codigo</v>
          </cell>
          <cell r="C9572" t="str">
            <v>D e s c r i p c i o n</v>
          </cell>
          <cell r="D9572" t="str">
            <v>UM    Prov</v>
          </cell>
          <cell r="E9572" t="str">
            <v>Ult. Costo</v>
          </cell>
          <cell r="F9572" t="str">
            <v>Utilidad</v>
          </cell>
          <cell r="G9572" t="str">
            <v>Prec. s/imp.</v>
          </cell>
          <cell r="H9572" t="str">
            <v>Prec. c/imp.</v>
          </cell>
          <cell r="I9572" t="str">
            <v>Lin</v>
          </cell>
        </row>
        <row r="9573">
          <cell r="I9573">
            <v>0</v>
          </cell>
        </row>
        <row r="9574">
          <cell r="B9574" t="str">
            <v>veedor : 0021</v>
          </cell>
          <cell r="C9574" t="str">
            <v>SABRITAS, S.A.                            (Con</v>
          </cell>
          <cell r="D9574" t="str">
            <v>tinuacion)</v>
          </cell>
          <cell r="I9574" t="str">
            <v>Pro</v>
          </cell>
        </row>
        <row r="9575">
          <cell r="I9575">
            <v>0</v>
          </cell>
        </row>
        <row r="9576">
          <cell r="B9576">
            <v>7501575506155</v>
          </cell>
          <cell r="C9576" t="str">
            <v>LOS COYOTES TROTITOS 40 GRS.</v>
          </cell>
          <cell r="D9576" t="str">
            <v>PZA   0021</v>
          </cell>
          <cell r="E9576">
            <v>5.32</v>
          </cell>
          <cell r="F9576">
            <v>1.3158000000000001</v>
          </cell>
          <cell r="G9576">
            <v>7</v>
          </cell>
          <cell r="H9576">
            <v>7</v>
          </cell>
          <cell r="I9576" t="str">
            <v>DU</v>
          </cell>
        </row>
        <row r="9577">
          <cell r="B9577">
            <v>7501575509132</v>
          </cell>
          <cell r="C9577" t="str">
            <v>LOS COYOTES PAPAS ADOBADAS 42 GRS.</v>
          </cell>
          <cell r="D9577" t="str">
            <v>PZA   0021</v>
          </cell>
          <cell r="E9577">
            <v>7.61</v>
          </cell>
          <cell r="F9577">
            <v>1.2484</v>
          </cell>
          <cell r="G9577">
            <v>9.5</v>
          </cell>
          <cell r="H9577">
            <v>9.5</v>
          </cell>
          <cell r="I9577" t="str">
            <v>DU</v>
          </cell>
        </row>
        <row r="9578">
          <cell r="B9578">
            <v>7501575509163</v>
          </cell>
          <cell r="C9578" t="str">
            <v>LOS COYOTES RAYADITAS 50 GRS.</v>
          </cell>
          <cell r="D9578" t="str">
            <v>PZA   0021</v>
          </cell>
          <cell r="E9578">
            <v>8</v>
          </cell>
          <cell r="F9578">
            <v>1.25</v>
          </cell>
          <cell r="G9578">
            <v>10</v>
          </cell>
          <cell r="H9578">
            <v>10</v>
          </cell>
          <cell r="I9578" t="str">
            <v>DU</v>
          </cell>
        </row>
        <row r="9579">
          <cell r="B9579">
            <v>7501575509286</v>
          </cell>
          <cell r="C9579" t="str">
            <v>LOS COYOTES HABANERAS 42 GRS.</v>
          </cell>
          <cell r="D9579" t="str">
            <v>PZA   0021</v>
          </cell>
          <cell r="E9579">
            <v>7.61</v>
          </cell>
          <cell r="F9579">
            <v>1.2484</v>
          </cell>
          <cell r="G9579">
            <v>9.5</v>
          </cell>
          <cell r="H9579">
            <v>9.5</v>
          </cell>
          <cell r="I9579" t="str">
            <v>DU</v>
          </cell>
        </row>
        <row r="9580">
          <cell r="B9580">
            <v>7501575509477</v>
          </cell>
          <cell r="C9580" t="str">
            <v>LOS COYOTES CHAPETONES 50 GRS.</v>
          </cell>
          <cell r="D9580" t="str">
            <v>PZA   0021</v>
          </cell>
          <cell r="E9580">
            <v>5.32</v>
          </cell>
          <cell r="F9580">
            <v>1.3158000000000001</v>
          </cell>
          <cell r="G9580">
            <v>7</v>
          </cell>
          <cell r="H9580">
            <v>7</v>
          </cell>
          <cell r="I9580" t="str">
            <v>DU</v>
          </cell>
        </row>
        <row r="9581">
          <cell r="B9581">
            <v>7501575509521</v>
          </cell>
          <cell r="C9581" t="str">
            <v>LOS COYOTES PAPATIAS FUEGO 50 GRS.</v>
          </cell>
          <cell r="D9581" t="str">
            <v>PZA   0021</v>
          </cell>
          <cell r="E9581">
            <v>7.6</v>
          </cell>
          <cell r="F9581">
            <v>1.25</v>
          </cell>
          <cell r="G9581">
            <v>9.5</v>
          </cell>
          <cell r="H9581">
            <v>9.5</v>
          </cell>
          <cell r="I9581" t="str">
            <v>DU</v>
          </cell>
        </row>
        <row r="9582">
          <cell r="I9582">
            <v>0</v>
          </cell>
        </row>
        <row r="9583">
          <cell r="B9583" t="str">
            <v>veedor : 0023</v>
          </cell>
          <cell r="C9583" t="str">
            <v>EMBOTELLADORA AGA, S.A. DE C.V.</v>
          </cell>
          <cell r="I9583" t="str">
            <v>Pro</v>
          </cell>
        </row>
        <row r="9584">
          <cell r="I9584">
            <v>0</v>
          </cell>
        </row>
        <row r="9585">
          <cell r="B9585">
            <v>7501071120077</v>
          </cell>
          <cell r="C9585" t="str">
            <v>SQUIRT 2 LTS.</v>
          </cell>
          <cell r="D9585" t="str">
            <v>PZA   0023</v>
          </cell>
          <cell r="E9585">
            <v>15.344799999999999</v>
          </cell>
          <cell r="F9585">
            <v>1.1183000000000001</v>
          </cell>
          <cell r="G9585">
            <v>17.16</v>
          </cell>
          <cell r="H9585">
            <v>19.899999999999999</v>
          </cell>
          <cell r="I9585" t="str">
            <v>RE</v>
          </cell>
        </row>
        <row r="9586">
          <cell r="B9586">
            <v>7501071120176</v>
          </cell>
          <cell r="C9586" t="str">
            <v>SQUIRT 1.5 LTS.</v>
          </cell>
          <cell r="D9586" t="str">
            <v>PZA   0023</v>
          </cell>
          <cell r="E9586">
            <v>10.8477</v>
          </cell>
          <cell r="F9586">
            <v>1.1523000000000001</v>
          </cell>
          <cell r="G9586">
            <v>12.5</v>
          </cell>
          <cell r="H9586">
            <v>14.5</v>
          </cell>
          <cell r="I9586" t="str">
            <v>RE</v>
          </cell>
        </row>
        <row r="9587">
          <cell r="B9587">
            <v>7501071120183</v>
          </cell>
          <cell r="C9587" t="str">
            <v>SQUIRT 600 ML. TORONJA</v>
          </cell>
          <cell r="D9587" t="str">
            <v>PZA   0023</v>
          </cell>
          <cell r="E9587">
            <v>8.6313999999999993</v>
          </cell>
          <cell r="F9587">
            <v>1.1480999999999999</v>
          </cell>
          <cell r="G9587">
            <v>9.91</v>
          </cell>
          <cell r="H9587">
            <v>11.5</v>
          </cell>
          <cell r="I9587" t="str">
            <v>RE</v>
          </cell>
        </row>
        <row r="9588">
          <cell r="B9588">
            <v>7501071120558</v>
          </cell>
          <cell r="C9588" t="str">
            <v>SQUIRT CITRUS 600 ML.</v>
          </cell>
          <cell r="D9588" t="str">
            <v>PZA   0023</v>
          </cell>
          <cell r="E9588">
            <v>6.1135000000000002</v>
          </cell>
          <cell r="F9588">
            <v>1.1286</v>
          </cell>
          <cell r="G9588">
            <v>6.9</v>
          </cell>
          <cell r="H9588">
            <v>8</v>
          </cell>
          <cell r="I9588" t="str">
            <v>RE</v>
          </cell>
        </row>
        <row r="9589">
          <cell r="I9589">
            <v>0</v>
          </cell>
        </row>
        <row r="9590">
          <cell r="B9590" t="str">
            <v>veedor : 0025</v>
          </cell>
          <cell r="C9590" t="str">
            <v>NORMA ADRIANA GONZALEZ ZAVALA "MAURY"</v>
          </cell>
          <cell r="I9590" t="str">
            <v>Pro</v>
          </cell>
        </row>
        <row r="9591">
          <cell r="I9591">
            <v>0</v>
          </cell>
        </row>
        <row r="9592">
          <cell r="B9592">
            <v>13117020410</v>
          </cell>
          <cell r="C9592" t="str">
            <v>TOALLITAS KIKOLASTIC 84 PZAS.</v>
          </cell>
          <cell r="D9592" t="str">
            <v>PZA   0025</v>
          </cell>
          <cell r="E9592">
            <v>11.0535</v>
          </cell>
          <cell r="F9592">
            <v>1.1309</v>
          </cell>
          <cell r="G9592">
            <v>12.5</v>
          </cell>
          <cell r="H9592">
            <v>14.5</v>
          </cell>
          <cell r="I9592" t="str">
            <v>AB</v>
          </cell>
        </row>
        <row r="9593">
          <cell r="B9593">
            <v>619585104012</v>
          </cell>
          <cell r="C9593" t="str">
            <v>TOALLITAS BEBIN SUPER 80 PZAS.</v>
          </cell>
          <cell r="D9593" t="str">
            <v>PZA   0025</v>
          </cell>
          <cell r="E9593">
            <v>16.091899999999999</v>
          </cell>
          <cell r="F9593">
            <v>1.1248</v>
          </cell>
          <cell r="G9593">
            <v>18.100000000000001</v>
          </cell>
          <cell r="H9593">
            <v>21</v>
          </cell>
          <cell r="I9593" t="str">
            <v>AB</v>
          </cell>
        </row>
        <row r="9594">
          <cell r="B9594">
            <v>13117016338</v>
          </cell>
          <cell r="C9594" t="str">
            <v>AFFECTIVE ADVANCED MEDIANO 10 PZAS.</v>
          </cell>
          <cell r="D9594" t="str">
            <v>PZA   0025</v>
          </cell>
          <cell r="E9594">
            <v>51.7241</v>
          </cell>
          <cell r="F9594">
            <v>1.1001000000000001</v>
          </cell>
          <cell r="G9594">
            <v>56.9</v>
          </cell>
          <cell r="H9594">
            <v>66</v>
          </cell>
          <cell r="I9594" t="str">
            <v>PD</v>
          </cell>
        </row>
        <row r="9595">
          <cell r="B9595">
            <v>13117020557</v>
          </cell>
          <cell r="C9595" t="str">
            <v>KIKOLASTIC JUMBO 40 PZAS.</v>
          </cell>
          <cell r="D9595" t="str">
            <v>PAQ   0025</v>
          </cell>
          <cell r="E9595">
            <v>81.758600000000001</v>
          </cell>
          <cell r="F9595">
            <v>1.1229</v>
          </cell>
          <cell r="G9595">
            <v>91.81</v>
          </cell>
          <cell r="H9595">
            <v>106.5</v>
          </cell>
          <cell r="I9595" t="str">
            <v>PD</v>
          </cell>
        </row>
        <row r="9596">
          <cell r="B9596">
            <v>13117020571</v>
          </cell>
          <cell r="C9596" t="str">
            <v>KIKOLASTIC MEDIANO 40 PZAS.</v>
          </cell>
          <cell r="D9596" t="str">
            <v>PAQ   0025</v>
          </cell>
          <cell r="E9596">
            <v>65.176699999999997</v>
          </cell>
          <cell r="F9596">
            <v>1.1229</v>
          </cell>
          <cell r="G9596">
            <v>73.19</v>
          </cell>
          <cell r="H9596">
            <v>84.9</v>
          </cell>
          <cell r="I9596" t="str">
            <v>PD</v>
          </cell>
        </row>
        <row r="9597">
          <cell r="B9597">
            <v>13117020588</v>
          </cell>
          <cell r="C9597" t="str">
            <v>KIKOLASTIC CHICO 40 PZAS.</v>
          </cell>
          <cell r="D9597" t="str">
            <v>PAQ   0025</v>
          </cell>
          <cell r="E9597">
            <v>55.607700000000001</v>
          </cell>
          <cell r="F9597">
            <v>1.1238999999999999</v>
          </cell>
          <cell r="G9597">
            <v>62.5</v>
          </cell>
          <cell r="H9597">
            <v>72.5</v>
          </cell>
          <cell r="I9597" t="str">
            <v>PD</v>
          </cell>
        </row>
        <row r="9598">
          <cell r="B9598">
            <v>13117020656</v>
          </cell>
          <cell r="C9598" t="str">
            <v>KIKOLASTIC MEDIANO 14 PZAS.</v>
          </cell>
          <cell r="D9598" t="str">
            <v>PAQ   0025</v>
          </cell>
          <cell r="E9598">
            <v>23.9971</v>
          </cell>
          <cell r="F9598">
            <v>1.121</v>
          </cell>
          <cell r="G9598">
            <v>26.9</v>
          </cell>
          <cell r="H9598">
            <v>31.2</v>
          </cell>
          <cell r="I9598" t="str">
            <v>PD</v>
          </cell>
        </row>
        <row r="9599">
          <cell r="B9599">
            <v>13117023114</v>
          </cell>
          <cell r="C9599" t="str">
            <v>AFFECTIVE ADVANCED GRANDE 10 PZAS.</v>
          </cell>
          <cell r="D9599" t="str">
            <v>PZA   0025</v>
          </cell>
          <cell r="E9599">
            <v>89.732699999999994</v>
          </cell>
          <cell r="F9599">
            <v>1.1000000000000001</v>
          </cell>
          <cell r="G9599">
            <v>98.71</v>
          </cell>
          <cell r="H9599">
            <v>114.5</v>
          </cell>
          <cell r="I9599" t="str">
            <v>PD</v>
          </cell>
        </row>
        <row r="9600">
          <cell r="I9600">
            <v>0</v>
          </cell>
        </row>
        <row r="9601">
          <cell r="B9601" t="str">
            <v>veedor : 0026</v>
          </cell>
          <cell r="C9601" t="str">
            <v>INDUSTRIAS ALUVEL (VELADORAS)</v>
          </cell>
          <cell r="I9601" t="str">
            <v>Pro</v>
          </cell>
        </row>
        <row r="9602">
          <cell r="I9602">
            <v>0</v>
          </cell>
        </row>
        <row r="9603">
          <cell r="B9603">
            <v>7502272525098</v>
          </cell>
          <cell r="C9603" t="str">
            <v>ALCOHOL EN GEL ANTIBACTERIAL 1 LT.</v>
          </cell>
          <cell r="D9603" t="str">
            <v>PZA   0026</v>
          </cell>
          <cell r="E9603">
            <v>63.936700000000002</v>
          </cell>
          <cell r="F9603">
            <v>1.1205000000000001</v>
          </cell>
          <cell r="G9603">
            <v>71.64</v>
          </cell>
          <cell r="H9603">
            <v>83.1</v>
          </cell>
          <cell r="I9603" t="str">
            <v>AF</v>
          </cell>
        </row>
        <row r="9604">
          <cell r="B9604">
            <v>7503000208122</v>
          </cell>
          <cell r="C9604" t="str">
            <v>LOLTUN VAINILLA 250 ML.</v>
          </cell>
          <cell r="D9604" t="str">
            <v>PZA   0026</v>
          </cell>
          <cell r="E9604">
            <v>10.48</v>
          </cell>
          <cell r="F9604">
            <v>1.1259999999999999</v>
          </cell>
          <cell r="G9604">
            <v>11.8</v>
          </cell>
          <cell r="H9604">
            <v>11.8</v>
          </cell>
          <cell r="I9604" t="str">
            <v>ES</v>
          </cell>
        </row>
        <row r="9605">
          <cell r="B9605">
            <v>7503017939866</v>
          </cell>
          <cell r="C9605" t="str">
            <v>JABON GUERRERO AROMA 350 GRS.</v>
          </cell>
          <cell r="D9605" t="str">
            <v>PZA   0026</v>
          </cell>
          <cell r="E9605">
            <v>7.7801</v>
          </cell>
          <cell r="F9605">
            <v>1.1851</v>
          </cell>
          <cell r="G9605">
            <v>9.2200000000000006</v>
          </cell>
          <cell r="H9605">
            <v>10.7</v>
          </cell>
          <cell r="I9605" t="str">
            <v>JL</v>
          </cell>
        </row>
        <row r="9606">
          <cell r="B9606">
            <v>7503017939910</v>
          </cell>
          <cell r="C9606" t="str">
            <v>JABON EL TORO BARRA AROMA 400 GRS.</v>
          </cell>
          <cell r="D9606" t="str">
            <v>PZA   0026</v>
          </cell>
          <cell r="E9606">
            <v>9.3361999999999998</v>
          </cell>
          <cell r="F9606">
            <v>1.1546000000000001</v>
          </cell>
          <cell r="G9606">
            <v>10.78</v>
          </cell>
          <cell r="H9606">
            <v>12.5</v>
          </cell>
          <cell r="I9606" t="str">
            <v>JL</v>
          </cell>
        </row>
        <row r="9607">
          <cell r="B9607">
            <v>7503017939927</v>
          </cell>
          <cell r="C9607" t="str">
            <v>JABON ESPUMAX TROZO 350 GRS.</v>
          </cell>
          <cell r="D9607" t="str">
            <v>PZA   0026</v>
          </cell>
          <cell r="E9607">
            <v>5.6033999999999997</v>
          </cell>
          <cell r="F9607">
            <v>1.1225000000000001</v>
          </cell>
          <cell r="G9607">
            <v>6.29</v>
          </cell>
          <cell r="H9607">
            <v>7.3</v>
          </cell>
          <cell r="I9607" t="str">
            <v>JL</v>
          </cell>
        </row>
        <row r="9608">
          <cell r="B9608">
            <v>7503009774031</v>
          </cell>
          <cell r="C9608" t="str">
            <v>ALUMINIO ALUZAMICH * NO. 50</v>
          </cell>
          <cell r="D9608" t="str">
            <v>PZA   0026</v>
          </cell>
          <cell r="E9608">
            <v>34.450600000000001</v>
          </cell>
          <cell r="F9608">
            <v>1.121</v>
          </cell>
          <cell r="G9608">
            <v>38.619999999999997</v>
          </cell>
          <cell r="H9608">
            <v>44.8</v>
          </cell>
          <cell r="I9608" t="str">
            <v>PE</v>
          </cell>
        </row>
        <row r="9609">
          <cell r="B9609">
            <v>7503009774376</v>
          </cell>
          <cell r="C9609" t="str">
            <v>ALUMINIO REYMA NO. 10</v>
          </cell>
          <cell r="D9609" t="str">
            <v>PZA   0026</v>
          </cell>
          <cell r="E9609">
            <v>17.3354</v>
          </cell>
          <cell r="F9609">
            <v>1.1236999999999999</v>
          </cell>
          <cell r="G9609">
            <v>19.48</v>
          </cell>
          <cell r="H9609">
            <v>22.6</v>
          </cell>
          <cell r="I9609" t="str">
            <v>PE</v>
          </cell>
        </row>
        <row r="9610">
          <cell r="B9610">
            <v>7503009774543</v>
          </cell>
          <cell r="C9610" t="str">
            <v>ALUMINIO AZTECA NO. 10</v>
          </cell>
          <cell r="D9610" t="str">
            <v>PZA   0026</v>
          </cell>
          <cell r="E9610">
            <v>8.2614000000000001</v>
          </cell>
          <cell r="F9610">
            <v>1.1269</v>
          </cell>
          <cell r="G9610">
            <v>9.31</v>
          </cell>
          <cell r="H9610">
            <v>10.8</v>
          </cell>
          <cell r="I9610" t="str">
            <v>PE</v>
          </cell>
        </row>
        <row r="9611">
          <cell r="B9611">
            <v>7501037217179</v>
          </cell>
          <cell r="C9611" t="str">
            <v>LOLTUN SALSA HABANERA ROJA 150 GRS.</v>
          </cell>
          <cell r="D9611" t="str">
            <v>PZA   0026</v>
          </cell>
          <cell r="E9611">
            <v>14.25</v>
          </cell>
          <cell r="F9611">
            <v>1.1228</v>
          </cell>
          <cell r="G9611">
            <v>16</v>
          </cell>
          <cell r="H9611">
            <v>16</v>
          </cell>
          <cell r="I9611" t="str">
            <v>SS</v>
          </cell>
        </row>
        <row r="9612">
          <cell r="B9612">
            <v>7503000208436</v>
          </cell>
          <cell r="C9612" t="str">
            <v>LOLTUN SALSA DE CHILE DE ARBOL 150 GRS.</v>
          </cell>
          <cell r="D9612" t="str">
            <v>PZA   0026</v>
          </cell>
          <cell r="E9612">
            <v>10.6333</v>
          </cell>
          <cell r="F9612">
            <v>1.1285000000000001</v>
          </cell>
          <cell r="G9612">
            <v>12</v>
          </cell>
          <cell r="H9612">
            <v>12</v>
          </cell>
          <cell r="I9612" t="str">
            <v>SS</v>
          </cell>
        </row>
        <row r="9613">
          <cell r="B9613">
            <v>7506425610136</v>
          </cell>
          <cell r="C9613" t="str">
            <v>SERV MARLI 450'S</v>
          </cell>
          <cell r="D9613" t="str">
            <v>PZA   0026</v>
          </cell>
          <cell r="E9613">
            <v>21.5517</v>
          </cell>
          <cell r="F9613">
            <v>1.1201000000000001</v>
          </cell>
          <cell r="G9613">
            <v>24.14</v>
          </cell>
          <cell r="H9613">
            <v>28</v>
          </cell>
          <cell r="I9613" t="str">
            <v>SV</v>
          </cell>
        </row>
        <row r="9614">
          <cell r="B9614">
            <v>7501184200260</v>
          </cell>
          <cell r="C9614" t="str">
            <v>TOSTADAS LUZMA TRADICIONAL 40 PZAS.</v>
          </cell>
          <cell r="D9614" t="str">
            <v>PZA   0026</v>
          </cell>
          <cell r="E9614">
            <v>27.625</v>
          </cell>
          <cell r="F9614">
            <v>1.2018</v>
          </cell>
          <cell r="G9614">
            <v>33.200000000000003</v>
          </cell>
          <cell r="H9614">
            <v>33.200000000000003</v>
          </cell>
          <cell r="I9614" t="str">
            <v>TO</v>
          </cell>
        </row>
        <row r="9615">
          <cell r="B9615">
            <v>7501184200314</v>
          </cell>
          <cell r="C9615" t="str">
            <v>TOSTADAS LUZMA PLANAS 324 GRS.</v>
          </cell>
          <cell r="D9615" t="str">
            <v>PZA   0026</v>
          </cell>
          <cell r="E9615">
            <v>19.125</v>
          </cell>
          <cell r="F9615">
            <v>1.2025999999999999</v>
          </cell>
          <cell r="G9615">
            <v>23</v>
          </cell>
          <cell r="H9615">
            <v>23</v>
          </cell>
          <cell r="I9615" t="str">
            <v>TO</v>
          </cell>
        </row>
        <row r="9616">
          <cell r="B9616">
            <v>7501037217155</v>
          </cell>
          <cell r="C9616" t="str">
            <v>LOLTUN HABANERO EN RAJAS 110 GRS.</v>
          </cell>
          <cell r="D9616" t="str">
            <v>PZA   0026</v>
          </cell>
          <cell r="E9616">
            <v>11.308299999999999</v>
          </cell>
          <cell r="F9616">
            <v>1.1231</v>
          </cell>
          <cell r="G9616">
            <v>12.7</v>
          </cell>
          <cell r="H9616">
            <v>12.7</v>
          </cell>
          <cell r="I9616" t="str">
            <v>VC</v>
          </cell>
        </row>
        <row r="9617">
          <cell r="B9617">
            <v>7503000208054</v>
          </cell>
          <cell r="C9617" t="str">
            <v>LOLTUN ACEITUNAS EN SALMUERA 900 GRS.</v>
          </cell>
          <cell r="D9617" t="str">
            <v>PZA   0026</v>
          </cell>
          <cell r="E9617">
            <v>51.888300000000001</v>
          </cell>
          <cell r="F9617">
            <v>1.1215999999999999</v>
          </cell>
          <cell r="G9617">
            <v>58.2</v>
          </cell>
          <cell r="H9617">
            <v>58.2</v>
          </cell>
          <cell r="I9617" t="str">
            <v>VC</v>
          </cell>
        </row>
        <row r="9618">
          <cell r="B9618">
            <v>7503000208078</v>
          </cell>
          <cell r="C9618" t="str">
            <v>LOLTUN ACEITUNAS EN SALMUERA 140 GRS.</v>
          </cell>
          <cell r="D9618" t="str">
            <v>PZA   0026</v>
          </cell>
          <cell r="E9618">
            <v>14.7537</v>
          </cell>
          <cell r="F9618">
            <v>1.1251</v>
          </cell>
          <cell r="G9618">
            <v>16.600000000000001</v>
          </cell>
          <cell r="H9618">
            <v>16.600000000000001</v>
          </cell>
          <cell r="I9618" t="str">
            <v>VC</v>
          </cell>
        </row>
        <row r="9619">
          <cell r="B9619">
            <v>7508662010</v>
          </cell>
          <cell r="C9619" t="str">
            <v>PALILLOS KOALA MINI VIROLERO 1 PZA.</v>
          </cell>
          <cell r="D9619" t="str">
            <v>PZA   0026</v>
          </cell>
          <cell r="E9619">
            <v>4.7412999999999998</v>
          </cell>
          <cell r="F9619">
            <v>1.1641999999999999</v>
          </cell>
          <cell r="G9619">
            <v>5.52</v>
          </cell>
          <cell r="H9619">
            <v>6.4</v>
          </cell>
          <cell r="I9619" t="str">
            <v>VO</v>
          </cell>
        </row>
        <row r="9620">
          <cell r="B9620">
            <v>7508662011</v>
          </cell>
          <cell r="C9620" t="str">
            <v>PALILLOS LOS BOTANEROS 250 PZAS.</v>
          </cell>
          <cell r="D9620" t="str">
            <v>PAQ   0026</v>
          </cell>
          <cell r="E9620">
            <v>3.0344000000000002</v>
          </cell>
          <cell r="F9620">
            <v>1.3083</v>
          </cell>
          <cell r="G9620">
            <v>3.97</v>
          </cell>
          <cell r="H9620">
            <v>4.5999999999999996</v>
          </cell>
          <cell r="I9620" t="str">
            <v>VO</v>
          </cell>
        </row>
        <row r="9621">
          <cell r="B9621">
            <v>649646910061</v>
          </cell>
          <cell r="C9621" t="str">
            <v>VEL LA SOLEDAD CIRIOS V. GUADALUPE 1 P.</v>
          </cell>
          <cell r="D9621" t="str">
            <v>PZA   0026</v>
          </cell>
          <cell r="E9621">
            <v>14.9366</v>
          </cell>
          <cell r="F9621">
            <v>1.1541999999999999</v>
          </cell>
          <cell r="G9621">
            <v>17.239999999999998</v>
          </cell>
          <cell r="H9621">
            <v>20</v>
          </cell>
          <cell r="I9621" t="str">
            <v>VV</v>
          </cell>
        </row>
        <row r="9622">
          <cell r="B9622">
            <v>744831150311</v>
          </cell>
          <cell r="C9622" t="str">
            <v>VEL LUZ ET. ROSITA LA FAMA DEC. 1 PZA.</v>
          </cell>
          <cell r="D9622" t="str">
            <v>PZA   0026</v>
          </cell>
          <cell r="E9622">
            <v>9.1809999999999992</v>
          </cell>
          <cell r="F9622">
            <v>1.1457999999999999</v>
          </cell>
          <cell r="G9622">
            <v>10.52</v>
          </cell>
          <cell r="H9622">
            <v>12.2</v>
          </cell>
          <cell r="I9622" t="str">
            <v>VV</v>
          </cell>
        </row>
        <row r="9623">
          <cell r="B9623">
            <v>744831191697</v>
          </cell>
          <cell r="C9623" t="str">
            <v>VEL LUZ ET. COLORAMA CHICO</v>
          </cell>
          <cell r="D9623" t="str">
            <v>PZA   0026</v>
          </cell>
          <cell r="E9623">
            <v>16.666599999999999</v>
          </cell>
          <cell r="F9623">
            <v>1.1226</v>
          </cell>
          <cell r="G9623">
            <v>18.71</v>
          </cell>
          <cell r="H9623">
            <v>21.7</v>
          </cell>
          <cell r="I9623" t="str">
            <v>VV</v>
          </cell>
        </row>
        <row r="9624">
          <cell r="B9624">
            <v>744831192090</v>
          </cell>
          <cell r="C9624" t="str">
            <v>VEL LUZ ET. CAMPANA</v>
          </cell>
          <cell r="D9624" t="str">
            <v>PZA   0026</v>
          </cell>
          <cell r="E9624">
            <v>14.942500000000001</v>
          </cell>
          <cell r="F9624">
            <v>1.125</v>
          </cell>
          <cell r="G9624">
            <v>16.809999999999999</v>
          </cell>
          <cell r="H9624">
            <v>19.5</v>
          </cell>
          <cell r="I9624" t="str">
            <v>VV</v>
          </cell>
        </row>
        <row r="9625">
          <cell r="B9625">
            <v>7501102255709</v>
          </cell>
          <cell r="C9625" t="str">
            <v>VEL SCORPIO PASTA DECORADO 1 PZA.</v>
          </cell>
          <cell r="D9625" t="str">
            <v>PZA   0026</v>
          </cell>
          <cell r="E9625">
            <v>6.0125999999999999</v>
          </cell>
          <cell r="F9625">
            <v>1.2040999999999999</v>
          </cell>
          <cell r="G9625">
            <v>7.24</v>
          </cell>
          <cell r="H9625">
            <v>8.4</v>
          </cell>
          <cell r="I9625" t="str">
            <v>VV</v>
          </cell>
        </row>
        <row r="9626">
          <cell r="B9626">
            <v>7501557207353</v>
          </cell>
          <cell r="C9626" t="str">
            <v>VEL ARAMO LUMINOSA NO. 3</v>
          </cell>
          <cell r="D9626" t="str">
            <v>PZA   0026</v>
          </cell>
          <cell r="E9626">
            <v>15.0641</v>
          </cell>
          <cell r="F9626">
            <v>1.1218999999999999</v>
          </cell>
          <cell r="G9626">
            <v>16.899999999999999</v>
          </cell>
          <cell r="H9626">
            <v>19.600000000000001</v>
          </cell>
          <cell r="I9626" t="str">
            <v>VV</v>
          </cell>
        </row>
        <row r="9627">
          <cell r="B9627">
            <v>7501557207704</v>
          </cell>
          <cell r="C9627" t="str">
            <v>VEL ARAMO ONIX 2</v>
          </cell>
          <cell r="D9627" t="str">
            <v>PZA   0026</v>
          </cell>
          <cell r="E9627">
            <v>55.994999999999997</v>
          </cell>
          <cell r="F9627">
            <v>1.1208</v>
          </cell>
          <cell r="G9627">
            <v>62.76</v>
          </cell>
          <cell r="H9627">
            <v>72.8</v>
          </cell>
          <cell r="I9627" t="str">
            <v>VV</v>
          </cell>
        </row>
        <row r="9628">
          <cell r="B9628">
            <v>7501557207711</v>
          </cell>
          <cell r="C9628" t="str">
            <v>VEL ARAMO ONIX 3</v>
          </cell>
          <cell r="D9628" t="str">
            <v>PZA   0026</v>
          </cell>
          <cell r="E9628">
            <v>22.629300000000001</v>
          </cell>
          <cell r="F9628">
            <v>1.1428</v>
          </cell>
          <cell r="G9628">
            <v>25.86</v>
          </cell>
          <cell r="H9628">
            <v>30</v>
          </cell>
          <cell r="I9628" t="str">
            <v>VV</v>
          </cell>
        </row>
        <row r="9629">
          <cell r="B9629">
            <v>7502270222449</v>
          </cell>
          <cell r="C9629" t="str">
            <v>VEL REYMA COPA LABRADA PI¥A 1 PZA.</v>
          </cell>
          <cell r="D9629" t="str">
            <v>PZA   0026</v>
          </cell>
          <cell r="E9629">
            <v>13.6494</v>
          </cell>
          <cell r="F9629">
            <v>1.1429</v>
          </cell>
          <cell r="G9629">
            <v>15.6</v>
          </cell>
          <cell r="H9629">
            <v>18.100000000000001</v>
          </cell>
          <cell r="I9629" t="str">
            <v>VV</v>
          </cell>
        </row>
        <row r="9630">
          <cell r="B9630">
            <v>7502270224146</v>
          </cell>
          <cell r="C9630" t="str">
            <v>VEL REYMA TEQUILERO CALAVERA 1 PZA.</v>
          </cell>
          <cell r="D9630" t="str">
            <v>PZA   0026</v>
          </cell>
          <cell r="E9630">
            <v>12.842599999999999</v>
          </cell>
          <cell r="F9630">
            <v>1.1213</v>
          </cell>
          <cell r="G9630">
            <v>14.4</v>
          </cell>
          <cell r="H9630">
            <v>16.7</v>
          </cell>
          <cell r="I9630" t="str">
            <v>VV</v>
          </cell>
        </row>
        <row r="9631">
          <cell r="B9631" t="str">
            <v>i-0291-2.6</v>
          </cell>
          <cell r="C9631" t="str">
            <v>CEDIS ABA</v>
          </cell>
          <cell r="D9631" t="str">
            <v>RROTES AZTECA</v>
          </cell>
          <cell r="H9631">
            <v>44642</v>
          </cell>
          <cell r="I9631" t="str">
            <v>_x000C_ce</v>
          </cell>
        </row>
        <row r="9632">
          <cell r="I9632">
            <v>0</v>
          </cell>
        </row>
        <row r="9633">
          <cell r="C9633" t="str">
            <v>Catalogo</v>
          </cell>
          <cell r="D9633" t="str">
            <v>de Articulos</v>
          </cell>
          <cell r="H9633" t="str">
            <v>Hoja :   54</v>
          </cell>
          <cell r="I9633">
            <v>0</v>
          </cell>
        </row>
        <row r="9634">
          <cell r="I9634">
            <v>0</v>
          </cell>
        </row>
        <row r="9635">
          <cell r="B9635" t="str">
            <v>Codigo</v>
          </cell>
          <cell r="C9635" t="str">
            <v>D e s c r i p c i o n</v>
          </cell>
          <cell r="D9635" t="str">
            <v>UM    Prov</v>
          </cell>
          <cell r="E9635" t="str">
            <v>Ult. Costo</v>
          </cell>
          <cell r="F9635" t="str">
            <v>Utilidad</v>
          </cell>
          <cell r="G9635" t="str">
            <v>Prec. s/imp.</v>
          </cell>
          <cell r="H9635" t="str">
            <v>Prec. c/imp.</v>
          </cell>
          <cell r="I9635" t="str">
            <v>Lin</v>
          </cell>
        </row>
        <row r="9636">
          <cell r="I9636">
            <v>0</v>
          </cell>
        </row>
        <row r="9637">
          <cell r="B9637" t="str">
            <v>veedor : 0026</v>
          </cell>
          <cell r="C9637" t="str">
            <v>INDUSTRIAS ALUVEL (VELADORAS)             (Con</v>
          </cell>
          <cell r="D9637" t="str">
            <v>tinuacion)</v>
          </cell>
          <cell r="I9637" t="str">
            <v>Pro</v>
          </cell>
        </row>
        <row r="9638">
          <cell r="I9638">
            <v>0</v>
          </cell>
        </row>
        <row r="9639">
          <cell r="B9639">
            <v>7502270224559</v>
          </cell>
          <cell r="C9639" t="str">
            <v>VEL REYMA COPITA LABRADA 1 PZA.</v>
          </cell>
          <cell r="D9639" t="str">
            <v>PZA   0026</v>
          </cell>
          <cell r="E9639">
            <v>11.374499999999999</v>
          </cell>
          <cell r="F9639">
            <v>1.1447000000000001</v>
          </cell>
          <cell r="G9639">
            <v>13.02</v>
          </cell>
          <cell r="H9639">
            <v>15.1</v>
          </cell>
          <cell r="I9639" t="str">
            <v>VV</v>
          </cell>
        </row>
        <row r="9640">
          <cell r="B9640">
            <v>7502270227215</v>
          </cell>
          <cell r="C9640" t="str">
            <v>VEL REYMA TARRO CALAVERA CHICO 1 PZA.</v>
          </cell>
          <cell r="D9640" t="str">
            <v>PZA   0026</v>
          </cell>
          <cell r="E9640">
            <v>38.4482</v>
          </cell>
          <cell r="F9640">
            <v>1.121</v>
          </cell>
          <cell r="G9640">
            <v>43.1</v>
          </cell>
          <cell r="H9640">
            <v>50</v>
          </cell>
          <cell r="I9640" t="str">
            <v>VV</v>
          </cell>
        </row>
        <row r="9641">
          <cell r="B9641">
            <v>750227022913</v>
          </cell>
          <cell r="C9641" t="str">
            <v>VEL REYMA MINI COPITA PI¥A 1 PZA.</v>
          </cell>
          <cell r="D9641" t="str">
            <v>PZA   0026</v>
          </cell>
          <cell r="E9641">
            <v>10.237</v>
          </cell>
          <cell r="F9641">
            <v>1.1204000000000001</v>
          </cell>
          <cell r="G9641">
            <v>11.47</v>
          </cell>
          <cell r="H9641">
            <v>13.3</v>
          </cell>
          <cell r="I9641" t="str">
            <v>VV</v>
          </cell>
        </row>
        <row r="9642">
          <cell r="B9642">
            <v>7503009774222</v>
          </cell>
          <cell r="C9642" t="str">
            <v>VEL REYMA DIAMANTE BLANCO</v>
          </cell>
          <cell r="D9642" t="str">
            <v>PZA   0026</v>
          </cell>
          <cell r="E9642">
            <v>15.753</v>
          </cell>
          <cell r="F9642">
            <v>1.1216999999999999</v>
          </cell>
          <cell r="G9642">
            <v>17.670000000000002</v>
          </cell>
          <cell r="H9642">
            <v>20.5</v>
          </cell>
          <cell r="I9642" t="str">
            <v>VV</v>
          </cell>
        </row>
        <row r="9643">
          <cell r="B9643">
            <v>7503009774239</v>
          </cell>
          <cell r="C9643" t="str">
            <v>VEL REYMA LIMONERO SUPER EXTRA</v>
          </cell>
          <cell r="D9643" t="str">
            <v>PZA   0026</v>
          </cell>
          <cell r="E9643">
            <v>13.793100000000001</v>
          </cell>
          <cell r="F9643">
            <v>1.1252</v>
          </cell>
          <cell r="G9643">
            <v>15.52</v>
          </cell>
          <cell r="H9643">
            <v>18</v>
          </cell>
          <cell r="I9643" t="str">
            <v>VV</v>
          </cell>
        </row>
        <row r="9644">
          <cell r="B9644">
            <v>7503009774246</v>
          </cell>
          <cell r="C9644" t="str">
            <v>VEL REYMA RUBY BLANCO</v>
          </cell>
          <cell r="D9644" t="str">
            <v>PZA   0026</v>
          </cell>
          <cell r="E9644">
            <v>13.1465</v>
          </cell>
          <cell r="F9644">
            <v>1.1151</v>
          </cell>
          <cell r="G9644">
            <v>14.66</v>
          </cell>
          <cell r="H9644">
            <v>17</v>
          </cell>
          <cell r="I9644" t="str">
            <v>VV</v>
          </cell>
        </row>
        <row r="9645">
          <cell r="B9645">
            <v>7503009774277</v>
          </cell>
          <cell r="C9645" t="str">
            <v>VEL REYMA VOTIVO BLANCO</v>
          </cell>
          <cell r="D9645" t="str">
            <v>PZA   0026</v>
          </cell>
          <cell r="E9645">
            <v>7.4951999999999996</v>
          </cell>
          <cell r="F9645">
            <v>1.1380999999999999</v>
          </cell>
          <cell r="G9645">
            <v>8.5299999999999994</v>
          </cell>
          <cell r="H9645">
            <v>9.9</v>
          </cell>
          <cell r="I9645" t="str">
            <v>VV</v>
          </cell>
        </row>
        <row r="9646">
          <cell r="B9646">
            <v>7503009774314</v>
          </cell>
          <cell r="C9646" t="str">
            <v>VEL REYMA TEQUILERO LARGO</v>
          </cell>
          <cell r="D9646" t="str">
            <v>PZA   0026</v>
          </cell>
          <cell r="E9646">
            <v>6.2930999999999999</v>
          </cell>
          <cell r="F9646">
            <v>1.1234999999999999</v>
          </cell>
          <cell r="G9646">
            <v>7.07</v>
          </cell>
          <cell r="H9646">
            <v>8.1999999999999993</v>
          </cell>
          <cell r="I9646" t="str">
            <v>VV</v>
          </cell>
        </row>
        <row r="9647">
          <cell r="B9647">
            <v>7503009774420</v>
          </cell>
          <cell r="C9647" t="str">
            <v>VEL LUZ DIVINA DOCENERA COLORES 12 PZAS.</v>
          </cell>
          <cell r="D9647" t="str">
            <v>PAQ   0026</v>
          </cell>
          <cell r="E9647">
            <v>54.187100000000001</v>
          </cell>
          <cell r="F9647">
            <v>1.1200000000000001</v>
          </cell>
          <cell r="G9647">
            <v>60.69</v>
          </cell>
          <cell r="H9647">
            <v>70.400000000000006</v>
          </cell>
          <cell r="I9647" t="str">
            <v>VV</v>
          </cell>
        </row>
        <row r="9648">
          <cell r="B9648">
            <v>7503009774444</v>
          </cell>
          <cell r="C9648" t="str">
            <v>VEL REYMA TAZA IMPERIAL 1 PZA.</v>
          </cell>
          <cell r="D9648" t="str">
            <v>PZA   0026</v>
          </cell>
          <cell r="E9648">
            <v>13.469799999999999</v>
          </cell>
          <cell r="F9648">
            <v>1.1203000000000001</v>
          </cell>
          <cell r="G9648">
            <v>15.09</v>
          </cell>
          <cell r="H9648">
            <v>17.5</v>
          </cell>
          <cell r="I9648" t="str">
            <v>VV</v>
          </cell>
        </row>
        <row r="9649">
          <cell r="B9649">
            <v>7503009774574</v>
          </cell>
          <cell r="C9649" t="str">
            <v>VEL REYMA REP. # 18 SAN JUDAS TADEO</v>
          </cell>
          <cell r="D9649" t="str">
            <v>PZA   0026</v>
          </cell>
          <cell r="E9649">
            <v>10.5365</v>
          </cell>
          <cell r="F9649">
            <v>1.1209</v>
          </cell>
          <cell r="G9649">
            <v>11.81</v>
          </cell>
          <cell r="H9649">
            <v>13.7</v>
          </cell>
          <cell r="I9649" t="str">
            <v>VV</v>
          </cell>
        </row>
        <row r="9650">
          <cell r="B9650">
            <v>7503009774581</v>
          </cell>
          <cell r="C9650" t="str">
            <v>VEL REYMA MONARCA</v>
          </cell>
          <cell r="D9650" t="str">
            <v>PZA   0026</v>
          </cell>
          <cell r="E9650">
            <v>16.206499999999998</v>
          </cell>
          <cell r="F9650">
            <v>1.1224000000000001</v>
          </cell>
          <cell r="G9650">
            <v>18.190000000000001</v>
          </cell>
          <cell r="H9650">
            <v>21.1</v>
          </cell>
          <cell r="I9650" t="str">
            <v>VV</v>
          </cell>
        </row>
        <row r="9651">
          <cell r="B9651">
            <v>7503009774598</v>
          </cell>
          <cell r="C9651" t="str">
            <v>VEL REYMA VIRGEN DE LA SALUD PATZ 1 PZA</v>
          </cell>
          <cell r="D9651" t="str">
            <v>PZA   0026</v>
          </cell>
          <cell r="E9651">
            <v>15.1416</v>
          </cell>
          <cell r="F9651">
            <v>1.1214</v>
          </cell>
          <cell r="G9651">
            <v>16.98</v>
          </cell>
          <cell r="H9651">
            <v>19.7</v>
          </cell>
          <cell r="I9651" t="str">
            <v>VV</v>
          </cell>
        </row>
        <row r="9652">
          <cell r="B9652">
            <v>7503009774604</v>
          </cell>
          <cell r="C9652" t="str">
            <v>VEL REYMA COPA LIMONCITO 1 PZA.</v>
          </cell>
          <cell r="D9652" t="str">
            <v>PZA   0026</v>
          </cell>
          <cell r="E9652">
            <v>13.268800000000001</v>
          </cell>
          <cell r="F9652">
            <v>1.1236999999999999</v>
          </cell>
          <cell r="G9652">
            <v>14.91</v>
          </cell>
          <cell r="H9652">
            <v>17.3</v>
          </cell>
          <cell r="I9652" t="str">
            <v>VV</v>
          </cell>
        </row>
        <row r="9653">
          <cell r="B9653">
            <v>7503009774628</v>
          </cell>
          <cell r="C9653" t="str">
            <v>VEL REYMA DOCENERA BLANCAS 12 P.</v>
          </cell>
          <cell r="D9653" t="str">
            <v>PAQ   0026</v>
          </cell>
          <cell r="E9653">
            <v>50.862000000000002</v>
          </cell>
          <cell r="F9653">
            <v>1.1203000000000001</v>
          </cell>
          <cell r="G9653">
            <v>56.98</v>
          </cell>
          <cell r="H9653">
            <v>66.099999999999994</v>
          </cell>
          <cell r="I9653" t="str">
            <v>VV</v>
          </cell>
        </row>
        <row r="9654">
          <cell r="B9654">
            <v>7503009774680</v>
          </cell>
          <cell r="C9654" t="str">
            <v>VEL REYMA REP. # 18 VIRGEN DE GPE.</v>
          </cell>
          <cell r="D9654" t="str">
            <v>PZA   0026</v>
          </cell>
          <cell r="E9654">
            <v>10.5365</v>
          </cell>
          <cell r="F9654">
            <v>1.1209</v>
          </cell>
          <cell r="G9654">
            <v>11.81</v>
          </cell>
          <cell r="H9654">
            <v>13.7</v>
          </cell>
          <cell r="I9654" t="str">
            <v>VV</v>
          </cell>
        </row>
        <row r="9655">
          <cell r="B9655">
            <v>7503009774703</v>
          </cell>
          <cell r="C9655" t="str">
            <v>VEL REYMA TULIPAN LISO</v>
          </cell>
          <cell r="D9655" t="str">
            <v>PZA   0026</v>
          </cell>
          <cell r="E9655">
            <v>9.0517000000000003</v>
          </cell>
          <cell r="F9655">
            <v>1.1234999999999999</v>
          </cell>
          <cell r="G9655">
            <v>10.17</v>
          </cell>
          <cell r="H9655">
            <v>11.8</v>
          </cell>
          <cell r="I9655" t="str">
            <v>VV</v>
          </cell>
        </row>
        <row r="9656">
          <cell r="B9656">
            <v>7503009774826</v>
          </cell>
          <cell r="C9656" t="str">
            <v>VEL LUZ DIVINA DOCENERA BLANCA 1 PAQ.</v>
          </cell>
          <cell r="D9656" t="str">
            <v>PZA   0026</v>
          </cell>
          <cell r="E9656">
            <v>39.646500000000003</v>
          </cell>
          <cell r="F9656">
            <v>1.1415999999999999</v>
          </cell>
          <cell r="G9656">
            <v>45.26</v>
          </cell>
          <cell r="H9656">
            <v>52.5</v>
          </cell>
          <cell r="I9656" t="str">
            <v>VV</v>
          </cell>
        </row>
        <row r="9657">
          <cell r="B9657">
            <v>7503009774994</v>
          </cell>
          <cell r="C9657" t="str">
            <v>VEL LUZ CELESTIAL REP # 18 AZUL</v>
          </cell>
          <cell r="D9657" t="str">
            <v>PZA   0026</v>
          </cell>
          <cell r="E9657">
            <v>10.5365</v>
          </cell>
          <cell r="F9657">
            <v>1.1209</v>
          </cell>
          <cell r="G9657">
            <v>11.81</v>
          </cell>
          <cell r="H9657">
            <v>13.7</v>
          </cell>
          <cell r="I9657" t="str">
            <v>VV</v>
          </cell>
        </row>
        <row r="9658">
          <cell r="B9658">
            <v>75031018401</v>
          </cell>
          <cell r="C9658" t="str">
            <v>VEL LUZ DIVINA (VELA LAPIZ) 1 PIEZA.</v>
          </cell>
          <cell r="D9658" t="str">
            <v>PZA   0026</v>
          </cell>
          <cell r="E9658">
            <v>2.5143</v>
          </cell>
          <cell r="F9658">
            <v>1.3364</v>
          </cell>
          <cell r="G9658">
            <v>3.36</v>
          </cell>
          <cell r="H9658">
            <v>3.9</v>
          </cell>
          <cell r="I9658" t="str">
            <v>VV</v>
          </cell>
        </row>
        <row r="9659">
          <cell r="B9659">
            <v>7506314807272</v>
          </cell>
          <cell r="C9659" t="str">
            <v>ALUMINIO KEPRAIS HOJAS 200 PZAS.</v>
          </cell>
          <cell r="D9659" t="str">
            <v>PAQ   0026</v>
          </cell>
          <cell r="E9659">
            <v>88.344800000000006</v>
          </cell>
          <cell r="F9659">
            <v>1.1203000000000001</v>
          </cell>
          <cell r="G9659">
            <v>98.97</v>
          </cell>
          <cell r="H9659">
            <v>114.8</v>
          </cell>
          <cell r="I9659" t="str">
            <v>VV</v>
          </cell>
        </row>
        <row r="9660">
          <cell r="B9660">
            <v>7506397900204</v>
          </cell>
          <cell r="C9660" t="str">
            <v>VEL REYMA COPA PARIS 1 PIEZA</v>
          </cell>
          <cell r="D9660" t="str">
            <v>PZA   0026</v>
          </cell>
          <cell r="E9660">
            <v>19.662500000000001</v>
          </cell>
          <cell r="F9660">
            <v>1.1224000000000001</v>
          </cell>
          <cell r="G9660">
            <v>22.07</v>
          </cell>
          <cell r="H9660">
            <v>25.6</v>
          </cell>
          <cell r="I9660" t="str">
            <v>VV</v>
          </cell>
        </row>
        <row r="9661">
          <cell r="B9661">
            <v>7506397900211</v>
          </cell>
          <cell r="C9661" t="str">
            <v>VEL REYMA VASO BARCELONA 1 PZA.</v>
          </cell>
          <cell r="D9661" t="str">
            <v>PZA   0026</v>
          </cell>
          <cell r="E9661">
            <v>12.7873</v>
          </cell>
          <cell r="F9661">
            <v>1.1261000000000001</v>
          </cell>
          <cell r="G9661">
            <v>14.4</v>
          </cell>
          <cell r="H9661">
            <v>16.7</v>
          </cell>
          <cell r="I9661" t="str">
            <v>VV</v>
          </cell>
        </row>
        <row r="9662">
          <cell r="B9662">
            <v>7506397900242</v>
          </cell>
          <cell r="C9662" t="str">
            <v>VEL LUZ CELESTIAL ILUMINA NO. 1</v>
          </cell>
          <cell r="D9662" t="str">
            <v>PZA   0026</v>
          </cell>
          <cell r="E9662">
            <v>77.734999999999999</v>
          </cell>
          <cell r="F9662">
            <v>1.1201000000000001</v>
          </cell>
          <cell r="G9662">
            <v>87.07</v>
          </cell>
          <cell r="H9662">
            <v>101</v>
          </cell>
          <cell r="I9662" t="str">
            <v>VV</v>
          </cell>
        </row>
        <row r="9663">
          <cell r="B9663">
            <v>7506397900259</v>
          </cell>
          <cell r="C9663" t="str">
            <v>VEL REYMA PAPA FRANCISCO I 1 PZA.</v>
          </cell>
          <cell r="D9663" t="str">
            <v>PZA   0026</v>
          </cell>
          <cell r="E9663">
            <v>4.0228999999999999</v>
          </cell>
          <cell r="F9663">
            <v>1.2005999999999999</v>
          </cell>
          <cell r="G9663">
            <v>4.83</v>
          </cell>
          <cell r="H9663">
            <v>5.6</v>
          </cell>
          <cell r="I9663" t="str">
            <v>VV</v>
          </cell>
        </row>
        <row r="9664">
          <cell r="B9664">
            <v>7506397900266</v>
          </cell>
          <cell r="C9664" t="str">
            <v>VEL LUZ CELESTIAL 30 HORAS 1 PZA.</v>
          </cell>
          <cell r="D9664" t="str">
            <v>PZA   0026</v>
          </cell>
          <cell r="E9664">
            <v>7.0126999999999997</v>
          </cell>
          <cell r="F9664">
            <v>1.1678999999999999</v>
          </cell>
          <cell r="G9664">
            <v>8.19</v>
          </cell>
          <cell r="H9664">
            <v>9.5</v>
          </cell>
          <cell r="I9664" t="str">
            <v>VV</v>
          </cell>
        </row>
        <row r="9665">
          <cell r="B9665">
            <v>7506397900273</v>
          </cell>
          <cell r="C9665" t="str">
            <v>VEL REYMA STA MUERTE 1P. NEGRO</v>
          </cell>
          <cell r="D9665" t="str">
            <v>PZA   0026</v>
          </cell>
          <cell r="E9665">
            <v>24.930800000000001</v>
          </cell>
          <cell r="F9665">
            <v>1.1203000000000001</v>
          </cell>
          <cell r="G9665">
            <v>27.93</v>
          </cell>
          <cell r="H9665">
            <v>32.4</v>
          </cell>
          <cell r="I9665" t="str">
            <v>VV</v>
          </cell>
        </row>
        <row r="9666">
          <cell r="B9666">
            <v>7506397900341</v>
          </cell>
          <cell r="C9666" t="str">
            <v>GEL ANTIBACTERIAL DIAN ROSS 125 ML.</v>
          </cell>
          <cell r="D9666" t="str">
            <v>PZA   0026</v>
          </cell>
          <cell r="E9666">
            <v>11.853400000000001</v>
          </cell>
          <cell r="F9666">
            <v>1.1204000000000001</v>
          </cell>
          <cell r="G9666">
            <v>13.28</v>
          </cell>
          <cell r="H9666">
            <v>15.4</v>
          </cell>
          <cell r="I9666" t="str">
            <v>VV</v>
          </cell>
        </row>
        <row r="9667">
          <cell r="B9667">
            <v>7506397900358</v>
          </cell>
          <cell r="C9667" t="str">
            <v>GEL ANTIBACTERIAL DIAN ROSS 250 ML.</v>
          </cell>
          <cell r="D9667" t="str">
            <v>PZA   0026</v>
          </cell>
          <cell r="E9667">
            <v>24.568899999999999</v>
          </cell>
          <cell r="F9667">
            <v>1.123</v>
          </cell>
          <cell r="G9667">
            <v>27.59</v>
          </cell>
          <cell r="H9667">
            <v>32</v>
          </cell>
          <cell r="I9667" t="str">
            <v>VV</v>
          </cell>
        </row>
        <row r="9668">
          <cell r="B9668">
            <v>7506397900365</v>
          </cell>
          <cell r="C9668" t="str">
            <v>GEL ANTIBACTERIAL DIAN ROSS 750 ML.</v>
          </cell>
          <cell r="D9668" t="str">
            <v>PZA   0026</v>
          </cell>
          <cell r="E9668">
            <v>55.172400000000003</v>
          </cell>
          <cell r="F9668">
            <v>1.1203000000000001</v>
          </cell>
          <cell r="G9668">
            <v>61.81</v>
          </cell>
          <cell r="H9668">
            <v>71.7</v>
          </cell>
          <cell r="I9668" t="str">
            <v>VV</v>
          </cell>
        </row>
        <row r="9669">
          <cell r="B9669">
            <v>7509096385124</v>
          </cell>
          <cell r="C9669" t="str">
            <v>VEL REYMA COPA CAPUCHINO 1 PZA.</v>
          </cell>
          <cell r="D9669" t="str">
            <v>PZA   0026</v>
          </cell>
          <cell r="E9669">
            <v>8.6205999999999996</v>
          </cell>
          <cell r="F9669">
            <v>1.1403000000000001</v>
          </cell>
          <cell r="G9669">
            <v>9.83</v>
          </cell>
          <cell r="H9669">
            <v>11.4</v>
          </cell>
          <cell r="I9669" t="str">
            <v>VV</v>
          </cell>
        </row>
        <row r="9670">
          <cell r="B9670">
            <v>8435420301147</v>
          </cell>
          <cell r="C9670" t="str">
            <v>VEL REYMA VASO SIENA 1 PZA.</v>
          </cell>
          <cell r="D9670" t="str">
            <v>PZA   0026</v>
          </cell>
          <cell r="E9670">
            <v>9.6981999999999999</v>
          </cell>
          <cell r="F9670">
            <v>1.1197999999999999</v>
          </cell>
          <cell r="G9670">
            <v>10.86</v>
          </cell>
          <cell r="H9670">
            <v>12.6</v>
          </cell>
          <cell r="I9670" t="str">
            <v>VV</v>
          </cell>
        </row>
        <row r="9671">
          <cell r="I9671">
            <v>0</v>
          </cell>
        </row>
        <row r="9672">
          <cell r="B9672" t="str">
            <v>veedor : 0028</v>
          </cell>
          <cell r="C9672" t="str">
            <v>BIMBO</v>
          </cell>
          <cell r="I9672" t="str">
            <v>Pro</v>
          </cell>
        </row>
        <row r="9673">
          <cell r="I9673">
            <v>0</v>
          </cell>
        </row>
        <row r="9674">
          <cell r="B9674">
            <v>799932770012</v>
          </cell>
          <cell r="C9674" t="str">
            <v>TORTILLAS HARINA ROMERINAS 20P. MEDIANAS</v>
          </cell>
          <cell r="D9674" t="str">
            <v>PZA   0028</v>
          </cell>
          <cell r="E9674">
            <v>30</v>
          </cell>
          <cell r="F9674">
            <v>1.18</v>
          </cell>
          <cell r="G9674">
            <v>35.4</v>
          </cell>
          <cell r="H9674">
            <v>35.4</v>
          </cell>
          <cell r="I9674">
            <v>78</v>
          </cell>
        </row>
        <row r="9675">
          <cell r="B9675">
            <v>799932770029</v>
          </cell>
          <cell r="C9675" t="str">
            <v>TORTILLAS HARINA ROMERINAS 20P. CHICAS</v>
          </cell>
          <cell r="D9675" t="str">
            <v>PZA   0028</v>
          </cell>
          <cell r="E9675">
            <v>16</v>
          </cell>
          <cell r="F9675">
            <v>1.1813</v>
          </cell>
          <cell r="G9675">
            <v>18.899999999999999</v>
          </cell>
          <cell r="H9675">
            <v>18.899999999999999</v>
          </cell>
          <cell r="I9675">
            <v>78</v>
          </cell>
        </row>
        <row r="9676">
          <cell r="B9676">
            <v>799932770043</v>
          </cell>
          <cell r="C9676" t="str">
            <v>TORTILLAS HARINA ROMERINAS 10P. BURRERAS</v>
          </cell>
          <cell r="D9676" t="str">
            <v>PZA   0028</v>
          </cell>
          <cell r="E9676">
            <v>55</v>
          </cell>
          <cell r="F9676">
            <v>1.18</v>
          </cell>
          <cell r="G9676">
            <v>64.900000000000006</v>
          </cell>
          <cell r="H9676">
            <v>64.900000000000006</v>
          </cell>
          <cell r="I9676">
            <v>78</v>
          </cell>
        </row>
        <row r="9677">
          <cell r="B9677">
            <v>799932770098</v>
          </cell>
          <cell r="C9677" t="str">
            <v>TORTILLAS HARINA ROMERINAS 10P. CHIPOTLE</v>
          </cell>
          <cell r="D9677" t="str">
            <v>PZA   0028</v>
          </cell>
          <cell r="E9677">
            <v>17</v>
          </cell>
          <cell r="F9677">
            <v>1.1823999999999999</v>
          </cell>
          <cell r="G9677">
            <v>20.100000000000001</v>
          </cell>
          <cell r="H9677">
            <v>20.100000000000001</v>
          </cell>
          <cell r="I9677">
            <v>78</v>
          </cell>
        </row>
        <row r="9678">
          <cell r="B9678">
            <v>138055651547</v>
          </cell>
          <cell r="C9678" t="str">
            <v>TORTILLAS DE HARINA DO¥A AMALIA 1 PAQ.</v>
          </cell>
          <cell r="D9678" t="str">
            <v>PZA   0028</v>
          </cell>
          <cell r="E9678">
            <v>12</v>
          </cell>
          <cell r="F9678">
            <v>1.2</v>
          </cell>
          <cell r="G9678">
            <v>14.4</v>
          </cell>
          <cell r="H9678">
            <v>14.4</v>
          </cell>
          <cell r="I9678">
            <v>78</v>
          </cell>
        </row>
        <row r="9679">
          <cell r="B9679">
            <v>2228381</v>
          </cell>
          <cell r="C9679" t="str">
            <v>TORTILLAS DE MAIZ LETY A GRANEL 1 KG.</v>
          </cell>
          <cell r="D9679" t="str">
            <v>KGM   0028</v>
          </cell>
          <cell r="E9679">
            <v>12</v>
          </cell>
          <cell r="F9679">
            <v>1.125</v>
          </cell>
          <cell r="G9679">
            <v>13.5</v>
          </cell>
          <cell r="H9679">
            <v>13.5</v>
          </cell>
          <cell r="I9679">
            <v>78</v>
          </cell>
        </row>
        <row r="9680">
          <cell r="B9680">
            <v>71238</v>
          </cell>
          <cell r="C9680" t="str">
            <v>WONDER BOLLOS CONSUMO 12 PZAS.</v>
          </cell>
          <cell r="D9680" t="str">
            <v>PAQ   0028</v>
          </cell>
          <cell r="E9680">
            <v>42.33</v>
          </cell>
          <cell r="F9680">
            <v>1.2048000000000001</v>
          </cell>
          <cell r="G9680">
            <v>51</v>
          </cell>
          <cell r="H9680">
            <v>51</v>
          </cell>
          <cell r="I9680">
            <v>78</v>
          </cell>
        </row>
        <row r="9681">
          <cell r="B9681">
            <v>7501000101238</v>
          </cell>
          <cell r="C9681" t="str">
            <v>WONDER BOLLOS *SUPER* 8 PZAS. SELECT</v>
          </cell>
          <cell r="D9681" t="str">
            <v>PZA   0028</v>
          </cell>
          <cell r="E9681">
            <v>38.18</v>
          </cell>
          <cell r="F9681">
            <v>1.2048000000000001</v>
          </cell>
          <cell r="G9681">
            <v>46</v>
          </cell>
          <cell r="H9681">
            <v>46</v>
          </cell>
          <cell r="I9681">
            <v>78</v>
          </cell>
        </row>
        <row r="9682">
          <cell r="B9682">
            <v>7501000101412</v>
          </cell>
          <cell r="C9682" t="str">
            <v>WONDER HOT DOGS 340 GRS. 8 PZAS.</v>
          </cell>
          <cell r="D9682" t="str">
            <v>PZA   0028</v>
          </cell>
          <cell r="E9682">
            <v>29.88</v>
          </cell>
          <cell r="F9682">
            <v>1.1880999999999999</v>
          </cell>
          <cell r="G9682">
            <v>35.5</v>
          </cell>
          <cell r="H9682">
            <v>35.5</v>
          </cell>
          <cell r="I9682">
            <v>78</v>
          </cell>
        </row>
        <row r="9683">
          <cell r="B9683">
            <v>7501000103034</v>
          </cell>
          <cell r="C9683" t="str">
            <v>MARINELA DALMATA 55 GRS.</v>
          </cell>
          <cell r="D9683" t="str">
            <v>PZA   0028</v>
          </cell>
          <cell r="E9683">
            <v>9.7200000000000006</v>
          </cell>
          <cell r="F9683">
            <v>1.2345999999999999</v>
          </cell>
          <cell r="G9683">
            <v>12</v>
          </cell>
          <cell r="H9683">
            <v>12</v>
          </cell>
          <cell r="I9683">
            <v>78</v>
          </cell>
        </row>
        <row r="9684">
          <cell r="B9684">
            <v>7501000189403</v>
          </cell>
          <cell r="C9684" t="str">
            <v>TORTILLAS DE HARINA DEL HOGAR 260 GRS.</v>
          </cell>
          <cell r="D9684" t="str">
            <v>PZA   0028</v>
          </cell>
          <cell r="E9684">
            <v>8.8000000000000007</v>
          </cell>
          <cell r="F9684">
            <v>1.25</v>
          </cell>
          <cell r="G9684">
            <v>11</v>
          </cell>
          <cell r="H9684">
            <v>11</v>
          </cell>
          <cell r="I9684">
            <v>78</v>
          </cell>
        </row>
        <row r="9685">
          <cell r="B9685">
            <v>7501000314829</v>
          </cell>
          <cell r="C9685" t="str">
            <v>WONDER PAN OROWEAT 7 GRANOS 680 GRS.</v>
          </cell>
          <cell r="D9685" t="str">
            <v>PZA   0028</v>
          </cell>
          <cell r="E9685">
            <v>43.2</v>
          </cell>
          <cell r="F9685">
            <v>1.25</v>
          </cell>
          <cell r="G9685">
            <v>54</v>
          </cell>
          <cell r="H9685">
            <v>54</v>
          </cell>
          <cell r="I9685">
            <v>78</v>
          </cell>
        </row>
        <row r="9686">
          <cell r="B9686">
            <v>7501000375295</v>
          </cell>
          <cell r="C9686" t="str">
            <v>WONDER PAN OROWEAT 12 GRANOS 680 GRS.</v>
          </cell>
          <cell r="D9686" t="str">
            <v>PZA   0028</v>
          </cell>
          <cell r="E9686">
            <v>45.6</v>
          </cell>
          <cell r="F9686">
            <v>1.25</v>
          </cell>
          <cell r="G9686">
            <v>57</v>
          </cell>
          <cell r="H9686">
            <v>57</v>
          </cell>
          <cell r="I9686">
            <v>78</v>
          </cell>
        </row>
        <row r="9687">
          <cell r="B9687">
            <v>7501030181652</v>
          </cell>
          <cell r="C9687" t="str">
            <v>TORTILLAS DE HARINA DEL HOGAR 300 G. BUR</v>
          </cell>
          <cell r="D9687" t="str">
            <v>PZA   0028</v>
          </cell>
          <cell r="E9687">
            <v>9.6</v>
          </cell>
          <cell r="F9687">
            <v>1.25</v>
          </cell>
          <cell r="G9687">
            <v>12</v>
          </cell>
          <cell r="H9687">
            <v>12</v>
          </cell>
          <cell r="I9687">
            <v>78</v>
          </cell>
        </row>
        <row r="9688">
          <cell r="B9688">
            <v>7501030424840</v>
          </cell>
          <cell r="C9688" t="str">
            <v>WONDER SNOBALLS 55 GRS.</v>
          </cell>
          <cell r="D9688" t="str">
            <v>PZA   0028</v>
          </cell>
          <cell r="E9688">
            <v>5.8</v>
          </cell>
          <cell r="F9688">
            <v>1.2069000000000001</v>
          </cell>
          <cell r="G9688">
            <v>7</v>
          </cell>
          <cell r="H9688">
            <v>7</v>
          </cell>
          <cell r="I9688">
            <v>78</v>
          </cell>
        </row>
        <row r="9689">
          <cell r="B9689">
            <v>7503008842038</v>
          </cell>
          <cell r="C9689" t="str">
            <v>TORTILLAS TZIRANDARO MEDIANAS</v>
          </cell>
          <cell r="D9689" t="str">
            <v>PZA   0028</v>
          </cell>
          <cell r="E9689">
            <v>10.5</v>
          </cell>
          <cell r="F9689">
            <v>1.2</v>
          </cell>
          <cell r="G9689">
            <v>12.6</v>
          </cell>
          <cell r="H9689">
            <v>12.6</v>
          </cell>
          <cell r="I9689">
            <v>78</v>
          </cell>
        </row>
        <row r="9690">
          <cell r="B9690">
            <v>7503008842052</v>
          </cell>
          <cell r="C9690" t="str">
            <v>TORTILLAS TZIRANDARO INTEGRALES</v>
          </cell>
          <cell r="D9690" t="str">
            <v>PZA   0028</v>
          </cell>
          <cell r="E9690">
            <v>11</v>
          </cell>
          <cell r="F9690">
            <v>1.2</v>
          </cell>
          <cell r="G9690">
            <v>13.2</v>
          </cell>
          <cell r="H9690">
            <v>13.2</v>
          </cell>
          <cell r="I9690">
            <v>78</v>
          </cell>
        </row>
        <row r="9691">
          <cell r="B9691">
            <v>7503008842069</v>
          </cell>
          <cell r="C9691" t="str">
            <v>TORTILLAS TZIRANDARO BURRERAS</v>
          </cell>
          <cell r="D9691" t="str">
            <v>PZA   0028</v>
          </cell>
          <cell r="E9691">
            <v>12</v>
          </cell>
          <cell r="F9691">
            <v>1.2</v>
          </cell>
          <cell r="G9691">
            <v>14.4</v>
          </cell>
          <cell r="H9691">
            <v>14.4</v>
          </cell>
          <cell r="I9691">
            <v>78</v>
          </cell>
        </row>
        <row r="9692">
          <cell r="B9692">
            <v>78311017</v>
          </cell>
          <cell r="C9692" t="str">
            <v>TORTILLAS DE HARINA LA FAVORITA 15 PZAS.</v>
          </cell>
          <cell r="D9692" t="str">
            <v>PZA   0028</v>
          </cell>
          <cell r="E9692">
            <v>9.5</v>
          </cell>
          <cell r="F9692">
            <v>1.2</v>
          </cell>
          <cell r="G9692">
            <v>11.4</v>
          </cell>
          <cell r="H9692">
            <v>11.4</v>
          </cell>
          <cell r="I9692">
            <v>78</v>
          </cell>
        </row>
        <row r="9693">
          <cell r="B9693">
            <v>78311018</v>
          </cell>
          <cell r="C9693" t="str">
            <v>TORTILLAS DE HARINA LA FAVORITA BURR 15P</v>
          </cell>
          <cell r="D9693" t="str">
            <v>PZA   0028</v>
          </cell>
          <cell r="E9693">
            <v>12.5</v>
          </cell>
          <cell r="F9693">
            <v>1.2</v>
          </cell>
          <cell r="G9693">
            <v>15</v>
          </cell>
          <cell r="H9693">
            <v>15</v>
          </cell>
          <cell r="I9693">
            <v>78</v>
          </cell>
        </row>
        <row r="9694">
          <cell r="B9694" t="str">
            <v>i-0291-2.6</v>
          </cell>
          <cell r="C9694" t="str">
            <v>CEDIS ABA</v>
          </cell>
          <cell r="D9694" t="str">
            <v>RROTES AZTECA</v>
          </cell>
          <cell r="H9694">
            <v>44642</v>
          </cell>
          <cell r="I9694" t="str">
            <v>_x000C_ce</v>
          </cell>
        </row>
        <row r="9695">
          <cell r="I9695">
            <v>0</v>
          </cell>
        </row>
        <row r="9696">
          <cell r="C9696" t="str">
            <v>Catalogo</v>
          </cell>
          <cell r="D9696" t="str">
            <v>de Articulos</v>
          </cell>
          <cell r="H9696" t="str">
            <v>Hoja :   55</v>
          </cell>
          <cell r="I9696">
            <v>0</v>
          </cell>
        </row>
        <row r="9697">
          <cell r="I9697">
            <v>0</v>
          </cell>
        </row>
        <row r="9698">
          <cell r="B9698" t="str">
            <v>Codigo</v>
          </cell>
          <cell r="C9698" t="str">
            <v>D e s c r i p c i o n</v>
          </cell>
          <cell r="D9698" t="str">
            <v>UM    Prov</v>
          </cell>
          <cell r="E9698" t="str">
            <v>Ult. Costo</v>
          </cell>
          <cell r="F9698" t="str">
            <v>Utilidad</v>
          </cell>
          <cell r="G9698" t="str">
            <v>Prec. s/imp.</v>
          </cell>
          <cell r="H9698" t="str">
            <v>Prec. c/imp.</v>
          </cell>
          <cell r="I9698" t="str">
            <v>Lin</v>
          </cell>
        </row>
        <row r="9699">
          <cell r="I9699">
            <v>0</v>
          </cell>
        </row>
        <row r="9700">
          <cell r="B9700" t="str">
            <v>veedor : 0028</v>
          </cell>
          <cell r="C9700" t="str">
            <v>BIMBO                                     (Con</v>
          </cell>
          <cell r="D9700" t="str">
            <v>tinuacion)</v>
          </cell>
          <cell r="I9700" t="str">
            <v>Pro</v>
          </cell>
        </row>
        <row r="9701">
          <cell r="I9701">
            <v>0</v>
          </cell>
        </row>
        <row r="9702">
          <cell r="B9702">
            <v>78311019</v>
          </cell>
          <cell r="C9702" t="str">
            <v>TORTILLAS DE HARINA LA FAVORITA 10 PZAS.</v>
          </cell>
          <cell r="D9702" t="str">
            <v>PZA   0028</v>
          </cell>
          <cell r="E9702">
            <v>6.5</v>
          </cell>
          <cell r="F9702">
            <v>1.2</v>
          </cell>
          <cell r="G9702">
            <v>7.8</v>
          </cell>
          <cell r="H9702">
            <v>7.8</v>
          </cell>
          <cell r="I9702">
            <v>78</v>
          </cell>
        </row>
        <row r="9703">
          <cell r="B9703">
            <v>799932770005</v>
          </cell>
          <cell r="C9703" t="str">
            <v>TORTILLAS HARINA ROMERINAS 10P. CLASICAS</v>
          </cell>
          <cell r="D9703" t="str">
            <v>PZA   0028</v>
          </cell>
          <cell r="E9703">
            <v>16</v>
          </cell>
          <cell r="F9703">
            <v>1.1813</v>
          </cell>
          <cell r="G9703">
            <v>18.899999999999999</v>
          </cell>
          <cell r="H9703">
            <v>18.899999999999999</v>
          </cell>
          <cell r="I9703">
            <v>78</v>
          </cell>
        </row>
        <row r="9704">
          <cell r="B9704">
            <v>799932770036</v>
          </cell>
          <cell r="C9704" t="str">
            <v>TORTILLAS HARINA ROMERINAS 10P BURRERA M</v>
          </cell>
          <cell r="D9704" t="str">
            <v>PZA   0028</v>
          </cell>
          <cell r="E9704">
            <v>35</v>
          </cell>
          <cell r="F9704">
            <v>1.18</v>
          </cell>
          <cell r="G9704">
            <v>41.3</v>
          </cell>
          <cell r="H9704">
            <v>41.3</v>
          </cell>
          <cell r="I9704">
            <v>78</v>
          </cell>
        </row>
        <row r="9705">
          <cell r="B9705">
            <v>799932770050</v>
          </cell>
          <cell r="C9705" t="str">
            <v>TORTILLAS HARINA ROMERINAS 10P. INTEGRAL</v>
          </cell>
          <cell r="D9705" t="str">
            <v>PZA   0028</v>
          </cell>
          <cell r="E9705">
            <v>17</v>
          </cell>
          <cell r="F9705">
            <v>1.1823999999999999</v>
          </cell>
          <cell r="G9705">
            <v>20.100000000000001</v>
          </cell>
          <cell r="H9705">
            <v>20.100000000000001</v>
          </cell>
          <cell r="I9705">
            <v>78</v>
          </cell>
        </row>
        <row r="9706">
          <cell r="B9706">
            <v>799932770104</v>
          </cell>
          <cell r="C9706" t="str">
            <v>TORTILLAS HARINA COENEO P/BU¥UELO 10 P.</v>
          </cell>
          <cell r="D9706" t="str">
            <v>PZA   0028</v>
          </cell>
          <cell r="E9706">
            <v>13.2</v>
          </cell>
          <cell r="F9706">
            <v>1.1818</v>
          </cell>
          <cell r="G9706">
            <v>15.6</v>
          </cell>
          <cell r="H9706">
            <v>15.6</v>
          </cell>
          <cell r="I9706">
            <v>78</v>
          </cell>
        </row>
        <row r="9707">
          <cell r="B9707">
            <v>799932770111</v>
          </cell>
          <cell r="C9707" t="str">
            <v>TORTILLAS HARINA COENEO P/BU¥UELO 20 P.</v>
          </cell>
          <cell r="D9707" t="str">
            <v>PZA   0028</v>
          </cell>
          <cell r="E9707">
            <v>23.7</v>
          </cell>
          <cell r="F9707">
            <v>1.2024999999999999</v>
          </cell>
          <cell r="G9707">
            <v>28.5</v>
          </cell>
          <cell r="H9707">
            <v>28.5</v>
          </cell>
          <cell r="I9707">
            <v>78</v>
          </cell>
        </row>
        <row r="9708">
          <cell r="B9708">
            <v>799932770166</v>
          </cell>
          <cell r="C9708" t="str">
            <v>TORTILLAS HARINA ROMERINAS 10P MANTEQUI.</v>
          </cell>
          <cell r="D9708" t="str">
            <v>PAQ   0028</v>
          </cell>
          <cell r="E9708">
            <v>17</v>
          </cell>
          <cell r="F9708">
            <v>1.1823999999999999</v>
          </cell>
          <cell r="G9708">
            <v>20.100000000000001</v>
          </cell>
          <cell r="H9708">
            <v>20.100000000000001</v>
          </cell>
          <cell r="I9708">
            <v>78</v>
          </cell>
        </row>
        <row r="9709">
          <cell r="B9709">
            <v>9190381150984</v>
          </cell>
          <cell r="C9709" t="str">
            <v>TORTILLAS DE HARINA EL TORTILLAZO 420 G.</v>
          </cell>
          <cell r="D9709" t="str">
            <v>PAQ   0028</v>
          </cell>
          <cell r="E9709">
            <v>13.5</v>
          </cell>
          <cell r="F9709">
            <v>1.163</v>
          </cell>
          <cell r="G9709">
            <v>15.7</v>
          </cell>
          <cell r="H9709">
            <v>15.7</v>
          </cell>
          <cell r="I9709">
            <v>78</v>
          </cell>
        </row>
        <row r="9710">
          <cell r="B9710">
            <v>9780201379617</v>
          </cell>
          <cell r="C9710" t="str">
            <v>TORTILLAS DE HARINA EL TORTILLAZO 250 G.</v>
          </cell>
          <cell r="D9710" t="str">
            <v>PAQ   0028</v>
          </cell>
          <cell r="E9710">
            <v>10.5</v>
          </cell>
          <cell r="F9710">
            <v>1.1618999999999999</v>
          </cell>
          <cell r="G9710">
            <v>12.2</v>
          </cell>
          <cell r="H9710">
            <v>12.2</v>
          </cell>
          <cell r="I9710">
            <v>78</v>
          </cell>
        </row>
        <row r="9711">
          <cell r="B9711">
            <v>7501000111251</v>
          </cell>
          <cell r="C9711" t="str">
            <v>TIA ROSA TORTILLINAS 10 PZAS.</v>
          </cell>
          <cell r="D9711" t="str">
            <v>PAQ   0028</v>
          </cell>
          <cell r="E9711">
            <v>13.6</v>
          </cell>
          <cell r="F9711">
            <v>1.25</v>
          </cell>
          <cell r="G9711">
            <v>17</v>
          </cell>
          <cell r="H9711">
            <v>17</v>
          </cell>
          <cell r="I9711">
            <v>79</v>
          </cell>
        </row>
        <row r="9712">
          <cell r="B9712">
            <v>7501000142200</v>
          </cell>
          <cell r="C9712" t="str">
            <v>TIA ROSA BIGOTES C/CHOCOLATE 1 PZA.</v>
          </cell>
          <cell r="D9712" t="str">
            <v>PZA   0028</v>
          </cell>
          <cell r="E9712">
            <v>9.84</v>
          </cell>
          <cell r="F9712">
            <v>1.2195</v>
          </cell>
          <cell r="G9712">
            <v>12</v>
          </cell>
          <cell r="H9712">
            <v>12</v>
          </cell>
          <cell r="I9712">
            <v>79</v>
          </cell>
        </row>
        <row r="9713">
          <cell r="B9713">
            <v>7501000142217</v>
          </cell>
          <cell r="C9713" t="str">
            <v>TIA ROSA BIGOTES CON CAJETA 60 GRS.</v>
          </cell>
          <cell r="D9713" t="str">
            <v>PZA   0028</v>
          </cell>
          <cell r="E9713">
            <v>9.84</v>
          </cell>
          <cell r="F9713">
            <v>1.2195</v>
          </cell>
          <cell r="G9713">
            <v>12</v>
          </cell>
          <cell r="H9713">
            <v>12</v>
          </cell>
          <cell r="I9713">
            <v>79</v>
          </cell>
        </row>
        <row r="9714">
          <cell r="B9714">
            <v>7501000142347</v>
          </cell>
          <cell r="C9714" t="str">
            <v>TIA ROSA MINI DORADITAS 45 GRS.</v>
          </cell>
          <cell r="D9714" t="str">
            <v>PZA   0028</v>
          </cell>
          <cell r="E9714">
            <v>5.73</v>
          </cell>
          <cell r="F9714">
            <v>1.2216</v>
          </cell>
          <cell r="G9714">
            <v>7</v>
          </cell>
          <cell r="H9714">
            <v>7</v>
          </cell>
          <cell r="I9714">
            <v>79</v>
          </cell>
        </row>
        <row r="9715">
          <cell r="B9715">
            <v>7501000142408</v>
          </cell>
          <cell r="C9715" t="str">
            <v>TIA ROSA MANTECADAS VAINILLA 3P. 157.5G.</v>
          </cell>
          <cell r="D9715" t="str">
            <v>PZA   0028</v>
          </cell>
          <cell r="E9715">
            <v>16.399999999999999</v>
          </cell>
          <cell r="F9715">
            <v>1.2195</v>
          </cell>
          <cell r="G9715">
            <v>20</v>
          </cell>
          <cell r="H9715">
            <v>20</v>
          </cell>
          <cell r="I9715">
            <v>79</v>
          </cell>
        </row>
        <row r="9716">
          <cell r="B9716">
            <v>7501000142453</v>
          </cell>
          <cell r="C9716" t="str">
            <v>TIA ROSA CONCHAS 2 PZAS. 120 GRS.</v>
          </cell>
          <cell r="D9716" t="str">
            <v>PZA   0028</v>
          </cell>
          <cell r="E9716">
            <v>11.48</v>
          </cell>
          <cell r="F9716">
            <v>1.2195</v>
          </cell>
          <cell r="G9716">
            <v>14</v>
          </cell>
          <cell r="H9716">
            <v>14</v>
          </cell>
          <cell r="I9716">
            <v>79</v>
          </cell>
        </row>
        <row r="9717">
          <cell r="B9717">
            <v>7501000142507</v>
          </cell>
          <cell r="C9717" t="str">
            <v>TIA ROSA SEMITAS 145 GRS.</v>
          </cell>
          <cell r="D9717" t="str">
            <v>PZA   0028</v>
          </cell>
          <cell r="E9717">
            <v>13.12</v>
          </cell>
          <cell r="F9717">
            <v>1.2195</v>
          </cell>
          <cell r="G9717">
            <v>16</v>
          </cell>
          <cell r="H9717">
            <v>16</v>
          </cell>
          <cell r="I9717">
            <v>79</v>
          </cell>
        </row>
        <row r="9718">
          <cell r="B9718">
            <v>7501000142705</v>
          </cell>
          <cell r="C9718" t="str">
            <v>TIA ROSA CUERNITOS 100 GRS. 2 PZAS.</v>
          </cell>
          <cell r="D9718" t="str">
            <v>PZA   0028</v>
          </cell>
          <cell r="E9718">
            <v>11.14</v>
          </cell>
          <cell r="F9718">
            <v>1.2566999999999999</v>
          </cell>
          <cell r="G9718">
            <v>14</v>
          </cell>
          <cell r="H9718">
            <v>14</v>
          </cell>
          <cell r="I9718">
            <v>79</v>
          </cell>
        </row>
        <row r="9719">
          <cell r="B9719">
            <v>7501000142804</v>
          </cell>
          <cell r="C9719" t="str">
            <v>TIA ROSA DORADITAS TIRAS</v>
          </cell>
          <cell r="D9719" t="str">
            <v>PZA   0028</v>
          </cell>
          <cell r="E9719">
            <v>10.66</v>
          </cell>
          <cell r="F9719">
            <v>1.2195</v>
          </cell>
          <cell r="G9719">
            <v>13</v>
          </cell>
          <cell r="H9719">
            <v>13</v>
          </cell>
          <cell r="I9719">
            <v>79</v>
          </cell>
        </row>
        <row r="9720">
          <cell r="B9720">
            <v>7501000143047</v>
          </cell>
          <cell r="C9720" t="str">
            <v>TIA ROSA MANTECADAS CHOC. 3 P. 142.5 G.</v>
          </cell>
          <cell r="D9720" t="str">
            <v>PZA   0028</v>
          </cell>
          <cell r="E9720">
            <v>16.399999999999999</v>
          </cell>
          <cell r="F9720">
            <v>1.2195</v>
          </cell>
          <cell r="G9720">
            <v>20</v>
          </cell>
          <cell r="H9720">
            <v>20</v>
          </cell>
          <cell r="I9720">
            <v>79</v>
          </cell>
        </row>
        <row r="9721">
          <cell r="B9721">
            <v>7501030418689</v>
          </cell>
          <cell r="C9721" t="str">
            <v>TIA ROSA MUFFIN 130 GRS.</v>
          </cell>
          <cell r="D9721" t="str">
            <v>PZA   0028</v>
          </cell>
          <cell r="E9721">
            <v>10.66</v>
          </cell>
          <cell r="F9721">
            <v>1.2195</v>
          </cell>
          <cell r="G9721">
            <v>13</v>
          </cell>
          <cell r="H9721">
            <v>13</v>
          </cell>
          <cell r="I9721">
            <v>79</v>
          </cell>
        </row>
        <row r="9722">
          <cell r="B9722">
            <v>7501030456742</v>
          </cell>
          <cell r="C9722" t="str">
            <v>TIA ROSA DORADITAS NUEZ 110 GRS.</v>
          </cell>
          <cell r="D9722" t="str">
            <v>PZA   0028</v>
          </cell>
          <cell r="E9722">
            <v>10.63</v>
          </cell>
          <cell r="F9722">
            <v>1.2230000000000001</v>
          </cell>
          <cell r="G9722">
            <v>13</v>
          </cell>
          <cell r="H9722">
            <v>13</v>
          </cell>
          <cell r="I9722">
            <v>79</v>
          </cell>
        </row>
        <row r="9723">
          <cell r="B9723">
            <v>7501030457008</v>
          </cell>
          <cell r="C9723" t="str">
            <v>TIA ROSA DORADITAS EN TIRAS 58 GRS.</v>
          </cell>
          <cell r="D9723" t="str">
            <v>PZA   0028</v>
          </cell>
          <cell r="E9723">
            <v>5.74</v>
          </cell>
          <cell r="F9723">
            <v>1.2195</v>
          </cell>
          <cell r="G9723">
            <v>7</v>
          </cell>
          <cell r="H9723">
            <v>7</v>
          </cell>
          <cell r="I9723">
            <v>79</v>
          </cell>
        </row>
        <row r="9724">
          <cell r="B9724">
            <v>7501030458876</v>
          </cell>
          <cell r="C9724" t="str">
            <v>TIA ROSA PANQUE CASERO MANTEQUILLA 255 G</v>
          </cell>
          <cell r="D9724" t="str">
            <v>PZA   0028</v>
          </cell>
          <cell r="E9724">
            <v>22.96</v>
          </cell>
          <cell r="F9724">
            <v>1.2195</v>
          </cell>
          <cell r="G9724">
            <v>28</v>
          </cell>
          <cell r="H9724">
            <v>28</v>
          </cell>
          <cell r="I9724">
            <v>79</v>
          </cell>
        </row>
        <row r="9725">
          <cell r="B9725">
            <v>7501030464242</v>
          </cell>
          <cell r="C9725" t="str">
            <v>TIA ROSA DORADITAS 15% MAS PRODUCTO</v>
          </cell>
          <cell r="D9725" t="str">
            <v>PZA   0028</v>
          </cell>
          <cell r="E9725">
            <v>10.66</v>
          </cell>
          <cell r="F9725">
            <v>1.2195</v>
          </cell>
          <cell r="G9725">
            <v>13</v>
          </cell>
          <cell r="H9725">
            <v>13</v>
          </cell>
          <cell r="I9725">
            <v>79</v>
          </cell>
        </row>
        <row r="9726">
          <cell r="B9726">
            <v>7501030470861</v>
          </cell>
          <cell r="C9726" t="str">
            <v>TIA ROSA TORTILLINAS 10 PZAS. MANTEQ</v>
          </cell>
          <cell r="D9726" t="str">
            <v>PZA   0028</v>
          </cell>
          <cell r="E9726">
            <v>12</v>
          </cell>
          <cell r="F9726">
            <v>1.25</v>
          </cell>
          <cell r="G9726">
            <v>15</v>
          </cell>
          <cell r="H9726">
            <v>15</v>
          </cell>
          <cell r="I9726">
            <v>79</v>
          </cell>
        </row>
        <row r="9727">
          <cell r="B9727">
            <v>7501030474357</v>
          </cell>
          <cell r="C9727" t="str">
            <v>TIA ROSA PACHONCITOS SABOR NATA 140 GRS.</v>
          </cell>
          <cell r="D9727" t="str">
            <v>PZA   0028</v>
          </cell>
          <cell r="E9727">
            <v>13.94</v>
          </cell>
          <cell r="F9727">
            <v>1.2195</v>
          </cell>
          <cell r="G9727">
            <v>17</v>
          </cell>
          <cell r="H9727">
            <v>17</v>
          </cell>
          <cell r="I9727">
            <v>79</v>
          </cell>
        </row>
        <row r="9728">
          <cell r="B9728">
            <v>7501030475569</v>
          </cell>
          <cell r="C9728" t="str">
            <v>TIA ROSA TORTILLINAS 525 GRS.</v>
          </cell>
          <cell r="D9728" t="str">
            <v>PZA   0028</v>
          </cell>
          <cell r="E9728">
            <v>21.6</v>
          </cell>
          <cell r="F9728">
            <v>1.25</v>
          </cell>
          <cell r="G9728">
            <v>27</v>
          </cell>
          <cell r="H9728">
            <v>27</v>
          </cell>
          <cell r="I9728">
            <v>79</v>
          </cell>
        </row>
        <row r="9729">
          <cell r="B9729">
            <v>7503028643424</v>
          </cell>
          <cell r="C9729" t="str">
            <v>TIA ROSA TARTINAS 100 GRS. PI¥A</v>
          </cell>
          <cell r="D9729" t="str">
            <v>PZA   0028</v>
          </cell>
          <cell r="E9729">
            <v>10.92</v>
          </cell>
          <cell r="F9729">
            <v>1.1904999999999999</v>
          </cell>
          <cell r="G9729">
            <v>13</v>
          </cell>
          <cell r="H9729">
            <v>13</v>
          </cell>
          <cell r="I9729">
            <v>79</v>
          </cell>
        </row>
        <row r="9730">
          <cell r="B9730">
            <v>7503029151416</v>
          </cell>
          <cell r="C9730" t="str">
            <v>TIA ROSA CUERNITOS 100 GRS. 2 PZAS.</v>
          </cell>
          <cell r="D9730" t="str">
            <v>PZA   0028</v>
          </cell>
          <cell r="E9730">
            <v>9.85</v>
          </cell>
          <cell r="F9730">
            <v>1.2081</v>
          </cell>
          <cell r="G9730">
            <v>11.9</v>
          </cell>
          <cell r="H9730">
            <v>11.9</v>
          </cell>
          <cell r="I9730">
            <v>79</v>
          </cell>
        </row>
        <row r="9731">
          <cell r="B9731">
            <v>658450001101</v>
          </cell>
          <cell r="C9731" t="str">
            <v>BIMBO SANISSIMO SALMAS HORNEADAS 144 G.</v>
          </cell>
          <cell r="D9731" t="str">
            <v>PZA   0028</v>
          </cell>
          <cell r="E9731">
            <v>13.6</v>
          </cell>
          <cell r="F9731">
            <v>1.2132000000000001</v>
          </cell>
          <cell r="G9731">
            <v>16.5</v>
          </cell>
          <cell r="H9731">
            <v>16.5</v>
          </cell>
          <cell r="I9731" t="str">
            <v>BB</v>
          </cell>
        </row>
        <row r="9732">
          <cell r="B9732">
            <v>65848000195</v>
          </cell>
          <cell r="C9732" t="str">
            <v>TOSTADAS DE MAIZ SALMAS HORNEADAS 90GRS.</v>
          </cell>
          <cell r="D9732" t="str">
            <v>PAQ   0028</v>
          </cell>
          <cell r="E9732">
            <v>12</v>
          </cell>
          <cell r="F9732">
            <v>1.25</v>
          </cell>
          <cell r="G9732">
            <v>15</v>
          </cell>
          <cell r="H9732">
            <v>15</v>
          </cell>
          <cell r="I9732" t="str">
            <v>BB</v>
          </cell>
        </row>
        <row r="9733">
          <cell r="B9733">
            <v>75002275</v>
          </cell>
          <cell r="C9733" t="str">
            <v>MARINELA CHOCO ROLES 80 GRS.</v>
          </cell>
          <cell r="D9733" t="str">
            <v>PZA   0028</v>
          </cell>
          <cell r="E9733">
            <v>13.77</v>
          </cell>
          <cell r="F9733">
            <v>1.2345999999999999</v>
          </cell>
          <cell r="G9733">
            <v>17</v>
          </cell>
          <cell r="H9733">
            <v>17</v>
          </cell>
          <cell r="I9733" t="str">
            <v>BB</v>
          </cell>
        </row>
        <row r="9734">
          <cell r="B9734">
            <v>7501000103065</v>
          </cell>
          <cell r="C9734" t="str">
            <v>MARINELA CHOCO TORRO 50 GRS.</v>
          </cell>
          <cell r="D9734" t="str">
            <v>PZA   0028</v>
          </cell>
          <cell r="E9734">
            <v>9.7200000000000006</v>
          </cell>
          <cell r="F9734">
            <v>1.2345999999999999</v>
          </cell>
          <cell r="G9734">
            <v>12</v>
          </cell>
          <cell r="H9734">
            <v>12</v>
          </cell>
          <cell r="I9734" t="str">
            <v>BB</v>
          </cell>
        </row>
        <row r="9735">
          <cell r="B9735">
            <v>7501000111091</v>
          </cell>
          <cell r="C9735" t="str">
            <v>BIMBO PAN BLANCO CHICO 390 GRS.</v>
          </cell>
          <cell r="D9735" t="str">
            <v>PZA   0028</v>
          </cell>
          <cell r="E9735">
            <v>25.73</v>
          </cell>
          <cell r="F9735">
            <v>1.2048000000000001</v>
          </cell>
          <cell r="G9735">
            <v>31</v>
          </cell>
          <cell r="H9735">
            <v>31</v>
          </cell>
          <cell r="I9735" t="str">
            <v>BB</v>
          </cell>
        </row>
        <row r="9736">
          <cell r="B9736">
            <v>7501000111299</v>
          </cell>
          <cell r="C9736" t="str">
            <v>TIA ROSA TORTILLINAS 20 PZAS</v>
          </cell>
          <cell r="D9736" t="str">
            <v>PZA   0028</v>
          </cell>
          <cell r="E9736">
            <v>21.6</v>
          </cell>
          <cell r="F9736">
            <v>1.25</v>
          </cell>
          <cell r="G9736">
            <v>27</v>
          </cell>
          <cell r="H9736">
            <v>27</v>
          </cell>
          <cell r="I9736" t="str">
            <v>BB</v>
          </cell>
        </row>
        <row r="9737">
          <cell r="B9737">
            <v>7501000111466</v>
          </cell>
          <cell r="C9737" t="str">
            <v>BIMBO PAN INTEGRAL C/CASC.TRIGO GRANDE</v>
          </cell>
          <cell r="D9737" t="str">
            <v>PZA   0028</v>
          </cell>
          <cell r="E9737">
            <v>34.86</v>
          </cell>
          <cell r="F9737">
            <v>1.2048000000000001</v>
          </cell>
          <cell r="G9737">
            <v>42</v>
          </cell>
          <cell r="H9737">
            <v>42</v>
          </cell>
          <cell r="I9737" t="str">
            <v>BB</v>
          </cell>
        </row>
        <row r="9738">
          <cell r="B9738">
            <v>7501000111503</v>
          </cell>
          <cell r="C9738" t="str">
            <v>BIMBO MEDIAS NOCHES 340 GRS.</v>
          </cell>
          <cell r="D9738" t="str">
            <v>PZA   0028</v>
          </cell>
          <cell r="E9738">
            <v>29.05</v>
          </cell>
          <cell r="F9738">
            <v>1.1876</v>
          </cell>
          <cell r="G9738">
            <v>34.5</v>
          </cell>
          <cell r="H9738">
            <v>34.5</v>
          </cell>
          <cell r="I9738" t="str">
            <v>BB</v>
          </cell>
        </row>
        <row r="9739">
          <cell r="B9739">
            <v>7501000111602</v>
          </cell>
          <cell r="C9739" t="str">
            <v>BIMBO BIMBOLLOS 8 PZAS. 450 GRS.</v>
          </cell>
          <cell r="D9739" t="str">
            <v>PZA   0028</v>
          </cell>
          <cell r="E9739">
            <v>33.200000000000003</v>
          </cell>
          <cell r="F9739">
            <v>1.2048000000000001</v>
          </cell>
          <cell r="G9739">
            <v>40</v>
          </cell>
          <cell r="H9739">
            <v>40</v>
          </cell>
          <cell r="I9739" t="str">
            <v>BB</v>
          </cell>
        </row>
        <row r="9740">
          <cell r="B9740">
            <v>7501000111695</v>
          </cell>
          <cell r="C9740" t="str">
            <v>BIMBO BIMBOLLOS EXTRA G. 6 PZAS.480 GRS.</v>
          </cell>
          <cell r="D9740" t="str">
            <v>PZA   0028</v>
          </cell>
          <cell r="E9740">
            <v>34.86</v>
          </cell>
          <cell r="F9740">
            <v>1.2048000000000001</v>
          </cell>
          <cell r="G9740">
            <v>42</v>
          </cell>
          <cell r="H9740">
            <v>42</v>
          </cell>
          <cell r="I9740" t="str">
            <v>BB</v>
          </cell>
        </row>
        <row r="9741">
          <cell r="B9741">
            <v>7501000111800</v>
          </cell>
          <cell r="C9741" t="str">
            <v>BIMBO PAN TOSTADO 210 GRS.</v>
          </cell>
          <cell r="D9741" t="str">
            <v>PZA   0028</v>
          </cell>
          <cell r="E9741">
            <v>24.07</v>
          </cell>
          <cell r="F9741">
            <v>1.2048000000000001</v>
          </cell>
          <cell r="G9741">
            <v>29</v>
          </cell>
          <cell r="H9741">
            <v>29</v>
          </cell>
          <cell r="I9741" t="str">
            <v>BB</v>
          </cell>
        </row>
        <row r="9742">
          <cell r="B9742">
            <v>7501000111855</v>
          </cell>
          <cell r="C9742" t="str">
            <v>BIMBO PAN MOLIDO 210 GRS. CLASICO</v>
          </cell>
          <cell r="D9742" t="str">
            <v>PZA   0028</v>
          </cell>
          <cell r="E9742">
            <v>19.68</v>
          </cell>
          <cell r="F9742">
            <v>1.2195</v>
          </cell>
          <cell r="G9742">
            <v>24</v>
          </cell>
          <cell r="H9742">
            <v>24</v>
          </cell>
          <cell r="I9742" t="str">
            <v>BB</v>
          </cell>
        </row>
        <row r="9743">
          <cell r="B9743">
            <v>7501000112128</v>
          </cell>
          <cell r="C9743" t="str">
            <v>BIMBO ROLES CANELA CHICOS 120 GRS.</v>
          </cell>
          <cell r="D9743" t="str">
            <v>PZA   0028</v>
          </cell>
          <cell r="E9743">
            <v>13.94</v>
          </cell>
          <cell r="F9743">
            <v>1.2195</v>
          </cell>
          <cell r="G9743">
            <v>17</v>
          </cell>
          <cell r="H9743">
            <v>17</v>
          </cell>
          <cell r="I9743" t="str">
            <v>BB</v>
          </cell>
        </row>
        <row r="9744">
          <cell r="B9744">
            <v>7501000112166</v>
          </cell>
          <cell r="C9744" t="str">
            <v>BIMBO ROLES GLASEADOS CHICOS 135 GRS.</v>
          </cell>
          <cell r="D9744" t="str">
            <v>PZA   0028</v>
          </cell>
          <cell r="E9744">
            <v>13.94</v>
          </cell>
          <cell r="F9744">
            <v>1.2195</v>
          </cell>
          <cell r="G9744">
            <v>17</v>
          </cell>
          <cell r="H9744">
            <v>17</v>
          </cell>
          <cell r="I9744" t="str">
            <v>BB</v>
          </cell>
        </row>
        <row r="9745">
          <cell r="B9745">
            <v>7501000112203</v>
          </cell>
          <cell r="C9745" t="str">
            <v>BIMBO COLCHONES NARANJA 130 GRS. 6 PZAS.</v>
          </cell>
          <cell r="D9745" t="str">
            <v>PZA   0028</v>
          </cell>
          <cell r="E9745">
            <v>9.02</v>
          </cell>
          <cell r="F9745">
            <v>1.2195</v>
          </cell>
          <cell r="G9745">
            <v>11</v>
          </cell>
          <cell r="H9745">
            <v>11</v>
          </cell>
          <cell r="I9745" t="str">
            <v>BB</v>
          </cell>
        </row>
        <row r="9746">
          <cell r="B9746">
            <v>7501000112302</v>
          </cell>
          <cell r="C9746" t="str">
            <v>BIMBO PANQUE C/PASAS 285 GRS.</v>
          </cell>
          <cell r="D9746" t="str">
            <v>PZA   0028</v>
          </cell>
          <cell r="E9746">
            <v>27.06</v>
          </cell>
          <cell r="F9746">
            <v>1.2195</v>
          </cell>
          <cell r="G9746">
            <v>33</v>
          </cell>
          <cell r="H9746">
            <v>33</v>
          </cell>
          <cell r="I9746" t="str">
            <v>BB</v>
          </cell>
        </row>
        <row r="9747">
          <cell r="B9747">
            <v>7501000112326</v>
          </cell>
          <cell r="C9747" t="str">
            <v>BIMBO PANQUE C/NUEZ 270 GRS.</v>
          </cell>
          <cell r="D9747" t="str">
            <v>PZA   0028</v>
          </cell>
          <cell r="E9747">
            <v>27.06</v>
          </cell>
          <cell r="F9747">
            <v>1.2195</v>
          </cell>
          <cell r="G9747">
            <v>33</v>
          </cell>
          <cell r="H9747">
            <v>33</v>
          </cell>
          <cell r="I9747" t="str">
            <v>BB</v>
          </cell>
        </row>
        <row r="9748">
          <cell r="B9748">
            <v>7501000112333</v>
          </cell>
          <cell r="C9748" t="str">
            <v>BIMBO PAN TOSTADO DOBLE FIBRA 250 GRS.</v>
          </cell>
          <cell r="D9748" t="str">
            <v>PZA   0028</v>
          </cell>
          <cell r="E9748">
            <v>25.73</v>
          </cell>
          <cell r="F9748">
            <v>1.2048000000000001</v>
          </cell>
          <cell r="G9748">
            <v>31</v>
          </cell>
          <cell r="H9748">
            <v>31</v>
          </cell>
          <cell r="I9748" t="str">
            <v>BB</v>
          </cell>
        </row>
        <row r="9749">
          <cell r="B9749">
            <v>7501000112388</v>
          </cell>
          <cell r="C9749" t="str">
            <v>BIMBO PANQUECITOS C/GOTAS DE CHOC. 140G</v>
          </cell>
          <cell r="D9749" t="str">
            <v>PZA   0028</v>
          </cell>
          <cell r="E9749">
            <v>13.94</v>
          </cell>
          <cell r="F9749">
            <v>1.2195</v>
          </cell>
          <cell r="G9749">
            <v>17</v>
          </cell>
          <cell r="H9749">
            <v>17</v>
          </cell>
          <cell r="I9749" t="str">
            <v>BB</v>
          </cell>
        </row>
        <row r="9750">
          <cell r="B9750">
            <v>7501000112609</v>
          </cell>
          <cell r="C9750" t="str">
            <v>BIMBO BIMBU¥UELOS 99 GRS. 6 PZAS.</v>
          </cell>
          <cell r="D9750" t="str">
            <v>PZA   0028</v>
          </cell>
          <cell r="E9750">
            <v>13.94</v>
          </cell>
          <cell r="F9750">
            <v>1.2195</v>
          </cell>
          <cell r="G9750">
            <v>17</v>
          </cell>
          <cell r="H9750">
            <v>17</v>
          </cell>
          <cell r="I9750" t="str">
            <v>BB</v>
          </cell>
        </row>
        <row r="9751">
          <cell r="B9751">
            <v>7501000112784</v>
          </cell>
          <cell r="C9751" t="str">
            <v>BIMBO NITO INYECTADO 1 PIEZA</v>
          </cell>
          <cell r="D9751" t="str">
            <v>PZA   0028</v>
          </cell>
          <cell r="E9751">
            <v>10.66</v>
          </cell>
          <cell r="F9751">
            <v>1.2195</v>
          </cell>
          <cell r="G9751">
            <v>13</v>
          </cell>
          <cell r="H9751">
            <v>13</v>
          </cell>
          <cell r="I9751" t="str">
            <v>BB</v>
          </cell>
        </row>
        <row r="9752">
          <cell r="B9752">
            <v>7501000112845</v>
          </cell>
          <cell r="C9752" t="str">
            <v>BIMBO REBANADAS 55 GRS.</v>
          </cell>
          <cell r="D9752" t="str">
            <v>PZA   0028</v>
          </cell>
          <cell r="E9752">
            <v>4.92</v>
          </cell>
          <cell r="F9752">
            <v>1.2195</v>
          </cell>
          <cell r="G9752">
            <v>6</v>
          </cell>
          <cell r="H9752">
            <v>6</v>
          </cell>
          <cell r="I9752" t="str">
            <v>BB</v>
          </cell>
        </row>
        <row r="9753">
          <cell r="B9753">
            <v>7501000116430</v>
          </cell>
          <cell r="C9753" t="str">
            <v>BIMBO BARRA BRAN FRUT PI¥A 58 GRS.</v>
          </cell>
          <cell r="D9753" t="str">
            <v>PZA   0028</v>
          </cell>
          <cell r="E9753">
            <v>8.1999999999999993</v>
          </cell>
          <cell r="F9753">
            <v>1.2195</v>
          </cell>
          <cell r="G9753">
            <v>10</v>
          </cell>
          <cell r="H9753">
            <v>10</v>
          </cell>
          <cell r="I9753" t="str">
            <v>BB</v>
          </cell>
        </row>
        <row r="9754">
          <cell r="B9754">
            <v>7501000122332</v>
          </cell>
          <cell r="C9754" t="str">
            <v>BIMBO PAN BLANCO GRANDE 640 GRS.</v>
          </cell>
          <cell r="D9754" t="str">
            <v>PZA   0028</v>
          </cell>
          <cell r="E9754">
            <v>32.369999999999997</v>
          </cell>
          <cell r="F9754">
            <v>1.2048000000000001</v>
          </cell>
          <cell r="G9754">
            <v>39</v>
          </cell>
          <cell r="H9754">
            <v>39</v>
          </cell>
          <cell r="I9754" t="str">
            <v>BB</v>
          </cell>
        </row>
        <row r="9755">
          <cell r="B9755">
            <v>7501000127344</v>
          </cell>
          <cell r="C9755" t="str">
            <v>MARINELA LORS 98 GRS.</v>
          </cell>
          <cell r="D9755" t="str">
            <v>PZA   0028</v>
          </cell>
          <cell r="E9755">
            <v>8.4</v>
          </cell>
          <cell r="F9755">
            <v>1.1904999999999999</v>
          </cell>
          <cell r="G9755">
            <v>10</v>
          </cell>
          <cell r="H9755">
            <v>10</v>
          </cell>
          <cell r="I9755" t="str">
            <v>BB</v>
          </cell>
        </row>
        <row r="9756">
          <cell r="B9756">
            <v>7501000128167</v>
          </cell>
          <cell r="C9756" t="str">
            <v>MARINELA PRINCIPE 105 GRS.</v>
          </cell>
          <cell r="D9756" t="str">
            <v>PZA   0028</v>
          </cell>
          <cell r="E9756">
            <v>12.6</v>
          </cell>
          <cell r="F9756">
            <v>1.1904999999999999</v>
          </cell>
          <cell r="G9756">
            <v>15</v>
          </cell>
          <cell r="H9756">
            <v>15</v>
          </cell>
          <cell r="I9756" t="str">
            <v>BB</v>
          </cell>
        </row>
        <row r="9757">
          <cell r="B9757" t="str">
            <v>i-0291-2.6</v>
          </cell>
          <cell r="C9757" t="str">
            <v>CEDIS ABA</v>
          </cell>
          <cell r="D9757" t="str">
            <v>RROTES AZTECA</v>
          </cell>
          <cell r="H9757">
            <v>44642</v>
          </cell>
          <cell r="I9757" t="str">
            <v>_x000C_ce</v>
          </cell>
        </row>
        <row r="9758">
          <cell r="I9758">
            <v>0</v>
          </cell>
        </row>
        <row r="9759">
          <cell r="C9759" t="str">
            <v>Catalogo</v>
          </cell>
          <cell r="D9759" t="str">
            <v>de Articulos</v>
          </cell>
          <cell r="H9759" t="str">
            <v>Hoja :   56</v>
          </cell>
          <cell r="I9759">
            <v>0</v>
          </cell>
        </row>
        <row r="9760">
          <cell r="I9760">
            <v>0</v>
          </cell>
        </row>
        <row r="9761">
          <cell r="B9761" t="str">
            <v>Codigo</v>
          </cell>
          <cell r="C9761" t="str">
            <v>D e s c r i p c i o n</v>
          </cell>
          <cell r="D9761" t="str">
            <v>UM    Prov</v>
          </cell>
          <cell r="E9761" t="str">
            <v>Ult. Costo</v>
          </cell>
          <cell r="F9761" t="str">
            <v>Utilidad</v>
          </cell>
          <cell r="G9761" t="str">
            <v>Prec. s/imp.</v>
          </cell>
          <cell r="H9761" t="str">
            <v>Prec. c/imp.</v>
          </cell>
          <cell r="I9761" t="str">
            <v>Lin</v>
          </cell>
        </row>
        <row r="9762">
          <cell r="I9762">
            <v>0</v>
          </cell>
        </row>
        <row r="9763">
          <cell r="B9763" t="str">
            <v>veedor : 0028</v>
          </cell>
          <cell r="C9763" t="str">
            <v>BIMBO                                     (Con</v>
          </cell>
          <cell r="D9763" t="str">
            <v>tinuacion)</v>
          </cell>
          <cell r="I9763" t="str">
            <v>Pro</v>
          </cell>
        </row>
        <row r="9764">
          <cell r="I9764">
            <v>0</v>
          </cell>
        </row>
        <row r="9765">
          <cell r="B9765">
            <v>7501000131440</v>
          </cell>
          <cell r="C9765" t="str">
            <v>BIMBO PAN MULTIGRANO 567 GRS.</v>
          </cell>
          <cell r="D9765" t="str">
            <v>PZA   0028</v>
          </cell>
          <cell r="E9765">
            <v>39.01</v>
          </cell>
          <cell r="F9765">
            <v>1.2048000000000001</v>
          </cell>
          <cell r="G9765">
            <v>47</v>
          </cell>
          <cell r="H9765">
            <v>47</v>
          </cell>
          <cell r="I9765" t="str">
            <v>BB</v>
          </cell>
        </row>
        <row r="9766">
          <cell r="B9766">
            <v>7501000132300</v>
          </cell>
          <cell r="C9766" t="str">
            <v>MARINELA PRINCIPE CHOC. BCO. 105 GRS.</v>
          </cell>
          <cell r="D9766" t="str">
            <v>PZA   0028</v>
          </cell>
          <cell r="E9766">
            <v>12.6</v>
          </cell>
          <cell r="F9766">
            <v>1.1904999999999999</v>
          </cell>
          <cell r="G9766">
            <v>15</v>
          </cell>
          <cell r="H9766">
            <v>15</v>
          </cell>
          <cell r="I9766" t="str">
            <v>BB</v>
          </cell>
        </row>
        <row r="9767">
          <cell r="B9767">
            <v>7501000132706</v>
          </cell>
          <cell r="C9767" t="str">
            <v>BIMBO CONCHAS VAINILLA 120 G. 2 PZAS.</v>
          </cell>
          <cell r="D9767" t="str">
            <v>PZA   0028</v>
          </cell>
          <cell r="E9767">
            <v>9.84</v>
          </cell>
          <cell r="F9767">
            <v>1.2195</v>
          </cell>
          <cell r="G9767">
            <v>12</v>
          </cell>
          <cell r="H9767">
            <v>12</v>
          </cell>
          <cell r="I9767" t="str">
            <v>BB</v>
          </cell>
        </row>
        <row r="9768">
          <cell r="B9768">
            <v>7501000134465</v>
          </cell>
          <cell r="C9768" t="str">
            <v>LARA MAGNAS 200 GRS.</v>
          </cell>
          <cell r="D9768" t="str">
            <v>PZA   0028</v>
          </cell>
          <cell r="E9768">
            <v>14.28</v>
          </cell>
          <cell r="F9768">
            <v>1.1904999999999999</v>
          </cell>
          <cell r="G9768">
            <v>17</v>
          </cell>
          <cell r="H9768">
            <v>17</v>
          </cell>
          <cell r="I9768" t="str">
            <v>BB</v>
          </cell>
        </row>
        <row r="9769">
          <cell r="B9769">
            <v>7501000135257</v>
          </cell>
          <cell r="C9769" t="str">
            <v>LARA CANAPINAS 95 GRS.</v>
          </cell>
          <cell r="D9769" t="str">
            <v>PZA   0028</v>
          </cell>
          <cell r="E9769">
            <v>10.08</v>
          </cell>
          <cell r="F9769">
            <v>1.1904999999999999</v>
          </cell>
          <cell r="G9769">
            <v>12</v>
          </cell>
          <cell r="H9769">
            <v>12</v>
          </cell>
          <cell r="I9769" t="str">
            <v>BB</v>
          </cell>
        </row>
        <row r="9770">
          <cell r="B9770">
            <v>7501000135301</v>
          </cell>
          <cell r="C9770" t="str">
            <v>LARA MARIAS 170 GRS.</v>
          </cell>
          <cell r="D9770" t="str">
            <v>PZA   0028</v>
          </cell>
          <cell r="E9770">
            <v>9.24</v>
          </cell>
          <cell r="F9770">
            <v>1.1904999999999999</v>
          </cell>
          <cell r="G9770">
            <v>11</v>
          </cell>
          <cell r="H9770">
            <v>11</v>
          </cell>
          <cell r="I9770" t="str">
            <v>BB</v>
          </cell>
        </row>
        <row r="9771">
          <cell r="B9771">
            <v>7501000138944</v>
          </cell>
          <cell r="C9771" t="str">
            <v>MARINELA SPONCH 120 GRS.</v>
          </cell>
          <cell r="D9771" t="str">
            <v>PZA   0028</v>
          </cell>
          <cell r="E9771">
            <v>14.28</v>
          </cell>
          <cell r="F9771">
            <v>1.1904999999999999</v>
          </cell>
          <cell r="G9771">
            <v>17</v>
          </cell>
          <cell r="H9771">
            <v>17</v>
          </cell>
          <cell r="I9771" t="str">
            <v>BB</v>
          </cell>
        </row>
        <row r="9772">
          <cell r="B9772">
            <v>7501000140855</v>
          </cell>
          <cell r="C9772" t="str">
            <v>MARINELA TRIKI-TRAKES ** 69 GRS.</v>
          </cell>
          <cell r="D9772" t="str">
            <v>PZA   0028</v>
          </cell>
          <cell r="E9772">
            <v>10.92</v>
          </cell>
          <cell r="F9772">
            <v>1.1904999999999999</v>
          </cell>
          <cell r="G9772">
            <v>13</v>
          </cell>
          <cell r="H9772">
            <v>13</v>
          </cell>
          <cell r="I9772" t="str">
            <v>BB</v>
          </cell>
        </row>
        <row r="9773">
          <cell r="B9773">
            <v>7501000144822</v>
          </cell>
          <cell r="C9773" t="str">
            <v>LARA CHOCO CHISPAS 250 GRS.</v>
          </cell>
          <cell r="D9773" t="str">
            <v>PZA   0028</v>
          </cell>
          <cell r="E9773">
            <v>14.3</v>
          </cell>
          <cell r="F9773">
            <v>1.1888000000000001</v>
          </cell>
          <cell r="G9773">
            <v>17</v>
          </cell>
          <cell r="H9773">
            <v>17</v>
          </cell>
          <cell r="I9773" t="str">
            <v>BB</v>
          </cell>
        </row>
        <row r="9774">
          <cell r="B9774">
            <v>7501000149100</v>
          </cell>
          <cell r="C9774" t="str">
            <v>BIMBO PAN MOLIDO CRUJIENTE 175 GRS.</v>
          </cell>
          <cell r="D9774" t="str">
            <v>PZA   0028</v>
          </cell>
          <cell r="E9774">
            <v>19.68</v>
          </cell>
          <cell r="F9774">
            <v>1.2195</v>
          </cell>
          <cell r="G9774">
            <v>24</v>
          </cell>
          <cell r="H9774">
            <v>24</v>
          </cell>
          <cell r="I9774" t="str">
            <v>BB</v>
          </cell>
        </row>
        <row r="9775">
          <cell r="B9775">
            <v>7501000153107</v>
          </cell>
          <cell r="C9775" t="str">
            <v>MARINELA GANSITO 50 GRS.</v>
          </cell>
          <cell r="D9775" t="str">
            <v>PZA   0028</v>
          </cell>
          <cell r="E9775">
            <v>11.34</v>
          </cell>
          <cell r="F9775">
            <v>1.2345999999999999</v>
          </cell>
          <cell r="G9775">
            <v>14</v>
          </cell>
          <cell r="H9775">
            <v>14</v>
          </cell>
          <cell r="I9775" t="str">
            <v>BB</v>
          </cell>
        </row>
        <row r="9776">
          <cell r="B9776">
            <v>7501000153374</v>
          </cell>
          <cell r="C9776" t="str">
            <v>MARINELA SUBMARINO 105 GRS. FRESA</v>
          </cell>
          <cell r="D9776" t="str">
            <v>PZA   0028</v>
          </cell>
          <cell r="E9776">
            <v>12.96</v>
          </cell>
          <cell r="F9776">
            <v>1.2345999999999999</v>
          </cell>
          <cell r="G9776">
            <v>16</v>
          </cell>
          <cell r="H9776">
            <v>16</v>
          </cell>
          <cell r="I9776" t="str">
            <v>BB</v>
          </cell>
        </row>
        <row r="9777">
          <cell r="B9777">
            <v>7501000153459</v>
          </cell>
          <cell r="C9777" t="str">
            <v>MARINELA ROLLO FRESA 75 GRS.</v>
          </cell>
          <cell r="D9777" t="str">
            <v>PZA   0028</v>
          </cell>
          <cell r="E9777">
            <v>12.15</v>
          </cell>
          <cell r="F9777">
            <v>1.2345999999999999</v>
          </cell>
          <cell r="G9777">
            <v>15</v>
          </cell>
          <cell r="H9777">
            <v>15</v>
          </cell>
          <cell r="I9777" t="str">
            <v>BB</v>
          </cell>
        </row>
        <row r="9778">
          <cell r="B9778">
            <v>7501000153718</v>
          </cell>
          <cell r="C9778" t="str">
            <v>MARINELA BOMBONETES 55 GRS.</v>
          </cell>
          <cell r="D9778" t="str">
            <v>PZA   0028</v>
          </cell>
          <cell r="E9778">
            <v>8.4</v>
          </cell>
          <cell r="F9778">
            <v>1.1904999999999999</v>
          </cell>
          <cell r="G9778">
            <v>10</v>
          </cell>
          <cell r="H9778">
            <v>10</v>
          </cell>
          <cell r="I9778" t="str">
            <v>BB</v>
          </cell>
        </row>
        <row r="9779">
          <cell r="B9779">
            <v>7501000153763</v>
          </cell>
          <cell r="C9779" t="str">
            <v>MARINELA ROCKO 44 GRS.</v>
          </cell>
          <cell r="D9779" t="str">
            <v>PZA   0028</v>
          </cell>
          <cell r="E9779">
            <v>5.04</v>
          </cell>
          <cell r="F9779">
            <v>1.1904999999999999</v>
          </cell>
          <cell r="G9779">
            <v>6</v>
          </cell>
          <cell r="H9779">
            <v>6</v>
          </cell>
          <cell r="I9779" t="str">
            <v>BB</v>
          </cell>
        </row>
        <row r="9780">
          <cell r="B9780">
            <v>7501000153800</v>
          </cell>
          <cell r="C9780" t="str">
            <v>MARINELA PINGUINOS 120 GRS. 2 PZAS.</v>
          </cell>
          <cell r="D9780" t="str">
            <v>PZA   0028</v>
          </cell>
          <cell r="E9780">
            <v>13.77</v>
          </cell>
          <cell r="F9780">
            <v>1.2345999999999999</v>
          </cell>
          <cell r="G9780">
            <v>17</v>
          </cell>
          <cell r="H9780">
            <v>17</v>
          </cell>
          <cell r="I9780" t="str">
            <v>BB</v>
          </cell>
        </row>
        <row r="9781">
          <cell r="B9781">
            <v>7501000156214</v>
          </cell>
          <cell r="C9781" t="str">
            <v>MARINELA SUBMARINO 105 GRS. CHOCOLATE</v>
          </cell>
          <cell r="D9781" t="str">
            <v>PZA   0028</v>
          </cell>
          <cell r="E9781">
            <v>12.96</v>
          </cell>
          <cell r="F9781">
            <v>1.2345999999999999</v>
          </cell>
          <cell r="G9781">
            <v>16</v>
          </cell>
          <cell r="H9781">
            <v>16</v>
          </cell>
          <cell r="I9781" t="str">
            <v>BB</v>
          </cell>
        </row>
        <row r="9782">
          <cell r="B9782">
            <v>7501000300730</v>
          </cell>
          <cell r="C9782" t="str">
            <v>BIMBO PAN MULTIGRANO LINAZA 610 GRS.</v>
          </cell>
          <cell r="D9782" t="str">
            <v>PZA   0028</v>
          </cell>
          <cell r="E9782">
            <v>39.01</v>
          </cell>
          <cell r="F9782">
            <v>1.2048000000000001</v>
          </cell>
          <cell r="G9782">
            <v>47</v>
          </cell>
          <cell r="H9782">
            <v>47</v>
          </cell>
          <cell r="I9782" t="str">
            <v>BB</v>
          </cell>
        </row>
        <row r="9783">
          <cell r="B9783">
            <v>7501000309726</v>
          </cell>
          <cell r="C9783" t="str">
            <v>BIMBO ROLES CANELA 6 PZA. 385 GRS.</v>
          </cell>
          <cell r="D9783" t="str">
            <v>PZA   0028</v>
          </cell>
          <cell r="E9783">
            <v>27.88</v>
          </cell>
          <cell r="F9783">
            <v>1.2195</v>
          </cell>
          <cell r="G9783">
            <v>34</v>
          </cell>
          <cell r="H9783">
            <v>34</v>
          </cell>
          <cell r="I9783" t="str">
            <v>BB</v>
          </cell>
        </row>
        <row r="9784">
          <cell r="B9784">
            <v>7501000310647</v>
          </cell>
          <cell r="C9784" t="str">
            <v>BIMBO PANQUE MARMOL 300 GRS.</v>
          </cell>
          <cell r="D9784" t="str">
            <v>PZA   0028</v>
          </cell>
          <cell r="E9784">
            <v>27.06</v>
          </cell>
          <cell r="F9784">
            <v>1.2195</v>
          </cell>
          <cell r="G9784">
            <v>33</v>
          </cell>
          <cell r="H9784">
            <v>33</v>
          </cell>
          <cell r="I9784" t="str">
            <v>BB</v>
          </cell>
        </row>
        <row r="9785">
          <cell r="B9785">
            <v>7501000312771</v>
          </cell>
          <cell r="C9785" t="str">
            <v>BIMBO NITO 42 GRS.</v>
          </cell>
          <cell r="D9785" t="str">
            <v>PZA   0028</v>
          </cell>
          <cell r="E9785">
            <v>13.12</v>
          </cell>
          <cell r="F9785">
            <v>1.2195</v>
          </cell>
          <cell r="G9785">
            <v>16</v>
          </cell>
          <cell r="H9785">
            <v>16</v>
          </cell>
          <cell r="I9785" t="str">
            <v>BB</v>
          </cell>
        </row>
        <row r="9786">
          <cell r="B9786">
            <v>7501000336319</v>
          </cell>
          <cell r="C9786" t="str">
            <v>BIMBO PAN INTEGRAL C/CASC.TRIGO CHICO</v>
          </cell>
          <cell r="D9786" t="str">
            <v>PZA   0028</v>
          </cell>
          <cell r="E9786">
            <v>26.56</v>
          </cell>
          <cell r="F9786">
            <v>1.2048000000000001</v>
          </cell>
          <cell r="G9786">
            <v>32</v>
          </cell>
          <cell r="H9786">
            <v>32</v>
          </cell>
          <cell r="I9786" t="str">
            <v>BB</v>
          </cell>
        </row>
        <row r="9787">
          <cell r="B9787">
            <v>7501000364060</v>
          </cell>
          <cell r="C9787" t="str">
            <v>LARA SURTIDO RICO 227 GRS.</v>
          </cell>
          <cell r="D9787" t="str">
            <v>PZA   0028</v>
          </cell>
          <cell r="E9787">
            <v>11.45</v>
          </cell>
          <cell r="F9787">
            <v>1.1354</v>
          </cell>
          <cell r="G9787">
            <v>13</v>
          </cell>
          <cell r="H9787">
            <v>13</v>
          </cell>
          <cell r="I9787" t="str">
            <v>BB</v>
          </cell>
        </row>
        <row r="9788">
          <cell r="B9788">
            <v>7501000364695</v>
          </cell>
          <cell r="C9788" t="str">
            <v>TOTOPOS DEL HOGAR 280 GRS.</v>
          </cell>
          <cell r="D9788" t="str">
            <v>PZA   0028</v>
          </cell>
          <cell r="E9788">
            <v>18.63</v>
          </cell>
          <cell r="F9788">
            <v>1.2345999999999999</v>
          </cell>
          <cell r="G9788">
            <v>23</v>
          </cell>
          <cell r="H9788">
            <v>23</v>
          </cell>
          <cell r="I9788" t="str">
            <v>BB</v>
          </cell>
        </row>
        <row r="9789">
          <cell r="B9789">
            <v>7501000390984</v>
          </cell>
          <cell r="C9789" t="str">
            <v>LARA CANAPINAS 80 GRS.</v>
          </cell>
          <cell r="D9789" t="str">
            <v>PZA   0028</v>
          </cell>
          <cell r="E9789">
            <v>4.8</v>
          </cell>
          <cell r="F9789">
            <v>1.25</v>
          </cell>
          <cell r="G9789">
            <v>6</v>
          </cell>
          <cell r="H9789">
            <v>6</v>
          </cell>
          <cell r="I9789" t="str">
            <v>BB</v>
          </cell>
        </row>
        <row r="9790">
          <cell r="B9790">
            <v>7501030418399</v>
          </cell>
          <cell r="C9790" t="str">
            <v>BIMBO DONITAS ESPOLVOREADAS 140 G.+2 PZ.</v>
          </cell>
          <cell r="D9790" t="str">
            <v>PZA   0028</v>
          </cell>
          <cell r="E9790">
            <v>13.94</v>
          </cell>
          <cell r="F9790">
            <v>1.2195</v>
          </cell>
          <cell r="G9790">
            <v>17</v>
          </cell>
          <cell r="H9790">
            <v>17</v>
          </cell>
          <cell r="I9790" t="str">
            <v>BB</v>
          </cell>
        </row>
        <row r="9791">
          <cell r="B9791">
            <v>7501030418542</v>
          </cell>
          <cell r="C9791" t="str">
            <v>MARINELA TUBO CANELITAS 224 GRS.</v>
          </cell>
          <cell r="D9791" t="str">
            <v>PZA   0028</v>
          </cell>
          <cell r="E9791">
            <v>21</v>
          </cell>
          <cell r="F9791">
            <v>1.1904999999999999</v>
          </cell>
          <cell r="G9791">
            <v>25</v>
          </cell>
          <cell r="H9791">
            <v>25</v>
          </cell>
          <cell r="I9791" t="str">
            <v>BB</v>
          </cell>
        </row>
        <row r="9792">
          <cell r="B9792">
            <v>7501030418559</v>
          </cell>
          <cell r="C9792" t="str">
            <v>MARINELA TUBO POLVORONES 310 GRS.</v>
          </cell>
          <cell r="D9792" t="str">
            <v>PZA   0028</v>
          </cell>
          <cell r="E9792">
            <v>21</v>
          </cell>
          <cell r="F9792">
            <v>1.1904999999999999</v>
          </cell>
          <cell r="G9792">
            <v>25</v>
          </cell>
          <cell r="H9792">
            <v>25</v>
          </cell>
          <cell r="I9792" t="str">
            <v>BB</v>
          </cell>
        </row>
        <row r="9793">
          <cell r="B9793">
            <v>7501030419389</v>
          </cell>
          <cell r="C9793" t="str">
            <v>BIMBO MANTECADAS NUEZ 123 GRS. 4 P.</v>
          </cell>
          <cell r="D9793" t="str">
            <v>PZA   0028</v>
          </cell>
          <cell r="E9793">
            <v>13.94</v>
          </cell>
          <cell r="F9793">
            <v>1.2195</v>
          </cell>
          <cell r="G9793">
            <v>17</v>
          </cell>
          <cell r="H9793">
            <v>17</v>
          </cell>
          <cell r="I9793" t="str">
            <v>BB</v>
          </cell>
        </row>
        <row r="9794">
          <cell r="B9794">
            <v>7501030423027</v>
          </cell>
          <cell r="C9794" t="str">
            <v>BIMBO PAN BLANCO ARTESANO 567 GRS.</v>
          </cell>
          <cell r="D9794" t="str">
            <v>PZA   0028</v>
          </cell>
          <cell r="E9794">
            <v>33.200000000000003</v>
          </cell>
          <cell r="F9794">
            <v>1.2048000000000001</v>
          </cell>
          <cell r="G9794">
            <v>40</v>
          </cell>
          <cell r="H9794">
            <v>40</v>
          </cell>
          <cell r="I9794" t="str">
            <v>BB</v>
          </cell>
        </row>
        <row r="9795">
          <cell r="B9795">
            <v>7501030424345</v>
          </cell>
          <cell r="C9795" t="str">
            <v>BIMBO BARRA MULTIGRANO NUEZ 34 G.</v>
          </cell>
          <cell r="D9795" t="str">
            <v>PZA   0028</v>
          </cell>
          <cell r="E9795">
            <v>8.1999999999999993</v>
          </cell>
          <cell r="F9795">
            <v>1.2195</v>
          </cell>
          <cell r="G9795">
            <v>10</v>
          </cell>
          <cell r="H9795">
            <v>10</v>
          </cell>
          <cell r="I9795" t="str">
            <v>BB</v>
          </cell>
        </row>
        <row r="9796">
          <cell r="B9796">
            <v>7501030426905</v>
          </cell>
          <cell r="C9796" t="str">
            <v>MARINELA MINI PAY PI¥A X2. 110 GRS.</v>
          </cell>
          <cell r="D9796" t="str">
            <v>PZA   0028</v>
          </cell>
          <cell r="E9796">
            <v>14.58</v>
          </cell>
          <cell r="F9796">
            <v>1.2345999999999999</v>
          </cell>
          <cell r="G9796">
            <v>18</v>
          </cell>
          <cell r="H9796">
            <v>18</v>
          </cell>
          <cell r="I9796" t="str">
            <v>BB</v>
          </cell>
        </row>
        <row r="9797">
          <cell r="B9797">
            <v>7501030426912</v>
          </cell>
          <cell r="C9797" t="str">
            <v>MARINELA MINI PAY NUEZ X2. 110 GRS.</v>
          </cell>
          <cell r="D9797" t="str">
            <v>PZA   0028</v>
          </cell>
          <cell r="E9797">
            <v>14.58</v>
          </cell>
          <cell r="F9797">
            <v>1.2345999999999999</v>
          </cell>
          <cell r="G9797">
            <v>18</v>
          </cell>
          <cell r="H9797">
            <v>18</v>
          </cell>
          <cell r="I9797" t="str">
            <v>BB</v>
          </cell>
        </row>
        <row r="9798">
          <cell r="B9798">
            <v>7501030429319</v>
          </cell>
          <cell r="C9798" t="str">
            <v>WONDER TWINKIES 114 G. 3P. VAINILLA</v>
          </cell>
          <cell r="D9798" t="str">
            <v>PZA   0028</v>
          </cell>
          <cell r="E9798">
            <v>12.96</v>
          </cell>
          <cell r="F9798">
            <v>1.2345999999999999</v>
          </cell>
          <cell r="G9798">
            <v>16</v>
          </cell>
          <cell r="H9798">
            <v>16</v>
          </cell>
          <cell r="I9798" t="str">
            <v>BB</v>
          </cell>
        </row>
        <row r="9799">
          <cell r="B9799">
            <v>7501030429326</v>
          </cell>
          <cell r="C9799" t="str">
            <v>WONDER TWINKIES 114 G. 3 P. FRESA</v>
          </cell>
          <cell r="D9799" t="str">
            <v>PZA   0028</v>
          </cell>
          <cell r="E9799">
            <v>12.96</v>
          </cell>
          <cell r="F9799">
            <v>1.2345999999999999</v>
          </cell>
          <cell r="G9799">
            <v>16</v>
          </cell>
          <cell r="H9799">
            <v>16</v>
          </cell>
          <cell r="I9799" t="str">
            <v>BB</v>
          </cell>
        </row>
        <row r="9800">
          <cell r="B9800">
            <v>7501030429340</v>
          </cell>
          <cell r="C9800" t="str">
            <v>WONDER TWINKIES 114 G. 3P. CHOCOLATE</v>
          </cell>
          <cell r="D9800" t="str">
            <v>PZA   0028</v>
          </cell>
          <cell r="E9800">
            <v>12.96</v>
          </cell>
          <cell r="F9800">
            <v>1.2345999999999999</v>
          </cell>
          <cell r="G9800">
            <v>16</v>
          </cell>
          <cell r="H9800">
            <v>16</v>
          </cell>
          <cell r="I9800" t="str">
            <v>BB</v>
          </cell>
        </row>
        <row r="9801">
          <cell r="B9801">
            <v>7501030431183</v>
          </cell>
          <cell r="C9801" t="str">
            <v>MARINELA SUAVICREMAS 102 G. VAINILLA</v>
          </cell>
          <cell r="D9801" t="str">
            <v>PZA   0028</v>
          </cell>
          <cell r="E9801">
            <v>9.1999999999999993</v>
          </cell>
          <cell r="F9801">
            <v>1.087</v>
          </cell>
          <cell r="G9801">
            <v>10</v>
          </cell>
          <cell r="H9801">
            <v>10</v>
          </cell>
          <cell r="I9801" t="str">
            <v>BB</v>
          </cell>
        </row>
        <row r="9802">
          <cell r="B9802">
            <v>7501030431190</v>
          </cell>
          <cell r="C9802" t="str">
            <v>MARINELA SUAVICREMAS 102 G. FRESA</v>
          </cell>
          <cell r="D9802" t="str">
            <v>PZA   0028</v>
          </cell>
          <cell r="E9802">
            <v>9.1999999999999993</v>
          </cell>
          <cell r="F9802">
            <v>1.087</v>
          </cell>
          <cell r="G9802">
            <v>10</v>
          </cell>
          <cell r="H9802">
            <v>10</v>
          </cell>
          <cell r="I9802" t="str">
            <v>BB</v>
          </cell>
        </row>
        <row r="9803">
          <cell r="B9803">
            <v>7501030431206</v>
          </cell>
          <cell r="C9803" t="str">
            <v>MARINELA SUAVICREMAS 102 G. CHOCOLATE</v>
          </cell>
          <cell r="D9803" t="str">
            <v>PZA   0028</v>
          </cell>
          <cell r="E9803">
            <v>8.4</v>
          </cell>
          <cell r="F9803">
            <v>1.1904999999999999</v>
          </cell>
          <cell r="G9803">
            <v>10</v>
          </cell>
          <cell r="H9803">
            <v>10</v>
          </cell>
          <cell r="I9803" t="str">
            <v>BB</v>
          </cell>
        </row>
        <row r="9804">
          <cell r="B9804">
            <v>7501030453147</v>
          </cell>
          <cell r="C9804" t="str">
            <v>BIMBO MANTECHOX 121 GRS. 3 PZAS.</v>
          </cell>
          <cell r="D9804" t="str">
            <v>PAQ   0028</v>
          </cell>
          <cell r="E9804">
            <v>12.3</v>
          </cell>
          <cell r="F9804">
            <v>1.3008</v>
          </cell>
          <cell r="G9804">
            <v>16</v>
          </cell>
          <cell r="H9804">
            <v>16</v>
          </cell>
          <cell r="I9804" t="str">
            <v>BB</v>
          </cell>
        </row>
        <row r="9805">
          <cell r="B9805">
            <v>7501030454007</v>
          </cell>
          <cell r="C9805" t="str">
            <v>BIMBO BRAN FRUT DUO FRESA PI¥A 96 GRS.</v>
          </cell>
          <cell r="D9805" t="str">
            <v>PZA   0028</v>
          </cell>
          <cell r="E9805">
            <v>12.3</v>
          </cell>
          <cell r="F9805">
            <v>1.2195</v>
          </cell>
          <cell r="G9805">
            <v>15</v>
          </cell>
          <cell r="H9805">
            <v>15</v>
          </cell>
          <cell r="I9805" t="str">
            <v>BB</v>
          </cell>
        </row>
        <row r="9806">
          <cell r="B9806">
            <v>7501030455325</v>
          </cell>
          <cell r="C9806" t="str">
            <v>MARINELA PINGUINOS NAVIDAD 30 GRS.</v>
          </cell>
          <cell r="D9806" t="str">
            <v>PZA   0028</v>
          </cell>
          <cell r="E9806">
            <v>4.05</v>
          </cell>
          <cell r="F9806">
            <v>1.2345999999999999</v>
          </cell>
          <cell r="G9806">
            <v>5</v>
          </cell>
          <cell r="H9806">
            <v>5</v>
          </cell>
          <cell r="I9806" t="str">
            <v>BB</v>
          </cell>
        </row>
        <row r="9807">
          <cell r="B9807">
            <v>7501030456872</v>
          </cell>
          <cell r="C9807" t="str">
            <v>BIMBO DONITAS ESPOLVOREADAS 140 G. 6 PZA</v>
          </cell>
          <cell r="D9807" t="str">
            <v>PZA   0028</v>
          </cell>
          <cell r="E9807">
            <v>11.48</v>
          </cell>
          <cell r="F9807">
            <v>1.2195</v>
          </cell>
          <cell r="G9807">
            <v>14</v>
          </cell>
          <cell r="H9807">
            <v>14</v>
          </cell>
          <cell r="I9807" t="str">
            <v>BB</v>
          </cell>
        </row>
        <row r="9808">
          <cell r="B9808">
            <v>7501030457183</v>
          </cell>
          <cell r="C9808" t="str">
            <v>MARINELA MAXI TUBO 222G BARRITAS PI¥A</v>
          </cell>
          <cell r="D9808" t="str">
            <v>PZA   0028</v>
          </cell>
          <cell r="E9808">
            <v>21</v>
          </cell>
          <cell r="F9808">
            <v>1.1904999999999999</v>
          </cell>
          <cell r="G9808">
            <v>25</v>
          </cell>
          <cell r="H9808">
            <v>25</v>
          </cell>
          <cell r="I9808" t="str">
            <v>BB</v>
          </cell>
        </row>
        <row r="9809">
          <cell r="B9809">
            <v>7501030457916</v>
          </cell>
          <cell r="C9809" t="str">
            <v>LARA DELICIOSAS VAINILLA 20% 156 GRS.</v>
          </cell>
          <cell r="D9809" t="str">
            <v>PZA   0028</v>
          </cell>
          <cell r="E9809">
            <v>8.4</v>
          </cell>
          <cell r="F9809">
            <v>1.1904999999999999</v>
          </cell>
          <cell r="G9809">
            <v>10</v>
          </cell>
          <cell r="H9809">
            <v>10</v>
          </cell>
          <cell r="I9809" t="str">
            <v>BB</v>
          </cell>
        </row>
        <row r="9810">
          <cell r="B9810">
            <v>7501030458005</v>
          </cell>
          <cell r="C9810" t="str">
            <v>LARA DELICIOSAS CHOCO CHISPAS 20% 156 G.</v>
          </cell>
          <cell r="D9810" t="str">
            <v>PZA   0028</v>
          </cell>
          <cell r="E9810">
            <v>10.08</v>
          </cell>
          <cell r="F9810">
            <v>1.1904999999999999</v>
          </cell>
          <cell r="G9810">
            <v>12</v>
          </cell>
          <cell r="H9810">
            <v>12</v>
          </cell>
          <cell r="I9810" t="str">
            <v>BB</v>
          </cell>
        </row>
        <row r="9811">
          <cell r="B9811">
            <v>7501030458012</v>
          </cell>
          <cell r="C9811" t="str">
            <v>LARA DELICIOSAS CHOCO CHISPAS 20% 96 G.</v>
          </cell>
          <cell r="D9811" t="str">
            <v>PZA   0028</v>
          </cell>
          <cell r="E9811">
            <v>6.72</v>
          </cell>
          <cell r="F9811">
            <v>1.1904999999999999</v>
          </cell>
          <cell r="G9811">
            <v>8</v>
          </cell>
          <cell r="H9811">
            <v>8</v>
          </cell>
          <cell r="I9811" t="str">
            <v>BB</v>
          </cell>
        </row>
        <row r="9812">
          <cell r="B9812">
            <v>7501030461340</v>
          </cell>
          <cell r="C9812" t="str">
            <v>MARINELA LATTE CREME 40 G. CHOCOLATE</v>
          </cell>
          <cell r="D9812" t="str">
            <v>PZA   0028</v>
          </cell>
          <cell r="E9812">
            <v>6.48</v>
          </cell>
          <cell r="F9812">
            <v>1.2345999999999999</v>
          </cell>
          <cell r="G9812">
            <v>8</v>
          </cell>
          <cell r="H9812">
            <v>8</v>
          </cell>
          <cell r="I9812" t="str">
            <v>BB</v>
          </cell>
        </row>
        <row r="9813">
          <cell r="B9813">
            <v>7501030462859</v>
          </cell>
          <cell r="C9813" t="str">
            <v>MARINELA PRINCIPE 105 G. TENT. AVELLANA</v>
          </cell>
          <cell r="D9813" t="str">
            <v>PZA   0028</v>
          </cell>
          <cell r="E9813">
            <v>12.6</v>
          </cell>
          <cell r="F9813">
            <v>1.1904999999999999</v>
          </cell>
          <cell r="G9813">
            <v>15</v>
          </cell>
          <cell r="H9813">
            <v>15</v>
          </cell>
          <cell r="I9813" t="str">
            <v>BB</v>
          </cell>
        </row>
        <row r="9814">
          <cell r="B9814">
            <v>7501030463719</v>
          </cell>
          <cell r="C9814" t="str">
            <v>LARA DELICIOSAS CHOCO CHISPAS 230 GRS.</v>
          </cell>
          <cell r="D9814" t="str">
            <v>PZA   0028</v>
          </cell>
          <cell r="E9814">
            <v>16.8</v>
          </cell>
          <cell r="F9814">
            <v>1.1904999999999999</v>
          </cell>
          <cell r="G9814">
            <v>20</v>
          </cell>
          <cell r="H9814">
            <v>20</v>
          </cell>
          <cell r="I9814" t="str">
            <v>BB</v>
          </cell>
        </row>
        <row r="9815">
          <cell r="B9815">
            <v>7501030463726</v>
          </cell>
          <cell r="C9815" t="str">
            <v>LARA DELICIOSAS CHOCO CHISPAS 130 GRS.</v>
          </cell>
          <cell r="D9815" t="str">
            <v>PZA   0028</v>
          </cell>
          <cell r="E9815">
            <v>11.76</v>
          </cell>
          <cell r="F9815">
            <v>1.1904999999999999</v>
          </cell>
          <cell r="G9815">
            <v>14</v>
          </cell>
          <cell r="H9815">
            <v>14</v>
          </cell>
          <cell r="I9815" t="str">
            <v>BB</v>
          </cell>
        </row>
        <row r="9816">
          <cell r="B9816">
            <v>7501030463733</v>
          </cell>
          <cell r="C9816" t="str">
            <v>LARA DELICIOSAS VAINILLA 230 GRS.</v>
          </cell>
          <cell r="D9816" t="str">
            <v>PZA   0028</v>
          </cell>
          <cell r="E9816">
            <v>16.8</v>
          </cell>
          <cell r="F9816">
            <v>1.1904999999999999</v>
          </cell>
          <cell r="G9816">
            <v>20</v>
          </cell>
          <cell r="H9816">
            <v>20</v>
          </cell>
          <cell r="I9816" t="str">
            <v>BB</v>
          </cell>
        </row>
        <row r="9817">
          <cell r="B9817">
            <v>7501030463740</v>
          </cell>
          <cell r="C9817" t="str">
            <v>LARA DELICIOSAS VAINILLA 130 GRS.</v>
          </cell>
          <cell r="D9817" t="str">
            <v>PZA   0028</v>
          </cell>
          <cell r="E9817">
            <v>11.76</v>
          </cell>
          <cell r="F9817">
            <v>1.1904999999999999</v>
          </cell>
          <cell r="G9817">
            <v>14</v>
          </cell>
          <cell r="H9817">
            <v>14</v>
          </cell>
          <cell r="I9817" t="str">
            <v>BB</v>
          </cell>
        </row>
        <row r="9818">
          <cell r="B9818">
            <v>7501030463757</v>
          </cell>
          <cell r="C9818" t="str">
            <v>LARA DELICIOSAS MANTEQUILLA 230 GRS.</v>
          </cell>
          <cell r="D9818" t="str">
            <v>PZA   0028</v>
          </cell>
          <cell r="E9818">
            <v>16.8</v>
          </cell>
          <cell r="F9818">
            <v>1.1904999999999999</v>
          </cell>
          <cell r="G9818">
            <v>20</v>
          </cell>
          <cell r="H9818">
            <v>20</v>
          </cell>
          <cell r="I9818" t="str">
            <v>BB</v>
          </cell>
        </row>
        <row r="9819">
          <cell r="B9819">
            <v>7501030463764</v>
          </cell>
          <cell r="C9819" t="str">
            <v>LARA DELICIOSAS MANTEQUILLA 130 GRS.</v>
          </cell>
          <cell r="D9819" t="str">
            <v>PZA   0028</v>
          </cell>
          <cell r="E9819">
            <v>10.92</v>
          </cell>
          <cell r="F9819">
            <v>1.1904999999999999</v>
          </cell>
          <cell r="G9819">
            <v>13</v>
          </cell>
          <cell r="H9819">
            <v>13</v>
          </cell>
          <cell r="I9819" t="str">
            <v>BB</v>
          </cell>
        </row>
        <row r="9820">
          <cell r="B9820" t="str">
            <v>i-0291-2.6</v>
          </cell>
          <cell r="C9820" t="str">
            <v>CEDIS ABA</v>
          </cell>
          <cell r="D9820" t="str">
            <v>RROTES AZTECA</v>
          </cell>
          <cell r="H9820">
            <v>44642</v>
          </cell>
          <cell r="I9820" t="str">
            <v>_x000C_ce</v>
          </cell>
        </row>
        <row r="9821">
          <cell r="I9821">
            <v>0</v>
          </cell>
        </row>
        <row r="9822">
          <cell r="C9822" t="str">
            <v>Catalogo</v>
          </cell>
          <cell r="D9822" t="str">
            <v>de Articulos</v>
          </cell>
          <cell r="H9822" t="str">
            <v>Hoja :   57</v>
          </cell>
          <cell r="I9822">
            <v>0</v>
          </cell>
        </row>
        <row r="9823">
          <cell r="I9823">
            <v>0</v>
          </cell>
        </row>
        <row r="9824">
          <cell r="B9824" t="str">
            <v>Codigo</v>
          </cell>
          <cell r="C9824" t="str">
            <v>D e s c r i p c i o n</v>
          </cell>
          <cell r="D9824" t="str">
            <v>UM    Prov</v>
          </cell>
          <cell r="E9824" t="str">
            <v>Ult. Costo</v>
          </cell>
          <cell r="F9824" t="str">
            <v>Utilidad</v>
          </cell>
          <cell r="G9824" t="str">
            <v>Prec. s/imp.</v>
          </cell>
          <cell r="H9824" t="str">
            <v>Prec. c/imp.</v>
          </cell>
          <cell r="I9824" t="str">
            <v>Lin</v>
          </cell>
        </row>
        <row r="9825">
          <cell r="I9825">
            <v>0</v>
          </cell>
        </row>
        <row r="9826">
          <cell r="B9826" t="str">
            <v>veedor : 0028</v>
          </cell>
          <cell r="C9826" t="str">
            <v>BIMBO                                     (Con</v>
          </cell>
          <cell r="D9826" t="str">
            <v>tinuacion)</v>
          </cell>
          <cell r="I9826" t="str">
            <v>Pro</v>
          </cell>
        </row>
        <row r="9827">
          <cell r="I9827">
            <v>0</v>
          </cell>
        </row>
        <row r="9828">
          <cell r="B9828">
            <v>7501030463771</v>
          </cell>
          <cell r="C9828" t="str">
            <v>LARA DELICIOSAS MANTEQUILLA 75 GRS.</v>
          </cell>
          <cell r="D9828" t="str">
            <v>PZA   0028</v>
          </cell>
          <cell r="E9828">
            <v>6.72</v>
          </cell>
          <cell r="F9828">
            <v>1.1904999999999999</v>
          </cell>
          <cell r="G9828">
            <v>8</v>
          </cell>
          <cell r="H9828">
            <v>8</v>
          </cell>
          <cell r="I9828" t="str">
            <v>BB</v>
          </cell>
        </row>
        <row r="9829">
          <cell r="B9829">
            <v>7501030465874</v>
          </cell>
          <cell r="C9829" t="str">
            <v>BIMBO LITTLE BITES BROWNIES 83 GRS.</v>
          </cell>
          <cell r="D9829" t="str">
            <v>PAQ   0028</v>
          </cell>
          <cell r="E9829">
            <v>8.1999999999999993</v>
          </cell>
          <cell r="F9829">
            <v>1.2195</v>
          </cell>
          <cell r="G9829">
            <v>10</v>
          </cell>
          <cell r="H9829">
            <v>10</v>
          </cell>
          <cell r="I9829" t="str">
            <v>BB</v>
          </cell>
        </row>
        <row r="9830">
          <cell r="B9830">
            <v>7501030467090</v>
          </cell>
          <cell r="C9830" t="str">
            <v>BIMBO PAN CERO CERO 610 GRS.</v>
          </cell>
          <cell r="D9830" t="str">
            <v>PAQ   0028</v>
          </cell>
          <cell r="E9830">
            <v>39.01</v>
          </cell>
          <cell r="F9830">
            <v>1.2048000000000001</v>
          </cell>
          <cell r="G9830">
            <v>47</v>
          </cell>
          <cell r="H9830">
            <v>47</v>
          </cell>
          <cell r="I9830" t="str">
            <v>BB</v>
          </cell>
        </row>
        <row r="9831">
          <cell r="B9831">
            <v>7501030469179</v>
          </cell>
          <cell r="C9831" t="str">
            <v>MARINELA PRINCIPE DUO LIMON CHOC. 126 G.</v>
          </cell>
          <cell r="D9831" t="str">
            <v>PZA   0028</v>
          </cell>
          <cell r="E9831">
            <v>12.6</v>
          </cell>
          <cell r="F9831">
            <v>1.1904999999999999</v>
          </cell>
          <cell r="G9831">
            <v>15</v>
          </cell>
          <cell r="H9831">
            <v>15</v>
          </cell>
          <cell r="I9831" t="str">
            <v>BB</v>
          </cell>
        </row>
        <row r="9832">
          <cell r="B9832">
            <v>7501030469568</v>
          </cell>
          <cell r="C9832" t="str">
            <v>BIMBO COLCHONES NARANJA 65 GRS. 3 PZAS.</v>
          </cell>
          <cell r="D9832" t="str">
            <v>PZA   0028</v>
          </cell>
          <cell r="E9832">
            <v>5.31</v>
          </cell>
          <cell r="F9832">
            <v>1.3183</v>
          </cell>
          <cell r="G9832">
            <v>7</v>
          </cell>
          <cell r="H9832">
            <v>7</v>
          </cell>
          <cell r="I9832" t="str">
            <v>BB</v>
          </cell>
        </row>
        <row r="9833">
          <cell r="B9833">
            <v>7501030469827</v>
          </cell>
          <cell r="C9833" t="str">
            <v>BIMBO LITTLE BITES CHOCO CHIPS 69 GRS.</v>
          </cell>
          <cell r="D9833" t="str">
            <v>PZA   0028</v>
          </cell>
          <cell r="E9833">
            <v>8.1999999999999993</v>
          </cell>
          <cell r="F9833">
            <v>1.2073</v>
          </cell>
          <cell r="G9833">
            <v>9.9</v>
          </cell>
          <cell r="H9833">
            <v>9.9</v>
          </cell>
          <cell r="I9833" t="str">
            <v>BB</v>
          </cell>
        </row>
        <row r="9834">
          <cell r="B9834">
            <v>7501030470441</v>
          </cell>
          <cell r="C9834" t="str">
            <v>MARINELA BARRITAS 67 GRS. MORA</v>
          </cell>
          <cell r="D9834" t="str">
            <v>PZA   0028</v>
          </cell>
          <cell r="E9834">
            <v>10.08</v>
          </cell>
          <cell r="F9834">
            <v>1.1904999999999999</v>
          </cell>
          <cell r="G9834">
            <v>12</v>
          </cell>
          <cell r="H9834">
            <v>12</v>
          </cell>
          <cell r="I9834" t="str">
            <v>BB</v>
          </cell>
        </row>
        <row r="9835">
          <cell r="B9835">
            <v>7501030473565</v>
          </cell>
          <cell r="C9835" t="str">
            <v>MARINELA CANELITAS 120 GRS.</v>
          </cell>
          <cell r="D9835" t="str">
            <v>PZA   0028</v>
          </cell>
          <cell r="E9835">
            <v>12.6</v>
          </cell>
          <cell r="F9835">
            <v>1.1904999999999999</v>
          </cell>
          <cell r="G9835">
            <v>15</v>
          </cell>
          <cell r="H9835">
            <v>15</v>
          </cell>
          <cell r="I9835" t="str">
            <v>BB</v>
          </cell>
        </row>
        <row r="9836">
          <cell r="B9836">
            <v>7501030473824</v>
          </cell>
          <cell r="C9836" t="str">
            <v>MARINELA PRINCIPE MOUSSE LIMON 105 GRS.</v>
          </cell>
          <cell r="D9836" t="str">
            <v>PZA   0028</v>
          </cell>
          <cell r="E9836">
            <v>12.6</v>
          </cell>
          <cell r="F9836">
            <v>1.1904999999999999</v>
          </cell>
          <cell r="G9836">
            <v>15</v>
          </cell>
          <cell r="H9836">
            <v>15</v>
          </cell>
          <cell r="I9836" t="str">
            <v>BB</v>
          </cell>
        </row>
        <row r="9837">
          <cell r="B9837">
            <v>7501030473879</v>
          </cell>
          <cell r="C9837" t="str">
            <v>MARINELA MAXI TUBO 220G BARRITAS FRESA</v>
          </cell>
          <cell r="D9837" t="str">
            <v>PZA   0028</v>
          </cell>
          <cell r="E9837">
            <v>21</v>
          </cell>
          <cell r="F9837">
            <v>1.1904999999999999</v>
          </cell>
          <cell r="G9837">
            <v>25</v>
          </cell>
          <cell r="H9837">
            <v>25</v>
          </cell>
          <cell r="I9837" t="str">
            <v>BB</v>
          </cell>
        </row>
        <row r="9838">
          <cell r="B9838">
            <v>7501030474227</v>
          </cell>
          <cell r="C9838" t="str">
            <v>BIMBO DONAS 6 PZAS.</v>
          </cell>
          <cell r="D9838" t="str">
            <v>PZA   0028</v>
          </cell>
          <cell r="E9838">
            <v>13.94</v>
          </cell>
          <cell r="F9838">
            <v>1.2195</v>
          </cell>
          <cell r="G9838">
            <v>17</v>
          </cell>
          <cell r="H9838">
            <v>17</v>
          </cell>
          <cell r="I9838" t="str">
            <v>BB</v>
          </cell>
        </row>
        <row r="9839">
          <cell r="B9839">
            <v>7501030474739</v>
          </cell>
          <cell r="C9839" t="str">
            <v>TOSTADAS MILPA REAL ONDULADAS 324 GRS.</v>
          </cell>
          <cell r="D9839" t="str">
            <v>PAQ   0028</v>
          </cell>
          <cell r="E9839">
            <v>20.25</v>
          </cell>
          <cell r="F9839">
            <v>1.2345999999999999</v>
          </cell>
          <cell r="G9839">
            <v>25</v>
          </cell>
          <cell r="H9839">
            <v>25</v>
          </cell>
          <cell r="I9839" t="str">
            <v>BB</v>
          </cell>
        </row>
        <row r="9840">
          <cell r="B9840">
            <v>7501030475019</v>
          </cell>
          <cell r="C9840" t="str">
            <v>MARINELA MAXI TUBO 245G TRIKI-TRAKES</v>
          </cell>
          <cell r="D9840" t="str">
            <v>PZA   0028</v>
          </cell>
          <cell r="E9840">
            <v>20.16</v>
          </cell>
          <cell r="F9840">
            <v>1.1904999999999999</v>
          </cell>
          <cell r="G9840">
            <v>24</v>
          </cell>
          <cell r="H9840">
            <v>24</v>
          </cell>
          <cell r="I9840" t="str">
            <v>BB</v>
          </cell>
        </row>
        <row r="9841">
          <cell r="B9841">
            <v>7501030475026</v>
          </cell>
          <cell r="C9841" t="str">
            <v>MARINELA MAXI TUBO 227G PRINCIPE</v>
          </cell>
          <cell r="D9841" t="str">
            <v>PZA   0028</v>
          </cell>
          <cell r="E9841">
            <v>20.16</v>
          </cell>
          <cell r="F9841">
            <v>1.1904999999999999</v>
          </cell>
          <cell r="G9841">
            <v>24</v>
          </cell>
          <cell r="H9841">
            <v>24</v>
          </cell>
          <cell r="I9841" t="str">
            <v>BB</v>
          </cell>
        </row>
        <row r="9842">
          <cell r="B9842">
            <v>7501030475033</v>
          </cell>
          <cell r="C9842" t="str">
            <v>MARINELA MAXI TUBO 249G CANELITAS</v>
          </cell>
          <cell r="D9842" t="str">
            <v>PZA   0028</v>
          </cell>
          <cell r="E9842">
            <v>20.16</v>
          </cell>
          <cell r="F9842">
            <v>1.1904999999999999</v>
          </cell>
          <cell r="G9842">
            <v>24</v>
          </cell>
          <cell r="H9842">
            <v>24</v>
          </cell>
          <cell r="I9842" t="str">
            <v>BB</v>
          </cell>
        </row>
        <row r="9843">
          <cell r="B9843">
            <v>7501030475132</v>
          </cell>
          <cell r="C9843" t="str">
            <v>MARINELA LECHE GANSITO 237 ML.</v>
          </cell>
          <cell r="D9843" t="str">
            <v>PZA   0028</v>
          </cell>
          <cell r="E9843">
            <v>9.84</v>
          </cell>
          <cell r="F9843">
            <v>1.2195</v>
          </cell>
          <cell r="G9843">
            <v>12</v>
          </cell>
          <cell r="H9843">
            <v>12</v>
          </cell>
          <cell r="I9843" t="str">
            <v>BB</v>
          </cell>
        </row>
        <row r="9844">
          <cell r="B9844">
            <v>7501030475200</v>
          </cell>
          <cell r="C9844" t="str">
            <v>MARINELA GANSITO MINI 25 GRS.</v>
          </cell>
          <cell r="D9844" t="str">
            <v>PZA   0028</v>
          </cell>
          <cell r="E9844">
            <v>5.67</v>
          </cell>
          <cell r="F9844">
            <v>1.2345999999999999</v>
          </cell>
          <cell r="G9844">
            <v>7</v>
          </cell>
          <cell r="H9844">
            <v>7</v>
          </cell>
          <cell r="I9844" t="str">
            <v>BB</v>
          </cell>
        </row>
        <row r="9845">
          <cell r="B9845">
            <v>7501030475514</v>
          </cell>
          <cell r="C9845" t="str">
            <v>BIMBO MANTECADAS NUEZ 184.5 GRS. 6 P.</v>
          </cell>
          <cell r="D9845" t="str">
            <v>PZA   0028</v>
          </cell>
          <cell r="E9845">
            <v>18.86</v>
          </cell>
          <cell r="F9845">
            <v>1.2195</v>
          </cell>
          <cell r="G9845">
            <v>23</v>
          </cell>
          <cell r="H9845">
            <v>23</v>
          </cell>
          <cell r="I9845" t="str">
            <v>BB</v>
          </cell>
        </row>
        <row r="9846">
          <cell r="B9846">
            <v>7501030475521</v>
          </cell>
          <cell r="C9846" t="str">
            <v>BIMBO MANTECADAS VAINILLA 187.5 GRS 6 P.</v>
          </cell>
          <cell r="D9846" t="str">
            <v>PZA   0028</v>
          </cell>
          <cell r="E9846">
            <v>18.86</v>
          </cell>
          <cell r="F9846">
            <v>1.2195</v>
          </cell>
          <cell r="G9846">
            <v>23</v>
          </cell>
          <cell r="H9846">
            <v>23</v>
          </cell>
          <cell r="I9846" t="str">
            <v>BB</v>
          </cell>
        </row>
        <row r="9847">
          <cell r="B9847">
            <v>7501030475743</v>
          </cell>
          <cell r="C9847" t="str">
            <v>MARINELA PINGUINOS 120 GRS. 3 PACK</v>
          </cell>
          <cell r="D9847" t="str">
            <v>PZA   0028</v>
          </cell>
          <cell r="E9847">
            <v>17.82</v>
          </cell>
          <cell r="F9847">
            <v>1.2345999999999999</v>
          </cell>
          <cell r="G9847">
            <v>22</v>
          </cell>
          <cell r="H9847">
            <v>22</v>
          </cell>
          <cell r="I9847" t="str">
            <v>BB</v>
          </cell>
        </row>
        <row r="9848">
          <cell r="B9848">
            <v>7501030475767</v>
          </cell>
          <cell r="C9848" t="str">
            <v>MARINELA TWINKIES VAINILLA 76 GRS.</v>
          </cell>
          <cell r="D9848" t="str">
            <v>PZA   0028</v>
          </cell>
          <cell r="E9848">
            <v>5.29</v>
          </cell>
          <cell r="F9848">
            <v>1.2286999999999999</v>
          </cell>
          <cell r="G9848">
            <v>6.5</v>
          </cell>
          <cell r="H9848">
            <v>6.5</v>
          </cell>
          <cell r="I9848" t="str">
            <v>BB</v>
          </cell>
        </row>
        <row r="9849">
          <cell r="B9849">
            <v>7501030477488</v>
          </cell>
          <cell r="C9849" t="str">
            <v>BIMBO MADALENAS 93 GRS.</v>
          </cell>
          <cell r="D9849" t="str">
            <v>PZA   0028</v>
          </cell>
          <cell r="E9849">
            <v>13.94</v>
          </cell>
          <cell r="F9849">
            <v>1.2195</v>
          </cell>
          <cell r="G9849">
            <v>17</v>
          </cell>
          <cell r="H9849">
            <v>17</v>
          </cell>
          <cell r="I9849" t="str">
            <v>BB</v>
          </cell>
        </row>
        <row r="9850">
          <cell r="B9850">
            <v>7501030480778</v>
          </cell>
          <cell r="C9850" t="str">
            <v>TOTOPOS MILPA REAL 280 GRS. CHILAQUILES</v>
          </cell>
          <cell r="D9850" t="str">
            <v>PZA   0028</v>
          </cell>
          <cell r="E9850">
            <v>18.63</v>
          </cell>
          <cell r="F9850">
            <v>1.2345999999999999</v>
          </cell>
          <cell r="G9850">
            <v>23</v>
          </cell>
          <cell r="H9850">
            <v>23</v>
          </cell>
          <cell r="I9850" t="str">
            <v>BB</v>
          </cell>
        </row>
        <row r="9851">
          <cell r="B9851">
            <v>7501030480785</v>
          </cell>
          <cell r="C9851" t="str">
            <v>TOTOPOS MILPA REAL 500 GRS. CHILAQUILES</v>
          </cell>
          <cell r="D9851" t="str">
            <v>PZA   0028</v>
          </cell>
          <cell r="E9851">
            <v>28.35</v>
          </cell>
          <cell r="F9851">
            <v>1.2169000000000001</v>
          </cell>
          <cell r="G9851">
            <v>34.5</v>
          </cell>
          <cell r="H9851">
            <v>34.5</v>
          </cell>
          <cell r="I9851" t="str">
            <v>BB</v>
          </cell>
        </row>
        <row r="9852">
          <cell r="B9852">
            <v>7501030482406</v>
          </cell>
          <cell r="C9852" t="str">
            <v>MARINELA MAXI TUBO 167G LORS</v>
          </cell>
          <cell r="D9852" t="str">
            <v>PZA   0028</v>
          </cell>
          <cell r="E9852">
            <v>21</v>
          </cell>
          <cell r="F9852">
            <v>1.1904999999999999</v>
          </cell>
          <cell r="G9852">
            <v>25</v>
          </cell>
          <cell r="H9852">
            <v>25</v>
          </cell>
          <cell r="I9852" t="str">
            <v>BB</v>
          </cell>
        </row>
        <row r="9853">
          <cell r="B9853">
            <v>7501030482437</v>
          </cell>
          <cell r="C9853" t="str">
            <v>LARA DELICIOSAS BETUNADAS 216 GRS.</v>
          </cell>
          <cell r="D9853" t="str">
            <v>PZA   0028</v>
          </cell>
          <cell r="E9853">
            <v>16.8</v>
          </cell>
          <cell r="F9853">
            <v>1.1904999999999999</v>
          </cell>
          <cell r="G9853">
            <v>20</v>
          </cell>
          <cell r="H9853">
            <v>20</v>
          </cell>
          <cell r="I9853" t="str">
            <v>BB</v>
          </cell>
        </row>
        <row r="9854">
          <cell r="B9854">
            <v>7501030482833</v>
          </cell>
          <cell r="C9854" t="str">
            <v>MARINELA SUBMARINO 105 GRS. VAINILLA</v>
          </cell>
          <cell r="D9854" t="str">
            <v>PZA   0028</v>
          </cell>
          <cell r="E9854">
            <v>12.96</v>
          </cell>
          <cell r="F9854">
            <v>1.2345999999999999</v>
          </cell>
          <cell r="G9854">
            <v>16</v>
          </cell>
          <cell r="H9854">
            <v>16</v>
          </cell>
          <cell r="I9854" t="str">
            <v>BB</v>
          </cell>
        </row>
        <row r="9855">
          <cell r="B9855">
            <v>7501030486664</v>
          </cell>
          <cell r="C9855" t="str">
            <v>TIA ROSA TORTILLINAS 22 PZAS</v>
          </cell>
          <cell r="D9855" t="str">
            <v>PAQ   0028</v>
          </cell>
          <cell r="E9855">
            <v>22.4</v>
          </cell>
          <cell r="F9855">
            <v>1.25</v>
          </cell>
          <cell r="G9855">
            <v>28</v>
          </cell>
          <cell r="H9855">
            <v>28</v>
          </cell>
          <cell r="I9855" t="str">
            <v>BB</v>
          </cell>
        </row>
        <row r="9856">
          <cell r="B9856">
            <v>7501030487180</v>
          </cell>
          <cell r="C9856" t="str">
            <v>MARINELA GANSITO GALLETAS 62 GRS.</v>
          </cell>
          <cell r="D9856" t="str">
            <v>PZA   0028</v>
          </cell>
          <cell r="E9856">
            <v>4.1500000000000004</v>
          </cell>
          <cell r="F9856">
            <v>1.2048000000000001</v>
          </cell>
          <cell r="G9856">
            <v>5</v>
          </cell>
          <cell r="H9856">
            <v>5</v>
          </cell>
          <cell r="I9856" t="str">
            <v>BB</v>
          </cell>
        </row>
        <row r="9857">
          <cell r="B9857">
            <v>7501030488026</v>
          </cell>
          <cell r="C9857" t="str">
            <v>TOSTADAS MILPA REAL ONDUL. 216 G. 15 P.</v>
          </cell>
          <cell r="D9857" t="str">
            <v>PZA   0028</v>
          </cell>
          <cell r="E9857">
            <v>14.58</v>
          </cell>
          <cell r="F9857">
            <v>1.2345999999999999</v>
          </cell>
          <cell r="G9857">
            <v>18</v>
          </cell>
          <cell r="H9857">
            <v>18</v>
          </cell>
          <cell r="I9857" t="str">
            <v>BB</v>
          </cell>
        </row>
        <row r="9858">
          <cell r="B9858">
            <v>7501030489498</v>
          </cell>
          <cell r="C9858" t="str">
            <v>LARA DELICIOSAS CHOCHITOS 216 GRS.</v>
          </cell>
          <cell r="D9858" t="str">
            <v>PZA   0028</v>
          </cell>
          <cell r="E9858">
            <v>16.8</v>
          </cell>
          <cell r="F9858">
            <v>1.1904999999999999</v>
          </cell>
          <cell r="G9858">
            <v>20</v>
          </cell>
          <cell r="H9858">
            <v>20</v>
          </cell>
          <cell r="I9858" t="str">
            <v>BB</v>
          </cell>
        </row>
        <row r="9859">
          <cell r="B9859">
            <v>7501030490388</v>
          </cell>
          <cell r="C9859" t="str">
            <v>LARA CANAPINAS 140 GRS.</v>
          </cell>
          <cell r="D9859" t="str">
            <v>PZA   0028</v>
          </cell>
          <cell r="E9859">
            <v>11.76</v>
          </cell>
          <cell r="F9859">
            <v>1.1904999999999999</v>
          </cell>
          <cell r="G9859">
            <v>14</v>
          </cell>
          <cell r="H9859">
            <v>14</v>
          </cell>
          <cell r="I9859" t="str">
            <v>BB</v>
          </cell>
        </row>
        <row r="9860">
          <cell r="B9860">
            <v>7501030490418</v>
          </cell>
          <cell r="C9860" t="str">
            <v>LARA CHOCO CHISPAS 80 GRS.</v>
          </cell>
          <cell r="D9860" t="str">
            <v>PZA   0028</v>
          </cell>
          <cell r="E9860">
            <v>8.4</v>
          </cell>
          <cell r="F9860">
            <v>1.1904999999999999</v>
          </cell>
          <cell r="G9860">
            <v>10</v>
          </cell>
          <cell r="H9860">
            <v>10</v>
          </cell>
          <cell r="I9860" t="str">
            <v>BB</v>
          </cell>
        </row>
        <row r="9861">
          <cell r="B9861">
            <v>7501030490463</v>
          </cell>
          <cell r="C9861" t="str">
            <v>LARA DELICIOSAS 75 GRS. VAINILLA</v>
          </cell>
          <cell r="D9861" t="str">
            <v>PZA   0028</v>
          </cell>
          <cell r="E9861">
            <v>8.4</v>
          </cell>
          <cell r="F9861">
            <v>1.1904999999999999</v>
          </cell>
          <cell r="G9861">
            <v>10</v>
          </cell>
          <cell r="H9861">
            <v>10</v>
          </cell>
          <cell r="I9861" t="str">
            <v>BB</v>
          </cell>
        </row>
        <row r="9862">
          <cell r="B9862">
            <v>7501030490951</v>
          </cell>
          <cell r="C9862" t="str">
            <v>MARINELA POLVORONES 113 GRS.</v>
          </cell>
          <cell r="D9862" t="str">
            <v>PZA   0028</v>
          </cell>
          <cell r="E9862">
            <v>13.44</v>
          </cell>
          <cell r="F9862">
            <v>1.1904999999999999</v>
          </cell>
          <cell r="G9862">
            <v>16</v>
          </cell>
          <cell r="H9862">
            <v>16</v>
          </cell>
          <cell r="I9862" t="str">
            <v>BB</v>
          </cell>
        </row>
        <row r="9863">
          <cell r="B9863">
            <v>7501030491644</v>
          </cell>
          <cell r="C9863" t="str">
            <v>MARINELA CANELITAS 92 GRS.</v>
          </cell>
          <cell r="D9863" t="str">
            <v>PZA   0028</v>
          </cell>
          <cell r="E9863">
            <v>13.44</v>
          </cell>
          <cell r="F9863">
            <v>1.1904999999999999</v>
          </cell>
          <cell r="G9863">
            <v>16</v>
          </cell>
          <cell r="H9863">
            <v>16</v>
          </cell>
          <cell r="I9863" t="str">
            <v>BB</v>
          </cell>
        </row>
        <row r="9864">
          <cell r="B9864">
            <v>7501030491668</v>
          </cell>
          <cell r="C9864" t="str">
            <v>BIMBO PAN TOSTADO INTEGRAL 250 GRS.</v>
          </cell>
          <cell r="D9864" t="str">
            <v>PZA   0028</v>
          </cell>
          <cell r="E9864">
            <v>25.73</v>
          </cell>
          <cell r="F9864">
            <v>1.2048000000000001</v>
          </cell>
          <cell r="G9864">
            <v>31</v>
          </cell>
          <cell r="H9864">
            <v>31</v>
          </cell>
          <cell r="I9864" t="str">
            <v>BB</v>
          </cell>
        </row>
        <row r="9865">
          <cell r="B9865">
            <v>7501030494072</v>
          </cell>
          <cell r="C9865" t="str">
            <v>BIMBO BARRA MULTIGRANO LINAZA 32 GRS.</v>
          </cell>
          <cell r="D9865" t="str">
            <v>PZA   0028</v>
          </cell>
          <cell r="E9865">
            <v>8.1999999999999993</v>
          </cell>
          <cell r="F9865">
            <v>1.2195</v>
          </cell>
          <cell r="G9865">
            <v>10</v>
          </cell>
          <cell r="H9865">
            <v>10</v>
          </cell>
          <cell r="I9865" t="str">
            <v>BB</v>
          </cell>
        </row>
        <row r="9866">
          <cell r="B9866">
            <v>7501030496885</v>
          </cell>
          <cell r="C9866" t="str">
            <v>BIMBO PANQUE CHOCOLATE 255 GRS.</v>
          </cell>
          <cell r="D9866" t="str">
            <v>PZA   0028</v>
          </cell>
          <cell r="E9866">
            <v>27.06</v>
          </cell>
          <cell r="F9866">
            <v>1.2195</v>
          </cell>
          <cell r="G9866">
            <v>33</v>
          </cell>
          <cell r="H9866">
            <v>33</v>
          </cell>
          <cell r="I9866" t="str">
            <v>BB</v>
          </cell>
        </row>
        <row r="9867">
          <cell r="B9867">
            <v>7503017291049</v>
          </cell>
          <cell r="C9867" t="str">
            <v>TOTOPOS TEPIKE¥AS PROCESADO 340 GRS.</v>
          </cell>
          <cell r="D9867" t="str">
            <v>PZA   0028</v>
          </cell>
          <cell r="E9867">
            <v>11.34</v>
          </cell>
          <cell r="F9867">
            <v>1.2169000000000001</v>
          </cell>
          <cell r="G9867">
            <v>13.8</v>
          </cell>
          <cell r="H9867">
            <v>13.8</v>
          </cell>
          <cell r="I9867" t="str">
            <v>BB</v>
          </cell>
        </row>
        <row r="9868">
          <cell r="B9868">
            <v>7503030199995</v>
          </cell>
          <cell r="C9868" t="str">
            <v>BIMBO ROLES 180 GRS. CANELA</v>
          </cell>
          <cell r="D9868" t="str">
            <v>PZA   0028</v>
          </cell>
          <cell r="E9868">
            <v>14.76</v>
          </cell>
          <cell r="F9868">
            <v>1.2195</v>
          </cell>
          <cell r="G9868">
            <v>18</v>
          </cell>
          <cell r="H9868">
            <v>18</v>
          </cell>
          <cell r="I9868" t="str">
            <v>BB</v>
          </cell>
        </row>
        <row r="9869">
          <cell r="B9869">
            <v>799932770081</v>
          </cell>
          <cell r="C9869" t="str">
            <v>TORTILLAS HARINA ROMERINAS 10P. NOPAL</v>
          </cell>
          <cell r="D9869" t="str">
            <v>PZA   0028</v>
          </cell>
          <cell r="E9869">
            <v>17</v>
          </cell>
          <cell r="F9869">
            <v>1.1823999999999999</v>
          </cell>
          <cell r="G9869">
            <v>20.100000000000001</v>
          </cell>
          <cell r="H9869">
            <v>20.100000000000001</v>
          </cell>
          <cell r="I9869" t="str">
            <v>BB</v>
          </cell>
        </row>
        <row r="9870">
          <cell r="B9870" t="str">
            <v>TDT0005</v>
          </cell>
          <cell r="C9870" t="str">
            <v>TOTOPOS DE MAIZ TERE 500 GRS.</v>
          </cell>
          <cell r="D9870" t="str">
            <v>PZA   0028</v>
          </cell>
          <cell r="E9870">
            <v>21</v>
          </cell>
          <cell r="F9870">
            <v>1.1667000000000001</v>
          </cell>
          <cell r="G9870">
            <v>24.5</v>
          </cell>
          <cell r="H9870">
            <v>24.5</v>
          </cell>
          <cell r="I9870" t="str">
            <v>BB</v>
          </cell>
        </row>
        <row r="9871">
          <cell r="B9871">
            <v>7501011167650</v>
          </cell>
          <cell r="C9871" t="str">
            <v>SABRITAS 105 GRS. ORIGINAL</v>
          </cell>
          <cell r="D9871" t="str">
            <v>PZA   0028</v>
          </cell>
          <cell r="E9871">
            <v>24.386399999999998</v>
          </cell>
          <cell r="F9871">
            <v>1.2302</v>
          </cell>
          <cell r="G9871">
            <v>30</v>
          </cell>
          <cell r="H9871">
            <v>30</v>
          </cell>
          <cell r="I9871" t="str">
            <v>DU</v>
          </cell>
        </row>
        <row r="9872">
          <cell r="B9872">
            <v>7503031028713</v>
          </cell>
          <cell r="C9872" t="str">
            <v>MARINELA PINGUINOS NAVIDAD 25 GRS.</v>
          </cell>
          <cell r="D9872" t="str">
            <v>PZA   0028</v>
          </cell>
          <cell r="E9872">
            <v>4.05</v>
          </cell>
          <cell r="F9872">
            <v>1.2345999999999999</v>
          </cell>
          <cell r="G9872">
            <v>5</v>
          </cell>
          <cell r="H9872">
            <v>5</v>
          </cell>
          <cell r="I9872" t="str">
            <v>DU</v>
          </cell>
        </row>
        <row r="9873">
          <cell r="B9873">
            <v>789742140068</v>
          </cell>
          <cell r="C9873" t="str">
            <v>FERRERO RAFFAELLO ALMOHADA 60 GRS.</v>
          </cell>
          <cell r="D9873" t="str">
            <v>PZA   0028</v>
          </cell>
          <cell r="E9873">
            <v>35</v>
          </cell>
          <cell r="F9873">
            <v>1.1914</v>
          </cell>
          <cell r="G9873">
            <v>41.7</v>
          </cell>
          <cell r="H9873">
            <v>41.7</v>
          </cell>
          <cell r="I9873" t="str">
            <v>DU</v>
          </cell>
        </row>
        <row r="9874">
          <cell r="B9874">
            <v>8000500346914</v>
          </cell>
          <cell r="C9874" t="str">
            <v>KINDER SORPRESA 12/20 G. INTERACTIVO</v>
          </cell>
          <cell r="D9874" t="str">
            <v>PZA   0028</v>
          </cell>
          <cell r="E9874">
            <v>199.7568</v>
          </cell>
          <cell r="F9874">
            <v>1.1914</v>
          </cell>
          <cell r="G9874">
            <v>238</v>
          </cell>
          <cell r="H9874">
            <v>238</v>
          </cell>
          <cell r="I9874" t="str">
            <v>DU</v>
          </cell>
        </row>
        <row r="9875">
          <cell r="B9875">
            <v>355413</v>
          </cell>
          <cell r="C9875" t="str">
            <v>PRODUCTO DE PRUEBA CON IVA</v>
          </cell>
          <cell r="D9875" t="str">
            <v>PZA   0028</v>
          </cell>
          <cell r="E9875">
            <v>4.3102999999999998</v>
          </cell>
          <cell r="F9875">
            <v>1.1995</v>
          </cell>
          <cell r="G9875">
            <v>5.17</v>
          </cell>
          <cell r="H9875">
            <v>6</v>
          </cell>
          <cell r="I9875" t="str">
            <v>ED</v>
          </cell>
        </row>
        <row r="9876">
          <cell r="B9876">
            <v>7503024355413</v>
          </cell>
          <cell r="C9876" t="str">
            <v>BOLSA NAVIDAD CELOFAN SUMA 15X25 25 P.</v>
          </cell>
          <cell r="D9876" t="str">
            <v>PZA   0028</v>
          </cell>
          <cell r="E9876">
            <v>6.3189000000000002</v>
          </cell>
          <cell r="F9876">
            <v>1.2961</v>
          </cell>
          <cell r="G9876">
            <v>8.19</v>
          </cell>
          <cell r="H9876">
            <v>9.5</v>
          </cell>
          <cell r="I9876" t="str">
            <v>ED</v>
          </cell>
        </row>
        <row r="9877">
          <cell r="B9877">
            <v>7503024355420</v>
          </cell>
          <cell r="C9877" t="str">
            <v>BOLSA NAVIDAD CELOFAN SUMA 20X30 25 P.</v>
          </cell>
          <cell r="D9877" t="str">
            <v>PZA   0028</v>
          </cell>
          <cell r="E9877">
            <v>10.543100000000001</v>
          </cell>
          <cell r="F9877">
            <v>1.3004</v>
          </cell>
          <cell r="G9877">
            <v>13.71</v>
          </cell>
          <cell r="H9877">
            <v>15.9</v>
          </cell>
          <cell r="I9877" t="str">
            <v>ED</v>
          </cell>
        </row>
        <row r="9878">
          <cell r="B9878">
            <v>7501030427193</v>
          </cell>
          <cell r="C9878" t="str">
            <v>MARINELA BARRITAS 67 GRS. FRESA</v>
          </cell>
          <cell r="D9878" t="str">
            <v>PZA   0028</v>
          </cell>
          <cell r="E9878">
            <v>10.92</v>
          </cell>
          <cell r="F9878">
            <v>1.1904999999999999</v>
          </cell>
          <cell r="G9878">
            <v>13</v>
          </cell>
          <cell r="H9878">
            <v>13</v>
          </cell>
          <cell r="I9878" t="str">
            <v>GG</v>
          </cell>
        </row>
        <row r="9879">
          <cell r="B9879">
            <v>7501030427209</v>
          </cell>
          <cell r="C9879" t="str">
            <v>MARINELA BARRITAS 67 GRS. PI¥A</v>
          </cell>
          <cell r="D9879" t="str">
            <v>PZA   0028</v>
          </cell>
          <cell r="E9879">
            <v>10.92</v>
          </cell>
          <cell r="F9879">
            <v>1.1904999999999999</v>
          </cell>
          <cell r="G9879">
            <v>13</v>
          </cell>
          <cell r="H9879">
            <v>13</v>
          </cell>
          <cell r="I9879" t="str">
            <v>GG</v>
          </cell>
        </row>
        <row r="9880">
          <cell r="B9880">
            <v>14437001868</v>
          </cell>
          <cell r="C9880" t="str">
            <v>GABI SURTIDO FINO 375 GRS.</v>
          </cell>
          <cell r="D9880" t="str">
            <v>PZA   0028</v>
          </cell>
          <cell r="E9880">
            <v>24.82</v>
          </cell>
          <cell r="F9880">
            <v>1.1201000000000001</v>
          </cell>
          <cell r="G9880">
            <v>27.8</v>
          </cell>
          <cell r="H9880">
            <v>27.8</v>
          </cell>
          <cell r="I9880" t="str">
            <v>GO</v>
          </cell>
        </row>
        <row r="9881">
          <cell r="B9881">
            <v>14437002278</v>
          </cell>
          <cell r="C9881" t="str">
            <v>GABI SURTIDO FINO 200 GRS.</v>
          </cell>
          <cell r="D9881" t="str">
            <v>PZA   0028</v>
          </cell>
          <cell r="E9881">
            <v>18.23</v>
          </cell>
          <cell r="F9881">
            <v>1.1245000000000001</v>
          </cell>
          <cell r="G9881">
            <v>20.5</v>
          </cell>
          <cell r="H9881">
            <v>20.5</v>
          </cell>
          <cell r="I9881" t="str">
            <v>GO</v>
          </cell>
        </row>
        <row r="9882">
          <cell r="B9882">
            <v>7501030422686</v>
          </cell>
          <cell r="C9882" t="str">
            <v>MARINELA SURTIDO NAVIDE¥O 355 GRS.</v>
          </cell>
          <cell r="D9882" t="str">
            <v>PAQ   0028</v>
          </cell>
          <cell r="E9882">
            <v>16.7</v>
          </cell>
          <cell r="F9882">
            <v>1.1436999999999999</v>
          </cell>
          <cell r="G9882">
            <v>19.100000000000001</v>
          </cell>
          <cell r="H9882">
            <v>19.100000000000001</v>
          </cell>
          <cell r="I9882" t="str">
            <v>GO</v>
          </cell>
        </row>
        <row r="9883">
          <cell r="B9883" t="str">
            <v>i-0291-2.6</v>
          </cell>
          <cell r="C9883" t="str">
            <v>CEDIS ABA</v>
          </cell>
          <cell r="D9883" t="str">
            <v>RROTES AZTECA</v>
          </cell>
          <cell r="H9883">
            <v>44642</v>
          </cell>
          <cell r="I9883" t="str">
            <v>_x000C_ce</v>
          </cell>
        </row>
        <row r="9884">
          <cell r="I9884">
            <v>0</v>
          </cell>
        </row>
        <row r="9885">
          <cell r="C9885" t="str">
            <v>Catalogo</v>
          </cell>
          <cell r="D9885" t="str">
            <v>de Articulos</v>
          </cell>
          <cell r="H9885" t="str">
            <v>Hoja :   58</v>
          </cell>
          <cell r="I9885">
            <v>0</v>
          </cell>
        </row>
        <row r="9886">
          <cell r="I9886">
            <v>0</v>
          </cell>
        </row>
        <row r="9887">
          <cell r="B9887" t="str">
            <v>Codigo</v>
          </cell>
          <cell r="C9887" t="str">
            <v>D e s c r i p c i o n</v>
          </cell>
          <cell r="D9887" t="str">
            <v>UM    Prov</v>
          </cell>
          <cell r="E9887" t="str">
            <v>Ult. Costo</v>
          </cell>
          <cell r="F9887" t="str">
            <v>Utilidad</v>
          </cell>
          <cell r="G9887" t="str">
            <v>Prec. s/imp.</v>
          </cell>
          <cell r="H9887" t="str">
            <v>Prec. c/imp.</v>
          </cell>
          <cell r="I9887" t="str">
            <v>Lin</v>
          </cell>
        </row>
        <row r="9888">
          <cell r="I9888">
            <v>0</v>
          </cell>
        </row>
        <row r="9889">
          <cell r="B9889" t="str">
            <v>veedor : 0028</v>
          </cell>
          <cell r="C9889" t="str">
            <v>BIMBO                                     (Con</v>
          </cell>
          <cell r="D9889" t="str">
            <v>tinuacion)</v>
          </cell>
          <cell r="I9889" t="str">
            <v>Pro</v>
          </cell>
        </row>
        <row r="9890">
          <cell r="I9890">
            <v>0</v>
          </cell>
        </row>
        <row r="9891">
          <cell r="B9891">
            <v>7501030444954</v>
          </cell>
          <cell r="C9891" t="str">
            <v>ANIMALITOS KARAMELO 200 GRS.</v>
          </cell>
          <cell r="D9891" t="str">
            <v>PZA   0028</v>
          </cell>
          <cell r="E9891">
            <v>11.76</v>
          </cell>
          <cell r="F9891">
            <v>1.1904999999999999</v>
          </cell>
          <cell r="G9891">
            <v>14</v>
          </cell>
          <cell r="H9891">
            <v>14</v>
          </cell>
          <cell r="I9891" t="str">
            <v>GO</v>
          </cell>
        </row>
        <row r="9892">
          <cell r="B9892">
            <v>7501030418924</v>
          </cell>
          <cell r="C9892" t="str">
            <v>SALSA DEL HOGAR 240 GRS. VERDE ASADA</v>
          </cell>
          <cell r="D9892" t="str">
            <v>PZA   0028</v>
          </cell>
          <cell r="E9892">
            <v>12</v>
          </cell>
          <cell r="F9892">
            <v>1.25</v>
          </cell>
          <cell r="G9892">
            <v>15</v>
          </cell>
          <cell r="H9892">
            <v>15</v>
          </cell>
          <cell r="I9892" t="str">
            <v>SS</v>
          </cell>
        </row>
        <row r="9893">
          <cell r="B9893">
            <v>7501030421412</v>
          </cell>
          <cell r="C9893" t="str">
            <v>SALSA DEL HOGAR 240 GRS. MORA</v>
          </cell>
          <cell r="D9893" t="str">
            <v>PZA   0028</v>
          </cell>
          <cell r="E9893">
            <v>12</v>
          </cell>
          <cell r="F9893">
            <v>1.25</v>
          </cell>
          <cell r="G9893">
            <v>15</v>
          </cell>
          <cell r="H9893">
            <v>15</v>
          </cell>
          <cell r="I9893" t="str">
            <v>SS</v>
          </cell>
        </row>
        <row r="9894">
          <cell r="B9894">
            <v>7501030421498</v>
          </cell>
          <cell r="C9894" t="str">
            <v>SALSA DEL HOGAR 240 GRS. DE ARBOL</v>
          </cell>
          <cell r="D9894" t="str">
            <v>PZA   0028</v>
          </cell>
          <cell r="E9894">
            <v>12</v>
          </cell>
          <cell r="F9894">
            <v>1.25</v>
          </cell>
          <cell r="G9894">
            <v>15</v>
          </cell>
          <cell r="H9894">
            <v>15</v>
          </cell>
          <cell r="I9894" t="str">
            <v>SS</v>
          </cell>
        </row>
        <row r="9895">
          <cell r="B9895">
            <v>615380000146</v>
          </cell>
          <cell r="C9895" t="str">
            <v>TOTOPOS DELICIAS 500 GRS.</v>
          </cell>
          <cell r="D9895" t="str">
            <v>PAQ   0028</v>
          </cell>
          <cell r="E9895">
            <v>28</v>
          </cell>
          <cell r="F9895">
            <v>1.2214</v>
          </cell>
          <cell r="G9895">
            <v>34.200000000000003</v>
          </cell>
          <cell r="H9895">
            <v>34.200000000000003</v>
          </cell>
          <cell r="I9895" t="str">
            <v>TO</v>
          </cell>
        </row>
        <row r="9896">
          <cell r="B9896">
            <v>7501030433927</v>
          </cell>
          <cell r="C9896" t="str">
            <v>TOSTADAS SANISSIMO SALMAS HORNEADAS 144G</v>
          </cell>
          <cell r="D9896" t="str">
            <v>PZA   0028</v>
          </cell>
          <cell r="E9896">
            <v>15.2</v>
          </cell>
          <cell r="F9896">
            <v>1.25</v>
          </cell>
          <cell r="G9896">
            <v>19</v>
          </cell>
          <cell r="H9896">
            <v>19</v>
          </cell>
          <cell r="I9896" t="str">
            <v>TO</v>
          </cell>
        </row>
        <row r="9897">
          <cell r="B9897">
            <v>7503009774758</v>
          </cell>
          <cell r="C9897" t="str">
            <v>VEL LUZ DIVINA LIMONERO 1 PZA.</v>
          </cell>
          <cell r="D9897" t="str">
            <v>PZA   0028</v>
          </cell>
          <cell r="E9897">
            <v>9.5688999999999993</v>
          </cell>
          <cell r="F9897">
            <v>1.1443000000000001</v>
          </cell>
          <cell r="G9897">
            <v>10.95</v>
          </cell>
          <cell r="H9897">
            <v>12.7</v>
          </cell>
          <cell r="I9897" t="str">
            <v>VV</v>
          </cell>
        </row>
        <row r="9898">
          <cell r="B9898">
            <v>750490114</v>
          </cell>
          <cell r="C9898" t="str">
            <v>VEL LUZ CELESTIAL TAZA VENECIA 1 PZA.</v>
          </cell>
          <cell r="D9898" t="str">
            <v>PZA   0028</v>
          </cell>
          <cell r="E9898">
            <v>17.959700000000002</v>
          </cell>
          <cell r="F9898">
            <v>1.1231</v>
          </cell>
          <cell r="G9898">
            <v>20.170000000000002</v>
          </cell>
          <cell r="H9898">
            <v>23.4</v>
          </cell>
          <cell r="I9898" t="str">
            <v>VV</v>
          </cell>
        </row>
        <row r="9899">
          <cell r="I9899">
            <v>0</v>
          </cell>
        </row>
        <row r="9900">
          <cell r="B9900" t="str">
            <v>veedor : 0029</v>
          </cell>
          <cell r="C9900" t="str">
            <v>RICOLINO S.A.  DE  C.V.</v>
          </cell>
          <cell r="I9900" t="str">
            <v>Pro</v>
          </cell>
        </row>
        <row r="9901">
          <cell r="I9901">
            <v>0</v>
          </cell>
        </row>
        <row r="9902">
          <cell r="B9902">
            <v>757528033330</v>
          </cell>
          <cell r="C9902" t="str">
            <v>RICOLINO LUNETAS 55 GRS.</v>
          </cell>
          <cell r="D9902" t="str">
            <v>PZA   0029</v>
          </cell>
          <cell r="E9902">
            <v>11.7</v>
          </cell>
          <cell r="F9902">
            <v>1.2821</v>
          </cell>
          <cell r="G9902">
            <v>15</v>
          </cell>
          <cell r="H9902">
            <v>15</v>
          </cell>
          <cell r="I9902" t="str">
            <v>DU</v>
          </cell>
        </row>
        <row r="9903">
          <cell r="B9903">
            <v>757528039097</v>
          </cell>
          <cell r="C9903" t="str">
            <v>RICOLINO GOMILOCAS 55 GRS. DIENTES</v>
          </cell>
          <cell r="D9903" t="str">
            <v>PZA   0029</v>
          </cell>
          <cell r="E9903">
            <v>11.7</v>
          </cell>
          <cell r="F9903">
            <v>1.2821</v>
          </cell>
          <cell r="G9903">
            <v>15</v>
          </cell>
          <cell r="H9903">
            <v>15</v>
          </cell>
          <cell r="I9903" t="str">
            <v>DU</v>
          </cell>
        </row>
        <row r="9904">
          <cell r="B9904">
            <v>757528039103</v>
          </cell>
          <cell r="C9904" t="str">
            <v>RICOLINO GOMILOCAS 55 GRS. PINGUINOS</v>
          </cell>
          <cell r="D9904" t="str">
            <v>PZA   0029</v>
          </cell>
          <cell r="E9904">
            <v>11.7</v>
          </cell>
          <cell r="F9904">
            <v>1.2821</v>
          </cell>
          <cell r="G9904">
            <v>15</v>
          </cell>
          <cell r="H9904">
            <v>15</v>
          </cell>
          <cell r="I9904" t="str">
            <v>DU</v>
          </cell>
        </row>
        <row r="9905">
          <cell r="B9905">
            <v>757528039127</v>
          </cell>
          <cell r="C9905" t="str">
            <v>RICOLINO MORITAS 56 GRS</v>
          </cell>
          <cell r="D9905" t="str">
            <v>PZA   0029</v>
          </cell>
          <cell r="E9905">
            <v>11.7</v>
          </cell>
          <cell r="F9905">
            <v>1.2821</v>
          </cell>
          <cell r="G9905">
            <v>15</v>
          </cell>
          <cell r="H9905">
            <v>15</v>
          </cell>
          <cell r="I9905" t="str">
            <v>DU</v>
          </cell>
        </row>
        <row r="9906">
          <cell r="B9906">
            <v>757528039134</v>
          </cell>
          <cell r="C9906" t="str">
            <v>RICOLINO PANDITAS CLASICAS 52.5 GRS.</v>
          </cell>
          <cell r="D9906" t="str">
            <v>PZA   0029</v>
          </cell>
          <cell r="E9906">
            <v>11.7</v>
          </cell>
          <cell r="F9906">
            <v>1.2821</v>
          </cell>
          <cell r="G9906">
            <v>15</v>
          </cell>
          <cell r="H9906">
            <v>15</v>
          </cell>
          <cell r="I9906" t="str">
            <v>DU</v>
          </cell>
        </row>
        <row r="9907">
          <cell r="B9907">
            <v>757528039141</v>
          </cell>
          <cell r="C9907" t="str">
            <v>RICOLINO PANDITAS ACIDITAS 52.5 GRS.</v>
          </cell>
          <cell r="D9907" t="str">
            <v>PZA   0029</v>
          </cell>
          <cell r="E9907">
            <v>11.7</v>
          </cell>
          <cell r="F9907">
            <v>1.2821</v>
          </cell>
          <cell r="G9907">
            <v>15</v>
          </cell>
          <cell r="H9907">
            <v>15</v>
          </cell>
          <cell r="I9907" t="str">
            <v>DU</v>
          </cell>
        </row>
        <row r="9908">
          <cell r="B9908">
            <v>757528039158</v>
          </cell>
          <cell r="C9908" t="str">
            <v>RICOLINO PANDITAS ENCHILADOS 52.5 GRS.</v>
          </cell>
          <cell r="D9908" t="str">
            <v>PZA   0029</v>
          </cell>
          <cell r="E9908">
            <v>11.7</v>
          </cell>
          <cell r="F9908">
            <v>1.2821</v>
          </cell>
          <cell r="G9908">
            <v>15</v>
          </cell>
          <cell r="H9908">
            <v>15</v>
          </cell>
          <cell r="I9908" t="str">
            <v>DU</v>
          </cell>
        </row>
        <row r="9909">
          <cell r="B9909">
            <v>757528039172</v>
          </cell>
          <cell r="C9909" t="str">
            <v>RICOLINO PANDITAS RELLENOS 54 GRS.</v>
          </cell>
          <cell r="D9909" t="str">
            <v>PZA   0029</v>
          </cell>
          <cell r="E9909">
            <v>11.7</v>
          </cell>
          <cell r="F9909">
            <v>1.2821</v>
          </cell>
          <cell r="G9909">
            <v>15</v>
          </cell>
          <cell r="H9909">
            <v>15</v>
          </cell>
          <cell r="I9909" t="str">
            <v>DU</v>
          </cell>
        </row>
        <row r="9910">
          <cell r="B9910">
            <v>757528039189</v>
          </cell>
          <cell r="C9910" t="str">
            <v>RICOLINO PANDITAS ROJAS 52.5 GRS.</v>
          </cell>
          <cell r="D9910" t="str">
            <v>PZA   0029</v>
          </cell>
          <cell r="E9910">
            <v>11.7</v>
          </cell>
          <cell r="F9910">
            <v>1.2821</v>
          </cell>
          <cell r="G9910">
            <v>15</v>
          </cell>
          <cell r="H9910">
            <v>15</v>
          </cell>
          <cell r="I9910" t="str">
            <v>DU</v>
          </cell>
        </row>
        <row r="9911">
          <cell r="B9911">
            <v>757528039196</v>
          </cell>
          <cell r="C9911" t="str">
            <v>RICOLINO PASITAS 50 GRS.</v>
          </cell>
          <cell r="D9911" t="str">
            <v>PZA   0029</v>
          </cell>
          <cell r="E9911">
            <v>11.7</v>
          </cell>
          <cell r="F9911">
            <v>1.2821</v>
          </cell>
          <cell r="G9911">
            <v>15</v>
          </cell>
          <cell r="H9911">
            <v>15</v>
          </cell>
          <cell r="I9911" t="str">
            <v>DU</v>
          </cell>
        </row>
        <row r="9912">
          <cell r="B9912">
            <v>757528039257</v>
          </cell>
          <cell r="C9912" t="str">
            <v>RICOLINO GOMILOCAS 55 GRS. HAMBURGUESAS</v>
          </cell>
          <cell r="D9912" t="str">
            <v>PZA   0029</v>
          </cell>
          <cell r="E9912">
            <v>11.7</v>
          </cell>
          <cell r="F9912">
            <v>1.2821</v>
          </cell>
          <cell r="G9912">
            <v>15</v>
          </cell>
          <cell r="H9912">
            <v>15</v>
          </cell>
          <cell r="I9912" t="str">
            <v>DU</v>
          </cell>
        </row>
        <row r="9913">
          <cell r="I9913">
            <v>0</v>
          </cell>
        </row>
        <row r="9914">
          <cell r="B9914" t="str">
            <v>veedor : 0033</v>
          </cell>
          <cell r="C9914" t="str">
            <v>BARCEL S.A. DE C.V.</v>
          </cell>
          <cell r="I9914" t="str">
            <v>Pro</v>
          </cell>
        </row>
        <row r="9915">
          <cell r="I9915">
            <v>0</v>
          </cell>
        </row>
        <row r="9916">
          <cell r="B9916">
            <v>74323078688</v>
          </cell>
          <cell r="C9916" t="str">
            <v>RICOLINO CHOCORETAS 50 GRS.</v>
          </cell>
          <cell r="D9916" t="str">
            <v>PZA   0033</v>
          </cell>
          <cell r="E9916">
            <v>11.7</v>
          </cell>
          <cell r="F9916">
            <v>1.2821</v>
          </cell>
          <cell r="G9916">
            <v>15</v>
          </cell>
          <cell r="H9916">
            <v>15</v>
          </cell>
          <cell r="I9916" t="str">
            <v>DU</v>
          </cell>
        </row>
        <row r="9917">
          <cell r="B9917">
            <v>74323096989</v>
          </cell>
          <cell r="C9917" t="str">
            <v>RICOLINO KRANKY 50 GRS.</v>
          </cell>
          <cell r="D9917" t="str">
            <v>PZA   0033</v>
          </cell>
          <cell r="E9917">
            <v>11.7</v>
          </cell>
          <cell r="F9917">
            <v>1.2821</v>
          </cell>
          <cell r="G9917">
            <v>15</v>
          </cell>
          <cell r="H9917">
            <v>15</v>
          </cell>
          <cell r="I9917" t="str">
            <v>DU</v>
          </cell>
        </row>
        <row r="9918">
          <cell r="B9918">
            <v>7432354</v>
          </cell>
          <cell r="C9918" t="str">
            <v>RICOLINO BUBULUBU FRESA 35 GRS. BBBSUB</v>
          </cell>
          <cell r="D9918" t="str">
            <v>PZA   0033</v>
          </cell>
          <cell r="E9918">
            <v>7.8</v>
          </cell>
          <cell r="F9918">
            <v>1.2821</v>
          </cell>
          <cell r="G9918">
            <v>10</v>
          </cell>
          <cell r="H9918">
            <v>10</v>
          </cell>
          <cell r="I9918" t="str">
            <v>DU</v>
          </cell>
        </row>
        <row r="9919">
          <cell r="B9919">
            <v>7501000140473</v>
          </cell>
          <cell r="C9919" t="str">
            <v>BARCEL KARAMELADAS POP 50 GRS.</v>
          </cell>
          <cell r="D9919" t="str">
            <v>PZA   0033</v>
          </cell>
          <cell r="E9919">
            <v>8.4</v>
          </cell>
          <cell r="F9919">
            <v>1.1904999999999999</v>
          </cell>
          <cell r="G9919">
            <v>10</v>
          </cell>
          <cell r="H9919">
            <v>10</v>
          </cell>
          <cell r="I9919" t="str">
            <v>DU</v>
          </cell>
        </row>
        <row r="9920">
          <cell r="B9920">
            <v>7501000266203</v>
          </cell>
          <cell r="C9920" t="str">
            <v>BARCEL CHIPS 170 GRS. CORTE D. SAL MAR</v>
          </cell>
          <cell r="D9920" t="str">
            <v>PZA   0033</v>
          </cell>
          <cell r="E9920">
            <v>35.270000000000003</v>
          </cell>
          <cell r="F9920">
            <v>1.1908000000000001</v>
          </cell>
          <cell r="G9920">
            <v>42</v>
          </cell>
          <cell r="H9920">
            <v>42</v>
          </cell>
          <cell r="I9920" t="str">
            <v>DU</v>
          </cell>
        </row>
        <row r="9921">
          <cell r="B9921">
            <v>7501000266234</v>
          </cell>
          <cell r="C9921" t="str">
            <v>BARCEL CHIPS 170 GRS. JALAPE¥O</v>
          </cell>
          <cell r="D9921" t="str">
            <v>PZA   0033</v>
          </cell>
          <cell r="E9921">
            <v>35.270000000000003</v>
          </cell>
          <cell r="F9921">
            <v>1.1908000000000001</v>
          </cell>
          <cell r="G9921">
            <v>42</v>
          </cell>
          <cell r="H9921">
            <v>42</v>
          </cell>
          <cell r="I9921" t="str">
            <v>DU</v>
          </cell>
        </row>
        <row r="9922">
          <cell r="B9922">
            <v>7501030419464</v>
          </cell>
          <cell r="C9922" t="str">
            <v>BARCEL PAPATINAS CHILIX 25 GRS.</v>
          </cell>
          <cell r="D9922" t="str">
            <v>PZA   0033</v>
          </cell>
          <cell r="E9922">
            <v>10.08</v>
          </cell>
          <cell r="F9922">
            <v>1.1904999999999999</v>
          </cell>
          <cell r="G9922">
            <v>12</v>
          </cell>
          <cell r="H9922">
            <v>12</v>
          </cell>
          <cell r="I9922" t="str">
            <v>DU</v>
          </cell>
        </row>
        <row r="9923">
          <cell r="B9923">
            <v>7501030482055</v>
          </cell>
          <cell r="C9923" t="str">
            <v>BARCEL VALEN-TONES 175 GRS.</v>
          </cell>
          <cell r="D9923" t="str">
            <v>PZA   0033</v>
          </cell>
          <cell r="E9923">
            <v>22.68</v>
          </cell>
          <cell r="F9923">
            <v>1.1904999999999999</v>
          </cell>
          <cell r="G9923">
            <v>27</v>
          </cell>
          <cell r="H9923">
            <v>27</v>
          </cell>
          <cell r="I9923" t="str">
            <v>DU</v>
          </cell>
        </row>
        <row r="9924">
          <cell r="B9924">
            <v>7501030486077</v>
          </cell>
          <cell r="C9924" t="str">
            <v>BARCEL SPIRRONES 100% CERDO 25 GRS.</v>
          </cell>
          <cell r="D9924" t="str">
            <v>PZA   0033</v>
          </cell>
          <cell r="E9924">
            <v>10.08</v>
          </cell>
          <cell r="F9924">
            <v>1.1904999999999999</v>
          </cell>
          <cell r="G9924">
            <v>12</v>
          </cell>
          <cell r="H9924">
            <v>12</v>
          </cell>
          <cell r="I9924" t="str">
            <v>DU</v>
          </cell>
        </row>
        <row r="9925">
          <cell r="B9925">
            <v>7503030043243</v>
          </cell>
          <cell r="C9925" t="str">
            <v>BARCEL WAPAS 42 G. NVA IM. QUESO LOCO</v>
          </cell>
          <cell r="D9925" t="str">
            <v>PZA   0033</v>
          </cell>
          <cell r="E9925">
            <v>8.41</v>
          </cell>
          <cell r="F9925">
            <v>1.1891</v>
          </cell>
          <cell r="G9925">
            <v>10</v>
          </cell>
          <cell r="H9925">
            <v>10</v>
          </cell>
          <cell r="I9925" t="str">
            <v>DU</v>
          </cell>
        </row>
        <row r="9926">
          <cell r="B9926">
            <v>7503030199612</v>
          </cell>
          <cell r="C9926" t="str">
            <v>BARCEL RUNNERS NVA IMAGEN 68 GRS.</v>
          </cell>
          <cell r="D9926" t="str">
            <v>PZA   0033</v>
          </cell>
          <cell r="E9926">
            <v>8.41</v>
          </cell>
          <cell r="F9926">
            <v>1.1891</v>
          </cell>
          <cell r="G9926">
            <v>10</v>
          </cell>
          <cell r="H9926">
            <v>10</v>
          </cell>
          <cell r="I9926" t="str">
            <v>DU</v>
          </cell>
        </row>
        <row r="9927">
          <cell r="B9927">
            <v>7503030199636</v>
          </cell>
          <cell r="C9927" t="str">
            <v>BARCEL CHIPOTLES NVA IMAGEN 62 GRS.</v>
          </cell>
          <cell r="D9927" t="str">
            <v>PZA   0033</v>
          </cell>
          <cell r="E9927">
            <v>8.41</v>
          </cell>
          <cell r="F9927">
            <v>1.1891</v>
          </cell>
          <cell r="G9927">
            <v>10</v>
          </cell>
          <cell r="H9927">
            <v>10</v>
          </cell>
          <cell r="I9927" t="str">
            <v>DU</v>
          </cell>
        </row>
        <row r="9928">
          <cell r="B9928">
            <v>757528001889</v>
          </cell>
          <cell r="C9928" t="str">
            <v>BARCEL CHIPS 170 GRS. FUEGO</v>
          </cell>
          <cell r="D9928" t="str">
            <v>PZA   0033</v>
          </cell>
          <cell r="E9928">
            <v>35.270000000000003</v>
          </cell>
          <cell r="F9928">
            <v>1.1908000000000001</v>
          </cell>
          <cell r="G9928">
            <v>42</v>
          </cell>
          <cell r="H9928">
            <v>42</v>
          </cell>
          <cell r="I9928" t="str">
            <v>DU</v>
          </cell>
        </row>
        <row r="9929">
          <cell r="B9929">
            <v>757528012670</v>
          </cell>
          <cell r="C9929" t="str">
            <v>RICOLINO PALETA TAKIS FUEGO 24 GRS.</v>
          </cell>
          <cell r="D9929" t="str">
            <v>PZA   0033</v>
          </cell>
          <cell r="E9929">
            <v>3.12</v>
          </cell>
          <cell r="F9929">
            <v>1.2821</v>
          </cell>
          <cell r="G9929">
            <v>4</v>
          </cell>
          <cell r="H9929">
            <v>4</v>
          </cell>
          <cell r="I9929" t="str">
            <v>DU</v>
          </cell>
        </row>
        <row r="9930">
          <cell r="B9930">
            <v>757528020552</v>
          </cell>
          <cell r="C9930" t="str">
            <v>BARCEL POP 23 GRS. FUEGO</v>
          </cell>
          <cell r="D9930" t="str">
            <v>PZA   0033</v>
          </cell>
          <cell r="E9930">
            <v>8.4</v>
          </cell>
          <cell r="F9930">
            <v>1.1904999999999999</v>
          </cell>
          <cell r="G9930">
            <v>10</v>
          </cell>
          <cell r="H9930">
            <v>10</v>
          </cell>
          <cell r="I9930" t="str">
            <v>DU</v>
          </cell>
        </row>
        <row r="9931">
          <cell r="B9931">
            <v>757528020859</v>
          </cell>
          <cell r="C9931" t="str">
            <v>BARCEL PAPATINAS CHILIX 25 GRS. FUEGO</v>
          </cell>
          <cell r="D9931" t="str">
            <v>PZA   0033</v>
          </cell>
          <cell r="E9931">
            <v>10.08</v>
          </cell>
          <cell r="F9931">
            <v>1.1904999999999999</v>
          </cell>
          <cell r="G9931">
            <v>12</v>
          </cell>
          <cell r="H9931">
            <v>12</v>
          </cell>
          <cell r="I9931" t="str">
            <v>DU</v>
          </cell>
        </row>
        <row r="9932">
          <cell r="B9932">
            <v>757528022365</v>
          </cell>
          <cell r="C9932" t="str">
            <v>BARCEL KARAMELADAS POP 120 GRS.</v>
          </cell>
          <cell r="D9932" t="str">
            <v>PZA   0033</v>
          </cell>
          <cell r="E9932">
            <v>12.6</v>
          </cell>
          <cell r="F9932">
            <v>1.1904999999999999</v>
          </cell>
          <cell r="G9932">
            <v>15</v>
          </cell>
          <cell r="H9932">
            <v>15</v>
          </cell>
          <cell r="I9932" t="str">
            <v>DU</v>
          </cell>
        </row>
        <row r="9933">
          <cell r="B9933">
            <v>757528038298</v>
          </cell>
          <cell r="C9933" t="str">
            <v>BARCEL BIG MIX 65 GRS. QUESO</v>
          </cell>
          <cell r="D9933" t="str">
            <v>PZA   0033</v>
          </cell>
          <cell r="E9933">
            <v>10.08</v>
          </cell>
          <cell r="F9933">
            <v>1.1806000000000001</v>
          </cell>
          <cell r="G9933">
            <v>11.9</v>
          </cell>
          <cell r="H9933">
            <v>11.9</v>
          </cell>
          <cell r="I9933" t="str">
            <v>DU</v>
          </cell>
        </row>
        <row r="9934">
          <cell r="B9934">
            <v>757528039080</v>
          </cell>
          <cell r="C9934" t="str">
            <v>RICOLINO DULCIGOMAS 59.5 GRS.</v>
          </cell>
          <cell r="D9934" t="str">
            <v>PZA   0033</v>
          </cell>
          <cell r="E9934">
            <v>11.7</v>
          </cell>
          <cell r="F9934">
            <v>1.2821</v>
          </cell>
          <cell r="G9934">
            <v>15</v>
          </cell>
          <cell r="H9934">
            <v>15</v>
          </cell>
          <cell r="I9934" t="str">
            <v>DU</v>
          </cell>
        </row>
        <row r="9935">
          <cell r="B9935">
            <v>757528039578</v>
          </cell>
          <cell r="C9935" t="str">
            <v>BARCEL TOREADAS HABANERO 55 GRS.</v>
          </cell>
          <cell r="D9935" t="str">
            <v>PZA   0033</v>
          </cell>
          <cell r="E9935">
            <v>8.4</v>
          </cell>
          <cell r="F9935">
            <v>1.1904999999999999</v>
          </cell>
          <cell r="G9935">
            <v>10</v>
          </cell>
          <cell r="H9935">
            <v>10</v>
          </cell>
          <cell r="I9935" t="str">
            <v>DU</v>
          </cell>
        </row>
        <row r="9936">
          <cell r="B9936">
            <v>757528041045</v>
          </cell>
          <cell r="C9936" t="str">
            <v>BARCEL TAKIS FUEGO 110 GRS.</v>
          </cell>
          <cell r="D9936" t="str">
            <v>PZA   0033</v>
          </cell>
          <cell r="E9936">
            <v>12.6</v>
          </cell>
          <cell r="F9936">
            <v>1.1904999999999999</v>
          </cell>
          <cell r="G9936">
            <v>15</v>
          </cell>
          <cell r="H9936">
            <v>15</v>
          </cell>
          <cell r="I9936" t="str">
            <v>DU</v>
          </cell>
        </row>
        <row r="9937">
          <cell r="B9937">
            <v>757528042400</v>
          </cell>
          <cell r="C9937" t="str">
            <v>BARCEL TAKIS FAJITA 68 GRS.</v>
          </cell>
          <cell r="D9937" t="str">
            <v>PZA   0033</v>
          </cell>
          <cell r="E9937">
            <v>10.92</v>
          </cell>
          <cell r="F9937">
            <v>1.1813</v>
          </cell>
          <cell r="G9937">
            <v>12.9</v>
          </cell>
          <cell r="H9937">
            <v>12.9</v>
          </cell>
          <cell r="I9937" t="str">
            <v>DU</v>
          </cell>
        </row>
        <row r="9938">
          <cell r="B9938">
            <v>757528042417</v>
          </cell>
          <cell r="C9938" t="str">
            <v>BARCEL TAKIS FUEGO 68 GRS.</v>
          </cell>
          <cell r="D9938" t="str">
            <v>PZA   0033</v>
          </cell>
          <cell r="E9938">
            <v>10.92</v>
          </cell>
          <cell r="F9938">
            <v>1.1813</v>
          </cell>
          <cell r="G9938">
            <v>12.9</v>
          </cell>
          <cell r="H9938">
            <v>12.9</v>
          </cell>
          <cell r="I9938" t="str">
            <v>DU</v>
          </cell>
        </row>
        <row r="9939">
          <cell r="B9939">
            <v>757528042424</v>
          </cell>
          <cell r="C9939" t="str">
            <v>BARCEL TAKIS HUACAMOLES 65 GRS.</v>
          </cell>
          <cell r="D9939" t="str">
            <v>PZA   0033</v>
          </cell>
          <cell r="E9939">
            <v>10.92</v>
          </cell>
          <cell r="F9939">
            <v>1.1813</v>
          </cell>
          <cell r="G9939">
            <v>12.9</v>
          </cell>
          <cell r="H9939">
            <v>12.9</v>
          </cell>
          <cell r="I9939" t="str">
            <v>DU</v>
          </cell>
        </row>
        <row r="9940">
          <cell r="B9940">
            <v>75752804258</v>
          </cell>
          <cell r="C9940" t="str">
            <v>BARCEL CHIP'S 56 GRS. FUEGO</v>
          </cell>
          <cell r="D9940" t="str">
            <v>PZA   0033</v>
          </cell>
          <cell r="E9940">
            <v>12.61</v>
          </cell>
          <cell r="F9940">
            <v>1.1895</v>
          </cell>
          <cell r="G9940">
            <v>15</v>
          </cell>
          <cell r="H9940">
            <v>15</v>
          </cell>
          <cell r="I9940" t="str">
            <v>DU</v>
          </cell>
        </row>
        <row r="9941">
          <cell r="B9941">
            <v>75752804259</v>
          </cell>
          <cell r="C9941" t="str">
            <v>BARCEL CHIP'S 56 GRS. SAL DE MAR</v>
          </cell>
          <cell r="D9941" t="str">
            <v>PZA   0033</v>
          </cell>
          <cell r="E9941">
            <v>12.61</v>
          </cell>
          <cell r="F9941">
            <v>1.1895</v>
          </cell>
          <cell r="G9941">
            <v>15</v>
          </cell>
          <cell r="H9941">
            <v>15</v>
          </cell>
          <cell r="I9941" t="str">
            <v>DU</v>
          </cell>
        </row>
        <row r="9942">
          <cell r="B9942">
            <v>75752804260</v>
          </cell>
          <cell r="C9942" t="str">
            <v>BARCEL CHIP'S 56 GRS. JALAPE¥O</v>
          </cell>
          <cell r="D9942" t="str">
            <v>PZA   0033</v>
          </cell>
          <cell r="E9942">
            <v>12.61</v>
          </cell>
          <cell r="F9942">
            <v>1.1895</v>
          </cell>
          <cell r="G9942">
            <v>15</v>
          </cell>
          <cell r="H9942">
            <v>15</v>
          </cell>
          <cell r="I9942" t="str">
            <v>DU</v>
          </cell>
        </row>
        <row r="9943">
          <cell r="B9943">
            <v>75752804304</v>
          </cell>
          <cell r="C9943" t="str">
            <v>BARCEL CHIP'S 56 GRS. ADOBADAS</v>
          </cell>
          <cell r="D9943" t="str">
            <v>PZA   0033</v>
          </cell>
          <cell r="E9943">
            <v>12.6</v>
          </cell>
          <cell r="F9943">
            <v>1.1904999999999999</v>
          </cell>
          <cell r="G9943">
            <v>15</v>
          </cell>
          <cell r="H9943">
            <v>15</v>
          </cell>
          <cell r="I9943" t="str">
            <v>DU</v>
          </cell>
        </row>
        <row r="9944">
          <cell r="B9944" t="str">
            <v>i-0291-2.6</v>
          </cell>
          <cell r="C9944" t="str">
            <v>CEDIS ABA</v>
          </cell>
          <cell r="D9944" t="str">
            <v>RROTES AZTECA</v>
          </cell>
          <cell r="H9944">
            <v>44642</v>
          </cell>
          <cell r="I9944" t="str">
            <v>_x000C_ce</v>
          </cell>
        </row>
        <row r="9945">
          <cell r="I9945">
            <v>0</v>
          </cell>
        </row>
        <row r="9946">
          <cell r="C9946" t="str">
            <v>Catalogo</v>
          </cell>
          <cell r="D9946" t="str">
            <v>de Articulos</v>
          </cell>
          <cell r="H9946" t="str">
            <v>Hoja :   59</v>
          </cell>
          <cell r="I9946">
            <v>0</v>
          </cell>
        </row>
        <row r="9947">
          <cell r="I9947">
            <v>0</v>
          </cell>
        </row>
        <row r="9948">
          <cell r="B9948" t="str">
            <v>Codigo</v>
          </cell>
          <cell r="C9948" t="str">
            <v>D e s c r i p c i o n</v>
          </cell>
          <cell r="D9948" t="str">
            <v>UM    Prov</v>
          </cell>
          <cell r="E9948" t="str">
            <v>Ult. Costo</v>
          </cell>
          <cell r="F9948" t="str">
            <v>Utilidad</v>
          </cell>
          <cell r="G9948" t="str">
            <v>Prec. s/imp.</v>
          </cell>
          <cell r="H9948" t="str">
            <v>Prec. c/imp.</v>
          </cell>
          <cell r="I9948" t="str">
            <v>Lin</v>
          </cell>
        </row>
        <row r="9949">
          <cell r="I9949">
            <v>0</v>
          </cell>
        </row>
        <row r="9950">
          <cell r="B9950" t="str">
            <v>veedor : 0033</v>
          </cell>
          <cell r="C9950" t="str">
            <v>BARCEL S.A. DE C.V.                       (Con</v>
          </cell>
          <cell r="D9950" t="str">
            <v>tinuacion)</v>
          </cell>
          <cell r="I9950" t="str">
            <v>Pro</v>
          </cell>
        </row>
        <row r="9951">
          <cell r="I9951">
            <v>0</v>
          </cell>
        </row>
        <row r="9952">
          <cell r="I9952">
            <v>0</v>
          </cell>
        </row>
        <row r="9953">
          <cell r="B9953" t="str">
            <v>veedor : 0035</v>
          </cell>
          <cell r="C9953" t="str">
            <v>FRUTERIA MANRIQUEZ</v>
          </cell>
          <cell r="I9953" t="str">
            <v>Pro</v>
          </cell>
        </row>
        <row r="9954">
          <cell r="I9954">
            <v>0</v>
          </cell>
        </row>
        <row r="9955">
          <cell r="B9955">
            <v>7507</v>
          </cell>
          <cell r="C9955" t="str">
            <v>NARANJA VERDE A GRANEL 1 KG.</v>
          </cell>
          <cell r="D9955" t="str">
            <v>KGM   0035</v>
          </cell>
          <cell r="E9955">
            <v>5.6</v>
          </cell>
          <cell r="F9955">
            <v>1.2321</v>
          </cell>
          <cell r="G9955">
            <v>6.9</v>
          </cell>
          <cell r="H9955">
            <v>6.9</v>
          </cell>
          <cell r="I9955">
            <v>75</v>
          </cell>
        </row>
        <row r="9956">
          <cell r="I9956">
            <v>0</v>
          </cell>
        </row>
        <row r="9957">
          <cell r="B9957" t="str">
            <v>veedor : 0036</v>
          </cell>
          <cell r="C9957" t="str">
            <v>ABARROTERA DE DUERO SA DE CV</v>
          </cell>
          <cell r="I9957" t="str">
            <v>Pro</v>
          </cell>
        </row>
        <row r="9958">
          <cell r="I9958">
            <v>0</v>
          </cell>
        </row>
        <row r="9959">
          <cell r="B9959">
            <v>46500005602</v>
          </cell>
          <cell r="C9959" t="str">
            <v>GLADE AEROSOL 345 G. HAWAIIAN BREZZE</v>
          </cell>
          <cell r="D9959" t="str">
            <v>PZA   0036</v>
          </cell>
          <cell r="E9959">
            <v>38.222700000000003</v>
          </cell>
          <cell r="F9959">
            <v>1.1504000000000001</v>
          </cell>
          <cell r="G9959">
            <v>43.97</v>
          </cell>
          <cell r="H9959">
            <v>51</v>
          </cell>
          <cell r="I9959">
            <v>1</v>
          </cell>
        </row>
        <row r="9960">
          <cell r="B9960">
            <v>7501032915421</v>
          </cell>
          <cell r="C9960" t="str">
            <v>GLADE AEROSOL 323 ML. FRESCURA MATINAL</v>
          </cell>
          <cell r="D9960" t="str">
            <v>PZA   0036</v>
          </cell>
          <cell r="E9960">
            <v>38.222700000000003</v>
          </cell>
          <cell r="F9960">
            <v>1.1504000000000001</v>
          </cell>
          <cell r="G9960">
            <v>43.97</v>
          </cell>
          <cell r="H9960">
            <v>51</v>
          </cell>
          <cell r="I9960">
            <v>1</v>
          </cell>
        </row>
        <row r="9961">
          <cell r="B9961">
            <v>335</v>
          </cell>
          <cell r="C9961" t="str">
            <v>PAL PERRO A GRANEL 1 KG.</v>
          </cell>
          <cell r="D9961" t="str">
            <v>KGM   0036</v>
          </cell>
          <cell r="E9961">
            <v>18.103400000000001</v>
          </cell>
          <cell r="F9961">
            <v>1.181</v>
          </cell>
          <cell r="G9961">
            <v>21.38</v>
          </cell>
          <cell r="H9961">
            <v>24.8</v>
          </cell>
          <cell r="I9961" t="str">
            <v>AA</v>
          </cell>
        </row>
        <row r="9962">
          <cell r="B9962">
            <v>336</v>
          </cell>
          <cell r="C9962" t="str">
            <v>WHYSCAS ORIGINAL GRANDE A GRANEL 1 KG.</v>
          </cell>
          <cell r="D9962" t="str">
            <v>KGM   0036</v>
          </cell>
          <cell r="E9962">
            <v>34.482700000000001</v>
          </cell>
          <cell r="F9962">
            <v>1.18</v>
          </cell>
          <cell r="G9962">
            <v>40.69</v>
          </cell>
          <cell r="H9962">
            <v>47.2</v>
          </cell>
          <cell r="I9962" t="str">
            <v>AA</v>
          </cell>
        </row>
        <row r="9963">
          <cell r="B9963">
            <v>400</v>
          </cell>
          <cell r="C9963" t="str">
            <v>CAT CHOW A GRANEL 1 KG.</v>
          </cell>
          <cell r="D9963" t="str">
            <v>KGM   0036</v>
          </cell>
          <cell r="E9963">
            <v>37.635300000000001</v>
          </cell>
          <cell r="F9963">
            <v>1.2116</v>
          </cell>
          <cell r="G9963">
            <v>45.6</v>
          </cell>
          <cell r="H9963">
            <v>52.9</v>
          </cell>
          <cell r="I9963" t="str">
            <v>AA</v>
          </cell>
        </row>
        <row r="9964">
          <cell r="B9964">
            <v>457</v>
          </cell>
          <cell r="C9964" t="str">
            <v>PAL GATO A GRANEL 1 KG.</v>
          </cell>
          <cell r="D9964" t="str">
            <v>KGM   0036</v>
          </cell>
          <cell r="E9964">
            <v>21.5517</v>
          </cell>
          <cell r="F9964">
            <v>1.18</v>
          </cell>
          <cell r="G9964">
            <v>25.43</v>
          </cell>
          <cell r="H9964">
            <v>29.5</v>
          </cell>
          <cell r="I9964" t="str">
            <v>AA</v>
          </cell>
        </row>
        <row r="9965">
          <cell r="B9965">
            <v>7501072212627</v>
          </cell>
          <cell r="C9965" t="str">
            <v>CAT CHOW SOBRE 85 GRS. GATITOS POLLO</v>
          </cell>
          <cell r="D9965" t="str">
            <v>PZA   0036</v>
          </cell>
          <cell r="E9965">
            <v>8.3332999999999995</v>
          </cell>
          <cell r="F9965">
            <v>1.1279999999999999</v>
          </cell>
          <cell r="G9965">
            <v>9.4</v>
          </cell>
          <cell r="H9965">
            <v>10.9</v>
          </cell>
          <cell r="I9965" t="str">
            <v>AA</v>
          </cell>
        </row>
        <row r="9966">
          <cell r="B9966">
            <v>7501072212658</v>
          </cell>
          <cell r="C9966" t="str">
            <v>CAT CHOW SOBRE 85 GRS. POLLO</v>
          </cell>
          <cell r="D9966" t="str">
            <v>PZA   0036</v>
          </cell>
          <cell r="E9966">
            <v>8.3330000000000002</v>
          </cell>
          <cell r="F9966">
            <v>1.1279999999999999</v>
          </cell>
          <cell r="G9966">
            <v>9.4</v>
          </cell>
          <cell r="H9966">
            <v>10.9</v>
          </cell>
          <cell r="I9966" t="str">
            <v>AA</v>
          </cell>
        </row>
        <row r="9967">
          <cell r="B9967">
            <v>7501072212665</v>
          </cell>
          <cell r="C9967" t="str">
            <v>CAT CHOW SOBRE 85 GRS. PESCADO</v>
          </cell>
          <cell r="D9967" t="str">
            <v>PZA   0036</v>
          </cell>
          <cell r="E9967">
            <v>8.3330000000000002</v>
          </cell>
          <cell r="F9967">
            <v>1.1279999999999999</v>
          </cell>
          <cell r="G9967">
            <v>9.4</v>
          </cell>
          <cell r="H9967">
            <v>10.9</v>
          </cell>
          <cell r="I9967" t="str">
            <v>AA</v>
          </cell>
        </row>
        <row r="9968">
          <cell r="B9968">
            <v>7502281120949</v>
          </cell>
          <cell r="C9968" t="str">
            <v>MININO BOL 85 GRS. CARNITAS DE ATUN</v>
          </cell>
          <cell r="D9968" t="str">
            <v>PZA   0036</v>
          </cell>
          <cell r="E9968">
            <v>6.0343999999999998</v>
          </cell>
          <cell r="F9968">
            <v>1.1716</v>
          </cell>
          <cell r="G9968">
            <v>7.07</v>
          </cell>
          <cell r="H9968">
            <v>8.1999999999999993</v>
          </cell>
          <cell r="I9968" t="str">
            <v>AA</v>
          </cell>
        </row>
        <row r="9969">
          <cell r="B9969">
            <v>7500463490606</v>
          </cell>
          <cell r="C9969" t="str">
            <v>TOALLITAS HOPPIES PREMIUM AZUL 80 P.</v>
          </cell>
          <cell r="D9969" t="str">
            <v>PZA   0036</v>
          </cell>
          <cell r="E9969">
            <v>16.810199999999998</v>
          </cell>
          <cell r="F9969">
            <v>1.1231</v>
          </cell>
          <cell r="G9969">
            <v>18.88</v>
          </cell>
          <cell r="H9969">
            <v>21.9</v>
          </cell>
          <cell r="I9969" t="str">
            <v>AB</v>
          </cell>
        </row>
        <row r="9970">
          <cell r="B9970">
            <v>7500463490613</v>
          </cell>
          <cell r="C9970" t="str">
            <v>TOALLITAS HOPPIES PREMIUM ROSA 80 P.</v>
          </cell>
          <cell r="D9970" t="str">
            <v>PZA   0036</v>
          </cell>
          <cell r="E9970">
            <v>16.810199999999998</v>
          </cell>
          <cell r="F9970">
            <v>1.1231</v>
          </cell>
          <cell r="G9970">
            <v>18.88</v>
          </cell>
          <cell r="H9970">
            <v>21.9</v>
          </cell>
          <cell r="I9970" t="str">
            <v>AB</v>
          </cell>
        </row>
        <row r="9971">
          <cell r="B9971">
            <v>7501039122105</v>
          </cell>
          <cell r="C9971" t="str">
            <v>ACEITE AVE 850 ML.</v>
          </cell>
          <cell r="D9971" t="str">
            <v>PZA   0036</v>
          </cell>
          <cell r="E9971">
            <v>35.416600000000003</v>
          </cell>
          <cell r="F9971">
            <v>1.1209</v>
          </cell>
          <cell r="G9971">
            <v>39.700000000000003</v>
          </cell>
          <cell r="H9971">
            <v>39.700000000000003</v>
          </cell>
          <cell r="I9971" t="str">
            <v>AC</v>
          </cell>
        </row>
        <row r="9972">
          <cell r="B9972">
            <v>7501039122716</v>
          </cell>
          <cell r="C9972" t="str">
            <v>ACEITE AVE 400 ML.</v>
          </cell>
          <cell r="D9972" t="str">
            <v>PZA   0036</v>
          </cell>
          <cell r="E9972">
            <v>19.670000000000002</v>
          </cell>
          <cell r="F9972">
            <v>1.1234999999999999</v>
          </cell>
          <cell r="G9972">
            <v>22.1</v>
          </cell>
          <cell r="H9972">
            <v>22.1</v>
          </cell>
          <cell r="I9972" t="str">
            <v>AC</v>
          </cell>
        </row>
        <row r="9973">
          <cell r="B9973">
            <v>7501039123065</v>
          </cell>
          <cell r="C9973" t="str">
            <v>ACEITE AVE 800 ML.</v>
          </cell>
          <cell r="D9973" t="str">
            <v>PZA   0036</v>
          </cell>
          <cell r="E9973">
            <v>35.416600000000003</v>
          </cell>
          <cell r="F9973">
            <v>1.1209</v>
          </cell>
          <cell r="G9973">
            <v>39.700000000000003</v>
          </cell>
          <cell r="H9973">
            <v>39.700000000000003</v>
          </cell>
          <cell r="I9973" t="str">
            <v>AC</v>
          </cell>
        </row>
        <row r="9974">
          <cell r="B9974">
            <v>7502236565436</v>
          </cell>
          <cell r="C9974" t="str">
            <v>ACEITE CAPILLA 850 ML.</v>
          </cell>
          <cell r="D9974" t="str">
            <v>PZA   0036</v>
          </cell>
          <cell r="E9974">
            <v>21.083300000000001</v>
          </cell>
          <cell r="F9974">
            <v>1.1241000000000001</v>
          </cell>
          <cell r="G9974">
            <v>23.7</v>
          </cell>
          <cell r="H9974">
            <v>23.7</v>
          </cell>
          <cell r="I9974" t="str">
            <v>AC</v>
          </cell>
        </row>
        <row r="9975">
          <cell r="B9975">
            <v>75013332</v>
          </cell>
          <cell r="C9975" t="str">
            <v>GERBER 1RA ETAPA 71 GRS. PERA</v>
          </cell>
          <cell r="D9975" t="str">
            <v>PZA   0036</v>
          </cell>
          <cell r="E9975">
            <v>8.2741000000000007</v>
          </cell>
          <cell r="F9975">
            <v>1.1482000000000001</v>
          </cell>
          <cell r="G9975">
            <v>9.5</v>
          </cell>
          <cell r="H9975">
            <v>9.5</v>
          </cell>
          <cell r="I9975" t="str">
            <v>AI</v>
          </cell>
        </row>
        <row r="9976">
          <cell r="B9976">
            <v>75013363</v>
          </cell>
          <cell r="C9976" t="str">
            <v>GERBER 1RA ETAPA 71 GRS. DURAZNOS</v>
          </cell>
          <cell r="D9976" t="str">
            <v>PZA   0036</v>
          </cell>
          <cell r="E9976">
            <v>8.2741000000000007</v>
          </cell>
          <cell r="F9976">
            <v>1.1482000000000001</v>
          </cell>
          <cell r="G9976">
            <v>9.5</v>
          </cell>
          <cell r="H9976">
            <v>9.5</v>
          </cell>
          <cell r="I9976" t="str">
            <v>AI</v>
          </cell>
        </row>
        <row r="9977">
          <cell r="B9977">
            <v>75013394</v>
          </cell>
          <cell r="C9977" t="str">
            <v>GERBER 1RA ETAPA 71 GRS. ZANAHORIAS</v>
          </cell>
          <cell r="D9977" t="str">
            <v>PZA   0036</v>
          </cell>
          <cell r="E9977">
            <v>8.3615999999999993</v>
          </cell>
          <cell r="F9977">
            <v>1.1361000000000001</v>
          </cell>
          <cell r="G9977">
            <v>9.5</v>
          </cell>
          <cell r="H9977">
            <v>9.5</v>
          </cell>
          <cell r="I9977" t="str">
            <v>AI</v>
          </cell>
        </row>
        <row r="9978">
          <cell r="B9978">
            <v>75013400</v>
          </cell>
          <cell r="C9978" t="str">
            <v>GERBER 1RA ETAPA 71 GRS. MANZANA</v>
          </cell>
          <cell r="D9978" t="str">
            <v>PZA   0036</v>
          </cell>
          <cell r="E9978">
            <v>8.2741000000000007</v>
          </cell>
          <cell r="F9978">
            <v>1.1482000000000001</v>
          </cell>
          <cell r="G9978">
            <v>9.5</v>
          </cell>
          <cell r="H9978">
            <v>9.5</v>
          </cell>
          <cell r="I9978" t="str">
            <v>AI</v>
          </cell>
        </row>
        <row r="9979">
          <cell r="B9979">
            <v>75015374</v>
          </cell>
          <cell r="C9979" t="str">
            <v>GERBER 1RA ETAPA 71 GRS. MANGO</v>
          </cell>
          <cell r="D9979" t="str">
            <v>PZA   0036</v>
          </cell>
          <cell r="E9979">
            <v>8.2741000000000007</v>
          </cell>
          <cell r="F9979">
            <v>1.1482000000000001</v>
          </cell>
          <cell r="G9979">
            <v>9.5</v>
          </cell>
          <cell r="H9979">
            <v>9.5</v>
          </cell>
          <cell r="I9979" t="str">
            <v>AI</v>
          </cell>
        </row>
        <row r="9980">
          <cell r="B9980">
            <v>7501184500056</v>
          </cell>
          <cell r="C9980" t="str">
            <v>ARROZ REY BLANCO BOLSA 1 KG.</v>
          </cell>
          <cell r="D9980" t="str">
            <v>PZA   0036</v>
          </cell>
          <cell r="E9980">
            <v>18.350000000000001</v>
          </cell>
          <cell r="F9980">
            <v>1.1444000000000001</v>
          </cell>
          <cell r="G9980">
            <v>21</v>
          </cell>
          <cell r="H9980">
            <v>21</v>
          </cell>
          <cell r="I9980" t="str">
            <v>AR</v>
          </cell>
        </row>
        <row r="9981">
          <cell r="B9981">
            <v>7501025402051</v>
          </cell>
          <cell r="C9981" t="str">
            <v>BLANCATEL CONCENTRADO 3,871 GRS.</v>
          </cell>
          <cell r="D9981" t="str">
            <v>PZA   0036</v>
          </cell>
          <cell r="E9981">
            <v>26.293099999999999</v>
          </cell>
          <cell r="F9981">
            <v>1.0984</v>
          </cell>
          <cell r="G9981">
            <v>28.88</v>
          </cell>
          <cell r="H9981">
            <v>33.5</v>
          </cell>
          <cell r="I9981" t="str">
            <v>BQ</v>
          </cell>
        </row>
        <row r="9982">
          <cell r="B9982">
            <v>7501025405151</v>
          </cell>
          <cell r="C9982" t="str">
            <v>CLORALEX GEL 950 ML. EL RENDIDOR</v>
          </cell>
          <cell r="D9982" t="str">
            <v>PZA   0036</v>
          </cell>
          <cell r="E9982">
            <v>9.8419000000000008</v>
          </cell>
          <cell r="F9982">
            <v>1.1298999999999999</v>
          </cell>
          <cell r="G9982">
            <v>11.12</v>
          </cell>
          <cell r="H9982">
            <v>12.9</v>
          </cell>
          <cell r="I9982" t="str">
            <v>BQ</v>
          </cell>
        </row>
        <row r="9983">
          <cell r="B9983">
            <v>7501025405236</v>
          </cell>
          <cell r="C9983" t="str">
            <v>CLORALEX GEL 950 ML. FLORAL</v>
          </cell>
          <cell r="D9983" t="str">
            <v>PZA   0036</v>
          </cell>
          <cell r="E9983">
            <v>15.229799999999999</v>
          </cell>
          <cell r="F9983">
            <v>1.1267</v>
          </cell>
          <cell r="G9983">
            <v>17.16</v>
          </cell>
          <cell r="H9983">
            <v>19.899999999999999</v>
          </cell>
          <cell r="I9983" t="str">
            <v>BQ</v>
          </cell>
        </row>
        <row r="9984">
          <cell r="B9984">
            <v>7501025412005</v>
          </cell>
          <cell r="C9984" t="str">
            <v>CLORALEX MASCOTAS 3.8 LTS.</v>
          </cell>
          <cell r="D9984" t="str">
            <v>PZA   0036</v>
          </cell>
          <cell r="E9984">
            <v>60.597700000000003</v>
          </cell>
          <cell r="F9984">
            <v>1.121</v>
          </cell>
          <cell r="G9984">
            <v>67.930000000000007</v>
          </cell>
          <cell r="H9984">
            <v>78.8</v>
          </cell>
          <cell r="I9984" t="str">
            <v>BQ</v>
          </cell>
        </row>
        <row r="9985">
          <cell r="B9985">
            <v>7501071903861</v>
          </cell>
          <cell r="C9985" t="str">
            <v>CLOROX CONCENTRADO 1.8 L. PUREZA CITRICA</v>
          </cell>
          <cell r="D9985" t="str">
            <v>PZA   0036</v>
          </cell>
          <cell r="E9985">
            <v>20.689499999999999</v>
          </cell>
          <cell r="F9985">
            <v>1.1209</v>
          </cell>
          <cell r="G9985">
            <v>23.19</v>
          </cell>
          <cell r="H9985">
            <v>26.9</v>
          </cell>
          <cell r="I9985" t="str">
            <v>BQ</v>
          </cell>
        </row>
        <row r="9986">
          <cell r="B9986">
            <v>7501681100018</v>
          </cell>
          <cell r="C9986" t="str">
            <v>BANDERA 960 ML.</v>
          </cell>
          <cell r="D9986" t="str">
            <v>PZA   0036</v>
          </cell>
          <cell r="E9986">
            <v>6.7525000000000004</v>
          </cell>
          <cell r="F9986">
            <v>1.2129000000000001</v>
          </cell>
          <cell r="G9986">
            <v>8.19</v>
          </cell>
          <cell r="H9986">
            <v>9.5</v>
          </cell>
          <cell r="I9986" t="str">
            <v>BQ</v>
          </cell>
        </row>
        <row r="9987">
          <cell r="B9987">
            <v>7501681100025</v>
          </cell>
          <cell r="C9987" t="str">
            <v>BANDERA 480 ML.</v>
          </cell>
          <cell r="D9987" t="str">
            <v>PZA   0036</v>
          </cell>
          <cell r="E9987">
            <v>4.0515999999999996</v>
          </cell>
          <cell r="F9987">
            <v>1.276</v>
          </cell>
          <cell r="G9987">
            <v>5.17</v>
          </cell>
          <cell r="H9987">
            <v>6</v>
          </cell>
          <cell r="I9987" t="str">
            <v>BQ</v>
          </cell>
        </row>
        <row r="9988">
          <cell r="B9988">
            <v>7501681100087</v>
          </cell>
          <cell r="C9988" t="str">
            <v>BANDERA 3.8 LTS.</v>
          </cell>
          <cell r="D9988" t="str">
            <v>PZA   0036</v>
          </cell>
          <cell r="E9988">
            <v>24.281500000000001</v>
          </cell>
          <cell r="F9988">
            <v>1.1217999999999999</v>
          </cell>
          <cell r="G9988">
            <v>27.24</v>
          </cell>
          <cell r="H9988">
            <v>31.6</v>
          </cell>
          <cell r="I9988" t="str">
            <v>BQ</v>
          </cell>
        </row>
        <row r="9989">
          <cell r="B9989">
            <v>7501681100162</v>
          </cell>
          <cell r="C9989" t="str">
            <v>BANDERA 2 LTS.</v>
          </cell>
          <cell r="D9989" t="str">
            <v>PZA   0036</v>
          </cell>
          <cell r="E9989">
            <v>13.4695</v>
          </cell>
          <cell r="F9989">
            <v>1.1203000000000001</v>
          </cell>
          <cell r="G9989">
            <v>15.09</v>
          </cell>
          <cell r="H9989">
            <v>17.5</v>
          </cell>
          <cell r="I9989" t="str">
            <v>BQ</v>
          </cell>
        </row>
        <row r="9990">
          <cell r="B9990">
            <v>7501000911783</v>
          </cell>
          <cell r="C9990" t="str">
            <v>NESCAFE CLASICO SOBRE 14 GRS.</v>
          </cell>
          <cell r="D9990" t="str">
            <v>PZA   0036</v>
          </cell>
          <cell r="E9990">
            <v>6.875</v>
          </cell>
          <cell r="F9990">
            <v>1.2508999999999999</v>
          </cell>
          <cell r="G9990">
            <v>8.6</v>
          </cell>
          <cell r="H9990">
            <v>8.6</v>
          </cell>
          <cell r="I9990" t="str">
            <v>CA</v>
          </cell>
        </row>
        <row r="9991">
          <cell r="B9991">
            <v>7501000912704</v>
          </cell>
          <cell r="C9991" t="str">
            <v>NESCAFE CLASICO SOBRE 400 GRS.</v>
          </cell>
          <cell r="D9991" t="str">
            <v>PAQ   0036</v>
          </cell>
          <cell r="E9991">
            <v>114.438</v>
          </cell>
          <cell r="F9991">
            <v>1.1002000000000001</v>
          </cell>
          <cell r="G9991">
            <v>125.9</v>
          </cell>
          <cell r="H9991">
            <v>125.9</v>
          </cell>
          <cell r="I9991" t="str">
            <v>CA</v>
          </cell>
        </row>
        <row r="9992">
          <cell r="B9992">
            <v>7501058616630</v>
          </cell>
          <cell r="C9992" t="str">
            <v>NESCAFE DULCICREMA LATA 305 GRS.</v>
          </cell>
          <cell r="D9992" t="str">
            <v>PZA   0036</v>
          </cell>
          <cell r="E9992">
            <v>39.333300000000001</v>
          </cell>
          <cell r="F9992">
            <v>1.1212</v>
          </cell>
          <cell r="G9992">
            <v>44.1</v>
          </cell>
          <cell r="H9992">
            <v>44.1</v>
          </cell>
          <cell r="I9992" t="str">
            <v>CA</v>
          </cell>
        </row>
        <row r="9993">
          <cell r="B9993">
            <v>7501059237100</v>
          </cell>
          <cell r="C9993" t="str">
            <v>NESCAFE CLASICO DOY SOBRE 25 GRS.</v>
          </cell>
          <cell r="D9993" t="str">
            <v>PZA   0036</v>
          </cell>
          <cell r="E9993">
            <v>14.7654</v>
          </cell>
          <cell r="F9993">
            <v>1.131</v>
          </cell>
          <cell r="G9993">
            <v>16.7</v>
          </cell>
          <cell r="H9993">
            <v>16.7</v>
          </cell>
          <cell r="I9993" t="str">
            <v>CA</v>
          </cell>
        </row>
        <row r="9994">
          <cell r="B9994">
            <v>7503001006017</v>
          </cell>
          <cell r="C9994" t="str">
            <v>CAFE COSTE¥O 30 GRS.</v>
          </cell>
          <cell r="D9994" t="str">
            <v>PZA   0036</v>
          </cell>
          <cell r="E9994">
            <v>3.8332999999999999</v>
          </cell>
          <cell r="F9994">
            <v>1.1738999999999999</v>
          </cell>
          <cell r="G9994">
            <v>4.5</v>
          </cell>
          <cell r="H9994">
            <v>4.5</v>
          </cell>
          <cell r="I9994" t="str">
            <v>CA</v>
          </cell>
        </row>
        <row r="9995">
          <cell r="B9995">
            <v>7503001006024</v>
          </cell>
          <cell r="C9995" t="str">
            <v>CAFE COSTE¥O 250 GRS.</v>
          </cell>
          <cell r="D9995" t="str">
            <v>PZA   0036</v>
          </cell>
          <cell r="E9995">
            <v>30</v>
          </cell>
          <cell r="F9995">
            <v>1.1299999999999999</v>
          </cell>
          <cell r="G9995">
            <v>33.9</v>
          </cell>
          <cell r="H9995">
            <v>33.9</v>
          </cell>
          <cell r="I9995" t="str">
            <v>CA</v>
          </cell>
        </row>
        <row r="9996">
          <cell r="B9996">
            <v>750885202</v>
          </cell>
          <cell r="C9996" t="str">
            <v>COFFE MATE SOBRE 34 GRS.</v>
          </cell>
          <cell r="D9996" t="str">
            <v>PZA   0036</v>
          </cell>
          <cell r="E9996">
            <v>5.15</v>
          </cell>
          <cell r="F9996">
            <v>1.2426999999999999</v>
          </cell>
          <cell r="G9996">
            <v>6.4</v>
          </cell>
          <cell r="H9996">
            <v>6.4</v>
          </cell>
          <cell r="I9996" t="str">
            <v>CA</v>
          </cell>
        </row>
        <row r="9997">
          <cell r="B9997">
            <v>37836041266</v>
          </cell>
          <cell r="C9997" t="str">
            <v>HINDS 230 ML. PIEL SECA ROSA CLASICA</v>
          </cell>
          <cell r="D9997" t="str">
            <v>PZA   0036</v>
          </cell>
          <cell r="E9997">
            <v>18.965499999999999</v>
          </cell>
          <cell r="F9997">
            <v>1.1499999999999999</v>
          </cell>
          <cell r="G9997">
            <v>21.81</v>
          </cell>
          <cell r="H9997">
            <v>25.3</v>
          </cell>
          <cell r="I9997" t="str">
            <v>CC</v>
          </cell>
        </row>
        <row r="9998">
          <cell r="B9998">
            <v>37836041358</v>
          </cell>
          <cell r="C9998" t="str">
            <v>HINDS 230 ML. PIEL SECA BLANCA NATURAL</v>
          </cell>
          <cell r="D9998" t="str">
            <v>PZA   0036</v>
          </cell>
          <cell r="E9998">
            <v>18.965499999999999</v>
          </cell>
          <cell r="F9998">
            <v>1.1499999999999999</v>
          </cell>
          <cell r="G9998">
            <v>21.81</v>
          </cell>
          <cell r="H9998">
            <v>25.3</v>
          </cell>
          <cell r="I9998" t="str">
            <v>CC</v>
          </cell>
        </row>
        <row r="9999">
          <cell r="B9999">
            <v>78742269023</v>
          </cell>
          <cell r="C9999" t="str">
            <v>CREMA MEMBER'S MARK BABY 1 LT. LAVANDA</v>
          </cell>
          <cell r="D9999" t="str">
            <v>PZA   0036</v>
          </cell>
          <cell r="E9999">
            <v>59.482700000000001</v>
          </cell>
          <cell r="F9999">
            <v>1.1405000000000001</v>
          </cell>
          <cell r="G9999">
            <v>67.84</v>
          </cell>
          <cell r="H9999">
            <v>78.7</v>
          </cell>
          <cell r="I9999" t="str">
            <v>CC</v>
          </cell>
        </row>
        <row r="10000">
          <cell r="B10000">
            <v>7501027873156</v>
          </cell>
          <cell r="C10000" t="str">
            <v>HINDS 230 ML. CLASICA P. SECA ROSA</v>
          </cell>
          <cell r="D10000" t="str">
            <v>PZA   0036</v>
          </cell>
          <cell r="E10000">
            <v>18.965499999999999</v>
          </cell>
          <cell r="F10000">
            <v>1.1499999999999999</v>
          </cell>
          <cell r="G10000">
            <v>21.81</v>
          </cell>
          <cell r="H10000">
            <v>25.3</v>
          </cell>
          <cell r="I10000" t="str">
            <v>CC</v>
          </cell>
        </row>
        <row r="10001">
          <cell r="B10001">
            <v>7501027875778</v>
          </cell>
          <cell r="C10001" t="str">
            <v>HINDS *230 ML. NATURAL P. SECA BLANCA</v>
          </cell>
          <cell r="D10001" t="str">
            <v>PZA   0036</v>
          </cell>
          <cell r="E10001">
            <v>18.965499999999999</v>
          </cell>
          <cell r="F10001">
            <v>1.1499999999999999</v>
          </cell>
          <cell r="G10001">
            <v>21.81</v>
          </cell>
          <cell r="H10001">
            <v>25.3</v>
          </cell>
          <cell r="I10001" t="str">
            <v>CC</v>
          </cell>
        </row>
        <row r="10002">
          <cell r="B10002">
            <v>7501836902023</v>
          </cell>
          <cell r="C10002" t="str">
            <v>FAMILY CREMA SOLIDA 900 GRS. ROSAS</v>
          </cell>
          <cell r="D10002" t="str">
            <v>PZA   0036</v>
          </cell>
          <cell r="E10002">
            <v>22.413699999999999</v>
          </cell>
          <cell r="F10002">
            <v>1.2229000000000001</v>
          </cell>
          <cell r="G10002">
            <v>27.41</v>
          </cell>
          <cell r="H10002">
            <v>31.8</v>
          </cell>
          <cell r="I10002" t="str">
            <v>CC</v>
          </cell>
        </row>
        <row r="10003">
          <cell r="B10003">
            <v>7501836902054</v>
          </cell>
          <cell r="C10003" t="str">
            <v>FAMILY CREMA SOLIDA 900 GRS. NATURAL</v>
          </cell>
          <cell r="D10003" t="str">
            <v>PZA   0036</v>
          </cell>
          <cell r="E10003">
            <v>22.413699999999999</v>
          </cell>
          <cell r="F10003">
            <v>1.2229000000000001</v>
          </cell>
          <cell r="G10003">
            <v>27.41</v>
          </cell>
          <cell r="H10003">
            <v>31.8</v>
          </cell>
          <cell r="I10003" t="str">
            <v>CC</v>
          </cell>
        </row>
        <row r="10004">
          <cell r="B10004">
            <v>7501836902108</v>
          </cell>
          <cell r="C10004" t="str">
            <v>FAMILY CREMA LIQUIDA 400 ML. NATURAL</v>
          </cell>
          <cell r="D10004" t="str">
            <v>PZA   0036</v>
          </cell>
          <cell r="E10004">
            <v>12.5</v>
          </cell>
          <cell r="F10004">
            <v>1.2208000000000001</v>
          </cell>
          <cell r="G10004">
            <v>15.26</v>
          </cell>
          <cell r="H10004">
            <v>17.7</v>
          </cell>
          <cell r="I10004" t="str">
            <v>CC</v>
          </cell>
        </row>
        <row r="10005">
          <cell r="B10005">
            <v>7502271810003</v>
          </cell>
          <cell r="C10005" t="str">
            <v>FAMILY CREMA LIQUIDA 400 ML. ALOE VERA</v>
          </cell>
          <cell r="D10005" t="str">
            <v>PZA   0036</v>
          </cell>
          <cell r="E10005">
            <v>12.5</v>
          </cell>
          <cell r="F10005">
            <v>1.2208000000000001</v>
          </cell>
          <cell r="G10005">
            <v>15.26</v>
          </cell>
          <cell r="H10005">
            <v>17.7</v>
          </cell>
          <cell r="I10005" t="str">
            <v>CC</v>
          </cell>
        </row>
        <row r="10006">
          <cell r="B10006">
            <v>7502271810034</v>
          </cell>
          <cell r="C10006" t="str">
            <v>FAMILY CREMA LIQUIDA 400 ML. ROSAS</v>
          </cell>
          <cell r="D10006" t="str">
            <v>PZA   0036</v>
          </cell>
          <cell r="E10006">
            <v>12.5</v>
          </cell>
          <cell r="F10006">
            <v>1.2208000000000001</v>
          </cell>
          <cell r="G10006">
            <v>15.26</v>
          </cell>
          <cell r="H10006">
            <v>17.7</v>
          </cell>
          <cell r="I10006" t="str">
            <v>CC</v>
          </cell>
        </row>
        <row r="10007">
          <cell r="B10007" t="str">
            <v>i-0291-2.6</v>
          </cell>
          <cell r="C10007" t="str">
            <v>CEDIS ABA</v>
          </cell>
          <cell r="D10007" t="str">
            <v>RROTES AZTECA</v>
          </cell>
          <cell r="H10007">
            <v>44642</v>
          </cell>
          <cell r="I10007" t="str">
            <v>_x000C_ce</v>
          </cell>
        </row>
        <row r="10008">
          <cell r="I10008">
            <v>0</v>
          </cell>
        </row>
        <row r="10009">
          <cell r="C10009" t="str">
            <v>Catalogo</v>
          </cell>
          <cell r="D10009" t="str">
            <v>de Articulos</v>
          </cell>
          <cell r="H10009" t="str">
            <v>Hoja :   60</v>
          </cell>
          <cell r="I10009">
            <v>0</v>
          </cell>
        </row>
        <row r="10010">
          <cell r="I10010">
            <v>0</v>
          </cell>
        </row>
        <row r="10011">
          <cell r="B10011" t="str">
            <v>Codigo</v>
          </cell>
          <cell r="C10011" t="str">
            <v>D e s c r i p c i o n</v>
          </cell>
          <cell r="D10011" t="str">
            <v>UM    Prov</v>
          </cell>
          <cell r="E10011" t="str">
            <v>Ult. Costo</v>
          </cell>
          <cell r="F10011" t="str">
            <v>Utilidad</v>
          </cell>
          <cell r="G10011" t="str">
            <v>Prec. s/imp.</v>
          </cell>
          <cell r="H10011" t="str">
            <v>Prec. c/imp.</v>
          </cell>
          <cell r="I10011" t="str">
            <v>Lin</v>
          </cell>
        </row>
        <row r="10012">
          <cell r="I10012">
            <v>0</v>
          </cell>
        </row>
        <row r="10013">
          <cell r="B10013" t="str">
            <v>veedor : 0036</v>
          </cell>
          <cell r="C10013" t="str">
            <v>ABARROTERA DE DUERO SA DE CV              (Con</v>
          </cell>
          <cell r="D10013" t="str">
            <v>tinuacion)</v>
          </cell>
          <cell r="I10013" t="str">
            <v>Pro</v>
          </cell>
        </row>
        <row r="10014">
          <cell r="I10014">
            <v>0</v>
          </cell>
        </row>
        <row r="10015">
          <cell r="B10015">
            <v>7502271810362</v>
          </cell>
          <cell r="C10015" t="str">
            <v>FAMILY CREMA SOLIDA 500 G. PLUS JUMBO</v>
          </cell>
          <cell r="D10015" t="str">
            <v>PZA   0036</v>
          </cell>
          <cell r="E10015">
            <v>18.965499999999999</v>
          </cell>
          <cell r="F10015">
            <v>1.2226999999999999</v>
          </cell>
          <cell r="G10015">
            <v>23.19</v>
          </cell>
          <cell r="H10015">
            <v>26.9</v>
          </cell>
          <cell r="I10015" t="str">
            <v>CC</v>
          </cell>
        </row>
        <row r="10016">
          <cell r="B10016">
            <v>7500435109307</v>
          </cell>
          <cell r="C10016" t="str">
            <v>CREST COMPLETE 120 ML. MENTA SUAVE</v>
          </cell>
          <cell r="D10016" t="str">
            <v>PZA   0036</v>
          </cell>
          <cell r="E10016">
            <v>18.170400000000001</v>
          </cell>
          <cell r="F10016">
            <v>1.1435999999999999</v>
          </cell>
          <cell r="G10016">
            <v>20.78</v>
          </cell>
          <cell r="H10016">
            <v>24.1</v>
          </cell>
          <cell r="I10016" t="str">
            <v>CD</v>
          </cell>
        </row>
        <row r="10017">
          <cell r="B10017">
            <v>7501008023556</v>
          </cell>
          <cell r="C10017" t="str">
            <v>CHOCO KRISPIS 620 GRS.</v>
          </cell>
          <cell r="D10017" t="str">
            <v>PZA   0036</v>
          </cell>
          <cell r="E10017">
            <v>58.333300000000001</v>
          </cell>
          <cell r="F10017">
            <v>1.1399999999999999</v>
          </cell>
          <cell r="G10017">
            <v>66.5</v>
          </cell>
          <cell r="H10017">
            <v>66.5</v>
          </cell>
          <cell r="I10017" t="str">
            <v>CE</v>
          </cell>
        </row>
        <row r="10018">
          <cell r="B10018">
            <v>7501008042984</v>
          </cell>
          <cell r="C10018" t="str">
            <v>ZUCARITAS KELLOGG'S 260 GRS.</v>
          </cell>
          <cell r="D10018" t="str">
            <v>PZA   0036</v>
          </cell>
          <cell r="E10018">
            <v>23.9285</v>
          </cell>
          <cell r="F10018">
            <v>1.1409</v>
          </cell>
          <cell r="G10018">
            <v>27.3</v>
          </cell>
          <cell r="H10018">
            <v>27.3</v>
          </cell>
          <cell r="I10018" t="str">
            <v>CE</v>
          </cell>
        </row>
        <row r="10019">
          <cell r="B10019">
            <v>7501008044698</v>
          </cell>
          <cell r="C10019" t="str">
            <v>CORN FLAKES KELLOGG'S 465 GRS.</v>
          </cell>
          <cell r="D10019" t="str">
            <v>PZA   0036</v>
          </cell>
          <cell r="E10019">
            <v>38.5</v>
          </cell>
          <cell r="F10019">
            <v>1.1403000000000001</v>
          </cell>
          <cell r="G10019">
            <v>43.9</v>
          </cell>
          <cell r="H10019">
            <v>43.9</v>
          </cell>
          <cell r="I10019" t="str">
            <v>CE</v>
          </cell>
        </row>
        <row r="10020">
          <cell r="B10020">
            <v>7501008045091</v>
          </cell>
          <cell r="C10020" t="str">
            <v>CHOCO KRISPIS KELLOGG'S 600 GRS.</v>
          </cell>
          <cell r="D10020" t="str">
            <v>PZA   0036</v>
          </cell>
          <cell r="E10020">
            <v>46.666600000000003</v>
          </cell>
          <cell r="F10020">
            <v>1.1399999999999999</v>
          </cell>
          <cell r="G10020">
            <v>53.2</v>
          </cell>
          <cell r="H10020">
            <v>53.2</v>
          </cell>
          <cell r="I10020" t="str">
            <v>CE</v>
          </cell>
        </row>
        <row r="10021">
          <cell r="B10021">
            <v>7501058652676</v>
          </cell>
          <cell r="C10021" t="str">
            <v>NESTLE NESQUIK 650 GRS.</v>
          </cell>
          <cell r="D10021" t="str">
            <v>PZA   0036</v>
          </cell>
          <cell r="E10021">
            <v>43.75</v>
          </cell>
          <cell r="F10021">
            <v>1.1200000000000001</v>
          </cell>
          <cell r="G10021">
            <v>49</v>
          </cell>
          <cell r="H10021">
            <v>49</v>
          </cell>
          <cell r="I10021" t="str">
            <v>CE</v>
          </cell>
        </row>
        <row r="10022">
          <cell r="B10022">
            <v>7501059289802</v>
          </cell>
          <cell r="C10022" t="str">
            <v>NESTLE FITNESS &amp; FRUITS 350 GRS.</v>
          </cell>
          <cell r="D10022" t="str">
            <v>PZA   0036</v>
          </cell>
          <cell r="E10022">
            <v>35.28</v>
          </cell>
          <cell r="F10022">
            <v>1.1224000000000001</v>
          </cell>
          <cell r="G10022">
            <v>39.6</v>
          </cell>
          <cell r="H10022">
            <v>39.6</v>
          </cell>
          <cell r="I10022" t="str">
            <v>CE</v>
          </cell>
        </row>
        <row r="10023">
          <cell r="B10023">
            <v>7501023502357</v>
          </cell>
          <cell r="C10023" t="str">
            <v>CHATA FRIJOLES PERUANOS REFRITOS 430 GRS</v>
          </cell>
          <cell r="D10023" t="str">
            <v>PZA   0036</v>
          </cell>
          <cell r="E10023">
            <v>12.55</v>
          </cell>
          <cell r="F10023">
            <v>1.1315</v>
          </cell>
          <cell r="G10023">
            <v>14.2</v>
          </cell>
          <cell r="H10023">
            <v>14.2</v>
          </cell>
          <cell r="I10023" t="str">
            <v>CG</v>
          </cell>
        </row>
        <row r="10024">
          <cell r="B10024">
            <v>7501023502364</v>
          </cell>
          <cell r="C10024" t="str">
            <v>CHATA FRIJOLES NEGROS REFRITOS 430 GRS.</v>
          </cell>
          <cell r="D10024" t="str">
            <v>PZA   0036</v>
          </cell>
          <cell r="E10024">
            <v>12.55</v>
          </cell>
          <cell r="F10024">
            <v>1.1315</v>
          </cell>
          <cell r="G10024">
            <v>14.2</v>
          </cell>
          <cell r="H10024">
            <v>14.2</v>
          </cell>
          <cell r="I10024" t="str">
            <v>CG</v>
          </cell>
        </row>
        <row r="10025">
          <cell r="B10025">
            <v>7501023502371</v>
          </cell>
          <cell r="C10025" t="str">
            <v>CHATA FRIJOLES BAYOS REFRITOS 430 GRS.</v>
          </cell>
          <cell r="D10025" t="str">
            <v>PZA   0036</v>
          </cell>
          <cell r="E10025">
            <v>12.55</v>
          </cell>
          <cell r="F10025">
            <v>1.1315</v>
          </cell>
          <cell r="G10025">
            <v>14.2</v>
          </cell>
          <cell r="H10025">
            <v>14.2</v>
          </cell>
          <cell r="I10025" t="str">
            <v>CG</v>
          </cell>
        </row>
        <row r="10026">
          <cell r="B10026">
            <v>7501023535027</v>
          </cell>
          <cell r="C10026" t="str">
            <v>CHATA CHILORIO 215 GRS.</v>
          </cell>
          <cell r="D10026" t="str">
            <v>PZA   0036</v>
          </cell>
          <cell r="E10026">
            <v>47.45</v>
          </cell>
          <cell r="F10026">
            <v>1.1212</v>
          </cell>
          <cell r="G10026">
            <v>53.2</v>
          </cell>
          <cell r="H10026">
            <v>53.2</v>
          </cell>
          <cell r="I10026" t="str">
            <v>CG</v>
          </cell>
        </row>
        <row r="10027">
          <cell r="B10027">
            <v>7501023535041</v>
          </cell>
          <cell r="C10027" t="str">
            <v>CHATA COCHINITA PIBIL 215 GRS.</v>
          </cell>
          <cell r="D10027" t="str">
            <v>PZA   0036</v>
          </cell>
          <cell r="E10027">
            <v>47.45</v>
          </cell>
          <cell r="F10027">
            <v>1.1212</v>
          </cell>
          <cell r="G10027">
            <v>53.2</v>
          </cell>
          <cell r="H10027">
            <v>53.2</v>
          </cell>
          <cell r="I10027" t="str">
            <v>CG</v>
          </cell>
        </row>
        <row r="10028">
          <cell r="B10028">
            <v>7501062700141</v>
          </cell>
          <cell r="C10028" t="str">
            <v>LA MORENA RAJAS VERDES 200 GRS</v>
          </cell>
          <cell r="D10028" t="str">
            <v>PZA   0036</v>
          </cell>
          <cell r="E10028">
            <v>10.254200000000001</v>
          </cell>
          <cell r="F10028">
            <v>1.1214999999999999</v>
          </cell>
          <cell r="G10028">
            <v>11.5</v>
          </cell>
          <cell r="H10028">
            <v>11.5</v>
          </cell>
          <cell r="I10028" t="str">
            <v>CH</v>
          </cell>
        </row>
        <row r="10029">
          <cell r="B10029">
            <v>7501032940102</v>
          </cell>
          <cell r="C10029" t="str">
            <v>COLORFIEL 60 ML. NEGRA</v>
          </cell>
          <cell r="D10029" t="str">
            <v>PZA   0036</v>
          </cell>
          <cell r="E10029">
            <v>8.9250000000000007</v>
          </cell>
          <cell r="F10029">
            <v>1.1496</v>
          </cell>
          <cell r="G10029">
            <v>10.26</v>
          </cell>
          <cell r="H10029">
            <v>11.9</v>
          </cell>
          <cell r="I10029" t="str">
            <v>CL</v>
          </cell>
        </row>
        <row r="10030">
          <cell r="B10030">
            <v>7503013040153</v>
          </cell>
          <cell r="C10030" t="str">
            <v>CAL-C-TOSE  LATA 800 GRS. GOLD</v>
          </cell>
          <cell r="D10030" t="str">
            <v>PZA   0036</v>
          </cell>
          <cell r="E10030">
            <v>88.333299999999994</v>
          </cell>
          <cell r="F10030">
            <v>1.1004</v>
          </cell>
          <cell r="G10030">
            <v>97.2</v>
          </cell>
          <cell r="H10030">
            <v>97.2</v>
          </cell>
          <cell r="I10030" t="str">
            <v>CP</v>
          </cell>
        </row>
        <row r="10031">
          <cell r="B10031">
            <v>345</v>
          </cell>
          <cell r="C10031" t="str">
            <v>UTIL A GRANEL 1 KG.</v>
          </cell>
          <cell r="D10031" t="str">
            <v>PZA   0036</v>
          </cell>
          <cell r="E10031">
            <v>18.534400000000002</v>
          </cell>
          <cell r="F10031">
            <v>1.1816</v>
          </cell>
          <cell r="G10031">
            <v>21.9</v>
          </cell>
          <cell r="H10031">
            <v>25.4</v>
          </cell>
          <cell r="I10031" t="str">
            <v>DT</v>
          </cell>
        </row>
        <row r="10032">
          <cell r="B10032">
            <v>17499034300</v>
          </cell>
          <cell r="C10032" t="str">
            <v>ARCOIRIS DETERGENTE 900 GRS. FLORAL</v>
          </cell>
          <cell r="D10032" t="str">
            <v>PZA   0036</v>
          </cell>
          <cell r="E10032">
            <v>15.0862</v>
          </cell>
          <cell r="F10032">
            <v>1.1375</v>
          </cell>
          <cell r="G10032">
            <v>17.16</v>
          </cell>
          <cell r="H10032">
            <v>19.899999999999999</v>
          </cell>
          <cell r="I10032" t="str">
            <v>DT</v>
          </cell>
        </row>
        <row r="10033">
          <cell r="B10033">
            <v>7500435014069</v>
          </cell>
          <cell r="C10033" t="str">
            <v>BOLD 3 850 GRS. FLORES PARA MIS AMORES</v>
          </cell>
          <cell r="D10033" t="str">
            <v>PZA   0036</v>
          </cell>
          <cell r="E10033">
            <v>15.3256</v>
          </cell>
          <cell r="F10033">
            <v>1.153</v>
          </cell>
          <cell r="G10033">
            <v>17.670000000000002</v>
          </cell>
          <cell r="H10033">
            <v>20.5</v>
          </cell>
          <cell r="I10033" t="str">
            <v>DT</v>
          </cell>
        </row>
        <row r="10034">
          <cell r="B10034">
            <v>7500435014076</v>
          </cell>
          <cell r="C10034" t="str">
            <v>BOLD 3 850 GRS. CARI¥ITOS DE MAMA</v>
          </cell>
          <cell r="D10034" t="str">
            <v>PZA   0036</v>
          </cell>
          <cell r="E10034">
            <v>15.3256</v>
          </cell>
          <cell r="F10034">
            <v>1.153</v>
          </cell>
          <cell r="G10034">
            <v>17.670000000000002</v>
          </cell>
          <cell r="H10034">
            <v>20.5</v>
          </cell>
          <cell r="I10034" t="str">
            <v>DT</v>
          </cell>
        </row>
        <row r="10035">
          <cell r="B10035">
            <v>7500435120852</v>
          </cell>
          <cell r="C10035" t="str">
            <v>ARIEL AROMA ORIGINAL 850 GRS.</v>
          </cell>
          <cell r="D10035" t="str">
            <v>PZA   0036</v>
          </cell>
          <cell r="E10035">
            <v>22.413699999999999</v>
          </cell>
          <cell r="F10035">
            <v>1.1306</v>
          </cell>
          <cell r="G10035">
            <v>25.34</v>
          </cell>
          <cell r="H10035">
            <v>29.4</v>
          </cell>
          <cell r="I10035" t="str">
            <v>DT</v>
          </cell>
        </row>
        <row r="10036">
          <cell r="B10036">
            <v>7500435139977</v>
          </cell>
          <cell r="C10036" t="str">
            <v>ARIEL LIQ. BOLSA 400 ML. REVITACOLOR</v>
          </cell>
          <cell r="D10036" t="str">
            <v>PZA   0036</v>
          </cell>
          <cell r="E10036">
            <v>13.4099</v>
          </cell>
          <cell r="F10036">
            <v>1.1506000000000001</v>
          </cell>
          <cell r="G10036">
            <v>15.43</v>
          </cell>
          <cell r="H10036">
            <v>17.899999999999999</v>
          </cell>
          <cell r="I10036" t="str">
            <v>DT</v>
          </cell>
        </row>
        <row r="10037">
          <cell r="B10037">
            <v>7500435146678</v>
          </cell>
          <cell r="C10037" t="str">
            <v>SALVO LIQUIDO 215 ML. LIMON</v>
          </cell>
          <cell r="D10037" t="str">
            <v>PZA   0036</v>
          </cell>
          <cell r="E10037">
            <v>8.7643000000000004</v>
          </cell>
          <cell r="F10037">
            <v>1.1513</v>
          </cell>
          <cell r="G10037">
            <v>10.09</v>
          </cell>
          <cell r="H10037">
            <v>11.7</v>
          </cell>
          <cell r="I10037" t="str">
            <v>DT</v>
          </cell>
        </row>
        <row r="10038">
          <cell r="B10038">
            <v>7500435147804</v>
          </cell>
          <cell r="C10038" t="str">
            <v>ACE MAXI LIMPIEZA 2.5 KGS.</v>
          </cell>
          <cell r="D10038" t="str">
            <v>PZA   0036</v>
          </cell>
          <cell r="E10038">
            <v>74.712599999999995</v>
          </cell>
          <cell r="F10038">
            <v>1.1008</v>
          </cell>
          <cell r="G10038">
            <v>82.24</v>
          </cell>
          <cell r="H10038">
            <v>95.4</v>
          </cell>
          <cell r="I10038" t="str">
            <v>DT</v>
          </cell>
        </row>
        <row r="10039">
          <cell r="B10039">
            <v>7500435159395</v>
          </cell>
          <cell r="C10039" t="str">
            <v>ACE LIQUIDO 800 ML. 1 PARA TODO</v>
          </cell>
          <cell r="D10039" t="str">
            <v>PZA   0036</v>
          </cell>
          <cell r="E10039">
            <v>22.0306</v>
          </cell>
          <cell r="F10039">
            <v>1.1307</v>
          </cell>
          <cell r="G10039">
            <v>24.91</v>
          </cell>
          <cell r="H10039">
            <v>28.9</v>
          </cell>
          <cell r="I10039" t="str">
            <v>DT</v>
          </cell>
        </row>
        <row r="10040">
          <cell r="B10040">
            <v>7500435159555</v>
          </cell>
          <cell r="C10040" t="str">
            <v>ARIEL LIQUIDO 800 ML. REVITACOLOR</v>
          </cell>
          <cell r="D10040" t="str">
            <v>PZA   0036</v>
          </cell>
          <cell r="E10040">
            <v>23.467400000000001</v>
          </cell>
          <cell r="F10040">
            <v>1.1314</v>
          </cell>
          <cell r="G10040">
            <v>26.55</v>
          </cell>
          <cell r="H10040">
            <v>30.8</v>
          </cell>
          <cell r="I10040" t="str">
            <v>DT</v>
          </cell>
        </row>
        <row r="10041">
          <cell r="B10041">
            <v>7500435161008</v>
          </cell>
          <cell r="C10041" t="str">
            <v>SALVO MULTIUSOS 250 GRS.</v>
          </cell>
          <cell r="D10041" t="str">
            <v>PZA   0036</v>
          </cell>
          <cell r="E10041">
            <v>5.8907999999999996</v>
          </cell>
          <cell r="F10041">
            <v>1.1559999999999999</v>
          </cell>
          <cell r="G10041">
            <v>6.81</v>
          </cell>
          <cell r="H10041">
            <v>7.9</v>
          </cell>
          <cell r="I10041" t="str">
            <v>DT</v>
          </cell>
        </row>
        <row r="10042">
          <cell r="B10042">
            <v>7500435161299</v>
          </cell>
          <cell r="C10042" t="str">
            <v>SALVO MULTIUSOS 900 GRS.</v>
          </cell>
          <cell r="D10042" t="str">
            <v>PZA   0036</v>
          </cell>
          <cell r="E10042">
            <v>19.827500000000001</v>
          </cell>
          <cell r="F10042">
            <v>1.1302000000000001</v>
          </cell>
          <cell r="G10042">
            <v>22.41</v>
          </cell>
          <cell r="H10042">
            <v>26</v>
          </cell>
          <cell r="I10042" t="str">
            <v>DT</v>
          </cell>
        </row>
        <row r="10043">
          <cell r="B10043">
            <v>7500435169141</v>
          </cell>
          <cell r="C10043" t="str">
            <v>SALVO MULTIUSOS TRIPLE PODER 1 KG.</v>
          </cell>
          <cell r="D10043" t="str">
            <v>PZA   0036</v>
          </cell>
          <cell r="E10043">
            <v>23.8505</v>
          </cell>
          <cell r="F10043">
            <v>1.1312</v>
          </cell>
          <cell r="G10043">
            <v>26.98</v>
          </cell>
          <cell r="H10043">
            <v>31.3</v>
          </cell>
          <cell r="I10043" t="str">
            <v>DT</v>
          </cell>
        </row>
        <row r="10044">
          <cell r="B10044">
            <v>7500459000147</v>
          </cell>
          <cell r="C10044" t="str">
            <v>1-2-3 DETERGENTE 10 KGS. M. PODER JAZMIN</v>
          </cell>
          <cell r="D10044" t="str">
            <v>PZA   0036</v>
          </cell>
          <cell r="E10044">
            <v>142.2413</v>
          </cell>
          <cell r="F10044">
            <v>1.0903</v>
          </cell>
          <cell r="G10044">
            <v>155.09</v>
          </cell>
          <cell r="H10044">
            <v>179.9</v>
          </cell>
          <cell r="I10044" t="str">
            <v>DT</v>
          </cell>
        </row>
        <row r="10045">
          <cell r="B10045">
            <v>7500459000239</v>
          </cell>
          <cell r="C10045" t="str">
            <v>MAS CUIDADO &amp; FRESCURA 4.65 LTS.</v>
          </cell>
          <cell r="D10045" t="str">
            <v>PZA   0036</v>
          </cell>
          <cell r="E10045">
            <v>119.61199999999999</v>
          </cell>
          <cell r="F10045">
            <v>1.1006</v>
          </cell>
          <cell r="G10045">
            <v>131.63999999999999</v>
          </cell>
          <cell r="H10045">
            <v>152.69999999999999</v>
          </cell>
          <cell r="I10045" t="str">
            <v>DT</v>
          </cell>
        </row>
        <row r="10046">
          <cell r="B10046">
            <v>7500459000246</v>
          </cell>
          <cell r="C10046" t="str">
            <v>PERSIL LIQUIDO 4.65 LTS. ALTA HIGIENE</v>
          </cell>
          <cell r="D10046" t="str">
            <v>PZA   0036</v>
          </cell>
          <cell r="E10046">
            <v>109.91370000000001</v>
          </cell>
          <cell r="F10046">
            <v>1.1004</v>
          </cell>
          <cell r="G10046">
            <v>120.95</v>
          </cell>
          <cell r="H10046">
            <v>140.30000000000001</v>
          </cell>
          <cell r="I10046" t="str">
            <v>DT</v>
          </cell>
        </row>
        <row r="10047">
          <cell r="B10047">
            <v>7500459000918</v>
          </cell>
          <cell r="C10047" t="str">
            <v>PERSIL 900 GRS. ALTA HIGIENE</v>
          </cell>
          <cell r="D10047" t="str">
            <v>PZA   0036</v>
          </cell>
          <cell r="E10047">
            <v>18.534400000000002</v>
          </cell>
          <cell r="F10047">
            <v>1.1535</v>
          </cell>
          <cell r="G10047">
            <v>21.38</v>
          </cell>
          <cell r="H10047">
            <v>24.8</v>
          </cell>
          <cell r="I10047" t="str">
            <v>DT</v>
          </cell>
        </row>
        <row r="10048">
          <cell r="B10048">
            <v>7500459001359</v>
          </cell>
          <cell r="C10048" t="str">
            <v>VIVA QUITAMANCHAS TOTAL 4.5 KGS.</v>
          </cell>
          <cell r="D10048" t="str">
            <v>PZA   0036</v>
          </cell>
          <cell r="E10048">
            <v>92.672399999999996</v>
          </cell>
          <cell r="F10048">
            <v>1.1200000000000001</v>
          </cell>
          <cell r="G10048">
            <v>103.79</v>
          </cell>
          <cell r="H10048">
            <v>120.4</v>
          </cell>
          <cell r="I10048" t="str">
            <v>DT</v>
          </cell>
        </row>
        <row r="10049">
          <cell r="B10049">
            <v>7500459001434</v>
          </cell>
          <cell r="C10049" t="str">
            <v>MAS COLOR LIQUIDO RENUEVA Y F. 4.65 L.</v>
          </cell>
          <cell r="D10049" t="str">
            <v>PZA   0036</v>
          </cell>
          <cell r="E10049">
            <v>119.61199999999999</v>
          </cell>
          <cell r="F10049">
            <v>1.1006</v>
          </cell>
          <cell r="G10049">
            <v>131.63999999999999</v>
          </cell>
          <cell r="H10049">
            <v>152.69999999999999</v>
          </cell>
          <cell r="I10049" t="str">
            <v>DT</v>
          </cell>
        </row>
        <row r="10050">
          <cell r="B10050">
            <v>7501001130626</v>
          </cell>
          <cell r="C10050" t="str">
            <v>SALVO  5 KGS. &lt;BULTO&gt;</v>
          </cell>
          <cell r="D10050" t="str">
            <v>PZA   0036</v>
          </cell>
          <cell r="E10050">
            <v>135.7758</v>
          </cell>
          <cell r="F10050">
            <v>1.1003000000000001</v>
          </cell>
          <cell r="G10050">
            <v>149.4</v>
          </cell>
          <cell r="H10050">
            <v>173.3</v>
          </cell>
          <cell r="I10050" t="str">
            <v>DT</v>
          </cell>
        </row>
        <row r="10051">
          <cell r="B10051">
            <v>7501006705942</v>
          </cell>
          <cell r="C10051" t="str">
            <v>ACE ROJO 250 GRS.</v>
          </cell>
          <cell r="D10051" t="str">
            <v>PZA   0036</v>
          </cell>
          <cell r="E10051">
            <v>7.1839000000000004</v>
          </cell>
          <cell r="F10051">
            <v>1.1526000000000001</v>
          </cell>
          <cell r="G10051">
            <v>8.2799999999999994</v>
          </cell>
          <cell r="H10051">
            <v>9.6</v>
          </cell>
          <cell r="I10051" t="str">
            <v>DT</v>
          </cell>
        </row>
        <row r="10052">
          <cell r="B10052">
            <v>7501007452876</v>
          </cell>
          <cell r="C10052" t="str">
            <v>SALVO  900 GRS.</v>
          </cell>
          <cell r="D10052" t="str">
            <v>PZA   0036</v>
          </cell>
          <cell r="E10052">
            <v>22.631900000000002</v>
          </cell>
          <cell r="F10052">
            <v>1.1235999999999999</v>
          </cell>
          <cell r="G10052">
            <v>25.43</v>
          </cell>
          <cell r="H10052">
            <v>29.5</v>
          </cell>
          <cell r="I10052" t="str">
            <v>DT</v>
          </cell>
        </row>
        <row r="10053">
          <cell r="B10053">
            <v>750102232</v>
          </cell>
          <cell r="C10053" t="str">
            <v>ARIEL Q/G 900 GRS.</v>
          </cell>
          <cell r="D10053" t="str">
            <v>PZA   0036</v>
          </cell>
          <cell r="E10053">
            <v>20.114899999999999</v>
          </cell>
          <cell r="F10053">
            <v>1.123</v>
          </cell>
          <cell r="G10053">
            <v>22.59</v>
          </cell>
          <cell r="H10053">
            <v>26.2</v>
          </cell>
          <cell r="I10053" t="str">
            <v>DT</v>
          </cell>
        </row>
        <row r="10054">
          <cell r="B10054">
            <v>7501025001</v>
          </cell>
          <cell r="C10054" t="str">
            <v>ARCOIRIS DET AROMA FLORAL A GRANEL 1 KG.</v>
          </cell>
          <cell r="D10054" t="str">
            <v>KGM   0036</v>
          </cell>
          <cell r="E10054">
            <v>18.0076</v>
          </cell>
          <cell r="F10054">
            <v>1.1634</v>
          </cell>
          <cell r="G10054">
            <v>20.95</v>
          </cell>
          <cell r="H10054">
            <v>24.3</v>
          </cell>
          <cell r="I10054" t="str">
            <v>DT</v>
          </cell>
        </row>
        <row r="10055">
          <cell r="B10055">
            <v>7501025402662</v>
          </cell>
          <cell r="C10055" t="str">
            <v>BLANCATEL DET. MULTIUSOS 900 G. CITRICO</v>
          </cell>
          <cell r="D10055" t="str">
            <v>PZA   0036</v>
          </cell>
          <cell r="E10055">
            <v>14.655099999999999</v>
          </cell>
          <cell r="F10055">
            <v>1.1293</v>
          </cell>
          <cell r="G10055">
            <v>16.55</v>
          </cell>
          <cell r="H10055">
            <v>19.2</v>
          </cell>
          <cell r="I10055" t="str">
            <v>DT</v>
          </cell>
        </row>
        <row r="10056">
          <cell r="B10056">
            <v>7501025404154</v>
          </cell>
          <cell r="C10056" t="str">
            <v>PINOL DET. 500 GRS. FRESH</v>
          </cell>
          <cell r="D10056" t="str">
            <v>PZA   0036</v>
          </cell>
          <cell r="E10056">
            <v>12.0654</v>
          </cell>
          <cell r="F10056">
            <v>1.1504000000000001</v>
          </cell>
          <cell r="G10056">
            <v>13.88</v>
          </cell>
          <cell r="H10056">
            <v>16.100000000000001</v>
          </cell>
          <cell r="I10056" t="str">
            <v>DT</v>
          </cell>
        </row>
        <row r="10057">
          <cell r="B10057">
            <v>7501025404161</v>
          </cell>
          <cell r="C10057" t="str">
            <v>PINOL DET. FRESH 900 GRS.</v>
          </cell>
          <cell r="D10057" t="str">
            <v>PZA   0036</v>
          </cell>
          <cell r="E10057">
            <v>23.534400000000002</v>
          </cell>
          <cell r="F10057">
            <v>1.143</v>
          </cell>
          <cell r="G10057">
            <v>26.9</v>
          </cell>
          <cell r="H10057">
            <v>31.2</v>
          </cell>
          <cell r="I10057" t="str">
            <v>DT</v>
          </cell>
        </row>
        <row r="10058">
          <cell r="B10058">
            <v>7501025404222</v>
          </cell>
          <cell r="C10058" t="str">
            <v>PINOL DET. FLORAL 500 GRS.</v>
          </cell>
          <cell r="D10058" t="str">
            <v>PZA   0036</v>
          </cell>
          <cell r="E10058">
            <v>13.275700000000001</v>
          </cell>
          <cell r="F10058">
            <v>1.1427</v>
          </cell>
          <cell r="G10058">
            <v>15.17</v>
          </cell>
          <cell r="H10058">
            <v>17.600000000000001</v>
          </cell>
          <cell r="I10058" t="str">
            <v>DT</v>
          </cell>
        </row>
        <row r="10059">
          <cell r="B10059">
            <v>7501025404789</v>
          </cell>
          <cell r="C10059" t="str">
            <v>PINOL DET. FLORAL 900 GRS.</v>
          </cell>
          <cell r="D10059" t="str">
            <v>PZA   0036</v>
          </cell>
          <cell r="E10059">
            <v>23.534400000000002</v>
          </cell>
          <cell r="F10059">
            <v>1.143</v>
          </cell>
          <cell r="G10059">
            <v>26.9</v>
          </cell>
          <cell r="H10059">
            <v>31.2</v>
          </cell>
          <cell r="I10059" t="str">
            <v>DT</v>
          </cell>
        </row>
        <row r="10060">
          <cell r="B10060">
            <v>7501025452599</v>
          </cell>
          <cell r="C10060" t="str">
            <v>BLANCATEL DET. CITRICO 500 GRS.</v>
          </cell>
          <cell r="D10060" t="str">
            <v>PZA   0036</v>
          </cell>
          <cell r="E10060">
            <v>8.8361999999999998</v>
          </cell>
          <cell r="F10060">
            <v>1.1214999999999999</v>
          </cell>
          <cell r="G10060">
            <v>9.91</v>
          </cell>
          <cell r="H10060">
            <v>11.5</v>
          </cell>
          <cell r="I10060" t="str">
            <v>DT</v>
          </cell>
        </row>
        <row r="10061">
          <cell r="B10061">
            <v>7501025452612</v>
          </cell>
          <cell r="C10061" t="str">
            <v>CLORALEX DET. BLANCOS PERFECTOS 500 G.</v>
          </cell>
          <cell r="D10061" t="str">
            <v>PZA   0036</v>
          </cell>
          <cell r="E10061">
            <v>10.905099999999999</v>
          </cell>
          <cell r="F10061">
            <v>1.1307</v>
          </cell>
          <cell r="G10061">
            <v>12.33</v>
          </cell>
          <cell r="H10061">
            <v>14.3</v>
          </cell>
          <cell r="I10061" t="str">
            <v>DT</v>
          </cell>
        </row>
        <row r="10062">
          <cell r="B10062">
            <v>7501025452667</v>
          </cell>
          <cell r="C10062" t="str">
            <v>CLORALEX DET. FRESCURA NATURAL 900 GRS.</v>
          </cell>
          <cell r="D10062" t="str">
            <v>PZA   0036</v>
          </cell>
          <cell r="E10062">
            <v>19.558599999999998</v>
          </cell>
          <cell r="F10062">
            <v>1.1237999999999999</v>
          </cell>
          <cell r="G10062">
            <v>21.98</v>
          </cell>
          <cell r="H10062">
            <v>25.5</v>
          </cell>
          <cell r="I10062" t="str">
            <v>DT</v>
          </cell>
        </row>
        <row r="10063">
          <cell r="B10063">
            <v>7501025452681</v>
          </cell>
          <cell r="C10063" t="str">
            <v>CLORALEX DET. BLANCOS PERFECTOS 900 GRS.</v>
          </cell>
          <cell r="D10063" t="str">
            <v>PZA   0036</v>
          </cell>
          <cell r="E10063">
            <v>21.810300000000002</v>
          </cell>
          <cell r="F10063">
            <v>1.1420999999999999</v>
          </cell>
          <cell r="G10063">
            <v>24.91</v>
          </cell>
          <cell r="H10063">
            <v>28.9</v>
          </cell>
          <cell r="I10063" t="str">
            <v>DT</v>
          </cell>
        </row>
        <row r="10064">
          <cell r="B10064">
            <v>7501025452735</v>
          </cell>
          <cell r="C10064" t="str">
            <v>BLANCATEL DET. MULTIUSOS 800 G. CITRICO</v>
          </cell>
          <cell r="D10064" t="str">
            <v>PZA   0036</v>
          </cell>
          <cell r="E10064">
            <v>14.1571</v>
          </cell>
          <cell r="F10064">
            <v>1.1203000000000001</v>
          </cell>
          <cell r="G10064">
            <v>15.86</v>
          </cell>
          <cell r="H10064">
            <v>18.399999999999999</v>
          </cell>
          <cell r="I10064" t="str">
            <v>DT</v>
          </cell>
        </row>
        <row r="10065">
          <cell r="B10065">
            <v>7501026004612</v>
          </cell>
          <cell r="C10065" t="str">
            <v>ROMA 500 GRS.</v>
          </cell>
          <cell r="D10065" t="str">
            <v>PZA   0036</v>
          </cell>
          <cell r="E10065">
            <v>13.4194</v>
          </cell>
          <cell r="F10065">
            <v>1.1431</v>
          </cell>
          <cell r="G10065">
            <v>15.34</v>
          </cell>
          <cell r="H10065">
            <v>17.8</v>
          </cell>
          <cell r="I10065" t="str">
            <v>DT</v>
          </cell>
        </row>
        <row r="10066">
          <cell r="B10066">
            <v>7501026028328</v>
          </cell>
          <cell r="C10066" t="str">
            <v>ROMA LIQUIDO 3.785 LTS. MULTIUSOS</v>
          </cell>
          <cell r="D10066" t="str">
            <v>PZA   0036</v>
          </cell>
          <cell r="E10066">
            <v>76.030100000000004</v>
          </cell>
          <cell r="F10066">
            <v>1.1509</v>
          </cell>
          <cell r="G10066">
            <v>87.5</v>
          </cell>
          <cell r="H10066">
            <v>101.5</v>
          </cell>
          <cell r="I10066" t="str">
            <v>DT</v>
          </cell>
        </row>
        <row r="10067">
          <cell r="B10067">
            <v>7501199406671</v>
          </cell>
          <cell r="C10067" t="str">
            <v>PERSIL 900 GRS. CLASICO</v>
          </cell>
          <cell r="D10067" t="str">
            <v>PZA   0036</v>
          </cell>
          <cell r="E10067">
            <v>18.534400000000002</v>
          </cell>
          <cell r="F10067">
            <v>1.1535</v>
          </cell>
          <cell r="G10067">
            <v>21.38</v>
          </cell>
          <cell r="H10067">
            <v>24.8</v>
          </cell>
          <cell r="I10067" t="str">
            <v>DT</v>
          </cell>
        </row>
        <row r="10068">
          <cell r="B10068">
            <v>7501199406732</v>
          </cell>
          <cell r="C10068" t="str">
            <v>PERSIL 3 KGS. C/SUAVIZANTE</v>
          </cell>
          <cell r="D10068" t="str">
            <v>PZA   0036</v>
          </cell>
          <cell r="E10068">
            <v>58.405099999999997</v>
          </cell>
          <cell r="F10068">
            <v>1.0908</v>
          </cell>
          <cell r="G10068">
            <v>63.71</v>
          </cell>
          <cell r="H10068">
            <v>73.900000000000006</v>
          </cell>
          <cell r="I10068" t="str">
            <v>DT</v>
          </cell>
        </row>
        <row r="10069">
          <cell r="B10069">
            <v>7501199406787</v>
          </cell>
          <cell r="C10069" t="str">
            <v>PERSIL 900 GRS. C/SUAVIZANTE</v>
          </cell>
          <cell r="D10069" t="str">
            <v>PZA   0036</v>
          </cell>
          <cell r="E10069">
            <v>18.534400000000002</v>
          </cell>
          <cell r="F10069">
            <v>1.1212</v>
          </cell>
          <cell r="G10069">
            <v>20.78</v>
          </cell>
          <cell r="H10069">
            <v>24.1</v>
          </cell>
          <cell r="I10069" t="str">
            <v>DT</v>
          </cell>
        </row>
        <row r="10070">
          <cell r="B10070" t="str">
            <v>i-0291-2.6</v>
          </cell>
          <cell r="C10070" t="str">
            <v>CEDIS ABA</v>
          </cell>
          <cell r="D10070" t="str">
            <v>RROTES AZTECA</v>
          </cell>
          <cell r="H10070">
            <v>44642</v>
          </cell>
          <cell r="I10070" t="str">
            <v>_x000C_ce</v>
          </cell>
        </row>
        <row r="10071">
          <cell r="I10071">
            <v>0</v>
          </cell>
        </row>
        <row r="10072">
          <cell r="C10072" t="str">
            <v>Catalogo</v>
          </cell>
          <cell r="D10072" t="str">
            <v>de Articulos</v>
          </cell>
          <cell r="H10072" t="str">
            <v>Hoja :   61</v>
          </cell>
          <cell r="I10072">
            <v>0</v>
          </cell>
        </row>
        <row r="10073">
          <cell r="I10073">
            <v>0</v>
          </cell>
        </row>
        <row r="10074">
          <cell r="B10074" t="str">
            <v>Codigo</v>
          </cell>
          <cell r="C10074" t="str">
            <v>D e s c r i p c i o n</v>
          </cell>
          <cell r="D10074" t="str">
            <v>UM    Prov</v>
          </cell>
          <cell r="E10074" t="str">
            <v>Ult. Costo</v>
          </cell>
          <cell r="F10074" t="str">
            <v>Utilidad</v>
          </cell>
          <cell r="G10074" t="str">
            <v>Prec. s/imp.</v>
          </cell>
          <cell r="H10074" t="str">
            <v>Prec. c/imp.</v>
          </cell>
          <cell r="I10074" t="str">
            <v>Lin</v>
          </cell>
        </row>
        <row r="10075">
          <cell r="I10075">
            <v>0</v>
          </cell>
        </row>
        <row r="10076">
          <cell r="B10076" t="str">
            <v>veedor : 0036</v>
          </cell>
          <cell r="C10076" t="str">
            <v>ABARROTERA DE DUERO SA DE CV              (Con</v>
          </cell>
          <cell r="D10076" t="str">
            <v>tinuacion)</v>
          </cell>
          <cell r="I10076" t="str">
            <v>Pro</v>
          </cell>
        </row>
        <row r="10077">
          <cell r="I10077">
            <v>0</v>
          </cell>
        </row>
        <row r="10078">
          <cell r="B10078">
            <v>7501199409801</v>
          </cell>
          <cell r="C10078" t="str">
            <v>PERSIL 900 GRS. COLOR ORO</v>
          </cell>
          <cell r="D10078" t="str">
            <v>PZA   0036</v>
          </cell>
          <cell r="E10078">
            <v>18.534400000000002</v>
          </cell>
          <cell r="F10078">
            <v>1.1535</v>
          </cell>
          <cell r="G10078">
            <v>21.38</v>
          </cell>
          <cell r="H10078">
            <v>24.8</v>
          </cell>
          <cell r="I10078" t="str">
            <v>DT</v>
          </cell>
        </row>
        <row r="10079">
          <cell r="B10079">
            <v>7501199413242</v>
          </cell>
          <cell r="C10079" t="str">
            <v>MAS COLOR 3 D LIQUIDO 4.65 LTS.</v>
          </cell>
          <cell r="D10079" t="str">
            <v>PZA   0036</v>
          </cell>
          <cell r="E10079">
            <v>109.91370000000001</v>
          </cell>
          <cell r="F10079">
            <v>1.1200000000000001</v>
          </cell>
          <cell r="G10079">
            <v>123.1</v>
          </cell>
          <cell r="H10079">
            <v>142.80000000000001</v>
          </cell>
          <cell r="I10079" t="str">
            <v>DT</v>
          </cell>
        </row>
        <row r="10080">
          <cell r="B10080">
            <v>7501199417745</v>
          </cell>
          <cell r="C10080" t="str">
            <v>PERSIL 900 GRS. BRISA DE FRESCURA</v>
          </cell>
          <cell r="D10080" t="str">
            <v>PZA   0036</v>
          </cell>
          <cell r="E10080">
            <v>18.534400000000002</v>
          </cell>
          <cell r="F10080">
            <v>1.1535</v>
          </cell>
          <cell r="G10080">
            <v>21.38</v>
          </cell>
          <cell r="H10080">
            <v>24.8</v>
          </cell>
          <cell r="I10080" t="str">
            <v>DT</v>
          </cell>
        </row>
        <row r="10081">
          <cell r="B10081">
            <v>7506195117484</v>
          </cell>
          <cell r="C10081" t="str">
            <v>BOLD 3 *5 KGS. AROMAS DE PRIMAVERA</v>
          </cell>
          <cell r="D10081" t="str">
            <v>PZA   0036</v>
          </cell>
          <cell r="E10081">
            <v>96.982500000000002</v>
          </cell>
          <cell r="F10081">
            <v>1.1004</v>
          </cell>
          <cell r="G10081">
            <v>106.72</v>
          </cell>
          <cell r="H10081">
            <v>123.8</v>
          </cell>
          <cell r="I10081" t="str">
            <v>DT</v>
          </cell>
        </row>
        <row r="10082">
          <cell r="B10082">
            <v>7506195169995</v>
          </cell>
          <cell r="C10082" t="str">
            <v>SALVO 900+100 GRS.</v>
          </cell>
          <cell r="D10082" t="str">
            <v>PZA   0036</v>
          </cell>
          <cell r="E10082">
            <v>33.764299999999999</v>
          </cell>
          <cell r="F10082">
            <v>1.1311</v>
          </cell>
          <cell r="G10082">
            <v>38.19</v>
          </cell>
          <cell r="H10082">
            <v>44.3</v>
          </cell>
          <cell r="I10082" t="str">
            <v>DT</v>
          </cell>
        </row>
        <row r="10083">
          <cell r="B10083">
            <v>7506339399172</v>
          </cell>
          <cell r="C10083" t="str">
            <v>ARIEL Q/G 1 KG.</v>
          </cell>
          <cell r="D10083" t="str">
            <v>PZA   0036</v>
          </cell>
          <cell r="E10083">
            <v>26.819900000000001</v>
          </cell>
          <cell r="F10083">
            <v>1.1218999999999999</v>
          </cell>
          <cell r="G10083">
            <v>30.09</v>
          </cell>
          <cell r="H10083">
            <v>34.9</v>
          </cell>
          <cell r="I10083" t="str">
            <v>DT</v>
          </cell>
        </row>
        <row r="10084">
          <cell r="B10084">
            <v>7590002006238</v>
          </cell>
          <cell r="C10084" t="str">
            <v>ACE ROJO 3 KGS. ACCION INSTANTANEA</v>
          </cell>
          <cell r="D10084" t="str">
            <v>PZA   0036</v>
          </cell>
          <cell r="E10084">
            <v>87.643600000000006</v>
          </cell>
          <cell r="F10084">
            <v>1.1203000000000001</v>
          </cell>
          <cell r="G10084">
            <v>98.19</v>
          </cell>
          <cell r="H10084">
            <v>113.9</v>
          </cell>
          <cell r="I10084" t="str">
            <v>DT</v>
          </cell>
        </row>
        <row r="10085">
          <cell r="B10085">
            <v>7503018660196</v>
          </cell>
          <cell r="C10085" t="str">
            <v>GOMITAS DESTELLOS FRUTITAS COLORES</v>
          </cell>
          <cell r="D10085" t="str">
            <v>EXH   0036</v>
          </cell>
          <cell r="E10085">
            <v>32.380000000000003</v>
          </cell>
          <cell r="F10085">
            <v>1.1920999999999999</v>
          </cell>
          <cell r="G10085">
            <v>38.6</v>
          </cell>
          <cell r="H10085">
            <v>38.6</v>
          </cell>
          <cell r="I10085" t="str">
            <v>DU</v>
          </cell>
        </row>
        <row r="10086">
          <cell r="B10086">
            <v>33116006</v>
          </cell>
          <cell r="C10086" t="str">
            <v>VASO ORION PLASTICO # 16 25 PZAS.</v>
          </cell>
          <cell r="D10086" t="str">
            <v>PZA   0036</v>
          </cell>
          <cell r="E10086">
            <v>10.562900000000001</v>
          </cell>
          <cell r="F10086">
            <v>1.2156</v>
          </cell>
          <cell r="G10086">
            <v>12.84</v>
          </cell>
          <cell r="H10086">
            <v>14.9</v>
          </cell>
          <cell r="I10086" t="str">
            <v>ED</v>
          </cell>
        </row>
        <row r="10087">
          <cell r="B10087">
            <v>7502208805041</v>
          </cell>
          <cell r="C10087" t="str">
            <v>CHAROLA TERMICA # 835 HOT DOGS 50 P.</v>
          </cell>
          <cell r="D10087" t="str">
            <v>PZA   0036</v>
          </cell>
          <cell r="E10087">
            <v>19.366299999999999</v>
          </cell>
          <cell r="F10087">
            <v>1.153</v>
          </cell>
          <cell r="G10087">
            <v>22.33</v>
          </cell>
          <cell r="H10087">
            <v>25.9</v>
          </cell>
          <cell r="I10087" t="str">
            <v>ED</v>
          </cell>
        </row>
        <row r="10088">
          <cell r="B10088">
            <v>7502208805454</v>
          </cell>
          <cell r="C10088" t="str">
            <v>CHAROLA TERMICA # 855 MARIEL 50 PZAS.</v>
          </cell>
          <cell r="D10088" t="str">
            <v>PZA   0036</v>
          </cell>
          <cell r="E10088">
            <v>21.7</v>
          </cell>
          <cell r="F10088">
            <v>1.1520999999999999</v>
          </cell>
          <cell r="G10088">
            <v>25</v>
          </cell>
          <cell r="H10088">
            <v>29</v>
          </cell>
          <cell r="I10088" t="str">
            <v>ED</v>
          </cell>
        </row>
        <row r="10089">
          <cell r="B10089">
            <v>7503419653752</v>
          </cell>
          <cell r="C10089" t="str">
            <v>CHAROLA TERMICA # 105 REYMA 50 PZAS.</v>
          </cell>
          <cell r="D10089" t="str">
            <v>PZA   0036</v>
          </cell>
          <cell r="E10089">
            <v>25.883600000000001</v>
          </cell>
          <cell r="F10089">
            <v>1.1525000000000001</v>
          </cell>
          <cell r="G10089">
            <v>29.83</v>
          </cell>
          <cell r="H10089">
            <v>34.6</v>
          </cell>
          <cell r="I10089" t="str">
            <v>ED</v>
          </cell>
        </row>
        <row r="10090">
          <cell r="B10090">
            <v>7501003337887</v>
          </cell>
          <cell r="C10090" t="str">
            <v>MCCORMICK ABLANDADOR CARNES 155 GRS.</v>
          </cell>
          <cell r="D10090" t="str">
            <v>PZA   0036</v>
          </cell>
          <cell r="E10090">
            <v>13.333299999999999</v>
          </cell>
          <cell r="F10090">
            <v>1.1325000000000001</v>
          </cell>
          <cell r="G10090">
            <v>15.1</v>
          </cell>
          <cell r="H10090">
            <v>15.1</v>
          </cell>
          <cell r="I10090" t="str">
            <v>ES</v>
          </cell>
        </row>
        <row r="10091">
          <cell r="B10091">
            <v>7501861900605</v>
          </cell>
          <cell r="C10091" t="str">
            <v>MI CAMPO CANELA MOLIDA 60 GRS.</v>
          </cell>
          <cell r="D10091" t="str">
            <v>PZA   0036</v>
          </cell>
          <cell r="E10091">
            <v>22.9925</v>
          </cell>
          <cell r="F10091">
            <v>1.1221000000000001</v>
          </cell>
          <cell r="G10091">
            <v>25.8</v>
          </cell>
          <cell r="H10091">
            <v>25.8</v>
          </cell>
          <cell r="I10091" t="str">
            <v>ES</v>
          </cell>
        </row>
        <row r="10092">
          <cell r="B10092">
            <v>7501861900803</v>
          </cell>
          <cell r="C10092" t="str">
            <v>MI CAMPO PIMIENTA NEGRA MOLIDA 73 GRS.</v>
          </cell>
          <cell r="D10092" t="str">
            <v>PZA   0036</v>
          </cell>
          <cell r="E10092">
            <v>27.0291</v>
          </cell>
          <cell r="F10092">
            <v>1.121</v>
          </cell>
          <cell r="G10092">
            <v>30.3</v>
          </cell>
          <cell r="H10092">
            <v>30.3</v>
          </cell>
          <cell r="I10092" t="str">
            <v>ES</v>
          </cell>
        </row>
        <row r="10093">
          <cell r="B10093">
            <v>7501861901251</v>
          </cell>
          <cell r="C10093" t="str">
            <v>MI CAMPO SAZONADOR DE CARNES 130 GRS.</v>
          </cell>
          <cell r="D10093" t="str">
            <v>PZA   0036</v>
          </cell>
          <cell r="E10093">
            <v>18.019100000000002</v>
          </cell>
          <cell r="F10093">
            <v>1.1321000000000001</v>
          </cell>
          <cell r="G10093">
            <v>20.399999999999999</v>
          </cell>
          <cell r="H10093">
            <v>20.399999999999999</v>
          </cell>
          <cell r="I10093" t="str">
            <v>ES</v>
          </cell>
        </row>
        <row r="10094">
          <cell r="B10094">
            <v>7501861901756</v>
          </cell>
          <cell r="C10094" t="str">
            <v>MI CAMPO SAL C/AJO 150 GRS.</v>
          </cell>
          <cell r="D10094" t="str">
            <v>PZA   0036</v>
          </cell>
          <cell r="E10094">
            <v>11.15</v>
          </cell>
          <cell r="F10094">
            <v>1.157</v>
          </cell>
          <cell r="G10094">
            <v>12.9</v>
          </cell>
          <cell r="H10094">
            <v>12.9</v>
          </cell>
          <cell r="I10094" t="str">
            <v>ES</v>
          </cell>
        </row>
        <row r="10095">
          <cell r="B10095">
            <v>7501861911755</v>
          </cell>
          <cell r="C10095" t="str">
            <v>MI CAMPO SAL C/CEBOLLA 165 GRS.</v>
          </cell>
          <cell r="D10095" t="str">
            <v>PZA   0036</v>
          </cell>
          <cell r="E10095">
            <v>12.1091</v>
          </cell>
          <cell r="F10095">
            <v>1.1314</v>
          </cell>
          <cell r="G10095">
            <v>13.7</v>
          </cell>
          <cell r="H10095">
            <v>13.7</v>
          </cell>
          <cell r="I10095" t="str">
            <v>ES</v>
          </cell>
        </row>
        <row r="10096">
          <cell r="B10096">
            <v>7501017042203</v>
          </cell>
          <cell r="C10096" t="str">
            <v>FRIJOLES COSTE¥A 440 G. B.R. CHORIZO</v>
          </cell>
          <cell r="D10096" t="str">
            <v>PZA   0036</v>
          </cell>
          <cell r="E10096">
            <v>11.930999999999999</v>
          </cell>
          <cell r="F10096">
            <v>1.1231</v>
          </cell>
          <cell r="G10096">
            <v>13.4</v>
          </cell>
          <cell r="H10096">
            <v>13.4</v>
          </cell>
          <cell r="I10096" t="str">
            <v>FL</v>
          </cell>
        </row>
        <row r="10097">
          <cell r="B10097">
            <v>4050300106021</v>
          </cell>
          <cell r="C10097" t="str">
            <v>FOCOS OSRAM 15 WATTS</v>
          </cell>
          <cell r="D10097" t="str">
            <v>PZA   0036</v>
          </cell>
          <cell r="E10097">
            <v>24.8369</v>
          </cell>
          <cell r="F10097">
            <v>1.1523000000000001</v>
          </cell>
          <cell r="G10097">
            <v>28.62</v>
          </cell>
          <cell r="H10097">
            <v>33.200000000000003</v>
          </cell>
          <cell r="I10097" t="str">
            <v>FO</v>
          </cell>
        </row>
        <row r="10098">
          <cell r="B10098">
            <v>7501026912207</v>
          </cell>
          <cell r="C10098" t="str">
            <v>FOCO OSRAM 60 WATTS</v>
          </cell>
          <cell r="D10098" t="str">
            <v>PZA   0036</v>
          </cell>
          <cell r="E10098">
            <v>26.3491</v>
          </cell>
          <cell r="F10098">
            <v>1.1419999999999999</v>
          </cell>
          <cell r="G10098">
            <v>30.09</v>
          </cell>
          <cell r="H10098">
            <v>34.9</v>
          </cell>
          <cell r="I10098" t="str">
            <v>FO</v>
          </cell>
        </row>
        <row r="10099">
          <cell r="B10099">
            <v>8718699731847</v>
          </cell>
          <cell r="C10099" t="str">
            <v>FOCO PHILLIPS AHOR 10 W LUZ FRIA</v>
          </cell>
          <cell r="D10099" t="str">
            <v>PZA   0036</v>
          </cell>
          <cell r="E10099">
            <v>22.1645</v>
          </cell>
          <cell r="F10099">
            <v>1.1203000000000001</v>
          </cell>
          <cell r="G10099">
            <v>24.83</v>
          </cell>
          <cell r="H10099">
            <v>28.8</v>
          </cell>
          <cell r="I10099" t="str">
            <v>FO</v>
          </cell>
        </row>
        <row r="10100">
          <cell r="B10100">
            <v>735257000014</v>
          </cell>
          <cell r="C10100" t="str">
            <v>GEL. GARY 120 GRS. ANIS</v>
          </cell>
          <cell r="D10100" t="str">
            <v>PZA   0036</v>
          </cell>
          <cell r="E10100">
            <v>9</v>
          </cell>
          <cell r="F10100">
            <v>1.1556</v>
          </cell>
          <cell r="G10100">
            <v>10.4</v>
          </cell>
          <cell r="H10100">
            <v>10.4</v>
          </cell>
          <cell r="I10100" t="str">
            <v>GE</v>
          </cell>
        </row>
        <row r="10101">
          <cell r="B10101">
            <v>735257000038</v>
          </cell>
          <cell r="C10101" t="str">
            <v>GEL. GARY 120 GRS. DURAZNO</v>
          </cell>
          <cell r="D10101" t="str">
            <v>PZA   0036</v>
          </cell>
          <cell r="E10101">
            <v>9</v>
          </cell>
          <cell r="F10101">
            <v>1.1556</v>
          </cell>
          <cell r="G10101">
            <v>10.4</v>
          </cell>
          <cell r="H10101">
            <v>10.4</v>
          </cell>
          <cell r="I10101" t="str">
            <v>GE</v>
          </cell>
        </row>
        <row r="10102">
          <cell r="B10102">
            <v>735257000045</v>
          </cell>
          <cell r="C10102" t="str">
            <v>GEL. GARY 120 GRS. FRAMBUESA</v>
          </cell>
          <cell r="D10102" t="str">
            <v>PZA   0036</v>
          </cell>
          <cell r="E10102">
            <v>9</v>
          </cell>
          <cell r="F10102">
            <v>1.1556</v>
          </cell>
          <cell r="G10102">
            <v>10.4</v>
          </cell>
          <cell r="H10102">
            <v>10.4</v>
          </cell>
          <cell r="I10102" t="str">
            <v>GE</v>
          </cell>
        </row>
        <row r="10103">
          <cell r="B10103">
            <v>735257000052</v>
          </cell>
          <cell r="C10103" t="str">
            <v>GEL. GARY 120 GRS. FRESA AGUA</v>
          </cell>
          <cell r="D10103" t="str">
            <v>PZA   0036</v>
          </cell>
          <cell r="E10103">
            <v>9</v>
          </cell>
          <cell r="F10103">
            <v>1.1556</v>
          </cell>
          <cell r="G10103">
            <v>10.4</v>
          </cell>
          <cell r="H10103">
            <v>10.4</v>
          </cell>
          <cell r="I10103" t="str">
            <v>GE</v>
          </cell>
        </row>
        <row r="10104">
          <cell r="B10104">
            <v>735257000069</v>
          </cell>
          <cell r="C10104" t="str">
            <v>GEL. GARY 120 GRS. FRESA LECHE</v>
          </cell>
          <cell r="D10104" t="str">
            <v>PZA   0036</v>
          </cell>
          <cell r="E10104">
            <v>9</v>
          </cell>
          <cell r="F10104">
            <v>1.1556</v>
          </cell>
          <cell r="G10104">
            <v>10.4</v>
          </cell>
          <cell r="H10104">
            <v>10.4</v>
          </cell>
          <cell r="I10104" t="str">
            <v>GE</v>
          </cell>
        </row>
        <row r="10105">
          <cell r="B10105">
            <v>735257000076</v>
          </cell>
          <cell r="C10105" t="str">
            <v>GEL. GARY 120 GRS. GROSELLA</v>
          </cell>
          <cell r="D10105" t="str">
            <v>PZA   0036</v>
          </cell>
          <cell r="E10105">
            <v>9</v>
          </cell>
          <cell r="F10105">
            <v>1.1556</v>
          </cell>
          <cell r="G10105">
            <v>10.4</v>
          </cell>
          <cell r="H10105">
            <v>10.4</v>
          </cell>
          <cell r="I10105" t="str">
            <v>GE</v>
          </cell>
        </row>
        <row r="10106">
          <cell r="B10106">
            <v>735257000090</v>
          </cell>
          <cell r="C10106" t="str">
            <v>GEL. GARY 120 GRS. JEREZ</v>
          </cell>
          <cell r="D10106" t="str">
            <v>PZA   0036</v>
          </cell>
          <cell r="E10106">
            <v>9</v>
          </cell>
          <cell r="F10106">
            <v>1.1556</v>
          </cell>
          <cell r="G10106">
            <v>10.4</v>
          </cell>
          <cell r="H10106">
            <v>10.4</v>
          </cell>
          <cell r="I10106" t="str">
            <v>GE</v>
          </cell>
        </row>
        <row r="10107">
          <cell r="B10107">
            <v>735257000106</v>
          </cell>
          <cell r="C10107" t="str">
            <v>GEL. GARY 120 GRS. LIMON</v>
          </cell>
          <cell r="D10107" t="str">
            <v>PZA   0036</v>
          </cell>
          <cell r="E10107">
            <v>9</v>
          </cell>
          <cell r="F10107">
            <v>1.1556</v>
          </cell>
          <cell r="G10107">
            <v>10.4</v>
          </cell>
          <cell r="H10107">
            <v>10.4</v>
          </cell>
          <cell r="I10107" t="str">
            <v>GE</v>
          </cell>
        </row>
        <row r="10108">
          <cell r="B10108">
            <v>735257000113</v>
          </cell>
          <cell r="C10108" t="str">
            <v>GEL. GARY 120 GRS. MANDARINA</v>
          </cell>
          <cell r="D10108" t="str">
            <v>PZA   0036</v>
          </cell>
          <cell r="E10108">
            <v>9</v>
          </cell>
          <cell r="F10108">
            <v>1.1556</v>
          </cell>
          <cell r="G10108">
            <v>10.4</v>
          </cell>
          <cell r="H10108">
            <v>10.4</v>
          </cell>
          <cell r="I10108" t="str">
            <v>GE</v>
          </cell>
        </row>
        <row r="10109">
          <cell r="B10109">
            <v>735257000120</v>
          </cell>
          <cell r="C10109" t="str">
            <v>GEL. GARY 120 GRS. MANGO MANILA</v>
          </cell>
          <cell r="D10109" t="str">
            <v>PZA   0036</v>
          </cell>
          <cell r="E10109">
            <v>9</v>
          </cell>
          <cell r="F10109">
            <v>1.1556</v>
          </cell>
          <cell r="G10109">
            <v>10.4</v>
          </cell>
          <cell r="H10109">
            <v>10.4</v>
          </cell>
          <cell r="I10109" t="str">
            <v>GE</v>
          </cell>
        </row>
        <row r="10110">
          <cell r="B10110">
            <v>735257000137</v>
          </cell>
          <cell r="C10110" t="str">
            <v>GEL. GARY 120 GRS. MANZANA</v>
          </cell>
          <cell r="D10110" t="str">
            <v>PZA   0036</v>
          </cell>
          <cell r="E10110">
            <v>9</v>
          </cell>
          <cell r="F10110">
            <v>1.1556</v>
          </cell>
          <cell r="G10110">
            <v>10.4</v>
          </cell>
          <cell r="H10110">
            <v>10.4</v>
          </cell>
          <cell r="I10110" t="str">
            <v>GE</v>
          </cell>
        </row>
        <row r="10111">
          <cell r="B10111">
            <v>735257000151</v>
          </cell>
          <cell r="C10111" t="str">
            <v>GEL. GARY 120 GRS. MORA SILVESTRE</v>
          </cell>
          <cell r="D10111" t="str">
            <v>PZA   0036</v>
          </cell>
          <cell r="E10111">
            <v>9</v>
          </cell>
          <cell r="F10111">
            <v>1.1556</v>
          </cell>
          <cell r="G10111">
            <v>10.4</v>
          </cell>
          <cell r="H10111">
            <v>10.4</v>
          </cell>
          <cell r="I10111" t="str">
            <v>GE</v>
          </cell>
        </row>
        <row r="10112">
          <cell r="B10112">
            <v>735257000168</v>
          </cell>
          <cell r="C10112" t="str">
            <v>GEL. GARY 120 GRS. NARANJA</v>
          </cell>
          <cell r="D10112" t="str">
            <v>PZA   0036</v>
          </cell>
          <cell r="E10112">
            <v>9</v>
          </cell>
          <cell r="F10112">
            <v>1.1556</v>
          </cell>
          <cell r="G10112">
            <v>10.4</v>
          </cell>
          <cell r="H10112">
            <v>10.4</v>
          </cell>
          <cell r="I10112" t="str">
            <v>GE</v>
          </cell>
        </row>
        <row r="10113">
          <cell r="B10113">
            <v>735257000175</v>
          </cell>
          <cell r="C10113" t="str">
            <v>GEL. GARY 120 GRS. NUEZ LECHE</v>
          </cell>
          <cell r="D10113" t="str">
            <v>PZA   0036</v>
          </cell>
          <cell r="E10113">
            <v>9</v>
          </cell>
          <cell r="F10113">
            <v>1.1556</v>
          </cell>
          <cell r="G10113">
            <v>10.4</v>
          </cell>
          <cell r="H10113">
            <v>10.4</v>
          </cell>
          <cell r="I10113" t="str">
            <v>GE</v>
          </cell>
        </row>
        <row r="10114">
          <cell r="B10114">
            <v>735257000182</v>
          </cell>
          <cell r="C10114" t="str">
            <v>GEL. GARY 120 GRS. PI¥A AGUA</v>
          </cell>
          <cell r="D10114" t="str">
            <v>PZA   0036</v>
          </cell>
          <cell r="E10114">
            <v>9</v>
          </cell>
          <cell r="F10114">
            <v>1.1556</v>
          </cell>
          <cell r="G10114">
            <v>10.4</v>
          </cell>
          <cell r="H10114">
            <v>10.4</v>
          </cell>
          <cell r="I10114" t="str">
            <v>GE</v>
          </cell>
        </row>
        <row r="10115">
          <cell r="B10115">
            <v>735257000199</v>
          </cell>
          <cell r="C10115" t="str">
            <v>GEL. GARY 120 GRS. PISTACHE LECHE</v>
          </cell>
          <cell r="D10115" t="str">
            <v>PZA   0036</v>
          </cell>
          <cell r="E10115">
            <v>9</v>
          </cell>
          <cell r="F10115">
            <v>1.1556</v>
          </cell>
          <cell r="G10115">
            <v>10.4</v>
          </cell>
          <cell r="H10115">
            <v>10.4</v>
          </cell>
          <cell r="I10115" t="str">
            <v>GE</v>
          </cell>
        </row>
        <row r="10116">
          <cell r="B10116">
            <v>735257000205</v>
          </cell>
          <cell r="C10116" t="str">
            <v>GEL. GARY 120 GRS. ROMPOPE LECHE</v>
          </cell>
          <cell r="D10116" t="str">
            <v>PZA   0036</v>
          </cell>
          <cell r="E10116">
            <v>9</v>
          </cell>
          <cell r="F10116">
            <v>1.1556</v>
          </cell>
          <cell r="G10116">
            <v>10.4</v>
          </cell>
          <cell r="H10116">
            <v>10.4</v>
          </cell>
          <cell r="I10116" t="str">
            <v>GE</v>
          </cell>
        </row>
        <row r="10117">
          <cell r="B10117">
            <v>735257000229</v>
          </cell>
          <cell r="C10117" t="str">
            <v>GEL. GARY 120 GRS. UVA</v>
          </cell>
          <cell r="D10117" t="str">
            <v>PZA   0036</v>
          </cell>
          <cell r="E10117">
            <v>9</v>
          </cell>
          <cell r="F10117">
            <v>1.1556</v>
          </cell>
          <cell r="G10117">
            <v>10.4</v>
          </cell>
          <cell r="H10117">
            <v>10.4</v>
          </cell>
          <cell r="I10117" t="str">
            <v>GE</v>
          </cell>
        </row>
        <row r="10118">
          <cell r="B10118">
            <v>735257000236</v>
          </cell>
          <cell r="C10118" t="str">
            <v>GEL. GARY 120 GRS. VAINILLA LECHE</v>
          </cell>
          <cell r="D10118" t="str">
            <v>PZA   0036</v>
          </cell>
          <cell r="E10118">
            <v>9</v>
          </cell>
          <cell r="F10118">
            <v>1.1556</v>
          </cell>
          <cell r="G10118">
            <v>10.4</v>
          </cell>
          <cell r="H10118">
            <v>10.4</v>
          </cell>
          <cell r="I10118" t="str">
            <v>GE</v>
          </cell>
        </row>
        <row r="10119">
          <cell r="B10119">
            <v>735257003022</v>
          </cell>
          <cell r="C10119" t="str">
            <v>GEL GARY LIGHT 20 GRS. DURAZNO</v>
          </cell>
          <cell r="D10119" t="str">
            <v>PZA   0036</v>
          </cell>
          <cell r="E10119">
            <v>8.7990999999999993</v>
          </cell>
          <cell r="F10119">
            <v>1.1592</v>
          </cell>
          <cell r="G10119">
            <v>10.199999999999999</v>
          </cell>
          <cell r="H10119">
            <v>10.199999999999999</v>
          </cell>
          <cell r="I10119" t="str">
            <v>GE</v>
          </cell>
        </row>
        <row r="10120">
          <cell r="B10120">
            <v>735257003039</v>
          </cell>
          <cell r="C10120" t="str">
            <v>GEL GARY LIGHT 20 GRS. FRESA</v>
          </cell>
          <cell r="D10120" t="str">
            <v>PZA   0036</v>
          </cell>
          <cell r="E10120">
            <v>8.7990999999999993</v>
          </cell>
          <cell r="F10120">
            <v>1.1592</v>
          </cell>
          <cell r="G10120">
            <v>10.199999999999999</v>
          </cell>
          <cell r="H10120">
            <v>10.199999999999999</v>
          </cell>
          <cell r="I10120" t="str">
            <v>GE</v>
          </cell>
        </row>
        <row r="10121">
          <cell r="B10121">
            <v>735257003060</v>
          </cell>
          <cell r="C10121" t="str">
            <v>GEL GARY LIGHT 20 GRS. JEREZ</v>
          </cell>
          <cell r="D10121" t="str">
            <v>PZA   0036</v>
          </cell>
          <cell r="E10121">
            <v>8.7990999999999993</v>
          </cell>
          <cell r="F10121">
            <v>1.1592</v>
          </cell>
          <cell r="G10121">
            <v>10.199999999999999</v>
          </cell>
          <cell r="H10121">
            <v>10.199999999999999</v>
          </cell>
          <cell r="I10121" t="str">
            <v>GE</v>
          </cell>
        </row>
        <row r="10122">
          <cell r="B10122">
            <v>735257003077</v>
          </cell>
          <cell r="C10122" t="str">
            <v>GEL GARY LIGHT 20 GRS. LIMON</v>
          </cell>
          <cell r="D10122" t="str">
            <v>PZA   0036</v>
          </cell>
          <cell r="E10122">
            <v>8.7990999999999993</v>
          </cell>
          <cell r="F10122">
            <v>1.1592</v>
          </cell>
          <cell r="G10122">
            <v>10.199999999999999</v>
          </cell>
          <cell r="H10122">
            <v>10.199999999999999</v>
          </cell>
          <cell r="I10122" t="str">
            <v>GE</v>
          </cell>
        </row>
        <row r="10123">
          <cell r="B10123">
            <v>735257003091</v>
          </cell>
          <cell r="C10123" t="str">
            <v>GEL GARY LIGHT 20 GRS. NARANJA</v>
          </cell>
          <cell r="D10123" t="str">
            <v>PZA   0036</v>
          </cell>
          <cell r="E10123">
            <v>8.7990999999999993</v>
          </cell>
          <cell r="F10123">
            <v>1.1592</v>
          </cell>
          <cell r="G10123">
            <v>10.199999999999999</v>
          </cell>
          <cell r="H10123">
            <v>10.199999999999999</v>
          </cell>
          <cell r="I10123" t="str">
            <v>GE</v>
          </cell>
        </row>
        <row r="10124">
          <cell r="B10124">
            <v>735257003107</v>
          </cell>
          <cell r="C10124" t="str">
            <v>GEL GARY LIGHT 20 GRS. PI¥A</v>
          </cell>
          <cell r="D10124" t="str">
            <v>PZA   0036</v>
          </cell>
          <cell r="E10124">
            <v>8.7990999999999993</v>
          </cell>
          <cell r="F10124">
            <v>1.1592</v>
          </cell>
          <cell r="G10124">
            <v>10.199999999999999</v>
          </cell>
          <cell r="H10124">
            <v>10.199999999999999</v>
          </cell>
          <cell r="I10124" t="str">
            <v>GE</v>
          </cell>
        </row>
        <row r="10125">
          <cell r="B10125">
            <v>735257003114</v>
          </cell>
          <cell r="C10125" t="str">
            <v>GEL GARY LIGHT 20 GRS. UVA</v>
          </cell>
          <cell r="D10125" t="str">
            <v>PZA   0036</v>
          </cell>
          <cell r="E10125">
            <v>8.7990999999999993</v>
          </cell>
          <cell r="F10125">
            <v>1.1592</v>
          </cell>
          <cell r="G10125">
            <v>10.199999999999999</v>
          </cell>
          <cell r="H10125">
            <v>10.199999999999999</v>
          </cell>
          <cell r="I10125" t="str">
            <v>GE</v>
          </cell>
        </row>
        <row r="10126">
          <cell r="B10126">
            <v>735257003138</v>
          </cell>
          <cell r="C10126" t="str">
            <v>GEL GARY LIGHT 20 GRS. FRESA/LECHE</v>
          </cell>
          <cell r="D10126" t="str">
            <v>PZA   0036</v>
          </cell>
          <cell r="E10126">
            <v>8.7990999999999993</v>
          </cell>
          <cell r="F10126">
            <v>1.1592</v>
          </cell>
          <cell r="G10126">
            <v>10.199999999999999</v>
          </cell>
          <cell r="H10126">
            <v>10.199999999999999</v>
          </cell>
          <cell r="I10126" t="str">
            <v>GE</v>
          </cell>
        </row>
        <row r="10127">
          <cell r="B10127">
            <v>735257003152</v>
          </cell>
          <cell r="C10127" t="str">
            <v>GEL GARY LIGHT 20 GRS. NUEZ</v>
          </cell>
          <cell r="D10127" t="str">
            <v>PZA   0036</v>
          </cell>
          <cell r="E10127">
            <v>8.7990999999999993</v>
          </cell>
          <cell r="F10127">
            <v>1.1592</v>
          </cell>
          <cell r="G10127">
            <v>10.199999999999999</v>
          </cell>
          <cell r="H10127">
            <v>10.199999999999999</v>
          </cell>
          <cell r="I10127" t="str">
            <v>GE</v>
          </cell>
        </row>
        <row r="10128">
          <cell r="B10128">
            <v>735257003169</v>
          </cell>
          <cell r="C10128" t="str">
            <v>GEL GARY LIGHT 20 GRS. ROMPOPE</v>
          </cell>
          <cell r="D10128" t="str">
            <v>PZA   0036</v>
          </cell>
          <cell r="E10128">
            <v>8.7990999999999993</v>
          </cell>
          <cell r="F10128">
            <v>1.1592</v>
          </cell>
          <cell r="G10128">
            <v>10.199999999999999</v>
          </cell>
          <cell r="H10128">
            <v>10.199999999999999</v>
          </cell>
          <cell r="I10128" t="str">
            <v>GE</v>
          </cell>
        </row>
        <row r="10129">
          <cell r="B10129">
            <v>735257003176</v>
          </cell>
          <cell r="C10129" t="str">
            <v>GEL GARY LIGHT 20 GRS. VAINILLA</v>
          </cell>
          <cell r="D10129" t="str">
            <v>PZA   0036</v>
          </cell>
          <cell r="E10129">
            <v>8.7990999999999993</v>
          </cell>
          <cell r="F10129">
            <v>1.1592</v>
          </cell>
          <cell r="G10129">
            <v>10.199999999999999</v>
          </cell>
          <cell r="H10129">
            <v>10.199999999999999</v>
          </cell>
          <cell r="I10129" t="str">
            <v>GE</v>
          </cell>
        </row>
        <row r="10130">
          <cell r="B10130">
            <v>735257003213</v>
          </cell>
          <cell r="C10130" t="str">
            <v>GEL GARY LIGHT 25 GRS. YOGHURT FRESA</v>
          </cell>
          <cell r="D10130" t="str">
            <v>PZA   0036</v>
          </cell>
          <cell r="E10130">
            <v>8.7990999999999993</v>
          </cell>
          <cell r="F10130">
            <v>1.1592</v>
          </cell>
          <cell r="G10130">
            <v>10.199999999999999</v>
          </cell>
          <cell r="H10130">
            <v>10.199999999999999</v>
          </cell>
          <cell r="I10130" t="str">
            <v>GE</v>
          </cell>
        </row>
        <row r="10131">
          <cell r="B10131">
            <v>735257003268</v>
          </cell>
          <cell r="C10131" t="str">
            <v>GEL GARY LIGHT 20 GRS. FRESA-CEREZA</v>
          </cell>
          <cell r="D10131" t="str">
            <v>PZA   0036</v>
          </cell>
          <cell r="E10131">
            <v>8.7990999999999993</v>
          </cell>
          <cell r="F10131">
            <v>1.1592</v>
          </cell>
          <cell r="G10131">
            <v>10.199999999999999</v>
          </cell>
          <cell r="H10131">
            <v>10.199999999999999</v>
          </cell>
          <cell r="I10131" t="str">
            <v>GE</v>
          </cell>
        </row>
        <row r="10132">
          <cell r="B10132">
            <v>735257003404</v>
          </cell>
          <cell r="C10132" t="str">
            <v>GEL. GARY 120 GRS. MARACUYA</v>
          </cell>
          <cell r="D10132" t="str">
            <v>PZA   0036</v>
          </cell>
          <cell r="E10132">
            <v>9</v>
          </cell>
          <cell r="F10132">
            <v>1.1333</v>
          </cell>
          <cell r="G10132">
            <v>10.199999999999999</v>
          </cell>
          <cell r="H10132">
            <v>10.199999999999999</v>
          </cell>
          <cell r="I10132" t="str">
            <v>GE</v>
          </cell>
        </row>
        <row r="10133">
          <cell r="B10133" t="str">
            <v>i-0291-2.6</v>
          </cell>
          <cell r="C10133" t="str">
            <v>CEDIS ABA</v>
          </cell>
          <cell r="D10133" t="str">
            <v>RROTES AZTECA</v>
          </cell>
          <cell r="H10133">
            <v>44642</v>
          </cell>
          <cell r="I10133" t="str">
            <v>_x000C_ce</v>
          </cell>
        </row>
        <row r="10134">
          <cell r="I10134">
            <v>0</v>
          </cell>
        </row>
        <row r="10135">
          <cell r="C10135" t="str">
            <v>Catalogo</v>
          </cell>
          <cell r="D10135" t="str">
            <v>de Articulos</v>
          </cell>
          <cell r="H10135" t="str">
            <v>Hoja :   62</v>
          </cell>
          <cell r="I10135">
            <v>0</v>
          </cell>
        </row>
        <row r="10136">
          <cell r="I10136">
            <v>0</v>
          </cell>
        </row>
        <row r="10137">
          <cell r="B10137" t="str">
            <v>Codigo</v>
          </cell>
          <cell r="C10137" t="str">
            <v>D e s c r i p c i o n</v>
          </cell>
          <cell r="D10137" t="str">
            <v>UM    Prov</v>
          </cell>
          <cell r="E10137" t="str">
            <v>Ult. Costo</v>
          </cell>
          <cell r="F10137" t="str">
            <v>Utilidad</v>
          </cell>
          <cell r="G10137" t="str">
            <v>Prec. s/imp.</v>
          </cell>
          <cell r="H10137" t="str">
            <v>Prec. c/imp.</v>
          </cell>
          <cell r="I10137" t="str">
            <v>Lin</v>
          </cell>
        </row>
        <row r="10138">
          <cell r="I10138">
            <v>0</v>
          </cell>
        </row>
        <row r="10139">
          <cell r="B10139" t="str">
            <v>veedor : 0036</v>
          </cell>
          <cell r="C10139" t="str">
            <v>ABARROTERA DE DUERO SA DE CV              (Con</v>
          </cell>
          <cell r="D10139" t="str">
            <v>tinuacion)</v>
          </cell>
          <cell r="I10139" t="str">
            <v>Pro</v>
          </cell>
        </row>
        <row r="10140">
          <cell r="I10140">
            <v>0</v>
          </cell>
        </row>
        <row r="10141">
          <cell r="B10141">
            <v>735257003428</v>
          </cell>
          <cell r="C10141" t="str">
            <v>GEL. GARY 120 GRS. YOGHURT</v>
          </cell>
          <cell r="D10141" t="str">
            <v>PZA   0036</v>
          </cell>
          <cell r="E10141">
            <v>9</v>
          </cell>
          <cell r="F10141">
            <v>1.1333</v>
          </cell>
          <cell r="G10141">
            <v>10.199999999999999</v>
          </cell>
          <cell r="H10141">
            <v>10.199999999999999</v>
          </cell>
          <cell r="I10141" t="str">
            <v>GE</v>
          </cell>
        </row>
        <row r="10142">
          <cell r="B10142">
            <v>735257003770</v>
          </cell>
          <cell r="C10142" t="str">
            <v>GEL. GARY 120 GRS. NEGRA</v>
          </cell>
          <cell r="D10142" t="str">
            <v>PZA   0036</v>
          </cell>
          <cell r="E10142">
            <v>9</v>
          </cell>
          <cell r="F10142">
            <v>1.1556</v>
          </cell>
          <cell r="G10142">
            <v>10.4</v>
          </cell>
          <cell r="H10142">
            <v>10.4</v>
          </cell>
          <cell r="I10142" t="str">
            <v>GE</v>
          </cell>
        </row>
        <row r="10143">
          <cell r="B10143">
            <v>7500478013760</v>
          </cell>
          <cell r="C10143" t="str">
            <v>EMPERADOR 382 GRS. CHOCOLATE</v>
          </cell>
          <cell r="D10143" t="str">
            <v>PZA   0036</v>
          </cell>
          <cell r="E10143">
            <v>30.491599999999998</v>
          </cell>
          <cell r="F10143">
            <v>1.1315</v>
          </cell>
          <cell r="G10143">
            <v>34.5</v>
          </cell>
          <cell r="H10143">
            <v>34.5</v>
          </cell>
          <cell r="I10143" t="str">
            <v>GG</v>
          </cell>
        </row>
        <row r="10144">
          <cell r="B10144">
            <v>7500478013777</v>
          </cell>
          <cell r="C10144" t="str">
            <v>EMPERADOR 382 GRS. VAINILLA</v>
          </cell>
          <cell r="D10144" t="str">
            <v>PZA   0036</v>
          </cell>
          <cell r="E10144">
            <v>30.491599999999998</v>
          </cell>
          <cell r="F10144">
            <v>1.1315</v>
          </cell>
          <cell r="G10144">
            <v>34.5</v>
          </cell>
          <cell r="H10144">
            <v>34.5</v>
          </cell>
          <cell r="I10144" t="str">
            <v>GG</v>
          </cell>
        </row>
        <row r="10145">
          <cell r="B10145">
            <v>7500478013784</v>
          </cell>
          <cell r="C10145" t="str">
            <v>EMPERADOR 382 GRS. COMBINADO</v>
          </cell>
          <cell r="D10145" t="str">
            <v>PZA   0036</v>
          </cell>
          <cell r="E10145">
            <v>30.491599999999998</v>
          </cell>
          <cell r="F10145">
            <v>1.1315</v>
          </cell>
          <cell r="G10145">
            <v>34.5</v>
          </cell>
          <cell r="H10145">
            <v>34.5</v>
          </cell>
          <cell r="I10145" t="str">
            <v>GG</v>
          </cell>
        </row>
        <row r="10146">
          <cell r="B10146">
            <v>7500478014507</v>
          </cell>
          <cell r="C10146" t="str">
            <v>EMPERADOR 403 GRS. PIRUETAS</v>
          </cell>
          <cell r="D10146" t="str">
            <v>PZA   0036</v>
          </cell>
          <cell r="E10146">
            <v>30.491599999999998</v>
          </cell>
          <cell r="F10146">
            <v>1.1315</v>
          </cell>
          <cell r="G10146">
            <v>34.5</v>
          </cell>
          <cell r="H10146">
            <v>34.5</v>
          </cell>
          <cell r="I10146" t="str">
            <v>GG</v>
          </cell>
        </row>
        <row r="10147">
          <cell r="B10147">
            <v>7500478014651</v>
          </cell>
          <cell r="C10147" t="str">
            <v>SURTIDO RICO GAMESA 436 GRS.</v>
          </cell>
          <cell r="D10147" t="str">
            <v>PZA   0036</v>
          </cell>
          <cell r="E10147">
            <v>39.072499999999998</v>
          </cell>
          <cell r="F10147">
            <v>1.121</v>
          </cell>
          <cell r="G10147">
            <v>43.8</v>
          </cell>
          <cell r="H10147">
            <v>43.8</v>
          </cell>
          <cell r="I10147" t="str">
            <v>GG</v>
          </cell>
        </row>
        <row r="10148">
          <cell r="B10148">
            <v>7501000608485</v>
          </cell>
          <cell r="C10148" t="str">
            <v>FLORENTINAS FRESA 332 GRS.</v>
          </cell>
          <cell r="D10148" t="str">
            <v>PZA   0036</v>
          </cell>
          <cell r="E10148">
            <v>31.416599999999999</v>
          </cell>
          <cell r="F10148">
            <v>1.1332</v>
          </cell>
          <cell r="G10148">
            <v>35.6</v>
          </cell>
          <cell r="H10148">
            <v>35.6</v>
          </cell>
          <cell r="I10148" t="str">
            <v>GG</v>
          </cell>
        </row>
        <row r="10149">
          <cell r="B10149">
            <v>7501000608492</v>
          </cell>
          <cell r="C10149" t="str">
            <v>FLORENTINAS CAJETA 498 G. ECONOPACK</v>
          </cell>
          <cell r="D10149" t="str">
            <v>PZA   0036</v>
          </cell>
          <cell r="E10149">
            <v>24.58</v>
          </cell>
          <cell r="F10149">
            <v>1.1351</v>
          </cell>
          <cell r="G10149">
            <v>27.9</v>
          </cell>
          <cell r="H10149">
            <v>27.9</v>
          </cell>
          <cell r="I10149" t="str">
            <v>GG</v>
          </cell>
        </row>
        <row r="10150">
          <cell r="B10150">
            <v>7501000621859</v>
          </cell>
          <cell r="C10150" t="str">
            <v>EMPERADOR 486 GRS. NUEZ</v>
          </cell>
          <cell r="D10150" t="str">
            <v>PZA   0036</v>
          </cell>
          <cell r="E10150">
            <v>29.083300000000001</v>
          </cell>
          <cell r="F10150">
            <v>1.2</v>
          </cell>
          <cell r="G10150">
            <v>34.9</v>
          </cell>
          <cell r="H10150">
            <v>34.9</v>
          </cell>
          <cell r="I10150" t="str">
            <v>GG</v>
          </cell>
        </row>
        <row r="10151">
          <cell r="B10151">
            <v>7501000649266</v>
          </cell>
          <cell r="C10151" t="str">
            <v>CHOCOLATINES 375 GRS.</v>
          </cell>
          <cell r="D10151" t="str">
            <v>PZA   0036</v>
          </cell>
          <cell r="E10151">
            <v>40.93</v>
          </cell>
          <cell r="F10151">
            <v>1.1214</v>
          </cell>
          <cell r="G10151">
            <v>45.9</v>
          </cell>
          <cell r="H10151">
            <v>45.9</v>
          </cell>
          <cell r="I10151" t="str">
            <v>GG</v>
          </cell>
        </row>
        <row r="10152">
          <cell r="B10152">
            <v>7501000673009</v>
          </cell>
          <cell r="C10152" t="str">
            <v>FLORENTINAS GAMESA CAJETA CAJA 332 GRS.</v>
          </cell>
          <cell r="D10152" t="str">
            <v>PZA   0036</v>
          </cell>
          <cell r="E10152">
            <v>31.739100000000001</v>
          </cell>
          <cell r="F10152">
            <v>1.1311</v>
          </cell>
          <cell r="G10152">
            <v>35.9</v>
          </cell>
          <cell r="H10152">
            <v>35.9</v>
          </cell>
          <cell r="I10152" t="str">
            <v>GG</v>
          </cell>
        </row>
        <row r="10153">
          <cell r="B10153">
            <v>7503004976966</v>
          </cell>
          <cell r="C10153" t="str">
            <v>GEL XTREME MEGA 2.2 KGS.</v>
          </cell>
          <cell r="D10153" t="str">
            <v>PZA   0036</v>
          </cell>
          <cell r="E10153">
            <v>48.083300000000001</v>
          </cell>
          <cell r="F10153">
            <v>1.1456999999999999</v>
          </cell>
          <cell r="G10153">
            <v>55.09</v>
          </cell>
          <cell r="H10153">
            <v>63.9</v>
          </cell>
          <cell r="I10153" t="str">
            <v>GS</v>
          </cell>
        </row>
        <row r="10154">
          <cell r="B10154">
            <v>7500326344312</v>
          </cell>
          <cell r="C10154" t="str">
            <v>HARINA MAIZ NIXTAM. GUERRERO 800 GRS.</v>
          </cell>
          <cell r="D10154" t="str">
            <v>PZA   0036</v>
          </cell>
          <cell r="E10154">
            <v>10.515000000000001</v>
          </cell>
          <cell r="F10154">
            <v>1.1982999999999999</v>
          </cell>
          <cell r="G10154">
            <v>12.6</v>
          </cell>
          <cell r="H10154">
            <v>12.6</v>
          </cell>
          <cell r="I10154" t="str">
            <v>HA</v>
          </cell>
        </row>
        <row r="10155">
          <cell r="B10155">
            <v>7501001030223</v>
          </cell>
          <cell r="C10155" t="str">
            <v>ROYAL 220 GRS.</v>
          </cell>
          <cell r="D10155" t="str">
            <v>PZA   0036</v>
          </cell>
          <cell r="E10155">
            <v>22.652200000000001</v>
          </cell>
          <cell r="F10155">
            <v>1.1213</v>
          </cell>
          <cell r="G10155">
            <v>25.4</v>
          </cell>
          <cell r="H10155">
            <v>25.4</v>
          </cell>
          <cell r="I10155" t="str">
            <v>HA</v>
          </cell>
        </row>
        <row r="10156">
          <cell r="B10156">
            <v>7501077400050</v>
          </cell>
          <cell r="C10156" t="str">
            <v>MASECA 1 KG.</v>
          </cell>
          <cell r="D10156" t="str">
            <v>PZA   0036</v>
          </cell>
          <cell r="E10156">
            <v>15.6</v>
          </cell>
          <cell r="F10156">
            <v>1.1217999999999999</v>
          </cell>
          <cell r="G10156">
            <v>17.5</v>
          </cell>
          <cell r="H10156">
            <v>17.5</v>
          </cell>
          <cell r="I10156" t="str">
            <v>HA</v>
          </cell>
        </row>
        <row r="10157">
          <cell r="B10157">
            <v>7501077400203</v>
          </cell>
          <cell r="C10157" t="str">
            <v>MASECA AZUL PAQUETE 1 KG.</v>
          </cell>
          <cell r="D10157" t="str">
            <v>PAQ   0036</v>
          </cell>
          <cell r="E10157">
            <v>15</v>
          </cell>
          <cell r="F10157">
            <v>1.1333</v>
          </cell>
          <cell r="G10157">
            <v>17</v>
          </cell>
          <cell r="H10157">
            <v>17</v>
          </cell>
          <cell r="I10157" t="str">
            <v>HA</v>
          </cell>
        </row>
        <row r="10158">
          <cell r="B10158">
            <v>7501077400708</v>
          </cell>
          <cell r="C10158" t="str">
            <v>MASECA ANTOJITOS 1 KG.</v>
          </cell>
          <cell r="D10158" t="str">
            <v>PZA   0036</v>
          </cell>
          <cell r="E10158">
            <v>15</v>
          </cell>
          <cell r="F10158">
            <v>1.1333</v>
          </cell>
          <cell r="G10158">
            <v>17</v>
          </cell>
          <cell r="H10158">
            <v>17</v>
          </cell>
          <cell r="I10158" t="str">
            <v>HA</v>
          </cell>
        </row>
        <row r="10159">
          <cell r="B10159">
            <v>7501021110356</v>
          </cell>
          <cell r="C10159" t="str">
            <v>H24 372 GRS. DOMESTICO LIMA LIMON</v>
          </cell>
          <cell r="D10159" t="str">
            <v>PZA   0036</v>
          </cell>
          <cell r="E10159">
            <v>37.765799999999999</v>
          </cell>
          <cell r="F10159">
            <v>1.1185</v>
          </cell>
          <cell r="G10159">
            <v>42.24</v>
          </cell>
          <cell r="H10159">
            <v>49</v>
          </cell>
          <cell r="I10159" t="str">
            <v>IN</v>
          </cell>
        </row>
        <row r="10160">
          <cell r="B10160">
            <v>7501032900762</v>
          </cell>
          <cell r="C10160" t="str">
            <v>BAYGON PLAQUITAS 20 PZAS.</v>
          </cell>
          <cell r="D10160" t="str">
            <v>PZA   0036</v>
          </cell>
          <cell r="E10160">
            <v>26.041599999999999</v>
          </cell>
          <cell r="F10160">
            <v>1.1419999999999999</v>
          </cell>
          <cell r="G10160">
            <v>29.74</v>
          </cell>
          <cell r="H10160">
            <v>34.5</v>
          </cell>
          <cell r="I10160" t="str">
            <v>IN</v>
          </cell>
        </row>
        <row r="10161">
          <cell r="B10161">
            <v>7501013101546</v>
          </cell>
          <cell r="C10161" t="str">
            <v>COCTEL KERMATO 445 ML</v>
          </cell>
          <cell r="D10161" t="str">
            <v>PZA   0036</v>
          </cell>
          <cell r="E10161">
            <v>14.1983</v>
          </cell>
          <cell r="F10161">
            <v>1.1338999999999999</v>
          </cell>
          <cell r="G10161">
            <v>16.100000000000001</v>
          </cell>
          <cell r="H10161">
            <v>16.100000000000001</v>
          </cell>
          <cell r="I10161" t="str">
            <v>JD</v>
          </cell>
        </row>
        <row r="10162">
          <cell r="B10162">
            <v>7501013100815</v>
          </cell>
          <cell r="C10162" t="str">
            <v>JUMEX BIDA 250 ML. MANGO</v>
          </cell>
          <cell r="D10162" t="str">
            <v>PZA   0036</v>
          </cell>
          <cell r="E10162">
            <v>5.25</v>
          </cell>
          <cell r="F10162">
            <v>1.2381</v>
          </cell>
          <cell r="G10162">
            <v>6.5</v>
          </cell>
          <cell r="H10162">
            <v>6.5</v>
          </cell>
          <cell r="I10162" t="str">
            <v>JJ</v>
          </cell>
        </row>
        <row r="10163">
          <cell r="B10163">
            <v>7501013100822</v>
          </cell>
          <cell r="C10163" t="str">
            <v>JUMEX BIDA 250 ML. GUAYABA</v>
          </cell>
          <cell r="D10163" t="str">
            <v>PZA   0036</v>
          </cell>
          <cell r="E10163">
            <v>5.25</v>
          </cell>
          <cell r="F10163">
            <v>1.2381</v>
          </cell>
          <cell r="G10163">
            <v>6.5</v>
          </cell>
          <cell r="H10163">
            <v>6.5</v>
          </cell>
          <cell r="I10163" t="str">
            <v>JJ</v>
          </cell>
        </row>
        <row r="10164">
          <cell r="B10164">
            <v>7501013100839</v>
          </cell>
          <cell r="C10164" t="str">
            <v>JUMEX BIDA 250 ML. NARANJA</v>
          </cell>
          <cell r="D10164" t="str">
            <v>PZA   0036</v>
          </cell>
          <cell r="E10164">
            <v>5.25</v>
          </cell>
          <cell r="F10164">
            <v>1.2381</v>
          </cell>
          <cell r="G10164">
            <v>6.5</v>
          </cell>
          <cell r="H10164">
            <v>6.5</v>
          </cell>
          <cell r="I10164" t="str">
            <v>JJ</v>
          </cell>
        </row>
        <row r="10165">
          <cell r="B10165">
            <v>7501013100846</v>
          </cell>
          <cell r="C10165" t="str">
            <v>JUMEX BIDA 250 ML. UVA</v>
          </cell>
          <cell r="D10165" t="str">
            <v>PZA   0036</v>
          </cell>
          <cell r="E10165">
            <v>5.25</v>
          </cell>
          <cell r="F10165">
            <v>1.2381</v>
          </cell>
          <cell r="G10165">
            <v>6.5</v>
          </cell>
          <cell r="H10165">
            <v>6.5</v>
          </cell>
          <cell r="I10165" t="str">
            <v>JJ</v>
          </cell>
        </row>
        <row r="10166">
          <cell r="B10166">
            <v>7501013100853</v>
          </cell>
          <cell r="C10166" t="str">
            <v>JUMEX BIDA 250 ML. FRESA</v>
          </cell>
          <cell r="D10166" t="str">
            <v>PZA   0036</v>
          </cell>
          <cell r="E10166">
            <v>5.25</v>
          </cell>
          <cell r="F10166">
            <v>1.2381</v>
          </cell>
          <cell r="G10166">
            <v>6.5</v>
          </cell>
          <cell r="H10166">
            <v>6.5</v>
          </cell>
          <cell r="I10166" t="str">
            <v>JJ</v>
          </cell>
        </row>
        <row r="10167">
          <cell r="B10167">
            <v>7501013101485</v>
          </cell>
          <cell r="C10167" t="str">
            <v>JUMEX LATA 235 ML. MANZANA</v>
          </cell>
          <cell r="D10167" t="str">
            <v>PZA   0036</v>
          </cell>
          <cell r="E10167">
            <v>8.8350000000000009</v>
          </cell>
          <cell r="F10167">
            <v>1.1318999999999999</v>
          </cell>
          <cell r="G10167">
            <v>10</v>
          </cell>
          <cell r="H10167">
            <v>10</v>
          </cell>
          <cell r="I10167" t="str">
            <v>JJ</v>
          </cell>
        </row>
        <row r="10168">
          <cell r="B10168">
            <v>7501013101508</v>
          </cell>
          <cell r="C10168" t="str">
            <v>JUMEX LATA 235 ML. DURAZNO</v>
          </cell>
          <cell r="D10168" t="str">
            <v>PZA   0036</v>
          </cell>
          <cell r="E10168">
            <v>8.8350000000000009</v>
          </cell>
          <cell r="F10168">
            <v>1.1318999999999999</v>
          </cell>
          <cell r="G10168">
            <v>10</v>
          </cell>
          <cell r="H10168">
            <v>10</v>
          </cell>
          <cell r="I10168" t="str">
            <v>JJ</v>
          </cell>
        </row>
        <row r="10169">
          <cell r="B10169">
            <v>7501013103212</v>
          </cell>
          <cell r="C10169" t="str">
            <v>JUMEX TETRA 1 LT. DURAZNO 20%</v>
          </cell>
          <cell r="D10169" t="str">
            <v>PZA   0036</v>
          </cell>
          <cell r="E10169">
            <v>20.416599999999999</v>
          </cell>
          <cell r="F10169">
            <v>1.1215999999999999</v>
          </cell>
          <cell r="G10169">
            <v>22.9</v>
          </cell>
          <cell r="H10169">
            <v>22.9</v>
          </cell>
          <cell r="I10169" t="str">
            <v>JJ</v>
          </cell>
        </row>
        <row r="10170">
          <cell r="B10170">
            <v>7501013103373</v>
          </cell>
          <cell r="C10170" t="str">
            <v>UNICO FRESCO JUMEX 1 LT. ARANDANO 20%</v>
          </cell>
          <cell r="D10170" t="str">
            <v>PZA   0036</v>
          </cell>
          <cell r="E10170">
            <v>20</v>
          </cell>
          <cell r="F10170">
            <v>1.125</v>
          </cell>
          <cell r="G10170">
            <v>22.5</v>
          </cell>
          <cell r="H10170">
            <v>22.5</v>
          </cell>
          <cell r="I10170" t="str">
            <v>JJ</v>
          </cell>
        </row>
        <row r="10171">
          <cell r="B10171">
            <v>7501013138184</v>
          </cell>
          <cell r="C10171" t="str">
            <v>UNICO FRESCO JUMEX 1 LT. ARANDANO</v>
          </cell>
          <cell r="D10171" t="str">
            <v>PZA   0036</v>
          </cell>
          <cell r="E10171">
            <v>20</v>
          </cell>
          <cell r="F10171">
            <v>1.125</v>
          </cell>
          <cell r="G10171">
            <v>22.5</v>
          </cell>
          <cell r="H10171">
            <v>22.5</v>
          </cell>
          <cell r="I10171" t="str">
            <v>JJ</v>
          </cell>
        </row>
        <row r="10172">
          <cell r="B10172">
            <v>7501013191134</v>
          </cell>
          <cell r="C10172" t="str">
            <v>JUMEX BIDA 500 ML. NARANJA</v>
          </cell>
          <cell r="D10172" t="str">
            <v>PZA   0036</v>
          </cell>
          <cell r="E10172">
            <v>8.6666000000000007</v>
          </cell>
          <cell r="F10172">
            <v>1.1423000000000001</v>
          </cell>
          <cell r="G10172">
            <v>9.9</v>
          </cell>
          <cell r="H10172">
            <v>9.9</v>
          </cell>
          <cell r="I10172" t="str">
            <v>JJ</v>
          </cell>
        </row>
        <row r="10173">
          <cell r="B10173">
            <v>7501013196023</v>
          </cell>
          <cell r="C10173" t="str">
            <v>JUMEX BIDA 1 LT. MANZANA</v>
          </cell>
          <cell r="D10173" t="str">
            <v>PZA   0036</v>
          </cell>
          <cell r="E10173">
            <v>13.916600000000001</v>
          </cell>
          <cell r="F10173">
            <v>1.1425000000000001</v>
          </cell>
          <cell r="G10173">
            <v>15.9</v>
          </cell>
          <cell r="H10173">
            <v>15.9</v>
          </cell>
          <cell r="I10173" t="str">
            <v>JJ</v>
          </cell>
        </row>
        <row r="10174">
          <cell r="B10174">
            <v>7501013196030</v>
          </cell>
          <cell r="C10174" t="str">
            <v>JUMEX BIDA 1 LT. MANGO</v>
          </cell>
          <cell r="D10174" t="str">
            <v>PZA   0036</v>
          </cell>
          <cell r="E10174">
            <v>13.916600000000001</v>
          </cell>
          <cell r="F10174">
            <v>1.1425000000000001</v>
          </cell>
          <cell r="G10174">
            <v>15.9</v>
          </cell>
          <cell r="H10174">
            <v>15.9</v>
          </cell>
          <cell r="I10174" t="str">
            <v>JJ</v>
          </cell>
        </row>
        <row r="10175">
          <cell r="B10175">
            <v>7501013196061</v>
          </cell>
          <cell r="C10175" t="str">
            <v>JUMEX BIDA 1 LT. GUAYABA</v>
          </cell>
          <cell r="D10175" t="str">
            <v>PZA   0036</v>
          </cell>
          <cell r="E10175">
            <v>13.916600000000001</v>
          </cell>
          <cell r="F10175">
            <v>1.1425000000000001</v>
          </cell>
          <cell r="G10175">
            <v>15.9</v>
          </cell>
          <cell r="H10175">
            <v>15.9</v>
          </cell>
          <cell r="I10175" t="str">
            <v>JJ</v>
          </cell>
        </row>
        <row r="10176">
          <cell r="B10176">
            <v>7501013196146</v>
          </cell>
          <cell r="C10176" t="str">
            <v>JUMEX BIDA 1 LT. UVA</v>
          </cell>
          <cell r="D10176" t="str">
            <v>PZA   0036</v>
          </cell>
          <cell r="E10176">
            <v>13.916600000000001</v>
          </cell>
          <cell r="F10176">
            <v>1.1425000000000001</v>
          </cell>
          <cell r="G10176">
            <v>15.9</v>
          </cell>
          <cell r="H10176">
            <v>15.9</v>
          </cell>
          <cell r="I10176" t="str">
            <v>JJ</v>
          </cell>
        </row>
        <row r="10177">
          <cell r="B10177">
            <v>7501013196214</v>
          </cell>
          <cell r="C10177" t="str">
            <v>JUMEX BIDA 1 LT. FRESA</v>
          </cell>
          <cell r="D10177" t="str">
            <v>PZA   0036</v>
          </cell>
          <cell r="E10177">
            <v>13.916600000000001</v>
          </cell>
          <cell r="F10177">
            <v>1.1425000000000001</v>
          </cell>
          <cell r="G10177">
            <v>15.9</v>
          </cell>
          <cell r="H10177">
            <v>15.9</v>
          </cell>
          <cell r="I10177" t="str">
            <v>JJ</v>
          </cell>
        </row>
        <row r="10178">
          <cell r="B10178">
            <v>7501031307258</v>
          </cell>
          <cell r="C10178" t="str">
            <v>JUMEX FRESH CITRICOS 2 LTS.</v>
          </cell>
          <cell r="D10178" t="str">
            <v>PZA   0036</v>
          </cell>
          <cell r="E10178">
            <v>15.25</v>
          </cell>
          <cell r="F10178">
            <v>1.1607000000000001</v>
          </cell>
          <cell r="G10178">
            <v>17.7</v>
          </cell>
          <cell r="H10178">
            <v>17.7</v>
          </cell>
          <cell r="I10178" t="str">
            <v>JJ</v>
          </cell>
        </row>
        <row r="10179">
          <cell r="B10179">
            <v>7501031307289</v>
          </cell>
          <cell r="C10179" t="str">
            <v>JUMEX FRESH CONGA 2 LTS.</v>
          </cell>
          <cell r="D10179" t="str">
            <v>PZA   0036</v>
          </cell>
          <cell r="E10179">
            <v>15.25</v>
          </cell>
          <cell r="F10179">
            <v>1.1607000000000001</v>
          </cell>
          <cell r="G10179">
            <v>17.7</v>
          </cell>
          <cell r="H10179">
            <v>17.7</v>
          </cell>
          <cell r="I10179" t="str">
            <v>JJ</v>
          </cell>
        </row>
        <row r="10180">
          <cell r="B10180">
            <v>12388003405</v>
          </cell>
          <cell r="C10180" t="str">
            <v>BOLD 3 BARRA 400 GRS. AROMAS PRIMAVERA</v>
          </cell>
          <cell r="D10180" t="str">
            <v>PZA   0036</v>
          </cell>
          <cell r="E10180">
            <v>12.9312</v>
          </cell>
          <cell r="F10180">
            <v>1.1267</v>
          </cell>
          <cell r="G10180">
            <v>14.57</v>
          </cell>
          <cell r="H10180">
            <v>16.899999999999999</v>
          </cell>
          <cell r="I10180" t="str">
            <v>JL</v>
          </cell>
        </row>
        <row r="10181">
          <cell r="B10181">
            <v>12388003412</v>
          </cell>
          <cell r="C10181" t="str">
            <v>BOLD 3 BARRA 400 GRS. CARI¥ITOS MAMA</v>
          </cell>
          <cell r="D10181" t="str">
            <v>PZA   0036</v>
          </cell>
          <cell r="E10181">
            <v>12.9316</v>
          </cell>
          <cell r="F10181">
            <v>1.1267</v>
          </cell>
          <cell r="G10181">
            <v>14.57</v>
          </cell>
          <cell r="H10181">
            <v>16.899999999999999</v>
          </cell>
          <cell r="I10181" t="str">
            <v>JL</v>
          </cell>
        </row>
        <row r="10182">
          <cell r="B10182">
            <v>99176263982</v>
          </cell>
          <cell r="C10182" t="str">
            <v>AXION PASTA 425 GRS. LIMA-LIMON</v>
          </cell>
          <cell r="D10182" t="str">
            <v>PZA   0036</v>
          </cell>
          <cell r="E10182">
            <v>34.316699999999997</v>
          </cell>
          <cell r="F10182">
            <v>1.1204000000000001</v>
          </cell>
          <cell r="G10182">
            <v>38.450000000000003</v>
          </cell>
          <cell r="H10182">
            <v>44.6</v>
          </cell>
          <cell r="I10182" t="str">
            <v>JL</v>
          </cell>
        </row>
        <row r="10183">
          <cell r="B10183">
            <v>7501025403201</v>
          </cell>
          <cell r="C10183" t="str">
            <v>PINOL JABON LIQUIDO 1 LT.</v>
          </cell>
          <cell r="D10183" t="str">
            <v>PZA   0036</v>
          </cell>
          <cell r="E10183">
            <v>18.462599999999998</v>
          </cell>
          <cell r="F10183">
            <v>1.1206</v>
          </cell>
          <cell r="G10183">
            <v>20.69</v>
          </cell>
          <cell r="H10183">
            <v>24</v>
          </cell>
          <cell r="I10183" t="str">
            <v>JL</v>
          </cell>
        </row>
        <row r="10184">
          <cell r="B10184">
            <v>31200454560</v>
          </cell>
          <cell r="C10184" t="str">
            <v>OCEAN SPRAY 1 LT. TETRA ARANDANO</v>
          </cell>
          <cell r="D10184" t="str">
            <v>PZA   0036</v>
          </cell>
          <cell r="E10184">
            <v>17.714200000000002</v>
          </cell>
          <cell r="F10184">
            <v>1.1240000000000001</v>
          </cell>
          <cell r="G10184">
            <v>19.91</v>
          </cell>
          <cell r="H10184">
            <v>23.1</v>
          </cell>
          <cell r="I10184" t="str">
            <v>JO</v>
          </cell>
        </row>
        <row r="10185">
          <cell r="B10185">
            <v>31200454577</v>
          </cell>
          <cell r="C10185" t="str">
            <v>OCEAN SPRAY 1 LT. TETRA ARANDANO/UVA</v>
          </cell>
          <cell r="D10185" t="str">
            <v>PZA   0036</v>
          </cell>
          <cell r="E10185">
            <v>17.7148</v>
          </cell>
          <cell r="F10185">
            <v>1.1238999999999999</v>
          </cell>
          <cell r="G10185">
            <v>19.91</v>
          </cell>
          <cell r="H10185">
            <v>23.1</v>
          </cell>
          <cell r="I10185" t="str">
            <v>JO</v>
          </cell>
        </row>
        <row r="10186">
          <cell r="B10186">
            <v>31200610348</v>
          </cell>
          <cell r="C10186" t="str">
            <v>OCEAN SPRAY 1 LT. TETRA ARANDANO Y MANGO</v>
          </cell>
          <cell r="D10186" t="str">
            <v>PZA   0036</v>
          </cell>
          <cell r="E10186">
            <v>17.7148</v>
          </cell>
          <cell r="F10186">
            <v>1.1238999999999999</v>
          </cell>
          <cell r="G10186">
            <v>19.91</v>
          </cell>
          <cell r="H10186">
            <v>23.1</v>
          </cell>
          <cell r="I10186" t="str">
            <v>JO</v>
          </cell>
        </row>
        <row r="10187">
          <cell r="B10187">
            <v>36731103512</v>
          </cell>
          <cell r="C10187" t="str">
            <v>GATORADE 350 ML. NARANJA</v>
          </cell>
          <cell r="D10187" t="str">
            <v>PZA   0036</v>
          </cell>
          <cell r="E10187">
            <v>5.3533999999999997</v>
          </cell>
          <cell r="F10187">
            <v>1.2888999999999999</v>
          </cell>
          <cell r="G10187">
            <v>6.9</v>
          </cell>
          <cell r="H10187">
            <v>8</v>
          </cell>
          <cell r="I10187" t="str">
            <v>JO</v>
          </cell>
        </row>
        <row r="10188">
          <cell r="B10188">
            <v>36731103536</v>
          </cell>
          <cell r="C10188" t="str">
            <v>GATORADE 350 ML. LIMA LIMON</v>
          </cell>
          <cell r="D10188" t="str">
            <v>PZA   0036</v>
          </cell>
          <cell r="E10188">
            <v>5.3533999999999997</v>
          </cell>
          <cell r="F10188">
            <v>1.2888999999999999</v>
          </cell>
          <cell r="G10188">
            <v>6.9</v>
          </cell>
          <cell r="H10188">
            <v>8</v>
          </cell>
          <cell r="I10188" t="str">
            <v>JO</v>
          </cell>
        </row>
        <row r="10189">
          <cell r="B10189">
            <v>36731321008</v>
          </cell>
          <cell r="C10189" t="str">
            <v>GATORADE  1 LT. NARANJA</v>
          </cell>
          <cell r="D10189" t="str">
            <v>PZA   0036</v>
          </cell>
          <cell r="E10189">
            <v>15.883599999999999</v>
          </cell>
          <cell r="F10189">
            <v>1.1509</v>
          </cell>
          <cell r="G10189">
            <v>18.28</v>
          </cell>
          <cell r="H10189">
            <v>21.2</v>
          </cell>
          <cell r="I10189" t="str">
            <v>JO</v>
          </cell>
        </row>
        <row r="10190">
          <cell r="B10190">
            <v>36731322005</v>
          </cell>
          <cell r="C10190" t="str">
            <v>GATORADE  1 LT. LIMONADA</v>
          </cell>
          <cell r="D10190" t="str">
            <v>PZA   0036</v>
          </cell>
          <cell r="E10190">
            <v>15.883599999999999</v>
          </cell>
          <cell r="F10190">
            <v>1.1509</v>
          </cell>
          <cell r="G10190">
            <v>18.28</v>
          </cell>
          <cell r="H10190">
            <v>21.2</v>
          </cell>
          <cell r="I10190" t="str">
            <v>JO</v>
          </cell>
        </row>
        <row r="10191">
          <cell r="B10191">
            <v>36731323002</v>
          </cell>
          <cell r="C10191" t="str">
            <v>GATORADE  1 LT. LIMA LIMON</v>
          </cell>
          <cell r="D10191" t="str">
            <v>PZA   0036</v>
          </cell>
          <cell r="E10191">
            <v>15.883599999999999</v>
          </cell>
          <cell r="F10191">
            <v>1.1509</v>
          </cell>
          <cell r="G10191">
            <v>18.28</v>
          </cell>
          <cell r="H10191">
            <v>21.2</v>
          </cell>
          <cell r="I10191" t="str">
            <v>JO</v>
          </cell>
        </row>
        <row r="10192">
          <cell r="B10192">
            <v>36731324009</v>
          </cell>
          <cell r="C10192" t="str">
            <v>GATORADE  1 LT. UVA</v>
          </cell>
          <cell r="D10192" t="str">
            <v>PZA   0036</v>
          </cell>
          <cell r="E10192">
            <v>15.883599999999999</v>
          </cell>
          <cell r="F10192">
            <v>1.1509</v>
          </cell>
          <cell r="G10192">
            <v>18.28</v>
          </cell>
          <cell r="H10192">
            <v>21.2</v>
          </cell>
          <cell r="I10192" t="str">
            <v>JO</v>
          </cell>
        </row>
        <row r="10193">
          <cell r="B10193">
            <v>36731325006</v>
          </cell>
          <cell r="C10193" t="str">
            <v>GATORADE  1 LT. MANDARINA</v>
          </cell>
          <cell r="D10193" t="str">
            <v>PZA   0036</v>
          </cell>
          <cell r="E10193">
            <v>15.883599999999999</v>
          </cell>
          <cell r="F10193">
            <v>1.1509</v>
          </cell>
          <cell r="G10193">
            <v>18.28</v>
          </cell>
          <cell r="H10193">
            <v>21.2</v>
          </cell>
          <cell r="I10193" t="str">
            <v>JO</v>
          </cell>
        </row>
        <row r="10194">
          <cell r="B10194">
            <v>36731326003</v>
          </cell>
          <cell r="C10194" t="str">
            <v>GATORADE  1 LT. PONCHE DE FRUTAS</v>
          </cell>
          <cell r="D10194" t="str">
            <v>PZA   0036</v>
          </cell>
          <cell r="E10194">
            <v>15.883599999999999</v>
          </cell>
          <cell r="F10194">
            <v>1.1509</v>
          </cell>
          <cell r="G10194">
            <v>18.28</v>
          </cell>
          <cell r="H10194">
            <v>21.2</v>
          </cell>
          <cell r="I10194" t="str">
            <v>JO</v>
          </cell>
        </row>
        <row r="10195">
          <cell r="B10195">
            <v>36731328007</v>
          </cell>
          <cell r="C10195" t="str">
            <v>GATORADE  1 LT. FRESANDIA</v>
          </cell>
          <cell r="D10195" t="str">
            <v>PZA   0036</v>
          </cell>
          <cell r="E10195">
            <v>15.883599999999999</v>
          </cell>
          <cell r="F10195">
            <v>1.1509</v>
          </cell>
          <cell r="G10195">
            <v>18.28</v>
          </cell>
          <cell r="H10195">
            <v>21.2</v>
          </cell>
          <cell r="I10195" t="str">
            <v>JO</v>
          </cell>
        </row>
        <row r="10196">
          <cell r="B10196" t="str">
            <v>i-0291-2.6</v>
          </cell>
          <cell r="C10196" t="str">
            <v>CEDIS ABA</v>
          </cell>
          <cell r="D10196" t="str">
            <v>RROTES AZTECA</v>
          </cell>
          <cell r="H10196">
            <v>44642</v>
          </cell>
          <cell r="I10196" t="str">
            <v>_x000C_ce</v>
          </cell>
        </row>
        <row r="10197">
          <cell r="I10197">
            <v>0</v>
          </cell>
        </row>
        <row r="10198">
          <cell r="C10198" t="str">
            <v>Catalogo</v>
          </cell>
          <cell r="D10198" t="str">
            <v>de Articulos</v>
          </cell>
          <cell r="H10198" t="str">
            <v>Hoja :   63</v>
          </cell>
          <cell r="I10198">
            <v>0</v>
          </cell>
        </row>
        <row r="10199">
          <cell r="I10199">
            <v>0</v>
          </cell>
        </row>
        <row r="10200">
          <cell r="B10200" t="str">
            <v>Codigo</v>
          </cell>
          <cell r="C10200" t="str">
            <v>D e s c r i p c i o n</v>
          </cell>
          <cell r="D10200" t="str">
            <v>UM    Prov</v>
          </cell>
          <cell r="E10200" t="str">
            <v>Ult. Costo</v>
          </cell>
          <cell r="F10200" t="str">
            <v>Utilidad</v>
          </cell>
          <cell r="G10200" t="str">
            <v>Prec. s/imp.</v>
          </cell>
          <cell r="H10200" t="str">
            <v>Prec. c/imp.</v>
          </cell>
          <cell r="I10200" t="str">
            <v>Lin</v>
          </cell>
        </row>
        <row r="10201">
          <cell r="I10201">
            <v>0</v>
          </cell>
        </row>
        <row r="10202">
          <cell r="B10202" t="str">
            <v>veedor : 0036</v>
          </cell>
          <cell r="C10202" t="str">
            <v>ABARROTERA DE DUERO SA DE CV              (Con</v>
          </cell>
          <cell r="D10202" t="str">
            <v>tinuacion)</v>
          </cell>
          <cell r="I10202" t="str">
            <v>Pro</v>
          </cell>
        </row>
        <row r="10203">
          <cell r="I10203">
            <v>0</v>
          </cell>
        </row>
        <row r="10204">
          <cell r="B10204">
            <v>70847003656</v>
          </cell>
          <cell r="C10204" t="str">
            <v>MONSTER ENERGY 473 ML.</v>
          </cell>
          <cell r="D10204" t="str">
            <v>PZA   0036</v>
          </cell>
          <cell r="E10204">
            <v>22.5991</v>
          </cell>
          <cell r="F10204">
            <v>1.1633</v>
          </cell>
          <cell r="G10204">
            <v>26.29</v>
          </cell>
          <cell r="H10204">
            <v>30.5</v>
          </cell>
          <cell r="I10204" t="str">
            <v>JO</v>
          </cell>
        </row>
        <row r="10205">
          <cell r="B10205">
            <v>7501022009529</v>
          </cell>
          <cell r="C10205" t="str">
            <v>GATORADE 350 ML. BLUE THUNDER</v>
          </cell>
          <cell r="D10205" t="str">
            <v>PZA   0036</v>
          </cell>
          <cell r="E10205">
            <v>5.3533999999999997</v>
          </cell>
          <cell r="F10205">
            <v>1.2888999999999999</v>
          </cell>
          <cell r="G10205">
            <v>6.9</v>
          </cell>
          <cell r="H10205">
            <v>8</v>
          </cell>
          <cell r="I10205" t="str">
            <v>JO</v>
          </cell>
        </row>
        <row r="10206">
          <cell r="B10206">
            <v>7501022009857</v>
          </cell>
          <cell r="C10206" t="str">
            <v>GATORADE  1 LT. BLUE THUNDER</v>
          </cell>
          <cell r="D10206" t="str">
            <v>PZA   0036</v>
          </cell>
          <cell r="E10206">
            <v>15.883599999999999</v>
          </cell>
          <cell r="F10206">
            <v>1.1509</v>
          </cell>
          <cell r="G10206">
            <v>18.28</v>
          </cell>
          <cell r="H10206">
            <v>21.2</v>
          </cell>
          <cell r="I10206" t="str">
            <v>JO</v>
          </cell>
        </row>
        <row r="10207">
          <cell r="B10207">
            <v>7501022014295</v>
          </cell>
          <cell r="C10207" t="str">
            <v>GATORADE  1 LT. FRAMBUESA</v>
          </cell>
          <cell r="D10207" t="str">
            <v>PZA   0036</v>
          </cell>
          <cell r="E10207">
            <v>15.883599999999999</v>
          </cell>
          <cell r="F10207">
            <v>1.1509</v>
          </cell>
          <cell r="G10207">
            <v>18.28</v>
          </cell>
          <cell r="H10207">
            <v>21.2</v>
          </cell>
          <cell r="I10207" t="str">
            <v>JO</v>
          </cell>
        </row>
        <row r="10208">
          <cell r="B10208">
            <v>7501161500314</v>
          </cell>
          <cell r="C10208" t="str">
            <v>JUGO LEON CITRUS GARRAFON 1 LT.</v>
          </cell>
          <cell r="D10208" t="str">
            <v>PZA   0036</v>
          </cell>
          <cell r="E10208">
            <v>7.3274999999999997</v>
          </cell>
          <cell r="F10208">
            <v>1.1299999999999999</v>
          </cell>
          <cell r="G10208">
            <v>8.2799999999999994</v>
          </cell>
          <cell r="H10208">
            <v>9.6</v>
          </cell>
          <cell r="I10208" t="str">
            <v>JO</v>
          </cell>
        </row>
        <row r="10209">
          <cell r="B10209">
            <v>7501161500321</v>
          </cell>
          <cell r="C10209" t="str">
            <v>JUGO LEON CITRUS GARRAFON 1.892 LTS.</v>
          </cell>
          <cell r="D10209" t="str">
            <v>PZA   0036</v>
          </cell>
          <cell r="E10209">
            <v>12.5</v>
          </cell>
          <cell r="F10209">
            <v>1.1240000000000001</v>
          </cell>
          <cell r="G10209">
            <v>14.05</v>
          </cell>
          <cell r="H10209">
            <v>16.3</v>
          </cell>
          <cell r="I10209" t="str">
            <v>JO</v>
          </cell>
        </row>
        <row r="10210">
          <cell r="B10210">
            <v>7501161500369</v>
          </cell>
          <cell r="C10210" t="str">
            <v>JUGO LEON CITRUS GARRAFON 3.78 LTS.</v>
          </cell>
          <cell r="D10210" t="str">
            <v>PZA   0036</v>
          </cell>
          <cell r="E10210">
            <v>23.2758</v>
          </cell>
          <cell r="F10210">
            <v>1.1222000000000001</v>
          </cell>
          <cell r="G10210">
            <v>26.12</v>
          </cell>
          <cell r="H10210">
            <v>30.3</v>
          </cell>
          <cell r="I10210" t="str">
            <v>JO</v>
          </cell>
        </row>
        <row r="10211">
          <cell r="B10211">
            <v>7503002244135</v>
          </cell>
          <cell r="C10211" t="str">
            <v>OCEAN SPRAY 1 LT. TETRA UVA</v>
          </cell>
          <cell r="D10211" t="str">
            <v>PZA   0036</v>
          </cell>
          <cell r="E10211">
            <v>17.7148</v>
          </cell>
          <cell r="F10211">
            <v>1.1241000000000001</v>
          </cell>
          <cell r="G10211">
            <v>19.91</v>
          </cell>
          <cell r="H10211">
            <v>23.1</v>
          </cell>
          <cell r="I10211" t="str">
            <v>JO</v>
          </cell>
        </row>
        <row r="10212">
          <cell r="B10212">
            <v>7506192505437</v>
          </cell>
          <cell r="C10212" t="str">
            <v>VIVE 100 ENERG. LATA 355 ML. CLASICO</v>
          </cell>
          <cell r="D10212" t="str">
            <v>PZA   0036</v>
          </cell>
          <cell r="E10212">
            <v>9.5545000000000009</v>
          </cell>
          <cell r="F10212">
            <v>1.1283000000000001</v>
          </cell>
          <cell r="G10212">
            <v>10.78</v>
          </cell>
          <cell r="H10212">
            <v>12.5</v>
          </cell>
          <cell r="I10212" t="str">
            <v>JO</v>
          </cell>
        </row>
        <row r="10213">
          <cell r="B10213">
            <v>7506192506854</v>
          </cell>
          <cell r="C10213" t="str">
            <v>VIVE 100 ENERGIZANTE 300 ML.</v>
          </cell>
          <cell r="D10213" t="str">
            <v>PZA   0036</v>
          </cell>
          <cell r="E10213">
            <v>7.4711999999999996</v>
          </cell>
          <cell r="F10213">
            <v>1.131</v>
          </cell>
          <cell r="G10213">
            <v>8.4499999999999993</v>
          </cell>
          <cell r="H10213">
            <v>9.8000000000000007</v>
          </cell>
          <cell r="I10213" t="str">
            <v>JO</v>
          </cell>
        </row>
        <row r="10214">
          <cell r="B10214">
            <v>12388000084</v>
          </cell>
          <cell r="C10214" t="str">
            <v>LIRIO NEUTRO 100 GRS.</v>
          </cell>
          <cell r="D10214" t="str">
            <v>PZA   0036</v>
          </cell>
          <cell r="E10214">
            <v>6.0330000000000004</v>
          </cell>
          <cell r="F10214">
            <v>1.1718999999999999</v>
          </cell>
          <cell r="G10214">
            <v>7.07</v>
          </cell>
          <cell r="H10214">
            <v>8.1999999999999993</v>
          </cell>
          <cell r="I10214" t="str">
            <v>JT</v>
          </cell>
        </row>
        <row r="10215">
          <cell r="B10215">
            <v>7501026006890</v>
          </cell>
          <cell r="C10215" t="str">
            <v>ROSA VENUS LIQUIDO 500 ML.</v>
          </cell>
          <cell r="D10215" t="str">
            <v>PZA   0036</v>
          </cell>
          <cell r="E10215">
            <v>17.022200000000002</v>
          </cell>
          <cell r="F10215">
            <v>1.155</v>
          </cell>
          <cell r="G10215">
            <v>19.66</v>
          </cell>
          <cell r="H10215">
            <v>22.8</v>
          </cell>
          <cell r="I10215" t="str">
            <v>JT</v>
          </cell>
        </row>
        <row r="10216">
          <cell r="B10216">
            <v>7501020515183</v>
          </cell>
          <cell r="C10216" t="str">
            <v>LECHE LALA SEMIDESCREMADA 1 LT.</v>
          </cell>
          <cell r="D10216" t="str">
            <v>PZA   0036</v>
          </cell>
          <cell r="E10216">
            <v>20</v>
          </cell>
          <cell r="F10216">
            <v>1.1200000000000001</v>
          </cell>
          <cell r="G10216">
            <v>22.4</v>
          </cell>
          <cell r="H10216">
            <v>22.4</v>
          </cell>
          <cell r="I10216" t="str">
            <v>LE</v>
          </cell>
        </row>
        <row r="10217">
          <cell r="B10217">
            <v>7501020540666</v>
          </cell>
          <cell r="C10217" t="str">
            <v>LECHE NUTRI TETRAPACK 1 LT.</v>
          </cell>
          <cell r="D10217" t="str">
            <v>PZA   0036</v>
          </cell>
          <cell r="E10217">
            <v>16.666599999999999</v>
          </cell>
          <cell r="F10217">
            <v>1.1339999999999999</v>
          </cell>
          <cell r="G10217">
            <v>18.899999999999999</v>
          </cell>
          <cell r="H10217">
            <v>18.899999999999999</v>
          </cell>
          <cell r="I10217" t="str">
            <v>LE</v>
          </cell>
        </row>
        <row r="10218">
          <cell r="B10218">
            <v>7501055900046</v>
          </cell>
          <cell r="C10218" t="str">
            <v>LECHE ALPURA SEMIDESCREMADA 1 LT.</v>
          </cell>
          <cell r="D10218" t="str">
            <v>PZA   0036</v>
          </cell>
          <cell r="E10218">
            <v>22.333300000000001</v>
          </cell>
          <cell r="F10218">
            <v>1.1284000000000001</v>
          </cell>
          <cell r="G10218">
            <v>25.2</v>
          </cell>
          <cell r="H10218">
            <v>25.2</v>
          </cell>
          <cell r="I10218" t="str">
            <v>LE</v>
          </cell>
        </row>
        <row r="10219">
          <cell r="B10219">
            <v>7501055900800</v>
          </cell>
          <cell r="C10219" t="str">
            <v>LECHE ALPURA LIGHT 1 LT.</v>
          </cell>
          <cell r="D10219" t="str">
            <v>PZA   0036</v>
          </cell>
          <cell r="E10219">
            <v>20.666599999999999</v>
          </cell>
          <cell r="F10219">
            <v>1.1226</v>
          </cell>
          <cell r="G10219">
            <v>23.2</v>
          </cell>
          <cell r="H10219">
            <v>23.2</v>
          </cell>
          <cell r="I10219" t="str">
            <v>LE</v>
          </cell>
        </row>
        <row r="10220">
          <cell r="B10220">
            <v>7501055904143</v>
          </cell>
          <cell r="C10220" t="str">
            <v>LECHE ALPURA DESLACTOSADA LIGHT 1 LT.</v>
          </cell>
          <cell r="D10220" t="str">
            <v>PZA   0036</v>
          </cell>
          <cell r="E10220">
            <v>22.333300000000001</v>
          </cell>
          <cell r="F10220">
            <v>1.1284000000000001</v>
          </cell>
          <cell r="G10220">
            <v>25.2</v>
          </cell>
          <cell r="H10220">
            <v>25.2</v>
          </cell>
          <cell r="I10220" t="str">
            <v>LE</v>
          </cell>
        </row>
        <row r="10221">
          <cell r="B10221">
            <v>7501058639431</v>
          </cell>
          <cell r="C10221" t="str">
            <v>LECHE NIDO ENTERA 1.56 KGS.</v>
          </cell>
          <cell r="D10221" t="str">
            <v>PZA   0036</v>
          </cell>
          <cell r="E10221">
            <v>188.5</v>
          </cell>
          <cell r="F10221">
            <v>1.1003000000000001</v>
          </cell>
          <cell r="G10221">
            <v>207.4</v>
          </cell>
          <cell r="H10221">
            <v>207.4</v>
          </cell>
          <cell r="I10221" t="str">
            <v>LE</v>
          </cell>
        </row>
        <row r="10222">
          <cell r="B10222">
            <v>7501059225206</v>
          </cell>
          <cell r="C10222" t="str">
            <v>LECHE NIDO ENTERA 1.600 KG.</v>
          </cell>
          <cell r="D10222" t="str">
            <v>PZA   0036</v>
          </cell>
          <cell r="E10222">
            <v>171.66659999999999</v>
          </cell>
          <cell r="F10222">
            <v>1.1214</v>
          </cell>
          <cell r="G10222">
            <v>192.5</v>
          </cell>
          <cell r="H10222">
            <v>192.5</v>
          </cell>
          <cell r="I10222" t="str">
            <v>LE</v>
          </cell>
        </row>
        <row r="10223">
          <cell r="B10223">
            <v>7501059225350</v>
          </cell>
          <cell r="C10223" t="str">
            <v>LECHE NIDO KINDER 800 GRS.</v>
          </cell>
          <cell r="D10223" t="str">
            <v>PZA   0036</v>
          </cell>
          <cell r="E10223">
            <v>109.1666</v>
          </cell>
          <cell r="F10223">
            <v>1.1002000000000001</v>
          </cell>
          <cell r="G10223">
            <v>120.1</v>
          </cell>
          <cell r="H10223">
            <v>120.1</v>
          </cell>
          <cell r="I10223" t="str">
            <v>LE</v>
          </cell>
        </row>
        <row r="10224">
          <cell r="B10224">
            <v>7501059281950</v>
          </cell>
          <cell r="C10224" t="str">
            <v>LECHE NIDO ENTERA 360 GRS.</v>
          </cell>
          <cell r="D10224" t="str">
            <v>PZA   0036</v>
          </cell>
          <cell r="E10224">
            <v>46.708300000000001</v>
          </cell>
          <cell r="F10224">
            <v>1.1218999999999999</v>
          </cell>
          <cell r="G10224">
            <v>52.4</v>
          </cell>
          <cell r="H10224">
            <v>52.4</v>
          </cell>
          <cell r="I10224" t="str">
            <v>LE</v>
          </cell>
        </row>
        <row r="10225">
          <cell r="B10225">
            <v>7501025400088</v>
          </cell>
          <cell r="C10225" t="str">
            <v>PINOL AROMAS 828 ML. FRUTAL</v>
          </cell>
          <cell r="D10225" t="str">
            <v>PZA   0036</v>
          </cell>
          <cell r="E10225">
            <v>14.727</v>
          </cell>
          <cell r="F10225">
            <v>1.1353</v>
          </cell>
          <cell r="G10225">
            <v>16.72</v>
          </cell>
          <cell r="H10225">
            <v>19.399999999999999</v>
          </cell>
          <cell r="I10225" t="str">
            <v>LI</v>
          </cell>
        </row>
        <row r="10226">
          <cell r="B10226">
            <v>7501025400101</v>
          </cell>
          <cell r="C10226" t="str">
            <v>PINOL AROMAS 500 ML. LAVANDA</v>
          </cell>
          <cell r="D10226" t="str">
            <v>PZA   0036</v>
          </cell>
          <cell r="E10226">
            <v>10.861599999999999</v>
          </cell>
          <cell r="F10226">
            <v>1.1269</v>
          </cell>
          <cell r="G10226">
            <v>12.24</v>
          </cell>
          <cell r="H10226">
            <v>14.2</v>
          </cell>
          <cell r="I10226" t="str">
            <v>LI</v>
          </cell>
        </row>
        <row r="10227">
          <cell r="B10227">
            <v>7501025400118</v>
          </cell>
          <cell r="C10227" t="str">
            <v>PINOL AROMAS 828 ML. LAVANDA</v>
          </cell>
          <cell r="D10227" t="str">
            <v>PZA   0036</v>
          </cell>
          <cell r="E10227">
            <v>14.727</v>
          </cell>
          <cell r="F10227">
            <v>1.1353</v>
          </cell>
          <cell r="G10227">
            <v>16.72</v>
          </cell>
          <cell r="H10227">
            <v>19.399999999999999</v>
          </cell>
          <cell r="I10227" t="str">
            <v>LI</v>
          </cell>
        </row>
        <row r="10228">
          <cell r="B10228">
            <v>7501025400149</v>
          </cell>
          <cell r="C10228" t="str">
            <v>PINOL AROMAS 500 ML. MARINO</v>
          </cell>
          <cell r="D10228" t="str">
            <v>PZA   0036</v>
          </cell>
          <cell r="E10228">
            <v>10.861499999999999</v>
          </cell>
          <cell r="F10228">
            <v>1.1269</v>
          </cell>
          <cell r="G10228">
            <v>12.24</v>
          </cell>
          <cell r="H10228">
            <v>14.2</v>
          </cell>
          <cell r="I10228" t="str">
            <v>LI</v>
          </cell>
        </row>
        <row r="10229">
          <cell r="B10229">
            <v>7501025400156</v>
          </cell>
          <cell r="C10229" t="str">
            <v>PINOL AROMAS 828 ML. MARINO</v>
          </cell>
          <cell r="D10229" t="str">
            <v>PZA   0036</v>
          </cell>
          <cell r="E10229">
            <v>14.727</v>
          </cell>
          <cell r="F10229">
            <v>1.1353</v>
          </cell>
          <cell r="G10229">
            <v>16.72</v>
          </cell>
          <cell r="H10229">
            <v>19.399999999999999</v>
          </cell>
          <cell r="I10229" t="str">
            <v>LI</v>
          </cell>
        </row>
        <row r="10230">
          <cell r="B10230">
            <v>7501025400170</v>
          </cell>
          <cell r="C10230" t="str">
            <v>PINOL AROMAS 500 ML. FLORAL</v>
          </cell>
          <cell r="D10230" t="str">
            <v>PZA   0036</v>
          </cell>
          <cell r="E10230">
            <v>10.861499999999999</v>
          </cell>
          <cell r="F10230">
            <v>1.1269</v>
          </cell>
          <cell r="G10230">
            <v>12.24</v>
          </cell>
          <cell r="H10230">
            <v>14.2</v>
          </cell>
          <cell r="I10230" t="str">
            <v>LI</v>
          </cell>
        </row>
        <row r="10231">
          <cell r="B10231">
            <v>7501025400187</v>
          </cell>
          <cell r="C10231" t="str">
            <v>PINOL AROMAS 828 ML. FLORAL</v>
          </cell>
          <cell r="D10231" t="str">
            <v>PZA   0036</v>
          </cell>
          <cell r="E10231">
            <v>14.727</v>
          </cell>
          <cell r="F10231">
            <v>1.1353</v>
          </cell>
          <cell r="G10231">
            <v>16.72</v>
          </cell>
          <cell r="H10231">
            <v>19.399999999999999</v>
          </cell>
          <cell r="I10231" t="str">
            <v>LI</v>
          </cell>
        </row>
        <row r="10232">
          <cell r="B10232">
            <v>7501025403010</v>
          </cell>
          <cell r="C10232" t="str">
            <v>PINOL 250 ML.</v>
          </cell>
          <cell r="D10232" t="str">
            <v>PZA   0036</v>
          </cell>
          <cell r="E10232">
            <v>6.7628000000000004</v>
          </cell>
          <cell r="F10232">
            <v>1.1341000000000001</v>
          </cell>
          <cell r="G10232">
            <v>7.67</v>
          </cell>
          <cell r="H10232">
            <v>8.9</v>
          </cell>
          <cell r="I10232" t="str">
            <v>LI</v>
          </cell>
        </row>
        <row r="10233">
          <cell r="B10233">
            <v>7501025403027</v>
          </cell>
          <cell r="C10233" t="str">
            <v>PINOL 500 ML.</v>
          </cell>
          <cell r="D10233" t="str">
            <v>PZA   0036</v>
          </cell>
          <cell r="E10233">
            <v>11.206899999999999</v>
          </cell>
          <cell r="F10233">
            <v>1.1537999999999999</v>
          </cell>
          <cell r="G10233">
            <v>12.93</v>
          </cell>
          <cell r="H10233">
            <v>15</v>
          </cell>
          <cell r="I10233" t="str">
            <v>LI</v>
          </cell>
        </row>
        <row r="10234">
          <cell r="B10234">
            <v>7501025403041</v>
          </cell>
          <cell r="C10234" t="str">
            <v>PINOL 2 LTS.</v>
          </cell>
          <cell r="D10234" t="str">
            <v>PZA   0036</v>
          </cell>
          <cell r="E10234">
            <v>38.793100000000003</v>
          </cell>
          <cell r="F10234">
            <v>1.1200000000000001</v>
          </cell>
          <cell r="G10234">
            <v>43.45</v>
          </cell>
          <cell r="H10234">
            <v>50.4</v>
          </cell>
          <cell r="I10234" t="str">
            <v>LI</v>
          </cell>
        </row>
        <row r="10235">
          <cell r="B10235">
            <v>7501025403058</v>
          </cell>
          <cell r="C10235" t="str">
            <v>PINOL 3,750 ML.</v>
          </cell>
          <cell r="D10235" t="str">
            <v>PZA   0036</v>
          </cell>
          <cell r="E10235">
            <v>61.375</v>
          </cell>
          <cell r="F10235">
            <v>1.1012999999999999</v>
          </cell>
          <cell r="G10235">
            <v>67.59</v>
          </cell>
          <cell r="H10235">
            <v>78.400000000000006</v>
          </cell>
          <cell r="I10235" t="str">
            <v>LI</v>
          </cell>
        </row>
        <row r="10236">
          <cell r="B10236">
            <v>7501025422127</v>
          </cell>
          <cell r="C10236" t="str">
            <v>ACIDO MURIATICO SULTAN LIMON 400 ML.</v>
          </cell>
          <cell r="D10236" t="str">
            <v>PZA   0036</v>
          </cell>
          <cell r="E10236">
            <v>9.0150000000000006</v>
          </cell>
          <cell r="F10236">
            <v>1.1281000000000001</v>
          </cell>
          <cell r="G10236">
            <v>10.17</v>
          </cell>
          <cell r="H10236">
            <v>11.8</v>
          </cell>
          <cell r="I10236" t="str">
            <v>LI</v>
          </cell>
        </row>
        <row r="10237">
          <cell r="B10237">
            <v>7501025456320</v>
          </cell>
          <cell r="C10237" t="str">
            <v>PINOL ORIGINAL FLORAL 828 ML.</v>
          </cell>
          <cell r="D10237" t="str">
            <v>PZA   0036</v>
          </cell>
          <cell r="E10237">
            <v>16.216899999999999</v>
          </cell>
          <cell r="F10237">
            <v>1.1216999999999999</v>
          </cell>
          <cell r="G10237">
            <v>18.190000000000001</v>
          </cell>
          <cell r="H10237">
            <v>21.1</v>
          </cell>
          <cell r="I10237" t="str">
            <v>LI</v>
          </cell>
        </row>
        <row r="10238">
          <cell r="B10238">
            <v>7501025456368</v>
          </cell>
          <cell r="C10238" t="str">
            <v>PINOL ORIGINAL CITRICO 828 ML.</v>
          </cell>
          <cell r="D10238" t="str">
            <v>PZA   0036</v>
          </cell>
          <cell r="E10238">
            <v>16.216799999999999</v>
          </cell>
          <cell r="F10238">
            <v>1.1216999999999999</v>
          </cell>
          <cell r="G10238">
            <v>18.190000000000001</v>
          </cell>
          <cell r="H10238">
            <v>21.1</v>
          </cell>
          <cell r="I10238" t="str">
            <v>LI</v>
          </cell>
        </row>
        <row r="10239">
          <cell r="B10239">
            <v>7501025462116</v>
          </cell>
          <cell r="C10239" t="str">
            <v>PINOL AROMAS 828 ML. TRAP. D. LAVANDA</v>
          </cell>
          <cell r="D10239" t="str">
            <v>PZA   0036</v>
          </cell>
          <cell r="E10239">
            <v>11.853400000000001</v>
          </cell>
          <cell r="F10239">
            <v>1.2511000000000001</v>
          </cell>
          <cell r="G10239">
            <v>14.83</v>
          </cell>
          <cell r="H10239">
            <v>17.2</v>
          </cell>
          <cell r="I10239" t="str">
            <v>LI</v>
          </cell>
        </row>
        <row r="10240">
          <cell r="B10240">
            <v>7501058752796</v>
          </cell>
          <cell r="C10240" t="str">
            <v>LYSOL SPRAY 475 G. DESINF. ANTIBACTERIAL</v>
          </cell>
          <cell r="D10240" t="str">
            <v>PZA   0036</v>
          </cell>
          <cell r="E10240">
            <v>72.558000000000007</v>
          </cell>
          <cell r="F10240">
            <v>1.1500999999999999</v>
          </cell>
          <cell r="G10240">
            <v>83.45</v>
          </cell>
          <cell r="H10240">
            <v>96.8</v>
          </cell>
          <cell r="I10240" t="str">
            <v>LI</v>
          </cell>
        </row>
        <row r="10241">
          <cell r="B10241">
            <v>7501058770110</v>
          </cell>
          <cell r="C10241" t="str">
            <v>EASY-OFF PASTA 238 GRS. GRATIS FIBRA</v>
          </cell>
          <cell r="D10241" t="str">
            <v>PZA   0036</v>
          </cell>
          <cell r="E10241">
            <v>32.944400000000002</v>
          </cell>
          <cell r="F10241">
            <v>1.1225000000000001</v>
          </cell>
          <cell r="G10241">
            <v>36.979999999999997</v>
          </cell>
          <cell r="H10241">
            <v>42.9</v>
          </cell>
          <cell r="I10241" t="str">
            <v>LI</v>
          </cell>
        </row>
        <row r="10242">
          <cell r="B10242">
            <v>7501058796882</v>
          </cell>
          <cell r="C10242" t="str">
            <v>LYSOL SPRAY 354 G. DESINF. ELIMINA OLOR</v>
          </cell>
          <cell r="D10242" t="str">
            <v>PZA   0036</v>
          </cell>
          <cell r="E10242">
            <v>59.032200000000003</v>
          </cell>
          <cell r="F10242">
            <v>1.1507000000000001</v>
          </cell>
          <cell r="G10242">
            <v>67.930000000000007</v>
          </cell>
          <cell r="H10242">
            <v>78.8</v>
          </cell>
          <cell r="I10242" t="str">
            <v>LI</v>
          </cell>
        </row>
        <row r="10243">
          <cell r="B10243">
            <v>7501071907616</v>
          </cell>
          <cell r="C10243" t="str">
            <v>POETT 900 ML. INSPIRACION TROPICAL</v>
          </cell>
          <cell r="D10243" t="str">
            <v>PZA   0036</v>
          </cell>
          <cell r="E10243">
            <v>10.416600000000001</v>
          </cell>
          <cell r="F10243">
            <v>1.1337999999999999</v>
          </cell>
          <cell r="G10243">
            <v>11.81</v>
          </cell>
          <cell r="H10243">
            <v>13.7</v>
          </cell>
          <cell r="I10243" t="str">
            <v>LI</v>
          </cell>
        </row>
        <row r="10244">
          <cell r="B10244">
            <v>7501199416083</v>
          </cell>
          <cell r="C10244" t="str">
            <v>BREF 1 LT. DENSICLORO ORIGINAL</v>
          </cell>
          <cell r="D10244" t="str">
            <v>PZA   0036</v>
          </cell>
          <cell r="E10244">
            <v>16.8965</v>
          </cell>
          <cell r="F10244">
            <v>1.1328</v>
          </cell>
          <cell r="G10244">
            <v>19.14</v>
          </cell>
          <cell r="H10244">
            <v>22.2</v>
          </cell>
          <cell r="I10244" t="str">
            <v>LI</v>
          </cell>
        </row>
        <row r="10245">
          <cell r="B10245">
            <v>7509546655963</v>
          </cell>
          <cell r="C10245" t="str">
            <v>FABULOSO NATURAL E. 828 ML. EUCALIP-CIT.</v>
          </cell>
          <cell r="D10245" t="str">
            <v>PZA   0036</v>
          </cell>
          <cell r="E10245">
            <v>20.473700000000001</v>
          </cell>
          <cell r="F10245">
            <v>1.1200000000000001</v>
          </cell>
          <cell r="G10245">
            <v>22.93</v>
          </cell>
          <cell r="H10245">
            <v>26.6</v>
          </cell>
          <cell r="I10245" t="str">
            <v>LI</v>
          </cell>
        </row>
        <row r="10246">
          <cell r="B10246">
            <v>7509546667034</v>
          </cell>
          <cell r="C10246" t="str">
            <v>FABULOSO DESINF. 828 ML. FRESC. NATURAL</v>
          </cell>
          <cell r="D10246" t="str">
            <v>PZA   0036</v>
          </cell>
          <cell r="E10246">
            <v>19.971800000000002</v>
          </cell>
          <cell r="F10246">
            <v>1.1221000000000001</v>
          </cell>
          <cell r="G10246">
            <v>22.41</v>
          </cell>
          <cell r="H10246">
            <v>26</v>
          </cell>
          <cell r="I10246" t="str">
            <v>LI</v>
          </cell>
        </row>
        <row r="10247">
          <cell r="B10247">
            <v>7501003129192</v>
          </cell>
          <cell r="C10247" t="str">
            <v>ATUN HERDEZ LATA 295 GRS. EN AGUA</v>
          </cell>
          <cell r="D10247" t="str">
            <v>PZA   0036</v>
          </cell>
          <cell r="E10247">
            <v>36.908299999999997</v>
          </cell>
          <cell r="F10247">
            <v>1.1569</v>
          </cell>
          <cell r="G10247">
            <v>42.7</v>
          </cell>
          <cell r="H10247">
            <v>42.7</v>
          </cell>
          <cell r="I10247" t="str">
            <v>ME</v>
          </cell>
        </row>
        <row r="10248">
          <cell r="B10248">
            <v>7501041419385</v>
          </cell>
          <cell r="C10248" t="str">
            <v>ATUN ANCLA 295 GRS. EN AGUA</v>
          </cell>
          <cell r="D10248" t="str">
            <v>PZA   0036</v>
          </cell>
          <cell r="E10248">
            <v>20.791599999999999</v>
          </cell>
          <cell r="F10248">
            <v>1.1303000000000001</v>
          </cell>
          <cell r="G10248">
            <v>23.5</v>
          </cell>
          <cell r="H10248">
            <v>23.5</v>
          </cell>
          <cell r="I10248" t="str">
            <v>ME</v>
          </cell>
        </row>
        <row r="10249">
          <cell r="B10249">
            <v>7501041419392</v>
          </cell>
          <cell r="C10249" t="str">
            <v>ATUN ANCLA 295 GRS. EN ACEITE</v>
          </cell>
          <cell r="D10249" t="str">
            <v>PZA   0036</v>
          </cell>
          <cell r="E10249">
            <v>20.791599999999999</v>
          </cell>
          <cell r="F10249">
            <v>1.1303000000000001</v>
          </cell>
          <cell r="G10249">
            <v>23.5</v>
          </cell>
          <cell r="H10249">
            <v>23.5</v>
          </cell>
          <cell r="I10249" t="str">
            <v>ME</v>
          </cell>
        </row>
        <row r="10250">
          <cell r="B10250">
            <v>7501531900454</v>
          </cell>
          <cell r="C10250" t="str">
            <v>SARDINA MARINERO 425 GRS.</v>
          </cell>
          <cell r="D10250" t="str">
            <v>PZA   0036</v>
          </cell>
          <cell r="E10250">
            <v>17.5</v>
          </cell>
          <cell r="F10250">
            <v>1.1429</v>
          </cell>
          <cell r="G10250">
            <v>20</v>
          </cell>
          <cell r="H10250">
            <v>20</v>
          </cell>
          <cell r="I10250" t="str">
            <v>ME</v>
          </cell>
        </row>
        <row r="10251">
          <cell r="B10251">
            <v>7501003309808</v>
          </cell>
          <cell r="C10251" t="str">
            <v>MERMELADA MCCORMICK 450 GRS. FRESA</v>
          </cell>
          <cell r="D10251" t="str">
            <v>PZA   0036</v>
          </cell>
          <cell r="E10251">
            <v>29.952500000000001</v>
          </cell>
          <cell r="F10251">
            <v>1.1217999999999999</v>
          </cell>
          <cell r="G10251">
            <v>33.6</v>
          </cell>
          <cell r="H10251">
            <v>33.6</v>
          </cell>
          <cell r="I10251" t="str">
            <v>MM</v>
          </cell>
        </row>
        <row r="10252">
          <cell r="B10252">
            <v>7501003305831</v>
          </cell>
          <cell r="C10252" t="str">
            <v>MAY MCCORMICK 64 1.4 KGS.</v>
          </cell>
          <cell r="D10252" t="str">
            <v>PZA   0036</v>
          </cell>
          <cell r="E10252">
            <v>97.666600000000003</v>
          </cell>
          <cell r="F10252">
            <v>1.1007</v>
          </cell>
          <cell r="G10252">
            <v>107.5</v>
          </cell>
          <cell r="H10252">
            <v>107.5</v>
          </cell>
          <cell r="I10252" t="str">
            <v>MY</v>
          </cell>
        </row>
        <row r="10253">
          <cell r="B10253">
            <v>7501003305855</v>
          </cell>
          <cell r="C10253" t="str">
            <v>MAY MCCORMICK 32 725 GRS.</v>
          </cell>
          <cell r="D10253" t="str">
            <v>PZA   0036</v>
          </cell>
          <cell r="E10253">
            <v>52.638300000000001</v>
          </cell>
          <cell r="F10253">
            <v>1.1019000000000001</v>
          </cell>
          <cell r="G10253">
            <v>58</v>
          </cell>
          <cell r="H10253">
            <v>58</v>
          </cell>
          <cell r="I10253" t="str">
            <v>MY</v>
          </cell>
        </row>
        <row r="10254">
          <cell r="B10254">
            <v>7501003334565</v>
          </cell>
          <cell r="C10254" t="str">
            <v>MAY MCCORMICK SQUEZZE C/CHIPOTLE 350 G.</v>
          </cell>
          <cell r="D10254" t="str">
            <v>PZA   0036</v>
          </cell>
          <cell r="E10254">
            <v>29.054099999999998</v>
          </cell>
          <cell r="F10254">
            <v>1.1220000000000001</v>
          </cell>
          <cell r="G10254">
            <v>32.6</v>
          </cell>
          <cell r="H10254">
            <v>32.6</v>
          </cell>
          <cell r="I10254" t="str">
            <v>MY</v>
          </cell>
        </row>
        <row r="10255">
          <cell r="B10255">
            <v>7501003340092</v>
          </cell>
          <cell r="C10255" t="str">
            <v>MAY MCCORMICK 6 158 GRS.</v>
          </cell>
          <cell r="D10255" t="str">
            <v>PZA   0036</v>
          </cell>
          <cell r="E10255">
            <v>9.75</v>
          </cell>
          <cell r="F10255">
            <v>1.1282000000000001</v>
          </cell>
          <cell r="G10255">
            <v>11</v>
          </cell>
          <cell r="H10255">
            <v>11</v>
          </cell>
          <cell r="I10255" t="str">
            <v>MY</v>
          </cell>
        </row>
        <row r="10256">
          <cell r="B10256">
            <v>7501003340306</v>
          </cell>
          <cell r="C10256" t="str">
            <v>MAY MCCORMICK SQUEEZE 320 GRS.</v>
          </cell>
          <cell r="D10256" t="str">
            <v>PZA   0036</v>
          </cell>
          <cell r="E10256">
            <v>28.750800000000002</v>
          </cell>
          <cell r="F10256">
            <v>1.1234</v>
          </cell>
          <cell r="G10256">
            <v>32.299999999999997</v>
          </cell>
          <cell r="H10256">
            <v>32.299999999999997</v>
          </cell>
          <cell r="I10256" t="str">
            <v>MY</v>
          </cell>
        </row>
        <row r="10257">
          <cell r="B10257">
            <v>7501003342287</v>
          </cell>
          <cell r="C10257" t="str">
            <v>MAY MCCORMICK LIGHT SQUEEZE 350 GRS.</v>
          </cell>
          <cell r="D10257" t="str">
            <v>PZA   0036</v>
          </cell>
          <cell r="E10257">
            <v>29.43</v>
          </cell>
          <cell r="F10257">
            <v>1.1213</v>
          </cell>
          <cell r="G10257">
            <v>33</v>
          </cell>
          <cell r="H10257">
            <v>33</v>
          </cell>
          <cell r="I10257" t="str">
            <v>MY</v>
          </cell>
        </row>
        <row r="10258">
          <cell r="B10258">
            <v>7501017055630</v>
          </cell>
          <cell r="C10258" t="str">
            <v>MAY LA COSTE¥A OVAL 16 385 G.+PURE</v>
          </cell>
          <cell r="D10258" t="str">
            <v>KIT   0036</v>
          </cell>
          <cell r="E10258">
            <v>24</v>
          </cell>
          <cell r="F10258">
            <v>1.1042000000000001</v>
          </cell>
          <cell r="G10258">
            <v>26.5</v>
          </cell>
          <cell r="H10258">
            <v>26.5</v>
          </cell>
          <cell r="I10258" t="str">
            <v>MY</v>
          </cell>
        </row>
        <row r="10259">
          <cell r="B10259" t="str">
            <v>i-0291-2.6</v>
          </cell>
          <cell r="C10259" t="str">
            <v>CEDIS ABA</v>
          </cell>
          <cell r="D10259" t="str">
            <v>RROTES AZTECA</v>
          </cell>
          <cell r="H10259">
            <v>44642</v>
          </cell>
          <cell r="I10259" t="str">
            <v>_x000C_ce</v>
          </cell>
        </row>
        <row r="10260">
          <cell r="I10260">
            <v>0</v>
          </cell>
        </row>
        <row r="10261">
          <cell r="C10261" t="str">
            <v>Catalogo</v>
          </cell>
          <cell r="D10261" t="str">
            <v>de Articulos</v>
          </cell>
          <cell r="H10261" t="str">
            <v>Hoja :   64</v>
          </cell>
          <cell r="I10261">
            <v>0</v>
          </cell>
        </row>
        <row r="10262">
          <cell r="I10262">
            <v>0</v>
          </cell>
        </row>
        <row r="10263">
          <cell r="B10263" t="str">
            <v>Codigo</v>
          </cell>
          <cell r="C10263" t="str">
            <v>D e s c r i p c i o n</v>
          </cell>
          <cell r="D10263" t="str">
            <v>UM    Prov</v>
          </cell>
          <cell r="E10263" t="str">
            <v>Ult. Costo</v>
          </cell>
          <cell r="F10263" t="str">
            <v>Utilidad</v>
          </cell>
          <cell r="G10263" t="str">
            <v>Prec. s/imp.</v>
          </cell>
          <cell r="H10263" t="str">
            <v>Prec. c/imp.</v>
          </cell>
          <cell r="I10263" t="str">
            <v>Lin</v>
          </cell>
        </row>
        <row r="10264">
          <cell r="I10264">
            <v>0</v>
          </cell>
        </row>
        <row r="10265">
          <cell r="B10265" t="str">
            <v>veedor : 0036</v>
          </cell>
          <cell r="C10265" t="str">
            <v>ABARROTERA DE DUERO SA DE CV              (Con</v>
          </cell>
          <cell r="D10265" t="str">
            <v>tinuacion)</v>
          </cell>
          <cell r="I10265" t="str">
            <v>Pro</v>
          </cell>
        </row>
        <row r="10266">
          <cell r="I10266">
            <v>0</v>
          </cell>
        </row>
        <row r="10267">
          <cell r="B10267">
            <v>1032751222374</v>
          </cell>
          <cell r="C10267" t="str">
            <v>PA¥AL BABY GANICS ETAPA 4 34 PZAS.</v>
          </cell>
          <cell r="D10267" t="str">
            <v>BTO   0036</v>
          </cell>
          <cell r="E10267">
            <v>86.206900000000005</v>
          </cell>
          <cell r="F10267">
            <v>1.1000000000000001</v>
          </cell>
          <cell r="G10267">
            <v>94.83</v>
          </cell>
          <cell r="H10267">
            <v>110</v>
          </cell>
          <cell r="I10267" t="str">
            <v>PD</v>
          </cell>
        </row>
        <row r="10268">
          <cell r="B10268">
            <v>1081327701628</v>
          </cell>
          <cell r="C10268" t="str">
            <v>PA¥AL BABY GANICS ETAPA 4 68 PZAS.</v>
          </cell>
          <cell r="D10268" t="str">
            <v>CJA   0036</v>
          </cell>
          <cell r="E10268">
            <v>370.68959999999998</v>
          </cell>
          <cell r="F10268">
            <v>1.0698000000000001</v>
          </cell>
          <cell r="G10268">
            <v>396.55</v>
          </cell>
          <cell r="H10268">
            <v>460</v>
          </cell>
          <cell r="I10268" t="str">
            <v>PD</v>
          </cell>
        </row>
        <row r="10269">
          <cell r="B10269">
            <v>7501017372737</v>
          </cell>
          <cell r="C10269" t="str">
            <v>ABSORSEC MEDIANO ETAPA 3 40 PZAS.</v>
          </cell>
          <cell r="D10269" t="str">
            <v>PAQ   0036</v>
          </cell>
          <cell r="E10269">
            <v>87.284400000000005</v>
          </cell>
          <cell r="F10269">
            <v>1.1002000000000001</v>
          </cell>
          <cell r="G10269">
            <v>96.03</v>
          </cell>
          <cell r="H10269">
            <v>111.4</v>
          </cell>
          <cell r="I10269" t="str">
            <v>PD</v>
          </cell>
        </row>
        <row r="10270">
          <cell r="B10270">
            <v>7501017372751</v>
          </cell>
          <cell r="C10270" t="str">
            <v>ABSORSEC GRANDE ETAPA 4 40 PZAS.</v>
          </cell>
          <cell r="D10270" t="str">
            <v>PAQ   0036</v>
          </cell>
          <cell r="E10270">
            <v>99.137900000000002</v>
          </cell>
          <cell r="F10270">
            <v>1.1000000000000001</v>
          </cell>
          <cell r="G10270">
            <v>109.05</v>
          </cell>
          <cell r="H10270">
            <v>126.5</v>
          </cell>
          <cell r="I10270" t="str">
            <v>PD</v>
          </cell>
        </row>
        <row r="10271">
          <cell r="B10271">
            <v>7501017372775</v>
          </cell>
          <cell r="C10271" t="str">
            <v>ABSORSEC JUMBO ETAPA 5 40 PZAS.</v>
          </cell>
          <cell r="D10271" t="str">
            <v>PAQ   0036</v>
          </cell>
          <cell r="E10271">
            <v>114.22410000000001</v>
          </cell>
          <cell r="F10271">
            <v>1.1004</v>
          </cell>
          <cell r="G10271">
            <v>125.69</v>
          </cell>
          <cell r="H10271">
            <v>145.80000000000001</v>
          </cell>
          <cell r="I10271" t="str">
            <v>PD</v>
          </cell>
        </row>
        <row r="10272">
          <cell r="B10272">
            <v>7501017375189</v>
          </cell>
          <cell r="C10272" t="str">
            <v>ABSORSEC GRANDE 14 PZAS.</v>
          </cell>
          <cell r="D10272" t="str">
            <v>PAQ   0036</v>
          </cell>
          <cell r="E10272">
            <v>43.188200000000002</v>
          </cell>
          <cell r="F10272">
            <v>1.1019000000000001</v>
          </cell>
          <cell r="G10272">
            <v>47.59</v>
          </cell>
          <cell r="H10272">
            <v>55.2</v>
          </cell>
          <cell r="I10272" t="str">
            <v>PD</v>
          </cell>
        </row>
        <row r="10273">
          <cell r="B10273">
            <v>7501943416864</v>
          </cell>
          <cell r="C10273" t="str">
            <v>HUGGIES SUPREME P. DEL 1RA ET. 38 P.</v>
          </cell>
          <cell r="D10273" t="str">
            <v>PAQ   0036</v>
          </cell>
          <cell r="E10273">
            <v>129.7413</v>
          </cell>
          <cell r="F10273">
            <v>1.1003000000000001</v>
          </cell>
          <cell r="G10273">
            <v>142.76</v>
          </cell>
          <cell r="H10273">
            <v>165.6</v>
          </cell>
          <cell r="I10273" t="str">
            <v>PD</v>
          </cell>
        </row>
        <row r="10274">
          <cell r="B10274">
            <v>7501943433090</v>
          </cell>
          <cell r="C10274" t="str">
            <v>HUGGIES ULTRACONFORT ET. 2 44 PZAS.</v>
          </cell>
          <cell r="D10274" t="str">
            <v>PAQ   0036</v>
          </cell>
          <cell r="E10274">
            <v>139.5301</v>
          </cell>
          <cell r="F10274">
            <v>1.1157999999999999</v>
          </cell>
          <cell r="G10274">
            <v>155.69</v>
          </cell>
          <cell r="H10274">
            <v>180.6</v>
          </cell>
          <cell r="I10274" t="str">
            <v>PD</v>
          </cell>
        </row>
        <row r="10275">
          <cell r="B10275">
            <v>7501943433113</v>
          </cell>
          <cell r="C10275" t="str">
            <v>HUGGIES ULTRACONFORT ET. 3 NI¥O 36 PZAS.</v>
          </cell>
          <cell r="D10275" t="str">
            <v>PAQ   0036</v>
          </cell>
          <cell r="E10275">
            <v>146.03440000000001</v>
          </cell>
          <cell r="F10275">
            <v>1.1004</v>
          </cell>
          <cell r="G10275">
            <v>160.69</v>
          </cell>
          <cell r="H10275">
            <v>186.4</v>
          </cell>
          <cell r="I10275" t="str">
            <v>PD</v>
          </cell>
        </row>
        <row r="10276">
          <cell r="B10276">
            <v>7501943433151</v>
          </cell>
          <cell r="C10276" t="str">
            <v>HUGGIES ULTRACONFORT ET. 4 NI¥O 36 PZAS.</v>
          </cell>
          <cell r="D10276" t="str">
            <v>PAQ   0036</v>
          </cell>
          <cell r="E10276">
            <v>169.6551</v>
          </cell>
          <cell r="F10276">
            <v>1.1001000000000001</v>
          </cell>
          <cell r="G10276">
            <v>186.64</v>
          </cell>
          <cell r="H10276">
            <v>216.5</v>
          </cell>
          <cell r="I10276" t="str">
            <v>PD</v>
          </cell>
        </row>
        <row r="10277">
          <cell r="B10277">
            <v>7501943433175</v>
          </cell>
          <cell r="C10277" t="str">
            <v>HUGGIES ULTRACONFORT ET. 4 NI¥A 36 PZAS.</v>
          </cell>
          <cell r="D10277" t="str">
            <v>PAQ   0036</v>
          </cell>
          <cell r="E10277">
            <v>169.6551</v>
          </cell>
          <cell r="F10277">
            <v>1.1001000000000001</v>
          </cell>
          <cell r="G10277">
            <v>186.64</v>
          </cell>
          <cell r="H10277">
            <v>216.5</v>
          </cell>
          <cell r="I10277" t="str">
            <v>PD</v>
          </cell>
        </row>
        <row r="10278">
          <cell r="B10278">
            <v>7501943433199</v>
          </cell>
          <cell r="C10278" t="str">
            <v>HUGGIES ULTRACONFORT ET. 5 NI¥O 31 P.</v>
          </cell>
          <cell r="D10278" t="str">
            <v>PAQ   0036</v>
          </cell>
          <cell r="E10278">
            <v>185.17240000000001</v>
          </cell>
          <cell r="F10278">
            <v>1.1001000000000001</v>
          </cell>
          <cell r="G10278">
            <v>203.71</v>
          </cell>
          <cell r="H10278">
            <v>236.3</v>
          </cell>
          <cell r="I10278" t="str">
            <v>PD</v>
          </cell>
        </row>
        <row r="10279">
          <cell r="B10279">
            <v>7501943433212</v>
          </cell>
          <cell r="C10279" t="str">
            <v>HUGGIES ULTRACONFORT ET. 5 NI¥A 31 P.</v>
          </cell>
          <cell r="D10279" t="str">
            <v>PAQ   0036</v>
          </cell>
          <cell r="E10279">
            <v>177.9982</v>
          </cell>
          <cell r="F10279">
            <v>1.1444000000000001</v>
          </cell>
          <cell r="G10279">
            <v>203.71</v>
          </cell>
          <cell r="H10279">
            <v>236.3</v>
          </cell>
          <cell r="I10279" t="str">
            <v>PD</v>
          </cell>
        </row>
        <row r="10280">
          <cell r="B10280">
            <v>7501943433250</v>
          </cell>
          <cell r="C10280" t="str">
            <v>HUGGIES ULTRACONFORT ET. 6 NI¥A 31 P.</v>
          </cell>
          <cell r="D10280" t="str">
            <v>PAQ   0036</v>
          </cell>
          <cell r="E10280">
            <v>112.75</v>
          </cell>
          <cell r="F10280">
            <v>1.1201000000000001</v>
          </cell>
          <cell r="G10280">
            <v>126.29</v>
          </cell>
          <cell r="H10280">
            <v>146.5</v>
          </cell>
          <cell r="I10280" t="str">
            <v>PD</v>
          </cell>
        </row>
        <row r="10281">
          <cell r="B10281">
            <v>7501943434745</v>
          </cell>
          <cell r="C10281" t="str">
            <v>SUAVELASTIC CHICO 14 PZAS.</v>
          </cell>
          <cell r="D10281" t="str">
            <v>PAQ   0036</v>
          </cell>
          <cell r="E10281">
            <v>35.855600000000003</v>
          </cell>
          <cell r="F10281">
            <v>1.1203000000000001</v>
          </cell>
          <cell r="G10281">
            <v>40.17</v>
          </cell>
          <cell r="H10281">
            <v>46.6</v>
          </cell>
          <cell r="I10281" t="str">
            <v>PD</v>
          </cell>
        </row>
        <row r="10282">
          <cell r="B10282">
            <v>7501943440807</v>
          </cell>
          <cell r="C10282" t="str">
            <v>ABSORSEC RECIEN NACIDO 14 PZAS.</v>
          </cell>
          <cell r="D10282" t="str">
            <v>PAQ   0036</v>
          </cell>
          <cell r="E10282">
            <v>29.3965</v>
          </cell>
          <cell r="F10282">
            <v>1.0998000000000001</v>
          </cell>
          <cell r="G10282">
            <v>32.33</v>
          </cell>
          <cell r="H10282">
            <v>37.5</v>
          </cell>
          <cell r="I10282" t="str">
            <v>PD</v>
          </cell>
        </row>
        <row r="10283">
          <cell r="B10283">
            <v>7506425600007</v>
          </cell>
          <cell r="C10283" t="str">
            <v>HUGGIES ULTRACONFORT ET. 1 RN 40 P.</v>
          </cell>
          <cell r="D10283" t="str">
            <v>PAQ   0036</v>
          </cell>
          <cell r="E10283">
            <v>181.35310000000001</v>
          </cell>
          <cell r="F10283">
            <v>1.1004</v>
          </cell>
          <cell r="G10283">
            <v>199.57</v>
          </cell>
          <cell r="H10283">
            <v>231.5</v>
          </cell>
          <cell r="I10283" t="str">
            <v>PD</v>
          </cell>
        </row>
        <row r="10284">
          <cell r="B10284">
            <v>7506425604265</v>
          </cell>
          <cell r="C10284" t="str">
            <v>HUGGIES ULTRACONFORT ET. 3 NI¥A 40 P.</v>
          </cell>
          <cell r="D10284" t="str">
            <v>PAQ   0036</v>
          </cell>
          <cell r="E10284">
            <v>160.8758</v>
          </cell>
          <cell r="F10284">
            <v>1.1001000000000001</v>
          </cell>
          <cell r="G10284">
            <v>176.98</v>
          </cell>
          <cell r="H10284">
            <v>205.3</v>
          </cell>
          <cell r="I10284" t="str">
            <v>PD</v>
          </cell>
        </row>
        <row r="10285">
          <cell r="B10285">
            <v>7506425604340</v>
          </cell>
          <cell r="C10285" t="str">
            <v>HUGGIES ULTRACONFORT ET. 5 NI¥A 40 P.</v>
          </cell>
          <cell r="D10285" t="str">
            <v>PAQ   0036</v>
          </cell>
          <cell r="E10285">
            <v>210.04310000000001</v>
          </cell>
          <cell r="F10285">
            <v>1.1003000000000001</v>
          </cell>
          <cell r="G10285">
            <v>231.12</v>
          </cell>
          <cell r="H10285">
            <v>268.10000000000002</v>
          </cell>
          <cell r="I10285" t="str">
            <v>PD</v>
          </cell>
        </row>
        <row r="10286">
          <cell r="B10286">
            <v>7506425608300</v>
          </cell>
          <cell r="C10286" t="str">
            <v>ABSORSEC MEDIANO ETAPA 3 40+4 PZA.</v>
          </cell>
          <cell r="D10286" t="str">
            <v>PAQ   0036</v>
          </cell>
          <cell r="E10286">
            <v>87.284400000000005</v>
          </cell>
          <cell r="F10286">
            <v>1.1002000000000001</v>
          </cell>
          <cell r="G10286">
            <v>96.03</v>
          </cell>
          <cell r="H10286">
            <v>111.4</v>
          </cell>
          <cell r="I10286" t="str">
            <v>PD</v>
          </cell>
        </row>
        <row r="10287">
          <cell r="B10287">
            <v>7506425622351</v>
          </cell>
          <cell r="C10287" t="str">
            <v>HUGGIES ULTRACONFORT ET. 2 40 PZAS.</v>
          </cell>
          <cell r="D10287" t="str">
            <v>PAQ   0036</v>
          </cell>
          <cell r="E10287">
            <v>143.24709999999999</v>
          </cell>
          <cell r="F10287">
            <v>1.0869</v>
          </cell>
          <cell r="G10287">
            <v>155.69</v>
          </cell>
          <cell r="H10287">
            <v>180.6</v>
          </cell>
          <cell r="I10287" t="str">
            <v>PD</v>
          </cell>
        </row>
        <row r="10288">
          <cell r="B10288">
            <v>7506425624164</v>
          </cell>
          <cell r="C10288" t="str">
            <v>HUGGIES SUPREME UNISEX R NAC 40P+TOA</v>
          </cell>
          <cell r="D10288" t="str">
            <v>PAQ   0036</v>
          </cell>
          <cell r="E10288">
            <v>117.38500000000001</v>
          </cell>
          <cell r="F10288">
            <v>1.1001000000000001</v>
          </cell>
          <cell r="G10288">
            <v>129.13999999999999</v>
          </cell>
          <cell r="H10288">
            <v>149.80000000000001</v>
          </cell>
          <cell r="I10288" t="str">
            <v>PD</v>
          </cell>
        </row>
        <row r="10289">
          <cell r="B10289">
            <v>7506425626663</v>
          </cell>
          <cell r="C10289" t="str">
            <v>ABSORSEC JUMBO ETAPA 5 40+8 PZAS.</v>
          </cell>
          <cell r="D10289" t="str">
            <v>PAQ   0036</v>
          </cell>
          <cell r="E10289">
            <v>114.22410000000001</v>
          </cell>
          <cell r="F10289">
            <v>1.1004</v>
          </cell>
          <cell r="G10289">
            <v>125.69</v>
          </cell>
          <cell r="H10289">
            <v>145.80000000000001</v>
          </cell>
          <cell r="I10289" t="str">
            <v>PD</v>
          </cell>
        </row>
        <row r="10290">
          <cell r="B10290">
            <v>7503010473107</v>
          </cell>
          <cell r="C10290" t="str">
            <v>ALUMINIO ALUMEX NO. 7.5</v>
          </cell>
          <cell r="D10290" t="str">
            <v>PZA   0036</v>
          </cell>
          <cell r="E10290">
            <v>6.4653</v>
          </cell>
          <cell r="F10290">
            <v>1.1862999999999999</v>
          </cell>
          <cell r="G10290">
            <v>7.67</v>
          </cell>
          <cell r="H10290">
            <v>8.9</v>
          </cell>
          <cell r="I10290" t="str">
            <v>PE</v>
          </cell>
        </row>
        <row r="10291">
          <cell r="B10291">
            <v>7503010473114</v>
          </cell>
          <cell r="C10291" t="str">
            <v>ALUMINIO ALUMEX NO. 10</v>
          </cell>
          <cell r="D10291" t="str">
            <v>PZA   0036</v>
          </cell>
          <cell r="E10291">
            <v>7.8662000000000001</v>
          </cell>
          <cell r="F10291">
            <v>1.1289</v>
          </cell>
          <cell r="G10291">
            <v>8.8800000000000008</v>
          </cell>
          <cell r="H10291">
            <v>10.3</v>
          </cell>
          <cell r="I10291" t="str">
            <v>PE</v>
          </cell>
        </row>
        <row r="10292">
          <cell r="B10292">
            <v>7503010473121</v>
          </cell>
          <cell r="C10292" t="str">
            <v>ALUMINIO ALUMEX NO. 50</v>
          </cell>
          <cell r="D10292" t="str">
            <v>PZA   0036</v>
          </cell>
          <cell r="E10292">
            <v>24.137799999999999</v>
          </cell>
          <cell r="F10292">
            <v>1.1214999999999999</v>
          </cell>
          <cell r="G10292">
            <v>27.07</v>
          </cell>
          <cell r="H10292">
            <v>31.4</v>
          </cell>
          <cell r="I10292" t="str">
            <v>PE</v>
          </cell>
        </row>
        <row r="10293">
          <cell r="B10293">
            <v>7503010473138</v>
          </cell>
          <cell r="C10293" t="str">
            <v>ALUMINIO ALUMEX NO. 100</v>
          </cell>
          <cell r="D10293" t="str">
            <v>PZA   0036</v>
          </cell>
          <cell r="E10293">
            <v>44.109099999999998</v>
          </cell>
          <cell r="F10293">
            <v>1.1217999999999999</v>
          </cell>
          <cell r="G10293">
            <v>49.48</v>
          </cell>
          <cell r="H10293">
            <v>57.4</v>
          </cell>
          <cell r="I10293" t="str">
            <v>PE</v>
          </cell>
        </row>
        <row r="10294">
          <cell r="B10294">
            <v>7503010473152</v>
          </cell>
          <cell r="C10294" t="str">
            <v>ALUMINIO ALUMEX NO 400</v>
          </cell>
          <cell r="D10294" t="str">
            <v>PZA   0036</v>
          </cell>
          <cell r="E10294">
            <v>168.75</v>
          </cell>
          <cell r="F10294">
            <v>1.1203000000000001</v>
          </cell>
          <cell r="G10294">
            <v>189.05</v>
          </cell>
          <cell r="H10294">
            <v>219.3</v>
          </cell>
          <cell r="I10294" t="str">
            <v>PE</v>
          </cell>
        </row>
        <row r="10295">
          <cell r="B10295">
            <v>7500435000321</v>
          </cell>
          <cell r="C10295" t="str">
            <v>TINTE KOLESTON 5546 ROJO EXOTICO ACT.</v>
          </cell>
          <cell r="D10295" t="str">
            <v>PZA   0036</v>
          </cell>
          <cell r="E10295">
            <v>40.0732</v>
          </cell>
          <cell r="F10295">
            <v>1.1509</v>
          </cell>
          <cell r="G10295">
            <v>46.12</v>
          </cell>
          <cell r="H10295">
            <v>53.5</v>
          </cell>
          <cell r="I10295" t="str">
            <v>PF</v>
          </cell>
        </row>
        <row r="10296">
          <cell r="B10296">
            <v>7500435000345</v>
          </cell>
          <cell r="C10296" t="str">
            <v>TINTE KOLESTON 7744 ROJO COB. INT. ACT.</v>
          </cell>
          <cell r="D10296" t="str">
            <v>PZA   0036</v>
          </cell>
          <cell r="E10296">
            <v>40.0732</v>
          </cell>
          <cell r="F10296">
            <v>1.1509</v>
          </cell>
          <cell r="G10296">
            <v>46.12</v>
          </cell>
          <cell r="H10296">
            <v>53.5</v>
          </cell>
          <cell r="I10296" t="str">
            <v>PF</v>
          </cell>
        </row>
        <row r="10297">
          <cell r="B10297">
            <v>7501001400835</v>
          </cell>
          <cell r="C10297" t="str">
            <v>TINTE KOLESTON 777 MARRON ARMONIA</v>
          </cell>
          <cell r="D10297" t="str">
            <v>PZA   0036</v>
          </cell>
          <cell r="E10297">
            <v>40.0732</v>
          </cell>
          <cell r="F10297">
            <v>1.1509</v>
          </cell>
          <cell r="G10297">
            <v>46.12</v>
          </cell>
          <cell r="H10297">
            <v>53.5</v>
          </cell>
          <cell r="I10297" t="str">
            <v>PF</v>
          </cell>
        </row>
        <row r="10298">
          <cell r="B10298">
            <v>7501078231103</v>
          </cell>
          <cell r="C10298" t="str">
            <v>TINTE KOLESTON 80 RUBIO CLARO</v>
          </cell>
          <cell r="D10298" t="str">
            <v>PZA   0036</v>
          </cell>
          <cell r="E10298">
            <v>40.0732</v>
          </cell>
          <cell r="F10298">
            <v>1.1509</v>
          </cell>
          <cell r="G10298">
            <v>46.12</v>
          </cell>
          <cell r="H10298">
            <v>53.5</v>
          </cell>
          <cell r="I10298" t="str">
            <v>PF</v>
          </cell>
        </row>
        <row r="10299">
          <cell r="B10299">
            <v>7501078269243</v>
          </cell>
          <cell r="C10299" t="str">
            <v>TINTE KOLESTON 7744 ROJO COB. INT. ANT.</v>
          </cell>
          <cell r="D10299" t="str">
            <v>PZA   0036</v>
          </cell>
          <cell r="E10299">
            <v>40.0732</v>
          </cell>
          <cell r="F10299">
            <v>1.1509</v>
          </cell>
          <cell r="G10299">
            <v>46.12</v>
          </cell>
          <cell r="H10299">
            <v>53.5</v>
          </cell>
          <cell r="I10299" t="str">
            <v>PF</v>
          </cell>
        </row>
        <row r="10300">
          <cell r="B10300">
            <v>7501078269250</v>
          </cell>
          <cell r="C10300" t="str">
            <v>TINTE KOLESTON 6646 COBRIZO VIOLETA INT.</v>
          </cell>
          <cell r="D10300" t="str">
            <v>PZA   0036</v>
          </cell>
          <cell r="E10300">
            <v>40.0732</v>
          </cell>
          <cell r="F10300">
            <v>1.1509</v>
          </cell>
          <cell r="G10300">
            <v>46.12</v>
          </cell>
          <cell r="H10300">
            <v>53.5</v>
          </cell>
          <cell r="I10300" t="str">
            <v>PF</v>
          </cell>
        </row>
        <row r="10301">
          <cell r="B10301">
            <v>7501078279112</v>
          </cell>
          <cell r="C10301" t="str">
            <v>TINTE KOLESTON 5546 ROJO EXOTICO ANT.</v>
          </cell>
          <cell r="D10301" t="str">
            <v>PZA   0036</v>
          </cell>
          <cell r="E10301">
            <v>40.0732</v>
          </cell>
          <cell r="F10301">
            <v>1.1509</v>
          </cell>
          <cell r="G10301">
            <v>46.12</v>
          </cell>
          <cell r="H10301">
            <v>53.5</v>
          </cell>
          <cell r="I10301" t="str">
            <v>PF</v>
          </cell>
        </row>
        <row r="10302">
          <cell r="B10302">
            <v>7501050410700</v>
          </cell>
          <cell r="C10302" t="str">
            <v>HIG. ADORABLE 400'S 4 ROLLOS</v>
          </cell>
          <cell r="D10302" t="str">
            <v>PAQ   0036</v>
          </cell>
          <cell r="E10302">
            <v>18.103400000000001</v>
          </cell>
          <cell r="F10302">
            <v>1.1234999999999999</v>
          </cell>
          <cell r="G10302">
            <v>20.34</v>
          </cell>
          <cell r="H10302">
            <v>23.6</v>
          </cell>
          <cell r="I10302" t="str">
            <v>PH</v>
          </cell>
        </row>
        <row r="10303">
          <cell r="B10303">
            <v>7501050411165</v>
          </cell>
          <cell r="C10303" t="str">
            <v>HIG. ADORABLE 270'S D ABRAZOS 4 ROLLOS</v>
          </cell>
          <cell r="D10303" t="str">
            <v>PAQ   0036</v>
          </cell>
          <cell r="E10303">
            <v>13.491099999999999</v>
          </cell>
          <cell r="F10303">
            <v>1.1052</v>
          </cell>
          <cell r="G10303">
            <v>14.91</v>
          </cell>
          <cell r="H10303">
            <v>17.3</v>
          </cell>
          <cell r="I10303" t="str">
            <v>PH</v>
          </cell>
        </row>
        <row r="10304">
          <cell r="B10304">
            <v>7501050411301</v>
          </cell>
          <cell r="C10304" t="str">
            <v>HIG. ADORABLE 360'S 4 ROLLOS</v>
          </cell>
          <cell r="D10304" t="str">
            <v>PAQ   0036</v>
          </cell>
          <cell r="E10304">
            <v>18.103400000000001</v>
          </cell>
          <cell r="F10304">
            <v>1.1234999999999999</v>
          </cell>
          <cell r="G10304">
            <v>20.34</v>
          </cell>
          <cell r="H10304">
            <v>23.6</v>
          </cell>
          <cell r="I10304" t="str">
            <v>PH</v>
          </cell>
        </row>
        <row r="10305">
          <cell r="B10305">
            <v>7501943460416</v>
          </cell>
          <cell r="C10305" t="str">
            <v>HIG. PETALO ULTRA SUAVE 4 ROLLOS</v>
          </cell>
          <cell r="D10305" t="str">
            <v>PAQ   0036</v>
          </cell>
          <cell r="E10305">
            <v>9.5546000000000006</v>
          </cell>
          <cell r="F10305">
            <v>1.101</v>
          </cell>
          <cell r="G10305">
            <v>10.52</v>
          </cell>
          <cell r="H10305">
            <v>12.2</v>
          </cell>
          <cell r="I10305" t="str">
            <v>PH</v>
          </cell>
        </row>
        <row r="10306">
          <cell r="B10306">
            <v>7502247335677</v>
          </cell>
          <cell r="C10306" t="str">
            <v>HIG. ELITE 287'S HD 4 ROLLOS</v>
          </cell>
          <cell r="D10306" t="str">
            <v>PAQ   0036</v>
          </cell>
          <cell r="E10306">
            <v>14.655099999999999</v>
          </cell>
          <cell r="F10306">
            <v>1.1237999999999999</v>
          </cell>
          <cell r="G10306">
            <v>16.47</v>
          </cell>
          <cell r="H10306">
            <v>19.100000000000001</v>
          </cell>
          <cell r="I10306" t="str">
            <v>PH</v>
          </cell>
        </row>
        <row r="10307">
          <cell r="B10307">
            <v>7506425605460</v>
          </cell>
          <cell r="C10307" t="str">
            <v>HIG. VOGUE 600'S MANZANILLA 4 ROLLOS</v>
          </cell>
          <cell r="D10307" t="str">
            <v>PAQ   0036</v>
          </cell>
          <cell r="E10307">
            <v>23.706900000000001</v>
          </cell>
          <cell r="F10307">
            <v>1.1198999999999999</v>
          </cell>
          <cell r="G10307">
            <v>26.55</v>
          </cell>
          <cell r="H10307">
            <v>30.8</v>
          </cell>
          <cell r="I10307" t="str">
            <v>PH</v>
          </cell>
        </row>
        <row r="10308">
          <cell r="B10308">
            <v>7506425615445</v>
          </cell>
          <cell r="C10308" t="str">
            <v>HIG. KLEENEX COTTONELLE BEAUTY 4+2ROLLOS</v>
          </cell>
          <cell r="D10308" t="str">
            <v>PAQ   0036</v>
          </cell>
          <cell r="E10308">
            <v>20.627500000000001</v>
          </cell>
          <cell r="F10308">
            <v>1.1115999999999999</v>
          </cell>
          <cell r="G10308">
            <v>22.93</v>
          </cell>
          <cell r="H10308">
            <v>26.6</v>
          </cell>
          <cell r="I10308" t="str">
            <v>PH</v>
          </cell>
        </row>
        <row r="10309">
          <cell r="B10309">
            <v>823703160013</v>
          </cell>
          <cell r="C10309" t="str">
            <v>HIG. MAXIMA TENDER 300'S 4 ROLLOS</v>
          </cell>
          <cell r="D10309" t="str">
            <v>PAQ   0036</v>
          </cell>
          <cell r="E10309">
            <v>15.229100000000001</v>
          </cell>
          <cell r="F10309">
            <v>1.1037999999999999</v>
          </cell>
          <cell r="G10309">
            <v>16.809999999999999</v>
          </cell>
          <cell r="H10309">
            <v>19.5</v>
          </cell>
          <cell r="I10309" t="str">
            <v>PH</v>
          </cell>
        </row>
        <row r="10310">
          <cell r="B10310">
            <v>34587030051</v>
          </cell>
          <cell r="C10310" t="str">
            <v>SAL CISNE 1 KG.</v>
          </cell>
          <cell r="D10310" t="str">
            <v>PZA   0036</v>
          </cell>
          <cell r="E10310">
            <v>12.1495</v>
          </cell>
          <cell r="F10310">
            <v>1.1440999999999999</v>
          </cell>
          <cell r="G10310">
            <v>13.9</v>
          </cell>
          <cell r="H10310">
            <v>13.9</v>
          </cell>
          <cell r="I10310" t="str">
            <v>SA</v>
          </cell>
        </row>
        <row r="10311">
          <cell r="B10311">
            <v>91138000222</v>
          </cell>
          <cell r="C10311" t="str">
            <v>VAINILLA PAISA 380 ML.</v>
          </cell>
          <cell r="D10311" t="str">
            <v>PZA   0036</v>
          </cell>
          <cell r="E10311">
            <v>11.416600000000001</v>
          </cell>
          <cell r="F10311">
            <v>1.165</v>
          </cell>
          <cell r="G10311">
            <v>13.3</v>
          </cell>
          <cell r="H10311">
            <v>13.3</v>
          </cell>
          <cell r="I10311" t="str">
            <v>SE</v>
          </cell>
        </row>
        <row r="10312">
          <cell r="B10312">
            <v>7506309894522</v>
          </cell>
          <cell r="C10312" t="str">
            <v>MEGA HEAD &amp; SHOULDERS 1 LT. OLD SPICE</v>
          </cell>
          <cell r="D10312" t="str">
            <v>PZA   0036</v>
          </cell>
          <cell r="E10312">
            <v>87.930999999999997</v>
          </cell>
          <cell r="F10312">
            <v>1.0785</v>
          </cell>
          <cell r="G10312">
            <v>94.83</v>
          </cell>
          <cell r="H10312">
            <v>110</v>
          </cell>
          <cell r="I10312" t="str">
            <v>SH</v>
          </cell>
        </row>
        <row r="10313">
          <cell r="B10313">
            <v>7509552912883</v>
          </cell>
          <cell r="C10313" t="str">
            <v>ELVIVE 400 ML. SH ARGININA X3 NUT-FORT</v>
          </cell>
          <cell r="D10313" t="str">
            <v>PZA   0036</v>
          </cell>
          <cell r="E10313">
            <v>34.136400000000002</v>
          </cell>
          <cell r="F10313">
            <v>1.1236999999999999</v>
          </cell>
          <cell r="G10313">
            <v>38.36</v>
          </cell>
          <cell r="H10313">
            <v>44.5</v>
          </cell>
          <cell r="I10313" t="str">
            <v>SH</v>
          </cell>
        </row>
        <row r="10314">
          <cell r="B10314">
            <v>7500435110396</v>
          </cell>
          <cell r="C10314" t="str">
            <v>ARIEL PERLAS LIMPIADORAS 1.5 KGS.</v>
          </cell>
          <cell r="D10314" t="str">
            <v>PZA   0036</v>
          </cell>
          <cell r="E10314">
            <v>49.3491</v>
          </cell>
          <cell r="F10314">
            <v>1.1303000000000001</v>
          </cell>
          <cell r="G10314">
            <v>55.78</v>
          </cell>
          <cell r="H10314">
            <v>64.7</v>
          </cell>
          <cell r="I10314" t="str">
            <v>SR</v>
          </cell>
        </row>
        <row r="10315">
          <cell r="B10315">
            <v>7500435126151</v>
          </cell>
          <cell r="C10315" t="str">
            <v>DOWNY CONC. 2.8 LTS. PUREZA SILVESTRE</v>
          </cell>
          <cell r="D10315" t="str">
            <v>PZA   0036</v>
          </cell>
          <cell r="E10315">
            <v>70.402299999999997</v>
          </cell>
          <cell r="F10315">
            <v>1.1204000000000001</v>
          </cell>
          <cell r="G10315">
            <v>78.88</v>
          </cell>
          <cell r="H10315">
            <v>91.5</v>
          </cell>
          <cell r="I10315" t="str">
            <v>SR</v>
          </cell>
        </row>
        <row r="10316">
          <cell r="B10316">
            <v>7500435140140</v>
          </cell>
          <cell r="C10316" t="str">
            <v>DOWNY CONC. 600 ML. SUAVE Y GENTIL</v>
          </cell>
          <cell r="D10316" t="str">
            <v>PZA   0036</v>
          </cell>
          <cell r="E10316">
            <v>15.804600000000001</v>
          </cell>
          <cell r="F10316">
            <v>1.1509</v>
          </cell>
          <cell r="G10316">
            <v>18.190000000000001</v>
          </cell>
          <cell r="H10316">
            <v>21.1</v>
          </cell>
          <cell r="I10316" t="str">
            <v>SR</v>
          </cell>
        </row>
        <row r="10317">
          <cell r="B10317">
            <v>7500435160988</v>
          </cell>
          <cell r="C10317" t="str">
            <v>DOWNY 730 ML. CONC. 5EN1 AMANECER</v>
          </cell>
          <cell r="D10317" t="str">
            <v>PZA   0036</v>
          </cell>
          <cell r="E10317">
            <v>13.8888</v>
          </cell>
          <cell r="F10317">
            <v>1.1362000000000001</v>
          </cell>
          <cell r="G10317">
            <v>15.78</v>
          </cell>
          <cell r="H10317">
            <v>18.3</v>
          </cell>
          <cell r="I10317" t="str">
            <v>SR</v>
          </cell>
        </row>
        <row r="10318">
          <cell r="B10318">
            <v>7501025408121</v>
          </cell>
          <cell r="C10318" t="str">
            <v>ENSUE¥O MAX 2.8 LTS ZERO FRESCURA PRIM.</v>
          </cell>
          <cell r="D10318" t="str">
            <v>PZA   0036</v>
          </cell>
          <cell r="E10318">
            <v>52.916499999999999</v>
          </cell>
          <cell r="F10318">
            <v>1.1225000000000001</v>
          </cell>
          <cell r="G10318">
            <v>59.4</v>
          </cell>
          <cell r="H10318">
            <v>68.900000000000006</v>
          </cell>
          <cell r="I10318" t="str">
            <v>SR</v>
          </cell>
        </row>
        <row r="10319">
          <cell r="B10319">
            <v>7501199412931</v>
          </cell>
          <cell r="C10319" t="str">
            <v>MAS OSCURA 415 ML.</v>
          </cell>
          <cell r="D10319" t="str">
            <v>PZA   0036</v>
          </cell>
          <cell r="E10319">
            <v>10.296900000000001</v>
          </cell>
          <cell r="F10319">
            <v>1.1556999999999999</v>
          </cell>
          <cell r="G10319">
            <v>11.9</v>
          </cell>
          <cell r="H10319">
            <v>13.8</v>
          </cell>
          <cell r="I10319" t="str">
            <v>SR</v>
          </cell>
        </row>
        <row r="10320">
          <cell r="B10320">
            <v>7501199412979</v>
          </cell>
          <cell r="C10320" t="str">
            <v>MAS DELICADA BOLSA 415 ML.</v>
          </cell>
          <cell r="D10320" t="str">
            <v>PZA   0036</v>
          </cell>
          <cell r="E10320">
            <v>10.5364</v>
          </cell>
          <cell r="F10320">
            <v>1.1540999999999999</v>
          </cell>
          <cell r="G10320">
            <v>12.16</v>
          </cell>
          <cell r="H10320">
            <v>14.1</v>
          </cell>
          <cell r="I10320" t="str">
            <v>SR</v>
          </cell>
        </row>
        <row r="10321">
          <cell r="B10321">
            <v>7506339323474</v>
          </cell>
          <cell r="C10321" t="str">
            <v>SALVO LIQUIDO LIMON 1.2 LTS.</v>
          </cell>
          <cell r="D10321" t="str">
            <v>PZA   0036</v>
          </cell>
          <cell r="E10321">
            <v>35.201099999999997</v>
          </cell>
          <cell r="F10321">
            <v>1.1315</v>
          </cell>
          <cell r="G10321">
            <v>39.83</v>
          </cell>
          <cell r="H10321">
            <v>46.2</v>
          </cell>
          <cell r="I10321" t="str">
            <v>SR</v>
          </cell>
        </row>
        <row r="10322">
          <cell r="B10322" t="str">
            <v>i-0291-2.6</v>
          </cell>
          <cell r="C10322" t="str">
            <v>CEDIS ABA</v>
          </cell>
          <cell r="D10322" t="str">
            <v>RROTES AZTECA</v>
          </cell>
          <cell r="H10322">
            <v>44642</v>
          </cell>
          <cell r="I10322" t="str">
            <v>_x000C_ce</v>
          </cell>
        </row>
        <row r="10323">
          <cell r="I10323">
            <v>0</v>
          </cell>
        </row>
        <row r="10324">
          <cell r="C10324" t="str">
            <v>Catalogo</v>
          </cell>
          <cell r="D10324" t="str">
            <v>de Articulos</v>
          </cell>
          <cell r="H10324" t="str">
            <v>Hoja :   65</v>
          </cell>
          <cell r="I10324">
            <v>0</v>
          </cell>
        </row>
        <row r="10325">
          <cell r="I10325">
            <v>0</v>
          </cell>
        </row>
        <row r="10326">
          <cell r="B10326" t="str">
            <v>Codigo</v>
          </cell>
          <cell r="C10326" t="str">
            <v>D e s c r i p c i o n</v>
          </cell>
          <cell r="D10326" t="str">
            <v>UM    Prov</v>
          </cell>
          <cell r="E10326" t="str">
            <v>Ult. Costo</v>
          </cell>
          <cell r="F10326" t="str">
            <v>Utilidad</v>
          </cell>
          <cell r="G10326" t="str">
            <v>Prec. s/imp.</v>
          </cell>
          <cell r="H10326" t="str">
            <v>Prec. c/imp.</v>
          </cell>
          <cell r="I10326" t="str">
            <v>Lin</v>
          </cell>
        </row>
        <row r="10327">
          <cell r="I10327">
            <v>0</v>
          </cell>
        </row>
        <row r="10328">
          <cell r="B10328" t="str">
            <v>veedor : 0036</v>
          </cell>
          <cell r="C10328" t="str">
            <v>ABARROTERA DE DUERO SA DE CV              (Con</v>
          </cell>
          <cell r="D10328" t="str">
            <v>tinuacion)</v>
          </cell>
          <cell r="I10328" t="str">
            <v>Pro</v>
          </cell>
        </row>
        <row r="10329">
          <cell r="I10329">
            <v>0</v>
          </cell>
        </row>
        <row r="10330">
          <cell r="B10330">
            <v>7509546067513</v>
          </cell>
          <cell r="C10330" t="str">
            <v>SUAVITEL 800 ML. COMP. T EN1 FRESCA PRIM</v>
          </cell>
          <cell r="D10330" t="str">
            <v>PZA   0036</v>
          </cell>
          <cell r="E10330">
            <v>17.959700000000002</v>
          </cell>
          <cell r="F10330">
            <v>1.1325000000000001</v>
          </cell>
          <cell r="G10330">
            <v>20.34</v>
          </cell>
          <cell r="H10330">
            <v>23.6</v>
          </cell>
          <cell r="I10330" t="str">
            <v>SR</v>
          </cell>
        </row>
        <row r="10331">
          <cell r="B10331">
            <v>7509546070506</v>
          </cell>
          <cell r="C10331" t="str">
            <v>VEL ROSITA 1.47 LTS. DELICADA</v>
          </cell>
          <cell r="D10331" t="str">
            <v>PZA   0036</v>
          </cell>
          <cell r="E10331">
            <v>56.177999999999997</v>
          </cell>
          <cell r="F10331">
            <v>1.1202000000000001</v>
          </cell>
          <cell r="G10331">
            <v>62.93</v>
          </cell>
          <cell r="H10331">
            <v>73</v>
          </cell>
          <cell r="I10331" t="str">
            <v>SR</v>
          </cell>
        </row>
        <row r="10332">
          <cell r="B10332">
            <v>7509546075662</v>
          </cell>
          <cell r="C10332" t="str">
            <v>SUAVITEL ECON 1.5 LTS. CS FCA PRIMAVERA</v>
          </cell>
          <cell r="D10332" t="str">
            <v>PZA   0036</v>
          </cell>
          <cell r="E10332">
            <v>36.189100000000003</v>
          </cell>
          <cell r="F10332">
            <v>1.1218999999999999</v>
          </cell>
          <cell r="G10332">
            <v>40.6</v>
          </cell>
          <cell r="H10332">
            <v>47.1</v>
          </cell>
          <cell r="I10332" t="str">
            <v>SR</v>
          </cell>
        </row>
        <row r="10333">
          <cell r="B10333">
            <v>7509546079158</v>
          </cell>
          <cell r="C10333" t="str">
            <v>SUAVITEL 800 ML. COMP. T EN1 FLOR PRIM.</v>
          </cell>
          <cell r="D10333" t="str">
            <v>PZA   0036</v>
          </cell>
          <cell r="E10333">
            <v>17.959700000000002</v>
          </cell>
          <cell r="F10333">
            <v>1.1325000000000001</v>
          </cell>
          <cell r="G10333">
            <v>20.34</v>
          </cell>
          <cell r="H10333">
            <v>23.6</v>
          </cell>
          <cell r="I10333" t="str">
            <v>SR</v>
          </cell>
        </row>
        <row r="10334">
          <cell r="B10334">
            <v>7509546080444</v>
          </cell>
          <cell r="C10334" t="str">
            <v>SUAVITEL 750 ML. M. MAGICOS MAGNOLIA-MAN</v>
          </cell>
          <cell r="D10334" t="str">
            <v>PZA   0036</v>
          </cell>
          <cell r="E10334">
            <v>24.928100000000001</v>
          </cell>
          <cell r="F10334">
            <v>1.1204000000000001</v>
          </cell>
          <cell r="G10334">
            <v>27.93</v>
          </cell>
          <cell r="H10334">
            <v>32.4</v>
          </cell>
          <cell r="I10334" t="str">
            <v>SR</v>
          </cell>
        </row>
        <row r="10335">
          <cell r="B10335">
            <v>7509546655833</v>
          </cell>
          <cell r="C10335" t="str">
            <v>SUAVITEL 750 ML. NATURAL E AGUA DE ROSA</v>
          </cell>
          <cell r="D10335" t="str">
            <v>PZA   0036</v>
          </cell>
          <cell r="E10335">
            <v>25.7592</v>
          </cell>
          <cell r="F10335">
            <v>1.1212</v>
          </cell>
          <cell r="G10335">
            <v>28.88</v>
          </cell>
          <cell r="H10335">
            <v>33.5</v>
          </cell>
          <cell r="I10335" t="str">
            <v>SR</v>
          </cell>
        </row>
        <row r="10336">
          <cell r="B10336">
            <v>7509546667027</v>
          </cell>
          <cell r="C10336" t="str">
            <v>VEL ROSITA 1.36 LTS.</v>
          </cell>
          <cell r="D10336" t="str">
            <v>PZA   0036</v>
          </cell>
          <cell r="E10336">
            <v>53.661999999999999</v>
          </cell>
          <cell r="F10336">
            <v>1.1004</v>
          </cell>
          <cell r="G10336">
            <v>59.05</v>
          </cell>
          <cell r="H10336">
            <v>68.5</v>
          </cell>
          <cell r="I10336" t="str">
            <v>SR</v>
          </cell>
        </row>
        <row r="10337">
          <cell r="B10337">
            <v>27000500323</v>
          </cell>
          <cell r="C10337" t="str">
            <v>SALSA HUNTS P/PASTA 4 QUESOS LATA 680 G.</v>
          </cell>
          <cell r="D10337" t="str">
            <v>PZA   0036</v>
          </cell>
          <cell r="E10337">
            <v>9.25</v>
          </cell>
          <cell r="F10337">
            <v>1.1351</v>
          </cell>
          <cell r="G10337">
            <v>10.5</v>
          </cell>
          <cell r="H10337">
            <v>10.5</v>
          </cell>
          <cell r="I10337" t="str">
            <v>SS</v>
          </cell>
        </row>
        <row r="10338">
          <cell r="B10338">
            <v>97339000047</v>
          </cell>
          <cell r="C10338" t="str">
            <v>VALENTINA E. NEGRA 1 LT.</v>
          </cell>
          <cell r="D10338" t="str">
            <v>PZA   0036</v>
          </cell>
          <cell r="E10338">
            <v>19.7484</v>
          </cell>
          <cell r="F10338">
            <v>1.1241000000000001</v>
          </cell>
          <cell r="G10338">
            <v>22.2</v>
          </cell>
          <cell r="H10338">
            <v>22.2</v>
          </cell>
          <cell r="I10338" t="str">
            <v>SS</v>
          </cell>
        </row>
        <row r="10339">
          <cell r="B10339">
            <v>97339000061</v>
          </cell>
          <cell r="C10339" t="str">
            <v>VALENTINA E. NEGRA 370 ML.</v>
          </cell>
          <cell r="D10339" t="str">
            <v>PZA   0036</v>
          </cell>
          <cell r="E10339">
            <v>9.8742000000000001</v>
          </cell>
          <cell r="F10339">
            <v>1.1241000000000001</v>
          </cell>
          <cell r="G10339">
            <v>11.1</v>
          </cell>
          <cell r="H10339">
            <v>11.1</v>
          </cell>
          <cell r="I10339" t="str">
            <v>SS</v>
          </cell>
        </row>
        <row r="10340">
          <cell r="B10340">
            <v>97339000146</v>
          </cell>
          <cell r="C10340" t="str">
            <v>VALENTINA E. NEGRA 150 ML.</v>
          </cell>
          <cell r="D10340" t="str">
            <v>PZA   0036</v>
          </cell>
          <cell r="E10340">
            <v>1.605</v>
          </cell>
          <cell r="F10340">
            <v>1.7444999999999999</v>
          </cell>
          <cell r="G10340">
            <v>2.8</v>
          </cell>
          <cell r="H10340">
            <v>2.8</v>
          </cell>
          <cell r="I10340" t="str">
            <v>SS</v>
          </cell>
        </row>
        <row r="10341">
          <cell r="B10341">
            <v>647541022049</v>
          </cell>
          <cell r="C10341" t="str">
            <v>CHAMOY EL CHILERITO 1.5 LTS.</v>
          </cell>
          <cell r="D10341" t="str">
            <v>PZA   0036</v>
          </cell>
          <cell r="E10341">
            <v>23.930800000000001</v>
          </cell>
          <cell r="F10341">
            <v>1.1241000000000001</v>
          </cell>
          <cell r="G10341">
            <v>26.9</v>
          </cell>
          <cell r="H10341">
            <v>26.9</v>
          </cell>
          <cell r="I10341" t="str">
            <v>SS</v>
          </cell>
        </row>
        <row r="10342">
          <cell r="B10342">
            <v>7501003393081</v>
          </cell>
          <cell r="C10342" t="str">
            <v>BUFALO CLASICA 990 GRS.</v>
          </cell>
          <cell r="D10342" t="str">
            <v>PZA   0036</v>
          </cell>
          <cell r="E10342">
            <v>29.833300000000001</v>
          </cell>
          <cell r="F10342">
            <v>1.1229</v>
          </cell>
          <cell r="G10342">
            <v>33.5</v>
          </cell>
          <cell r="H10342">
            <v>33.5</v>
          </cell>
          <cell r="I10342" t="str">
            <v>SS</v>
          </cell>
        </row>
        <row r="10343">
          <cell r="B10343">
            <v>7501006523973</v>
          </cell>
          <cell r="C10343" t="str">
            <v>SALSA HUNTS P/PASTA 4 QUESOS 360 G.</v>
          </cell>
          <cell r="D10343" t="str">
            <v>PZA   0036</v>
          </cell>
          <cell r="E10343">
            <v>19.125</v>
          </cell>
          <cell r="F10343">
            <v>1.1242000000000001</v>
          </cell>
          <cell r="G10343">
            <v>21.5</v>
          </cell>
          <cell r="H10343">
            <v>21.5</v>
          </cell>
          <cell r="I10343" t="str">
            <v>SS</v>
          </cell>
        </row>
        <row r="10344">
          <cell r="B10344">
            <v>7501006584028</v>
          </cell>
          <cell r="C10344" t="str">
            <v>SALSA HUNTS BBQ ORIGINAL 620 GRS.</v>
          </cell>
          <cell r="D10344" t="str">
            <v>PZA   0036</v>
          </cell>
          <cell r="E10344">
            <v>36.619999999999997</v>
          </cell>
          <cell r="F10344">
            <v>1.1223000000000001</v>
          </cell>
          <cell r="G10344">
            <v>41.1</v>
          </cell>
          <cell r="H10344">
            <v>41.1</v>
          </cell>
          <cell r="I10344" t="str">
            <v>SS</v>
          </cell>
        </row>
        <row r="10345">
          <cell r="B10345">
            <v>7501006584035</v>
          </cell>
          <cell r="C10345" t="str">
            <v>SALSA HUNTS BBQ ORIGINAL 360 GRS.</v>
          </cell>
          <cell r="D10345" t="str">
            <v>PZA   0036</v>
          </cell>
          <cell r="E10345">
            <v>21.754999999999999</v>
          </cell>
          <cell r="F10345">
            <v>1.1215999999999999</v>
          </cell>
          <cell r="G10345">
            <v>24.4</v>
          </cell>
          <cell r="H10345">
            <v>24.4</v>
          </cell>
          <cell r="I10345" t="str">
            <v>SS</v>
          </cell>
        </row>
        <row r="10346">
          <cell r="B10346">
            <v>7501052473550</v>
          </cell>
          <cell r="C10346" t="str">
            <v>SALSA GUACAMOLE HABANERO CJ 355 GRS.</v>
          </cell>
          <cell r="D10346" t="str">
            <v>PZA   0036</v>
          </cell>
          <cell r="E10346">
            <v>24.42</v>
          </cell>
          <cell r="F10346">
            <v>1.1261000000000001</v>
          </cell>
          <cell r="G10346">
            <v>27.5</v>
          </cell>
          <cell r="H10346">
            <v>27.5</v>
          </cell>
          <cell r="I10346" t="str">
            <v>SS</v>
          </cell>
        </row>
        <row r="10347">
          <cell r="B10347">
            <v>7501052473574</v>
          </cell>
          <cell r="C10347" t="str">
            <v>SALSA GUACAMOLE SERRANO CJ 355 GRS.</v>
          </cell>
          <cell r="D10347" t="str">
            <v>PZA   0036</v>
          </cell>
          <cell r="E10347">
            <v>24.42</v>
          </cell>
          <cell r="F10347">
            <v>1.1261000000000001</v>
          </cell>
          <cell r="G10347">
            <v>27.5</v>
          </cell>
          <cell r="H10347">
            <v>27.5</v>
          </cell>
          <cell r="I10347" t="str">
            <v>SS</v>
          </cell>
        </row>
        <row r="10348">
          <cell r="B10348">
            <v>7501050420525</v>
          </cell>
          <cell r="C10348" t="str">
            <v>SERV ADORABLE 220'S</v>
          </cell>
          <cell r="D10348" t="str">
            <v>PZA   0036</v>
          </cell>
          <cell r="E10348">
            <v>11.925000000000001</v>
          </cell>
          <cell r="F10348">
            <v>1.1203000000000001</v>
          </cell>
          <cell r="G10348">
            <v>13.36</v>
          </cell>
          <cell r="H10348">
            <v>15.5</v>
          </cell>
          <cell r="I10348" t="str">
            <v>SV</v>
          </cell>
        </row>
        <row r="10349">
          <cell r="B10349">
            <v>7501050420532</v>
          </cell>
          <cell r="C10349" t="str">
            <v>SERV ADORABLE 125'S</v>
          </cell>
          <cell r="D10349" t="str">
            <v>PZA   0036</v>
          </cell>
          <cell r="E10349">
            <v>7.7226999999999997</v>
          </cell>
          <cell r="F10349">
            <v>1.1382000000000001</v>
          </cell>
          <cell r="G10349">
            <v>8.7899999999999991</v>
          </cell>
          <cell r="H10349">
            <v>10.199999999999999</v>
          </cell>
          <cell r="I10349" t="str">
            <v>SV</v>
          </cell>
        </row>
        <row r="10350">
          <cell r="B10350">
            <v>7501050420556</v>
          </cell>
          <cell r="C10350" t="str">
            <v>SERV ADORABLE 350'S</v>
          </cell>
          <cell r="D10350" t="str">
            <v>PZA   0036</v>
          </cell>
          <cell r="E10350">
            <v>19.181000000000001</v>
          </cell>
          <cell r="F10350">
            <v>1.0740000000000001</v>
          </cell>
          <cell r="G10350">
            <v>20.6</v>
          </cell>
          <cell r="H10350">
            <v>23.9</v>
          </cell>
          <cell r="I10350" t="str">
            <v>SV</v>
          </cell>
        </row>
        <row r="10351">
          <cell r="B10351">
            <v>7501050420884</v>
          </cell>
          <cell r="C10351" t="str">
            <v>SERV ADORABLE 100'S</v>
          </cell>
          <cell r="D10351" t="str">
            <v>PAQ   0036</v>
          </cell>
          <cell r="E10351">
            <v>6.5731000000000002</v>
          </cell>
          <cell r="F10351">
            <v>1.1669</v>
          </cell>
          <cell r="G10351">
            <v>7.67</v>
          </cell>
          <cell r="H10351">
            <v>8.9</v>
          </cell>
          <cell r="I10351" t="str">
            <v>SV</v>
          </cell>
        </row>
        <row r="10352">
          <cell r="B10352">
            <v>7501050430357</v>
          </cell>
          <cell r="C10352" t="str">
            <v>SERVITOALLAS BIG FACIAL QUALITY 180'S</v>
          </cell>
          <cell r="D10352" t="str">
            <v>PZA   0036</v>
          </cell>
          <cell r="E10352">
            <v>14.2957</v>
          </cell>
          <cell r="F10352">
            <v>1.1213</v>
          </cell>
          <cell r="G10352">
            <v>16.03</v>
          </cell>
          <cell r="H10352">
            <v>18.600000000000001</v>
          </cell>
          <cell r="I10352" t="str">
            <v>SV</v>
          </cell>
        </row>
        <row r="10353">
          <cell r="B10353">
            <v>7506425624805</v>
          </cell>
          <cell r="C10353" t="str">
            <v>SERV PETALO 125'S BLANCAS</v>
          </cell>
          <cell r="D10353" t="str">
            <v>PAQ   0036</v>
          </cell>
          <cell r="E10353">
            <v>8.6202000000000005</v>
          </cell>
          <cell r="F10353">
            <v>1.1298999999999999</v>
          </cell>
          <cell r="G10353">
            <v>9.74</v>
          </cell>
          <cell r="H10353">
            <v>11.3</v>
          </cell>
          <cell r="I10353" t="str">
            <v>SV</v>
          </cell>
        </row>
        <row r="10354">
          <cell r="B10354">
            <v>7501003302410</v>
          </cell>
          <cell r="C10354" t="str">
            <v>TE MCCORMICK 25 MZANILLA 25 LIMON 50 P.</v>
          </cell>
          <cell r="D10354" t="str">
            <v>EXH   0036</v>
          </cell>
          <cell r="E10354">
            <v>26.75</v>
          </cell>
          <cell r="F10354">
            <v>1.1214999999999999</v>
          </cell>
          <cell r="G10354">
            <v>30</v>
          </cell>
          <cell r="H10354">
            <v>30</v>
          </cell>
          <cell r="I10354" t="str">
            <v>TE</v>
          </cell>
        </row>
        <row r="10355">
          <cell r="B10355">
            <v>7501003339140</v>
          </cell>
          <cell r="C10355" t="str">
            <v>TE MCCORMICK MANZANILLA 100 PZAS.</v>
          </cell>
          <cell r="D10355" t="str">
            <v>EXH   0036</v>
          </cell>
          <cell r="E10355">
            <v>54</v>
          </cell>
          <cell r="F10355">
            <v>1.1204000000000001</v>
          </cell>
          <cell r="G10355">
            <v>60.5</v>
          </cell>
          <cell r="H10355">
            <v>60.5</v>
          </cell>
          <cell r="I10355" t="str">
            <v>TE</v>
          </cell>
        </row>
        <row r="10356">
          <cell r="B10356">
            <v>7501003339522</v>
          </cell>
          <cell r="C10356" t="str">
            <v>TE MCCORMICK CANELA/MANZANA 25 PZAS.</v>
          </cell>
          <cell r="D10356" t="str">
            <v>EXH   0036</v>
          </cell>
          <cell r="E10356">
            <v>32.033299999999997</v>
          </cell>
          <cell r="F10356">
            <v>1.1207</v>
          </cell>
          <cell r="G10356">
            <v>35.9</v>
          </cell>
          <cell r="H10356">
            <v>35.9</v>
          </cell>
          <cell r="I10356" t="str">
            <v>TE</v>
          </cell>
        </row>
        <row r="10357">
          <cell r="B10357">
            <v>7501003339560</v>
          </cell>
          <cell r="C10357" t="str">
            <v>TE MCCORMICK JAMAICA 25 PZAS.</v>
          </cell>
          <cell r="D10357" t="str">
            <v>EXH   0036</v>
          </cell>
          <cell r="E10357">
            <v>22.880800000000001</v>
          </cell>
          <cell r="F10357">
            <v>1.1232</v>
          </cell>
          <cell r="G10357">
            <v>25.7</v>
          </cell>
          <cell r="H10357">
            <v>25.7</v>
          </cell>
          <cell r="I10357" t="str">
            <v>TE</v>
          </cell>
        </row>
        <row r="10358">
          <cell r="B10358">
            <v>7500435147415</v>
          </cell>
          <cell r="C10358" t="str">
            <v>PANTIPROTECT. NATURELLA SIN AROMA 40 P.</v>
          </cell>
          <cell r="D10358" t="str">
            <v>PAQ   0036</v>
          </cell>
          <cell r="E10358">
            <v>26.341000000000001</v>
          </cell>
          <cell r="F10358">
            <v>1.1517999999999999</v>
          </cell>
          <cell r="G10358">
            <v>30.34</v>
          </cell>
          <cell r="H10358">
            <v>35.200000000000003</v>
          </cell>
          <cell r="I10358" t="str">
            <v>TF</v>
          </cell>
        </row>
        <row r="10359">
          <cell r="B10359">
            <v>7500435147439</v>
          </cell>
          <cell r="C10359" t="str">
            <v>PANTIPROTECT. NATURELLA RESPIRABLE 40 P.</v>
          </cell>
          <cell r="D10359" t="str">
            <v>PAQ   0036</v>
          </cell>
          <cell r="E10359">
            <v>24.329499999999999</v>
          </cell>
          <cell r="F10359">
            <v>1.1833</v>
          </cell>
          <cell r="G10359">
            <v>28.79</v>
          </cell>
          <cell r="H10359">
            <v>33.4</v>
          </cell>
          <cell r="I10359" t="str">
            <v>TF</v>
          </cell>
        </row>
        <row r="10360">
          <cell r="B10360">
            <v>7500435150361</v>
          </cell>
          <cell r="C10360" t="str">
            <v>NATURELLA F. ABUNDANTE C/A 32P.+COSMETIQ</v>
          </cell>
          <cell r="D10360" t="str">
            <v>KIT   0036</v>
          </cell>
          <cell r="E10360">
            <v>38.883499999999998</v>
          </cell>
          <cell r="F10360">
            <v>1.1506000000000001</v>
          </cell>
          <cell r="G10360">
            <v>44.74</v>
          </cell>
          <cell r="H10360">
            <v>51.9</v>
          </cell>
          <cell r="I10360" t="str">
            <v>TF</v>
          </cell>
        </row>
        <row r="10361">
          <cell r="B10361">
            <v>7501019002007</v>
          </cell>
          <cell r="C10361" t="str">
            <v>SABA TEENS NORMAL ULT. 10 PZAS.</v>
          </cell>
          <cell r="D10361" t="str">
            <v>PZA   0036</v>
          </cell>
          <cell r="E10361">
            <v>21.982700000000001</v>
          </cell>
          <cell r="F10361">
            <v>1.1414</v>
          </cell>
          <cell r="G10361">
            <v>25.09</v>
          </cell>
          <cell r="H10361">
            <v>29.1</v>
          </cell>
          <cell r="I10361" t="str">
            <v>TF</v>
          </cell>
        </row>
        <row r="10362">
          <cell r="B10362">
            <v>7501019002014</v>
          </cell>
          <cell r="C10362" t="str">
            <v>SABA TEENS LARGA ULT. C/ALAS 10 PZAS.</v>
          </cell>
          <cell r="D10362" t="str">
            <v>PZA   0036</v>
          </cell>
          <cell r="E10362">
            <v>22.7011</v>
          </cell>
          <cell r="F10362">
            <v>1.1431</v>
          </cell>
          <cell r="G10362">
            <v>25.95</v>
          </cell>
          <cell r="H10362">
            <v>30.1</v>
          </cell>
          <cell r="I10362" t="str">
            <v>TF</v>
          </cell>
        </row>
        <row r="10363">
          <cell r="B10363">
            <v>7501019002069</v>
          </cell>
          <cell r="C10363" t="str">
            <v>SABA TEENS NOCTURNA ULT. 10 PZAS.</v>
          </cell>
          <cell r="D10363" t="str">
            <v>PZA   0036</v>
          </cell>
          <cell r="E10363">
            <v>23.3963</v>
          </cell>
          <cell r="F10363">
            <v>1.1420999999999999</v>
          </cell>
          <cell r="G10363">
            <v>26.72</v>
          </cell>
          <cell r="H10363">
            <v>31</v>
          </cell>
          <cell r="I10363" t="str">
            <v>TF</v>
          </cell>
        </row>
        <row r="10364">
          <cell r="B10364">
            <v>7501019006388</v>
          </cell>
          <cell r="C10364" t="str">
            <v>SABA ULTRA INVISIBLE ULTRADELG C/A 14 P.</v>
          </cell>
          <cell r="D10364" t="str">
            <v>PZA   0036</v>
          </cell>
          <cell r="E10364">
            <v>24.541699999999999</v>
          </cell>
          <cell r="F10364">
            <v>1.1205000000000001</v>
          </cell>
          <cell r="G10364">
            <v>27.5</v>
          </cell>
          <cell r="H10364">
            <v>31.9</v>
          </cell>
          <cell r="I10364" t="str">
            <v>TF</v>
          </cell>
        </row>
        <row r="10365">
          <cell r="B10365">
            <v>7501943431089</v>
          </cell>
          <cell r="C10365" t="str">
            <v>PANTIPROT. KOTEX ROSA LARGOS 44 PZAS.</v>
          </cell>
          <cell r="D10365" t="str">
            <v>PZA   0036</v>
          </cell>
          <cell r="E10365">
            <v>24.150400000000001</v>
          </cell>
          <cell r="F10365">
            <v>1.1424000000000001</v>
          </cell>
          <cell r="G10365">
            <v>27.59</v>
          </cell>
          <cell r="H10365">
            <v>32</v>
          </cell>
          <cell r="I10365" t="str">
            <v>TF</v>
          </cell>
        </row>
        <row r="10366">
          <cell r="B10366">
            <v>7501943431140</v>
          </cell>
          <cell r="C10366" t="str">
            <v>PANTIPROT. KOTEX ROSA REG-TAN 44 PZAS.</v>
          </cell>
          <cell r="D10366" t="str">
            <v>PZA   0036</v>
          </cell>
          <cell r="E10366">
            <v>15.474</v>
          </cell>
          <cell r="F10366">
            <v>1.1645000000000001</v>
          </cell>
          <cell r="G10366">
            <v>18.02</v>
          </cell>
          <cell r="H10366">
            <v>20.9</v>
          </cell>
          <cell r="I10366" t="str">
            <v>TF</v>
          </cell>
        </row>
        <row r="10367">
          <cell r="B10367">
            <v>7506195178133</v>
          </cell>
          <cell r="C10367" t="str">
            <v>ALWAYS PROTEC. TOTAL SUAVE C/ALAS 10 P.</v>
          </cell>
          <cell r="D10367" t="str">
            <v>PZA   0036</v>
          </cell>
          <cell r="E10367">
            <v>13.469799999999999</v>
          </cell>
          <cell r="F10367">
            <v>1.1329</v>
          </cell>
          <cell r="G10367">
            <v>15.26</v>
          </cell>
          <cell r="H10367">
            <v>17.7</v>
          </cell>
          <cell r="I10367" t="str">
            <v>TF</v>
          </cell>
        </row>
        <row r="10368">
          <cell r="B10368">
            <v>7506195178164</v>
          </cell>
          <cell r="C10368" t="str">
            <v>ALWAYS PROTEC. TOTAL SUAVE S/A 10 PZAS.</v>
          </cell>
          <cell r="D10368" t="str">
            <v>PZA   0036</v>
          </cell>
          <cell r="E10368">
            <v>13.1431</v>
          </cell>
          <cell r="F10368">
            <v>1.1480999999999999</v>
          </cell>
          <cell r="G10368">
            <v>15.09</v>
          </cell>
          <cell r="H10368">
            <v>17.5</v>
          </cell>
          <cell r="I10368" t="str">
            <v>TF</v>
          </cell>
        </row>
        <row r="10369">
          <cell r="B10369">
            <v>7506195178188</v>
          </cell>
          <cell r="C10369" t="str">
            <v>ALWAYS NOCHES TRANQ. SUAVE C/A 8 PZAS.</v>
          </cell>
          <cell r="D10369" t="str">
            <v>PZA   0036</v>
          </cell>
          <cell r="E10369">
            <v>15.804600000000001</v>
          </cell>
          <cell r="F10369">
            <v>1.1509</v>
          </cell>
          <cell r="G10369">
            <v>18.190000000000001</v>
          </cell>
          <cell r="H10369">
            <v>21.1</v>
          </cell>
          <cell r="I10369" t="str">
            <v>TF</v>
          </cell>
        </row>
        <row r="10370">
          <cell r="B10370">
            <v>7506339399820</v>
          </cell>
          <cell r="C10370" t="str">
            <v>ALWAYS NOCHES TRANQ. SECA C/A 8 PZAS.</v>
          </cell>
          <cell r="D10370" t="str">
            <v>PZA   0036</v>
          </cell>
          <cell r="E10370">
            <v>17.241299999999999</v>
          </cell>
          <cell r="F10370">
            <v>1.1500999999999999</v>
          </cell>
          <cell r="G10370">
            <v>19.829999999999998</v>
          </cell>
          <cell r="H10370">
            <v>23</v>
          </cell>
          <cell r="I10370" t="str">
            <v>TF</v>
          </cell>
        </row>
        <row r="10371">
          <cell r="B10371">
            <v>7506339399837</v>
          </cell>
          <cell r="C10371" t="str">
            <v>ALWAYS PROTEC. TOTAL SECA C/A 10 PZAS.</v>
          </cell>
          <cell r="D10371" t="str">
            <v>PZA   0036</v>
          </cell>
          <cell r="E10371">
            <v>18.857700000000001</v>
          </cell>
          <cell r="F10371">
            <v>1.1517999999999999</v>
          </cell>
          <cell r="G10371">
            <v>21.72</v>
          </cell>
          <cell r="H10371">
            <v>25.2</v>
          </cell>
          <cell r="I10371" t="str">
            <v>TF</v>
          </cell>
        </row>
        <row r="10372">
          <cell r="B10372">
            <v>7590002046227</v>
          </cell>
          <cell r="C10372" t="str">
            <v>PANTIPROTECTORES NATURELLA 26 PZAS.</v>
          </cell>
          <cell r="D10372" t="str">
            <v>PZA   0036</v>
          </cell>
          <cell r="E10372">
            <v>16.359200000000001</v>
          </cell>
          <cell r="F10372">
            <v>1.1540999999999999</v>
          </cell>
          <cell r="G10372">
            <v>18.88</v>
          </cell>
          <cell r="H10372">
            <v>21.9</v>
          </cell>
          <cell r="I10372" t="str">
            <v>TF</v>
          </cell>
        </row>
        <row r="10373">
          <cell r="B10373">
            <v>7590002046234</v>
          </cell>
          <cell r="C10373" t="str">
            <v>PANTIPROTECTORES NATURELLA 40 PZAS.</v>
          </cell>
          <cell r="D10373" t="str">
            <v>PZA   0036</v>
          </cell>
          <cell r="E10373">
            <v>23.523399999999999</v>
          </cell>
          <cell r="F10373">
            <v>1.1508</v>
          </cell>
          <cell r="G10373">
            <v>27.07</v>
          </cell>
          <cell r="H10373">
            <v>31.4</v>
          </cell>
          <cell r="I10373" t="str">
            <v>TF</v>
          </cell>
        </row>
        <row r="10374">
          <cell r="B10374">
            <v>7501003124241</v>
          </cell>
          <cell r="C10374" t="str">
            <v>ELOTE HERDEZ 400 GRS.</v>
          </cell>
          <cell r="D10374" t="str">
            <v>PZA   0036</v>
          </cell>
          <cell r="E10374">
            <v>11.8033</v>
          </cell>
          <cell r="F10374">
            <v>1.1353</v>
          </cell>
          <cell r="G10374">
            <v>13.4</v>
          </cell>
          <cell r="H10374">
            <v>13.4</v>
          </cell>
          <cell r="I10374" t="str">
            <v>VC</v>
          </cell>
        </row>
        <row r="10375">
          <cell r="B10375">
            <v>7501003124333</v>
          </cell>
          <cell r="C10375" t="str">
            <v>ENSALADA HERDEZ DE LEGUMBRES 220 GRS.</v>
          </cell>
          <cell r="D10375" t="str">
            <v>PZA   0036</v>
          </cell>
          <cell r="E10375">
            <v>7.3</v>
          </cell>
          <cell r="F10375">
            <v>1.1233</v>
          </cell>
          <cell r="G10375">
            <v>8.1999999999999993</v>
          </cell>
          <cell r="H10375">
            <v>8.1999999999999993</v>
          </cell>
          <cell r="I10375" t="str">
            <v>VC</v>
          </cell>
        </row>
        <row r="10376">
          <cell r="B10376">
            <v>7501006532807</v>
          </cell>
          <cell r="C10376" t="str">
            <v>ENSALADA CAMPESINA DEL MONTE 400 GRS.</v>
          </cell>
          <cell r="D10376" t="str">
            <v>PZA   0036</v>
          </cell>
          <cell r="E10376">
            <v>11.8233</v>
          </cell>
          <cell r="F10376">
            <v>1.1417999999999999</v>
          </cell>
          <cell r="G10376">
            <v>13.5</v>
          </cell>
          <cell r="H10376">
            <v>13.5</v>
          </cell>
          <cell r="I10376" t="str">
            <v>VC</v>
          </cell>
        </row>
        <row r="10377">
          <cell r="B10377">
            <v>7501006532814</v>
          </cell>
          <cell r="C10377" t="str">
            <v>ENSALADA CAMPESINA DEL MONTE 215 GRS.</v>
          </cell>
          <cell r="D10377" t="str">
            <v>PZA   0036</v>
          </cell>
          <cell r="E10377">
            <v>8.0399999999999991</v>
          </cell>
          <cell r="F10377">
            <v>1.1443000000000001</v>
          </cell>
          <cell r="G10377">
            <v>9.1999999999999993</v>
          </cell>
          <cell r="H10377">
            <v>9.1999999999999993</v>
          </cell>
          <cell r="I10377" t="str">
            <v>VC</v>
          </cell>
        </row>
        <row r="10378">
          <cell r="B10378">
            <v>7501006558913</v>
          </cell>
          <cell r="C10378" t="str">
            <v>CHAMPI¥ONES DEL MONTE 186 GRS.</v>
          </cell>
          <cell r="D10378" t="str">
            <v>PZA   0036</v>
          </cell>
          <cell r="E10378">
            <v>5.69</v>
          </cell>
          <cell r="F10378">
            <v>1.2478</v>
          </cell>
          <cell r="G10378">
            <v>7.1</v>
          </cell>
          <cell r="H10378">
            <v>7.1</v>
          </cell>
          <cell r="I10378" t="str">
            <v>VC</v>
          </cell>
        </row>
        <row r="10379">
          <cell r="B10379">
            <v>7501079702848</v>
          </cell>
          <cell r="C10379" t="str">
            <v>PURE DE TOMATE DEL FUERTE 1 KG. MOL-COND</v>
          </cell>
          <cell r="D10379" t="str">
            <v>PZA   0036</v>
          </cell>
          <cell r="E10379">
            <v>21.405799999999999</v>
          </cell>
          <cell r="F10379">
            <v>1.1212</v>
          </cell>
          <cell r="G10379">
            <v>24</v>
          </cell>
          <cell r="H10379">
            <v>24</v>
          </cell>
          <cell r="I10379" t="str">
            <v>VC</v>
          </cell>
        </row>
        <row r="10380">
          <cell r="B10380">
            <v>7503003951100</v>
          </cell>
          <cell r="C10380" t="str">
            <v>CHAMPI¥ONES LA PRATERIA 2.8 KGS.</v>
          </cell>
          <cell r="D10380" t="str">
            <v>PZA   0036</v>
          </cell>
          <cell r="E10380">
            <v>150</v>
          </cell>
          <cell r="F10380">
            <v>1.1000000000000001</v>
          </cell>
          <cell r="G10380">
            <v>165</v>
          </cell>
          <cell r="H10380">
            <v>165</v>
          </cell>
          <cell r="I10380" t="str">
            <v>VC</v>
          </cell>
        </row>
        <row r="10381">
          <cell r="B10381">
            <v>750555202038</v>
          </cell>
          <cell r="C10381" t="str">
            <v>ATRAPA RATON GOMATON GRANDE 2 PZAS.</v>
          </cell>
          <cell r="D10381" t="str">
            <v>PZA   0036</v>
          </cell>
          <cell r="E10381">
            <v>37.5</v>
          </cell>
          <cell r="F10381">
            <v>1.1243000000000001</v>
          </cell>
          <cell r="G10381">
            <v>42.16</v>
          </cell>
          <cell r="H10381">
            <v>48.9</v>
          </cell>
          <cell r="I10381" t="str">
            <v>VO</v>
          </cell>
        </row>
        <row r="10382">
          <cell r="B10382">
            <v>7506288301332</v>
          </cell>
          <cell r="C10382" t="str">
            <v>CARBON DE MI HOGAR 3 KGS.</v>
          </cell>
          <cell r="D10382" t="str">
            <v>BOL   0036</v>
          </cell>
          <cell r="E10382">
            <v>29.853300000000001</v>
          </cell>
          <cell r="F10382">
            <v>1.1232</v>
          </cell>
          <cell r="G10382">
            <v>33.53</v>
          </cell>
          <cell r="H10382">
            <v>38.9</v>
          </cell>
          <cell r="I10382" t="str">
            <v>VO</v>
          </cell>
        </row>
        <row r="10383">
          <cell r="B10383">
            <v>7501102212412</v>
          </cell>
          <cell r="C10383" t="str">
            <v>VEL EL FAROLITO REP. # 4 ROSA</v>
          </cell>
          <cell r="D10383" t="str">
            <v>PZA   0036</v>
          </cell>
          <cell r="E10383">
            <v>13.8927</v>
          </cell>
          <cell r="F10383">
            <v>1.1357999999999999</v>
          </cell>
          <cell r="G10383">
            <v>15.78</v>
          </cell>
          <cell r="H10383">
            <v>18.3</v>
          </cell>
          <cell r="I10383" t="str">
            <v>VV</v>
          </cell>
        </row>
        <row r="10384">
          <cell r="B10384">
            <v>7501102232267</v>
          </cell>
          <cell r="C10384" t="str">
            <v>VEL EL FAROLITO LAPIZ 16 PZAS.</v>
          </cell>
          <cell r="D10384" t="str">
            <v>PAQ   0036</v>
          </cell>
          <cell r="E10384">
            <v>48.530099999999997</v>
          </cell>
          <cell r="F10384">
            <v>1.121</v>
          </cell>
          <cell r="G10384">
            <v>54.4</v>
          </cell>
          <cell r="H10384">
            <v>63.1</v>
          </cell>
          <cell r="I10384" t="str">
            <v>VV</v>
          </cell>
        </row>
        <row r="10385">
          <cell r="B10385" t="str">
            <v>i-0291-2.6</v>
          </cell>
          <cell r="C10385" t="str">
            <v>CEDIS ABA</v>
          </cell>
          <cell r="D10385" t="str">
            <v>RROTES AZTECA</v>
          </cell>
          <cell r="H10385">
            <v>44642</v>
          </cell>
          <cell r="I10385" t="str">
            <v>_x000C_ce</v>
          </cell>
        </row>
        <row r="10386">
          <cell r="I10386">
            <v>0</v>
          </cell>
        </row>
        <row r="10387">
          <cell r="C10387" t="str">
            <v>Catalogo</v>
          </cell>
          <cell r="D10387" t="str">
            <v>de Articulos</v>
          </cell>
          <cell r="H10387" t="str">
            <v>Hoja :   66</v>
          </cell>
          <cell r="I10387">
            <v>0</v>
          </cell>
        </row>
        <row r="10388">
          <cell r="I10388">
            <v>0</v>
          </cell>
        </row>
        <row r="10389">
          <cell r="B10389" t="str">
            <v>Codigo</v>
          </cell>
          <cell r="C10389" t="str">
            <v>D e s c r i p c i o n</v>
          </cell>
          <cell r="D10389" t="str">
            <v>UM    Prov</v>
          </cell>
          <cell r="E10389" t="str">
            <v>Ult. Costo</v>
          </cell>
          <cell r="F10389" t="str">
            <v>Utilidad</v>
          </cell>
          <cell r="G10389" t="str">
            <v>Prec. s/imp.</v>
          </cell>
          <cell r="H10389" t="str">
            <v>Prec. c/imp.</v>
          </cell>
          <cell r="I10389" t="str">
            <v>Lin</v>
          </cell>
        </row>
        <row r="10390">
          <cell r="I10390">
            <v>0</v>
          </cell>
        </row>
        <row r="10391">
          <cell r="B10391" t="str">
            <v>veedor : 0036</v>
          </cell>
          <cell r="C10391" t="str">
            <v>ABARROTERA DE DUERO SA DE CV              (Con</v>
          </cell>
          <cell r="D10391" t="str">
            <v>tinuacion)</v>
          </cell>
          <cell r="I10391" t="str">
            <v>Pro</v>
          </cell>
        </row>
        <row r="10392">
          <cell r="I10392">
            <v>0</v>
          </cell>
        </row>
        <row r="10393">
          <cell r="B10393">
            <v>7501102260031</v>
          </cell>
          <cell r="C10393" t="str">
            <v>VEL PROFINA SCORPIO MEGA 1 PZA.</v>
          </cell>
          <cell r="D10393" t="str">
            <v>PZA   0036</v>
          </cell>
          <cell r="E10393">
            <v>10.7758</v>
          </cell>
          <cell r="F10393">
            <v>1.1358999999999999</v>
          </cell>
          <cell r="G10393">
            <v>12.24</v>
          </cell>
          <cell r="H10393">
            <v>14.2</v>
          </cell>
          <cell r="I10393" t="str">
            <v>VV</v>
          </cell>
        </row>
        <row r="10394">
          <cell r="B10394">
            <v>7501102280985</v>
          </cell>
          <cell r="C10394" t="str">
            <v>VEL EL FAROLITO LIMONERO LISO 1 PZA.</v>
          </cell>
          <cell r="D10394" t="str">
            <v>PZA   0036</v>
          </cell>
          <cell r="E10394">
            <v>11.849</v>
          </cell>
          <cell r="F10394">
            <v>1.1418999999999999</v>
          </cell>
          <cell r="G10394">
            <v>13.53</v>
          </cell>
          <cell r="H10394">
            <v>15.7</v>
          </cell>
          <cell r="I10394" t="str">
            <v>VV</v>
          </cell>
        </row>
        <row r="10395">
          <cell r="I10395">
            <v>0</v>
          </cell>
        </row>
        <row r="10396">
          <cell r="B10396" t="str">
            <v>veedor : 0037</v>
          </cell>
          <cell r="C10396" t="str">
            <v>ABASTECEDORA VALLADOLID, S.A. DE C.V.</v>
          </cell>
          <cell r="I10396" t="str">
            <v>Pro</v>
          </cell>
        </row>
        <row r="10397">
          <cell r="I10397">
            <v>0</v>
          </cell>
        </row>
        <row r="10398">
          <cell r="B10398">
            <v>7501065628145</v>
          </cell>
          <cell r="C10398" t="str">
            <v>POMADA DE LA CAMPANA 35 GRS.</v>
          </cell>
          <cell r="D10398" t="str">
            <v>PZA   0037</v>
          </cell>
          <cell r="E10398">
            <v>12.5337</v>
          </cell>
          <cell r="F10398">
            <v>1.204</v>
          </cell>
          <cell r="G10398">
            <v>15.09</v>
          </cell>
          <cell r="H10398">
            <v>17.5</v>
          </cell>
          <cell r="I10398" t="str">
            <v>AF</v>
          </cell>
        </row>
        <row r="10399">
          <cell r="B10399">
            <v>7501065628169</v>
          </cell>
          <cell r="C10399" t="str">
            <v>POMADA DE LA CAMPANA 75 GRS.</v>
          </cell>
          <cell r="D10399" t="str">
            <v>PZA   0037</v>
          </cell>
          <cell r="E10399">
            <v>27.803100000000001</v>
          </cell>
          <cell r="F10399">
            <v>1.1501999999999999</v>
          </cell>
          <cell r="G10399">
            <v>31.98</v>
          </cell>
          <cell r="H10399">
            <v>37.1</v>
          </cell>
          <cell r="I10399" t="str">
            <v>AF</v>
          </cell>
        </row>
        <row r="10400">
          <cell r="B10400">
            <v>7500326094248</v>
          </cell>
          <cell r="C10400" t="str">
            <v>SEDA CAPILAR OURO UVA 125 ML.</v>
          </cell>
          <cell r="D10400" t="str">
            <v>PZA   0037</v>
          </cell>
          <cell r="E10400">
            <v>47.413699999999999</v>
          </cell>
          <cell r="F10400">
            <v>1.1198999999999999</v>
          </cell>
          <cell r="G10400">
            <v>53.1</v>
          </cell>
          <cell r="H10400">
            <v>61.6</v>
          </cell>
          <cell r="I10400" t="str">
            <v>GS</v>
          </cell>
        </row>
        <row r="10401">
          <cell r="B10401">
            <v>7500326094255</v>
          </cell>
          <cell r="C10401" t="str">
            <v>SEDA CAPILAR OURO UVA 150 ML.</v>
          </cell>
          <cell r="D10401" t="str">
            <v>PZA   0037</v>
          </cell>
          <cell r="E10401">
            <v>56.896500000000003</v>
          </cell>
          <cell r="F10401">
            <v>1.1212</v>
          </cell>
          <cell r="G10401">
            <v>63.79</v>
          </cell>
          <cell r="H10401">
            <v>74</v>
          </cell>
          <cell r="I10401" t="str">
            <v>GS</v>
          </cell>
        </row>
        <row r="10402">
          <cell r="B10402">
            <v>7500326094262</v>
          </cell>
          <cell r="C10402" t="str">
            <v>SEDA CAPILAR OURO UVA 75 ML.</v>
          </cell>
          <cell r="D10402" t="str">
            <v>PZA   0037</v>
          </cell>
          <cell r="E10402">
            <v>28.4482</v>
          </cell>
          <cell r="F10402">
            <v>1.1213</v>
          </cell>
          <cell r="G10402">
            <v>31.9</v>
          </cell>
          <cell r="H10402">
            <v>37</v>
          </cell>
          <cell r="I10402" t="str">
            <v>GS</v>
          </cell>
        </row>
        <row r="10403">
          <cell r="B10403">
            <v>7502224510035</v>
          </cell>
          <cell r="C10403" t="str">
            <v>SEDA CAPILAR PURE UVA 120 ML.</v>
          </cell>
          <cell r="D10403" t="str">
            <v>PZA   0037</v>
          </cell>
          <cell r="E10403">
            <v>34.482700000000001</v>
          </cell>
          <cell r="F10403">
            <v>1.1200000000000001</v>
          </cell>
          <cell r="G10403">
            <v>38.619999999999997</v>
          </cell>
          <cell r="H10403">
            <v>44.8</v>
          </cell>
          <cell r="I10403" t="str">
            <v>GS</v>
          </cell>
        </row>
        <row r="10404">
          <cell r="B10404">
            <v>7502224510042</v>
          </cell>
          <cell r="C10404" t="str">
            <v>SEDA CAPILAR PURE 3 EN 1 KIDS 120 ML.</v>
          </cell>
          <cell r="D10404" t="str">
            <v>PZA   0037</v>
          </cell>
          <cell r="E10404">
            <v>34.482700000000001</v>
          </cell>
          <cell r="F10404">
            <v>1.1500999999999999</v>
          </cell>
          <cell r="G10404">
            <v>39.659999999999997</v>
          </cell>
          <cell r="H10404">
            <v>46</v>
          </cell>
          <cell r="I10404" t="str">
            <v>GS</v>
          </cell>
        </row>
        <row r="10405">
          <cell r="B10405">
            <v>7502224510066</v>
          </cell>
          <cell r="C10405" t="str">
            <v>SEDA CAPILAR PURE 3 EN 1 NARANJA 120 ML.</v>
          </cell>
          <cell r="D10405" t="str">
            <v>PZA   0037</v>
          </cell>
          <cell r="E10405">
            <v>34.482700000000001</v>
          </cell>
          <cell r="F10405">
            <v>1.1500999999999999</v>
          </cell>
          <cell r="G10405">
            <v>39.659999999999997</v>
          </cell>
          <cell r="H10405">
            <v>46</v>
          </cell>
          <cell r="I10405" t="str">
            <v>GS</v>
          </cell>
        </row>
        <row r="10406">
          <cell r="B10406">
            <v>7502224510165</v>
          </cell>
          <cell r="C10406" t="str">
            <v>SEDA CAPILAR PURE 3 EN 1 UVA 30 ML.</v>
          </cell>
          <cell r="D10406" t="str">
            <v>PZA   0037</v>
          </cell>
          <cell r="E10406">
            <v>10.129300000000001</v>
          </cell>
          <cell r="F10406">
            <v>1.1827000000000001</v>
          </cell>
          <cell r="G10406">
            <v>11.98</v>
          </cell>
          <cell r="H10406">
            <v>13.9</v>
          </cell>
          <cell r="I10406" t="str">
            <v>GS</v>
          </cell>
        </row>
        <row r="10407">
          <cell r="B10407">
            <v>7502224510172</v>
          </cell>
          <cell r="C10407" t="str">
            <v>SEDA CAPILAR PURE 3 EN 1 FRESA 30 ML.</v>
          </cell>
          <cell r="D10407" t="str">
            <v>PZA   0037</v>
          </cell>
          <cell r="E10407">
            <v>10.129300000000001</v>
          </cell>
          <cell r="F10407">
            <v>1.1827000000000001</v>
          </cell>
          <cell r="G10407">
            <v>11.98</v>
          </cell>
          <cell r="H10407">
            <v>13.9</v>
          </cell>
          <cell r="I10407" t="str">
            <v>GS</v>
          </cell>
        </row>
        <row r="10408">
          <cell r="B10408">
            <v>7502224510189</v>
          </cell>
          <cell r="C10408" t="str">
            <v>SEDA CAPILAR PURE 3 EN 1 MORA 30 ML.</v>
          </cell>
          <cell r="D10408" t="str">
            <v>PZA   0037</v>
          </cell>
          <cell r="E10408">
            <v>10.129300000000001</v>
          </cell>
          <cell r="F10408">
            <v>1.1827000000000001</v>
          </cell>
          <cell r="G10408">
            <v>11.98</v>
          </cell>
          <cell r="H10408">
            <v>13.9</v>
          </cell>
          <cell r="I10408" t="str">
            <v>GS</v>
          </cell>
        </row>
        <row r="10409">
          <cell r="B10409">
            <v>7502224510196</v>
          </cell>
          <cell r="C10409" t="str">
            <v>SEDA CAPILAR PURE 3 EN 1 MORA 120 ML.</v>
          </cell>
          <cell r="D10409" t="str">
            <v>PZA   0037</v>
          </cell>
          <cell r="E10409">
            <v>34.482700000000001</v>
          </cell>
          <cell r="F10409">
            <v>1.1500999999999999</v>
          </cell>
          <cell r="G10409">
            <v>39.659999999999997</v>
          </cell>
          <cell r="H10409">
            <v>46</v>
          </cell>
          <cell r="I10409" t="str">
            <v>GS</v>
          </cell>
        </row>
        <row r="10410">
          <cell r="B10410">
            <v>7502232561364</v>
          </cell>
          <cell r="C10410" t="str">
            <v>SILICA KEDSAL 125 ML. ALOE</v>
          </cell>
          <cell r="D10410" t="str">
            <v>PZA   0037</v>
          </cell>
          <cell r="E10410">
            <v>34.482599999999998</v>
          </cell>
          <cell r="F10410">
            <v>1.22</v>
          </cell>
          <cell r="G10410">
            <v>42.07</v>
          </cell>
          <cell r="H10410">
            <v>48.8</v>
          </cell>
          <cell r="I10410" t="str">
            <v>GS</v>
          </cell>
        </row>
        <row r="10411">
          <cell r="B10411">
            <v>7502271810546</v>
          </cell>
          <cell r="C10411" t="str">
            <v>SILICA KEDSAL 125 ML. UVA</v>
          </cell>
          <cell r="D10411" t="str">
            <v>PZA   0037</v>
          </cell>
          <cell r="E10411">
            <v>34.482700000000001</v>
          </cell>
          <cell r="F10411">
            <v>1.22</v>
          </cell>
          <cell r="G10411">
            <v>42.07</v>
          </cell>
          <cell r="H10411">
            <v>48.8</v>
          </cell>
          <cell r="I10411" t="str">
            <v>GS</v>
          </cell>
        </row>
        <row r="10412">
          <cell r="B10412">
            <v>7502271810560</v>
          </cell>
          <cell r="C10412" t="str">
            <v>SILICA KEDSAL 125 ML. KIWI</v>
          </cell>
          <cell r="D10412" t="str">
            <v>PZA   0037</v>
          </cell>
          <cell r="E10412">
            <v>34.482700000000001</v>
          </cell>
          <cell r="F10412">
            <v>1.22</v>
          </cell>
          <cell r="G10412">
            <v>42.07</v>
          </cell>
          <cell r="H10412">
            <v>48.8</v>
          </cell>
          <cell r="I10412" t="str">
            <v>GS</v>
          </cell>
        </row>
        <row r="10413">
          <cell r="B10413">
            <v>7502271810614</v>
          </cell>
          <cell r="C10413" t="str">
            <v>SILICA KEDSAL 125 ML. FRESA</v>
          </cell>
          <cell r="D10413" t="str">
            <v>PZA   0037</v>
          </cell>
          <cell r="E10413">
            <v>34.482700000000001</v>
          </cell>
          <cell r="F10413">
            <v>1.22</v>
          </cell>
          <cell r="G10413">
            <v>42.07</v>
          </cell>
          <cell r="H10413">
            <v>48.8</v>
          </cell>
          <cell r="I10413" t="str">
            <v>GS</v>
          </cell>
        </row>
        <row r="10414">
          <cell r="B10414">
            <v>650240004292</v>
          </cell>
          <cell r="C10414" t="str">
            <v>PERF ASEPXIA JABON 100 GRS. FORTE</v>
          </cell>
          <cell r="D10414" t="str">
            <v>PZA   0037</v>
          </cell>
          <cell r="E10414">
            <v>23.491299999999999</v>
          </cell>
          <cell r="F10414">
            <v>1.123</v>
          </cell>
          <cell r="G10414">
            <v>26.38</v>
          </cell>
          <cell r="H10414">
            <v>30.6</v>
          </cell>
          <cell r="I10414" t="str">
            <v>PF</v>
          </cell>
        </row>
        <row r="10415">
          <cell r="B10415">
            <v>650240007019</v>
          </cell>
          <cell r="C10415" t="str">
            <v>PERF MEDICASP SHAMPOO 130 ML.</v>
          </cell>
          <cell r="D10415" t="str">
            <v>PZA   0037</v>
          </cell>
          <cell r="E10415">
            <v>72.230699999999999</v>
          </cell>
          <cell r="F10415">
            <v>1.1505000000000001</v>
          </cell>
          <cell r="G10415">
            <v>83.1</v>
          </cell>
          <cell r="H10415">
            <v>96.4</v>
          </cell>
          <cell r="I10415" t="str">
            <v>SH</v>
          </cell>
        </row>
        <row r="10416">
          <cell r="B10416">
            <v>650240033452</v>
          </cell>
          <cell r="C10416" t="str">
            <v>VANART ENJUAGUE ROSA 370 ML.</v>
          </cell>
          <cell r="D10416" t="str">
            <v>PZA   0037</v>
          </cell>
          <cell r="E10416">
            <v>15.9482</v>
          </cell>
          <cell r="F10416">
            <v>1.1243000000000001</v>
          </cell>
          <cell r="G10416">
            <v>17.93</v>
          </cell>
          <cell r="H10416">
            <v>20.8</v>
          </cell>
          <cell r="I10416" t="str">
            <v>SH</v>
          </cell>
        </row>
        <row r="10417">
          <cell r="B10417">
            <v>650240033469</v>
          </cell>
          <cell r="C10417" t="str">
            <v>VANART 370 ML. CLASICO DUO</v>
          </cell>
          <cell r="D10417" t="str">
            <v>PZA   0037</v>
          </cell>
          <cell r="E10417">
            <v>19.827500000000001</v>
          </cell>
          <cell r="F10417">
            <v>1.1518999999999999</v>
          </cell>
          <cell r="G10417">
            <v>22.84</v>
          </cell>
          <cell r="H10417">
            <v>26.5</v>
          </cell>
          <cell r="I10417" t="str">
            <v>SH</v>
          </cell>
        </row>
        <row r="10418">
          <cell r="B10418">
            <v>650240033476</v>
          </cell>
          <cell r="C10418" t="str">
            <v>VANART 370 ML. CLASICO HIERBAS</v>
          </cell>
          <cell r="D10418" t="str">
            <v>PZA   0037</v>
          </cell>
          <cell r="E10418">
            <v>19.827500000000001</v>
          </cell>
          <cell r="F10418">
            <v>1.1518999999999999</v>
          </cell>
          <cell r="G10418">
            <v>22.84</v>
          </cell>
          <cell r="H10418">
            <v>26.5</v>
          </cell>
          <cell r="I10418" t="str">
            <v>SH</v>
          </cell>
        </row>
        <row r="10419">
          <cell r="B10419">
            <v>650240033483</v>
          </cell>
          <cell r="C10419" t="str">
            <v>VANART 370 ML. CLASICO CREMATIZADO</v>
          </cell>
          <cell r="D10419" t="str">
            <v>PZA   0037</v>
          </cell>
          <cell r="E10419">
            <v>19.827500000000001</v>
          </cell>
          <cell r="F10419">
            <v>1.1518999999999999</v>
          </cell>
          <cell r="G10419">
            <v>22.84</v>
          </cell>
          <cell r="H10419">
            <v>26.5</v>
          </cell>
          <cell r="I10419" t="str">
            <v>SH</v>
          </cell>
        </row>
        <row r="10420">
          <cell r="B10420">
            <v>650240033506</v>
          </cell>
          <cell r="C10420" t="str">
            <v>VANART 370 ML. CLASICO MIEL</v>
          </cell>
          <cell r="D10420" t="str">
            <v>PZA   0037</v>
          </cell>
          <cell r="E10420">
            <v>22.844799999999999</v>
          </cell>
          <cell r="F10420">
            <v>1.1508</v>
          </cell>
          <cell r="G10420">
            <v>26.29</v>
          </cell>
          <cell r="H10420">
            <v>30.5</v>
          </cell>
          <cell r="I10420" t="str">
            <v>SH</v>
          </cell>
        </row>
        <row r="10421">
          <cell r="B10421">
            <v>7502247543331</v>
          </cell>
          <cell r="C10421" t="str">
            <v>LIMBELL SH 400 ML. BUZ</v>
          </cell>
          <cell r="D10421" t="str">
            <v>PZA   0037</v>
          </cell>
          <cell r="E10421">
            <v>22.267199999999999</v>
          </cell>
          <cell r="F10421">
            <v>1.2233000000000001</v>
          </cell>
          <cell r="G10421">
            <v>27.24</v>
          </cell>
          <cell r="H10421">
            <v>31.6</v>
          </cell>
          <cell r="I10421" t="str">
            <v>SH</v>
          </cell>
        </row>
        <row r="10422">
          <cell r="B10422">
            <v>7502247546516</v>
          </cell>
          <cell r="C10422" t="str">
            <v>LIMBELL SH 400 ML. CARS</v>
          </cell>
          <cell r="D10422" t="str">
            <v>PZA   0037</v>
          </cell>
          <cell r="E10422">
            <v>22.267199999999999</v>
          </cell>
          <cell r="F10422">
            <v>1.2233000000000001</v>
          </cell>
          <cell r="G10422">
            <v>27.24</v>
          </cell>
          <cell r="H10422">
            <v>31.6</v>
          </cell>
          <cell r="I10422" t="str">
            <v>SH</v>
          </cell>
        </row>
        <row r="10423">
          <cell r="B10423">
            <v>7502271810447</v>
          </cell>
          <cell r="C10423" t="str">
            <v>FAMILY SHAMPOO 900 ML. HIERBAS</v>
          </cell>
          <cell r="D10423" t="str">
            <v>PZA   0037</v>
          </cell>
          <cell r="E10423">
            <v>15.517200000000001</v>
          </cell>
          <cell r="F10423">
            <v>1.2224999999999999</v>
          </cell>
          <cell r="G10423">
            <v>18.97</v>
          </cell>
          <cell r="H10423">
            <v>22</v>
          </cell>
          <cell r="I10423" t="str">
            <v>SH</v>
          </cell>
        </row>
        <row r="10424">
          <cell r="B10424">
            <v>7502271810454</v>
          </cell>
          <cell r="C10424" t="str">
            <v>FAMILY SHAMPOO 900 ML. CHILE C/ALOE</v>
          </cell>
          <cell r="D10424" t="str">
            <v>PZA   0037</v>
          </cell>
          <cell r="E10424">
            <v>15.517200000000001</v>
          </cell>
          <cell r="F10424">
            <v>1.2224999999999999</v>
          </cell>
          <cell r="G10424">
            <v>18.97</v>
          </cell>
          <cell r="H10424">
            <v>22</v>
          </cell>
          <cell r="I10424" t="str">
            <v>SH</v>
          </cell>
        </row>
        <row r="10425">
          <cell r="B10425">
            <v>7503023241410</v>
          </cell>
          <cell r="C10425" t="str">
            <v>LIMBELL SH 300 ML. SPIDER-MAN</v>
          </cell>
          <cell r="D10425" t="str">
            <v>PZA   0037</v>
          </cell>
          <cell r="E10425">
            <v>13.293100000000001</v>
          </cell>
          <cell r="F10425">
            <v>1.2254</v>
          </cell>
          <cell r="G10425">
            <v>16.29</v>
          </cell>
          <cell r="H10425">
            <v>18.899999999999999</v>
          </cell>
          <cell r="I10425" t="str">
            <v>SH</v>
          </cell>
        </row>
        <row r="10426">
          <cell r="B10426">
            <v>7503023241694</v>
          </cell>
          <cell r="C10426" t="str">
            <v>LIMBELL SH 300 ML. EVENGERS</v>
          </cell>
          <cell r="D10426" t="str">
            <v>PZA   0037</v>
          </cell>
          <cell r="E10426">
            <v>13.293100000000001</v>
          </cell>
          <cell r="F10426">
            <v>1.2254</v>
          </cell>
          <cell r="G10426">
            <v>16.29</v>
          </cell>
          <cell r="H10426">
            <v>18.899999999999999</v>
          </cell>
          <cell r="I10426" t="str">
            <v>SH</v>
          </cell>
        </row>
        <row r="10427">
          <cell r="I10427">
            <v>0</v>
          </cell>
        </row>
        <row r="10428">
          <cell r="B10428" t="str">
            <v>veedor : 0038</v>
          </cell>
          <cell r="C10428" t="str">
            <v>DISTRIBUIDORA KEDSAL SA DE CV</v>
          </cell>
          <cell r="I10428" t="str">
            <v>Pro</v>
          </cell>
        </row>
        <row r="10429">
          <cell r="I10429">
            <v>0</v>
          </cell>
        </row>
        <row r="10430">
          <cell r="B10430">
            <v>811863000966</v>
          </cell>
          <cell r="C10430" t="str">
            <v>VASELINA TG JPLUS 250 GRS.</v>
          </cell>
          <cell r="D10430" t="str">
            <v>PZA   0038</v>
          </cell>
          <cell r="E10430">
            <v>22.844799999999999</v>
          </cell>
          <cell r="F10430">
            <v>1.2225999999999999</v>
          </cell>
          <cell r="G10430">
            <v>27.93</v>
          </cell>
          <cell r="H10430">
            <v>32.4</v>
          </cell>
          <cell r="I10430" t="str">
            <v>AB</v>
          </cell>
        </row>
        <row r="10431">
          <cell r="B10431">
            <v>873647000005</v>
          </cell>
          <cell r="C10431" t="str">
            <v>TALCO TG BABY TALC NI¥OS 300 G. AZUL</v>
          </cell>
          <cell r="D10431" t="str">
            <v>PZA   0038</v>
          </cell>
          <cell r="E10431">
            <v>15.0862</v>
          </cell>
          <cell r="F10431">
            <v>1.2230000000000001</v>
          </cell>
          <cell r="G10431">
            <v>18.45</v>
          </cell>
          <cell r="H10431">
            <v>21.4</v>
          </cell>
          <cell r="I10431" t="str">
            <v>AB</v>
          </cell>
        </row>
        <row r="10432">
          <cell r="B10432">
            <v>873647000012</v>
          </cell>
          <cell r="C10432" t="str">
            <v>TALCO TG BABY TALC NI¥OS 300 G. ROSA</v>
          </cell>
          <cell r="D10432" t="str">
            <v>PZA   0038</v>
          </cell>
          <cell r="E10432">
            <v>15.0862</v>
          </cell>
          <cell r="F10432">
            <v>1.2230000000000001</v>
          </cell>
          <cell r="G10432">
            <v>18.45</v>
          </cell>
          <cell r="H10432">
            <v>21.4</v>
          </cell>
          <cell r="I10432" t="str">
            <v>AB</v>
          </cell>
        </row>
        <row r="10433">
          <cell r="B10433">
            <v>873647000029</v>
          </cell>
          <cell r="C10433" t="str">
            <v>TALCO TG BABY TALC BEBES 500 G. AZUL</v>
          </cell>
          <cell r="D10433" t="str">
            <v>PZA   0038</v>
          </cell>
          <cell r="E10433">
            <v>25.861999999999998</v>
          </cell>
          <cell r="F10433">
            <v>1.2199</v>
          </cell>
          <cell r="G10433">
            <v>31.55</v>
          </cell>
          <cell r="H10433">
            <v>36.6</v>
          </cell>
          <cell r="I10433" t="str">
            <v>AB</v>
          </cell>
        </row>
        <row r="10434">
          <cell r="B10434">
            <v>873647000036</v>
          </cell>
          <cell r="C10434" t="str">
            <v>TALCO TG BABY TALC BEBES 500 G. ROSA</v>
          </cell>
          <cell r="D10434" t="str">
            <v>PZA   0038</v>
          </cell>
          <cell r="E10434">
            <v>25.861999999999998</v>
          </cell>
          <cell r="F10434">
            <v>1.2199</v>
          </cell>
          <cell r="G10434">
            <v>31.55</v>
          </cell>
          <cell r="H10434">
            <v>36.6</v>
          </cell>
          <cell r="I10434" t="str">
            <v>AB</v>
          </cell>
        </row>
        <row r="10435">
          <cell r="B10435">
            <v>873647000135</v>
          </cell>
          <cell r="C10435" t="str">
            <v>VASELINA PETROLATO PURO 90 GRS. BEBE</v>
          </cell>
          <cell r="D10435" t="str">
            <v>PZA   0038</v>
          </cell>
          <cell r="E10435">
            <v>8.6205999999999996</v>
          </cell>
          <cell r="F10435">
            <v>1.2202999999999999</v>
          </cell>
          <cell r="G10435">
            <v>10.52</v>
          </cell>
          <cell r="H10435">
            <v>12.2</v>
          </cell>
          <cell r="I10435" t="str">
            <v>AB</v>
          </cell>
        </row>
        <row r="10436">
          <cell r="B10436">
            <v>3614225108747</v>
          </cell>
          <cell r="C10436" t="str">
            <v>TINTE KOLESTON HID 40 CASTA¥O MEDIANO</v>
          </cell>
          <cell r="D10436" t="str">
            <v>PZA   0038</v>
          </cell>
          <cell r="E10436">
            <v>40.0732</v>
          </cell>
          <cell r="F10436">
            <v>1.1509</v>
          </cell>
          <cell r="G10436">
            <v>46.12</v>
          </cell>
          <cell r="H10436">
            <v>53.5</v>
          </cell>
          <cell r="I10436" t="str">
            <v>PF</v>
          </cell>
        </row>
        <row r="10437">
          <cell r="B10437">
            <v>3614225108785</v>
          </cell>
          <cell r="C10437" t="str">
            <v>TINTE KOLESTON HID 50 CASTA¥O CLARO</v>
          </cell>
          <cell r="D10437" t="str">
            <v>PZA   0038</v>
          </cell>
          <cell r="E10437">
            <v>40.0732</v>
          </cell>
          <cell r="F10437">
            <v>1.1509</v>
          </cell>
          <cell r="G10437">
            <v>46.12</v>
          </cell>
          <cell r="H10437">
            <v>53.5</v>
          </cell>
          <cell r="I10437" t="str">
            <v>PF</v>
          </cell>
        </row>
        <row r="10438">
          <cell r="B10438">
            <v>726669007289</v>
          </cell>
          <cell r="C10438" t="str">
            <v>TINTE KOLESTON 674 TABACO COBRIZO</v>
          </cell>
          <cell r="D10438" t="str">
            <v>PZA   0038</v>
          </cell>
          <cell r="E10438">
            <v>40.0732</v>
          </cell>
          <cell r="F10438">
            <v>1.1509</v>
          </cell>
          <cell r="G10438">
            <v>46.12</v>
          </cell>
          <cell r="H10438">
            <v>53.5</v>
          </cell>
          <cell r="I10438" t="str">
            <v>PF</v>
          </cell>
        </row>
        <row r="10439">
          <cell r="B10439">
            <v>7500435000338</v>
          </cell>
          <cell r="C10439" t="str">
            <v>TINTE KOLESTON 6646 ROJO CEREZA</v>
          </cell>
          <cell r="D10439" t="str">
            <v>PZA   0038</v>
          </cell>
          <cell r="E10439">
            <v>40.0732</v>
          </cell>
          <cell r="F10439">
            <v>1.1509</v>
          </cell>
          <cell r="G10439">
            <v>46.12</v>
          </cell>
          <cell r="H10439">
            <v>53.5</v>
          </cell>
          <cell r="I10439" t="str">
            <v>PF</v>
          </cell>
        </row>
        <row r="10440">
          <cell r="B10440">
            <v>7500435001144</v>
          </cell>
          <cell r="C10440" t="str">
            <v>TINTE KOLESTON 764 ROJO FASHION ACT.</v>
          </cell>
          <cell r="D10440" t="str">
            <v>PZA   0038</v>
          </cell>
          <cell r="E10440">
            <v>40.0732</v>
          </cell>
          <cell r="F10440">
            <v>1.1509</v>
          </cell>
          <cell r="G10440">
            <v>46.12</v>
          </cell>
          <cell r="H10440">
            <v>53.5</v>
          </cell>
          <cell r="I10440" t="str">
            <v>PF</v>
          </cell>
        </row>
        <row r="10441">
          <cell r="B10441">
            <v>7500435002158</v>
          </cell>
          <cell r="C10441" t="str">
            <v>TINTE KOLESTON 466 BORGO¥A INTEN. ANT.</v>
          </cell>
          <cell r="D10441" t="str">
            <v>PZA   0038</v>
          </cell>
          <cell r="E10441">
            <v>40.0732</v>
          </cell>
          <cell r="F10441">
            <v>1.1509</v>
          </cell>
          <cell r="G10441">
            <v>46.12</v>
          </cell>
          <cell r="H10441">
            <v>53.5</v>
          </cell>
          <cell r="I10441" t="str">
            <v>PF</v>
          </cell>
        </row>
        <row r="10442">
          <cell r="B10442">
            <v>7500435002165</v>
          </cell>
          <cell r="C10442" t="str">
            <v>TINTE KOLESTON 60 RUBIO OSCURO</v>
          </cell>
          <cell r="D10442" t="str">
            <v>PZA   0038</v>
          </cell>
          <cell r="E10442">
            <v>40.0732</v>
          </cell>
          <cell r="F10442">
            <v>1.1509</v>
          </cell>
          <cell r="G10442">
            <v>46.12</v>
          </cell>
          <cell r="H10442">
            <v>53.5</v>
          </cell>
          <cell r="I10442" t="str">
            <v>PF</v>
          </cell>
        </row>
        <row r="10443">
          <cell r="B10443">
            <v>7501001400842</v>
          </cell>
          <cell r="C10443" t="str">
            <v>TINTE KOLESTON 764 ROJO FASHION ANT.</v>
          </cell>
          <cell r="D10443" t="str">
            <v>PZA   0038</v>
          </cell>
          <cell r="E10443">
            <v>40.0732</v>
          </cell>
          <cell r="F10443">
            <v>1.1509</v>
          </cell>
          <cell r="G10443">
            <v>46.12</v>
          </cell>
          <cell r="H10443">
            <v>53.5</v>
          </cell>
          <cell r="I10443" t="str">
            <v>PF</v>
          </cell>
        </row>
        <row r="10444">
          <cell r="B10444">
            <v>7501001400866</v>
          </cell>
          <cell r="C10444" t="str">
            <v>TINTE KOLESTON 575 CASTA¥O CHIC</v>
          </cell>
          <cell r="D10444" t="str">
            <v>PZA   0038</v>
          </cell>
          <cell r="E10444">
            <v>40.0732</v>
          </cell>
          <cell r="F10444">
            <v>1.1509</v>
          </cell>
          <cell r="G10444">
            <v>46.12</v>
          </cell>
          <cell r="H10444">
            <v>53.5</v>
          </cell>
          <cell r="I10444" t="str">
            <v>PF</v>
          </cell>
        </row>
        <row r="10445">
          <cell r="B10445">
            <v>7501007455150</v>
          </cell>
          <cell r="C10445" t="str">
            <v>TINTE KOLESTON 72 RUBIO MATE MEDIANO</v>
          </cell>
          <cell r="D10445" t="str">
            <v>PZA   0038</v>
          </cell>
          <cell r="E10445">
            <v>40.0732</v>
          </cell>
          <cell r="F10445">
            <v>1.1509</v>
          </cell>
          <cell r="G10445">
            <v>46.12</v>
          </cell>
          <cell r="H10445">
            <v>53.5</v>
          </cell>
          <cell r="I10445" t="str">
            <v>PF</v>
          </cell>
        </row>
        <row r="10446">
          <cell r="B10446">
            <v>7501007455174</v>
          </cell>
          <cell r="C10446" t="str">
            <v>TINTE KOLESTON 366 CASTA¥O VIOLETA OSC.</v>
          </cell>
          <cell r="D10446" t="str">
            <v>PZA   0038</v>
          </cell>
          <cell r="E10446">
            <v>40.0732</v>
          </cell>
          <cell r="F10446">
            <v>1.1509</v>
          </cell>
          <cell r="G10446">
            <v>46.12</v>
          </cell>
          <cell r="H10446">
            <v>53.5</v>
          </cell>
          <cell r="I10446" t="str">
            <v>PF</v>
          </cell>
        </row>
        <row r="10447">
          <cell r="B10447">
            <v>7501007455181</v>
          </cell>
          <cell r="C10447" t="str">
            <v>TINTE KOLESTON 477 CASTA¥O ATERCIOPELADO</v>
          </cell>
          <cell r="D10447" t="str">
            <v>PZA   0038</v>
          </cell>
          <cell r="E10447">
            <v>40.0732</v>
          </cell>
          <cell r="F10447">
            <v>1.1509</v>
          </cell>
          <cell r="G10447">
            <v>46.12</v>
          </cell>
          <cell r="H10447">
            <v>53.5</v>
          </cell>
          <cell r="I10447" t="str">
            <v>PF</v>
          </cell>
        </row>
        <row r="10448">
          <cell r="B10448" t="str">
            <v>i-0291-2.6</v>
          </cell>
          <cell r="C10448" t="str">
            <v>CEDIS ABA</v>
          </cell>
          <cell r="D10448" t="str">
            <v>RROTES AZTECA</v>
          </cell>
          <cell r="H10448">
            <v>44642</v>
          </cell>
          <cell r="I10448" t="str">
            <v>_x000C_ce</v>
          </cell>
        </row>
        <row r="10449">
          <cell r="I10449">
            <v>0</v>
          </cell>
        </row>
        <row r="10450">
          <cell r="C10450" t="str">
            <v>Catalogo</v>
          </cell>
          <cell r="D10450" t="str">
            <v>de Articulos</v>
          </cell>
          <cell r="H10450" t="str">
            <v>Hoja :   67</v>
          </cell>
          <cell r="I10450">
            <v>0</v>
          </cell>
        </row>
        <row r="10451">
          <cell r="I10451">
            <v>0</v>
          </cell>
        </row>
        <row r="10452">
          <cell r="B10452" t="str">
            <v>Codigo</v>
          </cell>
          <cell r="C10452" t="str">
            <v>D e s c r i p c i o n</v>
          </cell>
          <cell r="D10452" t="str">
            <v>UM    Prov</v>
          </cell>
          <cell r="E10452" t="str">
            <v>Ult. Costo</v>
          </cell>
          <cell r="F10452" t="str">
            <v>Utilidad</v>
          </cell>
          <cell r="G10452" t="str">
            <v>Prec. s/imp.</v>
          </cell>
          <cell r="H10452" t="str">
            <v>Prec. c/imp.</v>
          </cell>
          <cell r="I10452" t="str">
            <v>Lin</v>
          </cell>
        </row>
        <row r="10453">
          <cell r="I10453">
            <v>0</v>
          </cell>
        </row>
        <row r="10454">
          <cell r="B10454" t="str">
            <v>veedor : 0038</v>
          </cell>
          <cell r="C10454" t="str">
            <v>DISTRIBUIDORA KEDSAL SA DE CV             (Con</v>
          </cell>
          <cell r="D10454" t="str">
            <v>tinuacion)</v>
          </cell>
          <cell r="I10454" t="str">
            <v>Pro</v>
          </cell>
        </row>
        <row r="10455">
          <cell r="I10455">
            <v>0</v>
          </cell>
        </row>
        <row r="10456">
          <cell r="B10456">
            <v>7501027209184</v>
          </cell>
          <cell r="C10456" t="str">
            <v>TINTE NUTRISSE 70 ALMENDRA</v>
          </cell>
          <cell r="D10456" t="str">
            <v>PZA   0038</v>
          </cell>
          <cell r="E10456">
            <v>36.310299999999998</v>
          </cell>
          <cell r="F10456">
            <v>1.1277999999999999</v>
          </cell>
          <cell r="G10456">
            <v>40.950000000000003</v>
          </cell>
          <cell r="H10456">
            <v>47.5</v>
          </cell>
          <cell r="I10456" t="str">
            <v>PF</v>
          </cell>
        </row>
        <row r="10457">
          <cell r="B10457">
            <v>7501027209221</v>
          </cell>
          <cell r="C10457" t="str">
            <v>TINTE NUTRISSE 60 CAPUCCINO</v>
          </cell>
          <cell r="D10457" t="str">
            <v>PZA   0038</v>
          </cell>
          <cell r="E10457">
            <v>36.310299999999998</v>
          </cell>
          <cell r="F10457">
            <v>1.1277999999999999</v>
          </cell>
          <cell r="G10457">
            <v>40.950000000000003</v>
          </cell>
          <cell r="H10457">
            <v>47.5</v>
          </cell>
          <cell r="I10457" t="str">
            <v>PF</v>
          </cell>
        </row>
        <row r="10458">
          <cell r="B10458">
            <v>7501027209542</v>
          </cell>
          <cell r="C10458" t="str">
            <v>TINTE NUTRISSE 50 CASTA¥A</v>
          </cell>
          <cell r="D10458" t="str">
            <v>PZA   0038</v>
          </cell>
          <cell r="E10458">
            <v>36.310299999999998</v>
          </cell>
          <cell r="F10458">
            <v>1.1277999999999999</v>
          </cell>
          <cell r="G10458">
            <v>40.950000000000003</v>
          </cell>
          <cell r="H10458">
            <v>47.5</v>
          </cell>
          <cell r="I10458" t="str">
            <v>PF</v>
          </cell>
        </row>
        <row r="10459">
          <cell r="B10459">
            <v>7501027209566</v>
          </cell>
          <cell r="C10459" t="str">
            <v>TINTE NUTRISSE 53 NUEZ</v>
          </cell>
          <cell r="D10459" t="str">
            <v>PZA   0038</v>
          </cell>
          <cell r="E10459">
            <v>36.310299999999998</v>
          </cell>
          <cell r="F10459">
            <v>1.1277999999999999</v>
          </cell>
          <cell r="G10459">
            <v>40.950000000000003</v>
          </cell>
          <cell r="H10459">
            <v>47.5</v>
          </cell>
          <cell r="I10459" t="str">
            <v>PF</v>
          </cell>
        </row>
        <row r="10460">
          <cell r="B10460">
            <v>7501027209580</v>
          </cell>
          <cell r="C10460" t="str">
            <v>TINTE NUTRISSE 40 MOCCA</v>
          </cell>
          <cell r="D10460" t="str">
            <v>PZA   0038</v>
          </cell>
          <cell r="E10460">
            <v>36.310299999999998</v>
          </cell>
          <cell r="F10460">
            <v>1.1277999999999999</v>
          </cell>
          <cell r="G10460">
            <v>40.950000000000003</v>
          </cell>
          <cell r="H10460">
            <v>47.5</v>
          </cell>
          <cell r="I10460" t="str">
            <v>PF</v>
          </cell>
        </row>
        <row r="10461">
          <cell r="B10461">
            <v>7501027209627</v>
          </cell>
          <cell r="C10461" t="str">
            <v>TINTE NUTRISSE 30 ESPRESSO CAST. OSC.</v>
          </cell>
          <cell r="D10461" t="str">
            <v>PZA   0038</v>
          </cell>
          <cell r="E10461">
            <v>36.310299999999998</v>
          </cell>
          <cell r="F10461">
            <v>1.1277999999999999</v>
          </cell>
          <cell r="G10461">
            <v>40.950000000000003</v>
          </cell>
          <cell r="H10461">
            <v>47.5</v>
          </cell>
          <cell r="I10461" t="str">
            <v>PF</v>
          </cell>
        </row>
        <row r="10462">
          <cell r="B10462">
            <v>7501027209658</v>
          </cell>
          <cell r="C10462" t="str">
            <v>TINTE NUTRISSE 10 EBANO NEGRO</v>
          </cell>
          <cell r="D10462" t="str">
            <v>PZA   0038</v>
          </cell>
          <cell r="E10462">
            <v>36.310299999999998</v>
          </cell>
          <cell r="F10462">
            <v>1.1277999999999999</v>
          </cell>
          <cell r="G10462">
            <v>40.950000000000003</v>
          </cell>
          <cell r="H10462">
            <v>47.5</v>
          </cell>
          <cell r="I10462" t="str">
            <v>PF</v>
          </cell>
        </row>
        <row r="10463">
          <cell r="B10463">
            <v>7501027221780</v>
          </cell>
          <cell r="C10463" t="str">
            <v>TINTE NUTRISSE 71 VAINILLA</v>
          </cell>
          <cell r="D10463" t="str">
            <v>PZA   0038</v>
          </cell>
          <cell r="E10463">
            <v>36.310299999999998</v>
          </cell>
          <cell r="F10463">
            <v>1.1277999999999999</v>
          </cell>
          <cell r="G10463">
            <v>40.950000000000003</v>
          </cell>
          <cell r="H10463">
            <v>47.5</v>
          </cell>
          <cell r="I10463" t="str">
            <v>PF</v>
          </cell>
        </row>
        <row r="10464">
          <cell r="B10464">
            <v>7501027235367</v>
          </cell>
          <cell r="C10464" t="str">
            <v>TINTE IMEDIA EX. 6.3 RUBIO OSC DORADO</v>
          </cell>
          <cell r="D10464" t="str">
            <v>PZA   0038</v>
          </cell>
          <cell r="E10464">
            <v>47.301699999999997</v>
          </cell>
          <cell r="F10464">
            <v>1.1517999999999999</v>
          </cell>
          <cell r="G10464">
            <v>54.48</v>
          </cell>
          <cell r="H10464">
            <v>63.2</v>
          </cell>
          <cell r="I10464" t="str">
            <v>PF</v>
          </cell>
        </row>
        <row r="10465">
          <cell r="B10465">
            <v>7501027236081</v>
          </cell>
          <cell r="C10465" t="str">
            <v>TINTE NUTRISSE 55 AVELLANA</v>
          </cell>
          <cell r="D10465" t="str">
            <v>PZA   0038</v>
          </cell>
          <cell r="E10465">
            <v>36.310299999999998</v>
          </cell>
          <cell r="F10465">
            <v>1.1277999999999999</v>
          </cell>
          <cell r="G10465">
            <v>40.950000000000003</v>
          </cell>
          <cell r="H10465">
            <v>47.5</v>
          </cell>
          <cell r="I10465" t="str">
            <v>PF</v>
          </cell>
        </row>
        <row r="10466">
          <cell r="B10466">
            <v>7501027236111</v>
          </cell>
          <cell r="C10466" t="str">
            <v>TINTE NUTRISSE 45 TAMARINDO</v>
          </cell>
          <cell r="D10466" t="str">
            <v>PZA   0038</v>
          </cell>
          <cell r="E10466">
            <v>36.310299999999998</v>
          </cell>
          <cell r="F10466">
            <v>1.1277999999999999</v>
          </cell>
          <cell r="G10466">
            <v>40.950000000000003</v>
          </cell>
          <cell r="H10466">
            <v>47.5</v>
          </cell>
          <cell r="I10466" t="str">
            <v>PF</v>
          </cell>
        </row>
        <row r="10467">
          <cell r="B10467">
            <v>7501027275042</v>
          </cell>
          <cell r="C10467" t="str">
            <v>TINTE IMEDIA EX. 4 CASTA¥O</v>
          </cell>
          <cell r="D10467" t="str">
            <v>PZA   0038</v>
          </cell>
          <cell r="E10467">
            <v>47.301699999999997</v>
          </cell>
          <cell r="F10467">
            <v>1.1517999999999999</v>
          </cell>
          <cell r="G10467">
            <v>54.48</v>
          </cell>
          <cell r="H10467">
            <v>63.2</v>
          </cell>
          <cell r="I10467" t="str">
            <v>PF</v>
          </cell>
        </row>
        <row r="10468">
          <cell r="B10468">
            <v>7501027275080</v>
          </cell>
          <cell r="C10468" t="str">
            <v>TINTE IMEDIA EX. 5 CASTA¥O CLARO</v>
          </cell>
          <cell r="D10468" t="str">
            <v>PZA   0038</v>
          </cell>
          <cell r="E10468">
            <v>47.301699999999997</v>
          </cell>
          <cell r="F10468">
            <v>1.1517999999999999</v>
          </cell>
          <cell r="G10468">
            <v>54.48</v>
          </cell>
          <cell r="H10468">
            <v>63.2</v>
          </cell>
          <cell r="I10468" t="str">
            <v>PF</v>
          </cell>
        </row>
        <row r="10469">
          <cell r="B10469">
            <v>7501027275097</v>
          </cell>
          <cell r="C10469" t="str">
            <v>TINTE IMEDIA EX. 5.1 CASTA¥O CLARO CEN</v>
          </cell>
          <cell r="D10469" t="str">
            <v>PZA   0038</v>
          </cell>
          <cell r="E10469">
            <v>47.301699999999997</v>
          </cell>
          <cell r="F10469">
            <v>1.1517999999999999</v>
          </cell>
          <cell r="G10469">
            <v>54.48</v>
          </cell>
          <cell r="H10469">
            <v>63.2</v>
          </cell>
          <cell r="I10469" t="str">
            <v>PF</v>
          </cell>
        </row>
        <row r="10470">
          <cell r="B10470">
            <v>7501027275110</v>
          </cell>
          <cell r="C10470" t="str">
            <v>TINTE IMEDIA EX. 5.5 CASTA¥O CLARO CAOBA</v>
          </cell>
          <cell r="D10470" t="str">
            <v>PZA   0038</v>
          </cell>
          <cell r="E10470">
            <v>47.301699999999997</v>
          </cell>
          <cell r="F10470">
            <v>1.1517999999999999</v>
          </cell>
          <cell r="G10470">
            <v>54.48</v>
          </cell>
          <cell r="H10470">
            <v>63.2</v>
          </cell>
          <cell r="I10470" t="str">
            <v>PF</v>
          </cell>
        </row>
        <row r="10471">
          <cell r="B10471">
            <v>7501027275127</v>
          </cell>
          <cell r="C10471" t="str">
            <v>TINTE IMEDIA EX. 6 RUBIO OSCURO</v>
          </cell>
          <cell r="D10471" t="str">
            <v>PZA   0038</v>
          </cell>
          <cell r="E10471">
            <v>47.301699999999997</v>
          </cell>
          <cell r="F10471">
            <v>1.1517999999999999</v>
          </cell>
          <cell r="G10471">
            <v>54.48</v>
          </cell>
          <cell r="H10471">
            <v>63.2</v>
          </cell>
          <cell r="I10471" t="str">
            <v>PF</v>
          </cell>
        </row>
        <row r="10472">
          <cell r="B10472">
            <v>7501027275134</v>
          </cell>
          <cell r="C10472" t="str">
            <v>TINTE IMEDIA EX. 6.1 RUBIO OSCURO CENIZO</v>
          </cell>
          <cell r="D10472" t="str">
            <v>PZA   0038</v>
          </cell>
          <cell r="E10472">
            <v>47.301699999999997</v>
          </cell>
          <cell r="F10472">
            <v>1.1517999999999999</v>
          </cell>
          <cell r="G10472">
            <v>54.48</v>
          </cell>
          <cell r="H10472">
            <v>63.2</v>
          </cell>
          <cell r="I10472" t="str">
            <v>PF</v>
          </cell>
        </row>
        <row r="10473">
          <cell r="B10473">
            <v>7501027275172</v>
          </cell>
          <cell r="C10473" t="str">
            <v>TINTE IMEDIA EX. 7.1 RUBIO CENIZO</v>
          </cell>
          <cell r="D10473" t="str">
            <v>PZA   0038</v>
          </cell>
          <cell r="E10473">
            <v>47.301699999999997</v>
          </cell>
          <cell r="F10473">
            <v>1.1517999999999999</v>
          </cell>
          <cell r="G10473">
            <v>54.48</v>
          </cell>
          <cell r="H10473">
            <v>63.2</v>
          </cell>
          <cell r="I10473" t="str">
            <v>PF</v>
          </cell>
        </row>
        <row r="10474">
          <cell r="B10474">
            <v>7501027275295</v>
          </cell>
          <cell r="C10474" t="str">
            <v>TINTE IMEDIA EX. 5.3 CASTA¥O CLARO DOR.</v>
          </cell>
          <cell r="D10474" t="str">
            <v>PZA   0038</v>
          </cell>
          <cell r="E10474">
            <v>47.301699999999997</v>
          </cell>
          <cell r="F10474">
            <v>1.1517999999999999</v>
          </cell>
          <cell r="G10474">
            <v>54.48</v>
          </cell>
          <cell r="H10474">
            <v>63.2</v>
          </cell>
          <cell r="I10474" t="str">
            <v>PF</v>
          </cell>
        </row>
        <row r="10475">
          <cell r="B10475">
            <v>7501027275301</v>
          </cell>
          <cell r="C10475" t="str">
            <v>TINTE IMEDIA EX. 7 RUBIO VAINILLA</v>
          </cell>
          <cell r="D10475" t="str">
            <v>PZA   0038</v>
          </cell>
          <cell r="E10475">
            <v>47.301699999999997</v>
          </cell>
          <cell r="F10475">
            <v>1.1517999999999999</v>
          </cell>
          <cell r="G10475">
            <v>54.48</v>
          </cell>
          <cell r="H10475">
            <v>63.2</v>
          </cell>
          <cell r="I10475" t="str">
            <v>PF</v>
          </cell>
        </row>
        <row r="10476">
          <cell r="B10476">
            <v>7501027275387</v>
          </cell>
          <cell r="C10476" t="str">
            <v>TINTE IMEDIA EX. 4.45 CASTANO COB. CAO.</v>
          </cell>
          <cell r="D10476" t="str">
            <v>PZA   0038</v>
          </cell>
          <cell r="E10476">
            <v>47.301699999999997</v>
          </cell>
          <cell r="F10476">
            <v>1.1517999999999999</v>
          </cell>
          <cell r="G10476">
            <v>54.48</v>
          </cell>
          <cell r="H10476">
            <v>63.2</v>
          </cell>
          <cell r="I10476" t="str">
            <v>PF</v>
          </cell>
        </row>
        <row r="10477">
          <cell r="B10477">
            <v>7501078231073</v>
          </cell>
          <cell r="C10477" t="str">
            <v>TINTE KOLESTON 90 RUBIO EXTRA CLARO</v>
          </cell>
          <cell r="D10477" t="str">
            <v>PZA   0038</v>
          </cell>
          <cell r="E10477">
            <v>40.0732</v>
          </cell>
          <cell r="F10477">
            <v>1.1509</v>
          </cell>
          <cell r="G10477">
            <v>46.12</v>
          </cell>
          <cell r="H10477">
            <v>53.5</v>
          </cell>
          <cell r="I10477" t="str">
            <v>PF</v>
          </cell>
        </row>
        <row r="10478">
          <cell r="B10478">
            <v>7501078231097</v>
          </cell>
          <cell r="C10478" t="str">
            <v>TINTE KOLESTON 81 RUBIO CENIZO CLARO</v>
          </cell>
          <cell r="D10478" t="str">
            <v>PZA   0038</v>
          </cell>
          <cell r="E10478">
            <v>40.0732</v>
          </cell>
          <cell r="F10478">
            <v>1.1509</v>
          </cell>
          <cell r="G10478">
            <v>46.12</v>
          </cell>
          <cell r="H10478">
            <v>53.5</v>
          </cell>
          <cell r="I10478" t="str">
            <v>PF</v>
          </cell>
        </row>
        <row r="10479">
          <cell r="B10479">
            <v>7501078231110</v>
          </cell>
          <cell r="C10479" t="str">
            <v>TINTE KOLESTON 77 CASTA¥O BAMBI</v>
          </cell>
          <cell r="D10479" t="str">
            <v>PZA   0038</v>
          </cell>
          <cell r="E10479">
            <v>40.0732</v>
          </cell>
          <cell r="F10479">
            <v>1.1509</v>
          </cell>
          <cell r="G10479">
            <v>46.12</v>
          </cell>
          <cell r="H10479">
            <v>53.5</v>
          </cell>
          <cell r="I10479" t="str">
            <v>PF</v>
          </cell>
        </row>
        <row r="10480">
          <cell r="B10480">
            <v>7501078231127</v>
          </cell>
          <cell r="C10480" t="str">
            <v>TINTE KOLESTON 71 RUBIO CEN MEDIANO</v>
          </cell>
          <cell r="D10480" t="str">
            <v>PZA   0038</v>
          </cell>
          <cell r="E10480">
            <v>40.0732</v>
          </cell>
          <cell r="F10480">
            <v>1.1509</v>
          </cell>
          <cell r="G10480">
            <v>46.12</v>
          </cell>
          <cell r="H10480">
            <v>53.5</v>
          </cell>
          <cell r="I10480" t="str">
            <v>PF</v>
          </cell>
        </row>
        <row r="10481">
          <cell r="B10481">
            <v>7501078231134</v>
          </cell>
          <cell r="C10481" t="str">
            <v>TINTE KOLESTON 70 RUBIO MEDIANO</v>
          </cell>
          <cell r="D10481" t="str">
            <v>PZA   0038</v>
          </cell>
          <cell r="E10481">
            <v>40.0732</v>
          </cell>
          <cell r="F10481">
            <v>1.1509</v>
          </cell>
          <cell r="G10481">
            <v>46.12</v>
          </cell>
          <cell r="H10481">
            <v>53.5</v>
          </cell>
          <cell r="I10481" t="str">
            <v>PF</v>
          </cell>
        </row>
        <row r="10482">
          <cell r="B10482">
            <v>7501078231158</v>
          </cell>
          <cell r="C10482" t="str">
            <v>TINTE KOLESTON 73 RUBIO AVELLANA</v>
          </cell>
          <cell r="D10482" t="str">
            <v>PZA   0038</v>
          </cell>
          <cell r="E10482">
            <v>40.0732</v>
          </cell>
          <cell r="F10482">
            <v>1.1509</v>
          </cell>
          <cell r="G10482">
            <v>46.12</v>
          </cell>
          <cell r="H10482">
            <v>53.5</v>
          </cell>
          <cell r="I10482" t="str">
            <v>PF</v>
          </cell>
        </row>
        <row r="10483">
          <cell r="B10483">
            <v>7501078231165</v>
          </cell>
          <cell r="C10483" t="str">
            <v>TINTE KOLESTON 67 CHOCOLATE</v>
          </cell>
          <cell r="D10483" t="str">
            <v>PZA   0038</v>
          </cell>
          <cell r="E10483">
            <v>40.0732</v>
          </cell>
          <cell r="F10483">
            <v>1.1509</v>
          </cell>
          <cell r="G10483">
            <v>46.12</v>
          </cell>
          <cell r="H10483">
            <v>53.5</v>
          </cell>
          <cell r="I10483" t="str">
            <v>PF</v>
          </cell>
        </row>
        <row r="10484">
          <cell r="B10484">
            <v>7501078231189</v>
          </cell>
          <cell r="C10484" t="str">
            <v>TINTE KOLESTON 60 RUBIO OSCURO</v>
          </cell>
          <cell r="D10484" t="str">
            <v>PZA   0038</v>
          </cell>
          <cell r="E10484">
            <v>40.0732</v>
          </cell>
          <cell r="F10484">
            <v>1.1509</v>
          </cell>
          <cell r="G10484">
            <v>46.12</v>
          </cell>
          <cell r="H10484">
            <v>53.5</v>
          </cell>
          <cell r="I10484" t="str">
            <v>PF</v>
          </cell>
        </row>
        <row r="10485">
          <cell r="B10485">
            <v>7501078231202</v>
          </cell>
          <cell r="C10485" t="str">
            <v>TINTE KOLESTON 64 CAOBA COBRIZO</v>
          </cell>
          <cell r="D10485" t="str">
            <v>PZA   0038</v>
          </cell>
          <cell r="E10485">
            <v>40.0732</v>
          </cell>
          <cell r="F10485">
            <v>1.1509</v>
          </cell>
          <cell r="G10485">
            <v>46.12</v>
          </cell>
          <cell r="H10485">
            <v>53.5</v>
          </cell>
          <cell r="I10485" t="str">
            <v>PF</v>
          </cell>
        </row>
        <row r="10486">
          <cell r="B10486">
            <v>7501078231219</v>
          </cell>
          <cell r="C10486" t="str">
            <v>TINTE KOLESTON 55 CAOBA CLARO</v>
          </cell>
          <cell r="D10486" t="str">
            <v>PZA   0038</v>
          </cell>
          <cell r="E10486">
            <v>40.0732</v>
          </cell>
          <cell r="F10486">
            <v>1.1509</v>
          </cell>
          <cell r="G10486">
            <v>46.12</v>
          </cell>
          <cell r="H10486">
            <v>53.5</v>
          </cell>
          <cell r="I10486" t="str">
            <v>PF</v>
          </cell>
        </row>
        <row r="10487">
          <cell r="B10487">
            <v>7501078231233</v>
          </cell>
          <cell r="C10487" t="str">
            <v>TINTE KOLESTON 50 CASTA¥O CLARO</v>
          </cell>
          <cell r="D10487" t="str">
            <v>PZA   0038</v>
          </cell>
          <cell r="E10487">
            <v>40.0732</v>
          </cell>
          <cell r="F10487">
            <v>1.1509</v>
          </cell>
          <cell r="G10487">
            <v>46.12</v>
          </cell>
          <cell r="H10487">
            <v>53.5</v>
          </cell>
          <cell r="I10487" t="str">
            <v>PF</v>
          </cell>
        </row>
        <row r="10488">
          <cell r="B10488">
            <v>7501078231240</v>
          </cell>
          <cell r="C10488" t="str">
            <v>TINTE KOLESTON 466 BORGO¥A INTEN. ACT.</v>
          </cell>
          <cell r="D10488" t="str">
            <v>PZA   0038</v>
          </cell>
          <cell r="E10488">
            <v>40.0732</v>
          </cell>
          <cell r="F10488">
            <v>1.1509</v>
          </cell>
          <cell r="G10488">
            <v>46.12</v>
          </cell>
          <cell r="H10488">
            <v>53.5</v>
          </cell>
          <cell r="I10488" t="str">
            <v>PF</v>
          </cell>
        </row>
        <row r="10489">
          <cell r="B10489">
            <v>7501078231257</v>
          </cell>
          <cell r="C10489" t="str">
            <v>TINTE KOLESTON 46 BORGO¥A</v>
          </cell>
          <cell r="D10489" t="str">
            <v>PZA   0038</v>
          </cell>
          <cell r="E10489">
            <v>40.0732</v>
          </cell>
          <cell r="F10489">
            <v>1.1509</v>
          </cell>
          <cell r="G10489">
            <v>46.12</v>
          </cell>
          <cell r="H10489">
            <v>53.5</v>
          </cell>
          <cell r="I10489" t="str">
            <v>PF</v>
          </cell>
        </row>
        <row r="10490">
          <cell r="B10490">
            <v>7501078231271</v>
          </cell>
          <cell r="C10490" t="str">
            <v>TINTE KOLESTON 40 CASTA¥O MEDIANO</v>
          </cell>
          <cell r="D10490" t="str">
            <v>PZA   0038</v>
          </cell>
          <cell r="E10490">
            <v>40.0732</v>
          </cell>
          <cell r="F10490">
            <v>1.1509</v>
          </cell>
          <cell r="G10490">
            <v>46.12</v>
          </cell>
          <cell r="H10490">
            <v>53.5</v>
          </cell>
          <cell r="I10490" t="str">
            <v>PF</v>
          </cell>
        </row>
        <row r="10491">
          <cell r="B10491">
            <v>7501078231288</v>
          </cell>
          <cell r="C10491" t="str">
            <v>TINTE KOLESTON 30 CASTA¥O OSCURO</v>
          </cell>
          <cell r="D10491" t="str">
            <v>PZA   0038</v>
          </cell>
          <cell r="E10491">
            <v>40.0732</v>
          </cell>
          <cell r="F10491">
            <v>1.1509</v>
          </cell>
          <cell r="G10491">
            <v>46.12</v>
          </cell>
          <cell r="H10491">
            <v>53.5</v>
          </cell>
          <cell r="I10491" t="str">
            <v>PF</v>
          </cell>
        </row>
        <row r="10492">
          <cell r="B10492">
            <v>7501078266013</v>
          </cell>
          <cell r="C10492" t="str">
            <v>TINTE KOLESTON 91 RUBIO CENIZO EXT CLARO</v>
          </cell>
          <cell r="D10492" t="str">
            <v>PZA   0038</v>
          </cell>
          <cell r="E10492">
            <v>40.0732</v>
          </cell>
          <cell r="F10492">
            <v>1.1509</v>
          </cell>
          <cell r="G10492">
            <v>46.12</v>
          </cell>
          <cell r="H10492">
            <v>53.5</v>
          </cell>
          <cell r="I10492" t="str">
            <v>PF</v>
          </cell>
        </row>
        <row r="10493">
          <cell r="B10493">
            <v>7501078279273</v>
          </cell>
          <cell r="C10493" t="str">
            <v>TINTE KOLESTON 537 CASTA¥O SEDUCTOR</v>
          </cell>
          <cell r="D10493" t="str">
            <v>PZA   0038</v>
          </cell>
          <cell r="E10493">
            <v>40.0732</v>
          </cell>
          <cell r="F10493">
            <v>1.1509</v>
          </cell>
          <cell r="G10493">
            <v>46.12</v>
          </cell>
          <cell r="H10493">
            <v>53.5</v>
          </cell>
          <cell r="I10493" t="str">
            <v>PF</v>
          </cell>
        </row>
        <row r="10494">
          <cell r="B10494">
            <v>7501839100129</v>
          </cell>
          <cell r="C10494" t="str">
            <v>TINTE NUTRISSE 57 CARAMELO</v>
          </cell>
          <cell r="D10494" t="str">
            <v>PZA   0038</v>
          </cell>
          <cell r="E10494">
            <v>36.310299999999998</v>
          </cell>
          <cell r="F10494">
            <v>1.1277999999999999</v>
          </cell>
          <cell r="G10494">
            <v>40.950000000000003</v>
          </cell>
          <cell r="H10494">
            <v>47.5</v>
          </cell>
          <cell r="I10494" t="str">
            <v>PF</v>
          </cell>
        </row>
        <row r="10495">
          <cell r="B10495">
            <v>7501839110258</v>
          </cell>
          <cell r="C10495" t="str">
            <v>TINTE NUTRISSE 67 CHOCOLATE</v>
          </cell>
          <cell r="D10495" t="str">
            <v>PZA   0038</v>
          </cell>
          <cell r="E10495">
            <v>36.310299999999998</v>
          </cell>
          <cell r="F10495">
            <v>1.1277999999999999</v>
          </cell>
          <cell r="G10495">
            <v>40.950000000000003</v>
          </cell>
          <cell r="H10495">
            <v>47.5</v>
          </cell>
          <cell r="I10495" t="str">
            <v>PF</v>
          </cell>
        </row>
        <row r="10496">
          <cell r="B10496">
            <v>7501839129991</v>
          </cell>
          <cell r="C10496" t="str">
            <v>TINTE NUTRISSE 41 CAFE DELICIA</v>
          </cell>
          <cell r="D10496" t="str">
            <v>PZA   0038</v>
          </cell>
          <cell r="E10496">
            <v>36.310299999999998</v>
          </cell>
          <cell r="F10496">
            <v>1.1277999999999999</v>
          </cell>
          <cell r="G10496">
            <v>40.950000000000003</v>
          </cell>
          <cell r="H10496">
            <v>47.5</v>
          </cell>
          <cell r="I10496" t="str">
            <v>PF</v>
          </cell>
        </row>
        <row r="10497">
          <cell r="B10497">
            <v>7501839194852</v>
          </cell>
          <cell r="C10497" t="str">
            <v>TINTE NUTRISSE 72 MAPLE</v>
          </cell>
          <cell r="D10497" t="str">
            <v>PZA   0038</v>
          </cell>
          <cell r="E10497">
            <v>36.310299999999998</v>
          </cell>
          <cell r="F10497">
            <v>1.1277999999999999</v>
          </cell>
          <cell r="G10497">
            <v>40.950000000000003</v>
          </cell>
          <cell r="H10497">
            <v>47.5</v>
          </cell>
          <cell r="I10497" t="str">
            <v>PF</v>
          </cell>
        </row>
        <row r="10498">
          <cell r="B10498">
            <v>7506078917491</v>
          </cell>
          <cell r="C10498" t="str">
            <v>TINTE IMEDIA EX. 6.34 RUBIO OSC CHOC.</v>
          </cell>
          <cell r="D10498" t="str">
            <v>PZA   0038</v>
          </cell>
          <cell r="E10498">
            <v>47.301699999999997</v>
          </cell>
          <cell r="F10498">
            <v>1.1517999999999999</v>
          </cell>
          <cell r="G10498">
            <v>54.48</v>
          </cell>
          <cell r="H10498">
            <v>63.2</v>
          </cell>
          <cell r="I10498" t="str">
            <v>PF</v>
          </cell>
        </row>
        <row r="10499">
          <cell r="B10499">
            <v>7506078935488</v>
          </cell>
          <cell r="C10499" t="str">
            <v>TINTE IMEDIA EX. 1 NEGRO</v>
          </cell>
          <cell r="D10499" t="str">
            <v>PZA   0038</v>
          </cell>
          <cell r="E10499">
            <v>47.301699999999997</v>
          </cell>
          <cell r="F10499">
            <v>1.1517999999999999</v>
          </cell>
          <cell r="G10499">
            <v>54.48</v>
          </cell>
          <cell r="H10499">
            <v>63.2</v>
          </cell>
          <cell r="I10499" t="str">
            <v>PF</v>
          </cell>
        </row>
        <row r="10500">
          <cell r="B10500">
            <v>7506078935501</v>
          </cell>
          <cell r="C10500" t="str">
            <v>TINTE IMEDIA EX. 3 CASTA¥O OSCURO</v>
          </cell>
          <cell r="D10500" t="str">
            <v>PZA   0038</v>
          </cell>
          <cell r="E10500">
            <v>47.301699999999997</v>
          </cell>
          <cell r="F10500">
            <v>1.1517999999999999</v>
          </cell>
          <cell r="G10500">
            <v>54.48</v>
          </cell>
          <cell r="H10500">
            <v>63.2</v>
          </cell>
          <cell r="I10500" t="str">
            <v>PF</v>
          </cell>
        </row>
        <row r="10501">
          <cell r="B10501">
            <v>7506078945869</v>
          </cell>
          <cell r="C10501" t="str">
            <v>TINTE NUTRISSE 677 CHOCOLATE SILVIA</v>
          </cell>
          <cell r="D10501" t="str">
            <v>PZA   0038</v>
          </cell>
          <cell r="E10501">
            <v>36.310299999999998</v>
          </cell>
          <cell r="F10501">
            <v>1.1277999999999999</v>
          </cell>
          <cell r="G10501">
            <v>40.950000000000003</v>
          </cell>
          <cell r="H10501">
            <v>47.5</v>
          </cell>
          <cell r="I10501" t="str">
            <v>PF</v>
          </cell>
        </row>
        <row r="10502">
          <cell r="B10502">
            <v>7506078959767</v>
          </cell>
          <cell r="C10502" t="str">
            <v>TINTE IMEDIA EX. 4.3 CASTA¥O DORADO</v>
          </cell>
          <cell r="D10502" t="str">
            <v>PZA   0038</v>
          </cell>
          <cell r="E10502">
            <v>47.301699999999997</v>
          </cell>
          <cell r="F10502">
            <v>1.1517999999999999</v>
          </cell>
          <cell r="G10502">
            <v>54.48</v>
          </cell>
          <cell r="H10502">
            <v>63.2</v>
          </cell>
          <cell r="I10502" t="str">
            <v>PF</v>
          </cell>
        </row>
        <row r="10503">
          <cell r="B10503">
            <v>7506078959972</v>
          </cell>
          <cell r="C10503" t="str">
            <v>TINTE NUTRISSE 554 TABACO</v>
          </cell>
          <cell r="D10503" t="str">
            <v>PZA   0038</v>
          </cell>
          <cell r="E10503">
            <v>36.310299999999998</v>
          </cell>
          <cell r="F10503">
            <v>1.1277999999999999</v>
          </cell>
          <cell r="G10503">
            <v>40.950000000000003</v>
          </cell>
          <cell r="H10503">
            <v>47.5</v>
          </cell>
          <cell r="I10503" t="str">
            <v>PF</v>
          </cell>
        </row>
        <row r="10504">
          <cell r="B10504">
            <v>7506078959989</v>
          </cell>
          <cell r="C10504" t="str">
            <v>TINTE NUTRISSE 5562 FRESA</v>
          </cell>
          <cell r="D10504" t="str">
            <v>PZA   0038</v>
          </cell>
          <cell r="E10504">
            <v>36.310299999999998</v>
          </cell>
          <cell r="F10504">
            <v>1.1277999999999999</v>
          </cell>
          <cell r="G10504">
            <v>40.950000000000003</v>
          </cell>
          <cell r="H10504">
            <v>47.5</v>
          </cell>
          <cell r="I10504" t="str">
            <v>PF</v>
          </cell>
        </row>
        <row r="10505">
          <cell r="B10505">
            <v>7506078959996</v>
          </cell>
          <cell r="C10505" t="str">
            <v>TINTE NUTRISSE 462 CIR-6660 MZA-6646 COB</v>
          </cell>
          <cell r="D10505" t="str">
            <v>PZA   0038</v>
          </cell>
          <cell r="E10505">
            <v>36.310299999999998</v>
          </cell>
          <cell r="F10505">
            <v>1.1277999999999999</v>
          </cell>
          <cell r="G10505">
            <v>40.950000000000003</v>
          </cell>
          <cell r="H10505">
            <v>47.5</v>
          </cell>
          <cell r="I10505" t="str">
            <v>PF</v>
          </cell>
        </row>
        <row r="10506">
          <cell r="B10506">
            <v>7506195158807</v>
          </cell>
          <cell r="C10506" t="str">
            <v>TINTE KOLESTON 111 RUBIO CEN. SUPER CL.</v>
          </cell>
          <cell r="D10506" t="str">
            <v>PZA   0038</v>
          </cell>
          <cell r="E10506">
            <v>40.0732</v>
          </cell>
          <cell r="F10506">
            <v>1.1509</v>
          </cell>
          <cell r="G10506">
            <v>46.12</v>
          </cell>
          <cell r="H10506">
            <v>53.5</v>
          </cell>
          <cell r="I10506" t="str">
            <v>PF</v>
          </cell>
        </row>
        <row r="10507">
          <cell r="B10507">
            <v>7506195158814</v>
          </cell>
          <cell r="C10507" t="str">
            <v>TINTE KOLESTON 774 RUBIO COBRIZO</v>
          </cell>
          <cell r="D10507" t="str">
            <v>PZA   0038</v>
          </cell>
          <cell r="E10507">
            <v>40.0732</v>
          </cell>
          <cell r="F10507">
            <v>1.1509</v>
          </cell>
          <cell r="G10507">
            <v>46.12</v>
          </cell>
          <cell r="H10507">
            <v>53.5</v>
          </cell>
          <cell r="I10507" t="str">
            <v>PF</v>
          </cell>
        </row>
        <row r="10508">
          <cell r="B10508">
            <v>7506195158821</v>
          </cell>
          <cell r="C10508" t="str">
            <v>TINTE KOLESTON 973 RUBIO CAUTIVADOR</v>
          </cell>
          <cell r="D10508" t="str">
            <v>PZA   0038</v>
          </cell>
          <cell r="E10508">
            <v>40.0732</v>
          </cell>
          <cell r="F10508">
            <v>1.1509</v>
          </cell>
          <cell r="G10508">
            <v>46.12</v>
          </cell>
          <cell r="H10508">
            <v>53.5</v>
          </cell>
          <cell r="I10508" t="str">
            <v>PF</v>
          </cell>
        </row>
        <row r="10509">
          <cell r="B10509">
            <v>7506339393040</v>
          </cell>
          <cell r="C10509" t="str">
            <v>TINTE KOLESTON 4446 BORGO¥A VIBRANTE</v>
          </cell>
          <cell r="D10509" t="str">
            <v>PZA   0038</v>
          </cell>
          <cell r="E10509">
            <v>40.0732</v>
          </cell>
          <cell r="F10509">
            <v>1.1509</v>
          </cell>
          <cell r="G10509">
            <v>46.12</v>
          </cell>
          <cell r="H10509">
            <v>53.5</v>
          </cell>
          <cell r="I10509" t="str">
            <v>PF</v>
          </cell>
        </row>
        <row r="10510">
          <cell r="B10510">
            <v>75067021</v>
          </cell>
          <cell r="C10510" t="str">
            <v>REXONA DAMA ROLL-ON 50 ML STAY F. FLORES</v>
          </cell>
          <cell r="D10510" t="str">
            <v>PZA   0038</v>
          </cell>
          <cell r="E10510">
            <v>23.3446</v>
          </cell>
          <cell r="F10510">
            <v>1.1227</v>
          </cell>
          <cell r="G10510">
            <v>26.21</v>
          </cell>
          <cell r="H10510">
            <v>30.4</v>
          </cell>
          <cell r="I10510" t="str">
            <v>PF</v>
          </cell>
        </row>
        <row r="10511">
          <cell r="B10511" t="str">
            <v>i-0291-2.6</v>
          </cell>
          <cell r="C10511" t="str">
            <v>CEDIS ABA</v>
          </cell>
          <cell r="D10511" t="str">
            <v>RROTES AZTECA</v>
          </cell>
          <cell r="H10511">
            <v>44642</v>
          </cell>
          <cell r="I10511" t="str">
            <v>_x000C_ce</v>
          </cell>
        </row>
        <row r="10512">
          <cell r="I10512">
            <v>0</v>
          </cell>
        </row>
        <row r="10513">
          <cell r="C10513" t="str">
            <v>Catalogo</v>
          </cell>
          <cell r="D10513" t="str">
            <v>de Articulos</v>
          </cell>
          <cell r="H10513" t="str">
            <v>Hoja :   68</v>
          </cell>
          <cell r="I10513">
            <v>0</v>
          </cell>
        </row>
        <row r="10514">
          <cell r="I10514">
            <v>0</v>
          </cell>
        </row>
        <row r="10515">
          <cell r="B10515" t="str">
            <v>Codigo</v>
          </cell>
          <cell r="C10515" t="str">
            <v>D e s c r i p c i o n</v>
          </cell>
          <cell r="D10515" t="str">
            <v>UM    Prov</v>
          </cell>
          <cell r="E10515" t="str">
            <v>Ult. Costo</v>
          </cell>
          <cell r="F10515" t="str">
            <v>Utilidad</v>
          </cell>
          <cell r="G10515" t="str">
            <v>Prec. s/imp.</v>
          </cell>
          <cell r="H10515" t="str">
            <v>Prec. c/imp.</v>
          </cell>
          <cell r="I10515" t="str">
            <v>Lin</v>
          </cell>
        </row>
        <row r="10516">
          <cell r="I10516">
            <v>0</v>
          </cell>
        </row>
        <row r="10517">
          <cell r="B10517" t="str">
            <v>veedor : 0038</v>
          </cell>
          <cell r="C10517" t="str">
            <v>DISTRIBUIDORA KEDSAL SA DE CV             (Con</v>
          </cell>
          <cell r="D10517" t="str">
            <v>tinuacion)</v>
          </cell>
          <cell r="I10517" t="str">
            <v>Pro</v>
          </cell>
        </row>
        <row r="10518">
          <cell r="I10518">
            <v>0</v>
          </cell>
        </row>
        <row r="10519">
          <cell r="B10519">
            <v>7509552624366</v>
          </cell>
          <cell r="C10519" t="str">
            <v>TINTE NUTRISSE 260 NEGRO RUBI</v>
          </cell>
          <cell r="D10519" t="str">
            <v>PZA   0038</v>
          </cell>
          <cell r="E10519">
            <v>36.310299999999998</v>
          </cell>
          <cell r="F10519">
            <v>1.1277999999999999</v>
          </cell>
          <cell r="G10519">
            <v>40.950000000000003</v>
          </cell>
          <cell r="H10519">
            <v>47.5</v>
          </cell>
          <cell r="I10519" t="str">
            <v>PF</v>
          </cell>
        </row>
        <row r="10520">
          <cell r="B10520">
            <v>7509552624373</v>
          </cell>
          <cell r="C10520" t="str">
            <v>TINTE NUTRISSE 303 NEGRO AMBAR</v>
          </cell>
          <cell r="D10520" t="str">
            <v>PZA   0038</v>
          </cell>
          <cell r="E10520">
            <v>36.310299999999998</v>
          </cell>
          <cell r="F10520">
            <v>1.1277999999999999</v>
          </cell>
          <cell r="G10520">
            <v>40.950000000000003</v>
          </cell>
          <cell r="H10520">
            <v>47.5</v>
          </cell>
          <cell r="I10520" t="str">
            <v>PF</v>
          </cell>
        </row>
        <row r="10521">
          <cell r="B10521">
            <v>7509552624380</v>
          </cell>
          <cell r="C10521" t="str">
            <v>TINTE NUTRISSE 280 NEGRO ZAFIRO</v>
          </cell>
          <cell r="D10521" t="str">
            <v>PZA   0038</v>
          </cell>
          <cell r="E10521">
            <v>36.310299999999998</v>
          </cell>
          <cell r="F10521">
            <v>1.1277999999999999</v>
          </cell>
          <cell r="G10521">
            <v>40.950000000000003</v>
          </cell>
          <cell r="H10521">
            <v>47.5</v>
          </cell>
          <cell r="I10521" t="str">
            <v>PF</v>
          </cell>
        </row>
        <row r="10522">
          <cell r="B10522">
            <v>7509552640106</v>
          </cell>
          <cell r="C10522" t="str">
            <v>TINTE IMEDIA EX. 7.1 RUBIO CENIZO+PROMO</v>
          </cell>
          <cell r="D10522" t="str">
            <v>PZA   0038</v>
          </cell>
          <cell r="E10522">
            <v>47.301699999999997</v>
          </cell>
          <cell r="F10522">
            <v>1.1517999999999999</v>
          </cell>
          <cell r="G10522">
            <v>54.48</v>
          </cell>
          <cell r="H10522">
            <v>63.2</v>
          </cell>
          <cell r="I10522" t="str">
            <v>PF</v>
          </cell>
        </row>
        <row r="10523">
          <cell r="B10523">
            <v>7509552640137</v>
          </cell>
          <cell r="C10523" t="str">
            <v>TINTE IMEDIA EX. 8.1 RUBIO CLARO CEN+PRO</v>
          </cell>
          <cell r="D10523" t="str">
            <v>PZA   0038</v>
          </cell>
          <cell r="E10523">
            <v>47.301699999999997</v>
          </cell>
          <cell r="F10523">
            <v>1.1517999999999999</v>
          </cell>
          <cell r="G10523">
            <v>54.48</v>
          </cell>
          <cell r="H10523">
            <v>63.2</v>
          </cell>
          <cell r="I10523" t="str">
            <v>PF</v>
          </cell>
        </row>
        <row r="10524">
          <cell r="B10524">
            <v>7509552816686</v>
          </cell>
          <cell r="C10524" t="str">
            <v>TINTE NUTRISSE 6646 COBRIZO RUBI</v>
          </cell>
          <cell r="D10524" t="str">
            <v>PZA   0038</v>
          </cell>
          <cell r="E10524">
            <v>36.310299999999998</v>
          </cell>
          <cell r="F10524">
            <v>1.1277999999999999</v>
          </cell>
          <cell r="G10524">
            <v>40.950000000000003</v>
          </cell>
          <cell r="H10524">
            <v>47.5</v>
          </cell>
          <cell r="I10524" t="str">
            <v>PF</v>
          </cell>
        </row>
        <row r="10525">
          <cell r="B10525">
            <v>7509552826593</v>
          </cell>
          <cell r="C10525" t="str">
            <v>TINTE NUTRISSE 462 CIRUELA</v>
          </cell>
          <cell r="D10525" t="str">
            <v>PZA   0038</v>
          </cell>
          <cell r="E10525">
            <v>36.310299999999998</v>
          </cell>
          <cell r="F10525">
            <v>1.1277999999999999</v>
          </cell>
          <cell r="G10525">
            <v>40.950000000000003</v>
          </cell>
          <cell r="H10525">
            <v>47.5</v>
          </cell>
          <cell r="I10525" t="str">
            <v>PF</v>
          </cell>
        </row>
        <row r="10526">
          <cell r="B10526">
            <v>7509552826920</v>
          </cell>
          <cell r="C10526" t="str">
            <v>TINTE NUTRISSE 416 LAVANDA INTENSA</v>
          </cell>
          <cell r="D10526" t="str">
            <v>PZA   0038</v>
          </cell>
          <cell r="E10526">
            <v>36.310299999999998</v>
          </cell>
          <cell r="F10526">
            <v>1.1277999999999999</v>
          </cell>
          <cell r="G10526">
            <v>40.950000000000003</v>
          </cell>
          <cell r="H10526">
            <v>47.5</v>
          </cell>
          <cell r="I10526" t="str">
            <v>PF</v>
          </cell>
        </row>
        <row r="10527">
          <cell r="B10527">
            <v>7509552836691</v>
          </cell>
          <cell r="C10527" t="str">
            <v>TINTE NUTRISSE 10.12 UA RUBIO IRIS LYCHE</v>
          </cell>
          <cell r="D10527" t="str">
            <v>PZA   0038</v>
          </cell>
          <cell r="E10527">
            <v>36.310299999999998</v>
          </cell>
          <cell r="F10527">
            <v>1.1277999999999999</v>
          </cell>
          <cell r="G10527">
            <v>40.950000000000003</v>
          </cell>
          <cell r="H10527">
            <v>47.5</v>
          </cell>
          <cell r="I10527" t="str">
            <v>PF</v>
          </cell>
        </row>
        <row r="10528">
          <cell r="B10528">
            <v>7509552836899</v>
          </cell>
          <cell r="C10528" t="str">
            <v>TINTE NUTRISSE 10.1 UA RUBIO CENIZO LIMA</v>
          </cell>
          <cell r="D10528" t="str">
            <v>PZA   0038</v>
          </cell>
          <cell r="E10528">
            <v>36.310299999999998</v>
          </cell>
          <cell r="F10528">
            <v>1.1277999999999999</v>
          </cell>
          <cell r="G10528">
            <v>40.950000000000003</v>
          </cell>
          <cell r="H10528">
            <v>47.5</v>
          </cell>
          <cell r="I10528" t="str">
            <v>PF</v>
          </cell>
        </row>
        <row r="10529">
          <cell r="B10529">
            <v>7509552837094</v>
          </cell>
          <cell r="C10529" t="str">
            <v>TINTE NUTRISSE 10.13 UA RUBIO DORADO MAR</v>
          </cell>
          <cell r="D10529" t="str">
            <v>PZA   0038</v>
          </cell>
          <cell r="E10529">
            <v>36.310299999999998</v>
          </cell>
          <cell r="F10529">
            <v>1.1277999999999999</v>
          </cell>
          <cell r="G10529">
            <v>40.950000000000003</v>
          </cell>
          <cell r="H10529">
            <v>47.5</v>
          </cell>
          <cell r="I10529" t="str">
            <v>PF</v>
          </cell>
        </row>
        <row r="10530">
          <cell r="B10530">
            <v>7509552838848</v>
          </cell>
          <cell r="C10530" t="str">
            <v>TINTE NUTRISSE 46 GRANADA</v>
          </cell>
          <cell r="D10530" t="str">
            <v>PZA   0038</v>
          </cell>
          <cell r="E10530">
            <v>36.310299999999998</v>
          </cell>
          <cell r="F10530">
            <v>1.1277999999999999</v>
          </cell>
          <cell r="G10530">
            <v>40.950000000000003</v>
          </cell>
          <cell r="H10530">
            <v>47.5</v>
          </cell>
          <cell r="I10530" t="str">
            <v>PF</v>
          </cell>
        </row>
        <row r="10531">
          <cell r="B10531">
            <v>7509552841831</v>
          </cell>
          <cell r="C10531" t="str">
            <v>TINTE IMEDIA EX. 2.8 NEGRO AZULADO</v>
          </cell>
          <cell r="D10531" t="str">
            <v>PZA   0038</v>
          </cell>
          <cell r="E10531">
            <v>47.301699999999997</v>
          </cell>
          <cell r="F10531">
            <v>1.1517999999999999</v>
          </cell>
          <cell r="G10531">
            <v>54.48</v>
          </cell>
          <cell r="H10531">
            <v>63.2</v>
          </cell>
          <cell r="I10531" t="str">
            <v>PF</v>
          </cell>
        </row>
        <row r="10532">
          <cell r="B10532">
            <v>7509552844054</v>
          </cell>
          <cell r="C10532" t="str">
            <v>TINTE NUTRISSE 28 ARANDANO</v>
          </cell>
          <cell r="D10532" t="str">
            <v>PZA   0038</v>
          </cell>
          <cell r="E10532">
            <v>36.310299999999998</v>
          </cell>
          <cell r="F10532">
            <v>1.1277999999999999</v>
          </cell>
          <cell r="G10532">
            <v>40.950000000000003</v>
          </cell>
          <cell r="H10532">
            <v>47.5</v>
          </cell>
          <cell r="I10532" t="str">
            <v>PF</v>
          </cell>
        </row>
        <row r="10533">
          <cell r="B10533">
            <v>7509552900729</v>
          </cell>
          <cell r="C10533" t="str">
            <v>TINTE IMEDIA EX. 5.7 CHOCOLATE CARAMELO</v>
          </cell>
          <cell r="D10533" t="str">
            <v>PZA   0038</v>
          </cell>
          <cell r="E10533">
            <v>47.301699999999997</v>
          </cell>
          <cell r="F10533">
            <v>1.1517999999999999</v>
          </cell>
          <cell r="G10533">
            <v>54.48</v>
          </cell>
          <cell r="H10533">
            <v>63.2</v>
          </cell>
          <cell r="I10533" t="str">
            <v>PF</v>
          </cell>
        </row>
        <row r="10534">
          <cell r="B10534">
            <v>7509552901092</v>
          </cell>
          <cell r="C10534" t="str">
            <v>TINTE NUTRISSE 4460 BORGO¥A</v>
          </cell>
          <cell r="D10534" t="str">
            <v>PZA   0038</v>
          </cell>
          <cell r="E10534">
            <v>36.310299999999998</v>
          </cell>
          <cell r="F10534">
            <v>1.1277999999999999</v>
          </cell>
          <cell r="G10534">
            <v>40.950000000000003</v>
          </cell>
          <cell r="H10534">
            <v>47.5</v>
          </cell>
          <cell r="I10534" t="str">
            <v>PF</v>
          </cell>
        </row>
        <row r="10535">
          <cell r="B10535">
            <v>7509552903690</v>
          </cell>
          <cell r="C10535" t="str">
            <v>TINTE NUTRISSE 316 LAVANDA</v>
          </cell>
          <cell r="D10535" t="str">
            <v>PZA   0038</v>
          </cell>
          <cell r="E10535">
            <v>36.310299999999998</v>
          </cell>
          <cell r="F10535">
            <v>1.1277999999999999</v>
          </cell>
          <cell r="G10535">
            <v>40.950000000000003</v>
          </cell>
          <cell r="H10535">
            <v>47.5</v>
          </cell>
          <cell r="I10535" t="str">
            <v>PF</v>
          </cell>
        </row>
        <row r="10536">
          <cell r="B10536">
            <v>7509552906370</v>
          </cell>
          <cell r="C10536" t="str">
            <v>TINTE NUTRISSE 641 DULCE MARRON</v>
          </cell>
          <cell r="D10536" t="str">
            <v>PZA   0038</v>
          </cell>
          <cell r="E10536">
            <v>36.310299999999998</v>
          </cell>
          <cell r="F10536">
            <v>1.1277999999999999</v>
          </cell>
          <cell r="G10536">
            <v>40.950000000000003</v>
          </cell>
          <cell r="H10536">
            <v>47.5</v>
          </cell>
          <cell r="I10536" t="str">
            <v>PF</v>
          </cell>
        </row>
        <row r="10537">
          <cell r="B10537">
            <v>7509552907544</v>
          </cell>
          <cell r="C10537" t="str">
            <v>TINTE IMEDIA EX. 5.32 CASTA¥O AMBAR</v>
          </cell>
          <cell r="D10537" t="str">
            <v>PZA   0038</v>
          </cell>
          <cell r="E10537">
            <v>47.301699999999997</v>
          </cell>
          <cell r="F10537">
            <v>1.1517999999999999</v>
          </cell>
          <cell r="G10537">
            <v>54.48</v>
          </cell>
          <cell r="H10537">
            <v>63.2</v>
          </cell>
          <cell r="I10537" t="str">
            <v>PF</v>
          </cell>
        </row>
        <row r="10538">
          <cell r="B10538">
            <v>7509552907551</v>
          </cell>
          <cell r="C10538" t="str">
            <v>TINTE IMEDIA EX. 6.32 CASTA¥O CL AMBAR</v>
          </cell>
          <cell r="D10538" t="str">
            <v>PZA   0038</v>
          </cell>
          <cell r="E10538">
            <v>47.301699999999997</v>
          </cell>
          <cell r="F10538">
            <v>1.1517999999999999</v>
          </cell>
          <cell r="G10538">
            <v>54.48</v>
          </cell>
          <cell r="H10538">
            <v>63.2</v>
          </cell>
          <cell r="I10538" t="str">
            <v>PF</v>
          </cell>
        </row>
        <row r="10539">
          <cell r="B10539">
            <v>7509552908671</v>
          </cell>
          <cell r="C10539" t="str">
            <v>TINTE IMEDIA EX. 5546 ROJIZO PROFUNDO</v>
          </cell>
          <cell r="D10539" t="str">
            <v>PZA   0038</v>
          </cell>
          <cell r="E10539">
            <v>47.301699999999997</v>
          </cell>
          <cell r="F10539">
            <v>1.1517999999999999</v>
          </cell>
          <cell r="G10539">
            <v>54.48</v>
          </cell>
          <cell r="H10539">
            <v>63.2</v>
          </cell>
          <cell r="I10539" t="str">
            <v>PF</v>
          </cell>
        </row>
        <row r="10540">
          <cell r="B10540">
            <v>7509552908688</v>
          </cell>
          <cell r="C10540" t="str">
            <v>TINTE IMEDIA EX. 6646 ROJO C. VIOLETA I.</v>
          </cell>
          <cell r="D10540" t="str">
            <v>PZA   0038</v>
          </cell>
          <cell r="E10540">
            <v>47.301699999999997</v>
          </cell>
          <cell r="F10540">
            <v>1.1517999999999999</v>
          </cell>
          <cell r="G10540">
            <v>54.48</v>
          </cell>
          <cell r="H10540">
            <v>63.2</v>
          </cell>
          <cell r="I10540" t="str">
            <v>PF</v>
          </cell>
        </row>
        <row r="10541">
          <cell r="B10541">
            <v>7509552908695</v>
          </cell>
          <cell r="C10541" t="str">
            <v>TINTE IMEDIA EX. 744 ROJO C. VIBRANTE I.</v>
          </cell>
          <cell r="D10541" t="str">
            <v>PZA   0038</v>
          </cell>
          <cell r="E10541">
            <v>47.301699999999997</v>
          </cell>
          <cell r="F10541">
            <v>1.1517999999999999</v>
          </cell>
          <cell r="G10541">
            <v>54.48</v>
          </cell>
          <cell r="H10541">
            <v>63.2</v>
          </cell>
          <cell r="I10541" t="str">
            <v>PF</v>
          </cell>
        </row>
        <row r="10542">
          <cell r="B10542">
            <v>7509552908930</v>
          </cell>
          <cell r="C10542" t="str">
            <v>TINTE NUTRISSE 5560 CEREZA</v>
          </cell>
          <cell r="D10542" t="str">
            <v>PZA   0038</v>
          </cell>
          <cell r="E10542">
            <v>36.310299999999998</v>
          </cell>
          <cell r="F10542">
            <v>1.1277999999999999</v>
          </cell>
          <cell r="G10542">
            <v>40.950000000000003</v>
          </cell>
          <cell r="H10542">
            <v>47.5</v>
          </cell>
          <cell r="I10542" t="str">
            <v>PF</v>
          </cell>
        </row>
        <row r="10543">
          <cell r="B10543">
            <v>7509552909517</v>
          </cell>
          <cell r="C10543" t="str">
            <v>TINTE NUTRISSE 67P CHOCOLATE PURO</v>
          </cell>
          <cell r="D10543" t="str">
            <v>PZA   0038</v>
          </cell>
          <cell r="E10543">
            <v>36.310299999999998</v>
          </cell>
          <cell r="F10543">
            <v>1.1277999999999999</v>
          </cell>
          <cell r="G10543">
            <v>40.950000000000003</v>
          </cell>
          <cell r="H10543">
            <v>47.5</v>
          </cell>
          <cell r="I10543" t="str">
            <v>PF</v>
          </cell>
        </row>
        <row r="10544">
          <cell r="B10544">
            <v>7509552909593</v>
          </cell>
          <cell r="C10544" t="str">
            <v>TINTE IMEDIA EX. 28+ NEGRO ZAFIRO PROF.</v>
          </cell>
          <cell r="D10544" t="str">
            <v>PZA   0038</v>
          </cell>
          <cell r="E10544">
            <v>47.301699999999997</v>
          </cell>
          <cell r="F10544">
            <v>1.1517999999999999</v>
          </cell>
          <cell r="G10544">
            <v>54.48</v>
          </cell>
          <cell r="H10544">
            <v>63.2</v>
          </cell>
          <cell r="I10544" t="str">
            <v>PF</v>
          </cell>
        </row>
        <row r="10545">
          <cell r="B10545">
            <v>7509552910223</v>
          </cell>
          <cell r="C10545" t="str">
            <v>TINTE IMEDIA EX. 8.13 RUBIO ETERNO</v>
          </cell>
          <cell r="D10545" t="str">
            <v>PZA   0038</v>
          </cell>
          <cell r="E10545">
            <v>47.301699999999997</v>
          </cell>
          <cell r="F10545">
            <v>1.1517999999999999</v>
          </cell>
          <cell r="G10545">
            <v>54.48</v>
          </cell>
          <cell r="H10545">
            <v>63.2</v>
          </cell>
          <cell r="I10545" t="str">
            <v>PF</v>
          </cell>
        </row>
        <row r="10546">
          <cell r="B10546">
            <v>7509552910230</v>
          </cell>
          <cell r="C10546" t="str">
            <v>TINTE IMEDIA EX. 9.32 RUBIO MITICO</v>
          </cell>
          <cell r="D10546" t="str">
            <v>PZA   0038</v>
          </cell>
          <cell r="E10546">
            <v>47.301699999999997</v>
          </cell>
          <cell r="F10546">
            <v>1.1517999999999999</v>
          </cell>
          <cell r="G10546">
            <v>54.48</v>
          </cell>
          <cell r="H10546">
            <v>63.2</v>
          </cell>
          <cell r="I10546" t="str">
            <v>PF</v>
          </cell>
        </row>
        <row r="10547">
          <cell r="B10547">
            <v>7509552910315</v>
          </cell>
          <cell r="C10547" t="str">
            <v>TINTE NUTRISSE 4462 ROJO CARMIN</v>
          </cell>
          <cell r="D10547" t="str">
            <v>PZA   0038</v>
          </cell>
          <cell r="E10547">
            <v>36.310299999999998</v>
          </cell>
          <cell r="F10547">
            <v>1.1277999999999999</v>
          </cell>
          <cell r="G10547">
            <v>40.950000000000003</v>
          </cell>
          <cell r="H10547">
            <v>47.5</v>
          </cell>
          <cell r="I10547" t="str">
            <v>PF</v>
          </cell>
        </row>
        <row r="10548">
          <cell r="B10548">
            <v>7509552910322</v>
          </cell>
          <cell r="C10548" t="str">
            <v>TINTE NUTRISSE PROF. 40 CASTA¥O</v>
          </cell>
          <cell r="D10548" t="str">
            <v>PZA   0038</v>
          </cell>
          <cell r="E10548">
            <v>36.310299999999998</v>
          </cell>
          <cell r="F10548">
            <v>1.1277999999999999</v>
          </cell>
          <cell r="G10548">
            <v>40.950000000000003</v>
          </cell>
          <cell r="H10548">
            <v>47.5</v>
          </cell>
          <cell r="I10548" t="str">
            <v>PF</v>
          </cell>
        </row>
        <row r="10549">
          <cell r="B10549">
            <v>7509552910339</v>
          </cell>
          <cell r="C10549" t="str">
            <v>TINTE NUTRISSE PROF. 50 CASTA¥O CLARO</v>
          </cell>
          <cell r="D10549" t="str">
            <v>PZA   0038</v>
          </cell>
          <cell r="E10549">
            <v>36.310299999999998</v>
          </cell>
          <cell r="F10549">
            <v>1.1277999999999999</v>
          </cell>
          <cell r="G10549">
            <v>40.950000000000003</v>
          </cell>
          <cell r="H10549">
            <v>47.5</v>
          </cell>
          <cell r="I10549" t="str">
            <v>PF</v>
          </cell>
        </row>
        <row r="10550">
          <cell r="B10550">
            <v>7509552910346</v>
          </cell>
          <cell r="C10550" t="str">
            <v>TINTE NUTRISSE PROF. 60 RUBIO OSCURO</v>
          </cell>
          <cell r="D10550" t="str">
            <v>PZA   0038</v>
          </cell>
          <cell r="E10550">
            <v>36.310299999999998</v>
          </cell>
          <cell r="F10550">
            <v>1.1277999999999999</v>
          </cell>
          <cell r="G10550">
            <v>40.950000000000003</v>
          </cell>
          <cell r="H10550">
            <v>47.5</v>
          </cell>
          <cell r="I10550" t="str">
            <v>PF</v>
          </cell>
        </row>
        <row r="10551">
          <cell r="B10551">
            <v>7509552910353</v>
          </cell>
          <cell r="C10551" t="str">
            <v>TINTE NUTRISSE PROF. 70 RUBIO</v>
          </cell>
          <cell r="D10551" t="str">
            <v>PZA   0038</v>
          </cell>
          <cell r="E10551">
            <v>36.310299999999998</v>
          </cell>
          <cell r="F10551">
            <v>1.1277999999999999</v>
          </cell>
          <cell r="G10551">
            <v>40.950000000000003</v>
          </cell>
          <cell r="H10551">
            <v>47.5</v>
          </cell>
          <cell r="I10551" t="str">
            <v>PF</v>
          </cell>
        </row>
        <row r="10552">
          <cell r="B10552">
            <v>7509552910360</v>
          </cell>
          <cell r="C10552" t="str">
            <v>TINTE NUTRISSE PROF. 80 RUBIO CLARO</v>
          </cell>
          <cell r="D10552" t="str">
            <v>PZA   0038</v>
          </cell>
          <cell r="E10552">
            <v>36.310299999999998</v>
          </cell>
          <cell r="F10552">
            <v>1.1277999999999999</v>
          </cell>
          <cell r="G10552">
            <v>40.950000000000003</v>
          </cell>
          <cell r="H10552">
            <v>47.5</v>
          </cell>
          <cell r="I10552" t="str">
            <v>PF</v>
          </cell>
        </row>
        <row r="10553">
          <cell r="B10553">
            <v>7509552910452</v>
          </cell>
          <cell r="C10553" t="str">
            <v>TINTE IMEDIA EX. 7.13 RUBIO ESTELAR</v>
          </cell>
          <cell r="D10553" t="str">
            <v>PZA   0038</v>
          </cell>
          <cell r="E10553">
            <v>47.301699999999997</v>
          </cell>
          <cell r="F10553">
            <v>1.1517999999999999</v>
          </cell>
          <cell r="G10553">
            <v>54.48</v>
          </cell>
          <cell r="H10553">
            <v>63.2</v>
          </cell>
          <cell r="I10553" t="str">
            <v>PF</v>
          </cell>
        </row>
        <row r="10554">
          <cell r="B10554">
            <v>7509552910469</v>
          </cell>
          <cell r="C10554" t="str">
            <v>TINTE IMEDIA EX. 121 RUBIO PERLA</v>
          </cell>
          <cell r="D10554" t="str">
            <v>PZA   0038</v>
          </cell>
          <cell r="E10554">
            <v>47.301699999999997</v>
          </cell>
          <cell r="F10554">
            <v>1.1517999999999999</v>
          </cell>
          <cell r="G10554">
            <v>54.48</v>
          </cell>
          <cell r="H10554">
            <v>63.2</v>
          </cell>
          <cell r="I10554" t="str">
            <v>PF</v>
          </cell>
        </row>
        <row r="10555">
          <cell r="B10555">
            <v>7509552910780</v>
          </cell>
          <cell r="C10555" t="str">
            <v>TINTE NUTRISSE PROF. 20 NEGRO</v>
          </cell>
          <cell r="D10555" t="str">
            <v>PZA   0038</v>
          </cell>
          <cell r="E10555">
            <v>36.310299999999998</v>
          </cell>
          <cell r="F10555">
            <v>1.1277999999999999</v>
          </cell>
          <cell r="G10555">
            <v>40.950000000000003</v>
          </cell>
          <cell r="H10555">
            <v>47.5</v>
          </cell>
          <cell r="I10555" t="str">
            <v>PF</v>
          </cell>
        </row>
        <row r="10556">
          <cell r="B10556">
            <v>7509552910797</v>
          </cell>
          <cell r="C10556" t="str">
            <v>TINTE NUTRISSE PROF. 30 CASTA¥O OSCURO</v>
          </cell>
          <cell r="D10556" t="str">
            <v>PZA   0038</v>
          </cell>
          <cell r="E10556">
            <v>36.310299999999998</v>
          </cell>
          <cell r="F10556">
            <v>1.1277999999999999</v>
          </cell>
          <cell r="G10556">
            <v>40.950000000000003</v>
          </cell>
          <cell r="H10556">
            <v>47.5</v>
          </cell>
          <cell r="I10556" t="str">
            <v>PF</v>
          </cell>
        </row>
        <row r="10557">
          <cell r="B10557">
            <v>7509552910841</v>
          </cell>
          <cell r="C10557" t="str">
            <v>TINTE IMEDIA EX. 810 RUBIO CLARO PROFUN.</v>
          </cell>
          <cell r="D10557" t="str">
            <v>PZA   0038</v>
          </cell>
          <cell r="E10557">
            <v>47.301699999999997</v>
          </cell>
          <cell r="F10557">
            <v>1.1517999999999999</v>
          </cell>
          <cell r="G10557">
            <v>54.48</v>
          </cell>
          <cell r="H10557">
            <v>63.2</v>
          </cell>
          <cell r="I10557" t="str">
            <v>PF</v>
          </cell>
        </row>
        <row r="10558">
          <cell r="B10558">
            <v>7509552910858</v>
          </cell>
          <cell r="C10558" t="str">
            <v>TINTE IMEDIA EX. 710 RUBIO PROFUNDO</v>
          </cell>
          <cell r="D10558" t="str">
            <v>PZA   0038</v>
          </cell>
          <cell r="E10558">
            <v>47.301699999999997</v>
          </cell>
          <cell r="F10558">
            <v>1.1517999999999999</v>
          </cell>
          <cell r="G10558">
            <v>54.48</v>
          </cell>
          <cell r="H10558">
            <v>63.2</v>
          </cell>
          <cell r="I10558" t="str">
            <v>PF</v>
          </cell>
        </row>
        <row r="10559">
          <cell r="B10559">
            <v>7509552910865</v>
          </cell>
          <cell r="C10559" t="str">
            <v>TINTE IMEDIA EX. 610 RUBIO OSCURO PROF.</v>
          </cell>
          <cell r="D10559" t="str">
            <v>PZA   0038</v>
          </cell>
          <cell r="E10559">
            <v>47.301699999999997</v>
          </cell>
          <cell r="F10559">
            <v>1.1517999999999999</v>
          </cell>
          <cell r="G10559">
            <v>54.48</v>
          </cell>
          <cell r="H10559">
            <v>63.2</v>
          </cell>
          <cell r="I10559" t="str">
            <v>PF</v>
          </cell>
        </row>
        <row r="10560">
          <cell r="B10560">
            <v>7509552910872</v>
          </cell>
          <cell r="C10560" t="str">
            <v>TINTE IMEDIA EX. 510 CASTA¥O CLARO PROF.</v>
          </cell>
          <cell r="D10560" t="str">
            <v>PZA   0038</v>
          </cell>
          <cell r="E10560">
            <v>47.301699999999997</v>
          </cell>
          <cell r="F10560">
            <v>1.1517999999999999</v>
          </cell>
          <cell r="G10560">
            <v>54.48</v>
          </cell>
          <cell r="H10560">
            <v>63.2</v>
          </cell>
          <cell r="I10560" t="str">
            <v>PF</v>
          </cell>
        </row>
        <row r="10561">
          <cell r="B10561">
            <v>7509552910889</v>
          </cell>
          <cell r="C10561" t="str">
            <v>TINTE IMEDIA EX. 470 CASTA¥O CAOBA PROF.</v>
          </cell>
          <cell r="D10561" t="str">
            <v>PZA   0038</v>
          </cell>
          <cell r="E10561">
            <v>47.301699999999997</v>
          </cell>
          <cell r="F10561">
            <v>1.1517999999999999</v>
          </cell>
          <cell r="G10561">
            <v>54.48</v>
          </cell>
          <cell r="H10561">
            <v>63.2</v>
          </cell>
          <cell r="I10561" t="str">
            <v>PF</v>
          </cell>
        </row>
        <row r="10562">
          <cell r="B10562">
            <v>7509552910896</v>
          </cell>
          <cell r="C10562" t="str">
            <v>TINTE IMEDIA EX. 410 CASTA¥O PROFUNDO</v>
          </cell>
          <cell r="D10562" t="str">
            <v>PZA   0038</v>
          </cell>
          <cell r="E10562">
            <v>47.301699999999997</v>
          </cell>
          <cell r="F10562">
            <v>1.1517999999999999</v>
          </cell>
          <cell r="G10562">
            <v>54.48</v>
          </cell>
          <cell r="H10562">
            <v>63.2</v>
          </cell>
          <cell r="I10562" t="str">
            <v>PF</v>
          </cell>
        </row>
        <row r="10563">
          <cell r="B10563">
            <v>7509552910902</v>
          </cell>
          <cell r="C10563" t="str">
            <v>TINTE IMEDIA EX. 280 NEGRO AZULADO</v>
          </cell>
          <cell r="D10563" t="str">
            <v>PZA   0038</v>
          </cell>
          <cell r="E10563">
            <v>47.301699999999997</v>
          </cell>
          <cell r="F10563">
            <v>1.1517999999999999</v>
          </cell>
          <cell r="G10563">
            <v>54.48</v>
          </cell>
          <cell r="H10563">
            <v>63.2</v>
          </cell>
          <cell r="I10563" t="str">
            <v>PF</v>
          </cell>
        </row>
        <row r="10564">
          <cell r="B10564">
            <v>7509552910919</v>
          </cell>
          <cell r="C10564" t="str">
            <v>TINTE IMEDIA EX. 677 CHOCOLATE PURO</v>
          </cell>
          <cell r="D10564" t="str">
            <v>PZA   0038</v>
          </cell>
          <cell r="E10564">
            <v>47.301699999999997</v>
          </cell>
          <cell r="F10564">
            <v>1.1517999999999999</v>
          </cell>
          <cell r="G10564">
            <v>54.48</v>
          </cell>
          <cell r="H10564">
            <v>63.2</v>
          </cell>
          <cell r="I10564" t="str">
            <v>PF</v>
          </cell>
        </row>
        <row r="10565">
          <cell r="B10565">
            <v>7509552911800</v>
          </cell>
          <cell r="C10565" t="str">
            <v>TINTE IMEDIA EX. 8 RUBIO MIEL</v>
          </cell>
          <cell r="D10565" t="str">
            <v>PZA   0038</v>
          </cell>
          <cell r="E10565">
            <v>47.301699999999997</v>
          </cell>
          <cell r="F10565">
            <v>1.1517999999999999</v>
          </cell>
          <cell r="G10565">
            <v>54.48</v>
          </cell>
          <cell r="H10565">
            <v>63.2</v>
          </cell>
          <cell r="I10565" t="str">
            <v>PF</v>
          </cell>
        </row>
        <row r="10566">
          <cell r="B10566">
            <v>7509552912265</v>
          </cell>
          <cell r="C10566" t="str">
            <v>TINTE NUTRISSE 5546 FRAMBUESA EXOTICA</v>
          </cell>
          <cell r="D10566" t="str">
            <v>PZA   0038</v>
          </cell>
          <cell r="E10566">
            <v>36.310299999999998</v>
          </cell>
          <cell r="F10566">
            <v>1.1277999999999999</v>
          </cell>
          <cell r="G10566">
            <v>40.950000000000003</v>
          </cell>
          <cell r="H10566">
            <v>47.5</v>
          </cell>
          <cell r="I10566" t="str">
            <v>PF</v>
          </cell>
        </row>
        <row r="10567">
          <cell r="B10567">
            <v>7509552913439</v>
          </cell>
          <cell r="C10567" t="str">
            <v>TINTE NUTRISSE PROF. 51U CASTA¥O CL CEN</v>
          </cell>
          <cell r="D10567" t="str">
            <v>PZA   0038</v>
          </cell>
          <cell r="E10567">
            <v>36.310299999999998</v>
          </cell>
          <cell r="F10567">
            <v>1.1277999999999999</v>
          </cell>
          <cell r="G10567">
            <v>40.950000000000003</v>
          </cell>
          <cell r="H10567">
            <v>47.5</v>
          </cell>
          <cell r="I10567" t="str">
            <v>PF</v>
          </cell>
        </row>
        <row r="10568">
          <cell r="B10568">
            <v>7509552913446</v>
          </cell>
          <cell r="C10568" t="str">
            <v>TINTE NUTRISSE PROF. 71 RUBIO CENIZO</v>
          </cell>
          <cell r="D10568" t="str">
            <v>PZA   0038</v>
          </cell>
          <cell r="E10568">
            <v>36.310299999999998</v>
          </cell>
          <cell r="F10568">
            <v>1.1277999999999999</v>
          </cell>
          <cell r="G10568">
            <v>40.950000000000003</v>
          </cell>
          <cell r="H10568">
            <v>47.5</v>
          </cell>
          <cell r="I10568" t="str">
            <v>PF</v>
          </cell>
        </row>
        <row r="10569">
          <cell r="B10569">
            <v>7509552913798</v>
          </cell>
          <cell r="C10569" t="str">
            <v>TINTE IMEDIA EX. 4460 ROJOS FEL. #PASION</v>
          </cell>
          <cell r="D10569" t="str">
            <v>PZA   0038</v>
          </cell>
          <cell r="E10569">
            <v>47.301699999999997</v>
          </cell>
          <cell r="F10569">
            <v>1.1517999999999999</v>
          </cell>
          <cell r="G10569">
            <v>54.48</v>
          </cell>
          <cell r="H10569">
            <v>63.2</v>
          </cell>
          <cell r="I10569" t="str">
            <v>PF</v>
          </cell>
        </row>
        <row r="10570">
          <cell r="B10570">
            <v>7509552913811</v>
          </cell>
          <cell r="C10570" t="str">
            <v>TINTE IMEDIA EX. 5546 FELINE # ATREVIDO</v>
          </cell>
          <cell r="D10570" t="str">
            <v>PZA   0038</v>
          </cell>
          <cell r="E10570">
            <v>47.301699999999997</v>
          </cell>
          <cell r="F10570">
            <v>1.1517999999999999</v>
          </cell>
          <cell r="G10570">
            <v>54.48</v>
          </cell>
          <cell r="H10570">
            <v>63.2</v>
          </cell>
          <cell r="I10570" t="str">
            <v>PF</v>
          </cell>
        </row>
        <row r="10571">
          <cell r="B10571">
            <v>873647000067</v>
          </cell>
          <cell r="C10571" t="str">
            <v>TALCO TG POWDER P/PIES 250 GRS. NORMAL</v>
          </cell>
          <cell r="D10571" t="str">
            <v>PZA   0038</v>
          </cell>
          <cell r="E10571">
            <v>14.2241</v>
          </cell>
          <cell r="F10571">
            <v>1.224</v>
          </cell>
          <cell r="G10571">
            <v>17.41</v>
          </cell>
          <cell r="H10571">
            <v>20.2</v>
          </cell>
          <cell r="I10571" t="str">
            <v>PF</v>
          </cell>
        </row>
        <row r="10572">
          <cell r="B10572">
            <v>873647000074</v>
          </cell>
          <cell r="C10572" t="str">
            <v>TALCO TG POWDER P/PIES 250 GRS. MENTHOL</v>
          </cell>
          <cell r="D10572" t="str">
            <v>PZA   0038</v>
          </cell>
          <cell r="E10572">
            <v>14.2241</v>
          </cell>
          <cell r="F10572">
            <v>1.224</v>
          </cell>
          <cell r="G10572">
            <v>17.41</v>
          </cell>
          <cell r="H10572">
            <v>20.2</v>
          </cell>
          <cell r="I10572" t="str">
            <v>PF</v>
          </cell>
        </row>
        <row r="10573">
          <cell r="B10573">
            <v>873647000388</v>
          </cell>
          <cell r="C10573" t="str">
            <v>TALCO TG FOR MEN P/PIES 250 GRS. NARANJA</v>
          </cell>
          <cell r="D10573" t="str">
            <v>PZA   0038</v>
          </cell>
          <cell r="E10573">
            <v>14.2241</v>
          </cell>
          <cell r="F10573">
            <v>1.224</v>
          </cell>
          <cell r="G10573">
            <v>17.41</v>
          </cell>
          <cell r="H10573">
            <v>20.2</v>
          </cell>
          <cell r="I10573" t="str">
            <v>PF</v>
          </cell>
        </row>
        <row r="10574">
          <cell r="B10574" t="str">
            <v>i-0291-2.6</v>
          </cell>
          <cell r="C10574" t="str">
            <v>CEDIS ABA</v>
          </cell>
          <cell r="D10574" t="str">
            <v>RROTES AZTECA</v>
          </cell>
          <cell r="H10574">
            <v>44642</v>
          </cell>
          <cell r="I10574" t="str">
            <v>_x000C_ce</v>
          </cell>
        </row>
        <row r="10575">
          <cell r="I10575">
            <v>0</v>
          </cell>
        </row>
        <row r="10576">
          <cell r="C10576" t="str">
            <v>Catalogo</v>
          </cell>
          <cell r="D10576" t="str">
            <v>de Articulos</v>
          </cell>
          <cell r="H10576" t="str">
            <v>Hoja :   69</v>
          </cell>
          <cell r="I10576">
            <v>0</v>
          </cell>
        </row>
        <row r="10577">
          <cell r="I10577">
            <v>0</v>
          </cell>
        </row>
        <row r="10578">
          <cell r="B10578" t="str">
            <v>Codigo</v>
          </cell>
          <cell r="C10578" t="str">
            <v>D e s c r i p c i o n</v>
          </cell>
          <cell r="D10578" t="str">
            <v>UM    Prov</v>
          </cell>
          <cell r="E10578" t="str">
            <v>Ult. Costo</v>
          </cell>
          <cell r="F10578" t="str">
            <v>Utilidad</v>
          </cell>
          <cell r="G10578" t="str">
            <v>Prec. s/imp.</v>
          </cell>
          <cell r="H10578" t="str">
            <v>Prec. c/imp.</v>
          </cell>
          <cell r="I10578" t="str">
            <v>Lin</v>
          </cell>
        </row>
        <row r="10579">
          <cell r="I10579">
            <v>0</v>
          </cell>
        </row>
        <row r="10580">
          <cell r="B10580" t="str">
            <v>veedor : 0038</v>
          </cell>
          <cell r="C10580" t="str">
            <v>DISTRIBUIDORA KEDSAL SA DE CV             (Con</v>
          </cell>
          <cell r="D10580" t="str">
            <v>tinuacion)</v>
          </cell>
          <cell r="I10580" t="str">
            <v>Pro</v>
          </cell>
        </row>
        <row r="10581">
          <cell r="I10581">
            <v>0</v>
          </cell>
        </row>
        <row r="10582">
          <cell r="B10582">
            <v>873647000395</v>
          </cell>
          <cell r="C10582" t="str">
            <v>TALCO TG FOR MEN P/PIES 250 GRS. VERDE</v>
          </cell>
          <cell r="D10582" t="str">
            <v>PZA   0038</v>
          </cell>
          <cell r="E10582">
            <v>14.2241</v>
          </cell>
          <cell r="F10582">
            <v>1.224</v>
          </cell>
          <cell r="G10582">
            <v>17.41</v>
          </cell>
          <cell r="H10582">
            <v>20.2</v>
          </cell>
          <cell r="I10582" t="str">
            <v>PF</v>
          </cell>
        </row>
        <row r="10583">
          <cell r="B10583">
            <v>7502257810614</v>
          </cell>
          <cell r="C10583" t="str">
            <v>VIDA CLOROFILA 600 ML. PET</v>
          </cell>
          <cell r="D10583" t="str">
            <v>PZA   0038</v>
          </cell>
          <cell r="E10583">
            <v>41.379300000000001</v>
          </cell>
          <cell r="F10583">
            <v>1.1500999999999999</v>
          </cell>
          <cell r="G10583">
            <v>47.59</v>
          </cell>
          <cell r="H10583">
            <v>55.2</v>
          </cell>
          <cell r="I10583" t="str">
            <v>PN</v>
          </cell>
        </row>
        <row r="10584">
          <cell r="B10584">
            <v>7502257810616</v>
          </cell>
          <cell r="C10584" t="str">
            <v>VIDA CLOROFILA 480 ML.</v>
          </cell>
          <cell r="D10584" t="str">
            <v>PZA   0038</v>
          </cell>
          <cell r="E10584">
            <v>41.379300000000001</v>
          </cell>
          <cell r="F10584">
            <v>1.1500999999999999</v>
          </cell>
          <cell r="G10584">
            <v>47.59</v>
          </cell>
          <cell r="H10584">
            <v>55.2</v>
          </cell>
          <cell r="I10584" t="str">
            <v>PN</v>
          </cell>
        </row>
        <row r="10585">
          <cell r="B10585">
            <v>7501839191646</v>
          </cell>
          <cell r="C10585" t="str">
            <v>FRUCTIS SH 350 ML. STOP CAIDA</v>
          </cell>
          <cell r="D10585" t="str">
            <v>PZA   0038</v>
          </cell>
          <cell r="E10585">
            <v>31.758600000000001</v>
          </cell>
          <cell r="F10585">
            <v>1.1266</v>
          </cell>
          <cell r="G10585">
            <v>35.78</v>
          </cell>
          <cell r="H10585">
            <v>41.5</v>
          </cell>
          <cell r="I10585" t="str">
            <v>SH</v>
          </cell>
        </row>
        <row r="10586">
          <cell r="B10586">
            <v>7509552913583</v>
          </cell>
          <cell r="C10586" t="str">
            <v>ELVIVE 400 ML. SH ARGININA X3 CAIDA RES.</v>
          </cell>
          <cell r="D10586" t="str">
            <v>PZA   0038</v>
          </cell>
          <cell r="E10586">
            <v>34.136400000000002</v>
          </cell>
          <cell r="F10586">
            <v>1.1236999999999999</v>
          </cell>
          <cell r="G10586">
            <v>38.36</v>
          </cell>
          <cell r="H10586">
            <v>44.5</v>
          </cell>
          <cell r="I10586" t="str">
            <v>SH</v>
          </cell>
        </row>
        <row r="10587">
          <cell r="I10587">
            <v>0</v>
          </cell>
        </row>
        <row r="10588">
          <cell r="B10588" t="str">
            <v>veedor : 0040</v>
          </cell>
          <cell r="C10588" t="str">
            <v>DANONE DE MEXICO, S.A. DE C.V.</v>
          </cell>
          <cell r="I10588" t="str">
            <v>Pro</v>
          </cell>
        </row>
        <row r="10589">
          <cell r="I10589">
            <v>0</v>
          </cell>
        </row>
        <row r="10590">
          <cell r="B10590">
            <v>7501032399665</v>
          </cell>
          <cell r="C10590" t="str">
            <v>DANONE 120 GRS. DURAZNO</v>
          </cell>
          <cell r="D10590" t="str">
            <v>PZA   0040</v>
          </cell>
          <cell r="E10590">
            <v>3.68</v>
          </cell>
          <cell r="F10590">
            <v>1.1685000000000001</v>
          </cell>
          <cell r="G10590">
            <v>4.3</v>
          </cell>
          <cell r="H10590">
            <v>4.3</v>
          </cell>
          <cell r="I10590" t="str">
            <v>YG</v>
          </cell>
        </row>
        <row r="10591">
          <cell r="B10591">
            <v>7506443102699</v>
          </cell>
          <cell r="C10591" t="str">
            <v>DANONE OIKOS GRIEGO 125 GRS. FRESA</v>
          </cell>
          <cell r="D10591" t="str">
            <v>PZA   0040</v>
          </cell>
          <cell r="E10591">
            <v>6.87</v>
          </cell>
          <cell r="F10591">
            <v>1.1645000000000001</v>
          </cell>
          <cell r="G10591">
            <v>8</v>
          </cell>
          <cell r="H10591">
            <v>8</v>
          </cell>
          <cell r="I10591" t="str">
            <v>YG</v>
          </cell>
        </row>
        <row r="10592">
          <cell r="B10592">
            <v>7506443102705</v>
          </cell>
          <cell r="C10592" t="str">
            <v>DANONE OIKOS GRIEGO 125 GRS. COCO</v>
          </cell>
          <cell r="D10592" t="str">
            <v>PZA   0040</v>
          </cell>
          <cell r="E10592">
            <v>6.87</v>
          </cell>
          <cell r="F10592">
            <v>1.1645000000000001</v>
          </cell>
          <cell r="G10592">
            <v>8</v>
          </cell>
          <cell r="H10592">
            <v>8</v>
          </cell>
          <cell r="I10592" t="str">
            <v>YG</v>
          </cell>
        </row>
        <row r="10593">
          <cell r="B10593">
            <v>7506443102729</v>
          </cell>
          <cell r="C10593" t="str">
            <v>DANONE OIKOS GRIEGO 125 GRS. ARANDANOS</v>
          </cell>
          <cell r="D10593" t="str">
            <v>PZA   0040</v>
          </cell>
          <cell r="E10593">
            <v>6.87</v>
          </cell>
          <cell r="F10593">
            <v>1.1645000000000001</v>
          </cell>
          <cell r="G10593">
            <v>8</v>
          </cell>
          <cell r="H10593">
            <v>8</v>
          </cell>
          <cell r="I10593" t="str">
            <v>YG</v>
          </cell>
        </row>
        <row r="10594">
          <cell r="I10594">
            <v>0</v>
          </cell>
        </row>
        <row r="10595">
          <cell r="B10595" t="str">
            <v>veedor : 0041</v>
          </cell>
          <cell r="C10595" t="str">
            <v>INFASA INDUSTRIAL LA FAMA S.A. DE C.V.</v>
          </cell>
          <cell r="I10595" t="str">
            <v>Pro</v>
          </cell>
        </row>
        <row r="10596">
          <cell r="I10596">
            <v>0</v>
          </cell>
        </row>
        <row r="10597">
          <cell r="B10597">
            <v>4330</v>
          </cell>
          <cell r="C10597" t="str">
            <v>FAMA 400 GRS.</v>
          </cell>
          <cell r="D10597" t="str">
            <v>PZA   0041</v>
          </cell>
          <cell r="E10597">
            <v>9.5158000000000005</v>
          </cell>
          <cell r="F10597">
            <v>1.1329</v>
          </cell>
          <cell r="G10597">
            <v>10.78</v>
          </cell>
          <cell r="H10597">
            <v>12.5</v>
          </cell>
          <cell r="I10597" t="str">
            <v>JL</v>
          </cell>
        </row>
        <row r="10598">
          <cell r="B10598">
            <v>43310</v>
          </cell>
          <cell r="C10598" t="str">
            <v>NAVE 400 GRS.</v>
          </cell>
          <cell r="D10598" t="str">
            <v>PZA   0041</v>
          </cell>
          <cell r="E10598">
            <v>9.0929000000000002</v>
          </cell>
          <cell r="F10598">
            <v>1.1372</v>
          </cell>
          <cell r="G10598">
            <v>10.34</v>
          </cell>
          <cell r="H10598">
            <v>12</v>
          </cell>
          <cell r="I10598" t="str">
            <v>JL</v>
          </cell>
        </row>
        <row r="10599">
          <cell r="B10599">
            <v>4854</v>
          </cell>
          <cell r="C10599" t="str">
            <v>PRESTO CAFE 350 GRS.</v>
          </cell>
          <cell r="D10599" t="str">
            <v>PZA   0041</v>
          </cell>
          <cell r="E10599">
            <v>7.9298999999999999</v>
          </cell>
          <cell r="F10599">
            <v>1.1312</v>
          </cell>
          <cell r="G10599">
            <v>8.9700000000000006</v>
          </cell>
          <cell r="H10599">
            <v>10.4</v>
          </cell>
          <cell r="I10599" t="str">
            <v>JL</v>
          </cell>
        </row>
        <row r="10600">
          <cell r="B10600">
            <v>75231801090</v>
          </cell>
          <cell r="C10600" t="str">
            <v>IREX BARRA 400 GRS. ROSA</v>
          </cell>
          <cell r="D10600" t="str">
            <v>PZA   0041</v>
          </cell>
          <cell r="E10600">
            <v>13.2165</v>
          </cell>
          <cell r="F10600">
            <v>1.1221000000000001</v>
          </cell>
          <cell r="G10600">
            <v>14.83</v>
          </cell>
          <cell r="H10600">
            <v>17.2</v>
          </cell>
          <cell r="I10600" t="str">
            <v>JL</v>
          </cell>
        </row>
        <row r="10601">
          <cell r="B10601">
            <v>752431000837</v>
          </cell>
          <cell r="C10601" t="str">
            <v>FACIL BARRA ROSA 350 GRS.</v>
          </cell>
          <cell r="D10601" t="str">
            <v>PZA   0041</v>
          </cell>
          <cell r="E10601">
            <v>12.203200000000001</v>
          </cell>
          <cell r="F10601">
            <v>1.1234999999999999</v>
          </cell>
          <cell r="G10601">
            <v>13.71</v>
          </cell>
          <cell r="H10601">
            <v>15.9</v>
          </cell>
          <cell r="I10601" t="str">
            <v>JL</v>
          </cell>
        </row>
        <row r="10602">
          <cell r="B10602">
            <v>752431000844</v>
          </cell>
          <cell r="C10602" t="str">
            <v>FACIL 350 GRS. ANTIBACTERIAL AZUL</v>
          </cell>
          <cell r="D10602" t="str">
            <v>PZA   0041</v>
          </cell>
          <cell r="E10602">
            <v>12.687799999999999</v>
          </cell>
          <cell r="F10602">
            <v>1.1208</v>
          </cell>
          <cell r="G10602">
            <v>14.22</v>
          </cell>
          <cell r="H10602">
            <v>16.5</v>
          </cell>
          <cell r="I10602" t="str">
            <v>JL</v>
          </cell>
        </row>
        <row r="10603">
          <cell r="B10603">
            <v>752431000905</v>
          </cell>
          <cell r="C10603" t="str">
            <v>ZAZ ANTIBACTERIAL 125 GRS.</v>
          </cell>
          <cell r="D10603" t="str">
            <v>PZA   0041</v>
          </cell>
          <cell r="E10603">
            <v>6.1677</v>
          </cell>
          <cell r="F10603">
            <v>1.1883999999999999</v>
          </cell>
          <cell r="G10603">
            <v>7.33</v>
          </cell>
          <cell r="H10603">
            <v>8.5</v>
          </cell>
          <cell r="I10603" t="str">
            <v>JT</v>
          </cell>
        </row>
        <row r="10604">
          <cell r="B10604">
            <v>752431001087</v>
          </cell>
          <cell r="C10604" t="str">
            <v>NATURALIS SPA 125 GRS.</v>
          </cell>
          <cell r="D10604" t="str">
            <v>PZA   0041</v>
          </cell>
          <cell r="E10604">
            <v>6.3512000000000004</v>
          </cell>
          <cell r="F10604">
            <v>1.1809000000000001</v>
          </cell>
          <cell r="G10604">
            <v>7.5</v>
          </cell>
          <cell r="H10604">
            <v>8.6999999999999993</v>
          </cell>
          <cell r="I10604" t="str">
            <v>JT</v>
          </cell>
        </row>
        <row r="10605">
          <cell r="I10605">
            <v>0</v>
          </cell>
        </row>
        <row r="10606">
          <cell r="B10606" t="str">
            <v>veedor : 0042</v>
          </cell>
          <cell r="C10606" t="str">
            <v>ABARROTES LA VIOLETA, S.A DE C.V.</v>
          </cell>
          <cell r="I10606" t="str">
            <v>Pro</v>
          </cell>
        </row>
        <row r="10607">
          <cell r="I10607">
            <v>0</v>
          </cell>
        </row>
        <row r="10608">
          <cell r="B10608">
            <v>7501021113180</v>
          </cell>
          <cell r="C10608" t="str">
            <v>H24 PACHE REP. MOSQUITOS 12 PZAS.</v>
          </cell>
          <cell r="D10608" t="str">
            <v>EXH   0042</v>
          </cell>
          <cell r="E10608">
            <v>12.3832</v>
          </cell>
          <cell r="F10608">
            <v>1.2040999999999999</v>
          </cell>
          <cell r="G10608">
            <v>14.91</v>
          </cell>
          <cell r="H10608">
            <v>17.3</v>
          </cell>
          <cell r="I10608">
            <v>1</v>
          </cell>
        </row>
        <row r="10609">
          <cell r="B10609">
            <v>7501021166308</v>
          </cell>
          <cell r="C10609" t="str">
            <v>H24 BACTERIN DESINFECTANTE 20 ML.</v>
          </cell>
          <cell r="D10609" t="str">
            <v>PZA   0042</v>
          </cell>
          <cell r="E10609">
            <v>11.4224</v>
          </cell>
          <cell r="F10609">
            <v>1.1241000000000001</v>
          </cell>
          <cell r="G10609">
            <v>12.84</v>
          </cell>
          <cell r="H10609">
            <v>14.9</v>
          </cell>
          <cell r="I10609">
            <v>1</v>
          </cell>
        </row>
        <row r="10610">
          <cell r="B10610" t="str">
            <v>654355211365+</v>
          </cell>
          <cell r="C10610" t="str">
            <v>AZUCAR A GRANEL 1 KG.</v>
          </cell>
          <cell r="D10610" t="str">
            <v>KGM   0042</v>
          </cell>
          <cell r="E10610">
            <v>17.600000000000001</v>
          </cell>
          <cell r="F10610">
            <v>1.1307</v>
          </cell>
          <cell r="G10610">
            <v>19.899999999999999</v>
          </cell>
          <cell r="H10610">
            <v>19.899999999999999</v>
          </cell>
          <cell r="I10610" t="str">
            <v>AZ</v>
          </cell>
        </row>
        <row r="10611">
          <cell r="B10611">
            <v>7503000067064</v>
          </cell>
          <cell r="C10611" t="str">
            <v>SAVIEN AZUCAR PREMIUM BOLSA 900 GRS.</v>
          </cell>
          <cell r="D10611" t="str">
            <v>PZA   0042</v>
          </cell>
          <cell r="E10611">
            <v>35.130000000000003</v>
          </cell>
          <cell r="F10611">
            <v>1.1214999999999999</v>
          </cell>
          <cell r="G10611">
            <v>39.4</v>
          </cell>
          <cell r="H10611">
            <v>39.4</v>
          </cell>
          <cell r="I10611" t="str">
            <v>AZ</v>
          </cell>
        </row>
        <row r="10612">
          <cell r="B10612">
            <v>7503000067156</v>
          </cell>
          <cell r="C10612" t="str">
            <v>SAVIEN AZUCAR PREMIUM BOLSA 500 GRS.</v>
          </cell>
          <cell r="D10612" t="str">
            <v>PZA   0042</v>
          </cell>
          <cell r="E10612">
            <v>19.940000000000001</v>
          </cell>
          <cell r="F10612">
            <v>1.1334</v>
          </cell>
          <cell r="G10612">
            <v>22.6</v>
          </cell>
          <cell r="H10612">
            <v>22.6</v>
          </cell>
          <cell r="I10612" t="str">
            <v>AZ</v>
          </cell>
        </row>
        <row r="10613">
          <cell r="B10613">
            <v>741120000005</v>
          </cell>
          <cell r="C10613" t="str">
            <v>CLARASOL 1 LT.</v>
          </cell>
          <cell r="D10613" t="str">
            <v>PZA   0042</v>
          </cell>
          <cell r="E10613">
            <v>6.6040999999999999</v>
          </cell>
          <cell r="F10613">
            <v>1.1614</v>
          </cell>
          <cell r="G10613">
            <v>7.67</v>
          </cell>
          <cell r="H10613">
            <v>8.9</v>
          </cell>
          <cell r="I10613" t="str">
            <v>BQ</v>
          </cell>
        </row>
        <row r="10614">
          <cell r="B10614">
            <v>741120000012</v>
          </cell>
          <cell r="C10614" t="str">
            <v>CLARASOL 500 ML.</v>
          </cell>
          <cell r="D10614" t="str">
            <v>PZA   0042</v>
          </cell>
          <cell r="E10614">
            <v>3.6070000000000002</v>
          </cell>
          <cell r="F10614">
            <v>1.1949000000000001</v>
          </cell>
          <cell r="G10614">
            <v>4.3099999999999996</v>
          </cell>
          <cell r="H10614">
            <v>5</v>
          </cell>
          <cell r="I10614" t="str">
            <v>BQ</v>
          </cell>
        </row>
        <row r="10615">
          <cell r="B10615">
            <v>741120000036</v>
          </cell>
          <cell r="C10615" t="str">
            <v>CLARASOL 1.8 LTS.</v>
          </cell>
          <cell r="D10615" t="str">
            <v>PZA   0042</v>
          </cell>
          <cell r="E10615">
            <v>12.2988</v>
          </cell>
          <cell r="F10615">
            <v>1.1212</v>
          </cell>
          <cell r="G10615">
            <v>13.79</v>
          </cell>
          <cell r="H10615">
            <v>16</v>
          </cell>
          <cell r="I10615" t="str">
            <v>BQ</v>
          </cell>
        </row>
        <row r="10616">
          <cell r="B10616">
            <v>7501052411118</v>
          </cell>
          <cell r="C10616" t="str">
            <v>CAFE LEGAL FRASCO 100 GRS.</v>
          </cell>
          <cell r="D10616" t="str">
            <v>PZA   0042</v>
          </cell>
          <cell r="E10616">
            <v>31.416599999999999</v>
          </cell>
          <cell r="F10616">
            <v>1.1299999999999999</v>
          </cell>
          <cell r="G10616">
            <v>35.5</v>
          </cell>
          <cell r="H10616">
            <v>35.5</v>
          </cell>
          <cell r="I10616" t="str">
            <v>CA</v>
          </cell>
        </row>
        <row r="10617">
          <cell r="B10617">
            <v>7501062700011</v>
          </cell>
          <cell r="C10617" t="str">
            <v>LA MORENA JALAPE¥OS 2.8 KG.</v>
          </cell>
          <cell r="D10617" t="str">
            <v>PZA   0042</v>
          </cell>
          <cell r="E10617">
            <v>57.997900000000001</v>
          </cell>
          <cell r="F10617">
            <v>1.1017999999999999</v>
          </cell>
          <cell r="G10617">
            <v>63.9</v>
          </cell>
          <cell r="H10617">
            <v>63.9</v>
          </cell>
          <cell r="I10617" t="str">
            <v>CH</v>
          </cell>
        </row>
        <row r="10618">
          <cell r="B10618">
            <v>7501062700028</v>
          </cell>
          <cell r="C10618" t="str">
            <v>LA MORENA JALAPE¥OS 800 GRS.</v>
          </cell>
          <cell r="D10618" t="str">
            <v>PZA   0042</v>
          </cell>
          <cell r="E10618">
            <v>25.3917</v>
          </cell>
          <cell r="F10618">
            <v>1.1224000000000001</v>
          </cell>
          <cell r="G10618">
            <v>28.5</v>
          </cell>
          <cell r="H10618">
            <v>28.5</v>
          </cell>
          <cell r="I10618" t="str">
            <v>CH</v>
          </cell>
        </row>
        <row r="10619">
          <cell r="B10619">
            <v>7501062700127</v>
          </cell>
          <cell r="C10619" t="str">
            <v>LA MORENA RAJAS VERDES 800 GRS.</v>
          </cell>
          <cell r="D10619" t="str">
            <v>PZA   0042</v>
          </cell>
          <cell r="E10619">
            <v>29.5837</v>
          </cell>
          <cell r="F10619">
            <v>1.1222000000000001</v>
          </cell>
          <cell r="G10619">
            <v>33.200000000000003</v>
          </cell>
          <cell r="H10619">
            <v>33.200000000000003</v>
          </cell>
          <cell r="I10619" t="str">
            <v>CH</v>
          </cell>
        </row>
        <row r="10620">
          <cell r="B10620">
            <v>7501062700134</v>
          </cell>
          <cell r="C10620" t="str">
            <v>LA MORENA RAJAS VERDES 380 GRS.</v>
          </cell>
          <cell r="D10620" t="str">
            <v>PZA   0042</v>
          </cell>
          <cell r="E10620">
            <v>17.828800000000001</v>
          </cell>
          <cell r="F10620">
            <v>1.1217999999999999</v>
          </cell>
          <cell r="G10620">
            <v>20</v>
          </cell>
          <cell r="H10620">
            <v>20</v>
          </cell>
          <cell r="I10620" t="str">
            <v>CH</v>
          </cell>
        </row>
        <row r="10621">
          <cell r="B10621">
            <v>7501062700158</v>
          </cell>
          <cell r="C10621" t="str">
            <v>LA MORENA RAJAS VERDES 100 GRS</v>
          </cell>
          <cell r="D10621" t="str">
            <v>PZA   0042</v>
          </cell>
          <cell r="E10621">
            <v>6.2168000000000001</v>
          </cell>
          <cell r="F10621">
            <v>1.2063999999999999</v>
          </cell>
          <cell r="G10621">
            <v>7.5</v>
          </cell>
          <cell r="H10621">
            <v>7.5</v>
          </cell>
          <cell r="I10621" t="str">
            <v>CH</v>
          </cell>
        </row>
        <row r="10622">
          <cell r="B10622">
            <v>7501062700622</v>
          </cell>
          <cell r="C10622" t="str">
            <v>LA MORENA CHIPOTLES 210 GRS.</v>
          </cell>
          <cell r="D10622" t="str">
            <v>PZA   0042</v>
          </cell>
          <cell r="E10622">
            <v>19.9102</v>
          </cell>
          <cell r="F10622">
            <v>1.1301000000000001</v>
          </cell>
          <cell r="G10622">
            <v>22.5</v>
          </cell>
          <cell r="H10622">
            <v>22.5</v>
          </cell>
          <cell r="I10622" t="str">
            <v>CH</v>
          </cell>
        </row>
        <row r="10623">
          <cell r="B10623">
            <v>7501001130657</v>
          </cell>
          <cell r="C10623" t="str">
            <v>SALVO  500 GRS.</v>
          </cell>
          <cell r="D10623" t="str">
            <v>PZA   0042</v>
          </cell>
          <cell r="E10623">
            <v>16.882100000000001</v>
          </cell>
          <cell r="F10623">
            <v>1.1336999999999999</v>
          </cell>
          <cell r="G10623">
            <v>19.14</v>
          </cell>
          <cell r="H10623">
            <v>22.2</v>
          </cell>
          <cell r="I10623" t="str">
            <v>DT</v>
          </cell>
        </row>
        <row r="10624">
          <cell r="B10624">
            <v>7501021166179</v>
          </cell>
          <cell r="C10624" t="str">
            <v>TOTAL COLOR 1 LT.</v>
          </cell>
          <cell r="D10624" t="str">
            <v>PZA   0042</v>
          </cell>
          <cell r="E10624">
            <v>27.3232</v>
          </cell>
          <cell r="F10624">
            <v>1.1198999999999999</v>
          </cell>
          <cell r="G10624">
            <v>30.6</v>
          </cell>
          <cell r="H10624">
            <v>35.5</v>
          </cell>
          <cell r="I10624" t="str">
            <v>DT</v>
          </cell>
        </row>
        <row r="10625">
          <cell r="B10625">
            <v>7501021166544</v>
          </cell>
          <cell r="C10625" t="str">
            <v>TOTAL COLOR ECON. BOLSA 1 LT.</v>
          </cell>
          <cell r="D10625" t="str">
            <v>PZA   0042</v>
          </cell>
          <cell r="E10625">
            <v>23.200399999999998</v>
          </cell>
          <cell r="F10625">
            <v>1.1220000000000001</v>
          </cell>
          <cell r="G10625">
            <v>26.03</v>
          </cell>
          <cell r="H10625">
            <v>30.2</v>
          </cell>
          <cell r="I10625" t="str">
            <v>DT</v>
          </cell>
        </row>
        <row r="10626">
          <cell r="B10626">
            <v>7506339304824</v>
          </cell>
          <cell r="C10626" t="str">
            <v>SALVO LIQUIDO LIMON 750 ML.</v>
          </cell>
          <cell r="D10626" t="str">
            <v>PZA   0042</v>
          </cell>
          <cell r="E10626">
            <v>27.658000000000001</v>
          </cell>
          <cell r="F10626">
            <v>1.1313</v>
          </cell>
          <cell r="G10626">
            <v>31.29</v>
          </cell>
          <cell r="H10626">
            <v>36.299999999999997</v>
          </cell>
          <cell r="I10626" t="str">
            <v>DT</v>
          </cell>
        </row>
        <row r="10627">
          <cell r="B10627">
            <v>7506339343595</v>
          </cell>
          <cell r="C10627" t="str">
            <v>SALVO LIQUIDO LIMON 900 ML.</v>
          </cell>
          <cell r="D10627" t="str">
            <v>PZA   0042</v>
          </cell>
          <cell r="E10627">
            <v>28.735600000000002</v>
          </cell>
          <cell r="F10627">
            <v>1.131</v>
          </cell>
          <cell r="G10627">
            <v>32.5</v>
          </cell>
          <cell r="H10627">
            <v>37.700000000000003</v>
          </cell>
          <cell r="I10627" t="str">
            <v>DT</v>
          </cell>
        </row>
        <row r="10628">
          <cell r="B10628">
            <v>7509546018928</v>
          </cell>
          <cell r="C10628" t="str">
            <v>AXION DET. ROJO 500 GRS.</v>
          </cell>
          <cell r="D10628" t="str">
            <v>PZA   0042</v>
          </cell>
          <cell r="E10628">
            <v>16.594100000000001</v>
          </cell>
          <cell r="F10628">
            <v>1.1221000000000001</v>
          </cell>
          <cell r="G10628">
            <v>18.62</v>
          </cell>
          <cell r="H10628">
            <v>21.6</v>
          </cell>
          <cell r="I10628" t="str">
            <v>DT</v>
          </cell>
        </row>
        <row r="10629">
          <cell r="B10629">
            <v>632975441108</v>
          </cell>
          <cell r="C10629" t="str">
            <v>ATE LA FUENTE ROLLO GUAYABA 7/40 GRS.</v>
          </cell>
          <cell r="D10629" t="str">
            <v>PZA   0042</v>
          </cell>
          <cell r="F10629">
            <v>1.1927000000000001</v>
          </cell>
          <cell r="G10629">
            <v>38</v>
          </cell>
          <cell r="H10629">
            <v>38</v>
          </cell>
          <cell r="I10629" t="str">
            <v>DU</v>
          </cell>
        </row>
        <row r="10630">
          <cell r="B10630">
            <v>7503027187011</v>
          </cell>
          <cell r="C10630" t="str">
            <v>PINGIN CHILITO ACIDULADO 250 G. ORIGINAL</v>
          </cell>
          <cell r="D10630" t="str">
            <v>PZA   0042</v>
          </cell>
          <cell r="E10630">
            <v>17.2227</v>
          </cell>
          <cell r="F10630">
            <v>1.1206</v>
          </cell>
          <cell r="G10630">
            <v>19.3</v>
          </cell>
          <cell r="H10630">
            <v>19.3</v>
          </cell>
          <cell r="I10630" t="str">
            <v>DU</v>
          </cell>
        </row>
        <row r="10631">
          <cell r="B10631">
            <v>9699345630068</v>
          </cell>
          <cell r="C10631" t="str">
            <v>EL ARCA DE NOE FRIJOLES E. PERUANOS 1 LT</v>
          </cell>
          <cell r="D10631" t="str">
            <v>PZA   0042</v>
          </cell>
          <cell r="E10631">
            <v>23</v>
          </cell>
          <cell r="F10631">
            <v>1.2</v>
          </cell>
          <cell r="G10631">
            <v>27.6</v>
          </cell>
          <cell r="H10631">
            <v>27.6</v>
          </cell>
          <cell r="I10631" t="str">
            <v>FL</v>
          </cell>
        </row>
        <row r="10632">
          <cell r="B10632">
            <v>7501021110134</v>
          </cell>
          <cell r="C10632" t="str">
            <v>H24 CASA Y JARDIN 309 GRS.</v>
          </cell>
          <cell r="D10632" t="str">
            <v>PZA   0042</v>
          </cell>
          <cell r="E10632">
            <v>38.014299999999999</v>
          </cell>
          <cell r="F10632">
            <v>1.1204000000000001</v>
          </cell>
          <cell r="G10632">
            <v>42.59</v>
          </cell>
          <cell r="H10632">
            <v>49.4</v>
          </cell>
          <cell r="I10632" t="str">
            <v>IN</v>
          </cell>
        </row>
        <row r="10633">
          <cell r="B10633">
            <v>7501021110141</v>
          </cell>
          <cell r="C10633" t="str">
            <v>H24 CASA Y JARDIN 190 GRS.</v>
          </cell>
          <cell r="D10633" t="str">
            <v>PZA   0042</v>
          </cell>
          <cell r="E10633">
            <v>23.534400000000002</v>
          </cell>
          <cell r="F10633">
            <v>1.1209</v>
          </cell>
          <cell r="G10633">
            <v>26.38</v>
          </cell>
          <cell r="H10633">
            <v>30.6</v>
          </cell>
          <cell r="I10633" t="str">
            <v>IN</v>
          </cell>
        </row>
        <row r="10634">
          <cell r="B10634">
            <v>7501021110158</v>
          </cell>
          <cell r="C10634" t="str">
            <v>H24 MATA CUCARACHAS 342 GRS.</v>
          </cell>
          <cell r="D10634" t="str">
            <v>PZA   0042</v>
          </cell>
          <cell r="E10634">
            <v>40.154400000000003</v>
          </cell>
          <cell r="F10634">
            <v>1.1271</v>
          </cell>
          <cell r="G10634">
            <v>45.26</v>
          </cell>
          <cell r="H10634">
            <v>52.5</v>
          </cell>
          <cell r="I10634" t="str">
            <v>IN</v>
          </cell>
        </row>
        <row r="10635">
          <cell r="B10635">
            <v>7501021110257</v>
          </cell>
          <cell r="C10635" t="str">
            <v>H24 DOMESTICO 309 GRS.</v>
          </cell>
          <cell r="D10635" t="str">
            <v>PZA   0042</v>
          </cell>
          <cell r="E10635">
            <v>35.801299999999998</v>
          </cell>
          <cell r="F10635">
            <v>1.1220000000000001</v>
          </cell>
          <cell r="G10635">
            <v>40.17</v>
          </cell>
          <cell r="H10635">
            <v>46.6</v>
          </cell>
          <cell r="I10635" t="str">
            <v>IN</v>
          </cell>
        </row>
        <row r="10636">
          <cell r="B10636">
            <v>7501021110325</v>
          </cell>
          <cell r="C10636" t="str">
            <v>H24 PODER FULMINANTE 285 GRS.</v>
          </cell>
          <cell r="D10636" t="str">
            <v>PZA   0042</v>
          </cell>
          <cell r="E10636">
            <v>43.076099999999997</v>
          </cell>
          <cell r="F10636">
            <v>1.1208</v>
          </cell>
          <cell r="G10636">
            <v>48.28</v>
          </cell>
          <cell r="H10636">
            <v>56</v>
          </cell>
          <cell r="I10636" t="str">
            <v>IN</v>
          </cell>
        </row>
        <row r="10637">
          <cell r="B10637" t="str">
            <v>i-0291-2.6</v>
          </cell>
          <cell r="C10637" t="str">
            <v>CEDIS ABA</v>
          </cell>
          <cell r="D10637" t="str">
            <v>RROTES AZTECA</v>
          </cell>
          <cell r="H10637">
            <v>44642</v>
          </cell>
          <cell r="I10637" t="str">
            <v>_x000C_ce</v>
          </cell>
        </row>
        <row r="10638">
          <cell r="I10638">
            <v>0</v>
          </cell>
        </row>
        <row r="10639">
          <cell r="C10639" t="str">
            <v>Catalogo</v>
          </cell>
          <cell r="D10639" t="str">
            <v>de Articulos</v>
          </cell>
          <cell r="H10639" t="str">
            <v>Hoja :   70</v>
          </cell>
          <cell r="I10639">
            <v>0</v>
          </cell>
        </row>
        <row r="10640">
          <cell r="I10640">
            <v>0</v>
          </cell>
        </row>
        <row r="10641">
          <cell r="B10641" t="str">
            <v>Codigo</v>
          </cell>
          <cell r="C10641" t="str">
            <v>D e s c r i p c i o n</v>
          </cell>
          <cell r="D10641" t="str">
            <v>UM    Prov</v>
          </cell>
          <cell r="E10641" t="str">
            <v>Ult. Costo</v>
          </cell>
          <cell r="F10641" t="str">
            <v>Utilidad</v>
          </cell>
          <cell r="G10641" t="str">
            <v>Prec. s/imp.</v>
          </cell>
          <cell r="H10641" t="str">
            <v>Prec. c/imp.</v>
          </cell>
          <cell r="I10641" t="str">
            <v>Lin</v>
          </cell>
        </row>
        <row r="10642">
          <cell r="I10642">
            <v>0</v>
          </cell>
        </row>
        <row r="10643">
          <cell r="B10643" t="str">
            <v>veedor : 0042</v>
          </cell>
          <cell r="C10643" t="str">
            <v>ABARROTES LA VIOLETA, S.A DE C.V.         (Con</v>
          </cell>
          <cell r="D10643" t="str">
            <v>tinuacion)</v>
          </cell>
          <cell r="I10643" t="str">
            <v>Pro</v>
          </cell>
        </row>
        <row r="10644">
          <cell r="I10644">
            <v>0</v>
          </cell>
        </row>
        <row r="10645">
          <cell r="B10645">
            <v>7501021115054</v>
          </cell>
          <cell r="C10645" t="str">
            <v>H24 RATAFIN 120 GRS. RODENTICIDA</v>
          </cell>
          <cell r="D10645" t="str">
            <v>PZA   0042</v>
          </cell>
          <cell r="E10645">
            <v>20.420100000000001</v>
          </cell>
          <cell r="F10645">
            <v>1.1185</v>
          </cell>
          <cell r="G10645">
            <v>22.84</v>
          </cell>
          <cell r="H10645">
            <v>26.5</v>
          </cell>
          <cell r="I10645" t="str">
            <v>IN</v>
          </cell>
        </row>
        <row r="10646">
          <cell r="B10646">
            <v>7501021116563</v>
          </cell>
          <cell r="C10646" t="str">
            <v>H24 PODER TOTAL 342 GRS.+PROMOCION</v>
          </cell>
          <cell r="D10646" t="str">
            <v>PZA   0042</v>
          </cell>
          <cell r="E10646">
            <v>48.2958</v>
          </cell>
          <cell r="F10646">
            <v>1.1227</v>
          </cell>
          <cell r="G10646">
            <v>54.22</v>
          </cell>
          <cell r="H10646">
            <v>62.9</v>
          </cell>
          <cell r="I10646" t="str">
            <v>IN</v>
          </cell>
        </row>
        <row r="10647">
          <cell r="B10647">
            <v>7501021120010</v>
          </cell>
          <cell r="C10647" t="str">
            <v>H24 MATS VITROLERO 200 PZAS.</v>
          </cell>
          <cell r="D10647" t="str">
            <v>PZA   0042</v>
          </cell>
          <cell r="E10647">
            <v>216.43100000000001</v>
          </cell>
          <cell r="F10647">
            <v>1.1101000000000001</v>
          </cell>
          <cell r="G10647">
            <v>240.26</v>
          </cell>
          <cell r="H10647">
            <v>278.7</v>
          </cell>
          <cell r="I10647" t="str">
            <v>IN</v>
          </cell>
        </row>
        <row r="10648">
          <cell r="B10648">
            <v>7501021125077</v>
          </cell>
          <cell r="C10648" t="str">
            <v>H24 RATAFIN ATRAPA RATAS GRANDE 2 PZAS.</v>
          </cell>
          <cell r="D10648" t="str">
            <v>PAQ   0042</v>
          </cell>
          <cell r="E10648">
            <v>32.033299999999997</v>
          </cell>
          <cell r="F10648">
            <v>1.1275999999999999</v>
          </cell>
          <cell r="G10648">
            <v>36.119999999999997</v>
          </cell>
          <cell r="H10648">
            <v>41.9</v>
          </cell>
          <cell r="I10648" t="str">
            <v>IN</v>
          </cell>
        </row>
        <row r="10649">
          <cell r="B10649">
            <v>7501021125084</v>
          </cell>
          <cell r="C10649" t="str">
            <v>H24 RATAFIN ATRAPA RATAS CHICO 2 PZAS.</v>
          </cell>
          <cell r="D10649" t="str">
            <v>PAQ   0042</v>
          </cell>
          <cell r="E10649">
            <v>17.171900000000001</v>
          </cell>
          <cell r="F10649">
            <v>1.1245000000000001</v>
          </cell>
          <cell r="G10649">
            <v>19.309999999999999</v>
          </cell>
          <cell r="H10649">
            <v>22.4</v>
          </cell>
          <cell r="I10649" t="str">
            <v>IN</v>
          </cell>
        </row>
        <row r="10650">
          <cell r="B10650">
            <v>7501021125121</v>
          </cell>
          <cell r="C10650" t="str">
            <v>H24 RATAFIN ATRAPA RATAS JUMBO 2 PZAS.</v>
          </cell>
          <cell r="D10650" t="str">
            <v>PAQ   0042</v>
          </cell>
          <cell r="E10650">
            <v>28.2514</v>
          </cell>
          <cell r="F10650">
            <v>1.1564000000000001</v>
          </cell>
          <cell r="G10650">
            <v>32.67</v>
          </cell>
          <cell r="H10650">
            <v>37.9</v>
          </cell>
          <cell r="I10650" t="str">
            <v>IN</v>
          </cell>
        </row>
        <row r="10651">
          <cell r="B10651">
            <v>7501021126319</v>
          </cell>
          <cell r="C10651" t="str">
            <v>H24 VELA ANTIMOSQUITOS 160 GRS.</v>
          </cell>
          <cell r="D10651" t="str">
            <v>PZA   0042</v>
          </cell>
          <cell r="E10651">
            <v>24.448699999999999</v>
          </cell>
          <cell r="F10651">
            <v>1.1248</v>
          </cell>
          <cell r="G10651">
            <v>27.5</v>
          </cell>
          <cell r="H10651">
            <v>31.9</v>
          </cell>
          <cell r="I10651" t="str">
            <v>IN</v>
          </cell>
        </row>
        <row r="10652">
          <cell r="B10652">
            <v>750150710</v>
          </cell>
          <cell r="C10652" t="str">
            <v>PASTILLA AROMAT. BELLAZUL 50 GRS.</v>
          </cell>
          <cell r="D10652" t="str">
            <v>PZA   0042</v>
          </cell>
          <cell r="E10652">
            <v>12.860200000000001</v>
          </cell>
          <cell r="F10652">
            <v>1.133</v>
          </cell>
          <cell r="G10652">
            <v>14.57</v>
          </cell>
          <cell r="H10652">
            <v>16.899999999999999</v>
          </cell>
          <cell r="I10652" t="str">
            <v>LI</v>
          </cell>
        </row>
        <row r="10653">
          <cell r="B10653">
            <v>647541022025</v>
          </cell>
          <cell r="C10653" t="str">
            <v>CHAMOY EL CHILERITO 355 ML.</v>
          </cell>
          <cell r="D10653" t="str">
            <v>PZA   0042</v>
          </cell>
          <cell r="E10653">
            <v>7.75</v>
          </cell>
          <cell r="F10653">
            <v>1.1871</v>
          </cell>
          <cell r="G10653">
            <v>9.1999999999999993</v>
          </cell>
          <cell r="H10653">
            <v>9.1999999999999993</v>
          </cell>
          <cell r="I10653" t="str">
            <v>SS</v>
          </cell>
        </row>
        <row r="10654">
          <cell r="B10654">
            <v>649646009772</v>
          </cell>
          <cell r="C10654" t="str">
            <v>VEL LA SOLEDAD REP. # 3 AZUL 1 PZA.</v>
          </cell>
          <cell r="D10654" t="str">
            <v>PZA   0042</v>
          </cell>
          <cell r="E10654">
            <v>13.987500000000001</v>
          </cell>
          <cell r="F10654">
            <v>1.1525000000000001</v>
          </cell>
          <cell r="G10654">
            <v>16.12</v>
          </cell>
          <cell r="H10654">
            <v>18.7</v>
          </cell>
          <cell r="I10654" t="str">
            <v>VV</v>
          </cell>
        </row>
        <row r="10655">
          <cell r="B10655">
            <v>649646900406</v>
          </cell>
          <cell r="C10655" t="str">
            <v>VEL LA SOLEDAD LIMONERO COM. 1 PZA.</v>
          </cell>
          <cell r="D10655" t="str">
            <v>PZA   0042</v>
          </cell>
          <cell r="E10655">
            <v>12.988300000000001</v>
          </cell>
          <cell r="F10655">
            <v>1.1417999999999999</v>
          </cell>
          <cell r="G10655">
            <v>14.83</v>
          </cell>
          <cell r="H10655">
            <v>17.2</v>
          </cell>
          <cell r="I10655" t="str">
            <v>VV</v>
          </cell>
        </row>
        <row r="10656">
          <cell r="B10656">
            <v>649646900963</v>
          </cell>
          <cell r="C10656" t="str">
            <v>VEL LA SOLEDAD LIMONERO ATENAS 1 P.</v>
          </cell>
          <cell r="D10656" t="str">
            <v>PZA   0042</v>
          </cell>
          <cell r="E10656">
            <v>14.986599999999999</v>
          </cell>
          <cell r="F10656">
            <v>1.145</v>
          </cell>
          <cell r="G10656">
            <v>17.16</v>
          </cell>
          <cell r="H10656">
            <v>19.899999999999999</v>
          </cell>
          <cell r="I10656" t="str">
            <v>VV</v>
          </cell>
        </row>
        <row r="10657">
          <cell r="B10657">
            <v>649646900970</v>
          </cell>
          <cell r="C10657" t="str">
            <v>VEL LA SOLEDAD LIMON. ATENAS CRISTAL 1P.</v>
          </cell>
          <cell r="D10657" t="str">
            <v>PZA   0042</v>
          </cell>
          <cell r="E10657">
            <v>19.9819</v>
          </cell>
          <cell r="F10657">
            <v>1.1519999999999999</v>
          </cell>
          <cell r="G10657">
            <v>23.02</v>
          </cell>
          <cell r="H10657">
            <v>26.7</v>
          </cell>
          <cell r="I10657" t="str">
            <v>VV</v>
          </cell>
        </row>
        <row r="10658">
          <cell r="B10658">
            <v>649646901144</v>
          </cell>
          <cell r="C10658" t="str">
            <v>VEL LA SOLEDAD CUBERO SAN JUDAS T. 1 PZA</v>
          </cell>
          <cell r="D10658" t="str">
            <v>PZA   0042</v>
          </cell>
          <cell r="E10658">
            <v>10.24</v>
          </cell>
          <cell r="F10658">
            <v>1.1278999999999999</v>
          </cell>
          <cell r="G10658">
            <v>11.55</v>
          </cell>
          <cell r="H10658">
            <v>13.4</v>
          </cell>
          <cell r="I10658" t="str">
            <v>VV</v>
          </cell>
        </row>
        <row r="10659">
          <cell r="B10659">
            <v>649646901526</v>
          </cell>
          <cell r="C10659" t="str">
            <v>VEL LA SOLEDAD CONICO DEC. 1 PZA.</v>
          </cell>
          <cell r="D10659" t="str">
            <v>PZA   0042</v>
          </cell>
          <cell r="E10659">
            <v>12.988300000000001</v>
          </cell>
          <cell r="F10659">
            <v>1.1417999999999999</v>
          </cell>
          <cell r="G10659">
            <v>14.83</v>
          </cell>
          <cell r="H10659">
            <v>17.2</v>
          </cell>
          <cell r="I10659" t="str">
            <v>VV</v>
          </cell>
        </row>
        <row r="10660">
          <cell r="B10660">
            <v>649646903094</v>
          </cell>
          <cell r="C10660" t="str">
            <v>VEL LA SOLEDAD CAFETERO COMERCIAL 1 PZA.</v>
          </cell>
          <cell r="D10660" t="str">
            <v>PZA   0042</v>
          </cell>
          <cell r="E10660">
            <v>15.7357</v>
          </cell>
          <cell r="F10660">
            <v>1.1503000000000001</v>
          </cell>
          <cell r="G10660">
            <v>18.100000000000001</v>
          </cell>
          <cell r="H10660">
            <v>21</v>
          </cell>
          <cell r="I10660" t="str">
            <v>VV</v>
          </cell>
        </row>
        <row r="10661">
          <cell r="B10661">
            <v>649646903124</v>
          </cell>
          <cell r="C10661" t="str">
            <v>VEL LA SOLEDAD CUBERO COMERCIAL 1 PZA.</v>
          </cell>
          <cell r="D10661" t="str">
            <v>PZA   0042</v>
          </cell>
          <cell r="E10661">
            <v>15.8857</v>
          </cell>
          <cell r="F10661">
            <v>1.1507000000000001</v>
          </cell>
          <cell r="G10661">
            <v>18.28</v>
          </cell>
          <cell r="H10661">
            <v>21.2</v>
          </cell>
          <cell r="I10661" t="str">
            <v>VV</v>
          </cell>
        </row>
        <row r="10662">
          <cell r="B10662">
            <v>649646903148</v>
          </cell>
          <cell r="C10662" t="str">
            <v>VEL LA SOLEDAD CUBERO COM IMAGEN 1 PZA.</v>
          </cell>
          <cell r="D10662" t="str">
            <v>PZA   0042</v>
          </cell>
          <cell r="E10662">
            <v>15.8857</v>
          </cell>
          <cell r="F10662">
            <v>1.1507000000000001</v>
          </cell>
          <cell r="G10662">
            <v>18.28</v>
          </cell>
          <cell r="H10662">
            <v>21.2</v>
          </cell>
          <cell r="I10662" t="str">
            <v>VV</v>
          </cell>
        </row>
        <row r="10663">
          <cell r="B10663">
            <v>649646909874</v>
          </cell>
          <cell r="C10663" t="str">
            <v>VEL LA SOLEDAD REP. 4 SAN JUDAS 1 P.</v>
          </cell>
          <cell r="D10663" t="str">
            <v>PZA   0042</v>
          </cell>
          <cell r="E10663">
            <v>14.9366</v>
          </cell>
          <cell r="F10663">
            <v>1.1428</v>
          </cell>
          <cell r="G10663">
            <v>17.07</v>
          </cell>
          <cell r="H10663">
            <v>19.8</v>
          </cell>
          <cell r="I10663" t="str">
            <v>VV</v>
          </cell>
        </row>
        <row r="10664">
          <cell r="I10664">
            <v>0</v>
          </cell>
        </row>
        <row r="10665">
          <cell r="B10665" t="str">
            <v>veedor : 0043</v>
          </cell>
          <cell r="C10665" t="str">
            <v>CONSERVAS LA COSTE¥A S.A. DE C.V.</v>
          </cell>
          <cell r="I10665" t="str">
            <v>Pro</v>
          </cell>
        </row>
        <row r="10666">
          <cell r="I10666">
            <v>0</v>
          </cell>
        </row>
        <row r="10667">
          <cell r="B10667">
            <v>7501017002009</v>
          </cell>
          <cell r="C10667" t="str">
            <v>LA COSTE¥A JALAPE¥OS 2.8 KG.</v>
          </cell>
          <cell r="D10667" t="str">
            <v>PZA   0043</v>
          </cell>
          <cell r="E10667">
            <v>47.419499999999999</v>
          </cell>
          <cell r="F10667">
            <v>1.1008</v>
          </cell>
          <cell r="G10667">
            <v>52.2</v>
          </cell>
          <cell r="H10667">
            <v>52.2</v>
          </cell>
          <cell r="I10667" t="str">
            <v>CH</v>
          </cell>
        </row>
        <row r="10668">
          <cell r="B10668">
            <v>7501017002016</v>
          </cell>
          <cell r="C10668" t="str">
            <v>LA COSTE¥A SERRANOS ENTEROS 2.8 KGS.</v>
          </cell>
          <cell r="D10668" t="str">
            <v>PZA   0043</v>
          </cell>
          <cell r="E10668">
            <v>99.470299999999995</v>
          </cell>
          <cell r="F10668">
            <v>1.1008</v>
          </cell>
          <cell r="G10668">
            <v>109.5</v>
          </cell>
          <cell r="H10668">
            <v>109.5</v>
          </cell>
          <cell r="I10668" t="str">
            <v>CH</v>
          </cell>
        </row>
        <row r="10669">
          <cell r="B10669">
            <v>7501017002023</v>
          </cell>
          <cell r="C10669" t="str">
            <v>LA COSTE¥A RAJAS VERDES 2.8 KGS.</v>
          </cell>
          <cell r="D10669" t="str">
            <v>PZA   0043</v>
          </cell>
          <cell r="E10669">
            <v>70.149199999999993</v>
          </cell>
          <cell r="F10669">
            <v>1.1005</v>
          </cell>
          <cell r="G10669">
            <v>77.2</v>
          </cell>
          <cell r="H10669">
            <v>77.2</v>
          </cell>
          <cell r="I10669" t="str">
            <v>CH</v>
          </cell>
        </row>
        <row r="10670">
          <cell r="B10670">
            <v>7501017002030</v>
          </cell>
          <cell r="C10670" t="str">
            <v>LA COSTE¥A CHIPOTLES 2.8 KGS.</v>
          </cell>
          <cell r="D10670" t="str">
            <v>PZA   0043</v>
          </cell>
          <cell r="E10670">
            <v>171.7765</v>
          </cell>
          <cell r="F10670">
            <v>1.1003000000000001</v>
          </cell>
          <cell r="G10670">
            <v>189</v>
          </cell>
          <cell r="H10670">
            <v>189</v>
          </cell>
          <cell r="I10670" t="str">
            <v>CH</v>
          </cell>
        </row>
        <row r="10671">
          <cell r="B10671">
            <v>7501017002061</v>
          </cell>
          <cell r="C10671" t="str">
            <v>LA COSTE¥A NACHOS DE JALAPE¥OS 2.8 KGS.</v>
          </cell>
          <cell r="D10671" t="str">
            <v>PZA   0043</v>
          </cell>
          <cell r="E10671">
            <v>67.2941</v>
          </cell>
          <cell r="F10671">
            <v>1.1011</v>
          </cell>
          <cell r="G10671">
            <v>74.099999999999994</v>
          </cell>
          <cell r="H10671">
            <v>74.099999999999994</v>
          </cell>
          <cell r="I10671" t="str">
            <v>CH</v>
          </cell>
        </row>
        <row r="10672">
          <cell r="B10672">
            <v>7501017002238</v>
          </cell>
          <cell r="C10672" t="str">
            <v>LA COSTE¥A JALAPE¥OS PICADOS 2.8 KGS.</v>
          </cell>
          <cell r="D10672" t="str">
            <v>PZA   0043</v>
          </cell>
          <cell r="E10672">
            <v>74.419200000000004</v>
          </cell>
          <cell r="F10672">
            <v>1.1005</v>
          </cell>
          <cell r="G10672">
            <v>81.900000000000006</v>
          </cell>
          <cell r="H10672">
            <v>81.900000000000006</v>
          </cell>
          <cell r="I10672" t="str">
            <v>CH</v>
          </cell>
        </row>
        <row r="10673">
          <cell r="B10673">
            <v>7501017003006</v>
          </cell>
          <cell r="C10673" t="str">
            <v>LA COSTE¥A JALAPE¥OS 780 GRS.</v>
          </cell>
          <cell r="D10673" t="str">
            <v>PZA   0043</v>
          </cell>
          <cell r="E10673">
            <v>20.296600000000002</v>
          </cell>
          <cell r="F10673">
            <v>1.1233</v>
          </cell>
          <cell r="G10673">
            <v>22.8</v>
          </cell>
          <cell r="H10673">
            <v>22.8</v>
          </cell>
          <cell r="I10673" t="str">
            <v>CH</v>
          </cell>
        </row>
        <row r="10674">
          <cell r="B10674">
            <v>7501017003013</v>
          </cell>
          <cell r="C10674" t="str">
            <v>LA COSTE¥A SERRANOS ENTEROS 800 GRS.</v>
          </cell>
          <cell r="D10674" t="str">
            <v>PZA   0043</v>
          </cell>
          <cell r="E10674">
            <v>29.807500000000001</v>
          </cell>
          <cell r="F10674">
            <v>1.1205000000000001</v>
          </cell>
          <cell r="G10674">
            <v>33.4</v>
          </cell>
          <cell r="H10674">
            <v>33.4</v>
          </cell>
          <cell r="I10674" t="str">
            <v>CH</v>
          </cell>
        </row>
        <row r="10675">
          <cell r="B10675">
            <v>7501017003020</v>
          </cell>
          <cell r="C10675" t="str">
            <v>LA COSTE¥A RAJAS VERDES 800 GRS.</v>
          </cell>
          <cell r="D10675" t="str">
            <v>PZA   0043</v>
          </cell>
          <cell r="E10675">
            <v>24.298200000000001</v>
          </cell>
          <cell r="F10675">
            <v>1.1234999999999999</v>
          </cell>
          <cell r="G10675">
            <v>27.3</v>
          </cell>
          <cell r="H10675">
            <v>27.3</v>
          </cell>
          <cell r="I10675" t="str">
            <v>CH</v>
          </cell>
        </row>
        <row r="10676">
          <cell r="B10676">
            <v>7501017003075</v>
          </cell>
          <cell r="C10676" t="str">
            <v>LA COSTE¥A NACHOS DE JALAPE¥OS 800 GRS.</v>
          </cell>
          <cell r="D10676" t="str">
            <v>PZA   0043</v>
          </cell>
          <cell r="E10676">
            <v>23.1494</v>
          </cell>
          <cell r="F10676">
            <v>1.1231</v>
          </cell>
          <cell r="G10676">
            <v>26</v>
          </cell>
          <cell r="H10676">
            <v>26</v>
          </cell>
          <cell r="I10676" t="str">
            <v>CH</v>
          </cell>
        </row>
        <row r="10677">
          <cell r="B10677">
            <v>7501017003181</v>
          </cell>
          <cell r="C10677" t="str">
            <v>LA COSTE¥A JALAPE¥OS PICADOS 800 GRS.</v>
          </cell>
          <cell r="D10677" t="str">
            <v>PZA   0043</v>
          </cell>
          <cell r="E10677">
            <v>26.393000000000001</v>
          </cell>
          <cell r="F10677">
            <v>1.1214999999999999</v>
          </cell>
          <cell r="G10677">
            <v>29.6</v>
          </cell>
          <cell r="H10677">
            <v>29.6</v>
          </cell>
          <cell r="I10677" t="str">
            <v>CH</v>
          </cell>
        </row>
        <row r="10678">
          <cell r="B10678">
            <v>7501017004003</v>
          </cell>
          <cell r="C10678" t="str">
            <v>LA COSTE¥A JALAPE¥OS 380 GRS.</v>
          </cell>
          <cell r="D10678" t="str">
            <v>PZA   0043</v>
          </cell>
          <cell r="E10678">
            <v>14.071300000000001</v>
          </cell>
          <cell r="F10678">
            <v>1.1229</v>
          </cell>
          <cell r="G10678">
            <v>15.8</v>
          </cell>
          <cell r="H10678">
            <v>15.8</v>
          </cell>
          <cell r="I10678" t="str">
            <v>CH</v>
          </cell>
        </row>
        <row r="10679">
          <cell r="B10679">
            <v>7501017004010</v>
          </cell>
          <cell r="C10679" t="str">
            <v>LA COSTE¥A SERRANOS ENTEROS 380 GRS.</v>
          </cell>
          <cell r="D10679" t="str">
            <v>PZA   0043</v>
          </cell>
          <cell r="E10679">
            <v>17.227</v>
          </cell>
          <cell r="F10679">
            <v>1.1203000000000001</v>
          </cell>
          <cell r="G10679">
            <v>19.3</v>
          </cell>
          <cell r="H10679">
            <v>19.3</v>
          </cell>
          <cell r="I10679" t="str">
            <v>CH</v>
          </cell>
        </row>
        <row r="10680">
          <cell r="B10680">
            <v>7501017004027</v>
          </cell>
          <cell r="C10680" t="str">
            <v>LA COSTE¥A RAJAS VERDES 380 GRS.</v>
          </cell>
          <cell r="D10680" t="str">
            <v>PZA   0043</v>
          </cell>
          <cell r="E10680">
            <v>17.407699999999998</v>
          </cell>
          <cell r="F10680">
            <v>1.1202000000000001</v>
          </cell>
          <cell r="G10680">
            <v>19.5</v>
          </cell>
          <cell r="H10680">
            <v>19.5</v>
          </cell>
          <cell r="I10680" t="str">
            <v>CH</v>
          </cell>
        </row>
        <row r="10681">
          <cell r="B10681">
            <v>7501017004621</v>
          </cell>
          <cell r="C10681" t="str">
            <v>LA COSTE¥A NACHOS DE JALAPE¥OS 380 GRS.</v>
          </cell>
          <cell r="D10681" t="str">
            <v>PZA   0043</v>
          </cell>
          <cell r="E10681">
            <v>16.744599999999998</v>
          </cell>
          <cell r="F10681">
            <v>1.1228</v>
          </cell>
          <cell r="G10681">
            <v>18.8</v>
          </cell>
          <cell r="H10681">
            <v>18.8</v>
          </cell>
          <cell r="I10681" t="str">
            <v>CH</v>
          </cell>
        </row>
        <row r="10682">
          <cell r="B10682">
            <v>7501017004911</v>
          </cell>
          <cell r="C10682" t="str">
            <v>LA COSTE¥A CHIPOTLES 380 GRS.</v>
          </cell>
          <cell r="D10682" t="str">
            <v>PZA   0043</v>
          </cell>
          <cell r="E10682">
            <v>29.883199999999999</v>
          </cell>
          <cell r="F10682">
            <v>1.121</v>
          </cell>
          <cell r="G10682">
            <v>33.5</v>
          </cell>
          <cell r="H10682">
            <v>33.5</v>
          </cell>
          <cell r="I10682" t="str">
            <v>CH</v>
          </cell>
        </row>
        <row r="10683">
          <cell r="B10683">
            <v>7501017005000</v>
          </cell>
          <cell r="C10683" t="str">
            <v>LA COSTE¥A JALAPE¥OS 220 GRS.</v>
          </cell>
          <cell r="D10683" t="str">
            <v>PZA   0043</v>
          </cell>
          <cell r="E10683">
            <v>8.5496999999999996</v>
          </cell>
          <cell r="F10683">
            <v>1.1228</v>
          </cell>
          <cell r="G10683">
            <v>9.6</v>
          </cell>
          <cell r="H10683">
            <v>9.6</v>
          </cell>
          <cell r="I10683" t="str">
            <v>CH</v>
          </cell>
        </row>
        <row r="10684">
          <cell r="B10684">
            <v>7501017005017</v>
          </cell>
          <cell r="C10684" t="str">
            <v>LA COSTE¥A SERRANOS ENTEROS 220 GRS.</v>
          </cell>
          <cell r="D10684" t="str">
            <v>PZA   0043</v>
          </cell>
          <cell r="E10684">
            <v>10.012600000000001</v>
          </cell>
          <cell r="F10684">
            <v>1.1286</v>
          </cell>
          <cell r="G10684">
            <v>11.3</v>
          </cell>
          <cell r="H10684">
            <v>11.3</v>
          </cell>
          <cell r="I10684" t="str">
            <v>CH</v>
          </cell>
        </row>
        <row r="10685">
          <cell r="B10685">
            <v>7501017005024</v>
          </cell>
          <cell r="C10685" t="str">
            <v>LA COSTE¥A RAJAS VERDES 220 GRS.</v>
          </cell>
          <cell r="D10685" t="str">
            <v>PZA   0043</v>
          </cell>
          <cell r="E10685">
            <v>10.189</v>
          </cell>
          <cell r="F10685">
            <v>1.1287</v>
          </cell>
          <cell r="G10685">
            <v>11.5</v>
          </cell>
          <cell r="H10685">
            <v>11.5</v>
          </cell>
          <cell r="I10685" t="str">
            <v>CH</v>
          </cell>
        </row>
        <row r="10686">
          <cell r="B10686">
            <v>7501017005031</v>
          </cell>
          <cell r="C10686" t="str">
            <v>LA COSTE¥A CHIPOTLES 220 GRS.</v>
          </cell>
          <cell r="D10686" t="str">
            <v>PZA   0043</v>
          </cell>
          <cell r="E10686">
            <v>17.607600000000001</v>
          </cell>
          <cell r="F10686">
            <v>1.1245000000000001</v>
          </cell>
          <cell r="G10686">
            <v>19.8</v>
          </cell>
          <cell r="H10686">
            <v>19.8</v>
          </cell>
          <cell r="I10686" t="str">
            <v>CH</v>
          </cell>
        </row>
        <row r="10687">
          <cell r="B10687">
            <v>7501017005055</v>
          </cell>
          <cell r="C10687" t="str">
            <v>LA COSTE¥A RAJAS ROJAS 200 GRS.</v>
          </cell>
          <cell r="D10687" t="str">
            <v>PZA   0043</v>
          </cell>
          <cell r="E10687">
            <v>11.1896</v>
          </cell>
          <cell r="F10687">
            <v>1.1259999999999999</v>
          </cell>
          <cell r="G10687">
            <v>12.6</v>
          </cell>
          <cell r="H10687">
            <v>12.6</v>
          </cell>
          <cell r="I10687" t="str">
            <v>CH</v>
          </cell>
        </row>
        <row r="10688">
          <cell r="B10688">
            <v>7501017005062</v>
          </cell>
          <cell r="C10688" t="str">
            <v>LA COSTE¥A NACHOS DE JALAPE¥OS 220 GRS.</v>
          </cell>
          <cell r="D10688" t="str">
            <v>PZA   0043</v>
          </cell>
          <cell r="E10688">
            <v>9.8582000000000001</v>
          </cell>
          <cell r="F10688">
            <v>1.1259999999999999</v>
          </cell>
          <cell r="G10688">
            <v>11.1</v>
          </cell>
          <cell r="H10688">
            <v>11.1</v>
          </cell>
          <cell r="I10688" t="str">
            <v>CH</v>
          </cell>
        </row>
        <row r="10689">
          <cell r="B10689">
            <v>7501017005765</v>
          </cell>
          <cell r="C10689" t="str">
            <v>LA COSTE¥A JALAPE¥OS PICADOS 220 GRS.</v>
          </cell>
          <cell r="D10689" t="str">
            <v>PZA   0043</v>
          </cell>
          <cell r="E10689">
            <v>10.849299999999999</v>
          </cell>
          <cell r="F10689">
            <v>1.1245000000000001</v>
          </cell>
          <cell r="G10689">
            <v>12.2</v>
          </cell>
          <cell r="H10689">
            <v>12.2</v>
          </cell>
          <cell r="I10689" t="str">
            <v>CH</v>
          </cell>
        </row>
        <row r="10690">
          <cell r="B10690">
            <v>7501017005864</v>
          </cell>
          <cell r="C10690" t="str">
            <v>LA COSTE¥A SERRANOS RODAJAS 220 GRS.</v>
          </cell>
          <cell r="D10690" t="str">
            <v>PZA   0043</v>
          </cell>
          <cell r="E10690">
            <v>14.662699999999999</v>
          </cell>
          <cell r="F10690">
            <v>1.1253</v>
          </cell>
          <cell r="G10690">
            <v>16.5</v>
          </cell>
          <cell r="H10690">
            <v>16.5</v>
          </cell>
          <cell r="I10690" t="str">
            <v>CH</v>
          </cell>
        </row>
        <row r="10691">
          <cell r="B10691">
            <v>7501017005895</v>
          </cell>
          <cell r="C10691" t="str">
            <v>LA COSTE¥A CHIPOTLES TROCITOS 220 GRS.</v>
          </cell>
          <cell r="D10691" t="str">
            <v>PZA   0043</v>
          </cell>
          <cell r="E10691">
            <v>18.2425</v>
          </cell>
          <cell r="F10691">
            <v>1.1236999999999999</v>
          </cell>
          <cell r="G10691">
            <v>20.5</v>
          </cell>
          <cell r="H10691">
            <v>20.5</v>
          </cell>
          <cell r="I10691" t="str">
            <v>CH</v>
          </cell>
        </row>
        <row r="10692">
          <cell r="B10692">
            <v>7501017006007</v>
          </cell>
          <cell r="C10692" t="str">
            <v>LA COSTE¥A SERRANOS ENTEROS 105 GRS.</v>
          </cell>
          <cell r="D10692" t="str">
            <v>PZA   0043</v>
          </cell>
          <cell r="E10692">
            <v>6.0570000000000004</v>
          </cell>
          <cell r="F10692">
            <v>1.1887000000000001</v>
          </cell>
          <cell r="G10692">
            <v>7.2</v>
          </cell>
          <cell r="H10692">
            <v>7.2</v>
          </cell>
          <cell r="I10692" t="str">
            <v>CH</v>
          </cell>
        </row>
        <row r="10693">
          <cell r="B10693">
            <v>7501017006014</v>
          </cell>
          <cell r="C10693" t="str">
            <v>LA COSTE¥A RAJAS VERDES 105 GRS.</v>
          </cell>
          <cell r="D10693" t="str">
            <v>PZA   0043</v>
          </cell>
          <cell r="E10693">
            <v>5.8208000000000002</v>
          </cell>
          <cell r="F10693">
            <v>1.1854</v>
          </cell>
          <cell r="G10693">
            <v>6.9</v>
          </cell>
          <cell r="H10693">
            <v>6.9</v>
          </cell>
          <cell r="I10693" t="str">
            <v>CH</v>
          </cell>
        </row>
        <row r="10694">
          <cell r="B10694">
            <v>7501017006021</v>
          </cell>
          <cell r="C10694" t="str">
            <v>LA COSTE¥A CHIPOTLES 105 GRS.</v>
          </cell>
          <cell r="D10694" t="str">
            <v>PZA   0043</v>
          </cell>
          <cell r="E10694">
            <v>9.0681999999999992</v>
          </cell>
          <cell r="F10694">
            <v>1.1248</v>
          </cell>
          <cell r="G10694">
            <v>10.199999999999999</v>
          </cell>
          <cell r="H10694">
            <v>10.199999999999999</v>
          </cell>
          <cell r="I10694" t="str">
            <v>CH</v>
          </cell>
        </row>
        <row r="10695">
          <cell r="B10695">
            <v>7501017006069</v>
          </cell>
          <cell r="C10695" t="str">
            <v>LA COSTE¥A RAJAS ROJAS 105 GRS.</v>
          </cell>
          <cell r="D10695" t="str">
            <v>PZA   0043</v>
          </cell>
          <cell r="E10695">
            <v>6.3179999999999996</v>
          </cell>
          <cell r="F10695">
            <v>1.1871</v>
          </cell>
          <cell r="G10695">
            <v>7.5</v>
          </cell>
          <cell r="H10695">
            <v>7.5</v>
          </cell>
          <cell r="I10695" t="str">
            <v>CH</v>
          </cell>
        </row>
        <row r="10696">
          <cell r="B10696">
            <v>7501017006212</v>
          </cell>
          <cell r="C10696" t="str">
            <v>LA COSTE¥A JALAPE¥OS PICADOS 105 GRS.</v>
          </cell>
          <cell r="D10696" t="str">
            <v>PZA   0043</v>
          </cell>
          <cell r="E10696">
            <v>6.1529999999999996</v>
          </cell>
          <cell r="F10696">
            <v>1.1701999999999999</v>
          </cell>
          <cell r="G10696">
            <v>7.2</v>
          </cell>
          <cell r="H10696">
            <v>7.2</v>
          </cell>
          <cell r="I10696" t="str">
            <v>CH</v>
          </cell>
        </row>
        <row r="10697">
          <cell r="B10697">
            <v>7501017020041</v>
          </cell>
          <cell r="C10697" t="str">
            <v>LA COSTE¥A JALAPE¥OS 3.75 KGS.</v>
          </cell>
          <cell r="D10697" t="str">
            <v>PZA   0043</v>
          </cell>
          <cell r="E10697">
            <v>60.956299999999999</v>
          </cell>
          <cell r="F10697">
            <v>1.1008</v>
          </cell>
          <cell r="G10697">
            <v>67.099999999999994</v>
          </cell>
          <cell r="H10697">
            <v>67.099999999999994</v>
          </cell>
          <cell r="I10697" t="str">
            <v>CH</v>
          </cell>
        </row>
        <row r="10698">
          <cell r="B10698">
            <v>7501017040681</v>
          </cell>
          <cell r="C10698" t="str">
            <v>LA COSTE¥A JALAPE¥OS PICADOS 380 GRS.</v>
          </cell>
          <cell r="D10698" t="str">
            <v>PZA   0043</v>
          </cell>
          <cell r="E10698">
            <v>20.029800000000002</v>
          </cell>
          <cell r="F10698">
            <v>1.1233</v>
          </cell>
          <cell r="G10698">
            <v>22.5</v>
          </cell>
          <cell r="H10698">
            <v>22.5</v>
          </cell>
          <cell r="I10698" t="str">
            <v>CH</v>
          </cell>
        </row>
        <row r="10699">
          <cell r="B10699">
            <v>7501017050536</v>
          </cell>
          <cell r="C10699" t="str">
            <v>LA COSTE¥A PIMIENTO MORRON TIRAS 200 G.</v>
          </cell>
          <cell r="D10699" t="str">
            <v>PZA   0043</v>
          </cell>
          <cell r="E10699">
            <v>11.9087</v>
          </cell>
          <cell r="F10699">
            <v>1.1839999999999999</v>
          </cell>
          <cell r="G10699">
            <v>14.1</v>
          </cell>
          <cell r="H10699">
            <v>14.1</v>
          </cell>
          <cell r="I10699" t="str">
            <v>CH</v>
          </cell>
        </row>
        <row r="10700">
          <cell r="B10700" t="str">
            <v>i-0291-2.6</v>
          </cell>
          <cell r="C10700" t="str">
            <v>CEDIS ABA</v>
          </cell>
          <cell r="D10700" t="str">
            <v>RROTES AZTECA</v>
          </cell>
          <cell r="H10700">
            <v>44642</v>
          </cell>
          <cell r="I10700" t="str">
            <v>_x000C_ce</v>
          </cell>
        </row>
        <row r="10701">
          <cell r="I10701">
            <v>0</v>
          </cell>
        </row>
        <row r="10702">
          <cell r="C10702" t="str">
            <v>Catalogo</v>
          </cell>
          <cell r="D10702" t="str">
            <v>de Articulos</v>
          </cell>
          <cell r="H10702" t="str">
            <v>Hoja :   71</v>
          </cell>
          <cell r="I10702">
            <v>0</v>
          </cell>
        </row>
        <row r="10703">
          <cell r="I10703">
            <v>0</v>
          </cell>
        </row>
        <row r="10704">
          <cell r="B10704" t="str">
            <v>Codigo</v>
          </cell>
          <cell r="C10704" t="str">
            <v>D e s c r i p c i o n</v>
          </cell>
          <cell r="D10704" t="str">
            <v>UM    Prov</v>
          </cell>
          <cell r="E10704" t="str">
            <v>Ult. Costo</v>
          </cell>
          <cell r="F10704" t="str">
            <v>Utilidad</v>
          </cell>
          <cell r="G10704" t="str">
            <v>Prec. s/imp.</v>
          </cell>
          <cell r="H10704" t="str">
            <v>Prec. c/imp.</v>
          </cell>
          <cell r="I10704" t="str">
            <v>Lin</v>
          </cell>
        </row>
        <row r="10705">
          <cell r="I10705">
            <v>0</v>
          </cell>
        </row>
        <row r="10706">
          <cell r="B10706" t="str">
            <v>veedor : 0043</v>
          </cell>
          <cell r="C10706" t="str">
            <v>CONSERVAS LA COSTE¥A S.A. DE C.V.         (Con</v>
          </cell>
          <cell r="D10706" t="str">
            <v>tinuacion)</v>
          </cell>
          <cell r="I10706" t="str">
            <v>Pro</v>
          </cell>
        </row>
        <row r="10707">
          <cell r="I10707">
            <v>0</v>
          </cell>
        </row>
        <row r="10708">
          <cell r="B10708">
            <v>7501017051236</v>
          </cell>
          <cell r="C10708" t="str">
            <v>LA COSTE¥A HABANERO ENTERO 200 GRS.</v>
          </cell>
          <cell r="D10708" t="str">
            <v>PZA   0043</v>
          </cell>
          <cell r="E10708">
            <v>19.1343</v>
          </cell>
          <cell r="F10708">
            <v>1.1235999999999999</v>
          </cell>
          <cell r="G10708">
            <v>21.5</v>
          </cell>
          <cell r="H10708">
            <v>21.5</v>
          </cell>
          <cell r="I10708" t="str">
            <v>CH</v>
          </cell>
        </row>
        <row r="10709">
          <cell r="B10709">
            <v>7501017043705</v>
          </cell>
          <cell r="C10709" t="str">
            <v>LA COSTE¥A ALMIBAR DURAZNO CUBITOS 425G.</v>
          </cell>
          <cell r="D10709" t="str">
            <v>PZA   0043</v>
          </cell>
          <cell r="E10709">
            <v>23.901800000000001</v>
          </cell>
          <cell r="F10709">
            <v>1.1213</v>
          </cell>
          <cell r="G10709">
            <v>26.8</v>
          </cell>
          <cell r="H10709">
            <v>26.8</v>
          </cell>
          <cell r="I10709" t="str">
            <v>CV</v>
          </cell>
        </row>
        <row r="10710">
          <cell r="B10710">
            <v>7501017051755</v>
          </cell>
          <cell r="C10710" t="str">
            <v>ATE LA COSTE¥A GUAYABA 240 GRS.</v>
          </cell>
          <cell r="D10710" t="str">
            <v>PZA   0043</v>
          </cell>
          <cell r="E10710">
            <v>16.140599999999999</v>
          </cell>
          <cell r="F10710">
            <v>1.1214</v>
          </cell>
          <cell r="G10710">
            <v>18.100000000000001</v>
          </cell>
          <cell r="H10710">
            <v>18.100000000000001</v>
          </cell>
          <cell r="I10710" t="str">
            <v>CV</v>
          </cell>
        </row>
        <row r="10711">
          <cell r="B10711">
            <v>7501017051762</v>
          </cell>
          <cell r="C10711" t="str">
            <v>ATE LA COSTE¥A MEMBRILLO 240 GRS.</v>
          </cell>
          <cell r="D10711" t="str">
            <v>PZA   0043</v>
          </cell>
          <cell r="E10711">
            <v>16.140599999999999</v>
          </cell>
          <cell r="F10711">
            <v>1.1214</v>
          </cell>
          <cell r="G10711">
            <v>18.100000000000001</v>
          </cell>
          <cell r="H10711">
            <v>18.100000000000001</v>
          </cell>
          <cell r="I10711" t="str">
            <v>CV</v>
          </cell>
        </row>
        <row r="10712">
          <cell r="B10712">
            <v>7501017051779</v>
          </cell>
          <cell r="C10712" t="str">
            <v>ATE LA COSTE¥A MEMB-CHAMOY 240 GRS.</v>
          </cell>
          <cell r="D10712" t="str">
            <v>PZA   0043</v>
          </cell>
          <cell r="E10712">
            <v>16.140599999999999</v>
          </cell>
          <cell r="F10712">
            <v>1.1214</v>
          </cell>
          <cell r="G10712">
            <v>18.100000000000001</v>
          </cell>
          <cell r="H10712">
            <v>18.100000000000001</v>
          </cell>
          <cell r="I10712" t="str">
            <v>CV</v>
          </cell>
        </row>
        <row r="10713">
          <cell r="B10713">
            <v>7501062700349</v>
          </cell>
          <cell r="C10713" t="str">
            <v>LA MORENA DURAZNOS MITADES 820 GRS.</v>
          </cell>
          <cell r="D10713" t="str">
            <v>PZA   0043</v>
          </cell>
          <cell r="E10713">
            <v>30.767499999999998</v>
          </cell>
          <cell r="F10713">
            <v>1.1213</v>
          </cell>
          <cell r="G10713">
            <v>34.5</v>
          </cell>
          <cell r="H10713">
            <v>34.5</v>
          </cell>
          <cell r="I10713" t="str">
            <v>CV</v>
          </cell>
        </row>
        <row r="10714">
          <cell r="B10714">
            <v>7501017002214</v>
          </cell>
          <cell r="C10714" t="str">
            <v>FRIJOLES COSTE¥A 3 KGS. BAYOS REF.</v>
          </cell>
          <cell r="D10714" t="str">
            <v>PZA   0043</v>
          </cell>
          <cell r="E10714">
            <v>84.915300000000002</v>
          </cell>
          <cell r="F10714">
            <v>1.1011</v>
          </cell>
          <cell r="G10714">
            <v>93.5</v>
          </cell>
          <cell r="H10714">
            <v>93.5</v>
          </cell>
          <cell r="I10714" t="str">
            <v>FL</v>
          </cell>
        </row>
        <row r="10715">
          <cell r="B10715">
            <v>7501017003624</v>
          </cell>
          <cell r="C10715" t="str">
            <v>FRIJOLES COSTE¥A 820 G. BAYOS REFRITOS</v>
          </cell>
          <cell r="D10715" t="str">
            <v>PZA   0043</v>
          </cell>
          <cell r="E10715">
            <v>17.924099999999999</v>
          </cell>
          <cell r="F10715">
            <v>1.1214</v>
          </cell>
          <cell r="G10715">
            <v>20.100000000000001</v>
          </cell>
          <cell r="H10715">
            <v>20.100000000000001</v>
          </cell>
          <cell r="I10715" t="str">
            <v>FL</v>
          </cell>
        </row>
        <row r="10716">
          <cell r="B10716">
            <v>7501017003655</v>
          </cell>
          <cell r="C10716" t="str">
            <v>FRIJOLES COSTE¥A 820 G. NEGROS REFRITOS</v>
          </cell>
          <cell r="D10716" t="str">
            <v>PZA   0043</v>
          </cell>
          <cell r="E10716">
            <v>17.924099999999999</v>
          </cell>
          <cell r="F10716">
            <v>1.1214</v>
          </cell>
          <cell r="G10716">
            <v>20.100000000000001</v>
          </cell>
          <cell r="H10716">
            <v>20.100000000000001</v>
          </cell>
          <cell r="I10716" t="str">
            <v>FL</v>
          </cell>
        </row>
        <row r="10717">
          <cell r="B10717">
            <v>7501017004270</v>
          </cell>
          <cell r="C10717" t="str">
            <v>FRIJOLES COSTE¥A 580 G. BAYOS REFRITOS</v>
          </cell>
          <cell r="D10717" t="str">
            <v>PZA   0043</v>
          </cell>
          <cell r="E10717">
            <v>12.232200000000001</v>
          </cell>
          <cell r="F10717">
            <v>1.1282000000000001</v>
          </cell>
          <cell r="G10717">
            <v>13.8</v>
          </cell>
          <cell r="H10717">
            <v>13.8</v>
          </cell>
          <cell r="I10717" t="str">
            <v>FL</v>
          </cell>
        </row>
        <row r="10718">
          <cell r="B10718">
            <v>7501017004287</v>
          </cell>
          <cell r="C10718" t="str">
            <v>FRIJOLES COSTE¥A 560 G. CHARROS</v>
          </cell>
          <cell r="D10718" t="str">
            <v>PZA   0043</v>
          </cell>
          <cell r="E10718">
            <v>14.8553</v>
          </cell>
          <cell r="F10718">
            <v>1.1242000000000001</v>
          </cell>
          <cell r="G10718">
            <v>16.7</v>
          </cell>
          <cell r="H10718">
            <v>16.7</v>
          </cell>
          <cell r="I10718" t="str">
            <v>FL</v>
          </cell>
        </row>
        <row r="10719">
          <cell r="B10719">
            <v>7501017004294</v>
          </cell>
          <cell r="C10719" t="str">
            <v>FRIJOLES COSTE¥A 560 G. NEGROS ENTEROS</v>
          </cell>
          <cell r="D10719" t="str">
            <v>PZA   0043</v>
          </cell>
          <cell r="E10719">
            <v>10.181800000000001</v>
          </cell>
          <cell r="F10719">
            <v>1.1294999999999999</v>
          </cell>
          <cell r="G10719">
            <v>11.5</v>
          </cell>
          <cell r="H10719">
            <v>11.5</v>
          </cell>
          <cell r="I10719" t="str">
            <v>FL</v>
          </cell>
        </row>
        <row r="10720">
          <cell r="B10720">
            <v>7501017004362</v>
          </cell>
          <cell r="C10720" t="str">
            <v>FRIJOLES COSTE¥A 560 G. BAYOS ENTEROS</v>
          </cell>
          <cell r="D10720" t="str">
            <v>PZA   0043</v>
          </cell>
          <cell r="E10720">
            <v>10.181800000000001</v>
          </cell>
          <cell r="F10720">
            <v>1.1294999999999999</v>
          </cell>
          <cell r="G10720">
            <v>11.5</v>
          </cell>
          <cell r="H10720">
            <v>11.5</v>
          </cell>
          <cell r="I10720" t="str">
            <v>FL</v>
          </cell>
        </row>
        <row r="10721">
          <cell r="B10721">
            <v>7501017004379</v>
          </cell>
          <cell r="C10721" t="str">
            <v>FRIJOLES COSTE¥A 400 G. NEGROS REF.</v>
          </cell>
          <cell r="D10721" t="str">
            <v>PZA   0043</v>
          </cell>
          <cell r="E10721">
            <v>10.0341</v>
          </cell>
          <cell r="F10721">
            <v>1.1262000000000001</v>
          </cell>
          <cell r="G10721">
            <v>11.3</v>
          </cell>
          <cell r="H10721">
            <v>11.3</v>
          </cell>
          <cell r="I10721" t="str">
            <v>FL</v>
          </cell>
        </row>
        <row r="10722">
          <cell r="B10722">
            <v>7501017004409</v>
          </cell>
          <cell r="C10722" t="str">
            <v>FRIJOLES COSTE¥A 400 G. NEGROS ENTEROS</v>
          </cell>
          <cell r="D10722" t="str">
            <v>PZA   0043</v>
          </cell>
          <cell r="E10722">
            <v>9.0520999999999994</v>
          </cell>
          <cell r="F10722">
            <v>1.1268</v>
          </cell>
          <cell r="G10722">
            <v>10.199999999999999</v>
          </cell>
          <cell r="H10722">
            <v>10.199999999999999</v>
          </cell>
          <cell r="I10722" t="str">
            <v>FL</v>
          </cell>
        </row>
        <row r="10723">
          <cell r="B10723">
            <v>7501017004416</v>
          </cell>
          <cell r="C10723" t="str">
            <v>FRIJOLES COSTE¥A 400 G. BAYOS ENTEROS</v>
          </cell>
          <cell r="D10723" t="str">
            <v>PZA   0043</v>
          </cell>
          <cell r="E10723">
            <v>9.0520999999999994</v>
          </cell>
          <cell r="F10723">
            <v>1.1268</v>
          </cell>
          <cell r="G10723">
            <v>10.199999999999999</v>
          </cell>
          <cell r="H10723">
            <v>10.199999999999999</v>
          </cell>
          <cell r="I10723" t="str">
            <v>FL</v>
          </cell>
        </row>
        <row r="10724">
          <cell r="B10724">
            <v>7501017004423</v>
          </cell>
          <cell r="C10724" t="str">
            <v>FRIJOLES COSTE¥A 580 G. NEGROS REFRITOS</v>
          </cell>
          <cell r="D10724" t="str">
            <v>PZA   0043</v>
          </cell>
          <cell r="E10724">
            <v>12.232200000000001</v>
          </cell>
          <cell r="F10724">
            <v>1.1282000000000001</v>
          </cell>
          <cell r="G10724">
            <v>13.8</v>
          </cell>
          <cell r="H10724">
            <v>13.8</v>
          </cell>
          <cell r="I10724" t="str">
            <v>FL</v>
          </cell>
        </row>
        <row r="10725">
          <cell r="B10725">
            <v>7501017040988</v>
          </cell>
          <cell r="C10725" t="str">
            <v>FRIJOLES COSTE¥A 440 G. BAYOS REFRITOS</v>
          </cell>
          <cell r="D10725" t="str">
            <v>PZA   0043</v>
          </cell>
          <cell r="E10725">
            <v>10.3712</v>
          </cell>
          <cell r="F10725">
            <v>1.1281000000000001</v>
          </cell>
          <cell r="G10725">
            <v>11.7</v>
          </cell>
          <cell r="H10725">
            <v>11.7</v>
          </cell>
          <cell r="I10725" t="str">
            <v>FL</v>
          </cell>
        </row>
        <row r="10726">
          <cell r="B10726">
            <v>7501017042043</v>
          </cell>
          <cell r="C10726" t="str">
            <v>FRIJOLES COSTE¥A 410 G. ESTILO RANCH</v>
          </cell>
          <cell r="D10726" t="str">
            <v>PZA   0043</v>
          </cell>
          <cell r="E10726">
            <v>13.648099999999999</v>
          </cell>
          <cell r="F10726">
            <v>1.121</v>
          </cell>
          <cell r="G10726">
            <v>15.3</v>
          </cell>
          <cell r="H10726">
            <v>15.3</v>
          </cell>
          <cell r="I10726" t="str">
            <v>FL</v>
          </cell>
        </row>
        <row r="10727">
          <cell r="B10727">
            <v>7501017042111</v>
          </cell>
          <cell r="C10727" t="str">
            <v>SALSA LA COSTE¥A ENFRIJOLADAS N. 420 G.</v>
          </cell>
          <cell r="D10727" t="str">
            <v>PZA   0043</v>
          </cell>
          <cell r="E10727">
            <v>11.256500000000001</v>
          </cell>
          <cell r="F10727">
            <v>1.1282000000000001</v>
          </cell>
          <cell r="G10727">
            <v>12.7</v>
          </cell>
          <cell r="H10727">
            <v>12.7</v>
          </cell>
          <cell r="I10727" t="str">
            <v>FL</v>
          </cell>
        </row>
        <row r="10728">
          <cell r="B10728">
            <v>7501017042135</v>
          </cell>
          <cell r="C10728" t="str">
            <v>FRIJOLES COSTE¥A 440 G. B.R. CHIPOTLE</v>
          </cell>
          <cell r="D10728" t="str">
            <v>PZA   0043</v>
          </cell>
          <cell r="E10728">
            <v>11.930999999999999</v>
          </cell>
          <cell r="F10728">
            <v>1.1231</v>
          </cell>
          <cell r="G10728">
            <v>13.4</v>
          </cell>
          <cell r="H10728">
            <v>13.4</v>
          </cell>
          <cell r="I10728" t="str">
            <v>FL</v>
          </cell>
        </row>
        <row r="10729">
          <cell r="B10729">
            <v>7501017042180</v>
          </cell>
          <cell r="C10729" t="str">
            <v>FRIJOLES COSTE¥A 440 G. B.R. CHICHARRON</v>
          </cell>
          <cell r="D10729" t="str">
            <v>PZA   0043</v>
          </cell>
          <cell r="E10729">
            <v>11.930999999999999</v>
          </cell>
          <cell r="F10729">
            <v>1.1231</v>
          </cell>
          <cell r="G10729">
            <v>13.4</v>
          </cell>
          <cell r="H10729">
            <v>13.4</v>
          </cell>
          <cell r="I10729" t="str">
            <v>FL</v>
          </cell>
        </row>
        <row r="10730">
          <cell r="B10730">
            <v>7501017042197</v>
          </cell>
          <cell r="C10730" t="str">
            <v>FRIJOLES COSTE¥A 440 G. B.R. QUESO/CHIP</v>
          </cell>
          <cell r="D10730" t="str">
            <v>PZA   0043</v>
          </cell>
          <cell r="E10730">
            <v>11.930999999999999</v>
          </cell>
          <cell r="F10730">
            <v>1.1231</v>
          </cell>
          <cell r="G10730">
            <v>13.4</v>
          </cell>
          <cell r="H10730">
            <v>13.4</v>
          </cell>
          <cell r="I10730" t="str">
            <v>FL</v>
          </cell>
        </row>
        <row r="10731">
          <cell r="B10731">
            <v>7501017042210</v>
          </cell>
          <cell r="C10731" t="str">
            <v>FRIJOLES COSTE¥A 440 G. B.R. JALAPE¥O</v>
          </cell>
          <cell r="D10731" t="str">
            <v>PZA   0043</v>
          </cell>
          <cell r="E10731">
            <v>10.605</v>
          </cell>
          <cell r="F10731">
            <v>1.1315</v>
          </cell>
          <cell r="G10731">
            <v>12</v>
          </cell>
          <cell r="H10731">
            <v>12</v>
          </cell>
          <cell r="I10731" t="str">
            <v>FL</v>
          </cell>
        </row>
        <row r="10732">
          <cell r="B10732">
            <v>7501017042234</v>
          </cell>
          <cell r="C10732" t="str">
            <v>FRIJOLES COSTE¥A 440 G. R. GRASA NEG R.</v>
          </cell>
          <cell r="D10732" t="str">
            <v>PZA   0043</v>
          </cell>
          <cell r="E10732">
            <v>9.8257999999999992</v>
          </cell>
          <cell r="F10732">
            <v>1.1806000000000001</v>
          </cell>
          <cell r="G10732">
            <v>11.6</v>
          </cell>
          <cell r="H10732">
            <v>11.6</v>
          </cell>
          <cell r="I10732" t="str">
            <v>FL</v>
          </cell>
        </row>
        <row r="10733">
          <cell r="B10733">
            <v>7501017042555</v>
          </cell>
          <cell r="C10733" t="str">
            <v>FRIJOLES COSTE¥A 440 G. R. GRASA BAY R.</v>
          </cell>
          <cell r="D10733" t="str">
            <v>PZA   0043</v>
          </cell>
          <cell r="E10733">
            <v>10.3712</v>
          </cell>
          <cell r="F10733">
            <v>1.1281000000000001</v>
          </cell>
          <cell r="G10733">
            <v>11.7</v>
          </cell>
          <cell r="H10733">
            <v>11.7</v>
          </cell>
          <cell r="I10733" t="str">
            <v>FL</v>
          </cell>
        </row>
        <row r="10734">
          <cell r="B10734">
            <v>7501017042982</v>
          </cell>
          <cell r="C10734" t="str">
            <v>FRIJOLES COSTE¥A BOL. 460 GRS. CHARROS</v>
          </cell>
          <cell r="D10734" t="str">
            <v>PZA   0043</v>
          </cell>
          <cell r="E10734">
            <v>10.220000000000001</v>
          </cell>
          <cell r="F10734">
            <v>1.1252</v>
          </cell>
          <cell r="G10734">
            <v>11.5</v>
          </cell>
          <cell r="H10734">
            <v>11.5</v>
          </cell>
          <cell r="I10734" t="str">
            <v>FL</v>
          </cell>
        </row>
        <row r="10735">
          <cell r="B10735">
            <v>76397043616</v>
          </cell>
          <cell r="C10735" t="str">
            <v>LA COSTE¥A CALDILLO 350 G. TOMATE ROJO</v>
          </cell>
          <cell r="D10735" t="str">
            <v>PZA   0043</v>
          </cell>
          <cell r="E10735">
            <v>8.2461000000000002</v>
          </cell>
          <cell r="F10735">
            <v>1.1277999999999999</v>
          </cell>
          <cell r="G10735">
            <v>9.3000000000000007</v>
          </cell>
          <cell r="H10735">
            <v>9.3000000000000007</v>
          </cell>
          <cell r="I10735" t="str">
            <v>MM</v>
          </cell>
        </row>
        <row r="10736">
          <cell r="B10736">
            <v>76397043623</v>
          </cell>
          <cell r="C10736" t="str">
            <v>LA COSTE¥A CALDILLO 350 G. TOMATE VERDE</v>
          </cell>
          <cell r="D10736" t="str">
            <v>PZA   0043</v>
          </cell>
          <cell r="E10736">
            <v>8.2461000000000002</v>
          </cell>
          <cell r="F10736">
            <v>1.1277999999999999</v>
          </cell>
          <cell r="G10736">
            <v>9.3000000000000007</v>
          </cell>
          <cell r="H10736">
            <v>9.3000000000000007</v>
          </cell>
          <cell r="I10736" t="str">
            <v>MM</v>
          </cell>
        </row>
        <row r="10737">
          <cell r="B10737">
            <v>7501017003105</v>
          </cell>
          <cell r="C10737" t="str">
            <v>MERMELADA LA COSTE¥A 1.025 KGS. FRESA</v>
          </cell>
          <cell r="D10737" t="str">
            <v>PZA   0043</v>
          </cell>
          <cell r="E10737">
            <v>49.444200000000002</v>
          </cell>
          <cell r="F10737">
            <v>1.1205000000000001</v>
          </cell>
          <cell r="G10737">
            <v>55.4</v>
          </cell>
          <cell r="H10737">
            <v>55.4</v>
          </cell>
          <cell r="I10737" t="str">
            <v>MM</v>
          </cell>
        </row>
        <row r="10738">
          <cell r="B10738">
            <v>7501017005093</v>
          </cell>
          <cell r="C10738" t="str">
            <v>MERMELADA LA COSTE¥A 270 GRS. FRESA</v>
          </cell>
          <cell r="D10738" t="str">
            <v>PZA   0043</v>
          </cell>
          <cell r="E10738">
            <v>18.153700000000001</v>
          </cell>
          <cell r="F10738">
            <v>1.1236999999999999</v>
          </cell>
          <cell r="G10738">
            <v>20.399999999999999</v>
          </cell>
          <cell r="H10738">
            <v>20.399999999999999</v>
          </cell>
          <cell r="I10738" t="str">
            <v>MM</v>
          </cell>
        </row>
        <row r="10739">
          <cell r="B10739">
            <v>7501017005109</v>
          </cell>
          <cell r="C10739" t="str">
            <v>MERMELADA LA COSTE¥A 270 GRS. PI¥A</v>
          </cell>
          <cell r="D10739" t="str">
            <v>PZA   0043</v>
          </cell>
          <cell r="E10739">
            <v>18.153700000000001</v>
          </cell>
          <cell r="F10739">
            <v>1.1236999999999999</v>
          </cell>
          <cell r="G10739">
            <v>20.399999999999999</v>
          </cell>
          <cell r="H10739">
            <v>20.399999999999999</v>
          </cell>
          <cell r="I10739" t="str">
            <v>MM</v>
          </cell>
        </row>
        <row r="10740">
          <cell r="B10740">
            <v>7501017005130</v>
          </cell>
          <cell r="C10740" t="str">
            <v>MERMELADA LA COSTE¥A 270 GRS. CHABACANO</v>
          </cell>
          <cell r="D10740" t="str">
            <v>PZA   0043</v>
          </cell>
          <cell r="E10740">
            <v>18.153700000000001</v>
          </cell>
          <cell r="F10740">
            <v>1.1236999999999999</v>
          </cell>
          <cell r="G10740">
            <v>20.399999999999999</v>
          </cell>
          <cell r="H10740">
            <v>20.399999999999999</v>
          </cell>
          <cell r="I10740" t="str">
            <v>MM</v>
          </cell>
        </row>
        <row r="10741">
          <cell r="B10741">
            <v>7501017005871</v>
          </cell>
          <cell r="C10741" t="str">
            <v>MERMELADA LA COSTE¥A 270 GRS. ZARZAMORA</v>
          </cell>
          <cell r="D10741" t="str">
            <v>PZA   0043</v>
          </cell>
          <cell r="E10741">
            <v>18.153700000000001</v>
          </cell>
          <cell r="F10741">
            <v>1.1236999999999999</v>
          </cell>
          <cell r="G10741">
            <v>20.399999999999999</v>
          </cell>
          <cell r="H10741">
            <v>20.399999999999999</v>
          </cell>
          <cell r="I10741" t="str">
            <v>MM</v>
          </cell>
        </row>
        <row r="10742">
          <cell r="B10742">
            <v>7501017044245</v>
          </cell>
          <cell r="C10742" t="str">
            <v>MERMELADA LA COSTE¥A 440 G. FRESA</v>
          </cell>
          <cell r="D10742" t="str">
            <v>PZA   0043</v>
          </cell>
          <cell r="E10742">
            <v>22.996099999999998</v>
          </cell>
          <cell r="F10742">
            <v>1.1218999999999999</v>
          </cell>
          <cell r="G10742">
            <v>25.8</v>
          </cell>
          <cell r="H10742">
            <v>25.8</v>
          </cell>
          <cell r="I10742" t="str">
            <v>MM</v>
          </cell>
        </row>
        <row r="10743">
          <cell r="B10743">
            <v>7501017044269</v>
          </cell>
          <cell r="C10743" t="str">
            <v>MERMELADA LA COSTE¥A 440 G. ZARZAMORA</v>
          </cell>
          <cell r="D10743" t="str">
            <v>PZA   0043</v>
          </cell>
          <cell r="E10743">
            <v>22.996099999999998</v>
          </cell>
          <cell r="F10743">
            <v>1.1218999999999999</v>
          </cell>
          <cell r="G10743">
            <v>25.8</v>
          </cell>
          <cell r="H10743">
            <v>25.8</v>
          </cell>
          <cell r="I10743" t="str">
            <v>MM</v>
          </cell>
        </row>
        <row r="10744">
          <cell r="B10744">
            <v>41500750958</v>
          </cell>
          <cell r="C10744" t="str">
            <v>MOSTAZA FRENCH'S 2.980 KGS.</v>
          </cell>
          <cell r="D10744" t="str">
            <v>PZA   0043</v>
          </cell>
          <cell r="E10744">
            <v>71.192499999999995</v>
          </cell>
          <cell r="F10744">
            <v>1.1223000000000001</v>
          </cell>
          <cell r="G10744">
            <v>79.900000000000006</v>
          </cell>
          <cell r="H10744">
            <v>79.900000000000006</v>
          </cell>
          <cell r="I10744" t="str">
            <v>MY</v>
          </cell>
        </row>
        <row r="10745">
          <cell r="B10745">
            <v>41500763668</v>
          </cell>
          <cell r="C10745" t="str">
            <v>MOSTAZA FRENCH'S GRANDE 397 GRS.</v>
          </cell>
          <cell r="D10745" t="str">
            <v>PZA   0043</v>
          </cell>
          <cell r="E10745">
            <v>29.532499999999999</v>
          </cell>
          <cell r="F10745">
            <v>1.1242000000000001</v>
          </cell>
          <cell r="G10745">
            <v>33.200000000000003</v>
          </cell>
          <cell r="H10745">
            <v>33.200000000000003</v>
          </cell>
          <cell r="I10745" t="str">
            <v>MY</v>
          </cell>
        </row>
        <row r="10746">
          <cell r="B10746">
            <v>7501017002337</v>
          </cell>
          <cell r="C10746" t="str">
            <v>MAY LA COSTE¥A *OVAL 3.600 KGS.</v>
          </cell>
          <cell r="D10746" t="str">
            <v>PZA   0043</v>
          </cell>
          <cell r="E10746">
            <v>183.446</v>
          </cell>
          <cell r="F10746">
            <v>1.1001000000000001</v>
          </cell>
          <cell r="G10746">
            <v>201.8</v>
          </cell>
          <cell r="H10746">
            <v>201.8</v>
          </cell>
          <cell r="I10746" t="str">
            <v>MY</v>
          </cell>
        </row>
        <row r="10747">
          <cell r="B10747">
            <v>7501017003815</v>
          </cell>
          <cell r="C10747" t="str">
            <v>MAY LA COSTE¥A OVAL 32 725 GRS.</v>
          </cell>
          <cell r="D10747" t="str">
            <v>PZA   0043</v>
          </cell>
          <cell r="E10747">
            <v>47.161000000000001</v>
          </cell>
          <cell r="F10747">
            <v>1.1216999999999999</v>
          </cell>
          <cell r="G10747">
            <v>52.9</v>
          </cell>
          <cell r="H10747">
            <v>52.9</v>
          </cell>
          <cell r="I10747" t="str">
            <v>MY</v>
          </cell>
        </row>
        <row r="10748">
          <cell r="B10748">
            <v>7501017030736</v>
          </cell>
          <cell r="C10748" t="str">
            <v>LA COSTE¥A KIT MAY 725 G+ JALAPE¥OS 340</v>
          </cell>
          <cell r="D10748" t="str">
            <v>KIT   0043</v>
          </cell>
          <cell r="E10748">
            <v>47.16</v>
          </cell>
          <cell r="F10748">
            <v>1.1556</v>
          </cell>
          <cell r="G10748">
            <v>54.5</v>
          </cell>
          <cell r="H10748">
            <v>54.5</v>
          </cell>
          <cell r="I10748" t="str">
            <v>MY</v>
          </cell>
        </row>
        <row r="10749">
          <cell r="B10749">
            <v>7501017040490</v>
          </cell>
          <cell r="C10749" t="str">
            <v>MAY LA COSTE¥A SQUEZZABLE 450 GRS.</v>
          </cell>
          <cell r="D10749" t="str">
            <v>PZA   0043</v>
          </cell>
          <cell r="E10749">
            <v>23.366599999999998</v>
          </cell>
          <cell r="F10749">
            <v>1.1427</v>
          </cell>
          <cell r="G10749">
            <v>26.7</v>
          </cell>
          <cell r="H10749">
            <v>26.7</v>
          </cell>
          <cell r="I10749" t="str">
            <v>MY</v>
          </cell>
        </row>
        <row r="10750">
          <cell r="B10750">
            <v>7501017040506</v>
          </cell>
          <cell r="C10750" t="str">
            <v>MAY LA COSTE¥A OVAL 16 385 GRS.</v>
          </cell>
          <cell r="D10750" t="str">
            <v>PZA   0043</v>
          </cell>
          <cell r="E10750">
            <v>26.848199999999999</v>
          </cell>
          <cell r="F10750">
            <v>1.1211</v>
          </cell>
          <cell r="G10750">
            <v>30.1</v>
          </cell>
          <cell r="H10750">
            <v>30.1</v>
          </cell>
          <cell r="I10750" t="str">
            <v>MY</v>
          </cell>
        </row>
        <row r="10751">
          <cell r="B10751">
            <v>7501017040513</v>
          </cell>
          <cell r="C10751" t="str">
            <v>MAY LA COSTE¥A LIGHT OVAL 420 GRS.</v>
          </cell>
          <cell r="D10751" t="str">
            <v>PZA   0043</v>
          </cell>
          <cell r="E10751">
            <v>22.429099999999998</v>
          </cell>
          <cell r="F10751">
            <v>1.1234999999999999</v>
          </cell>
          <cell r="G10751">
            <v>25.2</v>
          </cell>
          <cell r="H10751">
            <v>25.2</v>
          </cell>
          <cell r="I10751" t="str">
            <v>MY</v>
          </cell>
        </row>
        <row r="10752">
          <cell r="B10752">
            <v>7501017040520</v>
          </cell>
          <cell r="C10752" t="str">
            <v>ADEREZO LA COSTE¥A OVAL 420 GRS.</v>
          </cell>
          <cell r="D10752" t="str">
            <v>PZA   0043</v>
          </cell>
          <cell r="E10752">
            <v>19.632300000000001</v>
          </cell>
          <cell r="F10752">
            <v>1.1206</v>
          </cell>
          <cell r="G10752">
            <v>22</v>
          </cell>
          <cell r="H10752">
            <v>22</v>
          </cell>
          <cell r="I10752" t="str">
            <v>MY</v>
          </cell>
        </row>
        <row r="10753">
          <cell r="B10753">
            <v>7501017041541</v>
          </cell>
          <cell r="C10753" t="str">
            <v>MAY LA COSTE¥A OVAL C/CHIPOTLE 390 G.</v>
          </cell>
          <cell r="D10753" t="str">
            <v>PZA   0043</v>
          </cell>
          <cell r="E10753">
            <v>31.235600000000002</v>
          </cell>
          <cell r="F10753">
            <v>1.1205000000000001</v>
          </cell>
          <cell r="G10753">
            <v>35</v>
          </cell>
          <cell r="H10753">
            <v>35</v>
          </cell>
          <cell r="I10753" t="str">
            <v>MY</v>
          </cell>
        </row>
        <row r="10754">
          <cell r="B10754">
            <v>7501017041947</v>
          </cell>
          <cell r="C10754" t="str">
            <v>LA COSTE¥A KIT MAY 385 G.+ ELOE 220 G.</v>
          </cell>
          <cell r="D10754" t="str">
            <v>KIT   0043</v>
          </cell>
          <cell r="E10754">
            <v>26.85</v>
          </cell>
          <cell r="F10754">
            <v>1.1546000000000001</v>
          </cell>
          <cell r="G10754">
            <v>31</v>
          </cell>
          <cell r="H10754">
            <v>31</v>
          </cell>
          <cell r="I10754" t="str">
            <v>MY</v>
          </cell>
        </row>
        <row r="10755">
          <cell r="B10755">
            <v>7501017050185</v>
          </cell>
          <cell r="C10755" t="str">
            <v>MAY LA COSTE¥A SQUEZZABLE LIGHT 370 GRS.</v>
          </cell>
          <cell r="D10755" t="str">
            <v>PZA   0043</v>
          </cell>
          <cell r="E10755">
            <v>15.789099999999999</v>
          </cell>
          <cell r="F10755">
            <v>1.1399999999999999</v>
          </cell>
          <cell r="G10755">
            <v>18</v>
          </cell>
          <cell r="H10755">
            <v>18</v>
          </cell>
          <cell r="I10755" t="str">
            <v>MY</v>
          </cell>
        </row>
        <row r="10756">
          <cell r="B10756">
            <v>7501017050215</v>
          </cell>
          <cell r="C10756" t="str">
            <v>MAY LA COSTE¥A OVAL 8 190 GRS.</v>
          </cell>
          <cell r="D10756" t="str">
            <v>PZA   0043</v>
          </cell>
          <cell r="E10756">
            <v>16.4602</v>
          </cell>
          <cell r="F10756">
            <v>1.1238999999999999</v>
          </cell>
          <cell r="G10756">
            <v>18.5</v>
          </cell>
          <cell r="H10756">
            <v>18.5</v>
          </cell>
          <cell r="I10756" t="str">
            <v>MY</v>
          </cell>
        </row>
        <row r="10757">
          <cell r="B10757">
            <v>41500767383</v>
          </cell>
          <cell r="C10757" t="str">
            <v>SALSA INGLESA FRENCH'S 295 ML.</v>
          </cell>
          <cell r="D10757" t="str">
            <v>PZA   0043</v>
          </cell>
          <cell r="E10757">
            <v>34.073300000000003</v>
          </cell>
          <cell r="F10757">
            <v>1.1211</v>
          </cell>
          <cell r="G10757">
            <v>38.200000000000003</v>
          </cell>
          <cell r="H10757">
            <v>38.200000000000003</v>
          </cell>
          <cell r="I10757" t="str">
            <v>SS</v>
          </cell>
        </row>
        <row r="10758">
          <cell r="B10758">
            <v>7501017002054</v>
          </cell>
          <cell r="C10758" t="str">
            <v>PURE DE TOMATE LA COSTE¥A 3.25 KGS</v>
          </cell>
          <cell r="D10758" t="str">
            <v>PZA   0043</v>
          </cell>
          <cell r="E10758">
            <v>77.394999999999996</v>
          </cell>
          <cell r="F10758">
            <v>1.1228</v>
          </cell>
          <cell r="G10758">
            <v>86.9</v>
          </cell>
          <cell r="H10758">
            <v>86.9</v>
          </cell>
          <cell r="I10758" t="str">
            <v>SS</v>
          </cell>
        </row>
        <row r="10759">
          <cell r="B10759">
            <v>7501017002948</v>
          </cell>
          <cell r="C10759" t="str">
            <v>CATSUP LA COSTE¥A GARRAFA 4 KGS.</v>
          </cell>
          <cell r="D10759" t="str">
            <v>PZA   0043</v>
          </cell>
          <cell r="E10759">
            <v>56.8033</v>
          </cell>
          <cell r="F10759">
            <v>1.1214</v>
          </cell>
          <cell r="G10759">
            <v>63.7</v>
          </cell>
          <cell r="H10759">
            <v>63.7</v>
          </cell>
          <cell r="I10759" t="str">
            <v>SS</v>
          </cell>
        </row>
        <row r="10760">
          <cell r="B10760">
            <v>7501017003600</v>
          </cell>
          <cell r="C10760" t="str">
            <v>SALSA PIC. BOTANA LA COSTENA 1 LT.</v>
          </cell>
          <cell r="D10760" t="str">
            <v>PZA   0043</v>
          </cell>
          <cell r="E10760">
            <v>15.5341</v>
          </cell>
          <cell r="F10760">
            <v>1.0879000000000001</v>
          </cell>
          <cell r="G10760">
            <v>16.899999999999999</v>
          </cell>
          <cell r="H10760">
            <v>16.899999999999999</v>
          </cell>
          <cell r="I10760" t="str">
            <v>SS</v>
          </cell>
        </row>
        <row r="10761">
          <cell r="B10761">
            <v>7501017003723</v>
          </cell>
          <cell r="C10761" t="str">
            <v>CATSUP LA COSTE¥A TETRAPACK 1 LT.</v>
          </cell>
          <cell r="D10761" t="str">
            <v>PZA   0043</v>
          </cell>
          <cell r="E10761">
            <v>18.9344</v>
          </cell>
          <cell r="F10761">
            <v>1.1249</v>
          </cell>
          <cell r="G10761">
            <v>21.3</v>
          </cell>
          <cell r="H10761">
            <v>21.3</v>
          </cell>
          <cell r="I10761" t="str">
            <v>SS</v>
          </cell>
        </row>
        <row r="10762">
          <cell r="B10762">
            <v>7501017004348</v>
          </cell>
          <cell r="C10762" t="str">
            <v>SALSA LA COSTE¥A BOTELLA 475 G. ARRIERA</v>
          </cell>
          <cell r="D10762" t="str">
            <v>PZA   0043</v>
          </cell>
          <cell r="E10762">
            <v>16.895800000000001</v>
          </cell>
          <cell r="F10762">
            <v>1.1540999999999999</v>
          </cell>
          <cell r="G10762">
            <v>19.5</v>
          </cell>
          <cell r="H10762">
            <v>19.5</v>
          </cell>
          <cell r="I10762" t="str">
            <v>SS</v>
          </cell>
        </row>
        <row r="10763">
          <cell r="B10763" t="str">
            <v>i-0291-2.6</v>
          </cell>
          <cell r="C10763" t="str">
            <v>CEDIS ABA</v>
          </cell>
          <cell r="D10763" t="str">
            <v>RROTES AZTECA</v>
          </cell>
          <cell r="H10763">
            <v>44642</v>
          </cell>
          <cell r="I10763" t="str">
            <v>_x000C_ce</v>
          </cell>
        </row>
        <row r="10764">
          <cell r="I10764">
            <v>0</v>
          </cell>
        </row>
        <row r="10765">
          <cell r="C10765" t="str">
            <v>Catalogo</v>
          </cell>
          <cell r="D10765" t="str">
            <v>de Articulos</v>
          </cell>
          <cell r="H10765" t="str">
            <v>Hoja :   72</v>
          </cell>
          <cell r="I10765">
            <v>0</v>
          </cell>
        </row>
        <row r="10766">
          <cell r="I10766">
            <v>0</v>
          </cell>
        </row>
        <row r="10767">
          <cell r="B10767" t="str">
            <v>Codigo</v>
          </cell>
          <cell r="C10767" t="str">
            <v>D e s c r i p c i o n</v>
          </cell>
          <cell r="D10767" t="str">
            <v>UM    Prov</v>
          </cell>
          <cell r="E10767" t="str">
            <v>Ult. Costo</v>
          </cell>
          <cell r="F10767" t="str">
            <v>Utilidad</v>
          </cell>
          <cell r="G10767" t="str">
            <v>Prec. s/imp.</v>
          </cell>
          <cell r="H10767" t="str">
            <v>Prec. c/imp.</v>
          </cell>
          <cell r="I10767" t="str">
            <v>Lin</v>
          </cell>
        </row>
        <row r="10768">
          <cell r="I10768">
            <v>0</v>
          </cell>
        </row>
        <row r="10769">
          <cell r="B10769" t="str">
            <v>veedor : 0043</v>
          </cell>
          <cell r="C10769" t="str">
            <v>CONSERVAS LA COSTE¥A S.A. DE C.V.         (Con</v>
          </cell>
          <cell r="D10769" t="str">
            <v>tinuacion)</v>
          </cell>
          <cell r="I10769" t="str">
            <v>Pro</v>
          </cell>
        </row>
        <row r="10770">
          <cell r="I10770">
            <v>0</v>
          </cell>
        </row>
        <row r="10771">
          <cell r="B10771">
            <v>7501017004676</v>
          </cell>
          <cell r="C10771" t="str">
            <v>SALSA LA COSTE¥A BOTELLA 475 G. MEXICANA</v>
          </cell>
          <cell r="D10771" t="str">
            <v>PZA   0043</v>
          </cell>
          <cell r="E10771">
            <v>16.895800000000001</v>
          </cell>
          <cell r="F10771">
            <v>1.1540999999999999</v>
          </cell>
          <cell r="G10771">
            <v>19.5</v>
          </cell>
          <cell r="H10771">
            <v>19.5</v>
          </cell>
          <cell r="I10771" t="str">
            <v>SS</v>
          </cell>
        </row>
        <row r="10772">
          <cell r="B10772">
            <v>7501017004683</v>
          </cell>
          <cell r="C10772" t="str">
            <v>SALSA LA COSTE¥A BOTELLA 475 G. VERDE</v>
          </cell>
          <cell r="D10772" t="str">
            <v>PZA   0043</v>
          </cell>
          <cell r="E10772">
            <v>16.895800000000001</v>
          </cell>
          <cell r="F10772">
            <v>1.1540999999999999</v>
          </cell>
          <cell r="G10772">
            <v>19.5</v>
          </cell>
          <cell r="H10772">
            <v>19.5</v>
          </cell>
          <cell r="I10772" t="str">
            <v>SS</v>
          </cell>
        </row>
        <row r="10773">
          <cell r="B10773">
            <v>7501017004690</v>
          </cell>
          <cell r="C10773" t="str">
            <v>SALSA LA COSTE¥A BOTELLA 475 G. RANCHERA</v>
          </cell>
          <cell r="D10773" t="str">
            <v>PZA   0043</v>
          </cell>
          <cell r="E10773">
            <v>16.895800000000001</v>
          </cell>
          <cell r="F10773">
            <v>1.1540999999999999</v>
          </cell>
          <cell r="G10773">
            <v>19.5</v>
          </cell>
          <cell r="H10773">
            <v>19.5</v>
          </cell>
          <cell r="I10773" t="str">
            <v>SS</v>
          </cell>
        </row>
        <row r="10774">
          <cell r="B10774">
            <v>7501017004706</v>
          </cell>
          <cell r="C10774" t="str">
            <v>SALSA LA COSTE¥A BOTELLA 475 G. TAQUERA</v>
          </cell>
          <cell r="D10774" t="str">
            <v>PZA   0043</v>
          </cell>
          <cell r="E10774">
            <v>16.895800000000001</v>
          </cell>
          <cell r="F10774">
            <v>1.1540999999999999</v>
          </cell>
          <cell r="G10774">
            <v>19.5</v>
          </cell>
          <cell r="H10774">
            <v>19.5</v>
          </cell>
          <cell r="I10774" t="str">
            <v>SS</v>
          </cell>
        </row>
        <row r="10775">
          <cell r="B10775">
            <v>7501017004751</v>
          </cell>
          <cell r="C10775" t="str">
            <v>SALSA PIC. BOTANA LA COSTE¥A 370 ML.</v>
          </cell>
          <cell r="D10775" t="str">
            <v>PZA   0043</v>
          </cell>
          <cell r="E10775">
            <v>5.9108000000000001</v>
          </cell>
          <cell r="F10775">
            <v>1.1674</v>
          </cell>
          <cell r="G10775">
            <v>6.9</v>
          </cell>
          <cell r="H10775">
            <v>6.9</v>
          </cell>
          <cell r="I10775" t="str">
            <v>SS</v>
          </cell>
        </row>
        <row r="10776">
          <cell r="B10776">
            <v>7501017005079</v>
          </cell>
          <cell r="C10776" t="str">
            <v>SALSA LA COSTE¥A LATA MEXICANA 220 GRS.</v>
          </cell>
          <cell r="D10776" t="str">
            <v>PZA   0043</v>
          </cell>
          <cell r="E10776">
            <v>4.7130999999999998</v>
          </cell>
          <cell r="F10776">
            <v>1.1245000000000001</v>
          </cell>
          <cell r="G10776">
            <v>5.3</v>
          </cell>
          <cell r="H10776">
            <v>5.3</v>
          </cell>
          <cell r="I10776" t="str">
            <v>SS</v>
          </cell>
        </row>
        <row r="10777">
          <cell r="B10777">
            <v>7501017005123</v>
          </cell>
          <cell r="C10777" t="str">
            <v>SALSA LA COSTE¥A LATA VERDE 220 GRS.</v>
          </cell>
          <cell r="D10777" t="str">
            <v>PZA   0043</v>
          </cell>
          <cell r="E10777">
            <v>6.3650000000000002</v>
          </cell>
          <cell r="F10777">
            <v>1.1312</v>
          </cell>
          <cell r="G10777">
            <v>7.2</v>
          </cell>
          <cell r="H10777">
            <v>7.2</v>
          </cell>
          <cell r="I10777" t="str">
            <v>SS</v>
          </cell>
        </row>
        <row r="10778">
          <cell r="B10778">
            <v>7501017005918</v>
          </cell>
          <cell r="C10778" t="str">
            <v>SALSA LA COSTE¥A BOT.  250 GRS. MEXICANA</v>
          </cell>
          <cell r="D10778" t="str">
            <v>PZA   0043</v>
          </cell>
          <cell r="E10778">
            <v>15.319100000000001</v>
          </cell>
          <cell r="F10778">
            <v>1.1228</v>
          </cell>
          <cell r="G10778">
            <v>17.2</v>
          </cell>
          <cell r="H10778">
            <v>17.2</v>
          </cell>
          <cell r="I10778" t="str">
            <v>SS</v>
          </cell>
        </row>
        <row r="10779">
          <cell r="B10779">
            <v>7501017005925</v>
          </cell>
          <cell r="C10779" t="str">
            <v>SALSA LA COSTE¥A BOT.  250 GRS. VERDE</v>
          </cell>
          <cell r="D10779" t="str">
            <v>PZA   0043</v>
          </cell>
          <cell r="E10779">
            <v>15.319100000000001</v>
          </cell>
          <cell r="F10779">
            <v>1.1228</v>
          </cell>
          <cell r="G10779">
            <v>17.2</v>
          </cell>
          <cell r="H10779">
            <v>17.2</v>
          </cell>
          <cell r="I10779" t="str">
            <v>SS</v>
          </cell>
        </row>
        <row r="10780">
          <cell r="B10780">
            <v>7501017005932</v>
          </cell>
          <cell r="C10780" t="str">
            <v>SALSA LA COSTE¥A BOT.  250 GRS. RANCHERA</v>
          </cell>
          <cell r="D10780" t="str">
            <v>PZA   0043</v>
          </cell>
          <cell r="E10780">
            <v>15.319100000000001</v>
          </cell>
          <cell r="F10780">
            <v>1.1228</v>
          </cell>
          <cell r="G10780">
            <v>17.2</v>
          </cell>
          <cell r="H10780">
            <v>17.2</v>
          </cell>
          <cell r="I10780" t="str">
            <v>SS</v>
          </cell>
        </row>
        <row r="10781">
          <cell r="B10781">
            <v>7501017005949</v>
          </cell>
          <cell r="C10781" t="str">
            <v>SALSA LA COSTE¥A BOT.  250 GRS. TAQUERA</v>
          </cell>
          <cell r="D10781" t="str">
            <v>PZA   0043</v>
          </cell>
          <cell r="E10781">
            <v>15.319100000000001</v>
          </cell>
          <cell r="F10781">
            <v>1.1228</v>
          </cell>
          <cell r="G10781">
            <v>17.2</v>
          </cell>
          <cell r="H10781">
            <v>17.2</v>
          </cell>
          <cell r="I10781" t="str">
            <v>SS</v>
          </cell>
        </row>
        <row r="10782">
          <cell r="B10782">
            <v>7501017005956</v>
          </cell>
          <cell r="C10782" t="str">
            <v>SALSA LA COSTE¥A BOT.  250 GRS. ARRIERA</v>
          </cell>
          <cell r="D10782" t="str">
            <v>PZA   0043</v>
          </cell>
          <cell r="E10782">
            <v>15.319100000000001</v>
          </cell>
          <cell r="F10782">
            <v>1.1228</v>
          </cell>
          <cell r="G10782">
            <v>17.2</v>
          </cell>
          <cell r="H10782">
            <v>17.2</v>
          </cell>
          <cell r="I10782" t="str">
            <v>SS</v>
          </cell>
        </row>
        <row r="10783">
          <cell r="B10783">
            <v>7501017005963</v>
          </cell>
          <cell r="C10783" t="str">
            <v>SALSA LA COSTE¥A LATA CHIPOTLE 220 GRS.</v>
          </cell>
          <cell r="D10783" t="str">
            <v>PZA   0043</v>
          </cell>
          <cell r="E10783">
            <v>5.3682999999999996</v>
          </cell>
          <cell r="F10783">
            <v>1.1549</v>
          </cell>
          <cell r="G10783">
            <v>6.2</v>
          </cell>
          <cell r="H10783">
            <v>6.2</v>
          </cell>
          <cell r="I10783" t="str">
            <v>SS</v>
          </cell>
        </row>
        <row r="10784">
          <cell r="B10784">
            <v>7501017006045</v>
          </cell>
          <cell r="C10784" t="str">
            <v>SALSA LA COSTE¥A CHIPOTLES 140 GRS.</v>
          </cell>
          <cell r="D10784" t="str">
            <v>PZA   0043</v>
          </cell>
          <cell r="E10784">
            <v>9.7880000000000003</v>
          </cell>
          <cell r="F10784">
            <v>1.1237999999999999</v>
          </cell>
          <cell r="G10784">
            <v>11</v>
          </cell>
          <cell r="H10784">
            <v>11</v>
          </cell>
          <cell r="I10784" t="str">
            <v>SS</v>
          </cell>
        </row>
        <row r="10785">
          <cell r="B10785">
            <v>7501017006403</v>
          </cell>
          <cell r="C10785" t="str">
            <v>SALSA LA COSTE¥A HABANERO VERDE 145 GRS.</v>
          </cell>
          <cell r="D10785" t="str">
            <v>PZA   0043</v>
          </cell>
          <cell r="E10785">
            <v>11.4001</v>
          </cell>
          <cell r="F10785">
            <v>1.1228</v>
          </cell>
          <cell r="G10785">
            <v>12.8</v>
          </cell>
          <cell r="H10785">
            <v>12.8</v>
          </cell>
          <cell r="I10785" t="str">
            <v>SS</v>
          </cell>
        </row>
        <row r="10786">
          <cell r="B10786">
            <v>7501017006410</v>
          </cell>
          <cell r="C10786" t="str">
            <v>SALSA LA COSTE¥A HABANERO ROJA 145 GRS.</v>
          </cell>
          <cell r="D10786" t="str">
            <v>PZA   0043</v>
          </cell>
          <cell r="E10786">
            <v>11.4001</v>
          </cell>
          <cell r="F10786">
            <v>1.1228</v>
          </cell>
          <cell r="G10786">
            <v>12.8</v>
          </cell>
          <cell r="H10786">
            <v>12.8</v>
          </cell>
          <cell r="I10786" t="str">
            <v>SS</v>
          </cell>
        </row>
        <row r="10787">
          <cell r="B10787">
            <v>7501017006830</v>
          </cell>
          <cell r="C10787" t="str">
            <v>SALSA LA COSTE¥A PICANTE BOTANA 145 ML.</v>
          </cell>
          <cell r="D10787" t="str">
            <v>PZA   0043</v>
          </cell>
          <cell r="E10787">
            <v>5.6132999999999997</v>
          </cell>
          <cell r="F10787">
            <v>1.2292000000000001</v>
          </cell>
          <cell r="G10787">
            <v>6.9</v>
          </cell>
          <cell r="H10787">
            <v>6.9</v>
          </cell>
          <cell r="I10787" t="str">
            <v>SS</v>
          </cell>
        </row>
        <row r="10788">
          <cell r="B10788">
            <v>7501017035014</v>
          </cell>
          <cell r="C10788" t="str">
            <v>CATSUP LA COSTE¥A SQUEZZE 680 GRS.</v>
          </cell>
          <cell r="D10788" t="str">
            <v>PZA   0043</v>
          </cell>
          <cell r="E10788">
            <v>23.014800000000001</v>
          </cell>
          <cell r="F10788">
            <v>1.121</v>
          </cell>
          <cell r="G10788">
            <v>25.8</v>
          </cell>
          <cell r="H10788">
            <v>25.8</v>
          </cell>
          <cell r="I10788" t="str">
            <v>SS</v>
          </cell>
        </row>
        <row r="10789">
          <cell r="B10789">
            <v>7501017040407</v>
          </cell>
          <cell r="C10789" t="str">
            <v>SALSA LA COSTE¥A TOREADA 380 GRS.</v>
          </cell>
          <cell r="D10789" t="str">
            <v>PZA   0043</v>
          </cell>
          <cell r="E10789">
            <v>5.7716000000000003</v>
          </cell>
          <cell r="F10789">
            <v>1.1609</v>
          </cell>
          <cell r="G10789">
            <v>6.7</v>
          </cell>
          <cell r="H10789">
            <v>6.7</v>
          </cell>
          <cell r="I10789" t="str">
            <v>SS</v>
          </cell>
        </row>
        <row r="10790">
          <cell r="B10790">
            <v>7501017041145</v>
          </cell>
          <cell r="C10790" t="str">
            <v>CATSUP LA COSTE¥A ** 375 GRS.</v>
          </cell>
          <cell r="D10790" t="str">
            <v>PZA   0043</v>
          </cell>
          <cell r="E10790">
            <v>11.024699999999999</v>
          </cell>
          <cell r="F10790">
            <v>1.1247</v>
          </cell>
          <cell r="G10790">
            <v>12.4</v>
          </cell>
          <cell r="H10790">
            <v>12.4</v>
          </cell>
          <cell r="I10790" t="str">
            <v>SS</v>
          </cell>
        </row>
        <row r="10791">
          <cell r="B10791">
            <v>7501017042319</v>
          </cell>
          <cell r="C10791" t="str">
            <v>SALSA LA COSTE¥A P/PASTA 560 G. TRAD.</v>
          </cell>
          <cell r="D10791" t="str">
            <v>PZA   0043</v>
          </cell>
          <cell r="E10791">
            <v>16.284099999999999</v>
          </cell>
          <cell r="F10791">
            <v>1.1176999999999999</v>
          </cell>
          <cell r="G10791">
            <v>18.2</v>
          </cell>
          <cell r="H10791">
            <v>18.2</v>
          </cell>
          <cell r="I10791" t="str">
            <v>SS</v>
          </cell>
        </row>
        <row r="10792">
          <cell r="B10792">
            <v>7501017042326</v>
          </cell>
          <cell r="C10792" t="str">
            <v>SALSA LA COSTE¥A P/PASTA 560 G. BOLONG.</v>
          </cell>
          <cell r="D10792" t="str">
            <v>PZA   0043</v>
          </cell>
          <cell r="E10792">
            <v>16.284099999999999</v>
          </cell>
          <cell r="F10792">
            <v>1.1176999999999999</v>
          </cell>
          <cell r="G10792">
            <v>18.2</v>
          </cell>
          <cell r="H10792">
            <v>18.2</v>
          </cell>
          <cell r="I10792" t="str">
            <v>SS</v>
          </cell>
        </row>
        <row r="10793">
          <cell r="B10793">
            <v>7501017042333</v>
          </cell>
          <cell r="C10793" t="str">
            <v>SALSA LA COSTE¥A P/PASTA 560 G. CHAMP.</v>
          </cell>
          <cell r="D10793" t="str">
            <v>PZA   0043</v>
          </cell>
          <cell r="E10793">
            <v>16.284099999999999</v>
          </cell>
          <cell r="F10793">
            <v>1.1176999999999999</v>
          </cell>
          <cell r="G10793">
            <v>18.2</v>
          </cell>
          <cell r="H10793">
            <v>18.2</v>
          </cell>
          <cell r="I10793" t="str">
            <v>SS</v>
          </cell>
        </row>
        <row r="10794">
          <cell r="B10794">
            <v>7501017042340</v>
          </cell>
          <cell r="C10794" t="str">
            <v>SALSA LA COSTE¥A P/PASTA 560 G. JALAP.</v>
          </cell>
          <cell r="D10794" t="str">
            <v>PZA   0043</v>
          </cell>
          <cell r="E10794">
            <v>16.284099999999999</v>
          </cell>
          <cell r="F10794">
            <v>1.1176999999999999</v>
          </cell>
          <cell r="G10794">
            <v>18.2</v>
          </cell>
          <cell r="H10794">
            <v>18.2</v>
          </cell>
          <cell r="I10794" t="str">
            <v>SS</v>
          </cell>
        </row>
        <row r="10795">
          <cell r="B10795">
            <v>7501017042432</v>
          </cell>
          <cell r="C10795" t="str">
            <v>SALSA LA COSTE¥A P/PASTA 560 G. QUESO</v>
          </cell>
          <cell r="D10795" t="str">
            <v>PZA   0043</v>
          </cell>
          <cell r="E10795">
            <v>16.284099999999999</v>
          </cell>
          <cell r="F10795">
            <v>1.1176999999999999</v>
          </cell>
          <cell r="G10795">
            <v>18.2</v>
          </cell>
          <cell r="H10795">
            <v>18.2</v>
          </cell>
          <cell r="I10795" t="str">
            <v>SS</v>
          </cell>
        </row>
        <row r="10796">
          <cell r="B10796">
            <v>7501017043231</v>
          </cell>
          <cell r="C10796" t="str">
            <v>CATSUP LA COSTE¥A SQUEZZE 380 GRS.</v>
          </cell>
          <cell r="D10796" t="str">
            <v>PZA   0043</v>
          </cell>
          <cell r="E10796">
            <v>11.392899999999999</v>
          </cell>
          <cell r="F10796">
            <v>1.1586000000000001</v>
          </cell>
          <cell r="G10796">
            <v>13.2</v>
          </cell>
          <cell r="H10796">
            <v>13.2</v>
          </cell>
          <cell r="I10796" t="str">
            <v>SS</v>
          </cell>
        </row>
        <row r="10797">
          <cell r="B10797">
            <v>7501017043255</v>
          </cell>
          <cell r="C10797" t="str">
            <v>SALSA LA COSTE¥A BOTANA NEGRA 360 ML.</v>
          </cell>
          <cell r="D10797" t="str">
            <v>PZA   0043</v>
          </cell>
          <cell r="E10797">
            <v>13.797800000000001</v>
          </cell>
          <cell r="F10797">
            <v>1.1234</v>
          </cell>
          <cell r="G10797">
            <v>15.5</v>
          </cell>
          <cell r="H10797">
            <v>15.5</v>
          </cell>
          <cell r="I10797" t="str">
            <v>SS</v>
          </cell>
        </row>
        <row r="10798">
          <cell r="B10798">
            <v>7501017043385</v>
          </cell>
          <cell r="C10798" t="str">
            <v>LA COSTE¥A CHILITO EN POLVO 130 GRS.</v>
          </cell>
          <cell r="D10798" t="str">
            <v>PZA   0043</v>
          </cell>
          <cell r="E10798">
            <v>17.241</v>
          </cell>
          <cell r="F10798">
            <v>1.1252</v>
          </cell>
          <cell r="G10798">
            <v>19.399999999999999</v>
          </cell>
          <cell r="H10798">
            <v>19.399999999999999</v>
          </cell>
          <cell r="I10798" t="str">
            <v>SS</v>
          </cell>
        </row>
        <row r="10799">
          <cell r="B10799">
            <v>7501017043712</v>
          </cell>
          <cell r="C10799" t="str">
            <v>CATSUP LA COSTE¥A SQUEZZE 320 GRS.</v>
          </cell>
          <cell r="D10799" t="str">
            <v>PZA   0043</v>
          </cell>
          <cell r="E10799">
            <v>12.560700000000001</v>
          </cell>
          <cell r="F10799">
            <v>1.1225000000000001</v>
          </cell>
          <cell r="G10799">
            <v>14.1</v>
          </cell>
          <cell r="H10799">
            <v>14.1</v>
          </cell>
          <cell r="I10799" t="str">
            <v>SS</v>
          </cell>
        </row>
        <row r="10800">
          <cell r="B10800">
            <v>7501017044955</v>
          </cell>
          <cell r="C10800" t="str">
            <v>SALSA LA COSTE¥A BOTELLA 450 G. VERDE</v>
          </cell>
          <cell r="D10800" t="str">
            <v>PZA   0043</v>
          </cell>
          <cell r="E10800">
            <v>18.627600000000001</v>
          </cell>
          <cell r="F10800">
            <v>1.1220000000000001</v>
          </cell>
          <cell r="G10800">
            <v>20.9</v>
          </cell>
          <cell r="H10800">
            <v>20.9</v>
          </cell>
          <cell r="I10800" t="str">
            <v>SS</v>
          </cell>
        </row>
        <row r="10801">
          <cell r="B10801">
            <v>7501017051366</v>
          </cell>
          <cell r="C10801" t="str">
            <v>CATSUP LA COSTE¥A SQUEZZE 220 GRS.</v>
          </cell>
          <cell r="D10801" t="str">
            <v>PZA   0043</v>
          </cell>
          <cell r="E10801">
            <v>8.5690000000000008</v>
          </cell>
          <cell r="F10801">
            <v>1.1203000000000001</v>
          </cell>
          <cell r="G10801">
            <v>9.6</v>
          </cell>
          <cell r="H10801">
            <v>9.6</v>
          </cell>
          <cell r="I10801" t="str">
            <v>SS</v>
          </cell>
        </row>
        <row r="10802">
          <cell r="B10802">
            <v>588970917318</v>
          </cell>
          <cell r="C10802" t="str">
            <v>PIMIENTO MORRON ENT. CORINA 415 GRS.</v>
          </cell>
          <cell r="D10802" t="str">
            <v>PZA   0043</v>
          </cell>
          <cell r="E10802">
            <v>21.245999999999999</v>
          </cell>
          <cell r="F10802">
            <v>1.0826</v>
          </cell>
          <cell r="G10802">
            <v>23</v>
          </cell>
          <cell r="H10802">
            <v>23</v>
          </cell>
          <cell r="I10802" t="str">
            <v>VC</v>
          </cell>
        </row>
        <row r="10803">
          <cell r="B10803">
            <v>76397007106</v>
          </cell>
          <cell r="C10803" t="str">
            <v>PURE DE TOMATE LA COSTE¥A BRICK 350 GRS.</v>
          </cell>
          <cell r="D10803" t="str">
            <v>PZA   0043</v>
          </cell>
          <cell r="E10803">
            <v>9.1095000000000006</v>
          </cell>
          <cell r="F10803">
            <v>1.1526000000000001</v>
          </cell>
          <cell r="G10803">
            <v>10.5</v>
          </cell>
          <cell r="H10803">
            <v>10.5</v>
          </cell>
          <cell r="I10803" t="str">
            <v>VC</v>
          </cell>
        </row>
        <row r="10804">
          <cell r="B10804">
            <v>7501017002047</v>
          </cell>
          <cell r="C10804" t="str">
            <v>PURE DE TOMATE LA COSTE¥A LATA 2.95 KGS.</v>
          </cell>
          <cell r="D10804" t="str">
            <v>PZA   0043</v>
          </cell>
          <cell r="E10804">
            <v>44.594999999999999</v>
          </cell>
          <cell r="F10804">
            <v>1.0921000000000001</v>
          </cell>
          <cell r="G10804">
            <v>48.7</v>
          </cell>
          <cell r="H10804">
            <v>48.7</v>
          </cell>
          <cell r="I10804" t="str">
            <v>VC</v>
          </cell>
        </row>
        <row r="10805">
          <cell r="B10805">
            <v>7501017003037</v>
          </cell>
          <cell r="C10805" t="str">
            <v>PURE DE TOMATE LA COSTE¥A LATA 800 GRS.</v>
          </cell>
          <cell r="D10805" t="str">
            <v>PZA   0043</v>
          </cell>
          <cell r="E10805">
            <v>18.9925</v>
          </cell>
          <cell r="F10805">
            <v>1.1531</v>
          </cell>
          <cell r="G10805">
            <v>21.9</v>
          </cell>
          <cell r="H10805">
            <v>21.9</v>
          </cell>
          <cell r="I10805" t="str">
            <v>VC</v>
          </cell>
        </row>
        <row r="10806">
          <cell r="B10806">
            <v>7501017004140</v>
          </cell>
          <cell r="C10806" t="str">
            <v>CHICHAROS LA COSTE¥A 420 GRS.</v>
          </cell>
          <cell r="D10806" t="str">
            <v>PZA   0043</v>
          </cell>
          <cell r="E10806">
            <v>9.3108000000000004</v>
          </cell>
          <cell r="F10806">
            <v>1.1707000000000001</v>
          </cell>
          <cell r="G10806">
            <v>10.9</v>
          </cell>
          <cell r="H10806">
            <v>10.9</v>
          </cell>
          <cell r="I10806" t="str">
            <v>VC</v>
          </cell>
        </row>
        <row r="10807">
          <cell r="B10807">
            <v>7501017004157</v>
          </cell>
          <cell r="C10807" t="str">
            <v>ENSALADA LA COSTE¥A 410 GRS.</v>
          </cell>
          <cell r="D10807" t="str">
            <v>PZA   0043</v>
          </cell>
          <cell r="E10807">
            <v>11.6408</v>
          </cell>
          <cell r="F10807">
            <v>1.1597</v>
          </cell>
          <cell r="G10807">
            <v>13.5</v>
          </cell>
          <cell r="H10807">
            <v>13.5</v>
          </cell>
          <cell r="I10807" t="str">
            <v>VC</v>
          </cell>
        </row>
        <row r="10808">
          <cell r="B10808">
            <v>7501017004171</v>
          </cell>
          <cell r="C10808" t="str">
            <v>CHICHAROS C/Z LA COSTE¥A 420 G.</v>
          </cell>
          <cell r="D10808" t="str">
            <v>PZA   0043</v>
          </cell>
          <cell r="E10808">
            <v>10.200799999999999</v>
          </cell>
          <cell r="F10808">
            <v>1.1666000000000001</v>
          </cell>
          <cell r="G10808">
            <v>11.9</v>
          </cell>
          <cell r="H10808">
            <v>11.9</v>
          </cell>
          <cell r="I10808" t="str">
            <v>VC</v>
          </cell>
        </row>
        <row r="10809">
          <cell r="B10809">
            <v>7501017004201</v>
          </cell>
          <cell r="C10809" t="str">
            <v>PURE DE TOMATE LA COSTE¥A LATA 580 GRS.</v>
          </cell>
          <cell r="D10809" t="str">
            <v>PZA   0043</v>
          </cell>
          <cell r="E10809">
            <v>11.003299999999999</v>
          </cell>
          <cell r="F10809">
            <v>1.1359999999999999</v>
          </cell>
          <cell r="G10809">
            <v>12.5</v>
          </cell>
          <cell r="H10809">
            <v>12.5</v>
          </cell>
          <cell r="I10809" t="str">
            <v>VC</v>
          </cell>
        </row>
        <row r="10810">
          <cell r="B10810">
            <v>7501017004218</v>
          </cell>
          <cell r="C10810" t="str">
            <v>ACEITUNAS LA COSTE¥A DESHUESADAS 420 G.</v>
          </cell>
          <cell r="D10810" t="str">
            <v>PZA   0043</v>
          </cell>
          <cell r="E10810">
            <v>26.011600000000001</v>
          </cell>
          <cell r="F10810">
            <v>1.1495</v>
          </cell>
          <cell r="G10810">
            <v>29.9</v>
          </cell>
          <cell r="H10810">
            <v>29.9</v>
          </cell>
          <cell r="I10810" t="str">
            <v>VC</v>
          </cell>
        </row>
        <row r="10811">
          <cell r="B10811">
            <v>7501017004515</v>
          </cell>
          <cell r="C10811" t="str">
            <v>LA COSTE¥A ELOTE DORADO 410 G.</v>
          </cell>
          <cell r="D10811" t="str">
            <v>PZA   0043</v>
          </cell>
          <cell r="E10811">
            <v>11.841100000000001</v>
          </cell>
          <cell r="F10811">
            <v>1.1232</v>
          </cell>
          <cell r="G10811">
            <v>13.3</v>
          </cell>
          <cell r="H10811">
            <v>13.3</v>
          </cell>
          <cell r="I10811" t="str">
            <v>VC</v>
          </cell>
        </row>
        <row r="10812">
          <cell r="B10812">
            <v>7501017005154</v>
          </cell>
          <cell r="C10812" t="str">
            <v>ACEITUNAS LA COSTE¥A 220 GRS.</v>
          </cell>
          <cell r="D10812" t="str">
            <v>PZA   0043</v>
          </cell>
          <cell r="E10812">
            <v>16.353300000000001</v>
          </cell>
          <cell r="F10812">
            <v>1.1435</v>
          </cell>
          <cell r="G10812">
            <v>18.7</v>
          </cell>
          <cell r="H10812">
            <v>18.7</v>
          </cell>
          <cell r="I10812" t="str">
            <v>VC</v>
          </cell>
        </row>
        <row r="10813">
          <cell r="B10813">
            <v>7501017005314</v>
          </cell>
          <cell r="C10813" t="str">
            <v>CHICHAROS LA COSTE¥A 220 G.</v>
          </cell>
          <cell r="D10813" t="str">
            <v>PZA   0043</v>
          </cell>
          <cell r="E10813">
            <v>5.9890999999999996</v>
          </cell>
          <cell r="F10813">
            <v>1.1520999999999999</v>
          </cell>
          <cell r="G10813">
            <v>6.9</v>
          </cell>
          <cell r="H10813">
            <v>6.9</v>
          </cell>
          <cell r="I10813" t="str">
            <v>VC</v>
          </cell>
        </row>
        <row r="10814">
          <cell r="B10814">
            <v>7501017005321</v>
          </cell>
          <cell r="C10814" t="str">
            <v>ELOTE DORADO LA COSTE¥A 220 G.</v>
          </cell>
          <cell r="D10814" t="str">
            <v>PZA   0043</v>
          </cell>
          <cell r="E10814">
            <v>7.57</v>
          </cell>
          <cell r="F10814">
            <v>1.1757</v>
          </cell>
          <cell r="G10814">
            <v>8.9</v>
          </cell>
          <cell r="H10814">
            <v>8.9</v>
          </cell>
          <cell r="I10814" t="str">
            <v>VC</v>
          </cell>
        </row>
        <row r="10815">
          <cell r="B10815">
            <v>7501017005345</v>
          </cell>
          <cell r="C10815" t="str">
            <v>ENSALADA DE VERDURAS LA COSTE¥A 220 G.</v>
          </cell>
          <cell r="D10815" t="str">
            <v>PZA   0043</v>
          </cell>
          <cell r="E10815">
            <v>7.3011999999999997</v>
          </cell>
          <cell r="F10815">
            <v>1.1641999999999999</v>
          </cell>
          <cell r="G10815">
            <v>8.5</v>
          </cell>
          <cell r="H10815">
            <v>8.5</v>
          </cell>
          <cell r="I10815" t="str">
            <v>VC</v>
          </cell>
        </row>
        <row r="10816">
          <cell r="B10816">
            <v>7501017005857</v>
          </cell>
          <cell r="C10816" t="str">
            <v>ACEITUNAS LA COSTE¥A DESHUESADAS 210 G.</v>
          </cell>
          <cell r="D10816" t="str">
            <v>PZA   0043</v>
          </cell>
          <cell r="E10816">
            <v>17.5716</v>
          </cell>
          <cell r="F10816">
            <v>1.1382000000000001</v>
          </cell>
          <cell r="G10816">
            <v>20</v>
          </cell>
          <cell r="H10816">
            <v>20</v>
          </cell>
          <cell r="I10816" t="str">
            <v>VC</v>
          </cell>
        </row>
        <row r="10817">
          <cell r="B10817">
            <v>7501017043132</v>
          </cell>
          <cell r="C10817" t="str">
            <v>ENSALADA LA COSTE¥A CAMPESINA 410 GRS.</v>
          </cell>
          <cell r="D10817" t="str">
            <v>PZA   0043</v>
          </cell>
          <cell r="E10817">
            <v>10.051</v>
          </cell>
          <cell r="F10817">
            <v>1.1243000000000001</v>
          </cell>
          <cell r="G10817">
            <v>11.3</v>
          </cell>
          <cell r="H10817">
            <v>11.3</v>
          </cell>
          <cell r="I10817" t="str">
            <v>VC</v>
          </cell>
        </row>
        <row r="10818">
          <cell r="B10818">
            <v>7501017043590</v>
          </cell>
          <cell r="C10818" t="str">
            <v>LA COSTE¥A GARBANZO 420 GRS.</v>
          </cell>
          <cell r="D10818" t="str">
            <v>PZA   0043</v>
          </cell>
          <cell r="E10818">
            <v>13.559799999999999</v>
          </cell>
          <cell r="F10818">
            <v>1.121</v>
          </cell>
          <cell r="G10818">
            <v>15.2</v>
          </cell>
          <cell r="H10818">
            <v>15.2</v>
          </cell>
          <cell r="I10818" t="str">
            <v>VC</v>
          </cell>
        </row>
        <row r="10819">
          <cell r="B10819">
            <v>7501017051298</v>
          </cell>
          <cell r="C10819" t="str">
            <v>ENSALADA CAMPESINA LA COSTE¥A 220 G.</v>
          </cell>
          <cell r="D10819" t="str">
            <v>PZA   0043</v>
          </cell>
          <cell r="E10819">
            <v>5.9607999999999999</v>
          </cell>
          <cell r="F10819">
            <v>1.1576</v>
          </cell>
          <cell r="G10819">
            <v>6.9</v>
          </cell>
          <cell r="H10819">
            <v>6.9</v>
          </cell>
          <cell r="I10819" t="str">
            <v>VC</v>
          </cell>
        </row>
        <row r="10820">
          <cell r="B10820">
            <v>7501062701926</v>
          </cell>
          <cell r="C10820" t="str">
            <v>LA MORENA ZANAHORIAS ESCABECHE 210 GRS.</v>
          </cell>
          <cell r="D10820" t="str">
            <v>PZA   0043</v>
          </cell>
          <cell r="E10820">
            <v>6.5563000000000002</v>
          </cell>
          <cell r="F10820">
            <v>1.2202</v>
          </cell>
          <cell r="G10820">
            <v>8</v>
          </cell>
          <cell r="H10820">
            <v>8</v>
          </cell>
          <cell r="I10820" t="str">
            <v>VC</v>
          </cell>
        </row>
        <row r="10821">
          <cell r="B10821">
            <v>7501079702817</v>
          </cell>
          <cell r="C10821" t="str">
            <v>PURE DE TOMATE DEL FUERTE BRICK 210 GRS.</v>
          </cell>
          <cell r="D10821" t="str">
            <v>PZA   0043</v>
          </cell>
          <cell r="E10821">
            <v>4.9958</v>
          </cell>
          <cell r="F10821">
            <v>1.2010000000000001</v>
          </cell>
          <cell r="G10821">
            <v>6</v>
          </cell>
          <cell r="H10821">
            <v>6</v>
          </cell>
          <cell r="I10821" t="str">
            <v>VC</v>
          </cell>
        </row>
        <row r="10822">
          <cell r="B10822">
            <v>75014476</v>
          </cell>
          <cell r="C10822" t="str">
            <v>PURE DE TOMATE DEL MONTE 210 GRS.+PROMO</v>
          </cell>
          <cell r="D10822" t="str">
            <v>PZA   0043</v>
          </cell>
          <cell r="E10822">
            <v>5.6753999999999998</v>
          </cell>
          <cell r="F10822">
            <v>1.3039000000000001</v>
          </cell>
          <cell r="G10822">
            <v>7.4</v>
          </cell>
          <cell r="H10822">
            <v>7.4</v>
          </cell>
          <cell r="I10822" t="str">
            <v>VC</v>
          </cell>
        </row>
        <row r="10823">
          <cell r="B10823">
            <v>7501017002115</v>
          </cell>
          <cell r="C10823" t="str">
            <v>VINAGRE LA COSTE¥A BLANCO 3.75 LTS.</v>
          </cell>
          <cell r="D10823" t="str">
            <v>PZA   0043</v>
          </cell>
          <cell r="E10823">
            <v>30.926100000000002</v>
          </cell>
          <cell r="F10823">
            <v>1.1220000000000001</v>
          </cell>
          <cell r="G10823">
            <v>34.700000000000003</v>
          </cell>
          <cell r="H10823">
            <v>34.700000000000003</v>
          </cell>
          <cell r="I10823" t="str">
            <v>VN</v>
          </cell>
        </row>
        <row r="10824">
          <cell r="B10824">
            <v>7501017003068</v>
          </cell>
          <cell r="C10824" t="str">
            <v>VINAGRE LA COSTE¥A BLANCO 1.050 LTS.</v>
          </cell>
          <cell r="D10824" t="str">
            <v>PZA   0043</v>
          </cell>
          <cell r="E10824">
            <v>10.8241</v>
          </cell>
          <cell r="F10824">
            <v>1.1271</v>
          </cell>
          <cell r="G10824">
            <v>12.2</v>
          </cell>
          <cell r="H10824">
            <v>12.2</v>
          </cell>
          <cell r="I10824" t="str">
            <v>VN</v>
          </cell>
        </row>
        <row r="10825">
          <cell r="B10825">
            <v>7501017003730</v>
          </cell>
          <cell r="C10825" t="str">
            <v>VINAGRE LA COSTE¥A COLOR 1 LT.</v>
          </cell>
          <cell r="D10825" t="str">
            <v>PZA   0043</v>
          </cell>
          <cell r="E10825">
            <v>10.8241</v>
          </cell>
          <cell r="F10825">
            <v>1.1271</v>
          </cell>
          <cell r="G10825">
            <v>12.2</v>
          </cell>
          <cell r="H10825">
            <v>12.2</v>
          </cell>
          <cell r="I10825" t="str">
            <v>VN</v>
          </cell>
        </row>
        <row r="10826">
          <cell r="B10826" t="str">
            <v>i-0291-2.6</v>
          </cell>
          <cell r="C10826" t="str">
            <v>CEDIS ABA</v>
          </cell>
          <cell r="D10826" t="str">
            <v>RROTES AZTECA</v>
          </cell>
          <cell r="H10826">
            <v>44642</v>
          </cell>
          <cell r="I10826" t="str">
            <v>_x000C_ce</v>
          </cell>
        </row>
        <row r="10827">
          <cell r="I10827">
            <v>0</v>
          </cell>
        </row>
        <row r="10828">
          <cell r="C10828" t="str">
            <v>Catalogo</v>
          </cell>
          <cell r="D10828" t="str">
            <v>de Articulos</v>
          </cell>
          <cell r="H10828" t="str">
            <v>Hoja :   73</v>
          </cell>
          <cell r="I10828">
            <v>0</v>
          </cell>
        </row>
        <row r="10829">
          <cell r="I10829">
            <v>0</v>
          </cell>
        </row>
        <row r="10830">
          <cell r="B10830" t="str">
            <v>Codigo</v>
          </cell>
          <cell r="C10830" t="str">
            <v>D e s c r i p c i o n</v>
          </cell>
          <cell r="D10830" t="str">
            <v>UM    Prov</v>
          </cell>
          <cell r="E10830" t="str">
            <v>Ult. Costo</v>
          </cell>
          <cell r="F10830" t="str">
            <v>Utilidad</v>
          </cell>
          <cell r="G10830" t="str">
            <v>Prec. s/imp.</v>
          </cell>
          <cell r="H10830" t="str">
            <v>Prec. c/imp.</v>
          </cell>
          <cell r="I10830" t="str">
            <v>Lin</v>
          </cell>
        </row>
        <row r="10831">
          <cell r="I10831">
            <v>0</v>
          </cell>
        </row>
        <row r="10832">
          <cell r="B10832" t="str">
            <v>veedor : 0043</v>
          </cell>
          <cell r="C10832" t="str">
            <v>CONSERVAS LA COSTE¥A S.A. DE C.V.         (Con</v>
          </cell>
          <cell r="D10832" t="str">
            <v>tinuacion)</v>
          </cell>
          <cell r="I10832" t="str">
            <v>Pro</v>
          </cell>
        </row>
        <row r="10833">
          <cell r="I10833">
            <v>0</v>
          </cell>
        </row>
        <row r="10834">
          <cell r="B10834">
            <v>7501017003761</v>
          </cell>
          <cell r="C10834" t="str">
            <v>VINAGRE LA COSTE¥A MANZANA 1.050 LTS.</v>
          </cell>
          <cell r="D10834" t="str">
            <v>PZA   0043</v>
          </cell>
          <cell r="E10834">
            <v>16.129200000000001</v>
          </cell>
          <cell r="F10834">
            <v>1.1222000000000001</v>
          </cell>
          <cell r="G10834">
            <v>18.100000000000001</v>
          </cell>
          <cell r="H10834">
            <v>18.100000000000001</v>
          </cell>
          <cell r="I10834" t="str">
            <v>VN</v>
          </cell>
        </row>
        <row r="10835">
          <cell r="B10835">
            <v>7501017004041</v>
          </cell>
          <cell r="C10835" t="str">
            <v>VINAGRE LA COSTE¥A BLANCO 535 ML.</v>
          </cell>
          <cell r="D10835" t="str">
            <v>PZA   0043</v>
          </cell>
          <cell r="E10835">
            <v>7.7314999999999996</v>
          </cell>
          <cell r="F10835">
            <v>1.1253</v>
          </cell>
          <cell r="G10835">
            <v>8.6999999999999993</v>
          </cell>
          <cell r="H10835">
            <v>8.6999999999999993</v>
          </cell>
          <cell r="I10835" t="str">
            <v>VN</v>
          </cell>
        </row>
        <row r="10836">
          <cell r="B10836">
            <v>7501017006229</v>
          </cell>
          <cell r="C10836" t="str">
            <v>VINAGRE LA COSTE¥A MANZANA 540 ML.</v>
          </cell>
          <cell r="D10836" t="str">
            <v>PZA   0043</v>
          </cell>
          <cell r="E10836">
            <v>9.6775000000000002</v>
          </cell>
          <cell r="F10836">
            <v>1.1263000000000001</v>
          </cell>
          <cell r="G10836">
            <v>10.9</v>
          </cell>
          <cell r="H10836">
            <v>10.9</v>
          </cell>
          <cell r="I10836" t="str">
            <v>VN</v>
          </cell>
        </row>
        <row r="10837">
          <cell r="B10837">
            <v>7501062562023</v>
          </cell>
          <cell r="C10837" t="str">
            <v>VINAGRE LA COSTE¥A BLANCO 785 ML.</v>
          </cell>
          <cell r="D10837" t="str">
            <v>PZA   0043</v>
          </cell>
          <cell r="E10837">
            <v>8.4575999999999993</v>
          </cell>
          <cell r="F10837">
            <v>1.1233</v>
          </cell>
          <cell r="G10837">
            <v>9.5</v>
          </cell>
          <cell r="H10837">
            <v>9.5</v>
          </cell>
          <cell r="I10837" t="str">
            <v>VN</v>
          </cell>
        </row>
        <row r="10838">
          <cell r="I10838">
            <v>0</v>
          </cell>
        </row>
        <row r="10839">
          <cell r="B10839" t="str">
            <v>veedor : 0046</v>
          </cell>
          <cell r="C10839" t="str">
            <v>CON ALIMENTOS S.A. DE C.V.</v>
          </cell>
          <cell r="I10839" t="str">
            <v>Pro</v>
          </cell>
        </row>
        <row r="10840">
          <cell r="I10840">
            <v>0</v>
          </cell>
        </row>
        <row r="10841">
          <cell r="B10841">
            <v>42743231693</v>
          </cell>
          <cell r="C10841" t="str">
            <v>CHAMPI¥ONES EL MEXICANO 2.835 KGS.</v>
          </cell>
          <cell r="D10841" t="str">
            <v>PZA   0046</v>
          </cell>
          <cell r="E10841">
            <v>137.48079999999999</v>
          </cell>
          <cell r="F10841">
            <v>1.1005</v>
          </cell>
          <cell r="G10841">
            <v>151.30000000000001</v>
          </cell>
          <cell r="H10841">
            <v>151.30000000000001</v>
          </cell>
          <cell r="I10841" t="str">
            <v>VC</v>
          </cell>
        </row>
        <row r="10842">
          <cell r="I10842">
            <v>0</v>
          </cell>
        </row>
        <row r="10843">
          <cell r="B10843" t="str">
            <v>veedor : 0047</v>
          </cell>
          <cell r="C10843" t="str">
            <v>GALLETAS CUETARA S.A. DE C.V.</v>
          </cell>
          <cell r="I10843" t="str">
            <v>Pro</v>
          </cell>
        </row>
        <row r="10844">
          <cell r="I10844">
            <v>0</v>
          </cell>
        </row>
        <row r="10845">
          <cell r="B10845">
            <v>7501035911796</v>
          </cell>
          <cell r="C10845" t="str">
            <v>MENNEN COLONIA BEBES 200 ML.</v>
          </cell>
          <cell r="D10845" t="str">
            <v>PZA   0047</v>
          </cell>
          <cell r="E10845">
            <v>25.105599999999999</v>
          </cell>
          <cell r="F10845">
            <v>1.1503000000000001</v>
          </cell>
          <cell r="G10845">
            <v>28.88</v>
          </cell>
          <cell r="H10845">
            <v>33.5</v>
          </cell>
          <cell r="I10845" t="str">
            <v>AB</v>
          </cell>
        </row>
        <row r="10846">
          <cell r="B10846">
            <v>72140013080</v>
          </cell>
          <cell r="C10846" t="str">
            <v>POMADA P/LABIOS NIVEA 4.8 GRS. CHERRY</v>
          </cell>
          <cell r="D10846" t="str">
            <v>PZA   0047</v>
          </cell>
          <cell r="E10846">
            <v>33.344799999999999</v>
          </cell>
          <cell r="F10846">
            <v>1.1218999999999999</v>
          </cell>
          <cell r="G10846">
            <v>37.409999999999997</v>
          </cell>
          <cell r="H10846">
            <v>43.4</v>
          </cell>
          <cell r="I10846" t="str">
            <v>AF</v>
          </cell>
        </row>
        <row r="10847">
          <cell r="B10847">
            <v>72140111953</v>
          </cell>
          <cell r="C10847" t="str">
            <v>POMADA P/LABIOS NIVEA 4.8 GRS. NATURAL</v>
          </cell>
          <cell r="D10847" t="str">
            <v>PZA   0047</v>
          </cell>
          <cell r="E10847">
            <v>33.344799999999999</v>
          </cell>
          <cell r="F10847">
            <v>1.1218999999999999</v>
          </cell>
          <cell r="G10847">
            <v>37.409999999999997</v>
          </cell>
          <cell r="H10847">
            <v>43.4</v>
          </cell>
          <cell r="I10847" t="str">
            <v>AF</v>
          </cell>
        </row>
        <row r="10848">
          <cell r="B10848">
            <v>701102</v>
          </cell>
          <cell r="C10848" t="str">
            <v>ANIMALITOS CUETARA A GRANEL 1 KG.</v>
          </cell>
          <cell r="D10848" t="str">
            <v>PZA   0047</v>
          </cell>
          <cell r="E10848">
            <v>25.06</v>
          </cell>
          <cell r="F10848">
            <v>1.3128</v>
          </cell>
          <cell r="G10848">
            <v>32.9</v>
          </cell>
          <cell r="H10848">
            <v>32.9</v>
          </cell>
          <cell r="I10848" t="str">
            <v>GG</v>
          </cell>
        </row>
        <row r="10849">
          <cell r="B10849">
            <v>7501008701102</v>
          </cell>
          <cell r="C10849" t="str">
            <v>ANIMALITOS CUETARA 800 GRS.</v>
          </cell>
          <cell r="D10849" t="str">
            <v>PZA   0047</v>
          </cell>
          <cell r="E10849">
            <v>33.932499999999997</v>
          </cell>
          <cell r="F10849">
            <v>1.1228</v>
          </cell>
          <cell r="G10849">
            <v>38.1</v>
          </cell>
          <cell r="H10849">
            <v>38.1</v>
          </cell>
          <cell r="I10849" t="str">
            <v>GG</v>
          </cell>
        </row>
        <row r="10850">
          <cell r="B10850">
            <v>7501008702017</v>
          </cell>
          <cell r="C10850" t="str">
            <v>CUETARA MARIAS 1 KG.</v>
          </cell>
          <cell r="D10850" t="str">
            <v>PZA   0047</v>
          </cell>
          <cell r="E10850">
            <v>28.51</v>
          </cell>
          <cell r="F10850">
            <v>1.1435</v>
          </cell>
          <cell r="G10850">
            <v>32.6</v>
          </cell>
          <cell r="H10850">
            <v>32.6</v>
          </cell>
          <cell r="I10850" t="str">
            <v>GO</v>
          </cell>
        </row>
        <row r="10851">
          <cell r="B10851">
            <v>7501008702055</v>
          </cell>
          <cell r="C10851" t="str">
            <v>CUETARA MARIAS 840 GRS.</v>
          </cell>
          <cell r="D10851" t="str">
            <v>PZA   0047</v>
          </cell>
          <cell r="E10851">
            <v>37.380400000000002</v>
          </cell>
          <cell r="F10851">
            <v>1.1209</v>
          </cell>
          <cell r="G10851">
            <v>41.9</v>
          </cell>
          <cell r="H10851">
            <v>41.9</v>
          </cell>
          <cell r="I10851" t="str">
            <v>GO</v>
          </cell>
        </row>
        <row r="10852">
          <cell r="B10852">
            <v>7501008702451</v>
          </cell>
          <cell r="C10852" t="str">
            <v>CUETARA MARIAS 160 GRS.</v>
          </cell>
          <cell r="D10852" t="str">
            <v>PZA   0047</v>
          </cell>
          <cell r="E10852">
            <v>7.8338000000000001</v>
          </cell>
          <cell r="F10852">
            <v>1.1744000000000001</v>
          </cell>
          <cell r="G10852">
            <v>9.1999999999999993</v>
          </cell>
          <cell r="H10852">
            <v>9.1999999999999993</v>
          </cell>
          <cell r="I10852" t="str">
            <v>GO</v>
          </cell>
        </row>
        <row r="10853">
          <cell r="B10853">
            <v>7501008703014</v>
          </cell>
          <cell r="C10853" t="str">
            <v>MEXICANAS CUETARA 945 GRS.</v>
          </cell>
          <cell r="D10853" t="str">
            <v>PZA   0047</v>
          </cell>
          <cell r="E10853">
            <v>34.921799999999998</v>
          </cell>
          <cell r="F10853">
            <v>1.1225000000000001</v>
          </cell>
          <cell r="G10853">
            <v>39.200000000000003</v>
          </cell>
          <cell r="H10853">
            <v>39.200000000000003</v>
          </cell>
          <cell r="I10853" t="str">
            <v>GO</v>
          </cell>
        </row>
        <row r="10854">
          <cell r="B10854">
            <v>7501008703021</v>
          </cell>
          <cell r="C10854" t="str">
            <v>MEXICANAS CUETARA 2 KGS.</v>
          </cell>
          <cell r="D10854" t="str">
            <v>PZA   0047</v>
          </cell>
          <cell r="E10854">
            <v>70.450500000000005</v>
          </cell>
          <cell r="F10854">
            <v>1.1214</v>
          </cell>
          <cell r="G10854">
            <v>79</v>
          </cell>
          <cell r="H10854">
            <v>79</v>
          </cell>
          <cell r="I10854" t="str">
            <v>GO</v>
          </cell>
        </row>
        <row r="10855">
          <cell r="B10855">
            <v>7501008703038</v>
          </cell>
          <cell r="C10855" t="str">
            <v>MEXICANAS CUETARA 405 GRS.</v>
          </cell>
          <cell r="D10855" t="str">
            <v>PZA   0047</v>
          </cell>
          <cell r="E10855">
            <v>18.275700000000001</v>
          </cell>
          <cell r="F10855">
            <v>1.1216999999999999</v>
          </cell>
          <cell r="G10855">
            <v>20.5</v>
          </cell>
          <cell r="H10855">
            <v>20.5</v>
          </cell>
          <cell r="I10855" t="str">
            <v>GO</v>
          </cell>
        </row>
        <row r="10856">
          <cell r="B10856">
            <v>7501008703441</v>
          </cell>
          <cell r="C10856" t="str">
            <v>MEXICANAS CUETARA 135 GRS.</v>
          </cell>
          <cell r="D10856" t="str">
            <v>PZA   0047</v>
          </cell>
          <cell r="E10856">
            <v>6.5331000000000001</v>
          </cell>
          <cell r="F10856">
            <v>1.1479999999999999</v>
          </cell>
          <cell r="G10856">
            <v>7.5</v>
          </cell>
          <cell r="H10856">
            <v>7.5</v>
          </cell>
          <cell r="I10856" t="str">
            <v>GO</v>
          </cell>
        </row>
        <row r="10857">
          <cell r="B10857">
            <v>7501008713044</v>
          </cell>
          <cell r="C10857" t="str">
            <v>CUETARA HOJALDRADAS LECHE COND. 660 GRS.</v>
          </cell>
          <cell r="D10857" t="str">
            <v>PZA   0047</v>
          </cell>
          <cell r="E10857">
            <v>33.715400000000002</v>
          </cell>
          <cell r="F10857">
            <v>1.1211</v>
          </cell>
          <cell r="G10857">
            <v>37.799999999999997</v>
          </cell>
          <cell r="H10857">
            <v>37.799999999999997</v>
          </cell>
          <cell r="I10857" t="str">
            <v>GO</v>
          </cell>
        </row>
        <row r="10858">
          <cell r="B10858">
            <v>7501008713198</v>
          </cell>
          <cell r="C10858" t="str">
            <v>CUETARA HOJALDRADAS LECHE COND. 810 G.</v>
          </cell>
          <cell r="D10858" t="str">
            <v>PZA   0047</v>
          </cell>
          <cell r="E10858">
            <v>28.85</v>
          </cell>
          <cell r="F10858">
            <v>1.1231</v>
          </cell>
          <cell r="G10858">
            <v>32.4</v>
          </cell>
          <cell r="H10858">
            <v>32.4</v>
          </cell>
          <cell r="I10858" t="str">
            <v>GO</v>
          </cell>
        </row>
        <row r="10859">
          <cell r="B10859">
            <v>7501008713488</v>
          </cell>
          <cell r="C10859" t="str">
            <v>CUETARA HOJALDRADAS LECHE COND. 270 G.</v>
          </cell>
          <cell r="D10859" t="str">
            <v>PZA   0047</v>
          </cell>
          <cell r="E10859">
            <v>10.874000000000001</v>
          </cell>
          <cell r="F10859">
            <v>1.1403000000000001</v>
          </cell>
          <cell r="G10859">
            <v>12.4</v>
          </cell>
          <cell r="H10859">
            <v>12.4</v>
          </cell>
          <cell r="I10859" t="str">
            <v>GO</v>
          </cell>
        </row>
        <row r="10860">
          <cell r="B10860">
            <v>7501008713495</v>
          </cell>
          <cell r="C10860" t="str">
            <v>CUETARA HOJALDRADAS LECHE COND. 220 G.</v>
          </cell>
          <cell r="D10860" t="str">
            <v>PZA   0047</v>
          </cell>
          <cell r="E10860">
            <v>12.7096</v>
          </cell>
          <cell r="F10860">
            <v>1.1251</v>
          </cell>
          <cell r="G10860">
            <v>14.3</v>
          </cell>
          <cell r="H10860">
            <v>14.3</v>
          </cell>
          <cell r="I10860" t="str">
            <v>GO</v>
          </cell>
        </row>
        <row r="10861">
          <cell r="B10861">
            <v>7501008714454</v>
          </cell>
          <cell r="C10861" t="str">
            <v>CUETARA DIAVOLIN MANI 184 GRS.</v>
          </cell>
          <cell r="D10861" t="str">
            <v>PZA   0047</v>
          </cell>
          <cell r="E10861">
            <v>21.0563</v>
          </cell>
          <cell r="F10861">
            <v>1.1208</v>
          </cell>
          <cell r="G10861">
            <v>23.6</v>
          </cell>
          <cell r="H10861">
            <v>23.6</v>
          </cell>
          <cell r="I10861" t="str">
            <v>GO</v>
          </cell>
        </row>
        <row r="10862">
          <cell r="B10862">
            <v>7501008716199</v>
          </cell>
          <cell r="C10862" t="str">
            <v>CUETARA MIL 340 GRS.</v>
          </cell>
          <cell r="D10862" t="str">
            <v>PZA   0047</v>
          </cell>
          <cell r="E10862">
            <v>20.619</v>
          </cell>
          <cell r="F10862">
            <v>1.1203000000000001</v>
          </cell>
          <cell r="G10862">
            <v>23.1</v>
          </cell>
          <cell r="H10862">
            <v>23.1</v>
          </cell>
          <cell r="I10862" t="str">
            <v>GO</v>
          </cell>
        </row>
        <row r="10863">
          <cell r="B10863">
            <v>7501008716458</v>
          </cell>
          <cell r="C10863" t="str">
            <v>CUETARA MIL **BOLSA 140 GRS.</v>
          </cell>
          <cell r="D10863" t="str">
            <v>PZA   0047</v>
          </cell>
          <cell r="E10863">
            <v>9.3115000000000006</v>
          </cell>
          <cell r="F10863">
            <v>1.1275999999999999</v>
          </cell>
          <cell r="G10863">
            <v>10.5</v>
          </cell>
          <cell r="H10863">
            <v>10.5</v>
          </cell>
          <cell r="I10863" t="str">
            <v>GO</v>
          </cell>
        </row>
        <row r="10864">
          <cell r="B10864">
            <v>7501008718193</v>
          </cell>
          <cell r="C10864" t="str">
            <v>CUETARA RECOCO 540 GRS.</v>
          </cell>
          <cell r="D10864" t="str">
            <v>PZA   0047</v>
          </cell>
          <cell r="E10864">
            <v>32.884900000000002</v>
          </cell>
          <cell r="F10864">
            <v>1.1221000000000001</v>
          </cell>
          <cell r="G10864">
            <v>36.9</v>
          </cell>
          <cell r="H10864">
            <v>36.9</v>
          </cell>
          <cell r="I10864" t="str">
            <v>GO</v>
          </cell>
        </row>
        <row r="10865">
          <cell r="B10865">
            <v>7501008718438</v>
          </cell>
          <cell r="C10865" t="str">
            <v>CUETARA RECOCO 180 GRS.</v>
          </cell>
          <cell r="D10865" t="str">
            <v>PZA   0047</v>
          </cell>
          <cell r="E10865">
            <v>12.0373</v>
          </cell>
          <cell r="F10865">
            <v>1.1214999999999999</v>
          </cell>
          <cell r="G10865">
            <v>13.5</v>
          </cell>
          <cell r="H10865">
            <v>13.5</v>
          </cell>
          <cell r="I10865" t="str">
            <v>GO</v>
          </cell>
        </row>
        <row r="10866">
          <cell r="B10866">
            <v>7501008719190</v>
          </cell>
          <cell r="C10866" t="str">
            <v>CUETARA RIZADAS 280 GRS.</v>
          </cell>
          <cell r="D10866" t="str">
            <v>PZA   0047</v>
          </cell>
          <cell r="E10866">
            <v>17.733599999999999</v>
          </cell>
          <cell r="F10866">
            <v>1.1222000000000001</v>
          </cell>
          <cell r="G10866">
            <v>19.899999999999999</v>
          </cell>
          <cell r="H10866">
            <v>19.899999999999999</v>
          </cell>
          <cell r="I10866" t="str">
            <v>GO</v>
          </cell>
        </row>
        <row r="10867">
          <cell r="B10867">
            <v>7501008719459</v>
          </cell>
          <cell r="C10867" t="str">
            <v>CUETARA RIZADA **BOLSA 140 GRS.</v>
          </cell>
          <cell r="D10867" t="str">
            <v>PZA   0047</v>
          </cell>
          <cell r="E10867">
            <v>8.7847000000000008</v>
          </cell>
          <cell r="F10867">
            <v>1.127</v>
          </cell>
          <cell r="G10867">
            <v>9.9</v>
          </cell>
          <cell r="H10867">
            <v>9.9</v>
          </cell>
          <cell r="I10867" t="str">
            <v>GO</v>
          </cell>
        </row>
        <row r="10868">
          <cell r="B10868">
            <v>7501008722190</v>
          </cell>
          <cell r="C10868" t="str">
            <v>CUETARA ROSCAYEMA 600 GRS.</v>
          </cell>
          <cell r="D10868" t="str">
            <v>PZA   0047</v>
          </cell>
          <cell r="E10868">
            <v>31.552099999999999</v>
          </cell>
          <cell r="F10868">
            <v>1.1220000000000001</v>
          </cell>
          <cell r="G10868">
            <v>35.4</v>
          </cell>
          <cell r="H10868">
            <v>35.4</v>
          </cell>
          <cell r="I10868" t="str">
            <v>GO</v>
          </cell>
        </row>
        <row r="10869">
          <cell r="B10869">
            <v>7501008729304</v>
          </cell>
          <cell r="C10869" t="str">
            <v>CUETARA HOJALDRADAS CAJETA 360 GRS.</v>
          </cell>
          <cell r="D10869" t="str">
            <v>PZA   0047</v>
          </cell>
          <cell r="E10869">
            <v>28.1646</v>
          </cell>
          <cell r="F10869">
            <v>1.1220000000000001</v>
          </cell>
          <cell r="G10869">
            <v>31.6</v>
          </cell>
          <cell r="H10869">
            <v>31.6</v>
          </cell>
          <cell r="I10869" t="str">
            <v>GO</v>
          </cell>
        </row>
        <row r="10870">
          <cell r="B10870">
            <v>7501008730614</v>
          </cell>
          <cell r="C10870" t="str">
            <v>CUETARA HOJALDRADAS CHOCOLATE 320 GRS.</v>
          </cell>
          <cell r="D10870" t="str">
            <v>PZA   0047</v>
          </cell>
          <cell r="E10870">
            <v>28.1646</v>
          </cell>
          <cell r="F10870">
            <v>1.1220000000000001</v>
          </cell>
          <cell r="G10870">
            <v>31.6</v>
          </cell>
          <cell r="H10870">
            <v>31.6</v>
          </cell>
          <cell r="I10870" t="str">
            <v>GO</v>
          </cell>
        </row>
        <row r="10871">
          <cell r="B10871">
            <v>7501008731093</v>
          </cell>
          <cell r="C10871" t="str">
            <v>CUETARA NIEVES 12/17 GRS. FRESA</v>
          </cell>
          <cell r="D10871" t="str">
            <v>PZA   0047</v>
          </cell>
          <cell r="E10871">
            <v>16.901</v>
          </cell>
          <cell r="F10871">
            <v>1.1242000000000001</v>
          </cell>
          <cell r="G10871">
            <v>19</v>
          </cell>
          <cell r="H10871">
            <v>19</v>
          </cell>
          <cell r="I10871" t="str">
            <v>GO</v>
          </cell>
        </row>
        <row r="10872">
          <cell r="B10872">
            <v>7501008731413</v>
          </cell>
          <cell r="C10872" t="str">
            <v>CUETARA NAPOLITANAS 200 GRS. FRESA</v>
          </cell>
          <cell r="D10872" t="str">
            <v>PZA   0047</v>
          </cell>
          <cell r="E10872">
            <v>13.956099999999999</v>
          </cell>
          <cell r="F10872">
            <v>1.125</v>
          </cell>
          <cell r="G10872">
            <v>15.7</v>
          </cell>
          <cell r="H10872">
            <v>15.7</v>
          </cell>
          <cell r="I10872" t="str">
            <v>GO</v>
          </cell>
        </row>
        <row r="10873">
          <cell r="B10873">
            <v>7501008732090</v>
          </cell>
          <cell r="C10873" t="str">
            <v>CUETARA NIEVES 12/17 GRS. VAINILLA</v>
          </cell>
          <cell r="D10873" t="str">
            <v>PZA   0047</v>
          </cell>
          <cell r="E10873">
            <v>16.901</v>
          </cell>
          <cell r="F10873">
            <v>1.1242000000000001</v>
          </cell>
          <cell r="G10873">
            <v>19</v>
          </cell>
          <cell r="H10873">
            <v>19</v>
          </cell>
          <cell r="I10873" t="str">
            <v>GO</v>
          </cell>
        </row>
        <row r="10874">
          <cell r="B10874">
            <v>7501008732410</v>
          </cell>
          <cell r="C10874" t="str">
            <v>CUETARA NAPOLITANAS 200 GRS. VAINILLA</v>
          </cell>
          <cell r="D10874" t="str">
            <v>PZA   0047</v>
          </cell>
          <cell r="E10874">
            <v>13.956099999999999</v>
          </cell>
          <cell r="F10874">
            <v>1.125</v>
          </cell>
          <cell r="G10874">
            <v>15.7</v>
          </cell>
          <cell r="H10874">
            <v>15.7</v>
          </cell>
          <cell r="I10874" t="str">
            <v>GO</v>
          </cell>
        </row>
        <row r="10875">
          <cell r="B10875">
            <v>7501008733097</v>
          </cell>
          <cell r="C10875" t="str">
            <v>CUETARA NIEVES 12/17 GRS. CHOCOLATE</v>
          </cell>
          <cell r="D10875" t="str">
            <v>PZA   0047</v>
          </cell>
          <cell r="E10875">
            <v>16.901</v>
          </cell>
          <cell r="F10875">
            <v>1.1242000000000001</v>
          </cell>
          <cell r="G10875">
            <v>19</v>
          </cell>
          <cell r="H10875">
            <v>19</v>
          </cell>
          <cell r="I10875" t="str">
            <v>GO</v>
          </cell>
        </row>
        <row r="10876">
          <cell r="B10876">
            <v>7501008733417</v>
          </cell>
          <cell r="C10876" t="str">
            <v>CUETARA NAPOLITANAS 200 GRS. CHOCOLATE</v>
          </cell>
          <cell r="D10876" t="str">
            <v>PZA   0047</v>
          </cell>
          <cell r="E10876">
            <v>13.956099999999999</v>
          </cell>
          <cell r="F10876">
            <v>1.125</v>
          </cell>
          <cell r="G10876">
            <v>15.7</v>
          </cell>
          <cell r="H10876">
            <v>15.7</v>
          </cell>
          <cell r="I10876" t="str">
            <v>GO</v>
          </cell>
        </row>
        <row r="10877">
          <cell r="B10877">
            <v>7501008735060</v>
          </cell>
          <cell r="C10877" t="str">
            <v>CUETARA SALADAS *1.2 KGS.</v>
          </cell>
          <cell r="D10877" t="str">
            <v>PZA   0047</v>
          </cell>
          <cell r="E10877">
            <v>47.914900000000003</v>
          </cell>
          <cell r="F10877">
            <v>1.1207</v>
          </cell>
          <cell r="G10877">
            <v>53.7</v>
          </cell>
          <cell r="H10877">
            <v>53.7</v>
          </cell>
          <cell r="I10877" t="str">
            <v>GO</v>
          </cell>
        </row>
        <row r="10878">
          <cell r="B10878">
            <v>7501008735503</v>
          </cell>
          <cell r="C10878" t="str">
            <v>CUETARA SALADAS 110 GRS.</v>
          </cell>
          <cell r="D10878" t="str">
            <v>PZA   0047</v>
          </cell>
          <cell r="E10878">
            <v>6.9485999999999999</v>
          </cell>
          <cell r="F10878">
            <v>1.1369</v>
          </cell>
          <cell r="G10878">
            <v>7.9</v>
          </cell>
          <cell r="H10878">
            <v>7.9</v>
          </cell>
          <cell r="I10878" t="str">
            <v>GO</v>
          </cell>
        </row>
        <row r="10879">
          <cell r="B10879">
            <v>7501008735527</v>
          </cell>
          <cell r="C10879" t="str">
            <v>CUETARA SALADAS 175 GRS.</v>
          </cell>
          <cell r="D10879" t="str">
            <v>PZA   0047</v>
          </cell>
          <cell r="E10879">
            <v>10.8635</v>
          </cell>
          <cell r="F10879">
            <v>1.1322000000000001</v>
          </cell>
          <cell r="G10879">
            <v>12.3</v>
          </cell>
          <cell r="H10879">
            <v>12.3</v>
          </cell>
          <cell r="I10879" t="str">
            <v>GO</v>
          </cell>
        </row>
        <row r="10880">
          <cell r="B10880">
            <v>7501008739617</v>
          </cell>
          <cell r="C10880" t="str">
            <v>CUETARA CANELAS 270 GRS.</v>
          </cell>
          <cell r="D10880" t="str">
            <v>PZA   0047</v>
          </cell>
          <cell r="E10880">
            <v>17.603100000000001</v>
          </cell>
          <cell r="F10880">
            <v>1.1248</v>
          </cell>
          <cell r="G10880">
            <v>19.8</v>
          </cell>
          <cell r="H10880">
            <v>19.8</v>
          </cell>
          <cell r="I10880" t="str">
            <v>GO</v>
          </cell>
        </row>
        <row r="10881">
          <cell r="B10881">
            <v>7501008743393</v>
          </cell>
          <cell r="C10881" t="str">
            <v>CUETARA EL REY PAQ 101 GRS. VAINILLA</v>
          </cell>
          <cell r="D10881" t="str">
            <v>PZA   0047</v>
          </cell>
          <cell r="E10881">
            <v>6.0557999999999996</v>
          </cell>
          <cell r="F10881">
            <v>1.1558999999999999</v>
          </cell>
          <cell r="G10881">
            <v>7</v>
          </cell>
          <cell r="H10881">
            <v>7</v>
          </cell>
          <cell r="I10881" t="str">
            <v>GO</v>
          </cell>
        </row>
        <row r="10882">
          <cell r="B10882">
            <v>7501008744130</v>
          </cell>
          <cell r="C10882" t="str">
            <v>CUETARA SANDWICH JR. CHOCOLATE 10/32 G.</v>
          </cell>
          <cell r="D10882" t="str">
            <v>PZA   0047</v>
          </cell>
          <cell r="E10882">
            <v>16.094999999999999</v>
          </cell>
          <cell r="F10882">
            <v>1.1246</v>
          </cell>
          <cell r="G10882">
            <v>18.100000000000001</v>
          </cell>
          <cell r="H10882">
            <v>18.100000000000001</v>
          </cell>
          <cell r="I10882" t="str">
            <v>GO</v>
          </cell>
        </row>
        <row r="10883">
          <cell r="B10883">
            <v>7501008744390</v>
          </cell>
          <cell r="C10883" t="str">
            <v>CUETARA EL REY PAQ 101 GRS. CHOCOLATE</v>
          </cell>
          <cell r="D10883" t="str">
            <v>PZA   0047</v>
          </cell>
          <cell r="E10883">
            <v>6.0557999999999996</v>
          </cell>
          <cell r="F10883">
            <v>1.1558999999999999</v>
          </cell>
          <cell r="G10883">
            <v>7</v>
          </cell>
          <cell r="H10883">
            <v>7</v>
          </cell>
          <cell r="I10883" t="str">
            <v>GO</v>
          </cell>
        </row>
        <row r="10884">
          <cell r="B10884">
            <v>7501008748138</v>
          </cell>
          <cell r="C10884" t="str">
            <v>CUETARA SANDWICH JR. COMBINADO 10/32 G.</v>
          </cell>
          <cell r="D10884" t="str">
            <v>PZA   0047</v>
          </cell>
          <cell r="E10884">
            <v>16.100000000000001</v>
          </cell>
          <cell r="F10884">
            <v>1.1242000000000001</v>
          </cell>
          <cell r="G10884">
            <v>18.100000000000001</v>
          </cell>
          <cell r="H10884">
            <v>18.100000000000001</v>
          </cell>
          <cell r="I10884" t="str">
            <v>GO</v>
          </cell>
        </row>
        <row r="10885">
          <cell r="B10885">
            <v>7501008749241</v>
          </cell>
          <cell r="C10885" t="str">
            <v>CUETARA SANDWICH TRES FLORES 570 GRS.</v>
          </cell>
          <cell r="D10885" t="str">
            <v>PZA   0047</v>
          </cell>
          <cell r="E10885">
            <v>26.02</v>
          </cell>
          <cell r="F10885">
            <v>1.1491</v>
          </cell>
          <cell r="G10885">
            <v>29.9</v>
          </cell>
          <cell r="H10885">
            <v>29.9</v>
          </cell>
          <cell r="I10885" t="str">
            <v>GO</v>
          </cell>
        </row>
        <row r="10886">
          <cell r="B10886">
            <v>7501008749401</v>
          </cell>
          <cell r="C10886" t="str">
            <v>CUETARA SANDWICH TRES FLORES 150 GRS.</v>
          </cell>
          <cell r="D10886" t="str">
            <v>PZA   0047</v>
          </cell>
          <cell r="E10886">
            <v>9.3467000000000002</v>
          </cell>
          <cell r="F10886">
            <v>1.1234</v>
          </cell>
          <cell r="G10886">
            <v>10.5</v>
          </cell>
          <cell r="H10886">
            <v>10.5</v>
          </cell>
          <cell r="I10886" t="str">
            <v>GO</v>
          </cell>
        </row>
        <row r="10887">
          <cell r="B10887">
            <v>7501008749739</v>
          </cell>
          <cell r="C10887" t="str">
            <v>CUETARA SANDWICH TRES FLORES 600 GRS.</v>
          </cell>
          <cell r="D10887" t="str">
            <v>PZA   0047</v>
          </cell>
          <cell r="E10887">
            <v>33.542099999999998</v>
          </cell>
          <cell r="F10887">
            <v>1.121</v>
          </cell>
          <cell r="G10887">
            <v>37.6</v>
          </cell>
          <cell r="H10887">
            <v>37.6</v>
          </cell>
          <cell r="I10887" t="str">
            <v>GO</v>
          </cell>
        </row>
        <row r="10888">
          <cell r="B10888">
            <v>7501008753422</v>
          </cell>
          <cell r="C10888" t="str">
            <v>CUETARA SURTIDO ESPECIAL 250 GRS.</v>
          </cell>
          <cell r="D10888" t="str">
            <v>PZA   0047</v>
          </cell>
          <cell r="E10888">
            <v>18.436900000000001</v>
          </cell>
          <cell r="F10888">
            <v>1.1227</v>
          </cell>
          <cell r="G10888">
            <v>20.7</v>
          </cell>
          <cell r="H10888">
            <v>20.7</v>
          </cell>
          <cell r="I10888" t="str">
            <v>GO</v>
          </cell>
        </row>
        <row r="10889">
          <cell r="B10889" t="str">
            <v>i-0291-2.6</v>
          </cell>
          <cell r="C10889" t="str">
            <v>CEDIS ABA</v>
          </cell>
          <cell r="D10889" t="str">
            <v>RROTES AZTECA</v>
          </cell>
          <cell r="H10889">
            <v>44642</v>
          </cell>
          <cell r="I10889" t="str">
            <v>_x000C_ce</v>
          </cell>
        </row>
        <row r="10890">
          <cell r="I10890">
            <v>0</v>
          </cell>
        </row>
        <row r="10891">
          <cell r="C10891" t="str">
            <v>Catalogo</v>
          </cell>
          <cell r="D10891" t="str">
            <v>de Articulos</v>
          </cell>
          <cell r="H10891" t="str">
            <v>Hoja :   74</v>
          </cell>
          <cell r="I10891">
            <v>0</v>
          </cell>
        </row>
        <row r="10892">
          <cell r="I10892">
            <v>0</v>
          </cell>
        </row>
        <row r="10893">
          <cell r="B10893" t="str">
            <v>Codigo</v>
          </cell>
          <cell r="C10893" t="str">
            <v>D e s c r i p c i o n</v>
          </cell>
          <cell r="D10893" t="str">
            <v>UM    Prov</v>
          </cell>
          <cell r="E10893" t="str">
            <v>Ult. Costo</v>
          </cell>
          <cell r="F10893" t="str">
            <v>Utilidad</v>
          </cell>
          <cell r="G10893" t="str">
            <v>Prec. s/imp.</v>
          </cell>
          <cell r="H10893" t="str">
            <v>Prec. c/imp.</v>
          </cell>
          <cell r="I10893" t="str">
            <v>Lin</v>
          </cell>
        </row>
        <row r="10894">
          <cell r="I10894">
            <v>0</v>
          </cell>
        </row>
        <row r="10895">
          <cell r="B10895" t="str">
            <v>veedor : 0047</v>
          </cell>
          <cell r="C10895" t="str">
            <v>GALLETAS CUETARA S.A. DE C.V.             (Con</v>
          </cell>
          <cell r="D10895" t="str">
            <v>tinuacion)</v>
          </cell>
          <cell r="I10895" t="str">
            <v>Pro</v>
          </cell>
        </row>
        <row r="10896">
          <cell r="I10896">
            <v>0</v>
          </cell>
        </row>
        <row r="10897">
          <cell r="B10897">
            <v>7501008754030</v>
          </cell>
          <cell r="C10897" t="str">
            <v>CUETARA SURTIDO ESPECIAL 500 GRS.</v>
          </cell>
          <cell r="D10897" t="str">
            <v>PZA   0047</v>
          </cell>
          <cell r="E10897">
            <v>34.616599999999998</v>
          </cell>
          <cell r="F10897">
            <v>1.1208</v>
          </cell>
          <cell r="G10897">
            <v>38.799999999999997</v>
          </cell>
          <cell r="H10897">
            <v>38.799999999999997</v>
          </cell>
          <cell r="I10897" t="str">
            <v>GO</v>
          </cell>
        </row>
        <row r="10898">
          <cell r="B10898">
            <v>7501008758397</v>
          </cell>
          <cell r="C10898" t="str">
            <v>TOSTACREM CUETARA 100 GRS.</v>
          </cell>
          <cell r="D10898" t="str">
            <v>PZA   0047</v>
          </cell>
          <cell r="E10898">
            <v>7.5335000000000001</v>
          </cell>
          <cell r="F10898">
            <v>1.1283000000000001</v>
          </cell>
          <cell r="G10898">
            <v>8.5</v>
          </cell>
          <cell r="H10898">
            <v>8.5</v>
          </cell>
          <cell r="I10898" t="str">
            <v>GO</v>
          </cell>
        </row>
        <row r="10899">
          <cell r="B10899">
            <v>7501008759196</v>
          </cell>
          <cell r="C10899" t="str">
            <v>CUETARA PALMERAS 500 GRS.</v>
          </cell>
          <cell r="D10899" t="str">
            <v>PZA   0047</v>
          </cell>
          <cell r="E10899">
            <v>31.557200000000002</v>
          </cell>
          <cell r="F10899">
            <v>1.1217999999999999</v>
          </cell>
          <cell r="G10899">
            <v>35.4</v>
          </cell>
          <cell r="H10899">
            <v>35.4</v>
          </cell>
          <cell r="I10899" t="str">
            <v>GO</v>
          </cell>
        </row>
        <row r="10900">
          <cell r="B10900">
            <v>7501008759455</v>
          </cell>
          <cell r="C10900" t="str">
            <v>CUETARA PALMERAS 166 GRS.</v>
          </cell>
          <cell r="D10900" t="str">
            <v>PZA   0047</v>
          </cell>
          <cell r="E10900">
            <v>11.4657</v>
          </cell>
          <cell r="F10900">
            <v>1.1251</v>
          </cell>
          <cell r="G10900">
            <v>12.9</v>
          </cell>
          <cell r="H10900">
            <v>12.9</v>
          </cell>
          <cell r="I10900" t="str">
            <v>GO</v>
          </cell>
        </row>
        <row r="10901">
          <cell r="B10901">
            <v>7501008761229</v>
          </cell>
          <cell r="C10901" t="str">
            <v>CUETARA NAPOLITANAS 800 GRS.</v>
          </cell>
          <cell r="D10901" t="str">
            <v>PZA   0047</v>
          </cell>
          <cell r="E10901">
            <v>35.01</v>
          </cell>
          <cell r="F10901">
            <v>1.1225000000000001</v>
          </cell>
          <cell r="G10901">
            <v>39.299999999999997</v>
          </cell>
          <cell r="H10901">
            <v>39.299999999999997</v>
          </cell>
          <cell r="I10901" t="str">
            <v>GO</v>
          </cell>
        </row>
        <row r="10902">
          <cell r="B10902">
            <v>7501008761731</v>
          </cell>
          <cell r="C10902" t="str">
            <v>CUETARA NAPOLITANAS 600 GRS.</v>
          </cell>
          <cell r="D10902" t="str">
            <v>PZA   0047</v>
          </cell>
          <cell r="E10902">
            <v>38.246699999999997</v>
          </cell>
          <cell r="F10902">
            <v>1.1216999999999999</v>
          </cell>
          <cell r="G10902">
            <v>42.9</v>
          </cell>
          <cell r="H10902">
            <v>42.9</v>
          </cell>
          <cell r="I10902" t="str">
            <v>GO</v>
          </cell>
        </row>
        <row r="10903">
          <cell r="B10903">
            <v>7501008764398</v>
          </cell>
          <cell r="C10903" t="str">
            <v>CUETARA EL REY PAQ 101 GRS. NUEZ</v>
          </cell>
          <cell r="D10903" t="str">
            <v>PZA   0047</v>
          </cell>
          <cell r="E10903">
            <v>6.0557999999999996</v>
          </cell>
          <cell r="F10903">
            <v>1.1558999999999999</v>
          </cell>
          <cell r="G10903">
            <v>7</v>
          </cell>
          <cell r="H10903">
            <v>7</v>
          </cell>
          <cell r="I10903" t="str">
            <v>GO</v>
          </cell>
        </row>
        <row r="10904">
          <cell r="B10904">
            <v>7501008765012</v>
          </cell>
          <cell r="C10904" t="str">
            <v>CUETARA CHAVALIN ROSA BOLSITA 100 GRS.</v>
          </cell>
          <cell r="D10904" t="str">
            <v>PAQ   0047</v>
          </cell>
          <cell r="E10904">
            <v>8.8521000000000001</v>
          </cell>
          <cell r="F10904">
            <v>1.1296999999999999</v>
          </cell>
          <cell r="G10904">
            <v>10</v>
          </cell>
          <cell r="H10904">
            <v>10</v>
          </cell>
          <cell r="I10904" t="str">
            <v>GO</v>
          </cell>
        </row>
        <row r="10905">
          <cell r="B10905">
            <v>7501008766453</v>
          </cell>
          <cell r="C10905" t="str">
            <v>CUETARA CHAVALIN ROSA BOLSITA 140 GRS.</v>
          </cell>
          <cell r="D10905" t="str">
            <v>PZA   0047</v>
          </cell>
          <cell r="E10905">
            <v>10.225</v>
          </cell>
          <cell r="F10905">
            <v>1.1443000000000001</v>
          </cell>
          <cell r="G10905">
            <v>11.7</v>
          </cell>
          <cell r="H10905">
            <v>11.7</v>
          </cell>
          <cell r="I10905" t="str">
            <v>GO</v>
          </cell>
        </row>
        <row r="10906">
          <cell r="B10906">
            <v>7501008766606</v>
          </cell>
          <cell r="C10906" t="str">
            <v>CUETARA CHAVALIN ROSA 560 GRS.</v>
          </cell>
          <cell r="D10906" t="str">
            <v>PZA   0047</v>
          </cell>
          <cell r="E10906">
            <v>44.091999999999999</v>
          </cell>
          <cell r="F10906">
            <v>1.1204000000000001</v>
          </cell>
          <cell r="G10906">
            <v>49.4</v>
          </cell>
          <cell r="H10906">
            <v>49.4</v>
          </cell>
          <cell r="I10906" t="str">
            <v>GO</v>
          </cell>
        </row>
        <row r="10907">
          <cell r="B10907">
            <v>7501008769010</v>
          </cell>
          <cell r="C10907" t="str">
            <v>CUETARA DIAVOLIN BOLSITA 100 GRS.</v>
          </cell>
          <cell r="D10907" t="str">
            <v>PAQ   0047</v>
          </cell>
          <cell r="E10907">
            <v>8.8521000000000001</v>
          </cell>
          <cell r="F10907">
            <v>1.1296999999999999</v>
          </cell>
          <cell r="G10907">
            <v>10</v>
          </cell>
          <cell r="H10907">
            <v>10</v>
          </cell>
          <cell r="I10907" t="str">
            <v>GO</v>
          </cell>
        </row>
        <row r="10908">
          <cell r="B10908">
            <v>7501008769454</v>
          </cell>
          <cell r="C10908" t="str">
            <v>CUETARA DIAVOLIN BOLSITA 140 GRS.</v>
          </cell>
          <cell r="D10908" t="str">
            <v>PZA   0047</v>
          </cell>
          <cell r="E10908">
            <v>10.225</v>
          </cell>
          <cell r="F10908">
            <v>1.1443000000000001</v>
          </cell>
          <cell r="G10908">
            <v>11.7</v>
          </cell>
          <cell r="H10908">
            <v>11.7</v>
          </cell>
          <cell r="I10908" t="str">
            <v>GO</v>
          </cell>
        </row>
        <row r="10909">
          <cell r="B10909">
            <v>7501008769607</v>
          </cell>
          <cell r="C10909" t="str">
            <v>CUETARA DIAVOLIN 560 GRS.</v>
          </cell>
          <cell r="D10909" t="str">
            <v>PZA   0047</v>
          </cell>
          <cell r="E10909">
            <v>44.091999999999999</v>
          </cell>
          <cell r="F10909">
            <v>1.1204000000000001</v>
          </cell>
          <cell r="G10909">
            <v>49.4</v>
          </cell>
          <cell r="H10909">
            <v>49.4</v>
          </cell>
          <cell r="I10909" t="str">
            <v>GO</v>
          </cell>
        </row>
        <row r="10910">
          <cell r="B10910">
            <v>7501008778234</v>
          </cell>
          <cell r="C10910" t="str">
            <v>CUETARA TOLOSA 160 GRS. VAINILLA</v>
          </cell>
          <cell r="D10910" t="str">
            <v>PZA   0047</v>
          </cell>
          <cell r="E10910">
            <v>6.8643000000000001</v>
          </cell>
          <cell r="F10910">
            <v>1.1509</v>
          </cell>
          <cell r="G10910">
            <v>7.9</v>
          </cell>
          <cell r="H10910">
            <v>7.9</v>
          </cell>
          <cell r="I10910" t="str">
            <v>GO</v>
          </cell>
        </row>
        <row r="10911">
          <cell r="B10911">
            <v>7501199424910</v>
          </cell>
          <cell r="C10911" t="str">
            <v>GEL XTREME 287 GRS. TRANSPARENTE</v>
          </cell>
          <cell r="D10911" t="str">
            <v>PZA   0047</v>
          </cell>
          <cell r="E10911">
            <v>6.3577000000000004</v>
          </cell>
          <cell r="F10911">
            <v>1.1529</v>
          </cell>
          <cell r="G10911">
            <v>7.33</v>
          </cell>
          <cell r="H10911">
            <v>8.5</v>
          </cell>
          <cell r="I10911" t="str">
            <v>GS</v>
          </cell>
        </row>
        <row r="10912">
          <cell r="B10912">
            <v>7506192506175</v>
          </cell>
          <cell r="C10912" t="str">
            <v>SAVILE CREMA 100 ML. ANTIESPONJADO</v>
          </cell>
          <cell r="D10912" t="str">
            <v>PZA   0047</v>
          </cell>
          <cell r="E10912">
            <v>7.0689000000000002</v>
          </cell>
          <cell r="F10912">
            <v>1.2194</v>
          </cell>
          <cell r="G10912">
            <v>8.6199999999999992</v>
          </cell>
          <cell r="H10912">
            <v>10</v>
          </cell>
          <cell r="I10912" t="str">
            <v>GS</v>
          </cell>
        </row>
        <row r="10913">
          <cell r="B10913">
            <v>7501008763513</v>
          </cell>
          <cell r="C10913" t="str">
            <v>HARINA P/HOT CAKES CUETARA TRAD 1 KG.</v>
          </cell>
          <cell r="D10913" t="str">
            <v>PZA   0047</v>
          </cell>
          <cell r="E10913">
            <v>19.224</v>
          </cell>
          <cell r="F10913">
            <v>1.1704000000000001</v>
          </cell>
          <cell r="G10913">
            <v>22.5</v>
          </cell>
          <cell r="H10913">
            <v>22.5</v>
          </cell>
          <cell r="I10913" t="str">
            <v>HA</v>
          </cell>
        </row>
        <row r="10914">
          <cell r="B10914">
            <v>7802800705313</v>
          </cell>
          <cell r="C10914" t="str">
            <v>ZUKO 15 GRS. NARANJA</v>
          </cell>
          <cell r="D10914" t="str">
            <v>PZA   0047</v>
          </cell>
          <cell r="E10914">
            <v>2.8285999999999998</v>
          </cell>
          <cell r="F10914">
            <v>1.2197</v>
          </cell>
          <cell r="G10914">
            <v>3.45</v>
          </cell>
          <cell r="H10914">
            <v>4</v>
          </cell>
          <cell r="I10914" t="str">
            <v>RE</v>
          </cell>
        </row>
        <row r="10915">
          <cell r="B10915">
            <v>7802800705337</v>
          </cell>
          <cell r="C10915" t="str">
            <v>ZUKO 15 GRS. MANZANA</v>
          </cell>
          <cell r="D10915" t="str">
            <v>PZA   0047</v>
          </cell>
          <cell r="E10915">
            <v>2.8285999999999998</v>
          </cell>
          <cell r="F10915">
            <v>1.2197</v>
          </cell>
          <cell r="G10915">
            <v>3.45</v>
          </cell>
          <cell r="H10915">
            <v>4</v>
          </cell>
          <cell r="I10915" t="str">
            <v>RE</v>
          </cell>
        </row>
        <row r="10916">
          <cell r="B10916">
            <v>7802800705351</v>
          </cell>
          <cell r="C10916" t="str">
            <v>ZUKO 15 GRS. PI¥A</v>
          </cell>
          <cell r="D10916" t="str">
            <v>PZA   0047</v>
          </cell>
          <cell r="E10916">
            <v>2.8285999999999998</v>
          </cell>
          <cell r="F10916">
            <v>1.2197</v>
          </cell>
          <cell r="G10916">
            <v>3.45</v>
          </cell>
          <cell r="H10916">
            <v>4</v>
          </cell>
          <cell r="I10916" t="str">
            <v>RE</v>
          </cell>
        </row>
        <row r="10917">
          <cell r="B10917">
            <v>7802800705368</v>
          </cell>
          <cell r="C10917" t="str">
            <v>ZUKO 15 GRS. HORCHATA</v>
          </cell>
          <cell r="D10917" t="str">
            <v>PZA   0047</v>
          </cell>
          <cell r="E10917">
            <v>2.8285999999999998</v>
          </cell>
          <cell r="F10917">
            <v>1.2197</v>
          </cell>
          <cell r="G10917">
            <v>3.45</v>
          </cell>
          <cell r="H10917">
            <v>4</v>
          </cell>
          <cell r="I10917" t="str">
            <v>RE</v>
          </cell>
        </row>
        <row r="10918">
          <cell r="B10918">
            <v>7802800705399</v>
          </cell>
          <cell r="C10918" t="str">
            <v>ZUKO 15 GRS. FRESA</v>
          </cell>
          <cell r="D10918" t="str">
            <v>PZA   0047</v>
          </cell>
          <cell r="E10918">
            <v>2.8285999999999998</v>
          </cell>
          <cell r="F10918">
            <v>1.2197</v>
          </cell>
          <cell r="G10918">
            <v>3.45</v>
          </cell>
          <cell r="H10918">
            <v>4</v>
          </cell>
          <cell r="I10918" t="str">
            <v>RE</v>
          </cell>
        </row>
        <row r="10919">
          <cell r="B10919">
            <v>7802800705412</v>
          </cell>
          <cell r="C10919" t="str">
            <v>ZUKO 15 GRS. TAMARINDO</v>
          </cell>
          <cell r="D10919" t="str">
            <v>PZA   0047</v>
          </cell>
          <cell r="E10919">
            <v>2.8285999999999998</v>
          </cell>
          <cell r="F10919">
            <v>1.2197</v>
          </cell>
          <cell r="G10919">
            <v>3.45</v>
          </cell>
          <cell r="H10919">
            <v>4</v>
          </cell>
          <cell r="I10919" t="str">
            <v>RE</v>
          </cell>
        </row>
        <row r="10920">
          <cell r="B10920">
            <v>7802800705726</v>
          </cell>
          <cell r="C10920" t="str">
            <v>ZUKO 15 GRS. MANDARINA</v>
          </cell>
          <cell r="D10920" t="str">
            <v>PZA   0047</v>
          </cell>
          <cell r="E10920">
            <v>2.8285999999999998</v>
          </cell>
          <cell r="F10920">
            <v>1.2197</v>
          </cell>
          <cell r="G10920">
            <v>3.45</v>
          </cell>
          <cell r="H10920">
            <v>4</v>
          </cell>
          <cell r="I10920" t="str">
            <v>RE</v>
          </cell>
        </row>
        <row r="10921">
          <cell r="B10921">
            <v>7802800705771</v>
          </cell>
          <cell r="C10921" t="str">
            <v>ZUKO 15 GRS. MELON</v>
          </cell>
          <cell r="D10921" t="str">
            <v>PZA   0047</v>
          </cell>
          <cell r="E10921">
            <v>2.8285999999999998</v>
          </cell>
          <cell r="F10921">
            <v>1.2197</v>
          </cell>
          <cell r="G10921">
            <v>3.45</v>
          </cell>
          <cell r="H10921">
            <v>4</v>
          </cell>
          <cell r="I10921" t="str">
            <v>RE</v>
          </cell>
        </row>
        <row r="10922">
          <cell r="B10922">
            <v>7802800705870</v>
          </cell>
          <cell r="C10922" t="str">
            <v>ZUKO 15 GRS. PI¥A COLADA</v>
          </cell>
          <cell r="D10922" t="str">
            <v>PZA   0047</v>
          </cell>
          <cell r="E10922">
            <v>2.8285999999999998</v>
          </cell>
          <cell r="F10922">
            <v>1.2197</v>
          </cell>
          <cell r="G10922">
            <v>3.45</v>
          </cell>
          <cell r="H10922">
            <v>4</v>
          </cell>
          <cell r="I10922" t="str">
            <v>RE</v>
          </cell>
        </row>
        <row r="10923">
          <cell r="B10923">
            <v>7802800708871</v>
          </cell>
          <cell r="C10923" t="str">
            <v>ZUKO 15 GRS. GUAYABA</v>
          </cell>
          <cell r="D10923" t="str">
            <v>PZA   0047</v>
          </cell>
          <cell r="E10923">
            <v>2.8285999999999998</v>
          </cell>
          <cell r="F10923">
            <v>1.2197</v>
          </cell>
          <cell r="G10923">
            <v>3.45</v>
          </cell>
          <cell r="H10923">
            <v>4</v>
          </cell>
          <cell r="I10923" t="str">
            <v>RE</v>
          </cell>
        </row>
        <row r="10924">
          <cell r="B10924">
            <v>7802800708901</v>
          </cell>
          <cell r="C10924" t="str">
            <v>ZUKO 15 GRS. UVA</v>
          </cell>
          <cell r="D10924" t="str">
            <v>PZA   0047</v>
          </cell>
          <cell r="E10924">
            <v>2.8285999999999998</v>
          </cell>
          <cell r="F10924">
            <v>1.2197</v>
          </cell>
          <cell r="G10924">
            <v>3.45</v>
          </cell>
          <cell r="H10924">
            <v>4</v>
          </cell>
          <cell r="I10924" t="str">
            <v>RE</v>
          </cell>
        </row>
        <row r="10925">
          <cell r="B10925">
            <v>7802800710560</v>
          </cell>
          <cell r="C10925" t="str">
            <v>ZUKO 15 GRS. COCO</v>
          </cell>
          <cell r="D10925" t="str">
            <v>PZA   0047</v>
          </cell>
          <cell r="E10925">
            <v>2.8285999999999998</v>
          </cell>
          <cell r="F10925">
            <v>1.2197</v>
          </cell>
          <cell r="G10925">
            <v>3.45</v>
          </cell>
          <cell r="H10925">
            <v>4</v>
          </cell>
          <cell r="I10925" t="str">
            <v>RE</v>
          </cell>
        </row>
        <row r="10926">
          <cell r="B10926">
            <v>7802800719327</v>
          </cell>
          <cell r="C10926" t="str">
            <v>ZUKO 15 GRS. DURAZNO</v>
          </cell>
          <cell r="D10926" t="str">
            <v>PZA   0047</v>
          </cell>
          <cell r="E10926">
            <v>2.8285999999999998</v>
          </cell>
          <cell r="F10926">
            <v>1.2197</v>
          </cell>
          <cell r="G10926">
            <v>3.45</v>
          </cell>
          <cell r="H10926">
            <v>4</v>
          </cell>
          <cell r="I10926" t="str">
            <v>RE</v>
          </cell>
        </row>
        <row r="10927">
          <cell r="B10927">
            <v>7802800719358</v>
          </cell>
          <cell r="C10927" t="str">
            <v>ZUKO 15 GRS. LIMON</v>
          </cell>
          <cell r="D10927" t="str">
            <v>PZA   0047</v>
          </cell>
          <cell r="E10927">
            <v>2.8285999999999998</v>
          </cell>
          <cell r="F10927">
            <v>1.2197</v>
          </cell>
          <cell r="G10927">
            <v>3.45</v>
          </cell>
          <cell r="H10927">
            <v>4</v>
          </cell>
          <cell r="I10927" t="str">
            <v>RE</v>
          </cell>
        </row>
        <row r="10928">
          <cell r="B10928">
            <v>7802800719372</v>
          </cell>
          <cell r="C10928" t="str">
            <v>ZUKO 15 GRS. JAMAICA</v>
          </cell>
          <cell r="D10928" t="str">
            <v>PZA   0047</v>
          </cell>
          <cell r="E10928">
            <v>2.8285999999999998</v>
          </cell>
          <cell r="F10928">
            <v>1.2197</v>
          </cell>
          <cell r="G10928">
            <v>3.45</v>
          </cell>
          <cell r="H10928">
            <v>4</v>
          </cell>
          <cell r="I10928" t="str">
            <v>RE</v>
          </cell>
        </row>
        <row r="10929">
          <cell r="B10929">
            <v>7802800719419</v>
          </cell>
          <cell r="C10929" t="str">
            <v>ZUKO 15 GRS. MANGO</v>
          </cell>
          <cell r="D10929" t="str">
            <v>PZA   0047</v>
          </cell>
          <cell r="E10929">
            <v>2.8285999999999998</v>
          </cell>
          <cell r="F10929">
            <v>1.2197</v>
          </cell>
          <cell r="G10929">
            <v>3.45</v>
          </cell>
          <cell r="H10929">
            <v>4</v>
          </cell>
          <cell r="I10929" t="str">
            <v>RE</v>
          </cell>
        </row>
        <row r="10930">
          <cell r="B10930">
            <v>7802800719457</v>
          </cell>
          <cell r="C10930" t="str">
            <v>ZUKO 15 GRS. GUANABANA</v>
          </cell>
          <cell r="D10930" t="str">
            <v>PZA   0047</v>
          </cell>
          <cell r="E10930">
            <v>2.8285999999999998</v>
          </cell>
          <cell r="F10930">
            <v>1.2197</v>
          </cell>
          <cell r="G10930">
            <v>3.45</v>
          </cell>
          <cell r="H10930">
            <v>4</v>
          </cell>
          <cell r="I10930" t="str">
            <v>RE</v>
          </cell>
        </row>
        <row r="10931">
          <cell r="B10931">
            <v>7802800719518</v>
          </cell>
          <cell r="C10931" t="str">
            <v>ZUKO 15 GRS. SANDIA</v>
          </cell>
          <cell r="D10931" t="str">
            <v>PZA   0047</v>
          </cell>
          <cell r="E10931">
            <v>2.8285999999999998</v>
          </cell>
          <cell r="F10931">
            <v>1.2197</v>
          </cell>
          <cell r="G10931">
            <v>3.45</v>
          </cell>
          <cell r="H10931">
            <v>4</v>
          </cell>
          <cell r="I10931" t="str">
            <v>RE</v>
          </cell>
        </row>
        <row r="10932">
          <cell r="B10932">
            <v>7506192500951</v>
          </cell>
          <cell r="C10932" t="str">
            <v>SAVILE AC 750 ML. AGUACATE HIDRATACION</v>
          </cell>
          <cell r="D10932" t="str">
            <v>PZA   0047</v>
          </cell>
          <cell r="E10932">
            <v>30.1724</v>
          </cell>
          <cell r="F10932">
            <v>1.1198999999999999</v>
          </cell>
          <cell r="G10932">
            <v>33.79</v>
          </cell>
          <cell r="H10932">
            <v>39.200000000000003</v>
          </cell>
          <cell r="I10932" t="str">
            <v>SH</v>
          </cell>
        </row>
        <row r="10933">
          <cell r="B10933">
            <v>7506192500968</v>
          </cell>
          <cell r="C10933" t="str">
            <v>SAVILE AC 750 ML. LINAZA RIZOS RADIANTES</v>
          </cell>
          <cell r="D10933" t="str">
            <v>PZA   0047</v>
          </cell>
          <cell r="E10933">
            <v>30.1724</v>
          </cell>
          <cell r="F10933">
            <v>1.1198999999999999</v>
          </cell>
          <cell r="G10933">
            <v>33.79</v>
          </cell>
          <cell r="H10933">
            <v>39.200000000000003</v>
          </cell>
          <cell r="I10933" t="str">
            <v>SH</v>
          </cell>
        </row>
        <row r="10934">
          <cell r="B10934">
            <v>7506192500982</v>
          </cell>
          <cell r="C10934" t="str">
            <v>SAVILE AC 750 ML. C. SALUDABLE CHILE</v>
          </cell>
          <cell r="D10934" t="str">
            <v>PZA   0047</v>
          </cell>
          <cell r="E10934">
            <v>30.1724</v>
          </cell>
          <cell r="F10934">
            <v>1.1198999999999999</v>
          </cell>
          <cell r="G10934">
            <v>33.79</v>
          </cell>
          <cell r="H10934">
            <v>39.200000000000003</v>
          </cell>
          <cell r="I10934" t="str">
            <v>SH</v>
          </cell>
        </row>
        <row r="10935">
          <cell r="B10935">
            <v>7506192501019</v>
          </cell>
          <cell r="C10935" t="str">
            <v>SAVILE SH 750 ML. RESTAURACION AGUACATE</v>
          </cell>
          <cell r="D10935" t="str">
            <v>PZA   0047</v>
          </cell>
          <cell r="E10935">
            <v>23.635000000000002</v>
          </cell>
          <cell r="F10935">
            <v>1.1491</v>
          </cell>
          <cell r="G10935">
            <v>27.16</v>
          </cell>
          <cell r="H10935">
            <v>31.5</v>
          </cell>
          <cell r="I10935" t="str">
            <v>SH</v>
          </cell>
        </row>
        <row r="10936">
          <cell r="B10936">
            <v>7506192501026</v>
          </cell>
          <cell r="C10936" t="str">
            <v>SAVILE SH 750 ML. 2 EN 1 MIEL</v>
          </cell>
          <cell r="D10936" t="str">
            <v>PZA   0047</v>
          </cell>
          <cell r="E10936">
            <v>23.635000000000002</v>
          </cell>
          <cell r="F10936">
            <v>1.1491</v>
          </cell>
          <cell r="G10936">
            <v>27.16</v>
          </cell>
          <cell r="H10936">
            <v>31.5</v>
          </cell>
          <cell r="I10936" t="str">
            <v>SH</v>
          </cell>
        </row>
        <row r="10937">
          <cell r="B10937">
            <v>7506192501033</v>
          </cell>
          <cell r="C10937" t="str">
            <v>SAVILE SH 750 ML. RIZOS RADIANTES LINAZA</v>
          </cell>
          <cell r="D10937" t="str">
            <v>PZA   0047</v>
          </cell>
          <cell r="E10937">
            <v>23.635000000000002</v>
          </cell>
          <cell r="F10937">
            <v>1.1491</v>
          </cell>
          <cell r="G10937">
            <v>27.16</v>
          </cell>
          <cell r="H10937">
            <v>31.5</v>
          </cell>
          <cell r="I10937" t="str">
            <v>SH</v>
          </cell>
        </row>
        <row r="10938">
          <cell r="B10938">
            <v>7506192501040</v>
          </cell>
          <cell r="C10938" t="str">
            <v>SAVILE SH 750 ML. LISO KERATINE</v>
          </cell>
          <cell r="D10938" t="str">
            <v>PZA   0047</v>
          </cell>
          <cell r="E10938">
            <v>23.635000000000002</v>
          </cell>
          <cell r="F10938">
            <v>1.1491</v>
          </cell>
          <cell r="G10938">
            <v>27.16</v>
          </cell>
          <cell r="H10938">
            <v>31.5</v>
          </cell>
          <cell r="I10938" t="str">
            <v>SH</v>
          </cell>
        </row>
        <row r="10939">
          <cell r="B10939">
            <v>7506192501057</v>
          </cell>
          <cell r="C10939" t="str">
            <v>SAVILE SH 750 ML. C. SALUDABLE CHILE</v>
          </cell>
          <cell r="D10939" t="str">
            <v>PZA   0047</v>
          </cell>
          <cell r="E10939">
            <v>23.635000000000002</v>
          </cell>
          <cell r="F10939">
            <v>1.1491</v>
          </cell>
          <cell r="G10939">
            <v>27.16</v>
          </cell>
          <cell r="H10939">
            <v>31.5</v>
          </cell>
          <cell r="I10939" t="str">
            <v>SH</v>
          </cell>
        </row>
        <row r="10940">
          <cell r="B10940">
            <v>7506192502535</v>
          </cell>
          <cell r="C10940" t="str">
            <v>SAVILE SH 370 ML. CONTROL C. RIZOS RAD.</v>
          </cell>
          <cell r="D10940" t="str">
            <v>PZA   0047</v>
          </cell>
          <cell r="E10940">
            <v>19.215399999999999</v>
          </cell>
          <cell r="F10940">
            <v>1.1214999999999999</v>
          </cell>
          <cell r="G10940">
            <v>21.55</v>
          </cell>
          <cell r="H10940">
            <v>25</v>
          </cell>
          <cell r="I10940" t="str">
            <v>SH</v>
          </cell>
        </row>
        <row r="10941">
          <cell r="B10941">
            <v>7506192502559</v>
          </cell>
          <cell r="C10941" t="str">
            <v>SAVILE SH 370 ML. SABILA Y CHILE</v>
          </cell>
          <cell r="D10941" t="str">
            <v>PZA   0047</v>
          </cell>
          <cell r="E10941">
            <v>19.215399999999999</v>
          </cell>
          <cell r="F10941">
            <v>1.1214999999999999</v>
          </cell>
          <cell r="G10941">
            <v>21.55</v>
          </cell>
          <cell r="H10941">
            <v>25</v>
          </cell>
          <cell r="I10941" t="str">
            <v>SH</v>
          </cell>
        </row>
        <row r="10942">
          <cell r="B10942">
            <v>7506192502603</v>
          </cell>
          <cell r="C10942" t="str">
            <v>SAVILE SH 180 ML. 2 EN 1 MIEL</v>
          </cell>
          <cell r="D10942" t="str">
            <v>PZA   0047</v>
          </cell>
          <cell r="E10942">
            <v>9.3964999999999996</v>
          </cell>
          <cell r="F10942">
            <v>1.1281000000000001</v>
          </cell>
          <cell r="G10942">
            <v>10.6</v>
          </cell>
          <cell r="H10942">
            <v>12.3</v>
          </cell>
          <cell r="I10942" t="str">
            <v>SH</v>
          </cell>
        </row>
        <row r="10943">
          <cell r="B10943">
            <v>7506192502610</v>
          </cell>
          <cell r="C10943" t="str">
            <v>SAVILE SH 180 ML. CRECIMIENTO SALUDABLE</v>
          </cell>
          <cell r="D10943" t="str">
            <v>PZA   0047</v>
          </cell>
          <cell r="E10943">
            <v>9.3964999999999996</v>
          </cell>
          <cell r="F10943">
            <v>1.1281000000000001</v>
          </cell>
          <cell r="G10943">
            <v>10.6</v>
          </cell>
          <cell r="H10943">
            <v>12.3</v>
          </cell>
          <cell r="I10943" t="str">
            <v>SH</v>
          </cell>
        </row>
        <row r="10944">
          <cell r="B10944">
            <v>7506192503426</v>
          </cell>
          <cell r="C10944" t="str">
            <v>SAVILE SH 180 ML. KERATINA</v>
          </cell>
          <cell r="D10944" t="str">
            <v>PZA   0047</v>
          </cell>
          <cell r="E10944">
            <v>9.3964999999999996</v>
          </cell>
          <cell r="F10944">
            <v>1.1281000000000001</v>
          </cell>
          <cell r="G10944">
            <v>10.6</v>
          </cell>
          <cell r="H10944">
            <v>12.3</v>
          </cell>
          <cell r="I10944" t="str">
            <v>SH</v>
          </cell>
        </row>
        <row r="10945">
          <cell r="B10945">
            <v>7506192504065</v>
          </cell>
          <cell r="C10945" t="str">
            <v>SAVILE CREMA 300 ML. KERATINA LISO</v>
          </cell>
          <cell r="D10945" t="str">
            <v>PZA   0047</v>
          </cell>
          <cell r="E10945">
            <v>23.3964</v>
          </cell>
          <cell r="F10945">
            <v>1.1236999999999999</v>
          </cell>
          <cell r="G10945">
            <v>26.29</v>
          </cell>
          <cell r="H10945">
            <v>30.5</v>
          </cell>
          <cell r="I10945" t="str">
            <v>SH</v>
          </cell>
        </row>
        <row r="10946">
          <cell r="B10946">
            <v>7506192504072</v>
          </cell>
          <cell r="C10946" t="str">
            <v>SAVILE CREMA 300 ML. KERATINA RIZO</v>
          </cell>
          <cell r="D10946" t="str">
            <v>PZA   0047</v>
          </cell>
          <cell r="E10946">
            <v>23.3964</v>
          </cell>
          <cell r="F10946">
            <v>1.1236999999999999</v>
          </cell>
          <cell r="G10946">
            <v>26.29</v>
          </cell>
          <cell r="H10946">
            <v>30.5</v>
          </cell>
          <cell r="I10946" t="str">
            <v>SH</v>
          </cell>
        </row>
        <row r="10947">
          <cell r="B10947">
            <v>7506192504089</v>
          </cell>
          <cell r="C10947" t="str">
            <v>SAVILE CREMA 300 ML. KERATINA ANT-ESPONJ</v>
          </cell>
          <cell r="D10947" t="str">
            <v>PZA   0047</v>
          </cell>
          <cell r="E10947">
            <v>23.3965</v>
          </cell>
          <cell r="F10947">
            <v>1.1236999999999999</v>
          </cell>
          <cell r="G10947">
            <v>26.29</v>
          </cell>
          <cell r="H10947">
            <v>30.5</v>
          </cell>
          <cell r="I10947" t="str">
            <v>SH</v>
          </cell>
        </row>
        <row r="10948">
          <cell r="B10948">
            <v>7506192504393</v>
          </cell>
          <cell r="C10948" t="str">
            <v>SAVILE SH 750 ML. ACEITE DE ARGAN</v>
          </cell>
          <cell r="D10948" t="str">
            <v>PZA   0047</v>
          </cell>
          <cell r="E10948">
            <v>23.635000000000002</v>
          </cell>
          <cell r="F10948">
            <v>1.1491</v>
          </cell>
          <cell r="G10948">
            <v>27.16</v>
          </cell>
          <cell r="H10948">
            <v>31.5</v>
          </cell>
          <cell r="I10948" t="str">
            <v>SH</v>
          </cell>
        </row>
        <row r="10949">
          <cell r="B10949">
            <v>7506192504416</v>
          </cell>
          <cell r="C10949" t="str">
            <v>SAVILE SH 180 ML. ACEITE DE ARGAN</v>
          </cell>
          <cell r="D10949" t="str">
            <v>PZA   0047</v>
          </cell>
          <cell r="E10949">
            <v>9.3964999999999996</v>
          </cell>
          <cell r="F10949">
            <v>1.1281000000000001</v>
          </cell>
          <cell r="G10949">
            <v>10.6</v>
          </cell>
          <cell r="H10949">
            <v>12.3</v>
          </cell>
          <cell r="I10949" t="str">
            <v>SH</v>
          </cell>
        </row>
        <row r="10950">
          <cell r="B10950">
            <v>7506192504430</v>
          </cell>
          <cell r="C10950" t="str">
            <v>SAVILE AC 750 ML. ACEITE ARGAN</v>
          </cell>
          <cell r="D10950" t="str">
            <v>PZA   0047</v>
          </cell>
          <cell r="E10950">
            <v>30.1724</v>
          </cell>
          <cell r="F10950">
            <v>1.1198999999999999</v>
          </cell>
          <cell r="G10950">
            <v>33.79</v>
          </cell>
          <cell r="H10950">
            <v>39.200000000000003</v>
          </cell>
          <cell r="I10950" t="str">
            <v>SH</v>
          </cell>
        </row>
        <row r="10951">
          <cell r="B10951">
            <v>7506192504478</v>
          </cell>
          <cell r="C10951" t="str">
            <v>SAVILE CREMA 300 ML. ARGAN ANTIESPONJ.</v>
          </cell>
          <cell r="D10951" t="str">
            <v>PZA   0047</v>
          </cell>
          <cell r="E10951">
            <v>23.3965</v>
          </cell>
          <cell r="F10951">
            <v>1.1236999999999999</v>
          </cell>
          <cell r="G10951">
            <v>26.29</v>
          </cell>
          <cell r="H10951">
            <v>30.5</v>
          </cell>
          <cell r="I10951" t="str">
            <v>SH</v>
          </cell>
        </row>
        <row r="10952">
          <cell r="B10952" t="str">
            <v>i-0291-2.6</v>
          </cell>
          <cell r="C10952" t="str">
            <v>CEDIS ABA</v>
          </cell>
          <cell r="D10952" t="str">
            <v>RROTES AZTECA</v>
          </cell>
          <cell r="H10952">
            <v>44642</v>
          </cell>
          <cell r="I10952" t="str">
            <v>_x000C_ce</v>
          </cell>
        </row>
        <row r="10953">
          <cell r="I10953">
            <v>0</v>
          </cell>
        </row>
        <row r="10954">
          <cell r="C10954" t="str">
            <v>Catalogo</v>
          </cell>
          <cell r="D10954" t="str">
            <v>de Articulos</v>
          </cell>
          <cell r="H10954" t="str">
            <v>Hoja :   75</v>
          </cell>
          <cell r="I10954">
            <v>0</v>
          </cell>
        </row>
        <row r="10955">
          <cell r="I10955">
            <v>0</v>
          </cell>
        </row>
        <row r="10956">
          <cell r="B10956" t="str">
            <v>Codigo</v>
          </cell>
          <cell r="C10956" t="str">
            <v>D e s c r i p c i o n</v>
          </cell>
          <cell r="D10956" t="str">
            <v>UM    Prov</v>
          </cell>
          <cell r="E10956" t="str">
            <v>Ult. Costo</v>
          </cell>
          <cell r="F10956" t="str">
            <v>Utilidad</v>
          </cell>
          <cell r="G10956" t="str">
            <v>Prec. s/imp.</v>
          </cell>
          <cell r="H10956" t="str">
            <v>Prec. c/imp.</v>
          </cell>
          <cell r="I10956" t="str">
            <v>Lin</v>
          </cell>
        </row>
        <row r="10957">
          <cell r="I10957">
            <v>0</v>
          </cell>
        </row>
        <row r="10958">
          <cell r="B10958" t="str">
            <v>veedor : 0047</v>
          </cell>
          <cell r="C10958" t="str">
            <v>GALLETAS CUETARA S.A. DE C.V.             (Con</v>
          </cell>
          <cell r="D10958" t="str">
            <v>tinuacion)</v>
          </cell>
          <cell r="I10958" t="str">
            <v>Pro</v>
          </cell>
        </row>
        <row r="10959">
          <cell r="I10959">
            <v>0</v>
          </cell>
        </row>
        <row r="10960">
          <cell r="B10960">
            <v>7506192504935</v>
          </cell>
          <cell r="C10960" t="str">
            <v>SAVILE SH 800 ML. NATURAL MANZANA</v>
          </cell>
          <cell r="D10960" t="str">
            <v>PZA   0047</v>
          </cell>
          <cell r="E10960">
            <v>22.267099999999999</v>
          </cell>
          <cell r="F10960">
            <v>1.1227</v>
          </cell>
          <cell r="G10960">
            <v>25</v>
          </cell>
          <cell r="H10960">
            <v>29</v>
          </cell>
          <cell r="I10960" t="str">
            <v>SH</v>
          </cell>
        </row>
        <row r="10961">
          <cell r="B10961">
            <v>7506192504942</v>
          </cell>
          <cell r="C10961" t="str">
            <v>SAVILE SH 800 ML. NATURAL FLORES</v>
          </cell>
          <cell r="D10961" t="str">
            <v>PZA   0047</v>
          </cell>
          <cell r="E10961">
            <v>22.267199999999999</v>
          </cell>
          <cell r="F10961">
            <v>1.1227</v>
          </cell>
          <cell r="G10961">
            <v>25</v>
          </cell>
          <cell r="H10961">
            <v>29</v>
          </cell>
          <cell r="I10961" t="str">
            <v>SH</v>
          </cell>
        </row>
        <row r="10962">
          <cell r="B10962">
            <v>7506192504959</v>
          </cell>
          <cell r="C10962" t="str">
            <v>SAVILE SH 800 ML. NATURAL FRUTAS</v>
          </cell>
          <cell r="D10962" t="str">
            <v>PZA   0047</v>
          </cell>
          <cell r="E10962">
            <v>22.267199999999999</v>
          </cell>
          <cell r="F10962">
            <v>1.1227</v>
          </cell>
          <cell r="G10962">
            <v>25</v>
          </cell>
          <cell r="H10962">
            <v>29</v>
          </cell>
          <cell r="I10962" t="str">
            <v>SH</v>
          </cell>
        </row>
        <row r="10963">
          <cell r="B10963">
            <v>7506192505499</v>
          </cell>
          <cell r="C10963" t="str">
            <v>SAVILE SH 750 ML. BIOTINA</v>
          </cell>
          <cell r="D10963" t="str">
            <v>PZA   0047</v>
          </cell>
          <cell r="E10963">
            <v>23.635000000000002</v>
          </cell>
          <cell r="F10963">
            <v>1.1491</v>
          </cell>
          <cell r="G10963">
            <v>27.16</v>
          </cell>
          <cell r="H10963">
            <v>31.5</v>
          </cell>
          <cell r="I10963" t="str">
            <v>SH</v>
          </cell>
        </row>
        <row r="10964">
          <cell r="B10964">
            <v>7506192505512</v>
          </cell>
          <cell r="C10964" t="str">
            <v>SAVILE AC 750 ML. BIOTINA C. SALUDABLE</v>
          </cell>
          <cell r="D10964" t="str">
            <v>PZA   0047</v>
          </cell>
          <cell r="E10964">
            <v>30.1724</v>
          </cell>
          <cell r="F10964">
            <v>1.1198999999999999</v>
          </cell>
          <cell r="G10964">
            <v>33.79</v>
          </cell>
          <cell r="H10964">
            <v>39.200000000000003</v>
          </cell>
          <cell r="I10964" t="str">
            <v>SH</v>
          </cell>
        </row>
        <row r="10965">
          <cell r="B10965">
            <v>7506192505529</v>
          </cell>
          <cell r="C10965" t="str">
            <v>SAVILE CREMA 300 ML. BIOTINA ANTIESPONJ</v>
          </cell>
          <cell r="D10965" t="str">
            <v>PZA   0047</v>
          </cell>
          <cell r="E10965">
            <v>25</v>
          </cell>
          <cell r="F10965">
            <v>1.1208</v>
          </cell>
          <cell r="G10965">
            <v>28.02</v>
          </cell>
          <cell r="H10965">
            <v>32.5</v>
          </cell>
          <cell r="I10965" t="str">
            <v>SH</v>
          </cell>
        </row>
        <row r="10966">
          <cell r="B10966">
            <v>7506192505536</v>
          </cell>
          <cell r="C10966" t="str">
            <v>SAVILE CREMA 300 ML. BIOTINA LISO</v>
          </cell>
          <cell r="D10966" t="str">
            <v>PZA   0047</v>
          </cell>
          <cell r="E10966">
            <v>24.281600000000001</v>
          </cell>
          <cell r="F10966">
            <v>1.0827</v>
          </cell>
          <cell r="G10966">
            <v>26.29</v>
          </cell>
          <cell r="H10966">
            <v>30.5</v>
          </cell>
          <cell r="I10966" t="str">
            <v>SH</v>
          </cell>
        </row>
        <row r="10967">
          <cell r="B10967">
            <v>7506192505543</v>
          </cell>
          <cell r="C10967" t="str">
            <v>SAVILE CREMA 300 ML. BIOTINA RIZO</v>
          </cell>
          <cell r="D10967" t="str">
            <v>PZA   0047</v>
          </cell>
          <cell r="E10967">
            <v>23.3964</v>
          </cell>
          <cell r="F10967">
            <v>1.1236999999999999</v>
          </cell>
          <cell r="G10967">
            <v>26.29</v>
          </cell>
          <cell r="H10967">
            <v>30.5</v>
          </cell>
          <cell r="I10967" t="str">
            <v>SH</v>
          </cell>
        </row>
        <row r="10968">
          <cell r="B10968">
            <v>7506192505550</v>
          </cell>
          <cell r="C10968" t="str">
            <v>SAVILE SH 180 ML. BIOTINA</v>
          </cell>
          <cell r="D10968" t="str">
            <v>PZA   0047</v>
          </cell>
          <cell r="E10968">
            <v>9.3964999999999996</v>
          </cell>
          <cell r="F10968">
            <v>1.1281000000000001</v>
          </cell>
          <cell r="G10968">
            <v>10.6</v>
          </cell>
          <cell r="H10968">
            <v>12.3</v>
          </cell>
          <cell r="I10968" t="str">
            <v>SH</v>
          </cell>
        </row>
        <row r="10969">
          <cell r="B10969">
            <v>7506192506106</v>
          </cell>
          <cell r="C10969" t="str">
            <v>SAVILE SH 750 ML. COLAGENO C. CAIDA</v>
          </cell>
          <cell r="D10969" t="str">
            <v>PZA   0047</v>
          </cell>
          <cell r="E10969">
            <v>23.635000000000002</v>
          </cell>
          <cell r="F10969">
            <v>1.1491</v>
          </cell>
          <cell r="G10969">
            <v>27.16</v>
          </cell>
          <cell r="H10969">
            <v>31.5</v>
          </cell>
          <cell r="I10969" t="str">
            <v>SH</v>
          </cell>
        </row>
        <row r="10970">
          <cell r="B10970">
            <v>7506192506113</v>
          </cell>
          <cell r="C10970" t="str">
            <v>SAVILE AC 750 ML. COLAGENO</v>
          </cell>
          <cell r="D10970" t="str">
            <v>PZA   0047</v>
          </cell>
          <cell r="E10970">
            <v>30.1724</v>
          </cell>
          <cell r="F10970">
            <v>1.1198999999999999</v>
          </cell>
          <cell r="G10970">
            <v>33.79</v>
          </cell>
          <cell r="H10970">
            <v>39.200000000000003</v>
          </cell>
          <cell r="I10970" t="str">
            <v>SH</v>
          </cell>
        </row>
        <row r="10971">
          <cell r="B10971">
            <v>7506192506144</v>
          </cell>
          <cell r="C10971" t="str">
            <v>SAVILE CREMA 300 ML. COLAGENO ANTIESPONJ</v>
          </cell>
          <cell r="D10971" t="str">
            <v>PZA   0047</v>
          </cell>
          <cell r="E10971">
            <v>23.3965</v>
          </cell>
          <cell r="F10971">
            <v>1.1236999999999999</v>
          </cell>
          <cell r="G10971">
            <v>26.29</v>
          </cell>
          <cell r="H10971">
            <v>30.5</v>
          </cell>
          <cell r="I10971" t="str">
            <v>SH</v>
          </cell>
        </row>
        <row r="10972">
          <cell r="B10972">
            <v>7506192506151</v>
          </cell>
          <cell r="C10972" t="str">
            <v>SAVILE CREMA 300 ML. COLAGENO LISO</v>
          </cell>
          <cell r="D10972" t="str">
            <v>PZA   0047</v>
          </cell>
          <cell r="E10972">
            <v>23.3965</v>
          </cell>
          <cell r="F10972">
            <v>1.1236999999999999</v>
          </cell>
          <cell r="G10972">
            <v>26.29</v>
          </cell>
          <cell r="H10972">
            <v>30.5</v>
          </cell>
          <cell r="I10972" t="str">
            <v>SH</v>
          </cell>
        </row>
        <row r="10973">
          <cell r="B10973">
            <v>7506192506168</v>
          </cell>
          <cell r="C10973" t="str">
            <v>SAVILE CREMA 300 ML. COLAGENO RIZO</v>
          </cell>
          <cell r="D10973" t="str">
            <v>PZA   0047</v>
          </cell>
          <cell r="E10973">
            <v>23.3965</v>
          </cell>
          <cell r="F10973">
            <v>1.1236999999999999</v>
          </cell>
          <cell r="G10973">
            <v>26.29</v>
          </cell>
          <cell r="H10973">
            <v>30.5</v>
          </cell>
          <cell r="I10973" t="str">
            <v>SH</v>
          </cell>
        </row>
        <row r="10974">
          <cell r="B10974">
            <v>7506306213463</v>
          </cell>
          <cell r="C10974" t="str">
            <v>SAVILE SH 750 ML. NUTRICION ALMENDRAS</v>
          </cell>
          <cell r="D10974" t="str">
            <v>PZA   0047</v>
          </cell>
          <cell r="E10974">
            <v>23.635000000000002</v>
          </cell>
          <cell r="F10974">
            <v>1.1491</v>
          </cell>
          <cell r="G10974">
            <v>27.16</v>
          </cell>
          <cell r="H10974">
            <v>31.5</v>
          </cell>
          <cell r="I10974" t="str">
            <v>SH</v>
          </cell>
        </row>
        <row r="10975">
          <cell r="B10975">
            <v>7506306215405</v>
          </cell>
          <cell r="C10975" t="str">
            <v>SAVILE CREMA 300 ML. LECHE DE COCO RIZO</v>
          </cell>
          <cell r="D10975" t="str">
            <v>PZA   0047</v>
          </cell>
          <cell r="E10975">
            <v>23.3963</v>
          </cell>
          <cell r="F10975">
            <v>1.1236999999999999</v>
          </cell>
          <cell r="G10975">
            <v>26.29</v>
          </cell>
          <cell r="H10975">
            <v>30.5</v>
          </cell>
          <cell r="I10975" t="str">
            <v>SH</v>
          </cell>
        </row>
        <row r="10976">
          <cell r="B10976">
            <v>7506306223233</v>
          </cell>
          <cell r="C10976" t="str">
            <v>SAVILE SH 750 ML. ANTIBACTERIAL</v>
          </cell>
          <cell r="D10976" t="str">
            <v>PZA   0047</v>
          </cell>
          <cell r="E10976">
            <v>29.956900000000001</v>
          </cell>
          <cell r="F10976">
            <v>1.151</v>
          </cell>
          <cell r="G10976">
            <v>34.479999999999997</v>
          </cell>
          <cell r="H10976">
            <v>40</v>
          </cell>
          <cell r="I10976" t="str">
            <v>SH</v>
          </cell>
        </row>
        <row r="10977">
          <cell r="B10977">
            <v>7506306225534</v>
          </cell>
          <cell r="C10977" t="str">
            <v>SAVILE SH 730 ML. LINAZA RIZOS RADIANTES</v>
          </cell>
          <cell r="D10977" t="str">
            <v>PZA   0047</v>
          </cell>
          <cell r="E10977">
            <v>20.267199999999999</v>
          </cell>
          <cell r="F10977">
            <v>1.1269</v>
          </cell>
          <cell r="G10977">
            <v>22.84</v>
          </cell>
          <cell r="H10977">
            <v>26.5</v>
          </cell>
          <cell r="I10977" t="str">
            <v>SH</v>
          </cell>
        </row>
        <row r="10978">
          <cell r="I10978">
            <v>0</v>
          </cell>
        </row>
        <row r="10979">
          <cell r="B10979" t="str">
            <v>veedor : 0050</v>
          </cell>
          <cell r="C10979" t="str">
            <v>PRODUCTOS DE CONSUMO Z, S.A DE C.V</v>
          </cell>
          <cell r="I10979" t="str">
            <v>Pro</v>
          </cell>
        </row>
        <row r="10980">
          <cell r="I10980">
            <v>0</v>
          </cell>
        </row>
        <row r="10981">
          <cell r="B10981">
            <v>75041663</v>
          </cell>
          <cell r="C10981" t="str">
            <v>ACEITE CAPULLO 400 ML.</v>
          </cell>
          <cell r="D10981" t="str">
            <v>PZA   0050</v>
          </cell>
          <cell r="E10981">
            <v>25.301600000000001</v>
          </cell>
          <cell r="F10981">
            <v>1.1225000000000001</v>
          </cell>
          <cell r="G10981">
            <v>28.4</v>
          </cell>
          <cell r="H10981">
            <v>28.4</v>
          </cell>
          <cell r="I10981" t="str">
            <v>AC</v>
          </cell>
        </row>
        <row r="10982">
          <cell r="B10982">
            <v>8410010725046</v>
          </cell>
          <cell r="C10982" t="str">
            <v>ACEITE DE OLIVA CARBONELL 250 ML.</v>
          </cell>
          <cell r="D10982" t="str">
            <v>PZA   0050</v>
          </cell>
          <cell r="E10982">
            <v>54.719099999999997</v>
          </cell>
          <cell r="F10982">
            <v>1.1203000000000001</v>
          </cell>
          <cell r="G10982">
            <v>61.3</v>
          </cell>
          <cell r="H10982">
            <v>61.3</v>
          </cell>
          <cell r="I10982" t="str">
            <v>AC</v>
          </cell>
        </row>
        <row r="10983">
          <cell r="B10983">
            <v>75000639</v>
          </cell>
          <cell r="C10983" t="str">
            <v>CLORALEX EL RENDIDOR 3.750 LTS.</v>
          </cell>
          <cell r="D10983" t="str">
            <v>PZA   0050</v>
          </cell>
          <cell r="E10983">
            <v>30.171399999999998</v>
          </cell>
          <cell r="F10983">
            <v>1.1198999999999999</v>
          </cell>
          <cell r="G10983">
            <v>33.79</v>
          </cell>
          <cell r="H10983">
            <v>39.200000000000003</v>
          </cell>
          <cell r="I10983" t="str">
            <v>BQ</v>
          </cell>
        </row>
        <row r="10984">
          <cell r="B10984">
            <v>7501025402242</v>
          </cell>
          <cell r="C10984" t="str">
            <v>BLANCATEL LAVANDA 3.75 LTS.</v>
          </cell>
          <cell r="D10984" t="str">
            <v>PZA   0050</v>
          </cell>
          <cell r="E10984">
            <v>29.583300000000001</v>
          </cell>
          <cell r="F10984">
            <v>1.1218999999999999</v>
          </cell>
          <cell r="G10984">
            <v>33.19</v>
          </cell>
          <cell r="H10984">
            <v>38.5</v>
          </cell>
          <cell r="I10984" t="str">
            <v>BQ</v>
          </cell>
        </row>
        <row r="10985">
          <cell r="B10985">
            <v>7501071902086</v>
          </cell>
          <cell r="C10985" t="str">
            <v>CLOROX ROPA COLOR 930 ML.</v>
          </cell>
          <cell r="D10985" t="str">
            <v>PZA   0050</v>
          </cell>
          <cell r="E10985">
            <v>17.666699999999999</v>
          </cell>
          <cell r="F10985">
            <v>1.1225000000000001</v>
          </cell>
          <cell r="G10985">
            <v>19.829999999999998</v>
          </cell>
          <cell r="H10985">
            <v>23</v>
          </cell>
          <cell r="I10985" t="str">
            <v>BQ</v>
          </cell>
        </row>
        <row r="10986">
          <cell r="B10986">
            <v>7502223775022</v>
          </cell>
          <cell r="C10986" t="str">
            <v>MIEL KARO BEBE 250 GRS.</v>
          </cell>
          <cell r="D10986" t="str">
            <v>PZA   0050</v>
          </cell>
          <cell r="E10986">
            <v>27.110399999999998</v>
          </cell>
          <cell r="F10986">
            <v>1.1213</v>
          </cell>
          <cell r="G10986">
            <v>30.4</v>
          </cell>
          <cell r="H10986">
            <v>30.4</v>
          </cell>
          <cell r="I10986" t="str">
            <v>CJ</v>
          </cell>
        </row>
        <row r="10987">
          <cell r="B10987">
            <v>7502223775039</v>
          </cell>
          <cell r="C10987" t="str">
            <v>MIEL KARO MAPLE 500 ML.</v>
          </cell>
          <cell r="D10987" t="str">
            <v>PZA   0050</v>
          </cell>
          <cell r="E10987">
            <v>36.25</v>
          </cell>
          <cell r="F10987">
            <v>1.1007</v>
          </cell>
          <cell r="G10987">
            <v>39.9</v>
          </cell>
          <cell r="H10987">
            <v>39.9</v>
          </cell>
          <cell r="I10987" t="str">
            <v>CJ</v>
          </cell>
        </row>
        <row r="10988">
          <cell r="B10988">
            <v>7502223775053</v>
          </cell>
          <cell r="C10988" t="str">
            <v>MIEL KARO BEBE 500 ML.</v>
          </cell>
          <cell r="D10988" t="str">
            <v>PZA   0050</v>
          </cell>
          <cell r="E10988">
            <v>43.3508</v>
          </cell>
          <cell r="F10988">
            <v>1.1188</v>
          </cell>
          <cell r="G10988">
            <v>48.5</v>
          </cell>
          <cell r="H10988">
            <v>48.5</v>
          </cell>
          <cell r="I10988" t="str">
            <v>CJ</v>
          </cell>
        </row>
        <row r="10989">
          <cell r="B10989">
            <v>7590002006368</v>
          </cell>
          <cell r="C10989" t="str">
            <v>ARIEL Q/G BULTO 3 KGS.</v>
          </cell>
          <cell r="D10989" t="str">
            <v>PZA   0050</v>
          </cell>
          <cell r="E10989">
            <v>74.25</v>
          </cell>
          <cell r="F10989">
            <v>1.1309</v>
          </cell>
          <cell r="G10989">
            <v>83.97</v>
          </cell>
          <cell r="H10989">
            <v>97.4</v>
          </cell>
          <cell r="I10989" t="str">
            <v>DT</v>
          </cell>
        </row>
        <row r="10990">
          <cell r="B10990">
            <v>7506306238336</v>
          </cell>
          <cell r="C10990" t="str">
            <v>ZEST AQUA VITAMINA E 150 GRS.</v>
          </cell>
          <cell r="D10990" t="str">
            <v>PZA   0050</v>
          </cell>
          <cell r="E10990">
            <v>7.7824999999999998</v>
          </cell>
          <cell r="F10990">
            <v>1.1526000000000001</v>
          </cell>
          <cell r="G10990">
            <v>8.9700000000000006</v>
          </cell>
          <cell r="H10990">
            <v>10.4</v>
          </cell>
          <cell r="I10990" t="str">
            <v>JT</v>
          </cell>
        </row>
        <row r="10991">
          <cell r="B10991">
            <v>7506306238640</v>
          </cell>
          <cell r="C10991" t="str">
            <v>CAMAY 150 GRS. BOTANICALS CLASICO</v>
          </cell>
          <cell r="D10991" t="str">
            <v>PZA   0050</v>
          </cell>
          <cell r="E10991">
            <v>11.494199999999999</v>
          </cell>
          <cell r="F10991">
            <v>1.1396999999999999</v>
          </cell>
          <cell r="G10991">
            <v>13.1</v>
          </cell>
          <cell r="H10991">
            <v>15.2</v>
          </cell>
          <cell r="I10991" t="str">
            <v>JT</v>
          </cell>
        </row>
        <row r="10992">
          <cell r="B10992">
            <v>7506306238664</v>
          </cell>
          <cell r="C10992" t="str">
            <v>CAMAY 150 GRS. BOTANICALS FLOR LOTO</v>
          </cell>
          <cell r="D10992" t="str">
            <v>PZA   0050</v>
          </cell>
          <cell r="E10992">
            <v>11.494199999999999</v>
          </cell>
          <cell r="F10992">
            <v>1.1396999999999999</v>
          </cell>
          <cell r="G10992">
            <v>13.1</v>
          </cell>
          <cell r="H10992">
            <v>15.2</v>
          </cell>
          <cell r="I10992" t="str">
            <v>JT</v>
          </cell>
        </row>
        <row r="10993">
          <cell r="B10993">
            <v>7506306238671</v>
          </cell>
          <cell r="C10993" t="str">
            <v>CAMAY 150 GRS. BOTANICALS JAZMIN</v>
          </cell>
          <cell r="D10993" t="str">
            <v>PZA   0050</v>
          </cell>
          <cell r="E10993">
            <v>11.494199999999999</v>
          </cell>
          <cell r="F10993">
            <v>1.1396999999999999</v>
          </cell>
          <cell r="G10993">
            <v>13.1</v>
          </cell>
          <cell r="H10993">
            <v>15.2</v>
          </cell>
          <cell r="I10993" t="str">
            <v>JT</v>
          </cell>
        </row>
        <row r="10994">
          <cell r="B10994">
            <v>7506306238688</v>
          </cell>
          <cell r="C10994" t="str">
            <v>CAMAY 150 GRS. BOTANICALS ORQUIDEA N.</v>
          </cell>
          <cell r="D10994" t="str">
            <v>PZA   0050</v>
          </cell>
          <cell r="E10994">
            <v>11.494199999999999</v>
          </cell>
          <cell r="F10994">
            <v>1.1396999999999999</v>
          </cell>
          <cell r="G10994">
            <v>13.1</v>
          </cell>
          <cell r="H10994">
            <v>15.2</v>
          </cell>
          <cell r="I10994" t="str">
            <v>JT</v>
          </cell>
        </row>
        <row r="10995">
          <cell r="B10995">
            <v>75001162</v>
          </cell>
          <cell r="C10995" t="str">
            <v>FABULOSO 500 ML. LAVANDA</v>
          </cell>
          <cell r="D10995" t="str">
            <v>PZA   0050</v>
          </cell>
          <cell r="E10995">
            <v>10.5962</v>
          </cell>
          <cell r="F10995">
            <v>1.1636</v>
          </cell>
          <cell r="G10995">
            <v>12.33</v>
          </cell>
          <cell r="H10995">
            <v>14.3</v>
          </cell>
          <cell r="I10995" t="str">
            <v>LI</v>
          </cell>
        </row>
        <row r="10996">
          <cell r="I10996">
            <v>0</v>
          </cell>
        </row>
        <row r="10997">
          <cell r="B10997" t="str">
            <v>veedor : 0051</v>
          </cell>
          <cell r="C10997" t="str">
            <v>COMERCIALIZADORA VAZQUEZ RAMOS</v>
          </cell>
          <cell r="I10997" t="str">
            <v>Pro</v>
          </cell>
        </row>
        <row r="10998">
          <cell r="I10998">
            <v>0</v>
          </cell>
        </row>
        <row r="10999">
          <cell r="B10999">
            <v>75009076</v>
          </cell>
          <cell r="C10999" t="str">
            <v>GEL. DANY FRESA 125 GRS.</v>
          </cell>
          <cell r="D10999" t="str">
            <v>PZA   0051</v>
          </cell>
          <cell r="E10999">
            <v>4.79</v>
          </cell>
          <cell r="F10999">
            <v>1.2317</v>
          </cell>
          <cell r="G10999">
            <v>5.9</v>
          </cell>
          <cell r="H10999">
            <v>5.9</v>
          </cell>
          <cell r="I10999" t="str">
            <v>GE</v>
          </cell>
        </row>
        <row r="11000">
          <cell r="B11000">
            <v>75009083</v>
          </cell>
          <cell r="C11000" t="str">
            <v>GEL. DANY PI¥A 125 GRS.</v>
          </cell>
          <cell r="D11000" t="str">
            <v>PZA   0051</v>
          </cell>
          <cell r="E11000">
            <v>4.79</v>
          </cell>
          <cell r="F11000">
            <v>1.2317</v>
          </cell>
          <cell r="G11000">
            <v>5.9</v>
          </cell>
          <cell r="H11000">
            <v>5.9</v>
          </cell>
          <cell r="I11000" t="str">
            <v>GE</v>
          </cell>
        </row>
        <row r="11001">
          <cell r="B11001">
            <v>75009090</v>
          </cell>
          <cell r="C11001" t="str">
            <v>GEL. DANY LIMON 125 GRS.</v>
          </cell>
          <cell r="D11001" t="str">
            <v>PZA   0051</v>
          </cell>
          <cell r="E11001">
            <v>4.79</v>
          </cell>
          <cell r="F11001">
            <v>1.2317</v>
          </cell>
          <cell r="G11001">
            <v>5.9</v>
          </cell>
          <cell r="H11001">
            <v>5.9</v>
          </cell>
          <cell r="I11001" t="str">
            <v>GE</v>
          </cell>
        </row>
        <row r="11002">
          <cell r="I11002">
            <v>0</v>
          </cell>
        </row>
        <row r="11003">
          <cell r="B11003" t="str">
            <v>veedor : 0052</v>
          </cell>
          <cell r="C11003" t="str">
            <v>ACEITES,GRASAS Y DERIVADOS, S.A. DE C.V.</v>
          </cell>
          <cell r="I11003" t="str">
            <v>Pro</v>
          </cell>
        </row>
        <row r="11004">
          <cell r="I11004">
            <v>0</v>
          </cell>
        </row>
        <row r="11005">
          <cell r="B11005">
            <v>7501048100200</v>
          </cell>
          <cell r="C11005" t="str">
            <v>ACEITE CRISTAL AZUL 500 ML.</v>
          </cell>
          <cell r="D11005" t="str">
            <v>PZA   0052</v>
          </cell>
          <cell r="E11005">
            <v>20.95</v>
          </cell>
          <cell r="F11005">
            <v>1.1216999999999999</v>
          </cell>
          <cell r="G11005">
            <v>23.5</v>
          </cell>
          <cell r="H11005">
            <v>23.5</v>
          </cell>
          <cell r="I11005" t="str">
            <v>AC</v>
          </cell>
        </row>
        <row r="11006">
          <cell r="B11006">
            <v>7501048100248</v>
          </cell>
          <cell r="C11006" t="str">
            <v>ACEITE CRISTAL AZUL 1.5 LTO.</v>
          </cell>
          <cell r="D11006" t="str">
            <v>PZA   0052</v>
          </cell>
          <cell r="E11006">
            <v>62.25</v>
          </cell>
          <cell r="F11006">
            <v>1.1004</v>
          </cell>
          <cell r="G11006">
            <v>68.5</v>
          </cell>
          <cell r="H11006">
            <v>68.5</v>
          </cell>
          <cell r="I11006" t="str">
            <v>AC</v>
          </cell>
        </row>
        <row r="11007">
          <cell r="B11007">
            <v>7501048100408</v>
          </cell>
          <cell r="C11007" t="str">
            <v>ACEITE CRISTAL VEGETAL GARRAFON 20 LTS.</v>
          </cell>
          <cell r="D11007" t="str">
            <v>PZA   0052</v>
          </cell>
          <cell r="E11007">
            <v>830</v>
          </cell>
          <cell r="F11007">
            <v>1.08</v>
          </cell>
          <cell r="G11007">
            <v>896.4</v>
          </cell>
          <cell r="H11007">
            <v>896.4</v>
          </cell>
          <cell r="I11007" t="str">
            <v>AC</v>
          </cell>
        </row>
        <row r="11008">
          <cell r="B11008">
            <v>7501048100439</v>
          </cell>
          <cell r="C11008" t="str">
            <v>ACEITE CANOLA VEGETAL GARRAFON 20 LTS.</v>
          </cell>
          <cell r="D11008" t="str">
            <v>PZA   0052</v>
          </cell>
          <cell r="E11008">
            <v>830</v>
          </cell>
          <cell r="F11008">
            <v>1.08</v>
          </cell>
          <cell r="G11008">
            <v>896.4</v>
          </cell>
          <cell r="H11008">
            <v>896.4</v>
          </cell>
          <cell r="I11008" t="str">
            <v>AC</v>
          </cell>
        </row>
        <row r="11009">
          <cell r="B11009">
            <v>7501048100460</v>
          </cell>
          <cell r="C11009" t="str">
            <v>ACEITE CRISTAL VEG. GARRAFON 5 LTS.</v>
          </cell>
          <cell r="D11009" t="str">
            <v>PZA   0052</v>
          </cell>
          <cell r="E11009">
            <v>208.5</v>
          </cell>
          <cell r="F11009">
            <v>1.1002000000000001</v>
          </cell>
          <cell r="G11009">
            <v>229.4</v>
          </cell>
          <cell r="H11009">
            <v>229.4</v>
          </cell>
          <cell r="I11009" t="str">
            <v>AC</v>
          </cell>
        </row>
        <row r="11010">
          <cell r="B11010">
            <v>7501048102501</v>
          </cell>
          <cell r="C11010" t="str">
            <v>ACEITE KARTAMUS 900 ML.</v>
          </cell>
          <cell r="D11010" t="str">
            <v>PZA   0052</v>
          </cell>
          <cell r="E11010">
            <v>37.5</v>
          </cell>
          <cell r="F11010">
            <v>1.1200000000000001</v>
          </cell>
          <cell r="G11010">
            <v>42</v>
          </cell>
          <cell r="H11010">
            <v>42</v>
          </cell>
          <cell r="I11010" t="str">
            <v>AC</v>
          </cell>
        </row>
        <row r="11011">
          <cell r="B11011">
            <v>7501048103010</v>
          </cell>
          <cell r="C11011" t="str">
            <v>ACEITE CANOIL 946 ML.</v>
          </cell>
          <cell r="D11011" t="str">
            <v>PZA   0052</v>
          </cell>
          <cell r="E11011">
            <v>41.5</v>
          </cell>
          <cell r="F11011">
            <v>1.1205000000000001</v>
          </cell>
          <cell r="G11011">
            <v>46.5</v>
          </cell>
          <cell r="H11011">
            <v>46.5</v>
          </cell>
          <cell r="I11011" t="str">
            <v>AC</v>
          </cell>
        </row>
        <row r="11012">
          <cell r="B11012">
            <v>7501048103515</v>
          </cell>
          <cell r="C11012" t="str">
            <v>ACEITE SOYA PLUS 946 ML.</v>
          </cell>
          <cell r="D11012" t="str">
            <v>PZA   0052</v>
          </cell>
          <cell r="E11012">
            <v>41.5</v>
          </cell>
          <cell r="F11012">
            <v>1.1205000000000001</v>
          </cell>
          <cell r="G11012">
            <v>46.5</v>
          </cell>
          <cell r="H11012">
            <v>46.5</v>
          </cell>
          <cell r="I11012" t="str">
            <v>AC</v>
          </cell>
        </row>
        <row r="11013">
          <cell r="B11013" t="str">
            <v>i-0291-2.6</v>
          </cell>
          <cell r="C11013" t="str">
            <v>CEDIS ABA</v>
          </cell>
          <cell r="D11013" t="str">
            <v>RROTES AZTECA</v>
          </cell>
          <cell r="H11013">
            <v>44642</v>
          </cell>
          <cell r="I11013" t="str">
            <v>_x000C_ce</v>
          </cell>
        </row>
        <row r="11014">
          <cell r="I11014">
            <v>0</v>
          </cell>
        </row>
        <row r="11015">
          <cell r="C11015" t="str">
            <v>Catalogo</v>
          </cell>
          <cell r="D11015" t="str">
            <v>de Articulos</v>
          </cell>
          <cell r="H11015" t="str">
            <v>Hoja :   76</v>
          </cell>
          <cell r="I11015">
            <v>0</v>
          </cell>
        </row>
        <row r="11016">
          <cell r="I11016">
            <v>0</v>
          </cell>
        </row>
        <row r="11017">
          <cell r="B11017" t="str">
            <v>Codigo</v>
          </cell>
          <cell r="C11017" t="str">
            <v>D e s c r i p c i o n</v>
          </cell>
          <cell r="D11017" t="str">
            <v>UM    Prov</v>
          </cell>
          <cell r="E11017" t="str">
            <v>Ult. Costo</v>
          </cell>
          <cell r="F11017" t="str">
            <v>Utilidad</v>
          </cell>
          <cell r="G11017" t="str">
            <v>Prec. s/imp.</v>
          </cell>
          <cell r="H11017" t="str">
            <v>Prec. c/imp.</v>
          </cell>
          <cell r="I11017" t="str">
            <v>Lin</v>
          </cell>
        </row>
        <row r="11018">
          <cell r="I11018">
            <v>0</v>
          </cell>
        </row>
        <row r="11019">
          <cell r="B11019" t="str">
            <v>veedor : 0052</v>
          </cell>
          <cell r="C11019" t="str">
            <v>ACEITES,GRASAS Y DERIVADOS, S.A. DE C.V.  (Con</v>
          </cell>
          <cell r="D11019" t="str">
            <v>tinuacion)</v>
          </cell>
          <cell r="I11019" t="str">
            <v>Pro</v>
          </cell>
        </row>
        <row r="11020">
          <cell r="I11020">
            <v>0</v>
          </cell>
        </row>
        <row r="11021">
          <cell r="I11021">
            <v>0</v>
          </cell>
        </row>
        <row r="11022">
          <cell r="B11022" t="str">
            <v>veedor : 0054</v>
          </cell>
          <cell r="C11022" t="str">
            <v>EMPACADORA JADE, S.A. DE C.V.</v>
          </cell>
          <cell r="I11022" t="str">
            <v>Pro</v>
          </cell>
        </row>
        <row r="11023">
          <cell r="I11023">
            <v>0</v>
          </cell>
        </row>
        <row r="11024">
          <cell r="B11024">
            <v>750102530</v>
          </cell>
          <cell r="C11024" t="str">
            <v>JAMON JADE PAVO VIRGINIA A GRANEL 1 KG.</v>
          </cell>
          <cell r="D11024" t="str">
            <v>KGM   0054</v>
          </cell>
          <cell r="E11024">
            <v>60.2</v>
          </cell>
          <cell r="F11024">
            <v>1.2010000000000001</v>
          </cell>
          <cell r="G11024">
            <v>72.3</v>
          </cell>
          <cell r="H11024">
            <v>72.3</v>
          </cell>
          <cell r="I11024">
            <v>77</v>
          </cell>
        </row>
        <row r="11025">
          <cell r="B11025">
            <v>75019092</v>
          </cell>
          <cell r="C11025" t="str">
            <v>PIERNA ENCHILADA A GRANEL 1 KG.</v>
          </cell>
          <cell r="D11025" t="str">
            <v>KGM   0054</v>
          </cell>
          <cell r="E11025">
            <v>67</v>
          </cell>
          <cell r="F11025">
            <v>1.2776000000000001</v>
          </cell>
          <cell r="G11025">
            <v>85.6</v>
          </cell>
          <cell r="H11025">
            <v>85.6</v>
          </cell>
          <cell r="I11025">
            <v>77</v>
          </cell>
        </row>
        <row r="11026">
          <cell r="B11026">
            <v>775019084</v>
          </cell>
          <cell r="C11026" t="str">
            <v>CHULETA ROOB A GRANEL 1 KG.</v>
          </cell>
          <cell r="D11026" t="str">
            <v>KGM   0054</v>
          </cell>
          <cell r="E11026">
            <v>75</v>
          </cell>
          <cell r="F11026">
            <v>1.2</v>
          </cell>
          <cell r="G11026">
            <v>90</v>
          </cell>
          <cell r="H11026">
            <v>90</v>
          </cell>
          <cell r="I11026">
            <v>77</v>
          </cell>
        </row>
        <row r="11027">
          <cell r="B11027">
            <v>775019085</v>
          </cell>
          <cell r="C11027" t="str">
            <v>TOCINO ROOB AHUMADO A GRANEL 1 KG.</v>
          </cell>
          <cell r="D11027" t="str">
            <v>KGM   0054</v>
          </cell>
          <cell r="E11027">
            <v>112</v>
          </cell>
          <cell r="F11027">
            <v>1.1304000000000001</v>
          </cell>
          <cell r="G11027">
            <v>126.6</v>
          </cell>
          <cell r="H11027">
            <v>126.6</v>
          </cell>
          <cell r="I11027">
            <v>77</v>
          </cell>
        </row>
        <row r="11028">
          <cell r="B11028">
            <v>775019086</v>
          </cell>
          <cell r="C11028" t="str">
            <v>TOCINETA ROOB A GRANEL 1 KG.</v>
          </cell>
          <cell r="D11028" t="str">
            <v>KGM   0054</v>
          </cell>
          <cell r="E11028">
            <v>67</v>
          </cell>
          <cell r="F11028">
            <v>1.2</v>
          </cell>
          <cell r="G11028">
            <v>80.400000000000006</v>
          </cell>
          <cell r="H11028">
            <v>80.400000000000006</v>
          </cell>
          <cell r="I11028">
            <v>77</v>
          </cell>
        </row>
        <row r="11029">
          <cell r="B11029">
            <v>775019119</v>
          </cell>
          <cell r="C11029" t="str">
            <v>TOCINETA AHUMADA HIDALMEX A GRANEL 1 KG.</v>
          </cell>
          <cell r="D11029" t="str">
            <v>KGM   0054</v>
          </cell>
          <cell r="E11029">
            <v>63.329000000000001</v>
          </cell>
          <cell r="F11029">
            <v>1.2000999999999999</v>
          </cell>
          <cell r="G11029">
            <v>76</v>
          </cell>
          <cell r="H11029">
            <v>76</v>
          </cell>
          <cell r="I11029">
            <v>77</v>
          </cell>
        </row>
        <row r="11030">
          <cell r="B11030">
            <v>775019131</v>
          </cell>
          <cell r="C11030" t="str">
            <v>SALCHICHA LINEA ROJA PAVO HD GRANEL 1KG.</v>
          </cell>
          <cell r="D11030" t="str">
            <v>KGM   0054</v>
          </cell>
          <cell r="E11030">
            <v>26.3</v>
          </cell>
          <cell r="F11030">
            <v>1.3004</v>
          </cell>
          <cell r="G11030">
            <v>34.200000000000003</v>
          </cell>
          <cell r="H11030">
            <v>34.200000000000003</v>
          </cell>
          <cell r="I11030">
            <v>77</v>
          </cell>
        </row>
        <row r="11031">
          <cell r="B11031">
            <v>775019145</v>
          </cell>
          <cell r="C11031" t="str">
            <v>JAMON JADE AMERICANO TABIQUE GRANEL 1KG.</v>
          </cell>
          <cell r="D11031" t="str">
            <v>KGM   0054</v>
          </cell>
          <cell r="E11031">
            <v>63</v>
          </cell>
          <cell r="F11031">
            <v>1.2</v>
          </cell>
          <cell r="G11031">
            <v>75.599999999999994</v>
          </cell>
          <cell r="H11031">
            <v>75.599999999999994</v>
          </cell>
          <cell r="I11031">
            <v>77</v>
          </cell>
        </row>
        <row r="11032">
          <cell r="B11032">
            <v>775019146</v>
          </cell>
          <cell r="C11032" t="str">
            <v>JAMON JADE AMERICANO OVALADO GRANEL 1KG.</v>
          </cell>
          <cell r="D11032" t="str">
            <v>KGM   0054</v>
          </cell>
          <cell r="E11032">
            <v>63</v>
          </cell>
          <cell r="F11032">
            <v>1.2</v>
          </cell>
          <cell r="G11032">
            <v>75.599999999999994</v>
          </cell>
          <cell r="H11032">
            <v>75.599999999999994</v>
          </cell>
          <cell r="I11032">
            <v>77</v>
          </cell>
        </row>
        <row r="11033">
          <cell r="I11033">
            <v>0</v>
          </cell>
        </row>
        <row r="11034">
          <cell r="B11034" t="str">
            <v>veedor : 0055</v>
          </cell>
          <cell r="C11034" t="str">
            <v>ALIMENTOS BALANCEADOS (PEDIGREE)</v>
          </cell>
          <cell r="I11034" t="str">
            <v>Pro</v>
          </cell>
        </row>
        <row r="11035">
          <cell r="I11035">
            <v>0</v>
          </cell>
        </row>
        <row r="11036">
          <cell r="B11036">
            <v>339</v>
          </cell>
          <cell r="C11036" t="str">
            <v>PEDIGREE CACHORRO A GRANEL 1 KG.</v>
          </cell>
          <cell r="D11036" t="str">
            <v>KGM   0055</v>
          </cell>
          <cell r="E11036">
            <v>34.482700000000001</v>
          </cell>
          <cell r="F11036">
            <v>1.18</v>
          </cell>
          <cell r="G11036">
            <v>40.69</v>
          </cell>
          <cell r="H11036">
            <v>47.2</v>
          </cell>
          <cell r="I11036" t="str">
            <v>AA</v>
          </cell>
        </row>
        <row r="11037">
          <cell r="I11037">
            <v>0</v>
          </cell>
        </row>
        <row r="11038">
          <cell r="B11038" t="str">
            <v>veedor : 0059</v>
          </cell>
          <cell r="C11038" t="str">
            <v>SCHETTINO</v>
          </cell>
          <cell r="I11038" t="str">
            <v>Pro</v>
          </cell>
        </row>
        <row r="11039">
          <cell r="I11039">
            <v>0</v>
          </cell>
        </row>
        <row r="11040">
          <cell r="B11040">
            <v>312</v>
          </cell>
          <cell r="C11040" t="str">
            <v>ARROZ LA FLOR DE MORELOS A GRANEL 1 KG.</v>
          </cell>
          <cell r="D11040" t="str">
            <v>KGM   0059</v>
          </cell>
          <cell r="E11040">
            <v>19.704000000000001</v>
          </cell>
          <cell r="F11040">
            <v>1.2130000000000001</v>
          </cell>
          <cell r="G11040">
            <v>23.9</v>
          </cell>
          <cell r="H11040">
            <v>23.9</v>
          </cell>
          <cell r="I11040" t="str">
            <v>AR</v>
          </cell>
        </row>
        <row r="11041">
          <cell r="B11041">
            <v>383</v>
          </cell>
          <cell r="C11041" t="str">
            <v>ARROZ PAISA A GRANEL 1 KG.</v>
          </cell>
          <cell r="D11041" t="str">
            <v>KGM   0059</v>
          </cell>
          <cell r="E11041">
            <v>15.2</v>
          </cell>
          <cell r="F11041">
            <v>1.1974</v>
          </cell>
          <cell r="G11041">
            <v>18.2</v>
          </cell>
          <cell r="H11041">
            <v>18.2</v>
          </cell>
          <cell r="I11041" t="str">
            <v>AR</v>
          </cell>
        </row>
        <row r="11042">
          <cell r="B11042">
            <v>387</v>
          </cell>
          <cell r="C11042" t="str">
            <v>ARROZ AGUILA ROJA A GRANEL 1 KG.</v>
          </cell>
          <cell r="D11042" t="str">
            <v>KGM   0059</v>
          </cell>
          <cell r="E11042">
            <v>15.7</v>
          </cell>
          <cell r="F11042">
            <v>1.242</v>
          </cell>
          <cell r="G11042">
            <v>19.5</v>
          </cell>
          <cell r="H11042">
            <v>19.5</v>
          </cell>
          <cell r="I11042" t="str">
            <v>AR</v>
          </cell>
        </row>
        <row r="11043">
          <cell r="B11043">
            <v>750489</v>
          </cell>
          <cell r="C11043" t="str">
            <v>ARROZ CAMPO FRESCO A GRANEL 1 KG.</v>
          </cell>
          <cell r="D11043" t="str">
            <v>KGM   0059</v>
          </cell>
          <cell r="E11043">
            <v>11.2</v>
          </cell>
          <cell r="F11043">
            <v>1.2411000000000001</v>
          </cell>
          <cell r="G11043">
            <v>13.9</v>
          </cell>
          <cell r="H11043">
            <v>13.9</v>
          </cell>
          <cell r="I11043" t="str">
            <v>AR</v>
          </cell>
        </row>
        <row r="11044">
          <cell r="B11044">
            <v>7503006468032</v>
          </cell>
          <cell r="C11044" t="str">
            <v>HARINA GUADALUPE OPTIMA 1 KG.</v>
          </cell>
          <cell r="D11044" t="str">
            <v>PZA   0059</v>
          </cell>
          <cell r="E11044">
            <v>17.5</v>
          </cell>
          <cell r="F11044">
            <v>1.1143000000000001</v>
          </cell>
          <cell r="G11044">
            <v>19.5</v>
          </cell>
          <cell r="H11044">
            <v>19.5</v>
          </cell>
          <cell r="I11044" t="str">
            <v>HB</v>
          </cell>
        </row>
        <row r="11045">
          <cell r="I11045">
            <v>0</v>
          </cell>
        </row>
        <row r="11046">
          <cell r="B11046" t="str">
            <v>veedor : 0062</v>
          </cell>
          <cell r="C11046" t="str">
            <v>ABARROTERA DE PATZCUARO, S.A. DE C.V.</v>
          </cell>
          <cell r="I11046" t="str">
            <v>Pro</v>
          </cell>
        </row>
        <row r="11047">
          <cell r="I11047">
            <v>0</v>
          </cell>
        </row>
        <row r="11048">
          <cell r="B11048">
            <v>741120000081</v>
          </cell>
          <cell r="C11048" t="str">
            <v>FIBRA FIBRAZO C/ESPONJA 8X12 1 P.</v>
          </cell>
          <cell r="D11048" t="str">
            <v>PZA   0062</v>
          </cell>
          <cell r="E11048">
            <v>5.3701999999999996</v>
          </cell>
          <cell r="F11048">
            <v>1.2048000000000001</v>
          </cell>
          <cell r="G11048">
            <v>6.47</v>
          </cell>
          <cell r="H11048">
            <v>7.5</v>
          </cell>
          <cell r="I11048">
            <v>1</v>
          </cell>
        </row>
        <row r="11049">
          <cell r="B11049">
            <v>75000660</v>
          </cell>
          <cell r="C11049" t="str">
            <v>CLORALEX AROMA 3.75 LTS. F. FLORAL</v>
          </cell>
          <cell r="D11049" t="str">
            <v>PZA   0062</v>
          </cell>
          <cell r="E11049">
            <v>26.580200000000001</v>
          </cell>
          <cell r="F11049">
            <v>1.1223000000000001</v>
          </cell>
          <cell r="G11049">
            <v>29.83</v>
          </cell>
          <cell r="H11049">
            <v>34.6</v>
          </cell>
          <cell r="I11049" t="str">
            <v>BQ</v>
          </cell>
        </row>
        <row r="11050">
          <cell r="B11050">
            <v>7501058616548</v>
          </cell>
          <cell r="C11050" t="str">
            <v>NESCAFE DOLCA  170 GRS.</v>
          </cell>
          <cell r="D11050" t="str">
            <v>PZA   0062</v>
          </cell>
          <cell r="E11050">
            <v>61.333300000000001</v>
          </cell>
          <cell r="F11050">
            <v>1.1201000000000001</v>
          </cell>
          <cell r="G11050">
            <v>68.7</v>
          </cell>
          <cell r="H11050">
            <v>68.7</v>
          </cell>
          <cell r="I11050" t="str">
            <v>CA</v>
          </cell>
        </row>
        <row r="11051">
          <cell r="B11051">
            <v>7501058616804</v>
          </cell>
          <cell r="C11051" t="str">
            <v>NESCAFE DOLCA  170 GRS. CARAMELO</v>
          </cell>
          <cell r="D11051" t="str">
            <v>PZA   0062</v>
          </cell>
          <cell r="E11051">
            <v>51.537500000000001</v>
          </cell>
          <cell r="F11051">
            <v>1.1234999999999999</v>
          </cell>
          <cell r="G11051">
            <v>57.9</v>
          </cell>
          <cell r="H11051">
            <v>57.9</v>
          </cell>
          <cell r="I11051" t="str">
            <v>CA</v>
          </cell>
        </row>
        <row r="11052">
          <cell r="B11052">
            <v>7506205802164</v>
          </cell>
          <cell r="C11052" t="str">
            <v>CHOCO MILK LATA 800 GRS.</v>
          </cell>
          <cell r="D11052" t="str">
            <v>PZA   0062</v>
          </cell>
          <cell r="E11052">
            <v>79.75</v>
          </cell>
          <cell r="F11052">
            <v>1.121</v>
          </cell>
          <cell r="G11052">
            <v>89.4</v>
          </cell>
          <cell r="H11052">
            <v>89.4</v>
          </cell>
          <cell r="I11052" t="str">
            <v>CP</v>
          </cell>
        </row>
        <row r="11053">
          <cell r="B11053">
            <v>41594206256</v>
          </cell>
          <cell r="C11053" t="str">
            <v>VASO TERMICO # 16 DART 20 PZAS.</v>
          </cell>
          <cell r="D11053" t="str">
            <v>PZA   0062</v>
          </cell>
          <cell r="E11053">
            <v>13.8931</v>
          </cell>
          <cell r="F11053">
            <v>1.1725000000000001</v>
          </cell>
          <cell r="G11053">
            <v>16.29</v>
          </cell>
          <cell r="H11053">
            <v>18.899999999999999</v>
          </cell>
          <cell r="I11053" t="str">
            <v>ED</v>
          </cell>
        </row>
        <row r="11054">
          <cell r="B11054">
            <v>7501026006913</v>
          </cell>
          <cell r="C11054" t="str">
            <v>CORAL 100 GRS. ROSA</v>
          </cell>
          <cell r="D11054" t="str">
            <v>PZA   0062</v>
          </cell>
          <cell r="E11054">
            <v>5.4912999999999998</v>
          </cell>
          <cell r="F11054">
            <v>1.3039000000000001</v>
          </cell>
          <cell r="G11054">
            <v>7.16</v>
          </cell>
          <cell r="H11054">
            <v>8.3000000000000007</v>
          </cell>
          <cell r="I11054" t="str">
            <v>JT</v>
          </cell>
        </row>
        <row r="11055">
          <cell r="B11055">
            <v>7501026006920</v>
          </cell>
          <cell r="C11055" t="str">
            <v>CORAL 100 GRS. BEIGE</v>
          </cell>
          <cell r="D11055" t="str">
            <v>PZA   0062</v>
          </cell>
          <cell r="E11055">
            <v>5.4912999999999998</v>
          </cell>
          <cell r="F11055">
            <v>1.3039000000000001</v>
          </cell>
          <cell r="G11055">
            <v>7.16</v>
          </cell>
          <cell r="H11055">
            <v>8.3000000000000007</v>
          </cell>
          <cell r="I11055" t="str">
            <v>JT</v>
          </cell>
        </row>
        <row r="11056">
          <cell r="B11056">
            <v>7501026006975</v>
          </cell>
          <cell r="C11056" t="str">
            <v>CORAL 100 GRS. AZUL</v>
          </cell>
          <cell r="D11056" t="str">
            <v>PZA   0062</v>
          </cell>
          <cell r="E11056">
            <v>5.4912999999999998</v>
          </cell>
          <cell r="F11056">
            <v>1.3039000000000001</v>
          </cell>
          <cell r="G11056">
            <v>7.16</v>
          </cell>
          <cell r="H11056">
            <v>8.3000000000000007</v>
          </cell>
          <cell r="I11056" t="str">
            <v>JT</v>
          </cell>
        </row>
        <row r="11057">
          <cell r="B11057">
            <v>741120000050</v>
          </cell>
          <cell r="C11057" t="str">
            <v>PINO MAX 980 ML.</v>
          </cell>
          <cell r="D11057" t="str">
            <v>PZA   0062</v>
          </cell>
          <cell r="E11057">
            <v>13.619899999999999</v>
          </cell>
          <cell r="F11057">
            <v>1.1204000000000001</v>
          </cell>
          <cell r="G11057">
            <v>15.26</v>
          </cell>
          <cell r="H11057">
            <v>17.7</v>
          </cell>
          <cell r="I11057" t="str">
            <v>LI</v>
          </cell>
        </row>
        <row r="11058">
          <cell r="B11058">
            <v>741120000067</v>
          </cell>
          <cell r="C11058" t="str">
            <v>PINO MAX 500 ML.</v>
          </cell>
          <cell r="D11058" t="str">
            <v>PZA   0062</v>
          </cell>
          <cell r="E11058">
            <v>7.6223999999999998</v>
          </cell>
          <cell r="F11058">
            <v>1.1309</v>
          </cell>
          <cell r="G11058">
            <v>8.6199999999999992</v>
          </cell>
          <cell r="H11058">
            <v>10</v>
          </cell>
          <cell r="I11058" t="str">
            <v>LI</v>
          </cell>
        </row>
        <row r="11059">
          <cell r="B11059">
            <v>741120000197</v>
          </cell>
          <cell r="C11059" t="str">
            <v>PINO MAX 4.8 LTS.</v>
          </cell>
          <cell r="D11059" t="str">
            <v>PZA   0062</v>
          </cell>
          <cell r="E11059">
            <v>58.258600000000001</v>
          </cell>
          <cell r="F11059">
            <v>1.101</v>
          </cell>
          <cell r="G11059">
            <v>64.14</v>
          </cell>
          <cell r="H11059">
            <v>74.400000000000006</v>
          </cell>
          <cell r="I11059" t="str">
            <v>LI</v>
          </cell>
        </row>
        <row r="11060">
          <cell r="B11060">
            <v>7506245115927</v>
          </cell>
          <cell r="C11060" t="str">
            <v>TAZA BOLA TOP COLOR PLUS 1 PIEZA.</v>
          </cell>
          <cell r="D11060" t="str">
            <v>PZA   0062</v>
          </cell>
          <cell r="E11060">
            <v>3.9655</v>
          </cell>
          <cell r="F11060">
            <v>1.4121999999999999</v>
          </cell>
          <cell r="G11060">
            <v>5.6</v>
          </cell>
          <cell r="H11060">
            <v>6.5</v>
          </cell>
          <cell r="I11060" t="str">
            <v>PL</v>
          </cell>
        </row>
        <row r="11061">
          <cell r="B11061">
            <v>7501017364596</v>
          </cell>
          <cell r="C11061" t="str">
            <v>SERV DELSEY 100'S</v>
          </cell>
          <cell r="D11061" t="str">
            <v>PZA   0062</v>
          </cell>
          <cell r="E11061">
            <v>7.5429000000000004</v>
          </cell>
          <cell r="F11061">
            <v>1.1203000000000001</v>
          </cell>
          <cell r="G11061">
            <v>8.4499999999999993</v>
          </cell>
          <cell r="H11061">
            <v>9.8000000000000007</v>
          </cell>
          <cell r="I11061" t="str">
            <v>SV</v>
          </cell>
        </row>
        <row r="11062">
          <cell r="B11062">
            <v>7501017364602</v>
          </cell>
          <cell r="C11062" t="str">
            <v>SERV DELSEY 220'S</v>
          </cell>
          <cell r="D11062" t="str">
            <v>PZA   0062</v>
          </cell>
          <cell r="E11062">
            <v>15.9213</v>
          </cell>
          <cell r="F11062">
            <v>1.1205000000000001</v>
          </cell>
          <cell r="G11062">
            <v>17.84</v>
          </cell>
          <cell r="H11062">
            <v>20.7</v>
          </cell>
          <cell r="I11062" t="str">
            <v>SV</v>
          </cell>
        </row>
        <row r="11063">
          <cell r="B11063">
            <v>751055263</v>
          </cell>
          <cell r="C11063" t="str">
            <v>ZZZZBLANQUEADOR 1 LT.</v>
          </cell>
          <cell r="D11063" t="str">
            <v>999   0062</v>
          </cell>
          <cell r="E11063">
            <v>853.44820000000004</v>
          </cell>
          <cell r="F11063">
            <v>1.0094000000000001</v>
          </cell>
          <cell r="G11063">
            <v>861.47</v>
          </cell>
          <cell r="H11063">
            <v>999.3</v>
          </cell>
          <cell r="I11063" t="str">
            <v>VO</v>
          </cell>
        </row>
        <row r="11064">
          <cell r="B11064">
            <v>7501040094514</v>
          </cell>
          <cell r="C11064" t="str">
            <v>YOPLAIT 4 KGS. CUBETA NATURAL</v>
          </cell>
          <cell r="D11064" t="str">
            <v>PZA   0062</v>
          </cell>
          <cell r="E11064">
            <v>113.2</v>
          </cell>
          <cell r="F11064">
            <v>1.1201000000000001</v>
          </cell>
          <cell r="G11064">
            <v>126.8</v>
          </cell>
          <cell r="H11064">
            <v>126.8</v>
          </cell>
          <cell r="I11064" t="str">
            <v>YG</v>
          </cell>
        </row>
        <row r="11065">
          <cell r="B11065">
            <v>7501040094521</v>
          </cell>
          <cell r="C11065" t="str">
            <v>YOPLAIT 4 KGS. CUBETA FRESA</v>
          </cell>
          <cell r="D11065" t="str">
            <v>PZA   0062</v>
          </cell>
          <cell r="E11065">
            <v>113.2</v>
          </cell>
          <cell r="F11065">
            <v>1.1201000000000001</v>
          </cell>
          <cell r="G11065">
            <v>126.8</v>
          </cell>
          <cell r="H11065">
            <v>126.8</v>
          </cell>
          <cell r="I11065" t="str">
            <v>YG</v>
          </cell>
        </row>
        <row r="11066">
          <cell r="I11066">
            <v>0</v>
          </cell>
        </row>
        <row r="11067">
          <cell r="B11067" t="str">
            <v>veedor : 0063</v>
          </cell>
          <cell r="C11067" t="str">
            <v>BEBIDAS FRUTIMEX, S.A. DE C.V.</v>
          </cell>
          <cell r="I11067" t="str">
            <v>Pro</v>
          </cell>
        </row>
        <row r="11068">
          <cell r="I11068">
            <v>0</v>
          </cell>
        </row>
        <row r="11069">
          <cell r="B11069">
            <v>712817001032</v>
          </cell>
          <cell r="C11069" t="str">
            <v>FRUTISAURIO DONNY 300 ML.</v>
          </cell>
          <cell r="D11069" t="str">
            <v>PZA   0063</v>
          </cell>
          <cell r="E11069">
            <v>3.0531000000000001</v>
          </cell>
          <cell r="F11069">
            <v>1.2707999999999999</v>
          </cell>
          <cell r="G11069">
            <v>3.88</v>
          </cell>
          <cell r="H11069">
            <v>4.5</v>
          </cell>
          <cell r="I11069" t="str">
            <v>JO</v>
          </cell>
        </row>
        <row r="11070">
          <cell r="I11070">
            <v>0</v>
          </cell>
        </row>
        <row r="11071">
          <cell r="B11071" t="str">
            <v>veedor : 0065</v>
          </cell>
          <cell r="C11071" t="str">
            <v>HARINERA GUADALUPE S.A. DE C.V.</v>
          </cell>
          <cell r="I11071" t="str">
            <v>Pro</v>
          </cell>
        </row>
        <row r="11072">
          <cell r="I11072">
            <v>0</v>
          </cell>
        </row>
        <row r="11073">
          <cell r="B11073">
            <v>7503006468025</v>
          </cell>
          <cell r="C11073" t="str">
            <v>HARINA GUADALUPE OP EXTRAFINA 1 KG.</v>
          </cell>
          <cell r="D11073" t="str">
            <v>PZA   0065</v>
          </cell>
          <cell r="E11073">
            <v>17.5</v>
          </cell>
          <cell r="F11073">
            <v>1.1143000000000001</v>
          </cell>
          <cell r="G11073">
            <v>19.5</v>
          </cell>
          <cell r="H11073">
            <v>19.5</v>
          </cell>
          <cell r="I11073" t="str">
            <v>HB</v>
          </cell>
        </row>
        <row r="11074">
          <cell r="B11074" t="str">
            <v>i-0291-2.6</v>
          </cell>
          <cell r="C11074" t="str">
            <v>CEDIS ABA</v>
          </cell>
          <cell r="D11074" t="str">
            <v>RROTES AZTECA</v>
          </cell>
          <cell r="H11074">
            <v>44642</v>
          </cell>
          <cell r="I11074" t="str">
            <v>_x000C_ce</v>
          </cell>
        </row>
        <row r="11075">
          <cell r="I11075">
            <v>0</v>
          </cell>
        </row>
        <row r="11076">
          <cell r="C11076" t="str">
            <v>Catalogo</v>
          </cell>
          <cell r="D11076" t="str">
            <v>de Articulos</v>
          </cell>
          <cell r="H11076" t="str">
            <v>Hoja :   77</v>
          </cell>
          <cell r="I11076">
            <v>0</v>
          </cell>
        </row>
        <row r="11077">
          <cell r="I11077">
            <v>0</v>
          </cell>
        </row>
        <row r="11078">
          <cell r="B11078" t="str">
            <v>Codigo</v>
          </cell>
          <cell r="C11078" t="str">
            <v>D e s c r i p c i o n</v>
          </cell>
          <cell r="D11078" t="str">
            <v>UM    Prov</v>
          </cell>
          <cell r="E11078" t="str">
            <v>Ult. Costo</v>
          </cell>
          <cell r="F11078" t="str">
            <v>Utilidad</v>
          </cell>
          <cell r="G11078" t="str">
            <v>Prec. s/imp.</v>
          </cell>
          <cell r="H11078" t="str">
            <v>Prec. c/imp.</v>
          </cell>
          <cell r="I11078" t="str">
            <v>Lin</v>
          </cell>
        </row>
        <row r="11079">
          <cell r="I11079">
            <v>0</v>
          </cell>
        </row>
        <row r="11080">
          <cell r="B11080" t="str">
            <v>veedor : 0065</v>
          </cell>
          <cell r="C11080" t="str">
            <v>HARINERA GUADALUPE S.A. DE C.V.           (Con</v>
          </cell>
          <cell r="D11080" t="str">
            <v>tinuacion)</v>
          </cell>
          <cell r="I11080" t="str">
            <v>Pro</v>
          </cell>
        </row>
        <row r="11081">
          <cell r="I11081">
            <v>0</v>
          </cell>
        </row>
        <row r="11082">
          <cell r="I11082">
            <v>0</v>
          </cell>
        </row>
        <row r="11083">
          <cell r="B11083" t="str">
            <v>veedor : 0067</v>
          </cell>
          <cell r="C11083" t="str">
            <v>ALMACENES VACA, S.A. DE C.V.</v>
          </cell>
          <cell r="I11083" t="str">
            <v>Pro</v>
          </cell>
        </row>
        <row r="11084">
          <cell r="I11084">
            <v>0</v>
          </cell>
        </row>
        <row r="11085">
          <cell r="B11085">
            <v>410</v>
          </cell>
          <cell r="C11085" t="str">
            <v>CONSOME A GRANEL 1 KG.</v>
          </cell>
          <cell r="D11085" t="str">
            <v>KGM   0067</v>
          </cell>
          <cell r="E11085">
            <v>24.37</v>
          </cell>
          <cell r="F11085">
            <v>1.8013999999999999</v>
          </cell>
          <cell r="G11085">
            <v>43.9</v>
          </cell>
          <cell r="H11085">
            <v>43.9</v>
          </cell>
          <cell r="I11085" t="str">
            <v>CN</v>
          </cell>
        </row>
        <row r="11086">
          <cell r="B11086">
            <v>303</v>
          </cell>
          <cell r="C11086" t="str">
            <v>CHILE PASILLA A GRANEL 1 KG.</v>
          </cell>
          <cell r="D11086" t="str">
            <v>KGM   0067</v>
          </cell>
          <cell r="E11086">
            <v>92</v>
          </cell>
          <cell r="F11086">
            <v>1.1521999999999999</v>
          </cell>
          <cell r="G11086">
            <v>106</v>
          </cell>
          <cell r="H11086">
            <v>106</v>
          </cell>
          <cell r="I11086" t="str">
            <v>CS</v>
          </cell>
        </row>
        <row r="11087">
          <cell r="B11087">
            <v>436</v>
          </cell>
          <cell r="C11087" t="str">
            <v>CHILE PUYA A GRANEL 1 KG.</v>
          </cell>
          <cell r="D11087" t="str">
            <v>KGM   0067</v>
          </cell>
          <cell r="E11087">
            <v>75</v>
          </cell>
          <cell r="F11087">
            <v>1.1707000000000001</v>
          </cell>
          <cell r="G11087">
            <v>87.8</v>
          </cell>
          <cell r="H11087">
            <v>87.8</v>
          </cell>
          <cell r="I11087" t="str">
            <v>CS</v>
          </cell>
        </row>
        <row r="11088">
          <cell r="B11088">
            <v>349</v>
          </cell>
          <cell r="C11088" t="str">
            <v>CANELA ENV. CELOFAN GRANEL P/PIEZA 1 KG.</v>
          </cell>
          <cell r="D11088" t="str">
            <v>PZA   0067</v>
          </cell>
          <cell r="E11088">
            <v>220</v>
          </cell>
          <cell r="F11088">
            <v>1.7144999999999999</v>
          </cell>
          <cell r="G11088">
            <v>377.2</v>
          </cell>
          <cell r="H11088">
            <v>377.2</v>
          </cell>
          <cell r="I11088" t="str">
            <v>ES</v>
          </cell>
        </row>
        <row r="11089">
          <cell r="B11089">
            <v>421</v>
          </cell>
          <cell r="C11089" t="str">
            <v>BICARBONATO PARA GANADO A GRANEL 1 KG.</v>
          </cell>
          <cell r="D11089" t="str">
            <v>KGM   0067</v>
          </cell>
          <cell r="E11089">
            <v>10.344799999999999</v>
          </cell>
          <cell r="F11089">
            <v>1.8753</v>
          </cell>
          <cell r="G11089">
            <v>19.399999999999999</v>
          </cell>
          <cell r="H11089">
            <v>22.5</v>
          </cell>
          <cell r="I11089" t="str">
            <v>ES</v>
          </cell>
        </row>
        <row r="11090">
          <cell r="B11090">
            <v>423</v>
          </cell>
          <cell r="C11090" t="str">
            <v>LAUREL A GRANEL 1 KG.</v>
          </cell>
          <cell r="D11090" t="str">
            <v>KGM   0067</v>
          </cell>
          <cell r="E11090">
            <v>80</v>
          </cell>
          <cell r="F11090">
            <v>1.3125</v>
          </cell>
          <cell r="G11090">
            <v>105</v>
          </cell>
          <cell r="H11090">
            <v>105</v>
          </cell>
          <cell r="I11090" t="str">
            <v>ES</v>
          </cell>
        </row>
        <row r="11091">
          <cell r="B11091">
            <v>430</v>
          </cell>
          <cell r="C11091" t="str">
            <v>ROYAL A GRANEL 1 KG.</v>
          </cell>
          <cell r="D11091" t="str">
            <v>KGM   0067</v>
          </cell>
          <cell r="E11091">
            <v>14.67</v>
          </cell>
          <cell r="F11091">
            <v>1.6292</v>
          </cell>
          <cell r="G11091">
            <v>23.9</v>
          </cell>
          <cell r="H11091">
            <v>23.9</v>
          </cell>
          <cell r="I11091" t="str">
            <v>ES</v>
          </cell>
        </row>
        <row r="11092">
          <cell r="B11092">
            <v>307</v>
          </cell>
          <cell r="C11092" t="str">
            <v>FRIJOL JUNIO EXTRA A GRANEL 1 KG.</v>
          </cell>
          <cell r="D11092" t="str">
            <v>KGM   0067</v>
          </cell>
          <cell r="E11092">
            <v>15</v>
          </cell>
          <cell r="F11092">
            <v>1.3267</v>
          </cell>
          <cell r="G11092">
            <v>19.899999999999999</v>
          </cell>
          <cell r="H11092">
            <v>19.899999999999999</v>
          </cell>
          <cell r="I11092" t="str">
            <v>SE</v>
          </cell>
        </row>
        <row r="11093">
          <cell r="B11093">
            <v>315</v>
          </cell>
          <cell r="C11093" t="str">
            <v>JAMAICA A GRANEL 1 KG.</v>
          </cell>
          <cell r="D11093" t="str">
            <v>KGM   0067</v>
          </cell>
          <cell r="E11093">
            <v>100</v>
          </cell>
          <cell r="F11093">
            <v>1.17</v>
          </cell>
          <cell r="G11093">
            <v>117</v>
          </cell>
          <cell r="H11093">
            <v>117</v>
          </cell>
          <cell r="I11093" t="str">
            <v>SE</v>
          </cell>
        </row>
        <row r="11094">
          <cell r="B11094">
            <v>317</v>
          </cell>
          <cell r="C11094" t="str">
            <v>TAMARINDO GRANDE A GRANEL 1 KG.</v>
          </cell>
          <cell r="D11094" t="str">
            <v>KGM   0067</v>
          </cell>
          <cell r="E11094">
            <v>24</v>
          </cell>
          <cell r="F11094">
            <v>1.2458</v>
          </cell>
          <cell r="G11094">
            <v>29.9</v>
          </cell>
          <cell r="H11094">
            <v>29.9</v>
          </cell>
          <cell r="I11094" t="str">
            <v>SE</v>
          </cell>
        </row>
        <row r="11095">
          <cell r="B11095">
            <v>319</v>
          </cell>
          <cell r="C11095" t="str">
            <v>SOYA A GRANEL 1 KG.</v>
          </cell>
          <cell r="D11095" t="str">
            <v>KGM   0067</v>
          </cell>
          <cell r="E11095">
            <v>18</v>
          </cell>
          <cell r="F11095">
            <v>1.2722</v>
          </cell>
          <cell r="G11095">
            <v>22.9</v>
          </cell>
          <cell r="H11095">
            <v>22.9</v>
          </cell>
          <cell r="I11095" t="str">
            <v>SE</v>
          </cell>
        </row>
        <row r="11096">
          <cell r="B11096">
            <v>320</v>
          </cell>
          <cell r="C11096" t="str">
            <v>AVENA A GRANEL 1 KG.</v>
          </cell>
          <cell r="D11096" t="str">
            <v>KGM   0067</v>
          </cell>
          <cell r="E11096">
            <v>19.25</v>
          </cell>
          <cell r="F11096">
            <v>1.2623</v>
          </cell>
          <cell r="G11096">
            <v>24.3</v>
          </cell>
          <cell r="H11096">
            <v>24.3</v>
          </cell>
          <cell r="I11096" t="str">
            <v>SE</v>
          </cell>
        </row>
        <row r="11097">
          <cell r="B11097">
            <v>323</v>
          </cell>
          <cell r="C11097" t="str">
            <v>MAIZ PALOMERO A GRANEL 1 KG.</v>
          </cell>
          <cell r="D11097" t="str">
            <v>KGM   0067</v>
          </cell>
          <cell r="E11097">
            <v>17</v>
          </cell>
          <cell r="F11097">
            <v>1.2765</v>
          </cell>
          <cell r="G11097">
            <v>21.7</v>
          </cell>
          <cell r="H11097">
            <v>21.7</v>
          </cell>
          <cell r="I11097" t="str">
            <v>SE</v>
          </cell>
        </row>
        <row r="11098">
          <cell r="B11098">
            <v>327</v>
          </cell>
          <cell r="C11098" t="str">
            <v>LENTEJA CHICA A GRANEL 1 KG.</v>
          </cell>
          <cell r="D11098" t="str">
            <v>KGM   0067</v>
          </cell>
          <cell r="E11098">
            <v>27</v>
          </cell>
          <cell r="F11098">
            <v>1.1852</v>
          </cell>
          <cell r="G11098">
            <v>32</v>
          </cell>
          <cell r="H11098">
            <v>32</v>
          </cell>
          <cell r="I11098" t="str">
            <v>SE</v>
          </cell>
        </row>
        <row r="11099">
          <cell r="B11099">
            <v>328</v>
          </cell>
          <cell r="C11099" t="str">
            <v>LENTEJA GRANDE A GRANEL 1 KG.</v>
          </cell>
          <cell r="D11099" t="str">
            <v>KGM   0067</v>
          </cell>
          <cell r="E11099">
            <v>28</v>
          </cell>
          <cell r="F11099">
            <v>1.1963999999999999</v>
          </cell>
          <cell r="G11099">
            <v>33.5</v>
          </cell>
          <cell r="H11099">
            <v>33.5</v>
          </cell>
          <cell r="I11099" t="str">
            <v>SE</v>
          </cell>
        </row>
        <row r="11100">
          <cell r="B11100">
            <v>331</v>
          </cell>
          <cell r="C11100" t="str">
            <v>ALPISTE COMPUESTO A GRANEL 1 KG.</v>
          </cell>
          <cell r="D11100" t="str">
            <v>KGM   0067</v>
          </cell>
          <cell r="E11100">
            <v>24.5</v>
          </cell>
          <cell r="F11100">
            <v>1.2448999999999999</v>
          </cell>
          <cell r="G11100">
            <v>30.5</v>
          </cell>
          <cell r="H11100">
            <v>30.5</v>
          </cell>
          <cell r="I11100" t="str">
            <v>SE</v>
          </cell>
        </row>
        <row r="11101">
          <cell r="B11101">
            <v>332</v>
          </cell>
          <cell r="C11101" t="str">
            <v>ALPISTE SIMPLE SULIANITA A GRANEL 1 KG.</v>
          </cell>
          <cell r="D11101" t="str">
            <v>KGM   0067</v>
          </cell>
          <cell r="E11101">
            <v>27</v>
          </cell>
          <cell r="F11101">
            <v>1.2444</v>
          </cell>
          <cell r="G11101">
            <v>33.6</v>
          </cell>
          <cell r="H11101">
            <v>33.6</v>
          </cell>
          <cell r="I11101" t="str">
            <v>SE</v>
          </cell>
        </row>
        <row r="11102">
          <cell r="B11102">
            <v>333</v>
          </cell>
          <cell r="C11102" t="str">
            <v>NUEZ INDIA A GRANEL 1 KG..</v>
          </cell>
          <cell r="D11102" t="str">
            <v>KGM   0067</v>
          </cell>
          <cell r="E11102">
            <v>210</v>
          </cell>
          <cell r="F11102">
            <v>1.1499999999999999</v>
          </cell>
          <cell r="G11102">
            <v>241.5</v>
          </cell>
          <cell r="H11102">
            <v>241.5</v>
          </cell>
          <cell r="I11102" t="str">
            <v>SE</v>
          </cell>
        </row>
        <row r="11103">
          <cell r="B11103">
            <v>343</v>
          </cell>
          <cell r="C11103" t="str">
            <v>PEPITA PELADA A GRANEL 1 KG.</v>
          </cell>
          <cell r="D11103" t="str">
            <v>KGM   0067</v>
          </cell>
          <cell r="E11103">
            <v>92</v>
          </cell>
          <cell r="F11103">
            <v>1.2303999999999999</v>
          </cell>
          <cell r="G11103">
            <v>113.2</v>
          </cell>
          <cell r="H11103">
            <v>113.2</v>
          </cell>
          <cell r="I11103" t="str">
            <v>SE</v>
          </cell>
        </row>
        <row r="11104">
          <cell r="B11104">
            <v>348</v>
          </cell>
          <cell r="C11104" t="str">
            <v>CANELA SUELTA A GRANEL 1 KG.</v>
          </cell>
          <cell r="D11104" t="str">
            <v>KGM   0067</v>
          </cell>
          <cell r="E11104">
            <v>335</v>
          </cell>
          <cell r="F11104">
            <v>1.1133999999999999</v>
          </cell>
          <cell r="G11104">
            <v>373</v>
          </cell>
          <cell r="H11104">
            <v>373</v>
          </cell>
          <cell r="I11104" t="str">
            <v>SE</v>
          </cell>
        </row>
        <row r="11105">
          <cell r="B11105">
            <v>350</v>
          </cell>
          <cell r="C11105" t="str">
            <v>NUEZ PELADA A GRANEL 1 KG.</v>
          </cell>
          <cell r="D11105" t="str">
            <v>KGM   0067</v>
          </cell>
          <cell r="E11105">
            <v>265</v>
          </cell>
          <cell r="F11105">
            <v>1.0943000000000001</v>
          </cell>
          <cell r="G11105">
            <v>290</v>
          </cell>
          <cell r="H11105">
            <v>290</v>
          </cell>
          <cell r="I11105" t="str">
            <v>SE</v>
          </cell>
        </row>
        <row r="11106">
          <cell r="B11106">
            <v>355</v>
          </cell>
          <cell r="C11106" t="str">
            <v>SEMILLAS TOSTADAS A GRANEL 1 KG.</v>
          </cell>
          <cell r="D11106" t="str">
            <v>KGM   0067</v>
          </cell>
          <cell r="E11106">
            <v>75</v>
          </cell>
          <cell r="F11106">
            <v>1.2666999999999999</v>
          </cell>
          <cell r="G11106">
            <v>95</v>
          </cell>
          <cell r="H11106">
            <v>95</v>
          </cell>
          <cell r="I11106" t="str">
            <v>SE</v>
          </cell>
        </row>
        <row r="11107">
          <cell r="B11107">
            <v>375</v>
          </cell>
          <cell r="C11107" t="str">
            <v>ALUBIA A GRANEL 1 KG.</v>
          </cell>
          <cell r="D11107" t="str">
            <v>KGM   0067</v>
          </cell>
          <cell r="E11107">
            <v>34</v>
          </cell>
          <cell r="F11107">
            <v>1.1588000000000001</v>
          </cell>
          <cell r="G11107">
            <v>39.4</v>
          </cell>
          <cell r="H11107">
            <v>39.4</v>
          </cell>
          <cell r="I11107" t="str">
            <v>SE</v>
          </cell>
        </row>
        <row r="11108">
          <cell r="B11108">
            <v>416</v>
          </cell>
          <cell r="C11108" t="str">
            <v>PIMIENTA CHICA A GRANEL 1 KG.</v>
          </cell>
          <cell r="D11108" t="str">
            <v>KGM   0067</v>
          </cell>
          <cell r="E11108">
            <v>130</v>
          </cell>
          <cell r="F11108">
            <v>1.2423</v>
          </cell>
          <cell r="G11108">
            <v>161.5</v>
          </cell>
          <cell r="H11108">
            <v>161.5</v>
          </cell>
          <cell r="I11108" t="str">
            <v>SE</v>
          </cell>
        </row>
        <row r="11109">
          <cell r="B11109">
            <v>417</v>
          </cell>
          <cell r="C11109" t="str">
            <v>CANELA MOLIDA A GRANEL 1 KG.</v>
          </cell>
          <cell r="D11109" t="str">
            <v>KGM   0067</v>
          </cell>
          <cell r="E11109">
            <v>25</v>
          </cell>
          <cell r="F11109">
            <v>1.4</v>
          </cell>
          <cell r="G11109">
            <v>35</v>
          </cell>
          <cell r="H11109">
            <v>35</v>
          </cell>
          <cell r="I11109" t="str">
            <v>SE</v>
          </cell>
        </row>
        <row r="11110">
          <cell r="B11110">
            <v>422</v>
          </cell>
          <cell r="C11110" t="str">
            <v>OREGANO A GRANEL 1 KG.</v>
          </cell>
          <cell r="D11110" t="str">
            <v>KGM   0067</v>
          </cell>
          <cell r="E11110">
            <v>60</v>
          </cell>
          <cell r="F11110">
            <v>1.17</v>
          </cell>
          <cell r="G11110">
            <v>70.2</v>
          </cell>
          <cell r="H11110">
            <v>70.2</v>
          </cell>
          <cell r="I11110" t="str">
            <v>SE</v>
          </cell>
        </row>
        <row r="11111">
          <cell r="B11111">
            <v>424</v>
          </cell>
          <cell r="C11111" t="str">
            <v>AJONJOLI A GRANEL 1 KG.</v>
          </cell>
          <cell r="D11111" t="str">
            <v>KGM   0067</v>
          </cell>
          <cell r="E11111">
            <v>45.5</v>
          </cell>
          <cell r="F11111">
            <v>1.222</v>
          </cell>
          <cell r="G11111">
            <v>55.6</v>
          </cell>
          <cell r="H11111">
            <v>55.6</v>
          </cell>
          <cell r="I11111" t="str">
            <v>SE</v>
          </cell>
        </row>
        <row r="11112">
          <cell r="B11112">
            <v>425</v>
          </cell>
          <cell r="C11112" t="str">
            <v>AJO MOLIDO A GRANEL 1 KG.</v>
          </cell>
          <cell r="D11112" t="str">
            <v>KGM   0067</v>
          </cell>
          <cell r="E11112">
            <v>24</v>
          </cell>
          <cell r="F11112">
            <v>1.4</v>
          </cell>
          <cell r="G11112">
            <v>33.6</v>
          </cell>
          <cell r="H11112">
            <v>33.6</v>
          </cell>
          <cell r="I11112" t="str">
            <v>SE</v>
          </cell>
        </row>
        <row r="11113">
          <cell r="B11113">
            <v>428</v>
          </cell>
          <cell r="C11113" t="str">
            <v>ALMENDRAS A GRANEL 1 KG.</v>
          </cell>
          <cell r="D11113" t="str">
            <v>KGM   0067</v>
          </cell>
          <cell r="E11113">
            <v>155</v>
          </cell>
          <cell r="F11113">
            <v>1.2574000000000001</v>
          </cell>
          <cell r="G11113">
            <v>194.9</v>
          </cell>
          <cell r="H11113">
            <v>194.9</v>
          </cell>
          <cell r="I11113" t="str">
            <v>SE</v>
          </cell>
        </row>
        <row r="11114">
          <cell r="B11114">
            <v>431</v>
          </cell>
          <cell r="C11114" t="str">
            <v>LINAZA ENTERA A GRANEL 1 KG.</v>
          </cell>
          <cell r="D11114" t="str">
            <v>KGM   0067</v>
          </cell>
          <cell r="E11114">
            <v>43</v>
          </cell>
          <cell r="F11114">
            <v>1.2162999999999999</v>
          </cell>
          <cell r="G11114">
            <v>52.3</v>
          </cell>
          <cell r="H11114">
            <v>52.3</v>
          </cell>
          <cell r="I11114" t="str">
            <v>SE</v>
          </cell>
        </row>
        <row r="11115">
          <cell r="B11115">
            <v>444</v>
          </cell>
          <cell r="C11115" t="str">
            <v>LINAZA MOLIDA A GRANEL 1 KG.</v>
          </cell>
          <cell r="D11115" t="str">
            <v>KGM   0067</v>
          </cell>
          <cell r="E11115">
            <v>50</v>
          </cell>
          <cell r="F11115">
            <v>1.1879999999999999</v>
          </cell>
          <cell r="G11115">
            <v>59.4</v>
          </cell>
          <cell r="H11115">
            <v>59.4</v>
          </cell>
          <cell r="I11115" t="str">
            <v>SE</v>
          </cell>
        </row>
        <row r="11116">
          <cell r="B11116">
            <v>498</v>
          </cell>
          <cell r="C11116" t="str">
            <v>UVA PASA A GRANEL 1 KG.</v>
          </cell>
          <cell r="D11116" t="str">
            <v>KGM   0067</v>
          </cell>
          <cell r="E11116">
            <v>35</v>
          </cell>
          <cell r="F11116">
            <v>1.1200000000000001</v>
          </cell>
          <cell r="G11116">
            <v>39.200000000000003</v>
          </cell>
          <cell r="H11116">
            <v>39.200000000000003</v>
          </cell>
          <cell r="I11116" t="str">
            <v>SE</v>
          </cell>
        </row>
        <row r="11117">
          <cell r="B11117">
            <v>632</v>
          </cell>
          <cell r="C11117" t="str">
            <v>NUEZ C/CASCARA A GRANEL 1 KG.</v>
          </cell>
          <cell r="D11117" t="str">
            <v>KGM   0067</v>
          </cell>
          <cell r="E11117">
            <v>100</v>
          </cell>
          <cell r="F11117">
            <v>1.1000000000000001</v>
          </cell>
          <cell r="G11117">
            <v>110</v>
          </cell>
          <cell r="H11117">
            <v>110</v>
          </cell>
          <cell r="I11117" t="str">
            <v>SE</v>
          </cell>
        </row>
        <row r="11118">
          <cell r="B11118">
            <v>636</v>
          </cell>
          <cell r="C11118" t="str">
            <v>AJO JAPONES A GRANEL 1 KG.</v>
          </cell>
          <cell r="D11118" t="str">
            <v>KGM   0067</v>
          </cell>
          <cell r="E11118">
            <v>140</v>
          </cell>
          <cell r="F11118">
            <v>1.4286000000000001</v>
          </cell>
          <cell r="G11118">
            <v>200</v>
          </cell>
          <cell r="H11118">
            <v>200</v>
          </cell>
          <cell r="I11118" t="str">
            <v>SE</v>
          </cell>
        </row>
        <row r="11119">
          <cell r="B11119">
            <v>637</v>
          </cell>
          <cell r="C11119" t="str">
            <v>PI¥ON ROSA A GRANEL 1 KG.</v>
          </cell>
          <cell r="D11119" t="str">
            <v>KGM   0067</v>
          </cell>
          <cell r="E11119">
            <v>900</v>
          </cell>
          <cell r="F11119">
            <v>1.085</v>
          </cell>
          <cell r="G11119">
            <v>976.5</v>
          </cell>
          <cell r="H11119">
            <v>976.5</v>
          </cell>
          <cell r="I11119" t="str">
            <v>SE</v>
          </cell>
        </row>
        <row r="11120">
          <cell r="B11120">
            <v>638</v>
          </cell>
          <cell r="C11120" t="str">
            <v>CIRUELA PASA SIN HUESO A GRANEL 1 KG.</v>
          </cell>
          <cell r="D11120" t="str">
            <v>KGM   0067</v>
          </cell>
          <cell r="E11120">
            <v>200</v>
          </cell>
          <cell r="F11120">
            <v>1.1575</v>
          </cell>
          <cell r="G11120">
            <v>231.5</v>
          </cell>
          <cell r="H11120">
            <v>231.5</v>
          </cell>
          <cell r="I11120" t="str">
            <v>SE</v>
          </cell>
        </row>
        <row r="11121">
          <cell r="B11121">
            <v>646</v>
          </cell>
          <cell r="C11121" t="str">
            <v>AJO MACHO A GRANEL 1 KG.</v>
          </cell>
          <cell r="D11121" t="str">
            <v>KGM   0067</v>
          </cell>
          <cell r="E11121">
            <v>95</v>
          </cell>
          <cell r="F11121">
            <v>1.5789</v>
          </cell>
          <cell r="G11121">
            <v>150</v>
          </cell>
          <cell r="H11121">
            <v>150</v>
          </cell>
          <cell r="I11121" t="str">
            <v>SE</v>
          </cell>
        </row>
        <row r="11122">
          <cell r="B11122">
            <v>677</v>
          </cell>
          <cell r="C11122" t="str">
            <v>ALUBIA CHICA A GRANEL 1 KG</v>
          </cell>
          <cell r="D11122" t="str">
            <v>KG    0067</v>
          </cell>
          <cell r="E11122">
            <v>32</v>
          </cell>
          <cell r="F11122">
            <v>1.1531</v>
          </cell>
          <cell r="G11122">
            <v>36.9</v>
          </cell>
          <cell r="H11122">
            <v>36.9</v>
          </cell>
          <cell r="I11122" t="str">
            <v>SE</v>
          </cell>
        </row>
        <row r="11123">
          <cell r="B11123">
            <v>75011</v>
          </cell>
          <cell r="C11123" t="str">
            <v>CIRUELA PASA CON HUESO A GRANEL 1 KG.</v>
          </cell>
          <cell r="D11123" t="str">
            <v>KGM   0067</v>
          </cell>
          <cell r="E11123">
            <v>85</v>
          </cell>
          <cell r="F11123">
            <v>1.3247</v>
          </cell>
          <cell r="G11123">
            <v>112.6</v>
          </cell>
          <cell r="H11123">
            <v>112.6</v>
          </cell>
          <cell r="I11123" t="str">
            <v>SE</v>
          </cell>
        </row>
        <row r="11124">
          <cell r="B11124">
            <v>75012</v>
          </cell>
          <cell r="C11124" t="str">
            <v>COCO RALLADO A GRANEL 1 KG.</v>
          </cell>
          <cell r="D11124" t="str">
            <v>KGM   0067</v>
          </cell>
          <cell r="E11124">
            <v>63</v>
          </cell>
          <cell r="F11124">
            <v>1.1508</v>
          </cell>
          <cell r="G11124">
            <v>72.5</v>
          </cell>
          <cell r="H11124">
            <v>72.5</v>
          </cell>
          <cell r="I11124" t="str">
            <v>SE</v>
          </cell>
        </row>
        <row r="11125">
          <cell r="B11125">
            <v>75014</v>
          </cell>
          <cell r="C11125" t="str">
            <v>CHIA A GRANEL 1 KG.</v>
          </cell>
          <cell r="D11125" t="str">
            <v>KGM   0067</v>
          </cell>
          <cell r="E11125">
            <v>50</v>
          </cell>
          <cell r="F11125">
            <v>1.296</v>
          </cell>
          <cell r="G11125">
            <v>64.8</v>
          </cell>
          <cell r="H11125">
            <v>64.8</v>
          </cell>
          <cell r="I11125" t="str">
            <v>SE</v>
          </cell>
        </row>
        <row r="11126">
          <cell r="B11126">
            <v>7503008935211</v>
          </cell>
          <cell r="C11126" t="str">
            <v>AVENA CAMPO FRESCO 1 KG.</v>
          </cell>
          <cell r="D11126" t="str">
            <v>PZA   0067</v>
          </cell>
          <cell r="E11126">
            <v>21.71</v>
          </cell>
          <cell r="F11126">
            <v>1.2483</v>
          </cell>
          <cell r="G11126">
            <v>27.1</v>
          </cell>
          <cell r="H11126">
            <v>27.1</v>
          </cell>
          <cell r="I11126" t="str">
            <v>SE</v>
          </cell>
        </row>
        <row r="11127">
          <cell r="B11127">
            <v>7503019774182</v>
          </cell>
          <cell r="C11127" t="str">
            <v>SOYA SANTA CECILIA CHORIZO 330 GRS.</v>
          </cell>
          <cell r="D11127" t="str">
            <v>PZA   0067</v>
          </cell>
          <cell r="E11127">
            <v>7.24</v>
          </cell>
          <cell r="F11127">
            <v>1.3673999999999999</v>
          </cell>
          <cell r="G11127">
            <v>9.9</v>
          </cell>
          <cell r="H11127">
            <v>9.9</v>
          </cell>
          <cell r="I11127" t="str">
            <v>SE</v>
          </cell>
        </row>
        <row r="11128">
          <cell r="B11128">
            <v>7503019774199</v>
          </cell>
          <cell r="C11128" t="str">
            <v>SOYA SANTA CECILIA CARNE DE RES 330GRS.</v>
          </cell>
          <cell r="D11128" t="str">
            <v>PZA   0067</v>
          </cell>
          <cell r="E11128">
            <v>7.24</v>
          </cell>
          <cell r="F11128">
            <v>1.3673999999999999</v>
          </cell>
          <cell r="G11128">
            <v>9.9</v>
          </cell>
          <cell r="H11128">
            <v>9.9</v>
          </cell>
          <cell r="I11128" t="str">
            <v>SE</v>
          </cell>
        </row>
        <row r="11129">
          <cell r="B11129">
            <v>7503020482229</v>
          </cell>
          <cell r="C11129" t="str">
            <v>JAMAICA CAMPO FRESCO 100 GRS.</v>
          </cell>
          <cell r="D11129" t="str">
            <v>PZA   0067</v>
          </cell>
          <cell r="E11129">
            <v>11.6</v>
          </cell>
          <cell r="F11129">
            <v>1.4914000000000001</v>
          </cell>
          <cell r="G11129">
            <v>17.3</v>
          </cell>
          <cell r="H11129">
            <v>17.3</v>
          </cell>
          <cell r="I11129" t="str">
            <v>SE</v>
          </cell>
        </row>
        <row r="11130">
          <cell r="B11130">
            <v>750345</v>
          </cell>
          <cell r="C11130" t="str">
            <v>FRIJOL PINTO JAPONES A GRANEL 1 KG.</v>
          </cell>
          <cell r="D11130" t="str">
            <v>KGM   0067</v>
          </cell>
          <cell r="E11130">
            <v>17</v>
          </cell>
          <cell r="F11130">
            <v>1.1647000000000001</v>
          </cell>
          <cell r="G11130">
            <v>19.8</v>
          </cell>
          <cell r="H11130">
            <v>19.8</v>
          </cell>
          <cell r="I11130" t="str">
            <v>SE</v>
          </cell>
        </row>
        <row r="11131">
          <cell r="I11131">
            <v>0</v>
          </cell>
        </row>
        <row r="11132">
          <cell r="B11132" t="str">
            <v>veedor : 0069</v>
          </cell>
          <cell r="C11132" t="str">
            <v>COSPOR DISTRIBUCIONES SA DE CV</v>
          </cell>
          <cell r="I11132" t="str">
            <v>Pro</v>
          </cell>
        </row>
        <row r="11133">
          <cell r="I11133">
            <v>0</v>
          </cell>
        </row>
        <row r="11134">
          <cell r="B11134">
            <v>737621012128</v>
          </cell>
          <cell r="C11134" t="str">
            <v>CAJETA REAL POTOSI VIDRIO 640 GRS.</v>
          </cell>
          <cell r="D11134" t="str">
            <v>PZA   0069</v>
          </cell>
          <cell r="E11134">
            <v>50.231200000000001</v>
          </cell>
          <cell r="F11134">
            <v>1.0929</v>
          </cell>
          <cell r="G11134">
            <v>54.9</v>
          </cell>
          <cell r="H11134">
            <v>54.9</v>
          </cell>
          <cell r="I11134" t="str">
            <v>CJ</v>
          </cell>
        </row>
        <row r="11135">
          <cell r="B11135">
            <v>737621013125</v>
          </cell>
          <cell r="C11135" t="str">
            <v>CAJETA REAL POTOSI VIDRIO 310 GRS.</v>
          </cell>
          <cell r="D11135" t="str">
            <v>PZA   0069</v>
          </cell>
          <cell r="E11135">
            <v>23.8308</v>
          </cell>
          <cell r="F11135">
            <v>1.1288</v>
          </cell>
          <cell r="G11135">
            <v>26.9</v>
          </cell>
          <cell r="H11135">
            <v>26.9</v>
          </cell>
          <cell r="I11135" t="str">
            <v>CJ</v>
          </cell>
        </row>
        <row r="11136">
          <cell r="B11136">
            <v>8693029701</v>
          </cell>
          <cell r="C11136" t="str">
            <v>CHOCOLATE MINI TRUFFLE A GRANEL 1 KG.</v>
          </cell>
          <cell r="D11136" t="str">
            <v>KGM   0069</v>
          </cell>
          <cell r="E11136">
            <v>112.03</v>
          </cell>
          <cell r="F11136">
            <v>1.4504999999999999</v>
          </cell>
          <cell r="G11136">
            <v>162.5</v>
          </cell>
          <cell r="H11136">
            <v>162.5</v>
          </cell>
          <cell r="I11136" t="str">
            <v>DU</v>
          </cell>
        </row>
        <row r="11137">
          <cell r="B11137" t="str">
            <v>i-0291-2.6</v>
          </cell>
          <cell r="C11137" t="str">
            <v>CEDIS ABA</v>
          </cell>
          <cell r="D11137" t="str">
            <v>RROTES AZTECA</v>
          </cell>
          <cell r="H11137">
            <v>44642</v>
          </cell>
          <cell r="I11137" t="str">
            <v>_x000C_ce</v>
          </cell>
        </row>
        <row r="11138">
          <cell r="I11138">
            <v>0</v>
          </cell>
        </row>
        <row r="11139">
          <cell r="C11139" t="str">
            <v>Catalogo</v>
          </cell>
          <cell r="D11139" t="str">
            <v>de Articulos</v>
          </cell>
          <cell r="H11139" t="str">
            <v>Hoja :   78</v>
          </cell>
          <cell r="I11139">
            <v>0</v>
          </cell>
        </row>
        <row r="11140">
          <cell r="I11140">
            <v>0</v>
          </cell>
        </row>
        <row r="11141">
          <cell r="B11141" t="str">
            <v>Codigo</v>
          </cell>
          <cell r="C11141" t="str">
            <v>D e s c r i p c i o n</v>
          </cell>
          <cell r="D11141" t="str">
            <v>UM    Prov</v>
          </cell>
          <cell r="E11141" t="str">
            <v>Ult. Costo</v>
          </cell>
          <cell r="F11141" t="str">
            <v>Utilidad</v>
          </cell>
          <cell r="G11141" t="str">
            <v>Prec. s/imp.</v>
          </cell>
          <cell r="H11141" t="str">
            <v>Prec. c/imp.</v>
          </cell>
          <cell r="I11141" t="str">
            <v>Lin</v>
          </cell>
        </row>
        <row r="11142">
          <cell r="I11142">
            <v>0</v>
          </cell>
        </row>
        <row r="11143">
          <cell r="B11143" t="str">
            <v>veedor : 0069</v>
          </cell>
          <cell r="C11143" t="str">
            <v>COSPOR DISTRIBUCIONES SA DE CV            (Con</v>
          </cell>
          <cell r="D11143" t="str">
            <v>tinuacion)</v>
          </cell>
          <cell r="I11143" t="str">
            <v>Pro</v>
          </cell>
        </row>
        <row r="11144">
          <cell r="I11144">
            <v>0</v>
          </cell>
        </row>
        <row r="11145">
          <cell r="B11145">
            <v>7503025208138</v>
          </cell>
          <cell r="C11145" t="str">
            <v>FOCO ETCO LED 7 WATTS 1 PZA.</v>
          </cell>
          <cell r="D11145" t="str">
            <v>PZA   0069</v>
          </cell>
          <cell r="E11145">
            <v>14.635899999999999</v>
          </cell>
          <cell r="F11145">
            <v>1.1547000000000001</v>
          </cell>
          <cell r="G11145">
            <v>16.899999999999999</v>
          </cell>
          <cell r="H11145">
            <v>19.600000000000001</v>
          </cell>
          <cell r="I11145" t="str">
            <v>FO</v>
          </cell>
        </row>
        <row r="11146">
          <cell r="B11146">
            <v>735257002889</v>
          </cell>
          <cell r="C11146" t="str">
            <v>FLAN D'GARI VAINILLA C/CARAMELO 134 GRS.</v>
          </cell>
          <cell r="D11146" t="str">
            <v>PZA   0069</v>
          </cell>
          <cell r="E11146">
            <v>9.0178999999999991</v>
          </cell>
          <cell r="F11146">
            <v>1.1533</v>
          </cell>
          <cell r="G11146">
            <v>10.4</v>
          </cell>
          <cell r="H11146">
            <v>10.4</v>
          </cell>
          <cell r="I11146" t="str">
            <v>GE</v>
          </cell>
        </row>
        <row r="11147">
          <cell r="B11147">
            <v>7503004976546</v>
          </cell>
          <cell r="C11147" t="str">
            <v>GEL XTREME PROF. 1 KG. TRANSPARENTE</v>
          </cell>
          <cell r="D11147" t="str">
            <v>PZA   0069</v>
          </cell>
          <cell r="E11147">
            <v>27.507100000000001</v>
          </cell>
          <cell r="F11147">
            <v>1.1440999999999999</v>
          </cell>
          <cell r="G11147">
            <v>31.47</v>
          </cell>
          <cell r="H11147">
            <v>36.5</v>
          </cell>
          <cell r="I11147" t="str">
            <v>GS</v>
          </cell>
        </row>
        <row r="11148">
          <cell r="B11148">
            <v>7802800735501</v>
          </cell>
          <cell r="C11148" t="str">
            <v>ZUKO 11 GRS. SABILA</v>
          </cell>
          <cell r="D11148" t="str">
            <v>PZA   0069</v>
          </cell>
          <cell r="E11148">
            <v>2.8285999999999998</v>
          </cell>
          <cell r="F11148">
            <v>1.2197</v>
          </cell>
          <cell r="G11148">
            <v>3.45</v>
          </cell>
          <cell r="H11148">
            <v>4</v>
          </cell>
          <cell r="I11148" t="str">
            <v>RE</v>
          </cell>
        </row>
        <row r="11149">
          <cell r="B11149">
            <v>7802800735525</v>
          </cell>
          <cell r="C11149" t="str">
            <v>ZUKO 11 GRS. SABILA Y LIMON</v>
          </cell>
          <cell r="D11149" t="str">
            <v>PZA   0069</v>
          </cell>
          <cell r="E11149">
            <v>2.8285999999999998</v>
          </cell>
          <cell r="F11149">
            <v>1.2197</v>
          </cell>
          <cell r="G11149">
            <v>3.45</v>
          </cell>
          <cell r="H11149">
            <v>4</v>
          </cell>
          <cell r="I11149" t="str">
            <v>RE</v>
          </cell>
        </row>
        <row r="11150">
          <cell r="B11150">
            <v>7802800735532</v>
          </cell>
          <cell r="C11150" t="str">
            <v>ZUKO 11 GRS. SABILA JAMAICA</v>
          </cell>
          <cell r="D11150" t="str">
            <v>PZA   0069</v>
          </cell>
          <cell r="E11150">
            <v>2.8285999999999998</v>
          </cell>
          <cell r="F11150">
            <v>1.2197</v>
          </cell>
          <cell r="G11150">
            <v>3.45</v>
          </cell>
          <cell r="H11150">
            <v>4</v>
          </cell>
          <cell r="I11150" t="str">
            <v>RE</v>
          </cell>
        </row>
        <row r="11151">
          <cell r="B11151">
            <v>7501022899120</v>
          </cell>
          <cell r="C11151" t="str">
            <v>ROMPOPE CORONADO 900 ML.</v>
          </cell>
          <cell r="D11151" t="str">
            <v>PZA   0069</v>
          </cell>
          <cell r="E11151">
            <v>83.957499999999996</v>
          </cell>
          <cell r="F11151">
            <v>1.1202000000000001</v>
          </cell>
          <cell r="G11151">
            <v>94.05</v>
          </cell>
          <cell r="H11151">
            <v>109.1</v>
          </cell>
          <cell r="I11151" t="str">
            <v>RP</v>
          </cell>
        </row>
        <row r="11152">
          <cell r="B11152">
            <v>738545020206</v>
          </cell>
          <cell r="C11152" t="str">
            <v>CHAMOY MEGA 4.1 KGS.</v>
          </cell>
          <cell r="D11152" t="str">
            <v>PZA   0069</v>
          </cell>
          <cell r="E11152">
            <v>58.846600000000002</v>
          </cell>
          <cell r="F11152">
            <v>1.1012</v>
          </cell>
          <cell r="G11152">
            <v>64.8</v>
          </cell>
          <cell r="H11152">
            <v>64.8</v>
          </cell>
          <cell r="I11152" t="str">
            <v>SS</v>
          </cell>
        </row>
        <row r="11153">
          <cell r="B11153">
            <v>738545020305</v>
          </cell>
          <cell r="C11153" t="str">
            <v>CHAMOY MEGA ORIGINAL 5.1 KGS.</v>
          </cell>
          <cell r="D11153" t="str">
            <v>PZA   0069</v>
          </cell>
          <cell r="E11153">
            <v>51.82</v>
          </cell>
          <cell r="F11153">
            <v>1.1289</v>
          </cell>
          <cell r="G11153">
            <v>58.5</v>
          </cell>
          <cell r="H11153">
            <v>58.5</v>
          </cell>
          <cell r="I11153" t="str">
            <v>SS</v>
          </cell>
        </row>
        <row r="11154">
          <cell r="B11154">
            <v>7503024085747</v>
          </cell>
          <cell r="C11154" t="str">
            <v>CHAMOY MEGA 1.4 LTS.</v>
          </cell>
          <cell r="D11154" t="str">
            <v>PZA   0069</v>
          </cell>
          <cell r="E11154">
            <v>25.7075</v>
          </cell>
          <cell r="F11154">
            <v>1.1203000000000001</v>
          </cell>
          <cell r="G11154">
            <v>28.8</v>
          </cell>
          <cell r="H11154">
            <v>28.8</v>
          </cell>
          <cell r="I11154" t="str">
            <v>SS</v>
          </cell>
        </row>
        <row r="11155">
          <cell r="I11155">
            <v>0</v>
          </cell>
        </row>
        <row r="11156">
          <cell r="B11156" t="str">
            <v>veedor : 0070</v>
          </cell>
          <cell r="C11156" t="str">
            <v>DINARA, S.A. DE C.V.</v>
          </cell>
          <cell r="I11156" t="str">
            <v>Pro</v>
          </cell>
        </row>
        <row r="11157">
          <cell r="I11157">
            <v>0</v>
          </cell>
        </row>
        <row r="11158">
          <cell r="B11158">
            <v>7502221010729</v>
          </cell>
          <cell r="C11158" t="str">
            <v>TOALLITAS DODY'S AZUL 80 PZAS.</v>
          </cell>
          <cell r="D11158" t="str">
            <v>PZA   0070</v>
          </cell>
          <cell r="E11158">
            <v>18.068899999999999</v>
          </cell>
          <cell r="F11158">
            <v>1.1307</v>
          </cell>
          <cell r="G11158">
            <v>20.43</v>
          </cell>
          <cell r="H11158">
            <v>23.7</v>
          </cell>
          <cell r="I11158" t="str">
            <v>AB</v>
          </cell>
        </row>
        <row r="11159">
          <cell r="B11159">
            <v>7502221010811</v>
          </cell>
          <cell r="C11159" t="str">
            <v>TOALLITAS DODY'S ROSA 80 PZAS.</v>
          </cell>
          <cell r="D11159" t="str">
            <v>PZA   0070</v>
          </cell>
          <cell r="E11159">
            <v>18.068899999999999</v>
          </cell>
          <cell r="F11159">
            <v>1.1307</v>
          </cell>
          <cell r="G11159">
            <v>20.43</v>
          </cell>
          <cell r="H11159">
            <v>23.7</v>
          </cell>
          <cell r="I11159" t="str">
            <v>AB</v>
          </cell>
        </row>
        <row r="11160">
          <cell r="I11160">
            <v>0</v>
          </cell>
        </row>
        <row r="11161">
          <cell r="B11161" t="str">
            <v>veedor : 0071</v>
          </cell>
          <cell r="C11161" t="str">
            <v>DISTRIBUIDORA Y COMERCIALIZADORA DE L.</v>
          </cell>
          <cell r="I11161" t="str">
            <v>Pro</v>
          </cell>
        </row>
        <row r="11162">
          <cell r="I11162">
            <v>0</v>
          </cell>
        </row>
        <row r="11163">
          <cell r="B11163">
            <v>7501058714596</v>
          </cell>
          <cell r="C11163" t="str">
            <v>VANISH SUPER BARRA 68 GRS.</v>
          </cell>
          <cell r="D11163" t="str">
            <v>PZA   0071</v>
          </cell>
          <cell r="E11163">
            <v>10.074999999999999</v>
          </cell>
          <cell r="F11163">
            <v>1.1206</v>
          </cell>
          <cell r="G11163">
            <v>11.29</v>
          </cell>
          <cell r="H11163">
            <v>13.1</v>
          </cell>
          <cell r="I11163" t="str">
            <v>JL</v>
          </cell>
        </row>
        <row r="11164">
          <cell r="B11164">
            <v>7891035040276</v>
          </cell>
          <cell r="C11164" t="str">
            <v>VANISH SUPER BARRA GOLD 68 GRS.</v>
          </cell>
          <cell r="D11164" t="str">
            <v>PZA   0071</v>
          </cell>
          <cell r="E11164">
            <v>7.1294000000000004</v>
          </cell>
          <cell r="F11164">
            <v>1.1964999999999999</v>
          </cell>
          <cell r="G11164">
            <v>8.5299999999999994</v>
          </cell>
          <cell r="H11164">
            <v>9.9</v>
          </cell>
          <cell r="I11164" t="str">
            <v>JL</v>
          </cell>
        </row>
        <row r="11165">
          <cell r="I11165">
            <v>0</v>
          </cell>
        </row>
        <row r="11166">
          <cell r="B11166" t="str">
            <v>veedor : 0072</v>
          </cell>
          <cell r="C11166" t="str">
            <v>CEREALES Y PASTAS, S.A. DE C.V.</v>
          </cell>
          <cell r="I11166" t="str">
            <v>Pro</v>
          </cell>
        </row>
        <row r="11167">
          <cell r="I11167">
            <v>0</v>
          </cell>
        </row>
        <row r="11168">
          <cell r="B11168">
            <v>7502233115979</v>
          </cell>
          <cell r="C11168" t="str">
            <v>ARROZ LA COSECHA SUPER EX. BOL. 500 GRS.</v>
          </cell>
          <cell r="D11168" t="str">
            <v>PZA   0072</v>
          </cell>
          <cell r="E11168">
            <v>9.75</v>
          </cell>
          <cell r="F11168">
            <v>1.2204999999999999</v>
          </cell>
          <cell r="G11168">
            <v>11.9</v>
          </cell>
          <cell r="H11168">
            <v>11.9</v>
          </cell>
          <cell r="I11168" t="str">
            <v>AR</v>
          </cell>
        </row>
        <row r="11169">
          <cell r="B11169">
            <v>7502233116150</v>
          </cell>
          <cell r="C11169" t="str">
            <v>ARROZ LA COSECHA SUPER EX. BOL. 900 GRS.</v>
          </cell>
          <cell r="D11169" t="str">
            <v>PZA   0072</v>
          </cell>
          <cell r="E11169">
            <v>17.05</v>
          </cell>
          <cell r="F11169">
            <v>1.1848000000000001</v>
          </cell>
          <cell r="G11169">
            <v>20.2</v>
          </cell>
          <cell r="H11169">
            <v>20.2</v>
          </cell>
          <cell r="I11169" t="str">
            <v>AR</v>
          </cell>
        </row>
        <row r="11170">
          <cell r="B11170">
            <v>75220128601</v>
          </cell>
          <cell r="C11170" t="str">
            <v>ARROZ LA COSECHA SUPER EX. GRANEL 1 KG.</v>
          </cell>
          <cell r="D11170" t="str">
            <v>KGM   0072</v>
          </cell>
          <cell r="E11170">
            <v>18.29</v>
          </cell>
          <cell r="F11170">
            <v>1.2028000000000001</v>
          </cell>
          <cell r="G11170">
            <v>22</v>
          </cell>
          <cell r="H11170">
            <v>22</v>
          </cell>
          <cell r="I11170" t="str">
            <v>AR</v>
          </cell>
        </row>
        <row r="11171">
          <cell r="B11171">
            <v>7502233113920</v>
          </cell>
          <cell r="C11171" t="str">
            <v>CEREAL GOLDEN FOODS FRUTI ROLLS 198.4 G.</v>
          </cell>
          <cell r="D11171" t="str">
            <v>PZA   0072</v>
          </cell>
          <cell r="E11171">
            <v>13.143599999999999</v>
          </cell>
          <cell r="F11171">
            <v>1.1335999999999999</v>
          </cell>
          <cell r="G11171">
            <v>14.9</v>
          </cell>
          <cell r="H11171">
            <v>14.9</v>
          </cell>
          <cell r="I11171" t="str">
            <v>CE</v>
          </cell>
        </row>
        <row r="11172">
          <cell r="B11172">
            <v>7502233114545</v>
          </cell>
          <cell r="C11172" t="str">
            <v>CEREAL GOLDEN FOODS FRUTI ROLLS 520 G.</v>
          </cell>
          <cell r="D11172" t="str">
            <v>PZA   0072</v>
          </cell>
          <cell r="E11172">
            <v>35.564399999999999</v>
          </cell>
          <cell r="F11172">
            <v>1.1218999999999999</v>
          </cell>
          <cell r="G11172">
            <v>39.9</v>
          </cell>
          <cell r="H11172">
            <v>39.9</v>
          </cell>
          <cell r="I11172" t="str">
            <v>CE</v>
          </cell>
        </row>
        <row r="11173">
          <cell r="B11173">
            <v>7502233114552</v>
          </cell>
          <cell r="C11173" t="str">
            <v>CEREAL GOLDEN FOODS CHOCO NUBIS 550 G.</v>
          </cell>
          <cell r="D11173" t="str">
            <v>PZA   0072</v>
          </cell>
          <cell r="E11173">
            <v>35.564399999999999</v>
          </cell>
          <cell r="F11173">
            <v>1.1218999999999999</v>
          </cell>
          <cell r="G11173">
            <v>39.9</v>
          </cell>
          <cell r="H11173">
            <v>39.9</v>
          </cell>
          <cell r="I11173" t="str">
            <v>CE</v>
          </cell>
        </row>
        <row r="11174">
          <cell r="B11174">
            <v>7502233114620</v>
          </cell>
          <cell r="C11174" t="str">
            <v>CEREAL GOLDEN FOODS GLACS 198.4 GRS.</v>
          </cell>
          <cell r="D11174" t="str">
            <v>PZA   0072</v>
          </cell>
          <cell r="E11174">
            <v>13.143599999999999</v>
          </cell>
          <cell r="F11174">
            <v>1.1335999999999999</v>
          </cell>
          <cell r="G11174">
            <v>14.9</v>
          </cell>
          <cell r="H11174">
            <v>14.9</v>
          </cell>
          <cell r="I11174" t="str">
            <v>CE</v>
          </cell>
        </row>
        <row r="11175">
          <cell r="B11175">
            <v>7502233114637</v>
          </cell>
          <cell r="C11175" t="str">
            <v>CEREAL GOLDEN FOODS CHOCO NUBIS 198.4 G</v>
          </cell>
          <cell r="D11175" t="str">
            <v>PZA   0072</v>
          </cell>
          <cell r="E11175">
            <v>13.143599999999999</v>
          </cell>
          <cell r="F11175">
            <v>1.1335999999999999</v>
          </cell>
          <cell r="G11175">
            <v>14.9</v>
          </cell>
          <cell r="H11175">
            <v>14.9</v>
          </cell>
          <cell r="I11175" t="str">
            <v>CE</v>
          </cell>
        </row>
        <row r="11176">
          <cell r="B11176">
            <v>7502233114842</v>
          </cell>
          <cell r="C11176" t="str">
            <v>GOLDEN FOODS FIT 198.4 G. ORIGINAL</v>
          </cell>
          <cell r="D11176" t="str">
            <v>PZA   0072</v>
          </cell>
          <cell r="E11176">
            <v>9.56</v>
          </cell>
          <cell r="F11176">
            <v>1.1402000000000001</v>
          </cell>
          <cell r="G11176">
            <v>10.9</v>
          </cell>
          <cell r="H11176">
            <v>10.9</v>
          </cell>
          <cell r="I11176" t="str">
            <v>CE</v>
          </cell>
        </row>
        <row r="11177">
          <cell r="B11177">
            <v>7502233116372</v>
          </cell>
          <cell r="C11177" t="str">
            <v>CEREAL GOLDEN FOODS GLACS 720 GRS.</v>
          </cell>
          <cell r="D11177" t="str">
            <v>PZA   0072</v>
          </cell>
          <cell r="E11177">
            <v>36.579599999999999</v>
          </cell>
          <cell r="F11177">
            <v>1.1208</v>
          </cell>
          <cell r="G11177">
            <v>41</v>
          </cell>
          <cell r="H11177">
            <v>41</v>
          </cell>
          <cell r="I11177" t="str">
            <v>CE</v>
          </cell>
        </row>
        <row r="11178">
          <cell r="B11178">
            <v>7502233117225</v>
          </cell>
          <cell r="C11178" t="str">
            <v>GOLDEN FOODS FIT 400G ORIGINAL</v>
          </cell>
          <cell r="D11178" t="str">
            <v>PZA   0072</v>
          </cell>
          <cell r="E11178">
            <v>20.92</v>
          </cell>
          <cell r="F11178">
            <v>1.1711</v>
          </cell>
          <cell r="G11178">
            <v>24.5</v>
          </cell>
          <cell r="H11178">
            <v>24.5</v>
          </cell>
          <cell r="I11178" t="str">
            <v>CE</v>
          </cell>
        </row>
        <row r="11179">
          <cell r="B11179">
            <v>7502233117768</v>
          </cell>
          <cell r="C11179" t="str">
            <v>GOLDEN FOODS FIT 400G CHOCOLATE</v>
          </cell>
          <cell r="D11179" t="str">
            <v>PZA   0072</v>
          </cell>
          <cell r="E11179">
            <v>25.120799999999999</v>
          </cell>
          <cell r="F11179">
            <v>1.1702999999999999</v>
          </cell>
          <cell r="G11179">
            <v>29.4</v>
          </cell>
          <cell r="H11179">
            <v>29.4</v>
          </cell>
          <cell r="I11179" t="str">
            <v>CE</v>
          </cell>
        </row>
        <row r="11180">
          <cell r="B11180">
            <v>7502233117775</v>
          </cell>
          <cell r="C11180" t="str">
            <v>GOLDEN FOODS FIT 400G VAINILLA-ALMENDRAS</v>
          </cell>
          <cell r="D11180" t="str">
            <v>PZA   0072</v>
          </cell>
          <cell r="E11180">
            <v>25.120799999999999</v>
          </cell>
          <cell r="F11180">
            <v>1.1702999999999999</v>
          </cell>
          <cell r="G11180">
            <v>29.4</v>
          </cell>
          <cell r="H11180">
            <v>29.4</v>
          </cell>
          <cell r="I11180" t="str">
            <v>CE</v>
          </cell>
        </row>
        <row r="11181">
          <cell r="B11181">
            <v>7502233117782</v>
          </cell>
          <cell r="C11181" t="str">
            <v>GOLDEN FOODS FIT 400G CRANBERRIES</v>
          </cell>
          <cell r="D11181" t="str">
            <v>PZA   0072</v>
          </cell>
          <cell r="E11181">
            <v>30.477599999999999</v>
          </cell>
          <cell r="F11181">
            <v>1.1221000000000001</v>
          </cell>
          <cell r="G11181">
            <v>34.200000000000003</v>
          </cell>
          <cell r="H11181">
            <v>34.200000000000003</v>
          </cell>
          <cell r="I11181" t="str">
            <v>CE</v>
          </cell>
        </row>
        <row r="11182">
          <cell r="B11182">
            <v>7502233118352</v>
          </cell>
          <cell r="C11182" t="str">
            <v>GOLDEN FOODS FIT 400G GRANOLA</v>
          </cell>
          <cell r="D11182" t="str">
            <v>PZA   0072</v>
          </cell>
          <cell r="E11182">
            <v>24.512499999999999</v>
          </cell>
          <cell r="F11182">
            <v>1.1708000000000001</v>
          </cell>
          <cell r="G11182">
            <v>28.7</v>
          </cell>
          <cell r="H11182">
            <v>28.7</v>
          </cell>
          <cell r="I11182" t="str">
            <v>CE</v>
          </cell>
        </row>
        <row r="11183">
          <cell r="B11183">
            <v>7502233118932</v>
          </cell>
          <cell r="C11183" t="str">
            <v>CEREAL GOLDEN FOODS BUBBLE GUM 520 G.</v>
          </cell>
          <cell r="D11183" t="str">
            <v>PZA   0072</v>
          </cell>
          <cell r="E11183">
            <v>35.564399999999999</v>
          </cell>
          <cell r="F11183">
            <v>1.1218999999999999</v>
          </cell>
          <cell r="G11183">
            <v>39.9</v>
          </cell>
          <cell r="H11183">
            <v>39.9</v>
          </cell>
          <cell r="I11183" t="str">
            <v>CE</v>
          </cell>
        </row>
        <row r="11184">
          <cell r="B11184">
            <v>7502233119083</v>
          </cell>
          <cell r="C11184" t="str">
            <v>CEREAL GOLDEN FOODS BANANA SHAKE 650 G.</v>
          </cell>
          <cell r="D11184" t="str">
            <v>PZA   0072</v>
          </cell>
          <cell r="E11184">
            <v>35.564399999999999</v>
          </cell>
          <cell r="F11184">
            <v>1.1218999999999999</v>
          </cell>
          <cell r="G11184">
            <v>39.9</v>
          </cell>
          <cell r="H11184">
            <v>39.9</v>
          </cell>
          <cell r="I11184" t="str">
            <v>CE</v>
          </cell>
        </row>
        <row r="11185">
          <cell r="B11185">
            <v>7502233119700</v>
          </cell>
          <cell r="C11185" t="str">
            <v>CEREAL GOLDEN FOODS UNICORN 450 G.</v>
          </cell>
          <cell r="D11185" t="str">
            <v>PZA   0072</v>
          </cell>
          <cell r="E11185">
            <v>35.564399999999999</v>
          </cell>
          <cell r="F11185">
            <v>1.1218999999999999</v>
          </cell>
          <cell r="G11185">
            <v>39.9</v>
          </cell>
          <cell r="H11185">
            <v>39.9</v>
          </cell>
          <cell r="I11185" t="str">
            <v>CE</v>
          </cell>
        </row>
        <row r="11186">
          <cell r="B11186">
            <v>7502233119717</v>
          </cell>
          <cell r="C11186" t="str">
            <v>CEREAL GOLDEN FOODS MIX COCO-ALM 400 GRS</v>
          </cell>
          <cell r="D11186" t="str">
            <v>PZA   0072</v>
          </cell>
          <cell r="E11186">
            <v>40.661999999999999</v>
          </cell>
          <cell r="F11186">
            <v>1.1214</v>
          </cell>
          <cell r="G11186">
            <v>45.6</v>
          </cell>
          <cell r="H11186">
            <v>45.6</v>
          </cell>
          <cell r="I11186" t="str">
            <v>CE</v>
          </cell>
        </row>
        <row r="11187">
          <cell r="B11187">
            <v>7502233119786</v>
          </cell>
          <cell r="C11187" t="str">
            <v>CEREAL GOLDEN FOODS BUBBLE GUM 198.4 GRS</v>
          </cell>
          <cell r="D11187" t="str">
            <v>PZA   0072</v>
          </cell>
          <cell r="E11187">
            <v>13.143599999999999</v>
          </cell>
          <cell r="F11187">
            <v>1.1335999999999999</v>
          </cell>
          <cell r="G11187">
            <v>14.9</v>
          </cell>
          <cell r="H11187">
            <v>14.9</v>
          </cell>
          <cell r="I11187" t="str">
            <v>CE</v>
          </cell>
        </row>
        <row r="11188">
          <cell r="B11188">
            <v>7502233119793</v>
          </cell>
          <cell r="C11188" t="str">
            <v>CEREAL GOLDEN FOODS UNICORN 198.4 GRS</v>
          </cell>
          <cell r="D11188" t="str">
            <v>PZA   0072</v>
          </cell>
          <cell r="E11188">
            <v>13.143599999999999</v>
          </cell>
          <cell r="F11188">
            <v>1.1335999999999999</v>
          </cell>
          <cell r="G11188">
            <v>14.9</v>
          </cell>
          <cell r="H11188">
            <v>14.9</v>
          </cell>
          <cell r="I11188" t="str">
            <v>CE</v>
          </cell>
        </row>
        <row r="11189">
          <cell r="B11189">
            <v>7502233119816</v>
          </cell>
          <cell r="C11189" t="str">
            <v>CEREAL GOLDEN FOODS BANANA SHAKE 198.4 G</v>
          </cell>
          <cell r="D11189" t="str">
            <v>PZA   0072</v>
          </cell>
          <cell r="E11189">
            <v>13.143599999999999</v>
          </cell>
          <cell r="F11189">
            <v>1.1335999999999999</v>
          </cell>
          <cell r="G11189">
            <v>14.9</v>
          </cell>
          <cell r="H11189">
            <v>14.9</v>
          </cell>
          <cell r="I11189" t="str">
            <v>CE</v>
          </cell>
        </row>
        <row r="11190">
          <cell r="B11190">
            <v>7508693901</v>
          </cell>
          <cell r="C11190" t="str">
            <v>CEREAL GOLDEN F. BUBBLE GUM GRANEL 1 KG.</v>
          </cell>
          <cell r="D11190" t="str">
            <v>KGM   0072</v>
          </cell>
          <cell r="E11190">
            <v>34.532499999999999</v>
          </cell>
          <cell r="F11190">
            <v>1.2018</v>
          </cell>
          <cell r="G11190">
            <v>41.5</v>
          </cell>
          <cell r="H11190">
            <v>41.5</v>
          </cell>
          <cell r="I11190" t="str">
            <v>CE</v>
          </cell>
        </row>
        <row r="11191">
          <cell r="B11191">
            <v>7502233118567</v>
          </cell>
          <cell r="C11191" t="str">
            <v>GOLDEN GALL CHOCO SPARKS 40 GRS.</v>
          </cell>
          <cell r="D11191" t="str">
            <v>PZA   0072</v>
          </cell>
          <cell r="E11191">
            <v>2.8571</v>
          </cell>
          <cell r="F11191">
            <v>1.365</v>
          </cell>
          <cell r="G11191">
            <v>3.9</v>
          </cell>
          <cell r="H11191">
            <v>3.9</v>
          </cell>
          <cell r="I11191" t="str">
            <v>GO</v>
          </cell>
        </row>
        <row r="11192">
          <cell r="B11192">
            <v>7502233118581</v>
          </cell>
          <cell r="C11192" t="str">
            <v>GOLDEN GALL CHOCO SPARKS 200 GRS.</v>
          </cell>
          <cell r="D11192" t="str">
            <v>PZA   0072</v>
          </cell>
          <cell r="E11192">
            <v>12.233499999999999</v>
          </cell>
          <cell r="F11192">
            <v>1.1362000000000001</v>
          </cell>
          <cell r="G11192">
            <v>13.9</v>
          </cell>
          <cell r="H11192">
            <v>13.9</v>
          </cell>
          <cell r="I11192" t="str">
            <v>GO</v>
          </cell>
        </row>
        <row r="11193">
          <cell r="B11193">
            <v>7502233118734</v>
          </cell>
          <cell r="C11193" t="str">
            <v>GOLDEN GALL MALVINAS 140 GRS.</v>
          </cell>
          <cell r="D11193" t="str">
            <v>PZA   0072</v>
          </cell>
          <cell r="E11193">
            <v>6.6273</v>
          </cell>
          <cell r="F11193">
            <v>1.1316999999999999</v>
          </cell>
          <cell r="G11193">
            <v>7.5</v>
          </cell>
          <cell r="H11193">
            <v>7.5</v>
          </cell>
          <cell r="I11193" t="str">
            <v>GO</v>
          </cell>
        </row>
        <row r="11194">
          <cell r="B11194">
            <v>7502233118772</v>
          </cell>
          <cell r="C11194" t="str">
            <v>GOLDEN GALL ANIMALITOS 500 GRS.</v>
          </cell>
          <cell r="D11194" t="str">
            <v>PZA   0072</v>
          </cell>
          <cell r="E11194">
            <v>17.142700000000001</v>
          </cell>
          <cell r="F11194">
            <v>1.1375</v>
          </cell>
          <cell r="G11194">
            <v>19.5</v>
          </cell>
          <cell r="H11194">
            <v>19.5</v>
          </cell>
          <cell r="I11194" t="str">
            <v>GO</v>
          </cell>
        </row>
        <row r="11195">
          <cell r="B11195">
            <v>7502233118857</v>
          </cell>
          <cell r="C11195" t="str">
            <v>GOLDEN GALL ANIMALITOS 150 GRS.</v>
          </cell>
          <cell r="D11195" t="str">
            <v>PZA   0072</v>
          </cell>
          <cell r="E11195">
            <v>5.6553000000000004</v>
          </cell>
          <cell r="F11195">
            <v>1.2201</v>
          </cell>
          <cell r="G11195">
            <v>6.9</v>
          </cell>
          <cell r="H11195">
            <v>6.9</v>
          </cell>
          <cell r="I11195" t="str">
            <v>GO</v>
          </cell>
        </row>
        <row r="11196">
          <cell r="B11196">
            <v>7502233118970</v>
          </cell>
          <cell r="C11196" t="str">
            <v>GOLDEN GALL MALVINAS COCO 420 GRS.</v>
          </cell>
          <cell r="D11196" t="str">
            <v>PZA   0072</v>
          </cell>
          <cell r="E11196">
            <v>18.145</v>
          </cell>
          <cell r="F11196">
            <v>1.1517999999999999</v>
          </cell>
          <cell r="G11196">
            <v>20.9</v>
          </cell>
          <cell r="H11196">
            <v>20.9</v>
          </cell>
          <cell r="I11196" t="str">
            <v>GO</v>
          </cell>
        </row>
        <row r="11197">
          <cell r="I11197">
            <v>0</v>
          </cell>
        </row>
        <row r="11198">
          <cell r="B11198" t="str">
            <v>veedor : 0073</v>
          </cell>
          <cell r="C11198" t="str">
            <v>CENTRAL ALIMENTARIA, S.A. DE C.V.</v>
          </cell>
          <cell r="I11198" t="str">
            <v>Pro</v>
          </cell>
        </row>
        <row r="11199">
          <cell r="I11199">
            <v>0</v>
          </cell>
        </row>
        <row r="11200">
          <cell r="B11200">
            <v>7502006273318</v>
          </cell>
          <cell r="C11200" t="str">
            <v>MOSTAZA BACHI 3.8 KGS.</v>
          </cell>
          <cell r="D11200" t="str">
            <v>PZA   0073</v>
          </cell>
          <cell r="E11200">
            <v>70.075000000000003</v>
          </cell>
          <cell r="F11200">
            <v>1.1402000000000001</v>
          </cell>
          <cell r="G11200">
            <v>79.900000000000006</v>
          </cell>
          <cell r="H11200">
            <v>79.900000000000006</v>
          </cell>
          <cell r="I11200" t="str">
            <v>MY</v>
          </cell>
        </row>
        <row r="11201">
          <cell r="B11201" t="str">
            <v>i-0291-2.6</v>
          </cell>
          <cell r="C11201" t="str">
            <v>CEDIS ABA</v>
          </cell>
          <cell r="D11201" t="str">
            <v>RROTES AZTECA</v>
          </cell>
          <cell r="H11201">
            <v>44642</v>
          </cell>
          <cell r="I11201" t="str">
            <v>_x000C_ce</v>
          </cell>
        </row>
        <row r="11202">
          <cell r="I11202">
            <v>0</v>
          </cell>
        </row>
        <row r="11203">
          <cell r="C11203" t="str">
            <v>Catalogo</v>
          </cell>
          <cell r="D11203" t="str">
            <v>de Articulos</v>
          </cell>
          <cell r="H11203" t="str">
            <v>Hoja :   79</v>
          </cell>
          <cell r="I11203">
            <v>0</v>
          </cell>
        </row>
        <row r="11204">
          <cell r="I11204">
            <v>0</v>
          </cell>
        </row>
        <row r="11205">
          <cell r="B11205" t="str">
            <v>Codigo</v>
          </cell>
          <cell r="C11205" t="str">
            <v>D e s c r i p c i o n</v>
          </cell>
          <cell r="D11205" t="str">
            <v>UM    Prov</v>
          </cell>
          <cell r="E11205" t="str">
            <v>Ult. Costo</v>
          </cell>
          <cell r="F11205" t="str">
            <v>Utilidad</v>
          </cell>
          <cell r="G11205" t="str">
            <v>Prec. s/imp.</v>
          </cell>
          <cell r="H11205" t="str">
            <v>Prec. c/imp.</v>
          </cell>
          <cell r="I11205" t="str">
            <v>Lin</v>
          </cell>
        </row>
        <row r="11206">
          <cell r="I11206">
            <v>0</v>
          </cell>
        </row>
        <row r="11207">
          <cell r="B11207" t="str">
            <v>veedor : 0073</v>
          </cell>
          <cell r="C11207" t="str">
            <v>CENTRAL ALIMENTARIA, S.A. DE C.V.         (Con</v>
          </cell>
          <cell r="D11207" t="str">
            <v>tinuacion)</v>
          </cell>
          <cell r="I11207" t="str">
            <v>Pro</v>
          </cell>
        </row>
        <row r="11208">
          <cell r="I11208">
            <v>0</v>
          </cell>
        </row>
        <row r="11209">
          <cell r="B11209">
            <v>7502006273011</v>
          </cell>
          <cell r="C11209" t="str">
            <v>CATSUP BACHI 3.8 LTS.</v>
          </cell>
          <cell r="D11209" t="str">
            <v>PZA   0073</v>
          </cell>
          <cell r="E11209">
            <v>68.094999999999999</v>
          </cell>
          <cell r="F11209">
            <v>1.1411</v>
          </cell>
          <cell r="G11209">
            <v>77.7</v>
          </cell>
          <cell r="H11209">
            <v>77.7</v>
          </cell>
          <cell r="I11209" t="str">
            <v>SS</v>
          </cell>
        </row>
        <row r="11210">
          <cell r="I11210">
            <v>0</v>
          </cell>
        </row>
        <row r="11211">
          <cell r="B11211" t="str">
            <v>veedor : 0075</v>
          </cell>
          <cell r="C11211" t="str">
            <v>PROD. ALIMENTIC. LA MODERNA S.A. DE C.V.</v>
          </cell>
          <cell r="I11211" t="str">
            <v>Pro</v>
          </cell>
        </row>
        <row r="11212">
          <cell r="I11212">
            <v>0</v>
          </cell>
        </row>
        <row r="11213">
          <cell r="B11213">
            <v>7501039127537</v>
          </cell>
          <cell r="C11213" t="str">
            <v>ACEITE SABROSANO 850 ML.</v>
          </cell>
          <cell r="D11213" t="str">
            <v>PZA   0075</v>
          </cell>
          <cell r="E11213">
            <v>37.5</v>
          </cell>
          <cell r="F11213">
            <v>1.1200000000000001</v>
          </cell>
          <cell r="G11213">
            <v>42</v>
          </cell>
          <cell r="H11213">
            <v>42</v>
          </cell>
          <cell r="I11213" t="str">
            <v>AC</v>
          </cell>
        </row>
        <row r="11214">
          <cell r="B11214">
            <v>41331126618</v>
          </cell>
          <cell r="C11214" t="str">
            <v>ARROZ GOYA C/GANDULES 198 GRS.</v>
          </cell>
          <cell r="D11214" t="str">
            <v>PZA   0075</v>
          </cell>
          <cell r="E11214">
            <v>16.524999999999999</v>
          </cell>
          <cell r="F11214">
            <v>1.1194999999999999</v>
          </cell>
          <cell r="G11214">
            <v>18.5</v>
          </cell>
          <cell r="H11214">
            <v>18.5</v>
          </cell>
          <cell r="I11214" t="str">
            <v>AR</v>
          </cell>
        </row>
        <row r="11215">
          <cell r="B11215">
            <v>41331126625</v>
          </cell>
          <cell r="C11215" t="str">
            <v>ARROZ GOYA AMARILLO ESTILO ESP. 198 GRS.</v>
          </cell>
          <cell r="D11215" t="str">
            <v>PZA   0075</v>
          </cell>
          <cell r="E11215">
            <v>20.714099999999998</v>
          </cell>
          <cell r="F11215">
            <v>1.1200000000000001</v>
          </cell>
          <cell r="G11215">
            <v>23.2</v>
          </cell>
          <cell r="H11215">
            <v>23.2</v>
          </cell>
          <cell r="I11215" t="str">
            <v>AR</v>
          </cell>
        </row>
        <row r="11216">
          <cell r="B11216">
            <v>7501069213835</v>
          </cell>
          <cell r="C11216" t="str">
            <v>ATOLE TRES ESTRELLAS 47 G. VAINILLA</v>
          </cell>
          <cell r="D11216" t="str">
            <v>PZA   0075</v>
          </cell>
          <cell r="E11216">
            <v>3.6433</v>
          </cell>
          <cell r="F11216">
            <v>1.2351000000000001</v>
          </cell>
          <cell r="G11216">
            <v>4.5</v>
          </cell>
          <cell r="H11216">
            <v>4.5</v>
          </cell>
          <cell r="I11216" t="str">
            <v>AT</v>
          </cell>
        </row>
        <row r="11217">
          <cell r="B11217">
            <v>7501069213842</v>
          </cell>
          <cell r="C11217" t="str">
            <v>ATOLE TRES ESTRELLAS 47 G. FRESA</v>
          </cell>
          <cell r="D11217" t="str">
            <v>PZA   0075</v>
          </cell>
          <cell r="E11217">
            <v>3.6433</v>
          </cell>
          <cell r="F11217">
            <v>1.2351000000000001</v>
          </cell>
          <cell r="G11217">
            <v>4.5</v>
          </cell>
          <cell r="H11217">
            <v>4.5</v>
          </cell>
          <cell r="I11217" t="str">
            <v>AT</v>
          </cell>
        </row>
        <row r="11218">
          <cell r="B11218">
            <v>7501069213859</v>
          </cell>
          <cell r="C11218" t="str">
            <v>ATOLE TRES ESTRELLAS 47 G. CHOCOLATE</v>
          </cell>
          <cell r="D11218" t="str">
            <v>PZA   0075</v>
          </cell>
          <cell r="E11218">
            <v>3.6433</v>
          </cell>
          <cell r="F11218">
            <v>1.2351000000000001</v>
          </cell>
          <cell r="G11218">
            <v>4.5</v>
          </cell>
          <cell r="H11218">
            <v>4.5</v>
          </cell>
          <cell r="I11218" t="str">
            <v>AT</v>
          </cell>
        </row>
        <row r="11219">
          <cell r="B11219">
            <v>7501069213866</v>
          </cell>
          <cell r="C11219" t="str">
            <v>ATOLE TRES ESTRELLAS 47 G. NUEZ</v>
          </cell>
          <cell r="D11219" t="str">
            <v>PZA   0075</v>
          </cell>
          <cell r="E11219">
            <v>3.6433</v>
          </cell>
          <cell r="F11219">
            <v>1.2351000000000001</v>
          </cell>
          <cell r="G11219">
            <v>4.5</v>
          </cell>
          <cell r="H11219">
            <v>4.5</v>
          </cell>
          <cell r="I11219" t="str">
            <v>AT</v>
          </cell>
        </row>
        <row r="11220">
          <cell r="B11220">
            <v>7501069213873</v>
          </cell>
          <cell r="C11220" t="str">
            <v>ATOLE TRES ESTRELLAS 47 G. CAJETA</v>
          </cell>
          <cell r="D11220" t="str">
            <v>PZA   0075</v>
          </cell>
          <cell r="E11220">
            <v>3.6433</v>
          </cell>
          <cell r="F11220">
            <v>1.2351000000000001</v>
          </cell>
          <cell r="G11220">
            <v>4.5</v>
          </cell>
          <cell r="H11220">
            <v>4.5</v>
          </cell>
          <cell r="I11220" t="str">
            <v>AT</v>
          </cell>
        </row>
        <row r="11221">
          <cell r="B11221">
            <v>7501200487002</v>
          </cell>
          <cell r="C11221" t="str">
            <v>FECULA DE MAIZ PRONTO 95 GRS.</v>
          </cell>
          <cell r="D11221" t="str">
            <v>PZA   0075</v>
          </cell>
          <cell r="E11221">
            <v>7.2156000000000002</v>
          </cell>
          <cell r="F11221">
            <v>1.1779999999999999</v>
          </cell>
          <cell r="G11221">
            <v>8.5</v>
          </cell>
          <cell r="H11221">
            <v>8.5</v>
          </cell>
          <cell r="I11221" t="str">
            <v>AT</v>
          </cell>
        </row>
        <row r="11222">
          <cell r="B11222">
            <v>7501200487019</v>
          </cell>
          <cell r="C11222" t="str">
            <v>FECULA DE MAIZ PRONTO 425 GRS.</v>
          </cell>
          <cell r="D11222" t="str">
            <v>PZA   0075</v>
          </cell>
          <cell r="E11222">
            <v>28.324999999999999</v>
          </cell>
          <cell r="F11222">
            <v>1.1227</v>
          </cell>
          <cell r="G11222">
            <v>31.8</v>
          </cell>
          <cell r="H11222">
            <v>31.8</v>
          </cell>
          <cell r="I11222" t="str">
            <v>AT</v>
          </cell>
        </row>
        <row r="11223">
          <cell r="B11223">
            <v>7501200487026</v>
          </cell>
          <cell r="C11223" t="str">
            <v>FECULA DE MAIZ PRONTO 750 GRS.</v>
          </cell>
          <cell r="D11223" t="str">
            <v>PZA   0075</v>
          </cell>
          <cell r="E11223">
            <v>46.35</v>
          </cell>
          <cell r="F11223">
            <v>1.1218999999999999</v>
          </cell>
          <cell r="G11223">
            <v>52</v>
          </cell>
          <cell r="H11223">
            <v>52</v>
          </cell>
          <cell r="I11223" t="str">
            <v>AT</v>
          </cell>
        </row>
        <row r="11224">
          <cell r="B11224">
            <v>7501200487408</v>
          </cell>
          <cell r="C11224" t="str">
            <v>ATOLE PRONTO 47 GRS. CHOCOLATE</v>
          </cell>
          <cell r="D11224" t="str">
            <v>PZA   0075</v>
          </cell>
          <cell r="E11224">
            <v>5.0560999999999998</v>
          </cell>
          <cell r="F11224">
            <v>1.2262</v>
          </cell>
          <cell r="G11224">
            <v>6.2</v>
          </cell>
          <cell r="H11224">
            <v>6.2</v>
          </cell>
          <cell r="I11224" t="str">
            <v>AT</v>
          </cell>
        </row>
        <row r="11225">
          <cell r="B11225">
            <v>7501200487415</v>
          </cell>
          <cell r="C11225" t="str">
            <v>ATOLE PRONTO 47 GRS. COCO</v>
          </cell>
          <cell r="D11225" t="str">
            <v>PZA   0075</v>
          </cell>
          <cell r="E11225">
            <v>5.0560999999999998</v>
          </cell>
          <cell r="F11225">
            <v>1.2262</v>
          </cell>
          <cell r="G11225">
            <v>6.2</v>
          </cell>
          <cell r="H11225">
            <v>6.2</v>
          </cell>
          <cell r="I11225" t="str">
            <v>AT</v>
          </cell>
        </row>
        <row r="11226">
          <cell r="B11226">
            <v>7501200487422</v>
          </cell>
          <cell r="C11226" t="str">
            <v>ATOLE PRONTO 47 GRS. FRESA</v>
          </cell>
          <cell r="D11226" t="str">
            <v>PZA   0075</v>
          </cell>
          <cell r="E11226">
            <v>5.0560999999999998</v>
          </cell>
          <cell r="F11226">
            <v>1.2262</v>
          </cell>
          <cell r="G11226">
            <v>6.2</v>
          </cell>
          <cell r="H11226">
            <v>6.2</v>
          </cell>
          <cell r="I11226" t="str">
            <v>AT</v>
          </cell>
        </row>
        <row r="11227">
          <cell r="B11227">
            <v>7501200487439</v>
          </cell>
          <cell r="C11227" t="str">
            <v>ATOLE PRONTO 47 GRS. CAJETA</v>
          </cell>
          <cell r="D11227" t="str">
            <v>PZA   0075</v>
          </cell>
          <cell r="E11227">
            <v>5.0560999999999998</v>
          </cell>
          <cell r="F11227">
            <v>1.2262</v>
          </cell>
          <cell r="G11227">
            <v>6.2</v>
          </cell>
          <cell r="H11227">
            <v>6.2</v>
          </cell>
          <cell r="I11227" t="str">
            <v>AT</v>
          </cell>
        </row>
        <row r="11228">
          <cell r="B11228">
            <v>7501200487446</v>
          </cell>
          <cell r="C11228" t="str">
            <v>ATOLE PRONTO 47 GRS. VAINILLA</v>
          </cell>
          <cell r="D11228" t="str">
            <v>PZA   0075</v>
          </cell>
          <cell r="E11228">
            <v>5.0560999999999998</v>
          </cell>
          <cell r="F11228">
            <v>1.2262</v>
          </cell>
          <cell r="G11228">
            <v>6.2</v>
          </cell>
          <cell r="H11228">
            <v>6.2</v>
          </cell>
          <cell r="I11228" t="str">
            <v>AT</v>
          </cell>
        </row>
        <row r="11229">
          <cell r="B11229">
            <v>7501200487453</v>
          </cell>
          <cell r="C11229" t="str">
            <v>ATOLE PRONTO 47 GRS. GALLETA C/CREMA</v>
          </cell>
          <cell r="D11229" t="str">
            <v>PZA   0075</v>
          </cell>
          <cell r="E11229">
            <v>5.0560999999999998</v>
          </cell>
          <cell r="F11229">
            <v>1.2262</v>
          </cell>
          <cell r="G11229">
            <v>6.2</v>
          </cell>
          <cell r="H11229">
            <v>6.2</v>
          </cell>
          <cell r="I11229" t="str">
            <v>AT</v>
          </cell>
        </row>
        <row r="11230">
          <cell r="B11230">
            <v>7501200487460</v>
          </cell>
          <cell r="C11230" t="str">
            <v>ATOLE PRONTO 47 GRS. NUEZ</v>
          </cell>
          <cell r="D11230" t="str">
            <v>PZA   0075</v>
          </cell>
          <cell r="E11230">
            <v>5.0560999999999998</v>
          </cell>
          <cell r="F11230">
            <v>1.2262</v>
          </cell>
          <cell r="G11230">
            <v>6.2</v>
          </cell>
          <cell r="H11230">
            <v>6.2</v>
          </cell>
          <cell r="I11230" t="str">
            <v>AT</v>
          </cell>
        </row>
        <row r="11231">
          <cell r="B11231">
            <v>7500435139915</v>
          </cell>
          <cell r="C11231" t="str">
            <v>ARIEL LIQUIDO BOLSA 700 ML. REVITACOLOR</v>
          </cell>
          <cell r="D11231" t="str">
            <v>PZA   0075</v>
          </cell>
          <cell r="E11231">
            <v>25.431000000000001</v>
          </cell>
          <cell r="F11231">
            <v>1.1321000000000001</v>
          </cell>
          <cell r="G11231">
            <v>28.79</v>
          </cell>
          <cell r="H11231">
            <v>33.4</v>
          </cell>
          <cell r="I11231" t="str">
            <v>DT</v>
          </cell>
        </row>
        <row r="11232">
          <cell r="B11232">
            <v>617</v>
          </cell>
          <cell r="C11232" t="str">
            <v>ANIMALITOS LA MODERNA A GRANEL 1 KG.</v>
          </cell>
          <cell r="D11232" t="str">
            <v>BTO   0075</v>
          </cell>
          <cell r="E11232">
            <v>12.583299999999999</v>
          </cell>
          <cell r="F11232">
            <v>1.4542999999999999</v>
          </cell>
          <cell r="G11232">
            <v>18.3</v>
          </cell>
          <cell r="H11232">
            <v>18.3</v>
          </cell>
          <cell r="I11232" t="str">
            <v>GO</v>
          </cell>
        </row>
        <row r="11233">
          <cell r="B11233">
            <v>38629000125</v>
          </cell>
          <cell r="C11233" t="str">
            <v>ANIMALITOS LA MODERNA 1 KG.</v>
          </cell>
          <cell r="D11233" t="str">
            <v>PZA   0075</v>
          </cell>
          <cell r="E11233">
            <v>37.6509</v>
          </cell>
          <cell r="F11233">
            <v>1.1208</v>
          </cell>
          <cell r="G11233">
            <v>42.2</v>
          </cell>
          <cell r="H11233">
            <v>42.2</v>
          </cell>
          <cell r="I11233" t="str">
            <v>GO</v>
          </cell>
        </row>
        <row r="11234">
          <cell r="B11234">
            <v>38629000231</v>
          </cell>
          <cell r="C11234" t="str">
            <v>SAURIS MODERNA 12/27 GRS. LIMON</v>
          </cell>
          <cell r="D11234" t="str">
            <v>EXH   0075</v>
          </cell>
          <cell r="E11234">
            <v>17.962499999999999</v>
          </cell>
          <cell r="F11234">
            <v>1.1246</v>
          </cell>
          <cell r="G11234">
            <v>20.2</v>
          </cell>
          <cell r="H11234">
            <v>20.2</v>
          </cell>
          <cell r="I11234" t="str">
            <v>GO</v>
          </cell>
        </row>
        <row r="11235">
          <cell r="B11235">
            <v>38629000316</v>
          </cell>
          <cell r="C11235" t="str">
            <v>SAURIS MODERNA 10/27 GRS. COMBINADO</v>
          </cell>
          <cell r="D11235" t="str">
            <v>EXH   0075</v>
          </cell>
          <cell r="E11235">
            <v>17.962499999999999</v>
          </cell>
          <cell r="F11235">
            <v>1.1246</v>
          </cell>
          <cell r="G11235">
            <v>20.2</v>
          </cell>
          <cell r="H11235">
            <v>20.2</v>
          </cell>
          <cell r="I11235" t="str">
            <v>GO</v>
          </cell>
        </row>
        <row r="11236">
          <cell r="B11236">
            <v>38629000569</v>
          </cell>
          <cell r="C11236" t="str">
            <v>MODERNA BOMBON 200 GRS.</v>
          </cell>
          <cell r="D11236" t="str">
            <v>PZA   0075</v>
          </cell>
          <cell r="E11236">
            <v>16.569800000000001</v>
          </cell>
          <cell r="F11236">
            <v>1.1225000000000001</v>
          </cell>
          <cell r="G11236">
            <v>18.600000000000001</v>
          </cell>
          <cell r="H11236">
            <v>18.600000000000001</v>
          </cell>
          <cell r="I11236" t="str">
            <v>GO</v>
          </cell>
        </row>
        <row r="11237">
          <cell r="B11237">
            <v>38629000729</v>
          </cell>
          <cell r="C11237" t="str">
            <v>MARIAS MODERNA MED 140 GRS. VAINILLA</v>
          </cell>
          <cell r="D11237" t="str">
            <v>PZA   0075</v>
          </cell>
          <cell r="E11237">
            <v>6.4627999999999997</v>
          </cell>
          <cell r="F11237">
            <v>1.2223999999999999</v>
          </cell>
          <cell r="G11237">
            <v>7.9</v>
          </cell>
          <cell r="H11237">
            <v>7.9</v>
          </cell>
          <cell r="I11237" t="str">
            <v>GO</v>
          </cell>
        </row>
        <row r="11238">
          <cell r="B11238">
            <v>38629001092</v>
          </cell>
          <cell r="C11238" t="str">
            <v>MODERNA XTRABITES 32 GRS.</v>
          </cell>
          <cell r="D11238" t="str">
            <v>PZA   0075</v>
          </cell>
          <cell r="E11238">
            <v>2.4066000000000001</v>
          </cell>
          <cell r="F11238">
            <v>1.6205000000000001</v>
          </cell>
          <cell r="G11238">
            <v>3.9</v>
          </cell>
          <cell r="H11238">
            <v>3.9</v>
          </cell>
          <cell r="I11238" t="str">
            <v>GO</v>
          </cell>
        </row>
        <row r="11239">
          <cell r="B11239">
            <v>38629001153</v>
          </cell>
          <cell r="C11239" t="str">
            <v>SAURIS MODERNA 12/27 GRS. VAINILLA</v>
          </cell>
          <cell r="D11239" t="str">
            <v>EXH   0075</v>
          </cell>
          <cell r="E11239">
            <v>17.962499999999999</v>
          </cell>
          <cell r="F11239">
            <v>1.1246</v>
          </cell>
          <cell r="G11239">
            <v>20.2</v>
          </cell>
          <cell r="H11239">
            <v>20.2</v>
          </cell>
          <cell r="I11239" t="str">
            <v>GO</v>
          </cell>
        </row>
        <row r="11240">
          <cell r="B11240">
            <v>38629001221</v>
          </cell>
          <cell r="C11240" t="str">
            <v>SAURIS MODERNA 12/27 GRS. PI¥A</v>
          </cell>
          <cell r="D11240" t="str">
            <v>EXH   0075</v>
          </cell>
          <cell r="E11240">
            <v>17.962499999999999</v>
          </cell>
          <cell r="F11240">
            <v>1.1246</v>
          </cell>
          <cell r="G11240">
            <v>20.2</v>
          </cell>
          <cell r="H11240">
            <v>20.2</v>
          </cell>
          <cell r="I11240" t="str">
            <v>GO</v>
          </cell>
        </row>
        <row r="11241">
          <cell r="B11241">
            <v>38629001627</v>
          </cell>
          <cell r="C11241" t="str">
            <v>MODERNA POLVORON DE NUEZ 200 GRS.</v>
          </cell>
          <cell r="D11241" t="str">
            <v>PZA   0075</v>
          </cell>
          <cell r="E11241">
            <v>15.1249</v>
          </cell>
          <cell r="F11241">
            <v>1.1437999999999999</v>
          </cell>
          <cell r="G11241">
            <v>17.3</v>
          </cell>
          <cell r="H11241">
            <v>17.3</v>
          </cell>
          <cell r="I11241" t="str">
            <v>GO</v>
          </cell>
        </row>
        <row r="11242">
          <cell r="B11242">
            <v>38629001658</v>
          </cell>
          <cell r="C11242" t="str">
            <v>MODERNA 3 EST POLVORON DE NUEZ 454 GRS.</v>
          </cell>
          <cell r="D11242" t="str">
            <v>PZA   0075</v>
          </cell>
          <cell r="E11242">
            <v>32.700000000000003</v>
          </cell>
          <cell r="F11242">
            <v>1.1223000000000001</v>
          </cell>
          <cell r="G11242">
            <v>36.700000000000003</v>
          </cell>
          <cell r="H11242">
            <v>36.700000000000003</v>
          </cell>
          <cell r="I11242" t="str">
            <v>GO</v>
          </cell>
        </row>
        <row r="11243">
          <cell r="B11243">
            <v>38629001696</v>
          </cell>
          <cell r="C11243" t="str">
            <v>MARIAS MODERNA VAINILLA 170 GRS.</v>
          </cell>
          <cell r="D11243" t="str">
            <v>PZA   0075</v>
          </cell>
          <cell r="E11243">
            <v>7.4686000000000003</v>
          </cell>
          <cell r="F11243">
            <v>1.1917</v>
          </cell>
          <cell r="G11243">
            <v>8.9</v>
          </cell>
          <cell r="H11243">
            <v>8.9</v>
          </cell>
          <cell r="I11243" t="str">
            <v>GO</v>
          </cell>
        </row>
        <row r="11244">
          <cell r="B11244">
            <v>38629001702</v>
          </cell>
          <cell r="C11244" t="str">
            <v>MODERNA MARIANITAS NUEZ 185 GRS.</v>
          </cell>
          <cell r="D11244" t="str">
            <v>PZA   0075</v>
          </cell>
          <cell r="E11244">
            <v>8.2942999999999998</v>
          </cell>
          <cell r="F11244">
            <v>1.1454</v>
          </cell>
          <cell r="G11244">
            <v>9.5</v>
          </cell>
          <cell r="H11244">
            <v>9.5</v>
          </cell>
          <cell r="I11244" t="str">
            <v>GO</v>
          </cell>
        </row>
        <row r="11245">
          <cell r="B11245">
            <v>38629001726</v>
          </cell>
          <cell r="C11245" t="str">
            <v>MODERNA KANELIUX 33 GRS.</v>
          </cell>
          <cell r="D11245" t="str">
            <v>PZA   0075</v>
          </cell>
          <cell r="E11245">
            <v>2.1297999999999999</v>
          </cell>
          <cell r="F11245">
            <v>1.6433</v>
          </cell>
          <cell r="G11245">
            <v>3.5</v>
          </cell>
          <cell r="H11245">
            <v>3.5</v>
          </cell>
          <cell r="I11245" t="str">
            <v>GO</v>
          </cell>
        </row>
        <row r="11246">
          <cell r="B11246">
            <v>38629001825</v>
          </cell>
          <cell r="C11246" t="str">
            <v>MODERNA XTRANIEVES 17 GRS. VAINILLA</v>
          </cell>
          <cell r="D11246" t="str">
            <v>PZA   0075</v>
          </cell>
          <cell r="E11246">
            <v>1.1738</v>
          </cell>
          <cell r="F11246">
            <v>1.5335000000000001</v>
          </cell>
          <cell r="G11246">
            <v>1.8</v>
          </cell>
          <cell r="H11246">
            <v>1.8</v>
          </cell>
          <cell r="I11246" t="str">
            <v>GO</v>
          </cell>
        </row>
        <row r="11247">
          <cell r="B11247">
            <v>38629001900</v>
          </cell>
          <cell r="C11247" t="str">
            <v>SAURIS MODERNA 12/27 GRS. NAPOLITANO</v>
          </cell>
          <cell r="D11247" t="str">
            <v>EXH   0075</v>
          </cell>
          <cell r="E11247">
            <v>17.962499999999999</v>
          </cell>
          <cell r="F11247">
            <v>1.1246</v>
          </cell>
          <cell r="G11247">
            <v>20.2</v>
          </cell>
          <cell r="H11247">
            <v>20.2</v>
          </cell>
          <cell r="I11247" t="str">
            <v>GO</v>
          </cell>
        </row>
        <row r="11248">
          <cell r="B11248">
            <v>38629002037</v>
          </cell>
          <cell r="C11248" t="str">
            <v>SAURIS MODERNA 12/27 GRS. CACAHUATE</v>
          </cell>
          <cell r="D11248" t="str">
            <v>EXH   0075</v>
          </cell>
          <cell r="E11248">
            <v>17.962499999999999</v>
          </cell>
          <cell r="F11248">
            <v>1.1246</v>
          </cell>
          <cell r="G11248">
            <v>20.2</v>
          </cell>
          <cell r="H11248">
            <v>20.2</v>
          </cell>
          <cell r="I11248" t="str">
            <v>GO</v>
          </cell>
        </row>
        <row r="11249">
          <cell r="B11249">
            <v>38629002068</v>
          </cell>
          <cell r="C11249" t="str">
            <v>MODERNA MARIANITAS COCO 185 GRS.</v>
          </cell>
          <cell r="D11249" t="str">
            <v>PZA   0075</v>
          </cell>
          <cell r="E11249">
            <v>8.2942999999999998</v>
          </cell>
          <cell r="F11249">
            <v>1.1454</v>
          </cell>
          <cell r="G11249">
            <v>9.5</v>
          </cell>
          <cell r="H11249">
            <v>9.5</v>
          </cell>
          <cell r="I11249" t="str">
            <v>GO</v>
          </cell>
        </row>
        <row r="11250">
          <cell r="B11250">
            <v>38629002075</v>
          </cell>
          <cell r="C11250" t="str">
            <v>MODERNA MARIANITAS NARANJA 185 GRS.</v>
          </cell>
          <cell r="D11250" t="str">
            <v>PZA   0075</v>
          </cell>
          <cell r="E11250">
            <v>8.2942999999999998</v>
          </cell>
          <cell r="F11250">
            <v>1.1454</v>
          </cell>
          <cell r="G11250">
            <v>9.5</v>
          </cell>
          <cell r="H11250">
            <v>9.5</v>
          </cell>
          <cell r="I11250" t="str">
            <v>GO</v>
          </cell>
        </row>
        <row r="11251">
          <cell r="B11251">
            <v>38629002266</v>
          </cell>
          <cell r="C11251" t="str">
            <v>SUPREMAS TRES ESTRELLAS 360 GRS.</v>
          </cell>
          <cell r="D11251" t="str">
            <v>PZA   0075</v>
          </cell>
          <cell r="E11251">
            <v>25.4</v>
          </cell>
          <cell r="F11251">
            <v>1.1220000000000001</v>
          </cell>
          <cell r="G11251">
            <v>28.5</v>
          </cell>
          <cell r="H11251">
            <v>28.5</v>
          </cell>
          <cell r="I11251" t="str">
            <v>GO</v>
          </cell>
        </row>
        <row r="11252">
          <cell r="B11252">
            <v>38629002495</v>
          </cell>
          <cell r="C11252" t="str">
            <v>TROYANAS 3 ESTRELLAS 480 G. VAINILLA</v>
          </cell>
          <cell r="D11252" t="str">
            <v>PZA   0075</v>
          </cell>
          <cell r="E11252">
            <v>28.55</v>
          </cell>
          <cell r="F11252">
            <v>1.1384000000000001</v>
          </cell>
          <cell r="G11252">
            <v>32.5</v>
          </cell>
          <cell r="H11252">
            <v>32.5</v>
          </cell>
          <cell r="I11252" t="str">
            <v>GO</v>
          </cell>
        </row>
        <row r="11253">
          <cell r="B11253">
            <v>38629002716</v>
          </cell>
          <cell r="C11253" t="str">
            <v>MODERNA MARIANITAS VAINILLA 185 GRS.</v>
          </cell>
          <cell r="D11253" t="str">
            <v>PZA   0075</v>
          </cell>
          <cell r="E11253">
            <v>8.2942999999999998</v>
          </cell>
          <cell r="F11253">
            <v>1.1454</v>
          </cell>
          <cell r="G11253">
            <v>9.5</v>
          </cell>
          <cell r="H11253">
            <v>9.5</v>
          </cell>
          <cell r="I11253" t="str">
            <v>GO</v>
          </cell>
        </row>
        <row r="11254">
          <cell r="B11254">
            <v>38629002747</v>
          </cell>
          <cell r="C11254" t="str">
            <v>MODERNA RIKIS ROLLO 95 GRS.</v>
          </cell>
          <cell r="D11254" t="str">
            <v>PZA   0075</v>
          </cell>
          <cell r="E11254">
            <v>6.4927999999999999</v>
          </cell>
          <cell r="F11254">
            <v>1.1705000000000001</v>
          </cell>
          <cell r="G11254">
            <v>7.6</v>
          </cell>
          <cell r="H11254">
            <v>7.6</v>
          </cell>
          <cell r="I11254" t="str">
            <v>GO</v>
          </cell>
        </row>
        <row r="11255">
          <cell r="B11255">
            <v>38629003133</v>
          </cell>
          <cell r="C11255" t="str">
            <v>MODERNA ANIMALITOS 750 GRS.</v>
          </cell>
          <cell r="D11255" t="str">
            <v>PZA   0075</v>
          </cell>
          <cell r="E11255">
            <v>20.864000000000001</v>
          </cell>
          <cell r="F11255">
            <v>1.1263000000000001</v>
          </cell>
          <cell r="G11255">
            <v>23.5</v>
          </cell>
          <cell r="H11255">
            <v>23.5</v>
          </cell>
          <cell r="I11255" t="str">
            <v>GO</v>
          </cell>
        </row>
        <row r="11256">
          <cell r="B11256">
            <v>38629003157</v>
          </cell>
          <cell r="C11256" t="str">
            <v>MODERNA 3 EST CHOCO KRUNCH 210 GRS.</v>
          </cell>
          <cell r="D11256" t="str">
            <v>PZA   0075</v>
          </cell>
          <cell r="E11256">
            <v>13.8864</v>
          </cell>
          <cell r="F11256">
            <v>1.1306</v>
          </cell>
          <cell r="G11256">
            <v>15.7</v>
          </cell>
          <cell r="H11256">
            <v>15.7</v>
          </cell>
          <cell r="I11256" t="str">
            <v>GO</v>
          </cell>
        </row>
        <row r="11257">
          <cell r="B11257">
            <v>38629003201</v>
          </cell>
          <cell r="C11257" t="str">
            <v>MODERNA SAURIS BOMBON 140 GRS.</v>
          </cell>
          <cell r="D11257" t="str">
            <v>PZA   0075</v>
          </cell>
          <cell r="E11257">
            <v>11.690799999999999</v>
          </cell>
          <cell r="F11257">
            <v>1.1633</v>
          </cell>
          <cell r="G11257">
            <v>13.6</v>
          </cell>
          <cell r="H11257">
            <v>13.6</v>
          </cell>
          <cell r="I11257" t="str">
            <v>GO</v>
          </cell>
        </row>
        <row r="11258">
          <cell r="B11258">
            <v>38629003218</v>
          </cell>
          <cell r="C11258" t="str">
            <v>MODERNA MARIANITAS CARAMEL 185 GRS.</v>
          </cell>
          <cell r="D11258" t="str">
            <v>PZA   0075</v>
          </cell>
          <cell r="E11258">
            <v>8.2942999999999998</v>
          </cell>
          <cell r="F11258">
            <v>1.1454</v>
          </cell>
          <cell r="G11258">
            <v>9.5</v>
          </cell>
          <cell r="H11258">
            <v>9.5</v>
          </cell>
          <cell r="I11258" t="str">
            <v>GO</v>
          </cell>
        </row>
        <row r="11259">
          <cell r="B11259">
            <v>38629003225</v>
          </cell>
          <cell r="C11259" t="str">
            <v>MODERNA MARIANITAS CHOCOLATE 185 GRS.</v>
          </cell>
          <cell r="D11259" t="str">
            <v>PZA   0075</v>
          </cell>
          <cell r="E11259">
            <v>8.2942999999999998</v>
          </cell>
          <cell r="F11259">
            <v>1.1454</v>
          </cell>
          <cell r="G11259">
            <v>9.5</v>
          </cell>
          <cell r="H11259">
            <v>9.5</v>
          </cell>
          <cell r="I11259" t="str">
            <v>GO</v>
          </cell>
        </row>
        <row r="11260">
          <cell r="B11260">
            <v>38629003287</v>
          </cell>
          <cell r="C11260" t="str">
            <v>ANIMALITOS LA MODERNA CHOCOLATE 340 G.</v>
          </cell>
          <cell r="D11260" t="str">
            <v>PZA   0075</v>
          </cell>
          <cell r="E11260">
            <v>16.573599999999999</v>
          </cell>
          <cell r="F11260">
            <v>1.1223000000000001</v>
          </cell>
          <cell r="G11260">
            <v>18.600000000000001</v>
          </cell>
          <cell r="H11260">
            <v>18.600000000000001</v>
          </cell>
          <cell r="I11260" t="str">
            <v>GO</v>
          </cell>
        </row>
        <row r="11261">
          <cell r="B11261">
            <v>38629003300</v>
          </cell>
          <cell r="C11261" t="str">
            <v>MODERNA BOMBON UNICORNIO 140 GRS.</v>
          </cell>
          <cell r="D11261" t="str">
            <v>PZA   0075</v>
          </cell>
          <cell r="E11261">
            <v>11.61</v>
          </cell>
          <cell r="F11261">
            <v>1.1628000000000001</v>
          </cell>
          <cell r="G11261">
            <v>13.5</v>
          </cell>
          <cell r="H11261">
            <v>13.5</v>
          </cell>
          <cell r="I11261" t="str">
            <v>GO</v>
          </cell>
        </row>
        <row r="11262">
          <cell r="B11262">
            <v>38629003652</v>
          </cell>
          <cell r="C11262" t="str">
            <v>MODERNA MARIANITAS CANELA 170 GRS.</v>
          </cell>
          <cell r="D11262" t="str">
            <v>PZA   0075</v>
          </cell>
          <cell r="E11262">
            <v>11.5906</v>
          </cell>
          <cell r="F11262">
            <v>1.1389</v>
          </cell>
          <cell r="G11262">
            <v>13.2</v>
          </cell>
          <cell r="H11262">
            <v>13.2</v>
          </cell>
          <cell r="I11262" t="str">
            <v>GO</v>
          </cell>
        </row>
        <row r="11263">
          <cell r="B11263">
            <v>2003862900101</v>
          </cell>
          <cell r="C11263" t="str">
            <v>MODERNA MALVAVISCO 16/52 GRS.</v>
          </cell>
          <cell r="D11263" t="str">
            <v>CJA   0075</v>
          </cell>
          <cell r="E11263">
            <v>56.3</v>
          </cell>
          <cell r="F11263">
            <v>1.0924</v>
          </cell>
          <cell r="G11263">
            <v>61.5</v>
          </cell>
          <cell r="H11263">
            <v>61.5</v>
          </cell>
          <cell r="I11263" t="str">
            <v>GO</v>
          </cell>
        </row>
        <row r="11264">
          <cell r="B11264" t="str">
            <v>i-0291-2.6</v>
          </cell>
          <cell r="C11264" t="str">
            <v>CEDIS ABA</v>
          </cell>
          <cell r="D11264" t="str">
            <v>RROTES AZTECA</v>
          </cell>
          <cell r="H11264">
            <v>44642</v>
          </cell>
          <cell r="I11264" t="str">
            <v>_x000C_ce</v>
          </cell>
        </row>
        <row r="11265">
          <cell r="I11265">
            <v>0</v>
          </cell>
        </row>
        <row r="11266">
          <cell r="C11266" t="str">
            <v>Catalogo</v>
          </cell>
          <cell r="D11266" t="str">
            <v>de Articulos</v>
          </cell>
          <cell r="H11266" t="str">
            <v>Hoja :   80</v>
          </cell>
          <cell r="I11266">
            <v>0</v>
          </cell>
        </row>
        <row r="11267">
          <cell r="I11267">
            <v>0</v>
          </cell>
        </row>
        <row r="11268">
          <cell r="B11268" t="str">
            <v>Codigo</v>
          </cell>
          <cell r="C11268" t="str">
            <v>D e s c r i p c i o n</v>
          </cell>
          <cell r="D11268" t="str">
            <v>UM    Prov</v>
          </cell>
          <cell r="E11268" t="str">
            <v>Ult. Costo</v>
          </cell>
          <cell r="F11268" t="str">
            <v>Utilidad</v>
          </cell>
          <cell r="G11268" t="str">
            <v>Prec. s/imp.</v>
          </cell>
          <cell r="H11268" t="str">
            <v>Prec. c/imp.</v>
          </cell>
          <cell r="I11268" t="str">
            <v>Lin</v>
          </cell>
        </row>
        <row r="11269">
          <cell r="I11269">
            <v>0</v>
          </cell>
        </row>
        <row r="11270">
          <cell r="B11270" t="str">
            <v>veedor : 0075</v>
          </cell>
          <cell r="C11270" t="str">
            <v>PROD. ALIMENTIC. LA MODERNA S.A. DE C.V.  (Con</v>
          </cell>
          <cell r="D11270" t="str">
            <v>tinuacion)</v>
          </cell>
          <cell r="I11270" t="str">
            <v>Pro</v>
          </cell>
        </row>
        <row r="11271">
          <cell r="I11271">
            <v>0</v>
          </cell>
        </row>
        <row r="11272">
          <cell r="B11272">
            <v>7502233118529</v>
          </cell>
          <cell r="C11272" t="str">
            <v>GOLDEN GALL MARIAS 170 GS.</v>
          </cell>
          <cell r="D11272" t="str">
            <v>PZA   0075</v>
          </cell>
          <cell r="E11272">
            <v>6.5978000000000003</v>
          </cell>
          <cell r="F11272">
            <v>1.1367</v>
          </cell>
          <cell r="G11272">
            <v>7.5</v>
          </cell>
          <cell r="H11272">
            <v>7.5</v>
          </cell>
          <cell r="I11272" t="str">
            <v>GO</v>
          </cell>
        </row>
        <row r="11273">
          <cell r="B11273">
            <v>7502233118536</v>
          </cell>
          <cell r="C11273" t="str">
            <v>GOLDEN GALL MARIAS 510 GRS.</v>
          </cell>
          <cell r="D11273" t="str">
            <v>PZA   0075</v>
          </cell>
          <cell r="E11273">
            <v>19.862300000000001</v>
          </cell>
          <cell r="F11273">
            <v>1.1328</v>
          </cell>
          <cell r="G11273">
            <v>22.5</v>
          </cell>
          <cell r="H11273">
            <v>22.5</v>
          </cell>
          <cell r="I11273" t="str">
            <v>GO</v>
          </cell>
        </row>
        <row r="11274">
          <cell r="B11274">
            <v>8436048462623</v>
          </cell>
          <cell r="C11274" t="str">
            <v>CUETARA DINOSAURUS GALLETAS 185 GRS.</v>
          </cell>
          <cell r="D11274" t="str">
            <v>PZA   0075</v>
          </cell>
          <cell r="E11274">
            <v>18.37</v>
          </cell>
          <cell r="F11274">
            <v>1.1432</v>
          </cell>
          <cell r="G11274">
            <v>21</v>
          </cell>
          <cell r="H11274">
            <v>21</v>
          </cell>
          <cell r="I11274" t="str">
            <v>GO</v>
          </cell>
        </row>
        <row r="11275">
          <cell r="B11275">
            <v>7501069213996</v>
          </cell>
          <cell r="C11275" t="str">
            <v>HARINA P/CREPAS 3 ESTRELLAS INST 180 G.</v>
          </cell>
          <cell r="D11275" t="str">
            <v>PZA   0075</v>
          </cell>
          <cell r="E11275">
            <v>25.3216</v>
          </cell>
          <cell r="F11275">
            <v>1.1215999999999999</v>
          </cell>
          <cell r="G11275">
            <v>28.4</v>
          </cell>
          <cell r="H11275">
            <v>28.4</v>
          </cell>
          <cell r="I11275" t="str">
            <v>HA</v>
          </cell>
        </row>
        <row r="11276">
          <cell r="B11276">
            <v>7501069214061</v>
          </cell>
          <cell r="C11276" t="str">
            <v>FECULA DE MAIZ TRES ESTRELLAS 95 GRS.</v>
          </cell>
          <cell r="D11276" t="str">
            <v>PZA   0075</v>
          </cell>
          <cell r="E11276">
            <v>7.25</v>
          </cell>
          <cell r="F11276">
            <v>1.1724000000000001</v>
          </cell>
          <cell r="G11276">
            <v>8.5</v>
          </cell>
          <cell r="H11276">
            <v>8.5</v>
          </cell>
          <cell r="I11276" t="str">
            <v>HB</v>
          </cell>
        </row>
        <row r="11277">
          <cell r="B11277">
            <v>41331050524</v>
          </cell>
          <cell r="C11277" t="str">
            <v>QUINOA GOYA ORGANICS 340 GRS.</v>
          </cell>
          <cell r="D11277" t="str">
            <v>PZA   0075</v>
          </cell>
          <cell r="E11277">
            <v>44.967500000000001</v>
          </cell>
          <cell r="F11277">
            <v>1.1208</v>
          </cell>
          <cell r="G11277">
            <v>50.4</v>
          </cell>
          <cell r="H11277">
            <v>50.4</v>
          </cell>
          <cell r="I11277" t="str">
            <v>SE</v>
          </cell>
        </row>
        <row r="11278">
          <cell r="B11278">
            <v>41331059268</v>
          </cell>
          <cell r="C11278" t="str">
            <v>QUINOA ROJA GOYA ORGANICS 340 GRS.</v>
          </cell>
          <cell r="D11278" t="str">
            <v>PZA   0075</v>
          </cell>
          <cell r="E11278">
            <v>52.844099999999997</v>
          </cell>
          <cell r="F11278">
            <v>1.1203000000000001</v>
          </cell>
          <cell r="G11278">
            <v>59.2</v>
          </cell>
          <cell r="H11278">
            <v>59.2</v>
          </cell>
          <cell r="I11278" t="str">
            <v>SE</v>
          </cell>
        </row>
        <row r="11279">
          <cell r="B11279">
            <v>7501018312008</v>
          </cell>
          <cell r="C11279" t="str">
            <v>LA MODERNA TALLARINES C/QUESO 200 GRS.</v>
          </cell>
          <cell r="D11279" t="str">
            <v>PZA   0075</v>
          </cell>
          <cell r="E11279">
            <v>17.61</v>
          </cell>
          <cell r="F11279">
            <v>1.1299999999999999</v>
          </cell>
          <cell r="G11279">
            <v>19.899999999999999</v>
          </cell>
          <cell r="H11279">
            <v>19.899999999999999</v>
          </cell>
          <cell r="I11279" t="str">
            <v>SI</v>
          </cell>
        </row>
        <row r="11280">
          <cell r="B11280">
            <v>7501018312015</v>
          </cell>
          <cell r="C11280" t="str">
            <v>LA MODERNA IN. 200 G. CODITOS C/QUESO</v>
          </cell>
          <cell r="D11280" t="str">
            <v>PZA   0075</v>
          </cell>
          <cell r="E11280">
            <v>20.238800000000001</v>
          </cell>
          <cell r="F11280">
            <v>1.1215999999999999</v>
          </cell>
          <cell r="G11280">
            <v>22.7</v>
          </cell>
          <cell r="H11280">
            <v>22.7</v>
          </cell>
          <cell r="I11280" t="str">
            <v>SI</v>
          </cell>
        </row>
        <row r="11281">
          <cell r="B11281">
            <v>7501018312022</v>
          </cell>
          <cell r="C11281" t="str">
            <v>LA MODERNA IN. 200 G. MACARRONES C/QUESO</v>
          </cell>
          <cell r="D11281" t="str">
            <v>PZA   0075</v>
          </cell>
          <cell r="E11281">
            <v>20.238800000000001</v>
          </cell>
          <cell r="F11281">
            <v>1.1215999999999999</v>
          </cell>
          <cell r="G11281">
            <v>22.7</v>
          </cell>
          <cell r="H11281">
            <v>22.7</v>
          </cell>
          <cell r="I11281" t="str">
            <v>SI</v>
          </cell>
        </row>
        <row r="11282">
          <cell r="B11282">
            <v>7501018312039</v>
          </cell>
          <cell r="C11282" t="str">
            <v>LA MODERNA IN. 200 G. SPAGHETTI QUESO</v>
          </cell>
          <cell r="D11282" t="str">
            <v>PZA   0075</v>
          </cell>
          <cell r="E11282">
            <v>20.238800000000001</v>
          </cell>
          <cell r="F11282">
            <v>1.1215999999999999</v>
          </cell>
          <cell r="G11282">
            <v>22.7</v>
          </cell>
          <cell r="H11282">
            <v>22.7</v>
          </cell>
          <cell r="I11282" t="str">
            <v>SI</v>
          </cell>
        </row>
        <row r="11283">
          <cell r="B11283">
            <v>7501018312138</v>
          </cell>
          <cell r="C11283" t="str">
            <v>LA MODERNA IN. 200 G. SPAGHETTI TOMATE</v>
          </cell>
          <cell r="D11283" t="str">
            <v>PZA   0075</v>
          </cell>
          <cell r="E11283">
            <v>20.238800000000001</v>
          </cell>
          <cell r="F11283">
            <v>1.1215999999999999</v>
          </cell>
          <cell r="G11283">
            <v>22.7</v>
          </cell>
          <cell r="H11283">
            <v>22.7</v>
          </cell>
          <cell r="I11283" t="str">
            <v>SI</v>
          </cell>
        </row>
        <row r="11284">
          <cell r="B11284">
            <v>7501018312145</v>
          </cell>
          <cell r="C11284" t="str">
            <v>LA MODERNA IN. 200 G. SPAGHETTI CREMA</v>
          </cell>
          <cell r="D11284" t="str">
            <v>PZA   0075</v>
          </cell>
          <cell r="E11284">
            <v>20.238800000000001</v>
          </cell>
          <cell r="F11284">
            <v>1.1215999999999999</v>
          </cell>
          <cell r="G11284">
            <v>22.7</v>
          </cell>
          <cell r="H11284">
            <v>22.7</v>
          </cell>
          <cell r="I11284" t="str">
            <v>SI</v>
          </cell>
        </row>
        <row r="11285">
          <cell r="B11285">
            <v>7501018312329</v>
          </cell>
          <cell r="C11285" t="str">
            <v>LA MODERNA IN. 200 G. SPAGHETTI OLI-ESP</v>
          </cell>
          <cell r="D11285" t="str">
            <v>PZA   0075</v>
          </cell>
          <cell r="E11285">
            <v>20.238800000000001</v>
          </cell>
          <cell r="F11285">
            <v>1.1215999999999999</v>
          </cell>
          <cell r="G11285">
            <v>22.7</v>
          </cell>
          <cell r="H11285">
            <v>22.7</v>
          </cell>
          <cell r="I11285" t="str">
            <v>SI</v>
          </cell>
        </row>
        <row r="11286">
          <cell r="B11286">
            <v>7501018312428</v>
          </cell>
          <cell r="C11286" t="str">
            <v>LA MODERNA IN. 232 G. PLUMA C/POBLANO</v>
          </cell>
          <cell r="D11286" t="str">
            <v>PZA   0075</v>
          </cell>
          <cell r="E11286">
            <v>18.219799999999999</v>
          </cell>
          <cell r="F11286">
            <v>1.1251</v>
          </cell>
          <cell r="G11286">
            <v>20.5</v>
          </cell>
          <cell r="H11286">
            <v>20.5</v>
          </cell>
          <cell r="I11286" t="str">
            <v>SI</v>
          </cell>
        </row>
        <row r="11287">
          <cell r="B11287">
            <v>7501018315054</v>
          </cell>
          <cell r="C11287" t="str">
            <v>LA MODERNA SOBRE 82 G. CODITOS</v>
          </cell>
          <cell r="D11287" t="str">
            <v>PZA   0075</v>
          </cell>
          <cell r="E11287">
            <v>7.5465999999999998</v>
          </cell>
          <cell r="F11287">
            <v>1.1263000000000001</v>
          </cell>
          <cell r="G11287">
            <v>8.5</v>
          </cell>
          <cell r="H11287">
            <v>8.5</v>
          </cell>
          <cell r="I11287" t="str">
            <v>SI</v>
          </cell>
        </row>
        <row r="11288">
          <cell r="B11288">
            <v>7501018315092</v>
          </cell>
          <cell r="C11288" t="str">
            <v>LA MODERNA SOBRE 82 G. SERRANOS FIDEO</v>
          </cell>
          <cell r="D11288" t="str">
            <v>PZA   0075</v>
          </cell>
          <cell r="E11288">
            <v>7.5465999999999998</v>
          </cell>
          <cell r="F11288">
            <v>1.1263000000000001</v>
          </cell>
          <cell r="G11288">
            <v>8.5</v>
          </cell>
          <cell r="H11288">
            <v>8.5</v>
          </cell>
          <cell r="I11288" t="str">
            <v>SI</v>
          </cell>
        </row>
        <row r="11289">
          <cell r="B11289">
            <v>7501018315108</v>
          </cell>
          <cell r="C11289" t="str">
            <v>LA MODERNA SOBRE 82 G. SERRANOS CODITOS</v>
          </cell>
          <cell r="D11289" t="str">
            <v>PZA   0075</v>
          </cell>
          <cell r="E11289">
            <v>7.5465999999999998</v>
          </cell>
          <cell r="F11289">
            <v>1.1263000000000001</v>
          </cell>
          <cell r="G11289">
            <v>8.5</v>
          </cell>
          <cell r="H11289">
            <v>8.5</v>
          </cell>
          <cell r="I11289" t="str">
            <v>SI</v>
          </cell>
        </row>
        <row r="11290">
          <cell r="B11290">
            <v>7501018315207</v>
          </cell>
          <cell r="C11290" t="str">
            <v>LA MODERNA SOBRE 100 G. MUNICION</v>
          </cell>
          <cell r="D11290" t="str">
            <v>PZA   0075</v>
          </cell>
          <cell r="E11290">
            <v>8.1374999999999993</v>
          </cell>
          <cell r="F11290">
            <v>1.1306</v>
          </cell>
          <cell r="G11290">
            <v>9.1999999999999993</v>
          </cell>
          <cell r="H11290">
            <v>9.1999999999999993</v>
          </cell>
          <cell r="I11290" t="str">
            <v>SI</v>
          </cell>
        </row>
        <row r="11291">
          <cell r="B11291">
            <v>7501018315214</v>
          </cell>
          <cell r="C11291" t="str">
            <v>LA MODERNA SOBRE 100 G. FIDEOS</v>
          </cell>
          <cell r="D11291" t="str">
            <v>PZA   0075</v>
          </cell>
          <cell r="E11291">
            <v>8.1374999999999993</v>
          </cell>
          <cell r="F11291">
            <v>1.1306</v>
          </cell>
          <cell r="G11291">
            <v>9.1999999999999993</v>
          </cell>
          <cell r="H11291">
            <v>9.1999999999999993</v>
          </cell>
          <cell r="I11291" t="str">
            <v>SI</v>
          </cell>
        </row>
        <row r="11292">
          <cell r="B11292">
            <v>7501018315221</v>
          </cell>
          <cell r="C11292" t="str">
            <v>LA MODERNA SOBRE 100 G. LETRAS</v>
          </cell>
          <cell r="D11292" t="str">
            <v>PZA   0075</v>
          </cell>
          <cell r="E11292">
            <v>8.1374999999999993</v>
          </cell>
          <cell r="F11292">
            <v>1.1306</v>
          </cell>
          <cell r="G11292">
            <v>9.1999999999999993</v>
          </cell>
          <cell r="H11292">
            <v>9.1999999999999993</v>
          </cell>
          <cell r="I11292" t="str">
            <v>SI</v>
          </cell>
        </row>
        <row r="11293">
          <cell r="B11293">
            <v>7501018315238</v>
          </cell>
          <cell r="C11293" t="str">
            <v>LA MODERNA SOBRE 100 G. ESTRELLAS</v>
          </cell>
          <cell r="D11293" t="str">
            <v>PZA   0075</v>
          </cell>
          <cell r="E11293">
            <v>8.1374999999999993</v>
          </cell>
          <cell r="F11293">
            <v>1.1306</v>
          </cell>
          <cell r="G11293">
            <v>9.1999999999999993</v>
          </cell>
          <cell r="H11293">
            <v>9.1999999999999993</v>
          </cell>
          <cell r="I11293" t="str">
            <v>SI</v>
          </cell>
        </row>
        <row r="11294">
          <cell r="B11294">
            <v>7501018315245</v>
          </cell>
          <cell r="C11294" t="str">
            <v>LA MODERNA SOBRE 100 G. CODITOS</v>
          </cell>
          <cell r="D11294" t="str">
            <v>PZA   0075</v>
          </cell>
          <cell r="E11294">
            <v>8.1374999999999993</v>
          </cell>
          <cell r="F11294">
            <v>1.1306</v>
          </cell>
          <cell r="G11294">
            <v>9.1999999999999993</v>
          </cell>
          <cell r="H11294">
            <v>9.1999999999999993</v>
          </cell>
          <cell r="I11294" t="str">
            <v>SI</v>
          </cell>
        </row>
        <row r="11295">
          <cell r="B11295">
            <v>7501018315436</v>
          </cell>
          <cell r="C11295" t="str">
            <v>LA MODERNA SOBRE 100 G. CHIP FIDEOS</v>
          </cell>
          <cell r="D11295" t="str">
            <v>PZA   0075</v>
          </cell>
          <cell r="E11295">
            <v>7.7869999999999999</v>
          </cell>
          <cell r="F11295">
            <v>1.1429</v>
          </cell>
          <cell r="G11295">
            <v>8.9</v>
          </cell>
          <cell r="H11295">
            <v>8.9</v>
          </cell>
          <cell r="I11295" t="str">
            <v>SI</v>
          </cell>
        </row>
        <row r="11296">
          <cell r="B11296">
            <v>7501018315443</v>
          </cell>
          <cell r="C11296" t="str">
            <v>LA MODERNA SOBRE 100 G. HAB CODITOS</v>
          </cell>
          <cell r="D11296" t="str">
            <v>PZA   0075</v>
          </cell>
          <cell r="E11296">
            <v>7.7869999999999999</v>
          </cell>
          <cell r="F11296">
            <v>1.1429</v>
          </cell>
          <cell r="G11296">
            <v>8.9</v>
          </cell>
          <cell r="H11296">
            <v>8.9</v>
          </cell>
          <cell r="I11296" t="str">
            <v>SI</v>
          </cell>
        </row>
        <row r="11297">
          <cell r="B11297">
            <v>7501018315481</v>
          </cell>
          <cell r="C11297" t="str">
            <v>LA MODERNA SOBRE 100 G. MO¥O</v>
          </cell>
          <cell r="D11297" t="str">
            <v>PZA   0075</v>
          </cell>
          <cell r="E11297">
            <v>8.1374999999999993</v>
          </cell>
          <cell r="F11297">
            <v>1.1306</v>
          </cell>
          <cell r="G11297">
            <v>9.1999999999999993</v>
          </cell>
          <cell r="H11297">
            <v>9.1999999999999993</v>
          </cell>
          <cell r="I11297" t="str">
            <v>SI</v>
          </cell>
        </row>
        <row r="11298">
          <cell r="B11298">
            <v>7501018320355</v>
          </cell>
          <cell r="C11298" t="str">
            <v>LA MODERNA SOBRE 100 G. FIDEOS Y POLLO</v>
          </cell>
          <cell r="D11298" t="str">
            <v>PZA   0075</v>
          </cell>
          <cell r="E11298">
            <v>8.1374999999999993</v>
          </cell>
          <cell r="F11298">
            <v>1.1306</v>
          </cell>
          <cell r="G11298">
            <v>9.1999999999999993</v>
          </cell>
          <cell r="H11298">
            <v>9.1999999999999993</v>
          </cell>
          <cell r="I11298" t="str">
            <v>SI</v>
          </cell>
        </row>
        <row r="11299">
          <cell r="B11299">
            <v>7501018310011</v>
          </cell>
          <cell r="C11299" t="str">
            <v>LA MODERNA 200 GRS. FIDEO 0</v>
          </cell>
          <cell r="D11299" t="str">
            <v>PZA   0075</v>
          </cell>
          <cell r="E11299">
            <v>5.8727999999999998</v>
          </cell>
          <cell r="F11299">
            <v>1.1749000000000001</v>
          </cell>
          <cell r="G11299">
            <v>6.9</v>
          </cell>
          <cell r="H11299">
            <v>6.9</v>
          </cell>
          <cell r="I11299" t="str">
            <v>SP</v>
          </cell>
        </row>
        <row r="11300">
          <cell r="B11300">
            <v>7501018310028</v>
          </cell>
          <cell r="C11300" t="str">
            <v>LA MODERNA 200 GRS. FIDEO 1</v>
          </cell>
          <cell r="D11300" t="str">
            <v>PZA   0075</v>
          </cell>
          <cell r="E11300">
            <v>5.8727999999999998</v>
          </cell>
          <cell r="F11300">
            <v>1.1749000000000001</v>
          </cell>
          <cell r="G11300">
            <v>6.9</v>
          </cell>
          <cell r="H11300">
            <v>6.9</v>
          </cell>
          <cell r="I11300" t="str">
            <v>SP</v>
          </cell>
        </row>
        <row r="11301">
          <cell r="B11301">
            <v>7501018310035</v>
          </cell>
          <cell r="C11301" t="str">
            <v>LA MODERNA 200 GRS. FIDEO 2</v>
          </cell>
          <cell r="D11301" t="str">
            <v>PZA   0075</v>
          </cell>
          <cell r="E11301">
            <v>5.8727999999999998</v>
          </cell>
          <cell r="F11301">
            <v>1.1749000000000001</v>
          </cell>
          <cell r="G11301">
            <v>6.9</v>
          </cell>
          <cell r="H11301">
            <v>6.9</v>
          </cell>
          <cell r="I11301" t="str">
            <v>SP</v>
          </cell>
        </row>
        <row r="11302">
          <cell r="B11302">
            <v>7501018310042</v>
          </cell>
          <cell r="C11302" t="str">
            <v>LA MODERNA 200 GRS. TALLARIN 1</v>
          </cell>
          <cell r="D11302" t="str">
            <v>PZA   0075</v>
          </cell>
          <cell r="E11302">
            <v>5.8727999999999998</v>
          </cell>
          <cell r="F11302">
            <v>1.1749000000000001</v>
          </cell>
          <cell r="G11302">
            <v>6.9</v>
          </cell>
          <cell r="H11302">
            <v>6.9</v>
          </cell>
          <cell r="I11302" t="str">
            <v>SP</v>
          </cell>
        </row>
        <row r="11303">
          <cell r="B11303">
            <v>7501018310059</v>
          </cell>
          <cell r="C11303" t="str">
            <v>LA MODERNA 200 GRS. TALLARIN 2</v>
          </cell>
          <cell r="D11303" t="str">
            <v>PZA   0075</v>
          </cell>
          <cell r="E11303">
            <v>5.8727999999999998</v>
          </cell>
          <cell r="F11303">
            <v>1.1749000000000001</v>
          </cell>
          <cell r="G11303">
            <v>6.9</v>
          </cell>
          <cell r="H11303">
            <v>6.9</v>
          </cell>
          <cell r="I11303" t="str">
            <v>SP</v>
          </cell>
        </row>
        <row r="11304">
          <cell r="B11304">
            <v>7501018310097</v>
          </cell>
          <cell r="C11304" t="str">
            <v>LA MODERNA 200 GRS. MACARRON</v>
          </cell>
          <cell r="D11304" t="str">
            <v>PZA   0075</v>
          </cell>
          <cell r="E11304">
            <v>5.8727999999999998</v>
          </cell>
          <cell r="F11304">
            <v>1.1749000000000001</v>
          </cell>
          <cell r="G11304">
            <v>6.9</v>
          </cell>
          <cell r="H11304">
            <v>6.9</v>
          </cell>
          <cell r="I11304" t="str">
            <v>SP</v>
          </cell>
        </row>
        <row r="11305">
          <cell r="B11305">
            <v>7501018310110</v>
          </cell>
          <cell r="C11305" t="str">
            <v>LA MODERNA 200 GRS. MACARRON LARGO</v>
          </cell>
          <cell r="D11305" t="str">
            <v>PZA   0075</v>
          </cell>
          <cell r="E11305">
            <v>5.8727999999999998</v>
          </cell>
          <cell r="F11305">
            <v>1.1749000000000001</v>
          </cell>
          <cell r="G11305">
            <v>6.9</v>
          </cell>
          <cell r="H11305">
            <v>6.9</v>
          </cell>
          <cell r="I11305" t="str">
            <v>SP</v>
          </cell>
        </row>
        <row r="11306">
          <cell r="B11306">
            <v>7501018310226</v>
          </cell>
          <cell r="C11306" t="str">
            <v>LA MODERNA 200 GRS. CRINOLINA</v>
          </cell>
          <cell r="D11306" t="str">
            <v>PZA   0075</v>
          </cell>
          <cell r="E11306">
            <v>5.8727999999999998</v>
          </cell>
          <cell r="F11306">
            <v>1.1749000000000001</v>
          </cell>
          <cell r="G11306">
            <v>6.9</v>
          </cell>
          <cell r="H11306">
            <v>6.9</v>
          </cell>
          <cell r="I11306" t="str">
            <v>SP</v>
          </cell>
        </row>
        <row r="11307">
          <cell r="B11307">
            <v>7501018310233</v>
          </cell>
          <cell r="C11307" t="str">
            <v>LA MODERNA 200 GRS. LENGUA</v>
          </cell>
          <cell r="D11307" t="str">
            <v>PZA   0075</v>
          </cell>
          <cell r="E11307">
            <v>5.8727999999999998</v>
          </cell>
          <cell r="F11307">
            <v>1.1749000000000001</v>
          </cell>
          <cell r="G11307">
            <v>6.9</v>
          </cell>
          <cell r="H11307">
            <v>6.9</v>
          </cell>
          <cell r="I11307" t="str">
            <v>SP</v>
          </cell>
        </row>
        <row r="11308">
          <cell r="B11308">
            <v>7501018310240</v>
          </cell>
          <cell r="C11308" t="str">
            <v>LA MODERNA 200 GRS. OJITO</v>
          </cell>
          <cell r="D11308" t="str">
            <v>PZA   0075</v>
          </cell>
          <cell r="E11308">
            <v>5.8727999999999998</v>
          </cell>
          <cell r="F11308">
            <v>1.1749000000000001</v>
          </cell>
          <cell r="G11308">
            <v>6.9</v>
          </cell>
          <cell r="H11308">
            <v>6.9</v>
          </cell>
          <cell r="I11308" t="str">
            <v>SP</v>
          </cell>
        </row>
        <row r="11309">
          <cell r="B11309">
            <v>7501018310257</v>
          </cell>
          <cell r="C11309" t="str">
            <v>LA MODERNA 200 GRS. LETRAS</v>
          </cell>
          <cell r="D11309" t="str">
            <v>PZA   0075</v>
          </cell>
          <cell r="E11309">
            <v>5.8727999999999998</v>
          </cell>
          <cell r="F11309">
            <v>1.1749000000000001</v>
          </cell>
          <cell r="G11309">
            <v>6.9</v>
          </cell>
          <cell r="H11309">
            <v>6.9</v>
          </cell>
          <cell r="I11309" t="str">
            <v>SP</v>
          </cell>
        </row>
        <row r="11310">
          <cell r="B11310">
            <v>7501018310264</v>
          </cell>
          <cell r="C11310" t="str">
            <v>LA MODERNA 200 GRS. MUNICION</v>
          </cell>
          <cell r="D11310" t="str">
            <v>PZA   0075</v>
          </cell>
          <cell r="E11310">
            <v>5.8727999999999998</v>
          </cell>
          <cell r="F11310">
            <v>1.1749000000000001</v>
          </cell>
          <cell r="G11310">
            <v>6.9</v>
          </cell>
          <cell r="H11310">
            <v>6.9</v>
          </cell>
          <cell r="I11310" t="str">
            <v>SP</v>
          </cell>
        </row>
        <row r="11311">
          <cell r="B11311">
            <v>7501018310288</v>
          </cell>
          <cell r="C11311" t="str">
            <v>LA MODERNA 200 GRS. SPAGHETTI</v>
          </cell>
          <cell r="D11311" t="str">
            <v>PZA   0075</v>
          </cell>
          <cell r="E11311">
            <v>5.8727999999999998</v>
          </cell>
          <cell r="F11311">
            <v>1.1749000000000001</v>
          </cell>
          <cell r="G11311">
            <v>6.9</v>
          </cell>
          <cell r="H11311">
            <v>6.9</v>
          </cell>
          <cell r="I11311" t="str">
            <v>SP</v>
          </cell>
        </row>
        <row r="11312">
          <cell r="B11312">
            <v>7501018310295</v>
          </cell>
          <cell r="C11312" t="str">
            <v>LA MODERNA 200 GRS. LENTEJA</v>
          </cell>
          <cell r="D11312" t="str">
            <v>PZA   0075</v>
          </cell>
          <cell r="E11312">
            <v>5.8727999999999998</v>
          </cell>
          <cell r="F11312">
            <v>1.1749000000000001</v>
          </cell>
          <cell r="G11312">
            <v>6.9</v>
          </cell>
          <cell r="H11312">
            <v>6.9</v>
          </cell>
          <cell r="I11312" t="str">
            <v>SP</v>
          </cell>
        </row>
        <row r="11313">
          <cell r="B11313">
            <v>7501018310318</v>
          </cell>
          <cell r="C11313" t="str">
            <v>LA MODERNA 200 GRS. ESTRELLA</v>
          </cell>
          <cell r="D11313" t="str">
            <v>PZA   0075</v>
          </cell>
          <cell r="E11313">
            <v>5.8727999999999998</v>
          </cell>
          <cell r="F11313">
            <v>1.1749000000000001</v>
          </cell>
          <cell r="G11313">
            <v>6.9</v>
          </cell>
          <cell r="H11313">
            <v>6.9</v>
          </cell>
          <cell r="I11313" t="str">
            <v>SP</v>
          </cell>
        </row>
        <row r="11314">
          <cell r="B11314">
            <v>7501018310516</v>
          </cell>
          <cell r="C11314" t="str">
            <v>LA MODERNA 200 GRS. CODO 1</v>
          </cell>
          <cell r="D11314" t="str">
            <v>PZA   0075</v>
          </cell>
          <cell r="E11314">
            <v>5.8727999999999998</v>
          </cell>
          <cell r="F11314">
            <v>1.1749000000000001</v>
          </cell>
          <cell r="G11314">
            <v>6.9</v>
          </cell>
          <cell r="H11314">
            <v>6.9</v>
          </cell>
          <cell r="I11314" t="str">
            <v>SP</v>
          </cell>
        </row>
        <row r="11315">
          <cell r="B11315">
            <v>7501018310523</v>
          </cell>
          <cell r="C11315" t="str">
            <v>LA MODERNA 200 GRS. CODO 2</v>
          </cell>
          <cell r="D11315" t="str">
            <v>PZA   0075</v>
          </cell>
          <cell r="E11315">
            <v>5.8727999999999998</v>
          </cell>
          <cell r="F11315">
            <v>1.1749000000000001</v>
          </cell>
          <cell r="G11315">
            <v>6.9</v>
          </cell>
          <cell r="H11315">
            <v>6.9</v>
          </cell>
          <cell r="I11315" t="str">
            <v>SP</v>
          </cell>
        </row>
        <row r="11316">
          <cell r="B11316">
            <v>7501018310530</v>
          </cell>
          <cell r="C11316" t="str">
            <v>LA MODERNA 200 GRS. CODO 3</v>
          </cell>
          <cell r="D11316" t="str">
            <v>PZA   0075</v>
          </cell>
          <cell r="E11316">
            <v>5.8727999999999998</v>
          </cell>
          <cell r="F11316">
            <v>1.1749000000000001</v>
          </cell>
          <cell r="G11316">
            <v>6.9</v>
          </cell>
          <cell r="H11316">
            <v>6.9</v>
          </cell>
          <cell r="I11316" t="str">
            <v>SP</v>
          </cell>
        </row>
        <row r="11317">
          <cell r="B11317">
            <v>7501018310547</v>
          </cell>
          <cell r="C11317" t="str">
            <v>LA MODERNA 200 GRS. CODO 4</v>
          </cell>
          <cell r="D11317" t="str">
            <v>PZA   0075</v>
          </cell>
          <cell r="E11317">
            <v>5.8727999999999998</v>
          </cell>
          <cell r="F11317">
            <v>1.1749000000000001</v>
          </cell>
          <cell r="G11317">
            <v>6.9</v>
          </cell>
          <cell r="H11317">
            <v>6.9</v>
          </cell>
          <cell r="I11317" t="str">
            <v>SP</v>
          </cell>
        </row>
        <row r="11318">
          <cell r="B11318">
            <v>7501018310554</v>
          </cell>
          <cell r="C11318" t="str">
            <v>LA MODERNA 200 GRS. CARACOL 1</v>
          </cell>
          <cell r="D11318" t="str">
            <v>PZA   0075</v>
          </cell>
          <cell r="E11318">
            <v>5.8727999999999998</v>
          </cell>
          <cell r="F11318">
            <v>1.1749000000000001</v>
          </cell>
          <cell r="G11318">
            <v>6.9</v>
          </cell>
          <cell r="H11318">
            <v>6.9</v>
          </cell>
          <cell r="I11318" t="str">
            <v>SP</v>
          </cell>
        </row>
        <row r="11319">
          <cell r="B11319">
            <v>7501018310561</v>
          </cell>
          <cell r="C11319" t="str">
            <v>LA MODERNA 200 GRS. CARACOL 2</v>
          </cell>
          <cell r="D11319" t="str">
            <v>PZA   0075</v>
          </cell>
          <cell r="E11319">
            <v>5.8727999999999998</v>
          </cell>
          <cell r="F11319">
            <v>1.1749000000000001</v>
          </cell>
          <cell r="G11319">
            <v>6.9</v>
          </cell>
          <cell r="H11319">
            <v>6.9</v>
          </cell>
          <cell r="I11319" t="str">
            <v>SP</v>
          </cell>
        </row>
        <row r="11320">
          <cell r="B11320">
            <v>7501018310578</v>
          </cell>
          <cell r="C11320" t="str">
            <v>LA MODERNA 200 GRS. CARACOL 3</v>
          </cell>
          <cell r="D11320" t="str">
            <v>PZA   0075</v>
          </cell>
          <cell r="E11320">
            <v>5.8727999999999998</v>
          </cell>
          <cell r="F11320">
            <v>1.1749000000000001</v>
          </cell>
          <cell r="G11320">
            <v>6.9</v>
          </cell>
          <cell r="H11320">
            <v>6.9</v>
          </cell>
          <cell r="I11320" t="str">
            <v>SP</v>
          </cell>
        </row>
        <row r="11321">
          <cell r="B11321">
            <v>7501018310585</v>
          </cell>
          <cell r="C11321" t="str">
            <v>LA MODERNA 200 GRS. ENGRANE</v>
          </cell>
          <cell r="D11321" t="str">
            <v>PZA   0075</v>
          </cell>
          <cell r="E11321">
            <v>5.8727999999999998</v>
          </cell>
          <cell r="F11321">
            <v>1.1749000000000001</v>
          </cell>
          <cell r="G11321">
            <v>6.9</v>
          </cell>
          <cell r="H11321">
            <v>6.9</v>
          </cell>
          <cell r="I11321" t="str">
            <v>SP</v>
          </cell>
        </row>
        <row r="11322">
          <cell r="B11322">
            <v>7501018310592</v>
          </cell>
          <cell r="C11322" t="str">
            <v>LA MODERNA 200 GRS. TORNILLO</v>
          </cell>
          <cell r="D11322" t="str">
            <v>PZA   0075</v>
          </cell>
          <cell r="E11322">
            <v>5.8727999999999998</v>
          </cell>
          <cell r="F11322">
            <v>1.1749000000000001</v>
          </cell>
          <cell r="G11322">
            <v>6.9</v>
          </cell>
          <cell r="H11322">
            <v>6.9</v>
          </cell>
          <cell r="I11322" t="str">
            <v>SP</v>
          </cell>
        </row>
        <row r="11323">
          <cell r="B11323">
            <v>7501018310608</v>
          </cell>
          <cell r="C11323" t="str">
            <v>LA MODERNA 200 GRS. PLUMA</v>
          </cell>
          <cell r="D11323" t="str">
            <v>PZA   0075</v>
          </cell>
          <cell r="E11323">
            <v>5.8727999999999998</v>
          </cell>
          <cell r="F11323">
            <v>1.1749000000000001</v>
          </cell>
          <cell r="G11323">
            <v>6.9</v>
          </cell>
          <cell r="H11323">
            <v>6.9</v>
          </cell>
          <cell r="I11323" t="str">
            <v>SP</v>
          </cell>
        </row>
        <row r="11324">
          <cell r="B11324">
            <v>7501018310615</v>
          </cell>
          <cell r="C11324" t="str">
            <v>LA MODERNA 200 GRS. CARACOL 4</v>
          </cell>
          <cell r="D11324" t="str">
            <v>PZA   0075</v>
          </cell>
          <cell r="E11324">
            <v>5.8727999999999998</v>
          </cell>
          <cell r="F11324">
            <v>1.1749000000000001</v>
          </cell>
          <cell r="G11324">
            <v>6.9</v>
          </cell>
          <cell r="H11324">
            <v>6.9</v>
          </cell>
          <cell r="I11324" t="str">
            <v>SP</v>
          </cell>
        </row>
        <row r="11325">
          <cell r="B11325">
            <v>7501018310639</v>
          </cell>
          <cell r="C11325" t="str">
            <v>LA MODERNA KIDS 200 GRS. DINOSAURIOS</v>
          </cell>
          <cell r="D11325" t="str">
            <v>PZA   0075</v>
          </cell>
          <cell r="E11325">
            <v>5.8727999999999998</v>
          </cell>
          <cell r="F11325">
            <v>1.1749000000000001</v>
          </cell>
          <cell r="G11325">
            <v>6.9</v>
          </cell>
          <cell r="H11325">
            <v>6.9</v>
          </cell>
          <cell r="I11325" t="str">
            <v>SP</v>
          </cell>
        </row>
        <row r="11326">
          <cell r="B11326">
            <v>7501018310653</v>
          </cell>
          <cell r="C11326" t="str">
            <v>LA MODERNA KIDS 200 GRS. DEPORTES</v>
          </cell>
          <cell r="D11326" t="str">
            <v>PZA   0075</v>
          </cell>
          <cell r="E11326">
            <v>5.8727999999999998</v>
          </cell>
          <cell r="F11326">
            <v>1.1749000000000001</v>
          </cell>
          <cell r="G11326">
            <v>6.9</v>
          </cell>
          <cell r="H11326">
            <v>6.9</v>
          </cell>
          <cell r="I11326" t="str">
            <v>SP</v>
          </cell>
        </row>
        <row r="11327">
          <cell r="B11327" t="str">
            <v>i-0291-2.6</v>
          </cell>
          <cell r="C11327" t="str">
            <v>CEDIS ABA</v>
          </cell>
          <cell r="D11327" t="str">
            <v>RROTES AZTECA</v>
          </cell>
          <cell r="H11327">
            <v>44642</v>
          </cell>
          <cell r="I11327" t="str">
            <v>_x000C_ce</v>
          </cell>
        </row>
        <row r="11328">
          <cell r="I11328">
            <v>0</v>
          </cell>
        </row>
        <row r="11329">
          <cell r="C11329" t="str">
            <v>Catalogo</v>
          </cell>
          <cell r="D11329" t="str">
            <v>de Articulos</v>
          </cell>
          <cell r="H11329" t="str">
            <v>Hoja :   81</v>
          </cell>
          <cell r="I11329">
            <v>0</v>
          </cell>
        </row>
        <row r="11330">
          <cell r="I11330">
            <v>0</v>
          </cell>
        </row>
        <row r="11331">
          <cell r="B11331" t="str">
            <v>Codigo</v>
          </cell>
          <cell r="C11331" t="str">
            <v>D e s c r i p c i o n</v>
          </cell>
          <cell r="D11331" t="str">
            <v>UM    Prov</v>
          </cell>
          <cell r="E11331" t="str">
            <v>Ult. Costo</v>
          </cell>
          <cell r="F11331" t="str">
            <v>Utilidad</v>
          </cell>
          <cell r="G11331" t="str">
            <v>Prec. s/imp.</v>
          </cell>
          <cell r="H11331" t="str">
            <v>Prec. c/imp.</v>
          </cell>
          <cell r="I11331" t="str">
            <v>Lin</v>
          </cell>
        </row>
        <row r="11332">
          <cell r="I11332">
            <v>0</v>
          </cell>
        </row>
        <row r="11333">
          <cell r="B11333" t="str">
            <v>veedor : 0075</v>
          </cell>
          <cell r="C11333" t="str">
            <v>PROD. ALIMENTIC. LA MODERNA S.A. DE C.V.  (Con</v>
          </cell>
          <cell r="D11333" t="str">
            <v>tinuacion)</v>
          </cell>
          <cell r="I11333" t="str">
            <v>Pro</v>
          </cell>
        </row>
        <row r="11334">
          <cell r="I11334">
            <v>0</v>
          </cell>
        </row>
        <row r="11335">
          <cell r="B11335">
            <v>7501018310714</v>
          </cell>
          <cell r="C11335" t="str">
            <v>LA MODERNA 200 GRS. ESPIRAL</v>
          </cell>
          <cell r="D11335" t="str">
            <v>PZA   0075</v>
          </cell>
          <cell r="E11335">
            <v>5.8727999999999998</v>
          </cell>
          <cell r="F11335">
            <v>1.1749000000000001</v>
          </cell>
          <cell r="G11335">
            <v>6.9</v>
          </cell>
          <cell r="H11335">
            <v>6.9</v>
          </cell>
          <cell r="I11335" t="str">
            <v>SP</v>
          </cell>
        </row>
        <row r="11336">
          <cell r="B11336">
            <v>7501018310721</v>
          </cell>
          <cell r="C11336" t="str">
            <v>LA MODERNA 200 GRS. MO¥O</v>
          </cell>
          <cell r="D11336" t="str">
            <v>PZA   0075</v>
          </cell>
          <cell r="E11336">
            <v>5.8727999999999998</v>
          </cell>
          <cell r="F11336">
            <v>1.1749000000000001</v>
          </cell>
          <cell r="G11336">
            <v>6.9</v>
          </cell>
          <cell r="H11336">
            <v>6.9</v>
          </cell>
          <cell r="I11336" t="str">
            <v>SP</v>
          </cell>
        </row>
        <row r="11337">
          <cell r="B11337">
            <v>7501018310738</v>
          </cell>
          <cell r="C11337" t="str">
            <v>LA MODERNA 200 GRS. CORBATA</v>
          </cell>
          <cell r="D11337" t="str">
            <v>PZA   0075</v>
          </cell>
          <cell r="E11337">
            <v>5.8727999999999998</v>
          </cell>
          <cell r="F11337">
            <v>1.1749000000000001</v>
          </cell>
          <cell r="G11337">
            <v>6.9</v>
          </cell>
          <cell r="H11337">
            <v>6.9</v>
          </cell>
          <cell r="I11337" t="str">
            <v>SP</v>
          </cell>
        </row>
        <row r="11338">
          <cell r="B11338">
            <v>7501018310745</v>
          </cell>
          <cell r="C11338" t="str">
            <v>LA MODERNA 200 GRS. ALMEJA</v>
          </cell>
          <cell r="D11338" t="str">
            <v>PZA   0075</v>
          </cell>
          <cell r="E11338">
            <v>5.8727999999999998</v>
          </cell>
          <cell r="F11338">
            <v>1.1749000000000001</v>
          </cell>
          <cell r="G11338">
            <v>6.9</v>
          </cell>
          <cell r="H11338">
            <v>6.9</v>
          </cell>
          <cell r="I11338" t="str">
            <v>SP</v>
          </cell>
        </row>
        <row r="11339">
          <cell r="B11339">
            <v>7501018310752</v>
          </cell>
          <cell r="C11339" t="str">
            <v>LA MODERNA 200 GRS. MO¥ITO</v>
          </cell>
          <cell r="D11339" t="str">
            <v>PZA   0075</v>
          </cell>
          <cell r="E11339">
            <v>5.8727999999999998</v>
          </cell>
          <cell r="F11339">
            <v>1.1749000000000001</v>
          </cell>
          <cell r="G11339">
            <v>6.9</v>
          </cell>
          <cell r="H11339">
            <v>6.9</v>
          </cell>
          <cell r="I11339" t="str">
            <v>SP</v>
          </cell>
        </row>
        <row r="11340">
          <cell r="B11340">
            <v>7501018310769</v>
          </cell>
          <cell r="C11340" t="str">
            <v>LA MODERNA 200 GRS. HONGO</v>
          </cell>
          <cell r="D11340" t="str">
            <v>PZA   0075</v>
          </cell>
          <cell r="E11340">
            <v>5.8727999999999998</v>
          </cell>
          <cell r="F11340">
            <v>1.1749000000000001</v>
          </cell>
          <cell r="G11340">
            <v>6.9</v>
          </cell>
          <cell r="H11340">
            <v>6.9</v>
          </cell>
          <cell r="I11340" t="str">
            <v>SP</v>
          </cell>
        </row>
        <row r="11341">
          <cell r="B11341">
            <v>7501018310776</v>
          </cell>
          <cell r="C11341" t="str">
            <v>LA MODERNA 200 GRS. SOMBRERO</v>
          </cell>
          <cell r="D11341" t="str">
            <v>PZA   0075</v>
          </cell>
          <cell r="E11341">
            <v>5.8727999999999998</v>
          </cell>
          <cell r="F11341">
            <v>1.1749000000000001</v>
          </cell>
          <cell r="G11341">
            <v>6.9</v>
          </cell>
          <cell r="H11341">
            <v>6.9</v>
          </cell>
          <cell r="I11341" t="str">
            <v>SP</v>
          </cell>
        </row>
        <row r="11342">
          <cell r="B11342">
            <v>7501018312909</v>
          </cell>
          <cell r="C11342" t="str">
            <v>LA MODERNA GOLDEN H. 340 G. SPAGHETTI</v>
          </cell>
          <cell r="D11342" t="str">
            <v>PZA   0075</v>
          </cell>
          <cell r="E11342">
            <v>43.1083</v>
          </cell>
          <cell r="F11342">
            <v>1.1204000000000001</v>
          </cell>
          <cell r="G11342">
            <v>48.3</v>
          </cell>
          <cell r="H11342">
            <v>48.3</v>
          </cell>
          <cell r="I11342" t="str">
            <v>SP</v>
          </cell>
        </row>
        <row r="11343">
          <cell r="B11343">
            <v>7501018319007</v>
          </cell>
          <cell r="C11343" t="str">
            <v>LA MODERNA FIBRA SPAGHETTI 200 GRS.</v>
          </cell>
          <cell r="D11343" t="str">
            <v>PZA   0075</v>
          </cell>
          <cell r="E11343">
            <v>6.7797999999999998</v>
          </cell>
          <cell r="F11343">
            <v>1.1652</v>
          </cell>
          <cell r="G11343">
            <v>7.9</v>
          </cell>
          <cell r="H11343">
            <v>7.9</v>
          </cell>
          <cell r="I11343" t="str">
            <v>SP</v>
          </cell>
        </row>
        <row r="11344">
          <cell r="B11344">
            <v>7501018319014</v>
          </cell>
          <cell r="C11344" t="str">
            <v>LA MODERNA FIBRA CODO 2 200 GRS.</v>
          </cell>
          <cell r="D11344" t="str">
            <v>PZA   0075</v>
          </cell>
          <cell r="E11344">
            <v>6.7797999999999998</v>
          </cell>
          <cell r="F11344">
            <v>1.1652</v>
          </cell>
          <cell r="G11344">
            <v>7.9</v>
          </cell>
          <cell r="H11344">
            <v>7.9</v>
          </cell>
          <cell r="I11344" t="str">
            <v>SP</v>
          </cell>
        </row>
        <row r="11345">
          <cell r="B11345">
            <v>7501018319021</v>
          </cell>
          <cell r="C11345" t="str">
            <v>LA MODERNA FIBRA PLUMA 200 GRS.</v>
          </cell>
          <cell r="D11345" t="str">
            <v>PZA   0075</v>
          </cell>
          <cell r="E11345">
            <v>6.7797999999999998</v>
          </cell>
          <cell r="F11345">
            <v>1.1652</v>
          </cell>
          <cell r="G11345">
            <v>7.9</v>
          </cell>
          <cell r="H11345">
            <v>7.9</v>
          </cell>
          <cell r="I11345" t="str">
            <v>SP</v>
          </cell>
        </row>
        <row r="11346">
          <cell r="B11346">
            <v>7501018319144</v>
          </cell>
          <cell r="C11346" t="str">
            <v>LA MODERNA 200 GRS. VEGETALES CODO 2</v>
          </cell>
          <cell r="D11346" t="str">
            <v>PZA   0075</v>
          </cell>
          <cell r="E11346">
            <v>7.6520999999999999</v>
          </cell>
          <cell r="F11346">
            <v>1.1631</v>
          </cell>
          <cell r="G11346">
            <v>8.9</v>
          </cell>
          <cell r="H11346">
            <v>8.9</v>
          </cell>
          <cell r="I11346" t="str">
            <v>SP</v>
          </cell>
        </row>
        <row r="11347">
          <cell r="B11347">
            <v>7501018319151</v>
          </cell>
          <cell r="C11347" t="str">
            <v>LA MODERNA 200 GRS. VEGETALES LETRA</v>
          </cell>
          <cell r="D11347" t="str">
            <v>PZA   0075</v>
          </cell>
          <cell r="E11347">
            <v>7.6520999999999999</v>
          </cell>
          <cell r="F11347">
            <v>1.1631</v>
          </cell>
          <cell r="G11347">
            <v>8.9</v>
          </cell>
          <cell r="H11347">
            <v>8.9</v>
          </cell>
          <cell r="I11347" t="str">
            <v>SP</v>
          </cell>
        </row>
        <row r="11348">
          <cell r="B11348">
            <v>7501018319168</v>
          </cell>
          <cell r="C11348" t="str">
            <v>LA MODERNA 200 GRS. VEGETALES FIDEO 2</v>
          </cell>
          <cell r="D11348" t="str">
            <v>PZA   0075</v>
          </cell>
          <cell r="E11348">
            <v>7.6520999999999999</v>
          </cell>
          <cell r="F11348">
            <v>1.1631</v>
          </cell>
          <cell r="G11348">
            <v>8.9</v>
          </cell>
          <cell r="H11348">
            <v>8.9</v>
          </cell>
          <cell r="I11348" t="str">
            <v>SP</v>
          </cell>
        </row>
        <row r="11349">
          <cell r="B11349">
            <v>7501018319175</v>
          </cell>
          <cell r="C11349" t="str">
            <v>LA MODERNA 200 GRS. VEGETALES FIDEO 0</v>
          </cell>
          <cell r="D11349" t="str">
            <v>PZA   0075</v>
          </cell>
          <cell r="E11349">
            <v>7.6520999999999999</v>
          </cell>
          <cell r="F11349">
            <v>1.1631</v>
          </cell>
          <cell r="G11349">
            <v>8.9</v>
          </cell>
          <cell r="H11349">
            <v>8.9</v>
          </cell>
          <cell r="I11349" t="str">
            <v>SP</v>
          </cell>
        </row>
        <row r="11350">
          <cell r="B11350">
            <v>7501018320584</v>
          </cell>
          <cell r="C11350" t="str">
            <v>LA MODERNA 200 GRS.+10% LETRA</v>
          </cell>
          <cell r="D11350" t="str">
            <v>PZA   0075</v>
          </cell>
          <cell r="E11350">
            <v>5.8727999999999998</v>
          </cell>
          <cell r="F11350">
            <v>1.1749000000000001</v>
          </cell>
          <cell r="G11350">
            <v>6.9</v>
          </cell>
          <cell r="H11350">
            <v>6.9</v>
          </cell>
          <cell r="I11350" t="str">
            <v>SP</v>
          </cell>
        </row>
        <row r="11351">
          <cell r="B11351">
            <v>7501018320591</v>
          </cell>
          <cell r="C11351" t="str">
            <v>LA MODERNA 200 GRS.+10% LENGUA</v>
          </cell>
          <cell r="D11351" t="str">
            <v>PZA   0075</v>
          </cell>
          <cell r="E11351">
            <v>5.8727999999999998</v>
          </cell>
          <cell r="F11351">
            <v>1.1749000000000001</v>
          </cell>
          <cell r="G11351">
            <v>6.9</v>
          </cell>
          <cell r="H11351">
            <v>6.9</v>
          </cell>
          <cell r="I11351" t="str">
            <v>SP</v>
          </cell>
        </row>
        <row r="11352">
          <cell r="B11352">
            <v>7501069201009</v>
          </cell>
          <cell r="C11352" t="str">
            <v>PASTI-LARA 200 GRS. SPAGUETTI</v>
          </cell>
          <cell r="D11352" t="str">
            <v>PZA   0075</v>
          </cell>
          <cell r="E11352">
            <v>5.0145</v>
          </cell>
          <cell r="F11352">
            <v>1.1566000000000001</v>
          </cell>
          <cell r="G11352">
            <v>5.8</v>
          </cell>
          <cell r="H11352">
            <v>5.8</v>
          </cell>
          <cell r="I11352" t="str">
            <v>SP</v>
          </cell>
        </row>
        <row r="11353">
          <cell r="B11353">
            <v>7501069201016</v>
          </cell>
          <cell r="C11353" t="str">
            <v>PASTI-LARA 200 GRS. FIDEO CABELLIN CAD</v>
          </cell>
          <cell r="D11353" t="str">
            <v>PZA   0075</v>
          </cell>
          <cell r="E11353">
            <v>5.0145</v>
          </cell>
          <cell r="F11353">
            <v>1.1566000000000001</v>
          </cell>
          <cell r="G11353">
            <v>5.8</v>
          </cell>
          <cell r="H11353">
            <v>5.8</v>
          </cell>
          <cell r="I11353" t="str">
            <v>SP</v>
          </cell>
        </row>
        <row r="11354">
          <cell r="B11354">
            <v>7501069201047</v>
          </cell>
          <cell r="C11354" t="str">
            <v>PASTI-LARA 200 GRS. FIDEO CABELLIN PREC.</v>
          </cell>
          <cell r="D11354" t="str">
            <v>PZA   0075</v>
          </cell>
          <cell r="E11354">
            <v>5.0145</v>
          </cell>
          <cell r="F11354">
            <v>1.1566000000000001</v>
          </cell>
          <cell r="G11354">
            <v>5.8</v>
          </cell>
          <cell r="H11354">
            <v>5.8</v>
          </cell>
          <cell r="I11354" t="str">
            <v>SP</v>
          </cell>
        </row>
        <row r="11355">
          <cell r="B11355">
            <v>7501069201061</v>
          </cell>
          <cell r="C11355" t="str">
            <v>PASTI-LARA 200 GRS. LENGUA</v>
          </cell>
          <cell r="D11355" t="str">
            <v>PZA   0075</v>
          </cell>
          <cell r="E11355">
            <v>5.0145</v>
          </cell>
          <cell r="F11355">
            <v>1.1566000000000001</v>
          </cell>
          <cell r="G11355">
            <v>5.8</v>
          </cell>
          <cell r="H11355">
            <v>5.8</v>
          </cell>
          <cell r="I11355" t="str">
            <v>SP</v>
          </cell>
        </row>
        <row r="11356">
          <cell r="B11356">
            <v>7501069201153</v>
          </cell>
          <cell r="C11356" t="str">
            <v>PASTI-LARA 200 GRS. FIDEO GRUESO CAD</v>
          </cell>
          <cell r="D11356" t="str">
            <v>PZA   0075</v>
          </cell>
          <cell r="E11356">
            <v>5.0145</v>
          </cell>
          <cell r="F11356">
            <v>1.1566000000000001</v>
          </cell>
          <cell r="G11356">
            <v>5.8</v>
          </cell>
          <cell r="H11356">
            <v>5.8</v>
          </cell>
          <cell r="I11356" t="str">
            <v>SP</v>
          </cell>
        </row>
        <row r="11357">
          <cell r="B11357">
            <v>7501069201160</v>
          </cell>
          <cell r="C11357" t="str">
            <v>PASTI-LARA 200 GRS. FIDEO GRUESO PRECORT</v>
          </cell>
          <cell r="D11357" t="str">
            <v>PZA   0075</v>
          </cell>
          <cell r="E11357">
            <v>5.0145</v>
          </cell>
          <cell r="F11357">
            <v>1.1566000000000001</v>
          </cell>
          <cell r="G11357">
            <v>5.8</v>
          </cell>
          <cell r="H11357">
            <v>5.8</v>
          </cell>
          <cell r="I11357" t="str">
            <v>SP</v>
          </cell>
        </row>
        <row r="11358">
          <cell r="B11358">
            <v>7501204010015</v>
          </cell>
          <cell r="C11358" t="str">
            <v>LA PERLA PASTA 200 GRS. FIDEO PRECORTADO</v>
          </cell>
          <cell r="D11358" t="str">
            <v>PZA   0075</v>
          </cell>
          <cell r="E11358">
            <v>5.0004999999999997</v>
          </cell>
          <cell r="F11358">
            <v>1.1999</v>
          </cell>
          <cell r="G11358">
            <v>6</v>
          </cell>
          <cell r="H11358">
            <v>6</v>
          </cell>
          <cell r="I11358" t="str">
            <v>SP</v>
          </cell>
        </row>
        <row r="11359">
          <cell r="B11359">
            <v>7501204010039</v>
          </cell>
          <cell r="C11359" t="str">
            <v>LA PERLA PASTA 200 GRS. FIDEO CAMBRAY</v>
          </cell>
          <cell r="D11359" t="str">
            <v>PZA   0075</v>
          </cell>
          <cell r="E11359">
            <v>5.0004999999999997</v>
          </cell>
          <cell r="F11359">
            <v>1.1999</v>
          </cell>
          <cell r="G11359">
            <v>6</v>
          </cell>
          <cell r="H11359">
            <v>6</v>
          </cell>
          <cell r="I11359" t="str">
            <v>SP</v>
          </cell>
        </row>
        <row r="11360">
          <cell r="B11360">
            <v>7501204010060</v>
          </cell>
          <cell r="C11360" t="str">
            <v>LA PERLA PASTA 200 GRS. FIDEO GRUESO</v>
          </cell>
          <cell r="D11360" t="str">
            <v>PZA   0075</v>
          </cell>
          <cell r="E11360">
            <v>5.0004999999999997</v>
          </cell>
          <cell r="F11360">
            <v>1.1999</v>
          </cell>
          <cell r="G11360">
            <v>6</v>
          </cell>
          <cell r="H11360">
            <v>6</v>
          </cell>
          <cell r="I11360" t="str">
            <v>SP</v>
          </cell>
        </row>
        <row r="11361">
          <cell r="B11361">
            <v>7501204010107</v>
          </cell>
          <cell r="C11361" t="str">
            <v>LA PERLA PASTA 200 GRS. ALFABETO</v>
          </cell>
          <cell r="D11361" t="str">
            <v>PZA   0075</v>
          </cell>
          <cell r="E11361">
            <v>5.0004999999999997</v>
          </cell>
          <cell r="F11361">
            <v>1.1999</v>
          </cell>
          <cell r="G11361">
            <v>6</v>
          </cell>
          <cell r="H11361">
            <v>6</v>
          </cell>
          <cell r="I11361" t="str">
            <v>SP</v>
          </cell>
        </row>
        <row r="11362">
          <cell r="B11362">
            <v>7501204010251</v>
          </cell>
          <cell r="C11362" t="str">
            <v>LA PERLA PASTA 200 GRS. CODO GRANDE</v>
          </cell>
          <cell r="D11362" t="str">
            <v>PZA   0075</v>
          </cell>
          <cell r="E11362">
            <v>5.0004999999999997</v>
          </cell>
          <cell r="F11362">
            <v>1.1999</v>
          </cell>
          <cell r="G11362">
            <v>6</v>
          </cell>
          <cell r="H11362">
            <v>6</v>
          </cell>
          <cell r="I11362" t="str">
            <v>SP</v>
          </cell>
        </row>
        <row r="11363">
          <cell r="B11363">
            <v>7501204010275</v>
          </cell>
          <cell r="C11363" t="str">
            <v>LA PERLA PASTA 200 GRS. CONCHA</v>
          </cell>
          <cell r="D11363" t="str">
            <v>PZA   0075</v>
          </cell>
          <cell r="E11363">
            <v>5.0004999999999997</v>
          </cell>
          <cell r="F11363">
            <v>1.1999</v>
          </cell>
          <cell r="G11363">
            <v>6</v>
          </cell>
          <cell r="H11363">
            <v>6</v>
          </cell>
          <cell r="I11363" t="str">
            <v>SP</v>
          </cell>
        </row>
        <row r="11364">
          <cell r="B11364">
            <v>7501204010282</v>
          </cell>
          <cell r="C11364" t="str">
            <v>LA PERLA PASTA 200 GRS. CODO</v>
          </cell>
          <cell r="D11364" t="str">
            <v>PZA   0075</v>
          </cell>
          <cell r="E11364">
            <v>5.0004999999999997</v>
          </cell>
          <cell r="F11364">
            <v>1.1999</v>
          </cell>
          <cell r="G11364">
            <v>6</v>
          </cell>
          <cell r="H11364">
            <v>6</v>
          </cell>
          <cell r="I11364" t="str">
            <v>SP</v>
          </cell>
        </row>
        <row r="11365">
          <cell r="B11365">
            <v>7501204010299</v>
          </cell>
          <cell r="C11365" t="str">
            <v>LA PERLA PASTA 200 GRS. CONCHA GRANDE</v>
          </cell>
          <cell r="D11365" t="str">
            <v>PZA   0075</v>
          </cell>
          <cell r="E11365">
            <v>5.0004999999999997</v>
          </cell>
          <cell r="F11365">
            <v>1.1999</v>
          </cell>
          <cell r="G11365">
            <v>6</v>
          </cell>
          <cell r="H11365">
            <v>6</v>
          </cell>
          <cell r="I11365" t="str">
            <v>SP</v>
          </cell>
        </row>
        <row r="11366">
          <cell r="B11366">
            <v>7501204010404</v>
          </cell>
          <cell r="C11366" t="str">
            <v>LA PERLA PASTA 200 GRS. SPAGUETTI</v>
          </cell>
          <cell r="D11366" t="str">
            <v>PZA   0075</v>
          </cell>
          <cell r="E11366">
            <v>5.0004999999999997</v>
          </cell>
          <cell r="F11366">
            <v>1.1999</v>
          </cell>
          <cell r="G11366">
            <v>6</v>
          </cell>
          <cell r="H11366">
            <v>6</v>
          </cell>
          <cell r="I11366" t="str">
            <v>SP</v>
          </cell>
        </row>
        <row r="11367">
          <cell r="B11367">
            <v>7501204101010</v>
          </cell>
          <cell r="C11367" t="str">
            <v>LA PERLA PASTA 200 GRS. ESTRELLA</v>
          </cell>
          <cell r="D11367" t="str">
            <v>PZA   0075</v>
          </cell>
          <cell r="E11367">
            <v>5.0004999999999997</v>
          </cell>
          <cell r="F11367">
            <v>1.1999</v>
          </cell>
          <cell r="G11367">
            <v>6</v>
          </cell>
          <cell r="H11367">
            <v>6</v>
          </cell>
          <cell r="I11367" t="str">
            <v>SP</v>
          </cell>
        </row>
        <row r="11368">
          <cell r="B11368">
            <v>7500435127516</v>
          </cell>
          <cell r="C11368" t="str">
            <v>DOWNY CONC. 600 ML. PUREZA SILVESTRE</v>
          </cell>
          <cell r="D11368" t="str">
            <v>PZA   0075</v>
          </cell>
          <cell r="E11368">
            <v>15.804600000000001</v>
          </cell>
          <cell r="F11368">
            <v>1.1509</v>
          </cell>
          <cell r="G11368">
            <v>18.190000000000001</v>
          </cell>
          <cell r="H11368">
            <v>21.1</v>
          </cell>
          <cell r="I11368" t="str">
            <v>SR</v>
          </cell>
        </row>
        <row r="11369">
          <cell r="B11369">
            <v>7500435127523</v>
          </cell>
          <cell r="C11369" t="str">
            <v>DOWNY CONC. 600 ML. BRISA FRESCA</v>
          </cell>
          <cell r="D11369" t="str">
            <v>PZA   0075</v>
          </cell>
          <cell r="E11369">
            <v>15.804600000000001</v>
          </cell>
          <cell r="F11369">
            <v>1.1509</v>
          </cell>
          <cell r="G11369">
            <v>18.190000000000001</v>
          </cell>
          <cell r="H11369">
            <v>21.1</v>
          </cell>
          <cell r="I11369" t="str">
            <v>SR</v>
          </cell>
        </row>
        <row r="11370">
          <cell r="I11370">
            <v>0</v>
          </cell>
        </row>
        <row r="11371">
          <cell r="B11371" t="str">
            <v>veedor : 0076</v>
          </cell>
          <cell r="C11371" t="str">
            <v>MEGAPLASTIQUICK,S.A. DE C.V.</v>
          </cell>
          <cell r="I11371" t="str">
            <v>Pro</v>
          </cell>
        </row>
        <row r="11372">
          <cell r="I11372">
            <v>0</v>
          </cell>
        </row>
        <row r="11373">
          <cell r="B11373">
            <v>7501060400463</v>
          </cell>
          <cell r="C11373" t="str">
            <v>GLOBOS 100 PZAS PAYASO COLOR SURTIDO 7"</v>
          </cell>
          <cell r="D11373" t="str">
            <v>PZA   0076</v>
          </cell>
          <cell r="E11373">
            <v>54.870600000000003</v>
          </cell>
          <cell r="F11373">
            <v>1.3118000000000001</v>
          </cell>
          <cell r="G11373">
            <v>71.98</v>
          </cell>
          <cell r="H11373">
            <v>83.5</v>
          </cell>
          <cell r="I11373" t="str">
            <v>ED</v>
          </cell>
        </row>
        <row r="11374">
          <cell r="B11374">
            <v>7501060401033</v>
          </cell>
          <cell r="C11374" t="str">
            <v>GLOBOS 100 PZAS PAYASO SURTIDO.</v>
          </cell>
          <cell r="D11374" t="str">
            <v>PZA   0076</v>
          </cell>
          <cell r="E11374">
            <v>54.870600000000003</v>
          </cell>
          <cell r="F11374">
            <v>1.3118000000000001</v>
          </cell>
          <cell r="G11374">
            <v>71.98</v>
          </cell>
          <cell r="H11374">
            <v>83.5</v>
          </cell>
          <cell r="I11374" t="str">
            <v>ED</v>
          </cell>
        </row>
        <row r="11375">
          <cell r="B11375">
            <v>7501060401231</v>
          </cell>
          <cell r="C11375" t="str">
            <v>GLOBOS 100 PZAS PAYASO COLOR AMARILLOS</v>
          </cell>
          <cell r="D11375" t="str">
            <v>PZA   0076</v>
          </cell>
          <cell r="E11375">
            <v>54.870600000000003</v>
          </cell>
          <cell r="F11375">
            <v>1.3118000000000001</v>
          </cell>
          <cell r="G11375">
            <v>71.98</v>
          </cell>
          <cell r="H11375">
            <v>83.5</v>
          </cell>
          <cell r="I11375" t="str">
            <v>ED</v>
          </cell>
        </row>
        <row r="11376">
          <cell r="B11376">
            <v>7501060401248</v>
          </cell>
          <cell r="C11376" t="str">
            <v>GLOBOS 100 PZAS PAYASO COLOR AZUL CIELO</v>
          </cell>
          <cell r="D11376" t="str">
            <v>PZA   0076</v>
          </cell>
          <cell r="E11376">
            <v>54.870600000000003</v>
          </cell>
          <cell r="F11376">
            <v>1.3118000000000001</v>
          </cell>
          <cell r="G11376">
            <v>71.98</v>
          </cell>
          <cell r="H11376">
            <v>83.5</v>
          </cell>
          <cell r="I11376" t="str">
            <v>ED</v>
          </cell>
        </row>
        <row r="11377">
          <cell r="B11377">
            <v>7501060401262</v>
          </cell>
          <cell r="C11377" t="str">
            <v>GLOBOS 100 PZAS PAYASO COLOR AZUL ROYAL</v>
          </cell>
          <cell r="D11377" t="str">
            <v>PZA   0076</v>
          </cell>
          <cell r="E11377">
            <v>54.870600000000003</v>
          </cell>
          <cell r="F11377">
            <v>1.3118000000000001</v>
          </cell>
          <cell r="G11377">
            <v>71.98</v>
          </cell>
          <cell r="H11377">
            <v>83.5</v>
          </cell>
          <cell r="I11377" t="str">
            <v>ED</v>
          </cell>
        </row>
        <row r="11378">
          <cell r="B11378">
            <v>7501060401279</v>
          </cell>
          <cell r="C11378" t="str">
            <v>GLOBOS 100 PZAS PAYASO COLOR BLANCO</v>
          </cell>
          <cell r="D11378" t="str">
            <v>PZA   0076</v>
          </cell>
          <cell r="E11378">
            <v>54.870600000000003</v>
          </cell>
          <cell r="F11378">
            <v>1.3118000000000001</v>
          </cell>
          <cell r="G11378">
            <v>71.98</v>
          </cell>
          <cell r="H11378">
            <v>83.5</v>
          </cell>
          <cell r="I11378" t="str">
            <v>ED</v>
          </cell>
        </row>
        <row r="11379">
          <cell r="B11379">
            <v>7501060401293</v>
          </cell>
          <cell r="C11379" t="str">
            <v>GLOBOS 100 PZAS PAYASO COLOR NARANJA.</v>
          </cell>
          <cell r="D11379" t="str">
            <v>PZA   0076</v>
          </cell>
          <cell r="E11379">
            <v>54.870600000000003</v>
          </cell>
          <cell r="F11379">
            <v>1.3118000000000001</v>
          </cell>
          <cell r="G11379">
            <v>71.98</v>
          </cell>
          <cell r="H11379">
            <v>83.5</v>
          </cell>
          <cell r="I11379" t="str">
            <v>ED</v>
          </cell>
        </row>
        <row r="11380">
          <cell r="B11380">
            <v>7501060401309</v>
          </cell>
          <cell r="C11380" t="str">
            <v>GLOBOS 100 PZAS PAYASO COLOR NEGRO.</v>
          </cell>
          <cell r="D11380" t="str">
            <v>PZA   0076</v>
          </cell>
          <cell r="E11380">
            <v>54.870600000000003</v>
          </cell>
          <cell r="F11380">
            <v>1.3118000000000001</v>
          </cell>
          <cell r="G11380">
            <v>71.98</v>
          </cell>
          <cell r="H11380">
            <v>83.5</v>
          </cell>
          <cell r="I11380" t="str">
            <v>ED</v>
          </cell>
        </row>
        <row r="11381">
          <cell r="B11381">
            <v>7501060401316</v>
          </cell>
          <cell r="C11381" t="str">
            <v>GLOBOS 100 PZAS PAYASO COLOR PURPURA.</v>
          </cell>
          <cell r="D11381" t="str">
            <v>PZA   0076</v>
          </cell>
          <cell r="E11381">
            <v>54.870600000000003</v>
          </cell>
          <cell r="F11381">
            <v>1.3118000000000001</v>
          </cell>
          <cell r="G11381">
            <v>71.98</v>
          </cell>
          <cell r="H11381">
            <v>83.5</v>
          </cell>
          <cell r="I11381" t="str">
            <v>ED</v>
          </cell>
        </row>
        <row r="11382">
          <cell r="B11382">
            <v>7501060401323</v>
          </cell>
          <cell r="C11382" t="str">
            <v>GLOBOS 100 PZAS PAYASO ROJO BRILLANTE</v>
          </cell>
          <cell r="D11382" t="str">
            <v>PZA   0076</v>
          </cell>
          <cell r="E11382">
            <v>54.870600000000003</v>
          </cell>
          <cell r="F11382">
            <v>1.3118000000000001</v>
          </cell>
          <cell r="G11382">
            <v>71.98</v>
          </cell>
          <cell r="H11382">
            <v>83.5</v>
          </cell>
          <cell r="I11382" t="str">
            <v>ED</v>
          </cell>
        </row>
        <row r="11383">
          <cell r="B11383">
            <v>7501060401347</v>
          </cell>
          <cell r="C11383" t="str">
            <v>GLOBOS 100 PZAS PAYASO COLOR ROSA.</v>
          </cell>
          <cell r="D11383" t="str">
            <v>PZA   0076</v>
          </cell>
          <cell r="E11383">
            <v>54.870600000000003</v>
          </cell>
          <cell r="F11383">
            <v>1.3118000000000001</v>
          </cell>
          <cell r="G11383">
            <v>71.98</v>
          </cell>
          <cell r="H11383">
            <v>83.5</v>
          </cell>
          <cell r="I11383" t="str">
            <v>ED</v>
          </cell>
        </row>
        <row r="11384">
          <cell r="B11384">
            <v>7501060401378</v>
          </cell>
          <cell r="C11384" t="str">
            <v>GLOBOS 100 PZAS PAYASO COLOR VERDE ESME.</v>
          </cell>
          <cell r="D11384" t="str">
            <v>PZA   0076</v>
          </cell>
          <cell r="E11384">
            <v>54.870600000000003</v>
          </cell>
          <cell r="F11384">
            <v>1.3118000000000001</v>
          </cell>
          <cell r="G11384">
            <v>71.98</v>
          </cell>
          <cell r="H11384">
            <v>83.5</v>
          </cell>
          <cell r="I11384" t="str">
            <v>ED</v>
          </cell>
        </row>
        <row r="11385">
          <cell r="B11385">
            <v>7501060401385</v>
          </cell>
          <cell r="C11385" t="str">
            <v>GLOBOS 100 PZAS PAYASO COLOR VIOLETA</v>
          </cell>
          <cell r="D11385" t="str">
            <v>PZA   0076</v>
          </cell>
          <cell r="E11385">
            <v>54.870600000000003</v>
          </cell>
          <cell r="F11385">
            <v>1.3118000000000001</v>
          </cell>
          <cell r="G11385">
            <v>71.98</v>
          </cell>
          <cell r="H11385">
            <v>83.5</v>
          </cell>
          <cell r="I11385" t="str">
            <v>ED</v>
          </cell>
        </row>
        <row r="11386">
          <cell r="B11386">
            <v>7501060413470</v>
          </cell>
          <cell r="C11386" t="str">
            <v>GLOBOS 100 PZAS PAYASO COLOR ROJO CEREZA</v>
          </cell>
          <cell r="D11386" t="str">
            <v>PZA   0076</v>
          </cell>
          <cell r="E11386">
            <v>54.870600000000003</v>
          </cell>
          <cell r="F11386">
            <v>1.3118000000000001</v>
          </cell>
          <cell r="G11386">
            <v>71.98</v>
          </cell>
          <cell r="H11386">
            <v>83.5</v>
          </cell>
          <cell r="I11386" t="str">
            <v>ED</v>
          </cell>
        </row>
        <row r="11387">
          <cell r="B11387">
            <v>7501060413722</v>
          </cell>
          <cell r="C11387" t="str">
            <v>GLOBOS PAYASO ZEPPELIN &lt;TRIPA&gt; 100 PZAS.</v>
          </cell>
          <cell r="D11387" t="str">
            <v>PZA   0076</v>
          </cell>
          <cell r="E11387">
            <v>59.25</v>
          </cell>
          <cell r="F11387">
            <v>1.3109</v>
          </cell>
          <cell r="G11387">
            <v>77.67</v>
          </cell>
          <cell r="H11387">
            <v>90.1</v>
          </cell>
          <cell r="I11387" t="str">
            <v>ED</v>
          </cell>
        </row>
        <row r="11388">
          <cell r="B11388" t="str">
            <v>i-0291-2.6</v>
          </cell>
          <cell r="C11388" t="str">
            <v>CEDIS ABA</v>
          </cell>
          <cell r="D11388" t="str">
            <v>RROTES AZTECA</v>
          </cell>
          <cell r="H11388">
            <v>44642</v>
          </cell>
          <cell r="I11388" t="str">
            <v>_x000C_ce</v>
          </cell>
        </row>
        <row r="11389">
          <cell r="I11389">
            <v>0</v>
          </cell>
        </row>
        <row r="11390">
          <cell r="C11390" t="str">
            <v>Catalogo</v>
          </cell>
          <cell r="D11390" t="str">
            <v>de Articulos</v>
          </cell>
          <cell r="H11390" t="str">
            <v>Hoja :   82</v>
          </cell>
          <cell r="I11390">
            <v>0</v>
          </cell>
        </row>
        <row r="11391">
          <cell r="I11391">
            <v>0</v>
          </cell>
        </row>
        <row r="11392">
          <cell r="B11392" t="str">
            <v>Codigo</v>
          </cell>
          <cell r="C11392" t="str">
            <v>D e s c r i p c i o n</v>
          </cell>
          <cell r="D11392" t="str">
            <v>UM    Prov</v>
          </cell>
          <cell r="E11392" t="str">
            <v>Ult. Costo</v>
          </cell>
          <cell r="F11392" t="str">
            <v>Utilidad</v>
          </cell>
          <cell r="G11392" t="str">
            <v>Prec. s/imp.</v>
          </cell>
          <cell r="H11392" t="str">
            <v>Prec. c/imp.</v>
          </cell>
          <cell r="I11392" t="str">
            <v>Lin</v>
          </cell>
        </row>
        <row r="11393">
          <cell r="I11393">
            <v>0</v>
          </cell>
        </row>
        <row r="11394">
          <cell r="B11394" t="str">
            <v>veedor : 0076</v>
          </cell>
          <cell r="C11394" t="str">
            <v>MEGAPLASTIQUICK,S.A. DE C.V.              (Con</v>
          </cell>
          <cell r="D11394" t="str">
            <v>tinuacion)</v>
          </cell>
          <cell r="I11394" t="str">
            <v>Pro</v>
          </cell>
        </row>
        <row r="11395">
          <cell r="I11395">
            <v>0</v>
          </cell>
        </row>
        <row r="11396">
          <cell r="I11396">
            <v>0</v>
          </cell>
        </row>
        <row r="11397">
          <cell r="B11397" t="str">
            <v>veedor : 0077</v>
          </cell>
          <cell r="C11397" t="str">
            <v>YESENIA DE LA CRUZ TORRES</v>
          </cell>
          <cell r="I11397" t="str">
            <v>Pro</v>
          </cell>
        </row>
        <row r="11398">
          <cell r="I11398">
            <v>0</v>
          </cell>
        </row>
        <row r="11399">
          <cell r="B11399">
            <v>644</v>
          </cell>
          <cell r="C11399" t="str">
            <v>CHICLE BOLA GIGANTE LUCKY G. GRANEL 1 KG</v>
          </cell>
          <cell r="D11399" t="str">
            <v>KGM   0077</v>
          </cell>
          <cell r="E11399">
            <v>45.74</v>
          </cell>
          <cell r="F11399">
            <v>1.4512</v>
          </cell>
          <cell r="G11399">
            <v>66.38</v>
          </cell>
          <cell r="H11399">
            <v>77</v>
          </cell>
          <cell r="I11399" t="str">
            <v>AD</v>
          </cell>
        </row>
        <row r="11400">
          <cell r="B11400">
            <v>18804002106</v>
          </cell>
          <cell r="C11400" t="str">
            <v>CANNEL'S 60/5 GRS. SABORES DIVERSOS</v>
          </cell>
          <cell r="D11400" t="str">
            <v>EXH   0077</v>
          </cell>
          <cell r="E11400">
            <v>37.103400000000001</v>
          </cell>
          <cell r="F11400">
            <v>1.1918</v>
          </cell>
          <cell r="G11400">
            <v>44.22</v>
          </cell>
          <cell r="H11400">
            <v>51.3</v>
          </cell>
          <cell r="I11400" t="str">
            <v>AD</v>
          </cell>
        </row>
        <row r="11401">
          <cell r="B11401">
            <v>18804053689</v>
          </cell>
          <cell r="C11401" t="str">
            <v>CANNEL'S CLOROFILA 4'S 60 PZAS.</v>
          </cell>
          <cell r="D11401" t="str">
            <v>EXH   0077</v>
          </cell>
          <cell r="E11401">
            <v>37.107599999999998</v>
          </cell>
          <cell r="F11401">
            <v>1.1917</v>
          </cell>
          <cell r="G11401">
            <v>44.22</v>
          </cell>
          <cell r="H11401">
            <v>51.3</v>
          </cell>
          <cell r="I11401" t="str">
            <v>AD</v>
          </cell>
        </row>
        <row r="11402">
          <cell r="B11402">
            <v>18804053740</v>
          </cell>
          <cell r="C11402" t="str">
            <v>CANNEL'S CLOROFILA 60/2 PZAS.</v>
          </cell>
          <cell r="D11402" t="str">
            <v>EXH   0077</v>
          </cell>
          <cell r="E11402">
            <v>26.8142</v>
          </cell>
          <cell r="F11402">
            <v>1.1927000000000001</v>
          </cell>
          <cell r="G11402">
            <v>31.98</v>
          </cell>
          <cell r="H11402">
            <v>37.1</v>
          </cell>
          <cell r="I11402" t="str">
            <v>AD</v>
          </cell>
        </row>
        <row r="11403">
          <cell r="B11403">
            <v>603554027129</v>
          </cell>
          <cell r="C11403" t="str">
            <v>LAS DELICIAS M. CHICLE TATOO 150P. 450 G</v>
          </cell>
          <cell r="D11403" t="str">
            <v>PAQ   0077</v>
          </cell>
          <cell r="E11403">
            <v>45.275799999999997</v>
          </cell>
          <cell r="F11403">
            <v>1.19</v>
          </cell>
          <cell r="G11403">
            <v>53.88</v>
          </cell>
          <cell r="H11403">
            <v>62.5</v>
          </cell>
          <cell r="I11403" t="str">
            <v>AD</v>
          </cell>
        </row>
        <row r="11404">
          <cell r="B11404">
            <v>603554094015</v>
          </cell>
          <cell r="C11404" t="str">
            <v>LAS DELICIAS PASTI CLE 100 P. 240 G.</v>
          </cell>
          <cell r="D11404" t="str">
            <v>PAQ   0077</v>
          </cell>
          <cell r="E11404">
            <v>27.603400000000001</v>
          </cell>
          <cell r="F11404">
            <v>1.1930000000000001</v>
          </cell>
          <cell r="G11404">
            <v>32.93</v>
          </cell>
          <cell r="H11404">
            <v>38.200000000000003</v>
          </cell>
          <cell r="I11404" t="str">
            <v>AD</v>
          </cell>
        </row>
        <row r="11405">
          <cell r="B11405">
            <v>725226000596</v>
          </cell>
          <cell r="C11405" t="str">
            <v>DE LA ROSA CHICLE MINI BU 370 GRS.</v>
          </cell>
          <cell r="D11405" t="str">
            <v>BOL   0077</v>
          </cell>
          <cell r="E11405">
            <v>29.909600000000001</v>
          </cell>
          <cell r="F11405">
            <v>1.1902999999999999</v>
          </cell>
          <cell r="G11405">
            <v>35.6</v>
          </cell>
          <cell r="H11405">
            <v>41.3</v>
          </cell>
          <cell r="I11405" t="str">
            <v>AD</v>
          </cell>
        </row>
        <row r="11406">
          <cell r="B11406">
            <v>725226000824</v>
          </cell>
          <cell r="C11406" t="str">
            <v>AIRMINTS GOMA DE LA ROSA 420 G. MENTA</v>
          </cell>
          <cell r="D11406" t="str">
            <v>PAQ   0077</v>
          </cell>
          <cell r="E11406">
            <v>27.3706</v>
          </cell>
          <cell r="F11406">
            <v>1.1907000000000001</v>
          </cell>
          <cell r="G11406">
            <v>32.590000000000003</v>
          </cell>
          <cell r="H11406">
            <v>37.799999999999997</v>
          </cell>
          <cell r="I11406" t="str">
            <v>AD</v>
          </cell>
        </row>
        <row r="11407">
          <cell r="B11407">
            <v>725226001333</v>
          </cell>
          <cell r="C11407" t="str">
            <v>PINTA-T GOMA DE MASCAR DE LA ROSA 40 P.</v>
          </cell>
          <cell r="D11407" t="str">
            <v>PZA   0077</v>
          </cell>
          <cell r="E11407">
            <v>28.16</v>
          </cell>
          <cell r="F11407">
            <v>1.1907000000000001</v>
          </cell>
          <cell r="G11407">
            <v>33.53</v>
          </cell>
          <cell r="H11407">
            <v>38.9</v>
          </cell>
          <cell r="I11407" t="str">
            <v>AD</v>
          </cell>
        </row>
        <row r="11408">
          <cell r="B11408">
            <v>725226001593</v>
          </cell>
          <cell r="C11408" t="str">
            <v>CHICLE DE LA ROSA 4 PASTILLAS 100P.</v>
          </cell>
          <cell r="D11408" t="str">
            <v>EXH   0077</v>
          </cell>
          <cell r="E11408">
            <v>38.095500000000001</v>
          </cell>
          <cell r="F11408">
            <v>1.1901999999999999</v>
          </cell>
          <cell r="G11408">
            <v>45.34</v>
          </cell>
          <cell r="H11408">
            <v>52.6</v>
          </cell>
          <cell r="I11408" t="str">
            <v>AD</v>
          </cell>
        </row>
        <row r="11409">
          <cell r="B11409">
            <v>725226003207</v>
          </cell>
          <cell r="C11409" t="str">
            <v>AIRMINTS GOMA DE LA ROSA 420 G. SURTIDO</v>
          </cell>
          <cell r="D11409" t="str">
            <v>PAQ   0077</v>
          </cell>
          <cell r="E11409">
            <v>26.017199999999999</v>
          </cell>
          <cell r="F11409">
            <v>1.1927000000000001</v>
          </cell>
          <cell r="G11409">
            <v>31.03</v>
          </cell>
          <cell r="H11409">
            <v>36</v>
          </cell>
          <cell r="I11409" t="str">
            <v>AD</v>
          </cell>
        </row>
        <row r="11410">
          <cell r="B11410">
            <v>725226004600</v>
          </cell>
          <cell r="C11410" t="str">
            <v>DE LA ROSA CHICLE CUBIN 100 P. 400 G.</v>
          </cell>
          <cell r="D11410" t="str">
            <v>BOL   0077</v>
          </cell>
          <cell r="E11410">
            <v>25.614999999999998</v>
          </cell>
          <cell r="F11410">
            <v>1.1915</v>
          </cell>
          <cell r="G11410">
            <v>30.52</v>
          </cell>
          <cell r="H11410">
            <v>35.4</v>
          </cell>
          <cell r="I11410" t="str">
            <v>AD</v>
          </cell>
        </row>
        <row r="11411">
          <cell r="B11411">
            <v>7508304410417</v>
          </cell>
          <cell r="C11411" t="str">
            <v>CHICLE SUIT BOOM 20 P. FRESA</v>
          </cell>
          <cell r="D11411" t="str">
            <v>PAQ   0077</v>
          </cell>
          <cell r="E11411">
            <v>94.491299999999995</v>
          </cell>
          <cell r="F11411">
            <v>1.1906000000000001</v>
          </cell>
          <cell r="G11411">
            <v>112.5</v>
          </cell>
          <cell r="H11411">
            <v>130.5</v>
          </cell>
          <cell r="I11411" t="str">
            <v>AD</v>
          </cell>
        </row>
        <row r="11412">
          <cell r="B11412">
            <v>7508304410424</v>
          </cell>
          <cell r="C11412" t="str">
            <v>CHICLE SUIT BOOM 20 P. HIERBABUENA</v>
          </cell>
          <cell r="D11412" t="str">
            <v>PAQ   0077</v>
          </cell>
          <cell r="E11412">
            <v>94.491299999999995</v>
          </cell>
          <cell r="F11412">
            <v>1.1906000000000001</v>
          </cell>
          <cell r="G11412">
            <v>112.5</v>
          </cell>
          <cell r="H11412">
            <v>130.5</v>
          </cell>
          <cell r="I11412" t="str">
            <v>AD</v>
          </cell>
        </row>
        <row r="11413">
          <cell r="B11413">
            <v>7508304410431</v>
          </cell>
          <cell r="C11413" t="str">
            <v>CHICLE SUIT BOOM 20 P. MENTA</v>
          </cell>
          <cell r="D11413" t="str">
            <v>PAQ   0077</v>
          </cell>
          <cell r="E11413">
            <v>94.491299999999995</v>
          </cell>
          <cell r="F11413">
            <v>1.1906000000000001</v>
          </cell>
          <cell r="G11413">
            <v>112.5</v>
          </cell>
          <cell r="H11413">
            <v>130.5</v>
          </cell>
          <cell r="I11413" t="str">
            <v>AD</v>
          </cell>
        </row>
        <row r="11414">
          <cell r="B11414">
            <v>7508304410448</v>
          </cell>
          <cell r="C11414" t="str">
            <v>CHICLE SUIT BOOM 20 P. MORA AZUL</v>
          </cell>
          <cell r="D11414" t="str">
            <v>PAQ   0077</v>
          </cell>
          <cell r="E11414">
            <v>94.491299999999995</v>
          </cell>
          <cell r="F11414">
            <v>1.1906000000000001</v>
          </cell>
          <cell r="G11414">
            <v>112.5</v>
          </cell>
          <cell r="H11414">
            <v>130.5</v>
          </cell>
          <cell r="I11414" t="str">
            <v>AD</v>
          </cell>
        </row>
        <row r="11415">
          <cell r="B11415">
            <v>758424023005</v>
          </cell>
          <cell r="C11415" t="str">
            <v>GOMA MASCAR BOMBI CRAYON 24/8 GRS.</v>
          </cell>
          <cell r="D11415" t="str">
            <v>EXH   0077</v>
          </cell>
          <cell r="E11415">
            <v>19.853400000000001</v>
          </cell>
          <cell r="F11415">
            <v>1.1942999999999999</v>
          </cell>
          <cell r="G11415">
            <v>23.71</v>
          </cell>
          <cell r="H11415">
            <v>27.5</v>
          </cell>
          <cell r="I11415" t="str">
            <v>AD</v>
          </cell>
        </row>
        <row r="11416">
          <cell r="B11416">
            <v>7622210953223</v>
          </cell>
          <cell r="C11416" t="str">
            <v>CLORETS 5'S 20/13.5 GRS.</v>
          </cell>
          <cell r="D11416" t="str">
            <v>EXH   0077</v>
          </cell>
          <cell r="E11416">
            <v>46.034399999999998</v>
          </cell>
          <cell r="F11416">
            <v>1.1967000000000001</v>
          </cell>
          <cell r="G11416">
            <v>55.09</v>
          </cell>
          <cell r="H11416">
            <v>63.9</v>
          </cell>
          <cell r="I11416" t="str">
            <v>AD</v>
          </cell>
        </row>
        <row r="11417">
          <cell r="B11417">
            <v>7503027836315</v>
          </cell>
          <cell r="C11417" t="str">
            <v>SANNA ACEITE DE COCO 300 ML.</v>
          </cell>
          <cell r="D11417" t="str">
            <v>PZA   0077</v>
          </cell>
          <cell r="E11417">
            <v>63</v>
          </cell>
          <cell r="F11417">
            <v>1.1904999999999999</v>
          </cell>
          <cell r="G11417">
            <v>75</v>
          </cell>
          <cell r="H11417">
            <v>75</v>
          </cell>
          <cell r="I11417" t="str">
            <v>CJ</v>
          </cell>
        </row>
        <row r="11418">
          <cell r="B11418">
            <v>7503027836322</v>
          </cell>
          <cell r="C11418" t="str">
            <v>SANNA JARABE DE AGAVE AZUL 300 ML.</v>
          </cell>
          <cell r="D11418" t="str">
            <v>PZA   0077</v>
          </cell>
          <cell r="E11418">
            <v>64.11</v>
          </cell>
          <cell r="F11418">
            <v>1.1900999999999999</v>
          </cell>
          <cell r="G11418">
            <v>76.3</v>
          </cell>
          <cell r="H11418">
            <v>76.3</v>
          </cell>
          <cell r="I11418" t="str">
            <v>CJ</v>
          </cell>
        </row>
        <row r="11419">
          <cell r="B11419">
            <v>7503012535025</v>
          </cell>
          <cell r="C11419" t="str">
            <v>CHOCOLATE KEKUA C/CANELA 200 G. BOLITAS</v>
          </cell>
          <cell r="D11419" t="str">
            <v>PAQ   0077</v>
          </cell>
          <cell r="E11419">
            <v>62.4</v>
          </cell>
          <cell r="F11419">
            <v>1.1907000000000001</v>
          </cell>
          <cell r="G11419">
            <v>74.3</v>
          </cell>
          <cell r="H11419">
            <v>74.3</v>
          </cell>
          <cell r="I11419" t="str">
            <v>CM</v>
          </cell>
        </row>
        <row r="11420">
          <cell r="B11420">
            <v>7503022042223</v>
          </cell>
          <cell r="C11420" t="str">
            <v>CHOCOLATE MARLY'S VASO 42 GRS.</v>
          </cell>
          <cell r="D11420" t="str">
            <v>PZA   0077</v>
          </cell>
          <cell r="E11420">
            <v>10</v>
          </cell>
          <cell r="F11420">
            <v>1.1200000000000001</v>
          </cell>
          <cell r="G11420">
            <v>11.2</v>
          </cell>
          <cell r="H11420">
            <v>11.2</v>
          </cell>
          <cell r="I11420" t="str">
            <v>CM</v>
          </cell>
        </row>
        <row r="11421">
          <cell r="B11421">
            <v>7502216883123</v>
          </cell>
          <cell r="C11421" t="str">
            <v>SANNA DURAZNO EN ALMIBAR 500 GRS.</v>
          </cell>
          <cell r="D11421" t="str">
            <v>PZA   0077</v>
          </cell>
          <cell r="E11421">
            <v>43.05</v>
          </cell>
          <cell r="F11421">
            <v>1.1916</v>
          </cell>
          <cell r="G11421">
            <v>51.3</v>
          </cell>
          <cell r="H11421">
            <v>51.3</v>
          </cell>
          <cell r="I11421" t="str">
            <v>CV</v>
          </cell>
        </row>
        <row r="11422">
          <cell r="B11422">
            <v>7502216886063</v>
          </cell>
          <cell r="C11422" t="str">
            <v>EL HUERTO HIGO EN ALMIBAR 500 GRS.</v>
          </cell>
          <cell r="D11422" t="str">
            <v>PZA   0077</v>
          </cell>
          <cell r="E11422">
            <v>39.9</v>
          </cell>
          <cell r="F11422">
            <v>1.1904999999999999</v>
          </cell>
          <cell r="G11422">
            <v>47.5</v>
          </cell>
          <cell r="H11422">
            <v>47.5</v>
          </cell>
          <cell r="I11422" t="str">
            <v>CV</v>
          </cell>
        </row>
        <row r="11423">
          <cell r="B11423">
            <v>861020186</v>
          </cell>
          <cell r="C11423" t="str">
            <v>CHICLOSOS DE CAJETA CORONADO 250 GRS.</v>
          </cell>
          <cell r="D11423" t="str">
            <v>BOL   0077</v>
          </cell>
          <cell r="E11423">
            <v>23.78</v>
          </cell>
          <cell r="F11423">
            <v>1.1900999999999999</v>
          </cell>
          <cell r="G11423">
            <v>28.3</v>
          </cell>
          <cell r="H11423">
            <v>28.3</v>
          </cell>
          <cell r="I11423" t="str">
            <v>DU</v>
          </cell>
        </row>
        <row r="11424">
          <cell r="B11424">
            <v>356</v>
          </cell>
          <cell r="C11424" t="str">
            <v>HUEVO PINTO CHOCOLATE A GRANEL 1 KG.</v>
          </cell>
          <cell r="D11424" t="str">
            <v>KGM   0077</v>
          </cell>
          <cell r="E11424">
            <v>100.14</v>
          </cell>
          <cell r="F11424">
            <v>1.4510000000000001</v>
          </cell>
          <cell r="G11424">
            <v>145.30000000000001</v>
          </cell>
          <cell r="H11424">
            <v>145.30000000000001</v>
          </cell>
          <cell r="I11424" t="str">
            <v>DU</v>
          </cell>
        </row>
        <row r="11425">
          <cell r="B11425">
            <v>531</v>
          </cell>
          <cell r="C11425" t="str">
            <v>CORAZON Y CONF. PERF COLORES GRANEL 1KG.</v>
          </cell>
          <cell r="D11425" t="str">
            <v>KGM   0077</v>
          </cell>
          <cell r="E11425">
            <v>67.930000000000007</v>
          </cell>
          <cell r="F11425">
            <v>1.45</v>
          </cell>
          <cell r="G11425">
            <v>98.5</v>
          </cell>
          <cell r="H11425">
            <v>98.5</v>
          </cell>
          <cell r="I11425" t="str">
            <v>DU</v>
          </cell>
        </row>
        <row r="11426">
          <cell r="B11426">
            <v>625</v>
          </cell>
          <cell r="C11426" t="str">
            <v>GOMITAS A GRANEL 1 KG. TIBURONES RICOL.</v>
          </cell>
          <cell r="D11426" t="str">
            <v>KGM   0077</v>
          </cell>
          <cell r="E11426">
            <v>65.62</v>
          </cell>
          <cell r="F11426">
            <v>1.3258000000000001</v>
          </cell>
          <cell r="G11426">
            <v>87</v>
          </cell>
          <cell r="H11426">
            <v>87</v>
          </cell>
          <cell r="I11426" t="str">
            <v>DU</v>
          </cell>
        </row>
        <row r="11427">
          <cell r="B11427">
            <v>627</v>
          </cell>
          <cell r="C11427" t="str">
            <v>GOMITAS A GRANEL 1 KG. PINGUINOS RICOL.</v>
          </cell>
          <cell r="D11427" t="str">
            <v>KGM   0077</v>
          </cell>
          <cell r="E11427">
            <v>72.010000000000005</v>
          </cell>
          <cell r="F11427">
            <v>1.2081999999999999</v>
          </cell>
          <cell r="G11427">
            <v>87</v>
          </cell>
          <cell r="H11427">
            <v>87</v>
          </cell>
          <cell r="I11427" t="str">
            <v>DU</v>
          </cell>
        </row>
        <row r="11428">
          <cell r="B11428">
            <v>663</v>
          </cell>
          <cell r="C11428" t="str">
            <v>COSMI-PIEDRA LEO A GRANEL 1 KG.</v>
          </cell>
          <cell r="D11428" t="str">
            <v>KGM   0077</v>
          </cell>
          <cell r="E11428">
            <v>151.38999999999999</v>
          </cell>
          <cell r="F11428">
            <v>1.4505999999999999</v>
          </cell>
          <cell r="G11428">
            <v>219.6</v>
          </cell>
          <cell r="H11428">
            <v>219.6</v>
          </cell>
          <cell r="I11428" t="str">
            <v>DU</v>
          </cell>
        </row>
        <row r="11429">
          <cell r="B11429">
            <v>664</v>
          </cell>
          <cell r="C11429" t="str">
            <v>GRANILLO LEO A GRANEL 1 KG. COLORES</v>
          </cell>
          <cell r="D11429" t="str">
            <v>KGM   0077</v>
          </cell>
          <cell r="E11429">
            <v>47.85</v>
          </cell>
          <cell r="F11429">
            <v>1.4503999999999999</v>
          </cell>
          <cell r="G11429">
            <v>69.400000000000006</v>
          </cell>
          <cell r="H11429">
            <v>69.400000000000006</v>
          </cell>
          <cell r="I11429" t="str">
            <v>DU</v>
          </cell>
        </row>
        <row r="11430">
          <cell r="B11430">
            <v>665</v>
          </cell>
          <cell r="C11430" t="str">
            <v>GRANILLO LEO A GRANEL 1 KG. CHOCOLATE</v>
          </cell>
          <cell r="D11430" t="str">
            <v>KGM   0077</v>
          </cell>
          <cell r="E11430">
            <v>48</v>
          </cell>
          <cell r="F11430">
            <v>1.45</v>
          </cell>
          <cell r="G11430">
            <v>69.599999999999994</v>
          </cell>
          <cell r="H11430">
            <v>69.599999999999994</v>
          </cell>
          <cell r="I11430" t="str">
            <v>DU</v>
          </cell>
        </row>
        <row r="11431">
          <cell r="B11431">
            <v>674</v>
          </cell>
          <cell r="C11431" t="str">
            <v>GOMITAS A GRANEL 1 KG. DIENTES RICOLINO</v>
          </cell>
          <cell r="D11431" t="str">
            <v>KGM   0077</v>
          </cell>
          <cell r="E11431">
            <v>72.010000000000005</v>
          </cell>
          <cell r="F11431">
            <v>1.2081999999999999</v>
          </cell>
          <cell r="G11431">
            <v>87</v>
          </cell>
          <cell r="H11431">
            <v>87</v>
          </cell>
          <cell r="I11431" t="str">
            <v>DU</v>
          </cell>
        </row>
        <row r="11432">
          <cell r="B11432">
            <v>693</v>
          </cell>
          <cell r="C11432" t="str">
            <v>CONFICHOCKY A GRANEL 1 KG. COLORES</v>
          </cell>
          <cell r="D11432" t="str">
            <v>KGM   0077</v>
          </cell>
          <cell r="E11432">
            <v>87.42</v>
          </cell>
          <cell r="F11432">
            <v>1.4504999999999999</v>
          </cell>
          <cell r="G11432">
            <v>126.8</v>
          </cell>
          <cell r="H11432">
            <v>126.8</v>
          </cell>
          <cell r="I11432" t="str">
            <v>DU</v>
          </cell>
        </row>
        <row r="11433">
          <cell r="B11433">
            <v>694</v>
          </cell>
          <cell r="C11433" t="str">
            <v>TUENI CARAMELO SUAVE A GRANEL 1 KG.</v>
          </cell>
          <cell r="D11433" t="str">
            <v>KGM   0077</v>
          </cell>
          <cell r="E11433">
            <v>58.85</v>
          </cell>
          <cell r="F11433">
            <v>1.1639999999999999</v>
          </cell>
          <cell r="G11433">
            <v>68.5</v>
          </cell>
          <cell r="H11433">
            <v>68.5</v>
          </cell>
          <cell r="I11433" t="str">
            <v>DU</v>
          </cell>
        </row>
        <row r="11434">
          <cell r="B11434">
            <v>695</v>
          </cell>
          <cell r="C11434" t="str">
            <v>GOMITAS A GRANEL 1 KG. JELLY HEARTS</v>
          </cell>
          <cell r="D11434" t="str">
            <v>KGM   0077</v>
          </cell>
          <cell r="E11434">
            <v>65.176199999999994</v>
          </cell>
          <cell r="F11434">
            <v>1.3348</v>
          </cell>
          <cell r="G11434">
            <v>87</v>
          </cell>
          <cell r="H11434">
            <v>87</v>
          </cell>
          <cell r="I11434" t="str">
            <v>DU</v>
          </cell>
        </row>
        <row r="11435">
          <cell r="B11435">
            <v>696</v>
          </cell>
          <cell r="C11435" t="str">
            <v>CHOCOFREDO BOMBON RELLENO A GRANEL 1 KG.</v>
          </cell>
          <cell r="D11435" t="str">
            <v>KGM   0077</v>
          </cell>
          <cell r="E11435">
            <v>87.29</v>
          </cell>
          <cell r="F11435">
            <v>1.4502999999999999</v>
          </cell>
          <cell r="G11435">
            <v>126.6</v>
          </cell>
          <cell r="H11435">
            <v>126.6</v>
          </cell>
          <cell r="I11435" t="str">
            <v>DU</v>
          </cell>
        </row>
        <row r="11436">
          <cell r="B11436">
            <v>18804015519</v>
          </cell>
          <cell r="C11436" t="str">
            <v>PALETA CARAMELO CANEL'S FIESTA 20 PZAS.</v>
          </cell>
          <cell r="D11436" t="str">
            <v>TIR   0077</v>
          </cell>
          <cell r="E11436">
            <v>9.5116999999999994</v>
          </cell>
          <cell r="F11436">
            <v>1.1984999999999999</v>
          </cell>
          <cell r="G11436">
            <v>11.4</v>
          </cell>
          <cell r="H11436">
            <v>11.4</v>
          </cell>
          <cell r="I11436" t="str">
            <v>DU</v>
          </cell>
        </row>
        <row r="11437">
          <cell r="B11437">
            <v>18804053429</v>
          </cell>
          <cell r="C11437" t="str">
            <v>TUENI CARAMELO SUAVE BOLSA 32/4 P.</v>
          </cell>
          <cell r="D11437" t="str">
            <v>PZA   0077</v>
          </cell>
          <cell r="E11437">
            <v>27.3</v>
          </cell>
          <cell r="F11437">
            <v>1.1904999999999999</v>
          </cell>
          <cell r="G11437">
            <v>32.5</v>
          </cell>
          <cell r="H11437">
            <v>32.5</v>
          </cell>
          <cell r="I11437" t="str">
            <v>DU</v>
          </cell>
        </row>
        <row r="11438">
          <cell r="B11438">
            <v>18804054044</v>
          </cell>
          <cell r="C11438" t="str">
            <v>JELLY BEANS MINI 300 GRS. ACIDITOS 30 P.</v>
          </cell>
          <cell r="D11438" t="str">
            <v>PZA   0077</v>
          </cell>
          <cell r="E11438">
            <v>26.21</v>
          </cell>
          <cell r="F11438">
            <v>1.1903999999999999</v>
          </cell>
          <cell r="G11438">
            <v>31.2</v>
          </cell>
          <cell r="H11438">
            <v>31.2</v>
          </cell>
          <cell r="I11438" t="str">
            <v>DU</v>
          </cell>
        </row>
        <row r="11439">
          <cell r="B11439">
            <v>18804054051</v>
          </cell>
          <cell r="C11439" t="str">
            <v>CHERRY SOURS MINI 300 GRS. 30 PZAS.</v>
          </cell>
          <cell r="D11439" t="str">
            <v>PZA   0077</v>
          </cell>
          <cell r="E11439">
            <v>29.57</v>
          </cell>
          <cell r="F11439">
            <v>1.1903999999999999</v>
          </cell>
          <cell r="G11439">
            <v>35.200000000000003</v>
          </cell>
          <cell r="H11439">
            <v>35.200000000000003</v>
          </cell>
          <cell r="I11439" t="str">
            <v>DU</v>
          </cell>
        </row>
        <row r="11440">
          <cell r="B11440">
            <v>18804055423</v>
          </cell>
          <cell r="C11440" t="str">
            <v>LA VAQUITA ROLLS CHICLOSOS BOLSA 400 GRS</v>
          </cell>
          <cell r="D11440" t="str">
            <v>BOL   0077</v>
          </cell>
          <cell r="E11440">
            <v>33.340000000000003</v>
          </cell>
          <cell r="F11440">
            <v>1.1968000000000001</v>
          </cell>
          <cell r="G11440">
            <v>39.9</v>
          </cell>
          <cell r="H11440">
            <v>39.9</v>
          </cell>
          <cell r="I11440" t="str">
            <v>DU</v>
          </cell>
        </row>
        <row r="11441">
          <cell r="B11441">
            <v>18804055805</v>
          </cell>
          <cell r="C11441" t="str">
            <v>LA VAQUITA RICA NUEZ BOLSA 365 GRS.</v>
          </cell>
          <cell r="D11441" t="str">
            <v>BOL   0077</v>
          </cell>
          <cell r="E11441">
            <v>33.229999999999997</v>
          </cell>
          <cell r="F11441">
            <v>1.1917</v>
          </cell>
          <cell r="G11441">
            <v>39.6</v>
          </cell>
          <cell r="H11441">
            <v>39.6</v>
          </cell>
          <cell r="I11441" t="str">
            <v>DU</v>
          </cell>
        </row>
        <row r="11442">
          <cell r="B11442">
            <v>18804055904</v>
          </cell>
          <cell r="C11442" t="str">
            <v>LA VAQUITA CARAMELO BOLSA 450 GRS.</v>
          </cell>
          <cell r="D11442" t="str">
            <v>BOL   0077</v>
          </cell>
          <cell r="E11442">
            <v>33.520000000000003</v>
          </cell>
          <cell r="F11442">
            <v>1.1902999999999999</v>
          </cell>
          <cell r="G11442">
            <v>39.9</v>
          </cell>
          <cell r="H11442">
            <v>39.9</v>
          </cell>
          <cell r="I11442" t="str">
            <v>DU</v>
          </cell>
        </row>
        <row r="11443">
          <cell r="B11443">
            <v>18804056222</v>
          </cell>
          <cell r="C11443" t="str">
            <v>CANELS PAQUETE FIESTA 1.5 KGS.</v>
          </cell>
          <cell r="D11443" t="str">
            <v>PAQ   0077</v>
          </cell>
          <cell r="E11443">
            <v>135.55080000000001</v>
          </cell>
          <cell r="F11443">
            <v>1.1907000000000001</v>
          </cell>
          <cell r="G11443">
            <v>161.4</v>
          </cell>
          <cell r="H11443">
            <v>161.4</v>
          </cell>
          <cell r="I11443" t="str">
            <v>DU</v>
          </cell>
        </row>
        <row r="11444">
          <cell r="B11444">
            <v>21424221000</v>
          </cell>
          <cell r="C11444" t="str">
            <v>USHER PASTILLAS 155/2 GRS. YERBABUENA</v>
          </cell>
          <cell r="D11444" t="str">
            <v>PZA   0077</v>
          </cell>
          <cell r="E11444">
            <v>28.89</v>
          </cell>
          <cell r="F11444">
            <v>1.1907000000000001</v>
          </cell>
          <cell r="G11444">
            <v>34.4</v>
          </cell>
          <cell r="H11444">
            <v>34.4</v>
          </cell>
          <cell r="I11444" t="str">
            <v>DU</v>
          </cell>
        </row>
        <row r="11445">
          <cell r="B11445">
            <v>21424221321</v>
          </cell>
          <cell r="C11445" t="str">
            <v>USHER PASTILLAS 155/2 GRS. MENTA</v>
          </cell>
          <cell r="D11445" t="str">
            <v>PZA   0077</v>
          </cell>
          <cell r="E11445">
            <v>28.89</v>
          </cell>
          <cell r="F11445">
            <v>1.1907000000000001</v>
          </cell>
          <cell r="G11445">
            <v>34.4</v>
          </cell>
          <cell r="H11445">
            <v>34.4</v>
          </cell>
          <cell r="I11445" t="str">
            <v>DU</v>
          </cell>
        </row>
        <row r="11446">
          <cell r="B11446">
            <v>24142003255</v>
          </cell>
          <cell r="C11446" t="str">
            <v>MONTES SUPER TIRA PALETA 10 P. 140 G.</v>
          </cell>
          <cell r="D11446" t="str">
            <v>TIR   0077</v>
          </cell>
          <cell r="E11446">
            <v>13.81</v>
          </cell>
          <cell r="F11446">
            <v>1.1948000000000001</v>
          </cell>
          <cell r="G11446">
            <v>16.5</v>
          </cell>
          <cell r="H11446">
            <v>16.5</v>
          </cell>
          <cell r="I11446" t="str">
            <v>DU</v>
          </cell>
        </row>
        <row r="11447">
          <cell r="B11447">
            <v>24142007543</v>
          </cell>
          <cell r="C11447" t="str">
            <v>MONTES PALETA TOMY TIRA 10 PZAS.</v>
          </cell>
          <cell r="D11447" t="str">
            <v>TIR   0077</v>
          </cell>
          <cell r="E11447">
            <v>6.92</v>
          </cell>
          <cell r="F11447">
            <v>1.2427999999999999</v>
          </cell>
          <cell r="G11447">
            <v>8.6</v>
          </cell>
          <cell r="H11447">
            <v>8.6</v>
          </cell>
          <cell r="I11447" t="str">
            <v>DU</v>
          </cell>
        </row>
        <row r="11448">
          <cell r="B11448">
            <v>24142007581</v>
          </cell>
          <cell r="C11448" t="str">
            <v>MONTES PALETA TOMY TIRA 40 P. 364 G.</v>
          </cell>
          <cell r="D11448" t="str">
            <v>TIR   0077</v>
          </cell>
          <cell r="E11448">
            <v>30.34</v>
          </cell>
          <cell r="F11448">
            <v>1.1931</v>
          </cell>
          <cell r="G11448">
            <v>36.200000000000003</v>
          </cell>
          <cell r="H11448">
            <v>36.200000000000003</v>
          </cell>
          <cell r="I11448" t="str">
            <v>DU</v>
          </cell>
        </row>
        <row r="11449">
          <cell r="B11449">
            <v>25046020614</v>
          </cell>
          <cell r="C11449" t="str">
            <v>DUVALIN BISABOR 18/15G. AVELLANA-FRESA</v>
          </cell>
          <cell r="D11449" t="str">
            <v>EXH   0077</v>
          </cell>
          <cell r="E11449">
            <v>19.723800000000001</v>
          </cell>
          <cell r="F11449">
            <v>1.1915</v>
          </cell>
          <cell r="G11449">
            <v>23.5</v>
          </cell>
          <cell r="H11449">
            <v>23.5</v>
          </cell>
          <cell r="I11449" t="str">
            <v>DU</v>
          </cell>
        </row>
        <row r="11450">
          <cell r="B11450">
            <v>25046020621</v>
          </cell>
          <cell r="C11450" t="str">
            <v>DUVALIN BISABOR 18/15G. AVELLANA-VAINI.</v>
          </cell>
          <cell r="D11450" t="str">
            <v>EXH   0077</v>
          </cell>
          <cell r="E11450">
            <v>19.709399999999999</v>
          </cell>
          <cell r="F11450">
            <v>1.1922999999999999</v>
          </cell>
          <cell r="G11450">
            <v>23.5</v>
          </cell>
          <cell r="H11450">
            <v>23.5</v>
          </cell>
          <cell r="I11450" t="str">
            <v>DU</v>
          </cell>
        </row>
        <row r="11451">
          <cell r="B11451" t="str">
            <v>i-0291-2.6</v>
          </cell>
          <cell r="C11451" t="str">
            <v>CEDIS ABA</v>
          </cell>
          <cell r="D11451" t="str">
            <v>RROTES AZTECA</v>
          </cell>
          <cell r="H11451">
            <v>44642</v>
          </cell>
          <cell r="I11451" t="str">
            <v>_x000C_ce</v>
          </cell>
        </row>
        <row r="11452">
          <cell r="I11452">
            <v>0</v>
          </cell>
        </row>
        <row r="11453">
          <cell r="C11453" t="str">
            <v>Catalogo</v>
          </cell>
          <cell r="D11453" t="str">
            <v>de Articulos</v>
          </cell>
          <cell r="H11453" t="str">
            <v>Hoja :   83</v>
          </cell>
          <cell r="I11453">
            <v>0</v>
          </cell>
        </row>
        <row r="11454">
          <cell r="I11454">
            <v>0</v>
          </cell>
        </row>
        <row r="11455">
          <cell r="B11455" t="str">
            <v>Codigo</v>
          </cell>
          <cell r="C11455" t="str">
            <v>D e s c r i p c i o n</v>
          </cell>
          <cell r="D11455" t="str">
            <v>UM    Prov</v>
          </cell>
          <cell r="E11455" t="str">
            <v>Ult. Costo</v>
          </cell>
          <cell r="F11455" t="str">
            <v>Utilidad</v>
          </cell>
          <cell r="G11455" t="str">
            <v>Prec. s/imp.</v>
          </cell>
          <cell r="H11455" t="str">
            <v>Prec. c/imp.</v>
          </cell>
          <cell r="I11455" t="str">
            <v>Lin</v>
          </cell>
        </row>
        <row r="11456">
          <cell r="I11456">
            <v>0</v>
          </cell>
        </row>
        <row r="11457">
          <cell r="B11457" t="str">
            <v>veedor : 0077</v>
          </cell>
          <cell r="C11457" t="str">
            <v>YESENIA DE LA CRUZ TORRES                 (Con</v>
          </cell>
          <cell r="D11457" t="str">
            <v>tinuacion)</v>
          </cell>
          <cell r="I11457" t="str">
            <v>Pro</v>
          </cell>
        </row>
        <row r="11458">
          <cell r="I11458">
            <v>0</v>
          </cell>
        </row>
        <row r="11459">
          <cell r="B11459">
            <v>25046020652</v>
          </cell>
          <cell r="C11459" t="str">
            <v>DUVALIN BISABOR 18/15G. FRESA-VAINILLA</v>
          </cell>
          <cell r="D11459" t="str">
            <v>EXH   0077</v>
          </cell>
          <cell r="E11459">
            <v>19.7376</v>
          </cell>
          <cell r="F11459">
            <v>1.1906000000000001</v>
          </cell>
          <cell r="G11459">
            <v>23.5</v>
          </cell>
          <cell r="H11459">
            <v>23.5</v>
          </cell>
          <cell r="I11459" t="str">
            <v>DU</v>
          </cell>
        </row>
        <row r="11460">
          <cell r="B11460">
            <v>25046021499</v>
          </cell>
          <cell r="C11460" t="str">
            <v>DUVALIN TRISABOR 18/15 GRS.</v>
          </cell>
          <cell r="D11460" t="str">
            <v>EXH   0077</v>
          </cell>
          <cell r="E11460">
            <v>19.723800000000001</v>
          </cell>
          <cell r="F11460">
            <v>1.1915</v>
          </cell>
          <cell r="G11460">
            <v>23.5</v>
          </cell>
          <cell r="H11460">
            <v>23.5</v>
          </cell>
          <cell r="I11460" t="str">
            <v>DU</v>
          </cell>
        </row>
        <row r="11461">
          <cell r="B11461">
            <v>25046021697</v>
          </cell>
          <cell r="C11461" t="str">
            <v>DUVALIN 4 SABORES 12/23 GRS.</v>
          </cell>
          <cell r="D11461" t="str">
            <v>EXH   0077</v>
          </cell>
          <cell r="E11461">
            <v>25.92</v>
          </cell>
          <cell r="F11461">
            <v>1.1920999999999999</v>
          </cell>
          <cell r="G11461">
            <v>30.9</v>
          </cell>
          <cell r="H11461">
            <v>30.9</v>
          </cell>
          <cell r="I11461" t="str">
            <v>DU</v>
          </cell>
        </row>
        <row r="11462">
          <cell r="B11462">
            <v>45735000376</v>
          </cell>
          <cell r="C11462" t="str">
            <v>CREMINO BICOLOR 24/18 GRS.</v>
          </cell>
          <cell r="D11462" t="str">
            <v>EXH   0077</v>
          </cell>
          <cell r="E11462">
            <v>42.8</v>
          </cell>
          <cell r="F11462">
            <v>1.1916</v>
          </cell>
          <cell r="G11462">
            <v>51</v>
          </cell>
          <cell r="H11462">
            <v>51</v>
          </cell>
          <cell r="I11462" t="str">
            <v>DU</v>
          </cell>
        </row>
        <row r="11463">
          <cell r="B11463">
            <v>45735000383</v>
          </cell>
          <cell r="C11463" t="str">
            <v>CREMINO BLANCO 24/18 GRS.</v>
          </cell>
          <cell r="D11463" t="str">
            <v>EXH   0077</v>
          </cell>
          <cell r="E11463">
            <v>45.565199999999997</v>
          </cell>
          <cell r="F11463">
            <v>1.1917</v>
          </cell>
          <cell r="G11463">
            <v>54.3</v>
          </cell>
          <cell r="H11463">
            <v>54.3</v>
          </cell>
          <cell r="I11463" t="str">
            <v>DU</v>
          </cell>
        </row>
        <row r="11464">
          <cell r="B11464">
            <v>45735000390</v>
          </cell>
          <cell r="C11464" t="str">
            <v>MONEDAS DE CHOCOLATE TIKYS 48 PZAS.</v>
          </cell>
          <cell r="D11464" t="str">
            <v>PAQ   0077</v>
          </cell>
          <cell r="E11464">
            <v>51.66</v>
          </cell>
          <cell r="F11464">
            <v>1.1904999999999999</v>
          </cell>
          <cell r="G11464">
            <v>61.5</v>
          </cell>
          <cell r="H11464">
            <v>61.5</v>
          </cell>
          <cell r="I11464" t="str">
            <v>DU</v>
          </cell>
        </row>
        <row r="11465">
          <cell r="B11465">
            <v>45735000512</v>
          </cell>
          <cell r="C11465" t="str">
            <v>BALONES CHOCOLATE NUCITA NUTRESA 56 P.</v>
          </cell>
          <cell r="D11465" t="str">
            <v>PZA   0077</v>
          </cell>
          <cell r="E11465">
            <v>38.130000000000003</v>
          </cell>
          <cell r="F11465">
            <v>1.1907000000000001</v>
          </cell>
          <cell r="G11465">
            <v>45.4</v>
          </cell>
          <cell r="H11465">
            <v>45.4</v>
          </cell>
          <cell r="I11465" t="str">
            <v>DU</v>
          </cell>
        </row>
        <row r="11466">
          <cell r="B11466">
            <v>45735000758</v>
          </cell>
          <cell r="C11466" t="str">
            <v>CHOCO RACING 56 PZAS. 196 GRS.</v>
          </cell>
          <cell r="D11466" t="str">
            <v>EXH   0077</v>
          </cell>
          <cell r="E11466">
            <v>37.19</v>
          </cell>
          <cell r="F11466">
            <v>1.1912</v>
          </cell>
          <cell r="G11466">
            <v>44.3</v>
          </cell>
          <cell r="H11466">
            <v>44.3</v>
          </cell>
          <cell r="I11466" t="str">
            <v>DU</v>
          </cell>
        </row>
        <row r="11467">
          <cell r="B11467">
            <v>632975490250</v>
          </cell>
          <cell r="C11467" t="str">
            <v>ATE LA FUENTE 400 GRS. CASERO HIGO S/AZ</v>
          </cell>
          <cell r="D11467" t="str">
            <v>PZA   0077</v>
          </cell>
          <cell r="E11467">
            <v>43.46</v>
          </cell>
          <cell r="F11467">
            <v>1.1919</v>
          </cell>
          <cell r="G11467">
            <v>51.8</v>
          </cell>
          <cell r="H11467">
            <v>51.8</v>
          </cell>
          <cell r="I11467" t="str">
            <v>DU</v>
          </cell>
        </row>
        <row r="11468">
          <cell r="B11468">
            <v>74323008517</v>
          </cell>
          <cell r="C11468" t="str">
            <v>PALETA PAYASO RICOLINO 10/45 GRS.</v>
          </cell>
          <cell r="D11468" t="str">
            <v>EXH   0077</v>
          </cell>
          <cell r="E11468">
            <v>73.22</v>
          </cell>
          <cell r="F11468">
            <v>1.1909000000000001</v>
          </cell>
          <cell r="G11468">
            <v>87.2</v>
          </cell>
          <cell r="H11468">
            <v>87.2</v>
          </cell>
          <cell r="I11468" t="str">
            <v>DU</v>
          </cell>
        </row>
        <row r="11469">
          <cell r="B11469">
            <v>1930122001496</v>
          </cell>
          <cell r="C11469" t="str">
            <v>BARDI COCADA BARRA GRANDE 230 GRS.</v>
          </cell>
          <cell r="D11469" t="str">
            <v>PZA   0077</v>
          </cell>
          <cell r="E11469">
            <v>34.15</v>
          </cell>
          <cell r="F11469">
            <v>1.1918</v>
          </cell>
          <cell r="G11469">
            <v>40.700000000000003</v>
          </cell>
          <cell r="H11469">
            <v>40.700000000000003</v>
          </cell>
          <cell r="I11469" t="str">
            <v>DU</v>
          </cell>
        </row>
        <row r="11470">
          <cell r="B11470">
            <v>1930122001502</v>
          </cell>
          <cell r="C11470" t="str">
            <v>BARDI COCADA BARRA CHICA 150 GRS.</v>
          </cell>
          <cell r="D11470" t="str">
            <v>PZA   0077</v>
          </cell>
          <cell r="E11470">
            <v>18.989999999999998</v>
          </cell>
          <cell r="F11470">
            <v>1.1900999999999999</v>
          </cell>
          <cell r="G11470">
            <v>22.6</v>
          </cell>
          <cell r="H11470">
            <v>22.6</v>
          </cell>
          <cell r="I11470" t="str">
            <v>DU</v>
          </cell>
        </row>
        <row r="11471">
          <cell r="B11471">
            <v>4502091940481</v>
          </cell>
          <cell r="C11471" t="str">
            <v>POPOTES CHISPITAS BOLITAS COLORES 40 P.</v>
          </cell>
          <cell r="D11471" t="str">
            <v>PZA   0077</v>
          </cell>
          <cell r="E11471">
            <v>23.4</v>
          </cell>
          <cell r="F11471">
            <v>1.1922999999999999</v>
          </cell>
          <cell r="G11471">
            <v>27.9</v>
          </cell>
          <cell r="H11471">
            <v>27.9</v>
          </cell>
          <cell r="I11471" t="str">
            <v>DU</v>
          </cell>
        </row>
        <row r="11472">
          <cell r="B11472">
            <v>603554019032</v>
          </cell>
          <cell r="C11472" t="str">
            <v>FRUTAL SODA POLVO LAS DELICIAS 64P.224G.</v>
          </cell>
          <cell r="D11472" t="str">
            <v>PZA   0077</v>
          </cell>
          <cell r="E11472">
            <v>43.165799999999997</v>
          </cell>
          <cell r="F11472">
            <v>1.1908000000000001</v>
          </cell>
          <cell r="G11472">
            <v>51.4</v>
          </cell>
          <cell r="H11472">
            <v>51.4</v>
          </cell>
          <cell r="I11472" t="str">
            <v>DU</v>
          </cell>
        </row>
        <row r="11473">
          <cell r="B11473">
            <v>603554035032</v>
          </cell>
          <cell r="C11473" t="str">
            <v>MINI GELATINAS LAS DELICIAS BOLSA 40 P.</v>
          </cell>
          <cell r="D11473" t="str">
            <v>EXH   0077</v>
          </cell>
          <cell r="E11473">
            <v>38.380600000000001</v>
          </cell>
          <cell r="F11473">
            <v>1.1907000000000001</v>
          </cell>
          <cell r="G11473">
            <v>45.7</v>
          </cell>
          <cell r="H11473">
            <v>45.7</v>
          </cell>
          <cell r="I11473" t="str">
            <v>DU</v>
          </cell>
        </row>
        <row r="11474">
          <cell r="B11474">
            <v>603554036442</v>
          </cell>
          <cell r="C11474" t="str">
            <v>LAS DELICIAS CRUNCH CARITAS MIX 200 GRS.</v>
          </cell>
          <cell r="D11474" t="str">
            <v>PAQ   0077</v>
          </cell>
          <cell r="E11474">
            <v>27.12</v>
          </cell>
          <cell r="F11474">
            <v>1.1910000000000001</v>
          </cell>
          <cell r="G11474">
            <v>32.299999999999997</v>
          </cell>
          <cell r="H11474">
            <v>32.299999999999997</v>
          </cell>
          <cell r="I11474" t="str">
            <v>DU</v>
          </cell>
        </row>
        <row r="11475">
          <cell r="B11475">
            <v>603554043440</v>
          </cell>
          <cell r="C11475" t="str">
            <v>LAS DELICIAS TRUENO POP TATTOO 60 P.</v>
          </cell>
          <cell r="D11475" t="str">
            <v>EXH   0077</v>
          </cell>
          <cell r="E11475">
            <v>32.5</v>
          </cell>
          <cell r="F11475">
            <v>1.1908000000000001</v>
          </cell>
          <cell r="G11475">
            <v>38.700000000000003</v>
          </cell>
          <cell r="H11475">
            <v>38.700000000000003</v>
          </cell>
          <cell r="I11475" t="str">
            <v>DU</v>
          </cell>
        </row>
        <row r="11476">
          <cell r="B11476">
            <v>603554044140</v>
          </cell>
          <cell r="C11476" t="str">
            <v>WAFER STICK COOKIES &amp; CREAM 120 PZA.</v>
          </cell>
          <cell r="D11476" t="str">
            <v>EXH   0077</v>
          </cell>
          <cell r="E11476">
            <v>77.89</v>
          </cell>
          <cell r="F11476">
            <v>1.1900999999999999</v>
          </cell>
          <cell r="G11476">
            <v>92.7</v>
          </cell>
          <cell r="H11476">
            <v>92.7</v>
          </cell>
          <cell r="I11476" t="str">
            <v>DU</v>
          </cell>
        </row>
        <row r="11477">
          <cell r="B11477">
            <v>603554044287</v>
          </cell>
          <cell r="C11477" t="str">
            <v>WAFER STICK BARQUILLO 930 G. CHOCOLATE</v>
          </cell>
          <cell r="D11477" t="str">
            <v>PZA   0077</v>
          </cell>
          <cell r="E11477">
            <v>123.1962</v>
          </cell>
          <cell r="F11477">
            <v>1.1908000000000001</v>
          </cell>
          <cell r="G11477">
            <v>146.69999999999999</v>
          </cell>
          <cell r="H11477">
            <v>146.69999999999999</v>
          </cell>
          <cell r="I11477" t="str">
            <v>DU</v>
          </cell>
        </row>
        <row r="11478">
          <cell r="B11478">
            <v>603554054026</v>
          </cell>
          <cell r="C11478" t="str">
            <v>POLVO SWEET POP DELICIAS 36 PZAS.</v>
          </cell>
          <cell r="D11478" t="str">
            <v>PZA   0077</v>
          </cell>
          <cell r="E11478">
            <v>52.360199999999999</v>
          </cell>
          <cell r="F11478">
            <v>1.1917</v>
          </cell>
          <cell r="G11478">
            <v>62.4</v>
          </cell>
          <cell r="H11478">
            <v>62.4</v>
          </cell>
          <cell r="I11478" t="str">
            <v>DU</v>
          </cell>
        </row>
        <row r="11479">
          <cell r="B11479">
            <v>603554054064</v>
          </cell>
          <cell r="C11479" t="str">
            <v>LAS DELICIAS SILBORIX 70 PZAS. 238 GRS.</v>
          </cell>
          <cell r="D11479" t="str">
            <v>EXH   0077</v>
          </cell>
          <cell r="E11479">
            <v>33.128999999999998</v>
          </cell>
          <cell r="F11479">
            <v>1.1922999999999999</v>
          </cell>
          <cell r="G11479">
            <v>39.5</v>
          </cell>
          <cell r="H11479">
            <v>39.5</v>
          </cell>
          <cell r="I11479" t="str">
            <v>DU</v>
          </cell>
        </row>
        <row r="11480">
          <cell r="B11480">
            <v>603554057010</v>
          </cell>
          <cell r="C11480" t="str">
            <v>LAS DELICIAS CRUNCH CARITAS CH-VA 500G.</v>
          </cell>
          <cell r="D11480" t="str">
            <v>PAQ   0077</v>
          </cell>
          <cell r="E11480">
            <v>71.66</v>
          </cell>
          <cell r="F11480">
            <v>1.1902999999999999</v>
          </cell>
          <cell r="G11480">
            <v>85.3</v>
          </cell>
          <cell r="H11480">
            <v>85.3</v>
          </cell>
          <cell r="I11480" t="str">
            <v>DU</v>
          </cell>
        </row>
        <row r="11481">
          <cell r="B11481">
            <v>603554060089</v>
          </cell>
          <cell r="C11481" t="str">
            <v>LAS DELICIAS H. DINO SORPRESA 50 P.</v>
          </cell>
          <cell r="D11481" t="str">
            <v>EXH   0077</v>
          </cell>
          <cell r="E11481">
            <v>56.08</v>
          </cell>
          <cell r="F11481">
            <v>1.1912</v>
          </cell>
          <cell r="G11481">
            <v>66.8</v>
          </cell>
          <cell r="H11481">
            <v>66.8</v>
          </cell>
          <cell r="I11481" t="str">
            <v>DU</v>
          </cell>
        </row>
        <row r="11482">
          <cell r="B11482">
            <v>603554060782</v>
          </cell>
          <cell r="C11482" t="str">
            <v>LAS DELICIAS H. DINO ARMABLE 20 P.</v>
          </cell>
          <cell r="D11482" t="str">
            <v>EXH   0077</v>
          </cell>
          <cell r="E11482">
            <v>47.75</v>
          </cell>
          <cell r="F11482">
            <v>1.1916</v>
          </cell>
          <cell r="G11482">
            <v>56.9</v>
          </cell>
          <cell r="H11482">
            <v>56.9</v>
          </cell>
          <cell r="I11482" t="str">
            <v>DU</v>
          </cell>
        </row>
        <row r="11483">
          <cell r="B11483">
            <v>603554060966</v>
          </cell>
          <cell r="C11483" t="str">
            <v>CHOCO HUEVO MONEDAS LAS DELICIAS 288G.</v>
          </cell>
          <cell r="D11483" t="str">
            <v>PAQ   0077</v>
          </cell>
          <cell r="E11483">
            <v>75.4602</v>
          </cell>
          <cell r="F11483">
            <v>1.19</v>
          </cell>
          <cell r="G11483">
            <v>89.8</v>
          </cell>
          <cell r="H11483">
            <v>89.8</v>
          </cell>
          <cell r="I11483" t="str">
            <v>DU</v>
          </cell>
        </row>
        <row r="11484">
          <cell r="B11484">
            <v>603554079012</v>
          </cell>
          <cell r="C11484" t="str">
            <v>BOLSA PI¥ATERA LAS DELICIAS 1.4 KGS.</v>
          </cell>
          <cell r="D11484" t="str">
            <v>PAQ   0077</v>
          </cell>
          <cell r="E11484">
            <v>148.15</v>
          </cell>
          <cell r="F11484">
            <v>1.1914</v>
          </cell>
          <cell r="G11484">
            <v>176.5</v>
          </cell>
          <cell r="H11484">
            <v>176.5</v>
          </cell>
          <cell r="I11484" t="str">
            <v>DU</v>
          </cell>
        </row>
        <row r="11485">
          <cell r="B11485">
            <v>603554079036</v>
          </cell>
          <cell r="C11485" t="str">
            <v>LAS DELICIAS BOLO VASO 68.5 GRS</v>
          </cell>
          <cell r="D11485" t="str">
            <v>PZA   0077</v>
          </cell>
          <cell r="E11485">
            <v>25.084599999999998</v>
          </cell>
          <cell r="F11485">
            <v>1.1919999999999999</v>
          </cell>
          <cell r="G11485">
            <v>29.9</v>
          </cell>
          <cell r="H11485">
            <v>29.9</v>
          </cell>
          <cell r="I11485" t="str">
            <v>DU</v>
          </cell>
        </row>
        <row r="11486">
          <cell r="B11486">
            <v>603554079067</v>
          </cell>
          <cell r="C11486" t="str">
            <v>LAS DELICIAS BOLO SIRENITA/ROBOT 110 G.</v>
          </cell>
          <cell r="D11486" t="str">
            <v>PAQ   0077</v>
          </cell>
          <cell r="E11486">
            <v>17.072600000000001</v>
          </cell>
          <cell r="F11486">
            <v>1.1949000000000001</v>
          </cell>
          <cell r="G11486">
            <v>20.399999999999999</v>
          </cell>
          <cell r="H11486">
            <v>20.399999999999999</v>
          </cell>
          <cell r="I11486" t="str">
            <v>DU</v>
          </cell>
        </row>
        <row r="11487">
          <cell r="B11487">
            <v>603554079197</v>
          </cell>
          <cell r="C11487" t="str">
            <v>LAS DELICIAS BOOM BOOM SORPRESA</v>
          </cell>
          <cell r="D11487" t="str">
            <v>PAQ   0077</v>
          </cell>
          <cell r="E11487">
            <v>15.03</v>
          </cell>
          <cell r="F11487">
            <v>1.1910000000000001</v>
          </cell>
          <cell r="G11487">
            <v>17.899999999999999</v>
          </cell>
          <cell r="H11487">
            <v>17.899999999999999</v>
          </cell>
          <cell r="I11487" t="str">
            <v>DU</v>
          </cell>
        </row>
        <row r="11488">
          <cell r="B11488">
            <v>603554079210</v>
          </cell>
          <cell r="C11488" t="str">
            <v>LAS DELICIAS ANIMALOJOS HUEVITO 1 PZA.</v>
          </cell>
          <cell r="D11488" t="str">
            <v>PZA   0077</v>
          </cell>
          <cell r="E11488">
            <v>19.09</v>
          </cell>
          <cell r="F11488">
            <v>1.1942999999999999</v>
          </cell>
          <cell r="G11488">
            <v>22.8</v>
          </cell>
          <cell r="H11488">
            <v>22.8</v>
          </cell>
          <cell r="I11488" t="str">
            <v>DU</v>
          </cell>
        </row>
        <row r="11489">
          <cell r="B11489">
            <v>603554079272</v>
          </cell>
          <cell r="C11489" t="str">
            <v>LAS DELICIAS MINI BOLO VASO COLOR 47.5G</v>
          </cell>
          <cell r="D11489" t="str">
            <v>PZA   0077</v>
          </cell>
          <cell r="E11489">
            <v>18.68</v>
          </cell>
          <cell r="F11489">
            <v>1.2473000000000001</v>
          </cell>
          <cell r="G11489">
            <v>23.3</v>
          </cell>
          <cell r="H11489">
            <v>23.3</v>
          </cell>
          <cell r="I11489" t="str">
            <v>DU</v>
          </cell>
        </row>
        <row r="11490">
          <cell r="B11490">
            <v>603554088014</v>
          </cell>
          <cell r="C11490" t="str">
            <v>LAS DELICIAS HUEVO SAURUS SORPRESA 20 P.</v>
          </cell>
          <cell r="D11490" t="str">
            <v>PAQ   0077</v>
          </cell>
          <cell r="E11490">
            <v>57.22</v>
          </cell>
          <cell r="F11490">
            <v>1.1900999999999999</v>
          </cell>
          <cell r="G11490">
            <v>68.099999999999994</v>
          </cell>
          <cell r="H11490">
            <v>68.099999999999994</v>
          </cell>
          <cell r="I11490" t="str">
            <v>DU</v>
          </cell>
        </row>
        <row r="11491">
          <cell r="B11491">
            <v>603554102024</v>
          </cell>
          <cell r="C11491" t="str">
            <v>LAS DELICIAS HUEVO SORPRESA 24 P.</v>
          </cell>
          <cell r="D11491" t="str">
            <v>PAQ   0077</v>
          </cell>
          <cell r="E11491">
            <v>90.15</v>
          </cell>
          <cell r="F11491">
            <v>1.1901999999999999</v>
          </cell>
          <cell r="G11491">
            <v>107.3</v>
          </cell>
          <cell r="H11491">
            <v>107.3</v>
          </cell>
          <cell r="I11491" t="str">
            <v>DU</v>
          </cell>
        </row>
        <row r="11492">
          <cell r="B11492">
            <v>6329754901681</v>
          </cell>
          <cell r="C11492" t="str">
            <v>ATE LA FUENTE 400 GRS. CASERO MEMBRILLO</v>
          </cell>
          <cell r="D11492" t="str">
            <v>PZA   0077</v>
          </cell>
          <cell r="E11492">
            <v>43.46</v>
          </cell>
          <cell r="F11492">
            <v>1.1919</v>
          </cell>
          <cell r="G11492">
            <v>51.8</v>
          </cell>
          <cell r="H11492">
            <v>51.8</v>
          </cell>
          <cell r="I11492" t="str">
            <v>DU</v>
          </cell>
        </row>
        <row r="11493">
          <cell r="B11493">
            <v>632975497808</v>
          </cell>
          <cell r="C11493" t="str">
            <v>ATE LA FUENTE ROLLO GUAY CH-LIMON 7/40G.</v>
          </cell>
          <cell r="D11493" t="str">
            <v>PAQ   0077</v>
          </cell>
          <cell r="E11493">
            <v>27.76</v>
          </cell>
          <cell r="F11493">
            <v>1.1923999999999999</v>
          </cell>
          <cell r="G11493">
            <v>33.1</v>
          </cell>
          <cell r="H11493">
            <v>33.1</v>
          </cell>
          <cell r="I11493" t="str">
            <v>DU</v>
          </cell>
        </row>
        <row r="11494">
          <cell r="B11494">
            <v>632975498003</v>
          </cell>
          <cell r="C11494" t="str">
            <v>ATE LA FUENTE ROLLO RELL 180G. ENCHILADO</v>
          </cell>
          <cell r="D11494" t="str">
            <v>PZA   0077</v>
          </cell>
          <cell r="E11494">
            <v>17.32</v>
          </cell>
          <cell r="F11494">
            <v>1.1952</v>
          </cell>
          <cell r="G11494">
            <v>20.7</v>
          </cell>
          <cell r="H11494">
            <v>20.7</v>
          </cell>
          <cell r="I11494" t="str">
            <v>DU</v>
          </cell>
        </row>
        <row r="11495">
          <cell r="B11495">
            <v>632975498508</v>
          </cell>
          <cell r="C11495" t="str">
            <v>ATE LA FUENTE ROLLO RELL 380G. ENCHILADO</v>
          </cell>
          <cell r="D11495" t="str">
            <v>PZA   0077</v>
          </cell>
          <cell r="E11495">
            <v>32.369999999999997</v>
          </cell>
          <cell r="F11495">
            <v>1.1924999999999999</v>
          </cell>
          <cell r="G11495">
            <v>38.6</v>
          </cell>
          <cell r="H11495">
            <v>38.6</v>
          </cell>
          <cell r="I11495" t="str">
            <v>DU</v>
          </cell>
        </row>
        <row r="11496">
          <cell r="B11496">
            <v>637088000068</v>
          </cell>
          <cell r="C11496" t="str">
            <v>PULPA MEMITO 30 P. 450 G. TAMARINDO</v>
          </cell>
          <cell r="D11496" t="str">
            <v>PAQ   0077</v>
          </cell>
          <cell r="E11496">
            <v>25.609100000000002</v>
          </cell>
          <cell r="F11496">
            <v>1.1910000000000001</v>
          </cell>
          <cell r="G11496">
            <v>30.5</v>
          </cell>
          <cell r="H11496">
            <v>30.5</v>
          </cell>
          <cell r="I11496" t="str">
            <v>DU</v>
          </cell>
        </row>
        <row r="11497">
          <cell r="B11497">
            <v>637088000075</v>
          </cell>
          <cell r="C11497" t="str">
            <v>PULPA MEMITO 30 P. 450 G. SABORES</v>
          </cell>
          <cell r="D11497" t="str">
            <v>PAQ   0077</v>
          </cell>
          <cell r="E11497">
            <v>25.849499999999999</v>
          </cell>
          <cell r="F11497">
            <v>1.1915</v>
          </cell>
          <cell r="G11497">
            <v>30.8</v>
          </cell>
          <cell r="H11497">
            <v>30.8</v>
          </cell>
          <cell r="I11497" t="str">
            <v>DU</v>
          </cell>
        </row>
        <row r="11498">
          <cell r="B11498">
            <v>6699441280184</v>
          </cell>
          <cell r="C11498" t="str">
            <v>CHOCO PLANE TINAJITA CHOC. 12P. 120 G.</v>
          </cell>
          <cell r="D11498" t="str">
            <v>PAQ   0077</v>
          </cell>
          <cell r="E11498">
            <v>53.027999999999999</v>
          </cell>
          <cell r="F11498">
            <v>1.1918</v>
          </cell>
          <cell r="G11498">
            <v>63.2</v>
          </cell>
          <cell r="H11498">
            <v>63.2</v>
          </cell>
          <cell r="I11498" t="str">
            <v>DU</v>
          </cell>
        </row>
        <row r="11499">
          <cell r="B11499">
            <v>6699887744554</v>
          </cell>
          <cell r="C11499" t="str">
            <v>CHOCO CARS TINAJITA CHOC. 16P. 112 G.</v>
          </cell>
          <cell r="D11499" t="str">
            <v>PAQ   0077</v>
          </cell>
          <cell r="E11499">
            <v>47.779200000000003</v>
          </cell>
          <cell r="F11499">
            <v>1.1909000000000001</v>
          </cell>
          <cell r="G11499">
            <v>56.9</v>
          </cell>
          <cell r="H11499">
            <v>56.9</v>
          </cell>
          <cell r="I11499" t="str">
            <v>DU</v>
          </cell>
        </row>
        <row r="11500">
          <cell r="B11500">
            <v>678163091861</v>
          </cell>
          <cell r="C11500" t="str">
            <v>PEPINO PICOSITO BOTE</v>
          </cell>
          <cell r="D11500" t="str">
            <v>PZA   0077</v>
          </cell>
          <cell r="E11500">
            <v>12.91</v>
          </cell>
          <cell r="F11500">
            <v>1.2005999999999999</v>
          </cell>
          <cell r="G11500">
            <v>15.5</v>
          </cell>
          <cell r="H11500">
            <v>15.5</v>
          </cell>
          <cell r="I11500" t="str">
            <v>DU</v>
          </cell>
        </row>
        <row r="11501">
          <cell r="B11501">
            <v>678163092288</v>
          </cell>
          <cell r="C11501" t="str">
            <v>CHOCHILY FRESA CRISTAL 230 G. C/CHILE</v>
          </cell>
          <cell r="D11501" t="str">
            <v>PZA   0077</v>
          </cell>
          <cell r="E11501">
            <v>68.31</v>
          </cell>
          <cell r="F11501">
            <v>1.1901999999999999</v>
          </cell>
          <cell r="G11501">
            <v>81.3</v>
          </cell>
          <cell r="H11501">
            <v>81.3</v>
          </cell>
          <cell r="I11501" t="str">
            <v>DU</v>
          </cell>
        </row>
        <row r="11502">
          <cell r="B11502">
            <v>678163093377</v>
          </cell>
          <cell r="C11502" t="str">
            <v>CHOCHILY FRESA CRISTAL 230 G. C/CHOC.</v>
          </cell>
          <cell r="D11502" t="str">
            <v>PZA   0077</v>
          </cell>
          <cell r="E11502">
            <v>70.790000000000006</v>
          </cell>
          <cell r="F11502">
            <v>1.1908000000000001</v>
          </cell>
          <cell r="G11502">
            <v>84.3</v>
          </cell>
          <cell r="H11502">
            <v>84.3</v>
          </cell>
          <cell r="I11502" t="str">
            <v>DU</v>
          </cell>
        </row>
        <row r="11503">
          <cell r="B11503">
            <v>6925374513151</v>
          </cell>
          <cell r="C11503" t="str">
            <v>HUEVO TOON TINAJITA DULCE CONF. 20 P.</v>
          </cell>
          <cell r="D11503" t="str">
            <v>PAQ   0077</v>
          </cell>
          <cell r="E11503">
            <v>55.65</v>
          </cell>
          <cell r="F11503">
            <v>1.1914</v>
          </cell>
          <cell r="G11503">
            <v>66.3</v>
          </cell>
          <cell r="H11503">
            <v>66.3</v>
          </cell>
          <cell r="I11503" t="str">
            <v>DU</v>
          </cell>
        </row>
        <row r="11504">
          <cell r="B11504">
            <v>706460241181</v>
          </cell>
          <cell r="C11504" t="str">
            <v>SNICKERS BARRA 6/52.7 GRS.</v>
          </cell>
          <cell r="D11504" t="str">
            <v>EXH   0077</v>
          </cell>
          <cell r="E11504">
            <v>64.8</v>
          </cell>
          <cell r="F11504">
            <v>1.2005999999999999</v>
          </cell>
          <cell r="G11504">
            <v>77.8</v>
          </cell>
          <cell r="H11504">
            <v>77.8</v>
          </cell>
          <cell r="I11504" t="str">
            <v>DU</v>
          </cell>
        </row>
        <row r="11505">
          <cell r="B11505">
            <v>706460241198</v>
          </cell>
          <cell r="C11505" t="str">
            <v>MILKYWAY BARRA 6/52.3 GRS.</v>
          </cell>
          <cell r="D11505" t="str">
            <v>PAQ   0077</v>
          </cell>
          <cell r="E11505">
            <v>65.17</v>
          </cell>
          <cell r="F11505">
            <v>1.2015</v>
          </cell>
          <cell r="G11505">
            <v>78.3</v>
          </cell>
          <cell r="H11505">
            <v>78.3</v>
          </cell>
          <cell r="I11505" t="str">
            <v>DU</v>
          </cell>
        </row>
        <row r="11506">
          <cell r="B11506">
            <v>706460243239</v>
          </cell>
          <cell r="C11506" t="str">
            <v>M&amp;M'S CHOCOLATE 287.4 GRS.</v>
          </cell>
          <cell r="D11506" t="str">
            <v>PAQ   0077</v>
          </cell>
          <cell r="E11506">
            <v>94.89</v>
          </cell>
          <cell r="F11506">
            <v>1.1909000000000001</v>
          </cell>
          <cell r="G11506">
            <v>113</v>
          </cell>
          <cell r="H11506">
            <v>113</v>
          </cell>
          <cell r="I11506" t="str">
            <v>DU</v>
          </cell>
        </row>
        <row r="11507">
          <cell r="B11507">
            <v>706460247909</v>
          </cell>
          <cell r="C11507" t="str">
            <v>CHOCOLATE DOVE BARRA 6/40.8 GRS.</v>
          </cell>
          <cell r="D11507" t="str">
            <v>EXH   0077</v>
          </cell>
          <cell r="E11507">
            <v>60.06</v>
          </cell>
          <cell r="F11507">
            <v>1.1904999999999999</v>
          </cell>
          <cell r="G11507">
            <v>71.5</v>
          </cell>
          <cell r="H11507">
            <v>71.5</v>
          </cell>
          <cell r="I11507" t="str">
            <v>DU</v>
          </cell>
        </row>
        <row r="11508">
          <cell r="B11508">
            <v>709582000018</v>
          </cell>
          <cell r="C11508" t="str">
            <v>CISNE DULCE DE TAMARINDO 20 PZAS.</v>
          </cell>
          <cell r="D11508" t="str">
            <v>PAQ   0077</v>
          </cell>
          <cell r="E11508">
            <v>41.379600000000003</v>
          </cell>
          <cell r="F11508">
            <v>1.1914</v>
          </cell>
          <cell r="G11508">
            <v>49.3</v>
          </cell>
          <cell r="H11508">
            <v>49.3</v>
          </cell>
          <cell r="I11508" t="str">
            <v>DU</v>
          </cell>
        </row>
        <row r="11509">
          <cell r="B11509">
            <v>709582000032</v>
          </cell>
          <cell r="C11509" t="str">
            <v>CISNE CHICLOSO TAMARINDO 10 P. 450 GRS.</v>
          </cell>
          <cell r="D11509" t="str">
            <v>PAQ   0077</v>
          </cell>
          <cell r="E11509">
            <v>41.379600000000003</v>
          </cell>
          <cell r="F11509">
            <v>1.1914</v>
          </cell>
          <cell r="G11509">
            <v>49.3</v>
          </cell>
          <cell r="H11509">
            <v>49.3</v>
          </cell>
          <cell r="I11509" t="str">
            <v>DU</v>
          </cell>
        </row>
        <row r="11510">
          <cell r="B11510">
            <v>713606010112</v>
          </cell>
          <cell r="C11510" t="str">
            <v>PROVIDENCIA BECERRIN MIX 920 G. 140 P.</v>
          </cell>
          <cell r="D11510" t="str">
            <v>EST   0077</v>
          </cell>
          <cell r="E11510">
            <v>97.113600000000005</v>
          </cell>
          <cell r="F11510">
            <v>1.1903999999999999</v>
          </cell>
          <cell r="G11510">
            <v>115.6</v>
          </cell>
          <cell r="H11510">
            <v>115.6</v>
          </cell>
          <cell r="I11510" t="str">
            <v>DU</v>
          </cell>
        </row>
        <row r="11511">
          <cell r="B11511">
            <v>713606022327</v>
          </cell>
          <cell r="C11511" t="str">
            <v>PROVIDENCIA NATILLON CHICO 450 G. 100 P.</v>
          </cell>
          <cell r="D11511" t="str">
            <v>EST   0077</v>
          </cell>
          <cell r="E11511">
            <v>47.962800000000001</v>
          </cell>
          <cell r="F11511">
            <v>1.1904999999999999</v>
          </cell>
          <cell r="G11511">
            <v>57.1</v>
          </cell>
          <cell r="H11511">
            <v>57.1</v>
          </cell>
          <cell r="I11511" t="str">
            <v>DU</v>
          </cell>
        </row>
        <row r="11512">
          <cell r="B11512">
            <v>719886052026</v>
          </cell>
          <cell r="C11512" t="str">
            <v>PELON PELO RICO LORENA BOLSA 12 PZAS.</v>
          </cell>
          <cell r="D11512" t="str">
            <v>BOL   0077</v>
          </cell>
          <cell r="E11512">
            <v>43.51</v>
          </cell>
          <cell r="F11512">
            <v>1.1904999999999999</v>
          </cell>
          <cell r="G11512">
            <v>51.8</v>
          </cell>
          <cell r="H11512">
            <v>51.8</v>
          </cell>
          <cell r="I11512" t="str">
            <v>DU</v>
          </cell>
        </row>
        <row r="11513">
          <cell r="B11513">
            <v>719886080425</v>
          </cell>
          <cell r="C11513" t="str">
            <v>PELON PELONAZO 4 PZAS. 400 GRS.</v>
          </cell>
          <cell r="D11513" t="str">
            <v>PZA   0077</v>
          </cell>
          <cell r="E11513">
            <v>53.06</v>
          </cell>
          <cell r="F11513">
            <v>1.1911</v>
          </cell>
          <cell r="G11513">
            <v>63.2</v>
          </cell>
          <cell r="H11513">
            <v>63.2</v>
          </cell>
          <cell r="I11513" t="str">
            <v>DU</v>
          </cell>
        </row>
        <row r="11514">
          <cell r="B11514" t="str">
            <v>i-0291-2.6</v>
          </cell>
          <cell r="C11514" t="str">
            <v>CEDIS ABA</v>
          </cell>
          <cell r="D11514" t="str">
            <v>RROTES AZTECA</v>
          </cell>
          <cell r="H11514">
            <v>44642</v>
          </cell>
          <cell r="I11514" t="str">
            <v>_x000C_ce</v>
          </cell>
        </row>
        <row r="11515">
          <cell r="I11515">
            <v>0</v>
          </cell>
        </row>
        <row r="11516">
          <cell r="C11516" t="str">
            <v>Catalogo</v>
          </cell>
          <cell r="D11516" t="str">
            <v>de Articulos</v>
          </cell>
          <cell r="H11516" t="str">
            <v>Hoja :   84</v>
          </cell>
          <cell r="I11516">
            <v>0</v>
          </cell>
        </row>
        <row r="11517">
          <cell r="I11517">
            <v>0</v>
          </cell>
        </row>
        <row r="11518">
          <cell r="B11518" t="str">
            <v>Codigo</v>
          </cell>
          <cell r="C11518" t="str">
            <v>D e s c r i p c i o n</v>
          </cell>
          <cell r="D11518" t="str">
            <v>UM    Prov</v>
          </cell>
          <cell r="E11518" t="str">
            <v>Ult. Costo</v>
          </cell>
          <cell r="F11518" t="str">
            <v>Utilidad</v>
          </cell>
          <cell r="G11518" t="str">
            <v>Prec. s/imp.</v>
          </cell>
          <cell r="H11518" t="str">
            <v>Prec. c/imp.</v>
          </cell>
          <cell r="I11518" t="str">
            <v>Lin</v>
          </cell>
        </row>
        <row r="11519">
          <cell r="I11519">
            <v>0</v>
          </cell>
        </row>
        <row r="11520">
          <cell r="B11520" t="str">
            <v>veedor : 0077</v>
          </cell>
          <cell r="C11520" t="str">
            <v>YESENIA DE LA CRUZ TORRES                 (Con</v>
          </cell>
          <cell r="D11520" t="str">
            <v>tinuacion)</v>
          </cell>
          <cell r="I11520" t="str">
            <v>Pro</v>
          </cell>
        </row>
        <row r="11521">
          <cell r="I11521">
            <v>0</v>
          </cell>
        </row>
        <row r="11522">
          <cell r="B11522">
            <v>719886120244</v>
          </cell>
          <cell r="C11522" t="str">
            <v>CRAYON MANGO 10/28 GRS.</v>
          </cell>
          <cell r="D11522" t="str">
            <v>EXH   0077</v>
          </cell>
          <cell r="E11522">
            <v>37.86</v>
          </cell>
          <cell r="F11522">
            <v>1.2809999999999999</v>
          </cell>
          <cell r="G11522">
            <v>48.5</v>
          </cell>
          <cell r="H11522">
            <v>48.5</v>
          </cell>
          <cell r="I11522" t="str">
            <v>DU</v>
          </cell>
        </row>
        <row r="11523">
          <cell r="B11523">
            <v>719886152450</v>
          </cell>
          <cell r="C11523" t="str">
            <v>PELON PELO RICO 12+2/35 GRS. ORIGINAL</v>
          </cell>
          <cell r="D11523" t="str">
            <v>BOL   0077</v>
          </cell>
          <cell r="E11523">
            <v>42.09</v>
          </cell>
          <cell r="F11523">
            <v>1.1902999999999999</v>
          </cell>
          <cell r="G11523">
            <v>50.1</v>
          </cell>
          <cell r="H11523">
            <v>50.1</v>
          </cell>
          <cell r="I11523" t="str">
            <v>DU</v>
          </cell>
        </row>
        <row r="11524">
          <cell r="B11524">
            <v>719886152818</v>
          </cell>
          <cell r="C11524" t="str">
            <v>PELON PELO RICO MIXTO MANGO 420 GRS.</v>
          </cell>
          <cell r="D11524" t="str">
            <v>BOL   0077</v>
          </cell>
          <cell r="E11524">
            <v>42.09</v>
          </cell>
          <cell r="F11524">
            <v>1.1902999999999999</v>
          </cell>
          <cell r="G11524">
            <v>50.1</v>
          </cell>
          <cell r="H11524">
            <v>50.1</v>
          </cell>
          <cell r="I11524" t="str">
            <v>DU</v>
          </cell>
        </row>
        <row r="11525">
          <cell r="B11525">
            <v>719886211737</v>
          </cell>
          <cell r="C11525" t="str">
            <v>PELON NORMAL LORENA BOLSA 12 P. 360 G.</v>
          </cell>
          <cell r="D11525" t="str">
            <v>BOL   0077</v>
          </cell>
          <cell r="E11525">
            <v>53.65</v>
          </cell>
          <cell r="F11525">
            <v>1.1911</v>
          </cell>
          <cell r="G11525">
            <v>63.9</v>
          </cell>
          <cell r="H11525">
            <v>63.9</v>
          </cell>
          <cell r="I11525" t="str">
            <v>DU</v>
          </cell>
        </row>
        <row r="11526">
          <cell r="B11526">
            <v>719886211850</v>
          </cell>
          <cell r="C11526" t="str">
            <v>PELON PELO RICO TAMARINDO BOL 12+2 P.</v>
          </cell>
          <cell r="D11526" t="str">
            <v>BOL   0077</v>
          </cell>
          <cell r="E11526">
            <v>44.82</v>
          </cell>
          <cell r="F11526">
            <v>1.1914</v>
          </cell>
          <cell r="G11526">
            <v>53.4</v>
          </cell>
          <cell r="H11526">
            <v>53.4</v>
          </cell>
          <cell r="I11526" t="str">
            <v>DU</v>
          </cell>
        </row>
        <row r="11527">
          <cell r="B11527">
            <v>719886211881</v>
          </cell>
          <cell r="C11527" t="str">
            <v>PELON PELONAZO 4 PZAS. 320 GRS.</v>
          </cell>
          <cell r="D11527" t="str">
            <v>PZA   0077</v>
          </cell>
          <cell r="E11527">
            <v>53.06</v>
          </cell>
          <cell r="F11527">
            <v>1.1778999999999999</v>
          </cell>
          <cell r="G11527">
            <v>62.5</v>
          </cell>
          <cell r="H11527">
            <v>62.5</v>
          </cell>
          <cell r="I11527" t="str">
            <v>DU</v>
          </cell>
        </row>
        <row r="11528">
          <cell r="B11528">
            <v>719886212574</v>
          </cell>
          <cell r="C11528" t="str">
            <v>PELON MINI 18 PZAS. 270 G. HOT INTENSO</v>
          </cell>
          <cell r="D11528" t="str">
            <v>BOL   0077</v>
          </cell>
          <cell r="E11528">
            <v>29.47</v>
          </cell>
          <cell r="F11528">
            <v>1.2216</v>
          </cell>
          <cell r="G11528">
            <v>36</v>
          </cell>
          <cell r="H11528">
            <v>36</v>
          </cell>
          <cell r="I11528" t="str">
            <v>DU</v>
          </cell>
        </row>
        <row r="11529">
          <cell r="B11529">
            <v>719886212727</v>
          </cell>
          <cell r="C11529" t="str">
            <v>PELON PELO RICO 12+2/30 GRS. 2 LIMON-SAL</v>
          </cell>
          <cell r="D11529" t="str">
            <v>BOL   0077</v>
          </cell>
          <cell r="E11529">
            <v>53.65</v>
          </cell>
          <cell r="F11529">
            <v>1.1911</v>
          </cell>
          <cell r="G11529">
            <v>63.9</v>
          </cell>
          <cell r="H11529">
            <v>63.9</v>
          </cell>
          <cell r="I11529" t="str">
            <v>DU</v>
          </cell>
        </row>
        <row r="11530">
          <cell r="B11530">
            <v>719886255007</v>
          </cell>
          <cell r="C11530" t="str">
            <v>PULPATOON BOB ESPONJA 10 PZAS.</v>
          </cell>
          <cell r="D11530" t="str">
            <v>EXH   0077</v>
          </cell>
          <cell r="E11530">
            <v>47.74</v>
          </cell>
          <cell r="F11530">
            <v>1.1919</v>
          </cell>
          <cell r="G11530">
            <v>56.9</v>
          </cell>
          <cell r="H11530">
            <v>56.9</v>
          </cell>
          <cell r="I11530" t="str">
            <v>DU</v>
          </cell>
        </row>
        <row r="11531">
          <cell r="B11531">
            <v>719886255021</v>
          </cell>
          <cell r="C11531" t="str">
            <v>PULPATOON PATRICIO ESTRELLA 10 PZAS.</v>
          </cell>
          <cell r="D11531" t="str">
            <v>EXH   0077</v>
          </cell>
          <cell r="E11531">
            <v>47.74</v>
          </cell>
          <cell r="F11531">
            <v>1.1919</v>
          </cell>
          <cell r="G11531">
            <v>56.9</v>
          </cell>
          <cell r="H11531">
            <v>56.9</v>
          </cell>
          <cell r="I11531" t="str">
            <v>DU</v>
          </cell>
        </row>
        <row r="11532">
          <cell r="B11532">
            <v>719886510878</v>
          </cell>
          <cell r="C11532" t="str">
            <v>PELON MINI 18 PZAS. 270 GRS. ORIGINAL</v>
          </cell>
          <cell r="D11532" t="str">
            <v>BOL   0077</v>
          </cell>
          <cell r="E11532">
            <v>40.619999999999997</v>
          </cell>
          <cell r="F11532">
            <v>1.1915</v>
          </cell>
          <cell r="G11532">
            <v>48.4</v>
          </cell>
          <cell r="H11532">
            <v>48.4</v>
          </cell>
          <cell r="I11532" t="str">
            <v>DU</v>
          </cell>
        </row>
        <row r="11533">
          <cell r="B11533">
            <v>724869000314</v>
          </cell>
          <cell r="C11533" t="str">
            <v>PALETA DE LA ROSA MALVAV. C/CHOC 20/24G.</v>
          </cell>
          <cell r="D11533" t="str">
            <v>EXH   0077</v>
          </cell>
          <cell r="E11533">
            <v>57.96</v>
          </cell>
          <cell r="F11533">
            <v>1.1904999999999999</v>
          </cell>
          <cell r="G11533">
            <v>69</v>
          </cell>
          <cell r="H11533">
            <v>69</v>
          </cell>
          <cell r="I11533" t="str">
            <v>DU</v>
          </cell>
        </row>
        <row r="11534">
          <cell r="B11534">
            <v>724869000741</v>
          </cell>
          <cell r="C11534" t="str">
            <v>MAZAPAN SUGAR FREE DE LA ROSA 24/19.5 G.</v>
          </cell>
          <cell r="D11534" t="str">
            <v>EXH   0077</v>
          </cell>
          <cell r="E11534">
            <v>75.42</v>
          </cell>
          <cell r="F11534">
            <v>1.1907000000000001</v>
          </cell>
          <cell r="G11534">
            <v>89.8</v>
          </cell>
          <cell r="H11534">
            <v>89.8</v>
          </cell>
          <cell r="I11534" t="str">
            <v>DU</v>
          </cell>
        </row>
        <row r="11535">
          <cell r="B11535">
            <v>724869001151</v>
          </cell>
          <cell r="C11535" t="str">
            <v>CACAHUATE JAPONES NISHIYAMA 20/28 GRS.</v>
          </cell>
          <cell r="D11535" t="str">
            <v>PZA   0077</v>
          </cell>
          <cell r="E11535">
            <v>38.259</v>
          </cell>
          <cell r="F11535">
            <v>1.1919</v>
          </cell>
          <cell r="G11535">
            <v>45.6</v>
          </cell>
          <cell r="H11535">
            <v>45.6</v>
          </cell>
          <cell r="I11535" t="str">
            <v>DU</v>
          </cell>
        </row>
        <row r="11536">
          <cell r="B11536">
            <v>724869001311</v>
          </cell>
          <cell r="C11536" t="str">
            <v>MALVABON MINI DE LA ROSA SURTIDO 30 P.</v>
          </cell>
          <cell r="D11536" t="str">
            <v>PAQ   0077</v>
          </cell>
          <cell r="E11536">
            <v>32.490699999999997</v>
          </cell>
          <cell r="F11536">
            <v>1.1911</v>
          </cell>
          <cell r="G11536">
            <v>38.700000000000003</v>
          </cell>
          <cell r="H11536">
            <v>38.700000000000003</v>
          </cell>
          <cell r="I11536" t="str">
            <v>DU</v>
          </cell>
        </row>
        <row r="11537">
          <cell r="B11537">
            <v>724869001397</v>
          </cell>
          <cell r="C11537" t="str">
            <v>MAZAPAN DE LA ROSA GIGANTE 20/50 GRS.</v>
          </cell>
          <cell r="D11537" t="str">
            <v>EXH   0077</v>
          </cell>
          <cell r="E11537">
            <v>76.459100000000007</v>
          </cell>
          <cell r="F11537">
            <v>1.1901999999999999</v>
          </cell>
          <cell r="G11537">
            <v>91</v>
          </cell>
          <cell r="H11537">
            <v>91</v>
          </cell>
          <cell r="I11537" t="str">
            <v>DU</v>
          </cell>
        </row>
        <row r="11538">
          <cell r="B11538">
            <v>724869001434</v>
          </cell>
          <cell r="C11538" t="str">
            <v>DE LA ROSA NUGS RECREO 10/56 GRS.</v>
          </cell>
          <cell r="D11538" t="str">
            <v>PAQ   0077</v>
          </cell>
          <cell r="E11538">
            <v>48.92</v>
          </cell>
          <cell r="F11538">
            <v>1.1917</v>
          </cell>
          <cell r="G11538">
            <v>58.3</v>
          </cell>
          <cell r="H11538">
            <v>58.3</v>
          </cell>
          <cell r="I11538" t="str">
            <v>DU</v>
          </cell>
        </row>
        <row r="11539">
          <cell r="B11539">
            <v>724869003216</v>
          </cell>
          <cell r="C11539" t="str">
            <v>BOMBON MINI MINI BOLSA 30/28 GRS.</v>
          </cell>
          <cell r="D11539" t="str">
            <v>BOL   0077</v>
          </cell>
          <cell r="E11539">
            <v>64.157399999999996</v>
          </cell>
          <cell r="F11539">
            <v>1.1908000000000001</v>
          </cell>
          <cell r="G11539">
            <v>76.400000000000006</v>
          </cell>
          <cell r="H11539">
            <v>76.400000000000006</v>
          </cell>
          <cell r="I11539" t="str">
            <v>DU</v>
          </cell>
        </row>
        <row r="11540">
          <cell r="B11540">
            <v>724869003315</v>
          </cell>
          <cell r="C11540" t="str">
            <v>BOMBON BIANCHI BOL 400 GRS. GRANDE</v>
          </cell>
          <cell r="D11540" t="str">
            <v>PZA   0077</v>
          </cell>
          <cell r="E11540">
            <v>22.94</v>
          </cell>
          <cell r="F11540">
            <v>1.2031000000000001</v>
          </cell>
          <cell r="G11540">
            <v>27.6</v>
          </cell>
          <cell r="H11540">
            <v>27.6</v>
          </cell>
          <cell r="I11540" t="str">
            <v>DU</v>
          </cell>
        </row>
        <row r="11541">
          <cell r="B11541">
            <v>724869004916</v>
          </cell>
          <cell r="C11541" t="str">
            <v>BOMBON BIANCHI BOL 840 G. MEGA SHAPES F.</v>
          </cell>
          <cell r="D11541" t="str">
            <v>PZA   0077</v>
          </cell>
          <cell r="E11541">
            <v>43.297400000000003</v>
          </cell>
          <cell r="F11541">
            <v>1.1918</v>
          </cell>
          <cell r="G11541">
            <v>51.6</v>
          </cell>
          <cell r="H11541">
            <v>51.6</v>
          </cell>
          <cell r="I11541" t="str">
            <v>DU</v>
          </cell>
        </row>
        <row r="11542">
          <cell r="B11542">
            <v>724869005531</v>
          </cell>
          <cell r="C11542" t="str">
            <v>CHOC DE LA ROSA SUIZO STICK 20/7G+5 GRAT</v>
          </cell>
          <cell r="D11542" t="str">
            <v>EXH   0077</v>
          </cell>
          <cell r="E11542">
            <v>28.447199999999999</v>
          </cell>
          <cell r="F11542">
            <v>1.1917</v>
          </cell>
          <cell r="G11542">
            <v>33.9</v>
          </cell>
          <cell r="H11542">
            <v>33.9</v>
          </cell>
          <cell r="I11542" t="str">
            <v>DU</v>
          </cell>
        </row>
        <row r="11543">
          <cell r="B11543">
            <v>724869005647</v>
          </cell>
          <cell r="C11543" t="str">
            <v>MALVABON DUO DE LA ROSA 12/45 GRS.</v>
          </cell>
          <cell r="D11543" t="str">
            <v>EXH   0077</v>
          </cell>
          <cell r="E11543">
            <v>55.693300000000001</v>
          </cell>
          <cell r="F11543">
            <v>1.1903999999999999</v>
          </cell>
          <cell r="G11543">
            <v>66.3</v>
          </cell>
          <cell r="H11543">
            <v>66.3</v>
          </cell>
          <cell r="I11543" t="str">
            <v>DU</v>
          </cell>
        </row>
        <row r="11544">
          <cell r="B11544">
            <v>724869005678</v>
          </cell>
          <cell r="C11544" t="str">
            <v>GOMITAS GUMMY POP MEGA 12/45 GRS.</v>
          </cell>
          <cell r="D11544" t="str">
            <v>EXH   0077</v>
          </cell>
          <cell r="E11544">
            <v>36.04</v>
          </cell>
          <cell r="F11544">
            <v>1.1902999999999999</v>
          </cell>
          <cell r="G11544">
            <v>42.9</v>
          </cell>
          <cell r="H11544">
            <v>42.9</v>
          </cell>
          <cell r="I11544" t="str">
            <v>DU</v>
          </cell>
        </row>
        <row r="11545">
          <cell r="B11545">
            <v>724869006439</v>
          </cell>
          <cell r="C11545" t="str">
            <v>GUMMMY POP MANGO C/CHILE 67 P. 536 G.</v>
          </cell>
          <cell r="D11545" t="str">
            <v>BOL   0077</v>
          </cell>
          <cell r="E11545">
            <v>34.380000000000003</v>
          </cell>
          <cell r="F11545">
            <v>1.1926000000000001</v>
          </cell>
          <cell r="G11545">
            <v>41</v>
          </cell>
          <cell r="H11545">
            <v>41</v>
          </cell>
          <cell r="I11545" t="str">
            <v>DU</v>
          </cell>
        </row>
        <row r="11546">
          <cell r="B11546">
            <v>724869006866</v>
          </cell>
          <cell r="C11546" t="str">
            <v>DE LA ROSA SEL. SUPREMA 180 G. MENTA</v>
          </cell>
          <cell r="D11546" t="str">
            <v>PZA   0077</v>
          </cell>
          <cell r="E11546">
            <v>57.81</v>
          </cell>
          <cell r="F11546">
            <v>1.2748999999999999</v>
          </cell>
          <cell r="G11546">
            <v>73.7</v>
          </cell>
          <cell r="H11546">
            <v>73.7</v>
          </cell>
          <cell r="I11546" t="str">
            <v>DU</v>
          </cell>
        </row>
        <row r="11547">
          <cell r="B11547">
            <v>724869006873</v>
          </cell>
          <cell r="C11547" t="str">
            <v>DE LA ROSA SEL. SUPREMA 180 G. CACAHUATE</v>
          </cell>
          <cell r="D11547" t="str">
            <v>PZA   0077</v>
          </cell>
          <cell r="E11547">
            <v>57.81</v>
          </cell>
          <cell r="F11547">
            <v>1.3111999999999999</v>
          </cell>
          <cell r="G11547">
            <v>75.8</v>
          </cell>
          <cell r="H11547">
            <v>75.8</v>
          </cell>
          <cell r="I11547" t="str">
            <v>DU</v>
          </cell>
        </row>
        <row r="11548">
          <cell r="B11548">
            <v>724869006880</v>
          </cell>
          <cell r="C11548" t="str">
            <v>DE LA ROSA SEL. SUPREMA 180 G. AVELLANA</v>
          </cell>
          <cell r="D11548" t="str">
            <v>PZA   0077</v>
          </cell>
          <cell r="E11548">
            <v>57.81</v>
          </cell>
          <cell r="F11548">
            <v>1.2748999999999999</v>
          </cell>
          <cell r="G11548">
            <v>73.7</v>
          </cell>
          <cell r="H11548">
            <v>73.7</v>
          </cell>
          <cell r="I11548" t="str">
            <v>DU</v>
          </cell>
        </row>
        <row r="11549">
          <cell r="B11549">
            <v>724869006897</v>
          </cell>
          <cell r="C11549" t="str">
            <v>DE LA ROSA SEL. SUPREMA 180 G. CARAJILLO</v>
          </cell>
          <cell r="D11549" t="str">
            <v>PZA   0077</v>
          </cell>
          <cell r="E11549">
            <v>57.81</v>
          </cell>
          <cell r="F11549">
            <v>1.2748999999999999</v>
          </cell>
          <cell r="G11549">
            <v>73.7</v>
          </cell>
          <cell r="H11549">
            <v>73.7</v>
          </cell>
          <cell r="I11549" t="str">
            <v>DU</v>
          </cell>
        </row>
        <row r="11550">
          <cell r="B11550">
            <v>724869006910</v>
          </cell>
          <cell r="C11550" t="str">
            <v>DE LA ROSA SEL. SUPREMA 70 G. MENTA</v>
          </cell>
          <cell r="D11550" t="str">
            <v>PZA   0077</v>
          </cell>
          <cell r="E11550">
            <v>29.33</v>
          </cell>
          <cell r="F11550">
            <v>1.2786</v>
          </cell>
          <cell r="G11550">
            <v>37.5</v>
          </cell>
          <cell r="H11550">
            <v>37.5</v>
          </cell>
          <cell r="I11550" t="str">
            <v>DU</v>
          </cell>
        </row>
        <row r="11551">
          <cell r="B11551">
            <v>724869006927</v>
          </cell>
          <cell r="C11551" t="str">
            <v>DE LA ROSA SEL. SUPREMA 70 G. CACAHUATE</v>
          </cell>
          <cell r="D11551" t="str">
            <v>PZA   0077</v>
          </cell>
          <cell r="E11551">
            <v>29.332999999999998</v>
          </cell>
          <cell r="F11551">
            <v>1.2784</v>
          </cell>
          <cell r="G11551">
            <v>37.5</v>
          </cell>
          <cell r="H11551">
            <v>37.5</v>
          </cell>
          <cell r="I11551" t="str">
            <v>DU</v>
          </cell>
        </row>
        <row r="11552">
          <cell r="B11552">
            <v>724869006934</v>
          </cell>
          <cell r="C11552" t="str">
            <v>DE LA ROSA SEL. SUPREMA 70 G. AVELLANA</v>
          </cell>
          <cell r="D11552" t="str">
            <v>PZA   0077</v>
          </cell>
          <cell r="E11552">
            <v>29.33</v>
          </cell>
          <cell r="F11552">
            <v>1.2786</v>
          </cell>
          <cell r="G11552">
            <v>37.5</v>
          </cell>
          <cell r="H11552">
            <v>37.5</v>
          </cell>
          <cell r="I11552" t="str">
            <v>DU</v>
          </cell>
        </row>
        <row r="11553">
          <cell r="B11553">
            <v>724869006941</v>
          </cell>
          <cell r="C11553" t="str">
            <v>DE LA ROSA SEL. SUPREMA 70 G. CARAJILLO</v>
          </cell>
          <cell r="D11553" t="str">
            <v>PZA   0077</v>
          </cell>
          <cell r="E11553">
            <v>29.33</v>
          </cell>
          <cell r="F11553">
            <v>1.2786</v>
          </cell>
          <cell r="G11553">
            <v>37.5</v>
          </cell>
          <cell r="H11553">
            <v>37.5</v>
          </cell>
          <cell r="I11553" t="str">
            <v>DU</v>
          </cell>
        </row>
        <row r="11554">
          <cell r="B11554">
            <v>724869100076</v>
          </cell>
          <cell r="C11554" t="str">
            <v>MAZAPAN DE LA ROSA CHICO 60/12.5 GRS.</v>
          </cell>
          <cell r="D11554" t="str">
            <v>EXH   0077</v>
          </cell>
          <cell r="E11554">
            <v>57.6357</v>
          </cell>
          <cell r="F11554">
            <v>1.1901999999999999</v>
          </cell>
          <cell r="G11554">
            <v>68.599999999999994</v>
          </cell>
          <cell r="H11554">
            <v>68.599999999999994</v>
          </cell>
          <cell r="I11554" t="str">
            <v>DU</v>
          </cell>
        </row>
        <row r="11555">
          <cell r="B11555">
            <v>724869100090</v>
          </cell>
          <cell r="C11555" t="str">
            <v>MAZAPAN DE LA ROSA GRANDE 12/28 GRS.</v>
          </cell>
          <cell r="D11555" t="str">
            <v>EXH   0077</v>
          </cell>
          <cell r="E11555">
            <v>24.7212</v>
          </cell>
          <cell r="F11555">
            <v>1.1933</v>
          </cell>
          <cell r="G11555">
            <v>29.5</v>
          </cell>
          <cell r="H11555">
            <v>29.5</v>
          </cell>
          <cell r="I11555" t="str">
            <v>DU</v>
          </cell>
        </row>
        <row r="11556">
          <cell r="B11556">
            <v>725181100102</v>
          </cell>
          <cell r="C11556" t="str">
            <v>LUCAS GUSANO TAMARINDO 360 GRS.</v>
          </cell>
          <cell r="D11556" t="str">
            <v>PAQ   0077</v>
          </cell>
          <cell r="E11556">
            <v>32.65</v>
          </cell>
          <cell r="F11556">
            <v>1.1914</v>
          </cell>
          <cell r="G11556">
            <v>38.9</v>
          </cell>
          <cell r="H11556">
            <v>38.9</v>
          </cell>
          <cell r="I11556" t="str">
            <v>DU</v>
          </cell>
        </row>
        <row r="11557">
          <cell r="B11557">
            <v>725181756101</v>
          </cell>
          <cell r="C11557" t="str">
            <v>SKWINKLES 12/19.5 GRS. MANGO CHAMOY</v>
          </cell>
          <cell r="D11557" t="str">
            <v>EXH   0077</v>
          </cell>
          <cell r="E11557">
            <v>46.44</v>
          </cell>
          <cell r="F11557">
            <v>1.2037</v>
          </cell>
          <cell r="G11557">
            <v>55.9</v>
          </cell>
          <cell r="H11557">
            <v>55.9</v>
          </cell>
          <cell r="I11557" t="str">
            <v>DU</v>
          </cell>
        </row>
        <row r="11558">
          <cell r="B11558">
            <v>725226000589</v>
          </cell>
          <cell r="C11558" t="str">
            <v>DE LA ROSA MINI CHUPETA ICE CREAM 500 G.</v>
          </cell>
          <cell r="D11558" t="str">
            <v>BOL   0077</v>
          </cell>
          <cell r="E11558">
            <v>35.4101</v>
          </cell>
          <cell r="F11558">
            <v>1.1918</v>
          </cell>
          <cell r="G11558">
            <v>42.2</v>
          </cell>
          <cell r="H11558">
            <v>42.2</v>
          </cell>
          <cell r="I11558" t="str">
            <v>DU</v>
          </cell>
        </row>
        <row r="11559">
          <cell r="B11559">
            <v>725226000725</v>
          </cell>
          <cell r="C11559" t="str">
            <v>DE LA ROSA HUEVITO NAVIDE¥O 500 GRS.</v>
          </cell>
          <cell r="D11559" t="str">
            <v>BOL   0077</v>
          </cell>
          <cell r="E11559">
            <v>45.14</v>
          </cell>
          <cell r="F11559">
            <v>1.1918</v>
          </cell>
          <cell r="G11559">
            <v>53.8</v>
          </cell>
          <cell r="H11559">
            <v>53.8</v>
          </cell>
          <cell r="I11559" t="str">
            <v>DU</v>
          </cell>
        </row>
        <row r="11560">
          <cell r="B11560">
            <v>725226000879</v>
          </cell>
          <cell r="C11560" t="str">
            <v>PULPARIN DOTS 20 SOBRES 600 GRS.</v>
          </cell>
          <cell r="D11560" t="str">
            <v>EXH   0077</v>
          </cell>
          <cell r="E11560">
            <v>52.220500000000001</v>
          </cell>
          <cell r="F11560">
            <v>1.1911</v>
          </cell>
          <cell r="G11560">
            <v>62.2</v>
          </cell>
          <cell r="H11560">
            <v>62.2</v>
          </cell>
          <cell r="I11560" t="str">
            <v>DU</v>
          </cell>
        </row>
        <row r="11561">
          <cell r="B11561">
            <v>725226000916</v>
          </cell>
          <cell r="C11561" t="str">
            <v>CARAMELO DE LA ROSA MIM BOL 500 GRS.</v>
          </cell>
          <cell r="D11561" t="str">
            <v>BOL   0077</v>
          </cell>
          <cell r="E11561">
            <v>28.37</v>
          </cell>
          <cell r="F11561">
            <v>1.1914</v>
          </cell>
          <cell r="G11561">
            <v>33.799999999999997</v>
          </cell>
          <cell r="H11561">
            <v>33.799999999999997</v>
          </cell>
          <cell r="I11561" t="str">
            <v>DU</v>
          </cell>
        </row>
        <row r="11562">
          <cell r="B11562">
            <v>725226001159</v>
          </cell>
          <cell r="C11562" t="str">
            <v>LA ROSA PULPARINDOTS 70 PZAS. 420 GRS.</v>
          </cell>
          <cell r="D11562" t="str">
            <v>PAQ   0077</v>
          </cell>
          <cell r="E11562">
            <v>31.501799999999999</v>
          </cell>
          <cell r="F11562">
            <v>1.1903999999999999</v>
          </cell>
          <cell r="G11562">
            <v>37.5</v>
          </cell>
          <cell r="H11562">
            <v>37.5</v>
          </cell>
          <cell r="I11562" t="str">
            <v>DU</v>
          </cell>
        </row>
        <row r="11563">
          <cell r="B11563">
            <v>725226001203</v>
          </cell>
          <cell r="C11563" t="str">
            <v>LA ROSA PULPA RINDIN 100 P. 550 GRS.</v>
          </cell>
          <cell r="D11563" t="str">
            <v>PAQ   0077</v>
          </cell>
          <cell r="E11563">
            <v>47.3705</v>
          </cell>
          <cell r="F11563">
            <v>1.1906000000000001</v>
          </cell>
          <cell r="G11563">
            <v>56.4</v>
          </cell>
          <cell r="H11563">
            <v>56.4</v>
          </cell>
          <cell r="I11563" t="str">
            <v>DU</v>
          </cell>
        </row>
        <row r="11564">
          <cell r="B11564">
            <v>725226001432</v>
          </cell>
          <cell r="C11564" t="str">
            <v>CARAMELO DE LA ROSA DELI BOL 500 GRS.</v>
          </cell>
          <cell r="D11564" t="str">
            <v>BOL   0077</v>
          </cell>
          <cell r="E11564">
            <v>28.38</v>
          </cell>
          <cell r="F11564">
            <v>1.1910000000000001</v>
          </cell>
          <cell r="G11564">
            <v>33.799999999999997</v>
          </cell>
          <cell r="H11564">
            <v>33.799999999999997</v>
          </cell>
          <cell r="I11564" t="str">
            <v>DU</v>
          </cell>
        </row>
        <row r="11565">
          <cell r="B11565">
            <v>725226001784</v>
          </cell>
          <cell r="C11565" t="str">
            <v>LA ROSA DULCIRINDO RELLENO 65 P. 715 G.</v>
          </cell>
          <cell r="D11565" t="str">
            <v>EXH   0077</v>
          </cell>
          <cell r="E11565">
            <v>38.247199999999999</v>
          </cell>
          <cell r="F11565">
            <v>1.1921999999999999</v>
          </cell>
          <cell r="G11565">
            <v>45.6</v>
          </cell>
          <cell r="H11565">
            <v>45.6</v>
          </cell>
          <cell r="I11565" t="str">
            <v>DU</v>
          </cell>
        </row>
        <row r="11566">
          <cell r="B11566">
            <v>725226002613</v>
          </cell>
          <cell r="C11566" t="str">
            <v>BOTA NAVIDE¥A DE LA ROSA MINI 125 GRS G.</v>
          </cell>
          <cell r="D11566" t="str">
            <v>PZA   0077</v>
          </cell>
          <cell r="E11566">
            <v>11.48</v>
          </cell>
          <cell r="F11566">
            <v>1.2195</v>
          </cell>
          <cell r="G11566">
            <v>14</v>
          </cell>
          <cell r="H11566">
            <v>14</v>
          </cell>
          <cell r="I11566" t="str">
            <v>DU</v>
          </cell>
        </row>
        <row r="11567">
          <cell r="B11567">
            <v>725226002620</v>
          </cell>
          <cell r="C11567" t="str">
            <v>BOTA NAVIDE¥A DE LA ROSA MEDIANA 211 GRS</v>
          </cell>
          <cell r="D11567" t="str">
            <v>PZA   0077</v>
          </cell>
          <cell r="E11567">
            <v>19.23</v>
          </cell>
          <cell r="F11567">
            <v>1.1908000000000001</v>
          </cell>
          <cell r="G11567">
            <v>22.9</v>
          </cell>
          <cell r="H11567">
            <v>22.9</v>
          </cell>
          <cell r="I11567" t="str">
            <v>DU</v>
          </cell>
        </row>
        <row r="11568">
          <cell r="B11568">
            <v>725226002637</v>
          </cell>
          <cell r="C11568" t="str">
            <v>BOTA NAVIDE¥A DE LA ROSA GRANDE 420 GRS.</v>
          </cell>
          <cell r="D11568" t="str">
            <v>PZA   0077</v>
          </cell>
          <cell r="E11568">
            <v>39.119999999999997</v>
          </cell>
          <cell r="F11568">
            <v>1.1989000000000001</v>
          </cell>
          <cell r="G11568">
            <v>46.9</v>
          </cell>
          <cell r="H11568">
            <v>46.9</v>
          </cell>
          <cell r="I11568" t="str">
            <v>DU</v>
          </cell>
        </row>
        <row r="11569">
          <cell r="B11569">
            <v>725226002644</v>
          </cell>
          <cell r="C11569" t="str">
            <v>PALETA DE LA ROSA ACID C/CHILE 50 P.</v>
          </cell>
          <cell r="D11569" t="str">
            <v>BOL   0077</v>
          </cell>
          <cell r="E11569">
            <v>35.127600000000001</v>
          </cell>
          <cell r="F11569">
            <v>1.1928000000000001</v>
          </cell>
          <cell r="G11569">
            <v>41.9</v>
          </cell>
          <cell r="H11569">
            <v>41.9</v>
          </cell>
          <cell r="I11569" t="str">
            <v>DU</v>
          </cell>
        </row>
        <row r="11570">
          <cell r="B11570">
            <v>725226002897</v>
          </cell>
          <cell r="C11570" t="str">
            <v>PINTA-T DE LA ROSA 360 GRS.</v>
          </cell>
          <cell r="D11570" t="str">
            <v>BOL   0077</v>
          </cell>
          <cell r="E11570">
            <v>34.417200000000001</v>
          </cell>
          <cell r="F11570">
            <v>1.1913</v>
          </cell>
          <cell r="G11570">
            <v>41</v>
          </cell>
          <cell r="H11570">
            <v>41</v>
          </cell>
          <cell r="I11570" t="str">
            <v>DU</v>
          </cell>
        </row>
        <row r="11571">
          <cell r="B11571">
            <v>725226003160</v>
          </cell>
          <cell r="C11571" t="str">
            <v>PALETA BALON GOOL 24 PZAS. 336 GRS.</v>
          </cell>
          <cell r="D11571" t="str">
            <v>BOL   0077</v>
          </cell>
          <cell r="E11571">
            <v>28.51</v>
          </cell>
          <cell r="F11571">
            <v>1.1926000000000001</v>
          </cell>
          <cell r="G11571">
            <v>34</v>
          </cell>
          <cell r="H11571">
            <v>34</v>
          </cell>
          <cell r="I11571" t="str">
            <v>DU</v>
          </cell>
        </row>
        <row r="11572">
          <cell r="B11572">
            <v>725226004358</v>
          </cell>
          <cell r="C11572" t="str">
            <v>CARAMELO DE LA ROSA MUU BOL 500 GRS.</v>
          </cell>
          <cell r="D11572" t="str">
            <v>BOL   0077</v>
          </cell>
          <cell r="E11572">
            <v>25.49</v>
          </cell>
          <cell r="F11572">
            <v>1.1926000000000001</v>
          </cell>
          <cell r="G11572">
            <v>30.4</v>
          </cell>
          <cell r="H11572">
            <v>30.4</v>
          </cell>
          <cell r="I11572" t="str">
            <v>DU</v>
          </cell>
        </row>
        <row r="11573">
          <cell r="B11573">
            <v>725226004440</v>
          </cell>
          <cell r="C11573" t="str">
            <v>DE LA ROSA GOMITAS SUAVES 500 GRS.</v>
          </cell>
          <cell r="D11573" t="str">
            <v>BOL   0077</v>
          </cell>
          <cell r="E11573">
            <v>27.675899999999999</v>
          </cell>
          <cell r="F11573">
            <v>1.1923999999999999</v>
          </cell>
          <cell r="G11573">
            <v>33</v>
          </cell>
          <cell r="H11573">
            <v>33</v>
          </cell>
          <cell r="I11573" t="str">
            <v>DU</v>
          </cell>
        </row>
        <row r="11574">
          <cell r="B11574">
            <v>725226004570</v>
          </cell>
          <cell r="C11574" t="str">
            <v>PULPARINDO SIN AZUCAR 20/14 GRS.</v>
          </cell>
          <cell r="D11574" t="str">
            <v>EXH   0077</v>
          </cell>
          <cell r="E11574">
            <v>52.020400000000002</v>
          </cell>
          <cell r="F11574">
            <v>1.1918</v>
          </cell>
          <cell r="G11574">
            <v>62</v>
          </cell>
          <cell r="H11574">
            <v>62</v>
          </cell>
          <cell r="I11574" t="str">
            <v>DU</v>
          </cell>
        </row>
        <row r="11575">
          <cell r="B11575">
            <v>725226004594</v>
          </cell>
          <cell r="C11575" t="str">
            <v>PULPARINDO SIN CHILE 20/14 GRS.</v>
          </cell>
          <cell r="D11575" t="str">
            <v>EXH   0077</v>
          </cell>
          <cell r="E11575">
            <v>27.252099999999999</v>
          </cell>
          <cell r="F11575">
            <v>1.1926000000000001</v>
          </cell>
          <cell r="G11575">
            <v>32.5</v>
          </cell>
          <cell r="H11575">
            <v>32.5</v>
          </cell>
          <cell r="I11575" t="str">
            <v>DU</v>
          </cell>
        </row>
        <row r="11576">
          <cell r="B11576">
            <v>725226004846</v>
          </cell>
          <cell r="C11576" t="str">
            <v>DE LA ROSA BOLO REGALO NAVIDE¥O 245 GRS.</v>
          </cell>
          <cell r="D11576" t="str">
            <v>PZA   0077</v>
          </cell>
          <cell r="E11576">
            <v>24.278400000000001</v>
          </cell>
          <cell r="F11576">
            <v>1.2233000000000001</v>
          </cell>
          <cell r="G11576">
            <v>29.7</v>
          </cell>
          <cell r="H11576">
            <v>29.7</v>
          </cell>
          <cell r="I11576" t="str">
            <v>DU</v>
          </cell>
        </row>
        <row r="11577">
          <cell r="B11577" t="str">
            <v>i-0291-2.6</v>
          </cell>
          <cell r="C11577" t="str">
            <v>CEDIS ABA</v>
          </cell>
          <cell r="D11577" t="str">
            <v>RROTES AZTECA</v>
          </cell>
          <cell r="H11577">
            <v>44642</v>
          </cell>
          <cell r="I11577" t="str">
            <v>_x000C_ce</v>
          </cell>
        </row>
        <row r="11578">
          <cell r="I11578">
            <v>0</v>
          </cell>
        </row>
        <row r="11579">
          <cell r="C11579" t="str">
            <v>Catalogo</v>
          </cell>
          <cell r="D11579" t="str">
            <v>de Articulos</v>
          </cell>
          <cell r="H11579" t="str">
            <v>Hoja :   85</v>
          </cell>
          <cell r="I11579">
            <v>0</v>
          </cell>
        </row>
        <row r="11580">
          <cell r="I11580">
            <v>0</v>
          </cell>
        </row>
        <row r="11581">
          <cell r="B11581" t="str">
            <v>Codigo</v>
          </cell>
          <cell r="C11581" t="str">
            <v>D e s c r i p c i o n</v>
          </cell>
          <cell r="D11581" t="str">
            <v>UM    Prov</v>
          </cell>
          <cell r="E11581" t="str">
            <v>Ult. Costo</v>
          </cell>
          <cell r="F11581" t="str">
            <v>Utilidad</v>
          </cell>
          <cell r="G11581" t="str">
            <v>Prec. s/imp.</v>
          </cell>
          <cell r="H11581" t="str">
            <v>Prec. c/imp.</v>
          </cell>
          <cell r="I11581" t="str">
            <v>Lin</v>
          </cell>
        </row>
        <row r="11582">
          <cell r="I11582">
            <v>0</v>
          </cell>
        </row>
        <row r="11583">
          <cell r="B11583" t="str">
            <v>veedor : 0077</v>
          </cell>
          <cell r="C11583" t="str">
            <v>YESENIA DE LA CRUZ TORRES                 (Con</v>
          </cell>
          <cell r="D11583" t="str">
            <v>tinuacion)</v>
          </cell>
          <cell r="I11583" t="str">
            <v>Pro</v>
          </cell>
        </row>
        <row r="11584">
          <cell r="I11584">
            <v>0</v>
          </cell>
        </row>
        <row r="11585">
          <cell r="B11585">
            <v>725226004853</v>
          </cell>
          <cell r="C11585" t="str">
            <v>DE LA ROSA BOLO ESFERA NAVIDAD 129 GRS.</v>
          </cell>
          <cell r="D11585" t="str">
            <v>PZA   0077</v>
          </cell>
          <cell r="E11585">
            <v>13.04</v>
          </cell>
          <cell r="F11585">
            <v>1.2270000000000001</v>
          </cell>
          <cell r="G11585">
            <v>16</v>
          </cell>
          <cell r="H11585">
            <v>16</v>
          </cell>
          <cell r="I11585" t="str">
            <v>DU</v>
          </cell>
        </row>
        <row r="11586">
          <cell r="B11586">
            <v>725226004860</v>
          </cell>
          <cell r="C11586" t="str">
            <v>DE LA ROSA CHOCO HUEVITO NAVIDE¥O 157 G.</v>
          </cell>
          <cell r="D11586" t="str">
            <v>PZA   0077</v>
          </cell>
          <cell r="E11586">
            <v>17.71</v>
          </cell>
          <cell r="F11586">
            <v>1.1914</v>
          </cell>
          <cell r="G11586">
            <v>21.1</v>
          </cell>
          <cell r="H11586">
            <v>21.1</v>
          </cell>
          <cell r="I11586" t="str">
            <v>DU</v>
          </cell>
        </row>
        <row r="11587">
          <cell r="B11587">
            <v>725226007038</v>
          </cell>
          <cell r="C11587" t="str">
            <v>LA ROSA CARAMELOS PULPARINDO 100 P.</v>
          </cell>
          <cell r="D11587" t="str">
            <v>BOL   0077</v>
          </cell>
          <cell r="E11587">
            <v>28.276299999999999</v>
          </cell>
          <cell r="F11587">
            <v>1.1918</v>
          </cell>
          <cell r="G11587">
            <v>33.700000000000003</v>
          </cell>
          <cell r="H11587">
            <v>33.700000000000003</v>
          </cell>
          <cell r="I11587" t="str">
            <v>DU</v>
          </cell>
        </row>
        <row r="11588">
          <cell r="B11588">
            <v>739944007058</v>
          </cell>
          <cell r="C11588" t="str">
            <v>PALETAS LAS SEVILLANAS 20 P. DULCE LECHE</v>
          </cell>
          <cell r="D11588" t="str">
            <v>TIR   0077</v>
          </cell>
          <cell r="E11588">
            <v>13.65</v>
          </cell>
          <cell r="F11588">
            <v>1.1940999999999999</v>
          </cell>
          <cell r="G11588">
            <v>16.3</v>
          </cell>
          <cell r="H11588">
            <v>16.3</v>
          </cell>
          <cell r="I11588" t="str">
            <v>DU</v>
          </cell>
        </row>
        <row r="11589">
          <cell r="B11589">
            <v>739944009274</v>
          </cell>
          <cell r="C11589" t="str">
            <v>PALETAS LAS SEVILLANAS 20 P. D LECHE S/A</v>
          </cell>
          <cell r="D11589" t="str">
            <v>TIR   0077</v>
          </cell>
          <cell r="E11589">
            <v>30.25</v>
          </cell>
          <cell r="F11589">
            <v>1.1900999999999999</v>
          </cell>
          <cell r="G11589">
            <v>36</v>
          </cell>
          <cell r="H11589">
            <v>36</v>
          </cell>
          <cell r="I11589" t="str">
            <v>DU</v>
          </cell>
        </row>
        <row r="11590">
          <cell r="B11590">
            <v>742587030031</v>
          </cell>
          <cell r="C11590" t="str">
            <v>CEREZAS AL LICOR BREMEN 150 GRS.</v>
          </cell>
          <cell r="D11590" t="str">
            <v>PZA   0077</v>
          </cell>
          <cell r="E11590">
            <v>43.16</v>
          </cell>
          <cell r="F11590">
            <v>1.1909000000000001</v>
          </cell>
          <cell r="G11590">
            <v>51.4</v>
          </cell>
          <cell r="H11590">
            <v>51.4</v>
          </cell>
          <cell r="I11590" t="str">
            <v>DU</v>
          </cell>
        </row>
        <row r="11591">
          <cell r="B11591">
            <v>742587032059</v>
          </cell>
          <cell r="C11591" t="str">
            <v>CEREZAS AL LICOR BREMEN 45 GRS.</v>
          </cell>
          <cell r="D11591" t="str">
            <v>PZA   0077</v>
          </cell>
          <cell r="E11591">
            <v>10.31</v>
          </cell>
          <cell r="F11591">
            <v>1.1930000000000001</v>
          </cell>
          <cell r="G11591">
            <v>12.3</v>
          </cell>
          <cell r="H11591">
            <v>12.3</v>
          </cell>
          <cell r="I11591" t="str">
            <v>DU</v>
          </cell>
        </row>
        <row r="11592">
          <cell r="B11592">
            <v>742587033285</v>
          </cell>
          <cell r="C11592" t="str">
            <v>CHOC LENGUAS DE GATO BREMEN 90 GRS.</v>
          </cell>
          <cell r="D11592" t="str">
            <v>PZA   0077</v>
          </cell>
          <cell r="E11592">
            <v>26.26</v>
          </cell>
          <cell r="F11592">
            <v>1.1919</v>
          </cell>
          <cell r="G11592">
            <v>31.3</v>
          </cell>
          <cell r="H11592">
            <v>31.3</v>
          </cell>
          <cell r="I11592" t="str">
            <v>DU</v>
          </cell>
        </row>
        <row r="11593">
          <cell r="B11593">
            <v>742587033391</v>
          </cell>
          <cell r="C11593" t="str">
            <v>CHOC LENGUAS DE GATO BREMEN 240 GRS.</v>
          </cell>
          <cell r="D11593" t="str">
            <v>PZA   0077</v>
          </cell>
          <cell r="E11593">
            <v>59.61</v>
          </cell>
          <cell r="F11593">
            <v>1.1911</v>
          </cell>
          <cell r="G11593">
            <v>71</v>
          </cell>
          <cell r="H11593">
            <v>71</v>
          </cell>
          <cell r="I11593" t="str">
            <v>DU</v>
          </cell>
        </row>
        <row r="11594">
          <cell r="B11594">
            <v>742587035210</v>
          </cell>
          <cell r="C11594" t="str">
            <v>CEREZAS AL LICOR BREMEN 75 GRS.</v>
          </cell>
          <cell r="D11594" t="str">
            <v>PZA   0077</v>
          </cell>
          <cell r="E11594">
            <v>21.63</v>
          </cell>
          <cell r="F11594">
            <v>1.1928000000000001</v>
          </cell>
          <cell r="G11594">
            <v>25.8</v>
          </cell>
          <cell r="H11594">
            <v>25.8</v>
          </cell>
          <cell r="I11594" t="str">
            <v>DU</v>
          </cell>
        </row>
        <row r="11595">
          <cell r="B11595">
            <v>745403043451</v>
          </cell>
          <cell r="C11595" t="str">
            <v>JELLY TINAJITA BOB ESPONJA 30P 555 G.</v>
          </cell>
          <cell r="D11595" t="str">
            <v>PAQ   0077</v>
          </cell>
          <cell r="E11595">
            <v>21.56</v>
          </cell>
          <cell r="F11595">
            <v>1.1919999999999999</v>
          </cell>
          <cell r="G11595">
            <v>25.7</v>
          </cell>
          <cell r="H11595">
            <v>25.7</v>
          </cell>
          <cell r="I11595" t="str">
            <v>DU</v>
          </cell>
        </row>
        <row r="11596">
          <cell r="B11596">
            <v>7500326967658</v>
          </cell>
          <cell r="C11596" t="str">
            <v>ATE DE MANZANA 450 GRS. ESRELLA DORADA</v>
          </cell>
          <cell r="D11596" t="str">
            <v>PZA   0077</v>
          </cell>
          <cell r="E11596">
            <v>25.68</v>
          </cell>
          <cell r="F11596">
            <v>1.1916</v>
          </cell>
          <cell r="G11596">
            <v>30.6</v>
          </cell>
          <cell r="H11596">
            <v>30.6</v>
          </cell>
          <cell r="I11596" t="str">
            <v>DU</v>
          </cell>
        </row>
        <row r="11597">
          <cell r="B11597">
            <v>7500326968273</v>
          </cell>
          <cell r="C11597" t="str">
            <v>ATE SURTIDO FRUTAS ESTRELLA D. 150 G.</v>
          </cell>
          <cell r="D11597" t="str">
            <v>PZA   0077</v>
          </cell>
          <cell r="E11597">
            <v>12.7</v>
          </cell>
          <cell r="F11597">
            <v>1.1969000000000001</v>
          </cell>
          <cell r="G11597">
            <v>15.2</v>
          </cell>
          <cell r="H11597">
            <v>15.2</v>
          </cell>
          <cell r="I11597" t="str">
            <v>DU</v>
          </cell>
        </row>
        <row r="11598">
          <cell r="B11598">
            <v>7500326968297</v>
          </cell>
          <cell r="C11598" t="str">
            <v>ATE SURT. FRUTAS CHILE ESTRELLA D. 150G.</v>
          </cell>
          <cell r="D11598" t="str">
            <v>PZA   0077</v>
          </cell>
          <cell r="E11598">
            <v>12.06</v>
          </cell>
          <cell r="F11598">
            <v>1.194</v>
          </cell>
          <cell r="G11598">
            <v>14.4</v>
          </cell>
          <cell r="H11598">
            <v>14.4</v>
          </cell>
          <cell r="I11598" t="str">
            <v>DU</v>
          </cell>
        </row>
        <row r="11599">
          <cell r="B11599">
            <v>7500326968488</v>
          </cell>
          <cell r="C11599" t="str">
            <v>ATE ESTRELLA D. POLVERA C/CHILE MED 190G</v>
          </cell>
          <cell r="D11599" t="str">
            <v>PZA   0077</v>
          </cell>
          <cell r="E11599">
            <v>9.76</v>
          </cell>
          <cell r="F11599">
            <v>1.1988000000000001</v>
          </cell>
          <cell r="G11599">
            <v>11.7</v>
          </cell>
          <cell r="H11599">
            <v>11.7</v>
          </cell>
          <cell r="I11599" t="str">
            <v>DU</v>
          </cell>
        </row>
        <row r="11600">
          <cell r="B11600">
            <v>7500326968495</v>
          </cell>
          <cell r="C11600" t="str">
            <v>ATE ESTRELLA D. POLVERA C/CHILE CH 100 G</v>
          </cell>
          <cell r="D11600" t="str">
            <v>PZA   0077</v>
          </cell>
          <cell r="E11600">
            <v>9.14</v>
          </cell>
          <cell r="F11600">
            <v>1.1926000000000001</v>
          </cell>
          <cell r="G11600">
            <v>10.9</v>
          </cell>
          <cell r="H11600">
            <v>10.9</v>
          </cell>
          <cell r="I11600" t="str">
            <v>DU</v>
          </cell>
        </row>
        <row r="11601">
          <cell r="B11601">
            <v>7500326968631</v>
          </cell>
          <cell r="C11601" t="str">
            <v>ATE ESTRELLA D. LAMINILLA AZUCAR 250 G.</v>
          </cell>
          <cell r="D11601" t="str">
            <v>PZA   0077</v>
          </cell>
          <cell r="E11601">
            <v>17.82</v>
          </cell>
          <cell r="F11601">
            <v>1.1953</v>
          </cell>
          <cell r="G11601">
            <v>21.3</v>
          </cell>
          <cell r="H11601">
            <v>21.3</v>
          </cell>
          <cell r="I11601" t="str">
            <v>DU</v>
          </cell>
        </row>
        <row r="11602">
          <cell r="B11602">
            <v>7500326968716</v>
          </cell>
          <cell r="C11602" t="str">
            <v>ATE ESTELLA D. LAMINILLA ENCHILADA 250 G</v>
          </cell>
          <cell r="D11602" t="str">
            <v>PZA   0077</v>
          </cell>
          <cell r="E11602">
            <v>17.82</v>
          </cell>
          <cell r="F11602">
            <v>1.1953</v>
          </cell>
          <cell r="G11602">
            <v>21.3</v>
          </cell>
          <cell r="H11602">
            <v>21.3</v>
          </cell>
          <cell r="I11602" t="str">
            <v>DU</v>
          </cell>
        </row>
        <row r="11603">
          <cell r="B11603">
            <v>7500478014828</v>
          </cell>
          <cell r="C11603" t="str">
            <v>SONRIC'S ROCKALETA FLAM. HOT 20/16G 320G</v>
          </cell>
          <cell r="D11603" t="str">
            <v>BOL   0077</v>
          </cell>
          <cell r="E11603">
            <v>55.047600000000003</v>
          </cell>
          <cell r="F11603">
            <v>1.1899</v>
          </cell>
          <cell r="G11603">
            <v>65.5</v>
          </cell>
          <cell r="H11603">
            <v>65.5</v>
          </cell>
          <cell r="I11603" t="str">
            <v>DU</v>
          </cell>
        </row>
        <row r="11604">
          <cell r="B11604">
            <v>7500748000612</v>
          </cell>
          <cell r="C11604" t="str">
            <v>DESTELLOS CHAROLA MINI ALMENDRA 180 G.</v>
          </cell>
          <cell r="D11604" t="str">
            <v>CHA   0077</v>
          </cell>
          <cell r="E11604">
            <v>18.544599999999999</v>
          </cell>
          <cell r="F11604">
            <v>1.1917</v>
          </cell>
          <cell r="G11604">
            <v>22.1</v>
          </cell>
          <cell r="H11604">
            <v>22.1</v>
          </cell>
          <cell r="I11604" t="str">
            <v>DU</v>
          </cell>
        </row>
        <row r="11605">
          <cell r="B11605">
            <v>7500748000681</v>
          </cell>
          <cell r="C11605" t="str">
            <v>DESTELLOS ESTUCHE CALAVERA AZUCAR #5</v>
          </cell>
          <cell r="D11605" t="str">
            <v>PZA   0077</v>
          </cell>
          <cell r="E11605">
            <v>15.23</v>
          </cell>
          <cell r="F11605">
            <v>1.2475000000000001</v>
          </cell>
          <cell r="G11605">
            <v>19</v>
          </cell>
          <cell r="H11605">
            <v>19</v>
          </cell>
          <cell r="I11605" t="str">
            <v>DU</v>
          </cell>
        </row>
        <row r="11606">
          <cell r="B11606">
            <v>7500748000698</v>
          </cell>
          <cell r="C11606" t="str">
            <v>DESTELLOS ESTUCHE CALAVERA AZUCAR #3 8PZ</v>
          </cell>
          <cell r="D11606" t="str">
            <v>PZA   0077</v>
          </cell>
          <cell r="E11606">
            <v>33.08</v>
          </cell>
          <cell r="F11606">
            <v>1.2544999999999999</v>
          </cell>
          <cell r="G11606">
            <v>41.5</v>
          </cell>
          <cell r="H11606">
            <v>41.5</v>
          </cell>
          <cell r="I11606" t="str">
            <v>DU</v>
          </cell>
        </row>
        <row r="11607">
          <cell r="B11607">
            <v>7500748000773</v>
          </cell>
          <cell r="C11607" t="str">
            <v>DESTELLOS ESTUCHE CALAVERA PINTADA #6</v>
          </cell>
          <cell r="D11607" t="str">
            <v>PZA   0077</v>
          </cell>
          <cell r="E11607">
            <v>19.95</v>
          </cell>
          <cell r="F11607">
            <v>1.2531000000000001</v>
          </cell>
          <cell r="G11607">
            <v>25</v>
          </cell>
          <cell r="H11607">
            <v>25</v>
          </cell>
          <cell r="I11607" t="str">
            <v>DU</v>
          </cell>
        </row>
        <row r="11608">
          <cell r="B11608">
            <v>7500748000780</v>
          </cell>
          <cell r="C11608" t="str">
            <v>DESTELLOS ESTUCHE CALAVERA AZUCAR #7</v>
          </cell>
          <cell r="D11608" t="str">
            <v>PZA   0077</v>
          </cell>
          <cell r="E11608">
            <v>18.37</v>
          </cell>
          <cell r="F11608">
            <v>1.252</v>
          </cell>
          <cell r="G11608">
            <v>23</v>
          </cell>
          <cell r="H11608">
            <v>23</v>
          </cell>
          <cell r="I11608" t="str">
            <v>DU</v>
          </cell>
        </row>
        <row r="11609">
          <cell r="B11609">
            <v>7500748000841</v>
          </cell>
          <cell r="C11609" t="str">
            <v>DESTELLOS MORELIANA MEDIANA 10P. 235 G.</v>
          </cell>
          <cell r="D11609" t="str">
            <v>PAQ   0077</v>
          </cell>
          <cell r="E11609">
            <v>23.76</v>
          </cell>
          <cell r="F11609">
            <v>1.2037</v>
          </cell>
          <cell r="G11609">
            <v>28.6</v>
          </cell>
          <cell r="H11609">
            <v>28.6</v>
          </cell>
          <cell r="I11609" t="str">
            <v>DU</v>
          </cell>
        </row>
        <row r="11610">
          <cell r="B11610">
            <v>7501009305019</v>
          </cell>
          <cell r="C11610" t="str">
            <v>OBLEAS DE CAJETA CORONADO 10/9 GRS.</v>
          </cell>
          <cell r="D11610" t="str">
            <v>TIR   0077</v>
          </cell>
          <cell r="E11610">
            <v>11.63</v>
          </cell>
          <cell r="F11610">
            <v>1.2467999999999999</v>
          </cell>
          <cell r="G11610">
            <v>14.5</v>
          </cell>
          <cell r="H11610">
            <v>14.5</v>
          </cell>
          <cell r="I11610" t="str">
            <v>DU</v>
          </cell>
        </row>
        <row r="11611">
          <cell r="B11611">
            <v>7501011135055</v>
          </cell>
          <cell r="C11611" t="str">
            <v>SONRIC'S ROCKALETA 18/24G. 432 GRS.</v>
          </cell>
          <cell r="D11611" t="str">
            <v>BOL   0077</v>
          </cell>
          <cell r="E11611">
            <v>55.4148</v>
          </cell>
          <cell r="F11611">
            <v>1.1910000000000001</v>
          </cell>
          <cell r="G11611">
            <v>66</v>
          </cell>
          <cell r="H11611">
            <v>66</v>
          </cell>
          <cell r="I11611" t="str">
            <v>DU</v>
          </cell>
        </row>
        <row r="11612">
          <cell r="B11612">
            <v>7501011145078</v>
          </cell>
          <cell r="C11612" t="str">
            <v>SONRIC'S TIX TIX CHUPA BARRITA 18 PZAS.</v>
          </cell>
          <cell r="D11612" t="str">
            <v>BOL   0077</v>
          </cell>
          <cell r="E11612">
            <v>43.2</v>
          </cell>
          <cell r="F11612">
            <v>1.1920999999999999</v>
          </cell>
          <cell r="G11612">
            <v>51.5</v>
          </cell>
          <cell r="H11612">
            <v>51.5</v>
          </cell>
          <cell r="I11612" t="str">
            <v>DU</v>
          </cell>
        </row>
        <row r="11613">
          <cell r="B11613">
            <v>7501011147010</v>
          </cell>
          <cell r="C11613" t="str">
            <v>SONRIC'S GUDUPOP FUEGO 40/8.5 G. 340 G.</v>
          </cell>
          <cell r="D11613" t="str">
            <v>BOL   0077</v>
          </cell>
          <cell r="E11613">
            <v>34.020000000000003</v>
          </cell>
          <cell r="F11613">
            <v>1.1904999999999999</v>
          </cell>
          <cell r="G11613">
            <v>40.5</v>
          </cell>
          <cell r="H11613">
            <v>40.5</v>
          </cell>
          <cell r="I11613" t="str">
            <v>DU</v>
          </cell>
        </row>
        <row r="11614">
          <cell r="B11614">
            <v>7501011179899</v>
          </cell>
          <cell r="C11614" t="str">
            <v>SONRIC'S PALETA TIX TIX 30/11 G. 330 G.</v>
          </cell>
          <cell r="D11614" t="str">
            <v>BOL   0077</v>
          </cell>
          <cell r="E11614">
            <v>28.447199999999999</v>
          </cell>
          <cell r="F11614">
            <v>1.1917</v>
          </cell>
          <cell r="G11614">
            <v>33.9</v>
          </cell>
          <cell r="H11614">
            <v>33.9</v>
          </cell>
          <cell r="I11614" t="str">
            <v>DU</v>
          </cell>
        </row>
        <row r="11615">
          <cell r="B11615">
            <v>7501015501078</v>
          </cell>
          <cell r="C11615" t="str">
            <v>CHUTAZO LA CORONA BALONES 20 P. 370 G.</v>
          </cell>
          <cell r="D11615" t="str">
            <v>PAQ   0077</v>
          </cell>
          <cell r="E11615">
            <v>54.4</v>
          </cell>
          <cell r="F11615">
            <v>1.1912</v>
          </cell>
          <cell r="G11615">
            <v>64.8</v>
          </cell>
          <cell r="H11615">
            <v>64.8</v>
          </cell>
          <cell r="I11615" t="str">
            <v>DU</v>
          </cell>
        </row>
        <row r="11616">
          <cell r="B11616">
            <v>7501024514793</v>
          </cell>
          <cell r="C11616" t="str">
            <v>HERSHEY'S CHOC BARRA COOKIES 6/30 GRS.</v>
          </cell>
          <cell r="D11616" t="str">
            <v>EXH   0077</v>
          </cell>
          <cell r="E11616">
            <v>61.08</v>
          </cell>
          <cell r="F11616">
            <v>1.1870000000000001</v>
          </cell>
          <cell r="G11616">
            <v>72.5</v>
          </cell>
          <cell r="H11616">
            <v>72.5</v>
          </cell>
          <cell r="I11616" t="str">
            <v>DU</v>
          </cell>
        </row>
        <row r="11617">
          <cell r="B11617">
            <v>7501024548712</v>
          </cell>
          <cell r="C11617" t="str">
            <v>HERSHEY'S KISSES CAJITA ALMENDRA 72G.</v>
          </cell>
          <cell r="D11617" t="str">
            <v>PZA   0077</v>
          </cell>
          <cell r="E11617">
            <v>36.81</v>
          </cell>
          <cell r="F11617">
            <v>1.1899</v>
          </cell>
          <cell r="G11617">
            <v>43.8</v>
          </cell>
          <cell r="H11617">
            <v>43.8</v>
          </cell>
          <cell r="I11617" t="str">
            <v>DU</v>
          </cell>
        </row>
        <row r="11618">
          <cell r="B11618">
            <v>7501024548804</v>
          </cell>
          <cell r="C11618" t="str">
            <v>HERSHEY'S KISSES CAJA C/CARI¥O 98.8 G.</v>
          </cell>
          <cell r="D11618" t="str">
            <v>PZA   0077</v>
          </cell>
          <cell r="E11618">
            <v>36.729999999999997</v>
          </cell>
          <cell r="F11618">
            <v>1.1952</v>
          </cell>
          <cell r="G11618">
            <v>43.9</v>
          </cell>
          <cell r="H11618">
            <v>43.9</v>
          </cell>
          <cell r="I11618" t="str">
            <v>DU</v>
          </cell>
        </row>
        <row r="11619">
          <cell r="B11619">
            <v>7501024577415</v>
          </cell>
          <cell r="C11619" t="str">
            <v>HERSHEY'S KISSES FRAS M. ALMEND. 202.5G.</v>
          </cell>
          <cell r="D11619" t="str">
            <v>PZA   0077</v>
          </cell>
          <cell r="E11619">
            <v>83.02</v>
          </cell>
          <cell r="F11619">
            <v>1.1913</v>
          </cell>
          <cell r="G11619">
            <v>98.9</v>
          </cell>
          <cell r="H11619">
            <v>98.9</v>
          </cell>
          <cell r="I11619" t="str">
            <v>DU</v>
          </cell>
        </row>
        <row r="11620">
          <cell r="B11620">
            <v>7501024598229</v>
          </cell>
          <cell r="C11620" t="str">
            <v>HERSHEY'S KISSES CAJITA C/LECHE 76 GRS.</v>
          </cell>
          <cell r="D11620" t="str">
            <v>PZA   0077</v>
          </cell>
          <cell r="E11620">
            <v>33.799999999999997</v>
          </cell>
          <cell r="F11620">
            <v>1.1922999999999999</v>
          </cell>
          <cell r="G11620">
            <v>40.299999999999997</v>
          </cell>
          <cell r="H11620">
            <v>40.299999999999997</v>
          </cell>
          <cell r="I11620" t="str">
            <v>DU</v>
          </cell>
        </row>
        <row r="11621">
          <cell r="B11621">
            <v>7501024598250</v>
          </cell>
          <cell r="C11621" t="str">
            <v>HERSHEY'S KISSES FRAS M. C/LECHE 201.4 G</v>
          </cell>
          <cell r="D11621" t="str">
            <v>PZA   0077</v>
          </cell>
          <cell r="E11621">
            <v>92.966399999999993</v>
          </cell>
          <cell r="F11621">
            <v>1.1908000000000001</v>
          </cell>
          <cell r="G11621">
            <v>110.7</v>
          </cell>
          <cell r="H11621">
            <v>110.7</v>
          </cell>
          <cell r="I11621" t="str">
            <v>DU</v>
          </cell>
        </row>
        <row r="11622">
          <cell r="B11622">
            <v>75010258933</v>
          </cell>
          <cell r="C11622" t="str">
            <v>GOMITAS A GRANEL 1 KG. FRUTAS DE LA ROSA</v>
          </cell>
          <cell r="D11622" t="str">
            <v>KGM   0077</v>
          </cell>
          <cell r="E11622">
            <v>65.900000000000006</v>
          </cell>
          <cell r="F11622">
            <v>1.3202</v>
          </cell>
          <cell r="G11622">
            <v>87</v>
          </cell>
          <cell r="H11622">
            <v>87</v>
          </cell>
          <cell r="I11622" t="str">
            <v>DU</v>
          </cell>
        </row>
        <row r="11623">
          <cell r="B11623">
            <v>750102589331</v>
          </cell>
          <cell r="C11623" t="str">
            <v>GOMITAS A GRANEL 1 KG. FRAMBUESAS MOR/RO</v>
          </cell>
          <cell r="D11623" t="str">
            <v>KGM   0077</v>
          </cell>
          <cell r="E11623">
            <v>65.900000000000006</v>
          </cell>
          <cell r="F11623">
            <v>1.3202</v>
          </cell>
          <cell r="G11623">
            <v>87</v>
          </cell>
          <cell r="H11623">
            <v>87</v>
          </cell>
          <cell r="I11623" t="str">
            <v>DU</v>
          </cell>
        </row>
        <row r="11624">
          <cell r="B11624">
            <v>7501058617750</v>
          </cell>
          <cell r="C11624" t="str">
            <v>CHOC CARLOS V SIN AZUCAR 10/17 GRS.</v>
          </cell>
          <cell r="D11624" t="str">
            <v>EXH   0077</v>
          </cell>
          <cell r="E11624">
            <v>67.59</v>
          </cell>
          <cell r="F11624">
            <v>1.1910000000000001</v>
          </cell>
          <cell r="G11624">
            <v>80.5</v>
          </cell>
          <cell r="H11624">
            <v>80.5</v>
          </cell>
          <cell r="I11624" t="str">
            <v>DU</v>
          </cell>
        </row>
        <row r="11625">
          <cell r="B11625">
            <v>7501058618566</v>
          </cell>
          <cell r="C11625" t="str">
            <v>NESTLE CHOC CRUNCH CRISP 6/50 GRS.</v>
          </cell>
          <cell r="D11625" t="str">
            <v>EXH   0077</v>
          </cell>
          <cell r="E11625">
            <v>62.23</v>
          </cell>
          <cell r="F11625">
            <v>1.1907000000000001</v>
          </cell>
          <cell r="G11625">
            <v>74.099999999999994</v>
          </cell>
          <cell r="H11625">
            <v>74.099999999999994</v>
          </cell>
          <cell r="I11625" t="str">
            <v>DU</v>
          </cell>
        </row>
        <row r="11626">
          <cell r="B11626">
            <v>7501058629913</v>
          </cell>
          <cell r="C11626" t="str">
            <v>NESTLE CHOC KIT-KAT 373.5 GRS.</v>
          </cell>
          <cell r="D11626" t="str">
            <v>EXH   0077</v>
          </cell>
          <cell r="E11626">
            <v>93.14</v>
          </cell>
          <cell r="F11626">
            <v>1.1907000000000001</v>
          </cell>
          <cell r="G11626">
            <v>110.9</v>
          </cell>
          <cell r="H11626">
            <v>110.9</v>
          </cell>
          <cell r="I11626" t="str">
            <v>DU</v>
          </cell>
        </row>
        <row r="11627">
          <cell r="B11627">
            <v>7501058638090</v>
          </cell>
          <cell r="C11627" t="str">
            <v>CHOC CARLOS V 16/18 GRS.</v>
          </cell>
          <cell r="D11627" t="str">
            <v>EXH   0077</v>
          </cell>
          <cell r="E11627">
            <v>94.54</v>
          </cell>
          <cell r="F11627">
            <v>1.19</v>
          </cell>
          <cell r="G11627">
            <v>112.5</v>
          </cell>
          <cell r="H11627">
            <v>112.5</v>
          </cell>
          <cell r="I11627" t="str">
            <v>DU</v>
          </cell>
        </row>
        <row r="11628">
          <cell r="B11628">
            <v>7501058643575</v>
          </cell>
          <cell r="C11628" t="str">
            <v>NESTLE CHOC FRESKAS DISTROLLER 9/35 GRS.</v>
          </cell>
          <cell r="D11628" t="str">
            <v>EXH   0077</v>
          </cell>
          <cell r="E11628">
            <v>89.51</v>
          </cell>
          <cell r="F11628">
            <v>1.1909000000000001</v>
          </cell>
          <cell r="G11628">
            <v>106.6</v>
          </cell>
          <cell r="H11628">
            <v>106.6</v>
          </cell>
          <cell r="I11628" t="str">
            <v>DU</v>
          </cell>
        </row>
        <row r="11629">
          <cell r="B11629">
            <v>7501058646088</v>
          </cell>
          <cell r="C11629" t="str">
            <v>CHOC CARLOS V 16+2/18 GRS.</v>
          </cell>
          <cell r="D11629" t="str">
            <v>EXH   0077</v>
          </cell>
          <cell r="E11629">
            <v>94.54</v>
          </cell>
          <cell r="F11629">
            <v>1.19</v>
          </cell>
          <cell r="G11629">
            <v>112.5</v>
          </cell>
          <cell r="H11629">
            <v>112.5</v>
          </cell>
          <cell r="I11629" t="str">
            <v>DU</v>
          </cell>
        </row>
        <row r="11630">
          <cell r="B11630">
            <v>7501059223912</v>
          </cell>
          <cell r="C11630" t="str">
            <v>NESTLE CHOCO CRUNCH 6/40 GRS.</v>
          </cell>
          <cell r="D11630" t="str">
            <v>EXH   0077</v>
          </cell>
          <cell r="E11630">
            <v>51.9</v>
          </cell>
          <cell r="F11630">
            <v>1.1908000000000001</v>
          </cell>
          <cell r="G11630">
            <v>61.8</v>
          </cell>
          <cell r="H11630">
            <v>61.8</v>
          </cell>
          <cell r="I11630" t="str">
            <v>DU</v>
          </cell>
        </row>
        <row r="11631">
          <cell r="B11631">
            <v>7501059274358</v>
          </cell>
          <cell r="C11631" t="str">
            <v>NESTLE CHOC LARIN SPLENDA ALMEND 15/19 G</v>
          </cell>
          <cell r="D11631" t="str">
            <v>EXH   0077</v>
          </cell>
          <cell r="E11631">
            <v>121.51</v>
          </cell>
          <cell r="F11631">
            <v>1.19</v>
          </cell>
          <cell r="G11631">
            <v>144.6</v>
          </cell>
          <cell r="H11631">
            <v>144.6</v>
          </cell>
          <cell r="I11631" t="str">
            <v>DU</v>
          </cell>
        </row>
        <row r="11632">
          <cell r="B11632">
            <v>7501059281172</v>
          </cell>
          <cell r="C11632" t="str">
            <v>NESTLE CHOC FRESKAS 9/35 GRS.</v>
          </cell>
          <cell r="D11632" t="str">
            <v>EXH   0077</v>
          </cell>
          <cell r="E11632">
            <v>89.51</v>
          </cell>
          <cell r="F11632">
            <v>1.1909000000000001</v>
          </cell>
          <cell r="G11632">
            <v>106.6</v>
          </cell>
          <cell r="H11632">
            <v>106.6</v>
          </cell>
          <cell r="I11632" t="str">
            <v>DU</v>
          </cell>
        </row>
        <row r="11633">
          <cell r="B11633">
            <v>7501059299191</v>
          </cell>
          <cell r="C11633" t="str">
            <v>CHOC CARLOS V 16/20 GRS.</v>
          </cell>
          <cell r="D11633" t="str">
            <v>EXH   0077</v>
          </cell>
          <cell r="E11633">
            <v>94.54</v>
          </cell>
          <cell r="F11633">
            <v>1.19</v>
          </cell>
          <cell r="G11633">
            <v>112.5</v>
          </cell>
          <cell r="H11633">
            <v>112.5</v>
          </cell>
          <cell r="I11633" t="str">
            <v>DU</v>
          </cell>
        </row>
        <row r="11634">
          <cell r="B11634">
            <v>7501063500085</v>
          </cell>
          <cell r="C11634" t="str">
            <v>TUTSI POP CHUPA 24 P. +2 TUTSI HOT</v>
          </cell>
          <cell r="D11634" t="str">
            <v>BOL   0077</v>
          </cell>
          <cell r="E11634">
            <v>58.49</v>
          </cell>
          <cell r="F11634">
            <v>1.1917</v>
          </cell>
          <cell r="G11634">
            <v>69.7</v>
          </cell>
          <cell r="H11634">
            <v>69.7</v>
          </cell>
          <cell r="I11634" t="str">
            <v>DU</v>
          </cell>
        </row>
        <row r="11635">
          <cell r="B11635">
            <v>7501063500702</v>
          </cell>
          <cell r="C11635" t="str">
            <v>TUTSI POP MINI BOLSA 52 PZAS.</v>
          </cell>
          <cell r="D11635" t="str">
            <v>BOL   0077</v>
          </cell>
          <cell r="E11635">
            <v>37.450000000000003</v>
          </cell>
          <cell r="F11635">
            <v>1.1909000000000001</v>
          </cell>
          <cell r="G11635">
            <v>44.6</v>
          </cell>
          <cell r="H11635">
            <v>44.6</v>
          </cell>
          <cell r="I11635" t="str">
            <v>DU</v>
          </cell>
        </row>
        <row r="11636">
          <cell r="B11636">
            <v>7501063501488</v>
          </cell>
          <cell r="C11636" t="str">
            <v>TUTSI POP CHUPA BOL 24 P. 2+HOT POP</v>
          </cell>
          <cell r="D11636" t="str">
            <v>BOL   0077</v>
          </cell>
          <cell r="E11636">
            <v>58.49</v>
          </cell>
          <cell r="F11636">
            <v>1.1917</v>
          </cell>
          <cell r="G11636">
            <v>69.7</v>
          </cell>
          <cell r="H11636">
            <v>69.7</v>
          </cell>
          <cell r="I11636" t="str">
            <v>DU</v>
          </cell>
        </row>
        <row r="11637">
          <cell r="B11637">
            <v>7501063501631</v>
          </cell>
          <cell r="C11637" t="str">
            <v>TUTSI POP TARRO CHUPA 100P.+10 TUTSI HOT</v>
          </cell>
          <cell r="D11637" t="str">
            <v>PZA   0077</v>
          </cell>
          <cell r="E11637">
            <v>231.38</v>
          </cell>
          <cell r="F11637">
            <v>1.1901999999999999</v>
          </cell>
          <cell r="G11637">
            <v>275.39999999999998</v>
          </cell>
          <cell r="H11637">
            <v>275.39999999999998</v>
          </cell>
          <cell r="I11637" t="str">
            <v>DU</v>
          </cell>
        </row>
        <row r="11638">
          <cell r="B11638">
            <v>7501063504212</v>
          </cell>
          <cell r="C11638" t="str">
            <v>TUTSI POP MINI VITROLERO 104 PZAS.</v>
          </cell>
          <cell r="D11638" t="str">
            <v>PZA   0077</v>
          </cell>
          <cell r="E11638">
            <v>72.55</v>
          </cell>
          <cell r="F11638">
            <v>1.1909000000000001</v>
          </cell>
          <cell r="G11638">
            <v>86.4</v>
          </cell>
          <cell r="H11638">
            <v>86.4</v>
          </cell>
          <cell r="I11638" t="str">
            <v>DU</v>
          </cell>
        </row>
        <row r="11639">
          <cell r="B11639">
            <v>7501088210235</v>
          </cell>
          <cell r="C11639" t="str">
            <v>NUCITA BARRITA 16/10 GRS.</v>
          </cell>
          <cell r="D11639" t="str">
            <v>EXH   0077</v>
          </cell>
          <cell r="E11639">
            <v>26.049600000000002</v>
          </cell>
          <cell r="F11639">
            <v>1.19</v>
          </cell>
          <cell r="G11639">
            <v>31</v>
          </cell>
          <cell r="H11639">
            <v>31</v>
          </cell>
          <cell r="I11639" t="str">
            <v>DU</v>
          </cell>
        </row>
        <row r="11640">
          <cell r="B11640" t="str">
            <v>i-0291-2.6</v>
          </cell>
          <cell r="C11640" t="str">
            <v>CEDIS ABA</v>
          </cell>
          <cell r="D11640" t="str">
            <v>RROTES AZTECA</v>
          </cell>
          <cell r="H11640">
            <v>44642</v>
          </cell>
          <cell r="I11640" t="str">
            <v>_x000C_ce</v>
          </cell>
        </row>
        <row r="11641">
          <cell r="I11641">
            <v>0</v>
          </cell>
        </row>
        <row r="11642">
          <cell r="C11642" t="str">
            <v>Catalogo</v>
          </cell>
          <cell r="D11642" t="str">
            <v>de Articulos</v>
          </cell>
          <cell r="H11642" t="str">
            <v>Hoja :   86</v>
          </cell>
          <cell r="I11642">
            <v>0</v>
          </cell>
        </row>
        <row r="11643">
          <cell r="I11643">
            <v>0</v>
          </cell>
        </row>
        <row r="11644">
          <cell r="B11644" t="str">
            <v>Codigo</v>
          </cell>
          <cell r="C11644" t="str">
            <v>D e s c r i p c i o n</v>
          </cell>
          <cell r="D11644" t="str">
            <v>UM    Prov</v>
          </cell>
          <cell r="E11644" t="str">
            <v>Ult. Costo</v>
          </cell>
          <cell r="F11644" t="str">
            <v>Utilidad</v>
          </cell>
          <cell r="G11644" t="str">
            <v>Prec. s/imp.</v>
          </cell>
          <cell r="H11644" t="str">
            <v>Prec. c/imp.</v>
          </cell>
          <cell r="I11644" t="str">
            <v>Lin</v>
          </cell>
        </row>
        <row r="11645">
          <cell r="I11645">
            <v>0</v>
          </cell>
        </row>
        <row r="11646">
          <cell r="B11646" t="str">
            <v>veedor : 0077</v>
          </cell>
          <cell r="C11646" t="str">
            <v>YESENIA DE LA CRUZ TORRES                 (Con</v>
          </cell>
          <cell r="D11646" t="str">
            <v>tinuacion)</v>
          </cell>
          <cell r="I11646" t="str">
            <v>Pro</v>
          </cell>
        </row>
        <row r="11647">
          <cell r="I11647">
            <v>0</v>
          </cell>
        </row>
        <row r="11648">
          <cell r="B11648">
            <v>7501088210532</v>
          </cell>
          <cell r="C11648" t="str">
            <v>NUCITA SUPER 4 SABORES 12/15 GRS.</v>
          </cell>
          <cell r="D11648" t="str">
            <v>EXH   0077</v>
          </cell>
          <cell r="E11648">
            <v>17.28</v>
          </cell>
          <cell r="F11648">
            <v>1.1920999999999999</v>
          </cell>
          <cell r="G11648">
            <v>20.6</v>
          </cell>
          <cell r="H11648">
            <v>20.6</v>
          </cell>
          <cell r="I11648" t="str">
            <v>DU</v>
          </cell>
        </row>
        <row r="11649">
          <cell r="B11649">
            <v>7501088210723</v>
          </cell>
          <cell r="C11649" t="str">
            <v>NUCITA TRISABOR 16/15 GRS.</v>
          </cell>
          <cell r="D11649" t="str">
            <v>EXH   0077</v>
          </cell>
          <cell r="E11649">
            <v>24.04</v>
          </cell>
          <cell r="F11649">
            <v>1.1938</v>
          </cell>
          <cell r="G11649">
            <v>28.7</v>
          </cell>
          <cell r="H11649">
            <v>28.7</v>
          </cell>
          <cell r="I11649" t="str">
            <v>DU</v>
          </cell>
        </row>
        <row r="11650">
          <cell r="B11650">
            <v>7501088210747</v>
          </cell>
          <cell r="C11650" t="str">
            <v>NUCITA BISABOR 16/15 GRS. CHOC-VAINILLA</v>
          </cell>
          <cell r="D11650" t="str">
            <v>EXH   0077</v>
          </cell>
          <cell r="E11650">
            <v>20.6</v>
          </cell>
          <cell r="F11650">
            <v>1.2183999999999999</v>
          </cell>
          <cell r="G11650">
            <v>25.1</v>
          </cell>
          <cell r="H11650">
            <v>25.1</v>
          </cell>
          <cell r="I11650" t="str">
            <v>DU</v>
          </cell>
        </row>
        <row r="11651">
          <cell r="B11651">
            <v>7501088210754</v>
          </cell>
          <cell r="C11651" t="str">
            <v>NUCITA BISABOR 16/15 GRS. FRESA-VAINILLA</v>
          </cell>
          <cell r="D11651" t="str">
            <v>EXH   0077</v>
          </cell>
          <cell r="E11651">
            <v>15.93</v>
          </cell>
          <cell r="F11651">
            <v>1.1927000000000001</v>
          </cell>
          <cell r="G11651">
            <v>19</v>
          </cell>
          <cell r="H11651">
            <v>19</v>
          </cell>
          <cell r="I11651" t="str">
            <v>DU</v>
          </cell>
        </row>
        <row r="11652">
          <cell r="B11652">
            <v>7501088211713</v>
          </cell>
          <cell r="C11652" t="str">
            <v>MUIBON NUTRESA AVELLANA 15/22 GRS.</v>
          </cell>
          <cell r="D11652" t="str">
            <v>EXH   0077</v>
          </cell>
          <cell r="E11652">
            <v>50.96</v>
          </cell>
          <cell r="F11652">
            <v>1.1911</v>
          </cell>
          <cell r="G11652">
            <v>60.7</v>
          </cell>
          <cell r="H11652">
            <v>60.7</v>
          </cell>
          <cell r="I11652" t="str">
            <v>DU</v>
          </cell>
        </row>
        <row r="11653">
          <cell r="B11653">
            <v>7501088214233</v>
          </cell>
          <cell r="C11653" t="str">
            <v>BALONES CHOCOLATE NUCITA 56 P. 252 G.</v>
          </cell>
          <cell r="D11653" t="str">
            <v>PZA   0077</v>
          </cell>
          <cell r="E11653">
            <v>38.14</v>
          </cell>
          <cell r="F11653">
            <v>1.1930000000000001</v>
          </cell>
          <cell r="G11653">
            <v>45.5</v>
          </cell>
          <cell r="H11653">
            <v>45.5</v>
          </cell>
          <cell r="I11653" t="str">
            <v>DU</v>
          </cell>
        </row>
        <row r="11654">
          <cell r="B11654">
            <v>7501313800156</v>
          </cell>
          <cell r="C11654" t="str">
            <v>BARDI COCADA ROLLO ESTUCHE 20 PZAS.</v>
          </cell>
          <cell r="D11654" t="str">
            <v>PZA   0077</v>
          </cell>
          <cell r="E11654">
            <v>104.33</v>
          </cell>
          <cell r="F11654">
            <v>1.1904999999999999</v>
          </cell>
          <cell r="G11654">
            <v>124.2</v>
          </cell>
          <cell r="H11654">
            <v>124.2</v>
          </cell>
          <cell r="I11654" t="str">
            <v>DU</v>
          </cell>
        </row>
        <row r="11655">
          <cell r="B11655">
            <v>7501313800569</v>
          </cell>
          <cell r="C11655" t="str">
            <v>BARDI CACHETADA PI¥A 240 GRS.</v>
          </cell>
          <cell r="D11655" t="str">
            <v>EXH   0077</v>
          </cell>
          <cell r="E11655">
            <v>12.75</v>
          </cell>
          <cell r="F11655">
            <v>1.1921999999999999</v>
          </cell>
          <cell r="G11655">
            <v>15.2</v>
          </cell>
          <cell r="H11655">
            <v>15.2</v>
          </cell>
          <cell r="I11655" t="str">
            <v>DU</v>
          </cell>
        </row>
        <row r="11656">
          <cell r="B11656">
            <v>7501313802426</v>
          </cell>
          <cell r="C11656" t="str">
            <v>VASITO BARDI 235 GRS. SABORES DIVERSOS</v>
          </cell>
          <cell r="D11656" t="str">
            <v>PZA   0077</v>
          </cell>
          <cell r="E11656">
            <v>15.2</v>
          </cell>
          <cell r="F11656">
            <v>1.2039</v>
          </cell>
          <cell r="G11656">
            <v>18.3</v>
          </cell>
          <cell r="H11656">
            <v>18.3</v>
          </cell>
          <cell r="I11656" t="str">
            <v>DU</v>
          </cell>
        </row>
        <row r="11657">
          <cell r="B11657">
            <v>750134574442</v>
          </cell>
          <cell r="C11657" t="str">
            <v>DRAGONZITOS SURTIDOS 300 GRS.</v>
          </cell>
          <cell r="D11657" t="str">
            <v>PZA   0077</v>
          </cell>
          <cell r="E11657">
            <v>21.76</v>
          </cell>
          <cell r="F11657">
            <v>1.1902999999999999</v>
          </cell>
          <cell r="G11657">
            <v>25.9</v>
          </cell>
          <cell r="H11657">
            <v>25.9</v>
          </cell>
          <cell r="I11657" t="str">
            <v>DU</v>
          </cell>
        </row>
        <row r="11658">
          <cell r="B11658">
            <v>7501703800339</v>
          </cell>
          <cell r="C11658" t="str">
            <v>CHOCHILY FRESA CRISTAL 230 G. NATURAL</v>
          </cell>
          <cell r="D11658" t="str">
            <v>PZA   0077</v>
          </cell>
          <cell r="E11658">
            <v>68.31</v>
          </cell>
          <cell r="F11658">
            <v>1.1901999999999999</v>
          </cell>
          <cell r="G11658">
            <v>81.3</v>
          </cell>
          <cell r="H11658">
            <v>81.3</v>
          </cell>
          <cell r="I11658" t="str">
            <v>DU</v>
          </cell>
        </row>
        <row r="11659">
          <cell r="B11659">
            <v>7501756900048</v>
          </cell>
          <cell r="C11659" t="str">
            <v>OBLEA CABADA MINI 100 GRS.</v>
          </cell>
          <cell r="D11659" t="str">
            <v>PAQ   0077</v>
          </cell>
          <cell r="E11659">
            <v>12.32</v>
          </cell>
          <cell r="F11659">
            <v>1.2094</v>
          </cell>
          <cell r="G11659">
            <v>14.9</v>
          </cell>
          <cell r="H11659">
            <v>14.9</v>
          </cell>
          <cell r="I11659" t="str">
            <v>DU</v>
          </cell>
        </row>
        <row r="11660">
          <cell r="B11660">
            <v>7501756900321</v>
          </cell>
          <cell r="C11660" t="str">
            <v>OBLEA CABADAS 500 GRS.</v>
          </cell>
          <cell r="D11660" t="str">
            <v>PAQ   0077</v>
          </cell>
          <cell r="E11660">
            <v>67.739999999999995</v>
          </cell>
          <cell r="F11660">
            <v>1.1942999999999999</v>
          </cell>
          <cell r="G11660">
            <v>80.900000000000006</v>
          </cell>
          <cell r="H11660">
            <v>80.900000000000006</v>
          </cell>
          <cell r="I11660" t="str">
            <v>DU</v>
          </cell>
        </row>
        <row r="11661">
          <cell r="B11661">
            <v>7501756901267</v>
          </cell>
          <cell r="C11661" t="str">
            <v>OBLEA CABADAS 270 GRS.</v>
          </cell>
          <cell r="D11661" t="str">
            <v>PAQ   0077</v>
          </cell>
          <cell r="E11661">
            <v>36.200000000000003</v>
          </cell>
          <cell r="F11661">
            <v>1.1878</v>
          </cell>
          <cell r="G11661">
            <v>43</v>
          </cell>
          <cell r="H11661">
            <v>43</v>
          </cell>
          <cell r="I11661" t="str">
            <v>DU</v>
          </cell>
        </row>
        <row r="11662">
          <cell r="B11662">
            <v>7501820202</v>
          </cell>
          <cell r="C11662" t="str">
            <v>GOMITAS A GRANEL 1 KG. TIBURONES LUCKY G</v>
          </cell>
          <cell r="D11662" t="str">
            <v>KGM   0077</v>
          </cell>
          <cell r="E11662">
            <v>62.73</v>
          </cell>
          <cell r="F11662">
            <v>1.3869</v>
          </cell>
          <cell r="G11662">
            <v>87</v>
          </cell>
          <cell r="H11662">
            <v>87</v>
          </cell>
          <cell r="I11662" t="str">
            <v>DU</v>
          </cell>
        </row>
        <row r="11663">
          <cell r="B11663">
            <v>7501820203</v>
          </cell>
          <cell r="C11663" t="str">
            <v>CONFICHOCKY A GRANEL 1 KG. FRESA ROSA</v>
          </cell>
          <cell r="D11663" t="str">
            <v>KGM   0077</v>
          </cell>
          <cell r="E11663">
            <v>99.76</v>
          </cell>
          <cell r="F11663">
            <v>1.4504999999999999</v>
          </cell>
          <cell r="G11663">
            <v>144.69999999999999</v>
          </cell>
          <cell r="H11663">
            <v>144.69999999999999</v>
          </cell>
          <cell r="I11663" t="str">
            <v>DU</v>
          </cell>
        </row>
        <row r="11664">
          <cell r="B11664">
            <v>7501820204</v>
          </cell>
          <cell r="C11664" t="str">
            <v>CONFICHOCKY A GRANEL 1 KG. CAFE</v>
          </cell>
          <cell r="D11664" t="str">
            <v>KGM   0077</v>
          </cell>
          <cell r="E11664">
            <v>99.76</v>
          </cell>
          <cell r="F11664">
            <v>1.4504999999999999</v>
          </cell>
          <cell r="G11664">
            <v>144.69999999999999</v>
          </cell>
          <cell r="H11664">
            <v>144.69999999999999</v>
          </cell>
          <cell r="I11664" t="str">
            <v>DU</v>
          </cell>
        </row>
        <row r="11665">
          <cell r="B11665">
            <v>7501820205</v>
          </cell>
          <cell r="C11665" t="str">
            <v>CONFICHOCKY A GRANEL 1 KG. CHOCOLATE</v>
          </cell>
          <cell r="D11665" t="str">
            <v>KGM   0077</v>
          </cell>
          <cell r="E11665">
            <v>99.76</v>
          </cell>
          <cell r="F11665">
            <v>1.4504999999999999</v>
          </cell>
          <cell r="G11665">
            <v>144.69999999999999</v>
          </cell>
          <cell r="H11665">
            <v>144.69999999999999</v>
          </cell>
          <cell r="I11665" t="str">
            <v>DU</v>
          </cell>
        </row>
        <row r="11666">
          <cell r="B11666">
            <v>7501820206</v>
          </cell>
          <cell r="C11666" t="str">
            <v>GOMITAS A GRANEL 1 KG. GOMIFRUT</v>
          </cell>
          <cell r="D11666" t="str">
            <v>KGM   0077</v>
          </cell>
          <cell r="E11666">
            <v>57.55</v>
          </cell>
          <cell r="F11666">
            <v>1.5117</v>
          </cell>
          <cell r="G11666">
            <v>87</v>
          </cell>
          <cell r="H11666">
            <v>87</v>
          </cell>
          <cell r="I11666" t="str">
            <v>DU</v>
          </cell>
        </row>
        <row r="11667">
          <cell r="B11667">
            <v>7502002520010</v>
          </cell>
          <cell r="C11667" t="str">
            <v>COCADA ENVINADA DULCES REG. 80G. PARAISO</v>
          </cell>
          <cell r="D11667" t="str">
            <v>PZA   0077</v>
          </cell>
          <cell r="E11667">
            <v>13.06</v>
          </cell>
          <cell r="F11667">
            <v>1.1868000000000001</v>
          </cell>
          <cell r="G11667">
            <v>15.5</v>
          </cell>
          <cell r="H11667">
            <v>15.5</v>
          </cell>
          <cell r="I11667" t="str">
            <v>DU</v>
          </cell>
        </row>
        <row r="11668">
          <cell r="B11668">
            <v>7502002520218</v>
          </cell>
          <cell r="C11668" t="str">
            <v>PARAISO JAMONCILLO ENVINADO 80 GRS.</v>
          </cell>
          <cell r="D11668" t="str">
            <v>PAQ   0077</v>
          </cell>
          <cell r="E11668">
            <v>12.68</v>
          </cell>
          <cell r="F11668">
            <v>1.1909000000000001</v>
          </cell>
          <cell r="G11668">
            <v>15.1</v>
          </cell>
          <cell r="H11668">
            <v>15.1</v>
          </cell>
          <cell r="I11668" t="str">
            <v>DU</v>
          </cell>
        </row>
        <row r="11669">
          <cell r="B11669">
            <v>7502002520249</v>
          </cell>
          <cell r="C11669" t="str">
            <v>PARAISO JAMONCILLO VARIEDAD 240 GRS.</v>
          </cell>
          <cell r="D11669" t="str">
            <v>PAQ   0077</v>
          </cell>
          <cell r="E11669">
            <v>30.2</v>
          </cell>
          <cell r="F11669">
            <v>1.1920999999999999</v>
          </cell>
          <cell r="G11669">
            <v>36</v>
          </cell>
          <cell r="H11669">
            <v>36</v>
          </cell>
          <cell r="I11669" t="str">
            <v>DU</v>
          </cell>
        </row>
        <row r="11670">
          <cell r="B11670">
            <v>7502002520461</v>
          </cell>
          <cell r="C11670" t="str">
            <v>PARAISO ALFAJOR BARRA 500 GRS.</v>
          </cell>
          <cell r="D11670" t="str">
            <v>PZA   0077</v>
          </cell>
          <cell r="E11670">
            <v>38.4</v>
          </cell>
          <cell r="F11670">
            <v>1.1900999999999999</v>
          </cell>
          <cell r="G11670">
            <v>45.7</v>
          </cell>
          <cell r="H11670">
            <v>45.7</v>
          </cell>
          <cell r="I11670" t="str">
            <v>DU</v>
          </cell>
        </row>
        <row r="11671">
          <cell r="B11671">
            <v>7502002520614</v>
          </cell>
          <cell r="C11671" t="str">
            <v>COCADA CON MIEL DULCES REG. 80G. PARAISO</v>
          </cell>
          <cell r="D11671" t="str">
            <v>PZA   0077</v>
          </cell>
          <cell r="E11671">
            <v>9.24</v>
          </cell>
          <cell r="F11671">
            <v>1.1904999999999999</v>
          </cell>
          <cell r="G11671">
            <v>11</v>
          </cell>
          <cell r="H11671">
            <v>11</v>
          </cell>
          <cell r="I11671" t="str">
            <v>DU</v>
          </cell>
        </row>
        <row r="11672">
          <cell r="B11672">
            <v>7502002520812</v>
          </cell>
          <cell r="C11672" t="str">
            <v>COCADA NATURAL DULCES REG. 80G. PARAISO</v>
          </cell>
          <cell r="D11672" t="str">
            <v>PZA   0077</v>
          </cell>
          <cell r="E11672">
            <v>9.24</v>
          </cell>
          <cell r="F11672">
            <v>1.1904999999999999</v>
          </cell>
          <cell r="G11672">
            <v>11</v>
          </cell>
          <cell r="H11672">
            <v>11</v>
          </cell>
          <cell r="I11672" t="str">
            <v>DU</v>
          </cell>
        </row>
        <row r="11673">
          <cell r="B11673">
            <v>7502002521062</v>
          </cell>
          <cell r="C11673" t="str">
            <v>PARAISO JAMONCILLO PI¥ON 500 GRS.</v>
          </cell>
          <cell r="D11673" t="str">
            <v>PAQ   0077</v>
          </cell>
          <cell r="E11673">
            <v>57.74</v>
          </cell>
          <cell r="F11673">
            <v>1.1915</v>
          </cell>
          <cell r="G11673">
            <v>68.8</v>
          </cell>
          <cell r="H11673">
            <v>68.8</v>
          </cell>
          <cell r="I11673" t="str">
            <v>DU</v>
          </cell>
        </row>
        <row r="11674">
          <cell r="B11674">
            <v>7502002522007</v>
          </cell>
          <cell r="C11674" t="str">
            <v>HORNEADA PARAISO 80 GRS. CON NUEZ</v>
          </cell>
          <cell r="D11674" t="str">
            <v>PZA   0077</v>
          </cell>
          <cell r="E11674">
            <v>18.13</v>
          </cell>
          <cell r="F11674">
            <v>1.1859</v>
          </cell>
          <cell r="G11674">
            <v>21.5</v>
          </cell>
          <cell r="H11674">
            <v>21.5</v>
          </cell>
          <cell r="I11674" t="str">
            <v>DU</v>
          </cell>
        </row>
        <row r="11675">
          <cell r="B11675">
            <v>7502002522038</v>
          </cell>
          <cell r="C11675" t="str">
            <v>DULCES REGIONALES PARAISO BARRAS 500 G.</v>
          </cell>
          <cell r="D11675" t="str">
            <v>PZA   0077</v>
          </cell>
          <cell r="E11675">
            <v>57.9</v>
          </cell>
          <cell r="F11675">
            <v>1.1917</v>
          </cell>
          <cell r="G11675">
            <v>69</v>
          </cell>
          <cell r="H11675">
            <v>69</v>
          </cell>
          <cell r="I11675" t="str">
            <v>DU</v>
          </cell>
        </row>
        <row r="11676">
          <cell r="B11676">
            <v>7502002522045</v>
          </cell>
          <cell r="C11676" t="str">
            <v>HORNEADA PARAISO 80 GRS. HIGOS</v>
          </cell>
          <cell r="D11676" t="str">
            <v>PZA   0077</v>
          </cell>
          <cell r="E11676">
            <v>18.13</v>
          </cell>
          <cell r="F11676">
            <v>1.1859</v>
          </cell>
          <cell r="G11676">
            <v>21.5</v>
          </cell>
          <cell r="H11676">
            <v>21.5</v>
          </cell>
          <cell r="I11676" t="str">
            <v>DU</v>
          </cell>
        </row>
        <row r="11677">
          <cell r="B11677">
            <v>7502002522069</v>
          </cell>
          <cell r="C11677" t="str">
            <v>HORNEADA PARAISO 80 GRS. PI¥A COLADA</v>
          </cell>
          <cell r="D11677" t="str">
            <v>PZA   0077</v>
          </cell>
          <cell r="E11677">
            <v>18.13</v>
          </cell>
          <cell r="F11677">
            <v>1.1859</v>
          </cell>
          <cell r="G11677">
            <v>21.5</v>
          </cell>
          <cell r="H11677">
            <v>21.5</v>
          </cell>
          <cell r="I11677" t="str">
            <v>DU</v>
          </cell>
        </row>
        <row r="11678">
          <cell r="B11678">
            <v>7502002522243</v>
          </cell>
          <cell r="C11678" t="str">
            <v>DULCES REGIONALES PARAISO SURTIDO 240 G.</v>
          </cell>
          <cell r="D11678" t="str">
            <v>PAQ   0077</v>
          </cell>
          <cell r="E11678">
            <v>34.840000000000003</v>
          </cell>
          <cell r="F11678">
            <v>1.1912</v>
          </cell>
          <cell r="G11678">
            <v>41.5</v>
          </cell>
          <cell r="H11678">
            <v>41.5</v>
          </cell>
          <cell r="I11678" t="str">
            <v>DU</v>
          </cell>
        </row>
        <row r="11679">
          <cell r="B11679">
            <v>7502002522335</v>
          </cell>
          <cell r="C11679" t="str">
            <v>PARAISO DULCES TRAD. SURTIDA 250 GRS.</v>
          </cell>
          <cell r="D11679" t="str">
            <v>PAQ   0077</v>
          </cell>
          <cell r="E11679">
            <v>27.45</v>
          </cell>
          <cell r="F11679">
            <v>1.1913</v>
          </cell>
          <cell r="G11679">
            <v>32.700000000000003</v>
          </cell>
          <cell r="H11679">
            <v>32.700000000000003</v>
          </cell>
          <cell r="I11679" t="str">
            <v>DU</v>
          </cell>
        </row>
        <row r="11680">
          <cell r="B11680">
            <v>7502216883024</v>
          </cell>
          <cell r="C11680" t="str">
            <v>EL HUERTO DURAZNOS EN ALMIBAR 1040 GRS.</v>
          </cell>
          <cell r="D11680" t="str">
            <v>PZA   0077</v>
          </cell>
          <cell r="E11680">
            <v>75.08</v>
          </cell>
          <cell r="F11680">
            <v>1.1907000000000001</v>
          </cell>
          <cell r="G11680">
            <v>89.4</v>
          </cell>
          <cell r="H11680">
            <v>89.4</v>
          </cell>
          <cell r="I11680" t="str">
            <v>DU</v>
          </cell>
        </row>
        <row r="11681">
          <cell r="B11681">
            <v>7502229510290</v>
          </cell>
          <cell r="C11681" t="str">
            <v>CHUPON GALLITO LIZET 40 P. 480 G.</v>
          </cell>
          <cell r="D11681" t="str">
            <v>PAQ   0077</v>
          </cell>
          <cell r="E11681">
            <v>22.582799999999999</v>
          </cell>
          <cell r="F11681">
            <v>1.1912</v>
          </cell>
          <cell r="G11681">
            <v>26.9</v>
          </cell>
          <cell r="H11681">
            <v>26.9</v>
          </cell>
          <cell r="I11681" t="str">
            <v>DU</v>
          </cell>
        </row>
        <row r="11682">
          <cell r="B11682">
            <v>7502246440921</v>
          </cell>
          <cell r="C11682" t="str">
            <v>VASITO TAM-GUAYABA KARLA CHICO 24P. 720G</v>
          </cell>
          <cell r="D11682" t="str">
            <v>EXH   0077</v>
          </cell>
          <cell r="E11682">
            <v>63.633600000000001</v>
          </cell>
          <cell r="F11682">
            <v>1.1912</v>
          </cell>
          <cell r="G11682">
            <v>75.8</v>
          </cell>
          <cell r="H11682">
            <v>75.8</v>
          </cell>
          <cell r="I11682" t="str">
            <v>DU</v>
          </cell>
        </row>
        <row r="11683">
          <cell r="B11683">
            <v>7502246440938</v>
          </cell>
          <cell r="C11683" t="str">
            <v>VASITO TAM-GUAYABA KARLA GDE. 8P. 1200G.</v>
          </cell>
          <cell r="D11683" t="str">
            <v>EXH   0077</v>
          </cell>
          <cell r="E11683">
            <v>59.324399999999997</v>
          </cell>
          <cell r="F11683">
            <v>1.1900999999999999</v>
          </cell>
          <cell r="G11683">
            <v>70.599999999999994</v>
          </cell>
          <cell r="H11683">
            <v>70.599999999999994</v>
          </cell>
          <cell r="I11683" t="str">
            <v>DU</v>
          </cell>
        </row>
        <row r="11684">
          <cell r="B11684">
            <v>7502250392711</v>
          </cell>
          <cell r="C11684" t="str">
            <v>PALETA CHOMPYS LOV'U 400 GRS. FRESA</v>
          </cell>
          <cell r="D11684" t="str">
            <v>BOL   0077</v>
          </cell>
          <cell r="E11684">
            <v>29.45</v>
          </cell>
          <cell r="F11684">
            <v>1.1884999999999999</v>
          </cell>
          <cell r="G11684">
            <v>35</v>
          </cell>
          <cell r="H11684">
            <v>35</v>
          </cell>
          <cell r="I11684" t="str">
            <v>DU</v>
          </cell>
        </row>
        <row r="11685">
          <cell r="B11685">
            <v>7502250392735</v>
          </cell>
          <cell r="C11685" t="str">
            <v>PALETA CHOMPYS LOV'U 40 P. FRESA</v>
          </cell>
          <cell r="D11685" t="str">
            <v>BOL   0077</v>
          </cell>
          <cell r="E11685">
            <v>34.840000000000003</v>
          </cell>
          <cell r="F11685">
            <v>1.1912</v>
          </cell>
          <cell r="G11685">
            <v>41.5</v>
          </cell>
          <cell r="H11685">
            <v>41.5</v>
          </cell>
          <cell r="I11685" t="str">
            <v>DU</v>
          </cell>
        </row>
        <row r="11686">
          <cell r="B11686">
            <v>7502250392919</v>
          </cell>
          <cell r="C11686" t="str">
            <v>PALETA CHOMPYS LOV'U 40 P. D. FRAMBUESA</v>
          </cell>
          <cell r="D11686" t="str">
            <v>BOL   0077</v>
          </cell>
          <cell r="E11686">
            <v>34.840000000000003</v>
          </cell>
          <cell r="F11686">
            <v>1.1912</v>
          </cell>
          <cell r="G11686">
            <v>41.5</v>
          </cell>
          <cell r="H11686">
            <v>41.5</v>
          </cell>
          <cell r="I11686" t="str">
            <v>DU</v>
          </cell>
        </row>
        <row r="11687">
          <cell r="B11687">
            <v>7502250392995</v>
          </cell>
          <cell r="C11687" t="str">
            <v>PALETA CHOMPYS LOV'U 40 P. CHAMOY</v>
          </cell>
          <cell r="D11687" t="str">
            <v>BOL   0077</v>
          </cell>
          <cell r="E11687">
            <v>34.840000000000003</v>
          </cell>
          <cell r="F11687">
            <v>1.1912</v>
          </cell>
          <cell r="G11687">
            <v>41.5</v>
          </cell>
          <cell r="H11687">
            <v>41.5</v>
          </cell>
          <cell r="I11687" t="str">
            <v>DU</v>
          </cell>
        </row>
        <row r="11688">
          <cell r="B11688">
            <v>7502271911434</v>
          </cell>
          <cell r="C11688" t="str">
            <v>M&amp;M'S CHOCOLATE 262.8 GRS. 6/43.8 GRS.</v>
          </cell>
          <cell r="D11688" t="str">
            <v>EXH   0077</v>
          </cell>
          <cell r="E11688">
            <v>94.89</v>
          </cell>
          <cell r="F11688">
            <v>1.1909000000000001</v>
          </cell>
          <cell r="G11688">
            <v>113</v>
          </cell>
          <cell r="H11688">
            <v>113</v>
          </cell>
          <cell r="I11688" t="str">
            <v>DU</v>
          </cell>
        </row>
        <row r="11689">
          <cell r="B11689">
            <v>7502271911489</v>
          </cell>
          <cell r="C11689" t="str">
            <v>M&amp;M'S CACAHUATE 6/44.3 GRS.</v>
          </cell>
          <cell r="D11689" t="str">
            <v>EXH   0077</v>
          </cell>
          <cell r="E11689">
            <v>67.78</v>
          </cell>
          <cell r="F11689">
            <v>1.1906000000000001</v>
          </cell>
          <cell r="G11689">
            <v>80.7</v>
          </cell>
          <cell r="H11689">
            <v>80.7</v>
          </cell>
          <cell r="I11689" t="str">
            <v>DU</v>
          </cell>
        </row>
        <row r="11690">
          <cell r="B11690">
            <v>7503001189062</v>
          </cell>
          <cell r="C11690" t="str">
            <v>MIGUELITO POLVO 980 GRS. BOTE CHAMOY</v>
          </cell>
          <cell r="D11690" t="str">
            <v>PZA   0077</v>
          </cell>
          <cell r="E11690">
            <v>59.36</v>
          </cell>
          <cell r="F11690">
            <v>1.1910000000000001</v>
          </cell>
          <cell r="G11690">
            <v>70.7</v>
          </cell>
          <cell r="H11690">
            <v>70.7</v>
          </cell>
          <cell r="I11690" t="str">
            <v>DU</v>
          </cell>
        </row>
        <row r="11691">
          <cell r="B11691">
            <v>7503001189178</v>
          </cell>
          <cell r="C11691" t="str">
            <v>MIGUELITO POLVO 250 GRS. MANGO</v>
          </cell>
          <cell r="D11691" t="str">
            <v>PZA   0077</v>
          </cell>
          <cell r="E11691">
            <v>18.41</v>
          </cell>
          <cell r="F11691">
            <v>1.1950000000000001</v>
          </cell>
          <cell r="G11691">
            <v>22</v>
          </cell>
          <cell r="H11691">
            <v>22</v>
          </cell>
          <cell r="I11691" t="str">
            <v>DU</v>
          </cell>
        </row>
        <row r="11692">
          <cell r="B11692">
            <v>7503001189185</v>
          </cell>
          <cell r="C11692" t="str">
            <v>MIGUELITO POLVO 250 GRS. FRESA</v>
          </cell>
          <cell r="D11692" t="str">
            <v>PZA   0077</v>
          </cell>
          <cell r="E11692">
            <v>18.41</v>
          </cell>
          <cell r="F11692">
            <v>1.1950000000000001</v>
          </cell>
          <cell r="G11692">
            <v>22</v>
          </cell>
          <cell r="H11692">
            <v>22</v>
          </cell>
          <cell r="I11692" t="str">
            <v>DU</v>
          </cell>
        </row>
        <row r="11693">
          <cell r="B11693">
            <v>7503001189291</v>
          </cell>
          <cell r="C11693" t="str">
            <v>MIGUELITO PALETA ENCHILADA 40 P. 880 G.</v>
          </cell>
          <cell r="D11693" t="str">
            <v>PAQ   0077</v>
          </cell>
          <cell r="E11693">
            <v>75.489999999999995</v>
          </cell>
          <cell r="F11693">
            <v>1.1909000000000001</v>
          </cell>
          <cell r="G11693">
            <v>89.9</v>
          </cell>
          <cell r="H11693">
            <v>89.9</v>
          </cell>
          <cell r="I11693" t="str">
            <v>DU</v>
          </cell>
        </row>
        <row r="11694">
          <cell r="B11694">
            <v>7503001189352</v>
          </cell>
          <cell r="C11694" t="str">
            <v>MIGUELITO POLVO 980 GRS. CHILE Y LIMON</v>
          </cell>
          <cell r="D11694" t="str">
            <v>PZA   0077</v>
          </cell>
          <cell r="E11694">
            <v>59.35</v>
          </cell>
          <cell r="F11694">
            <v>1.1912</v>
          </cell>
          <cell r="G11694">
            <v>70.7</v>
          </cell>
          <cell r="H11694">
            <v>70.7</v>
          </cell>
          <cell r="I11694" t="str">
            <v>DU</v>
          </cell>
        </row>
        <row r="11695">
          <cell r="B11695">
            <v>7503001189413</v>
          </cell>
          <cell r="C11695" t="str">
            <v>MIGUELITO POLVO 250 GRS. ORIGINAL</v>
          </cell>
          <cell r="D11695" t="str">
            <v>PZA   0077</v>
          </cell>
          <cell r="E11695">
            <v>18.41</v>
          </cell>
          <cell r="F11695">
            <v>1.1950000000000001</v>
          </cell>
          <cell r="G11695">
            <v>22</v>
          </cell>
          <cell r="H11695">
            <v>22</v>
          </cell>
          <cell r="I11695" t="str">
            <v>DU</v>
          </cell>
        </row>
        <row r="11696">
          <cell r="B11696">
            <v>7503001189437</v>
          </cell>
          <cell r="C11696" t="str">
            <v>MIGUELITO POLVO 250 GRSS. CHILE Y LIMON</v>
          </cell>
          <cell r="D11696" t="str">
            <v>PZA   0077</v>
          </cell>
          <cell r="E11696">
            <v>18.41</v>
          </cell>
          <cell r="F11696">
            <v>1.1950000000000001</v>
          </cell>
          <cell r="G11696">
            <v>22</v>
          </cell>
          <cell r="H11696">
            <v>22</v>
          </cell>
          <cell r="I11696" t="str">
            <v>DU</v>
          </cell>
        </row>
        <row r="11697">
          <cell r="B11697">
            <v>7503001189536</v>
          </cell>
          <cell r="C11697" t="str">
            <v>MIGUELITO POLVO 250 GRS. MORA AZUL</v>
          </cell>
          <cell r="D11697" t="str">
            <v>PZA   0077</v>
          </cell>
          <cell r="E11697">
            <v>18.41</v>
          </cell>
          <cell r="F11697">
            <v>1.1950000000000001</v>
          </cell>
          <cell r="G11697">
            <v>22</v>
          </cell>
          <cell r="H11697">
            <v>22</v>
          </cell>
          <cell r="I11697" t="str">
            <v>DU</v>
          </cell>
        </row>
        <row r="11698">
          <cell r="B11698">
            <v>7503001189543</v>
          </cell>
          <cell r="C11698" t="str">
            <v>MIGUELITO POLVO 250 GRS. SANDIA</v>
          </cell>
          <cell r="D11698" t="str">
            <v>PZA   0077</v>
          </cell>
          <cell r="E11698">
            <v>16.739999999999998</v>
          </cell>
          <cell r="F11698">
            <v>1.1947000000000001</v>
          </cell>
          <cell r="G11698">
            <v>20</v>
          </cell>
          <cell r="H11698">
            <v>20</v>
          </cell>
          <cell r="I11698" t="str">
            <v>DU</v>
          </cell>
        </row>
        <row r="11699">
          <cell r="B11699">
            <v>7503001379074</v>
          </cell>
          <cell r="C11699" t="str">
            <v>VELA GOMA GRENETINA AGUA 180 PZAS.</v>
          </cell>
          <cell r="D11699" t="str">
            <v>EXH   0077</v>
          </cell>
          <cell r="E11699">
            <v>62.9</v>
          </cell>
          <cell r="F11699">
            <v>1.1908000000000001</v>
          </cell>
          <cell r="G11699">
            <v>74.900000000000006</v>
          </cell>
          <cell r="H11699">
            <v>74.900000000000006</v>
          </cell>
          <cell r="I11699" t="str">
            <v>DU</v>
          </cell>
        </row>
        <row r="11700">
          <cell r="B11700">
            <v>7503001379357</v>
          </cell>
          <cell r="C11700" t="str">
            <v>VELA GOMA GRENETINA 180 PZAS.</v>
          </cell>
          <cell r="D11700" t="str">
            <v>EXH   0077</v>
          </cell>
          <cell r="E11700">
            <v>63.66</v>
          </cell>
          <cell r="F11700">
            <v>1.1922999999999999</v>
          </cell>
          <cell r="G11700">
            <v>75.900000000000006</v>
          </cell>
          <cell r="H11700">
            <v>75.900000000000006</v>
          </cell>
          <cell r="I11700" t="str">
            <v>DU</v>
          </cell>
        </row>
        <row r="11701">
          <cell r="B11701">
            <v>7503001809540</v>
          </cell>
          <cell r="C11701" t="str">
            <v>TARRY POP TAMARINDO AZUCARADA 50 P. 540G</v>
          </cell>
          <cell r="D11701" t="str">
            <v>PZA   0077</v>
          </cell>
          <cell r="E11701">
            <v>54.734699999999997</v>
          </cell>
          <cell r="F11701">
            <v>1.1912</v>
          </cell>
          <cell r="G11701">
            <v>65.2</v>
          </cell>
          <cell r="H11701">
            <v>65.2</v>
          </cell>
          <cell r="I11701" t="str">
            <v>DU</v>
          </cell>
        </row>
        <row r="11702">
          <cell r="B11702">
            <v>7503001809557</v>
          </cell>
          <cell r="C11702" t="str">
            <v>TARRY POP TAMARINDO CHILE 50 PZAS 540 G.</v>
          </cell>
          <cell r="D11702" t="str">
            <v>PZA   0077</v>
          </cell>
          <cell r="E11702">
            <v>54.734699999999997</v>
          </cell>
          <cell r="F11702">
            <v>1.1912</v>
          </cell>
          <cell r="G11702">
            <v>65.2</v>
          </cell>
          <cell r="H11702">
            <v>65.2</v>
          </cell>
          <cell r="I11702" t="str">
            <v>DU</v>
          </cell>
        </row>
        <row r="11703">
          <cell r="B11703" t="str">
            <v>i-0291-2.6</v>
          </cell>
          <cell r="C11703" t="str">
            <v>CEDIS ABA</v>
          </cell>
          <cell r="D11703" t="str">
            <v>RROTES AZTECA</v>
          </cell>
          <cell r="H11703">
            <v>44642</v>
          </cell>
          <cell r="I11703" t="str">
            <v>_x000C_ce</v>
          </cell>
        </row>
        <row r="11704">
          <cell r="I11704">
            <v>0</v>
          </cell>
        </row>
        <row r="11705">
          <cell r="C11705" t="str">
            <v>Catalogo</v>
          </cell>
          <cell r="D11705" t="str">
            <v>de Articulos</v>
          </cell>
          <cell r="H11705" t="str">
            <v>Hoja :   87</v>
          </cell>
          <cell r="I11705">
            <v>0</v>
          </cell>
        </row>
        <row r="11706">
          <cell r="I11706">
            <v>0</v>
          </cell>
        </row>
        <row r="11707">
          <cell r="B11707" t="str">
            <v>Codigo</v>
          </cell>
          <cell r="C11707" t="str">
            <v>D e s c r i p c i o n</v>
          </cell>
          <cell r="D11707" t="str">
            <v>UM    Prov</v>
          </cell>
          <cell r="E11707" t="str">
            <v>Ult. Costo</v>
          </cell>
          <cell r="F11707" t="str">
            <v>Utilidad</v>
          </cell>
          <cell r="G11707" t="str">
            <v>Prec. s/imp.</v>
          </cell>
          <cell r="H11707" t="str">
            <v>Prec. c/imp.</v>
          </cell>
          <cell r="I11707" t="str">
            <v>Lin</v>
          </cell>
        </row>
        <row r="11708">
          <cell r="I11708">
            <v>0</v>
          </cell>
        </row>
        <row r="11709">
          <cell r="B11709" t="str">
            <v>veedor : 0077</v>
          </cell>
          <cell r="C11709" t="str">
            <v>YESENIA DE LA CRUZ TORRES                 (Con</v>
          </cell>
          <cell r="D11709" t="str">
            <v>tinuacion)</v>
          </cell>
          <cell r="I11709" t="str">
            <v>Pro</v>
          </cell>
        </row>
        <row r="11710">
          <cell r="I11710">
            <v>0</v>
          </cell>
        </row>
        <row r="11711">
          <cell r="B11711">
            <v>7503001809595</v>
          </cell>
          <cell r="C11711" t="str">
            <v>TARRY POP MANGO CHILE 50 PZAS. 540 GRS.</v>
          </cell>
          <cell r="D11711" t="str">
            <v>PZA   0077</v>
          </cell>
          <cell r="E11711">
            <v>54.734699999999997</v>
          </cell>
          <cell r="F11711">
            <v>1.1912</v>
          </cell>
          <cell r="G11711">
            <v>65.2</v>
          </cell>
          <cell r="H11711">
            <v>65.2</v>
          </cell>
          <cell r="I11711" t="str">
            <v>DU</v>
          </cell>
        </row>
        <row r="11712">
          <cell r="B11712">
            <v>7503001809618</v>
          </cell>
          <cell r="C11712" t="str">
            <v>TARRY POP CHELINAS MANGO CHILE 900 GRS.</v>
          </cell>
          <cell r="D11712" t="str">
            <v>PZA   0077</v>
          </cell>
          <cell r="E11712">
            <v>93.579899999999995</v>
          </cell>
          <cell r="F11712">
            <v>1.1903999999999999</v>
          </cell>
          <cell r="G11712">
            <v>111.4</v>
          </cell>
          <cell r="H11712">
            <v>111.4</v>
          </cell>
          <cell r="I11712" t="str">
            <v>DU</v>
          </cell>
        </row>
        <row r="11713">
          <cell r="B11713">
            <v>7503001809625</v>
          </cell>
          <cell r="C11713" t="str">
            <v>TARRY POP CHELINAS TAMARINDO CHILE 900G.</v>
          </cell>
          <cell r="D11713" t="str">
            <v>PZA   0077</v>
          </cell>
          <cell r="E11713">
            <v>93.579899999999995</v>
          </cell>
          <cell r="F11713">
            <v>1.1903999999999999</v>
          </cell>
          <cell r="G11713">
            <v>111.4</v>
          </cell>
          <cell r="H11713">
            <v>111.4</v>
          </cell>
          <cell r="I11713" t="str">
            <v>DU</v>
          </cell>
        </row>
        <row r="11714">
          <cell r="B11714">
            <v>7503003868088</v>
          </cell>
          <cell r="C11714" t="str">
            <v>PICORITOS TROZO BOLSA DE 400 GRS.</v>
          </cell>
          <cell r="D11714" t="str">
            <v>BOL   0077</v>
          </cell>
          <cell r="E11714">
            <v>23.54</v>
          </cell>
          <cell r="F11714">
            <v>1.1937</v>
          </cell>
          <cell r="G11714">
            <v>28.1</v>
          </cell>
          <cell r="H11714">
            <v>28.1</v>
          </cell>
          <cell r="I11714" t="str">
            <v>DU</v>
          </cell>
        </row>
        <row r="11715">
          <cell r="B11715">
            <v>7503003868231</v>
          </cell>
          <cell r="C11715" t="str">
            <v>PICORITOS BANDERILLA CH. TAJYN 50 PZAS.</v>
          </cell>
          <cell r="D11715" t="str">
            <v>TAR   0077</v>
          </cell>
          <cell r="E11715">
            <v>42.72</v>
          </cell>
          <cell r="F11715">
            <v>1.1915</v>
          </cell>
          <cell r="G11715">
            <v>50.9</v>
          </cell>
          <cell r="H11715">
            <v>50.9</v>
          </cell>
          <cell r="I11715" t="str">
            <v>DU</v>
          </cell>
        </row>
        <row r="11716">
          <cell r="B11716">
            <v>7503003868255</v>
          </cell>
          <cell r="C11716" t="str">
            <v>PICORITOS SERPENTINA CHICA 25P. 275G.</v>
          </cell>
          <cell r="D11716" t="str">
            <v>BOL   0077</v>
          </cell>
          <cell r="E11716">
            <v>16.399999999999999</v>
          </cell>
          <cell r="F11716">
            <v>1.1951000000000001</v>
          </cell>
          <cell r="G11716">
            <v>19.600000000000001</v>
          </cell>
          <cell r="H11716">
            <v>19.600000000000001</v>
          </cell>
          <cell r="I11716" t="str">
            <v>DU</v>
          </cell>
        </row>
        <row r="11717">
          <cell r="B11717">
            <v>7503003868705</v>
          </cell>
          <cell r="C11717" t="str">
            <v>PICORITOS PULPA TAMARINDO 20 P. 500G.</v>
          </cell>
          <cell r="D11717" t="str">
            <v>BOL   0077</v>
          </cell>
          <cell r="E11717">
            <v>21.26</v>
          </cell>
          <cell r="F11717">
            <v>1.19</v>
          </cell>
          <cell r="G11717">
            <v>25.3</v>
          </cell>
          <cell r="H11717">
            <v>25.3</v>
          </cell>
          <cell r="I11717" t="str">
            <v>DU</v>
          </cell>
        </row>
        <row r="11718">
          <cell r="B11718">
            <v>7503003868903</v>
          </cell>
          <cell r="C11718" t="str">
            <v>PICORITOS SERPENTINA SUPER 20P. 360G.</v>
          </cell>
          <cell r="D11718" t="str">
            <v>BOL   0077</v>
          </cell>
          <cell r="E11718">
            <v>28.31</v>
          </cell>
          <cell r="F11718">
            <v>1.1903999999999999</v>
          </cell>
          <cell r="G11718">
            <v>33.700000000000003</v>
          </cell>
          <cell r="H11718">
            <v>33.700000000000003</v>
          </cell>
          <cell r="I11718" t="str">
            <v>DU</v>
          </cell>
        </row>
        <row r="11719">
          <cell r="B11719">
            <v>7503003868989</v>
          </cell>
          <cell r="C11719" t="str">
            <v>PICORITOS CHICO 20 PZAS. 370 GRS.</v>
          </cell>
          <cell r="D11719" t="str">
            <v>BOL   0077</v>
          </cell>
          <cell r="E11719">
            <v>18.53</v>
          </cell>
          <cell r="F11719">
            <v>1.1927000000000001</v>
          </cell>
          <cell r="G11719">
            <v>22.1</v>
          </cell>
          <cell r="H11719">
            <v>22.1</v>
          </cell>
          <cell r="I11719" t="str">
            <v>DU</v>
          </cell>
        </row>
        <row r="11720">
          <cell r="B11720">
            <v>7503004988013</v>
          </cell>
          <cell r="C11720" t="str">
            <v>PALETA CACHE PIGUI 20/9.5 GRS.</v>
          </cell>
          <cell r="D11720" t="str">
            <v>BOL   0077</v>
          </cell>
          <cell r="E11720">
            <v>9.5</v>
          </cell>
          <cell r="F11720">
            <v>1.2104999999999999</v>
          </cell>
          <cell r="G11720">
            <v>11.5</v>
          </cell>
          <cell r="H11720">
            <v>11.5</v>
          </cell>
          <cell r="I11720" t="str">
            <v>DU</v>
          </cell>
        </row>
        <row r="11721">
          <cell r="B11721">
            <v>7503005775223</v>
          </cell>
          <cell r="C11721" t="str">
            <v>DON PALANQUETO BARRA CACAHUATE 10 PZAS.</v>
          </cell>
          <cell r="D11721" t="str">
            <v>PAQ   0077</v>
          </cell>
          <cell r="E11721">
            <v>55.74</v>
          </cell>
          <cell r="F11721">
            <v>1.1912</v>
          </cell>
          <cell r="G11721">
            <v>66.400000000000006</v>
          </cell>
          <cell r="H11721">
            <v>66.400000000000006</v>
          </cell>
          <cell r="I11721" t="str">
            <v>DU</v>
          </cell>
        </row>
        <row r="11722">
          <cell r="B11722">
            <v>7503005775292</v>
          </cell>
          <cell r="C11722" t="str">
            <v>DON PALANQUETO BARRA CACAHUATE 130 GRS.</v>
          </cell>
          <cell r="D11722" t="str">
            <v>PZA   0077</v>
          </cell>
          <cell r="E11722">
            <v>8.76</v>
          </cell>
          <cell r="F11722">
            <v>1.1986000000000001</v>
          </cell>
          <cell r="G11722">
            <v>10.5</v>
          </cell>
          <cell r="H11722">
            <v>10.5</v>
          </cell>
          <cell r="I11722" t="str">
            <v>DU</v>
          </cell>
        </row>
        <row r="11723">
          <cell r="B11723">
            <v>7503005775537</v>
          </cell>
          <cell r="C11723" t="str">
            <v>DON PALANQUETO BARRA F. SECOS-CER 100 G.</v>
          </cell>
          <cell r="D11723" t="str">
            <v>PZA   0077</v>
          </cell>
          <cell r="E11723">
            <v>9.41</v>
          </cell>
          <cell r="F11723">
            <v>1.1901999999999999</v>
          </cell>
          <cell r="G11723">
            <v>11.2</v>
          </cell>
          <cell r="H11723">
            <v>11.2</v>
          </cell>
          <cell r="I11723" t="str">
            <v>DU</v>
          </cell>
        </row>
        <row r="11724">
          <cell r="B11724">
            <v>7503005800017</v>
          </cell>
          <cell r="C11724" t="str">
            <v>COCO BANDERA CHICA 250 GRS. 20 PZAS.</v>
          </cell>
          <cell r="D11724" t="str">
            <v>PZA   0077</v>
          </cell>
          <cell r="E11724">
            <v>18.07</v>
          </cell>
          <cell r="F11724">
            <v>1.1954</v>
          </cell>
          <cell r="G11724">
            <v>21.6</v>
          </cell>
          <cell r="H11724">
            <v>21.6</v>
          </cell>
          <cell r="I11724" t="str">
            <v>DU</v>
          </cell>
        </row>
        <row r="11725">
          <cell r="B11725">
            <v>7503005800048</v>
          </cell>
          <cell r="C11725" t="str">
            <v>COCO BANDERA MEDIANA 450 GRS. 30 PZAS.</v>
          </cell>
          <cell r="D11725" t="str">
            <v>PZA   0077</v>
          </cell>
          <cell r="E11725">
            <v>29.65</v>
          </cell>
          <cell r="F11725">
            <v>1.1906000000000001</v>
          </cell>
          <cell r="G11725">
            <v>35.299999999999997</v>
          </cell>
          <cell r="H11725">
            <v>35.299999999999997</v>
          </cell>
          <cell r="I11725" t="str">
            <v>DU</v>
          </cell>
        </row>
        <row r="11726">
          <cell r="B11726">
            <v>7503005866143</v>
          </cell>
          <cell r="C11726" t="str">
            <v>BANDERA SUPREMA 1 KG.</v>
          </cell>
          <cell r="D11726" t="str">
            <v>BOL   0077</v>
          </cell>
          <cell r="E11726">
            <v>74.599999999999994</v>
          </cell>
          <cell r="F11726">
            <v>1.1917</v>
          </cell>
          <cell r="G11726">
            <v>88.9</v>
          </cell>
          <cell r="H11726">
            <v>88.9</v>
          </cell>
          <cell r="I11726" t="str">
            <v>DU</v>
          </cell>
        </row>
        <row r="11727">
          <cell r="B11727">
            <v>7503005994020</v>
          </cell>
          <cell r="C11727" t="str">
            <v>TARASQUITAS CHILOSO CHICO 120 GRS.</v>
          </cell>
          <cell r="D11727" t="str">
            <v>PAQ   0077</v>
          </cell>
          <cell r="E11727">
            <v>6.43</v>
          </cell>
          <cell r="F11727">
            <v>1.2442</v>
          </cell>
          <cell r="G11727">
            <v>8</v>
          </cell>
          <cell r="H11727">
            <v>8</v>
          </cell>
          <cell r="I11727" t="str">
            <v>DU</v>
          </cell>
        </row>
        <row r="11728">
          <cell r="B11728">
            <v>7503005994068</v>
          </cell>
          <cell r="C11728" t="str">
            <v>NUTRIRANTO GOURMET 65G 3P CHOC OBSCURO</v>
          </cell>
          <cell r="D11728" t="str">
            <v>PAQ   0077</v>
          </cell>
          <cell r="E11728">
            <v>12.98</v>
          </cell>
          <cell r="F11728">
            <v>1.2018</v>
          </cell>
          <cell r="G11728">
            <v>15.6</v>
          </cell>
          <cell r="H11728">
            <v>15.6</v>
          </cell>
          <cell r="I11728" t="str">
            <v>DU</v>
          </cell>
        </row>
        <row r="11729">
          <cell r="B11729">
            <v>7503005994075</v>
          </cell>
          <cell r="C11729" t="str">
            <v>NUTRIRANTO GOURMET 65G 3P CHOC BLANCO</v>
          </cell>
          <cell r="D11729" t="str">
            <v>PAQ   0077</v>
          </cell>
          <cell r="E11729">
            <v>12.98</v>
          </cell>
          <cell r="F11729">
            <v>1.2018</v>
          </cell>
          <cell r="G11729">
            <v>15.6</v>
          </cell>
          <cell r="H11729">
            <v>15.6</v>
          </cell>
          <cell r="I11729" t="str">
            <v>DU</v>
          </cell>
        </row>
        <row r="11730">
          <cell r="B11730">
            <v>7503009957250</v>
          </cell>
          <cell r="C11730" t="str">
            <v>CHECOLINES TAMARINDO CONF. 80 GRS.</v>
          </cell>
          <cell r="D11730" t="str">
            <v>BOL   0077</v>
          </cell>
          <cell r="E11730">
            <v>10.5853</v>
          </cell>
          <cell r="F11730">
            <v>1.1902999999999999</v>
          </cell>
          <cell r="G11730">
            <v>12.6</v>
          </cell>
          <cell r="H11730">
            <v>12.6</v>
          </cell>
          <cell r="I11730" t="str">
            <v>DU</v>
          </cell>
        </row>
        <row r="11731">
          <cell r="B11731">
            <v>7503009957281</v>
          </cell>
          <cell r="C11731" t="str">
            <v>CHECOLIN CHILECITO 60 GRS.</v>
          </cell>
          <cell r="D11731" t="str">
            <v>BOL   0077</v>
          </cell>
          <cell r="E11731">
            <v>9.9266000000000005</v>
          </cell>
          <cell r="F11731">
            <v>1.1988000000000001</v>
          </cell>
          <cell r="G11731">
            <v>11.9</v>
          </cell>
          <cell r="H11731">
            <v>11.9</v>
          </cell>
          <cell r="I11731" t="str">
            <v>DU</v>
          </cell>
        </row>
        <row r="11732">
          <cell r="B11732">
            <v>7503009957304</v>
          </cell>
          <cell r="C11732" t="str">
            <v>CHECOLIN CHILECITO 350 GRS.</v>
          </cell>
          <cell r="D11732" t="str">
            <v>BOL   0077</v>
          </cell>
          <cell r="E11732">
            <v>33.061700000000002</v>
          </cell>
          <cell r="F11732">
            <v>1.1917</v>
          </cell>
          <cell r="G11732">
            <v>39.4</v>
          </cell>
          <cell r="H11732">
            <v>39.4</v>
          </cell>
          <cell r="I11732" t="str">
            <v>DU</v>
          </cell>
        </row>
        <row r="11733">
          <cell r="B11733">
            <v>7503010903161</v>
          </cell>
          <cell r="C11733" t="str">
            <v>LA ORQUIDEA CUBRE MANZANAS 500 GRS.</v>
          </cell>
          <cell r="D11733" t="str">
            <v>PZA   0077</v>
          </cell>
          <cell r="E11733">
            <v>26.96</v>
          </cell>
          <cell r="F11733">
            <v>1.1907000000000001</v>
          </cell>
          <cell r="G11733">
            <v>32.1</v>
          </cell>
          <cell r="H11733">
            <v>32.1</v>
          </cell>
          <cell r="I11733" t="str">
            <v>DU</v>
          </cell>
        </row>
        <row r="11734">
          <cell r="B11734">
            <v>7503011200009</v>
          </cell>
          <cell r="C11734" t="str">
            <v>PIRHUAN MAZAPAN 26 GRS. ALMENDRA</v>
          </cell>
          <cell r="D11734" t="str">
            <v>PZA   0077</v>
          </cell>
          <cell r="E11734">
            <v>7.452</v>
          </cell>
          <cell r="F11734">
            <v>1.1942999999999999</v>
          </cell>
          <cell r="G11734">
            <v>8.9</v>
          </cell>
          <cell r="H11734">
            <v>8.9</v>
          </cell>
          <cell r="I11734" t="str">
            <v>DU</v>
          </cell>
        </row>
        <row r="11735">
          <cell r="B11735">
            <v>7503011200016</v>
          </cell>
          <cell r="C11735" t="str">
            <v>PIRHUAN MAZAPAN 45 GRS. CACAHUATE</v>
          </cell>
          <cell r="D11735" t="str">
            <v>PZA   0077</v>
          </cell>
          <cell r="E11735">
            <v>4.5359999999999996</v>
          </cell>
          <cell r="F11735">
            <v>1.1904999999999999</v>
          </cell>
          <cell r="G11735">
            <v>5.4</v>
          </cell>
          <cell r="H11735">
            <v>5.4</v>
          </cell>
          <cell r="I11735" t="str">
            <v>DU</v>
          </cell>
        </row>
        <row r="11736">
          <cell r="B11736">
            <v>7503011200023</v>
          </cell>
          <cell r="C11736" t="str">
            <v>PIRHUAN MAZAPAN 26 GRS. MACADAMIA</v>
          </cell>
          <cell r="D11736" t="str">
            <v>PZA   0077</v>
          </cell>
          <cell r="E11736">
            <v>7.452</v>
          </cell>
          <cell r="F11736">
            <v>1.1942999999999999</v>
          </cell>
          <cell r="G11736">
            <v>8.9</v>
          </cell>
          <cell r="H11736">
            <v>8.9</v>
          </cell>
          <cell r="I11736" t="str">
            <v>DU</v>
          </cell>
        </row>
        <row r="11737">
          <cell r="B11737">
            <v>7503011200030</v>
          </cell>
          <cell r="C11737" t="str">
            <v>PIRHUAN MAZAPAN 26 GRS. NUEZ</v>
          </cell>
          <cell r="D11737" t="str">
            <v>PZA   0077</v>
          </cell>
          <cell r="E11737">
            <v>7.452</v>
          </cell>
          <cell r="F11737">
            <v>1.1942999999999999</v>
          </cell>
          <cell r="G11737">
            <v>8.9</v>
          </cell>
          <cell r="H11737">
            <v>8.9</v>
          </cell>
          <cell r="I11737" t="str">
            <v>DU</v>
          </cell>
        </row>
        <row r="11738">
          <cell r="B11738">
            <v>7503011200047</v>
          </cell>
          <cell r="C11738" t="str">
            <v>PIRHUAN MAZAPAN 26 GRS. NUEZ INDIA</v>
          </cell>
          <cell r="D11738" t="str">
            <v>PZA   0077</v>
          </cell>
          <cell r="E11738">
            <v>7.452</v>
          </cell>
          <cell r="F11738">
            <v>1.1942999999999999</v>
          </cell>
          <cell r="G11738">
            <v>8.9</v>
          </cell>
          <cell r="H11738">
            <v>8.9</v>
          </cell>
          <cell r="I11738" t="str">
            <v>DU</v>
          </cell>
        </row>
        <row r="11739">
          <cell r="B11739">
            <v>7503011200061</v>
          </cell>
          <cell r="C11739" t="str">
            <v>PIRHUAN MAZAPAN 26 GRS. S/AZ. ALMENDRA</v>
          </cell>
          <cell r="D11739" t="str">
            <v>PZA   0077</v>
          </cell>
          <cell r="E11739">
            <v>8.1</v>
          </cell>
          <cell r="F11739">
            <v>1.1975</v>
          </cell>
          <cell r="G11739">
            <v>9.6999999999999993</v>
          </cell>
          <cell r="H11739">
            <v>9.6999999999999993</v>
          </cell>
          <cell r="I11739" t="str">
            <v>DU</v>
          </cell>
        </row>
        <row r="11740">
          <cell r="B11740">
            <v>7503011200078</v>
          </cell>
          <cell r="C11740" t="str">
            <v>PIRHUAN MAZAPAN 45 G. CACAHUATE S/AZ.</v>
          </cell>
          <cell r="D11740" t="str">
            <v>PZA   0077</v>
          </cell>
          <cell r="E11740">
            <v>4.8600000000000003</v>
          </cell>
          <cell r="F11740">
            <v>1.1934</v>
          </cell>
          <cell r="G11740">
            <v>5.8</v>
          </cell>
          <cell r="H11740">
            <v>5.8</v>
          </cell>
          <cell r="I11740" t="str">
            <v>DU</v>
          </cell>
        </row>
        <row r="11741">
          <cell r="B11741">
            <v>7503011200085</v>
          </cell>
          <cell r="C11741" t="str">
            <v>PIRHUAN MAZAPAN 26 GRS. S/AZU. MACADAMIA</v>
          </cell>
          <cell r="D11741" t="str">
            <v>PZA   0077</v>
          </cell>
          <cell r="E11741">
            <v>8.1</v>
          </cell>
          <cell r="F11741">
            <v>1.1975</v>
          </cell>
          <cell r="G11741">
            <v>9.6999999999999993</v>
          </cell>
          <cell r="H11741">
            <v>9.6999999999999993</v>
          </cell>
          <cell r="I11741" t="str">
            <v>DU</v>
          </cell>
        </row>
        <row r="11742">
          <cell r="B11742">
            <v>7503011200092</v>
          </cell>
          <cell r="C11742" t="str">
            <v>PIRHUAN MAZAPAN 26 GRS. S/AZUCAR NUEZ</v>
          </cell>
          <cell r="D11742" t="str">
            <v>PZA   0077</v>
          </cell>
          <cell r="E11742">
            <v>8.1</v>
          </cell>
          <cell r="F11742">
            <v>1.1975</v>
          </cell>
          <cell r="G11742">
            <v>9.6999999999999993</v>
          </cell>
          <cell r="H11742">
            <v>9.6999999999999993</v>
          </cell>
          <cell r="I11742" t="str">
            <v>DU</v>
          </cell>
        </row>
        <row r="11743">
          <cell r="B11743">
            <v>7503011200108</v>
          </cell>
          <cell r="C11743" t="str">
            <v>PIRHUAN MAZAPAN 26 G. S/AZ. NUEZ INDIA</v>
          </cell>
          <cell r="D11743" t="str">
            <v>PZA   0077</v>
          </cell>
          <cell r="E11743">
            <v>8.1</v>
          </cell>
          <cell r="F11743">
            <v>1.1975</v>
          </cell>
          <cell r="G11743">
            <v>9.6999999999999993</v>
          </cell>
          <cell r="H11743">
            <v>9.6999999999999993</v>
          </cell>
          <cell r="I11743" t="str">
            <v>DU</v>
          </cell>
        </row>
        <row r="11744">
          <cell r="B11744">
            <v>7503011200115</v>
          </cell>
          <cell r="C11744" t="str">
            <v>PIRHUAN MAZAPAN 26 GRS. S/AZUCAR PEPITA</v>
          </cell>
          <cell r="D11744" t="str">
            <v>PZA   0077</v>
          </cell>
          <cell r="E11744">
            <v>8.1</v>
          </cell>
          <cell r="F11744">
            <v>1.1975</v>
          </cell>
          <cell r="G11744">
            <v>9.6999999999999993</v>
          </cell>
          <cell r="H11744">
            <v>9.6999999999999993</v>
          </cell>
          <cell r="I11744" t="str">
            <v>DU</v>
          </cell>
        </row>
        <row r="11745">
          <cell r="B11745">
            <v>7503011200122</v>
          </cell>
          <cell r="C11745" t="str">
            <v>PIRHUAN PALANQUETA PALOMITAS 65 GRS.</v>
          </cell>
          <cell r="D11745" t="str">
            <v>PZA   0077</v>
          </cell>
          <cell r="E11745">
            <v>17.02</v>
          </cell>
          <cell r="F11745">
            <v>1.1927000000000001</v>
          </cell>
          <cell r="G11745">
            <v>20.3</v>
          </cell>
          <cell r="H11745">
            <v>20.3</v>
          </cell>
          <cell r="I11745" t="str">
            <v>DU</v>
          </cell>
        </row>
        <row r="11746">
          <cell r="B11746">
            <v>7503011200177</v>
          </cell>
          <cell r="C11746" t="str">
            <v>PIRHUAN CREMA AVELLANA S/AZ 300 GRS.</v>
          </cell>
          <cell r="D11746" t="str">
            <v>PZA   0077</v>
          </cell>
          <cell r="E11746">
            <v>155.24</v>
          </cell>
          <cell r="F11746">
            <v>1.1903999999999999</v>
          </cell>
          <cell r="G11746">
            <v>184.8</v>
          </cell>
          <cell r="H11746">
            <v>184.8</v>
          </cell>
          <cell r="I11746" t="str">
            <v>DU</v>
          </cell>
        </row>
        <row r="11747">
          <cell r="B11747">
            <v>7503011200252</v>
          </cell>
          <cell r="C11747" t="str">
            <v>PIRHUAN ATE 400 GRS. GUAYABA</v>
          </cell>
          <cell r="D11747" t="str">
            <v>PZA   0077</v>
          </cell>
          <cell r="E11747">
            <v>27.22</v>
          </cell>
          <cell r="F11747">
            <v>1.1902999999999999</v>
          </cell>
          <cell r="G11747">
            <v>32.4</v>
          </cell>
          <cell r="H11747">
            <v>32.4</v>
          </cell>
          <cell r="I11747" t="str">
            <v>DU</v>
          </cell>
        </row>
        <row r="11748">
          <cell r="B11748">
            <v>7503011200269</v>
          </cell>
          <cell r="C11748" t="str">
            <v>PIRHUAN ATE 400 GRS. MEMBRILLO</v>
          </cell>
          <cell r="D11748" t="str">
            <v>PZA   0077</v>
          </cell>
          <cell r="E11748">
            <v>27.22</v>
          </cell>
          <cell r="F11748">
            <v>1.1902999999999999</v>
          </cell>
          <cell r="G11748">
            <v>32.4</v>
          </cell>
          <cell r="H11748">
            <v>32.4</v>
          </cell>
          <cell r="I11748" t="str">
            <v>DU</v>
          </cell>
        </row>
        <row r="11749">
          <cell r="B11749">
            <v>7503011200290</v>
          </cell>
          <cell r="C11749" t="str">
            <v>PIRHUAN MERMELADA 340 G. JAMAICA</v>
          </cell>
          <cell r="D11749" t="str">
            <v>PZA   0077</v>
          </cell>
          <cell r="E11749">
            <v>39.15</v>
          </cell>
          <cell r="F11749">
            <v>1.1902999999999999</v>
          </cell>
          <cell r="G11749">
            <v>46.6</v>
          </cell>
          <cell r="H11749">
            <v>46.6</v>
          </cell>
          <cell r="I11749" t="str">
            <v>DU</v>
          </cell>
        </row>
        <row r="11750">
          <cell r="B11750">
            <v>7503011200313</v>
          </cell>
          <cell r="C11750" t="str">
            <v>PIRHUAN CREMA CACAHUATE S/AZ 300 GRS.</v>
          </cell>
          <cell r="D11750" t="str">
            <v>PZA   0077</v>
          </cell>
          <cell r="E11750">
            <v>163.6</v>
          </cell>
          <cell r="F11750">
            <v>1.1900999999999999</v>
          </cell>
          <cell r="G11750">
            <v>194.7</v>
          </cell>
          <cell r="H11750">
            <v>194.7</v>
          </cell>
          <cell r="I11750" t="str">
            <v>DU</v>
          </cell>
        </row>
        <row r="11751">
          <cell r="B11751">
            <v>7503011200344</v>
          </cell>
          <cell r="C11751" t="str">
            <v>PIRHUAN MERMELADA S/AZUCAR FRESA 340 G.</v>
          </cell>
          <cell r="D11751" t="str">
            <v>PZA   0077</v>
          </cell>
          <cell r="E11751">
            <v>46.34</v>
          </cell>
          <cell r="F11751">
            <v>1.1912</v>
          </cell>
          <cell r="G11751">
            <v>55.2</v>
          </cell>
          <cell r="H11751">
            <v>55.2</v>
          </cell>
          <cell r="I11751" t="str">
            <v>DU</v>
          </cell>
        </row>
        <row r="11752">
          <cell r="B11752">
            <v>7503011200474</v>
          </cell>
          <cell r="C11752" t="str">
            <v>PIRHUAN ATE DURAZNO SIN AZUCAR 3 P. 240G</v>
          </cell>
          <cell r="D11752" t="str">
            <v>PZA   0077</v>
          </cell>
          <cell r="E11752">
            <v>26.2</v>
          </cell>
          <cell r="F11752">
            <v>1.1908000000000001</v>
          </cell>
          <cell r="G11752">
            <v>31.2</v>
          </cell>
          <cell r="H11752">
            <v>31.2</v>
          </cell>
          <cell r="I11752" t="str">
            <v>DU</v>
          </cell>
        </row>
        <row r="11753">
          <cell r="B11753">
            <v>7503011200498</v>
          </cell>
          <cell r="C11753" t="str">
            <v>PIRHUAN MAZAPAN 45 G. S/AZ. AJONJOHUATE</v>
          </cell>
          <cell r="D11753" t="str">
            <v>PZA   0077</v>
          </cell>
          <cell r="E11753">
            <v>5.6159999999999997</v>
          </cell>
          <cell r="F11753">
            <v>1.1930000000000001</v>
          </cell>
          <cell r="G11753">
            <v>6.7</v>
          </cell>
          <cell r="H11753">
            <v>6.7</v>
          </cell>
          <cell r="I11753" t="str">
            <v>DU</v>
          </cell>
        </row>
        <row r="11754">
          <cell r="B11754">
            <v>7503011200528</v>
          </cell>
          <cell r="C11754" t="str">
            <v>PIRHUAN PALANQUETA PEPITA-AMARANTO 65G.</v>
          </cell>
          <cell r="D11754" t="str">
            <v>PZA   0077</v>
          </cell>
          <cell r="E11754">
            <v>23.75</v>
          </cell>
          <cell r="F11754">
            <v>1.1916</v>
          </cell>
          <cell r="G11754">
            <v>28.3</v>
          </cell>
          <cell r="H11754">
            <v>28.3</v>
          </cell>
          <cell r="I11754" t="str">
            <v>DU</v>
          </cell>
        </row>
        <row r="11755">
          <cell r="B11755">
            <v>7503011200573</v>
          </cell>
          <cell r="C11755" t="str">
            <v>PIRHUAN ATE MANZANA SIN AZUCAR 3 P. 240G</v>
          </cell>
          <cell r="D11755" t="str">
            <v>PZA   0077</v>
          </cell>
          <cell r="E11755">
            <v>26.2</v>
          </cell>
          <cell r="F11755">
            <v>1.1908000000000001</v>
          </cell>
          <cell r="G11755">
            <v>31.2</v>
          </cell>
          <cell r="H11755">
            <v>31.2</v>
          </cell>
          <cell r="I11755" t="str">
            <v>DU</v>
          </cell>
        </row>
        <row r="11756">
          <cell r="B11756">
            <v>7503011200603</v>
          </cell>
          <cell r="C11756" t="str">
            <v>PIHUAN MAXAPAN AJONJOLI 200 GRS.</v>
          </cell>
          <cell r="D11756" t="str">
            <v>PAQ   0077</v>
          </cell>
          <cell r="E11756">
            <v>21.17</v>
          </cell>
          <cell r="F11756">
            <v>1.1903999999999999</v>
          </cell>
          <cell r="G11756">
            <v>25.2</v>
          </cell>
          <cell r="H11756">
            <v>25.2</v>
          </cell>
          <cell r="I11756" t="str">
            <v>DU</v>
          </cell>
        </row>
        <row r="11757">
          <cell r="B11757">
            <v>7503011200610</v>
          </cell>
          <cell r="C11757" t="str">
            <v>PIRHUAN MERMELADA 340 G. FRAMBUESA</v>
          </cell>
          <cell r="D11757" t="str">
            <v>PZA   0077</v>
          </cell>
          <cell r="E11757">
            <v>45.11</v>
          </cell>
          <cell r="F11757">
            <v>1.1903999999999999</v>
          </cell>
          <cell r="G11757">
            <v>53.7</v>
          </cell>
          <cell r="H11757">
            <v>53.7</v>
          </cell>
          <cell r="I11757" t="str">
            <v>DU</v>
          </cell>
        </row>
        <row r="11758">
          <cell r="B11758">
            <v>7503011200689</v>
          </cell>
          <cell r="C11758" t="str">
            <v>PIRHUAN ESTUCHE MAZAPANES S/AZ. 4/45 G.</v>
          </cell>
          <cell r="D11758" t="str">
            <v>PZA   0077</v>
          </cell>
          <cell r="E11758">
            <v>32.39</v>
          </cell>
          <cell r="F11758">
            <v>1.1917</v>
          </cell>
          <cell r="G11758">
            <v>38.6</v>
          </cell>
          <cell r="H11758">
            <v>38.6</v>
          </cell>
          <cell r="I11758" t="str">
            <v>DU</v>
          </cell>
        </row>
        <row r="11759">
          <cell r="B11759">
            <v>7503011200696</v>
          </cell>
          <cell r="C11759" t="str">
            <v>PIRHUAN ESTUCHE MAZAPANES S/AZ. 3/45 G.</v>
          </cell>
          <cell r="D11759" t="str">
            <v>PZA   0077</v>
          </cell>
          <cell r="E11759">
            <v>26.37</v>
          </cell>
          <cell r="F11759">
            <v>1.1907000000000001</v>
          </cell>
          <cell r="G11759">
            <v>31.4</v>
          </cell>
          <cell r="H11759">
            <v>31.4</v>
          </cell>
          <cell r="I11759" t="str">
            <v>DU</v>
          </cell>
        </row>
        <row r="11760">
          <cell r="B11760">
            <v>7503011200788</v>
          </cell>
          <cell r="C11760" t="str">
            <v>PIRHUAN MAXAPAN 200 GRS.</v>
          </cell>
          <cell r="D11760" t="str">
            <v>PZA   0077</v>
          </cell>
          <cell r="E11760">
            <v>21.17</v>
          </cell>
          <cell r="F11760">
            <v>1.1903999999999999</v>
          </cell>
          <cell r="G11760">
            <v>25.2</v>
          </cell>
          <cell r="H11760">
            <v>25.2</v>
          </cell>
          <cell r="I11760" t="str">
            <v>DU</v>
          </cell>
        </row>
        <row r="11761">
          <cell r="B11761">
            <v>7503011200832</v>
          </cell>
          <cell r="C11761" t="str">
            <v>PIRHUAN 100 GRS. PALOMITAS ACARAMELADAS</v>
          </cell>
          <cell r="D11761" t="str">
            <v>PZA   0077</v>
          </cell>
          <cell r="E11761">
            <v>28.12</v>
          </cell>
          <cell r="F11761">
            <v>1.1913</v>
          </cell>
          <cell r="G11761">
            <v>33.5</v>
          </cell>
          <cell r="H11761">
            <v>33.5</v>
          </cell>
          <cell r="I11761" t="str">
            <v>DU</v>
          </cell>
        </row>
        <row r="11762">
          <cell r="B11762">
            <v>7503012364021</v>
          </cell>
          <cell r="C11762" t="str">
            <v>TARASQUITAS BARRA TAM-DULCE 150 G.</v>
          </cell>
          <cell r="D11762" t="str">
            <v>PAQ   0077</v>
          </cell>
          <cell r="E11762">
            <v>24.15</v>
          </cell>
          <cell r="F11762">
            <v>1.1924999999999999</v>
          </cell>
          <cell r="G11762">
            <v>28.8</v>
          </cell>
          <cell r="H11762">
            <v>28.8</v>
          </cell>
          <cell r="I11762" t="str">
            <v>DU</v>
          </cell>
        </row>
        <row r="11763">
          <cell r="B11763">
            <v>7503012364038</v>
          </cell>
          <cell r="C11763" t="str">
            <v>TARASQUITAS BARRA TAM-CHAMOY 150 G.</v>
          </cell>
          <cell r="D11763" t="str">
            <v>PAQ   0077</v>
          </cell>
          <cell r="E11763">
            <v>24.15</v>
          </cell>
          <cell r="F11763">
            <v>1.1924999999999999</v>
          </cell>
          <cell r="G11763">
            <v>28.8</v>
          </cell>
          <cell r="H11763">
            <v>28.8</v>
          </cell>
          <cell r="I11763" t="str">
            <v>DU</v>
          </cell>
        </row>
        <row r="11764">
          <cell r="B11764">
            <v>7503012364045</v>
          </cell>
          <cell r="C11764" t="str">
            <v>TARASQUITAS BARRA TAM-CHILE 150 G.</v>
          </cell>
          <cell r="D11764" t="str">
            <v>PAQ   0077</v>
          </cell>
          <cell r="E11764">
            <v>24.15</v>
          </cell>
          <cell r="F11764">
            <v>1.1924999999999999</v>
          </cell>
          <cell r="G11764">
            <v>28.8</v>
          </cell>
          <cell r="H11764">
            <v>28.8</v>
          </cell>
          <cell r="I11764" t="str">
            <v>DU</v>
          </cell>
        </row>
        <row r="11765">
          <cell r="B11765">
            <v>7503012364069</v>
          </cell>
          <cell r="C11765" t="str">
            <v>TAMARINDO TARASQUITAS 80G. PELLIZCO C/CH</v>
          </cell>
          <cell r="D11765" t="str">
            <v>PZA   0077</v>
          </cell>
          <cell r="E11765">
            <v>12.59</v>
          </cell>
          <cell r="F11765">
            <v>1.1914</v>
          </cell>
          <cell r="G11765">
            <v>15</v>
          </cell>
          <cell r="H11765">
            <v>15</v>
          </cell>
          <cell r="I11765" t="str">
            <v>DU</v>
          </cell>
        </row>
        <row r="11766">
          <cell r="B11766" t="str">
            <v>i-0291-2.6</v>
          </cell>
          <cell r="C11766" t="str">
            <v>CEDIS ABA</v>
          </cell>
          <cell r="D11766" t="str">
            <v>RROTES AZTECA</v>
          </cell>
          <cell r="H11766">
            <v>44642</v>
          </cell>
          <cell r="I11766" t="str">
            <v>_x000C_ce</v>
          </cell>
        </row>
        <row r="11767">
          <cell r="I11767">
            <v>0</v>
          </cell>
        </row>
        <row r="11768">
          <cell r="C11768" t="str">
            <v>Catalogo</v>
          </cell>
          <cell r="D11768" t="str">
            <v>de Articulos</v>
          </cell>
          <cell r="H11768" t="str">
            <v>Hoja :   88</v>
          </cell>
          <cell r="I11768">
            <v>0</v>
          </cell>
        </row>
        <row r="11769">
          <cell r="I11769">
            <v>0</v>
          </cell>
        </row>
        <row r="11770">
          <cell r="B11770" t="str">
            <v>Codigo</v>
          </cell>
          <cell r="C11770" t="str">
            <v>D e s c r i p c i o n</v>
          </cell>
          <cell r="D11770" t="str">
            <v>UM    Prov</v>
          </cell>
          <cell r="E11770" t="str">
            <v>Ult. Costo</v>
          </cell>
          <cell r="F11770" t="str">
            <v>Utilidad</v>
          </cell>
          <cell r="G11770" t="str">
            <v>Prec. s/imp.</v>
          </cell>
          <cell r="H11770" t="str">
            <v>Prec. c/imp.</v>
          </cell>
          <cell r="I11770" t="str">
            <v>Lin</v>
          </cell>
        </row>
        <row r="11771">
          <cell r="I11771">
            <v>0</v>
          </cell>
        </row>
        <row r="11772">
          <cell r="B11772" t="str">
            <v>veedor : 0077</v>
          </cell>
          <cell r="C11772" t="str">
            <v>YESENIA DE LA CRUZ TORRES                 (Con</v>
          </cell>
          <cell r="D11772" t="str">
            <v>tinuacion)</v>
          </cell>
          <cell r="I11772" t="str">
            <v>Pro</v>
          </cell>
        </row>
        <row r="11773">
          <cell r="I11773">
            <v>0</v>
          </cell>
        </row>
        <row r="11774">
          <cell r="B11774">
            <v>7503012364083</v>
          </cell>
          <cell r="C11774" t="str">
            <v>TAMARINDO TARASQUITAS 80G. CHAMOY</v>
          </cell>
          <cell r="D11774" t="str">
            <v>PZA   0077</v>
          </cell>
          <cell r="E11774">
            <v>12.59</v>
          </cell>
          <cell r="F11774">
            <v>1.1914</v>
          </cell>
          <cell r="G11774">
            <v>15</v>
          </cell>
          <cell r="H11774">
            <v>15</v>
          </cell>
          <cell r="I11774" t="str">
            <v>DU</v>
          </cell>
        </row>
        <row r="11775">
          <cell r="B11775">
            <v>7503012364137</v>
          </cell>
          <cell r="C11775" t="str">
            <v>TAMARINDO TARASQUITAS 80G. PELLIZCO</v>
          </cell>
          <cell r="D11775" t="str">
            <v>PZA   0077</v>
          </cell>
          <cell r="E11775">
            <v>12.59</v>
          </cell>
          <cell r="F11775">
            <v>1.1914</v>
          </cell>
          <cell r="G11775">
            <v>15</v>
          </cell>
          <cell r="H11775">
            <v>15</v>
          </cell>
          <cell r="I11775" t="str">
            <v>DU</v>
          </cell>
        </row>
        <row r="11776">
          <cell r="B11776">
            <v>7503012364144</v>
          </cell>
          <cell r="C11776" t="str">
            <v>TARASQUITAS CHILOSO GDE 200 GRS.</v>
          </cell>
          <cell r="D11776" t="str">
            <v>PAQ   0077</v>
          </cell>
          <cell r="E11776">
            <v>9.6300000000000008</v>
          </cell>
          <cell r="F11776">
            <v>1.1941999999999999</v>
          </cell>
          <cell r="G11776">
            <v>11.5</v>
          </cell>
          <cell r="H11776">
            <v>11.5</v>
          </cell>
          <cell r="I11776" t="str">
            <v>DU</v>
          </cell>
        </row>
        <row r="11777">
          <cell r="B11777">
            <v>7503012364199</v>
          </cell>
          <cell r="C11777" t="str">
            <v>TAMARINDO TARASQUITAS 80G. CHILE-MANGO</v>
          </cell>
          <cell r="D11777" t="str">
            <v>PZA   0077</v>
          </cell>
          <cell r="E11777">
            <v>12.59</v>
          </cell>
          <cell r="F11777">
            <v>1.1914</v>
          </cell>
          <cell r="G11777">
            <v>15</v>
          </cell>
          <cell r="H11777">
            <v>15</v>
          </cell>
          <cell r="I11777" t="str">
            <v>DU</v>
          </cell>
        </row>
        <row r="11778">
          <cell r="B11778">
            <v>7503012364281</v>
          </cell>
          <cell r="C11778" t="str">
            <v>TARASQUITAS TARUGOS TAM C/CHILE 120 G.</v>
          </cell>
          <cell r="D11778" t="str">
            <v>PAQ   0077</v>
          </cell>
          <cell r="E11778">
            <v>6.71</v>
          </cell>
          <cell r="F11778">
            <v>1.1922999999999999</v>
          </cell>
          <cell r="G11778">
            <v>8</v>
          </cell>
          <cell r="H11778">
            <v>8</v>
          </cell>
          <cell r="I11778" t="str">
            <v>DU</v>
          </cell>
        </row>
        <row r="11779">
          <cell r="B11779">
            <v>7503012364571</v>
          </cell>
          <cell r="C11779" t="str">
            <v>PALANQUETA TRADICIONAL 110 G. CACAHUATE</v>
          </cell>
          <cell r="D11779" t="str">
            <v>PZA   0077</v>
          </cell>
          <cell r="E11779">
            <v>15.35</v>
          </cell>
          <cell r="F11779">
            <v>1.1921999999999999</v>
          </cell>
          <cell r="G11779">
            <v>18.3</v>
          </cell>
          <cell r="H11779">
            <v>18.3</v>
          </cell>
          <cell r="I11779" t="str">
            <v>DU</v>
          </cell>
        </row>
        <row r="11780">
          <cell r="B11780">
            <v>7503012364588</v>
          </cell>
          <cell r="C11780" t="str">
            <v>PALANQUETA TRADICIONAL 110 G. MIXTA</v>
          </cell>
          <cell r="D11780" t="str">
            <v>PZA   0077</v>
          </cell>
          <cell r="E11780">
            <v>15.35</v>
          </cell>
          <cell r="F11780">
            <v>1.1921999999999999</v>
          </cell>
          <cell r="G11780">
            <v>18.3</v>
          </cell>
          <cell r="H11780">
            <v>18.3</v>
          </cell>
          <cell r="I11780" t="str">
            <v>DU</v>
          </cell>
        </row>
        <row r="11781">
          <cell r="B11781">
            <v>7503012364984</v>
          </cell>
          <cell r="C11781" t="str">
            <v>TARASQUITAS TARUGOS TAM C/AZUCAR 120 G.</v>
          </cell>
          <cell r="D11781" t="str">
            <v>PAQ   0077</v>
          </cell>
          <cell r="E11781">
            <v>6.71</v>
          </cell>
          <cell r="F11781">
            <v>1.1922999999999999</v>
          </cell>
          <cell r="G11781">
            <v>8</v>
          </cell>
          <cell r="H11781">
            <v>8</v>
          </cell>
          <cell r="I11781" t="str">
            <v>DU</v>
          </cell>
        </row>
        <row r="11782">
          <cell r="B11782">
            <v>7503014598035</v>
          </cell>
          <cell r="C11782" t="str">
            <v>LARRI JAMONCILLO BARRA 90 GRS. C/NUEZ</v>
          </cell>
          <cell r="D11782" t="str">
            <v>PZA   0077</v>
          </cell>
          <cell r="E11782">
            <v>13.5</v>
          </cell>
          <cell r="F11782">
            <v>1.1926000000000001</v>
          </cell>
          <cell r="G11782">
            <v>16.100000000000001</v>
          </cell>
          <cell r="H11782">
            <v>16.100000000000001</v>
          </cell>
          <cell r="I11782" t="str">
            <v>DU</v>
          </cell>
        </row>
        <row r="11783">
          <cell r="B11783">
            <v>7503014598073</v>
          </cell>
          <cell r="C11783" t="str">
            <v>LARRI JAMONCILLO CHURRO 90 GRS.</v>
          </cell>
          <cell r="D11783" t="str">
            <v>PZA   0077</v>
          </cell>
          <cell r="E11783">
            <v>15.336</v>
          </cell>
          <cell r="F11783">
            <v>1.1933</v>
          </cell>
          <cell r="G11783">
            <v>18.3</v>
          </cell>
          <cell r="H11783">
            <v>18.3</v>
          </cell>
          <cell r="I11783" t="str">
            <v>DU</v>
          </cell>
        </row>
        <row r="11784">
          <cell r="B11784">
            <v>7503014598110</v>
          </cell>
          <cell r="C11784" t="str">
            <v>LARRI JAMONCILLO CORAZON GOURMET 90 G.</v>
          </cell>
          <cell r="D11784" t="str">
            <v>PZA   0077</v>
          </cell>
          <cell r="E11784">
            <v>15.12</v>
          </cell>
          <cell r="F11784">
            <v>1.1904999999999999</v>
          </cell>
          <cell r="G11784">
            <v>18</v>
          </cell>
          <cell r="H11784">
            <v>18</v>
          </cell>
          <cell r="I11784" t="str">
            <v>DU</v>
          </cell>
        </row>
        <row r="11785">
          <cell r="B11785">
            <v>7503014598431</v>
          </cell>
          <cell r="C11785" t="str">
            <v>LARRI ROLLO GUAYABA-CAJETA 600 GRS.</v>
          </cell>
          <cell r="D11785" t="str">
            <v>PZA   0077</v>
          </cell>
          <cell r="E11785">
            <v>57.27</v>
          </cell>
          <cell r="F11785">
            <v>1.1909000000000001</v>
          </cell>
          <cell r="G11785">
            <v>68.2</v>
          </cell>
          <cell r="H11785">
            <v>68.2</v>
          </cell>
          <cell r="I11785" t="str">
            <v>DU</v>
          </cell>
        </row>
        <row r="11786">
          <cell r="B11786">
            <v>7503014598448</v>
          </cell>
          <cell r="C11786" t="str">
            <v>LARRI ROLLO GUAYABA-COCO 600 GRS.</v>
          </cell>
          <cell r="D11786" t="str">
            <v>PZA   0077</v>
          </cell>
          <cell r="E11786">
            <v>56.7</v>
          </cell>
          <cell r="F11786">
            <v>1.1904999999999999</v>
          </cell>
          <cell r="G11786">
            <v>67.5</v>
          </cell>
          <cell r="H11786">
            <v>67.5</v>
          </cell>
          <cell r="I11786" t="str">
            <v>DU</v>
          </cell>
        </row>
        <row r="11787">
          <cell r="B11787">
            <v>7503014598462</v>
          </cell>
          <cell r="C11787" t="str">
            <v>LARRI ROLLO GUAYABA-CAJETA NUEZ 400 GRS.</v>
          </cell>
          <cell r="D11787" t="str">
            <v>PZA   0077</v>
          </cell>
          <cell r="E11787">
            <v>42.28</v>
          </cell>
          <cell r="F11787">
            <v>1.1920999999999999</v>
          </cell>
          <cell r="G11787">
            <v>50.4</v>
          </cell>
          <cell r="H11787">
            <v>50.4</v>
          </cell>
          <cell r="I11787" t="str">
            <v>DU</v>
          </cell>
        </row>
        <row r="11788">
          <cell r="B11788">
            <v>7503014598790</v>
          </cell>
          <cell r="C11788" t="str">
            <v>LARRI ROLLO GUAYABA C/CAJETA 450 GRS.</v>
          </cell>
          <cell r="D11788" t="str">
            <v>PAQ   0077</v>
          </cell>
          <cell r="E11788">
            <v>49.14</v>
          </cell>
          <cell r="F11788">
            <v>1.1904999999999999</v>
          </cell>
          <cell r="G11788">
            <v>58.5</v>
          </cell>
          <cell r="H11788">
            <v>58.5</v>
          </cell>
          <cell r="I11788" t="str">
            <v>DU</v>
          </cell>
        </row>
        <row r="11789">
          <cell r="B11789">
            <v>7503014598950</v>
          </cell>
          <cell r="C11789" t="str">
            <v>LARRI ROLLO GUAYABA-CAJ-NUEZ COL 450 GRS</v>
          </cell>
          <cell r="D11789" t="str">
            <v>PZA   0077</v>
          </cell>
          <cell r="E11789">
            <v>18.72</v>
          </cell>
          <cell r="F11789">
            <v>1.1912</v>
          </cell>
          <cell r="G11789">
            <v>22.3</v>
          </cell>
          <cell r="H11789">
            <v>22.3</v>
          </cell>
          <cell r="I11789" t="str">
            <v>DU</v>
          </cell>
        </row>
        <row r="11790">
          <cell r="B11790">
            <v>7503015060395</v>
          </cell>
          <cell r="C11790" t="str">
            <v>ASTRIDIX POPOTE DELICIAS 30 PZAS.</v>
          </cell>
          <cell r="D11790" t="str">
            <v>EXH   0077</v>
          </cell>
          <cell r="E11790">
            <v>47.436799999999998</v>
          </cell>
          <cell r="F11790">
            <v>1.1911</v>
          </cell>
          <cell r="G11790">
            <v>56.5</v>
          </cell>
          <cell r="H11790">
            <v>56.5</v>
          </cell>
          <cell r="I11790" t="str">
            <v>DU</v>
          </cell>
        </row>
        <row r="11791">
          <cell r="B11791">
            <v>7503018598017</v>
          </cell>
          <cell r="C11791" t="str">
            <v>COCADA BOLSA JOYUMI 1 PIEZA</v>
          </cell>
          <cell r="D11791" t="str">
            <v>PZA   0077</v>
          </cell>
          <cell r="E11791">
            <v>17.11</v>
          </cell>
          <cell r="F11791">
            <v>1.1980999999999999</v>
          </cell>
          <cell r="G11791">
            <v>20.5</v>
          </cell>
          <cell r="H11791">
            <v>20.5</v>
          </cell>
          <cell r="I11791" t="str">
            <v>DU</v>
          </cell>
        </row>
        <row r="11792">
          <cell r="B11792">
            <v>7503018660035</v>
          </cell>
          <cell r="C11792" t="str">
            <v>VINARINES 200 GRS.</v>
          </cell>
          <cell r="D11792" t="str">
            <v>PAQ   0077</v>
          </cell>
          <cell r="E11792">
            <v>16.91</v>
          </cell>
          <cell r="F11792">
            <v>1.1946000000000001</v>
          </cell>
          <cell r="G11792">
            <v>20.2</v>
          </cell>
          <cell r="H11792">
            <v>20.2</v>
          </cell>
          <cell r="I11792" t="str">
            <v>DU</v>
          </cell>
        </row>
        <row r="11793">
          <cell r="B11793">
            <v>7503018660127</v>
          </cell>
          <cell r="C11793" t="str">
            <v>HUESITOS CHAROLA SURTIDA 320 GRS.</v>
          </cell>
          <cell r="D11793" t="str">
            <v>CHA   0077</v>
          </cell>
          <cell r="E11793">
            <v>22.04</v>
          </cell>
          <cell r="F11793">
            <v>1.2023999999999999</v>
          </cell>
          <cell r="G11793">
            <v>26.5</v>
          </cell>
          <cell r="H11793">
            <v>26.5</v>
          </cell>
          <cell r="I11793" t="str">
            <v>DU</v>
          </cell>
        </row>
        <row r="11794">
          <cell r="B11794">
            <v>7503018660776</v>
          </cell>
          <cell r="C11794" t="str">
            <v>CHAROLA REYNA CHICA 170 GRS. DUL-TRAD</v>
          </cell>
          <cell r="D11794" t="str">
            <v>PZA   0077</v>
          </cell>
          <cell r="E11794">
            <v>18.75</v>
          </cell>
          <cell r="F11794">
            <v>1.2</v>
          </cell>
          <cell r="G11794">
            <v>22.5</v>
          </cell>
          <cell r="H11794">
            <v>22.5</v>
          </cell>
          <cell r="I11794" t="str">
            <v>DU</v>
          </cell>
        </row>
        <row r="11795">
          <cell r="B11795">
            <v>7503023050364</v>
          </cell>
          <cell r="C11795" t="str">
            <v>VINARINES 200 GRS. TEQUILA</v>
          </cell>
          <cell r="D11795" t="str">
            <v>PAQ   0077</v>
          </cell>
          <cell r="E11795">
            <v>18.649999999999999</v>
          </cell>
          <cell r="F11795">
            <v>1.1902999999999999</v>
          </cell>
          <cell r="G11795">
            <v>22.2</v>
          </cell>
          <cell r="H11795">
            <v>22.2</v>
          </cell>
          <cell r="I11795" t="str">
            <v>DU</v>
          </cell>
        </row>
        <row r="11796">
          <cell r="B11796">
            <v>7503023050579</v>
          </cell>
          <cell r="C11796" t="str">
            <v>DESTELLOS CALAVERA AZUCAR NO.7 150 GRS</v>
          </cell>
          <cell r="D11796" t="str">
            <v>PZA   0077</v>
          </cell>
          <cell r="E11796">
            <v>13.5</v>
          </cell>
          <cell r="F11796">
            <v>1.2519</v>
          </cell>
          <cell r="G11796">
            <v>16.899999999999999</v>
          </cell>
          <cell r="H11796">
            <v>16.899999999999999</v>
          </cell>
          <cell r="I11796" t="str">
            <v>DU</v>
          </cell>
        </row>
        <row r="11797">
          <cell r="B11797">
            <v>7503023050722</v>
          </cell>
          <cell r="C11797" t="str">
            <v>TAZA CON DULCES SURTIDOS 1 PZA.</v>
          </cell>
          <cell r="D11797" t="str">
            <v>PZA   0077</v>
          </cell>
          <cell r="E11797">
            <v>30</v>
          </cell>
          <cell r="F11797">
            <v>1.1967000000000001</v>
          </cell>
          <cell r="G11797">
            <v>35.9</v>
          </cell>
          <cell r="H11797">
            <v>35.9</v>
          </cell>
          <cell r="I11797" t="str">
            <v>DU</v>
          </cell>
        </row>
        <row r="11798">
          <cell r="B11798">
            <v>7503024327526</v>
          </cell>
          <cell r="C11798" t="str">
            <v>PALETA BOMBON 40 GRS. FIGURAS</v>
          </cell>
          <cell r="D11798" t="str">
            <v>PZA   0077</v>
          </cell>
          <cell r="E11798">
            <v>15</v>
          </cell>
          <cell r="F11798">
            <v>1.1933</v>
          </cell>
          <cell r="G11798">
            <v>17.899999999999999</v>
          </cell>
          <cell r="H11798">
            <v>17.899999999999999</v>
          </cell>
          <cell r="I11798" t="str">
            <v>DU</v>
          </cell>
        </row>
        <row r="11799">
          <cell r="B11799">
            <v>7503024327564</v>
          </cell>
          <cell r="C11799" t="str">
            <v>DESTELLOS CALAVERA AZUCAR NO.9 200 GRS.</v>
          </cell>
          <cell r="D11799" t="str">
            <v>PZA   0077</v>
          </cell>
          <cell r="E11799">
            <v>29</v>
          </cell>
          <cell r="F11799">
            <v>1.2585999999999999</v>
          </cell>
          <cell r="G11799">
            <v>36.5</v>
          </cell>
          <cell r="H11799">
            <v>36.5</v>
          </cell>
          <cell r="I11799" t="str">
            <v>DU</v>
          </cell>
        </row>
        <row r="11800">
          <cell r="B11800">
            <v>7503024327748</v>
          </cell>
          <cell r="C11800" t="str">
            <v>POPOTES CHISPITAS DESTELLOS SURTIDO 40P.</v>
          </cell>
          <cell r="D11800" t="str">
            <v>PAQ   0077</v>
          </cell>
          <cell r="E11800">
            <v>23.4</v>
          </cell>
          <cell r="F11800">
            <v>1.1922999999999999</v>
          </cell>
          <cell r="G11800">
            <v>27.9</v>
          </cell>
          <cell r="H11800">
            <v>27.9</v>
          </cell>
          <cell r="I11800" t="str">
            <v>DU</v>
          </cell>
        </row>
        <row r="11801">
          <cell r="B11801">
            <v>7503024423082</v>
          </cell>
          <cell r="C11801" t="str">
            <v>TARRY POP PALETAS CHAMOY ENCH. 540 GRS.</v>
          </cell>
          <cell r="D11801" t="str">
            <v>PZA   0077</v>
          </cell>
          <cell r="E11801">
            <v>54.734699999999997</v>
          </cell>
          <cell r="F11801">
            <v>1.1912</v>
          </cell>
          <cell r="G11801">
            <v>65.2</v>
          </cell>
          <cell r="H11801">
            <v>65.2</v>
          </cell>
          <cell r="I11801" t="str">
            <v>DU</v>
          </cell>
        </row>
        <row r="11802">
          <cell r="B11802">
            <v>7503024423440</v>
          </cell>
          <cell r="C11802" t="str">
            <v>TARRY PALETA TARRIPOP MORA AZUL 540 G.</v>
          </cell>
          <cell r="D11802" t="str">
            <v>VIT   0077</v>
          </cell>
          <cell r="E11802">
            <v>47.800800000000002</v>
          </cell>
          <cell r="F11802">
            <v>1.1903999999999999</v>
          </cell>
          <cell r="G11802">
            <v>56.9</v>
          </cell>
          <cell r="H11802">
            <v>56.9</v>
          </cell>
          <cell r="I11802" t="str">
            <v>DU</v>
          </cell>
        </row>
        <row r="11803">
          <cell r="B11803">
            <v>7503024423518</v>
          </cell>
          <cell r="C11803" t="str">
            <v>TARRY CHELINAS SANDIA 900 G. 50 PZAS.</v>
          </cell>
          <cell r="D11803" t="str">
            <v>VIT   0077</v>
          </cell>
          <cell r="E11803">
            <v>82.047600000000003</v>
          </cell>
          <cell r="F11803">
            <v>1.1908000000000001</v>
          </cell>
          <cell r="G11803">
            <v>97.7</v>
          </cell>
          <cell r="H11803">
            <v>97.7</v>
          </cell>
          <cell r="I11803" t="str">
            <v>DU</v>
          </cell>
        </row>
        <row r="11804">
          <cell r="B11804">
            <v>7503025851006</v>
          </cell>
          <cell r="C11804" t="str">
            <v>OLLITA DE TAMARINDO 12 P. 725 GRS.</v>
          </cell>
          <cell r="D11804" t="str">
            <v>CHA   0077</v>
          </cell>
          <cell r="E11804">
            <v>50.15</v>
          </cell>
          <cell r="F11804">
            <v>1.1903999999999999</v>
          </cell>
          <cell r="G11804">
            <v>59.7</v>
          </cell>
          <cell r="H11804">
            <v>59.7</v>
          </cell>
          <cell r="I11804" t="str">
            <v>DU</v>
          </cell>
        </row>
        <row r="11805">
          <cell r="B11805">
            <v>7503025851099</v>
          </cell>
          <cell r="C11805" t="str">
            <v>VINARINES 200 GRS. COMBINADOS</v>
          </cell>
          <cell r="D11805" t="str">
            <v>PAQ   0077</v>
          </cell>
          <cell r="E11805">
            <v>18.649999999999999</v>
          </cell>
          <cell r="F11805">
            <v>1.1902999999999999</v>
          </cell>
          <cell r="G11805">
            <v>22.2</v>
          </cell>
          <cell r="H11805">
            <v>22.2</v>
          </cell>
          <cell r="I11805" t="str">
            <v>DU</v>
          </cell>
        </row>
        <row r="11806">
          <cell r="B11806">
            <v>7503025851136</v>
          </cell>
          <cell r="C11806" t="str">
            <v>MARINDOS BOTA 215 GRS. PULPA TAMARINDO</v>
          </cell>
          <cell r="D11806" t="str">
            <v>PZA   0077</v>
          </cell>
          <cell r="E11806">
            <v>8.65</v>
          </cell>
          <cell r="F11806">
            <v>1.2139</v>
          </cell>
          <cell r="G11806">
            <v>10.5</v>
          </cell>
          <cell r="H11806">
            <v>10.5</v>
          </cell>
          <cell r="I11806" t="str">
            <v>DU</v>
          </cell>
        </row>
        <row r="11807">
          <cell r="B11807">
            <v>7503025851150</v>
          </cell>
          <cell r="C11807" t="str">
            <v>DESTELLOS CALAVERA AMARANTO CHOC. 80 GRS</v>
          </cell>
          <cell r="D11807" t="str">
            <v>PZA   0077</v>
          </cell>
          <cell r="E11807">
            <v>13.5</v>
          </cell>
          <cell r="F11807">
            <v>1.2519</v>
          </cell>
          <cell r="G11807">
            <v>16.899999999999999</v>
          </cell>
          <cell r="H11807">
            <v>16.899999999999999</v>
          </cell>
          <cell r="I11807" t="str">
            <v>DU</v>
          </cell>
        </row>
        <row r="11808">
          <cell r="B11808">
            <v>7503025851532</v>
          </cell>
          <cell r="C11808" t="str">
            <v>DESTELLOS PALANQUETAS MINI 12 P 455 G.</v>
          </cell>
          <cell r="D11808" t="str">
            <v>PAQ   0077</v>
          </cell>
          <cell r="E11808">
            <v>31.63</v>
          </cell>
          <cell r="F11808">
            <v>1.1919</v>
          </cell>
          <cell r="G11808">
            <v>37.700000000000003</v>
          </cell>
          <cell r="H11808">
            <v>37.700000000000003</v>
          </cell>
          <cell r="I11808" t="str">
            <v>DU</v>
          </cell>
        </row>
        <row r="11809">
          <cell r="B11809">
            <v>7503025851921</v>
          </cell>
          <cell r="C11809" t="str">
            <v>DESTELLOS CHAROLA ATAUDES DE AZUCAR 6 PZ</v>
          </cell>
          <cell r="D11809" t="str">
            <v>PZA   0077</v>
          </cell>
          <cell r="E11809">
            <v>47</v>
          </cell>
          <cell r="F11809">
            <v>1.2532000000000001</v>
          </cell>
          <cell r="G11809">
            <v>58.9</v>
          </cell>
          <cell r="H11809">
            <v>58.9</v>
          </cell>
          <cell r="I11809" t="str">
            <v>DU</v>
          </cell>
        </row>
        <row r="11810">
          <cell r="B11810">
            <v>7503025851976</v>
          </cell>
          <cell r="C11810" t="str">
            <v>VINARINES DESTELLOS 350 GRS. SABORES</v>
          </cell>
          <cell r="D11810" t="str">
            <v>PAQ   0077</v>
          </cell>
          <cell r="E11810">
            <v>26.05</v>
          </cell>
          <cell r="F11810">
            <v>1.19</v>
          </cell>
          <cell r="G11810">
            <v>31</v>
          </cell>
          <cell r="H11810">
            <v>31</v>
          </cell>
          <cell r="I11810" t="str">
            <v>DU</v>
          </cell>
        </row>
        <row r="11811">
          <cell r="B11811">
            <v>7503025851990</v>
          </cell>
          <cell r="C11811" t="str">
            <v>COCADA TUBO BARDI 124 G. LECHE</v>
          </cell>
          <cell r="D11811" t="str">
            <v>PZA   0077</v>
          </cell>
          <cell r="E11811">
            <v>13.28</v>
          </cell>
          <cell r="F11811">
            <v>1.1973</v>
          </cell>
          <cell r="G11811">
            <v>15.9</v>
          </cell>
          <cell r="H11811">
            <v>15.9</v>
          </cell>
          <cell r="I11811" t="str">
            <v>DU</v>
          </cell>
        </row>
        <row r="11812">
          <cell r="B11812">
            <v>7503026605004</v>
          </cell>
          <cell r="C11812" t="str">
            <v>COCADA TUBO BARDI 124 G. ARANDANOS</v>
          </cell>
          <cell r="D11812" t="str">
            <v>PZA   0077</v>
          </cell>
          <cell r="E11812">
            <v>13.28</v>
          </cell>
          <cell r="F11812">
            <v>1.1973</v>
          </cell>
          <cell r="G11812">
            <v>15.9</v>
          </cell>
          <cell r="H11812">
            <v>15.9</v>
          </cell>
          <cell r="I11812" t="str">
            <v>DU</v>
          </cell>
        </row>
        <row r="11813">
          <cell r="B11813">
            <v>7503026605011</v>
          </cell>
          <cell r="C11813" t="str">
            <v>COCADA TUBO BARDI 60 G. ROMPOPE</v>
          </cell>
          <cell r="D11813" t="str">
            <v>PZA   0077</v>
          </cell>
          <cell r="E11813">
            <v>13.28</v>
          </cell>
          <cell r="F11813">
            <v>1.1973</v>
          </cell>
          <cell r="G11813">
            <v>15.9</v>
          </cell>
          <cell r="H11813">
            <v>15.9</v>
          </cell>
          <cell r="I11813" t="str">
            <v>DU</v>
          </cell>
        </row>
        <row r="11814">
          <cell r="B11814">
            <v>7503026605028</v>
          </cell>
          <cell r="C11814" t="str">
            <v>COCADA TUBO BARDI 60 G. PI¥A</v>
          </cell>
          <cell r="D11814" t="str">
            <v>PZA   0077</v>
          </cell>
          <cell r="E11814">
            <v>13.28</v>
          </cell>
          <cell r="F11814">
            <v>1.1973</v>
          </cell>
          <cell r="G11814">
            <v>15.9</v>
          </cell>
          <cell r="H11814">
            <v>15.9</v>
          </cell>
          <cell r="I11814" t="str">
            <v>DU</v>
          </cell>
        </row>
        <row r="11815">
          <cell r="B11815">
            <v>7503026605035</v>
          </cell>
          <cell r="C11815" t="str">
            <v>COCADA TUBO BARDI 60 G. CHOCOLATE</v>
          </cell>
          <cell r="D11815" t="str">
            <v>PZA   0077</v>
          </cell>
          <cell r="E11815">
            <v>13.28</v>
          </cell>
          <cell r="F11815">
            <v>1.1973</v>
          </cell>
          <cell r="G11815">
            <v>15.9</v>
          </cell>
          <cell r="H11815">
            <v>15.9</v>
          </cell>
          <cell r="I11815" t="str">
            <v>DU</v>
          </cell>
        </row>
        <row r="11816">
          <cell r="B11816">
            <v>7503026605042</v>
          </cell>
          <cell r="C11816" t="str">
            <v>COCADA TUBO BARDI 60 G. PI¥ON</v>
          </cell>
          <cell r="D11816" t="str">
            <v>PZA   0077</v>
          </cell>
          <cell r="E11816">
            <v>13.28</v>
          </cell>
          <cell r="F11816">
            <v>1.1973</v>
          </cell>
          <cell r="G11816">
            <v>15.9</v>
          </cell>
          <cell r="H11816">
            <v>15.9</v>
          </cell>
          <cell r="I11816" t="str">
            <v>DU</v>
          </cell>
        </row>
        <row r="11817">
          <cell r="B11817">
            <v>7503026605059</v>
          </cell>
          <cell r="C11817" t="str">
            <v>COCADA TUBO BARDI 60 G. PISTACHE</v>
          </cell>
          <cell r="D11817" t="str">
            <v>PZA   0077</v>
          </cell>
          <cell r="E11817">
            <v>13.28</v>
          </cell>
          <cell r="F11817">
            <v>1.1973</v>
          </cell>
          <cell r="G11817">
            <v>15.9</v>
          </cell>
          <cell r="H11817">
            <v>15.9</v>
          </cell>
          <cell r="I11817" t="str">
            <v>DU</v>
          </cell>
        </row>
        <row r="11818">
          <cell r="B11818">
            <v>7503026605066</v>
          </cell>
          <cell r="C11818" t="str">
            <v>COCADA TUBO BARDI 60 G. CAFE</v>
          </cell>
          <cell r="D11818" t="str">
            <v>PZA   0077</v>
          </cell>
          <cell r="E11818">
            <v>13.28</v>
          </cell>
          <cell r="F11818">
            <v>1.1973</v>
          </cell>
          <cell r="G11818">
            <v>15.9</v>
          </cell>
          <cell r="H11818">
            <v>15.9</v>
          </cell>
          <cell r="I11818" t="str">
            <v>DU</v>
          </cell>
        </row>
        <row r="11819">
          <cell r="B11819">
            <v>7503026605110</v>
          </cell>
          <cell r="C11819" t="str">
            <v>DESTELLOS CHAROLA CALAVERA DE AZUCAR 5 P</v>
          </cell>
          <cell r="D11819" t="str">
            <v>PZA   0077</v>
          </cell>
          <cell r="E11819">
            <v>60.5</v>
          </cell>
          <cell r="F11819">
            <v>1.2544999999999999</v>
          </cell>
          <cell r="G11819">
            <v>75.900000000000006</v>
          </cell>
          <cell r="H11819">
            <v>75.900000000000006</v>
          </cell>
          <cell r="I11819" t="str">
            <v>DU</v>
          </cell>
        </row>
        <row r="11820">
          <cell r="B11820">
            <v>7503026605127</v>
          </cell>
          <cell r="C11820" t="str">
            <v>DESTELLOS CHAROLA CALAVERA DE AZUCAR</v>
          </cell>
          <cell r="D11820" t="str">
            <v>PZA   0077</v>
          </cell>
          <cell r="E11820">
            <v>60.5</v>
          </cell>
          <cell r="F11820">
            <v>1.2544999999999999</v>
          </cell>
          <cell r="G11820">
            <v>75.900000000000006</v>
          </cell>
          <cell r="H11820">
            <v>75.900000000000006</v>
          </cell>
          <cell r="I11820" t="str">
            <v>DU</v>
          </cell>
        </row>
        <row r="11821">
          <cell r="B11821">
            <v>7503026605165</v>
          </cell>
          <cell r="C11821" t="str">
            <v>DESTELLOS CHAROLA CALAVERA DE AZUCAR 7 P</v>
          </cell>
          <cell r="D11821" t="str">
            <v>PZA   0077</v>
          </cell>
          <cell r="E11821">
            <v>60.5</v>
          </cell>
          <cell r="F11821">
            <v>1.2544999999999999</v>
          </cell>
          <cell r="G11821">
            <v>75.900000000000006</v>
          </cell>
          <cell r="H11821">
            <v>75.900000000000006</v>
          </cell>
          <cell r="I11821" t="str">
            <v>DU</v>
          </cell>
        </row>
        <row r="11822">
          <cell r="B11822">
            <v>7503026605172</v>
          </cell>
          <cell r="C11822" t="str">
            <v>DESTELLOS CHAROLA CALAVERA DE AZUCAR 6 P</v>
          </cell>
          <cell r="D11822" t="str">
            <v>PZA   0077</v>
          </cell>
          <cell r="E11822">
            <v>60.5</v>
          </cell>
          <cell r="F11822">
            <v>1.2544999999999999</v>
          </cell>
          <cell r="G11822">
            <v>75.900000000000006</v>
          </cell>
          <cell r="H11822">
            <v>75.900000000000006</v>
          </cell>
          <cell r="I11822" t="str">
            <v>DU</v>
          </cell>
        </row>
        <row r="11823">
          <cell r="B11823">
            <v>7503026605189</v>
          </cell>
          <cell r="C11823" t="str">
            <v>DESTELLOS CHAROLA CALAVERA CHOC. 50 PZAS</v>
          </cell>
          <cell r="D11823" t="str">
            <v>PZA   0077</v>
          </cell>
          <cell r="E11823">
            <v>76.650000000000006</v>
          </cell>
          <cell r="F11823">
            <v>1.2511000000000001</v>
          </cell>
          <cell r="G11823">
            <v>95.9</v>
          </cell>
          <cell r="H11823">
            <v>95.9</v>
          </cell>
          <cell r="I11823" t="str">
            <v>DU</v>
          </cell>
        </row>
        <row r="11824">
          <cell r="B11824">
            <v>7503026605202</v>
          </cell>
          <cell r="C11824" t="str">
            <v>DESTELLOS CHAROLA CALAVERA CHOC. 10 PZAS</v>
          </cell>
          <cell r="D11824" t="str">
            <v>PZA   0077</v>
          </cell>
          <cell r="E11824">
            <v>63.53</v>
          </cell>
          <cell r="F11824">
            <v>1.2514000000000001</v>
          </cell>
          <cell r="G11824">
            <v>79.5</v>
          </cell>
          <cell r="H11824">
            <v>79.5</v>
          </cell>
          <cell r="I11824" t="str">
            <v>DU</v>
          </cell>
        </row>
        <row r="11825">
          <cell r="B11825">
            <v>7503026605219</v>
          </cell>
          <cell r="C11825" t="str">
            <v>DESTELLOS CHAROLA CALAVERA CHOC. 8 PZAS</v>
          </cell>
          <cell r="D11825" t="str">
            <v>PZA   0077</v>
          </cell>
          <cell r="E11825">
            <v>63.53</v>
          </cell>
          <cell r="F11825">
            <v>1.2514000000000001</v>
          </cell>
          <cell r="G11825">
            <v>79.5</v>
          </cell>
          <cell r="H11825">
            <v>79.5</v>
          </cell>
          <cell r="I11825" t="str">
            <v>DU</v>
          </cell>
        </row>
        <row r="11826">
          <cell r="B11826">
            <v>7503026605226</v>
          </cell>
          <cell r="C11826" t="str">
            <v>DESTELLOS CHAROLA CALAVERA CHOC. 6 PZAS</v>
          </cell>
          <cell r="D11826" t="str">
            <v>PZA   0077</v>
          </cell>
          <cell r="E11826">
            <v>63.53</v>
          </cell>
          <cell r="F11826">
            <v>1.2514000000000001</v>
          </cell>
          <cell r="G11826">
            <v>79.5</v>
          </cell>
          <cell r="H11826">
            <v>79.5</v>
          </cell>
          <cell r="I11826" t="str">
            <v>DU</v>
          </cell>
        </row>
        <row r="11827">
          <cell r="B11827">
            <v>7503026605264</v>
          </cell>
          <cell r="C11827" t="str">
            <v>DESTELLOS CHAROLA OFRENDA DE AZUCAR 6 PZ</v>
          </cell>
          <cell r="D11827" t="str">
            <v>PZA   0077</v>
          </cell>
          <cell r="E11827">
            <v>47</v>
          </cell>
          <cell r="F11827">
            <v>1.2532000000000001</v>
          </cell>
          <cell r="G11827">
            <v>58.9</v>
          </cell>
          <cell r="H11827">
            <v>58.9</v>
          </cell>
          <cell r="I11827" t="str">
            <v>DU</v>
          </cell>
        </row>
        <row r="11828">
          <cell r="B11828">
            <v>7503026605677</v>
          </cell>
          <cell r="C11828" t="str">
            <v>DESTELLOS OSO AMARANTO CHOCOLATE 100 G.</v>
          </cell>
          <cell r="D11828" t="str">
            <v>PZA   0077</v>
          </cell>
          <cell r="E11828">
            <v>12.96</v>
          </cell>
          <cell r="F11828">
            <v>1.196</v>
          </cell>
          <cell r="G11828">
            <v>15.5</v>
          </cell>
          <cell r="H11828">
            <v>15.5</v>
          </cell>
          <cell r="I11828" t="str">
            <v>DU</v>
          </cell>
        </row>
        <row r="11829">
          <cell r="B11829" t="str">
            <v>i-0291-2.6</v>
          </cell>
          <cell r="C11829" t="str">
            <v>CEDIS ABA</v>
          </cell>
          <cell r="D11829" t="str">
            <v>RROTES AZTECA</v>
          </cell>
          <cell r="H11829">
            <v>44642</v>
          </cell>
          <cell r="I11829" t="str">
            <v>_x000C_ce</v>
          </cell>
        </row>
        <row r="11830">
          <cell r="I11830">
            <v>0</v>
          </cell>
        </row>
        <row r="11831">
          <cell r="C11831" t="str">
            <v>Catalogo</v>
          </cell>
          <cell r="D11831" t="str">
            <v>de Articulos</v>
          </cell>
          <cell r="H11831" t="str">
            <v>Hoja :   89</v>
          </cell>
          <cell r="I11831">
            <v>0</v>
          </cell>
        </row>
        <row r="11832">
          <cell r="I11832">
            <v>0</v>
          </cell>
        </row>
        <row r="11833">
          <cell r="B11833" t="str">
            <v>Codigo</v>
          </cell>
          <cell r="C11833" t="str">
            <v>D e s c r i p c i o n</v>
          </cell>
          <cell r="D11833" t="str">
            <v>UM    Prov</v>
          </cell>
          <cell r="E11833" t="str">
            <v>Ult. Costo</v>
          </cell>
          <cell r="F11833" t="str">
            <v>Utilidad</v>
          </cell>
          <cell r="G11833" t="str">
            <v>Prec. s/imp.</v>
          </cell>
          <cell r="H11833" t="str">
            <v>Prec. c/imp.</v>
          </cell>
          <cell r="I11833" t="str">
            <v>Lin</v>
          </cell>
        </row>
        <row r="11834">
          <cell r="I11834">
            <v>0</v>
          </cell>
        </row>
        <row r="11835">
          <cell r="B11835" t="str">
            <v>veedor : 0077</v>
          </cell>
          <cell r="C11835" t="str">
            <v>YESENIA DE LA CRUZ TORRES                 (Con</v>
          </cell>
          <cell r="D11835" t="str">
            <v>tinuacion)</v>
          </cell>
          <cell r="I11835" t="str">
            <v>Pro</v>
          </cell>
        </row>
        <row r="11836">
          <cell r="I11836">
            <v>0</v>
          </cell>
        </row>
        <row r="11837">
          <cell r="B11837">
            <v>7503028750054</v>
          </cell>
          <cell r="C11837" t="str">
            <v>BARDI CACHITOS PICOSITOS 240 GRS.</v>
          </cell>
          <cell r="D11837" t="str">
            <v>PAQ   0077</v>
          </cell>
          <cell r="E11837">
            <v>13.87</v>
          </cell>
          <cell r="F11837">
            <v>1.1968000000000001</v>
          </cell>
          <cell r="G11837">
            <v>16.600000000000001</v>
          </cell>
          <cell r="H11837">
            <v>16.600000000000001</v>
          </cell>
          <cell r="I11837" t="str">
            <v>DU</v>
          </cell>
        </row>
        <row r="11838">
          <cell r="B11838">
            <v>7503028750061</v>
          </cell>
          <cell r="C11838" t="str">
            <v>DESTELLOS MARINA 6 PZAS 150 GRS.</v>
          </cell>
          <cell r="D11838" t="str">
            <v>PAQ   0077</v>
          </cell>
          <cell r="E11838">
            <v>21.09</v>
          </cell>
          <cell r="F11838">
            <v>1.1900999999999999</v>
          </cell>
          <cell r="G11838">
            <v>25.1</v>
          </cell>
          <cell r="H11838">
            <v>25.1</v>
          </cell>
          <cell r="I11838" t="str">
            <v>DU</v>
          </cell>
        </row>
        <row r="11839">
          <cell r="B11839">
            <v>7503028750207</v>
          </cell>
          <cell r="C11839" t="str">
            <v>TAZA MINI DECORADA 1 PZA.</v>
          </cell>
          <cell r="D11839" t="str">
            <v>PZA   0077</v>
          </cell>
          <cell r="E11839">
            <v>17.82</v>
          </cell>
          <cell r="F11839">
            <v>1.1953</v>
          </cell>
          <cell r="G11839">
            <v>21.3</v>
          </cell>
          <cell r="H11839">
            <v>21.3</v>
          </cell>
          <cell r="I11839" t="str">
            <v>DU</v>
          </cell>
        </row>
        <row r="11840">
          <cell r="B11840">
            <v>7503028750375</v>
          </cell>
          <cell r="C11840" t="str">
            <v>BARDI COCADA ROLLITO 10 PZAS. 260 G.</v>
          </cell>
          <cell r="D11840" t="str">
            <v>PZA   0077</v>
          </cell>
          <cell r="E11840">
            <v>31.68</v>
          </cell>
          <cell r="F11840">
            <v>1.19</v>
          </cell>
          <cell r="G11840">
            <v>37.700000000000003</v>
          </cell>
          <cell r="H11840">
            <v>37.700000000000003</v>
          </cell>
          <cell r="I11840" t="str">
            <v>DU</v>
          </cell>
        </row>
        <row r="11841">
          <cell r="B11841">
            <v>7503028750382</v>
          </cell>
          <cell r="C11841" t="str">
            <v>BARDI COCO-JAM TAM ROLLITOS 10 P. 295 G.</v>
          </cell>
          <cell r="D11841" t="str">
            <v>PZA   0077</v>
          </cell>
          <cell r="E11841">
            <v>35.28</v>
          </cell>
          <cell r="F11841">
            <v>1.1904999999999999</v>
          </cell>
          <cell r="G11841">
            <v>42</v>
          </cell>
          <cell r="H11841">
            <v>42</v>
          </cell>
          <cell r="I11841" t="str">
            <v>DU</v>
          </cell>
        </row>
        <row r="11842">
          <cell r="B11842">
            <v>7503028750399</v>
          </cell>
          <cell r="C11842" t="str">
            <v>BARDI COCADA GUAYABA ROLLO CH 140 G.</v>
          </cell>
          <cell r="D11842" t="str">
            <v>PZA   0077</v>
          </cell>
          <cell r="E11842">
            <v>18.989999999999998</v>
          </cell>
          <cell r="F11842">
            <v>1.1900999999999999</v>
          </cell>
          <cell r="G11842">
            <v>22.6</v>
          </cell>
          <cell r="H11842">
            <v>22.6</v>
          </cell>
          <cell r="I11842" t="str">
            <v>DU</v>
          </cell>
        </row>
        <row r="11843">
          <cell r="B11843">
            <v>7503028750405</v>
          </cell>
          <cell r="C11843" t="str">
            <v>BARDI COCADA GUAYABA ROLLO GDE 300 G.</v>
          </cell>
          <cell r="D11843" t="str">
            <v>PZA   0077</v>
          </cell>
          <cell r="E11843">
            <v>34.17</v>
          </cell>
          <cell r="F11843">
            <v>1.1911</v>
          </cell>
          <cell r="G11843">
            <v>40.700000000000003</v>
          </cell>
          <cell r="H11843">
            <v>40.700000000000003</v>
          </cell>
          <cell r="I11843" t="str">
            <v>DU</v>
          </cell>
        </row>
        <row r="11844">
          <cell r="B11844">
            <v>7503028750658</v>
          </cell>
          <cell r="C11844" t="str">
            <v>DESTELLOS EXTRA BECERRIN 15 P. 290 G.</v>
          </cell>
          <cell r="D11844" t="str">
            <v>PAQ   0077</v>
          </cell>
          <cell r="E11844">
            <v>14.87</v>
          </cell>
          <cell r="F11844">
            <v>1.1902999999999999</v>
          </cell>
          <cell r="G11844">
            <v>17.7</v>
          </cell>
          <cell r="H11844">
            <v>17.7</v>
          </cell>
          <cell r="I11844" t="str">
            <v>DU</v>
          </cell>
        </row>
        <row r="11845">
          <cell r="B11845">
            <v>7503028750665</v>
          </cell>
          <cell r="C11845" t="str">
            <v>DESTELLOS ROLLO DE COCO MINI 8 P. 190 G.</v>
          </cell>
          <cell r="D11845" t="str">
            <v>PAQ   0077</v>
          </cell>
          <cell r="E11845">
            <v>18.22</v>
          </cell>
          <cell r="F11845">
            <v>1.1910000000000001</v>
          </cell>
          <cell r="G11845">
            <v>21.7</v>
          </cell>
          <cell r="H11845">
            <v>21.7</v>
          </cell>
          <cell r="I11845" t="str">
            <v>DU</v>
          </cell>
        </row>
        <row r="11846">
          <cell r="B11846">
            <v>7503028750689</v>
          </cell>
          <cell r="C11846" t="str">
            <v>GRANILLO GRAGEA CHAMOY A GRANEL 1 KG.</v>
          </cell>
          <cell r="D11846" t="str">
            <v>KGM   0077</v>
          </cell>
          <cell r="E11846">
            <v>53.3</v>
          </cell>
          <cell r="F11846">
            <v>1.4502999999999999</v>
          </cell>
          <cell r="G11846">
            <v>77.3</v>
          </cell>
          <cell r="H11846">
            <v>77.3</v>
          </cell>
          <cell r="I11846" t="str">
            <v>DU</v>
          </cell>
        </row>
        <row r="11847">
          <cell r="B11847">
            <v>7503028750702</v>
          </cell>
          <cell r="C11847" t="str">
            <v>GRANILLO GRAGEA CHOCHIN A GRANEL 1 KG.</v>
          </cell>
          <cell r="D11847" t="str">
            <v>KGM   0077</v>
          </cell>
          <cell r="E11847">
            <v>43.16</v>
          </cell>
          <cell r="F11847">
            <v>1.4503999999999999</v>
          </cell>
          <cell r="G11847">
            <v>62.6</v>
          </cell>
          <cell r="H11847">
            <v>62.6</v>
          </cell>
          <cell r="I11847" t="str">
            <v>DU</v>
          </cell>
        </row>
        <row r="11848">
          <cell r="B11848">
            <v>7503028750719</v>
          </cell>
          <cell r="C11848" t="str">
            <v>GRANILLO CAPUCHINO A GRANEL 1 KG.</v>
          </cell>
          <cell r="D11848" t="str">
            <v>KGM   0077</v>
          </cell>
          <cell r="E11848">
            <v>51.33</v>
          </cell>
          <cell r="F11848">
            <v>1.4514</v>
          </cell>
          <cell r="G11848">
            <v>74.5</v>
          </cell>
          <cell r="H11848">
            <v>74.5</v>
          </cell>
          <cell r="I11848" t="str">
            <v>DU</v>
          </cell>
        </row>
        <row r="11849">
          <cell r="B11849">
            <v>7503028750726</v>
          </cell>
          <cell r="C11849" t="str">
            <v>GRANILLO UNICORNIO A GRANEL 1 KG.</v>
          </cell>
          <cell r="D11849" t="str">
            <v>KGM   0077</v>
          </cell>
          <cell r="E11849">
            <v>77</v>
          </cell>
          <cell r="F11849">
            <v>1.4505999999999999</v>
          </cell>
          <cell r="G11849">
            <v>111.7</v>
          </cell>
          <cell r="H11849">
            <v>111.7</v>
          </cell>
          <cell r="I11849" t="str">
            <v>DU</v>
          </cell>
        </row>
        <row r="11850">
          <cell r="B11850">
            <v>7503028750887</v>
          </cell>
          <cell r="C11850" t="str">
            <v>DESTELLOS BARRITAS ALEGRIA LECHERA 150 G</v>
          </cell>
          <cell r="D11850" t="str">
            <v>PAQ   0077</v>
          </cell>
          <cell r="E11850">
            <v>12.6</v>
          </cell>
          <cell r="F11850">
            <v>1.1904999999999999</v>
          </cell>
          <cell r="G11850">
            <v>15</v>
          </cell>
          <cell r="H11850">
            <v>15</v>
          </cell>
          <cell r="I11850" t="str">
            <v>DU</v>
          </cell>
        </row>
        <row r="11851">
          <cell r="B11851">
            <v>7503028750894</v>
          </cell>
          <cell r="C11851" t="str">
            <v>DESTELLOS BARRITAS ALEGRIA FRESA 150 G.</v>
          </cell>
          <cell r="D11851" t="str">
            <v>PAQ   0077</v>
          </cell>
          <cell r="E11851">
            <v>12.6</v>
          </cell>
          <cell r="F11851">
            <v>1.1904999999999999</v>
          </cell>
          <cell r="G11851">
            <v>15</v>
          </cell>
          <cell r="H11851">
            <v>15</v>
          </cell>
          <cell r="I11851" t="str">
            <v>DU</v>
          </cell>
        </row>
        <row r="11852">
          <cell r="B11852">
            <v>7503028750900</v>
          </cell>
          <cell r="C11852" t="str">
            <v>DESTELLOS BARRITAS ALEG MOKAMAR 150G.</v>
          </cell>
          <cell r="D11852" t="str">
            <v>PAQ   0077</v>
          </cell>
          <cell r="E11852">
            <v>12.6</v>
          </cell>
          <cell r="F11852">
            <v>1.1904999999999999</v>
          </cell>
          <cell r="G11852">
            <v>15</v>
          </cell>
          <cell r="H11852">
            <v>15</v>
          </cell>
          <cell r="I11852" t="str">
            <v>DU</v>
          </cell>
        </row>
        <row r="11853">
          <cell r="B11853">
            <v>7503028750917</v>
          </cell>
          <cell r="C11853" t="str">
            <v>DESTELLOS CILINDROS ALEG 6P SURTIDO 300G</v>
          </cell>
          <cell r="D11853" t="str">
            <v>PAQ   0077</v>
          </cell>
          <cell r="E11853">
            <v>30.33</v>
          </cell>
          <cell r="F11853">
            <v>1.1901999999999999</v>
          </cell>
          <cell r="G11853">
            <v>36.1</v>
          </cell>
          <cell r="H11853">
            <v>36.1</v>
          </cell>
          <cell r="I11853" t="str">
            <v>DU</v>
          </cell>
        </row>
        <row r="11854">
          <cell r="B11854">
            <v>7503028750924</v>
          </cell>
          <cell r="C11854" t="str">
            <v>DESTELLOS VIUDITAS SABORES 9 P. 120G.</v>
          </cell>
          <cell r="D11854" t="str">
            <v>PAQ   0077</v>
          </cell>
          <cell r="E11854">
            <v>14.7</v>
          </cell>
          <cell r="F11854">
            <v>1.1904999999999999</v>
          </cell>
          <cell r="G11854">
            <v>17.5</v>
          </cell>
          <cell r="H11854">
            <v>17.5</v>
          </cell>
          <cell r="I11854" t="str">
            <v>DU</v>
          </cell>
        </row>
        <row r="11855">
          <cell r="B11855">
            <v>7503028750931</v>
          </cell>
          <cell r="C11855" t="str">
            <v>DESTELLOS PURITOS SABORES 3 P. 50 G.</v>
          </cell>
          <cell r="D11855" t="str">
            <v>PAQ   0077</v>
          </cell>
          <cell r="E11855">
            <v>18.05</v>
          </cell>
          <cell r="F11855">
            <v>1.1911</v>
          </cell>
          <cell r="G11855">
            <v>21.5</v>
          </cell>
          <cell r="H11855">
            <v>21.5</v>
          </cell>
          <cell r="I11855" t="str">
            <v>DU</v>
          </cell>
        </row>
        <row r="11856">
          <cell r="B11856">
            <v>7503028750948</v>
          </cell>
          <cell r="C11856" t="str">
            <v>DESTELLOS BARRAS ENERG. 4 P 120G.</v>
          </cell>
          <cell r="D11856" t="str">
            <v>PAQ   0077</v>
          </cell>
          <cell r="E11856">
            <v>15.68</v>
          </cell>
          <cell r="F11856">
            <v>1.1926000000000001</v>
          </cell>
          <cell r="G11856">
            <v>18.7</v>
          </cell>
          <cell r="H11856">
            <v>18.7</v>
          </cell>
          <cell r="I11856" t="str">
            <v>DU</v>
          </cell>
        </row>
        <row r="11857">
          <cell r="B11857">
            <v>7503029410087</v>
          </cell>
          <cell r="C11857" t="str">
            <v>AURUS PALE-TIN CHICO 250 GRS.</v>
          </cell>
          <cell r="D11857" t="str">
            <v>PAQ   0077</v>
          </cell>
          <cell r="E11857">
            <v>20.47</v>
          </cell>
          <cell r="F11857">
            <v>1.1919999999999999</v>
          </cell>
          <cell r="G11857">
            <v>24.4</v>
          </cell>
          <cell r="H11857">
            <v>24.4</v>
          </cell>
          <cell r="I11857" t="str">
            <v>DU</v>
          </cell>
        </row>
        <row r="11858">
          <cell r="B11858">
            <v>7503029410148</v>
          </cell>
          <cell r="C11858" t="str">
            <v>AURUS PEP CACAHUATE 400 G. 20P. VERDE</v>
          </cell>
          <cell r="D11858" t="str">
            <v>PAQ   0077</v>
          </cell>
          <cell r="E11858">
            <v>24.69</v>
          </cell>
          <cell r="F11858">
            <v>1.1909000000000001</v>
          </cell>
          <cell r="G11858">
            <v>29.4</v>
          </cell>
          <cell r="H11858">
            <v>29.4</v>
          </cell>
          <cell r="I11858" t="str">
            <v>DU</v>
          </cell>
        </row>
        <row r="11859">
          <cell r="B11859">
            <v>7503029410162</v>
          </cell>
          <cell r="C11859" t="str">
            <v>AURUS PEP CACAHUATE 800 G. 20P. AMARILLO</v>
          </cell>
          <cell r="D11859" t="str">
            <v>PAQ   0077</v>
          </cell>
          <cell r="E11859">
            <v>44.19</v>
          </cell>
          <cell r="F11859">
            <v>1.1902999999999999</v>
          </cell>
          <cell r="G11859">
            <v>52.6</v>
          </cell>
          <cell r="H11859">
            <v>52.6</v>
          </cell>
          <cell r="I11859" t="str">
            <v>DU</v>
          </cell>
        </row>
        <row r="11860">
          <cell r="B11860">
            <v>7503029410186</v>
          </cell>
          <cell r="C11860" t="str">
            <v>AURUS PEP CACAHUATE 900 G. 10P. ROJA</v>
          </cell>
          <cell r="D11860" t="str">
            <v>PAQ   0077</v>
          </cell>
          <cell r="E11860">
            <v>51.98</v>
          </cell>
          <cell r="F11860">
            <v>1.1908000000000001</v>
          </cell>
          <cell r="G11860">
            <v>61.9</v>
          </cell>
          <cell r="H11860">
            <v>61.9</v>
          </cell>
          <cell r="I11860" t="str">
            <v>DU</v>
          </cell>
        </row>
        <row r="11861">
          <cell r="B11861">
            <v>7503030199346</v>
          </cell>
          <cell r="C11861" t="str">
            <v>DUVALIN HOT CAKE 24/18 GRS.</v>
          </cell>
          <cell r="D11861" t="str">
            <v>EXH   0077</v>
          </cell>
          <cell r="E11861">
            <v>17.82</v>
          </cell>
          <cell r="F11861">
            <v>1.1953</v>
          </cell>
          <cell r="G11861">
            <v>21.3</v>
          </cell>
          <cell r="H11861">
            <v>21.3</v>
          </cell>
          <cell r="I11861" t="str">
            <v>DU</v>
          </cell>
        </row>
        <row r="11862">
          <cell r="B11862">
            <v>7503031028973</v>
          </cell>
          <cell r="C11862" t="str">
            <v>BUBBULUBU MINI CRUSH 25 P. 500 G.</v>
          </cell>
          <cell r="D11862" t="str">
            <v>EXH   0077</v>
          </cell>
          <cell r="E11862">
            <v>46.553899999999999</v>
          </cell>
          <cell r="F11862">
            <v>1.19</v>
          </cell>
          <cell r="G11862">
            <v>55.4</v>
          </cell>
          <cell r="H11862">
            <v>55.4</v>
          </cell>
          <cell r="I11862" t="str">
            <v>DU</v>
          </cell>
        </row>
        <row r="11863">
          <cell r="B11863">
            <v>7503031146158</v>
          </cell>
          <cell r="C11863" t="str">
            <v>DESTELLOS BOLIREGLA SURTIDA CHICA 150 G.</v>
          </cell>
          <cell r="D11863" t="str">
            <v>PAQ   0077</v>
          </cell>
          <cell r="E11863">
            <v>18.63</v>
          </cell>
          <cell r="F11863">
            <v>1.1916</v>
          </cell>
          <cell r="G11863">
            <v>22.2</v>
          </cell>
          <cell r="H11863">
            <v>22.2</v>
          </cell>
          <cell r="I11863" t="str">
            <v>DU</v>
          </cell>
        </row>
        <row r="11864">
          <cell r="B11864">
            <v>7503031146233</v>
          </cell>
          <cell r="C11864" t="str">
            <v>DESTELLOS CHAROLA MARIN-HUESO MED 300G.</v>
          </cell>
          <cell r="D11864" t="str">
            <v>PAQ   0077</v>
          </cell>
          <cell r="E11864">
            <v>27.54</v>
          </cell>
          <cell r="F11864">
            <v>1.1910000000000001</v>
          </cell>
          <cell r="G11864">
            <v>32.799999999999997</v>
          </cell>
          <cell r="H11864">
            <v>32.799999999999997</v>
          </cell>
          <cell r="I11864" t="str">
            <v>DU</v>
          </cell>
        </row>
        <row r="11865">
          <cell r="B11865">
            <v>7503031146240</v>
          </cell>
          <cell r="C11865" t="str">
            <v>DESTELLOS CHAROLA MARINA MED 300 G.</v>
          </cell>
          <cell r="D11865" t="str">
            <v>PAQ   0077</v>
          </cell>
          <cell r="E11865">
            <v>31.05</v>
          </cell>
          <cell r="F11865">
            <v>1.1916</v>
          </cell>
          <cell r="G11865">
            <v>37</v>
          </cell>
          <cell r="H11865">
            <v>37</v>
          </cell>
          <cell r="I11865" t="str">
            <v>DU</v>
          </cell>
        </row>
        <row r="11866">
          <cell r="B11866">
            <v>7503031146264</v>
          </cell>
          <cell r="C11866" t="str">
            <v>DESTELLOS CHAROLA MINI SURTIDA 180 G.</v>
          </cell>
          <cell r="D11866" t="str">
            <v>PAQ   0077</v>
          </cell>
          <cell r="E11866">
            <v>18.544599999999999</v>
          </cell>
          <cell r="F11866">
            <v>1.1917</v>
          </cell>
          <cell r="G11866">
            <v>22.1</v>
          </cell>
          <cell r="H11866">
            <v>22.1</v>
          </cell>
          <cell r="I11866" t="str">
            <v>DU</v>
          </cell>
        </row>
        <row r="11867">
          <cell r="B11867">
            <v>7503031146288</v>
          </cell>
          <cell r="C11867" t="str">
            <v>DESTELLOS CHAROLA REYNA MEDIANA 280G.</v>
          </cell>
          <cell r="D11867" t="str">
            <v>PAQ   0077</v>
          </cell>
          <cell r="E11867">
            <v>23.31</v>
          </cell>
          <cell r="F11867">
            <v>1.1926000000000001</v>
          </cell>
          <cell r="G11867">
            <v>27.8</v>
          </cell>
          <cell r="H11867">
            <v>27.8</v>
          </cell>
          <cell r="I11867" t="str">
            <v>DU</v>
          </cell>
        </row>
        <row r="11868">
          <cell r="B11868">
            <v>7503031146295</v>
          </cell>
          <cell r="C11868" t="str">
            <v>DESTELLOS CHAROLA SURTIDA 32 P. 250 G.</v>
          </cell>
          <cell r="D11868" t="str">
            <v>PAQ   0077</v>
          </cell>
          <cell r="E11868">
            <v>23.76</v>
          </cell>
          <cell r="F11868">
            <v>1.1911</v>
          </cell>
          <cell r="G11868">
            <v>28.3</v>
          </cell>
          <cell r="H11868">
            <v>28.3</v>
          </cell>
          <cell r="I11868" t="str">
            <v>DU</v>
          </cell>
        </row>
        <row r="11869">
          <cell r="B11869">
            <v>7503031146387</v>
          </cell>
          <cell r="C11869" t="str">
            <v>DESTELLOS RUEDA CHICA COCO C/NUEZ 200 G.</v>
          </cell>
          <cell r="D11869" t="str">
            <v>PAQ   0077</v>
          </cell>
          <cell r="E11869">
            <v>23.22</v>
          </cell>
          <cell r="F11869">
            <v>1.1929000000000001</v>
          </cell>
          <cell r="G11869">
            <v>27.7</v>
          </cell>
          <cell r="H11869">
            <v>27.7</v>
          </cell>
          <cell r="I11869" t="str">
            <v>DU</v>
          </cell>
        </row>
        <row r="11870">
          <cell r="B11870">
            <v>7503031146691</v>
          </cell>
          <cell r="C11870" t="str">
            <v>DESTELLOS LAMINILLAS ATE FRUTAS-CH 250G</v>
          </cell>
          <cell r="D11870" t="str">
            <v>PZA   0077</v>
          </cell>
          <cell r="E11870">
            <v>19.7424</v>
          </cell>
          <cell r="F11870">
            <v>1.1902999999999999</v>
          </cell>
          <cell r="G11870">
            <v>23.5</v>
          </cell>
          <cell r="H11870">
            <v>23.5</v>
          </cell>
          <cell r="I11870" t="str">
            <v>DU</v>
          </cell>
        </row>
        <row r="11871">
          <cell r="B11871">
            <v>7503031146721</v>
          </cell>
          <cell r="C11871" t="str">
            <v>DESTELLOS ROLLO R. TAMARINDO-CHILE 225G.</v>
          </cell>
          <cell r="D11871" t="str">
            <v>PZA   0077</v>
          </cell>
          <cell r="E11871">
            <v>17.377199999999998</v>
          </cell>
          <cell r="F11871">
            <v>1.1912</v>
          </cell>
          <cell r="G11871">
            <v>20.7</v>
          </cell>
          <cell r="H11871">
            <v>20.7</v>
          </cell>
          <cell r="I11871" t="str">
            <v>DU</v>
          </cell>
        </row>
        <row r="11872">
          <cell r="B11872">
            <v>7503031146769</v>
          </cell>
          <cell r="C11872" t="str">
            <v>GOMITAS DESTELLOS 250G. ROMPOPE</v>
          </cell>
          <cell r="D11872" t="str">
            <v>PAQ   0077</v>
          </cell>
          <cell r="E11872">
            <v>17.28</v>
          </cell>
          <cell r="F11872">
            <v>1.1862999999999999</v>
          </cell>
          <cell r="G11872">
            <v>20.5</v>
          </cell>
          <cell r="H11872">
            <v>20.5</v>
          </cell>
          <cell r="I11872" t="str">
            <v>DU</v>
          </cell>
        </row>
        <row r="11873">
          <cell r="B11873">
            <v>7503031146783</v>
          </cell>
          <cell r="C11873" t="str">
            <v>GOMITAS DESTELLOS 250G. ARANDANO</v>
          </cell>
          <cell r="D11873" t="str">
            <v>PAQ   0077</v>
          </cell>
          <cell r="E11873">
            <v>17.28</v>
          </cell>
          <cell r="F11873">
            <v>1.1862999999999999</v>
          </cell>
          <cell r="G11873">
            <v>20.5</v>
          </cell>
          <cell r="H11873">
            <v>20.5</v>
          </cell>
          <cell r="I11873" t="str">
            <v>DU</v>
          </cell>
        </row>
        <row r="11874">
          <cell r="B11874">
            <v>7503031146790</v>
          </cell>
          <cell r="C11874" t="str">
            <v>GOMITAS DESTELLOS 250G. MANGO ENCHILADO</v>
          </cell>
          <cell r="D11874" t="str">
            <v>PAQ   0077</v>
          </cell>
          <cell r="E11874">
            <v>17.28</v>
          </cell>
          <cell r="F11874">
            <v>1.1862999999999999</v>
          </cell>
          <cell r="G11874">
            <v>20.5</v>
          </cell>
          <cell r="H11874">
            <v>20.5</v>
          </cell>
          <cell r="I11874" t="str">
            <v>DU</v>
          </cell>
        </row>
        <row r="11875">
          <cell r="B11875">
            <v>7503031146806</v>
          </cell>
          <cell r="C11875" t="str">
            <v>GOMITAS DESTELLOS 250G. SANDIA ENCHILADA</v>
          </cell>
          <cell r="D11875" t="str">
            <v>PAQ   0077</v>
          </cell>
          <cell r="E11875">
            <v>17.28</v>
          </cell>
          <cell r="F11875">
            <v>1.1862999999999999</v>
          </cell>
          <cell r="G11875">
            <v>20.5</v>
          </cell>
          <cell r="H11875">
            <v>20.5</v>
          </cell>
          <cell r="I11875" t="str">
            <v>DU</v>
          </cell>
        </row>
        <row r="11876">
          <cell r="B11876">
            <v>7503031146813</v>
          </cell>
          <cell r="C11876" t="str">
            <v>GOMITAS DESTELLOS 250G. CREMA IR. BAYLES</v>
          </cell>
          <cell r="D11876" t="str">
            <v>PAQ   0077</v>
          </cell>
          <cell r="E11876">
            <v>17.28</v>
          </cell>
          <cell r="F11876">
            <v>1.1862999999999999</v>
          </cell>
          <cell r="G11876">
            <v>20.5</v>
          </cell>
          <cell r="H11876">
            <v>20.5</v>
          </cell>
          <cell r="I11876" t="str">
            <v>DU</v>
          </cell>
        </row>
        <row r="11877">
          <cell r="B11877">
            <v>7503031146837</v>
          </cell>
          <cell r="C11877" t="str">
            <v>GOMITAS DESTELLOS 250G. CHAMOY ENCHILADO</v>
          </cell>
          <cell r="D11877" t="str">
            <v>PAQ   0077</v>
          </cell>
          <cell r="E11877">
            <v>17.28</v>
          </cell>
          <cell r="F11877">
            <v>1.1862999999999999</v>
          </cell>
          <cell r="G11877">
            <v>20.5</v>
          </cell>
          <cell r="H11877">
            <v>20.5</v>
          </cell>
          <cell r="I11877" t="str">
            <v>DU</v>
          </cell>
        </row>
        <row r="11878">
          <cell r="B11878">
            <v>7503031146967</v>
          </cell>
          <cell r="C11878" t="str">
            <v>VINARINES 200 GRS. MEZCAL</v>
          </cell>
          <cell r="D11878" t="str">
            <v>PAQ   0077</v>
          </cell>
          <cell r="E11878">
            <v>18.649999999999999</v>
          </cell>
          <cell r="F11878">
            <v>1.1902999999999999</v>
          </cell>
          <cell r="G11878">
            <v>22.2</v>
          </cell>
          <cell r="H11878">
            <v>22.2</v>
          </cell>
          <cell r="I11878" t="str">
            <v>DU</v>
          </cell>
        </row>
        <row r="11879">
          <cell r="B11879">
            <v>7503031146974</v>
          </cell>
          <cell r="C11879" t="str">
            <v>VINARINES 200 GRS. CHOCOLATE C/CHISPAS</v>
          </cell>
          <cell r="D11879" t="str">
            <v>PAQ   0077</v>
          </cell>
          <cell r="E11879">
            <v>18.649999999999999</v>
          </cell>
          <cell r="F11879">
            <v>1.1902999999999999</v>
          </cell>
          <cell r="G11879">
            <v>22.2</v>
          </cell>
          <cell r="H11879">
            <v>22.2</v>
          </cell>
          <cell r="I11879" t="str">
            <v>DU</v>
          </cell>
        </row>
        <row r="11880">
          <cell r="B11880">
            <v>7503031146981</v>
          </cell>
          <cell r="C11880" t="str">
            <v>VINARINES 200 GRS. CREMA IRLANDESA</v>
          </cell>
          <cell r="D11880" t="str">
            <v>PAQ   0077</v>
          </cell>
          <cell r="E11880">
            <v>18.649999999999999</v>
          </cell>
          <cell r="F11880">
            <v>1.1902999999999999</v>
          </cell>
          <cell r="G11880">
            <v>22.2</v>
          </cell>
          <cell r="H11880">
            <v>22.2</v>
          </cell>
          <cell r="I11880" t="str">
            <v>DU</v>
          </cell>
        </row>
        <row r="11881">
          <cell r="B11881">
            <v>7503031146998</v>
          </cell>
          <cell r="C11881" t="str">
            <v>VINARINES 200 GRS. CAPUCHINO</v>
          </cell>
          <cell r="D11881" t="str">
            <v>PAQ   0077</v>
          </cell>
          <cell r="E11881">
            <v>18.649999999999999</v>
          </cell>
          <cell r="F11881">
            <v>1.1902999999999999</v>
          </cell>
          <cell r="G11881">
            <v>22.2</v>
          </cell>
          <cell r="H11881">
            <v>22.2</v>
          </cell>
          <cell r="I11881" t="str">
            <v>DU</v>
          </cell>
        </row>
        <row r="11882">
          <cell r="B11882">
            <v>7503031287851</v>
          </cell>
          <cell r="C11882" t="str">
            <v>DUVALIN BARRA 12 PZAS. 240 GRS.</v>
          </cell>
          <cell r="D11882" t="str">
            <v>EXH   0077</v>
          </cell>
          <cell r="E11882">
            <v>67.054299999999998</v>
          </cell>
          <cell r="F11882">
            <v>1.1900999999999999</v>
          </cell>
          <cell r="G11882">
            <v>79.8</v>
          </cell>
          <cell r="H11882">
            <v>79.8</v>
          </cell>
          <cell r="I11882" t="str">
            <v>DU</v>
          </cell>
        </row>
        <row r="11883">
          <cell r="B11883">
            <v>7503032606989</v>
          </cell>
          <cell r="C11883" t="str">
            <v>PALETA VERO ELOTES 630 GRS. 45 PZAS</v>
          </cell>
          <cell r="D11883" t="str">
            <v>BOL   0077</v>
          </cell>
          <cell r="E11883">
            <v>44.72</v>
          </cell>
          <cell r="F11883">
            <v>1.1919</v>
          </cell>
          <cell r="G11883">
            <v>53.3</v>
          </cell>
          <cell r="H11883">
            <v>53.3</v>
          </cell>
          <cell r="I11883" t="str">
            <v>DU</v>
          </cell>
        </row>
        <row r="11884">
          <cell r="B11884">
            <v>7503033360019</v>
          </cell>
          <cell r="C11884" t="str">
            <v>GOMITAS DESTELLOS 250G. FRUTAS</v>
          </cell>
          <cell r="D11884" t="str">
            <v>PAQ   0077</v>
          </cell>
          <cell r="E11884">
            <v>17.28</v>
          </cell>
          <cell r="F11884">
            <v>1.1862999999999999</v>
          </cell>
          <cell r="G11884">
            <v>20.5</v>
          </cell>
          <cell r="H11884">
            <v>20.5</v>
          </cell>
          <cell r="I11884" t="str">
            <v>DU</v>
          </cell>
        </row>
        <row r="11885">
          <cell r="B11885">
            <v>7503033360224</v>
          </cell>
          <cell r="C11885" t="str">
            <v>MERENGUES DESTELLOS PAQUETE 275 GRS.</v>
          </cell>
          <cell r="D11885" t="str">
            <v>PAQ   0077</v>
          </cell>
          <cell r="E11885">
            <v>41.87</v>
          </cell>
          <cell r="F11885">
            <v>1.1918</v>
          </cell>
          <cell r="G11885">
            <v>49.9</v>
          </cell>
          <cell r="H11885">
            <v>49.9</v>
          </cell>
          <cell r="I11885" t="str">
            <v>DU</v>
          </cell>
        </row>
        <row r="11886">
          <cell r="B11886">
            <v>7503033360231</v>
          </cell>
          <cell r="C11886" t="str">
            <v>DESTELLOS LAMINILLAS ATE FRUTAS 250 GRS.</v>
          </cell>
          <cell r="D11886" t="str">
            <v>PZA   0077</v>
          </cell>
          <cell r="E11886">
            <v>19.66</v>
          </cell>
          <cell r="F11886">
            <v>1.1953</v>
          </cell>
          <cell r="G11886">
            <v>23.5</v>
          </cell>
          <cell r="H11886">
            <v>23.5</v>
          </cell>
          <cell r="I11886" t="str">
            <v>DU</v>
          </cell>
        </row>
        <row r="11887">
          <cell r="B11887">
            <v>7503033360255</v>
          </cell>
          <cell r="C11887" t="str">
            <v>DESTELLOS ROLLO R. GUAYABA-TAM-CH 225 G</v>
          </cell>
          <cell r="D11887" t="str">
            <v>PZA   0077</v>
          </cell>
          <cell r="E11887">
            <v>17.377199999999998</v>
          </cell>
          <cell r="F11887">
            <v>1.1912</v>
          </cell>
          <cell r="G11887">
            <v>20.7</v>
          </cell>
          <cell r="H11887">
            <v>20.7</v>
          </cell>
          <cell r="I11887" t="str">
            <v>DU</v>
          </cell>
        </row>
        <row r="11888">
          <cell r="B11888">
            <v>7503033360309</v>
          </cell>
          <cell r="C11888" t="str">
            <v>DULCE PARAISO ROLLO 250 G COCO NATURAL</v>
          </cell>
          <cell r="D11888" t="str">
            <v>PZA   0077</v>
          </cell>
          <cell r="E11888">
            <v>21.82</v>
          </cell>
          <cell r="F11888">
            <v>1.1916</v>
          </cell>
          <cell r="G11888">
            <v>26</v>
          </cell>
          <cell r="H11888">
            <v>26</v>
          </cell>
          <cell r="I11888" t="str">
            <v>DU</v>
          </cell>
        </row>
        <row r="11889">
          <cell r="B11889">
            <v>7503033360316</v>
          </cell>
          <cell r="C11889" t="str">
            <v>DULCE PARAISO ROLLO 250 G COCO CON PASAS</v>
          </cell>
          <cell r="D11889" t="str">
            <v>PZA   0077</v>
          </cell>
          <cell r="E11889">
            <v>24.64</v>
          </cell>
          <cell r="F11889">
            <v>1.1972</v>
          </cell>
          <cell r="G11889">
            <v>29.5</v>
          </cell>
          <cell r="H11889">
            <v>29.5</v>
          </cell>
          <cell r="I11889" t="str">
            <v>DU</v>
          </cell>
        </row>
        <row r="11890">
          <cell r="B11890">
            <v>7503033360323</v>
          </cell>
          <cell r="C11890" t="str">
            <v>DULCE PARAISO ROLLO 250 G COCO CON PI¥A</v>
          </cell>
          <cell r="D11890" t="str">
            <v>PZA   0077</v>
          </cell>
          <cell r="E11890">
            <v>21.82</v>
          </cell>
          <cell r="F11890">
            <v>1.1916</v>
          </cell>
          <cell r="G11890">
            <v>26</v>
          </cell>
          <cell r="H11890">
            <v>26</v>
          </cell>
          <cell r="I11890" t="str">
            <v>DU</v>
          </cell>
        </row>
        <row r="11891">
          <cell r="B11891">
            <v>750325851266</v>
          </cell>
          <cell r="C11891" t="str">
            <v>DESTELLOS CHAROLA CALAVERA DE AZUCAR 2 P</v>
          </cell>
          <cell r="D11891" t="str">
            <v>PZA   0077</v>
          </cell>
          <cell r="E11891">
            <v>60.5</v>
          </cell>
          <cell r="F11891">
            <v>1.2544999999999999</v>
          </cell>
          <cell r="G11891">
            <v>75.900000000000006</v>
          </cell>
          <cell r="H11891">
            <v>75.900000000000006</v>
          </cell>
          <cell r="I11891" t="str">
            <v>DU</v>
          </cell>
        </row>
        <row r="11892">
          <cell r="B11892" t="str">
            <v>i-0291-2.6</v>
          </cell>
          <cell r="C11892" t="str">
            <v>CEDIS ABA</v>
          </cell>
          <cell r="D11892" t="str">
            <v>RROTES AZTECA</v>
          </cell>
          <cell r="H11892">
            <v>44642</v>
          </cell>
          <cell r="I11892" t="str">
            <v>_x000C_ce</v>
          </cell>
        </row>
        <row r="11893">
          <cell r="I11893">
            <v>0</v>
          </cell>
        </row>
        <row r="11894">
          <cell r="C11894" t="str">
            <v>Catalogo</v>
          </cell>
          <cell r="D11894" t="str">
            <v>de Articulos</v>
          </cell>
          <cell r="H11894" t="str">
            <v>Hoja :   90</v>
          </cell>
          <cell r="I11894">
            <v>0</v>
          </cell>
        </row>
        <row r="11895">
          <cell r="I11895">
            <v>0</v>
          </cell>
        </row>
        <row r="11896">
          <cell r="B11896" t="str">
            <v>Codigo</v>
          </cell>
          <cell r="C11896" t="str">
            <v>D e s c r i p c i o n</v>
          </cell>
          <cell r="D11896" t="str">
            <v>UM    Prov</v>
          </cell>
          <cell r="E11896" t="str">
            <v>Ult. Costo</v>
          </cell>
          <cell r="F11896" t="str">
            <v>Utilidad</v>
          </cell>
          <cell r="G11896" t="str">
            <v>Prec. s/imp.</v>
          </cell>
          <cell r="H11896" t="str">
            <v>Prec. c/imp.</v>
          </cell>
          <cell r="I11896" t="str">
            <v>Lin</v>
          </cell>
        </row>
        <row r="11897">
          <cell r="I11897">
            <v>0</v>
          </cell>
        </row>
        <row r="11898">
          <cell r="B11898" t="str">
            <v>veedor : 0077</v>
          </cell>
          <cell r="C11898" t="str">
            <v>YESENIA DE LA CRUZ TORRES                 (Con</v>
          </cell>
          <cell r="D11898" t="str">
            <v>tinuacion)</v>
          </cell>
          <cell r="I11898" t="str">
            <v>Pro</v>
          </cell>
        </row>
        <row r="11899">
          <cell r="I11899">
            <v>0</v>
          </cell>
        </row>
        <row r="11900">
          <cell r="B11900">
            <v>75035521402</v>
          </cell>
          <cell r="C11900" t="str">
            <v>CHECOLINES TAMARINDO CONF. A GRANEL 1KG.</v>
          </cell>
          <cell r="D11900" t="str">
            <v>KGM   0077</v>
          </cell>
          <cell r="E11900">
            <v>80.290999999999997</v>
          </cell>
          <cell r="F11900">
            <v>1.4510000000000001</v>
          </cell>
          <cell r="G11900">
            <v>116.5</v>
          </cell>
          <cell r="H11900">
            <v>116.5</v>
          </cell>
          <cell r="I11900" t="str">
            <v>DU</v>
          </cell>
        </row>
        <row r="11901">
          <cell r="B11901">
            <v>75039523</v>
          </cell>
          <cell r="C11901" t="str">
            <v>LAS SERVILLANAS GLORIA CON NUEZ 20 GRS.</v>
          </cell>
          <cell r="D11901" t="str">
            <v>PZA   0077</v>
          </cell>
          <cell r="E11901">
            <v>5.34</v>
          </cell>
          <cell r="F11901">
            <v>1.1984999999999999</v>
          </cell>
          <cell r="G11901">
            <v>6.4</v>
          </cell>
          <cell r="H11901">
            <v>6.4</v>
          </cell>
          <cell r="I11901" t="str">
            <v>DU</v>
          </cell>
        </row>
        <row r="11902">
          <cell r="B11902">
            <v>7504019163129</v>
          </cell>
          <cell r="C11902" t="str">
            <v>CUCHARA COPETONA TAMARINDO JUMBO 12 P.</v>
          </cell>
          <cell r="D11902" t="str">
            <v>PAQ   0077</v>
          </cell>
          <cell r="E11902">
            <v>23.06</v>
          </cell>
          <cell r="F11902">
            <v>1.1924999999999999</v>
          </cell>
          <cell r="G11902">
            <v>27.5</v>
          </cell>
          <cell r="H11902">
            <v>27.5</v>
          </cell>
          <cell r="I11902" t="str">
            <v>DU</v>
          </cell>
        </row>
        <row r="11903">
          <cell r="B11903">
            <v>7504019163136</v>
          </cell>
          <cell r="C11903" t="str">
            <v>CUCHARA COPETONA TAMARINDO 20 PZAS.</v>
          </cell>
          <cell r="D11903" t="str">
            <v>PAQ   0077</v>
          </cell>
          <cell r="E11903">
            <v>9.234</v>
          </cell>
          <cell r="F11903">
            <v>1.2454000000000001</v>
          </cell>
          <cell r="G11903">
            <v>11.5</v>
          </cell>
          <cell r="H11903">
            <v>11.5</v>
          </cell>
          <cell r="I11903" t="str">
            <v>DU</v>
          </cell>
        </row>
        <row r="11904">
          <cell r="B11904">
            <v>75049586201</v>
          </cell>
          <cell r="C11904" t="str">
            <v>DESTELLOS DULCE SURTIDO A GRANEL 1 KG.</v>
          </cell>
          <cell r="D11904" t="str">
            <v>KGM   0077</v>
          </cell>
          <cell r="E11904">
            <v>65.899699999999996</v>
          </cell>
          <cell r="F11904">
            <v>1.4507000000000001</v>
          </cell>
          <cell r="G11904">
            <v>95.6</v>
          </cell>
          <cell r="H11904">
            <v>95.6</v>
          </cell>
          <cell r="I11904" t="str">
            <v>DU</v>
          </cell>
        </row>
        <row r="11905">
          <cell r="B11905">
            <v>7506060903761</v>
          </cell>
          <cell r="C11905" t="str">
            <v>LAS DELICIAS BOLO DELI CHOCO 110 GRS.</v>
          </cell>
          <cell r="D11905" t="str">
            <v>PAQ   0077</v>
          </cell>
          <cell r="E11905">
            <v>19.32</v>
          </cell>
          <cell r="F11905">
            <v>1.1904999999999999</v>
          </cell>
          <cell r="G11905">
            <v>23</v>
          </cell>
          <cell r="H11905">
            <v>23</v>
          </cell>
          <cell r="I11905" t="str">
            <v>DU</v>
          </cell>
        </row>
        <row r="11906">
          <cell r="B11906">
            <v>7506174502652</v>
          </cell>
          <cell r="C11906" t="str">
            <v>MILKYWAY BARRA SNACK 22 GRS.</v>
          </cell>
          <cell r="D11906" t="str">
            <v>PZA   0077</v>
          </cell>
          <cell r="E11906">
            <v>4.9781000000000004</v>
          </cell>
          <cell r="F11906">
            <v>1.4061999999999999</v>
          </cell>
          <cell r="G11906">
            <v>7</v>
          </cell>
          <cell r="H11906">
            <v>7</v>
          </cell>
          <cell r="I11906" t="str">
            <v>DU</v>
          </cell>
        </row>
        <row r="11907">
          <cell r="B11907">
            <v>7506174512255</v>
          </cell>
          <cell r="C11907" t="str">
            <v>SNICKERS 6/48 GRS.+1/48 GRS.</v>
          </cell>
          <cell r="D11907" t="str">
            <v>EXH   0077</v>
          </cell>
          <cell r="E11907">
            <v>64.8</v>
          </cell>
          <cell r="F11907">
            <v>1.2005999999999999</v>
          </cell>
          <cell r="G11907">
            <v>77.8</v>
          </cell>
          <cell r="H11907">
            <v>77.8</v>
          </cell>
          <cell r="I11907" t="str">
            <v>DU</v>
          </cell>
        </row>
        <row r="11908">
          <cell r="B11908">
            <v>750625632</v>
          </cell>
          <cell r="C11908" t="str">
            <v>PERLA COLORES A GRANEL 1 KG.</v>
          </cell>
          <cell r="D11908" t="str">
            <v>KGM   0077</v>
          </cell>
          <cell r="E11908">
            <v>63</v>
          </cell>
          <cell r="F11908">
            <v>1.0778000000000001</v>
          </cell>
          <cell r="G11908">
            <v>67.900000000000006</v>
          </cell>
          <cell r="H11908">
            <v>67.900000000000006</v>
          </cell>
          <cell r="I11908" t="str">
            <v>DU</v>
          </cell>
        </row>
        <row r="11909">
          <cell r="B11909">
            <v>7517607532489</v>
          </cell>
          <cell r="C11909" t="str">
            <v>BARDI COCADA RECUADRO 6 PZAS. 345 G.</v>
          </cell>
          <cell r="D11909" t="str">
            <v>PZA   0077</v>
          </cell>
          <cell r="E11909">
            <v>30.49</v>
          </cell>
          <cell r="F11909">
            <v>1.1906000000000001</v>
          </cell>
          <cell r="G11909">
            <v>36.299999999999997</v>
          </cell>
          <cell r="H11909">
            <v>36.299999999999997</v>
          </cell>
          <cell r="I11909" t="str">
            <v>DU</v>
          </cell>
        </row>
        <row r="11910">
          <cell r="B11910">
            <v>754177613487</v>
          </cell>
          <cell r="C11910" t="str">
            <v>WINIS SIRENA MAXI TUBITO 16P. 192 G.</v>
          </cell>
          <cell r="D11910" t="str">
            <v>PAQ   0077</v>
          </cell>
          <cell r="E11910">
            <v>17.6904</v>
          </cell>
          <cell r="F11910">
            <v>1.1927000000000001</v>
          </cell>
          <cell r="G11910">
            <v>21.1</v>
          </cell>
          <cell r="H11910">
            <v>21.1</v>
          </cell>
          <cell r="I11910" t="str">
            <v>DU</v>
          </cell>
        </row>
        <row r="11911">
          <cell r="B11911">
            <v>754177616839</v>
          </cell>
          <cell r="C11911" t="str">
            <v>WINIS MINI 32+4 PAQ./4 PZAS. 374.4G.</v>
          </cell>
          <cell r="D11911" t="str">
            <v>PAQ   0077</v>
          </cell>
          <cell r="E11911">
            <v>32.864400000000003</v>
          </cell>
          <cell r="F11911">
            <v>1.1928000000000001</v>
          </cell>
          <cell r="G11911">
            <v>39.200000000000003</v>
          </cell>
          <cell r="H11911">
            <v>39.200000000000003</v>
          </cell>
          <cell r="I11911" t="str">
            <v>DU</v>
          </cell>
        </row>
        <row r="11912">
          <cell r="B11912">
            <v>754279000109</v>
          </cell>
          <cell r="C11912" t="str">
            <v>PALETAS ALVBRO POLLITO ASADO 40 PZAS.</v>
          </cell>
          <cell r="D11912" t="str">
            <v>BOL   0077</v>
          </cell>
          <cell r="E11912">
            <v>32.97</v>
          </cell>
          <cell r="F11912">
            <v>1.1919999999999999</v>
          </cell>
          <cell r="G11912">
            <v>39.299999999999997</v>
          </cell>
          <cell r="H11912">
            <v>39.299999999999997</v>
          </cell>
          <cell r="I11912" t="str">
            <v>DU</v>
          </cell>
        </row>
        <row r="11913">
          <cell r="B11913">
            <v>754279000802</v>
          </cell>
          <cell r="C11913" t="str">
            <v>PALETAS ALVBRO PIERNA ASADA 40 PZAS.</v>
          </cell>
          <cell r="D11913" t="str">
            <v>BOL   0077</v>
          </cell>
          <cell r="E11913">
            <v>26.09</v>
          </cell>
          <cell r="F11913">
            <v>1.1959</v>
          </cell>
          <cell r="G11913">
            <v>31.2</v>
          </cell>
          <cell r="H11913">
            <v>31.2</v>
          </cell>
          <cell r="I11913" t="str">
            <v>DU</v>
          </cell>
        </row>
        <row r="11914">
          <cell r="B11914">
            <v>756625401</v>
          </cell>
          <cell r="C11914" t="str">
            <v>TAZA LOVE MEDIANA C/DULCES SURTIDA 1 PZA</v>
          </cell>
          <cell r="D11914" t="str">
            <v>PZA   0077</v>
          </cell>
          <cell r="E11914">
            <v>12</v>
          </cell>
          <cell r="F11914">
            <v>1.35</v>
          </cell>
          <cell r="G11914">
            <v>16.2</v>
          </cell>
          <cell r="H11914">
            <v>16.2</v>
          </cell>
          <cell r="I11914" t="str">
            <v>DU</v>
          </cell>
        </row>
        <row r="11915">
          <cell r="B11915">
            <v>756625402</v>
          </cell>
          <cell r="C11915" t="str">
            <v>TAZA LOVE GRANDE C/DULCES SURTIDA 1 PZA</v>
          </cell>
          <cell r="D11915" t="str">
            <v>PZA   0077</v>
          </cell>
          <cell r="E11915">
            <v>25</v>
          </cell>
          <cell r="F11915">
            <v>1.2</v>
          </cell>
          <cell r="G11915">
            <v>30</v>
          </cell>
          <cell r="H11915">
            <v>30</v>
          </cell>
          <cell r="I11915" t="str">
            <v>DU</v>
          </cell>
        </row>
        <row r="11916">
          <cell r="B11916">
            <v>757528023409</v>
          </cell>
          <cell r="C11916" t="str">
            <v>KRANKY RICOLINO BOL 375 G. 25/15 G.</v>
          </cell>
          <cell r="D11916" t="str">
            <v>BOL   0077</v>
          </cell>
          <cell r="E11916">
            <v>52.9</v>
          </cell>
          <cell r="F11916">
            <v>1.1909000000000001</v>
          </cell>
          <cell r="G11916">
            <v>63</v>
          </cell>
          <cell r="H11916">
            <v>63</v>
          </cell>
          <cell r="I11916" t="str">
            <v>DU</v>
          </cell>
        </row>
        <row r="11917">
          <cell r="B11917">
            <v>757528023415</v>
          </cell>
          <cell r="C11917" t="str">
            <v>BUBBULUBU MINI ORIGINAL 25 P. 500 G.</v>
          </cell>
          <cell r="D11917" t="str">
            <v>EXH   0077</v>
          </cell>
          <cell r="E11917">
            <v>46.553899999999999</v>
          </cell>
          <cell r="F11917">
            <v>1.19</v>
          </cell>
          <cell r="G11917">
            <v>55.4</v>
          </cell>
          <cell r="H11917">
            <v>55.4</v>
          </cell>
          <cell r="I11917" t="str">
            <v>DU</v>
          </cell>
        </row>
        <row r="11918">
          <cell r="B11918">
            <v>758960412001</v>
          </cell>
          <cell r="C11918" t="str">
            <v>GOMITAS A GRANEL 1 KG. ESTRELLAS</v>
          </cell>
          <cell r="D11918" t="str">
            <v>KGM   0077</v>
          </cell>
          <cell r="E11918">
            <v>54.79</v>
          </cell>
          <cell r="F11918">
            <v>1.5879000000000001</v>
          </cell>
          <cell r="G11918">
            <v>87</v>
          </cell>
          <cell r="H11918">
            <v>87</v>
          </cell>
          <cell r="I11918" t="str">
            <v>DU</v>
          </cell>
        </row>
        <row r="11919">
          <cell r="B11919">
            <v>758960412002</v>
          </cell>
          <cell r="C11919" t="str">
            <v>GOMITAS A GRANEL 1 KG. MICRO GOTA</v>
          </cell>
          <cell r="D11919" t="str">
            <v>KGM   0077</v>
          </cell>
          <cell r="E11919">
            <v>54.79</v>
          </cell>
          <cell r="F11919">
            <v>1.5879000000000001</v>
          </cell>
          <cell r="G11919">
            <v>87</v>
          </cell>
          <cell r="H11919">
            <v>87</v>
          </cell>
          <cell r="I11919" t="str">
            <v>DU</v>
          </cell>
        </row>
        <row r="11920">
          <cell r="B11920">
            <v>758960412013</v>
          </cell>
          <cell r="C11920" t="str">
            <v>GOMITAS A GRANEL 1 KG. BANANA</v>
          </cell>
          <cell r="D11920" t="str">
            <v>KGM   0077</v>
          </cell>
          <cell r="E11920">
            <v>54.79</v>
          </cell>
          <cell r="F11920">
            <v>1.5879000000000001</v>
          </cell>
          <cell r="G11920">
            <v>87</v>
          </cell>
          <cell r="H11920">
            <v>87</v>
          </cell>
          <cell r="I11920" t="str">
            <v>DU</v>
          </cell>
        </row>
        <row r="11921">
          <cell r="B11921">
            <v>758960412014</v>
          </cell>
          <cell r="C11921" t="str">
            <v>GOMITAS A GRANEL 1 KG. GAJOS ENCHILADOS</v>
          </cell>
          <cell r="D11921" t="str">
            <v>KGM   0077</v>
          </cell>
          <cell r="E11921">
            <v>59.19</v>
          </cell>
          <cell r="F11921">
            <v>1.4698</v>
          </cell>
          <cell r="G11921">
            <v>87</v>
          </cell>
          <cell r="H11921">
            <v>87</v>
          </cell>
          <cell r="I11921" t="str">
            <v>DU</v>
          </cell>
        </row>
        <row r="11922">
          <cell r="B11922">
            <v>758962531402</v>
          </cell>
          <cell r="C11922" t="str">
            <v>GOMITAS A GRANEL 1 KG. GOTA CHICA</v>
          </cell>
          <cell r="D11922" t="str">
            <v>KGM   0077</v>
          </cell>
          <cell r="E11922">
            <v>57.55</v>
          </cell>
          <cell r="F11922">
            <v>1.5117</v>
          </cell>
          <cell r="G11922">
            <v>87</v>
          </cell>
          <cell r="H11922">
            <v>87</v>
          </cell>
          <cell r="I11922" t="str">
            <v>DU</v>
          </cell>
        </row>
        <row r="11923">
          <cell r="B11923">
            <v>759686241121</v>
          </cell>
          <cell r="C11923" t="str">
            <v>PALETA VERO SANDIBROCHAS PRENDIDAS 40P.</v>
          </cell>
          <cell r="D11923" t="str">
            <v>BOL   0077</v>
          </cell>
          <cell r="E11923">
            <v>44.32</v>
          </cell>
          <cell r="F11923">
            <v>1.1913</v>
          </cell>
          <cell r="G11923">
            <v>52.8</v>
          </cell>
          <cell r="H11923">
            <v>52.8</v>
          </cell>
          <cell r="I11923" t="str">
            <v>DU</v>
          </cell>
        </row>
        <row r="11924">
          <cell r="B11924">
            <v>759686264120</v>
          </cell>
          <cell r="C11924" t="str">
            <v>PALETA VERO SANDIBROCHAS 40 PZAS. 560G.</v>
          </cell>
          <cell r="D11924" t="str">
            <v>BOL   0077</v>
          </cell>
          <cell r="E11924">
            <v>48.78</v>
          </cell>
          <cell r="F11924">
            <v>1.1911</v>
          </cell>
          <cell r="G11924">
            <v>58.1</v>
          </cell>
          <cell r="H11924">
            <v>58.1</v>
          </cell>
          <cell r="I11924" t="str">
            <v>DU</v>
          </cell>
        </row>
        <row r="11925">
          <cell r="B11925">
            <v>759686290105</v>
          </cell>
          <cell r="C11925" t="str">
            <v>RELLERINDOS VERO 715 GRS. 65 PZAS.</v>
          </cell>
          <cell r="D11925" t="str">
            <v>BOL   0077</v>
          </cell>
          <cell r="E11925">
            <v>42.26</v>
          </cell>
          <cell r="F11925">
            <v>1.1902999999999999</v>
          </cell>
          <cell r="G11925">
            <v>50.3</v>
          </cell>
          <cell r="H11925">
            <v>50.3</v>
          </cell>
          <cell r="I11925" t="str">
            <v>DU</v>
          </cell>
        </row>
        <row r="11926">
          <cell r="B11926">
            <v>759686600683</v>
          </cell>
          <cell r="C11926" t="str">
            <v>PICA FRESA GIGANTE VERO GOMITAS 720 GRS.</v>
          </cell>
          <cell r="D11926" t="str">
            <v>BOL   0077</v>
          </cell>
          <cell r="E11926">
            <v>52.55</v>
          </cell>
          <cell r="F11926">
            <v>1.1912</v>
          </cell>
          <cell r="G11926">
            <v>62.6</v>
          </cell>
          <cell r="H11926">
            <v>62.6</v>
          </cell>
          <cell r="I11926" t="str">
            <v>DU</v>
          </cell>
        </row>
        <row r="11927">
          <cell r="B11927">
            <v>759686641518</v>
          </cell>
          <cell r="C11927" t="str">
            <v>PALETA VERO ELOTES 40 PZAS.</v>
          </cell>
          <cell r="D11927" t="str">
            <v>BOL   0077</v>
          </cell>
          <cell r="E11927">
            <v>49.2</v>
          </cell>
          <cell r="F11927">
            <v>1.1911</v>
          </cell>
          <cell r="G11927">
            <v>58.6</v>
          </cell>
          <cell r="H11927">
            <v>58.6</v>
          </cell>
          <cell r="I11927" t="str">
            <v>DU</v>
          </cell>
        </row>
        <row r="11928">
          <cell r="B11928">
            <v>759686651012</v>
          </cell>
          <cell r="C11928" t="str">
            <v>PICA FRESA CHICA VERO GOMITAS 600 GRS.</v>
          </cell>
          <cell r="D11928" t="str">
            <v>BOL   0077</v>
          </cell>
          <cell r="E11928">
            <v>42.07</v>
          </cell>
          <cell r="F11928">
            <v>1.1909000000000001</v>
          </cell>
          <cell r="G11928">
            <v>50.1</v>
          </cell>
          <cell r="H11928">
            <v>50.1</v>
          </cell>
          <cell r="I11928" t="str">
            <v>DU</v>
          </cell>
        </row>
        <row r="11929">
          <cell r="B11929">
            <v>761682801094</v>
          </cell>
          <cell r="C11929" t="str">
            <v>PALETAS LOLLIPOPS MIX-TERIOSOS 40P. 560G</v>
          </cell>
          <cell r="D11929" t="str">
            <v>BOL   0077</v>
          </cell>
          <cell r="E11929">
            <v>33.18</v>
          </cell>
          <cell r="F11929">
            <v>1.1904999999999999</v>
          </cell>
          <cell r="G11929">
            <v>39.5</v>
          </cell>
          <cell r="H11929">
            <v>39.5</v>
          </cell>
          <cell r="I11929" t="str">
            <v>DU</v>
          </cell>
        </row>
        <row r="11930">
          <cell r="B11930">
            <v>761682801452</v>
          </cell>
          <cell r="C11930" t="str">
            <v>PALETAS LOLLIPOPS CALAVERITAS 40P. 560G</v>
          </cell>
          <cell r="D11930" t="str">
            <v>BOL   0077</v>
          </cell>
          <cell r="E11930">
            <v>33.18</v>
          </cell>
          <cell r="F11930">
            <v>1.1904999999999999</v>
          </cell>
          <cell r="G11930">
            <v>39.5</v>
          </cell>
          <cell r="H11930">
            <v>39.5</v>
          </cell>
          <cell r="I11930" t="str">
            <v>DU</v>
          </cell>
        </row>
        <row r="11931">
          <cell r="B11931">
            <v>761682850122</v>
          </cell>
          <cell r="C11931" t="str">
            <v>PALETA BRILLA GLOWS! LASER 24/14 GRS.</v>
          </cell>
          <cell r="D11931" t="str">
            <v>EXH   0077</v>
          </cell>
          <cell r="E11931">
            <v>41.26</v>
          </cell>
          <cell r="F11931">
            <v>1.1997</v>
          </cell>
          <cell r="G11931">
            <v>49.5</v>
          </cell>
          <cell r="H11931">
            <v>49.5</v>
          </cell>
          <cell r="I11931" t="str">
            <v>DU</v>
          </cell>
        </row>
        <row r="11932">
          <cell r="B11932">
            <v>775019155</v>
          </cell>
          <cell r="C11932" t="str">
            <v>CONFICHOCKY A GRANEL 1 KG. MENTA</v>
          </cell>
          <cell r="D11932" t="str">
            <v>KGM   0077</v>
          </cell>
          <cell r="E11932">
            <v>79.930000000000007</v>
          </cell>
          <cell r="F11932">
            <v>1.45</v>
          </cell>
          <cell r="G11932">
            <v>115.9</v>
          </cell>
          <cell r="H11932">
            <v>115.9</v>
          </cell>
          <cell r="I11932" t="str">
            <v>DU</v>
          </cell>
        </row>
        <row r="11933">
          <cell r="B11933">
            <v>775019156</v>
          </cell>
          <cell r="C11933" t="str">
            <v>DULCE DE LA ROSA TITO PI¥ATERO GRANEL 1K</v>
          </cell>
          <cell r="D11933" t="str">
            <v>KGM   0077</v>
          </cell>
          <cell r="E11933">
            <v>59.45</v>
          </cell>
          <cell r="F11933">
            <v>1.4533</v>
          </cell>
          <cell r="G11933">
            <v>86.4</v>
          </cell>
          <cell r="H11933">
            <v>86.4</v>
          </cell>
          <cell r="I11933" t="str">
            <v>DU</v>
          </cell>
        </row>
        <row r="11934">
          <cell r="B11934">
            <v>788843220174</v>
          </cell>
          <cell r="C11934" t="str">
            <v>DULCE MAXI ALTE¥O HALLOWEEN 600 GRS.</v>
          </cell>
          <cell r="D11934" t="str">
            <v>BOL   0077</v>
          </cell>
          <cell r="E11934">
            <v>39.299999999999997</v>
          </cell>
          <cell r="F11934">
            <v>1.4503999999999999</v>
          </cell>
          <cell r="G11934">
            <v>57</v>
          </cell>
          <cell r="H11934">
            <v>57</v>
          </cell>
          <cell r="I11934" t="str">
            <v>DU</v>
          </cell>
        </row>
        <row r="11935">
          <cell r="B11935">
            <v>790203023530</v>
          </cell>
          <cell r="C11935" t="str">
            <v>DEDOS INDI DULCE ACID-PICOSITO 12P 240G.</v>
          </cell>
          <cell r="D11935" t="str">
            <v>PAQ   0077</v>
          </cell>
          <cell r="E11935">
            <v>23.522400000000001</v>
          </cell>
          <cell r="F11935">
            <v>1.1903999999999999</v>
          </cell>
          <cell r="G11935">
            <v>28</v>
          </cell>
          <cell r="H11935">
            <v>28</v>
          </cell>
          <cell r="I11935" t="str">
            <v>DU</v>
          </cell>
        </row>
        <row r="11936">
          <cell r="B11936">
            <v>790203030057</v>
          </cell>
          <cell r="C11936" t="str">
            <v>HORMIGAS INDI SABOR SANDIA 12P. 156G.</v>
          </cell>
          <cell r="D11936" t="str">
            <v>PAQ   0077</v>
          </cell>
          <cell r="E11936">
            <v>22.46</v>
          </cell>
          <cell r="F11936">
            <v>1.1932</v>
          </cell>
          <cell r="G11936">
            <v>26.8</v>
          </cell>
          <cell r="H11936">
            <v>26.8</v>
          </cell>
          <cell r="I11936" t="str">
            <v>DU</v>
          </cell>
        </row>
        <row r="11937">
          <cell r="B11937">
            <v>799583002005</v>
          </cell>
          <cell r="C11937" t="str">
            <v>PALETA ALVHER RICA SANDIA 600 GRS.</v>
          </cell>
          <cell r="D11937" t="str">
            <v>BOL   0077</v>
          </cell>
          <cell r="E11937">
            <v>32.409999999999997</v>
          </cell>
          <cell r="F11937">
            <v>1.2001999999999999</v>
          </cell>
          <cell r="G11937">
            <v>38.9</v>
          </cell>
          <cell r="H11937">
            <v>38.9</v>
          </cell>
          <cell r="I11937" t="str">
            <v>DU</v>
          </cell>
        </row>
        <row r="11938">
          <cell r="B11938">
            <v>799583003002</v>
          </cell>
          <cell r="C11938" t="str">
            <v>PALETA ALVHER DE HUESITO 510 GRS.</v>
          </cell>
          <cell r="D11938" t="str">
            <v>BOL   0077</v>
          </cell>
          <cell r="E11938">
            <v>35</v>
          </cell>
          <cell r="F11938">
            <v>1.1914</v>
          </cell>
          <cell r="G11938">
            <v>41.7</v>
          </cell>
          <cell r="H11938">
            <v>41.7</v>
          </cell>
          <cell r="I11938" t="str">
            <v>DU</v>
          </cell>
        </row>
        <row r="11939">
          <cell r="B11939">
            <v>799583004009</v>
          </cell>
          <cell r="C11939" t="str">
            <v>PALETA ALVHER RICA PI¥A 600 GRS.</v>
          </cell>
          <cell r="D11939" t="str">
            <v>BOL   0077</v>
          </cell>
          <cell r="E11939">
            <v>35</v>
          </cell>
          <cell r="F11939">
            <v>1.1914</v>
          </cell>
          <cell r="G11939">
            <v>41.7</v>
          </cell>
          <cell r="H11939">
            <v>41.7</v>
          </cell>
          <cell r="I11939" t="str">
            <v>DU</v>
          </cell>
        </row>
        <row r="11940">
          <cell r="B11940">
            <v>8000500245682</v>
          </cell>
          <cell r="C11940" t="str">
            <v>KINDER SORPRESA MAXI 100 GRS. MINIONS</v>
          </cell>
          <cell r="D11940" t="str">
            <v>PZA   0077</v>
          </cell>
          <cell r="E11940">
            <v>98</v>
          </cell>
          <cell r="F11940">
            <v>1.1908000000000001</v>
          </cell>
          <cell r="G11940">
            <v>116.7</v>
          </cell>
          <cell r="H11940">
            <v>116.7</v>
          </cell>
          <cell r="I11940" t="str">
            <v>DU</v>
          </cell>
        </row>
        <row r="11941">
          <cell r="B11941">
            <v>812999011062</v>
          </cell>
          <cell r="C11941" t="str">
            <v>POLVO LIMON 7 TIRA 80/2 GRS.</v>
          </cell>
          <cell r="D11941" t="str">
            <v>TIR   0077</v>
          </cell>
          <cell r="E11941">
            <v>19.420000000000002</v>
          </cell>
          <cell r="F11941">
            <v>1.1946000000000001</v>
          </cell>
          <cell r="G11941">
            <v>23.2</v>
          </cell>
          <cell r="H11941">
            <v>23.2</v>
          </cell>
          <cell r="I11941" t="str">
            <v>DU</v>
          </cell>
        </row>
        <row r="11942">
          <cell r="B11942">
            <v>812999013530</v>
          </cell>
          <cell r="C11942" t="str">
            <v>POLVO LIMON7-PICA Y BURBU S. TIRA 60 P.</v>
          </cell>
          <cell r="D11942" t="str">
            <v>TIR   0077</v>
          </cell>
          <cell r="E11942">
            <v>14.71</v>
          </cell>
          <cell r="F11942">
            <v>1.1964999999999999</v>
          </cell>
          <cell r="G11942">
            <v>17.600000000000001</v>
          </cell>
          <cell r="H11942">
            <v>17.600000000000001</v>
          </cell>
          <cell r="I11942" t="str">
            <v>DU</v>
          </cell>
        </row>
        <row r="11943">
          <cell r="B11943">
            <v>812999015589</v>
          </cell>
          <cell r="C11943" t="str">
            <v>BICHOS CHIPILETAS 110 PZAS. 275 GRS.</v>
          </cell>
          <cell r="D11943" t="str">
            <v>BOL   0077</v>
          </cell>
          <cell r="E11943">
            <v>18.36</v>
          </cell>
          <cell r="F11943">
            <v>1.1928000000000001</v>
          </cell>
          <cell r="G11943">
            <v>21.9</v>
          </cell>
          <cell r="H11943">
            <v>21.9</v>
          </cell>
          <cell r="I11943" t="str">
            <v>DU</v>
          </cell>
        </row>
        <row r="11944">
          <cell r="B11944">
            <v>885532000014</v>
          </cell>
          <cell r="C11944" t="str">
            <v>ROLLITOS COCOA DE LECHE 20/50 GRS.</v>
          </cell>
          <cell r="D11944" t="str">
            <v>EXH   0077</v>
          </cell>
          <cell r="E11944">
            <v>79.37</v>
          </cell>
          <cell r="F11944">
            <v>1.1906000000000001</v>
          </cell>
          <cell r="G11944">
            <v>94.5</v>
          </cell>
          <cell r="H11944">
            <v>94.5</v>
          </cell>
          <cell r="I11944" t="str">
            <v>DU</v>
          </cell>
        </row>
        <row r="11945">
          <cell r="B11945">
            <v>885532000021</v>
          </cell>
          <cell r="C11945" t="str">
            <v>ROLLITOS MINI COCOA DE LECHE 40/25 GRS.</v>
          </cell>
          <cell r="D11945" t="str">
            <v>EXH   0077</v>
          </cell>
          <cell r="E11945">
            <v>91.53</v>
          </cell>
          <cell r="F11945">
            <v>1.1909000000000001</v>
          </cell>
          <cell r="G11945">
            <v>109</v>
          </cell>
          <cell r="H11945">
            <v>109</v>
          </cell>
          <cell r="I11945" t="str">
            <v>DU</v>
          </cell>
        </row>
        <row r="11946">
          <cell r="B11946">
            <v>885532000380</v>
          </cell>
          <cell r="C11946" t="str">
            <v>COCADA DE LECHE ROLLO PIN PON 270 GRS.</v>
          </cell>
          <cell r="D11946" t="str">
            <v>PZA   0077</v>
          </cell>
          <cell r="E11946">
            <v>20.13</v>
          </cell>
          <cell r="F11946">
            <v>1.1922999999999999</v>
          </cell>
          <cell r="G11946">
            <v>24</v>
          </cell>
          <cell r="H11946">
            <v>24</v>
          </cell>
          <cell r="I11946" t="str">
            <v>DU</v>
          </cell>
        </row>
        <row r="11947">
          <cell r="B11947">
            <v>885532000427</v>
          </cell>
          <cell r="C11947" t="str">
            <v>PULPA PIN PON 250 GRS. TAMARINDO</v>
          </cell>
          <cell r="D11947" t="str">
            <v>PZA   0077</v>
          </cell>
          <cell r="E11947">
            <v>15.35</v>
          </cell>
          <cell r="F11947">
            <v>1.1921999999999999</v>
          </cell>
          <cell r="G11947">
            <v>18.3</v>
          </cell>
          <cell r="H11947">
            <v>18.3</v>
          </cell>
          <cell r="I11947" t="str">
            <v>DU</v>
          </cell>
        </row>
        <row r="11948">
          <cell r="B11948">
            <v>885532000434</v>
          </cell>
          <cell r="C11948" t="str">
            <v>PULPA PIN PON 250 GRS. PI¥A</v>
          </cell>
          <cell r="D11948" t="str">
            <v>PZA   0077</v>
          </cell>
          <cell r="E11948">
            <v>15.35</v>
          </cell>
          <cell r="F11948">
            <v>1.1921999999999999</v>
          </cell>
          <cell r="G11948">
            <v>18.3</v>
          </cell>
          <cell r="H11948">
            <v>18.3</v>
          </cell>
          <cell r="I11948" t="str">
            <v>DU</v>
          </cell>
        </row>
        <row r="11949">
          <cell r="B11949">
            <v>885532000458</v>
          </cell>
          <cell r="C11949" t="str">
            <v>PULPA PIN PON 250 GRS. TAMARINDO Y MANGO</v>
          </cell>
          <cell r="D11949" t="str">
            <v>PZA   0077</v>
          </cell>
          <cell r="E11949">
            <v>15.35</v>
          </cell>
          <cell r="F11949">
            <v>1.1921999999999999</v>
          </cell>
          <cell r="G11949">
            <v>18.3</v>
          </cell>
          <cell r="H11949">
            <v>18.3</v>
          </cell>
          <cell r="I11949" t="str">
            <v>DU</v>
          </cell>
        </row>
        <row r="11950">
          <cell r="B11950">
            <v>885532000465</v>
          </cell>
          <cell r="C11950" t="str">
            <v>PULPA PIN PON 250 GRS. MANGO</v>
          </cell>
          <cell r="D11950" t="str">
            <v>PZA   0077</v>
          </cell>
          <cell r="E11950">
            <v>15.35</v>
          </cell>
          <cell r="F11950">
            <v>1.1921999999999999</v>
          </cell>
          <cell r="G11950">
            <v>18.3</v>
          </cell>
          <cell r="H11950">
            <v>18.3</v>
          </cell>
          <cell r="I11950" t="str">
            <v>DU</v>
          </cell>
        </row>
        <row r="11951">
          <cell r="B11951">
            <v>7503025208480</v>
          </cell>
          <cell r="C11951" t="str">
            <v>LAMPARA ETCO 14 W LUZ BLANCA 1 PZA.</v>
          </cell>
          <cell r="D11951" t="str">
            <v>PZA   0077</v>
          </cell>
          <cell r="E11951">
            <v>24.801600000000001</v>
          </cell>
          <cell r="F11951">
            <v>1.1503000000000001</v>
          </cell>
          <cell r="G11951">
            <v>28.53</v>
          </cell>
          <cell r="H11951">
            <v>33.1</v>
          </cell>
          <cell r="I11951" t="str">
            <v>FO</v>
          </cell>
        </row>
        <row r="11952">
          <cell r="B11952">
            <v>7503025208602</v>
          </cell>
          <cell r="C11952" t="str">
            <v>LAMPARA ETCO 7W LUZ BLANCA 1 PZA.</v>
          </cell>
          <cell r="D11952" t="str">
            <v>PZA   0077</v>
          </cell>
          <cell r="E11952">
            <v>18.603400000000001</v>
          </cell>
          <cell r="F11952">
            <v>1.1540999999999999</v>
          </cell>
          <cell r="G11952">
            <v>21.47</v>
          </cell>
          <cell r="H11952">
            <v>24.9</v>
          </cell>
          <cell r="I11952" t="str">
            <v>FO</v>
          </cell>
        </row>
        <row r="11953">
          <cell r="B11953">
            <v>4502087000080</v>
          </cell>
          <cell r="C11953" t="str">
            <v>CHOCOLATITAS CHOC SEMIAMARGO 8 PZAS.</v>
          </cell>
          <cell r="D11953" t="str">
            <v>PAQ   0077</v>
          </cell>
          <cell r="E11953">
            <v>5.8</v>
          </cell>
          <cell r="F11953">
            <v>1.2930999999999999</v>
          </cell>
          <cell r="G11953">
            <v>7.5</v>
          </cell>
          <cell r="H11953">
            <v>7.5</v>
          </cell>
          <cell r="I11953" t="str">
            <v>GO</v>
          </cell>
        </row>
        <row r="11954">
          <cell r="B11954">
            <v>7502216886179</v>
          </cell>
          <cell r="C11954" t="str">
            <v>EL HUERTO MERMELADA HIGO 330 GRS.</v>
          </cell>
          <cell r="D11954" t="str">
            <v>PZA   0077</v>
          </cell>
          <cell r="E11954">
            <v>36.75</v>
          </cell>
          <cell r="F11954">
            <v>1.1918</v>
          </cell>
          <cell r="G11954">
            <v>43.8</v>
          </cell>
          <cell r="H11954">
            <v>43.8</v>
          </cell>
          <cell r="I11954" t="str">
            <v>MM</v>
          </cell>
        </row>
        <row r="11955">
          <cell r="B11955" t="str">
            <v>i-0291-2.6</v>
          </cell>
          <cell r="C11955" t="str">
            <v>CEDIS ABA</v>
          </cell>
          <cell r="D11955" t="str">
            <v>RROTES AZTECA</v>
          </cell>
          <cell r="H11955">
            <v>44642</v>
          </cell>
          <cell r="I11955" t="str">
            <v>_x000C_ce</v>
          </cell>
        </row>
        <row r="11956">
          <cell r="I11956">
            <v>0</v>
          </cell>
        </row>
        <row r="11957">
          <cell r="C11957" t="str">
            <v>Catalogo</v>
          </cell>
          <cell r="D11957" t="str">
            <v>de Articulos</v>
          </cell>
          <cell r="H11957" t="str">
            <v>Hoja :   91</v>
          </cell>
          <cell r="I11957">
            <v>0</v>
          </cell>
        </row>
        <row r="11958">
          <cell r="I11958">
            <v>0</v>
          </cell>
        </row>
        <row r="11959">
          <cell r="B11959" t="str">
            <v>Codigo</v>
          </cell>
          <cell r="C11959" t="str">
            <v>D e s c r i p c i o n</v>
          </cell>
          <cell r="D11959" t="str">
            <v>UM    Prov</v>
          </cell>
          <cell r="E11959" t="str">
            <v>Ult. Costo</v>
          </cell>
          <cell r="F11959" t="str">
            <v>Utilidad</v>
          </cell>
          <cell r="G11959" t="str">
            <v>Prec. s/imp.</v>
          </cell>
          <cell r="H11959" t="str">
            <v>Prec. c/imp.</v>
          </cell>
          <cell r="I11959" t="str">
            <v>Lin</v>
          </cell>
        </row>
        <row r="11960">
          <cell r="I11960">
            <v>0</v>
          </cell>
        </row>
        <row r="11961">
          <cell r="B11961" t="str">
            <v>veedor : 0077</v>
          </cell>
          <cell r="C11961" t="str">
            <v>YESENIA DE LA CRUZ TORRES                 (Con</v>
          </cell>
          <cell r="D11961" t="str">
            <v>tinuacion)</v>
          </cell>
          <cell r="I11961" t="str">
            <v>Pro</v>
          </cell>
        </row>
        <row r="11962">
          <cell r="I11962">
            <v>0</v>
          </cell>
        </row>
        <row r="11963">
          <cell r="B11963">
            <v>7503011200856</v>
          </cell>
          <cell r="C11963" t="str">
            <v>PIRHUAN CREMA NUEZ INDIA 300 GRS. S/AZ</v>
          </cell>
          <cell r="D11963" t="str">
            <v>PZA   0077</v>
          </cell>
          <cell r="E11963">
            <v>150.61000000000001</v>
          </cell>
          <cell r="F11963">
            <v>1.1904999999999999</v>
          </cell>
          <cell r="G11963">
            <v>179.3</v>
          </cell>
          <cell r="H11963">
            <v>179.3</v>
          </cell>
          <cell r="I11963" t="str">
            <v>MM</v>
          </cell>
        </row>
        <row r="11964">
          <cell r="B11964">
            <v>7503018598178</v>
          </cell>
          <cell r="C11964" t="str">
            <v>COCADA BOLSA JOYUMI 25 PZAS.</v>
          </cell>
          <cell r="D11964" t="str">
            <v>PZA   0077</v>
          </cell>
          <cell r="E11964">
            <v>34.07</v>
          </cell>
          <cell r="F11964">
            <v>1.1887000000000001</v>
          </cell>
          <cell r="G11964">
            <v>40.5</v>
          </cell>
          <cell r="H11964">
            <v>40.5</v>
          </cell>
          <cell r="I11964" t="str">
            <v>SE</v>
          </cell>
        </row>
        <row r="11965">
          <cell r="B11965">
            <v>7508913</v>
          </cell>
          <cell r="C11965" t="str">
            <v>CACAHUATE JAPONES QUESO CHEETOS AG 1 KG.</v>
          </cell>
          <cell r="D11965" t="str">
            <v>KGM   0077</v>
          </cell>
          <cell r="E11965">
            <v>53.092799999999997</v>
          </cell>
          <cell r="F11965">
            <v>1.4502999999999999</v>
          </cell>
          <cell r="G11965">
            <v>77</v>
          </cell>
          <cell r="H11965">
            <v>77</v>
          </cell>
          <cell r="I11965" t="str">
            <v>SE</v>
          </cell>
        </row>
        <row r="11966">
          <cell r="B11966">
            <v>678163000139</v>
          </cell>
          <cell r="C11966" t="str">
            <v>PIRHUAN SALSA 235 GRS. CH ARBOL AJO</v>
          </cell>
          <cell r="D11966" t="str">
            <v>PZA   0077</v>
          </cell>
          <cell r="E11966">
            <v>48.3</v>
          </cell>
          <cell r="F11966">
            <v>1.1904999999999999</v>
          </cell>
          <cell r="G11966">
            <v>57.5</v>
          </cell>
          <cell r="H11966">
            <v>57.5</v>
          </cell>
          <cell r="I11966" t="str">
            <v>SS</v>
          </cell>
        </row>
        <row r="11967">
          <cell r="B11967">
            <v>678163000917</v>
          </cell>
          <cell r="C11967" t="str">
            <v>NATUREIN SALSA 350 G. CHIMICHURRI CH</v>
          </cell>
          <cell r="D11967" t="str">
            <v>PZA   0077</v>
          </cell>
          <cell r="E11967">
            <v>49.35</v>
          </cell>
          <cell r="F11967">
            <v>1.1915</v>
          </cell>
          <cell r="G11967">
            <v>58.8</v>
          </cell>
          <cell r="H11967">
            <v>58.8</v>
          </cell>
          <cell r="I11967" t="str">
            <v>SS</v>
          </cell>
        </row>
        <row r="11968">
          <cell r="B11968">
            <v>678763000207</v>
          </cell>
          <cell r="C11968" t="str">
            <v>NATUREIN SALSA 264 G. HABANERO G.</v>
          </cell>
          <cell r="D11968" t="str">
            <v>PZA   0077</v>
          </cell>
          <cell r="E11968">
            <v>43.05</v>
          </cell>
          <cell r="F11968">
            <v>1.1916</v>
          </cell>
          <cell r="G11968">
            <v>51.3</v>
          </cell>
          <cell r="H11968">
            <v>51.3</v>
          </cell>
          <cell r="I11968" t="str">
            <v>SS</v>
          </cell>
        </row>
        <row r="11969">
          <cell r="B11969">
            <v>7502216885219</v>
          </cell>
          <cell r="C11969" t="str">
            <v>EL HUERTO SALSA 275 GRS. CHIPOTLE-PERA</v>
          </cell>
          <cell r="D11969" t="str">
            <v>PZA   0077</v>
          </cell>
          <cell r="E11969">
            <v>42</v>
          </cell>
          <cell r="F11969">
            <v>1.1904999999999999</v>
          </cell>
          <cell r="G11969">
            <v>50</v>
          </cell>
          <cell r="H11969">
            <v>50</v>
          </cell>
          <cell r="I11969" t="str">
            <v>SS</v>
          </cell>
        </row>
        <row r="11970">
          <cell r="B11970">
            <v>7502218240214</v>
          </cell>
          <cell r="C11970" t="str">
            <v>SALSA MORISCA HEX. 250 G. CHILE DE ARBOL</v>
          </cell>
          <cell r="D11970" t="str">
            <v>PZA   0077</v>
          </cell>
          <cell r="E11970">
            <v>44.63</v>
          </cell>
          <cell r="F11970">
            <v>1.1919999999999999</v>
          </cell>
          <cell r="G11970">
            <v>53.2</v>
          </cell>
          <cell r="H11970">
            <v>53.2</v>
          </cell>
          <cell r="I11970" t="str">
            <v>SS</v>
          </cell>
        </row>
        <row r="11971">
          <cell r="B11971">
            <v>7503005029104</v>
          </cell>
          <cell r="C11971" t="str">
            <v>VEL IUSSA LIMONERO LISO 1 PZA.</v>
          </cell>
          <cell r="D11971" t="str">
            <v>PZA   0077</v>
          </cell>
          <cell r="E11971">
            <v>10.5862</v>
          </cell>
          <cell r="F11971">
            <v>1.1402000000000001</v>
          </cell>
          <cell r="G11971">
            <v>12.07</v>
          </cell>
          <cell r="H11971">
            <v>14</v>
          </cell>
          <cell r="I11971" t="str">
            <v>VV</v>
          </cell>
        </row>
        <row r="11972">
          <cell r="B11972">
            <v>7506397900181</v>
          </cell>
          <cell r="C11972" t="str">
            <v>VEL LUZ DIVINA LIMONERO LLENADO SLAK</v>
          </cell>
          <cell r="D11972" t="str">
            <v>PZA   0077</v>
          </cell>
          <cell r="E11972">
            <v>14.2241</v>
          </cell>
          <cell r="F11972">
            <v>1.1213</v>
          </cell>
          <cell r="G11972">
            <v>15.95</v>
          </cell>
          <cell r="H11972">
            <v>18.5</v>
          </cell>
          <cell r="I11972" t="str">
            <v>VV</v>
          </cell>
        </row>
        <row r="11973">
          <cell r="I11973">
            <v>0</v>
          </cell>
        </row>
        <row r="11974">
          <cell r="B11974" t="str">
            <v>veedor : 0078</v>
          </cell>
          <cell r="C11974" t="str">
            <v>CUETARA, SA DE CV</v>
          </cell>
          <cell r="I11974" t="str">
            <v>Pro</v>
          </cell>
        </row>
        <row r="11975">
          <cell r="I11975">
            <v>0</v>
          </cell>
        </row>
        <row r="11976">
          <cell r="B11976">
            <v>7503000070019</v>
          </cell>
          <cell r="C11976" t="str">
            <v>RECOVER SUERO 630 ML. FRESA KIWY</v>
          </cell>
          <cell r="D11976" t="str">
            <v>PZA   0078</v>
          </cell>
          <cell r="E11976">
            <v>11.8956</v>
          </cell>
          <cell r="F11976">
            <v>1.1307</v>
          </cell>
          <cell r="G11976">
            <v>13.45</v>
          </cell>
          <cell r="H11976">
            <v>15.6</v>
          </cell>
          <cell r="I11976" t="str">
            <v>AF</v>
          </cell>
        </row>
        <row r="11977">
          <cell r="B11977">
            <v>7503000070026</v>
          </cell>
          <cell r="C11977" t="str">
            <v>RECOVER SUERO 630 ML. MANZANA</v>
          </cell>
          <cell r="D11977" t="str">
            <v>PZA   0078</v>
          </cell>
          <cell r="E11977">
            <v>11.8956</v>
          </cell>
          <cell r="F11977">
            <v>1.1307</v>
          </cell>
          <cell r="G11977">
            <v>13.45</v>
          </cell>
          <cell r="H11977">
            <v>15.6</v>
          </cell>
          <cell r="I11977" t="str">
            <v>AF</v>
          </cell>
        </row>
        <row r="11978">
          <cell r="B11978">
            <v>7503000070033</v>
          </cell>
          <cell r="C11978" t="str">
            <v>RECOVER SUERO 630 ML. COCO</v>
          </cell>
          <cell r="D11978" t="str">
            <v>PZA   0078</v>
          </cell>
          <cell r="E11978">
            <v>11.8956</v>
          </cell>
          <cell r="F11978">
            <v>1.1307</v>
          </cell>
          <cell r="G11978">
            <v>13.45</v>
          </cell>
          <cell r="H11978">
            <v>15.6</v>
          </cell>
          <cell r="I11978" t="str">
            <v>AF</v>
          </cell>
        </row>
        <row r="11979">
          <cell r="B11979">
            <v>7503000070040</v>
          </cell>
          <cell r="C11979" t="str">
            <v>RECOVER SUERO 630 ML. MORA AZUL</v>
          </cell>
          <cell r="D11979" t="str">
            <v>PZA   0078</v>
          </cell>
          <cell r="E11979">
            <v>11.8956</v>
          </cell>
          <cell r="F11979">
            <v>1.1307</v>
          </cell>
          <cell r="G11979">
            <v>13.45</v>
          </cell>
          <cell r="H11979">
            <v>15.6</v>
          </cell>
          <cell r="I11979" t="str">
            <v>AF</v>
          </cell>
        </row>
        <row r="11980">
          <cell r="B11980">
            <v>7503000070057</v>
          </cell>
          <cell r="C11980" t="str">
            <v>RECOVER SUERO 630 ML. ALOE VERA</v>
          </cell>
          <cell r="D11980" t="str">
            <v>PZA   0078</v>
          </cell>
          <cell r="E11980">
            <v>11.8956</v>
          </cell>
          <cell r="F11980">
            <v>1.1307</v>
          </cell>
          <cell r="G11980">
            <v>13.45</v>
          </cell>
          <cell r="H11980">
            <v>15.6</v>
          </cell>
          <cell r="I11980" t="str">
            <v>AF</v>
          </cell>
        </row>
        <row r="11981">
          <cell r="B11981">
            <v>7501008726488</v>
          </cell>
          <cell r="C11981" t="str">
            <v>CUETARA MATRAQUILLAS 435 GRS. VAINILLA</v>
          </cell>
          <cell r="D11981" t="str">
            <v>PAQ   0078</v>
          </cell>
          <cell r="E11981">
            <v>19.426200000000001</v>
          </cell>
          <cell r="F11981">
            <v>1.1531</v>
          </cell>
          <cell r="G11981">
            <v>22.4</v>
          </cell>
          <cell r="H11981">
            <v>22.4</v>
          </cell>
          <cell r="I11981" t="str">
            <v>GO</v>
          </cell>
        </row>
        <row r="11982">
          <cell r="B11982">
            <v>7501008770795</v>
          </cell>
          <cell r="C11982" t="str">
            <v>CUETARA OREJITAS 660 GRS.</v>
          </cell>
          <cell r="D11982" t="str">
            <v>PZA   0078</v>
          </cell>
          <cell r="E11982">
            <v>47.427300000000002</v>
          </cell>
          <cell r="F11982">
            <v>1.1216999999999999</v>
          </cell>
          <cell r="G11982">
            <v>53.2</v>
          </cell>
          <cell r="H11982">
            <v>53.2</v>
          </cell>
          <cell r="I11982" t="str">
            <v>GO</v>
          </cell>
        </row>
        <row r="11983">
          <cell r="B11983">
            <v>7503004668311</v>
          </cell>
          <cell r="C11983" t="str">
            <v>CUETARA TARTA 330 GRS. DE PI¥A</v>
          </cell>
          <cell r="D11983" t="str">
            <v>PZA   0078</v>
          </cell>
          <cell r="E11983">
            <v>23.616800000000001</v>
          </cell>
          <cell r="F11983">
            <v>1.1221000000000001</v>
          </cell>
          <cell r="G11983">
            <v>26.5</v>
          </cell>
          <cell r="H11983">
            <v>26.5</v>
          </cell>
          <cell r="I11983" t="str">
            <v>GO</v>
          </cell>
        </row>
        <row r="11984">
          <cell r="B11984">
            <v>7503004669318</v>
          </cell>
          <cell r="C11984" t="str">
            <v>CUETARA TARTA 330 GRS. DE ZARZAMORA</v>
          </cell>
          <cell r="D11984" t="str">
            <v>PZA   0078</v>
          </cell>
          <cell r="E11984">
            <v>23.616800000000001</v>
          </cell>
          <cell r="F11984">
            <v>1.1221000000000001</v>
          </cell>
          <cell r="G11984">
            <v>26.5</v>
          </cell>
          <cell r="H11984">
            <v>26.5</v>
          </cell>
          <cell r="I11984" t="str">
            <v>GO</v>
          </cell>
        </row>
        <row r="11985">
          <cell r="B11985">
            <v>7503004685318</v>
          </cell>
          <cell r="C11985" t="str">
            <v>CUETARA TARTA 330 GRS. DE FRESA</v>
          </cell>
          <cell r="D11985" t="str">
            <v>PZA   0078</v>
          </cell>
          <cell r="E11985">
            <v>23.616800000000001</v>
          </cell>
          <cell r="F11985">
            <v>1.1221000000000001</v>
          </cell>
          <cell r="G11985">
            <v>26.5</v>
          </cell>
          <cell r="H11985">
            <v>26.5</v>
          </cell>
          <cell r="I11985" t="str">
            <v>GO</v>
          </cell>
        </row>
        <row r="11986">
          <cell r="B11986">
            <v>7500326344305</v>
          </cell>
          <cell r="C11986" t="str">
            <v>HARINA MAIZ GUERRERO 1 KG.</v>
          </cell>
          <cell r="D11986" t="str">
            <v>PZA   0078</v>
          </cell>
          <cell r="E11986">
            <v>11.951000000000001</v>
          </cell>
          <cell r="F11986">
            <v>1.1295999999999999</v>
          </cell>
          <cell r="G11986">
            <v>13.5</v>
          </cell>
          <cell r="H11986">
            <v>13.5</v>
          </cell>
          <cell r="I11986" t="str">
            <v>HA</v>
          </cell>
        </row>
        <row r="11987">
          <cell r="B11987">
            <v>21000049783</v>
          </cell>
          <cell r="C11987" t="str">
            <v>MAY KRAFT MIRACLE WHIP 147 ML.</v>
          </cell>
          <cell r="D11987" t="str">
            <v>PZA   0078</v>
          </cell>
          <cell r="E11987">
            <v>11.25</v>
          </cell>
          <cell r="F11987">
            <v>1.1467000000000001</v>
          </cell>
          <cell r="G11987">
            <v>12.9</v>
          </cell>
          <cell r="H11987">
            <v>12.9</v>
          </cell>
          <cell r="I11987" t="str">
            <v>MY</v>
          </cell>
        </row>
        <row r="11988">
          <cell r="B11988">
            <v>608875007058</v>
          </cell>
          <cell r="C11988" t="str">
            <v>MAY HEIZ FLEXI-PACK 190 GRS.</v>
          </cell>
          <cell r="D11988" t="str">
            <v>PZA   0078</v>
          </cell>
          <cell r="E11988">
            <v>9.8849999999999998</v>
          </cell>
          <cell r="F11988">
            <v>1.1431</v>
          </cell>
          <cell r="G11988">
            <v>11.3</v>
          </cell>
          <cell r="H11988">
            <v>11.3</v>
          </cell>
          <cell r="I11988" t="str">
            <v>MY</v>
          </cell>
        </row>
        <row r="11989">
          <cell r="B11989">
            <v>7502211237822</v>
          </cell>
          <cell r="C11989" t="str">
            <v>MAY HEIZ BOT 390 GRS.</v>
          </cell>
          <cell r="D11989" t="str">
            <v>PZA   0078</v>
          </cell>
          <cell r="E11989">
            <v>20.6204</v>
          </cell>
          <cell r="F11989">
            <v>1.1395999999999999</v>
          </cell>
          <cell r="G11989">
            <v>23.5</v>
          </cell>
          <cell r="H11989">
            <v>23.5</v>
          </cell>
          <cell r="I11989" t="str">
            <v>MY</v>
          </cell>
        </row>
        <row r="11990">
          <cell r="I11990">
            <v>0</v>
          </cell>
        </row>
        <row r="11991">
          <cell r="B11991" t="str">
            <v>veedor : 0083</v>
          </cell>
          <cell r="C11991" t="str">
            <v>REFACCIONARIA DON VASCO SA DE CV</v>
          </cell>
          <cell r="I11991" t="str">
            <v>Pro</v>
          </cell>
        </row>
        <row r="11992">
          <cell r="I11992">
            <v>0</v>
          </cell>
        </row>
        <row r="11993">
          <cell r="B11993">
            <v>7502246651761</v>
          </cell>
          <cell r="C11993" t="str">
            <v>MACETA FLIPP NO. 4 1 PIEZA</v>
          </cell>
          <cell r="D11993" t="str">
            <v>PZA   0083</v>
          </cell>
          <cell r="E11993">
            <v>8.8964999999999996</v>
          </cell>
          <cell r="F11993">
            <v>1.3567</v>
          </cell>
          <cell r="G11993">
            <v>12.07</v>
          </cell>
          <cell r="H11993">
            <v>14</v>
          </cell>
          <cell r="I11993" t="str">
            <v>PL</v>
          </cell>
        </row>
        <row r="11994">
          <cell r="B11994" t="str">
            <v>V-AR015</v>
          </cell>
          <cell r="C11994" t="str">
            <v>ARROCERA CON TAPA ALUMINIO TIMESA NO. 34</v>
          </cell>
          <cell r="D11994" t="str">
            <v>PZA   0083</v>
          </cell>
          <cell r="E11994">
            <v>185</v>
          </cell>
          <cell r="F11994">
            <v>1.2512000000000001</v>
          </cell>
          <cell r="G11994">
            <v>231.47</v>
          </cell>
          <cell r="H11994">
            <v>268.5</v>
          </cell>
          <cell r="I11994" t="str">
            <v>PL</v>
          </cell>
        </row>
        <row r="11995">
          <cell r="B11995" t="str">
            <v>V-AR016</v>
          </cell>
          <cell r="C11995" t="str">
            <v>ARROCERA CON TAPA ALUMINIO TIMESA NO. 28</v>
          </cell>
          <cell r="D11995" t="str">
            <v>PZA   0083</v>
          </cell>
          <cell r="E11995">
            <v>150</v>
          </cell>
          <cell r="F11995">
            <v>1.25</v>
          </cell>
          <cell r="G11995">
            <v>187.5</v>
          </cell>
          <cell r="H11995">
            <v>217.5</v>
          </cell>
          <cell r="I11995" t="str">
            <v>PL</v>
          </cell>
        </row>
        <row r="11996">
          <cell r="I11996">
            <v>0</v>
          </cell>
        </row>
        <row r="11997">
          <cell r="B11997" t="str">
            <v>veedor : 0085</v>
          </cell>
          <cell r="C11997" t="str">
            <v>SUMMA COMPANY S.A. DE C.V.</v>
          </cell>
          <cell r="I11997" t="str">
            <v>Pro</v>
          </cell>
        </row>
        <row r="11998">
          <cell r="I11998">
            <v>0</v>
          </cell>
        </row>
        <row r="11999">
          <cell r="B11999">
            <v>7503023615556</v>
          </cell>
          <cell r="C11999" t="str">
            <v>GEL ANTIBACTERIAL SEASPORT 70%AL 250 ML.</v>
          </cell>
          <cell r="D11999" t="str">
            <v>PZA   0085</v>
          </cell>
          <cell r="E11999">
            <v>19.103400000000001</v>
          </cell>
          <cell r="F11999">
            <v>1.1238999999999999</v>
          </cell>
          <cell r="G11999">
            <v>21.47</v>
          </cell>
          <cell r="H11999">
            <v>24.9</v>
          </cell>
          <cell r="I11999" t="str">
            <v>AF</v>
          </cell>
        </row>
        <row r="12000">
          <cell r="B12000">
            <v>7503011960002</v>
          </cell>
          <cell r="C12000" t="str">
            <v>CAFE CAPPUCCINO GARDELLO 355 ML CLASICO</v>
          </cell>
          <cell r="D12000" t="str">
            <v>PZA   0085</v>
          </cell>
          <cell r="E12000">
            <v>9.5</v>
          </cell>
          <cell r="F12000">
            <v>1.1578999999999999</v>
          </cell>
          <cell r="G12000">
            <v>11</v>
          </cell>
          <cell r="H12000">
            <v>11</v>
          </cell>
          <cell r="I12000" t="str">
            <v>CA</v>
          </cell>
        </row>
        <row r="12001">
          <cell r="B12001">
            <v>7503011960019</v>
          </cell>
          <cell r="C12001" t="str">
            <v>CAFE CAPPUCCINO GARDELLO 237 ML CLASICO</v>
          </cell>
          <cell r="D12001" t="str">
            <v>PZA   0085</v>
          </cell>
          <cell r="E12001">
            <v>5.5880000000000001</v>
          </cell>
          <cell r="F12001">
            <v>1.3422000000000001</v>
          </cell>
          <cell r="G12001">
            <v>7.5</v>
          </cell>
          <cell r="H12001">
            <v>7.5</v>
          </cell>
          <cell r="I12001" t="str">
            <v>CA</v>
          </cell>
        </row>
        <row r="12002">
          <cell r="B12002">
            <v>7503011960026</v>
          </cell>
          <cell r="C12002" t="str">
            <v>CAFE CAPPUCCINO GARDELLO 237 ML MOKA</v>
          </cell>
          <cell r="D12002" t="str">
            <v>PZA   0085</v>
          </cell>
          <cell r="E12002">
            <v>5.5880000000000001</v>
          </cell>
          <cell r="F12002">
            <v>1.3422000000000001</v>
          </cell>
          <cell r="G12002">
            <v>7.5</v>
          </cell>
          <cell r="H12002">
            <v>7.5</v>
          </cell>
          <cell r="I12002" t="str">
            <v>CA</v>
          </cell>
        </row>
        <row r="12003">
          <cell r="B12003">
            <v>7503011960033</v>
          </cell>
          <cell r="C12003" t="str">
            <v>CAFE CAPPUCCINO GARDELLO 237 ML VAINILLA</v>
          </cell>
          <cell r="D12003" t="str">
            <v>PZA   0085</v>
          </cell>
          <cell r="E12003">
            <v>5.5880000000000001</v>
          </cell>
          <cell r="F12003">
            <v>1.3422000000000001</v>
          </cell>
          <cell r="G12003">
            <v>7.5</v>
          </cell>
          <cell r="H12003">
            <v>7.5</v>
          </cell>
          <cell r="I12003" t="str">
            <v>CA</v>
          </cell>
        </row>
        <row r="12004">
          <cell r="B12004">
            <v>7503011960040</v>
          </cell>
          <cell r="C12004" t="str">
            <v>CAFE CAPPUCCINO GARDELLO 237 ML CHOCOLAT</v>
          </cell>
          <cell r="D12004" t="str">
            <v>PZA   0085</v>
          </cell>
          <cell r="E12004">
            <v>5.5880000000000001</v>
          </cell>
          <cell r="F12004">
            <v>1.3422000000000001</v>
          </cell>
          <cell r="G12004">
            <v>7.5</v>
          </cell>
          <cell r="H12004">
            <v>7.5</v>
          </cell>
          <cell r="I12004" t="str">
            <v>CA</v>
          </cell>
        </row>
        <row r="12005">
          <cell r="B12005">
            <v>7503011960095</v>
          </cell>
          <cell r="C12005" t="str">
            <v>CAFE CAPPUCCINO GARDELLO 355 ML MOKA</v>
          </cell>
          <cell r="D12005" t="str">
            <v>PZA   0085</v>
          </cell>
          <cell r="E12005">
            <v>9.5</v>
          </cell>
          <cell r="F12005">
            <v>1.1578999999999999</v>
          </cell>
          <cell r="G12005">
            <v>11</v>
          </cell>
          <cell r="H12005">
            <v>11</v>
          </cell>
          <cell r="I12005" t="str">
            <v>CA</v>
          </cell>
        </row>
        <row r="12006">
          <cell r="B12006">
            <v>7503011960101</v>
          </cell>
          <cell r="C12006" t="str">
            <v>CAFE CAPPUCCINO GARDELLO 355 ML VAINILLA</v>
          </cell>
          <cell r="D12006" t="str">
            <v>PZA   0085</v>
          </cell>
          <cell r="E12006">
            <v>9.5</v>
          </cell>
          <cell r="F12006">
            <v>1.1578999999999999</v>
          </cell>
          <cell r="G12006">
            <v>11</v>
          </cell>
          <cell r="H12006">
            <v>11</v>
          </cell>
          <cell r="I12006" t="str">
            <v>CA</v>
          </cell>
        </row>
        <row r="12007">
          <cell r="B12007">
            <v>7503011960118</v>
          </cell>
          <cell r="C12007" t="str">
            <v>CAFE CAPPUCCINO GARDELLO 355 ML CHOCOLAT</v>
          </cell>
          <cell r="D12007" t="str">
            <v>PZA   0085</v>
          </cell>
          <cell r="E12007">
            <v>9.5</v>
          </cell>
          <cell r="F12007">
            <v>1.1578999999999999</v>
          </cell>
          <cell r="G12007">
            <v>11</v>
          </cell>
          <cell r="H12007">
            <v>11</v>
          </cell>
          <cell r="I12007" t="str">
            <v>CA</v>
          </cell>
        </row>
        <row r="12008">
          <cell r="B12008">
            <v>7503007184320</v>
          </cell>
          <cell r="C12008" t="str">
            <v>BARRAS ALTA NUT. 6/22 GRS. CAJETA-CACAH.</v>
          </cell>
          <cell r="D12008" t="str">
            <v>PAQ   0085</v>
          </cell>
          <cell r="E12008">
            <v>36</v>
          </cell>
          <cell r="F12008">
            <v>1.1222000000000001</v>
          </cell>
          <cell r="G12008">
            <v>40.4</v>
          </cell>
          <cell r="H12008">
            <v>40.4</v>
          </cell>
          <cell r="I12008" t="str">
            <v>CE</v>
          </cell>
        </row>
        <row r="12009">
          <cell r="B12009">
            <v>77204000112</v>
          </cell>
          <cell r="C12009" t="str">
            <v>MARIBEL DORADITAS 115 GRS.</v>
          </cell>
          <cell r="D12009" t="str">
            <v>PZA   0085</v>
          </cell>
          <cell r="E12009">
            <v>7.1544999999999996</v>
          </cell>
          <cell r="F12009">
            <v>1.244</v>
          </cell>
          <cell r="G12009">
            <v>8.9</v>
          </cell>
          <cell r="H12009">
            <v>8.9</v>
          </cell>
          <cell r="I12009" t="str">
            <v>GO</v>
          </cell>
        </row>
        <row r="12010">
          <cell r="B12010">
            <v>77204000396</v>
          </cell>
          <cell r="C12010" t="str">
            <v>MARIBEL TAPATIAS 149 GRS.</v>
          </cell>
          <cell r="D12010" t="str">
            <v>PAQ   0085</v>
          </cell>
          <cell r="E12010">
            <v>9.4029000000000007</v>
          </cell>
          <cell r="F12010">
            <v>1.1486000000000001</v>
          </cell>
          <cell r="G12010">
            <v>10.8</v>
          </cell>
          <cell r="H12010">
            <v>10.8</v>
          </cell>
          <cell r="I12010" t="str">
            <v>GO</v>
          </cell>
        </row>
        <row r="12011">
          <cell r="B12011">
            <v>77204000495</v>
          </cell>
          <cell r="C12011" t="str">
            <v>MARIBEL ANIMALITOS 150 GRS.</v>
          </cell>
          <cell r="D12011" t="str">
            <v>PZA   0085</v>
          </cell>
          <cell r="E12011">
            <v>6.4550000000000001</v>
          </cell>
          <cell r="F12011">
            <v>1.2239</v>
          </cell>
          <cell r="G12011">
            <v>7.9</v>
          </cell>
          <cell r="H12011">
            <v>7.9</v>
          </cell>
          <cell r="I12011" t="str">
            <v>GO</v>
          </cell>
        </row>
        <row r="12012">
          <cell r="B12012">
            <v>77204000808</v>
          </cell>
          <cell r="C12012" t="str">
            <v>MARIBEL TOSCANAS 180 GRS.</v>
          </cell>
          <cell r="D12012" t="str">
            <v>PAQ   0085</v>
          </cell>
          <cell r="E12012">
            <v>10.3208</v>
          </cell>
          <cell r="F12012">
            <v>1.1433</v>
          </cell>
          <cell r="G12012">
            <v>11.8</v>
          </cell>
          <cell r="H12012">
            <v>11.8</v>
          </cell>
          <cell r="I12012" t="str">
            <v>GO</v>
          </cell>
        </row>
        <row r="12013">
          <cell r="B12013">
            <v>77204001041</v>
          </cell>
          <cell r="C12013" t="str">
            <v>MARIBEL ANIMALITOS 800 GRS.</v>
          </cell>
          <cell r="D12013" t="str">
            <v>PZA   0085</v>
          </cell>
          <cell r="E12013">
            <v>30.468299999999999</v>
          </cell>
          <cell r="F12013">
            <v>1.1225000000000001</v>
          </cell>
          <cell r="G12013">
            <v>34.200000000000003</v>
          </cell>
          <cell r="H12013">
            <v>34.200000000000003</v>
          </cell>
          <cell r="I12013" t="str">
            <v>GO</v>
          </cell>
        </row>
        <row r="12014">
          <cell r="B12014">
            <v>77204001133</v>
          </cell>
          <cell r="C12014" t="str">
            <v>MARIBEL TOSCANAS 200 GRS. COMBINADO</v>
          </cell>
          <cell r="D12014" t="str">
            <v>PAQ   0085</v>
          </cell>
          <cell r="E12014">
            <v>13.321999999999999</v>
          </cell>
          <cell r="F12014">
            <v>1.141</v>
          </cell>
          <cell r="G12014">
            <v>15.2</v>
          </cell>
          <cell r="H12014">
            <v>15.2</v>
          </cell>
          <cell r="I12014" t="str">
            <v>GO</v>
          </cell>
        </row>
        <row r="12015">
          <cell r="B12015">
            <v>77204001140</v>
          </cell>
          <cell r="C12015" t="str">
            <v>MARIBEL TOSCANAS 200 GRS. VAINILLA</v>
          </cell>
          <cell r="D12015" t="str">
            <v>PAQ   0085</v>
          </cell>
          <cell r="E12015">
            <v>12.423999999999999</v>
          </cell>
          <cell r="F12015">
            <v>1.1429</v>
          </cell>
          <cell r="G12015">
            <v>14.2</v>
          </cell>
          <cell r="H12015">
            <v>14.2</v>
          </cell>
          <cell r="I12015" t="str">
            <v>GO</v>
          </cell>
        </row>
        <row r="12016">
          <cell r="B12016">
            <v>77204002291</v>
          </cell>
          <cell r="C12016" t="str">
            <v>MARIBEL MARIAS NARANJA 160 GRS.</v>
          </cell>
          <cell r="D12016" t="str">
            <v>PZA   0085</v>
          </cell>
          <cell r="E12016">
            <v>6.5</v>
          </cell>
          <cell r="F12016">
            <v>1.2154</v>
          </cell>
          <cell r="G12016">
            <v>7.9</v>
          </cell>
          <cell r="H12016">
            <v>7.9</v>
          </cell>
          <cell r="I12016" t="str">
            <v>GO</v>
          </cell>
        </row>
        <row r="12017">
          <cell r="B12017">
            <v>77204002352</v>
          </cell>
          <cell r="C12017" t="str">
            <v>MARIBEL CHISPITAS 143 GRS.</v>
          </cell>
          <cell r="D12017" t="str">
            <v>PAQ   0085</v>
          </cell>
          <cell r="E12017">
            <v>10.0825</v>
          </cell>
          <cell r="F12017">
            <v>1.1406000000000001</v>
          </cell>
          <cell r="G12017">
            <v>11.5</v>
          </cell>
          <cell r="H12017">
            <v>11.5</v>
          </cell>
          <cell r="I12017" t="str">
            <v>GO</v>
          </cell>
        </row>
        <row r="12018">
          <cell r="B12018" t="str">
            <v>i-0291-2.6</v>
          </cell>
          <cell r="C12018" t="str">
            <v>CEDIS ABA</v>
          </cell>
          <cell r="D12018" t="str">
            <v>RROTES AZTECA</v>
          </cell>
          <cell r="H12018">
            <v>44642</v>
          </cell>
          <cell r="I12018" t="str">
            <v>_x000C_ce</v>
          </cell>
        </row>
        <row r="12019">
          <cell r="I12019">
            <v>0</v>
          </cell>
        </row>
        <row r="12020">
          <cell r="C12020" t="str">
            <v>Catalogo</v>
          </cell>
          <cell r="D12020" t="str">
            <v>de Articulos</v>
          </cell>
          <cell r="H12020" t="str">
            <v>Hoja :   92</v>
          </cell>
          <cell r="I12020">
            <v>0</v>
          </cell>
        </row>
        <row r="12021">
          <cell r="I12021">
            <v>0</v>
          </cell>
        </row>
        <row r="12022">
          <cell r="B12022" t="str">
            <v>Codigo</v>
          </cell>
          <cell r="C12022" t="str">
            <v>D e s c r i p c i o n</v>
          </cell>
          <cell r="D12022" t="str">
            <v>UM    Prov</v>
          </cell>
          <cell r="E12022" t="str">
            <v>Ult. Costo</v>
          </cell>
          <cell r="F12022" t="str">
            <v>Utilidad</v>
          </cell>
          <cell r="G12022" t="str">
            <v>Prec. s/imp.</v>
          </cell>
          <cell r="H12022" t="str">
            <v>Prec. c/imp.</v>
          </cell>
          <cell r="I12022" t="str">
            <v>Lin</v>
          </cell>
        </row>
        <row r="12023">
          <cell r="I12023">
            <v>0</v>
          </cell>
        </row>
        <row r="12024">
          <cell r="B12024" t="str">
            <v>veedor : 0085</v>
          </cell>
          <cell r="C12024" t="str">
            <v>SUMMA COMPANY S.A. DE C.V.                (Con</v>
          </cell>
          <cell r="D12024" t="str">
            <v>tinuacion)</v>
          </cell>
          <cell r="I12024" t="str">
            <v>Pro</v>
          </cell>
        </row>
        <row r="12025">
          <cell r="I12025">
            <v>0</v>
          </cell>
        </row>
        <row r="12026">
          <cell r="B12026">
            <v>77204002499</v>
          </cell>
          <cell r="C12026" t="str">
            <v>MARIBEL TOSCANAS 200 GRS. CAPUCHINO</v>
          </cell>
          <cell r="D12026" t="str">
            <v>PAQ   0085</v>
          </cell>
          <cell r="E12026">
            <v>13.5</v>
          </cell>
          <cell r="F12026">
            <v>1.1333</v>
          </cell>
          <cell r="G12026">
            <v>15.3</v>
          </cell>
          <cell r="H12026">
            <v>15.3</v>
          </cell>
          <cell r="I12026" t="str">
            <v>GO</v>
          </cell>
        </row>
        <row r="12027">
          <cell r="B12027">
            <v>77204002512</v>
          </cell>
          <cell r="C12027" t="str">
            <v>MARIBEL TROPICUQUI 149 GRS.</v>
          </cell>
          <cell r="D12027" t="str">
            <v>PAQ   0085</v>
          </cell>
          <cell r="E12027">
            <v>10.2166</v>
          </cell>
          <cell r="F12027">
            <v>1.1452</v>
          </cell>
          <cell r="G12027">
            <v>11.7</v>
          </cell>
          <cell r="H12027">
            <v>11.7</v>
          </cell>
          <cell r="I12027" t="str">
            <v>GO</v>
          </cell>
        </row>
        <row r="12028">
          <cell r="B12028">
            <v>77204002864</v>
          </cell>
          <cell r="C12028" t="str">
            <v>MARIBEL TOSCANAS 200 GRS. CHOCOLATE</v>
          </cell>
          <cell r="D12028" t="str">
            <v>PAQ   0085</v>
          </cell>
          <cell r="E12028">
            <v>15.215999999999999</v>
          </cell>
          <cell r="F12028">
            <v>1.1435</v>
          </cell>
          <cell r="G12028">
            <v>17.399999999999999</v>
          </cell>
          <cell r="H12028">
            <v>17.399999999999999</v>
          </cell>
          <cell r="I12028" t="str">
            <v>GO</v>
          </cell>
        </row>
        <row r="12029">
          <cell r="B12029">
            <v>77204002871</v>
          </cell>
          <cell r="C12029" t="str">
            <v>MARIBEL TOSCANAS 200 GRS. MAZAPAN</v>
          </cell>
          <cell r="D12029" t="str">
            <v>PAQ   0085</v>
          </cell>
          <cell r="E12029">
            <v>13.321999999999999</v>
          </cell>
          <cell r="F12029">
            <v>1.141</v>
          </cell>
          <cell r="G12029">
            <v>15.2</v>
          </cell>
          <cell r="H12029">
            <v>15.2</v>
          </cell>
          <cell r="I12029" t="str">
            <v>GO</v>
          </cell>
        </row>
        <row r="12030">
          <cell r="B12030">
            <v>7502233118741</v>
          </cell>
          <cell r="C12030" t="str">
            <v>GOLDEN GALL MALVINAS 420 GRS.</v>
          </cell>
          <cell r="D12030" t="str">
            <v>PAQ   0085</v>
          </cell>
          <cell r="E12030">
            <v>19.597200000000001</v>
          </cell>
          <cell r="F12030">
            <v>1.1226</v>
          </cell>
          <cell r="G12030">
            <v>22</v>
          </cell>
          <cell r="H12030">
            <v>22</v>
          </cell>
          <cell r="I12030" t="str">
            <v>GO</v>
          </cell>
        </row>
        <row r="12031">
          <cell r="B12031">
            <v>7501199424071</v>
          </cell>
          <cell r="C12031" t="str">
            <v>PERT CREMA 300 ML. FRIZZ CONTROL</v>
          </cell>
          <cell r="D12031" t="str">
            <v>PZA   0085</v>
          </cell>
          <cell r="E12031">
            <v>18.681000000000001</v>
          </cell>
          <cell r="F12031">
            <v>1.1306</v>
          </cell>
          <cell r="G12031">
            <v>21.12</v>
          </cell>
          <cell r="H12031">
            <v>24.5</v>
          </cell>
          <cell r="I12031" t="str">
            <v>GS</v>
          </cell>
        </row>
        <row r="12032">
          <cell r="B12032">
            <v>7501199424590</v>
          </cell>
          <cell r="C12032" t="str">
            <v>PERT CREMA 300 ML. ONDAS IRRESISTIBLES</v>
          </cell>
          <cell r="D12032" t="str">
            <v>PZA   0085</v>
          </cell>
          <cell r="E12032">
            <v>18.681000000000001</v>
          </cell>
          <cell r="F12032">
            <v>1.1306</v>
          </cell>
          <cell r="G12032">
            <v>21.12</v>
          </cell>
          <cell r="H12032">
            <v>24.5</v>
          </cell>
          <cell r="I12032" t="str">
            <v>GS</v>
          </cell>
        </row>
        <row r="12033">
          <cell r="B12033">
            <v>7501199425566</v>
          </cell>
          <cell r="C12033" t="str">
            <v>PERT CREMA 100 ML. LISO PROLONGADO</v>
          </cell>
          <cell r="D12033" t="str">
            <v>PZA   0085</v>
          </cell>
          <cell r="E12033">
            <v>7.1981999999999999</v>
          </cell>
          <cell r="F12033">
            <v>1.1850000000000001</v>
          </cell>
          <cell r="G12033">
            <v>8.5299999999999994</v>
          </cell>
          <cell r="H12033">
            <v>9.9</v>
          </cell>
          <cell r="I12033" t="str">
            <v>GS</v>
          </cell>
        </row>
        <row r="12034">
          <cell r="B12034">
            <v>7501438304393</v>
          </cell>
          <cell r="C12034" t="str">
            <v>GEL PUNKY JUNKY 200 GRS. CREAMY GEL</v>
          </cell>
          <cell r="D12034" t="str">
            <v>PZA   0085</v>
          </cell>
          <cell r="E12034">
            <v>16.508600000000001</v>
          </cell>
          <cell r="F12034">
            <v>1.1224000000000001</v>
          </cell>
          <cell r="G12034">
            <v>18.53</v>
          </cell>
          <cell r="H12034">
            <v>21.5</v>
          </cell>
          <cell r="I12034" t="str">
            <v>GS</v>
          </cell>
        </row>
        <row r="12035">
          <cell r="B12035">
            <v>7501438310974</v>
          </cell>
          <cell r="C12035" t="str">
            <v>GEL BARRACUDA 180 GRS. REVENGE</v>
          </cell>
          <cell r="D12035" t="str">
            <v>PZA   0085</v>
          </cell>
          <cell r="E12035">
            <v>9.6981999999999999</v>
          </cell>
          <cell r="F12035">
            <v>1.1197999999999999</v>
          </cell>
          <cell r="G12035">
            <v>10.86</v>
          </cell>
          <cell r="H12035">
            <v>12.6</v>
          </cell>
          <cell r="I12035" t="str">
            <v>GS</v>
          </cell>
        </row>
        <row r="12036">
          <cell r="B12036">
            <v>7501438311124</v>
          </cell>
          <cell r="C12036" t="str">
            <v>GEL MOCO DE GORILA 270 G. PUNK</v>
          </cell>
          <cell r="D12036" t="str">
            <v>PZA   0085</v>
          </cell>
          <cell r="E12036">
            <v>21.129300000000001</v>
          </cell>
          <cell r="F12036">
            <v>1.1221000000000001</v>
          </cell>
          <cell r="G12036">
            <v>23.71</v>
          </cell>
          <cell r="H12036">
            <v>27.5</v>
          </cell>
          <cell r="I12036" t="str">
            <v>GS</v>
          </cell>
        </row>
        <row r="12037">
          <cell r="B12037">
            <v>7501438326098</v>
          </cell>
          <cell r="C12037" t="str">
            <v>GEL MOCO DE GORILA SQUEZZE SPORT 340 G.</v>
          </cell>
          <cell r="D12037" t="str">
            <v>PZA   0085</v>
          </cell>
          <cell r="E12037">
            <v>29.241299999999999</v>
          </cell>
          <cell r="F12037">
            <v>1.1496999999999999</v>
          </cell>
          <cell r="G12037">
            <v>33.619999999999997</v>
          </cell>
          <cell r="H12037">
            <v>39</v>
          </cell>
          <cell r="I12037" t="str">
            <v>GS</v>
          </cell>
        </row>
        <row r="12038">
          <cell r="B12038">
            <v>7501438326388</v>
          </cell>
          <cell r="C12038" t="str">
            <v>CERA PUNKY JUNKY 270 GRS. A. HUMEDO</v>
          </cell>
          <cell r="D12038" t="str">
            <v>PZA   0085</v>
          </cell>
          <cell r="E12038">
            <v>29.8599</v>
          </cell>
          <cell r="F12038">
            <v>1.1229</v>
          </cell>
          <cell r="G12038">
            <v>33.53</v>
          </cell>
          <cell r="H12038">
            <v>38.9</v>
          </cell>
          <cell r="I12038" t="str">
            <v>GS</v>
          </cell>
        </row>
        <row r="12039">
          <cell r="B12039">
            <v>7501438326395</v>
          </cell>
          <cell r="C12039" t="str">
            <v>CERA PUNKY JUNKY 270 GRS. A. NATURAL</v>
          </cell>
          <cell r="D12039" t="str">
            <v>PZA   0085</v>
          </cell>
          <cell r="E12039">
            <v>29.8599</v>
          </cell>
          <cell r="F12039">
            <v>1.1229</v>
          </cell>
          <cell r="G12039">
            <v>33.53</v>
          </cell>
          <cell r="H12039">
            <v>38.9</v>
          </cell>
          <cell r="I12039" t="str">
            <v>GS</v>
          </cell>
        </row>
        <row r="12040">
          <cell r="B12040">
            <v>7506425633555</v>
          </cell>
          <cell r="C12040" t="str">
            <v>HIG. PETALO ULTRA RES 377'S 4+2 ROLLOS</v>
          </cell>
          <cell r="D12040" t="str">
            <v>PAQ   0085</v>
          </cell>
          <cell r="E12040">
            <v>22.758600000000001</v>
          </cell>
          <cell r="F12040">
            <v>1.1213</v>
          </cell>
          <cell r="G12040">
            <v>25.52</v>
          </cell>
          <cell r="H12040">
            <v>29.6</v>
          </cell>
          <cell r="I12040" t="str">
            <v>PH</v>
          </cell>
        </row>
        <row r="12041">
          <cell r="B12041">
            <v>7502264930404</v>
          </cell>
          <cell r="C12041" t="str">
            <v>VAINILLA MOCTEZUMA 1 LT.</v>
          </cell>
          <cell r="D12041" t="str">
            <v>PZA   0085</v>
          </cell>
          <cell r="E12041">
            <v>24.732500000000002</v>
          </cell>
          <cell r="F12041">
            <v>1.1402000000000001</v>
          </cell>
          <cell r="G12041">
            <v>28.2</v>
          </cell>
          <cell r="H12041">
            <v>28.2</v>
          </cell>
          <cell r="I12041" t="str">
            <v>SE</v>
          </cell>
        </row>
        <row r="12042">
          <cell r="B12042">
            <v>7502264930428</v>
          </cell>
          <cell r="C12042" t="str">
            <v>VAINILLA MOCTEZUMA 250 ML.</v>
          </cell>
          <cell r="D12042" t="str">
            <v>PZA   0085</v>
          </cell>
          <cell r="E12042">
            <v>8.6158000000000001</v>
          </cell>
          <cell r="F12042">
            <v>1.1491</v>
          </cell>
          <cell r="G12042">
            <v>9.9</v>
          </cell>
          <cell r="H12042">
            <v>9.9</v>
          </cell>
          <cell r="I12042" t="str">
            <v>SE</v>
          </cell>
        </row>
        <row r="12043">
          <cell r="I12043">
            <v>0</v>
          </cell>
        </row>
        <row r="12044">
          <cell r="B12044" t="str">
            <v>veedor : 0088</v>
          </cell>
          <cell r="C12044" t="str">
            <v>GRISI HNOS SA DE CV</v>
          </cell>
          <cell r="I12044" t="str">
            <v>Pro</v>
          </cell>
        </row>
        <row r="12045">
          <cell r="I12045">
            <v>0</v>
          </cell>
        </row>
        <row r="12046">
          <cell r="B12046">
            <v>7501022133668</v>
          </cell>
          <cell r="C12046" t="str">
            <v>GRISI KIDS 300 ML. 3 EN 1 BARBIE MANZANI</v>
          </cell>
          <cell r="D12046" t="str">
            <v>PZA   0088</v>
          </cell>
          <cell r="E12046">
            <v>37.494999999999997</v>
          </cell>
          <cell r="F12046">
            <v>1.1220000000000001</v>
          </cell>
          <cell r="G12046">
            <v>42.07</v>
          </cell>
          <cell r="H12046">
            <v>48.8</v>
          </cell>
          <cell r="I12046" t="str">
            <v>AB</v>
          </cell>
        </row>
        <row r="12047">
          <cell r="B12047">
            <v>37836040887</v>
          </cell>
          <cell r="C12047" t="str">
            <v>GRISI CREMA PARA PIERNAS 400 ML. CALMANT</v>
          </cell>
          <cell r="D12047" t="str">
            <v>PZA   0088</v>
          </cell>
          <cell r="E12047">
            <v>44.767200000000003</v>
          </cell>
          <cell r="F12047">
            <v>1.1207</v>
          </cell>
          <cell r="G12047">
            <v>50.17</v>
          </cell>
          <cell r="H12047">
            <v>58.2</v>
          </cell>
          <cell r="I12047" t="str">
            <v>CC</v>
          </cell>
        </row>
        <row r="12048">
          <cell r="B12048">
            <v>37836040894</v>
          </cell>
          <cell r="C12048" t="str">
            <v>GRISI CREMA PARA PIERNAS 400 ML. ANTI-OX</v>
          </cell>
          <cell r="D12048" t="str">
            <v>PZA   0088</v>
          </cell>
          <cell r="E12048">
            <v>44.767200000000003</v>
          </cell>
          <cell r="F12048">
            <v>1.1207</v>
          </cell>
          <cell r="G12048">
            <v>50.17</v>
          </cell>
          <cell r="H12048">
            <v>58.2</v>
          </cell>
          <cell r="I12048" t="str">
            <v>CC</v>
          </cell>
        </row>
        <row r="12049">
          <cell r="B12049">
            <v>37836040900</v>
          </cell>
          <cell r="C12049" t="str">
            <v>GRISI CREMA PARA PIERNAS 400 ML. REAFIRM</v>
          </cell>
          <cell r="D12049" t="str">
            <v>PZA   0088</v>
          </cell>
          <cell r="E12049">
            <v>44.767200000000003</v>
          </cell>
          <cell r="F12049">
            <v>1.1207</v>
          </cell>
          <cell r="G12049">
            <v>50.17</v>
          </cell>
          <cell r="H12049">
            <v>58.2</v>
          </cell>
          <cell r="I12049" t="str">
            <v>CC</v>
          </cell>
        </row>
        <row r="12050">
          <cell r="B12050">
            <v>7506306223721</v>
          </cell>
          <cell r="C12050" t="str">
            <v>CREMA ST. IVES 532 ML. HUM. COMPLETA</v>
          </cell>
          <cell r="D12050" t="str">
            <v>PZA   0088</v>
          </cell>
          <cell r="E12050">
            <v>46.008600000000001</v>
          </cell>
          <cell r="F12050">
            <v>1.1224000000000001</v>
          </cell>
          <cell r="G12050">
            <v>51.64</v>
          </cell>
          <cell r="H12050">
            <v>59.9</v>
          </cell>
          <cell r="I12050" t="str">
            <v>CC</v>
          </cell>
        </row>
        <row r="12051">
          <cell r="B12051">
            <v>8934839122461</v>
          </cell>
          <cell r="C12051" t="str">
            <v>CREMA DENTAL 100 G. CLOSEUP MENTHOL F</v>
          </cell>
          <cell r="D12051" t="str">
            <v>PZA   0088</v>
          </cell>
          <cell r="E12051">
            <v>15.0862</v>
          </cell>
          <cell r="F12051">
            <v>1.2230000000000001</v>
          </cell>
          <cell r="G12051">
            <v>18.45</v>
          </cell>
          <cell r="H12051">
            <v>21.4</v>
          </cell>
          <cell r="I12051" t="str">
            <v>CD</v>
          </cell>
        </row>
        <row r="12052">
          <cell r="B12052">
            <v>8934839122515</v>
          </cell>
          <cell r="C12052" t="str">
            <v>CREMA DENTAL 160 G. CLOSEUP RED HOT</v>
          </cell>
          <cell r="D12052" t="str">
            <v>PZA   0088</v>
          </cell>
          <cell r="E12052">
            <v>18.706900000000001</v>
          </cell>
          <cell r="F12052">
            <v>1.2209000000000001</v>
          </cell>
          <cell r="G12052">
            <v>22.84</v>
          </cell>
          <cell r="H12052">
            <v>26.5</v>
          </cell>
          <cell r="I12052" t="str">
            <v>CD</v>
          </cell>
        </row>
        <row r="12053">
          <cell r="B12053">
            <v>37836040375</v>
          </cell>
          <cell r="C12053" t="str">
            <v>RICITOS DE ORO 100 ML. SPRAY ANT-MOSCOS</v>
          </cell>
          <cell r="D12053" t="str">
            <v>PZA   0088</v>
          </cell>
          <cell r="E12053">
            <v>40.6661</v>
          </cell>
          <cell r="F12053">
            <v>1.1213</v>
          </cell>
          <cell r="G12053">
            <v>45.6</v>
          </cell>
          <cell r="H12053">
            <v>52.9</v>
          </cell>
          <cell r="I12053" t="str">
            <v>GS</v>
          </cell>
        </row>
        <row r="12054">
          <cell r="B12054">
            <v>7501022121290</v>
          </cell>
          <cell r="C12054" t="str">
            <v>GRISI KIDS LOCION DESENR. 250 ML. BARBIE</v>
          </cell>
          <cell r="D12054" t="str">
            <v>PZA   0088</v>
          </cell>
          <cell r="E12054">
            <v>34.506599999999999</v>
          </cell>
          <cell r="F12054">
            <v>1.1217999999999999</v>
          </cell>
          <cell r="G12054">
            <v>38.71</v>
          </cell>
          <cell r="H12054">
            <v>44.9</v>
          </cell>
          <cell r="I12054" t="str">
            <v>GS</v>
          </cell>
        </row>
        <row r="12055">
          <cell r="B12055">
            <v>7506306215559</v>
          </cell>
          <cell r="C12055" t="str">
            <v>SAVILE GEL 250 GRS. COLAGENO</v>
          </cell>
          <cell r="D12055" t="str">
            <v>PZA   0088</v>
          </cell>
          <cell r="E12055">
            <v>20.836200000000002</v>
          </cell>
          <cell r="F12055">
            <v>1.1211</v>
          </cell>
          <cell r="G12055">
            <v>23.36</v>
          </cell>
          <cell r="H12055">
            <v>27.1</v>
          </cell>
          <cell r="I12055" t="str">
            <v>GS</v>
          </cell>
        </row>
        <row r="12056">
          <cell r="B12056">
            <v>7506306215580</v>
          </cell>
          <cell r="C12056" t="str">
            <v>SAVILE GEL 250 GRS. KERATINA</v>
          </cell>
          <cell r="D12056" t="str">
            <v>PZA   0088</v>
          </cell>
          <cell r="E12056">
            <v>20.836200000000002</v>
          </cell>
          <cell r="F12056">
            <v>1.1211</v>
          </cell>
          <cell r="G12056">
            <v>23.36</v>
          </cell>
          <cell r="H12056">
            <v>27.1</v>
          </cell>
          <cell r="I12056" t="str">
            <v>GS</v>
          </cell>
        </row>
        <row r="12057">
          <cell r="B12057">
            <v>7501080160682</v>
          </cell>
          <cell r="C12057" t="str">
            <v>BENZAL WASH 240 ML. FLOR DE JAZMIN</v>
          </cell>
          <cell r="D12057" t="str">
            <v>PZA   0088</v>
          </cell>
          <cell r="E12057">
            <v>53.209699999999998</v>
          </cell>
          <cell r="F12057">
            <v>1.1504000000000001</v>
          </cell>
          <cell r="G12057">
            <v>61.21</v>
          </cell>
          <cell r="H12057">
            <v>71</v>
          </cell>
          <cell r="I12057" t="str">
            <v>HN</v>
          </cell>
        </row>
        <row r="12058">
          <cell r="B12058">
            <v>37836051401</v>
          </cell>
          <cell r="C12058" t="str">
            <v>GRISI SHOWER GEL 450 ML. COCONUT</v>
          </cell>
          <cell r="D12058" t="str">
            <v>PZA   0088</v>
          </cell>
          <cell r="E12058">
            <v>34.691200000000002</v>
          </cell>
          <cell r="F12058">
            <v>1.1207</v>
          </cell>
          <cell r="G12058">
            <v>38.880000000000003</v>
          </cell>
          <cell r="H12058">
            <v>45.1</v>
          </cell>
          <cell r="I12058" t="str">
            <v>JT</v>
          </cell>
        </row>
        <row r="12059">
          <cell r="B12059">
            <v>37836051562</v>
          </cell>
          <cell r="C12059" t="str">
            <v>GRISI SHOWER GEL 450 ML. RED SEAWEED</v>
          </cell>
          <cell r="D12059" t="str">
            <v>PZA   0088</v>
          </cell>
          <cell r="E12059">
            <v>34.691200000000002</v>
          </cell>
          <cell r="F12059">
            <v>1.1207</v>
          </cell>
          <cell r="G12059">
            <v>38.880000000000003</v>
          </cell>
          <cell r="H12059">
            <v>45.1</v>
          </cell>
          <cell r="I12059" t="str">
            <v>JT</v>
          </cell>
        </row>
        <row r="12060">
          <cell r="B12060">
            <v>7501022112236</v>
          </cell>
          <cell r="C12060" t="str">
            <v>GRISI JABON AXEL 125 GRS. CARBON ACTIV.</v>
          </cell>
          <cell r="D12060" t="str">
            <v>PZA   0088</v>
          </cell>
          <cell r="E12060">
            <v>22.426200000000001</v>
          </cell>
          <cell r="F12060">
            <v>1.1223000000000001</v>
          </cell>
          <cell r="G12060">
            <v>25.17</v>
          </cell>
          <cell r="H12060">
            <v>29.2</v>
          </cell>
          <cell r="I12060" t="str">
            <v>JT</v>
          </cell>
        </row>
        <row r="12061">
          <cell r="B12061">
            <v>37836041068</v>
          </cell>
          <cell r="C12061" t="str">
            <v>RICITOS DE ORO CREMA 250 ML. AVENA Y VAI</v>
          </cell>
          <cell r="D12061" t="str">
            <v>PZA   0088</v>
          </cell>
          <cell r="E12061">
            <v>24.817599999999999</v>
          </cell>
          <cell r="F12061">
            <v>1.1217999999999999</v>
          </cell>
          <cell r="G12061">
            <v>27.84</v>
          </cell>
          <cell r="H12061">
            <v>32.299999999999997</v>
          </cell>
          <cell r="I12061" t="str">
            <v>SH</v>
          </cell>
        </row>
        <row r="12062">
          <cell r="I12062">
            <v>0</v>
          </cell>
        </row>
        <row r="12063">
          <cell r="B12063" t="str">
            <v>veedor : 0093</v>
          </cell>
          <cell r="C12063" t="str">
            <v>PLASTICOS GRAVIDI SA DE CV</v>
          </cell>
          <cell r="I12063" t="str">
            <v>Pro</v>
          </cell>
        </row>
        <row r="12064">
          <cell r="I12064">
            <v>0</v>
          </cell>
        </row>
        <row r="12065">
          <cell r="B12065">
            <v>78917038300</v>
          </cell>
          <cell r="C12065" t="str">
            <v>VASO CRISTAL PRISMA 316 ML. 1 PZA.</v>
          </cell>
          <cell r="D12065" t="str">
            <v>PZA   0093</v>
          </cell>
          <cell r="E12065">
            <v>7.0171000000000001</v>
          </cell>
          <cell r="F12065">
            <v>1.4123000000000001</v>
          </cell>
          <cell r="G12065">
            <v>9.91</v>
          </cell>
          <cell r="H12065">
            <v>11.5</v>
          </cell>
          <cell r="I12065" t="str">
            <v>PL</v>
          </cell>
        </row>
        <row r="12066">
          <cell r="B12066">
            <v>78917055437</v>
          </cell>
          <cell r="C12066" t="str">
            <v>TAZON CRISTAL PRISMA MANZANA 1 PZA.</v>
          </cell>
          <cell r="D12066" t="str">
            <v>PZA   0093</v>
          </cell>
          <cell r="E12066">
            <v>7.0171000000000001</v>
          </cell>
          <cell r="F12066">
            <v>1.4123000000000001</v>
          </cell>
          <cell r="G12066">
            <v>9.91</v>
          </cell>
          <cell r="H12066">
            <v>11.5</v>
          </cell>
          <cell r="I12066" t="str">
            <v>PL</v>
          </cell>
        </row>
        <row r="12067">
          <cell r="B12067">
            <v>792245370214</v>
          </cell>
          <cell r="C12067" t="str">
            <v>PORTACUBIERTOS GALICIA COLORES 1 PZA.</v>
          </cell>
          <cell r="D12067" t="str">
            <v>PZA   0093</v>
          </cell>
          <cell r="E12067">
            <v>29.784400000000002</v>
          </cell>
          <cell r="F12067">
            <v>1.2013</v>
          </cell>
          <cell r="G12067">
            <v>35.78</v>
          </cell>
          <cell r="H12067">
            <v>41.5</v>
          </cell>
          <cell r="I12067" t="str">
            <v>PL</v>
          </cell>
        </row>
        <row r="12068">
          <cell r="B12068">
            <v>792245380251</v>
          </cell>
          <cell r="C12068" t="str">
            <v>RECIPIENTE ROSCA GRADUADO 900 ML.</v>
          </cell>
          <cell r="D12068" t="str">
            <v>PZA   0093</v>
          </cell>
          <cell r="E12068">
            <v>10.344799999999999</v>
          </cell>
          <cell r="F12068">
            <v>1.2499</v>
          </cell>
          <cell r="G12068">
            <v>12.93</v>
          </cell>
          <cell r="H12068">
            <v>15</v>
          </cell>
          <cell r="I12068" t="str">
            <v>PL</v>
          </cell>
        </row>
        <row r="12069">
          <cell r="B12069">
            <v>792245380268</v>
          </cell>
          <cell r="C12069" t="str">
            <v>RECIPIENTE ROSCA GRADUADO 1.2 LTS.</v>
          </cell>
          <cell r="D12069" t="str">
            <v>PZA   0093</v>
          </cell>
          <cell r="E12069">
            <v>10.344799999999999</v>
          </cell>
          <cell r="F12069">
            <v>1.3504</v>
          </cell>
          <cell r="G12069">
            <v>13.97</v>
          </cell>
          <cell r="H12069">
            <v>16.2</v>
          </cell>
          <cell r="I12069" t="str">
            <v>PL</v>
          </cell>
        </row>
        <row r="12070">
          <cell r="B12070">
            <v>792245380275</v>
          </cell>
          <cell r="C12070" t="str">
            <v>RECIPIENTE ROSCA GRADUADO 1.6 LTS.</v>
          </cell>
          <cell r="D12070" t="str">
            <v>PZA   0093</v>
          </cell>
          <cell r="E12070">
            <v>12.241300000000001</v>
          </cell>
          <cell r="F12070">
            <v>1.3029999999999999</v>
          </cell>
          <cell r="G12070">
            <v>15.95</v>
          </cell>
          <cell r="H12070">
            <v>18.5</v>
          </cell>
          <cell r="I12070" t="str">
            <v>PL</v>
          </cell>
        </row>
        <row r="12071">
          <cell r="B12071">
            <v>330203000147</v>
          </cell>
          <cell r="C12071" t="str">
            <v>TAZA TERMICA COLOR 1 PZA.</v>
          </cell>
          <cell r="D12071" t="str">
            <v>PZA   0093</v>
          </cell>
          <cell r="E12071">
            <v>24.137899999999998</v>
          </cell>
          <cell r="F12071">
            <v>1.3038000000000001</v>
          </cell>
          <cell r="G12071">
            <v>31.47</v>
          </cell>
          <cell r="H12071">
            <v>36.5</v>
          </cell>
          <cell r="I12071" t="str">
            <v>PL</v>
          </cell>
        </row>
        <row r="12072">
          <cell r="B12072">
            <v>330206000499</v>
          </cell>
          <cell r="C12072" t="str">
            <v>TAZA TERMICA PLATA 1 PZA.</v>
          </cell>
          <cell r="D12072" t="str">
            <v>PZA   0093</v>
          </cell>
          <cell r="E12072">
            <v>36.637900000000002</v>
          </cell>
          <cell r="F12072">
            <v>1.3505</v>
          </cell>
          <cell r="G12072">
            <v>49.48</v>
          </cell>
          <cell r="H12072">
            <v>57.4</v>
          </cell>
          <cell r="I12072" t="str">
            <v>PL</v>
          </cell>
        </row>
        <row r="12073">
          <cell r="B12073">
            <v>5550200010378</v>
          </cell>
          <cell r="C12073" t="str">
            <v>RALLADOR MANGO ACERO INOX. 1 PZA.</v>
          </cell>
          <cell r="D12073" t="str">
            <v>PZA   0093</v>
          </cell>
          <cell r="E12073">
            <v>23.706900000000001</v>
          </cell>
          <cell r="F12073">
            <v>1.3017000000000001</v>
          </cell>
          <cell r="G12073">
            <v>30.86</v>
          </cell>
          <cell r="H12073">
            <v>35.799999999999997</v>
          </cell>
          <cell r="I12073" t="str">
            <v>PL</v>
          </cell>
        </row>
        <row r="12074">
          <cell r="B12074">
            <v>5551461010084</v>
          </cell>
          <cell r="C12074" t="str">
            <v>POCILLO ALUMINIO RAYAS 08 CM MINI 1 PZA.</v>
          </cell>
          <cell r="D12074" t="str">
            <v>PZA   0093</v>
          </cell>
          <cell r="E12074">
            <v>14.8965</v>
          </cell>
          <cell r="F12074">
            <v>1.2097</v>
          </cell>
          <cell r="G12074">
            <v>18.02</v>
          </cell>
          <cell r="H12074">
            <v>20.9</v>
          </cell>
          <cell r="I12074" t="str">
            <v>PL</v>
          </cell>
        </row>
        <row r="12075">
          <cell r="B12075">
            <v>5551461010152</v>
          </cell>
          <cell r="C12075" t="str">
            <v>POCILLO ALUMINIO RAYAS 15 CMS 1 PZA.</v>
          </cell>
          <cell r="D12075" t="str">
            <v>PZA   0093</v>
          </cell>
          <cell r="E12075">
            <v>66.982699999999994</v>
          </cell>
          <cell r="F12075">
            <v>1.1904999999999999</v>
          </cell>
          <cell r="G12075">
            <v>79.739999999999995</v>
          </cell>
          <cell r="H12075">
            <v>92.5</v>
          </cell>
          <cell r="I12075" t="str">
            <v>PL</v>
          </cell>
        </row>
        <row r="12076">
          <cell r="B12076">
            <v>5551461010896</v>
          </cell>
          <cell r="C12076" t="str">
            <v>POCILLO ALUMINIO RAYAS 10 CMS 1 PZA.</v>
          </cell>
          <cell r="D12076" t="str">
            <v>PZA   0093</v>
          </cell>
          <cell r="E12076">
            <v>22.344799999999999</v>
          </cell>
          <cell r="F12076">
            <v>1.2155</v>
          </cell>
          <cell r="G12076">
            <v>27.16</v>
          </cell>
          <cell r="H12076">
            <v>31.5</v>
          </cell>
          <cell r="I12076" t="str">
            <v>PL</v>
          </cell>
        </row>
        <row r="12077">
          <cell r="B12077">
            <v>635807000696</v>
          </cell>
          <cell r="C12077" t="str">
            <v>BOLSA INES COLORES 1 PZA.</v>
          </cell>
          <cell r="D12077" t="str">
            <v>PZA   0093</v>
          </cell>
          <cell r="E12077">
            <v>26.7241</v>
          </cell>
          <cell r="F12077">
            <v>1.2871999999999999</v>
          </cell>
          <cell r="G12077">
            <v>34.4</v>
          </cell>
          <cell r="H12077">
            <v>39.9</v>
          </cell>
          <cell r="I12077" t="str">
            <v>PL</v>
          </cell>
        </row>
        <row r="12078">
          <cell r="B12078">
            <v>635807011692</v>
          </cell>
          <cell r="C12078" t="str">
            <v>PORTACUBIERTOS DIVISION Y TAPA 1 PZA.</v>
          </cell>
          <cell r="D12078" t="str">
            <v>PZA   0093</v>
          </cell>
          <cell r="E12078">
            <v>26.7241</v>
          </cell>
          <cell r="F12078">
            <v>1.2517</v>
          </cell>
          <cell r="G12078">
            <v>33.450000000000003</v>
          </cell>
          <cell r="H12078">
            <v>38.799999999999997</v>
          </cell>
          <cell r="I12078" t="str">
            <v>PL</v>
          </cell>
        </row>
        <row r="12079">
          <cell r="B12079">
            <v>635807014778</v>
          </cell>
          <cell r="C12079" t="str">
            <v>JARRA STEFY 1.3 LTS.</v>
          </cell>
          <cell r="D12079" t="str">
            <v>PZA   0093</v>
          </cell>
          <cell r="E12079">
            <v>16.379300000000001</v>
          </cell>
          <cell r="F12079">
            <v>1.2998000000000001</v>
          </cell>
          <cell r="G12079">
            <v>21.29</v>
          </cell>
          <cell r="H12079">
            <v>24.7</v>
          </cell>
          <cell r="I12079" t="str">
            <v>PL</v>
          </cell>
        </row>
        <row r="12080">
          <cell r="B12080">
            <v>6650235201075</v>
          </cell>
          <cell r="C12080" t="str">
            <v>PLATO SOPERO DECORADO NO. 8 1 PZA.</v>
          </cell>
          <cell r="D12080" t="str">
            <v>PZA   0093</v>
          </cell>
          <cell r="E12080">
            <v>7.5861999999999998</v>
          </cell>
          <cell r="F12080">
            <v>1.3063</v>
          </cell>
          <cell r="G12080">
            <v>9.91</v>
          </cell>
          <cell r="H12080">
            <v>11.5</v>
          </cell>
          <cell r="I12080" t="str">
            <v>PL</v>
          </cell>
        </row>
        <row r="12081">
          <cell r="B12081" t="str">
            <v>i-0291-2.6</v>
          </cell>
          <cell r="C12081" t="str">
            <v>CEDIS ABA</v>
          </cell>
          <cell r="D12081" t="str">
            <v>RROTES AZTECA</v>
          </cell>
          <cell r="H12081">
            <v>44642</v>
          </cell>
          <cell r="I12081" t="str">
            <v>_x000C_ce</v>
          </cell>
        </row>
        <row r="12082">
          <cell r="I12082">
            <v>0</v>
          </cell>
        </row>
        <row r="12083">
          <cell r="C12083" t="str">
            <v>Catalogo</v>
          </cell>
          <cell r="D12083" t="str">
            <v>de Articulos</v>
          </cell>
          <cell r="H12083" t="str">
            <v>Hoja :   93</v>
          </cell>
          <cell r="I12083">
            <v>0</v>
          </cell>
        </row>
        <row r="12084">
          <cell r="I12084">
            <v>0</v>
          </cell>
        </row>
        <row r="12085">
          <cell r="B12085" t="str">
            <v>Codigo</v>
          </cell>
          <cell r="C12085" t="str">
            <v>D e s c r i p c i o n</v>
          </cell>
          <cell r="D12085" t="str">
            <v>UM    Prov</v>
          </cell>
          <cell r="E12085" t="str">
            <v>Ult. Costo</v>
          </cell>
          <cell r="F12085" t="str">
            <v>Utilidad</v>
          </cell>
          <cell r="G12085" t="str">
            <v>Prec. s/imp.</v>
          </cell>
          <cell r="H12085" t="str">
            <v>Prec. c/imp.</v>
          </cell>
          <cell r="I12085" t="str">
            <v>Lin</v>
          </cell>
        </row>
        <row r="12086">
          <cell r="I12086">
            <v>0</v>
          </cell>
        </row>
        <row r="12087">
          <cell r="B12087" t="str">
            <v>veedor : 0093</v>
          </cell>
          <cell r="C12087" t="str">
            <v>PLASTICOS GRAVIDI SA DE CV                (Con</v>
          </cell>
          <cell r="D12087" t="str">
            <v>tinuacion)</v>
          </cell>
          <cell r="I12087" t="str">
            <v>Pro</v>
          </cell>
        </row>
        <row r="12088">
          <cell r="I12088">
            <v>0</v>
          </cell>
        </row>
        <row r="12089">
          <cell r="B12089">
            <v>6650235201693</v>
          </cell>
          <cell r="C12089" t="str">
            <v>PLATO SOPERO DECORADO NO. 7 1 PZA.</v>
          </cell>
          <cell r="D12089" t="str">
            <v>PZA   0093</v>
          </cell>
          <cell r="E12089">
            <v>6.4654999999999996</v>
          </cell>
          <cell r="F12089">
            <v>1.3192999999999999</v>
          </cell>
          <cell r="G12089">
            <v>8.5299999999999994</v>
          </cell>
          <cell r="H12089">
            <v>9.9</v>
          </cell>
          <cell r="I12089" t="str">
            <v>PL</v>
          </cell>
        </row>
        <row r="12090">
          <cell r="B12090">
            <v>6939484105441</v>
          </cell>
          <cell r="C12090" t="str">
            <v>TAZA TERMO MUG 1 PIEZA</v>
          </cell>
          <cell r="D12090" t="str">
            <v>PZA   0093</v>
          </cell>
          <cell r="E12090">
            <v>31.8965</v>
          </cell>
          <cell r="F12090">
            <v>1.1594</v>
          </cell>
          <cell r="G12090">
            <v>36.979999999999997</v>
          </cell>
          <cell r="H12090">
            <v>42.9</v>
          </cell>
          <cell r="I12090" t="str">
            <v>PL</v>
          </cell>
        </row>
        <row r="12091">
          <cell r="B12091">
            <v>6985552510037</v>
          </cell>
          <cell r="C12091" t="str">
            <v>SOMBRILLA BOLSILLO PC 1003B 1 PZA.</v>
          </cell>
          <cell r="D12091" t="str">
            <v>PZA   0093</v>
          </cell>
          <cell r="E12091">
            <v>29.327500000000001</v>
          </cell>
          <cell r="F12091">
            <v>1.2608999999999999</v>
          </cell>
          <cell r="G12091">
            <v>36.979999999999997</v>
          </cell>
          <cell r="H12091">
            <v>42.9</v>
          </cell>
          <cell r="I12091" t="str">
            <v>PL</v>
          </cell>
        </row>
        <row r="12092">
          <cell r="B12092">
            <v>6985602610175</v>
          </cell>
          <cell r="C12092" t="str">
            <v>SOMBRILLA BOLSILLO DOBLE CUB. 1 PZA.</v>
          </cell>
          <cell r="D12092" t="str">
            <v>PZA   0093</v>
          </cell>
          <cell r="E12092">
            <v>76.939599999999999</v>
          </cell>
          <cell r="F12092">
            <v>1.1753</v>
          </cell>
          <cell r="G12092">
            <v>90.43</v>
          </cell>
          <cell r="H12092">
            <v>104.9</v>
          </cell>
          <cell r="I12092" t="str">
            <v>PL</v>
          </cell>
        </row>
        <row r="12093">
          <cell r="B12093">
            <v>6985673710286</v>
          </cell>
          <cell r="C12093" t="str">
            <v>SOMBRILLA NI¥AS PRINCESS-UNICORNIO 1P.</v>
          </cell>
          <cell r="D12093" t="str">
            <v>PZA   0093</v>
          </cell>
          <cell r="E12093">
            <v>41.120600000000003</v>
          </cell>
          <cell r="F12093">
            <v>1.0462</v>
          </cell>
          <cell r="G12093">
            <v>43.02</v>
          </cell>
          <cell r="H12093">
            <v>49.9</v>
          </cell>
          <cell r="I12093" t="str">
            <v>PL</v>
          </cell>
        </row>
        <row r="12094">
          <cell r="B12094">
            <v>724611000135</v>
          </cell>
          <cell r="C12094" t="str">
            <v>ESCOBILLON CON BASE WC CEPIMEX 1 PZA.</v>
          </cell>
          <cell r="D12094" t="str">
            <v>PZA   0093</v>
          </cell>
          <cell r="E12094">
            <v>29.310300000000002</v>
          </cell>
          <cell r="F12094">
            <v>1.3088</v>
          </cell>
          <cell r="G12094">
            <v>38.36</v>
          </cell>
          <cell r="H12094">
            <v>44.5</v>
          </cell>
          <cell r="I12094" t="str">
            <v>PL</v>
          </cell>
        </row>
        <row r="12095">
          <cell r="B12095">
            <v>724611001156</v>
          </cell>
          <cell r="C12095" t="str">
            <v>CEPILLO PRACTICO CLASICO MOD CP-25 1 P.</v>
          </cell>
          <cell r="D12095" t="str">
            <v>PZA   0093</v>
          </cell>
          <cell r="E12095">
            <v>11.6379</v>
          </cell>
          <cell r="F12095">
            <v>1.2219</v>
          </cell>
          <cell r="G12095">
            <v>14.22</v>
          </cell>
          <cell r="H12095">
            <v>16.5</v>
          </cell>
          <cell r="I12095" t="str">
            <v>PL</v>
          </cell>
        </row>
        <row r="12096">
          <cell r="B12096">
            <v>75002885</v>
          </cell>
          <cell r="C12096" t="str">
            <v>VASO CON ASA CILINDRO 500 ML.</v>
          </cell>
          <cell r="D12096" t="str">
            <v>PZA   0093</v>
          </cell>
          <cell r="E12096">
            <v>7.4396000000000004</v>
          </cell>
          <cell r="F12096">
            <v>1.3321000000000001</v>
          </cell>
          <cell r="G12096">
            <v>9.91</v>
          </cell>
          <cell r="H12096">
            <v>11.5</v>
          </cell>
          <cell r="I12096" t="str">
            <v>PL</v>
          </cell>
        </row>
        <row r="12097">
          <cell r="B12097">
            <v>75002886</v>
          </cell>
          <cell r="C12097" t="str">
            <v>VASO CON ASA BARRIL 500 ML.</v>
          </cell>
          <cell r="D12097" t="str">
            <v>PZA   0093</v>
          </cell>
          <cell r="E12097">
            <v>11.1724</v>
          </cell>
          <cell r="F12097">
            <v>1.2727999999999999</v>
          </cell>
          <cell r="G12097">
            <v>14.22</v>
          </cell>
          <cell r="H12097">
            <v>16.5</v>
          </cell>
          <cell r="I12097" t="str">
            <v>PL</v>
          </cell>
        </row>
        <row r="12098">
          <cell r="B12098">
            <v>75010378</v>
          </cell>
          <cell r="C12098" t="str">
            <v>BOTE BALANCIN BONBOM TEXTURIZADO 1 PZA.</v>
          </cell>
          <cell r="D12098" t="str">
            <v>PZA   0093</v>
          </cell>
          <cell r="E12098">
            <v>35.379199999999997</v>
          </cell>
          <cell r="F12098">
            <v>1.2060999999999999</v>
          </cell>
          <cell r="G12098">
            <v>42.67</v>
          </cell>
          <cell r="H12098">
            <v>49.5</v>
          </cell>
          <cell r="I12098" t="str">
            <v>PL</v>
          </cell>
        </row>
        <row r="12099">
          <cell r="B12099">
            <v>7501099802085</v>
          </cell>
          <cell r="C12099" t="str">
            <v>BANCO PARA ADULTO SUMMER 1 PZA.</v>
          </cell>
          <cell r="D12099" t="str">
            <v>PZA   0093</v>
          </cell>
          <cell r="E12099">
            <v>43.103400000000001</v>
          </cell>
          <cell r="F12099">
            <v>1.2999000000000001</v>
          </cell>
          <cell r="G12099">
            <v>56.03</v>
          </cell>
          <cell r="H12099">
            <v>65</v>
          </cell>
          <cell r="I12099" t="str">
            <v>PL</v>
          </cell>
        </row>
        <row r="12100">
          <cell r="B12100">
            <v>75011665045</v>
          </cell>
          <cell r="C12100" t="str">
            <v>PALANGANA RAYADA MEDIANA C/TAPA 1 PZA.</v>
          </cell>
          <cell r="D12100" t="str">
            <v>PZA   0093</v>
          </cell>
          <cell r="E12100">
            <v>13.793100000000001</v>
          </cell>
          <cell r="F12100">
            <v>1.3065</v>
          </cell>
          <cell r="G12100">
            <v>18.02</v>
          </cell>
          <cell r="H12100">
            <v>20.9</v>
          </cell>
          <cell r="I12100" t="str">
            <v>PL</v>
          </cell>
        </row>
        <row r="12101">
          <cell r="B12101">
            <v>7501166505093</v>
          </cell>
          <cell r="C12101" t="str">
            <v>RECIPIENTE REFRIPRACTIC DOBLE MEDIANO 1P</v>
          </cell>
          <cell r="D12101" t="str">
            <v>PZA   0093</v>
          </cell>
          <cell r="E12101">
            <v>15.9482</v>
          </cell>
          <cell r="F12101">
            <v>1.3029999999999999</v>
          </cell>
          <cell r="G12101">
            <v>20.78</v>
          </cell>
          <cell r="H12101">
            <v>24.1</v>
          </cell>
          <cell r="I12101" t="str">
            <v>PL</v>
          </cell>
        </row>
        <row r="12102">
          <cell r="B12102">
            <v>7501166505116</v>
          </cell>
          <cell r="C12102" t="str">
            <v>RECIPIENTE REFRIPRACTIC CUADRADO MED 1P.</v>
          </cell>
          <cell r="D12102" t="str">
            <v>PZA   0093</v>
          </cell>
          <cell r="E12102">
            <v>9.1379000000000001</v>
          </cell>
          <cell r="F12102">
            <v>1.3023</v>
          </cell>
          <cell r="G12102">
            <v>11.9</v>
          </cell>
          <cell r="H12102">
            <v>13.8</v>
          </cell>
          <cell r="I12102" t="str">
            <v>PL</v>
          </cell>
        </row>
        <row r="12103">
          <cell r="B12103">
            <v>7501166505277</v>
          </cell>
          <cell r="C12103" t="str">
            <v>RECIPIENTE REFRIPRACTIC DOBLE CHICO 1P.</v>
          </cell>
          <cell r="D12103" t="str">
            <v>PZA   0093</v>
          </cell>
          <cell r="E12103">
            <v>13.362</v>
          </cell>
          <cell r="F12103">
            <v>1.3028999999999999</v>
          </cell>
          <cell r="G12103">
            <v>17.41</v>
          </cell>
          <cell r="H12103">
            <v>20.2</v>
          </cell>
          <cell r="I12103" t="str">
            <v>PL</v>
          </cell>
        </row>
        <row r="12104">
          <cell r="B12104">
            <v>7501166505628</v>
          </cell>
          <cell r="C12104" t="str">
            <v>RECIPIENTE CUBASA HERMETICO BIG B NO. 2</v>
          </cell>
          <cell r="D12104" t="str">
            <v>PZA   0093</v>
          </cell>
          <cell r="E12104">
            <v>24.137899999999998</v>
          </cell>
          <cell r="F12104">
            <v>1.3</v>
          </cell>
          <cell r="G12104">
            <v>31.38</v>
          </cell>
          <cell r="H12104">
            <v>36.4</v>
          </cell>
          <cell r="I12104" t="str">
            <v>PL</v>
          </cell>
        </row>
        <row r="12105">
          <cell r="B12105">
            <v>7501166505635</v>
          </cell>
          <cell r="C12105" t="str">
            <v>RECIPIENTE CUBASA HERMETICO BIG B NO. 3</v>
          </cell>
          <cell r="D12105" t="str">
            <v>PZA   0093</v>
          </cell>
          <cell r="E12105">
            <v>31.034400000000002</v>
          </cell>
          <cell r="F12105">
            <v>1.2998000000000001</v>
          </cell>
          <cell r="G12105">
            <v>40.340000000000003</v>
          </cell>
          <cell r="H12105">
            <v>46.8</v>
          </cell>
          <cell r="I12105" t="str">
            <v>PL</v>
          </cell>
        </row>
        <row r="12106">
          <cell r="B12106">
            <v>7501166515313</v>
          </cell>
          <cell r="C12106" t="str">
            <v>RECIPIENTE TAPA ROSCA NO. 1</v>
          </cell>
          <cell r="D12106" t="str">
            <v>PZA   0093</v>
          </cell>
          <cell r="E12106">
            <v>12.758599999999999</v>
          </cell>
          <cell r="F12106">
            <v>1.3042</v>
          </cell>
          <cell r="G12106">
            <v>16.64</v>
          </cell>
          <cell r="H12106">
            <v>19.3</v>
          </cell>
          <cell r="I12106" t="str">
            <v>PL</v>
          </cell>
        </row>
        <row r="12107">
          <cell r="B12107">
            <v>7501166515320</v>
          </cell>
          <cell r="C12107" t="str">
            <v>RECIPIENTE TAPA ROSCA NO.2</v>
          </cell>
          <cell r="D12107" t="str">
            <v>PZA   0093</v>
          </cell>
          <cell r="E12107">
            <v>15.517200000000001</v>
          </cell>
          <cell r="F12107">
            <v>1.2998000000000001</v>
          </cell>
          <cell r="G12107">
            <v>20.170000000000002</v>
          </cell>
          <cell r="H12107">
            <v>23.4</v>
          </cell>
          <cell r="I12107" t="str">
            <v>PL</v>
          </cell>
        </row>
        <row r="12108">
          <cell r="B12108">
            <v>7501166515665</v>
          </cell>
          <cell r="C12108" t="str">
            <v>RECIPIENTE SELLO ROSCA 900 ML. CUPLASA</v>
          </cell>
          <cell r="D12108" t="str">
            <v>PZA   0093</v>
          </cell>
          <cell r="E12108">
            <v>21.982700000000001</v>
          </cell>
          <cell r="F12108">
            <v>1.3019000000000001</v>
          </cell>
          <cell r="G12108">
            <v>28.62</v>
          </cell>
          <cell r="H12108">
            <v>33.200000000000003</v>
          </cell>
          <cell r="I12108" t="str">
            <v>PL</v>
          </cell>
        </row>
        <row r="12109">
          <cell r="B12109">
            <v>7501166515672</v>
          </cell>
          <cell r="C12109" t="str">
            <v>RECIPIENTE SELLO ROSCA 1.2 LTS. CUBASA</v>
          </cell>
          <cell r="D12109" t="str">
            <v>PZA   0093</v>
          </cell>
          <cell r="E12109">
            <v>25</v>
          </cell>
          <cell r="F12109">
            <v>1.3</v>
          </cell>
          <cell r="G12109">
            <v>32.5</v>
          </cell>
          <cell r="H12109">
            <v>37.700000000000003</v>
          </cell>
          <cell r="I12109" t="str">
            <v>PL</v>
          </cell>
        </row>
        <row r="12110">
          <cell r="B12110">
            <v>7501166549783</v>
          </cell>
          <cell r="C12110" t="str">
            <v>BOTE BALANCIN ALDUCHI ECONOMICO 1 PZA.</v>
          </cell>
          <cell r="D12110" t="str">
            <v>PZA   0093</v>
          </cell>
          <cell r="E12110">
            <v>78.297300000000007</v>
          </cell>
          <cell r="F12110">
            <v>1.2112000000000001</v>
          </cell>
          <cell r="G12110">
            <v>94.83</v>
          </cell>
          <cell r="H12110">
            <v>110</v>
          </cell>
          <cell r="I12110" t="str">
            <v>PL</v>
          </cell>
        </row>
        <row r="12111">
          <cell r="B12111">
            <v>75012012201</v>
          </cell>
          <cell r="C12111" t="str">
            <v>FIBRAS VERDES MED 24X15 3 PZAS.</v>
          </cell>
          <cell r="D12111" t="str">
            <v>KIT   0093</v>
          </cell>
          <cell r="E12111">
            <v>5.1205999999999996</v>
          </cell>
          <cell r="F12111">
            <v>1.4315</v>
          </cell>
          <cell r="G12111">
            <v>7.33</v>
          </cell>
          <cell r="H12111">
            <v>8.5</v>
          </cell>
          <cell r="I12111" t="str">
            <v>PL</v>
          </cell>
        </row>
        <row r="12112">
          <cell r="B12112">
            <v>7501297107012</v>
          </cell>
          <cell r="C12112" t="str">
            <v>TAZON CUPLASA NO. 0 COLORES 1 PZA.</v>
          </cell>
          <cell r="D12112" t="str">
            <v>PZA   0093</v>
          </cell>
          <cell r="E12112">
            <v>5.1205999999999996</v>
          </cell>
          <cell r="F12112">
            <v>1.4315</v>
          </cell>
          <cell r="G12112">
            <v>7.33</v>
          </cell>
          <cell r="H12112">
            <v>8.5</v>
          </cell>
          <cell r="I12112" t="str">
            <v>PL</v>
          </cell>
        </row>
        <row r="12113">
          <cell r="B12113">
            <v>750134</v>
          </cell>
          <cell r="C12113" t="str">
            <v>GANCHOS PARA ROPA 3 PERICOS 10 PZAS.</v>
          </cell>
          <cell r="D12113" t="str">
            <v>PZA   0093</v>
          </cell>
          <cell r="E12113">
            <v>13.5</v>
          </cell>
          <cell r="F12113">
            <v>1.2710999999999999</v>
          </cell>
          <cell r="G12113">
            <v>17.16</v>
          </cell>
          <cell r="H12113">
            <v>19.899999999999999</v>
          </cell>
          <cell r="I12113" t="str">
            <v>PL</v>
          </cell>
        </row>
        <row r="12114">
          <cell r="B12114">
            <v>7501347001109</v>
          </cell>
          <cell r="C12114" t="str">
            <v>MEDIDOR GRADUADO 1 LT.</v>
          </cell>
          <cell r="D12114" t="str">
            <v>PZA   0093</v>
          </cell>
          <cell r="E12114">
            <v>10.7758</v>
          </cell>
          <cell r="F12114">
            <v>1.3038000000000001</v>
          </cell>
          <cell r="G12114">
            <v>14.05</v>
          </cell>
          <cell r="H12114">
            <v>16.3</v>
          </cell>
          <cell r="I12114" t="str">
            <v>PL</v>
          </cell>
        </row>
        <row r="12115">
          <cell r="B12115">
            <v>7501347002885</v>
          </cell>
          <cell r="C12115" t="str">
            <v>BOLSA PRAGA PLASTICO COLORES</v>
          </cell>
          <cell r="D12115" t="str">
            <v>PZA   0093</v>
          </cell>
          <cell r="E12115">
            <v>36.034399999999998</v>
          </cell>
          <cell r="F12115">
            <v>1.3015000000000001</v>
          </cell>
          <cell r="G12115">
            <v>46.9</v>
          </cell>
          <cell r="H12115">
            <v>54.4</v>
          </cell>
          <cell r="I12115" t="str">
            <v>PL</v>
          </cell>
        </row>
        <row r="12116">
          <cell r="B12116">
            <v>7501347005039</v>
          </cell>
          <cell r="C12116" t="str">
            <v>CONTENEDOR JUEGO SPORT PACK 3 PZAS.</v>
          </cell>
          <cell r="D12116" t="str">
            <v>KIT   0093</v>
          </cell>
          <cell r="E12116">
            <v>18.793099999999999</v>
          </cell>
          <cell r="F12116">
            <v>1.3532</v>
          </cell>
          <cell r="G12116">
            <v>25.43</v>
          </cell>
          <cell r="H12116">
            <v>29.5</v>
          </cell>
          <cell r="I12116" t="str">
            <v>PL</v>
          </cell>
        </row>
        <row r="12117">
          <cell r="B12117">
            <v>7501347005046</v>
          </cell>
          <cell r="C12117" t="str">
            <v>JUEGO LUNCH ESCOLAR 2 PZAS.</v>
          </cell>
          <cell r="D12117" t="str">
            <v>KIT   0093</v>
          </cell>
          <cell r="E12117">
            <v>13.9655</v>
          </cell>
          <cell r="F12117">
            <v>1.3025</v>
          </cell>
          <cell r="G12117">
            <v>18.190000000000001</v>
          </cell>
          <cell r="H12117">
            <v>21.1</v>
          </cell>
          <cell r="I12117" t="str">
            <v>PL</v>
          </cell>
        </row>
        <row r="12118">
          <cell r="B12118">
            <v>7501347005305</v>
          </cell>
          <cell r="C12118" t="str">
            <v>JUEGO LONCHERA CHIKI LUNCH COLORES</v>
          </cell>
          <cell r="D12118" t="str">
            <v>PZA   0093</v>
          </cell>
          <cell r="E12118">
            <v>23.706900000000001</v>
          </cell>
          <cell r="F12118">
            <v>1.2544999999999999</v>
          </cell>
          <cell r="G12118">
            <v>29.74</v>
          </cell>
          <cell r="H12118">
            <v>34.5</v>
          </cell>
          <cell r="I12118" t="str">
            <v>PL</v>
          </cell>
        </row>
        <row r="12119">
          <cell r="B12119">
            <v>7501347005343</v>
          </cell>
          <cell r="C12119" t="str">
            <v>BAMBINO CHICO 3 PZAS.</v>
          </cell>
          <cell r="D12119" t="str">
            <v>PAQ   0093</v>
          </cell>
          <cell r="E12119">
            <v>11.206899999999999</v>
          </cell>
          <cell r="F12119">
            <v>1.3535999999999999</v>
          </cell>
          <cell r="G12119">
            <v>15.17</v>
          </cell>
          <cell r="H12119">
            <v>17.600000000000001</v>
          </cell>
          <cell r="I12119" t="str">
            <v>PL</v>
          </cell>
        </row>
        <row r="12120">
          <cell r="B12120">
            <v>7501347005534</v>
          </cell>
          <cell r="C12120" t="str">
            <v>SANDWICHERA MASTERHANDS COLORES 1 PZA.</v>
          </cell>
          <cell r="D12120" t="str">
            <v>PZA   0093</v>
          </cell>
          <cell r="E12120">
            <v>8.1896000000000004</v>
          </cell>
          <cell r="F12120">
            <v>1.3052999999999999</v>
          </cell>
          <cell r="G12120">
            <v>10.69</v>
          </cell>
          <cell r="H12120">
            <v>12.4</v>
          </cell>
          <cell r="I12120" t="str">
            <v>PL</v>
          </cell>
        </row>
        <row r="12121">
          <cell r="B12121">
            <v>7501347006432</v>
          </cell>
          <cell r="C12121" t="str">
            <v>JUEGO DE VASOS SPLASH 4 PZAS.</v>
          </cell>
          <cell r="D12121" t="str">
            <v>PAQ   0093</v>
          </cell>
          <cell r="E12121">
            <v>19.827500000000001</v>
          </cell>
          <cell r="F12121">
            <v>1.3002</v>
          </cell>
          <cell r="G12121">
            <v>25.78</v>
          </cell>
          <cell r="H12121">
            <v>29.9</v>
          </cell>
          <cell r="I12121" t="str">
            <v>PL</v>
          </cell>
        </row>
        <row r="12122">
          <cell r="B12122">
            <v>7501347007583</v>
          </cell>
          <cell r="C12122" t="str">
            <v>RECIPIENTE MILAN CUADRADO 1 PZA.</v>
          </cell>
          <cell r="D12122" t="str">
            <v>PZA   0093</v>
          </cell>
          <cell r="E12122">
            <v>13.313599999999999</v>
          </cell>
          <cell r="F12122">
            <v>1.2625999999999999</v>
          </cell>
          <cell r="G12122">
            <v>16.809999999999999</v>
          </cell>
          <cell r="H12122">
            <v>19.5</v>
          </cell>
          <cell r="I12122" t="str">
            <v>PL</v>
          </cell>
        </row>
        <row r="12123">
          <cell r="B12123">
            <v>7501347007736</v>
          </cell>
          <cell r="C12123" t="str">
            <v>CONTENEDOR PANAL NO. 4 1 PZA.</v>
          </cell>
          <cell r="D12123" t="str">
            <v>PZA   0093</v>
          </cell>
          <cell r="E12123">
            <v>15.517200000000001</v>
          </cell>
          <cell r="F12123">
            <v>1.3056000000000001</v>
          </cell>
          <cell r="G12123">
            <v>20.260000000000002</v>
          </cell>
          <cell r="H12123">
            <v>23.5</v>
          </cell>
          <cell r="I12123" t="str">
            <v>PL</v>
          </cell>
        </row>
        <row r="12124">
          <cell r="B12124">
            <v>7501347007743</v>
          </cell>
          <cell r="C12124" t="str">
            <v>CONTENEDOR PANAL NO. 3 1 PZA.</v>
          </cell>
          <cell r="D12124" t="str">
            <v>PZA   0093</v>
          </cell>
          <cell r="E12124">
            <v>13.793100000000001</v>
          </cell>
          <cell r="F12124">
            <v>1.2999000000000001</v>
          </cell>
          <cell r="G12124">
            <v>17.93</v>
          </cell>
          <cell r="H12124">
            <v>20.8</v>
          </cell>
          <cell r="I12124" t="str">
            <v>PL</v>
          </cell>
        </row>
        <row r="12125">
          <cell r="B12125">
            <v>7501347007750</v>
          </cell>
          <cell r="C12125" t="str">
            <v>CONTENEDOR PANAL NO. 2 1 PZA.</v>
          </cell>
          <cell r="D12125" t="str">
            <v>PZA   0093</v>
          </cell>
          <cell r="E12125">
            <v>7.3274999999999997</v>
          </cell>
          <cell r="F12125">
            <v>1.306</v>
          </cell>
          <cell r="G12125">
            <v>9.57</v>
          </cell>
          <cell r="H12125">
            <v>11.1</v>
          </cell>
          <cell r="I12125" t="str">
            <v>PL</v>
          </cell>
        </row>
        <row r="12126">
          <cell r="B12126">
            <v>7501347007767</v>
          </cell>
          <cell r="C12126" t="str">
            <v>CONTENEDOR PANAL NO. 1 1 PZA.</v>
          </cell>
          <cell r="D12126" t="str">
            <v>PZA   0093</v>
          </cell>
          <cell r="E12126">
            <v>5.3448000000000002</v>
          </cell>
          <cell r="F12126">
            <v>1.3059000000000001</v>
          </cell>
          <cell r="G12126">
            <v>6.98</v>
          </cell>
          <cell r="H12126">
            <v>8.1</v>
          </cell>
          <cell r="I12126" t="str">
            <v>PL</v>
          </cell>
        </row>
        <row r="12127">
          <cell r="B12127">
            <v>7501416705259</v>
          </cell>
          <cell r="C12127" t="str">
            <v>VASO SPORT DECORADO 750 ML. 1 PZA.</v>
          </cell>
          <cell r="D12127" t="str">
            <v>PZA   0093</v>
          </cell>
          <cell r="E12127">
            <v>9.9137000000000004</v>
          </cell>
          <cell r="F12127">
            <v>1.3043</v>
          </cell>
          <cell r="G12127">
            <v>12.93</v>
          </cell>
          <cell r="H12127">
            <v>15</v>
          </cell>
          <cell r="I12127" t="str">
            <v>PL</v>
          </cell>
        </row>
        <row r="12128">
          <cell r="B12128">
            <v>7501416708137</v>
          </cell>
          <cell r="C12128" t="str">
            <v>VASO SPORT DECORADO 500 ML.</v>
          </cell>
          <cell r="D12128" t="str">
            <v>PZA   0093</v>
          </cell>
          <cell r="E12128">
            <v>9.0517000000000003</v>
          </cell>
          <cell r="F12128">
            <v>1.3047</v>
          </cell>
          <cell r="G12128">
            <v>11.81</v>
          </cell>
          <cell r="H12128">
            <v>13.7</v>
          </cell>
          <cell r="I12128" t="str">
            <v>PL</v>
          </cell>
        </row>
        <row r="12129">
          <cell r="B12129">
            <v>7501416709431</v>
          </cell>
          <cell r="C12129" t="str">
            <v>BANCO PARA ADULTO TOROSQUI 1 PIEZA</v>
          </cell>
          <cell r="D12129" t="str">
            <v>PZA   0093</v>
          </cell>
          <cell r="E12129">
            <v>29.792899999999999</v>
          </cell>
          <cell r="F12129">
            <v>1.1546000000000001</v>
          </cell>
          <cell r="G12129">
            <v>34.4</v>
          </cell>
          <cell r="H12129">
            <v>39.9</v>
          </cell>
          <cell r="I12129" t="str">
            <v>PL</v>
          </cell>
        </row>
        <row r="12130">
          <cell r="B12130">
            <v>7501517019989</v>
          </cell>
          <cell r="C12130" t="str">
            <v>RECIPIENTE ROSCA ARCOIRIS 750 ML.</v>
          </cell>
          <cell r="D12130" t="str">
            <v>PZA   0093</v>
          </cell>
          <cell r="E12130">
            <v>8.0172000000000008</v>
          </cell>
          <cell r="F12130">
            <v>1.3009999999999999</v>
          </cell>
          <cell r="G12130">
            <v>10.43</v>
          </cell>
          <cell r="H12130">
            <v>12.1</v>
          </cell>
          <cell r="I12130" t="str">
            <v>PL</v>
          </cell>
        </row>
        <row r="12131">
          <cell r="B12131">
            <v>7501517020022</v>
          </cell>
          <cell r="C12131" t="str">
            <v>RECIPIENTE ROSCA ARCOIRIS 1 LT.</v>
          </cell>
          <cell r="D12131" t="str">
            <v>PZA   0093</v>
          </cell>
          <cell r="E12131">
            <v>8.7931000000000008</v>
          </cell>
          <cell r="F12131">
            <v>1.3044</v>
          </cell>
          <cell r="G12131">
            <v>11.47</v>
          </cell>
          <cell r="H12131">
            <v>13.3</v>
          </cell>
          <cell r="I12131" t="str">
            <v>PL</v>
          </cell>
        </row>
        <row r="12132">
          <cell r="B12132">
            <v>7501517024174</v>
          </cell>
          <cell r="C12132" t="str">
            <v>RECIPIENTE PORTA LUNCH TRIPLE 1 PZA.</v>
          </cell>
          <cell r="D12132" t="str">
            <v>PZA   0093</v>
          </cell>
          <cell r="E12132">
            <v>23.706900000000001</v>
          </cell>
          <cell r="F12132">
            <v>1.3017000000000001</v>
          </cell>
          <cell r="G12132">
            <v>30.86</v>
          </cell>
          <cell r="H12132">
            <v>35.799999999999997</v>
          </cell>
          <cell r="I12132" t="str">
            <v>PL</v>
          </cell>
        </row>
        <row r="12133">
          <cell r="B12133">
            <v>7501726001690</v>
          </cell>
          <cell r="C12133" t="str">
            <v>CESTA CALADA GRANDE MOLDERAMA 1 PZA.</v>
          </cell>
          <cell r="D12133" t="str">
            <v>PZA   0093</v>
          </cell>
          <cell r="E12133">
            <v>27.758600000000001</v>
          </cell>
          <cell r="F12133">
            <v>1.3509</v>
          </cell>
          <cell r="G12133">
            <v>37.5</v>
          </cell>
          <cell r="H12133">
            <v>43.5</v>
          </cell>
          <cell r="I12133" t="str">
            <v>PL</v>
          </cell>
        </row>
        <row r="12134">
          <cell r="B12134">
            <v>7501726018001</v>
          </cell>
          <cell r="C12134" t="str">
            <v>JARRA MEDIDORA 550 ML. CON TAPA</v>
          </cell>
          <cell r="D12134" t="str">
            <v>PZA   0093</v>
          </cell>
          <cell r="E12134">
            <v>9.3102999999999998</v>
          </cell>
          <cell r="F12134">
            <v>1.2867</v>
          </cell>
          <cell r="G12134">
            <v>11.98</v>
          </cell>
          <cell r="H12134">
            <v>13.9</v>
          </cell>
          <cell r="I12134" t="str">
            <v>PL</v>
          </cell>
        </row>
        <row r="12135">
          <cell r="B12135">
            <v>7501727700585</v>
          </cell>
          <cell r="C12135" t="str">
            <v>PAQUETE RECREO 2 PZAS.</v>
          </cell>
          <cell r="D12135" t="str">
            <v>PAQ   0093</v>
          </cell>
          <cell r="E12135">
            <v>19.5517</v>
          </cell>
          <cell r="F12135">
            <v>1.2741</v>
          </cell>
          <cell r="G12135">
            <v>24.91</v>
          </cell>
          <cell r="H12135">
            <v>28.9</v>
          </cell>
          <cell r="I12135" t="str">
            <v>PL</v>
          </cell>
        </row>
        <row r="12136">
          <cell r="B12136">
            <v>7501727700820</v>
          </cell>
          <cell r="C12136" t="str">
            <v>RECIPIENTE GAJOS NO. 3 C/TAPA COLORES</v>
          </cell>
          <cell r="D12136" t="str">
            <v>PZA   0093</v>
          </cell>
          <cell r="E12136">
            <v>19.365400000000001</v>
          </cell>
          <cell r="F12136">
            <v>1.3311999999999999</v>
          </cell>
          <cell r="G12136">
            <v>25.78</v>
          </cell>
          <cell r="H12136">
            <v>29.9</v>
          </cell>
          <cell r="I12136" t="str">
            <v>PL</v>
          </cell>
        </row>
        <row r="12137">
          <cell r="B12137">
            <v>7501727703005</v>
          </cell>
          <cell r="C12137" t="str">
            <v>SANDWICHERA BAQUELITA COLORES 1 PZA.</v>
          </cell>
          <cell r="D12137" t="str">
            <v>PZA   0093</v>
          </cell>
          <cell r="E12137">
            <v>8.8447999999999993</v>
          </cell>
          <cell r="F12137">
            <v>1.3160000000000001</v>
          </cell>
          <cell r="G12137">
            <v>11.64</v>
          </cell>
          <cell r="H12137">
            <v>13.5</v>
          </cell>
          <cell r="I12137" t="str">
            <v>PL</v>
          </cell>
        </row>
        <row r="12138">
          <cell r="B12138">
            <v>7501727703081</v>
          </cell>
          <cell r="C12138" t="str">
            <v>RECIPIENTE LUNCH CON CUBIERTOS 1 PZA.</v>
          </cell>
          <cell r="D12138" t="str">
            <v>PZA   0093</v>
          </cell>
          <cell r="E12138">
            <v>27.586200000000002</v>
          </cell>
          <cell r="F12138">
            <v>1.2999000000000001</v>
          </cell>
          <cell r="G12138">
            <v>35.86</v>
          </cell>
          <cell r="H12138">
            <v>41.6</v>
          </cell>
          <cell r="I12138" t="str">
            <v>PL</v>
          </cell>
        </row>
        <row r="12139">
          <cell r="B12139">
            <v>7501727703180</v>
          </cell>
          <cell r="C12139" t="str">
            <v>RAYADOR CON RECIPIENTE COLORES 1 PZA.</v>
          </cell>
          <cell r="D12139" t="str">
            <v>PZA   0093</v>
          </cell>
          <cell r="E12139">
            <v>13.267200000000001</v>
          </cell>
          <cell r="F12139">
            <v>1.2669999999999999</v>
          </cell>
          <cell r="G12139">
            <v>16.809999999999999</v>
          </cell>
          <cell r="H12139">
            <v>19.5</v>
          </cell>
          <cell r="I12139" t="str">
            <v>PL</v>
          </cell>
        </row>
        <row r="12140">
          <cell r="B12140">
            <v>7501727705498</v>
          </cell>
          <cell r="C12140" t="str">
            <v>RECIPIENTE OLLA MULTIUSOS C/TAPA NO 2</v>
          </cell>
          <cell r="D12140" t="str">
            <v>PZA   0093</v>
          </cell>
          <cell r="E12140">
            <v>32.586199999999998</v>
          </cell>
          <cell r="F12140">
            <v>1.1772</v>
          </cell>
          <cell r="G12140">
            <v>38.36</v>
          </cell>
          <cell r="H12140">
            <v>44.5</v>
          </cell>
          <cell r="I12140" t="str">
            <v>PL</v>
          </cell>
        </row>
        <row r="12141">
          <cell r="B12141">
            <v>7501727706259</v>
          </cell>
          <cell r="C12141" t="str">
            <v>PAQUETE LUNCH INFANTIL NI¥AS</v>
          </cell>
          <cell r="D12141" t="str">
            <v>PZA   0093</v>
          </cell>
          <cell r="E12141">
            <v>30.1724</v>
          </cell>
          <cell r="F12141">
            <v>1.2999000000000001</v>
          </cell>
          <cell r="G12141">
            <v>39.22</v>
          </cell>
          <cell r="H12141">
            <v>45.5</v>
          </cell>
          <cell r="I12141" t="str">
            <v>PL</v>
          </cell>
        </row>
        <row r="12142">
          <cell r="B12142">
            <v>7501727706266</v>
          </cell>
          <cell r="C12142" t="str">
            <v>PAQUETE LUNCH INFANTIL NI¥OS</v>
          </cell>
          <cell r="D12142" t="str">
            <v>PZA   0093</v>
          </cell>
          <cell r="E12142">
            <v>30.1724</v>
          </cell>
          <cell r="F12142">
            <v>1.2999000000000001</v>
          </cell>
          <cell r="G12142">
            <v>39.22</v>
          </cell>
          <cell r="H12142">
            <v>45.5</v>
          </cell>
          <cell r="I12142" t="str">
            <v>PL</v>
          </cell>
        </row>
        <row r="12143">
          <cell r="B12143">
            <v>7501727707867</v>
          </cell>
          <cell r="C12143" t="str">
            <v>VASO BAQUELITA ESPIRAL 1 PZA.</v>
          </cell>
          <cell r="D12143" t="str">
            <v>PZA   0093</v>
          </cell>
          <cell r="E12143">
            <v>23.965499999999999</v>
          </cell>
          <cell r="F12143">
            <v>1.3023</v>
          </cell>
          <cell r="G12143">
            <v>31.21</v>
          </cell>
          <cell r="H12143">
            <v>36.200000000000003</v>
          </cell>
          <cell r="I12143" t="str">
            <v>PL</v>
          </cell>
        </row>
        <row r="12144">
          <cell r="B12144" t="str">
            <v>i-0291-2.6</v>
          </cell>
          <cell r="C12144" t="str">
            <v>CEDIS ABA</v>
          </cell>
          <cell r="D12144" t="str">
            <v>RROTES AZTECA</v>
          </cell>
          <cell r="H12144">
            <v>44642</v>
          </cell>
          <cell r="I12144" t="str">
            <v>_x000C_ce</v>
          </cell>
        </row>
        <row r="12145">
          <cell r="I12145">
            <v>0</v>
          </cell>
        </row>
        <row r="12146">
          <cell r="C12146" t="str">
            <v>Catalogo</v>
          </cell>
          <cell r="D12146" t="str">
            <v>de Articulos</v>
          </cell>
          <cell r="H12146" t="str">
            <v>Hoja :   94</v>
          </cell>
          <cell r="I12146">
            <v>0</v>
          </cell>
        </row>
        <row r="12147">
          <cell r="I12147">
            <v>0</v>
          </cell>
        </row>
        <row r="12148">
          <cell r="B12148" t="str">
            <v>Codigo</v>
          </cell>
          <cell r="C12148" t="str">
            <v>D e s c r i p c i o n</v>
          </cell>
          <cell r="D12148" t="str">
            <v>UM    Prov</v>
          </cell>
          <cell r="E12148" t="str">
            <v>Ult. Costo</v>
          </cell>
          <cell r="F12148" t="str">
            <v>Utilidad</v>
          </cell>
          <cell r="G12148" t="str">
            <v>Prec. s/imp.</v>
          </cell>
          <cell r="H12148" t="str">
            <v>Prec. c/imp.</v>
          </cell>
          <cell r="I12148" t="str">
            <v>Lin</v>
          </cell>
        </row>
        <row r="12149">
          <cell r="I12149">
            <v>0</v>
          </cell>
        </row>
        <row r="12150">
          <cell r="B12150" t="str">
            <v>veedor : 0093</v>
          </cell>
          <cell r="C12150" t="str">
            <v>PLASTICOS GRAVIDI SA DE CV                (Con</v>
          </cell>
          <cell r="D12150" t="str">
            <v>tinuacion)</v>
          </cell>
          <cell r="I12150" t="str">
            <v>Pro</v>
          </cell>
        </row>
        <row r="12151">
          <cell r="I12151">
            <v>0</v>
          </cell>
        </row>
        <row r="12152">
          <cell r="B12152">
            <v>7501793300283</v>
          </cell>
          <cell r="C12152" t="str">
            <v>PALANGANA # 30 TEXTURIZADA CATALINA</v>
          </cell>
          <cell r="D12152" t="str">
            <v>PZA   0093</v>
          </cell>
          <cell r="E12152">
            <v>83.620599999999996</v>
          </cell>
          <cell r="F12152">
            <v>1.3</v>
          </cell>
          <cell r="G12152">
            <v>108.71</v>
          </cell>
          <cell r="H12152">
            <v>126.1</v>
          </cell>
          <cell r="I12152" t="str">
            <v>PL</v>
          </cell>
        </row>
        <row r="12153">
          <cell r="B12153">
            <v>7501793303239</v>
          </cell>
          <cell r="C12153" t="str">
            <v>BOTE BALANCIN RECTANGULAR CHICO 1 PZA.</v>
          </cell>
          <cell r="D12153" t="str">
            <v>PZA   0093</v>
          </cell>
          <cell r="E12153">
            <v>34.4482</v>
          </cell>
          <cell r="F12153">
            <v>1.2487999999999999</v>
          </cell>
          <cell r="G12153">
            <v>43.02</v>
          </cell>
          <cell r="H12153">
            <v>49.9</v>
          </cell>
          <cell r="I12153" t="str">
            <v>PL</v>
          </cell>
        </row>
        <row r="12154">
          <cell r="B12154">
            <v>7501972400421</v>
          </cell>
          <cell r="C12154" t="str">
            <v>ESCURRIDOR GRANDE VALENTINA 1 PIEZA</v>
          </cell>
          <cell r="D12154" t="str">
            <v>PZA   0093</v>
          </cell>
          <cell r="E12154">
            <v>76.724100000000007</v>
          </cell>
          <cell r="F12154">
            <v>1.3</v>
          </cell>
          <cell r="G12154">
            <v>99.74</v>
          </cell>
          <cell r="H12154">
            <v>115.7</v>
          </cell>
          <cell r="I12154" t="str">
            <v>PL</v>
          </cell>
        </row>
        <row r="12155">
          <cell r="B12155">
            <v>7501972402807</v>
          </cell>
          <cell r="C12155" t="str">
            <v>CESTO CALADO MILAN GRANDE C/TAPA</v>
          </cell>
          <cell r="D12155" t="str">
            <v>PZA   0093</v>
          </cell>
          <cell r="E12155">
            <v>85.9482</v>
          </cell>
          <cell r="F12155">
            <v>1.2988999999999999</v>
          </cell>
          <cell r="G12155">
            <v>111.64</v>
          </cell>
          <cell r="H12155">
            <v>129.5</v>
          </cell>
          <cell r="I12155" t="str">
            <v>PL</v>
          </cell>
        </row>
        <row r="12156">
          <cell r="B12156">
            <v>7502010201</v>
          </cell>
          <cell r="C12156" t="str">
            <v>CUCHARON SEMILLERO CHICO 1 PZA.</v>
          </cell>
          <cell r="D12156" t="str">
            <v>PZA   0093</v>
          </cell>
          <cell r="E12156">
            <v>21.8017</v>
          </cell>
          <cell r="F12156">
            <v>1.1664000000000001</v>
          </cell>
          <cell r="G12156">
            <v>25.43</v>
          </cell>
          <cell r="H12156">
            <v>29.5</v>
          </cell>
          <cell r="I12156" t="str">
            <v>PL</v>
          </cell>
        </row>
        <row r="12157">
          <cell r="B12157">
            <v>7502012301</v>
          </cell>
          <cell r="C12157" t="str">
            <v>POCILLO ALUMINIO LA MEXICANA NO. 10</v>
          </cell>
          <cell r="D12157" t="str">
            <v>PZA   0093</v>
          </cell>
          <cell r="E12157">
            <v>23.2758</v>
          </cell>
          <cell r="F12157">
            <v>1.2038</v>
          </cell>
          <cell r="G12157">
            <v>28.02</v>
          </cell>
          <cell r="H12157">
            <v>32.5</v>
          </cell>
          <cell r="I12157" t="str">
            <v>PL</v>
          </cell>
        </row>
        <row r="12158">
          <cell r="B12158">
            <v>7502012600863</v>
          </cell>
          <cell r="C12158" t="str">
            <v>POCILLO TAZA PLASTICA NANCY 1 PZA.</v>
          </cell>
          <cell r="D12158" t="str">
            <v>PZA   0093</v>
          </cell>
          <cell r="E12158">
            <v>3.8189000000000002</v>
          </cell>
          <cell r="F12158">
            <v>1.3537999999999999</v>
          </cell>
          <cell r="G12158">
            <v>5.17</v>
          </cell>
          <cell r="H12158">
            <v>6</v>
          </cell>
          <cell r="I12158" t="str">
            <v>PL</v>
          </cell>
        </row>
        <row r="12159">
          <cell r="B12159">
            <v>75020136201</v>
          </cell>
          <cell r="C12159" t="str">
            <v>CESTA CARMELITA JUNIOR 1 PZA. COLORES</v>
          </cell>
          <cell r="D12159" t="str">
            <v>PZA   0093</v>
          </cell>
          <cell r="E12159">
            <v>35.379199999999997</v>
          </cell>
          <cell r="F12159">
            <v>1.216</v>
          </cell>
          <cell r="G12159">
            <v>43.02</v>
          </cell>
          <cell r="H12159">
            <v>49.9</v>
          </cell>
          <cell r="I12159" t="str">
            <v>PL</v>
          </cell>
        </row>
        <row r="12160">
          <cell r="B12160">
            <v>75020136202</v>
          </cell>
          <cell r="C12160" t="str">
            <v>CESTA CARMELITA ESTANDAR 1 PZA. COLORES</v>
          </cell>
          <cell r="D12160" t="str">
            <v>PZA   0093</v>
          </cell>
          <cell r="E12160">
            <v>55.861899999999999</v>
          </cell>
          <cell r="F12160">
            <v>1.2176</v>
          </cell>
          <cell r="G12160">
            <v>68.02</v>
          </cell>
          <cell r="H12160">
            <v>78.900000000000006</v>
          </cell>
          <cell r="I12160" t="str">
            <v>PL</v>
          </cell>
        </row>
        <row r="12161">
          <cell r="B12161">
            <v>75020136203</v>
          </cell>
          <cell r="C12161" t="str">
            <v>CESTA CARMELA GRANDE 1 PZA. COLORES</v>
          </cell>
          <cell r="D12161" t="str">
            <v>PZA   0093</v>
          </cell>
          <cell r="E12161">
            <v>52.137799999999999</v>
          </cell>
          <cell r="F12161">
            <v>1.2484</v>
          </cell>
          <cell r="G12161">
            <v>65.09</v>
          </cell>
          <cell r="H12161">
            <v>75.5</v>
          </cell>
          <cell r="I12161" t="str">
            <v>PL</v>
          </cell>
        </row>
        <row r="12162">
          <cell r="B12162">
            <v>7502212031016</v>
          </cell>
          <cell r="C12162" t="str">
            <v>RECIPIENTE CHAROLA ATOS CHICA 1 PZA.</v>
          </cell>
          <cell r="D12162" t="str">
            <v>PZA   0093</v>
          </cell>
          <cell r="E12162">
            <v>20.689599999999999</v>
          </cell>
          <cell r="F12162">
            <v>1.3002</v>
          </cell>
          <cell r="G12162">
            <v>26.9</v>
          </cell>
          <cell r="H12162">
            <v>31.2</v>
          </cell>
          <cell r="I12162" t="str">
            <v>PL</v>
          </cell>
        </row>
        <row r="12163">
          <cell r="B12163">
            <v>7502212031023</v>
          </cell>
          <cell r="C12163" t="str">
            <v>RECIPIENTE CHAROLA ATOS GRANDE 1 PZA.</v>
          </cell>
          <cell r="D12163" t="str">
            <v>PZA   0093</v>
          </cell>
          <cell r="E12163">
            <v>26.293099999999999</v>
          </cell>
          <cell r="F12163">
            <v>1.2949999999999999</v>
          </cell>
          <cell r="G12163">
            <v>34.049999999999997</v>
          </cell>
          <cell r="H12163">
            <v>39.5</v>
          </cell>
          <cell r="I12163" t="str">
            <v>PL</v>
          </cell>
        </row>
        <row r="12164">
          <cell r="B12164">
            <v>7502212031733</v>
          </cell>
          <cell r="C12164" t="str">
            <v>JUEGO DE VASOS GDES. LULU 5 PZAS.</v>
          </cell>
          <cell r="D12164" t="str">
            <v>PAQ   0093</v>
          </cell>
          <cell r="E12164">
            <v>19.3965</v>
          </cell>
          <cell r="F12164">
            <v>1.3110999999999999</v>
          </cell>
          <cell r="G12164">
            <v>25.43</v>
          </cell>
          <cell r="H12164">
            <v>29.5</v>
          </cell>
          <cell r="I12164" t="str">
            <v>PL</v>
          </cell>
        </row>
        <row r="12165">
          <cell r="B12165">
            <v>7502212031948</v>
          </cell>
          <cell r="C12165" t="str">
            <v>BOTE CHILERO TERSIL NO. 1 DECORADO</v>
          </cell>
          <cell r="D12165" t="str">
            <v>PZA   0093</v>
          </cell>
          <cell r="E12165">
            <v>18.6205</v>
          </cell>
          <cell r="F12165">
            <v>1.1803999999999999</v>
          </cell>
          <cell r="G12165">
            <v>21.98</v>
          </cell>
          <cell r="H12165">
            <v>25.5</v>
          </cell>
          <cell r="I12165" t="str">
            <v>PL</v>
          </cell>
        </row>
        <row r="12166">
          <cell r="B12166">
            <v>7502212032143</v>
          </cell>
          <cell r="C12166" t="str">
            <v>BOTE KANGU NO. 4 DECORADO C/TAPA</v>
          </cell>
          <cell r="D12166" t="str">
            <v>PZA   0093</v>
          </cell>
          <cell r="E12166">
            <v>16.5517</v>
          </cell>
          <cell r="F12166">
            <v>1.2970999999999999</v>
          </cell>
          <cell r="G12166">
            <v>21.47</v>
          </cell>
          <cell r="H12166">
            <v>24.9</v>
          </cell>
          <cell r="I12166" t="str">
            <v>PL</v>
          </cell>
        </row>
        <row r="12167">
          <cell r="B12167">
            <v>7502212032211</v>
          </cell>
          <cell r="C12167" t="str">
            <v>BOTE MAXI MIMOSO GRANDE COLORES 1 PZA.</v>
          </cell>
          <cell r="D12167" t="str">
            <v>PZA   0093</v>
          </cell>
          <cell r="E12167">
            <v>20.861999999999998</v>
          </cell>
          <cell r="F12167">
            <v>1.3019000000000001</v>
          </cell>
          <cell r="G12167">
            <v>27.16</v>
          </cell>
          <cell r="H12167">
            <v>31.5</v>
          </cell>
          <cell r="I12167" t="str">
            <v>PL</v>
          </cell>
        </row>
        <row r="12168">
          <cell r="B12168">
            <v>7502212032334</v>
          </cell>
          <cell r="C12168" t="str">
            <v>RECIPIENTE FOZI NO. 2 1 PZA.</v>
          </cell>
          <cell r="D12168" t="str">
            <v>PZA   0093</v>
          </cell>
          <cell r="E12168">
            <v>10.344799999999999</v>
          </cell>
          <cell r="F12168">
            <v>1.2915000000000001</v>
          </cell>
          <cell r="G12168">
            <v>13.36</v>
          </cell>
          <cell r="H12168">
            <v>15.5</v>
          </cell>
          <cell r="I12168" t="str">
            <v>PL</v>
          </cell>
        </row>
        <row r="12169">
          <cell r="B12169">
            <v>7502212032358</v>
          </cell>
          <cell r="C12169" t="str">
            <v>TORTILLERO JUMBO DECORADO 1 PZA.</v>
          </cell>
          <cell r="D12169" t="str">
            <v>PZA   0093</v>
          </cell>
          <cell r="E12169">
            <v>23.086200000000002</v>
          </cell>
          <cell r="F12169">
            <v>1.2137</v>
          </cell>
          <cell r="G12169">
            <v>28.02</v>
          </cell>
          <cell r="H12169">
            <v>32.5</v>
          </cell>
          <cell r="I12169" t="str">
            <v>PL</v>
          </cell>
        </row>
        <row r="12170">
          <cell r="B12170">
            <v>7502221351709</v>
          </cell>
          <cell r="C12170" t="str">
            <v>PINZAS PARA ROPA BOLSA 50 P. OVALLEPLAST</v>
          </cell>
          <cell r="D12170" t="str">
            <v>BOL   0093</v>
          </cell>
          <cell r="E12170">
            <v>15.517200000000001</v>
          </cell>
          <cell r="F12170">
            <v>1.3056000000000001</v>
          </cell>
          <cell r="G12170">
            <v>20.260000000000002</v>
          </cell>
          <cell r="H12170">
            <v>23.5</v>
          </cell>
          <cell r="I12170" t="str">
            <v>PL</v>
          </cell>
        </row>
        <row r="12171">
          <cell r="B12171">
            <v>7502221351822</v>
          </cell>
          <cell r="C12171" t="str">
            <v>PALANGANA OVALLEPLASTIC NO. 16 1 PZA.</v>
          </cell>
          <cell r="D12171" t="str">
            <v>PZA   0093</v>
          </cell>
          <cell r="E12171">
            <v>19.086099999999998</v>
          </cell>
          <cell r="F12171">
            <v>1.2873000000000001</v>
          </cell>
          <cell r="G12171">
            <v>24.57</v>
          </cell>
          <cell r="H12171">
            <v>28.5</v>
          </cell>
          <cell r="I12171" t="str">
            <v>PL</v>
          </cell>
        </row>
        <row r="12172">
          <cell r="B12172">
            <v>7502223687004</v>
          </cell>
          <cell r="C12172" t="str">
            <v>MOLDE GELATINERO 4 PZAS. ORTIPLAZTIC</v>
          </cell>
          <cell r="D12172" t="str">
            <v>PAQ   0093</v>
          </cell>
          <cell r="E12172">
            <v>12.568899999999999</v>
          </cell>
          <cell r="F12172">
            <v>1.2961</v>
          </cell>
          <cell r="G12172">
            <v>16.29</v>
          </cell>
          <cell r="H12172">
            <v>18.899999999999999</v>
          </cell>
          <cell r="I12172" t="str">
            <v>PL</v>
          </cell>
        </row>
        <row r="12173">
          <cell r="B12173">
            <v>7502230851023</v>
          </cell>
          <cell r="C12173" t="str">
            <v>BANCO INFANTIL DIEGO 1 PIEZA</v>
          </cell>
          <cell r="D12173" t="str">
            <v>PZA   0093</v>
          </cell>
          <cell r="E12173">
            <v>18.103400000000001</v>
          </cell>
          <cell r="F12173">
            <v>1.2998000000000001</v>
          </cell>
          <cell r="G12173">
            <v>23.53</v>
          </cell>
          <cell r="H12173">
            <v>27.3</v>
          </cell>
          <cell r="I12173" t="str">
            <v>PL</v>
          </cell>
        </row>
        <row r="12174">
          <cell r="B12174">
            <v>7502231180085</v>
          </cell>
          <cell r="C12174" t="str">
            <v>JUEGO DE TAZAS 4 PZAS. CALCOMANIA</v>
          </cell>
          <cell r="D12174" t="str">
            <v>PAQ   0093</v>
          </cell>
          <cell r="E12174">
            <v>23.706900000000001</v>
          </cell>
          <cell r="F12174">
            <v>1.3017000000000001</v>
          </cell>
          <cell r="G12174">
            <v>30.86</v>
          </cell>
          <cell r="H12174">
            <v>35.799999999999997</v>
          </cell>
          <cell r="I12174" t="str">
            <v>PL</v>
          </cell>
        </row>
        <row r="12175">
          <cell r="B12175">
            <v>7502231180795</v>
          </cell>
          <cell r="C12175" t="str">
            <v>RECIPIENTE HERMETICO ALTO CUAD 1 PZA.</v>
          </cell>
          <cell r="D12175" t="str">
            <v>PZA   0093</v>
          </cell>
          <cell r="E12175">
            <v>13.779199999999999</v>
          </cell>
          <cell r="F12175">
            <v>1.22</v>
          </cell>
          <cell r="G12175">
            <v>16.809999999999999</v>
          </cell>
          <cell r="H12175">
            <v>19.5</v>
          </cell>
          <cell r="I12175" t="str">
            <v>PL</v>
          </cell>
        </row>
        <row r="12176">
          <cell r="B12176">
            <v>7502231180870</v>
          </cell>
          <cell r="C12176" t="str">
            <v>PORTAVIANDA CHICA 3 PZAS. DECORADA</v>
          </cell>
          <cell r="D12176" t="str">
            <v>PZA   0093</v>
          </cell>
          <cell r="E12176">
            <v>33.051600000000001</v>
          </cell>
          <cell r="F12176">
            <v>1.1736</v>
          </cell>
          <cell r="G12176">
            <v>38.79</v>
          </cell>
          <cell r="H12176">
            <v>45</v>
          </cell>
          <cell r="I12176" t="str">
            <v>PL</v>
          </cell>
        </row>
        <row r="12177">
          <cell r="B12177">
            <v>7502231182003</v>
          </cell>
          <cell r="C12177" t="str">
            <v>RECIPIENTE HERMETICO C/DEP SALSA 1 PZA.</v>
          </cell>
          <cell r="D12177" t="str">
            <v>PZA   0093</v>
          </cell>
          <cell r="E12177">
            <v>15.6896</v>
          </cell>
          <cell r="F12177">
            <v>1.3021</v>
          </cell>
          <cell r="G12177">
            <v>20.43</v>
          </cell>
          <cell r="H12177">
            <v>23.7</v>
          </cell>
          <cell r="I12177" t="str">
            <v>PL</v>
          </cell>
        </row>
        <row r="12178">
          <cell r="B12178">
            <v>7502231182737</v>
          </cell>
          <cell r="C12178" t="str">
            <v>RALLADOR CON RECIPIENTE HERMETICO 1 PZA.</v>
          </cell>
          <cell r="D12178" t="str">
            <v>PZA   0093</v>
          </cell>
          <cell r="E12178">
            <v>14.8964</v>
          </cell>
          <cell r="F12178">
            <v>1.2439</v>
          </cell>
          <cell r="G12178">
            <v>18.53</v>
          </cell>
          <cell r="H12178">
            <v>21.5</v>
          </cell>
          <cell r="I12178" t="str">
            <v>PL</v>
          </cell>
        </row>
        <row r="12179">
          <cell r="B12179">
            <v>7502231360081</v>
          </cell>
          <cell r="C12179" t="str">
            <v>PORTAVIANDA ESTRELLA 3 PZAS.</v>
          </cell>
          <cell r="D12179" t="str">
            <v>PZA   0093</v>
          </cell>
          <cell r="E12179">
            <v>27.930900000000001</v>
          </cell>
          <cell r="F12179">
            <v>1.2004999999999999</v>
          </cell>
          <cell r="G12179">
            <v>33.53</v>
          </cell>
          <cell r="H12179">
            <v>38.9</v>
          </cell>
          <cell r="I12179" t="str">
            <v>PL</v>
          </cell>
        </row>
        <row r="12180">
          <cell r="B12180">
            <v>7502231360272</v>
          </cell>
          <cell r="C12180" t="str">
            <v>PORTAVIANDA ESTRELLA 2 PZAS.</v>
          </cell>
          <cell r="D12180" t="str">
            <v>PZA   0093</v>
          </cell>
          <cell r="E12180">
            <v>19.465499999999999</v>
          </cell>
          <cell r="F12180">
            <v>1.2047000000000001</v>
          </cell>
          <cell r="G12180">
            <v>23.45</v>
          </cell>
          <cell r="H12180">
            <v>27.2</v>
          </cell>
          <cell r="I12180" t="str">
            <v>PL</v>
          </cell>
        </row>
        <row r="12181">
          <cell r="B12181">
            <v>7502231360333</v>
          </cell>
          <cell r="C12181" t="str">
            <v>FRUTERO NO. 1 CON TAPA COLORES 1 PZA.</v>
          </cell>
          <cell r="D12181" t="str">
            <v>PZA   0093</v>
          </cell>
          <cell r="E12181">
            <v>26.347799999999999</v>
          </cell>
          <cell r="F12181">
            <v>1.2073</v>
          </cell>
          <cell r="G12181">
            <v>31.81</v>
          </cell>
          <cell r="H12181">
            <v>36.9</v>
          </cell>
          <cell r="I12181" t="str">
            <v>PL</v>
          </cell>
        </row>
        <row r="12182">
          <cell r="B12182">
            <v>7502250947058</v>
          </cell>
          <cell r="C12182" t="str">
            <v>COSMETIQUERA MULTICOLOR 1 PIEZA</v>
          </cell>
          <cell r="D12182" t="str">
            <v>PZA   0093</v>
          </cell>
          <cell r="E12182">
            <v>28.4482</v>
          </cell>
          <cell r="F12182">
            <v>1.2999000000000001</v>
          </cell>
          <cell r="G12182">
            <v>36.979999999999997</v>
          </cell>
          <cell r="H12182">
            <v>42.9</v>
          </cell>
          <cell r="I12182" t="str">
            <v>PL</v>
          </cell>
        </row>
        <row r="12183">
          <cell r="B12183">
            <v>75022664101</v>
          </cell>
          <cell r="C12183" t="str">
            <v>VASO SHAKER 700 ML. NEGRO</v>
          </cell>
          <cell r="D12183" t="str">
            <v>PZA   0093</v>
          </cell>
          <cell r="E12183">
            <v>31.465499999999999</v>
          </cell>
          <cell r="F12183">
            <v>1.3013999999999999</v>
          </cell>
          <cell r="G12183">
            <v>40.950000000000003</v>
          </cell>
          <cell r="H12183">
            <v>47.5</v>
          </cell>
          <cell r="I12183" t="str">
            <v>PL</v>
          </cell>
        </row>
        <row r="12184">
          <cell r="B12184">
            <v>75025063</v>
          </cell>
          <cell r="C12184" t="str">
            <v>ENVASE ANILLADO BARRIL C/TAPA GALON</v>
          </cell>
          <cell r="D12184" t="str">
            <v>PZA   0093</v>
          </cell>
          <cell r="E12184">
            <v>11.6379</v>
          </cell>
          <cell r="F12184">
            <v>1.2966</v>
          </cell>
          <cell r="G12184">
            <v>15.09</v>
          </cell>
          <cell r="H12184">
            <v>17.5</v>
          </cell>
          <cell r="I12184" t="str">
            <v>PL</v>
          </cell>
        </row>
        <row r="12185">
          <cell r="B12185">
            <v>75025064</v>
          </cell>
          <cell r="C12185" t="str">
            <v>CUADRITELA ESPUMIN MINI COLORES 1 PZA.</v>
          </cell>
          <cell r="D12185" t="str">
            <v>PZA   0093</v>
          </cell>
          <cell r="E12185">
            <v>2.5861000000000001</v>
          </cell>
          <cell r="F12185">
            <v>1.2992999999999999</v>
          </cell>
          <cell r="G12185">
            <v>3.36</v>
          </cell>
          <cell r="H12185">
            <v>3.9</v>
          </cell>
          <cell r="I12185" t="str">
            <v>PL</v>
          </cell>
        </row>
        <row r="12186">
          <cell r="B12186">
            <v>750254231</v>
          </cell>
          <cell r="C12186" t="str">
            <v>RECOGEDOR ECONOMICO PLASTICO-MADERA</v>
          </cell>
          <cell r="D12186" t="str">
            <v>PZA   0093</v>
          </cell>
          <cell r="E12186">
            <v>7.0689000000000002</v>
          </cell>
          <cell r="F12186">
            <v>1.3411</v>
          </cell>
          <cell r="G12186">
            <v>9.48</v>
          </cell>
          <cell r="H12186">
            <v>11</v>
          </cell>
          <cell r="I12186" t="str">
            <v>PL</v>
          </cell>
        </row>
        <row r="12187">
          <cell r="B12187">
            <v>7503006233227</v>
          </cell>
          <cell r="C12187" t="str">
            <v>GUANTE ALTEX MAX BICAPA MEDIANO 1 PAQ.</v>
          </cell>
          <cell r="D12187" t="str">
            <v>PAQ   0093</v>
          </cell>
          <cell r="E12187">
            <v>14.8017</v>
          </cell>
          <cell r="F12187">
            <v>1.3512</v>
          </cell>
          <cell r="G12187">
            <v>20</v>
          </cell>
          <cell r="H12187">
            <v>23.2</v>
          </cell>
          <cell r="I12187" t="str">
            <v>PL</v>
          </cell>
        </row>
        <row r="12188">
          <cell r="B12188">
            <v>7503006233265</v>
          </cell>
          <cell r="C12188" t="str">
            <v>GUANTE ALTEX MAX BICAPA GRANDE 1 PAQ.</v>
          </cell>
          <cell r="D12188" t="str">
            <v>PAQ   0093</v>
          </cell>
          <cell r="E12188">
            <v>14.8017</v>
          </cell>
          <cell r="F12188">
            <v>1.3512</v>
          </cell>
          <cell r="G12188">
            <v>20</v>
          </cell>
          <cell r="H12188">
            <v>23.2</v>
          </cell>
          <cell r="I12188" t="str">
            <v>PL</v>
          </cell>
        </row>
        <row r="12189">
          <cell r="B12189">
            <v>7503008263154</v>
          </cell>
          <cell r="C12189" t="str">
            <v>CEPILLO MANUAL LA PALMA DE ORO 1 PZA.</v>
          </cell>
          <cell r="D12189" t="str">
            <v>PZA   0093</v>
          </cell>
          <cell r="E12189">
            <v>9.9137000000000004</v>
          </cell>
          <cell r="F12189">
            <v>1.2518</v>
          </cell>
          <cell r="G12189">
            <v>12.41</v>
          </cell>
          <cell r="H12189">
            <v>14.4</v>
          </cell>
          <cell r="I12189" t="str">
            <v>PL</v>
          </cell>
        </row>
        <row r="12190">
          <cell r="B12190">
            <v>7503008263253</v>
          </cell>
          <cell r="C12190" t="str">
            <v>BOMBA WC GRANDE LA PALMA DE ORO 1 PZA.</v>
          </cell>
          <cell r="D12190" t="str">
            <v>PAQ   0093</v>
          </cell>
          <cell r="E12190">
            <v>23.103400000000001</v>
          </cell>
          <cell r="F12190">
            <v>1.3509</v>
          </cell>
          <cell r="G12190">
            <v>31.21</v>
          </cell>
          <cell r="H12190">
            <v>36.200000000000003</v>
          </cell>
          <cell r="I12190" t="str">
            <v>PL</v>
          </cell>
        </row>
        <row r="12191">
          <cell r="B12191">
            <v>7503016066839</v>
          </cell>
          <cell r="C12191" t="str">
            <v>HUEVERA APILABLE PARA 6 PZAS.</v>
          </cell>
          <cell r="D12191" t="str">
            <v>PZA   0093</v>
          </cell>
          <cell r="E12191">
            <v>18.965499999999999</v>
          </cell>
          <cell r="F12191">
            <v>1.2955000000000001</v>
          </cell>
          <cell r="G12191">
            <v>24.57</v>
          </cell>
          <cell r="H12191">
            <v>28.5</v>
          </cell>
          <cell r="I12191" t="str">
            <v>PL</v>
          </cell>
        </row>
        <row r="12192">
          <cell r="B12192">
            <v>7503017842296</v>
          </cell>
          <cell r="C12192" t="str">
            <v>BOTELLA SPORT SQUEZZER 1 LT. COLORES</v>
          </cell>
          <cell r="D12192" t="str">
            <v>PZA   0093</v>
          </cell>
          <cell r="E12192">
            <v>11.6379</v>
          </cell>
          <cell r="F12192">
            <v>1.2966</v>
          </cell>
          <cell r="G12192">
            <v>15.09</v>
          </cell>
          <cell r="H12192">
            <v>17.5</v>
          </cell>
          <cell r="I12192" t="str">
            <v>PL</v>
          </cell>
        </row>
        <row r="12193">
          <cell r="B12193">
            <v>7503017992441</v>
          </cell>
          <cell r="C12193" t="str">
            <v>VASO DE LICUADORA COMPLETO ECONOMICO 1P.</v>
          </cell>
          <cell r="D12193" t="str">
            <v>PZA   0093</v>
          </cell>
          <cell r="E12193">
            <v>31.465499999999999</v>
          </cell>
          <cell r="F12193">
            <v>1.2522</v>
          </cell>
          <cell r="G12193">
            <v>39.4</v>
          </cell>
          <cell r="H12193">
            <v>45.7</v>
          </cell>
          <cell r="I12193" t="str">
            <v>PL</v>
          </cell>
        </row>
        <row r="12194">
          <cell r="B12194">
            <v>7503019410042</v>
          </cell>
          <cell r="C12194" t="str">
            <v>ESCURRIDOR MINI COLORES 1 KIT</v>
          </cell>
          <cell r="D12194" t="str">
            <v>PZA   0093</v>
          </cell>
          <cell r="E12194">
            <v>61.439599999999999</v>
          </cell>
          <cell r="F12194">
            <v>1.1913</v>
          </cell>
          <cell r="G12194">
            <v>73.19</v>
          </cell>
          <cell r="H12194">
            <v>84.9</v>
          </cell>
          <cell r="I12194" t="str">
            <v>PL</v>
          </cell>
        </row>
        <row r="12195">
          <cell r="B12195">
            <v>7503020705854</v>
          </cell>
          <cell r="C12195" t="str">
            <v>VASO SPORT DECORADO 1 LT.</v>
          </cell>
          <cell r="D12195" t="str">
            <v>PZA   0093</v>
          </cell>
          <cell r="E12195">
            <v>15.9482</v>
          </cell>
          <cell r="F12195">
            <v>1.3029999999999999</v>
          </cell>
          <cell r="G12195">
            <v>20.78</v>
          </cell>
          <cell r="H12195">
            <v>24.1</v>
          </cell>
          <cell r="I12195" t="str">
            <v>PL</v>
          </cell>
        </row>
        <row r="12196">
          <cell r="B12196">
            <v>7503020705861</v>
          </cell>
          <cell r="C12196" t="str">
            <v>VASO SPORT DECORADO 250 ML. 1 PZA.</v>
          </cell>
          <cell r="D12196" t="str">
            <v>PZA   0093</v>
          </cell>
          <cell r="E12196">
            <v>8.1896000000000004</v>
          </cell>
          <cell r="F12196">
            <v>1.3052999999999999</v>
          </cell>
          <cell r="G12196">
            <v>10.69</v>
          </cell>
          <cell r="H12196">
            <v>12.4</v>
          </cell>
          <cell r="I12196" t="str">
            <v>PL</v>
          </cell>
        </row>
        <row r="12197">
          <cell r="B12197">
            <v>7503021047618</v>
          </cell>
          <cell r="C12197" t="str">
            <v>BOTE BALANCIN TOROSQUI CHICO COLORES</v>
          </cell>
          <cell r="D12197" t="str">
            <v>PZA   0093</v>
          </cell>
          <cell r="E12197">
            <v>52.586199999999998</v>
          </cell>
          <cell r="F12197">
            <v>1.3</v>
          </cell>
          <cell r="G12197">
            <v>68.36</v>
          </cell>
          <cell r="H12197">
            <v>79.3</v>
          </cell>
          <cell r="I12197" t="str">
            <v>PL</v>
          </cell>
        </row>
        <row r="12198">
          <cell r="B12198">
            <v>7503021047953</v>
          </cell>
          <cell r="C12198" t="str">
            <v>BOTE BALANCIN TOROSQUI MEDIANO COLORES</v>
          </cell>
          <cell r="D12198" t="str">
            <v>PZA   0093</v>
          </cell>
          <cell r="E12198">
            <v>73.275800000000004</v>
          </cell>
          <cell r="F12198">
            <v>1.3</v>
          </cell>
          <cell r="G12198">
            <v>95.26</v>
          </cell>
          <cell r="H12198">
            <v>110.5</v>
          </cell>
          <cell r="I12198" t="str">
            <v>PL</v>
          </cell>
        </row>
        <row r="12199">
          <cell r="B12199">
            <v>7503021470546</v>
          </cell>
          <cell r="C12199" t="str">
            <v>RALLADOR PLANO DE ACERO 1 PZA.</v>
          </cell>
          <cell r="D12199" t="str">
            <v>PZA   0093</v>
          </cell>
          <cell r="E12199">
            <v>11.1723</v>
          </cell>
          <cell r="F12199">
            <v>1.2727999999999999</v>
          </cell>
          <cell r="G12199">
            <v>14.22</v>
          </cell>
          <cell r="H12199">
            <v>16.5</v>
          </cell>
          <cell r="I12199" t="str">
            <v>PL</v>
          </cell>
        </row>
        <row r="12200">
          <cell r="B12200">
            <v>7503022359055</v>
          </cell>
          <cell r="C12200" t="str">
            <v>PELADOR PARA ZANAHORIA YULIANA 1 PZA.</v>
          </cell>
          <cell r="D12200" t="str">
            <v>PZA   0093</v>
          </cell>
          <cell r="E12200">
            <v>13.5</v>
          </cell>
          <cell r="F12200">
            <v>1.2710999999999999</v>
          </cell>
          <cell r="G12200">
            <v>17.16</v>
          </cell>
          <cell r="H12200">
            <v>19.899999999999999</v>
          </cell>
          <cell r="I12200" t="str">
            <v>PL</v>
          </cell>
        </row>
        <row r="12201">
          <cell r="B12201">
            <v>7503023222327</v>
          </cell>
          <cell r="C12201" t="str">
            <v>RALLADOR FINO PLANO MANGO SENCILLO 1 PZA</v>
          </cell>
          <cell r="D12201" t="str">
            <v>PZA   0093</v>
          </cell>
          <cell r="E12201">
            <v>5.1204999999999998</v>
          </cell>
          <cell r="F12201">
            <v>1.4315</v>
          </cell>
          <cell r="G12201">
            <v>7.33</v>
          </cell>
          <cell r="H12201">
            <v>8.5</v>
          </cell>
          <cell r="I12201" t="str">
            <v>PL</v>
          </cell>
        </row>
        <row r="12202">
          <cell r="B12202">
            <v>7503023222389</v>
          </cell>
          <cell r="C12202" t="str">
            <v>RALLADOR CUADRADO 4 EN 1</v>
          </cell>
          <cell r="D12202" t="str">
            <v>PZA   0093</v>
          </cell>
          <cell r="E12202">
            <v>38.793100000000003</v>
          </cell>
          <cell r="F12202">
            <v>1.2509999999999999</v>
          </cell>
          <cell r="G12202">
            <v>48.53</v>
          </cell>
          <cell r="H12202">
            <v>56.3</v>
          </cell>
          <cell r="I12202" t="str">
            <v>PL</v>
          </cell>
        </row>
        <row r="12203">
          <cell r="B12203">
            <v>7503023222914</v>
          </cell>
          <cell r="C12203" t="str">
            <v>JARRA THALIA 2 LTS. YULIANA</v>
          </cell>
          <cell r="D12203" t="str">
            <v>PZA   0093</v>
          </cell>
          <cell r="E12203">
            <v>16.810300000000002</v>
          </cell>
          <cell r="F12203">
            <v>1.3028</v>
          </cell>
          <cell r="G12203">
            <v>21.9</v>
          </cell>
          <cell r="H12203">
            <v>25.4</v>
          </cell>
          <cell r="I12203" t="str">
            <v>PL</v>
          </cell>
        </row>
        <row r="12204">
          <cell r="B12204">
            <v>7503023542029</v>
          </cell>
          <cell r="C12204" t="str">
            <v>BOTELLA SPORT WIRO 750 ML. COLORES</v>
          </cell>
          <cell r="D12204" t="str">
            <v>PZA   0093</v>
          </cell>
          <cell r="E12204">
            <v>14.8965</v>
          </cell>
          <cell r="F12204">
            <v>1.2439</v>
          </cell>
          <cell r="G12204">
            <v>18.53</v>
          </cell>
          <cell r="H12204">
            <v>21.5</v>
          </cell>
          <cell r="I12204" t="str">
            <v>PL</v>
          </cell>
        </row>
        <row r="12205">
          <cell r="B12205">
            <v>7503023542791</v>
          </cell>
          <cell r="C12205" t="str">
            <v>BOTELLA SPORT MANGA 800 GRS. COLORES</v>
          </cell>
          <cell r="D12205" t="str">
            <v>PZA   0093</v>
          </cell>
          <cell r="E12205">
            <v>17.689599999999999</v>
          </cell>
          <cell r="F12205">
            <v>1.2137</v>
          </cell>
          <cell r="G12205">
            <v>21.47</v>
          </cell>
          <cell r="H12205">
            <v>24.9</v>
          </cell>
          <cell r="I12205" t="str">
            <v>PL</v>
          </cell>
        </row>
        <row r="12206">
          <cell r="B12206">
            <v>7503023716123</v>
          </cell>
          <cell r="C12206" t="str">
            <v>RECIPIENTE HERMETICO CUADRI COLOR</v>
          </cell>
          <cell r="D12206" t="str">
            <v>PZA   0093</v>
          </cell>
          <cell r="E12206">
            <v>12.930999999999999</v>
          </cell>
          <cell r="F12206">
            <v>1.3</v>
          </cell>
          <cell r="G12206">
            <v>16.809999999999999</v>
          </cell>
          <cell r="H12206">
            <v>19.5</v>
          </cell>
          <cell r="I12206" t="str">
            <v>PL</v>
          </cell>
        </row>
        <row r="12207">
          <cell r="B12207" t="str">
            <v>i-0291-2.6</v>
          </cell>
          <cell r="C12207" t="str">
            <v>CEDIS ABA</v>
          </cell>
          <cell r="D12207" t="str">
            <v>RROTES AZTECA</v>
          </cell>
          <cell r="H12207">
            <v>44642</v>
          </cell>
          <cell r="I12207" t="str">
            <v>_x000C_ce</v>
          </cell>
        </row>
        <row r="12208">
          <cell r="I12208">
            <v>0</v>
          </cell>
        </row>
        <row r="12209">
          <cell r="C12209" t="str">
            <v>Catalogo</v>
          </cell>
          <cell r="D12209" t="str">
            <v>de Articulos</v>
          </cell>
          <cell r="H12209" t="str">
            <v>Hoja :   95</v>
          </cell>
          <cell r="I12209">
            <v>0</v>
          </cell>
        </row>
        <row r="12210">
          <cell r="I12210">
            <v>0</v>
          </cell>
        </row>
        <row r="12211">
          <cell r="B12211" t="str">
            <v>Codigo</v>
          </cell>
          <cell r="C12211" t="str">
            <v>D e s c r i p c i o n</v>
          </cell>
          <cell r="D12211" t="str">
            <v>UM    Prov</v>
          </cell>
          <cell r="E12211" t="str">
            <v>Ult. Costo</v>
          </cell>
          <cell r="F12211" t="str">
            <v>Utilidad</v>
          </cell>
          <cell r="G12211" t="str">
            <v>Prec. s/imp.</v>
          </cell>
          <cell r="H12211" t="str">
            <v>Prec. c/imp.</v>
          </cell>
          <cell r="I12211" t="str">
            <v>Lin</v>
          </cell>
        </row>
        <row r="12212">
          <cell r="I12212">
            <v>0</v>
          </cell>
        </row>
        <row r="12213">
          <cell r="B12213" t="str">
            <v>veedor : 0093</v>
          </cell>
          <cell r="C12213" t="str">
            <v>PLASTICOS GRAVIDI SA DE CV                (Con</v>
          </cell>
          <cell r="D12213" t="str">
            <v>tinuacion)</v>
          </cell>
          <cell r="I12213" t="str">
            <v>Pro</v>
          </cell>
        </row>
        <row r="12214">
          <cell r="I12214">
            <v>0</v>
          </cell>
        </row>
        <row r="12215">
          <cell r="B12215">
            <v>7503023716246</v>
          </cell>
          <cell r="C12215" t="str">
            <v>FIBRAS MINI ACERO INOX YULIANA 5 PZAS.</v>
          </cell>
          <cell r="D12215" t="str">
            <v>PAQ   0093</v>
          </cell>
          <cell r="E12215">
            <v>7.6379000000000001</v>
          </cell>
          <cell r="F12215">
            <v>1.2306999999999999</v>
          </cell>
          <cell r="G12215">
            <v>9.4</v>
          </cell>
          <cell r="H12215">
            <v>10.9</v>
          </cell>
          <cell r="I12215" t="str">
            <v>PL</v>
          </cell>
        </row>
        <row r="12216">
          <cell r="B12216">
            <v>7503023716987</v>
          </cell>
          <cell r="C12216" t="str">
            <v>TAZA MELAPLAST 1 PZA.</v>
          </cell>
          <cell r="D12216" t="str">
            <v>PZA   0093</v>
          </cell>
          <cell r="E12216">
            <v>4.1379000000000001</v>
          </cell>
          <cell r="F12216">
            <v>1.3532999999999999</v>
          </cell>
          <cell r="G12216">
            <v>5.6</v>
          </cell>
          <cell r="H12216">
            <v>6.5</v>
          </cell>
          <cell r="I12216" t="str">
            <v>PL</v>
          </cell>
        </row>
        <row r="12217">
          <cell r="B12217">
            <v>7503024487725</v>
          </cell>
          <cell r="C12217" t="str">
            <v>RECIPIENTE APOLLO NO. 1 COLORES</v>
          </cell>
          <cell r="D12217" t="str">
            <v>PAQ   0093</v>
          </cell>
          <cell r="E12217">
            <v>6.9827000000000004</v>
          </cell>
          <cell r="F12217">
            <v>1.2961</v>
          </cell>
          <cell r="G12217">
            <v>9.0500000000000007</v>
          </cell>
          <cell r="H12217">
            <v>10.5</v>
          </cell>
          <cell r="I12217" t="str">
            <v>PL</v>
          </cell>
        </row>
        <row r="12218">
          <cell r="B12218">
            <v>7503025932187</v>
          </cell>
          <cell r="C12218" t="str">
            <v>RECIPIENTE KING NO. 1 COLORES</v>
          </cell>
          <cell r="D12218" t="str">
            <v>PAQ   0093</v>
          </cell>
          <cell r="E12218">
            <v>4.6551</v>
          </cell>
          <cell r="F12218">
            <v>1.3898999999999999</v>
          </cell>
          <cell r="G12218">
            <v>6.47</v>
          </cell>
          <cell r="H12218">
            <v>7.5</v>
          </cell>
          <cell r="I12218" t="str">
            <v>PL</v>
          </cell>
        </row>
        <row r="12219">
          <cell r="B12219">
            <v>7503025932194</v>
          </cell>
          <cell r="C12219" t="str">
            <v>BOTE CHILERO CHICO 900 ML. COLORES</v>
          </cell>
          <cell r="D12219" t="str">
            <v>PZA   0093</v>
          </cell>
          <cell r="E12219">
            <v>15.9482</v>
          </cell>
          <cell r="F12219">
            <v>1.2972999999999999</v>
          </cell>
          <cell r="G12219">
            <v>20.69</v>
          </cell>
          <cell r="H12219">
            <v>24</v>
          </cell>
          <cell r="I12219" t="str">
            <v>PL</v>
          </cell>
        </row>
        <row r="12220">
          <cell r="B12220">
            <v>7503025932200</v>
          </cell>
          <cell r="C12220" t="str">
            <v>BOTE CHILERO GRANDE 1.2 LTS.</v>
          </cell>
          <cell r="D12220" t="str">
            <v>PZA   0093</v>
          </cell>
          <cell r="E12220">
            <v>17.5</v>
          </cell>
          <cell r="F12220">
            <v>1.276</v>
          </cell>
          <cell r="G12220">
            <v>22.33</v>
          </cell>
          <cell r="H12220">
            <v>25.9</v>
          </cell>
          <cell r="I12220" t="str">
            <v>PL</v>
          </cell>
        </row>
        <row r="12221">
          <cell r="B12221">
            <v>7503025932231</v>
          </cell>
          <cell r="C12221" t="str">
            <v>JUEGO DE VASOS ORLANDO 4/250 ML. SURTIDO</v>
          </cell>
          <cell r="D12221" t="str">
            <v>PZA   0093</v>
          </cell>
          <cell r="E12221">
            <v>10.344799999999999</v>
          </cell>
          <cell r="F12221">
            <v>1.2915000000000001</v>
          </cell>
          <cell r="G12221">
            <v>13.36</v>
          </cell>
          <cell r="H12221">
            <v>15.5</v>
          </cell>
          <cell r="I12221" t="str">
            <v>PL</v>
          </cell>
        </row>
        <row r="12222">
          <cell r="B12222">
            <v>7503025932248</v>
          </cell>
          <cell r="C12222" t="str">
            <v>JUEGO DE VASOS ORLANDO 4/400 ML.</v>
          </cell>
          <cell r="D12222" t="str">
            <v>KIT   0093</v>
          </cell>
          <cell r="E12222">
            <v>17.241299999999999</v>
          </cell>
          <cell r="F12222">
            <v>1.2998000000000001</v>
          </cell>
          <cell r="G12222">
            <v>22.41</v>
          </cell>
          <cell r="H12222">
            <v>26</v>
          </cell>
          <cell r="I12222" t="str">
            <v>PL</v>
          </cell>
        </row>
        <row r="12223">
          <cell r="B12223">
            <v>7503025932293</v>
          </cell>
          <cell r="C12223" t="str">
            <v>RECIPIENTE FLOWER JUEGO 5 PZAS.</v>
          </cell>
          <cell r="D12223" t="str">
            <v>PAQ   0093</v>
          </cell>
          <cell r="E12223">
            <v>52.417200000000001</v>
          </cell>
          <cell r="F12223">
            <v>1.1496</v>
          </cell>
          <cell r="G12223">
            <v>60.26</v>
          </cell>
          <cell r="H12223">
            <v>69.900000000000006</v>
          </cell>
          <cell r="I12223" t="str">
            <v>PL</v>
          </cell>
        </row>
        <row r="12224">
          <cell r="B12224">
            <v>7503025932323</v>
          </cell>
          <cell r="C12224" t="str">
            <v>RECIPIENTE FLOWER C/TAPA NO. 2</v>
          </cell>
          <cell r="D12224" t="str">
            <v>PZA   0093</v>
          </cell>
          <cell r="E12224">
            <v>10.4275</v>
          </cell>
          <cell r="F12224">
            <v>1.3636999999999999</v>
          </cell>
          <cell r="G12224">
            <v>14.22</v>
          </cell>
          <cell r="H12224">
            <v>16.5</v>
          </cell>
          <cell r="I12224" t="str">
            <v>PL</v>
          </cell>
        </row>
        <row r="12225">
          <cell r="B12225">
            <v>7503025932385</v>
          </cell>
          <cell r="C12225" t="str">
            <v>BOTELLA SPORT LEXUS LISA 600 ML. COLORES</v>
          </cell>
          <cell r="D12225" t="str">
            <v>PZA   0093</v>
          </cell>
          <cell r="E12225">
            <v>31.465499999999999</v>
          </cell>
          <cell r="F12225">
            <v>1.3013999999999999</v>
          </cell>
          <cell r="G12225">
            <v>40.950000000000003</v>
          </cell>
          <cell r="H12225">
            <v>47.5</v>
          </cell>
          <cell r="I12225" t="str">
            <v>PL</v>
          </cell>
        </row>
        <row r="12226">
          <cell r="B12226">
            <v>7503025932434</v>
          </cell>
          <cell r="C12226" t="str">
            <v>RECIPIENTE FLOWER C/TAPA NO.1</v>
          </cell>
          <cell r="D12226" t="str">
            <v>PZA   0093</v>
          </cell>
          <cell r="E12226">
            <v>6.4240000000000004</v>
          </cell>
          <cell r="F12226">
            <v>1.3278000000000001</v>
          </cell>
          <cell r="G12226">
            <v>8.5299999999999994</v>
          </cell>
          <cell r="H12226">
            <v>9.9</v>
          </cell>
          <cell r="I12226" t="str">
            <v>PL</v>
          </cell>
        </row>
        <row r="12227">
          <cell r="B12227">
            <v>7503025932484</v>
          </cell>
          <cell r="C12227" t="str">
            <v>VASO KRISPIN COLORES 1 PZA.</v>
          </cell>
          <cell r="D12227" t="str">
            <v>PZA   0093</v>
          </cell>
          <cell r="E12227">
            <v>4.1379000000000001</v>
          </cell>
          <cell r="F12227">
            <v>1.3532999999999999</v>
          </cell>
          <cell r="G12227">
            <v>5.6</v>
          </cell>
          <cell r="H12227">
            <v>6.5</v>
          </cell>
          <cell r="I12227" t="str">
            <v>PL</v>
          </cell>
        </row>
        <row r="12228">
          <cell r="B12228">
            <v>750302593251</v>
          </cell>
          <cell r="C12228" t="str">
            <v>ENSALADERA GALA C/TAPA COLORES 1 PZA.</v>
          </cell>
          <cell r="D12228" t="str">
            <v>PZA   0093</v>
          </cell>
          <cell r="E12228">
            <v>23.741299999999999</v>
          </cell>
          <cell r="F12228">
            <v>1.1801999999999999</v>
          </cell>
          <cell r="G12228">
            <v>28.02</v>
          </cell>
          <cell r="H12228">
            <v>32.5</v>
          </cell>
          <cell r="I12228" t="str">
            <v>PL</v>
          </cell>
        </row>
        <row r="12229">
          <cell r="B12229">
            <v>7503025932811</v>
          </cell>
          <cell r="C12229" t="str">
            <v>BOTELLA SPORT LEXUS LISA 450 ML. COLORES</v>
          </cell>
          <cell r="D12229" t="str">
            <v>PZA   0093</v>
          </cell>
          <cell r="E12229">
            <v>30.534400000000002</v>
          </cell>
          <cell r="F12229">
            <v>1.1266</v>
          </cell>
          <cell r="G12229">
            <v>34.4</v>
          </cell>
          <cell r="H12229">
            <v>39.9</v>
          </cell>
          <cell r="I12229" t="str">
            <v>PL</v>
          </cell>
        </row>
        <row r="12230">
          <cell r="B12230">
            <v>7503025932897</v>
          </cell>
          <cell r="C12230" t="str">
            <v>BOTELLA SPORT LEXUS LISA 2 LTS. COLORES</v>
          </cell>
          <cell r="D12230" t="str">
            <v>PZA   0093</v>
          </cell>
          <cell r="E12230">
            <v>58.620600000000003</v>
          </cell>
          <cell r="F12230">
            <v>1.3013999999999999</v>
          </cell>
          <cell r="G12230">
            <v>76.28</v>
          </cell>
          <cell r="H12230">
            <v>88.5</v>
          </cell>
          <cell r="I12230" t="str">
            <v>PL</v>
          </cell>
        </row>
        <row r="12231">
          <cell r="B12231">
            <v>7503027905271</v>
          </cell>
          <cell r="C12231" t="str">
            <v>RALLADOR PLANO 3 EN 1</v>
          </cell>
          <cell r="D12231" t="str">
            <v>PZA   0093</v>
          </cell>
          <cell r="E12231">
            <v>32.327500000000001</v>
          </cell>
          <cell r="F12231">
            <v>1.3042</v>
          </cell>
          <cell r="G12231">
            <v>42.16</v>
          </cell>
          <cell r="H12231">
            <v>48.9</v>
          </cell>
          <cell r="I12231" t="str">
            <v>PL</v>
          </cell>
        </row>
        <row r="12232">
          <cell r="B12232">
            <v>75032663101</v>
          </cell>
          <cell r="C12232" t="str">
            <v>CARETA KATAR 1 PZA.</v>
          </cell>
          <cell r="D12232" t="str">
            <v>PZA   0093</v>
          </cell>
          <cell r="E12232">
            <v>30.1724</v>
          </cell>
          <cell r="F12232">
            <v>1.2541</v>
          </cell>
          <cell r="G12232">
            <v>37.840000000000003</v>
          </cell>
          <cell r="H12232">
            <v>43.9</v>
          </cell>
          <cell r="I12232" t="str">
            <v>PL</v>
          </cell>
        </row>
        <row r="12233">
          <cell r="B12233">
            <v>750351310</v>
          </cell>
          <cell r="C12233" t="str">
            <v>MOLDE GELATINERO OVAL EN RED 4 PZAS.</v>
          </cell>
          <cell r="D12233" t="str">
            <v>PAQ   0093</v>
          </cell>
          <cell r="E12233">
            <v>10.706899999999999</v>
          </cell>
          <cell r="F12233">
            <v>1.2805</v>
          </cell>
          <cell r="G12233">
            <v>13.71</v>
          </cell>
          <cell r="H12233">
            <v>15.9</v>
          </cell>
          <cell r="I12233" t="str">
            <v>PL</v>
          </cell>
        </row>
        <row r="12234">
          <cell r="B12234">
            <v>750360333</v>
          </cell>
          <cell r="C12234" t="str">
            <v>ENSALADERA GRANDE CON TAPA 1 PIEZA.</v>
          </cell>
          <cell r="D12234" t="str">
            <v>PZA   0093</v>
          </cell>
          <cell r="E12234">
            <v>20.258600000000001</v>
          </cell>
          <cell r="F12234">
            <v>1.2977000000000001</v>
          </cell>
          <cell r="G12234">
            <v>26.29</v>
          </cell>
          <cell r="H12234">
            <v>30.5</v>
          </cell>
          <cell r="I12234" t="str">
            <v>PL</v>
          </cell>
        </row>
        <row r="12235">
          <cell r="B12235">
            <v>750360334</v>
          </cell>
          <cell r="C12235" t="str">
            <v>ENSALADERA CHICA CON TAPA 1 PIEZA.</v>
          </cell>
          <cell r="D12235" t="str">
            <v>PZA   0093</v>
          </cell>
          <cell r="E12235">
            <v>13.793100000000001</v>
          </cell>
          <cell r="F12235">
            <v>1.3065</v>
          </cell>
          <cell r="G12235">
            <v>18.02</v>
          </cell>
          <cell r="H12235">
            <v>20.9</v>
          </cell>
          <cell r="I12235" t="str">
            <v>PL</v>
          </cell>
        </row>
        <row r="12236">
          <cell r="B12236">
            <v>7504231001</v>
          </cell>
          <cell r="C12236" t="str">
            <v>PINZA SURTIDA BOLSA 50 PZAS.</v>
          </cell>
          <cell r="D12236" t="str">
            <v>PAQ   0093</v>
          </cell>
          <cell r="E12236">
            <v>10.8965</v>
          </cell>
          <cell r="F12236">
            <v>1.3049999999999999</v>
          </cell>
          <cell r="G12236">
            <v>14.22</v>
          </cell>
          <cell r="H12236">
            <v>16.5</v>
          </cell>
          <cell r="I12236" t="str">
            <v>PL</v>
          </cell>
        </row>
        <row r="12237">
          <cell r="B12237">
            <v>7504231004</v>
          </cell>
          <cell r="C12237" t="str">
            <v>CUBETA LECHERA 2 LTS.</v>
          </cell>
          <cell r="D12237" t="str">
            <v>PZA   0093</v>
          </cell>
          <cell r="E12237">
            <v>12.103400000000001</v>
          </cell>
          <cell r="F12237">
            <v>1.2467999999999999</v>
          </cell>
          <cell r="G12237">
            <v>15.09</v>
          </cell>
          <cell r="H12237">
            <v>17.5</v>
          </cell>
          <cell r="I12237" t="str">
            <v>PL</v>
          </cell>
        </row>
        <row r="12238">
          <cell r="B12238">
            <v>7504231005</v>
          </cell>
          <cell r="C12238" t="str">
            <v>PANERA COLORES 1 PIEZA</v>
          </cell>
          <cell r="D12238" t="str">
            <v>PZA   0093</v>
          </cell>
          <cell r="E12238">
            <v>38.2241</v>
          </cell>
          <cell r="F12238">
            <v>1.1503000000000001</v>
          </cell>
          <cell r="G12238">
            <v>43.97</v>
          </cell>
          <cell r="H12238">
            <v>51</v>
          </cell>
          <cell r="I12238" t="str">
            <v>PL</v>
          </cell>
        </row>
        <row r="12239">
          <cell r="B12239">
            <v>7504231006</v>
          </cell>
          <cell r="C12239" t="str">
            <v>BATIDOR GRANDE NO. 5 COLORES 1 PZA.</v>
          </cell>
          <cell r="D12239" t="str">
            <v>PZA   0093</v>
          </cell>
          <cell r="E12239">
            <v>10.0517</v>
          </cell>
          <cell r="F12239">
            <v>1.3638999999999999</v>
          </cell>
          <cell r="G12239">
            <v>13.71</v>
          </cell>
          <cell r="H12239">
            <v>15.9</v>
          </cell>
          <cell r="I12239" t="str">
            <v>PL</v>
          </cell>
        </row>
        <row r="12240">
          <cell r="B12240">
            <v>7504231007</v>
          </cell>
          <cell r="C12240" t="str">
            <v>PALANGANA CUADRADA COLORES 1 PZA.</v>
          </cell>
          <cell r="D12240" t="str">
            <v>PZA   0093</v>
          </cell>
          <cell r="E12240">
            <v>11.0344</v>
          </cell>
          <cell r="F12240">
            <v>1.3204</v>
          </cell>
          <cell r="G12240">
            <v>14.57</v>
          </cell>
          <cell r="H12240">
            <v>16.899999999999999</v>
          </cell>
          <cell r="I12240" t="str">
            <v>PL</v>
          </cell>
        </row>
        <row r="12241">
          <cell r="B12241">
            <v>7504284201</v>
          </cell>
          <cell r="C12241" t="str">
            <v>VASO SPORT C/ASA COLORES 900 ML.</v>
          </cell>
          <cell r="D12241" t="str">
            <v>PZA   0093</v>
          </cell>
          <cell r="E12241">
            <v>9.3102999999999998</v>
          </cell>
          <cell r="F12241">
            <v>1.2502</v>
          </cell>
          <cell r="G12241">
            <v>11.64</v>
          </cell>
          <cell r="H12241">
            <v>13.5</v>
          </cell>
          <cell r="I12241" t="str">
            <v>PL</v>
          </cell>
        </row>
        <row r="12242">
          <cell r="B12242">
            <v>7504284202</v>
          </cell>
          <cell r="C12242" t="str">
            <v>ABRELATAS METALICO ECONOMICO 1 PZA.</v>
          </cell>
          <cell r="D12242" t="str">
            <v>PZA   0093</v>
          </cell>
          <cell r="E12242">
            <v>23.275700000000001</v>
          </cell>
          <cell r="F12242">
            <v>1.2038</v>
          </cell>
          <cell r="G12242">
            <v>28.02</v>
          </cell>
          <cell r="H12242">
            <v>32.5</v>
          </cell>
          <cell r="I12242" t="str">
            <v>PL</v>
          </cell>
        </row>
        <row r="12243">
          <cell r="B12243">
            <v>75044020221</v>
          </cell>
          <cell r="C12243" t="str">
            <v>ENVASE ANILLADO 1 GALON C/TAPA</v>
          </cell>
          <cell r="D12243" t="str">
            <v>PZA   0093</v>
          </cell>
          <cell r="E12243">
            <v>8.1896000000000004</v>
          </cell>
          <cell r="F12243">
            <v>1.3577999999999999</v>
          </cell>
          <cell r="G12243">
            <v>11.12</v>
          </cell>
          <cell r="H12243">
            <v>12.9</v>
          </cell>
          <cell r="I12243" t="str">
            <v>PL</v>
          </cell>
        </row>
        <row r="12244">
          <cell r="B12244">
            <v>75054402005</v>
          </cell>
          <cell r="C12244" t="str">
            <v>CUCHARA CAFETERA 12 PZAS. LIONS TOOLS</v>
          </cell>
          <cell r="D12244" t="str">
            <v>PAQ   0093</v>
          </cell>
          <cell r="E12244">
            <v>15.517200000000001</v>
          </cell>
          <cell r="F12244">
            <v>1.2998000000000001</v>
          </cell>
          <cell r="G12244">
            <v>20.170000000000002</v>
          </cell>
          <cell r="H12244">
            <v>23.4</v>
          </cell>
          <cell r="I12244" t="str">
            <v>PL</v>
          </cell>
        </row>
        <row r="12245">
          <cell r="B12245">
            <v>75054402010</v>
          </cell>
          <cell r="C12245" t="str">
            <v>ATOMIZADOR ESFERA 1 PIEZA.</v>
          </cell>
          <cell r="D12245" t="str">
            <v>PZA   0093</v>
          </cell>
          <cell r="E12245">
            <v>10.517200000000001</v>
          </cell>
          <cell r="F12245">
            <v>1.3036000000000001</v>
          </cell>
          <cell r="G12245">
            <v>13.71</v>
          </cell>
          <cell r="H12245">
            <v>15.9</v>
          </cell>
          <cell r="I12245" t="str">
            <v>PL</v>
          </cell>
        </row>
        <row r="12246">
          <cell r="B12246">
            <v>75054402023</v>
          </cell>
          <cell r="C12246" t="str">
            <v>PALANGANA # 16 TEXTURIZADA CARRASCO CHOK</v>
          </cell>
          <cell r="D12246" t="str">
            <v>PZA   0093</v>
          </cell>
          <cell r="E12246">
            <v>21.5517</v>
          </cell>
          <cell r="F12246">
            <v>1.3001</v>
          </cell>
          <cell r="G12246">
            <v>28.02</v>
          </cell>
          <cell r="H12246">
            <v>32.5</v>
          </cell>
          <cell r="I12246" t="str">
            <v>PL</v>
          </cell>
        </row>
        <row r="12247">
          <cell r="B12247">
            <v>75054402026</v>
          </cell>
          <cell r="C12247" t="str">
            <v>CUBETA CARRASCO TEXTURIZADA NO. 16</v>
          </cell>
          <cell r="D12247" t="str">
            <v>PZA   0093</v>
          </cell>
          <cell r="E12247">
            <v>14.3965</v>
          </cell>
          <cell r="F12247">
            <v>1.3051999999999999</v>
          </cell>
          <cell r="G12247">
            <v>18.79</v>
          </cell>
          <cell r="H12247">
            <v>21.8</v>
          </cell>
          <cell r="I12247" t="str">
            <v>PL</v>
          </cell>
        </row>
        <row r="12248">
          <cell r="B12248">
            <v>75054402027</v>
          </cell>
          <cell r="C12248" t="str">
            <v>CUBETA CARRASCO TEXTURIZADA NO. 18</v>
          </cell>
          <cell r="D12248" t="str">
            <v>PZA   0093</v>
          </cell>
          <cell r="E12248">
            <v>21.5947</v>
          </cell>
          <cell r="F12248">
            <v>1.2373000000000001</v>
          </cell>
          <cell r="G12248">
            <v>26.72</v>
          </cell>
          <cell r="H12248">
            <v>31</v>
          </cell>
          <cell r="I12248" t="str">
            <v>PL</v>
          </cell>
        </row>
        <row r="12249">
          <cell r="B12249">
            <v>75054402035</v>
          </cell>
          <cell r="C12249" t="str">
            <v>BOTE GS LISO 45 LTS.</v>
          </cell>
          <cell r="D12249" t="str">
            <v>PZA   0093</v>
          </cell>
          <cell r="E12249">
            <v>66.103399999999993</v>
          </cell>
          <cell r="F12249">
            <v>1.2505999999999999</v>
          </cell>
          <cell r="G12249">
            <v>82.67</v>
          </cell>
          <cell r="H12249">
            <v>95.9</v>
          </cell>
          <cell r="I12249" t="str">
            <v>PL</v>
          </cell>
        </row>
        <row r="12250">
          <cell r="B12250">
            <v>7505932151</v>
          </cell>
          <cell r="C12250" t="str">
            <v>RECIPIENTE TAPA ROSCA NO. 0</v>
          </cell>
          <cell r="D12250" t="str">
            <v>PZA   0093</v>
          </cell>
          <cell r="E12250">
            <v>9.4826999999999995</v>
          </cell>
          <cell r="F12250">
            <v>1.3540000000000001</v>
          </cell>
          <cell r="G12250">
            <v>12.84</v>
          </cell>
          <cell r="H12250">
            <v>14.9</v>
          </cell>
          <cell r="I12250" t="str">
            <v>PL</v>
          </cell>
        </row>
        <row r="12251">
          <cell r="B12251">
            <v>7505932248</v>
          </cell>
          <cell r="C12251" t="str">
            <v>PALANGANA REDONDA UVAS COLORES 1 PZA.</v>
          </cell>
          <cell r="D12251" t="str">
            <v>PZA   0093</v>
          </cell>
          <cell r="E12251">
            <v>8.4481999999999999</v>
          </cell>
          <cell r="F12251">
            <v>1.3056000000000001</v>
          </cell>
          <cell r="G12251">
            <v>11.03</v>
          </cell>
          <cell r="H12251">
            <v>12.8</v>
          </cell>
          <cell r="I12251" t="str">
            <v>PL</v>
          </cell>
        </row>
        <row r="12252">
          <cell r="B12252">
            <v>7506029400201</v>
          </cell>
          <cell r="C12252" t="str">
            <v>LONCHERA VOCHO KIDS 1 PZA.</v>
          </cell>
          <cell r="D12252" t="str">
            <v>PZA   0093</v>
          </cell>
          <cell r="E12252">
            <v>28.0182</v>
          </cell>
          <cell r="F12252">
            <v>1.3017000000000001</v>
          </cell>
          <cell r="G12252">
            <v>36.47</v>
          </cell>
          <cell r="H12252">
            <v>42.3</v>
          </cell>
          <cell r="I12252" t="str">
            <v>PL</v>
          </cell>
        </row>
        <row r="12253">
          <cell r="B12253">
            <v>7506153120938</v>
          </cell>
          <cell r="C12253" t="str">
            <v>CORTINA PARA BA¥O C/GANCHOS 1.8X1.8 M</v>
          </cell>
          <cell r="D12253" t="str">
            <v>PZA   0093</v>
          </cell>
          <cell r="E12253">
            <v>29.810300000000002</v>
          </cell>
          <cell r="F12253">
            <v>1.1539999999999999</v>
          </cell>
          <cell r="G12253">
            <v>34.4</v>
          </cell>
          <cell r="H12253">
            <v>39.9</v>
          </cell>
          <cell r="I12253" t="str">
            <v>PL</v>
          </cell>
        </row>
        <row r="12254">
          <cell r="B12254">
            <v>7506153150874</v>
          </cell>
          <cell r="C12254" t="str">
            <v>PLUMERO SACUDIDOR COLORES 1 PIEZA</v>
          </cell>
          <cell r="D12254" t="str">
            <v>PZA   0093</v>
          </cell>
          <cell r="E12254">
            <v>12.2895</v>
          </cell>
          <cell r="F12254">
            <v>1.2279</v>
          </cell>
          <cell r="G12254">
            <v>15.09</v>
          </cell>
          <cell r="H12254">
            <v>17.5</v>
          </cell>
          <cell r="I12254" t="str">
            <v>PL</v>
          </cell>
        </row>
        <row r="12255">
          <cell r="B12255">
            <v>7506153152830</v>
          </cell>
          <cell r="C12255" t="str">
            <v>CORTINA PARA BA¥O C/ARGOLLA 170X180 CM</v>
          </cell>
          <cell r="D12255" t="str">
            <v>PZA   0093</v>
          </cell>
          <cell r="E12255">
            <v>103.4482</v>
          </cell>
          <cell r="F12255">
            <v>1.3</v>
          </cell>
          <cell r="G12255">
            <v>134.47999999999999</v>
          </cell>
          <cell r="H12255">
            <v>156</v>
          </cell>
          <cell r="I12255" t="str">
            <v>PL</v>
          </cell>
        </row>
        <row r="12256">
          <cell r="B12256">
            <v>7506153205123</v>
          </cell>
          <cell r="C12256" t="str">
            <v>VASO PLASTICO TAPA Y POPOTE 006</v>
          </cell>
          <cell r="D12256" t="str">
            <v>PZA   0093</v>
          </cell>
          <cell r="E12256">
            <v>41.379300000000001</v>
          </cell>
          <cell r="F12256">
            <v>1.2499</v>
          </cell>
          <cell r="G12256">
            <v>51.72</v>
          </cell>
          <cell r="H12256">
            <v>60</v>
          </cell>
          <cell r="I12256" t="str">
            <v>PL</v>
          </cell>
        </row>
        <row r="12257">
          <cell r="B12257">
            <v>7506153205130</v>
          </cell>
          <cell r="C12257" t="str">
            <v>VASO PLASTICO TAPA Y POPOTE 008</v>
          </cell>
          <cell r="D12257" t="str">
            <v>PZA   0093</v>
          </cell>
          <cell r="E12257">
            <v>44.827500000000001</v>
          </cell>
          <cell r="F12257">
            <v>1.2499</v>
          </cell>
          <cell r="G12257">
            <v>56.03</v>
          </cell>
          <cell r="H12257">
            <v>65</v>
          </cell>
          <cell r="I12257" t="str">
            <v>PL</v>
          </cell>
        </row>
        <row r="12258">
          <cell r="B12258">
            <v>7506245104297</v>
          </cell>
          <cell r="C12258" t="str">
            <v>ESCURRIDOR MINI NOVO 1 PZA.</v>
          </cell>
          <cell r="D12258" t="str">
            <v>PZA   0093</v>
          </cell>
          <cell r="E12258">
            <v>18.155000000000001</v>
          </cell>
          <cell r="F12258">
            <v>1.2581</v>
          </cell>
          <cell r="G12258">
            <v>22.84</v>
          </cell>
          <cell r="H12258">
            <v>26.5</v>
          </cell>
          <cell r="I12258" t="str">
            <v>PL</v>
          </cell>
        </row>
        <row r="12259">
          <cell r="B12259">
            <v>7506263600290</v>
          </cell>
          <cell r="C12259" t="str">
            <v>CESTO POP CON TAPA 28 LTS.</v>
          </cell>
          <cell r="D12259" t="str">
            <v>PZA   0093</v>
          </cell>
          <cell r="E12259">
            <v>33.620600000000003</v>
          </cell>
          <cell r="F12259">
            <v>1.3051999999999999</v>
          </cell>
          <cell r="G12259">
            <v>43.88</v>
          </cell>
          <cell r="H12259">
            <v>50.9</v>
          </cell>
          <cell r="I12259" t="str">
            <v>PL</v>
          </cell>
        </row>
        <row r="12260">
          <cell r="B12260">
            <v>7506263600610</v>
          </cell>
          <cell r="C12260" t="str">
            <v>CESTA MILAN 1 PZA. COLORES</v>
          </cell>
          <cell r="D12260" t="str">
            <v>PZA   0093</v>
          </cell>
          <cell r="E12260">
            <v>26.7241</v>
          </cell>
          <cell r="F12260">
            <v>1.3</v>
          </cell>
          <cell r="G12260">
            <v>34.74</v>
          </cell>
          <cell r="H12260">
            <v>40.299999999999997</v>
          </cell>
          <cell r="I12260" t="str">
            <v>PL</v>
          </cell>
        </row>
        <row r="12261">
          <cell r="B12261">
            <v>7506263600771</v>
          </cell>
          <cell r="C12261" t="str">
            <v>PORTACUBIERTOS PLASTICO CANASTA 1 PZA.</v>
          </cell>
          <cell r="D12261" t="str">
            <v>PZA   0093</v>
          </cell>
          <cell r="E12261">
            <v>10.7758</v>
          </cell>
          <cell r="F12261">
            <v>1.3196000000000001</v>
          </cell>
          <cell r="G12261">
            <v>14.22</v>
          </cell>
          <cell r="H12261">
            <v>16.5</v>
          </cell>
          <cell r="I12261" t="str">
            <v>PL</v>
          </cell>
        </row>
        <row r="12262">
          <cell r="B12262">
            <v>7506263600795</v>
          </cell>
          <cell r="C12262" t="str">
            <v>JARRA POP 1 LT. COLORES</v>
          </cell>
          <cell r="D12262" t="str">
            <v>PZA   0093</v>
          </cell>
          <cell r="E12262">
            <v>14.2241</v>
          </cell>
          <cell r="F12262">
            <v>1.3027</v>
          </cell>
          <cell r="G12262">
            <v>18.53</v>
          </cell>
          <cell r="H12262">
            <v>21.5</v>
          </cell>
          <cell r="I12262" t="str">
            <v>PL</v>
          </cell>
        </row>
        <row r="12263">
          <cell r="B12263">
            <v>7506263601105</v>
          </cell>
          <cell r="C12263" t="str">
            <v>CUBETA CONICA PLASTIPOP NO. 20</v>
          </cell>
          <cell r="D12263" t="str">
            <v>PZA   0093</v>
          </cell>
          <cell r="E12263">
            <v>21.413599999999999</v>
          </cell>
          <cell r="F12263">
            <v>1.2884</v>
          </cell>
          <cell r="G12263">
            <v>27.59</v>
          </cell>
          <cell r="H12263">
            <v>32</v>
          </cell>
          <cell r="I12263" t="str">
            <v>PL</v>
          </cell>
        </row>
        <row r="12264">
          <cell r="B12264">
            <v>7506263601488</v>
          </cell>
          <cell r="C12264" t="str">
            <v>BOTE BALANCIN POOKI COLORES 1 PIEZA</v>
          </cell>
          <cell r="D12264" t="str">
            <v>PZA   0093</v>
          </cell>
          <cell r="E12264">
            <v>56.896500000000003</v>
          </cell>
          <cell r="F12264">
            <v>1.3001</v>
          </cell>
          <cell r="G12264">
            <v>73.97</v>
          </cell>
          <cell r="H12264">
            <v>85.8</v>
          </cell>
          <cell r="I12264" t="str">
            <v>PL</v>
          </cell>
        </row>
        <row r="12265">
          <cell r="B12265">
            <v>7506292622218</v>
          </cell>
          <cell r="C12265" t="str">
            <v>BOTE TUCKER 60 LTS. CON TAPA</v>
          </cell>
          <cell r="D12265" t="str">
            <v>PZA   0093</v>
          </cell>
          <cell r="E12265">
            <v>137.93100000000001</v>
          </cell>
          <cell r="F12265">
            <v>1.3</v>
          </cell>
          <cell r="G12265">
            <v>179.31</v>
          </cell>
          <cell r="H12265">
            <v>208</v>
          </cell>
          <cell r="I12265" t="str">
            <v>PL</v>
          </cell>
        </row>
        <row r="12266">
          <cell r="B12266">
            <v>7506292671223</v>
          </cell>
          <cell r="C12266" t="str">
            <v>ESCURRIDOR GRANDE COLORES KIT</v>
          </cell>
          <cell r="D12266" t="str">
            <v>PZA   0093</v>
          </cell>
          <cell r="E12266">
            <v>81</v>
          </cell>
          <cell r="F12266">
            <v>1.1696</v>
          </cell>
          <cell r="G12266">
            <v>94.74</v>
          </cell>
          <cell r="H12266">
            <v>109.9</v>
          </cell>
          <cell r="I12266" t="str">
            <v>PL</v>
          </cell>
        </row>
        <row r="12267">
          <cell r="B12267">
            <v>7506292690026</v>
          </cell>
          <cell r="C12267" t="str">
            <v>PORTACUBIERTOS CANASTA 1 PZA.</v>
          </cell>
          <cell r="D12267" t="str">
            <v>PZA   0093</v>
          </cell>
          <cell r="E12267">
            <v>39.655099999999997</v>
          </cell>
          <cell r="F12267">
            <v>1.3022</v>
          </cell>
          <cell r="G12267">
            <v>51.64</v>
          </cell>
          <cell r="H12267">
            <v>59.9</v>
          </cell>
          <cell r="I12267" t="str">
            <v>PL</v>
          </cell>
        </row>
        <row r="12268">
          <cell r="B12268">
            <v>7506508157</v>
          </cell>
          <cell r="C12268" t="str">
            <v>CUCHARA CAFETERA ALCATRAZ 12 PZAS.</v>
          </cell>
          <cell r="D12268" t="str">
            <v>PZA   0093</v>
          </cell>
          <cell r="E12268">
            <v>22.758600000000001</v>
          </cell>
          <cell r="F12268">
            <v>1.3031999999999999</v>
          </cell>
          <cell r="G12268">
            <v>29.66</v>
          </cell>
          <cell r="H12268">
            <v>34.4</v>
          </cell>
          <cell r="I12268" t="str">
            <v>PL</v>
          </cell>
        </row>
        <row r="12269">
          <cell r="B12269">
            <v>7506508158</v>
          </cell>
          <cell r="C12269" t="str">
            <v>BOTELLA ERGONOMICA 1 PZA.</v>
          </cell>
          <cell r="D12269" t="str">
            <v>PZA   0093</v>
          </cell>
          <cell r="E12269">
            <v>8.7931000000000008</v>
          </cell>
          <cell r="F12269">
            <v>1.3044</v>
          </cell>
          <cell r="G12269">
            <v>11.47</v>
          </cell>
          <cell r="H12269">
            <v>13.3</v>
          </cell>
          <cell r="I12269" t="str">
            <v>PL</v>
          </cell>
        </row>
        <row r="12270">
          <cell r="B12270" t="str">
            <v>i-0291-2.6</v>
          </cell>
          <cell r="C12270" t="str">
            <v>CEDIS ABA</v>
          </cell>
          <cell r="D12270" t="str">
            <v>RROTES AZTECA</v>
          </cell>
          <cell r="H12270">
            <v>44642</v>
          </cell>
          <cell r="I12270" t="str">
            <v>_x000C_ce</v>
          </cell>
        </row>
        <row r="12271">
          <cell r="I12271">
            <v>0</v>
          </cell>
        </row>
        <row r="12272">
          <cell r="C12272" t="str">
            <v>Catalogo</v>
          </cell>
          <cell r="D12272" t="str">
            <v>de Articulos</v>
          </cell>
          <cell r="H12272" t="str">
            <v>Hoja :   96</v>
          </cell>
          <cell r="I12272">
            <v>0</v>
          </cell>
        </row>
        <row r="12273">
          <cell r="I12273">
            <v>0</v>
          </cell>
        </row>
        <row r="12274">
          <cell r="B12274" t="str">
            <v>Codigo</v>
          </cell>
          <cell r="C12274" t="str">
            <v>D e s c r i p c i o n</v>
          </cell>
          <cell r="D12274" t="str">
            <v>UM    Prov</v>
          </cell>
          <cell r="E12274" t="str">
            <v>Ult. Costo</v>
          </cell>
          <cell r="F12274" t="str">
            <v>Utilidad</v>
          </cell>
          <cell r="G12274" t="str">
            <v>Prec. s/imp.</v>
          </cell>
          <cell r="H12274" t="str">
            <v>Prec. c/imp.</v>
          </cell>
          <cell r="I12274" t="str">
            <v>Lin</v>
          </cell>
        </row>
        <row r="12275">
          <cell r="I12275">
            <v>0</v>
          </cell>
        </row>
        <row r="12276">
          <cell r="B12276" t="str">
            <v>veedor : 0093</v>
          </cell>
          <cell r="C12276" t="str">
            <v>PLASTICOS GRAVIDI SA DE CV                (Con</v>
          </cell>
          <cell r="D12276" t="str">
            <v>tinuacion)</v>
          </cell>
          <cell r="I12276" t="str">
            <v>Pro</v>
          </cell>
        </row>
        <row r="12277">
          <cell r="I12277">
            <v>0</v>
          </cell>
        </row>
        <row r="12278">
          <cell r="B12278">
            <v>7506508159</v>
          </cell>
          <cell r="C12278" t="str">
            <v>BOTELLA CARRERA LISA 1 PZA.</v>
          </cell>
          <cell r="D12278" t="str">
            <v>PZA   0093</v>
          </cell>
          <cell r="E12278">
            <v>8.7931000000000008</v>
          </cell>
          <cell r="F12278">
            <v>1.3044</v>
          </cell>
          <cell r="G12278">
            <v>11.47</v>
          </cell>
          <cell r="H12278">
            <v>13.3</v>
          </cell>
          <cell r="I12278" t="str">
            <v>PL</v>
          </cell>
        </row>
        <row r="12279">
          <cell r="B12279">
            <v>7506508160</v>
          </cell>
          <cell r="C12279" t="str">
            <v>BOTELLA INFANTIL OSO 1 PZA.</v>
          </cell>
          <cell r="D12279" t="str">
            <v>PZA   0093</v>
          </cell>
          <cell r="E12279">
            <v>6.8964999999999996</v>
          </cell>
          <cell r="F12279">
            <v>1.3123</v>
          </cell>
          <cell r="G12279">
            <v>9.0500000000000007</v>
          </cell>
          <cell r="H12279">
            <v>10.5</v>
          </cell>
          <cell r="I12279" t="str">
            <v>PL</v>
          </cell>
        </row>
        <row r="12280">
          <cell r="B12280">
            <v>7507102000</v>
          </cell>
          <cell r="C12280" t="str">
            <v>POCILLO ALUMINIO 2 RAYAS 1 PZA.</v>
          </cell>
          <cell r="D12280" t="str">
            <v>PZA   0093</v>
          </cell>
          <cell r="E12280">
            <v>23.2758</v>
          </cell>
          <cell r="F12280">
            <v>1.2407999999999999</v>
          </cell>
          <cell r="G12280">
            <v>28.88</v>
          </cell>
          <cell r="H12280">
            <v>33.5</v>
          </cell>
          <cell r="I12280" t="str">
            <v>PL</v>
          </cell>
        </row>
        <row r="12281">
          <cell r="B12281">
            <v>7507102001</v>
          </cell>
          <cell r="C12281" t="str">
            <v>POCILLO ALUMINIO 3 RAYAS 1 PZA.</v>
          </cell>
          <cell r="D12281" t="str">
            <v>PZA   0093</v>
          </cell>
          <cell r="E12281">
            <v>23.2758</v>
          </cell>
          <cell r="F12281">
            <v>1.2407999999999999</v>
          </cell>
          <cell r="G12281">
            <v>28.88</v>
          </cell>
          <cell r="H12281">
            <v>33.5</v>
          </cell>
          <cell r="I12281" t="str">
            <v>PL</v>
          </cell>
        </row>
        <row r="12282">
          <cell r="B12282">
            <v>752033210151</v>
          </cell>
          <cell r="C12282" t="str">
            <v>BOTE CESTO PAPELERO RECTANGULAR 1 PZA.</v>
          </cell>
          <cell r="D12282" t="str">
            <v>PZA   0093</v>
          </cell>
          <cell r="E12282">
            <v>17.689599999999999</v>
          </cell>
          <cell r="F12282">
            <v>1.3109</v>
          </cell>
          <cell r="G12282">
            <v>23.19</v>
          </cell>
          <cell r="H12282">
            <v>26.9</v>
          </cell>
          <cell r="I12282" t="str">
            <v>PL</v>
          </cell>
        </row>
        <row r="12283">
          <cell r="B12283">
            <v>7558950202536</v>
          </cell>
          <cell r="C12283" t="str">
            <v>CUCHILLO DE MESA 12 PZAS. LION TOOLS</v>
          </cell>
          <cell r="D12283" t="str">
            <v>PAQ   0093</v>
          </cell>
          <cell r="E12283">
            <v>51.7241</v>
          </cell>
          <cell r="F12283">
            <v>1.1498999999999999</v>
          </cell>
          <cell r="G12283">
            <v>59.48</v>
          </cell>
          <cell r="H12283">
            <v>69</v>
          </cell>
          <cell r="I12283" t="str">
            <v>PL</v>
          </cell>
        </row>
        <row r="12284">
          <cell r="B12284">
            <v>755932231</v>
          </cell>
          <cell r="C12284" t="str">
            <v>JUEGO DE TAZAS 4 PZAS. COLORES</v>
          </cell>
          <cell r="D12284" t="str">
            <v>PAQ   0093</v>
          </cell>
          <cell r="E12284">
            <v>11.7309</v>
          </cell>
          <cell r="F12284">
            <v>1.242</v>
          </cell>
          <cell r="G12284">
            <v>14.57</v>
          </cell>
          <cell r="H12284">
            <v>16.899999999999999</v>
          </cell>
          <cell r="I12284" t="str">
            <v>PL</v>
          </cell>
        </row>
        <row r="12285">
          <cell r="B12285">
            <v>7562330101</v>
          </cell>
          <cell r="C12285" t="str">
            <v>TABLA DE MADERA CHICA 1 PZA.</v>
          </cell>
          <cell r="D12285" t="str">
            <v>PZA   0093</v>
          </cell>
          <cell r="E12285">
            <v>9.3102999999999998</v>
          </cell>
          <cell r="F12285">
            <v>1.3791</v>
          </cell>
          <cell r="G12285">
            <v>12.84</v>
          </cell>
          <cell r="H12285">
            <v>14.9</v>
          </cell>
          <cell r="I12285" t="str">
            <v>PL</v>
          </cell>
        </row>
        <row r="12286">
          <cell r="B12286">
            <v>7562330102</v>
          </cell>
          <cell r="C12286" t="str">
            <v>TABLA DE MADERA MEDIANA 1 PZA.</v>
          </cell>
          <cell r="D12286" t="str">
            <v>PZA   0093</v>
          </cell>
          <cell r="E12286">
            <v>13.9655</v>
          </cell>
          <cell r="F12286">
            <v>1.2286999999999999</v>
          </cell>
          <cell r="G12286">
            <v>17.16</v>
          </cell>
          <cell r="H12286">
            <v>19.899999999999999</v>
          </cell>
          <cell r="I12286" t="str">
            <v>PL</v>
          </cell>
        </row>
        <row r="12287">
          <cell r="B12287">
            <v>7891112171374</v>
          </cell>
          <cell r="C12287" t="str">
            <v>RALLADOR MARCO PLASTICO TRAMONTINA PZA.</v>
          </cell>
          <cell r="D12287" t="str">
            <v>PZA   0093</v>
          </cell>
          <cell r="E12287">
            <v>63.793100000000003</v>
          </cell>
          <cell r="F12287">
            <v>1.1215999999999999</v>
          </cell>
          <cell r="G12287">
            <v>71.55</v>
          </cell>
          <cell r="H12287">
            <v>83</v>
          </cell>
          <cell r="I12287" t="str">
            <v>PL</v>
          </cell>
        </row>
        <row r="12288">
          <cell r="B12288">
            <v>78963501</v>
          </cell>
          <cell r="C12288" t="str">
            <v>BOTE PAPELERO BALANCIN 1 PZA.</v>
          </cell>
          <cell r="D12288" t="str">
            <v>PZA   0093</v>
          </cell>
          <cell r="E12288">
            <v>43.103400000000001</v>
          </cell>
          <cell r="F12288">
            <v>1.25</v>
          </cell>
          <cell r="G12288">
            <v>53.88</v>
          </cell>
          <cell r="H12288">
            <v>62.5</v>
          </cell>
          <cell r="I12288" t="str">
            <v>PL</v>
          </cell>
        </row>
        <row r="12289">
          <cell r="B12289">
            <v>78963502</v>
          </cell>
          <cell r="C12289" t="str">
            <v>BOTELLA SPORT 1 PZA.</v>
          </cell>
          <cell r="D12289" t="str">
            <v>PZA   0093</v>
          </cell>
          <cell r="E12289">
            <v>8.6205999999999996</v>
          </cell>
          <cell r="F12289">
            <v>1.2504999999999999</v>
          </cell>
          <cell r="G12289">
            <v>10.78</v>
          </cell>
          <cell r="H12289">
            <v>12.5</v>
          </cell>
          <cell r="I12289" t="str">
            <v>PL</v>
          </cell>
        </row>
        <row r="12290">
          <cell r="B12290">
            <v>78963503</v>
          </cell>
          <cell r="C12290" t="str">
            <v>CEPILLO PRACTICO 1 PZA.</v>
          </cell>
          <cell r="D12290" t="str">
            <v>PZA   0093</v>
          </cell>
          <cell r="E12290">
            <v>10.7758</v>
          </cell>
          <cell r="F12290">
            <v>1.2398</v>
          </cell>
          <cell r="G12290">
            <v>13.36</v>
          </cell>
          <cell r="H12290">
            <v>15.5</v>
          </cell>
          <cell r="I12290" t="str">
            <v>PL</v>
          </cell>
        </row>
        <row r="12291">
          <cell r="B12291">
            <v>78963504</v>
          </cell>
          <cell r="C12291" t="str">
            <v>CEPILLO PARA SANITARIO CON BASE 1 PZA.</v>
          </cell>
          <cell r="D12291" t="str">
            <v>PZA   0093</v>
          </cell>
          <cell r="E12291">
            <v>17.931000000000001</v>
          </cell>
          <cell r="F12291">
            <v>1.2453000000000001</v>
          </cell>
          <cell r="G12291">
            <v>22.33</v>
          </cell>
          <cell r="H12291">
            <v>25.9</v>
          </cell>
          <cell r="I12291" t="str">
            <v>PL</v>
          </cell>
        </row>
        <row r="12292">
          <cell r="B12292">
            <v>78963505</v>
          </cell>
          <cell r="C12292" t="str">
            <v>CORTINA POLYESTER 170*180 1 PZA.</v>
          </cell>
          <cell r="D12292" t="str">
            <v>PZA   0093</v>
          </cell>
          <cell r="E12292">
            <v>86.206900000000005</v>
          </cell>
          <cell r="F12292">
            <v>1.24</v>
          </cell>
          <cell r="G12292">
            <v>106.9</v>
          </cell>
          <cell r="H12292">
            <v>124</v>
          </cell>
          <cell r="I12292" t="str">
            <v>PL</v>
          </cell>
        </row>
        <row r="12293">
          <cell r="B12293">
            <v>78963506</v>
          </cell>
          <cell r="C12293" t="str">
            <v>ENVASE BARRIL 600 ML. C/TAPA COLGANTE 1P</v>
          </cell>
          <cell r="D12293" t="str">
            <v>PZA   0093</v>
          </cell>
          <cell r="E12293">
            <v>9.0517000000000003</v>
          </cell>
          <cell r="F12293">
            <v>1.2859</v>
          </cell>
          <cell r="G12293">
            <v>11.64</v>
          </cell>
          <cell r="H12293">
            <v>13.5</v>
          </cell>
          <cell r="I12293" t="str">
            <v>PL</v>
          </cell>
        </row>
        <row r="12294">
          <cell r="B12294">
            <v>78963507</v>
          </cell>
          <cell r="C12294" t="str">
            <v>JUEGO DE RALLADORES KIT</v>
          </cell>
          <cell r="D12294" t="str">
            <v>PAQ   0093</v>
          </cell>
          <cell r="E12294">
            <v>10.1724</v>
          </cell>
          <cell r="F12294">
            <v>1.3133999999999999</v>
          </cell>
          <cell r="G12294">
            <v>13.36</v>
          </cell>
          <cell r="H12294">
            <v>15.5</v>
          </cell>
          <cell r="I12294" t="str">
            <v>PL</v>
          </cell>
        </row>
        <row r="12295">
          <cell r="B12295">
            <v>78963508</v>
          </cell>
          <cell r="C12295" t="str">
            <v>PELADOR PARA ZANAHORIA 1 PZA.</v>
          </cell>
          <cell r="D12295" t="str">
            <v>PZA   0093</v>
          </cell>
          <cell r="E12295">
            <v>12.5</v>
          </cell>
          <cell r="F12295">
            <v>1.276</v>
          </cell>
          <cell r="G12295">
            <v>15.95</v>
          </cell>
          <cell r="H12295">
            <v>18.5</v>
          </cell>
          <cell r="I12295" t="str">
            <v>PL</v>
          </cell>
        </row>
        <row r="12296">
          <cell r="B12296">
            <v>78963510</v>
          </cell>
          <cell r="C12296" t="str">
            <v>PELADOR PLASTICO SIN MARCA 1 PZA.</v>
          </cell>
          <cell r="D12296" t="str">
            <v>PZA   0093</v>
          </cell>
          <cell r="E12296">
            <v>12.241300000000001</v>
          </cell>
          <cell r="F12296">
            <v>1.2605</v>
          </cell>
          <cell r="G12296">
            <v>15.43</v>
          </cell>
          <cell r="H12296">
            <v>17.899999999999999</v>
          </cell>
          <cell r="I12296" t="str">
            <v>PL</v>
          </cell>
        </row>
        <row r="12297">
          <cell r="B12297">
            <v>78963511</v>
          </cell>
          <cell r="C12297" t="str">
            <v>PELADOR DE ACERO 3EN1 YULIANA 1 PZA.</v>
          </cell>
          <cell r="D12297" t="str">
            <v>PZA   0093</v>
          </cell>
          <cell r="E12297">
            <v>23.2758</v>
          </cell>
          <cell r="F12297">
            <v>1.2554000000000001</v>
          </cell>
          <cell r="G12297">
            <v>29.22</v>
          </cell>
          <cell r="H12297">
            <v>33.9</v>
          </cell>
          <cell r="I12297" t="str">
            <v>PL</v>
          </cell>
        </row>
        <row r="12298">
          <cell r="B12298">
            <v>78963512</v>
          </cell>
          <cell r="C12298" t="str">
            <v>RALLADOR 1 PZA.</v>
          </cell>
          <cell r="D12298" t="str">
            <v>PZA   0093</v>
          </cell>
          <cell r="E12298">
            <v>44.827500000000001</v>
          </cell>
          <cell r="F12298">
            <v>1.2019</v>
          </cell>
          <cell r="G12298">
            <v>53.88</v>
          </cell>
          <cell r="H12298">
            <v>62.5</v>
          </cell>
          <cell r="I12298" t="str">
            <v>PL</v>
          </cell>
        </row>
        <row r="12299">
          <cell r="B12299">
            <v>78963513</v>
          </cell>
          <cell r="C12299" t="str">
            <v>TARRO MELAMINA BLANCA 330 ML.</v>
          </cell>
          <cell r="D12299" t="str">
            <v>PZA   0093</v>
          </cell>
          <cell r="E12299">
            <v>13.362</v>
          </cell>
          <cell r="F12299">
            <v>1.2259</v>
          </cell>
          <cell r="G12299">
            <v>16.38</v>
          </cell>
          <cell r="H12299">
            <v>19</v>
          </cell>
          <cell r="I12299" t="str">
            <v>PL</v>
          </cell>
        </row>
        <row r="12300">
          <cell r="B12300">
            <v>78963514</v>
          </cell>
          <cell r="C12300" t="str">
            <v>TAZA EMBROCABLE 220 ML. MELAMINA</v>
          </cell>
          <cell r="D12300" t="str">
            <v>PZA   0093</v>
          </cell>
          <cell r="E12300">
            <v>12.930999999999999</v>
          </cell>
          <cell r="F12300">
            <v>1.2598</v>
          </cell>
          <cell r="G12300">
            <v>16.29</v>
          </cell>
          <cell r="H12300">
            <v>18.899999999999999</v>
          </cell>
          <cell r="I12300" t="str">
            <v>PL</v>
          </cell>
        </row>
        <row r="12301">
          <cell r="B12301">
            <v>78963515</v>
          </cell>
          <cell r="C12301" t="str">
            <v>TENEDOR MALAGA 12 PZAS.</v>
          </cell>
          <cell r="D12301" t="str">
            <v>PAQ   0093</v>
          </cell>
          <cell r="E12301">
            <v>21.7241</v>
          </cell>
          <cell r="F12301">
            <v>1.2498</v>
          </cell>
          <cell r="G12301">
            <v>27.15</v>
          </cell>
          <cell r="H12301">
            <v>31.5</v>
          </cell>
          <cell r="I12301" t="str">
            <v>PL</v>
          </cell>
        </row>
        <row r="12302">
          <cell r="B12302">
            <v>78963516</v>
          </cell>
          <cell r="C12302" t="str">
            <v>CUCHARA FLORENCIA 12 PZAS.</v>
          </cell>
          <cell r="D12302" t="str">
            <v>PAQ   0093</v>
          </cell>
          <cell r="E12302">
            <v>19.655100000000001</v>
          </cell>
          <cell r="F12302">
            <v>1.2501</v>
          </cell>
          <cell r="G12302">
            <v>24.57</v>
          </cell>
          <cell r="H12302">
            <v>28.5</v>
          </cell>
          <cell r="I12302" t="str">
            <v>PL</v>
          </cell>
        </row>
        <row r="12303">
          <cell r="B12303">
            <v>8693395001985</v>
          </cell>
          <cell r="C12303" t="str">
            <v>JUEGO DE CUCHARONES 4 PZAS.</v>
          </cell>
          <cell r="D12303" t="str">
            <v>PAQ   0093</v>
          </cell>
          <cell r="E12303">
            <v>14.655099999999999</v>
          </cell>
          <cell r="F12303">
            <v>1.2999000000000001</v>
          </cell>
          <cell r="G12303">
            <v>19.05</v>
          </cell>
          <cell r="H12303">
            <v>22.1</v>
          </cell>
          <cell r="I12303" t="str">
            <v>PL</v>
          </cell>
        </row>
        <row r="12304">
          <cell r="B12304">
            <v>8693395004344</v>
          </cell>
          <cell r="C12304" t="str">
            <v>RECIPIENTE PASTILLERO PILLBOX</v>
          </cell>
          <cell r="D12304" t="str">
            <v>PZA   0093</v>
          </cell>
          <cell r="E12304">
            <v>16.379300000000001</v>
          </cell>
          <cell r="F12304">
            <v>1.2998000000000001</v>
          </cell>
          <cell r="G12304">
            <v>21.29</v>
          </cell>
          <cell r="H12304">
            <v>24.7</v>
          </cell>
          <cell r="I12304" t="str">
            <v>PL</v>
          </cell>
        </row>
        <row r="12305">
          <cell r="B12305">
            <v>8693395015616</v>
          </cell>
          <cell r="C12305" t="str">
            <v>JUEGO DE CUCHARAS MEDIDORAS 4 PZAS.</v>
          </cell>
          <cell r="D12305" t="str">
            <v>PAQ   0093</v>
          </cell>
          <cell r="E12305">
            <v>19.3965</v>
          </cell>
          <cell r="F12305">
            <v>1.3023</v>
          </cell>
          <cell r="G12305">
            <v>25.26</v>
          </cell>
          <cell r="H12305">
            <v>29.3</v>
          </cell>
          <cell r="I12305" t="str">
            <v>PL</v>
          </cell>
        </row>
        <row r="12306">
          <cell r="B12306">
            <v>8695122002425</v>
          </cell>
          <cell r="C12306" t="str">
            <v>RECOGEDOR PLASTICO TITIZ 1 PZA.</v>
          </cell>
          <cell r="D12306" t="str">
            <v>PZA   0093</v>
          </cell>
          <cell r="E12306">
            <v>12.930999999999999</v>
          </cell>
          <cell r="F12306">
            <v>1.3</v>
          </cell>
          <cell r="G12306">
            <v>16.809999999999999</v>
          </cell>
          <cell r="H12306">
            <v>19.5</v>
          </cell>
          <cell r="I12306" t="str">
            <v>PL</v>
          </cell>
        </row>
        <row r="12307">
          <cell r="B12307">
            <v>8697512470180</v>
          </cell>
          <cell r="C12307" t="str">
            <v>SARTEN TAVOLA USO RUDO 20 CMS.</v>
          </cell>
          <cell r="D12307" t="str">
            <v>PZA   0093</v>
          </cell>
          <cell r="E12307">
            <v>82.758600000000001</v>
          </cell>
          <cell r="F12307">
            <v>1.1448</v>
          </cell>
          <cell r="G12307">
            <v>94.74</v>
          </cell>
          <cell r="H12307">
            <v>109.9</v>
          </cell>
          <cell r="I12307" t="str">
            <v>PL</v>
          </cell>
        </row>
        <row r="12308">
          <cell r="B12308">
            <v>8697512470203</v>
          </cell>
          <cell r="C12308" t="str">
            <v>SARTEN TAVOLA USO RUDO 24 CMS</v>
          </cell>
          <cell r="D12308" t="str">
            <v>PZA   0093</v>
          </cell>
          <cell r="E12308">
            <v>104.3103</v>
          </cell>
          <cell r="F12308">
            <v>1.1032999999999999</v>
          </cell>
          <cell r="G12308">
            <v>115.09</v>
          </cell>
          <cell r="H12308">
            <v>133.5</v>
          </cell>
          <cell r="I12308" t="str">
            <v>PL</v>
          </cell>
        </row>
        <row r="12309">
          <cell r="B12309">
            <v>8697512470227</v>
          </cell>
          <cell r="C12309" t="str">
            <v>SARTEN TAVOLA USO RUDO 28 CMS</v>
          </cell>
          <cell r="D12309" t="str">
            <v>PZA   0093</v>
          </cell>
          <cell r="E12309">
            <v>134.48269999999999</v>
          </cell>
          <cell r="F12309">
            <v>1.1026</v>
          </cell>
          <cell r="G12309">
            <v>148.28</v>
          </cell>
          <cell r="H12309">
            <v>172</v>
          </cell>
          <cell r="I12309" t="str">
            <v>PL</v>
          </cell>
        </row>
        <row r="12310">
          <cell r="B12310">
            <v>8697512470234</v>
          </cell>
          <cell r="C12310" t="str">
            <v>SARTEN TAVOLA USO RUDO 30 CMS</v>
          </cell>
          <cell r="D12310" t="str">
            <v>PZA   0093</v>
          </cell>
          <cell r="E12310">
            <v>153.44820000000001</v>
          </cell>
          <cell r="F12310">
            <v>1.1012</v>
          </cell>
          <cell r="G12310">
            <v>168.97</v>
          </cell>
          <cell r="H12310">
            <v>196</v>
          </cell>
          <cell r="I12310" t="str">
            <v>PL</v>
          </cell>
        </row>
        <row r="12311">
          <cell r="B12311">
            <v>8699250171640</v>
          </cell>
          <cell r="C12311" t="str">
            <v>PELADOR FESTIVAL FREECOOK 1 PZA.</v>
          </cell>
          <cell r="D12311" t="str">
            <v>PZA   0093</v>
          </cell>
          <cell r="E12311">
            <v>12.5862</v>
          </cell>
          <cell r="F12311">
            <v>1.3013999999999999</v>
          </cell>
          <cell r="G12311">
            <v>16.38</v>
          </cell>
          <cell r="H12311">
            <v>19</v>
          </cell>
          <cell r="I12311" t="str">
            <v>PL</v>
          </cell>
        </row>
        <row r="12312">
          <cell r="B12312">
            <v>8699250177925</v>
          </cell>
          <cell r="C12312" t="str">
            <v>RECIPIENTE FREECOOK 1 PZA.</v>
          </cell>
          <cell r="D12312" t="str">
            <v>PZA   0093</v>
          </cell>
          <cell r="E12312">
            <v>29.310300000000002</v>
          </cell>
          <cell r="F12312">
            <v>1.3088</v>
          </cell>
          <cell r="G12312">
            <v>38.36</v>
          </cell>
          <cell r="H12312">
            <v>44.5</v>
          </cell>
          <cell r="I12312" t="str">
            <v>PL</v>
          </cell>
        </row>
        <row r="12313">
          <cell r="B12313">
            <v>8930280306129</v>
          </cell>
          <cell r="C12313" t="str">
            <v>TAZA TERMO PERSONALIZABLE 500 ML.</v>
          </cell>
          <cell r="D12313" t="str">
            <v>PZA   0093</v>
          </cell>
          <cell r="E12313">
            <v>43.758600000000001</v>
          </cell>
          <cell r="F12313">
            <v>1.1406000000000001</v>
          </cell>
          <cell r="G12313">
            <v>49.91</v>
          </cell>
          <cell r="H12313">
            <v>57.9</v>
          </cell>
          <cell r="I12313" t="str">
            <v>PL</v>
          </cell>
        </row>
        <row r="12314">
          <cell r="I12314">
            <v>0</v>
          </cell>
        </row>
        <row r="12315">
          <cell r="B12315" t="str">
            <v>veedor : 0096</v>
          </cell>
          <cell r="C12315" t="str">
            <v>COMBE DE MEXICO S DE RL DE CV</v>
          </cell>
          <cell r="I12315" t="str">
            <v>Pro</v>
          </cell>
        </row>
        <row r="12316">
          <cell r="I12316">
            <v>0</v>
          </cell>
        </row>
        <row r="12317">
          <cell r="B12317">
            <v>7501022151181</v>
          </cell>
          <cell r="C12317" t="str">
            <v>GRISI JABON LIQUIDO 480 ML. BAMBU</v>
          </cell>
          <cell r="D12317" t="str">
            <v>PZA   0096</v>
          </cell>
          <cell r="E12317">
            <v>33.523400000000002</v>
          </cell>
          <cell r="F12317">
            <v>1.1213</v>
          </cell>
          <cell r="G12317">
            <v>37.590000000000003</v>
          </cell>
          <cell r="H12317">
            <v>43.6</v>
          </cell>
          <cell r="I12317" t="str">
            <v>JT</v>
          </cell>
        </row>
        <row r="12318">
          <cell r="B12318">
            <v>7501022151198</v>
          </cell>
          <cell r="C12318" t="str">
            <v>GRISI JABON LIQUIDO 480 ML. FRESIA</v>
          </cell>
          <cell r="D12318" t="str">
            <v>PZA   0096</v>
          </cell>
          <cell r="E12318">
            <v>33.523400000000002</v>
          </cell>
          <cell r="F12318">
            <v>1.1213</v>
          </cell>
          <cell r="G12318">
            <v>37.590000000000003</v>
          </cell>
          <cell r="H12318">
            <v>43.6</v>
          </cell>
          <cell r="I12318" t="str">
            <v>JT</v>
          </cell>
        </row>
        <row r="12319">
          <cell r="B12319">
            <v>7501022151204</v>
          </cell>
          <cell r="C12319" t="str">
            <v>GRISI JABON LIQUIDO 480 ML. MARACUYA</v>
          </cell>
          <cell r="D12319" t="str">
            <v>PZA   0096</v>
          </cell>
          <cell r="E12319">
            <v>29.568899999999999</v>
          </cell>
          <cell r="F12319">
            <v>1.1225000000000001</v>
          </cell>
          <cell r="G12319">
            <v>33.19</v>
          </cell>
          <cell r="H12319">
            <v>38.5</v>
          </cell>
          <cell r="I12319" t="str">
            <v>JT</v>
          </cell>
        </row>
        <row r="12320">
          <cell r="I12320">
            <v>0</v>
          </cell>
        </row>
        <row r="12321">
          <cell r="B12321" t="str">
            <v>veedor : 0100</v>
          </cell>
          <cell r="C12321" t="str">
            <v>PLASTIQUICK SA DE CV.</v>
          </cell>
          <cell r="I12321" t="str">
            <v>Pro</v>
          </cell>
        </row>
        <row r="12322">
          <cell r="I12322">
            <v>0</v>
          </cell>
        </row>
        <row r="12323">
          <cell r="B12323">
            <v>7503019013441</v>
          </cell>
          <cell r="C12323" t="str">
            <v>LIGAS ELASTICAS COLORES RINO 80 GRS.#10</v>
          </cell>
          <cell r="D12323" t="str">
            <v>PAQ   0100</v>
          </cell>
          <cell r="E12323">
            <v>13.603400000000001</v>
          </cell>
          <cell r="F12323">
            <v>1.2614000000000001</v>
          </cell>
          <cell r="G12323">
            <v>17.16</v>
          </cell>
          <cell r="H12323">
            <v>19.899999999999999</v>
          </cell>
          <cell r="I12323">
            <v>80</v>
          </cell>
        </row>
        <row r="12324">
          <cell r="B12324">
            <v>7503019013458</v>
          </cell>
          <cell r="C12324" t="str">
            <v>LIGAS ELASTICAS COLORES RINO 80 GRS.#18</v>
          </cell>
          <cell r="D12324" t="str">
            <v>PAQ   0100</v>
          </cell>
          <cell r="E12324">
            <v>13.603400000000001</v>
          </cell>
          <cell r="F12324">
            <v>1.2614000000000001</v>
          </cell>
          <cell r="G12324">
            <v>17.16</v>
          </cell>
          <cell r="H12324">
            <v>19.899999999999999</v>
          </cell>
          <cell r="I12324">
            <v>80</v>
          </cell>
        </row>
        <row r="12325">
          <cell r="B12325">
            <v>7502126391101</v>
          </cell>
          <cell r="C12325" t="str">
            <v>SELLADORA 25 CM 1 PIEZA</v>
          </cell>
          <cell r="D12325" t="str">
            <v>PZA   0100</v>
          </cell>
          <cell r="E12325">
            <v>614.65509999999995</v>
          </cell>
          <cell r="F12325">
            <v>1.1500999999999999</v>
          </cell>
          <cell r="G12325">
            <v>706.9</v>
          </cell>
          <cell r="H12325">
            <v>820</v>
          </cell>
          <cell r="I12325" t="str">
            <v>VO</v>
          </cell>
        </row>
        <row r="12326">
          <cell r="I12326">
            <v>0</v>
          </cell>
        </row>
        <row r="12327">
          <cell r="B12327" t="str">
            <v>veedor : 0120</v>
          </cell>
          <cell r="C12327" t="str">
            <v>EL CEPILLO</v>
          </cell>
          <cell r="I12327" t="str">
            <v>Pro</v>
          </cell>
        </row>
        <row r="12328">
          <cell r="I12328">
            <v>0</v>
          </cell>
        </row>
        <row r="12329">
          <cell r="B12329">
            <v>311</v>
          </cell>
          <cell r="C12329" t="str">
            <v>FRIJOL PINTO A GRANEL 1 KG.</v>
          </cell>
          <cell r="D12329" t="str">
            <v>KGM   0120</v>
          </cell>
          <cell r="E12329">
            <v>14</v>
          </cell>
          <cell r="F12329">
            <v>1.3</v>
          </cell>
          <cell r="G12329">
            <v>18.2</v>
          </cell>
          <cell r="H12329">
            <v>18.2</v>
          </cell>
          <cell r="I12329" t="str">
            <v>SE</v>
          </cell>
        </row>
        <row r="12330">
          <cell r="I12330">
            <v>0</v>
          </cell>
        </row>
        <row r="12331">
          <cell r="B12331" t="str">
            <v>veedor : 0128</v>
          </cell>
          <cell r="C12331" t="str">
            <v>CONFE COMERCIALIZADORA</v>
          </cell>
          <cell r="I12331" t="str">
            <v>Pro</v>
          </cell>
        </row>
        <row r="12332">
          <cell r="I12332">
            <v>0</v>
          </cell>
        </row>
        <row r="12333">
          <cell r="B12333">
            <v>724869004886</v>
          </cell>
          <cell r="C12333" t="str">
            <v>BOMBON BIANCH BOL 840 GRS. EGGS</v>
          </cell>
          <cell r="D12333" t="str">
            <v>BOL   0128</v>
          </cell>
          <cell r="E12333">
            <v>49.2</v>
          </cell>
          <cell r="F12333">
            <v>1.1911</v>
          </cell>
          <cell r="G12333">
            <v>58.6</v>
          </cell>
          <cell r="H12333">
            <v>58.6</v>
          </cell>
          <cell r="I12333" t="str">
            <v>DU</v>
          </cell>
        </row>
        <row r="12334">
          <cell r="B12334" t="str">
            <v>i-0291-2.6</v>
          </cell>
          <cell r="C12334" t="str">
            <v>CEDIS ABA</v>
          </cell>
          <cell r="D12334" t="str">
            <v>RROTES AZTECA</v>
          </cell>
          <cell r="H12334">
            <v>44642</v>
          </cell>
          <cell r="I12334" t="str">
            <v>_x000C_ce</v>
          </cell>
        </row>
        <row r="12335">
          <cell r="I12335">
            <v>0</v>
          </cell>
        </row>
        <row r="12336">
          <cell r="C12336" t="str">
            <v>Catalogo</v>
          </cell>
          <cell r="D12336" t="str">
            <v>de Articulos</v>
          </cell>
          <cell r="H12336" t="str">
            <v>Hoja :   97</v>
          </cell>
          <cell r="I12336">
            <v>0</v>
          </cell>
        </row>
        <row r="12337">
          <cell r="I12337">
            <v>0</v>
          </cell>
        </row>
        <row r="12338">
          <cell r="B12338" t="str">
            <v>Codigo</v>
          </cell>
          <cell r="C12338" t="str">
            <v>D e s c r i p c i o n</v>
          </cell>
          <cell r="D12338" t="str">
            <v>UM    Prov</v>
          </cell>
          <cell r="E12338" t="str">
            <v>Ult. Costo</v>
          </cell>
          <cell r="F12338" t="str">
            <v>Utilidad</v>
          </cell>
          <cell r="G12338" t="str">
            <v>Prec. s/imp.</v>
          </cell>
          <cell r="H12338" t="str">
            <v>Prec. c/imp.</v>
          </cell>
          <cell r="I12338" t="str">
            <v>Lin</v>
          </cell>
        </row>
        <row r="12339">
          <cell r="I12339">
            <v>0</v>
          </cell>
        </row>
        <row r="12340">
          <cell r="B12340" t="str">
            <v>veedor : 0128</v>
          </cell>
          <cell r="C12340" t="str">
            <v>CONFE COMERCIALIZADORA                    (Con</v>
          </cell>
          <cell r="D12340" t="str">
            <v>tinuacion)</v>
          </cell>
          <cell r="I12340" t="str">
            <v>Pro</v>
          </cell>
        </row>
        <row r="12341">
          <cell r="I12341">
            <v>0</v>
          </cell>
        </row>
        <row r="12342">
          <cell r="B12342">
            <v>724869005814</v>
          </cell>
          <cell r="C12342" t="str">
            <v>BOMBON BIANCH BOL 400 GRS. ENROLLADO</v>
          </cell>
          <cell r="D12342" t="str">
            <v>BOL   0128</v>
          </cell>
          <cell r="E12342">
            <v>22.06</v>
          </cell>
          <cell r="F12342">
            <v>1.1921999999999999</v>
          </cell>
          <cell r="G12342">
            <v>26.3</v>
          </cell>
          <cell r="H12342">
            <v>26.3</v>
          </cell>
          <cell r="I12342" t="str">
            <v>DU</v>
          </cell>
        </row>
        <row r="12343">
          <cell r="B12343">
            <v>725226001722</v>
          </cell>
          <cell r="C12343" t="str">
            <v>PULPARINDOTS 20/30 GRS. EXTRA PICANTE</v>
          </cell>
          <cell r="D12343" t="str">
            <v>PAQ   0128</v>
          </cell>
          <cell r="E12343">
            <v>51.090400000000002</v>
          </cell>
          <cell r="F12343">
            <v>1.19</v>
          </cell>
          <cell r="G12343">
            <v>60.8</v>
          </cell>
          <cell r="H12343">
            <v>60.8</v>
          </cell>
          <cell r="I12343" t="str">
            <v>DU</v>
          </cell>
        </row>
        <row r="12344">
          <cell r="B12344">
            <v>725226002880</v>
          </cell>
          <cell r="C12344" t="str">
            <v>PULPARINDOTS 20/30 GRS. SANDIA</v>
          </cell>
          <cell r="D12344" t="str">
            <v>PAQ   0128</v>
          </cell>
          <cell r="E12344">
            <v>51.090400000000002</v>
          </cell>
          <cell r="F12344">
            <v>1.19</v>
          </cell>
          <cell r="G12344">
            <v>60.8</v>
          </cell>
          <cell r="H12344">
            <v>60.8</v>
          </cell>
          <cell r="I12344" t="str">
            <v>DU</v>
          </cell>
        </row>
        <row r="12345">
          <cell r="B12345">
            <v>7501024548569</v>
          </cell>
          <cell r="C12345" t="str">
            <v>KISSES CHOC SAN VALENTIN 49.4 GRS.</v>
          </cell>
          <cell r="D12345" t="str">
            <v>PAQ   0128</v>
          </cell>
          <cell r="E12345">
            <v>19.760000000000002</v>
          </cell>
          <cell r="F12345">
            <v>1.1942999999999999</v>
          </cell>
          <cell r="G12345">
            <v>23.6</v>
          </cell>
          <cell r="H12345">
            <v>23.6</v>
          </cell>
          <cell r="I12345" t="str">
            <v>DU</v>
          </cell>
        </row>
        <row r="12346">
          <cell r="B12346">
            <v>7501024548651</v>
          </cell>
          <cell r="C12346" t="str">
            <v>KISSES CHOC REGALO ESPECIAL 167.2 GRS.</v>
          </cell>
          <cell r="D12346" t="str">
            <v>PAQ   0128</v>
          </cell>
          <cell r="E12346">
            <v>55.08</v>
          </cell>
          <cell r="F12346">
            <v>1.1910000000000001</v>
          </cell>
          <cell r="G12346">
            <v>65.599999999999994</v>
          </cell>
          <cell r="H12346">
            <v>65.599999999999994</v>
          </cell>
          <cell r="I12346" t="str">
            <v>DU</v>
          </cell>
        </row>
        <row r="12347">
          <cell r="B12347">
            <v>7501024583003</v>
          </cell>
          <cell r="C12347" t="str">
            <v>KISSES CHOC SELECCION ESP CARAMEL 120G</v>
          </cell>
          <cell r="D12347" t="str">
            <v>PAQ   0128</v>
          </cell>
          <cell r="E12347">
            <v>52.43</v>
          </cell>
          <cell r="F12347">
            <v>1.1901999999999999</v>
          </cell>
          <cell r="G12347">
            <v>62.4</v>
          </cell>
          <cell r="H12347">
            <v>62.4</v>
          </cell>
          <cell r="I12347" t="str">
            <v>DU</v>
          </cell>
        </row>
        <row r="12348">
          <cell r="B12348">
            <v>75020149</v>
          </cell>
          <cell r="C12348" t="str">
            <v>KISSES CHOC JUNIOR 41.4 GRS.</v>
          </cell>
          <cell r="D12348" t="str">
            <v>PZA   0128</v>
          </cell>
          <cell r="E12348">
            <v>16.04</v>
          </cell>
          <cell r="F12348">
            <v>1.1908000000000001</v>
          </cell>
          <cell r="G12348">
            <v>19.100000000000001</v>
          </cell>
          <cell r="H12348">
            <v>19.100000000000001</v>
          </cell>
          <cell r="I12348" t="str">
            <v>DU</v>
          </cell>
        </row>
        <row r="12349">
          <cell r="I12349">
            <v>0</v>
          </cell>
        </row>
        <row r="12350">
          <cell r="B12350" t="str">
            <v>veedor : 0129</v>
          </cell>
          <cell r="C12350" t="str">
            <v>19 HERMANOS</v>
          </cell>
          <cell r="I12350" t="str">
            <v>Pro</v>
          </cell>
        </row>
        <row r="12351">
          <cell r="I12351">
            <v>0</v>
          </cell>
        </row>
        <row r="12352">
          <cell r="B12352">
            <v>758104008018</v>
          </cell>
          <cell r="C12352" t="str">
            <v>AGUA BONAFONT JUIZZY 1.4 L. PI¥A-ALFALFA</v>
          </cell>
          <cell r="D12352" t="str">
            <v>PZA   0129</v>
          </cell>
          <cell r="E12352">
            <v>9.7700999999999993</v>
          </cell>
          <cell r="F12352">
            <v>1.1914</v>
          </cell>
          <cell r="G12352">
            <v>11.64</v>
          </cell>
          <cell r="H12352">
            <v>13.5</v>
          </cell>
          <cell r="I12352" t="str">
            <v>AG</v>
          </cell>
        </row>
        <row r="12353">
          <cell r="B12353">
            <v>354312225164</v>
          </cell>
          <cell r="C12353" t="str">
            <v>VITACILINA BEBE 50 GRS.</v>
          </cell>
          <cell r="D12353" t="str">
            <v>PZA   0129</v>
          </cell>
          <cell r="E12353">
            <v>37.302700000000002</v>
          </cell>
          <cell r="F12353">
            <v>1.2010000000000001</v>
          </cell>
          <cell r="G12353">
            <v>44.8</v>
          </cell>
          <cell r="H12353">
            <v>44.8</v>
          </cell>
          <cell r="I12353" t="str">
            <v>AH</v>
          </cell>
        </row>
        <row r="12354">
          <cell r="B12354">
            <v>7503000438482</v>
          </cell>
          <cell r="C12354" t="str">
            <v>JUGO 19 HERMANOS 900 ML. MANZANA</v>
          </cell>
          <cell r="D12354" t="str">
            <v>PZA   0129</v>
          </cell>
          <cell r="E12354">
            <v>4.8</v>
          </cell>
          <cell r="F12354">
            <v>1.2292000000000001</v>
          </cell>
          <cell r="G12354">
            <v>5.9</v>
          </cell>
          <cell r="H12354">
            <v>5.9</v>
          </cell>
          <cell r="I12354" t="str">
            <v>AM</v>
          </cell>
        </row>
        <row r="12355">
          <cell r="B12355">
            <v>7503000438543</v>
          </cell>
          <cell r="C12355" t="str">
            <v>JUGO 19 HERMANOS 900 ML. UVA</v>
          </cell>
          <cell r="D12355" t="str">
            <v>PZA   0129</v>
          </cell>
          <cell r="E12355">
            <v>4.8</v>
          </cell>
          <cell r="F12355">
            <v>1.2292000000000001</v>
          </cell>
          <cell r="G12355">
            <v>5.9</v>
          </cell>
          <cell r="H12355">
            <v>5.9</v>
          </cell>
          <cell r="I12355" t="str">
            <v>AM</v>
          </cell>
        </row>
        <row r="12356">
          <cell r="B12356">
            <v>7501071905292</v>
          </cell>
          <cell r="C12356" t="str">
            <v>CLOROX GEL 930 ML. MAGIA FLORAL</v>
          </cell>
          <cell r="D12356" t="str">
            <v>PZA   0129</v>
          </cell>
          <cell r="E12356">
            <v>16.091899999999999</v>
          </cell>
          <cell r="F12356">
            <v>1.1248</v>
          </cell>
          <cell r="G12356">
            <v>18.100000000000001</v>
          </cell>
          <cell r="H12356">
            <v>21</v>
          </cell>
          <cell r="I12356" t="str">
            <v>BQ</v>
          </cell>
        </row>
        <row r="12357">
          <cell r="B12357">
            <v>7501071907401</v>
          </cell>
          <cell r="C12357" t="str">
            <v>CLOROX MASCOTAS 930 ML.</v>
          </cell>
          <cell r="D12357" t="str">
            <v>PZA   0129</v>
          </cell>
          <cell r="E12357">
            <v>18.318200000000001</v>
          </cell>
          <cell r="F12357">
            <v>1.1104000000000001</v>
          </cell>
          <cell r="G12357">
            <v>20.34</v>
          </cell>
          <cell r="H12357">
            <v>23.6</v>
          </cell>
          <cell r="I12357" t="str">
            <v>BQ</v>
          </cell>
        </row>
        <row r="12358">
          <cell r="B12358">
            <v>7501204010114</v>
          </cell>
          <cell r="C12358" t="str">
            <v>LA PERLA PASTA 200 GRS. SEMILLA MELON</v>
          </cell>
          <cell r="D12358" t="str">
            <v>PZA   0129</v>
          </cell>
          <cell r="E12358">
            <v>5.0004999999999997</v>
          </cell>
          <cell r="F12358">
            <v>1.1999</v>
          </cell>
          <cell r="G12358">
            <v>6</v>
          </cell>
          <cell r="H12358">
            <v>6</v>
          </cell>
          <cell r="I12358" t="str">
            <v>SP</v>
          </cell>
        </row>
        <row r="12359">
          <cell r="B12359">
            <v>7500435142465</v>
          </cell>
          <cell r="C12359" t="str">
            <v>DOWNY CONC. 600 ML. OCEAN BREEZE</v>
          </cell>
          <cell r="D12359" t="str">
            <v>PZA   0129</v>
          </cell>
          <cell r="E12359">
            <v>15.804600000000001</v>
          </cell>
          <cell r="F12359">
            <v>1.1509</v>
          </cell>
          <cell r="G12359">
            <v>18.190000000000001</v>
          </cell>
          <cell r="H12359">
            <v>21.1</v>
          </cell>
          <cell r="I12359" t="str">
            <v>SR</v>
          </cell>
        </row>
        <row r="12360">
          <cell r="B12360">
            <v>78212103210</v>
          </cell>
          <cell r="C12360" t="str">
            <v>CHEQUES</v>
          </cell>
          <cell r="D12360" t="str">
            <v>PZA   0129</v>
          </cell>
          <cell r="E12360">
            <v>0.77580000000000005</v>
          </cell>
          <cell r="F12360">
            <v>1.1085</v>
          </cell>
          <cell r="G12360">
            <v>0.86</v>
          </cell>
          <cell r="H12360">
            <v>1</v>
          </cell>
          <cell r="I12360" t="str">
            <v>VO</v>
          </cell>
        </row>
        <row r="12361">
          <cell r="B12361">
            <v>7503000439380</v>
          </cell>
          <cell r="C12361" t="str">
            <v>YOGHURT 19 HNOS. P/BEBER 240 G. FRESA</v>
          </cell>
          <cell r="D12361" t="str">
            <v>PZA   0129</v>
          </cell>
          <cell r="E12361">
            <v>4.9000000000000004</v>
          </cell>
          <cell r="F12361">
            <v>1.2244999999999999</v>
          </cell>
          <cell r="G12361">
            <v>6</v>
          </cell>
          <cell r="H12361">
            <v>6</v>
          </cell>
          <cell r="I12361" t="str">
            <v>YG</v>
          </cell>
        </row>
        <row r="12362">
          <cell r="B12362">
            <v>7503025746166</v>
          </cell>
          <cell r="C12362" t="str">
            <v>YOGHURT 19 HNOS. P/BEBER 240 G. CIRUELA</v>
          </cell>
          <cell r="D12362" t="str">
            <v>PZA   0129</v>
          </cell>
          <cell r="E12362">
            <v>4.9000000000000004</v>
          </cell>
          <cell r="F12362">
            <v>1.2244999999999999</v>
          </cell>
          <cell r="G12362">
            <v>6</v>
          </cell>
          <cell r="H12362">
            <v>6</v>
          </cell>
          <cell r="I12362" t="str">
            <v>YG</v>
          </cell>
        </row>
        <row r="12363">
          <cell r="I12363">
            <v>0</v>
          </cell>
        </row>
        <row r="12364">
          <cell r="B12364" t="str">
            <v>veedor : 0136</v>
          </cell>
          <cell r="C12364" t="str">
            <v>SIGMA ALIMENTOS COMERCIAL SA DE CV.</v>
          </cell>
          <cell r="I12364" t="str">
            <v>Pro</v>
          </cell>
        </row>
        <row r="12365">
          <cell r="I12365">
            <v>0</v>
          </cell>
        </row>
        <row r="12366">
          <cell r="B12366">
            <v>775019025</v>
          </cell>
          <cell r="C12366" t="str">
            <v>JAMON VIVA COCIDO A GRANEL 1 KG.</v>
          </cell>
          <cell r="D12366" t="str">
            <v>KGM   0136</v>
          </cell>
          <cell r="E12366">
            <v>58.547800000000002</v>
          </cell>
          <cell r="F12366">
            <v>1.2195</v>
          </cell>
          <cell r="G12366">
            <v>71.400000000000006</v>
          </cell>
          <cell r="H12366">
            <v>71.400000000000006</v>
          </cell>
          <cell r="I12366">
            <v>77</v>
          </cell>
        </row>
        <row r="12367">
          <cell r="B12367">
            <v>775019116</v>
          </cell>
          <cell r="C12367" t="str">
            <v>SALCHICHA FUD DE PAVO A GRANEL 1 KG.</v>
          </cell>
          <cell r="D12367" t="str">
            <v>KGM   0136</v>
          </cell>
          <cell r="E12367">
            <v>47.87</v>
          </cell>
          <cell r="F12367">
            <v>1.2012</v>
          </cell>
          <cell r="G12367">
            <v>57.5</v>
          </cell>
          <cell r="H12367">
            <v>57.5</v>
          </cell>
          <cell r="I12367">
            <v>77</v>
          </cell>
        </row>
        <row r="12368">
          <cell r="B12368">
            <v>7501040091278</v>
          </cell>
          <cell r="C12368" t="str">
            <v>YOPLAIT P/BEBER 6/220 G. FRESA-PI¥A COCO</v>
          </cell>
          <cell r="D12368" t="str">
            <v>PAQ   0136</v>
          </cell>
          <cell r="E12368">
            <v>47.4</v>
          </cell>
          <cell r="F12368">
            <v>1.1518999999999999</v>
          </cell>
          <cell r="G12368">
            <v>54.6</v>
          </cell>
          <cell r="H12368">
            <v>54.6</v>
          </cell>
          <cell r="I12368" t="str">
            <v>YG</v>
          </cell>
        </row>
        <row r="12369">
          <cell r="B12369">
            <v>7501040091681</v>
          </cell>
          <cell r="C12369" t="str">
            <v>YOPLAIT P/BEBER 6/220 GRS. FRESA</v>
          </cell>
          <cell r="D12369" t="str">
            <v>PAQ   0136</v>
          </cell>
          <cell r="E12369">
            <v>47.4</v>
          </cell>
          <cell r="F12369">
            <v>1.1518999999999999</v>
          </cell>
          <cell r="G12369">
            <v>54.6</v>
          </cell>
          <cell r="H12369">
            <v>54.6</v>
          </cell>
          <cell r="I12369" t="str">
            <v>YG</v>
          </cell>
        </row>
        <row r="12370">
          <cell r="B12370">
            <v>7501040092961</v>
          </cell>
          <cell r="C12370" t="str">
            <v>YOPLAIT P/BEBER MINI 8/100 GRS. FRESA</v>
          </cell>
          <cell r="D12370" t="str">
            <v>PAQ   0136</v>
          </cell>
          <cell r="E12370">
            <v>28</v>
          </cell>
          <cell r="F12370">
            <v>1.1963999999999999</v>
          </cell>
          <cell r="G12370">
            <v>33.5</v>
          </cell>
          <cell r="H12370">
            <v>33.5</v>
          </cell>
          <cell r="I12370" t="str">
            <v>YG</v>
          </cell>
        </row>
        <row r="12371">
          <cell r="I12371">
            <v>0</v>
          </cell>
        </row>
        <row r="12372">
          <cell r="B12372" t="str">
            <v>veedor : 0140</v>
          </cell>
          <cell r="C12372" t="str">
            <v>DISTRIBUIDORA ALIMENTICIA MARAVATIO SACV</v>
          </cell>
          <cell r="I12372" t="str">
            <v>Pro</v>
          </cell>
        </row>
        <row r="12373">
          <cell r="I12373">
            <v>0</v>
          </cell>
        </row>
        <row r="12374">
          <cell r="B12374">
            <v>140816</v>
          </cell>
          <cell r="C12374" t="str">
            <v>QUESO PANELA DENI A GRANEL 1 KG.</v>
          </cell>
          <cell r="D12374" t="str">
            <v>KGM   0140</v>
          </cell>
          <cell r="E12374">
            <v>76</v>
          </cell>
          <cell r="F12374">
            <v>1.2</v>
          </cell>
          <cell r="G12374">
            <v>91.2</v>
          </cell>
          <cell r="H12374">
            <v>91.2</v>
          </cell>
          <cell r="I12374">
            <v>77</v>
          </cell>
        </row>
        <row r="12375">
          <cell r="I12375">
            <v>0</v>
          </cell>
        </row>
        <row r="12376">
          <cell r="B12376" t="str">
            <v>veedor : 0238</v>
          </cell>
          <cell r="C12376" t="str">
            <v>PAULINO CORONA ORTIZ</v>
          </cell>
          <cell r="I12376" t="str">
            <v>Pro</v>
          </cell>
        </row>
        <row r="12377">
          <cell r="I12377">
            <v>0</v>
          </cell>
        </row>
        <row r="12378">
          <cell r="B12378">
            <v>750935006</v>
          </cell>
          <cell r="C12378" t="str">
            <v>CHILE GUAJILLO A GRANEL 1 KG.</v>
          </cell>
          <cell r="D12378" t="str">
            <v>KGM   0238</v>
          </cell>
          <cell r="E12378">
            <v>90</v>
          </cell>
          <cell r="F12378">
            <v>1.1444000000000001</v>
          </cell>
          <cell r="G12378">
            <v>103</v>
          </cell>
          <cell r="H12378">
            <v>103</v>
          </cell>
          <cell r="I12378" t="str">
            <v>CS</v>
          </cell>
        </row>
        <row r="12379">
          <cell r="B12379">
            <v>7508620301</v>
          </cell>
          <cell r="C12379" t="str">
            <v>BOLSA BD BASURA 90X120 EXTGDE. 1 KG.</v>
          </cell>
          <cell r="D12379" t="str">
            <v>KGM   0238</v>
          </cell>
          <cell r="E12379">
            <v>30.1708</v>
          </cell>
          <cell r="F12379">
            <v>1.2999000000000001</v>
          </cell>
          <cell r="G12379">
            <v>39.22</v>
          </cell>
          <cell r="H12379">
            <v>45.5</v>
          </cell>
          <cell r="I12379" t="str">
            <v>ED</v>
          </cell>
        </row>
        <row r="12380">
          <cell r="B12380">
            <v>7508620302</v>
          </cell>
          <cell r="C12380" t="str">
            <v>BOLSA BD BASURA 90X60 MEDIANA 1 KG.</v>
          </cell>
          <cell r="D12380" t="str">
            <v>KGM   0238</v>
          </cell>
          <cell r="E12380">
            <v>30.170999999999999</v>
          </cell>
          <cell r="F12380">
            <v>1.2999000000000001</v>
          </cell>
          <cell r="G12380">
            <v>39.22</v>
          </cell>
          <cell r="H12380">
            <v>45.5</v>
          </cell>
          <cell r="I12380" t="str">
            <v>ED</v>
          </cell>
        </row>
        <row r="12381">
          <cell r="B12381">
            <v>7508620303</v>
          </cell>
          <cell r="C12381" t="str">
            <v>BOLSA BD POLICEBOLLA ROLLO 18X26 1 KG.</v>
          </cell>
          <cell r="D12381" t="str">
            <v>KGM   0238</v>
          </cell>
          <cell r="E12381">
            <v>57.258600000000001</v>
          </cell>
          <cell r="F12381">
            <v>1.2948</v>
          </cell>
          <cell r="G12381">
            <v>74.14</v>
          </cell>
          <cell r="H12381">
            <v>86</v>
          </cell>
          <cell r="I12381" t="str">
            <v>ED</v>
          </cell>
        </row>
        <row r="12382">
          <cell r="B12382">
            <v>7508620304</v>
          </cell>
          <cell r="C12382" t="str">
            <v>BOLSA BD POLICEBOLLA ROLLO 20X30 1 KG.</v>
          </cell>
          <cell r="D12382" t="str">
            <v>KGM   0238</v>
          </cell>
          <cell r="E12382">
            <v>57.257800000000003</v>
          </cell>
          <cell r="F12382">
            <v>1.2948</v>
          </cell>
          <cell r="G12382">
            <v>74.14</v>
          </cell>
          <cell r="H12382">
            <v>86</v>
          </cell>
          <cell r="I12382" t="str">
            <v>ED</v>
          </cell>
        </row>
        <row r="12383">
          <cell r="B12383">
            <v>7508620305</v>
          </cell>
          <cell r="C12383" t="str">
            <v>BOLSA BD POLICEBOLLA ROLLO 25X35 1 KG.</v>
          </cell>
          <cell r="D12383" t="str">
            <v>KGM   0238</v>
          </cell>
          <cell r="E12383">
            <v>57.258000000000003</v>
          </cell>
          <cell r="F12383">
            <v>1.2948</v>
          </cell>
          <cell r="G12383">
            <v>74.14</v>
          </cell>
          <cell r="H12383">
            <v>86</v>
          </cell>
          <cell r="I12383" t="str">
            <v>ED</v>
          </cell>
        </row>
        <row r="12384">
          <cell r="B12384">
            <v>7508620306</v>
          </cell>
          <cell r="C12384" t="str">
            <v>BOLSA BD POLICEBOLLA SUELTA 20X30 1 KG.</v>
          </cell>
          <cell r="D12384" t="str">
            <v>KGM   0238</v>
          </cell>
          <cell r="E12384">
            <v>60.163400000000003</v>
          </cell>
          <cell r="F12384">
            <v>1.2897000000000001</v>
          </cell>
          <cell r="G12384">
            <v>77.59</v>
          </cell>
          <cell r="H12384">
            <v>90</v>
          </cell>
          <cell r="I12384" t="str">
            <v>ED</v>
          </cell>
        </row>
        <row r="12385">
          <cell r="B12385">
            <v>7508620307</v>
          </cell>
          <cell r="C12385" t="str">
            <v>BOLSA BD POLICEBOLLA SUELTA 25X35 1 KG.</v>
          </cell>
          <cell r="D12385" t="str">
            <v>KGM   0238</v>
          </cell>
          <cell r="E12385">
            <v>61.024900000000002</v>
          </cell>
          <cell r="F12385">
            <v>1.3010999999999999</v>
          </cell>
          <cell r="G12385">
            <v>79.400000000000006</v>
          </cell>
          <cell r="H12385">
            <v>92.1</v>
          </cell>
          <cell r="I12385" t="str">
            <v>ED</v>
          </cell>
        </row>
        <row r="12386">
          <cell r="B12386">
            <v>7508620308</v>
          </cell>
          <cell r="C12386" t="str">
            <v>LAMINILLA BIODEG. PCEBOLLA 25X35 1 KG.</v>
          </cell>
          <cell r="D12386" t="str">
            <v>KGM   0238</v>
          </cell>
          <cell r="E12386">
            <v>51.629300000000001</v>
          </cell>
          <cell r="F12386">
            <v>1.2857000000000001</v>
          </cell>
          <cell r="G12386">
            <v>66.38</v>
          </cell>
          <cell r="H12386">
            <v>77</v>
          </cell>
          <cell r="I12386" t="str">
            <v>ED</v>
          </cell>
        </row>
        <row r="12387">
          <cell r="B12387">
            <v>7508620309</v>
          </cell>
          <cell r="C12387" t="str">
            <v>BOLSA BD POLIPAPEL ROLLO 35X45 1 KG</v>
          </cell>
          <cell r="D12387" t="str">
            <v>KGM   0238</v>
          </cell>
          <cell r="E12387">
            <v>47.420999999999999</v>
          </cell>
          <cell r="F12387">
            <v>1.2706999999999999</v>
          </cell>
          <cell r="G12387">
            <v>60.26</v>
          </cell>
          <cell r="H12387">
            <v>69.900000000000006</v>
          </cell>
          <cell r="I12387" t="str">
            <v>ED</v>
          </cell>
        </row>
        <row r="12388">
          <cell r="B12388">
            <v>7508620310</v>
          </cell>
          <cell r="C12388" t="str">
            <v>BOLSA BD POLIPAPEL ROLLO 40X60 1KG</v>
          </cell>
          <cell r="D12388" t="str">
            <v>KGM   0238</v>
          </cell>
          <cell r="E12388">
            <v>46.948</v>
          </cell>
          <cell r="F12388">
            <v>1.2853000000000001</v>
          </cell>
          <cell r="G12388">
            <v>60.34</v>
          </cell>
          <cell r="H12388">
            <v>70</v>
          </cell>
          <cell r="I12388" t="str">
            <v>ED</v>
          </cell>
        </row>
        <row r="12389">
          <cell r="B12389">
            <v>7508620311</v>
          </cell>
          <cell r="C12389" t="str">
            <v>BOLSA BD POLIPAPEL ROLLO 60X90 1KG</v>
          </cell>
          <cell r="D12389" t="str">
            <v>KGM   0238</v>
          </cell>
          <cell r="E12389">
            <v>46.947899999999997</v>
          </cell>
          <cell r="F12389">
            <v>1.2853000000000001</v>
          </cell>
          <cell r="G12389">
            <v>60.34</v>
          </cell>
          <cell r="H12389">
            <v>70</v>
          </cell>
          <cell r="I12389" t="str">
            <v>ED</v>
          </cell>
        </row>
        <row r="12390">
          <cell r="B12390">
            <v>7508620312</v>
          </cell>
          <cell r="C12390" t="str">
            <v>BOLSA BD PLASTICEBOLLA ROLLO 20X30 1KG</v>
          </cell>
          <cell r="D12390" t="str">
            <v>KGM   0238</v>
          </cell>
          <cell r="E12390">
            <v>58.616</v>
          </cell>
          <cell r="F12390">
            <v>1.3002</v>
          </cell>
          <cell r="G12390">
            <v>76.209999999999994</v>
          </cell>
          <cell r="H12390">
            <v>88.4</v>
          </cell>
          <cell r="I12390" t="str">
            <v>ED</v>
          </cell>
        </row>
        <row r="12391">
          <cell r="B12391">
            <v>7508620313</v>
          </cell>
          <cell r="C12391" t="str">
            <v>BOLSA BD PLASTICEBOLLA ROLLO 25X35 1KG</v>
          </cell>
          <cell r="D12391" t="str">
            <v>KGM   0238</v>
          </cell>
          <cell r="E12391">
            <v>58.616599999999998</v>
          </cell>
          <cell r="F12391">
            <v>1.3001</v>
          </cell>
          <cell r="G12391">
            <v>76.209999999999994</v>
          </cell>
          <cell r="H12391">
            <v>88.4</v>
          </cell>
          <cell r="I12391" t="str">
            <v>ED</v>
          </cell>
        </row>
        <row r="12392">
          <cell r="B12392">
            <v>7508620314</v>
          </cell>
          <cell r="C12392" t="str">
            <v>BOLSA BD PLASTICO ROLLO 40X60 1 KG.</v>
          </cell>
          <cell r="D12392" t="str">
            <v>KGM   0238</v>
          </cell>
          <cell r="E12392">
            <v>58.62</v>
          </cell>
          <cell r="F12392">
            <v>1.3001</v>
          </cell>
          <cell r="G12392">
            <v>76.209999999999994</v>
          </cell>
          <cell r="H12392">
            <v>88.4</v>
          </cell>
          <cell r="I12392" t="str">
            <v>ED</v>
          </cell>
        </row>
        <row r="12393">
          <cell r="B12393">
            <v>7508620315</v>
          </cell>
          <cell r="C12393" t="str">
            <v>BOLSA BD PLASTICO SUELTA 8X25 1 KG.</v>
          </cell>
          <cell r="D12393" t="str">
            <v>KGM   0238</v>
          </cell>
          <cell r="E12393">
            <v>58.620600000000003</v>
          </cell>
          <cell r="F12393">
            <v>1.3001</v>
          </cell>
          <cell r="G12393">
            <v>76.209999999999994</v>
          </cell>
          <cell r="H12393">
            <v>88.4</v>
          </cell>
          <cell r="I12393" t="str">
            <v>ED</v>
          </cell>
        </row>
        <row r="12394">
          <cell r="B12394">
            <v>7508620316</v>
          </cell>
          <cell r="C12394" t="str">
            <v>BOLSA BD PLASTICO SUELTA 8X22 1 KG.</v>
          </cell>
          <cell r="D12394" t="str">
            <v>KGM   0238</v>
          </cell>
          <cell r="E12394">
            <v>58.620600000000003</v>
          </cell>
          <cell r="F12394">
            <v>1.3001</v>
          </cell>
          <cell r="G12394">
            <v>76.209999999999994</v>
          </cell>
          <cell r="H12394">
            <v>88.4</v>
          </cell>
          <cell r="I12394" t="str">
            <v>ED</v>
          </cell>
        </row>
        <row r="12395">
          <cell r="B12395">
            <v>7508620317</v>
          </cell>
          <cell r="C12395" t="str">
            <v>BOLSA BD PLASTICO SUELTA 10X15 1 KG.</v>
          </cell>
          <cell r="D12395" t="str">
            <v>KGM   0238</v>
          </cell>
          <cell r="E12395">
            <v>58.6205</v>
          </cell>
          <cell r="F12395">
            <v>1.3001</v>
          </cell>
          <cell r="G12395">
            <v>76.209999999999994</v>
          </cell>
          <cell r="H12395">
            <v>88.4</v>
          </cell>
          <cell r="I12395" t="str">
            <v>ED</v>
          </cell>
        </row>
        <row r="12396">
          <cell r="B12396">
            <v>7508620318</v>
          </cell>
          <cell r="C12396" t="str">
            <v>BOLSA BD PLASTICO SUELTA 10X20 1 KG.</v>
          </cell>
          <cell r="D12396" t="str">
            <v>KGM   0238</v>
          </cell>
          <cell r="E12396">
            <v>58.620600000000003</v>
          </cell>
          <cell r="F12396">
            <v>1.3001</v>
          </cell>
          <cell r="G12396">
            <v>76.209999999999994</v>
          </cell>
          <cell r="H12396">
            <v>88.4</v>
          </cell>
          <cell r="I12396" t="str">
            <v>ED</v>
          </cell>
        </row>
        <row r="12397">
          <cell r="B12397" t="str">
            <v>i-0291-2.6</v>
          </cell>
          <cell r="C12397" t="str">
            <v>CEDIS ABA</v>
          </cell>
          <cell r="D12397" t="str">
            <v>RROTES AZTECA</v>
          </cell>
          <cell r="H12397">
            <v>44642</v>
          </cell>
          <cell r="I12397" t="str">
            <v>_x000C_ce</v>
          </cell>
        </row>
        <row r="12398">
          <cell r="I12398">
            <v>0</v>
          </cell>
        </row>
        <row r="12399">
          <cell r="C12399" t="str">
            <v>Catalogo</v>
          </cell>
          <cell r="D12399" t="str">
            <v>de Articulos</v>
          </cell>
          <cell r="H12399" t="str">
            <v>Hoja :   98</v>
          </cell>
          <cell r="I12399">
            <v>0</v>
          </cell>
        </row>
        <row r="12400">
          <cell r="I12400">
            <v>0</v>
          </cell>
        </row>
        <row r="12401">
          <cell r="B12401" t="str">
            <v>Codigo</v>
          </cell>
          <cell r="C12401" t="str">
            <v>D e s c r i p c i o n</v>
          </cell>
          <cell r="D12401" t="str">
            <v>UM    Prov</v>
          </cell>
          <cell r="E12401" t="str">
            <v>Ult. Costo</v>
          </cell>
          <cell r="F12401" t="str">
            <v>Utilidad</v>
          </cell>
          <cell r="G12401" t="str">
            <v>Prec. s/imp.</v>
          </cell>
          <cell r="H12401" t="str">
            <v>Prec. c/imp.</v>
          </cell>
          <cell r="I12401" t="str">
            <v>Lin</v>
          </cell>
        </row>
        <row r="12402">
          <cell r="I12402">
            <v>0</v>
          </cell>
        </row>
        <row r="12403">
          <cell r="B12403" t="str">
            <v>veedor : 0238</v>
          </cell>
          <cell r="C12403" t="str">
            <v>PAULINO CORONA ORTIZ                      (Con</v>
          </cell>
          <cell r="D12403" t="str">
            <v>tinuacion)</v>
          </cell>
          <cell r="I12403" t="str">
            <v>Pro</v>
          </cell>
        </row>
        <row r="12404">
          <cell r="I12404">
            <v>0</v>
          </cell>
        </row>
        <row r="12405">
          <cell r="B12405">
            <v>7508620320</v>
          </cell>
          <cell r="C12405" t="str">
            <v>BOLSA BD PLASTICO SUELTA 12X20 1 KG.</v>
          </cell>
          <cell r="D12405" t="str">
            <v>KGM   0238</v>
          </cell>
          <cell r="E12405">
            <v>58.620600000000003</v>
          </cell>
          <cell r="F12405">
            <v>1.3001</v>
          </cell>
          <cell r="G12405">
            <v>76.209999999999994</v>
          </cell>
          <cell r="H12405">
            <v>88.4</v>
          </cell>
          <cell r="I12405" t="str">
            <v>ED</v>
          </cell>
        </row>
        <row r="12406">
          <cell r="B12406">
            <v>7508620321</v>
          </cell>
          <cell r="C12406" t="str">
            <v>BOLSA BD PLASTICO SUELTA 15X25 1 KG.</v>
          </cell>
          <cell r="D12406" t="str">
            <v>KGM   0238</v>
          </cell>
          <cell r="E12406">
            <v>58.6205</v>
          </cell>
          <cell r="F12406">
            <v>1.3001</v>
          </cell>
          <cell r="G12406">
            <v>76.209999999999994</v>
          </cell>
          <cell r="H12406">
            <v>88.4</v>
          </cell>
          <cell r="I12406" t="str">
            <v>ED</v>
          </cell>
        </row>
        <row r="12407">
          <cell r="B12407">
            <v>7508620322</v>
          </cell>
          <cell r="C12407" t="str">
            <v>BOLSA BD PLASTICO SUELTA 18X26 1 KG.</v>
          </cell>
          <cell r="D12407" t="str">
            <v>KGM   0238</v>
          </cell>
          <cell r="E12407">
            <v>58.620399999999997</v>
          </cell>
          <cell r="F12407">
            <v>1.3001</v>
          </cell>
          <cell r="G12407">
            <v>76.209999999999994</v>
          </cell>
          <cell r="H12407">
            <v>88.4</v>
          </cell>
          <cell r="I12407" t="str">
            <v>ED</v>
          </cell>
        </row>
        <row r="12408">
          <cell r="B12408">
            <v>7508620323</v>
          </cell>
          <cell r="C12408" t="str">
            <v>BOLSA BD PLASTICO SUELTA 25X35 1 KG.</v>
          </cell>
          <cell r="D12408" t="str">
            <v>KGM   0238</v>
          </cell>
          <cell r="E12408">
            <v>58.62</v>
          </cell>
          <cell r="F12408">
            <v>1.3001</v>
          </cell>
          <cell r="G12408">
            <v>76.209999999999994</v>
          </cell>
          <cell r="H12408">
            <v>88.4</v>
          </cell>
          <cell r="I12408" t="str">
            <v>ED</v>
          </cell>
        </row>
        <row r="12409">
          <cell r="B12409">
            <v>7508620324</v>
          </cell>
          <cell r="C12409" t="str">
            <v>BOLSA BD CELOFAN 10X15 1 KG.</v>
          </cell>
          <cell r="D12409" t="str">
            <v>KGM   0238</v>
          </cell>
          <cell r="E12409">
            <v>105.0171</v>
          </cell>
          <cell r="F12409">
            <v>1.2601</v>
          </cell>
          <cell r="G12409">
            <v>132.33000000000001</v>
          </cell>
          <cell r="H12409">
            <v>153.5</v>
          </cell>
          <cell r="I12409" t="str">
            <v>ED</v>
          </cell>
        </row>
        <row r="12410">
          <cell r="B12410">
            <v>7508620325</v>
          </cell>
          <cell r="C12410" t="str">
            <v>BOLSA BD CELOFAN 10X20 1 KG.</v>
          </cell>
          <cell r="D12410" t="str">
            <v>KGM   0238</v>
          </cell>
          <cell r="E12410">
            <v>105.0172</v>
          </cell>
          <cell r="F12410">
            <v>1.2601</v>
          </cell>
          <cell r="G12410">
            <v>132.33000000000001</v>
          </cell>
          <cell r="H12410">
            <v>153.5</v>
          </cell>
          <cell r="I12410" t="str">
            <v>ED</v>
          </cell>
        </row>
        <row r="12411">
          <cell r="B12411">
            <v>7508620326</v>
          </cell>
          <cell r="C12411" t="str">
            <v>BOLSA BD CELOFAN 12X20 1 KG.</v>
          </cell>
          <cell r="D12411" t="str">
            <v>KGM   0238</v>
          </cell>
          <cell r="E12411">
            <v>105.0172</v>
          </cell>
          <cell r="F12411">
            <v>1.2601</v>
          </cell>
          <cell r="G12411">
            <v>132.33000000000001</v>
          </cell>
          <cell r="H12411">
            <v>153.5</v>
          </cell>
          <cell r="I12411" t="str">
            <v>ED</v>
          </cell>
        </row>
        <row r="12412">
          <cell r="B12412">
            <v>7508620327</v>
          </cell>
          <cell r="C12412" t="str">
            <v>BOLSA BD CELOFAN 12X25 1 KG.</v>
          </cell>
          <cell r="D12412" t="str">
            <v>KGM   0238</v>
          </cell>
          <cell r="E12412">
            <v>105.0172</v>
          </cell>
          <cell r="F12412">
            <v>1.2601</v>
          </cell>
          <cell r="G12412">
            <v>132.33000000000001</v>
          </cell>
          <cell r="H12412">
            <v>153.5</v>
          </cell>
          <cell r="I12412" t="str">
            <v>ED</v>
          </cell>
        </row>
        <row r="12413">
          <cell r="B12413">
            <v>7508620328</v>
          </cell>
          <cell r="C12413" t="str">
            <v>BOLSA BD CALOFAN 18X26 1 KG.</v>
          </cell>
          <cell r="D12413" t="str">
            <v>KGM   0238</v>
          </cell>
          <cell r="E12413">
            <v>105.0172</v>
          </cell>
          <cell r="F12413">
            <v>1.2601</v>
          </cell>
          <cell r="G12413">
            <v>132.33000000000001</v>
          </cell>
          <cell r="H12413">
            <v>153.5</v>
          </cell>
          <cell r="I12413" t="str">
            <v>ED</v>
          </cell>
        </row>
        <row r="12414">
          <cell r="B12414">
            <v>7508620329</v>
          </cell>
          <cell r="C12414" t="str">
            <v>BOLSA BD CELOFAN 20X30 1 KG.</v>
          </cell>
          <cell r="D12414" t="str">
            <v>KGM   0238</v>
          </cell>
          <cell r="E12414">
            <v>105.0172</v>
          </cell>
          <cell r="F12414">
            <v>1.2601</v>
          </cell>
          <cell r="G12414">
            <v>132.33000000000001</v>
          </cell>
          <cell r="H12414">
            <v>153.5</v>
          </cell>
          <cell r="I12414" t="str">
            <v>ED</v>
          </cell>
        </row>
        <row r="12415">
          <cell r="B12415">
            <v>7508620330</v>
          </cell>
          <cell r="C12415" t="str">
            <v>BOLSA BD CELOFAN 25X35 1 KG.</v>
          </cell>
          <cell r="D12415" t="str">
            <v>KGM   0238</v>
          </cell>
          <cell r="E12415">
            <v>105.0171</v>
          </cell>
          <cell r="F12415">
            <v>1.2601</v>
          </cell>
          <cell r="G12415">
            <v>132.33000000000001</v>
          </cell>
          <cell r="H12415">
            <v>153.5</v>
          </cell>
          <cell r="I12415" t="str">
            <v>ED</v>
          </cell>
        </row>
        <row r="12416">
          <cell r="B12416">
            <v>7508620332</v>
          </cell>
          <cell r="C12416" t="str">
            <v>BOLSA BD PLASTICO SUELTA 20X30 1 KG.</v>
          </cell>
          <cell r="D12416" t="str">
            <v>KGM   0238</v>
          </cell>
          <cell r="E12416">
            <v>58.62</v>
          </cell>
          <cell r="F12416">
            <v>1.3001</v>
          </cell>
          <cell r="G12416">
            <v>76.209999999999994</v>
          </cell>
          <cell r="H12416">
            <v>88.4</v>
          </cell>
          <cell r="I12416" t="str">
            <v>ED</v>
          </cell>
        </row>
        <row r="12417">
          <cell r="B12417">
            <v>7508620335</v>
          </cell>
          <cell r="C12417" t="str">
            <v>BOLSA BD PLASTICO ROLLO 25X35 1 KG.</v>
          </cell>
          <cell r="D12417" t="str">
            <v>KGM   0238</v>
          </cell>
          <cell r="E12417">
            <v>58.620600000000003</v>
          </cell>
          <cell r="F12417">
            <v>1.3001</v>
          </cell>
          <cell r="G12417">
            <v>76.209999999999994</v>
          </cell>
          <cell r="H12417">
            <v>88.4</v>
          </cell>
          <cell r="I12417" t="str">
            <v>ED</v>
          </cell>
        </row>
        <row r="12418">
          <cell r="B12418">
            <v>308</v>
          </cell>
          <cell r="C12418" t="str">
            <v>FRIJOL JUNIO ZACATECAS A GRANEL 1 KG.</v>
          </cell>
          <cell r="D12418" t="str">
            <v>KGM   0238</v>
          </cell>
          <cell r="E12418">
            <v>11</v>
          </cell>
          <cell r="F12418">
            <v>1.3545</v>
          </cell>
          <cell r="G12418">
            <v>14.9</v>
          </cell>
          <cell r="H12418">
            <v>14.9</v>
          </cell>
          <cell r="I12418" t="str">
            <v>SE</v>
          </cell>
        </row>
        <row r="12419">
          <cell r="B12419">
            <v>766871808991</v>
          </cell>
          <cell r="C12419" t="str">
            <v>DIENTE DE AJO CON CASCARA EN RED</v>
          </cell>
          <cell r="D12419" t="str">
            <v>PZA   0238</v>
          </cell>
          <cell r="E12419">
            <v>5.9</v>
          </cell>
          <cell r="F12419">
            <v>1.5254000000000001</v>
          </cell>
          <cell r="G12419">
            <v>9</v>
          </cell>
          <cell r="H12419">
            <v>9</v>
          </cell>
          <cell r="I12419" t="str">
            <v>SE</v>
          </cell>
        </row>
        <row r="12420">
          <cell r="B12420">
            <v>750102</v>
          </cell>
          <cell r="C12420" t="str">
            <v>FRIJOL BAYO A GRANEL 1 KG.</v>
          </cell>
          <cell r="D12420" t="str">
            <v>KGM   0238</v>
          </cell>
          <cell r="E12420">
            <v>21</v>
          </cell>
          <cell r="F12420">
            <v>1.2333000000000001</v>
          </cell>
          <cell r="G12420">
            <v>25.9</v>
          </cell>
          <cell r="H12420">
            <v>25.9</v>
          </cell>
          <cell r="I12420" t="str">
            <v>SE</v>
          </cell>
        </row>
        <row r="12421">
          <cell r="B12421">
            <v>750301501</v>
          </cell>
          <cell r="C12421" t="str">
            <v>FRIJOL JUNIO PLUS A GRANEL 1 KG.</v>
          </cell>
          <cell r="D12421" t="str">
            <v>KGM   0238</v>
          </cell>
          <cell r="E12421">
            <v>16</v>
          </cell>
          <cell r="F12421">
            <v>1.2313000000000001</v>
          </cell>
          <cell r="G12421">
            <v>19.7</v>
          </cell>
          <cell r="H12421">
            <v>19.7</v>
          </cell>
          <cell r="I12421" t="str">
            <v>SE</v>
          </cell>
        </row>
        <row r="12422">
          <cell r="B12422">
            <v>750935001</v>
          </cell>
          <cell r="C12422" t="str">
            <v>PILONCILLO CHICO A GRANEL 1 KG.</v>
          </cell>
          <cell r="D12422" t="str">
            <v>KGM   0238</v>
          </cell>
          <cell r="E12422">
            <v>18</v>
          </cell>
          <cell r="F12422">
            <v>1.1667000000000001</v>
          </cell>
          <cell r="G12422">
            <v>21</v>
          </cell>
          <cell r="H12422">
            <v>21</v>
          </cell>
          <cell r="I12422" t="str">
            <v>SE</v>
          </cell>
        </row>
        <row r="12423">
          <cell r="B12423">
            <v>750935002</v>
          </cell>
          <cell r="C12423" t="str">
            <v>GARBANZO A GRANEL 1 KG.</v>
          </cell>
          <cell r="D12423" t="str">
            <v>KGM   0238</v>
          </cell>
          <cell r="E12423">
            <v>23</v>
          </cell>
          <cell r="F12423">
            <v>1.3217000000000001</v>
          </cell>
          <cell r="G12423">
            <v>30.4</v>
          </cell>
          <cell r="H12423">
            <v>30.4</v>
          </cell>
          <cell r="I12423" t="str">
            <v>SE</v>
          </cell>
        </row>
        <row r="12424">
          <cell r="B12424">
            <v>750935003</v>
          </cell>
          <cell r="C12424" t="str">
            <v>HABAS AMARILLAS A GRANEL 1 KG.</v>
          </cell>
          <cell r="D12424" t="str">
            <v>KGM   0238</v>
          </cell>
          <cell r="E12424">
            <v>60</v>
          </cell>
          <cell r="F12424">
            <v>1.1633</v>
          </cell>
          <cell r="G12424">
            <v>69.8</v>
          </cell>
          <cell r="H12424">
            <v>69.8</v>
          </cell>
          <cell r="I12424" t="str">
            <v>SE</v>
          </cell>
        </row>
        <row r="12425">
          <cell r="B12425">
            <v>750935004</v>
          </cell>
          <cell r="C12425" t="str">
            <v>MAIZ POZOLERO BLANCO A GRANEL 1 KG.</v>
          </cell>
          <cell r="D12425" t="str">
            <v>KGM   0238</v>
          </cell>
          <cell r="E12425">
            <v>16</v>
          </cell>
          <cell r="F12425">
            <v>1.2438</v>
          </cell>
          <cell r="G12425">
            <v>19.899999999999999</v>
          </cell>
          <cell r="H12425">
            <v>19.899999999999999</v>
          </cell>
          <cell r="I12425" t="str">
            <v>SE</v>
          </cell>
        </row>
        <row r="12426">
          <cell r="B12426">
            <v>750935005</v>
          </cell>
          <cell r="C12426" t="str">
            <v>AJOS GRANDES A GRANEL 1 KG.</v>
          </cell>
          <cell r="D12426" t="str">
            <v>KGM   0238</v>
          </cell>
          <cell r="E12426">
            <v>42</v>
          </cell>
          <cell r="F12426">
            <v>1.4</v>
          </cell>
          <cell r="G12426">
            <v>58.8</v>
          </cell>
          <cell r="H12426">
            <v>58.8</v>
          </cell>
          <cell r="I12426" t="str">
            <v>SE</v>
          </cell>
        </row>
        <row r="12427">
          <cell r="I12427">
            <v>0</v>
          </cell>
        </row>
        <row r="12428">
          <cell r="B12428" t="str">
            <v>veedor : 0247</v>
          </cell>
          <cell r="C12428" t="str">
            <v>GRUPO ABARROTERO LOPEZ VILLANUEVA SA CV</v>
          </cell>
          <cell r="I12428" t="str">
            <v>Pro</v>
          </cell>
        </row>
        <row r="12429">
          <cell r="I12429">
            <v>0</v>
          </cell>
        </row>
        <row r="12430">
          <cell r="B12430">
            <v>7501025400385</v>
          </cell>
          <cell r="C12430" t="str">
            <v>CLORALEX AROMA 950 ML. AIRE FRESCO</v>
          </cell>
          <cell r="D12430" t="str">
            <v>PZA   0247</v>
          </cell>
          <cell r="E12430">
            <v>8.2263999999999999</v>
          </cell>
          <cell r="F12430">
            <v>1.1427</v>
          </cell>
          <cell r="G12430">
            <v>9.4</v>
          </cell>
          <cell r="H12430">
            <v>10.9</v>
          </cell>
          <cell r="I12430" t="str">
            <v>BQ</v>
          </cell>
        </row>
        <row r="12431">
          <cell r="B12431">
            <v>7501003302045</v>
          </cell>
          <cell r="C12431" t="str">
            <v>MCCORMICK SAL C/CEBOLLA 126 GRS.</v>
          </cell>
          <cell r="D12431" t="str">
            <v>PZA   0247</v>
          </cell>
          <cell r="E12431">
            <v>15.833299999999999</v>
          </cell>
          <cell r="F12431">
            <v>1.1684000000000001</v>
          </cell>
          <cell r="G12431">
            <v>18.5</v>
          </cell>
          <cell r="H12431">
            <v>18.5</v>
          </cell>
          <cell r="I12431" t="str">
            <v>ES</v>
          </cell>
        </row>
        <row r="12432">
          <cell r="I12432">
            <v>0</v>
          </cell>
        </row>
        <row r="12433">
          <cell r="B12433" t="str">
            <v>veedor : 0265</v>
          </cell>
          <cell r="C12433" t="str">
            <v>HENSA DISTRIBUCIONES</v>
          </cell>
          <cell r="I12433" t="str">
            <v>Pro</v>
          </cell>
        </row>
        <row r="12434">
          <cell r="I12434">
            <v>0</v>
          </cell>
        </row>
        <row r="12435">
          <cell r="B12435">
            <v>7501052415628</v>
          </cell>
          <cell r="C12435" t="str">
            <v>CAFE LEGAL DESCAFEINADO 180 GRS.</v>
          </cell>
          <cell r="D12435" t="str">
            <v>PZA   0265</v>
          </cell>
          <cell r="E12435">
            <v>53.660800000000002</v>
          </cell>
          <cell r="F12435">
            <v>1.1274999999999999</v>
          </cell>
          <cell r="G12435">
            <v>60.5</v>
          </cell>
          <cell r="H12435">
            <v>60.5</v>
          </cell>
          <cell r="I12435" t="str">
            <v>CA</v>
          </cell>
        </row>
        <row r="12436">
          <cell r="B12436">
            <v>7501052421384</v>
          </cell>
          <cell r="C12436" t="str">
            <v>FRIJOLES LA SIERRA BOL 220 G. BAYOS REF.</v>
          </cell>
          <cell r="D12436" t="str">
            <v>PZA   0265</v>
          </cell>
          <cell r="E12436">
            <v>7.5833000000000004</v>
          </cell>
          <cell r="F12436">
            <v>1.1868000000000001</v>
          </cell>
          <cell r="G12436">
            <v>9</v>
          </cell>
          <cell r="H12436">
            <v>9</v>
          </cell>
          <cell r="I12436" t="str">
            <v>FL</v>
          </cell>
        </row>
        <row r="12437">
          <cell r="I12437">
            <v>0</v>
          </cell>
        </row>
        <row r="12438">
          <cell r="B12438" t="str">
            <v>veedor : 0274</v>
          </cell>
          <cell r="C12438" t="str">
            <v>LA MORENA</v>
          </cell>
          <cell r="I12438" t="str">
            <v>Pro</v>
          </cell>
        </row>
        <row r="12439">
          <cell r="I12439">
            <v>0</v>
          </cell>
        </row>
        <row r="12440">
          <cell r="B12440">
            <v>7501062700301</v>
          </cell>
          <cell r="C12440" t="str">
            <v>LA MORENA NACHOS JALAPE¥O 2.8 KGS.</v>
          </cell>
          <cell r="D12440" t="str">
            <v>PZA   0274</v>
          </cell>
          <cell r="E12440">
            <v>71.458299999999994</v>
          </cell>
          <cell r="F12440">
            <v>1.1012999999999999</v>
          </cell>
          <cell r="G12440">
            <v>78.7</v>
          </cell>
          <cell r="H12440">
            <v>78.7</v>
          </cell>
          <cell r="I12440" t="str">
            <v>CH</v>
          </cell>
        </row>
        <row r="12441">
          <cell r="B12441">
            <v>7501062700608</v>
          </cell>
          <cell r="C12441" t="str">
            <v>LA MORENA CHIPOTLES 120 GRS.</v>
          </cell>
          <cell r="D12441" t="str">
            <v>PZA   0274</v>
          </cell>
          <cell r="E12441">
            <v>9.5166000000000004</v>
          </cell>
          <cell r="F12441">
            <v>1.1244000000000001</v>
          </cell>
          <cell r="G12441">
            <v>10.7</v>
          </cell>
          <cell r="H12441">
            <v>10.7</v>
          </cell>
          <cell r="I12441" t="str">
            <v>CH</v>
          </cell>
        </row>
        <row r="12442">
          <cell r="B12442">
            <v>7501062700639</v>
          </cell>
          <cell r="C12442" t="str">
            <v>LA MORENA CHIPOTLES 100 GRS.</v>
          </cell>
          <cell r="D12442" t="str">
            <v>PZA   0274</v>
          </cell>
          <cell r="E12442">
            <v>10.100099999999999</v>
          </cell>
          <cell r="F12442">
            <v>1.1386000000000001</v>
          </cell>
          <cell r="G12442">
            <v>11.5</v>
          </cell>
          <cell r="H12442">
            <v>11.5</v>
          </cell>
          <cell r="I12442" t="str">
            <v>CH</v>
          </cell>
        </row>
        <row r="12443">
          <cell r="B12443">
            <v>7501062700691</v>
          </cell>
          <cell r="C12443" t="str">
            <v>LA MORENA CHIPOTLES 1.97 KGS.</v>
          </cell>
          <cell r="D12443" t="str">
            <v>PZA   0274</v>
          </cell>
          <cell r="E12443">
            <v>94.896600000000007</v>
          </cell>
          <cell r="F12443">
            <v>1.1001000000000001</v>
          </cell>
          <cell r="G12443">
            <v>104.4</v>
          </cell>
          <cell r="H12443">
            <v>104.4</v>
          </cell>
          <cell r="I12443" t="str">
            <v>CH</v>
          </cell>
        </row>
        <row r="12444">
          <cell r="B12444">
            <v>7501062702657</v>
          </cell>
          <cell r="C12444" t="str">
            <v>LA MORENA JALAP. RELLENOS PICADILLO 380G</v>
          </cell>
          <cell r="D12444" t="str">
            <v>PZA   0274</v>
          </cell>
          <cell r="E12444">
            <v>27.513300000000001</v>
          </cell>
          <cell r="F12444">
            <v>1.1231</v>
          </cell>
          <cell r="G12444">
            <v>30.9</v>
          </cell>
          <cell r="H12444">
            <v>30.9</v>
          </cell>
          <cell r="I12444" t="str">
            <v>CH</v>
          </cell>
        </row>
        <row r="12445">
          <cell r="B12445">
            <v>7501062702664</v>
          </cell>
          <cell r="C12445" t="str">
            <v>LA MORENA JALAP. RELLENOS QUESO 380 GRS.</v>
          </cell>
          <cell r="D12445" t="str">
            <v>PZA   0274</v>
          </cell>
          <cell r="E12445">
            <v>27.513300000000001</v>
          </cell>
          <cell r="F12445">
            <v>1.1231</v>
          </cell>
          <cell r="G12445">
            <v>30.9</v>
          </cell>
          <cell r="H12445">
            <v>30.9</v>
          </cell>
          <cell r="I12445" t="str">
            <v>CH</v>
          </cell>
        </row>
        <row r="12446">
          <cell r="B12446">
            <v>7501062702305</v>
          </cell>
          <cell r="C12446" t="str">
            <v>LA MORENA COCTEL DE FRUTAS 820 G.</v>
          </cell>
          <cell r="D12446" t="str">
            <v>PZA   0274</v>
          </cell>
          <cell r="E12446">
            <v>34.863300000000002</v>
          </cell>
          <cell r="F12446">
            <v>1.1214999999999999</v>
          </cell>
          <cell r="G12446">
            <v>39.1</v>
          </cell>
          <cell r="H12446">
            <v>39.1</v>
          </cell>
          <cell r="I12446" t="str">
            <v>CV</v>
          </cell>
        </row>
        <row r="12447">
          <cell r="I12447">
            <v>0</v>
          </cell>
        </row>
        <row r="12448">
          <cell r="B12448" t="str">
            <v>veedor : 0287</v>
          </cell>
          <cell r="C12448" t="str">
            <v>OMEX ALIMENTARIA SA DE CV</v>
          </cell>
          <cell r="I12448" t="str">
            <v>Pro</v>
          </cell>
        </row>
        <row r="12449">
          <cell r="I12449">
            <v>0</v>
          </cell>
        </row>
        <row r="12450">
          <cell r="B12450">
            <v>7502656701</v>
          </cell>
          <cell r="C12450" t="str">
            <v>JAMON EL MEXICANO PIERNA NAT. GRANEL 1KG</v>
          </cell>
          <cell r="D12450" t="str">
            <v>KGM   0287</v>
          </cell>
          <cell r="E12450">
            <v>114.6</v>
          </cell>
          <cell r="F12450">
            <v>1.1701999999999999</v>
          </cell>
          <cell r="G12450">
            <v>134.1</v>
          </cell>
          <cell r="H12450">
            <v>134.1</v>
          </cell>
          <cell r="I12450">
            <v>77</v>
          </cell>
        </row>
        <row r="12451">
          <cell r="B12451">
            <v>7502656702</v>
          </cell>
          <cell r="C12451" t="str">
            <v>SALCHICHA GOJOCHOS PAVO PAQUETERINDA 1KG</v>
          </cell>
          <cell r="D12451" t="str">
            <v>KGM   0287</v>
          </cell>
          <cell r="E12451">
            <v>29.5</v>
          </cell>
          <cell r="F12451">
            <v>1.2507999999999999</v>
          </cell>
          <cell r="G12451">
            <v>36.9</v>
          </cell>
          <cell r="H12451">
            <v>36.9</v>
          </cell>
          <cell r="I12451">
            <v>77</v>
          </cell>
        </row>
        <row r="12452">
          <cell r="B12452">
            <v>7503026660157</v>
          </cell>
          <cell r="C12452" t="str">
            <v>JAMON EL MEXICANO CAMPIRANO PAVO 800 G.</v>
          </cell>
          <cell r="D12452" t="str">
            <v>PAQ   0287</v>
          </cell>
          <cell r="E12452">
            <v>67.7</v>
          </cell>
          <cell r="F12452">
            <v>1.2009000000000001</v>
          </cell>
          <cell r="G12452">
            <v>81.3</v>
          </cell>
          <cell r="H12452">
            <v>81.3</v>
          </cell>
          <cell r="I12452">
            <v>77</v>
          </cell>
        </row>
        <row r="12453">
          <cell r="B12453">
            <v>775019010</v>
          </cell>
          <cell r="C12453" t="str">
            <v>JAMON EL MEX. CAMPIRANO TOR. A GRANEL 1K</v>
          </cell>
          <cell r="D12453" t="str">
            <v>KGM   0287</v>
          </cell>
          <cell r="E12453">
            <v>69.599999999999994</v>
          </cell>
          <cell r="F12453">
            <v>1.2011000000000001</v>
          </cell>
          <cell r="G12453">
            <v>83.6</v>
          </cell>
          <cell r="H12453">
            <v>83.6</v>
          </cell>
          <cell r="I12453">
            <v>77</v>
          </cell>
        </row>
        <row r="12454">
          <cell r="B12454">
            <v>775019013</v>
          </cell>
          <cell r="C12454" t="str">
            <v>JAMON LOYVAL SABROSO A GRANEL 1 KG.</v>
          </cell>
          <cell r="D12454" t="str">
            <v>KGM   0287</v>
          </cell>
          <cell r="E12454">
            <v>52.2</v>
          </cell>
          <cell r="F12454">
            <v>1.2011000000000001</v>
          </cell>
          <cell r="G12454">
            <v>62.7</v>
          </cell>
          <cell r="H12454">
            <v>62.7</v>
          </cell>
          <cell r="I12454">
            <v>77</v>
          </cell>
        </row>
        <row r="12455">
          <cell r="I12455">
            <v>0</v>
          </cell>
        </row>
        <row r="12456">
          <cell r="B12456" t="str">
            <v>veedor : 0300</v>
          </cell>
          <cell r="C12456" t="str">
            <v>AAK</v>
          </cell>
          <cell r="I12456" t="str">
            <v>Pro</v>
          </cell>
        </row>
        <row r="12457">
          <cell r="I12457">
            <v>0</v>
          </cell>
        </row>
        <row r="12458">
          <cell r="B12458" t="str">
            <v>KGM66301</v>
          </cell>
          <cell r="C12458">
            <v>9999</v>
          </cell>
          <cell r="D12458">
            <v>300</v>
          </cell>
          <cell r="F12458">
            <v>136.80000000000001</v>
          </cell>
          <cell r="G12458">
            <v>136.80000000000001</v>
          </cell>
          <cell r="H12458">
            <v>136.80000000000001</v>
          </cell>
          <cell r="I12458">
            <v>77</v>
          </cell>
        </row>
        <row r="12459">
          <cell r="B12459" t="str">
            <v>PZA9546657981</v>
          </cell>
          <cell r="C12459">
            <v>9999</v>
          </cell>
          <cell r="D12459">
            <v>300</v>
          </cell>
          <cell r="I12459" t="str">
            <v>AC</v>
          </cell>
        </row>
        <row r="12460">
          <cell r="B12460" t="str">
            <v>i-0291-2.6</v>
          </cell>
          <cell r="C12460" t="str">
            <v>CEDIS ABA</v>
          </cell>
          <cell r="D12460" t="str">
            <v>RROTES AZTECA</v>
          </cell>
          <cell r="H12460">
            <v>44642</v>
          </cell>
          <cell r="I12460" t="str">
            <v>_x000C_ce</v>
          </cell>
        </row>
        <row r="12461">
          <cell r="I12461">
            <v>0</v>
          </cell>
        </row>
        <row r="12462">
          <cell r="C12462" t="str">
            <v>Catalogo</v>
          </cell>
          <cell r="D12462" t="str">
            <v>de Articulos</v>
          </cell>
          <cell r="H12462" t="str">
            <v>Hoja :   99</v>
          </cell>
          <cell r="I12462">
            <v>0</v>
          </cell>
        </row>
        <row r="12463">
          <cell r="I12463">
            <v>0</v>
          </cell>
        </row>
        <row r="12464">
          <cell r="B12464" t="str">
            <v>Codigo</v>
          </cell>
          <cell r="C12464" t="str">
            <v>D e s c r i p c i o n</v>
          </cell>
          <cell r="D12464" t="str">
            <v>UM    Prov</v>
          </cell>
          <cell r="E12464" t="str">
            <v>Ult. Costo</v>
          </cell>
          <cell r="F12464" t="str">
            <v>Utilidad</v>
          </cell>
          <cell r="G12464" t="str">
            <v>Prec. s/imp.</v>
          </cell>
          <cell r="H12464" t="str">
            <v>Prec. c/imp.</v>
          </cell>
          <cell r="I12464" t="str">
            <v>Lin</v>
          </cell>
        </row>
        <row r="12465">
          <cell r="I12465">
            <v>0</v>
          </cell>
        </row>
        <row r="12466">
          <cell r="B12466" t="str">
            <v>veedor : 0300</v>
          </cell>
          <cell r="C12466" t="str">
            <v>AAK                                       (Con</v>
          </cell>
          <cell r="D12466" t="str">
            <v>tinuacion)</v>
          </cell>
          <cell r="I12466" t="str">
            <v>Pro</v>
          </cell>
        </row>
        <row r="12467">
          <cell r="I12467">
            <v>0</v>
          </cell>
        </row>
        <row r="12468">
          <cell r="B12468" t="str">
            <v>PAQ1050420884</v>
          </cell>
          <cell r="C12468">
            <v>9999</v>
          </cell>
          <cell r="D12468">
            <v>300</v>
          </cell>
          <cell r="F12468">
            <v>999</v>
          </cell>
          <cell r="G12468">
            <v>9999</v>
          </cell>
          <cell r="H12468">
            <v>11598.84</v>
          </cell>
          <cell r="I12468" t="str">
            <v>SV</v>
          </cell>
        </row>
        <row r="12469">
          <cell r="I12469">
            <v>0</v>
          </cell>
        </row>
        <row r="12470">
          <cell r="B12470" t="str">
            <v>veedor : 0321</v>
          </cell>
          <cell r="C12470" t="str">
            <v>NEZE COMERCIALIZADORA S.A. DE C.V.</v>
          </cell>
          <cell r="I12470" t="str">
            <v>Pro</v>
          </cell>
        </row>
        <row r="12471">
          <cell r="I12471">
            <v>0</v>
          </cell>
        </row>
        <row r="12472">
          <cell r="B12472">
            <v>7504004890023</v>
          </cell>
          <cell r="C12472" t="str">
            <v>ALUMINIO NEZE NO 10</v>
          </cell>
          <cell r="D12472" t="str">
            <v>PZA   0321</v>
          </cell>
          <cell r="E12472">
            <v>9.8059999999999992</v>
          </cell>
          <cell r="F12472">
            <v>1.1248</v>
          </cell>
          <cell r="G12472">
            <v>11.03</v>
          </cell>
          <cell r="H12472">
            <v>12.8</v>
          </cell>
          <cell r="I12472" t="str">
            <v>PE</v>
          </cell>
        </row>
        <row r="12473">
          <cell r="B12473">
            <v>7504004890115</v>
          </cell>
          <cell r="C12473" t="str">
            <v>ALUMINIO ECO-FOIL NO 50</v>
          </cell>
          <cell r="D12473" t="str">
            <v>PZA   0321</v>
          </cell>
          <cell r="E12473">
            <v>27.931000000000001</v>
          </cell>
          <cell r="F12473">
            <v>1.1203000000000001</v>
          </cell>
          <cell r="G12473">
            <v>31.29</v>
          </cell>
          <cell r="H12473">
            <v>36.299999999999997</v>
          </cell>
          <cell r="I12473" t="str">
            <v>PE</v>
          </cell>
        </row>
        <row r="12474">
          <cell r="B12474">
            <v>7504004890139</v>
          </cell>
          <cell r="C12474" t="str">
            <v>ALUMINIO ECO-FOIL NO 100</v>
          </cell>
          <cell r="D12474" t="str">
            <v>PZA   0321</v>
          </cell>
          <cell r="E12474">
            <v>60.517200000000003</v>
          </cell>
          <cell r="F12474">
            <v>1.121</v>
          </cell>
          <cell r="G12474">
            <v>67.84</v>
          </cell>
          <cell r="H12474">
            <v>78.7</v>
          </cell>
          <cell r="I12474" t="str">
            <v>PE</v>
          </cell>
        </row>
        <row r="12475">
          <cell r="B12475">
            <v>7504004890160</v>
          </cell>
          <cell r="C12475" t="str">
            <v>ALUMINIO ECO-FOIL NO 10</v>
          </cell>
          <cell r="D12475" t="str">
            <v>PZA   0321</v>
          </cell>
          <cell r="E12475">
            <v>7.681</v>
          </cell>
          <cell r="F12475">
            <v>1.1222000000000001</v>
          </cell>
          <cell r="G12475">
            <v>8.6199999999999992</v>
          </cell>
          <cell r="H12475">
            <v>10</v>
          </cell>
          <cell r="I12475" t="str">
            <v>PE</v>
          </cell>
        </row>
        <row r="12476">
          <cell r="B12476">
            <v>7504004890221</v>
          </cell>
          <cell r="C12476" t="str">
            <v>PAPEL LAMINADO NEZE NO 50</v>
          </cell>
          <cell r="D12476" t="str">
            <v>PZA   0321</v>
          </cell>
          <cell r="E12476">
            <v>23.2758</v>
          </cell>
          <cell r="F12476">
            <v>1.1222000000000001</v>
          </cell>
          <cell r="G12476">
            <v>26.12</v>
          </cell>
          <cell r="H12476">
            <v>30.3</v>
          </cell>
          <cell r="I12476" t="str">
            <v>PE</v>
          </cell>
        </row>
        <row r="12477">
          <cell r="B12477">
            <v>7504004890412</v>
          </cell>
          <cell r="C12477" t="str">
            <v>ALUMINIO NEZE NO 50-500 GRS.</v>
          </cell>
          <cell r="D12477" t="str">
            <v>PZA   0321</v>
          </cell>
          <cell r="E12477">
            <v>45.620600000000003</v>
          </cell>
          <cell r="F12477">
            <v>1.1205000000000001</v>
          </cell>
          <cell r="G12477">
            <v>51.12</v>
          </cell>
          <cell r="H12477">
            <v>59.3</v>
          </cell>
          <cell r="I12477" t="str">
            <v>PE</v>
          </cell>
        </row>
        <row r="12478">
          <cell r="B12478">
            <v>8528</v>
          </cell>
          <cell r="C12478" t="str">
            <v>ALUMINIO NEZE NO 100</v>
          </cell>
          <cell r="D12478" t="str">
            <v>PZA   0321</v>
          </cell>
          <cell r="E12478">
            <v>83.793099999999995</v>
          </cell>
          <cell r="F12478">
            <v>1.1204000000000001</v>
          </cell>
          <cell r="G12478">
            <v>93.88</v>
          </cell>
          <cell r="H12478">
            <v>108.9</v>
          </cell>
          <cell r="I12478" t="str">
            <v>PE</v>
          </cell>
        </row>
        <row r="12479">
          <cell r="B12479">
            <v>7504004890368</v>
          </cell>
          <cell r="C12479" t="str">
            <v>SERV NEZE 500'S</v>
          </cell>
          <cell r="D12479" t="str">
            <v>PZA   0321</v>
          </cell>
          <cell r="E12479">
            <v>24.206900000000001</v>
          </cell>
          <cell r="F12479">
            <v>1.1220000000000001</v>
          </cell>
          <cell r="G12479">
            <v>27.16</v>
          </cell>
          <cell r="H12479">
            <v>31.5</v>
          </cell>
          <cell r="I12479" t="str">
            <v>SV</v>
          </cell>
        </row>
        <row r="12480">
          <cell r="B12480">
            <v>7504004890375</v>
          </cell>
          <cell r="C12480" t="str">
            <v>SERV NEZE 125'S</v>
          </cell>
          <cell r="D12480" t="str">
            <v>PZA   0321</v>
          </cell>
          <cell r="E12480">
            <v>6.5948000000000002</v>
          </cell>
          <cell r="F12480">
            <v>1.163</v>
          </cell>
          <cell r="G12480">
            <v>7.67</v>
          </cell>
          <cell r="H12480">
            <v>8.9</v>
          </cell>
          <cell r="I12480" t="str">
            <v>SV</v>
          </cell>
        </row>
        <row r="12481">
          <cell r="I12481">
            <v>0</v>
          </cell>
        </row>
        <row r="12482">
          <cell r="B12482" t="str">
            <v>veedor : 0322</v>
          </cell>
          <cell r="C12482" t="str">
            <v>INDUSTRIA DE DISE¥O EN POLIMEROS SA CV.</v>
          </cell>
          <cell r="I12482" t="str">
            <v>Pro</v>
          </cell>
        </row>
        <row r="12483">
          <cell r="I12483">
            <v>0</v>
          </cell>
        </row>
        <row r="12484">
          <cell r="B12484">
            <v>653981823948</v>
          </cell>
          <cell r="C12484" t="str">
            <v>TAPA ORION PLASTICA NO. 12-14 50 PZAS.</v>
          </cell>
          <cell r="D12484" t="str">
            <v>PAQ   0322</v>
          </cell>
          <cell r="E12484">
            <v>11.5517</v>
          </cell>
          <cell r="F12484">
            <v>1.3063</v>
          </cell>
          <cell r="G12484">
            <v>15.09</v>
          </cell>
          <cell r="H12484">
            <v>17.5</v>
          </cell>
          <cell r="I12484" t="str">
            <v>ED</v>
          </cell>
        </row>
        <row r="12485">
          <cell r="B12485">
            <v>653981852312</v>
          </cell>
          <cell r="C12485" t="str">
            <v>TAPA ORION PLASTICA NO. 10 100 PZAS.</v>
          </cell>
          <cell r="D12485" t="str">
            <v>PAQ   0322</v>
          </cell>
          <cell r="E12485">
            <v>23.103400000000001</v>
          </cell>
          <cell r="F12485">
            <v>1.3024</v>
          </cell>
          <cell r="G12485">
            <v>30.09</v>
          </cell>
          <cell r="H12485">
            <v>34.9</v>
          </cell>
          <cell r="I12485" t="str">
            <v>ED</v>
          </cell>
        </row>
        <row r="12486">
          <cell r="I12486">
            <v>0</v>
          </cell>
        </row>
        <row r="12487">
          <cell r="B12487" t="str">
            <v>veedor : 0325</v>
          </cell>
          <cell r="C12487" t="str">
            <v>JULIAN SANCHEZ</v>
          </cell>
          <cell r="I12487" t="str">
            <v>Pro</v>
          </cell>
        </row>
        <row r="12488">
          <cell r="I12488">
            <v>0</v>
          </cell>
        </row>
        <row r="12489">
          <cell r="B12489">
            <v>1120110</v>
          </cell>
          <cell r="C12489" t="str">
            <v>EXTERMINADOR INS. EXTREME 1 LT. BLANCO</v>
          </cell>
          <cell r="D12489" t="str">
            <v>PZA   0325</v>
          </cell>
          <cell r="E12489">
            <v>30.1724</v>
          </cell>
          <cell r="F12489">
            <v>1.1198999999999999</v>
          </cell>
          <cell r="G12489">
            <v>33.79</v>
          </cell>
          <cell r="H12489">
            <v>39.200000000000003</v>
          </cell>
          <cell r="I12489" t="str">
            <v>IN</v>
          </cell>
        </row>
        <row r="12490">
          <cell r="B12490">
            <v>1120127</v>
          </cell>
          <cell r="C12490" t="str">
            <v>EXTERMINADOR INS. EXTREME 1 LT. ROSA</v>
          </cell>
          <cell r="D12490" t="str">
            <v>PZA   0325</v>
          </cell>
          <cell r="E12490">
            <v>31.8965</v>
          </cell>
          <cell r="F12490">
            <v>1.1217999999999999</v>
          </cell>
          <cell r="G12490">
            <v>35.78</v>
          </cell>
          <cell r="H12490">
            <v>41.5</v>
          </cell>
          <cell r="I12490" t="str">
            <v>IN</v>
          </cell>
        </row>
        <row r="12491">
          <cell r="I12491">
            <v>0</v>
          </cell>
        </row>
        <row r="12492">
          <cell r="B12492" t="str">
            <v>veedor : 0326</v>
          </cell>
          <cell r="C12492" t="str">
            <v>DETALLES Y DISTRIBUCIONES</v>
          </cell>
          <cell r="I12492" t="str">
            <v>Pro</v>
          </cell>
        </row>
        <row r="12493">
          <cell r="I12493">
            <v>0</v>
          </cell>
        </row>
        <row r="12494">
          <cell r="B12494">
            <v>7506475106924</v>
          </cell>
          <cell r="C12494" t="str">
            <v>LECHE NAN 2 OPTIMAL PRO LATA 320 GRS.</v>
          </cell>
          <cell r="D12494" t="str">
            <v>PZA   0326</v>
          </cell>
          <cell r="E12494">
            <v>107.77160000000001</v>
          </cell>
          <cell r="F12494">
            <v>1.1209</v>
          </cell>
          <cell r="G12494">
            <v>120.8</v>
          </cell>
          <cell r="H12494">
            <v>120.8</v>
          </cell>
          <cell r="I12494" t="str">
            <v>LE</v>
          </cell>
        </row>
        <row r="12495">
          <cell r="B12495">
            <v>7613287340405</v>
          </cell>
          <cell r="C12495" t="str">
            <v>SOPA MAGGI INST. 90 G. DE LENTEJAS</v>
          </cell>
          <cell r="D12495" t="str">
            <v>PZA   0326</v>
          </cell>
          <cell r="E12495">
            <v>15</v>
          </cell>
          <cell r="F12495">
            <v>1.1267</v>
          </cell>
          <cell r="G12495">
            <v>16.899999999999999</v>
          </cell>
          <cell r="H12495">
            <v>16.899999999999999</v>
          </cell>
          <cell r="I12495" t="str">
            <v>SI</v>
          </cell>
        </row>
        <row r="12496">
          <cell r="B12496">
            <v>7613287342423</v>
          </cell>
          <cell r="C12496" t="str">
            <v>SOPA MAGGI INST. 90 G. FRIJOLES BAYOS CC</v>
          </cell>
          <cell r="D12496" t="str">
            <v>PZA   0326</v>
          </cell>
          <cell r="E12496">
            <v>15</v>
          </cell>
          <cell r="F12496">
            <v>1.1267</v>
          </cell>
          <cell r="G12496">
            <v>16.899999999999999</v>
          </cell>
          <cell r="H12496">
            <v>16.899999999999999</v>
          </cell>
          <cell r="I12496" t="str">
            <v>SI</v>
          </cell>
        </row>
        <row r="12497">
          <cell r="B12497">
            <v>7613287344144</v>
          </cell>
          <cell r="C12497" t="str">
            <v>SOPA MAGGI INST. 90 G. FRIJ NEG CALDO</v>
          </cell>
          <cell r="D12497" t="str">
            <v>PZA   0326</v>
          </cell>
          <cell r="E12497">
            <v>15</v>
          </cell>
          <cell r="F12497">
            <v>1.1267</v>
          </cell>
          <cell r="G12497">
            <v>16.899999999999999</v>
          </cell>
          <cell r="H12497">
            <v>16.899999999999999</v>
          </cell>
          <cell r="I12497" t="str">
            <v>SI</v>
          </cell>
        </row>
        <row r="12498">
          <cell r="B12498">
            <v>7613287402042</v>
          </cell>
          <cell r="C12498" t="str">
            <v>SOPA MAGGI INST. 92 G. FIDEOS C/POLLO</v>
          </cell>
          <cell r="D12498" t="str">
            <v>PZA   0326</v>
          </cell>
          <cell r="E12498">
            <v>15</v>
          </cell>
          <cell r="F12498">
            <v>1.1267</v>
          </cell>
          <cell r="G12498">
            <v>16.899999999999999</v>
          </cell>
          <cell r="H12498">
            <v>16.899999999999999</v>
          </cell>
          <cell r="I12498" t="str">
            <v>SI</v>
          </cell>
        </row>
        <row r="12499">
          <cell r="B12499">
            <v>7616287344144</v>
          </cell>
          <cell r="C12499" t="str">
            <v>SOPA MAGGI INST. 90 G. FRIJOLES NEGROS</v>
          </cell>
          <cell r="D12499" t="str">
            <v>PZA   0326</v>
          </cell>
          <cell r="E12499">
            <v>15</v>
          </cell>
          <cell r="F12499">
            <v>1.1267</v>
          </cell>
          <cell r="G12499">
            <v>16.899999999999999</v>
          </cell>
          <cell r="H12499">
            <v>16.899999999999999</v>
          </cell>
          <cell r="I12499" t="str">
            <v>SI</v>
          </cell>
        </row>
        <row r="12500">
          <cell r="B12500">
            <v>7506475102735</v>
          </cell>
          <cell r="C12500" t="str">
            <v>SALSA MAGGI SOYA 200 ML. LIMON</v>
          </cell>
          <cell r="D12500" t="str">
            <v>PZA   0326</v>
          </cell>
          <cell r="E12500">
            <v>29.958300000000001</v>
          </cell>
          <cell r="F12500">
            <v>1.1215999999999999</v>
          </cell>
          <cell r="G12500">
            <v>33.6</v>
          </cell>
          <cell r="H12500">
            <v>33.6</v>
          </cell>
          <cell r="I12500" t="str">
            <v>SS</v>
          </cell>
        </row>
        <row r="12501">
          <cell r="B12501">
            <v>7506475102766</v>
          </cell>
          <cell r="C12501" t="str">
            <v>SALSA MAGGI SOYA 200 ML. CHILE Y LIMON</v>
          </cell>
          <cell r="D12501" t="str">
            <v>PZA   0326</v>
          </cell>
          <cell r="E12501">
            <v>29.958300000000001</v>
          </cell>
          <cell r="F12501">
            <v>1.1215999999999999</v>
          </cell>
          <cell r="G12501">
            <v>33.6</v>
          </cell>
          <cell r="H12501">
            <v>33.6</v>
          </cell>
          <cell r="I12501" t="str">
            <v>SS</v>
          </cell>
        </row>
        <row r="12502">
          <cell r="I12502">
            <v>0</v>
          </cell>
        </row>
        <row r="12503">
          <cell r="B12503" t="str">
            <v>veedor : 0450</v>
          </cell>
          <cell r="C12503" t="str">
            <v>EMMANUEL MADRIGAL GARCIA</v>
          </cell>
          <cell r="I12503" t="str">
            <v>Pro</v>
          </cell>
        </row>
        <row r="12504">
          <cell r="I12504">
            <v>0</v>
          </cell>
        </row>
        <row r="12505">
          <cell r="B12505">
            <v>23100041049</v>
          </cell>
          <cell r="C12505" t="str">
            <v>PEDIGREE CACHORRO BOLSA 2 KGS.</v>
          </cell>
          <cell r="D12505" t="str">
            <v>BOL   0450</v>
          </cell>
          <cell r="E12505">
            <v>62.844799999999999</v>
          </cell>
          <cell r="F12505">
            <v>1.1412</v>
          </cell>
          <cell r="G12505">
            <v>71.72</v>
          </cell>
          <cell r="H12505">
            <v>83.2</v>
          </cell>
          <cell r="I12505" t="str">
            <v>AA</v>
          </cell>
        </row>
        <row r="12506">
          <cell r="B12506">
            <v>706460238815</v>
          </cell>
          <cell r="C12506" t="str">
            <v>PEDIGREE ADULTO RAZAS PEQUE¥AS BOL 4 KGS</v>
          </cell>
          <cell r="D12506" t="str">
            <v>BOL   0450</v>
          </cell>
          <cell r="E12506">
            <v>108.6206</v>
          </cell>
          <cell r="F12506">
            <v>1.123</v>
          </cell>
          <cell r="G12506">
            <v>121.98</v>
          </cell>
          <cell r="H12506">
            <v>141.5</v>
          </cell>
          <cell r="I12506" t="str">
            <v>AA</v>
          </cell>
        </row>
        <row r="12507">
          <cell r="B12507">
            <v>7506174514525</v>
          </cell>
          <cell r="C12507" t="str">
            <v>ALIMENTO CHAMP PERRO AD RES BOL 500 GRS.</v>
          </cell>
          <cell r="D12507" t="str">
            <v>BOL   0450</v>
          </cell>
          <cell r="E12507">
            <v>8.2931000000000008</v>
          </cell>
          <cell r="F12507">
            <v>1.1431</v>
          </cell>
          <cell r="G12507">
            <v>9.48</v>
          </cell>
          <cell r="H12507">
            <v>11</v>
          </cell>
          <cell r="I12507" t="str">
            <v>AA</v>
          </cell>
        </row>
        <row r="12508">
          <cell r="B12508">
            <v>7506174514839</v>
          </cell>
          <cell r="C12508" t="str">
            <v>ALIMENTO CHAMP PERRO AD RES 2 KGS.</v>
          </cell>
          <cell r="D12508" t="str">
            <v>BOL   0450</v>
          </cell>
          <cell r="E12508">
            <v>33.189599999999999</v>
          </cell>
          <cell r="F12508">
            <v>1.1298999999999999</v>
          </cell>
          <cell r="G12508">
            <v>37.5</v>
          </cell>
          <cell r="H12508">
            <v>43.5</v>
          </cell>
          <cell r="I12508" t="str">
            <v>AA</v>
          </cell>
        </row>
        <row r="12509">
          <cell r="I12509">
            <v>0</v>
          </cell>
        </row>
        <row r="12510">
          <cell r="B12510" t="str">
            <v>veedor : 0502</v>
          </cell>
          <cell r="C12510" t="str">
            <v>QUESOS MARAVATIO Y LAURA DENI</v>
          </cell>
          <cell r="I12510" t="str">
            <v>Pro</v>
          </cell>
        </row>
        <row r="12511">
          <cell r="I12511">
            <v>0</v>
          </cell>
        </row>
        <row r="12512">
          <cell r="B12512">
            <v>75089652701</v>
          </cell>
          <cell r="C12512" t="str">
            <v>SALCHICHA CON PAVO VALERIO A GRANEL 1KG.</v>
          </cell>
          <cell r="D12512" t="str">
            <v>KGM   0502</v>
          </cell>
          <cell r="E12512">
            <v>27.41</v>
          </cell>
          <cell r="F12512">
            <v>1.2002999999999999</v>
          </cell>
          <cell r="G12512">
            <v>32.9</v>
          </cell>
          <cell r="H12512">
            <v>32.9</v>
          </cell>
          <cell r="I12512">
            <v>77</v>
          </cell>
        </row>
        <row r="12513">
          <cell r="B12513">
            <v>75089652702</v>
          </cell>
          <cell r="C12513" t="str">
            <v>SALCHICHA PAVO DELI VALERIO A GRANEL 1KG</v>
          </cell>
          <cell r="D12513" t="str">
            <v>KGM   0502</v>
          </cell>
          <cell r="E12513">
            <v>26.23</v>
          </cell>
          <cell r="F12513">
            <v>1.2009000000000001</v>
          </cell>
          <cell r="G12513">
            <v>31.5</v>
          </cell>
          <cell r="H12513">
            <v>31.5</v>
          </cell>
          <cell r="I12513">
            <v>77</v>
          </cell>
        </row>
        <row r="12514">
          <cell r="B12514">
            <v>75089652703</v>
          </cell>
          <cell r="C12514" t="str">
            <v>JAMON AMERICANO VALERIO RED. GRANEL 1KG.</v>
          </cell>
          <cell r="D12514" t="str">
            <v>KGM   0502</v>
          </cell>
          <cell r="E12514">
            <v>74.12</v>
          </cell>
          <cell r="F12514">
            <v>1.2008000000000001</v>
          </cell>
          <cell r="G12514">
            <v>89</v>
          </cell>
          <cell r="H12514">
            <v>89</v>
          </cell>
          <cell r="I12514">
            <v>77</v>
          </cell>
        </row>
        <row r="12515">
          <cell r="B12515">
            <v>75089652704</v>
          </cell>
          <cell r="C12515" t="str">
            <v>JAMON VIRGINIA TRAD. PAVO VALERIO AG 1KG</v>
          </cell>
          <cell r="D12515" t="str">
            <v>KGM   0502</v>
          </cell>
          <cell r="E12515">
            <v>70.760000000000005</v>
          </cell>
          <cell r="F12515">
            <v>1.2012</v>
          </cell>
          <cell r="G12515">
            <v>85</v>
          </cell>
          <cell r="H12515">
            <v>85</v>
          </cell>
          <cell r="I12515">
            <v>77</v>
          </cell>
        </row>
        <row r="12516">
          <cell r="B12516">
            <v>75089652705</v>
          </cell>
          <cell r="C12516" t="str">
            <v>JAMON TRAD PAVO TORTUGO VALERIO AG 1KG</v>
          </cell>
          <cell r="D12516" t="str">
            <v>KGM   0502</v>
          </cell>
          <cell r="E12516">
            <v>70.760000000000005</v>
          </cell>
          <cell r="F12516">
            <v>1.2012</v>
          </cell>
          <cell r="G12516">
            <v>85</v>
          </cell>
          <cell r="H12516">
            <v>85</v>
          </cell>
          <cell r="I12516">
            <v>77</v>
          </cell>
        </row>
        <row r="12517">
          <cell r="B12517">
            <v>75089652706</v>
          </cell>
          <cell r="C12517" t="str">
            <v>JAMON DELEITE PAVO TAB VALERIO AG 1 KG.</v>
          </cell>
          <cell r="D12517" t="str">
            <v>KGM   0502</v>
          </cell>
          <cell r="E12517">
            <v>66.349999999999994</v>
          </cell>
          <cell r="F12517">
            <v>1.2012</v>
          </cell>
          <cell r="G12517">
            <v>79.7</v>
          </cell>
          <cell r="H12517">
            <v>79.7</v>
          </cell>
          <cell r="I12517">
            <v>77</v>
          </cell>
        </row>
        <row r="12518">
          <cell r="B12518">
            <v>75089652707</v>
          </cell>
          <cell r="C12518" t="str">
            <v>JAMON VIRGINIA EXQ P/C VALERIO AG 1 KG.</v>
          </cell>
          <cell r="D12518" t="str">
            <v>KGM   0502</v>
          </cell>
          <cell r="E12518">
            <v>55.31</v>
          </cell>
          <cell r="F12518">
            <v>1.2004999999999999</v>
          </cell>
          <cell r="G12518">
            <v>66.400000000000006</v>
          </cell>
          <cell r="H12518">
            <v>66.400000000000006</v>
          </cell>
          <cell r="I12518">
            <v>77</v>
          </cell>
        </row>
        <row r="12519">
          <cell r="B12519">
            <v>75089652708</v>
          </cell>
          <cell r="C12519" t="str">
            <v>JAMON TORTUGO EXQ P/C VALERIO AG 1 KG.</v>
          </cell>
          <cell r="D12519" t="str">
            <v>KGM   0502</v>
          </cell>
          <cell r="E12519">
            <v>55.31</v>
          </cell>
          <cell r="F12519">
            <v>1.2004999999999999</v>
          </cell>
          <cell r="G12519">
            <v>66.400000000000006</v>
          </cell>
          <cell r="H12519">
            <v>66.400000000000006</v>
          </cell>
          <cell r="I12519">
            <v>77</v>
          </cell>
        </row>
        <row r="12520">
          <cell r="B12520">
            <v>75089652709</v>
          </cell>
          <cell r="C12520" t="str">
            <v>JAMON PAVO PICKNIC RED VALERIO AG 1 KG.</v>
          </cell>
          <cell r="D12520" t="str">
            <v>KGM   0502</v>
          </cell>
          <cell r="E12520">
            <v>54.3</v>
          </cell>
          <cell r="F12520">
            <v>1.2007000000000001</v>
          </cell>
          <cell r="G12520">
            <v>65.2</v>
          </cell>
          <cell r="H12520">
            <v>65.2</v>
          </cell>
          <cell r="I12520">
            <v>77</v>
          </cell>
        </row>
        <row r="12521">
          <cell r="B12521">
            <v>75089652710</v>
          </cell>
          <cell r="C12521" t="str">
            <v>JAMON PAVO ESPDILLA FAVORITO RED VAL 1KG</v>
          </cell>
          <cell r="D12521" t="str">
            <v>KGM   0502</v>
          </cell>
          <cell r="E12521">
            <v>38.51</v>
          </cell>
          <cell r="F12521">
            <v>1.2022999999999999</v>
          </cell>
          <cell r="G12521">
            <v>46.3</v>
          </cell>
          <cell r="H12521">
            <v>46.3</v>
          </cell>
          <cell r="I12521">
            <v>77</v>
          </cell>
        </row>
        <row r="12522">
          <cell r="B12522">
            <v>75089652711</v>
          </cell>
          <cell r="C12522" t="str">
            <v>JAMON PAVO ESPDILLA FAVORITO CUA VAL 1KG</v>
          </cell>
          <cell r="D12522" t="str">
            <v>KGM   0502</v>
          </cell>
          <cell r="E12522">
            <v>38.51</v>
          </cell>
          <cell r="F12522">
            <v>1.2022999999999999</v>
          </cell>
          <cell r="G12522">
            <v>46.3</v>
          </cell>
          <cell r="H12522">
            <v>46.3</v>
          </cell>
          <cell r="I12522">
            <v>77</v>
          </cell>
        </row>
        <row r="12523">
          <cell r="B12523" t="str">
            <v>i-0291-2.6</v>
          </cell>
          <cell r="C12523" t="str">
            <v>CEDIS ABA</v>
          </cell>
          <cell r="D12523" t="str">
            <v>RROTES AZTECA</v>
          </cell>
          <cell r="H12523">
            <v>44642</v>
          </cell>
          <cell r="I12523" t="str">
            <v>_x000C_ce</v>
          </cell>
        </row>
        <row r="12524">
          <cell r="I12524">
            <v>0</v>
          </cell>
        </row>
        <row r="12525">
          <cell r="C12525" t="str">
            <v>Catalogo</v>
          </cell>
          <cell r="D12525" t="str">
            <v>de Articulos</v>
          </cell>
          <cell r="H12525" t="str">
            <v>Hoja :    0</v>
          </cell>
          <cell r="I12525">
            <v>0</v>
          </cell>
        </row>
        <row r="12526">
          <cell r="I12526">
            <v>0</v>
          </cell>
        </row>
        <row r="12527">
          <cell r="B12527" t="str">
            <v>Codigo</v>
          </cell>
          <cell r="C12527" t="str">
            <v>D e s c r i p c i o n</v>
          </cell>
          <cell r="D12527" t="str">
            <v>UM    Prov</v>
          </cell>
          <cell r="E12527" t="str">
            <v>Ult. Costo</v>
          </cell>
          <cell r="F12527" t="str">
            <v>Utilidad</v>
          </cell>
          <cell r="G12527" t="str">
            <v>Prec. s/imp.</v>
          </cell>
          <cell r="H12527" t="str">
            <v>Prec. c/imp.</v>
          </cell>
          <cell r="I12527" t="str">
            <v>Lin</v>
          </cell>
        </row>
        <row r="12528">
          <cell r="B12528">
            <v>75089652712</v>
          </cell>
          <cell r="C12528" t="str">
            <v>JAMON PAV/CER EXQ REBAN. VALERIO AG 1KG.</v>
          </cell>
          <cell r="D12528" t="str">
            <v>KGM   0502</v>
          </cell>
          <cell r="E12528">
            <v>60.59</v>
          </cell>
          <cell r="F12528">
            <v>1.2015</v>
          </cell>
          <cell r="G12528">
            <v>72.8</v>
          </cell>
          <cell r="H12528">
            <v>72.8</v>
          </cell>
          <cell r="I12528">
            <v>77</v>
          </cell>
        </row>
        <row r="12529">
          <cell r="B12529">
            <v>75089652713</v>
          </cell>
          <cell r="C12529" t="str">
            <v>MORTADELA VALERIO REDONDA A GRANEL 1 KG.</v>
          </cell>
          <cell r="D12529" t="str">
            <v>KGM   0502</v>
          </cell>
          <cell r="E12529">
            <v>35.15</v>
          </cell>
          <cell r="F12529">
            <v>1.2005999999999999</v>
          </cell>
          <cell r="G12529">
            <v>42.2</v>
          </cell>
          <cell r="H12529">
            <v>42.2</v>
          </cell>
          <cell r="I12529">
            <v>77</v>
          </cell>
        </row>
        <row r="12530">
          <cell r="B12530">
            <v>75089652714</v>
          </cell>
          <cell r="C12530" t="str">
            <v>TOCINO AHUMADO PIERNA VALERIO GRANEL 1KG</v>
          </cell>
          <cell r="D12530" t="str">
            <v>KGM   0502</v>
          </cell>
          <cell r="E12530">
            <v>104.94</v>
          </cell>
          <cell r="F12530">
            <v>1.1501999999999999</v>
          </cell>
          <cell r="G12530">
            <v>120.7</v>
          </cell>
          <cell r="H12530">
            <v>120.7</v>
          </cell>
          <cell r="I12530">
            <v>77</v>
          </cell>
        </row>
        <row r="12531">
          <cell r="B12531">
            <v>75089652715</v>
          </cell>
          <cell r="C12531" t="str">
            <v>TOCINETA MARAVATIO A GRANEL 1 KG.</v>
          </cell>
          <cell r="D12531" t="str">
            <v>KGM   0502</v>
          </cell>
          <cell r="E12531">
            <v>65</v>
          </cell>
          <cell r="F12531">
            <v>1.2</v>
          </cell>
          <cell r="G12531">
            <v>78</v>
          </cell>
          <cell r="H12531">
            <v>78</v>
          </cell>
          <cell r="I12531">
            <v>77</v>
          </cell>
        </row>
        <row r="12532">
          <cell r="I12532">
            <v>0</v>
          </cell>
        </row>
        <row r="12533">
          <cell r="B12533" t="str">
            <v>veedor : 0520</v>
          </cell>
          <cell r="C12533" t="str">
            <v>INDUTRIAS JLC</v>
          </cell>
          <cell r="I12533" t="str">
            <v>Pro</v>
          </cell>
        </row>
        <row r="12534">
          <cell r="I12534">
            <v>0</v>
          </cell>
        </row>
        <row r="12535">
          <cell r="B12535">
            <v>741120000784</v>
          </cell>
          <cell r="C12535" t="str">
            <v>GEL ANTIBACTERIAL VISHEN ANTIB. 250 ML.</v>
          </cell>
          <cell r="D12535" t="str">
            <v>PZA   0520</v>
          </cell>
          <cell r="E12535">
            <v>27.951799999999999</v>
          </cell>
          <cell r="F12535">
            <v>1.1226</v>
          </cell>
          <cell r="G12535">
            <v>31.38</v>
          </cell>
          <cell r="H12535">
            <v>36.4</v>
          </cell>
          <cell r="I12535" t="str">
            <v>AF</v>
          </cell>
        </row>
        <row r="12536">
          <cell r="B12536">
            <v>741120000852</v>
          </cell>
          <cell r="C12536" t="str">
            <v>TOALLITAS DESINFECTANTES CLARASOL 40 P.</v>
          </cell>
          <cell r="D12536" t="str">
            <v>PZA   0520</v>
          </cell>
          <cell r="E12536">
            <v>42.965499999999999</v>
          </cell>
          <cell r="F12536">
            <v>1.1215999999999999</v>
          </cell>
          <cell r="G12536">
            <v>48.19</v>
          </cell>
          <cell r="H12536">
            <v>55.9</v>
          </cell>
          <cell r="I12536" t="str">
            <v>AF</v>
          </cell>
        </row>
        <row r="12537">
          <cell r="B12537">
            <v>7502222490421</v>
          </cell>
          <cell r="C12537" t="str">
            <v>GEL ANTIBACTERIAL VISHEN ANTIB. 500 ML.</v>
          </cell>
          <cell r="D12537" t="str">
            <v>PZA   0520</v>
          </cell>
          <cell r="E12537">
            <v>40.5747</v>
          </cell>
          <cell r="F12537">
            <v>1.1218999999999999</v>
          </cell>
          <cell r="G12537">
            <v>45.52</v>
          </cell>
          <cell r="H12537">
            <v>52.8</v>
          </cell>
          <cell r="I12537" t="str">
            <v>AF</v>
          </cell>
        </row>
        <row r="12538">
          <cell r="B12538">
            <v>7502222490438</v>
          </cell>
          <cell r="C12538" t="str">
            <v>DESINFECTANTE VISHEN SUPERFICIES 750 ML.</v>
          </cell>
          <cell r="D12538" t="str">
            <v>PZA   0520</v>
          </cell>
          <cell r="E12538">
            <v>33.609200000000001</v>
          </cell>
          <cell r="F12538">
            <v>1.1208</v>
          </cell>
          <cell r="G12538">
            <v>37.67</v>
          </cell>
          <cell r="H12538">
            <v>43.7</v>
          </cell>
          <cell r="I12538" t="str">
            <v>AF</v>
          </cell>
        </row>
        <row r="12539">
          <cell r="B12539">
            <v>741120000739</v>
          </cell>
          <cell r="C12539" t="str">
            <v>DESENGRASANTE SMASH COCINA 750 ML.</v>
          </cell>
          <cell r="D12539" t="str">
            <v>PZA   0520</v>
          </cell>
          <cell r="E12539">
            <v>34.393599999999999</v>
          </cell>
          <cell r="F12539">
            <v>1.1203000000000001</v>
          </cell>
          <cell r="G12539">
            <v>38.53</v>
          </cell>
          <cell r="H12539">
            <v>44.7</v>
          </cell>
          <cell r="I12539" t="str">
            <v>LI</v>
          </cell>
        </row>
        <row r="12540">
          <cell r="B12540">
            <v>741120000876</v>
          </cell>
          <cell r="C12540" t="str">
            <v>DESINFECTANTE CLARASOL 60 ML. ACC INMED</v>
          </cell>
          <cell r="D12540" t="str">
            <v>PZA   0520</v>
          </cell>
          <cell r="E12540">
            <v>13.525</v>
          </cell>
          <cell r="F12540">
            <v>1.1215999999999999</v>
          </cell>
          <cell r="G12540">
            <v>15.17</v>
          </cell>
          <cell r="H12540">
            <v>17.600000000000001</v>
          </cell>
          <cell r="I12540" t="str">
            <v>LI</v>
          </cell>
        </row>
        <row r="12541">
          <cell r="I12541">
            <v>0</v>
          </cell>
        </row>
        <row r="12542">
          <cell r="B12542" t="str">
            <v>veedor : 0541</v>
          </cell>
          <cell r="C12542" t="str">
            <v>SAMS</v>
          </cell>
          <cell r="I12542" t="str">
            <v>Pro</v>
          </cell>
        </row>
        <row r="12543">
          <cell r="I12543">
            <v>0</v>
          </cell>
        </row>
        <row r="12544">
          <cell r="B12544">
            <v>7502223770270</v>
          </cell>
          <cell r="C12544" t="str">
            <v>ACEITE CAPULLO 5 LTS.</v>
          </cell>
          <cell r="D12544" t="str">
            <v>PZA   0541</v>
          </cell>
          <cell r="E12544">
            <v>130.9</v>
          </cell>
          <cell r="F12544">
            <v>1.1001000000000001</v>
          </cell>
          <cell r="G12544">
            <v>144</v>
          </cell>
          <cell r="H12544">
            <v>144</v>
          </cell>
          <cell r="I12544" t="str">
            <v>AC</v>
          </cell>
        </row>
        <row r="12545">
          <cell r="B12545">
            <v>7501687700298</v>
          </cell>
          <cell r="C12545" t="str">
            <v>GUANTE POLIETILENO DEGRADABLES 1000 PZAS</v>
          </cell>
          <cell r="D12545" t="str">
            <v>PAQ   0541</v>
          </cell>
          <cell r="E12545">
            <v>60.853400000000001</v>
          </cell>
          <cell r="F12545">
            <v>1.2027000000000001</v>
          </cell>
          <cell r="G12545">
            <v>73.19</v>
          </cell>
          <cell r="H12545">
            <v>84.9</v>
          </cell>
          <cell r="I12545" t="str">
            <v>AF</v>
          </cell>
        </row>
        <row r="12546">
          <cell r="B12546">
            <v>7500435126939</v>
          </cell>
          <cell r="C12546" t="str">
            <v>ARIEL LIQUIDO TOQUE DOWNY 4 LTS.</v>
          </cell>
          <cell r="D12546" t="str">
            <v>PZA   0541</v>
          </cell>
          <cell r="E12546">
            <v>124.4913</v>
          </cell>
          <cell r="F12546">
            <v>1.1702999999999999</v>
          </cell>
          <cell r="G12546">
            <v>145.69</v>
          </cell>
          <cell r="H12546">
            <v>169</v>
          </cell>
          <cell r="I12546" t="str">
            <v>DT</v>
          </cell>
        </row>
        <row r="12547">
          <cell r="B12547">
            <v>7506339304831</v>
          </cell>
          <cell r="C12547" t="str">
            <v>SALVO LIQUIDO INST. 2.6 LTS. LIMON</v>
          </cell>
          <cell r="D12547" t="str">
            <v>PZA   0541</v>
          </cell>
          <cell r="E12547">
            <v>64.008600000000001</v>
          </cell>
          <cell r="F12547">
            <v>1.1205000000000001</v>
          </cell>
          <cell r="G12547">
            <v>71.72</v>
          </cell>
          <cell r="H12547">
            <v>83.2</v>
          </cell>
          <cell r="I12547" t="str">
            <v>DT</v>
          </cell>
        </row>
        <row r="12548">
          <cell r="B12548">
            <v>7501025403409</v>
          </cell>
          <cell r="C12548" t="str">
            <v>PINOL CLASICO 9 LTS.</v>
          </cell>
          <cell r="D12548" t="str">
            <v>PZA   0541</v>
          </cell>
          <cell r="E12548">
            <v>143.965</v>
          </cell>
          <cell r="F12548">
            <v>1.1503000000000001</v>
          </cell>
          <cell r="G12548">
            <v>165.6</v>
          </cell>
          <cell r="H12548">
            <v>192.1</v>
          </cell>
          <cell r="I12548" t="str">
            <v>LI</v>
          </cell>
        </row>
        <row r="12549">
          <cell r="B12549">
            <v>7501943477414</v>
          </cell>
          <cell r="C12549" t="str">
            <v>HIG. PETALO P. ULTRA CARE 247'S 40ROLLOS</v>
          </cell>
          <cell r="D12549" t="str">
            <v>PAQ   0541</v>
          </cell>
          <cell r="E12549">
            <v>150.82749999999999</v>
          </cell>
          <cell r="F12549">
            <v>1.0859000000000001</v>
          </cell>
          <cell r="G12549">
            <v>163.79</v>
          </cell>
          <cell r="H12549">
            <v>190</v>
          </cell>
          <cell r="I12549" t="str">
            <v>PH</v>
          </cell>
        </row>
        <row r="12550">
          <cell r="B12550">
            <v>7506425607877</v>
          </cell>
          <cell r="C12550" t="str">
            <v>HIG. PETALO P. ULTRA CARE 299'S 40ROLLOS</v>
          </cell>
          <cell r="D12550" t="str">
            <v>PAQ   0541</v>
          </cell>
          <cell r="E12550">
            <v>150.82749999999999</v>
          </cell>
          <cell r="F12550">
            <v>1.0859000000000001</v>
          </cell>
          <cell r="G12550">
            <v>163.79</v>
          </cell>
          <cell r="H12550">
            <v>190</v>
          </cell>
          <cell r="I12550" t="str">
            <v>PH</v>
          </cell>
        </row>
        <row r="12551">
          <cell r="B12551">
            <v>7509552844078</v>
          </cell>
          <cell r="C12551" t="str">
            <v>MEGA ELVIVE SH 1 LT. NUTRICION EN UN USO</v>
          </cell>
          <cell r="D12551" t="str">
            <v>PZA   0541</v>
          </cell>
          <cell r="E12551">
            <v>60.853400000000001</v>
          </cell>
          <cell r="F12551">
            <v>1.2508999999999999</v>
          </cell>
          <cell r="G12551">
            <v>76.12</v>
          </cell>
          <cell r="H12551">
            <v>88.3</v>
          </cell>
          <cell r="I12551" t="str">
            <v>SH</v>
          </cell>
        </row>
        <row r="12552">
          <cell r="B12552">
            <v>7501025409593</v>
          </cell>
          <cell r="C12552" t="str">
            <v>ENSUE¥O INST. MAX 9 LTS. F. PRIMAVERAL</v>
          </cell>
          <cell r="D12552" t="str">
            <v>PZA   0541</v>
          </cell>
          <cell r="E12552">
            <v>148.2758</v>
          </cell>
          <cell r="F12552">
            <v>1.1000000000000001</v>
          </cell>
          <cell r="G12552">
            <v>163.1</v>
          </cell>
          <cell r="H12552">
            <v>189.2</v>
          </cell>
          <cell r="I12552" t="str">
            <v>SR</v>
          </cell>
        </row>
        <row r="12553">
          <cell r="B12553">
            <v>7509546020754</v>
          </cell>
          <cell r="C12553" t="str">
            <v>FABULOSO INST. 10 LTS. FRESCA LAVANDA</v>
          </cell>
          <cell r="D12553" t="str">
            <v>PZA   0541</v>
          </cell>
          <cell r="E12553">
            <v>132.7627</v>
          </cell>
          <cell r="F12553">
            <v>1.1006</v>
          </cell>
          <cell r="G12553">
            <v>146.12</v>
          </cell>
          <cell r="H12553">
            <v>169.5</v>
          </cell>
          <cell r="I12553" t="str">
            <v>SR</v>
          </cell>
        </row>
        <row r="12554">
          <cell r="I12554">
            <v>0</v>
          </cell>
        </row>
        <row r="12555">
          <cell r="B12555" t="str">
            <v>veedor : 0545</v>
          </cell>
          <cell r="C12555" t="str">
            <v>GAMESA</v>
          </cell>
          <cell r="I12555" t="str">
            <v>Pro</v>
          </cell>
        </row>
        <row r="12556">
          <cell r="I12556">
            <v>0</v>
          </cell>
        </row>
        <row r="12557">
          <cell r="B12557">
            <v>7500478018482</v>
          </cell>
          <cell r="C12557" t="str">
            <v>QUAKER GALLETA BARRAS AVENA 60G. FRESA</v>
          </cell>
          <cell r="D12557" t="str">
            <v>PZA   0545</v>
          </cell>
          <cell r="E12557">
            <v>8.4672000000000001</v>
          </cell>
          <cell r="F12557">
            <v>1.181</v>
          </cell>
          <cell r="G12557">
            <v>10</v>
          </cell>
          <cell r="H12557">
            <v>10</v>
          </cell>
          <cell r="I12557" t="str">
            <v>GG</v>
          </cell>
        </row>
        <row r="12558">
          <cell r="B12558">
            <v>7500478021550</v>
          </cell>
          <cell r="C12558" t="str">
            <v>GAMESA EMPERADOR 109 GRS. CHOCOFRESA</v>
          </cell>
          <cell r="D12558" t="str">
            <v>PZA   0545</v>
          </cell>
          <cell r="E12558">
            <v>11.88</v>
          </cell>
          <cell r="F12558">
            <v>1.1785000000000001</v>
          </cell>
          <cell r="G12558">
            <v>14</v>
          </cell>
          <cell r="H12558">
            <v>14</v>
          </cell>
          <cell r="I12558" t="str">
            <v>GG</v>
          </cell>
        </row>
        <row r="12559">
          <cell r="B12559">
            <v>7500478021574</v>
          </cell>
          <cell r="C12559" t="str">
            <v>GAMESA EMPERADOR 109 GRS. NOCTURNO</v>
          </cell>
          <cell r="D12559" t="str">
            <v>PZA   0545</v>
          </cell>
          <cell r="E12559">
            <v>12.71</v>
          </cell>
          <cell r="F12559">
            <v>1.1801999999999999</v>
          </cell>
          <cell r="G12559">
            <v>15</v>
          </cell>
          <cell r="H12559">
            <v>15</v>
          </cell>
          <cell r="I12559" t="str">
            <v>GG</v>
          </cell>
        </row>
        <row r="12560">
          <cell r="B12560">
            <v>7500478021581</v>
          </cell>
          <cell r="C12560" t="str">
            <v>GAMESA EMPERADOR 109 GRS. COMBINADO</v>
          </cell>
          <cell r="D12560" t="str">
            <v>PZA   0545</v>
          </cell>
          <cell r="E12560">
            <v>12.71</v>
          </cell>
          <cell r="F12560">
            <v>1.1801999999999999</v>
          </cell>
          <cell r="G12560">
            <v>15</v>
          </cell>
          <cell r="H12560">
            <v>15</v>
          </cell>
          <cell r="I12560" t="str">
            <v>GG</v>
          </cell>
        </row>
        <row r="12561">
          <cell r="B12561">
            <v>7500478022496</v>
          </cell>
          <cell r="C12561" t="str">
            <v>GAMESA EMPERADOR 109 GRS. CHOCOLATE</v>
          </cell>
          <cell r="D12561" t="str">
            <v>PZA   0545</v>
          </cell>
          <cell r="E12561">
            <v>12.71</v>
          </cell>
          <cell r="F12561">
            <v>1.1801999999999999</v>
          </cell>
          <cell r="G12561">
            <v>15</v>
          </cell>
          <cell r="H12561">
            <v>15</v>
          </cell>
          <cell r="I12561" t="str">
            <v>GG</v>
          </cell>
        </row>
        <row r="12562">
          <cell r="B12562">
            <v>7500478022502</v>
          </cell>
          <cell r="C12562" t="str">
            <v>GAMESA EMPERADOR 109 GRS. PIRUETAS</v>
          </cell>
          <cell r="D12562" t="str">
            <v>PZA   0545</v>
          </cell>
          <cell r="E12562">
            <v>12.71</v>
          </cell>
          <cell r="F12562">
            <v>1.1801999999999999</v>
          </cell>
          <cell r="G12562">
            <v>15</v>
          </cell>
          <cell r="H12562">
            <v>15</v>
          </cell>
          <cell r="I12562" t="str">
            <v>GG</v>
          </cell>
        </row>
        <row r="12563">
          <cell r="B12563">
            <v>7500478022519</v>
          </cell>
          <cell r="C12563" t="str">
            <v>GAMESA EMPERADOR 109 GRS. VAINILLA</v>
          </cell>
          <cell r="D12563" t="str">
            <v>PZA   0545</v>
          </cell>
          <cell r="E12563">
            <v>12.71</v>
          </cell>
          <cell r="F12563">
            <v>1.1801999999999999</v>
          </cell>
          <cell r="G12563">
            <v>15</v>
          </cell>
          <cell r="H12563">
            <v>15</v>
          </cell>
          <cell r="I12563" t="str">
            <v>GG</v>
          </cell>
        </row>
        <row r="12564">
          <cell r="B12564">
            <v>7500478022540</v>
          </cell>
          <cell r="C12564" t="str">
            <v>GAMESA EMPERADOR 109 GRS. NUEZ</v>
          </cell>
          <cell r="D12564" t="str">
            <v>PZA   0545</v>
          </cell>
          <cell r="E12564">
            <v>12.71</v>
          </cell>
          <cell r="F12564">
            <v>1.1801999999999999</v>
          </cell>
          <cell r="G12564">
            <v>15</v>
          </cell>
          <cell r="H12564">
            <v>15</v>
          </cell>
          <cell r="I12564" t="str">
            <v>GG</v>
          </cell>
        </row>
        <row r="12565">
          <cell r="B12565">
            <v>750078021895</v>
          </cell>
          <cell r="C12565" t="str">
            <v>MARIAS GAMESA MINIS 95 GRS.</v>
          </cell>
          <cell r="D12565" t="str">
            <v>PZA   0545</v>
          </cell>
          <cell r="E12565">
            <v>6.17</v>
          </cell>
          <cell r="F12565">
            <v>1.2966</v>
          </cell>
          <cell r="G12565">
            <v>8</v>
          </cell>
          <cell r="H12565">
            <v>8</v>
          </cell>
          <cell r="I12565" t="str">
            <v>GG</v>
          </cell>
        </row>
        <row r="12566">
          <cell r="B12566">
            <v>7501000606566</v>
          </cell>
          <cell r="C12566" t="str">
            <v>GAMESA CREMAX DE NIEVE CHOCOLATE 90 G.</v>
          </cell>
          <cell r="D12566" t="str">
            <v>PZA   0545</v>
          </cell>
          <cell r="E12566">
            <v>12.71</v>
          </cell>
          <cell r="F12566">
            <v>1.1801999999999999</v>
          </cell>
          <cell r="G12566">
            <v>15</v>
          </cell>
          <cell r="H12566">
            <v>15</v>
          </cell>
          <cell r="I12566" t="str">
            <v>GG</v>
          </cell>
        </row>
        <row r="12567">
          <cell r="B12567">
            <v>7501000606573</v>
          </cell>
          <cell r="C12567" t="str">
            <v>GAMESA CREMAX DE NIEVE VAINILLA 90 GRS.</v>
          </cell>
          <cell r="D12567" t="str">
            <v>PZA   0545</v>
          </cell>
          <cell r="E12567">
            <v>12.71</v>
          </cell>
          <cell r="F12567">
            <v>1.1801999999999999</v>
          </cell>
          <cell r="G12567">
            <v>15</v>
          </cell>
          <cell r="H12567">
            <v>15</v>
          </cell>
          <cell r="I12567" t="str">
            <v>GG</v>
          </cell>
        </row>
        <row r="12568">
          <cell r="B12568">
            <v>7501000606580</v>
          </cell>
          <cell r="C12568" t="str">
            <v>GAMESA CREMAX DE NIEVE FRESA 90 GRS.</v>
          </cell>
          <cell r="D12568" t="str">
            <v>PZA   0545</v>
          </cell>
          <cell r="E12568">
            <v>12.71</v>
          </cell>
          <cell r="F12568">
            <v>1.1801999999999999</v>
          </cell>
          <cell r="G12568">
            <v>15</v>
          </cell>
          <cell r="H12568">
            <v>15</v>
          </cell>
          <cell r="I12568" t="str">
            <v>GG</v>
          </cell>
        </row>
        <row r="12569">
          <cell r="B12569">
            <v>7501000662654</v>
          </cell>
          <cell r="C12569" t="str">
            <v>GAMESA HABANERAS INTEGRALES 117 GRS.</v>
          </cell>
          <cell r="D12569" t="str">
            <v>PZA   0545</v>
          </cell>
          <cell r="E12569">
            <v>11.86</v>
          </cell>
          <cell r="F12569">
            <v>1.1803999999999999</v>
          </cell>
          <cell r="G12569">
            <v>14</v>
          </cell>
          <cell r="H12569">
            <v>14</v>
          </cell>
          <cell r="I12569" t="str">
            <v>GG</v>
          </cell>
        </row>
        <row r="12570">
          <cell r="B12570">
            <v>7501761802337</v>
          </cell>
          <cell r="C12570" t="str">
            <v>QUAKER GALLETA AVENA 6 P. CON PASAS</v>
          </cell>
          <cell r="D12570" t="str">
            <v>PZA   0545</v>
          </cell>
          <cell r="E12570">
            <v>9.31</v>
          </cell>
          <cell r="F12570">
            <v>1.1815</v>
          </cell>
          <cell r="G12570">
            <v>11</v>
          </cell>
          <cell r="H12570">
            <v>11</v>
          </cell>
          <cell r="I12570" t="str">
            <v>GG</v>
          </cell>
        </row>
        <row r="12571">
          <cell r="B12571">
            <v>7501761802344</v>
          </cell>
          <cell r="C12571" t="str">
            <v>QUAKER GALLETA AVENA 6 P. CON GRANOLA</v>
          </cell>
          <cell r="D12571" t="str">
            <v>PZA   0545</v>
          </cell>
          <cell r="E12571">
            <v>9.31</v>
          </cell>
          <cell r="F12571">
            <v>1.1815</v>
          </cell>
          <cell r="G12571">
            <v>11</v>
          </cell>
          <cell r="H12571">
            <v>11</v>
          </cell>
          <cell r="I12571" t="str">
            <v>GG</v>
          </cell>
        </row>
        <row r="12572">
          <cell r="B12572">
            <v>7501761802351</v>
          </cell>
          <cell r="C12572" t="str">
            <v>QUAKER GALLETA AVENA 6 P. MANZANA/CANELA</v>
          </cell>
          <cell r="D12572" t="str">
            <v>PZA   0545</v>
          </cell>
          <cell r="E12572">
            <v>9.31</v>
          </cell>
          <cell r="F12572">
            <v>1.1815</v>
          </cell>
          <cell r="G12572">
            <v>11</v>
          </cell>
          <cell r="H12572">
            <v>11</v>
          </cell>
          <cell r="I12572" t="str">
            <v>GG</v>
          </cell>
        </row>
        <row r="12573">
          <cell r="B12573">
            <v>7501761802375</v>
          </cell>
          <cell r="C12573" t="str">
            <v>QUAKER GALLETA AVENA 6 P. FRUTOS ROJOS</v>
          </cell>
          <cell r="D12573" t="str">
            <v>PZA   0545</v>
          </cell>
          <cell r="E12573">
            <v>9.31</v>
          </cell>
          <cell r="F12573">
            <v>1.1815</v>
          </cell>
          <cell r="G12573">
            <v>11</v>
          </cell>
          <cell r="H12573">
            <v>11</v>
          </cell>
          <cell r="I12573" t="str">
            <v>GG</v>
          </cell>
        </row>
        <row r="12574">
          <cell r="B12574">
            <v>7501761802566</v>
          </cell>
          <cell r="C12574" t="str">
            <v>QUAKER GALLETA AVENA 6 P. CHOCOLATE</v>
          </cell>
          <cell r="D12574" t="str">
            <v>PZA   0545</v>
          </cell>
          <cell r="E12574">
            <v>9.31</v>
          </cell>
          <cell r="F12574">
            <v>1.1815</v>
          </cell>
          <cell r="G12574">
            <v>11</v>
          </cell>
          <cell r="H12574">
            <v>11</v>
          </cell>
          <cell r="I12574" t="str">
            <v>GG</v>
          </cell>
        </row>
        <row r="12575">
          <cell r="B12575">
            <v>7501761880540</v>
          </cell>
          <cell r="C12575" t="str">
            <v>QUAKER GALLETA AVENA 6 P. MORAS-YOGURT</v>
          </cell>
          <cell r="D12575" t="str">
            <v>PZA   0545</v>
          </cell>
          <cell r="E12575">
            <v>9.31</v>
          </cell>
          <cell r="F12575">
            <v>1.1815</v>
          </cell>
          <cell r="G12575">
            <v>11</v>
          </cell>
          <cell r="H12575">
            <v>11</v>
          </cell>
          <cell r="I12575" t="str">
            <v>GG</v>
          </cell>
        </row>
        <row r="12576">
          <cell r="I12576">
            <v>0</v>
          </cell>
        </row>
        <row r="12577">
          <cell r="B12577" t="str">
            <v>veedor : 0547</v>
          </cell>
          <cell r="C12577" t="str">
            <v>LECHE 19 DIECINUEVE HERMANOS, SA DE CV</v>
          </cell>
          <cell r="I12577" t="str">
            <v>Pro</v>
          </cell>
        </row>
        <row r="12578">
          <cell r="I12578">
            <v>0</v>
          </cell>
        </row>
        <row r="12579">
          <cell r="B12579">
            <v>7501039121610</v>
          </cell>
          <cell r="C12579" t="str">
            <v>ACEITE NUTRIOLI 850 ML.</v>
          </cell>
          <cell r="D12579" t="str">
            <v>PZA   0547</v>
          </cell>
          <cell r="E12579">
            <v>40.416600000000003</v>
          </cell>
          <cell r="F12579">
            <v>1.1208</v>
          </cell>
          <cell r="G12579">
            <v>45.3</v>
          </cell>
          <cell r="H12579">
            <v>45.3</v>
          </cell>
          <cell r="I12579" t="str">
            <v>AC</v>
          </cell>
        </row>
        <row r="12580">
          <cell r="B12580">
            <v>7501039122846</v>
          </cell>
          <cell r="C12580" t="str">
            <v>ACEITE NUTRIOLI 800 ML.</v>
          </cell>
          <cell r="D12580" t="str">
            <v>PZA   0547</v>
          </cell>
          <cell r="E12580">
            <v>40.416600000000003</v>
          </cell>
          <cell r="F12580">
            <v>1.1208</v>
          </cell>
          <cell r="G12580">
            <v>45.3</v>
          </cell>
          <cell r="H12580">
            <v>45.3</v>
          </cell>
          <cell r="I12580" t="str">
            <v>AC</v>
          </cell>
        </row>
        <row r="12581">
          <cell r="B12581">
            <v>823703801848</v>
          </cell>
          <cell r="C12581" t="str">
            <v>ACEITE MAXIMA VEGETAL 850 ML.</v>
          </cell>
          <cell r="D12581" t="str">
            <v>PZA   0547</v>
          </cell>
          <cell r="E12581">
            <v>34.583300000000001</v>
          </cell>
          <cell r="F12581">
            <v>1.1218999999999999</v>
          </cell>
          <cell r="G12581">
            <v>38.799999999999997</v>
          </cell>
          <cell r="H12581">
            <v>38.799999999999997</v>
          </cell>
          <cell r="I12581" t="str">
            <v>AC</v>
          </cell>
        </row>
        <row r="12582">
          <cell r="B12582">
            <v>7501159000055</v>
          </cell>
          <cell r="C12582" t="str">
            <v>ARROZ LA VILLITA DELGADO BOLSA 900 GRS.</v>
          </cell>
          <cell r="D12582" t="str">
            <v>BOL   0547</v>
          </cell>
          <cell r="E12582">
            <v>16.25</v>
          </cell>
          <cell r="F12582">
            <v>1.1200000000000001</v>
          </cell>
          <cell r="G12582">
            <v>18.2</v>
          </cell>
          <cell r="H12582">
            <v>18.2</v>
          </cell>
          <cell r="I12582" t="str">
            <v>AR</v>
          </cell>
        </row>
        <row r="12583">
          <cell r="B12583">
            <v>-293.60000000000002</v>
          </cell>
          <cell r="C12583" t="str">
            <v>CEDIS ABAR</v>
          </cell>
          <cell r="D12583" t="str">
            <v>ROTES AZTECA</v>
          </cell>
          <cell r="H12583">
            <v>44642</v>
          </cell>
          <cell r="I12583" t="str">
            <v>cei</v>
          </cell>
        </row>
        <row r="12584">
          <cell r="I12584">
            <v>0</v>
          </cell>
        </row>
        <row r="12585">
          <cell r="C12585" t="str">
            <v>Catalogo</v>
          </cell>
          <cell r="D12585" t="str">
            <v>de Articulos</v>
          </cell>
          <cell r="H12585" t="str">
            <v>Hoja :    1</v>
          </cell>
          <cell r="I12585">
            <v>0</v>
          </cell>
        </row>
        <row r="12586">
          <cell r="I12586">
            <v>0</v>
          </cell>
        </row>
        <row r="12587">
          <cell r="B12587" t="str">
            <v>Codigo</v>
          </cell>
          <cell r="C12587" t="str">
            <v>D e s c r i p c i o n</v>
          </cell>
          <cell r="D12587" t="str">
            <v>UM    Prov</v>
          </cell>
          <cell r="E12587" t="str">
            <v>Ult. Costo</v>
          </cell>
          <cell r="F12587" t="str">
            <v>Utilidad</v>
          </cell>
          <cell r="G12587" t="str">
            <v>Prec. s/imp.</v>
          </cell>
          <cell r="H12587" t="str">
            <v>Prec. c/imp.</v>
          </cell>
          <cell r="I12587" t="str">
            <v>Lin</v>
          </cell>
        </row>
        <row r="12588">
          <cell r="B12588">
            <v>7501071905346</v>
          </cell>
          <cell r="C12588" t="str">
            <v>CLOROX CLORO GEL 930 ML. ORIGINAL</v>
          </cell>
          <cell r="D12588" t="str">
            <v>PZA   0547</v>
          </cell>
          <cell r="E12588">
            <v>17.528700000000001</v>
          </cell>
          <cell r="F12588">
            <v>1.1215999999999999</v>
          </cell>
          <cell r="G12588">
            <v>19.66</v>
          </cell>
          <cell r="H12588">
            <v>22.8</v>
          </cell>
          <cell r="I12588" t="str">
            <v>BQ</v>
          </cell>
        </row>
        <row r="12589">
          <cell r="B12589">
            <v>7501058619464</v>
          </cell>
          <cell r="C12589" t="str">
            <v>COFFE MATE LATA 930 GRS.</v>
          </cell>
          <cell r="D12589" t="str">
            <v>PZA   0547</v>
          </cell>
          <cell r="E12589">
            <v>69</v>
          </cell>
          <cell r="F12589">
            <v>1.1232</v>
          </cell>
          <cell r="G12589">
            <v>77.5</v>
          </cell>
          <cell r="H12589">
            <v>77.5</v>
          </cell>
          <cell r="I12589" t="str">
            <v>CA</v>
          </cell>
        </row>
        <row r="12590">
          <cell r="B12590">
            <v>7501058631930</v>
          </cell>
          <cell r="C12590" t="str">
            <v>COFFE MATE KIT LATA 930 G.+BOLSA 210 G.</v>
          </cell>
          <cell r="D12590" t="str">
            <v>KIT   0547</v>
          </cell>
          <cell r="E12590">
            <v>75</v>
          </cell>
          <cell r="F12590">
            <v>1.0920000000000001</v>
          </cell>
          <cell r="G12590">
            <v>81.900000000000006</v>
          </cell>
          <cell r="H12590">
            <v>81.900000000000006</v>
          </cell>
          <cell r="I12590" t="str">
            <v>CA</v>
          </cell>
        </row>
        <row r="12591">
          <cell r="B12591">
            <v>7501058639936</v>
          </cell>
          <cell r="C12591" t="str">
            <v>NESCAFE CAFE DE OLLA SOBRE 10 GRS.</v>
          </cell>
          <cell r="D12591" t="str">
            <v>PZA   0547</v>
          </cell>
          <cell r="E12591">
            <v>3.6808000000000001</v>
          </cell>
          <cell r="F12591">
            <v>1.3584000000000001</v>
          </cell>
          <cell r="G12591">
            <v>5</v>
          </cell>
          <cell r="H12591">
            <v>5</v>
          </cell>
          <cell r="I12591" t="str">
            <v>CA</v>
          </cell>
        </row>
        <row r="12592">
          <cell r="B12592">
            <v>7501058648020</v>
          </cell>
          <cell r="C12592" t="str">
            <v>NESCAFE DECAF 200 GRS.</v>
          </cell>
          <cell r="D12592" t="str">
            <v>PZA   0547</v>
          </cell>
          <cell r="E12592">
            <v>78.75</v>
          </cell>
          <cell r="F12592">
            <v>1.1200000000000001</v>
          </cell>
          <cell r="G12592">
            <v>88.2</v>
          </cell>
          <cell r="H12592">
            <v>88.2</v>
          </cell>
          <cell r="I12592" t="str">
            <v>CA</v>
          </cell>
        </row>
        <row r="12593">
          <cell r="B12593">
            <v>7506475105255</v>
          </cell>
          <cell r="C12593" t="str">
            <v>NESCAFE CLASICO AHORRAPACK 110 GRS.</v>
          </cell>
          <cell r="D12593" t="str">
            <v>PZA   0547</v>
          </cell>
          <cell r="E12593">
            <v>44.166600000000003</v>
          </cell>
          <cell r="F12593">
            <v>1.1321000000000001</v>
          </cell>
          <cell r="G12593">
            <v>50</v>
          </cell>
          <cell r="H12593">
            <v>50</v>
          </cell>
          <cell r="I12593" t="str">
            <v>CA</v>
          </cell>
        </row>
        <row r="12594">
          <cell r="B12594">
            <v>7506475105262</v>
          </cell>
          <cell r="C12594" t="str">
            <v>NESCAFE CLASICO AHORRAPACK 75 GRS.</v>
          </cell>
          <cell r="D12594" t="str">
            <v>PZA   0547</v>
          </cell>
          <cell r="E12594">
            <v>37.5</v>
          </cell>
          <cell r="F12594">
            <v>1.1307</v>
          </cell>
          <cell r="G12594">
            <v>42.4</v>
          </cell>
          <cell r="H12594">
            <v>42.4</v>
          </cell>
          <cell r="I12594" t="str">
            <v>CA</v>
          </cell>
        </row>
        <row r="12595">
          <cell r="B12595">
            <v>7506475105279</v>
          </cell>
          <cell r="C12595" t="str">
            <v>NESCAFE CLASICO AHORRAPACK 230 GRS.</v>
          </cell>
          <cell r="D12595" t="str">
            <v>PZA   0547</v>
          </cell>
          <cell r="E12595">
            <v>69.333299999999994</v>
          </cell>
          <cell r="F12595">
            <v>1.1308</v>
          </cell>
          <cell r="G12595">
            <v>78.400000000000006</v>
          </cell>
          <cell r="H12595">
            <v>78.400000000000006</v>
          </cell>
          <cell r="I12595" t="str">
            <v>CA</v>
          </cell>
        </row>
        <row r="12596">
          <cell r="B12596">
            <v>7501022687116</v>
          </cell>
          <cell r="C12596" t="str">
            <v>CHONGOS ZAMORANOS CORO 920 GRS.</v>
          </cell>
          <cell r="D12596" t="str">
            <v>PZA   0547</v>
          </cell>
          <cell r="E12596">
            <v>66.635000000000005</v>
          </cell>
          <cell r="F12596">
            <v>1.121</v>
          </cell>
          <cell r="G12596">
            <v>74.7</v>
          </cell>
          <cell r="H12596">
            <v>74.7</v>
          </cell>
          <cell r="I12596" t="str">
            <v>CV</v>
          </cell>
        </row>
        <row r="12597">
          <cell r="B12597">
            <v>7500435160902</v>
          </cell>
          <cell r="C12597" t="str">
            <v>SALVO MULTIUSOS 500 GRS.</v>
          </cell>
          <cell r="D12597" t="str">
            <v>PZA   0547</v>
          </cell>
          <cell r="E12597">
            <v>12.543100000000001</v>
          </cell>
          <cell r="F12597">
            <v>1.1544000000000001</v>
          </cell>
          <cell r="G12597">
            <v>14.48</v>
          </cell>
          <cell r="H12597">
            <v>16.8</v>
          </cell>
          <cell r="I12597" t="str">
            <v>DT</v>
          </cell>
        </row>
        <row r="12598">
          <cell r="B12598">
            <v>7500478014033</v>
          </cell>
          <cell r="C12598" t="str">
            <v>EMPERADOR 382 GRS. NUEZ</v>
          </cell>
          <cell r="D12598" t="str">
            <v>PZA   0547</v>
          </cell>
          <cell r="E12598">
            <v>28.92</v>
          </cell>
          <cell r="F12598">
            <v>1.1237999999999999</v>
          </cell>
          <cell r="G12598">
            <v>32.5</v>
          </cell>
          <cell r="H12598">
            <v>32.5</v>
          </cell>
          <cell r="I12598" t="str">
            <v>GG</v>
          </cell>
        </row>
        <row r="12599">
          <cell r="B12599">
            <v>7501676501073</v>
          </cell>
          <cell r="C12599" t="str">
            <v>HARINA P/HOT C. 800G EL SABOR DE ABUELA</v>
          </cell>
          <cell r="D12599" t="str">
            <v>PZA   0547</v>
          </cell>
          <cell r="E12599">
            <v>13.5</v>
          </cell>
          <cell r="F12599">
            <v>1.1480999999999999</v>
          </cell>
          <cell r="G12599">
            <v>15.5</v>
          </cell>
          <cell r="H12599">
            <v>15.5</v>
          </cell>
          <cell r="I12599" t="str">
            <v>HA</v>
          </cell>
        </row>
        <row r="12600">
          <cell r="B12600">
            <v>12388000978</v>
          </cell>
          <cell r="C12600" t="str">
            <v>LIRIO 200 GRS. NEUTRO</v>
          </cell>
          <cell r="D12600" t="str">
            <v>PZA   0547</v>
          </cell>
          <cell r="E12600">
            <v>11.8965</v>
          </cell>
          <cell r="F12600">
            <v>1.1667000000000001</v>
          </cell>
          <cell r="G12600">
            <v>13.88</v>
          </cell>
          <cell r="H12600">
            <v>16.100000000000001</v>
          </cell>
          <cell r="I12600" t="str">
            <v>JT</v>
          </cell>
        </row>
        <row r="12601">
          <cell r="B12601">
            <v>7501058623300</v>
          </cell>
          <cell r="C12601" t="str">
            <v>LECHE NAN 2 800 GRS. OPTIPRO</v>
          </cell>
          <cell r="D12601" t="str">
            <v>PZA   0547</v>
          </cell>
          <cell r="E12601">
            <v>227.67330000000001</v>
          </cell>
          <cell r="F12601">
            <v>1.1003000000000001</v>
          </cell>
          <cell r="G12601">
            <v>250.5</v>
          </cell>
          <cell r="H12601">
            <v>250.5</v>
          </cell>
          <cell r="I12601" t="str">
            <v>LE</v>
          </cell>
        </row>
        <row r="12602">
          <cell r="B12602">
            <v>7501058651990</v>
          </cell>
          <cell r="C12602" t="str">
            <v>LECHE NIDO KINDER 1.5 KGS.+ CRAYONES</v>
          </cell>
          <cell r="D12602" t="str">
            <v>PAQ   0547</v>
          </cell>
          <cell r="E12602">
            <v>195</v>
          </cell>
          <cell r="F12602">
            <v>1.1000000000000001</v>
          </cell>
          <cell r="G12602">
            <v>214.5</v>
          </cell>
          <cell r="H12602">
            <v>214.5</v>
          </cell>
          <cell r="I12602" t="str">
            <v>LE</v>
          </cell>
        </row>
        <row r="12603">
          <cell r="B12603">
            <v>7503000439908</v>
          </cell>
          <cell r="C12603" t="str">
            <v>LECHE CHOCOLATOSA BOLSA 900 ML. 19 HNOS.</v>
          </cell>
          <cell r="D12603" t="str">
            <v>PZA   0547</v>
          </cell>
          <cell r="E12603">
            <v>13.9</v>
          </cell>
          <cell r="F12603">
            <v>1.1007</v>
          </cell>
          <cell r="G12603">
            <v>15.3</v>
          </cell>
          <cell r="H12603">
            <v>15.3</v>
          </cell>
          <cell r="I12603" t="str">
            <v>LE</v>
          </cell>
        </row>
        <row r="12604">
          <cell r="B12604">
            <v>7503000440027</v>
          </cell>
          <cell r="C12604" t="str">
            <v>LECHE AMANECER ULTRAPAST. TETRA 1 LT.</v>
          </cell>
          <cell r="D12604" t="str">
            <v>PZA   0547</v>
          </cell>
          <cell r="E12604">
            <v>11.75</v>
          </cell>
          <cell r="F12604">
            <v>1.1234</v>
          </cell>
          <cell r="G12604">
            <v>13.2</v>
          </cell>
          <cell r="H12604">
            <v>13.2</v>
          </cell>
          <cell r="I12604" t="str">
            <v>LE</v>
          </cell>
        </row>
        <row r="12605">
          <cell r="B12605">
            <v>7500326094330</v>
          </cell>
          <cell r="C12605" t="str">
            <v>ALUMINIO FOIL-PACK NO. 7.8</v>
          </cell>
          <cell r="D12605" t="str">
            <v>PZA   0547</v>
          </cell>
          <cell r="E12605">
            <v>6.8211000000000004</v>
          </cell>
          <cell r="F12605">
            <v>1.1375999999999999</v>
          </cell>
          <cell r="G12605">
            <v>7.76</v>
          </cell>
          <cell r="H12605">
            <v>9</v>
          </cell>
          <cell r="I12605" t="str">
            <v>PE</v>
          </cell>
        </row>
        <row r="12606">
          <cell r="B12606">
            <v>7500326094996</v>
          </cell>
          <cell r="C12606" t="str">
            <v>ALUMINIO FOIL-PACK NO. 10.8</v>
          </cell>
          <cell r="D12606" t="str">
            <v>PZA   0547</v>
          </cell>
          <cell r="E12606">
            <v>10.057399999999999</v>
          </cell>
          <cell r="F12606">
            <v>1.1574</v>
          </cell>
          <cell r="G12606">
            <v>11.64</v>
          </cell>
          <cell r="H12606">
            <v>13.5</v>
          </cell>
          <cell r="I12606" t="str">
            <v>PE</v>
          </cell>
        </row>
        <row r="12607">
          <cell r="B12607">
            <v>7501036623490</v>
          </cell>
          <cell r="C12607" t="str">
            <v>HIG. REGIO RINDE+ 300'S 6 ROLLOS</v>
          </cell>
          <cell r="D12607" t="str">
            <v>PAQ   0547</v>
          </cell>
          <cell r="E12607">
            <v>29.310300000000002</v>
          </cell>
          <cell r="F12607">
            <v>1.1204000000000001</v>
          </cell>
          <cell r="G12607">
            <v>32.840000000000003</v>
          </cell>
          <cell r="H12607">
            <v>38.1</v>
          </cell>
          <cell r="I12607" t="str">
            <v>PH</v>
          </cell>
        </row>
        <row r="12608">
          <cell r="B12608">
            <v>7501036624053</v>
          </cell>
          <cell r="C12608" t="str">
            <v>HIG. REGIO RINDE+ 375'S H. 4+2 ROLLOS</v>
          </cell>
          <cell r="D12608" t="str">
            <v>PAQ   0547</v>
          </cell>
          <cell r="E12608">
            <v>21.1206</v>
          </cell>
          <cell r="F12608">
            <v>1.1226</v>
          </cell>
          <cell r="G12608">
            <v>23.71</v>
          </cell>
          <cell r="H12608">
            <v>27.5</v>
          </cell>
          <cell r="I12608" t="str">
            <v>PH</v>
          </cell>
        </row>
        <row r="12609">
          <cell r="B12609">
            <v>7501050411370</v>
          </cell>
          <cell r="C12609" t="str">
            <v>HIG. BIG FACIAL QUALITY 550'S 10+2 ROLL.</v>
          </cell>
          <cell r="D12609" t="str">
            <v>PAQ   0547</v>
          </cell>
          <cell r="E12609">
            <v>64.655100000000004</v>
          </cell>
          <cell r="F12609">
            <v>1.1198999999999999</v>
          </cell>
          <cell r="G12609">
            <v>72.41</v>
          </cell>
          <cell r="H12609">
            <v>84</v>
          </cell>
          <cell r="I12609" t="str">
            <v>PH</v>
          </cell>
        </row>
        <row r="12610">
          <cell r="B12610">
            <v>650240033537</v>
          </cell>
          <cell r="C12610" t="str">
            <v>VANART SOBRE 22 ML. SH HIERBAS</v>
          </cell>
          <cell r="D12610" t="str">
            <v>PZA   0547</v>
          </cell>
          <cell r="E12610">
            <v>1.0172000000000001</v>
          </cell>
          <cell r="F12610">
            <v>2.1234999999999999</v>
          </cell>
          <cell r="G12610">
            <v>2.16</v>
          </cell>
          <cell r="H12610">
            <v>2.5</v>
          </cell>
          <cell r="I12610" t="str">
            <v>SG</v>
          </cell>
        </row>
        <row r="12611">
          <cell r="B12611">
            <v>650240033544</v>
          </cell>
          <cell r="C12611" t="str">
            <v>VANART SOBRE 22 ML. ENJUAGUE ROSA</v>
          </cell>
          <cell r="D12611" t="str">
            <v>PZA   0547</v>
          </cell>
          <cell r="E12611">
            <v>1.0172000000000001</v>
          </cell>
          <cell r="F12611">
            <v>2.1234999999999999</v>
          </cell>
          <cell r="G12611">
            <v>2.16</v>
          </cell>
          <cell r="H12611">
            <v>2.5</v>
          </cell>
          <cell r="I12611" t="str">
            <v>SG</v>
          </cell>
        </row>
        <row r="12612">
          <cell r="B12612">
            <v>744831191673</v>
          </cell>
          <cell r="C12612" t="str">
            <v>VEL LUZ ET. ROSITA AZUL 1 PIEZA</v>
          </cell>
          <cell r="D12612" t="str">
            <v>PZA   0547</v>
          </cell>
          <cell r="E12612">
            <v>12.930999999999999</v>
          </cell>
          <cell r="F12612">
            <v>1.1197999999999999</v>
          </cell>
          <cell r="G12612">
            <v>14.48</v>
          </cell>
          <cell r="H12612">
            <v>16.8</v>
          </cell>
          <cell r="I12612" t="str">
            <v>VV</v>
          </cell>
        </row>
        <row r="12613">
          <cell r="B12613">
            <v>7503025746111</v>
          </cell>
          <cell r="C12613" t="str">
            <v>YOGHURT 19 HERMANOS 240 G. GUAYABA</v>
          </cell>
          <cell r="D12613" t="str">
            <v>PZA   0547</v>
          </cell>
          <cell r="E12613">
            <v>4.9000000000000004</v>
          </cell>
          <cell r="F12613">
            <v>1.2244999999999999</v>
          </cell>
          <cell r="G12613">
            <v>6</v>
          </cell>
          <cell r="H12613">
            <v>6</v>
          </cell>
          <cell r="I12613" t="str">
            <v>YG</v>
          </cell>
        </row>
        <row r="12614">
          <cell r="I12614">
            <v>0</v>
          </cell>
        </row>
        <row r="12615">
          <cell r="B12615" t="str">
            <v>veedor : 0628</v>
          </cell>
          <cell r="C12615" t="str">
            <v>DISTRIBUIDORA ALIMENTICIA MARAVATIO S.A</v>
          </cell>
          <cell r="I12615" t="str">
            <v>Pro</v>
          </cell>
        </row>
        <row r="12616">
          <cell r="I12616">
            <v>0</v>
          </cell>
        </row>
        <row r="12617">
          <cell r="B12617">
            <v>775019022</v>
          </cell>
          <cell r="C12617" t="str">
            <v>CREMA COM MARAVATIO A GRANEL 1 KG.</v>
          </cell>
          <cell r="D12617" t="str">
            <v>KGM   0628</v>
          </cell>
          <cell r="E12617">
            <v>44</v>
          </cell>
          <cell r="F12617">
            <v>1.2</v>
          </cell>
          <cell r="G12617">
            <v>52.8</v>
          </cell>
          <cell r="H12617">
            <v>52.8</v>
          </cell>
          <cell r="I12617">
            <v>77</v>
          </cell>
        </row>
        <row r="12618">
          <cell r="B12618">
            <v>775019023</v>
          </cell>
          <cell r="C12618" t="str">
            <v>QUESO ASADERO MARAVATIO A GRANEL 1 KG.</v>
          </cell>
          <cell r="D12618" t="str">
            <v>KGM   0628</v>
          </cell>
          <cell r="E12618">
            <v>97</v>
          </cell>
          <cell r="F12618">
            <v>1.1597999999999999</v>
          </cell>
          <cell r="G12618">
            <v>112.5</v>
          </cell>
          <cell r="H12618">
            <v>112.5</v>
          </cell>
          <cell r="I12618">
            <v>77</v>
          </cell>
        </row>
        <row r="12619">
          <cell r="B12619">
            <v>775019024</v>
          </cell>
          <cell r="C12619" t="str">
            <v>QUESO RANCHERO MARAVATIO A GRANEL 1 KG.</v>
          </cell>
          <cell r="D12619" t="str">
            <v>KGM   0628</v>
          </cell>
          <cell r="E12619">
            <v>85</v>
          </cell>
          <cell r="F12619">
            <v>1.1647000000000001</v>
          </cell>
          <cell r="G12619">
            <v>99</v>
          </cell>
          <cell r="H12619">
            <v>99</v>
          </cell>
          <cell r="I12619">
            <v>77</v>
          </cell>
        </row>
        <row r="12620">
          <cell r="B12620">
            <v>775019070</v>
          </cell>
          <cell r="C12620" t="str">
            <v>QUESO RANCHERO INDIO A GRANEL 1 KG.</v>
          </cell>
          <cell r="D12620" t="str">
            <v>KGM   0628</v>
          </cell>
          <cell r="E12620">
            <v>91.5</v>
          </cell>
          <cell r="F12620">
            <v>1.1638999999999999</v>
          </cell>
          <cell r="G12620">
            <v>106.5</v>
          </cell>
          <cell r="H12620">
            <v>106.5</v>
          </cell>
          <cell r="I12620">
            <v>77</v>
          </cell>
        </row>
        <row r="12621">
          <cell r="B12621">
            <v>603554079241</v>
          </cell>
          <cell r="C12621" t="str">
            <v>DIVERTILOKOS HUEVO 8 GRS.</v>
          </cell>
          <cell r="D12621" t="str">
            <v>PZA   0628</v>
          </cell>
          <cell r="E12621">
            <v>15.05</v>
          </cell>
          <cell r="F12621">
            <v>1.196</v>
          </cell>
          <cell r="G12621">
            <v>18</v>
          </cell>
          <cell r="H12621">
            <v>18</v>
          </cell>
          <cell r="I12621" t="str">
            <v>DU</v>
          </cell>
        </row>
        <row r="12622">
          <cell r="I12622">
            <v>0</v>
          </cell>
        </row>
        <row r="12623">
          <cell r="B12623" t="str">
            <v>veedor : 0726</v>
          </cell>
          <cell r="C12623" t="str">
            <v>LECHE LALA</v>
          </cell>
          <cell r="I12623" t="str">
            <v>Pro</v>
          </cell>
        </row>
        <row r="12624">
          <cell r="I12624">
            <v>0</v>
          </cell>
        </row>
        <row r="12625">
          <cell r="B12625">
            <v>7501020511468</v>
          </cell>
          <cell r="C12625" t="str">
            <v>CREMA COM LALA 882 GRS.</v>
          </cell>
          <cell r="D12625" t="str">
            <v>PZA   0726</v>
          </cell>
          <cell r="E12625">
            <v>51.7</v>
          </cell>
          <cell r="F12625">
            <v>1.1006</v>
          </cell>
          <cell r="G12625">
            <v>56.9</v>
          </cell>
          <cell r="H12625">
            <v>56.9</v>
          </cell>
          <cell r="I12625">
            <v>77</v>
          </cell>
        </row>
        <row r="12626">
          <cell r="B12626">
            <v>7501020512250</v>
          </cell>
          <cell r="C12626" t="str">
            <v>QUESO MANCHEGO LALA 200 GRS.</v>
          </cell>
          <cell r="D12626" t="str">
            <v>PZA   0726</v>
          </cell>
          <cell r="E12626">
            <v>32</v>
          </cell>
          <cell r="F12626">
            <v>1.1406000000000001</v>
          </cell>
          <cell r="G12626">
            <v>36.5</v>
          </cell>
          <cell r="H12626">
            <v>36.5</v>
          </cell>
          <cell r="I12626">
            <v>77</v>
          </cell>
        </row>
        <row r="12627">
          <cell r="B12627">
            <v>7501020512274</v>
          </cell>
          <cell r="C12627" t="str">
            <v>QUESO CHIHUAHUA LALA 200 GRS.</v>
          </cell>
          <cell r="D12627" t="str">
            <v>PZA   0726</v>
          </cell>
          <cell r="E12627">
            <v>32</v>
          </cell>
          <cell r="F12627">
            <v>1.1000000000000001</v>
          </cell>
          <cell r="G12627">
            <v>35.200000000000003</v>
          </cell>
          <cell r="H12627">
            <v>35.200000000000003</v>
          </cell>
          <cell r="I12627">
            <v>77</v>
          </cell>
        </row>
        <row r="12628">
          <cell r="B12628">
            <v>7501020512304</v>
          </cell>
          <cell r="C12628" t="str">
            <v>QUESO PANELA LALA 200 GRS.</v>
          </cell>
          <cell r="D12628" t="str">
            <v>PZA   0726</v>
          </cell>
          <cell r="E12628">
            <v>27.5</v>
          </cell>
          <cell r="F12628">
            <v>1.1127</v>
          </cell>
          <cell r="G12628">
            <v>30.6</v>
          </cell>
          <cell r="H12628">
            <v>30.6</v>
          </cell>
          <cell r="I12628">
            <v>77</v>
          </cell>
        </row>
        <row r="12629">
          <cell r="B12629">
            <v>7501020512373</v>
          </cell>
          <cell r="C12629" t="str">
            <v>CREMA COM LALA CUBETA 4 LTS.</v>
          </cell>
          <cell r="D12629" t="str">
            <v>PZA   0726</v>
          </cell>
          <cell r="E12629">
            <v>193.4</v>
          </cell>
          <cell r="F12629">
            <v>1.0905</v>
          </cell>
          <cell r="G12629">
            <v>210.9</v>
          </cell>
          <cell r="H12629">
            <v>210.9</v>
          </cell>
          <cell r="I12629">
            <v>77</v>
          </cell>
        </row>
        <row r="12630">
          <cell r="B12630">
            <v>7501020512571</v>
          </cell>
          <cell r="C12630" t="str">
            <v>QUESO ASADERO (OAX) LALA 200 GRS.</v>
          </cell>
          <cell r="D12630" t="str">
            <v>PZA   0726</v>
          </cell>
          <cell r="E12630">
            <v>28.3</v>
          </cell>
          <cell r="F12630">
            <v>1.1413</v>
          </cell>
          <cell r="G12630">
            <v>32.299999999999997</v>
          </cell>
          <cell r="H12630">
            <v>32.299999999999997</v>
          </cell>
          <cell r="I12630">
            <v>77</v>
          </cell>
        </row>
        <row r="12631">
          <cell r="B12631">
            <v>7501020513134</v>
          </cell>
          <cell r="C12631" t="str">
            <v>CREMA COM LALA 200 ML.</v>
          </cell>
          <cell r="D12631" t="str">
            <v>PZA   0726</v>
          </cell>
          <cell r="E12631">
            <v>12.6</v>
          </cell>
          <cell r="F12631">
            <v>1.1349</v>
          </cell>
          <cell r="G12631">
            <v>14.3</v>
          </cell>
          <cell r="H12631">
            <v>14.3</v>
          </cell>
          <cell r="I12631">
            <v>77</v>
          </cell>
        </row>
        <row r="12632">
          <cell r="B12632">
            <v>7501020514056</v>
          </cell>
          <cell r="C12632" t="str">
            <v>CREMA COM LALA LIGHT 196 GRS.</v>
          </cell>
          <cell r="D12632" t="str">
            <v>PZA   0726</v>
          </cell>
          <cell r="E12632">
            <v>12.6</v>
          </cell>
          <cell r="F12632">
            <v>1.1349</v>
          </cell>
          <cell r="G12632">
            <v>14.3</v>
          </cell>
          <cell r="H12632">
            <v>14.3</v>
          </cell>
          <cell r="I12632">
            <v>77</v>
          </cell>
        </row>
        <row r="12633">
          <cell r="B12633">
            <v>7501020514520</v>
          </cell>
          <cell r="C12633" t="str">
            <v>QUESO PANELA LIGHT LALA 200 GRS.</v>
          </cell>
          <cell r="D12633" t="str">
            <v>PZA   0726</v>
          </cell>
          <cell r="E12633">
            <v>27.5</v>
          </cell>
          <cell r="F12633">
            <v>1.1127</v>
          </cell>
          <cell r="G12633">
            <v>30.6</v>
          </cell>
          <cell r="H12633">
            <v>30.6</v>
          </cell>
          <cell r="I12633">
            <v>77</v>
          </cell>
        </row>
        <row r="12634">
          <cell r="B12634">
            <v>7501020535532</v>
          </cell>
          <cell r="C12634" t="str">
            <v>MARGARINA LALA SIN SAL 90 GRS.</v>
          </cell>
          <cell r="D12634" t="str">
            <v>PZA   0726</v>
          </cell>
          <cell r="E12634">
            <v>11.2</v>
          </cell>
          <cell r="F12634">
            <v>1.1161000000000001</v>
          </cell>
          <cell r="G12634">
            <v>12.5</v>
          </cell>
          <cell r="H12634">
            <v>12.5</v>
          </cell>
          <cell r="I12634">
            <v>77</v>
          </cell>
        </row>
        <row r="12635">
          <cell r="B12635">
            <v>7501020536546</v>
          </cell>
          <cell r="C12635" t="str">
            <v>QUESO AMARILLO AME. NUTRILECHE 140 GRS.</v>
          </cell>
          <cell r="D12635" t="str">
            <v>PZA   0726</v>
          </cell>
          <cell r="E12635">
            <v>14.1</v>
          </cell>
          <cell r="F12635">
            <v>1.1134999999999999</v>
          </cell>
          <cell r="G12635">
            <v>15.7</v>
          </cell>
          <cell r="H12635">
            <v>15.7</v>
          </cell>
          <cell r="I12635">
            <v>77</v>
          </cell>
        </row>
        <row r="12636">
          <cell r="B12636">
            <v>7501020537383</v>
          </cell>
          <cell r="C12636" t="str">
            <v>QUESO AMARILLO AME. LALA 144 GRS.</v>
          </cell>
          <cell r="D12636" t="str">
            <v>PZA   0726</v>
          </cell>
          <cell r="E12636">
            <v>20.100000000000001</v>
          </cell>
          <cell r="F12636">
            <v>1.1144000000000001</v>
          </cell>
          <cell r="G12636">
            <v>22.4</v>
          </cell>
          <cell r="H12636">
            <v>22.4</v>
          </cell>
          <cell r="I12636">
            <v>77</v>
          </cell>
        </row>
        <row r="12637">
          <cell r="B12637">
            <v>7501020537390</v>
          </cell>
          <cell r="C12637" t="str">
            <v>QUESO MANCHEGO LALA 144 GRS.</v>
          </cell>
          <cell r="D12637" t="str">
            <v>PZA   0726</v>
          </cell>
          <cell r="E12637">
            <v>20.100000000000001</v>
          </cell>
          <cell r="F12637">
            <v>1.1144000000000001</v>
          </cell>
          <cell r="G12637">
            <v>22.4</v>
          </cell>
          <cell r="H12637">
            <v>22.4</v>
          </cell>
          <cell r="I12637">
            <v>77</v>
          </cell>
        </row>
        <row r="12638">
          <cell r="B12638">
            <v>7501020537970</v>
          </cell>
          <cell r="C12638" t="str">
            <v>MANTEQUILLA LALA SIN SAL 90 GRS.</v>
          </cell>
          <cell r="D12638" t="str">
            <v>PZA   0726</v>
          </cell>
          <cell r="E12638">
            <v>13.8</v>
          </cell>
          <cell r="F12638">
            <v>1.1304000000000001</v>
          </cell>
          <cell r="G12638">
            <v>15.6</v>
          </cell>
          <cell r="H12638">
            <v>15.6</v>
          </cell>
          <cell r="I12638">
            <v>77</v>
          </cell>
        </row>
        <row r="12639">
          <cell r="B12639">
            <v>7501020557107</v>
          </cell>
          <cell r="C12639" t="str">
            <v>QUESO CREMA LALA 190 GRS.</v>
          </cell>
          <cell r="D12639" t="str">
            <v>PZA   0726</v>
          </cell>
          <cell r="E12639">
            <v>26</v>
          </cell>
          <cell r="F12639">
            <v>1.1114999999999999</v>
          </cell>
          <cell r="G12639">
            <v>28.9</v>
          </cell>
          <cell r="H12639">
            <v>28.9</v>
          </cell>
          <cell r="I12639">
            <v>77</v>
          </cell>
        </row>
        <row r="12640">
          <cell r="B12640">
            <v>7501020561906</v>
          </cell>
          <cell r="C12640" t="str">
            <v>CREMA COM LALA 417 GRS.</v>
          </cell>
          <cell r="D12640" t="str">
            <v>PZA   0726</v>
          </cell>
          <cell r="E12640">
            <v>25.3</v>
          </cell>
          <cell r="F12640">
            <v>1.1028</v>
          </cell>
          <cell r="G12640">
            <v>27.9</v>
          </cell>
          <cell r="H12640">
            <v>27.9</v>
          </cell>
          <cell r="I12640">
            <v>77</v>
          </cell>
        </row>
        <row r="12641">
          <cell r="B12641">
            <v>7501020561937</v>
          </cell>
          <cell r="C12641" t="str">
            <v>CREMA COM LALA REDUC. EN GRASA 417 GRS.</v>
          </cell>
          <cell r="D12641" t="str">
            <v>PZA   0726</v>
          </cell>
          <cell r="E12641">
            <v>25.3</v>
          </cell>
          <cell r="F12641">
            <v>1.1028</v>
          </cell>
          <cell r="G12641">
            <v>27.9</v>
          </cell>
          <cell r="H12641">
            <v>27.9</v>
          </cell>
          <cell r="I12641">
            <v>77</v>
          </cell>
        </row>
        <row r="12642">
          <cell r="B12642">
            <v>7501020562026</v>
          </cell>
          <cell r="C12642" t="str">
            <v>CREMA COM LALA 417G DESLACTOSADA LIGHT</v>
          </cell>
          <cell r="D12642" t="str">
            <v>PZA   0726</v>
          </cell>
          <cell r="E12642">
            <v>25.3</v>
          </cell>
          <cell r="F12642">
            <v>1.1028</v>
          </cell>
          <cell r="G12642">
            <v>27.9</v>
          </cell>
          <cell r="H12642">
            <v>27.9</v>
          </cell>
          <cell r="I12642">
            <v>77</v>
          </cell>
        </row>
        <row r="12643">
          <cell r="B12643" t="str">
            <v>i-0291-2.6</v>
          </cell>
          <cell r="C12643" t="str">
            <v>CEDIS ABA</v>
          </cell>
          <cell r="D12643" t="str">
            <v>RROTES AZTECA</v>
          </cell>
          <cell r="H12643">
            <v>44642</v>
          </cell>
          <cell r="I12643" t="str">
            <v>_x000C_ce</v>
          </cell>
        </row>
        <row r="12644">
          <cell r="I12644">
            <v>0</v>
          </cell>
        </row>
        <row r="12645">
          <cell r="C12645" t="str">
            <v>Catalogo</v>
          </cell>
          <cell r="D12645" t="str">
            <v>de Articulos</v>
          </cell>
          <cell r="H12645" t="str">
            <v>Hoja :    2</v>
          </cell>
          <cell r="I12645">
            <v>0</v>
          </cell>
        </row>
        <row r="12646">
          <cell r="I12646">
            <v>0</v>
          </cell>
        </row>
        <row r="12647">
          <cell r="B12647" t="str">
            <v>Codigo</v>
          </cell>
          <cell r="C12647" t="str">
            <v>D e s c r i p c i o n</v>
          </cell>
          <cell r="D12647" t="str">
            <v>UM    Prov</v>
          </cell>
          <cell r="E12647" t="str">
            <v>Ult. Costo</v>
          </cell>
          <cell r="F12647" t="str">
            <v>Utilidad</v>
          </cell>
          <cell r="G12647" t="str">
            <v>Prec. s/imp.</v>
          </cell>
          <cell r="H12647" t="str">
            <v>Prec. c/imp.</v>
          </cell>
          <cell r="I12647" t="str">
            <v>Lin</v>
          </cell>
        </row>
        <row r="12648">
          <cell r="I12648">
            <v>0</v>
          </cell>
        </row>
        <row r="12649">
          <cell r="B12649" t="str">
            <v>veedor : 0726</v>
          </cell>
          <cell r="C12649" t="str">
            <v>LECHE LALA                                (Con</v>
          </cell>
          <cell r="D12649" t="str">
            <v>tinuacion)</v>
          </cell>
          <cell r="I12649" t="str">
            <v>Pro</v>
          </cell>
        </row>
        <row r="12650">
          <cell r="I12650">
            <v>0</v>
          </cell>
        </row>
        <row r="12651">
          <cell r="B12651">
            <v>7501020510041</v>
          </cell>
          <cell r="C12651" t="str">
            <v>LALA POSTRE FLAN VAINILLA 100 GRS.</v>
          </cell>
          <cell r="D12651" t="str">
            <v>PZA   0726</v>
          </cell>
          <cell r="E12651">
            <v>7.4</v>
          </cell>
          <cell r="F12651">
            <v>1.1892</v>
          </cell>
          <cell r="G12651">
            <v>8.8000000000000007</v>
          </cell>
          <cell r="H12651">
            <v>8.8000000000000007</v>
          </cell>
          <cell r="I12651" t="str">
            <v>LE</v>
          </cell>
        </row>
        <row r="12652">
          <cell r="B12652">
            <v>7501020513806</v>
          </cell>
          <cell r="C12652" t="str">
            <v>LECHE MONARCA 1.89 LTS.</v>
          </cell>
          <cell r="D12652" t="str">
            <v>PZA   0726</v>
          </cell>
          <cell r="E12652">
            <v>29.9</v>
          </cell>
          <cell r="F12652">
            <v>1.1104000000000001</v>
          </cell>
          <cell r="G12652">
            <v>33.200000000000003</v>
          </cell>
          <cell r="H12652">
            <v>33.200000000000003</v>
          </cell>
          <cell r="I12652" t="str">
            <v>LE</v>
          </cell>
        </row>
        <row r="12653">
          <cell r="B12653">
            <v>7501020514308</v>
          </cell>
          <cell r="C12653" t="str">
            <v>LALA POSTRE NATILLA CHOCOLATE 125G.&lt;1 P&gt;</v>
          </cell>
          <cell r="D12653" t="str">
            <v>PZA   0726</v>
          </cell>
          <cell r="E12653">
            <v>7.45</v>
          </cell>
          <cell r="F12653">
            <v>1.1544000000000001</v>
          </cell>
          <cell r="G12653">
            <v>8.6</v>
          </cell>
          <cell r="H12653">
            <v>8.6</v>
          </cell>
          <cell r="I12653" t="str">
            <v>LE</v>
          </cell>
        </row>
        <row r="12654">
          <cell r="B12654">
            <v>7501020514315</v>
          </cell>
          <cell r="C12654" t="str">
            <v>LALA POSTRE NATILLA VAINILLA 125G.&lt;1 P&gt;</v>
          </cell>
          <cell r="D12654" t="str">
            <v>PZA   0726</v>
          </cell>
          <cell r="E12654">
            <v>7.45</v>
          </cell>
          <cell r="F12654">
            <v>1.1544000000000001</v>
          </cell>
          <cell r="G12654">
            <v>8.6</v>
          </cell>
          <cell r="H12654">
            <v>8.6</v>
          </cell>
          <cell r="I12654" t="str">
            <v>LE</v>
          </cell>
        </row>
        <row r="12655">
          <cell r="B12655">
            <v>7501020515299</v>
          </cell>
          <cell r="C12655" t="str">
            <v>LALA MEDIA CREMA 250 ML. TETRAPACK</v>
          </cell>
          <cell r="D12655" t="str">
            <v>PZA   0726</v>
          </cell>
          <cell r="E12655">
            <v>11.9</v>
          </cell>
          <cell r="F12655">
            <v>1.1261000000000001</v>
          </cell>
          <cell r="G12655">
            <v>13.4</v>
          </cell>
          <cell r="H12655">
            <v>13.4</v>
          </cell>
          <cell r="I12655" t="str">
            <v>LE</v>
          </cell>
        </row>
        <row r="12656">
          <cell r="B12656">
            <v>7501020520101</v>
          </cell>
          <cell r="C12656" t="str">
            <v>LECHE LALA LIGHT PLASTICO 1 LT.</v>
          </cell>
          <cell r="D12656" t="str">
            <v>PZA   0726</v>
          </cell>
          <cell r="E12656">
            <v>18.7</v>
          </cell>
          <cell r="F12656">
            <v>1.123</v>
          </cell>
          <cell r="G12656">
            <v>21</v>
          </cell>
          <cell r="H12656">
            <v>21</v>
          </cell>
          <cell r="I12656" t="str">
            <v>LE</v>
          </cell>
        </row>
        <row r="12657">
          <cell r="B12657">
            <v>7501020526066</v>
          </cell>
          <cell r="C12657" t="str">
            <v>LECHE LALA ENTERA CARTON 1 LT.</v>
          </cell>
          <cell r="D12657" t="str">
            <v>PZA   0726</v>
          </cell>
          <cell r="E12657">
            <v>18.7</v>
          </cell>
          <cell r="F12657">
            <v>1.1123000000000001</v>
          </cell>
          <cell r="G12657">
            <v>20.8</v>
          </cell>
          <cell r="H12657">
            <v>20.8</v>
          </cell>
          <cell r="I12657" t="str">
            <v>LE</v>
          </cell>
        </row>
        <row r="12658">
          <cell r="B12658">
            <v>7501020539134</v>
          </cell>
          <cell r="C12658" t="str">
            <v>LECHE LALA LIGHT 1.8 LTS.</v>
          </cell>
          <cell r="D12658" t="str">
            <v>PZA   0726</v>
          </cell>
          <cell r="E12658">
            <v>31.2</v>
          </cell>
          <cell r="F12658">
            <v>1.1217999999999999</v>
          </cell>
          <cell r="G12658">
            <v>35</v>
          </cell>
          <cell r="H12658">
            <v>35</v>
          </cell>
          <cell r="I12658" t="str">
            <v>LE</v>
          </cell>
        </row>
        <row r="12659">
          <cell r="B12659">
            <v>7501020541113</v>
          </cell>
          <cell r="C12659" t="str">
            <v>LECHE LALA DESLACTOSADA PLASTICO 1 LT.</v>
          </cell>
          <cell r="D12659" t="str">
            <v>PZA   0726</v>
          </cell>
          <cell r="E12659">
            <v>19.7</v>
          </cell>
          <cell r="F12659">
            <v>1.1217999999999999</v>
          </cell>
          <cell r="G12659">
            <v>22.1</v>
          </cell>
          <cell r="H12659">
            <v>22.1</v>
          </cell>
          <cell r="I12659" t="str">
            <v>LE</v>
          </cell>
        </row>
        <row r="12660">
          <cell r="B12660">
            <v>7501020543513</v>
          </cell>
          <cell r="C12660" t="str">
            <v>LECHE LALA ENTERA 250 ML.</v>
          </cell>
          <cell r="D12660" t="str">
            <v>PZA   0726</v>
          </cell>
          <cell r="E12660">
            <v>6.9</v>
          </cell>
          <cell r="F12660">
            <v>1.1594</v>
          </cell>
          <cell r="G12660">
            <v>8</v>
          </cell>
          <cell r="H12660">
            <v>8</v>
          </cell>
          <cell r="I12660" t="str">
            <v>LE</v>
          </cell>
        </row>
        <row r="12661">
          <cell r="B12661">
            <v>7501020543520</v>
          </cell>
          <cell r="C12661" t="str">
            <v>LECHE LALA ENTERA 500 ML.</v>
          </cell>
          <cell r="D12661" t="str">
            <v>PZA   0726</v>
          </cell>
          <cell r="E12661">
            <v>10.5</v>
          </cell>
          <cell r="F12661">
            <v>1.1524000000000001</v>
          </cell>
          <cell r="G12661">
            <v>12.1</v>
          </cell>
          <cell r="H12661">
            <v>12.1</v>
          </cell>
          <cell r="I12661" t="str">
            <v>LE</v>
          </cell>
        </row>
        <row r="12662">
          <cell r="B12662">
            <v>7501020547047</v>
          </cell>
          <cell r="C12662" t="str">
            <v>LECHE LALA ENTERA 1.8 LTS.</v>
          </cell>
          <cell r="D12662" t="str">
            <v>PZA   0726</v>
          </cell>
          <cell r="E12662">
            <v>31.2</v>
          </cell>
          <cell r="F12662">
            <v>1.1217999999999999</v>
          </cell>
          <cell r="G12662">
            <v>35</v>
          </cell>
          <cell r="H12662">
            <v>35</v>
          </cell>
          <cell r="I12662" t="str">
            <v>LE</v>
          </cell>
        </row>
        <row r="12663">
          <cell r="B12663">
            <v>7501020547061</v>
          </cell>
          <cell r="C12663" t="str">
            <v>LECHE LALA DESLACTOSADA PLASTICO 1.8 LTS</v>
          </cell>
          <cell r="D12663" t="str">
            <v>PZA   0726</v>
          </cell>
          <cell r="E12663">
            <v>32.1</v>
          </cell>
          <cell r="F12663">
            <v>1.1121000000000001</v>
          </cell>
          <cell r="G12663">
            <v>35.700000000000003</v>
          </cell>
          <cell r="H12663">
            <v>35.700000000000003</v>
          </cell>
          <cell r="I12663" t="str">
            <v>LE</v>
          </cell>
        </row>
        <row r="12664">
          <cell r="B12664">
            <v>7501020548440</v>
          </cell>
          <cell r="C12664" t="str">
            <v>LECHE LALA 100SL 1LT. R.GRASA 70%P+30%CA</v>
          </cell>
          <cell r="D12664" t="str">
            <v>PZA   0726</v>
          </cell>
          <cell r="E12664">
            <v>25.5</v>
          </cell>
          <cell r="F12664">
            <v>1.1020000000000001</v>
          </cell>
          <cell r="G12664">
            <v>28.1</v>
          </cell>
          <cell r="H12664">
            <v>28.1</v>
          </cell>
          <cell r="I12664" t="str">
            <v>LE</v>
          </cell>
        </row>
        <row r="12665">
          <cell r="B12665">
            <v>7501020548495</v>
          </cell>
          <cell r="C12665" t="str">
            <v>LECHE LALA 100SL 1LT. P.DESC. 70%P+30%CA</v>
          </cell>
          <cell r="D12665" t="str">
            <v>PZA   0726</v>
          </cell>
          <cell r="E12665">
            <v>25.5</v>
          </cell>
          <cell r="F12665">
            <v>1.1136999999999999</v>
          </cell>
          <cell r="G12665">
            <v>28.4</v>
          </cell>
          <cell r="H12665">
            <v>28.4</v>
          </cell>
          <cell r="I12665" t="str">
            <v>LE</v>
          </cell>
        </row>
        <row r="12666">
          <cell r="B12666">
            <v>7501020548518</v>
          </cell>
          <cell r="C12666" t="str">
            <v>LECHE LALA SIN LACTOSA 330 ML.</v>
          </cell>
          <cell r="D12666" t="str">
            <v>PZA   0726</v>
          </cell>
          <cell r="E12666">
            <v>11.4</v>
          </cell>
          <cell r="F12666">
            <v>1.1315999999999999</v>
          </cell>
          <cell r="G12666">
            <v>12.9</v>
          </cell>
          <cell r="H12666">
            <v>12.9</v>
          </cell>
          <cell r="I12666" t="str">
            <v>LE</v>
          </cell>
        </row>
        <row r="12667">
          <cell r="B12667">
            <v>7501020548549</v>
          </cell>
          <cell r="C12667" t="str">
            <v>LECHE LALA 100SL 1LT. R.GRASA DEL.Y LIG.</v>
          </cell>
          <cell r="D12667" t="str">
            <v>PZA   0726</v>
          </cell>
          <cell r="E12667">
            <v>25.5</v>
          </cell>
          <cell r="F12667">
            <v>1.1136999999999999</v>
          </cell>
          <cell r="G12667">
            <v>28.4</v>
          </cell>
          <cell r="H12667">
            <v>28.4</v>
          </cell>
          <cell r="I12667" t="str">
            <v>LE</v>
          </cell>
        </row>
        <row r="12668">
          <cell r="B12668">
            <v>7501020548556</v>
          </cell>
          <cell r="C12668" t="str">
            <v>LECHE LALA 100SL 1LT. P.DESC. DELICIOSA</v>
          </cell>
          <cell r="D12668" t="str">
            <v>PZA   0726</v>
          </cell>
          <cell r="E12668">
            <v>25.5</v>
          </cell>
          <cell r="F12668">
            <v>1.1136999999999999</v>
          </cell>
          <cell r="G12668">
            <v>28.4</v>
          </cell>
          <cell r="H12668">
            <v>28.4</v>
          </cell>
          <cell r="I12668" t="str">
            <v>LE</v>
          </cell>
        </row>
        <row r="12669">
          <cell r="B12669">
            <v>7501020552515</v>
          </cell>
          <cell r="C12669" t="str">
            <v>LECHE NUTRICHOCOLATE 250 ML.</v>
          </cell>
          <cell r="D12669" t="str">
            <v>PZA   0726</v>
          </cell>
          <cell r="E12669">
            <v>7.2</v>
          </cell>
          <cell r="F12669">
            <v>1.0972</v>
          </cell>
          <cell r="G12669">
            <v>7.9</v>
          </cell>
          <cell r="H12669">
            <v>7.9</v>
          </cell>
          <cell r="I12669" t="str">
            <v>LE</v>
          </cell>
        </row>
        <row r="12670">
          <cell r="B12670">
            <v>7501020552928</v>
          </cell>
          <cell r="C12670" t="str">
            <v>LECHE LALA VITA 960 ML. COCO</v>
          </cell>
          <cell r="D12670" t="str">
            <v>PZA   0726</v>
          </cell>
          <cell r="E12670">
            <v>38.1</v>
          </cell>
          <cell r="F12670">
            <v>1.1024</v>
          </cell>
          <cell r="G12670">
            <v>42</v>
          </cell>
          <cell r="H12670">
            <v>42</v>
          </cell>
          <cell r="I12670" t="str">
            <v>LE</v>
          </cell>
        </row>
        <row r="12671">
          <cell r="B12671">
            <v>7501020552935</v>
          </cell>
          <cell r="C12671" t="str">
            <v>LECHE LALA VITA 960 ML. 3 NUECES</v>
          </cell>
          <cell r="D12671" t="str">
            <v>PZA   0726</v>
          </cell>
          <cell r="E12671">
            <v>38.1</v>
          </cell>
          <cell r="F12671">
            <v>1.1024</v>
          </cell>
          <cell r="G12671">
            <v>42</v>
          </cell>
          <cell r="H12671">
            <v>42</v>
          </cell>
          <cell r="I12671" t="str">
            <v>LE</v>
          </cell>
        </row>
        <row r="12672">
          <cell r="B12672">
            <v>7501020552942</v>
          </cell>
          <cell r="C12672" t="str">
            <v>LECHE LALA VITA 960 ML. ALMENDRAS</v>
          </cell>
          <cell r="D12672" t="str">
            <v>PZA   0726</v>
          </cell>
          <cell r="E12672">
            <v>38.1</v>
          </cell>
          <cell r="F12672">
            <v>1.1024</v>
          </cell>
          <cell r="G12672">
            <v>42</v>
          </cell>
          <cell r="H12672">
            <v>42</v>
          </cell>
          <cell r="I12672" t="str">
            <v>LE</v>
          </cell>
        </row>
        <row r="12673">
          <cell r="B12673">
            <v>7501020556865</v>
          </cell>
          <cell r="C12673" t="str">
            <v>LECHE LALA 100 SL PROT. 330 ML VAINILLA</v>
          </cell>
          <cell r="D12673" t="str">
            <v>PZA   0726</v>
          </cell>
          <cell r="E12673">
            <v>12.9</v>
          </cell>
          <cell r="F12673">
            <v>1.1163000000000001</v>
          </cell>
          <cell r="G12673">
            <v>14.4</v>
          </cell>
          <cell r="H12673">
            <v>14.4</v>
          </cell>
          <cell r="I12673" t="str">
            <v>LE</v>
          </cell>
        </row>
        <row r="12674">
          <cell r="B12674">
            <v>7501020556964</v>
          </cell>
          <cell r="C12674" t="str">
            <v>LALA LECHE SABOR 190 ML. CHOCOLATE</v>
          </cell>
          <cell r="D12674" t="str">
            <v>PZA   0726</v>
          </cell>
          <cell r="E12674">
            <v>7.6</v>
          </cell>
          <cell r="F12674">
            <v>1.1711</v>
          </cell>
          <cell r="G12674">
            <v>8.9</v>
          </cell>
          <cell r="H12674">
            <v>8.9</v>
          </cell>
          <cell r="I12674" t="str">
            <v>LE</v>
          </cell>
        </row>
        <row r="12675">
          <cell r="B12675">
            <v>7501020556971</v>
          </cell>
          <cell r="C12675" t="str">
            <v>LALA LECHE SABOR 190 ML. FRESA</v>
          </cell>
          <cell r="D12675" t="str">
            <v>PZA   0726</v>
          </cell>
          <cell r="E12675">
            <v>7.6</v>
          </cell>
          <cell r="F12675">
            <v>1.1711</v>
          </cell>
          <cell r="G12675">
            <v>8.9</v>
          </cell>
          <cell r="H12675">
            <v>8.9</v>
          </cell>
          <cell r="I12675" t="str">
            <v>LE</v>
          </cell>
        </row>
        <row r="12676">
          <cell r="B12676">
            <v>7501020556988</v>
          </cell>
          <cell r="C12676" t="str">
            <v>LALA LECHE SABOR 190 ML. VAINILLA</v>
          </cell>
          <cell r="D12676" t="str">
            <v>PZA   0726</v>
          </cell>
          <cell r="E12676">
            <v>7.6</v>
          </cell>
          <cell r="F12676">
            <v>1.1711</v>
          </cell>
          <cell r="G12676">
            <v>8.9</v>
          </cell>
          <cell r="H12676">
            <v>8.9</v>
          </cell>
          <cell r="I12676" t="str">
            <v>LE</v>
          </cell>
        </row>
        <row r="12677">
          <cell r="B12677">
            <v>7501020558555</v>
          </cell>
          <cell r="C12677" t="str">
            <v>LECHE LALA VITA 960 ML. ARROZ</v>
          </cell>
          <cell r="D12677" t="str">
            <v>PZA   0726</v>
          </cell>
          <cell r="E12677">
            <v>38</v>
          </cell>
          <cell r="F12677">
            <v>1.1000000000000001</v>
          </cell>
          <cell r="G12677">
            <v>41.8</v>
          </cell>
          <cell r="H12677">
            <v>41.8</v>
          </cell>
          <cell r="I12677" t="str">
            <v>LE</v>
          </cell>
        </row>
        <row r="12678">
          <cell r="B12678">
            <v>7501020558562</v>
          </cell>
          <cell r="C12678" t="str">
            <v>LECHE LALA VITA 960 ML. AMARANTO</v>
          </cell>
          <cell r="D12678" t="str">
            <v>PZA   0726</v>
          </cell>
          <cell r="E12678">
            <v>36.4</v>
          </cell>
          <cell r="F12678">
            <v>1.0962000000000001</v>
          </cell>
          <cell r="G12678">
            <v>39.9</v>
          </cell>
          <cell r="H12678">
            <v>39.9</v>
          </cell>
          <cell r="I12678" t="str">
            <v>LE</v>
          </cell>
        </row>
        <row r="12679">
          <cell r="B12679">
            <v>7501020562040</v>
          </cell>
          <cell r="C12679" t="str">
            <v>LECHE NUTRILECHE FRIA BOLSA KIT 3/900 ML</v>
          </cell>
          <cell r="D12679" t="str">
            <v>KIT   0726</v>
          </cell>
          <cell r="E12679">
            <v>33</v>
          </cell>
          <cell r="F12679">
            <v>1.0879000000000001</v>
          </cell>
          <cell r="G12679">
            <v>35.9</v>
          </cell>
          <cell r="H12679">
            <v>35.9</v>
          </cell>
          <cell r="I12679" t="str">
            <v>LE</v>
          </cell>
        </row>
        <row r="12680">
          <cell r="B12680">
            <v>7501020512823</v>
          </cell>
          <cell r="C12680" t="str">
            <v>LALA BIO4 GASTRO-KAEI 120 GRS.</v>
          </cell>
          <cell r="D12680" t="str">
            <v>PZA   0726</v>
          </cell>
          <cell r="E12680">
            <v>5.6</v>
          </cell>
          <cell r="F12680">
            <v>1.1429</v>
          </cell>
          <cell r="G12680">
            <v>6.4</v>
          </cell>
          <cell r="H12680">
            <v>6.4</v>
          </cell>
          <cell r="I12680" t="str">
            <v>YG</v>
          </cell>
        </row>
        <row r="12681">
          <cell r="B12681">
            <v>7501020535266</v>
          </cell>
          <cell r="C12681" t="str">
            <v>LALA YOGHURT C/GRANOLA 190+15 GRS.</v>
          </cell>
          <cell r="D12681" t="str">
            <v>PZA   0726</v>
          </cell>
          <cell r="E12681">
            <v>11.9</v>
          </cell>
          <cell r="F12681">
            <v>1.1765000000000001</v>
          </cell>
          <cell r="G12681">
            <v>14</v>
          </cell>
          <cell r="H12681">
            <v>14</v>
          </cell>
          <cell r="I12681" t="str">
            <v>YG</v>
          </cell>
        </row>
        <row r="12682">
          <cell r="B12682">
            <v>7501020538007</v>
          </cell>
          <cell r="C12682" t="str">
            <v>YOGHURT BREAK 330 ML. FRESA</v>
          </cell>
          <cell r="D12682" t="str">
            <v>PZA   0726</v>
          </cell>
          <cell r="E12682">
            <v>11.2</v>
          </cell>
          <cell r="F12682">
            <v>1.1161000000000001</v>
          </cell>
          <cell r="G12682">
            <v>12.5</v>
          </cell>
          <cell r="H12682">
            <v>12.5</v>
          </cell>
          <cell r="I12682" t="str">
            <v>YG</v>
          </cell>
        </row>
        <row r="12683">
          <cell r="B12683">
            <v>7501020538014</v>
          </cell>
          <cell r="C12683" t="str">
            <v>YOGHURT BREAK 330 ML. PI¥A-COCO</v>
          </cell>
          <cell r="D12683" t="str">
            <v>PZA   0726</v>
          </cell>
          <cell r="E12683">
            <v>11.2</v>
          </cell>
          <cell r="F12683">
            <v>1.1161000000000001</v>
          </cell>
          <cell r="G12683">
            <v>12.5</v>
          </cell>
          <cell r="H12683">
            <v>12.5</v>
          </cell>
          <cell r="I12683" t="str">
            <v>YG</v>
          </cell>
        </row>
        <row r="12684">
          <cell r="B12684">
            <v>7501020538304</v>
          </cell>
          <cell r="C12684" t="str">
            <v>LALA YOGHURT C/CEREAL 100 GRS. FRESA</v>
          </cell>
          <cell r="D12684" t="str">
            <v>PZA   0726</v>
          </cell>
          <cell r="E12684">
            <v>8.9</v>
          </cell>
          <cell r="F12684">
            <v>1.1685000000000001</v>
          </cell>
          <cell r="G12684">
            <v>10.4</v>
          </cell>
          <cell r="H12684">
            <v>10.4</v>
          </cell>
          <cell r="I12684" t="str">
            <v>YG</v>
          </cell>
        </row>
        <row r="12685">
          <cell r="B12685">
            <v>7501020538311</v>
          </cell>
          <cell r="C12685" t="str">
            <v>LALA YOGHURT C/CEREAL 100 GRS. CHOCOLATE</v>
          </cell>
          <cell r="D12685" t="str">
            <v>PZA   0726</v>
          </cell>
          <cell r="E12685">
            <v>8.9</v>
          </cell>
          <cell r="F12685">
            <v>1.1685000000000001</v>
          </cell>
          <cell r="G12685">
            <v>10.4</v>
          </cell>
          <cell r="H12685">
            <v>10.4</v>
          </cell>
          <cell r="I12685" t="str">
            <v>YG</v>
          </cell>
        </row>
        <row r="12686">
          <cell r="B12686">
            <v>7501020539981</v>
          </cell>
          <cell r="C12686" t="str">
            <v>YOGHURT NUTRIYOGHURT 450 G. P/B FRESA</v>
          </cell>
          <cell r="D12686" t="str">
            <v>PZA   0726</v>
          </cell>
          <cell r="E12686">
            <v>11.9</v>
          </cell>
          <cell r="F12686">
            <v>1.1345000000000001</v>
          </cell>
          <cell r="G12686">
            <v>13.5</v>
          </cell>
          <cell r="H12686">
            <v>13.5</v>
          </cell>
          <cell r="I12686" t="str">
            <v>YG</v>
          </cell>
        </row>
        <row r="12687">
          <cell r="B12687">
            <v>7501020552782</v>
          </cell>
          <cell r="C12687" t="str">
            <v>LALA YOGHURT 150 GRS. DELICIAS PAY LIMON</v>
          </cell>
          <cell r="D12687" t="str">
            <v>PZA   0726</v>
          </cell>
          <cell r="E12687">
            <v>13</v>
          </cell>
          <cell r="F12687">
            <v>1.1537999999999999</v>
          </cell>
          <cell r="G12687">
            <v>15</v>
          </cell>
          <cell r="H12687">
            <v>15</v>
          </cell>
          <cell r="I12687" t="str">
            <v>YG</v>
          </cell>
        </row>
        <row r="12688">
          <cell r="B12688">
            <v>7501020552799</v>
          </cell>
          <cell r="C12688" t="str">
            <v>LALA YOGHURT 150 GRS. DELICIAS PAY FRESA</v>
          </cell>
          <cell r="D12688" t="str">
            <v>PZA   0726</v>
          </cell>
          <cell r="E12688">
            <v>13</v>
          </cell>
          <cell r="F12688">
            <v>1.1537999999999999</v>
          </cell>
          <cell r="G12688">
            <v>15</v>
          </cell>
          <cell r="H12688">
            <v>15</v>
          </cell>
          <cell r="I12688" t="str">
            <v>YG</v>
          </cell>
        </row>
        <row r="12689">
          <cell r="B12689">
            <v>7501020561142</v>
          </cell>
          <cell r="C12689" t="str">
            <v>LALA YOGHURT P/BEBER 220 G. DURAZNO</v>
          </cell>
          <cell r="D12689" t="str">
            <v>PZA   0726</v>
          </cell>
          <cell r="E12689">
            <v>10.4</v>
          </cell>
          <cell r="F12689">
            <v>1.1731</v>
          </cell>
          <cell r="G12689">
            <v>12.2</v>
          </cell>
          <cell r="H12689">
            <v>12.2</v>
          </cell>
          <cell r="I12689" t="str">
            <v>YG</v>
          </cell>
        </row>
        <row r="12690">
          <cell r="B12690">
            <v>7501020561159</v>
          </cell>
          <cell r="C12690" t="str">
            <v>LALA YOGHURT P/BEBER 220 G. FRESA</v>
          </cell>
          <cell r="D12690" t="str">
            <v>PZA   0726</v>
          </cell>
          <cell r="E12690">
            <v>10.4</v>
          </cell>
          <cell r="F12690">
            <v>1.1731</v>
          </cell>
          <cell r="G12690">
            <v>12.2</v>
          </cell>
          <cell r="H12690">
            <v>12.2</v>
          </cell>
          <cell r="I12690" t="str">
            <v>YG</v>
          </cell>
        </row>
        <row r="12691">
          <cell r="B12691">
            <v>7501020561197</v>
          </cell>
          <cell r="C12691" t="str">
            <v>LALA YOGHURT P/BEBER 220 G. FRESA-MORAS</v>
          </cell>
          <cell r="D12691" t="str">
            <v>PZA   0726</v>
          </cell>
          <cell r="E12691">
            <v>10.4</v>
          </cell>
          <cell r="F12691">
            <v>1.1731</v>
          </cell>
          <cell r="G12691">
            <v>12.2</v>
          </cell>
          <cell r="H12691">
            <v>12.2</v>
          </cell>
          <cell r="I12691" t="str">
            <v>YG</v>
          </cell>
        </row>
        <row r="12692">
          <cell r="B12692">
            <v>7501020561203</v>
          </cell>
          <cell r="C12692" t="str">
            <v>LALA YOGHURT P/BEBER 220 G. MANGO</v>
          </cell>
          <cell r="D12692" t="str">
            <v>PZA   0726</v>
          </cell>
          <cell r="E12692">
            <v>10.4</v>
          </cell>
          <cell r="F12692">
            <v>1.1731</v>
          </cell>
          <cell r="G12692">
            <v>12.2</v>
          </cell>
          <cell r="H12692">
            <v>12.2</v>
          </cell>
          <cell r="I12692" t="str">
            <v>YG</v>
          </cell>
        </row>
        <row r="12693">
          <cell r="B12693">
            <v>7501020561210</v>
          </cell>
          <cell r="C12693" t="str">
            <v>LALA YOGHURT P/BEBER 220 G. MANZANA</v>
          </cell>
          <cell r="D12693" t="str">
            <v>PZA   0726</v>
          </cell>
          <cell r="E12693">
            <v>10.4</v>
          </cell>
          <cell r="F12693">
            <v>1.1731</v>
          </cell>
          <cell r="G12693">
            <v>12.2</v>
          </cell>
          <cell r="H12693">
            <v>12.2</v>
          </cell>
          <cell r="I12693" t="str">
            <v>YG</v>
          </cell>
        </row>
        <row r="12694">
          <cell r="B12694">
            <v>7501020561234</v>
          </cell>
          <cell r="C12694" t="str">
            <v>LALA YOGHURT P/BEBER 220 G. PI¥A COCO</v>
          </cell>
          <cell r="D12694" t="str">
            <v>PZA   0726</v>
          </cell>
          <cell r="E12694">
            <v>10.4</v>
          </cell>
          <cell r="F12694">
            <v>1.1731</v>
          </cell>
          <cell r="G12694">
            <v>12.2</v>
          </cell>
          <cell r="H12694">
            <v>12.2</v>
          </cell>
          <cell r="I12694" t="str">
            <v>YG</v>
          </cell>
        </row>
        <row r="12695">
          <cell r="B12695">
            <v>7501020563344</v>
          </cell>
          <cell r="C12695" t="str">
            <v>LALA YOGHURT GO! 170 G. C/ZUCARITAS</v>
          </cell>
          <cell r="D12695" t="str">
            <v>PZA   0726</v>
          </cell>
          <cell r="E12695">
            <v>13</v>
          </cell>
          <cell r="F12695">
            <v>1.1537999999999999</v>
          </cell>
          <cell r="G12695">
            <v>15</v>
          </cell>
          <cell r="H12695">
            <v>15</v>
          </cell>
          <cell r="I12695" t="str">
            <v>YG</v>
          </cell>
        </row>
        <row r="12696">
          <cell r="B12696">
            <v>7501020563696</v>
          </cell>
          <cell r="C12696" t="str">
            <v>LALA YOGHURT 900 GRS. ZERO FRESA</v>
          </cell>
          <cell r="D12696" t="str">
            <v>PZA   0726</v>
          </cell>
          <cell r="E12696">
            <v>29</v>
          </cell>
          <cell r="F12696">
            <v>1.1000000000000001</v>
          </cell>
          <cell r="G12696">
            <v>31.9</v>
          </cell>
          <cell r="H12696">
            <v>31.9</v>
          </cell>
          <cell r="I12696" t="str">
            <v>YG</v>
          </cell>
        </row>
        <row r="12697">
          <cell r="B12697">
            <v>7501020563702</v>
          </cell>
          <cell r="C12697" t="str">
            <v>LALA YOGHURT 900 GRS. ZERO NATURAL</v>
          </cell>
          <cell r="D12697" t="str">
            <v>PZA   0726</v>
          </cell>
          <cell r="E12697">
            <v>29</v>
          </cell>
          <cell r="F12697">
            <v>1.1000000000000001</v>
          </cell>
          <cell r="G12697">
            <v>31.9</v>
          </cell>
          <cell r="H12697">
            <v>31.9</v>
          </cell>
          <cell r="I12697" t="str">
            <v>YG</v>
          </cell>
        </row>
        <row r="12698">
          <cell r="B12698">
            <v>7501020563719</v>
          </cell>
          <cell r="C12698" t="str">
            <v>LALA YOGHURT 900 GRS. CEREAL</v>
          </cell>
          <cell r="D12698" t="str">
            <v>PZA   0726</v>
          </cell>
          <cell r="E12698">
            <v>29</v>
          </cell>
          <cell r="F12698">
            <v>1.1000000000000001</v>
          </cell>
          <cell r="G12698">
            <v>31.9</v>
          </cell>
          <cell r="H12698">
            <v>31.9</v>
          </cell>
          <cell r="I12698" t="str">
            <v>YG</v>
          </cell>
        </row>
        <row r="12699">
          <cell r="B12699">
            <v>7501020563726</v>
          </cell>
          <cell r="C12699" t="str">
            <v>LALA YOGHURT 900 GRS. DURAZNO</v>
          </cell>
          <cell r="D12699" t="str">
            <v>PZA   0726</v>
          </cell>
          <cell r="E12699">
            <v>29</v>
          </cell>
          <cell r="F12699">
            <v>1.1000000000000001</v>
          </cell>
          <cell r="G12699">
            <v>31.9</v>
          </cell>
          <cell r="H12699">
            <v>31.9</v>
          </cell>
          <cell r="I12699" t="str">
            <v>YG</v>
          </cell>
        </row>
        <row r="12700">
          <cell r="B12700">
            <v>7501020563733</v>
          </cell>
          <cell r="C12700" t="str">
            <v>LALA YOGHURT 900 GRS. FRESA</v>
          </cell>
          <cell r="D12700" t="str">
            <v>PZA   0726</v>
          </cell>
          <cell r="E12700">
            <v>29</v>
          </cell>
          <cell r="F12700">
            <v>1.1000000000000001</v>
          </cell>
          <cell r="G12700">
            <v>31.9</v>
          </cell>
          <cell r="H12700">
            <v>31.9</v>
          </cell>
          <cell r="I12700" t="str">
            <v>YG</v>
          </cell>
        </row>
        <row r="12701">
          <cell r="B12701">
            <v>7501020563740</v>
          </cell>
          <cell r="C12701" t="str">
            <v>LALA YOGHURT 900 GRS. FRESA Y CEREAL</v>
          </cell>
          <cell r="D12701" t="str">
            <v>PZA   0726</v>
          </cell>
          <cell r="E12701">
            <v>29</v>
          </cell>
          <cell r="F12701">
            <v>1.1000000000000001</v>
          </cell>
          <cell r="G12701">
            <v>31.9</v>
          </cell>
          <cell r="H12701">
            <v>31.9</v>
          </cell>
          <cell r="I12701" t="str">
            <v>YG</v>
          </cell>
        </row>
        <row r="12702">
          <cell r="B12702">
            <v>7501020563757</v>
          </cell>
          <cell r="C12702" t="str">
            <v>LALA YOGHURT 900 GRS. MANGO</v>
          </cell>
          <cell r="D12702" t="str">
            <v>PZA   0726</v>
          </cell>
          <cell r="E12702">
            <v>29</v>
          </cell>
          <cell r="F12702">
            <v>1.1000000000000001</v>
          </cell>
          <cell r="G12702">
            <v>31.9</v>
          </cell>
          <cell r="H12702">
            <v>31.9</v>
          </cell>
          <cell r="I12702" t="str">
            <v>YG</v>
          </cell>
        </row>
        <row r="12703">
          <cell r="B12703">
            <v>7501020563764</v>
          </cell>
          <cell r="C12703" t="str">
            <v>LALA YOGHURT 900 GRS. MANZANA</v>
          </cell>
          <cell r="D12703" t="str">
            <v>PZA   0726</v>
          </cell>
          <cell r="E12703">
            <v>29</v>
          </cell>
          <cell r="F12703">
            <v>1.1000000000000001</v>
          </cell>
          <cell r="G12703">
            <v>31.9</v>
          </cell>
          <cell r="H12703">
            <v>31.9</v>
          </cell>
          <cell r="I12703" t="str">
            <v>YG</v>
          </cell>
        </row>
        <row r="12704">
          <cell r="B12704">
            <v>7501020563771</v>
          </cell>
          <cell r="C12704" t="str">
            <v>LALA YOGHURT 900 GRS. NATURAL</v>
          </cell>
          <cell r="D12704" t="str">
            <v>PZA   0726</v>
          </cell>
          <cell r="E12704">
            <v>29</v>
          </cell>
          <cell r="F12704">
            <v>1.1000000000000001</v>
          </cell>
          <cell r="G12704">
            <v>31.9</v>
          </cell>
          <cell r="H12704">
            <v>31.9</v>
          </cell>
          <cell r="I12704" t="str">
            <v>YG</v>
          </cell>
        </row>
        <row r="12705">
          <cell r="B12705">
            <v>7501020564211</v>
          </cell>
          <cell r="C12705" t="str">
            <v>LALA BIO4 PROBIOTICOS 120 GRS. NATURAL</v>
          </cell>
          <cell r="D12705" t="str">
            <v>PZA   0726</v>
          </cell>
          <cell r="E12705">
            <v>5.6</v>
          </cell>
          <cell r="F12705">
            <v>1.1429</v>
          </cell>
          <cell r="G12705">
            <v>6.4</v>
          </cell>
          <cell r="H12705">
            <v>6.4</v>
          </cell>
          <cell r="I12705" t="str">
            <v>YG</v>
          </cell>
        </row>
        <row r="12706">
          <cell r="B12706" t="str">
            <v>i-0291-2.6</v>
          </cell>
          <cell r="C12706" t="str">
            <v>CEDIS ABA</v>
          </cell>
          <cell r="D12706" t="str">
            <v>RROTES AZTECA</v>
          </cell>
          <cell r="H12706">
            <v>44642</v>
          </cell>
          <cell r="I12706" t="str">
            <v>_x000C_ce</v>
          </cell>
        </row>
        <row r="12707">
          <cell r="I12707">
            <v>0</v>
          </cell>
        </row>
        <row r="12708">
          <cell r="C12708" t="str">
            <v>Catalogo</v>
          </cell>
          <cell r="D12708" t="str">
            <v>de Articulos</v>
          </cell>
          <cell r="H12708" t="str">
            <v>Hoja :    3</v>
          </cell>
          <cell r="I12708">
            <v>0</v>
          </cell>
        </row>
        <row r="12709">
          <cell r="I12709">
            <v>0</v>
          </cell>
        </row>
        <row r="12710">
          <cell r="B12710" t="str">
            <v>Codigo</v>
          </cell>
          <cell r="C12710" t="str">
            <v>D e s c r i p c i o n</v>
          </cell>
          <cell r="D12710" t="str">
            <v>UM    Prov</v>
          </cell>
          <cell r="E12710" t="str">
            <v>Ult. Costo</v>
          </cell>
          <cell r="F12710" t="str">
            <v>Utilidad</v>
          </cell>
          <cell r="G12710" t="str">
            <v>Prec. s/imp.</v>
          </cell>
          <cell r="H12710" t="str">
            <v>Prec. c/imp.</v>
          </cell>
          <cell r="I12710" t="str">
            <v>Lin</v>
          </cell>
        </row>
        <row r="12711">
          <cell r="I12711">
            <v>0</v>
          </cell>
        </row>
        <row r="12712">
          <cell r="B12712" t="str">
            <v>veedor : 0726</v>
          </cell>
          <cell r="C12712" t="str">
            <v>LECHE LALA                                (Con</v>
          </cell>
          <cell r="D12712" t="str">
            <v>tinuacion)</v>
          </cell>
          <cell r="I12712" t="str">
            <v>Pro</v>
          </cell>
        </row>
        <row r="12713">
          <cell r="I12713">
            <v>0</v>
          </cell>
        </row>
        <row r="12714">
          <cell r="B12714">
            <v>7501020565355</v>
          </cell>
          <cell r="C12714" t="str">
            <v>LALA BIO4 PROBIOTICOS 100 ML. NATURAL</v>
          </cell>
          <cell r="D12714" t="str">
            <v>PZA   0726</v>
          </cell>
          <cell r="E12714">
            <v>5.6</v>
          </cell>
          <cell r="F12714">
            <v>1.25</v>
          </cell>
          <cell r="G12714">
            <v>7</v>
          </cell>
          <cell r="H12714">
            <v>7</v>
          </cell>
          <cell r="I12714" t="str">
            <v>YG</v>
          </cell>
        </row>
        <row r="12715">
          <cell r="B12715">
            <v>75069230</v>
          </cell>
          <cell r="C12715" t="str">
            <v>LALA YOGHURT GRIEGO 120 G. NATURAL</v>
          </cell>
          <cell r="D12715" t="str">
            <v>PZA   0726</v>
          </cell>
          <cell r="E12715">
            <v>9.6999999999999993</v>
          </cell>
          <cell r="F12715">
            <v>1.1236999999999999</v>
          </cell>
          <cell r="G12715">
            <v>10.9</v>
          </cell>
          <cell r="H12715">
            <v>10.9</v>
          </cell>
          <cell r="I12715" t="str">
            <v>YG</v>
          </cell>
        </row>
        <row r="12716">
          <cell r="B12716">
            <v>75069247</v>
          </cell>
          <cell r="C12716" t="str">
            <v>LALA YOGHURT GRIEGO 120 G. MORA AZUL</v>
          </cell>
          <cell r="D12716" t="str">
            <v>PZA   0726</v>
          </cell>
          <cell r="E12716">
            <v>9.6999999999999993</v>
          </cell>
          <cell r="F12716">
            <v>1.1236999999999999</v>
          </cell>
          <cell r="G12716">
            <v>10.9</v>
          </cell>
          <cell r="H12716">
            <v>10.9</v>
          </cell>
          <cell r="I12716" t="str">
            <v>YG</v>
          </cell>
        </row>
        <row r="12717">
          <cell r="B12717">
            <v>75069261</v>
          </cell>
          <cell r="C12717" t="str">
            <v>LALA YOGHURT GRIEGO 120 G. F. ROJOS</v>
          </cell>
          <cell r="D12717" t="str">
            <v>PZA   0726</v>
          </cell>
          <cell r="E12717">
            <v>9.6999999999999993</v>
          </cell>
          <cell r="F12717">
            <v>1.1236999999999999</v>
          </cell>
          <cell r="G12717">
            <v>10.9</v>
          </cell>
          <cell r="H12717">
            <v>10.9</v>
          </cell>
          <cell r="I12717" t="str">
            <v>YG</v>
          </cell>
        </row>
        <row r="12718">
          <cell r="B12718">
            <v>75069278</v>
          </cell>
          <cell r="C12718" t="str">
            <v>LALA YOGHURT GRIEGO 120 G. CEREZA</v>
          </cell>
          <cell r="D12718" t="str">
            <v>PZA   0726</v>
          </cell>
          <cell r="E12718">
            <v>8.9</v>
          </cell>
          <cell r="F12718">
            <v>1.1235999999999999</v>
          </cell>
          <cell r="G12718">
            <v>10</v>
          </cell>
          <cell r="H12718">
            <v>10</v>
          </cell>
          <cell r="I12718" t="str">
            <v>YG</v>
          </cell>
        </row>
        <row r="12719">
          <cell r="B12719">
            <v>75069285</v>
          </cell>
          <cell r="C12719" t="str">
            <v>LALA YOGHURT GRIEGO 120 G. F. AMARILLOS</v>
          </cell>
          <cell r="D12719" t="str">
            <v>PZA   0726</v>
          </cell>
          <cell r="E12719">
            <v>9.6999999999999993</v>
          </cell>
          <cell r="F12719">
            <v>1.1236999999999999</v>
          </cell>
          <cell r="G12719">
            <v>10.9</v>
          </cell>
          <cell r="H12719">
            <v>10.9</v>
          </cell>
          <cell r="I12719" t="str">
            <v>YG</v>
          </cell>
        </row>
        <row r="12720">
          <cell r="B12720">
            <v>75069308</v>
          </cell>
          <cell r="C12720" t="str">
            <v>LALA YOGHURT GRIEGO 120 G. FRESA/VAINILL</v>
          </cell>
          <cell r="D12720" t="str">
            <v>PZA   0726</v>
          </cell>
          <cell r="E12720">
            <v>8.9</v>
          </cell>
          <cell r="F12720">
            <v>1.1235999999999999</v>
          </cell>
          <cell r="G12720">
            <v>10</v>
          </cell>
          <cell r="H12720">
            <v>10</v>
          </cell>
          <cell r="I12720" t="str">
            <v>YG</v>
          </cell>
        </row>
        <row r="12721">
          <cell r="I12721">
            <v>0</v>
          </cell>
        </row>
        <row r="12722">
          <cell r="B12722" t="str">
            <v>veedor : 0744</v>
          </cell>
          <cell r="C12722" t="str">
            <v>FABRICA DE JABON LA CORONA S.A. DE C.V.</v>
          </cell>
          <cell r="I12722" t="str">
            <v>Pro</v>
          </cell>
        </row>
        <row r="12723">
          <cell r="I12723">
            <v>0</v>
          </cell>
        </row>
        <row r="12724">
          <cell r="B12724">
            <v>7501026010019</v>
          </cell>
          <cell r="C12724" t="str">
            <v>CARISMA DETERGENTE 3.785 LTS.</v>
          </cell>
          <cell r="D12724" t="str">
            <v>PZA   0744</v>
          </cell>
          <cell r="E12724">
            <v>97.206900000000005</v>
          </cell>
          <cell r="F12724">
            <v>1.1501999999999999</v>
          </cell>
          <cell r="G12724">
            <v>111.81</v>
          </cell>
          <cell r="H12724">
            <v>129.69999999999999</v>
          </cell>
          <cell r="I12724" t="str">
            <v>DT</v>
          </cell>
        </row>
        <row r="12725">
          <cell r="B12725">
            <v>7501026027956</v>
          </cell>
          <cell r="C12725" t="str">
            <v>BLANCA NIEVES LIQUIDO 3.785 LTS.</v>
          </cell>
          <cell r="D12725" t="str">
            <v>PZA   0744</v>
          </cell>
          <cell r="E12725">
            <v>89.480599999999995</v>
          </cell>
          <cell r="F12725">
            <v>1.1503000000000001</v>
          </cell>
          <cell r="G12725">
            <v>102.93</v>
          </cell>
          <cell r="H12725">
            <v>119.4</v>
          </cell>
          <cell r="I12725" t="str">
            <v>DT</v>
          </cell>
        </row>
        <row r="12726">
          <cell r="B12726">
            <v>7501026006937</v>
          </cell>
          <cell r="C12726" t="str">
            <v>CORAL 150 GRS. ROSA</v>
          </cell>
          <cell r="D12726" t="str">
            <v>PZA   0744</v>
          </cell>
          <cell r="E12726">
            <v>8.0532000000000004</v>
          </cell>
          <cell r="F12726">
            <v>1.3063</v>
          </cell>
          <cell r="G12726">
            <v>10.52</v>
          </cell>
          <cell r="H12726">
            <v>12.2</v>
          </cell>
          <cell r="I12726" t="str">
            <v>JT</v>
          </cell>
        </row>
        <row r="12727">
          <cell r="B12727">
            <v>7501026006944</v>
          </cell>
          <cell r="C12727" t="str">
            <v>CORAL 150 GRS. BEIGE</v>
          </cell>
          <cell r="D12727" t="str">
            <v>PZA   0744</v>
          </cell>
          <cell r="E12727">
            <v>8.0532000000000004</v>
          </cell>
          <cell r="F12727">
            <v>1.3063</v>
          </cell>
          <cell r="G12727">
            <v>10.52</v>
          </cell>
          <cell r="H12727">
            <v>12.2</v>
          </cell>
          <cell r="I12727" t="str">
            <v>JT</v>
          </cell>
        </row>
        <row r="12728">
          <cell r="B12728">
            <v>7501026006951</v>
          </cell>
          <cell r="C12728" t="str">
            <v>CORAL 150 GRS. AZUL</v>
          </cell>
          <cell r="D12728" t="str">
            <v>PZA   0744</v>
          </cell>
          <cell r="E12728">
            <v>8.0532000000000004</v>
          </cell>
          <cell r="F12728">
            <v>1.3063</v>
          </cell>
          <cell r="G12728">
            <v>10.52</v>
          </cell>
          <cell r="H12728">
            <v>12.2</v>
          </cell>
          <cell r="I12728" t="str">
            <v>JT</v>
          </cell>
        </row>
        <row r="12729">
          <cell r="B12729">
            <v>7501026005527</v>
          </cell>
          <cell r="C12729" t="str">
            <v>CARISMA SUAVIZANTE 3.785 LTS.</v>
          </cell>
          <cell r="D12729" t="str">
            <v>PZA   0744</v>
          </cell>
          <cell r="E12729">
            <v>81.618499999999997</v>
          </cell>
          <cell r="F12729">
            <v>1.1207</v>
          </cell>
          <cell r="G12729">
            <v>91.47</v>
          </cell>
          <cell r="H12729">
            <v>106.1</v>
          </cell>
          <cell r="I12729" t="str">
            <v>SR</v>
          </cell>
        </row>
        <row r="12730">
          <cell r="B12730">
            <v>7501026005572</v>
          </cell>
          <cell r="C12730" t="str">
            <v>CARISMA SUAVIZANTE 1 LT. SANDALO</v>
          </cell>
          <cell r="D12730" t="str">
            <v>PZA   0744</v>
          </cell>
          <cell r="E12730">
            <v>15.082599999999999</v>
          </cell>
          <cell r="F12730">
            <v>1.1145</v>
          </cell>
          <cell r="G12730">
            <v>16.809999999999999</v>
          </cell>
          <cell r="H12730">
            <v>19.5</v>
          </cell>
          <cell r="I12730" t="str">
            <v>SR</v>
          </cell>
        </row>
        <row r="12731">
          <cell r="I12731">
            <v>0</v>
          </cell>
        </row>
        <row r="12732">
          <cell r="B12732" t="str">
            <v>veedor : 0788</v>
          </cell>
          <cell r="C12732" t="str">
            <v>EL SURTIDOR</v>
          </cell>
          <cell r="I12732" t="str">
            <v>Pro</v>
          </cell>
        </row>
        <row r="12733">
          <cell r="I12733">
            <v>0</v>
          </cell>
        </row>
        <row r="12734">
          <cell r="B12734">
            <v>7501283507499</v>
          </cell>
          <cell r="C12734" t="str">
            <v>HIELERA NAVIEMPAQUES TERMICA NO. 749</v>
          </cell>
          <cell r="D12734" t="str">
            <v>PZA   0788</v>
          </cell>
          <cell r="E12734">
            <v>53.646500000000003</v>
          </cell>
          <cell r="F12734">
            <v>1.3</v>
          </cell>
          <cell r="G12734">
            <v>69.739999999999995</v>
          </cell>
          <cell r="H12734">
            <v>80.900000000000006</v>
          </cell>
          <cell r="I12734" t="str">
            <v>ED</v>
          </cell>
        </row>
        <row r="12735">
          <cell r="B12735">
            <v>7501283507505</v>
          </cell>
          <cell r="C12735" t="str">
            <v>HIELERA NAVIEMPAQUES TERMICA NO. 750</v>
          </cell>
          <cell r="D12735" t="str">
            <v>PZA   0788</v>
          </cell>
          <cell r="E12735">
            <v>72.982699999999994</v>
          </cell>
          <cell r="F12735">
            <v>1.3004</v>
          </cell>
          <cell r="G12735">
            <v>94.91</v>
          </cell>
          <cell r="H12735">
            <v>110.1</v>
          </cell>
          <cell r="I12735" t="str">
            <v>ED</v>
          </cell>
        </row>
        <row r="12736">
          <cell r="B12736">
            <v>7501283507796</v>
          </cell>
          <cell r="C12736" t="str">
            <v>HIELERA NAVIEMPAQUES TERMICA NO. 406</v>
          </cell>
          <cell r="D12736" t="str">
            <v>PZA   0788</v>
          </cell>
          <cell r="E12736">
            <v>104.5431</v>
          </cell>
          <cell r="F12736">
            <v>1.3004</v>
          </cell>
          <cell r="G12736">
            <v>135.94999999999999</v>
          </cell>
          <cell r="H12736">
            <v>157.69999999999999</v>
          </cell>
          <cell r="I12736" t="str">
            <v>ED</v>
          </cell>
        </row>
        <row r="12737">
          <cell r="I12737">
            <v>0</v>
          </cell>
        </row>
        <row r="12738">
          <cell r="B12738" t="str">
            <v>veedor : 0789</v>
          </cell>
          <cell r="C12738" t="str">
            <v>DISTRIBUCION LOGISTICA DEL BAJIO</v>
          </cell>
          <cell r="I12738" t="str">
            <v>Pro</v>
          </cell>
        </row>
        <row r="12739">
          <cell r="I12739">
            <v>0</v>
          </cell>
        </row>
        <row r="12740">
          <cell r="B12740">
            <v>7503030524056</v>
          </cell>
          <cell r="C12740" t="str">
            <v>C-FRUT 3.030 LTS. CITRUS PUNCH</v>
          </cell>
          <cell r="D12740" t="str">
            <v>PZA   0789</v>
          </cell>
          <cell r="E12740">
            <v>14.827500000000001</v>
          </cell>
          <cell r="F12740">
            <v>1.1336999999999999</v>
          </cell>
          <cell r="G12740">
            <v>16.809999999999999</v>
          </cell>
          <cell r="H12740">
            <v>19.5</v>
          </cell>
          <cell r="I12740" t="str">
            <v>JO</v>
          </cell>
        </row>
        <row r="12741">
          <cell r="I12741">
            <v>0</v>
          </cell>
        </row>
        <row r="12742">
          <cell r="B12742" t="str">
            <v>veedor : 0792</v>
          </cell>
          <cell r="C12742" t="str">
            <v>EVERARDO ISLAS GUERRERO</v>
          </cell>
          <cell r="I12742" t="str">
            <v>Pro</v>
          </cell>
        </row>
        <row r="12743">
          <cell r="I12743">
            <v>0</v>
          </cell>
        </row>
        <row r="12744">
          <cell r="B12744">
            <v>75025134623</v>
          </cell>
          <cell r="C12744" t="str">
            <v>NUCAN ADULTO A GRANEL 1 KG.</v>
          </cell>
          <cell r="D12744" t="str">
            <v>KGM   0792</v>
          </cell>
          <cell r="E12744">
            <v>23.793099999999999</v>
          </cell>
          <cell r="F12744">
            <v>1.1629</v>
          </cell>
          <cell r="G12744">
            <v>27.67</v>
          </cell>
          <cell r="H12744">
            <v>32.1</v>
          </cell>
          <cell r="I12744" t="str">
            <v>AA</v>
          </cell>
        </row>
        <row r="12745">
          <cell r="B12745">
            <v>75025134624</v>
          </cell>
          <cell r="C12745" t="str">
            <v>NUCAN CACHORRO A GRANEL 1 KG.</v>
          </cell>
          <cell r="D12745" t="str">
            <v>KGM   0792</v>
          </cell>
          <cell r="E12745">
            <v>27.844799999999999</v>
          </cell>
          <cell r="F12745">
            <v>1.1611</v>
          </cell>
          <cell r="G12745">
            <v>32.33</v>
          </cell>
          <cell r="H12745">
            <v>37.5</v>
          </cell>
          <cell r="I12745" t="str">
            <v>AA</v>
          </cell>
        </row>
        <row r="12746">
          <cell r="B12746">
            <v>7503008553095</v>
          </cell>
          <cell r="C12746" t="str">
            <v>NUCAN ADULTO BOLSA 900 GRS.</v>
          </cell>
          <cell r="D12746" t="str">
            <v>PAQ   0792</v>
          </cell>
          <cell r="E12746">
            <v>21.1206</v>
          </cell>
          <cell r="F12746">
            <v>1.1633</v>
          </cell>
          <cell r="G12746">
            <v>24.57</v>
          </cell>
          <cell r="H12746">
            <v>28.5</v>
          </cell>
          <cell r="I12746" t="str">
            <v>AA</v>
          </cell>
        </row>
        <row r="12747">
          <cell r="B12747">
            <v>7503008553156</v>
          </cell>
          <cell r="C12747" t="str">
            <v>NUCAN ADULTO BOLSA 1.8 KGS.</v>
          </cell>
          <cell r="D12747" t="str">
            <v>BTO   0792</v>
          </cell>
          <cell r="E12747">
            <v>39.655099999999997</v>
          </cell>
          <cell r="F12747">
            <v>1.1498999999999999</v>
          </cell>
          <cell r="G12747">
            <v>45.6</v>
          </cell>
          <cell r="H12747">
            <v>52.9</v>
          </cell>
          <cell r="I12747" t="str">
            <v>AA</v>
          </cell>
        </row>
        <row r="12748">
          <cell r="B12748">
            <v>7503020053115</v>
          </cell>
          <cell r="C12748" t="str">
            <v>NUCAN CACHORRO BOLSA 900 GRS.</v>
          </cell>
          <cell r="D12748" t="str">
            <v>PAQ   0792</v>
          </cell>
          <cell r="E12748">
            <v>24.3965</v>
          </cell>
          <cell r="F12748">
            <v>1.1485000000000001</v>
          </cell>
          <cell r="G12748">
            <v>28.02</v>
          </cell>
          <cell r="H12748">
            <v>32.5</v>
          </cell>
          <cell r="I12748" t="str">
            <v>AA</v>
          </cell>
        </row>
        <row r="12749">
          <cell r="B12749">
            <v>7503020053122</v>
          </cell>
          <cell r="C12749" t="str">
            <v>NUCAN CACHORRO BOLSA 1.8 KGS.</v>
          </cell>
          <cell r="D12749" t="str">
            <v>BTO   0792</v>
          </cell>
          <cell r="E12749">
            <v>44.827500000000001</v>
          </cell>
          <cell r="F12749">
            <v>1.1499999999999999</v>
          </cell>
          <cell r="G12749">
            <v>51.55</v>
          </cell>
          <cell r="H12749">
            <v>59.8</v>
          </cell>
          <cell r="I12749" t="str">
            <v>AA</v>
          </cell>
        </row>
        <row r="12750">
          <cell r="I12750">
            <v>0</v>
          </cell>
        </row>
        <row r="12751">
          <cell r="B12751" t="str">
            <v>veedor : 0832</v>
          </cell>
          <cell r="C12751" t="str">
            <v>MARQUEZ BROTHER INTERNATIONAL SA DE CV</v>
          </cell>
          <cell r="I12751" t="str">
            <v>Pro</v>
          </cell>
        </row>
        <row r="12752">
          <cell r="I12752">
            <v>0</v>
          </cell>
        </row>
        <row r="12753">
          <cell r="B12753">
            <v>42743230238</v>
          </cell>
          <cell r="C12753" t="str">
            <v>EL MEXICANO JALAPE¥OS 215 GRS.</v>
          </cell>
          <cell r="D12753" t="str">
            <v>PZA   0832</v>
          </cell>
          <cell r="E12753">
            <v>7.1054000000000004</v>
          </cell>
          <cell r="F12753">
            <v>1.1399999999999999</v>
          </cell>
          <cell r="G12753">
            <v>8.1</v>
          </cell>
          <cell r="H12753">
            <v>8.1</v>
          </cell>
          <cell r="I12753" t="str">
            <v>CH</v>
          </cell>
        </row>
        <row r="12754">
          <cell r="B12754">
            <v>42743127354</v>
          </cell>
          <cell r="C12754" t="str">
            <v>FRIJOLES EL MEXICANO BOL 430G BAYOS REF</v>
          </cell>
          <cell r="D12754" t="str">
            <v>PZA   0832</v>
          </cell>
          <cell r="E12754">
            <v>11.130800000000001</v>
          </cell>
          <cell r="F12754">
            <v>1.123</v>
          </cell>
          <cell r="G12754">
            <v>12.5</v>
          </cell>
          <cell r="H12754">
            <v>12.5</v>
          </cell>
          <cell r="I12754" t="str">
            <v>FL</v>
          </cell>
        </row>
        <row r="12755">
          <cell r="B12755">
            <v>42743127361</v>
          </cell>
          <cell r="C12755" t="str">
            <v>FRIJOLES EL MEXICANO BOL 430G NEGROS REF</v>
          </cell>
          <cell r="D12755" t="str">
            <v>PZA   0832</v>
          </cell>
          <cell r="E12755">
            <v>11.130800000000001</v>
          </cell>
          <cell r="F12755">
            <v>1.123</v>
          </cell>
          <cell r="G12755">
            <v>12.5</v>
          </cell>
          <cell r="H12755">
            <v>12.5</v>
          </cell>
          <cell r="I12755" t="str">
            <v>FL</v>
          </cell>
        </row>
        <row r="12756">
          <cell r="I12756">
            <v>0</v>
          </cell>
        </row>
        <row r="12757">
          <cell r="B12757" t="str">
            <v>veedor : 0846</v>
          </cell>
          <cell r="C12757" t="str">
            <v>JASPO</v>
          </cell>
          <cell r="I12757" t="str">
            <v>Pro</v>
          </cell>
        </row>
        <row r="12758">
          <cell r="I12758">
            <v>0</v>
          </cell>
        </row>
        <row r="12759">
          <cell r="B12759">
            <v>3664798020502</v>
          </cell>
          <cell r="C12759" t="str">
            <v>BUSCAPINA COMPOSITUM KIT 2/20 PZAS.</v>
          </cell>
          <cell r="D12759" t="str">
            <v>KIT   0846</v>
          </cell>
          <cell r="E12759">
            <v>317.14</v>
          </cell>
          <cell r="F12759">
            <v>1.1194</v>
          </cell>
          <cell r="G12759">
            <v>355</v>
          </cell>
          <cell r="H12759">
            <v>355</v>
          </cell>
          <cell r="I12759" t="str">
            <v>AH</v>
          </cell>
        </row>
        <row r="12760">
          <cell r="I12760">
            <v>0</v>
          </cell>
        </row>
        <row r="12761">
          <cell r="B12761" t="str">
            <v>veedor : 0878</v>
          </cell>
          <cell r="C12761" t="str">
            <v>CHOCOLATERA MOCTEZUMA SA DE CV</v>
          </cell>
          <cell r="I12761" t="str">
            <v>Pro</v>
          </cell>
        </row>
        <row r="12762">
          <cell r="I12762">
            <v>0</v>
          </cell>
        </row>
        <row r="12763">
          <cell r="B12763">
            <v>7501225104069</v>
          </cell>
          <cell r="C12763" t="str">
            <v>CHOCO ZUMA BOLSA 350 GRS.</v>
          </cell>
          <cell r="D12763" t="str">
            <v>PZA   0878</v>
          </cell>
          <cell r="E12763">
            <v>30.043299999999999</v>
          </cell>
          <cell r="F12763">
            <v>1.1216999999999999</v>
          </cell>
          <cell r="G12763">
            <v>33.700000000000003</v>
          </cell>
          <cell r="H12763">
            <v>33.700000000000003</v>
          </cell>
          <cell r="I12763" t="str">
            <v>CP</v>
          </cell>
        </row>
        <row r="12764">
          <cell r="I12764">
            <v>0</v>
          </cell>
        </row>
        <row r="12765">
          <cell r="B12765" t="str">
            <v>veedor : 0893</v>
          </cell>
          <cell r="C12765" t="str">
            <v>LAFON LAUNAY COSMETICS, SA DE CV</v>
          </cell>
          <cell r="I12765" t="str">
            <v>Pro</v>
          </cell>
        </row>
        <row r="12766">
          <cell r="I12766">
            <v>0</v>
          </cell>
        </row>
        <row r="12767">
          <cell r="B12767">
            <v>7501878712031</v>
          </cell>
          <cell r="C12767" t="str">
            <v>ZALEMA DESINFECTANTE SUPERF. 100 ML.</v>
          </cell>
          <cell r="D12767" t="str">
            <v>PZA   0893</v>
          </cell>
          <cell r="E12767">
            <v>15.1981</v>
          </cell>
          <cell r="F12767">
            <v>1.1232</v>
          </cell>
          <cell r="G12767">
            <v>17.07</v>
          </cell>
          <cell r="H12767">
            <v>19.8</v>
          </cell>
          <cell r="I12767" t="str">
            <v>AF</v>
          </cell>
        </row>
        <row r="12768">
          <cell r="B12768">
            <v>7501878712086</v>
          </cell>
          <cell r="C12768" t="str">
            <v>ZALEMA DESINFECTANTE BABY SUPERF. 100 ML</v>
          </cell>
          <cell r="D12768" t="str">
            <v>PZA   0893</v>
          </cell>
          <cell r="E12768">
            <v>15.801600000000001</v>
          </cell>
          <cell r="F12768">
            <v>1.1238999999999999</v>
          </cell>
          <cell r="G12768">
            <v>17.760000000000002</v>
          </cell>
          <cell r="H12768">
            <v>20.6</v>
          </cell>
          <cell r="I12768" t="str">
            <v>AF</v>
          </cell>
        </row>
        <row r="12769">
          <cell r="B12769" t="str">
            <v>i-0291-2.6</v>
          </cell>
          <cell r="C12769" t="str">
            <v>CEDIS ABA</v>
          </cell>
          <cell r="D12769" t="str">
            <v>RROTES AZTECA</v>
          </cell>
          <cell r="H12769">
            <v>44642</v>
          </cell>
          <cell r="I12769" t="str">
            <v>_x000C_ce</v>
          </cell>
        </row>
        <row r="12770">
          <cell r="I12770">
            <v>0</v>
          </cell>
        </row>
        <row r="12771">
          <cell r="C12771" t="str">
            <v>Catalogo</v>
          </cell>
          <cell r="D12771" t="str">
            <v>de Articulos</v>
          </cell>
          <cell r="H12771" t="str">
            <v>Hoja :    4</v>
          </cell>
          <cell r="I12771">
            <v>0</v>
          </cell>
        </row>
        <row r="12772">
          <cell r="I12772">
            <v>0</v>
          </cell>
        </row>
        <row r="12773">
          <cell r="B12773" t="str">
            <v>Codigo</v>
          </cell>
          <cell r="C12773" t="str">
            <v>D e s c r i p c i o n</v>
          </cell>
          <cell r="D12773" t="str">
            <v>UM    Prov</v>
          </cell>
          <cell r="E12773" t="str">
            <v>Ult. Costo</v>
          </cell>
          <cell r="F12773" t="str">
            <v>Utilidad</v>
          </cell>
          <cell r="G12773" t="str">
            <v>Prec. s/imp.</v>
          </cell>
          <cell r="H12773" t="str">
            <v>Prec. c/imp.</v>
          </cell>
          <cell r="I12773" t="str">
            <v>Lin</v>
          </cell>
        </row>
        <row r="12774">
          <cell r="I12774">
            <v>0</v>
          </cell>
        </row>
        <row r="12775">
          <cell r="B12775" t="str">
            <v>veedor : 0893</v>
          </cell>
          <cell r="C12775" t="str">
            <v>LAFON LAUNAY COSMETICS, SA DE CV          (Con</v>
          </cell>
          <cell r="D12775" t="str">
            <v>tinuacion)</v>
          </cell>
          <cell r="I12775" t="str">
            <v>Pro</v>
          </cell>
        </row>
        <row r="12776">
          <cell r="I12776">
            <v>0</v>
          </cell>
        </row>
        <row r="12777">
          <cell r="B12777">
            <v>7501878707143</v>
          </cell>
          <cell r="C12777" t="str">
            <v>CREMA NATURALMILK 371 ML. VITAMINA E</v>
          </cell>
          <cell r="D12777" t="str">
            <v>PZA   0893</v>
          </cell>
          <cell r="E12777">
            <v>11.1464</v>
          </cell>
          <cell r="F12777">
            <v>1.1214</v>
          </cell>
          <cell r="G12777">
            <v>12.5</v>
          </cell>
          <cell r="H12777">
            <v>14.5</v>
          </cell>
          <cell r="I12777" t="str">
            <v>CC</v>
          </cell>
        </row>
        <row r="12778">
          <cell r="B12778">
            <v>7501878707655</v>
          </cell>
          <cell r="C12778" t="str">
            <v>CREMA NATURALMILK 371 ML. MIEL AVENA</v>
          </cell>
          <cell r="D12778" t="str">
            <v>PZA   0893</v>
          </cell>
          <cell r="E12778">
            <v>11.1464</v>
          </cell>
          <cell r="F12778">
            <v>1.1214</v>
          </cell>
          <cell r="G12778">
            <v>12.5</v>
          </cell>
          <cell r="H12778">
            <v>14.5</v>
          </cell>
          <cell r="I12778" t="str">
            <v>CC</v>
          </cell>
        </row>
        <row r="12779">
          <cell r="B12779">
            <v>7501878707723</v>
          </cell>
          <cell r="C12779" t="str">
            <v>CREMA NATURALMILK 371 ML. PIEL SUAVE</v>
          </cell>
          <cell r="D12779" t="str">
            <v>PZA   0893</v>
          </cell>
          <cell r="E12779">
            <v>11.1464</v>
          </cell>
          <cell r="F12779">
            <v>1.1214</v>
          </cell>
          <cell r="G12779">
            <v>12.5</v>
          </cell>
          <cell r="H12779">
            <v>14.5</v>
          </cell>
          <cell r="I12779" t="str">
            <v>CC</v>
          </cell>
        </row>
        <row r="12780">
          <cell r="B12780">
            <v>7501878708003</v>
          </cell>
          <cell r="C12780" t="str">
            <v>CREMA SKIN H2O 350 ML. CLASICA ROSA</v>
          </cell>
          <cell r="D12780" t="str">
            <v>PZA   0893</v>
          </cell>
          <cell r="E12780">
            <v>16.103300000000001</v>
          </cell>
          <cell r="F12780">
            <v>1.1240000000000001</v>
          </cell>
          <cell r="G12780">
            <v>18.100000000000001</v>
          </cell>
          <cell r="H12780">
            <v>21</v>
          </cell>
          <cell r="I12780" t="str">
            <v>CC</v>
          </cell>
        </row>
        <row r="12781">
          <cell r="B12781">
            <v>7501878708034</v>
          </cell>
          <cell r="C12781" t="str">
            <v>CREMA SKIN H2O 350 ML. PIEL SECA BLANCA</v>
          </cell>
          <cell r="D12781" t="str">
            <v>PZA   0893</v>
          </cell>
          <cell r="E12781">
            <v>16.103300000000001</v>
          </cell>
          <cell r="F12781">
            <v>1.1240000000000001</v>
          </cell>
          <cell r="G12781">
            <v>18.100000000000001</v>
          </cell>
          <cell r="H12781">
            <v>21</v>
          </cell>
          <cell r="I12781" t="str">
            <v>CC</v>
          </cell>
        </row>
        <row r="12782">
          <cell r="B12782">
            <v>7501878709291</v>
          </cell>
          <cell r="C12782" t="str">
            <v>CREMA NATURALMILK 371 ML. COCO</v>
          </cell>
          <cell r="D12782" t="str">
            <v>PZA   0893</v>
          </cell>
          <cell r="E12782">
            <v>11.1464</v>
          </cell>
          <cell r="F12782">
            <v>1.1214</v>
          </cell>
          <cell r="G12782">
            <v>12.5</v>
          </cell>
          <cell r="H12782">
            <v>14.5</v>
          </cell>
          <cell r="I12782" t="str">
            <v>CC</v>
          </cell>
        </row>
        <row r="12783">
          <cell r="B12783">
            <v>7501878709895</v>
          </cell>
          <cell r="C12783" t="str">
            <v>CREMA NATURALMILK 65 ML COLAG-ALMENDRAS</v>
          </cell>
          <cell r="D12783" t="str">
            <v>PZA   0893</v>
          </cell>
          <cell r="E12783">
            <v>7.75</v>
          </cell>
          <cell r="F12783">
            <v>1.1677</v>
          </cell>
          <cell r="G12783">
            <v>9.0500000000000007</v>
          </cell>
          <cell r="H12783">
            <v>10.5</v>
          </cell>
          <cell r="I12783" t="str">
            <v>CC</v>
          </cell>
        </row>
        <row r="12784">
          <cell r="B12784">
            <v>7501878709901</v>
          </cell>
          <cell r="C12784" t="str">
            <v>CREMA NATURALMILK 65 ML COLAG-ARANDANOS</v>
          </cell>
          <cell r="D12784" t="str">
            <v>PZA   0893</v>
          </cell>
          <cell r="E12784">
            <v>7.75</v>
          </cell>
          <cell r="F12784">
            <v>1.1677</v>
          </cell>
          <cell r="G12784">
            <v>9.0500000000000007</v>
          </cell>
          <cell r="H12784">
            <v>10.5</v>
          </cell>
          <cell r="I12784" t="str">
            <v>CC</v>
          </cell>
        </row>
        <row r="12785">
          <cell r="B12785">
            <v>7501878710976</v>
          </cell>
          <cell r="C12785" t="str">
            <v>CREMA NATURALMILK 371 ML. SABILA</v>
          </cell>
          <cell r="D12785" t="str">
            <v>PZA   0893</v>
          </cell>
          <cell r="E12785">
            <v>11.1464</v>
          </cell>
          <cell r="F12785">
            <v>1.1214</v>
          </cell>
          <cell r="G12785">
            <v>12.5</v>
          </cell>
          <cell r="H12785">
            <v>14.5</v>
          </cell>
          <cell r="I12785" t="str">
            <v>CC</v>
          </cell>
        </row>
        <row r="12786">
          <cell r="B12786">
            <v>7501878711645</v>
          </cell>
          <cell r="C12786" t="str">
            <v>CREMA NATURALMILK 950 ML. MIEL AVENA</v>
          </cell>
          <cell r="D12786" t="str">
            <v>PZA   0893</v>
          </cell>
          <cell r="E12786">
            <v>21.353300000000001</v>
          </cell>
          <cell r="F12786">
            <v>1.1225000000000001</v>
          </cell>
          <cell r="G12786">
            <v>23.97</v>
          </cell>
          <cell r="H12786">
            <v>27.8</v>
          </cell>
          <cell r="I12786" t="str">
            <v>CC</v>
          </cell>
        </row>
        <row r="12787">
          <cell r="B12787">
            <v>7501878711652</v>
          </cell>
          <cell r="C12787" t="str">
            <v>CREMA NATURALMILK 950 ML. COCO</v>
          </cell>
          <cell r="D12787" t="str">
            <v>PZA   0893</v>
          </cell>
          <cell r="E12787">
            <v>21.353300000000001</v>
          </cell>
          <cell r="F12787">
            <v>1.1225000000000001</v>
          </cell>
          <cell r="G12787">
            <v>23.97</v>
          </cell>
          <cell r="H12787">
            <v>27.8</v>
          </cell>
          <cell r="I12787" t="str">
            <v>CC</v>
          </cell>
        </row>
        <row r="12788">
          <cell r="B12788">
            <v>7501878711669</v>
          </cell>
          <cell r="C12788" t="str">
            <v>CREMA NATURALMILK 950 ML. SABILA</v>
          </cell>
          <cell r="D12788" t="str">
            <v>PZA   0893</v>
          </cell>
          <cell r="E12788">
            <v>21.353300000000001</v>
          </cell>
          <cell r="F12788">
            <v>1.1225000000000001</v>
          </cell>
          <cell r="G12788">
            <v>23.97</v>
          </cell>
          <cell r="H12788">
            <v>27.8</v>
          </cell>
          <cell r="I12788" t="str">
            <v>CC</v>
          </cell>
        </row>
        <row r="12789">
          <cell r="B12789">
            <v>7501878711942</v>
          </cell>
          <cell r="C12789" t="str">
            <v>CREMA NATURALMILK 950 ML. CLASICA ROSAS</v>
          </cell>
          <cell r="D12789" t="str">
            <v>PZA   0893</v>
          </cell>
          <cell r="E12789">
            <v>21.353300000000001</v>
          </cell>
          <cell r="F12789">
            <v>1.1225000000000001</v>
          </cell>
          <cell r="G12789">
            <v>23.97</v>
          </cell>
          <cell r="H12789">
            <v>27.8</v>
          </cell>
          <cell r="I12789" t="str">
            <v>CC</v>
          </cell>
        </row>
        <row r="12790">
          <cell r="B12790">
            <v>7501878712055</v>
          </cell>
          <cell r="C12790" t="str">
            <v>ZALEMA CREMA 250 ML. ANTIBACTERIAL</v>
          </cell>
          <cell r="D12790" t="str">
            <v>PZA   0893</v>
          </cell>
          <cell r="E12790">
            <v>24.75</v>
          </cell>
          <cell r="F12790">
            <v>1.1215999999999999</v>
          </cell>
          <cell r="G12790">
            <v>27.76</v>
          </cell>
          <cell r="H12790">
            <v>32.200000000000003</v>
          </cell>
          <cell r="I12790" t="str">
            <v>CC</v>
          </cell>
        </row>
        <row r="12791">
          <cell r="B12791">
            <v>7501878705323</v>
          </cell>
          <cell r="C12791" t="str">
            <v>GEL ATM 250 GRS. POWER</v>
          </cell>
          <cell r="D12791" t="str">
            <v>PZA   0893</v>
          </cell>
          <cell r="E12791">
            <v>8.8016000000000005</v>
          </cell>
          <cell r="F12791">
            <v>1.1258999999999999</v>
          </cell>
          <cell r="G12791">
            <v>9.91</v>
          </cell>
          <cell r="H12791">
            <v>11.5</v>
          </cell>
          <cell r="I12791" t="str">
            <v>GS</v>
          </cell>
        </row>
        <row r="12792">
          <cell r="B12792">
            <v>7501878708140</v>
          </cell>
          <cell r="C12792" t="str">
            <v>DESENREDANTE ATM SPRAY REP.PIOJOS 300 ML</v>
          </cell>
          <cell r="D12792" t="str">
            <v>PZA   0893</v>
          </cell>
          <cell r="E12792">
            <v>21.6981</v>
          </cell>
          <cell r="F12792">
            <v>1.1204000000000001</v>
          </cell>
          <cell r="G12792">
            <v>24.31</v>
          </cell>
          <cell r="H12792">
            <v>28.2</v>
          </cell>
          <cell r="I12792" t="str">
            <v>GS</v>
          </cell>
        </row>
        <row r="12793">
          <cell r="B12793">
            <v>7501878710389</v>
          </cell>
          <cell r="C12793" t="str">
            <v>MOSS GOTAS DE SEDA 100 ML. AC. UVA</v>
          </cell>
          <cell r="D12793" t="str">
            <v>PZA   0893</v>
          </cell>
          <cell r="E12793">
            <v>24.801600000000001</v>
          </cell>
          <cell r="F12793">
            <v>1.1225000000000001</v>
          </cell>
          <cell r="G12793">
            <v>27.84</v>
          </cell>
          <cell r="H12793">
            <v>32.299999999999997</v>
          </cell>
          <cell r="I12793" t="str">
            <v>GS</v>
          </cell>
        </row>
        <row r="12794">
          <cell r="B12794">
            <v>7501878710396</v>
          </cell>
          <cell r="C12794" t="str">
            <v>MOSS GOTAS DE SEDA 100 ML. AC. MACADAMIA</v>
          </cell>
          <cell r="D12794" t="str">
            <v>PZA   0893</v>
          </cell>
          <cell r="E12794">
            <v>24.801600000000001</v>
          </cell>
          <cell r="F12794">
            <v>1.1225000000000001</v>
          </cell>
          <cell r="G12794">
            <v>27.84</v>
          </cell>
          <cell r="H12794">
            <v>32.299999999999997</v>
          </cell>
          <cell r="I12794" t="str">
            <v>GS</v>
          </cell>
        </row>
        <row r="12795">
          <cell r="B12795">
            <v>7501878710419</v>
          </cell>
          <cell r="C12795" t="str">
            <v>MOSS GOTAS DE SEDA 100 ML. AC. DE LINAZA</v>
          </cell>
          <cell r="D12795" t="str">
            <v>PZA   0893</v>
          </cell>
          <cell r="E12795">
            <v>24.801600000000001</v>
          </cell>
          <cell r="F12795">
            <v>1.1225000000000001</v>
          </cell>
          <cell r="G12795">
            <v>27.84</v>
          </cell>
          <cell r="H12795">
            <v>32.299999999999997</v>
          </cell>
          <cell r="I12795" t="str">
            <v>GS</v>
          </cell>
        </row>
        <row r="12796">
          <cell r="B12796">
            <v>7501878710853</v>
          </cell>
          <cell r="C12796" t="str">
            <v>SHAMPOO ATM KIDS 250 ML. REPELE PIOJOS</v>
          </cell>
          <cell r="D12796" t="str">
            <v>PZA   0893</v>
          </cell>
          <cell r="E12796">
            <v>23.5</v>
          </cell>
          <cell r="F12796">
            <v>1.1226</v>
          </cell>
          <cell r="G12796">
            <v>26.38</v>
          </cell>
          <cell r="H12796">
            <v>30.6</v>
          </cell>
          <cell r="I12796" t="str">
            <v>GS</v>
          </cell>
        </row>
        <row r="12797">
          <cell r="B12797">
            <v>7501878711362</v>
          </cell>
          <cell r="C12797" t="str">
            <v>CERA ATM 50 GRS. EFECTO MATE</v>
          </cell>
          <cell r="D12797" t="str">
            <v>PZA   0893</v>
          </cell>
          <cell r="E12797">
            <v>23.5</v>
          </cell>
          <cell r="F12797">
            <v>1.1226</v>
          </cell>
          <cell r="G12797">
            <v>26.38</v>
          </cell>
          <cell r="H12797">
            <v>30.6</v>
          </cell>
          <cell r="I12797" t="str">
            <v>GS</v>
          </cell>
        </row>
        <row r="12798">
          <cell r="B12798">
            <v>7501878711379</v>
          </cell>
          <cell r="C12798" t="str">
            <v>CERA ATM 50 GRS. EFECTO BRILLANTE</v>
          </cell>
          <cell r="D12798" t="str">
            <v>PZA   0893</v>
          </cell>
          <cell r="E12798">
            <v>23.5</v>
          </cell>
          <cell r="F12798">
            <v>1.1226</v>
          </cell>
          <cell r="G12798">
            <v>26.38</v>
          </cell>
          <cell r="H12798">
            <v>30.6</v>
          </cell>
          <cell r="I12798" t="str">
            <v>GS</v>
          </cell>
        </row>
        <row r="12799">
          <cell r="B12799">
            <v>7501878711911</v>
          </cell>
          <cell r="C12799" t="str">
            <v>GEL ATM 230 GRS. GENTLEMAN</v>
          </cell>
          <cell r="D12799" t="str">
            <v>PZA   0893</v>
          </cell>
          <cell r="E12799">
            <v>7.75</v>
          </cell>
          <cell r="F12799">
            <v>1.1123000000000001</v>
          </cell>
          <cell r="G12799">
            <v>8.6199999999999992</v>
          </cell>
          <cell r="H12799">
            <v>10</v>
          </cell>
          <cell r="I12799" t="str">
            <v>GS</v>
          </cell>
        </row>
        <row r="12800">
          <cell r="I12800">
            <v>0</v>
          </cell>
        </row>
        <row r="12801">
          <cell r="B12801" t="str">
            <v>veedor : 0894</v>
          </cell>
          <cell r="C12801" t="str">
            <v>BODEGAS MIRANDA HERMANOS SA DE CV</v>
          </cell>
          <cell r="I12801" t="str">
            <v>Pro</v>
          </cell>
        </row>
        <row r="12802">
          <cell r="I12802">
            <v>0</v>
          </cell>
        </row>
        <row r="12803">
          <cell r="B12803">
            <v>7504895</v>
          </cell>
          <cell r="C12803" t="str">
            <v>ARROZ PAISA BOLSA 1 KG.</v>
          </cell>
          <cell r="D12803" t="str">
            <v>KGM   0894</v>
          </cell>
          <cell r="E12803">
            <v>14.9</v>
          </cell>
          <cell r="F12803">
            <v>1.1342000000000001</v>
          </cell>
          <cell r="G12803">
            <v>16.899999999999999</v>
          </cell>
          <cell r="H12803">
            <v>16.899999999999999</v>
          </cell>
          <cell r="I12803" t="str">
            <v>AR</v>
          </cell>
        </row>
        <row r="12804">
          <cell r="B12804">
            <v>75029523</v>
          </cell>
          <cell r="C12804" t="str">
            <v>BICARBONATO INT. USP DOMEST. GRANEL 1KG.</v>
          </cell>
          <cell r="D12804" t="str">
            <v>KGM   0894</v>
          </cell>
          <cell r="E12804">
            <v>11.81</v>
          </cell>
          <cell r="F12804">
            <v>1.4157</v>
          </cell>
          <cell r="G12804">
            <v>16.72</v>
          </cell>
          <cell r="H12804">
            <v>19.399999999999999</v>
          </cell>
          <cell r="I12804" t="str">
            <v>ES</v>
          </cell>
        </row>
        <row r="12805">
          <cell r="I12805">
            <v>0</v>
          </cell>
        </row>
        <row r="12806">
          <cell r="B12806" t="str">
            <v>veedor : 0928</v>
          </cell>
          <cell r="C12806" t="str">
            <v>PRODUCTOS DE PARAFINA LA SOLEDAD</v>
          </cell>
          <cell r="I12806" t="str">
            <v>Pro</v>
          </cell>
        </row>
        <row r="12807">
          <cell r="I12807">
            <v>0</v>
          </cell>
        </row>
        <row r="12808">
          <cell r="B12808">
            <v>649646900826</v>
          </cell>
          <cell r="C12808" t="str">
            <v>VEL LA SOLEDAD ITALIANO DEC. COM 1 PZA.</v>
          </cell>
          <cell r="D12808" t="str">
            <v>PZA   0928</v>
          </cell>
          <cell r="E12808">
            <v>16.9849</v>
          </cell>
          <cell r="F12808">
            <v>1.1521999999999999</v>
          </cell>
          <cell r="G12808">
            <v>19.57</v>
          </cell>
          <cell r="H12808">
            <v>22.7</v>
          </cell>
          <cell r="I12808" t="str">
            <v>VV</v>
          </cell>
        </row>
        <row r="12809">
          <cell r="B12809">
            <v>649646900918</v>
          </cell>
          <cell r="C12809" t="str">
            <v>VEL LA SOLEDAD SOL COMERCIAL 1 PZA.</v>
          </cell>
          <cell r="D12809" t="str">
            <v>PZA   0928</v>
          </cell>
          <cell r="E12809">
            <v>22.063199999999998</v>
          </cell>
          <cell r="F12809">
            <v>1.1526000000000001</v>
          </cell>
          <cell r="G12809">
            <v>25.43</v>
          </cell>
          <cell r="H12809">
            <v>29.5</v>
          </cell>
          <cell r="I12809" t="str">
            <v>VV</v>
          </cell>
        </row>
        <row r="12810">
          <cell r="B12810">
            <v>649646902905</v>
          </cell>
          <cell r="C12810" t="str">
            <v>VEL LA SOLEDAD GALES COMERCIAL 1 P.</v>
          </cell>
          <cell r="D12810" t="str">
            <v>PZA   0928</v>
          </cell>
          <cell r="E12810">
            <v>19.648700000000002</v>
          </cell>
          <cell r="F12810">
            <v>1.1537999999999999</v>
          </cell>
          <cell r="G12810">
            <v>22.67</v>
          </cell>
          <cell r="H12810">
            <v>26.3</v>
          </cell>
          <cell r="I12810" t="str">
            <v>VV</v>
          </cell>
        </row>
        <row r="12811">
          <cell r="B12811">
            <v>649646902950</v>
          </cell>
          <cell r="C12811" t="str">
            <v>VEL LA SOLEDAD IRLANDES COMERCIAL 1 P.</v>
          </cell>
          <cell r="D12811" t="str">
            <v>PZA   0928</v>
          </cell>
          <cell r="E12811">
            <v>21.8139</v>
          </cell>
          <cell r="F12811">
            <v>1.1501999999999999</v>
          </cell>
          <cell r="G12811">
            <v>25.09</v>
          </cell>
          <cell r="H12811">
            <v>29.1</v>
          </cell>
          <cell r="I12811" t="str">
            <v>VV</v>
          </cell>
        </row>
        <row r="12812">
          <cell r="B12812">
            <v>649646903445</v>
          </cell>
          <cell r="C12812" t="str">
            <v>VEL LA SOLEDAD TAZA CIELO DEC EXT. 1 P.</v>
          </cell>
          <cell r="D12812" t="str">
            <v>PZA   0928</v>
          </cell>
          <cell r="E12812">
            <v>16.9849</v>
          </cell>
          <cell r="F12812">
            <v>1.1521999999999999</v>
          </cell>
          <cell r="G12812">
            <v>19.57</v>
          </cell>
          <cell r="H12812">
            <v>22.7</v>
          </cell>
          <cell r="I12812" t="str">
            <v>VV</v>
          </cell>
        </row>
        <row r="12813">
          <cell r="B12813">
            <v>649646905401</v>
          </cell>
          <cell r="C12813" t="str">
            <v>VEL LA SOLEDAD MARGARITA CRISTAL 1 P.</v>
          </cell>
          <cell r="D12813" t="str">
            <v>PZA   0928</v>
          </cell>
          <cell r="E12813">
            <v>9.6786999999999992</v>
          </cell>
          <cell r="F12813">
            <v>1.1581999999999999</v>
          </cell>
          <cell r="G12813">
            <v>11.21</v>
          </cell>
          <cell r="H12813">
            <v>13</v>
          </cell>
          <cell r="I12813" t="str">
            <v>VV</v>
          </cell>
        </row>
        <row r="12814">
          <cell r="B12814">
            <v>649646905555</v>
          </cell>
          <cell r="C12814" t="str">
            <v>VEL LA SOLEDAD LIMONERO ESPECIAL 1 PZA.</v>
          </cell>
          <cell r="D12814" t="str">
            <v>PZA   0928</v>
          </cell>
          <cell r="E12814">
            <v>19.881900000000002</v>
          </cell>
          <cell r="F12814">
            <v>1.1533</v>
          </cell>
          <cell r="G12814">
            <v>22.93</v>
          </cell>
          <cell r="H12814">
            <v>26.6</v>
          </cell>
          <cell r="I12814" t="str">
            <v>VV</v>
          </cell>
        </row>
        <row r="12815">
          <cell r="B12815">
            <v>649646906002</v>
          </cell>
          <cell r="C12815" t="str">
            <v>VEL LA SOLEDAD FLANERA ESPECIAL 1 P.</v>
          </cell>
          <cell r="D12815" t="str">
            <v>PZA   0928</v>
          </cell>
          <cell r="E12815">
            <v>11.572900000000001</v>
          </cell>
          <cell r="F12815">
            <v>1.1544000000000001</v>
          </cell>
          <cell r="G12815">
            <v>13.36</v>
          </cell>
          <cell r="H12815">
            <v>15.5</v>
          </cell>
          <cell r="I12815" t="str">
            <v>VV</v>
          </cell>
        </row>
        <row r="12816">
          <cell r="B12816">
            <v>649646920206</v>
          </cell>
          <cell r="C12816" t="str">
            <v>VEL LA SOLEDAD VELAS LAPIZ 16 PZAS.</v>
          </cell>
          <cell r="D12816" t="str">
            <v>PAQ   0928</v>
          </cell>
          <cell r="E12816">
            <v>49.122100000000003</v>
          </cell>
          <cell r="F12816">
            <v>1.1512</v>
          </cell>
          <cell r="G12816">
            <v>56.55</v>
          </cell>
          <cell r="H12816">
            <v>65.599999999999994</v>
          </cell>
          <cell r="I12816" t="str">
            <v>VV</v>
          </cell>
        </row>
        <row r="12817">
          <cell r="B12817">
            <v>649646920305</v>
          </cell>
          <cell r="C12817" t="str">
            <v>VEL LA SOLEDAD VELAS LAPIZ 15 PZAS.</v>
          </cell>
          <cell r="D12817" t="str">
            <v>PAQ   0928</v>
          </cell>
          <cell r="E12817">
            <v>46.051699999999997</v>
          </cell>
          <cell r="F12817">
            <v>1.1513</v>
          </cell>
          <cell r="G12817">
            <v>53.02</v>
          </cell>
          <cell r="H12817">
            <v>61.5</v>
          </cell>
          <cell r="I12817" t="str">
            <v>VV</v>
          </cell>
        </row>
        <row r="12818">
          <cell r="B12818">
            <v>7501102260086</v>
          </cell>
          <cell r="C12818" t="str">
            <v>VEL PROFINA SCORPIO LISO MEGA 1 PZA.</v>
          </cell>
          <cell r="D12818" t="str">
            <v>PZA   0928</v>
          </cell>
          <cell r="E12818">
            <v>8.6205999999999996</v>
          </cell>
          <cell r="F12818">
            <v>1.1496</v>
          </cell>
          <cell r="G12818">
            <v>9.91</v>
          </cell>
          <cell r="H12818">
            <v>11.5</v>
          </cell>
          <cell r="I12818" t="str">
            <v>VV</v>
          </cell>
        </row>
        <row r="12819">
          <cell r="I12819">
            <v>0</v>
          </cell>
        </row>
        <row r="12820">
          <cell r="B12820" t="str">
            <v>veedor : 0987</v>
          </cell>
          <cell r="C12820" t="str">
            <v>DISTRIBUCION ZONIFICADA MICHOACAN S RL</v>
          </cell>
          <cell r="I12820" t="str">
            <v>Pro</v>
          </cell>
        </row>
        <row r="12821">
          <cell r="I12821">
            <v>0</v>
          </cell>
        </row>
        <row r="12822">
          <cell r="B12822">
            <v>75066345</v>
          </cell>
          <cell r="C12822" t="str">
            <v>CIG. MARLBORO FUSION SUMMER 20 PZAS.</v>
          </cell>
          <cell r="D12822" t="str">
            <v>PZA   0987</v>
          </cell>
          <cell r="E12822">
            <v>45.339599999999997</v>
          </cell>
          <cell r="F12822">
            <v>1.1103000000000001</v>
          </cell>
          <cell r="G12822">
            <v>50.34</v>
          </cell>
          <cell r="H12822">
            <v>58.4</v>
          </cell>
          <cell r="I12822" t="str">
            <v>CI</v>
          </cell>
        </row>
        <row r="12823">
          <cell r="B12823">
            <v>7501031307210</v>
          </cell>
          <cell r="C12823" t="str">
            <v>JUMEX FRESH CITRICOS 600 ML.</v>
          </cell>
          <cell r="D12823" t="str">
            <v>PZA   0987</v>
          </cell>
          <cell r="E12823">
            <v>8.0832999999999995</v>
          </cell>
          <cell r="F12823">
            <v>1.1753</v>
          </cell>
          <cell r="G12823">
            <v>9.5</v>
          </cell>
          <cell r="H12823">
            <v>9.5</v>
          </cell>
          <cell r="I12823" t="str">
            <v>JJ</v>
          </cell>
        </row>
        <row r="12824">
          <cell r="B12824">
            <v>7501031307241</v>
          </cell>
          <cell r="C12824" t="str">
            <v>JUMEX FRESH CONGA 600 ML.</v>
          </cell>
          <cell r="D12824" t="str">
            <v>PZA   0987</v>
          </cell>
          <cell r="E12824">
            <v>8.0832999999999995</v>
          </cell>
          <cell r="F12824">
            <v>1.1753</v>
          </cell>
          <cell r="G12824">
            <v>9.5</v>
          </cell>
          <cell r="H12824">
            <v>9.5</v>
          </cell>
          <cell r="I12824" t="str">
            <v>JJ</v>
          </cell>
        </row>
        <row r="12825">
          <cell r="I12825">
            <v>0</v>
          </cell>
        </row>
        <row r="12826">
          <cell r="B12826" t="str">
            <v>veedor : 0998</v>
          </cell>
          <cell r="C12826" t="str">
            <v>DISTRIBUIDORA HUGO'S S.A. DE C.V.</v>
          </cell>
          <cell r="I12826" t="str">
            <v>Pro</v>
          </cell>
        </row>
        <row r="12827">
          <cell r="I12827">
            <v>0</v>
          </cell>
        </row>
        <row r="12828">
          <cell r="B12828">
            <v>7501022101155</v>
          </cell>
          <cell r="C12828" t="str">
            <v>REUMOPHAN 20 TABLETAS</v>
          </cell>
          <cell r="D12828" t="str">
            <v>PAQ   0998</v>
          </cell>
          <cell r="E12828">
            <v>103.9</v>
          </cell>
          <cell r="F12828">
            <v>1.1500999999999999</v>
          </cell>
          <cell r="G12828">
            <v>119.5</v>
          </cell>
          <cell r="H12828">
            <v>119.5</v>
          </cell>
          <cell r="I12828" t="str">
            <v>AH</v>
          </cell>
        </row>
        <row r="12829">
          <cell r="B12829">
            <v>650240055997</v>
          </cell>
          <cell r="C12829" t="str">
            <v>RASTRILLO GROOMEN 300 KARBON 1 PZA.</v>
          </cell>
          <cell r="D12829" t="str">
            <v>PAQ   0998</v>
          </cell>
          <cell r="E12829">
            <v>13.0747</v>
          </cell>
          <cell r="F12829">
            <v>1.1540999999999999</v>
          </cell>
          <cell r="G12829">
            <v>15.09</v>
          </cell>
          <cell r="H12829">
            <v>17.5</v>
          </cell>
          <cell r="I12829" t="str">
            <v>HR</v>
          </cell>
        </row>
        <row r="12830">
          <cell r="B12830">
            <v>7500435161251</v>
          </cell>
          <cell r="C12830" t="str">
            <v>PRESTOBARBA GILLETTE 2 ULTRA. 2P. BOL</v>
          </cell>
          <cell r="D12830" t="str">
            <v>PAQ   0998</v>
          </cell>
          <cell r="E12830">
            <v>17.1191</v>
          </cell>
          <cell r="F12830">
            <v>1.1432</v>
          </cell>
          <cell r="G12830">
            <v>19.57</v>
          </cell>
          <cell r="H12830">
            <v>22.7</v>
          </cell>
          <cell r="I12830" t="str">
            <v>HR</v>
          </cell>
        </row>
        <row r="12831">
          <cell r="B12831">
            <v>7501009222774</v>
          </cell>
          <cell r="C12831" t="str">
            <v>PRESTOBARBA GILLETTE 2 ULTRA. 5 P. BOL</v>
          </cell>
          <cell r="D12831" t="str">
            <v>PAQ   0998</v>
          </cell>
          <cell r="E12831">
            <v>76.830399999999997</v>
          </cell>
          <cell r="F12831">
            <v>1.1209</v>
          </cell>
          <cell r="G12831">
            <v>86.12</v>
          </cell>
          <cell r="H12831">
            <v>99.9</v>
          </cell>
          <cell r="I12831" t="str">
            <v>HR</v>
          </cell>
        </row>
        <row r="12832">
          <cell r="B12832" t="str">
            <v>i-0291-2.6</v>
          </cell>
          <cell r="C12832" t="str">
            <v>CEDIS ABA</v>
          </cell>
          <cell r="D12832" t="str">
            <v>RROTES AZTECA</v>
          </cell>
          <cell r="H12832">
            <v>44642</v>
          </cell>
          <cell r="I12832" t="str">
            <v>_x000C_ce</v>
          </cell>
        </row>
        <row r="12833">
          <cell r="I12833">
            <v>0</v>
          </cell>
        </row>
        <row r="12834">
          <cell r="C12834" t="str">
            <v>Catalogo</v>
          </cell>
          <cell r="D12834" t="str">
            <v>de Articulos</v>
          </cell>
          <cell r="H12834" t="str">
            <v>Hoja :    5</v>
          </cell>
          <cell r="I12834">
            <v>0</v>
          </cell>
        </row>
        <row r="12835">
          <cell r="I12835">
            <v>0</v>
          </cell>
        </row>
        <row r="12836">
          <cell r="B12836" t="str">
            <v>Codigo</v>
          </cell>
          <cell r="C12836" t="str">
            <v>D e s c r i p c i o n</v>
          </cell>
          <cell r="D12836" t="str">
            <v>UM    Prov</v>
          </cell>
          <cell r="E12836" t="str">
            <v>Ult. Costo</v>
          </cell>
          <cell r="F12836" t="str">
            <v>Utilidad</v>
          </cell>
          <cell r="G12836" t="str">
            <v>Prec. s/imp.</v>
          </cell>
          <cell r="H12836" t="str">
            <v>Prec. c/imp.</v>
          </cell>
          <cell r="I12836" t="str">
            <v>Lin</v>
          </cell>
        </row>
        <row r="12837">
          <cell r="I12837">
            <v>0</v>
          </cell>
        </row>
        <row r="12838">
          <cell r="B12838" t="str">
            <v>veedor : 0998</v>
          </cell>
          <cell r="C12838" t="str">
            <v>DISTRIBUIDORA HUGO'S S.A. DE C.V.         (Con</v>
          </cell>
          <cell r="D12838" t="str">
            <v>tinuacion)</v>
          </cell>
          <cell r="I12838" t="str">
            <v>Pro</v>
          </cell>
        </row>
        <row r="12839">
          <cell r="I12839">
            <v>0</v>
          </cell>
        </row>
        <row r="12840">
          <cell r="B12840">
            <v>7502241360286</v>
          </cell>
          <cell r="C12840" t="str">
            <v>VAPE TABLETAS MATS 36 PZAS.</v>
          </cell>
          <cell r="D12840" t="str">
            <v>PZA   0998</v>
          </cell>
          <cell r="E12840">
            <v>40.922400000000003</v>
          </cell>
          <cell r="F12840">
            <v>1.1501999999999999</v>
          </cell>
          <cell r="G12840">
            <v>47.07</v>
          </cell>
          <cell r="H12840">
            <v>54.6</v>
          </cell>
          <cell r="I12840" t="str">
            <v>IN</v>
          </cell>
        </row>
        <row r="12841">
          <cell r="B12841">
            <v>7501058625014</v>
          </cell>
          <cell r="C12841" t="str">
            <v>LECHE NIDAL BEB ET.2 LATA 800 GRS.</v>
          </cell>
          <cell r="D12841" t="str">
            <v>PZA   0998</v>
          </cell>
          <cell r="E12841">
            <v>157.83330000000001</v>
          </cell>
          <cell r="F12841">
            <v>1.1005</v>
          </cell>
          <cell r="G12841">
            <v>173.7</v>
          </cell>
          <cell r="H12841">
            <v>173.7</v>
          </cell>
          <cell r="I12841" t="str">
            <v>LE</v>
          </cell>
        </row>
        <row r="12842">
          <cell r="B12842">
            <v>7509552844627</v>
          </cell>
          <cell r="C12842" t="str">
            <v>OBAO MEN SPRAY DESOD. 150 ML. TATTOO</v>
          </cell>
          <cell r="D12842" t="str">
            <v>PZA   0998</v>
          </cell>
          <cell r="E12842">
            <v>28.017099999999999</v>
          </cell>
          <cell r="F12842">
            <v>1.206</v>
          </cell>
          <cell r="G12842">
            <v>33.79</v>
          </cell>
          <cell r="H12842">
            <v>39.200000000000003</v>
          </cell>
          <cell r="I12842" t="str">
            <v>PF</v>
          </cell>
        </row>
        <row r="12843">
          <cell r="B12843">
            <v>7509552844634</v>
          </cell>
          <cell r="C12843" t="str">
            <v>OBAO MEN ROLL-ON 65 G. TATTOO</v>
          </cell>
          <cell r="D12843" t="str">
            <v>PZA   0998</v>
          </cell>
          <cell r="E12843">
            <v>14.853400000000001</v>
          </cell>
          <cell r="F12843">
            <v>1.1553</v>
          </cell>
          <cell r="G12843">
            <v>17.16</v>
          </cell>
          <cell r="H12843">
            <v>19.899999999999999</v>
          </cell>
          <cell r="I12843" t="str">
            <v>PF</v>
          </cell>
        </row>
        <row r="12844">
          <cell r="B12844">
            <v>7509552844832</v>
          </cell>
          <cell r="C12844" t="str">
            <v>OBAO DAMA ROLL-ON 65 G. ALOE KIWY</v>
          </cell>
          <cell r="D12844" t="str">
            <v>PZA   0998</v>
          </cell>
          <cell r="E12844">
            <v>15.0344</v>
          </cell>
          <cell r="F12844">
            <v>1.1181000000000001</v>
          </cell>
          <cell r="G12844">
            <v>16.809999999999999</v>
          </cell>
          <cell r="H12844">
            <v>19.5</v>
          </cell>
          <cell r="I12844" t="str">
            <v>PF</v>
          </cell>
        </row>
        <row r="12845">
          <cell r="B12845">
            <v>7509552844849</v>
          </cell>
          <cell r="C12845" t="str">
            <v>OBAO DAMA ROLL-ON 65 G. FRESIA LIRIOS V</v>
          </cell>
          <cell r="D12845" t="str">
            <v>PZA   0998</v>
          </cell>
          <cell r="E12845">
            <v>15.0344</v>
          </cell>
          <cell r="F12845">
            <v>1.1181000000000001</v>
          </cell>
          <cell r="G12845">
            <v>16.809999999999999</v>
          </cell>
          <cell r="H12845">
            <v>19.5</v>
          </cell>
          <cell r="I12845" t="str">
            <v>PF</v>
          </cell>
        </row>
        <row r="12846">
          <cell r="B12846">
            <v>7509552845907</v>
          </cell>
          <cell r="C12846" t="str">
            <v>ELVIVE 200 ML. ACO HIDRA HIDRAULICO</v>
          </cell>
          <cell r="D12846" t="str">
            <v>PZA   0998</v>
          </cell>
          <cell r="E12846">
            <v>21.5517</v>
          </cell>
          <cell r="F12846">
            <v>1.1557999999999999</v>
          </cell>
          <cell r="G12846">
            <v>24.91</v>
          </cell>
          <cell r="H12846">
            <v>28.9</v>
          </cell>
          <cell r="I12846" t="str">
            <v>SH</v>
          </cell>
        </row>
        <row r="12847">
          <cell r="B12847">
            <v>7509552902396</v>
          </cell>
          <cell r="C12847" t="str">
            <v>ELVIVE 200 ML. ACO COLOR VIVE</v>
          </cell>
          <cell r="D12847" t="str">
            <v>PZA   0998</v>
          </cell>
          <cell r="E12847">
            <v>20.689599999999999</v>
          </cell>
          <cell r="F12847">
            <v>1.204</v>
          </cell>
          <cell r="G12847">
            <v>24.91</v>
          </cell>
          <cell r="H12847">
            <v>28.9</v>
          </cell>
          <cell r="I12847" t="str">
            <v>SH</v>
          </cell>
        </row>
        <row r="12848">
          <cell r="B12848">
            <v>7506339399790</v>
          </cell>
          <cell r="C12848" t="str">
            <v>NATURELLA F. ABUNDANTE C/ALAS 8+2 PZAS.</v>
          </cell>
          <cell r="D12848" t="str">
            <v>PAQ   0998</v>
          </cell>
          <cell r="E12848">
            <v>9.8973999999999993</v>
          </cell>
          <cell r="F12848">
            <v>1.1326000000000001</v>
          </cell>
          <cell r="G12848">
            <v>11.21</v>
          </cell>
          <cell r="H12848">
            <v>13</v>
          </cell>
          <cell r="I12848" t="str">
            <v>TF</v>
          </cell>
        </row>
        <row r="12849">
          <cell r="I12849">
            <v>0</v>
          </cell>
        </row>
        <row r="12850">
          <cell r="B12850" t="str">
            <v>veedor : 0999</v>
          </cell>
          <cell r="C12850" t="str">
            <v>BOTANAS TOSTADAS Y TOTOPOS PREFERIDAS</v>
          </cell>
          <cell r="I12850" t="str">
            <v>Pro</v>
          </cell>
        </row>
        <row r="12851">
          <cell r="I12851">
            <v>0</v>
          </cell>
        </row>
        <row r="12852">
          <cell r="B12852">
            <v>7506475100564</v>
          </cell>
          <cell r="C12852" t="str">
            <v>LECHE NIDO FORTILECHE SOBRE 120 GRS</v>
          </cell>
          <cell r="D12852" t="str">
            <v>PZA   0999</v>
          </cell>
          <cell r="E12852">
            <v>21.791599999999999</v>
          </cell>
          <cell r="F12852">
            <v>1.1243000000000001</v>
          </cell>
          <cell r="G12852">
            <v>24.5</v>
          </cell>
          <cell r="H12852">
            <v>24.5</v>
          </cell>
          <cell r="I12852" t="str">
            <v>LE</v>
          </cell>
        </row>
        <row r="12853">
          <cell r="I12853">
            <v>0</v>
          </cell>
        </row>
        <row r="12854">
          <cell r="B12854" t="str">
            <v>veedor : 1401</v>
          </cell>
          <cell r="C12854" t="str">
            <v>ECODELIA COMERCIAL</v>
          </cell>
          <cell r="I12854" t="str">
            <v>Pro</v>
          </cell>
        </row>
        <row r="12855">
          <cell r="I12855">
            <v>0</v>
          </cell>
        </row>
        <row r="12856">
          <cell r="B12856">
            <v>7566211010</v>
          </cell>
          <cell r="C12856" t="str">
            <v>HIG. DALIA JUMBO 12/200 MTS.</v>
          </cell>
          <cell r="D12856" t="str">
            <v>CJA   1401</v>
          </cell>
          <cell r="E12856">
            <v>258.62060000000002</v>
          </cell>
          <cell r="F12856">
            <v>1.0667</v>
          </cell>
          <cell r="G12856">
            <v>275.86</v>
          </cell>
          <cell r="H12856">
            <v>320</v>
          </cell>
          <cell r="I12856" t="str">
            <v>PH</v>
          </cell>
        </row>
        <row r="12857">
          <cell r="I12857">
            <v>0</v>
          </cell>
        </row>
        <row r="12858">
          <cell r="B12858" t="str">
            <v>veedor : 2230</v>
          </cell>
          <cell r="C12858" t="str">
            <v>CARLOS HECTOR MORALES MENDEZ</v>
          </cell>
          <cell r="I12858" t="str">
            <v>Pro</v>
          </cell>
        </row>
        <row r="12859">
          <cell r="I12859">
            <v>0</v>
          </cell>
        </row>
        <row r="12860">
          <cell r="B12860">
            <v>3614225108952</v>
          </cell>
          <cell r="C12860" t="str">
            <v>TINTE KOLESTON HID 90 RUBIO EXTRA CLARO</v>
          </cell>
          <cell r="D12860" t="str">
            <v>PZA   2230</v>
          </cell>
          <cell r="E12860">
            <v>40.0732</v>
          </cell>
          <cell r="F12860">
            <v>1.1509</v>
          </cell>
          <cell r="G12860">
            <v>46.12</v>
          </cell>
          <cell r="H12860">
            <v>53.5</v>
          </cell>
          <cell r="I12860" t="str">
            <v>PF</v>
          </cell>
        </row>
        <row r="12861">
          <cell r="I12861">
            <v>0</v>
          </cell>
        </row>
        <row r="12862">
          <cell r="B12862" t="str">
            <v>veedor : 2360</v>
          </cell>
          <cell r="C12862" t="str">
            <v>LACTOPRODUCTOS LA LOMA SA DE CV</v>
          </cell>
          <cell r="I12862" t="str">
            <v>Pro</v>
          </cell>
        </row>
        <row r="12863">
          <cell r="I12863">
            <v>0</v>
          </cell>
        </row>
        <row r="12864">
          <cell r="B12864">
            <v>7501635449026</v>
          </cell>
          <cell r="C12864" t="str">
            <v>FRESAS CONGELADAS C/CREMA FRUTEX 220 GRS</v>
          </cell>
          <cell r="D12864" t="str">
            <v>PZA   2360</v>
          </cell>
          <cell r="E12864">
            <v>16.04</v>
          </cell>
          <cell r="F12864">
            <v>1.2405999999999999</v>
          </cell>
          <cell r="G12864">
            <v>19.899999999999999</v>
          </cell>
          <cell r="H12864">
            <v>19.899999999999999</v>
          </cell>
          <cell r="I12864" t="str">
            <v>CG</v>
          </cell>
        </row>
        <row r="12865">
          <cell r="I12865">
            <v>0</v>
          </cell>
        </row>
        <row r="12866">
          <cell r="B12866" t="str">
            <v>veedor : 2366</v>
          </cell>
          <cell r="C12866" t="str">
            <v>AGUAS GAREY (PE¥AFIEL)</v>
          </cell>
          <cell r="I12866" t="str">
            <v>Pro</v>
          </cell>
        </row>
        <row r="12867">
          <cell r="I12867">
            <v>0</v>
          </cell>
        </row>
        <row r="12868">
          <cell r="B12868">
            <v>7501073836723</v>
          </cell>
          <cell r="C12868" t="str">
            <v>AGUA FIEL SABOR 500 ML. NARANJA</v>
          </cell>
          <cell r="D12868" t="str">
            <v>PZA   2366</v>
          </cell>
          <cell r="E12868">
            <v>3.0064000000000002</v>
          </cell>
          <cell r="F12868">
            <v>1.2906</v>
          </cell>
          <cell r="G12868">
            <v>3.88</v>
          </cell>
          <cell r="H12868">
            <v>4.5</v>
          </cell>
          <cell r="I12868" t="str">
            <v>AG</v>
          </cell>
        </row>
        <row r="12869">
          <cell r="B12869">
            <v>7501073839144</v>
          </cell>
          <cell r="C12869" t="str">
            <v>AGUA FIEL SABOR 500 ML. JAMAICA</v>
          </cell>
          <cell r="D12869" t="str">
            <v>PZA   2366</v>
          </cell>
          <cell r="E12869">
            <v>3.0064000000000002</v>
          </cell>
          <cell r="F12869">
            <v>1.2906</v>
          </cell>
          <cell r="G12869">
            <v>3.88</v>
          </cell>
          <cell r="H12869">
            <v>4.5</v>
          </cell>
          <cell r="I12869" t="str">
            <v>AG</v>
          </cell>
        </row>
        <row r="12870">
          <cell r="B12870">
            <v>7501073800113</v>
          </cell>
          <cell r="C12870" t="str">
            <v>AGUA FIEL NATURAL 1.5 LTS.</v>
          </cell>
          <cell r="D12870" t="str">
            <v>PZA   2366</v>
          </cell>
          <cell r="E12870">
            <v>7.5</v>
          </cell>
          <cell r="F12870">
            <v>1.1333</v>
          </cell>
          <cell r="G12870">
            <v>8.5</v>
          </cell>
          <cell r="H12870">
            <v>8.5</v>
          </cell>
          <cell r="I12870" t="str">
            <v>AM</v>
          </cell>
        </row>
        <row r="12871">
          <cell r="B12871">
            <v>7501073830004</v>
          </cell>
          <cell r="C12871" t="str">
            <v>AGUA FIEL NATURAL 500 ML.</v>
          </cell>
          <cell r="D12871" t="str">
            <v>PZA   2366</v>
          </cell>
          <cell r="E12871">
            <v>2.9249999999999998</v>
          </cell>
          <cell r="F12871">
            <v>1.1966000000000001</v>
          </cell>
          <cell r="G12871">
            <v>3.5</v>
          </cell>
          <cell r="H12871">
            <v>3.5</v>
          </cell>
          <cell r="I12871" t="str">
            <v>AM</v>
          </cell>
        </row>
        <row r="12872">
          <cell r="B12872">
            <v>7501073836730</v>
          </cell>
          <cell r="C12872" t="str">
            <v>AGUA FIEL NATURAL 1 LT.</v>
          </cell>
          <cell r="D12872" t="str">
            <v>PZA   2366</v>
          </cell>
          <cell r="E12872">
            <v>6.2249999999999996</v>
          </cell>
          <cell r="F12872">
            <v>1.1245000000000001</v>
          </cell>
          <cell r="G12872">
            <v>7</v>
          </cell>
          <cell r="H12872">
            <v>7</v>
          </cell>
          <cell r="I12872" t="str">
            <v>AM</v>
          </cell>
        </row>
        <row r="12873">
          <cell r="B12873">
            <v>7500326103339</v>
          </cell>
          <cell r="C12873" t="str">
            <v>SANGRIA SE¥ORIAL 2 LTS.</v>
          </cell>
          <cell r="D12873" t="str">
            <v>PZA   2366</v>
          </cell>
          <cell r="E12873">
            <v>19.978200000000001</v>
          </cell>
          <cell r="F12873">
            <v>1.1347</v>
          </cell>
          <cell r="G12873">
            <v>22.67</v>
          </cell>
          <cell r="H12873">
            <v>26.3</v>
          </cell>
          <cell r="I12873" t="str">
            <v>RE</v>
          </cell>
        </row>
        <row r="12874">
          <cell r="B12874">
            <v>7500326103360</v>
          </cell>
          <cell r="C12874" t="str">
            <v>SANGRIA SE¥ORIAL 600 ML.</v>
          </cell>
          <cell r="D12874" t="str">
            <v>PZA   2366</v>
          </cell>
          <cell r="E12874">
            <v>9.7303999999999995</v>
          </cell>
          <cell r="F12874">
            <v>1.1520999999999999</v>
          </cell>
          <cell r="G12874">
            <v>11.21</v>
          </cell>
          <cell r="H12874">
            <v>13</v>
          </cell>
          <cell r="I12874" t="str">
            <v>RE</v>
          </cell>
        </row>
        <row r="12875">
          <cell r="B12875">
            <v>7501073800908</v>
          </cell>
          <cell r="C12875" t="str">
            <v>PE¥AFIEL NAT. MINERAL 2 LTS.</v>
          </cell>
          <cell r="D12875" t="str">
            <v>PZA   2366</v>
          </cell>
          <cell r="E12875">
            <v>14.5466</v>
          </cell>
          <cell r="F12875">
            <v>1.1197999999999999</v>
          </cell>
          <cell r="G12875">
            <v>16.29</v>
          </cell>
          <cell r="H12875">
            <v>18.899999999999999</v>
          </cell>
          <cell r="I12875" t="str">
            <v>RE</v>
          </cell>
        </row>
        <row r="12876">
          <cell r="B12876">
            <v>7501073830509</v>
          </cell>
          <cell r="C12876" t="str">
            <v>PE¥AFIEL NAT. MINERAL 600 ML.</v>
          </cell>
          <cell r="D12876" t="str">
            <v>PZA   2366</v>
          </cell>
          <cell r="E12876">
            <v>8.2109000000000005</v>
          </cell>
          <cell r="F12876">
            <v>1.1448</v>
          </cell>
          <cell r="G12876">
            <v>9.4</v>
          </cell>
          <cell r="H12876">
            <v>10.9</v>
          </cell>
          <cell r="I12876" t="str">
            <v>RE</v>
          </cell>
        </row>
        <row r="12877">
          <cell r="B12877">
            <v>7501073830943</v>
          </cell>
          <cell r="C12877" t="str">
            <v>PE¥AFIEL CLAS. 2 LTS. DURAZNO</v>
          </cell>
          <cell r="D12877" t="str">
            <v>PZA   2366</v>
          </cell>
          <cell r="E12877">
            <v>14.5474</v>
          </cell>
          <cell r="F12877">
            <v>1.1197999999999999</v>
          </cell>
          <cell r="G12877">
            <v>16.29</v>
          </cell>
          <cell r="H12877">
            <v>18.899999999999999</v>
          </cell>
          <cell r="I12877" t="str">
            <v>RE</v>
          </cell>
        </row>
        <row r="12878">
          <cell r="B12878">
            <v>7501073831148</v>
          </cell>
          <cell r="C12878" t="str">
            <v>PE¥AFIEL NAT. MINERAL 355 ML.</v>
          </cell>
          <cell r="D12878" t="str">
            <v>PZA   2366</v>
          </cell>
          <cell r="E12878">
            <v>5.4306000000000001</v>
          </cell>
          <cell r="F12878">
            <v>1.254</v>
          </cell>
          <cell r="G12878">
            <v>6.81</v>
          </cell>
          <cell r="H12878">
            <v>7.9</v>
          </cell>
          <cell r="I12878" t="str">
            <v>RE</v>
          </cell>
        </row>
        <row r="12879">
          <cell r="B12879">
            <v>7501073831155</v>
          </cell>
          <cell r="C12879" t="str">
            <v>PE¥AFIEL 355 ML. FRESA</v>
          </cell>
          <cell r="D12879" t="str">
            <v>PZA   2366</v>
          </cell>
          <cell r="E12879">
            <v>5.4306000000000001</v>
          </cell>
          <cell r="F12879">
            <v>1.254</v>
          </cell>
          <cell r="G12879">
            <v>6.81</v>
          </cell>
          <cell r="H12879">
            <v>7.9</v>
          </cell>
          <cell r="I12879" t="str">
            <v>RE</v>
          </cell>
        </row>
        <row r="12880">
          <cell r="B12880">
            <v>7501073831162</v>
          </cell>
          <cell r="C12880" t="str">
            <v>PE¥AFIEL 355 ML. MANDARINA</v>
          </cell>
          <cell r="D12880" t="str">
            <v>PZA   2366</v>
          </cell>
          <cell r="E12880">
            <v>5.4306000000000001</v>
          </cell>
          <cell r="F12880">
            <v>1.254</v>
          </cell>
          <cell r="G12880">
            <v>6.81</v>
          </cell>
          <cell r="H12880">
            <v>7.9</v>
          </cell>
          <cell r="I12880" t="str">
            <v>RE</v>
          </cell>
        </row>
        <row r="12881">
          <cell r="B12881">
            <v>7501073831469</v>
          </cell>
          <cell r="C12881" t="str">
            <v>PE¥AFIEL TWIST 600 ML. LIMON Y SAL</v>
          </cell>
          <cell r="D12881" t="str">
            <v>PZA   2366</v>
          </cell>
          <cell r="E12881">
            <v>8.8560999999999996</v>
          </cell>
          <cell r="F12881">
            <v>1.1585000000000001</v>
          </cell>
          <cell r="G12881">
            <v>10.26</v>
          </cell>
          <cell r="H12881">
            <v>11.9</v>
          </cell>
          <cell r="I12881" t="str">
            <v>RE</v>
          </cell>
        </row>
        <row r="12882">
          <cell r="B12882">
            <v>7501073831896</v>
          </cell>
          <cell r="C12882" t="str">
            <v>PE¥AFIEL CLAS. 600 ML. MANDARINA</v>
          </cell>
          <cell r="D12882" t="str">
            <v>PZA   2366</v>
          </cell>
          <cell r="E12882">
            <v>8.8564000000000007</v>
          </cell>
          <cell r="F12882">
            <v>1.1585000000000001</v>
          </cell>
          <cell r="G12882">
            <v>10.26</v>
          </cell>
          <cell r="H12882">
            <v>11.9</v>
          </cell>
          <cell r="I12882" t="str">
            <v>RE</v>
          </cell>
        </row>
        <row r="12883">
          <cell r="B12883">
            <v>7501073831902</v>
          </cell>
          <cell r="C12883" t="str">
            <v>PE¥AFIEL CLAS. 600 ML. FRESA</v>
          </cell>
          <cell r="D12883" t="str">
            <v>PZA   2366</v>
          </cell>
          <cell r="E12883">
            <v>8.8562999999999992</v>
          </cell>
          <cell r="F12883">
            <v>1.1585000000000001</v>
          </cell>
          <cell r="G12883">
            <v>10.26</v>
          </cell>
          <cell r="H12883">
            <v>11.9</v>
          </cell>
          <cell r="I12883" t="str">
            <v>RE</v>
          </cell>
        </row>
        <row r="12884">
          <cell r="B12884">
            <v>7501073831919</v>
          </cell>
          <cell r="C12884" t="str">
            <v>PE¥AFIEL CLAS. 600 ML. MANZANA</v>
          </cell>
          <cell r="D12884" t="str">
            <v>PZA   2366</v>
          </cell>
          <cell r="E12884">
            <v>8.2434999999999992</v>
          </cell>
          <cell r="F12884">
            <v>1.1499999999999999</v>
          </cell>
          <cell r="G12884">
            <v>9.48</v>
          </cell>
          <cell r="H12884">
            <v>11</v>
          </cell>
          <cell r="I12884" t="str">
            <v>RE</v>
          </cell>
        </row>
        <row r="12885">
          <cell r="B12885">
            <v>7501073831933</v>
          </cell>
          <cell r="C12885" t="str">
            <v>PE¥AFIEL CLAS. 600 ML. SANGRIA</v>
          </cell>
          <cell r="D12885" t="str">
            <v>PZA   2366</v>
          </cell>
          <cell r="E12885">
            <v>8.8562999999999992</v>
          </cell>
          <cell r="F12885">
            <v>1.1585000000000001</v>
          </cell>
          <cell r="G12885">
            <v>10.26</v>
          </cell>
          <cell r="H12885">
            <v>11.9</v>
          </cell>
          <cell r="I12885" t="str">
            <v>RE</v>
          </cell>
        </row>
        <row r="12886">
          <cell r="B12886">
            <v>7501073831940</v>
          </cell>
          <cell r="C12886" t="str">
            <v>PE¥AFIEL CLAS. 2 LTS. TORONJA</v>
          </cell>
          <cell r="D12886" t="str">
            <v>PZA   2366</v>
          </cell>
          <cell r="E12886">
            <v>17.068899999999999</v>
          </cell>
          <cell r="F12886">
            <v>1.0855999999999999</v>
          </cell>
          <cell r="G12886">
            <v>18.53</v>
          </cell>
          <cell r="H12886">
            <v>21.5</v>
          </cell>
          <cell r="I12886" t="str">
            <v>RE</v>
          </cell>
        </row>
        <row r="12887">
          <cell r="B12887">
            <v>7501073831957</v>
          </cell>
          <cell r="C12887" t="str">
            <v>PE¥AFIEL CLAS. 2 LTS. MANDARINA</v>
          </cell>
          <cell r="D12887" t="str">
            <v>PZA   2366</v>
          </cell>
          <cell r="E12887">
            <v>14.5459</v>
          </cell>
          <cell r="F12887">
            <v>1.1198999999999999</v>
          </cell>
          <cell r="G12887">
            <v>16.29</v>
          </cell>
          <cell r="H12887">
            <v>18.899999999999999</v>
          </cell>
          <cell r="I12887" t="str">
            <v>RE</v>
          </cell>
        </row>
        <row r="12888">
          <cell r="B12888">
            <v>7501073831971</v>
          </cell>
          <cell r="C12888" t="str">
            <v>PE¥AFIEL CLAS. 2 LTS. MANZANA</v>
          </cell>
          <cell r="D12888" t="str">
            <v>PZA   2366</v>
          </cell>
          <cell r="E12888">
            <v>14.5474</v>
          </cell>
          <cell r="F12888">
            <v>1.1197999999999999</v>
          </cell>
          <cell r="G12888">
            <v>16.29</v>
          </cell>
          <cell r="H12888">
            <v>18.899999999999999</v>
          </cell>
          <cell r="I12888" t="str">
            <v>RE</v>
          </cell>
        </row>
        <row r="12889">
          <cell r="B12889">
            <v>7501073831988</v>
          </cell>
          <cell r="C12889" t="str">
            <v>PE¥AFIEL CLAS. 2 LTS. MANZANITA</v>
          </cell>
          <cell r="D12889" t="str">
            <v>PZA   2366</v>
          </cell>
          <cell r="E12889">
            <v>14.5473</v>
          </cell>
          <cell r="F12889">
            <v>1.1197999999999999</v>
          </cell>
          <cell r="G12889">
            <v>16.29</v>
          </cell>
          <cell r="H12889">
            <v>18.899999999999999</v>
          </cell>
          <cell r="I12889" t="str">
            <v>RE</v>
          </cell>
        </row>
        <row r="12890">
          <cell r="B12890">
            <v>7501073831995</v>
          </cell>
          <cell r="C12890" t="str">
            <v>PE¥AFIEL CLAS. 2 LTS. SANGRIA</v>
          </cell>
          <cell r="D12890" t="str">
            <v>PZA   2366</v>
          </cell>
          <cell r="E12890">
            <v>14.545999999999999</v>
          </cell>
          <cell r="F12890">
            <v>1.1198999999999999</v>
          </cell>
          <cell r="G12890">
            <v>16.29</v>
          </cell>
          <cell r="H12890">
            <v>18.899999999999999</v>
          </cell>
          <cell r="I12890" t="str">
            <v>RE</v>
          </cell>
        </row>
        <row r="12891">
          <cell r="B12891">
            <v>7501073835665</v>
          </cell>
          <cell r="C12891" t="str">
            <v>PE¥AFIEL CLAS. 2 LTS. PI¥A</v>
          </cell>
          <cell r="D12891" t="str">
            <v>PZA   2366</v>
          </cell>
          <cell r="E12891">
            <v>14.5474</v>
          </cell>
          <cell r="F12891">
            <v>1.1197999999999999</v>
          </cell>
          <cell r="G12891">
            <v>16.29</v>
          </cell>
          <cell r="H12891">
            <v>18.899999999999999</v>
          </cell>
          <cell r="I12891" t="str">
            <v>RE</v>
          </cell>
        </row>
        <row r="12892">
          <cell r="B12892">
            <v>7501073836570</v>
          </cell>
          <cell r="C12892" t="str">
            <v>PE¥AFIEL CLAS. 2 LTS. LIMON</v>
          </cell>
          <cell r="D12892" t="str">
            <v>PZA   2366</v>
          </cell>
          <cell r="E12892">
            <v>14.5474</v>
          </cell>
          <cell r="F12892">
            <v>1.1197999999999999</v>
          </cell>
          <cell r="G12892">
            <v>16.29</v>
          </cell>
          <cell r="H12892">
            <v>18.899999999999999</v>
          </cell>
          <cell r="I12892" t="str">
            <v>RE</v>
          </cell>
        </row>
        <row r="12893">
          <cell r="B12893">
            <v>7501073839311</v>
          </cell>
          <cell r="C12893" t="str">
            <v>PE¥AFIEL CLAS. 2 LTS. FRESA LIGHT</v>
          </cell>
          <cell r="D12893" t="str">
            <v>PZA   2366</v>
          </cell>
          <cell r="E12893">
            <v>14.5474</v>
          </cell>
          <cell r="F12893">
            <v>1.1197999999999999</v>
          </cell>
          <cell r="G12893">
            <v>16.29</v>
          </cell>
          <cell r="H12893">
            <v>18.899999999999999</v>
          </cell>
          <cell r="I12893" t="str">
            <v>RE</v>
          </cell>
        </row>
        <row r="12894">
          <cell r="B12894">
            <v>7501073839854</v>
          </cell>
          <cell r="C12894" t="str">
            <v>PE¥AFIEL 600 ML. C/JUGO NARANJA</v>
          </cell>
          <cell r="D12894" t="str">
            <v>PZA   2366</v>
          </cell>
          <cell r="E12894">
            <v>8.8565000000000005</v>
          </cell>
          <cell r="F12894">
            <v>1.1585000000000001</v>
          </cell>
          <cell r="G12894">
            <v>10.26</v>
          </cell>
          <cell r="H12894">
            <v>11.9</v>
          </cell>
          <cell r="I12894" t="str">
            <v>RE</v>
          </cell>
        </row>
        <row r="12895">
          <cell r="B12895" t="str">
            <v>i-0291-2.6</v>
          </cell>
          <cell r="C12895" t="str">
            <v>CEDIS ABA</v>
          </cell>
          <cell r="D12895" t="str">
            <v>RROTES AZTECA</v>
          </cell>
          <cell r="H12895">
            <v>44642</v>
          </cell>
          <cell r="I12895" t="str">
            <v>_x000C_ce</v>
          </cell>
        </row>
        <row r="12896">
          <cell r="I12896">
            <v>0</v>
          </cell>
        </row>
        <row r="12897">
          <cell r="C12897" t="str">
            <v>Catalogo</v>
          </cell>
          <cell r="D12897" t="str">
            <v>de Articulos</v>
          </cell>
          <cell r="H12897" t="str">
            <v>Hoja :    6</v>
          </cell>
          <cell r="I12897">
            <v>0</v>
          </cell>
        </row>
        <row r="12898">
          <cell r="I12898">
            <v>0</v>
          </cell>
        </row>
        <row r="12899">
          <cell r="B12899" t="str">
            <v>Codigo</v>
          </cell>
          <cell r="C12899" t="str">
            <v>D e s c r i p c i o n</v>
          </cell>
          <cell r="D12899" t="str">
            <v>UM    Prov</v>
          </cell>
          <cell r="E12899" t="str">
            <v>Ult. Costo</v>
          </cell>
          <cell r="F12899" t="str">
            <v>Utilidad</v>
          </cell>
          <cell r="G12899" t="str">
            <v>Prec. s/imp.</v>
          </cell>
          <cell r="H12899" t="str">
            <v>Prec. c/imp.</v>
          </cell>
          <cell r="I12899" t="str">
            <v>Lin</v>
          </cell>
        </row>
        <row r="12900">
          <cell r="I12900">
            <v>0</v>
          </cell>
        </row>
        <row r="12901">
          <cell r="B12901" t="str">
            <v>veedor : 2366</v>
          </cell>
          <cell r="C12901" t="str">
            <v>AGUAS GAREY (PE¥AFIEL)                    (Con</v>
          </cell>
          <cell r="D12901" t="str">
            <v>tinuacion)</v>
          </cell>
          <cell r="I12901" t="str">
            <v>Pro</v>
          </cell>
        </row>
        <row r="12902">
          <cell r="I12902">
            <v>0</v>
          </cell>
        </row>
        <row r="12903">
          <cell r="B12903">
            <v>7501073839861</v>
          </cell>
          <cell r="C12903" t="str">
            <v>PE¥AFIEL 2 LTS. C/JUGO NARANJADA</v>
          </cell>
          <cell r="D12903" t="str">
            <v>PZA   2366</v>
          </cell>
          <cell r="E12903">
            <v>17.0687</v>
          </cell>
          <cell r="F12903">
            <v>1.1366000000000001</v>
          </cell>
          <cell r="G12903">
            <v>19.399999999999999</v>
          </cell>
          <cell r="H12903">
            <v>22.5</v>
          </cell>
          <cell r="I12903" t="str">
            <v>RE</v>
          </cell>
        </row>
        <row r="12904">
          <cell r="B12904">
            <v>7501073839885</v>
          </cell>
          <cell r="C12904" t="str">
            <v>PE¥AFIEL 600 ML. C/JUGO LIMONADA</v>
          </cell>
          <cell r="D12904" t="str">
            <v>PZA   2366</v>
          </cell>
          <cell r="E12904">
            <v>8.8565000000000005</v>
          </cell>
          <cell r="F12904">
            <v>1.1585000000000001</v>
          </cell>
          <cell r="G12904">
            <v>10.26</v>
          </cell>
          <cell r="H12904">
            <v>11.9</v>
          </cell>
          <cell r="I12904" t="str">
            <v>RE</v>
          </cell>
        </row>
        <row r="12905">
          <cell r="B12905">
            <v>7501073839892</v>
          </cell>
          <cell r="C12905" t="str">
            <v>PE¥AFIEL 2 LTS. C/JUGO LIMONADA</v>
          </cell>
          <cell r="D12905" t="str">
            <v>PZA   2366</v>
          </cell>
          <cell r="E12905">
            <v>17.0687</v>
          </cell>
          <cell r="F12905">
            <v>1.1366000000000001</v>
          </cell>
          <cell r="G12905">
            <v>19.399999999999999</v>
          </cell>
          <cell r="H12905">
            <v>22.5</v>
          </cell>
          <cell r="I12905" t="str">
            <v>RE</v>
          </cell>
        </row>
        <row r="12906">
          <cell r="B12906">
            <v>7501073840188</v>
          </cell>
          <cell r="C12906" t="str">
            <v>PE¥AFIEL TWIST 600 ML. NARANJA Y SAL</v>
          </cell>
          <cell r="D12906" t="str">
            <v>PZA   2366</v>
          </cell>
          <cell r="E12906">
            <v>8.8561999999999994</v>
          </cell>
          <cell r="F12906">
            <v>1.1585000000000001</v>
          </cell>
          <cell r="G12906">
            <v>10.26</v>
          </cell>
          <cell r="H12906">
            <v>11.9</v>
          </cell>
          <cell r="I12906" t="str">
            <v>RE</v>
          </cell>
        </row>
        <row r="12907">
          <cell r="B12907">
            <v>7501073840607</v>
          </cell>
          <cell r="C12907" t="str">
            <v>PE¥AFIEL 600 ML. C/JUGO TORONJADA</v>
          </cell>
          <cell r="D12907" t="str">
            <v>PZA   2366</v>
          </cell>
          <cell r="E12907">
            <v>8.8566000000000003</v>
          </cell>
          <cell r="F12907">
            <v>1.1585000000000001</v>
          </cell>
          <cell r="G12907">
            <v>10.26</v>
          </cell>
          <cell r="H12907">
            <v>11.9</v>
          </cell>
          <cell r="I12907" t="str">
            <v>RE</v>
          </cell>
        </row>
        <row r="12908">
          <cell r="B12908">
            <v>7501073840843</v>
          </cell>
          <cell r="C12908" t="str">
            <v>PE¥AFIEL NAT. MINERAL SIFON 1.75 LTS.</v>
          </cell>
          <cell r="D12908" t="str">
            <v>PZA   2366</v>
          </cell>
          <cell r="E12908">
            <v>16.39</v>
          </cell>
          <cell r="F12908">
            <v>1.1306</v>
          </cell>
          <cell r="G12908">
            <v>18.53</v>
          </cell>
          <cell r="H12908">
            <v>21.5</v>
          </cell>
          <cell r="I12908" t="str">
            <v>RE</v>
          </cell>
        </row>
        <row r="12909">
          <cell r="B12909">
            <v>7501073840942</v>
          </cell>
          <cell r="C12909" t="str">
            <v>PE¥AFIEL 2 LTS. C/JUGO TORONJADA</v>
          </cell>
          <cell r="D12909" t="str">
            <v>PZA   2366</v>
          </cell>
          <cell r="E12909">
            <v>17.0687</v>
          </cell>
          <cell r="F12909">
            <v>1.1366000000000001</v>
          </cell>
          <cell r="G12909">
            <v>19.399999999999999</v>
          </cell>
          <cell r="H12909">
            <v>22.5</v>
          </cell>
          <cell r="I12909" t="str">
            <v>RE</v>
          </cell>
        </row>
        <row r="12910">
          <cell r="B12910">
            <v>7501073840966</v>
          </cell>
          <cell r="C12910" t="str">
            <v>PE¥AFIEL CLAS. 2 LTS. ARANDANO</v>
          </cell>
          <cell r="D12910" t="str">
            <v>PZA   2366</v>
          </cell>
          <cell r="E12910">
            <v>14.546099999999999</v>
          </cell>
          <cell r="F12910">
            <v>1.1198999999999999</v>
          </cell>
          <cell r="G12910">
            <v>16.29</v>
          </cell>
          <cell r="H12910">
            <v>18.899999999999999</v>
          </cell>
          <cell r="I12910" t="str">
            <v>RE</v>
          </cell>
        </row>
        <row r="12911">
          <cell r="B12911">
            <v>7501073840973</v>
          </cell>
          <cell r="C12911" t="str">
            <v>PE¥AFIEL CLAS. 600 ML. ARANDANO</v>
          </cell>
          <cell r="D12911" t="str">
            <v>PZA   2366</v>
          </cell>
          <cell r="E12911">
            <v>8.8566000000000003</v>
          </cell>
          <cell r="F12911">
            <v>1.1585000000000001</v>
          </cell>
          <cell r="G12911">
            <v>10.26</v>
          </cell>
          <cell r="H12911">
            <v>11.9</v>
          </cell>
          <cell r="I12911" t="str">
            <v>RE</v>
          </cell>
        </row>
        <row r="12912">
          <cell r="B12912">
            <v>7501073841246</v>
          </cell>
          <cell r="C12912" t="str">
            <v>PE¥AFIEL 2 LTS. C/JUGO FRESADA</v>
          </cell>
          <cell r="D12912" t="str">
            <v>PZA   2366</v>
          </cell>
          <cell r="E12912">
            <v>17.0687</v>
          </cell>
          <cell r="F12912">
            <v>1.1366000000000001</v>
          </cell>
          <cell r="G12912">
            <v>19.399999999999999</v>
          </cell>
          <cell r="H12912">
            <v>22.5</v>
          </cell>
          <cell r="I12912" t="str">
            <v>RE</v>
          </cell>
        </row>
        <row r="12913">
          <cell r="B12913">
            <v>7501073841253</v>
          </cell>
          <cell r="C12913" t="str">
            <v>PE¥AFIEL 600 ML. C/JUGO FRESADA</v>
          </cell>
          <cell r="D12913" t="str">
            <v>PZA   2366</v>
          </cell>
          <cell r="E12913">
            <v>8.8567</v>
          </cell>
          <cell r="F12913">
            <v>1.1584000000000001</v>
          </cell>
          <cell r="G12913">
            <v>10.26</v>
          </cell>
          <cell r="H12913">
            <v>11.9</v>
          </cell>
          <cell r="I12913" t="str">
            <v>RE</v>
          </cell>
        </row>
        <row r="12914">
          <cell r="B12914">
            <v>7501073841338</v>
          </cell>
          <cell r="C12914" t="str">
            <v>PE¥AFIEL 355 ML. NARANJADA</v>
          </cell>
          <cell r="D12914" t="str">
            <v>PZA   2366</v>
          </cell>
          <cell r="E12914">
            <v>5.4306000000000001</v>
          </cell>
          <cell r="F12914">
            <v>1.254</v>
          </cell>
          <cell r="G12914">
            <v>6.81</v>
          </cell>
          <cell r="H12914">
            <v>7.9</v>
          </cell>
          <cell r="I12914" t="str">
            <v>RE</v>
          </cell>
        </row>
        <row r="12915">
          <cell r="B12915">
            <v>7501073841345</v>
          </cell>
          <cell r="C12915" t="str">
            <v>PE¥AFIEL 355 ML. LIMONADA</v>
          </cell>
          <cell r="D12915" t="str">
            <v>PZA   2366</v>
          </cell>
          <cell r="E12915">
            <v>5.4306000000000001</v>
          </cell>
          <cell r="F12915">
            <v>1.254</v>
          </cell>
          <cell r="G12915">
            <v>6.81</v>
          </cell>
          <cell r="H12915">
            <v>7.9</v>
          </cell>
          <cell r="I12915" t="str">
            <v>RE</v>
          </cell>
        </row>
        <row r="12916">
          <cell r="B12916">
            <v>7501073841352</v>
          </cell>
          <cell r="C12916" t="str">
            <v>PE¥AFIEL 355 ML. TORONJADA</v>
          </cell>
          <cell r="D12916" t="str">
            <v>PZA   2366</v>
          </cell>
          <cell r="E12916">
            <v>5.4306000000000001</v>
          </cell>
          <cell r="F12916">
            <v>1.254</v>
          </cell>
          <cell r="G12916">
            <v>6.81</v>
          </cell>
          <cell r="H12916">
            <v>7.9</v>
          </cell>
          <cell r="I12916" t="str">
            <v>RE</v>
          </cell>
        </row>
        <row r="12917">
          <cell r="B12917">
            <v>7501073841543</v>
          </cell>
          <cell r="C12917" t="str">
            <v>PE¥AFIEL 355 ML. FRESADA</v>
          </cell>
          <cell r="D12917" t="str">
            <v>PZA   2366</v>
          </cell>
          <cell r="E12917">
            <v>5.4306000000000001</v>
          </cell>
          <cell r="F12917">
            <v>1.254</v>
          </cell>
          <cell r="G12917">
            <v>6.81</v>
          </cell>
          <cell r="H12917">
            <v>7.9</v>
          </cell>
          <cell r="I12917" t="str">
            <v>RE</v>
          </cell>
        </row>
        <row r="12918">
          <cell r="B12918">
            <v>7501073841901</v>
          </cell>
          <cell r="C12918" t="str">
            <v>PE¥AFIEL 355 ML. PI¥ADA</v>
          </cell>
          <cell r="D12918" t="str">
            <v>PZA   2366</v>
          </cell>
          <cell r="E12918">
            <v>5.4306000000000001</v>
          </cell>
          <cell r="F12918">
            <v>1.254</v>
          </cell>
          <cell r="G12918">
            <v>6.81</v>
          </cell>
          <cell r="H12918">
            <v>7.9</v>
          </cell>
          <cell r="I12918" t="str">
            <v>RE</v>
          </cell>
        </row>
        <row r="12919">
          <cell r="B12919">
            <v>7501073841925</v>
          </cell>
          <cell r="C12919" t="str">
            <v>PE¥AFIEL 600 ML. C/JUGO PI¥ADA</v>
          </cell>
          <cell r="D12919" t="str">
            <v>PZA   2366</v>
          </cell>
          <cell r="E12919">
            <v>8.8565000000000005</v>
          </cell>
          <cell r="F12919">
            <v>1.1585000000000001</v>
          </cell>
          <cell r="G12919">
            <v>10.26</v>
          </cell>
          <cell r="H12919">
            <v>11.9</v>
          </cell>
          <cell r="I12919" t="str">
            <v>RE</v>
          </cell>
        </row>
        <row r="12920">
          <cell r="B12920">
            <v>7501073841949</v>
          </cell>
          <cell r="C12920" t="str">
            <v>PE¥AFIEL 2 LTS. C/JUGO PI¥ADA</v>
          </cell>
          <cell r="D12920" t="str">
            <v>PZA   2366</v>
          </cell>
          <cell r="E12920">
            <v>17.0687</v>
          </cell>
          <cell r="F12920">
            <v>1.1366000000000001</v>
          </cell>
          <cell r="G12920">
            <v>19.399999999999999</v>
          </cell>
          <cell r="H12920">
            <v>22.5</v>
          </cell>
          <cell r="I12920" t="str">
            <v>RE</v>
          </cell>
        </row>
        <row r="12921">
          <cell r="B12921">
            <v>7501073842007</v>
          </cell>
          <cell r="C12921" t="str">
            <v>PE¥AFIEL TWIST 600 ML. PEPINO-LIMON</v>
          </cell>
          <cell r="D12921" t="str">
            <v>PZA   2366</v>
          </cell>
          <cell r="E12921">
            <v>8.8564000000000007</v>
          </cell>
          <cell r="F12921">
            <v>1.1585000000000001</v>
          </cell>
          <cell r="G12921">
            <v>10.26</v>
          </cell>
          <cell r="H12921">
            <v>11.9</v>
          </cell>
          <cell r="I12921" t="str">
            <v>RE</v>
          </cell>
        </row>
        <row r="12922">
          <cell r="B12922">
            <v>7501073842274</v>
          </cell>
          <cell r="C12922" t="str">
            <v>PE¥AFIEL CLAS. 600 ML. AGUA DE COCO</v>
          </cell>
          <cell r="D12922" t="str">
            <v>PZA   2366</v>
          </cell>
          <cell r="E12922">
            <v>8.8564000000000007</v>
          </cell>
          <cell r="F12922">
            <v>1.1585000000000001</v>
          </cell>
          <cell r="G12922">
            <v>10.26</v>
          </cell>
          <cell r="H12922">
            <v>11.9</v>
          </cell>
          <cell r="I12922" t="str">
            <v>RE</v>
          </cell>
        </row>
        <row r="12923">
          <cell r="B12923">
            <v>7501073842281</v>
          </cell>
          <cell r="C12923" t="str">
            <v>PE¥AFIEL 355 ML. AGUA DE COCO</v>
          </cell>
          <cell r="D12923" t="str">
            <v>PZA   2366</v>
          </cell>
          <cell r="E12923">
            <v>5.4306000000000001</v>
          </cell>
          <cell r="F12923">
            <v>1.254</v>
          </cell>
          <cell r="G12923">
            <v>6.81</v>
          </cell>
          <cell r="H12923">
            <v>7.9</v>
          </cell>
          <cell r="I12923" t="str">
            <v>RE</v>
          </cell>
        </row>
        <row r="12924">
          <cell r="B12924">
            <v>7501073842670</v>
          </cell>
          <cell r="C12924" t="str">
            <v>PE¥AFIEL 600 ML. C/JUGO MANGADA</v>
          </cell>
          <cell r="D12924" t="str">
            <v>PZA   2366</v>
          </cell>
          <cell r="E12924">
            <v>8.8565000000000005</v>
          </cell>
          <cell r="F12924">
            <v>1.1585000000000001</v>
          </cell>
          <cell r="G12924">
            <v>10.26</v>
          </cell>
          <cell r="H12924">
            <v>11.9</v>
          </cell>
          <cell r="I12924" t="str">
            <v>RE</v>
          </cell>
        </row>
        <row r="12925">
          <cell r="B12925">
            <v>7501073842717</v>
          </cell>
          <cell r="C12925" t="str">
            <v>PE¥AFIEL 600 ML. C/JUGO MANZANADA</v>
          </cell>
          <cell r="D12925" t="str">
            <v>PZA   2366</v>
          </cell>
          <cell r="E12925">
            <v>8.8566000000000003</v>
          </cell>
          <cell r="F12925">
            <v>1.1585000000000001</v>
          </cell>
          <cell r="G12925">
            <v>10.26</v>
          </cell>
          <cell r="H12925">
            <v>11.9</v>
          </cell>
          <cell r="I12925" t="str">
            <v>RE</v>
          </cell>
        </row>
        <row r="12926">
          <cell r="B12926">
            <v>7501073842847</v>
          </cell>
          <cell r="C12926" t="str">
            <v>PE¥AFIEL 2 LTS. C/JUGO MANGADA</v>
          </cell>
          <cell r="D12926" t="str">
            <v>PZA   2366</v>
          </cell>
          <cell r="E12926">
            <v>17.0687</v>
          </cell>
          <cell r="F12926">
            <v>1.1366000000000001</v>
          </cell>
          <cell r="G12926">
            <v>19.399999999999999</v>
          </cell>
          <cell r="H12926">
            <v>22.5</v>
          </cell>
          <cell r="I12926" t="str">
            <v>RE</v>
          </cell>
        </row>
        <row r="12927">
          <cell r="B12927">
            <v>7501073842854</v>
          </cell>
          <cell r="C12927" t="str">
            <v>PE¥AFIEL 355 ML. MANGADA</v>
          </cell>
          <cell r="D12927" t="str">
            <v>PZA   2366</v>
          </cell>
          <cell r="E12927">
            <v>5.4306000000000001</v>
          </cell>
          <cell r="F12927">
            <v>1.254</v>
          </cell>
          <cell r="G12927">
            <v>6.81</v>
          </cell>
          <cell r="H12927">
            <v>7.9</v>
          </cell>
          <cell r="I12927" t="str">
            <v>RE</v>
          </cell>
        </row>
        <row r="12928">
          <cell r="B12928">
            <v>7501073843189</v>
          </cell>
          <cell r="C12928" t="str">
            <v>PE¥AFIEL 2 LTS. C/JUGO MANZANADA</v>
          </cell>
          <cell r="D12928" t="str">
            <v>PZA   2366</v>
          </cell>
          <cell r="E12928">
            <v>17.0687</v>
          </cell>
          <cell r="F12928">
            <v>1.1366000000000001</v>
          </cell>
          <cell r="G12928">
            <v>19.399999999999999</v>
          </cell>
          <cell r="H12928">
            <v>22.5</v>
          </cell>
          <cell r="I12928" t="str">
            <v>RE</v>
          </cell>
        </row>
        <row r="12929">
          <cell r="B12929">
            <v>7501073844537</v>
          </cell>
          <cell r="C12929" t="str">
            <v>PE¥AFIEL CLAS. 600 ML. TORONJA</v>
          </cell>
          <cell r="D12929" t="str">
            <v>PZA   2366</v>
          </cell>
          <cell r="E12929">
            <v>8.8565000000000005</v>
          </cell>
          <cell r="F12929">
            <v>1.1585000000000001</v>
          </cell>
          <cell r="G12929">
            <v>10.26</v>
          </cell>
          <cell r="H12929">
            <v>11.9</v>
          </cell>
          <cell r="I12929" t="str">
            <v>RE</v>
          </cell>
        </row>
        <row r="12930">
          <cell r="I12930">
            <v>0</v>
          </cell>
        </row>
        <row r="12931">
          <cell r="B12931" t="str">
            <v>veedor : 2367</v>
          </cell>
          <cell r="C12931" t="str">
            <v>GRANOLA DORASOL</v>
          </cell>
          <cell r="I12931" t="str">
            <v>Pro</v>
          </cell>
        </row>
        <row r="12932">
          <cell r="I12932">
            <v>0</v>
          </cell>
        </row>
        <row r="12933">
          <cell r="B12933">
            <v>7503017538007</v>
          </cell>
          <cell r="C12933" t="str">
            <v>GRANOLA DORASOL 500 GRS.</v>
          </cell>
          <cell r="D12933" t="str">
            <v>PAQ   2367</v>
          </cell>
          <cell r="E12933">
            <v>31.32</v>
          </cell>
          <cell r="F12933">
            <v>1.143</v>
          </cell>
          <cell r="G12933">
            <v>35.799999999999997</v>
          </cell>
          <cell r="H12933">
            <v>35.799999999999997</v>
          </cell>
          <cell r="I12933" t="str">
            <v>SE</v>
          </cell>
        </row>
        <row r="12934">
          <cell r="B12934">
            <v>7503017538014</v>
          </cell>
          <cell r="C12934" t="str">
            <v>GRANOLA DORASOL 250 GRS.</v>
          </cell>
          <cell r="D12934" t="str">
            <v>PAQ   2367</v>
          </cell>
          <cell r="E12934">
            <v>15.66</v>
          </cell>
          <cell r="F12934">
            <v>1.143</v>
          </cell>
          <cell r="G12934">
            <v>17.899999999999999</v>
          </cell>
          <cell r="H12934">
            <v>17.899999999999999</v>
          </cell>
          <cell r="I12934" t="str">
            <v>SE</v>
          </cell>
        </row>
        <row r="12935">
          <cell r="I12935">
            <v>0</v>
          </cell>
        </row>
        <row r="12936">
          <cell r="B12936" t="str">
            <v>veedor : 2369</v>
          </cell>
          <cell r="C12936" t="str">
            <v>GRUPO VIDA</v>
          </cell>
          <cell r="I12936" t="str">
            <v>Pro</v>
          </cell>
        </row>
        <row r="12937">
          <cell r="I12937">
            <v>0</v>
          </cell>
        </row>
        <row r="12938">
          <cell r="B12938">
            <v>14563000209</v>
          </cell>
          <cell r="C12938" t="str">
            <v>VIDA AVENA NUM 1 OAST BOLSA 1 KG.</v>
          </cell>
          <cell r="D12938" t="str">
            <v>PZA   2369</v>
          </cell>
          <cell r="E12938">
            <v>18.398</v>
          </cell>
          <cell r="F12938">
            <v>1.1849000000000001</v>
          </cell>
          <cell r="G12938">
            <v>21.8</v>
          </cell>
          <cell r="H12938">
            <v>21.8</v>
          </cell>
          <cell r="I12938" t="str">
            <v>CE</v>
          </cell>
        </row>
        <row r="12939">
          <cell r="B12939">
            <v>14563002302</v>
          </cell>
          <cell r="C12939" t="str">
            <v>VIDA AVENA NUM 1 CON FRUTAS 420 GRS.</v>
          </cell>
          <cell r="D12939" t="str">
            <v>PZA   2369</v>
          </cell>
          <cell r="E12939">
            <v>30.27</v>
          </cell>
          <cell r="F12939">
            <v>1.1827000000000001</v>
          </cell>
          <cell r="G12939">
            <v>35.799999999999997</v>
          </cell>
          <cell r="H12939">
            <v>35.799999999999997</v>
          </cell>
          <cell r="I12939" t="str">
            <v>CE</v>
          </cell>
        </row>
        <row r="12940">
          <cell r="I12940">
            <v>0</v>
          </cell>
        </row>
        <row r="12941">
          <cell r="B12941" t="str">
            <v>veedor : 2372</v>
          </cell>
          <cell r="C12941" t="str">
            <v>DISTRIBUCIONES RUIZ</v>
          </cell>
          <cell r="I12941" t="str">
            <v>Pro</v>
          </cell>
        </row>
        <row r="12942">
          <cell r="I12942">
            <v>0</v>
          </cell>
        </row>
        <row r="12943">
          <cell r="B12943">
            <v>7501020607314</v>
          </cell>
          <cell r="C12943" t="str">
            <v>ZUUM PORTA CHUPON UNIVERSAL 1 PZA.</v>
          </cell>
          <cell r="D12943" t="str">
            <v>PZA   2372</v>
          </cell>
          <cell r="E12943">
            <v>12.5</v>
          </cell>
          <cell r="F12943">
            <v>1.1375999999999999</v>
          </cell>
          <cell r="G12943">
            <v>14.22</v>
          </cell>
          <cell r="H12943">
            <v>16.5</v>
          </cell>
          <cell r="I12943" t="str">
            <v>AB</v>
          </cell>
        </row>
        <row r="12944">
          <cell r="B12944">
            <v>7501020609769</v>
          </cell>
          <cell r="C12944" t="str">
            <v>ZUUM BA¥ERA PARA BEBE 1 PZA.</v>
          </cell>
          <cell r="D12944" t="str">
            <v>PZA   2372</v>
          </cell>
          <cell r="E12944">
            <v>80.818899999999999</v>
          </cell>
          <cell r="F12944">
            <v>1.1200000000000001</v>
          </cell>
          <cell r="G12944">
            <v>90.52</v>
          </cell>
          <cell r="H12944">
            <v>105</v>
          </cell>
          <cell r="I12944" t="str">
            <v>AB</v>
          </cell>
        </row>
        <row r="12945">
          <cell r="B12945">
            <v>7501026411021</v>
          </cell>
          <cell r="C12945" t="str">
            <v>BIBERON TERNURA FLUJO MED. 04 OZ.</v>
          </cell>
          <cell r="D12945" t="str">
            <v>PZA   2372</v>
          </cell>
          <cell r="E12945">
            <v>12.568899999999999</v>
          </cell>
          <cell r="F12945">
            <v>1.1592</v>
          </cell>
          <cell r="G12945">
            <v>14.57</v>
          </cell>
          <cell r="H12945">
            <v>16.899999999999999</v>
          </cell>
          <cell r="I12945" t="str">
            <v>AB</v>
          </cell>
        </row>
        <row r="12946">
          <cell r="B12946">
            <v>7501026415012</v>
          </cell>
          <cell r="C12946" t="str">
            <v>TERNURA BIBERON DEC CUELLO ANCHO 09 OZ.</v>
          </cell>
          <cell r="D12946" t="str">
            <v>PZA   2372</v>
          </cell>
          <cell r="E12946">
            <v>39.7988</v>
          </cell>
          <cell r="F12946">
            <v>1.1221000000000001</v>
          </cell>
          <cell r="G12946">
            <v>44.66</v>
          </cell>
          <cell r="H12946">
            <v>51.8</v>
          </cell>
          <cell r="I12946" t="str">
            <v>AB</v>
          </cell>
        </row>
        <row r="12947">
          <cell r="B12947">
            <v>7501020627091</v>
          </cell>
          <cell r="C12947" t="str">
            <v>ZUUM APLICADO COTONETES BOLSA 300 P.</v>
          </cell>
          <cell r="D12947" t="str">
            <v>PAQ   2372</v>
          </cell>
          <cell r="E12947">
            <v>21.5517</v>
          </cell>
          <cell r="F12947">
            <v>1.2602</v>
          </cell>
          <cell r="G12947">
            <v>27.16</v>
          </cell>
          <cell r="H12947">
            <v>31.5</v>
          </cell>
          <cell r="I12947" t="str">
            <v>AF</v>
          </cell>
        </row>
        <row r="12948">
          <cell r="B12948">
            <v>7501020628012</v>
          </cell>
          <cell r="C12948" t="str">
            <v>ZUUM APLICADO COTONETES BOLSA 150 P.</v>
          </cell>
          <cell r="D12948" t="str">
            <v>PAQ   2372</v>
          </cell>
          <cell r="E12948">
            <v>11.603400000000001</v>
          </cell>
          <cell r="F12948">
            <v>1.2634000000000001</v>
          </cell>
          <cell r="G12948">
            <v>14.66</v>
          </cell>
          <cell r="H12948">
            <v>17</v>
          </cell>
          <cell r="I12948" t="str">
            <v>AF</v>
          </cell>
        </row>
        <row r="12949">
          <cell r="B12949">
            <v>7501061812524</v>
          </cell>
          <cell r="C12949" t="str">
            <v>CEPILLO DORALDENT INF. 2 P. INCREIBLES</v>
          </cell>
          <cell r="D12949" t="str">
            <v>PAQ   2372</v>
          </cell>
          <cell r="E12949">
            <v>18.568899999999999</v>
          </cell>
          <cell r="F12949">
            <v>1.1234</v>
          </cell>
          <cell r="G12949">
            <v>20.86</v>
          </cell>
          <cell r="H12949">
            <v>24.2</v>
          </cell>
          <cell r="I12949" t="str">
            <v>CD</v>
          </cell>
        </row>
        <row r="12950">
          <cell r="B12950">
            <v>7501061812821</v>
          </cell>
          <cell r="C12950" t="str">
            <v>CEPILLO DORALDENT INF. 2 P. UNIDOS</v>
          </cell>
          <cell r="D12950" t="str">
            <v>PAQ   2372</v>
          </cell>
          <cell r="E12950">
            <v>18.568899999999999</v>
          </cell>
          <cell r="F12950">
            <v>1.1234</v>
          </cell>
          <cell r="G12950">
            <v>20.86</v>
          </cell>
          <cell r="H12950">
            <v>24.2</v>
          </cell>
          <cell r="I12950" t="str">
            <v>CD</v>
          </cell>
        </row>
        <row r="12951">
          <cell r="B12951">
            <v>7501906600576</v>
          </cell>
          <cell r="C12951" t="str">
            <v>APPLE CRAYON COLORS 2.5 G. ROJO AMANECER</v>
          </cell>
          <cell r="D12951" t="str">
            <v>PZA   2372</v>
          </cell>
          <cell r="E12951">
            <v>11.379300000000001</v>
          </cell>
          <cell r="F12951">
            <v>1.2496</v>
          </cell>
          <cell r="G12951">
            <v>14.22</v>
          </cell>
          <cell r="H12951">
            <v>16.5</v>
          </cell>
          <cell r="I12951" t="str">
            <v>CO</v>
          </cell>
        </row>
        <row r="12952">
          <cell r="B12952">
            <v>7501906616515</v>
          </cell>
          <cell r="C12952" t="str">
            <v>APPLE LAPIZ BEAUTY L. 1 G. OJOS AZUL CL.</v>
          </cell>
          <cell r="D12952" t="str">
            <v>PZA   2372</v>
          </cell>
          <cell r="E12952">
            <v>5.3102999999999998</v>
          </cell>
          <cell r="F12952">
            <v>1.2504</v>
          </cell>
          <cell r="G12952">
            <v>6.64</v>
          </cell>
          <cell r="H12952">
            <v>7.7</v>
          </cell>
          <cell r="I12952" t="str">
            <v>CO</v>
          </cell>
        </row>
        <row r="12953">
          <cell r="B12953">
            <v>7501906616591</v>
          </cell>
          <cell r="C12953" t="str">
            <v>APPLE LAPIZ BEAUTY L. 1 G. OJOS BLANCO</v>
          </cell>
          <cell r="D12953" t="str">
            <v>PZA   2372</v>
          </cell>
          <cell r="E12953">
            <v>5.3102999999999998</v>
          </cell>
          <cell r="F12953">
            <v>1.2504</v>
          </cell>
          <cell r="G12953">
            <v>6.64</v>
          </cell>
          <cell r="H12953">
            <v>7.7</v>
          </cell>
          <cell r="I12953" t="str">
            <v>CO</v>
          </cell>
        </row>
        <row r="12954">
          <cell r="B12954">
            <v>7501906691109</v>
          </cell>
          <cell r="C12954" t="str">
            <v>SHALALA LAPIZ DELIN OJO 1.5G NEGRO</v>
          </cell>
          <cell r="D12954" t="str">
            <v>PZA   2372</v>
          </cell>
          <cell r="E12954">
            <v>9.0517000000000003</v>
          </cell>
          <cell r="F12954">
            <v>1.2572000000000001</v>
          </cell>
          <cell r="G12954">
            <v>11.38</v>
          </cell>
          <cell r="H12954">
            <v>13.2</v>
          </cell>
          <cell r="I12954" t="str">
            <v>CO</v>
          </cell>
        </row>
        <row r="12955">
          <cell r="B12955">
            <v>7501906691116</v>
          </cell>
          <cell r="C12955" t="str">
            <v>SHALALA LAPIZ DELIN OJO 1.5G DARK BROWN</v>
          </cell>
          <cell r="D12955" t="str">
            <v>PZA   2372</v>
          </cell>
          <cell r="E12955">
            <v>9.0517000000000003</v>
          </cell>
          <cell r="F12955">
            <v>1.2572000000000001</v>
          </cell>
          <cell r="G12955">
            <v>11.38</v>
          </cell>
          <cell r="H12955">
            <v>13.2</v>
          </cell>
          <cell r="I12955" t="str">
            <v>CO</v>
          </cell>
        </row>
        <row r="12956">
          <cell r="B12956">
            <v>7501906691123</v>
          </cell>
          <cell r="C12956" t="str">
            <v>SHALALA LAPIZ DELIN OJO 1.5G BROWN</v>
          </cell>
          <cell r="D12956" t="str">
            <v>PZA   2372</v>
          </cell>
          <cell r="E12956">
            <v>9.0517000000000003</v>
          </cell>
          <cell r="F12956">
            <v>1.2572000000000001</v>
          </cell>
          <cell r="G12956">
            <v>11.38</v>
          </cell>
          <cell r="H12956">
            <v>13.2</v>
          </cell>
          <cell r="I12956" t="str">
            <v>CO</v>
          </cell>
        </row>
        <row r="12957">
          <cell r="B12957">
            <v>7501906691130</v>
          </cell>
          <cell r="C12957" t="str">
            <v>SHALALA LAPIZ DELIN OJO 1.5G MED BROWN</v>
          </cell>
          <cell r="D12957" t="str">
            <v>PZA   2372</v>
          </cell>
          <cell r="E12957">
            <v>9.0517000000000003</v>
          </cell>
          <cell r="F12957">
            <v>1.2572000000000001</v>
          </cell>
          <cell r="G12957">
            <v>11.38</v>
          </cell>
          <cell r="H12957">
            <v>13.2</v>
          </cell>
          <cell r="I12957" t="str">
            <v>CO</v>
          </cell>
        </row>
        <row r="12958">
          <cell r="B12958" t="str">
            <v>i-0291-2.6</v>
          </cell>
          <cell r="C12958" t="str">
            <v>CEDIS ABA</v>
          </cell>
          <cell r="D12958" t="str">
            <v>RROTES AZTECA</v>
          </cell>
          <cell r="H12958">
            <v>44642</v>
          </cell>
          <cell r="I12958" t="str">
            <v>_x000C_ce</v>
          </cell>
        </row>
        <row r="12959">
          <cell r="I12959">
            <v>0</v>
          </cell>
        </row>
        <row r="12960">
          <cell r="C12960" t="str">
            <v>Catalogo</v>
          </cell>
          <cell r="D12960" t="str">
            <v>de Articulos</v>
          </cell>
          <cell r="H12960" t="str">
            <v>Hoja :    7</v>
          </cell>
          <cell r="I12960">
            <v>0</v>
          </cell>
        </row>
        <row r="12961">
          <cell r="I12961">
            <v>0</v>
          </cell>
        </row>
        <row r="12962">
          <cell r="B12962" t="str">
            <v>Codigo</v>
          </cell>
          <cell r="C12962" t="str">
            <v>D e s c r i p c i o n</v>
          </cell>
          <cell r="D12962" t="str">
            <v>UM    Prov</v>
          </cell>
          <cell r="E12962" t="str">
            <v>Ult. Costo</v>
          </cell>
          <cell r="F12962" t="str">
            <v>Utilidad</v>
          </cell>
          <cell r="G12962" t="str">
            <v>Prec. s/imp.</v>
          </cell>
          <cell r="H12962" t="str">
            <v>Prec. c/imp.</v>
          </cell>
          <cell r="I12962" t="str">
            <v>Lin</v>
          </cell>
        </row>
        <row r="12963">
          <cell r="I12963">
            <v>0</v>
          </cell>
        </row>
        <row r="12964">
          <cell r="B12964" t="str">
            <v>veedor : 2372</v>
          </cell>
          <cell r="C12964" t="str">
            <v>DISTRIBUCIONES RUIZ                       (Con</v>
          </cell>
          <cell r="D12964" t="str">
            <v>tinuacion)</v>
          </cell>
          <cell r="I12964" t="str">
            <v>Pro</v>
          </cell>
        </row>
        <row r="12965">
          <cell r="I12965">
            <v>0</v>
          </cell>
        </row>
        <row r="12966">
          <cell r="B12966">
            <v>7501906703079</v>
          </cell>
          <cell r="C12966" t="str">
            <v>APPLE ESMALTE ORIGIN 15 ML. COLOR 03</v>
          </cell>
          <cell r="D12966" t="str">
            <v>PZA   2372</v>
          </cell>
          <cell r="E12966">
            <v>12.930999999999999</v>
          </cell>
          <cell r="F12966">
            <v>1.2536</v>
          </cell>
          <cell r="G12966">
            <v>16.21</v>
          </cell>
          <cell r="H12966">
            <v>18.8</v>
          </cell>
          <cell r="I12966" t="str">
            <v>CO</v>
          </cell>
        </row>
        <row r="12967">
          <cell r="B12967">
            <v>7501906703093</v>
          </cell>
          <cell r="C12967" t="str">
            <v>APPLE ESMALTE ORIGIN 15 ML. COLOR 05</v>
          </cell>
          <cell r="D12967" t="str">
            <v>PZA   2372</v>
          </cell>
          <cell r="E12967">
            <v>12.930999999999999</v>
          </cell>
          <cell r="F12967">
            <v>1.2536</v>
          </cell>
          <cell r="G12967">
            <v>16.21</v>
          </cell>
          <cell r="H12967">
            <v>18.8</v>
          </cell>
          <cell r="I12967" t="str">
            <v>CO</v>
          </cell>
        </row>
        <row r="12968">
          <cell r="B12968">
            <v>7501906703130</v>
          </cell>
          <cell r="C12968" t="str">
            <v>APPLE ESMALTE ORIGIN 15 ML. COLOR 09</v>
          </cell>
          <cell r="D12968" t="str">
            <v>PZA   2372</v>
          </cell>
          <cell r="E12968">
            <v>12.930999999999999</v>
          </cell>
          <cell r="F12968">
            <v>1.2536</v>
          </cell>
          <cell r="G12968">
            <v>16.21</v>
          </cell>
          <cell r="H12968">
            <v>18.8</v>
          </cell>
          <cell r="I12968" t="str">
            <v>CO</v>
          </cell>
        </row>
        <row r="12969">
          <cell r="B12969">
            <v>7501906703468</v>
          </cell>
          <cell r="C12969" t="str">
            <v>APPLE ESMALTE ORIGIN 15 ML. COLOR 02</v>
          </cell>
          <cell r="D12969" t="str">
            <v>PZA   2372</v>
          </cell>
          <cell r="E12969">
            <v>12.930999999999999</v>
          </cell>
          <cell r="F12969">
            <v>1.2536</v>
          </cell>
          <cell r="G12969">
            <v>16.21</v>
          </cell>
          <cell r="H12969">
            <v>18.8</v>
          </cell>
          <cell r="I12969" t="str">
            <v>CO</v>
          </cell>
        </row>
        <row r="12970">
          <cell r="B12970">
            <v>7501906703574</v>
          </cell>
          <cell r="C12970" t="str">
            <v>APPLE ESMALTE ORIGIN 15 ML. COLOR 13</v>
          </cell>
          <cell r="D12970" t="str">
            <v>PZA   2372</v>
          </cell>
          <cell r="E12970">
            <v>12.930999999999999</v>
          </cell>
          <cell r="F12970">
            <v>1.2536</v>
          </cell>
          <cell r="G12970">
            <v>16.21</v>
          </cell>
          <cell r="H12970">
            <v>18.8</v>
          </cell>
          <cell r="I12970" t="str">
            <v>CO</v>
          </cell>
        </row>
        <row r="12971">
          <cell r="B12971">
            <v>7501906703710</v>
          </cell>
          <cell r="C12971" t="str">
            <v>APPLE ESMALTE ORIGIN 15 ML. COLOR 27</v>
          </cell>
          <cell r="D12971" t="str">
            <v>PZA   2372</v>
          </cell>
          <cell r="E12971">
            <v>12.930999999999999</v>
          </cell>
          <cell r="F12971">
            <v>1.2536</v>
          </cell>
          <cell r="G12971">
            <v>16.21</v>
          </cell>
          <cell r="H12971">
            <v>18.8</v>
          </cell>
          <cell r="I12971" t="str">
            <v>CO</v>
          </cell>
        </row>
        <row r="12972">
          <cell r="B12972">
            <v>7501906703727</v>
          </cell>
          <cell r="C12972" t="str">
            <v>APPLE ESMALTE ORIGIN 15 ML. COLOR 28</v>
          </cell>
          <cell r="D12972" t="str">
            <v>PZA   2372</v>
          </cell>
          <cell r="E12972">
            <v>12.930999999999999</v>
          </cell>
          <cell r="F12972">
            <v>1.2536</v>
          </cell>
          <cell r="G12972">
            <v>16.21</v>
          </cell>
          <cell r="H12972">
            <v>18.8</v>
          </cell>
          <cell r="I12972" t="str">
            <v>CO</v>
          </cell>
        </row>
        <row r="12973">
          <cell r="B12973">
            <v>7501906703819</v>
          </cell>
          <cell r="C12973" t="str">
            <v>APPLE ESMALTE ORIGIN 15 ML. COLOR 37</v>
          </cell>
          <cell r="D12973" t="str">
            <v>PZA   2372</v>
          </cell>
          <cell r="E12973">
            <v>12.930999999999999</v>
          </cell>
          <cell r="F12973">
            <v>1.2536</v>
          </cell>
          <cell r="G12973">
            <v>16.21</v>
          </cell>
          <cell r="H12973">
            <v>18.8</v>
          </cell>
          <cell r="I12973" t="str">
            <v>CO</v>
          </cell>
        </row>
        <row r="12974">
          <cell r="B12974">
            <v>7501906703949</v>
          </cell>
          <cell r="C12974" t="str">
            <v>APPLE ESMALTE ORIGIN 15 ML. C. ROSA</v>
          </cell>
          <cell r="D12974" t="str">
            <v>PZA   2372</v>
          </cell>
          <cell r="E12974">
            <v>12.930999999999999</v>
          </cell>
          <cell r="F12974">
            <v>1.2536</v>
          </cell>
          <cell r="G12974">
            <v>16.21</v>
          </cell>
          <cell r="H12974">
            <v>18.8</v>
          </cell>
          <cell r="I12974" t="str">
            <v>CO</v>
          </cell>
        </row>
        <row r="12975">
          <cell r="B12975">
            <v>7501906703987</v>
          </cell>
          <cell r="C12975" t="str">
            <v>APPLE ESMALTE ORIGIN 15 ML. C. MORADO</v>
          </cell>
          <cell r="D12975" t="str">
            <v>PZA   2372</v>
          </cell>
          <cell r="E12975">
            <v>12.930999999999999</v>
          </cell>
          <cell r="F12975">
            <v>1.2536</v>
          </cell>
          <cell r="G12975">
            <v>16.21</v>
          </cell>
          <cell r="H12975">
            <v>18.8</v>
          </cell>
          <cell r="I12975" t="str">
            <v>CO</v>
          </cell>
        </row>
        <row r="12976">
          <cell r="B12976">
            <v>7501906704779</v>
          </cell>
          <cell r="C12976" t="str">
            <v>APPLE CORRECTOR RETRAC. 2.6G. INTENSO</v>
          </cell>
          <cell r="D12976" t="str">
            <v>PZA   2372</v>
          </cell>
          <cell r="E12976">
            <v>12.077500000000001</v>
          </cell>
          <cell r="F12976">
            <v>1.2494000000000001</v>
          </cell>
          <cell r="G12976">
            <v>15.09</v>
          </cell>
          <cell r="H12976">
            <v>17.5</v>
          </cell>
          <cell r="I12976" t="str">
            <v>CO</v>
          </cell>
        </row>
        <row r="12977">
          <cell r="B12977">
            <v>7501906709330</v>
          </cell>
          <cell r="C12977" t="str">
            <v>SHALALA CORRECTOR 2.5G. SUAVE-SOFT</v>
          </cell>
          <cell r="D12977" t="str">
            <v>PZA   2372</v>
          </cell>
          <cell r="E12977">
            <v>8.1896000000000004</v>
          </cell>
          <cell r="F12977">
            <v>1.2527999999999999</v>
          </cell>
          <cell r="G12977">
            <v>10.26</v>
          </cell>
          <cell r="H12977">
            <v>11.9</v>
          </cell>
          <cell r="I12977" t="str">
            <v>CO</v>
          </cell>
        </row>
        <row r="12978">
          <cell r="B12978">
            <v>7501906709347</v>
          </cell>
          <cell r="C12978" t="str">
            <v>APPLE CRAYON CORRECTOR 2.5 G JUM INTENSO</v>
          </cell>
          <cell r="D12978" t="str">
            <v>PZA   2372</v>
          </cell>
          <cell r="E12978">
            <v>8.1896000000000004</v>
          </cell>
          <cell r="F12978">
            <v>1.2625999999999999</v>
          </cell>
          <cell r="G12978">
            <v>10.34</v>
          </cell>
          <cell r="H12978">
            <v>12</v>
          </cell>
          <cell r="I12978" t="str">
            <v>CO</v>
          </cell>
        </row>
        <row r="12979">
          <cell r="B12979">
            <v>7501906709354</v>
          </cell>
          <cell r="C12979" t="str">
            <v>SHALALA CORRECTOR 2.5G. MEDIO-MEDIUM</v>
          </cell>
          <cell r="D12979" t="str">
            <v>PZA   2372</v>
          </cell>
          <cell r="E12979">
            <v>8.1896000000000004</v>
          </cell>
          <cell r="F12979">
            <v>1.2527999999999999</v>
          </cell>
          <cell r="G12979">
            <v>10.26</v>
          </cell>
          <cell r="H12979">
            <v>11.9</v>
          </cell>
          <cell r="I12979" t="str">
            <v>CO</v>
          </cell>
        </row>
        <row r="12980">
          <cell r="B12980">
            <v>7501906709378</v>
          </cell>
          <cell r="C12980" t="str">
            <v>SHALALA CORRECTOR 2.5G. BLANCO-WHITE</v>
          </cell>
          <cell r="D12980" t="str">
            <v>PZA   2372</v>
          </cell>
          <cell r="E12980">
            <v>8.1896000000000004</v>
          </cell>
          <cell r="F12980">
            <v>1.2527999999999999</v>
          </cell>
          <cell r="G12980">
            <v>10.26</v>
          </cell>
          <cell r="H12980">
            <v>11.9</v>
          </cell>
          <cell r="I12980" t="str">
            <v>CO</v>
          </cell>
        </row>
        <row r="12981">
          <cell r="B12981">
            <v>7501906710435</v>
          </cell>
          <cell r="C12981" t="str">
            <v>APPLE MASCARA 13 G. VOLUMEN NARANJA</v>
          </cell>
          <cell r="D12981" t="str">
            <v>PZA   2372</v>
          </cell>
          <cell r="E12981">
            <v>25.8017</v>
          </cell>
          <cell r="F12981">
            <v>1.2529999999999999</v>
          </cell>
          <cell r="G12981">
            <v>32.33</v>
          </cell>
          <cell r="H12981">
            <v>37.5</v>
          </cell>
          <cell r="I12981" t="str">
            <v>CO</v>
          </cell>
        </row>
        <row r="12982">
          <cell r="B12982">
            <v>7501906710442</v>
          </cell>
          <cell r="C12982" t="str">
            <v>APPLE MASCARA 13 G. VOLUMEN AMARILLO</v>
          </cell>
          <cell r="D12982" t="str">
            <v>PZA   2372</v>
          </cell>
          <cell r="E12982">
            <v>25.8017</v>
          </cell>
          <cell r="F12982">
            <v>1.2529999999999999</v>
          </cell>
          <cell r="G12982">
            <v>32.33</v>
          </cell>
          <cell r="H12982">
            <v>37.5</v>
          </cell>
          <cell r="I12982" t="str">
            <v>CO</v>
          </cell>
        </row>
        <row r="12983">
          <cell r="B12983">
            <v>7501906710459</v>
          </cell>
          <cell r="C12983" t="str">
            <v>APPLE MASCARA 13 G. VOLUMEN NEGRO</v>
          </cell>
          <cell r="D12983" t="str">
            <v>PZA   2372</v>
          </cell>
          <cell r="E12983">
            <v>25.8017</v>
          </cell>
          <cell r="F12983">
            <v>1.2529999999999999</v>
          </cell>
          <cell r="G12983">
            <v>32.33</v>
          </cell>
          <cell r="H12983">
            <v>37.5</v>
          </cell>
          <cell r="I12983" t="str">
            <v>CO</v>
          </cell>
        </row>
        <row r="12984">
          <cell r="B12984">
            <v>7501906710466</v>
          </cell>
          <cell r="C12984" t="str">
            <v>APPLE MASCARA 13 G. VOLUMEN VERDE</v>
          </cell>
          <cell r="D12984" t="str">
            <v>PZA   2372</v>
          </cell>
          <cell r="E12984">
            <v>25.8017</v>
          </cell>
          <cell r="F12984">
            <v>1.2529999999999999</v>
          </cell>
          <cell r="G12984">
            <v>32.33</v>
          </cell>
          <cell r="H12984">
            <v>37.5</v>
          </cell>
          <cell r="I12984" t="str">
            <v>CO</v>
          </cell>
        </row>
        <row r="12985">
          <cell r="B12985">
            <v>7501906711548</v>
          </cell>
          <cell r="C12985" t="str">
            <v>APPLE LAPIZ G&amp;J DELINEA. 1.5G CAFE OSC.</v>
          </cell>
          <cell r="D12985" t="str">
            <v>PZA   2372</v>
          </cell>
          <cell r="E12985">
            <v>7.3017000000000003</v>
          </cell>
          <cell r="F12985">
            <v>1.2983</v>
          </cell>
          <cell r="G12985">
            <v>9.48</v>
          </cell>
          <cell r="H12985">
            <v>11</v>
          </cell>
          <cell r="I12985" t="str">
            <v>CO</v>
          </cell>
        </row>
        <row r="12986">
          <cell r="B12986">
            <v>7501906711630</v>
          </cell>
          <cell r="C12986" t="str">
            <v>APPLE LAPIZ G&amp;J DELINEA. 1.5G CAFE CLARO</v>
          </cell>
          <cell r="D12986" t="str">
            <v>PZA   2372</v>
          </cell>
          <cell r="E12986">
            <v>7.3017000000000003</v>
          </cell>
          <cell r="F12986">
            <v>1.2983</v>
          </cell>
          <cell r="G12986">
            <v>9.48</v>
          </cell>
          <cell r="H12986">
            <v>11</v>
          </cell>
          <cell r="I12986" t="str">
            <v>CO</v>
          </cell>
        </row>
        <row r="12987">
          <cell r="B12987">
            <v>7501906711906</v>
          </cell>
          <cell r="C12987" t="str">
            <v>APPLE LAPIZ JUNIOR 1 G. NEGRO</v>
          </cell>
          <cell r="D12987" t="str">
            <v>PZA   2372</v>
          </cell>
          <cell r="E12987">
            <v>5.3102999999999998</v>
          </cell>
          <cell r="F12987">
            <v>1.2994000000000001</v>
          </cell>
          <cell r="G12987">
            <v>6.9</v>
          </cell>
          <cell r="H12987">
            <v>8</v>
          </cell>
          <cell r="I12987" t="str">
            <v>CO</v>
          </cell>
        </row>
        <row r="12988">
          <cell r="B12988">
            <v>7501906711913</v>
          </cell>
          <cell r="C12988" t="str">
            <v>APPLE LAPIZ JUNIOR 1 G. CAFE OSCURO</v>
          </cell>
          <cell r="D12988" t="str">
            <v>PZA   2372</v>
          </cell>
          <cell r="E12988">
            <v>5.3102999999999998</v>
          </cell>
          <cell r="F12988">
            <v>1.2994000000000001</v>
          </cell>
          <cell r="G12988">
            <v>6.9</v>
          </cell>
          <cell r="H12988">
            <v>8</v>
          </cell>
          <cell r="I12988" t="str">
            <v>CO</v>
          </cell>
        </row>
        <row r="12989">
          <cell r="B12989">
            <v>7501906711920</v>
          </cell>
          <cell r="C12989" t="str">
            <v>APPLE LAPIZ JUNIOR 1 G. CAFE CLARO</v>
          </cell>
          <cell r="D12989" t="str">
            <v>PZA   2372</v>
          </cell>
          <cell r="E12989">
            <v>5.3102999999999998</v>
          </cell>
          <cell r="F12989">
            <v>1.2994000000000001</v>
          </cell>
          <cell r="G12989">
            <v>6.9</v>
          </cell>
          <cell r="H12989">
            <v>8</v>
          </cell>
          <cell r="I12989" t="str">
            <v>CO</v>
          </cell>
        </row>
        <row r="12990">
          <cell r="B12990">
            <v>7502247540057</v>
          </cell>
          <cell r="C12990" t="str">
            <v>BULBER'S SH 280 ML. ZOO LAVADO</v>
          </cell>
          <cell r="D12990" t="str">
            <v>PZA   2372</v>
          </cell>
          <cell r="E12990">
            <v>13.6465</v>
          </cell>
          <cell r="F12990">
            <v>1.1307</v>
          </cell>
          <cell r="G12990">
            <v>15.43</v>
          </cell>
          <cell r="H12990">
            <v>17.899999999999999</v>
          </cell>
          <cell r="I12990" t="str">
            <v>SH</v>
          </cell>
        </row>
        <row r="12991">
          <cell r="B12991">
            <v>7502247540064</v>
          </cell>
          <cell r="C12991" t="str">
            <v>BULBER'S SH 280 ML. SIRENA MEMORIES</v>
          </cell>
          <cell r="D12991" t="str">
            <v>PZA   2372</v>
          </cell>
          <cell r="E12991">
            <v>13.6465</v>
          </cell>
          <cell r="F12991">
            <v>1.1307</v>
          </cell>
          <cell r="G12991">
            <v>15.43</v>
          </cell>
          <cell r="H12991">
            <v>17.899999999999999</v>
          </cell>
          <cell r="I12991" t="str">
            <v>SH</v>
          </cell>
        </row>
        <row r="12992">
          <cell r="B12992">
            <v>7502247540071</v>
          </cell>
          <cell r="C12992" t="str">
            <v>BULBER'S SH 280 ML. DRAGON BLUE BUBBLE</v>
          </cell>
          <cell r="D12992" t="str">
            <v>PZA   2372</v>
          </cell>
          <cell r="E12992">
            <v>13.6465</v>
          </cell>
          <cell r="F12992">
            <v>1.1307</v>
          </cell>
          <cell r="G12992">
            <v>15.43</v>
          </cell>
          <cell r="H12992">
            <v>17.899999999999999</v>
          </cell>
          <cell r="I12992" t="str">
            <v>SH</v>
          </cell>
        </row>
        <row r="12993">
          <cell r="B12993">
            <v>7502247540088</v>
          </cell>
          <cell r="C12993" t="str">
            <v>BULBER'S SH 280 ML. DREAM ON PINK</v>
          </cell>
          <cell r="D12993" t="str">
            <v>PZA   2372</v>
          </cell>
          <cell r="E12993">
            <v>13.6465</v>
          </cell>
          <cell r="F12993">
            <v>1.1307</v>
          </cell>
          <cell r="G12993">
            <v>15.43</v>
          </cell>
          <cell r="H12993">
            <v>17.899999999999999</v>
          </cell>
          <cell r="I12993" t="str">
            <v>SH</v>
          </cell>
        </row>
        <row r="12994">
          <cell r="B12994">
            <v>7502247540095</v>
          </cell>
          <cell r="C12994" t="str">
            <v>BULBER'S SH 290 ML. BEBE MANZANILLA</v>
          </cell>
          <cell r="D12994" t="str">
            <v>PZA   2372</v>
          </cell>
          <cell r="E12994">
            <v>13.6465</v>
          </cell>
          <cell r="F12994">
            <v>1.1307</v>
          </cell>
          <cell r="G12994">
            <v>15.43</v>
          </cell>
          <cell r="H12994">
            <v>17.899999999999999</v>
          </cell>
          <cell r="I12994" t="str">
            <v>SH</v>
          </cell>
        </row>
        <row r="12995">
          <cell r="I12995">
            <v>0</v>
          </cell>
        </row>
        <row r="12996">
          <cell r="B12996" t="str">
            <v>veedor : 2373</v>
          </cell>
          <cell r="C12996" t="str">
            <v>SOCIEDAD COOPERATIVA PASCUAL (BOING)</v>
          </cell>
          <cell r="I12996" t="str">
            <v>Pro</v>
          </cell>
        </row>
        <row r="12997">
          <cell r="I12997">
            <v>0</v>
          </cell>
        </row>
        <row r="12998">
          <cell r="B12998">
            <v>19836100754</v>
          </cell>
          <cell r="C12998" t="str">
            <v>BOING MINICAJA 125 ML. MANGO</v>
          </cell>
          <cell r="D12998" t="str">
            <v>PZA   2373</v>
          </cell>
          <cell r="E12998">
            <v>3.2290999999999999</v>
          </cell>
          <cell r="F12998">
            <v>1.3935999999999999</v>
          </cell>
          <cell r="G12998">
            <v>4.5</v>
          </cell>
          <cell r="H12998">
            <v>4.5</v>
          </cell>
          <cell r="I12998" t="str">
            <v>JD</v>
          </cell>
        </row>
        <row r="12999">
          <cell r="B12999">
            <v>19836100761</v>
          </cell>
          <cell r="C12999" t="str">
            <v>BOING MINICAJA 125 ML. GUAYABA</v>
          </cell>
          <cell r="D12999" t="str">
            <v>PZA   2373</v>
          </cell>
          <cell r="E12999">
            <v>3.2290999999999999</v>
          </cell>
          <cell r="F12999">
            <v>1.3935999999999999</v>
          </cell>
          <cell r="G12999">
            <v>4.5</v>
          </cell>
          <cell r="H12999">
            <v>4.5</v>
          </cell>
          <cell r="I12999" t="str">
            <v>JD</v>
          </cell>
        </row>
        <row r="13000">
          <cell r="B13000">
            <v>19836100778</v>
          </cell>
          <cell r="C13000" t="str">
            <v>BOING MINICAJA 125 ML. MANZANA</v>
          </cell>
          <cell r="D13000" t="str">
            <v>PZA   2373</v>
          </cell>
          <cell r="E13000">
            <v>3.2290999999999999</v>
          </cell>
          <cell r="F13000">
            <v>1.3935999999999999</v>
          </cell>
          <cell r="G13000">
            <v>4.5</v>
          </cell>
          <cell r="H13000">
            <v>4.5</v>
          </cell>
          <cell r="I13000" t="str">
            <v>JD</v>
          </cell>
        </row>
        <row r="13001">
          <cell r="B13001">
            <v>19836100785</v>
          </cell>
          <cell r="C13001" t="str">
            <v>BOING MINICAJA 125 ML. DURAZNO</v>
          </cell>
          <cell r="D13001" t="str">
            <v>PZA   2373</v>
          </cell>
          <cell r="E13001">
            <v>3.2290999999999999</v>
          </cell>
          <cell r="F13001">
            <v>1.3935999999999999</v>
          </cell>
          <cell r="G13001">
            <v>4.5</v>
          </cell>
          <cell r="H13001">
            <v>4.5</v>
          </cell>
          <cell r="I13001" t="str">
            <v>JD</v>
          </cell>
        </row>
        <row r="13002">
          <cell r="B13002">
            <v>19836100792</v>
          </cell>
          <cell r="C13002" t="str">
            <v>BOING MINICAJA 125 ML. UVA</v>
          </cell>
          <cell r="D13002" t="str">
            <v>PZA   2373</v>
          </cell>
          <cell r="E13002">
            <v>3.2290999999999999</v>
          </cell>
          <cell r="F13002">
            <v>1.3935999999999999</v>
          </cell>
          <cell r="G13002">
            <v>4.5</v>
          </cell>
          <cell r="H13002">
            <v>4.5</v>
          </cell>
          <cell r="I13002" t="str">
            <v>JD</v>
          </cell>
        </row>
        <row r="13003">
          <cell r="B13003">
            <v>19836103601</v>
          </cell>
          <cell r="C13003" t="str">
            <v>BOING LATA 340 ML. FRESA</v>
          </cell>
          <cell r="D13003" t="str">
            <v>PZA   2373</v>
          </cell>
          <cell r="E13003">
            <v>7.2</v>
          </cell>
          <cell r="F13003">
            <v>1.1806000000000001</v>
          </cell>
          <cell r="G13003">
            <v>8.5</v>
          </cell>
          <cell r="H13003">
            <v>8.5</v>
          </cell>
          <cell r="I13003" t="str">
            <v>JD</v>
          </cell>
        </row>
        <row r="13004">
          <cell r="B13004">
            <v>19836103625</v>
          </cell>
          <cell r="C13004" t="str">
            <v>BOING LATA 340 ML. GUAYABA</v>
          </cell>
          <cell r="D13004" t="str">
            <v>PZA   2373</v>
          </cell>
          <cell r="E13004">
            <v>7.2</v>
          </cell>
          <cell r="F13004">
            <v>1.1806000000000001</v>
          </cell>
          <cell r="G13004">
            <v>8.5</v>
          </cell>
          <cell r="H13004">
            <v>8.5</v>
          </cell>
          <cell r="I13004" t="str">
            <v>JD</v>
          </cell>
        </row>
        <row r="13005">
          <cell r="B13005">
            <v>19836103632</v>
          </cell>
          <cell r="C13005" t="str">
            <v>BOING LATA 340 ML. MANZANA</v>
          </cell>
          <cell r="D13005" t="str">
            <v>PZA   2373</v>
          </cell>
          <cell r="E13005">
            <v>7.2</v>
          </cell>
          <cell r="F13005">
            <v>1.1806000000000001</v>
          </cell>
          <cell r="G13005">
            <v>8.5</v>
          </cell>
          <cell r="H13005">
            <v>8.5</v>
          </cell>
          <cell r="I13005" t="str">
            <v>JD</v>
          </cell>
        </row>
        <row r="13006">
          <cell r="B13006">
            <v>19836103649</v>
          </cell>
          <cell r="C13006" t="str">
            <v>BOING LATA 340 ML. DURAZNO</v>
          </cell>
          <cell r="D13006" t="str">
            <v>PZA   2373</v>
          </cell>
          <cell r="E13006">
            <v>7.2</v>
          </cell>
          <cell r="F13006">
            <v>1.1806000000000001</v>
          </cell>
          <cell r="G13006">
            <v>8.5</v>
          </cell>
          <cell r="H13006">
            <v>8.5</v>
          </cell>
          <cell r="I13006" t="str">
            <v>JD</v>
          </cell>
        </row>
        <row r="13007">
          <cell r="B13007">
            <v>19836103809</v>
          </cell>
          <cell r="C13007" t="str">
            <v>BOING BOTELLIN 354 ML. FRESA</v>
          </cell>
          <cell r="D13007" t="str">
            <v>PZA   2373</v>
          </cell>
          <cell r="E13007">
            <v>8.6999999999999993</v>
          </cell>
          <cell r="F13007">
            <v>1.1378999999999999</v>
          </cell>
          <cell r="G13007">
            <v>9.9</v>
          </cell>
          <cell r="H13007">
            <v>9.9</v>
          </cell>
          <cell r="I13007" t="str">
            <v>JD</v>
          </cell>
        </row>
        <row r="13008">
          <cell r="B13008">
            <v>19836103816</v>
          </cell>
          <cell r="C13008" t="str">
            <v>BOING BOTELLIN 354 ML. MANGO</v>
          </cell>
          <cell r="D13008" t="str">
            <v>PZA   2373</v>
          </cell>
          <cell r="E13008">
            <v>8.6999999999999993</v>
          </cell>
          <cell r="F13008">
            <v>1.1378999999999999</v>
          </cell>
          <cell r="G13008">
            <v>9.9</v>
          </cell>
          <cell r="H13008">
            <v>9.9</v>
          </cell>
          <cell r="I13008" t="str">
            <v>JD</v>
          </cell>
        </row>
        <row r="13009">
          <cell r="B13009">
            <v>19836103823</v>
          </cell>
          <cell r="C13009" t="str">
            <v>BOING BOTELLIN 354 ML. GUAYABA</v>
          </cell>
          <cell r="D13009" t="str">
            <v>PZA   2373</v>
          </cell>
          <cell r="E13009">
            <v>8.6999999999999993</v>
          </cell>
          <cell r="F13009">
            <v>1.1378999999999999</v>
          </cell>
          <cell r="G13009">
            <v>9.9</v>
          </cell>
          <cell r="H13009">
            <v>9.9</v>
          </cell>
          <cell r="I13009" t="str">
            <v>JD</v>
          </cell>
        </row>
        <row r="13010">
          <cell r="B13010">
            <v>19836103830</v>
          </cell>
          <cell r="C13010" t="str">
            <v>BOING BOTELLIN 354 ML. UVA</v>
          </cell>
          <cell r="D13010" t="str">
            <v>PZA   2373</v>
          </cell>
          <cell r="E13010">
            <v>8.6999999999999993</v>
          </cell>
          <cell r="F13010">
            <v>1.1378999999999999</v>
          </cell>
          <cell r="G13010">
            <v>9.9</v>
          </cell>
          <cell r="H13010">
            <v>9.9</v>
          </cell>
          <cell r="I13010" t="str">
            <v>JD</v>
          </cell>
        </row>
        <row r="13011">
          <cell r="B13011">
            <v>19836500026</v>
          </cell>
          <cell r="C13011" t="str">
            <v>BOING LATA 340 ML. MANGO</v>
          </cell>
          <cell r="D13011" t="str">
            <v>PZA   2373</v>
          </cell>
          <cell r="E13011">
            <v>7.2</v>
          </cell>
          <cell r="F13011">
            <v>1.1806000000000001</v>
          </cell>
          <cell r="G13011">
            <v>8.5</v>
          </cell>
          <cell r="H13011">
            <v>8.5</v>
          </cell>
          <cell r="I13011" t="str">
            <v>JD</v>
          </cell>
        </row>
        <row r="13012">
          <cell r="B13012">
            <v>19836900033</v>
          </cell>
          <cell r="C13012" t="str">
            <v>LULU 2 LTS. NO RETORNABLE TORONJA</v>
          </cell>
          <cell r="D13012" t="str">
            <v>PZA   2373</v>
          </cell>
          <cell r="E13012">
            <v>13.9116</v>
          </cell>
          <cell r="F13012">
            <v>1.1277999999999999</v>
          </cell>
          <cell r="G13012">
            <v>15.69</v>
          </cell>
          <cell r="H13012">
            <v>18.2</v>
          </cell>
          <cell r="I13012" t="str">
            <v>RE</v>
          </cell>
        </row>
        <row r="13013">
          <cell r="B13013">
            <v>19836900040</v>
          </cell>
          <cell r="C13013" t="str">
            <v>LULU 2 LTS. NO RETORNABLE LIMON</v>
          </cell>
          <cell r="D13013" t="str">
            <v>PZA   2373</v>
          </cell>
          <cell r="E13013">
            <v>13.9116</v>
          </cell>
          <cell r="F13013">
            <v>1.1277999999999999</v>
          </cell>
          <cell r="G13013">
            <v>15.69</v>
          </cell>
          <cell r="H13013">
            <v>18.2</v>
          </cell>
          <cell r="I13013" t="str">
            <v>RE</v>
          </cell>
        </row>
        <row r="13014">
          <cell r="B13014">
            <v>19836900057</v>
          </cell>
          <cell r="C13014" t="str">
            <v>LULU 2 LTS. NO RETORNABLE NARANJA</v>
          </cell>
          <cell r="D13014" t="str">
            <v>PZA   2373</v>
          </cell>
          <cell r="E13014">
            <v>13.9116</v>
          </cell>
          <cell r="F13014">
            <v>1.1277999999999999</v>
          </cell>
          <cell r="G13014">
            <v>15.69</v>
          </cell>
          <cell r="H13014">
            <v>18.2</v>
          </cell>
          <cell r="I13014" t="str">
            <v>RE</v>
          </cell>
        </row>
        <row r="13015">
          <cell r="B13015">
            <v>19836900064</v>
          </cell>
          <cell r="C13015" t="str">
            <v>LULU 2 LTS. NO RETORNABLE FRAMBUESA</v>
          </cell>
          <cell r="D13015" t="str">
            <v>PZA   2373</v>
          </cell>
          <cell r="E13015">
            <v>13.9116</v>
          </cell>
          <cell r="F13015">
            <v>1.1277999999999999</v>
          </cell>
          <cell r="G13015">
            <v>15.69</v>
          </cell>
          <cell r="H13015">
            <v>18.2</v>
          </cell>
          <cell r="I13015" t="str">
            <v>RE</v>
          </cell>
        </row>
        <row r="13016">
          <cell r="B13016">
            <v>19836900071</v>
          </cell>
          <cell r="C13016" t="str">
            <v>LULU 2 LTS. NO RETORNABLE MANZANA</v>
          </cell>
          <cell r="D13016" t="str">
            <v>PZA   2373</v>
          </cell>
          <cell r="E13016">
            <v>13.9116</v>
          </cell>
          <cell r="F13016">
            <v>1.1277999999999999</v>
          </cell>
          <cell r="G13016">
            <v>15.69</v>
          </cell>
          <cell r="H13016">
            <v>18.2</v>
          </cell>
          <cell r="I13016" t="str">
            <v>RE</v>
          </cell>
        </row>
        <row r="13017">
          <cell r="B13017">
            <v>19836900088</v>
          </cell>
          <cell r="C13017" t="str">
            <v>LULU 2 LTS. NO RETORNABLE UVA</v>
          </cell>
          <cell r="D13017" t="str">
            <v>PZA   2373</v>
          </cell>
          <cell r="E13017">
            <v>13.9116</v>
          </cell>
          <cell r="F13017">
            <v>1.1277999999999999</v>
          </cell>
          <cell r="G13017">
            <v>15.69</v>
          </cell>
          <cell r="H13017">
            <v>18.2</v>
          </cell>
          <cell r="I13017" t="str">
            <v>RE</v>
          </cell>
        </row>
        <row r="13018">
          <cell r="B13018">
            <v>19836900095</v>
          </cell>
          <cell r="C13018" t="str">
            <v>LULU 2 LTS. NO RETORNABLE PI¥A</v>
          </cell>
          <cell r="D13018" t="str">
            <v>PZA   2373</v>
          </cell>
          <cell r="E13018">
            <v>13.9116</v>
          </cell>
          <cell r="F13018">
            <v>1.1277999999999999</v>
          </cell>
          <cell r="G13018">
            <v>15.69</v>
          </cell>
          <cell r="H13018">
            <v>18.2</v>
          </cell>
          <cell r="I13018" t="str">
            <v>RE</v>
          </cell>
        </row>
        <row r="13019">
          <cell r="B13019" t="str">
            <v>i-0291-2.6</v>
          </cell>
          <cell r="C13019" t="str">
            <v>CEDIS ABA</v>
          </cell>
          <cell r="D13019" t="str">
            <v>RROTES AZTECA</v>
          </cell>
          <cell r="H13019">
            <v>44642</v>
          </cell>
          <cell r="I13019" t="str">
            <v>_x000C_ce</v>
          </cell>
        </row>
        <row r="13020">
          <cell r="I13020">
            <v>0</v>
          </cell>
        </row>
        <row r="13021">
          <cell r="C13021" t="str">
            <v>Catalogo</v>
          </cell>
          <cell r="D13021" t="str">
            <v>de Articulos</v>
          </cell>
          <cell r="H13021" t="str">
            <v>Hoja :    8</v>
          </cell>
          <cell r="I13021">
            <v>0</v>
          </cell>
        </row>
        <row r="13022">
          <cell r="I13022">
            <v>0</v>
          </cell>
        </row>
        <row r="13023">
          <cell r="B13023" t="str">
            <v>Codigo</v>
          </cell>
          <cell r="C13023" t="str">
            <v>D e s c r i p c i o n</v>
          </cell>
          <cell r="D13023" t="str">
            <v>UM    Prov</v>
          </cell>
          <cell r="E13023" t="str">
            <v>Ult. Costo</v>
          </cell>
          <cell r="F13023" t="str">
            <v>Utilidad</v>
          </cell>
          <cell r="G13023" t="str">
            <v>Prec. s/imp.</v>
          </cell>
          <cell r="H13023" t="str">
            <v>Prec. c/imp.</v>
          </cell>
          <cell r="I13023" t="str">
            <v>Lin</v>
          </cell>
        </row>
        <row r="13024">
          <cell r="I13024">
            <v>0</v>
          </cell>
        </row>
        <row r="13025">
          <cell r="B13025" t="str">
            <v>veedor : 2373</v>
          </cell>
          <cell r="C13025" t="str">
            <v>SOCIEDAD COOPERATIVA PASCUAL (BOING)      (Con</v>
          </cell>
          <cell r="D13025" t="str">
            <v>tinuacion)</v>
          </cell>
          <cell r="I13025" t="str">
            <v>Pro</v>
          </cell>
        </row>
        <row r="13026">
          <cell r="I13026">
            <v>0</v>
          </cell>
        </row>
        <row r="13027">
          <cell r="I13027">
            <v>0</v>
          </cell>
        </row>
        <row r="13028">
          <cell r="B13028" t="str">
            <v>veedor : 2374</v>
          </cell>
          <cell r="C13028" t="str">
            <v>LECHE GOTA BLANCA</v>
          </cell>
          <cell r="I13028" t="str">
            <v>Pro</v>
          </cell>
        </row>
        <row r="13029">
          <cell r="I13029">
            <v>0</v>
          </cell>
        </row>
        <row r="13030">
          <cell r="B13030">
            <v>7501094510060</v>
          </cell>
          <cell r="C13030" t="str">
            <v>JUGO MAAMBO 3.78 LTS. NARANJA</v>
          </cell>
          <cell r="D13030" t="str">
            <v>PZA   2374</v>
          </cell>
          <cell r="E13030">
            <v>18.8</v>
          </cell>
          <cell r="F13030">
            <v>1.1011</v>
          </cell>
          <cell r="G13030">
            <v>20.7</v>
          </cell>
          <cell r="H13030">
            <v>20.7</v>
          </cell>
          <cell r="I13030" t="str">
            <v>JD</v>
          </cell>
        </row>
        <row r="13031">
          <cell r="B13031">
            <v>7503019886724</v>
          </cell>
          <cell r="C13031" t="str">
            <v>JUGO MAAMBO 3.78 LTS. PONCHE</v>
          </cell>
          <cell r="D13031" t="str">
            <v>PZA   2374</v>
          </cell>
          <cell r="E13031">
            <v>18.8</v>
          </cell>
          <cell r="F13031">
            <v>1.1011</v>
          </cell>
          <cell r="G13031">
            <v>20.7</v>
          </cell>
          <cell r="H13031">
            <v>20.7</v>
          </cell>
          <cell r="I13031" t="str">
            <v>JD</v>
          </cell>
        </row>
        <row r="13032">
          <cell r="B13032">
            <v>7503019886731</v>
          </cell>
          <cell r="C13032" t="str">
            <v>JUGO MAAMBO 3.78 LTS. UVA</v>
          </cell>
          <cell r="D13032" t="str">
            <v>PZA   2374</v>
          </cell>
          <cell r="E13032">
            <v>24.8</v>
          </cell>
          <cell r="F13032">
            <v>1.125</v>
          </cell>
          <cell r="G13032">
            <v>27.9</v>
          </cell>
          <cell r="H13032">
            <v>27.9</v>
          </cell>
          <cell r="I13032" t="str">
            <v>JD</v>
          </cell>
        </row>
        <row r="13033">
          <cell r="B13033">
            <v>7503019886656</v>
          </cell>
          <cell r="C13033" t="str">
            <v>LECHE GOTA BLANCA ENTERA PREM BOL 1 LT.</v>
          </cell>
          <cell r="D13033" t="str">
            <v>PZA   2374</v>
          </cell>
          <cell r="E13033">
            <v>13.26</v>
          </cell>
          <cell r="F13033">
            <v>1.1236999999999999</v>
          </cell>
          <cell r="G13033">
            <v>14.9</v>
          </cell>
          <cell r="H13033">
            <v>14.9</v>
          </cell>
          <cell r="I13033" t="str">
            <v>LE</v>
          </cell>
        </row>
        <row r="13034">
          <cell r="I13034">
            <v>0</v>
          </cell>
        </row>
        <row r="13035">
          <cell r="B13035" t="str">
            <v>veedor : 2375</v>
          </cell>
          <cell r="C13035" t="str">
            <v>BOFRYMEX</v>
          </cell>
          <cell r="I13035" t="str">
            <v>Pro</v>
          </cell>
        </row>
        <row r="13036">
          <cell r="I13036">
            <v>0</v>
          </cell>
        </row>
        <row r="13037">
          <cell r="B13037">
            <v>7501039122600</v>
          </cell>
          <cell r="C13037" t="str">
            <v>ACEITE SABROSANO 850 ML. RINDE 30%+</v>
          </cell>
          <cell r="D13037" t="str">
            <v>PZA   2375</v>
          </cell>
          <cell r="E13037">
            <v>37.5</v>
          </cell>
          <cell r="F13037">
            <v>1.1200000000000001</v>
          </cell>
          <cell r="G13037">
            <v>42</v>
          </cell>
          <cell r="H13037">
            <v>42</v>
          </cell>
          <cell r="I13037" t="str">
            <v>AC</v>
          </cell>
        </row>
        <row r="13038">
          <cell r="B13038">
            <v>7502208470812</v>
          </cell>
          <cell r="C13038" t="str">
            <v>ACEITE SOISANO VEGETAL 20 LTS.</v>
          </cell>
          <cell r="D13038" t="str">
            <v>PZA   2375</v>
          </cell>
          <cell r="E13038">
            <v>899</v>
          </cell>
          <cell r="F13038">
            <v>1.0801000000000001</v>
          </cell>
          <cell r="G13038">
            <v>971</v>
          </cell>
          <cell r="H13038">
            <v>971</v>
          </cell>
          <cell r="I13038" t="str">
            <v>AC</v>
          </cell>
        </row>
        <row r="13039">
          <cell r="B13039">
            <v>7502208470843</v>
          </cell>
          <cell r="C13039" t="str">
            <v>ACEITE SOISANO VEGETAL 3.5 LTS.</v>
          </cell>
          <cell r="D13039" t="str">
            <v>PZA   2375</v>
          </cell>
          <cell r="E13039">
            <v>163</v>
          </cell>
          <cell r="F13039">
            <v>1.1000000000000001</v>
          </cell>
          <cell r="G13039">
            <v>179.3</v>
          </cell>
          <cell r="H13039">
            <v>179.3</v>
          </cell>
          <cell r="I13039" t="str">
            <v>AC</v>
          </cell>
        </row>
        <row r="13040">
          <cell r="I13040">
            <v>0</v>
          </cell>
        </row>
        <row r="13041">
          <cell r="B13041" t="str">
            <v>veedor : 2377</v>
          </cell>
          <cell r="C13041" t="str">
            <v>PROPIMEX (COCA-COLA)</v>
          </cell>
          <cell r="I13041" t="str">
            <v>Pro</v>
          </cell>
        </row>
        <row r="13042">
          <cell r="I13042">
            <v>0</v>
          </cell>
        </row>
        <row r="13043">
          <cell r="B13043">
            <v>7501055304004</v>
          </cell>
          <cell r="C13043" t="str">
            <v>COCA COLA NO RET. *2.25 LTS.</v>
          </cell>
          <cell r="D13043" t="str">
            <v>PZA   2377</v>
          </cell>
          <cell r="E13043">
            <v>23.081900000000001</v>
          </cell>
          <cell r="F13043">
            <v>1.1541999999999999</v>
          </cell>
          <cell r="G13043">
            <v>26.64</v>
          </cell>
          <cell r="H13043">
            <v>30.9</v>
          </cell>
          <cell r="I13043" t="str">
            <v>RE</v>
          </cell>
        </row>
        <row r="13044">
          <cell r="B13044">
            <v>7501055328345</v>
          </cell>
          <cell r="C13044" t="str">
            <v>COCA COLA NO RET. *400 ML.</v>
          </cell>
          <cell r="D13044" t="str">
            <v>PZA   2377</v>
          </cell>
          <cell r="E13044">
            <v>8.0329999999999995</v>
          </cell>
          <cell r="F13044">
            <v>1.1800999999999999</v>
          </cell>
          <cell r="G13044">
            <v>9.48</v>
          </cell>
          <cell r="H13044">
            <v>11</v>
          </cell>
          <cell r="I13044" t="str">
            <v>RE</v>
          </cell>
        </row>
        <row r="13045">
          <cell r="B13045">
            <v>7501055354672</v>
          </cell>
          <cell r="C13045" t="str">
            <v>COCA COLA VIDRIO 235 ML.</v>
          </cell>
          <cell r="D13045" t="str">
            <v>PZA   2377</v>
          </cell>
          <cell r="E13045">
            <v>9.4923999999999999</v>
          </cell>
          <cell r="F13045">
            <v>1.0892999999999999</v>
          </cell>
          <cell r="G13045">
            <v>10.34</v>
          </cell>
          <cell r="H13045">
            <v>12</v>
          </cell>
          <cell r="I13045" t="str">
            <v>RE</v>
          </cell>
        </row>
        <row r="13046">
          <cell r="B13046">
            <v>7501055371655</v>
          </cell>
          <cell r="C13046" t="str">
            <v>COCA COLA NO RET. 1.35 LTS.</v>
          </cell>
          <cell r="D13046" t="str">
            <v>PZA   2377</v>
          </cell>
          <cell r="E13046">
            <v>14.7342</v>
          </cell>
          <cell r="F13046">
            <v>1.1409</v>
          </cell>
          <cell r="G13046">
            <v>16.809999999999999</v>
          </cell>
          <cell r="H13046">
            <v>19.5</v>
          </cell>
          <cell r="I13046" t="str">
            <v>RE</v>
          </cell>
        </row>
        <row r="13047">
          <cell r="I13047">
            <v>0</v>
          </cell>
        </row>
        <row r="13048">
          <cell r="B13048" t="str">
            <v>veedor : 2522</v>
          </cell>
          <cell r="C13048" t="str">
            <v>AVICOLA JEVSA S.A DE C.V</v>
          </cell>
          <cell r="I13048" t="str">
            <v>Pro</v>
          </cell>
        </row>
        <row r="13049">
          <cell r="I13049">
            <v>0</v>
          </cell>
        </row>
        <row r="13050">
          <cell r="B13050">
            <v>8302</v>
          </cell>
          <cell r="C13050" t="str">
            <v>HUEVO BLANCO A GRANEL 1 KG.</v>
          </cell>
          <cell r="D13050" t="str">
            <v>KGM   2522</v>
          </cell>
          <cell r="E13050">
            <v>33</v>
          </cell>
          <cell r="F13050">
            <v>1.1182000000000001</v>
          </cell>
          <cell r="G13050">
            <v>36.9</v>
          </cell>
          <cell r="H13050">
            <v>36.9</v>
          </cell>
          <cell r="I13050" t="str">
            <v>HU</v>
          </cell>
        </row>
        <row r="13051">
          <cell r="I13051">
            <v>0</v>
          </cell>
        </row>
        <row r="13052">
          <cell r="B13052" t="str">
            <v>veedor : 3210</v>
          </cell>
          <cell r="C13052" t="str">
            <v>AITOR GALARZA GOLDARAZ</v>
          </cell>
          <cell r="I13052" t="str">
            <v>Pro</v>
          </cell>
        </row>
        <row r="13053">
          <cell r="I13053">
            <v>0</v>
          </cell>
        </row>
        <row r="13054">
          <cell r="B13054">
            <v>7502270221855</v>
          </cell>
          <cell r="C13054" t="str">
            <v>VEL REYMA TAZA FLOR CHICA 1 PZA.</v>
          </cell>
          <cell r="D13054" t="str">
            <v>PZA   3210</v>
          </cell>
          <cell r="E13054">
            <v>21.587499999999999</v>
          </cell>
          <cell r="F13054">
            <v>1.1218999999999999</v>
          </cell>
          <cell r="G13054">
            <v>24.22</v>
          </cell>
          <cell r="H13054">
            <v>28.1</v>
          </cell>
          <cell r="I13054" t="str">
            <v>VV</v>
          </cell>
        </row>
        <row r="13055">
          <cell r="B13055">
            <v>7502270224511</v>
          </cell>
          <cell r="C13055" t="str">
            <v>VEL FROST TEQUILERO COLORES 1 PZA.</v>
          </cell>
          <cell r="D13055" t="str">
            <v>PZA   3210</v>
          </cell>
          <cell r="E13055">
            <v>7.5430999999999999</v>
          </cell>
          <cell r="F13055">
            <v>1.1308</v>
          </cell>
          <cell r="G13055">
            <v>8.5299999999999994</v>
          </cell>
          <cell r="H13055">
            <v>9.9</v>
          </cell>
          <cell r="I13055" t="str">
            <v>VV</v>
          </cell>
        </row>
        <row r="13056">
          <cell r="B13056">
            <v>7502272521588</v>
          </cell>
          <cell r="C13056" t="str">
            <v>VEL LUZ CELESTIAL MURALLA ECO 1 PZA.</v>
          </cell>
          <cell r="D13056" t="str">
            <v>PZA   3210</v>
          </cell>
          <cell r="E13056">
            <v>11.853400000000001</v>
          </cell>
          <cell r="F13056">
            <v>1.1204000000000001</v>
          </cell>
          <cell r="G13056">
            <v>13.28</v>
          </cell>
          <cell r="H13056">
            <v>15.4</v>
          </cell>
          <cell r="I13056" t="str">
            <v>VV</v>
          </cell>
        </row>
        <row r="13057">
          <cell r="B13057">
            <v>7502272522639</v>
          </cell>
          <cell r="C13057" t="str">
            <v>VEL LUZ CELESTIAL-SAN JOSE FLANERA 1 P.</v>
          </cell>
          <cell r="D13057" t="str">
            <v>PZA   3210</v>
          </cell>
          <cell r="E13057">
            <v>8.8002000000000002</v>
          </cell>
          <cell r="F13057">
            <v>1.1261000000000001</v>
          </cell>
          <cell r="G13057">
            <v>9.91</v>
          </cell>
          <cell r="H13057">
            <v>11.5</v>
          </cell>
          <cell r="I13057" t="str">
            <v>VV</v>
          </cell>
        </row>
        <row r="13058">
          <cell r="B13058">
            <v>7502272524404</v>
          </cell>
          <cell r="C13058" t="str">
            <v>VEL FLANERA EXTRACTO CITRONELA 1 PIEZA</v>
          </cell>
          <cell r="D13058" t="str">
            <v>PZA   3210</v>
          </cell>
          <cell r="E13058">
            <v>12.768700000000001</v>
          </cell>
          <cell r="F13058">
            <v>1.1207</v>
          </cell>
          <cell r="G13058">
            <v>14.31</v>
          </cell>
          <cell r="H13058">
            <v>16.600000000000001</v>
          </cell>
          <cell r="I13058" t="str">
            <v>VV</v>
          </cell>
        </row>
        <row r="13059">
          <cell r="B13059">
            <v>7503009774673</v>
          </cell>
          <cell r="C13059" t="str">
            <v>VEL REYMA COPA PUREPECHA 1 PZA.</v>
          </cell>
          <cell r="D13059" t="str">
            <v>PZA   3210</v>
          </cell>
          <cell r="E13059">
            <v>9.8778000000000006</v>
          </cell>
          <cell r="F13059">
            <v>1.1257999999999999</v>
          </cell>
          <cell r="G13059">
            <v>11.12</v>
          </cell>
          <cell r="H13059">
            <v>12.9</v>
          </cell>
          <cell r="I13059" t="str">
            <v>VV</v>
          </cell>
        </row>
        <row r="13060">
          <cell r="B13060">
            <v>7503009774697</v>
          </cell>
          <cell r="C13060" t="str">
            <v>VEL REYMA PONCHERO 1 PZA.</v>
          </cell>
          <cell r="D13060" t="str">
            <v>PZA   3210</v>
          </cell>
          <cell r="E13060">
            <v>10.731999999999999</v>
          </cell>
          <cell r="F13060">
            <v>1.1247</v>
          </cell>
          <cell r="G13060">
            <v>12.07</v>
          </cell>
          <cell r="H13060">
            <v>14</v>
          </cell>
          <cell r="I13060" t="str">
            <v>VV</v>
          </cell>
        </row>
        <row r="13061">
          <cell r="I13061">
            <v>0</v>
          </cell>
        </row>
        <row r="13062">
          <cell r="B13062" t="str">
            <v>veedor : 5530</v>
          </cell>
          <cell r="C13062" t="str">
            <v>BARRAS DELI</v>
          </cell>
          <cell r="I13062" t="str">
            <v>Pro</v>
          </cell>
        </row>
        <row r="13063">
          <cell r="I13063">
            <v>0</v>
          </cell>
        </row>
        <row r="13064">
          <cell r="B13064">
            <v>7503022493209</v>
          </cell>
          <cell r="C13064" t="str">
            <v>BARRA DELI PERA 1 PZA.</v>
          </cell>
          <cell r="D13064" t="str">
            <v>PZA   5530</v>
          </cell>
          <cell r="E13064">
            <v>11.34</v>
          </cell>
          <cell r="F13064">
            <v>1.1904999999999999</v>
          </cell>
          <cell r="G13064">
            <v>13.5</v>
          </cell>
          <cell r="H13064">
            <v>13.5</v>
          </cell>
          <cell r="I13064" t="str">
            <v>GO</v>
          </cell>
        </row>
        <row r="13065">
          <cell r="I13065">
            <v>0</v>
          </cell>
        </row>
        <row r="13066">
          <cell r="B13066" t="str">
            <v>veedor : 5566</v>
          </cell>
          <cell r="C13066" t="str">
            <v>ENVASADORA LA SUPREMA, SA DE CV</v>
          </cell>
          <cell r="I13066" t="str">
            <v>Pro</v>
          </cell>
        </row>
        <row r="13067">
          <cell r="I13067">
            <v>0</v>
          </cell>
        </row>
        <row r="13068">
          <cell r="B13068">
            <v>758104005765</v>
          </cell>
          <cell r="C13068" t="str">
            <v>AGUA BON S/A JUIZZY 600 ML. MANZANA</v>
          </cell>
          <cell r="D13068" t="str">
            <v>PZA   5566</v>
          </cell>
          <cell r="E13068">
            <v>5.8620000000000001</v>
          </cell>
          <cell r="F13068">
            <v>1.2504</v>
          </cell>
          <cell r="G13068">
            <v>7.33</v>
          </cell>
          <cell r="H13068">
            <v>8.5</v>
          </cell>
          <cell r="I13068" t="str">
            <v>AG</v>
          </cell>
        </row>
        <row r="13069">
          <cell r="B13069">
            <v>758104006205</v>
          </cell>
          <cell r="C13069" t="str">
            <v>AGUA BON S/A JUIZZY 600 ML. NARANJA</v>
          </cell>
          <cell r="D13069" t="str">
            <v>PZA   5566</v>
          </cell>
          <cell r="E13069">
            <v>5.8620000000000001</v>
          </cell>
          <cell r="F13069">
            <v>1.2504</v>
          </cell>
          <cell r="G13069">
            <v>7.33</v>
          </cell>
          <cell r="H13069">
            <v>8.5</v>
          </cell>
          <cell r="I13069" t="str">
            <v>AG</v>
          </cell>
        </row>
        <row r="13070">
          <cell r="B13070">
            <v>758104006229</v>
          </cell>
          <cell r="C13070" t="str">
            <v>AGUA BON S/A JUIZZY 1.5 LTS. NARANJA</v>
          </cell>
          <cell r="D13070" t="str">
            <v>PZA   5566</v>
          </cell>
          <cell r="E13070">
            <v>9.4826999999999995</v>
          </cell>
          <cell r="F13070">
            <v>1.1368</v>
          </cell>
          <cell r="G13070">
            <v>10.78</v>
          </cell>
          <cell r="H13070">
            <v>12.5</v>
          </cell>
          <cell r="I13070" t="str">
            <v>AG</v>
          </cell>
        </row>
        <row r="13071">
          <cell r="B13071">
            <v>758104006274</v>
          </cell>
          <cell r="C13071" t="str">
            <v>AGUA BON S/A JUIZZY 600 ML. GUAYABA</v>
          </cell>
          <cell r="D13071" t="str">
            <v>PZA   5566</v>
          </cell>
          <cell r="E13071">
            <v>5.8620000000000001</v>
          </cell>
          <cell r="F13071">
            <v>1.2504</v>
          </cell>
          <cell r="G13071">
            <v>7.33</v>
          </cell>
          <cell r="H13071">
            <v>8.5</v>
          </cell>
          <cell r="I13071" t="str">
            <v>AG</v>
          </cell>
        </row>
        <row r="13072">
          <cell r="B13072">
            <v>758104006298</v>
          </cell>
          <cell r="C13072" t="str">
            <v>AGUA BON S/A JUIZZY 1.5 L. GUAYABA</v>
          </cell>
          <cell r="D13072" t="str">
            <v>PZA   5566</v>
          </cell>
          <cell r="E13072">
            <v>9.4826999999999995</v>
          </cell>
          <cell r="F13072">
            <v>1.1368</v>
          </cell>
          <cell r="G13072">
            <v>10.78</v>
          </cell>
          <cell r="H13072">
            <v>12.5</v>
          </cell>
          <cell r="I13072" t="str">
            <v>AG</v>
          </cell>
        </row>
        <row r="13073">
          <cell r="B13073">
            <v>758104006304</v>
          </cell>
          <cell r="C13073" t="str">
            <v>AGUA BON S/A JUIZZY 600 ML. JAMAICA</v>
          </cell>
          <cell r="D13073" t="str">
            <v>PZA   5566</v>
          </cell>
          <cell r="E13073">
            <v>5.8620000000000001</v>
          </cell>
          <cell r="F13073">
            <v>1.2504</v>
          </cell>
          <cell r="G13073">
            <v>7.33</v>
          </cell>
          <cell r="H13073">
            <v>8.5</v>
          </cell>
          <cell r="I13073" t="str">
            <v>AG</v>
          </cell>
        </row>
        <row r="13074">
          <cell r="B13074">
            <v>758104006328</v>
          </cell>
          <cell r="C13074" t="str">
            <v>AGUA BON S/A JUIZZY 1.5 LTS. JAMAICA</v>
          </cell>
          <cell r="D13074" t="str">
            <v>PZA   5566</v>
          </cell>
          <cell r="E13074">
            <v>9.4826999999999995</v>
          </cell>
          <cell r="F13074">
            <v>1.1368</v>
          </cell>
          <cell r="G13074">
            <v>10.78</v>
          </cell>
          <cell r="H13074">
            <v>12.5</v>
          </cell>
          <cell r="I13074" t="str">
            <v>AG</v>
          </cell>
        </row>
        <row r="13075">
          <cell r="B13075">
            <v>758104006571</v>
          </cell>
          <cell r="C13075" t="str">
            <v>AGUA BON S/A JUIZZY 1.5 L. MANDARINA</v>
          </cell>
          <cell r="D13075" t="str">
            <v>PZA   5566</v>
          </cell>
          <cell r="E13075">
            <v>9.4826999999999995</v>
          </cell>
          <cell r="F13075">
            <v>1.1368</v>
          </cell>
          <cell r="G13075">
            <v>10.78</v>
          </cell>
          <cell r="H13075">
            <v>12.5</v>
          </cell>
          <cell r="I13075" t="str">
            <v>AG</v>
          </cell>
        </row>
        <row r="13076">
          <cell r="B13076">
            <v>758104006625</v>
          </cell>
          <cell r="C13076" t="str">
            <v>AGUA BON S/A LEVITE 1 L. PEP-LIMON</v>
          </cell>
          <cell r="D13076" t="str">
            <v>PZA   5566</v>
          </cell>
          <cell r="E13076">
            <v>7.7586000000000004</v>
          </cell>
          <cell r="F13076">
            <v>1.1664000000000001</v>
          </cell>
          <cell r="G13076">
            <v>9.0500000000000007</v>
          </cell>
          <cell r="H13076">
            <v>10.5</v>
          </cell>
          <cell r="I13076" t="str">
            <v>AG</v>
          </cell>
        </row>
        <row r="13077">
          <cell r="B13077">
            <v>758104006632</v>
          </cell>
          <cell r="C13077" t="str">
            <v>AGUA BON S/A LEVITE 1.5 L. PEP-LIMON</v>
          </cell>
          <cell r="D13077" t="str">
            <v>PZA   5566</v>
          </cell>
          <cell r="E13077">
            <v>9.4826999999999995</v>
          </cell>
          <cell r="F13077">
            <v>1.1368</v>
          </cell>
          <cell r="G13077">
            <v>10.78</v>
          </cell>
          <cell r="H13077">
            <v>12.5</v>
          </cell>
          <cell r="I13077" t="str">
            <v>AG</v>
          </cell>
        </row>
        <row r="13078">
          <cell r="B13078">
            <v>758104006717</v>
          </cell>
          <cell r="C13078" t="str">
            <v>AGUA BON S/A LEVITE 1 L. NAR-MARACUYA</v>
          </cell>
          <cell r="D13078" t="str">
            <v>PZA   5566</v>
          </cell>
          <cell r="E13078">
            <v>7.7586000000000004</v>
          </cell>
          <cell r="F13078">
            <v>1.1664000000000001</v>
          </cell>
          <cell r="G13078">
            <v>9.0500000000000007</v>
          </cell>
          <cell r="H13078">
            <v>10.5</v>
          </cell>
          <cell r="I13078" t="str">
            <v>AG</v>
          </cell>
        </row>
        <row r="13079">
          <cell r="B13079">
            <v>758104006755</v>
          </cell>
          <cell r="C13079" t="str">
            <v>AGUA BON S/A JUIZZY 1 L. UVA</v>
          </cell>
          <cell r="D13079" t="str">
            <v>PZA   5566</v>
          </cell>
          <cell r="E13079">
            <v>7.7586000000000004</v>
          </cell>
          <cell r="F13079">
            <v>1.1664000000000001</v>
          </cell>
          <cell r="G13079">
            <v>9.0500000000000007</v>
          </cell>
          <cell r="H13079">
            <v>10.5</v>
          </cell>
          <cell r="I13079" t="str">
            <v>AG</v>
          </cell>
        </row>
        <row r="13080">
          <cell r="B13080">
            <v>758104006793</v>
          </cell>
          <cell r="C13080" t="str">
            <v>AGUA BON S/A LEVITE 1.5 L. JAMICA</v>
          </cell>
          <cell r="D13080" t="str">
            <v>PZA   5566</v>
          </cell>
          <cell r="E13080">
            <v>9.4826999999999995</v>
          </cell>
          <cell r="F13080">
            <v>1.1368</v>
          </cell>
          <cell r="G13080">
            <v>10.78</v>
          </cell>
          <cell r="H13080">
            <v>12.5</v>
          </cell>
          <cell r="I13080" t="str">
            <v>AG</v>
          </cell>
        </row>
        <row r="13081">
          <cell r="B13081" t="str">
            <v>i-0291-2.6</v>
          </cell>
          <cell r="C13081" t="str">
            <v>CEDIS ABA</v>
          </cell>
          <cell r="D13081" t="str">
            <v>RROTES AZTECA</v>
          </cell>
          <cell r="H13081">
            <v>44642</v>
          </cell>
          <cell r="I13081" t="str">
            <v>_x000C_ce</v>
          </cell>
        </row>
        <row r="13082">
          <cell r="I13082">
            <v>0</v>
          </cell>
        </row>
        <row r="13083">
          <cell r="C13083" t="str">
            <v>Catalogo</v>
          </cell>
          <cell r="D13083" t="str">
            <v>de Articulos</v>
          </cell>
          <cell r="H13083" t="str">
            <v>Hoja :    9</v>
          </cell>
          <cell r="I13083">
            <v>0</v>
          </cell>
        </row>
        <row r="13084">
          <cell r="I13084">
            <v>0</v>
          </cell>
        </row>
        <row r="13085">
          <cell r="B13085" t="str">
            <v>Codigo</v>
          </cell>
          <cell r="C13085" t="str">
            <v>D e s c r i p c i o n</v>
          </cell>
          <cell r="D13085" t="str">
            <v>UM    Prov</v>
          </cell>
          <cell r="E13085" t="str">
            <v>Ult. Costo</v>
          </cell>
          <cell r="F13085" t="str">
            <v>Utilidad</v>
          </cell>
          <cell r="G13085" t="str">
            <v>Prec. s/imp.</v>
          </cell>
          <cell r="H13085" t="str">
            <v>Prec. c/imp.</v>
          </cell>
          <cell r="I13085" t="str">
            <v>Lin</v>
          </cell>
        </row>
        <row r="13086">
          <cell r="I13086">
            <v>0</v>
          </cell>
        </row>
        <row r="13087">
          <cell r="B13087" t="str">
            <v>veedor : 5566</v>
          </cell>
          <cell r="C13087" t="str">
            <v>ENVASADORA LA SUPREMA, SA DE CV           (Con</v>
          </cell>
          <cell r="D13087" t="str">
            <v>tinuacion)</v>
          </cell>
          <cell r="I13087" t="str">
            <v>Pro</v>
          </cell>
        </row>
        <row r="13088">
          <cell r="I13088">
            <v>0</v>
          </cell>
        </row>
        <row r="13089">
          <cell r="I13089">
            <v>0</v>
          </cell>
        </row>
        <row r="13090">
          <cell r="B13090" t="str">
            <v>veedor : 5852</v>
          </cell>
          <cell r="C13090" t="str">
            <v>EL OSO SA DE CV.</v>
          </cell>
          <cell r="I13090" t="str">
            <v>Pro</v>
          </cell>
        </row>
        <row r="13091">
          <cell r="I13091">
            <v>0</v>
          </cell>
        </row>
        <row r="13092">
          <cell r="B13092">
            <v>718644083173</v>
          </cell>
          <cell r="C13092" t="str">
            <v>EL OSO DESODORANTE P/CALZADO 100 ML.</v>
          </cell>
          <cell r="D13092" t="str">
            <v>PZA   5852</v>
          </cell>
          <cell r="E13092">
            <v>26.92</v>
          </cell>
          <cell r="F13092">
            <v>1.1207</v>
          </cell>
          <cell r="G13092">
            <v>30.17</v>
          </cell>
          <cell r="H13092">
            <v>35</v>
          </cell>
          <cell r="I13092" t="str">
            <v>CL</v>
          </cell>
        </row>
        <row r="13093">
          <cell r="I13093">
            <v>0</v>
          </cell>
        </row>
        <row r="13094">
          <cell r="B13094" t="str">
            <v>veedor : 6521</v>
          </cell>
          <cell r="C13094" t="str">
            <v>SAPORIS COMERCIAL SA DE CV</v>
          </cell>
          <cell r="I13094" t="str">
            <v>Pro</v>
          </cell>
        </row>
        <row r="13095">
          <cell r="I13095">
            <v>0</v>
          </cell>
        </row>
        <row r="13096">
          <cell r="B13096">
            <v>13000001243</v>
          </cell>
          <cell r="C13096" t="str">
            <v>CATSUP HEINZ KETCHUP BOTELLA 397 G.</v>
          </cell>
          <cell r="D13096" t="str">
            <v>PZA   6521</v>
          </cell>
          <cell r="E13096">
            <v>13.138</v>
          </cell>
          <cell r="F13096">
            <v>1.1341000000000001</v>
          </cell>
          <cell r="G13096">
            <v>14.9</v>
          </cell>
          <cell r="H13096">
            <v>14.9</v>
          </cell>
          <cell r="I13096" t="str">
            <v>MY</v>
          </cell>
        </row>
        <row r="13097">
          <cell r="B13097">
            <v>7502006271673</v>
          </cell>
          <cell r="C13097" t="str">
            <v>SALSA BBQ LOVE &amp; KITCHEN 420 GRS.</v>
          </cell>
          <cell r="D13097" t="str">
            <v>PZA   6521</v>
          </cell>
          <cell r="E13097">
            <v>21.228300000000001</v>
          </cell>
          <cell r="F13097">
            <v>1.1211</v>
          </cell>
          <cell r="G13097">
            <v>23.8</v>
          </cell>
          <cell r="H13097">
            <v>23.8</v>
          </cell>
          <cell r="I13097" t="str">
            <v>SS</v>
          </cell>
        </row>
        <row r="13098">
          <cell r="I13098">
            <v>0</v>
          </cell>
        </row>
        <row r="13099">
          <cell r="B13099" t="str">
            <v>veedor : 6549</v>
          </cell>
          <cell r="C13099" t="str">
            <v>GALLETAS CARMELITA, SA DE CV</v>
          </cell>
          <cell r="I13099" t="str">
            <v>Pro</v>
          </cell>
        </row>
        <row r="13100">
          <cell r="I13100">
            <v>0</v>
          </cell>
        </row>
        <row r="13101">
          <cell r="B13101">
            <v>1206584568434</v>
          </cell>
          <cell r="C13101" t="str">
            <v>ROSCA CARMELITA CHICA</v>
          </cell>
          <cell r="D13101" t="str">
            <v>PZA   6549</v>
          </cell>
          <cell r="E13101">
            <v>88.21</v>
          </cell>
          <cell r="F13101">
            <v>1.1212</v>
          </cell>
          <cell r="G13101">
            <v>98.9</v>
          </cell>
          <cell r="H13101">
            <v>98.9</v>
          </cell>
          <cell r="I13101">
            <v>78</v>
          </cell>
        </row>
        <row r="13102">
          <cell r="B13102">
            <v>7503002701898</v>
          </cell>
          <cell r="C13102" t="str">
            <v>ROSCA CARMELITA MINI</v>
          </cell>
          <cell r="D13102" t="str">
            <v>PZA   6549</v>
          </cell>
          <cell r="E13102">
            <v>12.83</v>
          </cell>
          <cell r="F13102">
            <v>1.1302000000000001</v>
          </cell>
          <cell r="G13102">
            <v>14.5</v>
          </cell>
          <cell r="H13102">
            <v>14.5</v>
          </cell>
          <cell r="I13102">
            <v>78</v>
          </cell>
        </row>
        <row r="13103">
          <cell r="B13103">
            <v>7503002701904</v>
          </cell>
          <cell r="C13103" t="str">
            <v>ROSCA CARMELITA EXTRA CHICA</v>
          </cell>
          <cell r="D13103" t="str">
            <v>PZA   6549</v>
          </cell>
          <cell r="E13103">
            <v>49.72</v>
          </cell>
          <cell r="F13103">
            <v>1.1243000000000001</v>
          </cell>
          <cell r="G13103">
            <v>55.9</v>
          </cell>
          <cell r="H13103">
            <v>55.9</v>
          </cell>
          <cell r="I13103">
            <v>78</v>
          </cell>
        </row>
        <row r="13104">
          <cell r="B13104">
            <v>7503002701911</v>
          </cell>
          <cell r="C13104" t="str">
            <v>ROSCA CARMELITA MEDIANA</v>
          </cell>
          <cell r="D13104" t="str">
            <v>PZA   6549</v>
          </cell>
          <cell r="E13104">
            <v>130.66</v>
          </cell>
          <cell r="F13104">
            <v>1.1012999999999999</v>
          </cell>
          <cell r="G13104">
            <v>143.9</v>
          </cell>
          <cell r="H13104">
            <v>143.9</v>
          </cell>
          <cell r="I13104">
            <v>78</v>
          </cell>
        </row>
        <row r="13105">
          <cell r="B13105">
            <v>7503002701928</v>
          </cell>
          <cell r="C13105" t="str">
            <v>ROSCA CARMELITA GRANDE</v>
          </cell>
          <cell r="D13105" t="str">
            <v>PZA   6549</v>
          </cell>
          <cell r="E13105">
            <v>168.4</v>
          </cell>
          <cell r="F13105">
            <v>1.1014999999999999</v>
          </cell>
          <cell r="G13105">
            <v>185.5</v>
          </cell>
          <cell r="H13105">
            <v>185.5</v>
          </cell>
          <cell r="I13105">
            <v>78</v>
          </cell>
        </row>
        <row r="13106">
          <cell r="B13106">
            <v>7503002701935</v>
          </cell>
          <cell r="C13106" t="str">
            <v>ROSCA CARMELITA EXTRA GRANDE</v>
          </cell>
          <cell r="D13106" t="str">
            <v>PZA   6549</v>
          </cell>
          <cell r="E13106">
            <v>223.11</v>
          </cell>
          <cell r="F13106">
            <v>1.1004</v>
          </cell>
          <cell r="G13106">
            <v>245.5</v>
          </cell>
          <cell r="H13106">
            <v>245.5</v>
          </cell>
          <cell r="I13106">
            <v>78</v>
          </cell>
        </row>
        <row r="13107">
          <cell r="B13107">
            <v>7503002701799</v>
          </cell>
          <cell r="C13107" t="str">
            <v>PAN DE MUERTO CARMELITA CHICO 6 PZAS.</v>
          </cell>
          <cell r="D13107" t="str">
            <v>CHA   6549</v>
          </cell>
          <cell r="E13107">
            <v>25.94</v>
          </cell>
          <cell r="F13107">
            <v>1.2142999999999999</v>
          </cell>
          <cell r="G13107">
            <v>31.5</v>
          </cell>
          <cell r="H13107">
            <v>31.5</v>
          </cell>
          <cell r="I13107">
            <v>79</v>
          </cell>
        </row>
        <row r="13108">
          <cell r="B13108">
            <v>7503002701805</v>
          </cell>
          <cell r="C13108" t="str">
            <v>PAN DE MUERTO CARMELITA CHICO 8 PZAS.</v>
          </cell>
          <cell r="D13108" t="str">
            <v>CHA   6549</v>
          </cell>
          <cell r="E13108">
            <v>35.25</v>
          </cell>
          <cell r="F13108">
            <v>1.2170000000000001</v>
          </cell>
          <cell r="G13108">
            <v>42.9</v>
          </cell>
          <cell r="H13108">
            <v>42.9</v>
          </cell>
          <cell r="I13108">
            <v>79</v>
          </cell>
        </row>
        <row r="13109">
          <cell r="B13109">
            <v>7503002701812</v>
          </cell>
          <cell r="C13109" t="str">
            <v>PAN DE MUERTO CARMELITA GRANDE 4 PZAS.</v>
          </cell>
          <cell r="D13109" t="str">
            <v>CHA   6549</v>
          </cell>
          <cell r="E13109">
            <v>31.2</v>
          </cell>
          <cell r="F13109">
            <v>1.2146999999999999</v>
          </cell>
          <cell r="G13109">
            <v>37.9</v>
          </cell>
          <cell r="H13109">
            <v>37.9</v>
          </cell>
          <cell r="I13109">
            <v>79</v>
          </cell>
        </row>
        <row r="13110">
          <cell r="B13110">
            <v>7503002701829</v>
          </cell>
          <cell r="C13110" t="str">
            <v>PAN DE MUERTO CARMELITA GRANDE 6 PZAS.</v>
          </cell>
          <cell r="D13110" t="str">
            <v>CHA   6549</v>
          </cell>
          <cell r="E13110">
            <v>46.91</v>
          </cell>
          <cell r="F13110">
            <v>1.2130000000000001</v>
          </cell>
          <cell r="G13110">
            <v>56.9</v>
          </cell>
          <cell r="H13110">
            <v>56.9</v>
          </cell>
          <cell r="I13110">
            <v>79</v>
          </cell>
        </row>
        <row r="13111">
          <cell r="I13111">
            <v>0</v>
          </cell>
        </row>
        <row r="13112">
          <cell r="B13112" t="str">
            <v>veedor : 7023</v>
          </cell>
          <cell r="C13112" t="str">
            <v>TOSTADAS LAS PREFERIDAS</v>
          </cell>
          <cell r="I13112" t="str">
            <v>Pro</v>
          </cell>
        </row>
        <row r="13113">
          <cell r="I13113">
            <v>0</v>
          </cell>
        </row>
        <row r="13114">
          <cell r="B13114">
            <v>1260487111240</v>
          </cell>
          <cell r="C13114" t="str">
            <v>LAS PREFERIDAS CHURRITOS DE MAIZ 650 G.</v>
          </cell>
          <cell r="D13114" t="str">
            <v>PZA   7023</v>
          </cell>
          <cell r="E13114">
            <v>22.52</v>
          </cell>
          <cell r="F13114">
            <v>1.1767000000000001</v>
          </cell>
          <cell r="G13114">
            <v>26.5</v>
          </cell>
          <cell r="H13114">
            <v>26.5</v>
          </cell>
          <cell r="I13114" t="str">
            <v>DU</v>
          </cell>
        </row>
        <row r="13115">
          <cell r="B13115">
            <v>1260487111278</v>
          </cell>
          <cell r="C13115" t="str">
            <v>LAS PREFERIDAS PAPA NATURAL 220 GRS.</v>
          </cell>
          <cell r="D13115" t="str">
            <v>PZA   7023</v>
          </cell>
          <cell r="E13115">
            <v>23.52</v>
          </cell>
          <cell r="F13115">
            <v>1.1692</v>
          </cell>
          <cell r="G13115">
            <v>27.5</v>
          </cell>
          <cell r="H13115">
            <v>27.5</v>
          </cell>
          <cell r="I13115" t="str">
            <v>DU</v>
          </cell>
        </row>
        <row r="13116">
          <cell r="B13116">
            <v>1260487111298</v>
          </cell>
          <cell r="C13116" t="str">
            <v>LAS PREFERIDAS SURTIDO BOTANERO 250 G.</v>
          </cell>
          <cell r="D13116" t="str">
            <v>PZA   7023</v>
          </cell>
          <cell r="E13116">
            <v>13.52</v>
          </cell>
          <cell r="F13116">
            <v>1.1834</v>
          </cell>
          <cell r="G13116">
            <v>16</v>
          </cell>
          <cell r="H13116">
            <v>16</v>
          </cell>
          <cell r="I13116" t="str">
            <v>DU</v>
          </cell>
        </row>
        <row r="13117">
          <cell r="B13117">
            <v>7503023749169</v>
          </cell>
          <cell r="C13117" t="str">
            <v>MOLE POLVO 250G DON SEBASTIAN VERDE</v>
          </cell>
          <cell r="D13117" t="str">
            <v>PZA   7023</v>
          </cell>
          <cell r="E13117">
            <v>25</v>
          </cell>
          <cell r="F13117">
            <v>1.1200000000000001</v>
          </cell>
          <cell r="G13117">
            <v>28</v>
          </cell>
          <cell r="H13117">
            <v>28</v>
          </cell>
          <cell r="I13117" t="str">
            <v>DU</v>
          </cell>
        </row>
        <row r="13118">
          <cell r="I13118">
            <v>0</v>
          </cell>
        </row>
        <row r="13119">
          <cell r="B13119" t="str">
            <v>veedor : 7024</v>
          </cell>
          <cell r="C13119" t="str">
            <v>MICHEL MANDUJANO</v>
          </cell>
          <cell r="I13119" t="str">
            <v>Pro</v>
          </cell>
        </row>
        <row r="13120">
          <cell r="I13120">
            <v>0</v>
          </cell>
        </row>
        <row r="13121">
          <cell r="B13121">
            <v>75062514</v>
          </cell>
          <cell r="C13121" t="str">
            <v>CARNE AL PASTOR MONARCA A GRANEL 1 KG.</v>
          </cell>
          <cell r="D13121" t="str">
            <v>KGM   7024</v>
          </cell>
          <cell r="E13121">
            <v>57</v>
          </cell>
          <cell r="F13121">
            <v>1.2</v>
          </cell>
          <cell r="G13121">
            <v>68.400000000000006</v>
          </cell>
          <cell r="H13121">
            <v>68.400000000000006</v>
          </cell>
          <cell r="I13121">
            <v>77</v>
          </cell>
        </row>
        <row r="13122">
          <cell r="I13122">
            <v>0</v>
          </cell>
        </row>
        <row r="13123">
          <cell r="B13123" t="str">
            <v>veedor : 7027</v>
          </cell>
          <cell r="C13123" t="str">
            <v>BODEGA LUISA MARIA SA DE CV</v>
          </cell>
          <cell r="I13123" t="str">
            <v>Pro</v>
          </cell>
        </row>
        <row r="13124">
          <cell r="I13124">
            <v>0</v>
          </cell>
        </row>
        <row r="13125">
          <cell r="B13125">
            <v>30371</v>
          </cell>
          <cell r="C13125" t="str">
            <v>HABA PELADA CON CHILE A GRANEL 1 KG.</v>
          </cell>
          <cell r="D13125" t="str">
            <v>KGM   7027</v>
          </cell>
          <cell r="E13125">
            <v>75</v>
          </cell>
          <cell r="F13125">
            <v>1.2266999999999999</v>
          </cell>
          <cell r="G13125">
            <v>92</v>
          </cell>
          <cell r="H13125">
            <v>92</v>
          </cell>
          <cell r="I13125" t="str">
            <v>SE</v>
          </cell>
        </row>
        <row r="13126">
          <cell r="I13126">
            <v>0</v>
          </cell>
        </row>
        <row r="13127">
          <cell r="B13127" t="str">
            <v>veedor : 7122</v>
          </cell>
          <cell r="C13127" t="str">
            <v>DANIELA RODRIGUEZ LORENZO</v>
          </cell>
          <cell r="I13127" t="str">
            <v>Pro</v>
          </cell>
        </row>
        <row r="13128">
          <cell r="I13128">
            <v>0</v>
          </cell>
        </row>
        <row r="13129">
          <cell r="B13129">
            <v>7501026432255</v>
          </cell>
          <cell r="C13129" t="str">
            <v>TERNURA KIT ESTERILIZADOR PLUS 2 EN 1</v>
          </cell>
          <cell r="D13129" t="str">
            <v>KIT   7122</v>
          </cell>
          <cell r="E13129">
            <v>258.59480000000002</v>
          </cell>
          <cell r="F13129">
            <v>1.1500999999999999</v>
          </cell>
          <cell r="G13129">
            <v>297.41000000000003</v>
          </cell>
          <cell r="H13129">
            <v>345</v>
          </cell>
          <cell r="I13129" t="str">
            <v>AB</v>
          </cell>
        </row>
        <row r="13130">
          <cell r="B13130">
            <v>7501026435010</v>
          </cell>
          <cell r="C13130" t="str">
            <v>TERNURA KIT ESTERILIZADOR P/MICROONDAS</v>
          </cell>
          <cell r="D13130" t="str">
            <v>KIT   7122</v>
          </cell>
          <cell r="E13130">
            <v>179.31030000000001</v>
          </cell>
          <cell r="F13130">
            <v>1.1515</v>
          </cell>
          <cell r="G13130">
            <v>206.47</v>
          </cell>
          <cell r="H13130">
            <v>239.5</v>
          </cell>
          <cell r="I13130" t="str">
            <v>AB</v>
          </cell>
        </row>
        <row r="13131">
          <cell r="B13131">
            <v>7501347005121</v>
          </cell>
          <cell r="C13131" t="str">
            <v>JUEGO LONCHERA PEQUE 6 PZAS.</v>
          </cell>
          <cell r="D13131" t="str">
            <v>PZA   7122</v>
          </cell>
          <cell r="E13131">
            <v>45.258600000000001</v>
          </cell>
          <cell r="F13131">
            <v>1.2552000000000001</v>
          </cell>
          <cell r="G13131">
            <v>56.81</v>
          </cell>
          <cell r="H13131">
            <v>65.900000000000006</v>
          </cell>
          <cell r="I13131" t="str">
            <v>AB</v>
          </cell>
        </row>
        <row r="13132">
          <cell r="B13132">
            <v>7501347005268</v>
          </cell>
          <cell r="C13132" t="str">
            <v>BEBE TACITA CHUPETE 1 PIEZA</v>
          </cell>
          <cell r="D13132" t="str">
            <v>PZA   7122</v>
          </cell>
          <cell r="E13132">
            <v>4.7412999999999998</v>
          </cell>
          <cell r="F13132">
            <v>1.3646</v>
          </cell>
          <cell r="G13132">
            <v>6.47</v>
          </cell>
          <cell r="H13132">
            <v>7.5</v>
          </cell>
          <cell r="I13132" t="str">
            <v>AB</v>
          </cell>
        </row>
        <row r="13133">
          <cell r="B13133">
            <v>7501347009587</v>
          </cell>
          <cell r="C13133" t="str">
            <v>JUEGO FRUTI LUNCH ESCOLAR 5 PZAS.</v>
          </cell>
          <cell r="D13133" t="str">
            <v>PZA   7122</v>
          </cell>
          <cell r="E13133">
            <v>23.706900000000001</v>
          </cell>
          <cell r="F13133">
            <v>1.3636999999999999</v>
          </cell>
          <cell r="G13133">
            <v>32.33</v>
          </cell>
          <cell r="H13133">
            <v>37.5</v>
          </cell>
          <cell r="I13133" t="str">
            <v>AB</v>
          </cell>
        </row>
        <row r="13134">
          <cell r="B13134">
            <v>7501347009600</v>
          </cell>
          <cell r="C13134" t="str">
            <v>JUEGO LUNCH ESCOLAR 5 PZAS.</v>
          </cell>
          <cell r="D13134" t="str">
            <v>PZA   7122</v>
          </cell>
          <cell r="E13134">
            <v>15.517200000000001</v>
          </cell>
          <cell r="F13134">
            <v>1.3611</v>
          </cell>
          <cell r="G13134">
            <v>21.12</v>
          </cell>
          <cell r="H13134">
            <v>24.5</v>
          </cell>
          <cell r="I13134" t="str">
            <v>AB</v>
          </cell>
        </row>
        <row r="13135">
          <cell r="B13135">
            <v>7502222161789</v>
          </cell>
          <cell r="C13135" t="str">
            <v>BEBE SILLA CHICA 1 PZA. AZUL</v>
          </cell>
          <cell r="D13135" t="str">
            <v>PZA   7122</v>
          </cell>
          <cell r="E13135">
            <v>40.9482</v>
          </cell>
          <cell r="F13135">
            <v>1.2525999999999999</v>
          </cell>
          <cell r="G13135">
            <v>51.29</v>
          </cell>
          <cell r="H13135">
            <v>59.5</v>
          </cell>
          <cell r="I13135" t="str">
            <v>AB</v>
          </cell>
        </row>
        <row r="13136">
          <cell r="B13136">
            <v>7502222166449</v>
          </cell>
          <cell r="C13136" t="str">
            <v>BEBE SILLA CHICA 1 PZA. MORADO</v>
          </cell>
          <cell r="D13136" t="str">
            <v>PZA   7122</v>
          </cell>
          <cell r="E13136">
            <v>40.9482</v>
          </cell>
          <cell r="F13136">
            <v>1.2525999999999999</v>
          </cell>
          <cell r="G13136">
            <v>51.29</v>
          </cell>
          <cell r="H13136">
            <v>59.5</v>
          </cell>
          <cell r="I13136" t="str">
            <v>AB</v>
          </cell>
        </row>
        <row r="13137">
          <cell r="B13137">
            <v>7502222169518</v>
          </cell>
          <cell r="C13137" t="str">
            <v>BEBE SILLA CHICA 1 PZA. ROSA</v>
          </cell>
          <cell r="D13137" t="str">
            <v>PZA   7122</v>
          </cell>
          <cell r="E13137">
            <v>40.9482</v>
          </cell>
          <cell r="F13137">
            <v>1.2525999999999999</v>
          </cell>
          <cell r="G13137">
            <v>51.29</v>
          </cell>
          <cell r="H13137">
            <v>59.5</v>
          </cell>
          <cell r="I13137" t="str">
            <v>AB</v>
          </cell>
        </row>
        <row r="13138">
          <cell r="B13138">
            <v>7502222169532</v>
          </cell>
          <cell r="C13138" t="str">
            <v>BEBE SILLA CHICA 1 PZA. VERDE</v>
          </cell>
          <cell r="D13138" t="str">
            <v>PZA   7122</v>
          </cell>
          <cell r="E13138">
            <v>40.9482</v>
          </cell>
          <cell r="F13138">
            <v>1.2525999999999999</v>
          </cell>
          <cell r="G13138">
            <v>51.29</v>
          </cell>
          <cell r="H13138">
            <v>59.5</v>
          </cell>
          <cell r="I13138" t="str">
            <v>AB</v>
          </cell>
        </row>
        <row r="13139">
          <cell r="B13139">
            <v>7502269009556</v>
          </cell>
          <cell r="C13139" t="str">
            <v>NUBY BIBERON 9 OZ ANTICOLICOS FRASES 1P.</v>
          </cell>
          <cell r="D13139" t="str">
            <v>PZA   7122</v>
          </cell>
          <cell r="E13139">
            <v>24.137899999999998</v>
          </cell>
          <cell r="F13139">
            <v>1.1500999999999999</v>
          </cell>
          <cell r="G13139">
            <v>27.76</v>
          </cell>
          <cell r="H13139">
            <v>32.200000000000003</v>
          </cell>
          <cell r="I13139" t="str">
            <v>AB</v>
          </cell>
        </row>
        <row r="13140">
          <cell r="B13140">
            <v>7502269009969</v>
          </cell>
          <cell r="C13140" t="str">
            <v>NUBY VASO PIPETA DURA 10 OZ SHIM &amp; SHINE</v>
          </cell>
          <cell r="D13140" t="str">
            <v>PZA   7122</v>
          </cell>
          <cell r="E13140">
            <v>38.793100000000003</v>
          </cell>
          <cell r="F13140">
            <v>1.1533</v>
          </cell>
          <cell r="G13140">
            <v>44.74</v>
          </cell>
          <cell r="H13140">
            <v>51.9</v>
          </cell>
          <cell r="I13140" t="str">
            <v>AB</v>
          </cell>
        </row>
        <row r="13141">
          <cell r="B13141">
            <v>7502269017278</v>
          </cell>
          <cell r="C13141" t="str">
            <v>NUBY VASO ENTRENADOR 10 OZ PAW PATROL</v>
          </cell>
          <cell r="D13141" t="str">
            <v>PZA   7122</v>
          </cell>
          <cell r="E13141">
            <v>27.3017</v>
          </cell>
          <cell r="F13141">
            <v>1.1527000000000001</v>
          </cell>
          <cell r="G13141">
            <v>31.47</v>
          </cell>
          <cell r="H13141">
            <v>36.5</v>
          </cell>
          <cell r="I13141" t="str">
            <v>AB</v>
          </cell>
        </row>
        <row r="13142">
          <cell r="B13142">
            <v>7502269019005</v>
          </cell>
          <cell r="C13142" t="str">
            <v>NUBY BIBERON 8 OZA TRITAN DECORADO 1 P.</v>
          </cell>
          <cell r="D13142" t="str">
            <v>PZA   7122</v>
          </cell>
          <cell r="E13142">
            <v>24.137899999999998</v>
          </cell>
          <cell r="F13142">
            <v>1.1500999999999999</v>
          </cell>
          <cell r="G13142">
            <v>27.76</v>
          </cell>
          <cell r="H13142">
            <v>32.200000000000003</v>
          </cell>
          <cell r="I13142" t="str">
            <v>AB</v>
          </cell>
        </row>
        <row r="13143">
          <cell r="B13143" t="str">
            <v>i-0291-2.6</v>
          </cell>
          <cell r="C13143" t="str">
            <v>CEDIS ABA</v>
          </cell>
          <cell r="D13143" t="str">
            <v>RROTES AZTECA</v>
          </cell>
          <cell r="H13143">
            <v>44642</v>
          </cell>
          <cell r="I13143" t="str">
            <v>_x000C_ce</v>
          </cell>
        </row>
        <row r="13144">
          <cell r="I13144">
            <v>0</v>
          </cell>
        </row>
        <row r="13145">
          <cell r="C13145" t="str">
            <v>Catalogo</v>
          </cell>
          <cell r="D13145" t="str">
            <v>de Articulos</v>
          </cell>
          <cell r="H13145" t="str">
            <v>Hoja :   10</v>
          </cell>
          <cell r="I13145">
            <v>0</v>
          </cell>
        </row>
        <row r="13146">
          <cell r="I13146">
            <v>0</v>
          </cell>
        </row>
        <row r="13147">
          <cell r="B13147" t="str">
            <v>Codigo</v>
          </cell>
          <cell r="C13147" t="str">
            <v>D e s c r i p c i o n</v>
          </cell>
          <cell r="D13147" t="str">
            <v>UM    Prov</v>
          </cell>
          <cell r="E13147" t="str">
            <v>Ult. Costo</v>
          </cell>
          <cell r="F13147" t="str">
            <v>Utilidad</v>
          </cell>
          <cell r="G13147" t="str">
            <v>Prec. s/imp.</v>
          </cell>
          <cell r="H13147" t="str">
            <v>Prec. c/imp.</v>
          </cell>
          <cell r="I13147" t="str">
            <v>Lin</v>
          </cell>
        </row>
        <row r="13148">
          <cell r="I13148">
            <v>0</v>
          </cell>
        </row>
        <row r="13149">
          <cell r="B13149" t="str">
            <v>veedor : 7122</v>
          </cell>
          <cell r="C13149" t="str">
            <v>DANIELA RODRIGUEZ LORENZO                 (Con</v>
          </cell>
          <cell r="D13149" t="str">
            <v>tinuacion)</v>
          </cell>
          <cell r="I13149" t="str">
            <v>Pro</v>
          </cell>
        </row>
        <row r="13150">
          <cell r="I13150">
            <v>0</v>
          </cell>
        </row>
        <row r="13151">
          <cell r="I13151">
            <v>0</v>
          </cell>
        </row>
        <row r="13152">
          <cell r="B13152" t="str">
            <v>veedor : 7126</v>
          </cell>
          <cell r="C13152" t="str">
            <v>NUTY PET</v>
          </cell>
          <cell r="I13152" t="str">
            <v>Pro</v>
          </cell>
        </row>
        <row r="13153">
          <cell r="I13153">
            <v>0</v>
          </cell>
        </row>
        <row r="13154">
          <cell r="B13154">
            <v>672301085</v>
          </cell>
          <cell r="C13154" t="str">
            <v>PETS CORREA C/PECHERA DE IGUANA 1 P.</v>
          </cell>
          <cell r="D13154" t="str">
            <v>PZA   7126</v>
          </cell>
          <cell r="E13154">
            <v>34.4223</v>
          </cell>
          <cell r="F13154">
            <v>1.3523000000000001</v>
          </cell>
          <cell r="G13154">
            <v>46.55</v>
          </cell>
          <cell r="H13154">
            <v>54</v>
          </cell>
          <cell r="I13154" t="str">
            <v>AA</v>
          </cell>
        </row>
        <row r="13155">
          <cell r="B13155">
            <v>6727532</v>
          </cell>
          <cell r="C13155" t="str">
            <v>PETS CORREA C/PECHERA ECONOMICA CH 1 P.</v>
          </cell>
          <cell r="D13155" t="str">
            <v>PZA   7126</v>
          </cell>
          <cell r="E13155">
            <v>34.4223</v>
          </cell>
          <cell r="F13155">
            <v>1.3523000000000001</v>
          </cell>
          <cell r="G13155">
            <v>46.55</v>
          </cell>
          <cell r="H13155">
            <v>54</v>
          </cell>
          <cell r="I13155" t="str">
            <v>AA</v>
          </cell>
        </row>
        <row r="13156">
          <cell r="B13156">
            <v>6727724</v>
          </cell>
          <cell r="C13156" t="str">
            <v>PETS PALA PARA ARENERO 1 PZA.</v>
          </cell>
          <cell r="D13156" t="str">
            <v>PZA   7126</v>
          </cell>
          <cell r="E13156">
            <v>17.241099999999999</v>
          </cell>
          <cell r="F13156">
            <v>1.3503000000000001</v>
          </cell>
          <cell r="G13156">
            <v>23.28</v>
          </cell>
          <cell r="H13156">
            <v>27</v>
          </cell>
          <cell r="I13156" t="str">
            <v>AA</v>
          </cell>
        </row>
        <row r="13157">
          <cell r="B13157">
            <v>67722666</v>
          </cell>
          <cell r="C13157" t="str">
            <v>PETS SHAMPOO CITROX 250 ML. COCO</v>
          </cell>
          <cell r="D13157" t="str">
            <v>PZA   7126</v>
          </cell>
          <cell r="E13157">
            <v>25.861699999999999</v>
          </cell>
          <cell r="F13157">
            <v>1.3499000000000001</v>
          </cell>
          <cell r="G13157">
            <v>34.909999999999997</v>
          </cell>
          <cell r="H13157">
            <v>40.5</v>
          </cell>
          <cell r="I13157" t="str">
            <v>AA</v>
          </cell>
        </row>
        <row r="13158">
          <cell r="B13158">
            <v>677286375</v>
          </cell>
          <cell r="C13158" t="str">
            <v>PETS SHAMPOO CITROX ECONOMICO 3.75 LTS.</v>
          </cell>
          <cell r="D13158" t="str">
            <v>PZA   7126</v>
          </cell>
          <cell r="E13158">
            <v>25.861999999999998</v>
          </cell>
          <cell r="F13158">
            <v>1.3499000000000001</v>
          </cell>
          <cell r="G13158">
            <v>34.909999999999997</v>
          </cell>
          <cell r="H13158">
            <v>40.5</v>
          </cell>
          <cell r="I13158" t="str">
            <v>AA</v>
          </cell>
        </row>
        <row r="13159">
          <cell r="B13159">
            <v>6772896</v>
          </cell>
          <cell r="C13159" t="str">
            <v>PETS SHAMPOO CITROX 250 ML. TRIGO Y MIEL</v>
          </cell>
          <cell r="D13159" t="str">
            <v>PZA   7126</v>
          </cell>
          <cell r="E13159">
            <v>25.861799999999999</v>
          </cell>
          <cell r="F13159">
            <v>1.3499000000000001</v>
          </cell>
          <cell r="G13159">
            <v>34.909999999999997</v>
          </cell>
          <cell r="H13159">
            <v>40.5</v>
          </cell>
          <cell r="I13159" t="str">
            <v>AA</v>
          </cell>
        </row>
        <row r="13160">
          <cell r="B13160">
            <v>6774784</v>
          </cell>
          <cell r="C13160" t="str">
            <v>PETS GORRITO TALLA 4 1 PIEZA</v>
          </cell>
          <cell r="D13160" t="str">
            <v>PZA   7126</v>
          </cell>
          <cell r="E13160">
            <v>36.034199999999998</v>
          </cell>
          <cell r="F13160">
            <v>1.3517999999999999</v>
          </cell>
          <cell r="G13160">
            <v>48.71</v>
          </cell>
          <cell r="H13160">
            <v>56.5</v>
          </cell>
          <cell r="I13160" t="str">
            <v>AA</v>
          </cell>
        </row>
        <row r="13161">
          <cell r="B13161">
            <v>6774785</v>
          </cell>
          <cell r="C13161" t="str">
            <v>PETS GORRITO TALLA 5 1 PIEZA</v>
          </cell>
          <cell r="D13161" t="str">
            <v>PZA   7126</v>
          </cell>
          <cell r="E13161">
            <v>40.689399999999999</v>
          </cell>
          <cell r="F13161">
            <v>1.3516999999999999</v>
          </cell>
          <cell r="G13161">
            <v>55</v>
          </cell>
          <cell r="H13161">
            <v>63.8</v>
          </cell>
          <cell r="I13161" t="str">
            <v>AA</v>
          </cell>
        </row>
        <row r="13162">
          <cell r="B13162">
            <v>67767356</v>
          </cell>
          <cell r="C13162" t="str">
            <v>PETS NUTY SCENT LOCION 60 ML. FLORAL</v>
          </cell>
          <cell r="D13162" t="str">
            <v>PZA   7126</v>
          </cell>
          <cell r="E13162">
            <v>32.758600000000001</v>
          </cell>
          <cell r="F13162">
            <v>1.3499000000000001</v>
          </cell>
          <cell r="G13162">
            <v>44.22</v>
          </cell>
          <cell r="H13162">
            <v>51.3</v>
          </cell>
          <cell r="I13162" t="str">
            <v>AA</v>
          </cell>
        </row>
        <row r="13163">
          <cell r="B13163">
            <v>67767446</v>
          </cell>
          <cell r="C13163" t="str">
            <v>PETS NUTY SCENT LOCION 60 ML. C. HILTON</v>
          </cell>
          <cell r="D13163" t="str">
            <v>PZA   7126</v>
          </cell>
          <cell r="E13163">
            <v>32.758499999999998</v>
          </cell>
          <cell r="F13163">
            <v>1.3499000000000001</v>
          </cell>
          <cell r="G13163">
            <v>44.22</v>
          </cell>
          <cell r="H13163">
            <v>51.3</v>
          </cell>
          <cell r="I13163" t="str">
            <v>AA</v>
          </cell>
        </row>
        <row r="13164">
          <cell r="B13164">
            <v>7500211000330</v>
          </cell>
          <cell r="C13164" t="str">
            <v>PETS ARENA P/GATO BIOMAA 3 KGS.</v>
          </cell>
          <cell r="D13164" t="str">
            <v>PZA   7126</v>
          </cell>
          <cell r="E13164">
            <v>38.792999999999999</v>
          </cell>
          <cell r="F13164">
            <v>1.351</v>
          </cell>
          <cell r="G13164">
            <v>52.41</v>
          </cell>
          <cell r="H13164">
            <v>60.8</v>
          </cell>
          <cell r="I13164" t="str">
            <v>AA</v>
          </cell>
        </row>
        <row r="13165">
          <cell r="B13165">
            <v>7501556419061</v>
          </cell>
          <cell r="C13165" t="str">
            <v>PETS TOALLITAS SANITARIAS CHICO 20 PZAS.</v>
          </cell>
          <cell r="D13165" t="str">
            <v>PZA   7126</v>
          </cell>
          <cell r="E13165">
            <v>22.5</v>
          </cell>
          <cell r="F13165">
            <v>1.3524</v>
          </cell>
          <cell r="G13165">
            <v>30.43</v>
          </cell>
          <cell r="H13165">
            <v>35.299999999999997</v>
          </cell>
          <cell r="I13165" t="str">
            <v>AA</v>
          </cell>
        </row>
        <row r="13166">
          <cell r="B13166">
            <v>7501556419078</v>
          </cell>
          <cell r="C13166" t="str">
            <v>PETS TOALLITAS SANITARIAS GRANDE 20 PZAS</v>
          </cell>
          <cell r="D13166" t="str">
            <v>PZA   7126</v>
          </cell>
          <cell r="E13166">
            <v>27.155000000000001</v>
          </cell>
          <cell r="F13166">
            <v>1.3522000000000001</v>
          </cell>
          <cell r="G13166">
            <v>36.72</v>
          </cell>
          <cell r="H13166">
            <v>42.6</v>
          </cell>
          <cell r="I13166" t="str">
            <v>AA</v>
          </cell>
        </row>
        <row r="13167">
          <cell r="B13167">
            <v>7501556438413</v>
          </cell>
          <cell r="C13167" t="str">
            <v>PETS YUMMY GALLETAS P/PERRO 100G. CHOC.</v>
          </cell>
          <cell r="D13167" t="str">
            <v>PZA   7126</v>
          </cell>
          <cell r="E13167">
            <v>22.930800000000001</v>
          </cell>
          <cell r="F13167">
            <v>1.3532</v>
          </cell>
          <cell r="G13167">
            <v>31.03</v>
          </cell>
          <cell r="H13167">
            <v>36</v>
          </cell>
          <cell r="I13167" t="str">
            <v>AA</v>
          </cell>
        </row>
        <row r="13168">
          <cell r="B13168">
            <v>7501556438420</v>
          </cell>
          <cell r="C13168" t="str">
            <v>PETS YUMMY GALLETAS P/PERRO 100 G. POLLO</v>
          </cell>
          <cell r="D13168" t="str">
            <v>PZA   7126</v>
          </cell>
          <cell r="E13168">
            <v>22.930800000000001</v>
          </cell>
          <cell r="F13168">
            <v>1.3532</v>
          </cell>
          <cell r="G13168">
            <v>31.03</v>
          </cell>
          <cell r="H13168">
            <v>36</v>
          </cell>
          <cell r="I13168" t="str">
            <v>AA</v>
          </cell>
        </row>
        <row r="13169">
          <cell r="B13169">
            <v>7501556438437</v>
          </cell>
          <cell r="C13169" t="str">
            <v>PETS YUMMY GALLETAS P/PERRO 100G. TOCINO</v>
          </cell>
          <cell r="D13169" t="str">
            <v>PZA   7126</v>
          </cell>
          <cell r="E13169">
            <v>22.930800000000001</v>
          </cell>
          <cell r="F13169">
            <v>1.3532</v>
          </cell>
          <cell r="G13169">
            <v>31.03</v>
          </cell>
          <cell r="H13169">
            <v>36</v>
          </cell>
          <cell r="I13169" t="str">
            <v>AA</v>
          </cell>
        </row>
        <row r="13170">
          <cell r="B13170">
            <v>7501556438444</v>
          </cell>
          <cell r="C13170" t="str">
            <v>PETS YUMMY GALLETAS P/PERRO 100 G. CARNE</v>
          </cell>
          <cell r="D13170" t="str">
            <v>PZA   7126</v>
          </cell>
          <cell r="E13170">
            <v>22.930700000000002</v>
          </cell>
          <cell r="F13170">
            <v>1.3532</v>
          </cell>
          <cell r="G13170">
            <v>31.03</v>
          </cell>
          <cell r="H13170">
            <v>36</v>
          </cell>
          <cell r="I13170" t="str">
            <v>AA</v>
          </cell>
        </row>
        <row r="13171">
          <cell r="B13171">
            <v>7501556479065</v>
          </cell>
          <cell r="C13171" t="str">
            <v>PETS BIBERON PARA CACHORROS 1 PZA.</v>
          </cell>
          <cell r="D13171" t="str">
            <v>PZA   7126</v>
          </cell>
          <cell r="E13171">
            <v>22.629200000000001</v>
          </cell>
          <cell r="F13171">
            <v>1.3522000000000001</v>
          </cell>
          <cell r="G13171">
            <v>30.6</v>
          </cell>
          <cell r="H13171">
            <v>35.5</v>
          </cell>
          <cell r="I13171" t="str">
            <v>AA</v>
          </cell>
        </row>
        <row r="13172">
          <cell r="B13172">
            <v>7502218237214</v>
          </cell>
          <cell r="C13172" t="str">
            <v>PETS JUGUETE KITTEN 1 PZA. FIGURAS DIV.</v>
          </cell>
          <cell r="D13172" t="str">
            <v>PZA   7126</v>
          </cell>
          <cell r="E13172">
            <v>18.103300000000001</v>
          </cell>
          <cell r="F13172">
            <v>1.3522000000000001</v>
          </cell>
          <cell r="G13172">
            <v>24.48</v>
          </cell>
          <cell r="H13172">
            <v>28.4</v>
          </cell>
          <cell r="I13172" t="str">
            <v>AA</v>
          </cell>
        </row>
        <row r="13173">
          <cell r="B13173">
            <v>7502218237818</v>
          </cell>
          <cell r="C13173" t="str">
            <v>PETS GUANTE PARA CEPILLAR MASCOTAS 1 P.</v>
          </cell>
          <cell r="D13173" t="str">
            <v>PZA   7126</v>
          </cell>
          <cell r="E13173">
            <v>25.861899999999999</v>
          </cell>
          <cell r="F13173">
            <v>1.3499000000000001</v>
          </cell>
          <cell r="G13173">
            <v>34.909999999999997</v>
          </cell>
          <cell r="H13173">
            <v>40.5</v>
          </cell>
          <cell r="I13173" t="str">
            <v>AA</v>
          </cell>
        </row>
        <row r="13174">
          <cell r="B13174">
            <v>7502234330753</v>
          </cell>
          <cell r="C13174" t="str">
            <v>PETS CARDA GROOMER CEPILLO CHICO 1 P.</v>
          </cell>
          <cell r="D13174" t="str">
            <v>PZA   7126</v>
          </cell>
          <cell r="E13174">
            <v>28.3188</v>
          </cell>
          <cell r="F13174">
            <v>1.3546</v>
          </cell>
          <cell r="G13174">
            <v>38.36</v>
          </cell>
          <cell r="H13174">
            <v>44.5</v>
          </cell>
          <cell r="I13174" t="str">
            <v>AA</v>
          </cell>
        </row>
        <row r="13175">
          <cell r="B13175">
            <v>7502234330760</v>
          </cell>
          <cell r="C13175" t="str">
            <v>PETS CARDA GROOMER CEPILLO MED. 1 PZA.</v>
          </cell>
          <cell r="D13175" t="str">
            <v>PZA   7126</v>
          </cell>
          <cell r="E13175">
            <v>41.8187</v>
          </cell>
          <cell r="F13175">
            <v>1.3504</v>
          </cell>
          <cell r="G13175">
            <v>56.47</v>
          </cell>
          <cell r="H13175">
            <v>65.5</v>
          </cell>
          <cell r="I13175" t="str">
            <v>AA</v>
          </cell>
        </row>
        <row r="13176">
          <cell r="B13176">
            <v>7502234336618</v>
          </cell>
          <cell r="C13176" t="str">
            <v>PETS ARENA P/GATO SUNNY 3 KGS. ORIGINAL</v>
          </cell>
          <cell r="D13176" t="str">
            <v>PZA   7126</v>
          </cell>
          <cell r="E13176">
            <v>38.792999999999999</v>
          </cell>
          <cell r="F13176">
            <v>1.351</v>
          </cell>
          <cell r="G13176">
            <v>52.41</v>
          </cell>
          <cell r="H13176">
            <v>60.8</v>
          </cell>
          <cell r="I13176" t="str">
            <v>AA</v>
          </cell>
        </row>
        <row r="13177">
          <cell r="B13177">
            <v>7502234336625</v>
          </cell>
          <cell r="C13177" t="str">
            <v>PETS ARENA P/GATO SUNNY 3 KGS. C/AROMA</v>
          </cell>
          <cell r="D13177" t="str">
            <v>PZA   7126</v>
          </cell>
          <cell r="E13177">
            <v>38.7928</v>
          </cell>
          <cell r="F13177">
            <v>1.351</v>
          </cell>
          <cell r="G13177">
            <v>52.41</v>
          </cell>
          <cell r="H13177">
            <v>60.8</v>
          </cell>
          <cell r="I13177" t="str">
            <v>AA</v>
          </cell>
        </row>
        <row r="13178">
          <cell r="B13178">
            <v>7502278160071</v>
          </cell>
          <cell r="C13178" t="str">
            <v>PETS CARDA CEPILLO CHICO 1 PZA.</v>
          </cell>
          <cell r="D13178" t="str">
            <v>PZA   7126</v>
          </cell>
          <cell r="E13178">
            <v>32.858499999999999</v>
          </cell>
          <cell r="F13178">
            <v>1.3512</v>
          </cell>
          <cell r="G13178">
            <v>44.4</v>
          </cell>
          <cell r="H13178">
            <v>51.5</v>
          </cell>
          <cell r="I13178" t="str">
            <v>AA</v>
          </cell>
        </row>
        <row r="13179">
          <cell r="B13179">
            <v>7506322</v>
          </cell>
          <cell r="C13179" t="str">
            <v>PETS JUGUETE DE HULE SANDALIA COLOR 1P.</v>
          </cell>
          <cell r="D13179" t="str">
            <v>PZA   7126</v>
          </cell>
          <cell r="E13179">
            <v>20.689599999999999</v>
          </cell>
          <cell r="F13179">
            <v>1.35</v>
          </cell>
          <cell r="G13179">
            <v>27.93</v>
          </cell>
          <cell r="H13179">
            <v>32.4</v>
          </cell>
          <cell r="I13179" t="str">
            <v>AA</v>
          </cell>
        </row>
        <row r="13180">
          <cell r="B13180">
            <v>750632201</v>
          </cell>
          <cell r="C13180" t="str">
            <v>PETS TAZON DOBLE RECT. MASCOTAS CHICO 1P</v>
          </cell>
          <cell r="D13180" t="str">
            <v>PZA   7126</v>
          </cell>
          <cell r="E13180">
            <v>22.413499999999999</v>
          </cell>
          <cell r="F13180">
            <v>1.3501000000000001</v>
          </cell>
          <cell r="G13180">
            <v>30.26</v>
          </cell>
          <cell r="H13180">
            <v>35.1</v>
          </cell>
          <cell r="I13180" t="str">
            <v>AA</v>
          </cell>
        </row>
        <row r="13181">
          <cell r="B13181">
            <v>750632202</v>
          </cell>
          <cell r="C13181" t="str">
            <v>PETS TAZON DOBLE RECT. MASCOTAS MEDIANO</v>
          </cell>
          <cell r="D13181" t="str">
            <v>PZA   7126</v>
          </cell>
          <cell r="E13181">
            <v>25.861899999999999</v>
          </cell>
          <cell r="F13181">
            <v>1.3499000000000001</v>
          </cell>
          <cell r="G13181">
            <v>34.909999999999997</v>
          </cell>
          <cell r="H13181">
            <v>40.5</v>
          </cell>
          <cell r="I13181" t="str">
            <v>AA</v>
          </cell>
        </row>
        <row r="13182">
          <cell r="B13182">
            <v>75063220213</v>
          </cell>
          <cell r="C13182" t="str">
            <v>PETS TAZON SENCILLO RED. NO. 0</v>
          </cell>
          <cell r="D13182" t="str">
            <v>PZA   7126</v>
          </cell>
          <cell r="E13182">
            <v>16.2928</v>
          </cell>
          <cell r="F13182">
            <v>1.3546</v>
          </cell>
          <cell r="G13182">
            <v>22.07</v>
          </cell>
          <cell r="H13182">
            <v>25.6</v>
          </cell>
          <cell r="I13182" t="str">
            <v>AA</v>
          </cell>
        </row>
        <row r="13183">
          <cell r="B13183">
            <v>75063220214</v>
          </cell>
          <cell r="C13183" t="str">
            <v>PETS RASCADOR PARA GATOS 50X26 1 PZA.</v>
          </cell>
          <cell r="D13183" t="str">
            <v>PZA   7126</v>
          </cell>
          <cell r="E13183">
            <v>60.344700000000003</v>
          </cell>
          <cell r="F13183">
            <v>1.3501000000000001</v>
          </cell>
          <cell r="G13183">
            <v>81.47</v>
          </cell>
          <cell r="H13183">
            <v>94.5</v>
          </cell>
          <cell r="I13183" t="str">
            <v>AA</v>
          </cell>
        </row>
        <row r="13184">
          <cell r="B13184">
            <v>75063220215</v>
          </cell>
          <cell r="C13184" t="str">
            <v>PETS COLLAR ELASTICO C/CASCABEL 1 PZA.</v>
          </cell>
          <cell r="D13184" t="str">
            <v>PZA   7126</v>
          </cell>
          <cell r="E13184">
            <v>18.103200000000001</v>
          </cell>
          <cell r="F13184">
            <v>1.3522000000000001</v>
          </cell>
          <cell r="G13184">
            <v>24.48</v>
          </cell>
          <cell r="H13184">
            <v>28.4</v>
          </cell>
          <cell r="I13184" t="str">
            <v>AA</v>
          </cell>
        </row>
        <row r="13185">
          <cell r="B13185">
            <v>75063220218</v>
          </cell>
          <cell r="C13185" t="str">
            <v>PETS JUGUETE HULE FIGURAS DIVERSAS 1 P.</v>
          </cell>
          <cell r="D13185" t="str">
            <v>PZA   7126</v>
          </cell>
          <cell r="E13185">
            <v>20.689399999999999</v>
          </cell>
          <cell r="F13185">
            <v>1.35</v>
          </cell>
          <cell r="G13185">
            <v>27.93</v>
          </cell>
          <cell r="H13185">
            <v>32.4</v>
          </cell>
          <cell r="I13185" t="str">
            <v>AA</v>
          </cell>
        </row>
        <row r="13186">
          <cell r="B13186">
            <v>75063220219</v>
          </cell>
          <cell r="C13186" t="str">
            <v>PETS PALA PARA ARENERO 1 PZA.</v>
          </cell>
          <cell r="D13186" t="str">
            <v>PZA   7126</v>
          </cell>
          <cell r="E13186">
            <v>17.241199999999999</v>
          </cell>
          <cell r="F13186">
            <v>1.3503000000000001</v>
          </cell>
          <cell r="G13186">
            <v>23.28</v>
          </cell>
          <cell r="H13186">
            <v>27</v>
          </cell>
          <cell r="I13186" t="str">
            <v>AA</v>
          </cell>
        </row>
        <row r="13187">
          <cell r="B13187">
            <v>75063220220</v>
          </cell>
          <cell r="C13187" t="str">
            <v>PETS BEBEDOR AUTOMATICO 3 LTS.</v>
          </cell>
          <cell r="D13187" t="str">
            <v>PZA   7126</v>
          </cell>
          <cell r="E13187">
            <v>79.525800000000004</v>
          </cell>
          <cell r="F13187">
            <v>1.3506</v>
          </cell>
          <cell r="G13187">
            <v>107.41</v>
          </cell>
          <cell r="H13187">
            <v>124.6</v>
          </cell>
          <cell r="I13187" t="str">
            <v>AA</v>
          </cell>
        </row>
        <row r="13188">
          <cell r="B13188">
            <v>75063220221</v>
          </cell>
          <cell r="C13188" t="str">
            <v>PETS COMEDOR AUTOMATICO 1.5 KGS.</v>
          </cell>
          <cell r="D13188" t="str">
            <v>PZA   7126</v>
          </cell>
          <cell r="E13188">
            <v>75.129300000000001</v>
          </cell>
          <cell r="F13188">
            <v>1.3506</v>
          </cell>
          <cell r="G13188">
            <v>101.47</v>
          </cell>
          <cell r="H13188">
            <v>117.7</v>
          </cell>
          <cell r="I13188" t="str">
            <v>AA</v>
          </cell>
        </row>
        <row r="13189">
          <cell r="B13189">
            <v>75063220222</v>
          </cell>
          <cell r="C13189" t="str">
            <v>PETS CASCABEL MASCOTA COLORES 1 PZA.</v>
          </cell>
          <cell r="D13189" t="str">
            <v>PZA   7126</v>
          </cell>
          <cell r="E13189">
            <v>6.9740000000000002</v>
          </cell>
          <cell r="F13189">
            <v>1.3593</v>
          </cell>
          <cell r="G13189">
            <v>9.48</v>
          </cell>
          <cell r="H13189">
            <v>11</v>
          </cell>
          <cell r="I13189" t="str">
            <v>AA</v>
          </cell>
        </row>
        <row r="13190">
          <cell r="B13190">
            <v>75063220224</v>
          </cell>
          <cell r="C13190" t="str">
            <v>PETS COLLAR MASCOTA COLOR DECORADO 1 P.</v>
          </cell>
          <cell r="D13190" t="str">
            <v>PZA   7126</v>
          </cell>
          <cell r="E13190">
            <v>18.103300000000001</v>
          </cell>
          <cell r="F13190">
            <v>1.3522000000000001</v>
          </cell>
          <cell r="G13190">
            <v>24.48</v>
          </cell>
          <cell r="H13190">
            <v>28.4</v>
          </cell>
          <cell r="I13190" t="str">
            <v>AA</v>
          </cell>
        </row>
        <row r="13191">
          <cell r="B13191">
            <v>75063220226</v>
          </cell>
          <cell r="C13191" t="str">
            <v>PETS CORREA ESTETICA SENCILLA 1 PZA.</v>
          </cell>
          <cell r="D13191" t="str">
            <v>PZA   7126</v>
          </cell>
          <cell r="E13191">
            <v>17.0688</v>
          </cell>
          <cell r="F13191">
            <v>1.3532999999999999</v>
          </cell>
          <cell r="G13191">
            <v>23.1</v>
          </cell>
          <cell r="H13191">
            <v>26.8</v>
          </cell>
          <cell r="I13191" t="str">
            <v>AA</v>
          </cell>
        </row>
        <row r="13192">
          <cell r="B13192">
            <v>75063220227</v>
          </cell>
          <cell r="C13192" t="str">
            <v>PETS CORREA CON PECHERA BI-COLOR 1 PZA.</v>
          </cell>
          <cell r="D13192" t="str">
            <v>PZA   7126</v>
          </cell>
          <cell r="E13192">
            <v>34.137799999999999</v>
          </cell>
          <cell r="F13192">
            <v>1.351</v>
          </cell>
          <cell r="G13192">
            <v>46.12</v>
          </cell>
          <cell r="H13192">
            <v>53.5</v>
          </cell>
          <cell r="I13192" t="str">
            <v>AA</v>
          </cell>
        </row>
        <row r="13193">
          <cell r="B13193">
            <v>75063220228</v>
          </cell>
          <cell r="C13193" t="str">
            <v>PETS CORREA CON COLLAR BI-COLOR 1 PZA.</v>
          </cell>
          <cell r="D13193" t="str">
            <v>PZA   7126</v>
          </cell>
          <cell r="E13193">
            <v>21.810199999999998</v>
          </cell>
          <cell r="F13193">
            <v>1.3516999999999999</v>
          </cell>
          <cell r="G13193">
            <v>29.48</v>
          </cell>
          <cell r="H13193">
            <v>34.200000000000003</v>
          </cell>
          <cell r="I13193" t="str">
            <v>AA</v>
          </cell>
        </row>
        <row r="13194">
          <cell r="B13194">
            <v>75063220229</v>
          </cell>
          <cell r="C13194" t="str">
            <v>PETS COLLAR ECONOMICO 1 PZA.</v>
          </cell>
          <cell r="D13194" t="str">
            <v>PZA   7126</v>
          </cell>
          <cell r="E13194">
            <v>12.801600000000001</v>
          </cell>
          <cell r="F13194">
            <v>1.3536999999999999</v>
          </cell>
          <cell r="G13194">
            <v>17.329999999999998</v>
          </cell>
          <cell r="H13194">
            <v>20.100000000000001</v>
          </cell>
          <cell r="I13194" t="str">
            <v>AA</v>
          </cell>
        </row>
        <row r="13195">
          <cell r="B13195">
            <v>75063220230</v>
          </cell>
          <cell r="C13195" t="str">
            <v>PETS CORREA COLLAR LISA ECONOMICA 1 PZA.</v>
          </cell>
          <cell r="D13195" t="str">
            <v>PZA   7126</v>
          </cell>
          <cell r="E13195">
            <v>15.5168</v>
          </cell>
          <cell r="F13195">
            <v>1.3501000000000001</v>
          </cell>
          <cell r="G13195">
            <v>20.95</v>
          </cell>
          <cell r="H13195">
            <v>24.3</v>
          </cell>
          <cell r="I13195" t="str">
            <v>AA</v>
          </cell>
        </row>
        <row r="13196">
          <cell r="B13196">
            <v>75063220231</v>
          </cell>
          <cell r="C13196" t="str">
            <v>PETS PECHERA ECONOMICA 1 PZA.</v>
          </cell>
          <cell r="D13196" t="str">
            <v>PZA   7126</v>
          </cell>
          <cell r="E13196">
            <v>31.292999999999999</v>
          </cell>
          <cell r="F13196">
            <v>1.3527</v>
          </cell>
          <cell r="G13196">
            <v>42.33</v>
          </cell>
          <cell r="H13196">
            <v>49.1</v>
          </cell>
          <cell r="I13196" t="str">
            <v>AA</v>
          </cell>
        </row>
        <row r="13197">
          <cell r="B13197">
            <v>75063220232</v>
          </cell>
          <cell r="C13197" t="str">
            <v>PETS CORREA CON COLLAR LISA MEDIANA 1 P.</v>
          </cell>
          <cell r="D13197" t="str">
            <v>PZA   7126</v>
          </cell>
          <cell r="E13197">
            <v>38.879199999999997</v>
          </cell>
          <cell r="F13197">
            <v>1.3503000000000001</v>
          </cell>
          <cell r="G13197">
            <v>52.5</v>
          </cell>
          <cell r="H13197">
            <v>60.9</v>
          </cell>
          <cell r="I13197" t="str">
            <v>AA</v>
          </cell>
        </row>
        <row r="13198">
          <cell r="B13198">
            <v>75063220233</v>
          </cell>
          <cell r="C13198" t="str">
            <v>PETS SUDADERA CON GORRO TALLA 2 1 PZA.</v>
          </cell>
          <cell r="D13198" t="str">
            <v>PZA   7126</v>
          </cell>
          <cell r="E13198">
            <v>66.379199999999997</v>
          </cell>
          <cell r="F13198">
            <v>1.3507</v>
          </cell>
          <cell r="G13198">
            <v>89.66</v>
          </cell>
          <cell r="H13198">
            <v>104</v>
          </cell>
          <cell r="I13198" t="str">
            <v>AA</v>
          </cell>
        </row>
        <row r="13199">
          <cell r="B13199">
            <v>75063220234</v>
          </cell>
          <cell r="C13199" t="str">
            <v>PETS SUDADERA SENCILLA TALLA 0 1 PZA.</v>
          </cell>
          <cell r="D13199" t="str">
            <v>PZA   7126</v>
          </cell>
          <cell r="E13199">
            <v>28.534300000000002</v>
          </cell>
          <cell r="F13199">
            <v>1.3503000000000001</v>
          </cell>
          <cell r="G13199">
            <v>38.53</v>
          </cell>
          <cell r="H13199">
            <v>44.7</v>
          </cell>
          <cell r="I13199" t="str">
            <v>AA</v>
          </cell>
        </row>
        <row r="13200">
          <cell r="B13200">
            <v>75063220235</v>
          </cell>
          <cell r="C13200" t="str">
            <v>PETS SUDADERA CON GORRO TALLA 0 1 PZA.</v>
          </cell>
          <cell r="D13200" t="str">
            <v>PZA   7126</v>
          </cell>
          <cell r="E13200">
            <v>45.042999999999999</v>
          </cell>
          <cell r="F13200">
            <v>1.3512</v>
          </cell>
          <cell r="G13200">
            <v>60.86</v>
          </cell>
          <cell r="H13200">
            <v>70.599999999999994</v>
          </cell>
          <cell r="I13200" t="str">
            <v>AA</v>
          </cell>
        </row>
        <row r="13201">
          <cell r="B13201">
            <v>75063220236</v>
          </cell>
          <cell r="C13201" t="str">
            <v>PETS SUDADERA SENCILLA TALLA 2 1 PZA.</v>
          </cell>
          <cell r="D13201" t="str">
            <v>PZA   7126</v>
          </cell>
          <cell r="E13201">
            <v>50.258499999999998</v>
          </cell>
          <cell r="F13201">
            <v>1.3515999999999999</v>
          </cell>
          <cell r="G13201">
            <v>67.930000000000007</v>
          </cell>
          <cell r="H13201">
            <v>78.8</v>
          </cell>
          <cell r="I13201" t="str">
            <v>AA</v>
          </cell>
        </row>
        <row r="13202">
          <cell r="B13202">
            <v>75063220237</v>
          </cell>
          <cell r="C13202" t="str">
            <v>PETS SUDADERA CON GORRO TALLA 1 1 PZA.</v>
          </cell>
          <cell r="D13202" t="str">
            <v>PZA   7126</v>
          </cell>
          <cell r="E13202">
            <v>55.473999999999997</v>
          </cell>
          <cell r="F13202">
            <v>1.3504</v>
          </cell>
          <cell r="G13202">
            <v>74.91</v>
          </cell>
          <cell r="H13202">
            <v>86.9</v>
          </cell>
          <cell r="I13202" t="str">
            <v>AA</v>
          </cell>
        </row>
        <row r="13203">
          <cell r="B13203">
            <v>75063220238</v>
          </cell>
          <cell r="C13203" t="str">
            <v>PETS SUDADERA SENCILLA TALLA 1 1 PZA.</v>
          </cell>
          <cell r="D13203" t="str">
            <v>PZA   7126</v>
          </cell>
          <cell r="E13203">
            <v>39.827500000000001</v>
          </cell>
          <cell r="F13203">
            <v>1.3506</v>
          </cell>
          <cell r="G13203">
            <v>53.79</v>
          </cell>
          <cell r="H13203">
            <v>62.4</v>
          </cell>
          <cell r="I13203" t="str">
            <v>AA</v>
          </cell>
        </row>
        <row r="13204">
          <cell r="B13204">
            <v>75063220239</v>
          </cell>
          <cell r="C13204" t="str">
            <v>PETS GORRITO TALLA 3 1 PZA.</v>
          </cell>
          <cell r="D13204" t="str">
            <v>PZA   7126</v>
          </cell>
          <cell r="E13204">
            <v>30.1723</v>
          </cell>
          <cell r="F13204">
            <v>1.3515999999999999</v>
          </cell>
          <cell r="G13204">
            <v>40.78</v>
          </cell>
          <cell r="H13204">
            <v>47.3</v>
          </cell>
          <cell r="I13204" t="str">
            <v>AA</v>
          </cell>
        </row>
        <row r="13205">
          <cell r="B13205">
            <v>75063220240</v>
          </cell>
          <cell r="C13205" t="str">
            <v>PETS GORRITO TALLA 4 1 PZA.</v>
          </cell>
          <cell r="D13205" t="str">
            <v>PZA   7126</v>
          </cell>
          <cell r="E13205">
            <v>36.034399999999998</v>
          </cell>
          <cell r="F13205">
            <v>1.3517999999999999</v>
          </cell>
          <cell r="G13205">
            <v>48.71</v>
          </cell>
          <cell r="H13205">
            <v>56.5</v>
          </cell>
          <cell r="I13205" t="str">
            <v>AA</v>
          </cell>
        </row>
        <row r="13206">
          <cell r="B13206" t="str">
            <v>i-0291-2.6</v>
          </cell>
          <cell r="C13206" t="str">
            <v>CEDIS ABA</v>
          </cell>
          <cell r="D13206" t="str">
            <v>RROTES AZTECA</v>
          </cell>
          <cell r="H13206">
            <v>44642</v>
          </cell>
          <cell r="I13206" t="str">
            <v>_x000C_ce</v>
          </cell>
        </row>
        <row r="13207">
          <cell r="I13207">
            <v>0</v>
          </cell>
        </row>
        <row r="13208">
          <cell r="C13208" t="str">
            <v>Catalogo</v>
          </cell>
          <cell r="D13208" t="str">
            <v>de Articulos</v>
          </cell>
          <cell r="H13208" t="str">
            <v>Hoja :   11</v>
          </cell>
          <cell r="I13208">
            <v>0</v>
          </cell>
        </row>
        <row r="13209">
          <cell r="I13209">
            <v>0</v>
          </cell>
        </row>
        <row r="13210">
          <cell r="B13210" t="str">
            <v>Codigo</v>
          </cell>
          <cell r="C13210" t="str">
            <v>D e s c r i p c i o n</v>
          </cell>
          <cell r="D13210" t="str">
            <v>UM    Prov</v>
          </cell>
          <cell r="E13210" t="str">
            <v>Ult. Costo</v>
          </cell>
          <cell r="F13210" t="str">
            <v>Utilidad</v>
          </cell>
          <cell r="G13210" t="str">
            <v>Prec. s/imp.</v>
          </cell>
          <cell r="H13210" t="str">
            <v>Prec. c/imp.</v>
          </cell>
          <cell r="I13210" t="str">
            <v>Lin</v>
          </cell>
        </row>
        <row r="13211">
          <cell r="I13211">
            <v>0</v>
          </cell>
        </row>
        <row r="13212">
          <cell r="B13212" t="str">
            <v>veedor : 7126</v>
          </cell>
          <cell r="C13212" t="str">
            <v>NUTY PET                                  (Con</v>
          </cell>
          <cell r="D13212" t="str">
            <v>tinuacion)</v>
          </cell>
          <cell r="I13212" t="str">
            <v>Pro</v>
          </cell>
        </row>
        <row r="13213">
          <cell r="I13213">
            <v>0</v>
          </cell>
        </row>
        <row r="13214">
          <cell r="B13214">
            <v>75063220241</v>
          </cell>
          <cell r="C13214" t="str">
            <v>PETS GORRITO TALLA 5 1 PZA.</v>
          </cell>
          <cell r="D13214" t="str">
            <v>PZA   7126</v>
          </cell>
          <cell r="E13214">
            <v>40.689599999999999</v>
          </cell>
          <cell r="F13214">
            <v>1.3516999999999999</v>
          </cell>
          <cell r="G13214">
            <v>55</v>
          </cell>
          <cell r="H13214">
            <v>63.8</v>
          </cell>
          <cell r="I13214" t="str">
            <v>AA</v>
          </cell>
        </row>
        <row r="13215">
          <cell r="B13215">
            <v>75063220242</v>
          </cell>
          <cell r="C13215" t="str">
            <v>PETS SUDADERA SENCILLA TALLA 3</v>
          </cell>
          <cell r="D13215" t="str">
            <v>PZA   7126</v>
          </cell>
          <cell r="E13215">
            <v>60.689500000000002</v>
          </cell>
          <cell r="F13215">
            <v>1.3508</v>
          </cell>
          <cell r="G13215">
            <v>81.98</v>
          </cell>
          <cell r="H13215">
            <v>95.1</v>
          </cell>
          <cell r="I13215" t="str">
            <v>AA</v>
          </cell>
        </row>
        <row r="13216">
          <cell r="B13216">
            <v>75063220243</v>
          </cell>
          <cell r="C13216" t="str">
            <v>PETS SUDADERA CON GORRO TALLA 3</v>
          </cell>
          <cell r="D13216" t="str">
            <v>PZA   7126</v>
          </cell>
          <cell r="E13216">
            <v>76.379199999999997</v>
          </cell>
          <cell r="F13216">
            <v>1.351</v>
          </cell>
          <cell r="G13216">
            <v>103.19</v>
          </cell>
          <cell r="H13216">
            <v>119.7</v>
          </cell>
          <cell r="I13216" t="str">
            <v>AA</v>
          </cell>
        </row>
        <row r="13217">
          <cell r="B13217">
            <v>7506323</v>
          </cell>
          <cell r="C13217" t="str">
            <v>PETS CORREA TRENZADA CON COLLAR 1 PZA.</v>
          </cell>
          <cell r="D13217" t="str">
            <v>PZA   7126</v>
          </cell>
          <cell r="E13217">
            <v>37.025599999999997</v>
          </cell>
          <cell r="F13217">
            <v>1.3504</v>
          </cell>
          <cell r="G13217">
            <v>50</v>
          </cell>
          <cell r="H13217">
            <v>58</v>
          </cell>
          <cell r="I13217" t="str">
            <v>AA</v>
          </cell>
        </row>
        <row r="13218">
          <cell r="B13218">
            <v>7506324</v>
          </cell>
          <cell r="C13218" t="str">
            <v>PETS CORREA CON PECHERA ECON. COLORES 1P</v>
          </cell>
          <cell r="D13218" t="str">
            <v>PZA   7126</v>
          </cell>
          <cell r="E13218">
            <v>34.4223</v>
          </cell>
          <cell r="F13218">
            <v>1.3523000000000001</v>
          </cell>
          <cell r="G13218">
            <v>46.55</v>
          </cell>
          <cell r="H13218">
            <v>54</v>
          </cell>
          <cell r="I13218" t="str">
            <v>AA</v>
          </cell>
        </row>
        <row r="13219">
          <cell r="B13219" t="str">
            <v>NLCP079</v>
          </cell>
          <cell r="C13219" t="str">
            <v>PETS CORREA CON PECHERA BICOLOR</v>
          </cell>
          <cell r="D13219" t="str">
            <v>PZA   7126</v>
          </cell>
          <cell r="E13219">
            <v>37.551499999999997</v>
          </cell>
          <cell r="F13219">
            <v>1.3523000000000001</v>
          </cell>
          <cell r="G13219">
            <v>50.78</v>
          </cell>
          <cell r="H13219">
            <v>58.9</v>
          </cell>
          <cell r="I13219" t="str">
            <v>AA</v>
          </cell>
        </row>
        <row r="13220">
          <cell r="B13220" t="str">
            <v>NPC009</v>
          </cell>
          <cell r="C13220" t="str">
            <v>PETS CORREA COLLAR LISA ECON 1 PIEZA</v>
          </cell>
          <cell r="D13220" t="str">
            <v>PZA   7126</v>
          </cell>
          <cell r="E13220">
            <v>15.517200000000001</v>
          </cell>
          <cell r="F13220">
            <v>1.3501000000000001</v>
          </cell>
          <cell r="G13220">
            <v>20.95</v>
          </cell>
          <cell r="H13220">
            <v>24.3</v>
          </cell>
          <cell r="I13220" t="str">
            <v>AA</v>
          </cell>
        </row>
        <row r="13221">
          <cell r="I13221">
            <v>0</v>
          </cell>
        </row>
        <row r="13222">
          <cell r="B13222" t="str">
            <v>veedor : 7401</v>
          </cell>
          <cell r="C13222" t="str">
            <v>CORINA GUADALUOE TOVAR (MERY COFFE)</v>
          </cell>
          <cell r="I13222" t="str">
            <v>Pro</v>
          </cell>
        </row>
        <row r="13223">
          <cell r="I13223">
            <v>0</v>
          </cell>
        </row>
        <row r="13224">
          <cell r="B13224">
            <v>9502235410063</v>
          </cell>
          <cell r="C13224" t="str">
            <v>CEFE CAPUCHINO MERY COFFE 8OZ VAINILLA</v>
          </cell>
          <cell r="D13224" t="str">
            <v>PZA   7401</v>
          </cell>
          <cell r="E13224">
            <v>4.75</v>
          </cell>
          <cell r="F13224">
            <v>1.1578999999999999</v>
          </cell>
          <cell r="G13224">
            <v>5.5</v>
          </cell>
          <cell r="H13224">
            <v>5.5</v>
          </cell>
          <cell r="I13224" t="str">
            <v>CA</v>
          </cell>
        </row>
        <row r="13225">
          <cell r="B13225">
            <v>9502235410070</v>
          </cell>
          <cell r="C13225" t="str">
            <v>CAFE CAPUCHINO MERY COFFE 80Z TRADIC.</v>
          </cell>
          <cell r="D13225" t="str">
            <v>PZA   7401</v>
          </cell>
          <cell r="E13225">
            <v>4.75</v>
          </cell>
          <cell r="F13225">
            <v>1.1578999999999999</v>
          </cell>
          <cell r="G13225">
            <v>5.5</v>
          </cell>
          <cell r="H13225">
            <v>5.5</v>
          </cell>
          <cell r="I13225" t="str">
            <v>CA</v>
          </cell>
        </row>
        <row r="13226">
          <cell r="B13226">
            <v>9502235410087</v>
          </cell>
          <cell r="C13226" t="str">
            <v>CAFE CAPUCHINO MERY COFFE 8OZ CHOC</v>
          </cell>
          <cell r="D13226" t="str">
            <v>PZA   7401</v>
          </cell>
          <cell r="E13226">
            <v>4.75</v>
          </cell>
          <cell r="F13226">
            <v>1.1578999999999999</v>
          </cell>
          <cell r="G13226">
            <v>5.5</v>
          </cell>
          <cell r="H13226">
            <v>5.5</v>
          </cell>
          <cell r="I13226" t="str">
            <v>CA</v>
          </cell>
        </row>
        <row r="13227">
          <cell r="B13227">
            <v>9502235410094</v>
          </cell>
          <cell r="C13227" t="str">
            <v>CAFE CAPUCHINO MERY COFFE 8OZ MOKA</v>
          </cell>
          <cell r="D13227" t="str">
            <v>PZA   7401</v>
          </cell>
          <cell r="E13227">
            <v>4.75</v>
          </cell>
          <cell r="F13227">
            <v>1.1578999999999999</v>
          </cell>
          <cell r="G13227">
            <v>5.5</v>
          </cell>
          <cell r="H13227">
            <v>5.5</v>
          </cell>
          <cell r="I13227" t="str">
            <v>CA</v>
          </cell>
        </row>
        <row r="13228">
          <cell r="I13228">
            <v>0</v>
          </cell>
        </row>
        <row r="13229">
          <cell r="B13229" t="str">
            <v>veedor : 7556</v>
          </cell>
          <cell r="C13229" t="str">
            <v>MAYWARE, SA DE CV</v>
          </cell>
          <cell r="I13229" t="str">
            <v>Pro</v>
          </cell>
        </row>
        <row r="13230">
          <cell r="I13230">
            <v>0</v>
          </cell>
        </row>
        <row r="13231">
          <cell r="B13231">
            <v>7501066400474</v>
          </cell>
          <cell r="C13231" t="str">
            <v>MAYWARE MAMILA SILICON 2 PZAS.</v>
          </cell>
          <cell r="D13231" t="str">
            <v>PAQ   7556</v>
          </cell>
          <cell r="E13231">
            <v>22</v>
          </cell>
          <cell r="F13231">
            <v>1.1517999999999999</v>
          </cell>
          <cell r="G13231">
            <v>25.34</v>
          </cell>
          <cell r="H13231">
            <v>29.4</v>
          </cell>
          <cell r="I13231" t="str">
            <v>AB</v>
          </cell>
        </row>
        <row r="13232">
          <cell r="B13232">
            <v>7501066400931</v>
          </cell>
          <cell r="C13232" t="str">
            <v>MAYWARE BIBERON ENJOY TRITAN DEC BPA</v>
          </cell>
          <cell r="D13232" t="str">
            <v>PZA   7556</v>
          </cell>
          <cell r="E13232">
            <v>19.75</v>
          </cell>
          <cell r="F13232">
            <v>1.1524000000000001</v>
          </cell>
          <cell r="G13232">
            <v>22.76</v>
          </cell>
          <cell r="H13232">
            <v>26.4</v>
          </cell>
          <cell r="I13232" t="str">
            <v>AB</v>
          </cell>
        </row>
        <row r="13233">
          <cell r="B13233">
            <v>7501066401013</v>
          </cell>
          <cell r="C13233" t="str">
            <v>MAYWARE BIBERON BIMBO 04 OZ TRANSLUCIDO</v>
          </cell>
          <cell r="D13233" t="str">
            <v>PZA   7556</v>
          </cell>
          <cell r="E13233">
            <v>8.1999999999999993</v>
          </cell>
          <cell r="F13233">
            <v>1.1560999999999999</v>
          </cell>
          <cell r="G13233">
            <v>9.48</v>
          </cell>
          <cell r="H13233">
            <v>11</v>
          </cell>
          <cell r="I13233" t="str">
            <v>AB</v>
          </cell>
        </row>
        <row r="13234">
          <cell r="B13234">
            <v>7501066401020</v>
          </cell>
          <cell r="C13234" t="str">
            <v>MAYWARE BIBERON BIMBO 08 OZ TRANSLUCIDO</v>
          </cell>
          <cell r="D13234" t="str">
            <v>PZA   7556</v>
          </cell>
          <cell r="E13234">
            <v>8.8000000000000007</v>
          </cell>
          <cell r="F13234">
            <v>1.1556999999999999</v>
          </cell>
          <cell r="G13234">
            <v>10.17</v>
          </cell>
          <cell r="H13234">
            <v>11.8</v>
          </cell>
          <cell r="I13234" t="str">
            <v>AB</v>
          </cell>
        </row>
        <row r="13235">
          <cell r="B13235">
            <v>7501066401136</v>
          </cell>
          <cell r="C13235" t="str">
            <v>MAYWARE ESCOBILLON LAVA BIBERONES</v>
          </cell>
          <cell r="D13235" t="str">
            <v>PZA   7556</v>
          </cell>
          <cell r="E13235">
            <v>23</v>
          </cell>
          <cell r="F13235">
            <v>1.1509</v>
          </cell>
          <cell r="G13235">
            <v>26.47</v>
          </cell>
          <cell r="H13235">
            <v>30.7</v>
          </cell>
          <cell r="I13235" t="str">
            <v>AB</v>
          </cell>
        </row>
        <row r="13236">
          <cell r="B13236">
            <v>7501066401365</v>
          </cell>
          <cell r="C13236" t="str">
            <v>MAYWARE KIT VASO-PLATO-CUBIERTO</v>
          </cell>
          <cell r="D13236" t="str">
            <v>PAQ   7556</v>
          </cell>
          <cell r="E13236">
            <v>12.85</v>
          </cell>
          <cell r="F13236">
            <v>1.1540999999999999</v>
          </cell>
          <cell r="G13236">
            <v>14.83</v>
          </cell>
          <cell r="H13236">
            <v>17.2</v>
          </cell>
          <cell r="I13236" t="str">
            <v>AB</v>
          </cell>
        </row>
        <row r="13237">
          <cell r="B13237">
            <v>7501066401730</v>
          </cell>
          <cell r="C13237" t="str">
            <v>MAYWARE BIBERON NURSERY BOTTLE 8OZ DEC</v>
          </cell>
          <cell r="D13237" t="str">
            <v>PZA   7556</v>
          </cell>
          <cell r="E13237">
            <v>10.55</v>
          </cell>
          <cell r="F13237">
            <v>1.1526000000000001</v>
          </cell>
          <cell r="G13237">
            <v>12.16</v>
          </cell>
          <cell r="H13237">
            <v>14.1</v>
          </cell>
          <cell r="I13237" t="str">
            <v>AB</v>
          </cell>
        </row>
        <row r="13238">
          <cell r="B13238">
            <v>7501066401976</v>
          </cell>
          <cell r="C13238" t="str">
            <v>MAYWARE BIBERON CUELLO ANCHO 9OZ ENJOY</v>
          </cell>
          <cell r="D13238" t="str">
            <v>PZA   7556</v>
          </cell>
          <cell r="E13238">
            <v>37.5</v>
          </cell>
          <cell r="F13238">
            <v>1.1516999999999999</v>
          </cell>
          <cell r="G13238">
            <v>43.19</v>
          </cell>
          <cell r="H13238">
            <v>50.1</v>
          </cell>
          <cell r="I13238" t="str">
            <v>AB</v>
          </cell>
        </row>
        <row r="13239">
          <cell r="B13239">
            <v>7501066402089</v>
          </cell>
          <cell r="C13239" t="str">
            <v>MAYWARE MAMILA ANTICOLICO 3 PZAS.</v>
          </cell>
          <cell r="D13239" t="str">
            <v>PAQ   7556</v>
          </cell>
          <cell r="E13239">
            <v>16.8</v>
          </cell>
          <cell r="F13239">
            <v>1.1548</v>
          </cell>
          <cell r="G13239">
            <v>19.399999999999999</v>
          </cell>
          <cell r="H13239">
            <v>22.5</v>
          </cell>
          <cell r="I13239" t="str">
            <v>AB</v>
          </cell>
        </row>
        <row r="13240">
          <cell r="B13240">
            <v>7501066402133</v>
          </cell>
          <cell r="C13240" t="str">
            <v>MAYWARE CHUPON OSITO 1 PIEZA</v>
          </cell>
          <cell r="D13240" t="str">
            <v>PZA   7556</v>
          </cell>
          <cell r="E13240">
            <v>2.8111999999999999</v>
          </cell>
          <cell r="F13240">
            <v>1.5331999999999999</v>
          </cell>
          <cell r="G13240">
            <v>4.3099999999999996</v>
          </cell>
          <cell r="H13240">
            <v>5</v>
          </cell>
          <cell r="I13240" t="str">
            <v>AB</v>
          </cell>
        </row>
        <row r="13241">
          <cell r="B13241">
            <v>7501066402218</v>
          </cell>
          <cell r="C13241" t="str">
            <v>MAYWARE BIBERON CUELLO ANCHO 270 ML.</v>
          </cell>
          <cell r="D13241" t="str">
            <v>PZA   7556</v>
          </cell>
          <cell r="E13241">
            <v>26.22</v>
          </cell>
          <cell r="F13241">
            <v>1.1506000000000001</v>
          </cell>
          <cell r="G13241">
            <v>30.17</v>
          </cell>
          <cell r="H13241">
            <v>35</v>
          </cell>
          <cell r="I13241" t="str">
            <v>AB</v>
          </cell>
        </row>
        <row r="13242">
          <cell r="B13242">
            <v>7501066407534</v>
          </cell>
          <cell r="C13242" t="str">
            <v>MAYWARE BABERO DECORADO UNITALLA</v>
          </cell>
          <cell r="D13242" t="str">
            <v>PZA   7556</v>
          </cell>
          <cell r="E13242">
            <v>14.5</v>
          </cell>
          <cell r="F13242">
            <v>1.1531</v>
          </cell>
          <cell r="G13242">
            <v>16.72</v>
          </cell>
          <cell r="H13242">
            <v>19.399999999999999</v>
          </cell>
          <cell r="I13242" t="str">
            <v>AB</v>
          </cell>
        </row>
        <row r="13243">
          <cell r="B13243">
            <v>7501066419452</v>
          </cell>
          <cell r="C13243" t="str">
            <v>MAYWARE GEL ANTIBACTERIAL 120 ML.</v>
          </cell>
          <cell r="D13243" t="str">
            <v>PZA   7556</v>
          </cell>
          <cell r="E13243">
            <v>19.8</v>
          </cell>
          <cell r="F13243">
            <v>1.1535</v>
          </cell>
          <cell r="G13243">
            <v>22.84</v>
          </cell>
          <cell r="H13243">
            <v>26.5</v>
          </cell>
          <cell r="I13243" t="str">
            <v>AB</v>
          </cell>
        </row>
        <row r="13244">
          <cell r="B13244">
            <v>7501066419551</v>
          </cell>
          <cell r="C13244" t="str">
            <v>MAYWARE PURESOL SPRAY DESINFECT. 320 G.</v>
          </cell>
          <cell r="D13244" t="str">
            <v>PZA   7556</v>
          </cell>
          <cell r="E13244">
            <v>62.8</v>
          </cell>
          <cell r="F13244">
            <v>1.1503000000000001</v>
          </cell>
          <cell r="G13244">
            <v>72.239999999999995</v>
          </cell>
          <cell r="H13244">
            <v>83.8</v>
          </cell>
          <cell r="I13244" t="str">
            <v>AB</v>
          </cell>
        </row>
        <row r="13245">
          <cell r="I13245">
            <v>0</v>
          </cell>
        </row>
        <row r="13246">
          <cell r="B13246" t="str">
            <v>veedor : 7759</v>
          </cell>
          <cell r="C13246" t="str">
            <v>EDUARDO GOMEZ BERNAL</v>
          </cell>
          <cell r="I13246" t="str">
            <v>Pro</v>
          </cell>
        </row>
        <row r="13247">
          <cell r="I13247">
            <v>0</v>
          </cell>
        </row>
        <row r="13248">
          <cell r="B13248">
            <v>750856201</v>
          </cell>
          <cell r="C13248" t="str">
            <v>PETS CHAMARRA VINIL 1 NEGRO</v>
          </cell>
          <cell r="D13248" t="str">
            <v>PZA   7759</v>
          </cell>
          <cell r="E13248">
            <v>68.922300000000007</v>
          </cell>
          <cell r="F13248">
            <v>1.2008000000000001</v>
          </cell>
          <cell r="G13248">
            <v>82.76</v>
          </cell>
          <cell r="H13248">
            <v>96</v>
          </cell>
          <cell r="I13248" t="str">
            <v>AA</v>
          </cell>
        </row>
        <row r="13249">
          <cell r="B13249">
            <v>750856202</v>
          </cell>
          <cell r="C13249" t="str">
            <v>PETS CHAMARRA VINIL 1 VINO</v>
          </cell>
          <cell r="D13249" t="str">
            <v>PZA   7759</v>
          </cell>
          <cell r="E13249">
            <v>68.922300000000007</v>
          </cell>
          <cell r="F13249">
            <v>1.2008000000000001</v>
          </cell>
          <cell r="G13249">
            <v>82.76</v>
          </cell>
          <cell r="H13249">
            <v>96</v>
          </cell>
          <cell r="I13249" t="str">
            <v>AA</v>
          </cell>
        </row>
        <row r="13250">
          <cell r="B13250">
            <v>750856203</v>
          </cell>
          <cell r="C13250" t="str">
            <v>PETS CHAMARRA VINIL 2 NEGRO</v>
          </cell>
          <cell r="D13250" t="str">
            <v>PZA   7759</v>
          </cell>
          <cell r="E13250">
            <v>70.603300000000004</v>
          </cell>
          <cell r="F13250">
            <v>1.2198</v>
          </cell>
          <cell r="G13250">
            <v>86.12</v>
          </cell>
          <cell r="H13250">
            <v>99.9</v>
          </cell>
          <cell r="I13250" t="str">
            <v>AA</v>
          </cell>
        </row>
        <row r="13251">
          <cell r="B13251">
            <v>750856204</v>
          </cell>
          <cell r="C13251" t="str">
            <v>PETS CHAMARRA VINIL 2 VINO</v>
          </cell>
          <cell r="D13251" t="str">
            <v>PZA   7759</v>
          </cell>
          <cell r="E13251">
            <v>70.603300000000004</v>
          </cell>
          <cell r="F13251">
            <v>1.2198</v>
          </cell>
          <cell r="G13251">
            <v>86.12</v>
          </cell>
          <cell r="H13251">
            <v>99.9</v>
          </cell>
          <cell r="I13251" t="str">
            <v>AA</v>
          </cell>
        </row>
        <row r="13252">
          <cell r="B13252">
            <v>750856205</v>
          </cell>
          <cell r="C13252" t="str">
            <v>PETS CHAMARRA VINIL 4 NEGRO</v>
          </cell>
          <cell r="D13252" t="str">
            <v>PZA   7759</v>
          </cell>
          <cell r="E13252">
            <v>73.293000000000006</v>
          </cell>
          <cell r="F13252">
            <v>1.2408999999999999</v>
          </cell>
          <cell r="G13252">
            <v>90.95</v>
          </cell>
          <cell r="H13252">
            <v>105.5</v>
          </cell>
          <cell r="I13252" t="str">
            <v>AA</v>
          </cell>
        </row>
        <row r="13253">
          <cell r="B13253">
            <v>750856206</v>
          </cell>
          <cell r="C13253" t="str">
            <v>PETS CHAMARRA VINIL 4 VINO</v>
          </cell>
          <cell r="D13253" t="str">
            <v>PZA   7759</v>
          </cell>
          <cell r="E13253">
            <v>73.293000000000006</v>
          </cell>
          <cell r="F13253">
            <v>1.2408999999999999</v>
          </cell>
          <cell r="G13253">
            <v>90.95</v>
          </cell>
          <cell r="H13253">
            <v>105.5</v>
          </cell>
          <cell r="I13253" t="str">
            <v>AA</v>
          </cell>
        </row>
        <row r="13254">
          <cell r="B13254">
            <v>750856207</v>
          </cell>
          <cell r="C13254" t="str">
            <v>PETS CHAMARRA VINIL 5 NEGRO</v>
          </cell>
          <cell r="D13254" t="str">
            <v>PZA   7759</v>
          </cell>
          <cell r="E13254">
            <v>77.586100000000002</v>
          </cell>
          <cell r="F13254">
            <v>1.2611000000000001</v>
          </cell>
          <cell r="G13254">
            <v>97.84</v>
          </cell>
          <cell r="H13254">
            <v>113.5</v>
          </cell>
          <cell r="I13254" t="str">
            <v>AA</v>
          </cell>
        </row>
        <row r="13255">
          <cell r="B13255">
            <v>750856208</v>
          </cell>
          <cell r="C13255" t="str">
            <v>PETS CHAMARRA VINIL 5 VINO</v>
          </cell>
          <cell r="D13255" t="str">
            <v>PZA   7759</v>
          </cell>
          <cell r="E13255">
            <v>77.586100000000002</v>
          </cell>
          <cell r="F13255">
            <v>1.2611000000000001</v>
          </cell>
          <cell r="G13255">
            <v>97.84</v>
          </cell>
          <cell r="H13255">
            <v>113.5</v>
          </cell>
          <cell r="I13255" t="str">
            <v>AA</v>
          </cell>
        </row>
        <row r="13256">
          <cell r="B13256">
            <v>750856209</v>
          </cell>
          <cell r="C13256" t="str">
            <v>PETS CHAMARRA VINIL 7 NEGRO</v>
          </cell>
          <cell r="D13256" t="str">
            <v>PZA   7759</v>
          </cell>
          <cell r="E13256">
            <v>81.8964</v>
          </cell>
          <cell r="F13256">
            <v>1.2788999999999999</v>
          </cell>
          <cell r="G13256">
            <v>104.74</v>
          </cell>
          <cell r="H13256">
            <v>121.5</v>
          </cell>
          <cell r="I13256" t="str">
            <v>AA</v>
          </cell>
        </row>
        <row r="13257">
          <cell r="B13257">
            <v>750856210</v>
          </cell>
          <cell r="C13257" t="str">
            <v>PETS CHAMARRA VINIL 7 VINO</v>
          </cell>
          <cell r="D13257" t="str">
            <v>PZA   7759</v>
          </cell>
          <cell r="E13257">
            <v>81.8964</v>
          </cell>
          <cell r="F13257">
            <v>1.2788999999999999</v>
          </cell>
          <cell r="G13257">
            <v>104.74</v>
          </cell>
          <cell r="H13257">
            <v>121.5</v>
          </cell>
          <cell r="I13257" t="str">
            <v>AA</v>
          </cell>
        </row>
        <row r="13258">
          <cell r="B13258">
            <v>750856211</v>
          </cell>
          <cell r="C13258" t="str">
            <v>PETS CHAMARRA VINIL 8 NEGRO</v>
          </cell>
          <cell r="D13258" t="str">
            <v>PZA   7759</v>
          </cell>
          <cell r="E13258">
            <v>86.099000000000004</v>
          </cell>
          <cell r="F13258">
            <v>1.3006</v>
          </cell>
          <cell r="G13258">
            <v>111.98</v>
          </cell>
          <cell r="H13258">
            <v>129.9</v>
          </cell>
          <cell r="I13258" t="str">
            <v>AA</v>
          </cell>
        </row>
        <row r="13259">
          <cell r="B13259">
            <v>750856212</v>
          </cell>
          <cell r="C13259" t="str">
            <v>PETS CHAMARRA VINIL 8 VINO</v>
          </cell>
          <cell r="D13259" t="str">
            <v>PZA   7759</v>
          </cell>
          <cell r="E13259">
            <v>86.099000000000004</v>
          </cell>
          <cell r="F13259">
            <v>1.3006</v>
          </cell>
          <cell r="G13259">
            <v>111.98</v>
          </cell>
          <cell r="H13259">
            <v>129.9</v>
          </cell>
          <cell r="I13259" t="str">
            <v>AA</v>
          </cell>
        </row>
        <row r="13260">
          <cell r="B13260">
            <v>750856213</v>
          </cell>
          <cell r="C13260" t="str">
            <v>PETS SUDADERA 1 VINO</v>
          </cell>
          <cell r="D13260" t="str">
            <v>PZA   7759</v>
          </cell>
          <cell r="E13260">
            <v>40.905000000000001</v>
          </cell>
          <cell r="F13260">
            <v>1.2013</v>
          </cell>
          <cell r="G13260">
            <v>49.14</v>
          </cell>
          <cell r="H13260">
            <v>57</v>
          </cell>
          <cell r="I13260" t="str">
            <v>AA</v>
          </cell>
        </row>
        <row r="13261">
          <cell r="B13261">
            <v>750856214</v>
          </cell>
          <cell r="C13261" t="str">
            <v>PETS SUDADERA 1 TURQUEZA</v>
          </cell>
          <cell r="D13261" t="str">
            <v>PZA   7759</v>
          </cell>
          <cell r="E13261">
            <v>40.905000000000001</v>
          </cell>
          <cell r="F13261">
            <v>1.2013</v>
          </cell>
          <cell r="G13261">
            <v>49.14</v>
          </cell>
          <cell r="H13261">
            <v>57</v>
          </cell>
          <cell r="I13261" t="str">
            <v>AA</v>
          </cell>
        </row>
        <row r="13262">
          <cell r="B13262">
            <v>750856215</v>
          </cell>
          <cell r="C13262" t="str">
            <v>PETS SUDADERA 2 VINO</v>
          </cell>
          <cell r="D13262" t="str">
            <v>PZA   7759</v>
          </cell>
          <cell r="E13262">
            <v>42.586100000000002</v>
          </cell>
          <cell r="F13262">
            <v>1.2248000000000001</v>
          </cell>
          <cell r="G13262">
            <v>52.16</v>
          </cell>
          <cell r="H13262">
            <v>60.5</v>
          </cell>
          <cell r="I13262" t="str">
            <v>AA</v>
          </cell>
        </row>
        <row r="13263">
          <cell r="B13263">
            <v>750856216</v>
          </cell>
          <cell r="C13263" t="str">
            <v>PETS SUDADERA 2 TURQUEZA</v>
          </cell>
          <cell r="D13263" t="str">
            <v>PZA   7759</v>
          </cell>
          <cell r="E13263">
            <v>42.586100000000002</v>
          </cell>
          <cell r="F13263">
            <v>1.2248000000000001</v>
          </cell>
          <cell r="G13263">
            <v>52.16</v>
          </cell>
          <cell r="H13263">
            <v>60.5</v>
          </cell>
          <cell r="I13263" t="str">
            <v>AA</v>
          </cell>
        </row>
        <row r="13264">
          <cell r="B13264">
            <v>750856217</v>
          </cell>
          <cell r="C13264" t="str">
            <v>PETS SUDADERA 4 VINO</v>
          </cell>
          <cell r="D13264" t="str">
            <v>PZA   7759</v>
          </cell>
          <cell r="E13264">
            <v>45.275700000000001</v>
          </cell>
          <cell r="F13264">
            <v>1.2415</v>
          </cell>
          <cell r="G13264">
            <v>56.21</v>
          </cell>
          <cell r="H13264">
            <v>65.2</v>
          </cell>
          <cell r="I13264" t="str">
            <v>AA</v>
          </cell>
        </row>
        <row r="13265">
          <cell r="B13265">
            <v>750856218</v>
          </cell>
          <cell r="C13265" t="str">
            <v>PETS SUDADERA 4 TURQUEZA</v>
          </cell>
          <cell r="D13265" t="str">
            <v>PZA   7759</v>
          </cell>
          <cell r="E13265">
            <v>45.275700000000001</v>
          </cell>
          <cell r="F13265">
            <v>1.2415</v>
          </cell>
          <cell r="G13265">
            <v>56.21</v>
          </cell>
          <cell r="H13265">
            <v>65.2</v>
          </cell>
          <cell r="I13265" t="str">
            <v>AA</v>
          </cell>
        </row>
        <row r="13266">
          <cell r="B13266">
            <v>750856219</v>
          </cell>
          <cell r="C13266" t="str">
            <v>PETS SUDADERA 5 VINO</v>
          </cell>
          <cell r="D13266" t="str">
            <v>PZA   7759</v>
          </cell>
          <cell r="E13266">
            <v>50.754199999999997</v>
          </cell>
          <cell r="F13266">
            <v>1.2604</v>
          </cell>
          <cell r="G13266">
            <v>63.97</v>
          </cell>
          <cell r="H13266">
            <v>74.2</v>
          </cell>
          <cell r="I13266" t="str">
            <v>AA</v>
          </cell>
        </row>
        <row r="13267">
          <cell r="B13267">
            <v>750856220</v>
          </cell>
          <cell r="C13267" t="str">
            <v>PETS SUDADERA 5 TURQUEZA</v>
          </cell>
          <cell r="D13267" t="str">
            <v>PZA   7759</v>
          </cell>
          <cell r="E13267">
            <v>50.754199999999997</v>
          </cell>
          <cell r="F13267">
            <v>1.2604</v>
          </cell>
          <cell r="G13267">
            <v>63.97</v>
          </cell>
          <cell r="H13267">
            <v>74.2</v>
          </cell>
          <cell r="I13267" t="str">
            <v>AA</v>
          </cell>
        </row>
        <row r="13268">
          <cell r="B13268">
            <v>750856221</v>
          </cell>
          <cell r="C13268" t="str">
            <v>PETS SUDADERA 7 VINO</v>
          </cell>
          <cell r="D13268" t="str">
            <v>PZA   7759</v>
          </cell>
          <cell r="E13268">
            <v>55.064500000000002</v>
          </cell>
          <cell r="F13268">
            <v>1.2821</v>
          </cell>
          <cell r="G13268">
            <v>70.599999999999994</v>
          </cell>
          <cell r="H13268">
            <v>81.900000000000006</v>
          </cell>
          <cell r="I13268" t="str">
            <v>AA</v>
          </cell>
        </row>
        <row r="13269">
          <cell r="B13269" t="str">
            <v>i-0291-2.6</v>
          </cell>
          <cell r="C13269" t="str">
            <v>CEDIS ABA</v>
          </cell>
          <cell r="D13269" t="str">
            <v>RROTES AZTECA</v>
          </cell>
          <cell r="H13269">
            <v>44642</v>
          </cell>
          <cell r="I13269" t="str">
            <v>_x000C_ce</v>
          </cell>
        </row>
        <row r="13270">
          <cell r="I13270">
            <v>0</v>
          </cell>
        </row>
        <row r="13271">
          <cell r="C13271" t="str">
            <v>Catalogo</v>
          </cell>
          <cell r="D13271" t="str">
            <v>de Articulos</v>
          </cell>
          <cell r="H13271" t="str">
            <v>Hoja :   12</v>
          </cell>
          <cell r="I13271">
            <v>0</v>
          </cell>
        </row>
        <row r="13272">
          <cell r="I13272">
            <v>0</v>
          </cell>
        </row>
        <row r="13273">
          <cell r="B13273" t="str">
            <v>Codigo</v>
          </cell>
          <cell r="C13273" t="str">
            <v>D e s c r i p c i o n</v>
          </cell>
          <cell r="D13273" t="str">
            <v>UM    Prov</v>
          </cell>
          <cell r="E13273" t="str">
            <v>Ult. Costo</v>
          </cell>
          <cell r="F13273" t="str">
            <v>Utilidad</v>
          </cell>
          <cell r="G13273" t="str">
            <v>Prec. s/imp.</v>
          </cell>
          <cell r="H13273" t="str">
            <v>Prec. c/imp.</v>
          </cell>
          <cell r="I13273" t="str">
            <v>Lin</v>
          </cell>
        </row>
        <row r="13274">
          <cell r="I13274">
            <v>0</v>
          </cell>
        </row>
        <row r="13275">
          <cell r="B13275" t="str">
            <v>veedor : 7759</v>
          </cell>
          <cell r="C13275" t="str">
            <v>EDUARDO GOMEZ BERNAL                      (Con</v>
          </cell>
          <cell r="D13275" t="str">
            <v>tinuacion)</v>
          </cell>
          <cell r="I13275" t="str">
            <v>Pro</v>
          </cell>
        </row>
        <row r="13276">
          <cell r="I13276">
            <v>0</v>
          </cell>
        </row>
        <row r="13277">
          <cell r="B13277">
            <v>750856222</v>
          </cell>
          <cell r="C13277" t="str">
            <v>PETS SUDADERA 7 TURQUEZA</v>
          </cell>
          <cell r="D13277" t="str">
            <v>PZA   7759</v>
          </cell>
          <cell r="E13277">
            <v>55.064500000000002</v>
          </cell>
          <cell r="F13277">
            <v>1.2821</v>
          </cell>
          <cell r="G13277">
            <v>70.599999999999994</v>
          </cell>
          <cell r="H13277">
            <v>81.900000000000006</v>
          </cell>
          <cell r="I13277" t="str">
            <v>AA</v>
          </cell>
        </row>
        <row r="13278">
          <cell r="B13278">
            <v>750856223</v>
          </cell>
          <cell r="C13278" t="str">
            <v>PETS SUDADERA 8 VINO</v>
          </cell>
          <cell r="D13278" t="str">
            <v>PZA   7759</v>
          </cell>
          <cell r="E13278">
            <v>59.913600000000002</v>
          </cell>
          <cell r="F13278">
            <v>1.3022</v>
          </cell>
          <cell r="G13278">
            <v>78.02</v>
          </cell>
          <cell r="H13278">
            <v>90.5</v>
          </cell>
          <cell r="I13278" t="str">
            <v>AA</v>
          </cell>
        </row>
        <row r="13279">
          <cell r="B13279">
            <v>750856224</v>
          </cell>
          <cell r="C13279" t="str">
            <v>PETS SUDADERA 8 TURQUEZA</v>
          </cell>
          <cell r="D13279" t="str">
            <v>PZA   7759</v>
          </cell>
          <cell r="E13279">
            <v>59.913600000000002</v>
          </cell>
          <cell r="F13279">
            <v>1.3022</v>
          </cell>
          <cell r="G13279">
            <v>78.02</v>
          </cell>
          <cell r="H13279">
            <v>90.5</v>
          </cell>
          <cell r="I13279" t="str">
            <v>AA</v>
          </cell>
        </row>
        <row r="13280">
          <cell r="I13280">
            <v>0</v>
          </cell>
        </row>
        <row r="13281">
          <cell r="B13281" t="str">
            <v>veedor : 7800</v>
          </cell>
          <cell r="C13281" t="str">
            <v>DIMUFLO SA DE CV.</v>
          </cell>
          <cell r="I13281" t="str">
            <v>Pro</v>
          </cell>
        </row>
        <row r="13282">
          <cell r="I13282">
            <v>0</v>
          </cell>
        </row>
        <row r="13283">
          <cell r="B13283">
            <v>7501026456022</v>
          </cell>
          <cell r="C13283" t="str">
            <v>TERNURA PORTA ALIMENTOS COLORS 3 DIV.</v>
          </cell>
          <cell r="D13283" t="str">
            <v>KIT   7800</v>
          </cell>
          <cell r="E13283">
            <v>20.1144</v>
          </cell>
          <cell r="F13283">
            <v>1.1529</v>
          </cell>
          <cell r="G13283">
            <v>23.19</v>
          </cell>
          <cell r="H13283">
            <v>26.9</v>
          </cell>
          <cell r="I13283" t="str">
            <v>AB</v>
          </cell>
        </row>
        <row r="13284">
          <cell r="B13284">
            <v>7501026461514</v>
          </cell>
          <cell r="C13284" t="str">
            <v>TERNURA MAMILA KIT C. ANCHO C/CEP. 2 P.</v>
          </cell>
          <cell r="D13284" t="str">
            <v>KIT   7800</v>
          </cell>
          <cell r="E13284">
            <v>35.919499999999999</v>
          </cell>
          <cell r="F13284">
            <v>1.1519999999999999</v>
          </cell>
          <cell r="G13284">
            <v>41.38</v>
          </cell>
          <cell r="H13284">
            <v>48</v>
          </cell>
          <cell r="I13284" t="str">
            <v>AB</v>
          </cell>
        </row>
        <row r="13285">
          <cell r="B13285">
            <v>7501026465017</v>
          </cell>
          <cell r="C13285" t="str">
            <v>TERNURA 2 CHUPONES DE MIEL KIT CATARINA</v>
          </cell>
          <cell r="D13285" t="str">
            <v>KIT   7800</v>
          </cell>
          <cell r="E13285">
            <v>25.861999999999998</v>
          </cell>
          <cell r="F13285">
            <v>1.1202000000000001</v>
          </cell>
          <cell r="G13285">
            <v>28.97</v>
          </cell>
          <cell r="H13285">
            <v>33.6</v>
          </cell>
          <cell r="I13285" t="str">
            <v>AB</v>
          </cell>
        </row>
        <row r="13286">
          <cell r="B13286">
            <v>382903267132</v>
          </cell>
          <cell r="C13286" t="str">
            <v>JERINGA BD ULTRAF. INSULINA 0.5 ML 100P.</v>
          </cell>
          <cell r="D13286" t="str">
            <v>EXH   7800</v>
          </cell>
          <cell r="E13286">
            <v>350.00850000000003</v>
          </cell>
          <cell r="F13286">
            <v>1.1501999999999999</v>
          </cell>
          <cell r="G13286">
            <v>402.59</v>
          </cell>
          <cell r="H13286">
            <v>467</v>
          </cell>
          <cell r="I13286" t="str">
            <v>AF</v>
          </cell>
        </row>
        <row r="13287">
          <cell r="B13287">
            <v>7502278003088</v>
          </cell>
          <cell r="C13287" t="str">
            <v>SPRAY ANTIBACTERIAL GELBACT 120 ML.</v>
          </cell>
          <cell r="D13287" t="str">
            <v>PZA   7800</v>
          </cell>
          <cell r="E13287">
            <v>22.611799999999999</v>
          </cell>
          <cell r="F13287">
            <v>1.1207</v>
          </cell>
          <cell r="G13287">
            <v>25.34</v>
          </cell>
          <cell r="H13287">
            <v>29.4</v>
          </cell>
          <cell r="I13287" t="str">
            <v>AF</v>
          </cell>
        </row>
        <row r="13288">
          <cell r="B13288">
            <v>7502281191710</v>
          </cell>
          <cell r="C13288" t="str">
            <v>GEL ANTIBACTERIAL AG 1000 ML.</v>
          </cell>
          <cell r="D13288" t="str">
            <v>PZA   7800</v>
          </cell>
          <cell r="E13288">
            <v>75.603399999999993</v>
          </cell>
          <cell r="F13288">
            <v>1.1505000000000001</v>
          </cell>
          <cell r="G13288">
            <v>86.98</v>
          </cell>
          <cell r="H13288">
            <v>100.9</v>
          </cell>
          <cell r="I13288" t="str">
            <v>AF</v>
          </cell>
        </row>
        <row r="13289">
          <cell r="B13289">
            <v>7501008433553</v>
          </cell>
          <cell r="C13289" t="str">
            <v>CAFIASPIRINA FORTE MIGRA¥A 24 TAB.</v>
          </cell>
          <cell r="D13289" t="str">
            <v>EXH   7800</v>
          </cell>
          <cell r="E13289">
            <v>44.39</v>
          </cell>
          <cell r="F13289">
            <v>1.2007000000000001</v>
          </cell>
          <cell r="G13289">
            <v>53.3</v>
          </cell>
          <cell r="H13289">
            <v>53.3</v>
          </cell>
          <cell r="I13289" t="str">
            <v>AH</v>
          </cell>
        </row>
        <row r="13290">
          <cell r="B13290">
            <v>7501008494226</v>
          </cell>
          <cell r="C13290" t="str">
            <v>ASPIRINA JUNIOR 100 MG 60 TABLETAS</v>
          </cell>
          <cell r="D13290" t="str">
            <v>EXH   7800</v>
          </cell>
          <cell r="E13290">
            <v>46.68</v>
          </cell>
          <cell r="F13290">
            <v>1.2018</v>
          </cell>
          <cell r="G13290">
            <v>56.1</v>
          </cell>
          <cell r="H13290">
            <v>56.1</v>
          </cell>
          <cell r="I13290" t="str">
            <v>AH</v>
          </cell>
        </row>
        <row r="13291">
          <cell r="B13291">
            <v>7501008496725</v>
          </cell>
          <cell r="C13291" t="str">
            <v>ASPIRINA EFERVESCENTE 500 MG 60 TABS.</v>
          </cell>
          <cell r="D13291" t="str">
            <v>EXH   7800</v>
          </cell>
          <cell r="E13291">
            <v>123.11</v>
          </cell>
          <cell r="F13291">
            <v>1.2005999999999999</v>
          </cell>
          <cell r="G13291">
            <v>147.80000000000001</v>
          </cell>
          <cell r="H13291">
            <v>147.80000000000001</v>
          </cell>
          <cell r="I13291" t="str">
            <v>AH</v>
          </cell>
        </row>
        <row r="13292">
          <cell r="B13292">
            <v>7501008497340</v>
          </cell>
          <cell r="C13292" t="str">
            <v>FLANAX 550 MG 12 TABLETAS</v>
          </cell>
          <cell r="D13292" t="str">
            <v>EXH   7800</v>
          </cell>
          <cell r="E13292">
            <v>139.94999999999999</v>
          </cell>
          <cell r="F13292">
            <v>1.2003999999999999</v>
          </cell>
          <cell r="G13292">
            <v>168</v>
          </cell>
          <cell r="H13292">
            <v>168</v>
          </cell>
          <cell r="I13292" t="str">
            <v>AH</v>
          </cell>
        </row>
        <row r="13293">
          <cell r="B13293">
            <v>7501057002663</v>
          </cell>
          <cell r="C13293" t="str">
            <v>LOMOTIL TABS. LOPERAMIDA 8/2 MG.</v>
          </cell>
          <cell r="D13293" t="str">
            <v>PAQ   7800</v>
          </cell>
          <cell r="E13293">
            <v>81.489999999999995</v>
          </cell>
          <cell r="F13293">
            <v>1.2000999999999999</v>
          </cell>
          <cell r="G13293">
            <v>97.8</v>
          </cell>
          <cell r="H13293">
            <v>97.8</v>
          </cell>
          <cell r="I13293" t="str">
            <v>AH</v>
          </cell>
        </row>
        <row r="13294">
          <cell r="B13294">
            <v>7501058714312</v>
          </cell>
          <cell r="C13294" t="str">
            <v>TEMPRA GOTAS PEDIATRICO 100 ML. UVA</v>
          </cell>
          <cell r="D13294" t="str">
            <v>EXH   7800</v>
          </cell>
          <cell r="E13294">
            <v>91.79</v>
          </cell>
          <cell r="F13294">
            <v>1.2005999999999999</v>
          </cell>
          <cell r="G13294">
            <v>110.2</v>
          </cell>
          <cell r="H13294">
            <v>110.2</v>
          </cell>
          <cell r="I13294" t="str">
            <v>AH</v>
          </cell>
        </row>
        <row r="13295">
          <cell r="B13295">
            <v>7501124814588</v>
          </cell>
          <cell r="C13295" t="str">
            <v>THERAFLU RESFRIADO SEVERO 650 MG 10 SOB.</v>
          </cell>
          <cell r="D13295" t="str">
            <v>EXH   7800</v>
          </cell>
          <cell r="E13295">
            <v>109.65</v>
          </cell>
          <cell r="F13295">
            <v>1.2001999999999999</v>
          </cell>
          <cell r="G13295">
            <v>131.6</v>
          </cell>
          <cell r="H13295">
            <v>131.6</v>
          </cell>
          <cell r="I13295" t="str">
            <v>AH</v>
          </cell>
        </row>
        <row r="13296">
          <cell r="B13296">
            <v>7501165000230</v>
          </cell>
          <cell r="C13296" t="str">
            <v>NEO-MELUBRINA 500 MG 10 TABLETAS</v>
          </cell>
          <cell r="D13296" t="str">
            <v>EXH   7800</v>
          </cell>
          <cell r="E13296">
            <v>71.162099999999995</v>
          </cell>
          <cell r="F13296">
            <v>1.2000999999999999</v>
          </cell>
          <cell r="G13296">
            <v>85.4</v>
          </cell>
          <cell r="H13296">
            <v>85.4</v>
          </cell>
          <cell r="I13296" t="str">
            <v>AH</v>
          </cell>
        </row>
        <row r="13297">
          <cell r="B13297">
            <v>7501165002890</v>
          </cell>
          <cell r="C13297" t="str">
            <v>MELOX PLUS 50 TABLETAS CEREZA</v>
          </cell>
          <cell r="D13297" t="str">
            <v>EXH   7800</v>
          </cell>
          <cell r="E13297">
            <v>74.56</v>
          </cell>
          <cell r="F13297">
            <v>1.2003999999999999</v>
          </cell>
          <cell r="G13297">
            <v>89.5</v>
          </cell>
          <cell r="H13297">
            <v>89.5</v>
          </cell>
          <cell r="I13297" t="str">
            <v>AH</v>
          </cell>
        </row>
        <row r="13298">
          <cell r="B13298">
            <v>7501165002913</v>
          </cell>
          <cell r="C13298" t="str">
            <v>MELOX PLUS 50 TABLETAS MENTA</v>
          </cell>
          <cell r="D13298" t="str">
            <v>EXH   7800</v>
          </cell>
          <cell r="E13298">
            <v>74.95</v>
          </cell>
          <cell r="F13298">
            <v>1.2008000000000001</v>
          </cell>
          <cell r="G13298">
            <v>90</v>
          </cell>
          <cell r="H13298">
            <v>90</v>
          </cell>
          <cell r="I13298" t="str">
            <v>AH</v>
          </cell>
        </row>
        <row r="13299">
          <cell r="B13299">
            <v>7501165011434</v>
          </cell>
          <cell r="C13299" t="str">
            <v>MUCOANGIN AMBROXOL 18 PAST. MENTA</v>
          </cell>
          <cell r="D13299" t="str">
            <v>EXH   7800</v>
          </cell>
          <cell r="E13299">
            <v>97.560900000000004</v>
          </cell>
          <cell r="F13299">
            <v>1.2002999999999999</v>
          </cell>
          <cell r="G13299">
            <v>117.1</v>
          </cell>
          <cell r="H13299">
            <v>117.1</v>
          </cell>
          <cell r="I13299" t="str">
            <v>AH</v>
          </cell>
        </row>
        <row r="13300">
          <cell r="B13300">
            <v>7501318612655</v>
          </cell>
          <cell r="C13300" t="str">
            <v>ASPIRINA PROTECT 100 MG 28 TABLETAS</v>
          </cell>
          <cell r="D13300" t="str">
            <v>EXH   7800</v>
          </cell>
          <cell r="E13300">
            <v>87.005099999999999</v>
          </cell>
          <cell r="F13300">
            <v>1.2011000000000001</v>
          </cell>
          <cell r="G13300">
            <v>104.5</v>
          </cell>
          <cell r="H13300">
            <v>104.5</v>
          </cell>
          <cell r="I13300" t="str">
            <v>AH</v>
          </cell>
        </row>
        <row r="13301">
          <cell r="B13301">
            <v>7501061812692</v>
          </cell>
          <cell r="C13301" t="str">
            <v>CEPILLO DORALDENT BAMBOO SUAVE 1 PZA.</v>
          </cell>
          <cell r="D13301" t="str">
            <v>PZA   7800</v>
          </cell>
          <cell r="E13301">
            <v>29.456900000000001</v>
          </cell>
          <cell r="F13301">
            <v>1.1267</v>
          </cell>
          <cell r="G13301">
            <v>33.19</v>
          </cell>
          <cell r="H13301">
            <v>38.5</v>
          </cell>
          <cell r="I13301" t="str">
            <v>CD</v>
          </cell>
        </row>
        <row r="13302">
          <cell r="B13302">
            <v>7501061812913</v>
          </cell>
          <cell r="C13302" t="str">
            <v>CEPILLO DORALDENT EC FRIENDLY DUO</v>
          </cell>
          <cell r="D13302" t="str">
            <v>KIT   7800</v>
          </cell>
          <cell r="E13302">
            <v>17.956900000000001</v>
          </cell>
          <cell r="F13302">
            <v>1.1283000000000001</v>
          </cell>
          <cell r="G13302">
            <v>20.260000000000002</v>
          </cell>
          <cell r="H13302">
            <v>23.5</v>
          </cell>
          <cell r="I13302" t="str">
            <v>CD</v>
          </cell>
        </row>
        <row r="13303">
          <cell r="B13303">
            <v>7501061812920</v>
          </cell>
          <cell r="C13303" t="str">
            <v>CEPILLO DORALDENT ECO FRIENDLY ESTUCHE</v>
          </cell>
          <cell r="D13303" t="str">
            <v>KIT   7800</v>
          </cell>
          <cell r="E13303">
            <v>18.678100000000001</v>
          </cell>
          <cell r="F13303">
            <v>1.1215999999999999</v>
          </cell>
          <cell r="G13303">
            <v>20.95</v>
          </cell>
          <cell r="H13303">
            <v>24.3</v>
          </cell>
          <cell r="I13303" t="str">
            <v>CD</v>
          </cell>
        </row>
        <row r="13304">
          <cell r="B13304">
            <v>7506306314801</v>
          </cell>
          <cell r="C13304" t="str">
            <v>KNORR CALDO DE TOMATE 24 EST.+5 GRATIS</v>
          </cell>
          <cell r="D13304" t="str">
            <v>EXH   7800</v>
          </cell>
          <cell r="E13304">
            <v>62.491599999999998</v>
          </cell>
          <cell r="F13304">
            <v>1.1202000000000001</v>
          </cell>
          <cell r="G13304">
            <v>70</v>
          </cell>
          <cell r="H13304">
            <v>70</v>
          </cell>
          <cell r="I13304" t="str">
            <v>CN</v>
          </cell>
        </row>
        <row r="13305">
          <cell r="B13305">
            <v>7501906704748</v>
          </cell>
          <cell r="C13305" t="str">
            <v>APPLE CORRECTOR RETRAC. 2.6G. BLANCO</v>
          </cell>
          <cell r="D13305" t="str">
            <v>PZA   7800</v>
          </cell>
          <cell r="E13305">
            <v>12.068899999999999</v>
          </cell>
          <cell r="F13305">
            <v>1.2503</v>
          </cell>
          <cell r="G13305">
            <v>15.09</v>
          </cell>
          <cell r="H13305">
            <v>17.5</v>
          </cell>
          <cell r="I13305" t="str">
            <v>CO</v>
          </cell>
        </row>
        <row r="13306">
          <cell r="B13306">
            <v>7501906704755</v>
          </cell>
          <cell r="C13306" t="str">
            <v>APPLE CORRECTOR RETRAC. 2.6G. SUAVE</v>
          </cell>
          <cell r="D13306" t="str">
            <v>PZA   7800</v>
          </cell>
          <cell r="E13306">
            <v>12.068899999999999</v>
          </cell>
          <cell r="F13306">
            <v>1.2503</v>
          </cell>
          <cell r="G13306">
            <v>15.09</v>
          </cell>
          <cell r="H13306">
            <v>17.5</v>
          </cell>
          <cell r="I13306" t="str">
            <v>CO</v>
          </cell>
        </row>
        <row r="13307">
          <cell r="B13307">
            <v>7501906704762</v>
          </cell>
          <cell r="C13307" t="str">
            <v>APPLE CORRECTOR RETRAC. 2.6G. MEDIO</v>
          </cell>
          <cell r="D13307" t="str">
            <v>PZA   7800</v>
          </cell>
          <cell r="E13307">
            <v>12.068899999999999</v>
          </cell>
          <cell r="F13307">
            <v>1.2503</v>
          </cell>
          <cell r="G13307">
            <v>15.09</v>
          </cell>
          <cell r="H13307">
            <v>17.5</v>
          </cell>
          <cell r="I13307" t="str">
            <v>CO</v>
          </cell>
        </row>
        <row r="13308">
          <cell r="B13308">
            <v>7501906710046</v>
          </cell>
          <cell r="C13308" t="str">
            <v>APPLE LABIAL 2.6 G. MAQUILLARTE</v>
          </cell>
          <cell r="D13308" t="str">
            <v>PZA   7800</v>
          </cell>
          <cell r="E13308">
            <v>10.7155</v>
          </cell>
          <cell r="F13308">
            <v>1.2467999999999999</v>
          </cell>
          <cell r="G13308">
            <v>13.36</v>
          </cell>
          <cell r="H13308">
            <v>15.5</v>
          </cell>
          <cell r="I13308" t="str">
            <v>CO</v>
          </cell>
        </row>
        <row r="13309">
          <cell r="B13309">
            <v>7501906710053</v>
          </cell>
          <cell r="C13309" t="str">
            <v>APPLE LABIAL 2.6 G. COQUETEARTE</v>
          </cell>
          <cell r="D13309" t="str">
            <v>PZA   7800</v>
          </cell>
          <cell r="E13309">
            <v>10.7155</v>
          </cell>
          <cell r="F13309">
            <v>1.2467999999999999</v>
          </cell>
          <cell r="G13309">
            <v>13.36</v>
          </cell>
          <cell r="H13309">
            <v>15.5</v>
          </cell>
          <cell r="I13309" t="str">
            <v>CO</v>
          </cell>
        </row>
        <row r="13310">
          <cell r="B13310">
            <v>7501906710060</v>
          </cell>
          <cell r="C13310" t="str">
            <v>APPLE LABIAL 2.6 G. TRANSFORMARTE</v>
          </cell>
          <cell r="D13310" t="str">
            <v>PZA   7800</v>
          </cell>
          <cell r="E13310">
            <v>10.7155</v>
          </cell>
          <cell r="F13310">
            <v>1.2467999999999999</v>
          </cell>
          <cell r="G13310">
            <v>13.36</v>
          </cell>
          <cell r="H13310">
            <v>15.5</v>
          </cell>
          <cell r="I13310" t="str">
            <v>CO</v>
          </cell>
        </row>
        <row r="13311">
          <cell r="B13311">
            <v>7501906710077</v>
          </cell>
          <cell r="C13311" t="str">
            <v>APPLE LABIAL 2.6 G. ILUSIONARTE</v>
          </cell>
          <cell r="D13311" t="str">
            <v>PZA   7800</v>
          </cell>
          <cell r="E13311">
            <v>10.7155</v>
          </cell>
          <cell r="F13311">
            <v>1.2467999999999999</v>
          </cell>
          <cell r="G13311">
            <v>13.36</v>
          </cell>
          <cell r="H13311">
            <v>15.5</v>
          </cell>
          <cell r="I13311" t="str">
            <v>CO</v>
          </cell>
        </row>
        <row r="13312">
          <cell r="B13312">
            <v>58897091205</v>
          </cell>
          <cell r="C13312" t="str">
            <v>PI¥A EN ALMIBAR CORINA REBANADAS 800 G.</v>
          </cell>
          <cell r="D13312" t="str">
            <v>PZA   7800</v>
          </cell>
          <cell r="E13312">
            <v>40.408299999999997</v>
          </cell>
          <cell r="F13312">
            <v>1.1211</v>
          </cell>
          <cell r="G13312">
            <v>45.3</v>
          </cell>
          <cell r="H13312">
            <v>45.3</v>
          </cell>
          <cell r="I13312" t="str">
            <v>CV</v>
          </cell>
        </row>
        <row r="13313">
          <cell r="B13313">
            <v>7500478023479</v>
          </cell>
          <cell r="C13313" t="str">
            <v>MARAVILLAS GAMESA NUEZ 170 GRS.</v>
          </cell>
          <cell r="D13313" t="str">
            <v>PAQ   7800</v>
          </cell>
          <cell r="E13313">
            <v>9.125</v>
          </cell>
          <cell r="F13313">
            <v>1.1507000000000001</v>
          </cell>
          <cell r="G13313">
            <v>10.5</v>
          </cell>
          <cell r="H13313">
            <v>10.5</v>
          </cell>
          <cell r="I13313" t="str">
            <v>GG</v>
          </cell>
        </row>
        <row r="13314">
          <cell r="B13314">
            <v>7501516701052</v>
          </cell>
          <cell r="C13314" t="str">
            <v>CLASS &amp; C. PEINE NO-PIO-JIN ACERO C/LUPA</v>
          </cell>
          <cell r="D13314" t="str">
            <v>PZA   7800</v>
          </cell>
          <cell r="E13314">
            <v>34.051499999999997</v>
          </cell>
          <cell r="F13314">
            <v>1.1214999999999999</v>
          </cell>
          <cell r="G13314">
            <v>38.19</v>
          </cell>
          <cell r="H13314">
            <v>44.3</v>
          </cell>
          <cell r="I13314" t="str">
            <v>GS</v>
          </cell>
        </row>
        <row r="13315">
          <cell r="B13315">
            <v>7502278000469</v>
          </cell>
          <cell r="C13315" t="str">
            <v>CLASS &amp; C. CREMA 250 ML. ARGAN RIZOS-OND</v>
          </cell>
          <cell r="D13315" t="str">
            <v>PZA   7800</v>
          </cell>
          <cell r="E13315">
            <v>33.922199999999997</v>
          </cell>
          <cell r="F13315">
            <v>1.1208</v>
          </cell>
          <cell r="G13315">
            <v>38.020000000000003</v>
          </cell>
          <cell r="H13315">
            <v>44.1</v>
          </cell>
          <cell r="I13315" t="str">
            <v>GS</v>
          </cell>
        </row>
        <row r="13316">
          <cell r="B13316">
            <v>7501022112229</v>
          </cell>
          <cell r="C13316" t="str">
            <v>GRISI JABON AXEL 100 G. BICARBONATO SOD.</v>
          </cell>
          <cell r="D13316" t="str">
            <v>PZA   7800</v>
          </cell>
          <cell r="E13316">
            <v>22.169599999999999</v>
          </cell>
          <cell r="F13316">
            <v>1.1235999999999999</v>
          </cell>
          <cell r="G13316">
            <v>24.91</v>
          </cell>
          <cell r="H13316">
            <v>28.9</v>
          </cell>
          <cell r="I13316" t="str">
            <v>JT</v>
          </cell>
        </row>
        <row r="13317">
          <cell r="B13317">
            <v>7500459001090</v>
          </cell>
          <cell r="C13317" t="str">
            <v>BREF 1 LT. DENSICLORO LAVANDA</v>
          </cell>
          <cell r="D13317" t="str">
            <v>PZA   7800</v>
          </cell>
          <cell r="E13317">
            <v>16.8964</v>
          </cell>
          <cell r="F13317">
            <v>1.1328</v>
          </cell>
          <cell r="G13317">
            <v>19.14</v>
          </cell>
          <cell r="H13317">
            <v>22.2</v>
          </cell>
          <cell r="I13317" t="str">
            <v>LI</v>
          </cell>
        </row>
        <row r="13318">
          <cell r="B13318">
            <v>7506306217270</v>
          </cell>
          <cell r="C13318" t="str">
            <v>AXE AEROSOL DES. 175 ML. FUSION FRESH</v>
          </cell>
          <cell r="D13318" t="str">
            <v>PZA   7800</v>
          </cell>
          <cell r="E13318">
            <v>32.758600000000001</v>
          </cell>
          <cell r="F13318">
            <v>1.1315999999999999</v>
          </cell>
          <cell r="G13318">
            <v>37.07</v>
          </cell>
          <cell r="H13318">
            <v>43</v>
          </cell>
          <cell r="I13318" t="str">
            <v>PF</v>
          </cell>
        </row>
        <row r="13319">
          <cell r="B13319">
            <v>7506306220553</v>
          </cell>
          <cell r="C13319" t="str">
            <v>AXE AEROSOL ANT. 162 ML. GOLD TEMPT.</v>
          </cell>
          <cell r="D13319" t="str">
            <v>PZA   7800</v>
          </cell>
          <cell r="E13319">
            <v>34.025599999999997</v>
          </cell>
          <cell r="F13319">
            <v>1.3807</v>
          </cell>
          <cell r="G13319">
            <v>46.98</v>
          </cell>
          <cell r="H13319">
            <v>54.5</v>
          </cell>
          <cell r="I13319" t="str">
            <v>PF</v>
          </cell>
        </row>
        <row r="13320">
          <cell r="B13320">
            <v>7506306220713</v>
          </cell>
          <cell r="C13320" t="str">
            <v>AXE AEROSOL DES. 187 ML. APOLLO</v>
          </cell>
          <cell r="D13320" t="str">
            <v>PZA   7800</v>
          </cell>
          <cell r="E13320">
            <v>32.758600000000001</v>
          </cell>
          <cell r="F13320">
            <v>1.1315999999999999</v>
          </cell>
          <cell r="G13320">
            <v>37.07</v>
          </cell>
          <cell r="H13320">
            <v>43</v>
          </cell>
          <cell r="I13320" t="str">
            <v>PF</v>
          </cell>
        </row>
        <row r="13321">
          <cell r="B13321">
            <v>7506306221611</v>
          </cell>
          <cell r="C13321" t="str">
            <v>AXE AEROSOL DES. 175 ML. WILD FRESCURA S</v>
          </cell>
          <cell r="D13321" t="str">
            <v>PZA   7800</v>
          </cell>
          <cell r="E13321">
            <v>32.758600000000001</v>
          </cell>
          <cell r="F13321">
            <v>1.1315999999999999</v>
          </cell>
          <cell r="G13321">
            <v>37.07</v>
          </cell>
          <cell r="H13321">
            <v>43</v>
          </cell>
          <cell r="I13321" t="str">
            <v>PF</v>
          </cell>
        </row>
        <row r="13322">
          <cell r="B13322">
            <v>7506306221628</v>
          </cell>
          <cell r="C13322" t="str">
            <v>AXE AEROSOL DES. 175 ML. WILD F. SALVAJE</v>
          </cell>
          <cell r="D13322" t="str">
            <v>PZA   7800</v>
          </cell>
          <cell r="E13322">
            <v>32.758600000000001</v>
          </cell>
          <cell r="F13322">
            <v>1.1315999999999999</v>
          </cell>
          <cell r="G13322">
            <v>37.07</v>
          </cell>
          <cell r="H13322">
            <v>43</v>
          </cell>
          <cell r="I13322" t="str">
            <v>PF</v>
          </cell>
        </row>
        <row r="13323">
          <cell r="B13323">
            <v>7791293036052</v>
          </cell>
          <cell r="C13323" t="str">
            <v>REXONA DAMA SPRAY 150 ML. MS FLORES BCAS</v>
          </cell>
          <cell r="D13323" t="str">
            <v>PZA   7800</v>
          </cell>
          <cell r="E13323">
            <v>37.008600000000001</v>
          </cell>
          <cell r="F13323">
            <v>1.1227</v>
          </cell>
          <cell r="G13323">
            <v>41.55</v>
          </cell>
          <cell r="H13323">
            <v>48.2</v>
          </cell>
          <cell r="I13323" t="str">
            <v>PF</v>
          </cell>
        </row>
        <row r="13324">
          <cell r="B13324">
            <v>7502278002418</v>
          </cell>
          <cell r="C13324" t="str">
            <v>CLASS &amp; C. SH 500 ML. CABALLADA CONCENT.</v>
          </cell>
          <cell r="D13324" t="str">
            <v>PZA   7800</v>
          </cell>
          <cell r="E13324">
            <v>38.8705</v>
          </cell>
          <cell r="F13324">
            <v>1.1423000000000001</v>
          </cell>
          <cell r="G13324">
            <v>44.4</v>
          </cell>
          <cell r="H13324">
            <v>51.5</v>
          </cell>
          <cell r="I13324" t="str">
            <v>SH</v>
          </cell>
        </row>
        <row r="13325">
          <cell r="B13325">
            <v>7502278002531</v>
          </cell>
          <cell r="C13325" t="str">
            <v>CLASS &amp; C. SH 500 ML. COLA DE CABALLO</v>
          </cell>
          <cell r="D13325" t="str">
            <v>PZA   7800</v>
          </cell>
          <cell r="E13325">
            <v>38.870600000000003</v>
          </cell>
          <cell r="F13325">
            <v>1.1423000000000001</v>
          </cell>
          <cell r="G13325">
            <v>44.4</v>
          </cell>
          <cell r="H13325">
            <v>51.5</v>
          </cell>
          <cell r="I13325" t="str">
            <v>SH</v>
          </cell>
        </row>
        <row r="13326">
          <cell r="B13326">
            <v>7502278002944</v>
          </cell>
          <cell r="C13326" t="str">
            <v>SHAMPOO MINOXIDIL INCREDIBLE 500 ML.</v>
          </cell>
          <cell r="D13326" t="str">
            <v>PZA   7800</v>
          </cell>
          <cell r="E13326">
            <v>39.655000000000001</v>
          </cell>
          <cell r="F13326">
            <v>1.1216999999999999</v>
          </cell>
          <cell r="G13326">
            <v>44.48</v>
          </cell>
          <cell r="H13326">
            <v>51.6</v>
          </cell>
          <cell r="I13326" t="str">
            <v>SH</v>
          </cell>
        </row>
        <row r="13327">
          <cell r="B13327">
            <v>7503013457180</v>
          </cell>
          <cell r="C13327" t="str">
            <v>CLASS &amp; C. SH 950 ML CHIL'S COLA CABALLO</v>
          </cell>
          <cell r="D13327" t="str">
            <v>PZA   7800</v>
          </cell>
          <cell r="E13327">
            <v>57.956699999999998</v>
          </cell>
          <cell r="F13327">
            <v>1.1200000000000001</v>
          </cell>
          <cell r="G13327">
            <v>64.91</v>
          </cell>
          <cell r="H13327">
            <v>75.3</v>
          </cell>
          <cell r="I13327" t="str">
            <v>SH</v>
          </cell>
        </row>
        <row r="13328">
          <cell r="B13328">
            <v>7503013457364</v>
          </cell>
          <cell r="C13328" t="str">
            <v>CLASS &amp; C. SH 240 ML. ARGAN FRIZZ-COLOR</v>
          </cell>
          <cell r="D13328" t="str">
            <v>PZA   7800</v>
          </cell>
          <cell r="E13328">
            <v>17.042899999999999</v>
          </cell>
          <cell r="F13328">
            <v>1.123</v>
          </cell>
          <cell r="G13328">
            <v>19.14</v>
          </cell>
          <cell r="H13328">
            <v>22.2</v>
          </cell>
          <cell r="I13328" t="str">
            <v>SH</v>
          </cell>
        </row>
        <row r="13329">
          <cell r="I13329">
            <v>0</v>
          </cell>
        </row>
        <row r="13330">
          <cell r="B13330" t="str">
            <v>veedor : 7858</v>
          </cell>
          <cell r="C13330" t="str">
            <v>INDUSTRIA DE REFRESCOS S.DE R.L DE CV</v>
          </cell>
          <cell r="I13330" t="str">
            <v>Pro</v>
          </cell>
        </row>
        <row r="13331">
          <cell r="I13331">
            <v>0</v>
          </cell>
        </row>
        <row r="13332">
          <cell r="B13332">
            <v>7501031303540</v>
          </cell>
          <cell r="C13332" t="str">
            <v>SANGRIA CASERA 400 ML.</v>
          </cell>
          <cell r="D13332" t="str">
            <v>PZA   7858</v>
          </cell>
          <cell r="E13332">
            <v>4.8849999999999998</v>
          </cell>
          <cell r="F13332">
            <v>1.218</v>
          </cell>
          <cell r="G13332">
            <v>5.95</v>
          </cell>
          <cell r="H13332">
            <v>6.9</v>
          </cell>
          <cell r="I13332" t="str">
            <v>RE</v>
          </cell>
        </row>
        <row r="13333">
          <cell r="B13333" t="str">
            <v>i-0291-2.6</v>
          </cell>
          <cell r="C13333" t="str">
            <v>CEDIS ABA</v>
          </cell>
          <cell r="D13333" t="str">
            <v>RROTES AZTECA</v>
          </cell>
          <cell r="H13333">
            <v>44642</v>
          </cell>
          <cell r="I13333" t="str">
            <v>_x000C_ce</v>
          </cell>
        </row>
        <row r="13334">
          <cell r="I13334">
            <v>0</v>
          </cell>
        </row>
        <row r="13335">
          <cell r="C13335" t="str">
            <v>Catalogo</v>
          </cell>
          <cell r="D13335" t="str">
            <v>de Articulos</v>
          </cell>
          <cell r="H13335" t="str">
            <v>Hoja :   13</v>
          </cell>
          <cell r="I13335">
            <v>0</v>
          </cell>
        </row>
        <row r="13336">
          <cell r="I13336">
            <v>0</v>
          </cell>
        </row>
        <row r="13337">
          <cell r="B13337" t="str">
            <v>Codigo</v>
          </cell>
          <cell r="C13337" t="str">
            <v>D e s c r i p c i o n</v>
          </cell>
          <cell r="D13337" t="str">
            <v>UM    Prov</v>
          </cell>
          <cell r="E13337" t="str">
            <v>Ult. Costo</v>
          </cell>
          <cell r="F13337" t="str">
            <v>Utilidad</v>
          </cell>
          <cell r="G13337" t="str">
            <v>Prec. s/imp.</v>
          </cell>
          <cell r="H13337" t="str">
            <v>Prec. c/imp.</v>
          </cell>
          <cell r="I13337" t="str">
            <v>Lin</v>
          </cell>
        </row>
        <row r="13338">
          <cell r="I13338">
            <v>0</v>
          </cell>
        </row>
        <row r="13339">
          <cell r="B13339" t="str">
            <v>veedor : 7858</v>
          </cell>
          <cell r="C13339" t="str">
            <v>INDUSTRIA DE REFRESCOS S.DE R.L DE CV     (Con</v>
          </cell>
          <cell r="D13339" t="str">
            <v>tinuacion)</v>
          </cell>
          <cell r="I13339" t="str">
            <v>Pro</v>
          </cell>
        </row>
        <row r="13340">
          <cell r="I13340">
            <v>0</v>
          </cell>
        </row>
        <row r="13341">
          <cell r="B13341">
            <v>7501441610610</v>
          </cell>
          <cell r="C13341" t="str">
            <v>JARRITOS 600 ML. JAMAICA</v>
          </cell>
          <cell r="D13341" t="str">
            <v>PZA   7858</v>
          </cell>
          <cell r="E13341">
            <v>7.1839000000000004</v>
          </cell>
          <cell r="F13341">
            <v>1.1874</v>
          </cell>
          <cell r="G13341">
            <v>8.5299999999999994</v>
          </cell>
          <cell r="H13341">
            <v>9.9</v>
          </cell>
          <cell r="I13341" t="str">
            <v>RE</v>
          </cell>
        </row>
        <row r="13342">
          <cell r="I13342">
            <v>0</v>
          </cell>
        </row>
        <row r="13343">
          <cell r="B13343" t="str">
            <v>veedor : 7859</v>
          </cell>
          <cell r="C13343" t="str">
            <v>DIGRIFAR SA DE CV</v>
          </cell>
          <cell r="I13343" t="str">
            <v>Pro</v>
          </cell>
        </row>
        <row r="13344">
          <cell r="I13344">
            <v>0</v>
          </cell>
        </row>
        <row r="13345">
          <cell r="B13345">
            <v>37836060144</v>
          </cell>
          <cell r="C13345" t="str">
            <v>RICITOS DE ORO CHUPON 3D OSO 1 PZA.</v>
          </cell>
          <cell r="D13345" t="str">
            <v>PZA   7859</v>
          </cell>
          <cell r="E13345">
            <v>32.2468</v>
          </cell>
          <cell r="F13345">
            <v>1.1201000000000001</v>
          </cell>
          <cell r="G13345">
            <v>36.119999999999997</v>
          </cell>
          <cell r="H13345">
            <v>41.9</v>
          </cell>
          <cell r="I13345" t="str">
            <v>AB</v>
          </cell>
        </row>
        <row r="13346">
          <cell r="B13346">
            <v>37836060199</v>
          </cell>
          <cell r="C13346" t="str">
            <v>RICITOS DE ORO SET DE MANICURE</v>
          </cell>
          <cell r="D13346" t="str">
            <v>PZA   7859</v>
          </cell>
          <cell r="E13346">
            <v>42.284100000000002</v>
          </cell>
          <cell r="F13346">
            <v>1.1212</v>
          </cell>
          <cell r="G13346">
            <v>47.41</v>
          </cell>
          <cell r="H13346">
            <v>55</v>
          </cell>
          <cell r="I13346" t="str">
            <v>AB</v>
          </cell>
        </row>
        <row r="13347">
          <cell r="I13347">
            <v>0</v>
          </cell>
        </row>
        <row r="13348">
          <cell r="B13348" t="str">
            <v>veedor : 7893</v>
          </cell>
          <cell r="C13348" t="str">
            <v>EVERARDO PEDRAZA BARAJAS</v>
          </cell>
          <cell r="I13348" t="str">
            <v>Pro</v>
          </cell>
        </row>
        <row r="13349">
          <cell r="I13349">
            <v>0</v>
          </cell>
        </row>
        <row r="13350">
          <cell r="B13350">
            <v>614143682278</v>
          </cell>
          <cell r="C13350" t="str">
            <v>CAFE CAPUCCINO MA COFFE 10/28 G. SURTIDO</v>
          </cell>
          <cell r="D13350" t="str">
            <v>EXH   7893</v>
          </cell>
          <cell r="E13350">
            <v>38</v>
          </cell>
          <cell r="F13350">
            <v>1.1816</v>
          </cell>
          <cell r="G13350">
            <v>44.9</v>
          </cell>
          <cell r="H13350">
            <v>44.9</v>
          </cell>
          <cell r="I13350" t="str">
            <v>CA</v>
          </cell>
        </row>
        <row r="13351">
          <cell r="I13351">
            <v>0</v>
          </cell>
        </row>
        <row r="13352">
          <cell r="B13352" t="str">
            <v>veedor : 7956</v>
          </cell>
          <cell r="C13352" t="str">
            <v>MIGUEL ANGEL BUSTOS RODRIGUEZ</v>
          </cell>
          <cell r="I13352" t="str">
            <v>Pro</v>
          </cell>
        </row>
        <row r="13353">
          <cell r="I13353">
            <v>0</v>
          </cell>
        </row>
        <row r="13354">
          <cell r="B13354">
            <v>7504000328117</v>
          </cell>
          <cell r="C13354" t="str">
            <v>MOLE TELOLOAPAN VERDE 250 GRS.</v>
          </cell>
          <cell r="D13354" t="str">
            <v>PZA   7956</v>
          </cell>
          <cell r="E13354">
            <v>23</v>
          </cell>
          <cell r="F13354">
            <v>1.1216999999999999</v>
          </cell>
          <cell r="G13354">
            <v>25.8</v>
          </cell>
          <cell r="H13354">
            <v>25.8</v>
          </cell>
          <cell r="I13354" t="str">
            <v>MM</v>
          </cell>
        </row>
        <row r="13355">
          <cell r="B13355">
            <v>7504000328124</v>
          </cell>
          <cell r="C13355" t="str">
            <v>MOLE TELOLOAPAN VERDE 500 GRS.</v>
          </cell>
          <cell r="D13355" t="str">
            <v>PZA   7956</v>
          </cell>
          <cell r="E13355">
            <v>46</v>
          </cell>
          <cell r="F13355">
            <v>1.1216999999999999</v>
          </cell>
          <cell r="G13355">
            <v>51.6</v>
          </cell>
          <cell r="H13355">
            <v>51.6</v>
          </cell>
          <cell r="I13355" t="str">
            <v>MM</v>
          </cell>
        </row>
        <row r="13356">
          <cell r="B13356">
            <v>7504000328131</v>
          </cell>
          <cell r="C13356" t="str">
            <v>MOLE TELOLOAPAN VERDE 1 KG.</v>
          </cell>
          <cell r="D13356" t="str">
            <v>PZA   7956</v>
          </cell>
          <cell r="E13356">
            <v>92</v>
          </cell>
          <cell r="F13356">
            <v>1.1207</v>
          </cell>
          <cell r="G13356">
            <v>103.1</v>
          </cell>
          <cell r="H13356">
            <v>103.1</v>
          </cell>
          <cell r="I13356" t="str">
            <v>MM</v>
          </cell>
        </row>
        <row r="13357">
          <cell r="I13357">
            <v>0</v>
          </cell>
        </row>
        <row r="13358">
          <cell r="B13358" t="str">
            <v>veedor : 8596</v>
          </cell>
          <cell r="C13358" t="str">
            <v>LA FAVORITA DEL BAJIO, SA DE CV</v>
          </cell>
          <cell r="I13358" t="str">
            <v>Pro</v>
          </cell>
        </row>
        <row r="13359">
          <cell r="I13359">
            <v>0</v>
          </cell>
        </row>
        <row r="13360">
          <cell r="B13360">
            <v>7501791652995</v>
          </cell>
          <cell r="C13360" t="str">
            <v>TOALLITAS BEBYTO 80 PZAS.</v>
          </cell>
          <cell r="D13360" t="str">
            <v>PAQ   8596</v>
          </cell>
          <cell r="E13360">
            <v>15.0862</v>
          </cell>
          <cell r="F13360">
            <v>1.1375</v>
          </cell>
          <cell r="G13360">
            <v>17.16</v>
          </cell>
          <cell r="H13360">
            <v>19.899999999999999</v>
          </cell>
          <cell r="I13360" t="str">
            <v>AB</v>
          </cell>
        </row>
        <row r="13361">
          <cell r="B13361">
            <v>80196287805</v>
          </cell>
          <cell r="C13361" t="str">
            <v>PA¥AL FITRIGHT CALZON AD 12 P. EX EXT G</v>
          </cell>
          <cell r="D13361" t="str">
            <v>PAQ   8596</v>
          </cell>
          <cell r="E13361">
            <v>90.516999999999996</v>
          </cell>
          <cell r="F13361">
            <v>1.1000000000000001</v>
          </cell>
          <cell r="G13361">
            <v>99.57</v>
          </cell>
          <cell r="H13361">
            <v>115.5</v>
          </cell>
          <cell r="I13361" t="str">
            <v>PD</v>
          </cell>
        </row>
        <row r="13362">
          <cell r="B13362">
            <v>750638601538</v>
          </cell>
          <cell r="C13362" t="str">
            <v>PA¥AL FAV. CALZON CLINICAL AD 10 P. MED</v>
          </cell>
          <cell r="D13362" t="str">
            <v>PAQ   8596</v>
          </cell>
          <cell r="E13362">
            <v>34.482500000000002</v>
          </cell>
          <cell r="F13362">
            <v>1.1500999999999999</v>
          </cell>
          <cell r="G13362">
            <v>39.659999999999997</v>
          </cell>
          <cell r="H13362">
            <v>46</v>
          </cell>
          <cell r="I13362" t="str">
            <v>PD</v>
          </cell>
        </row>
        <row r="13363">
          <cell r="B13363">
            <v>750638601539</v>
          </cell>
          <cell r="C13363" t="str">
            <v>PA¥AL FAV. CALZON CLINICAL AD 10 P. GDE.</v>
          </cell>
          <cell r="D13363" t="str">
            <v>PAQ   8596</v>
          </cell>
          <cell r="E13363">
            <v>34.482500000000002</v>
          </cell>
          <cell r="F13363">
            <v>1.1500999999999999</v>
          </cell>
          <cell r="G13363">
            <v>39.659999999999997</v>
          </cell>
          <cell r="H13363">
            <v>46</v>
          </cell>
          <cell r="I13363" t="str">
            <v>PD</v>
          </cell>
        </row>
        <row r="13364">
          <cell r="B13364">
            <v>884389148504</v>
          </cell>
          <cell r="C13364" t="str">
            <v>PA¥AL FITRIGHT AD 20 P. GRANDE</v>
          </cell>
          <cell r="D13364" t="str">
            <v>PAQ   8596</v>
          </cell>
          <cell r="E13364">
            <v>90.516999999999996</v>
          </cell>
          <cell r="F13364">
            <v>1.1000000000000001</v>
          </cell>
          <cell r="G13364">
            <v>99.57</v>
          </cell>
          <cell r="H13364">
            <v>115.5</v>
          </cell>
          <cell r="I13364" t="str">
            <v>PD</v>
          </cell>
        </row>
        <row r="13365">
          <cell r="B13365">
            <v>884389148542</v>
          </cell>
          <cell r="C13365" t="str">
            <v>PA¥AL FITRIGHT AD ULTRA 20 P. XXL</v>
          </cell>
          <cell r="D13365" t="str">
            <v>PAQ   8596</v>
          </cell>
          <cell r="E13365">
            <v>90.517200000000003</v>
          </cell>
          <cell r="F13365">
            <v>1.1000000000000001</v>
          </cell>
          <cell r="G13365">
            <v>99.57</v>
          </cell>
          <cell r="H13365">
            <v>115.5</v>
          </cell>
          <cell r="I13365" t="str">
            <v>PD</v>
          </cell>
        </row>
        <row r="13366">
          <cell r="B13366">
            <v>884389160100</v>
          </cell>
          <cell r="C13366" t="str">
            <v>PA¥AL FITRIGHT AD 20 P. EXTRA GRANDE</v>
          </cell>
          <cell r="D13366" t="str">
            <v>PAQ   8596</v>
          </cell>
          <cell r="E13366">
            <v>90.516999999999996</v>
          </cell>
          <cell r="F13366">
            <v>1.1000000000000001</v>
          </cell>
          <cell r="G13366">
            <v>99.57</v>
          </cell>
          <cell r="H13366">
            <v>115.5</v>
          </cell>
          <cell r="I13366" t="str">
            <v>PD</v>
          </cell>
        </row>
        <row r="13367">
          <cell r="B13367">
            <v>884389160117</v>
          </cell>
          <cell r="C13367" t="str">
            <v>PA¥AL FITRIGHT AD PLUS 20 P. XXL</v>
          </cell>
          <cell r="D13367" t="str">
            <v>PAQ   8596</v>
          </cell>
          <cell r="E13367">
            <v>90.517200000000003</v>
          </cell>
          <cell r="F13367">
            <v>1.1000000000000001</v>
          </cell>
          <cell r="G13367">
            <v>99.57</v>
          </cell>
          <cell r="H13367">
            <v>115.5</v>
          </cell>
          <cell r="I13367" t="str">
            <v>PD</v>
          </cell>
        </row>
        <row r="13368">
          <cell r="B13368">
            <v>884389182379</v>
          </cell>
          <cell r="C13368" t="str">
            <v>PA¥AL FITRIGHT CALZON AD SUPER 20 P. XL</v>
          </cell>
          <cell r="D13368" t="str">
            <v>PAQ   8596</v>
          </cell>
          <cell r="E13368">
            <v>90.517099999999999</v>
          </cell>
          <cell r="F13368">
            <v>1.1000000000000001</v>
          </cell>
          <cell r="G13368">
            <v>99.57</v>
          </cell>
          <cell r="H13368">
            <v>115.5</v>
          </cell>
          <cell r="I13368" t="str">
            <v>PD</v>
          </cell>
        </row>
        <row r="13369">
          <cell r="B13369">
            <v>888277145620</v>
          </cell>
          <cell r="C13369" t="str">
            <v>PA¥AL FITRIGHT CALZON AD 20 P. GRANDE</v>
          </cell>
          <cell r="D13369" t="str">
            <v>PAQ   8596</v>
          </cell>
          <cell r="E13369">
            <v>90.516999999999996</v>
          </cell>
          <cell r="F13369">
            <v>1.1000000000000001</v>
          </cell>
          <cell r="G13369">
            <v>99.57</v>
          </cell>
          <cell r="H13369">
            <v>115.5</v>
          </cell>
          <cell r="I13369" t="str">
            <v>PD</v>
          </cell>
        </row>
        <row r="13370">
          <cell r="B13370">
            <v>888277145644</v>
          </cell>
          <cell r="C13370" t="str">
            <v>PA¥AL FITRIGHT CALZON AD ULTRA 20 P. XL</v>
          </cell>
          <cell r="D13370" t="str">
            <v>PAQ   8596</v>
          </cell>
          <cell r="E13370">
            <v>90.517200000000003</v>
          </cell>
          <cell r="F13370">
            <v>1.1000000000000001</v>
          </cell>
          <cell r="G13370">
            <v>99.57</v>
          </cell>
          <cell r="H13370">
            <v>115.5</v>
          </cell>
          <cell r="I13370" t="str">
            <v>PD</v>
          </cell>
        </row>
        <row r="13371">
          <cell r="B13371">
            <v>888277330309</v>
          </cell>
          <cell r="C13371" t="str">
            <v>PA¥AL FITRIGHT AD 20 P. MEDIANO</v>
          </cell>
          <cell r="D13371" t="str">
            <v>PAQ   8596</v>
          </cell>
          <cell r="E13371">
            <v>90.516999999999996</v>
          </cell>
          <cell r="F13371">
            <v>1.1000000000000001</v>
          </cell>
          <cell r="G13371">
            <v>99.57</v>
          </cell>
          <cell r="H13371">
            <v>115.5</v>
          </cell>
          <cell r="I13371" t="str">
            <v>PD</v>
          </cell>
        </row>
        <row r="13372">
          <cell r="B13372">
            <v>7506425630417</v>
          </cell>
          <cell r="C13372" t="str">
            <v>HIG. SUAVEL 351'S 4+2 ROLLOS</v>
          </cell>
          <cell r="D13372" t="str">
            <v>PAQ   8596</v>
          </cell>
          <cell r="E13372">
            <v>16.882100000000001</v>
          </cell>
          <cell r="F13372">
            <v>1.1236999999999999</v>
          </cell>
          <cell r="G13372">
            <v>18.97</v>
          </cell>
          <cell r="H13372">
            <v>22</v>
          </cell>
          <cell r="I13372" t="str">
            <v>PH</v>
          </cell>
        </row>
        <row r="13373">
          <cell r="I13373">
            <v>0</v>
          </cell>
        </row>
        <row r="13374">
          <cell r="B13374" t="str">
            <v>veedor : 8915</v>
          </cell>
          <cell r="C13374" t="str">
            <v>PRODUCTOS CAMBAT SA DE CV</v>
          </cell>
          <cell r="I13374" t="str">
            <v>Pro</v>
          </cell>
        </row>
        <row r="13375">
          <cell r="I13375">
            <v>0</v>
          </cell>
        </row>
        <row r="13376">
          <cell r="B13376">
            <v>327001346246</v>
          </cell>
          <cell r="C13376" t="str">
            <v>PETS PELOTA TENIZ</v>
          </cell>
          <cell r="D13376" t="str">
            <v>PZA   8915</v>
          </cell>
          <cell r="E13376">
            <v>27.577500000000001</v>
          </cell>
          <cell r="F13376">
            <v>1.3504</v>
          </cell>
          <cell r="G13376">
            <v>37.24</v>
          </cell>
          <cell r="H13376">
            <v>43.2</v>
          </cell>
          <cell r="I13376" t="str">
            <v>AA</v>
          </cell>
        </row>
        <row r="13377">
          <cell r="B13377">
            <v>327008113727</v>
          </cell>
          <cell r="C13377" t="str">
            <v>PETS PELOTA GOMA 06 CMS</v>
          </cell>
          <cell r="D13377" t="str">
            <v>PZA   8915</v>
          </cell>
          <cell r="E13377">
            <v>36.017200000000003</v>
          </cell>
          <cell r="F13377">
            <v>1.3524</v>
          </cell>
          <cell r="G13377">
            <v>48.71</v>
          </cell>
          <cell r="H13377">
            <v>56.5</v>
          </cell>
          <cell r="I13377" t="str">
            <v>AA</v>
          </cell>
        </row>
        <row r="13378">
          <cell r="B13378">
            <v>7501108017707</v>
          </cell>
          <cell r="C13378" t="str">
            <v>PETS CEPILLO MANO 1 PZA.</v>
          </cell>
          <cell r="D13378" t="str">
            <v>PZA   8915</v>
          </cell>
          <cell r="E13378">
            <v>8.4223999999999997</v>
          </cell>
          <cell r="F13378">
            <v>1.3096000000000001</v>
          </cell>
          <cell r="G13378">
            <v>11.03</v>
          </cell>
          <cell r="H13378">
            <v>12.8</v>
          </cell>
          <cell r="I13378" t="str">
            <v>AA</v>
          </cell>
        </row>
        <row r="13379">
          <cell r="B13379">
            <v>7501556439434</v>
          </cell>
          <cell r="C13379" t="str">
            <v>PETS JABON INSECTICIDA 100 GRS.</v>
          </cell>
          <cell r="D13379" t="str">
            <v>PZA   8915</v>
          </cell>
          <cell r="E13379">
            <v>32.586199999999998</v>
          </cell>
          <cell r="F13379">
            <v>1.3517999999999999</v>
          </cell>
          <cell r="G13379">
            <v>44.05</v>
          </cell>
          <cell r="H13379">
            <v>51.1</v>
          </cell>
          <cell r="I13379" t="str">
            <v>AA</v>
          </cell>
        </row>
        <row r="13380">
          <cell r="B13380">
            <v>7501556439601</v>
          </cell>
          <cell r="C13380" t="str">
            <v>PETS SHAMPOO ESSENTIALS PERROS 250 ML.</v>
          </cell>
          <cell r="D13380" t="str">
            <v>PZA   8915</v>
          </cell>
          <cell r="E13380">
            <v>23.6982</v>
          </cell>
          <cell r="F13380">
            <v>1.3532999999999999</v>
          </cell>
          <cell r="G13380">
            <v>32.07</v>
          </cell>
          <cell r="H13380">
            <v>37.200000000000003</v>
          </cell>
          <cell r="I13380" t="str">
            <v>AA</v>
          </cell>
        </row>
        <row r="13381">
          <cell r="B13381">
            <v>7501556471014</v>
          </cell>
          <cell r="C13381" t="str">
            <v>PETS PLATO DE ACERO 8 OZ</v>
          </cell>
          <cell r="D13381" t="str">
            <v>PZA   8915</v>
          </cell>
          <cell r="E13381">
            <v>24.284400000000002</v>
          </cell>
          <cell r="F13381">
            <v>1.3523000000000001</v>
          </cell>
          <cell r="G13381">
            <v>32.840000000000003</v>
          </cell>
          <cell r="H13381">
            <v>38.1</v>
          </cell>
          <cell r="I13381" t="str">
            <v>AA</v>
          </cell>
        </row>
        <row r="13382">
          <cell r="B13382">
            <v>7501556472554</v>
          </cell>
          <cell r="C13382" t="str">
            <v>PETS JUGUETE DE HILO 20 CMS</v>
          </cell>
          <cell r="D13382" t="str">
            <v>PZA   8915</v>
          </cell>
          <cell r="E13382">
            <v>15.732699999999999</v>
          </cell>
          <cell r="F13382">
            <v>1.3532</v>
          </cell>
          <cell r="G13382">
            <v>21.29</v>
          </cell>
          <cell r="H13382">
            <v>24.7</v>
          </cell>
          <cell r="I13382" t="str">
            <v>AA</v>
          </cell>
        </row>
        <row r="13383">
          <cell r="B13383">
            <v>7501556472561</v>
          </cell>
          <cell r="C13383" t="str">
            <v>PETS JUGUETE DE HILO 25 CMS</v>
          </cell>
          <cell r="D13383" t="str">
            <v>PZA   8915</v>
          </cell>
          <cell r="E13383">
            <v>23.603400000000001</v>
          </cell>
          <cell r="F13383">
            <v>1.3514999999999999</v>
          </cell>
          <cell r="G13383">
            <v>31.9</v>
          </cell>
          <cell r="H13383">
            <v>37</v>
          </cell>
          <cell r="I13383" t="str">
            <v>AA</v>
          </cell>
        </row>
        <row r="13384">
          <cell r="B13384">
            <v>7501556472578</v>
          </cell>
          <cell r="C13384" t="str">
            <v>PETS JUGUETE DE HILO 30 CMS</v>
          </cell>
          <cell r="D13384" t="str">
            <v>PZA   8915</v>
          </cell>
          <cell r="E13384">
            <v>32.689599999999999</v>
          </cell>
          <cell r="F13384">
            <v>1.3503000000000001</v>
          </cell>
          <cell r="G13384">
            <v>44.14</v>
          </cell>
          <cell r="H13384">
            <v>51.2</v>
          </cell>
          <cell r="I13384" t="str">
            <v>AA</v>
          </cell>
        </row>
        <row r="13385">
          <cell r="B13385">
            <v>7501556472714</v>
          </cell>
          <cell r="C13385" t="str">
            <v>PETS BOLA DE HILO 5 CMS</v>
          </cell>
          <cell r="D13385" t="str">
            <v>PZA   8915</v>
          </cell>
          <cell r="E13385">
            <v>24.715499999999999</v>
          </cell>
          <cell r="F13385">
            <v>1.3533999999999999</v>
          </cell>
          <cell r="G13385">
            <v>33.450000000000003</v>
          </cell>
          <cell r="H13385">
            <v>38.799999999999997</v>
          </cell>
          <cell r="I13385" t="str">
            <v>AA</v>
          </cell>
        </row>
        <row r="13386">
          <cell r="B13386">
            <v>7501556472721</v>
          </cell>
          <cell r="C13386" t="str">
            <v>PETS BOLA DE HILO 7 CMS</v>
          </cell>
          <cell r="D13386" t="str">
            <v>PZA   8915</v>
          </cell>
          <cell r="E13386">
            <v>28.094799999999999</v>
          </cell>
          <cell r="F13386">
            <v>1.3501000000000001</v>
          </cell>
          <cell r="G13386">
            <v>37.93</v>
          </cell>
          <cell r="H13386">
            <v>44</v>
          </cell>
          <cell r="I13386" t="str">
            <v>AA</v>
          </cell>
        </row>
        <row r="13387">
          <cell r="B13387">
            <v>7501556481723</v>
          </cell>
          <cell r="C13387" t="str">
            <v>PETS PLATO DE ACERO 16 OZ</v>
          </cell>
          <cell r="D13387" t="str">
            <v>PZA   8915</v>
          </cell>
          <cell r="E13387">
            <v>38</v>
          </cell>
          <cell r="F13387">
            <v>1.3521000000000001</v>
          </cell>
          <cell r="G13387">
            <v>51.38</v>
          </cell>
          <cell r="H13387">
            <v>59.6</v>
          </cell>
          <cell r="I13387" t="str">
            <v>AA</v>
          </cell>
        </row>
        <row r="13388">
          <cell r="B13388">
            <v>7501556481747</v>
          </cell>
          <cell r="C13388" t="str">
            <v>PETS PLATO DE ACERO 32 OZ</v>
          </cell>
          <cell r="D13388" t="str">
            <v>PZA   8915</v>
          </cell>
          <cell r="E13388">
            <v>54.887900000000002</v>
          </cell>
          <cell r="F13388">
            <v>1.2502</v>
          </cell>
          <cell r="G13388">
            <v>68.62</v>
          </cell>
          <cell r="H13388">
            <v>79.599999999999994</v>
          </cell>
          <cell r="I13388" t="str">
            <v>AA</v>
          </cell>
        </row>
        <row r="13389">
          <cell r="B13389">
            <v>7501556481754</v>
          </cell>
          <cell r="C13389" t="str">
            <v>PETS PLATO DE ACERO 64 OZ</v>
          </cell>
          <cell r="D13389" t="str">
            <v>PZA   8915</v>
          </cell>
          <cell r="E13389">
            <v>76.275800000000004</v>
          </cell>
          <cell r="F13389">
            <v>1.2499</v>
          </cell>
          <cell r="G13389">
            <v>95.34</v>
          </cell>
          <cell r="H13389">
            <v>110.6</v>
          </cell>
          <cell r="I13389" t="str">
            <v>AA</v>
          </cell>
        </row>
        <row r="13390">
          <cell r="B13390">
            <v>7501556485011</v>
          </cell>
          <cell r="C13390" t="str">
            <v>PETS JUGUETE CAUCHO ARGOLLA JALADERA</v>
          </cell>
          <cell r="D13390" t="str">
            <v>PZA   8915</v>
          </cell>
          <cell r="E13390">
            <v>20.6982</v>
          </cell>
          <cell r="F13390">
            <v>1.3536999999999999</v>
          </cell>
          <cell r="G13390">
            <v>28.02</v>
          </cell>
          <cell r="H13390">
            <v>32.5</v>
          </cell>
          <cell r="I13390" t="str">
            <v>AA</v>
          </cell>
        </row>
        <row r="13391">
          <cell r="B13391">
            <v>7501556485028</v>
          </cell>
          <cell r="C13391" t="str">
            <v>PETS JUGUETE CAUCHO ESTRELLA</v>
          </cell>
          <cell r="D13391" t="str">
            <v>PZA   8915</v>
          </cell>
          <cell r="E13391">
            <v>16.344799999999999</v>
          </cell>
          <cell r="F13391">
            <v>1.3503000000000001</v>
          </cell>
          <cell r="G13391">
            <v>22.07</v>
          </cell>
          <cell r="H13391">
            <v>25.6</v>
          </cell>
          <cell r="I13391" t="str">
            <v>AA</v>
          </cell>
        </row>
        <row r="13392">
          <cell r="B13392">
            <v>7501556485035</v>
          </cell>
          <cell r="C13392" t="str">
            <v>PETS JUGUETE CAUCHO HUESO</v>
          </cell>
          <cell r="D13392" t="str">
            <v>PZA   8915</v>
          </cell>
          <cell r="E13392">
            <v>18.75</v>
          </cell>
          <cell r="F13392">
            <v>1.3514999999999999</v>
          </cell>
          <cell r="G13392">
            <v>25.34</v>
          </cell>
          <cell r="H13392">
            <v>29.4</v>
          </cell>
          <cell r="I13392" t="str">
            <v>AA</v>
          </cell>
        </row>
        <row r="13393">
          <cell r="B13393">
            <v>7501556485059</v>
          </cell>
          <cell r="C13393" t="str">
            <v>PETS JUGUETE CAUCHO PESCADO</v>
          </cell>
          <cell r="D13393" t="str">
            <v>PZA   8915</v>
          </cell>
          <cell r="E13393">
            <v>14.0517</v>
          </cell>
          <cell r="F13393">
            <v>1.3556999999999999</v>
          </cell>
          <cell r="G13393">
            <v>19.05</v>
          </cell>
          <cell r="H13393">
            <v>22.1</v>
          </cell>
          <cell r="I13393" t="str">
            <v>AA</v>
          </cell>
        </row>
        <row r="13394">
          <cell r="B13394">
            <v>7501556485066</v>
          </cell>
          <cell r="C13394" t="str">
            <v>PETS JUGUETE CAUCHO ARO TRICOLOR</v>
          </cell>
          <cell r="D13394" t="str">
            <v>PZA   8915</v>
          </cell>
          <cell r="E13394">
            <v>22.887899999999998</v>
          </cell>
          <cell r="F13394">
            <v>1.3522000000000001</v>
          </cell>
          <cell r="G13394">
            <v>30.95</v>
          </cell>
          <cell r="H13394">
            <v>35.9</v>
          </cell>
          <cell r="I13394" t="str">
            <v>AA</v>
          </cell>
        </row>
        <row r="13395">
          <cell r="B13395">
            <v>7501556485073</v>
          </cell>
          <cell r="C13395" t="str">
            <v>PETS JUGUETE CAUCHO CHUPON</v>
          </cell>
          <cell r="D13395" t="str">
            <v>PZA   8915</v>
          </cell>
          <cell r="E13395">
            <v>13.482699999999999</v>
          </cell>
          <cell r="F13395">
            <v>1.3557999999999999</v>
          </cell>
          <cell r="G13395">
            <v>18.28</v>
          </cell>
          <cell r="H13395">
            <v>21.2</v>
          </cell>
          <cell r="I13395" t="str">
            <v>AA</v>
          </cell>
        </row>
        <row r="13396">
          <cell r="B13396" t="str">
            <v>i-0291-2.6</v>
          </cell>
          <cell r="C13396" t="str">
            <v>CEDIS ABA</v>
          </cell>
          <cell r="D13396" t="str">
            <v>RROTES AZTECA</v>
          </cell>
          <cell r="H13396">
            <v>44642</v>
          </cell>
          <cell r="I13396" t="str">
            <v>_x000C_ce</v>
          </cell>
        </row>
        <row r="13397">
          <cell r="I13397">
            <v>0</v>
          </cell>
        </row>
        <row r="13398">
          <cell r="C13398" t="str">
            <v>Catalogo</v>
          </cell>
          <cell r="D13398" t="str">
            <v>de Articulos</v>
          </cell>
          <cell r="H13398" t="str">
            <v>Hoja :   14</v>
          </cell>
          <cell r="I13398">
            <v>0</v>
          </cell>
        </row>
        <row r="13399">
          <cell r="I13399">
            <v>0</v>
          </cell>
        </row>
        <row r="13400">
          <cell r="B13400" t="str">
            <v>Codigo</v>
          </cell>
          <cell r="C13400" t="str">
            <v>D e s c r i p c i o n</v>
          </cell>
          <cell r="D13400" t="str">
            <v>UM    Prov</v>
          </cell>
          <cell r="E13400" t="str">
            <v>Ult. Costo</v>
          </cell>
          <cell r="F13400" t="str">
            <v>Utilidad</v>
          </cell>
          <cell r="G13400" t="str">
            <v>Prec. s/imp.</v>
          </cell>
          <cell r="H13400" t="str">
            <v>Prec. c/imp.</v>
          </cell>
          <cell r="I13400" t="str">
            <v>Lin</v>
          </cell>
        </row>
        <row r="13401">
          <cell r="I13401">
            <v>0</v>
          </cell>
        </row>
        <row r="13402">
          <cell r="B13402" t="str">
            <v>veedor : 8915</v>
          </cell>
          <cell r="C13402" t="str">
            <v>PRODUCTOS CAMBAT SA DE CV                 (Con</v>
          </cell>
          <cell r="D13402" t="str">
            <v>tinuacion)</v>
          </cell>
          <cell r="I13402" t="str">
            <v>Pro</v>
          </cell>
        </row>
        <row r="13403">
          <cell r="I13403">
            <v>0</v>
          </cell>
        </row>
        <row r="13404">
          <cell r="B13404">
            <v>7501556487053</v>
          </cell>
          <cell r="C13404" t="str">
            <v>PETS COLLAR EXTRA CHICO</v>
          </cell>
          <cell r="D13404" t="str">
            <v>PZA   8915</v>
          </cell>
          <cell r="E13404">
            <v>17.939599999999999</v>
          </cell>
          <cell r="F13404">
            <v>1.3501000000000001</v>
          </cell>
          <cell r="G13404">
            <v>24.22</v>
          </cell>
          <cell r="H13404">
            <v>28.1</v>
          </cell>
          <cell r="I13404" t="str">
            <v>AA</v>
          </cell>
        </row>
        <row r="13405">
          <cell r="B13405">
            <v>7501556487060</v>
          </cell>
          <cell r="C13405" t="str">
            <v>PETS COLLAR CHICO</v>
          </cell>
          <cell r="D13405" t="str">
            <v>PZA   8915</v>
          </cell>
          <cell r="E13405">
            <v>20.267199999999999</v>
          </cell>
          <cell r="F13405">
            <v>1.3524</v>
          </cell>
          <cell r="G13405">
            <v>27.41</v>
          </cell>
          <cell r="H13405">
            <v>31.8</v>
          </cell>
          <cell r="I13405" t="str">
            <v>AA</v>
          </cell>
        </row>
        <row r="13406">
          <cell r="B13406">
            <v>7501556487077</v>
          </cell>
          <cell r="C13406" t="str">
            <v>PETS COLLAR MEDIANO</v>
          </cell>
          <cell r="D13406" t="str">
            <v>PZA   8915</v>
          </cell>
          <cell r="E13406">
            <v>24.887899999999998</v>
          </cell>
          <cell r="F13406">
            <v>1.3509</v>
          </cell>
          <cell r="G13406">
            <v>33.619999999999997</v>
          </cell>
          <cell r="H13406">
            <v>39</v>
          </cell>
          <cell r="I13406" t="str">
            <v>AA</v>
          </cell>
        </row>
        <row r="13407">
          <cell r="B13407">
            <v>7501556487084</v>
          </cell>
          <cell r="C13407" t="str">
            <v>PETS COLLAR GRANDE</v>
          </cell>
          <cell r="D13407" t="str">
            <v>PZA   8915</v>
          </cell>
          <cell r="E13407">
            <v>30.508600000000001</v>
          </cell>
          <cell r="F13407">
            <v>1.3508</v>
          </cell>
          <cell r="G13407">
            <v>41.21</v>
          </cell>
          <cell r="H13407">
            <v>47.8</v>
          </cell>
          <cell r="I13407" t="str">
            <v>AA</v>
          </cell>
        </row>
        <row r="13408">
          <cell r="B13408">
            <v>7501556487138</v>
          </cell>
          <cell r="C13408" t="str">
            <v>PETS CORREA CHICA</v>
          </cell>
          <cell r="D13408" t="str">
            <v>PZA   8915</v>
          </cell>
          <cell r="E13408">
            <v>27.784400000000002</v>
          </cell>
          <cell r="F13408">
            <v>1.3529</v>
          </cell>
          <cell r="G13408">
            <v>37.590000000000003</v>
          </cell>
          <cell r="H13408">
            <v>43.6</v>
          </cell>
          <cell r="I13408" t="str">
            <v>AA</v>
          </cell>
        </row>
        <row r="13409">
          <cell r="B13409">
            <v>7501556487145</v>
          </cell>
          <cell r="C13409" t="str">
            <v>PETS CORREA MEDIANA</v>
          </cell>
          <cell r="D13409" t="str">
            <v>PZA   8915</v>
          </cell>
          <cell r="E13409">
            <v>34.732700000000001</v>
          </cell>
          <cell r="F13409">
            <v>1.3503000000000001</v>
          </cell>
          <cell r="G13409">
            <v>46.9</v>
          </cell>
          <cell r="H13409">
            <v>54.4</v>
          </cell>
          <cell r="I13409" t="str">
            <v>AA</v>
          </cell>
        </row>
        <row r="13410">
          <cell r="B13410">
            <v>7501556487152</v>
          </cell>
          <cell r="C13410" t="str">
            <v>PETS COLLAR GATO</v>
          </cell>
          <cell r="D13410" t="str">
            <v>PZA   8915</v>
          </cell>
          <cell r="E13410">
            <v>20.267199999999999</v>
          </cell>
          <cell r="F13410">
            <v>1.3524</v>
          </cell>
          <cell r="G13410">
            <v>27.41</v>
          </cell>
          <cell r="H13410">
            <v>31.8</v>
          </cell>
          <cell r="I13410" t="str">
            <v>AA</v>
          </cell>
        </row>
        <row r="13411">
          <cell r="B13411">
            <v>7501556495089</v>
          </cell>
          <cell r="C13411" t="str">
            <v>PETS JUGUETE CAUCHO PELOTA SPINY</v>
          </cell>
          <cell r="D13411" t="str">
            <v>PZA   8915</v>
          </cell>
          <cell r="E13411">
            <v>21.913699999999999</v>
          </cell>
          <cell r="F13411">
            <v>1.3534999999999999</v>
          </cell>
          <cell r="G13411">
            <v>29.66</v>
          </cell>
          <cell r="H13411">
            <v>34.4</v>
          </cell>
          <cell r="I13411" t="str">
            <v>AA</v>
          </cell>
        </row>
        <row r="13412">
          <cell r="B13412">
            <v>7501556495126</v>
          </cell>
          <cell r="C13412" t="str">
            <v>PETS JUGUETE CAUCHO ENGRANES</v>
          </cell>
          <cell r="D13412" t="str">
            <v>PZA   8915</v>
          </cell>
          <cell r="E13412">
            <v>23.603400000000001</v>
          </cell>
          <cell r="F13412">
            <v>1.3514999999999999</v>
          </cell>
          <cell r="G13412">
            <v>31.9</v>
          </cell>
          <cell r="H13412">
            <v>37</v>
          </cell>
          <cell r="I13412" t="str">
            <v>AA</v>
          </cell>
        </row>
        <row r="13413">
          <cell r="B13413">
            <v>7501556495157</v>
          </cell>
          <cell r="C13413" t="str">
            <v>PETS JUGUETE CAUCHO BOOMERANG</v>
          </cell>
          <cell r="D13413" t="str">
            <v>PZA   8915</v>
          </cell>
          <cell r="E13413">
            <v>23.034400000000002</v>
          </cell>
          <cell r="F13413">
            <v>1.351</v>
          </cell>
          <cell r="G13413">
            <v>31.12</v>
          </cell>
          <cell r="H13413">
            <v>36.1</v>
          </cell>
          <cell r="I13413" t="str">
            <v>AA</v>
          </cell>
        </row>
        <row r="13414">
          <cell r="B13414">
            <v>7501556495171</v>
          </cell>
          <cell r="C13414" t="str">
            <v>PETS JUGUETE CAUCHO PELOTA ACANALADA</v>
          </cell>
          <cell r="D13414" t="str">
            <v>PZA   8915</v>
          </cell>
          <cell r="E13414">
            <v>23.603400000000001</v>
          </cell>
          <cell r="F13414">
            <v>1.3514999999999999</v>
          </cell>
          <cell r="G13414">
            <v>31.9</v>
          </cell>
          <cell r="H13414">
            <v>37</v>
          </cell>
          <cell r="I13414" t="str">
            <v>AA</v>
          </cell>
        </row>
        <row r="13415">
          <cell r="B13415">
            <v>7501728043247</v>
          </cell>
          <cell r="C13415" t="str">
            <v>PETS HUESO CARNAZA CHICO BOLSA C/3 PZAS.</v>
          </cell>
          <cell r="D13415" t="str">
            <v>PAQ   8915</v>
          </cell>
          <cell r="E13415">
            <v>16.586200000000002</v>
          </cell>
          <cell r="F13415">
            <v>1.3511</v>
          </cell>
          <cell r="G13415">
            <v>22.41</v>
          </cell>
          <cell r="H13415">
            <v>26</v>
          </cell>
          <cell r="I13415" t="str">
            <v>AA</v>
          </cell>
        </row>
        <row r="13416">
          <cell r="B13416">
            <v>7501728043254</v>
          </cell>
          <cell r="C13416" t="str">
            <v>PETS HUESO CARNAZA MEDIANO 1 PZA.</v>
          </cell>
          <cell r="D13416" t="str">
            <v>PZA   8915</v>
          </cell>
          <cell r="E13416">
            <v>14.844799999999999</v>
          </cell>
          <cell r="F13416">
            <v>1.3532999999999999</v>
          </cell>
          <cell r="G13416">
            <v>20.09</v>
          </cell>
          <cell r="H13416">
            <v>23.3</v>
          </cell>
          <cell r="I13416" t="str">
            <v>AA</v>
          </cell>
        </row>
        <row r="13417">
          <cell r="B13417">
            <v>7501728043261</v>
          </cell>
          <cell r="C13417" t="str">
            <v>PETS HUESO CARNAZA GRANDE 1 PZA.</v>
          </cell>
          <cell r="D13417" t="str">
            <v>PZA   8915</v>
          </cell>
          <cell r="E13417">
            <v>28.1982</v>
          </cell>
          <cell r="F13417">
            <v>1.3512</v>
          </cell>
          <cell r="G13417">
            <v>38.1</v>
          </cell>
          <cell r="H13417">
            <v>44.2</v>
          </cell>
          <cell r="I13417" t="str">
            <v>AA</v>
          </cell>
        </row>
        <row r="13418">
          <cell r="B13418">
            <v>7501728043292</v>
          </cell>
          <cell r="C13418" t="str">
            <v>PETS PLATO MEDIANO PARA PERRO</v>
          </cell>
          <cell r="D13418" t="str">
            <v>PZA   8915</v>
          </cell>
          <cell r="E13418">
            <v>27.491299999999999</v>
          </cell>
          <cell r="F13418">
            <v>1.3015000000000001</v>
          </cell>
          <cell r="G13418">
            <v>35.78</v>
          </cell>
          <cell r="H13418">
            <v>41.5</v>
          </cell>
          <cell r="I13418" t="str">
            <v>AA</v>
          </cell>
        </row>
        <row r="13419">
          <cell r="B13419">
            <v>7501728043308</v>
          </cell>
          <cell r="C13419" t="str">
            <v>PETS PLATO GRANDE PARA PERRO</v>
          </cell>
          <cell r="D13419" t="str">
            <v>PZA   8915</v>
          </cell>
          <cell r="E13419">
            <v>38.836199999999998</v>
          </cell>
          <cell r="F13419">
            <v>1.3008</v>
          </cell>
          <cell r="G13419">
            <v>50.52</v>
          </cell>
          <cell r="H13419">
            <v>58.6</v>
          </cell>
          <cell r="I13419" t="str">
            <v>AA</v>
          </cell>
        </row>
        <row r="13420">
          <cell r="B13420">
            <v>7501728043315</v>
          </cell>
          <cell r="C13420" t="str">
            <v>PETS COLLAR PIEL 1.2 CMS.</v>
          </cell>
          <cell r="D13420" t="str">
            <v>PZA   8915</v>
          </cell>
          <cell r="E13420">
            <v>27.068899999999999</v>
          </cell>
          <cell r="F13420">
            <v>1.3026</v>
          </cell>
          <cell r="G13420">
            <v>35.26</v>
          </cell>
          <cell r="H13420">
            <v>40.9</v>
          </cell>
          <cell r="I13420" t="str">
            <v>AA</v>
          </cell>
        </row>
        <row r="13421">
          <cell r="B13421">
            <v>7501728043322</v>
          </cell>
          <cell r="C13421" t="str">
            <v>PETS COLLAR PIEL 2 CMS.</v>
          </cell>
          <cell r="D13421" t="str">
            <v>PZA   8915</v>
          </cell>
          <cell r="E13421">
            <v>50.206899999999997</v>
          </cell>
          <cell r="F13421">
            <v>1.3013999999999999</v>
          </cell>
          <cell r="G13421">
            <v>65.34</v>
          </cell>
          <cell r="H13421">
            <v>75.8</v>
          </cell>
          <cell r="I13421" t="str">
            <v>AA</v>
          </cell>
        </row>
        <row r="13422">
          <cell r="B13422">
            <v>7501728043339</v>
          </cell>
          <cell r="C13422" t="str">
            <v>PETS COLLAR PIEL 3 CMS.</v>
          </cell>
          <cell r="D13422" t="str">
            <v>PZA   8915</v>
          </cell>
          <cell r="E13422">
            <v>90.801699999999997</v>
          </cell>
          <cell r="F13422">
            <v>1.2503</v>
          </cell>
          <cell r="G13422">
            <v>113.53</v>
          </cell>
          <cell r="H13422">
            <v>131.69999999999999</v>
          </cell>
          <cell r="I13422" t="str">
            <v>AA</v>
          </cell>
        </row>
        <row r="13423">
          <cell r="B13423">
            <v>7501728043346</v>
          </cell>
          <cell r="C13423" t="str">
            <v>PETS CADENA PASEO C/ASA PIEL</v>
          </cell>
          <cell r="D13423" t="str">
            <v>PZA   8915</v>
          </cell>
          <cell r="E13423">
            <v>101.2758</v>
          </cell>
          <cell r="F13423">
            <v>1.2504</v>
          </cell>
          <cell r="G13423">
            <v>126.64</v>
          </cell>
          <cell r="H13423">
            <v>146.9</v>
          </cell>
          <cell r="I13423" t="str">
            <v>AA</v>
          </cell>
        </row>
        <row r="13424">
          <cell r="B13424">
            <v>7501728043353</v>
          </cell>
          <cell r="C13424" t="str">
            <v>PETS CADENA DE AHOGO CHICA</v>
          </cell>
          <cell r="D13424" t="str">
            <v>PZA   8915</v>
          </cell>
          <cell r="E13424">
            <v>15.456899999999999</v>
          </cell>
          <cell r="F13424">
            <v>1.3048999999999999</v>
          </cell>
          <cell r="G13424">
            <v>20.170000000000002</v>
          </cell>
          <cell r="H13424">
            <v>23.4</v>
          </cell>
          <cell r="I13424" t="str">
            <v>AA</v>
          </cell>
        </row>
        <row r="13425">
          <cell r="B13425">
            <v>7501728043360</v>
          </cell>
          <cell r="C13425" t="str">
            <v>PETS CADENA DE AHOGO GRANDE</v>
          </cell>
          <cell r="D13425" t="str">
            <v>PZA   8915</v>
          </cell>
          <cell r="E13425">
            <v>22.6982</v>
          </cell>
          <cell r="F13425">
            <v>1.3027</v>
          </cell>
          <cell r="G13425">
            <v>29.57</v>
          </cell>
          <cell r="H13425">
            <v>34.299999999999997</v>
          </cell>
          <cell r="I13425" t="str">
            <v>AA</v>
          </cell>
        </row>
        <row r="13426">
          <cell r="B13426">
            <v>7501728043391</v>
          </cell>
          <cell r="C13426" t="str">
            <v>PETS PECHERA VAQUETA NO. 2</v>
          </cell>
          <cell r="D13426" t="str">
            <v>PZA   8915</v>
          </cell>
          <cell r="E13426">
            <v>65.482699999999994</v>
          </cell>
          <cell r="F13426">
            <v>1.3006</v>
          </cell>
          <cell r="G13426">
            <v>85.17</v>
          </cell>
          <cell r="H13426">
            <v>98.8</v>
          </cell>
          <cell r="I13426" t="str">
            <v>AA</v>
          </cell>
        </row>
        <row r="13427">
          <cell r="B13427">
            <v>7501728043414</v>
          </cell>
          <cell r="C13427" t="str">
            <v>PETS PECHERA VAQUETA NO. 4</v>
          </cell>
          <cell r="D13427" t="str">
            <v>PZA   8915</v>
          </cell>
          <cell r="E13427">
            <v>102.1551</v>
          </cell>
          <cell r="F13427">
            <v>1.2505999999999999</v>
          </cell>
          <cell r="G13427">
            <v>127.76</v>
          </cell>
          <cell r="H13427">
            <v>148.19999999999999</v>
          </cell>
          <cell r="I13427" t="str">
            <v>AA</v>
          </cell>
        </row>
        <row r="13428">
          <cell r="B13428">
            <v>7501728043438</v>
          </cell>
          <cell r="C13428" t="str">
            <v>PETS PECHERA VAQUETA NO. 6</v>
          </cell>
          <cell r="D13428" t="str">
            <v>PZA   8915</v>
          </cell>
          <cell r="E13428">
            <v>113.5</v>
          </cell>
          <cell r="F13428">
            <v>1.2502</v>
          </cell>
          <cell r="G13428">
            <v>141.9</v>
          </cell>
          <cell r="H13428">
            <v>164.6</v>
          </cell>
          <cell r="I13428" t="str">
            <v>AA</v>
          </cell>
        </row>
        <row r="13429">
          <cell r="B13429">
            <v>75063220217</v>
          </cell>
          <cell r="C13429" t="str">
            <v>PETS CORREA COLLAR CHICA 1 PZA.</v>
          </cell>
          <cell r="D13429" t="str">
            <v>PZA   8915</v>
          </cell>
          <cell r="E13429">
            <v>10.3447</v>
          </cell>
          <cell r="F13429">
            <v>1.3504</v>
          </cell>
          <cell r="G13429">
            <v>13.97</v>
          </cell>
          <cell r="H13429">
            <v>16.2</v>
          </cell>
          <cell r="I13429" t="str">
            <v>AA</v>
          </cell>
        </row>
        <row r="13430">
          <cell r="B13430" t="str">
            <v>NPC007</v>
          </cell>
          <cell r="C13430" t="str">
            <v>PETS CORREA COLLAR LISO AJUST. ECON. 1P.</v>
          </cell>
          <cell r="D13430" t="str">
            <v>PZA   8915</v>
          </cell>
          <cell r="E13430">
            <v>10.3446</v>
          </cell>
          <cell r="F13430">
            <v>1.3505</v>
          </cell>
          <cell r="G13430">
            <v>13.97</v>
          </cell>
          <cell r="H13430">
            <v>16.2</v>
          </cell>
          <cell r="I13430" t="str">
            <v>AA</v>
          </cell>
        </row>
        <row r="13431">
          <cell r="B13431">
            <v>7501088720802</v>
          </cell>
          <cell r="C13431" t="str">
            <v>GUANTES SUAVEX MEDIANO NO. 8</v>
          </cell>
          <cell r="D13431" t="str">
            <v>PZA   8915</v>
          </cell>
          <cell r="E13431">
            <v>17.068899999999999</v>
          </cell>
          <cell r="F13431">
            <v>1.3029999999999999</v>
          </cell>
          <cell r="G13431">
            <v>22.24</v>
          </cell>
          <cell r="H13431">
            <v>25.8</v>
          </cell>
          <cell r="I13431" t="str">
            <v>PL</v>
          </cell>
        </row>
        <row r="13432">
          <cell r="B13432">
            <v>7501108010029</v>
          </cell>
          <cell r="C13432" t="str">
            <v>ESCOBA INFANTIL PL-27 1 PZA.</v>
          </cell>
          <cell r="D13432" t="str">
            <v>PZA   8915</v>
          </cell>
          <cell r="E13432">
            <v>11.543100000000001</v>
          </cell>
          <cell r="F13432">
            <v>1.3072999999999999</v>
          </cell>
          <cell r="G13432">
            <v>15.09</v>
          </cell>
          <cell r="H13432">
            <v>17.5</v>
          </cell>
          <cell r="I13432" t="str">
            <v>PL</v>
          </cell>
        </row>
        <row r="13433">
          <cell r="B13433">
            <v>7501302610056</v>
          </cell>
          <cell r="C13433" t="str">
            <v>TRAPO COCINA ALGODON-ACRILAN CHICO 1 PZA</v>
          </cell>
          <cell r="D13433" t="str">
            <v>PZA   8915</v>
          </cell>
          <cell r="E13433">
            <v>12.1724</v>
          </cell>
          <cell r="F13433">
            <v>1.3028999999999999</v>
          </cell>
          <cell r="G13433">
            <v>15.86</v>
          </cell>
          <cell r="H13433">
            <v>18.399999999999999</v>
          </cell>
          <cell r="I13433" t="str">
            <v>PL</v>
          </cell>
        </row>
        <row r="13434">
          <cell r="B13434">
            <v>7501302610162</v>
          </cell>
          <cell r="C13434" t="str">
            <v>TRAPO COCINA ALGODON-ACRILAN STD 1 PZA.</v>
          </cell>
          <cell r="D13434" t="str">
            <v>PZA   8915</v>
          </cell>
          <cell r="E13434">
            <v>14.879300000000001</v>
          </cell>
          <cell r="F13434">
            <v>1.3038000000000001</v>
          </cell>
          <cell r="G13434">
            <v>19.399999999999999</v>
          </cell>
          <cell r="H13434">
            <v>22.5</v>
          </cell>
          <cell r="I13434" t="str">
            <v>PL</v>
          </cell>
        </row>
        <row r="13435">
          <cell r="B13435">
            <v>7501728040185</v>
          </cell>
          <cell r="C13435" t="str">
            <v>CUBETA CONICA NUM.12 1 PZA.</v>
          </cell>
          <cell r="D13435" t="str">
            <v>PZA   8915</v>
          </cell>
          <cell r="E13435">
            <v>15.4655</v>
          </cell>
          <cell r="F13435">
            <v>1.3042</v>
          </cell>
          <cell r="G13435">
            <v>20.170000000000002</v>
          </cell>
          <cell r="H13435">
            <v>23.4</v>
          </cell>
          <cell r="I13435" t="str">
            <v>PL</v>
          </cell>
        </row>
        <row r="13436">
          <cell r="B13436">
            <v>7501728040543</v>
          </cell>
          <cell r="C13436" t="str">
            <v>CEPILLO BOLERO MEDIANO 1 PIEZA.</v>
          </cell>
          <cell r="D13436" t="str">
            <v>PZA   8915</v>
          </cell>
          <cell r="E13436">
            <v>32.637900000000002</v>
          </cell>
          <cell r="F13436">
            <v>1.3022</v>
          </cell>
          <cell r="G13436">
            <v>42.5</v>
          </cell>
          <cell r="H13436">
            <v>49.3</v>
          </cell>
          <cell r="I13436" t="str">
            <v>PL</v>
          </cell>
        </row>
        <row r="13437">
          <cell r="B13437">
            <v>7501728041410</v>
          </cell>
          <cell r="C13437" t="str">
            <v>CUBETA POPULAR 18 LTS. 1 PIEZA</v>
          </cell>
          <cell r="D13437" t="str">
            <v>PZA   8915</v>
          </cell>
          <cell r="E13437">
            <v>44.025799999999997</v>
          </cell>
          <cell r="F13437">
            <v>1.2513000000000001</v>
          </cell>
          <cell r="G13437">
            <v>55.09</v>
          </cell>
          <cell r="H13437">
            <v>63.9</v>
          </cell>
          <cell r="I13437" t="str">
            <v>PL</v>
          </cell>
        </row>
        <row r="13438">
          <cell r="B13438">
            <v>7501728041762</v>
          </cell>
          <cell r="C13438" t="str">
            <v>LIMPIAVIDRIOS BASTON PLASTICO 1 PZA.</v>
          </cell>
          <cell r="D13438" t="str">
            <v>PZA   8915</v>
          </cell>
          <cell r="E13438">
            <v>36.060299999999998</v>
          </cell>
          <cell r="F13438">
            <v>1.3006</v>
          </cell>
          <cell r="G13438">
            <v>46.9</v>
          </cell>
          <cell r="H13438">
            <v>54.4</v>
          </cell>
          <cell r="I13438" t="str">
            <v>PL</v>
          </cell>
        </row>
        <row r="13439">
          <cell r="B13439">
            <v>7501728041892</v>
          </cell>
          <cell r="C13439" t="str">
            <v>ESCOBETA PARA TRASTES MANGO PLASTICO</v>
          </cell>
          <cell r="D13439" t="str">
            <v>PZA   8915</v>
          </cell>
          <cell r="E13439">
            <v>12.793100000000001</v>
          </cell>
          <cell r="F13439">
            <v>1.3007</v>
          </cell>
          <cell r="G13439">
            <v>16.64</v>
          </cell>
          <cell r="H13439">
            <v>19.3</v>
          </cell>
          <cell r="I13439" t="str">
            <v>PL</v>
          </cell>
        </row>
        <row r="13440">
          <cell r="B13440">
            <v>7501728041977</v>
          </cell>
          <cell r="C13440" t="str">
            <v>EXPRIMIDOR LIMONES PLASTICO 1 PIEZA.</v>
          </cell>
          <cell r="D13440" t="str">
            <v>PZA   8915</v>
          </cell>
          <cell r="E13440">
            <v>21.663699999999999</v>
          </cell>
          <cell r="F13440">
            <v>1.3012999999999999</v>
          </cell>
          <cell r="G13440">
            <v>28.19</v>
          </cell>
          <cell r="H13440">
            <v>32.700000000000003</v>
          </cell>
          <cell r="I13440" t="str">
            <v>PL</v>
          </cell>
        </row>
        <row r="13441">
          <cell r="B13441">
            <v>7501728042585</v>
          </cell>
          <cell r="C13441" t="str">
            <v>ESCOBA NAPOLITANA INTERIORES 1 PZA.</v>
          </cell>
          <cell r="D13441" t="str">
            <v>PZA   8915</v>
          </cell>
          <cell r="E13441">
            <v>33.577500000000001</v>
          </cell>
          <cell r="F13441">
            <v>1.3018000000000001</v>
          </cell>
          <cell r="G13441">
            <v>43.71</v>
          </cell>
          <cell r="H13441">
            <v>50.7</v>
          </cell>
          <cell r="I13441" t="str">
            <v>PL</v>
          </cell>
        </row>
        <row r="13442">
          <cell r="B13442">
            <v>7501728042592</v>
          </cell>
          <cell r="C13442" t="str">
            <v>ESCOBA ABANICO POPULAR GRANDE 1 PIEZA</v>
          </cell>
          <cell r="D13442" t="str">
            <v>PZA   8915</v>
          </cell>
          <cell r="E13442">
            <v>27.431000000000001</v>
          </cell>
          <cell r="F13442">
            <v>1.3010999999999999</v>
          </cell>
          <cell r="G13442">
            <v>35.69</v>
          </cell>
          <cell r="H13442">
            <v>41.4</v>
          </cell>
          <cell r="I13442" t="str">
            <v>PL</v>
          </cell>
        </row>
        <row r="13443">
          <cell r="B13443">
            <v>7501728042615</v>
          </cell>
          <cell r="C13443" t="str">
            <v>ESCOBA TIPO CEPILLO 1 PIEZA</v>
          </cell>
          <cell r="D13443" t="str">
            <v>PZA   8915</v>
          </cell>
          <cell r="E13443">
            <v>23.956900000000001</v>
          </cell>
          <cell r="F13443">
            <v>1.3028</v>
          </cell>
          <cell r="G13443">
            <v>31.21</v>
          </cell>
          <cell r="H13443">
            <v>36.200000000000003</v>
          </cell>
          <cell r="I13443" t="str">
            <v>PL</v>
          </cell>
        </row>
        <row r="13444">
          <cell r="B13444">
            <v>7501728042868</v>
          </cell>
          <cell r="C13444" t="str">
            <v>BORLA FACIAL COLORES SURTIDOS 1 PZA.</v>
          </cell>
          <cell r="D13444" t="str">
            <v>PZA   8915</v>
          </cell>
          <cell r="E13444">
            <v>8.0775000000000006</v>
          </cell>
          <cell r="F13444">
            <v>1.3123</v>
          </cell>
          <cell r="G13444">
            <v>10.6</v>
          </cell>
          <cell r="H13444">
            <v>12.3</v>
          </cell>
          <cell r="I13444" t="str">
            <v>PL</v>
          </cell>
        </row>
        <row r="13445">
          <cell r="B13445">
            <v>7501728042943</v>
          </cell>
          <cell r="C13445" t="str">
            <v>FIBRA VERDE 8X14 CM. 1 PZA.</v>
          </cell>
          <cell r="D13445" t="str">
            <v>PZA   8915</v>
          </cell>
          <cell r="E13445">
            <v>3.4912999999999998</v>
          </cell>
          <cell r="F13445">
            <v>1.3576999999999999</v>
          </cell>
          <cell r="G13445">
            <v>4.74</v>
          </cell>
          <cell r="H13445">
            <v>5.5</v>
          </cell>
          <cell r="I13445" t="str">
            <v>PL</v>
          </cell>
        </row>
        <row r="13446">
          <cell r="B13446">
            <v>7501728042950</v>
          </cell>
          <cell r="C13446" t="str">
            <v>FIBRA VERDE SUPREMA 14X16 CM. 1 PZA.</v>
          </cell>
          <cell r="D13446" t="str">
            <v>PZA   8915</v>
          </cell>
          <cell r="E13446">
            <v>6.8792999999999997</v>
          </cell>
          <cell r="F13446">
            <v>1.3154999999999999</v>
          </cell>
          <cell r="G13446">
            <v>9.0500000000000007</v>
          </cell>
          <cell r="H13446">
            <v>10.5</v>
          </cell>
          <cell r="I13446" t="str">
            <v>PL</v>
          </cell>
        </row>
        <row r="13447">
          <cell r="B13447">
            <v>7501728042967</v>
          </cell>
          <cell r="C13447" t="str">
            <v>FIBRA ESPONJA SUPREMA 8X12 CM. 1 P.</v>
          </cell>
          <cell r="D13447" t="str">
            <v>PZA   8915</v>
          </cell>
          <cell r="E13447">
            <v>5.4741</v>
          </cell>
          <cell r="F13447">
            <v>1.339</v>
          </cell>
          <cell r="G13447">
            <v>7.33</v>
          </cell>
          <cell r="H13447">
            <v>8.5</v>
          </cell>
          <cell r="I13447" t="str">
            <v>PL</v>
          </cell>
        </row>
        <row r="13448">
          <cell r="B13448">
            <v>7501728043032</v>
          </cell>
          <cell r="C13448" t="str">
            <v>CUBETA CON EXPRIMIDOR DE 10 LTS. 1 PZA.</v>
          </cell>
          <cell r="D13448" t="str">
            <v>PZA   8915</v>
          </cell>
          <cell r="E13448">
            <v>87.370599999999996</v>
          </cell>
          <cell r="F13448">
            <v>1.3004</v>
          </cell>
          <cell r="G13448">
            <v>113.62</v>
          </cell>
          <cell r="H13448">
            <v>131.80000000000001</v>
          </cell>
          <cell r="I13448" t="str">
            <v>PL</v>
          </cell>
        </row>
        <row r="13449">
          <cell r="B13449">
            <v>7501728043056</v>
          </cell>
          <cell r="C13449" t="str">
            <v>PASTILLA DESODORANTE ARTIC BAR 70 GRS.</v>
          </cell>
          <cell r="D13449" t="str">
            <v>PZA   8915</v>
          </cell>
          <cell r="E13449">
            <v>8.3879000000000001</v>
          </cell>
          <cell r="F13449">
            <v>1.3055000000000001</v>
          </cell>
          <cell r="G13449">
            <v>10.95</v>
          </cell>
          <cell r="H13449">
            <v>12.7</v>
          </cell>
          <cell r="I13449" t="str">
            <v>PL</v>
          </cell>
        </row>
        <row r="13450">
          <cell r="B13450">
            <v>7501728043285</v>
          </cell>
          <cell r="C13450" t="str">
            <v>ATOMIZADOR GUSANO MEDIANO 1 PZA.</v>
          </cell>
          <cell r="D13450" t="str">
            <v>PZA   8915</v>
          </cell>
          <cell r="E13450">
            <v>20.655100000000001</v>
          </cell>
          <cell r="F13450">
            <v>1.3023</v>
          </cell>
          <cell r="G13450">
            <v>26.9</v>
          </cell>
          <cell r="H13450">
            <v>31.2</v>
          </cell>
          <cell r="I13450" t="str">
            <v>PL</v>
          </cell>
        </row>
        <row r="13451">
          <cell r="B13451">
            <v>7501728043377</v>
          </cell>
          <cell r="C13451" t="str">
            <v>MICROFIBRA TRAUDY PREMIUM 1 PZA.</v>
          </cell>
          <cell r="D13451" t="str">
            <v>PZA   8915</v>
          </cell>
          <cell r="E13451">
            <v>12.6982</v>
          </cell>
          <cell r="F13451">
            <v>1.3032999999999999</v>
          </cell>
          <cell r="G13451">
            <v>16.55</v>
          </cell>
          <cell r="H13451">
            <v>19.2</v>
          </cell>
          <cell r="I13451" t="str">
            <v>PL</v>
          </cell>
        </row>
        <row r="13452">
          <cell r="I13452">
            <v>0</v>
          </cell>
        </row>
        <row r="13453">
          <cell r="B13453" t="str">
            <v>veedor : 8971</v>
          </cell>
          <cell r="C13453" t="str">
            <v>MINERALES FINOS EL ZARCO, SA</v>
          </cell>
          <cell r="I13453" t="str">
            <v>Pro</v>
          </cell>
        </row>
        <row r="13454">
          <cell r="I13454">
            <v>0</v>
          </cell>
        </row>
        <row r="13455">
          <cell r="B13455">
            <v>7503015994003</v>
          </cell>
          <cell r="C13455" t="str">
            <v>PETS ARENA PARA GATOS MISHICAT BOL 3 KGS</v>
          </cell>
          <cell r="D13455" t="str">
            <v>BOL   8971</v>
          </cell>
          <cell r="E13455">
            <v>32</v>
          </cell>
          <cell r="F13455">
            <v>1.3525</v>
          </cell>
          <cell r="G13455">
            <v>43.28</v>
          </cell>
          <cell r="H13455">
            <v>50.2</v>
          </cell>
          <cell r="I13455" t="str">
            <v>AA</v>
          </cell>
        </row>
        <row r="13456">
          <cell r="I13456">
            <v>0</v>
          </cell>
        </row>
        <row r="13457">
          <cell r="B13457" t="str">
            <v>veedor : 8979</v>
          </cell>
          <cell r="C13457" t="str">
            <v>GALLETAS LA TRADICION</v>
          </cell>
          <cell r="I13457" t="str">
            <v>Pro</v>
          </cell>
        </row>
        <row r="13458">
          <cell r="I13458">
            <v>0</v>
          </cell>
        </row>
        <row r="13459">
          <cell r="B13459">
            <v>7015867801007</v>
          </cell>
          <cell r="C13459" t="str">
            <v>LA TRADICION GALLETAS 50 P. MUFFINS</v>
          </cell>
          <cell r="D13459" t="str">
            <v>PZA   8979</v>
          </cell>
          <cell r="E13459">
            <v>20</v>
          </cell>
          <cell r="F13459">
            <v>1.175</v>
          </cell>
          <cell r="G13459">
            <v>23.5</v>
          </cell>
          <cell r="H13459">
            <v>23.5</v>
          </cell>
          <cell r="I13459" t="str">
            <v>GO</v>
          </cell>
        </row>
        <row r="13460">
          <cell r="B13460" t="str">
            <v>i-0291-2.6</v>
          </cell>
          <cell r="C13460" t="str">
            <v>CEDIS ABA</v>
          </cell>
          <cell r="D13460" t="str">
            <v>RROTES AZTECA</v>
          </cell>
          <cell r="H13460">
            <v>44642</v>
          </cell>
          <cell r="I13460" t="str">
            <v>_x000C_ce</v>
          </cell>
        </row>
        <row r="13461">
          <cell r="I13461">
            <v>0</v>
          </cell>
        </row>
        <row r="13462">
          <cell r="C13462" t="str">
            <v>Catalogo</v>
          </cell>
          <cell r="D13462" t="str">
            <v>de Articulos</v>
          </cell>
          <cell r="H13462" t="str">
            <v>Hoja :   15</v>
          </cell>
          <cell r="I13462">
            <v>0</v>
          </cell>
        </row>
        <row r="13463">
          <cell r="I13463">
            <v>0</v>
          </cell>
        </row>
        <row r="13464">
          <cell r="B13464" t="str">
            <v>Codigo</v>
          </cell>
          <cell r="C13464" t="str">
            <v>D e s c r i p c i o n</v>
          </cell>
          <cell r="D13464" t="str">
            <v>UM    Prov</v>
          </cell>
          <cell r="E13464" t="str">
            <v>Ult. Costo</v>
          </cell>
          <cell r="F13464" t="str">
            <v>Utilidad</v>
          </cell>
          <cell r="G13464" t="str">
            <v>Prec. s/imp.</v>
          </cell>
          <cell r="H13464" t="str">
            <v>Prec. c/imp.</v>
          </cell>
          <cell r="I13464" t="str">
            <v>Lin</v>
          </cell>
        </row>
        <row r="13465">
          <cell r="I13465">
            <v>0</v>
          </cell>
        </row>
        <row r="13466">
          <cell r="B13466" t="str">
            <v>veedor : 8979</v>
          </cell>
          <cell r="C13466" t="str">
            <v>GALLETAS LA TRADICION                     (Con</v>
          </cell>
          <cell r="D13466" t="str">
            <v>tinuacion)</v>
          </cell>
          <cell r="I13466" t="str">
            <v>Pro</v>
          </cell>
        </row>
        <row r="13467">
          <cell r="I13467">
            <v>0</v>
          </cell>
        </row>
        <row r="13468">
          <cell r="B13468">
            <v>7025867801006</v>
          </cell>
          <cell r="C13468" t="str">
            <v>LA TRADICION GALLETAS 60 PZAS. SURTIDO</v>
          </cell>
          <cell r="D13468" t="str">
            <v>PZA   8979</v>
          </cell>
          <cell r="E13468">
            <v>20</v>
          </cell>
          <cell r="F13468">
            <v>1.175</v>
          </cell>
          <cell r="G13468">
            <v>23.5</v>
          </cell>
          <cell r="H13468">
            <v>23.5</v>
          </cell>
          <cell r="I13468" t="str">
            <v>GO</v>
          </cell>
        </row>
        <row r="13469">
          <cell r="B13469">
            <v>75056903</v>
          </cell>
          <cell r="C13469" t="str">
            <v>LA TRADICION GALLETAS 54P. SURTIDO</v>
          </cell>
          <cell r="D13469" t="str">
            <v>PZA   8979</v>
          </cell>
          <cell r="E13469">
            <v>20</v>
          </cell>
          <cell r="F13469">
            <v>1.175</v>
          </cell>
          <cell r="G13469">
            <v>23.5</v>
          </cell>
          <cell r="H13469">
            <v>23.5</v>
          </cell>
          <cell r="I13469" t="str">
            <v>GO</v>
          </cell>
        </row>
        <row r="13470">
          <cell r="B13470">
            <v>750569034</v>
          </cell>
          <cell r="C13470" t="str">
            <v>LA TRADICION GALLETAS 54P. ESTRELLAS CH.</v>
          </cell>
          <cell r="D13470" t="str">
            <v>PZA   8979</v>
          </cell>
          <cell r="E13470">
            <v>20</v>
          </cell>
          <cell r="F13470">
            <v>1.175</v>
          </cell>
          <cell r="G13470">
            <v>23.5</v>
          </cell>
          <cell r="H13470">
            <v>23.5</v>
          </cell>
          <cell r="I13470" t="str">
            <v>GO</v>
          </cell>
        </row>
        <row r="13471">
          <cell r="B13471">
            <v>750569035</v>
          </cell>
          <cell r="C13471" t="str">
            <v>LA TRADICION GALLETAS 54P. ESPOLVOREADAS</v>
          </cell>
          <cell r="D13471" t="str">
            <v>PZA   8979</v>
          </cell>
          <cell r="E13471">
            <v>20</v>
          </cell>
          <cell r="F13471">
            <v>1.175</v>
          </cell>
          <cell r="G13471">
            <v>23.5</v>
          </cell>
          <cell r="H13471">
            <v>23.5</v>
          </cell>
          <cell r="I13471" t="str">
            <v>GO</v>
          </cell>
        </row>
        <row r="13472">
          <cell r="B13472">
            <v>750569037</v>
          </cell>
          <cell r="C13472" t="str">
            <v>LA TRADICION GALLETAS 50 P. SANDWICH CH.</v>
          </cell>
          <cell r="D13472" t="str">
            <v>PZA   8979</v>
          </cell>
          <cell r="E13472">
            <v>20</v>
          </cell>
          <cell r="F13472">
            <v>1.175</v>
          </cell>
          <cell r="G13472">
            <v>23.5</v>
          </cell>
          <cell r="H13472">
            <v>23.5</v>
          </cell>
          <cell r="I13472" t="str">
            <v>GO</v>
          </cell>
        </row>
        <row r="13473">
          <cell r="I13473">
            <v>0</v>
          </cell>
        </row>
        <row r="13474">
          <cell r="B13474" t="str">
            <v>veedor : 8982</v>
          </cell>
          <cell r="C13474" t="str">
            <v>COMERCIALIZADORA DE EMBUTIDOS ICO</v>
          </cell>
          <cell r="I13474" t="str">
            <v>Pro</v>
          </cell>
        </row>
        <row r="13475">
          <cell r="I13475">
            <v>0</v>
          </cell>
        </row>
        <row r="13476">
          <cell r="B13476">
            <v>7502563008</v>
          </cell>
          <cell r="C13476" t="str">
            <v>JAMON PAVO SAN ANTONIO A GRANEL 1 KG.</v>
          </cell>
          <cell r="D13476" t="str">
            <v>KGM   8982</v>
          </cell>
          <cell r="E13476">
            <v>79.47</v>
          </cell>
          <cell r="F13476">
            <v>1.2004999999999999</v>
          </cell>
          <cell r="G13476">
            <v>95.4</v>
          </cell>
          <cell r="H13476">
            <v>95.4</v>
          </cell>
          <cell r="I13476">
            <v>77</v>
          </cell>
        </row>
        <row r="13477">
          <cell r="I13477">
            <v>0</v>
          </cell>
        </row>
        <row r="13478">
          <cell r="B13478" t="str">
            <v>veedor : 9999</v>
          </cell>
          <cell r="C13478" t="str">
            <v>PROVEEDORES DIVERSOS</v>
          </cell>
          <cell r="I13478" t="str">
            <v>Pro</v>
          </cell>
        </row>
        <row r="13479">
          <cell r="I13479">
            <v>0</v>
          </cell>
        </row>
        <row r="13480">
          <cell r="B13480">
            <v>51141384788</v>
          </cell>
          <cell r="C13480" t="str">
            <v>SCOTCH BRITE PA¥O MICROFIBRA 1 PIEZA</v>
          </cell>
          <cell r="D13480" t="str">
            <v>PZA   9999</v>
          </cell>
          <cell r="E13480">
            <v>9.4108999999999998</v>
          </cell>
          <cell r="F13480">
            <v>1.1539999999999999</v>
          </cell>
          <cell r="G13480">
            <v>10.86</v>
          </cell>
          <cell r="H13480">
            <v>12.6</v>
          </cell>
          <cell r="I13480">
            <v>1</v>
          </cell>
        </row>
        <row r="13481">
          <cell r="B13481">
            <v>15002</v>
          </cell>
          <cell r="C13481" t="str">
            <v>PINZAS PARA ROPA &lt;PACK&gt;</v>
          </cell>
          <cell r="D13481" t="str">
            <v>PAQ   9999</v>
          </cell>
          <cell r="E13481">
            <v>14.482699999999999</v>
          </cell>
          <cell r="F13481">
            <v>1.3036000000000001</v>
          </cell>
          <cell r="G13481">
            <v>18.88</v>
          </cell>
          <cell r="H13481">
            <v>21.9</v>
          </cell>
          <cell r="I13481">
            <v>1</v>
          </cell>
        </row>
        <row r="13482">
          <cell r="B13482">
            <v>15006</v>
          </cell>
          <cell r="C13482" t="str">
            <v>FIBRA METAL JIMMY'S 1 PZA.</v>
          </cell>
          <cell r="D13482" t="str">
            <v>PZA   9999</v>
          </cell>
          <cell r="E13482">
            <v>3.2757999999999998</v>
          </cell>
          <cell r="F13482">
            <v>2.1063999999999998</v>
          </cell>
          <cell r="G13482">
            <v>6.9</v>
          </cell>
          <cell r="H13482">
            <v>8</v>
          </cell>
          <cell r="I13482">
            <v>1</v>
          </cell>
        </row>
        <row r="13483">
          <cell r="B13483">
            <v>15007</v>
          </cell>
          <cell r="C13483" t="str">
            <v>FIBRAS VERDES C/ESPONJA 2 PZAS.</v>
          </cell>
          <cell r="D13483" t="str">
            <v>PZA   9999</v>
          </cell>
          <cell r="E13483">
            <v>4.7412999999999998</v>
          </cell>
          <cell r="F13483">
            <v>1.546</v>
          </cell>
          <cell r="G13483">
            <v>7.33</v>
          </cell>
          <cell r="H13483">
            <v>8.5</v>
          </cell>
          <cell r="I13483">
            <v>1</v>
          </cell>
        </row>
        <row r="13484">
          <cell r="B13484">
            <v>15008</v>
          </cell>
          <cell r="C13484" t="str">
            <v>POPOTES A GRANEL 1 KG.</v>
          </cell>
          <cell r="D13484" t="str">
            <v>KGM   9999</v>
          </cell>
          <cell r="E13484">
            <v>51.698</v>
          </cell>
          <cell r="F13484">
            <v>1.2506999999999999</v>
          </cell>
          <cell r="G13484">
            <v>64.66</v>
          </cell>
          <cell r="H13484">
            <v>75</v>
          </cell>
          <cell r="I13484">
            <v>1</v>
          </cell>
        </row>
        <row r="13485">
          <cell r="B13485">
            <v>15010</v>
          </cell>
          <cell r="C13485" t="str">
            <v>ESCOBA LUPITA CEPILLO SUAVE 1 PZA.</v>
          </cell>
          <cell r="D13485" t="str">
            <v>PZA   9999</v>
          </cell>
          <cell r="E13485">
            <v>25.861999999999998</v>
          </cell>
          <cell r="F13485">
            <v>1.3</v>
          </cell>
          <cell r="G13485">
            <v>33.619999999999997</v>
          </cell>
          <cell r="H13485">
            <v>39</v>
          </cell>
          <cell r="I13485">
            <v>1</v>
          </cell>
        </row>
        <row r="13486">
          <cell r="B13486">
            <v>15011</v>
          </cell>
          <cell r="C13486" t="str">
            <v>ESCOBA LUPITA ABANICO MEDIANO 1 PZA.</v>
          </cell>
          <cell r="D13486" t="str">
            <v>PZA   9999</v>
          </cell>
          <cell r="E13486">
            <v>30.603400000000001</v>
          </cell>
          <cell r="F13486">
            <v>1.3015000000000001</v>
          </cell>
          <cell r="G13486">
            <v>39.83</v>
          </cell>
          <cell r="H13486">
            <v>46.2</v>
          </cell>
          <cell r="I13486">
            <v>1</v>
          </cell>
        </row>
        <row r="13487">
          <cell r="B13487">
            <v>15012</v>
          </cell>
          <cell r="C13487" t="str">
            <v>ESTROPAJOS PIEZA</v>
          </cell>
          <cell r="D13487" t="str">
            <v>PZA   9999</v>
          </cell>
          <cell r="E13487">
            <v>1.5344</v>
          </cell>
          <cell r="F13487">
            <v>2.2484000000000002</v>
          </cell>
          <cell r="G13487">
            <v>3.45</v>
          </cell>
          <cell r="H13487">
            <v>4</v>
          </cell>
          <cell r="I13487">
            <v>1</v>
          </cell>
        </row>
        <row r="13488">
          <cell r="B13488">
            <v>15014</v>
          </cell>
          <cell r="C13488" t="str">
            <v>JALADOR 1 PZA.</v>
          </cell>
          <cell r="D13488" t="str">
            <v>PZA   9999</v>
          </cell>
          <cell r="E13488">
            <v>19.827500000000001</v>
          </cell>
          <cell r="F13488">
            <v>1.3522000000000001</v>
          </cell>
          <cell r="G13488">
            <v>26.81</v>
          </cell>
          <cell r="H13488">
            <v>31.1</v>
          </cell>
          <cell r="I13488">
            <v>1</v>
          </cell>
        </row>
        <row r="13489">
          <cell r="B13489">
            <v>15015</v>
          </cell>
          <cell r="C13489" t="str">
            <v>TENDEDERO DE CA¥AMO 1 PZA.</v>
          </cell>
          <cell r="D13489" t="str">
            <v>PZA   9999</v>
          </cell>
          <cell r="E13489">
            <v>10.7758</v>
          </cell>
          <cell r="F13489">
            <v>1.3521000000000001</v>
          </cell>
          <cell r="G13489">
            <v>14.57</v>
          </cell>
          <cell r="H13489">
            <v>16.899999999999999</v>
          </cell>
          <cell r="I13489">
            <v>1</v>
          </cell>
        </row>
        <row r="13490">
          <cell r="B13490">
            <v>15016</v>
          </cell>
          <cell r="C13490" t="str">
            <v>RECOGEDOR LAMINA 1 PZA.</v>
          </cell>
          <cell r="D13490" t="str">
            <v>PZA   9999</v>
          </cell>
          <cell r="E13490">
            <v>22.844799999999999</v>
          </cell>
          <cell r="F13490">
            <v>1.3018000000000001</v>
          </cell>
          <cell r="G13490">
            <v>29.74</v>
          </cell>
          <cell r="H13490">
            <v>34.5</v>
          </cell>
          <cell r="I13490">
            <v>1</v>
          </cell>
        </row>
        <row r="13491">
          <cell r="B13491">
            <v>15017</v>
          </cell>
          <cell r="C13491" t="str">
            <v>RECOGEDOR PLASTICO CASTOLO 1 PZA.</v>
          </cell>
          <cell r="D13491" t="str">
            <v>PZA   9999</v>
          </cell>
          <cell r="E13491">
            <v>15.0862</v>
          </cell>
          <cell r="F13491">
            <v>1.3542000000000001</v>
          </cell>
          <cell r="G13491">
            <v>20.43</v>
          </cell>
          <cell r="H13491">
            <v>23.7</v>
          </cell>
          <cell r="I13491">
            <v>1</v>
          </cell>
        </row>
        <row r="13492">
          <cell r="B13492">
            <v>15019</v>
          </cell>
          <cell r="C13492" t="str">
            <v>TENDEDERO PLASTICO ATADO 1 PZA.</v>
          </cell>
          <cell r="D13492" t="str">
            <v>PZA   9999</v>
          </cell>
          <cell r="E13492">
            <v>9.6981999999999999</v>
          </cell>
          <cell r="F13492">
            <v>1.2888999999999999</v>
          </cell>
          <cell r="G13492">
            <v>12.5</v>
          </cell>
          <cell r="H13492">
            <v>14.5</v>
          </cell>
          <cell r="I13492">
            <v>1</v>
          </cell>
        </row>
        <row r="13493">
          <cell r="B13493">
            <v>15020</v>
          </cell>
          <cell r="C13493" t="str">
            <v>PELOTA 1 PIEZA</v>
          </cell>
          <cell r="D13493" t="str">
            <v>PZA   9999</v>
          </cell>
          <cell r="E13493">
            <v>8.1896000000000004</v>
          </cell>
          <cell r="F13493">
            <v>1.3577999999999999</v>
          </cell>
          <cell r="G13493">
            <v>11.12</v>
          </cell>
          <cell r="H13493">
            <v>12.9</v>
          </cell>
          <cell r="I13493">
            <v>1</v>
          </cell>
        </row>
        <row r="13494">
          <cell r="B13494">
            <v>1701968</v>
          </cell>
          <cell r="C13494" t="str">
            <v>REDES 1 PIEZA</v>
          </cell>
          <cell r="D13494" t="str">
            <v>PZA   9999</v>
          </cell>
          <cell r="E13494">
            <v>2.2286000000000001</v>
          </cell>
          <cell r="F13494">
            <v>1.8576999999999999</v>
          </cell>
          <cell r="G13494">
            <v>4.1399999999999997</v>
          </cell>
          <cell r="H13494">
            <v>4.8</v>
          </cell>
          <cell r="I13494">
            <v>1</v>
          </cell>
        </row>
        <row r="13495">
          <cell r="B13495">
            <v>2111</v>
          </cell>
          <cell r="C13495" t="str">
            <v>TENDEDERO DE PLASTICO DELGADO 1 PZA.</v>
          </cell>
          <cell r="D13495" t="str">
            <v>PZA   9999</v>
          </cell>
          <cell r="E13495">
            <v>4.7412999999999998</v>
          </cell>
          <cell r="F13495">
            <v>1.3646</v>
          </cell>
          <cell r="G13495">
            <v>6.47</v>
          </cell>
          <cell r="H13495">
            <v>7.5</v>
          </cell>
          <cell r="I13495">
            <v>1</v>
          </cell>
        </row>
        <row r="13496">
          <cell r="B13496">
            <v>6542132465462</v>
          </cell>
          <cell r="C13496" t="str">
            <v>TRAPEADOR NO. 18 HILO SUAVE 1 P.</v>
          </cell>
          <cell r="D13496" t="str">
            <v>PZA   9999</v>
          </cell>
          <cell r="E13496">
            <v>19.181000000000001</v>
          </cell>
          <cell r="F13496">
            <v>1.1682999999999999</v>
          </cell>
          <cell r="G13496">
            <v>22.41</v>
          </cell>
          <cell r="H13496">
            <v>26</v>
          </cell>
          <cell r="I13496">
            <v>1</v>
          </cell>
        </row>
        <row r="13497">
          <cell r="B13497">
            <v>6542132465479</v>
          </cell>
          <cell r="C13497" t="str">
            <v>TRAPEADOR NO. 20 TELA 1 PIEZA</v>
          </cell>
          <cell r="D13497" t="str">
            <v>PZA   9999</v>
          </cell>
          <cell r="E13497">
            <v>17.456900000000001</v>
          </cell>
          <cell r="F13497">
            <v>1.1606000000000001</v>
          </cell>
          <cell r="G13497">
            <v>20.260000000000002</v>
          </cell>
          <cell r="H13497">
            <v>23.5</v>
          </cell>
          <cell r="I13497">
            <v>1</v>
          </cell>
        </row>
        <row r="13498">
          <cell r="B13498">
            <v>705101</v>
          </cell>
          <cell r="C13498" t="str">
            <v>RECOGEDOR SENCILLO 1 PIEZA</v>
          </cell>
          <cell r="D13498" t="str">
            <v>PZA   9999</v>
          </cell>
          <cell r="E13498">
            <v>3.2326999999999999</v>
          </cell>
          <cell r="F13498">
            <v>1.3611</v>
          </cell>
          <cell r="G13498">
            <v>4.4000000000000004</v>
          </cell>
          <cell r="H13498">
            <v>5.0999999999999996</v>
          </cell>
          <cell r="I13498">
            <v>1</v>
          </cell>
        </row>
        <row r="13499">
          <cell r="B13499">
            <v>737128508308</v>
          </cell>
          <cell r="C13499" t="str">
            <v>PASTILLA LA ANITA 100 G. PRIMAVERA</v>
          </cell>
          <cell r="D13499" t="str">
            <v>PZA   9999</v>
          </cell>
          <cell r="E13499">
            <v>5.1723999999999997</v>
          </cell>
          <cell r="F13499">
            <v>1.2005999999999999</v>
          </cell>
          <cell r="G13499">
            <v>6.21</v>
          </cell>
          <cell r="H13499">
            <v>7.2</v>
          </cell>
          <cell r="I13499">
            <v>1</v>
          </cell>
        </row>
        <row r="13500">
          <cell r="B13500">
            <v>741120000043</v>
          </cell>
          <cell r="C13500" t="str">
            <v>FIBRA FIBRAZO CUIDA U¥AS 1 PZA.</v>
          </cell>
          <cell r="D13500" t="str">
            <v>PZA   9999</v>
          </cell>
          <cell r="E13500">
            <v>6.3819999999999997</v>
          </cell>
          <cell r="F13500">
            <v>1.2018</v>
          </cell>
          <cell r="G13500">
            <v>7.67</v>
          </cell>
          <cell r="H13500">
            <v>8.9</v>
          </cell>
          <cell r="I13500">
            <v>1</v>
          </cell>
        </row>
        <row r="13501">
          <cell r="B13501">
            <v>741120000098</v>
          </cell>
          <cell r="C13501" t="str">
            <v>FIBRA FIBRAZO VERDE 10X15 2 PACK</v>
          </cell>
          <cell r="D13501" t="str">
            <v>PZA   9999</v>
          </cell>
          <cell r="E13501">
            <v>4.9654999999999996</v>
          </cell>
          <cell r="F13501">
            <v>1.2143999999999999</v>
          </cell>
          <cell r="G13501">
            <v>6.03</v>
          </cell>
          <cell r="H13501">
            <v>7</v>
          </cell>
          <cell r="I13501">
            <v>1</v>
          </cell>
        </row>
        <row r="13502">
          <cell r="B13502">
            <v>741120000104</v>
          </cell>
          <cell r="C13502" t="str">
            <v>FIBRA FIBRAZO VERDE 10X15 4 PACK</v>
          </cell>
          <cell r="D13502" t="str">
            <v>PZA   9999</v>
          </cell>
          <cell r="E13502">
            <v>9.6972000000000005</v>
          </cell>
          <cell r="F13502">
            <v>1.1559999999999999</v>
          </cell>
          <cell r="G13502">
            <v>11.21</v>
          </cell>
          <cell r="H13502">
            <v>13</v>
          </cell>
          <cell r="I13502">
            <v>1</v>
          </cell>
        </row>
        <row r="13503">
          <cell r="B13503">
            <v>741120000111</v>
          </cell>
          <cell r="C13503" t="str">
            <v>FIBRA FIBRAZO ACERINA GDE. 2 PACK</v>
          </cell>
          <cell r="D13503" t="str">
            <v>PZA   9999</v>
          </cell>
          <cell r="E13503">
            <v>12.3142</v>
          </cell>
          <cell r="F13503">
            <v>1.1548</v>
          </cell>
          <cell r="G13503">
            <v>14.22</v>
          </cell>
          <cell r="H13503">
            <v>16.5</v>
          </cell>
          <cell r="I13503">
            <v>1</v>
          </cell>
        </row>
        <row r="13504">
          <cell r="B13504">
            <v>741120000159</v>
          </cell>
          <cell r="C13504" t="str">
            <v>FIBRA FIBRAZO ACERINA GDE 40 G. 1 P.</v>
          </cell>
          <cell r="D13504" t="str">
            <v>PZA   9999</v>
          </cell>
          <cell r="E13504">
            <v>6.3682999999999996</v>
          </cell>
          <cell r="F13504">
            <v>1.2043999999999999</v>
          </cell>
          <cell r="G13504">
            <v>7.67</v>
          </cell>
          <cell r="H13504">
            <v>8.9</v>
          </cell>
          <cell r="I13504">
            <v>1</v>
          </cell>
        </row>
        <row r="13505">
          <cell r="B13505">
            <v>741120000166</v>
          </cell>
          <cell r="C13505" t="str">
            <v>FIBRA FIBRAZO ACERINA 25G 2 PACK</v>
          </cell>
          <cell r="D13505" t="str">
            <v>PZA   9999</v>
          </cell>
          <cell r="E13505">
            <v>7.8861999999999997</v>
          </cell>
          <cell r="F13505">
            <v>1.2020999999999999</v>
          </cell>
          <cell r="G13505">
            <v>9.48</v>
          </cell>
          <cell r="H13505">
            <v>11</v>
          </cell>
          <cell r="I13505">
            <v>1</v>
          </cell>
        </row>
        <row r="13506">
          <cell r="B13506">
            <v>741120000180</v>
          </cell>
          <cell r="C13506" t="str">
            <v>FIBRA FIBRAZO ACERINA 25G 4 PACK</v>
          </cell>
          <cell r="D13506" t="str">
            <v>PZA   9999</v>
          </cell>
          <cell r="E13506">
            <v>15.1386</v>
          </cell>
          <cell r="F13506">
            <v>1.1499999999999999</v>
          </cell>
          <cell r="G13506">
            <v>17.41</v>
          </cell>
          <cell r="H13506">
            <v>20.2</v>
          </cell>
          <cell r="I13506">
            <v>1</v>
          </cell>
        </row>
        <row r="13507">
          <cell r="B13507">
            <v>741120000203</v>
          </cell>
          <cell r="C13507" t="str">
            <v>FIBRA FIBRAZO USO RUDO 1 PZA.</v>
          </cell>
          <cell r="D13507" t="str">
            <v>PZA   9999</v>
          </cell>
          <cell r="E13507">
            <v>10.740500000000001</v>
          </cell>
          <cell r="F13507">
            <v>1.1637999999999999</v>
          </cell>
          <cell r="G13507">
            <v>12.5</v>
          </cell>
          <cell r="H13507">
            <v>14.5</v>
          </cell>
          <cell r="I13507">
            <v>1</v>
          </cell>
        </row>
        <row r="13508">
          <cell r="B13508">
            <v>741120000296</v>
          </cell>
          <cell r="C13508" t="str">
            <v>FIBRA FIBRAZO MULTIUSOS 1 PIEZA</v>
          </cell>
          <cell r="D13508" t="str">
            <v>PZA   9999</v>
          </cell>
          <cell r="E13508">
            <v>6.6154999999999999</v>
          </cell>
          <cell r="F13508">
            <v>1.238</v>
          </cell>
          <cell r="G13508">
            <v>8.19</v>
          </cell>
          <cell r="H13508">
            <v>9.5</v>
          </cell>
          <cell r="I13508">
            <v>1</v>
          </cell>
        </row>
        <row r="13509">
          <cell r="B13509">
            <v>741120000371</v>
          </cell>
          <cell r="C13509" t="str">
            <v>CLARASOL DESINFECTANTE AEROSOL 400 ML.</v>
          </cell>
          <cell r="D13509" t="str">
            <v>PZA   9999</v>
          </cell>
          <cell r="E13509">
            <v>46.438200000000002</v>
          </cell>
          <cell r="F13509">
            <v>1.1213</v>
          </cell>
          <cell r="G13509">
            <v>52.07</v>
          </cell>
          <cell r="H13509">
            <v>60.4</v>
          </cell>
          <cell r="I13509">
            <v>1</v>
          </cell>
        </row>
        <row r="13510">
          <cell r="B13510">
            <v>7500462021702</v>
          </cell>
          <cell r="C13510" t="str">
            <v>PINZAS P/TENDEDERO RETROPINZAS 24 P.</v>
          </cell>
          <cell r="D13510" t="str">
            <v>PAQ   9999</v>
          </cell>
          <cell r="E13510">
            <v>18.534400000000002</v>
          </cell>
          <cell r="F13510">
            <v>1.1999</v>
          </cell>
          <cell r="G13510">
            <v>22.24</v>
          </cell>
          <cell r="H13510">
            <v>25.8</v>
          </cell>
          <cell r="I13510">
            <v>1</v>
          </cell>
        </row>
        <row r="13511">
          <cell r="B13511">
            <v>7501021146096</v>
          </cell>
          <cell r="C13511" t="str">
            <v>PASTILLA AGLAY SANITARIA 80 G. LAVANDA</v>
          </cell>
          <cell r="D13511" t="str">
            <v>PZA   9999</v>
          </cell>
          <cell r="E13511">
            <v>7.0114999999999998</v>
          </cell>
          <cell r="F13511">
            <v>1.1680999999999999</v>
          </cell>
          <cell r="G13511">
            <v>8.19</v>
          </cell>
          <cell r="H13511">
            <v>9.5</v>
          </cell>
          <cell r="I13511">
            <v>1</v>
          </cell>
        </row>
        <row r="13512">
          <cell r="B13512">
            <v>7501021146102</v>
          </cell>
          <cell r="C13512" t="str">
            <v>PASTILLA AGLAY SANITARIA 80 G. PINO</v>
          </cell>
          <cell r="D13512" t="str">
            <v>PZA   9999</v>
          </cell>
          <cell r="E13512">
            <v>7.0114999999999998</v>
          </cell>
          <cell r="F13512">
            <v>1.1680999999999999</v>
          </cell>
          <cell r="G13512">
            <v>8.19</v>
          </cell>
          <cell r="H13512">
            <v>9.5</v>
          </cell>
          <cell r="I13512">
            <v>1</v>
          </cell>
        </row>
        <row r="13513">
          <cell r="B13513">
            <v>7501021162027</v>
          </cell>
          <cell r="C13513" t="str">
            <v>TOTAL QUITA GRASA REPUESTO 700 ML.</v>
          </cell>
          <cell r="D13513" t="str">
            <v>PZA   9999</v>
          </cell>
          <cell r="E13513">
            <v>16.731000000000002</v>
          </cell>
          <cell r="F13513">
            <v>1.1337999999999999</v>
          </cell>
          <cell r="G13513">
            <v>18.97</v>
          </cell>
          <cell r="H13513">
            <v>22</v>
          </cell>
          <cell r="I13513">
            <v>1</v>
          </cell>
        </row>
        <row r="13514">
          <cell r="B13514">
            <v>7501023107798</v>
          </cell>
          <cell r="C13514" t="str">
            <v>SCOTCH BRITE FIBRA METALICA ESPIRAL 2P.</v>
          </cell>
          <cell r="D13514" t="str">
            <v>PZA   9999</v>
          </cell>
          <cell r="E13514">
            <v>17.133600000000001</v>
          </cell>
          <cell r="F13514">
            <v>1.1520999999999999</v>
          </cell>
          <cell r="G13514">
            <v>19.739999999999998</v>
          </cell>
          <cell r="H13514">
            <v>22.9</v>
          </cell>
          <cell r="I13514">
            <v>1</v>
          </cell>
        </row>
        <row r="13515">
          <cell r="B13515">
            <v>7501023109396</v>
          </cell>
          <cell r="C13515" t="str">
            <v>SCOTCH BRITE FIBRA BA¥OS CERO RAYAS 1P.</v>
          </cell>
          <cell r="D13515" t="str">
            <v>PZA   9999</v>
          </cell>
          <cell r="E13515">
            <v>11.3287</v>
          </cell>
          <cell r="F13515">
            <v>1.1263000000000001</v>
          </cell>
          <cell r="G13515">
            <v>12.76</v>
          </cell>
          <cell r="H13515">
            <v>14.8</v>
          </cell>
          <cell r="I13515">
            <v>1</v>
          </cell>
        </row>
        <row r="13516">
          <cell r="B13516">
            <v>7501023114932</v>
          </cell>
          <cell r="C13516" t="str">
            <v>SCOTCH BRITE FIBRA C/ESPONJA MEDIANA</v>
          </cell>
          <cell r="D13516" t="str">
            <v>PZA   9999</v>
          </cell>
          <cell r="E13516">
            <v>8.4223999999999997</v>
          </cell>
          <cell r="F13516">
            <v>1.1564000000000001</v>
          </cell>
          <cell r="G13516">
            <v>9.74</v>
          </cell>
          <cell r="H13516">
            <v>11.3</v>
          </cell>
          <cell r="I13516">
            <v>1</v>
          </cell>
        </row>
        <row r="13517">
          <cell r="B13517">
            <v>7501023114956</v>
          </cell>
          <cell r="C13517" t="str">
            <v>SCOTCH BRITE FIBRA VERDE 3M GIGANTE 1 P.</v>
          </cell>
          <cell r="D13517" t="str">
            <v>PZA   9999</v>
          </cell>
          <cell r="E13517">
            <v>11.3505</v>
          </cell>
          <cell r="F13517">
            <v>1.2149000000000001</v>
          </cell>
          <cell r="G13517">
            <v>13.79</v>
          </cell>
          <cell r="H13517">
            <v>16</v>
          </cell>
          <cell r="I13517">
            <v>1</v>
          </cell>
        </row>
        <row r="13518">
          <cell r="B13518">
            <v>7501023116769</v>
          </cell>
          <cell r="C13518" t="str">
            <v>SCOTCH BRITE FIBRA PARA PARRILLAS</v>
          </cell>
          <cell r="D13518" t="str">
            <v>PZA   9999</v>
          </cell>
          <cell r="E13518">
            <v>7.2557</v>
          </cell>
          <cell r="F13518">
            <v>1.2115</v>
          </cell>
          <cell r="G13518">
            <v>8.7899999999999991</v>
          </cell>
          <cell r="H13518">
            <v>10.199999999999999</v>
          </cell>
          <cell r="I13518">
            <v>1</v>
          </cell>
        </row>
        <row r="13519">
          <cell r="B13519">
            <v>7501023116783</v>
          </cell>
          <cell r="C13519" t="str">
            <v>SCOTCH BRITE TELA MULTIUSOS 3 PZAS.</v>
          </cell>
          <cell r="D13519" t="str">
            <v>PAQ   9999</v>
          </cell>
          <cell r="E13519">
            <v>7.1767000000000003</v>
          </cell>
          <cell r="F13519">
            <v>1.1536999999999999</v>
          </cell>
          <cell r="G13519">
            <v>8.2799999999999994</v>
          </cell>
          <cell r="H13519">
            <v>9.6</v>
          </cell>
          <cell r="I13519">
            <v>1</v>
          </cell>
        </row>
        <row r="13520">
          <cell r="B13520">
            <v>7501023118374</v>
          </cell>
          <cell r="C13520" t="str">
            <v>SCOTCH BRITE FIBRA VERDE POPULAR 3M 1P.</v>
          </cell>
          <cell r="D13520" t="str">
            <v>PZA   9999</v>
          </cell>
          <cell r="E13520">
            <v>12.356299999999999</v>
          </cell>
          <cell r="F13520">
            <v>1.2212000000000001</v>
          </cell>
          <cell r="G13520">
            <v>15.09</v>
          </cell>
          <cell r="H13520">
            <v>17.5</v>
          </cell>
          <cell r="I13520">
            <v>1</v>
          </cell>
        </row>
        <row r="13521">
          <cell r="B13521">
            <v>7501023121749</v>
          </cell>
          <cell r="C13521" t="str">
            <v>SCOTCH BRITE GUANTE LATEX GRANDE 1 PZA</v>
          </cell>
          <cell r="D13521" t="str">
            <v>PZA   9999</v>
          </cell>
          <cell r="E13521">
            <v>17.744199999999999</v>
          </cell>
          <cell r="F13521">
            <v>1.1514</v>
          </cell>
          <cell r="G13521">
            <v>20.43</v>
          </cell>
          <cell r="H13521">
            <v>23.7</v>
          </cell>
          <cell r="I13521">
            <v>1</v>
          </cell>
        </row>
        <row r="13522">
          <cell r="B13522">
            <v>7501023121794</v>
          </cell>
          <cell r="C13522" t="str">
            <v>SCOTCH BRITE GUANTE LATEX MEDIANO 1 PZA</v>
          </cell>
          <cell r="D13522" t="str">
            <v>PZA   9999</v>
          </cell>
          <cell r="E13522">
            <v>17.744199999999999</v>
          </cell>
          <cell r="F13522">
            <v>1.1514</v>
          </cell>
          <cell r="G13522">
            <v>20.43</v>
          </cell>
          <cell r="H13522">
            <v>23.7</v>
          </cell>
          <cell r="I13522">
            <v>1</v>
          </cell>
        </row>
        <row r="13523">
          <cell r="B13523" t="str">
            <v>i-0291-2.6</v>
          </cell>
          <cell r="C13523" t="str">
            <v>CEDIS ABA</v>
          </cell>
          <cell r="D13523" t="str">
            <v>RROTES AZTECA</v>
          </cell>
          <cell r="H13523">
            <v>44642</v>
          </cell>
          <cell r="I13523" t="str">
            <v>_x000C_ce</v>
          </cell>
        </row>
        <row r="13524">
          <cell r="I13524">
            <v>0</v>
          </cell>
        </row>
        <row r="13525">
          <cell r="C13525" t="str">
            <v>Catalogo</v>
          </cell>
          <cell r="D13525" t="str">
            <v>de Articulos</v>
          </cell>
          <cell r="H13525" t="str">
            <v>Hoja :   16</v>
          </cell>
          <cell r="I13525">
            <v>0</v>
          </cell>
        </row>
        <row r="13526">
          <cell r="I13526">
            <v>0</v>
          </cell>
        </row>
        <row r="13527">
          <cell r="B13527" t="str">
            <v>Codigo</v>
          </cell>
          <cell r="C13527" t="str">
            <v>D e s c r i p c i o n</v>
          </cell>
          <cell r="D13527" t="str">
            <v>UM    Prov</v>
          </cell>
          <cell r="E13527" t="str">
            <v>Ult. Costo</v>
          </cell>
          <cell r="F13527" t="str">
            <v>Utilidad</v>
          </cell>
          <cell r="G13527" t="str">
            <v>Prec. s/imp.</v>
          </cell>
          <cell r="H13527" t="str">
            <v>Prec. c/imp.</v>
          </cell>
          <cell r="I13527" t="str">
            <v>Lin</v>
          </cell>
        </row>
        <row r="13528">
          <cell r="I13528">
            <v>0</v>
          </cell>
        </row>
        <row r="13529">
          <cell r="B13529" t="str">
            <v>veedor : 9999</v>
          </cell>
          <cell r="C13529" t="str">
            <v>PROVEEDORES DIVERSOS                      (Con</v>
          </cell>
          <cell r="D13529" t="str">
            <v>tinuacion)</v>
          </cell>
          <cell r="I13529" t="str">
            <v>Pro</v>
          </cell>
        </row>
        <row r="13530">
          <cell r="I13530">
            <v>0</v>
          </cell>
        </row>
        <row r="13531">
          <cell r="B13531">
            <v>7501023125129</v>
          </cell>
          <cell r="C13531" t="str">
            <v>SCOTCH BRITE FIBRA CERO RAYAS 1 PZA.</v>
          </cell>
          <cell r="D13531" t="str">
            <v>PZA   9999</v>
          </cell>
          <cell r="E13531">
            <v>15.2957</v>
          </cell>
          <cell r="F13531">
            <v>1.2002999999999999</v>
          </cell>
          <cell r="G13531">
            <v>18.36</v>
          </cell>
          <cell r="H13531">
            <v>21.3</v>
          </cell>
          <cell r="I13531">
            <v>1</v>
          </cell>
        </row>
        <row r="13532">
          <cell r="B13532">
            <v>7501023127598</v>
          </cell>
          <cell r="C13532" t="str">
            <v>SCOTCH BRITE KIT BA¥OS 3X2 3 PZAS.</v>
          </cell>
          <cell r="D13532" t="str">
            <v>PZA   9999</v>
          </cell>
          <cell r="E13532">
            <v>14.9664</v>
          </cell>
          <cell r="F13532">
            <v>1.1232</v>
          </cell>
          <cell r="G13532">
            <v>16.809999999999999</v>
          </cell>
          <cell r="H13532">
            <v>19.5</v>
          </cell>
          <cell r="I13532">
            <v>1</v>
          </cell>
        </row>
        <row r="13533">
          <cell r="B13533">
            <v>7501025411480</v>
          </cell>
          <cell r="C13533" t="str">
            <v>FLASH PASTILLA 72 G. ALAMBRE LAVANDA</v>
          </cell>
          <cell r="D13533" t="str">
            <v>PZA   9999</v>
          </cell>
          <cell r="E13533">
            <v>7.7015000000000002</v>
          </cell>
          <cell r="F13533">
            <v>1.1309</v>
          </cell>
          <cell r="G13533">
            <v>8.7100000000000009</v>
          </cell>
          <cell r="H13533">
            <v>10.1</v>
          </cell>
          <cell r="I13533">
            <v>1</v>
          </cell>
        </row>
        <row r="13534">
          <cell r="B13534">
            <v>7501032923990</v>
          </cell>
          <cell r="C13534" t="str">
            <v>GLADE AEROSOL 250 GRS. MANZANA CANELA</v>
          </cell>
          <cell r="D13534" t="str">
            <v>PZA   9999</v>
          </cell>
          <cell r="E13534">
            <v>21.192499999999999</v>
          </cell>
          <cell r="F13534">
            <v>1.1226</v>
          </cell>
          <cell r="G13534">
            <v>23.79</v>
          </cell>
          <cell r="H13534">
            <v>27.6</v>
          </cell>
          <cell r="I13534">
            <v>1</v>
          </cell>
        </row>
        <row r="13535">
          <cell r="B13535">
            <v>7501032924003</v>
          </cell>
          <cell r="C13535" t="str">
            <v>GLADE AEROSOL 250 G. CAMPOS LAVANDA</v>
          </cell>
          <cell r="D13535" t="str">
            <v>PZA   9999</v>
          </cell>
          <cell r="E13535">
            <v>21.192499999999999</v>
          </cell>
          <cell r="F13535">
            <v>1.1226</v>
          </cell>
          <cell r="G13535">
            <v>23.79</v>
          </cell>
          <cell r="H13535">
            <v>27.6</v>
          </cell>
          <cell r="I13535">
            <v>1</v>
          </cell>
        </row>
        <row r="13536">
          <cell r="B13536">
            <v>7501032924010</v>
          </cell>
          <cell r="C13536" t="str">
            <v>GLADE AEROSOL 250 G. A. FLORAL-FRUTOS R.</v>
          </cell>
          <cell r="D13536" t="str">
            <v>PZA   9999</v>
          </cell>
          <cell r="E13536">
            <v>21.192499999999999</v>
          </cell>
          <cell r="F13536">
            <v>1.1226</v>
          </cell>
          <cell r="G13536">
            <v>23.79</v>
          </cell>
          <cell r="H13536">
            <v>27.6</v>
          </cell>
          <cell r="I13536">
            <v>1</v>
          </cell>
        </row>
        <row r="13537">
          <cell r="B13537">
            <v>7501032926588</v>
          </cell>
          <cell r="C13537" t="str">
            <v>GLADE AEROSOL 250 G. FANTASIA PINOS</v>
          </cell>
          <cell r="D13537" t="str">
            <v>PZA   9999</v>
          </cell>
          <cell r="E13537">
            <v>21.192499999999999</v>
          </cell>
          <cell r="F13537">
            <v>1.1226</v>
          </cell>
          <cell r="G13537">
            <v>23.79</v>
          </cell>
          <cell r="H13537">
            <v>27.6</v>
          </cell>
          <cell r="I13537">
            <v>1</v>
          </cell>
        </row>
        <row r="13538">
          <cell r="B13538">
            <v>7501199419305</v>
          </cell>
          <cell r="C13538" t="str">
            <v>BREF DUO-CUBES ORIGINAL 2 CUBOS</v>
          </cell>
          <cell r="D13538" t="str">
            <v>PZA   9999</v>
          </cell>
          <cell r="E13538">
            <v>24.4252</v>
          </cell>
          <cell r="F13538">
            <v>1.1505000000000001</v>
          </cell>
          <cell r="G13538">
            <v>28.1</v>
          </cell>
          <cell r="H13538">
            <v>32.6</v>
          </cell>
          <cell r="I13538">
            <v>1</v>
          </cell>
        </row>
        <row r="13539">
          <cell r="B13539">
            <v>7501199419435</v>
          </cell>
          <cell r="C13539" t="str">
            <v>BREF DUO-CUBES HYGIENE 2 CUBOS</v>
          </cell>
          <cell r="D13539" t="str">
            <v>PZA   9999</v>
          </cell>
          <cell r="E13539">
            <v>24.4252</v>
          </cell>
          <cell r="F13539">
            <v>1.1505000000000001</v>
          </cell>
          <cell r="G13539">
            <v>28.1</v>
          </cell>
          <cell r="H13539">
            <v>32.6</v>
          </cell>
          <cell r="I13539">
            <v>1</v>
          </cell>
        </row>
        <row r="13540">
          <cell r="B13540">
            <v>7501199419442</v>
          </cell>
          <cell r="C13540" t="str">
            <v>BREF DUO-CUBES PINO 2 CUBOS</v>
          </cell>
          <cell r="D13540" t="str">
            <v>PZA   9999</v>
          </cell>
          <cell r="E13540">
            <v>24.4252</v>
          </cell>
          <cell r="F13540">
            <v>1.1823999999999999</v>
          </cell>
          <cell r="G13540">
            <v>28.88</v>
          </cell>
          <cell r="H13540">
            <v>33.5</v>
          </cell>
          <cell r="I13540">
            <v>1</v>
          </cell>
        </row>
        <row r="13541">
          <cell r="B13541">
            <v>7502222490018</v>
          </cell>
          <cell r="C13541" t="str">
            <v>AIR SENZA 200 ML. LAVANDA</v>
          </cell>
          <cell r="D13541" t="str">
            <v>PZA   9999</v>
          </cell>
          <cell r="E13541">
            <v>31.740600000000001</v>
          </cell>
          <cell r="F13541">
            <v>1.1215999999999999</v>
          </cell>
          <cell r="G13541">
            <v>35.6</v>
          </cell>
          <cell r="H13541">
            <v>41.3</v>
          </cell>
          <cell r="I13541">
            <v>1</v>
          </cell>
        </row>
        <row r="13542">
          <cell r="B13542">
            <v>7502222490025</v>
          </cell>
          <cell r="C13542" t="str">
            <v>AIR SENZA 200 ML. FRESCURA MARINA</v>
          </cell>
          <cell r="D13542" t="str">
            <v>PZA   9999</v>
          </cell>
          <cell r="E13542">
            <v>31.740600000000001</v>
          </cell>
          <cell r="F13542">
            <v>1.1215999999999999</v>
          </cell>
          <cell r="G13542">
            <v>35.6</v>
          </cell>
          <cell r="H13542">
            <v>41.3</v>
          </cell>
          <cell r="I13542">
            <v>1</v>
          </cell>
        </row>
        <row r="13543">
          <cell r="B13543">
            <v>7502222490032</v>
          </cell>
          <cell r="C13543" t="str">
            <v>AIR SENZA 200 ML. FRUTAS EXOTICAS</v>
          </cell>
          <cell r="D13543" t="str">
            <v>PZA   9999</v>
          </cell>
          <cell r="E13543">
            <v>31.740600000000001</v>
          </cell>
          <cell r="F13543">
            <v>1.1215999999999999</v>
          </cell>
          <cell r="G13543">
            <v>35.6</v>
          </cell>
          <cell r="H13543">
            <v>41.3</v>
          </cell>
          <cell r="I13543">
            <v>1</v>
          </cell>
        </row>
        <row r="13544">
          <cell r="B13544">
            <v>7502222490049</v>
          </cell>
          <cell r="C13544" t="str">
            <v>AIR SENZA 200 ML. SUAVIDAD FLORAL</v>
          </cell>
          <cell r="D13544" t="str">
            <v>PZA   9999</v>
          </cell>
          <cell r="E13544">
            <v>31.747800000000002</v>
          </cell>
          <cell r="F13544">
            <v>1.1213</v>
          </cell>
          <cell r="G13544">
            <v>35.6</v>
          </cell>
          <cell r="H13544">
            <v>41.3</v>
          </cell>
          <cell r="I13544">
            <v>1</v>
          </cell>
        </row>
        <row r="13545">
          <cell r="B13545">
            <v>7502222490063</v>
          </cell>
          <cell r="C13545" t="str">
            <v>AIR SENZA 200 ML. MANZANA CANELA</v>
          </cell>
          <cell r="D13545" t="str">
            <v>PZA   9999</v>
          </cell>
          <cell r="E13545">
            <v>31.740600000000001</v>
          </cell>
          <cell r="F13545">
            <v>1.1215999999999999</v>
          </cell>
          <cell r="G13545">
            <v>35.6</v>
          </cell>
          <cell r="H13545">
            <v>41.3</v>
          </cell>
          <cell r="I13545">
            <v>1</v>
          </cell>
        </row>
        <row r="13546">
          <cell r="B13546">
            <v>7502222490704</v>
          </cell>
          <cell r="C13546" t="str">
            <v>AIR SENZA 400 ML. LAVANDA</v>
          </cell>
          <cell r="D13546" t="str">
            <v>PZA   9999</v>
          </cell>
          <cell r="E13546">
            <v>40.374200000000002</v>
          </cell>
          <cell r="F13546">
            <v>1.121</v>
          </cell>
          <cell r="G13546">
            <v>45.26</v>
          </cell>
          <cell r="H13546">
            <v>52.5</v>
          </cell>
          <cell r="I13546">
            <v>1</v>
          </cell>
        </row>
        <row r="13547">
          <cell r="B13547">
            <v>7502222490711</v>
          </cell>
          <cell r="C13547" t="str">
            <v>AIR SENZA 400 ML. SUAVIDAD FLORAL</v>
          </cell>
          <cell r="D13547" t="str">
            <v>PZA   9999</v>
          </cell>
          <cell r="E13547">
            <v>40.374200000000002</v>
          </cell>
          <cell r="F13547">
            <v>1.121</v>
          </cell>
          <cell r="G13547">
            <v>45.26</v>
          </cell>
          <cell r="H13547">
            <v>52.5</v>
          </cell>
          <cell r="I13547">
            <v>1</v>
          </cell>
        </row>
        <row r="13548">
          <cell r="B13548">
            <v>7502222490728</v>
          </cell>
          <cell r="C13548" t="str">
            <v>AIR SENZA 400 ML. FRUTAS EXOTICAS</v>
          </cell>
          <cell r="D13548" t="str">
            <v>PZA   9999</v>
          </cell>
          <cell r="E13548">
            <v>40.374200000000002</v>
          </cell>
          <cell r="F13548">
            <v>1.121</v>
          </cell>
          <cell r="G13548">
            <v>45.26</v>
          </cell>
          <cell r="H13548">
            <v>52.5</v>
          </cell>
          <cell r="I13548">
            <v>1</v>
          </cell>
        </row>
        <row r="13549">
          <cell r="B13549">
            <v>7502222490735</v>
          </cell>
          <cell r="C13549" t="str">
            <v>AIR SENZA 400 ML. MANZANA CANELA</v>
          </cell>
          <cell r="D13549" t="str">
            <v>PZA   9999</v>
          </cell>
          <cell r="E13549">
            <v>40.374200000000002</v>
          </cell>
          <cell r="F13549">
            <v>1.121</v>
          </cell>
          <cell r="G13549">
            <v>45.26</v>
          </cell>
          <cell r="H13549">
            <v>52.5</v>
          </cell>
          <cell r="I13549">
            <v>1</v>
          </cell>
        </row>
        <row r="13550">
          <cell r="B13550">
            <v>7502222490742</v>
          </cell>
          <cell r="C13550" t="str">
            <v>AIR SENZA 400 ML. FRESCURA MARINA</v>
          </cell>
          <cell r="D13550" t="str">
            <v>PZA   9999</v>
          </cell>
          <cell r="E13550">
            <v>40.374200000000002</v>
          </cell>
          <cell r="F13550">
            <v>1.121</v>
          </cell>
          <cell r="G13550">
            <v>45.26</v>
          </cell>
          <cell r="H13550">
            <v>52.5</v>
          </cell>
          <cell r="I13550">
            <v>1</v>
          </cell>
        </row>
        <row r="13551">
          <cell r="B13551">
            <v>7502224241335</v>
          </cell>
          <cell r="C13551" t="str">
            <v>GUANTES AMBIDERM 100 PZAS. CHICO</v>
          </cell>
          <cell r="D13551" t="str">
            <v>PAQ   9999</v>
          </cell>
          <cell r="E13551">
            <v>28.293099999999999</v>
          </cell>
          <cell r="F13551">
            <v>1.2462</v>
          </cell>
          <cell r="G13551">
            <v>35.26</v>
          </cell>
          <cell r="H13551">
            <v>40.9</v>
          </cell>
          <cell r="I13551">
            <v>1</v>
          </cell>
        </row>
        <row r="13552">
          <cell r="B13552">
            <v>7502224241342</v>
          </cell>
          <cell r="C13552" t="str">
            <v>GUANTES AMBIDERM 100 PZAS. MEDIANO</v>
          </cell>
          <cell r="D13552" t="str">
            <v>PAQ   9999</v>
          </cell>
          <cell r="E13552">
            <v>28.293099999999999</v>
          </cell>
          <cell r="F13552">
            <v>1.2645999999999999</v>
          </cell>
          <cell r="G13552">
            <v>35.78</v>
          </cell>
          <cell r="H13552">
            <v>41.5</v>
          </cell>
          <cell r="I13552">
            <v>1</v>
          </cell>
        </row>
        <row r="13553">
          <cell r="B13553">
            <v>7503005405014</v>
          </cell>
          <cell r="C13553" t="str">
            <v>ESTROPAJO FASHION C. LINEA CLASICA 2 P.</v>
          </cell>
          <cell r="D13553" t="str">
            <v>PAQ   9999</v>
          </cell>
          <cell r="E13553">
            <v>8.1896000000000004</v>
          </cell>
          <cell r="F13553">
            <v>1.2943</v>
          </cell>
          <cell r="G13553">
            <v>10.6</v>
          </cell>
          <cell r="H13553">
            <v>12.3</v>
          </cell>
          <cell r="I13553">
            <v>1</v>
          </cell>
        </row>
        <row r="13554">
          <cell r="B13554">
            <v>7503005405038</v>
          </cell>
          <cell r="C13554" t="str">
            <v>ESTROPAJO FASHION C. GUANTE AJUST. 2 P.</v>
          </cell>
          <cell r="D13554" t="str">
            <v>PZA   9999</v>
          </cell>
          <cell r="E13554">
            <v>5.7758000000000003</v>
          </cell>
          <cell r="F13554">
            <v>1.2985</v>
          </cell>
          <cell r="G13554">
            <v>7.5</v>
          </cell>
          <cell r="H13554">
            <v>8.6999999999999993</v>
          </cell>
          <cell r="I13554">
            <v>1</v>
          </cell>
        </row>
        <row r="13555">
          <cell r="B13555">
            <v>7503034466642</v>
          </cell>
          <cell r="C13555" t="str">
            <v>GLADE AEROSOL 250 G. F. AIRES NAVIDE¥OS</v>
          </cell>
          <cell r="D13555" t="str">
            <v>PZA   9999</v>
          </cell>
          <cell r="E13555">
            <v>21.192499999999999</v>
          </cell>
          <cell r="F13555">
            <v>1.1226</v>
          </cell>
          <cell r="G13555">
            <v>23.79</v>
          </cell>
          <cell r="H13555">
            <v>27.6</v>
          </cell>
          <cell r="I13555">
            <v>1</v>
          </cell>
        </row>
        <row r="13556">
          <cell r="B13556">
            <v>7503034466710</v>
          </cell>
          <cell r="C13556" t="str">
            <v>GLADE AEROSOL 250 G. ENCANTO F. ROJOS</v>
          </cell>
          <cell r="D13556" t="str">
            <v>PZA   9999</v>
          </cell>
          <cell r="E13556">
            <v>21.192499999999999</v>
          </cell>
          <cell r="F13556">
            <v>1.1226</v>
          </cell>
          <cell r="G13556">
            <v>23.79</v>
          </cell>
          <cell r="H13556">
            <v>27.6</v>
          </cell>
          <cell r="I13556">
            <v>1</v>
          </cell>
        </row>
        <row r="13557">
          <cell r="B13557">
            <v>7506237700032</v>
          </cell>
          <cell r="C13557" t="str">
            <v>TOALLA MICROFIBRA LIMPIACLEAN 30X30 CMS.</v>
          </cell>
          <cell r="D13557" t="str">
            <v>PZA   9999</v>
          </cell>
          <cell r="E13557">
            <v>12.930999999999999</v>
          </cell>
          <cell r="F13557">
            <v>1.2001999999999999</v>
          </cell>
          <cell r="G13557">
            <v>15.52</v>
          </cell>
          <cell r="H13557">
            <v>18</v>
          </cell>
          <cell r="I13557">
            <v>1</v>
          </cell>
        </row>
        <row r="13558">
          <cell r="B13558">
            <v>7506237700087</v>
          </cell>
          <cell r="C13558" t="str">
            <v>TOALLA MICROFIBRA LIMPIACLEAN 60X40 CMS.</v>
          </cell>
          <cell r="D13558" t="str">
            <v>PZA   9999</v>
          </cell>
          <cell r="E13558">
            <v>51.7241</v>
          </cell>
          <cell r="F13558">
            <v>1.2</v>
          </cell>
          <cell r="G13558">
            <v>62.07</v>
          </cell>
          <cell r="H13558">
            <v>72</v>
          </cell>
          <cell r="I13558">
            <v>1</v>
          </cell>
        </row>
        <row r="13559">
          <cell r="B13559">
            <v>7506237700193</v>
          </cell>
          <cell r="C13559" t="str">
            <v>TOALLA MICROFIBRA LIMPIACLEAN 40X40 CMS.</v>
          </cell>
          <cell r="D13559" t="str">
            <v>PZA   9999</v>
          </cell>
          <cell r="E13559">
            <v>19.827500000000001</v>
          </cell>
          <cell r="F13559">
            <v>1.1998</v>
          </cell>
          <cell r="G13559">
            <v>23.79</v>
          </cell>
          <cell r="H13559">
            <v>27.6</v>
          </cell>
          <cell r="I13559">
            <v>1</v>
          </cell>
        </row>
        <row r="13560">
          <cell r="B13560">
            <v>7702137005202</v>
          </cell>
          <cell r="C13560" t="str">
            <v>FIBRA CLOROX 15.2X9.2 CM VERDE</v>
          </cell>
          <cell r="D13560" t="str">
            <v>PZA   9999</v>
          </cell>
          <cell r="E13560">
            <v>7.7586000000000004</v>
          </cell>
          <cell r="F13560">
            <v>1.111</v>
          </cell>
          <cell r="G13560">
            <v>8.6199999999999992</v>
          </cell>
          <cell r="H13560">
            <v>10</v>
          </cell>
          <cell r="I13560">
            <v>1</v>
          </cell>
        </row>
        <row r="13561">
          <cell r="B13561">
            <v>7891040112968</v>
          </cell>
          <cell r="C13561" t="str">
            <v>SCOTCH BRITE FIBRA METALICA 1 PIEZA</v>
          </cell>
          <cell r="D13561" t="str">
            <v>PZA   9999</v>
          </cell>
          <cell r="E13561">
            <v>7.6077000000000004</v>
          </cell>
          <cell r="F13561">
            <v>1.2014</v>
          </cell>
          <cell r="G13561">
            <v>9.14</v>
          </cell>
          <cell r="H13561">
            <v>10.6</v>
          </cell>
          <cell r="I13561">
            <v>1</v>
          </cell>
        </row>
        <row r="13562">
          <cell r="B13562" t="str">
            <v>LARTL00000006</v>
          </cell>
          <cell r="C13562" t="str">
            <v>FIBRAS VERDES &lt;3 PZAS.&gt;</v>
          </cell>
          <cell r="D13562" t="str">
            <v>PAQ   9999</v>
          </cell>
          <cell r="E13562">
            <v>2.4051</v>
          </cell>
          <cell r="F13562">
            <v>2.1162999999999998</v>
          </cell>
          <cell r="G13562">
            <v>5.09</v>
          </cell>
          <cell r="H13562">
            <v>5.9</v>
          </cell>
          <cell r="I13562">
            <v>1</v>
          </cell>
        </row>
        <row r="13563">
          <cell r="B13563" t="str">
            <v>LARTLI0000001</v>
          </cell>
          <cell r="C13563" t="str">
            <v>FIBRA AJAX SUELTA 1 PIEZA</v>
          </cell>
          <cell r="D13563" t="str">
            <v>PZA   9999</v>
          </cell>
          <cell r="E13563">
            <v>0.76719999999999999</v>
          </cell>
          <cell r="F13563">
            <v>2.1375999999999999</v>
          </cell>
          <cell r="G13563">
            <v>1.64</v>
          </cell>
          <cell r="H13563">
            <v>1.9</v>
          </cell>
          <cell r="I13563">
            <v>1</v>
          </cell>
        </row>
        <row r="13564">
          <cell r="B13564">
            <v>1173</v>
          </cell>
          <cell r="C13564" t="str">
            <v>ATE DE MEMBRILLO A GRANEL 1 KG.</v>
          </cell>
          <cell r="D13564" t="str">
            <v>KGM   9999</v>
          </cell>
          <cell r="E13564">
            <v>38</v>
          </cell>
          <cell r="F13564">
            <v>1.2079</v>
          </cell>
          <cell r="G13564">
            <v>45.9</v>
          </cell>
          <cell r="H13564">
            <v>45.9</v>
          </cell>
          <cell r="I13564">
            <v>75</v>
          </cell>
        </row>
        <row r="13565">
          <cell r="B13565">
            <v>1212</v>
          </cell>
          <cell r="C13565" t="str">
            <v>PAGO DE POLIZA</v>
          </cell>
          <cell r="D13565" t="str">
            <v>PZA   9999</v>
          </cell>
          <cell r="E13565">
            <v>0.99</v>
          </cell>
          <cell r="F13565">
            <v>1.0101</v>
          </cell>
          <cell r="G13565">
            <v>1</v>
          </cell>
          <cell r="H13565">
            <v>1</v>
          </cell>
          <cell r="I13565">
            <v>75</v>
          </cell>
        </row>
        <row r="13566">
          <cell r="B13566">
            <v>4514</v>
          </cell>
          <cell r="C13566" t="str">
            <v>AGUACATE CHICO A GRANEL 1 KG.</v>
          </cell>
          <cell r="D13566" t="str">
            <v>KGM   9999</v>
          </cell>
          <cell r="E13566">
            <v>55</v>
          </cell>
          <cell r="F13566">
            <v>1.18</v>
          </cell>
          <cell r="G13566">
            <v>64.900000000000006</v>
          </cell>
          <cell r="H13566">
            <v>64.900000000000006</v>
          </cell>
          <cell r="I13566">
            <v>75</v>
          </cell>
        </row>
        <row r="13567">
          <cell r="B13567">
            <v>5512556</v>
          </cell>
          <cell r="C13567" t="str">
            <v>MANZANA AMARILLA MEXICANA A GRANEL 1 KG.</v>
          </cell>
          <cell r="D13567" t="str">
            <v>KGM   9999</v>
          </cell>
          <cell r="E13567">
            <v>32</v>
          </cell>
          <cell r="F13567">
            <v>1.1531</v>
          </cell>
          <cell r="G13567">
            <v>36.9</v>
          </cell>
          <cell r="H13567">
            <v>36.9</v>
          </cell>
          <cell r="I13567">
            <v>75</v>
          </cell>
        </row>
        <row r="13568">
          <cell r="B13568">
            <v>5512558</v>
          </cell>
          <cell r="C13568" t="str">
            <v>MANZANA AMARILLA IMPORTADA GRANEL 1 KG.</v>
          </cell>
          <cell r="D13568" t="str">
            <v>KGM   9999</v>
          </cell>
          <cell r="E13568">
            <v>43.055500000000002</v>
          </cell>
          <cell r="F13568">
            <v>1.2054</v>
          </cell>
          <cell r="G13568">
            <v>51.9</v>
          </cell>
          <cell r="H13568">
            <v>51.9</v>
          </cell>
          <cell r="I13568">
            <v>75</v>
          </cell>
        </row>
        <row r="13569">
          <cell r="B13569">
            <v>5566</v>
          </cell>
          <cell r="C13569" t="str">
            <v>CAJA TUNERA 1 PZA NO. 2</v>
          </cell>
          <cell r="D13569" t="str">
            <v>CJA   9999</v>
          </cell>
          <cell r="E13569">
            <v>8.99</v>
          </cell>
          <cell r="F13569">
            <v>1.0011000000000001</v>
          </cell>
          <cell r="G13569">
            <v>9</v>
          </cell>
          <cell r="H13569">
            <v>9</v>
          </cell>
          <cell r="I13569">
            <v>75</v>
          </cell>
        </row>
        <row r="13570">
          <cell r="B13570">
            <v>750002</v>
          </cell>
          <cell r="C13570" t="str">
            <v>PERA ROJA IMPORTADA A GRANEL 1 KG</v>
          </cell>
          <cell r="D13570" t="str">
            <v>KGM   9999</v>
          </cell>
          <cell r="E13570">
            <v>44.5</v>
          </cell>
          <cell r="F13570">
            <v>1.1662999999999999</v>
          </cell>
          <cell r="G13570">
            <v>51.9</v>
          </cell>
          <cell r="H13570">
            <v>51.9</v>
          </cell>
          <cell r="I13570">
            <v>75</v>
          </cell>
        </row>
        <row r="13571">
          <cell r="B13571">
            <v>750003</v>
          </cell>
          <cell r="C13571" t="str">
            <v>CIRUELA IMPORTADA A GRANEL 1 KG.</v>
          </cell>
          <cell r="D13571" t="str">
            <v>KGM   9999</v>
          </cell>
          <cell r="E13571">
            <v>77.5</v>
          </cell>
          <cell r="F13571">
            <v>1.1471</v>
          </cell>
          <cell r="G13571">
            <v>88.9</v>
          </cell>
          <cell r="H13571">
            <v>88.9</v>
          </cell>
          <cell r="I13571">
            <v>75</v>
          </cell>
        </row>
        <row r="13572">
          <cell r="B13572">
            <v>75001</v>
          </cell>
          <cell r="C13572" t="str">
            <v>FRESA A GRANEL 1 KG.</v>
          </cell>
          <cell r="D13572" t="str">
            <v>KGM   9999</v>
          </cell>
          <cell r="E13572">
            <v>31</v>
          </cell>
          <cell r="F13572">
            <v>1.1902999999999999</v>
          </cell>
          <cell r="G13572">
            <v>36.9</v>
          </cell>
          <cell r="H13572">
            <v>36.9</v>
          </cell>
          <cell r="I13572">
            <v>75</v>
          </cell>
        </row>
        <row r="13573">
          <cell r="B13573">
            <v>7500121</v>
          </cell>
          <cell r="C13573" t="str">
            <v>TARIMA DE MADERA 1 PZA.</v>
          </cell>
          <cell r="D13573" t="str">
            <v>PZA   9999</v>
          </cell>
          <cell r="E13573">
            <v>19.827500000000001</v>
          </cell>
          <cell r="F13573">
            <v>1.0869</v>
          </cell>
          <cell r="G13573">
            <v>21.55</v>
          </cell>
          <cell r="H13573">
            <v>25</v>
          </cell>
          <cell r="I13573">
            <v>75</v>
          </cell>
        </row>
        <row r="13574">
          <cell r="B13574">
            <v>7501</v>
          </cell>
          <cell r="C13574" t="str">
            <v>COCO 1 PIEZA</v>
          </cell>
          <cell r="D13574" t="str">
            <v>PZA   9999</v>
          </cell>
          <cell r="E13574">
            <v>14</v>
          </cell>
          <cell r="F13574">
            <v>1.2071000000000001</v>
          </cell>
          <cell r="G13574">
            <v>16.899999999999999</v>
          </cell>
          <cell r="H13574">
            <v>16.899999999999999</v>
          </cell>
          <cell r="I13574">
            <v>75</v>
          </cell>
        </row>
        <row r="13575">
          <cell r="B13575">
            <v>750100148</v>
          </cell>
          <cell r="C13575" t="str">
            <v>UVA VERDE IMPORTADA A GRANEL 1 KG.</v>
          </cell>
          <cell r="D13575" t="str">
            <v>KGM   9999</v>
          </cell>
          <cell r="E13575">
            <v>77.142700000000005</v>
          </cell>
          <cell r="F13575">
            <v>1.1654</v>
          </cell>
          <cell r="G13575">
            <v>89.9</v>
          </cell>
          <cell r="H13575">
            <v>89.9</v>
          </cell>
          <cell r="I13575">
            <v>75</v>
          </cell>
        </row>
        <row r="13576">
          <cell r="B13576">
            <v>7501004</v>
          </cell>
          <cell r="C13576" t="str">
            <v>UVA ROJA A GRANEL 1 KG.</v>
          </cell>
          <cell r="D13576" t="str">
            <v>KGM   9999</v>
          </cell>
          <cell r="E13576">
            <v>67.142799999999994</v>
          </cell>
          <cell r="F13576">
            <v>1.19</v>
          </cell>
          <cell r="G13576">
            <v>79.900000000000006</v>
          </cell>
          <cell r="H13576">
            <v>79.900000000000006</v>
          </cell>
          <cell r="I13576">
            <v>75</v>
          </cell>
        </row>
        <row r="13577">
          <cell r="B13577">
            <v>7501007890</v>
          </cell>
          <cell r="C13577" t="str">
            <v>ZAPOTE A GRANEL 1 KG.</v>
          </cell>
          <cell r="D13577" t="str">
            <v>KGM   9999</v>
          </cell>
          <cell r="E13577">
            <v>17</v>
          </cell>
          <cell r="F13577">
            <v>1.2882</v>
          </cell>
          <cell r="G13577">
            <v>21.9</v>
          </cell>
          <cell r="H13577">
            <v>21.9</v>
          </cell>
          <cell r="I13577">
            <v>75</v>
          </cell>
        </row>
        <row r="13578">
          <cell r="B13578">
            <v>7501011</v>
          </cell>
          <cell r="C13578" t="str">
            <v>MAMEY A GRANEL 1 KG.</v>
          </cell>
          <cell r="D13578" t="str">
            <v>KGM   9999</v>
          </cell>
          <cell r="E13578">
            <v>16</v>
          </cell>
          <cell r="F13578">
            <v>1.3063</v>
          </cell>
          <cell r="G13578">
            <v>20.9</v>
          </cell>
          <cell r="H13578">
            <v>20.9</v>
          </cell>
          <cell r="I13578">
            <v>75</v>
          </cell>
        </row>
        <row r="13579">
          <cell r="B13579">
            <v>750102532</v>
          </cell>
          <cell r="C13579" t="str">
            <v>MANGO ATAULFO A GRANEL 1 KG.</v>
          </cell>
          <cell r="D13579" t="str">
            <v>KGM   9999</v>
          </cell>
          <cell r="E13579">
            <v>17</v>
          </cell>
          <cell r="F13579">
            <v>1.2294</v>
          </cell>
          <cell r="G13579">
            <v>20.9</v>
          </cell>
          <cell r="H13579">
            <v>20.9</v>
          </cell>
          <cell r="I13579">
            <v>75</v>
          </cell>
        </row>
        <row r="13580">
          <cell r="B13580">
            <v>750102580</v>
          </cell>
          <cell r="C13580" t="str">
            <v>MANGO MANILILLA A GRANEL 1 KG.</v>
          </cell>
          <cell r="D13580" t="str">
            <v>KGM   9999</v>
          </cell>
          <cell r="E13580">
            <v>12.6785</v>
          </cell>
          <cell r="F13580">
            <v>1.333</v>
          </cell>
          <cell r="G13580">
            <v>16.899999999999999</v>
          </cell>
          <cell r="H13580">
            <v>16.899999999999999</v>
          </cell>
          <cell r="I13580">
            <v>75</v>
          </cell>
        </row>
        <row r="13581">
          <cell r="B13581">
            <v>750104780</v>
          </cell>
          <cell r="C13581" t="str">
            <v>GUANABANA A GRANEL 1 KG.</v>
          </cell>
          <cell r="D13581" t="str">
            <v>KGM   9999</v>
          </cell>
          <cell r="E13581">
            <v>22</v>
          </cell>
          <cell r="F13581">
            <v>1.2226999999999999</v>
          </cell>
          <cell r="G13581">
            <v>26.9</v>
          </cell>
          <cell r="H13581">
            <v>26.9</v>
          </cell>
          <cell r="I13581">
            <v>75</v>
          </cell>
        </row>
        <row r="13582">
          <cell r="B13582">
            <v>75010522801</v>
          </cell>
          <cell r="C13582" t="str">
            <v>MANGO BOLA A GRANEL 1 KG.</v>
          </cell>
          <cell r="D13582" t="str">
            <v>KGM   9999</v>
          </cell>
          <cell r="E13582">
            <v>18</v>
          </cell>
          <cell r="F13582">
            <v>1.2166999999999999</v>
          </cell>
          <cell r="G13582">
            <v>21.9</v>
          </cell>
          <cell r="H13582">
            <v>21.9</v>
          </cell>
          <cell r="I13582">
            <v>75</v>
          </cell>
        </row>
        <row r="13583">
          <cell r="B13583">
            <v>750108</v>
          </cell>
          <cell r="C13583" t="str">
            <v>MANGO ORO A GRANEL 1 KG.</v>
          </cell>
          <cell r="D13583" t="str">
            <v>KGM   9999</v>
          </cell>
          <cell r="E13583">
            <v>13.6</v>
          </cell>
          <cell r="F13583">
            <v>1.3162</v>
          </cell>
          <cell r="G13583">
            <v>17.899999999999999</v>
          </cell>
          <cell r="H13583">
            <v>17.899999999999999</v>
          </cell>
          <cell r="I13583">
            <v>75</v>
          </cell>
        </row>
        <row r="13584">
          <cell r="B13584">
            <v>750110</v>
          </cell>
          <cell r="C13584" t="str">
            <v>MANGO CRIOLLO A GRANEL 1 KG</v>
          </cell>
          <cell r="D13584" t="str">
            <v>KGM   9999</v>
          </cell>
          <cell r="E13584">
            <v>15.5</v>
          </cell>
          <cell r="F13584">
            <v>1.2194</v>
          </cell>
          <cell r="G13584">
            <v>18.899999999999999</v>
          </cell>
          <cell r="H13584">
            <v>18.899999999999999</v>
          </cell>
          <cell r="I13584">
            <v>75</v>
          </cell>
        </row>
        <row r="13585">
          <cell r="B13585">
            <v>75020</v>
          </cell>
          <cell r="C13585" t="str">
            <v>AGUACATE CRIOLLO A GRANEL 1 KG.</v>
          </cell>
          <cell r="D13585" t="str">
            <v>KGM   9999</v>
          </cell>
          <cell r="E13585">
            <v>27</v>
          </cell>
          <cell r="F13585">
            <v>1.2184999999999999</v>
          </cell>
          <cell r="G13585">
            <v>32.9</v>
          </cell>
          <cell r="H13585">
            <v>32.9</v>
          </cell>
          <cell r="I13585">
            <v>75</v>
          </cell>
        </row>
        <row r="13586">
          <cell r="B13586" t="str">
            <v>i-0291-2.6</v>
          </cell>
          <cell r="C13586" t="str">
            <v>CEDIS ABA</v>
          </cell>
          <cell r="D13586" t="str">
            <v>RROTES AZTECA</v>
          </cell>
          <cell r="H13586">
            <v>44642</v>
          </cell>
          <cell r="I13586" t="str">
            <v>_x000C_ce</v>
          </cell>
        </row>
        <row r="13587">
          <cell r="I13587">
            <v>0</v>
          </cell>
        </row>
        <row r="13588">
          <cell r="C13588" t="str">
            <v>Catalogo</v>
          </cell>
          <cell r="D13588" t="str">
            <v>de Articulos</v>
          </cell>
          <cell r="H13588" t="str">
            <v>Hoja :   17</v>
          </cell>
          <cell r="I13588">
            <v>0</v>
          </cell>
        </row>
        <row r="13589">
          <cell r="I13589">
            <v>0</v>
          </cell>
        </row>
        <row r="13590">
          <cell r="B13590" t="str">
            <v>Codigo</v>
          </cell>
          <cell r="C13590" t="str">
            <v>D e s c r i p c i o n</v>
          </cell>
          <cell r="D13590" t="str">
            <v>UM    Prov</v>
          </cell>
          <cell r="E13590" t="str">
            <v>Ult. Costo</v>
          </cell>
          <cell r="F13590" t="str">
            <v>Utilidad</v>
          </cell>
          <cell r="G13590" t="str">
            <v>Prec. s/imp.</v>
          </cell>
          <cell r="H13590" t="str">
            <v>Prec. c/imp.</v>
          </cell>
          <cell r="I13590" t="str">
            <v>Lin</v>
          </cell>
        </row>
        <row r="13591">
          <cell r="I13591">
            <v>0</v>
          </cell>
        </row>
        <row r="13592">
          <cell r="B13592" t="str">
            <v>veedor : 9999</v>
          </cell>
          <cell r="C13592" t="str">
            <v>PROVEEDORES DIVERSOS                      (Con</v>
          </cell>
          <cell r="D13592" t="str">
            <v>tinuacion)</v>
          </cell>
          <cell r="I13592" t="str">
            <v>Pro</v>
          </cell>
        </row>
        <row r="13593">
          <cell r="I13593">
            <v>0</v>
          </cell>
        </row>
        <row r="13594">
          <cell r="B13594">
            <v>7503</v>
          </cell>
          <cell r="C13594" t="str">
            <v>MEMBRILLO A GRANEL 1 KG</v>
          </cell>
          <cell r="D13594" t="str">
            <v>KGM   9999</v>
          </cell>
          <cell r="E13594">
            <v>17</v>
          </cell>
          <cell r="F13594">
            <v>1.1706000000000001</v>
          </cell>
          <cell r="G13594">
            <v>19.899999999999999</v>
          </cell>
          <cell r="H13594">
            <v>19.899999999999999</v>
          </cell>
          <cell r="I13594">
            <v>75</v>
          </cell>
        </row>
        <row r="13595">
          <cell r="B13595">
            <v>7503502</v>
          </cell>
          <cell r="C13595" t="str">
            <v>PLATANO A GRANEL 1 KG.</v>
          </cell>
          <cell r="D13595" t="str">
            <v>KGM   9999</v>
          </cell>
          <cell r="E13595">
            <v>8</v>
          </cell>
          <cell r="F13595">
            <v>1.3625</v>
          </cell>
          <cell r="G13595">
            <v>10.9</v>
          </cell>
          <cell r="H13595">
            <v>10.9</v>
          </cell>
          <cell r="I13595">
            <v>75</v>
          </cell>
        </row>
        <row r="13596">
          <cell r="B13596">
            <v>7504</v>
          </cell>
          <cell r="C13596" t="str">
            <v>PAPAYA A GRANEL 1 KG.</v>
          </cell>
          <cell r="D13596" t="str">
            <v>KGM   9999</v>
          </cell>
          <cell r="E13596">
            <v>13.5</v>
          </cell>
          <cell r="F13596">
            <v>1.2519</v>
          </cell>
          <cell r="G13596">
            <v>16.899999999999999</v>
          </cell>
          <cell r="H13596">
            <v>16.899999999999999</v>
          </cell>
          <cell r="I13596">
            <v>75</v>
          </cell>
        </row>
        <row r="13597">
          <cell r="B13597">
            <v>750408075</v>
          </cell>
          <cell r="C13597" t="str">
            <v>LIMA LISA A GRANEL 1 KG.</v>
          </cell>
          <cell r="D13597" t="str">
            <v>KGM   9999</v>
          </cell>
          <cell r="E13597">
            <v>14</v>
          </cell>
          <cell r="F13597">
            <v>1.2786</v>
          </cell>
          <cell r="G13597">
            <v>17.899999999999999</v>
          </cell>
          <cell r="H13597">
            <v>17.899999999999999</v>
          </cell>
          <cell r="I13597">
            <v>75</v>
          </cell>
        </row>
        <row r="13598">
          <cell r="B13598">
            <v>75045</v>
          </cell>
          <cell r="C13598" t="str">
            <v>DURAZNO MEXICANO A GRANEL 1 KG.</v>
          </cell>
          <cell r="D13598" t="str">
            <v>KGM   9999</v>
          </cell>
          <cell r="E13598">
            <v>29</v>
          </cell>
          <cell r="F13598">
            <v>1.2034</v>
          </cell>
          <cell r="G13598">
            <v>34.9</v>
          </cell>
          <cell r="H13598">
            <v>34.9</v>
          </cell>
          <cell r="I13598">
            <v>75</v>
          </cell>
        </row>
        <row r="13599">
          <cell r="B13599">
            <v>7504523</v>
          </cell>
          <cell r="C13599" t="str">
            <v>CARAMBOLA A GRANEL 1 KG.</v>
          </cell>
          <cell r="D13599" t="str">
            <v>KGM   9999</v>
          </cell>
          <cell r="E13599">
            <v>20</v>
          </cell>
          <cell r="F13599">
            <v>1.2949999999999999</v>
          </cell>
          <cell r="G13599">
            <v>25.9</v>
          </cell>
          <cell r="H13599">
            <v>25.9</v>
          </cell>
          <cell r="I13599">
            <v>75</v>
          </cell>
        </row>
        <row r="13600">
          <cell r="B13600">
            <v>7504524</v>
          </cell>
          <cell r="C13600" t="str">
            <v>CACAHUATE SALVATIERRA A GRANEL 1 KG.</v>
          </cell>
          <cell r="D13600" t="str">
            <v>KGM   9999</v>
          </cell>
          <cell r="E13600">
            <v>60</v>
          </cell>
          <cell r="F13600">
            <v>1.1316999999999999</v>
          </cell>
          <cell r="G13600">
            <v>67.900000000000006</v>
          </cell>
          <cell r="H13600">
            <v>67.900000000000006</v>
          </cell>
          <cell r="I13600">
            <v>75</v>
          </cell>
        </row>
        <row r="13601">
          <cell r="B13601">
            <v>7504526</v>
          </cell>
          <cell r="C13601" t="str">
            <v>DULCE CUBIERTO A GRANEL 1 KG.</v>
          </cell>
          <cell r="D13601" t="str">
            <v>KGM   9999</v>
          </cell>
          <cell r="E13601">
            <v>54</v>
          </cell>
          <cell r="F13601">
            <v>1.2019</v>
          </cell>
          <cell r="G13601">
            <v>64.900000000000006</v>
          </cell>
          <cell r="H13601">
            <v>64.900000000000006</v>
          </cell>
          <cell r="I13601">
            <v>75</v>
          </cell>
        </row>
        <row r="13602">
          <cell r="B13602">
            <v>7504893</v>
          </cell>
          <cell r="C13602" t="str">
            <v>PLATANO SUELTO A GRANEL 1 KG.</v>
          </cell>
          <cell r="D13602" t="str">
            <v>KGM   9999</v>
          </cell>
          <cell r="E13602">
            <v>7</v>
          </cell>
          <cell r="F13602">
            <v>1.2714000000000001</v>
          </cell>
          <cell r="G13602">
            <v>8.9</v>
          </cell>
          <cell r="H13602">
            <v>8.9</v>
          </cell>
          <cell r="I13602">
            <v>75</v>
          </cell>
        </row>
        <row r="13603">
          <cell r="B13603">
            <v>750761</v>
          </cell>
          <cell r="C13603" t="str">
            <v>NARANJA SIN SEMILLA A GRANEL KILO</v>
          </cell>
          <cell r="D13603" t="str">
            <v>KGM   9999</v>
          </cell>
          <cell r="E13603">
            <v>17.857099999999999</v>
          </cell>
          <cell r="F13603">
            <v>1.3944000000000001</v>
          </cell>
          <cell r="G13603">
            <v>24.9</v>
          </cell>
          <cell r="H13603">
            <v>24.9</v>
          </cell>
          <cell r="I13603">
            <v>75</v>
          </cell>
        </row>
        <row r="13604">
          <cell r="B13604">
            <v>7508</v>
          </cell>
          <cell r="C13604" t="str">
            <v>TORONJA PARA JUGO A GRANEL 1 KG.</v>
          </cell>
          <cell r="D13604" t="str">
            <v>KGM   9999</v>
          </cell>
          <cell r="E13604">
            <v>9</v>
          </cell>
          <cell r="F13604">
            <v>1.3222</v>
          </cell>
          <cell r="G13604">
            <v>11.9</v>
          </cell>
          <cell r="H13604">
            <v>11.9</v>
          </cell>
          <cell r="I13604">
            <v>75</v>
          </cell>
        </row>
        <row r="13605">
          <cell r="B13605">
            <v>7508694201</v>
          </cell>
          <cell r="C13605" t="str">
            <v>NECTARIN A GRANEL 1 KG.</v>
          </cell>
          <cell r="D13605" t="str">
            <v>KGM   9999</v>
          </cell>
          <cell r="E13605">
            <v>70</v>
          </cell>
          <cell r="F13605">
            <v>1.1414</v>
          </cell>
          <cell r="G13605">
            <v>79.900000000000006</v>
          </cell>
          <cell r="H13605">
            <v>79.900000000000006</v>
          </cell>
          <cell r="I13605">
            <v>75</v>
          </cell>
        </row>
        <row r="13606">
          <cell r="B13606">
            <v>7508694677</v>
          </cell>
          <cell r="C13606" t="str">
            <v>DURAZNO IMPORTADO A GRANEL 1 KG.</v>
          </cell>
          <cell r="D13606" t="str">
            <v>KGM   9999</v>
          </cell>
          <cell r="E13606">
            <v>73.75</v>
          </cell>
          <cell r="F13606">
            <v>1.1919</v>
          </cell>
          <cell r="G13606">
            <v>87.9</v>
          </cell>
          <cell r="H13606">
            <v>87.9</v>
          </cell>
          <cell r="I13606">
            <v>75</v>
          </cell>
        </row>
        <row r="13607">
          <cell r="B13607">
            <v>7509</v>
          </cell>
          <cell r="C13607" t="str">
            <v>MELON CHINO TORREON A GRANEL 1 KG</v>
          </cell>
          <cell r="D13607" t="str">
            <v>KGM   9999</v>
          </cell>
          <cell r="E13607">
            <v>16.5</v>
          </cell>
          <cell r="F13607">
            <v>1.2060999999999999</v>
          </cell>
          <cell r="G13607">
            <v>19.899999999999999</v>
          </cell>
          <cell r="H13607">
            <v>19.899999999999999</v>
          </cell>
          <cell r="I13607">
            <v>75</v>
          </cell>
        </row>
        <row r="13608">
          <cell r="B13608">
            <v>75143</v>
          </cell>
          <cell r="C13608" t="str">
            <v>CAJA DE AJO NO. 1</v>
          </cell>
          <cell r="D13608" t="str">
            <v>CJA   9999</v>
          </cell>
          <cell r="E13608">
            <v>3.99</v>
          </cell>
          <cell r="F13608">
            <v>1.0024999999999999</v>
          </cell>
          <cell r="G13608">
            <v>4</v>
          </cell>
          <cell r="H13608">
            <v>4</v>
          </cell>
          <cell r="I13608">
            <v>75</v>
          </cell>
        </row>
        <row r="13609">
          <cell r="B13609">
            <v>75144</v>
          </cell>
          <cell r="C13609" t="str">
            <v>CAJA DE AJO NO. 2</v>
          </cell>
          <cell r="D13609" t="str">
            <v>CJA   9999</v>
          </cell>
          <cell r="E13609">
            <v>4.99</v>
          </cell>
          <cell r="F13609">
            <v>1.002</v>
          </cell>
          <cell r="G13609">
            <v>5</v>
          </cell>
          <cell r="H13609">
            <v>5</v>
          </cell>
          <cell r="I13609">
            <v>75</v>
          </cell>
        </row>
        <row r="13610">
          <cell r="B13610">
            <v>7516</v>
          </cell>
          <cell r="C13610" t="str">
            <v>TORONJA ENCERADA A GRANEL 1 KG.</v>
          </cell>
          <cell r="D13610" t="str">
            <v>KGM   9999</v>
          </cell>
          <cell r="E13610">
            <v>15</v>
          </cell>
          <cell r="F13610">
            <v>1.3267</v>
          </cell>
          <cell r="G13610">
            <v>19.899999999999999</v>
          </cell>
          <cell r="H13610">
            <v>19.899999999999999</v>
          </cell>
          <cell r="I13610">
            <v>75</v>
          </cell>
        </row>
        <row r="13611">
          <cell r="B13611">
            <v>7518</v>
          </cell>
          <cell r="C13611" t="str">
            <v>SANDIA CON SEMILLA A GRANEL 1 KG.</v>
          </cell>
          <cell r="D13611" t="str">
            <v>KGM   9999</v>
          </cell>
          <cell r="E13611">
            <v>8.5</v>
          </cell>
          <cell r="F13611">
            <v>1.2824</v>
          </cell>
          <cell r="G13611">
            <v>10.9</v>
          </cell>
          <cell r="H13611">
            <v>10.9</v>
          </cell>
          <cell r="I13611">
            <v>75</v>
          </cell>
        </row>
        <row r="13612">
          <cell r="B13612">
            <v>75182</v>
          </cell>
          <cell r="C13612" t="str">
            <v>MANZANA GALA A GRANEL 1 KG.</v>
          </cell>
          <cell r="D13612" t="str">
            <v>KGM   9999</v>
          </cell>
          <cell r="E13612">
            <v>38.8887</v>
          </cell>
          <cell r="F13612">
            <v>1.206</v>
          </cell>
          <cell r="G13612">
            <v>46.9</v>
          </cell>
          <cell r="H13612">
            <v>46.9</v>
          </cell>
          <cell r="I13612">
            <v>75</v>
          </cell>
        </row>
        <row r="13613">
          <cell r="B13613">
            <v>7519</v>
          </cell>
          <cell r="C13613" t="str">
            <v>PERA IMPORTADA A GRANEL 1 KG.</v>
          </cell>
          <cell r="D13613" t="str">
            <v>KGM   9999</v>
          </cell>
          <cell r="E13613">
            <v>37.894599999999997</v>
          </cell>
          <cell r="F13613">
            <v>1.1585000000000001</v>
          </cell>
          <cell r="G13613">
            <v>43.9</v>
          </cell>
          <cell r="H13613">
            <v>43.9</v>
          </cell>
          <cell r="I13613">
            <v>75</v>
          </cell>
        </row>
        <row r="13614">
          <cell r="B13614">
            <v>75201</v>
          </cell>
          <cell r="C13614" t="str">
            <v>MANZANA ROJA IMPORTADA A GRANEL 1 KG.</v>
          </cell>
          <cell r="D13614" t="str">
            <v>KGM   9999</v>
          </cell>
          <cell r="E13614">
            <v>31.666599999999999</v>
          </cell>
          <cell r="F13614">
            <v>1.1968000000000001</v>
          </cell>
          <cell r="G13614">
            <v>37.9</v>
          </cell>
          <cell r="H13614">
            <v>37.9</v>
          </cell>
          <cell r="I13614">
            <v>75</v>
          </cell>
        </row>
        <row r="13615">
          <cell r="B13615">
            <v>7523</v>
          </cell>
          <cell r="C13615" t="str">
            <v>CHICO ZAPOTE A GRANEL 1 KG</v>
          </cell>
          <cell r="D13615" t="str">
            <v>KGM   9999</v>
          </cell>
          <cell r="E13615">
            <v>21</v>
          </cell>
          <cell r="F13615">
            <v>1.2809999999999999</v>
          </cell>
          <cell r="G13615">
            <v>26.9</v>
          </cell>
          <cell r="H13615">
            <v>26.9</v>
          </cell>
          <cell r="I13615">
            <v>75</v>
          </cell>
        </row>
        <row r="13616">
          <cell r="B13616">
            <v>752502</v>
          </cell>
          <cell r="C13616" t="str">
            <v>CHIRIMOYA A GRANEL 1 KG.</v>
          </cell>
          <cell r="D13616" t="str">
            <v>KGM   9999</v>
          </cell>
          <cell r="E13616">
            <v>44</v>
          </cell>
          <cell r="F13616">
            <v>1.1341000000000001</v>
          </cell>
          <cell r="G13616">
            <v>49.9</v>
          </cell>
          <cell r="H13616">
            <v>49.9</v>
          </cell>
          <cell r="I13616">
            <v>75</v>
          </cell>
        </row>
        <row r="13617">
          <cell r="B13617">
            <v>7526</v>
          </cell>
          <cell r="C13617" t="str">
            <v>KIWY A GRANEL 1 KG.</v>
          </cell>
          <cell r="D13617" t="str">
            <v>KGM   9999</v>
          </cell>
          <cell r="E13617">
            <v>87.5</v>
          </cell>
          <cell r="F13617">
            <v>1.1303000000000001</v>
          </cell>
          <cell r="G13617">
            <v>98.9</v>
          </cell>
          <cell r="H13617">
            <v>98.9</v>
          </cell>
          <cell r="I13617">
            <v>75</v>
          </cell>
        </row>
        <row r="13618">
          <cell r="B13618">
            <v>752632101</v>
          </cell>
          <cell r="C13618" t="str">
            <v>NANCHES A GRANEL 1 KG.</v>
          </cell>
          <cell r="D13618" t="str">
            <v>KGM   9999</v>
          </cell>
          <cell r="E13618">
            <v>50</v>
          </cell>
          <cell r="F13618">
            <v>1.258</v>
          </cell>
          <cell r="G13618">
            <v>62.9</v>
          </cell>
          <cell r="H13618">
            <v>62.9</v>
          </cell>
          <cell r="I13618">
            <v>75</v>
          </cell>
        </row>
        <row r="13619">
          <cell r="B13619">
            <v>7537858</v>
          </cell>
          <cell r="C13619" t="str">
            <v>ATE DE TEJOCOTE A GRANEL 1 KG.</v>
          </cell>
          <cell r="D13619" t="str">
            <v>KGM   9999</v>
          </cell>
          <cell r="E13619">
            <v>38</v>
          </cell>
          <cell r="F13619">
            <v>1.2079</v>
          </cell>
          <cell r="G13619">
            <v>45.9</v>
          </cell>
          <cell r="H13619">
            <v>45.9</v>
          </cell>
          <cell r="I13619">
            <v>75</v>
          </cell>
        </row>
        <row r="13620">
          <cell r="B13620">
            <v>7541</v>
          </cell>
          <cell r="C13620" t="str">
            <v>GRANADA CHINA A GRANEL 1 KG</v>
          </cell>
          <cell r="D13620" t="str">
            <v>KGM   9999</v>
          </cell>
          <cell r="E13620">
            <v>31</v>
          </cell>
          <cell r="F13620">
            <v>1.2870999999999999</v>
          </cell>
          <cell r="G13620">
            <v>39.9</v>
          </cell>
          <cell r="H13620">
            <v>39.9</v>
          </cell>
          <cell r="I13620">
            <v>75</v>
          </cell>
        </row>
        <row r="13621">
          <cell r="B13621">
            <v>75412</v>
          </cell>
          <cell r="C13621" t="str">
            <v>PI¥A ESTRELLA 1 PZA.</v>
          </cell>
          <cell r="D13621" t="str">
            <v>KGM   9999</v>
          </cell>
          <cell r="E13621">
            <v>34</v>
          </cell>
          <cell r="F13621">
            <v>1.1735</v>
          </cell>
          <cell r="G13621">
            <v>39.9</v>
          </cell>
          <cell r="H13621">
            <v>39.9</v>
          </cell>
          <cell r="I13621">
            <v>75</v>
          </cell>
        </row>
        <row r="13622">
          <cell r="B13622">
            <v>7542</v>
          </cell>
          <cell r="C13622" t="str">
            <v>ANDRINA A GRANEL 1 KG.</v>
          </cell>
          <cell r="D13622" t="str">
            <v>KGM   9999</v>
          </cell>
          <cell r="E13622">
            <v>18</v>
          </cell>
          <cell r="F13622">
            <v>1.3278000000000001</v>
          </cell>
          <cell r="G13622">
            <v>23.9</v>
          </cell>
          <cell r="H13622">
            <v>23.9</v>
          </cell>
          <cell r="I13622">
            <v>75</v>
          </cell>
        </row>
        <row r="13623">
          <cell r="B13623">
            <v>75551</v>
          </cell>
          <cell r="C13623" t="str">
            <v>PLATANO DOMINICO A GRANEL 1 KG.</v>
          </cell>
          <cell r="D13623" t="str">
            <v>KGM   9999</v>
          </cell>
          <cell r="E13623">
            <v>19</v>
          </cell>
          <cell r="F13623">
            <v>1.2053</v>
          </cell>
          <cell r="G13623">
            <v>22.9</v>
          </cell>
          <cell r="H13623">
            <v>22.9</v>
          </cell>
          <cell r="I13623">
            <v>75</v>
          </cell>
        </row>
        <row r="13624">
          <cell r="B13624">
            <v>75622401</v>
          </cell>
          <cell r="C13624" t="str">
            <v>NONI A GRANEL 1 KG.</v>
          </cell>
          <cell r="D13624" t="str">
            <v>KGM   9999</v>
          </cell>
          <cell r="E13624">
            <v>20</v>
          </cell>
          <cell r="F13624">
            <v>1.2949999999999999</v>
          </cell>
          <cell r="G13624">
            <v>25.9</v>
          </cell>
          <cell r="H13624">
            <v>25.9</v>
          </cell>
          <cell r="I13624">
            <v>75</v>
          </cell>
        </row>
        <row r="13625">
          <cell r="B13625">
            <v>7580</v>
          </cell>
          <cell r="C13625" t="str">
            <v>HIGO CUBIERTO A GRANEL 1 KG.</v>
          </cell>
          <cell r="D13625" t="str">
            <v>KGM   9999</v>
          </cell>
          <cell r="E13625">
            <v>78</v>
          </cell>
          <cell r="F13625">
            <v>1.1396999999999999</v>
          </cell>
          <cell r="G13625">
            <v>88.9</v>
          </cell>
          <cell r="H13625">
            <v>88.9</v>
          </cell>
          <cell r="I13625">
            <v>75</v>
          </cell>
        </row>
        <row r="13626">
          <cell r="B13626">
            <v>7581</v>
          </cell>
          <cell r="C13626" t="str">
            <v>HIGO A GRANEL 1 KG.</v>
          </cell>
          <cell r="D13626" t="str">
            <v>KGM   9999</v>
          </cell>
          <cell r="E13626">
            <v>48</v>
          </cell>
          <cell r="F13626">
            <v>1.1437999999999999</v>
          </cell>
          <cell r="G13626">
            <v>54.9</v>
          </cell>
          <cell r="H13626">
            <v>54.9</v>
          </cell>
          <cell r="I13626">
            <v>75</v>
          </cell>
        </row>
        <row r="13627">
          <cell r="B13627">
            <v>75951</v>
          </cell>
          <cell r="C13627" t="str">
            <v>PI¥A A GRANEL 1 KG.</v>
          </cell>
          <cell r="D13627" t="str">
            <v>KGM   9999</v>
          </cell>
          <cell r="E13627">
            <v>12</v>
          </cell>
          <cell r="F13627">
            <v>1.325</v>
          </cell>
          <cell r="G13627">
            <v>15.9</v>
          </cell>
          <cell r="H13627">
            <v>15.9</v>
          </cell>
          <cell r="I13627">
            <v>75</v>
          </cell>
        </row>
        <row r="13628">
          <cell r="B13628">
            <v>7598</v>
          </cell>
          <cell r="C13628" t="str">
            <v>MELON BLANCO A GRANEL 1 KG.</v>
          </cell>
          <cell r="D13628" t="str">
            <v>KGM   9999</v>
          </cell>
          <cell r="E13628">
            <v>8.5</v>
          </cell>
          <cell r="F13628">
            <v>1.2824</v>
          </cell>
          <cell r="G13628">
            <v>10.9</v>
          </cell>
          <cell r="H13628">
            <v>10.9</v>
          </cell>
          <cell r="I13628">
            <v>75</v>
          </cell>
        </row>
        <row r="13629">
          <cell r="B13629">
            <v>7650</v>
          </cell>
          <cell r="C13629" t="str">
            <v>SANDIA PERSONAL A GRANEL 1 KG.</v>
          </cell>
          <cell r="D13629" t="str">
            <v>KGM   9999</v>
          </cell>
          <cell r="E13629">
            <v>9</v>
          </cell>
          <cell r="F13629">
            <v>1.4333</v>
          </cell>
          <cell r="G13629">
            <v>12.9</v>
          </cell>
          <cell r="H13629">
            <v>12.9</v>
          </cell>
          <cell r="I13629">
            <v>75</v>
          </cell>
        </row>
        <row r="13630">
          <cell r="B13630">
            <v>7681</v>
          </cell>
          <cell r="C13630" t="str">
            <v>PLATANO MACHO A GRANEL 1 KG.</v>
          </cell>
          <cell r="D13630" t="str">
            <v>KGM   9999</v>
          </cell>
          <cell r="E13630">
            <v>16.5</v>
          </cell>
          <cell r="F13630">
            <v>1.2060999999999999</v>
          </cell>
          <cell r="G13630">
            <v>19.899999999999999</v>
          </cell>
          <cell r="H13630">
            <v>19.899999999999999</v>
          </cell>
          <cell r="I13630">
            <v>75</v>
          </cell>
        </row>
        <row r="13631">
          <cell r="B13631">
            <v>78201</v>
          </cell>
          <cell r="C13631" t="str">
            <v>MANZANA ROJA MEXICANA A GRANEL 1 KG</v>
          </cell>
          <cell r="D13631" t="str">
            <v>KGM   9999</v>
          </cell>
          <cell r="E13631">
            <v>33</v>
          </cell>
          <cell r="F13631">
            <v>1.1485000000000001</v>
          </cell>
          <cell r="G13631">
            <v>37.9</v>
          </cell>
          <cell r="H13631">
            <v>37.9</v>
          </cell>
          <cell r="I13631">
            <v>75</v>
          </cell>
        </row>
        <row r="13632">
          <cell r="B13632">
            <v>812092030014</v>
          </cell>
          <cell r="C13632" t="str">
            <v>ARANDANOS CHAROLA ALWAYS FRESH 170 G.</v>
          </cell>
          <cell r="D13632" t="str">
            <v>CHA   9999</v>
          </cell>
          <cell r="E13632">
            <v>12</v>
          </cell>
          <cell r="F13632">
            <v>1.7917000000000001</v>
          </cell>
          <cell r="G13632">
            <v>21.5</v>
          </cell>
          <cell r="H13632">
            <v>21.5</v>
          </cell>
          <cell r="I13632">
            <v>75</v>
          </cell>
        </row>
        <row r="13633">
          <cell r="B13633">
            <v>89636</v>
          </cell>
          <cell r="C13633" t="str">
            <v>MANZANA GREEN A GRANEL 1 KG.</v>
          </cell>
          <cell r="D13633" t="str">
            <v>KGM   9999</v>
          </cell>
          <cell r="E13633">
            <v>37.646999999999998</v>
          </cell>
          <cell r="F13633">
            <v>1.2192000000000001</v>
          </cell>
          <cell r="G13633">
            <v>45.9</v>
          </cell>
          <cell r="H13633">
            <v>45.9</v>
          </cell>
          <cell r="I13633">
            <v>75</v>
          </cell>
        </row>
        <row r="13634">
          <cell r="B13634" t="str">
            <v>QUESO MENONIT</v>
          </cell>
          <cell r="C13634" t="str">
            <v>KGMSO MENONITA A GRANEL 1 KG.</v>
          </cell>
          <cell r="D13634" t="str">
            <v>999   9999</v>
          </cell>
          <cell r="E13634">
            <v>48.4</v>
          </cell>
          <cell r="F13634">
            <v>1.2003999999999999</v>
          </cell>
          <cell r="G13634">
            <v>58.1</v>
          </cell>
          <cell r="H13634">
            <v>58.1</v>
          </cell>
          <cell r="I13634">
            <v>75</v>
          </cell>
        </row>
        <row r="13635">
          <cell r="B13635">
            <v>7636</v>
          </cell>
          <cell r="C13635" t="str">
            <v>MANOJO G VERDOLAGAS</v>
          </cell>
          <cell r="D13635" t="str">
            <v>MAN   9999</v>
          </cell>
          <cell r="E13635">
            <v>7</v>
          </cell>
          <cell r="F13635">
            <v>1.2857000000000001</v>
          </cell>
          <cell r="G13635">
            <v>9</v>
          </cell>
          <cell r="H13635">
            <v>9</v>
          </cell>
          <cell r="I13635">
            <v>76</v>
          </cell>
        </row>
        <row r="13636">
          <cell r="B13636">
            <v>111251</v>
          </cell>
          <cell r="C13636" t="str">
            <v>CHILE PERON A GRANEL 1 KG.</v>
          </cell>
          <cell r="D13636" t="str">
            <v>KGM   9999</v>
          </cell>
          <cell r="E13636">
            <v>40</v>
          </cell>
          <cell r="F13636">
            <v>1.2250000000000001</v>
          </cell>
          <cell r="G13636">
            <v>49</v>
          </cell>
          <cell r="H13636">
            <v>49</v>
          </cell>
          <cell r="I13636">
            <v>76</v>
          </cell>
        </row>
        <row r="13637">
          <cell r="B13637">
            <v>1235</v>
          </cell>
          <cell r="C13637" t="str">
            <v>MANOJO G QUELITE</v>
          </cell>
          <cell r="D13637" t="str">
            <v>MAN   9999</v>
          </cell>
          <cell r="E13637">
            <v>8</v>
          </cell>
          <cell r="F13637">
            <v>1.5</v>
          </cell>
          <cell r="G13637">
            <v>12</v>
          </cell>
          <cell r="H13637">
            <v>12</v>
          </cell>
          <cell r="I13637">
            <v>76</v>
          </cell>
        </row>
        <row r="13638">
          <cell r="B13638">
            <v>124567</v>
          </cell>
          <cell r="C13638" t="str">
            <v>CHILE HABANERO A GRANEL 1 KG.</v>
          </cell>
          <cell r="D13638" t="str">
            <v>KGM   9999</v>
          </cell>
          <cell r="E13638">
            <v>50</v>
          </cell>
          <cell r="F13638">
            <v>1.18</v>
          </cell>
          <cell r="G13638">
            <v>59</v>
          </cell>
          <cell r="H13638">
            <v>59</v>
          </cell>
          <cell r="I13638">
            <v>76</v>
          </cell>
        </row>
        <row r="13639">
          <cell r="B13639">
            <v>124568</v>
          </cell>
          <cell r="C13639" t="str">
            <v>CHILE MORRON A GRANEL 1 KG.</v>
          </cell>
          <cell r="D13639" t="str">
            <v>KGM   9999</v>
          </cell>
          <cell r="E13639">
            <v>30</v>
          </cell>
          <cell r="F13639">
            <v>1.2266999999999999</v>
          </cell>
          <cell r="G13639">
            <v>36.799999999999997</v>
          </cell>
          <cell r="H13639">
            <v>36.799999999999997</v>
          </cell>
          <cell r="I13639">
            <v>76</v>
          </cell>
        </row>
        <row r="13640">
          <cell r="B13640">
            <v>144412</v>
          </cell>
          <cell r="C13640" t="str">
            <v>MANOJO CH HOJAS DE MAIZ</v>
          </cell>
          <cell r="D13640" t="str">
            <v>PZA   9999</v>
          </cell>
          <cell r="E13640">
            <v>5</v>
          </cell>
          <cell r="F13640">
            <v>1.4</v>
          </cell>
          <cell r="G13640">
            <v>7</v>
          </cell>
          <cell r="H13640">
            <v>7</v>
          </cell>
          <cell r="I13640">
            <v>76</v>
          </cell>
        </row>
        <row r="13641">
          <cell r="B13641">
            <v>1444542</v>
          </cell>
          <cell r="C13641" t="str">
            <v>BERENJENA A GRANEL 1 KG.</v>
          </cell>
          <cell r="D13641" t="str">
            <v>KGM   9999</v>
          </cell>
          <cell r="E13641">
            <v>25</v>
          </cell>
          <cell r="F13641">
            <v>1.196</v>
          </cell>
          <cell r="G13641">
            <v>29.9</v>
          </cell>
          <cell r="H13641">
            <v>29.9</v>
          </cell>
          <cell r="I13641">
            <v>76</v>
          </cell>
        </row>
        <row r="13642">
          <cell r="B13642">
            <v>4458</v>
          </cell>
          <cell r="C13642" t="str">
            <v>JICAMA LAVADA A GRANEL 1 KG.</v>
          </cell>
          <cell r="D13642" t="str">
            <v>KGM   9999</v>
          </cell>
          <cell r="E13642">
            <v>9.5</v>
          </cell>
          <cell r="F13642">
            <v>1.3158000000000001</v>
          </cell>
          <cell r="G13642">
            <v>12.5</v>
          </cell>
          <cell r="H13642">
            <v>12.5</v>
          </cell>
          <cell r="I13642">
            <v>76</v>
          </cell>
        </row>
        <row r="13643">
          <cell r="B13643">
            <v>5638</v>
          </cell>
          <cell r="C13643" t="str">
            <v>CHILACAYOTE A GRANEL 1 KG.</v>
          </cell>
          <cell r="D13643" t="str">
            <v>KGM   9999</v>
          </cell>
          <cell r="E13643">
            <v>2.5</v>
          </cell>
          <cell r="F13643">
            <v>1.96</v>
          </cell>
          <cell r="G13643">
            <v>4.9000000000000004</v>
          </cell>
          <cell r="H13643">
            <v>4.9000000000000004</v>
          </cell>
          <cell r="I13643">
            <v>76</v>
          </cell>
        </row>
        <row r="13644">
          <cell r="B13644">
            <v>7350</v>
          </cell>
          <cell r="C13644" t="str">
            <v>NOPALES SIN ESPINAS A GRANEL 1 KG.</v>
          </cell>
          <cell r="D13644" t="str">
            <v>KGM   9999</v>
          </cell>
          <cell r="E13644">
            <v>10</v>
          </cell>
          <cell r="F13644">
            <v>1.45</v>
          </cell>
          <cell r="G13644">
            <v>14.5</v>
          </cell>
          <cell r="H13644">
            <v>14.5</v>
          </cell>
          <cell r="I13644">
            <v>76</v>
          </cell>
        </row>
        <row r="13645">
          <cell r="B13645">
            <v>7500326903809</v>
          </cell>
          <cell r="C13645" t="str">
            <v>GERMINADO ALFALFA 200 GRS. CLASICO</v>
          </cell>
          <cell r="D13645" t="str">
            <v>PZA   9999</v>
          </cell>
          <cell r="E13645">
            <v>37</v>
          </cell>
          <cell r="F13645">
            <v>1.1081000000000001</v>
          </cell>
          <cell r="G13645">
            <v>41</v>
          </cell>
          <cell r="H13645">
            <v>41</v>
          </cell>
          <cell r="I13645">
            <v>76</v>
          </cell>
        </row>
        <row r="13646">
          <cell r="B13646">
            <v>7500462077631</v>
          </cell>
          <cell r="C13646" t="str">
            <v>GERMINADO ALFALFA 200 GRS. BETABEL</v>
          </cell>
          <cell r="D13646" t="str">
            <v>PZA   9999</v>
          </cell>
          <cell r="E13646">
            <v>37</v>
          </cell>
          <cell r="F13646">
            <v>1.1081000000000001</v>
          </cell>
          <cell r="G13646">
            <v>41</v>
          </cell>
          <cell r="H13646">
            <v>41</v>
          </cell>
          <cell r="I13646">
            <v>76</v>
          </cell>
        </row>
        <row r="13647">
          <cell r="B13647">
            <v>750102127036</v>
          </cell>
          <cell r="C13647" t="str">
            <v>ZARZAMORA FRESH CHAROLA 340 GRS.</v>
          </cell>
          <cell r="D13647" t="str">
            <v>CHA   9999</v>
          </cell>
          <cell r="E13647">
            <v>16</v>
          </cell>
          <cell r="F13647">
            <v>1.25</v>
          </cell>
          <cell r="G13647">
            <v>20</v>
          </cell>
          <cell r="H13647">
            <v>20</v>
          </cell>
          <cell r="I13647">
            <v>76</v>
          </cell>
        </row>
        <row r="13648">
          <cell r="B13648">
            <v>7501024202010</v>
          </cell>
          <cell r="C13648" t="str">
            <v>CHAMPI¥ONES MONTEBLANCO CHAROLA 225 G.</v>
          </cell>
          <cell r="D13648" t="str">
            <v>CHA   9999</v>
          </cell>
          <cell r="E13648">
            <v>19.16</v>
          </cell>
          <cell r="F13648">
            <v>1.2525999999999999</v>
          </cell>
          <cell r="G13648">
            <v>24</v>
          </cell>
          <cell r="H13648">
            <v>24</v>
          </cell>
          <cell r="I13648">
            <v>76</v>
          </cell>
        </row>
        <row r="13649">
          <cell r="B13649" t="str">
            <v>i-0291-2.6</v>
          </cell>
          <cell r="C13649" t="str">
            <v>CEDIS ABA</v>
          </cell>
          <cell r="D13649" t="str">
            <v>RROTES AZTECA</v>
          </cell>
          <cell r="H13649">
            <v>44642</v>
          </cell>
          <cell r="I13649" t="str">
            <v>_x000C_ce</v>
          </cell>
        </row>
        <row r="13650">
          <cell r="I13650">
            <v>0</v>
          </cell>
        </row>
        <row r="13651">
          <cell r="C13651" t="str">
            <v>Catalogo</v>
          </cell>
          <cell r="D13651" t="str">
            <v>de Articulos</v>
          </cell>
          <cell r="H13651" t="str">
            <v>Hoja :   18</v>
          </cell>
          <cell r="I13651">
            <v>0</v>
          </cell>
        </row>
        <row r="13652">
          <cell r="I13652">
            <v>0</v>
          </cell>
        </row>
        <row r="13653">
          <cell r="B13653" t="str">
            <v>Codigo</v>
          </cell>
          <cell r="C13653" t="str">
            <v>D e s c r i p c i o n</v>
          </cell>
          <cell r="D13653" t="str">
            <v>UM    Prov</v>
          </cell>
          <cell r="E13653" t="str">
            <v>Ult. Costo</v>
          </cell>
          <cell r="F13653" t="str">
            <v>Utilidad</v>
          </cell>
          <cell r="G13653" t="str">
            <v>Prec. s/imp.</v>
          </cell>
          <cell r="H13653" t="str">
            <v>Prec. c/imp.</v>
          </cell>
          <cell r="I13653" t="str">
            <v>Lin</v>
          </cell>
        </row>
        <row r="13654">
          <cell r="I13654">
            <v>0</v>
          </cell>
        </row>
        <row r="13655">
          <cell r="B13655" t="str">
            <v>veedor : 9999</v>
          </cell>
          <cell r="C13655" t="str">
            <v>PROVEEDORES DIVERSOS                      (Con</v>
          </cell>
          <cell r="D13655" t="str">
            <v>tinuacion)</v>
          </cell>
          <cell r="I13655" t="str">
            <v>Pro</v>
          </cell>
        </row>
        <row r="13656">
          <cell r="I13656">
            <v>0</v>
          </cell>
        </row>
        <row r="13657">
          <cell r="B13657">
            <v>7501024260089</v>
          </cell>
          <cell r="C13657" t="str">
            <v>CHAMPI¥ONES BABY BELLA 1 CHAROLA.</v>
          </cell>
          <cell r="D13657" t="str">
            <v>PZA   9999</v>
          </cell>
          <cell r="E13657">
            <v>35</v>
          </cell>
          <cell r="F13657">
            <v>1.2285999999999999</v>
          </cell>
          <cell r="G13657">
            <v>43</v>
          </cell>
          <cell r="H13657">
            <v>43</v>
          </cell>
          <cell r="I13657">
            <v>76</v>
          </cell>
        </row>
        <row r="13658">
          <cell r="B13658">
            <v>7501025</v>
          </cell>
          <cell r="C13658" t="str">
            <v>AZAFRAN A GRANEL 1 KG.</v>
          </cell>
          <cell r="D13658" t="str">
            <v>KGM   9999</v>
          </cell>
          <cell r="E13658">
            <v>35</v>
          </cell>
          <cell r="F13658">
            <v>1.2857000000000001</v>
          </cell>
          <cell r="G13658">
            <v>45</v>
          </cell>
          <cell r="H13658">
            <v>45</v>
          </cell>
          <cell r="I13658">
            <v>76</v>
          </cell>
        </row>
        <row r="13659">
          <cell r="B13659">
            <v>7501048</v>
          </cell>
          <cell r="C13659" t="str">
            <v>ZARZAMORA CHAROLA 370 GRS.</v>
          </cell>
          <cell r="D13659" t="str">
            <v>PZA   9999</v>
          </cell>
          <cell r="E13659">
            <v>6.66</v>
          </cell>
          <cell r="F13659">
            <v>1.952</v>
          </cell>
          <cell r="G13659">
            <v>13</v>
          </cell>
          <cell r="H13659">
            <v>13</v>
          </cell>
          <cell r="I13659">
            <v>76</v>
          </cell>
        </row>
        <row r="13660">
          <cell r="B13660">
            <v>7501049</v>
          </cell>
          <cell r="C13660" t="str">
            <v>FRAMBUESA CHAROLA 170 GRS.</v>
          </cell>
          <cell r="D13660" t="str">
            <v>PZA   9999</v>
          </cell>
          <cell r="E13660">
            <v>15.83</v>
          </cell>
          <cell r="F13660">
            <v>1.3897999999999999</v>
          </cell>
          <cell r="G13660">
            <v>22</v>
          </cell>
          <cell r="H13660">
            <v>22</v>
          </cell>
          <cell r="I13660">
            <v>76</v>
          </cell>
        </row>
        <row r="13661">
          <cell r="B13661">
            <v>7501225112254</v>
          </cell>
          <cell r="C13661" t="str">
            <v>CURCUMA A GRANEL 1 KG.</v>
          </cell>
          <cell r="D13661" t="str">
            <v>KGM   9999</v>
          </cell>
          <cell r="E13661">
            <v>40</v>
          </cell>
          <cell r="F13661">
            <v>1.3</v>
          </cell>
          <cell r="G13661">
            <v>52</v>
          </cell>
          <cell r="H13661">
            <v>52</v>
          </cell>
          <cell r="I13661">
            <v>76</v>
          </cell>
        </row>
        <row r="13662">
          <cell r="B13662">
            <v>7501228532555</v>
          </cell>
          <cell r="C13662" t="str">
            <v>MANOJO CH EUCALIPTO</v>
          </cell>
          <cell r="D13662" t="str">
            <v>PZA   9999</v>
          </cell>
          <cell r="E13662">
            <v>3</v>
          </cell>
          <cell r="F13662">
            <v>1.6667000000000001</v>
          </cell>
          <cell r="G13662">
            <v>5</v>
          </cell>
          <cell r="H13662">
            <v>5</v>
          </cell>
          <cell r="I13662">
            <v>76</v>
          </cell>
        </row>
        <row r="13663">
          <cell r="B13663">
            <v>750124</v>
          </cell>
          <cell r="C13663" t="str">
            <v>FLOR DE NOCHEBUENA MEDIANA 1 PZA</v>
          </cell>
          <cell r="D13663" t="str">
            <v>PZA   9999</v>
          </cell>
          <cell r="E13663">
            <v>33</v>
          </cell>
          <cell r="F13663">
            <v>1.1818</v>
          </cell>
          <cell r="G13663">
            <v>39</v>
          </cell>
          <cell r="H13663">
            <v>39</v>
          </cell>
          <cell r="I13663">
            <v>76</v>
          </cell>
        </row>
        <row r="13664">
          <cell r="B13664">
            <v>750125</v>
          </cell>
          <cell r="C13664" t="str">
            <v>FLOR DE NOCHEBUENA GRANDE 1 PIEZA.</v>
          </cell>
          <cell r="D13664" t="str">
            <v>PZA   9999</v>
          </cell>
          <cell r="E13664">
            <v>45</v>
          </cell>
          <cell r="F13664">
            <v>1.1111</v>
          </cell>
          <cell r="G13664">
            <v>50</v>
          </cell>
          <cell r="H13664">
            <v>50</v>
          </cell>
          <cell r="I13664">
            <v>76</v>
          </cell>
        </row>
        <row r="13665">
          <cell r="B13665">
            <v>7501258</v>
          </cell>
          <cell r="C13665" t="str">
            <v>CALABAZA DE CASTILLA A GRANEL 1 KG.</v>
          </cell>
          <cell r="D13665" t="str">
            <v>KGM   9999</v>
          </cell>
          <cell r="E13665">
            <v>4</v>
          </cell>
          <cell r="F13665">
            <v>1.625</v>
          </cell>
          <cell r="G13665">
            <v>6.5</v>
          </cell>
          <cell r="H13665">
            <v>6.5</v>
          </cell>
          <cell r="I13665">
            <v>76</v>
          </cell>
        </row>
        <row r="13666">
          <cell r="B13666">
            <v>750126001099</v>
          </cell>
          <cell r="C13666" t="str">
            <v>ZARZAMORA CHAROLA 170 GRS.</v>
          </cell>
          <cell r="D13666" t="str">
            <v>PZA   9999</v>
          </cell>
          <cell r="E13666">
            <v>14</v>
          </cell>
          <cell r="F13666">
            <v>1.2786</v>
          </cell>
          <cell r="G13666">
            <v>17.899999999999999</v>
          </cell>
          <cell r="H13666">
            <v>17.899999999999999</v>
          </cell>
          <cell r="I13666">
            <v>76</v>
          </cell>
        </row>
        <row r="13667">
          <cell r="B13667">
            <v>750126001101</v>
          </cell>
          <cell r="C13667" t="str">
            <v>ZARZAMORA CHAROLA 400 GRS.</v>
          </cell>
          <cell r="D13667" t="str">
            <v>PZA   9999</v>
          </cell>
          <cell r="E13667">
            <v>8</v>
          </cell>
          <cell r="F13667">
            <v>1.3625</v>
          </cell>
          <cell r="G13667">
            <v>10.9</v>
          </cell>
          <cell r="H13667">
            <v>10.9</v>
          </cell>
          <cell r="I13667">
            <v>76</v>
          </cell>
        </row>
        <row r="13668">
          <cell r="B13668">
            <v>7501278</v>
          </cell>
          <cell r="C13668" t="str">
            <v>PEPINO PERSA CHAROLA 1 PZA.</v>
          </cell>
          <cell r="D13668" t="str">
            <v>CHA   9999</v>
          </cell>
          <cell r="E13668">
            <v>10</v>
          </cell>
          <cell r="F13668">
            <v>1.3</v>
          </cell>
          <cell r="G13668">
            <v>13</v>
          </cell>
          <cell r="H13668">
            <v>13</v>
          </cell>
          <cell r="I13668">
            <v>76</v>
          </cell>
        </row>
        <row r="13669">
          <cell r="B13669">
            <v>7502255122411</v>
          </cell>
          <cell r="C13669" t="str">
            <v>ELOTE AMARILLO 1 PZA.</v>
          </cell>
          <cell r="D13669" t="str">
            <v>PZA   9999</v>
          </cell>
          <cell r="E13669">
            <v>5</v>
          </cell>
          <cell r="F13669">
            <v>1.3</v>
          </cell>
          <cell r="G13669">
            <v>6.5</v>
          </cell>
          <cell r="H13669">
            <v>6.5</v>
          </cell>
          <cell r="I13669">
            <v>76</v>
          </cell>
        </row>
        <row r="13670">
          <cell r="B13670">
            <v>7502501</v>
          </cell>
          <cell r="C13670" t="str">
            <v>PEPINO BLANCO A GRANEL 1 KG.</v>
          </cell>
          <cell r="D13670" t="str">
            <v>KGM   9999</v>
          </cell>
          <cell r="E13670">
            <v>3.5</v>
          </cell>
          <cell r="F13670">
            <v>1.6</v>
          </cell>
          <cell r="G13670">
            <v>5.6</v>
          </cell>
          <cell r="H13670">
            <v>5.6</v>
          </cell>
          <cell r="I13670">
            <v>76</v>
          </cell>
        </row>
        <row r="13671">
          <cell r="B13671">
            <v>7502545</v>
          </cell>
          <cell r="C13671" t="str">
            <v>CHILE HABANERO CHOCOLATE A GRANEL 1 KG</v>
          </cell>
          <cell r="D13671" t="str">
            <v>KGM   9999</v>
          </cell>
          <cell r="E13671">
            <v>90</v>
          </cell>
          <cell r="F13671">
            <v>1.3332999999999999</v>
          </cell>
          <cell r="G13671">
            <v>120</v>
          </cell>
          <cell r="H13671">
            <v>120</v>
          </cell>
          <cell r="I13671">
            <v>76</v>
          </cell>
        </row>
        <row r="13672">
          <cell r="B13672">
            <v>7506451144522</v>
          </cell>
          <cell r="C13672" t="str">
            <v>MANOJO G HOJAS DE PLATANO P/TAMAL</v>
          </cell>
          <cell r="D13672" t="str">
            <v>MAN   9999</v>
          </cell>
          <cell r="E13672">
            <v>10</v>
          </cell>
          <cell r="F13672">
            <v>1.5</v>
          </cell>
          <cell r="G13672">
            <v>15</v>
          </cell>
          <cell r="H13672">
            <v>15</v>
          </cell>
          <cell r="I13672">
            <v>76</v>
          </cell>
        </row>
        <row r="13673">
          <cell r="B13673">
            <v>75122</v>
          </cell>
          <cell r="C13673" t="str">
            <v>XOCONOLES A GRANEL 1 KG.</v>
          </cell>
          <cell r="D13673" t="str">
            <v>KGM   9999</v>
          </cell>
          <cell r="E13673">
            <v>17</v>
          </cell>
          <cell r="F13673">
            <v>1.2941</v>
          </cell>
          <cell r="G13673">
            <v>22</v>
          </cell>
          <cell r="H13673">
            <v>22</v>
          </cell>
          <cell r="I13673">
            <v>76</v>
          </cell>
        </row>
        <row r="13674">
          <cell r="B13674">
            <v>752363</v>
          </cell>
          <cell r="C13674" t="str">
            <v>MANOJO CH MENTA</v>
          </cell>
          <cell r="D13674" t="str">
            <v>PZA   9999</v>
          </cell>
          <cell r="E13674">
            <v>3.5</v>
          </cell>
          <cell r="F13674">
            <v>1.5713999999999999</v>
          </cell>
          <cell r="G13674">
            <v>5.5</v>
          </cell>
          <cell r="H13674">
            <v>5.5</v>
          </cell>
          <cell r="I13674">
            <v>76</v>
          </cell>
        </row>
        <row r="13675">
          <cell r="B13675">
            <v>75356</v>
          </cell>
          <cell r="C13675" t="str">
            <v>CHAYOTE CAMBRAY A GRANEL 1 KG.</v>
          </cell>
          <cell r="D13675" t="str">
            <v>KGM   9999</v>
          </cell>
          <cell r="E13675">
            <v>14</v>
          </cell>
          <cell r="F13675">
            <v>1.25</v>
          </cell>
          <cell r="G13675">
            <v>17.5</v>
          </cell>
          <cell r="H13675">
            <v>17.5</v>
          </cell>
          <cell r="I13675">
            <v>76</v>
          </cell>
        </row>
        <row r="13676">
          <cell r="B13676">
            <v>75357</v>
          </cell>
          <cell r="C13676" t="str">
            <v>CHAYOTE CON ESPINAS A GRANEL 1 KG.</v>
          </cell>
          <cell r="D13676" t="str">
            <v>KGM   9999</v>
          </cell>
          <cell r="E13676">
            <v>10</v>
          </cell>
          <cell r="F13676">
            <v>1.33</v>
          </cell>
          <cell r="G13676">
            <v>13.3</v>
          </cell>
          <cell r="H13676">
            <v>13.3</v>
          </cell>
          <cell r="I13676">
            <v>76</v>
          </cell>
        </row>
        <row r="13677">
          <cell r="B13677">
            <v>75569963</v>
          </cell>
          <cell r="C13677" t="str">
            <v>PAPA PARA FREIR A GRANEL 1 KGS.</v>
          </cell>
          <cell r="D13677" t="str">
            <v>KGM   9999</v>
          </cell>
          <cell r="E13677">
            <v>14</v>
          </cell>
          <cell r="F13677">
            <v>1</v>
          </cell>
          <cell r="G13677">
            <v>14</v>
          </cell>
          <cell r="H13677">
            <v>14</v>
          </cell>
          <cell r="I13677">
            <v>76</v>
          </cell>
        </row>
        <row r="13678">
          <cell r="B13678">
            <v>756658548192</v>
          </cell>
          <cell r="C13678" t="str">
            <v>GERMINADO CHAROLA 1 PIEZA ALFALFA 120 G.</v>
          </cell>
          <cell r="D13678" t="str">
            <v>PZA   9999</v>
          </cell>
          <cell r="E13678">
            <v>24</v>
          </cell>
          <cell r="F13678">
            <v>1.1667000000000001</v>
          </cell>
          <cell r="G13678">
            <v>28</v>
          </cell>
          <cell r="H13678">
            <v>28</v>
          </cell>
          <cell r="I13678">
            <v>76</v>
          </cell>
        </row>
        <row r="13679">
          <cell r="B13679">
            <v>7584</v>
          </cell>
          <cell r="C13679" t="str">
            <v>BETABEL BOLA 1 PZA.</v>
          </cell>
          <cell r="D13679" t="str">
            <v>MAN   9999</v>
          </cell>
          <cell r="E13679">
            <v>2</v>
          </cell>
          <cell r="F13679">
            <v>1.55</v>
          </cell>
          <cell r="G13679">
            <v>3.1</v>
          </cell>
          <cell r="H13679">
            <v>3.1</v>
          </cell>
          <cell r="I13679">
            <v>76</v>
          </cell>
        </row>
        <row r="13680">
          <cell r="B13680">
            <v>758896</v>
          </cell>
          <cell r="C13680" t="str">
            <v>ALCACHOFAS A GRANEL 1 KG.</v>
          </cell>
          <cell r="D13680" t="str">
            <v>KGM   9999</v>
          </cell>
          <cell r="E13680">
            <v>50</v>
          </cell>
          <cell r="F13680">
            <v>1.3</v>
          </cell>
          <cell r="G13680">
            <v>65</v>
          </cell>
          <cell r="H13680">
            <v>65</v>
          </cell>
          <cell r="I13680">
            <v>76</v>
          </cell>
        </row>
        <row r="13681">
          <cell r="B13681">
            <v>758897</v>
          </cell>
          <cell r="C13681" t="str">
            <v>JENGIBRE A GRANEL 1 KG.</v>
          </cell>
          <cell r="D13681" t="str">
            <v>KGM   9999</v>
          </cell>
          <cell r="E13681">
            <v>29</v>
          </cell>
          <cell r="F13681">
            <v>1.3793</v>
          </cell>
          <cell r="G13681">
            <v>40</v>
          </cell>
          <cell r="H13681">
            <v>40</v>
          </cell>
          <cell r="I13681">
            <v>76</v>
          </cell>
        </row>
        <row r="13682">
          <cell r="B13682">
            <v>7598221</v>
          </cell>
          <cell r="C13682" t="str">
            <v>MANOJO CH GORDOLOBO</v>
          </cell>
          <cell r="D13682" t="str">
            <v>PZA   9999</v>
          </cell>
          <cell r="E13682">
            <v>5</v>
          </cell>
          <cell r="F13682">
            <v>1.4</v>
          </cell>
          <cell r="G13682">
            <v>7</v>
          </cell>
          <cell r="H13682">
            <v>7</v>
          </cell>
          <cell r="I13682">
            <v>76</v>
          </cell>
        </row>
        <row r="13683">
          <cell r="B13683">
            <v>7601</v>
          </cell>
          <cell r="C13683" t="str">
            <v>TOMATE MILPERILLO BOLSA 500 GRS.</v>
          </cell>
          <cell r="D13683" t="str">
            <v>PZA   9999</v>
          </cell>
          <cell r="E13683">
            <v>10</v>
          </cell>
          <cell r="F13683">
            <v>1.33</v>
          </cell>
          <cell r="G13683">
            <v>13.3</v>
          </cell>
          <cell r="H13683">
            <v>13.3</v>
          </cell>
          <cell r="I13683">
            <v>76</v>
          </cell>
        </row>
        <row r="13684">
          <cell r="B13684">
            <v>76011</v>
          </cell>
          <cell r="C13684" t="str">
            <v>PAPA MORADA A GRANEL 1 KG.</v>
          </cell>
          <cell r="D13684" t="str">
            <v>KGM   9999</v>
          </cell>
          <cell r="E13684">
            <v>16</v>
          </cell>
          <cell r="F13684">
            <v>1.2188000000000001</v>
          </cell>
          <cell r="G13684">
            <v>19.5</v>
          </cell>
          <cell r="H13684">
            <v>19.5</v>
          </cell>
          <cell r="I13684">
            <v>76</v>
          </cell>
        </row>
        <row r="13685">
          <cell r="B13685">
            <v>760127</v>
          </cell>
          <cell r="C13685" t="str">
            <v>ARANDANOS CHAROLA 1 PIEZA</v>
          </cell>
          <cell r="D13685" t="str">
            <v>PZA   9999</v>
          </cell>
          <cell r="E13685">
            <v>17</v>
          </cell>
          <cell r="F13685">
            <v>1.2646999999999999</v>
          </cell>
          <cell r="G13685">
            <v>21.5</v>
          </cell>
          <cell r="H13685">
            <v>21.5</v>
          </cell>
          <cell r="I13685">
            <v>76</v>
          </cell>
        </row>
        <row r="13686">
          <cell r="B13686">
            <v>760254</v>
          </cell>
          <cell r="C13686" t="str">
            <v>CHAMPI¥ONES CHAROLA 225 GRS.</v>
          </cell>
          <cell r="D13686" t="str">
            <v>CHA   9999</v>
          </cell>
          <cell r="E13686">
            <v>19.16</v>
          </cell>
          <cell r="F13686">
            <v>1.2525999999999999</v>
          </cell>
          <cell r="G13686">
            <v>24</v>
          </cell>
          <cell r="H13686">
            <v>24</v>
          </cell>
          <cell r="I13686">
            <v>76</v>
          </cell>
        </row>
        <row r="13687">
          <cell r="B13687">
            <v>7603</v>
          </cell>
          <cell r="C13687" t="str">
            <v>TOMATE A GRANEL 1 KG.</v>
          </cell>
          <cell r="D13687" t="str">
            <v>KGM   9999</v>
          </cell>
          <cell r="E13687">
            <v>10.7</v>
          </cell>
          <cell r="F13687">
            <v>1.2990999999999999</v>
          </cell>
          <cell r="G13687">
            <v>13.9</v>
          </cell>
          <cell r="H13687">
            <v>13.9</v>
          </cell>
          <cell r="I13687">
            <v>76</v>
          </cell>
        </row>
        <row r="13688">
          <cell r="B13688">
            <v>7604</v>
          </cell>
          <cell r="C13688" t="str">
            <v>LIMON A GRANEL 1 KG.</v>
          </cell>
          <cell r="D13688" t="str">
            <v>KGM   9999</v>
          </cell>
          <cell r="E13688">
            <v>21</v>
          </cell>
          <cell r="F13688">
            <v>1.2619</v>
          </cell>
          <cell r="G13688">
            <v>26.5</v>
          </cell>
          <cell r="H13688">
            <v>26.5</v>
          </cell>
          <cell r="I13688">
            <v>76</v>
          </cell>
        </row>
        <row r="13689">
          <cell r="B13689">
            <v>76041</v>
          </cell>
          <cell r="C13689" t="str">
            <v>MANOJO CH CEDRON</v>
          </cell>
          <cell r="D13689" t="str">
            <v>PZA   9999</v>
          </cell>
          <cell r="E13689">
            <v>2.2000000000000002</v>
          </cell>
          <cell r="F13689">
            <v>2.0455000000000001</v>
          </cell>
          <cell r="G13689">
            <v>4.5</v>
          </cell>
          <cell r="H13689">
            <v>4.5</v>
          </cell>
          <cell r="I13689">
            <v>76</v>
          </cell>
        </row>
        <row r="13690">
          <cell r="B13690">
            <v>7605</v>
          </cell>
          <cell r="C13690" t="str">
            <v>LIMON SIN SEMILLA A GRANEL 1 KG.</v>
          </cell>
          <cell r="D13690" t="str">
            <v>KGM   9999</v>
          </cell>
          <cell r="E13690">
            <v>14</v>
          </cell>
          <cell r="F13690">
            <v>1.2357</v>
          </cell>
          <cell r="G13690">
            <v>17.3</v>
          </cell>
          <cell r="H13690">
            <v>17.3</v>
          </cell>
          <cell r="I13690">
            <v>76</v>
          </cell>
        </row>
        <row r="13691">
          <cell r="B13691">
            <v>7606</v>
          </cell>
          <cell r="C13691" t="str">
            <v>CHILE SERRANO A GRANEL 1 KG.</v>
          </cell>
          <cell r="D13691" t="str">
            <v>KGM   9999</v>
          </cell>
          <cell r="E13691">
            <v>18.5</v>
          </cell>
          <cell r="F13691">
            <v>1.2703</v>
          </cell>
          <cell r="G13691">
            <v>23.5</v>
          </cell>
          <cell r="H13691">
            <v>23.5</v>
          </cell>
          <cell r="I13691">
            <v>76</v>
          </cell>
        </row>
        <row r="13692">
          <cell r="B13692">
            <v>76061</v>
          </cell>
          <cell r="C13692" t="str">
            <v>MANOJO CH ALBAHACA</v>
          </cell>
          <cell r="D13692" t="str">
            <v>PZA   9999</v>
          </cell>
          <cell r="E13692">
            <v>5</v>
          </cell>
          <cell r="F13692">
            <v>1.3</v>
          </cell>
          <cell r="G13692">
            <v>6.5</v>
          </cell>
          <cell r="H13692">
            <v>6.5</v>
          </cell>
          <cell r="I13692">
            <v>76</v>
          </cell>
        </row>
        <row r="13693">
          <cell r="B13693">
            <v>760612</v>
          </cell>
          <cell r="C13693" t="str">
            <v>MANOJO CH HOJAS CARRIZO</v>
          </cell>
          <cell r="D13693" t="str">
            <v>PZA   9999</v>
          </cell>
          <cell r="E13693">
            <v>5</v>
          </cell>
          <cell r="F13693">
            <v>1.4</v>
          </cell>
          <cell r="G13693">
            <v>7</v>
          </cell>
          <cell r="H13693">
            <v>7</v>
          </cell>
          <cell r="I13693">
            <v>76</v>
          </cell>
        </row>
        <row r="13694">
          <cell r="B13694">
            <v>760614</v>
          </cell>
          <cell r="C13694" t="str">
            <v>GARBANZA FRESCA 1 PZA.</v>
          </cell>
          <cell r="D13694" t="str">
            <v>PZA   9999</v>
          </cell>
          <cell r="E13694">
            <v>13</v>
          </cell>
          <cell r="F13694">
            <v>1.1462000000000001</v>
          </cell>
          <cell r="G13694">
            <v>14.9</v>
          </cell>
          <cell r="H13694">
            <v>14.9</v>
          </cell>
          <cell r="I13694">
            <v>76</v>
          </cell>
        </row>
        <row r="13695">
          <cell r="B13695">
            <v>760616</v>
          </cell>
          <cell r="C13695" t="str">
            <v>MANOJO CH ARNICA</v>
          </cell>
          <cell r="D13695" t="str">
            <v>PZA   9999</v>
          </cell>
          <cell r="E13695">
            <v>5</v>
          </cell>
          <cell r="F13695">
            <v>1.2</v>
          </cell>
          <cell r="G13695">
            <v>6</v>
          </cell>
          <cell r="H13695">
            <v>6</v>
          </cell>
          <cell r="I13695">
            <v>76</v>
          </cell>
        </row>
        <row r="13696">
          <cell r="B13696">
            <v>760619</v>
          </cell>
          <cell r="C13696" t="str">
            <v>MANOJO CH COLA DE CABALLO</v>
          </cell>
          <cell r="D13696" t="str">
            <v>PZA   9999</v>
          </cell>
          <cell r="E13696">
            <v>1.6</v>
          </cell>
          <cell r="F13696">
            <v>1.5625</v>
          </cell>
          <cell r="G13696">
            <v>2.5</v>
          </cell>
          <cell r="H13696">
            <v>2.5</v>
          </cell>
          <cell r="I13696">
            <v>76</v>
          </cell>
        </row>
        <row r="13697">
          <cell r="B13697">
            <v>7607</v>
          </cell>
          <cell r="C13697" t="str">
            <v>CHILE JALAPE¥O A GRANEL 1 KG.</v>
          </cell>
          <cell r="D13697" t="str">
            <v>KGM   9999</v>
          </cell>
          <cell r="E13697">
            <v>11.5</v>
          </cell>
          <cell r="F13697">
            <v>1.3478000000000001</v>
          </cell>
          <cell r="G13697">
            <v>15.5</v>
          </cell>
          <cell r="H13697">
            <v>15.5</v>
          </cell>
          <cell r="I13697">
            <v>76</v>
          </cell>
        </row>
        <row r="13698">
          <cell r="B13698">
            <v>7608</v>
          </cell>
          <cell r="C13698" t="str">
            <v>CALABACITA A GRANEL 1 KG.</v>
          </cell>
          <cell r="D13698" t="str">
            <v>KGM   9999</v>
          </cell>
          <cell r="E13698">
            <v>11.1111</v>
          </cell>
          <cell r="F13698">
            <v>1.395</v>
          </cell>
          <cell r="G13698">
            <v>15.5</v>
          </cell>
          <cell r="H13698">
            <v>15.5</v>
          </cell>
          <cell r="I13698">
            <v>76</v>
          </cell>
        </row>
        <row r="13699">
          <cell r="B13699">
            <v>7609</v>
          </cell>
          <cell r="C13699" t="str">
            <v>CHAYOTE SIN ESPINAS A GRANEL 1 KG.</v>
          </cell>
          <cell r="D13699" t="str">
            <v>KGM   9999</v>
          </cell>
          <cell r="E13699">
            <v>12</v>
          </cell>
          <cell r="F13699">
            <v>1.325</v>
          </cell>
          <cell r="G13699">
            <v>15.9</v>
          </cell>
          <cell r="H13699">
            <v>15.9</v>
          </cell>
          <cell r="I13699">
            <v>76</v>
          </cell>
        </row>
        <row r="13700">
          <cell r="B13700">
            <v>7610</v>
          </cell>
          <cell r="C13700" t="str">
            <v>CALABACITA REDONDA A GRANEL 1 KG.</v>
          </cell>
          <cell r="D13700" t="str">
            <v>KGM   9999</v>
          </cell>
          <cell r="E13700">
            <v>11.11</v>
          </cell>
          <cell r="F13700">
            <v>1.2151000000000001</v>
          </cell>
          <cell r="G13700">
            <v>13.5</v>
          </cell>
          <cell r="H13700">
            <v>13.5</v>
          </cell>
          <cell r="I13700">
            <v>76</v>
          </cell>
        </row>
        <row r="13701">
          <cell r="B13701">
            <v>7611</v>
          </cell>
          <cell r="C13701" t="str">
            <v>CEBOLLA C/R A GRANEL 1 KG.</v>
          </cell>
          <cell r="D13701" t="str">
            <v>KGM   9999</v>
          </cell>
          <cell r="E13701">
            <v>12</v>
          </cell>
          <cell r="F13701">
            <v>1.325</v>
          </cell>
          <cell r="G13701">
            <v>15.9</v>
          </cell>
          <cell r="H13701">
            <v>15.9</v>
          </cell>
          <cell r="I13701">
            <v>76</v>
          </cell>
        </row>
        <row r="13702">
          <cell r="B13702">
            <v>7612</v>
          </cell>
          <cell r="C13702" t="str">
            <v>ZANAHORIA A GRANEL 1 KG.</v>
          </cell>
          <cell r="D13702" t="str">
            <v>KGM   9999</v>
          </cell>
          <cell r="E13702">
            <v>6.25</v>
          </cell>
          <cell r="F13702">
            <v>1.3759999999999999</v>
          </cell>
          <cell r="G13702">
            <v>8.6</v>
          </cell>
          <cell r="H13702">
            <v>8.6</v>
          </cell>
          <cell r="I13702">
            <v>76</v>
          </cell>
        </row>
        <row r="13703">
          <cell r="B13703">
            <v>7613</v>
          </cell>
          <cell r="C13703" t="str">
            <v>ZANAHORIA PARA JUGO A GRANEL 1 KG.</v>
          </cell>
          <cell r="D13703" t="str">
            <v>KGM   9999</v>
          </cell>
          <cell r="E13703">
            <v>4.75</v>
          </cell>
          <cell r="F13703">
            <v>1.3895</v>
          </cell>
          <cell r="G13703">
            <v>6.6</v>
          </cell>
          <cell r="H13703">
            <v>6.6</v>
          </cell>
          <cell r="I13703">
            <v>76</v>
          </cell>
        </row>
        <row r="13704">
          <cell r="B13704">
            <v>7615</v>
          </cell>
          <cell r="C13704" t="str">
            <v>REPOLLO A GRANEL 1 KG.</v>
          </cell>
          <cell r="D13704" t="str">
            <v>KGM   9999</v>
          </cell>
          <cell r="E13704">
            <v>3.3332999999999999</v>
          </cell>
          <cell r="F13704">
            <v>1.35</v>
          </cell>
          <cell r="G13704">
            <v>4.5</v>
          </cell>
          <cell r="H13704">
            <v>4.5</v>
          </cell>
          <cell r="I13704">
            <v>76</v>
          </cell>
        </row>
        <row r="13705">
          <cell r="B13705">
            <v>76151</v>
          </cell>
          <cell r="C13705" t="str">
            <v>REPOLLO MORADO A GRANEL 1 KG.</v>
          </cell>
          <cell r="D13705" t="str">
            <v>KGM   9999</v>
          </cell>
          <cell r="E13705">
            <v>4.5</v>
          </cell>
          <cell r="F13705">
            <v>1.2222</v>
          </cell>
          <cell r="G13705">
            <v>5.5</v>
          </cell>
          <cell r="H13705">
            <v>5.5</v>
          </cell>
          <cell r="I13705">
            <v>76</v>
          </cell>
        </row>
        <row r="13706">
          <cell r="B13706">
            <v>7616</v>
          </cell>
          <cell r="C13706" t="str">
            <v>COLIFLOR 1 PIEZA.</v>
          </cell>
          <cell r="D13706" t="str">
            <v>PZA   9999</v>
          </cell>
          <cell r="E13706">
            <v>8</v>
          </cell>
          <cell r="F13706">
            <v>1.6125</v>
          </cell>
          <cell r="G13706">
            <v>12.9</v>
          </cell>
          <cell r="H13706">
            <v>12.9</v>
          </cell>
          <cell r="I13706">
            <v>76</v>
          </cell>
        </row>
        <row r="13707">
          <cell r="B13707">
            <v>761635201001</v>
          </cell>
          <cell r="C13707" t="str">
            <v>FRAMBUESA CHAROLA 370 GRS.</v>
          </cell>
          <cell r="D13707" t="str">
            <v>CHA   9999</v>
          </cell>
          <cell r="E13707">
            <v>31.68</v>
          </cell>
          <cell r="F13707">
            <v>1.3889</v>
          </cell>
          <cell r="G13707">
            <v>44</v>
          </cell>
          <cell r="H13707">
            <v>44</v>
          </cell>
          <cell r="I13707">
            <v>76</v>
          </cell>
        </row>
        <row r="13708">
          <cell r="B13708">
            <v>7618</v>
          </cell>
          <cell r="C13708" t="str">
            <v>CHICHARO FRESCO A GRANEL 1 KG.</v>
          </cell>
          <cell r="D13708" t="str">
            <v>KGM   9999</v>
          </cell>
          <cell r="E13708">
            <v>25</v>
          </cell>
          <cell r="F13708">
            <v>1.196</v>
          </cell>
          <cell r="G13708">
            <v>29.9</v>
          </cell>
          <cell r="H13708">
            <v>29.9</v>
          </cell>
          <cell r="I13708">
            <v>76</v>
          </cell>
        </row>
        <row r="13709">
          <cell r="B13709">
            <v>7621</v>
          </cell>
          <cell r="C13709" t="str">
            <v>CHILE GUERO (HUNGARO) A GRANEL 1 KG.</v>
          </cell>
          <cell r="D13709" t="str">
            <v>KGM   9999</v>
          </cell>
          <cell r="E13709">
            <v>23</v>
          </cell>
          <cell r="F13709">
            <v>1.2608999999999999</v>
          </cell>
          <cell r="G13709">
            <v>29</v>
          </cell>
          <cell r="H13709">
            <v>29</v>
          </cell>
          <cell r="I13709">
            <v>76</v>
          </cell>
        </row>
        <row r="13710">
          <cell r="B13710">
            <v>7622</v>
          </cell>
          <cell r="C13710" t="str">
            <v>MANOJO CH ACELGAS</v>
          </cell>
          <cell r="D13710" t="str">
            <v>PZA   9999</v>
          </cell>
          <cell r="E13710">
            <v>0.8</v>
          </cell>
          <cell r="F13710">
            <v>2.75</v>
          </cell>
          <cell r="G13710">
            <v>2.2000000000000002</v>
          </cell>
          <cell r="H13710">
            <v>2.2000000000000002</v>
          </cell>
          <cell r="I13710">
            <v>76</v>
          </cell>
        </row>
        <row r="13711">
          <cell r="B13711">
            <v>7622121</v>
          </cell>
          <cell r="C13711" t="str">
            <v>MANOJO CH ESPINACAS</v>
          </cell>
          <cell r="D13711" t="str">
            <v>PZA   9999</v>
          </cell>
          <cell r="E13711">
            <v>2.5</v>
          </cell>
          <cell r="F13711">
            <v>1.6</v>
          </cell>
          <cell r="G13711">
            <v>4</v>
          </cell>
          <cell r="H13711">
            <v>4</v>
          </cell>
          <cell r="I13711">
            <v>76</v>
          </cell>
        </row>
        <row r="13712">
          <cell r="B13712" t="str">
            <v>i-0291-2.6</v>
          </cell>
          <cell r="C13712" t="str">
            <v>CEDIS ABA</v>
          </cell>
          <cell r="D13712" t="str">
            <v>RROTES AZTECA</v>
          </cell>
          <cell r="H13712">
            <v>44642</v>
          </cell>
          <cell r="I13712" t="str">
            <v>_x000C_ce</v>
          </cell>
        </row>
        <row r="13713">
          <cell r="I13713">
            <v>0</v>
          </cell>
        </row>
        <row r="13714">
          <cell r="C13714" t="str">
            <v>Catalogo</v>
          </cell>
          <cell r="D13714" t="str">
            <v>de Articulos</v>
          </cell>
          <cell r="H13714" t="str">
            <v>Hoja :   19</v>
          </cell>
          <cell r="I13714">
            <v>0</v>
          </cell>
        </row>
        <row r="13715">
          <cell r="I13715">
            <v>0</v>
          </cell>
        </row>
        <row r="13716">
          <cell r="B13716" t="str">
            <v>Codigo</v>
          </cell>
          <cell r="C13716" t="str">
            <v>D e s c r i p c i o n</v>
          </cell>
          <cell r="D13716" t="str">
            <v>UM    Prov</v>
          </cell>
          <cell r="E13716" t="str">
            <v>Ult. Costo</v>
          </cell>
          <cell r="F13716" t="str">
            <v>Utilidad</v>
          </cell>
          <cell r="G13716" t="str">
            <v>Prec. s/imp.</v>
          </cell>
          <cell r="H13716" t="str">
            <v>Prec. c/imp.</v>
          </cell>
          <cell r="I13716" t="str">
            <v>Lin</v>
          </cell>
        </row>
        <row r="13717">
          <cell r="I13717">
            <v>0</v>
          </cell>
        </row>
        <row r="13718">
          <cell r="B13718" t="str">
            <v>veedor : 9999</v>
          </cell>
          <cell r="C13718" t="str">
            <v>PROVEEDORES DIVERSOS                      (Con</v>
          </cell>
          <cell r="D13718" t="str">
            <v>tinuacion)</v>
          </cell>
          <cell r="I13718" t="str">
            <v>Pro</v>
          </cell>
        </row>
        <row r="13719">
          <cell r="I13719">
            <v>0</v>
          </cell>
        </row>
        <row r="13720">
          <cell r="B13720">
            <v>7622123</v>
          </cell>
          <cell r="C13720" t="str">
            <v>MANOJO CH HUAZONTLE</v>
          </cell>
          <cell r="D13720" t="str">
            <v>PZA   9999</v>
          </cell>
          <cell r="E13720">
            <v>3</v>
          </cell>
          <cell r="F13720">
            <v>1.8332999999999999</v>
          </cell>
          <cell r="G13720">
            <v>5.5</v>
          </cell>
          <cell r="H13720">
            <v>5.5</v>
          </cell>
          <cell r="I13720">
            <v>76</v>
          </cell>
        </row>
        <row r="13721">
          <cell r="B13721">
            <v>762213</v>
          </cell>
          <cell r="C13721" t="str">
            <v>MANOJO CH VAINA</v>
          </cell>
          <cell r="D13721" t="str">
            <v>PZA   9999</v>
          </cell>
          <cell r="E13721">
            <v>4</v>
          </cell>
          <cell r="F13721">
            <v>1.375</v>
          </cell>
          <cell r="G13721">
            <v>5.5</v>
          </cell>
          <cell r="H13721">
            <v>5.5</v>
          </cell>
          <cell r="I13721">
            <v>76</v>
          </cell>
        </row>
        <row r="13722">
          <cell r="B13722">
            <v>76222</v>
          </cell>
          <cell r="C13722" t="str">
            <v>MANOJO CH ALFALFA</v>
          </cell>
          <cell r="D13722" t="str">
            <v>PZA   9999</v>
          </cell>
          <cell r="E13722">
            <v>1.5</v>
          </cell>
          <cell r="F13722">
            <v>1.3332999999999999</v>
          </cell>
          <cell r="G13722">
            <v>2</v>
          </cell>
          <cell r="H13722">
            <v>2</v>
          </cell>
          <cell r="I13722">
            <v>76</v>
          </cell>
        </row>
        <row r="13723">
          <cell r="B13723">
            <v>76225</v>
          </cell>
          <cell r="C13723" t="str">
            <v>MANOJO CH HINOJO</v>
          </cell>
          <cell r="D13723" t="str">
            <v>PZA   9999</v>
          </cell>
          <cell r="E13723">
            <v>6</v>
          </cell>
          <cell r="F13723">
            <v>1.5</v>
          </cell>
          <cell r="G13723">
            <v>9</v>
          </cell>
          <cell r="H13723">
            <v>9</v>
          </cell>
          <cell r="I13723">
            <v>76</v>
          </cell>
        </row>
        <row r="13724">
          <cell r="B13724">
            <v>7623</v>
          </cell>
          <cell r="C13724" t="str">
            <v>CHILACA A GRANEL 1 KG.</v>
          </cell>
          <cell r="D13724" t="str">
            <v>KGM   9999</v>
          </cell>
          <cell r="E13724">
            <v>25</v>
          </cell>
          <cell r="F13724">
            <v>1.196</v>
          </cell>
          <cell r="G13724">
            <v>29.9</v>
          </cell>
          <cell r="H13724">
            <v>29.9</v>
          </cell>
          <cell r="I13724">
            <v>76</v>
          </cell>
        </row>
        <row r="13725">
          <cell r="B13725">
            <v>7624</v>
          </cell>
          <cell r="C13725" t="str">
            <v>LECHUGA 1 PIEZA.</v>
          </cell>
          <cell r="D13725" t="str">
            <v>PZA   9999</v>
          </cell>
          <cell r="E13725">
            <v>7.5</v>
          </cell>
          <cell r="F13725">
            <v>1.3733</v>
          </cell>
          <cell r="G13725">
            <v>10.3</v>
          </cell>
          <cell r="H13725">
            <v>10.3</v>
          </cell>
          <cell r="I13725">
            <v>76</v>
          </cell>
        </row>
        <row r="13726">
          <cell r="B13726">
            <v>76241</v>
          </cell>
          <cell r="C13726" t="str">
            <v>LECHUGA OREJONA 1 PIEZA</v>
          </cell>
          <cell r="D13726" t="str">
            <v>PZA   9999</v>
          </cell>
          <cell r="E13726">
            <v>4</v>
          </cell>
          <cell r="F13726">
            <v>1.625</v>
          </cell>
          <cell r="G13726">
            <v>6.5</v>
          </cell>
          <cell r="H13726">
            <v>6.5</v>
          </cell>
          <cell r="I13726">
            <v>76</v>
          </cell>
        </row>
        <row r="13727">
          <cell r="B13727">
            <v>7625</v>
          </cell>
          <cell r="C13727" t="str">
            <v>ESPARRAGO A GRANEL 1 KG.</v>
          </cell>
          <cell r="D13727" t="str">
            <v>KGM   9999</v>
          </cell>
          <cell r="E13727">
            <v>75</v>
          </cell>
          <cell r="F13727">
            <v>1.1733</v>
          </cell>
          <cell r="G13727">
            <v>88</v>
          </cell>
          <cell r="H13727">
            <v>88</v>
          </cell>
          <cell r="I13727">
            <v>76</v>
          </cell>
        </row>
        <row r="13728">
          <cell r="B13728">
            <v>76258</v>
          </cell>
          <cell r="C13728" t="str">
            <v>PORO 1 PZA</v>
          </cell>
          <cell r="D13728" t="str">
            <v>PZA   9999</v>
          </cell>
          <cell r="E13728">
            <v>3</v>
          </cell>
          <cell r="F13728">
            <v>2</v>
          </cell>
          <cell r="G13728">
            <v>6</v>
          </cell>
          <cell r="H13728">
            <v>6</v>
          </cell>
          <cell r="I13728">
            <v>76</v>
          </cell>
        </row>
        <row r="13729">
          <cell r="B13729">
            <v>7626</v>
          </cell>
          <cell r="C13729" t="str">
            <v>BROCOLI A GRANEL 1 KG.</v>
          </cell>
          <cell r="D13729" t="str">
            <v>KGM   9999</v>
          </cell>
          <cell r="E13729">
            <v>9</v>
          </cell>
          <cell r="F13729">
            <v>1.3110999999999999</v>
          </cell>
          <cell r="G13729">
            <v>11.8</v>
          </cell>
          <cell r="H13729">
            <v>11.8</v>
          </cell>
          <cell r="I13729">
            <v>76</v>
          </cell>
        </row>
        <row r="13730">
          <cell r="B13730">
            <v>7627</v>
          </cell>
          <cell r="C13730" t="str">
            <v>EJOTE A GRANEL 1 KG.</v>
          </cell>
          <cell r="D13730" t="str">
            <v>KGM   9999</v>
          </cell>
          <cell r="E13730">
            <v>30</v>
          </cell>
          <cell r="F13730">
            <v>1.1667000000000001</v>
          </cell>
          <cell r="G13730">
            <v>35</v>
          </cell>
          <cell r="H13730">
            <v>35</v>
          </cell>
          <cell r="I13730">
            <v>76</v>
          </cell>
        </row>
        <row r="13731">
          <cell r="B13731">
            <v>76281</v>
          </cell>
          <cell r="C13731" t="str">
            <v>MANOJO CH MANZANILLA</v>
          </cell>
          <cell r="D13731" t="str">
            <v>PZA   9999</v>
          </cell>
          <cell r="E13731">
            <v>4</v>
          </cell>
          <cell r="F13731">
            <v>1.25</v>
          </cell>
          <cell r="G13731">
            <v>5</v>
          </cell>
          <cell r="H13731">
            <v>5</v>
          </cell>
          <cell r="I13731">
            <v>76</v>
          </cell>
        </row>
        <row r="13732">
          <cell r="B13732">
            <v>762815</v>
          </cell>
          <cell r="C13732" t="str">
            <v>MANOJO CH RUDA</v>
          </cell>
          <cell r="D13732" t="str">
            <v>PZA   9999</v>
          </cell>
          <cell r="E13732">
            <v>9</v>
          </cell>
          <cell r="F13732">
            <v>1.1667000000000001</v>
          </cell>
          <cell r="G13732">
            <v>10.5</v>
          </cell>
          <cell r="H13732">
            <v>10.5</v>
          </cell>
          <cell r="I13732">
            <v>76</v>
          </cell>
        </row>
        <row r="13733">
          <cell r="B13733">
            <v>762816</v>
          </cell>
          <cell r="C13733" t="str">
            <v>MANOJO CH ROMERO</v>
          </cell>
          <cell r="D13733" t="str">
            <v>PZA   9999</v>
          </cell>
          <cell r="E13733">
            <v>9</v>
          </cell>
          <cell r="F13733">
            <v>1.1667000000000001</v>
          </cell>
          <cell r="G13733">
            <v>10.5</v>
          </cell>
          <cell r="H13733">
            <v>10.5</v>
          </cell>
          <cell r="I13733">
            <v>76</v>
          </cell>
        </row>
        <row r="13734">
          <cell r="B13734">
            <v>762817</v>
          </cell>
          <cell r="C13734" t="str">
            <v>MANOJO CH MAISTRA</v>
          </cell>
          <cell r="D13734" t="str">
            <v>PZA   9999</v>
          </cell>
          <cell r="E13734">
            <v>9</v>
          </cell>
          <cell r="F13734">
            <v>1.1667000000000001</v>
          </cell>
          <cell r="G13734">
            <v>10.5</v>
          </cell>
          <cell r="H13734">
            <v>10.5</v>
          </cell>
          <cell r="I13734">
            <v>76</v>
          </cell>
        </row>
        <row r="13735">
          <cell r="B13735">
            <v>76281701</v>
          </cell>
          <cell r="C13735" t="str">
            <v>MANOJO CH LAUREL</v>
          </cell>
          <cell r="D13735" t="str">
            <v>PZA   9999</v>
          </cell>
          <cell r="E13735">
            <v>4</v>
          </cell>
          <cell r="F13735">
            <v>1.5</v>
          </cell>
          <cell r="G13735">
            <v>6</v>
          </cell>
          <cell r="H13735">
            <v>6</v>
          </cell>
          <cell r="I13735">
            <v>76</v>
          </cell>
        </row>
        <row r="13736">
          <cell r="B13736">
            <v>762821</v>
          </cell>
          <cell r="C13736" t="str">
            <v>MANOJO CH EPAZOTE</v>
          </cell>
          <cell r="D13736" t="str">
            <v>PZA   9999</v>
          </cell>
          <cell r="E13736">
            <v>2</v>
          </cell>
          <cell r="F13736">
            <v>2.5</v>
          </cell>
          <cell r="G13736">
            <v>5</v>
          </cell>
          <cell r="H13736">
            <v>5</v>
          </cell>
          <cell r="I13736">
            <v>76</v>
          </cell>
        </row>
        <row r="13737">
          <cell r="B13737">
            <v>762822</v>
          </cell>
          <cell r="C13737" t="str">
            <v>MANOJO CH BERROS</v>
          </cell>
          <cell r="D13737" t="str">
            <v>PZA   9999</v>
          </cell>
          <cell r="E13737">
            <v>3</v>
          </cell>
          <cell r="F13737">
            <v>1.5</v>
          </cell>
          <cell r="G13737">
            <v>4.5</v>
          </cell>
          <cell r="H13737">
            <v>4.5</v>
          </cell>
          <cell r="I13737">
            <v>76</v>
          </cell>
        </row>
        <row r="13738">
          <cell r="B13738">
            <v>762824</v>
          </cell>
          <cell r="C13738" t="str">
            <v>MANOJO CH HISTAFIATE</v>
          </cell>
          <cell r="D13738" t="str">
            <v>PZA   9999</v>
          </cell>
          <cell r="E13738">
            <v>5</v>
          </cell>
          <cell r="F13738">
            <v>1.6</v>
          </cell>
          <cell r="G13738">
            <v>8</v>
          </cell>
          <cell r="H13738">
            <v>8</v>
          </cell>
          <cell r="I13738">
            <v>76</v>
          </cell>
        </row>
        <row r="13739">
          <cell r="B13739">
            <v>762827</v>
          </cell>
          <cell r="C13739" t="str">
            <v>MANOJO CH FLOR DEL SAPO</v>
          </cell>
          <cell r="D13739" t="str">
            <v>PZA   9999</v>
          </cell>
          <cell r="E13739">
            <v>7</v>
          </cell>
          <cell r="F13739">
            <v>1.2857000000000001</v>
          </cell>
          <cell r="G13739">
            <v>9</v>
          </cell>
          <cell r="H13739">
            <v>9</v>
          </cell>
          <cell r="I13739">
            <v>76</v>
          </cell>
        </row>
        <row r="13740">
          <cell r="B13740">
            <v>76283</v>
          </cell>
          <cell r="C13740" t="str">
            <v>MANOJO CH TE DE LIMON</v>
          </cell>
          <cell r="D13740" t="str">
            <v>PZA   9999</v>
          </cell>
          <cell r="E13740">
            <v>5</v>
          </cell>
          <cell r="F13740">
            <v>1.7</v>
          </cell>
          <cell r="G13740">
            <v>8.5</v>
          </cell>
          <cell r="H13740">
            <v>8.5</v>
          </cell>
          <cell r="I13740">
            <v>76</v>
          </cell>
        </row>
        <row r="13741">
          <cell r="B13741">
            <v>762834</v>
          </cell>
          <cell r="C13741" t="str">
            <v>MANOJO CH PEREJIL</v>
          </cell>
          <cell r="D13741" t="str">
            <v>PZA   9999</v>
          </cell>
          <cell r="E13741">
            <v>2.5</v>
          </cell>
          <cell r="F13741">
            <v>1.6</v>
          </cell>
          <cell r="G13741">
            <v>4</v>
          </cell>
          <cell r="H13741">
            <v>4</v>
          </cell>
          <cell r="I13741">
            <v>76</v>
          </cell>
        </row>
        <row r="13742">
          <cell r="B13742">
            <v>76284</v>
          </cell>
          <cell r="C13742" t="str">
            <v>MANOJO CH HIERBABUENA</v>
          </cell>
          <cell r="D13742" t="str">
            <v>PZA   9999</v>
          </cell>
          <cell r="E13742">
            <v>3.5</v>
          </cell>
          <cell r="F13742">
            <v>1.5713999999999999</v>
          </cell>
          <cell r="G13742">
            <v>5.5</v>
          </cell>
          <cell r="H13742">
            <v>5.5</v>
          </cell>
          <cell r="I13742">
            <v>76</v>
          </cell>
        </row>
        <row r="13743">
          <cell r="B13743">
            <v>76285</v>
          </cell>
          <cell r="C13743" t="str">
            <v>MANOJO CH TOMILLO</v>
          </cell>
          <cell r="D13743" t="str">
            <v>PZA   9999</v>
          </cell>
          <cell r="E13743">
            <v>4.5</v>
          </cell>
          <cell r="F13743">
            <v>1.3332999999999999</v>
          </cell>
          <cell r="G13743">
            <v>6</v>
          </cell>
          <cell r="H13743">
            <v>6</v>
          </cell>
          <cell r="I13743">
            <v>76</v>
          </cell>
        </row>
        <row r="13744">
          <cell r="B13744">
            <v>76286</v>
          </cell>
          <cell r="C13744" t="str">
            <v>MANOJO CH CILANTRO</v>
          </cell>
          <cell r="D13744" t="str">
            <v>PZA   9999</v>
          </cell>
          <cell r="E13744">
            <v>1.5</v>
          </cell>
          <cell r="F13744">
            <v>1.6667000000000001</v>
          </cell>
          <cell r="G13744">
            <v>2.5</v>
          </cell>
          <cell r="H13744">
            <v>2.5</v>
          </cell>
          <cell r="I13744">
            <v>76</v>
          </cell>
        </row>
        <row r="13745">
          <cell r="B13745">
            <v>76287</v>
          </cell>
          <cell r="C13745" t="str">
            <v>MANOJO CH MEJORANA</v>
          </cell>
          <cell r="D13745" t="str">
            <v>PZA   9999</v>
          </cell>
          <cell r="E13745">
            <v>4.5</v>
          </cell>
          <cell r="F13745">
            <v>1.3332999999999999</v>
          </cell>
          <cell r="G13745">
            <v>6</v>
          </cell>
          <cell r="H13745">
            <v>6</v>
          </cell>
          <cell r="I13745">
            <v>76</v>
          </cell>
        </row>
        <row r="13746">
          <cell r="B13746">
            <v>76288</v>
          </cell>
          <cell r="C13746" t="str">
            <v>MANOJO CH ALTAMIZA</v>
          </cell>
          <cell r="D13746" t="str">
            <v>PZA   9999</v>
          </cell>
          <cell r="E13746">
            <v>5</v>
          </cell>
          <cell r="F13746">
            <v>1.7</v>
          </cell>
          <cell r="G13746">
            <v>8.5</v>
          </cell>
          <cell r="H13746">
            <v>8.5</v>
          </cell>
          <cell r="I13746">
            <v>76</v>
          </cell>
        </row>
        <row r="13747">
          <cell r="B13747">
            <v>76291</v>
          </cell>
          <cell r="C13747" t="str">
            <v>MANOJO G RABANO</v>
          </cell>
          <cell r="D13747" t="str">
            <v>MAN   9999</v>
          </cell>
          <cell r="E13747">
            <v>10</v>
          </cell>
          <cell r="F13747">
            <v>1.5</v>
          </cell>
          <cell r="G13747">
            <v>15</v>
          </cell>
          <cell r="H13747">
            <v>15</v>
          </cell>
          <cell r="I13747">
            <v>76</v>
          </cell>
        </row>
        <row r="13748">
          <cell r="B13748">
            <v>7630</v>
          </cell>
          <cell r="C13748" t="str">
            <v>CAMOTE A GRANEL 1 KG.</v>
          </cell>
          <cell r="D13748" t="str">
            <v>KGM   9999</v>
          </cell>
          <cell r="E13748">
            <v>18</v>
          </cell>
          <cell r="F13748">
            <v>1.1943999999999999</v>
          </cell>
          <cell r="G13748">
            <v>21.5</v>
          </cell>
          <cell r="H13748">
            <v>21.5</v>
          </cell>
          <cell r="I13748">
            <v>76</v>
          </cell>
        </row>
        <row r="13749">
          <cell r="B13749">
            <v>7631</v>
          </cell>
          <cell r="C13749" t="str">
            <v>MANOJO G FLOR DE NUBE</v>
          </cell>
          <cell r="D13749" t="str">
            <v>MAN   9999</v>
          </cell>
          <cell r="E13749">
            <v>40</v>
          </cell>
          <cell r="F13749">
            <v>1.25</v>
          </cell>
          <cell r="G13749">
            <v>50</v>
          </cell>
          <cell r="H13749">
            <v>50</v>
          </cell>
          <cell r="I13749">
            <v>76</v>
          </cell>
        </row>
        <row r="13750">
          <cell r="B13750">
            <v>7632</v>
          </cell>
          <cell r="C13750" t="str">
            <v>MANOJO G FLOR DE CEMPASUCHIL</v>
          </cell>
          <cell r="D13750" t="str">
            <v>MAN   9999</v>
          </cell>
          <cell r="E13750">
            <v>55</v>
          </cell>
          <cell r="F13750">
            <v>1.2726999999999999</v>
          </cell>
          <cell r="G13750">
            <v>70</v>
          </cell>
          <cell r="H13750">
            <v>70</v>
          </cell>
          <cell r="I13750">
            <v>76</v>
          </cell>
        </row>
        <row r="13751">
          <cell r="B13751">
            <v>7633</v>
          </cell>
          <cell r="C13751" t="str">
            <v>MANOJO G FLOR DE MOTA</v>
          </cell>
          <cell r="D13751" t="str">
            <v>MAN   9999</v>
          </cell>
          <cell r="E13751">
            <v>45</v>
          </cell>
          <cell r="F13751">
            <v>1.2222</v>
          </cell>
          <cell r="G13751">
            <v>55</v>
          </cell>
          <cell r="H13751">
            <v>55</v>
          </cell>
          <cell r="I13751">
            <v>76</v>
          </cell>
        </row>
        <row r="13752">
          <cell r="B13752">
            <v>763834</v>
          </cell>
          <cell r="C13752" t="str">
            <v>MANOJO CH PEREJIL ITALIANO</v>
          </cell>
          <cell r="D13752" t="str">
            <v>PZA   9999</v>
          </cell>
          <cell r="E13752">
            <v>1.5</v>
          </cell>
          <cell r="F13752">
            <v>1.9333</v>
          </cell>
          <cell r="G13752">
            <v>2.9</v>
          </cell>
          <cell r="H13752">
            <v>2.9</v>
          </cell>
          <cell r="I13752">
            <v>76</v>
          </cell>
        </row>
        <row r="13753">
          <cell r="B13753">
            <v>7639</v>
          </cell>
          <cell r="C13753" t="str">
            <v>LECHUGA SANGRIA 1 PIEZA</v>
          </cell>
          <cell r="D13753" t="str">
            <v>PZA   9999</v>
          </cell>
          <cell r="E13753">
            <v>5</v>
          </cell>
          <cell r="F13753">
            <v>1.5</v>
          </cell>
          <cell r="G13753">
            <v>7.5</v>
          </cell>
          <cell r="H13753">
            <v>7.5</v>
          </cell>
          <cell r="I13753">
            <v>76</v>
          </cell>
        </row>
        <row r="13754">
          <cell r="B13754">
            <v>7640</v>
          </cell>
          <cell r="C13754" t="str">
            <v>APIO A GRANEL 1 KG.</v>
          </cell>
          <cell r="D13754" t="str">
            <v>KGM   9999</v>
          </cell>
          <cell r="E13754">
            <v>8</v>
          </cell>
          <cell r="F13754">
            <v>1.4125000000000001</v>
          </cell>
          <cell r="G13754">
            <v>11.3</v>
          </cell>
          <cell r="H13754">
            <v>11.3</v>
          </cell>
          <cell r="I13754">
            <v>76</v>
          </cell>
        </row>
        <row r="13755">
          <cell r="B13755">
            <v>7641</v>
          </cell>
          <cell r="C13755" t="str">
            <v>PEPINO NEGRO A GRANEL 1 KG.</v>
          </cell>
          <cell r="D13755" t="str">
            <v>KGM   9999</v>
          </cell>
          <cell r="E13755">
            <v>11</v>
          </cell>
          <cell r="F13755">
            <v>1.2455000000000001</v>
          </cell>
          <cell r="G13755">
            <v>13.7</v>
          </cell>
          <cell r="H13755">
            <v>13.7</v>
          </cell>
          <cell r="I13755">
            <v>76</v>
          </cell>
        </row>
        <row r="13756">
          <cell r="B13756">
            <v>7642</v>
          </cell>
          <cell r="C13756" t="str">
            <v>CEBOLLA S/RABO G A GRANEL 1 KG.</v>
          </cell>
          <cell r="D13756" t="str">
            <v>KGM   9999</v>
          </cell>
          <cell r="E13756">
            <v>15.5</v>
          </cell>
          <cell r="F13756">
            <v>1.2839</v>
          </cell>
          <cell r="G13756">
            <v>19.899999999999999</v>
          </cell>
          <cell r="H13756">
            <v>19.899999999999999</v>
          </cell>
          <cell r="I13756">
            <v>76</v>
          </cell>
        </row>
        <row r="13757">
          <cell r="B13757">
            <v>76421</v>
          </cell>
          <cell r="C13757" t="str">
            <v>PEPINILLOS CHAROLA DE 700 GRS.</v>
          </cell>
          <cell r="D13757" t="str">
            <v>PZA   9999</v>
          </cell>
          <cell r="E13757">
            <v>9</v>
          </cell>
          <cell r="F13757">
            <v>1.2778</v>
          </cell>
          <cell r="G13757">
            <v>11.5</v>
          </cell>
          <cell r="H13757">
            <v>11.5</v>
          </cell>
          <cell r="I13757">
            <v>76</v>
          </cell>
        </row>
        <row r="13758">
          <cell r="B13758">
            <v>76423</v>
          </cell>
          <cell r="C13758" t="str">
            <v>CEBOLLA AMARILLA A GRANEL 1 KG.</v>
          </cell>
          <cell r="D13758" t="str">
            <v>KGM   9999</v>
          </cell>
          <cell r="E13758">
            <v>12</v>
          </cell>
          <cell r="F13758">
            <v>1.3332999999999999</v>
          </cell>
          <cell r="G13758">
            <v>16</v>
          </cell>
          <cell r="H13758">
            <v>16</v>
          </cell>
          <cell r="I13758">
            <v>76</v>
          </cell>
        </row>
        <row r="13759">
          <cell r="B13759">
            <v>7643</v>
          </cell>
          <cell r="C13759" t="str">
            <v>ROMERITOS A GRANEL 1 KG.</v>
          </cell>
          <cell r="D13759" t="str">
            <v>KGM   9999</v>
          </cell>
          <cell r="E13759">
            <v>20</v>
          </cell>
          <cell r="F13759">
            <v>1.25</v>
          </cell>
          <cell r="G13759">
            <v>25</v>
          </cell>
          <cell r="H13759">
            <v>25</v>
          </cell>
          <cell r="I13759">
            <v>76</v>
          </cell>
        </row>
        <row r="13760">
          <cell r="B13760">
            <v>7654</v>
          </cell>
          <cell r="C13760" t="str">
            <v>CHILE CALORO A GRANEL 1 KG.</v>
          </cell>
          <cell r="D13760" t="str">
            <v>KGM   9999</v>
          </cell>
          <cell r="E13760">
            <v>23</v>
          </cell>
          <cell r="F13760">
            <v>1.3</v>
          </cell>
          <cell r="G13760">
            <v>29.9</v>
          </cell>
          <cell r="H13760">
            <v>29.9</v>
          </cell>
          <cell r="I13760">
            <v>76</v>
          </cell>
        </row>
        <row r="13761">
          <cell r="B13761">
            <v>765889</v>
          </cell>
          <cell r="C13761" t="str">
            <v>CEBOLLA MORADA A GRANEL 1 KG.</v>
          </cell>
          <cell r="D13761" t="str">
            <v>KGM   9999</v>
          </cell>
          <cell r="E13761">
            <v>22</v>
          </cell>
          <cell r="F13761">
            <v>1.2044999999999999</v>
          </cell>
          <cell r="G13761">
            <v>26.5</v>
          </cell>
          <cell r="H13761">
            <v>26.5</v>
          </cell>
          <cell r="I13761">
            <v>76</v>
          </cell>
        </row>
        <row r="13762">
          <cell r="B13762">
            <v>7665</v>
          </cell>
          <cell r="C13762" t="str">
            <v>MANOJO G BETABEL</v>
          </cell>
          <cell r="D13762" t="str">
            <v>MAN   9999</v>
          </cell>
          <cell r="E13762">
            <v>20</v>
          </cell>
          <cell r="F13762">
            <v>1.5</v>
          </cell>
          <cell r="G13762">
            <v>30</v>
          </cell>
          <cell r="H13762">
            <v>30</v>
          </cell>
          <cell r="I13762">
            <v>76</v>
          </cell>
        </row>
        <row r="13763">
          <cell r="B13763">
            <v>7665501</v>
          </cell>
          <cell r="C13763" t="str">
            <v>PEPINILLO FRESCO A GRANEL 1 KG.</v>
          </cell>
          <cell r="D13763" t="str">
            <v>KGM   9999</v>
          </cell>
          <cell r="E13763">
            <v>5</v>
          </cell>
          <cell r="F13763">
            <v>1.44</v>
          </cell>
          <cell r="G13763">
            <v>7.2</v>
          </cell>
          <cell r="H13763">
            <v>7.2</v>
          </cell>
          <cell r="I13763">
            <v>76</v>
          </cell>
        </row>
        <row r="13764">
          <cell r="B13764">
            <v>7667</v>
          </cell>
          <cell r="C13764" t="str">
            <v>VERDURA PREPARADA 1 PAQ.</v>
          </cell>
          <cell r="D13764" t="str">
            <v>PZA   9999</v>
          </cell>
          <cell r="E13764">
            <v>10</v>
          </cell>
          <cell r="F13764">
            <v>1.25</v>
          </cell>
          <cell r="G13764">
            <v>12.5</v>
          </cell>
          <cell r="H13764">
            <v>12.5</v>
          </cell>
          <cell r="I13764">
            <v>76</v>
          </cell>
        </row>
        <row r="13765">
          <cell r="B13765">
            <v>7683</v>
          </cell>
          <cell r="C13765" t="str">
            <v>CHAMPI¥ON A GRANEL 1 KG.</v>
          </cell>
          <cell r="D13765" t="str">
            <v>KGM   9999</v>
          </cell>
          <cell r="E13765">
            <v>62</v>
          </cell>
          <cell r="F13765">
            <v>1.0968</v>
          </cell>
          <cell r="G13765">
            <v>68</v>
          </cell>
          <cell r="H13765">
            <v>68</v>
          </cell>
          <cell r="I13765">
            <v>76</v>
          </cell>
        </row>
        <row r="13766">
          <cell r="B13766">
            <v>7684</v>
          </cell>
          <cell r="C13766" t="str">
            <v>HONGOS SETAS (OSTRA) A GRANEL 1 KG.</v>
          </cell>
          <cell r="D13766" t="str">
            <v>KGM   9999</v>
          </cell>
          <cell r="E13766">
            <v>60</v>
          </cell>
          <cell r="F13766">
            <v>1.1499999999999999</v>
          </cell>
          <cell r="G13766">
            <v>69</v>
          </cell>
          <cell r="H13766">
            <v>69</v>
          </cell>
          <cell r="I13766">
            <v>76</v>
          </cell>
        </row>
        <row r="13767">
          <cell r="B13767">
            <v>7688</v>
          </cell>
          <cell r="C13767" t="str">
            <v>JICAMA A GRANEL 1 KG.</v>
          </cell>
          <cell r="D13767" t="str">
            <v>KGM   9999</v>
          </cell>
          <cell r="E13767">
            <v>7</v>
          </cell>
          <cell r="F13767">
            <v>1.4142999999999999</v>
          </cell>
          <cell r="G13767">
            <v>9.9</v>
          </cell>
          <cell r="H13767">
            <v>9.9</v>
          </cell>
          <cell r="I13767">
            <v>76</v>
          </cell>
        </row>
        <row r="13768">
          <cell r="B13768">
            <v>7690</v>
          </cell>
          <cell r="C13768" t="str">
            <v>HABAS FRESCAS A GRANEL 1 KG.</v>
          </cell>
          <cell r="D13768" t="str">
            <v>KGM   9999</v>
          </cell>
          <cell r="E13768">
            <v>15</v>
          </cell>
          <cell r="F13768">
            <v>1.2666999999999999</v>
          </cell>
          <cell r="G13768">
            <v>19</v>
          </cell>
          <cell r="H13768">
            <v>19</v>
          </cell>
          <cell r="I13768">
            <v>76</v>
          </cell>
        </row>
        <row r="13769">
          <cell r="B13769">
            <v>769361100001</v>
          </cell>
          <cell r="C13769" t="str">
            <v>GERMINADO ALFALFA 200 GRS. SAN FRANCISCO</v>
          </cell>
          <cell r="D13769" t="str">
            <v>PZA   9999</v>
          </cell>
          <cell r="E13769">
            <v>37</v>
          </cell>
          <cell r="F13769">
            <v>1.1081000000000001</v>
          </cell>
          <cell r="G13769">
            <v>41</v>
          </cell>
          <cell r="H13769">
            <v>41</v>
          </cell>
          <cell r="I13769">
            <v>76</v>
          </cell>
        </row>
        <row r="13770">
          <cell r="B13770">
            <v>7693611001009</v>
          </cell>
          <cell r="C13770" t="str">
            <v>GERMINADO ALFALFA 200 GRS. BROCOLI</v>
          </cell>
          <cell r="D13770" t="str">
            <v>PZA   9999</v>
          </cell>
          <cell r="E13770">
            <v>37</v>
          </cell>
          <cell r="F13770">
            <v>1.1081000000000001</v>
          </cell>
          <cell r="G13770">
            <v>41</v>
          </cell>
          <cell r="H13770">
            <v>41</v>
          </cell>
          <cell r="I13770">
            <v>76</v>
          </cell>
        </row>
        <row r="13771">
          <cell r="B13771">
            <v>7693611001249</v>
          </cell>
          <cell r="C13771" t="str">
            <v>GERMINADO ALFALFA 200 GRS. AMARANTO</v>
          </cell>
          <cell r="D13771" t="str">
            <v>PZA   9999</v>
          </cell>
          <cell r="E13771">
            <v>37</v>
          </cell>
          <cell r="F13771">
            <v>1.1081000000000001</v>
          </cell>
          <cell r="G13771">
            <v>41</v>
          </cell>
          <cell r="H13771">
            <v>41</v>
          </cell>
          <cell r="I13771">
            <v>76</v>
          </cell>
        </row>
        <row r="13772">
          <cell r="B13772">
            <v>769361100209</v>
          </cell>
          <cell r="C13772" t="str">
            <v>GERMINADO ALFALFA 200 GRS. CEBOLLA</v>
          </cell>
          <cell r="D13772" t="str">
            <v>PZA   9999</v>
          </cell>
          <cell r="E13772">
            <v>37</v>
          </cell>
          <cell r="F13772">
            <v>1.1081000000000001</v>
          </cell>
          <cell r="G13772">
            <v>41</v>
          </cell>
          <cell r="H13772">
            <v>41</v>
          </cell>
          <cell r="I13772">
            <v>76</v>
          </cell>
        </row>
        <row r="13773">
          <cell r="B13773">
            <v>769361100254</v>
          </cell>
          <cell r="C13773" t="str">
            <v>GERMINADO ALFALFA 80 GRS. MIL ISLAS</v>
          </cell>
          <cell r="D13773" t="str">
            <v>PZA   9999</v>
          </cell>
          <cell r="E13773">
            <v>27</v>
          </cell>
          <cell r="F13773">
            <v>1.1480999999999999</v>
          </cell>
          <cell r="G13773">
            <v>31</v>
          </cell>
          <cell r="H13773">
            <v>31</v>
          </cell>
          <cell r="I13773">
            <v>76</v>
          </cell>
        </row>
        <row r="13774">
          <cell r="B13774">
            <v>769361100261</v>
          </cell>
          <cell r="C13774" t="str">
            <v>GERMINADO ALFALFA 80 GRS. ITALIANO</v>
          </cell>
          <cell r="D13774" t="str">
            <v>PZA   9999</v>
          </cell>
          <cell r="E13774">
            <v>27</v>
          </cell>
          <cell r="F13774">
            <v>1.1480999999999999</v>
          </cell>
          <cell r="G13774">
            <v>31</v>
          </cell>
          <cell r="H13774">
            <v>31</v>
          </cell>
          <cell r="I13774">
            <v>76</v>
          </cell>
        </row>
        <row r="13775">
          <cell r="B13775" t="str">
            <v>i-0291-2.6</v>
          </cell>
          <cell r="C13775" t="str">
            <v>CEDIS ABA</v>
          </cell>
          <cell r="D13775" t="str">
            <v>RROTES AZTECA</v>
          </cell>
          <cell r="H13775">
            <v>44642</v>
          </cell>
          <cell r="I13775" t="str">
            <v>_x000C_ce</v>
          </cell>
        </row>
        <row r="13776">
          <cell r="I13776">
            <v>0</v>
          </cell>
        </row>
        <row r="13777">
          <cell r="C13777" t="str">
            <v>Catalogo</v>
          </cell>
          <cell r="D13777" t="str">
            <v>de Articulos</v>
          </cell>
          <cell r="H13777" t="str">
            <v>Hoja :   20</v>
          </cell>
          <cell r="I13777">
            <v>0</v>
          </cell>
        </row>
        <row r="13778">
          <cell r="I13778">
            <v>0</v>
          </cell>
        </row>
        <row r="13779">
          <cell r="B13779" t="str">
            <v>Codigo</v>
          </cell>
          <cell r="C13779" t="str">
            <v>D e s c r i p c i o n</v>
          </cell>
          <cell r="D13779" t="str">
            <v>UM    Prov</v>
          </cell>
          <cell r="E13779" t="str">
            <v>Ult. Costo</v>
          </cell>
          <cell r="F13779" t="str">
            <v>Utilidad</v>
          </cell>
          <cell r="G13779" t="str">
            <v>Prec. s/imp.</v>
          </cell>
          <cell r="H13779" t="str">
            <v>Prec. c/imp.</v>
          </cell>
          <cell r="I13779" t="str">
            <v>Lin</v>
          </cell>
        </row>
        <row r="13780">
          <cell r="I13780">
            <v>0</v>
          </cell>
        </row>
        <row r="13781">
          <cell r="B13781" t="str">
            <v>veedor : 9999</v>
          </cell>
          <cell r="C13781" t="str">
            <v>PROVEEDORES DIVERSOS                      (Con</v>
          </cell>
          <cell r="D13781" t="str">
            <v>tinuacion)</v>
          </cell>
          <cell r="I13781" t="str">
            <v>Pro</v>
          </cell>
        </row>
        <row r="13782">
          <cell r="I13782">
            <v>0</v>
          </cell>
        </row>
        <row r="13783">
          <cell r="B13783">
            <v>769361100278</v>
          </cell>
          <cell r="C13783" t="str">
            <v>GERMINADO ALFALFA 80 GRS. CHAMOY</v>
          </cell>
          <cell r="D13783" t="str">
            <v>PZA   9999</v>
          </cell>
          <cell r="E13783">
            <v>27</v>
          </cell>
          <cell r="F13783">
            <v>1.1480999999999999</v>
          </cell>
          <cell r="G13783">
            <v>31</v>
          </cell>
          <cell r="H13783">
            <v>31</v>
          </cell>
          <cell r="I13783">
            <v>76</v>
          </cell>
        </row>
        <row r="13784">
          <cell r="B13784">
            <v>769361100285</v>
          </cell>
          <cell r="C13784" t="str">
            <v>GERMINADO ALFALFA 80 GRS. LIMON Y CHILE</v>
          </cell>
          <cell r="D13784" t="str">
            <v>PZA   9999</v>
          </cell>
          <cell r="E13784">
            <v>27</v>
          </cell>
          <cell r="F13784">
            <v>1.1480999999999999</v>
          </cell>
          <cell r="G13784">
            <v>31</v>
          </cell>
          <cell r="H13784">
            <v>31</v>
          </cell>
          <cell r="I13784">
            <v>76</v>
          </cell>
        </row>
        <row r="13785">
          <cell r="B13785">
            <v>769361100858</v>
          </cell>
          <cell r="C13785" t="str">
            <v>GERMINADO BROCOLI 200 GRS. SAN FRANCISCO</v>
          </cell>
          <cell r="D13785" t="str">
            <v>PZA   9999</v>
          </cell>
          <cell r="E13785">
            <v>37</v>
          </cell>
          <cell r="F13785">
            <v>1.1081000000000001</v>
          </cell>
          <cell r="G13785">
            <v>41</v>
          </cell>
          <cell r="H13785">
            <v>41</v>
          </cell>
          <cell r="I13785">
            <v>76</v>
          </cell>
        </row>
        <row r="13786">
          <cell r="B13786">
            <v>769361101220</v>
          </cell>
          <cell r="C13786" t="str">
            <v>GERMINADO ALFALFA 200 GRS. RABANOS</v>
          </cell>
          <cell r="D13786" t="str">
            <v>PZA   9999</v>
          </cell>
          <cell r="E13786">
            <v>37</v>
          </cell>
          <cell r="F13786">
            <v>1.1081000000000001</v>
          </cell>
          <cell r="G13786">
            <v>41</v>
          </cell>
          <cell r="H13786">
            <v>41</v>
          </cell>
          <cell r="I13786">
            <v>76</v>
          </cell>
        </row>
        <row r="13787">
          <cell r="B13787">
            <v>769361101374</v>
          </cell>
          <cell r="C13787" t="str">
            <v>GERMINADO ALFALFA 200 GRS.TREBOL</v>
          </cell>
          <cell r="D13787" t="str">
            <v>PZA   9999</v>
          </cell>
          <cell r="E13787">
            <v>37</v>
          </cell>
          <cell r="F13787">
            <v>1.1081000000000001</v>
          </cell>
          <cell r="G13787">
            <v>41</v>
          </cell>
          <cell r="H13787">
            <v>41</v>
          </cell>
          <cell r="I13787">
            <v>76</v>
          </cell>
        </row>
        <row r="13788">
          <cell r="B13788">
            <v>769361101435</v>
          </cell>
          <cell r="C13788" t="str">
            <v>GERMINADO ALFALFA 200 GRS. SAN F BETABEL</v>
          </cell>
          <cell r="D13788" t="str">
            <v>PZA   9999</v>
          </cell>
          <cell r="E13788">
            <v>37</v>
          </cell>
          <cell r="F13788">
            <v>1.1081000000000001</v>
          </cell>
          <cell r="G13788">
            <v>41</v>
          </cell>
          <cell r="H13788">
            <v>41</v>
          </cell>
          <cell r="I13788">
            <v>76</v>
          </cell>
        </row>
        <row r="13789">
          <cell r="B13789">
            <v>7695</v>
          </cell>
          <cell r="C13789" t="str">
            <v>CEBOLLA CAMBRAY A GRANEL 1 KG.</v>
          </cell>
          <cell r="D13789" t="str">
            <v>KGM   9999</v>
          </cell>
          <cell r="E13789">
            <v>10</v>
          </cell>
          <cell r="F13789">
            <v>1.3</v>
          </cell>
          <cell r="G13789">
            <v>13</v>
          </cell>
          <cell r="H13789">
            <v>13</v>
          </cell>
          <cell r="I13789">
            <v>76</v>
          </cell>
        </row>
        <row r="13790">
          <cell r="B13790">
            <v>7696</v>
          </cell>
          <cell r="C13790" t="str">
            <v>ELOTE BLANCO 1 PZA.</v>
          </cell>
          <cell r="D13790" t="str">
            <v>PZA   9999</v>
          </cell>
          <cell r="E13790">
            <v>3</v>
          </cell>
          <cell r="F13790">
            <v>1.2</v>
          </cell>
          <cell r="G13790">
            <v>3.6</v>
          </cell>
          <cell r="H13790">
            <v>3.6</v>
          </cell>
          <cell r="I13790">
            <v>76</v>
          </cell>
        </row>
        <row r="13791">
          <cell r="B13791">
            <v>7697</v>
          </cell>
          <cell r="C13791" t="str">
            <v>CHILE PIQUIN A GRANEL 1 KG.</v>
          </cell>
          <cell r="D13791" t="str">
            <v>KGM   9999</v>
          </cell>
          <cell r="E13791">
            <v>60</v>
          </cell>
          <cell r="F13791">
            <v>1.1667000000000001</v>
          </cell>
          <cell r="G13791">
            <v>70</v>
          </cell>
          <cell r="H13791">
            <v>70</v>
          </cell>
          <cell r="I13791">
            <v>76</v>
          </cell>
        </row>
        <row r="13792">
          <cell r="B13792">
            <v>7698</v>
          </cell>
          <cell r="C13792" t="str">
            <v>MANOJO CH FLOR DE CALABAZA</v>
          </cell>
          <cell r="D13792" t="str">
            <v>PZA   9999</v>
          </cell>
          <cell r="E13792">
            <v>3.5</v>
          </cell>
          <cell r="F13792">
            <v>1.4286000000000001</v>
          </cell>
          <cell r="G13792">
            <v>5</v>
          </cell>
          <cell r="H13792">
            <v>5</v>
          </cell>
          <cell r="I13792">
            <v>76</v>
          </cell>
        </row>
        <row r="13793">
          <cell r="B13793">
            <v>7699</v>
          </cell>
          <cell r="C13793" t="str">
            <v>PAPA BLANCA A GRANEL 1 KG.</v>
          </cell>
          <cell r="D13793" t="str">
            <v>KGM   9999</v>
          </cell>
          <cell r="E13793">
            <v>12</v>
          </cell>
          <cell r="F13793">
            <v>1.2417</v>
          </cell>
          <cell r="G13793">
            <v>14.9</v>
          </cell>
          <cell r="H13793">
            <v>14.9</v>
          </cell>
          <cell r="I13793">
            <v>76</v>
          </cell>
        </row>
        <row r="13794">
          <cell r="B13794">
            <v>76995</v>
          </cell>
          <cell r="C13794" t="str">
            <v>JITOMATE A GRANEL 1 KG.</v>
          </cell>
          <cell r="D13794" t="str">
            <v>KGM   9999</v>
          </cell>
          <cell r="E13794">
            <v>12.1739</v>
          </cell>
          <cell r="F13794">
            <v>1.1417999999999999</v>
          </cell>
          <cell r="G13794">
            <v>13.9</v>
          </cell>
          <cell r="H13794">
            <v>13.9</v>
          </cell>
          <cell r="I13794">
            <v>76</v>
          </cell>
        </row>
        <row r="13795">
          <cell r="B13795">
            <v>76996</v>
          </cell>
          <cell r="C13795" t="str">
            <v>TOMATE SIN CASCARA A GRANEL 1 KG.</v>
          </cell>
          <cell r="D13795" t="str">
            <v>KGM   9999</v>
          </cell>
          <cell r="E13795">
            <v>10.7</v>
          </cell>
          <cell r="F13795">
            <v>1.3925000000000001</v>
          </cell>
          <cell r="G13795">
            <v>14.9</v>
          </cell>
          <cell r="H13795">
            <v>14.9</v>
          </cell>
          <cell r="I13795">
            <v>76</v>
          </cell>
        </row>
        <row r="13796">
          <cell r="B13796">
            <v>76998</v>
          </cell>
          <cell r="C13796" t="str">
            <v>JITOMATE CHERRI CHAROLA 400 GRS.</v>
          </cell>
          <cell r="D13796" t="str">
            <v>CHA   9999</v>
          </cell>
          <cell r="E13796">
            <v>10</v>
          </cell>
          <cell r="F13796">
            <v>1.55</v>
          </cell>
          <cell r="G13796">
            <v>15.5</v>
          </cell>
          <cell r="H13796">
            <v>15.5</v>
          </cell>
          <cell r="I13796">
            <v>76</v>
          </cell>
        </row>
        <row r="13797">
          <cell r="B13797">
            <v>7701</v>
          </cell>
          <cell r="C13797" t="str">
            <v>CUITLACOCHE A GRANEL 1 KG.</v>
          </cell>
          <cell r="D13797" t="str">
            <v>KGM   9999</v>
          </cell>
          <cell r="E13797">
            <v>40</v>
          </cell>
          <cell r="F13797">
            <v>1.25</v>
          </cell>
          <cell r="G13797">
            <v>50</v>
          </cell>
          <cell r="H13797">
            <v>50</v>
          </cell>
          <cell r="I13797">
            <v>76</v>
          </cell>
        </row>
        <row r="13798">
          <cell r="B13798">
            <v>7775</v>
          </cell>
          <cell r="C13798" t="str">
            <v>CHILE POBLANO A GRANEL 1 KG.</v>
          </cell>
          <cell r="D13798" t="str">
            <v>KGM   9999</v>
          </cell>
          <cell r="E13798">
            <v>23.5</v>
          </cell>
          <cell r="F13798">
            <v>1.1447000000000001</v>
          </cell>
          <cell r="G13798">
            <v>26.9</v>
          </cell>
          <cell r="H13798">
            <v>26.9</v>
          </cell>
          <cell r="I13798">
            <v>76</v>
          </cell>
        </row>
        <row r="13799">
          <cell r="B13799">
            <v>7776</v>
          </cell>
          <cell r="C13799" t="str">
            <v>CHILE PUYA VERDE A GRANEL 1 KG.</v>
          </cell>
          <cell r="D13799" t="str">
            <v>KGM   9999</v>
          </cell>
          <cell r="E13799">
            <v>20</v>
          </cell>
          <cell r="F13799">
            <v>1.3</v>
          </cell>
          <cell r="G13799">
            <v>26</v>
          </cell>
          <cell r="H13799">
            <v>26</v>
          </cell>
          <cell r="I13799">
            <v>76</v>
          </cell>
        </row>
        <row r="13800">
          <cell r="B13800">
            <v>7807</v>
          </cell>
          <cell r="C13800" t="str">
            <v>LECHUGA ITALIANA 1 PIEZA</v>
          </cell>
          <cell r="D13800" t="str">
            <v>PZA   9999</v>
          </cell>
          <cell r="E13800">
            <v>5</v>
          </cell>
          <cell r="F13800">
            <v>1.5</v>
          </cell>
          <cell r="G13800">
            <v>7.5</v>
          </cell>
          <cell r="H13800">
            <v>7.5</v>
          </cell>
          <cell r="I13800">
            <v>76</v>
          </cell>
        </row>
        <row r="13801">
          <cell r="B13801">
            <v>79998</v>
          </cell>
          <cell r="C13801" t="str">
            <v>NOPAL CHAROLA 300 GRS.</v>
          </cell>
          <cell r="D13801" t="str">
            <v>CHA   9999</v>
          </cell>
          <cell r="E13801">
            <v>10</v>
          </cell>
          <cell r="F13801">
            <v>1.55</v>
          </cell>
          <cell r="G13801">
            <v>15.5</v>
          </cell>
          <cell r="H13801">
            <v>15.5</v>
          </cell>
          <cell r="I13801">
            <v>76</v>
          </cell>
        </row>
        <row r="13802">
          <cell r="B13802">
            <v>815887010222</v>
          </cell>
          <cell r="C13802" t="str">
            <v>ARANDANOS CHAROLA PEAK QUALITY 170 G.</v>
          </cell>
          <cell r="D13802" t="str">
            <v>CHA   9999</v>
          </cell>
          <cell r="E13802">
            <v>12</v>
          </cell>
          <cell r="F13802">
            <v>1.7917000000000001</v>
          </cell>
          <cell r="G13802">
            <v>21.5</v>
          </cell>
          <cell r="H13802">
            <v>21.5</v>
          </cell>
          <cell r="I13802">
            <v>76</v>
          </cell>
        </row>
        <row r="13803">
          <cell r="B13803">
            <v>850003027036</v>
          </cell>
          <cell r="C13803" t="str">
            <v>ZARZAMORA CHAROLA 340 GRS.</v>
          </cell>
          <cell r="D13803" t="str">
            <v>PZA   9999</v>
          </cell>
          <cell r="E13803">
            <v>16</v>
          </cell>
          <cell r="F13803">
            <v>1.25</v>
          </cell>
          <cell r="G13803">
            <v>20</v>
          </cell>
          <cell r="H13803">
            <v>20</v>
          </cell>
          <cell r="I13803">
            <v>76</v>
          </cell>
        </row>
        <row r="13804">
          <cell r="B13804">
            <v>2246</v>
          </cell>
          <cell r="C13804" t="str">
            <v>SALCHICHA CHIMEX ASADISIMA A GRANEL 1KG.</v>
          </cell>
          <cell r="D13804" t="str">
            <v>KGM   9999</v>
          </cell>
          <cell r="E13804">
            <v>65.007599999999996</v>
          </cell>
          <cell r="F13804">
            <v>1.3337000000000001</v>
          </cell>
          <cell r="G13804">
            <v>86.7</v>
          </cell>
          <cell r="H13804">
            <v>86.7</v>
          </cell>
          <cell r="I13804">
            <v>77</v>
          </cell>
        </row>
        <row r="13805">
          <cell r="B13805">
            <v>26</v>
          </cell>
          <cell r="C13805" t="str">
            <v>SALCHICHA EL MEX. PAVO A GRANEL 1 KG.</v>
          </cell>
          <cell r="D13805" t="str">
            <v>KGM   9999</v>
          </cell>
          <cell r="E13805">
            <v>53.2</v>
          </cell>
          <cell r="F13805">
            <v>1.2011000000000001</v>
          </cell>
          <cell r="G13805">
            <v>63.9</v>
          </cell>
          <cell r="H13805">
            <v>63.9</v>
          </cell>
          <cell r="I13805">
            <v>77</v>
          </cell>
        </row>
        <row r="13806">
          <cell r="B13806">
            <v>162</v>
          </cell>
          <cell r="C13806" t="str">
            <v>QUESO AMARILLO BIOLAC A GRANEL 1 KG.</v>
          </cell>
          <cell r="D13806" t="str">
            <v>KGM   9999</v>
          </cell>
          <cell r="E13806">
            <v>41.755000000000003</v>
          </cell>
          <cell r="F13806">
            <v>1.2813000000000001</v>
          </cell>
          <cell r="G13806">
            <v>53.5</v>
          </cell>
          <cell r="H13806">
            <v>53.5</v>
          </cell>
          <cell r="I13806">
            <v>77</v>
          </cell>
        </row>
        <row r="13807">
          <cell r="B13807">
            <v>187</v>
          </cell>
          <cell r="C13807" t="str">
            <v>QUESO P/NACHOS QUENACHO (VEN) GRANEL 1KG</v>
          </cell>
          <cell r="D13807" t="str">
            <v>KGM   9999</v>
          </cell>
          <cell r="E13807">
            <v>22</v>
          </cell>
          <cell r="F13807">
            <v>1.3</v>
          </cell>
          <cell r="G13807">
            <v>28.6</v>
          </cell>
          <cell r="H13807">
            <v>28.6</v>
          </cell>
          <cell r="I13807">
            <v>77</v>
          </cell>
        </row>
        <row r="13808">
          <cell r="B13808">
            <v>188</v>
          </cell>
          <cell r="C13808" t="str">
            <v>QUESO T MOZZARELLA FRESQUESO A GRANEL.</v>
          </cell>
          <cell r="D13808" t="str">
            <v>KGM   9999</v>
          </cell>
          <cell r="E13808">
            <v>73.900000000000006</v>
          </cell>
          <cell r="F13808">
            <v>1.2002999999999999</v>
          </cell>
          <cell r="G13808">
            <v>88.7</v>
          </cell>
          <cell r="H13808">
            <v>88.7</v>
          </cell>
          <cell r="I13808">
            <v>77</v>
          </cell>
        </row>
        <row r="13809">
          <cell r="B13809">
            <v>2464564</v>
          </cell>
          <cell r="C13809" t="str">
            <v>QUESO AMARILLO LA FRANJA A GRANEL 1 KG.</v>
          </cell>
          <cell r="D13809" t="str">
            <v>KGM   9999</v>
          </cell>
          <cell r="E13809">
            <v>38.07</v>
          </cell>
          <cell r="F13809">
            <v>1.3344</v>
          </cell>
          <cell r="G13809">
            <v>50.8</v>
          </cell>
          <cell r="H13809">
            <v>50.8</v>
          </cell>
          <cell r="I13809">
            <v>77</v>
          </cell>
        </row>
        <row r="13810">
          <cell r="B13810">
            <v>140815</v>
          </cell>
          <cell r="C13810" t="str">
            <v>JAMON IBX LONCHERO A GRANEL 1 KG.</v>
          </cell>
          <cell r="D13810" t="str">
            <v>KGM   9999</v>
          </cell>
          <cell r="E13810">
            <v>62.283999999999999</v>
          </cell>
          <cell r="F13810">
            <v>1.2010000000000001</v>
          </cell>
          <cell r="G13810">
            <v>74.8</v>
          </cell>
          <cell r="H13810">
            <v>74.8</v>
          </cell>
          <cell r="I13810">
            <v>77</v>
          </cell>
        </row>
        <row r="13811">
          <cell r="B13811">
            <v>75002</v>
          </cell>
          <cell r="C13811" t="str">
            <v>QUESO ASADERO EL INDIO A GRANEL 1 KG.</v>
          </cell>
          <cell r="D13811" t="str">
            <v>KGM   9999</v>
          </cell>
          <cell r="E13811">
            <v>103</v>
          </cell>
          <cell r="F13811">
            <v>1.1709000000000001</v>
          </cell>
          <cell r="G13811">
            <v>120.6</v>
          </cell>
          <cell r="H13811">
            <v>120.6</v>
          </cell>
          <cell r="I13811">
            <v>77</v>
          </cell>
        </row>
        <row r="13812">
          <cell r="B13812">
            <v>75003</v>
          </cell>
          <cell r="C13812" t="str">
            <v>JAMON IDEAL ESPALDILLA A GRANEL 1 KG.</v>
          </cell>
          <cell r="D13812" t="str">
            <v>KGM   9999</v>
          </cell>
          <cell r="E13812">
            <v>45</v>
          </cell>
          <cell r="F13812">
            <v>1.2</v>
          </cell>
          <cell r="G13812">
            <v>54</v>
          </cell>
          <cell r="H13812">
            <v>54</v>
          </cell>
          <cell r="I13812">
            <v>77</v>
          </cell>
        </row>
        <row r="13813">
          <cell r="B13813">
            <v>75004</v>
          </cell>
          <cell r="C13813" t="str">
            <v>CHULETA CON HUESO AHUMADA A GRANEL 1 KG.</v>
          </cell>
          <cell r="D13813" t="str">
            <v>KGM   9999</v>
          </cell>
          <cell r="E13813">
            <v>67</v>
          </cell>
          <cell r="F13813">
            <v>1.2672000000000001</v>
          </cell>
          <cell r="G13813">
            <v>84.9</v>
          </cell>
          <cell r="H13813">
            <v>84.9</v>
          </cell>
          <cell r="I13813">
            <v>77</v>
          </cell>
        </row>
        <row r="13814">
          <cell r="B13814">
            <v>75005498</v>
          </cell>
          <cell r="C13814" t="str">
            <v>MANTEQUILLA EUGENIA PASTEURIZADA 90 GRS.</v>
          </cell>
          <cell r="D13814" t="str">
            <v>PZA   9999</v>
          </cell>
          <cell r="E13814">
            <v>17.7</v>
          </cell>
          <cell r="F13814">
            <v>1.2146999999999999</v>
          </cell>
          <cell r="G13814">
            <v>21.5</v>
          </cell>
          <cell r="H13814">
            <v>21.5</v>
          </cell>
          <cell r="I13814">
            <v>77</v>
          </cell>
        </row>
        <row r="13815">
          <cell r="B13815">
            <v>75005511</v>
          </cell>
          <cell r="C13815" t="str">
            <v>MARGARINA YURECUARO EUGENIA S/SAL 90 G.</v>
          </cell>
          <cell r="D13815" t="str">
            <v>PZA   9999</v>
          </cell>
          <cell r="E13815">
            <v>7.4</v>
          </cell>
          <cell r="F13815">
            <v>1.2161999999999999</v>
          </cell>
          <cell r="G13815">
            <v>9</v>
          </cell>
          <cell r="H13815">
            <v>9</v>
          </cell>
          <cell r="I13815">
            <v>77</v>
          </cell>
        </row>
        <row r="13816">
          <cell r="B13816">
            <v>75010</v>
          </cell>
          <cell r="C13816" t="str">
            <v>JAMON IDEAL AMERICANO A GRANEL 1 KG.</v>
          </cell>
          <cell r="D13816" t="str">
            <v>KGM   9999</v>
          </cell>
          <cell r="E13816">
            <v>72</v>
          </cell>
          <cell r="F13816">
            <v>1.2</v>
          </cell>
          <cell r="G13816">
            <v>86.4</v>
          </cell>
          <cell r="H13816">
            <v>86.4</v>
          </cell>
          <cell r="I13816">
            <v>77</v>
          </cell>
        </row>
        <row r="13817">
          <cell r="B13817">
            <v>7501020513295</v>
          </cell>
          <cell r="C13817" t="str">
            <v>QUESO COTTAGE LALA 350 GRS.</v>
          </cell>
          <cell r="D13817" t="str">
            <v>PZA   9999</v>
          </cell>
          <cell r="E13817">
            <v>36.1</v>
          </cell>
          <cell r="F13817">
            <v>1.1025</v>
          </cell>
          <cell r="G13817">
            <v>39.799999999999997</v>
          </cell>
          <cell r="H13817">
            <v>39.799999999999997</v>
          </cell>
          <cell r="I13817">
            <v>77</v>
          </cell>
        </row>
        <row r="13818">
          <cell r="B13818">
            <v>7501020554892</v>
          </cell>
          <cell r="C13818" t="str">
            <v>SALCHICHA DE PAVO NUTRI DELI 250 GRS.</v>
          </cell>
          <cell r="D13818" t="str">
            <v>PAQ   9999</v>
          </cell>
          <cell r="E13818">
            <v>13.9</v>
          </cell>
          <cell r="F13818">
            <v>1.1941999999999999</v>
          </cell>
          <cell r="G13818">
            <v>16.600000000000001</v>
          </cell>
          <cell r="H13818">
            <v>16.600000000000001</v>
          </cell>
          <cell r="I13818">
            <v>77</v>
          </cell>
        </row>
        <row r="13819">
          <cell r="B13819">
            <v>750102256</v>
          </cell>
          <cell r="C13819" t="str">
            <v>CUERITOS LUCKY BOLSA</v>
          </cell>
          <cell r="D13819" t="str">
            <v>PZA   9999</v>
          </cell>
          <cell r="E13819">
            <v>13</v>
          </cell>
          <cell r="F13819">
            <v>1.1692</v>
          </cell>
          <cell r="G13819">
            <v>15.2</v>
          </cell>
          <cell r="H13819">
            <v>15.2</v>
          </cell>
          <cell r="I13819">
            <v>77</v>
          </cell>
        </row>
        <row r="13820">
          <cell r="B13820">
            <v>7501023601</v>
          </cell>
          <cell r="C13820" t="str">
            <v>QUESO DOB CREMA EL H. DE SALAMANCA 600G.</v>
          </cell>
          <cell r="D13820" t="str">
            <v>PZA   9999</v>
          </cell>
          <cell r="E13820">
            <v>32</v>
          </cell>
          <cell r="F13820">
            <v>1.2219</v>
          </cell>
          <cell r="G13820">
            <v>39.1</v>
          </cell>
          <cell r="H13820">
            <v>39.1</v>
          </cell>
          <cell r="I13820">
            <v>77</v>
          </cell>
        </row>
        <row r="13821">
          <cell r="B13821">
            <v>7501040000218</v>
          </cell>
          <cell r="C13821" t="str">
            <v>JAMON FUD AMERICANO 170 GRS.</v>
          </cell>
          <cell r="D13821" t="str">
            <v>PZA   9999</v>
          </cell>
          <cell r="E13821">
            <v>16.72</v>
          </cell>
          <cell r="F13821">
            <v>1.6447000000000001</v>
          </cell>
          <cell r="G13821">
            <v>27.5</v>
          </cell>
          <cell r="H13821">
            <v>27.5</v>
          </cell>
          <cell r="I13821">
            <v>77</v>
          </cell>
        </row>
        <row r="13822">
          <cell r="B13822">
            <v>7501040002434</v>
          </cell>
          <cell r="C13822" t="str">
            <v>SALCHICHA FUD COCKTAIL 500 GRS.</v>
          </cell>
          <cell r="D13822" t="str">
            <v>PZA   9999</v>
          </cell>
          <cell r="E13822">
            <v>35</v>
          </cell>
          <cell r="F13822">
            <v>1.2</v>
          </cell>
          <cell r="G13822">
            <v>42</v>
          </cell>
          <cell r="H13822">
            <v>42</v>
          </cell>
          <cell r="I13822">
            <v>77</v>
          </cell>
        </row>
        <row r="13823">
          <cell r="B13823">
            <v>7501040003417</v>
          </cell>
          <cell r="C13823" t="str">
            <v>SALCHICHA FUD PAVO 500 GRS.</v>
          </cell>
          <cell r="D13823" t="str">
            <v>PAQ   9999</v>
          </cell>
          <cell r="E13823">
            <v>40.85</v>
          </cell>
          <cell r="F13823">
            <v>1.2632000000000001</v>
          </cell>
          <cell r="G13823">
            <v>51.6</v>
          </cell>
          <cell r="H13823">
            <v>51.6</v>
          </cell>
          <cell r="I13823">
            <v>77</v>
          </cell>
        </row>
        <row r="13824">
          <cell r="B13824">
            <v>7501040003912</v>
          </cell>
          <cell r="C13824" t="str">
            <v>SALCHICHA FUD VIENA 400 GRS.</v>
          </cell>
          <cell r="D13824" t="str">
            <v>PAQ   9999</v>
          </cell>
          <cell r="E13824">
            <v>31.9</v>
          </cell>
          <cell r="F13824">
            <v>1.2225999999999999</v>
          </cell>
          <cell r="G13824">
            <v>39</v>
          </cell>
          <cell r="H13824">
            <v>39</v>
          </cell>
          <cell r="I13824">
            <v>77</v>
          </cell>
        </row>
        <row r="13825">
          <cell r="B13825">
            <v>7501040004742</v>
          </cell>
          <cell r="C13825" t="str">
            <v>JAMON FUD VIRGINIA PAVO/CERDO 290 GRS.</v>
          </cell>
          <cell r="D13825" t="str">
            <v>PAQ   9999</v>
          </cell>
          <cell r="E13825">
            <v>42.14</v>
          </cell>
          <cell r="F13825">
            <v>1.3051999999999999</v>
          </cell>
          <cell r="G13825">
            <v>55</v>
          </cell>
          <cell r="H13825">
            <v>55</v>
          </cell>
          <cell r="I13825">
            <v>77</v>
          </cell>
        </row>
        <row r="13826">
          <cell r="B13826">
            <v>7501040005831</v>
          </cell>
          <cell r="C13826" t="str">
            <v>JAMON FUD DE PAVO VIRGINIA 250+16%</v>
          </cell>
          <cell r="D13826" t="str">
            <v>PAQ   9999</v>
          </cell>
          <cell r="E13826">
            <v>40.99</v>
          </cell>
          <cell r="F13826">
            <v>1.2515000000000001</v>
          </cell>
          <cell r="G13826">
            <v>51.3</v>
          </cell>
          <cell r="H13826">
            <v>51.3</v>
          </cell>
          <cell r="I13826">
            <v>77</v>
          </cell>
        </row>
        <row r="13827">
          <cell r="B13827">
            <v>7501040005855</v>
          </cell>
          <cell r="C13827" t="str">
            <v>CHORIZO FUD DE PAVO 200 GRS.</v>
          </cell>
          <cell r="D13827" t="str">
            <v>PZA   9999</v>
          </cell>
          <cell r="E13827">
            <v>27.1</v>
          </cell>
          <cell r="F13827">
            <v>1.2030000000000001</v>
          </cell>
          <cell r="G13827">
            <v>32.6</v>
          </cell>
          <cell r="H13827">
            <v>32.6</v>
          </cell>
          <cell r="I13827">
            <v>77</v>
          </cell>
        </row>
        <row r="13828">
          <cell r="B13828">
            <v>7501040006388</v>
          </cell>
          <cell r="C13828" t="str">
            <v>PECHUGA FUD PAVO CUIDA-T VIRGINIA 250 G.</v>
          </cell>
          <cell r="D13828" t="str">
            <v>PAQ   9999</v>
          </cell>
          <cell r="E13828">
            <v>58.4</v>
          </cell>
          <cell r="F13828">
            <v>1.2002999999999999</v>
          </cell>
          <cell r="G13828">
            <v>70.099999999999994</v>
          </cell>
          <cell r="H13828">
            <v>70.099999999999994</v>
          </cell>
          <cell r="I13828">
            <v>77</v>
          </cell>
        </row>
        <row r="13829">
          <cell r="B13829">
            <v>7501040006401</v>
          </cell>
          <cell r="C13829" t="str">
            <v>JAMON FUD CUIDA-T VIRGINIA PAVO 290 GRS.</v>
          </cell>
          <cell r="D13829" t="str">
            <v>PAQ   9999</v>
          </cell>
          <cell r="E13829">
            <v>41.52</v>
          </cell>
          <cell r="F13829">
            <v>1.2645</v>
          </cell>
          <cell r="G13829">
            <v>52.5</v>
          </cell>
          <cell r="H13829">
            <v>52.5</v>
          </cell>
          <cell r="I13829">
            <v>77</v>
          </cell>
        </row>
        <row r="13830">
          <cell r="B13830">
            <v>7501040006449</v>
          </cell>
          <cell r="C13830" t="str">
            <v>SALCHICHA FUD CUIDA-T PAVO PAQ 500 GRS.</v>
          </cell>
          <cell r="D13830" t="str">
            <v>PAQ   9999</v>
          </cell>
          <cell r="E13830">
            <v>43.99</v>
          </cell>
          <cell r="F13830">
            <v>1.2639</v>
          </cell>
          <cell r="G13830">
            <v>55.6</v>
          </cell>
          <cell r="H13830">
            <v>55.6</v>
          </cell>
          <cell r="I13830">
            <v>77</v>
          </cell>
        </row>
        <row r="13831">
          <cell r="B13831">
            <v>7501040006456</v>
          </cell>
          <cell r="C13831" t="str">
            <v>SALCHICHA FUD CUIDA-T PAVO PAQ 1 KG.</v>
          </cell>
          <cell r="D13831" t="str">
            <v>PAQ   9999</v>
          </cell>
          <cell r="E13831">
            <v>70.3</v>
          </cell>
          <cell r="F13831">
            <v>1.2005999999999999</v>
          </cell>
          <cell r="G13831">
            <v>84.4</v>
          </cell>
          <cell r="H13831">
            <v>84.4</v>
          </cell>
          <cell r="I13831">
            <v>77</v>
          </cell>
        </row>
        <row r="13832">
          <cell r="B13832">
            <v>7501040008217</v>
          </cell>
          <cell r="C13832" t="str">
            <v>MARGARINA LA VILLITA SIN SAL 1 KG.</v>
          </cell>
          <cell r="D13832" t="str">
            <v>PZA   9999</v>
          </cell>
          <cell r="E13832">
            <v>62.8</v>
          </cell>
          <cell r="F13832">
            <v>1.2005999999999999</v>
          </cell>
          <cell r="G13832">
            <v>75.400000000000006</v>
          </cell>
          <cell r="H13832">
            <v>75.400000000000006</v>
          </cell>
          <cell r="I13832">
            <v>77</v>
          </cell>
        </row>
        <row r="13833">
          <cell r="B13833">
            <v>7501040008245</v>
          </cell>
          <cell r="C13833" t="str">
            <v>TOCINO FUD AHUMADO 250 GRS.</v>
          </cell>
          <cell r="D13833" t="str">
            <v>PZA   9999</v>
          </cell>
          <cell r="E13833">
            <v>68.900000000000006</v>
          </cell>
          <cell r="F13833">
            <v>1.2002999999999999</v>
          </cell>
          <cell r="G13833">
            <v>82.7</v>
          </cell>
          <cell r="H13833">
            <v>82.7</v>
          </cell>
          <cell r="I13833">
            <v>77</v>
          </cell>
        </row>
        <row r="13834">
          <cell r="B13834">
            <v>7501040008276</v>
          </cell>
          <cell r="C13834" t="str">
            <v>TOCINO SAN RAFAEL AHUMADO 340 GRS.</v>
          </cell>
          <cell r="D13834" t="str">
            <v>PAQ   9999</v>
          </cell>
          <cell r="E13834">
            <v>116.3</v>
          </cell>
          <cell r="F13834">
            <v>1.2002999999999999</v>
          </cell>
          <cell r="G13834">
            <v>139.6</v>
          </cell>
          <cell r="H13834">
            <v>139.6</v>
          </cell>
          <cell r="I13834">
            <v>77</v>
          </cell>
        </row>
        <row r="13835">
          <cell r="B13835">
            <v>7501040008894</v>
          </cell>
          <cell r="C13835" t="str">
            <v>SALCHICHA FUD TURKEY 1 KG. PAQ.</v>
          </cell>
          <cell r="D13835" t="str">
            <v>PAQ   9999</v>
          </cell>
          <cell r="E13835">
            <v>67.900000000000006</v>
          </cell>
          <cell r="F13835">
            <v>1.2002999999999999</v>
          </cell>
          <cell r="G13835">
            <v>81.5</v>
          </cell>
          <cell r="H13835">
            <v>81.5</v>
          </cell>
          <cell r="I13835">
            <v>77</v>
          </cell>
        </row>
        <row r="13836">
          <cell r="B13836">
            <v>7501040009754</v>
          </cell>
          <cell r="C13836" t="str">
            <v>SALCHICHA FUD VIENA 266 GRS.+PROMO</v>
          </cell>
          <cell r="D13836" t="str">
            <v>PAQ   9999</v>
          </cell>
          <cell r="E13836">
            <v>18.239999999999998</v>
          </cell>
          <cell r="F13836">
            <v>1.2664</v>
          </cell>
          <cell r="G13836">
            <v>23.1</v>
          </cell>
          <cell r="H13836">
            <v>23.1</v>
          </cell>
          <cell r="I13836">
            <v>77</v>
          </cell>
        </row>
        <row r="13837">
          <cell r="B13837">
            <v>7501040009761</v>
          </cell>
          <cell r="C13837" t="str">
            <v>SALCHICHA FUD PAVO 266 GRS.</v>
          </cell>
          <cell r="D13837" t="str">
            <v>PAQ   9999</v>
          </cell>
          <cell r="E13837">
            <v>17.86</v>
          </cell>
          <cell r="F13837">
            <v>1.2934000000000001</v>
          </cell>
          <cell r="G13837">
            <v>23.1</v>
          </cell>
          <cell r="H13837">
            <v>23.1</v>
          </cell>
          <cell r="I13837">
            <v>77</v>
          </cell>
        </row>
        <row r="13838">
          <cell r="B13838" t="str">
            <v>i-0291-2.6</v>
          </cell>
          <cell r="C13838" t="str">
            <v>CEDIS ABA</v>
          </cell>
          <cell r="D13838" t="str">
            <v>RROTES AZTECA</v>
          </cell>
          <cell r="H13838">
            <v>44642</v>
          </cell>
          <cell r="I13838" t="str">
            <v>_x000C_ce</v>
          </cell>
        </row>
        <row r="13839">
          <cell r="I13839">
            <v>0</v>
          </cell>
        </row>
        <row r="13840">
          <cell r="C13840" t="str">
            <v>Catalogo</v>
          </cell>
          <cell r="D13840" t="str">
            <v>de Articulos</v>
          </cell>
          <cell r="H13840" t="str">
            <v>Hoja :   21</v>
          </cell>
          <cell r="I13840">
            <v>0</v>
          </cell>
        </row>
        <row r="13841">
          <cell r="I13841">
            <v>0</v>
          </cell>
        </row>
        <row r="13842">
          <cell r="B13842" t="str">
            <v>Codigo</v>
          </cell>
          <cell r="C13842" t="str">
            <v>D e s c r i p c i o n</v>
          </cell>
          <cell r="D13842" t="str">
            <v>UM    Prov</v>
          </cell>
          <cell r="E13842" t="str">
            <v>Ult. Costo</v>
          </cell>
          <cell r="F13842" t="str">
            <v>Utilidad</v>
          </cell>
          <cell r="G13842" t="str">
            <v>Prec. s/imp.</v>
          </cell>
          <cell r="H13842" t="str">
            <v>Prec. c/imp.</v>
          </cell>
          <cell r="I13842" t="str">
            <v>Lin</v>
          </cell>
        </row>
        <row r="13843">
          <cell r="I13843">
            <v>0</v>
          </cell>
        </row>
        <row r="13844">
          <cell r="B13844" t="str">
            <v>veedor : 9999</v>
          </cell>
          <cell r="C13844" t="str">
            <v>PROVEEDORES DIVERSOS                      (Con</v>
          </cell>
          <cell r="D13844" t="str">
            <v>tinuacion)</v>
          </cell>
          <cell r="I13844" t="str">
            <v>Pro</v>
          </cell>
        </row>
        <row r="13845">
          <cell r="I13845">
            <v>0</v>
          </cell>
        </row>
        <row r="13846">
          <cell r="B13846">
            <v>7501040009839</v>
          </cell>
          <cell r="C13846" t="str">
            <v>SALCHICHA FUD PAVO P/HOT DOGS 500 GRS.</v>
          </cell>
          <cell r="D13846" t="str">
            <v>PAQ   9999</v>
          </cell>
          <cell r="E13846">
            <v>50.3</v>
          </cell>
          <cell r="F13846">
            <v>1.2008000000000001</v>
          </cell>
          <cell r="G13846">
            <v>60.4</v>
          </cell>
          <cell r="H13846">
            <v>60.4</v>
          </cell>
          <cell r="I13846">
            <v>77</v>
          </cell>
        </row>
        <row r="13847">
          <cell r="B13847">
            <v>7501040009907</v>
          </cell>
          <cell r="C13847" t="str">
            <v>SALCHICHA SAN RAFAEL DE PAVO 750 GRS.</v>
          </cell>
          <cell r="D13847" t="str">
            <v>PAQ   9999</v>
          </cell>
          <cell r="E13847">
            <v>74.900000000000006</v>
          </cell>
          <cell r="F13847">
            <v>1.2002999999999999</v>
          </cell>
          <cell r="G13847">
            <v>89.9</v>
          </cell>
          <cell r="H13847">
            <v>89.9</v>
          </cell>
          <cell r="I13847">
            <v>77</v>
          </cell>
        </row>
        <row r="13848">
          <cell r="B13848">
            <v>75010400201</v>
          </cell>
          <cell r="C13848" t="str">
            <v>PECHUGA FUD PAVO CUIDA-T VIRG. GRAN. 1KG</v>
          </cell>
          <cell r="D13848" t="str">
            <v>KGM   9999</v>
          </cell>
          <cell r="E13848">
            <v>176.43790000000001</v>
          </cell>
          <cell r="F13848">
            <v>1.2003999999999999</v>
          </cell>
          <cell r="G13848">
            <v>211.8</v>
          </cell>
          <cell r="H13848">
            <v>211.8</v>
          </cell>
          <cell r="I13848">
            <v>77</v>
          </cell>
        </row>
        <row r="13849">
          <cell r="B13849">
            <v>75010400202</v>
          </cell>
          <cell r="C13849" t="str">
            <v>JAMON FUD CUIDA-T VIRG. PAVO A GRAN 1 KG</v>
          </cell>
          <cell r="D13849" t="str">
            <v>KGM   9999</v>
          </cell>
          <cell r="E13849">
            <v>113</v>
          </cell>
          <cell r="F13849">
            <v>1.1708000000000001</v>
          </cell>
          <cell r="G13849">
            <v>132.30000000000001</v>
          </cell>
          <cell r="H13849">
            <v>132.30000000000001</v>
          </cell>
          <cell r="I13849">
            <v>77</v>
          </cell>
        </row>
        <row r="13850">
          <cell r="B13850">
            <v>75010400203</v>
          </cell>
          <cell r="C13850" t="str">
            <v>SALCHICHA FUD CUIDA-T PAVO GRANEL 1 KG.</v>
          </cell>
          <cell r="D13850" t="str">
            <v>KGM   9999</v>
          </cell>
          <cell r="E13850">
            <v>50.9</v>
          </cell>
          <cell r="F13850">
            <v>1.2003999999999999</v>
          </cell>
          <cell r="G13850">
            <v>61.1</v>
          </cell>
          <cell r="H13850">
            <v>61.1</v>
          </cell>
          <cell r="I13850">
            <v>77</v>
          </cell>
        </row>
        <row r="13851">
          <cell r="B13851">
            <v>75010400204</v>
          </cell>
          <cell r="C13851" t="str">
            <v>PECHUGA FUD POLLO ROSTIZADO A GRAN. 1 KG</v>
          </cell>
          <cell r="D13851" t="str">
            <v>KGM   9999</v>
          </cell>
          <cell r="E13851">
            <v>111.44</v>
          </cell>
          <cell r="F13851">
            <v>1.1700999999999999</v>
          </cell>
          <cell r="G13851">
            <v>130.4</v>
          </cell>
          <cell r="H13851">
            <v>130.4</v>
          </cell>
          <cell r="I13851">
            <v>77</v>
          </cell>
        </row>
        <row r="13852">
          <cell r="B13852">
            <v>75010400207</v>
          </cell>
          <cell r="C13852" t="str">
            <v>PECHUGA FUD POLLO F. HIERBAS A GRAN. 1KG</v>
          </cell>
          <cell r="D13852" t="str">
            <v>KGM   9999</v>
          </cell>
          <cell r="E13852">
            <v>120.72</v>
          </cell>
          <cell r="F13852">
            <v>1.2002999999999999</v>
          </cell>
          <cell r="G13852">
            <v>144.9</v>
          </cell>
          <cell r="H13852">
            <v>144.9</v>
          </cell>
          <cell r="I13852">
            <v>77</v>
          </cell>
        </row>
        <row r="13853">
          <cell r="B13853">
            <v>75010400209</v>
          </cell>
          <cell r="C13853" t="str">
            <v>QUESO MANCHEGO LA VILLITA A GRANEL 1 KG.</v>
          </cell>
          <cell r="D13853" t="str">
            <v>KGM   9999</v>
          </cell>
          <cell r="E13853">
            <v>125.97</v>
          </cell>
          <cell r="F13853">
            <v>1.5590999999999999</v>
          </cell>
          <cell r="G13853">
            <v>196.4</v>
          </cell>
          <cell r="H13853">
            <v>196.4</v>
          </cell>
          <cell r="I13853">
            <v>77</v>
          </cell>
        </row>
        <row r="13854">
          <cell r="B13854">
            <v>7501040027284</v>
          </cell>
          <cell r="C13854" t="str">
            <v>JAMON FUD VIRGINIA POLLO 250 GRS.</v>
          </cell>
          <cell r="D13854" t="str">
            <v>PAQ   9999</v>
          </cell>
          <cell r="E13854">
            <v>41</v>
          </cell>
          <cell r="F13854">
            <v>1.1951000000000001</v>
          </cell>
          <cell r="G13854">
            <v>49</v>
          </cell>
          <cell r="H13854">
            <v>49</v>
          </cell>
          <cell r="I13854">
            <v>77</v>
          </cell>
        </row>
        <row r="13855">
          <cell r="B13855">
            <v>7501040044533</v>
          </cell>
          <cell r="C13855" t="str">
            <v>FUD PIZZA CHICA PEPERONI 1 PZA.</v>
          </cell>
          <cell r="D13855" t="str">
            <v>PZA   9999</v>
          </cell>
          <cell r="E13855">
            <v>34.1</v>
          </cell>
          <cell r="F13855">
            <v>1.2022999999999999</v>
          </cell>
          <cell r="G13855">
            <v>41</v>
          </cell>
          <cell r="H13855">
            <v>41</v>
          </cell>
          <cell r="I13855">
            <v>77</v>
          </cell>
        </row>
        <row r="13856">
          <cell r="B13856">
            <v>7501040044588</v>
          </cell>
          <cell r="C13856" t="str">
            <v>FUD PIZZA CHICA HAWAIANA 1 PZA.</v>
          </cell>
          <cell r="D13856" t="str">
            <v>PZA   9999</v>
          </cell>
          <cell r="E13856">
            <v>34.1</v>
          </cell>
          <cell r="F13856">
            <v>1.2022999999999999</v>
          </cell>
          <cell r="G13856">
            <v>41</v>
          </cell>
          <cell r="H13856">
            <v>41</v>
          </cell>
          <cell r="I13856">
            <v>77</v>
          </cell>
        </row>
        <row r="13857">
          <cell r="B13857">
            <v>7501040080012</v>
          </cell>
          <cell r="C13857" t="str">
            <v>QUESO PANELA LA VILLITA 400 GRS.</v>
          </cell>
          <cell r="D13857" t="str">
            <v>PZA   9999</v>
          </cell>
          <cell r="E13857">
            <v>51.4</v>
          </cell>
          <cell r="F13857">
            <v>1.2003999999999999</v>
          </cell>
          <cell r="G13857">
            <v>61.7</v>
          </cell>
          <cell r="H13857">
            <v>61.7</v>
          </cell>
          <cell r="I13857">
            <v>77</v>
          </cell>
        </row>
        <row r="13858">
          <cell r="B13858">
            <v>7501040080319</v>
          </cell>
          <cell r="C13858" t="str">
            <v>QUESO ASADERO (OAX) LA VILLITA 200 GRS.</v>
          </cell>
          <cell r="D13858" t="str">
            <v>PZA   9999</v>
          </cell>
          <cell r="E13858">
            <v>33</v>
          </cell>
          <cell r="F13858">
            <v>1.2</v>
          </cell>
          <cell r="G13858">
            <v>39.6</v>
          </cell>
          <cell r="H13858">
            <v>39.6</v>
          </cell>
          <cell r="I13858">
            <v>77</v>
          </cell>
        </row>
        <row r="13859">
          <cell r="B13859">
            <v>7501040080340</v>
          </cell>
          <cell r="C13859" t="str">
            <v>QUESO MANCHEGO CHALET 400 GRS.</v>
          </cell>
          <cell r="D13859" t="str">
            <v>PZA   9999</v>
          </cell>
          <cell r="E13859">
            <v>82.1</v>
          </cell>
          <cell r="F13859">
            <v>1.2010000000000001</v>
          </cell>
          <cell r="G13859">
            <v>98.6</v>
          </cell>
          <cell r="H13859">
            <v>98.6</v>
          </cell>
          <cell r="I13859">
            <v>77</v>
          </cell>
        </row>
        <row r="13860">
          <cell r="B13860">
            <v>7501040080357</v>
          </cell>
          <cell r="C13860" t="str">
            <v>QUESO DOBLE CREMA LA VILLITA 500 GRS.</v>
          </cell>
          <cell r="D13860" t="str">
            <v>PZA   9999</v>
          </cell>
          <cell r="E13860">
            <v>54.1</v>
          </cell>
          <cell r="F13860">
            <v>1.2015</v>
          </cell>
          <cell r="G13860">
            <v>65</v>
          </cell>
          <cell r="H13860">
            <v>65</v>
          </cell>
          <cell r="I13860">
            <v>77</v>
          </cell>
        </row>
        <row r="13861">
          <cell r="B13861">
            <v>7501040081439</v>
          </cell>
          <cell r="C13861" t="str">
            <v>QUESO MANCHEGO LA VILLITA 200 GRS.</v>
          </cell>
          <cell r="D13861" t="str">
            <v>PZA   9999</v>
          </cell>
          <cell r="E13861">
            <v>37.1</v>
          </cell>
          <cell r="F13861">
            <v>1.2210000000000001</v>
          </cell>
          <cell r="G13861">
            <v>45.3</v>
          </cell>
          <cell r="H13861">
            <v>45.3</v>
          </cell>
          <cell r="I13861">
            <v>77</v>
          </cell>
        </row>
        <row r="13862">
          <cell r="B13862">
            <v>7501040081477</v>
          </cell>
          <cell r="C13862" t="str">
            <v>QUESO AMARILLO LA VILLITA AME. 175 GRS.</v>
          </cell>
          <cell r="D13862" t="str">
            <v>PAQ   9999</v>
          </cell>
          <cell r="E13862">
            <v>17.760000000000002</v>
          </cell>
          <cell r="F13862">
            <v>1.2949999999999999</v>
          </cell>
          <cell r="G13862">
            <v>23</v>
          </cell>
          <cell r="H13862">
            <v>23</v>
          </cell>
          <cell r="I13862">
            <v>77</v>
          </cell>
        </row>
        <row r="13863">
          <cell r="B13863">
            <v>7501040081897</v>
          </cell>
          <cell r="C13863" t="str">
            <v>QUESO PANELA CANASTO LA VILLITA 200 GRS.</v>
          </cell>
          <cell r="D13863" t="str">
            <v>PAQ   9999</v>
          </cell>
          <cell r="E13863">
            <v>22.5</v>
          </cell>
          <cell r="F13863">
            <v>1.2</v>
          </cell>
          <cell r="G13863">
            <v>27</v>
          </cell>
          <cell r="H13863">
            <v>27</v>
          </cell>
          <cell r="I13863">
            <v>77</v>
          </cell>
        </row>
        <row r="13864">
          <cell r="B13864">
            <v>7501040082146</v>
          </cell>
          <cell r="C13864" t="str">
            <v>MARGARINA LA VILLITA BARRA 90 GRS.</v>
          </cell>
          <cell r="D13864" t="str">
            <v>PAQ   9999</v>
          </cell>
          <cell r="E13864">
            <v>9.8000000000000007</v>
          </cell>
          <cell r="F13864">
            <v>1.2040999999999999</v>
          </cell>
          <cell r="G13864">
            <v>11.8</v>
          </cell>
          <cell r="H13864">
            <v>11.8</v>
          </cell>
          <cell r="I13864">
            <v>77</v>
          </cell>
        </row>
        <row r="13865">
          <cell r="B13865">
            <v>7501040082245</v>
          </cell>
          <cell r="C13865" t="str">
            <v>MARGARINA LA VILLITA UNTABLE 400 GRS.</v>
          </cell>
          <cell r="D13865" t="str">
            <v>PAQ   9999</v>
          </cell>
          <cell r="E13865">
            <v>42.4</v>
          </cell>
          <cell r="F13865">
            <v>1.2004999999999999</v>
          </cell>
          <cell r="G13865">
            <v>50.9</v>
          </cell>
          <cell r="H13865">
            <v>50.9</v>
          </cell>
          <cell r="I13865">
            <v>77</v>
          </cell>
        </row>
        <row r="13866">
          <cell r="B13866">
            <v>7501040082252</v>
          </cell>
          <cell r="C13866" t="str">
            <v>MARGARINA LA VILLITA UNTABLE 190 GRS.</v>
          </cell>
          <cell r="D13866" t="str">
            <v>PZA   9999</v>
          </cell>
          <cell r="E13866">
            <v>19.8</v>
          </cell>
          <cell r="F13866">
            <v>1.202</v>
          </cell>
          <cell r="G13866">
            <v>23.8</v>
          </cell>
          <cell r="H13866">
            <v>23.8</v>
          </cell>
          <cell r="I13866">
            <v>77</v>
          </cell>
        </row>
        <row r="13867">
          <cell r="B13867">
            <v>7501040083709</v>
          </cell>
          <cell r="C13867" t="str">
            <v>QUESO PANELA FUD 400 GRS.</v>
          </cell>
          <cell r="D13867" t="str">
            <v>PZA   9999</v>
          </cell>
          <cell r="E13867">
            <v>54.25</v>
          </cell>
          <cell r="F13867">
            <v>1.2645</v>
          </cell>
          <cell r="G13867">
            <v>68.599999999999994</v>
          </cell>
          <cell r="H13867">
            <v>68.599999999999994</v>
          </cell>
          <cell r="I13867">
            <v>77</v>
          </cell>
        </row>
        <row r="13868">
          <cell r="B13868">
            <v>7501040083716</v>
          </cell>
          <cell r="C13868" t="str">
            <v>QUESO PANELA FUD 200 GRS.</v>
          </cell>
          <cell r="D13868" t="str">
            <v>PZA   9999</v>
          </cell>
          <cell r="E13868">
            <v>25.65</v>
          </cell>
          <cell r="F13868">
            <v>1.2632000000000001</v>
          </cell>
          <cell r="G13868">
            <v>32.4</v>
          </cell>
          <cell r="H13868">
            <v>32.4</v>
          </cell>
          <cell r="I13868">
            <v>77</v>
          </cell>
        </row>
        <row r="13869">
          <cell r="B13869">
            <v>7501040083761</v>
          </cell>
          <cell r="C13869" t="str">
            <v>QUESO MANCHEGO FUD 400 GRS.</v>
          </cell>
          <cell r="D13869" t="str">
            <v>PZA   9999</v>
          </cell>
          <cell r="E13869">
            <v>80.2</v>
          </cell>
          <cell r="F13869">
            <v>1.2007000000000001</v>
          </cell>
          <cell r="G13869">
            <v>96.3</v>
          </cell>
          <cell r="H13869">
            <v>96.3</v>
          </cell>
          <cell r="I13869">
            <v>77</v>
          </cell>
        </row>
        <row r="13870">
          <cell r="B13870">
            <v>7501040083808</v>
          </cell>
          <cell r="C13870" t="str">
            <v>QUESO AMARILLO FUD AMERICANO 180 GRS.</v>
          </cell>
          <cell r="D13870" t="str">
            <v>PZA   9999</v>
          </cell>
          <cell r="E13870">
            <v>27.7</v>
          </cell>
          <cell r="F13870">
            <v>1.2021999999999999</v>
          </cell>
          <cell r="G13870">
            <v>33.299999999999997</v>
          </cell>
          <cell r="H13870">
            <v>33.299999999999997</v>
          </cell>
          <cell r="I13870">
            <v>77</v>
          </cell>
        </row>
        <row r="13871">
          <cell r="B13871">
            <v>7501040083815</v>
          </cell>
          <cell r="C13871" t="str">
            <v>QUESO MANCHEGO FUD 180 GRS.</v>
          </cell>
          <cell r="D13871" t="str">
            <v>PZA   9999</v>
          </cell>
          <cell r="E13871">
            <v>25.84</v>
          </cell>
          <cell r="F13871">
            <v>1.2655000000000001</v>
          </cell>
          <cell r="G13871">
            <v>32.700000000000003</v>
          </cell>
          <cell r="H13871">
            <v>32.700000000000003</v>
          </cell>
          <cell r="I13871">
            <v>77</v>
          </cell>
        </row>
        <row r="13872">
          <cell r="B13872">
            <v>7501040092336</v>
          </cell>
          <cell r="C13872" t="str">
            <v>YOPLAIT P/BEBER 242 GRS. PI¥A COCO</v>
          </cell>
          <cell r="D13872" t="str">
            <v>PZA   9999</v>
          </cell>
          <cell r="E13872">
            <v>8.6</v>
          </cell>
          <cell r="F13872">
            <v>1.1859999999999999</v>
          </cell>
          <cell r="G13872">
            <v>10.199999999999999</v>
          </cell>
          <cell r="H13872">
            <v>10.199999999999999</v>
          </cell>
          <cell r="I13872">
            <v>77</v>
          </cell>
        </row>
        <row r="13873">
          <cell r="B13873">
            <v>7501055900121</v>
          </cell>
          <cell r="C13873" t="str">
            <v>CREMA COM ALPURA 200 ML.</v>
          </cell>
          <cell r="D13873" t="str">
            <v>PZA   9999</v>
          </cell>
          <cell r="E13873">
            <v>9.4</v>
          </cell>
          <cell r="F13873">
            <v>1.1701999999999999</v>
          </cell>
          <cell r="G13873">
            <v>11</v>
          </cell>
          <cell r="H13873">
            <v>11</v>
          </cell>
          <cell r="I13873">
            <v>77</v>
          </cell>
        </row>
        <row r="13874">
          <cell r="B13874">
            <v>7501055900336</v>
          </cell>
          <cell r="C13874" t="str">
            <v>CREMA COM ALPURA 450 ML.</v>
          </cell>
          <cell r="D13874" t="str">
            <v>PZA   9999</v>
          </cell>
          <cell r="E13874">
            <v>21.2</v>
          </cell>
          <cell r="F13874">
            <v>1.1745000000000001</v>
          </cell>
          <cell r="G13874">
            <v>24.9</v>
          </cell>
          <cell r="H13874">
            <v>24.9</v>
          </cell>
          <cell r="I13874">
            <v>77</v>
          </cell>
        </row>
        <row r="13875">
          <cell r="B13875">
            <v>7501059000568</v>
          </cell>
          <cell r="C13875" t="str">
            <v>MARGARINA TORRE 1 KG. MULTIUSOS</v>
          </cell>
          <cell r="D13875" t="str">
            <v>PZA   9999</v>
          </cell>
          <cell r="E13875">
            <v>35.4</v>
          </cell>
          <cell r="F13875">
            <v>1.2005999999999999</v>
          </cell>
          <cell r="G13875">
            <v>42.5</v>
          </cell>
          <cell r="H13875">
            <v>42.5</v>
          </cell>
          <cell r="I13875">
            <v>77</v>
          </cell>
        </row>
        <row r="13876">
          <cell r="B13876">
            <v>7501059000575</v>
          </cell>
          <cell r="C13876" t="str">
            <v>MARGARINA TORRE 1 KG. DANEZ</v>
          </cell>
          <cell r="D13876" t="str">
            <v>PZA   9999</v>
          </cell>
          <cell r="E13876">
            <v>35.4</v>
          </cell>
          <cell r="F13876">
            <v>1.2005999999999999</v>
          </cell>
          <cell r="G13876">
            <v>42.5</v>
          </cell>
          <cell r="H13876">
            <v>42.5</v>
          </cell>
          <cell r="I13876">
            <v>77</v>
          </cell>
        </row>
        <row r="13877">
          <cell r="B13877">
            <v>7501059000582</v>
          </cell>
          <cell r="C13877" t="str">
            <v>MARGARINA TORRE 1 KG. FEITE</v>
          </cell>
          <cell r="D13877" t="str">
            <v>PZA   9999</v>
          </cell>
          <cell r="E13877">
            <v>35.4</v>
          </cell>
          <cell r="F13877">
            <v>1.2005999999999999</v>
          </cell>
          <cell r="G13877">
            <v>42.5</v>
          </cell>
          <cell r="H13877">
            <v>42.5</v>
          </cell>
          <cell r="I13877">
            <v>77</v>
          </cell>
        </row>
        <row r="13878">
          <cell r="B13878">
            <v>7501059000599</v>
          </cell>
          <cell r="C13878" t="str">
            <v>MARGARINA TORRE 1 KG. BIZCOCHO</v>
          </cell>
          <cell r="D13878" t="str">
            <v>PZA   9999</v>
          </cell>
          <cell r="E13878">
            <v>35.4</v>
          </cell>
          <cell r="F13878">
            <v>1.2005999999999999</v>
          </cell>
          <cell r="G13878">
            <v>42.5</v>
          </cell>
          <cell r="H13878">
            <v>42.5</v>
          </cell>
          <cell r="I13878">
            <v>77</v>
          </cell>
        </row>
        <row r="13879">
          <cell r="B13879">
            <v>7501059000827</v>
          </cell>
          <cell r="C13879" t="str">
            <v>MARGARINA TORRE 1 KG. VAINILLA</v>
          </cell>
          <cell r="D13879" t="str">
            <v>PZA   9999</v>
          </cell>
          <cell r="E13879">
            <v>36.5</v>
          </cell>
          <cell r="F13879">
            <v>1.2</v>
          </cell>
          <cell r="G13879">
            <v>43.8</v>
          </cell>
          <cell r="H13879">
            <v>43.8</v>
          </cell>
          <cell r="I13879">
            <v>77</v>
          </cell>
        </row>
        <row r="13880">
          <cell r="B13880">
            <v>7501059000834</v>
          </cell>
          <cell r="C13880" t="str">
            <v>MARGARINA TORRE 1 KG. NUEZ</v>
          </cell>
          <cell r="D13880" t="str">
            <v>PZA   9999</v>
          </cell>
          <cell r="E13880">
            <v>36.5</v>
          </cell>
          <cell r="F13880">
            <v>1.2</v>
          </cell>
          <cell r="G13880">
            <v>43.8</v>
          </cell>
          <cell r="H13880">
            <v>43.8</v>
          </cell>
          <cell r="I13880">
            <v>77</v>
          </cell>
        </row>
        <row r="13881">
          <cell r="B13881">
            <v>7501059000841</v>
          </cell>
          <cell r="C13881" t="str">
            <v>MARGARINA TORRE 1 KG. NARANJA</v>
          </cell>
          <cell r="D13881" t="str">
            <v>PZA   9999</v>
          </cell>
          <cell r="E13881">
            <v>36.5</v>
          </cell>
          <cell r="F13881">
            <v>1.2</v>
          </cell>
          <cell r="G13881">
            <v>43.8</v>
          </cell>
          <cell r="H13881">
            <v>43.8</v>
          </cell>
          <cell r="I13881">
            <v>77</v>
          </cell>
        </row>
        <row r="13882">
          <cell r="B13882">
            <v>7501077510575</v>
          </cell>
          <cell r="C13882" t="str">
            <v>QUESO MANCHEGO NOCHE BUENA 400 GRS.</v>
          </cell>
          <cell r="D13882" t="str">
            <v>PZA   9999</v>
          </cell>
          <cell r="E13882">
            <v>72.8</v>
          </cell>
          <cell r="F13882">
            <v>1.2004999999999999</v>
          </cell>
          <cell r="G13882">
            <v>87.4</v>
          </cell>
          <cell r="H13882">
            <v>87.4</v>
          </cell>
          <cell r="I13882">
            <v>77</v>
          </cell>
        </row>
        <row r="13883">
          <cell r="B13883">
            <v>7501094512361</v>
          </cell>
          <cell r="C13883" t="str">
            <v>CREMA COM GOTA BLANCA 200 GRS.</v>
          </cell>
          <cell r="D13883" t="str">
            <v>PZA   9999</v>
          </cell>
          <cell r="E13883">
            <v>6.8</v>
          </cell>
          <cell r="F13883">
            <v>1.1617999999999999</v>
          </cell>
          <cell r="G13883">
            <v>7.9</v>
          </cell>
          <cell r="H13883">
            <v>7.9</v>
          </cell>
          <cell r="I13883">
            <v>77</v>
          </cell>
        </row>
        <row r="13884">
          <cell r="B13884">
            <v>7501094513078</v>
          </cell>
          <cell r="C13884" t="str">
            <v>CREMA BOIRE ACIDIFICADA 4 KGS.</v>
          </cell>
          <cell r="D13884" t="str">
            <v>PZA   9999</v>
          </cell>
          <cell r="E13884">
            <v>137.6</v>
          </cell>
          <cell r="F13884">
            <v>1.1003000000000001</v>
          </cell>
          <cell r="G13884">
            <v>151.4</v>
          </cell>
          <cell r="H13884">
            <v>151.4</v>
          </cell>
          <cell r="I13884">
            <v>77</v>
          </cell>
        </row>
        <row r="13885">
          <cell r="B13885">
            <v>75013416</v>
          </cell>
          <cell r="C13885" t="str">
            <v>JAMON AMERICANO SAN ANTONIO A GRANEL 1KG</v>
          </cell>
          <cell r="D13885" t="str">
            <v>KGM   9999</v>
          </cell>
          <cell r="E13885">
            <v>54.53</v>
          </cell>
          <cell r="F13885">
            <v>1.2012</v>
          </cell>
          <cell r="G13885">
            <v>65.5</v>
          </cell>
          <cell r="H13885">
            <v>65.5</v>
          </cell>
          <cell r="I13885">
            <v>77</v>
          </cell>
        </row>
        <row r="13886">
          <cell r="B13886">
            <v>75013820</v>
          </cell>
          <cell r="C13886" t="str">
            <v>SALCHICHA SAN RAFAEL PAVO 500 GRS.</v>
          </cell>
          <cell r="D13886" t="str">
            <v>PAQ   9999</v>
          </cell>
          <cell r="E13886">
            <v>50.5</v>
          </cell>
          <cell r="F13886">
            <v>1.2059</v>
          </cell>
          <cell r="G13886">
            <v>60.9</v>
          </cell>
          <cell r="H13886">
            <v>60.9</v>
          </cell>
          <cell r="I13886">
            <v>77</v>
          </cell>
        </row>
        <row r="13887">
          <cell r="B13887">
            <v>7501475606108</v>
          </cell>
          <cell r="C13887" t="str">
            <v>MARGARINA 1 KG. MULTIUSOS EL SABINO</v>
          </cell>
          <cell r="D13887" t="str">
            <v>PZA   9999</v>
          </cell>
          <cell r="E13887">
            <v>47.5</v>
          </cell>
          <cell r="F13887">
            <v>1.2</v>
          </cell>
          <cell r="G13887">
            <v>57</v>
          </cell>
          <cell r="H13887">
            <v>57</v>
          </cell>
          <cell r="I13887">
            <v>77</v>
          </cell>
        </row>
        <row r="13888">
          <cell r="B13888">
            <v>7501475607204</v>
          </cell>
          <cell r="C13888" t="str">
            <v>MANTEQUILLA 1 KG. DAISY</v>
          </cell>
          <cell r="D13888" t="str">
            <v>PZA   9999</v>
          </cell>
          <cell r="E13888">
            <v>87</v>
          </cell>
          <cell r="F13888">
            <v>1.2</v>
          </cell>
          <cell r="G13888">
            <v>104.4</v>
          </cell>
          <cell r="H13888">
            <v>104.4</v>
          </cell>
          <cell r="I13888">
            <v>77</v>
          </cell>
        </row>
        <row r="13889">
          <cell r="B13889">
            <v>7501516400023</v>
          </cell>
          <cell r="C13889" t="str">
            <v>CREMA COM ARACELI 200 ML.</v>
          </cell>
          <cell r="D13889" t="str">
            <v>PZA   9999</v>
          </cell>
          <cell r="E13889">
            <v>12</v>
          </cell>
          <cell r="F13889">
            <v>1.0417000000000001</v>
          </cell>
          <cell r="G13889">
            <v>12.5</v>
          </cell>
          <cell r="H13889">
            <v>12.5</v>
          </cell>
          <cell r="I13889">
            <v>77</v>
          </cell>
        </row>
        <row r="13890">
          <cell r="B13890">
            <v>7501516400030</v>
          </cell>
          <cell r="C13890" t="str">
            <v>CREMA COM ARACELI 450 ML. ACIDA</v>
          </cell>
          <cell r="D13890" t="str">
            <v>PZA   9999</v>
          </cell>
          <cell r="E13890">
            <v>23</v>
          </cell>
          <cell r="F13890">
            <v>1.1738999999999999</v>
          </cell>
          <cell r="G13890">
            <v>27</v>
          </cell>
          <cell r="H13890">
            <v>27</v>
          </cell>
          <cell r="I13890">
            <v>77</v>
          </cell>
        </row>
        <row r="13891">
          <cell r="B13891">
            <v>7501516400061</v>
          </cell>
          <cell r="C13891" t="str">
            <v>CREMA COM ARACELI 450 ML.</v>
          </cell>
          <cell r="D13891" t="str">
            <v>PZA   9999</v>
          </cell>
          <cell r="E13891">
            <v>22</v>
          </cell>
          <cell r="F13891">
            <v>1.1227</v>
          </cell>
          <cell r="G13891">
            <v>24.7</v>
          </cell>
          <cell r="H13891">
            <v>24.7</v>
          </cell>
          <cell r="I13891">
            <v>77</v>
          </cell>
        </row>
        <row r="13892">
          <cell r="B13892">
            <v>7501576251832</v>
          </cell>
          <cell r="C13892" t="str">
            <v>PEPPERONI TANGAMANGA 500 GRS.</v>
          </cell>
          <cell r="D13892" t="str">
            <v>PAQ   9999</v>
          </cell>
          <cell r="E13892">
            <v>82.9</v>
          </cell>
          <cell r="F13892">
            <v>1.2001999999999999</v>
          </cell>
          <cell r="G13892">
            <v>99.5</v>
          </cell>
          <cell r="H13892">
            <v>99.5</v>
          </cell>
          <cell r="I13892">
            <v>77</v>
          </cell>
        </row>
        <row r="13893">
          <cell r="B13893">
            <v>7501639303638</v>
          </cell>
          <cell r="C13893" t="str">
            <v>QUESO P/NACHOS BIOLAC BOLSA 1 KG.</v>
          </cell>
          <cell r="D13893" t="str">
            <v>PZA   9999</v>
          </cell>
          <cell r="E13893">
            <v>24.57</v>
          </cell>
          <cell r="F13893">
            <v>1.2007000000000001</v>
          </cell>
          <cell r="G13893">
            <v>29.5</v>
          </cell>
          <cell r="H13893">
            <v>29.5</v>
          </cell>
          <cell r="I13893">
            <v>77</v>
          </cell>
        </row>
        <row r="13894">
          <cell r="B13894">
            <v>7501639305243</v>
          </cell>
          <cell r="C13894" t="str">
            <v>QUESO P/NACHOS BIOLAC BOLSA 500 GRS.</v>
          </cell>
          <cell r="D13894" t="str">
            <v>PZA   9999</v>
          </cell>
          <cell r="E13894">
            <v>14.37</v>
          </cell>
          <cell r="F13894">
            <v>1.2109000000000001</v>
          </cell>
          <cell r="G13894">
            <v>17.399999999999999</v>
          </cell>
          <cell r="H13894">
            <v>17.399999999999999</v>
          </cell>
          <cell r="I13894">
            <v>77</v>
          </cell>
        </row>
        <row r="13895">
          <cell r="B13895">
            <v>7501642303656</v>
          </cell>
          <cell r="C13895" t="str">
            <v>QUESO CHIHUAHUA FLORENTINA 400 GRS.</v>
          </cell>
          <cell r="D13895" t="str">
            <v>PZA   9999</v>
          </cell>
          <cell r="E13895">
            <v>26.5</v>
          </cell>
          <cell r="F13895">
            <v>1.2225999999999999</v>
          </cell>
          <cell r="G13895">
            <v>32.4</v>
          </cell>
          <cell r="H13895">
            <v>32.4</v>
          </cell>
          <cell r="I13895">
            <v>77</v>
          </cell>
        </row>
        <row r="13896">
          <cell r="B13896">
            <v>7501689021001</v>
          </cell>
          <cell r="C13896" t="str">
            <v>JAMON CAPISTRANO VIRGINIA PAVO 250 GRS.</v>
          </cell>
          <cell r="D13896" t="str">
            <v>PAQ   9999</v>
          </cell>
          <cell r="E13896">
            <v>31</v>
          </cell>
          <cell r="F13896">
            <v>1.2</v>
          </cell>
          <cell r="G13896">
            <v>37.200000000000003</v>
          </cell>
          <cell r="H13896">
            <v>37.200000000000003</v>
          </cell>
          <cell r="I13896">
            <v>77</v>
          </cell>
        </row>
        <row r="13897">
          <cell r="B13897">
            <v>7501689024507</v>
          </cell>
          <cell r="C13897" t="str">
            <v>TOCINO CAPISTRANO AHUMADO 250 GRS.</v>
          </cell>
          <cell r="D13897" t="str">
            <v>PAQ   9999</v>
          </cell>
          <cell r="E13897">
            <v>58.5</v>
          </cell>
          <cell r="F13897">
            <v>1.1504000000000001</v>
          </cell>
          <cell r="G13897">
            <v>67.3</v>
          </cell>
          <cell r="H13897">
            <v>67.3</v>
          </cell>
          <cell r="I13897">
            <v>77</v>
          </cell>
        </row>
        <row r="13898">
          <cell r="B13898">
            <v>7501689025009</v>
          </cell>
          <cell r="C13898" t="str">
            <v>SALCHICHA CAPISTRANO CON PAVO 500 GRS.</v>
          </cell>
          <cell r="D13898" t="str">
            <v>PAQ   9999</v>
          </cell>
          <cell r="E13898">
            <v>33</v>
          </cell>
          <cell r="F13898">
            <v>1.1515</v>
          </cell>
          <cell r="G13898">
            <v>38</v>
          </cell>
          <cell r="H13898">
            <v>38</v>
          </cell>
          <cell r="I13898">
            <v>77</v>
          </cell>
        </row>
        <row r="13899">
          <cell r="B13899">
            <v>750190710</v>
          </cell>
          <cell r="C13899" t="str">
            <v>JAMON CAPISTRANO PIERNA FAM. GRANEL 1 KG</v>
          </cell>
          <cell r="D13899" t="str">
            <v>KGM   9999</v>
          </cell>
          <cell r="E13899">
            <v>90.5</v>
          </cell>
          <cell r="F13899">
            <v>1.2</v>
          </cell>
          <cell r="G13899">
            <v>108.6</v>
          </cell>
          <cell r="H13899">
            <v>108.6</v>
          </cell>
          <cell r="I13899">
            <v>77</v>
          </cell>
        </row>
        <row r="13900">
          <cell r="B13900">
            <v>7502208470201</v>
          </cell>
          <cell r="C13900" t="str">
            <v>CUERITOS FRYEN BOLSA MEDIANOS</v>
          </cell>
          <cell r="D13900" t="str">
            <v>PZA   9999</v>
          </cell>
          <cell r="E13900">
            <v>15</v>
          </cell>
          <cell r="F13900">
            <v>1.18</v>
          </cell>
          <cell r="G13900">
            <v>17.7</v>
          </cell>
          <cell r="H13900">
            <v>17.7</v>
          </cell>
          <cell r="I13900">
            <v>77</v>
          </cell>
        </row>
        <row r="13901">
          <cell r="B13901" t="str">
            <v>i-0291-2.6</v>
          </cell>
          <cell r="C13901" t="str">
            <v>CEDIS ABA</v>
          </cell>
          <cell r="D13901" t="str">
            <v>RROTES AZTECA</v>
          </cell>
          <cell r="H13901">
            <v>44642</v>
          </cell>
          <cell r="I13901" t="str">
            <v>_x000C_ce</v>
          </cell>
        </row>
        <row r="13902">
          <cell r="I13902">
            <v>0</v>
          </cell>
        </row>
        <row r="13903">
          <cell r="C13903" t="str">
            <v>Catalogo</v>
          </cell>
          <cell r="D13903" t="str">
            <v>de Articulos</v>
          </cell>
          <cell r="H13903" t="str">
            <v>Hoja :   22</v>
          </cell>
          <cell r="I13903">
            <v>0</v>
          </cell>
        </row>
        <row r="13904">
          <cell r="I13904">
            <v>0</v>
          </cell>
        </row>
        <row r="13905">
          <cell r="B13905" t="str">
            <v>Codigo</v>
          </cell>
          <cell r="C13905" t="str">
            <v>D e s c r i p c i o n</v>
          </cell>
          <cell r="D13905" t="str">
            <v>UM    Prov</v>
          </cell>
          <cell r="E13905" t="str">
            <v>Ult. Costo</v>
          </cell>
          <cell r="F13905" t="str">
            <v>Utilidad</v>
          </cell>
          <cell r="G13905" t="str">
            <v>Prec. s/imp.</v>
          </cell>
          <cell r="H13905" t="str">
            <v>Prec. c/imp.</v>
          </cell>
          <cell r="I13905" t="str">
            <v>Lin</v>
          </cell>
        </row>
        <row r="13906">
          <cell r="I13906">
            <v>0</v>
          </cell>
        </row>
        <row r="13907">
          <cell r="B13907" t="str">
            <v>veedor : 9999</v>
          </cell>
          <cell r="C13907" t="str">
            <v>PROVEEDORES DIVERSOS                      (Con</v>
          </cell>
          <cell r="D13907" t="str">
            <v>tinuacion)</v>
          </cell>
          <cell r="I13907" t="str">
            <v>Pro</v>
          </cell>
        </row>
        <row r="13908">
          <cell r="I13908">
            <v>0</v>
          </cell>
        </row>
        <row r="13909">
          <cell r="B13909">
            <v>7502250081752</v>
          </cell>
          <cell r="C13909" t="str">
            <v>QUESO MANCHEGO EL CAMPITO 480 GRS.</v>
          </cell>
          <cell r="D13909" t="str">
            <v>PZA   9999</v>
          </cell>
          <cell r="E13909">
            <v>44.64</v>
          </cell>
          <cell r="F13909">
            <v>1.2007000000000001</v>
          </cell>
          <cell r="G13909">
            <v>53.6</v>
          </cell>
          <cell r="H13909">
            <v>53.6</v>
          </cell>
          <cell r="I13909">
            <v>77</v>
          </cell>
        </row>
        <row r="13910">
          <cell r="B13910">
            <v>7502563002</v>
          </cell>
          <cell r="C13910" t="str">
            <v>TOCINO GALY A GRANEL 1 KG.</v>
          </cell>
          <cell r="D13910" t="str">
            <v>KGM   9999</v>
          </cell>
          <cell r="E13910">
            <v>91.97</v>
          </cell>
          <cell r="F13910">
            <v>1.1808000000000001</v>
          </cell>
          <cell r="G13910">
            <v>108.6</v>
          </cell>
          <cell r="H13910">
            <v>108.6</v>
          </cell>
          <cell r="I13910">
            <v>77</v>
          </cell>
        </row>
        <row r="13911">
          <cell r="B13911">
            <v>7502563003</v>
          </cell>
          <cell r="C13911" t="str">
            <v>QUESO ASADERO RALLADO MARAVATIO GRAN 1KG</v>
          </cell>
          <cell r="D13911" t="str">
            <v>KGM   9999</v>
          </cell>
          <cell r="E13911">
            <v>97</v>
          </cell>
          <cell r="F13911">
            <v>1.1907000000000001</v>
          </cell>
          <cell r="G13911">
            <v>115.5</v>
          </cell>
          <cell r="H13911">
            <v>115.5</v>
          </cell>
          <cell r="I13911">
            <v>77</v>
          </cell>
        </row>
        <row r="13912">
          <cell r="B13912">
            <v>75025686922</v>
          </cell>
          <cell r="C13912" t="str">
            <v>TOCINETA AHUMADA GALY A GRANEL 1 KG.</v>
          </cell>
          <cell r="D13912" t="str">
            <v>KGM   9999</v>
          </cell>
          <cell r="E13912">
            <v>68.61</v>
          </cell>
          <cell r="F13912">
            <v>1.2010000000000001</v>
          </cell>
          <cell r="G13912">
            <v>82.4</v>
          </cell>
          <cell r="H13912">
            <v>82.4</v>
          </cell>
          <cell r="I13912">
            <v>77</v>
          </cell>
        </row>
        <row r="13913">
          <cell r="B13913">
            <v>7502757703</v>
          </cell>
          <cell r="C13913" t="str">
            <v>SALCHICHA GOJOCHOS HOT DOGS 1 KG.</v>
          </cell>
          <cell r="D13913" t="str">
            <v>KGM   9999</v>
          </cell>
          <cell r="E13913">
            <v>26.6</v>
          </cell>
          <cell r="F13913">
            <v>1.2030000000000001</v>
          </cell>
          <cell r="G13913">
            <v>32</v>
          </cell>
          <cell r="H13913">
            <v>32</v>
          </cell>
          <cell r="I13913">
            <v>77</v>
          </cell>
        </row>
        <row r="13914">
          <cell r="B13914">
            <v>7502757704</v>
          </cell>
          <cell r="C13914" t="str">
            <v>SALCHICHA GOJOCHOS PAVO VIENA 1 KG.</v>
          </cell>
          <cell r="D13914" t="str">
            <v>KGM   9999</v>
          </cell>
          <cell r="E13914">
            <v>27.3</v>
          </cell>
          <cell r="F13914">
            <v>1.2015</v>
          </cell>
          <cell r="G13914">
            <v>32.799999999999997</v>
          </cell>
          <cell r="H13914">
            <v>32.799999999999997</v>
          </cell>
          <cell r="I13914">
            <v>77</v>
          </cell>
        </row>
        <row r="13915">
          <cell r="B13915">
            <v>7502758601</v>
          </cell>
          <cell r="C13915" t="str">
            <v>QUESO IM MOZZARELLA TIERRA MIA 1 KG.</v>
          </cell>
          <cell r="D13915" t="str">
            <v>KGM   9999</v>
          </cell>
          <cell r="E13915">
            <v>72</v>
          </cell>
          <cell r="F13915">
            <v>1.2</v>
          </cell>
          <cell r="G13915">
            <v>86.4</v>
          </cell>
          <cell r="H13915">
            <v>86.4</v>
          </cell>
          <cell r="I13915">
            <v>77</v>
          </cell>
        </row>
        <row r="13916">
          <cell r="B13916">
            <v>7502758602</v>
          </cell>
          <cell r="C13916" t="str">
            <v>PEPERONI TWOP GF CHEF A GRANEL 1 KG.</v>
          </cell>
          <cell r="D13916" t="str">
            <v>KGM   9999</v>
          </cell>
          <cell r="E13916">
            <v>93</v>
          </cell>
          <cell r="F13916">
            <v>1.2</v>
          </cell>
          <cell r="G13916">
            <v>111.6</v>
          </cell>
          <cell r="H13916">
            <v>111.6</v>
          </cell>
          <cell r="I13916">
            <v>77</v>
          </cell>
        </row>
        <row r="13917">
          <cell r="B13917">
            <v>7503014343123</v>
          </cell>
          <cell r="C13917" t="str">
            <v>MARGARINA 1 KG. MULTIUSOS RANCHERA</v>
          </cell>
          <cell r="D13917" t="str">
            <v>PZA   9999</v>
          </cell>
          <cell r="E13917">
            <v>54.5</v>
          </cell>
          <cell r="F13917">
            <v>1.1908000000000001</v>
          </cell>
          <cell r="G13917">
            <v>64.900000000000006</v>
          </cell>
          <cell r="H13917">
            <v>64.900000000000006</v>
          </cell>
          <cell r="I13917">
            <v>77</v>
          </cell>
        </row>
        <row r="13918">
          <cell r="B13918">
            <v>7503016076050</v>
          </cell>
          <cell r="C13918" t="str">
            <v>CHISTORRA ARGENTINA REAL DE AYALA 250 G.</v>
          </cell>
          <cell r="D13918" t="str">
            <v>PZA   9999</v>
          </cell>
          <cell r="E13918">
            <v>28</v>
          </cell>
          <cell r="F13918">
            <v>1.1963999999999999</v>
          </cell>
          <cell r="G13918">
            <v>33.5</v>
          </cell>
          <cell r="H13918">
            <v>33.5</v>
          </cell>
          <cell r="I13918">
            <v>77</v>
          </cell>
        </row>
        <row r="13919">
          <cell r="B13919">
            <v>7503016076111</v>
          </cell>
          <cell r="C13919" t="str">
            <v>CHISTORRA REAL DE AYALA 250 GRS.</v>
          </cell>
          <cell r="D13919" t="str">
            <v>PZA   9999</v>
          </cell>
          <cell r="E13919">
            <v>28</v>
          </cell>
          <cell r="F13919">
            <v>1.1963999999999999</v>
          </cell>
          <cell r="G13919">
            <v>33.5</v>
          </cell>
          <cell r="H13919">
            <v>33.5</v>
          </cell>
          <cell r="I13919">
            <v>77</v>
          </cell>
        </row>
        <row r="13920">
          <cell r="B13920">
            <v>7503016076722</v>
          </cell>
          <cell r="C13920" t="str">
            <v>CARNE PARA HAMBURGESA REAL DE AYALA 400G</v>
          </cell>
          <cell r="D13920" t="str">
            <v>PAQ   9999</v>
          </cell>
          <cell r="E13920">
            <v>41</v>
          </cell>
          <cell r="F13920">
            <v>1.2</v>
          </cell>
          <cell r="G13920">
            <v>49.2</v>
          </cell>
          <cell r="H13920">
            <v>49.2</v>
          </cell>
          <cell r="I13920">
            <v>77</v>
          </cell>
        </row>
        <row r="13921">
          <cell r="B13921">
            <v>7503034516446</v>
          </cell>
          <cell r="C13921" t="str">
            <v>ARRACHERA MARINADA WALDORFFOODS 1 KG.</v>
          </cell>
          <cell r="D13921" t="str">
            <v>PAQ   9999</v>
          </cell>
          <cell r="E13921">
            <v>101</v>
          </cell>
          <cell r="F13921">
            <v>1.2</v>
          </cell>
          <cell r="G13921">
            <v>121.2</v>
          </cell>
          <cell r="H13921">
            <v>121.2</v>
          </cell>
          <cell r="I13921">
            <v>77</v>
          </cell>
        </row>
        <row r="13922">
          <cell r="B13922">
            <v>7503034516798</v>
          </cell>
          <cell r="C13922" t="str">
            <v>CHISTORRA WALDORFFOODS 500 GRS.</v>
          </cell>
          <cell r="D13922" t="str">
            <v>PAQ   9999</v>
          </cell>
          <cell r="E13922">
            <v>45</v>
          </cell>
          <cell r="F13922">
            <v>1.2</v>
          </cell>
          <cell r="G13922">
            <v>54</v>
          </cell>
          <cell r="H13922">
            <v>54</v>
          </cell>
          <cell r="I13922">
            <v>77</v>
          </cell>
        </row>
        <row r="13923">
          <cell r="B13923">
            <v>750308625014</v>
          </cell>
          <cell r="C13923" t="str">
            <v>QUESO EST MOZARELLA L FONDANTT AG 1 KG.</v>
          </cell>
          <cell r="D13923" t="str">
            <v>KGM   9999</v>
          </cell>
          <cell r="E13923">
            <v>79</v>
          </cell>
          <cell r="F13923">
            <v>1.1961999999999999</v>
          </cell>
          <cell r="G13923">
            <v>94.5</v>
          </cell>
          <cell r="H13923">
            <v>94.5</v>
          </cell>
          <cell r="I13923">
            <v>77</v>
          </cell>
        </row>
        <row r="13924">
          <cell r="B13924">
            <v>750308625015</v>
          </cell>
          <cell r="C13924" t="str">
            <v>QUESO EST ASADERO L FONDANTT AG 1 KG.</v>
          </cell>
          <cell r="D13924" t="str">
            <v>KGM   9999</v>
          </cell>
          <cell r="E13924">
            <v>79</v>
          </cell>
          <cell r="F13924">
            <v>1.1961999999999999</v>
          </cell>
          <cell r="G13924">
            <v>94.5</v>
          </cell>
          <cell r="H13924">
            <v>94.5</v>
          </cell>
          <cell r="I13924">
            <v>77</v>
          </cell>
        </row>
        <row r="13925">
          <cell r="B13925">
            <v>752625001</v>
          </cell>
          <cell r="C13925" t="str">
            <v>CREMA COM QUES. SALAMANCA GRANEL 1 KG.</v>
          </cell>
          <cell r="D13925" t="str">
            <v>KGM   9999</v>
          </cell>
          <cell r="E13925">
            <v>52</v>
          </cell>
          <cell r="F13925">
            <v>1.2807999999999999</v>
          </cell>
          <cell r="G13925">
            <v>66.599999999999994</v>
          </cell>
          <cell r="H13925">
            <v>66.599999999999994</v>
          </cell>
          <cell r="I13925">
            <v>77</v>
          </cell>
        </row>
        <row r="13926">
          <cell r="B13926">
            <v>7566321101</v>
          </cell>
          <cell r="C13926" t="str">
            <v>ADEREZO DE MOSTAZA EL SABINO BOLSA 1KG.</v>
          </cell>
          <cell r="D13926" t="str">
            <v>BOL   9999</v>
          </cell>
          <cell r="E13926">
            <v>27</v>
          </cell>
          <cell r="F13926">
            <v>1.2</v>
          </cell>
          <cell r="G13926">
            <v>32.4</v>
          </cell>
          <cell r="H13926">
            <v>32.4</v>
          </cell>
          <cell r="I13926">
            <v>77</v>
          </cell>
        </row>
        <row r="13927">
          <cell r="B13927">
            <v>75889601</v>
          </cell>
          <cell r="C13927" t="str">
            <v>JAMON SUPER LUNCH IDEAL A GRANEL 1 KG.</v>
          </cell>
          <cell r="D13927" t="str">
            <v>KGM   9999</v>
          </cell>
          <cell r="E13927">
            <v>68</v>
          </cell>
          <cell r="F13927">
            <v>1.2</v>
          </cell>
          <cell r="G13927">
            <v>81.599999999999994</v>
          </cell>
          <cell r="H13927">
            <v>81.599999999999994</v>
          </cell>
          <cell r="I13927">
            <v>77</v>
          </cell>
        </row>
        <row r="13928">
          <cell r="B13928">
            <v>75889602</v>
          </cell>
          <cell r="C13928" t="str">
            <v>LONGANIZA IDEAL A GRANEL 1 KG.</v>
          </cell>
          <cell r="D13928" t="str">
            <v>KGM   9999</v>
          </cell>
          <cell r="E13928">
            <v>50</v>
          </cell>
          <cell r="F13928">
            <v>1.2</v>
          </cell>
          <cell r="G13928">
            <v>60</v>
          </cell>
          <cell r="H13928">
            <v>60</v>
          </cell>
          <cell r="I13928">
            <v>77</v>
          </cell>
        </row>
        <row r="13929">
          <cell r="B13929">
            <v>75966301</v>
          </cell>
          <cell r="C13929" t="str">
            <v>QUESO MENONITA A GRANEL 1 KG.</v>
          </cell>
          <cell r="D13929" t="str">
            <v>KGM   9999</v>
          </cell>
          <cell r="E13929">
            <v>121</v>
          </cell>
          <cell r="F13929">
            <v>1.2</v>
          </cell>
          <cell r="G13929">
            <v>145.19999999999999</v>
          </cell>
          <cell r="H13929">
            <v>145.19999999999999</v>
          </cell>
          <cell r="I13929">
            <v>77</v>
          </cell>
        </row>
        <row r="13930">
          <cell r="B13930">
            <v>7622210288431</v>
          </cell>
          <cell r="C13930" t="str">
            <v>QUESO CREMA PHILADELPHIA 144 GRS.</v>
          </cell>
          <cell r="D13930" t="str">
            <v>PZA   9999</v>
          </cell>
          <cell r="E13930">
            <v>20.9</v>
          </cell>
          <cell r="F13930">
            <v>1.2010000000000001</v>
          </cell>
          <cell r="G13930">
            <v>25.1</v>
          </cell>
          <cell r="H13930">
            <v>25.1</v>
          </cell>
          <cell r="I13930">
            <v>77</v>
          </cell>
        </row>
        <row r="13931">
          <cell r="B13931">
            <v>775019001</v>
          </cell>
          <cell r="C13931" t="str">
            <v>JAMON D'HECTTOR ESPALDILLA A GRANEL 1 KG</v>
          </cell>
          <cell r="D13931" t="str">
            <v>KGM   9999</v>
          </cell>
          <cell r="E13931">
            <v>35.5</v>
          </cell>
          <cell r="F13931">
            <v>1.3013999999999999</v>
          </cell>
          <cell r="G13931">
            <v>46.2</v>
          </cell>
          <cell r="H13931">
            <v>46.2</v>
          </cell>
          <cell r="I13931">
            <v>77</v>
          </cell>
        </row>
        <row r="13932">
          <cell r="B13932">
            <v>775019002</v>
          </cell>
          <cell r="C13932" t="str">
            <v>PASTEL PIMIENTO FUD A GRANEL 1 KG.</v>
          </cell>
          <cell r="D13932" t="str">
            <v>KGM   9999</v>
          </cell>
          <cell r="E13932">
            <v>77.794799999999995</v>
          </cell>
          <cell r="F13932">
            <v>1.2005999999999999</v>
          </cell>
          <cell r="G13932">
            <v>93.4</v>
          </cell>
          <cell r="H13932">
            <v>93.4</v>
          </cell>
          <cell r="I13932">
            <v>77</v>
          </cell>
        </row>
        <row r="13933">
          <cell r="B13933">
            <v>775019005</v>
          </cell>
          <cell r="C13933" t="str">
            <v>JAMON SAN RAFAEL PIERNA A GRANEL 1 KG.</v>
          </cell>
          <cell r="D13933" t="str">
            <v>KGM   9999</v>
          </cell>
          <cell r="E13933">
            <v>121.4</v>
          </cell>
          <cell r="F13933">
            <v>1.1705000000000001</v>
          </cell>
          <cell r="G13933">
            <v>142.1</v>
          </cell>
          <cell r="H13933">
            <v>142.1</v>
          </cell>
          <cell r="I13933">
            <v>77</v>
          </cell>
        </row>
        <row r="13934">
          <cell r="B13934">
            <v>775019008</v>
          </cell>
          <cell r="C13934" t="str">
            <v>CHULETA EL MEXICANO A GRANEL 1 KG.</v>
          </cell>
          <cell r="D13934" t="str">
            <v>KGM   9999</v>
          </cell>
          <cell r="E13934">
            <v>70</v>
          </cell>
          <cell r="F13934">
            <v>1.2085999999999999</v>
          </cell>
          <cell r="G13934">
            <v>84.6</v>
          </cell>
          <cell r="H13934">
            <v>84.6</v>
          </cell>
          <cell r="I13934">
            <v>77</v>
          </cell>
        </row>
        <row r="13935">
          <cell r="B13935">
            <v>775019009</v>
          </cell>
          <cell r="C13935" t="str">
            <v>JAMON EL MEX. AMERIC. LADRILLO GRANEL 1K</v>
          </cell>
          <cell r="D13935" t="str">
            <v>KGM   9999</v>
          </cell>
          <cell r="E13935">
            <v>74</v>
          </cell>
          <cell r="F13935">
            <v>1.2</v>
          </cell>
          <cell r="G13935">
            <v>88.8</v>
          </cell>
          <cell r="H13935">
            <v>88.8</v>
          </cell>
          <cell r="I13935">
            <v>77</v>
          </cell>
        </row>
        <row r="13936">
          <cell r="B13936">
            <v>775019011</v>
          </cell>
          <cell r="C13936" t="str">
            <v>JAMON EL MEX. DELICIA CUAD A GRANEL 1 KG</v>
          </cell>
          <cell r="D13936" t="str">
            <v>KGM   9999</v>
          </cell>
          <cell r="E13936">
            <v>55.3</v>
          </cell>
          <cell r="F13936">
            <v>1.2007000000000001</v>
          </cell>
          <cell r="G13936">
            <v>66.400000000000006</v>
          </cell>
          <cell r="H13936">
            <v>66.400000000000006</v>
          </cell>
          <cell r="I13936">
            <v>77</v>
          </cell>
        </row>
        <row r="13937">
          <cell r="B13937">
            <v>775019012</v>
          </cell>
          <cell r="C13937" t="str">
            <v>JAMON EL MEX. NATURAL PAVO A GRANEL 1 KG</v>
          </cell>
          <cell r="D13937" t="str">
            <v>KGM   9999</v>
          </cell>
          <cell r="E13937">
            <v>103.1</v>
          </cell>
          <cell r="F13937">
            <v>1.2008000000000001</v>
          </cell>
          <cell r="G13937">
            <v>123.8</v>
          </cell>
          <cell r="H13937">
            <v>123.8</v>
          </cell>
          <cell r="I13937">
            <v>77</v>
          </cell>
        </row>
        <row r="13938">
          <cell r="B13938">
            <v>775019014</v>
          </cell>
          <cell r="C13938" t="str">
            <v>JAMON EL MEX. VIRGINIA PAVO A GRANEL 1KG</v>
          </cell>
          <cell r="D13938" t="str">
            <v>KGM   9999</v>
          </cell>
          <cell r="E13938">
            <v>81.2</v>
          </cell>
          <cell r="F13938">
            <v>1.2007000000000001</v>
          </cell>
          <cell r="G13938">
            <v>97.5</v>
          </cell>
          <cell r="H13938">
            <v>97.5</v>
          </cell>
          <cell r="I13938">
            <v>77</v>
          </cell>
        </row>
        <row r="13939">
          <cell r="B13939">
            <v>775019015</v>
          </cell>
          <cell r="C13939" t="str">
            <v>JAMON EL MEX. YORK A GRANEL 1 KG.</v>
          </cell>
          <cell r="D13939" t="str">
            <v>KGM   9999</v>
          </cell>
          <cell r="E13939">
            <v>86</v>
          </cell>
          <cell r="F13939">
            <v>1.2</v>
          </cell>
          <cell r="G13939">
            <v>103.2</v>
          </cell>
          <cell r="H13939">
            <v>103.2</v>
          </cell>
          <cell r="I13939">
            <v>77</v>
          </cell>
        </row>
        <row r="13940">
          <cell r="B13940">
            <v>775019016</v>
          </cell>
          <cell r="C13940" t="str">
            <v>MORTADELA ZEPELLIN A GRANEL 1 KG.</v>
          </cell>
          <cell r="D13940" t="str">
            <v>KGM   9999</v>
          </cell>
          <cell r="E13940">
            <v>41.8</v>
          </cell>
          <cell r="F13940">
            <v>1.3013999999999999</v>
          </cell>
          <cell r="G13940">
            <v>54.4</v>
          </cell>
          <cell r="H13940">
            <v>54.4</v>
          </cell>
          <cell r="I13940">
            <v>77</v>
          </cell>
        </row>
        <row r="13941">
          <cell r="B13941">
            <v>775019018</v>
          </cell>
          <cell r="C13941" t="str">
            <v>SALAMI EL MEXICANO COCIDO A GRANEL 1 KG.</v>
          </cell>
          <cell r="D13941" t="str">
            <v>KGM   9999</v>
          </cell>
          <cell r="E13941">
            <v>82.4</v>
          </cell>
          <cell r="F13941">
            <v>1.2001999999999999</v>
          </cell>
          <cell r="G13941">
            <v>98.9</v>
          </cell>
          <cell r="H13941">
            <v>98.9</v>
          </cell>
          <cell r="I13941">
            <v>77</v>
          </cell>
        </row>
        <row r="13942">
          <cell r="B13942">
            <v>775019020</v>
          </cell>
          <cell r="C13942" t="str">
            <v>JAMON SAN ANTONIO ESPALDILLA GRANEL 1KG.</v>
          </cell>
          <cell r="D13942" t="str">
            <v>KGM   9999</v>
          </cell>
          <cell r="E13942">
            <v>35.69</v>
          </cell>
          <cell r="F13942">
            <v>1.202</v>
          </cell>
          <cell r="G13942">
            <v>42.9</v>
          </cell>
          <cell r="H13942">
            <v>42.9</v>
          </cell>
          <cell r="I13942">
            <v>77</v>
          </cell>
        </row>
        <row r="13943">
          <cell r="B13943">
            <v>775019021</v>
          </cell>
          <cell r="C13943" t="str">
            <v>SALCHICHA SAN MILLAN PAVO A GRANEL 1 KG.</v>
          </cell>
          <cell r="D13943" t="str">
            <v>KGM   9999</v>
          </cell>
          <cell r="E13943">
            <v>24.75</v>
          </cell>
          <cell r="F13943">
            <v>1.2</v>
          </cell>
          <cell r="G13943">
            <v>29.7</v>
          </cell>
          <cell r="H13943">
            <v>29.7</v>
          </cell>
          <cell r="I13943">
            <v>77</v>
          </cell>
        </row>
        <row r="13944">
          <cell r="B13944">
            <v>775019027</v>
          </cell>
          <cell r="C13944" t="str">
            <v>JAMON FUD YORK A GRANEL 1 KG.</v>
          </cell>
          <cell r="D13944" t="str">
            <v>KGM   9999</v>
          </cell>
          <cell r="E13944">
            <v>180.9436</v>
          </cell>
          <cell r="F13944">
            <v>1.1705000000000001</v>
          </cell>
          <cell r="G13944">
            <v>211.8</v>
          </cell>
          <cell r="H13944">
            <v>211.8</v>
          </cell>
          <cell r="I13944">
            <v>77</v>
          </cell>
        </row>
        <row r="13945">
          <cell r="B13945">
            <v>775019064</v>
          </cell>
          <cell r="C13945" t="str">
            <v>JAMON CAPISTRANO AMERICANO PC MAND G.1KG</v>
          </cell>
          <cell r="D13945" t="str">
            <v>KGM   9999</v>
          </cell>
          <cell r="E13945">
            <v>98.7</v>
          </cell>
          <cell r="F13945">
            <v>1.2005999999999999</v>
          </cell>
          <cell r="G13945">
            <v>118.5</v>
          </cell>
          <cell r="H13945">
            <v>118.5</v>
          </cell>
          <cell r="I13945">
            <v>77</v>
          </cell>
        </row>
        <row r="13946">
          <cell r="B13946">
            <v>775019066</v>
          </cell>
          <cell r="C13946" t="str">
            <v>JAMON FUD PECHUGA PAVO A GRANEL 1 KG.</v>
          </cell>
          <cell r="D13946" t="str">
            <v>KGM   9999</v>
          </cell>
          <cell r="E13946">
            <v>188.78469999999999</v>
          </cell>
          <cell r="F13946">
            <v>1.1203000000000001</v>
          </cell>
          <cell r="G13946">
            <v>211.5</v>
          </cell>
          <cell r="H13946">
            <v>211.5</v>
          </cell>
          <cell r="I13946">
            <v>77</v>
          </cell>
        </row>
        <row r="13947">
          <cell r="B13947">
            <v>775019075</v>
          </cell>
          <cell r="C13947" t="str">
            <v>JAMON IDEAL VIRGINIA DE PAVO A GRANEL 1K</v>
          </cell>
          <cell r="D13947" t="str">
            <v>KGM   9999</v>
          </cell>
          <cell r="E13947">
            <v>87.5</v>
          </cell>
          <cell r="F13947">
            <v>1.1406000000000001</v>
          </cell>
          <cell r="G13947">
            <v>99.8</v>
          </cell>
          <cell r="H13947">
            <v>99.8</v>
          </cell>
          <cell r="I13947">
            <v>77</v>
          </cell>
        </row>
        <row r="13948">
          <cell r="B13948">
            <v>775019076</v>
          </cell>
          <cell r="C13948" t="str">
            <v>JAMON VIVA HORNEADO A GRANEL 1 KG.</v>
          </cell>
          <cell r="D13948" t="str">
            <v>KGM   9999</v>
          </cell>
          <cell r="E13948">
            <v>107.74</v>
          </cell>
          <cell r="F13948">
            <v>1.1704000000000001</v>
          </cell>
          <cell r="G13948">
            <v>126.1</v>
          </cell>
          <cell r="H13948">
            <v>126.1</v>
          </cell>
          <cell r="I13948">
            <v>77</v>
          </cell>
        </row>
        <row r="13949">
          <cell r="B13949">
            <v>775019077</v>
          </cell>
          <cell r="C13949" t="str">
            <v>CREMA COM SAN DIEGO A GRANEL 1 KG.</v>
          </cell>
          <cell r="D13949" t="str">
            <v>KGM   9999</v>
          </cell>
          <cell r="E13949">
            <v>44</v>
          </cell>
          <cell r="F13949">
            <v>1.3</v>
          </cell>
          <cell r="G13949">
            <v>57.2</v>
          </cell>
          <cell r="H13949">
            <v>57.2</v>
          </cell>
          <cell r="I13949">
            <v>77</v>
          </cell>
        </row>
        <row r="13950">
          <cell r="B13950">
            <v>775019088</v>
          </cell>
          <cell r="C13950" t="str">
            <v>QUESO RANCHERO CARMELITA A GRANEL 1 KG.</v>
          </cell>
          <cell r="D13950" t="str">
            <v>KGM   9999</v>
          </cell>
          <cell r="E13950">
            <v>85</v>
          </cell>
          <cell r="F13950">
            <v>1.18</v>
          </cell>
          <cell r="G13950">
            <v>100.3</v>
          </cell>
          <cell r="H13950">
            <v>100.3</v>
          </cell>
          <cell r="I13950">
            <v>77</v>
          </cell>
        </row>
        <row r="13951">
          <cell r="B13951">
            <v>775019097</v>
          </cell>
          <cell r="C13951" t="str">
            <v>CHULETA DE PAVO A GRANEL 1 KG.</v>
          </cell>
          <cell r="D13951" t="str">
            <v>KGM   9999</v>
          </cell>
          <cell r="E13951">
            <v>73</v>
          </cell>
          <cell r="F13951">
            <v>1.2</v>
          </cell>
          <cell r="G13951">
            <v>87.6</v>
          </cell>
          <cell r="H13951">
            <v>87.6</v>
          </cell>
          <cell r="I13951">
            <v>77</v>
          </cell>
        </row>
        <row r="13952">
          <cell r="B13952">
            <v>775019098</v>
          </cell>
          <cell r="C13952" t="str">
            <v>TOCINETA SAN PATRICIO A GRANEL 1 KG.</v>
          </cell>
          <cell r="D13952" t="str">
            <v>KGM   9999</v>
          </cell>
          <cell r="E13952">
            <v>71</v>
          </cell>
          <cell r="F13952">
            <v>1.1831</v>
          </cell>
          <cell r="G13952">
            <v>84</v>
          </cell>
          <cell r="H13952">
            <v>84</v>
          </cell>
          <cell r="I13952">
            <v>77</v>
          </cell>
        </row>
        <row r="13953">
          <cell r="B13953">
            <v>775019100</v>
          </cell>
          <cell r="C13953" t="str">
            <v>JAMON FUD PIERNA A GRANEL 1 KG.</v>
          </cell>
          <cell r="D13953" t="str">
            <v>KGM   9999</v>
          </cell>
          <cell r="E13953">
            <v>84.328299999999999</v>
          </cell>
          <cell r="F13953">
            <v>1.2250000000000001</v>
          </cell>
          <cell r="G13953">
            <v>103.3</v>
          </cell>
          <cell r="H13953">
            <v>103.3</v>
          </cell>
          <cell r="I13953">
            <v>77</v>
          </cell>
        </row>
        <row r="13954">
          <cell r="B13954">
            <v>775019101</v>
          </cell>
          <cell r="C13954" t="str">
            <v>CREMA COM LA HACIENDA A GRANEL 1 KG.</v>
          </cell>
          <cell r="D13954" t="str">
            <v>KGM   9999</v>
          </cell>
          <cell r="E13954">
            <v>46.5</v>
          </cell>
          <cell r="F13954">
            <v>1.3010999999999999</v>
          </cell>
          <cell r="G13954">
            <v>60.5</v>
          </cell>
          <cell r="H13954">
            <v>60.5</v>
          </cell>
          <cell r="I13954">
            <v>77</v>
          </cell>
        </row>
        <row r="13955">
          <cell r="B13955">
            <v>775019102</v>
          </cell>
          <cell r="C13955" t="str">
            <v>JAMON FUD AMERICANO PAVO A GRANEL 1 KG.</v>
          </cell>
          <cell r="D13955" t="str">
            <v>KGM   9999</v>
          </cell>
          <cell r="E13955">
            <v>96.8</v>
          </cell>
          <cell r="F13955">
            <v>1.3635999999999999</v>
          </cell>
          <cell r="G13955">
            <v>132</v>
          </cell>
          <cell r="H13955">
            <v>132</v>
          </cell>
          <cell r="I13955">
            <v>77</v>
          </cell>
        </row>
        <row r="13956">
          <cell r="B13956">
            <v>775019103</v>
          </cell>
          <cell r="C13956" t="str">
            <v>SALCHICHA CHIMEX SALCHIRICA VIENA 1 KG.</v>
          </cell>
          <cell r="D13956" t="str">
            <v>KGM   9999</v>
          </cell>
          <cell r="E13956">
            <v>45.52</v>
          </cell>
          <cell r="F13956">
            <v>1.2017</v>
          </cell>
          <cell r="G13956">
            <v>54.7</v>
          </cell>
          <cell r="H13956">
            <v>54.7</v>
          </cell>
          <cell r="I13956">
            <v>77</v>
          </cell>
        </row>
        <row r="13957">
          <cell r="B13957">
            <v>775019105</v>
          </cell>
          <cell r="C13957" t="str">
            <v>JAMON CHIMEX TRADICIONAL PAVO 1 KG.</v>
          </cell>
          <cell r="D13957" t="str">
            <v>KGM   9999</v>
          </cell>
          <cell r="E13957">
            <v>67.331400000000002</v>
          </cell>
          <cell r="F13957">
            <v>1.2773000000000001</v>
          </cell>
          <cell r="G13957">
            <v>86</v>
          </cell>
          <cell r="H13957">
            <v>86</v>
          </cell>
          <cell r="I13957">
            <v>77</v>
          </cell>
        </row>
        <row r="13958">
          <cell r="B13958">
            <v>775019106</v>
          </cell>
          <cell r="C13958" t="str">
            <v>JAMON FUD VIRGINIA PAVO/CERDO GRANEL 1KG</v>
          </cell>
          <cell r="D13958" t="str">
            <v>KGM   9999</v>
          </cell>
          <cell r="E13958">
            <v>114.75</v>
          </cell>
          <cell r="F13958">
            <v>1.1704000000000001</v>
          </cell>
          <cell r="G13958">
            <v>134.30000000000001</v>
          </cell>
          <cell r="H13958">
            <v>134.30000000000001</v>
          </cell>
          <cell r="I13958">
            <v>77</v>
          </cell>
        </row>
        <row r="13959">
          <cell r="B13959">
            <v>775019107</v>
          </cell>
          <cell r="C13959" t="str">
            <v>SALCHICHA FUD VIENA HOT DOGS GRANEL 1 KG</v>
          </cell>
          <cell r="D13959" t="str">
            <v>KGM   9999</v>
          </cell>
          <cell r="E13959">
            <v>60.566600000000001</v>
          </cell>
          <cell r="F13959">
            <v>1.2002999999999999</v>
          </cell>
          <cell r="G13959">
            <v>72.7</v>
          </cell>
          <cell r="H13959">
            <v>72.7</v>
          </cell>
          <cell r="I13959">
            <v>77</v>
          </cell>
        </row>
        <row r="13960">
          <cell r="B13960">
            <v>775019108</v>
          </cell>
          <cell r="C13960" t="str">
            <v>SALCHICHA VIVA VIENA A GRANEL 1 KG.</v>
          </cell>
          <cell r="D13960" t="str">
            <v>KGM   9999</v>
          </cell>
          <cell r="E13960">
            <v>37.346600000000002</v>
          </cell>
          <cell r="F13960">
            <v>1.2451000000000001</v>
          </cell>
          <cell r="G13960">
            <v>46.5</v>
          </cell>
          <cell r="H13960">
            <v>46.5</v>
          </cell>
          <cell r="I13960">
            <v>77</v>
          </cell>
        </row>
        <row r="13961">
          <cell r="B13961">
            <v>775019110</v>
          </cell>
          <cell r="C13961" t="str">
            <v>JAMON FUD VIRGINIA PAVO A GRANEL 1 KG.</v>
          </cell>
          <cell r="D13961" t="str">
            <v>KGM   9999</v>
          </cell>
          <cell r="E13961">
            <v>106.443</v>
          </cell>
          <cell r="F13961">
            <v>1.2907999999999999</v>
          </cell>
          <cell r="G13961">
            <v>137.4</v>
          </cell>
          <cell r="H13961">
            <v>137.4</v>
          </cell>
          <cell r="I13961">
            <v>77</v>
          </cell>
        </row>
        <row r="13962">
          <cell r="B13962">
            <v>775019111</v>
          </cell>
          <cell r="C13962" t="str">
            <v>TOCINO CHIMEX AHUMADO REB.A GRANEL 1KG</v>
          </cell>
          <cell r="D13962" t="str">
            <v>KGM   9999</v>
          </cell>
          <cell r="E13962">
            <v>196.8</v>
          </cell>
          <cell r="F13962">
            <v>1.2001999999999999</v>
          </cell>
          <cell r="G13962">
            <v>236.2</v>
          </cell>
          <cell r="H13962">
            <v>236.2</v>
          </cell>
          <cell r="I13962">
            <v>77</v>
          </cell>
        </row>
        <row r="13963">
          <cell r="B13963">
            <v>775019112</v>
          </cell>
          <cell r="C13963" t="str">
            <v>SALCHICHA CH. SALCHIRICA-REND PAVO 1 KG.</v>
          </cell>
          <cell r="D13963" t="str">
            <v>KGM   9999</v>
          </cell>
          <cell r="E13963">
            <v>40.6</v>
          </cell>
          <cell r="F13963">
            <v>1.202</v>
          </cell>
          <cell r="G13963">
            <v>48.8</v>
          </cell>
          <cell r="H13963">
            <v>48.8</v>
          </cell>
          <cell r="I13963">
            <v>77</v>
          </cell>
        </row>
        <row r="13964">
          <cell r="B13964" t="str">
            <v>i-0291-2.6</v>
          </cell>
          <cell r="C13964" t="str">
            <v>CEDIS ABA</v>
          </cell>
          <cell r="D13964" t="str">
            <v>RROTES AZTECA</v>
          </cell>
          <cell r="H13964">
            <v>44642</v>
          </cell>
          <cell r="I13964" t="str">
            <v>_x000C_ce</v>
          </cell>
        </row>
        <row r="13965">
          <cell r="I13965">
            <v>0</v>
          </cell>
        </row>
        <row r="13966">
          <cell r="C13966" t="str">
            <v>Catalogo</v>
          </cell>
          <cell r="D13966" t="str">
            <v>de Articulos</v>
          </cell>
          <cell r="H13966" t="str">
            <v>Hoja :   23</v>
          </cell>
          <cell r="I13966">
            <v>0</v>
          </cell>
        </row>
        <row r="13967">
          <cell r="I13967">
            <v>0</v>
          </cell>
        </row>
        <row r="13968">
          <cell r="B13968" t="str">
            <v>Codigo</v>
          </cell>
          <cell r="C13968" t="str">
            <v>D e s c r i p c i o n</v>
          </cell>
          <cell r="D13968" t="str">
            <v>UM    Prov</v>
          </cell>
          <cell r="E13968" t="str">
            <v>Ult. Costo</v>
          </cell>
          <cell r="F13968" t="str">
            <v>Utilidad</v>
          </cell>
          <cell r="G13968" t="str">
            <v>Prec. s/imp.</v>
          </cell>
          <cell r="H13968" t="str">
            <v>Prec. c/imp.</v>
          </cell>
          <cell r="I13968" t="str">
            <v>Lin</v>
          </cell>
        </row>
        <row r="13969">
          <cell r="I13969">
            <v>0</v>
          </cell>
        </row>
        <row r="13970">
          <cell r="B13970" t="str">
            <v>veedor : 9999</v>
          </cell>
          <cell r="C13970" t="str">
            <v>PROVEEDORES DIVERSOS                      (Con</v>
          </cell>
          <cell r="D13970" t="str">
            <v>tinuacion)</v>
          </cell>
          <cell r="I13970" t="str">
            <v>Pro</v>
          </cell>
        </row>
        <row r="13971">
          <cell r="I13971">
            <v>0</v>
          </cell>
        </row>
        <row r="13972">
          <cell r="B13972">
            <v>775019113</v>
          </cell>
          <cell r="C13972" t="str">
            <v>SALCHICHA CHIMEX FRANKF. PAVO A GR.1 KG.</v>
          </cell>
          <cell r="D13972" t="str">
            <v>KGM   9999</v>
          </cell>
          <cell r="E13972">
            <v>61.95</v>
          </cell>
          <cell r="F13972">
            <v>1.2010000000000001</v>
          </cell>
          <cell r="G13972">
            <v>74.400000000000006</v>
          </cell>
          <cell r="H13972">
            <v>74.400000000000006</v>
          </cell>
          <cell r="I13972">
            <v>77</v>
          </cell>
        </row>
        <row r="13973">
          <cell r="B13973">
            <v>7750191131</v>
          </cell>
          <cell r="C13973" t="str">
            <v>SALCHICHA IDEAL PAVO FRANKFURT GRAN. 1KG</v>
          </cell>
          <cell r="D13973" t="str">
            <v>KGM   9999</v>
          </cell>
          <cell r="E13973">
            <v>47.5</v>
          </cell>
          <cell r="F13973">
            <v>1.1916</v>
          </cell>
          <cell r="G13973">
            <v>56.6</v>
          </cell>
          <cell r="H13973">
            <v>56.6</v>
          </cell>
          <cell r="I13973">
            <v>77</v>
          </cell>
        </row>
        <row r="13974">
          <cell r="B13974">
            <v>775019114</v>
          </cell>
          <cell r="C13974" t="str">
            <v>SALCHICHA FUD PAVO HOT DOGS GRANEL 1 KG.</v>
          </cell>
          <cell r="D13974" t="str">
            <v>KGM   9999</v>
          </cell>
          <cell r="E13974">
            <v>75.8</v>
          </cell>
          <cell r="F13974">
            <v>1.2004999999999999</v>
          </cell>
          <cell r="G13974">
            <v>91</v>
          </cell>
          <cell r="H13974">
            <v>91</v>
          </cell>
          <cell r="I13974">
            <v>77</v>
          </cell>
        </row>
        <row r="13975">
          <cell r="B13975">
            <v>775019115</v>
          </cell>
          <cell r="C13975" t="str">
            <v>QUESO PANELA LA FRANJA CREM. GRANEL 1KG.</v>
          </cell>
          <cell r="D13975" t="str">
            <v>KGM   9999</v>
          </cell>
          <cell r="E13975">
            <v>62.01</v>
          </cell>
          <cell r="F13975">
            <v>1.3288</v>
          </cell>
          <cell r="G13975">
            <v>82.4</v>
          </cell>
          <cell r="H13975">
            <v>82.4</v>
          </cell>
          <cell r="I13975">
            <v>77</v>
          </cell>
        </row>
        <row r="13976">
          <cell r="B13976">
            <v>775019117</v>
          </cell>
          <cell r="C13976" t="str">
            <v>JAMON CHIMEX ESPALDILLA A GRANEL 1 KG.</v>
          </cell>
          <cell r="D13976" t="str">
            <v>KGM   9999</v>
          </cell>
          <cell r="E13976">
            <v>48.07</v>
          </cell>
          <cell r="F13976">
            <v>1.3958999999999999</v>
          </cell>
          <cell r="G13976">
            <v>67.099999999999994</v>
          </cell>
          <cell r="H13976">
            <v>67.099999999999994</v>
          </cell>
          <cell r="I13976">
            <v>77</v>
          </cell>
        </row>
        <row r="13977">
          <cell r="B13977">
            <v>775019118</v>
          </cell>
          <cell r="C13977" t="str">
            <v>QUESO DOBLE CREMA MARAVATIO GRANEL 1 KG.</v>
          </cell>
          <cell r="D13977" t="str">
            <v>KGM   9999</v>
          </cell>
          <cell r="E13977">
            <v>71.686000000000007</v>
          </cell>
          <cell r="F13977">
            <v>1.2011000000000001</v>
          </cell>
          <cell r="G13977">
            <v>86.1</v>
          </cell>
          <cell r="H13977">
            <v>86.1</v>
          </cell>
          <cell r="I13977">
            <v>77</v>
          </cell>
        </row>
        <row r="13978">
          <cell r="B13978">
            <v>775019123</v>
          </cell>
          <cell r="C13978" t="str">
            <v>SALCHICHA IDEAL VIENA A GRANEL 1 KG.</v>
          </cell>
          <cell r="D13978" t="str">
            <v>KGM   9999</v>
          </cell>
          <cell r="E13978">
            <v>34.6</v>
          </cell>
          <cell r="F13978">
            <v>1.2022999999999999</v>
          </cell>
          <cell r="G13978">
            <v>41.6</v>
          </cell>
          <cell r="H13978">
            <v>41.6</v>
          </cell>
          <cell r="I13978">
            <v>77</v>
          </cell>
        </row>
        <row r="13979">
          <cell r="B13979">
            <v>775019125</v>
          </cell>
          <cell r="C13979" t="str">
            <v>SALCHICHA IDEAL PAVO HOT-DOG GRANEL 1 KG</v>
          </cell>
          <cell r="D13979" t="str">
            <v>KGM   9999</v>
          </cell>
          <cell r="E13979">
            <v>28.7</v>
          </cell>
          <cell r="F13979">
            <v>1.2124999999999999</v>
          </cell>
          <cell r="G13979">
            <v>34.799999999999997</v>
          </cell>
          <cell r="H13979">
            <v>34.799999999999997</v>
          </cell>
          <cell r="I13979">
            <v>77</v>
          </cell>
        </row>
        <row r="13980">
          <cell r="B13980">
            <v>775019126</v>
          </cell>
          <cell r="C13980" t="str">
            <v>QUESO DE PUERCO IDEAL A GRANEL 1 KG.</v>
          </cell>
          <cell r="D13980" t="str">
            <v>KGM   9999</v>
          </cell>
          <cell r="E13980">
            <v>77.5</v>
          </cell>
          <cell r="F13980">
            <v>1.2</v>
          </cell>
          <cell r="G13980">
            <v>93</v>
          </cell>
          <cell r="H13980">
            <v>93</v>
          </cell>
          <cell r="I13980">
            <v>77</v>
          </cell>
        </row>
        <row r="13981">
          <cell r="B13981">
            <v>775019127</v>
          </cell>
          <cell r="C13981" t="str">
            <v>CREMA COM CORONA A GRANEL 1 KG.</v>
          </cell>
          <cell r="D13981" t="str">
            <v>KGM   9999</v>
          </cell>
          <cell r="E13981">
            <v>56</v>
          </cell>
          <cell r="F13981">
            <v>1.1786000000000001</v>
          </cell>
          <cell r="G13981">
            <v>66</v>
          </cell>
          <cell r="H13981">
            <v>66</v>
          </cell>
          <cell r="I13981">
            <v>77</v>
          </cell>
        </row>
        <row r="13982">
          <cell r="B13982">
            <v>775019128</v>
          </cell>
          <cell r="C13982" t="str">
            <v>QUESO ASADERO CORONA A GRANEL 1 KG.</v>
          </cell>
          <cell r="D13982" t="str">
            <v>KGM   9999</v>
          </cell>
          <cell r="E13982">
            <v>98</v>
          </cell>
          <cell r="F13982">
            <v>1.1499999999999999</v>
          </cell>
          <cell r="G13982">
            <v>112.7</v>
          </cell>
          <cell r="H13982">
            <v>112.7</v>
          </cell>
          <cell r="I13982">
            <v>77</v>
          </cell>
        </row>
        <row r="13983">
          <cell r="B13983">
            <v>775019132</v>
          </cell>
          <cell r="C13983" t="str">
            <v>QUESO AMARILLO JADE DIST. A GRANEL 1 KG.</v>
          </cell>
          <cell r="D13983" t="str">
            <v>KGM   9999</v>
          </cell>
          <cell r="E13983">
            <v>35</v>
          </cell>
          <cell r="F13983">
            <v>1.3</v>
          </cell>
          <cell r="G13983">
            <v>45.5</v>
          </cell>
          <cell r="H13983">
            <v>45.5</v>
          </cell>
          <cell r="I13983">
            <v>77</v>
          </cell>
        </row>
        <row r="13984">
          <cell r="B13984">
            <v>775019179</v>
          </cell>
          <cell r="C13984" t="str">
            <v>CHORIZO DE POLLO REAL DE AYALA GRAN 1 KG</v>
          </cell>
          <cell r="D13984" t="str">
            <v>KGM   9999</v>
          </cell>
          <cell r="E13984">
            <v>53.5</v>
          </cell>
          <cell r="F13984">
            <v>1.2</v>
          </cell>
          <cell r="G13984">
            <v>64.2</v>
          </cell>
          <cell r="H13984">
            <v>64.2</v>
          </cell>
          <cell r="I13984">
            <v>77</v>
          </cell>
        </row>
        <row r="13985">
          <cell r="B13985">
            <v>775019180</v>
          </cell>
          <cell r="C13985" t="str">
            <v>CHORIZO RANCHERO P/FREIR LOVYAL GRANEL 1</v>
          </cell>
          <cell r="D13985" t="str">
            <v>KGM   9999</v>
          </cell>
          <cell r="E13985">
            <v>55.7</v>
          </cell>
          <cell r="F13985">
            <v>1.2011000000000001</v>
          </cell>
          <cell r="G13985">
            <v>66.900000000000006</v>
          </cell>
          <cell r="H13985">
            <v>66.900000000000006</v>
          </cell>
          <cell r="I13985">
            <v>77</v>
          </cell>
        </row>
        <row r="13986">
          <cell r="B13986">
            <v>775019181</v>
          </cell>
          <cell r="C13986" t="str">
            <v>TOCINETA AHUMADA EL MEXICANO GRANEL 1 KG</v>
          </cell>
          <cell r="D13986" t="str">
            <v>KGM   9999</v>
          </cell>
          <cell r="E13986">
            <v>70.599999999999994</v>
          </cell>
          <cell r="F13986">
            <v>1.2011000000000001</v>
          </cell>
          <cell r="G13986">
            <v>84.8</v>
          </cell>
          <cell r="H13986">
            <v>84.8</v>
          </cell>
          <cell r="I13986">
            <v>77</v>
          </cell>
        </row>
        <row r="13987">
          <cell r="B13987">
            <v>775019190</v>
          </cell>
          <cell r="C13987" t="str">
            <v>QUESO ASADERO JARITAS A GRANEL 1 KG.</v>
          </cell>
          <cell r="D13987" t="str">
            <v>KGM   9999</v>
          </cell>
          <cell r="E13987">
            <v>53</v>
          </cell>
          <cell r="F13987">
            <v>1.2</v>
          </cell>
          <cell r="G13987">
            <v>63.6</v>
          </cell>
          <cell r="H13987">
            <v>63.6</v>
          </cell>
          <cell r="I13987">
            <v>77</v>
          </cell>
        </row>
        <row r="13988">
          <cell r="B13988">
            <v>7750192301</v>
          </cell>
          <cell r="C13988" t="str">
            <v>TOCINO AHUMADO LOYVAL A GRANEL 1 KG.</v>
          </cell>
          <cell r="D13988" t="str">
            <v>KGM   9999</v>
          </cell>
          <cell r="E13988">
            <v>90</v>
          </cell>
          <cell r="F13988">
            <v>1.1711</v>
          </cell>
          <cell r="G13988">
            <v>105.4</v>
          </cell>
          <cell r="H13988">
            <v>105.4</v>
          </cell>
          <cell r="I13988">
            <v>77</v>
          </cell>
        </row>
        <row r="13989">
          <cell r="B13989" t="str">
            <v>QCREMA CORO</v>
          </cell>
          <cell r="C13989" t="str">
            <v>QUESO CREMA CORONA A GRANEL 1 KG.</v>
          </cell>
          <cell r="D13989" t="str">
            <v>KGM   9999</v>
          </cell>
          <cell r="E13989">
            <v>61</v>
          </cell>
          <cell r="F13989">
            <v>1.2049000000000001</v>
          </cell>
          <cell r="G13989">
            <v>73.5</v>
          </cell>
          <cell r="H13989">
            <v>73.5</v>
          </cell>
          <cell r="I13989">
            <v>77</v>
          </cell>
        </row>
        <row r="13990">
          <cell r="B13990">
            <v>230620112104</v>
          </cell>
          <cell r="C13990" t="str">
            <v>TORTILLAS TRIGO REAL NOPAL</v>
          </cell>
          <cell r="D13990" t="str">
            <v>PAQ   9999</v>
          </cell>
          <cell r="E13990">
            <v>11</v>
          </cell>
          <cell r="F13990">
            <v>1.1818</v>
          </cell>
          <cell r="G13990">
            <v>13</v>
          </cell>
          <cell r="H13990">
            <v>13</v>
          </cell>
          <cell r="I13990">
            <v>78</v>
          </cell>
        </row>
        <row r="13991">
          <cell r="B13991">
            <v>230620112106</v>
          </cell>
          <cell r="C13991" t="str">
            <v>TORTILLAS TRIGO REAL HARINA GRANDES</v>
          </cell>
          <cell r="D13991" t="str">
            <v>PAQ   9999</v>
          </cell>
          <cell r="E13991">
            <v>11</v>
          </cell>
          <cell r="F13991">
            <v>1.1818</v>
          </cell>
          <cell r="G13991">
            <v>13</v>
          </cell>
          <cell r="H13991">
            <v>13</v>
          </cell>
          <cell r="I13991">
            <v>78</v>
          </cell>
        </row>
        <row r="13992">
          <cell r="B13992">
            <v>230620112108</v>
          </cell>
          <cell r="C13992" t="str">
            <v>TORTILLAS TRIGO REAL INTEGRALES</v>
          </cell>
          <cell r="D13992" t="str">
            <v>PAQ   9999</v>
          </cell>
          <cell r="E13992">
            <v>11</v>
          </cell>
          <cell r="F13992">
            <v>1.1818</v>
          </cell>
          <cell r="G13992">
            <v>13</v>
          </cell>
          <cell r="H13992">
            <v>13</v>
          </cell>
          <cell r="I13992">
            <v>78</v>
          </cell>
        </row>
        <row r="13993">
          <cell r="B13993">
            <v>230620112110</v>
          </cell>
          <cell r="C13993" t="str">
            <v>TORTILLAS TRIGO REAL HARINA</v>
          </cell>
          <cell r="D13993" t="str">
            <v>PAQ   9999</v>
          </cell>
          <cell r="E13993">
            <v>11</v>
          </cell>
          <cell r="F13993">
            <v>1.1818</v>
          </cell>
          <cell r="G13993">
            <v>13</v>
          </cell>
          <cell r="H13993">
            <v>13</v>
          </cell>
          <cell r="I13993">
            <v>78</v>
          </cell>
        </row>
        <row r="13994">
          <cell r="B13994">
            <v>230620112125</v>
          </cell>
          <cell r="C13994" t="str">
            <v>TORTILLAS TRIGO REAL MULTIGRANO</v>
          </cell>
          <cell r="D13994" t="str">
            <v>PAQ   9999</v>
          </cell>
          <cell r="E13994">
            <v>11</v>
          </cell>
          <cell r="F13994">
            <v>1.1818</v>
          </cell>
          <cell r="G13994">
            <v>13</v>
          </cell>
          <cell r="H13994">
            <v>13</v>
          </cell>
          <cell r="I13994">
            <v>78</v>
          </cell>
        </row>
        <row r="13995">
          <cell r="B13995">
            <v>34567891</v>
          </cell>
          <cell r="C13995" t="str">
            <v>TORTILLAS DE HARINA MORITA 250 GRS.</v>
          </cell>
          <cell r="D13995" t="str">
            <v>PZA   9999</v>
          </cell>
          <cell r="E13995">
            <v>11</v>
          </cell>
          <cell r="F13995">
            <v>1.2</v>
          </cell>
          <cell r="G13995">
            <v>13.2</v>
          </cell>
          <cell r="H13995">
            <v>13.2</v>
          </cell>
          <cell r="I13995">
            <v>78</v>
          </cell>
        </row>
        <row r="13996">
          <cell r="B13996">
            <v>34567892</v>
          </cell>
          <cell r="C13996" t="str">
            <v>TORTILLAS DE HARINA MORITA GDE 420 GRS.</v>
          </cell>
          <cell r="D13996" t="str">
            <v>PZA   9999</v>
          </cell>
          <cell r="E13996">
            <v>14</v>
          </cell>
          <cell r="F13996">
            <v>1.2071000000000001</v>
          </cell>
          <cell r="G13996">
            <v>16.899999999999999</v>
          </cell>
          <cell r="H13996">
            <v>16.899999999999999</v>
          </cell>
          <cell r="I13996">
            <v>78</v>
          </cell>
        </row>
        <row r="13997">
          <cell r="B13997">
            <v>685071005835</v>
          </cell>
          <cell r="C13997" t="str">
            <v>TORTILLAS TRIGO REAL HARINA C/10 PZAS</v>
          </cell>
          <cell r="D13997" t="str">
            <v>PZA   9999</v>
          </cell>
          <cell r="E13997">
            <v>11</v>
          </cell>
          <cell r="F13997">
            <v>1.1818</v>
          </cell>
          <cell r="G13997">
            <v>13</v>
          </cell>
          <cell r="H13997">
            <v>13</v>
          </cell>
          <cell r="I13997">
            <v>78</v>
          </cell>
        </row>
        <row r="13998">
          <cell r="B13998">
            <v>7444300280952</v>
          </cell>
          <cell r="C13998" t="str">
            <v>TORTILLAS DE HARINA TARASCA INTEG. 250 G</v>
          </cell>
          <cell r="D13998" t="str">
            <v>PAQ   9999</v>
          </cell>
          <cell r="E13998">
            <v>11</v>
          </cell>
          <cell r="F13998">
            <v>1.1727000000000001</v>
          </cell>
          <cell r="G13998">
            <v>12.9</v>
          </cell>
          <cell r="H13998">
            <v>12.9</v>
          </cell>
          <cell r="I13998">
            <v>78</v>
          </cell>
        </row>
        <row r="13999">
          <cell r="B13999">
            <v>74443028092</v>
          </cell>
          <cell r="C13999" t="str">
            <v>TORTILLAS DE HARINA TARASCA 250 GRS.</v>
          </cell>
          <cell r="D13999" t="str">
            <v>PAQ   9999</v>
          </cell>
          <cell r="E13999">
            <v>11</v>
          </cell>
          <cell r="F13999">
            <v>1.1727000000000001</v>
          </cell>
          <cell r="G13999">
            <v>12.9</v>
          </cell>
          <cell r="H13999">
            <v>12.9</v>
          </cell>
          <cell r="I13999">
            <v>78</v>
          </cell>
        </row>
        <row r="14000">
          <cell r="B14000">
            <v>744430280938</v>
          </cell>
          <cell r="C14000" t="str">
            <v>TORTILLAS DE HARINA TARASCA 420 GRS.</v>
          </cell>
          <cell r="D14000" t="str">
            <v>PAQ   9999</v>
          </cell>
          <cell r="E14000">
            <v>14</v>
          </cell>
          <cell r="F14000">
            <v>1.1429</v>
          </cell>
          <cell r="G14000">
            <v>16</v>
          </cell>
          <cell r="H14000">
            <v>16</v>
          </cell>
          <cell r="I14000">
            <v>78</v>
          </cell>
        </row>
        <row r="14001">
          <cell r="B14001">
            <v>744430280945</v>
          </cell>
          <cell r="C14001" t="str">
            <v>TORTILLAS DE HARINA TARASCA BURRERA 10P.</v>
          </cell>
          <cell r="D14001" t="str">
            <v>PAQ   9999</v>
          </cell>
          <cell r="E14001">
            <v>30</v>
          </cell>
          <cell r="F14001">
            <v>1.1499999999999999</v>
          </cell>
          <cell r="G14001">
            <v>34.5</v>
          </cell>
          <cell r="H14001">
            <v>34.5</v>
          </cell>
          <cell r="I14001">
            <v>78</v>
          </cell>
        </row>
        <row r="14002">
          <cell r="B14002">
            <v>7500464364203</v>
          </cell>
          <cell r="C14002" t="str">
            <v>MR DUCK PAY DE QUESO 100 GRS. 1 PZA.</v>
          </cell>
          <cell r="D14002" t="str">
            <v>PZA   9999</v>
          </cell>
          <cell r="E14002">
            <v>10</v>
          </cell>
          <cell r="F14002">
            <v>1.2</v>
          </cell>
          <cell r="G14002">
            <v>12</v>
          </cell>
          <cell r="H14002">
            <v>12</v>
          </cell>
          <cell r="I14002">
            <v>78</v>
          </cell>
        </row>
        <row r="14003">
          <cell r="B14003">
            <v>7500464364210</v>
          </cell>
          <cell r="C14003" t="str">
            <v>MR DUCK TARTA DE PI¥A 150 GRS. 1 PZA.</v>
          </cell>
          <cell r="D14003" t="str">
            <v>PZA   9999</v>
          </cell>
          <cell r="E14003">
            <v>10</v>
          </cell>
          <cell r="F14003">
            <v>1.2</v>
          </cell>
          <cell r="G14003">
            <v>12</v>
          </cell>
          <cell r="H14003">
            <v>12</v>
          </cell>
          <cell r="I14003">
            <v>78</v>
          </cell>
        </row>
        <row r="14004">
          <cell r="B14004">
            <v>7500464364227</v>
          </cell>
          <cell r="C14004" t="str">
            <v>MR. DUCK TARTA 130 GRS.</v>
          </cell>
          <cell r="D14004" t="str">
            <v>PZA   9999</v>
          </cell>
          <cell r="E14004">
            <v>10</v>
          </cell>
          <cell r="F14004">
            <v>1.2</v>
          </cell>
          <cell r="G14004">
            <v>12</v>
          </cell>
          <cell r="H14004">
            <v>12</v>
          </cell>
          <cell r="I14004">
            <v>78</v>
          </cell>
        </row>
        <row r="14005">
          <cell r="B14005">
            <v>7501025340</v>
          </cell>
          <cell r="C14005" t="str">
            <v>PAN GRANDE DE NATA BARRERA 1 PIEZA</v>
          </cell>
          <cell r="D14005" t="str">
            <v>PZA   9999</v>
          </cell>
          <cell r="E14005">
            <v>10</v>
          </cell>
          <cell r="F14005">
            <v>1.1499999999999999</v>
          </cell>
          <cell r="G14005">
            <v>11.5</v>
          </cell>
          <cell r="H14005">
            <v>11.5</v>
          </cell>
          <cell r="I14005">
            <v>78</v>
          </cell>
        </row>
        <row r="14006">
          <cell r="B14006">
            <v>7501030478386</v>
          </cell>
          <cell r="C14006" t="str">
            <v>WONDER SUPER PAN BLANCO C/AJONJOLI 567G.</v>
          </cell>
          <cell r="D14006" t="str">
            <v>PZA   9999</v>
          </cell>
          <cell r="E14006">
            <v>36.520000000000003</v>
          </cell>
          <cell r="F14006">
            <v>1.2048000000000001</v>
          </cell>
          <cell r="G14006">
            <v>44</v>
          </cell>
          <cell r="H14006">
            <v>44</v>
          </cell>
          <cell r="I14006">
            <v>78</v>
          </cell>
        </row>
        <row r="14007">
          <cell r="B14007">
            <v>7501030478393</v>
          </cell>
          <cell r="C14007" t="str">
            <v>WONDER PAN INTEGRAL 100% 567 GRS.</v>
          </cell>
          <cell r="D14007" t="str">
            <v>PZA   9999</v>
          </cell>
          <cell r="E14007">
            <v>28.22</v>
          </cell>
          <cell r="F14007">
            <v>1.2048000000000001</v>
          </cell>
          <cell r="G14007">
            <v>34</v>
          </cell>
          <cell r="H14007">
            <v>34</v>
          </cell>
          <cell r="I14007">
            <v>78</v>
          </cell>
        </row>
        <row r="14008">
          <cell r="B14008">
            <v>7501030478409</v>
          </cell>
          <cell r="C14008" t="str">
            <v>WONDER PAN INTEGRAL 100% AJONJOLI 567 G.</v>
          </cell>
          <cell r="D14008" t="str">
            <v>PZA   9999</v>
          </cell>
          <cell r="E14008">
            <v>39.01</v>
          </cell>
          <cell r="F14008">
            <v>1.2048000000000001</v>
          </cell>
          <cell r="G14008">
            <v>47</v>
          </cell>
          <cell r="H14008">
            <v>47</v>
          </cell>
          <cell r="I14008">
            <v>78</v>
          </cell>
        </row>
        <row r="14009">
          <cell r="B14009">
            <v>75020532101</v>
          </cell>
          <cell r="C14009" t="str">
            <v>PAN PARA CAPIROTADA BOLSA</v>
          </cell>
          <cell r="D14009" t="str">
            <v>BOL   9999</v>
          </cell>
          <cell r="E14009">
            <v>16.5</v>
          </cell>
          <cell r="F14009">
            <v>1.3029999999999999</v>
          </cell>
          <cell r="G14009">
            <v>21.5</v>
          </cell>
          <cell r="H14009">
            <v>21.5</v>
          </cell>
          <cell r="I14009">
            <v>78</v>
          </cell>
        </row>
        <row r="14010">
          <cell r="B14010">
            <v>7502510201</v>
          </cell>
          <cell r="C14010" t="str">
            <v>PAN BOLILLO BARRERA 1 PIEZA</v>
          </cell>
          <cell r="D14010" t="str">
            <v>PZA   9999</v>
          </cell>
          <cell r="E14010">
            <v>3.5</v>
          </cell>
          <cell r="F14010">
            <v>1.2857000000000001</v>
          </cell>
          <cell r="G14010">
            <v>4.5</v>
          </cell>
          <cell r="H14010">
            <v>4.5</v>
          </cell>
          <cell r="I14010">
            <v>78</v>
          </cell>
        </row>
        <row r="14011">
          <cell r="B14011">
            <v>7503012544003</v>
          </cell>
          <cell r="C14011" t="str">
            <v>TORTILLAS DE HARINA TABACHINES GDES. 12P</v>
          </cell>
          <cell r="D14011" t="str">
            <v>PZA   9999</v>
          </cell>
          <cell r="E14011">
            <v>10.5</v>
          </cell>
          <cell r="F14011">
            <v>1.2</v>
          </cell>
          <cell r="G14011">
            <v>12.6</v>
          </cell>
          <cell r="H14011">
            <v>12.6</v>
          </cell>
          <cell r="I14011">
            <v>78</v>
          </cell>
        </row>
        <row r="14012">
          <cell r="B14012">
            <v>7503012544027</v>
          </cell>
          <cell r="C14012" t="str">
            <v>TORTILLAS DE HARINA TABACHINES TAQ 18P.</v>
          </cell>
          <cell r="D14012" t="str">
            <v>PZA   9999</v>
          </cell>
          <cell r="E14012">
            <v>10.5</v>
          </cell>
          <cell r="F14012">
            <v>1.2</v>
          </cell>
          <cell r="G14012">
            <v>12.6</v>
          </cell>
          <cell r="H14012">
            <v>12.6</v>
          </cell>
          <cell r="I14012">
            <v>78</v>
          </cell>
        </row>
        <row r="14013">
          <cell r="B14013">
            <v>7503029223007</v>
          </cell>
          <cell r="C14013" t="str">
            <v>PAN ARTESANAL LA PARROQUIA 1 PZA.</v>
          </cell>
          <cell r="D14013" t="str">
            <v>PZA   9999</v>
          </cell>
          <cell r="E14013">
            <v>9.5</v>
          </cell>
          <cell r="F14013">
            <v>1.2104999999999999</v>
          </cell>
          <cell r="G14013">
            <v>11.5</v>
          </cell>
          <cell r="H14013">
            <v>11.5</v>
          </cell>
          <cell r="I14013">
            <v>78</v>
          </cell>
        </row>
        <row r="14014">
          <cell r="B14014">
            <v>77183191</v>
          </cell>
          <cell r="C14014" t="str">
            <v>TORTILLAS DE HARINA TABACHINES 12 PZAS.</v>
          </cell>
          <cell r="D14014" t="str">
            <v>PZA   9999</v>
          </cell>
          <cell r="E14014">
            <v>10.5</v>
          </cell>
          <cell r="F14014">
            <v>1.2</v>
          </cell>
          <cell r="G14014">
            <v>12.6</v>
          </cell>
          <cell r="H14014">
            <v>12.6</v>
          </cell>
          <cell r="I14014">
            <v>78</v>
          </cell>
        </row>
        <row r="14015">
          <cell r="B14015">
            <v>77183192</v>
          </cell>
          <cell r="C14015" t="str">
            <v>TORTILLAS DE HARINA TABACHINES 18 PZAS.</v>
          </cell>
          <cell r="D14015" t="str">
            <v>PZA   9999</v>
          </cell>
          <cell r="E14015">
            <v>10.5</v>
          </cell>
          <cell r="F14015">
            <v>1.2</v>
          </cell>
          <cell r="G14015">
            <v>12.6</v>
          </cell>
          <cell r="H14015">
            <v>12.6</v>
          </cell>
          <cell r="I14015">
            <v>78</v>
          </cell>
        </row>
        <row r="14016">
          <cell r="B14016">
            <v>77183193</v>
          </cell>
          <cell r="C14016" t="str">
            <v>TORTILLAS DE HARINA TABACHINES INTEGRAL</v>
          </cell>
          <cell r="D14016" t="str">
            <v>PZA   9999</v>
          </cell>
          <cell r="E14016">
            <v>10.5</v>
          </cell>
          <cell r="F14016">
            <v>1.2</v>
          </cell>
          <cell r="G14016">
            <v>12.6</v>
          </cell>
          <cell r="H14016">
            <v>12.6</v>
          </cell>
          <cell r="I14016">
            <v>78</v>
          </cell>
        </row>
        <row r="14017">
          <cell r="B14017">
            <v>7826</v>
          </cell>
          <cell r="C14017" t="str">
            <v>PAN DULCE 1 PZA.</v>
          </cell>
          <cell r="D14017" t="str">
            <v>PZA   9999</v>
          </cell>
          <cell r="E14017">
            <v>3.5</v>
          </cell>
          <cell r="F14017">
            <v>1.2857000000000001</v>
          </cell>
          <cell r="G14017">
            <v>4.5</v>
          </cell>
          <cell r="H14017">
            <v>4.5</v>
          </cell>
          <cell r="I14017">
            <v>78</v>
          </cell>
        </row>
        <row r="14018">
          <cell r="B14018" t="str">
            <v>BOLLOGR12PIEZ</v>
          </cell>
          <cell r="C14018" t="str">
            <v>VICK'S BAKERY PAN CASERO BOLLOS 12 PZAS.</v>
          </cell>
          <cell r="D14018" t="str">
            <v>PAQ   9999</v>
          </cell>
          <cell r="E14018">
            <v>27</v>
          </cell>
          <cell r="F14018">
            <v>1.1852</v>
          </cell>
          <cell r="G14018">
            <v>32</v>
          </cell>
          <cell r="H14018">
            <v>32</v>
          </cell>
          <cell r="I14018">
            <v>78</v>
          </cell>
        </row>
        <row r="14019">
          <cell r="B14019" t="str">
            <v>HOTDOG20PIEZA</v>
          </cell>
          <cell r="C14019" t="str">
            <v>VICK'S BAKERY PAN CASERO HOT DOGS 20 P.</v>
          </cell>
          <cell r="D14019" t="str">
            <v>PAQ   9999</v>
          </cell>
          <cell r="E14019">
            <v>23</v>
          </cell>
          <cell r="F14019">
            <v>1.2174</v>
          </cell>
          <cell r="G14019">
            <v>28</v>
          </cell>
          <cell r="H14019">
            <v>28</v>
          </cell>
          <cell r="I14019">
            <v>78</v>
          </cell>
        </row>
        <row r="14020">
          <cell r="B14020">
            <v>7501030457336</v>
          </cell>
          <cell r="C14020" t="str">
            <v>TIA ROSA POLVORONCITOS CHOCOLATE 90 G.</v>
          </cell>
          <cell r="D14020" t="str">
            <v>PZA   9999</v>
          </cell>
          <cell r="E14020">
            <v>8.1999999999999993</v>
          </cell>
          <cell r="F14020">
            <v>1.2195</v>
          </cell>
          <cell r="G14020">
            <v>10</v>
          </cell>
          <cell r="H14020">
            <v>10</v>
          </cell>
          <cell r="I14020">
            <v>79</v>
          </cell>
        </row>
        <row r="14021">
          <cell r="B14021">
            <v>750225601851</v>
          </cell>
          <cell r="C14021" t="str">
            <v>PAN GRANDE REDONDO DELI 1 PIEZA</v>
          </cell>
          <cell r="D14021" t="str">
            <v>PZA   9999</v>
          </cell>
          <cell r="E14021">
            <v>8</v>
          </cell>
          <cell r="F14021">
            <v>1.25</v>
          </cell>
          <cell r="G14021">
            <v>10</v>
          </cell>
          <cell r="H14021">
            <v>10</v>
          </cell>
          <cell r="I14021">
            <v>79</v>
          </cell>
        </row>
        <row r="14022">
          <cell r="B14022">
            <v>7503029223021</v>
          </cell>
          <cell r="C14022" t="str">
            <v>PAN DE MUERTO LA PARROQUIA 1 PZA. 374 G.</v>
          </cell>
          <cell r="D14022" t="str">
            <v>PZA   9999</v>
          </cell>
          <cell r="E14022">
            <v>28.5</v>
          </cell>
          <cell r="F14022">
            <v>1.1754</v>
          </cell>
          <cell r="G14022">
            <v>33.5</v>
          </cell>
          <cell r="H14022">
            <v>33.5</v>
          </cell>
          <cell r="I14022">
            <v>79</v>
          </cell>
        </row>
        <row r="14023">
          <cell r="B14023">
            <v>70330526549</v>
          </cell>
          <cell r="C14023" t="str">
            <v>LAPICERO BIC CRISTAL 15 PZAS. NEG-AZUL</v>
          </cell>
          <cell r="D14023" t="str">
            <v>EXH   9999</v>
          </cell>
          <cell r="E14023">
            <v>25.732500000000002</v>
          </cell>
          <cell r="F14023">
            <v>1.1526000000000001</v>
          </cell>
          <cell r="G14023">
            <v>29.66</v>
          </cell>
          <cell r="H14023">
            <v>34.4</v>
          </cell>
          <cell r="I14023">
            <v>80</v>
          </cell>
        </row>
        <row r="14024">
          <cell r="B14024">
            <v>460213</v>
          </cell>
          <cell r="C14024" t="str">
            <v>ROLLO TERMICO BLANCO CAJA &lt;&lt; 60 PZAS.</v>
          </cell>
          <cell r="D14024" t="str">
            <v>CJA   9999</v>
          </cell>
          <cell r="E14024">
            <v>1206.8956000000001</v>
          </cell>
          <cell r="F14024">
            <v>1.1218999999999999</v>
          </cell>
          <cell r="G14024">
            <v>1353.97</v>
          </cell>
          <cell r="H14024">
            <v>1570.6</v>
          </cell>
          <cell r="I14024">
            <v>80</v>
          </cell>
        </row>
        <row r="14025">
          <cell r="B14025">
            <v>46021311</v>
          </cell>
          <cell r="C14025" t="str">
            <v>ROLLO TERMICO 2 TINTAS (SUC) 60 PZAS.</v>
          </cell>
          <cell r="D14025" t="str">
            <v>CJA   9999</v>
          </cell>
          <cell r="E14025">
            <v>1155</v>
          </cell>
          <cell r="F14025">
            <v>1.1722999999999999</v>
          </cell>
          <cell r="G14025">
            <v>1353.97</v>
          </cell>
          <cell r="H14025">
            <v>1570.6</v>
          </cell>
          <cell r="I14025">
            <v>80</v>
          </cell>
        </row>
        <row r="14026">
          <cell r="B14026">
            <v>460214</v>
          </cell>
          <cell r="C14026" t="str">
            <v>ROLLO P/BASCULA TORREY CAJA C/1,500 ETIQ</v>
          </cell>
          <cell r="D14026" t="str">
            <v>CJA   9999</v>
          </cell>
          <cell r="E14026">
            <v>1562.2844</v>
          </cell>
          <cell r="F14026">
            <v>1.1025</v>
          </cell>
          <cell r="G14026">
            <v>1722.41</v>
          </cell>
          <cell r="H14026">
            <v>1998</v>
          </cell>
          <cell r="I14026">
            <v>80</v>
          </cell>
        </row>
        <row r="14027">
          <cell r="B14027" t="str">
            <v>i-0291-2.6</v>
          </cell>
          <cell r="C14027" t="str">
            <v>CEDIS ABA</v>
          </cell>
          <cell r="D14027" t="str">
            <v>RROTES AZTECA</v>
          </cell>
          <cell r="H14027">
            <v>44642</v>
          </cell>
          <cell r="I14027" t="str">
            <v>_x000C_ce</v>
          </cell>
        </row>
        <row r="14028">
          <cell r="I14028">
            <v>0</v>
          </cell>
        </row>
        <row r="14029">
          <cell r="C14029" t="str">
            <v>Catalogo</v>
          </cell>
          <cell r="D14029" t="str">
            <v>de Articulos</v>
          </cell>
          <cell r="H14029" t="str">
            <v>Hoja :   24</v>
          </cell>
          <cell r="I14029">
            <v>0</v>
          </cell>
        </row>
        <row r="14030">
          <cell r="I14030">
            <v>0</v>
          </cell>
        </row>
        <row r="14031">
          <cell r="B14031" t="str">
            <v>Codigo</v>
          </cell>
          <cell r="C14031" t="str">
            <v>D e s c r i p c i o n</v>
          </cell>
          <cell r="D14031" t="str">
            <v>UM    Prov</v>
          </cell>
          <cell r="E14031" t="str">
            <v>Ult. Costo</v>
          </cell>
          <cell r="F14031" t="str">
            <v>Utilidad</v>
          </cell>
          <cell r="G14031" t="str">
            <v>Prec. s/imp.</v>
          </cell>
          <cell r="H14031" t="str">
            <v>Prec. c/imp.</v>
          </cell>
          <cell r="I14031" t="str">
            <v>Lin</v>
          </cell>
        </row>
        <row r="14032">
          <cell r="I14032">
            <v>0</v>
          </cell>
        </row>
        <row r="14033">
          <cell r="B14033" t="str">
            <v>veedor : 9999</v>
          </cell>
          <cell r="C14033" t="str">
            <v>PROVEEDORES DIVERSOS                      (Con</v>
          </cell>
          <cell r="D14033" t="str">
            <v>tinuacion)</v>
          </cell>
          <cell r="I14033" t="str">
            <v>Pro</v>
          </cell>
        </row>
        <row r="14034">
          <cell r="I14034">
            <v>0</v>
          </cell>
        </row>
        <row r="14035">
          <cell r="B14035">
            <v>460215</v>
          </cell>
          <cell r="C14035" t="str">
            <v>ROLLO PARA ETIQUETADORA TERMICA (ZEBRA)</v>
          </cell>
          <cell r="D14035" t="str">
            <v>PZA   9999</v>
          </cell>
          <cell r="E14035">
            <v>120.6896</v>
          </cell>
          <cell r="F14035">
            <v>1.1820999999999999</v>
          </cell>
          <cell r="G14035">
            <v>142.66999999999999</v>
          </cell>
          <cell r="H14035">
            <v>165.5</v>
          </cell>
          <cell r="I14035">
            <v>80</v>
          </cell>
        </row>
        <row r="14036">
          <cell r="B14036">
            <v>460216</v>
          </cell>
          <cell r="C14036" t="str">
            <v>ROLLO RIBBON PARA ETIQUETAS ESTANTERIA</v>
          </cell>
          <cell r="D14036" t="str">
            <v>PZA   9999</v>
          </cell>
          <cell r="E14036">
            <v>69.396500000000003</v>
          </cell>
          <cell r="F14036">
            <v>1.2000999999999999</v>
          </cell>
          <cell r="G14036">
            <v>83.28</v>
          </cell>
          <cell r="H14036">
            <v>96.6</v>
          </cell>
          <cell r="I14036">
            <v>80</v>
          </cell>
        </row>
        <row r="14037">
          <cell r="B14037">
            <v>7520104152</v>
          </cell>
          <cell r="C14037" t="str">
            <v>ROLLO PAPEL HOJAS FORMA CONTINUA PREC.</v>
          </cell>
          <cell r="D14037" t="str">
            <v>CJA   9999</v>
          </cell>
          <cell r="E14037">
            <v>1056.0340000000001</v>
          </cell>
          <cell r="F14037">
            <v>1.1218999999999999</v>
          </cell>
          <cell r="G14037">
            <v>1184.74</v>
          </cell>
          <cell r="H14037">
            <v>1374.3</v>
          </cell>
          <cell r="I14037">
            <v>80</v>
          </cell>
        </row>
        <row r="14038">
          <cell r="B14038">
            <v>334</v>
          </cell>
          <cell r="C14038" t="str">
            <v>PEDIGREE ADULTO A GRANEL MEALTIME 1 KG.</v>
          </cell>
          <cell r="D14038" t="str">
            <v>KGM   9999</v>
          </cell>
          <cell r="E14038">
            <v>29.655100000000001</v>
          </cell>
          <cell r="F14038">
            <v>1.1801999999999999</v>
          </cell>
          <cell r="G14038">
            <v>35</v>
          </cell>
          <cell r="H14038">
            <v>40.6</v>
          </cell>
          <cell r="I14038" t="str">
            <v>AA</v>
          </cell>
        </row>
        <row r="14039">
          <cell r="B14039">
            <v>390</v>
          </cell>
          <cell r="C14039" t="str">
            <v>DOG CHOW ADULTO RAZAS PEQ A GRANEL 1 KG.</v>
          </cell>
          <cell r="D14039" t="str">
            <v>KGM   9999</v>
          </cell>
          <cell r="E14039">
            <v>32.631700000000002</v>
          </cell>
          <cell r="F14039">
            <v>1.1624000000000001</v>
          </cell>
          <cell r="G14039">
            <v>37.93</v>
          </cell>
          <cell r="H14039">
            <v>44</v>
          </cell>
          <cell r="I14039" t="str">
            <v>AA</v>
          </cell>
        </row>
        <row r="14040">
          <cell r="B14040">
            <v>392</v>
          </cell>
          <cell r="C14040" t="str">
            <v>PEDIGREE ADULTO RAZAS PEQ. A GRANEL 1KG.</v>
          </cell>
          <cell r="D14040" t="str">
            <v>KGM   9999</v>
          </cell>
          <cell r="E14040">
            <v>30.4741</v>
          </cell>
          <cell r="F14040">
            <v>1.1822999999999999</v>
          </cell>
          <cell r="G14040">
            <v>36.03</v>
          </cell>
          <cell r="H14040">
            <v>41.8</v>
          </cell>
          <cell r="I14040" t="str">
            <v>AA</v>
          </cell>
        </row>
        <row r="14041">
          <cell r="B14041">
            <v>399</v>
          </cell>
          <cell r="C14041" t="str">
            <v>DOG CHOW CACHORRO RAZAS PEQ. GRANEL 1 KG</v>
          </cell>
          <cell r="D14041" t="str">
            <v>KGM   9999</v>
          </cell>
          <cell r="E14041">
            <v>36.859000000000002</v>
          </cell>
          <cell r="F14041">
            <v>1.1600999999999999</v>
          </cell>
          <cell r="G14041">
            <v>42.76</v>
          </cell>
          <cell r="H14041">
            <v>49.6</v>
          </cell>
          <cell r="I14041" t="str">
            <v>AA</v>
          </cell>
        </row>
        <row r="14042">
          <cell r="B14042">
            <v>458</v>
          </cell>
          <cell r="C14042" t="str">
            <v>ACTICAN ALIMENTO A GRANEL 1 KG.</v>
          </cell>
          <cell r="D14042" t="str">
            <v>KGM   9999</v>
          </cell>
          <cell r="E14042">
            <v>14.827500000000001</v>
          </cell>
          <cell r="F14042">
            <v>1.1801999999999999</v>
          </cell>
          <cell r="G14042">
            <v>17.5</v>
          </cell>
          <cell r="H14042">
            <v>20.3</v>
          </cell>
          <cell r="I14042" t="str">
            <v>AA</v>
          </cell>
        </row>
        <row r="14043">
          <cell r="B14043">
            <v>532</v>
          </cell>
          <cell r="C14043" t="str">
            <v>SILVER KAN ADULTO A GRANEL 1 KG.</v>
          </cell>
          <cell r="D14043" t="str">
            <v>KGM   9999</v>
          </cell>
          <cell r="E14043">
            <v>13.6206</v>
          </cell>
          <cell r="F14043">
            <v>1.1644000000000001</v>
          </cell>
          <cell r="G14043">
            <v>15.86</v>
          </cell>
          <cell r="H14043">
            <v>18.399999999999999</v>
          </cell>
          <cell r="I14043" t="str">
            <v>AA</v>
          </cell>
        </row>
        <row r="14044">
          <cell r="B14044">
            <v>533</v>
          </cell>
          <cell r="C14044" t="str">
            <v>SILVER KAN CACHORRO A GRANEL 1 KG.</v>
          </cell>
          <cell r="D14044" t="str">
            <v>KGM   9999</v>
          </cell>
          <cell r="E14044">
            <v>13.2758</v>
          </cell>
          <cell r="F14044">
            <v>1.1623000000000001</v>
          </cell>
          <cell r="G14044">
            <v>15.43</v>
          </cell>
          <cell r="H14044">
            <v>17.899999999999999</v>
          </cell>
          <cell r="I14044" t="str">
            <v>AA</v>
          </cell>
        </row>
        <row r="14045">
          <cell r="B14045">
            <v>585</v>
          </cell>
          <cell r="C14045" t="str">
            <v>SPORTS CAN PREMIUM A GRANEL 1 KG.</v>
          </cell>
          <cell r="D14045" t="str">
            <v>KGM   9999</v>
          </cell>
          <cell r="E14045">
            <v>8.8080999999999996</v>
          </cell>
          <cell r="F14045">
            <v>1.1648000000000001</v>
          </cell>
          <cell r="G14045">
            <v>10.26</v>
          </cell>
          <cell r="H14045">
            <v>11.9</v>
          </cell>
          <cell r="I14045" t="str">
            <v>AA</v>
          </cell>
        </row>
        <row r="14046">
          <cell r="B14046">
            <v>654</v>
          </cell>
          <cell r="C14046" t="str">
            <v>ALIMENTO HI-CAT A GRANEL 1 KG.</v>
          </cell>
          <cell r="D14046" t="str">
            <v>KGM   9999</v>
          </cell>
          <cell r="E14046">
            <v>24.827500000000001</v>
          </cell>
          <cell r="F14046">
            <v>1.1632</v>
          </cell>
          <cell r="G14046">
            <v>28.88</v>
          </cell>
          <cell r="H14046">
            <v>33.5</v>
          </cell>
          <cell r="I14046" t="str">
            <v>AA</v>
          </cell>
        </row>
        <row r="14047">
          <cell r="B14047">
            <v>706</v>
          </cell>
          <cell r="C14047" t="str">
            <v>ALIMENTO GRATEFUL P/PERRO A GRANEL 1 KG.</v>
          </cell>
          <cell r="D14047" t="str">
            <v>KGM   9999</v>
          </cell>
          <cell r="E14047">
            <v>14.1379</v>
          </cell>
          <cell r="F14047">
            <v>1.1706000000000001</v>
          </cell>
          <cell r="G14047">
            <v>16.55</v>
          </cell>
          <cell r="H14047">
            <v>19.2</v>
          </cell>
          <cell r="I14047" t="str">
            <v>AA</v>
          </cell>
        </row>
        <row r="14048">
          <cell r="B14048">
            <v>17800156356</v>
          </cell>
          <cell r="C14048" t="str">
            <v>DOG CHOW ADULTO R.P. LATA 150 G. POLLO</v>
          </cell>
          <cell r="D14048" t="str">
            <v>PZA   9999</v>
          </cell>
          <cell r="E14048">
            <v>6.3217999999999996</v>
          </cell>
          <cell r="F14048">
            <v>1.1863999999999999</v>
          </cell>
          <cell r="G14048">
            <v>7.5</v>
          </cell>
          <cell r="H14048">
            <v>8.6999999999999993</v>
          </cell>
          <cell r="I14048" t="str">
            <v>AA</v>
          </cell>
        </row>
        <row r="14049">
          <cell r="B14049">
            <v>17800171199</v>
          </cell>
          <cell r="C14049" t="str">
            <v>DOG CHOW ADULTO BOL 100 G. CENA CARNE</v>
          </cell>
          <cell r="D14049" t="str">
            <v>PZA   9999</v>
          </cell>
          <cell r="E14049">
            <v>7.8879000000000001</v>
          </cell>
          <cell r="F14049">
            <v>1.1917</v>
          </cell>
          <cell r="G14049">
            <v>9.4</v>
          </cell>
          <cell r="H14049">
            <v>10.9</v>
          </cell>
          <cell r="I14049" t="str">
            <v>AA</v>
          </cell>
        </row>
        <row r="14050">
          <cell r="B14050">
            <v>17800171212</v>
          </cell>
          <cell r="C14050" t="str">
            <v>DOG CHOW CACHORRO BOL 100 G. TROZ POLLO</v>
          </cell>
          <cell r="D14050" t="str">
            <v>PZA   9999</v>
          </cell>
          <cell r="E14050">
            <v>7.8879000000000001</v>
          </cell>
          <cell r="F14050">
            <v>1.1917</v>
          </cell>
          <cell r="G14050">
            <v>9.4</v>
          </cell>
          <cell r="H14050">
            <v>10.9</v>
          </cell>
          <cell r="I14050" t="str">
            <v>AA</v>
          </cell>
        </row>
        <row r="14051">
          <cell r="B14051">
            <v>17800171243</v>
          </cell>
          <cell r="C14051" t="str">
            <v>DOG CHOW ADULTO BOL 100 G. CENA DE PAVO</v>
          </cell>
          <cell r="D14051" t="str">
            <v>PZA   9999</v>
          </cell>
          <cell r="E14051">
            <v>7.8879000000000001</v>
          </cell>
          <cell r="F14051">
            <v>1.1917</v>
          </cell>
          <cell r="G14051">
            <v>9.4</v>
          </cell>
          <cell r="H14051">
            <v>10.9</v>
          </cell>
          <cell r="I14051" t="str">
            <v>AA</v>
          </cell>
        </row>
        <row r="14052">
          <cell r="B14052">
            <v>17800171267</v>
          </cell>
          <cell r="C14052" t="str">
            <v>DOG CHOW ADULTO BOL 100 G. FEST. POLLO</v>
          </cell>
          <cell r="D14052" t="str">
            <v>PZA   9999</v>
          </cell>
          <cell r="E14052">
            <v>7.8879000000000001</v>
          </cell>
          <cell r="F14052">
            <v>1.1917</v>
          </cell>
          <cell r="G14052">
            <v>9.4</v>
          </cell>
          <cell r="H14052">
            <v>10.9</v>
          </cell>
          <cell r="I14052" t="str">
            <v>AA</v>
          </cell>
        </row>
        <row r="14053">
          <cell r="B14053">
            <v>17800171281</v>
          </cell>
          <cell r="C14053" t="str">
            <v>DOG CHOW ADULTO BOL 100 G. BUF POLLO/CAR</v>
          </cell>
          <cell r="D14053" t="str">
            <v>PZA   9999</v>
          </cell>
          <cell r="E14053">
            <v>7.8879000000000001</v>
          </cell>
          <cell r="F14053">
            <v>1.1917</v>
          </cell>
          <cell r="G14053">
            <v>9.4</v>
          </cell>
          <cell r="H14053">
            <v>10.9</v>
          </cell>
          <cell r="I14053" t="str">
            <v>AA</v>
          </cell>
        </row>
        <row r="14054">
          <cell r="B14054">
            <v>17800171311</v>
          </cell>
          <cell r="C14054" t="str">
            <v>DOG CHOW ADULTO BOL 100 G. P. CORDERO</v>
          </cell>
          <cell r="D14054" t="str">
            <v>PZA   9999</v>
          </cell>
          <cell r="E14054">
            <v>7.8879000000000001</v>
          </cell>
          <cell r="F14054">
            <v>1.1917</v>
          </cell>
          <cell r="G14054">
            <v>9.4</v>
          </cell>
          <cell r="H14054">
            <v>10.9</v>
          </cell>
          <cell r="I14054" t="str">
            <v>AA</v>
          </cell>
        </row>
        <row r="14055">
          <cell r="B14055">
            <v>23100051031</v>
          </cell>
          <cell r="C14055" t="str">
            <v>PEDIGREE ADULTO BOLSA 4 KGS.</v>
          </cell>
          <cell r="D14055" t="str">
            <v>BOL   9999</v>
          </cell>
          <cell r="E14055">
            <v>117.2413</v>
          </cell>
          <cell r="F14055">
            <v>1.1214</v>
          </cell>
          <cell r="G14055">
            <v>131.47</v>
          </cell>
          <cell r="H14055">
            <v>152.5</v>
          </cell>
          <cell r="I14055" t="str">
            <v>AA</v>
          </cell>
        </row>
        <row r="14056">
          <cell r="B14056">
            <v>23100051048</v>
          </cell>
          <cell r="C14056" t="str">
            <v>PEDIGREE ADULTO BOLSA 2 KGS.</v>
          </cell>
          <cell r="D14056" t="str">
            <v>BOL   9999</v>
          </cell>
          <cell r="E14056">
            <v>58.620600000000003</v>
          </cell>
          <cell r="F14056">
            <v>1.1396999999999999</v>
          </cell>
          <cell r="G14056">
            <v>66.81</v>
          </cell>
          <cell r="H14056">
            <v>77.5</v>
          </cell>
          <cell r="I14056" t="str">
            <v>AA</v>
          </cell>
        </row>
        <row r="14057">
          <cell r="B14057">
            <v>23100041032</v>
          </cell>
          <cell r="C14057" t="str">
            <v>PEDIGREE CACHORRO BOLSA 4 KGS.</v>
          </cell>
          <cell r="D14057" t="str">
            <v>BOL   9999</v>
          </cell>
          <cell r="E14057">
            <v>126.8965</v>
          </cell>
          <cell r="F14057">
            <v>1.1406000000000001</v>
          </cell>
          <cell r="G14057">
            <v>144.74</v>
          </cell>
          <cell r="H14057">
            <v>167.9</v>
          </cell>
          <cell r="I14057" t="str">
            <v>AA</v>
          </cell>
        </row>
        <row r="14058">
          <cell r="B14058">
            <v>475102</v>
          </cell>
          <cell r="C14058" t="str">
            <v>KANINO ADULTO A GRANEL 1 KG.</v>
          </cell>
          <cell r="D14058" t="str">
            <v>KGM   9999</v>
          </cell>
          <cell r="E14058">
            <v>12.482699999999999</v>
          </cell>
          <cell r="F14058">
            <v>1.1808000000000001</v>
          </cell>
          <cell r="G14058">
            <v>14.74</v>
          </cell>
          <cell r="H14058">
            <v>17.100000000000001</v>
          </cell>
          <cell r="I14058" t="str">
            <v>AA</v>
          </cell>
        </row>
        <row r="14059">
          <cell r="B14059">
            <v>706460000634</v>
          </cell>
          <cell r="C14059" t="str">
            <v>WHISCAS LATA 156 GRS. SALMON</v>
          </cell>
          <cell r="D14059" t="str">
            <v>PZA   9999</v>
          </cell>
          <cell r="E14059">
            <v>13.793100000000001</v>
          </cell>
          <cell r="F14059">
            <v>1.1252</v>
          </cell>
          <cell r="G14059">
            <v>15.52</v>
          </cell>
          <cell r="H14059">
            <v>18</v>
          </cell>
          <cell r="I14059" t="str">
            <v>AA</v>
          </cell>
        </row>
        <row r="14060">
          <cell r="B14060">
            <v>706460000641</v>
          </cell>
          <cell r="C14060" t="str">
            <v>WHISCAS BOL 85 GRS. SALMON</v>
          </cell>
          <cell r="D14060" t="str">
            <v>PZA   9999</v>
          </cell>
          <cell r="E14060">
            <v>8.0280000000000005</v>
          </cell>
          <cell r="F14060">
            <v>1.1809000000000001</v>
          </cell>
          <cell r="G14060">
            <v>9.48</v>
          </cell>
          <cell r="H14060">
            <v>11</v>
          </cell>
          <cell r="I14060" t="str">
            <v>AA</v>
          </cell>
        </row>
        <row r="14061">
          <cell r="B14061">
            <v>706460000658</v>
          </cell>
          <cell r="C14061" t="str">
            <v>WHISCAS BOL 85 GRS. POLLO</v>
          </cell>
          <cell r="D14061" t="str">
            <v>PZA   9999</v>
          </cell>
          <cell r="E14061">
            <v>8.0280000000000005</v>
          </cell>
          <cell r="F14061">
            <v>1.1809000000000001</v>
          </cell>
          <cell r="G14061">
            <v>9.48</v>
          </cell>
          <cell r="H14061">
            <v>11</v>
          </cell>
          <cell r="I14061" t="str">
            <v>AA</v>
          </cell>
        </row>
        <row r="14062">
          <cell r="B14062">
            <v>706460000665</v>
          </cell>
          <cell r="C14062" t="str">
            <v>WHISCAS BOL 85 GRS. ATUN</v>
          </cell>
          <cell r="D14062" t="str">
            <v>PZA   9999</v>
          </cell>
          <cell r="E14062">
            <v>8.0280000000000005</v>
          </cell>
          <cell r="F14062">
            <v>1.1809000000000001</v>
          </cell>
          <cell r="G14062">
            <v>9.48</v>
          </cell>
          <cell r="H14062">
            <v>11</v>
          </cell>
          <cell r="I14062" t="str">
            <v>AA</v>
          </cell>
        </row>
        <row r="14063">
          <cell r="B14063">
            <v>706460000672</v>
          </cell>
          <cell r="C14063" t="str">
            <v>WHISCAS BOL 85 GRS. PAVO</v>
          </cell>
          <cell r="D14063" t="str">
            <v>PZA   9999</v>
          </cell>
          <cell r="E14063">
            <v>8.0280000000000005</v>
          </cell>
          <cell r="F14063">
            <v>1.1809000000000001</v>
          </cell>
          <cell r="G14063">
            <v>9.48</v>
          </cell>
          <cell r="H14063">
            <v>11</v>
          </cell>
          <cell r="I14063" t="str">
            <v>AA</v>
          </cell>
        </row>
        <row r="14064">
          <cell r="B14064">
            <v>706460000702</v>
          </cell>
          <cell r="C14064" t="str">
            <v>WHISCAS BOL 85 GRS. PESCADO BLANCO</v>
          </cell>
          <cell r="D14064" t="str">
            <v>PZA   9999</v>
          </cell>
          <cell r="E14064">
            <v>8.0280000000000005</v>
          </cell>
          <cell r="F14064">
            <v>1.1809000000000001</v>
          </cell>
          <cell r="G14064">
            <v>9.48</v>
          </cell>
          <cell r="H14064">
            <v>11</v>
          </cell>
          <cell r="I14064" t="str">
            <v>AA</v>
          </cell>
        </row>
        <row r="14065">
          <cell r="B14065">
            <v>706460000740</v>
          </cell>
          <cell r="C14065" t="str">
            <v>WHISCAS BOL 85 GRS. PARRILLADA MIXTA</v>
          </cell>
          <cell r="D14065" t="str">
            <v>PZA   9999</v>
          </cell>
          <cell r="E14065">
            <v>8.0280000000000005</v>
          </cell>
          <cell r="F14065">
            <v>1.1809000000000001</v>
          </cell>
          <cell r="G14065">
            <v>9.48</v>
          </cell>
          <cell r="H14065">
            <v>11</v>
          </cell>
          <cell r="I14065" t="str">
            <v>AA</v>
          </cell>
        </row>
        <row r="14066">
          <cell r="B14066">
            <v>706460006898</v>
          </cell>
          <cell r="C14066" t="str">
            <v>WHISCAS BOL 85 GRS. RES</v>
          </cell>
          <cell r="D14066" t="str">
            <v>PZA   9999</v>
          </cell>
          <cell r="E14066">
            <v>8.0280000000000005</v>
          </cell>
          <cell r="F14066">
            <v>1.1809000000000001</v>
          </cell>
          <cell r="G14066">
            <v>9.48</v>
          </cell>
          <cell r="H14066">
            <v>11</v>
          </cell>
          <cell r="I14066" t="str">
            <v>AA</v>
          </cell>
        </row>
        <row r="14067">
          <cell r="B14067">
            <v>706460031478</v>
          </cell>
          <cell r="C14067" t="str">
            <v>PEDIGREE BISCUIT ADULTO 225 GRS.</v>
          </cell>
          <cell r="D14067" t="str">
            <v>BOL   9999</v>
          </cell>
          <cell r="E14067">
            <v>15.445399999999999</v>
          </cell>
          <cell r="F14067">
            <v>1.1439999999999999</v>
          </cell>
          <cell r="G14067">
            <v>17.670000000000002</v>
          </cell>
          <cell r="H14067">
            <v>20.5</v>
          </cell>
          <cell r="I14067" t="str">
            <v>AA</v>
          </cell>
        </row>
        <row r="14068">
          <cell r="B14068">
            <v>706460183368</v>
          </cell>
          <cell r="C14068" t="str">
            <v>WHYSKAS R. ORIGINAL CARNE 9 KGS.</v>
          </cell>
          <cell r="D14068" t="str">
            <v>BTO   9999</v>
          </cell>
          <cell r="E14068">
            <v>288.57749999999999</v>
          </cell>
          <cell r="F14068">
            <v>1.1002000000000001</v>
          </cell>
          <cell r="G14068">
            <v>317.5</v>
          </cell>
          <cell r="H14068">
            <v>368.3</v>
          </cell>
          <cell r="I14068" t="str">
            <v>AA</v>
          </cell>
        </row>
        <row r="14069">
          <cell r="B14069">
            <v>706460235821</v>
          </cell>
          <cell r="C14069" t="str">
            <v>PEDIGREE ADULTO LATA 625 G. GUISADO RES</v>
          </cell>
          <cell r="D14069" t="str">
            <v>PZA   9999</v>
          </cell>
          <cell r="E14069">
            <v>36.494199999999999</v>
          </cell>
          <cell r="F14069">
            <v>1.1221000000000001</v>
          </cell>
          <cell r="G14069">
            <v>40.950000000000003</v>
          </cell>
          <cell r="H14069">
            <v>47.5</v>
          </cell>
          <cell r="I14069" t="str">
            <v>AA</v>
          </cell>
        </row>
        <row r="14070">
          <cell r="B14070">
            <v>706460235920</v>
          </cell>
          <cell r="C14070" t="str">
            <v>PEDIGREE ADULTO LATA 375 G. MOLIDA RES</v>
          </cell>
          <cell r="D14070" t="str">
            <v>PZA   9999</v>
          </cell>
          <cell r="E14070">
            <v>25.8979</v>
          </cell>
          <cell r="F14070">
            <v>1.1317999999999999</v>
          </cell>
          <cell r="G14070">
            <v>29.31</v>
          </cell>
          <cell r="H14070">
            <v>34</v>
          </cell>
          <cell r="I14070" t="str">
            <v>AA</v>
          </cell>
        </row>
        <row r="14071">
          <cell r="B14071">
            <v>706460236125</v>
          </cell>
          <cell r="C14071" t="str">
            <v>PEDIGREE ADULTO LATA 375 G. GUIS. RES</v>
          </cell>
          <cell r="D14071" t="str">
            <v>PZA   9999</v>
          </cell>
          <cell r="E14071">
            <v>25.8979</v>
          </cell>
          <cell r="F14071">
            <v>1.1317999999999999</v>
          </cell>
          <cell r="G14071">
            <v>29.31</v>
          </cell>
          <cell r="H14071">
            <v>34</v>
          </cell>
          <cell r="I14071" t="str">
            <v>AA</v>
          </cell>
        </row>
        <row r="14072">
          <cell r="B14072">
            <v>706460236224</v>
          </cell>
          <cell r="C14072" t="str">
            <v>PEDIGREE ADULTO LATA 625 G. MOL. POLLO</v>
          </cell>
          <cell r="D14072" t="str">
            <v>PZA   9999</v>
          </cell>
          <cell r="E14072">
            <v>36.494199999999999</v>
          </cell>
          <cell r="F14072">
            <v>1.1221000000000001</v>
          </cell>
          <cell r="G14072">
            <v>40.950000000000003</v>
          </cell>
          <cell r="H14072">
            <v>47.5</v>
          </cell>
          <cell r="I14072" t="str">
            <v>AA</v>
          </cell>
        </row>
        <row r="14073">
          <cell r="B14073">
            <v>706460241662</v>
          </cell>
          <cell r="C14073" t="str">
            <v>WHISCAS BOL 85 GRS. GATITOS RES</v>
          </cell>
          <cell r="D14073" t="str">
            <v>PZA   9999</v>
          </cell>
          <cell r="E14073">
            <v>8.0280000000000005</v>
          </cell>
          <cell r="F14073">
            <v>1.1809000000000001</v>
          </cell>
          <cell r="G14073">
            <v>9.48</v>
          </cell>
          <cell r="H14073">
            <v>11</v>
          </cell>
          <cell r="I14073" t="str">
            <v>AA</v>
          </cell>
        </row>
        <row r="14074">
          <cell r="B14074">
            <v>706460241679</v>
          </cell>
          <cell r="C14074" t="str">
            <v>WHISCAS BOL 85 GRS. GATITOS ATUN</v>
          </cell>
          <cell r="D14074" t="str">
            <v>PZA   9999</v>
          </cell>
          <cell r="E14074">
            <v>8.0280000000000005</v>
          </cell>
          <cell r="F14074">
            <v>1.1809000000000001</v>
          </cell>
          <cell r="G14074">
            <v>9.48</v>
          </cell>
          <cell r="H14074">
            <v>11</v>
          </cell>
          <cell r="I14074" t="str">
            <v>AA</v>
          </cell>
        </row>
        <row r="14075">
          <cell r="B14075">
            <v>706460243987</v>
          </cell>
          <cell r="C14075" t="str">
            <v>WHYSCAS ORIGINAL BOLSA 700 GRS.</v>
          </cell>
          <cell r="D14075" t="str">
            <v>BOL   9999</v>
          </cell>
          <cell r="E14075">
            <v>22.054600000000001</v>
          </cell>
          <cell r="F14075">
            <v>1.1413</v>
          </cell>
          <cell r="G14075">
            <v>25.17</v>
          </cell>
          <cell r="H14075">
            <v>29.2</v>
          </cell>
          <cell r="I14075" t="str">
            <v>AA</v>
          </cell>
        </row>
        <row r="14076">
          <cell r="B14076">
            <v>706460244014</v>
          </cell>
          <cell r="C14076" t="str">
            <v>PAL PERRO BOLSA 700 GRS.</v>
          </cell>
          <cell r="D14076" t="str">
            <v>BOL   9999</v>
          </cell>
          <cell r="E14076">
            <v>11.6738</v>
          </cell>
          <cell r="F14076">
            <v>1.1444000000000001</v>
          </cell>
          <cell r="G14076">
            <v>13.36</v>
          </cell>
          <cell r="H14076">
            <v>15.5</v>
          </cell>
          <cell r="I14076" t="str">
            <v>AA</v>
          </cell>
        </row>
        <row r="14077">
          <cell r="B14077">
            <v>706460244861</v>
          </cell>
          <cell r="C14077" t="str">
            <v>PEDIGREE CACHORRO 7 KGS.</v>
          </cell>
          <cell r="D14077" t="str">
            <v>BTO   9999</v>
          </cell>
          <cell r="E14077">
            <v>283.62060000000002</v>
          </cell>
          <cell r="F14077">
            <v>1.1000000000000001</v>
          </cell>
          <cell r="G14077">
            <v>311.98</v>
          </cell>
          <cell r="H14077">
            <v>361.9</v>
          </cell>
          <cell r="I14077" t="str">
            <v>AA</v>
          </cell>
        </row>
        <row r="14078">
          <cell r="B14078">
            <v>706460247718</v>
          </cell>
          <cell r="C14078" t="str">
            <v>PEDIGREE DENTSTIX DIARIO 24.6 G.</v>
          </cell>
          <cell r="D14078" t="str">
            <v>PAQ   9999</v>
          </cell>
          <cell r="E14078">
            <v>6.7816000000000001</v>
          </cell>
          <cell r="F14078">
            <v>1.2710999999999999</v>
          </cell>
          <cell r="G14078">
            <v>8.6199999999999992</v>
          </cell>
          <cell r="H14078">
            <v>10</v>
          </cell>
          <cell r="I14078" t="str">
            <v>AA</v>
          </cell>
        </row>
        <row r="14079">
          <cell r="B14079">
            <v>706460249231</v>
          </cell>
          <cell r="C14079" t="str">
            <v>PEDIGREE ADULTO BOL 100 G. POLLO</v>
          </cell>
          <cell r="D14079" t="str">
            <v>PZA   9999</v>
          </cell>
          <cell r="E14079">
            <v>7.4827000000000004</v>
          </cell>
          <cell r="F14079">
            <v>1.1519999999999999</v>
          </cell>
          <cell r="G14079">
            <v>8.6199999999999992</v>
          </cell>
          <cell r="H14079">
            <v>10</v>
          </cell>
          <cell r="I14079" t="str">
            <v>AA</v>
          </cell>
        </row>
        <row r="14080">
          <cell r="B14080">
            <v>706460249279</v>
          </cell>
          <cell r="C14080" t="str">
            <v>PEDIGREE ADULTO BOL 100 G. RES</v>
          </cell>
          <cell r="D14080" t="str">
            <v>PZA   9999</v>
          </cell>
          <cell r="E14080">
            <v>7.4827000000000004</v>
          </cell>
          <cell r="F14080">
            <v>1.1519999999999999</v>
          </cell>
          <cell r="G14080">
            <v>8.6199999999999992</v>
          </cell>
          <cell r="H14080">
            <v>10</v>
          </cell>
          <cell r="I14080" t="str">
            <v>AA</v>
          </cell>
        </row>
        <row r="14081">
          <cell r="B14081">
            <v>706460249286</v>
          </cell>
          <cell r="C14081" t="str">
            <v>PEDIGREE ADULTO BOL RP 100 GRS. POLLO</v>
          </cell>
          <cell r="D14081" t="str">
            <v>PZA   9999</v>
          </cell>
          <cell r="E14081">
            <v>7.4827000000000004</v>
          </cell>
          <cell r="F14081">
            <v>1.1519999999999999</v>
          </cell>
          <cell r="G14081">
            <v>8.6199999999999992</v>
          </cell>
          <cell r="H14081">
            <v>10</v>
          </cell>
          <cell r="I14081" t="str">
            <v>AA</v>
          </cell>
        </row>
        <row r="14082">
          <cell r="B14082">
            <v>706460249316</v>
          </cell>
          <cell r="C14082" t="str">
            <v>PEDIGREE CACHORRO BOL 100 G. RES</v>
          </cell>
          <cell r="D14082" t="str">
            <v>PZA   9999</v>
          </cell>
          <cell r="E14082">
            <v>7.4827000000000004</v>
          </cell>
          <cell r="F14082">
            <v>1.1519999999999999</v>
          </cell>
          <cell r="G14082">
            <v>8.6199999999999992</v>
          </cell>
          <cell r="H14082">
            <v>10</v>
          </cell>
          <cell r="I14082" t="str">
            <v>AA</v>
          </cell>
        </row>
        <row r="14083">
          <cell r="B14083">
            <v>706460249361</v>
          </cell>
          <cell r="C14083" t="str">
            <v>PEDIGREE CACHORRO BOL 100 G. POLLO</v>
          </cell>
          <cell r="D14083" t="str">
            <v>PZA   9999</v>
          </cell>
          <cell r="E14083">
            <v>7.4827000000000004</v>
          </cell>
          <cell r="F14083">
            <v>1.1519999999999999</v>
          </cell>
          <cell r="G14083">
            <v>8.6199999999999992</v>
          </cell>
          <cell r="H14083">
            <v>10</v>
          </cell>
          <cell r="I14083" t="str">
            <v>AA</v>
          </cell>
        </row>
        <row r="14084">
          <cell r="B14084">
            <v>706460249484</v>
          </cell>
          <cell r="C14084" t="str">
            <v>PEDIGREE ADULTO BOL RP 100 GRS. RES</v>
          </cell>
          <cell r="D14084" t="str">
            <v>PZA   9999</v>
          </cell>
          <cell r="E14084">
            <v>7.4827000000000004</v>
          </cell>
          <cell r="F14084">
            <v>1.1519999999999999</v>
          </cell>
          <cell r="G14084">
            <v>8.6199999999999992</v>
          </cell>
          <cell r="H14084">
            <v>10</v>
          </cell>
          <cell r="I14084" t="str">
            <v>AA</v>
          </cell>
        </row>
        <row r="14085">
          <cell r="B14085">
            <v>706460750010</v>
          </cell>
          <cell r="C14085" t="str">
            <v>WHISCAS LATA 156 GRS. ATUN</v>
          </cell>
          <cell r="D14085" t="str">
            <v>PZA   9999</v>
          </cell>
          <cell r="E14085">
            <v>13.793100000000001</v>
          </cell>
          <cell r="F14085">
            <v>1.131</v>
          </cell>
          <cell r="G14085">
            <v>15.6</v>
          </cell>
          <cell r="H14085">
            <v>18.100000000000001</v>
          </cell>
          <cell r="I14085" t="str">
            <v>AA</v>
          </cell>
        </row>
        <row r="14086">
          <cell r="B14086">
            <v>750102814001</v>
          </cell>
          <cell r="C14086" t="str">
            <v>ALIMENTO PET LINE ADULTO A GRANEL 1 KG.</v>
          </cell>
          <cell r="D14086" t="str">
            <v>KGM   9999</v>
          </cell>
          <cell r="E14086">
            <v>13.215</v>
          </cell>
          <cell r="F14086">
            <v>1.1608000000000001</v>
          </cell>
          <cell r="G14086">
            <v>15.34</v>
          </cell>
          <cell r="H14086">
            <v>17.8</v>
          </cell>
          <cell r="I14086" t="str">
            <v>AA</v>
          </cell>
        </row>
        <row r="14087">
          <cell r="B14087">
            <v>750102814002</v>
          </cell>
          <cell r="C14087" t="str">
            <v>ALIMENTO PET LINE CACHORRO A GRAN. 1 KG.</v>
          </cell>
          <cell r="D14087" t="str">
            <v>KGM   9999</v>
          </cell>
          <cell r="E14087">
            <v>15.9762</v>
          </cell>
          <cell r="F14087">
            <v>1.1598999999999999</v>
          </cell>
          <cell r="G14087">
            <v>18.53</v>
          </cell>
          <cell r="H14087">
            <v>21.5</v>
          </cell>
          <cell r="I14087" t="str">
            <v>AA</v>
          </cell>
        </row>
        <row r="14088">
          <cell r="B14088">
            <v>7501035001</v>
          </cell>
          <cell r="C14088" t="str">
            <v>ACTICAT A GRANEL 1 KG.</v>
          </cell>
          <cell r="D14088" t="str">
            <v>KGM   9999</v>
          </cell>
          <cell r="E14088">
            <v>25.861999999999998</v>
          </cell>
          <cell r="F14088">
            <v>1.1800999999999999</v>
          </cell>
          <cell r="G14088">
            <v>30.52</v>
          </cell>
          <cell r="H14088">
            <v>35.4</v>
          </cell>
          <cell r="I14088" t="str">
            <v>AA</v>
          </cell>
        </row>
        <row r="14089">
          <cell r="B14089">
            <v>7501072210197</v>
          </cell>
          <cell r="C14089" t="str">
            <v>DOG CHOW CACHORRO BOL 100 G. POLLO-MZA</v>
          </cell>
          <cell r="D14089" t="str">
            <v>PZA   9999</v>
          </cell>
          <cell r="E14089">
            <v>7.8879000000000001</v>
          </cell>
          <cell r="F14089">
            <v>1.1917</v>
          </cell>
          <cell r="G14089">
            <v>9.4</v>
          </cell>
          <cell r="H14089">
            <v>10.9</v>
          </cell>
          <cell r="I14089" t="str">
            <v>AA</v>
          </cell>
        </row>
        <row r="14090">
          <cell r="B14090" t="str">
            <v>i-0291-2.6</v>
          </cell>
          <cell r="C14090" t="str">
            <v>CEDIS ABA</v>
          </cell>
          <cell r="D14090" t="str">
            <v>RROTES AZTECA</v>
          </cell>
          <cell r="H14090">
            <v>44642</v>
          </cell>
          <cell r="I14090" t="str">
            <v>_x000C_ce</v>
          </cell>
        </row>
        <row r="14091">
          <cell r="I14091">
            <v>0</v>
          </cell>
        </row>
        <row r="14092">
          <cell r="C14092" t="str">
            <v>Catalogo</v>
          </cell>
          <cell r="D14092" t="str">
            <v>de Articulos</v>
          </cell>
          <cell r="H14092" t="str">
            <v>Hoja :   25</v>
          </cell>
          <cell r="I14092">
            <v>0</v>
          </cell>
        </row>
        <row r="14093">
          <cell r="I14093">
            <v>0</v>
          </cell>
        </row>
        <row r="14094">
          <cell r="B14094" t="str">
            <v>Codigo</v>
          </cell>
          <cell r="C14094" t="str">
            <v>D e s c r i p c i o n</v>
          </cell>
          <cell r="D14094" t="str">
            <v>UM    Prov</v>
          </cell>
          <cell r="E14094" t="str">
            <v>Ult. Costo</v>
          </cell>
          <cell r="F14094" t="str">
            <v>Utilidad</v>
          </cell>
          <cell r="G14094" t="str">
            <v>Prec. s/imp.</v>
          </cell>
          <cell r="H14094" t="str">
            <v>Prec. c/imp.</v>
          </cell>
          <cell r="I14094" t="str">
            <v>Lin</v>
          </cell>
        </row>
        <row r="14095">
          <cell r="I14095">
            <v>0</v>
          </cell>
        </row>
        <row r="14096">
          <cell r="B14096" t="str">
            <v>veedor : 9999</v>
          </cell>
          <cell r="C14096" t="str">
            <v>PROVEEDORES DIVERSOS                      (Con</v>
          </cell>
          <cell r="D14096" t="str">
            <v>tinuacion)</v>
          </cell>
          <cell r="I14096" t="str">
            <v>Pro</v>
          </cell>
        </row>
        <row r="14097">
          <cell r="I14097">
            <v>0</v>
          </cell>
        </row>
        <row r="14098">
          <cell r="B14098">
            <v>7501072210203</v>
          </cell>
          <cell r="C14098" t="str">
            <v>DOG CHOW CACH RP BOL 100 G. CARNE-L-A</v>
          </cell>
          <cell r="D14098" t="str">
            <v>PZA   9999</v>
          </cell>
          <cell r="E14098">
            <v>7.8879000000000001</v>
          </cell>
          <cell r="F14098">
            <v>1.1917</v>
          </cell>
          <cell r="G14098">
            <v>9.4</v>
          </cell>
          <cell r="H14098">
            <v>10.9</v>
          </cell>
          <cell r="I14098" t="str">
            <v>AA</v>
          </cell>
        </row>
        <row r="14099">
          <cell r="B14099">
            <v>7501072210227</v>
          </cell>
          <cell r="C14099" t="str">
            <v>DOG CHOW AD. RAZAS PEQ. BOL 100 G. POLLO</v>
          </cell>
          <cell r="D14099" t="str">
            <v>PZA   9999</v>
          </cell>
          <cell r="E14099">
            <v>7.8879000000000001</v>
          </cell>
          <cell r="F14099">
            <v>1.1917</v>
          </cell>
          <cell r="G14099">
            <v>9.4</v>
          </cell>
          <cell r="H14099">
            <v>10.9</v>
          </cell>
          <cell r="I14099" t="str">
            <v>AA</v>
          </cell>
        </row>
        <row r="14100">
          <cell r="B14100">
            <v>7501072210234</v>
          </cell>
          <cell r="C14100" t="str">
            <v>DOG CHOW AD. RAZAS PEQ. BOL 100 G. CARNE</v>
          </cell>
          <cell r="D14100" t="str">
            <v>PZA   9999</v>
          </cell>
          <cell r="E14100">
            <v>7.8879000000000001</v>
          </cell>
          <cell r="F14100">
            <v>1.1917</v>
          </cell>
          <cell r="G14100">
            <v>9.4</v>
          </cell>
          <cell r="H14100">
            <v>10.9</v>
          </cell>
          <cell r="I14100" t="str">
            <v>AA</v>
          </cell>
        </row>
        <row r="14101">
          <cell r="B14101">
            <v>7501072210241</v>
          </cell>
          <cell r="C14101" t="str">
            <v>DOG CHOW ADULTO BOL 100 G. PAVO-POLLO</v>
          </cell>
          <cell r="D14101" t="str">
            <v>PZA   9999</v>
          </cell>
          <cell r="E14101">
            <v>7.8879000000000001</v>
          </cell>
          <cell r="F14101">
            <v>1.1917</v>
          </cell>
          <cell r="G14101">
            <v>9.4</v>
          </cell>
          <cell r="H14101">
            <v>10.9</v>
          </cell>
          <cell r="I14101" t="str">
            <v>AA</v>
          </cell>
        </row>
        <row r="14102">
          <cell r="B14102">
            <v>7501072210258</v>
          </cell>
          <cell r="C14102" t="str">
            <v>DOG CHOW CACHORRO BOL 100 G. POLLO</v>
          </cell>
          <cell r="D14102" t="str">
            <v>PZA   9999</v>
          </cell>
          <cell r="E14102">
            <v>7.8879000000000001</v>
          </cell>
          <cell r="F14102">
            <v>1.1917</v>
          </cell>
          <cell r="G14102">
            <v>9.4</v>
          </cell>
          <cell r="H14102">
            <v>10.9</v>
          </cell>
          <cell r="I14102" t="str">
            <v>AA</v>
          </cell>
        </row>
        <row r="14103">
          <cell r="B14103">
            <v>7501072210265</v>
          </cell>
          <cell r="C14103" t="str">
            <v>DOG CHOW ADULTO BOL 100 G. CARNE</v>
          </cell>
          <cell r="D14103" t="str">
            <v>PZA   9999</v>
          </cell>
          <cell r="E14103">
            <v>7.8879000000000001</v>
          </cell>
          <cell r="F14103">
            <v>1.1917</v>
          </cell>
          <cell r="G14103">
            <v>9.4</v>
          </cell>
          <cell r="H14103">
            <v>10.9</v>
          </cell>
          <cell r="I14103" t="str">
            <v>AA</v>
          </cell>
        </row>
        <row r="14104">
          <cell r="B14104">
            <v>7501072210272</v>
          </cell>
          <cell r="C14104" t="str">
            <v>DOG CHOW ADULTO BOL 100 G. CORDERO</v>
          </cell>
          <cell r="D14104" t="str">
            <v>PZA   9999</v>
          </cell>
          <cell r="E14104">
            <v>7.8879000000000001</v>
          </cell>
          <cell r="F14104">
            <v>1.1917</v>
          </cell>
          <cell r="G14104">
            <v>9.4</v>
          </cell>
          <cell r="H14104">
            <v>10.9</v>
          </cell>
          <cell r="I14104" t="str">
            <v>AA</v>
          </cell>
        </row>
        <row r="14105">
          <cell r="B14105">
            <v>7501072210289</v>
          </cell>
          <cell r="C14105" t="str">
            <v>DOG CHOW ADULTO BOL 100 G. POLLO</v>
          </cell>
          <cell r="D14105" t="str">
            <v>PZA   9999</v>
          </cell>
          <cell r="E14105">
            <v>7.8879000000000001</v>
          </cell>
          <cell r="F14105">
            <v>1.1917</v>
          </cell>
          <cell r="G14105">
            <v>9.4</v>
          </cell>
          <cell r="H14105">
            <v>10.9</v>
          </cell>
          <cell r="I14105" t="str">
            <v>AA</v>
          </cell>
        </row>
        <row r="14106">
          <cell r="B14106">
            <v>7501072210296</v>
          </cell>
          <cell r="C14106" t="str">
            <v>DOG CHOW ADULTO BOL 100 G. POLLO-CARNE</v>
          </cell>
          <cell r="D14106" t="str">
            <v>PZA   9999</v>
          </cell>
          <cell r="E14106">
            <v>7.8879000000000001</v>
          </cell>
          <cell r="F14106">
            <v>1.1917</v>
          </cell>
          <cell r="G14106">
            <v>9.4</v>
          </cell>
          <cell r="H14106">
            <v>10.9</v>
          </cell>
          <cell r="I14106" t="str">
            <v>AA</v>
          </cell>
        </row>
        <row r="14107">
          <cell r="B14107">
            <v>7501072210302</v>
          </cell>
          <cell r="C14107" t="str">
            <v>DOG CHOW ADULTO BOL 100 G. PAVO</v>
          </cell>
          <cell r="D14107" t="str">
            <v>PZA   9999</v>
          </cell>
          <cell r="E14107">
            <v>7.8879000000000001</v>
          </cell>
          <cell r="F14107">
            <v>1.1917</v>
          </cell>
          <cell r="G14107">
            <v>9.4</v>
          </cell>
          <cell r="H14107">
            <v>10.9</v>
          </cell>
          <cell r="I14107" t="str">
            <v>AA</v>
          </cell>
        </row>
        <row r="14108">
          <cell r="B14108">
            <v>75015274801</v>
          </cell>
          <cell r="C14108" t="str">
            <v>GANADOR PREMIUM ADULTO A GRANEL 1 KG.</v>
          </cell>
          <cell r="D14108" t="str">
            <v>KGM   9999</v>
          </cell>
          <cell r="E14108">
            <v>40.172400000000003</v>
          </cell>
          <cell r="F14108">
            <v>1.161</v>
          </cell>
          <cell r="G14108">
            <v>46.64</v>
          </cell>
          <cell r="H14108">
            <v>54.1</v>
          </cell>
          <cell r="I14108" t="str">
            <v>AA</v>
          </cell>
        </row>
        <row r="14109">
          <cell r="B14109">
            <v>75015274802</v>
          </cell>
          <cell r="C14109" t="str">
            <v>GANADOR PREMIUM CACHORRO A GRANEL 1 KG.</v>
          </cell>
          <cell r="D14109" t="str">
            <v>KGM   9999</v>
          </cell>
          <cell r="E14109">
            <v>42.155099999999997</v>
          </cell>
          <cell r="F14109">
            <v>1.1617</v>
          </cell>
          <cell r="G14109">
            <v>48.97</v>
          </cell>
          <cell r="H14109">
            <v>56.8</v>
          </cell>
          <cell r="I14109" t="str">
            <v>AA</v>
          </cell>
        </row>
        <row r="14110">
          <cell r="B14110">
            <v>75015274803</v>
          </cell>
          <cell r="C14110" t="str">
            <v>GANADOR PREMIUM RAZAS PEQ. A GRANEL 1KG.</v>
          </cell>
          <cell r="D14110" t="str">
            <v>KGM   9999</v>
          </cell>
          <cell r="E14110">
            <v>40.9482</v>
          </cell>
          <cell r="F14110">
            <v>1.1599999999999999</v>
          </cell>
          <cell r="G14110">
            <v>47.5</v>
          </cell>
          <cell r="H14110">
            <v>55.1</v>
          </cell>
          <cell r="I14110" t="str">
            <v>AA</v>
          </cell>
        </row>
        <row r="14111">
          <cell r="B14111">
            <v>75015274804</v>
          </cell>
          <cell r="C14111" t="str">
            <v>GANADOR ORIGINAL CACHORRO A GRANEL 1 KG.</v>
          </cell>
          <cell r="D14111" t="str">
            <v>KGM   9999</v>
          </cell>
          <cell r="E14111">
            <v>32.668100000000003</v>
          </cell>
          <cell r="F14111">
            <v>1.1611</v>
          </cell>
          <cell r="G14111">
            <v>37.93</v>
          </cell>
          <cell r="H14111">
            <v>44</v>
          </cell>
          <cell r="I14111" t="str">
            <v>AA</v>
          </cell>
        </row>
        <row r="14112">
          <cell r="B14112">
            <v>7502002870245</v>
          </cell>
          <cell r="C14112" t="str">
            <v>PETS JOY HUESITOS ANTISARRO BOL 100G.</v>
          </cell>
          <cell r="D14112" t="str">
            <v>PAQ   9999</v>
          </cell>
          <cell r="E14112">
            <v>13.793100000000001</v>
          </cell>
          <cell r="F14112">
            <v>1.1498999999999999</v>
          </cell>
          <cell r="G14112">
            <v>15.86</v>
          </cell>
          <cell r="H14112">
            <v>18.399999999999999</v>
          </cell>
          <cell r="I14112" t="str">
            <v>AA</v>
          </cell>
        </row>
        <row r="14113">
          <cell r="B14113">
            <v>7502002873437</v>
          </cell>
          <cell r="C14113" t="str">
            <v>GANADOR ADULTO BOLSA 1 KG.</v>
          </cell>
          <cell r="D14113" t="str">
            <v>PZA   9999</v>
          </cell>
          <cell r="E14113">
            <v>23.655100000000001</v>
          </cell>
          <cell r="F14113">
            <v>1.1515</v>
          </cell>
          <cell r="G14113">
            <v>27.24</v>
          </cell>
          <cell r="H14113">
            <v>31.6</v>
          </cell>
          <cell r="I14113" t="str">
            <v>AA</v>
          </cell>
        </row>
        <row r="14114">
          <cell r="B14114">
            <v>7502002877</v>
          </cell>
          <cell r="C14114" t="str">
            <v>GANADOR ADULTO ORIGINAL A GRANEL 1 KG.</v>
          </cell>
          <cell r="D14114" t="str">
            <v>KGM   9999</v>
          </cell>
          <cell r="E14114">
            <v>23.689599999999999</v>
          </cell>
          <cell r="F14114">
            <v>1.1608000000000001</v>
          </cell>
          <cell r="G14114">
            <v>27.5</v>
          </cell>
          <cell r="H14114">
            <v>31.9</v>
          </cell>
          <cell r="I14114" t="str">
            <v>AA</v>
          </cell>
        </row>
        <row r="14115">
          <cell r="B14115">
            <v>7502281120956</v>
          </cell>
          <cell r="C14115" t="str">
            <v>MININO BOL 85 GRS. PAVO AHUMADO</v>
          </cell>
          <cell r="D14115" t="str">
            <v>PZA   9999</v>
          </cell>
          <cell r="E14115">
            <v>6.0343999999999998</v>
          </cell>
          <cell r="F14115">
            <v>1.1716</v>
          </cell>
          <cell r="G14115">
            <v>7.07</v>
          </cell>
          <cell r="H14115">
            <v>8.1999999999999993</v>
          </cell>
          <cell r="I14115" t="str">
            <v>AA</v>
          </cell>
        </row>
        <row r="14116">
          <cell r="B14116">
            <v>7502281120963</v>
          </cell>
          <cell r="C14116" t="str">
            <v>MININO BOL 85 GRS. POLLO C/VERDURAS</v>
          </cell>
          <cell r="D14116" t="str">
            <v>PZA   9999</v>
          </cell>
          <cell r="E14116">
            <v>6.0343999999999998</v>
          </cell>
          <cell r="F14116">
            <v>1.1716</v>
          </cell>
          <cell r="G14116">
            <v>7.07</v>
          </cell>
          <cell r="H14116">
            <v>8.1999999999999993</v>
          </cell>
          <cell r="I14116" t="str">
            <v>AA</v>
          </cell>
        </row>
        <row r="14117">
          <cell r="B14117">
            <v>7502281120970</v>
          </cell>
          <cell r="C14117" t="str">
            <v>MININO BOL 85 GRS. SALMON A LA PLANCHA</v>
          </cell>
          <cell r="D14117" t="str">
            <v>PZA   9999</v>
          </cell>
          <cell r="E14117">
            <v>6.0343999999999998</v>
          </cell>
          <cell r="F14117">
            <v>1.1716</v>
          </cell>
          <cell r="G14117">
            <v>7.07</v>
          </cell>
          <cell r="H14117">
            <v>8.1999999999999993</v>
          </cell>
          <cell r="I14117" t="str">
            <v>AA</v>
          </cell>
        </row>
        <row r="14118">
          <cell r="B14118">
            <v>7502281120987</v>
          </cell>
          <cell r="C14118" t="str">
            <v>GANADOR BOL 100 G. DELICIAS PAVO</v>
          </cell>
          <cell r="D14118" t="str">
            <v>PZA   9999</v>
          </cell>
          <cell r="E14118">
            <v>6.0343999999999998</v>
          </cell>
          <cell r="F14118">
            <v>1.1716</v>
          </cell>
          <cell r="G14118">
            <v>7.07</v>
          </cell>
          <cell r="H14118">
            <v>8.1999999999999993</v>
          </cell>
          <cell r="I14118" t="str">
            <v>AA</v>
          </cell>
        </row>
        <row r="14119">
          <cell r="B14119">
            <v>7502281120994</v>
          </cell>
          <cell r="C14119" t="str">
            <v>GANADOR BOL 100 G. POLLO CACEROLA</v>
          </cell>
          <cell r="D14119" t="str">
            <v>PZA   9999</v>
          </cell>
          <cell r="E14119">
            <v>6.0343999999999998</v>
          </cell>
          <cell r="F14119">
            <v>1.1716</v>
          </cell>
          <cell r="G14119">
            <v>7.07</v>
          </cell>
          <cell r="H14119">
            <v>8.1999999999999993</v>
          </cell>
          <cell r="I14119" t="str">
            <v>AA</v>
          </cell>
        </row>
        <row r="14120">
          <cell r="B14120">
            <v>7502281121007</v>
          </cell>
          <cell r="C14120" t="str">
            <v>GANADOR BOL 100 G. LOMO DE CERDO</v>
          </cell>
          <cell r="D14120" t="str">
            <v>PZA   9999</v>
          </cell>
          <cell r="E14120">
            <v>6.0343999999999998</v>
          </cell>
          <cell r="F14120">
            <v>1.1716</v>
          </cell>
          <cell r="G14120">
            <v>7.07</v>
          </cell>
          <cell r="H14120">
            <v>8.1999999999999993</v>
          </cell>
          <cell r="I14120" t="str">
            <v>AA</v>
          </cell>
        </row>
        <row r="14121">
          <cell r="B14121">
            <v>7502281121014</v>
          </cell>
          <cell r="C14121" t="str">
            <v>GANADOR BOL 100 G. ESTOFADO DE PATO</v>
          </cell>
          <cell r="D14121" t="str">
            <v>PZA   9999</v>
          </cell>
          <cell r="E14121">
            <v>6.0343999999999998</v>
          </cell>
          <cell r="F14121">
            <v>1.1716</v>
          </cell>
          <cell r="G14121">
            <v>7.07</v>
          </cell>
          <cell r="H14121">
            <v>8.1999999999999993</v>
          </cell>
          <cell r="I14121" t="str">
            <v>AA</v>
          </cell>
        </row>
        <row r="14122">
          <cell r="B14122">
            <v>75025122501</v>
          </cell>
          <cell r="C14122" t="str">
            <v>ACTICAN CACHORRO A GRANEL 1 KG.</v>
          </cell>
          <cell r="D14122" t="str">
            <v>KGM   9999</v>
          </cell>
          <cell r="E14122">
            <v>21.5517</v>
          </cell>
          <cell r="F14122">
            <v>1.18</v>
          </cell>
          <cell r="G14122">
            <v>25.43</v>
          </cell>
          <cell r="H14122">
            <v>29.5</v>
          </cell>
          <cell r="I14122" t="str">
            <v>AA</v>
          </cell>
        </row>
        <row r="14123">
          <cell r="B14123">
            <v>750266223051</v>
          </cell>
          <cell r="C14123" t="str">
            <v>ALIMENTO CHAMP PERRO AD RES GRANEL 1 KG.</v>
          </cell>
          <cell r="D14123" t="str">
            <v>KGM   9999</v>
          </cell>
          <cell r="E14123">
            <v>23.2758</v>
          </cell>
          <cell r="F14123">
            <v>1.1815</v>
          </cell>
          <cell r="G14123">
            <v>27.5</v>
          </cell>
          <cell r="H14123">
            <v>31.9</v>
          </cell>
          <cell r="I14123" t="str">
            <v>AA</v>
          </cell>
        </row>
        <row r="14124">
          <cell r="B14124">
            <v>7503000438963</v>
          </cell>
          <cell r="C14124" t="str">
            <v>SPORTS CAN BULTO 5 KGS.</v>
          </cell>
          <cell r="D14124" t="str">
            <v>BTO   9999</v>
          </cell>
          <cell r="E14124">
            <v>46.551699999999997</v>
          </cell>
          <cell r="F14124">
            <v>1.1498999999999999</v>
          </cell>
          <cell r="G14124">
            <v>53.53</v>
          </cell>
          <cell r="H14124">
            <v>62.1</v>
          </cell>
          <cell r="I14124" t="str">
            <v>AA</v>
          </cell>
        </row>
        <row r="14125">
          <cell r="B14125">
            <v>7503008553958</v>
          </cell>
          <cell r="C14125" t="str">
            <v>NUCAT A GRANEL 1 KG.</v>
          </cell>
          <cell r="D14125" t="str">
            <v>KGM   9999</v>
          </cell>
          <cell r="E14125">
            <v>28.4482</v>
          </cell>
          <cell r="F14125">
            <v>1.1607000000000001</v>
          </cell>
          <cell r="G14125">
            <v>33.020000000000003</v>
          </cell>
          <cell r="H14125">
            <v>38.299999999999997</v>
          </cell>
          <cell r="I14125" t="str">
            <v>AA</v>
          </cell>
        </row>
        <row r="14126">
          <cell r="B14126">
            <v>7503012418106</v>
          </cell>
          <cell r="C14126" t="str">
            <v>ACTICAT BOLSA 1 KG.</v>
          </cell>
          <cell r="D14126" t="str">
            <v>PZA   9999</v>
          </cell>
          <cell r="E14126">
            <v>19.827500000000001</v>
          </cell>
          <cell r="F14126">
            <v>1.1518999999999999</v>
          </cell>
          <cell r="G14126">
            <v>22.84</v>
          </cell>
          <cell r="H14126">
            <v>26.5</v>
          </cell>
          <cell r="I14126" t="str">
            <v>AA</v>
          </cell>
        </row>
        <row r="14127">
          <cell r="B14127">
            <v>7503020053412</v>
          </cell>
          <cell r="C14127" t="str">
            <v>NUCAT 900 GRS.</v>
          </cell>
          <cell r="D14127" t="str">
            <v>PZA   9999</v>
          </cell>
          <cell r="E14127">
            <v>21.5517</v>
          </cell>
          <cell r="F14127">
            <v>1.0802</v>
          </cell>
          <cell r="G14127">
            <v>23.28</v>
          </cell>
          <cell r="H14127">
            <v>27</v>
          </cell>
          <cell r="I14127" t="str">
            <v>AA</v>
          </cell>
        </row>
        <row r="14128">
          <cell r="B14128">
            <v>75030512601</v>
          </cell>
          <cell r="C14128" t="str">
            <v>GRATEFUL AD RAZAS PEQ. GRANEL 1 KG.</v>
          </cell>
          <cell r="D14128" t="str">
            <v>KGM   9999</v>
          </cell>
          <cell r="E14128">
            <v>20.801100000000002</v>
          </cell>
          <cell r="F14128">
            <v>1.1812</v>
          </cell>
          <cell r="G14128">
            <v>24.57</v>
          </cell>
          <cell r="H14128">
            <v>28.5</v>
          </cell>
          <cell r="I14128" t="str">
            <v>AA</v>
          </cell>
        </row>
        <row r="14129">
          <cell r="B14129">
            <v>75030512602</v>
          </cell>
          <cell r="C14129" t="str">
            <v>ALIMENTO SHAGGY CACHORRO GRANEL 1 KG.</v>
          </cell>
          <cell r="D14129" t="str">
            <v>KGM   9999</v>
          </cell>
          <cell r="E14129">
            <v>18.0198</v>
          </cell>
          <cell r="F14129">
            <v>1.1815</v>
          </cell>
          <cell r="G14129">
            <v>21.29</v>
          </cell>
          <cell r="H14129">
            <v>24.7</v>
          </cell>
          <cell r="I14129" t="str">
            <v>AA</v>
          </cell>
        </row>
        <row r="14130">
          <cell r="B14130">
            <v>75030512603</v>
          </cell>
          <cell r="C14130" t="str">
            <v>ALIMENTO FELICAT A GRANEL 1 KG.</v>
          </cell>
          <cell r="D14130" t="str">
            <v>KGM   9999</v>
          </cell>
          <cell r="E14130">
            <v>22.024699999999999</v>
          </cell>
          <cell r="F14130">
            <v>1.1819</v>
          </cell>
          <cell r="G14130">
            <v>26.03</v>
          </cell>
          <cell r="H14130">
            <v>30.2</v>
          </cell>
          <cell r="I14130" t="str">
            <v>AA</v>
          </cell>
        </row>
        <row r="14131">
          <cell r="B14131">
            <v>75030512604</v>
          </cell>
          <cell r="C14131" t="str">
            <v>GRATEFUL JR CACHORRO A GRANEL 1 KG.</v>
          </cell>
          <cell r="D14131" t="str">
            <v>KGM   9999</v>
          </cell>
          <cell r="E14131">
            <v>19.187899999999999</v>
          </cell>
          <cell r="F14131">
            <v>1.1815</v>
          </cell>
          <cell r="G14131">
            <v>22.67</v>
          </cell>
          <cell r="H14131">
            <v>26.3</v>
          </cell>
          <cell r="I14131" t="str">
            <v>AA</v>
          </cell>
        </row>
        <row r="14132">
          <cell r="B14132">
            <v>75030512605</v>
          </cell>
          <cell r="C14132" t="str">
            <v>ALIMENTO MACARENO CACH. GRANEL 1 KG.</v>
          </cell>
          <cell r="D14132" t="str">
            <v>KGM   9999</v>
          </cell>
          <cell r="E14132">
            <v>18.103400000000001</v>
          </cell>
          <cell r="F14132">
            <v>1.181</v>
          </cell>
          <cell r="G14132">
            <v>21.38</v>
          </cell>
          <cell r="H14132">
            <v>24.8</v>
          </cell>
          <cell r="I14132" t="str">
            <v>AA</v>
          </cell>
        </row>
        <row r="14133">
          <cell r="B14133">
            <v>75061745001</v>
          </cell>
          <cell r="C14133" t="str">
            <v>KITEKAT GATOS ADULTO A GRANEL 1 KG.</v>
          </cell>
          <cell r="D14133" t="str">
            <v>KGM   9999</v>
          </cell>
          <cell r="E14133">
            <v>24.209700000000002</v>
          </cell>
          <cell r="F14133">
            <v>1.1607000000000001</v>
          </cell>
          <cell r="G14133">
            <v>28.1</v>
          </cell>
          <cell r="H14133">
            <v>32.6</v>
          </cell>
          <cell r="I14133" t="str">
            <v>AA</v>
          </cell>
        </row>
        <row r="14134">
          <cell r="B14134">
            <v>7506174504359</v>
          </cell>
          <cell r="C14134" t="str">
            <v>WHISCAS BOL 85 GRS. GATITOS RES SOUFFLE</v>
          </cell>
          <cell r="D14134" t="str">
            <v>PZA   9999</v>
          </cell>
          <cell r="E14134">
            <v>8.0280000000000005</v>
          </cell>
          <cell r="F14134">
            <v>1.1809000000000001</v>
          </cell>
          <cell r="G14134">
            <v>9.48</v>
          </cell>
          <cell r="H14134">
            <v>11</v>
          </cell>
          <cell r="I14134" t="str">
            <v>AA</v>
          </cell>
        </row>
        <row r="14135">
          <cell r="B14135">
            <v>7506174504366</v>
          </cell>
          <cell r="C14135" t="str">
            <v>WHISCAS BOL 85 GRS. SOUFFLE RES</v>
          </cell>
          <cell r="D14135" t="str">
            <v>PZA   9999</v>
          </cell>
          <cell r="E14135">
            <v>8.0280000000000005</v>
          </cell>
          <cell r="F14135">
            <v>1.1809000000000001</v>
          </cell>
          <cell r="G14135">
            <v>9.48</v>
          </cell>
          <cell r="H14135">
            <v>11</v>
          </cell>
          <cell r="I14135" t="str">
            <v>AA</v>
          </cell>
        </row>
        <row r="14136">
          <cell r="B14136">
            <v>7506174506995</v>
          </cell>
          <cell r="C14136" t="str">
            <v>PEDIGREE ADULTO BOL RP 100 GRS. CORDERO</v>
          </cell>
          <cell r="D14136" t="str">
            <v>PZA   9999</v>
          </cell>
          <cell r="E14136">
            <v>7.4827000000000004</v>
          </cell>
          <cell r="F14136">
            <v>1.1519999999999999</v>
          </cell>
          <cell r="G14136">
            <v>8.6199999999999992</v>
          </cell>
          <cell r="H14136">
            <v>10</v>
          </cell>
          <cell r="I14136" t="str">
            <v>AA</v>
          </cell>
        </row>
        <row r="14137">
          <cell r="B14137">
            <v>7506174507008</v>
          </cell>
          <cell r="C14137" t="str">
            <v>PEDIGREE ADULTO BOL 100 G. CORDERO</v>
          </cell>
          <cell r="D14137" t="str">
            <v>PZA   9999</v>
          </cell>
          <cell r="E14137">
            <v>7.4827000000000004</v>
          </cell>
          <cell r="F14137">
            <v>1.1519999999999999</v>
          </cell>
          <cell r="G14137">
            <v>8.6199999999999992</v>
          </cell>
          <cell r="H14137">
            <v>10</v>
          </cell>
          <cell r="I14137" t="str">
            <v>AA</v>
          </cell>
        </row>
        <row r="14138">
          <cell r="B14138">
            <v>75063220244</v>
          </cell>
          <cell r="C14138" t="str">
            <v>PETS ARENERO PARA GATO 1 PZA.</v>
          </cell>
          <cell r="D14138" t="str">
            <v>PZA   9999</v>
          </cell>
          <cell r="E14138">
            <v>34.482599999999998</v>
          </cell>
          <cell r="F14138">
            <v>1.35</v>
          </cell>
          <cell r="G14138">
            <v>46.55</v>
          </cell>
          <cell r="H14138">
            <v>54</v>
          </cell>
          <cell r="I14138" t="str">
            <v>AA</v>
          </cell>
        </row>
        <row r="14139">
          <cell r="B14139">
            <v>13117029253</v>
          </cell>
          <cell r="C14139" t="str">
            <v>TOALLITAS CHICOLASTIC CLASSIC 120 PZAS.</v>
          </cell>
          <cell r="D14139" t="str">
            <v>PZA   9999</v>
          </cell>
          <cell r="E14139">
            <v>20.833300000000001</v>
          </cell>
          <cell r="F14139">
            <v>1.1173999999999999</v>
          </cell>
          <cell r="G14139">
            <v>23.28</v>
          </cell>
          <cell r="H14139">
            <v>27</v>
          </cell>
          <cell r="I14139" t="str">
            <v>AB</v>
          </cell>
        </row>
        <row r="14140">
          <cell r="B14140">
            <v>13117029383</v>
          </cell>
          <cell r="C14140" t="str">
            <v>TOALLITAS CHICOLASTIC CLASSIC 80 PZAS.</v>
          </cell>
          <cell r="D14140" t="str">
            <v>PZA   9999</v>
          </cell>
          <cell r="E14140">
            <v>17.0977</v>
          </cell>
          <cell r="F14140">
            <v>1.1241000000000001</v>
          </cell>
          <cell r="G14140">
            <v>19.22</v>
          </cell>
          <cell r="H14140">
            <v>22.3</v>
          </cell>
          <cell r="I14140" t="str">
            <v>AB</v>
          </cell>
        </row>
        <row r="14141">
          <cell r="B14141">
            <v>13117029895</v>
          </cell>
          <cell r="C14141" t="str">
            <v>TOALLITAS CHICOLASTIC 48 PZAS.</v>
          </cell>
          <cell r="D14141" t="str">
            <v>PZA   9999</v>
          </cell>
          <cell r="E14141">
            <v>8.6205999999999996</v>
          </cell>
          <cell r="F14141">
            <v>1.1496</v>
          </cell>
          <cell r="G14141">
            <v>9.91</v>
          </cell>
          <cell r="H14141">
            <v>11.5</v>
          </cell>
          <cell r="I14141" t="str">
            <v>AB</v>
          </cell>
        </row>
        <row r="14142">
          <cell r="B14142">
            <v>37836040252</v>
          </cell>
          <cell r="C14142" t="str">
            <v>RICITOS DE ORO CREMA LIQUIDA 250 ML.MIEL</v>
          </cell>
          <cell r="D14142" t="str">
            <v>PZA   9999</v>
          </cell>
          <cell r="E14142">
            <v>24.817599999999999</v>
          </cell>
          <cell r="F14142">
            <v>1.1217999999999999</v>
          </cell>
          <cell r="G14142">
            <v>27.84</v>
          </cell>
          <cell r="H14142">
            <v>32.299999999999997</v>
          </cell>
          <cell r="I14142" t="str">
            <v>AB</v>
          </cell>
        </row>
        <row r="14143">
          <cell r="B14143">
            <v>37836040412</v>
          </cell>
          <cell r="C14143" t="str">
            <v>RICITOS DE ORO CREMA LIQUIDA 250 ML. LAV</v>
          </cell>
          <cell r="D14143" t="str">
            <v>PZA   9999</v>
          </cell>
          <cell r="E14143">
            <v>24.817599999999999</v>
          </cell>
          <cell r="F14143">
            <v>1.1217999999999999</v>
          </cell>
          <cell r="G14143">
            <v>27.84</v>
          </cell>
          <cell r="H14143">
            <v>32.299999999999997</v>
          </cell>
          <cell r="I14143" t="str">
            <v>AB</v>
          </cell>
        </row>
        <row r="14144">
          <cell r="B14144">
            <v>37836060038</v>
          </cell>
          <cell r="C14144" t="str">
            <v>RICITOS DE ORO BIBERON 5OZ TAPA OSO</v>
          </cell>
          <cell r="D14144" t="str">
            <v>PZA   9999</v>
          </cell>
          <cell r="E14144">
            <v>47.775500000000001</v>
          </cell>
          <cell r="F14144">
            <v>1.1204000000000001</v>
          </cell>
          <cell r="G14144">
            <v>53.53</v>
          </cell>
          <cell r="H14144">
            <v>62.1</v>
          </cell>
          <cell r="I14144" t="str">
            <v>AB</v>
          </cell>
        </row>
        <row r="14145">
          <cell r="B14145">
            <v>37836060045</v>
          </cell>
          <cell r="C14145" t="str">
            <v>RICITOS DE ORO BIBERON 10 OZ TAPA OSO</v>
          </cell>
          <cell r="D14145" t="str">
            <v>PZA   9999</v>
          </cell>
          <cell r="E14145">
            <v>49.772300000000001</v>
          </cell>
          <cell r="F14145">
            <v>1.1207</v>
          </cell>
          <cell r="G14145">
            <v>55.78</v>
          </cell>
          <cell r="H14145">
            <v>64.7</v>
          </cell>
          <cell r="I14145" t="str">
            <v>AB</v>
          </cell>
        </row>
        <row r="14146">
          <cell r="B14146">
            <v>37836060083</v>
          </cell>
          <cell r="C14146" t="str">
            <v>RICITOS DE ORO TETINAS CUELLO ANCHO 2 P.</v>
          </cell>
          <cell r="D14146" t="str">
            <v>KIT   9999</v>
          </cell>
          <cell r="E14146">
            <v>35.5289</v>
          </cell>
          <cell r="F14146">
            <v>1.1211</v>
          </cell>
          <cell r="G14146">
            <v>39.83</v>
          </cell>
          <cell r="H14146">
            <v>46.2</v>
          </cell>
          <cell r="I14146" t="str">
            <v>AB</v>
          </cell>
        </row>
        <row r="14147">
          <cell r="B14147">
            <v>37836060090</v>
          </cell>
          <cell r="C14147" t="str">
            <v>RICITOS DE ORO TAZA ENTRENADORA 5 OZ</v>
          </cell>
          <cell r="D14147" t="str">
            <v>PZA   9999</v>
          </cell>
          <cell r="E14147">
            <v>50.175899999999999</v>
          </cell>
          <cell r="F14147">
            <v>1.1203000000000001</v>
          </cell>
          <cell r="G14147">
            <v>56.21</v>
          </cell>
          <cell r="H14147">
            <v>65.2</v>
          </cell>
          <cell r="I14147" t="str">
            <v>AB</v>
          </cell>
        </row>
        <row r="14148">
          <cell r="B14148">
            <v>37836060175</v>
          </cell>
          <cell r="C14148" t="str">
            <v>RICITOS DE ORO CHUPON+PORTA CHUPON</v>
          </cell>
          <cell r="D14148" t="str">
            <v>KIT   9999</v>
          </cell>
          <cell r="E14148">
            <v>47.297499999999999</v>
          </cell>
          <cell r="F14148">
            <v>1.121</v>
          </cell>
          <cell r="G14148">
            <v>53.02</v>
          </cell>
          <cell r="H14148">
            <v>61.5</v>
          </cell>
          <cell r="I14148" t="str">
            <v>AB</v>
          </cell>
        </row>
        <row r="14149">
          <cell r="B14149">
            <v>37836060182</v>
          </cell>
          <cell r="C14149" t="str">
            <v>RICITOS DE ORO ESCOBILLON 1 PIEZA</v>
          </cell>
          <cell r="D14149" t="str">
            <v>PZA   9999</v>
          </cell>
          <cell r="E14149">
            <v>43.718000000000004</v>
          </cell>
          <cell r="F14149">
            <v>1.1201000000000001</v>
          </cell>
          <cell r="G14149">
            <v>48.97</v>
          </cell>
          <cell r="H14149">
            <v>56.8</v>
          </cell>
          <cell r="I14149" t="str">
            <v>AB</v>
          </cell>
        </row>
        <row r="14150">
          <cell r="B14150">
            <v>37836060205</v>
          </cell>
          <cell r="C14150" t="str">
            <v>RICITOS DE ORO CEPILLO Y PEINE OSO KIT</v>
          </cell>
          <cell r="D14150" t="str">
            <v>KIT   9999</v>
          </cell>
          <cell r="E14150">
            <v>40.138599999999997</v>
          </cell>
          <cell r="F14150">
            <v>1.1211</v>
          </cell>
          <cell r="G14150">
            <v>45</v>
          </cell>
          <cell r="H14150">
            <v>52.2</v>
          </cell>
          <cell r="I14150" t="str">
            <v>AB</v>
          </cell>
        </row>
        <row r="14151">
          <cell r="B14151">
            <v>37836060236</v>
          </cell>
          <cell r="C14151" t="str">
            <v>RICITOS DE ORO BIBERON 4OZ TAPA SONAJA</v>
          </cell>
          <cell r="D14151" t="str">
            <v>PZA   9999</v>
          </cell>
          <cell r="E14151">
            <v>36.707900000000002</v>
          </cell>
          <cell r="F14151">
            <v>1.1202000000000001</v>
          </cell>
          <cell r="G14151">
            <v>41.12</v>
          </cell>
          <cell r="H14151">
            <v>47.7</v>
          </cell>
          <cell r="I14151" t="str">
            <v>AB</v>
          </cell>
        </row>
        <row r="14152">
          <cell r="B14152">
            <v>37836060243</v>
          </cell>
          <cell r="C14152" t="str">
            <v>RICITOS DE ORO BIBERON 8OZ TAPA SONAJA</v>
          </cell>
          <cell r="D14152" t="str">
            <v>PZA   9999</v>
          </cell>
          <cell r="E14152">
            <v>37.557600000000001</v>
          </cell>
          <cell r="F14152">
            <v>1.1201000000000001</v>
          </cell>
          <cell r="G14152">
            <v>42.07</v>
          </cell>
          <cell r="H14152">
            <v>48.8</v>
          </cell>
          <cell r="I14152" t="str">
            <v>AB</v>
          </cell>
        </row>
        <row r="14153">
          <cell r="B14153" t="str">
            <v>i-0291-2.6</v>
          </cell>
          <cell r="C14153" t="str">
            <v>CEDIS ABA</v>
          </cell>
          <cell r="D14153" t="str">
            <v>RROTES AZTECA</v>
          </cell>
          <cell r="H14153">
            <v>44642</v>
          </cell>
          <cell r="I14153" t="str">
            <v>_x000C_ce</v>
          </cell>
        </row>
        <row r="14154">
          <cell r="I14154">
            <v>0</v>
          </cell>
        </row>
        <row r="14155">
          <cell r="C14155" t="str">
            <v>Catalogo</v>
          </cell>
          <cell r="D14155" t="str">
            <v>de Articulos</v>
          </cell>
          <cell r="H14155" t="str">
            <v>Hoja :   26</v>
          </cell>
          <cell r="I14155">
            <v>0</v>
          </cell>
        </row>
        <row r="14156">
          <cell r="I14156">
            <v>0</v>
          </cell>
        </row>
        <row r="14157">
          <cell r="B14157" t="str">
            <v>Codigo</v>
          </cell>
          <cell r="C14157" t="str">
            <v>D e s c r i p c i o n</v>
          </cell>
          <cell r="D14157" t="str">
            <v>UM    Prov</v>
          </cell>
          <cell r="E14157" t="str">
            <v>Ult. Costo</v>
          </cell>
          <cell r="F14157" t="str">
            <v>Utilidad</v>
          </cell>
          <cell r="G14157" t="str">
            <v>Prec. s/imp.</v>
          </cell>
          <cell r="H14157" t="str">
            <v>Prec. c/imp.</v>
          </cell>
          <cell r="I14157" t="str">
            <v>Lin</v>
          </cell>
        </row>
        <row r="14158">
          <cell r="I14158">
            <v>0</v>
          </cell>
        </row>
        <row r="14159">
          <cell r="B14159" t="str">
            <v>veedor : 9999</v>
          </cell>
          <cell r="C14159" t="str">
            <v>PROVEEDORES DIVERSOS                      (Con</v>
          </cell>
          <cell r="D14159" t="str">
            <v>tinuacion)</v>
          </cell>
          <cell r="I14159" t="str">
            <v>Pro</v>
          </cell>
        </row>
        <row r="14160">
          <cell r="I14160">
            <v>0</v>
          </cell>
        </row>
        <row r="14161">
          <cell r="B14161">
            <v>37836060250</v>
          </cell>
          <cell r="C14161" t="str">
            <v>RICITOS DE ORO 2EN1 SONAJA-MORDEDERA OSO</v>
          </cell>
          <cell r="D14161" t="str">
            <v>PZA   9999</v>
          </cell>
          <cell r="E14161">
            <v>32.8523</v>
          </cell>
          <cell r="F14161">
            <v>1.1205000000000001</v>
          </cell>
          <cell r="G14161">
            <v>36.81</v>
          </cell>
          <cell r="H14161">
            <v>42.7</v>
          </cell>
          <cell r="I14161" t="str">
            <v>AB</v>
          </cell>
        </row>
        <row r="14162">
          <cell r="B14162">
            <v>619585800013</v>
          </cell>
          <cell r="C14162" t="str">
            <v>TOALLITAS TINY MAXI 80 PZAS.</v>
          </cell>
          <cell r="D14162" t="str">
            <v>PZA   9999</v>
          </cell>
          <cell r="E14162">
            <v>13.793100000000001</v>
          </cell>
          <cell r="F14162">
            <v>1.1187</v>
          </cell>
          <cell r="G14162">
            <v>15.43</v>
          </cell>
          <cell r="H14162">
            <v>17.899999999999999</v>
          </cell>
          <cell r="I14162" t="str">
            <v>AB</v>
          </cell>
        </row>
        <row r="14163">
          <cell r="B14163">
            <v>7500463314395</v>
          </cell>
          <cell r="C14163" t="str">
            <v>CORTA U¥AS MEDIANO TOP FASHION 72 PZAS.</v>
          </cell>
          <cell r="D14163" t="str">
            <v>EXH   9999</v>
          </cell>
          <cell r="E14163">
            <v>306.63749999999999</v>
          </cell>
          <cell r="F14163">
            <v>1.2511000000000001</v>
          </cell>
          <cell r="G14163">
            <v>383.62</v>
          </cell>
          <cell r="H14163">
            <v>445</v>
          </cell>
          <cell r="I14163" t="str">
            <v>AB</v>
          </cell>
        </row>
        <row r="14164">
          <cell r="B14164">
            <v>7500463490644</v>
          </cell>
          <cell r="C14164" t="str">
            <v>TOALLITAS BOSS WIPPES 70 PZAS.</v>
          </cell>
          <cell r="D14164" t="str">
            <v>PZA   9999</v>
          </cell>
          <cell r="E14164">
            <v>15.9481</v>
          </cell>
          <cell r="F14164">
            <v>1.1243000000000001</v>
          </cell>
          <cell r="G14164">
            <v>17.93</v>
          </cell>
          <cell r="H14164">
            <v>20.8</v>
          </cell>
          <cell r="I14164" t="str">
            <v>AB</v>
          </cell>
        </row>
        <row r="14165">
          <cell r="B14165">
            <v>7500463490651</v>
          </cell>
          <cell r="C14165" t="str">
            <v>TOALLITAS BOSS WIPES 50 PZAS</v>
          </cell>
          <cell r="D14165" t="str">
            <v>PZA   9999</v>
          </cell>
          <cell r="E14165">
            <v>15.9482</v>
          </cell>
          <cell r="F14165">
            <v>1.3042</v>
          </cell>
          <cell r="G14165">
            <v>20.8</v>
          </cell>
          <cell r="H14165">
            <v>20.8</v>
          </cell>
          <cell r="I14165" t="str">
            <v>AB</v>
          </cell>
        </row>
        <row r="14166">
          <cell r="B14166">
            <v>7501020607321</v>
          </cell>
          <cell r="C14166" t="str">
            <v>ZUUM BABY SET CHUPON ANATOMICO 2 PZAS.</v>
          </cell>
          <cell r="D14166" t="str">
            <v>KIT   9999</v>
          </cell>
          <cell r="E14166">
            <v>18.965499999999999</v>
          </cell>
          <cell r="F14166">
            <v>1.1499999999999999</v>
          </cell>
          <cell r="G14166">
            <v>21.81</v>
          </cell>
          <cell r="H14166">
            <v>25.3</v>
          </cell>
          <cell r="I14166" t="str">
            <v>AB</v>
          </cell>
        </row>
        <row r="14167">
          <cell r="B14167">
            <v>7501020607437</v>
          </cell>
          <cell r="C14167" t="str">
            <v>ZUUM BABY MORDEDERA SONAJA 1 PZA.</v>
          </cell>
          <cell r="D14167" t="str">
            <v>PZA   9999</v>
          </cell>
          <cell r="E14167">
            <v>22.7011</v>
          </cell>
          <cell r="F14167">
            <v>1.1506000000000001</v>
          </cell>
          <cell r="G14167">
            <v>26.12</v>
          </cell>
          <cell r="H14167">
            <v>30.3</v>
          </cell>
          <cell r="I14167" t="str">
            <v>AB</v>
          </cell>
        </row>
        <row r="14168">
          <cell r="B14168">
            <v>7501020607475</v>
          </cell>
          <cell r="C14168" t="str">
            <v>ZUUM BABY SET TENEDOR-CUCHARA P SESAMO</v>
          </cell>
          <cell r="D14168" t="str">
            <v>KIT   9999</v>
          </cell>
          <cell r="E14168">
            <v>16.810300000000002</v>
          </cell>
          <cell r="F14168">
            <v>1.1540999999999999</v>
          </cell>
          <cell r="G14168">
            <v>19.399999999999999</v>
          </cell>
          <cell r="H14168">
            <v>22.5</v>
          </cell>
          <cell r="I14168" t="str">
            <v>AB</v>
          </cell>
        </row>
        <row r="14169">
          <cell r="B14169">
            <v>7501020607543</v>
          </cell>
          <cell r="C14169" t="str">
            <v>ZUUM BABY MORDEDERA REFRIG. 1 PZA.</v>
          </cell>
          <cell r="D14169" t="str">
            <v>PZA   9999</v>
          </cell>
          <cell r="E14169">
            <v>18.103400000000001</v>
          </cell>
          <cell r="F14169">
            <v>1.1523000000000001</v>
          </cell>
          <cell r="G14169">
            <v>20.86</v>
          </cell>
          <cell r="H14169">
            <v>24.2</v>
          </cell>
          <cell r="I14169" t="str">
            <v>AB</v>
          </cell>
        </row>
        <row r="14170">
          <cell r="B14170">
            <v>7501020607871</v>
          </cell>
          <cell r="C14170" t="str">
            <v>ZUUM BABY SET CHUPON REGULAR 2 PZAS.</v>
          </cell>
          <cell r="D14170" t="str">
            <v>KIT   9999</v>
          </cell>
          <cell r="E14170">
            <v>18.965499999999999</v>
          </cell>
          <cell r="F14170">
            <v>1.1499999999999999</v>
          </cell>
          <cell r="G14170">
            <v>21.81</v>
          </cell>
          <cell r="H14170">
            <v>25.3</v>
          </cell>
          <cell r="I14170" t="str">
            <v>AB</v>
          </cell>
        </row>
        <row r="14171">
          <cell r="B14171">
            <v>7501022140215</v>
          </cell>
          <cell r="C14171" t="str">
            <v>RICITOS DE ORO KIT PARA BEBE MANZANILLA</v>
          </cell>
          <cell r="D14171" t="str">
            <v>PAQ   9999</v>
          </cell>
          <cell r="E14171">
            <v>58.405000000000001</v>
          </cell>
          <cell r="F14171">
            <v>1.1203000000000001</v>
          </cell>
          <cell r="G14171">
            <v>65.430000000000007</v>
          </cell>
          <cell r="H14171">
            <v>75.900000000000006</v>
          </cell>
          <cell r="I14171" t="str">
            <v>AB</v>
          </cell>
        </row>
        <row r="14172">
          <cell r="B14172">
            <v>7501022140543</v>
          </cell>
          <cell r="C14172" t="str">
            <v>RICITOS DE ORO KIT PARA BEBE LAVANDA</v>
          </cell>
          <cell r="D14172" t="str">
            <v>PAQ   9999</v>
          </cell>
          <cell r="E14172">
            <v>58.405000000000001</v>
          </cell>
          <cell r="F14172">
            <v>1.1203000000000001</v>
          </cell>
          <cell r="G14172">
            <v>65.430000000000007</v>
          </cell>
          <cell r="H14172">
            <v>75.900000000000006</v>
          </cell>
          <cell r="I14172" t="str">
            <v>AB</v>
          </cell>
        </row>
        <row r="14173">
          <cell r="B14173">
            <v>7501022150412</v>
          </cell>
          <cell r="C14173" t="str">
            <v>RICITOS DE ORO JABON 90 GRS. MIEL</v>
          </cell>
          <cell r="D14173" t="str">
            <v>PZA   9999</v>
          </cell>
          <cell r="E14173">
            <v>12.654199999999999</v>
          </cell>
          <cell r="F14173">
            <v>1.1236999999999999</v>
          </cell>
          <cell r="G14173">
            <v>14.22</v>
          </cell>
          <cell r="H14173">
            <v>16.5</v>
          </cell>
          <cell r="I14173" t="str">
            <v>AB</v>
          </cell>
        </row>
        <row r="14174">
          <cell r="B14174">
            <v>7501026411052</v>
          </cell>
          <cell r="C14174" t="str">
            <v>TERNURA BIBERON 250 ML. DECORADO</v>
          </cell>
          <cell r="D14174" t="str">
            <v>PZA   9999</v>
          </cell>
          <cell r="E14174">
            <v>16.163699999999999</v>
          </cell>
          <cell r="F14174">
            <v>1.1519999999999999</v>
          </cell>
          <cell r="G14174">
            <v>18.62</v>
          </cell>
          <cell r="H14174">
            <v>21.6</v>
          </cell>
          <cell r="I14174" t="str">
            <v>AB</v>
          </cell>
        </row>
        <row r="14175">
          <cell r="B14175">
            <v>7501026411182</v>
          </cell>
          <cell r="C14175" t="str">
            <v>TERNURA BIBERON 08 OZ. DECORADO</v>
          </cell>
          <cell r="D14175" t="str">
            <v>PZA   9999</v>
          </cell>
          <cell r="E14175">
            <v>14.5517</v>
          </cell>
          <cell r="F14175">
            <v>1.1552</v>
          </cell>
          <cell r="G14175">
            <v>16.809999999999999</v>
          </cell>
          <cell r="H14175">
            <v>19.5</v>
          </cell>
          <cell r="I14175" t="str">
            <v>AB</v>
          </cell>
        </row>
        <row r="14176">
          <cell r="B14176">
            <v>7501026411212</v>
          </cell>
          <cell r="C14176" t="str">
            <v>BIBERON TERNURA PET 4 OZ.</v>
          </cell>
          <cell r="D14176" t="str">
            <v>PZA   9999</v>
          </cell>
          <cell r="E14176">
            <v>12.0258</v>
          </cell>
          <cell r="F14176">
            <v>1.1617</v>
          </cell>
          <cell r="G14176">
            <v>13.97</v>
          </cell>
          <cell r="H14176">
            <v>16.2</v>
          </cell>
          <cell r="I14176" t="str">
            <v>AB</v>
          </cell>
        </row>
        <row r="14177">
          <cell r="B14177">
            <v>7501026411229</v>
          </cell>
          <cell r="C14177" t="str">
            <v>BIBERON TERNURA 8 OZ. DECORADO CARITAS</v>
          </cell>
          <cell r="D14177" t="str">
            <v>PZA   9999</v>
          </cell>
          <cell r="E14177">
            <v>18.031600000000001</v>
          </cell>
          <cell r="F14177">
            <v>1.1524000000000001</v>
          </cell>
          <cell r="G14177">
            <v>20.78</v>
          </cell>
          <cell r="H14177">
            <v>24.1</v>
          </cell>
          <cell r="I14177" t="str">
            <v>AB</v>
          </cell>
        </row>
        <row r="14178">
          <cell r="B14178">
            <v>7501026411304</v>
          </cell>
          <cell r="C14178" t="str">
            <v>BIBERON TERNURA R.N. DECORADO CARITAS</v>
          </cell>
          <cell r="D14178" t="str">
            <v>PZA   9999</v>
          </cell>
          <cell r="E14178">
            <v>13.0747</v>
          </cell>
          <cell r="F14178">
            <v>1.1540999999999999</v>
          </cell>
          <cell r="G14178">
            <v>15.09</v>
          </cell>
          <cell r="H14178">
            <v>17.5</v>
          </cell>
          <cell r="I14178" t="str">
            <v>AB</v>
          </cell>
        </row>
        <row r="14179">
          <cell r="B14179">
            <v>7501026411564</v>
          </cell>
          <cell r="C14179" t="str">
            <v>BIBERON TERNURA DELUXE 04 OZ.</v>
          </cell>
          <cell r="D14179" t="str">
            <v>PZA   9999</v>
          </cell>
          <cell r="E14179">
            <v>12.0258</v>
          </cell>
          <cell r="F14179">
            <v>1.1617</v>
          </cell>
          <cell r="G14179">
            <v>13.97</v>
          </cell>
          <cell r="H14179">
            <v>16.2</v>
          </cell>
          <cell r="I14179" t="str">
            <v>AB</v>
          </cell>
        </row>
        <row r="14180">
          <cell r="B14180">
            <v>7501026451010</v>
          </cell>
          <cell r="C14180" t="str">
            <v>TERNURA VASO ENTRENADOR</v>
          </cell>
          <cell r="D14180" t="str">
            <v>PZA   9999</v>
          </cell>
          <cell r="E14180">
            <v>17.241299999999999</v>
          </cell>
          <cell r="F14180">
            <v>1.1200000000000001</v>
          </cell>
          <cell r="G14180">
            <v>19.309999999999999</v>
          </cell>
          <cell r="H14180">
            <v>22.4</v>
          </cell>
          <cell r="I14180" t="str">
            <v>AB</v>
          </cell>
        </row>
        <row r="14181">
          <cell r="B14181">
            <v>7501026455148</v>
          </cell>
          <cell r="C14181" t="str">
            <v>TERNURA ESCOBILLON DOBLE C/ESPONJA</v>
          </cell>
          <cell r="D14181" t="str">
            <v>PZA   9999</v>
          </cell>
          <cell r="E14181">
            <v>17.431000000000001</v>
          </cell>
          <cell r="F14181">
            <v>1.1525000000000001</v>
          </cell>
          <cell r="G14181">
            <v>20.09</v>
          </cell>
          <cell r="H14181">
            <v>23.3</v>
          </cell>
          <cell r="I14181" t="str">
            <v>AB</v>
          </cell>
        </row>
        <row r="14182">
          <cell r="B14182">
            <v>7501026461118</v>
          </cell>
          <cell r="C14182" t="str">
            <v>TERNURA MAMILA SILICON 36 PZAS.</v>
          </cell>
          <cell r="D14182" t="str">
            <v>EXH   9999</v>
          </cell>
          <cell r="E14182">
            <v>160.68960000000001</v>
          </cell>
          <cell r="F14182">
            <v>1.1003000000000001</v>
          </cell>
          <cell r="G14182">
            <v>176.81</v>
          </cell>
          <cell r="H14182">
            <v>205.1</v>
          </cell>
          <cell r="I14182" t="str">
            <v>AB</v>
          </cell>
        </row>
        <row r="14183">
          <cell r="B14183">
            <v>7501026461156</v>
          </cell>
          <cell r="C14183" t="str">
            <v>TERNURA MAMILA SILICON BOLSA 4 PZAS.</v>
          </cell>
          <cell r="D14183" t="str">
            <v>PAQ   9999</v>
          </cell>
          <cell r="E14183">
            <v>20.189599999999999</v>
          </cell>
          <cell r="F14183">
            <v>1.1531</v>
          </cell>
          <cell r="G14183">
            <v>23.28</v>
          </cell>
          <cell r="H14183">
            <v>27</v>
          </cell>
          <cell r="I14183" t="str">
            <v>AB</v>
          </cell>
        </row>
        <row r="14184">
          <cell r="B14184">
            <v>7501026462153</v>
          </cell>
          <cell r="C14184" t="str">
            <v>CHUPON TERNURA ORTODONTICO 36 PZAS.</v>
          </cell>
          <cell r="D14184" t="str">
            <v>EXH   9999</v>
          </cell>
          <cell r="E14184">
            <v>137.93100000000001</v>
          </cell>
          <cell r="F14184">
            <v>1.1000000000000001</v>
          </cell>
          <cell r="G14184">
            <v>151.72</v>
          </cell>
          <cell r="H14184">
            <v>176</v>
          </cell>
          <cell r="I14184" t="str">
            <v>AB</v>
          </cell>
        </row>
        <row r="14185">
          <cell r="B14185">
            <v>75010264752</v>
          </cell>
          <cell r="C14185" t="str">
            <v>CHUPON TERNURA DRA LEE C/MIEL 1 PZA.</v>
          </cell>
          <cell r="D14185" t="str">
            <v>PZA   9999</v>
          </cell>
          <cell r="E14185">
            <v>1.5517000000000001</v>
          </cell>
          <cell r="F14185">
            <v>1.6691</v>
          </cell>
          <cell r="G14185">
            <v>2.59</v>
          </cell>
          <cell r="H14185">
            <v>3</v>
          </cell>
          <cell r="I14185" t="str">
            <v>AB</v>
          </cell>
        </row>
        <row r="14186">
          <cell r="B14186">
            <v>7501027513014</v>
          </cell>
          <cell r="C14186" t="str">
            <v>BIBERON EVENFLO 8 OZ. DECORADO ZOOLOGICO</v>
          </cell>
          <cell r="D14186" t="str">
            <v>PZA   9999</v>
          </cell>
          <cell r="E14186">
            <v>14.1881</v>
          </cell>
          <cell r="F14186">
            <v>1.1848000000000001</v>
          </cell>
          <cell r="G14186">
            <v>16.809999999999999</v>
          </cell>
          <cell r="H14186">
            <v>19.5</v>
          </cell>
          <cell r="I14186" t="str">
            <v>AB</v>
          </cell>
        </row>
        <row r="14187">
          <cell r="B14187">
            <v>7501027513601</v>
          </cell>
          <cell r="C14187" t="str">
            <v>BIBERON EVENFLO DECORADO 8 OZ.</v>
          </cell>
          <cell r="D14187" t="str">
            <v>PZA   9999</v>
          </cell>
          <cell r="E14187">
            <v>14.1882</v>
          </cell>
          <cell r="F14187">
            <v>1.1848000000000001</v>
          </cell>
          <cell r="G14187">
            <v>16.809999999999999</v>
          </cell>
          <cell r="H14187">
            <v>19.5</v>
          </cell>
          <cell r="I14187" t="str">
            <v>AB</v>
          </cell>
        </row>
        <row r="14188">
          <cell r="B14188">
            <v>7501027513618</v>
          </cell>
          <cell r="C14188" t="str">
            <v>BIBERON EVENFLO DECORADO 4 OZ.</v>
          </cell>
          <cell r="D14188" t="str">
            <v>PZA   9999</v>
          </cell>
          <cell r="E14188">
            <v>9.7341999999999995</v>
          </cell>
          <cell r="F14188">
            <v>1.1516</v>
          </cell>
          <cell r="G14188">
            <v>11.21</v>
          </cell>
          <cell r="H14188">
            <v>13</v>
          </cell>
          <cell r="I14188" t="str">
            <v>AB</v>
          </cell>
        </row>
        <row r="14189">
          <cell r="B14189">
            <v>7501027513915</v>
          </cell>
          <cell r="C14189" t="str">
            <v>BIBERON EVENFLO 4 OZ. SEA FRIENDS</v>
          </cell>
          <cell r="D14189" t="str">
            <v>PZA   9999</v>
          </cell>
          <cell r="E14189">
            <v>8.1896000000000004</v>
          </cell>
          <cell r="F14189">
            <v>1.1576</v>
          </cell>
          <cell r="G14189">
            <v>9.48</v>
          </cell>
          <cell r="H14189">
            <v>11</v>
          </cell>
          <cell r="I14189" t="str">
            <v>AB</v>
          </cell>
        </row>
        <row r="14190">
          <cell r="B14190">
            <v>7501027514103</v>
          </cell>
          <cell r="C14190" t="str">
            <v>BIBERON EVENFLO 8 OZ. DEC. ACUARIO OTO¥O</v>
          </cell>
          <cell r="D14190" t="str">
            <v>PZA   9999</v>
          </cell>
          <cell r="E14190">
            <v>14.1882</v>
          </cell>
          <cell r="F14190">
            <v>1.1848000000000001</v>
          </cell>
          <cell r="G14190">
            <v>16.809999999999999</v>
          </cell>
          <cell r="H14190">
            <v>19.5</v>
          </cell>
          <cell r="I14190" t="str">
            <v>AB</v>
          </cell>
        </row>
        <row r="14191">
          <cell r="B14191">
            <v>7501027514257</v>
          </cell>
          <cell r="C14191" t="str">
            <v>BIBERON EVENFLO 8 OZ. DECORADO ACUARIO</v>
          </cell>
          <cell r="D14191" t="str">
            <v>PZA   9999</v>
          </cell>
          <cell r="E14191">
            <v>14.1882</v>
          </cell>
          <cell r="F14191">
            <v>1.1848000000000001</v>
          </cell>
          <cell r="G14191">
            <v>16.809999999999999</v>
          </cell>
          <cell r="H14191">
            <v>19.5</v>
          </cell>
          <cell r="I14191" t="str">
            <v>AB</v>
          </cell>
        </row>
        <row r="14192">
          <cell r="B14192">
            <v>7501027514264</v>
          </cell>
          <cell r="C14192" t="str">
            <v>BIBERON EVENFLO 04 OZ MOLUSCOS</v>
          </cell>
          <cell r="D14192" t="str">
            <v>PZA   9999</v>
          </cell>
          <cell r="E14192">
            <v>8.1896000000000004</v>
          </cell>
          <cell r="F14192">
            <v>1.1576</v>
          </cell>
          <cell r="G14192">
            <v>9.48</v>
          </cell>
          <cell r="H14192">
            <v>11</v>
          </cell>
          <cell r="I14192" t="str">
            <v>AB</v>
          </cell>
        </row>
        <row r="14193">
          <cell r="B14193">
            <v>7501404775806</v>
          </cell>
          <cell r="C14193" t="str">
            <v>BIBERON ZUUM BABY REGULAR 2 OZ. 1 PZA.</v>
          </cell>
          <cell r="D14193" t="str">
            <v>PZA   9999</v>
          </cell>
          <cell r="E14193">
            <v>15.0862</v>
          </cell>
          <cell r="F14193">
            <v>1.1539999999999999</v>
          </cell>
          <cell r="G14193">
            <v>17.41</v>
          </cell>
          <cell r="H14193">
            <v>20.2</v>
          </cell>
          <cell r="I14193" t="str">
            <v>AB</v>
          </cell>
        </row>
        <row r="14194">
          <cell r="B14194">
            <v>7501791653008</v>
          </cell>
          <cell r="C14194" t="str">
            <v>TOALLITAS BEBYTO 120 PZAS.</v>
          </cell>
          <cell r="D14194" t="str">
            <v>PZA   9999</v>
          </cell>
          <cell r="E14194">
            <v>15.517200000000001</v>
          </cell>
          <cell r="F14194">
            <v>1.1832</v>
          </cell>
          <cell r="G14194">
            <v>18.36</v>
          </cell>
          <cell r="H14194">
            <v>21.3</v>
          </cell>
          <cell r="I14194" t="str">
            <v>AB</v>
          </cell>
        </row>
        <row r="14195">
          <cell r="B14195">
            <v>7502239300454</v>
          </cell>
          <cell r="C14195" t="str">
            <v>TOALLITAS PEBBE KIDS 80 PZAS.</v>
          </cell>
          <cell r="D14195" t="str">
            <v>PZA   9999</v>
          </cell>
          <cell r="E14195">
            <v>11.206899999999999</v>
          </cell>
          <cell r="F14195">
            <v>1.1456999999999999</v>
          </cell>
          <cell r="G14195">
            <v>12.84</v>
          </cell>
          <cell r="H14195">
            <v>14.9</v>
          </cell>
          <cell r="I14195" t="str">
            <v>AB</v>
          </cell>
        </row>
        <row r="14196">
          <cell r="B14196">
            <v>7502239301116</v>
          </cell>
          <cell r="C14196" t="str">
            <v>TOALLITAS POMPIN WIPES 120 PZAS.</v>
          </cell>
          <cell r="D14196" t="str">
            <v>PZA   9999</v>
          </cell>
          <cell r="E14196">
            <v>13.793100000000001</v>
          </cell>
          <cell r="F14196">
            <v>1.1252</v>
          </cell>
          <cell r="G14196">
            <v>15.52</v>
          </cell>
          <cell r="H14196">
            <v>18</v>
          </cell>
          <cell r="I14196" t="str">
            <v>AB</v>
          </cell>
        </row>
        <row r="14197">
          <cell r="B14197">
            <v>7502265131640</v>
          </cell>
          <cell r="C14197" t="str">
            <v>TOALLITAS BABY CHIKIS 80 PZAS.</v>
          </cell>
          <cell r="D14197" t="str">
            <v>PAQ   9999</v>
          </cell>
          <cell r="E14197">
            <v>21.2928</v>
          </cell>
          <cell r="F14197">
            <v>1.1214999999999999</v>
          </cell>
          <cell r="G14197">
            <v>23.88</v>
          </cell>
          <cell r="H14197">
            <v>27.7</v>
          </cell>
          <cell r="I14197" t="str">
            <v>AB</v>
          </cell>
        </row>
        <row r="14198">
          <cell r="B14198">
            <v>7502283180743</v>
          </cell>
          <cell r="C14198" t="str">
            <v>TOALLITAS HUMEDAS NANNA 80 PZAS.</v>
          </cell>
          <cell r="D14198" t="str">
            <v>PZA   9999</v>
          </cell>
          <cell r="E14198">
            <v>9.3102999999999998</v>
          </cell>
          <cell r="F14198">
            <v>1.1847000000000001</v>
          </cell>
          <cell r="G14198">
            <v>11.03</v>
          </cell>
          <cell r="H14198">
            <v>12.8</v>
          </cell>
          <cell r="I14198" t="str">
            <v>AB</v>
          </cell>
        </row>
        <row r="14199">
          <cell r="B14199">
            <v>7506373200083</v>
          </cell>
          <cell r="C14199" t="str">
            <v>TOALLITAS PICOLIN 80 PZAS.</v>
          </cell>
          <cell r="D14199" t="str">
            <v>PZA   9999</v>
          </cell>
          <cell r="E14199">
            <v>11.6379</v>
          </cell>
          <cell r="F14199">
            <v>1.1255999999999999</v>
          </cell>
          <cell r="G14199">
            <v>13.1</v>
          </cell>
          <cell r="H14199">
            <v>15.2</v>
          </cell>
          <cell r="I14199" t="str">
            <v>AB</v>
          </cell>
        </row>
        <row r="14200">
          <cell r="B14200">
            <v>7506425607600</v>
          </cell>
          <cell r="C14200" t="str">
            <v>TOALLITAS HUGGIES SUPREME 40 PZAS.</v>
          </cell>
          <cell r="D14200" t="str">
            <v>PZA   9999</v>
          </cell>
          <cell r="E14200">
            <v>21.803100000000001</v>
          </cell>
          <cell r="F14200">
            <v>1.1228</v>
          </cell>
          <cell r="G14200">
            <v>24.48</v>
          </cell>
          <cell r="H14200">
            <v>28.4</v>
          </cell>
          <cell r="I14200" t="str">
            <v>AB</v>
          </cell>
        </row>
        <row r="14201">
          <cell r="B14201">
            <v>7506425618200</v>
          </cell>
          <cell r="C14201" t="str">
            <v>TOALLITAS SUAVELASTIC VITA E 80 PZAS.</v>
          </cell>
          <cell r="D14201" t="str">
            <v>PAQ   9999</v>
          </cell>
          <cell r="E14201">
            <v>17.4148</v>
          </cell>
          <cell r="F14201">
            <v>1.1237999999999999</v>
          </cell>
          <cell r="G14201">
            <v>19.57</v>
          </cell>
          <cell r="H14201">
            <v>22.7</v>
          </cell>
          <cell r="I14201" t="str">
            <v>AB</v>
          </cell>
        </row>
        <row r="14202">
          <cell r="B14202">
            <v>7509546655734</v>
          </cell>
          <cell r="C14202" t="str">
            <v>MENNEN JABON HIPOALERGENICO 90 GRS.</v>
          </cell>
          <cell r="D14202" t="str">
            <v>PZA   9999</v>
          </cell>
          <cell r="E14202">
            <v>9.3963999999999999</v>
          </cell>
          <cell r="F14202">
            <v>1.1557999999999999</v>
          </cell>
          <cell r="G14202">
            <v>10.86</v>
          </cell>
          <cell r="H14202">
            <v>12.6</v>
          </cell>
          <cell r="I14202" t="str">
            <v>AB</v>
          </cell>
        </row>
        <row r="14203">
          <cell r="B14203">
            <v>7806500730705</v>
          </cell>
          <cell r="C14203" t="str">
            <v>TOALLITAS BABYSEC 70 PZAS.</v>
          </cell>
          <cell r="D14203" t="str">
            <v>PZA   9999</v>
          </cell>
          <cell r="E14203">
            <v>17.241299999999999</v>
          </cell>
          <cell r="F14203">
            <v>1.1252</v>
          </cell>
          <cell r="G14203">
            <v>19.399999999999999</v>
          </cell>
          <cell r="H14203">
            <v>22.5</v>
          </cell>
          <cell r="I14203" t="str">
            <v>AB</v>
          </cell>
        </row>
        <row r="14204">
          <cell r="B14204">
            <v>75003838</v>
          </cell>
          <cell r="C14204" t="str">
            <v>ACEITE PIRAMIDE 1 LT.</v>
          </cell>
          <cell r="D14204" t="str">
            <v>PZA   9999</v>
          </cell>
          <cell r="E14204">
            <v>43.316600000000001</v>
          </cell>
          <cell r="F14204">
            <v>1.1220000000000001</v>
          </cell>
          <cell r="G14204">
            <v>48.6</v>
          </cell>
          <cell r="H14204">
            <v>48.6</v>
          </cell>
          <cell r="I14204" t="str">
            <v>AC</v>
          </cell>
        </row>
        <row r="14205">
          <cell r="B14205">
            <v>7501026000119</v>
          </cell>
          <cell r="C14205" t="str">
            <v>ACEITE 1-2-3 3.785 LTS.</v>
          </cell>
          <cell r="D14205" t="str">
            <v>PZA   9999</v>
          </cell>
          <cell r="E14205">
            <v>159.77250000000001</v>
          </cell>
          <cell r="F14205">
            <v>1.1003000000000001</v>
          </cell>
          <cell r="G14205">
            <v>175.8</v>
          </cell>
          <cell r="H14205">
            <v>175.8</v>
          </cell>
          <cell r="I14205" t="str">
            <v>AC</v>
          </cell>
        </row>
        <row r="14206">
          <cell r="B14206">
            <v>7501026004025</v>
          </cell>
          <cell r="C14206" t="str">
            <v>ACEITE CORONA 500 ML.</v>
          </cell>
          <cell r="D14206" t="str">
            <v>PZA   9999</v>
          </cell>
          <cell r="E14206">
            <v>16.422000000000001</v>
          </cell>
          <cell r="F14206">
            <v>1.1326000000000001</v>
          </cell>
          <cell r="G14206">
            <v>18.600000000000001</v>
          </cell>
          <cell r="H14206">
            <v>18.600000000000001</v>
          </cell>
          <cell r="I14206" t="str">
            <v>AC</v>
          </cell>
        </row>
        <row r="14207">
          <cell r="B14207">
            <v>7501026007804</v>
          </cell>
          <cell r="C14207" t="str">
            <v>ACEITE TSANI 1 LT.</v>
          </cell>
          <cell r="D14207" t="str">
            <v>PZA   9999</v>
          </cell>
          <cell r="E14207">
            <v>45.5366</v>
          </cell>
          <cell r="F14207">
            <v>1.1222000000000001</v>
          </cell>
          <cell r="G14207">
            <v>51.1</v>
          </cell>
          <cell r="H14207">
            <v>51.1</v>
          </cell>
          <cell r="I14207" t="str">
            <v>AC</v>
          </cell>
        </row>
        <row r="14208">
          <cell r="B14208">
            <v>7501039121740</v>
          </cell>
          <cell r="C14208" t="str">
            <v>ACEITE SABROSANO 315 ML.</v>
          </cell>
          <cell r="D14208" t="str">
            <v>PZA   9999</v>
          </cell>
          <cell r="E14208">
            <v>16.25</v>
          </cell>
          <cell r="F14208">
            <v>1.1200000000000001</v>
          </cell>
          <cell r="G14208">
            <v>18.2</v>
          </cell>
          <cell r="H14208">
            <v>18.2</v>
          </cell>
          <cell r="I14208" t="str">
            <v>AC</v>
          </cell>
        </row>
        <row r="14209">
          <cell r="B14209">
            <v>7501039127063</v>
          </cell>
          <cell r="C14209" t="str">
            <v>ACEITE SABROSANO 473 ML.</v>
          </cell>
          <cell r="D14209" t="str">
            <v>PZA   9999</v>
          </cell>
          <cell r="E14209">
            <v>9.9482999999999997</v>
          </cell>
          <cell r="F14209">
            <v>1.1257999999999999</v>
          </cell>
          <cell r="G14209">
            <v>11.2</v>
          </cell>
          <cell r="H14209">
            <v>11.2</v>
          </cell>
          <cell r="I14209" t="str">
            <v>AC</v>
          </cell>
        </row>
        <row r="14210">
          <cell r="B14210">
            <v>7501531905398</v>
          </cell>
          <cell r="C14210" t="str">
            <v>ACEITE VILLACAMPO 850 ML.</v>
          </cell>
          <cell r="D14210" t="str">
            <v>PZA   9999</v>
          </cell>
          <cell r="E14210">
            <v>33.333300000000001</v>
          </cell>
          <cell r="F14210">
            <v>1.1220000000000001</v>
          </cell>
          <cell r="G14210">
            <v>37.4</v>
          </cell>
          <cell r="H14210">
            <v>37.4</v>
          </cell>
          <cell r="I14210" t="str">
            <v>AC</v>
          </cell>
        </row>
        <row r="14211">
          <cell r="B14211">
            <v>75016661</v>
          </cell>
          <cell r="C14211" t="str">
            <v>ACEITE PIRAMIDE 500 ML.</v>
          </cell>
          <cell r="D14211" t="str">
            <v>PZA   9999</v>
          </cell>
          <cell r="E14211">
            <v>19.578299999999999</v>
          </cell>
          <cell r="F14211">
            <v>1.1236999999999999</v>
          </cell>
          <cell r="G14211">
            <v>22</v>
          </cell>
          <cell r="H14211">
            <v>22</v>
          </cell>
          <cell r="I14211" t="str">
            <v>AC</v>
          </cell>
        </row>
        <row r="14212">
          <cell r="B14212">
            <v>7502223770959</v>
          </cell>
          <cell r="C14212" t="str">
            <v>ACEITE CAPULLO 840 ML.</v>
          </cell>
          <cell r="D14212" t="str">
            <v>PZA   9999</v>
          </cell>
          <cell r="E14212">
            <v>49.166600000000003</v>
          </cell>
          <cell r="F14212">
            <v>1.1207</v>
          </cell>
          <cell r="G14212">
            <v>55.1</v>
          </cell>
          <cell r="H14212">
            <v>55.1</v>
          </cell>
          <cell r="I14212" t="str">
            <v>AC</v>
          </cell>
        </row>
        <row r="14213">
          <cell r="B14213">
            <v>7503000438710</v>
          </cell>
          <cell r="C14213" t="str">
            <v>ACEITE MAI-ZANO 1 LT.</v>
          </cell>
          <cell r="D14213" t="str">
            <v>PZA   9999</v>
          </cell>
          <cell r="E14213">
            <v>40.916600000000003</v>
          </cell>
          <cell r="F14213">
            <v>1.1217999999999999</v>
          </cell>
          <cell r="G14213">
            <v>45.9</v>
          </cell>
          <cell r="H14213">
            <v>45.9</v>
          </cell>
          <cell r="I14213" t="str">
            <v>AC</v>
          </cell>
        </row>
        <row r="14214">
          <cell r="B14214">
            <v>7503025746487</v>
          </cell>
          <cell r="C14214" t="str">
            <v>ACEITE SUPREMOIL 870 ML.</v>
          </cell>
          <cell r="D14214" t="str">
            <v>PZA   9999</v>
          </cell>
          <cell r="E14214">
            <v>35</v>
          </cell>
          <cell r="F14214">
            <v>1.1200000000000001</v>
          </cell>
          <cell r="G14214">
            <v>39.200000000000003</v>
          </cell>
          <cell r="H14214">
            <v>39.200000000000003</v>
          </cell>
          <cell r="I14214" t="str">
            <v>AC</v>
          </cell>
        </row>
        <row r="14215">
          <cell r="B14215">
            <v>823703802555</v>
          </cell>
          <cell r="C14215" t="str">
            <v>ACEITE MAXIMA PREMIUM 800 ML.</v>
          </cell>
          <cell r="D14215" t="str">
            <v>PZA   9999</v>
          </cell>
          <cell r="E14215">
            <v>33.333300000000001</v>
          </cell>
          <cell r="F14215">
            <v>1.1220000000000001</v>
          </cell>
          <cell r="G14215">
            <v>37.4</v>
          </cell>
          <cell r="H14215">
            <v>37.4</v>
          </cell>
          <cell r="I14215" t="str">
            <v>AC</v>
          </cell>
        </row>
        <row r="14216">
          <cell r="B14216" t="str">
            <v>i-0291-2.6</v>
          </cell>
          <cell r="C14216" t="str">
            <v>CEDIS ABA</v>
          </cell>
          <cell r="D14216" t="str">
            <v>RROTES AZTECA</v>
          </cell>
          <cell r="H14216">
            <v>44642</v>
          </cell>
          <cell r="I14216" t="str">
            <v>_x000C_ce</v>
          </cell>
        </row>
        <row r="14217">
          <cell r="I14217">
            <v>0</v>
          </cell>
        </row>
        <row r="14218">
          <cell r="C14218" t="str">
            <v>Catalogo</v>
          </cell>
          <cell r="D14218" t="str">
            <v>de Articulos</v>
          </cell>
          <cell r="H14218" t="str">
            <v>Hoja :   27</v>
          </cell>
          <cell r="I14218">
            <v>0</v>
          </cell>
        </row>
        <row r="14219">
          <cell r="I14219">
            <v>0</v>
          </cell>
        </row>
        <row r="14220">
          <cell r="B14220" t="str">
            <v>Codigo</v>
          </cell>
          <cell r="C14220" t="str">
            <v>D e s c r i p c i o n</v>
          </cell>
          <cell r="D14220" t="str">
            <v>UM    Prov</v>
          </cell>
          <cell r="E14220" t="str">
            <v>Ult. Costo</v>
          </cell>
          <cell r="F14220" t="str">
            <v>Utilidad</v>
          </cell>
          <cell r="G14220" t="str">
            <v>Prec. s/imp.</v>
          </cell>
          <cell r="H14220" t="str">
            <v>Prec. c/imp.</v>
          </cell>
          <cell r="I14220" t="str">
            <v>Lin</v>
          </cell>
        </row>
        <row r="14221">
          <cell r="I14221">
            <v>0</v>
          </cell>
        </row>
        <row r="14222">
          <cell r="B14222" t="str">
            <v>veedor : 9999</v>
          </cell>
          <cell r="C14222" t="str">
            <v>PROVEEDORES DIVERSOS                      (Con</v>
          </cell>
          <cell r="D14222" t="str">
            <v>tinuacion)</v>
          </cell>
          <cell r="I14222" t="str">
            <v>Pro</v>
          </cell>
        </row>
        <row r="14223">
          <cell r="I14223">
            <v>0</v>
          </cell>
        </row>
        <row r="14224">
          <cell r="B14224">
            <v>18804003134</v>
          </cell>
          <cell r="C14224" t="str">
            <v>CANNEL'S BOLSA 50-P 50 PZAS.</v>
          </cell>
          <cell r="D14224" t="str">
            <v>PZA   9999</v>
          </cell>
          <cell r="E14224">
            <v>12.4224</v>
          </cell>
          <cell r="F14224">
            <v>1.2146999999999999</v>
          </cell>
          <cell r="G14224">
            <v>15.09</v>
          </cell>
          <cell r="H14224">
            <v>17.5</v>
          </cell>
          <cell r="I14224" t="str">
            <v>AD</v>
          </cell>
        </row>
        <row r="14225">
          <cell r="B14225">
            <v>18804022050</v>
          </cell>
          <cell r="C14225" t="str">
            <v>CANEL'S VITROLERO 300 PZAS. SURTIDO</v>
          </cell>
          <cell r="D14225" t="str">
            <v>EXH   9999</v>
          </cell>
          <cell r="E14225">
            <v>110.5258</v>
          </cell>
          <cell r="F14225">
            <v>1.1895</v>
          </cell>
          <cell r="G14225">
            <v>131.47</v>
          </cell>
          <cell r="H14225">
            <v>152.5</v>
          </cell>
          <cell r="I14225" t="str">
            <v>AD</v>
          </cell>
        </row>
        <row r="14226">
          <cell r="B14226">
            <v>18804700866</v>
          </cell>
          <cell r="C14226" t="str">
            <v>CANNEL'S 8 PZAS.</v>
          </cell>
          <cell r="D14226" t="str">
            <v>PAQ   9999</v>
          </cell>
          <cell r="E14226">
            <v>3.9266999999999999</v>
          </cell>
          <cell r="F14226">
            <v>1.4260999999999999</v>
          </cell>
          <cell r="G14226">
            <v>5.6</v>
          </cell>
          <cell r="H14226">
            <v>6.5</v>
          </cell>
          <cell r="I14226" t="str">
            <v>AD</v>
          </cell>
        </row>
        <row r="14227">
          <cell r="B14227">
            <v>634130102149</v>
          </cell>
          <cell r="C14227" t="str">
            <v>CHICLE BABU A GRANEL 1 KG.</v>
          </cell>
          <cell r="D14227" t="str">
            <v>KGM   9999</v>
          </cell>
          <cell r="E14227">
            <v>66.241299999999995</v>
          </cell>
          <cell r="F14227">
            <v>1.4511000000000001</v>
          </cell>
          <cell r="G14227">
            <v>96.12</v>
          </cell>
          <cell r="H14227">
            <v>111.5</v>
          </cell>
          <cell r="I14227" t="str">
            <v>AD</v>
          </cell>
        </row>
        <row r="14228">
          <cell r="B14228">
            <v>725226000954</v>
          </cell>
          <cell r="C14228" t="str">
            <v>CHICLE DE LA ROSA 4 PASTILLAS 60 PZAS.</v>
          </cell>
          <cell r="D14228" t="str">
            <v>EXH   9999</v>
          </cell>
          <cell r="E14228">
            <v>23.652999999999999</v>
          </cell>
          <cell r="F14228">
            <v>1.1918</v>
          </cell>
          <cell r="G14228">
            <v>28.19</v>
          </cell>
          <cell r="H14228">
            <v>32.700000000000003</v>
          </cell>
          <cell r="I14228" t="str">
            <v>AD</v>
          </cell>
        </row>
        <row r="14229">
          <cell r="B14229">
            <v>7501011176171</v>
          </cell>
          <cell r="C14229" t="str">
            <v>SONRIC'S BOMBIUX TUTTI FRUTTI 12 PZAS.</v>
          </cell>
          <cell r="D14229" t="str">
            <v>PZA   9999</v>
          </cell>
          <cell r="E14229">
            <v>5.2671999999999999</v>
          </cell>
          <cell r="F14229">
            <v>1.2283999999999999</v>
          </cell>
          <cell r="G14229">
            <v>6.47</v>
          </cell>
          <cell r="H14229">
            <v>7.5</v>
          </cell>
          <cell r="I14229" t="str">
            <v>AD</v>
          </cell>
        </row>
        <row r="14230">
          <cell r="B14230">
            <v>7501555665</v>
          </cell>
          <cell r="C14230" t="str">
            <v>SONRIC'S BOMBIUX-OTE 8.5 GRS. PLATANO</v>
          </cell>
          <cell r="D14230" t="str">
            <v>PZA   9999</v>
          </cell>
          <cell r="E14230">
            <v>0.97409999999999997</v>
          </cell>
          <cell r="F14230">
            <v>1.3243</v>
          </cell>
          <cell r="G14230">
            <v>1.29</v>
          </cell>
          <cell r="H14230">
            <v>1.5</v>
          </cell>
          <cell r="I14230" t="str">
            <v>AD</v>
          </cell>
        </row>
        <row r="14231">
          <cell r="B14231">
            <v>7501820201</v>
          </cell>
          <cell r="C14231" t="str">
            <v>CHICLE BOLA LUCKY GUM A GRANEL 1 KG.</v>
          </cell>
          <cell r="D14231" t="str">
            <v>KGM   9999</v>
          </cell>
          <cell r="E14231">
            <v>64.361999999999995</v>
          </cell>
          <cell r="F14231">
            <v>1.4504999999999999</v>
          </cell>
          <cell r="G14231">
            <v>93.36</v>
          </cell>
          <cell r="H14231">
            <v>108.3</v>
          </cell>
          <cell r="I14231" t="str">
            <v>AD</v>
          </cell>
        </row>
        <row r="14232">
          <cell r="B14232">
            <v>7502226812687</v>
          </cell>
          <cell r="C14232" t="str">
            <v>ORBIT 4'S 40 PZAS. POLAR MINT</v>
          </cell>
          <cell r="D14232" t="str">
            <v>EXH   9999</v>
          </cell>
          <cell r="E14232">
            <v>53.534300000000002</v>
          </cell>
          <cell r="F14232">
            <v>1.2013</v>
          </cell>
          <cell r="G14232">
            <v>64.31</v>
          </cell>
          <cell r="H14232">
            <v>74.599999999999994</v>
          </cell>
          <cell r="I14232" t="str">
            <v>AD</v>
          </cell>
        </row>
        <row r="14233">
          <cell r="B14233">
            <v>7502226812700</v>
          </cell>
          <cell r="C14233" t="str">
            <v>ORBIT 4'S 40 PZAS. 224 GRS. MENTA</v>
          </cell>
          <cell r="D14233" t="str">
            <v>EXH   9999</v>
          </cell>
          <cell r="E14233">
            <v>53.534399999999998</v>
          </cell>
          <cell r="F14233">
            <v>1.2013</v>
          </cell>
          <cell r="G14233">
            <v>64.31</v>
          </cell>
          <cell r="H14233">
            <v>74.599999999999994</v>
          </cell>
          <cell r="I14233" t="str">
            <v>AD</v>
          </cell>
        </row>
        <row r="14234">
          <cell r="B14234">
            <v>7502226813844</v>
          </cell>
          <cell r="C14234" t="str">
            <v>ORBIT 4'S 40 PZAS. HIERBABUENA</v>
          </cell>
          <cell r="D14234" t="str">
            <v>EXH   9999</v>
          </cell>
          <cell r="E14234">
            <v>53.534399999999998</v>
          </cell>
          <cell r="F14234">
            <v>1.2013</v>
          </cell>
          <cell r="G14234">
            <v>64.31</v>
          </cell>
          <cell r="H14234">
            <v>74.599999999999994</v>
          </cell>
          <cell r="I14234" t="str">
            <v>AD</v>
          </cell>
        </row>
        <row r="14235">
          <cell r="B14235">
            <v>7502226814315</v>
          </cell>
          <cell r="C14235" t="str">
            <v>ORBIT 4'S 40 PZAS. FRESA</v>
          </cell>
          <cell r="D14235" t="str">
            <v>EXH   9999</v>
          </cell>
          <cell r="E14235">
            <v>53.534399999999998</v>
          </cell>
          <cell r="F14235">
            <v>1.2013</v>
          </cell>
          <cell r="G14235">
            <v>64.31</v>
          </cell>
          <cell r="H14235">
            <v>74.599999999999994</v>
          </cell>
          <cell r="I14235" t="str">
            <v>AD</v>
          </cell>
        </row>
        <row r="14236">
          <cell r="B14236">
            <v>7502545931</v>
          </cell>
          <cell r="C14236" t="str">
            <v>GOMA MASCAR MINI A GRANEL 1KG. TUTIFRUTI</v>
          </cell>
          <cell r="D14236" t="str">
            <v>KGM   9999</v>
          </cell>
          <cell r="E14236">
            <v>43.818899999999999</v>
          </cell>
          <cell r="F14236">
            <v>1.4519</v>
          </cell>
          <cell r="G14236">
            <v>63.62</v>
          </cell>
          <cell r="H14236">
            <v>73.8</v>
          </cell>
          <cell r="I14236" t="str">
            <v>AD</v>
          </cell>
        </row>
        <row r="14237">
          <cell r="B14237">
            <v>7506105604448</v>
          </cell>
          <cell r="C14237" t="str">
            <v>TRIDENT TWIST 1 PIEZA 17.1 GRS.</v>
          </cell>
          <cell r="D14237" t="str">
            <v>PZA   9999</v>
          </cell>
          <cell r="E14237">
            <v>3.3706</v>
          </cell>
          <cell r="F14237">
            <v>1.2786999999999999</v>
          </cell>
          <cell r="G14237">
            <v>4.3099999999999996</v>
          </cell>
          <cell r="H14237">
            <v>5</v>
          </cell>
          <cell r="I14237" t="str">
            <v>AD</v>
          </cell>
        </row>
        <row r="14238">
          <cell r="B14238">
            <v>7622105671542</v>
          </cell>
          <cell r="C14238" t="str">
            <v>TRIDENT X-TWIST 10/13.3 GRS. YERB SANDIA</v>
          </cell>
          <cell r="D14238" t="str">
            <v>EXH   9999</v>
          </cell>
          <cell r="E14238">
            <v>38.836199999999998</v>
          </cell>
          <cell r="F14238">
            <v>1.2009000000000001</v>
          </cell>
          <cell r="G14238">
            <v>46.64</v>
          </cell>
          <cell r="H14238">
            <v>54.1</v>
          </cell>
          <cell r="I14238" t="str">
            <v>AD</v>
          </cell>
        </row>
        <row r="14239">
          <cell r="B14239">
            <v>7622201770723</v>
          </cell>
          <cell r="C14239" t="str">
            <v>BUBBALOO MENTA 50 PZAS.</v>
          </cell>
          <cell r="D14239" t="str">
            <v>EXH   9999</v>
          </cell>
          <cell r="E14239">
            <v>27.594899999999999</v>
          </cell>
          <cell r="F14239">
            <v>1.2028000000000001</v>
          </cell>
          <cell r="G14239">
            <v>33.19</v>
          </cell>
          <cell r="H14239">
            <v>38.5</v>
          </cell>
          <cell r="I14239" t="str">
            <v>AD</v>
          </cell>
        </row>
        <row r="14240">
          <cell r="B14240">
            <v>7622210072467</v>
          </cell>
          <cell r="C14240" t="str">
            <v>BUBBALOO TUTTI FRUTTI 50 PZAS.</v>
          </cell>
          <cell r="D14240" t="str">
            <v>EXH   9999</v>
          </cell>
          <cell r="E14240">
            <v>27.5945</v>
          </cell>
          <cell r="F14240">
            <v>1.2028000000000001</v>
          </cell>
          <cell r="G14240">
            <v>33.19</v>
          </cell>
          <cell r="H14240">
            <v>38.5</v>
          </cell>
          <cell r="I14240" t="str">
            <v>AD</v>
          </cell>
        </row>
        <row r="14241">
          <cell r="B14241">
            <v>7622210416803</v>
          </cell>
          <cell r="C14241" t="str">
            <v>BUBBALOO Y-RBA BUENA 50 PZAS.</v>
          </cell>
          <cell r="D14241" t="str">
            <v>EXH   9999</v>
          </cell>
          <cell r="E14241">
            <v>27.5945</v>
          </cell>
          <cell r="F14241">
            <v>1.2028000000000001</v>
          </cell>
          <cell r="G14241">
            <v>33.19</v>
          </cell>
          <cell r="H14241">
            <v>38.5</v>
          </cell>
          <cell r="I14241" t="str">
            <v>AD</v>
          </cell>
        </row>
        <row r="14242">
          <cell r="B14242">
            <v>7622210461650</v>
          </cell>
          <cell r="C14242" t="str">
            <v>TRIDENT SOBRE FRESA 18/10.2 GRS.</v>
          </cell>
          <cell r="D14242" t="str">
            <v>EXH   9999</v>
          </cell>
          <cell r="E14242">
            <v>57.241100000000003</v>
          </cell>
          <cell r="F14242">
            <v>1.1897</v>
          </cell>
          <cell r="G14242">
            <v>68.099999999999994</v>
          </cell>
          <cell r="H14242">
            <v>79</v>
          </cell>
          <cell r="I14242" t="str">
            <v>AD</v>
          </cell>
        </row>
        <row r="14243">
          <cell r="B14243">
            <v>7622210461698</v>
          </cell>
          <cell r="C14243" t="str">
            <v>TRIDENT SOBRE MENTA 18/10.2 GRS.</v>
          </cell>
          <cell r="D14243" t="str">
            <v>EXH   9999</v>
          </cell>
          <cell r="E14243">
            <v>57.241100000000003</v>
          </cell>
          <cell r="F14243">
            <v>1.1897</v>
          </cell>
          <cell r="G14243">
            <v>68.099999999999994</v>
          </cell>
          <cell r="H14243">
            <v>79</v>
          </cell>
          <cell r="I14243" t="str">
            <v>AD</v>
          </cell>
        </row>
        <row r="14244">
          <cell r="B14244">
            <v>7622210461711</v>
          </cell>
          <cell r="C14244" t="str">
            <v>TRIDENT SOBRE MORA AZUL 18/10.2 GRS.</v>
          </cell>
          <cell r="D14244" t="str">
            <v>EXH   9999</v>
          </cell>
          <cell r="E14244">
            <v>57.241100000000003</v>
          </cell>
          <cell r="F14244">
            <v>1.1897</v>
          </cell>
          <cell r="G14244">
            <v>68.099999999999994</v>
          </cell>
          <cell r="H14244">
            <v>79</v>
          </cell>
          <cell r="I14244" t="str">
            <v>AD</v>
          </cell>
        </row>
        <row r="14245">
          <cell r="B14245">
            <v>7622210461735</v>
          </cell>
          <cell r="C14245" t="str">
            <v>TRIDENT SOBRE YERBABUENA 18/10.2 GRS.</v>
          </cell>
          <cell r="D14245" t="str">
            <v>EXH   9999</v>
          </cell>
          <cell r="E14245">
            <v>57.241199999999999</v>
          </cell>
          <cell r="F14245">
            <v>1.1897</v>
          </cell>
          <cell r="G14245">
            <v>68.099999999999994</v>
          </cell>
          <cell r="H14245">
            <v>79</v>
          </cell>
          <cell r="I14245" t="str">
            <v>AD</v>
          </cell>
        </row>
        <row r="14246">
          <cell r="B14246">
            <v>7622210564559</v>
          </cell>
          <cell r="C14246" t="str">
            <v>TRIDENT 4'S FRESHMINT 40+4 PZAS.</v>
          </cell>
          <cell r="D14246" t="str">
            <v>EX    9999</v>
          </cell>
          <cell r="E14246">
            <v>50.094799999999999</v>
          </cell>
          <cell r="F14246">
            <v>1.2011000000000001</v>
          </cell>
          <cell r="G14246">
            <v>60.17</v>
          </cell>
          <cell r="H14246">
            <v>69.8</v>
          </cell>
          <cell r="I14246" t="str">
            <v>AD</v>
          </cell>
        </row>
        <row r="14247">
          <cell r="B14247">
            <v>7622210938534</v>
          </cell>
          <cell r="C14247" t="str">
            <v>TRIDENT X-TWIST 10/13.3 GRS. FRESA,F-LIM</v>
          </cell>
          <cell r="D14247" t="str">
            <v>EXH   9999</v>
          </cell>
          <cell r="E14247">
            <v>38.836199999999998</v>
          </cell>
          <cell r="F14247">
            <v>1.2009000000000001</v>
          </cell>
          <cell r="G14247">
            <v>46.64</v>
          </cell>
          <cell r="H14247">
            <v>54.1</v>
          </cell>
          <cell r="I14247" t="str">
            <v>AD</v>
          </cell>
        </row>
        <row r="14248">
          <cell r="B14248">
            <v>7622210938633</v>
          </cell>
          <cell r="C14248" t="str">
            <v>TRIDENT X-TWIST 10/13.3 GRS. YERB-SANDIA</v>
          </cell>
          <cell r="D14248" t="str">
            <v>EXH   9999</v>
          </cell>
          <cell r="E14248">
            <v>38.836199999999998</v>
          </cell>
          <cell r="F14248">
            <v>1.2009000000000001</v>
          </cell>
          <cell r="G14248">
            <v>46.64</v>
          </cell>
          <cell r="H14248">
            <v>54.1</v>
          </cell>
          <cell r="I14248" t="str">
            <v>AD</v>
          </cell>
        </row>
        <row r="14249">
          <cell r="B14249">
            <v>7622210938718</v>
          </cell>
          <cell r="C14249" t="str">
            <v>TRIDENT X-TWIST 10/13.3 GRS. UVA NARANJA</v>
          </cell>
          <cell r="D14249" t="str">
            <v>EXH   9999</v>
          </cell>
          <cell r="E14249">
            <v>38.836199999999998</v>
          </cell>
          <cell r="F14249">
            <v>1.2009000000000001</v>
          </cell>
          <cell r="G14249">
            <v>46.64</v>
          </cell>
          <cell r="H14249">
            <v>54.1</v>
          </cell>
          <cell r="I14249" t="str">
            <v>AD</v>
          </cell>
        </row>
        <row r="14250">
          <cell r="B14250">
            <v>812999015411</v>
          </cell>
          <cell r="C14250" t="str">
            <v>BURBU SODA GOMA DE MASCAR 75 P. 300 GRS.</v>
          </cell>
          <cell r="D14250" t="str">
            <v>BOL   9999</v>
          </cell>
          <cell r="E14250">
            <v>27.491299999999999</v>
          </cell>
          <cell r="F14250">
            <v>1.1916</v>
          </cell>
          <cell r="G14250">
            <v>32.76</v>
          </cell>
          <cell r="H14250">
            <v>38</v>
          </cell>
          <cell r="I14250" t="str">
            <v>AD</v>
          </cell>
        </row>
        <row r="14251">
          <cell r="B14251">
            <v>389</v>
          </cell>
          <cell r="C14251" t="str">
            <v>ALIMENTO PARA GALLO 10 GRANOS 1 KG.</v>
          </cell>
          <cell r="D14251" t="str">
            <v>KGM   9999</v>
          </cell>
          <cell r="E14251">
            <v>10.675000000000001</v>
          </cell>
          <cell r="F14251">
            <v>1.2645999999999999</v>
          </cell>
          <cell r="G14251">
            <v>13.5</v>
          </cell>
          <cell r="H14251">
            <v>13.5</v>
          </cell>
          <cell r="I14251" t="str">
            <v>AE</v>
          </cell>
        </row>
        <row r="14252">
          <cell r="B14252">
            <v>680</v>
          </cell>
          <cell r="C14252" t="str">
            <v>ALIMENTO PARA CABALLO A GRANEL 1 KG.</v>
          </cell>
          <cell r="D14252" t="str">
            <v>KGM   9999</v>
          </cell>
          <cell r="E14252">
            <v>10.45</v>
          </cell>
          <cell r="F14252">
            <v>1.2919</v>
          </cell>
          <cell r="G14252">
            <v>13.5</v>
          </cell>
          <cell r="H14252">
            <v>13.5</v>
          </cell>
          <cell r="I14252" t="str">
            <v>AE</v>
          </cell>
        </row>
        <row r="14253">
          <cell r="B14253" t="str">
            <v>LALIAN0000018</v>
          </cell>
          <cell r="C14253" t="str">
            <v>ALIMENTO P/GALLINA PONEDORA LAYINA 1 KG.</v>
          </cell>
          <cell r="D14253" t="str">
            <v>KGM   9999</v>
          </cell>
          <cell r="E14253">
            <v>12.175000000000001</v>
          </cell>
          <cell r="F14253">
            <v>1.2074</v>
          </cell>
          <cell r="G14253">
            <v>14.7</v>
          </cell>
          <cell r="H14253">
            <v>14.7</v>
          </cell>
          <cell r="I14253" t="str">
            <v>AE</v>
          </cell>
        </row>
        <row r="14254">
          <cell r="B14254">
            <v>613390020192</v>
          </cell>
          <cell r="C14254" t="str">
            <v>SHAZADI GEL ANTISEPTICO GERM. 250 GRS.</v>
          </cell>
          <cell r="D14254" t="str">
            <v>PZA   9999</v>
          </cell>
          <cell r="E14254">
            <v>21.5517</v>
          </cell>
          <cell r="F14254">
            <v>1.18</v>
          </cell>
          <cell r="G14254">
            <v>25.43</v>
          </cell>
          <cell r="H14254">
            <v>29.5</v>
          </cell>
          <cell r="I14254" t="str">
            <v>AF</v>
          </cell>
        </row>
        <row r="14255">
          <cell r="B14255">
            <v>619585800037</v>
          </cell>
          <cell r="C14255" t="str">
            <v>TOALLITAS ANTIBACTERIALES CLEAN&amp;PURE 40P</v>
          </cell>
          <cell r="D14255" t="str">
            <v>PZA   9999</v>
          </cell>
          <cell r="E14255">
            <v>28.517199999999999</v>
          </cell>
          <cell r="F14255">
            <v>1.1214</v>
          </cell>
          <cell r="G14255">
            <v>31.98</v>
          </cell>
          <cell r="H14255">
            <v>37.1</v>
          </cell>
          <cell r="I14255" t="str">
            <v>AF</v>
          </cell>
        </row>
        <row r="14256">
          <cell r="B14256">
            <v>619585800068</v>
          </cell>
          <cell r="C14256" t="str">
            <v>CUBREBOCAS CLEAN &amp; PURE 3 CAPAS 50 P.</v>
          </cell>
          <cell r="D14256" t="str">
            <v>EXH   9999</v>
          </cell>
          <cell r="E14256">
            <v>203.43090000000001</v>
          </cell>
          <cell r="F14256">
            <v>1.0975999999999999</v>
          </cell>
          <cell r="G14256">
            <v>223.28</v>
          </cell>
          <cell r="H14256">
            <v>259</v>
          </cell>
          <cell r="I14256" t="str">
            <v>AF</v>
          </cell>
        </row>
        <row r="14257">
          <cell r="B14257">
            <v>619585800069</v>
          </cell>
          <cell r="C14257" t="str">
            <v>CUBREBOCAS JYRSA BLANCO 100 PZAS.</v>
          </cell>
          <cell r="D14257" t="str">
            <v>EXH   9999</v>
          </cell>
          <cell r="E14257">
            <v>350</v>
          </cell>
          <cell r="F14257">
            <v>1.0099</v>
          </cell>
          <cell r="G14257">
            <v>353.45</v>
          </cell>
          <cell r="H14257">
            <v>410</v>
          </cell>
          <cell r="I14257" t="str">
            <v>AF</v>
          </cell>
        </row>
        <row r="14258">
          <cell r="B14258">
            <v>650240032257</v>
          </cell>
          <cell r="C14258" t="str">
            <v>SUEROX ADULTO 630 ML. MANZANA</v>
          </cell>
          <cell r="D14258" t="str">
            <v>PZA   9999</v>
          </cell>
          <cell r="E14258">
            <v>12.2125</v>
          </cell>
          <cell r="F14258">
            <v>1.2003999999999999</v>
          </cell>
          <cell r="G14258">
            <v>14.66</v>
          </cell>
          <cell r="H14258">
            <v>17</v>
          </cell>
          <cell r="I14258" t="str">
            <v>AF</v>
          </cell>
        </row>
        <row r="14259">
          <cell r="B14259">
            <v>650240032264</v>
          </cell>
          <cell r="C14259" t="str">
            <v>SUEROX ADULTO 630 ML. FRESA KIWY</v>
          </cell>
          <cell r="D14259" t="str">
            <v>PZA   9999</v>
          </cell>
          <cell r="E14259">
            <v>12.2125</v>
          </cell>
          <cell r="F14259">
            <v>1.2003999999999999</v>
          </cell>
          <cell r="G14259">
            <v>14.66</v>
          </cell>
          <cell r="H14259">
            <v>17</v>
          </cell>
          <cell r="I14259" t="str">
            <v>AF</v>
          </cell>
        </row>
        <row r="14260">
          <cell r="B14260">
            <v>650240032271</v>
          </cell>
          <cell r="C14260" t="str">
            <v>SUEROX ADULTO 630 ML. UVA</v>
          </cell>
          <cell r="D14260" t="str">
            <v>PZA   9999</v>
          </cell>
          <cell r="E14260">
            <v>12.2125</v>
          </cell>
          <cell r="F14260">
            <v>1.2003999999999999</v>
          </cell>
          <cell r="G14260">
            <v>14.66</v>
          </cell>
          <cell r="H14260">
            <v>17</v>
          </cell>
          <cell r="I14260" t="str">
            <v>AF</v>
          </cell>
        </row>
        <row r="14261">
          <cell r="B14261">
            <v>650240032295</v>
          </cell>
          <cell r="C14261" t="str">
            <v>SUEROX ADULTO 630 ML. MORA A. C/HIERB.</v>
          </cell>
          <cell r="D14261" t="str">
            <v>PZA   9999</v>
          </cell>
          <cell r="E14261">
            <v>12.2125</v>
          </cell>
          <cell r="F14261">
            <v>1.2003999999999999</v>
          </cell>
          <cell r="G14261">
            <v>14.66</v>
          </cell>
          <cell r="H14261">
            <v>17</v>
          </cell>
          <cell r="I14261" t="str">
            <v>AF</v>
          </cell>
        </row>
        <row r="14262">
          <cell r="B14262">
            <v>650240032301</v>
          </cell>
          <cell r="C14262" t="str">
            <v>SUEROX ADULTO 630 ML. NARJA-MANDARINA</v>
          </cell>
          <cell r="D14262" t="str">
            <v>PZA   9999</v>
          </cell>
          <cell r="E14262">
            <v>12.2125</v>
          </cell>
          <cell r="F14262">
            <v>1.2003999999999999</v>
          </cell>
          <cell r="G14262">
            <v>14.66</v>
          </cell>
          <cell r="H14262">
            <v>17</v>
          </cell>
          <cell r="I14262" t="str">
            <v>AF</v>
          </cell>
        </row>
        <row r="14263">
          <cell r="B14263">
            <v>650240032325</v>
          </cell>
          <cell r="C14263" t="str">
            <v>SUEROX ADULTO 630 ML. LIMA LIMON</v>
          </cell>
          <cell r="D14263" t="str">
            <v>PZA   9999</v>
          </cell>
          <cell r="E14263">
            <v>12.5</v>
          </cell>
          <cell r="F14263">
            <v>1.1728000000000001</v>
          </cell>
          <cell r="G14263">
            <v>14.66</v>
          </cell>
          <cell r="H14263">
            <v>17</v>
          </cell>
          <cell r="I14263" t="str">
            <v>AF</v>
          </cell>
        </row>
        <row r="14264">
          <cell r="B14264">
            <v>650240035395</v>
          </cell>
          <cell r="C14264" t="str">
            <v>SUEROX ADULTO 630 ML. COCO 8 IONES</v>
          </cell>
          <cell r="D14264" t="str">
            <v>PZA   9999</v>
          </cell>
          <cell r="E14264">
            <v>13.0932</v>
          </cell>
          <cell r="F14264">
            <v>1.1196999999999999</v>
          </cell>
          <cell r="G14264">
            <v>14.66</v>
          </cell>
          <cell r="H14264">
            <v>17</v>
          </cell>
          <cell r="I14264" t="str">
            <v>AF</v>
          </cell>
        </row>
        <row r="14265">
          <cell r="B14265">
            <v>650240057946</v>
          </cell>
          <cell r="C14265" t="str">
            <v>SUEROX ADULTO 630 ML. ALOE VERA-LYCHEE</v>
          </cell>
          <cell r="D14265" t="str">
            <v>PZA   9999</v>
          </cell>
          <cell r="E14265">
            <v>13.093299999999999</v>
          </cell>
          <cell r="F14265">
            <v>1.1196999999999999</v>
          </cell>
          <cell r="G14265">
            <v>14.66</v>
          </cell>
          <cell r="H14265">
            <v>17</v>
          </cell>
          <cell r="I14265" t="str">
            <v>AF</v>
          </cell>
        </row>
        <row r="14266">
          <cell r="B14266">
            <v>725272730706</v>
          </cell>
          <cell r="C14266" t="str">
            <v>CUBREBOCAS PLIZADO 3 CAPAS 50 PZAS.</v>
          </cell>
          <cell r="D14266" t="str">
            <v>EXH   9999</v>
          </cell>
          <cell r="E14266">
            <v>81</v>
          </cell>
          <cell r="F14266">
            <v>1.0855999999999999</v>
          </cell>
          <cell r="G14266">
            <v>87.93</v>
          </cell>
          <cell r="H14266">
            <v>102</v>
          </cell>
          <cell r="I14266" t="str">
            <v>AF</v>
          </cell>
        </row>
        <row r="14267">
          <cell r="B14267">
            <v>7501020610536</v>
          </cell>
          <cell r="C14267" t="str">
            <v>APLICADORES ZUUM BABY PLAZA SESAMO 120P.</v>
          </cell>
          <cell r="D14267" t="str">
            <v>PZA   9999</v>
          </cell>
          <cell r="E14267">
            <v>11.3103</v>
          </cell>
          <cell r="F14267">
            <v>1.2573000000000001</v>
          </cell>
          <cell r="G14267">
            <v>14.22</v>
          </cell>
          <cell r="H14267">
            <v>16.5</v>
          </cell>
          <cell r="I14267" t="str">
            <v>AF</v>
          </cell>
        </row>
        <row r="14268">
          <cell r="B14268">
            <v>7501020627022</v>
          </cell>
          <cell r="C14268" t="str">
            <v>APLICADORES BOLSA ZUUM 300 PZAS.</v>
          </cell>
          <cell r="D14268" t="str">
            <v>PZA   9999</v>
          </cell>
          <cell r="E14268">
            <v>12.3879</v>
          </cell>
          <cell r="F14268">
            <v>1.2181</v>
          </cell>
          <cell r="G14268">
            <v>15.09</v>
          </cell>
          <cell r="H14268">
            <v>17.5</v>
          </cell>
          <cell r="I14268" t="str">
            <v>AF</v>
          </cell>
        </row>
        <row r="14269">
          <cell r="B14269">
            <v>7501022018</v>
          </cell>
          <cell r="C14269" t="str">
            <v>CINTA MICROPORE BLANCA QUIRUR. 1 PZA.</v>
          </cell>
          <cell r="D14269" t="str">
            <v>PZA   9999</v>
          </cell>
          <cell r="E14269">
            <v>8.2973999999999997</v>
          </cell>
          <cell r="F14269">
            <v>1.1943999999999999</v>
          </cell>
          <cell r="G14269">
            <v>9.91</v>
          </cell>
          <cell r="H14269">
            <v>11.5</v>
          </cell>
          <cell r="I14269" t="str">
            <v>AF</v>
          </cell>
        </row>
        <row r="14270">
          <cell r="B14270">
            <v>7501022107010</v>
          </cell>
          <cell r="C14270" t="str">
            <v>GRISI MASCOTA PPT SH 400 ML. PERRO CONSE</v>
          </cell>
          <cell r="D14270" t="str">
            <v>PZA   9999</v>
          </cell>
          <cell r="E14270">
            <v>50.875700000000002</v>
          </cell>
          <cell r="F14270">
            <v>1.1200000000000001</v>
          </cell>
          <cell r="G14270">
            <v>56.98</v>
          </cell>
          <cell r="H14270">
            <v>66.099999999999994</v>
          </cell>
          <cell r="I14270" t="str">
            <v>AF</v>
          </cell>
        </row>
        <row r="14271">
          <cell r="B14271">
            <v>7501022107027</v>
          </cell>
          <cell r="C14271" t="str">
            <v>GRISI MASCOTA JABON ANTISEPTICO 100 G.</v>
          </cell>
          <cell r="D14271" t="str">
            <v>PZA   9999</v>
          </cell>
          <cell r="E14271">
            <v>15.3741</v>
          </cell>
          <cell r="F14271">
            <v>1.1214</v>
          </cell>
          <cell r="G14271">
            <v>17.239999999999998</v>
          </cell>
          <cell r="H14271">
            <v>20</v>
          </cell>
          <cell r="I14271" t="str">
            <v>AF</v>
          </cell>
        </row>
        <row r="14272">
          <cell r="B14272">
            <v>7501022107034</v>
          </cell>
          <cell r="C14272" t="str">
            <v>GRISI MASCOTA PPT JABON ANTIPULGAS 100G.</v>
          </cell>
          <cell r="D14272" t="str">
            <v>PZA   9999</v>
          </cell>
          <cell r="E14272">
            <v>18.706900000000001</v>
          </cell>
          <cell r="F14272">
            <v>1.129</v>
          </cell>
          <cell r="G14272">
            <v>21.12</v>
          </cell>
          <cell r="H14272">
            <v>24.5</v>
          </cell>
          <cell r="I14272" t="str">
            <v>AF</v>
          </cell>
        </row>
        <row r="14273">
          <cell r="B14273">
            <v>7501022107157</v>
          </cell>
          <cell r="C14273" t="str">
            <v>GRISI MASCOTA PPT SH ANTIPULGAS 400 ML.</v>
          </cell>
          <cell r="D14273" t="str">
            <v>PZA   9999</v>
          </cell>
          <cell r="E14273">
            <v>54.580300000000001</v>
          </cell>
          <cell r="F14273">
            <v>1.1214999999999999</v>
          </cell>
          <cell r="G14273">
            <v>61.21</v>
          </cell>
          <cell r="H14273">
            <v>71</v>
          </cell>
          <cell r="I14273" t="str">
            <v>AF</v>
          </cell>
        </row>
        <row r="14274">
          <cell r="B14274">
            <v>7501022107393</v>
          </cell>
          <cell r="C14274" t="str">
            <v>GRISI MASCOTA SH PUPY 280ML. THANKFUL D.</v>
          </cell>
          <cell r="D14274" t="str">
            <v>PZA   9999</v>
          </cell>
          <cell r="E14274">
            <v>38.469099999999997</v>
          </cell>
          <cell r="F14274">
            <v>1.1517999999999999</v>
          </cell>
          <cell r="G14274">
            <v>44.31</v>
          </cell>
          <cell r="H14274">
            <v>51.4</v>
          </cell>
          <cell r="I14274" t="str">
            <v>AF</v>
          </cell>
        </row>
        <row r="14275">
          <cell r="B14275">
            <v>7501023108894</v>
          </cell>
          <cell r="C14275" t="str">
            <v>CINTA MICROPORE CAFE QUIRUR. 1 PZA.</v>
          </cell>
          <cell r="D14275" t="str">
            <v>PZA   9999</v>
          </cell>
          <cell r="E14275">
            <v>10</v>
          </cell>
          <cell r="F14275">
            <v>1.2070000000000001</v>
          </cell>
          <cell r="G14275">
            <v>12.07</v>
          </cell>
          <cell r="H14275">
            <v>14</v>
          </cell>
          <cell r="I14275" t="str">
            <v>AF</v>
          </cell>
        </row>
        <row r="14276">
          <cell r="B14276">
            <v>7501025405823</v>
          </cell>
          <cell r="C14276" t="str">
            <v>TOALLITAS DESINFECTANTES CLORALEX 84 P.</v>
          </cell>
          <cell r="D14276" t="str">
            <v>PZA   9999</v>
          </cell>
          <cell r="E14276">
            <v>63.723700000000001</v>
          </cell>
          <cell r="F14276">
            <v>1.1201000000000001</v>
          </cell>
          <cell r="G14276">
            <v>71.38</v>
          </cell>
          <cell r="H14276">
            <v>82.8</v>
          </cell>
          <cell r="I14276" t="str">
            <v>AF</v>
          </cell>
        </row>
        <row r="14277">
          <cell r="B14277">
            <v>7501192601349</v>
          </cell>
          <cell r="C14277" t="str">
            <v>APLICADORES FRASCO HIGIENIX 100 PZAS.</v>
          </cell>
          <cell r="D14277" t="str">
            <v>PZA   9999</v>
          </cell>
          <cell r="E14277">
            <v>11.318899999999999</v>
          </cell>
          <cell r="F14277">
            <v>1.1344000000000001</v>
          </cell>
          <cell r="G14277">
            <v>12.84</v>
          </cell>
          <cell r="H14277">
            <v>14.9</v>
          </cell>
          <cell r="I14277" t="str">
            <v>AF</v>
          </cell>
        </row>
        <row r="14278">
          <cell r="B14278">
            <v>7501192601523</v>
          </cell>
          <cell r="C14278" t="str">
            <v>APLICADORES BOLSA HIGIENIX 300 PZAS.</v>
          </cell>
          <cell r="D14278" t="str">
            <v>PZA   9999</v>
          </cell>
          <cell r="E14278">
            <v>13.6465</v>
          </cell>
          <cell r="F14278">
            <v>1.1241000000000001</v>
          </cell>
          <cell r="G14278">
            <v>15.34</v>
          </cell>
          <cell r="H14278">
            <v>17.8</v>
          </cell>
          <cell r="I14278" t="str">
            <v>AF</v>
          </cell>
        </row>
        <row r="14279">
          <cell r="B14279" t="str">
            <v>i-0291-2.6</v>
          </cell>
          <cell r="C14279" t="str">
            <v>CEDIS ABA</v>
          </cell>
          <cell r="D14279" t="str">
            <v>RROTES AZTECA</v>
          </cell>
          <cell r="H14279">
            <v>44642</v>
          </cell>
          <cell r="I14279" t="str">
            <v>_x000C_ce</v>
          </cell>
        </row>
        <row r="14280">
          <cell r="I14280">
            <v>0</v>
          </cell>
        </row>
        <row r="14281">
          <cell r="C14281" t="str">
            <v>Catalogo</v>
          </cell>
          <cell r="D14281" t="str">
            <v>de Articulos</v>
          </cell>
          <cell r="H14281" t="str">
            <v>Hoja :   28</v>
          </cell>
          <cell r="I14281">
            <v>0</v>
          </cell>
        </row>
        <row r="14282">
          <cell r="I14282">
            <v>0</v>
          </cell>
        </row>
        <row r="14283">
          <cell r="B14283" t="str">
            <v>Codigo</v>
          </cell>
          <cell r="C14283" t="str">
            <v>D e s c r i p c i o n</v>
          </cell>
          <cell r="D14283" t="str">
            <v>UM    Prov</v>
          </cell>
          <cell r="E14283" t="str">
            <v>Ult. Costo</v>
          </cell>
          <cell r="F14283" t="str">
            <v>Utilidad</v>
          </cell>
          <cell r="G14283" t="str">
            <v>Prec. s/imp.</v>
          </cell>
          <cell r="H14283" t="str">
            <v>Prec. c/imp.</v>
          </cell>
          <cell r="I14283" t="str">
            <v>Lin</v>
          </cell>
        </row>
        <row r="14284">
          <cell r="I14284">
            <v>0</v>
          </cell>
        </row>
        <row r="14285">
          <cell r="B14285" t="str">
            <v>veedor : 9999</v>
          </cell>
          <cell r="C14285" t="str">
            <v>PROVEEDORES DIVERSOS                      (Con</v>
          </cell>
          <cell r="D14285" t="str">
            <v>tinuacion)</v>
          </cell>
          <cell r="I14285" t="str">
            <v>Pro</v>
          </cell>
        </row>
        <row r="14286">
          <cell r="I14286">
            <v>0</v>
          </cell>
        </row>
        <row r="14287">
          <cell r="B14287">
            <v>7501943493940</v>
          </cell>
          <cell r="C14287" t="str">
            <v>TOALLITAS ANTIBACTERIALES ESCUDO 10 P.</v>
          </cell>
          <cell r="D14287" t="str">
            <v>PZA   9999</v>
          </cell>
          <cell r="E14287">
            <v>10.8477</v>
          </cell>
          <cell r="F14287">
            <v>1.1366000000000001</v>
          </cell>
          <cell r="G14287">
            <v>12.33</v>
          </cell>
          <cell r="H14287">
            <v>14.3</v>
          </cell>
          <cell r="I14287" t="str">
            <v>AF</v>
          </cell>
        </row>
        <row r="14288">
          <cell r="B14288">
            <v>7502036520101</v>
          </cell>
          <cell r="C14288" t="str">
            <v>CUBREBOCAS AZUL DOBLE CAPA 1 PIEZA</v>
          </cell>
          <cell r="D14288" t="str">
            <v>PZA   9999</v>
          </cell>
          <cell r="E14288">
            <v>2.5</v>
          </cell>
          <cell r="F14288">
            <v>1.552</v>
          </cell>
          <cell r="G14288">
            <v>3.88</v>
          </cell>
          <cell r="H14288">
            <v>4.5</v>
          </cell>
          <cell r="I14288" t="str">
            <v>AF</v>
          </cell>
        </row>
        <row r="14289">
          <cell r="B14289">
            <v>7502214980015</v>
          </cell>
          <cell r="C14289" t="str">
            <v>PRUDENCE CONDONES 3 PZAS. CLASICO</v>
          </cell>
          <cell r="D14289" t="str">
            <v>PAQ   9999</v>
          </cell>
          <cell r="E14289">
            <v>31.034400000000002</v>
          </cell>
          <cell r="F14289">
            <v>1.2</v>
          </cell>
          <cell r="G14289">
            <v>37.24</v>
          </cell>
          <cell r="H14289">
            <v>43.2</v>
          </cell>
          <cell r="I14289" t="str">
            <v>AF</v>
          </cell>
        </row>
        <row r="14290">
          <cell r="B14290">
            <v>7502214980619</v>
          </cell>
          <cell r="C14290" t="str">
            <v>PRUDENCE CONDONES 3 PZAS. CHOCOLATE</v>
          </cell>
          <cell r="D14290" t="str">
            <v>PAQ   9999</v>
          </cell>
          <cell r="E14290">
            <v>31.034400000000002</v>
          </cell>
          <cell r="F14290">
            <v>1.2</v>
          </cell>
          <cell r="G14290">
            <v>37.24</v>
          </cell>
          <cell r="H14290">
            <v>43.2</v>
          </cell>
          <cell r="I14290" t="str">
            <v>AF</v>
          </cell>
        </row>
        <row r="14291">
          <cell r="B14291">
            <v>7502214982477</v>
          </cell>
          <cell r="C14291" t="str">
            <v>PRUDENCE CONDONES 3 PZAS. FRESA</v>
          </cell>
          <cell r="D14291" t="str">
            <v>PAQ   9999</v>
          </cell>
          <cell r="E14291">
            <v>31.034400000000002</v>
          </cell>
          <cell r="F14291">
            <v>1.2</v>
          </cell>
          <cell r="G14291">
            <v>37.24</v>
          </cell>
          <cell r="H14291">
            <v>43.2</v>
          </cell>
          <cell r="I14291" t="str">
            <v>AF</v>
          </cell>
        </row>
        <row r="14292">
          <cell r="B14292">
            <v>7502214982484</v>
          </cell>
          <cell r="C14292" t="str">
            <v>PRUDENCE CONDONES 3 PZAS. MENTA</v>
          </cell>
          <cell r="D14292" t="str">
            <v>PAQ   9999</v>
          </cell>
          <cell r="E14292">
            <v>31.034400000000002</v>
          </cell>
          <cell r="F14292">
            <v>1.2</v>
          </cell>
          <cell r="G14292">
            <v>37.24</v>
          </cell>
          <cell r="H14292">
            <v>43.2</v>
          </cell>
          <cell r="I14292" t="str">
            <v>AF</v>
          </cell>
        </row>
        <row r="14293">
          <cell r="B14293">
            <v>7502214982514</v>
          </cell>
          <cell r="C14293" t="str">
            <v>PRUDENCE CONDONES 3 PZAS. CHOC. NO.1</v>
          </cell>
          <cell r="D14293" t="str">
            <v>PAQ   9999</v>
          </cell>
          <cell r="E14293">
            <v>31.034400000000002</v>
          </cell>
          <cell r="F14293">
            <v>1.2</v>
          </cell>
          <cell r="G14293">
            <v>37.24</v>
          </cell>
          <cell r="H14293">
            <v>43.2</v>
          </cell>
          <cell r="I14293" t="str">
            <v>AF</v>
          </cell>
        </row>
        <row r="14294">
          <cell r="B14294">
            <v>7502214982811</v>
          </cell>
          <cell r="C14294" t="str">
            <v>PRUDENCE CONDONES 5 PZAS. SURTIDO</v>
          </cell>
          <cell r="D14294" t="str">
            <v>PZA   9999</v>
          </cell>
          <cell r="E14294">
            <v>36.7074</v>
          </cell>
          <cell r="F14294">
            <v>1.2</v>
          </cell>
          <cell r="G14294">
            <v>44.05</v>
          </cell>
          <cell r="H14294">
            <v>51.1</v>
          </cell>
          <cell r="I14294" t="str">
            <v>AF</v>
          </cell>
        </row>
        <row r="14295">
          <cell r="B14295">
            <v>7502214983573</v>
          </cell>
          <cell r="C14295" t="str">
            <v>PRUDENCE CONDONES 5 PZAS. CARIBBEAN MIX</v>
          </cell>
          <cell r="D14295" t="str">
            <v>PZA   9999</v>
          </cell>
          <cell r="E14295">
            <v>36.706899999999997</v>
          </cell>
          <cell r="F14295">
            <v>1.2</v>
          </cell>
          <cell r="G14295">
            <v>44.05</v>
          </cell>
          <cell r="H14295">
            <v>51.1</v>
          </cell>
          <cell r="I14295" t="str">
            <v>AF</v>
          </cell>
        </row>
        <row r="14296">
          <cell r="B14296">
            <v>7502224243247</v>
          </cell>
          <cell r="C14296" t="str">
            <v>GUANTE AMBIDERM NITRILO SOFT 100 PZAS.</v>
          </cell>
          <cell r="D14296" t="str">
            <v>PAQ   9999</v>
          </cell>
          <cell r="E14296">
            <v>112.0689</v>
          </cell>
          <cell r="F14296">
            <v>1.1537999999999999</v>
          </cell>
          <cell r="G14296">
            <v>129.31</v>
          </cell>
          <cell r="H14296">
            <v>150</v>
          </cell>
          <cell r="I14296" t="str">
            <v>AF</v>
          </cell>
        </row>
        <row r="14297">
          <cell r="B14297">
            <v>7502247427365</v>
          </cell>
          <cell r="C14297" t="str">
            <v>SUERO UP 500 ML. FRESA</v>
          </cell>
          <cell r="D14297" t="str">
            <v>PZA   9999</v>
          </cell>
          <cell r="E14297">
            <v>10.4885</v>
          </cell>
          <cell r="F14297">
            <v>1.1259999999999999</v>
          </cell>
          <cell r="G14297">
            <v>11.81</v>
          </cell>
          <cell r="H14297">
            <v>13.7</v>
          </cell>
          <cell r="I14297" t="str">
            <v>AF</v>
          </cell>
        </row>
        <row r="14298">
          <cell r="B14298">
            <v>7502247427372</v>
          </cell>
          <cell r="C14298" t="str">
            <v>SUERO UP 500 ML. LIMON</v>
          </cell>
          <cell r="D14298" t="str">
            <v>PZA   9999</v>
          </cell>
          <cell r="E14298">
            <v>10.4885</v>
          </cell>
          <cell r="F14298">
            <v>1.1259999999999999</v>
          </cell>
          <cell r="G14298">
            <v>11.81</v>
          </cell>
          <cell r="H14298">
            <v>13.7</v>
          </cell>
          <cell r="I14298" t="str">
            <v>AF</v>
          </cell>
        </row>
        <row r="14299">
          <cell r="B14299">
            <v>7502247427389</v>
          </cell>
          <cell r="C14299" t="str">
            <v>SUERO UP 500 ML. UVA</v>
          </cell>
          <cell r="D14299" t="str">
            <v>PZA   9999</v>
          </cell>
          <cell r="E14299">
            <v>10.4885</v>
          </cell>
          <cell r="F14299">
            <v>1.1259999999999999</v>
          </cell>
          <cell r="G14299">
            <v>11.81</v>
          </cell>
          <cell r="H14299">
            <v>13.7</v>
          </cell>
          <cell r="I14299" t="str">
            <v>AF</v>
          </cell>
        </row>
        <row r="14300">
          <cell r="B14300">
            <v>7502247427396</v>
          </cell>
          <cell r="C14300" t="str">
            <v>SUERO UP 500 ML. ORIGINAL</v>
          </cell>
          <cell r="D14300" t="str">
            <v>PZA   9999</v>
          </cell>
          <cell r="E14300">
            <v>10.4885</v>
          </cell>
          <cell r="F14300">
            <v>1.1259999999999999</v>
          </cell>
          <cell r="G14300">
            <v>11.81</v>
          </cell>
          <cell r="H14300">
            <v>13.7</v>
          </cell>
          <cell r="I14300" t="str">
            <v>AF</v>
          </cell>
        </row>
        <row r="14301">
          <cell r="B14301">
            <v>7502247427402</v>
          </cell>
          <cell r="C14301" t="str">
            <v>SUERO UP 500 ML. NARANJA</v>
          </cell>
          <cell r="D14301" t="str">
            <v>PZA   9999</v>
          </cell>
          <cell r="E14301">
            <v>10.4885</v>
          </cell>
          <cell r="F14301">
            <v>1.1259999999999999</v>
          </cell>
          <cell r="G14301">
            <v>11.81</v>
          </cell>
          <cell r="H14301">
            <v>13.7</v>
          </cell>
          <cell r="I14301" t="str">
            <v>AF</v>
          </cell>
        </row>
        <row r="14302">
          <cell r="B14302">
            <v>7502258120309</v>
          </cell>
          <cell r="C14302" t="str">
            <v>APLICADORES ZUUM SAVINETES 150 PZAS.</v>
          </cell>
          <cell r="D14302" t="str">
            <v>PZA   9999</v>
          </cell>
          <cell r="E14302">
            <v>11.0631</v>
          </cell>
          <cell r="F14302">
            <v>1.2076</v>
          </cell>
          <cell r="G14302">
            <v>13.36</v>
          </cell>
          <cell r="H14302">
            <v>15.5</v>
          </cell>
          <cell r="I14302" t="str">
            <v>AF</v>
          </cell>
        </row>
        <row r="14303">
          <cell r="B14303">
            <v>7502258120507</v>
          </cell>
          <cell r="C14303" t="str">
            <v>APLICADORES BOLSA PLAZA SESAMO 300 P.</v>
          </cell>
          <cell r="D14303" t="str">
            <v>PAQ   9999</v>
          </cell>
          <cell r="E14303">
            <v>21.5517</v>
          </cell>
          <cell r="F14303">
            <v>1.1557999999999999</v>
          </cell>
          <cell r="G14303">
            <v>24.91</v>
          </cell>
          <cell r="H14303">
            <v>28.9</v>
          </cell>
          <cell r="I14303" t="str">
            <v>AF</v>
          </cell>
        </row>
        <row r="14304">
          <cell r="B14304">
            <v>7502258130087</v>
          </cell>
          <cell r="C14304" t="str">
            <v>APLICADORES BOLSA HELLO KITTY 150 PZAS.</v>
          </cell>
          <cell r="D14304" t="str">
            <v>PZA   9999</v>
          </cell>
          <cell r="E14304">
            <v>11.603400000000001</v>
          </cell>
          <cell r="F14304">
            <v>1.1514</v>
          </cell>
          <cell r="G14304">
            <v>13.36</v>
          </cell>
          <cell r="H14304">
            <v>15.5</v>
          </cell>
          <cell r="I14304" t="str">
            <v>AF</v>
          </cell>
        </row>
        <row r="14305">
          <cell r="B14305">
            <v>7502268880187</v>
          </cell>
          <cell r="C14305" t="str">
            <v>GEL ANTIBACTERIAL OWIE 250 GRS.</v>
          </cell>
          <cell r="D14305" t="str">
            <v>PZA   9999</v>
          </cell>
          <cell r="E14305">
            <v>29.5258</v>
          </cell>
          <cell r="F14305">
            <v>1.1823999999999999</v>
          </cell>
          <cell r="G14305">
            <v>34.909999999999997</v>
          </cell>
          <cell r="H14305">
            <v>40.5</v>
          </cell>
          <cell r="I14305" t="str">
            <v>AF</v>
          </cell>
        </row>
        <row r="14306">
          <cell r="B14306">
            <v>7502268880217</v>
          </cell>
          <cell r="C14306" t="str">
            <v>GEL ANTIBACTERIAL OWIE 125 GRS.</v>
          </cell>
          <cell r="D14306" t="str">
            <v>PZA   9999</v>
          </cell>
          <cell r="E14306">
            <v>18.283100000000001</v>
          </cell>
          <cell r="F14306">
            <v>1.1223000000000001</v>
          </cell>
          <cell r="G14306">
            <v>20.52</v>
          </cell>
          <cell r="H14306">
            <v>23.8</v>
          </cell>
          <cell r="I14306" t="str">
            <v>AF</v>
          </cell>
        </row>
        <row r="14307">
          <cell r="B14307">
            <v>7503012651008</v>
          </cell>
          <cell r="C14307" t="str">
            <v>BALSAMO MAFRA 120 GRS.</v>
          </cell>
          <cell r="D14307" t="str">
            <v>PZA   9999</v>
          </cell>
          <cell r="E14307">
            <v>44.396500000000003</v>
          </cell>
          <cell r="F14307">
            <v>1.2078</v>
          </cell>
          <cell r="G14307">
            <v>53.62</v>
          </cell>
          <cell r="H14307">
            <v>62.2</v>
          </cell>
          <cell r="I14307" t="str">
            <v>AF</v>
          </cell>
        </row>
        <row r="14308">
          <cell r="B14308">
            <v>7503012651015</v>
          </cell>
          <cell r="C14308" t="str">
            <v>BALSAMO MAFRA 60 GRS.</v>
          </cell>
          <cell r="D14308" t="str">
            <v>PZA   9999</v>
          </cell>
          <cell r="E14308">
            <v>28.4482</v>
          </cell>
          <cell r="F14308">
            <v>1.2092000000000001</v>
          </cell>
          <cell r="G14308">
            <v>34.4</v>
          </cell>
          <cell r="H14308">
            <v>39.9</v>
          </cell>
          <cell r="I14308" t="str">
            <v>AF</v>
          </cell>
        </row>
        <row r="14309">
          <cell r="B14309">
            <v>7509546666976</v>
          </cell>
          <cell r="C14309" t="str">
            <v>COLGATE ENJUAGUE B 250ML. LUM. W. CARBON</v>
          </cell>
          <cell r="D14309" t="str">
            <v>PZA   9999</v>
          </cell>
          <cell r="E14309">
            <v>38.362000000000002</v>
          </cell>
          <cell r="F14309">
            <v>1.1214</v>
          </cell>
          <cell r="G14309">
            <v>43.02</v>
          </cell>
          <cell r="H14309">
            <v>49.9</v>
          </cell>
          <cell r="I14309" t="str">
            <v>AF</v>
          </cell>
        </row>
        <row r="14310">
          <cell r="B14310">
            <v>756520101</v>
          </cell>
          <cell r="C14310" t="str">
            <v>CUBREBOCAS AZUL PLEGABLE 1 PIEZA</v>
          </cell>
          <cell r="D14310" t="str">
            <v>PZA   9999</v>
          </cell>
          <cell r="E14310">
            <v>2.5</v>
          </cell>
          <cell r="F14310">
            <v>1.552</v>
          </cell>
          <cell r="G14310">
            <v>3.88</v>
          </cell>
          <cell r="H14310">
            <v>4.5</v>
          </cell>
          <cell r="I14310" t="str">
            <v>AF</v>
          </cell>
        </row>
        <row r="14311">
          <cell r="B14311">
            <v>75662252312</v>
          </cell>
          <cell r="C14311" t="str">
            <v>CUBREBOCAS 3 CAPAS BLANCO 100 PZAS.</v>
          </cell>
          <cell r="D14311" t="str">
            <v>EXH   9999</v>
          </cell>
          <cell r="E14311">
            <v>349.99130000000002</v>
          </cell>
          <cell r="F14311">
            <v>1.0961000000000001</v>
          </cell>
          <cell r="G14311">
            <v>383.62</v>
          </cell>
          <cell r="H14311">
            <v>445</v>
          </cell>
          <cell r="I14311" t="str">
            <v>AF</v>
          </cell>
        </row>
        <row r="14312">
          <cell r="B14312">
            <v>759684031144</v>
          </cell>
          <cell r="C14312" t="str">
            <v>ACEITE JALOMA DE COCO 120 ML.</v>
          </cell>
          <cell r="D14312" t="str">
            <v>PZA   9999</v>
          </cell>
          <cell r="E14312">
            <v>10.344799999999999</v>
          </cell>
          <cell r="F14312">
            <v>1.2082999999999999</v>
          </cell>
          <cell r="G14312">
            <v>12.5</v>
          </cell>
          <cell r="H14312">
            <v>14.5</v>
          </cell>
          <cell r="I14312" t="str">
            <v>AF</v>
          </cell>
        </row>
        <row r="14313">
          <cell r="B14313">
            <v>759684154232</v>
          </cell>
          <cell r="C14313" t="str">
            <v>GEL ANTIBACTERIAL JALOMA 60 ML.</v>
          </cell>
          <cell r="D14313" t="str">
            <v>PZA   9999</v>
          </cell>
          <cell r="E14313">
            <v>8.8964999999999996</v>
          </cell>
          <cell r="F14313">
            <v>1.1533</v>
          </cell>
          <cell r="G14313">
            <v>10.26</v>
          </cell>
          <cell r="H14313">
            <v>11.9</v>
          </cell>
          <cell r="I14313" t="str">
            <v>AF</v>
          </cell>
        </row>
        <row r="14314">
          <cell r="B14314">
            <v>759684315152</v>
          </cell>
          <cell r="C14314" t="str">
            <v>AGUA OXIGENADA JALOMA 224 ML.</v>
          </cell>
          <cell r="D14314" t="str">
            <v>PZA   9999</v>
          </cell>
          <cell r="E14314">
            <v>9.4826999999999995</v>
          </cell>
          <cell r="F14314">
            <v>1.2275</v>
          </cell>
          <cell r="G14314">
            <v>11.64</v>
          </cell>
          <cell r="H14314">
            <v>13.5</v>
          </cell>
          <cell r="I14314" t="str">
            <v>AF</v>
          </cell>
        </row>
        <row r="14315">
          <cell r="B14315">
            <v>7702031288350</v>
          </cell>
          <cell r="C14315" t="str">
            <v>LISTERINE ZERO ALCOHOL 500 ML. MENTA SUA</v>
          </cell>
          <cell r="D14315" t="str">
            <v>PZA   9999</v>
          </cell>
          <cell r="E14315">
            <v>61.982700000000001</v>
          </cell>
          <cell r="F14315">
            <v>1.2002999999999999</v>
          </cell>
          <cell r="G14315">
            <v>74.400000000000006</v>
          </cell>
          <cell r="H14315">
            <v>86.3</v>
          </cell>
          <cell r="I14315" t="str">
            <v>AF</v>
          </cell>
        </row>
        <row r="14316">
          <cell r="B14316">
            <v>7702031887928</v>
          </cell>
          <cell r="C14316" t="str">
            <v>LISTERINE 250 ML. ZERO CUIDADO TOTAL</v>
          </cell>
          <cell r="D14316" t="str">
            <v>PZA   9999</v>
          </cell>
          <cell r="E14316">
            <v>33.051699999999997</v>
          </cell>
          <cell r="F14316">
            <v>1.1527000000000001</v>
          </cell>
          <cell r="G14316">
            <v>38.1</v>
          </cell>
          <cell r="H14316">
            <v>44.2</v>
          </cell>
          <cell r="I14316" t="str">
            <v>AF</v>
          </cell>
        </row>
        <row r="14317">
          <cell r="B14317">
            <v>7702031887942</v>
          </cell>
          <cell r="C14317" t="str">
            <v>LISTERINE CUIDADO TOTAL 500 ML. M.FRESCA</v>
          </cell>
          <cell r="D14317" t="str">
            <v>PZA   9999</v>
          </cell>
          <cell r="E14317">
            <v>58.189599999999999</v>
          </cell>
          <cell r="F14317">
            <v>1.3023</v>
          </cell>
          <cell r="G14317">
            <v>75.78</v>
          </cell>
          <cell r="H14317">
            <v>87.9</v>
          </cell>
          <cell r="I14317" t="str">
            <v>AF</v>
          </cell>
        </row>
        <row r="14318">
          <cell r="B14318">
            <v>7891010974329</v>
          </cell>
          <cell r="C14318" t="str">
            <v>LISTERINE 250 ML. ZERO ALCOHOL M. SUAVE</v>
          </cell>
          <cell r="D14318" t="str">
            <v>PZA   9999</v>
          </cell>
          <cell r="E14318">
            <v>34.930799999999998</v>
          </cell>
          <cell r="F14318">
            <v>1.2018</v>
          </cell>
          <cell r="G14318">
            <v>41.98</v>
          </cell>
          <cell r="H14318">
            <v>48.7</v>
          </cell>
          <cell r="I14318" t="str">
            <v>AF</v>
          </cell>
        </row>
        <row r="14319">
          <cell r="B14319">
            <v>7501011167063</v>
          </cell>
          <cell r="C14319" t="str">
            <v>BE LIGHT 500 M. MANGO</v>
          </cell>
          <cell r="D14319" t="str">
            <v>PZA   9999</v>
          </cell>
          <cell r="E14319">
            <v>4.7054</v>
          </cell>
          <cell r="F14319">
            <v>1.2815000000000001</v>
          </cell>
          <cell r="G14319">
            <v>6.03</v>
          </cell>
          <cell r="H14319">
            <v>7</v>
          </cell>
          <cell r="I14319" t="str">
            <v>AG</v>
          </cell>
        </row>
        <row r="14320">
          <cell r="B14320">
            <v>7501011167070</v>
          </cell>
          <cell r="C14320" t="str">
            <v>BE LIGHT 1.5 LTS. MANGO</v>
          </cell>
          <cell r="D14320" t="str">
            <v>PZA   9999</v>
          </cell>
          <cell r="E14320">
            <v>10.057399999999999</v>
          </cell>
          <cell r="F14320">
            <v>1.1574</v>
          </cell>
          <cell r="G14320">
            <v>11.64</v>
          </cell>
          <cell r="H14320">
            <v>13.5</v>
          </cell>
          <cell r="I14320" t="str">
            <v>AG</v>
          </cell>
        </row>
        <row r="14321">
          <cell r="B14321">
            <v>7501011169838</v>
          </cell>
          <cell r="C14321" t="str">
            <v>BE LIGHT 1.5 LTS. MANZANA</v>
          </cell>
          <cell r="D14321" t="str">
            <v>PZA   9999</v>
          </cell>
          <cell r="E14321">
            <v>10.057399999999999</v>
          </cell>
          <cell r="F14321">
            <v>1.1574</v>
          </cell>
          <cell r="G14321">
            <v>11.64</v>
          </cell>
          <cell r="H14321">
            <v>13.5</v>
          </cell>
          <cell r="I14321" t="str">
            <v>AG</v>
          </cell>
        </row>
        <row r="14322">
          <cell r="B14322">
            <v>7501011169852</v>
          </cell>
          <cell r="C14322" t="str">
            <v>BE LIGHT 500 M. FRESA</v>
          </cell>
          <cell r="D14322" t="str">
            <v>PZA   9999</v>
          </cell>
          <cell r="E14322">
            <v>4.7054</v>
          </cell>
          <cell r="F14322">
            <v>1.2815000000000001</v>
          </cell>
          <cell r="G14322">
            <v>6.03</v>
          </cell>
          <cell r="H14322">
            <v>7</v>
          </cell>
          <cell r="I14322" t="str">
            <v>AG</v>
          </cell>
        </row>
        <row r="14323">
          <cell r="B14323">
            <v>7501011181502</v>
          </cell>
          <cell r="C14323" t="str">
            <v>BE LIGHT 500 M. JAMAICA</v>
          </cell>
          <cell r="D14323" t="str">
            <v>PZA   9999</v>
          </cell>
          <cell r="E14323">
            <v>4.7054</v>
          </cell>
          <cell r="F14323">
            <v>1.2815000000000001</v>
          </cell>
          <cell r="G14323">
            <v>6.03</v>
          </cell>
          <cell r="H14323">
            <v>7</v>
          </cell>
          <cell r="I14323" t="str">
            <v>AG</v>
          </cell>
        </row>
        <row r="14324">
          <cell r="B14324">
            <v>7501011181755</v>
          </cell>
          <cell r="C14324" t="str">
            <v>BE LIGHT 1.5 LTS. LIMON</v>
          </cell>
          <cell r="D14324" t="str">
            <v>PZA   9999</v>
          </cell>
          <cell r="E14324">
            <v>10.057399999999999</v>
          </cell>
          <cell r="F14324">
            <v>1.1574</v>
          </cell>
          <cell r="G14324">
            <v>11.64</v>
          </cell>
          <cell r="H14324">
            <v>13.5</v>
          </cell>
          <cell r="I14324" t="str">
            <v>AG</v>
          </cell>
        </row>
        <row r="14325">
          <cell r="B14325">
            <v>7501011181762</v>
          </cell>
          <cell r="C14325" t="str">
            <v>BE LIGHT 1.5 LTS. TORONJA</v>
          </cell>
          <cell r="D14325" t="str">
            <v>PZA   9999</v>
          </cell>
          <cell r="E14325">
            <v>10.057399999999999</v>
          </cell>
          <cell r="F14325">
            <v>1.1574</v>
          </cell>
          <cell r="G14325">
            <v>11.64</v>
          </cell>
          <cell r="H14325">
            <v>13.5</v>
          </cell>
          <cell r="I14325" t="str">
            <v>AG</v>
          </cell>
        </row>
        <row r="14326">
          <cell r="B14326">
            <v>7501011181809</v>
          </cell>
          <cell r="C14326" t="str">
            <v>BE LIGHT 1.5 LTS. JAMAICA</v>
          </cell>
          <cell r="D14326" t="str">
            <v>PZA   9999</v>
          </cell>
          <cell r="E14326">
            <v>10.057399999999999</v>
          </cell>
          <cell r="F14326">
            <v>1.1574</v>
          </cell>
          <cell r="G14326">
            <v>11.64</v>
          </cell>
          <cell r="H14326">
            <v>13.5</v>
          </cell>
          <cell r="I14326" t="str">
            <v>AG</v>
          </cell>
        </row>
        <row r="14327">
          <cell r="B14327">
            <v>7501011189485</v>
          </cell>
          <cell r="C14327" t="str">
            <v>BE LIGHT 500 M. TORONJA</v>
          </cell>
          <cell r="D14327" t="str">
            <v>PZA   9999</v>
          </cell>
          <cell r="E14327">
            <v>4.7054</v>
          </cell>
          <cell r="F14327">
            <v>1.2815000000000001</v>
          </cell>
          <cell r="G14327">
            <v>6.03</v>
          </cell>
          <cell r="H14327">
            <v>7</v>
          </cell>
          <cell r="I14327" t="str">
            <v>AG</v>
          </cell>
        </row>
        <row r="14328">
          <cell r="B14328">
            <v>7501011189492</v>
          </cell>
          <cell r="C14328" t="str">
            <v>BE LIGHT 500 M. NARANJA</v>
          </cell>
          <cell r="D14328" t="str">
            <v>PZA   9999</v>
          </cell>
          <cell r="E14328">
            <v>4.7054</v>
          </cell>
          <cell r="F14328">
            <v>1.2815000000000001</v>
          </cell>
          <cell r="G14328">
            <v>6.03</v>
          </cell>
          <cell r="H14328">
            <v>7</v>
          </cell>
          <cell r="I14328" t="str">
            <v>AG</v>
          </cell>
        </row>
        <row r="14329">
          <cell r="B14329">
            <v>7501011189508</v>
          </cell>
          <cell r="C14329" t="str">
            <v>BE LIGHT 500 M. LIMON</v>
          </cell>
          <cell r="D14329" t="str">
            <v>PZA   9999</v>
          </cell>
          <cell r="E14329">
            <v>4.7054</v>
          </cell>
          <cell r="F14329">
            <v>1.2815000000000001</v>
          </cell>
          <cell r="G14329">
            <v>6.03</v>
          </cell>
          <cell r="H14329">
            <v>7</v>
          </cell>
          <cell r="I14329" t="str">
            <v>AG</v>
          </cell>
        </row>
        <row r="14330">
          <cell r="B14330">
            <v>7501022012611</v>
          </cell>
          <cell r="C14330" t="str">
            <v>BE LIGHT 1.5 LTS. LYCHEE</v>
          </cell>
          <cell r="D14330" t="str">
            <v>PZA   9999</v>
          </cell>
          <cell r="E14330">
            <v>10.057399999999999</v>
          </cell>
          <cell r="F14330">
            <v>1.1574</v>
          </cell>
          <cell r="G14330">
            <v>11.64</v>
          </cell>
          <cell r="H14330">
            <v>13.5</v>
          </cell>
          <cell r="I14330" t="str">
            <v>AG</v>
          </cell>
        </row>
        <row r="14331">
          <cell r="B14331">
            <v>7501022013809</v>
          </cell>
          <cell r="C14331" t="str">
            <v>BE LIGHT 1.5 LTS. PEPINO-LIMON</v>
          </cell>
          <cell r="D14331" t="str">
            <v>PZA   9999</v>
          </cell>
          <cell r="E14331">
            <v>10.057399999999999</v>
          </cell>
          <cell r="F14331">
            <v>1.1574</v>
          </cell>
          <cell r="G14331">
            <v>11.64</v>
          </cell>
          <cell r="H14331">
            <v>13.5</v>
          </cell>
          <cell r="I14331" t="str">
            <v>AG</v>
          </cell>
        </row>
        <row r="14332">
          <cell r="B14332">
            <v>7501031303878</v>
          </cell>
          <cell r="C14332" t="str">
            <v>BE LIGHT 1 LT. JAMAICA</v>
          </cell>
          <cell r="D14332" t="str">
            <v>PZA   9999</v>
          </cell>
          <cell r="E14332">
            <v>8.6205999999999996</v>
          </cell>
          <cell r="F14332">
            <v>1.1901999999999999</v>
          </cell>
          <cell r="G14332">
            <v>10.26</v>
          </cell>
          <cell r="H14332">
            <v>11.9</v>
          </cell>
          <cell r="I14332" t="str">
            <v>AG</v>
          </cell>
        </row>
        <row r="14333">
          <cell r="B14333">
            <v>7501031303885</v>
          </cell>
          <cell r="C14333" t="str">
            <v>BE LIGHT 1 LT. LIMON</v>
          </cell>
          <cell r="D14333" t="str">
            <v>PZA   9999</v>
          </cell>
          <cell r="E14333">
            <v>8.6205999999999996</v>
          </cell>
          <cell r="F14333">
            <v>1.1901999999999999</v>
          </cell>
          <cell r="G14333">
            <v>10.26</v>
          </cell>
          <cell r="H14333">
            <v>11.9</v>
          </cell>
          <cell r="I14333" t="str">
            <v>AG</v>
          </cell>
        </row>
        <row r="14334">
          <cell r="B14334">
            <v>7501031303892</v>
          </cell>
          <cell r="C14334" t="str">
            <v>BE LIGHT 1 LT. MANGO</v>
          </cell>
          <cell r="D14334" t="str">
            <v>PZA   9999</v>
          </cell>
          <cell r="E14334">
            <v>8.6205999999999996</v>
          </cell>
          <cell r="F14334">
            <v>1.1901999999999999</v>
          </cell>
          <cell r="G14334">
            <v>10.26</v>
          </cell>
          <cell r="H14334">
            <v>11.9</v>
          </cell>
          <cell r="I14334" t="str">
            <v>AG</v>
          </cell>
        </row>
        <row r="14335">
          <cell r="B14335">
            <v>7501055321919</v>
          </cell>
          <cell r="C14335" t="str">
            <v>AGUA CIEL GASIFICADA SIFON 1.75 LTS.</v>
          </cell>
          <cell r="D14335" t="str">
            <v>PZA   9999</v>
          </cell>
          <cell r="E14335">
            <v>15.4741</v>
          </cell>
          <cell r="F14335">
            <v>1.3926000000000001</v>
          </cell>
          <cell r="G14335">
            <v>21.55</v>
          </cell>
          <cell r="H14335">
            <v>25</v>
          </cell>
          <cell r="I14335" t="str">
            <v>AG</v>
          </cell>
        </row>
        <row r="14336">
          <cell r="B14336">
            <v>75061678</v>
          </cell>
          <cell r="C14336" t="str">
            <v>AGUA BON KIDS CHUPON S/A 300 ML. MANZANA</v>
          </cell>
          <cell r="D14336" t="str">
            <v>PZA   9999</v>
          </cell>
          <cell r="E14336">
            <v>3.5632000000000001</v>
          </cell>
          <cell r="F14336">
            <v>1.3303</v>
          </cell>
          <cell r="G14336">
            <v>4.74</v>
          </cell>
          <cell r="H14336">
            <v>5.5</v>
          </cell>
          <cell r="I14336" t="str">
            <v>AG</v>
          </cell>
        </row>
        <row r="14337">
          <cell r="B14337">
            <v>75061685</v>
          </cell>
          <cell r="C14337" t="str">
            <v>AGUA BON KIDS CHUPON S/A 300 ML. UVA</v>
          </cell>
          <cell r="D14337" t="str">
            <v>PZA   9999</v>
          </cell>
          <cell r="E14337">
            <v>3.5632000000000001</v>
          </cell>
          <cell r="F14337">
            <v>1.3303</v>
          </cell>
          <cell r="G14337">
            <v>4.74</v>
          </cell>
          <cell r="H14337">
            <v>5.5</v>
          </cell>
          <cell r="I14337" t="str">
            <v>AG</v>
          </cell>
        </row>
        <row r="14338">
          <cell r="B14338">
            <v>75063368</v>
          </cell>
          <cell r="C14338" t="str">
            <v>AGUA BON KIDS CHUPON S/A 300 ML. MANGO</v>
          </cell>
          <cell r="D14338" t="str">
            <v>PZA   9999</v>
          </cell>
          <cell r="E14338">
            <v>3.5632000000000001</v>
          </cell>
          <cell r="F14338">
            <v>1.3303</v>
          </cell>
          <cell r="G14338">
            <v>4.74</v>
          </cell>
          <cell r="H14338">
            <v>5.5</v>
          </cell>
          <cell r="I14338" t="str">
            <v>AG</v>
          </cell>
        </row>
        <row r="14339">
          <cell r="B14339">
            <v>75063375</v>
          </cell>
          <cell r="C14339" t="str">
            <v>AGUA BON KIDS CHUPON S/A 300 ML. NARANJA</v>
          </cell>
          <cell r="D14339" t="str">
            <v>PZA   9999</v>
          </cell>
          <cell r="E14339">
            <v>3.5632000000000001</v>
          </cell>
          <cell r="F14339">
            <v>1.3303</v>
          </cell>
          <cell r="G14339">
            <v>4.74</v>
          </cell>
          <cell r="H14339">
            <v>5.5</v>
          </cell>
          <cell r="I14339" t="str">
            <v>AG</v>
          </cell>
        </row>
        <row r="14340">
          <cell r="B14340">
            <v>75065041</v>
          </cell>
          <cell r="C14340" t="str">
            <v>AGUA BON KIDS TAPA S/A 300 ML. NARANJA</v>
          </cell>
          <cell r="D14340" t="str">
            <v>PZA   9999</v>
          </cell>
          <cell r="E14340">
            <v>3.5632000000000001</v>
          </cell>
          <cell r="F14340">
            <v>1.3303</v>
          </cell>
          <cell r="G14340">
            <v>4.74</v>
          </cell>
          <cell r="H14340">
            <v>5.5</v>
          </cell>
          <cell r="I14340" t="str">
            <v>AG</v>
          </cell>
        </row>
        <row r="14341">
          <cell r="B14341">
            <v>75065065</v>
          </cell>
          <cell r="C14341" t="str">
            <v>AGUA BON KIDS TAPA S/A 300 ML. MANGO</v>
          </cell>
          <cell r="D14341" t="str">
            <v>PZA   9999</v>
          </cell>
          <cell r="E14341">
            <v>3.5632000000000001</v>
          </cell>
          <cell r="F14341">
            <v>1.3303</v>
          </cell>
          <cell r="G14341">
            <v>4.74</v>
          </cell>
          <cell r="H14341">
            <v>5.5</v>
          </cell>
          <cell r="I14341" t="str">
            <v>AG</v>
          </cell>
        </row>
        <row r="14342">
          <cell r="B14342" t="str">
            <v>i-0291-2.6</v>
          </cell>
          <cell r="C14342" t="str">
            <v>CEDIS ABA</v>
          </cell>
          <cell r="D14342" t="str">
            <v>RROTES AZTECA</v>
          </cell>
          <cell r="H14342">
            <v>44642</v>
          </cell>
          <cell r="I14342" t="str">
            <v>_x000C_ce</v>
          </cell>
        </row>
        <row r="14343">
          <cell r="I14343">
            <v>0</v>
          </cell>
        </row>
        <row r="14344">
          <cell r="C14344" t="str">
            <v>Catalogo</v>
          </cell>
          <cell r="D14344" t="str">
            <v>de Articulos</v>
          </cell>
          <cell r="H14344" t="str">
            <v>Hoja :   29</v>
          </cell>
          <cell r="I14344">
            <v>0</v>
          </cell>
        </row>
        <row r="14345">
          <cell r="I14345">
            <v>0</v>
          </cell>
        </row>
        <row r="14346">
          <cell r="B14346" t="str">
            <v>Codigo</v>
          </cell>
          <cell r="C14346" t="str">
            <v>D e s c r i p c i o n</v>
          </cell>
          <cell r="D14346" t="str">
            <v>UM    Prov</v>
          </cell>
          <cell r="E14346" t="str">
            <v>Ult. Costo</v>
          </cell>
          <cell r="F14346" t="str">
            <v>Utilidad</v>
          </cell>
          <cell r="G14346" t="str">
            <v>Prec. s/imp.</v>
          </cell>
          <cell r="H14346" t="str">
            <v>Prec. c/imp.</v>
          </cell>
          <cell r="I14346" t="str">
            <v>Lin</v>
          </cell>
        </row>
        <row r="14347">
          <cell r="I14347">
            <v>0</v>
          </cell>
        </row>
        <row r="14348">
          <cell r="B14348" t="str">
            <v>veedor : 9999</v>
          </cell>
          <cell r="C14348" t="str">
            <v>PROVEEDORES DIVERSOS                      (Con</v>
          </cell>
          <cell r="D14348" t="str">
            <v>tinuacion)</v>
          </cell>
          <cell r="I14348" t="str">
            <v>Pro</v>
          </cell>
        </row>
        <row r="14349">
          <cell r="I14349">
            <v>0</v>
          </cell>
        </row>
        <row r="14350">
          <cell r="B14350">
            <v>75065072</v>
          </cell>
          <cell r="C14350" t="str">
            <v>AGUA BON KIDS TAPA S/A 300 ML. UVA</v>
          </cell>
          <cell r="D14350" t="str">
            <v>PZA   9999</v>
          </cell>
          <cell r="E14350">
            <v>3.5632000000000001</v>
          </cell>
          <cell r="F14350">
            <v>1.3303</v>
          </cell>
          <cell r="G14350">
            <v>4.74</v>
          </cell>
          <cell r="H14350">
            <v>5.5</v>
          </cell>
          <cell r="I14350" t="str">
            <v>AG</v>
          </cell>
        </row>
        <row r="14351">
          <cell r="B14351">
            <v>75065089</v>
          </cell>
          <cell r="C14351" t="str">
            <v>AGUA BON KIDS TAPA S/A 300 ML. MANZANA</v>
          </cell>
          <cell r="D14351" t="str">
            <v>PZA   9999</v>
          </cell>
          <cell r="E14351">
            <v>3.5632000000000001</v>
          </cell>
          <cell r="F14351">
            <v>1.3303</v>
          </cell>
          <cell r="G14351">
            <v>4.74</v>
          </cell>
          <cell r="H14351">
            <v>5.5</v>
          </cell>
          <cell r="I14351" t="str">
            <v>AG</v>
          </cell>
        </row>
        <row r="14352">
          <cell r="B14352">
            <v>75069865</v>
          </cell>
          <cell r="C14352" t="str">
            <v>AGUA BON KIDS CHUPON S/A 300 ML. JAMAICA</v>
          </cell>
          <cell r="D14352" t="str">
            <v>PZA   9999</v>
          </cell>
          <cell r="E14352">
            <v>3.5632000000000001</v>
          </cell>
          <cell r="F14352">
            <v>1.3303</v>
          </cell>
          <cell r="G14352">
            <v>4.74</v>
          </cell>
          <cell r="H14352">
            <v>5.5</v>
          </cell>
          <cell r="I14352" t="str">
            <v>AG</v>
          </cell>
        </row>
        <row r="14353">
          <cell r="B14353">
            <v>758104001460</v>
          </cell>
          <cell r="C14353" t="str">
            <v>AGUA BON S/A LEVITE 1.5 L. LIMON</v>
          </cell>
          <cell r="D14353" t="str">
            <v>PZA   9999</v>
          </cell>
          <cell r="E14353">
            <v>9.4826999999999995</v>
          </cell>
          <cell r="F14353">
            <v>1.1368</v>
          </cell>
          <cell r="G14353">
            <v>10.78</v>
          </cell>
          <cell r="H14353">
            <v>12.5</v>
          </cell>
          <cell r="I14353" t="str">
            <v>AG</v>
          </cell>
        </row>
        <row r="14354">
          <cell r="B14354">
            <v>758104002535</v>
          </cell>
          <cell r="C14354" t="str">
            <v>AGUA BON CLAS JUIZZY 1.5 L. MANZANA</v>
          </cell>
          <cell r="D14354" t="str">
            <v>PZA   9999</v>
          </cell>
          <cell r="E14354">
            <v>9.4826999999999995</v>
          </cell>
          <cell r="F14354">
            <v>1.1368</v>
          </cell>
          <cell r="G14354">
            <v>10.78</v>
          </cell>
          <cell r="H14354">
            <v>12.5</v>
          </cell>
          <cell r="I14354" t="str">
            <v>AG</v>
          </cell>
        </row>
        <row r="14355">
          <cell r="B14355">
            <v>758104002986</v>
          </cell>
          <cell r="C14355" t="str">
            <v>AGUA BON CLAS JUIZZY 1.5 L. MANGO</v>
          </cell>
          <cell r="D14355" t="str">
            <v>PZA   9999</v>
          </cell>
          <cell r="E14355">
            <v>9.4826999999999995</v>
          </cell>
          <cell r="F14355">
            <v>1.1368</v>
          </cell>
          <cell r="G14355">
            <v>10.78</v>
          </cell>
          <cell r="H14355">
            <v>12.5</v>
          </cell>
          <cell r="I14355" t="str">
            <v>AG</v>
          </cell>
        </row>
        <row r="14356">
          <cell r="B14356">
            <v>758104003785</v>
          </cell>
          <cell r="C14356" t="str">
            <v>AGUA BON CLAS JUIZZY 1.5 L. GUAYABA</v>
          </cell>
          <cell r="D14356" t="str">
            <v>PZA   9999</v>
          </cell>
          <cell r="E14356">
            <v>9.4826999999999995</v>
          </cell>
          <cell r="F14356">
            <v>1.1368</v>
          </cell>
          <cell r="G14356">
            <v>10.78</v>
          </cell>
          <cell r="H14356">
            <v>12.5</v>
          </cell>
          <cell r="I14356" t="str">
            <v>AG</v>
          </cell>
        </row>
        <row r="14357">
          <cell r="B14357">
            <v>758104003914</v>
          </cell>
          <cell r="C14357" t="str">
            <v>AGUA BON CLAS LEVITE 1 LT. LIMON</v>
          </cell>
          <cell r="D14357" t="str">
            <v>PZA   9999</v>
          </cell>
          <cell r="E14357">
            <v>7.7586000000000004</v>
          </cell>
          <cell r="F14357">
            <v>1.1664000000000001</v>
          </cell>
          <cell r="G14357">
            <v>9.0500000000000007</v>
          </cell>
          <cell r="H14357">
            <v>10.5</v>
          </cell>
          <cell r="I14357" t="str">
            <v>AG</v>
          </cell>
        </row>
        <row r="14358">
          <cell r="B14358">
            <v>758104004485</v>
          </cell>
          <cell r="C14358" t="str">
            <v>AGUA BON CLAS JUIZZY 1.5 L. LIMON</v>
          </cell>
          <cell r="D14358" t="str">
            <v>PZA   9999</v>
          </cell>
          <cell r="E14358">
            <v>9.4826999999999995</v>
          </cell>
          <cell r="F14358">
            <v>1.1368</v>
          </cell>
          <cell r="G14358">
            <v>10.78</v>
          </cell>
          <cell r="H14358">
            <v>12.5</v>
          </cell>
          <cell r="I14358" t="str">
            <v>AG</v>
          </cell>
        </row>
        <row r="14359">
          <cell r="B14359">
            <v>75810400523</v>
          </cell>
          <cell r="C14359" t="str">
            <v>AGUA BON S/A JUIZZY 1 L. GUAYABA</v>
          </cell>
          <cell r="D14359" t="str">
            <v>PZA   9999</v>
          </cell>
          <cell r="E14359">
            <v>7.7586000000000004</v>
          </cell>
          <cell r="F14359">
            <v>1.1664000000000001</v>
          </cell>
          <cell r="G14359">
            <v>9.0500000000000007</v>
          </cell>
          <cell r="H14359">
            <v>10.5</v>
          </cell>
          <cell r="I14359" t="str">
            <v>AG</v>
          </cell>
        </row>
        <row r="14360">
          <cell r="B14360">
            <v>758104005239</v>
          </cell>
          <cell r="C14360" t="str">
            <v>AGUA BON CLAS JUIZZY 1 LT. GUAYABA</v>
          </cell>
          <cell r="D14360" t="str">
            <v>PZA   9999</v>
          </cell>
          <cell r="E14360">
            <v>7.7586000000000004</v>
          </cell>
          <cell r="F14360">
            <v>1.1664000000000001</v>
          </cell>
          <cell r="G14360">
            <v>9.0500000000000007</v>
          </cell>
          <cell r="H14360">
            <v>10.5</v>
          </cell>
          <cell r="I14360" t="str">
            <v>AG</v>
          </cell>
        </row>
        <row r="14361">
          <cell r="B14361">
            <v>758104005451</v>
          </cell>
          <cell r="C14361" t="str">
            <v>AGUA BON CLAS JUIZZY 1.5 L. MANDARINA</v>
          </cell>
          <cell r="D14361" t="str">
            <v>PZA   9999</v>
          </cell>
          <cell r="E14361">
            <v>9.4826999999999995</v>
          </cell>
          <cell r="F14361">
            <v>1.1368</v>
          </cell>
          <cell r="G14361">
            <v>10.78</v>
          </cell>
          <cell r="H14361">
            <v>12.5</v>
          </cell>
          <cell r="I14361" t="str">
            <v>AG</v>
          </cell>
        </row>
        <row r="14362">
          <cell r="B14362">
            <v>758104005604</v>
          </cell>
          <cell r="C14362" t="str">
            <v>AGUA BON CLAS LEVITE 1 LT. FRESA C/L</v>
          </cell>
          <cell r="D14362" t="str">
            <v>PZA   9999</v>
          </cell>
          <cell r="E14362">
            <v>7.7586000000000004</v>
          </cell>
          <cell r="F14362">
            <v>1.1664000000000001</v>
          </cell>
          <cell r="G14362">
            <v>9.0500000000000007</v>
          </cell>
          <cell r="H14362">
            <v>10.5</v>
          </cell>
          <cell r="I14362" t="str">
            <v>AG</v>
          </cell>
        </row>
        <row r="14363">
          <cell r="B14363">
            <v>758104005635</v>
          </cell>
          <cell r="C14363" t="str">
            <v>AGUA BON S/A JUIZZY 1 L. PI¥A</v>
          </cell>
          <cell r="D14363" t="str">
            <v>PZA   9999</v>
          </cell>
          <cell r="E14363">
            <v>7.7586000000000004</v>
          </cell>
          <cell r="F14363">
            <v>1.1664000000000001</v>
          </cell>
          <cell r="G14363">
            <v>9.0500000000000007</v>
          </cell>
          <cell r="H14363">
            <v>10.5</v>
          </cell>
          <cell r="I14363" t="str">
            <v>AG</v>
          </cell>
        </row>
        <row r="14364">
          <cell r="B14364">
            <v>758104006120</v>
          </cell>
          <cell r="C14364" t="str">
            <v>AGUA BON CLAS LEVITE 1 LT. MZA-KIWY</v>
          </cell>
          <cell r="D14364" t="str">
            <v>PZA   9999</v>
          </cell>
          <cell r="E14364">
            <v>7.7586000000000004</v>
          </cell>
          <cell r="F14364">
            <v>1.1652</v>
          </cell>
          <cell r="G14364">
            <v>9.0399999999999991</v>
          </cell>
          <cell r="H14364">
            <v>10.5</v>
          </cell>
          <cell r="I14364" t="str">
            <v>AG</v>
          </cell>
        </row>
        <row r="14365">
          <cell r="B14365">
            <v>758104006212</v>
          </cell>
          <cell r="C14365" t="str">
            <v>AGUA BON S/A JUIZZY 1 L. NARANJA</v>
          </cell>
          <cell r="D14365" t="str">
            <v>PZA   9999</v>
          </cell>
          <cell r="E14365">
            <v>7.7586000000000004</v>
          </cell>
          <cell r="F14365">
            <v>1.1664000000000001</v>
          </cell>
          <cell r="G14365">
            <v>9.0500000000000007</v>
          </cell>
          <cell r="H14365">
            <v>10.5</v>
          </cell>
          <cell r="I14365" t="str">
            <v>AG</v>
          </cell>
        </row>
        <row r="14366">
          <cell r="B14366">
            <v>758104006281</v>
          </cell>
          <cell r="C14366" t="str">
            <v>AGUA BON S/A JUIZZY FRESCA 1 L. GUAYABA</v>
          </cell>
          <cell r="D14366" t="str">
            <v>PZA   9999</v>
          </cell>
          <cell r="E14366">
            <v>7.7586000000000004</v>
          </cell>
          <cell r="F14366">
            <v>1.1664000000000001</v>
          </cell>
          <cell r="G14366">
            <v>9.0500000000000007</v>
          </cell>
          <cell r="H14366">
            <v>10.5</v>
          </cell>
          <cell r="I14366" t="str">
            <v>AG</v>
          </cell>
        </row>
        <row r="14367">
          <cell r="B14367">
            <v>758104006311</v>
          </cell>
          <cell r="C14367" t="str">
            <v>AGUA BON S/A JUIZZY 1 L. JAMAICA</v>
          </cell>
          <cell r="D14367" t="str">
            <v>PZA   9999</v>
          </cell>
          <cell r="E14367">
            <v>7.7586000000000004</v>
          </cell>
          <cell r="F14367">
            <v>1.1664000000000001</v>
          </cell>
          <cell r="G14367">
            <v>9.0500000000000007</v>
          </cell>
          <cell r="H14367">
            <v>10.5</v>
          </cell>
          <cell r="I14367" t="str">
            <v>AG</v>
          </cell>
        </row>
        <row r="14368">
          <cell r="B14368">
            <v>758104006458</v>
          </cell>
          <cell r="C14368" t="str">
            <v>AGUA BON S/A LEVITE 1 L. COCO LIMA</v>
          </cell>
          <cell r="D14368" t="str">
            <v>PZA   9999</v>
          </cell>
          <cell r="E14368">
            <v>7.7586000000000004</v>
          </cell>
          <cell r="F14368">
            <v>1.1664000000000001</v>
          </cell>
          <cell r="G14368">
            <v>9.0500000000000007</v>
          </cell>
          <cell r="H14368">
            <v>10.5</v>
          </cell>
          <cell r="I14368" t="str">
            <v>AG</v>
          </cell>
        </row>
        <row r="14369">
          <cell r="B14369">
            <v>758104006472</v>
          </cell>
          <cell r="C14369" t="str">
            <v>AGUA BON S/A JUIZZY 1 L. TAMARINDO</v>
          </cell>
          <cell r="D14369" t="str">
            <v>PZA   9999</v>
          </cell>
          <cell r="E14369">
            <v>7.7586000000000004</v>
          </cell>
          <cell r="F14369">
            <v>1.1664000000000001</v>
          </cell>
          <cell r="G14369">
            <v>9.0500000000000007</v>
          </cell>
          <cell r="H14369">
            <v>10.5</v>
          </cell>
          <cell r="I14369" t="str">
            <v>AG</v>
          </cell>
        </row>
        <row r="14370">
          <cell r="B14370">
            <v>758104006519</v>
          </cell>
          <cell r="C14370" t="str">
            <v>AGUA BON S/A LEVITE 600 ML. PI¥A COCO</v>
          </cell>
          <cell r="D14370" t="str">
            <v>PZA   9999</v>
          </cell>
          <cell r="E14370">
            <v>5.8620000000000001</v>
          </cell>
          <cell r="F14370">
            <v>1.2504</v>
          </cell>
          <cell r="G14370">
            <v>7.33</v>
          </cell>
          <cell r="H14370">
            <v>8.5</v>
          </cell>
          <cell r="I14370" t="str">
            <v>AG</v>
          </cell>
        </row>
        <row r="14371">
          <cell r="B14371">
            <v>758104006526</v>
          </cell>
          <cell r="C14371" t="str">
            <v>AGUA BON S/A LEVITE 1 L. PI¥A-COCO</v>
          </cell>
          <cell r="D14371" t="str">
            <v>PZA   9999</v>
          </cell>
          <cell r="E14371">
            <v>7.7586000000000004</v>
          </cell>
          <cell r="F14371">
            <v>1.1664000000000001</v>
          </cell>
          <cell r="G14371">
            <v>9.0500000000000007</v>
          </cell>
          <cell r="H14371">
            <v>10.5</v>
          </cell>
          <cell r="I14371" t="str">
            <v>AG</v>
          </cell>
        </row>
        <row r="14372">
          <cell r="B14372">
            <v>758104006533</v>
          </cell>
          <cell r="C14372" t="str">
            <v>AGUA BON S/A LEVITE 1.5 L. PI¥A-COCO</v>
          </cell>
          <cell r="D14372" t="str">
            <v>PZA   9999</v>
          </cell>
          <cell r="E14372">
            <v>9.4826999999999995</v>
          </cell>
          <cell r="F14372">
            <v>1.1368</v>
          </cell>
          <cell r="G14372">
            <v>10.78</v>
          </cell>
          <cell r="H14372">
            <v>12.5</v>
          </cell>
          <cell r="I14372" t="str">
            <v>AG</v>
          </cell>
        </row>
        <row r="14373">
          <cell r="B14373">
            <v>758104006564</v>
          </cell>
          <cell r="C14373" t="str">
            <v>AGUA BON S/A JUIZZY 1 L. MANDARINA</v>
          </cell>
          <cell r="D14373" t="str">
            <v>PZA   9999</v>
          </cell>
          <cell r="E14373">
            <v>7.7586000000000004</v>
          </cell>
          <cell r="F14373">
            <v>1.1664000000000001</v>
          </cell>
          <cell r="G14373">
            <v>9.0500000000000007</v>
          </cell>
          <cell r="H14373">
            <v>10.5</v>
          </cell>
          <cell r="I14373" t="str">
            <v>AG</v>
          </cell>
        </row>
        <row r="14374">
          <cell r="B14374">
            <v>758104006649</v>
          </cell>
          <cell r="C14374" t="str">
            <v>AGUA BON S/A LEVITE 600 ML. FRESA</v>
          </cell>
          <cell r="D14374" t="str">
            <v>PZA   9999</v>
          </cell>
          <cell r="E14374">
            <v>5.8620000000000001</v>
          </cell>
          <cell r="F14374">
            <v>1.2504</v>
          </cell>
          <cell r="G14374">
            <v>7.33</v>
          </cell>
          <cell r="H14374">
            <v>8.5</v>
          </cell>
          <cell r="I14374" t="str">
            <v>AG</v>
          </cell>
        </row>
        <row r="14375">
          <cell r="B14375">
            <v>758104006762</v>
          </cell>
          <cell r="C14375" t="str">
            <v>AGUA BON CLAS JUIZZY 1 LT. SANDIA</v>
          </cell>
          <cell r="D14375" t="str">
            <v>PZA   9999</v>
          </cell>
          <cell r="E14375">
            <v>7.7586000000000004</v>
          </cell>
          <cell r="F14375">
            <v>1.1664000000000001</v>
          </cell>
          <cell r="G14375">
            <v>9.0500000000000007</v>
          </cell>
          <cell r="H14375">
            <v>10.5</v>
          </cell>
          <cell r="I14375" t="str">
            <v>AG</v>
          </cell>
        </row>
        <row r="14376">
          <cell r="B14376">
            <v>758104006922</v>
          </cell>
          <cell r="C14376" t="str">
            <v>AGUA BON CLAS LEVITE 1.5 L. FRESA Y LYCH</v>
          </cell>
          <cell r="D14376" t="str">
            <v>PZA   9999</v>
          </cell>
          <cell r="E14376">
            <v>9.4826999999999995</v>
          </cell>
          <cell r="F14376">
            <v>1.1368</v>
          </cell>
          <cell r="G14376">
            <v>10.78</v>
          </cell>
          <cell r="H14376">
            <v>12.5</v>
          </cell>
          <cell r="I14376" t="str">
            <v>AG</v>
          </cell>
        </row>
        <row r="14377">
          <cell r="B14377">
            <v>758104006939</v>
          </cell>
          <cell r="C14377" t="str">
            <v>AGUA BON S/A JUIZZY 1.5 LTS. PI¥A</v>
          </cell>
          <cell r="D14377" t="str">
            <v>PZA   9999</v>
          </cell>
          <cell r="E14377">
            <v>9.4826999999999995</v>
          </cell>
          <cell r="F14377">
            <v>1.1368</v>
          </cell>
          <cell r="G14377">
            <v>10.78</v>
          </cell>
          <cell r="H14377">
            <v>12.5</v>
          </cell>
          <cell r="I14377" t="str">
            <v>AG</v>
          </cell>
        </row>
        <row r="14378">
          <cell r="B14378">
            <v>758104006946</v>
          </cell>
          <cell r="C14378" t="str">
            <v>AGUA BON S/A JUIZZY 1.5 L. TAMARINDO</v>
          </cell>
          <cell r="D14378" t="str">
            <v>PZA   9999</v>
          </cell>
          <cell r="E14378">
            <v>9.4826999999999995</v>
          </cell>
          <cell r="F14378">
            <v>1.1368</v>
          </cell>
          <cell r="G14378">
            <v>10.78</v>
          </cell>
          <cell r="H14378">
            <v>12.5</v>
          </cell>
          <cell r="I14378" t="str">
            <v>AG</v>
          </cell>
        </row>
        <row r="14379">
          <cell r="B14379">
            <v>758104006991</v>
          </cell>
          <cell r="C14379" t="str">
            <v>AGUA BON CLAS JUIZZY 1 LT. GUANABANA</v>
          </cell>
          <cell r="D14379" t="str">
            <v>PZA   9999</v>
          </cell>
          <cell r="E14379">
            <v>7.7586000000000004</v>
          </cell>
          <cell r="F14379">
            <v>1.1664000000000001</v>
          </cell>
          <cell r="G14379">
            <v>9.0500000000000007</v>
          </cell>
          <cell r="H14379">
            <v>10.5</v>
          </cell>
          <cell r="I14379" t="str">
            <v>AG</v>
          </cell>
        </row>
        <row r="14380">
          <cell r="B14380">
            <v>758104007226</v>
          </cell>
          <cell r="C14380" t="str">
            <v>AGUA BON CLAS JUIZZY 600 ML. PI¥A</v>
          </cell>
          <cell r="D14380" t="str">
            <v>PZA   9999</v>
          </cell>
          <cell r="E14380">
            <v>5.8620000000000001</v>
          </cell>
          <cell r="F14380">
            <v>1.2504</v>
          </cell>
          <cell r="G14380">
            <v>7.33</v>
          </cell>
          <cell r="H14380">
            <v>8.5</v>
          </cell>
          <cell r="I14380" t="str">
            <v>AG</v>
          </cell>
        </row>
        <row r="14381">
          <cell r="B14381">
            <v>758104007233</v>
          </cell>
          <cell r="C14381" t="str">
            <v>AGUA BON CLAS JUIZZY 600 ML. TAMARINDO</v>
          </cell>
          <cell r="D14381" t="str">
            <v>PZA   9999</v>
          </cell>
          <cell r="E14381">
            <v>5.8620000000000001</v>
          </cell>
          <cell r="F14381">
            <v>1.2504</v>
          </cell>
          <cell r="G14381">
            <v>7.33</v>
          </cell>
          <cell r="H14381">
            <v>8.5</v>
          </cell>
          <cell r="I14381" t="str">
            <v>AG</v>
          </cell>
        </row>
        <row r="14382">
          <cell r="B14382">
            <v>758104007318</v>
          </cell>
          <cell r="C14382" t="str">
            <v>AGUA BON CLAS LEVITE 1 LT. FRUTOS ROJOS</v>
          </cell>
          <cell r="D14382" t="str">
            <v>PZA   9999</v>
          </cell>
          <cell r="E14382">
            <v>7.7586000000000004</v>
          </cell>
          <cell r="F14382">
            <v>1.1664000000000001</v>
          </cell>
          <cell r="G14382">
            <v>9.0500000000000007</v>
          </cell>
          <cell r="H14382">
            <v>10.5</v>
          </cell>
          <cell r="I14382" t="str">
            <v>AG</v>
          </cell>
        </row>
        <row r="14383">
          <cell r="B14383">
            <v>758104007448</v>
          </cell>
          <cell r="C14383" t="str">
            <v>AGUA BON CLAS JUIZZY 1 LT. FRESA MICH</v>
          </cell>
          <cell r="D14383" t="str">
            <v>PZA   9999</v>
          </cell>
          <cell r="E14383">
            <v>7.7586000000000004</v>
          </cell>
          <cell r="F14383">
            <v>1.1652</v>
          </cell>
          <cell r="G14383">
            <v>9.0399999999999991</v>
          </cell>
          <cell r="H14383">
            <v>10.5</v>
          </cell>
          <cell r="I14383" t="str">
            <v>AG</v>
          </cell>
        </row>
        <row r="14384">
          <cell r="B14384">
            <v>758104007455</v>
          </cell>
          <cell r="C14384" t="str">
            <v>AGUA BON CLAS LEVITE 1 LT. SANDIA-LIMON</v>
          </cell>
          <cell r="D14384" t="str">
            <v>PZA   9999</v>
          </cell>
          <cell r="E14384">
            <v>7.7586000000000004</v>
          </cell>
          <cell r="F14384">
            <v>1.1664000000000001</v>
          </cell>
          <cell r="G14384">
            <v>9.0500000000000007</v>
          </cell>
          <cell r="H14384">
            <v>10.5</v>
          </cell>
          <cell r="I14384" t="str">
            <v>AG</v>
          </cell>
        </row>
        <row r="14385">
          <cell r="B14385">
            <v>758104007882</v>
          </cell>
          <cell r="C14385" t="str">
            <v>AGUA BONAFONT JUIZZY 1.4 L. FRESA</v>
          </cell>
          <cell r="D14385" t="str">
            <v>PZA   9999</v>
          </cell>
          <cell r="E14385">
            <v>9.7700999999999993</v>
          </cell>
          <cell r="F14385">
            <v>1.1914</v>
          </cell>
          <cell r="G14385">
            <v>11.64</v>
          </cell>
          <cell r="H14385">
            <v>13.5</v>
          </cell>
          <cell r="I14385" t="str">
            <v>AG</v>
          </cell>
        </row>
        <row r="14386">
          <cell r="B14386">
            <v>758104007899</v>
          </cell>
          <cell r="C14386" t="str">
            <v>AGUA BONAFONT LEVITTE 1.4 L. PEPINO-LIMO</v>
          </cell>
          <cell r="D14386" t="str">
            <v>PZA   9999</v>
          </cell>
          <cell r="E14386">
            <v>9.7700999999999993</v>
          </cell>
          <cell r="F14386">
            <v>1.1914</v>
          </cell>
          <cell r="G14386">
            <v>11.64</v>
          </cell>
          <cell r="H14386">
            <v>13.5</v>
          </cell>
          <cell r="I14386" t="str">
            <v>AG</v>
          </cell>
        </row>
        <row r="14387">
          <cell r="B14387">
            <v>758104007905</v>
          </cell>
          <cell r="C14387" t="str">
            <v>AGUA BONAFONT JUIZZY 1.4 L. PI¥A-COCO</v>
          </cell>
          <cell r="D14387" t="str">
            <v>PZA   9999</v>
          </cell>
          <cell r="E14387">
            <v>9.7700999999999993</v>
          </cell>
          <cell r="F14387">
            <v>1.1914</v>
          </cell>
          <cell r="G14387">
            <v>11.64</v>
          </cell>
          <cell r="H14387">
            <v>13.5</v>
          </cell>
          <cell r="I14387" t="str">
            <v>AG</v>
          </cell>
        </row>
        <row r="14388">
          <cell r="B14388">
            <v>758104007912</v>
          </cell>
          <cell r="C14388" t="str">
            <v>AGUA BONAFONT LEVITTE 1.4 L. JAMAICA</v>
          </cell>
          <cell r="D14388" t="str">
            <v>PZA   9999</v>
          </cell>
          <cell r="E14388">
            <v>9.7700999999999993</v>
          </cell>
          <cell r="F14388">
            <v>1.1914</v>
          </cell>
          <cell r="G14388">
            <v>11.64</v>
          </cell>
          <cell r="H14388">
            <v>13.5</v>
          </cell>
          <cell r="I14388" t="str">
            <v>AG</v>
          </cell>
        </row>
        <row r="14389">
          <cell r="B14389">
            <v>758104007929</v>
          </cell>
          <cell r="C14389" t="str">
            <v>AGUA BONAFONT JUIZZY 1.4 L. JAMAICA</v>
          </cell>
          <cell r="D14389" t="str">
            <v>PZA   9999</v>
          </cell>
          <cell r="E14389">
            <v>9.7700999999999993</v>
          </cell>
          <cell r="F14389">
            <v>1.1914</v>
          </cell>
          <cell r="G14389">
            <v>11.64</v>
          </cell>
          <cell r="H14389">
            <v>13.5</v>
          </cell>
          <cell r="I14389" t="str">
            <v>AG</v>
          </cell>
        </row>
        <row r="14390">
          <cell r="B14390">
            <v>758104007936</v>
          </cell>
          <cell r="C14390" t="str">
            <v>AGUA BONAFONT JUIZZY 1.4 L. TAMARINDO.</v>
          </cell>
          <cell r="D14390" t="str">
            <v>PZA   9999</v>
          </cell>
          <cell r="E14390">
            <v>9.7700999999999993</v>
          </cell>
          <cell r="F14390">
            <v>1.1914</v>
          </cell>
          <cell r="G14390">
            <v>11.64</v>
          </cell>
          <cell r="H14390">
            <v>13.5</v>
          </cell>
          <cell r="I14390" t="str">
            <v>AG</v>
          </cell>
        </row>
        <row r="14391">
          <cell r="B14391">
            <v>758104007943</v>
          </cell>
          <cell r="C14391" t="str">
            <v>AGUA BONAFONT JUIZZY 1.4 L. GUAYABA.</v>
          </cell>
          <cell r="D14391" t="str">
            <v>PZA   9999</v>
          </cell>
          <cell r="E14391">
            <v>9.7700999999999993</v>
          </cell>
          <cell r="F14391">
            <v>1.1914</v>
          </cell>
          <cell r="G14391">
            <v>11.64</v>
          </cell>
          <cell r="H14391">
            <v>13.5</v>
          </cell>
          <cell r="I14391" t="str">
            <v>AG</v>
          </cell>
        </row>
        <row r="14392">
          <cell r="B14392">
            <v>758104007950</v>
          </cell>
          <cell r="C14392" t="str">
            <v>AGUA BONAFONT JUIZZY 1.4 L. PI¥A</v>
          </cell>
          <cell r="D14392" t="str">
            <v>PZA   9999</v>
          </cell>
          <cell r="E14392">
            <v>9.7700999999999993</v>
          </cell>
          <cell r="F14392">
            <v>1.1914</v>
          </cell>
          <cell r="G14392">
            <v>11.64</v>
          </cell>
          <cell r="H14392">
            <v>13.5</v>
          </cell>
          <cell r="I14392" t="str">
            <v>AG</v>
          </cell>
        </row>
        <row r="14393">
          <cell r="B14393">
            <v>758104008001</v>
          </cell>
          <cell r="C14393" t="str">
            <v>AGUA BONAFONT JUIZZY 1.4 L. MZA-KIWI</v>
          </cell>
          <cell r="D14393" t="str">
            <v>PZA   9999</v>
          </cell>
          <cell r="E14393">
            <v>9.7700999999999993</v>
          </cell>
          <cell r="F14393">
            <v>1.1914</v>
          </cell>
          <cell r="G14393">
            <v>11.64</v>
          </cell>
          <cell r="H14393">
            <v>13.5</v>
          </cell>
          <cell r="I14393" t="str">
            <v>AG</v>
          </cell>
        </row>
        <row r="14394">
          <cell r="B14394">
            <v>20800753067</v>
          </cell>
          <cell r="C14394" t="str">
            <v>PEPTO BISMOL LIQUIDO 118 ML.</v>
          </cell>
          <cell r="D14394" t="str">
            <v>PZA   9999</v>
          </cell>
          <cell r="E14394">
            <v>68.866500000000002</v>
          </cell>
          <cell r="F14394">
            <v>1.1500999999999999</v>
          </cell>
          <cell r="G14394">
            <v>79.2</v>
          </cell>
          <cell r="H14394">
            <v>79.2</v>
          </cell>
          <cell r="I14394" t="str">
            <v>AH</v>
          </cell>
        </row>
        <row r="14395">
          <cell r="B14395">
            <v>125123</v>
          </cell>
          <cell r="C14395" t="str">
            <v>GRANEODIN SUPER PROMO 8 PZAS.</v>
          </cell>
          <cell r="D14395" t="str">
            <v>PZA   9999</v>
          </cell>
          <cell r="E14395">
            <v>0.5</v>
          </cell>
          <cell r="F14395">
            <v>9.8000000000000007</v>
          </cell>
          <cell r="G14395">
            <v>4.9000000000000004</v>
          </cell>
          <cell r="H14395">
            <v>4.9000000000000004</v>
          </cell>
          <cell r="I14395" t="str">
            <v>AH</v>
          </cell>
        </row>
        <row r="14396">
          <cell r="B14396">
            <v>650240013805</v>
          </cell>
          <cell r="C14396" t="str">
            <v>ALLIVIAX 550 MG 10 TABLETAS</v>
          </cell>
          <cell r="D14396" t="str">
            <v>EXH   9999</v>
          </cell>
          <cell r="E14396">
            <v>73.48</v>
          </cell>
          <cell r="F14396">
            <v>1.2043999999999999</v>
          </cell>
          <cell r="G14396">
            <v>88.5</v>
          </cell>
          <cell r="H14396">
            <v>88.5</v>
          </cell>
          <cell r="I14396" t="str">
            <v>AH</v>
          </cell>
        </row>
        <row r="14397">
          <cell r="B14397">
            <v>736085132069</v>
          </cell>
          <cell r="C14397" t="str">
            <v>MED GOTAS P/OJOS 15 ML. NAZIL OFTENO</v>
          </cell>
          <cell r="D14397" t="str">
            <v>PZA   9999</v>
          </cell>
          <cell r="E14397">
            <v>47.43</v>
          </cell>
          <cell r="F14397">
            <v>1.2503</v>
          </cell>
          <cell r="G14397">
            <v>59.3</v>
          </cell>
          <cell r="H14397">
            <v>59.3</v>
          </cell>
          <cell r="I14397" t="str">
            <v>AH</v>
          </cell>
        </row>
        <row r="14398">
          <cell r="B14398">
            <v>736085278507</v>
          </cell>
          <cell r="C14398" t="str">
            <v>MED GOTAS P/OJOS 15 ML. SOPHIA MZANILLA</v>
          </cell>
          <cell r="D14398" t="str">
            <v>PZA   9999</v>
          </cell>
          <cell r="E14398">
            <v>44.97</v>
          </cell>
          <cell r="F14398">
            <v>1.1808000000000001</v>
          </cell>
          <cell r="G14398">
            <v>53.1</v>
          </cell>
          <cell r="H14398">
            <v>53.1</v>
          </cell>
          <cell r="I14398" t="str">
            <v>AH</v>
          </cell>
        </row>
        <row r="14399">
          <cell r="B14399">
            <v>7501001246730</v>
          </cell>
          <cell r="C14399" t="str">
            <v>VICK VAPORUB 12/12 GRS. LATA</v>
          </cell>
          <cell r="D14399" t="str">
            <v>PAQ   9999</v>
          </cell>
          <cell r="E14399">
            <v>184.2</v>
          </cell>
          <cell r="F14399">
            <v>1.1504000000000001</v>
          </cell>
          <cell r="G14399">
            <v>211.9</v>
          </cell>
          <cell r="H14399">
            <v>211.9</v>
          </cell>
          <cell r="I14399" t="str">
            <v>AH</v>
          </cell>
        </row>
        <row r="14400">
          <cell r="B14400">
            <v>7501008433515</v>
          </cell>
          <cell r="C14400" t="str">
            <v>CAFIASPIRINA 100 PZAS.</v>
          </cell>
          <cell r="D14400" t="str">
            <v>EXH   9999</v>
          </cell>
          <cell r="E14400">
            <v>85</v>
          </cell>
          <cell r="F14400">
            <v>1.2</v>
          </cell>
          <cell r="G14400">
            <v>102</v>
          </cell>
          <cell r="H14400">
            <v>102</v>
          </cell>
          <cell r="I14400" t="str">
            <v>AH</v>
          </cell>
        </row>
        <row r="14401">
          <cell r="B14401">
            <v>7501008485033</v>
          </cell>
          <cell r="C14401" t="str">
            <v>TABCIN NOCHE 12 PZAS.</v>
          </cell>
          <cell r="D14401" t="str">
            <v>EXH   9999</v>
          </cell>
          <cell r="E14401">
            <v>48.206499999999998</v>
          </cell>
          <cell r="F14401">
            <v>1.2011000000000001</v>
          </cell>
          <cell r="G14401">
            <v>57.9</v>
          </cell>
          <cell r="H14401">
            <v>57.9</v>
          </cell>
          <cell r="I14401" t="str">
            <v>AH</v>
          </cell>
        </row>
        <row r="14402">
          <cell r="B14402">
            <v>7501008485057</v>
          </cell>
          <cell r="C14402" t="str">
            <v>TABCIN ACTIVE DIA 12 PZAS.</v>
          </cell>
          <cell r="D14402" t="str">
            <v>EXH   9999</v>
          </cell>
          <cell r="E14402">
            <v>48.206499999999998</v>
          </cell>
          <cell r="F14402">
            <v>1.2011000000000001</v>
          </cell>
          <cell r="G14402">
            <v>57.9</v>
          </cell>
          <cell r="H14402">
            <v>57.9</v>
          </cell>
          <cell r="I14402" t="str">
            <v>AH</v>
          </cell>
        </row>
        <row r="14403">
          <cell r="B14403">
            <v>7501008485378</v>
          </cell>
          <cell r="C14403" t="str">
            <v>TABCIN EFERVESCENTE 324 MG 60 TABLETAS</v>
          </cell>
          <cell r="D14403" t="str">
            <v>EXH   9999</v>
          </cell>
          <cell r="E14403">
            <v>103.08</v>
          </cell>
          <cell r="F14403">
            <v>1.1980999999999999</v>
          </cell>
          <cell r="G14403">
            <v>123.5</v>
          </cell>
          <cell r="H14403">
            <v>123.5</v>
          </cell>
          <cell r="I14403" t="str">
            <v>AH</v>
          </cell>
        </row>
        <row r="14404">
          <cell r="B14404">
            <v>7501008495339</v>
          </cell>
          <cell r="C14404" t="str">
            <v>TABCIN EFERVESCENTE 500 MG 60 TABLETAS</v>
          </cell>
          <cell r="D14404" t="str">
            <v>EXH   9999</v>
          </cell>
          <cell r="E14404">
            <v>156.5</v>
          </cell>
          <cell r="F14404">
            <v>1.2</v>
          </cell>
          <cell r="G14404">
            <v>187.8</v>
          </cell>
          <cell r="H14404">
            <v>187.8</v>
          </cell>
          <cell r="I14404" t="str">
            <v>AH</v>
          </cell>
        </row>
        <row r="14405">
          <cell r="B14405" t="str">
            <v>i-0291-2.6</v>
          </cell>
          <cell r="C14405" t="str">
            <v>CEDIS ABA</v>
          </cell>
          <cell r="D14405" t="str">
            <v>RROTES AZTECA</v>
          </cell>
          <cell r="H14405">
            <v>44642</v>
          </cell>
          <cell r="I14405" t="str">
            <v>_x000C_ce</v>
          </cell>
        </row>
        <row r="14406">
          <cell r="I14406">
            <v>0</v>
          </cell>
        </row>
        <row r="14407">
          <cell r="C14407" t="str">
            <v>Catalogo</v>
          </cell>
          <cell r="D14407" t="str">
            <v>de Articulos</v>
          </cell>
          <cell r="H14407" t="str">
            <v>Hoja :   30</v>
          </cell>
          <cell r="I14407">
            <v>0</v>
          </cell>
        </row>
        <row r="14408">
          <cell r="I14408">
            <v>0</v>
          </cell>
        </row>
        <row r="14409">
          <cell r="B14409" t="str">
            <v>Codigo</v>
          </cell>
          <cell r="C14409" t="str">
            <v>D e s c r i p c i o n</v>
          </cell>
          <cell r="D14409" t="str">
            <v>UM    Prov</v>
          </cell>
          <cell r="E14409" t="str">
            <v>Ult. Costo</v>
          </cell>
          <cell r="F14409" t="str">
            <v>Utilidad</v>
          </cell>
          <cell r="G14409" t="str">
            <v>Prec. s/imp.</v>
          </cell>
          <cell r="H14409" t="str">
            <v>Prec. c/imp.</v>
          </cell>
          <cell r="I14409" t="str">
            <v>Lin</v>
          </cell>
        </row>
        <row r="14410">
          <cell r="I14410">
            <v>0</v>
          </cell>
        </row>
        <row r="14411">
          <cell r="B14411" t="str">
            <v>veedor : 9999</v>
          </cell>
          <cell r="C14411" t="str">
            <v>PROVEEDORES DIVERSOS                      (Con</v>
          </cell>
          <cell r="D14411" t="str">
            <v>tinuacion)</v>
          </cell>
          <cell r="I14411" t="str">
            <v>Pro</v>
          </cell>
        </row>
        <row r="14412">
          <cell r="I14412">
            <v>0</v>
          </cell>
        </row>
        <row r="14413">
          <cell r="B14413">
            <v>7501008496152</v>
          </cell>
          <cell r="C14413" t="str">
            <v>ASPIRINA 100 PZAS.</v>
          </cell>
          <cell r="D14413" t="str">
            <v>EXH   9999</v>
          </cell>
          <cell r="E14413">
            <v>64.459999999999994</v>
          </cell>
          <cell r="F14413">
            <v>1.2022999999999999</v>
          </cell>
          <cell r="G14413">
            <v>77.5</v>
          </cell>
          <cell r="H14413">
            <v>77.5</v>
          </cell>
          <cell r="I14413" t="str">
            <v>AH</v>
          </cell>
        </row>
        <row r="14414">
          <cell r="B14414">
            <v>7501070600556</v>
          </cell>
          <cell r="C14414" t="str">
            <v>SYNCOL 24 PZAS.</v>
          </cell>
          <cell r="D14414" t="str">
            <v>EXH   9999</v>
          </cell>
          <cell r="E14414">
            <v>74.72</v>
          </cell>
          <cell r="F14414">
            <v>1.1978</v>
          </cell>
          <cell r="G14414">
            <v>89.5</v>
          </cell>
          <cell r="H14414">
            <v>89.5</v>
          </cell>
          <cell r="I14414" t="str">
            <v>AH</v>
          </cell>
        </row>
        <row r="14415">
          <cell r="B14415">
            <v>7501070600730</v>
          </cell>
          <cell r="C14415" t="str">
            <v>SYNCOL MAX 650 MG 12 COMPRIMIDOS</v>
          </cell>
          <cell r="D14415" t="str">
            <v>EXH   9999</v>
          </cell>
          <cell r="E14415">
            <v>62.76</v>
          </cell>
          <cell r="F14415">
            <v>1.2030000000000001</v>
          </cell>
          <cell r="G14415">
            <v>75.5</v>
          </cell>
          <cell r="H14415">
            <v>75.5</v>
          </cell>
          <cell r="I14415" t="str">
            <v>AH</v>
          </cell>
        </row>
        <row r="14416">
          <cell r="B14416">
            <v>7501080104006</v>
          </cell>
          <cell r="C14416" t="str">
            <v>BENZAL CREMA 30 GRS. DIARIA CON AVENA</v>
          </cell>
          <cell r="D14416" t="str">
            <v>PZA   9999</v>
          </cell>
          <cell r="E14416">
            <v>68.92</v>
          </cell>
          <cell r="F14416">
            <v>1.1506000000000001</v>
          </cell>
          <cell r="G14416">
            <v>79.3</v>
          </cell>
          <cell r="H14416">
            <v>79.3</v>
          </cell>
          <cell r="I14416" t="str">
            <v>AH</v>
          </cell>
        </row>
        <row r="14417">
          <cell r="B14417">
            <v>7501108767527</v>
          </cell>
          <cell r="C14417" t="str">
            <v>ADVIL IBUPROFENO 10 CAPSULAS</v>
          </cell>
          <cell r="D14417" t="str">
            <v>EXH   9999</v>
          </cell>
          <cell r="E14417">
            <v>61.06</v>
          </cell>
          <cell r="F14417">
            <v>1.2004999999999999</v>
          </cell>
          <cell r="G14417">
            <v>73.3</v>
          </cell>
          <cell r="H14417">
            <v>73.3</v>
          </cell>
          <cell r="I14417" t="str">
            <v>AH</v>
          </cell>
        </row>
        <row r="14418">
          <cell r="B14418">
            <v>7501298281308</v>
          </cell>
          <cell r="C14418" t="str">
            <v>SEDALMERCK CHICO 40 PZAS.</v>
          </cell>
          <cell r="D14418" t="str">
            <v>EXH   9999</v>
          </cell>
          <cell r="E14418">
            <v>114.78</v>
          </cell>
          <cell r="F14418">
            <v>1.2502</v>
          </cell>
          <cell r="G14418">
            <v>143.5</v>
          </cell>
          <cell r="H14418">
            <v>143.5</v>
          </cell>
          <cell r="I14418" t="str">
            <v>AH</v>
          </cell>
        </row>
        <row r="14419">
          <cell r="B14419">
            <v>7501299303047</v>
          </cell>
          <cell r="C14419" t="str">
            <v>CICLOFERON CREMA 2 GRS.</v>
          </cell>
          <cell r="D14419" t="str">
            <v>PZA   9999</v>
          </cell>
          <cell r="E14419">
            <v>45.02</v>
          </cell>
          <cell r="F14419">
            <v>1.2105999999999999</v>
          </cell>
          <cell r="G14419">
            <v>54.5</v>
          </cell>
          <cell r="H14419">
            <v>54.5</v>
          </cell>
          <cell r="I14419" t="str">
            <v>AH</v>
          </cell>
        </row>
        <row r="14420">
          <cell r="B14420">
            <v>7501369200016</v>
          </cell>
          <cell r="C14420" t="str">
            <v>ESTOMAQUIL 20 PZAS.</v>
          </cell>
          <cell r="D14420" t="str">
            <v>PZA   9999</v>
          </cell>
          <cell r="E14420">
            <v>67.959999999999994</v>
          </cell>
          <cell r="F14420">
            <v>1.2007000000000001</v>
          </cell>
          <cell r="G14420">
            <v>81.599999999999994</v>
          </cell>
          <cell r="H14420">
            <v>81.599999999999994</v>
          </cell>
          <cell r="I14420" t="str">
            <v>AH</v>
          </cell>
        </row>
        <row r="14421">
          <cell r="B14421">
            <v>7502268541095</v>
          </cell>
          <cell r="C14421" t="str">
            <v>SALPIFAR PARACETAMOL 500 MG 10 TABLETAS</v>
          </cell>
          <cell r="D14421" t="str">
            <v>EXH   9999</v>
          </cell>
          <cell r="E14421">
            <v>25.5</v>
          </cell>
          <cell r="F14421">
            <v>1.1725000000000001</v>
          </cell>
          <cell r="G14421">
            <v>29.9</v>
          </cell>
          <cell r="H14421">
            <v>29.9</v>
          </cell>
          <cell r="I14421" t="str">
            <v>AH</v>
          </cell>
        </row>
        <row r="14422">
          <cell r="B14422">
            <v>7509165002</v>
          </cell>
          <cell r="C14422" t="str">
            <v>VICK VAPORUB LATA 12 GRS.</v>
          </cell>
          <cell r="D14422" t="str">
            <v>PZA   9999</v>
          </cell>
          <cell r="E14422">
            <v>17.302700000000002</v>
          </cell>
          <cell r="F14422">
            <v>1.1732</v>
          </cell>
          <cell r="G14422">
            <v>20.3</v>
          </cell>
          <cell r="H14422">
            <v>20.3</v>
          </cell>
          <cell r="I14422" t="str">
            <v>AH</v>
          </cell>
        </row>
        <row r="14423">
          <cell r="B14423">
            <v>7501059278691</v>
          </cell>
          <cell r="C14423" t="str">
            <v>CEREAL NESTUM NESTLE 4 CER. BOL. 270 G.</v>
          </cell>
          <cell r="D14423" t="str">
            <v>PZA   9999</v>
          </cell>
          <cell r="E14423">
            <v>30.416599999999999</v>
          </cell>
          <cell r="F14423">
            <v>1.1342000000000001</v>
          </cell>
          <cell r="G14423">
            <v>34.5</v>
          </cell>
          <cell r="H14423">
            <v>34.5</v>
          </cell>
          <cell r="I14423" t="str">
            <v>AI</v>
          </cell>
        </row>
        <row r="14424">
          <cell r="B14424">
            <v>7501018325022</v>
          </cell>
          <cell r="C14424" t="str">
            <v>AGUA ALCALINA CLARET 1 LT.</v>
          </cell>
          <cell r="D14424" t="str">
            <v>PZA   9999</v>
          </cell>
          <cell r="E14424">
            <v>8.4565999999999999</v>
          </cell>
          <cell r="F14424">
            <v>1.1589</v>
          </cell>
          <cell r="G14424">
            <v>9.8000000000000007</v>
          </cell>
          <cell r="H14424">
            <v>9.8000000000000007</v>
          </cell>
          <cell r="I14424" t="str">
            <v>AM</v>
          </cell>
        </row>
        <row r="14425">
          <cell r="B14425">
            <v>7501055305681</v>
          </cell>
          <cell r="C14425" t="str">
            <v>AGUA GARRAFON CIEL 20 LTS.</v>
          </cell>
          <cell r="D14425" t="str">
            <v>PZA   9999</v>
          </cell>
          <cell r="E14425">
            <v>33.4</v>
          </cell>
          <cell r="F14425">
            <v>1.1617</v>
          </cell>
          <cell r="G14425">
            <v>38.799999999999997</v>
          </cell>
          <cell r="H14425">
            <v>38.799999999999997</v>
          </cell>
          <cell r="I14425" t="str">
            <v>AM</v>
          </cell>
        </row>
        <row r="14426">
          <cell r="B14426">
            <v>7501059200708</v>
          </cell>
          <cell r="C14426" t="str">
            <v>AGUA PUREZA VITAL NESTLE 500 ML.</v>
          </cell>
          <cell r="D14426" t="str">
            <v>PZA   9999</v>
          </cell>
          <cell r="E14426">
            <v>3.5950000000000002</v>
          </cell>
          <cell r="F14426">
            <v>1.3908</v>
          </cell>
          <cell r="G14426">
            <v>5</v>
          </cell>
          <cell r="H14426">
            <v>5</v>
          </cell>
          <cell r="I14426" t="str">
            <v>AM</v>
          </cell>
        </row>
        <row r="14427">
          <cell r="B14427">
            <v>7501059215764</v>
          </cell>
          <cell r="C14427" t="str">
            <v>AGUA PUREZA VITAL NESTLE 1 LT.</v>
          </cell>
          <cell r="D14427" t="str">
            <v>PZA   9999</v>
          </cell>
          <cell r="E14427">
            <v>3.88</v>
          </cell>
          <cell r="F14427">
            <v>1.2628999999999999</v>
          </cell>
          <cell r="G14427">
            <v>4.9000000000000004</v>
          </cell>
          <cell r="H14427">
            <v>4.9000000000000004</v>
          </cell>
          <cell r="I14427" t="str">
            <v>AM</v>
          </cell>
        </row>
        <row r="14428">
          <cell r="B14428">
            <v>7501059274488</v>
          </cell>
          <cell r="C14428" t="str">
            <v>AGUA PUREZA VITAL NESTLE 600 ML.</v>
          </cell>
          <cell r="D14428" t="str">
            <v>PZA   9999</v>
          </cell>
          <cell r="E14428">
            <v>3.8332999999999999</v>
          </cell>
          <cell r="F14428">
            <v>1.2783</v>
          </cell>
          <cell r="G14428">
            <v>4.9000000000000004</v>
          </cell>
          <cell r="H14428">
            <v>4.9000000000000004</v>
          </cell>
          <cell r="I14428" t="str">
            <v>AM</v>
          </cell>
        </row>
        <row r="14429">
          <cell r="B14429">
            <v>7501086801046</v>
          </cell>
          <cell r="C14429" t="str">
            <v>AGUA EPURA 1 LT.</v>
          </cell>
          <cell r="D14429" t="str">
            <v>PZA   9999</v>
          </cell>
          <cell r="E14429">
            <v>6.4165999999999999</v>
          </cell>
          <cell r="F14429">
            <v>1.1688000000000001</v>
          </cell>
          <cell r="G14429">
            <v>7.5</v>
          </cell>
          <cell r="H14429">
            <v>7.5</v>
          </cell>
          <cell r="I14429" t="str">
            <v>AM</v>
          </cell>
        </row>
        <row r="14430">
          <cell r="B14430">
            <v>7501086801077</v>
          </cell>
          <cell r="C14430" t="str">
            <v>AGUA EPURA GARRAFON 10 LTS.</v>
          </cell>
          <cell r="D14430" t="str">
            <v>PZA   9999</v>
          </cell>
          <cell r="E14430">
            <v>24</v>
          </cell>
          <cell r="F14430">
            <v>1.125</v>
          </cell>
          <cell r="G14430">
            <v>27</v>
          </cell>
          <cell r="H14430">
            <v>27</v>
          </cell>
          <cell r="I14430" t="str">
            <v>AM</v>
          </cell>
        </row>
        <row r="14431">
          <cell r="B14431">
            <v>7501086801138</v>
          </cell>
          <cell r="C14431" t="str">
            <v>AGUA EPURA GARRAFON 5 LTS.</v>
          </cell>
          <cell r="D14431" t="str">
            <v>PZA   9999</v>
          </cell>
          <cell r="E14431">
            <v>19</v>
          </cell>
          <cell r="F14431">
            <v>1.1052999999999999</v>
          </cell>
          <cell r="G14431">
            <v>21</v>
          </cell>
          <cell r="H14431">
            <v>21</v>
          </cell>
          <cell r="I14431" t="str">
            <v>AM</v>
          </cell>
        </row>
        <row r="14432">
          <cell r="B14432">
            <v>7501086802678</v>
          </cell>
          <cell r="C14432" t="str">
            <v>AGUA EPURA 1.5 LTS.</v>
          </cell>
          <cell r="D14432" t="str">
            <v>PZA   9999</v>
          </cell>
          <cell r="E14432">
            <v>6.75</v>
          </cell>
          <cell r="F14432">
            <v>1.2593000000000001</v>
          </cell>
          <cell r="G14432">
            <v>8.5</v>
          </cell>
          <cell r="H14432">
            <v>8.5</v>
          </cell>
          <cell r="I14432" t="str">
            <v>AM</v>
          </cell>
        </row>
        <row r="14433">
          <cell r="B14433">
            <v>7501694210308</v>
          </cell>
          <cell r="C14433" t="str">
            <v>HIELO BOLSA PINGUINO 3 KGS.</v>
          </cell>
          <cell r="D14433" t="str">
            <v>PZA   9999</v>
          </cell>
          <cell r="E14433">
            <v>7.7</v>
          </cell>
          <cell r="F14433">
            <v>1.2987</v>
          </cell>
          <cell r="G14433">
            <v>10</v>
          </cell>
          <cell r="H14433">
            <v>10</v>
          </cell>
          <cell r="I14433" t="str">
            <v>AM</v>
          </cell>
        </row>
        <row r="14434">
          <cell r="B14434">
            <v>7503000043827</v>
          </cell>
          <cell r="C14434" t="str">
            <v>JUGO 19 HERMANOS 480 ML. UVA</v>
          </cell>
          <cell r="D14434" t="str">
            <v>PZA   9999</v>
          </cell>
          <cell r="E14434">
            <v>2.4700000000000002</v>
          </cell>
          <cell r="F14434">
            <v>1.1335999999999999</v>
          </cell>
          <cell r="G14434">
            <v>2.8</v>
          </cell>
          <cell r="H14434">
            <v>2.8</v>
          </cell>
          <cell r="I14434" t="str">
            <v>AM</v>
          </cell>
        </row>
        <row r="14435">
          <cell r="B14435">
            <v>7503000437430</v>
          </cell>
          <cell r="C14435" t="str">
            <v>BEBIDA DE UVA 19 HNOS 200 ML. CAJITA</v>
          </cell>
          <cell r="D14435" t="str">
            <v>PZA   9999</v>
          </cell>
          <cell r="E14435">
            <v>0.85</v>
          </cell>
          <cell r="F14435">
            <v>1.1765000000000001</v>
          </cell>
          <cell r="G14435">
            <v>1</v>
          </cell>
          <cell r="H14435">
            <v>1</v>
          </cell>
          <cell r="I14435" t="str">
            <v>AM</v>
          </cell>
        </row>
        <row r="14436">
          <cell r="B14436">
            <v>7503000438260</v>
          </cell>
          <cell r="C14436" t="str">
            <v>JUGO 19 HERMANOS 480 ML. MANZANA</v>
          </cell>
          <cell r="D14436" t="str">
            <v>PZA   9999</v>
          </cell>
          <cell r="E14436">
            <v>2.4700000000000002</v>
          </cell>
          <cell r="F14436">
            <v>1.1335999999999999</v>
          </cell>
          <cell r="G14436">
            <v>2.8</v>
          </cell>
          <cell r="H14436">
            <v>2.8</v>
          </cell>
          <cell r="I14436" t="str">
            <v>AM</v>
          </cell>
        </row>
        <row r="14437">
          <cell r="B14437">
            <v>7503000438420</v>
          </cell>
          <cell r="C14437" t="str">
            <v>JUGO 19 HERMANOS 900 ML. NARANJADA</v>
          </cell>
          <cell r="D14437" t="str">
            <v>PZA   9999</v>
          </cell>
          <cell r="E14437">
            <v>4.8</v>
          </cell>
          <cell r="F14437">
            <v>1.2292000000000001</v>
          </cell>
          <cell r="G14437">
            <v>5.9</v>
          </cell>
          <cell r="H14437">
            <v>5.9</v>
          </cell>
          <cell r="I14437" t="str">
            <v>AM</v>
          </cell>
        </row>
        <row r="14438">
          <cell r="B14438">
            <v>7503011824007</v>
          </cell>
          <cell r="C14438" t="str">
            <v>HIELO LAURITA 3.8 KGS.</v>
          </cell>
          <cell r="D14438" t="str">
            <v>PZA   9999</v>
          </cell>
          <cell r="E14438">
            <v>8</v>
          </cell>
          <cell r="F14438">
            <v>1.25</v>
          </cell>
          <cell r="G14438">
            <v>10</v>
          </cell>
          <cell r="H14438">
            <v>10</v>
          </cell>
          <cell r="I14438" t="str">
            <v>AM</v>
          </cell>
        </row>
        <row r="14439">
          <cell r="B14439">
            <v>7503012832025</v>
          </cell>
          <cell r="C14439" t="str">
            <v>AJE AQUA 1.5 LTS.</v>
          </cell>
          <cell r="D14439" t="str">
            <v>PZA   9999</v>
          </cell>
          <cell r="E14439">
            <v>5.7332999999999998</v>
          </cell>
          <cell r="F14439">
            <v>1.2035</v>
          </cell>
          <cell r="G14439">
            <v>6.9</v>
          </cell>
          <cell r="H14439">
            <v>6.9</v>
          </cell>
          <cell r="I14439" t="str">
            <v>AM</v>
          </cell>
        </row>
        <row r="14440">
          <cell r="B14440">
            <v>7503027753353</v>
          </cell>
          <cell r="C14440" t="str">
            <v>AJE AQUA 625 ML.</v>
          </cell>
          <cell r="D14440" t="str">
            <v>PZA   9999</v>
          </cell>
          <cell r="E14440">
            <v>3.5832999999999999</v>
          </cell>
          <cell r="F14440">
            <v>1.2558</v>
          </cell>
          <cell r="G14440">
            <v>4.5</v>
          </cell>
          <cell r="H14440">
            <v>4.5</v>
          </cell>
          <cell r="I14440" t="str">
            <v>AM</v>
          </cell>
        </row>
        <row r="14441">
          <cell r="B14441">
            <v>75040840</v>
          </cell>
          <cell r="C14441" t="str">
            <v>AGUA BONAFONT NAT 250 ML.</v>
          </cell>
          <cell r="D14441" t="str">
            <v>PZA   9999</v>
          </cell>
          <cell r="E14441">
            <v>3.45</v>
          </cell>
          <cell r="F14441">
            <v>1.3043</v>
          </cell>
          <cell r="G14441">
            <v>4.5</v>
          </cell>
          <cell r="H14441">
            <v>4.5</v>
          </cell>
          <cell r="I14441" t="str">
            <v>AM</v>
          </cell>
        </row>
        <row r="14442">
          <cell r="B14442">
            <v>7506241201983</v>
          </cell>
          <cell r="C14442" t="str">
            <v>AGUA BIG VITAL 3 LTS.</v>
          </cell>
          <cell r="D14442" t="str">
            <v>PZA   9999</v>
          </cell>
          <cell r="E14442">
            <v>9.3332999999999995</v>
          </cell>
          <cell r="F14442">
            <v>1.0713999999999999</v>
          </cell>
          <cell r="G14442">
            <v>10</v>
          </cell>
          <cell r="H14442">
            <v>10</v>
          </cell>
          <cell r="I14442" t="str">
            <v>AM</v>
          </cell>
        </row>
        <row r="14443">
          <cell r="B14443">
            <v>7506241202447</v>
          </cell>
          <cell r="C14443" t="str">
            <v>AJE AQUA 360 ML.</v>
          </cell>
          <cell r="D14443" t="str">
            <v>PZA   9999</v>
          </cell>
          <cell r="E14443">
            <v>2.8666</v>
          </cell>
          <cell r="F14443">
            <v>1.2558</v>
          </cell>
          <cell r="G14443">
            <v>3.6</v>
          </cell>
          <cell r="H14443">
            <v>3.6</v>
          </cell>
          <cell r="I14443" t="str">
            <v>AM</v>
          </cell>
        </row>
        <row r="14444">
          <cell r="B14444">
            <v>7506241202461</v>
          </cell>
          <cell r="C14444" t="str">
            <v>AJE AQUA 1 LT.</v>
          </cell>
          <cell r="D14444" t="str">
            <v>PZA   9999</v>
          </cell>
          <cell r="E14444">
            <v>5.0167000000000002</v>
          </cell>
          <cell r="F14444">
            <v>1.196</v>
          </cell>
          <cell r="G14444">
            <v>6</v>
          </cell>
          <cell r="H14444">
            <v>6</v>
          </cell>
          <cell r="I14444" t="str">
            <v>AM</v>
          </cell>
        </row>
        <row r="14445">
          <cell r="B14445">
            <v>7506241202485</v>
          </cell>
          <cell r="C14445" t="str">
            <v>AJE AQUA 3 LTS.</v>
          </cell>
          <cell r="D14445" t="str">
            <v>PZA   9999</v>
          </cell>
          <cell r="E14445">
            <v>10.75</v>
          </cell>
          <cell r="F14445">
            <v>1.1349</v>
          </cell>
          <cell r="G14445">
            <v>12.2</v>
          </cell>
          <cell r="H14445">
            <v>12.2</v>
          </cell>
          <cell r="I14445" t="str">
            <v>AM</v>
          </cell>
        </row>
        <row r="14446">
          <cell r="B14446">
            <v>758104001712</v>
          </cell>
          <cell r="C14446" t="str">
            <v>AGUA BONAFONT NAT 600 ML.</v>
          </cell>
          <cell r="D14446" t="str">
            <v>PZA   9999</v>
          </cell>
          <cell r="E14446">
            <v>4.9165999999999999</v>
          </cell>
          <cell r="F14446">
            <v>1.2</v>
          </cell>
          <cell r="G14446">
            <v>5.9</v>
          </cell>
          <cell r="H14446">
            <v>5.9</v>
          </cell>
          <cell r="I14446" t="str">
            <v>AM</v>
          </cell>
        </row>
        <row r="14447">
          <cell r="B14447" t="str">
            <v>LAGUARR0001</v>
          </cell>
          <cell r="C14447" t="str">
            <v>AGUA GARRAFON EPURA 20 LTS. 1 PZA.</v>
          </cell>
          <cell r="D14447" t="str">
            <v>PZA   9999</v>
          </cell>
          <cell r="E14447">
            <v>35</v>
          </cell>
          <cell r="F14447">
            <v>1.1000000000000001</v>
          </cell>
          <cell r="G14447">
            <v>38.5</v>
          </cell>
          <cell r="H14447">
            <v>38.5</v>
          </cell>
          <cell r="I14447" t="str">
            <v>AM</v>
          </cell>
        </row>
        <row r="14448">
          <cell r="B14448">
            <v>314</v>
          </cell>
          <cell r="C14448" t="str">
            <v>ARROZ QUEBRADO A GRANEL 1 KG.</v>
          </cell>
          <cell r="D14448" t="str">
            <v>KGM   9999</v>
          </cell>
          <cell r="E14448">
            <v>9.1999999999999993</v>
          </cell>
          <cell r="F14448">
            <v>1.4891000000000001</v>
          </cell>
          <cell r="G14448">
            <v>13.7</v>
          </cell>
          <cell r="H14448">
            <v>13.7</v>
          </cell>
          <cell r="I14448" t="str">
            <v>AR</v>
          </cell>
        </row>
        <row r="14449">
          <cell r="B14449">
            <v>74021</v>
          </cell>
          <cell r="C14449" t="str">
            <v>ARROZ INTEGRAL A GRANEL 1 KG.</v>
          </cell>
          <cell r="D14449" t="str">
            <v>KGM   9999</v>
          </cell>
          <cell r="E14449">
            <v>19.5</v>
          </cell>
          <cell r="F14449">
            <v>1.2</v>
          </cell>
          <cell r="G14449">
            <v>23.4</v>
          </cell>
          <cell r="H14449">
            <v>23.4</v>
          </cell>
          <cell r="I14449" t="str">
            <v>AR</v>
          </cell>
        </row>
        <row r="14450">
          <cell r="B14450">
            <v>7501159000109</v>
          </cell>
          <cell r="C14450" t="str">
            <v>ARROZ INTEGRAL LA VILLITA BOLSA 1 KG.</v>
          </cell>
          <cell r="D14450" t="str">
            <v>PZA   9999</v>
          </cell>
          <cell r="E14450">
            <v>21.5</v>
          </cell>
          <cell r="F14450">
            <v>1.2</v>
          </cell>
          <cell r="G14450">
            <v>25.8</v>
          </cell>
          <cell r="H14450">
            <v>25.8</v>
          </cell>
          <cell r="I14450" t="str">
            <v>AR</v>
          </cell>
        </row>
        <row r="14451">
          <cell r="B14451">
            <v>7501184500025</v>
          </cell>
          <cell r="C14451" t="str">
            <v>ARROZ PROGRESO SUPER EXTRA BOL 1 KG.</v>
          </cell>
          <cell r="D14451" t="str">
            <v>BOL   9999</v>
          </cell>
          <cell r="E14451">
            <v>25</v>
          </cell>
          <cell r="F14451">
            <v>1.1319999999999999</v>
          </cell>
          <cell r="G14451">
            <v>28.3</v>
          </cell>
          <cell r="H14451">
            <v>28.3</v>
          </cell>
          <cell r="I14451" t="str">
            <v>AR</v>
          </cell>
        </row>
        <row r="14452">
          <cell r="B14452">
            <v>7501184500094</v>
          </cell>
          <cell r="C14452" t="str">
            <v>ARROZ PROGRESO GRANO LARGO BOL 1 KG.</v>
          </cell>
          <cell r="D14452" t="str">
            <v>BOL   9999</v>
          </cell>
          <cell r="E14452">
            <v>23.3</v>
          </cell>
          <cell r="F14452">
            <v>1.133</v>
          </cell>
          <cell r="G14452">
            <v>26.4</v>
          </cell>
          <cell r="H14452">
            <v>26.4</v>
          </cell>
          <cell r="I14452" t="str">
            <v>AR</v>
          </cell>
        </row>
        <row r="14453">
          <cell r="B14453">
            <v>7503008935754</v>
          </cell>
          <cell r="C14453" t="str">
            <v>ARROZ CAMPO FRESCO BOLSA 900 GRS.</v>
          </cell>
          <cell r="D14453" t="str">
            <v>PZA   9999</v>
          </cell>
          <cell r="E14453">
            <v>15.76</v>
          </cell>
          <cell r="F14453">
            <v>1.1420999999999999</v>
          </cell>
          <cell r="G14453">
            <v>18</v>
          </cell>
          <cell r="H14453">
            <v>18</v>
          </cell>
          <cell r="I14453" t="str">
            <v>AR</v>
          </cell>
        </row>
        <row r="14454">
          <cell r="B14454">
            <v>9699345630020</v>
          </cell>
          <cell r="C14454" t="str">
            <v>EL ARCA DE NOE ARROZ PREPARADO 500 GRS.</v>
          </cell>
          <cell r="D14454" t="str">
            <v>PZA   9999</v>
          </cell>
          <cell r="E14454">
            <v>13.5</v>
          </cell>
          <cell r="F14454">
            <v>1.2</v>
          </cell>
          <cell r="G14454">
            <v>16.2</v>
          </cell>
          <cell r="H14454">
            <v>16.2</v>
          </cell>
          <cell r="I14454" t="str">
            <v>AR</v>
          </cell>
        </row>
        <row r="14455">
          <cell r="B14455">
            <v>11144</v>
          </cell>
          <cell r="C14455" t="str">
            <v>MAIZENA A GRANEL 1 KG. CAJETA</v>
          </cell>
          <cell r="D14455" t="str">
            <v>KGM   9999</v>
          </cell>
          <cell r="E14455">
            <v>20</v>
          </cell>
          <cell r="F14455">
            <v>1.2949999999999999</v>
          </cell>
          <cell r="G14455">
            <v>25.9</v>
          </cell>
          <cell r="H14455">
            <v>25.9</v>
          </cell>
          <cell r="I14455" t="str">
            <v>AT</v>
          </cell>
        </row>
        <row r="14456">
          <cell r="B14456">
            <v>111445</v>
          </cell>
          <cell r="C14456" t="str">
            <v>MAIZENA A GRANEL 1 KG. CHOCOLATE</v>
          </cell>
          <cell r="D14456" t="str">
            <v>KGM   9999</v>
          </cell>
          <cell r="E14456">
            <v>20</v>
          </cell>
          <cell r="F14456">
            <v>1.2949999999999999</v>
          </cell>
          <cell r="G14456">
            <v>25.9</v>
          </cell>
          <cell r="H14456">
            <v>25.9</v>
          </cell>
          <cell r="I14456" t="str">
            <v>AT</v>
          </cell>
        </row>
        <row r="14457">
          <cell r="B14457">
            <v>11444</v>
          </cell>
          <cell r="C14457" t="str">
            <v>MAIZENA A GRANEL 1 KG. VAINILLA</v>
          </cell>
          <cell r="D14457" t="str">
            <v>KGM   9999</v>
          </cell>
          <cell r="E14457">
            <v>20</v>
          </cell>
          <cell r="F14457">
            <v>1.2949999999999999</v>
          </cell>
          <cell r="G14457">
            <v>25.9</v>
          </cell>
          <cell r="H14457">
            <v>25.9</v>
          </cell>
          <cell r="I14457" t="str">
            <v>AT</v>
          </cell>
        </row>
        <row r="14458">
          <cell r="B14458">
            <v>12448</v>
          </cell>
          <cell r="C14458" t="str">
            <v>MAIZENA A GRANEL 1 KG. PI¥A</v>
          </cell>
          <cell r="D14458" t="str">
            <v>KGM   9999</v>
          </cell>
          <cell r="E14458">
            <v>20</v>
          </cell>
          <cell r="F14458">
            <v>1.2949999999999999</v>
          </cell>
          <cell r="G14458">
            <v>25.9</v>
          </cell>
          <cell r="H14458">
            <v>25.9</v>
          </cell>
          <cell r="I14458" t="str">
            <v>AT</v>
          </cell>
        </row>
        <row r="14459">
          <cell r="B14459">
            <v>9780201379662</v>
          </cell>
          <cell r="C14459" t="str">
            <v>DO¥A CARMELA HARINA PARA ATOLE 250 GRS.</v>
          </cell>
          <cell r="D14459" t="str">
            <v>PAQ   9999</v>
          </cell>
          <cell r="E14459">
            <v>14</v>
          </cell>
          <cell r="F14459">
            <v>1.1786000000000001</v>
          </cell>
          <cell r="G14459">
            <v>16.5</v>
          </cell>
          <cell r="H14459">
            <v>16.5</v>
          </cell>
          <cell r="I14459" t="str">
            <v>AT</v>
          </cell>
        </row>
        <row r="14460">
          <cell r="B14460">
            <v>9780201379792</v>
          </cell>
          <cell r="C14460" t="str">
            <v>DO¥A CARMELA PINOLE DE GARBANZO 250 GRS.</v>
          </cell>
          <cell r="D14460" t="str">
            <v>PAQ   9999</v>
          </cell>
          <cell r="E14460">
            <v>14</v>
          </cell>
          <cell r="F14460">
            <v>1.1786000000000001</v>
          </cell>
          <cell r="G14460">
            <v>16.5</v>
          </cell>
          <cell r="H14460">
            <v>16.5</v>
          </cell>
          <cell r="I14460" t="str">
            <v>AT</v>
          </cell>
        </row>
        <row r="14461">
          <cell r="B14461">
            <v>9780201379969</v>
          </cell>
          <cell r="C14461" t="str">
            <v>DO¥A CARMELA PINOLE DE MAIZ 250 GRS.</v>
          </cell>
          <cell r="D14461" t="str">
            <v>PAQ   9999</v>
          </cell>
          <cell r="E14461">
            <v>14</v>
          </cell>
          <cell r="F14461">
            <v>1.1786000000000001</v>
          </cell>
          <cell r="G14461">
            <v>16.5</v>
          </cell>
          <cell r="H14461">
            <v>16.5</v>
          </cell>
          <cell r="I14461" t="str">
            <v>AT</v>
          </cell>
        </row>
        <row r="14462">
          <cell r="B14462">
            <v>99518</v>
          </cell>
          <cell r="C14462" t="str">
            <v>MAIZENA A GRANEL 1 KG. FRESA</v>
          </cell>
          <cell r="D14462" t="str">
            <v>KGM   9999</v>
          </cell>
          <cell r="E14462">
            <v>20</v>
          </cell>
          <cell r="F14462">
            <v>1.2949999999999999</v>
          </cell>
          <cell r="G14462">
            <v>25.9</v>
          </cell>
          <cell r="H14462">
            <v>25.9</v>
          </cell>
          <cell r="I14462" t="str">
            <v>AT</v>
          </cell>
        </row>
        <row r="14463">
          <cell r="B14463">
            <v>507</v>
          </cell>
          <cell r="C14463" t="str">
            <v>AZUCAR GLASS A GRANEL 1 KG.</v>
          </cell>
          <cell r="D14463" t="str">
            <v>KGM   9999</v>
          </cell>
          <cell r="E14463">
            <v>28</v>
          </cell>
          <cell r="F14463">
            <v>1.2786</v>
          </cell>
          <cell r="G14463">
            <v>35.799999999999997</v>
          </cell>
          <cell r="H14463">
            <v>35.799999999999997</v>
          </cell>
          <cell r="I14463" t="str">
            <v>AZ</v>
          </cell>
        </row>
        <row r="14464">
          <cell r="B14464">
            <v>722776020012</v>
          </cell>
          <cell r="C14464" t="str">
            <v>SPLENDA ORIGINAL 50 PZAS.</v>
          </cell>
          <cell r="D14464" t="str">
            <v>PAQ   9999</v>
          </cell>
          <cell r="E14464">
            <v>36.991599999999998</v>
          </cell>
          <cell r="F14464">
            <v>1.1218999999999999</v>
          </cell>
          <cell r="G14464">
            <v>41.5</v>
          </cell>
          <cell r="H14464">
            <v>41.5</v>
          </cell>
          <cell r="I14464" t="str">
            <v>AZ</v>
          </cell>
        </row>
        <row r="14465">
          <cell r="B14465">
            <v>722776020029</v>
          </cell>
          <cell r="C14465" t="str">
            <v>SPLENDA ORIGINAL 100 PZAS.</v>
          </cell>
          <cell r="D14465" t="str">
            <v>PAQ   9999</v>
          </cell>
          <cell r="E14465">
            <v>57.833300000000001</v>
          </cell>
          <cell r="F14465">
            <v>1.1205000000000001</v>
          </cell>
          <cell r="G14465">
            <v>64.8</v>
          </cell>
          <cell r="H14465">
            <v>64.8</v>
          </cell>
          <cell r="I14465" t="str">
            <v>AZ</v>
          </cell>
        </row>
        <row r="14466">
          <cell r="B14466">
            <v>7503000067286</v>
          </cell>
          <cell r="C14466" t="str">
            <v>SAVIEN STEVIA ENDULZANTE 100 GRS.</v>
          </cell>
          <cell r="D14466" t="str">
            <v>EXH   9999</v>
          </cell>
          <cell r="E14466">
            <v>48.65</v>
          </cell>
          <cell r="F14466">
            <v>1.1202000000000001</v>
          </cell>
          <cell r="G14466">
            <v>54.5</v>
          </cell>
          <cell r="H14466">
            <v>54.5</v>
          </cell>
          <cell r="I14466" t="str">
            <v>AZ</v>
          </cell>
        </row>
        <row r="14467">
          <cell r="B14467">
            <v>7501000113736</v>
          </cell>
          <cell r="C14467" t="str">
            <v>BIMBO BIMBOLLOS SUPER PACK 12 PZAS 960 G</v>
          </cell>
          <cell r="D14467" t="str">
            <v>PAQ   9999</v>
          </cell>
          <cell r="E14467">
            <v>53.12</v>
          </cell>
          <cell r="F14467">
            <v>1.2048000000000001</v>
          </cell>
          <cell r="G14467">
            <v>64</v>
          </cell>
          <cell r="H14467">
            <v>64</v>
          </cell>
          <cell r="I14467" t="str">
            <v>BB</v>
          </cell>
        </row>
        <row r="14468">
          <cell r="B14468" t="str">
            <v>i-0291-2.6</v>
          </cell>
          <cell r="C14468" t="str">
            <v>CEDIS ABA</v>
          </cell>
          <cell r="D14468" t="str">
            <v>RROTES AZTECA</v>
          </cell>
          <cell r="H14468">
            <v>44642</v>
          </cell>
          <cell r="I14468" t="str">
            <v>_x000C_ce</v>
          </cell>
        </row>
        <row r="14469">
          <cell r="I14469">
            <v>0</v>
          </cell>
        </row>
        <row r="14470">
          <cell r="C14470" t="str">
            <v>Catalogo</v>
          </cell>
          <cell r="D14470" t="str">
            <v>de Articulos</v>
          </cell>
          <cell r="H14470" t="str">
            <v>Hoja :   31</v>
          </cell>
          <cell r="I14470">
            <v>0</v>
          </cell>
        </row>
        <row r="14471">
          <cell r="I14471">
            <v>0</v>
          </cell>
        </row>
        <row r="14472">
          <cell r="B14472" t="str">
            <v>Codigo</v>
          </cell>
          <cell r="C14472" t="str">
            <v>D e s c r i p c i o n</v>
          </cell>
          <cell r="D14472" t="str">
            <v>UM    Prov</v>
          </cell>
          <cell r="E14472" t="str">
            <v>Ult. Costo</v>
          </cell>
          <cell r="F14472" t="str">
            <v>Utilidad</v>
          </cell>
          <cell r="G14472" t="str">
            <v>Prec. s/imp.</v>
          </cell>
          <cell r="H14472" t="str">
            <v>Prec. c/imp.</v>
          </cell>
          <cell r="I14472" t="str">
            <v>Lin</v>
          </cell>
        </row>
        <row r="14473">
          <cell r="I14473">
            <v>0</v>
          </cell>
        </row>
        <row r="14474">
          <cell r="B14474" t="str">
            <v>veedor : 9999</v>
          </cell>
          <cell r="C14474" t="str">
            <v>PROVEEDORES DIVERSOS                      (Con</v>
          </cell>
          <cell r="D14474" t="str">
            <v>tinuacion)</v>
          </cell>
          <cell r="I14474" t="str">
            <v>Pro</v>
          </cell>
        </row>
        <row r="14475">
          <cell r="I14475">
            <v>0</v>
          </cell>
        </row>
        <row r="14476">
          <cell r="B14476">
            <v>7501000339198</v>
          </cell>
          <cell r="C14476" t="str">
            <v>BIMBO BARRA MULTIGRANO LINAZA 32 GRS.</v>
          </cell>
          <cell r="D14476" t="str">
            <v>PZA   9999</v>
          </cell>
          <cell r="E14476">
            <v>8.1999999999999993</v>
          </cell>
          <cell r="F14476">
            <v>1.2195</v>
          </cell>
          <cell r="G14476">
            <v>10</v>
          </cell>
          <cell r="H14476">
            <v>10</v>
          </cell>
          <cell r="I14476" t="str">
            <v>BB</v>
          </cell>
        </row>
        <row r="14477">
          <cell r="B14477" t="str">
            <v>750102540TM</v>
          </cell>
          <cell r="C14477" t="str">
            <v>TOTOPOS CASEROS MORA 350 GRS.</v>
          </cell>
          <cell r="D14477" t="str">
            <v>PZA   9999</v>
          </cell>
          <cell r="E14477">
            <v>15</v>
          </cell>
          <cell r="F14477">
            <v>1.1667000000000001</v>
          </cell>
          <cell r="G14477">
            <v>17.5</v>
          </cell>
          <cell r="H14477">
            <v>17.5</v>
          </cell>
          <cell r="I14477" t="str">
            <v>BB</v>
          </cell>
        </row>
        <row r="14478">
          <cell r="B14478">
            <v>7501030418504</v>
          </cell>
          <cell r="C14478" t="str">
            <v>MARINELA MAXI TUBO PRINCIPE 210 G. CHOC</v>
          </cell>
          <cell r="D14478" t="str">
            <v>PZA   9999</v>
          </cell>
          <cell r="E14478">
            <v>21</v>
          </cell>
          <cell r="F14478">
            <v>1.1904999999999999</v>
          </cell>
          <cell r="G14478">
            <v>25</v>
          </cell>
          <cell r="H14478">
            <v>25</v>
          </cell>
          <cell r="I14478" t="str">
            <v>BB</v>
          </cell>
        </row>
        <row r="14479">
          <cell r="B14479">
            <v>7501030418528</v>
          </cell>
          <cell r="C14479" t="str">
            <v>MARINELA MAXI TUBO TRIKI-TRAKES 215 GRS.</v>
          </cell>
          <cell r="D14479" t="str">
            <v>PZA   9999</v>
          </cell>
          <cell r="E14479">
            <v>21</v>
          </cell>
          <cell r="F14479">
            <v>1.1904999999999999</v>
          </cell>
          <cell r="G14479">
            <v>25</v>
          </cell>
          <cell r="H14479">
            <v>25</v>
          </cell>
          <cell r="I14479" t="str">
            <v>BB</v>
          </cell>
        </row>
        <row r="14480">
          <cell r="B14480">
            <v>7501030419020</v>
          </cell>
          <cell r="C14480" t="str">
            <v>MARINELA MINI CHOCO ROLES 28 GRS</v>
          </cell>
          <cell r="D14480" t="str">
            <v>PZA   9999</v>
          </cell>
          <cell r="E14480">
            <v>5.67</v>
          </cell>
          <cell r="F14480">
            <v>1.2345999999999999</v>
          </cell>
          <cell r="G14480">
            <v>7</v>
          </cell>
          <cell r="H14480">
            <v>7</v>
          </cell>
          <cell r="I14480" t="str">
            <v>BB</v>
          </cell>
        </row>
        <row r="14481">
          <cell r="B14481">
            <v>7501030419099</v>
          </cell>
          <cell r="C14481" t="str">
            <v>MARINELA MINI PINGUINOS 25 GRS</v>
          </cell>
          <cell r="D14481" t="str">
            <v>PZA   9999</v>
          </cell>
          <cell r="E14481">
            <v>5.67</v>
          </cell>
          <cell r="F14481">
            <v>1.2345999999999999</v>
          </cell>
          <cell r="G14481">
            <v>7</v>
          </cell>
          <cell r="H14481">
            <v>7</v>
          </cell>
          <cell r="I14481" t="str">
            <v>BB</v>
          </cell>
        </row>
        <row r="14482">
          <cell r="B14482">
            <v>7501030420859</v>
          </cell>
          <cell r="C14482" t="str">
            <v>BIMBO MANTECADAS C/CHISPAS CHOC 190 G.</v>
          </cell>
          <cell r="D14482" t="str">
            <v>PAQ   9999</v>
          </cell>
          <cell r="E14482">
            <v>18.86</v>
          </cell>
          <cell r="F14482">
            <v>1.2195</v>
          </cell>
          <cell r="G14482">
            <v>23</v>
          </cell>
          <cell r="H14482">
            <v>23</v>
          </cell>
          <cell r="I14482" t="str">
            <v>BB</v>
          </cell>
        </row>
        <row r="14483">
          <cell r="B14483">
            <v>7501030422327</v>
          </cell>
          <cell r="C14483" t="str">
            <v>MARINELA FLOW CHOCOLATE 143 GRS.</v>
          </cell>
          <cell r="D14483" t="str">
            <v>PZA   9999</v>
          </cell>
          <cell r="E14483">
            <v>18.52</v>
          </cell>
          <cell r="F14483">
            <v>1.0799000000000001</v>
          </cell>
          <cell r="G14483">
            <v>20</v>
          </cell>
          <cell r="H14483">
            <v>20</v>
          </cell>
          <cell r="I14483" t="str">
            <v>BB</v>
          </cell>
        </row>
        <row r="14484">
          <cell r="B14484">
            <v>7501030422334</v>
          </cell>
          <cell r="C14484" t="str">
            <v>MARINELA FLOW CHOCOLATE BLANCO 143 GRS.</v>
          </cell>
          <cell r="D14484" t="str">
            <v>PZA   9999</v>
          </cell>
          <cell r="E14484">
            <v>18.52</v>
          </cell>
          <cell r="F14484">
            <v>1.0799000000000001</v>
          </cell>
          <cell r="G14484">
            <v>20</v>
          </cell>
          <cell r="H14484">
            <v>20</v>
          </cell>
          <cell r="I14484" t="str">
            <v>BB</v>
          </cell>
        </row>
        <row r="14485">
          <cell r="B14485">
            <v>7501030423911</v>
          </cell>
          <cell r="C14485" t="str">
            <v>TOSTADAS DEL HOGAR 309 GRS.</v>
          </cell>
          <cell r="D14485" t="str">
            <v>PAQ   9999</v>
          </cell>
          <cell r="E14485">
            <v>12.15</v>
          </cell>
          <cell r="F14485">
            <v>1.2345999999999999</v>
          </cell>
          <cell r="G14485">
            <v>15</v>
          </cell>
          <cell r="H14485">
            <v>15</v>
          </cell>
          <cell r="I14485" t="str">
            <v>BB</v>
          </cell>
        </row>
        <row r="14486">
          <cell r="B14486">
            <v>7501030427865</v>
          </cell>
          <cell r="C14486" t="str">
            <v>GABI CHOCO CHOKS 76 GRS.</v>
          </cell>
          <cell r="D14486" t="str">
            <v>PZA   9999</v>
          </cell>
          <cell r="E14486">
            <v>8.1</v>
          </cell>
          <cell r="F14486">
            <v>1.2345999999999999</v>
          </cell>
          <cell r="G14486">
            <v>10</v>
          </cell>
          <cell r="H14486">
            <v>10</v>
          </cell>
          <cell r="I14486" t="str">
            <v>BB</v>
          </cell>
        </row>
        <row r="14487">
          <cell r="B14487">
            <v>7501030431282</v>
          </cell>
          <cell r="C14487" t="str">
            <v>GABI TARTAS FRESA 146 GRS.</v>
          </cell>
          <cell r="D14487" t="str">
            <v>PZA   9999</v>
          </cell>
          <cell r="E14487">
            <v>12.15</v>
          </cell>
          <cell r="F14487">
            <v>1.2345999999999999</v>
          </cell>
          <cell r="G14487">
            <v>15</v>
          </cell>
          <cell r="H14487">
            <v>15</v>
          </cell>
          <cell r="I14487" t="str">
            <v>BB</v>
          </cell>
        </row>
        <row r="14488">
          <cell r="B14488">
            <v>7501030432227</v>
          </cell>
          <cell r="C14488" t="str">
            <v>TORTILLAS DE HARINA BIMBO SOFT</v>
          </cell>
          <cell r="D14488" t="str">
            <v>PAQ   9999</v>
          </cell>
          <cell r="E14488">
            <v>12.8</v>
          </cell>
          <cell r="F14488">
            <v>1.25</v>
          </cell>
          <cell r="G14488">
            <v>16</v>
          </cell>
          <cell r="H14488">
            <v>16</v>
          </cell>
          <cell r="I14488" t="str">
            <v>BB</v>
          </cell>
        </row>
        <row r="14489">
          <cell r="B14489">
            <v>7501030433453</v>
          </cell>
          <cell r="C14489" t="str">
            <v>MARINELA NAPOLITANO X 2 140 GRS.</v>
          </cell>
          <cell r="D14489" t="str">
            <v>PAQ   9999</v>
          </cell>
          <cell r="E14489">
            <v>14.58</v>
          </cell>
          <cell r="F14489">
            <v>1.2345999999999999</v>
          </cell>
          <cell r="G14489">
            <v>18</v>
          </cell>
          <cell r="H14489">
            <v>18</v>
          </cell>
          <cell r="I14489" t="str">
            <v>BB</v>
          </cell>
        </row>
        <row r="14490">
          <cell r="B14490">
            <v>7501030458883</v>
          </cell>
          <cell r="C14490" t="str">
            <v>LARA SALADAS CLASICAS 233 GRS.</v>
          </cell>
          <cell r="D14490" t="str">
            <v>PZA   9999</v>
          </cell>
          <cell r="E14490">
            <v>11.76</v>
          </cell>
          <cell r="F14490">
            <v>1.1904999999999999</v>
          </cell>
          <cell r="G14490">
            <v>14</v>
          </cell>
          <cell r="H14490">
            <v>14</v>
          </cell>
          <cell r="I14490" t="str">
            <v>BB</v>
          </cell>
        </row>
        <row r="14491">
          <cell r="B14491">
            <v>7501030461500</v>
          </cell>
          <cell r="C14491" t="str">
            <v>GABI TEDDY CHISPAS 58 GRS.</v>
          </cell>
          <cell r="D14491" t="str">
            <v>PZA   9999</v>
          </cell>
          <cell r="E14491">
            <v>4.05</v>
          </cell>
          <cell r="F14491">
            <v>1.2345999999999999</v>
          </cell>
          <cell r="G14491">
            <v>5</v>
          </cell>
          <cell r="H14491">
            <v>5</v>
          </cell>
          <cell r="I14491" t="str">
            <v>BB</v>
          </cell>
        </row>
        <row r="14492">
          <cell r="B14492">
            <v>7501030490272</v>
          </cell>
          <cell r="C14492" t="str">
            <v>TIA ROSA TORTILLINAS 12 PZAS.</v>
          </cell>
          <cell r="D14492" t="str">
            <v>PAQ   9999</v>
          </cell>
          <cell r="E14492">
            <v>14.4</v>
          </cell>
          <cell r="F14492">
            <v>1.25</v>
          </cell>
          <cell r="G14492">
            <v>18</v>
          </cell>
          <cell r="H14492">
            <v>18</v>
          </cell>
          <cell r="I14492" t="str">
            <v>BB</v>
          </cell>
        </row>
        <row r="14493">
          <cell r="B14493">
            <v>7503026133156</v>
          </cell>
          <cell r="C14493" t="str">
            <v>CRUJIKRONCH CHICHARRON 50 G. ADOBO</v>
          </cell>
          <cell r="D14493" t="str">
            <v>PZA   9999</v>
          </cell>
          <cell r="E14493">
            <v>12</v>
          </cell>
          <cell r="F14493">
            <v>1.25</v>
          </cell>
          <cell r="G14493">
            <v>15</v>
          </cell>
          <cell r="H14493">
            <v>15</v>
          </cell>
          <cell r="I14493" t="str">
            <v>BB</v>
          </cell>
        </row>
        <row r="14494">
          <cell r="B14494">
            <v>7503029445522</v>
          </cell>
          <cell r="C14494" t="str">
            <v>MARINELA PINGUINOS 80 G. FRESAS</v>
          </cell>
          <cell r="D14494" t="str">
            <v>PZA   9999</v>
          </cell>
          <cell r="E14494">
            <v>13.77</v>
          </cell>
          <cell r="F14494">
            <v>1.2345999999999999</v>
          </cell>
          <cell r="G14494">
            <v>17</v>
          </cell>
          <cell r="H14494">
            <v>17</v>
          </cell>
          <cell r="I14494" t="str">
            <v>BB</v>
          </cell>
        </row>
        <row r="14495">
          <cell r="B14495">
            <v>7503032248189</v>
          </cell>
          <cell r="C14495" t="str">
            <v>MARINELA PRINCIPE 105 G. FRESA SUBLIME</v>
          </cell>
          <cell r="D14495" t="str">
            <v>PAQ   9999</v>
          </cell>
          <cell r="E14495">
            <v>12.61</v>
          </cell>
          <cell r="F14495">
            <v>1.1895</v>
          </cell>
          <cell r="G14495">
            <v>15</v>
          </cell>
          <cell r="H14495">
            <v>15</v>
          </cell>
          <cell r="I14495" t="str">
            <v>BB</v>
          </cell>
        </row>
        <row r="14496">
          <cell r="B14496">
            <v>7503034672104</v>
          </cell>
          <cell r="C14496" t="str">
            <v>MARINELA PRINCIPE CHOCOLATE CAJA 315 GRS</v>
          </cell>
          <cell r="D14496" t="str">
            <v>PZA   9999</v>
          </cell>
          <cell r="E14496">
            <v>24.84</v>
          </cell>
          <cell r="F14496">
            <v>1.2077</v>
          </cell>
          <cell r="G14496">
            <v>30</v>
          </cell>
          <cell r="H14496">
            <v>30</v>
          </cell>
          <cell r="I14496" t="str">
            <v>BB</v>
          </cell>
        </row>
        <row r="14497">
          <cell r="B14497">
            <v>7503034672159</v>
          </cell>
          <cell r="C14497" t="str">
            <v>MARINELA TRIKI TRAKES CAJA 255 GRS</v>
          </cell>
          <cell r="D14497" t="str">
            <v>PZA   9999</v>
          </cell>
          <cell r="E14497">
            <v>24.84</v>
          </cell>
          <cell r="F14497">
            <v>1.2077</v>
          </cell>
          <cell r="G14497">
            <v>30</v>
          </cell>
          <cell r="H14497">
            <v>30</v>
          </cell>
          <cell r="I14497" t="str">
            <v>BB</v>
          </cell>
        </row>
        <row r="14498">
          <cell r="B14498">
            <v>74112000333</v>
          </cell>
          <cell r="C14498" t="str">
            <v>CLARASOL 10 LTS.</v>
          </cell>
          <cell r="D14498" t="str">
            <v>PZA   9999</v>
          </cell>
          <cell r="E14498">
            <v>76.232699999999994</v>
          </cell>
          <cell r="F14498">
            <v>1.1105</v>
          </cell>
          <cell r="G14498">
            <v>84.66</v>
          </cell>
          <cell r="H14498">
            <v>98.2</v>
          </cell>
          <cell r="I14498" t="str">
            <v>BQ</v>
          </cell>
        </row>
        <row r="14499">
          <cell r="B14499">
            <v>7501025400415</v>
          </cell>
          <cell r="C14499" t="str">
            <v>CLORALEX SUAVE AROMA 950 ML.</v>
          </cell>
          <cell r="D14499" t="str">
            <v>PZA   9999</v>
          </cell>
          <cell r="E14499">
            <v>7.3964999999999996</v>
          </cell>
          <cell r="F14499">
            <v>1.1532</v>
          </cell>
          <cell r="G14499">
            <v>8.5299999999999994</v>
          </cell>
          <cell r="H14499">
            <v>9.9</v>
          </cell>
          <cell r="I14499" t="str">
            <v>BQ</v>
          </cell>
        </row>
        <row r="14500">
          <cell r="B14500">
            <v>7501025405229</v>
          </cell>
          <cell r="C14500" t="str">
            <v>CLORALEX AROMAX GEL 950 ML. CITRICO</v>
          </cell>
          <cell r="D14500" t="str">
            <v>PZA   9999</v>
          </cell>
          <cell r="E14500">
            <v>14.7126</v>
          </cell>
          <cell r="F14500">
            <v>1.1426000000000001</v>
          </cell>
          <cell r="G14500">
            <v>16.809999999999999</v>
          </cell>
          <cell r="H14500">
            <v>19.5</v>
          </cell>
          <cell r="I14500" t="str">
            <v>BQ</v>
          </cell>
        </row>
        <row r="14501">
          <cell r="B14501">
            <v>7501025405311</v>
          </cell>
          <cell r="C14501" t="str">
            <v>CLORALEX CONCENTRADO 1.17 LTS.</v>
          </cell>
          <cell r="D14501" t="str">
            <v>PZA   9999</v>
          </cell>
          <cell r="E14501">
            <v>10.0327</v>
          </cell>
          <cell r="F14501">
            <v>1.1253</v>
          </cell>
          <cell r="G14501">
            <v>11.29</v>
          </cell>
          <cell r="H14501">
            <v>13.1</v>
          </cell>
          <cell r="I14501" t="str">
            <v>BQ</v>
          </cell>
        </row>
        <row r="14502">
          <cell r="B14502">
            <v>7501025412104</v>
          </cell>
          <cell r="C14502" t="str">
            <v>CLORALEX AROMAS 950 ML. AROMA FLORAL</v>
          </cell>
          <cell r="D14502" t="str">
            <v>PZA   9999</v>
          </cell>
          <cell r="E14502">
            <v>10.63</v>
          </cell>
          <cell r="F14502">
            <v>1.127</v>
          </cell>
          <cell r="G14502">
            <v>11.98</v>
          </cell>
          <cell r="H14502">
            <v>13.9</v>
          </cell>
          <cell r="I14502" t="str">
            <v>BQ</v>
          </cell>
        </row>
        <row r="14503">
          <cell r="B14503">
            <v>7501026030109</v>
          </cell>
          <cell r="C14503" t="str">
            <v>PURO SOL BLANQUEADOR 1 LT.</v>
          </cell>
          <cell r="D14503" t="str">
            <v>PZA   9999</v>
          </cell>
          <cell r="E14503">
            <v>16.4389</v>
          </cell>
          <cell r="F14503">
            <v>1.1539999999999999</v>
          </cell>
          <cell r="G14503">
            <v>18.97</v>
          </cell>
          <cell r="H14503">
            <v>22</v>
          </cell>
          <cell r="I14503" t="str">
            <v>BQ</v>
          </cell>
        </row>
        <row r="14504">
          <cell r="B14504">
            <v>7501071902093</v>
          </cell>
          <cell r="C14504" t="str">
            <v>CLOROX ROPA COLOR 1.8 LTS.</v>
          </cell>
          <cell r="D14504" t="str">
            <v>PZA   9999</v>
          </cell>
          <cell r="E14504">
            <v>32.220399999999998</v>
          </cell>
          <cell r="F14504">
            <v>1.121</v>
          </cell>
          <cell r="G14504">
            <v>36.119999999999997</v>
          </cell>
          <cell r="H14504">
            <v>41.9</v>
          </cell>
          <cell r="I14504" t="str">
            <v>BQ</v>
          </cell>
        </row>
        <row r="14505">
          <cell r="B14505">
            <v>7501071903885</v>
          </cell>
          <cell r="C14505" t="str">
            <v>CLOROX ROPA COLOR 1.89 LTS. 3X Q.MANCHAS</v>
          </cell>
          <cell r="D14505" t="str">
            <v>PZA   9999</v>
          </cell>
          <cell r="E14505">
            <v>33.298400000000001</v>
          </cell>
          <cell r="F14505">
            <v>1.1211</v>
          </cell>
          <cell r="G14505">
            <v>37.33</v>
          </cell>
          <cell r="H14505">
            <v>43.3</v>
          </cell>
          <cell r="I14505" t="str">
            <v>BQ</v>
          </cell>
        </row>
        <row r="14506">
          <cell r="B14506">
            <v>7501071906718</v>
          </cell>
          <cell r="C14506" t="str">
            <v>CLOROX QUITA MANCHAS BLANCOS B. 930 ML.</v>
          </cell>
          <cell r="D14506" t="str">
            <v>PZA   9999</v>
          </cell>
          <cell r="E14506">
            <v>16.666599999999999</v>
          </cell>
          <cell r="F14506">
            <v>1.1226</v>
          </cell>
          <cell r="G14506">
            <v>18.71</v>
          </cell>
          <cell r="H14506">
            <v>21.7</v>
          </cell>
          <cell r="I14506" t="str">
            <v>BQ</v>
          </cell>
        </row>
        <row r="14507">
          <cell r="B14507">
            <v>7501071907661</v>
          </cell>
          <cell r="C14507" t="str">
            <v>CLOROX CLORO+DETERGENTE 930 ML.</v>
          </cell>
          <cell r="D14507" t="str">
            <v>PZA   9999</v>
          </cell>
          <cell r="E14507">
            <v>10.631500000000001</v>
          </cell>
          <cell r="F14507">
            <v>1.1268</v>
          </cell>
          <cell r="G14507">
            <v>11.98</v>
          </cell>
          <cell r="H14507">
            <v>13.9</v>
          </cell>
          <cell r="I14507" t="str">
            <v>BQ</v>
          </cell>
        </row>
        <row r="14508">
          <cell r="B14508">
            <v>7501681100230</v>
          </cell>
          <cell r="C14508" t="str">
            <v>BANDERA 2 LTS. LAVANDA</v>
          </cell>
          <cell r="D14508" t="str">
            <v>PZA   9999</v>
          </cell>
          <cell r="E14508">
            <v>10.5495</v>
          </cell>
          <cell r="F14508">
            <v>1.1279999999999999</v>
          </cell>
          <cell r="G14508">
            <v>11.9</v>
          </cell>
          <cell r="H14508">
            <v>13.8</v>
          </cell>
          <cell r="I14508" t="str">
            <v>BQ</v>
          </cell>
        </row>
        <row r="14509">
          <cell r="B14509">
            <v>1436</v>
          </cell>
          <cell r="C14509" t="str">
            <v>CAFE DE GRANO MOLIDO A GRANEL 1 KG.</v>
          </cell>
          <cell r="D14509" t="str">
            <v>KGM   9999</v>
          </cell>
          <cell r="E14509">
            <v>175</v>
          </cell>
          <cell r="F14509">
            <v>1.2</v>
          </cell>
          <cell r="G14509">
            <v>210</v>
          </cell>
          <cell r="H14509">
            <v>210</v>
          </cell>
          <cell r="I14509" t="str">
            <v>CA</v>
          </cell>
        </row>
        <row r="14510">
          <cell r="B14510">
            <v>7501020555288</v>
          </cell>
          <cell r="C14510" t="str">
            <v>LALA CAFE C/LECHE 330 ML. DESLACTOSADO</v>
          </cell>
          <cell r="D14510" t="str">
            <v>PZA   9999</v>
          </cell>
          <cell r="E14510">
            <v>14.2</v>
          </cell>
          <cell r="F14510">
            <v>1.1619999999999999</v>
          </cell>
          <cell r="G14510">
            <v>16.5</v>
          </cell>
          <cell r="H14510">
            <v>16.5</v>
          </cell>
          <cell r="I14510" t="str">
            <v>CA</v>
          </cell>
        </row>
        <row r="14511">
          <cell r="B14511">
            <v>7501040070129</v>
          </cell>
          <cell r="C14511" t="str">
            <v>CAFE OLE 281 ML. CAPPUCCINO IRLANDES</v>
          </cell>
          <cell r="D14511" t="str">
            <v>PZA   9999</v>
          </cell>
          <cell r="E14511">
            <v>20.9</v>
          </cell>
          <cell r="F14511">
            <v>1.1721999999999999</v>
          </cell>
          <cell r="G14511">
            <v>24.5</v>
          </cell>
          <cell r="H14511">
            <v>24.5</v>
          </cell>
          <cell r="I14511" t="str">
            <v>CA</v>
          </cell>
        </row>
        <row r="14512">
          <cell r="B14512">
            <v>7501040070150</v>
          </cell>
          <cell r="C14512" t="str">
            <v>CAFE OLE 281 ML. CAPPUCCINO LIGHT</v>
          </cell>
          <cell r="D14512" t="str">
            <v>PZA   9999</v>
          </cell>
          <cell r="E14512">
            <v>21</v>
          </cell>
          <cell r="F14512">
            <v>1.1667000000000001</v>
          </cell>
          <cell r="G14512">
            <v>24.5</v>
          </cell>
          <cell r="H14512">
            <v>24.5</v>
          </cell>
          <cell r="I14512" t="str">
            <v>CA</v>
          </cell>
        </row>
        <row r="14513">
          <cell r="B14513">
            <v>7501040070198</v>
          </cell>
          <cell r="C14513" t="str">
            <v>CAFE OLE 281 ML. CAPPUCCINO ESPRESSO</v>
          </cell>
          <cell r="D14513" t="str">
            <v>PZA   9999</v>
          </cell>
          <cell r="E14513">
            <v>20.9</v>
          </cell>
          <cell r="F14513">
            <v>1.1721999999999999</v>
          </cell>
          <cell r="G14513">
            <v>24.5</v>
          </cell>
          <cell r="H14513">
            <v>24.5</v>
          </cell>
          <cell r="I14513" t="str">
            <v>CA</v>
          </cell>
        </row>
        <row r="14514">
          <cell r="B14514">
            <v>7501052414461</v>
          </cell>
          <cell r="C14514" t="str">
            <v>CAF LEGAL DE OLLA 110 GRS.</v>
          </cell>
          <cell r="D14514" t="str">
            <v>PZA   9999</v>
          </cell>
          <cell r="E14514">
            <v>29.629100000000001</v>
          </cell>
          <cell r="F14514">
            <v>1.1205000000000001</v>
          </cell>
          <cell r="G14514">
            <v>33.200000000000003</v>
          </cell>
          <cell r="H14514">
            <v>33.200000000000003</v>
          </cell>
          <cell r="I14514" t="str">
            <v>CA</v>
          </cell>
        </row>
        <row r="14515">
          <cell r="B14515">
            <v>7501058618917</v>
          </cell>
          <cell r="C14515" t="str">
            <v>NESCAFE CAFE DE OLLA 170 GRS.</v>
          </cell>
          <cell r="D14515" t="str">
            <v>PZA   9999</v>
          </cell>
          <cell r="E14515">
            <v>48.02</v>
          </cell>
          <cell r="F14515">
            <v>1.1204000000000001</v>
          </cell>
          <cell r="G14515">
            <v>53.8</v>
          </cell>
          <cell r="H14515">
            <v>53.8</v>
          </cell>
          <cell r="I14515" t="str">
            <v>CA</v>
          </cell>
        </row>
        <row r="14516">
          <cell r="B14516">
            <v>7501058618931</v>
          </cell>
          <cell r="C14516" t="str">
            <v>NESCAFE CAFE DE OLLA 85 GRS.</v>
          </cell>
          <cell r="D14516" t="str">
            <v>PZA   9999</v>
          </cell>
          <cell r="E14516">
            <v>27.5</v>
          </cell>
          <cell r="F14516">
            <v>1.1200000000000001</v>
          </cell>
          <cell r="G14516">
            <v>30.8</v>
          </cell>
          <cell r="H14516">
            <v>30.8</v>
          </cell>
          <cell r="I14516" t="str">
            <v>CA</v>
          </cell>
        </row>
        <row r="14517">
          <cell r="B14517">
            <v>7501058628473</v>
          </cell>
          <cell r="C14517" t="str">
            <v>NESCAFE DECAF 120 GRS.</v>
          </cell>
          <cell r="D14517" t="str">
            <v>PZA   9999</v>
          </cell>
          <cell r="E14517">
            <v>62.5</v>
          </cell>
          <cell r="F14517">
            <v>1.1200000000000001</v>
          </cell>
          <cell r="G14517">
            <v>70</v>
          </cell>
          <cell r="H14517">
            <v>70</v>
          </cell>
          <cell r="I14517" t="str">
            <v>CA</v>
          </cell>
        </row>
        <row r="14518">
          <cell r="B14518">
            <v>7501058642134</v>
          </cell>
          <cell r="C14518" t="str">
            <v>COFFE MATE LIQUIDO 530 ML. VAINILLA</v>
          </cell>
          <cell r="D14518" t="str">
            <v>PZA   9999</v>
          </cell>
          <cell r="E14518">
            <v>24.5</v>
          </cell>
          <cell r="F14518">
            <v>1.1306</v>
          </cell>
          <cell r="G14518">
            <v>27.7</v>
          </cell>
          <cell r="H14518">
            <v>27.7</v>
          </cell>
          <cell r="I14518" t="str">
            <v>CA</v>
          </cell>
        </row>
        <row r="14519">
          <cell r="B14519">
            <v>7501058642141</v>
          </cell>
          <cell r="C14519" t="str">
            <v>COFFE MATE LIQUIDO 530 ML. AVELLANA</v>
          </cell>
          <cell r="D14519" t="str">
            <v>PZA   9999</v>
          </cell>
          <cell r="E14519">
            <v>24.5</v>
          </cell>
          <cell r="F14519">
            <v>1.1306</v>
          </cell>
          <cell r="G14519">
            <v>27.7</v>
          </cell>
          <cell r="H14519">
            <v>27.7</v>
          </cell>
          <cell r="I14519" t="str">
            <v>CA</v>
          </cell>
        </row>
        <row r="14520">
          <cell r="B14520">
            <v>7501058642158</v>
          </cell>
          <cell r="C14520" t="str">
            <v>COFFE MATE LIQUIDO 530 ML. CREMA IRLAND.</v>
          </cell>
          <cell r="D14520" t="str">
            <v>PZA   9999</v>
          </cell>
          <cell r="E14520">
            <v>24.5</v>
          </cell>
          <cell r="F14520">
            <v>1.1306</v>
          </cell>
          <cell r="G14520">
            <v>27.7</v>
          </cell>
          <cell r="H14520">
            <v>27.7</v>
          </cell>
          <cell r="I14520" t="str">
            <v>CA</v>
          </cell>
        </row>
        <row r="14521">
          <cell r="B14521">
            <v>7501058642165</v>
          </cell>
          <cell r="C14521" t="str">
            <v>COFFE MATE LIQUIDO 530 ML. CANELA</v>
          </cell>
          <cell r="D14521" t="str">
            <v>PZA   9999</v>
          </cell>
          <cell r="E14521">
            <v>24.5</v>
          </cell>
          <cell r="F14521">
            <v>1.1306</v>
          </cell>
          <cell r="G14521">
            <v>27.7</v>
          </cell>
          <cell r="H14521">
            <v>27.7</v>
          </cell>
          <cell r="I14521" t="str">
            <v>CA</v>
          </cell>
        </row>
        <row r="14522">
          <cell r="B14522">
            <v>7501058642172</v>
          </cell>
          <cell r="C14522" t="str">
            <v>COFFE MATE LIQUIDO 530 ML. CARAMELO</v>
          </cell>
          <cell r="D14522" t="str">
            <v>PZA   9999</v>
          </cell>
          <cell r="E14522">
            <v>24.5</v>
          </cell>
          <cell r="F14522">
            <v>1.1306</v>
          </cell>
          <cell r="G14522">
            <v>27.7</v>
          </cell>
          <cell r="H14522">
            <v>27.7</v>
          </cell>
          <cell r="I14522" t="str">
            <v>CA</v>
          </cell>
        </row>
        <row r="14523">
          <cell r="B14523">
            <v>7501059274334</v>
          </cell>
          <cell r="C14523" t="str">
            <v>NESCAFE DECAF 170 GRS.</v>
          </cell>
          <cell r="D14523" t="str">
            <v>PZA   9999</v>
          </cell>
          <cell r="E14523">
            <v>80.107500000000002</v>
          </cell>
          <cell r="F14523">
            <v>1.121</v>
          </cell>
          <cell r="G14523">
            <v>89.8</v>
          </cell>
          <cell r="H14523">
            <v>89.8</v>
          </cell>
          <cell r="I14523" t="str">
            <v>CA</v>
          </cell>
        </row>
        <row r="14524">
          <cell r="B14524">
            <v>7501059285200</v>
          </cell>
          <cell r="C14524" t="str">
            <v>COFFE MATE LIQUIDO 500 ML. VAINILLA</v>
          </cell>
          <cell r="D14524" t="str">
            <v>PZA   9999</v>
          </cell>
          <cell r="E14524">
            <v>24.5</v>
          </cell>
          <cell r="F14524">
            <v>1.1306</v>
          </cell>
          <cell r="G14524">
            <v>27.7</v>
          </cell>
          <cell r="H14524">
            <v>27.7</v>
          </cell>
          <cell r="I14524" t="str">
            <v>CA</v>
          </cell>
        </row>
        <row r="14525">
          <cell r="B14525">
            <v>7502001300125</v>
          </cell>
          <cell r="C14525" t="str">
            <v>CAFE CAPUCHINO BIZARRO VASO 1 PZA.</v>
          </cell>
          <cell r="D14525" t="str">
            <v>PZA   9999</v>
          </cell>
          <cell r="E14525">
            <v>5.3949999999999996</v>
          </cell>
          <cell r="F14525">
            <v>1.2048000000000001</v>
          </cell>
          <cell r="G14525">
            <v>6.5</v>
          </cell>
          <cell r="H14525">
            <v>6.5</v>
          </cell>
          <cell r="I14525" t="str">
            <v>CA</v>
          </cell>
        </row>
        <row r="14526">
          <cell r="B14526">
            <v>7502233110950</v>
          </cell>
          <cell r="C14526" t="str">
            <v>CAFE GOLDEN FOODS PURO 50 GRS.</v>
          </cell>
          <cell r="D14526" t="str">
            <v>PZA   9999</v>
          </cell>
          <cell r="E14526">
            <v>11.238300000000001</v>
          </cell>
          <cell r="F14526">
            <v>1.1123000000000001</v>
          </cell>
          <cell r="G14526">
            <v>12.5</v>
          </cell>
          <cell r="H14526">
            <v>12.5</v>
          </cell>
          <cell r="I14526" t="str">
            <v>CA</v>
          </cell>
        </row>
        <row r="14527">
          <cell r="B14527">
            <v>7502233110974</v>
          </cell>
          <cell r="C14527" t="str">
            <v>CAFE GOLDEN FOODS 100 GRS.</v>
          </cell>
          <cell r="D14527" t="str">
            <v>PZA   9999</v>
          </cell>
          <cell r="E14527">
            <v>21.84</v>
          </cell>
          <cell r="F14527">
            <v>1.131</v>
          </cell>
          <cell r="G14527">
            <v>24.7</v>
          </cell>
          <cell r="H14527">
            <v>24.7</v>
          </cell>
          <cell r="I14527" t="str">
            <v>CA</v>
          </cell>
        </row>
        <row r="14528">
          <cell r="B14528">
            <v>7502233110981</v>
          </cell>
          <cell r="C14528" t="str">
            <v>CAFE GOLDEN FOODS 50 GRS.</v>
          </cell>
          <cell r="D14528" t="str">
            <v>PZA   9999</v>
          </cell>
          <cell r="E14528">
            <v>12.78</v>
          </cell>
          <cell r="F14528">
            <v>1.1501999999999999</v>
          </cell>
          <cell r="G14528">
            <v>14.7</v>
          </cell>
          <cell r="H14528">
            <v>14.7</v>
          </cell>
          <cell r="I14528" t="str">
            <v>CA</v>
          </cell>
        </row>
        <row r="14529">
          <cell r="B14529">
            <v>7502261230774</v>
          </cell>
          <cell r="C14529" t="str">
            <v>CAFE SALVIC 40/3 GRS. 100% MEXICANO</v>
          </cell>
          <cell r="D14529" t="str">
            <v>PAQ   9999</v>
          </cell>
          <cell r="E14529">
            <v>39.85</v>
          </cell>
          <cell r="F14529">
            <v>1.1517999999999999</v>
          </cell>
          <cell r="G14529">
            <v>45.9</v>
          </cell>
          <cell r="H14529">
            <v>45.9</v>
          </cell>
          <cell r="I14529" t="str">
            <v>CA</v>
          </cell>
        </row>
        <row r="14530">
          <cell r="B14530">
            <v>7503001006031</v>
          </cell>
          <cell r="C14530" t="str">
            <v>CAFE CAPUCHINO COSTE¥O 28G. ORIGINAL</v>
          </cell>
          <cell r="D14530" t="str">
            <v>PZA   9999</v>
          </cell>
          <cell r="E14530">
            <v>4.5</v>
          </cell>
          <cell r="F14530">
            <v>1.2222</v>
          </cell>
          <cell r="G14530">
            <v>5.5</v>
          </cell>
          <cell r="H14530">
            <v>5.5</v>
          </cell>
          <cell r="I14530" t="str">
            <v>CA</v>
          </cell>
        </row>
        <row r="14531">
          <cell r="B14531" t="str">
            <v>i-0291-2.6</v>
          </cell>
          <cell r="C14531" t="str">
            <v>CEDIS ABA</v>
          </cell>
          <cell r="D14531" t="str">
            <v>RROTES AZTECA</v>
          </cell>
          <cell r="H14531">
            <v>44642</v>
          </cell>
          <cell r="I14531" t="str">
            <v>_x000C_ce</v>
          </cell>
        </row>
        <row r="14532">
          <cell r="I14532">
            <v>0</v>
          </cell>
        </row>
        <row r="14533">
          <cell r="C14533" t="str">
            <v>Catalogo</v>
          </cell>
          <cell r="D14533" t="str">
            <v>de Articulos</v>
          </cell>
          <cell r="H14533" t="str">
            <v>Hoja :   32</v>
          </cell>
          <cell r="I14533">
            <v>0</v>
          </cell>
        </row>
        <row r="14534">
          <cell r="I14534">
            <v>0</v>
          </cell>
        </row>
        <row r="14535">
          <cell r="B14535" t="str">
            <v>Codigo</v>
          </cell>
          <cell r="C14535" t="str">
            <v>D e s c r i p c i o n</v>
          </cell>
          <cell r="D14535" t="str">
            <v>UM    Prov</v>
          </cell>
          <cell r="E14535" t="str">
            <v>Ult. Costo</v>
          </cell>
          <cell r="F14535" t="str">
            <v>Utilidad</v>
          </cell>
          <cell r="G14535" t="str">
            <v>Prec. s/imp.</v>
          </cell>
          <cell r="H14535" t="str">
            <v>Prec. c/imp.</v>
          </cell>
          <cell r="I14535" t="str">
            <v>Lin</v>
          </cell>
        </row>
        <row r="14536">
          <cell r="I14536">
            <v>0</v>
          </cell>
        </row>
        <row r="14537">
          <cell r="B14537" t="str">
            <v>veedor : 9999</v>
          </cell>
          <cell r="C14537" t="str">
            <v>PROVEEDORES DIVERSOS                      (Con</v>
          </cell>
          <cell r="D14537" t="str">
            <v>tinuacion)</v>
          </cell>
          <cell r="I14537" t="str">
            <v>Pro</v>
          </cell>
        </row>
        <row r="14538">
          <cell r="I14538">
            <v>0</v>
          </cell>
        </row>
        <row r="14539">
          <cell r="B14539">
            <v>7503001006055</v>
          </cell>
          <cell r="C14539" t="str">
            <v>CAFE COSTE¥O CAPUCHINO SOBRE 1 PZA.</v>
          </cell>
          <cell r="D14539" t="str">
            <v>PZA   9999</v>
          </cell>
          <cell r="E14539">
            <v>3.6</v>
          </cell>
          <cell r="F14539">
            <v>1.25</v>
          </cell>
          <cell r="G14539">
            <v>4.5</v>
          </cell>
          <cell r="H14539">
            <v>4.5</v>
          </cell>
          <cell r="I14539" t="str">
            <v>CA</v>
          </cell>
        </row>
        <row r="14540">
          <cell r="B14540">
            <v>7503001006109</v>
          </cell>
          <cell r="C14540" t="str">
            <v>CAFE CAPUCHINO COSTE¥O 28G. VAINILLA</v>
          </cell>
          <cell r="D14540" t="str">
            <v>PZA   9999</v>
          </cell>
          <cell r="E14540">
            <v>4.5</v>
          </cell>
          <cell r="F14540">
            <v>1.2222</v>
          </cell>
          <cell r="G14540">
            <v>5.5</v>
          </cell>
          <cell r="H14540">
            <v>5.5</v>
          </cell>
          <cell r="I14540" t="str">
            <v>CA</v>
          </cell>
        </row>
        <row r="14541">
          <cell r="B14541">
            <v>7503001006123</v>
          </cell>
          <cell r="C14541" t="str">
            <v>CAFE CAPUCHINO COSTE¥O 28G. MOCCA</v>
          </cell>
          <cell r="D14541" t="str">
            <v>PZA   9999</v>
          </cell>
          <cell r="E14541">
            <v>4.5</v>
          </cell>
          <cell r="F14541">
            <v>1.2222</v>
          </cell>
          <cell r="G14541">
            <v>5.5</v>
          </cell>
          <cell r="H14541">
            <v>5.5</v>
          </cell>
          <cell r="I14541" t="str">
            <v>CA</v>
          </cell>
        </row>
        <row r="14542">
          <cell r="B14542">
            <v>7503001006338</v>
          </cell>
          <cell r="C14542" t="str">
            <v>CAFE CAPUCHINO COSTE¥O GDE. SURTIDO 12 P</v>
          </cell>
          <cell r="D14542" t="str">
            <v>CJA   9999</v>
          </cell>
          <cell r="E14542">
            <v>90</v>
          </cell>
          <cell r="F14542">
            <v>1.1000000000000001</v>
          </cell>
          <cell r="G14542">
            <v>99</v>
          </cell>
          <cell r="H14542">
            <v>99</v>
          </cell>
          <cell r="I14542" t="str">
            <v>CA</v>
          </cell>
        </row>
        <row r="14543">
          <cell r="B14543">
            <v>7503001006352</v>
          </cell>
          <cell r="C14543" t="str">
            <v>CAFE COSTE¥O SOLUBLE 10 GRS. SOBRECITO</v>
          </cell>
          <cell r="D14543" t="str">
            <v>PZA   9999</v>
          </cell>
          <cell r="E14543">
            <v>3.5</v>
          </cell>
          <cell r="F14543">
            <v>1.2857000000000001</v>
          </cell>
          <cell r="G14543">
            <v>4.5</v>
          </cell>
          <cell r="H14543">
            <v>4.5</v>
          </cell>
          <cell r="I14543" t="str">
            <v>CA</v>
          </cell>
        </row>
        <row r="14544">
          <cell r="B14544">
            <v>7503001006505</v>
          </cell>
          <cell r="C14544" t="str">
            <v>CAFE CAPUCHINO COSTE¥O MOCCA 30 GRS.</v>
          </cell>
          <cell r="D14544" t="str">
            <v>PZA   9999</v>
          </cell>
          <cell r="E14544">
            <v>3.8</v>
          </cell>
          <cell r="F14544">
            <v>1.1841999999999999</v>
          </cell>
          <cell r="G14544">
            <v>4.5</v>
          </cell>
          <cell r="H14544">
            <v>4.5</v>
          </cell>
          <cell r="I14544" t="str">
            <v>CA</v>
          </cell>
        </row>
        <row r="14545">
          <cell r="B14545">
            <v>7503001006512</v>
          </cell>
          <cell r="C14545" t="str">
            <v>CAFE CAPUCHINO COSTE¥O VAINILLA 30 GRS.</v>
          </cell>
          <cell r="D14545" t="str">
            <v>PZA   9999</v>
          </cell>
          <cell r="E14545">
            <v>3.8</v>
          </cell>
          <cell r="F14545">
            <v>1.1841999999999999</v>
          </cell>
          <cell r="G14545">
            <v>4.5</v>
          </cell>
          <cell r="H14545">
            <v>4.5</v>
          </cell>
          <cell r="I14545" t="str">
            <v>CA</v>
          </cell>
        </row>
        <row r="14546">
          <cell r="B14546">
            <v>7503001453187</v>
          </cell>
          <cell r="C14546" t="str">
            <v>CAFE OLE 281 ML. CAPPUCCINO VAINILLA</v>
          </cell>
          <cell r="D14546" t="str">
            <v>PZA   9999</v>
          </cell>
          <cell r="E14546">
            <v>20.9</v>
          </cell>
          <cell r="F14546">
            <v>1.1721999999999999</v>
          </cell>
          <cell r="G14546">
            <v>24.5</v>
          </cell>
          <cell r="H14546">
            <v>24.5</v>
          </cell>
          <cell r="I14546" t="str">
            <v>CA</v>
          </cell>
        </row>
        <row r="14547">
          <cell r="B14547">
            <v>7503001453194</v>
          </cell>
          <cell r="C14547" t="str">
            <v>CAFE OLE 281 ML. CAPPUCCINO CLASICO</v>
          </cell>
          <cell r="D14547" t="str">
            <v>PZA   9999</v>
          </cell>
          <cell r="E14547">
            <v>20.9</v>
          </cell>
          <cell r="F14547">
            <v>1.1721999999999999</v>
          </cell>
          <cell r="G14547">
            <v>24.5</v>
          </cell>
          <cell r="H14547">
            <v>24.5</v>
          </cell>
          <cell r="I14547" t="str">
            <v>CA</v>
          </cell>
        </row>
        <row r="14548">
          <cell r="B14548">
            <v>7503001453200</v>
          </cell>
          <cell r="C14548" t="str">
            <v>CAFE OLE 281 ML. CAPPUCCINO MOKA</v>
          </cell>
          <cell r="D14548" t="str">
            <v>PZA   9999</v>
          </cell>
          <cell r="E14548">
            <v>20.9</v>
          </cell>
          <cell r="F14548">
            <v>1.1721999999999999</v>
          </cell>
          <cell r="G14548">
            <v>24.5</v>
          </cell>
          <cell r="H14548">
            <v>24.5</v>
          </cell>
          <cell r="I14548" t="str">
            <v>CA</v>
          </cell>
        </row>
        <row r="14549">
          <cell r="B14549">
            <v>7503022042209</v>
          </cell>
          <cell r="C14549" t="str">
            <v>CAFE CAPUCHINO VAS MARLY'S 42G. TRADIC.</v>
          </cell>
          <cell r="D14549" t="str">
            <v>PZA   9999</v>
          </cell>
          <cell r="E14549">
            <v>8.8332999999999995</v>
          </cell>
          <cell r="F14549">
            <v>1.1321000000000001</v>
          </cell>
          <cell r="G14549">
            <v>10</v>
          </cell>
          <cell r="H14549">
            <v>10</v>
          </cell>
          <cell r="I14549" t="str">
            <v>CA</v>
          </cell>
        </row>
        <row r="14550">
          <cell r="B14550">
            <v>7503022042261</v>
          </cell>
          <cell r="C14550" t="str">
            <v>CAFE CAPUCHINO VAS MARLY'S 28G. SABORES</v>
          </cell>
          <cell r="D14550" t="str">
            <v>PZA   9999</v>
          </cell>
          <cell r="E14550">
            <v>4.8</v>
          </cell>
          <cell r="F14550">
            <v>1.25</v>
          </cell>
          <cell r="G14550">
            <v>6</v>
          </cell>
          <cell r="H14550">
            <v>6</v>
          </cell>
          <cell r="I14550" t="str">
            <v>CA</v>
          </cell>
        </row>
        <row r="14551">
          <cell r="B14551">
            <v>7503022042339</v>
          </cell>
          <cell r="C14551" t="str">
            <v>CAFE CAPUCHINO VAS MARLY'S 42 G. MOKA</v>
          </cell>
          <cell r="D14551" t="str">
            <v>PZA   9999</v>
          </cell>
          <cell r="E14551">
            <v>8.8332999999999995</v>
          </cell>
          <cell r="F14551">
            <v>1.1321000000000001</v>
          </cell>
          <cell r="G14551">
            <v>10</v>
          </cell>
          <cell r="H14551">
            <v>10</v>
          </cell>
          <cell r="I14551" t="str">
            <v>CA</v>
          </cell>
        </row>
        <row r="14552">
          <cell r="B14552">
            <v>7503022042346</v>
          </cell>
          <cell r="C14552" t="str">
            <v>CAFE CAPUCHINO VAS MARLY'S 42G. VAINILLA</v>
          </cell>
          <cell r="D14552" t="str">
            <v>PZA   9999</v>
          </cell>
          <cell r="E14552">
            <v>8.8332999999999995</v>
          </cell>
          <cell r="F14552">
            <v>1.1321000000000001</v>
          </cell>
          <cell r="G14552">
            <v>10</v>
          </cell>
          <cell r="H14552">
            <v>10</v>
          </cell>
          <cell r="I14552" t="str">
            <v>CA</v>
          </cell>
        </row>
        <row r="14553">
          <cell r="B14553">
            <v>7503022042353</v>
          </cell>
          <cell r="C14553" t="str">
            <v>CAFE CAPUCHINO VAS MARLY'S 42G. AVELLANA</v>
          </cell>
          <cell r="D14553" t="str">
            <v>PZA   9999</v>
          </cell>
          <cell r="E14553">
            <v>8.8332999999999995</v>
          </cell>
          <cell r="F14553">
            <v>1.1321000000000001</v>
          </cell>
          <cell r="G14553">
            <v>10</v>
          </cell>
          <cell r="H14553">
            <v>10</v>
          </cell>
          <cell r="I14553" t="str">
            <v>CA</v>
          </cell>
        </row>
        <row r="14554">
          <cell r="B14554">
            <v>7505709201010</v>
          </cell>
          <cell r="C14554" t="str">
            <v>CAFE CAPUCHINO VASITO MICHELL'S 1 PZA.</v>
          </cell>
          <cell r="D14554" t="str">
            <v>PZA   9999</v>
          </cell>
          <cell r="E14554">
            <v>3.65</v>
          </cell>
          <cell r="F14554">
            <v>1.2329000000000001</v>
          </cell>
          <cell r="G14554">
            <v>4.5</v>
          </cell>
          <cell r="H14554">
            <v>4.5</v>
          </cell>
          <cell r="I14554" t="str">
            <v>CA</v>
          </cell>
        </row>
        <row r="14555">
          <cell r="B14555">
            <v>9502235410025</v>
          </cell>
          <cell r="C14555" t="str">
            <v>CAFE CAPUCHINO MERY COFFE 12 OZ MOKA</v>
          </cell>
          <cell r="D14555" t="str">
            <v>PZA   9999</v>
          </cell>
          <cell r="E14555">
            <v>8.8332999999999995</v>
          </cell>
          <cell r="F14555">
            <v>1.1321000000000001</v>
          </cell>
          <cell r="G14555">
            <v>10</v>
          </cell>
          <cell r="H14555">
            <v>10</v>
          </cell>
          <cell r="I14555" t="str">
            <v>CA</v>
          </cell>
        </row>
        <row r="14556">
          <cell r="B14556">
            <v>9502235410032</v>
          </cell>
          <cell r="C14556" t="str">
            <v>CAFE CAPUCHINO MERY COFFE 12 OZ CHOC</v>
          </cell>
          <cell r="D14556" t="str">
            <v>PZA   9999</v>
          </cell>
          <cell r="E14556">
            <v>8.8332999999999995</v>
          </cell>
          <cell r="F14556">
            <v>1.1321000000000001</v>
          </cell>
          <cell r="G14556">
            <v>10</v>
          </cell>
          <cell r="H14556">
            <v>10</v>
          </cell>
          <cell r="I14556" t="str">
            <v>CA</v>
          </cell>
        </row>
        <row r="14557">
          <cell r="B14557">
            <v>9502235410049</v>
          </cell>
          <cell r="C14557" t="str">
            <v>CAFE CAPUCHINO MERY COFFE 12 OZ TRAD</v>
          </cell>
          <cell r="D14557" t="str">
            <v>PZA   9999</v>
          </cell>
          <cell r="E14557">
            <v>8.8332999999999995</v>
          </cell>
          <cell r="F14557">
            <v>1.1321000000000001</v>
          </cell>
          <cell r="G14557">
            <v>10</v>
          </cell>
          <cell r="H14557">
            <v>10</v>
          </cell>
          <cell r="I14557" t="str">
            <v>CA</v>
          </cell>
        </row>
        <row r="14558">
          <cell r="B14558">
            <v>9502235410056</v>
          </cell>
          <cell r="C14558" t="str">
            <v>CAFE CAPUCHINO MERY COFFE 12 OZ VAINILLA</v>
          </cell>
          <cell r="D14558" t="str">
            <v>PZA   9999</v>
          </cell>
          <cell r="E14558">
            <v>8.8332999999999995</v>
          </cell>
          <cell r="F14558">
            <v>1.1321000000000001</v>
          </cell>
          <cell r="G14558">
            <v>10</v>
          </cell>
          <cell r="H14558">
            <v>10</v>
          </cell>
          <cell r="I14558" t="str">
            <v>CA</v>
          </cell>
        </row>
        <row r="14559">
          <cell r="B14559">
            <v>37836040085</v>
          </cell>
          <cell r="C14559" t="str">
            <v>GRISI CREMA CONCHA NACAR LIQ. 400 ML.</v>
          </cell>
          <cell r="D14559" t="str">
            <v>PZA   9999</v>
          </cell>
          <cell r="E14559">
            <v>50.564</v>
          </cell>
          <cell r="F14559">
            <v>1.1202000000000001</v>
          </cell>
          <cell r="G14559">
            <v>56.64</v>
          </cell>
          <cell r="H14559">
            <v>65.7</v>
          </cell>
          <cell r="I14559" t="str">
            <v>CC</v>
          </cell>
        </row>
        <row r="14560">
          <cell r="B14560">
            <v>37836040191</v>
          </cell>
          <cell r="C14560" t="str">
            <v>GRISI CREMA JALEA REAL 110 GRS.+PROMO</v>
          </cell>
          <cell r="D14560" t="str">
            <v>PZA   9999</v>
          </cell>
          <cell r="E14560">
            <v>38.608600000000003</v>
          </cell>
          <cell r="F14560">
            <v>1.121</v>
          </cell>
          <cell r="G14560">
            <v>43.28</v>
          </cell>
          <cell r="H14560">
            <v>50.2</v>
          </cell>
          <cell r="I14560" t="str">
            <v>CC</v>
          </cell>
        </row>
        <row r="14561">
          <cell r="B14561">
            <v>42277040</v>
          </cell>
          <cell r="C14561" t="str">
            <v>CREMA NIVEA CUIDADO NUTRITIVO 50 ML.</v>
          </cell>
          <cell r="D14561" t="str">
            <v>PZA   9999</v>
          </cell>
          <cell r="E14561">
            <v>16.9741</v>
          </cell>
          <cell r="F14561">
            <v>1.1223000000000001</v>
          </cell>
          <cell r="G14561">
            <v>19.05</v>
          </cell>
          <cell r="H14561">
            <v>22.1</v>
          </cell>
          <cell r="I14561" t="str">
            <v>CC</v>
          </cell>
        </row>
        <row r="14562">
          <cell r="B14562">
            <v>42277064</v>
          </cell>
          <cell r="C14562" t="str">
            <v>CREMA NIVEA ACLARADO NATURAL 50 ML.</v>
          </cell>
          <cell r="D14562" t="str">
            <v>PZA   9999</v>
          </cell>
          <cell r="E14562">
            <v>22.6724</v>
          </cell>
          <cell r="F14562">
            <v>1.1215999999999999</v>
          </cell>
          <cell r="G14562">
            <v>25.43</v>
          </cell>
          <cell r="H14562">
            <v>29.5</v>
          </cell>
          <cell r="I14562" t="str">
            <v>CC</v>
          </cell>
        </row>
        <row r="14563">
          <cell r="B14563">
            <v>42277088</v>
          </cell>
          <cell r="C14563" t="str">
            <v>CREMA NIVEA CUIDADO ANTI-ARRUGAS 50 ML.</v>
          </cell>
          <cell r="D14563" t="str">
            <v>PZA   9999</v>
          </cell>
          <cell r="E14563">
            <v>21.6982</v>
          </cell>
          <cell r="F14563">
            <v>1.1204000000000001</v>
          </cell>
          <cell r="G14563">
            <v>24.31</v>
          </cell>
          <cell r="H14563">
            <v>28.2</v>
          </cell>
          <cell r="I14563" t="str">
            <v>CC</v>
          </cell>
        </row>
        <row r="14564">
          <cell r="B14564">
            <v>613390020048</v>
          </cell>
          <cell r="C14564" t="str">
            <v>SHAZADI CREMA LIQ. 500 ML. CELULAS MADRE</v>
          </cell>
          <cell r="D14564" t="str">
            <v>PZA   9999</v>
          </cell>
          <cell r="E14564">
            <v>31.8965</v>
          </cell>
          <cell r="F14564">
            <v>1.2218</v>
          </cell>
          <cell r="G14564">
            <v>38.97</v>
          </cell>
          <cell r="H14564">
            <v>45.2</v>
          </cell>
          <cell r="I14564" t="str">
            <v>CC</v>
          </cell>
        </row>
        <row r="14565">
          <cell r="B14565">
            <v>613390020055</v>
          </cell>
          <cell r="C14565" t="str">
            <v>SHAZADI CREMA CONCHA NACAR LIMON 140 G.</v>
          </cell>
          <cell r="D14565" t="str">
            <v>PZA   9999</v>
          </cell>
          <cell r="E14565">
            <v>25.861999999999998</v>
          </cell>
          <cell r="F14565">
            <v>1.2199</v>
          </cell>
          <cell r="G14565">
            <v>31.55</v>
          </cell>
          <cell r="H14565">
            <v>36.6</v>
          </cell>
          <cell r="I14565" t="str">
            <v>CC</v>
          </cell>
        </row>
        <row r="14566">
          <cell r="B14566">
            <v>613390020062</v>
          </cell>
          <cell r="C14566" t="str">
            <v>BALSAMO BLANCO REFORZADO 60 GRS.</v>
          </cell>
          <cell r="D14566" t="str">
            <v>PZA   9999</v>
          </cell>
          <cell r="E14566">
            <v>7.7584999999999997</v>
          </cell>
          <cell r="F14566">
            <v>1.2116</v>
          </cell>
          <cell r="G14566">
            <v>9.4</v>
          </cell>
          <cell r="H14566">
            <v>10.9</v>
          </cell>
          <cell r="I14566" t="str">
            <v>CC</v>
          </cell>
        </row>
        <row r="14567">
          <cell r="B14567">
            <v>613390020079</v>
          </cell>
          <cell r="C14567" t="str">
            <v>BALSAMO BLANCO REFORZADO 120 GRS.</v>
          </cell>
          <cell r="D14567" t="str">
            <v>PZA   9999</v>
          </cell>
          <cell r="E14567">
            <v>13</v>
          </cell>
          <cell r="F14567">
            <v>1.1608000000000001</v>
          </cell>
          <cell r="G14567">
            <v>15.09</v>
          </cell>
          <cell r="H14567">
            <v>17.5</v>
          </cell>
          <cell r="I14567" t="str">
            <v>CC</v>
          </cell>
        </row>
        <row r="14568">
          <cell r="B14568">
            <v>613390020086</v>
          </cell>
          <cell r="C14568" t="str">
            <v>BALSAMO BLANCO REFORZADO 240 GRS.</v>
          </cell>
          <cell r="D14568" t="str">
            <v>PZA   9999</v>
          </cell>
          <cell r="E14568">
            <v>19.310300000000002</v>
          </cell>
          <cell r="F14568">
            <v>1.1206</v>
          </cell>
          <cell r="G14568">
            <v>21.64</v>
          </cell>
          <cell r="H14568">
            <v>25.1</v>
          </cell>
          <cell r="I14568" t="str">
            <v>CC</v>
          </cell>
        </row>
        <row r="14569">
          <cell r="B14569">
            <v>613390020116</v>
          </cell>
          <cell r="C14569" t="str">
            <v>SHAZADI CREMA LIQ. 500 ML. ACEITE ARGAN</v>
          </cell>
          <cell r="D14569" t="str">
            <v>PZA   9999</v>
          </cell>
          <cell r="E14569">
            <v>31.8965</v>
          </cell>
          <cell r="F14569">
            <v>1.2218</v>
          </cell>
          <cell r="G14569">
            <v>38.97</v>
          </cell>
          <cell r="H14569">
            <v>45.2</v>
          </cell>
          <cell r="I14569" t="str">
            <v>CC</v>
          </cell>
        </row>
        <row r="14570">
          <cell r="B14570">
            <v>613390020185</v>
          </cell>
          <cell r="C14570" t="str">
            <v>SHAZADI CREMA BABA DE CARACOL 140 GRS.</v>
          </cell>
          <cell r="D14570" t="str">
            <v>PZA   9999</v>
          </cell>
          <cell r="E14570">
            <v>30.1724</v>
          </cell>
          <cell r="F14570">
            <v>1.22</v>
          </cell>
          <cell r="G14570">
            <v>36.81</v>
          </cell>
          <cell r="H14570">
            <v>42.7</v>
          </cell>
          <cell r="I14570" t="str">
            <v>CC</v>
          </cell>
        </row>
        <row r="14571">
          <cell r="B14571">
            <v>650240016165</v>
          </cell>
          <cell r="C14571" t="str">
            <v>CREMA TIO NACHO 415 ML. ROYAL JELLY</v>
          </cell>
          <cell r="D14571" t="str">
            <v>PZA   9999</v>
          </cell>
          <cell r="E14571">
            <v>38.793100000000003</v>
          </cell>
          <cell r="F14571">
            <v>1.2201</v>
          </cell>
          <cell r="G14571">
            <v>47.33</v>
          </cell>
          <cell r="H14571">
            <v>54.9</v>
          </cell>
          <cell r="I14571" t="str">
            <v>CC</v>
          </cell>
        </row>
        <row r="14572">
          <cell r="B14572">
            <v>650240016172</v>
          </cell>
          <cell r="C14572" t="str">
            <v>CREMA TIO NACHO 415 ML. R.JELLY-COCOA M.</v>
          </cell>
          <cell r="D14572" t="str">
            <v>PZA   9999</v>
          </cell>
          <cell r="E14572">
            <v>52.439599999999999</v>
          </cell>
          <cell r="F14572">
            <v>1.1425000000000001</v>
          </cell>
          <cell r="G14572">
            <v>59.91</v>
          </cell>
          <cell r="H14572">
            <v>69.5</v>
          </cell>
          <cell r="I14572" t="str">
            <v>CC</v>
          </cell>
        </row>
        <row r="14573">
          <cell r="B14573">
            <v>650240016189</v>
          </cell>
          <cell r="C14573" t="str">
            <v>CREMA TIO NACHO 415 ML. ROYAL J.&amp;COCO M</v>
          </cell>
          <cell r="D14573" t="str">
            <v>PZA   9999</v>
          </cell>
          <cell r="E14573">
            <v>38.793100000000003</v>
          </cell>
          <cell r="F14573">
            <v>1.2201</v>
          </cell>
          <cell r="G14573">
            <v>47.33</v>
          </cell>
          <cell r="H14573">
            <v>54.9</v>
          </cell>
          <cell r="I14573" t="str">
            <v>CC</v>
          </cell>
        </row>
        <row r="14574">
          <cell r="B14574">
            <v>650240032332</v>
          </cell>
          <cell r="C14574" t="str">
            <v>CREMA GOICOECHEA 400 ML. A.KARITE JAZMIN</v>
          </cell>
          <cell r="D14574" t="str">
            <v>PZA   9999</v>
          </cell>
          <cell r="E14574">
            <v>72.629300000000001</v>
          </cell>
          <cell r="F14574">
            <v>1.1205000000000001</v>
          </cell>
          <cell r="G14574">
            <v>81.38</v>
          </cell>
          <cell r="H14574">
            <v>94.4</v>
          </cell>
          <cell r="I14574" t="str">
            <v>CC</v>
          </cell>
        </row>
        <row r="14575">
          <cell r="B14575">
            <v>650240032677</v>
          </cell>
          <cell r="C14575" t="str">
            <v>TEATRICAL CELULAS M. 100 G. HUMECTANTE</v>
          </cell>
          <cell r="D14575" t="str">
            <v>PZA   9999</v>
          </cell>
          <cell r="E14575">
            <v>32.7333</v>
          </cell>
          <cell r="F14575">
            <v>1.1404000000000001</v>
          </cell>
          <cell r="G14575">
            <v>37.33</v>
          </cell>
          <cell r="H14575">
            <v>43.3</v>
          </cell>
          <cell r="I14575" t="str">
            <v>CC</v>
          </cell>
        </row>
        <row r="14576">
          <cell r="B14576">
            <v>650240032684</v>
          </cell>
          <cell r="C14576" t="str">
            <v>TEATRICAL CELULAS M. 100 G. ACLARADORA</v>
          </cell>
          <cell r="D14576" t="str">
            <v>PZA   9999</v>
          </cell>
          <cell r="E14576">
            <v>44.566299999999998</v>
          </cell>
          <cell r="F14576">
            <v>1.1412</v>
          </cell>
          <cell r="G14576">
            <v>50.86</v>
          </cell>
          <cell r="H14576">
            <v>59</v>
          </cell>
          <cell r="I14576" t="str">
            <v>CC</v>
          </cell>
        </row>
        <row r="14577">
          <cell r="B14577">
            <v>650240032691</v>
          </cell>
          <cell r="C14577" t="str">
            <v>TEATRICAL CELULAS M. 100 G. ANTI-ARRUGAS</v>
          </cell>
          <cell r="D14577" t="str">
            <v>PZA   9999</v>
          </cell>
          <cell r="E14577">
            <v>44.566299999999998</v>
          </cell>
          <cell r="F14577">
            <v>1.1412</v>
          </cell>
          <cell r="G14577">
            <v>50.86</v>
          </cell>
          <cell r="H14577">
            <v>59</v>
          </cell>
          <cell r="I14577" t="str">
            <v>CC</v>
          </cell>
        </row>
        <row r="14578">
          <cell r="B14578">
            <v>7501007529721</v>
          </cell>
          <cell r="C14578" t="str">
            <v>LUBRIDERM KIT 400+120 ML. PIEL EXTRASECA</v>
          </cell>
          <cell r="D14578" t="str">
            <v>PZA   9999</v>
          </cell>
          <cell r="E14578">
            <v>53.879199999999997</v>
          </cell>
          <cell r="F14578">
            <v>1.1198999999999999</v>
          </cell>
          <cell r="G14578">
            <v>60.34</v>
          </cell>
          <cell r="H14578">
            <v>70</v>
          </cell>
          <cell r="I14578" t="str">
            <v>CC</v>
          </cell>
        </row>
        <row r="14579">
          <cell r="B14579">
            <v>7501007532226</v>
          </cell>
          <cell r="C14579" t="str">
            <v>LUBRIDERM 480 ML. PIEL EXTSECA REP. INT.</v>
          </cell>
          <cell r="D14579" t="str">
            <v>PZA   9999</v>
          </cell>
          <cell r="E14579">
            <v>53.879300000000001</v>
          </cell>
          <cell r="F14579">
            <v>1.1198999999999999</v>
          </cell>
          <cell r="G14579">
            <v>60.34</v>
          </cell>
          <cell r="H14579">
            <v>70</v>
          </cell>
          <cell r="I14579" t="str">
            <v>CC</v>
          </cell>
        </row>
        <row r="14580">
          <cell r="B14580">
            <v>7501007532233</v>
          </cell>
          <cell r="C14580" t="str">
            <v>LUBRIDERM 480 ML. PIEL SECA REVIT. PROF.</v>
          </cell>
          <cell r="D14580" t="str">
            <v>PZA   9999</v>
          </cell>
          <cell r="E14580">
            <v>53.879300000000001</v>
          </cell>
          <cell r="F14580">
            <v>1.1198999999999999</v>
          </cell>
          <cell r="G14580">
            <v>60.34</v>
          </cell>
          <cell r="H14580">
            <v>70</v>
          </cell>
          <cell r="I14580" t="str">
            <v>CC</v>
          </cell>
        </row>
        <row r="14581">
          <cell r="B14581">
            <v>7501022104217</v>
          </cell>
          <cell r="C14581" t="str">
            <v>GRISI CREMA CONCHA NACAR 110 GRS.</v>
          </cell>
          <cell r="D14581" t="str">
            <v>PZA   9999</v>
          </cell>
          <cell r="E14581">
            <v>38.129600000000003</v>
          </cell>
          <cell r="F14581">
            <v>1.1214</v>
          </cell>
          <cell r="G14581">
            <v>42.76</v>
          </cell>
          <cell r="H14581">
            <v>49.6</v>
          </cell>
          <cell r="I14581" t="str">
            <v>CC</v>
          </cell>
        </row>
        <row r="14582">
          <cell r="B14582">
            <v>7501022112298</v>
          </cell>
          <cell r="C14582" t="str">
            <v>GRISI GEL LIMPIADOR AZUFRE 250 ML.</v>
          </cell>
          <cell r="D14582" t="str">
            <v>25   9999</v>
          </cell>
          <cell r="E14582">
            <v>44.492600000000003</v>
          </cell>
          <cell r="F14582">
            <v>1.151</v>
          </cell>
          <cell r="G14582">
            <v>51.21</v>
          </cell>
          <cell r="H14582">
            <v>59.4</v>
          </cell>
          <cell r="I14582" t="str">
            <v>CC</v>
          </cell>
        </row>
        <row r="14583">
          <cell r="B14583">
            <v>7501054528319</v>
          </cell>
          <cell r="C14583" t="str">
            <v>CREMA NIVEA PROTEC. SOLAR FPS 15 125 ML.</v>
          </cell>
          <cell r="D14583" t="str">
            <v>PZA   9999</v>
          </cell>
          <cell r="E14583">
            <v>24.068899999999999</v>
          </cell>
          <cell r="F14583">
            <v>1.1209</v>
          </cell>
          <cell r="G14583">
            <v>26.98</v>
          </cell>
          <cell r="H14583">
            <v>31.3</v>
          </cell>
          <cell r="I14583" t="str">
            <v>CC</v>
          </cell>
        </row>
        <row r="14584">
          <cell r="B14584">
            <v>7501054528593</v>
          </cell>
          <cell r="C14584" t="str">
            <v>CREMA NIVEA BODY EXTRASECA 500 ML.</v>
          </cell>
          <cell r="D14584" t="str">
            <v>PZA   9999</v>
          </cell>
          <cell r="E14584">
            <v>54.25</v>
          </cell>
          <cell r="F14584">
            <v>1.1204000000000001</v>
          </cell>
          <cell r="G14584">
            <v>60.78</v>
          </cell>
          <cell r="H14584">
            <v>70.5</v>
          </cell>
          <cell r="I14584" t="str">
            <v>CC</v>
          </cell>
        </row>
        <row r="14585">
          <cell r="B14585">
            <v>7501054544944</v>
          </cell>
          <cell r="C14585" t="str">
            <v>CREMA NIVEA BODY UV FPS 15 125 ML.</v>
          </cell>
          <cell r="D14585" t="str">
            <v>PZA   9999</v>
          </cell>
          <cell r="E14585">
            <v>28.361999999999998</v>
          </cell>
          <cell r="F14585">
            <v>1.1215999999999999</v>
          </cell>
          <cell r="G14585">
            <v>31.81</v>
          </cell>
          <cell r="H14585">
            <v>36.9</v>
          </cell>
          <cell r="I14585" t="str">
            <v>CC</v>
          </cell>
        </row>
        <row r="14586">
          <cell r="B14586">
            <v>7501054549802</v>
          </cell>
          <cell r="C14586" t="str">
            <v>CREMA NIVEA BODY EXTRA SECA 220 ML.</v>
          </cell>
          <cell r="D14586" t="str">
            <v>PZA   9999</v>
          </cell>
          <cell r="E14586">
            <v>30.767199999999999</v>
          </cell>
          <cell r="F14586">
            <v>1.1207</v>
          </cell>
          <cell r="G14586">
            <v>34.479999999999997</v>
          </cell>
          <cell r="H14586">
            <v>40</v>
          </cell>
          <cell r="I14586" t="str">
            <v>CC</v>
          </cell>
        </row>
        <row r="14587">
          <cell r="B14587">
            <v>7501054549819</v>
          </cell>
          <cell r="C14587" t="str">
            <v>CREMA NIVEA SOFT MILK PIEL SECA 100 ML.</v>
          </cell>
          <cell r="D14587" t="str">
            <v>PZA   9999</v>
          </cell>
          <cell r="E14587">
            <v>16.379200000000001</v>
          </cell>
          <cell r="F14587">
            <v>1.1209</v>
          </cell>
          <cell r="G14587">
            <v>18.36</v>
          </cell>
          <cell r="H14587">
            <v>21.3</v>
          </cell>
          <cell r="I14587" t="str">
            <v>CC</v>
          </cell>
        </row>
        <row r="14588">
          <cell r="B14588">
            <v>7501054549833</v>
          </cell>
          <cell r="C14588" t="str">
            <v>CREMA NIVEA BODY NORMAL 220 ML.</v>
          </cell>
          <cell r="D14588" t="str">
            <v>PZA   9999</v>
          </cell>
          <cell r="E14588">
            <v>29.1891</v>
          </cell>
          <cell r="F14588">
            <v>1.1103000000000001</v>
          </cell>
          <cell r="G14588">
            <v>32.409999999999997</v>
          </cell>
          <cell r="H14588">
            <v>37.6</v>
          </cell>
          <cell r="I14588" t="str">
            <v>CC</v>
          </cell>
        </row>
        <row r="14589">
          <cell r="B14589">
            <v>7501054549857</v>
          </cell>
          <cell r="C14589" t="str">
            <v>CREMA NIVEA PROTEC. SOLAR FPS 15 220 ML.</v>
          </cell>
          <cell r="D14589" t="str">
            <v>PZA   9999</v>
          </cell>
          <cell r="E14589">
            <v>44.655099999999997</v>
          </cell>
          <cell r="F14589">
            <v>1.22</v>
          </cell>
          <cell r="G14589">
            <v>54.48</v>
          </cell>
          <cell r="H14589">
            <v>63.2</v>
          </cell>
          <cell r="I14589" t="str">
            <v>CC</v>
          </cell>
        </row>
        <row r="14590">
          <cell r="B14590">
            <v>7501054549895</v>
          </cell>
          <cell r="C14590" t="str">
            <v>CREMA NIVEA BODY SECA 220 ML.</v>
          </cell>
          <cell r="D14590" t="str">
            <v>PZA   9999</v>
          </cell>
          <cell r="E14590">
            <v>30.767199999999999</v>
          </cell>
          <cell r="F14590">
            <v>1.1207</v>
          </cell>
          <cell r="G14590">
            <v>34.479999999999997</v>
          </cell>
          <cell r="H14590">
            <v>40</v>
          </cell>
          <cell r="I14590" t="str">
            <v>CC</v>
          </cell>
        </row>
        <row r="14591">
          <cell r="B14591">
            <v>7501056330484</v>
          </cell>
          <cell r="C14591" t="str">
            <v>CREMA PONDïS REJUVENESS DIA 50 GRS.</v>
          </cell>
          <cell r="D14591" t="str">
            <v>PZA   9999</v>
          </cell>
          <cell r="E14591">
            <v>26.137899999999998</v>
          </cell>
          <cell r="F14591">
            <v>1.1214</v>
          </cell>
          <cell r="G14591">
            <v>29.31</v>
          </cell>
          <cell r="H14591">
            <v>34</v>
          </cell>
          <cell r="I14591" t="str">
            <v>CC</v>
          </cell>
        </row>
        <row r="14592">
          <cell r="B14592">
            <v>7501059300958</v>
          </cell>
          <cell r="C14592" t="str">
            <v>CREMA ST. IVES MEGA 1 LT. PIEL RENOVADA</v>
          </cell>
          <cell r="D14592" t="str">
            <v>PZA   9999</v>
          </cell>
          <cell r="E14592">
            <v>43.103400000000001</v>
          </cell>
          <cell r="F14592">
            <v>1.1201000000000001</v>
          </cell>
          <cell r="G14592">
            <v>48.28</v>
          </cell>
          <cell r="H14592">
            <v>56</v>
          </cell>
          <cell r="I14592" t="str">
            <v>CC</v>
          </cell>
        </row>
        <row r="14593">
          <cell r="B14593">
            <v>7501065076632</v>
          </cell>
          <cell r="C14593" t="str">
            <v>HINDS 400 ML. HID. EXT. AVENA EXTSECA</v>
          </cell>
          <cell r="D14593" t="str">
            <v>PZA   9999</v>
          </cell>
          <cell r="E14593">
            <v>27.008600000000001</v>
          </cell>
          <cell r="F14593">
            <v>1.1141000000000001</v>
          </cell>
          <cell r="G14593">
            <v>30.09</v>
          </cell>
          <cell r="H14593">
            <v>34.9</v>
          </cell>
          <cell r="I14593" t="str">
            <v>CC</v>
          </cell>
        </row>
        <row r="14594">
          <cell r="B14594" t="str">
            <v>i-0291-2.6</v>
          </cell>
          <cell r="C14594" t="str">
            <v>CEDIS ABA</v>
          </cell>
          <cell r="D14594" t="str">
            <v>RROTES AZTECA</v>
          </cell>
          <cell r="H14594">
            <v>44642</v>
          </cell>
          <cell r="I14594" t="str">
            <v>_x000C_ce</v>
          </cell>
        </row>
        <row r="14595">
          <cell r="I14595">
            <v>0</v>
          </cell>
        </row>
        <row r="14596">
          <cell r="C14596" t="str">
            <v>Catalogo</v>
          </cell>
          <cell r="D14596" t="str">
            <v>de Articulos</v>
          </cell>
          <cell r="H14596" t="str">
            <v>Hoja :   33</v>
          </cell>
          <cell r="I14596">
            <v>0</v>
          </cell>
        </row>
        <row r="14597">
          <cell r="I14597">
            <v>0</v>
          </cell>
        </row>
        <row r="14598">
          <cell r="B14598" t="str">
            <v>Codigo</v>
          </cell>
          <cell r="C14598" t="str">
            <v>D e s c r i p c i o n</v>
          </cell>
          <cell r="D14598" t="str">
            <v>UM    Prov</v>
          </cell>
          <cell r="E14598" t="str">
            <v>Ult. Costo</v>
          </cell>
          <cell r="F14598" t="str">
            <v>Utilidad</v>
          </cell>
          <cell r="G14598" t="str">
            <v>Prec. s/imp.</v>
          </cell>
          <cell r="H14598" t="str">
            <v>Prec. c/imp.</v>
          </cell>
          <cell r="I14598" t="str">
            <v>Lin</v>
          </cell>
        </row>
        <row r="14599">
          <cell r="I14599">
            <v>0</v>
          </cell>
        </row>
        <row r="14600">
          <cell r="B14600" t="str">
            <v>veedor : 9999</v>
          </cell>
          <cell r="C14600" t="str">
            <v>PROVEEDORES DIVERSOS                      (Con</v>
          </cell>
          <cell r="D14600" t="str">
            <v>tinuacion)</v>
          </cell>
          <cell r="I14600" t="str">
            <v>Pro</v>
          </cell>
        </row>
        <row r="14601">
          <cell r="I14601">
            <v>0</v>
          </cell>
        </row>
        <row r="14602">
          <cell r="B14602">
            <v>7501767302626</v>
          </cell>
          <cell r="C14602" t="str">
            <v>MEGAMIX CREMA 60 G. BABA CARACOL FPS45</v>
          </cell>
          <cell r="D14602" t="str">
            <v>PZA   9999</v>
          </cell>
          <cell r="E14602">
            <v>137.60329999999999</v>
          </cell>
          <cell r="F14602">
            <v>1.159</v>
          </cell>
          <cell r="G14602">
            <v>159.47999999999999</v>
          </cell>
          <cell r="H14602">
            <v>185</v>
          </cell>
          <cell r="I14602" t="str">
            <v>CC</v>
          </cell>
        </row>
        <row r="14603">
          <cell r="B14603">
            <v>75027919</v>
          </cell>
          <cell r="C14603" t="str">
            <v>HINDS 90 ML. HIDATACION EXTREMA ALMD.</v>
          </cell>
          <cell r="D14603" t="str">
            <v>PZA   9999</v>
          </cell>
          <cell r="E14603">
            <v>10.977</v>
          </cell>
          <cell r="F14603">
            <v>1.1233</v>
          </cell>
          <cell r="G14603">
            <v>12.33</v>
          </cell>
          <cell r="H14603">
            <v>14.3</v>
          </cell>
          <cell r="I14603" t="str">
            <v>CC</v>
          </cell>
        </row>
        <row r="14604">
          <cell r="B14604">
            <v>7506306203839</v>
          </cell>
          <cell r="C14604" t="str">
            <v>CREMA POND'S SENSITIVE 200 GRS.</v>
          </cell>
          <cell r="D14604" t="str">
            <v>PZA   9999</v>
          </cell>
          <cell r="E14604">
            <v>49.568899999999999</v>
          </cell>
          <cell r="F14604">
            <v>1.1216999999999999</v>
          </cell>
          <cell r="G14604">
            <v>55.6</v>
          </cell>
          <cell r="H14604">
            <v>64.5</v>
          </cell>
          <cell r="I14604" t="str">
            <v>CC</v>
          </cell>
        </row>
        <row r="14605">
          <cell r="B14605">
            <v>7506306203846</v>
          </cell>
          <cell r="C14605" t="str">
            <v>CREMA POND'S SENSITIVE 100 GRS.</v>
          </cell>
          <cell r="D14605" t="str">
            <v>PZA   9999</v>
          </cell>
          <cell r="E14605">
            <v>26.258600000000001</v>
          </cell>
          <cell r="F14605">
            <v>1.1227</v>
          </cell>
          <cell r="G14605">
            <v>29.48</v>
          </cell>
          <cell r="H14605">
            <v>34.200000000000003</v>
          </cell>
          <cell r="I14605" t="str">
            <v>CC</v>
          </cell>
        </row>
        <row r="14606">
          <cell r="B14606">
            <v>7506306208278</v>
          </cell>
          <cell r="C14606" t="str">
            <v>CREMA ST. IVES 400 ML. HUMECT. DIARIA</v>
          </cell>
          <cell r="D14606" t="str">
            <v>PZA   9999</v>
          </cell>
          <cell r="E14606">
            <v>33.405099999999997</v>
          </cell>
          <cell r="F14606">
            <v>1.1226</v>
          </cell>
          <cell r="G14606">
            <v>37.5</v>
          </cell>
          <cell r="H14606">
            <v>43.5</v>
          </cell>
          <cell r="I14606" t="str">
            <v>CC</v>
          </cell>
        </row>
        <row r="14607">
          <cell r="B14607">
            <v>7506306208292</v>
          </cell>
          <cell r="C14607" t="str">
            <v>CREMA ST. IVES 400 ML. PIEL RENOVADA</v>
          </cell>
          <cell r="D14607" t="str">
            <v>PZA   9999</v>
          </cell>
          <cell r="E14607">
            <v>34.413699999999999</v>
          </cell>
          <cell r="F14607">
            <v>1.0896999999999999</v>
          </cell>
          <cell r="G14607">
            <v>37.5</v>
          </cell>
          <cell r="H14607">
            <v>43.5</v>
          </cell>
          <cell r="I14607" t="str">
            <v>CC</v>
          </cell>
        </row>
        <row r="14608">
          <cell r="B14608">
            <v>7506306208339</v>
          </cell>
          <cell r="C14608" t="str">
            <v>CREMA ST. IVES 400 ML. HUMECT. INTENSIVA</v>
          </cell>
          <cell r="D14608" t="str">
            <v>PZA   9999</v>
          </cell>
          <cell r="E14608">
            <v>34.413699999999999</v>
          </cell>
          <cell r="F14608">
            <v>1.0896999999999999</v>
          </cell>
          <cell r="G14608">
            <v>37.5</v>
          </cell>
          <cell r="H14608">
            <v>43.5</v>
          </cell>
          <cell r="I14608" t="str">
            <v>CC</v>
          </cell>
        </row>
        <row r="14609">
          <cell r="B14609">
            <v>7506306208377</v>
          </cell>
          <cell r="C14609" t="str">
            <v>CREMA ST. IVES 400 ML. HUMECT. PROFUNDA</v>
          </cell>
          <cell r="D14609" t="str">
            <v>PZA   9999</v>
          </cell>
          <cell r="E14609">
            <v>33.405099999999997</v>
          </cell>
          <cell r="F14609">
            <v>1.1226</v>
          </cell>
          <cell r="G14609">
            <v>37.5</v>
          </cell>
          <cell r="H14609">
            <v>43.5</v>
          </cell>
          <cell r="I14609" t="str">
            <v>CC</v>
          </cell>
        </row>
        <row r="14610">
          <cell r="B14610">
            <v>7506306210134</v>
          </cell>
          <cell r="C14610" t="str">
            <v>SAVILE CREMA CORP. 400 ML. COL. Y KARITE</v>
          </cell>
          <cell r="D14610" t="str">
            <v>PZA   9999</v>
          </cell>
          <cell r="E14610">
            <v>22.267199999999999</v>
          </cell>
          <cell r="F14610">
            <v>1.1227</v>
          </cell>
          <cell r="G14610">
            <v>25</v>
          </cell>
          <cell r="H14610">
            <v>29</v>
          </cell>
          <cell r="I14610" t="str">
            <v>CC</v>
          </cell>
        </row>
        <row r="14611">
          <cell r="B14611">
            <v>7506306210141</v>
          </cell>
          <cell r="C14611" t="str">
            <v>SAVILE CREMA CORP. 400 ML. AC. ALMENDRAS</v>
          </cell>
          <cell r="D14611" t="str">
            <v>PZA   9999</v>
          </cell>
          <cell r="E14611">
            <v>22.267199999999999</v>
          </cell>
          <cell r="F14611">
            <v>1.1227</v>
          </cell>
          <cell r="G14611">
            <v>25</v>
          </cell>
          <cell r="H14611">
            <v>29</v>
          </cell>
          <cell r="I14611" t="str">
            <v>CC</v>
          </cell>
        </row>
        <row r="14612">
          <cell r="B14612">
            <v>7506306210158</v>
          </cell>
          <cell r="C14612" t="str">
            <v>SAVILE CREMA CORP. 400 ML. AGUACATE</v>
          </cell>
          <cell r="D14612" t="str">
            <v>PZA   9999</v>
          </cell>
          <cell r="E14612">
            <v>50.9741</v>
          </cell>
          <cell r="F14612">
            <v>1.1214</v>
          </cell>
          <cell r="G14612">
            <v>57.16</v>
          </cell>
          <cell r="H14612">
            <v>66.3</v>
          </cell>
          <cell r="I14612" t="str">
            <v>CC</v>
          </cell>
        </row>
        <row r="14613">
          <cell r="B14613">
            <v>7506306210790</v>
          </cell>
          <cell r="C14613" t="str">
            <v>SAVILE CREMA FAC. 200 ML. SABILA</v>
          </cell>
          <cell r="D14613" t="str">
            <v>PZA   9999</v>
          </cell>
          <cell r="E14613">
            <v>31.568899999999999</v>
          </cell>
          <cell r="F14613">
            <v>1.1223000000000001</v>
          </cell>
          <cell r="G14613">
            <v>35.43</v>
          </cell>
          <cell r="H14613">
            <v>41.1</v>
          </cell>
          <cell r="I14613" t="str">
            <v>CC</v>
          </cell>
        </row>
        <row r="14614">
          <cell r="B14614">
            <v>7506306210806</v>
          </cell>
          <cell r="C14614" t="str">
            <v>SAVILE CREMA FAC. 400 ML. SABILA</v>
          </cell>
          <cell r="D14614" t="str">
            <v>PZA   9999</v>
          </cell>
          <cell r="E14614">
            <v>42.384999999999998</v>
          </cell>
          <cell r="F14614">
            <v>1.1207</v>
          </cell>
          <cell r="G14614">
            <v>47.5</v>
          </cell>
          <cell r="H14614">
            <v>55.1</v>
          </cell>
          <cell r="I14614" t="str">
            <v>CC</v>
          </cell>
        </row>
        <row r="14615">
          <cell r="B14615">
            <v>7506306214606</v>
          </cell>
          <cell r="C14615" t="str">
            <v>CREMA POND'S KIT CLARANT B3 400+ REJUVEN</v>
          </cell>
          <cell r="D14615" t="str">
            <v>KIT   9999</v>
          </cell>
          <cell r="E14615">
            <v>85.982699999999994</v>
          </cell>
          <cell r="F14615">
            <v>1.1229</v>
          </cell>
          <cell r="G14615">
            <v>96.55</v>
          </cell>
          <cell r="H14615">
            <v>112</v>
          </cell>
          <cell r="I14615" t="str">
            <v>CC</v>
          </cell>
        </row>
        <row r="14616">
          <cell r="B14616">
            <v>7506306215740</v>
          </cell>
          <cell r="C14616" t="str">
            <v>CREMA DOVE 400 ML. NUT SECRETS T. PIEL</v>
          </cell>
          <cell r="D14616" t="str">
            <v>PZA   9999</v>
          </cell>
          <cell r="E14616">
            <v>53.034399999999998</v>
          </cell>
          <cell r="F14616">
            <v>1.1214999999999999</v>
          </cell>
          <cell r="G14616">
            <v>59.48</v>
          </cell>
          <cell r="H14616">
            <v>69</v>
          </cell>
          <cell r="I14616" t="str">
            <v>CC</v>
          </cell>
        </row>
        <row r="14617">
          <cell r="B14617">
            <v>7509546652054</v>
          </cell>
          <cell r="C14617" t="str">
            <v>NEUTRO BALANCE PALMOLIVE CREMA 400 ML. V</v>
          </cell>
          <cell r="D14617" t="str">
            <v>PZA   9999</v>
          </cell>
          <cell r="E14617">
            <v>44.396500000000003</v>
          </cell>
          <cell r="F14617">
            <v>1.1476</v>
          </cell>
          <cell r="G14617">
            <v>50.95</v>
          </cell>
          <cell r="H14617">
            <v>59.1</v>
          </cell>
          <cell r="I14617" t="str">
            <v>CC</v>
          </cell>
        </row>
        <row r="14618">
          <cell r="B14618">
            <v>7702031415046</v>
          </cell>
          <cell r="C14618" t="str">
            <v>LUBRIDERM 120 ML. PIEL NORMAL MEN 3EN1</v>
          </cell>
          <cell r="D14618" t="str">
            <v>PZA   9999</v>
          </cell>
          <cell r="E14618">
            <v>22.270099999999999</v>
          </cell>
          <cell r="F14618">
            <v>1.1226</v>
          </cell>
          <cell r="G14618">
            <v>25</v>
          </cell>
          <cell r="H14618">
            <v>29</v>
          </cell>
          <cell r="I14618" t="str">
            <v>CC</v>
          </cell>
        </row>
        <row r="14619">
          <cell r="B14619">
            <v>7702031927310</v>
          </cell>
          <cell r="C14619" t="str">
            <v>LUBRIDERM 400 ML. PIEL NORMAL MEN 3EN1</v>
          </cell>
          <cell r="D14619" t="str">
            <v>PZA   9999</v>
          </cell>
          <cell r="E14619">
            <v>71.479799999999997</v>
          </cell>
          <cell r="F14619">
            <v>1.1205000000000001</v>
          </cell>
          <cell r="G14619">
            <v>80.09</v>
          </cell>
          <cell r="H14619">
            <v>92.9</v>
          </cell>
          <cell r="I14619" t="str">
            <v>CC</v>
          </cell>
        </row>
        <row r="14620">
          <cell r="B14620">
            <v>7702035435989</v>
          </cell>
          <cell r="C14620" t="str">
            <v>LUBRIDERM PIEL NORMAL 200 ML.</v>
          </cell>
          <cell r="D14620" t="str">
            <v>PZA   9999</v>
          </cell>
          <cell r="E14620">
            <v>28.296800000000001</v>
          </cell>
          <cell r="F14620">
            <v>1.121</v>
          </cell>
          <cell r="G14620">
            <v>31.72</v>
          </cell>
          <cell r="H14620">
            <v>36.799999999999997</v>
          </cell>
          <cell r="I14620" t="str">
            <v>CC</v>
          </cell>
        </row>
        <row r="14621">
          <cell r="B14621">
            <v>7702035469151</v>
          </cell>
          <cell r="C14621" t="str">
            <v>LUBRIDERM UV FACTOR 15 120 ML.</v>
          </cell>
          <cell r="D14621" t="str">
            <v>PZA   9999</v>
          </cell>
          <cell r="E14621">
            <v>21.1206</v>
          </cell>
          <cell r="F14621">
            <v>1.1226</v>
          </cell>
          <cell r="G14621">
            <v>23.71</v>
          </cell>
          <cell r="H14621">
            <v>27.5</v>
          </cell>
          <cell r="I14621" t="str">
            <v>CC</v>
          </cell>
        </row>
        <row r="14622">
          <cell r="B14622">
            <v>7702035870384</v>
          </cell>
          <cell r="C14622" t="str">
            <v>LUBRIDERM REPARACION INTENSIVA 200 ML.</v>
          </cell>
          <cell r="D14622" t="str">
            <v>PZA   9999</v>
          </cell>
          <cell r="E14622">
            <v>26.267199999999999</v>
          </cell>
          <cell r="F14622">
            <v>1.1223000000000001</v>
          </cell>
          <cell r="G14622">
            <v>29.48</v>
          </cell>
          <cell r="H14622">
            <v>34.200000000000003</v>
          </cell>
          <cell r="I14622" t="str">
            <v>CC</v>
          </cell>
        </row>
        <row r="14623">
          <cell r="B14623">
            <v>7500435113908</v>
          </cell>
          <cell r="C14623" t="str">
            <v>CREST COMPLETE FRESC+SCOPE 120 ML.</v>
          </cell>
          <cell r="D14623" t="str">
            <v>PZA   9999</v>
          </cell>
          <cell r="E14623">
            <v>18.390799999999999</v>
          </cell>
          <cell r="F14623">
            <v>1.1435</v>
          </cell>
          <cell r="G14623">
            <v>21.03</v>
          </cell>
          <cell r="H14623">
            <v>24.4</v>
          </cell>
          <cell r="I14623" t="str">
            <v>CD</v>
          </cell>
        </row>
        <row r="14624">
          <cell r="B14624">
            <v>7501006711387</v>
          </cell>
          <cell r="C14624" t="str">
            <v>CEPILLO DENTAL PRO ACCION KIT 2X1</v>
          </cell>
          <cell r="D14624" t="str">
            <v>PAQ   9999</v>
          </cell>
          <cell r="E14624">
            <v>22.37</v>
          </cell>
          <cell r="F14624">
            <v>1.1215999999999999</v>
          </cell>
          <cell r="G14624">
            <v>25.09</v>
          </cell>
          <cell r="H14624">
            <v>29.1</v>
          </cell>
          <cell r="I14624" t="str">
            <v>CD</v>
          </cell>
        </row>
        <row r="14625">
          <cell r="B14625">
            <v>7501026009006</v>
          </cell>
          <cell r="C14625" t="str">
            <v>TUIT CREMA DENTAL 50 ML. DURAZNO</v>
          </cell>
          <cell r="D14625" t="str">
            <v>PZA   9999</v>
          </cell>
          <cell r="E14625">
            <v>12.6737</v>
          </cell>
          <cell r="F14625">
            <v>1.1220000000000001</v>
          </cell>
          <cell r="G14625">
            <v>14.22</v>
          </cell>
          <cell r="H14625">
            <v>16.5</v>
          </cell>
          <cell r="I14625" t="str">
            <v>CD</v>
          </cell>
        </row>
        <row r="14626">
          <cell r="B14626">
            <v>7501061810100</v>
          </cell>
          <cell r="C14626" t="str">
            <v>CEPILLO DORALDENT CLASICO 2 PZAS.</v>
          </cell>
          <cell r="D14626" t="str">
            <v>PAQ   9999</v>
          </cell>
          <cell r="E14626">
            <v>11.318899999999999</v>
          </cell>
          <cell r="F14626">
            <v>1.1344000000000001</v>
          </cell>
          <cell r="G14626">
            <v>12.84</v>
          </cell>
          <cell r="H14626">
            <v>14.9</v>
          </cell>
          <cell r="I14626" t="str">
            <v>CD</v>
          </cell>
        </row>
        <row r="14627">
          <cell r="B14627">
            <v>7501061810636</v>
          </cell>
          <cell r="C14627" t="str">
            <v>CEPILLO DORALDENT SUPERIOR 1 PZA.</v>
          </cell>
          <cell r="D14627" t="str">
            <v>PZA   9999</v>
          </cell>
          <cell r="E14627">
            <v>6.4554999999999998</v>
          </cell>
          <cell r="F14627">
            <v>1.1880999999999999</v>
          </cell>
          <cell r="G14627">
            <v>7.67</v>
          </cell>
          <cell r="H14627">
            <v>8.9</v>
          </cell>
          <cell r="I14627" t="str">
            <v>CD</v>
          </cell>
        </row>
        <row r="14628">
          <cell r="B14628">
            <v>7501061811220</v>
          </cell>
          <cell r="C14628" t="str">
            <v>CEPILLO DORALDENT GUSANITO 1 PZA.</v>
          </cell>
          <cell r="D14628" t="str">
            <v>PZA   9999</v>
          </cell>
          <cell r="E14628">
            <v>8.5861999999999998</v>
          </cell>
          <cell r="F14628">
            <v>1.1541999999999999</v>
          </cell>
          <cell r="G14628">
            <v>9.91</v>
          </cell>
          <cell r="H14628">
            <v>11.5</v>
          </cell>
          <cell r="I14628" t="str">
            <v>CD</v>
          </cell>
        </row>
        <row r="14629">
          <cell r="B14629">
            <v>7501061811237</v>
          </cell>
          <cell r="C14629" t="str">
            <v>CEPILLO DORALDENT EL CHAVO 1 PZA.</v>
          </cell>
          <cell r="D14629" t="str">
            <v>PZA   9999</v>
          </cell>
          <cell r="E14629">
            <v>11.0632</v>
          </cell>
          <cell r="F14629">
            <v>1.1216999999999999</v>
          </cell>
          <cell r="G14629">
            <v>12.41</v>
          </cell>
          <cell r="H14629">
            <v>14.4</v>
          </cell>
          <cell r="I14629" t="str">
            <v>CD</v>
          </cell>
        </row>
        <row r="14630">
          <cell r="B14630">
            <v>7501061812487</v>
          </cell>
          <cell r="C14630" t="str">
            <v>CEPILLO DORALDENT SUPERHERO GIRLS 1 PZA.</v>
          </cell>
          <cell r="D14630" t="str">
            <v>PZA   9999</v>
          </cell>
          <cell r="E14630">
            <v>14.4755</v>
          </cell>
          <cell r="F14630">
            <v>1.1253</v>
          </cell>
          <cell r="G14630">
            <v>16.29</v>
          </cell>
          <cell r="H14630">
            <v>18.899999999999999</v>
          </cell>
          <cell r="I14630" t="str">
            <v>CD</v>
          </cell>
        </row>
        <row r="14631">
          <cell r="B14631">
            <v>7501061812548</v>
          </cell>
          <cell r="C14631" t="str">
            <v>CEPILLO DORALDENT CHAPUL COLORADO DUO</v>
          </cell>
          <cell r="D14631" t="str">
            <v>KIT   9999</v>
          </cell>
          <cell r="E14631">
            <v>12.568899999999999</v>
          </cell>
          <cell r="F14631">
            <v>1.1592</v>
          </cell>
          <cell r="G14631">
            <v>14.57</v>
          </cell>
          <cell r="H14631">
            <v>16.899999999999999</v>
          </cell>
          <cell r="I14631" t="str">
            <v>CD</v>
          </cell>
        </row>
        <row r="14632">
          <cell r="B14632">
            <v>7501061813026</v>
          </cell>
          <cell r="C14632" t="str">
            <v>CEPILLO DORALDENT MONSTERS DUO PACK 2 P.</v>
          </cell>
          <cell r="D14632" t="str">
            <v>PZA   9999</v>
          </cell>
          <cell r="E14632">
            <v>17.956900000000001</v>
          </cell>
          <cell r="F14632">
            <v>1.2000999999999999</v>
          </cell>
          <cell r="G14632">
            <v>21.55</v>
          </cell>
          <cell r="H14632">
            <v>25</v>
          </cell>
          <cell r="I14632" t="str">
            <v>CD</v>
          </cell>
        </row>
        <row r="14633">
          <cell r="B14633">
            <v>7501061813033</v>
          </cell>
          <cell r="C14633" t="str">
            <v>CEPILLO DORALDENT S.B DUO PACK + CAP 2P.</v>
          </cell>
          <cell r="D14633" t="str">
            <v>PZA   9999</v>
          </cell>
          <cell r="E14633">
            <v>20.836200000000002</v>
          </cell>
          <cell r="F14633">
            <v>1.1998</v>
          </cell>
          <cell r="G14633">
            <v>25</v>
          </cell>
          <cell r="H14633">
            <v>29</v>
          </cell>
          <cell r="I14633" t="str">
            <v>CD</v>
          </cell>
        </row>
        <row r="14634">
          <cell r="B14634">
            <v>7501061813057</v>
          </cell>
          <cell r="C14634" t="str">
            <v>CEPILLO DORALDENT MONSTERS + CAPUCHA 2P.</v>
          </cell>
          <cell r="D14634" t="str">
            <v>PZA   9999</v>
          </cell>
          <cell r="E14634">
            <v>14.3706</v>
          </cell>
          <cell r="F14634">
            <v>1.1997</v>
          </cell>
          <cell r="G14634">
            <v>17.239999999999998</v>
          </cell>
          <cell r="H14634">
            <v>20</v>
          </cell>
          <cell r="I14634" t="str">
            <v>CD</v>
          </cell>
        </row>
        <row r="14635">
          <cell r="B14635">
            <v>7501506320171</v>
          </cell>
          <cell r="C14635" t="str">
            <v>CEPILLO DORALDENT TRADICIONAL 1 PZA.</v>
          </cell>
          <cell r="D14635" t="str">
            <v>PZA   9999</v>
          </cell>
          <cell r="E14635">
            <v>6.4654999999999996</v>
          </cell>
          <cell r="F14635">
            <v>1.2001999999999999</v>
          </cell>
          <cell r="G14635">
            <v>7.76</v>
          </cell>
          <cell r="H14635">
            <v>9</v>
          </cell>
          <cell r="I14635" t="str">
            <v>CD</v>
          </cell>
        </row>
        <row r="14636">
          <cell r="B14636">
            <v>7501506320386</v>
          </cell>
          <cell r="C14636" t="str">
            <v>CEPILLO DORALDENT+CAPUCHA 1 PZA.</v>
          </cell>
          <cell r="D14636" t="str">
            <v>PZA   9999</v>
          </cell>
          <cell r="E14636">
            <v>12.2155</v>
          </cell>
          <cell r="F14636">
            <v>1.1640999999999999</v>
          </cell>
          <cell r="G14636">
            <v>14.22</v>
          </cell>
          <cell r="H14636">
            <v>16.5</v>
          </cell>
          <cell r="I14636" t="str">
            <v>CD</v>
          </cell>
        </row>
        <row r="14637">
          <cell r="B14637">
            <v>7501506320423</v>
          </cell>
          <cell r="C14637" t="str">
            <v>CEPILLO DORALDENT PEGALOCO 1 PZA.</v>
          </cell>
          <cell r="D14637" t="str">
            <v>PZA   9999</v>
          </cell>
          <cell r="E14637">
            <v>7.9051</v>
          </cell>
          <cell r="F14637">
            <v>1.1891</v>
          </cell>
          <cell r="G14637">
            <v>9.4</v>
          </cell>
          <cell r="H14637">
            <v>10.9</v>
          </cell>
          <cell r="I14637" t="str">
            <v>CD</v>
          </cell>
        </row>
        <row r="14638">
          <cell r="B14638">
            <v>7501506320447</v>
          </cell>
          <cell r="C14638" t="str">
            <v>CEPILLO DORALDENT+HILO D. MENTA 1 PZA.</v>
          </cell>
          <cell r="D14638" t="str">
            <v>PZA   9999</v>
          </cell>
          <cell r="E14638">
            <v>21.731300000000001</v>
          </cell>
          <cell r="F14638">
            <v>1.1228</v>
          </cell>
          <cell r="G14638">
            <v>24.4</v>
          </cell>
          <cell r="H14638">
            <v>28.3</v>
          </cell>
          <cell r="I14638" t="str">
            <v>CD</v>
          </cell>
        </row>
        <row r="14639">
          <cell r="B14639">
            <v>7509546080604</v>
          </cell>
          <cell r="C14639" t="str">
            <v>COLGATE TRIPLE ACCION 2/90 ML.</v>
          </cell>
          <cell r="D14639" t="str">
            <v>KIT   9999</v>
          </cell>
          <cell r="E14639">
            <v>20.454999999999998</v>
          </cell>
          <cell r="F14639">
            <v>1.1166</v>
          </cell>
          <cell r="G14639">
            <v>22.84</v>
          </cell>
          <cell r="H14639">
            <v>26.5</v>
          </cell>
          <cell r="I14639" t="str">
            <v>CD</v>
          </cell>
        </row>
        <row r="14640">
          <cell r="B14640">
            <v>7891024179413</v>
          </cell>
          <cell r="C14640" t="str">
            <v>COLGATE ENJUAGUE B. 60 ML. LUMINOUS W.</v>
          </cell>
          <cell r="D14640" t="str">
            <v>PZA   9999</v>
          </cell>
          <cell r="E14640">
            <v>7.7154999999999996</v>
          </cell>
          <cell r="F14640">
            <v>1.2286999999999999</v>
          </cell>
          <cell r="G14640">
            <v>9.48</v>
          </cell>
          <cell r="H14640">
            <v>11</v>
          </cell>
          <cell r="I14640" t="str">
            <v>CD</v>
          </cell>
        </row>
        <row r="14641">
          <cell r="B14641">
            <v>432</v>
          </cell>
          <cell r="C14641" t="str">
            <v>NIGER CEREAL PARA AVES A GRANEL 1 KG.</v>
          </cell>
          <cell r="D14641" t="str">
            <v>KGM   9999</v>
          </cell>
          <cell r="E14641">
            <v>45</v>
          </cell>
          <cell r="F14641">
            <v>1.3</v>
          </cell>
          <cell r="G14641">
            <v>58.5</v>
          </cell>
          <cell r="H14641">
            <v>58.5</v>
          </cell>
          <cell r="I14641" t="str">
            <v>CE</v>
          </cell>
        </row>
        <row r="14642">
          <cell r="B14642">
            <v>14563000070</v>
          </cell>
          <cell r="C14642" t="str">
            <v>VIDA AVENA GRANVITA 1 BOL 400 G.</v>
          </cell>
          <cell r="D14642" t="str">
            <v>PZA   9999</v>
          </cell>
          <cell r="E14642">
            <v>9.8965999999999994</v>
          </cell>
          <cell r="F14642">
            <v>1.1215999999999999</v>
          </cell>
          <cell r="G14642">
            <v>11.1</v>
          </cell>
          <cell r="H14642">
            <v>11.1</v>
          </cell>
          <cell r="I14642" t="str">
            <v>CE</v>
          </cell>
        </row>
        <row r="14643">
          <cell r="B14643">
            <v>14563000087</v>
          </cell>
          <cell r="C14643" t="str">
            <v>VIDA AVENA GRANVITA 1 BOL 1 KG.</v>
          </cell>
          <cell r="D14643" t="str">
            <v>PZA   9999</v>
          </cell>
          <cell r="E14643">
            <v>18.865300000000001</v>
          </cell>
          <cell r="F14643">
            <v>1.1237999999999999</v>
          </cell>
          <cell r="G14643">
            <v>21.2</v>
          </cell>
          <cell r="H14643">
            <v>21.2</v>
          </cell>
          <cell r="I14643" t="str">
            <v>CE</v>
          </cell>
        </row>
        <row r="14644">
          <cell r="B14644">
            <v>14563004009</v>
          </cell>
          <cell r="C14644" t="str">
            <v>VIDA AVENA 1 GRANOLA 400 G. PASAS-COCO</v>
          </cell>
          <cell r="D14644" t="str">
            <v>PZA   9999</v>
          </cell>
          <cell r="E14644">
            <v>25.637</v>
          </cell>
          <cell r="F14644">
            <v>1.1234</v>
          </cell>
          <cell r="G14644">
            <v>28.8</v>
          </cell>
          <cell r="H14644">
            <v>28.8</v>
          </cell>
          <cell r="I14644" t="str">
            <v>CE</v>
          </cell>
        </row>
        <row r="14645">
          <cell r="B14645">
            <v>14563004016</v>
          </cell>
          <cell r="C14645" t="str">
            <v>VIDA BARRAS GRANVITA 150 G. ARANDANOS</v>
          </cell>
          <cell r="D14645" t="str">
            <v>PZA   9999</v>
          </cell>
          <cell r="E14645">
            <v>19.7866</v>
          </cell>
          <cell r="F14645">
            <v>1.1220000000000001</v>
          </cell>
          <cell r="G14645">
            <v>22.2</v>
          </cell>
          <cell r="H14645">
            <v>22.2</v>
          </cell>
          <cell r="I14645" t="str">
            <v>CE</v>
          </cell>
        </row>
        <row r="14646">
          <cell r="B14646">
            <v>94331043706</v>
          </cell>
          <cell r="C14646" t="str">
            <v>VIDA AVENA GRANVITA BOL 700 GRS.</v>
          </cell>
          <cell r="D14646" t="str">
            <v>PZA   9999</v>
          </cell>
          <cell r="E14646">
            <v>15.858000000000001</v>
          </cell>
          <cell r="F14646">
            <v>1.1225000000000001</v>
          </cell>
          <cell r="G14646">
            <v>17.8</v>
          </cell>
          <cell r="H14646">
            <v>17.8</v>
          </cell>
          <cell r="I14646" t="str">
            <v>CE</v>
          </cell>
        </row>
        <row r="14647">
          <cell r="B14647">
            <v>94331043713</v>
          </cell>
          <cell r="C14647" t="str">
            <v>VIDA AVENA GRANVITA BOL 700+250 G.</v>
          </cell>
          <cell r="D14647" t="str">
            <v>PZA   9999</v>
          </cell>
          <cell r="E14647">
            <v>15.8566</v>
          </cell>
          <cell r="F14647">
            <v>1.1226</v>
          </cell>
          <cell r="G14647">
            <v>17.8</v>
          </cell>
          <cell r="H14647">
            <v>17.8</v>
          </cell>
          <cell r="I14647" t="str">
            <v>CE</v>
          </cell>
        </row>
        <row r="14648">
          <cell r="B14648">
            <v>94331310235</v>
          </cell>
          <cell r="C14648" t="str">
            <v>VIDA BARRAS GRANVITA 150 G. YOG FRESA</v>
          </cell>
          <cell r="D14648" t="str">
            <v>PZA   9999</v>
          </cell>
          <cell r="E14648">
            <v>19.7866</v>
          </cell>
          <cell r="F14648">
            <v>1.1220000000000001</v>
          </cell>
          <cell r="G14648">
            <v>22.2</v>
          </cell>
          <cell r="H14648">
            <v>22.2</v>
          </cell>
          <cell r="I14648" t="str">
            <v>CE</v>
          </cell>
        </row>
        <row r="14649">
          <cell r="B14649">
            <v>94331365105</v>
          </cell>
          <cell r="C14649" t="str">
            <v>VIDA AVENA INST.0% AZ. 280G. ARAN/GLUTEN</v>
          </cell>
          <cell r="D14649" t="str">
            <v>PZA   9999</v>
          </cell>
          <cell r="E14649">
            <v>32.305</v>
          </cell>
          <cell r="F14649">
            <v>1.1422000000000001</v>
          </cell>
          <cell r="G14649">
            <v>36.9</v>
          </cell>
          <cell r="H14649">
            <v>36.9</v>
          </cell>
          <cell r="I14649" t="str">
            <v>CE</v>
          </cell>
        </row>
        <row r="14650">
          <cell r="B14650">
            <v>7406007082446</v>
          </cell>
          <cell r="C14650" t="str">
            <v>GRAN DIA GRANOLA 330 G. PASAS-COCO</v>
          </cell>
          <cell r="D14650" t="str">
            <v>PAQ   9999</v>
          </cell>
          <cell r="E14650">
            <v>24.667000000000002</v>
          </cell>
          <cell r="F14650">
            <v>1.1513</v>
          </cell>
          <cell r="G14650">
            <v>28.4</v>
          </cell>
          <cell r="H14650">
            <v>28.4</v>
          </cell>
          <cell r="I14650" t="str">
            <v>CE</v>
          </cell>
        </row>
        <row r="14651">
          <cell r="B14651">
            <v>7406007082484</v>
          </cell>
          <cell r="C14651" t="str">
            <v>GRAN DIA GRANOLA 330 G. ARANDANOS</v>
          </cell>
          <cell r="D14651" t="str">
            <v>PAQ   9999</v>
          </cell>
          <cell r="E14651">
            <v>24.667000000000002</v>
          </cell>
          <cell r="F14651">
            <v>1.1513</v>
          </cell>
          <cell r="G14651">
            <v>28.4</v>
          </cell>
          <cell r="H14651">
            <v>28.4</v>
          </cell>
          <cell r="I14651" t="str">
            <v>CE</v>
          </cell>
        </row>
        <row r="14652">
          <cell r="B14652">
            <v>7500478001569</v>
          </cell>
          <cell r="C14652" t="str">
            <v>AVENA QUAKER 3 MIN. 50 GRS. FRESA</v>
          </cell>
          <cell r="D14652" t="str">
            <v>PZA   9999</v>
          </cell>
          <cell r="E14652">
            <v>2</v>
          </cell>
          <cell r="F14652">
            <v>1.5</v>
          </cell>
          <cell r="G14652">
            <v>3</v>
          </cell>
          <cell r="H14652">
            <v>3</v>
          </cell>
          <cell r="I14652" t="str">
            <v>CE</v>
          </cell>
        </row>
        <row r="14653">
          <cell r="B14653">
            <v>7501001625160</v>
          </cell>
          <cell r="C14653" t="str">
            <v>NESTLE TRIX 480 GRS.</v>
          </cell>
          <cell r="D14653" t="str">
            <v>PZA   9999</v>
          </cell>
          <cell r="E14653">
            <v>46.785699999999999</v>
          </cell>
          <cell r="F14653">
            <v>1.1200000000000001</v>
          </cell>
          <cell r="G14653">
            <v>52.4</v>
          </cell>
          <cell r="H14653">
            <v>52.4</v>
          </cell>
          <cell r="I14653" t="str">
            <v>CE</v>
          </cell>
        </row>
        <row r="14654">
          <cell r="B14654">
            <v>7501008004654</v>
          </cell>
          <cell r="C14654" t="str">
            <v>CHOCO KRISPIS POPS BOLSIPACK 90 GRS.</v>
          </cell>
          <cell r="D14654" t="str">
            <v>PZA   9999</v>
          </cell>
          <cell r="E14654">
            <v>14.142799999999999</v>
          </cell>
          <cell r="F14654">
            <v>1.1242000000000001</v>
          </cell>
          <cell r="G14654">
            <v>15.9</v>
          </cell>
          <cell r="H14654">
            <v>15.9</v>
          </cell>
          <cell r="I14654" t="str">
            <v>CE</v>
          </cell>
        </row>
        <row r="14655">
          <cell r="B14655">
            <v>7501008005309</v>
          </cell>
          <cell r="C14655" t="str">
            <v>CHOCO KRISPIS KELLOGG'S 1.2 KGS.</v>
          </cell>
          <cell r="D14655" t="str">
            <v>PZA   9999</v>
          </cell>
          <cell r="E14655">
            <v>99</v>
          </cell>
          <cell r="F14655">
            <v>1.1000000000000001</v>
          </cell>
          <cell r="G14655">
            <v>108.9</v>
          </cell>
          <cell r="H14655">
            <v>108.9</v>
          </cell>
          <cell r="I14655" t="str">
            <v>CE</v>
          </cell>
        </row>
        <row r="14656">
          <cell r="B14656">
            <v>7501008015315</v>
          </cell>
          <cell r="C14656" t="str">
            <v>SPECIAL K  400 GRS.</v>
          </cell>
          <cell r="D14656" t="str">
            <v>PZA   9999</v>
          </cell>
          <cell r="E14656">
            <v>39.14</v>
          </cell>
          <cell r="F14656">
            <v>1.1215999999999999</v>
          </cell>
          <cell r="G14656">
            <v>43.9</v>
          </cell>
          <cell r="H14656">
            <v>43.9</v>
          </cell>
          <cell r="I14656" t="str">
            <v>CE</v>
          </cell>
        </row>
        <row r="14657">
          <cell r="B14657" t="str">
            <v>i-0291-2.6</v>
          </cell>
          <cell r="C14657" t="str">
            <v>CEDIS ABA</v>
          </cell>
          <cell r="D14657" t="str">
            <v>RROTES AZTECA</v>
          </cell>
          <cell r="H14657">
            <v>44642</v>
          </cell>
          <cell r="I14657" t="str">
            <v>_x000C_ce</v>
          </cell>
        </row>
        <row r="14658">
          <cell r="I14658">
            <v>0</v>
          </cell>
        </row>
        <row r="14659">
          <cell r="C14659" t="str">
            <v>Catalogo</v>
          </cell>
          <cell r="D14659" t="str">
            <v>de Articulos</v>
          </cell>
          <cell r="H14659" t="str">
            <v>Hoja :   34</v>
          </cell>
          <cell r="I14659">
            <v>0</v>
          </cell>
        </row>
        <row r="14660">
          <cell r="I14660">
            <v>0</v>
          </cell>
        </row>
        <row r="14661">
          <cell r="B14661" t="str">
            <v>Codigo</v>
          </cell>
          <cell r="C14661" t="str">
            <v>D e s c r i p c i o n</v>
          </cell>
          <cell r="D14661" t="str">
            <v>UM    Prov</v>
          </cell>
          <cell r="E14661" t="str">
            <v>Ult. Costo</v>
          </cell>
          <cell r="F14661" t="str">
            <v>Utilidad</v>
          </cell>
          <cell r="G14661" t="str">
            <v>Prec. s/imp.</v>
          </cell>
          <cell r="H14661" t="str">
            <v>Prec. c/imp.</v>
          </cell>
          <cell r="I14661" t="str">
            <v>Lin</v>
          </cell>
        </row>
        <row r="14662">
          <cell r="I14662">
            <v>0</v>
          </cell>
        </row>
        <row r="14663">
          <cell r="B14663" t="str">
            <v>veedor : 9999</v>
          </cell>
          <cell r="C14663" t="str">
            <v>PROVEEDORES DIVERSOS                      (Con</v>
          </cell>
          <cell r="D14663" t="str">
            <v>tinuacion)</v>
          </cell>
          <cell r="I14663" t="str">
            <v>Pro</v>
          </cell>
        </row>
        <row r="14664">
          <cell r="I14664">
            <v>0</v>
          </cell>
        </row>
        <row r="14665">
          <cell r="B14665">
            <v>7501008019283</v>
          </cell>
          <cell r="C14665" t="str">
            <v>CHOCO KRISPIS POPS BOLSIPACK 135 GRS.</v>
          </cell>
          <cell r="D14665" t="str">
            <v>PZA   9999</v>
          </cell>
          <cell r="E14665">
            <v>16.832100000000001</v>
          </cell>
          <cell r="F14665">
            <v>1.1229</v>
          </cell>
          <cell r="G14665">
            <v>18.899999999999999</v>
          </cell>
          <cell r="H14665">
            <v>18.899999999999999</v>
          </cell>
          <cell r="I14665" t="str">
            <v>CE</v>
          </cell>
        </row>
        <row r="14666">
          <cell r="B14666">
            <v>7501008023518</v>
          </cell>
          <cell r="C14666" t="str">
            <v>FROOT LOOPS 410 GRS.</v>
          </cell>
          <cell r="D14666" t="str">
            <v>PZA   9999</v>
          </cell>
          <cell r="E14666">
            <v>65.864999999999995</v>
          </cell>
          <cell r="F14666">
            <v>1.1205000000000001</v>
          </cell>
          <cell r="G14666">
            <v>73.8</v>
          </cell>
          <cell r="H14666">
            <v>73.8</v>
          </cell>
          <cell r="I14666" t="str">
            <v>CE</v>
          </cell>
        </row>
        <row r="14667">
          <cell r="B14667">
            <v>7501008023570</v>
          </cell>
          <cell r="C14667" t="str">
            <v>SPECIAL K 550 GRS.</v>
          </cell>
          <cell r="D14667" t="str">
            <v>PZA   9999</v>
          </cell>
          <cell r="E14667">
            <v>42.708300000000001</v>
          </cell>
          <cell r="F14667">
            <v>1.6835</v>
          </cell>
          <cell r="G14667">
            <v>71.900000000000006</v>
          </cell>
          <cell r="H14667">
            <v>71.900000000000006</v>
          </cell>
          <cell r="I14667" t="str">
            <v>CE</v>
          </cell>
        </row>
        <row r="14668">
          <cell r="B14668">
            <v>7501008023624</v>
          </cell>
          <cell r="C14668" t="str">
            <v>ZUCARITAS KELLOGG'S 710 GRS.</v>
          </cell>
          <cell r="D14668" t="str">
            <v>PZA   9999</v>
          </cell>
          <cell r="E14668">
            <v>56.875</v>
          </cell>
          <cell r="F14668">
            <v>1.1411</v>
          </cell>
          <cell r="G14668">
            <v>64.900000000000006</v>
          </cell>
          <cell r="H14668">
            <v>64.900000000000006</v>
          </cell>
          <cell r="I14668" t="str">
            <v>CE</v>
          </cell>
        </row>
        <row r="14669">
          <cell r="B14669">
            <v>7501008023822</v>
          </cell>
          <cell r="C14669" t="str">
            <v>ZUCARITAS KELLOGG'S 1.2 KGS.</v>
          </cell>
          <cell r="D14669" t="str">
            <v>PZA   9999</v>
          </cell>
          <cell r="E14669">
            <v>89</v>
          </cell>
          <cell r="F14669">
            <v>1.1000000000000001</v>
          </cell>
          <cell r="G14669">
            <v>97.9</v>
          </cell>
          <cell r="H14669">
            <v>97.9</v>
          </cell>
          <cell r="I14669" t="str">
            <v>CE</v>
          </cell>
        </row>
        <row r="14670">
          <cell r="B14670">
            <v>7501008027943</v>
          </cell>
          <cell r="C14670" t="str">
            <v>SPECIAL K  155 GRS.  &lt; EKONOPACK &gt;</v>
          </cell>
          <cell r="D14670" t="str">
            <v>PZA   9999</v>
          </cell>
          <cell r="E14670">
            <v>13.76</v>
          </cell>
          <cell r="F14670">
            <v>1.1773</v>
          </cell>
          <cell r="G14670">
            <v>16.2</v>
          </cell>
          <cell r="H14670">
            <v>16.2</v>
          </cell>
          <cell r="I14670" t="str">
            <v>CE</v>
          </cell>
        </row>
        <row r="14671">
          <cell r="B14671">
            <v>7501008044278</v>
          </cell>
          <cell r="C14671" t="str">
            <v>ZUCARITAS KELLOGG'S 665 GRS.</v>
          </cell>
          <cell r="D14671" t="str">
            <v>PZA   9999</v>
          </cell>
          <cell r="E14671">
            <v>51.25</v>
          </cell>
          <cell r="F14671">
            <v>1.1415</v>
          </cell>
          <cell r="G14671">
            <v>58.5</v>
          </cell>
          <cell r="H14671">
            <v>58.5</v>
          </cell>
          <cell r="I14671" t="str">
            <v>CE</v>
          </cell>
        </row>
        <row r="14672">
          <cell r="B14672">
            <v>7501058629586</v>
          </cell>
          <cell r="C14672" t="str">
            <v>NESTLE CHEERIOS MIEL 4 CEREALES 715 GRS.</v>
          </cell>
          <cell r="D14672" t="str">
            <v>PZA   9999</v>
          </cell>
          <cell r="E14672">
            <v>53.625</v>
          </cell>
          <cell r="F14672">
            <v>1.1095999999999999</v>
          </cell>
          <cell r="G14672">
            <v>59.5</v>
          </cell>
          <cell r="H14672">
            <v>59.5</v>
          </cell>
          <cell r="I14672" t="str">
            <v>CE</v>
          </cell>
        </row>
        <row r="14673">
          <cell r="B14673">
            <v>7501058633378</v>
          </cell>
          <cell r="C14673" t="str">
            <v>NESTLE NESQUIK 690 GRS.</v>
          </cell>
          <cell r="D14673" t="str">
            <v>PZA   9999</v>
          </cell>
          <cell r="E14673">
            <v>53</v>
          </cell>
          <cell r="F14673">
            <v>1.1509</v>
          </cell>
          <cell r="G14673">
            <v>61</v>
          </cell>
          <cell r="H14673">
            <v>61</v>
          </cell>
          <cell r="I14673" t="str">
            <v>CE</v>
          </cell>
        </row>
        <row r="14674">
          <cell r="B14674">
            <v>7501058637727</v>
          </cell>
          <cell r="C14674" t="str">
            <v>NESTLE CHEERRIOS MANZANA CANELA 230 G.</v>
          </cell>
          <cell r="D14674" t="str">
            <v>PZA   9999</v>
          </cell>
          <cell r="E14674">
            <v>19.8</v>
          </cell>
          <cell r="F14674">
            <v>1.1515</v>
          </cell>
          <cell r="G14674">
            <v>22.8</v>
          </cell>
          <cell r="H14674">
            <v>22.8</v>
          </cell>
          <cell r="I14674" t="str">
            <v>CE</v>
          </cell>
        </row>
        <row r="14675">
          <cell r="B14675">
            <v>7501058637734</v>
          </cell>
          <cell r="C14675" t="str">
            <v>NESTLE CHEERIOS MIEL 4 CEREALES 230 G.</v>
          </cell>
          <cell r="D14675" t="str">
            <v>PZA   9999</v>
          </cell>
          <cell r="E14675">
            <v>22</v>
          </cell>
          <cell r="F14675">
            <v>1.1227</v>
          </cell>
          <cell r="G14675">
            <v>24.7</v>
          </cell>
          <cell r="H14675">
            <v>24.7</v>
          </cell>
          <cell r="I14675" t="str">
            <v>CE</v>
          </cell>
        </row>
        <row r="14676">
          <cell r="B14676">
            <v>7501059243873</v>
          </cell>
          <cell r="C14676" t="str">
            <v>NESTLE CHEERIOS MIEL 4 CEREALES 480 G.</v>
          </cell>
          <cell r="D14676" t="str">
            <v>PZA   9999</v>
          </cell>
          <cell r="E14676">
            <v>44.214199999999998</v>
          </cell>
          <cell r="F14676">
            <v>1.1217999999999999</v>
          </cell>
          <cell r="G14676">
            <v>49.6</v>
          </cell>
          <cell r="H14676">
            <v>49.6</v>
          </cell>
          <cell r="I14676" t="str">
            <v>CE</v>
          </cell>
        </row>
        <row r="14677">
          <cell r="B14677">
            <v>7501071906879</v>
          </cell>
          <cell r="C14677" t="str">
            <v>CLOROX ROPA C. 1.89 LTS.+QUITAM 500 ML.</v>
          </cell>
          <cell r="D14677" t="str">
            <v>PZA   9999</v>
          </cell>
          <cell r="E14677">
            <v>40.068899999999999</v>
          </cell>
          <cell r="F14677">
            <v>1.3476999999999999</v>
          </cell>
          <cell r="G14677">
            <v>54</v>
          </cell>
          <cell r="H14677">
            <v>54</v>
          </cell>
          <cell r="I14677" t="str">
            <v>CE</v>
          </cell>
        </row>
        <row r="14678">
          <cell r="B14678">
            <v>75010858213</v>
          </cell>
          <cell r="C14678" t="str">
            <v>VIDA AVENA IN. 0%AZ. 30/35G. ALMENDRAS</v>
          </cell>
          <cell r="D14678" t="str">
            <v>EXH   9999</v>
          </cell>
          <cell r="E14678">
            <v>141.625</v>
          </cell>
          <cell r="F14678">
            <v>1.1206</v>
          </cell>
          <cell r="G14678">
            <v>158.69999999999999</v>
          </cell>
          <cell r="H14678">
            <v>158.69999999999999</v>
          </cell>
          <cell r="I14678" t="str">
            <v>CE</v>
          </cell>
        </row>
        <row r="14679">
          <cell r="B14679">
            <v>75010858214</v>
          </cell>
          <cell r="C14679" t="str">
            <v>VIDA AVENA IN. 0%AZ. 30/35G. MIEL C/NUEZ</v>
          </cell>
          <cell r="D14679" t="str">
            <v>EXH   9999</v>
          </cell>
          <cell r="E14679">
            <v>141.625</v>
          </cell>
          <cell r="F14679">
            <v>1.1206</v>
          </cell>
          <cell r="G14679">
            <v>158.69999999999999</v>
          </cell>
          <cell r="H14679">
            <v>158.69999999999999</v>
          </cell>
          <cell r="I14679" t="str">
            <v>CE</v>
          </cell>
        </row>
        <row r="14680">
          <cell r="B14680">
            <v>75010858215</v>
          </cell>
          <cell r="C14680" t="str">
            <v>VIDA AVENA IN. 0%AZ. 30/35G. ARANDANOS</v>
          </cell>
          <cell r="D14680" t="str">
            <v>EXH   9999</v>
          </cell>
          <cell r="E14680">
            <v>141.625</v>
          </cell>
          <cell r="F14680">
            <v>1.1206</v>
          </cell>
          <cell r="G14680">
            <v>158.69999999999999</v>
          </cell>
          <cell r="H14680">
            <v>158.69999999999999</v>
          </cell>
          <cell r="I14680" t="str">
            <v>CE</v>
          </cell>
        </row>
        <row r="14681">
          <cell r="B14681">
            <v>75010858216</v>
          </cell>
          <cell r="C14681" t="str">
            <v>VIDA AVENA IN. 0%AZ. 30/35G. FRESA</v>
          </cell>
          <cell r="D14681" t="str">
            <v>EXH   9999</v>
          </cell>
          <cell r="E14681">
            <v>141.625</v>
          </cell>
          <cell r="F14681">
            <v>1.1206</v>
          </cell>
          <cell r="G14681">
            <v>158.69999999999999</v>
          </cell>
          <cell r="H14681">
            <v>158.69999999999999</v>
          </cell>
          <cell r="I14681" t="str">
            <v>CE</v>
          </cell>
        </row>
        <row r="14682">
          <cell r="B14682">
            <v>75010858217</v>
          </cell>
          <cell r="C14682" t="str">
            <v>VIDA AVENA IN. 0%AZ. 30/35G. MANZANA</v>
          </cell>
          <cell r="D14682" t="str">
            <v>EXH   9999</v>
          </cell>
          <cell r="E14682">
            <v>141.625</v>
          </cell>
          <cell r="F14682">
            <v>1.1206</v>
          </cell>
          <cell r="G14682">
            <v>158.69999999999999</v>
          </cell>
          <cell r="H14682">
            <v>158.69999999999999</v>
          </cell>
          <cell r="I14682" t="str">
            <v>CE</v>
          </cell>
        </row>
        <row r="14683">
          <cell r="B14683">
            <v>7502233110318</v>
          </cell>
          <cell r="C14683" t="str">
            <v>CEREAL GOLDEN FOODS BOLITAS CHOC 500 GRS</v>
          </cell>
          <cell r="D14683" t="str">
            <v>PAQ   9999</v>
          </cell>
          <cell r="E14683">
            <v>21.643000000000001</v>
          </cell>
          <cell r="F14683">
            <v>1.1319999999999999</v>
          </cell>
          <cell r="G14683">
            <v>24.5</v>
          </cell>
          <cell r="H14683">
            <v>24.5</v>
          </cell>
          <cell r="I14683" t="str">
            <v>CE</v>
          </cell>
        </row>
        <row r="14684">
          <cell r="B14684">
            <v>7502233110332</v>
          </cell>
          <cell r="C14684" t="str">
            <v>CEREAL GOLDEN FOODS COCOA CRISPY RIC 500</v>
          </cell>
          <cell r="D14684" t="str">
            <v>PAQ   9999</v>
          </cell>
          <cell r="E14684">
            <v>21.643000000000001</v>
          </cell>
          <cell r="F14684">
            <v>1.1319999999999999</v>
          </cell>
          <cell r="G14684">
            <v>24.5</v>
          </cell>
          <cell r="H14684">
            <v>24.5</v>
          </cell>
          <cell r="I14684" t="str">
            <v>CE</v>
          </cell>
        </row>
        <row r="14685">
          <cell r="B14685">
            <v>7502233112879</v>
          </cell>
          <cell r="C14685" t="str">
            <v>CEREAL GOLDEN FOODS HONEY NUT RINGS 500G</v>
          </cell>
          <cell r="D14685" t="str">
            <v>PAQ   9999</v>
          </cell>
          <cell r="E14685">
            <v>21.643000000000001</v>
          </cell>
          <cell r="F14685">
            <v>1.1319999999999999</v>
          </cell>
          <cell r="G14685">
            <v>24.5</v>
          </cell>
          <cell r="H14685">
            <v>24.5</v>
          </cell>
          <cell r="I14685" t="str">
            <v>CE</v>
          </cell>
        </row>
        <row r="14686">
          <cell r="B14686">
            <v>7502233114088</v>
          </cell>
          <cell r="C14686" t="str">
            <v>CEREAL GOLDEN FOODS FRUIT RINGS 1 KG.</v>
          </cell>
          <cell r="D14686" t="str">
            <v>PAQ   9999</v>
          </cell>
          <cell r="E14686">
            <v>39.463299999999997</v>
          </cell>
          <cell r="F14686">
            <v>1.1302000000000001</v>
          </cell>
          <cell r="G14686">
            <v>44.6</v>
          </cell>
          <cell r="H14686">
            <v>44.6</v>
          </cell>
          <cell r="I14686" t="str">
            <v>CE</v>
          </cell>
        </row>
        <row r="14687">
          <cell r="B14687">
            <v>7502233114095</v>
          </cell>
          <cell r="C14687" t="str">
            <v>CEREAL GOLDEN FOODS H. AZUCARADA 1 KG.</v>
          </cell>
          <cell r="D14687" t="str">
            <v>PAQ   9999</v>
          </cell>
          <cell r="E14687">
            <v>38.35</v>
          </cell>
          <cell r="F14687">
            <v>1.1316999999999999</v>
          </cell>
          <cell r="G14687">
            <v>43.4</v>
          </cell>
          <cell r="H14687">
            <v>43.4</v>
          </cell>
          <cell r="I14687" t="str">
            <v>CE</v>
          </cell>
        </row>
        <row r="14688">
          <cell r="B14688">
            <v>7502233114101</v>
          </cell>
          <cell r="C14688" t="str">
            <v>CEREAL GOLDEN FOODS CORN FLAKES 1 KG.</v>
          </cell>
          <cell r="D14688" t="str">
            <v>PAQ   9999</v>
          </cell>
          <cell r="E14688">
            <v>37.238300000000002</v>
          </cell>
          <cell r="F14688">
            <v>1.1306</v>
          </cell>
          <cell r="G14688">
            <v>42.1</v>
          </cell>
          <cell r="H14688">
            <v>42.1</v>
          </cell>
          <cell r="I14688" t="str">
            <v>CE</v>
          </cell>
        </row>
        <row r="14689">
          <cell r="B14689">
            <v>7502233116228</v>
          </cell>
          <cell r="C14689" t="str">
            <v>CEREAL GOLDEN FOODS FLAKES 200 GRS.</v>
          </cell>
          <cell r="D14689" t="str">
            <v>PAQ   9999</v>
          </cell>
          <cell r="E14689">
            <v>9.0180000000000007</v>
          </cell>
          <cell r="F14689">
            <v>1.1311</v>
          </cell>
          <cell r="G14689">
            <v>10.199999999999999</v>
          </cell>
          <cell r="H14689">
            <v>10.199999999999999</v>
          </cell>
          <cell r="I14689" t="str">
            <v>CE</v>
          </cell>
        </row>
        <row r="14690">
          <cell r="B14690">
            <v>7502233116242</v>
          </cell>
          <cell r="C14690" t="str">
            <v>CEREAL GOLDEN FOODS FRUIT RINGS 200 GRS.</v>
          </cell>
          <cell r="D14690" t="str">
            <v>PAQ   9999</v>
          </cell>
          <cell r="E14690">
            <v>9.5295000000000005</v>
          </cell>
          <cell r="F14690">
            <v>1.1437999999999999</v>
          </cell>
          <cell r="G14690">
            <v>10.9</v>
          </cell>
          <cell r="H14690">
            <v>10.9</v>
          </cell>
          <cell r="I14690" t="str">
            <v>CE</v>
          </cell>
        </row>
        <row r="14691">
          <cell r="B14691">
            <v>7502233116259</v>
          </cell>
          <cell r="C14691" t="str">
            <v>CEREAL GOLDEN FOODS COCOA CRISPY RIC 200</v>
          </cell>
          <cell r="D14691" t="str">
            <v>PAQ   9999</v>
          </cell>
          <cell r="E14691">
            <v>9.8170999999999999</v>
          </cell>
          <cell r="F14691">
            <v>1.1307</v>
          </cell>
          <cell r="G14691">
            <v>11.1</v>
          </cell>
          <cell r="H14691">
            <v>11.1</v>
          </cell>
          <cell r="I14691" t="str">
            <v>CE</v>
          </cell>
        </row>
        <row r="14692">
          <cell r="B14692">
            <v>7502233116488</v>
          </cell>
          <cell r="C14692" t="str">
            <v>CEREAL GOLDEN FOODS COCOA FLAKES 200 GRS</v>
          </cell>
          <cell r="D14692" t="str">
            <v>PAQ   9999</v>
          </cell>
          <cell r="E14692">
            <v>9.0180000000000007</v>
          </cell>
          <cell r="F14692">
            <v>1.1311</v>
          </cell>
          <cell r="G14692">
            <v>10.199999999999999</v>
          </cell>
          <cell r="H14692">
            <v>10.199999999999999</v>
          </cell>
          <cell r="I14692" t="str">
            <v>CE</v>
          </cell>
        </row>
        <row r="14693">
          <cell r="B14693">
            <v>7502233116631</v>
          </cell>
          <cell r="C14693" t="str">
            <v>GRANOLA GOLDEN F. 320 G. E. AMERICANO</v>
          </cell>
          <cell r="D14693" t="str">
            <v>PAQ   9999</v>
          </cell>
          <cell r="E14693">
            <v>21.6</v>
          </cell>
          <cell r="F14693">
            <v>1.1943999999999999</v>
          </cell>
          <cell r="G14693">
            <v>25.8</v>
          </cell>
          <cell r="H14693">
            <v>25.8</v>
          </cell>
          <cell r="I14693" t="str">
            <v>CE</v>
          </cell>
        </row>
        <row r="14694">
          <cell r="B14694">
            <v>7502233116693</v>
          </cell>
          <cell r="C14694" t="str">
            <v>GRANOLA GOLDEN F. 350 G. SEMILLAS</v>
          </cell>
          <cell r="D14694" t="str">
            <v>PAQ   9999</v>
          </cell>
          <cell r="E14694">
            <v>21.6</v>
          </cell>
          <cell r="F14694">
            <v>1.1943999999999999</v>
          </cell>
          <cell r="G14694">
            <v>25.8</v>
          </cell>
          <cell r="H14694">
            <v>25.8</v>
          </cell>
          <cell r="I14694" t="str">
            <v>CE</v>
          </cell>
        </row>
        <row r="14695">
          <cell r="B14695">
            <v>7502233118987</v>
          </cell>
          <cell r="C14695" t="str">
            <v>GOLDEN GALL MALVINAS COCO 140 GRS.</v>
          </cell>
          <cell r="D14695" t="str">
            <v>PAQ   9999</v>
          </cell>
          <cell r="E14695">
            <v>6.6273</v>
          </cell>
          <cell r="F14695">
            <v>1.1316999999999999</v>
          </cell>
          <cell r="G14695">
            <v>7.5</v>
          </cell>
          <cell r="H14695">
            <v>7.5</v>
          </cell>
          <cell r="I14695" t="str">
            <v>CE</v>
          </cell>
        </row>
        <row r="14696">
          <cell r="B14696">
            <v>7613287129017</v>
          </cell>
          <cell r="C14696" t="str">
            <v>NESTLE NESQUICK LETRITAS 320 GRS.</v>
          </cell>
          <cell r="D14696" t="str">
            <v>PZA   9999</v>
          </cell>
          <cell r="E14696">
            <v>35.15</v>
          </cell>
          <cell r="F14696">
            <v>1.1237999999999999</v>
          </cell>
          <cell r="G14696">
            <v>39.5</v>
          </cell>
          <cell r="H14696">
            <v>39.5</v>
          </cell>
          <cell r="I14696" t="str">
            <v>CE</v>
          </cell>
        </row>
        <row r="14697">
          <cell r="B14697">
            <v>8436048462616</v>
          </cell>
          <cell r="C14697" t="str">
            <v>CUETARA DINOSAURUS CEREAL 350 GRS.</v>
          </cell>
          <cell r="D14697" t="str">
            <v>PZA   9999</v>
          </cell>
          <cell r="E14697">
            <v>30.63</v>
          </cell>
          <cell r="F14697">
            <v>1.1427</v>
          </cell>
          <cell r="G14697">
            <v>35</v>
          </cell>
          <cell r="H14697">
            <v>35</v>
          </cell>
          <cell r="I14697" t="str">
            <v>CE</v>
          </cell>
        </row>
        <row r="14698">
          <cell r="B14698">
            <v>44979022069</v>
          </cell>
          <cell r="C14698" t="str">
            <v>CONG. PAPA FRITA DELGADA 500 G VITA BITE</v>
          </cell>
          <cell r="D14698" t="str">
            <v>PAQ   9999</v>
          </cell>
          <cell r="E14698">
            <v>29</v>
          </cell>
          <cell r="F14698">
            <v>1.2</v>
          </cell>
          <cell r="G14698">
            <v>34.799999999999997</v>
          </cell>
          <cell r="H14698">
            <v>34.799999999999997</v>
          </cell>
          <cell r="I14698" t="str">
            <v>CG</v>
          </cell>
        </row>
        <row r="14699">
          <cell r="B14699">
            <v>612154003419</v>
          </cell>
          <cell r="C14699" t="str">
            <v>FRESAS CONGELADAS C/AZUCAR FRUTEX 226 G.</v>
          </cell>
          <cell r="D14699" t="str">
            <v>PZA   9999</v>
          </cell>
          <cell r="E14699">
            <v>16.04</v>
          </cell>
          <cell r="F14699">
            <v>1.2405999999999999</v>
          </cell>
          <cell r="G14699">
            <v>19.899999999999999</v>
          </cell>
          <cell r="H14699">
            <v>19.899999999999999</v>
          </cell>
          <cell r="I14699" t="str">
            <v>CG</v>
          </cell>
        </row>
        <row r="14700">
          <cell r="B14700">
            <v>6924032400024</v>
          </cell>
          <cell r="C14700" t="str">
            <v>CONG. CAMARON MED. COCIDO CAPITAN 1 KG.</v>
          </cell>
          <cell r="D14700" t="str">
            <v>BOL   9999</v>
          </cell>
          <cell r="E14700">
            <v>174.9</v>
          </cell>
          <cell r="F14700">
            <v>1.1201000000000001</v>
          </cell>
          <cell r="G14700">
            <v>195.9</v>
          </cell>
          <cell r="H14700">
            <v>195.9</v>
          </cell>
          <cell r="I14700" t="str">
            <v>CG</v>
          </cell>
        </row>
        <row r="14701">
          <cell r="B14701">
            <v>7501040017681</v>
          </cell>
          <cell r="C14701" t="str">
            <v>EL CAZO FLAUTAS RES 20 PZAS. 324 GRS.</v>
          </cell>
          <cell r="D14701" t="str">
            <v>PAQ   9999</v>
          </cell>
          <cell r="E14701">
            <v>28.4</v>
          </cell>
          <cell r="F14701">
            <v>1.2007000000000001</v>
          </cell>
          <cell r="G14701">
            <v>34.1</v>
          </cell>
          <cell r="H14701">
            <v>34.1</v>
          </cell>
          <cell r="I14701" t="str">
            <v>CG</v>
          </cell>
        </row>
        <row r="14702">
          <cell r="B14702">
            <v>7501040017841</v>
          </cell>
          <cell r="C14702" t="str">
            <v>EL CAZO FLAUTAS POLLO 20 PZAS. 324 GRS.</v>
          </cell>
          <cell r="D14702" t="str">
            <v>PAQ   9999</v>
          </cell>
          <cell r="E14702">
            <v>28.4</v>
          </cell>
          <cell r="F14702">
            <v>1.2007000000000001</v>
          </cell>
          <cell r="G14702">
            <v>34.1</v>
          </cell>
          <cell r="H14702">
            <v>34.1</v>
          </cell>
          <cell r="I14702" t="str">
            <v>CG</v>
          </cell>
        </row>
        <row r="14703">
          <cell r="B14703">
            <v>7501040047084</v>
          </cell>
          <cell r="C14703" t="str">
            <v>GUTEN DESHEBRADA 350 GRS.</v>
          </cell>
          <cell r="D14703" t="str">
            <v>PZA   9999</v>
          </cell>
          <cell r="E14703">
            <v>31.4</v>
          </cell>
          <cell r="F14703">
            <v>1.2005999999999999</v>
          </cell>
          <cell r="G14703">
            <v>37.700000000000003</v>
          </cell>
          <cell r="H14703">
            <v>37.700000000000003</v>
          </cell>
          <cell r="I14703" t="str">
            <v>CG</v>
          </cell>
        </row>
        <row r="14704">
          <cell r="B14704">
            <v>7501040047572</v>
          </cell>
          <cell r="C14704" t="str">
            <v>GUTEN TIRAS 350 GRS.</v>
          </cell>
          <cell r="D14704" t="str">
            <v>PZA   9999</v>
          </cell>
          <cell r="E14704">
            <v>30.5</v>
          </cell>
          <cell r="F14704">
            <v>1.2361</v>
          </cell>
          <cell r="G14704">
            <v>37.700000000000003</v>
          </cell>
          <cell r="H14704">
            <v>37.700000000000003</v>
          </cell>
          <cell r="I14704" t="str">
            <v>CG</v>
          </cell>
        </row>
        <row r="14705">
          <cell r="B14705">
            <v>7501040047596</v>
          </cell>
          <cell r="C14705" t="str">
            <v>GUTEN FAJITAS 350 GRS.</v>
          </cell>
          <cell r="D14705" t="str">
            <v>PZA   9999</v>
          </cell>
          <cell r="E14705">
            <v>31.4</v>
          </cell>
          <cell r="F14705">
            <v>1.2005999999999999</v>
          </cell>
          <cell r="G14705">
            <v>37.700000000000003</v>
          </cell>
          <cell r="H14705">
            <v>37.700000000000003</v>
          </cell>
          <cell r="I14705" t="str">
            <v>CG</v>
          </cell>
        </row>
        <row r="14706">
          <cell r="B14706">
            <v>7501090002789</v>
          </cell>
          <cell r="C14706" t="str">
            <v>CONG. CAMARON MED. S/CABEZA A GRANEL 1KG</v>
          </cell>
          <cell r="D14706" t="str">
            <v>KGM   9999</v>
          </cell>
          <cell r="E14706">
            <v>233.9</v>
          </cell>
          <cell r="F14706">
            <v>1.0804</v>
          </cell>
          <cell r="G14706">
            <v>252.7</v>
          </cell>
          <cell r="H14706">
            <v>252.7</v>
          </cell>
          <cell r="I14706" t="str">
            <v>CG</v>
          </cell>
        </row>
        <row r="14707">
          <cell r="B14707">
            <v>7501518410846</v>
          </cell>
          <cell r="C14707" t="str">
            <v>CONG. ARRACHERA MARINADA WESTERN GRILLER</v>
          </cell>
          <cell r="D14707" t="str">
            <v>PAQ   9999</v>
          </cell>
          <cell r="E14707">
            <v>147.9</v>
          </cell>
          <cell r="F14707">
            <v>1.1805000000000001</v>
          </cell>
          <cell r="G14707">
            <v>174.6</v>
          </cell>
          <cell r="H14707">
            <v>174.6</v>
          </cell>
          <cell r="I14707" t="str">
            <v>CG</v>
          </cell>
        </row>
        <row r="14708">
          <cell r="B14708">
            <v>7501518470857</v>
          </cell>
          <cell r="C14708" t="str">
            <v>CONG. HAMBURGUESA WESTERN GRILLERS 12 P.</v>
          </cell>
          <cell r="D14708" t="str">
            <v>PAQ   9999</v>
          </cell>
          <cell r="E14708">
            <v>87.9</v>
          </cell>
          <cell r="F14708">
            <v>1.1809000000000001</v>
          </cell>
          <cell r="G14708">
            <v>103.8</v>
          </cell>
          <cell r="H14708">
            <v>103.8</v>
          </cell>
          <cell r="I14708" t="str">
            <v>CG</v>
          </cell>
        </row>
        <row r="14709">
          <cell r="B14709">
            <v>7501518470871</v>
          </cell>
          <cell r="C14709" t="str">
            <v>CONG. HAMBURGUESA BIF SIRLOIN 10 PZAS.</v>
          </cell>
          <cell r="D14709" t="str">
            <v>PAQ   9999</v>
          </cell>
          <cell r="E14709">
            <v>99.9</v>
          </cell>
          <cell r="F14709">
            <v>1.1801999999999999</v>
          </cell>
          <cell r="G14709">
            <v>117.9</v>
          </cell>
          <cell r="H14709">
            <v>117.9</v>
          </cell>
          <cell r="I14709" t="str">
            <v>CG</v>
          </cell>
        </row>
        <row r="14710">
          <cell r="B14710">
            <v>7502225269819</v>
          </cell>
          <cell r="C14710" t="str">
            <v>CONG. HOMBURGUESA DE POLLO AYVI 24 PZAS.</v>
          </cell>
          <cell r="D14710" t="str">
            <v>PAQ   9999</v>
          </cell>
          <cell r="E14710">
            <v>101.5</v>
          </cell>
          <cell r="F14710">
            <v>1.1202000000000001</v>
          </cell>
          <cell r="G14710">
            <v>113.7</v>
          </cell>
          <cell r="H14710">
            <v>113.7</v>
          </cell>
          <cell r="I14710" t="str">
            <v>CG</v>
          </cell>
        </row>
        <row r="14711">
          <cell r="B14711">
            <v>7503002470015</v>
          </cell>
          <cell r="C14711" t="str">
            <v>FRESAS CONGELADAS IRAPUATO 300 G. C/AZUC</v>
          </cell>
          <cell r="D14711" t="str">
            <v>PZA   9999</v>
          </cell>
          <cell r="E14711">
            <v>14.583</v>
          </cell>
          <cell r="F14711">
            <v>1.2275</v>
          </cell>
          <cell r="G14711">
            <v>17.899999999999999</v>
          </cell>
          <cell r="H14711">
            <v>17.899999999999999</v>
          </cell>
          <cell r="I14711" t="str">
            <v>CG</v>
          </cell>
        </row>
        <row r="14712">
          <cell r="B14712">
            <v>7503002470022</v>
          </cell>
          <cell r="C14712" t="str">
            <v>FRESAS CONG. IRAPUATO C/CREMA 300 GRS.</v>
          </cell>
          <cell r="D14712" t="str">
            <v>PZA   9999</v>
          </cell>
          <cell r="E14712">
            <v>14.583299999999999</v>
          </cell>
          <cell r="F14712">
            <v>1.1657</v>
          </cell>
          <cell r="G14712">
            <v>17</v>
          </cell>
          <cell r="H14712">
            <v>17</v>
          </cell>
          <cell r="I14712" t="str">
            <v>CG</v>
          </cell>
        </row>
        <row r="14713">
          <cell r="B14713">
            <v>7509630521</v>
          </cell>
          <cell r="C14713" t="str">
            <v>CONG. NUGGET DE PECHUGA A GRANEL 1 KG.</v>
          </cell>
          <cell r="D14713" t="str">
            <v>KGM   9999</v>
          </cell>
          <cell r="E14713">
            <v>77.900000000000006</v>
          </cell>
          <cell r="F14713">
            <v>1.2002999999999999</v>
          </cell>
          <cell r="G14713">
            <v>93.5</v>
          </cell>
          <cell r="H14713">
            <v>93.5</v>
          </cell>
          <cell r="I14713" t="str">
            <v>CG</v>
          </cell>
        </row>
        <row r="14714">
          <cell r="B14714">
            <v>7509630522</v>
          </cell>
          <cell r="C14714" t="str">
            <v>CONG. FILETE TILAPIA A GRANEL 1 KG.</v>
          </cell>
          <cell r="D14714" t="str">
            <v>KGM   9999</v>
          </cell>
          <cell r="E14714">
            <v>77.900000000000006</v>
          </cell>
          <cell r="F14714">
            <v>1.2002999999999999</v>
          </cell>
          <cell r="G14714">
            <v>93.5</v>
          </cell>
          <cell r="H14714">
            <v>93.5</v>
          </cell>
          <cell r="I14714" t="str">
            <v>CG</v>
          </cell>
        </row>
        <row r="14715">
          <cell r="B14715">
            <v>7509630523</v>
          </cell>
          <cell r="C14715" t="str">
            <v>CONG. TENDER POLLO EMPANIZADO 1 KG.</v>
          </cell>
          <cell r="D14715" t="str">
            <v>KGM   9999</v>
          </cell>
          <cell r="E14715">
            <v>91.9</v>
          </cell>
          <cell r="F14715">
            <v>1.1806000000000001</v>
          </cell>
          <cell r="G14715">
            <v>108.5</v>
          </cell>
          <cell r="H14715">
            <v>108.5</v>
          </cell>
          <cell r="I14715" t="str">
            <v>CG</v>
          </cell>
        </row>
        <row r="14716">
          <cell r="B14716">
            <v>7509630524</v>
          </cell>
          <cell r="C14716" t="str">
            <v>CONG. PAPA DELGADA MCCAIN GRANEL 1 KG.</v>
          </cell>
          <cell r="D14716" t="str">
            <v>KGM   9999</v>
          </cell>
          <cell r="E14716">
            <v>42.246699999999997</v>
          </cell>
          <cell r="F14716">
            <v>1.2000999999999999</v>
          </cell>
          <cell r="G14716">
            <v>50.7</v>
          </cell>
          <cell r="H14716">
            <v>50.7</v>
          </cell>
          <cell r="I14716" t="str">
            <v>CG</v>
          </cell>
        </row>
        <row r="14717">
          <cell r="B14717">
            <v>7509630525</v>
          </cell>
          <cell r="C14717" t="str">
            <v>CONG. PAPA ONDULADA MCCAIN GRANEL 1 KG.</v>
          </cell>
          <cell r="D14717" t="str">
            <v>KGM   9999</v>
          </cell>
          <cell r="E14717">
            <v>42.246699999999997</v>
          </cell>
          <cell r="F14717">
            <v>1.2000999999999999</v>
          </cell>
          <cell r="G14717">
            <v>50.7</v>
          </cell>
          <cell r="H14717">
            <v>50.7</v>
          </cell>
          <cell r="I14717" t="str">
            <v>CG</v>
          </cell>
        </row>
        <row r="14718">
          <cell r="B14718">
            <v>7509630526</v>
          </cell>
          <cell r="C14718" t="str">
            <v>CONG. BOLONESS PECHUGA EMPANIZADA 1 KG.</v>
          </cell>
          <cell r="D14718" t="str">
            <v>KGM   9999</v>
          </cell>
          <cell r="E14718">
            <v>129.9</v>
          </cell>
          <cell r="F14718">
            <v>1.2001999999999999</v>
          </cell>
          <cell r="G14718">
            <v>155.9</v>
          </cell>
          <cell r="H14718">
            <v>155.9</v>
          </cell>
          <cell r="I14718" t="str">
            <v>CG</v>
          </cell>
        </row>
        <row r="14719">
          <cell r="B14719">
            <v>42743170541</v>
          </cell>
          <cell r="C14719" t="str">
            <v>EL MEXICANO CHIPOTLES 105 GRS.</v>
          </cell>
          <cell r="D14719" t="str">
            <v>PZA   9999</v>
          </cell>
          <cell r="E14719">
            <v>7.1639999999999997</v>
          </cell>
          <cell r="F14719">
            <v>1.1446000000000001</v>
          </cell>
          <cell r="G14719">
            <v>8.1999999999999993</v>
          </cell>
          <cell r="H14719">
            <v>8.1999999999999993</v>
          </cell>
          <cell r="I14719" t="str">
            <v>CH</v>
          </cell>
        </row>
        <row r="14720">
          <cell r="B14720" t="str">
            <v>i-0291-2.6</v>
          </cell>
          <cell r="C14720" t="str">
            <v>CEDIS ABA</v>
          </cell>
          <cell r="D14720" t="str">
            <v>RROTES AZTECA</v>
          </cell>
          <cell r="H14720">
            <v>44642</v>
          </cell>
          <cell r="I14720" t="str">
            <v>_x000C_ce</v>
          </cell>
        </row>
        <row r="14721">
          <cell r="I14721">
            <v>0</v>
          </cell>
        </row>
        <row r="14722">
          <cell r="C14722" t="str">
            <v>Catalogo</v>
          </cell>
          <cell r="D14722" t="str">
            <v>de Articulos</v>
          </cell>
          <cell r="H14722" t="str">
            <v>Hoja :   35</v>
          </cell>
          <cell r="I14722">
            <v>0</v>
          </cell>
        </row>
        <row r="14723">
          <cell r="I14723">
            <v>0</v>
          </cell>
        </row>
        <row r="14724">
          <cell r="B14724" t="str">
            <v>Codigo</v>
          </cell>
          <cell r="C14724" t="str">
            <v>D e s c r i p c i o n</v>
          </cell>
          <cell r="D14724" t="str">
            <v>UM    Prov</v>
          </cell>
          <cell r="E14724" t="str">
            <v>Ult. Costo</v>
          </cell>
          <cell r="F14724" t="str">
            <v>Utilidad</v>
          </cell>
          <cell r="G14724" t="str">
            <v>Prec. s/imp.</v>
          </cell>
          <cell r="H14724" t="str">
            <v>Prec. c/imp.</v>
          </cell>
          <cell r="I14724" t="str">
            <v>Lin</v>
          </cell>
        </row>
        <row r="14725">
          <cell r="I14725">
            <v>0</v>
          </cell>
        </row>
        <row r="14726">
          <cell r="B14726" t="str">
            <v>veedor : 9999</v>
          </cell>
          <cell r="C14726" t="str">
            <v>PROVEEDORES DIVERSOS                      (Con</v>
          </cell>
          <cell r="D14726" t="str">
            <v>tinuacion)</v>
          </cell>
          <cell r="I14726" t="str">
            <v>Pro</v>
          </cell>
        </row>
        <row r="14727">
          <cell r="I14727">
            <v>0</v>
          </cell>
        </row>
        <row r="14728">
          <cell r="B14728">
            <v>42743230160</v>
          </cell>
          <cell r="C14728" t="str">
            <v>EL MEXICANO NACHOS JALAPE¥O 800 GRS.</v>
          </cell>
          <cell r="D14728" t="str">
            <v>PZA   9999</v>
          </cell>
          <cell r="E14728">
            <v>22.863299999999999</v>
          </cell>
          <cell r="F14728">
            <v>1.1241000000000001</v>
          </cell>
          <cell r="G14728">
            <v>25.7</v>
          </cell>
          <cell r="H14728">
            <v>25.7</v>
          </cell>
          <cell r="I14728" t="str">
            <v>CH</v>
          </cell>
        </row>
        <row r="14729">
          <cell r="B14729">
            <v>42743230184</v>
          </cell>
          <cell r="C14729" t="str">
            <v>EL MEXICANO RAJAS VERDES 2.8 KGS</v>
          </cell>
          <cell r="D14729" t="str">
            <v>PZA   9999</v>
          </cell>
          <cell r="E14729">
            <v>64.98</v>
          </cell>
          <cell r="F14729">
            <v>1.1003000000000001</v>
          </cell>
          <cell r="G14729">
            <v>71.5</v>
          </cell>
          <cell r="H14729">
            <v>71.5</v>
          </cell>
          <cell r="I14729" t="str">
            <v>CH</v>
          </cell>
        </row>
        <row r="14730">
          <cell r="B14730">
            <v>42743230207</v>
          </cell>
          <cell r="C14730" t="str">
            <v>EL MEXICANO JALAPE¥OS 2.8 KGS.</v>
          </cell>
          <cell r="D14730" t="str">
            <v>PZA   9999</v>
          </cell>
          <cell r="E14730">
            <v>43.244700000000002</v>
          </cell>
          <cell r="F14730">
            <v>1.1007</v>
          </cell>
          <cell r="G14730">
            <v>47.6</v>
          </cell>
          <cell r="H14730">
            <v>47.6</v>
          </cell>
          <cell r="I14730" t="str">
            <v>CH</v>
          </cell>
        </row>
        <row r="14731">
          <cell r="B14731">
            <v>42743230214</v>
          </cell>
          <cell r="C14731" t="str">
            <v>EL MEXICANO JALAPE¥OS 737 GRS.</v>
          </cell>
          <cell r="D14731" t="str">
            <v>PZA   9999</v>
          </cell>
          <cell r="E14731">
            <v>20.77</v>
          </cell>
          <cell r="F14731">
            <v>1.1217999999999999</v>
          </cell>
          <cell r="G14731">
            <v>23.3</v>
          </cell>
          <cell r="H14731">
            <v>23.3</v>
          </cell>
          <cell r="I14731" t="str">
            <v>CH</v>
          </cell>
        </row>
        <row r="14732">
          <cell r="B14732">
            <v>42743230221</v>
          </cell>
          <cell r="C14732" t="str">
            <v>EL MEXICANO JALAPE¥OS 340 GRS.</v>
          </cell>
          <cell r="D14732" t="str">
            <v>PZA   9999</v>
          </cell>
          <cell r="E14732">
            <v>12.9358</v>
          </cell>
          <cell r="F14732">
            <v>1.1209</v>
          </cell>
          <cell r="G14732">
            <v>14.5</v>
          </cell>
          <cell r="H14732">
            <v>14.5</v>
          </cell>
          <cell r="I14732" t="str">
            <v>CH</v>
          </cell>
        </row>
        <row r="14733">
          <cell r="B14733">
            <v>42743230245</v>
          </cell>
          <cell r="C14733" t="str">
            <v>EL MEXICANO RAJAS VERDES 800 GRS</v>
          </cell>
          <cell r="D14733" t="str">
            <v>PZA   9999</v>
          </cell>
          <cell r="E14733">
            <v>28.332899999999999</v>
          </cell>
          <cell r="F14733">
            <v>1.1224000000000001</v>
          </cell>
          <cell r="G14733">
            <v>31.8</v>
          </cell>
          <cell r="H14733">
            <v>31.8</v>
          </cell>
          <cell r="I14733" t="str">
            <v>CH</v>
          </cell>
        </row>
        <row r="14734">
          <cell r="B14734">
            <v>42743230252</v>
          </cell>
          <cell r="C14734" t="str">
            <v>EL MEXICANO RAJAS VERDES 340 GRS</v>
          </cell>
          <cell r="D14734" t="str">
            <v>PZA   9999</v>
          </cell>
          <cell r="E14734">
            <v>13.010999999999999</v>
          </cell>
          <cell r="F14734">
            <v>1.1221000000000001</v>
          </cell>
          <cell r="G14734">
            <v>14.6</v>
          </cell>
          <cell r="H14734">
            <v>14.6</v>
          </cell>
          <cell r="I14734" t="str">
            <v>CH</v>
          </cell>
        </row>
        <row r="14735">
          <cell r="B14735">
            <v>42743230269</v>
          </cell>
          <cell r="C14735" t="str">
            <v>EL MEXICANO RAJAS VERDES 220 GRS</v>
          </cell>
          <cell r="D14735" t="str">
            <v>PZA   9999</v>
          </cell>
          <cell r="E14735">
            <v>8.1225000000000005</v>
          </cell>
          <cell r="F14735">
            <v>1.1327</v>
          </cell>
          <cell r="G14735">
            <v>9.1999999999999993</v>
          </cell>
          <cell r="H14735">
            <v>9.1999999999999993</v>
          </cell>
          <cell r="I14735" t="str">
            <v>CH</v>
          </cell>
        </row>
        <row r="14736">
          <cell r="B14736">
            <v>42743230320</v>
          </cell>
          <cell r="C14736" t="str">
            <v>EL MEXICANO SERRANOS 2.8 KGS.</v>
          </cell>
          <cell r="D14736" t="str">
            <v>PZA   9999</v>
          </cell>
          <cell r="E14736">
            <v>69.793300000000002</v>
          </cell>
          <cell r="F14736">
            <v>1.1004</v>
          </cell>
          <cell r="G14736">
            <v>76.8</v>
          </cell>
          <cell r="H14736">
            <v>76.8</v>
          </cell>
          <cell r="I14736" t="str">
            <v>CH</v>
          </cell>
        </row>
        <row r="14737">
          <cell r="B14737">
            <v>42743230337</v>
          </cell>
          <cell r="C14737" t="str">
            <v>EL MEXICANO CHIPOTLES 215 GRS.</v>
          </cell>
          <cell r="D14737" t="str">
            <v>PZA   9999</v>
          </cell>
          <cell r="E14737">
            <v>14.7791</v>
          </cell>
          <cell r="F14737">
            <v>1.1232</v>
          </cell>
          <cell r="G14737">
            <v>16.600000000000001</v>
          </cell>
          <cell r="H14737">
            <v>16.600000000000001</v>
          </cell>
          <cell r="I14737" t="str">
            <v>CH</v>
          </cell>
        </row>
        <row r="14738">
          <cell r="B14738">
            <v>42743230344</v>
          </cell>
          <cell r="C14738" t="str">
            <v>EL MEXICANO NACHOS JALAPE¥O 2.8 KGS.</v>
          </cell>
          <cell r="D14738" t="str">
            <v>PZA   9999</v>
          </cell>
          <cell r="E14738">
            <v>64.378299999999996</v>
          </cell>
          <cell r="F14738">
            <v>1.1012999999999999</v>
          </cell>
          <cell r="G14738">
            <v>70.900000000000006</v>
          </cell>
          <cell r="H14738">
            <v>70.900000000000006</v>
          </cell>
          <cell r="I14738" t="str">
            <v>CH</v>
          </cell>
        </row>
        <row r="14739">
          <cell r="B14739">
            <v>42743230375</v>
          </cell>
          <cell r="C14739" t="str">
            <v>EL MEXICANO CHIPOTLES 380 GRS.</v>
          </cell>
          <cell r="D14739" t="str">
            <v>PZA   9999</v>
          </cell>
          <cell r="E14739">
            <v>23.146599999999999</v>
          </cell>
          <cell r="F14739">
            <v>1.1233</v>
          </cell>
          <cell r="G14739">
            <v>26</v>
          </cell>
          <cell r="H14739">
            <v>26</v>
          </cell>
          <cell r="I14739" t="str">
            <v>CH</v>
          </cell>
        </row>
        <row r="14740">
          <cell r="B14740">
            <v>42743230795</v>
          </cell>
          <cell r="C14740" t="str">
            <v>EL MEXICANO CHIPOTLES 2.8 KGS.</v>
          </cell>
          <cell r="D14740" t="str">
            <v>PZA   9999</v>
          </cell>
          <cell r="E14740">
            <v>124.2</v>
          </cell>
          <cell r="F14740">
            <v>1.1006</v>
          </cell>
          <cell r="G14740">
            <v>136.69999999999999</v>
          </cell>
          <cell r="H14740">
            <v>136.69999999999999</v>
          </cell>
          <cell r="I14740" t="str">
            <v>CH</v>
          </cell>
        </row>
        <row r="14741">
          <cell r="B14741">
            <v>678163000887</v>
          </cell>
          <cell r="C14741" t="str">
            <v>NATUREIN CHILES HABANEROS 230 GRS.</v>
          </cell>
          <cell r="D14741" t="str">
            <v>PZA   9999</v>
          </cell>
          <cell r="E14741">
            <v>43.05</v>
          </cell>
          <cell r="F14741">
            <v>1.1916</v>
          </cell>
          <cell r="G14741">
            <v>51.3</v>
          </cell>
          <cell r="H14741">
            <v>51.3</v>
          </cell>
          <cell r="I14741" t="str">
            <v>CH</v>
          </cell>
        </row>
        <row r="14742">
          <cell r="B14742">
            <v>7501017020249</v>
          </cell>
          <cell r="C14742" t="str">
            <v>LA COSTE¥A RAJAS VERDES LATOTA 3.8 KGS.</v>
          </cell>
          <cell r="D14742" t="str">
            <v>PZA   9999</v>
          </cell>
          <cell r="E14742">
            <v>95.432900000000004</v>
          </cell>
          <cell r="F14742">
            <v>1.1002000000000001</v>
          </cell>
          <cell r="G14742">
            <v>105</v>
          </cell>
          <cell r="H14742">
            <v>105</v>
          </cell>
          <cell r="I14742" t="str">
            <v>CH</v>
          </cell>
        </row>
        <row r="14743">
          <cell r="B14743">
            <v>7501017041008</v>
          </cell>
          <cell r="C14743" t="str">
            <v>LA COSTE¥A CHILES LARGOS 380 GRS.</v>
          </cell>
          <cell r="D14743" t="str">
            <v>PZA   9999</v>
          </cell>
          <cell r="E14743">
            <v>27.134699999999999</v>
          </cell>
          <cell r="F14743">
            <v>1.1203000000000001</v>
          </cell>
          <cell r="G14743">
            <v>30.4</v>
          </cell>
          <cell r="H14743">
            <v>30.4</v>
          </cell>
          <cell r="I14743" t="str">
            <v>CH</v>
          </cell>
        </row>
        <row r="14744">
          <cell r="B14744">
            <v>7501023310013</v>
          </cell>
          <cell r="C14744" t="str">
            <v>SAN MARCOS JALAPE¥OS 2.8 KGS.</v>
          </cell>
          <cell r="D14744" t="str">
            <v>PZA   9999</v>
          </cell>
          <cell r="E14744">
            <v>39.333300000000001</v>
          </cell>
          <cell r="F14744">
            <v>1.1212</v>
          </cell>
          <cell r="G14744">
            <v>44.1</v>
          </cell>
          <cell r="H14744">
            <v>44.1</v>
          </cell>
          <cell r="I14744" t="str">
            <v>CH</v>
          </cell>
        </row>
        <row r="14745">
          <cell r="B14745">
            <v>7501023310037</v>
          </cell>
          <cell r="C14745" t="str">
            <v>SAN MARCOS JALAPE¥OS 380 GRS.</v>
          </cell>
          <cell r="D14745" t="str">
            <v>PZA   9999</v>
          </cell>
          <cell r="E14745">
            <v>10.208299999999999</v>
          </cell>
          <cell r="F14745">
            <v>1.1853</v>
          </cell>
          <cell r="G14745">
            <v>12.1</v>
          </cell>
          <cell r="H14745">
            <v>12.1</v>
          </cell>
          <cell r="I14745" t="str">
            <v>CH</v>
          </cell>
        </row>
        <row r="14746">
          <cell r="B14746">
            <v>7501023310044</v>
          </cell>
          <cell r="C14746" t="str">
            <v>SAN MARCOS JALAPE¥OS 215 GRS.</v>
          </cell>
          <cell r="D14746" t="str">
            <v>PZA   9999</v>
          </cell>
          <cell r="E14746">
            <v>6.7915999999999999</v>
          </cell>
          <cell r="F14746">
            <v>1.1632</v>
          </cell>
          <cell r="G14746">
            <v>7.9</v>
          </cell>
          <cell r="H14746">
            <v>7.9</v>
          </cell>
          <cell r="I14746" t="str">
            <v>CH</v>
          </cell>
        </row>
        <row r="14747">
          <cell r="B14747">
            <v>7501023311034</v>
          </cell>
          <cell r="C14747" t="str">
            <v>SAN MARCOS RAJAS VERDES 380 GRS.</v>
          </cell>
          <cell r="D14747" t="str">
            <v>PZA   9999</v>
          </cell>
          <cell r="E14747">
            <v>12.5</v>
          </cell>
          <cell r="F14747">
            <v>1.1519999999999999</v>
          </cell>
          <cell r="G14747">
            <v>14.4</v>
          </cell>
          <cell r="H14747">
            <v>14.4</v>
          </cell>
          <cell r="I14747" t="str">
            <v>CH</v>
          </cell>
        </row>
        <row r="14748">
          <cell r="B14748">
            <v>7501023311041</v>
          </cell>
          <cell r="C14748" t="str">
            <v>SAN MARCOS RAJAS VERDES 215 GRS.</v>
          </cell>
          <cell r="D14748" t="str">
            <v>PZA   9999</v>
          </cell>
          <cell r="E14748">
            <v>7.875</v>
          </cell>
          <cell r="F14748">
            <v>1.1302000000000001</v>
          </cell>
          <cell r="G14748">
            <v>8.9</v>
          </cell>
          <cell r="H14748">
            <v>8.9</v>
          </cell>
          <cell r="I14748" t="str">
            <v>CH</v>
          </cell>
        </row>
        <row r="14749">
          <cell r="B14749">
            <v>7501023318033</v>
          </cell>
          <cell r="C14749" t="str">
            <v>SAN MARCOS CHIPOLTES 380 GRS.</v>
          </cell>
          <cell r="D14749" t="str">
            <v>PZA   9999</v>
          </cell>
          <cell r="E14749">
            <v>24.583300000000001</v>
          </cell>
          <cell r="F14749">
            <v>1.1227</v>
          </cell>
          <cell r="G14749">
            <v>27.6</v>
          </cell>
          <cell r="H14749">
            <v>27.6</v>
          </cell>
          <cell r="I14749" t="str">
            <v>CH</v>
          </cell>
        </row>
        <row r="14750">
          <cell r="B14750">
            <v>7501023318040</v>
          </cell>
          <cell r="C14750" t="str">
            <v>SAN MARCOS CHIPOTLES 215 GRS.</v>
          </cell>
          <cell r="D14750" t="str">
            <v>PZA   9999</v>
          </cell>
          <cell r="E14750">
            <v>15.375</v>
          </cell>
          <cell r="F14750">
            <v>1.1641999999999999</v>
          </cell>
          <cell r="G14750">
            <v>17.899999999999999</v>
          </cell>
          <cell r="H14750">
            <v>17.899999999999999</v>
          </cell>
          <cell r="I14750" t="str">
            <v>CH</v>
          </cell>
        </row>
        <row r="14751">
          <cell r="B14751">
            <v>7501023318057</v>
          </cell>
          <cell r="C14751" t="str">
            <v>SAN MARCOS CHIPOTLES 100 GRS.</v>
          </cell>
          <cell r="D14751" t="str">
            <v>PZA   9999</v>
          </cell>
          <cell r="E14751">
            <v>7.6</v>
          </cell>
          <cell r="F14751">
            <v>1.1578999999999999</v>
          </cell>
          <cell r="G14751">
            <v>8.8000000000000007</v>
          </cell>
          <cell r="H14751">
            <v>8.8000000000000007</v>
          </cell>
          <cell r="I14751" t="str">
            <v>CH</v>
          </cell>
        </row>
        <row r="14752">
          <cell r="B14752">
            <v>7501037217018</v>
          </cell>
          <cell r="C14752" t="str">
            <v>LOLTUN HABANEROS EN RAJAS 238 GRS.</v>
          </cell>
          <cell r="D14752" t="str">
            <v>PZA   9999</v>
          </cell>
          <cell r="E14752">
            <v>19.475000000000001</v>
          </cell>
          <cell r="F14752">
            <v>1.1245000000000001</v>
          </cell>
          <cell r="G14752">
            <v>21.9</v>
          </cell>
          <cell r="H14752">
            <v>21.9</v>
          </cell>
          <cell r="I14752" t="str">
            <v>CH</v>
          </cell>
        </row>
        <row r="14753">
          <cell r="B14753">
            <v>7501062702688</v>
          </cell>
          <cell r="C14753" t="str">
            <v>LA MORENA TROCITOS JALAPE¥OS 225 GRS.</v>
          </cell>
          <cell r="D14753" t="str">
            <v>PZA   9999</v>
          </cell>
          <cell r="E14753">
            <v>9.7182999999999993</v>
          </cell>
          <cell r="F14753">
            <v>1.1215999999999999</v>
          </cell>
          <cell r="G14753">
            <v>10.9</v>
          </cell>
          <cell r="H14753">
            <v>10.9</v>
          </cell>
          <cell r="I14753" t="str">
            <v>CH</v>
          </cell>
        </row>
        <row r="14754">
          <cell r="B14754">
            <v>7501062702701</v>
          </cell>
          <cell r="C14754" t="str">
            <v>LA MORENA CHIPOTLE MOL. CON ADOBO 225 GR</v>
          </cell>
          <cell r="D14754" t="str">
            <v>PZA   9999</v>
          </cell>
          <cell r="E14754">
            <v>16.685500000000001</v>
          </cell>
          <cell r="F14754">
            <v>1.1207</v>
          </cell>
          <cell r="G14754">
            <v>18.7</v>
          </cell>
          <cell r="H14754">
            <v>18.7</v>
          </cell>
          <cell r="I14754" t="str">
            <v>CH</v>
          </cell>
        </row>
        <row r="14755">
          <cell r="B14755">
            <v>7501062702718</v>
          </cell>
          <cell r="C14755" t="str">
            <v>LA MORENA CHIPOTLE MOL. CON ADOBO 390 G</v>
          </cell>
          <cell r="D14755" t="str">
            <v>PZA   9999</v>
          </cell>
          <cell r="E14755">
            <v>27.118400000000001</v>
          </cell>
          <cell r="F14755">
            <v>1.121</v>
          </cell>
          <cell r="G14755">
            <v>30.4</v>
          </cell>
          <cell r="H14755">
            <v>30.4</v>
          </cell>
          <cell r="I14755" t="str">
            <v>CH</v>
          </cell>
        </row>
        <row r="14756">
          <cell r="B14756">
            <v>7502216885141</v>
          </cell>
          <cell r="C14756" t="str">
            <v>EL HUERTO CHIPOTLES ESCABECHE 700 GRS.</v>
          </cell>
          <cell r="D14756" t="str">
            <v>PZA   9999</v>
          </cell>
          <cell r="E14756">
            <v>33.6</v>
          </cell>
          <cell r="F14756">
            <v>1.1906000000000001</v>
          </cell>
          <cell r="G14756">
            <v>40</v>
          </cell>
          <cell r="H14756">
            <v>40</v>
          </cell>
          <cell r="I14756" t="str">
            <v>CH</v>
          </cell>
        </row>
        <row r="14757">
          <cell r="B14757">
            <v>7502781454743</v>
          </cell>
          <cell r="C14757" t="str">
            <v>CHILES PERONES VINAGRE "LA VILLITA" 230G</v>
          </cell>
          <cell r="D14757" t="str">
            <v>PZA   9999</v>
          </cell>
          <cell r="E14757">
            <v>10.5</v>
          </cell>
          <cell r="F14757">
            <v>1.1904999999999999</v>
          </cell>
          <cell r="G14757">
            <v>12.5</v>
          </cell>
          <cell r="H14757">
            <v>12.5</v>
          </cell>
          <cell r="I14757" t="str">
            <v>CH</v>
          </cell>
        </row>
        <row r="14758">
          <cell r="B14758">
            <v>7503027187042</v>
          </cell>
          <cell r="C14758" t="str">
            <v>EL MEXICANO RAJAS DE JALAPE¥OS 3.820 KG.</v>
          </cell>
          <cell r="D14758" t="str">
            <v>PZA   9999</v>
          </cell>
          <cell r="E14758">
            <v>65.431200000000004</v>
          </cell>
          <cell r="F14758">
            <v>1.1004</v>
          </cell>
          <cell r="G14758">
            <v>72</v>
          </cell>
          <cell r="H14758">
            <v>72</v>
          </cell>
          <cell r="I14758" t="str">
            <v>CH</v>
          </cell>
        </row>
        <row r="14759">
          <cell r="B14759">
            <v>7508304554258</v>
          </cell>
          <cell r="C14759" t="str">
            <v>EL MEXICANO RODAJAS DE JALAPE¥OS 3.820 K</v>
          </cell>
          <cell r="D14759" t="str">
            <v>PZA   9999</v>
          </cell>
          <cell r="E14759">
            <v>65.431200000000004</v>
          </cell>
          <cell r="F14759">
            <v>1.1004</v>
          </cell>
          <cell r="G14759">
            <v>72</v>
          </cell>
          <cell r="H14759">
            <v>72</v>
          </cell>
          <cell r="I14759" t="str">
            <v>CH</v>
          </cell>
        </row>
        <row r="14760">
          <cell r="B14760">
            <v>9699345630037</v>
          </cell>
          <cell r="C14760" t="str">
            <v>EL ARCA DE NOE CHILES EN VINAGRE 500 G.</v>
          </cell>
          <cell r="D14760" t="str">
            <v>PZA   9999</v>
          </cell>
          <cell r="E14760">
            <v>15.5</v>
          </cell>
          <cell r="F14760">
            <v>1.2</v>
          </cell>
          <cell r="G14760">
            <v>18.600000000000001</v>
          </cell>
          <cell r="H14760">
            <v>18.600000000000001</v>
          </cell>
          <cell r="I14760" t="str">
            <v>CH</v>
          </cell>
        </row>
        <row r="14761">
          <cell r="B14761">
            <v>75041557</v>
          </cell>
          <cell r="C14761" t="str">
            <v>CIG. GOL 20 PZAS.</v>
          </cell>
          <cell r="D14761" t="str">
            <v>PZA   9999</v>
          </cell>
          <cell r="E14761">
            <v>26.78</v>
          </cell>
          <cell r="F14761">
            <v>1.0784</v>
          </cell>
          <cell r="G14761">
            <v>28.88</v>
          </cell>
          <cell r="H14761">
            <v>33.5</v>
          </cell>
          <cell r="I14761" t="str">
            <v>CI</v>
          </cell>
        </row>
        <row r="14762">
          <cell r="B14762">
            <v>75057732</v>
          </cell>
          <cell r="C14762" t="str">
            <v>CIG. LUCKY STRIKE CONVERT AZUL 20 PZAS.</v>
          </cell>
          <cell r="D14762" t="str">
            <v>PZA   9999</v>
          </cell>
          <cell r="E14762">
            <v>44.310299999999998</v>
          </cell>
          <cell r="F14762">
            <v>1.0797000000000001</v>
          </cell>
          <cell r="G14762">
            <v>47.84</v>
          </cell>
          <cell r="H14762">
            <v>55.5</v>
          </cell>
          <cell r="I14762" t="str">
            <v>CI</v>
          </cell>
        </row>
        <row r="14763">
          <cell r="B14763">
            <v>75057756</v>
          </cell>
          <cell r="C14763" t="str">
            <v>CIG. LUCKY STRIKE CONVERT ROJO 20 PZAS.</v>
          </cell>
          <cell r="D14763" t="str">
            <v>PZA   9999</v>
          </cell>
          <cell r="E14763">
            <v>39.482700000000001</v>
          </cell>
          <cell r="F14763">
            <v>1.0807</v>
          </cell>
          <cell r="G14763">
            <v>42.67</v>
          </cell>
          <cell r="H14763">
            <v>49.5</v>
          </cell>
          <cell r="I14763" t="str">
            <v>CI</v>
          </cell>
        </row>
        <row r="14764">
          <cell r="B14764">
            <v>75061715</v>
          </cell>
          <cell r="C14764" t="str">
            <v>CIG. CHESTERFIELD BLUE 24'S</v>
          </cell>
          <cell r="D14764" t="str">
            <v>PZA   9999</v>
          </cell>
          <cell r="E14764">
            <v>44.087200000000003</v>
          </cell>
          <cell r="F14764">
            <v>1.0851</v>
          </cell>
          <cell r="G14764">
            <v>47.84</v>
          </cell>
          <cell r="H14764">
            <v>55.5</v>
          </cell>
          <cell r="I14764" t="str">
            <v>CI</v>
          </cell>
        </row>
        <row r="14765">
          <cell r="B14765">
            <v>75063726</v>
          </cell>
          <cell r="C14765" t="str">
            <v>CIG. CHESTERFIELD ORIGINAL 20 PZAS.</v>
          </cell>
          <cell r="D14765" t="str">
            <v>PZA   9999</v>
          </cell>
          <cell r="E14765">
            <v>40.310299999999998</v>
          </cell>
          <cell r="F14765">
            <v>1.1121000000000001</v>
          </cell>
          <cell r="G14765">
            <v>44.83</v>
          </cell>
          <cell r="H14765">
            <v>52</v>
          </cell>
          <cell r="I14765" t="str">
            <v>CI</v>
          </cell>
        </row>
        <row r="14766">
          <cell r="B14766">
            <v>75063740</v>
          </cell>
          <cell r="C14766" t="str">
            <v>CIG. CHESTERFIELD BLUE 14'S</v>
          </cell>
          <cell r="D14766" t="str">
            <v>PZA   9999</v>
          </cell>
          <cell r="E14766">
            <v>30.267199999999999</v>
          </cell>
          <cell r="F14766">
            <v>1.0824</v>
          </cell>
          <cell r="G14766">
            <v>32.76</v>
          </cell>
          <cell r="H14766">
            <v>38</v>
          </cell>
          <cell r="I14766" t="str">
            <v>CI</v>
          </cell>
        </row>
        <row r="14767">
          <cell r="B14767">
            <v>75063757</v>
          </cell>
          <cell r="C14767" t="str">
            <v>CIG. CHESTERFIELD ORIGINAL 14'S</v>
          </cell>
          <cell r="D14767" t="str">
            <v>PZA   9999</v>
          </cell>
          <cell r="E14767">
            <v>23.774100000000001</v>
          </cell>
          <cell r="F14767">
            <v>1.0844</v>
          </cell>
          <cell r="G14767">
            <v>25.78</v>
          </cell>
          <cell r="H14767">
            <v>29.9</v>
          </cell>
          <cell r="I14767" t="str">
            <v>CI</v>
          </cell>
        </row>
        <row r="14768">
          <cell r="B14768">
            <v>75063825</v>
          </cell>
          <cell r="C14768" t="str">
            <v>CIG. CHESTERFIELD BLUE 20'S</v>
          </cell>
          <cell r="D14768" t="str">
            <v>PZA   9999</v>
          </cell>
          <cell r="E14768">
            <v>44.089599999999997</v>
          </cell>
          <cell r="F14768">
            <v>1.0851</v>
          </cell>
          <cell r="G14768">
            <v>47.84</v>
          </cell>
          <cell r="H14768">
            <v>55.5</v>
          </cell>
          <cell r="I14768" t="str">
            <v>CI</v>
          </cell>
        </row>
        <row r="14769">
          <cell r="B14769">
            <v>75063887</v>
          </cell>
          <cell r="C14769" t="str">
            <v>CIG. CHESTERFIELD DELICADOS ORIG. 14 P.</v>
          </cell>
          <cell r="D14769" t="str">
            <v>PZA   9999</v>
          </cell>
          <cell r="E14769">
            <v>23.004300000000001</v>
          </cell>
          <cell r="F14769">
            <v>1.0828</v>
          </cell>
          <cell r="G14769">
            <v>24.91</v>
          </cell>
          <cell r="H14769">
            <v>28.9</v>
          </cell>
          <cell r="I14769" t="str">
            <v>CI</v>
          </cell>
        </row>
        <row r="14770">
          <cell r="B14770">
            <v>75063900</v>
          </cell>
          <cell r="C14770" t="str">
            <v>CIG. CHESTERFIELD DELICADOS ORIG. 20 P.</v>
          </cell>
          <cell r="D14770" t="str">
            <v>PZA   9999</v>
          </cell>
          <cell r="E14770">
            <v>31.726700000000001</v>
          </cell>
          <cell r="F14770">
            <v>1.0843</v>
          </cell>
          <cell r="G14770">
            <v>34.4</v>
          </cell>
          <cell r="H14770">
            <v>39.9</v>
          </cell>
          <cell r="I14770" t="str">
            <v>CI</v>
          </cell>
        </row>
        <row r="14771">
          <cell r="B14771">
            <v>75064648</v>
          </cell>
          <cell r="C14771" t="str">
            <v>CIG. PALL MALL 20 PZAS. MYKONOS GREEN</v>
          </cell>
          <cell r="D14771" t="str">
            <v>PZA   9999</v>
          </cell>
          <cell r="E14771">
            <v>44.310299999999998</v>
          </cell>
          <cell r="F14771">
            <v>1.0797000000000001</v>
          </cell>
          <cell r="G14771">
            <v>47.84</v>
          </cell>
          <cell r="H14771">
            <v>55.5</v>
          </cell>
          <cell r="I14771" t="str">
            <v>CI</v>
          </cell>
        </row>
        <row r="14772">
          <cell r="B14772">
            <v>75065560</v>
          </cell>
          <cell r="C14772" t="str">
            <v>CIG. MONTANA ROJOS 20 PZAS.</v>
          </cell>
          <cell r="D14772" t="str">
            <v>PZA   9999</v>
          </cell>
          <cell r="E14772">
            <v>22.1508</v>
          </cell>
          <cell r="F14772">
            <v>1.0857000000000001</v>
          </cell>
          <cell r="G14772">
            <v>24.05</v>
          </cell>
          <cell r="H14772">
            <v>27.9</v>
          </cell>
          <cell r="I14772" t="str">
            <v>CI</v>
          </cell>
        </row>
        <row r="14773">
          <cell r="B14773">
            <v>75067823</v>
          </cell>
          <cell r="C14773" t="str">
            <v>CIG. CHESTERFIELD ORIGINAL NAR 15 PZAS.</v>
          </cell>
          <cell r="D14773" t="str">
            <v>PZA   9999</v>
          </cell>
          <cell r="E14773">
            <v>30.861999999999998</v>
          </cell>
          <cell r="F14773">
            <v>1.1062000000000001</v>
          </cell>
          <cell r="G14773">
            <v>34.14</v>
          </cell>
          <cell r="H14773">
            <v>39.6</v>
          </cell>
          <cell r="I14773" t="str">
            <v>CI</v>
          </cell>
        </row>
        <row r="14774">
          <cell r="B14774">
            <v>75067892</v>
          </cell>
          <cell r="C14774" t="str">
            <v>CIG. CHESTERFIELD ORIGINAL 25 P.</v>
          </cell>
          <cell r="D14774" t="str">
            <v>PZA   9999</v>
          </cell>
          <cell r="E14774">
            <v>45.9375</v>
          </cell>
          <cell r="F14774">
            <v>1.1072</v>
          </cell>
          <cell r="G14774">
            <v>50.86</v>
          </cell>
          <cell r="H14774">
            <v>59</v>
          </cell>
          <cell r="I14774" t="str">
            <v>CI</v>
          </cell>
        </row>
        <row r="14775">
          <cell r="B14775">
            <v>75067991</v>
          </cell>
          <cell r="C14775" t="str">
            <v>CIG. CHESTERFIELD ORIGINAL 15 PZAS.</v>
          </cell>
          <cell r="D14775" t="str">
            <v>PZA   9999</v>
          </cell>
          <cell r="E14775">
            <v>33.310299999999998</v>
          </cell>
          <cell r="F14775">
            <v>1.1102000000000001</v>
          </cell>
          <cell r="G14775">
            <v>36.979999999999997</v>
          </cell>
          <cell r="H14775">
            <v>42.9</v>
          </cell>
          <cell r="I14775" t="str">
            <v>CI</v>
          </cell>
        </row>
        <row r="14776">
          <cell r="B14776">
            <v>75068790</v>
          </cell>
          <cell r="C14776" t="str">
            <v>CIG. MARLBORO FUSION DOB. AMBER 20 PZAS.</v>
          </cell>
          <cell r="D14776" t="str">
            <v>PZA   9999</v>
          </cell>
          <cell r="E14776">
            <v>50.510300000000001</v>
          </cell>
          <cell r="F14776">
            <v>1.0837000000000001</v>
          </cell>
          <cell r="G14776">
            <v>54.74</v>
          </cell>
          <cell r="H14776">
            <v>63.5</v>
          </cell>
          <cell r="I14776" t="str">
            <v>CI</v>
          </cell>
        </row>
        <row r="14777">
          <cell r="B14777">
            <v>75069490</v>
          </cell>
          <cell r="C14777" t="str">
            <v>CIG. PALL MALL 20 P. CALIFORNIA NIGHTS</v>
          </cell>
          <cell r="D14777" t="str">
            <v>PZA   9999</v>
          </cell>
          <cell r="E14777">
            <v>44.310299999999998</v>
          </cell>
          <cell r="F14777">
            <v>1.0797000000000001</v>
          </cell>
          <cell r="G14777">
            <v>47.84</v>
          </cell>
          <cell r="H14777">
            <v>55.5</v>
          </cell>
          <cell r="I14777" t="str">
            <v>CI</v>
          </cell>
        </row>
        <row r="14778">
          <cell r="B14778">
            <v>75069506</v>
          </cell>
          <cell r="C14778" t="str">
            <v>CIG. CHESTERFIELD LARGOS O. REMIX 20 P.</v>
          </cell>
          <cell r="D14778" t="str">
            <v>PZA   9999</v>
          </cell>
          <cell r="E14778">
            <v>40.310299999999998</v>
          </cell>
          <cell r="F14778">
            <v>1.1121000000000001</v>
          </cell>
          <cell r="G14778">
            <v>44.83</v>
          </cell>
          <cell r="H14778">
            <v>52</v>
          </cell>
          <cell r="I14778" t="str">
            <v>CI</v>
          </cell>
        </row>
        <row r="14779">
          <cell r="B14779">
            <v>75069902</v>
          </cell>
          <cell r="C14779" t="str">
            <v>CIG. L&amp;M CON FILTRO 20 PZAS.</v>
          </cell>
          <cell r="D14779" t="str">
            <v>PZA   9999</v>
          </cell>
          <cell r="E14779">
            <v>31.465399999999999</v>
          </cell>
          <cell r="F14779">
            <v>1.1123000000000001</v>
          </cell>
          <cell r="G14779">
            <v>35</v>
          </cell>
          <cell r="H14779">
            <v>40.6</v>
          </cell>
          <cell r="I14779" t="str">
            <v>CI</v>
          </cell>
        </row>
        <row r="14780">
          <cell r="B14780">
            <v>632975493023</v>
          </cell>
          <cell r="C14780" t="str">
            <v>CAJETA LA FUENTE 340 GRS. NUEZ</v>
          </cell>
          <cell r="D14780" t="str">
            <v>PZA   9999</v>
          </cell>
          <cell r="E14780">
            <v>37.799999999999997</v>
          </cell>
          <cell r="F14780">
            <v>1.1904999999999999</v>
          </cell>
          <cell r="G14780">
            <v>45</v>
          </cell>
          <cell r="H14780">
            <v>45</v>
          </cell>
          <cell r="I14780" t="str">
            <v>CJ</v>
          </cell>
        </row>
        <row r="14781">
          <cell r="B14781">
            <v>632975496023</v>
          </cell>
          <cell r="C14781" t="str">
            <v>CAJETA LA FUENTE 340 GRS. NUEZ</v>
          </cell>
          <cell r="D14781" t="str">
            <v>PZA   9999</v>
          </cell>
          <cell r="E14781">
            <v>46.28</v>
          </cell>
          <cell r="F14781">
            <v>1.1906000000000001</v>
          </cell>
          <cell r="G14781">
            <v>55.1</v>
          </cell>
          <cell r="H14781">
            <v>55.1</v>
          </cell>
          <cell r="I14781" t="str">
            <v>CJ</v>
          </cell>
        </row>
        <row r="14782">
          <cell r="B14782">
            <v>632975496030</v>
          </cell>
          <cell r="C14782" t="str">
            <v>CAJETA LA FUENTE 340 GRS. PI¥ON</v>
          </cell>
          <cell r="D14782" t="str">
            <v>PZA   9999</v>
          </cell>
          <cell r="E14782">
            <v>46.9</v>
          </cell>
          <cell r="F14782">
            <v>1.1919</v>
          </cell>
          <cell r="G14782">
            <v>55.9</v>
          </cell>
          <cell r="H14782">
            <v>55.9</v>
          </cell>
          <cell r="I14782" t="str">
            <v>CJ</v>
          </cell>
        </row>
        <row r="14783">
          <cell r="B14783" t="str">
            <v>i-0291-2.6</v>
          </cell>
          <cell r="C14783" t="str">
            <v>CEDIS ABA</v>
          </cell>
          <cell r="D14783" t="str">
            <v>RROTES AZTECA</v>
          </cell>
          <cell r="H14783">
            <v>44642</v>
          </cell>
          <cell r="I14783" t="str">
            <v>_x000C_ce</v>
          </cell>
        </row>
        <row r="14784">
          <cell r="I14784">
            <v>0</v>
          </cell>
        </row>
        <row r="14785">
          <cell r="C14785" t="str">
            <v>Catalogo</v>
          </cell>
          <cell r="D14785" t="str">
            <v>de Articulos</v>
          </cell>
          <cell r="H14785" t="str">
            <v>Hoja :   36</v>
          </cell>
          <cell r="I14785">
            <v>0</v>
          </cell>
        </row>
        <row r="14786">
          <cell r="I14786">
            <v>0</v>
          </cell>
        </row>
        <row r="14787">
          <cell r="B14787" t="str">
            <v>Codigo</v>
          </cell>
          <cell r="C14787" t="str">
            <v>D e s c r i p c i o n</v>
          </cell>
          <cell r="D14787" t="str">
            <v>UM    Prov</v>
          </cell>
          <cell r="E14787" t="str">
            <v>Ult. Costo</v>
          </cell>
          <cell r="F14787" t="str">
            <v>Utilidad</v>
          </cell>
          <cell r="G14787" t="str">
            <v>Prec. s/imp.</v>
          </cell>
          <cell r="H14787" t="str">
            <v>Prec. c/imp.</v>
          </cell>
          <cell r="I14787" t="str">
            <v>Lin</v>
          </cell>
        </row>
        <row r="14788">
          <cell r="I14788">
            <v>0</v>
          </cell>
        </row>
        <row r="14789">
          <cell r="B14789" t="str">
            <v>veedor : 9999</v>
          </cell>
          <cell r="C14789" t="str">
            <v>PROVEEDORES DIVERSOS                      (Con</v>
          </cell>
          <cell r="D14789" t="str">
            <v>tinuacion)</v>
          </cell>
          <cell r="I14789" t="str">
            <v>Pro</v>
          </cell>
        </row>
        <row r="14790">
          <cell r="I14790">
            <v>0</v>
          </cell>
        </row>
        <row r="14791">
          <cell r="B14791">
            <v>632975496047</v>
          </cell>
          <cell r="C14791" t="str">
            <v>CAJETA LA FUENTE 340 GRS. SIN AZUCAR</v>
          </cell>
          <cell r="D14791" t="str">
            <v>PZA   9999</v>
          </cell>
          <cell r="E14791">
            <v>57.15</v>
          </cell>
          <cell r="F14791">
            <v>1.1916</v>
          </cell>
          <cell r="G14791">
            <v>68.099999999999994</v>
          </cell>
          <cell r="H14791">
            <v>68.099999999999994</v>
          </cell>
          <cell r="I14791" t="str">
            <v>CJ</v>
          </cell>
        </row>
        <row r="14792">
          <cell r="B14792">
            <v>632975496054</v>
          </cell>
          <cell r="C14792" t="str">
            <v>CAJETA LA FUENTE 340 GRS. COCO</v>
          </cell>
          <cell r="D14792" t="str">
            <v>PZA   9999</v>
          </cell>
          <cell r="E14792">
            <v>46.29</v>
          </cell>
          <cell r="F14792">
            <v>1.1902999999999999</v>
          </cell>
          <cell r="G14792">
            <v>55.1</v>
          </cell>
          <cell r="H14792">
            <v>55.1</v>
          </cell>
          <cell r="I14792" t="str">
            <v>CJ</v>
          </cell>
        </row>
        <row r="14793">
          <cell r="B14793">
            <v>735257006290</v>
          </cell>
          <cell r="C14793" t="str">
            <v>JARABE D'GARI CARAMEL 453 ML.</v>
          </cell>
          <cell r="D14793" t="str">
            <v>PZA   9999</v>
          </cell>
          <cell r="E14793">
            <v>38</v>
          </cell>
          <cell r="F14793">
            <v>1.1289</v>
          </cell>
          <cell r="G14793">
            <v>42.9</v>
          </cell>
          <cell r="H14793">
            <v>42.9</v>
          </cell>
          <cell r="I14793" t="str">
            <v>CJ</v>
          </cell>
        </row>
        <row r="14794">
          <cell r="B14794">
            <v>735257006399</v>
          </cell>
          <cell r="C14794" t="str">
            <v>JARABE D'GARI CHOCOLATE 453 ML.</v>
          </cell>
          <cell r="D14794" t="str">
            <v>PZA   9999</v>
          </cell>
          <cell r="E14794">
            <v>39.660800000000002</v>
          </cell>
          <cell r="F14794">
            <v>1.1220000000000001</v>
          </cell>
          <cell r="G14794">
            <v>44.5</v>
          </cell>
          <cell r="H14794">
            <v>44.5</v>
          </cell>
          <cell r="I14794" t="str">
            <v>CJ</v>
          </cell>
        </row>
        <row r="14795">
          <cell r="B14795">
            <v>7376210111214</v>
          </cell>
          <cell r="C14795" t="str">
            <v>CAJETA REAL POTOSI VIDRIO 1.2 KGS.</v>
          </cell>
          <cell r="D14795" t="str">
            <v>PZA   9999</v>
          </cell>
          <cell r="E14795">
            <v>60.05</v>
          </cell>
          <cell r="F14795">
            <v>1.0641</v>
          </cell>
          <cell r="G14795">
            <v>63.9</v>
          </cell>
          <cell r="H14795">
            <v>63.9</v>
          </cell>
          <cell r="I14795" t="str">
            <v>CJ</v>
          </cell>
        </row>
        <row r="14796">
          <cell r="B14796">
            <v>739944007249</v>
          </cell>
          <cell r="C14796" t="str">
            <v>LAS SEVILLANAS GLORIA UNTABLE 370 GRS.</v>
          </cell>
          <cell r="D14796" t="str">
            <v>PZA   9999</v>
          </cell>
          <cell r="E14796">
            <v>65.52</v>
          </cell>
          <cell r="F14796">
            <v>1.1904999999999999</v>
          </cell>
          <cell r="G14796">
            <v>78</v>
          </cell>
          <cell r="H14796">
            <v>78</v>
          </cell>
          <cell r="I14796" t="str">
            <v>CJ</v>
          </cell>
        </row>
        <row r="14797">
          <cell r="B14797">
            <v>739944007768</v>
          </cell>
          <cell r="C14797" t="str">
            <v>LAS SEVILLANAS CAJETA SIN AZUCAR 360 G.</v>
          </cell>
          <cell r="D14797" t="str">
            <v>PZA   9999</v>
          </cell>
          <cell r="E14797">
            <v>57.56</v>
          </cell>
          <cell r="F14797">
            <v>1.1900999999999999</v>
          </cell>
          <cell r="G14797">
            <v>68.5</v>
          </cell>
          <cell r="H14797">
            <v>68.5</v>
          </cell>
          <cell r="I14797" t="str">
            <v>CJ</v>
          </cell>
        </row>
        <row r="14798">
          <cell r="B14798">
            <v>739944008321</v>
          </cell>
          <cell r="C14798" t="str">
            <v>LAS SEVILLANAS CAJETA TRAD. 360 GRS.</v>
          </cell>
          <cell r="D14798" t="str">
            <v>PZA   9999</v>
          </cell>
          <cell r="E14798">
            <v>39.19</v>
          </cell>
          <cell r="F14798">
            <v>1.1916</v>
          </cell>
          <cell r="G14798">
            <v>46.7</v>
          </cell>
          <cell r="H14798">
            <v>46.7</v>
          </cell>
          <cell r="I14798" t="str">
            <v>CJ</v>
          </cell>
        </row>
        <row r="14799">
          <cell r="B14799">
            <v>7501003184030</v>
          </cell>
          <cell r="C14799" t="str">
            <v>MIEL CARLOTA 100% PURA 500 GRS.</v>
          </cell>
          <cell r="D14799" t="str">
            <v>PZA   9999</v>
          </cell>
          <cell r="E14799">
            <v>61.416600000000003</v>
          </cell>
          <cell r="F14799">
            <v>1.1202000000000001</v>
          </cell>
          <cell r="G14799">
            <v>68.8</v>
          </cell>
          <cell r="H14799">
            <v>68.8</v>
          </cell>
          <cell r="I14799" t="str">
            <v>CJ</v>
          </cell>
        </row>
        <row r="14800">
          <cell r="B14800">
            <v>7501003184078</v>
          </cell>
          <cell r="C14800" t="str">
            <v>MIEL CARLOTA 100% PURA 300 GRS.</v>
          </cell>
          <cell r="D14800" t="str">
            <v>PZA   9999</v>
          </cell>
          <cell r="E14800">
            <v>42.166600000000003</v>
          </cell>
          <cell r="F14800">
            <v>1.1216999999999999</v>
          </cell>
          <cell r="G14800">
            <v>47.3</v>
          </cell>
          <cell r="H14800">
            <v>47.3</v>
          </cell>
          <cell r="I14800" t="str">
            <v>CJ</v>
          </cell>
        </row>
        <row r="14801">
          <cell r="B14801">
            <v>7502006021124</v>
          </cell>
          <cell r="C14801" t="str">
            <v>MIEL VILLALPANDO 100% NATURAL 300 GRS.</v>
          </cell>
          <cell r="D14801" t="str">
            <v>PZA   9999</v>
          </cell>
          <cell r="E14801">
            <v>32</v>
          </cell>
          <cell r="F14801">
            <v>1.1531</v>
          </cell>
          <cell r="G14801">
            <v>36.9</v>
          </cell>
          <cell r="H14801">
            <v>36.9</v>
          </cell>
          <cell r="I14801" t="str">
            <v>CJ</v>
          </cell>
        </row>
        <row r="14802">
          <cell r="B14802">
            <v>7502006021148</v>
          </cell>
          <cell r="C14802" t="str">
            <v>MIEL VILLALPANDO 100% NATURAL 700 GRS.</v>
          </cell>
          <cell r="D14802" t="str">
            <v>PZA   9999</v>
          </cell>
          <cell r="E14802">
            <v>60</v>
          </cell>
          <cell r="F14802">
            <v>1.1499999999999999</v>
          </cell>
          <cell r="G14802">
            <v>69</v>
          </cell>
          <cell r="H14802">
            <v>69</v>
          </cell>
          <cell r="I14802" t="str">
            <v>CJ</v>
          </cell>
        </row>
        <row r="14803">
          <cell r="B14803">
            <v>7502006021155</v>
          </cell>
          <cell r="C14803" t="str">
            <v>MIEL VILLALPANDO 100% NATURAL 1 KG.</v>
          </cell>
          <cell r="D14803" t="str">
            <v>PZA   9999</v>
          </cell>
          <cell r="E14803">
            <v>80</v>
          </cell>
          <cell r="F14803">
            <v>1.1499999999999999</v>
          </cell>
          <cell r="G14803">
            <v>92</v>
          </cell>
          <cell r="H14803">
            <v>92</v>
          </cell>
          <cell r="I14803" t="str">
            <v>CJ</v>
          </cell>
        </row>
        <row r="14804">
          <cell r="B14804">
            <v>7503000067248</v>
          </cell>
          <cell r="C14804" t="str">
            <v>MIEL DE ABEJA VITA REAL 210 GRS.</v>
          </cell>
          <cell r="D14804" t="str">
            <v>PZA   9999</v>
          </cell>
          <cell r="E14804">
            <v>27.36</v>
          </cell>
          <cell r="F14804">
            <v>1.1221000000000001</v>
          </cell>
          <cell r="G14804">
            <v>30.7</v>
          </cell>
          <cell r="H14804">
            <v>30.7</v>
          </cell>
          <cell r="I14804" t="str">
            <v>CJ</v>
          </cell>
        </row>
        <row r="14805">
          <cell r="B14805">
            <v>789742896507</v>
          </cell>
          <cell r="C14805" t="str">
            <v>CREMA NUTELLA 650 GRS.</v>
          </cell>
          <cell r="D14805" t="str">
            <v>PZA   9999</v>
          </cell>
          <cell r="E14805">
            <v>96</v>
          </cell>
          <cell r="F14805">
            <v>1.1302000000000001</v>
          </cell>
          <cell r="G14805">
            <v>108.5</v>
          </cell>
          <cell r="H14805">
            <v>108.5</v>
          </cell>
          <cell r="I14805" t="str">
            <v>CJ</v>
          </cell>
        </row>
        <row r="14806">
          <cell r="B14806">
            <v>789742897009</v>
          </cell>
          <cell r="C14806" t="str">
            <v>CREMA NUTELLA 750 GRS.</v>
          </cell>
          <cell r="D14806" t="str">
            <v>PZA   9999</v>
          </cell>
          <cell r="E14806">
            <v>99</v>
          </cell>
          <cell r="F14806">
            <v>1.1808000000000001</v>
          </cell>
          <cell r="G14806">
            <v>116.9</v>
          </cell>
          <cell r="H14806">
            <v>116.9</v>
          </cell>
          <cell r="I14806" t="str">
            <v>CJ</v>
          </cell>
        </row>
        <row r="14807">
          <cell r="B14807">
            <v>7897428970110</v>
          </cell>
          <cell r="C14807" t="str">
            <v>CREMA NUTELLA 950 GRS.</v>
          </cell>
          <cell r="D14807" t="str">
            <v>PZA   9999</v>
          </cell>
          <cell r="E14807">
            <v>136</v>
          </cell>
          <cell r="F14807">
            <v>1.1315999999999999</v>
          </cell>
          <cell r="G14807">
            <v>153.9</v>
          </cell>
          <cell r="H14807">
            <v>153.9</v>
          </cell>
          <cell r="I14807" t="str">
            <v>CJ</v>
          </cell>
        </row>
        <row r="14808">
          <cell r="B14808">
            <v>718644000026</v>
          </cell>
          <cell r="C14808" t="str">
            <v>EL OSO CERA LIQUIDA 60 ML. NEGRO</v>
          </cell>
          <cell r="D14808" t="str">
            <v>PZA   9999</v>
          </cell>
          <cell r="E14808">
            <v>8.2758000000000003</v>
          </cell>
          <cell r="F14808">
            <v>1.2289000000000001</v>
          </cell>
          <cell r="G14808">
            <v>10.17</v>
          </cell>
          <cell r="H14808">
            <v>11.8</v>
          </cell>
          <cell r="I14808" t="str">
            <v>CL</v>
          </cell>
        </row>
        <row r="14809">
          <cell r="B14809">
            <v>718644000033</v>
          </cell>
          <cell r="C14809" t="str">
            <v>EL OSO CERA LIQUIDA 60 ML. CAFE</v>
          </cell>
          <cell r="D14809" t="str">
            <v>PZA   9999</v>
          </cell>
          <cell r="E14809">
            <v>8.2758000000000003</v>
          </cell>
          <cell r="F14809">
            <v>1.2289000000000001</v>
          </cell>
          <cell r="G14809">
            <v>10.17</v>
          </cell>
          <cell r="H14809">
            <v>11.8</v>
          </cell>
          <cell r="I14809" t="str">
            <v>CL</v>
          </cell>
        </row>
        <row r="14810">
          <cell r="B14810">
            <v>718644000088</v>
          </cell>
          <cell r="C14810" t="str">
            <v>EL OSO CERA LIQUIDA 60 ML. BLANCO</v>
          </cell>
          <cell r="D14810" t="str">
            <v>PZA   9999</v>
          </cell>
          <cell r="E14810">
            <v>9.4826999999999995</v>
          </cell>
          <cell r="F14810">
            <v>1.2275</v>
          </cell>
          <cell r="G14810">
            <v>11.64</v>
          </cell>
          <cell r="H14810">
            <v>13.5</v>
          </cell>
          <cell r="I14810" t="str">
            <v>CL</v>
          </cell>
        </row>
        <row r="14811">
          <cell r="B14811">
            <v>718644000149</v>
          </cell>
          <cell r="C14811" t="str">
            <v>EL OSO GRASA 2EN1  90 GRS. NEGRO</v>
          </cell>
          <cell r="D14811" t="str">
            <v>PZA   9999</v>
          </cell>
          <cell r="E14811">
            <v>26.06</v>
          </cell>
          <cell r="F14811">
            <v>1.1214999999999999</v>
          </cell>
          <cell r="G14811">
            <v>29.22</v>
          </cell>
          <cell r="H14811">
            <v>33.9</v>
          </cell>
          <cell r="I14811" t="str">
            <v>CL</v>
          </cell>
        </row>
        <row r="14812">
          <cell r="B14812">
            <v>718644000156</v>
          </cell>
          <cell r="C14812" t="str">
            <v>EL OSO GRASA 2EN1  90 GRS. CAFE</v>
          </cell>
          <cell r="D14812" t="str">
            <v>PZA   9999</v>
          </cell>
          <cell r="E14812">
            <v>26.06</v>
          </cell>
          <cell r="F14812">
            <v>1.1214999999999999</v>
          </cell>
          <cell r="G14812">
            <v>29.22</v>
          </cell>
          <cell r="H14812">
            <v>33.9</v>
          </cell>
          <cell r="I14812" t="str">
            <v>CL</v>
          </cell>
        </row>
        <row r="14813">
          <cell r="B14813">
            <v>718644000941</v>
          </cell>
          <cell r="C14813" t="str">
            <v>EL OSO JABON DE CALABAZA 125 GR.</v>
          </cell>
          <cell r="D14813" t="str">
            <v>PZA   9999</v>
          </cell>
          <cell r="E14813">
            <v>13.1</v>
          </cell>
          <cell r="F14813">
            <v>1.1255999999999999</v>
          </cell>
          <cell r="G14813">
            <v>14.74</v>
          </cell>
          <cell r="H14813">
            <v>17.100000000000001</v>
          </cell>
          <cell r="I14813" t="str">
            <v>CL</v>
          </cell>
        </row>
        <row r="14814">
          <cell r="B14814">
            <v>718644080196</v>
          </cell>
          <cell r="C14814" t="str">
            <v>EL OSO GRASA 2EN1  90 GRS. CAFE OSCURO</v>
          </cell>
          <cell r="D14814" t="str">
            <v>PZA   9999</v>
          </cell>
          <cell r="E14814">
            <v>26.06</v>
          </cell>
          <cell r="F14814">
            <v>1.1214999999999999</v>
          </cell>
          <cell r="G14814">
            <v>29.22</v>
          </cell>
          <cell r="H14814">
            <v>33.9</v>
          </cell>
          <cell r="I14814" t="str">
            <v>CL</v>
          </cell>
        </row>
        <row r="14815">
          <cell r="B14815">
            <v>718644080455</v>
          </cell>
          <cell r="C14815" t="str">
            <v>EL OSO TINTA 250 ML. NEGRO</v>
          </cell>
          <cell r="D14815" t="str">
            <v>PZA   9999</v>
          </cell>
          <cell r="E14815">
            <v>20</v>
          </cell>
          <cell r="F14815">
            <v>1.1205000000000001</v>
          </cell>
          <cell r="G14815">
            <v>22.41</v>
          </cell>
          <cell r="H14815">
            <v>26</v>
          </cell>
          <cell r="I14815" t="str">
            <v>CL</v>
          </cell>
        </row>
        <row r="14816">
          <cell r="B14816">
            <v>718644080462</v>
          </cell>
          <cell r="C14816" t="str">
            <v>EL OSO TINTA 250 ML. CAFE</v>
          </cell>
          <cell r="D14816" t="str">
            <v>PZA   9999</v>
          </cell>
          <cell r="E14816">
            <v>20</v>
          </cell>
          <cell r="F14816">
            <v>1.1205000000000001</v>
          </cell>
          <cell r="G14816">
            <v>22.41</v>
          </cell>
          <cell r="H14816">
            <v>26</v>
          </cell>
          <cell r="I14816" t="str">
            <v>CL</v>
          </cell>
        </row>
        <row r="14817">
          <cell r="B14817">
            <v>718644080530</v>
          </cell>
          <cell r="C14817" t="str">
            <v>EL OSO TINTA 125 ML. NEGRA</v>
          </cell>
          <cell r="D14817" t="str">
            <v>PZA   9999</v>
          </cell>
          <cell r="E14817">
            <v>14.9</v>
          </cell>
          <cell r="F14817">
            <v>1.1221000000000001</v>
          </cell>
          <cell r="G14817">
            <v>16.72</v>
          </cell>
          <cell r="H14817">
            <v>19.399999999999999</v>
          </cell>
          <cell r="I14817" t="str">
            <v>CL</v>
          </cell>
        </row>
        <row r="14818">
          <cell r="B14818">
            <v>718644080547</v>
          </cell>
          <cell r="C14818" t="str">
            <v>EL OSO TINTA 125 ML. CAFE</v>
          </cell>
          <cell r="D14818" t="str">
            <v>PZA   9999</v>
          </cell>
          <cell r="E14818">
            <v>14.9</v>
          </cell>
          <cell r="F14818">
            <v>1.1221000000000001</v>
          </cell>
          <cell r="G14818">
            <v>16.72</v>
          </cell>
          <cell r="H14818">
            <v>19.399999999999999</v>
          </cell>
          <cell r="I14818" t="str">
            <v>CL</v>
          </cell>
        </row>
        <row r="14819">
          <cell r="B14819">
            <v>718644080653</v>
          </cell>
          <cell r="C14819" t="str">
            <v>EL OSO CREMA BRILLO 1 KG. NEGRA ECON.</v>
          </cell>
          <cell r="D14819" t="str">
            <v>PZA   9999</v>
          </cell>
          <cell r="E14819">
            <v>37.67</v>
          </cell>
          <cell r="F14819">
            <v>1.1213</v>
          </cell>
          <cell r="G14819">
            <v>42.24</v>
          </cell>
          <cell r="H14819">
            <v>49</v>
          </cell>
          <cell r="I14819" t="str">
            <v>CL</v>
          </cell>
        </row>
        <row r="14820">
          <cell r="B14820">
            <v>718644080707</v>
          </cell>
          <cell r="C14820" t="str">
            <v>EL OSO CREMA 170 GRS. NEGRO</v>
          </cell>
          <cell r="D14820" t="str">
            <v>PZA   9999</v>
          </cell>
          <cell r="E14820">
            <v>15.09</v>
          </cell>
          <cell r="F14820">
            <v>1.1252</v>
          </cell>
          <cell r="G14820">
            <v>16.98</v>
          </cell>
          <cell r="H14820">
            <v>19.7</v>
          </cell>
          <cell r="I14820" t="str">
            <v>CL</v>
          </cell>
        </row>
        <row r="14821">
          <cell r="B14821">
            <v>718644080714</v>
          </cell>
          <cell r="C14821" t="str">
            <v>EL OSO CREMA 170 GRS. CAFE</v>
          </cell>
          <cell r="D14821" t="str">
            <v>PZA   9999</v>
          </cell>
          <cell r="E14821">
            <v>15.09</v>
          </cell>
          <cell r="F14821">
            <v>1.1252</v>
          </cell>
          <cell r="G14821">
            <v>16.98</v>
          </cell>
          <cell r="H14821">
            <v>19.7</v>
          </cell>
          <cell r="I14821" t="str">
            <v>CL</v>
          </cell>
        </row>
        <row r="14822">
          <cell r="B14822">
            <v>718644080844</v>
          </cell>
          <cell r="C14822" t="str">
            <v>EL OSO GRASA CLASICA 90 GRS. NEUTRO</v>
          </cell>
          <cell r="D14822" t="str">
            <v>PZA   9999</v>
          </cell>
          <cell r="E14822">
            <v>26.06</v>
          </cell>
          <cell r="F14822">
            <v>1.1213</v>
          </cell>
          <cell r="G14822">
            <v>29.22</v>
          </cell>
          <cell r="H14822">
            <v>33.9</v>
          </cell>
          <cell r="I14822" t="str">
            <v>CL</v>
          </cell>
        </row>
        <row r="14823">
          <cell r="B14823">
            <v>718644080851</v>
          </cell>
          <cell r="C14823" t="str">
            <v>EL OSO GRASA CLASICA 90 GRS. NEGRO</v>
          </cell>
          <cell r="D14823" t="str">
            <v>PZA   9999</v>
          </cell>
          <cell r="E14823">
            <v>26.06</v>
          </cell>
          <cell r="F14823">
            <v>1.1213</v>
          </cell>
          <cell r="G14823">
            <v>29.22</v>
          </cell>
          <cell r="H14823">
            <v>33.9</v>
          </cell>
          <cell r="I14823" t="str">
            <v>CL</v>
          </cell>
        </row>
        <row r="14824">
          <cell r="B14824">
            <v>718644081063</v>
          </cell>
          <cell r="C14824" t="str">
            <v>EL OSO BROCHA BLISTER 2 PZAS.</v>
          </cell>
          <cell r="D14824" t="str">
            <v>PZA   9999</v>
          </cell>
          <cell r="E14824">
            <v>32.172400000000003</v>
          </cell>
          <cell r="F14824">
            <v>1.1198999999999999</v>
          </cell>
          <cell r="G14824">
            <v>36.03</v>
          </cell>
          <cell r="H14824">
            <v>41.8</v>
          </cell>
          <cell r="I14824" t="str">
            <v>CL</v>
          </cell>
        </row>
        <row r="14825">
          <cell r="B14825">
            <v>718644081391</v>
          </cell>
          <cell r="C14825" t="str">
            <v>EL OSO ESPONJA LUSTROSO 1 PZA. NEUTRO</v>
          </cell>
          <cell r="D14825" t="str">
            <v>PZA   9999</v>
          </cell>
          <cell r="E14825">
            <v>25.431000000000001</v>
          </cell>
          <cell r="F14825">
            <v>1.1218999999999999</v>
          </cell>
          <cell r="G14825">
            <v>28.53</v>
          </cell>
          <cell r="H14825">
            <v>33.1</v>
          </cell>
          <cell r="I14825" t="str">
            <v>CL</v>
          </cell>
        </row>
        <row r="14826">
          <cell r="B14826">
            <v>718644081407</v>
          </cell>
          <cell r="C14826" t="str">
            <v>EL OSO CEPILLO LUSTRADOR # 15</v>
          </cell>
          <cell r="D14826" t="str">
            <v>PZA   9999</v>
          </cell>
          <cell r="E14826">
            <v>55.27</v>
          </cell>
          <cell r="F14826">
            <v>1.1214</v>
          </cell>
          <cell r="G14826">
            <v>61.98</v>
          </cell>
          <cell r="H14826">
            <v>71.900000000000006</v>
          </cell>
          <cell r="I14826" t="str">
            <v>CL</v>
          </cell>
        </row>
        <row r="14827">
          <cell r="B14827">
            <v>718644081469</v>
          </cell>
          <cell r="C14827" t="str">
            <v>EL OSO ESPONJA LUSTROSO 1 PZA. NEGRO</v>
          </cell>
          <cell r="D14827" t="str">
            <v>PZA   9999</v>
          </cell>
          <cell r="E14827">
            <v>25.431000000000001</v>
          </cell>
          <cell r="F14827">
            <v>1.1218999999999999</v>
          </cell>
          <cell r="G14827">
            <v>28.53</v>
          </cell>
          <cell r="H14827">
            <v>33.1</v>
          </cell>
          <cell r="I14827" t="str">
            <v>CL</v>
          </cell>
        </row>
        <row r="14828">
          <cell r="B14828">
            <v>718644082657</v>
          </cell>
          <cell r="C14828" t="str">
            <v>EL OSO GRASA CLASICA 90 GRS. CAFE OSC.</v>
          </cell>
          <cell r="D14828" t="str">
            <v>PZA   9999</v>
          </cell>
          <cell r="E14828">
            <v>21.318899999999999</v>
          </cell>
          <cell r="F14828">
            <v>1.1201000000000001</v>
          </cell>
          <cell r="G14828">
            <v>23.88</v>
          </cell>
          <cell r="H14828">
            <v>27.7</v>
          </cell>
          <cell r="I14828" t="str">
            <v>CL</v>
          </cell>
        </row>
        <row r="14829">
          <cell r="B14829">
            <v>718644082831</v>
          </cell>
          <cell r="C14829" t="str">
            <v>EL OSO KIT DESODORANTE 150G+LUSTROSO</v>
          </cell>
          <cell r="D14829" t="str">
            <v>KIT   9999</v>
          </cell>
          <cell r="E14829">
            <v>45.86</v>
          </cell>
          <cell r="F14829">
            <v>1.1204000000000001</v>
          </cell>
          <cell r="G14829">
            <v>51.38</v>
          </cell>
          <cell r="H14829">
            <v>59.6</v>
          </cell>
          <cell r="I14829" t="str">
            <v>CL</v>
          </cell>
        </row>
        <row r="14830">
          <cell r="B14830">
            <v>718644083043</v>
          </cell>
          <cell r="C14830" t="str">
            <v>EL OSO SPORT WHITENING 60 ML.</v>
          </cell>
          <cell r="D14830" t="str">
            <v>PZA   9999</v>
          </cell>
          <cell r="E14830">
            <v>22.12</v>
          </cell>
          <cell r="F14830">
            <v>1.1225000000000001</v>
          </cell>
          <cell r="G14830">
            <v>24.83</v>
          </cell>
          <cell r="H14830">
            <v>28.8</v>
          </cell>
          <cell r="I14830" t="str">
            <v>CL</v>
          </cell>
        </row>
        <row r="14831">
          <cell r="B14831">
            <v>718644083081</v>
          </cell>
          <cell r="C14831" t="str">
            <v>EL OSO LIMP. PARA TENIS GEL 120 G.</v>
          </cell>
          <cell r="D14831" t="str">
            <v>PZA   9999</v>
          </cell>
          <cell r="E14831">
            <v>23.04</v>
          </cell>
          <cell r="F14831">
            <v>1.1224000000000001</v>
          </cell>
          <cell r="G14831">
            <v>25.86</v>
          </cell>
          <cell r="H14831">
            <v>30</v>
          </cell>
          <cell r="I14831" t="str">
            <v>CL</v>
          </cell>
        </row>
        <row r="14832">
          <cell r="B14832">
            <v>718644083999</v>
          </cell>
          <cell r="C14832" t="str">
            <v>EL OSO JABON P/CALZADO 125 G. C/CALABAZA</v>
          </cell>
          <cell r="D14832" t="str">
            <v>PZA   9999</v>
          </cell>
          <cell r="E14832">
            <v>10.991300000000001</v>
          </cell>
          <cell r="F14832">
            <v>1.2155</v>
          </cell>
          <cell r="G14832">
            <v>13.36</v>
          </cell>
          <cell r="H14832">
            <v>15.5</v>
          </cell>
          <cell r="I14832" t="str">
            <v>CL</v>
          </cell>
        </row>
        <row r="14833">
          <cell r="B14833">
            <v>718644084286</v>
          </cell>
          <cell r="C14833" t="str">
            <v>EL OSO SPARY DILATADOR P. CALZADO 125 ML</v>
          </cell>
          <cell r="D14833" t="str">
            <v>PZA   9999</v>
          </cell>
          <cell r="E14833">
            <v>19.232700000000001</v>
          </cell>
          <cell r="F14833">
            <v>1.2504999999999999</v>
          </cell>
          <cell r="G14833">
            <v>24.05</v>
          </cell>
          <cell r="H14833">
            <v>27.9</v>
          </cell>
          <cell r="I14833" t="str">
            <v>CL</v>
          </cell>
        </row>
        <row r="14834">
          <cell r="B14834">
            <v>718644085009</v>
          </cell>
          <cell r="C14834" t="str">
            <v>EL OSO CERA LIQUIDA 70 ML. NEGRO</v>
          </cell>
          <cell r="D14834" t="str">
            <v>PZA   9999</v>
          </cell>
          <cell r="E14834">
            <v>11</v>
          </cell>
          <cell r="F14834">
            <v>1.1209</v>
          </cell>
          <cell r="G14834">
            <v>12.33</v>
          </cell>
          <cell r="H14834">
            <v>14.3</v>
          </cell>
          <cell r="I14834" t="str">
            <v>CL</v>
          </cell>
        </row>
        <row r="14835">
          <cell r="B14835">
            <v>718644085016</v>
          </cell>
          <cell r="C14835" t="str">
            <v>EL OSO CERA LIQUIDA 70 ML. CAFE</v>
          </cell>
          <cell r="D14835" t="str">
            <v>PZA   9999</v>
          </cell>
          <cell r="E14835">
            <v>11</v>
          </cell>
          <cell r="F14835">
            <v>1.1209</v>
          </cell>
          <cell r="G14835">
            <v>12.33</v>
          </cell>
          <cell r="H14835">
            <v>14.3</v>
          </cell>
          <cell r="I14835" t="str">
            <v>CL</v>
          </cell>
        </row>
        <row r="14836">
          <cell r="B14836">
            <v>718644085023</v>
          </cell>
          <cell r="C14836" t="str">
            <v>EL OSO CERA LIQUIDA 70 ML. BLANCA</v>
          </cell>
          <cell r="D14836" t="str">
            <v>PZA   9999</v>
          </cell>
          <cell r="E14836">
            <v>11</v>
          </cell>
          <cell r="F14836">
            <v>1.1209</v>
          </cell>
          <cell r="G14836">
            <v>12.33</v>
          </cell>
          <cell r="H14836">
            <v>14.3</v>
          </cell>
          <cell r="I14836" t="str">
            <v>CL</v>
          </cell>
        </row>
        <row r="14837">
          <cell r="B14837">
            <v>7501058619341</v>
          </cell>
          <cell r="C14837" t="str">
            <v>CHOC ABUELITA INSTANTANEO 40 GRS.</v>
          </cell>
          <cell r="D14837" t="str">
            <v>PZA   9999</v>
          </cell>
          <cell r="E14837">
            <v>6.3015999999999996</v>
          </cell>
          <cell r="F14837">
            <v>1.1901999999999999</v>
          </cell>
          <cell r="G14837">
            <v>7.5</v>
          </cell>
          <cell r="H14837">
            <v>7.5</v>
          </cell>
          <cell r="I14837" t="str">
            <v>CM</v>
          </cell>
        </row>
        <row r="14838">
          <cell r="B14838">
            <v>7501073411609</v>
          </cell>
          <cell r="C14838" t="str">
            <v>CHOC ABUELITA TAB CHICA 360 GRS.</v>
          </cell>
          <cell r="D14838" t="str">
            <v>EXH   9999</v>
          </cell>
          <cell r="E14838">
            <v>61.979500000000002</v>
          </cell>
          <cell r="F14838">
            <v>1.1213</v>
          </cell>
          <cell r="G14838">
            <v>69.5</v>
          </cell>
          <cell r="H14838">
            <v>69.5</v>
          </cell>
          <cell r="I14838" t="str">
            <v>CM</v>
          </cell>
        </row>
        <row r="14839">
          <cell r="B14839">
            <v>7501225100535</v>
          </cell>
          <cell r="C14839" t="str">
            <v>CHOC MOCTEZUMA CASERO JUMBO 12 PZAS.</v>
          </cell>
          <cell r="D14839" t="str">
            <v>EXH   9999</v>
          </cell>
          <cell r="E14839">
            <v>119.2316</v>
          </cell>
          <cell r="F14839">
            <v>1.1205000000000001</v>
          </cell>
          <cell r="G14839">
            <v>133.6</v>
          </cell>
          <cell r="H14839">
            <v>133.6</v>
          </cell>
          <cell r="I14839" t="str">
            <v>CM</v>
          </cell>
        </row>
        <row r="14840">
          <cell r="B14840">
            <v>7501225103017</v>
          </cell>
          <cell r="C14840" t="str">
            <v>CHOC MOCTEZUMA CLASICO 1 KG. 25 PZAS.</v>
          </cell>
          <cell r="D14840" t="str">
            <v>EXH   9999</v>
          </cell>
          <cell r="E14840">
            <v>160.25</v>
          </cell>
          <cell r="F14840">
            <v>1.1201000000000001</v>
          </cell>
          <cell r="G14840">
            <v>179.5</v>
          </cell>
          <cell r="H14840">
            <v>179.5</v>
          </cell>
          <cell r="I14840" t="str">
            <v>CM</v>
          </cell>
        </row>
        <row r="14841">
          <cell r="B14841">
            <v>7502242131021</v>
          </cell>
          <cell r="C14841" t="str">
            <v>DON VASCO CAFE CAPUCCHINO 08 OZ.</v>
          </cell>
          <cell r="D14841" t="str">
            <v>PZA   9999</v>
          </cell>
          <cell r="E14841">
            <v>6.15</v>
          </cell>
          <cell r="F14841">
            <v>1.2195</v>
          </cell>
          <cell r="G14841">
            <v>7.5</v>
          </cell>
          <cell r="H14841">
            <v>7.5</v>
          </cell>
          <cell r="I14841" t="str">
            <v>CM</v>
          </cell>
        </row>
        <row r="14842">
          <cell r="B14842">
            <v>7502242131199</v>
          </cell>
          <cell r="C14842" t="str">
            <v>DON VASCO CHOCOLATE NP VASO 12 OZ</v>
          </cell>
          <cell r="D14842" t="str">
            <v>PZA   9999</v>
          </cell>
          <cell r="E14842">
            <v>10.25</v>
          </cell>
          <cell r="F14842">
            <v>1.2195</v>
          </cell>
          <cell r="G14842">
            <v>12.5</v>
          </cell>
          <cell r="H14842">
            <v>12.5</v>
          </cell>
          <cell r="I14842" t="str">
            <v>CM</v>
          </cell>
        </row>
        <row r="14843">
          <cell r="B14843">
            <v>544</v>
          </cell>
          <cell r="C14843" t="str">
            <v>CHAMOY A GRANEL 1 KG. FRESA</v>
          </cell>
          <cell r="D14843" t="str">
            <v>KGM   9999</v>
          </cell>
          <cell r="E14843">
            <v>29</v>
          </cell>
          <cell r="F14843">
            <v>1.4414</v>
          </cell>
          <cell r="G14843">
            <v>41.8</v>
          </cell>
          <cell r="H14843">
            <v>41.8</v>
          </cell>
          <cell r="I14843" t="str">
            <v>CN</v>
          </cell>
        </row>
        <row r="14844">
          <cell r="B14844">
            <v>545</v>
          </cell>
          <cell r="C14844" t="str">
            <v>CHAMOY A GRANEL 1 KG. LIMON</v>
          </cell>
          <cell r="D14844" t="str">
            <v>KGM   9999</v>
          </cell>
          <cell r="E14844">
            <v>29</v>
          </cell>
          <cell r="F14844">
            <v>1.4414</v>
          </cell>
          <cell r="G14844">
            <v>41.8</v>
          </cell>
          <cell r="H14844">
            <v>41.8</v>
          </cell>
          <cell r="I14844" t="str">
            <v>CN</v>
          </cell>
        </row>
        <row r="14845">
          <cell r="B14845">
            <v>546</v>
          </cell>
          <cell r="C14845" t="str">
            <v>CHAMOY A GRANEL 1 KG. MANDARINA</v>
          </cell>
          <cell r="D14845" t="str">
            <v>KGM   9999</v>
          </cell>
          <cell r="E14845">
            <v>29</v>
          </cell>
          <cell r="F14845">
            <v>1.4414</v>
          </cell>
          <cell r="G14845">
            <v>41.8</v>
          </cell>
          <cell r="H14845">
            <v>41.8</v>
          </cell>
          <cell r="I14845" t="str">
            <v>CN</v>
          </cell>
        </row>
        <row r="14846">
          <cell r="B14846" t="str">
            <v>i-0291-2.6</v>
          </cell>
          <cell r="C14846" t="str">
            <v>CEDIS ABA</v>
          </cell>
          <cell r="D14846" t="str">
            <v>RROTES AZTECA</v>
          </cell>
          <cell r="H14846">
            <v>44642</v>
          </cell>
          <cell r="I14846" t="str">
            <v>_x000C_ce</v>
          </cell>
        </row>
        <row r="14847">
          <cell r="I14847">
            <v>0</v>
          </cell>
        </row>
        <row r="14848">
          <cell r="C14848" t="str">
            <v>Catalogo</v>
          </cell>
          <cell r="D14848" t="str">
            <v>de Articulos</v>
          </cell>
          <cell r="H14848" t="str">
            <v>Hoja :   37</v>
          </cell>
          <cell r="I14848">
            <v>0</v>
          </cell>
        </row>
        <row r="14849">
          <cell r="I14849">
            <v>0</v>
          </cell>
        </row>
        <row r="14850">
          <cell r="B14850" t="str">
            <v>Codigo</v>
          </cell>
          <cell r="C14850" t="str">
            <v>D e s c r i p c i o n</v>
          </cell>
          <cell r="D14850" t="str">
            <v>UM    Prov</v>
          </cell>
          <cell r="E14850" t="str">
            <v>Ult. Costo</v>
          </cell>
          <cell r="F14850" t="str">
            <v>Utilidad</v>
          </cell>
          <cell r="G14850" t="str">
            <v>Prec. s/imp.</v>
          </cell>
          <cell r="H14850" t="str">
            <v>Prec. c/imp.</v>
          </cell>
          <cell r="I14850" t="str">
            <v>Lin</v>
          </cell>
        </row>
        <row r="14851">
          <cell r="I14851">
            <v>0</v>
          </cell>
        </row>
        <row r="14852">
          <cell r="B14852" t="str">
            <v>veedor : 9999</v>
          </cell>
          <cell r="C14852" t="str">
            <v>PROVEEDORES DIVERSOS                      (Con</v>
          </cell>
          <cell r="D14852" t="str">
            <v>tinuacion)</v>
          </cell>
          <cell r="I14852" t="str">
            <v>Pro</v>
          </cell>
        </row>
        <row r="14853">
          <cell r="I14853">
            <v>0</v>
          </cell>
        </row>
        <row r="14854">
          <cell r="B14854">
            <v>547</v>
          </cell>
          <cell r="C14854" t="str">
            <v>CHAMOY A GRANEL 1 KG. MANGO</v>
          </cell>
          <cell r="D14854" t="str">
            <v>KGM   9999</v>
          </cell>
          <cell r="E14854">
            <v>29</v>
          </cell>
          <cell r="F14854">
            <v>1.4414</v>
          </cell>
          <cell r="G14854">
            <v>41.8</v>
          </cell>
          <cell r="H14854">
            <v>41.8</v>
          </cell>
          <cell r="I14854" t="str">
            <v>CN</v>
          </cell>
        </row>
        <row r="14855">
          <cell r="B14855">
            <v>548</v>
          </cell>
          <cell r="C14855" t="str">
            <v>CHAMOY A GRANEL 1 KG. MORA AZUL</v>
          </cell>
          <cell r="D14855" t="str">
            <v>KGM   9999</v>
          </cell>
          <cell r="E14855">
            <v>29</v>
          </cell>
          <cell r="F14855">
            <v>1.4414</v>
          </cell>
          <cell r="G14855">
            <v>41.8</v>
          </cell>
          <cell r="H14855">
            <v>41.8</v>
          </cell>
          <cell r="I14855" t="str">
            <v>CN</v>
          </cell>
        </row>
        <row r="14856">
          <cell r="B14856">
            <v>549</v>
          </cell>
          <cell r="C14856" t="str">
            <v>CHAMOY A GRANEL 1 KG. NATURAL</v>
          </cell>
          <cell r="D14856" t="str">
            <v>KGM   9999</v>
          </cell>
          <cell r="E14856">
            <v>29</v>
          </cell>
          <cell r="F14856">
            <v>1.4414</v>
          </cell>
          <cell r="G14856">
            <v>41.8</v>
          </cell>
          <cell r="H14856">
            <v>41.8</v>
          </cell>
          <cell r="I14856" t="str">
            <v>CN</v>
          </cell>
        </row>
        <row r="14857">
          <cell r="B14857">
            <v>587</v>
          </cell>
          <cell r="C14857" t="str">
            <v>CHAMOY A GRANEL 1 KG. SANDIA</v>
          </cell>
          <cell r="D14857" t="str">
            <v>KGM   9999</v>
          </cell>
          <cell r="E14857">
            <v>29</v>
          </cell>
          <cell r="F14857">
            <v>1.4414</v>
          </cell>
          <cell r="G14857">
            <v>41.8</v>
          </cell>
          <cell r="H14857">
            <v>41.8</v>
          </cell>
          <cell r="I14857" t="str">
            <v>CN</v>
          </cell>
        </row>
        <row r="14858">
          <cell r="B14858">
            <v>588</v>
          </cell>
          <cell r="C14858" t="str">
            <v>CHAMOY A GRANEL 1 KG. TAMARINDO</v>
          </cell>
          <cell r="D14858" t="str">
            <v>KGM   9999</v>
          </cell>
          <cell r="E14858">
            <v>29</v>
          </cell>
          <cell r="F14858">
            <v>1.4414</v>
          </cell>
          <cell r="G14858">
            <v>41.8</v>
          </cell>
          <cell r="H14858">
            <v>41.8</v>
          </cell>
          <cell r="I14858" t="str">
            <v>CN</v>
          </cell>
        </row>
        <row r="14859">
          <cell r="B14859">
            <v>7501005100847</v>
          </cell>
          <cell r="C14859" t="str">
            <v>KNORR COSTILLA JUGOSA 12 PZAS. 132 GRS.</v>
          </cell>
          <cell r="D14859" t="str">
            <v>PZA   9999</v>
          </cell>
          <cell r="E14859">
            <v>30.595199999999998</v>
          </cell>
          <cell r="F14859">
            <v>1.1211</v>
          </cell>
          <cell r="G14859">
            <v>34.299999999999997</v>
          </cell>
          <cell r="H14859">
            <v>34.299999999999997</v>
          </cell>
          <cell r="I14859" t="str">
            <v>CN</v>
          </cell>
        </row>
        <row r="14860">
          <cell r="B14860">
            <v>7501005186674</v>
          </cell>
          <cell r="C14860" t="str">
            <v>KNORR TOMATE FRASCO 100 GRS.</v>
          </cell>
          <cell r="D14860" t="str">
            <v>PZA   9999</v>
          </cell>
          <cell r="E14860">
            <v>13.1625</v>
          </cell>
          <cell r="F14860">
            <v>1.1319999999999999</v>
          </cell>
          <cell r="G14860">
            <v>14.9</v>
          </cell>
          <cell r="H14860">
            <v>14.9</v>
          </cell>
          <cell r="I14860" t="str">
            <v>CN</v>
          </cell>
        </row>
        <row r="14861">
          <cell r="B14861">
            <v>7501059216709</v>
          </cell>
          <cell r="C14861" t="str">
            <v>CONSO-MATE EL ORIGINAL 8 PZAS.</v>
          </cell>
          <cell r="D14861" t="str">
            <v>PAQ   9999</v>
          </cell>
          <cell r="E14861">
            <v>10.646599999999999</v>
          </cell>
          <cell r="F14861">
            <v>1.1176999999999999</v>
          </cell>
          <cell r="G14861">
            <v>11.9</v>
          </cell>
          <cell r="H14861">
            <v>11.9</v>
          </cell>
          <cell r="I14861" t="str">
            <v>CN</v>
          </cell>
        </row>
        <row r="14862">
          <cell r="B14862">
            <v>71603007185</v>
          </cell>
          <cell r="C14862" t="str">
            <v>CORTA U¥AS MEDIANO TRIM 1 PIEZA</v>
          </cell>
          <cell r="D14862" t="str">
            <v>PZA   9999</v>
          </cell>
          <cell r="E14862">
            <v>3.8879000000000001</v>
          </cell>
          <cell r="F14862">
            <v>1.3298000000000001</v>
          </cell>
          <cell r="G14862">
            <v>5.17</v>
          </cell>
          <cell r="H14862">
            <v>6</v>
          </cell>
          <cell r="I14862" t="str">
            <v>CO</v>
          </cell>
        </row>
        <row r="14863">
          <cell r="B14863">
            <v>7501370201026</v>
          </cell>
          <cell r="C14863" t="str">
            <v>RIZADOR DE PESTA¥AS YOLI 1 PIEZA</v>
          </cell>
          <cell r="D14863" t="str">
            <v>PZA   9999</v>
          </cell>
          <cell r="E14863">
            <v>12.077500000000001</v>
          </cell>
          <cell r="F14863">
            <v>1.2776000000000001</v>
          </cell>
          <cell r="G14863">
            <v>15.43</v>
          </cell>
          <cell r="H14863">
            <v>17.899999999999999</v>
          </cell>
          <cell r="I14863" t="str">
            <v>CO</v>
          </cell>
        </row>
        <row r="14864">
          <cell r="B14864">
            <v>7501370202023</v>
          </cell>
          <cell r="C14864" t="str">
            <v>YOLI RIZADOR DE PESTA¥AS+REPUESTO 1 PZA.</v>
          </cell>
          <cell r="D14864" t="str">
            <v>PZA   9999</v>
          </cell>
          <cell r="E14864">
            <v>13.6465</v>
          </cell>
          <cell r="F14864">
            <v>1.2002999999999999</v>
          </cell>
          <cell r="G14864">
            <v>16.38</v>
          </cell>
          <cell r="H14864">
            <v>19</v>
          </cell>
          <cell r="I14864" t="str">
            <v>CO</v>
          </cell>
        </row>
        <row r="14865">
          <cell r="B14865">
            <v>7501370204577</v>
          </cell>
          <cell r="C14865" t="str">
            <v>APPLE UTEN. CURTIS PINZA TIJERA 1 PZA.</v>
          </cell>
          <cell r="D14865" t="str">
            <v>PZA   9999</v>
          </cell>
          <cell r="E14865">
            <v>7.1120000000000001</v>
          </cell>
          <cell r="F14865">
            <v>1.2725</v>
          </cell>
          <cell r="G14865">
            <v>9.0500000000000007</v>
          </cell>
          <cell r="H14865">
            <v>10.5</v>
          </cell>
          <cell r="I14865" t="str">
            <v>CO</v>
          </cell>
        </row>
        <row r="14866">
          <cell r="B14866">
            <v>7501370251014</v>
          </cell>
          <cell r="C14866" t="str">
            <v>PINZAS P/DEPILACION CURTIS 1 PIEZA</v>
          </cell>
          <cell r="D14866" t="str">
            <v>PZA   9999</v>
          </cell>
          <cell r="E14866">
            <v>8.6205999999999996</v>
          </cell>
          <cell r="F14866">
            <v>1.1995</v>
          </cell>
          <cell r="G14866">
            <v>10.34</v>
          </cell>
          <cell r="H14866">
            <v>12</v>
          </cell>
          <cell r="I14866" t="str">
            <v>CO</v>
          </cell>
        </row>
        <row r="14867">
          <cell r="B14867">
            <v>7501767302589</v>
          </cell>
          <cell r="C14867" t="str">
            <v>MEGAMIX MASCARA 13 G. BABA DE CARACOL</v>
          </cell>
          <cell r="D14867" t="str">
            <v>PZA   9999</v>
          </cell>
          <cell r="E14867">
            <v>26.3964</v>
          </cell>
          <cell r="F14867">
            <v>1.2508999999999999</v>
          </cell>
          <cell r="G14867">
            <v>33.020000000000003</v>
          </cell>
          <cell r="H14867">
            <v>38.299999999999997</v>
          </cell>
          <cell r="I14867" t="str">
            <v>CO</v>
          </cell>
        </row>
        <row r="14868">
          <cell r="B14868">
            <v>7501906601078</v>
          </cell>
          <cell r="C14868" t="str">
            <v>APPLE LAPIZ BEAUTY L. 1 G. OJOS UK NEGRO</v>
          </cell>
          <cell r="D14868" t="str">
            <v>PZA   9999</v>
          </cell>
          <cell r="E14868">
            <v>5.3102999999999998</v>
          </cell>
          <cell r="F14868">
            <v>1.2504</v>
          </cell>
          <cell r="G14868">
            <v>6.64</v>
          </cell>
          <cell r="H14868">
            <v>7.7</v>
          </cell>
          <cell r="I14868" t="str">
            <v>CO</v>
          </cell>
        </row>
        <row r="14869">
          <cell r="B14869">
            <v>7501906610074</v>
          </cell>
          <cell r="C14869" t="str">
            <v>APPLE UTEN. SACAPUNTAS DOBLE 1 PZA.</v>
          </cell>
          <cell r="D14869" t="str">
            <v>PZA   9999</v>
          </cell>
          <cell r="E14869">
            <v>6.5517000000000003</v>
          </cell>
          <cell r="F14869">
            <v>1.2103999999999999</v>
          </cell>
          <cell r="G14869">
            <v>7.93</v>
          </cell>
          <cell r="H14869">
            <v>9.1999999999999993</v>
          </cell>
          <cell r="I14869" t="str">
            <v>CO</v>
          </cell>
        </row>
        <row r="14870">
          <cell r="B14870">
            <v>7501906611602</v>
          </cell>
          <cell r="C14870" t="str">
            <v>APPLE MASCARA SUPER L 13 GRS. ALMENDRA</v>
          </cell>
          <cell r="D14870" t="str">
            <v>PZA   9999</v>
          </cell>
          <cell r="E14870">
            <v>16.879300000000001</v>
          </cell>
          <cell r="F14870">
            <v>1.2512000000000001</v>
          </cell>
          <cell r="G14870">
            <v>21.12</v>
          </cell>
          <cell r="H14870">
            <v>24.5</v>
          </cell>
          <cell r="I14870" t="str">
            <v>CO</v>
          </cell>
        </row>
        <row r="14871">
          <cell r="B14871">
            <v>7501906611619</v>
          </cell>
          <cell r="C14871" t="str">
            <v>APPLE MASCARA SUPER L 13 GRS. MAMEY</v>
          </cell>
          <cell r="D14871" t="str">
            <v>PZA   9999</v>
          </cell>
          <cell r="E14871">
            <v>16.879300000000001</v>
          </cell>
          <cell r="F14871">
            <v>1.2512000000000001</v>
          </cell>
          <cell r="G14871">
            <v>21.12</v>
          </cell>
          <cell r="H14871">
            <v>24.5</v>
          </cell>
          <cell r="I14871" t="str">
            <v>CO</v>
          </cell>
        </row>
        <row r="14872">
          <cell r="B14872">
            <v>7501906611664</v>
          </cell>
          <cell r="C14872" t="str">
            <v>APPLE MASCARA SUPER L 13 GRS. NEGRA</v>
          </cell>
          <cell r="D14872" t="str">
            <v>PZA   9999</v>
          </cell>
          <cell r="E14872">
            <v>16.879300000000001</v>
          </cell>
          <cell r="F14872">
            <v>1.2512000000000001</v>
          </cell>
          <cell r="G14872">
            <v>21.12</v>
          </cell>
          <cell r="H14872">
            <v>24.5</v>
          </cell>
          <cell r="I14872" t="str">
            <v>CO</v>
          </cell>
        </row>
        <row r="14873">
          <cell r="B14873">
            <v>7501906616478</v>
          </cell>
          <cell r="C14873" t="str">
            <v>APPLE LAPIZ BEAUTY L. 1 G. OJOS CAFE OSC</v>
          </cell>
          <cell r="D14873" t="str">
            <v>PZA   9999</v>
          </cell>
          <cell r="E14873">
            <v>5.3102999999999998</v>
          </cell>
          <cell r="F14873">
            <v>1.2504</v>
          </cell>
          <cell r="G14873">
            <v>6.64</v>
          </cell>
          <cell r="H14873">
            <v>7.7</v>
          </cell>
          <cell r="I14873" t="str">
            <v>CO</v>
          </cell>
        </row>
        <row r="14874">
          <cell r="B14874">
            <v>7501906616522</v>
          </cell>
          <cell r="C14874" t="str">
            <v>APPLE LAPIZ BEAUTY L. 1 G. OJOS CAFE CLA</v>
          </cell>
          <cell r="D14874" t="str">
            <v>PZA   9999</v>
          </cell>
          <cell r="E14874">
            <v>5.3102999999999998</v>
          </cell>
          <cell r="F14874">
            <v>1.2504</v>
          </cell>
          <cell r="G14874">
            <v>6.64</v>
          </cell>
          <cell r="H14874">
            <v>7.7</v>
          </cell>
          <cell r="I14874" t="str">
            <v>CO</v>
          </cell>
        </row>
        <row r="14875">
          <cell r="B14875">
            <v>7501906618397</v>
          </cell>
          <cell r="C14875" t="str">
            <v>APPLE DELINEADOR LIQ. HIPRECISION 7 G.</v>
          </cell>
          <cell r="D14875" t="str">
            <v>PZA   9999</v>
          </cell>
          <cell r="E14875">
            <v>16.310300000000002</v>
          </cell>
          <cell r="F14875">
            <v>1.2525999999999999</v>
          </cell>
          <cell r="G14875">
            <v>20.43</v>
          </cell>
          <cell r="H14875">
            <v>23.7</v>
          </cell>
          <cell r="I14875" t="str">
            <v>CO</v>
          </cell>
        </row>
        <row r="14876">
          <cell r="B14876">
            <v>7501906626279</v>
          </cell>
          <cell r="C14876" t="str">
            <v>APPLE ESMALTE ORIGIN 15 ML.</v>
          </cell>
          <cell r="D14876" t="str">
            <v>PZA   9999</v>
          </cell>
          <cell r="E14876">
            <v>12.930999999999999</v>
          </cell>
          <cell r="F14876">
            <v>1.2536</v>
          </cell>
          <cell r="G14876">
            <v>16.21</v>
          </cell>
          <cell r="H14876">
            <v>18.8</v>
          </cell>
          <cell r="I14876" t="str">
            <v>CO</v>
          </cell>
        </row>
        <row r="14877">
          <cell r="B14877">
            <v>7501906691048</v>
          </cell>
          <cell r="C14877" t="str">
            <v>APPLE LAPIZ GJ DELINEA. 1.5G NEGRO</v>
          </cell>
          <cell r="D14877" t="str">
            <v>PZA   9999</v>
          </cell>
          <cell r="E14877">
            <v>7.3017000000000003</v>
          </cell>
          <cell r="F14877">
            <v>1.2983</v>
          </cell>
          <cell r="G14877">
            <v>9.48</v>
          </cell>
          <cell r="H14877">
            <v>11</v>
          </cell>
          <cell r="I14877" t="str">
            <v>CO</v>
          </cell>
        </row>
        <row r="14878">
          <cell r="B14878">
            <v>7501906691055</v>
          </cell>
          <cell r="C14878" t="str">
            <v>APPLE LAPIZ C2 DELIN OJO 1.5 G. CAFE OSC</v>
          </cell>
          <cell r="D14878" t="str">
            <v>PZA   9999</v>
          </cell>
          <cell r="E14878">
            <v>7.3274999999999997</v>
          </cell>
          <cell r="F14878">
            <v>1.2938000000000001</v>
          </cell>
          <cell r="G14878">
            <v>9.48</v>
          </cell>
          <cell r="H14878">
            <v>11</v>
          </cell>
          <cell r="I14878" t="str">
            <v>CO</v>
          </cell>
        </row>
        <row r="14879">
          <cell r="B14879">
            <v>7501906691062</v>
          </cell>
          <cell r="C14879" t="str">
            <v>APPLE LAPIZ C2 DELIN OJO 1.5 G. CAFE CLA</v>
          </cell>
          <cell r="D14879" t="str">
            <v>PZA   9999</v>
          </cell>
          <cell r="E14879">
            <v>9.0517000000000003</v>
          </cell>
          <cell r="F14879">
            <v>1.2572000000000001</v>
          </cell>
          <cell r="G14879">
            <v>11.38</v>
          </cell>
          <cell r="H14879">
            <v>13.2</v>
          </cell>
          <cell r="I14879" t="str">
            <v>CO</v>
          </cell>
        </row>
        <row r="14880">
          <cell r="B14880">
            <v>7501906691321</v>
          </cell>
          <cell r="C14880" t="str">
            <v>APPLE DELINEADOR ULTRAKEHEL RET. NEGRO</v>
          </cell>
          <cell r="D14880" t="str">
            <v>PZA   9999</v>
          </cell>
          <cell r="E14880">
            <v>11.206899999999999</v>
          </cell>
          <cell r="F14880">
            <v>1.2688999999999999</v>
          </cell>
          <cell r="G14880">
            <v>14.22</v>
          </cell>
          <cell r="H14880">
            <v>16.5</v>
          </cell>
          <cell r="I14880" t="str">
            <v>CO</v>
          </cell>
        </row>
        <row r="14881">
          <cell r="B14881">
            <v>7501906691338</v>
          </cell>
          <cell r="C14881" t="str">
            <v>APPLE DELIN. ULTRAKEHEL OJOS NEGRO</v>
          </cell>
          <cell r="D14881" t="str">
            <v>PZA   9999</v>
          </cell>
          <cell r="E14881">
            <v>9.4826999999999995</v>
          </cell>
          <cell r="F14881">
            <v>1.2548999999999999</v>
          </cell>
          <cell r="G14881">
            <v>11.9</v>
          </cell>
          <cell r="H14881">
            <v>13.8</v>
          </cell>
          <cell r="I14881" t="str">
            <v>CO</v>
          </cell>
        </row>
        <row r="14882">
          <cell r="B14882">
            <v>7501906691345</v>
          </cell>
          <cell r="C14882" t="str">
            <v>SHALALA POLVO COMPACTO 10 G. C/APLICADOR</v>
          </cell>
          <cell r="D14882" t="str">
            <v>PZA   9999</v>
          </cell>
          <cell r="E14882">
            <v>23.353400000000001</v>
          </cell>
          <cell r="F14882">
            <v>1.1256999999999999</v>
          </cell>
          <cell r="G14882">
            <v>26.29</v>
          </cell>
          <cell r="H14882">
            <v>30.5</v>
          </cell>
          <cell r="I14882" t="str">
            <v>CO</v>
          </cell>
        </row>
        <row r="14883">
          <cell r="B14883">
            <v>7501906691529</v>
          </cell>
          <cell r="C14883" t="str">
            <v>APPLE DELINEADOR INDEL. OJOS NEGRO</v>
          </cell>
          <cell r="D14883" t="str">
            <v>PZA   9999</v>
          </cell>
          <cell r="E14883">
            <v>25.060300000000002</v>
          </cell>
          <cell r="F14883">
            <v>1.2522</v>
          </cell>
          <cell r="G14883">
            <v>31.38</v>
          </cell>
          <cell r="H14883">
            <v>36.4</v>
          </cell>
          <cell r="I14883" t="str">
            <v>CO</v>
          </cell>
        </row>
        <row r="14884">
          <cell r="B14884">
            <v>7501906691567</v>
          </cell>
          <cell r="C14884" t="str">
            <v>APPLE DESMAQUILLANTE EN CREMA 40 G.</v>
          </cell>
          <cell r="D14884" t="str">
            <v>PZA   9999</v>
          </cell>
          <cell r="E14884">
            <v>14.2241</v>
          </cell>
          <cell r="F14884">
            <v>1.2542</v>
          </cell>
          <cell r="G14884">
            <v>17.84</v>
          </cell>
          <cell r="H14884">
            <v>20.7</v>
          </cell>
          <cell r="I14884" t="str">
            <v>CO</v>
          </cell>
        </row>
        <row r="14885">
          <cell r="B14885">
            <v>7501906691642</v>
          </cell>
          <cell r="C14885" t="str">
            <v>APPLE MASCARA 4D 13 GRS. MAMEY</v>
          </cell>
          <cell r="D14885" t="str">
            <v>PZA   9999</v>
          </cell>
          <cell r="E14885">
            <v>23.706900000000001</v>
          </cell>
          <cell r="F14885">
            <v>1.2511000000000001</v>
          </cell>
          <cell r="G14885">
            <v>29.66</v>
          </cell>
          <cell r="H14885">
            <v>34.4</v>
          </cell>
          <cell r="I14885" t="str">
            <v>CO</v>
          </cell>
        </row>
        <row r="14886">
          <cell r="B14886">
            <v>7501906691666</v>
          </cell>
          <cell r="C14886" t="str">
            <v>APPLE MASCARA 4D 13 GRS. NEGRA</v>
          </cell>
          <cell r="D14886" t="str">
            <v>PZA   9999</v>
          </cell>
          <cell r="E14886">
            <v>23.706900000000001</v>
          </cell>
          <cell r="F14886">
            <v>1.2511000000000001</v>
          </cell>
          <cell r="G14886">
            <v>29.66</v>
          </cell>
          <cell r="H14886">
            <v>34.4</v>
          </cell>
          <cell r="I14886" t="str">
            <v>CO</v>
          </cell>
        </row>
        <row r="14887">
          <cell r="B14887">
            <v>7501906691673</v>
          </cell>
          <cell r="C14887" t="str">
            <v>APPLE MASCARA 4D 13 GRS. ALMENDRAS</v>
          </cell>
          <cell r="D14887" t="str">
            <v>PZA   9999</v>
          </cell>
          <cell r="E14887">
            <v>23.706900000000001</v>
          </cell>
          <cell r="F14887">
            <v>1.2511000000000001</v>
          </cell>
          <cell r="G14887">
            <v>29.66</v>
          </cell>
          <cell r="H14887">
            <v>34.4</v>
          </cell>
          <cell r="I14887" t="str">
            <v>CO</v>
          </cell>
        </row>
        <row r="14888">
          <cell r="B14888">
            <v>7501906691710</v>
          </cell>
          <cell r="C14888" t="str">
            <v>SHALALA APPLE LABIAL CLASICO 4 GRS.</v>
          </cell>
          <cell r="D14888" t="str">
            <v>PZA   9999</v>
          </cell>
          <cell r="E14888">
            <v>10.7155</v>
          </cell>
          <cell r="F14888">
            <v>1.2552000000000001</v>
          </cell>
          <cell r="G14888">
            <v>13.45</v>
          </cell>
          <cell r="H14888">
            <v>15.6</v>
          </cell>
          <cell r="I14888" t="str">
            <v>CO</v>
          </cell>
        </row>
        <row r="14889">
          <cell r="B14889">
            <v>7501906693813</v>
          </cell>
          <cell r="C14889" t="str">
            <v>APPLE UTEN. PINZAS DEPILAD. T/TIJERA 1P.</v>
          </cell>
          <cell r="D14889" t="str">
            <v>PZA   9999</v>
          </cell>
          <cell r="E14889">
            <v>6.4654999999999996</v>
          </cell>
          <cell r="F14889">
            <v>1.2666999999999999</v>
          </cell>
          <cell r="G14889">
            <v>8.19</v>
          </cell>
          <cell r="H14889">
            <v>9.5</v>
          </cell>
          <cell r="I14889" t="str">
            <v>CO</v>
          </cell>
        </row>
        <row r="14890">
          <cell r="B14890">
            <v>7501906694513</v>
          </cell>
          <cell r="C14890" t="str">
            <v>SHALALA POLVO COMP. 10 G. NATURAL</v>
          </cell>
          <cell r="D14890" t="str">
            <v>PZA   9999</v>
          </cell>
          <cell r="E14890">
            <v>22.663699999999999</v>
          </cell>
          <cell r="F14890">
            <v>1.2513000000000001</v>
          </cell>
          <cell r="G14890">
            <v>28.36</v>
          </cell>
          <cell r="H14890">
            <v>32.9</v>
          </cell>
          <cell r="I14890" t="str">
            <v>CO</v>
          </cell>
        </row>
        <row r="14891">
          <cell r="B14891">
            <v>7501906694520</v>
          </cell>
          <cell r="C14891" t="str">
            <v>SHALALA POLVO COMP. 10 G. GITANO</v>
          </cell>
          <cell r="D14891" t="str">
            <v>PZA   9999</v>
          </cell>
          <cell r="E14891">
            <v>22.663699999999999</v>
          </cell>
          <cell r="F14891">
            <v>1.2513000000000001</v>
          </cell>
          <cell r="G14891">
            <v>28.36</v>
          </cell>
          <cell r="H14891">
            <v>32.9</v>
          </cell>
          <cell r="I14891" t="str">
            <v>CO</v>
          </cell>
        </row>
        <row r="14892">
          <cell r="B14892">
            <v>7501906694537</v>
          </cell>
          <cell r="C14892" t="str">
            <v>SHALALA POLVO COMPACTO 10 G. TOPACIO</v>
          </cell>
          <cell r="D14892" t="str">
            <v>PZA   9999</v>
          </cell>
          <cell r="E14892">
            <v>22.663699999999999</v>
          </cell>
          <cell r="F14892">
            <v>1.2513000000000001</v>
          </cell>
          <cell r="G14892">
            <v>28.36</v>
          </cell>
          <cell r="H14892">
            <v>32.9</v>
          </cell>
          <cell r="I14892" t="str">
            <v>CO</v>
          </cell>
        </row>
        <row r="14893">
          <cell r="B14893">
            <v>7501906694544</v>
          </cell>
          <cell r="C14893" t="str">
            <v>SHALALA POLVO COMP. 10 G. CARIBE</v>
          </cell>
          <cell r="D14893" t="str">
            <v>PZA   9999</v>
          </cell>
          <cell r="E14893">
            <v>22.663699999999999</v>
          </cell>
          <cell r="F14893">
            <v>1.2513000000000001</v>
          </cell>
          <cell r="G14893">
            <v>28.36</v>
          </cell>
          <cell r="H14893">
            <v>32.9</v>
          </cell>
          <cell r="I14893" t="str">
            <v>CO</v>
          </cell>
        </row>
        <row r="14894">
          <cell r="B14894">
            <v>7501906694551</v>
          </cell>
          <cell r="C14894" t="str">
            <v>SHALALA POLVO COMP. 10 G. CANELA</v>
          </cell>
          <cell r="D14894" t="str">
            <v>PZA   9999</v>
          </cell>
          <cell r="E14894">
            <v>22.663699999999999</v>
          </cell>
          <cell r="F14894">
            <v>1.2513000000000001</v>
          </cell>
          <cell r="G14894">
            <v>28.36</v>
          </cell>
          <cell r="H14894">
            <v>32.9</v>
          </cell>
          <cell r="I14894" t="str">
            <v>CO</v>
          </cell>
        </row>
        <row r="14895">
          <cell r="B14895">
            <v>7501906694650</v>
          </cell>
          <cell r="C14895" t="str">
            <v>SHALALA POLVO COMP. 10 G. NATURAL FRESH</v>
          </cell>
          <cell r="D14895" t="str">
            <v>PZA   9999</v>
          </cell>
          <cell r="E14895">
            <v>22.663699999999999</v>
          </cell>
          <cell r="F14895">
            <v>1.2513000000000001</v>
          </cell>
          <cell r="G14895">
            <v>28.36</v>
          </cell>
          <cell r="H14895">
            <v>32.9</v>
          </cell>
          <cell r="I14895" t="str">
            <v>CO</v>
          </cell>
        </row>
        <row r="14896">
          <cell r="B14896">
            <v>7501906694677</v>
          </cell>
          <cell r="C14896" t="str">
            <v>SHALALA POLVO COMP. 10 G. BRONCEADO</v>
          </cell>
          <cell r="D14896" t="str">
            <v>PZA   9999</v>
          </cell>
          <cell r="E14896">
            <v>22.663699999999999</v>
          </cell>
          <cell r="F14896">
            <v>1.2513000000000001</v>
          </cell>
          <cell r="G14896">
            <v>28.36</v>
          </cell>
          <cell r="H14896">
            <v>32.9</v>
          </cell>
          <cell r="I14896" t="str">
            <v>CO</v>
          </cell>
        </row>
        <row r="14897">
          <cell r="B14897">
            <v>7501906699495</v>
          </cell>
          <cell r="C14897" t="str">
            <v>APPLE DELINEADOR INDEL. OJOS CAFE OSCURO</v>
          </cell>
          <cell r="D14897" t="str">
            <v>PZA   9999</v>
          </cell>
          <cell r="E14897">
            <v>25.060300000000002</v>
          </cell>
          <cell r="F14897">
            <v>1.2522</v>
          </cell>
          <cell r="G14897">
            <v>31.38</v>
          </cell>
          <cell r="H14897">
            <v>36.4</v>
          </cell>
          <cell r="I14897" t="str">
            <v>CO</v>
          </cell>
        </row>
        <row r="14898">
          <cell r="B14898">
            <v>7501906703550</v>
          </cell>
          <cell r="C14898" t="str">
            <v>APPLE ESMALTE ORIGIN 15 ML. N.11</v>
          </cell>
          <cell r="D14898" t="str">
            <v>PZA   9999</v>
          </cell>
          <cell r="E14898">
            <v>12.930999999999999</v>
          </cell>
          <cell r="F14898">
            <v>1.2536</v>
          </cell>
          <cell r="G14898">
            <v>16.21</v>
          </cell>
          <cell r="H14898">
            <v>18.8</v>
          </cell>
          <cell r="I14898" t="str">
            <v>CO</v>
          </cell>
        </row>
        <row r="14899">
          <cell r="B14899">
            <v>7501906703994</v>
          </cell>
          <cell r="C14899" t="str">
            <v>APPLE ESMALTE ORIGIN 15 ML. COLOR 16</v>
          </cell>
          <cell r="D14899" t="str">
            <v>PZA   9999</v>
          </cell>
          <cell r="E14899">
            <v>11.6982</v>
          </cell>
          <cell r="F14899">
            <v>1.2532000000000001</v>
          </cell>
          <cell r="G14899">
            <v>14.66</v>
          </cell>
          <cell r="H14899">
            <v>17</v>
          </cell>
          <cell r="I14899" t="str">
            <v>CO</v>
          </cell>
        </row>
        <row r="14900">
          <cell r="B14900">
            <v>7501906704038</v>
          </cell>
          <cell r="C14900" t="str">
            <v>APPLE DELIN. ULTRAKEHEL LAB ROJO RUBI</v>
          </cell>
          <cell r="D14900" t="str">
            <v>PZA   9999</v>
          </cell>
          <cell r="E14900">
            <v>9.4826999999999995</v>
          </cell>
          <cell r="F14900">
            <v>1.2548999999999999</v>
          </cell>
          <cell r="G14900">
            <v>11.9</v>
          </cell>
          <cell r="H14900">
            <v>13.8</v>
          </cell>
          <cell r="I14900" t="str">
            <v>CO</v>
          </cell>
        </row>
        <row r="14901">
          <cell r="B14901">
            <v>7501906704083</v>
          </cell>
          <cell r="C14901" t="str">
            <v>APPLE DELIN. ULTRAKEHEL LAB CAFE OBSC.</v>
          </cell>
          <cell r="D14901" t="str">
            <v>PZA   9999</v>
          </cell>
          <cell r="E14901">
            <v>9.4826999999999995</v>
          </cell>
          <cell r="F14901">
            <v>1.2548999999999999</v>
          </cell>
          <cell r="G14901">
            <v>11.9</v>
          </cell>
          <cell r="H14901">
            <v>13.8</v>
          </cell>
          <cell r="I14901" t="str">
            <v>CO</v>
          </cell>
        </row>
        <row r="14902">
          <cell r="B14902">
            <v>7501906704090</v>
          </cell>
          <cell r="C14902" t="str">
            <v>APPLE DELIN. ULTRAKEHEL LAB CEREZA OSC.</v>
          </cell>
          <cell r="D14902" t="str">
            <v>PZA   9999</v>
          </cell>
          <cell r="E14902">
            <v>9.4826999999999995</v>
          </cell>
          <cell r="F14902">
            <v>1.2548999999999999</v>
          </cell>
          <cell r="G14902">
            <v>11.9</v>
          </cell>
          <cell r="H14902">
            <v>13.8</v>
          </cell>
          <cell r="I14902" t="str">
            <v>CO</v>
          </cell>
        </row>
        <row r="14903">
          <cell r="B14903">
            <v>7501906704113</v>
          </cell>
          <cell r="C14903" t="str">
            <v>APPLE CRAYON CORRECTOR 2.5 G. UK BLANCO</v>
          </cell>
          <cell r="D14903" t="str">
            <v>PZA   9999</v>
          </cell>
          <cell r="E14903">
            <v>9.4826999999999995</v>
          </cell>
          <cell r="F14903">
            <v>1.2548999999999999</v>
          </cell>
          <cell r="G14903">
            <v>11.9</v>
          </cell>
          <cell r="H14903">
            <v>13.8</v>
          </cell>
          <cell r="I14903" t="str">
            <v>CO</v>
          </cell>
        </row>
        <row r="14904">
          <cell r="B14904">
            <v>7501906704120</v>
          </cell>
          <cell r="C14904" t="str">
            <v>APPLE CRAYON CORRECTOR 2.5 G. UK SUAVE</v>
          </cell>
          <cell r="D14904" t="str">
            <v>PZA   9999</v>
          </cell>
          <cell r="E14904">
            <v>8.6205999999999996</v>
          </cell>
          <cell r="F14904">
            <v>1.2504999999999999</v>
          </cell>
          <cell r="G14904">
            <v>10.78</v>
          </cell>
          <cell r="H14904">
            <v>12.5</v>
          </cell>
          <cell r="I14904" t="str">
            <v>CO</v>
          </cell>
        </row>
        <row r="14905">
          <cell r="B14905">
            <v>7501906704137</v>
          </cell>
          <cell r="C14905" t="str">
            <v>APPLE CRAYON CORRECTOR 2.5 G. UK MEDIO</v>
          </cell>
          <cell r="D14905" t="str">
            <v>PZA   9999</v>
          </cell>
          <cell r="E14905">
            <v>9.4826999999999995</v>
          </cell>
          <cell r="F14905">
            <v>1.2548999999999999</v>
          </cell>
          <cell r="G14905">
            <v>11.9</v>
          </cell>
          <cell r="H14905">
            <v>13.8</v>
          </cell>
          <cell r="I14905" t="str">
            <v>CO</v>
          </cell>
        </row>
        <row r="14906">
          <cell r="B14906">
            <v>7501906704144</v>
          </cell>
          <cell r="C14906" t="str">
            <v>APPLE CRAYON CORRECTOR 2.5 G. UK INTENSO</v>
          </cell>
          <cell r="D14906" t="str">
            <v>PZA   9999</v>
          </cell>
          <cell r="E14906">
            <v>9.4826999999999995</v>
          </cell>
          <cell r="F14906">
            <v>1.2548999999999999</v>
          </cell>
          <cell r="G14906">
            <v>11.9</v>
          </cell>
          <cell r="H14906">
            <v>13.8</v>
          </cell>
          <cell r="I14906" t="str">
            <v>CO</v>
          </cell>
        </row>
        <row r="14907">
          <cell r="B14907">
            <v>7501906704373</v>
          </cell>
          <cell r="C14907" t="str">
            <v>LABIAL DE LUJO THE ORIGIN COL. FIUSHA</v>
          </cell>
          <cell r="D14907" t="str">
            <v>PZA   9999</v>
          </cell>
          <cell r="E14907">
            <v>18.534400000000002</v>
          </cell>
          <cell r="F14907">
            <v>1.2512000000000001</v>
          </cell>
          <cell r="G14907">
            <v>23.19</v>
          </cell>
          <cell r="H14907">
            <v>26.9</v>
          </cell>
          <cell r="I14907" t="str">
            <v>CO</v>
          </cell>
        </row>
        <row r="14908">
          <cell r="B14908">
            <v>7501906704380</v>
          </cell>
          <cell r="C14908" t="str">
            <v>LABIAL DE LUJO THE ORIGIN COL. ROSA NEON</v>
          </cell>
          <cell r="D14908" t="str">
            <v>PZA   9999</v>
          </cell>
          <cell r="E14908">
            <v>18.534400000000002</v>
          </cell>
          <cell r="F14908">
            <v>1.2512000000000001</v>
          </cell>
          <cell r="G14908">
            <v>23.19</v>
          </cell>
          <cell r="H14908">
            <v>26.9</v>
          </cell>
          <cell r="I14908" t="str">
            <v>CO</v>
          </cell>
        </row>
        <row r="14909">
          <cell r="B14909" t="str">
            <v>i-0291-2.6</v>
          </cell>
          <cell r="C14909" t="str">
            <v>CEDIS ABA</v>
          </cell>
          <cell r="D14909" t="str">
            <v>RROTES AZTECA</v>
          </cell>
          <cell r="H14909">
            <v>44642</v>
          </cell>
          <cell r="I14909" t="str">
            <v>_x000C_ce</v>
          </cell>
        </row>
        <row r="14910">
          <cell r="I14910">
            <v>0</v>
          </cell>
        </row>
        <row r="14911">
          <cell r="C14911" t="str">
            <v>Catalogo</v>
          </cell>
          <cell r="D14911" t="str">
            <v>de Articulos</v>
          </cell>
          <cell r="H14911" t="str">
            <v>Hoja :   38</v>
          </cell>
          <cell r="I14911">
            <v>0</v>
          </cell>
        </row>
        <row r="14912">
          <cell r="I14912">
            <v>0</v>
          </cell>
        </row>
        <row r="14913">
          <cell r="B14913" t="str">
            <v>Codigo</v>
          </cell>
          <cell r="C14913" t="str">
            <v>D e s c r i p c i o n</v>
          </cell>
          <cell r="D14913" t="str">
            <v>UM    Prov</v>
          </cell>
          <cell r="E14913" t="str">
            <v>Ult. Costo</v>
          </cell>
          <cell r="F14913" t="str">
            <v>Utilidad</v>
          </cell>
          <cell r="G14913" t="str">
            <v>Prec. s/imp.</v>
          </cell>
          <cell r="H14913" t="str">
            <v>Prec. c/imp.</v>
          </cell>
          <cell r="I14913" t="str">
            <v>Lin</v>
          </cell>
        </row>
        <row r="14914">
          <cell r="I14914">
            <v>0</v>
          </cell>
        </row>
        <row r="14915">
          <cell r="B14915" t="str">
            <v>veedor : 9999</v>
          </cell>
          <cell r="C14915" t="str">
            <v>PROVEEDORES DIVERSOS                      (Con</v>
          </cell>
          <cell r="D14915" t="str">
            <v>tinuacion)</v>
          </cell>
          <cell r="I14915" t="str">
            <v>Pro</v>
          </cell>
        </row>
        <row r="14916">
          <cell r="I14916">
            <v>0</v>
          </cell>
        </row>
        <row r="14917">
          <cell r="B14917">
            <v>7501906708777</v>
          </cell>
          <cell r="C14917" t="str">
            <v>APPLE BB CREAM 60 GS. SOFT IVORY</v>
          </cell>
          <cell r="D14917" t="str">
            <v>PZA   9999</v>
          </cell>
          <cell r="E14917">
            <v>28.4482</v>
          </cell>
          <cell r="F14917">
            <v>1.2514000000000001</v>
          </cell>
          <cell r="G14917">
            <v>35.6</v>
          </cell>
          <cell r="H14917">
            <v>41.3</v>
          </cell>
          <cell r="I14917" t="str">
            <v>CO</v>
          </cell>
        </row>
        <row r="14918">
          <cell r="B14918">
            <v>7501906708784</v>
          </cell>
          <cell r="C14918" t="str">
            <v>APPLE BB CREAM 60 GS. MEDIUM BEIGE</v>
          </cell>
          <cell r="D14918" t="str">
            <v>PZA   9999</v>
          </cell>
          <cell r="E14918">
            <v>28.4482</v>
          </cell>
          <cell r="F14918">
            <v>1.2514000000000001</v>
          </cell>
          <cell r="G14918">
            <v>35.6</v>
          </cell>
          <cell r="H14918">
            <v>41.3</v>
          </cell>
          <cell r="I14918" t="str">
            <v>CO</v>
          </cell>
        </row>
        <row r="14919">
          <cell r="B14919">
            <v>7501906708845</v>
          </cell>
          <cell r="C14919" t="str">
            <v>APPLE MAQUILLAJE LIQ. 45 G. N.5 CARIBE</v>
          </cell>
          <cell r="D14919" t="str">
            <v>PZA   9999</v>
          </cell>
          <cell r="E14919">
            <v>30.1724</v>
          </cell>
          <cell r="F14919">
            <v>1.2515000000000001</v>
          </cell>
          <cell r="G14919">
            <v>37.76</v>
          </cell>
          <cell r="H14919">
            <v>43.8</v>
          </cell>
          <cell r="I14919" t="str">
            <v>CO</v>
          </cell>
        </row>
        <row r="14920">
          <cell r="B14920">
            <v>7501906708852</v>
          </cell>
          <cell r="C14920" t="str">
            <v>APPLE MAQUILLAJE LIQ. 45 G. N.6 CANELA</v>
          </cell>
          <cell r="D14920" t="str">
            <v>PZA   9999</v>
          </cell>
          <cell r="E14920">
            <v>30.1724</v>
          </cell>
          <cell r="F14920">
            <v>1.2515000000000001</v>
          </cell>
          <cell r="G14920">
            <v>37.76</v>
          </cell>
          <cell r="H14920">
            <v>43.8</v>
          </cell>
          <cell r="I14920" t="str">
            <v>CO</v>
          </cell>
        </row>
        <row r="14921">
          <cell r="B14921">
            <v>7501906709026</v>
          </cell>
          <cell r="C14921" t="str">
            <v>SHALALA BY APPLE POLVO C. 12 G. CANELA</v>
          </cell>
          <cell r="D14921" t="str">
            <v>PZA   9999</v>
          </cell>
          <cell r="E14921">
            <v>22.663699999999999</v>
          </cell>
          <cell r="F14921">
            <v>1.2513000000000001</v>
          </cell>
          <cell r="G14921">
            <v>28.36</v>
          </cell>
          <cell r="H14921">
            <v>32.9</v>
          </cell>
          <cell r="I14921" t="str">
            <v>CO</v>
          </cell>
        </row>
        <row r="14922">
          <cell r="B14922">
            <v>750190670903</v>
          </cell>
          <cell r="C14922" t="str">
            <v>SHALALA BY APPLE POLVO C. 12 G. ALMENDRA</v>
          </cell>
          <cell r="D14922" t="str">
            <v>PZA   9999</v>
          </cell>
          <cell r="E14922">
            <v>23.3477</v>
          </cell>
          <cell r="F14922">
            <v>1.2515000000000001</v>
          </cell>
          <cell r="G14922">
            <v>29.22</v>
          </cell>
          <cell r="H14922">
            <v>33.9</v>
          </cell>
          <cell r="I14922" t="str">
            <v>CO</v>
          </cell>
        </row>
        <row r="14923">
          <cell r="B14923">
            <v>7501906709040</v>
          </cell>
          <cell r="C14923" t="str">
            <v>SHALALA BY APPLE POLVO C. 12 G. CAPUCCIN</v>
          </cell>
          <cell r="D14923" t="str">
            <v>PZA   9999</v>
          </cell>
          <cell r="E14923">
            <v>23.3477</v>
          </cell>
          <cell r="F14923">
            <v>1.2515000000000001</v>
          </cell>
          <cell r="G14923">
            <v>29.22</v>
          </cell>
          <cell r="H14923">
            <v>33.9</v>
          </cell>
          <cell r="I14923" t="str">
            <v>CO</v>
          </cell>
        </row>
        <row r="14924">
          <cell r="B14924">
            <v>7501906709057</v>
          </cell>
          <cell r="C14924" t="str">
            <v>SHALALA BY APPLE POLVO C. 12 G. PI¥ON</v>
          </cell>
          <cell r="D14924" t="str">
            <v>PZA   9999</v>
          </cell>
          <cell r="E14924">
            <v>22.663699999999999</v>
          </cell>
          <cell r="F14924">
            <v>1.2513000000000001</v>
          </cell>
          <cell r="G14924">
            <v>28.36</v>
          </cell>
          <cell r="H14924">
            <v>32.9</v>
          </cell>
          <cell r="I14924" t="str">
            <v>CO</v>
          </cell>
        </row>
        <row r="14925">
          <cell r="B14925">
            <v>7501906709064</v>
          </cell>
          <cell r="C14925" t="str">
            <v>SHALALA BY APPLE POLVO C. 12 G. VAINILLA</v>
          </cell>
          <cell r="D14925" t="str">
            <v>PZA   9999</v>
          </cell>
          <cell r="E14925">
            <v>22.663699999999999</v>
          </cell>
          <cell r="F14925">
            <v>1.2513000000000001</v>
          </cell>
          <cell r="G14925">
            <v>28.36</v>
          </cell>
          <cell r="H14925">
            <v>32.9</v>
          </cell>
          <cell r="I14925" t="str">
            <v>CO</v>
          </cell>
        </row>
        <row r="14926">
          <cell r="B14926">
            <v>7501906709088</v>
          </cell>
          <cell r="C14926" t="str">
            <v>SHALALA BY APPLE POLVO C. 12 G. ARENA</v>
          </cell>
          <cell r="D14926" t="str">
            <v>PZA   9999</v>
          </cell>
          <cell r="E14926">
            <v>22.663699999999999</v>
          </cell>
          <cell r="F14926">
            <v>1.2513000000000001</v>
          </cell>
          <cell r="G14926">
            <v>28.36</v>
          </cell>
          <cell r="H14926">
            <v>32.9</v>
          </cell>
          <cell r="I14926" t="str">
            <v>CO</v>
          </cell>
        </row>
        <row r="14927">
          <cell r="B14927">
            <v>7501906709095</v>
          </cell>
          <cell r="C14927" t="str">
            <v>SHALALA BY APPLE POLVO C. 12 G. MOKA</v>
          </cell>
          <cell r="D14927" t="str">
            <v>PZA   9999</v>
          </cell>
          <cell r="E14927">
            <v>23.3477</v>
          </cell>
          <cell r="F14927">
            <v>1.2515000000000001</v>
          </cell>
          <cell r="G14927">
            <v>29.22</v>
          </cell>
          <cell r="H14927">
            <v>33.9</v>
          </cell>
          <cell r="I14927" t="str">
            <v>CO</v>
          </cell>
        </row>
        <row r="14928">
          <cell r="B14928">
            <v>7501906709538</v>
          </cell>
          <cell r="C14928" t="str">
            <v>APPLE LAPIZ C2 JR DEL OJO 1 G. NEGRO</v>
          </cell>
          <cell r="D14928" t="str">
            <v>PZA   9999</v>
          </cell>
          <cell r="E14928">
            <v>7.3274999999999997</v>
          </cell>
          <cell r="F14928">
            <v>1.2938000000000001</v>
          </cell>
          <cell r="G14928">
            <v>9.48</v>
          </cell>
          <cell r="H14928">
            <v>11</v>
          </cell>
          <cell r="I14928" t="str">
            <v>CO</v>
          </cell>
        </row>
        <row r="14929">
          <cell r="B14929">
            <v>7501906709552</v>
          </cell>
          <cell r="C14929" t="str">
            <v>APPLE LAPIZ C2 JR DEL OJO 1 G. CAFE OSC.</v>
          </cell>
          <cell r="D14929" t="str">
            <v>PZA   9999</v>
          </cell>
          <cell r="E14929">
            <v>7.3274999999999997</v>
          </cell>
          <cell r="F14929">
            <v>1.2938000000000001</v>
          </cell>
          <cell r="G14929">
            <v>9.48</v>
          </cell>
          <cell r="H14929">
            <v>11</v>
          </cell>
          <cell r="I14929" t="str">
            <v>CO</v>
          </cell>
        </row>
        <row r="14930">
          <cell r="B14930">
            <v>7501906709651</v>
          </cell>
          <cell r="C14930" t="str">
            <v>APPLE CORRECTOR LIQUIDO 20 G. SUAVE</v>
          </cell>
          <cell r="D14930" t="str">
            <v>PZA   9999</v>
          </cell>
          <cell r="E14930">
            <v>17.956900000000001</v>
          </cell>
          <cell r="F14930">
            <v>1.258</v>
          </cell>
          <cell r="G14930">
            <v>22.59</v>
          </cell>
          <cell r="H14930">
            <v>26.2</v>
          </cell>
          <cell r="I14930" t="str">
            <v>CO</v>
          </cell>
        </row>
        <row r="14931">
          <cell r="B14931">
            <v>7501906709668</v>
          </cell>
          <cell r="C14931" t="str">
            <v>APPLE CORRECTOR LIQUIDO 20 G. INTENSO</v>
          </cell>
          <cell r="D14931" t="str">
            <v>PZA   9999</v>
          </cell>
          <cell r="E14931">
            <v>18.031600000000001</v>
          </cell>
          <cell r="F14931">
            <v>1.2527999999999999</v>
          </cell>
          <cell r="G14931">
            <v>22.59</v>
          </cell>
          <cell r="H14931">
            <v>26.2</v>
          </cell>
          <cell r="I14931" t="str">
            <v>CO</v>
          </cell>
        </row>
        <row r="14932">
          <cell r="B14932">
            <v>7501906709675</v>
          </cell>
          <cell r="C14932" t="str">
            <v>APPLE CORRECTOR LIQUIDO 20 G. MEDIO</v>
          </cell>
          <cell r="D14932" t="str">
            <v>PZA   9999</v>
          </cell>
          <cell r="E14932">
            <v>18.031600000000001</v>
          </cell>
          <cell r="F14932">
            <v>1.2527999999999999</v>
          </cell>
          <cell r="G14932">
            <v>22.59</v>
          </cell>
          <cell r="H14932">
            <v>26.2</v>
          </cell>
          <cell r="I14932" t="str">
            <v>CO</v>
          </cell>
        </row>
        <row r="14933">
          <cell r="B14933">
            <v>7501906709699</v>
          </cell>
          <cell r="C14933" t="str">
            <v>APPLE CORRECTOR LIQUIDO 20 G. BLANCO</v>
          </cell>
          <cell r="D14933" t="str">
            <v>PZA   9999</v>
          </cell>
          <cell r="E14933">
            <v>18.031600000000001</v>
          </cell>
          <cell r="F14933">
            <v>1.2527999999999999</v>
          </cell>
          <cell r="G14933">
            <v>22.59</v>
          </cell>
          <cell r="H14933">
            <v>26.2</v>
          </cell>
          <cell r="I14933" t="str">
            <v>CO</v>
          </cell>
        </row>
        <row r="14934">
          <cell r="B14934">
            <v>7501906710350</v>
          </cell>
          <cell r="C14934" t="str">
            <v>APPLE DELINEADOR LIQUIDO 7 G. NEGRO</v>
          </cell>
          <cell r="D14934" t="str">
            <v>PZA   9999</v>
          </cell>
          <cell r="E14934">
            <v>16.310300000000002</v>
          </cell>
          <cell r="F14934">
            <v>1.2629999999999999</v>
          </cell>
          <cell r="G14934">
            <v>20.6</v>
          </cell>
          <cell r="H14934">
            <v>23.9</v>
          </cell>
          <cell r="I14934" t="str">
            <v>CO</v>
          </cell>
        </row>
        <row r="14935">
          <cell r="B14935">
            <v>7501906711760</v>
          </cell>
          <cell r="C14935" t="str">
            <v>APPLE LAPIZ C2 DELIN OJO 1.5 MED. BROWN</v>
          </cell>
          <cell r="D14935" t="str">
            <v>PZA   9999</v>
          </cell>
          <cell r="E14935">
            <v>9.0517000000000003</v>
          </cell>
          <cell r="F14935">
            <v>1.2572000000000001</v>
          </cell>
          <cell r="G14935">
            <v>11.38</v>
          </cell>
          <cell r="H14935">
            <v>13.2</v>
          </cell>
          <cell r="I14935" t="str">
            <v>CO</v>
          </cell>
        </row>
        <row r="14936">
          <cell r="B14936">
            <v>7501906711784</v>
          </cell>
          <cell r="C14936" t="str">
            <v>SHALALA LAPIZ DELIN OJO 1.5 DARK BROWN</v>
          </cell>
          <cell r="D14936" t="str">
            <v>PZA   9999</v>
          </cell>
          <cell r="E14936">
            <v>9.0517000000000003</v>
          </cell>
          <cell r="F14936">
            <v>1.2572000000000001</v>
          </cell>
          <cell r="G14936">
            <v>11.38</v>
          </cell>
          <cell r="H14936">
            <v>13.2</v>
          </cell>
          <cell r="I14936" t="str">
            <v>CO</v>
          </cell>
        </row>
        <row r="14937">
          <cell r="B14937">
            <v>7502245001</v>
          </cell>
          <cell r="C14937" t="str">
            <v>CORTA U¥AS GRANDE CURTIS 1 PIEZA</v>
          </cell>
          <cell r="D14937" t="str">
            <v>PZA   9999</v>
          </cell>
          <cell r="E14937">
            <v>12.930999999999999</v>
          </cell>
          <cell r="F14937">
            <v>1.2536</v>
          </cell>
          <cell r="G14937">
            <v>16.21</v>
          </cell>
          <cell r="H14937">
            <v>18.8</v>
          </cell>
          <cell r="I14937" t="str">
            <v>CO</v>
          </cell>
        </row>
        <row r="14938">
          <cell r="B14938">
            <v>750224701</v>
          </cell>
          <cell r="C14938" t="str">
            <v>CORTA U¥AS PARA BEBE CURTIS 1 PIEZA</v>
          </cell>
          <cell r="D14938" t="str">
            <v>PZA   9999</v>
          </cell>
          <cell r="E14938">
            <v>6.1033999999999997</v>
          </cell>
          <cell r="F14938">
            <v>1.3140000000000001</v>
          </cell>
          <cell r="G14938">
            <v>8.02</v>
          </cell>
          <cell r="H14938">
            <v>9.3000000000000007</v>
          </cell>
          <cell r="I14938" t="str">
            <v>CO</v>
          </cell>
        </row>
        <row r="14939">
          <cell r="B14939">
            <v>509</v>
          </cell>
          <cell r="C14939" t="str">
            <v>COCOA A GRANEL 1 KG.</v>
          </cell>
          <cell r="D14939" t="str">
            <v>KGM   9999</v>
          </cell>
          <cell r="E14939">
            <v>25</v>
          </cell>
          <cell r="F14939">
            <v>1.38</v>
          </cell>
          <cell r="G14939">
            <v>34.5</v>
          </cell>
          <cell r="H14939">
            <v>34.5</v>
          </cell>
          <cell r="I14939" t="str">
            <v>CP</v>
          </cell>
        </row>
        <row r="14940">
          <cell r="B14940">
            <v>697703023018</v>
          </cell>
          <cell r="C14940" t="str">
            <v>CHOCO LIGHT BOLSA 300 GRS.</v>
          </cell>
          <cell r="D14940" t="str">
            <v>PZA   9999</v>
          </cell>
          <cell r="E14940">
            <v>25</v>
          </cell>
          <cell r="F14940">
            <v>1.1160000000000001</v>
          </cell>
          <cell r="G14940">
            <v>27.9</v>
          </cell>
          <cell r="H14940">
            <v>27.9</v>
          </cell>
          <cell r="I14940" t="str">
            <v>CP</v>
          </cell>
        </row>
        <row r="14941">
          <cell r="B14941">
            <v>7501014302133</v>
          </cell>
          <cell r="C14941" t="str">
            <v>CHOCO CHOCO 710 GRS.</v>
          </cell>
          <cell r="D14941" t="str">
            <v>PZA   9999</v>
          </cell>
          <cell r="E14941">
            <v>51.1111</v>
          </cell>
          <cell r="F14941">
            <v>1.1211</v>
          </cell>
          <cell r="G14941">
            <v>57.3</v>
          </cell>
          <cell r="H14941">
            <v>57.3</v>
          </cell>
          <cell r="I14941" t="str">
            <v>CP</v>
          </cell>
        </row>
        <row r="14942">
          <cell r="B14942">
            <v>7501200485015</v>
          </cell>
          <cell r="C14942" t="str">
            <v>CHOCO KIWI INSTANTANEO 350 GRS.</v>
          </cell>
          <cell r="D14942" t="str">
            <v>PZA   9999</v>
          </cell>
          <cell r="E14942">
            <v>20.416599999999999</v>
          </cell>
          <cell r="F14942">
            <v>1.1215999999999999</v>
          </cell>
          <cell r="G14942">
            <v>22.9</v>
          </cell>
          <cell r="H14942">
            <v>22.9</v>
          </cell>
          <cell r="I14942" t="str">
            <v>CP</v>
          </cell>
        </row>
        <row r="14943">
          <cell r="B14943">
            <v>7501225100054</v>
          </cell>
          <cell r="C14943" t="str">
            <v>CHOCO ZUMA BOLSA 400 GRS.</v>
          </cell>
          <cell r="D14943" t="str">
            <v>PZA   9999</v>
          </cell>
          <cell r="E14943">
            <v>27.52</v>
          </cell>
          <cell r="F14943">
            <v>1.1228</v>
          </cell>
          <cell r="G14943">
            <v>30.9</v>
          </cell>
          <cell r="H14943">
            <v>30.9</v>
          </cell>
          <cell r="I14943" t="str">
            <v>CP</v>
          </cell>
        </row>
        <row r="14944">
          <cell r="B14944">
            <v>7501225100085</v>
          </cell>
          <cell r="C14944" t="str">
            <v>CHOCO ZUMA 200 GRS.</v>
          </cell>
          <cell r="D14944" t="str">
            <v>PZA   9999</v>
          </cell>
          <cell r="E14944">
            <v>10.74</v>
          </cell>
          <cell r="F14944">
            <v>1.1358999999999999</v>
          </cell>
          <cell r="G14944">
            <v>12.2</v>
          </cell>
          <cell r="H14944">
            <v>12.2</v>
          </cell>
          <cell r="I14944" t="str">
            <v>CP</v>
          </cell>
        </row>
        <row r="14945">
          <cell r="B14945">
            <v>7501225100139</v>
          </cell>
          <cell r="C14945" t="str">
            <v>CHOCO ZUMA SOBRE 25 GRS.</v>
          </cell>
          <cell r="D14945" t="str">
            <v>PZA   9999</v>
          </cell>
          <cell r="E14945">
            <v>2.665</v>
          </cell>
          <cell r="F14945">
            <v>1.1256999999999999</v>
          </cell>
          <cell r="G14945">
            <v>3</v>
          </cell>
          <cell r="H14945">
            <v>3</v>
          </cell>
          <cell r="I14945" t="str">
            <v>CP</v>
          </cell>
        </row>
        <row r="14946">
          <cell r="B14946">
            <v>7506205811395</v>
          </cell>
          <cell r="C14946" t="str">
            <v>CAL-C-TOSE SOBRE 22 GRS.</v>
          </cell>
          <cell r="D14946" t="str">
            <v>PZA   9999</v>
          </cell>
          <cell r="E14946">
            <v>3.7195</v>
          </cell>
          <cell r="F14946">
            <v>1.1830000000000001</v>
          </cell>
          <cell r="G14946">
            <v>4.4000000000000004</v>
          </cell>
          <cell r="H14946">
            <v>4.4000000000000004</v>
          </cell>
          <cell r="I14946" t="str">
            <v>CP</v>
          </cell>
        </row>
        <row r="14947">
          <cell r="B14947">
            <v>301</v>
          </cell>
          <cell r="C14947" t="str">
            <v>CHILE ARBOL A GRANEL 1 KG.</v>
          </cell>
          <cell r="D14947" t="str">
            <v>KGM   9999</v>
          </cell>
          <cell r="E14947">
            <v>95</v>
          </cell>
          <cell r="F14947">
            <v>1.1620999999999999</v>
          </cell>
          <cell r="G14947">
            <v>110.4</v>
          </cell>
          <cell r="H14947">
            <v>110.4</v>
          </cell>
          <cell r="I14947" t="str">
            <v>CS</v>
          </cell>
        </row>
        <row r="14948">
          <cell r="B14948">
            <v>302</v>
          </cell>
          <cell r="C14948" t="str">
            <v>CHILE NEGRO A GRANEL 1 KG.</v>
          </cell>
          <cell r="D14948" t="str">
            <v>KGM   9999</v>
          </cell>
          <cell r="E14948">
            <v>103</v>
          </cell>
          <cell r="F14948">
            <v>1.1456</v>
          </cell>
          <cell r="G14948">
            <v>118</v>
          </cell>
          <cell r="H14948">
            <v>118</v>
          </cell>
          <cell r="I14948" t="str">
            <v>CS</v>
          </cell>
        </row>
        <row r="14949">
          <cell r="B14949">
            <v>304</v>
          </cell>
          <cell r="C14949" t="str">
            <v>CHILE MULATO A GRANEL 1 KG.</v>
          </cell>
          <cell r="D14949" t="str">
            <v>KGM   9999</v>
          </cell>
          <cell r="E14949">
            <v>102</v>
          </cell>
          <cell r="F14949">
            <v>1.1304000000000001</v>
          </cell>
          <cell r="G14949">
            <v>115.3</v>
          </cell>
          <cell r="H14949">
            <v>115.3</v>
          </cell>
          <cell r="I14949" t="str">
            <v>CS</v>
          </cell>
        </row>
        <row r="14950">
          <cell r="B14950">
            <v>305</v>
          </cell>
          <cell r="C14950" t="str">
            <v>CHILE MORITA A GRANEL 1 KG.</v>
          </cell>
          <cell r="D14950" t="str">
            <v>KGM   9999</v>
          </cell>
          <cell r="E14950">
            <v>85</v>
          </cell>
          <cell r="F14950">
            <v>1.1753</v>
          </cell>
          <cell r="G14950">
            <v>99.9</v>
          </cell>
          <cell r="H14950">
            <v>99.9</v>
          </cell>
          <cell r="I14950" t="str">
            <v>CS</v>
          </cell>
        </row>
        <row r="14951">
          <cell r="B14951">
            <v>357</v>
          </cell>
          <cell r="C14951" t="str">
            <v>CHILIMON EN POLVO A GRANEL 1 KG.</v>
          </cell>
          <cell r="D14951" t="str">
            <v>KGM   9999</v>
          </cell>
          <cell r="E14951">
            <v>26</v>
          </cell>
          <cell r="F14951">
            <v>1.2654000000000001</v>
          </cell>
          <cell r="G14951">
            <v>32.9</v>
          </cell>
          <cell r="H14951">
            <v>32.9</v>
          </cell>
          <cell r="I14951" t="str">
            <v>CS</v>
          </cell>
        </row>
        <row r="14952">
          <cell r="B14952">
            <v>372</v>
          </cell>
          <cell r="C14952" t="str">
            <v>HOJAS PARA TAMAL 1 PAQ.</v>
          </cell>
          <cell r="D14952" t="str">
            <v>PZA   9999</v>
          </cell>
          <cell r="E14952">
            <v>9</v>
          </cell>
          <cell r="F14952">
            <v>1.2778</v>
          </cell>
          <cell r="G14952">
            <v>11.5</v>
          </cell>
          <cell r="H14952">
            <v>11.5</v>
          </cell>
          <cell r="I14952" t="str">
            <v>CS</v>
          </cell>
        </row>
        <row r="14953">
          <cell r="B14953">
            <v>379</v>
          </cell>
          <cell r="C14953" t="str">
            <v>HOJAS PARA TAMAL EN RED MOLOTE 1 PAQ.</v>
          </cell>
          <cell r="D14953" t="str">
            <v>PZA   9999</v>
          </cell>
          <cell r="E14953">
            <v>17.600000000000001</v>
          </cell>
          <cell r="F14953">
            <v>1.25</v>
          </cell>
          <cell r="G14953">
            <v>22</v>
          </cell>
          <cell r="H14953">
            <v>22</v>
          </cell>
          <cell r="I14953" t="str">
            <v>CS</v>
          </cell>
        </row>
        <row r="14954">
          <cell r="B14954">
            <v>633</v>
          </cell>
          <cell r="C14954" t="str">
            <v>CHILE PIQUIN SECO A GRANEL 1 KG.</v>
          </cell>
          <cell r="D14954" t="str">
            <v>KGM   9999</v>
          </cell>
          <cell r="E14954">
            <v>500</v>
          </cell>
          <cell r="F14954">
            <v>1.04</v>
          </cell>
          <cell r="G14954">
            <v>520</v>
          </cell>
          <cell r="H14954">
            <v>520</v>
          </cell>
          <cell r="I14954" t="str">
            <v>CS</v>
          </cell>
        </row>
        <row r="14955">
          <cell r="B14955">
            <v>640</v>
          </cell>
          <cell r="C14955" t="str">
            <v>CHILE ARBOL C/PATA A GRANEL 1 KG.</v>
          </cell>
          <cell r="D14955" t="str">
            <v>KGM   9999</v>
          </cell>
          <cell r="E14955">
            <v>160</v>
          </cell>
          <cell r="F14955">
            <v>1.1563000000000001</v>
          </cell>
          <cell r="G14955">
            <v>185</v>
          </cell>
          <cell r="H14955">
            <v>185</v>
          </cell>
          <cell r="I14955" t="str">
            <v>CS</v>
          </cell>
        </row>
        <row r="14956">
          <cell r="B14956">
            <v>19332</v>
          </cell>
          <cell r="C14956" t="str">
            <v>CHILE ARBOL MOLIDO 1 KG.</v>
          </cell>
          <cell r="D14956" t="str">
            <v>PZA   9999</v>
          </cell>
          <cell r="E14956">
            <v>38</v>
          </cell>
          <cell r="F14956">
            <v>1.2895000000000001</v>
          </cell>
          <cell r="G14956">
            <v>49</v>
          </cell>
          <cell r="H14956">
            <v>49</v>
          </cell>
          <cell r="I14956" t="str">
            <v>CS</v>
          </cell>
        </row>
        <row r="14957">
          <cell r="B14957">
            <v>4851</v>
          </cell>
          <cell r="C14957" t="str">
            <v>CAMARON MOLIDO A GRANEL 1 KG.</v>
          </cell>
          <cell r="D14957" t="str">
            <v>KGM   9999</v>
          </cell>
          <cell r="E14957">
            <v>35</v>
          </cell>
          <cell r="F14957">
            <v>1.3</v>
          </cell>
          <cell r="G14957">
            <v>45.5</v>
          </cell>
          <cell r="H14957">
            <v>45.5</v>
          </cell>
          <cell r="I14957" t="str">
            <v>CS</v>
          </cell>
        </row>
        <row r="14958">
          <cell r="B14958">
            <v>7411</v>
          </cell>
          <cell r="C14958" t="str">
            <v>CHILE MORELIANO A GRANEL 1 KG.</v>
          </cell>
          <cell r="D14958" t="str">
            <v>KGM   9999</v>
          </cell>
          <cell r="E14958">
            <v>119</v>
          </cell>
          <cell r="F14958">
            <v>1.1756</v>
          </cell>
          <cell r="G14958">
            <v>139.9</v>
          </cell>
          <cell r="H14958">
            <v>139.9</v>
          </cell>
          <cell r="I14958" t="str">
            <v>CS</v>
          </cell>
        </row>
        <row r="14959">
          <cell r="B14959">
            <v>7692</v>
          </cell>
          <cell r="C14959" t="str">
            <v>CHILE CASCABEL A GRANEL 1 KG.</v>
          </cell>
          <cell r="D14959" t="str">
            <v>PZA   9999</v>
          </cell>
          <cell r="E14959">
            <v>300</v>
          </cell>
          <cell r="F14959">
            <v>1.083</v>
          </cell>
          <cell r="G14959">
            <v>324.89999999999998</v>
          </cell>
          <cell r="H14959">
            <v>324.89999999999998</v>
          </cell>
          <cell r="I14959" t="str">
            <v>CS</v>
          </cell>
        </row>
        <row r="14960">
          <cell r="B14960">
            <v>42743230917</v>
          </cell>
          <cell r="C14960" t="str">
            <v>EL MEXICANO GUAYABA ALMIBAR 800 GRS.</v>
          </cell>
          <cell r="D14960" t="str">
            <v>PZA   9999</v>
          </cell>
          <cell r="E14960">
            <v>23.9283</v>
          </cell>
          <cell r="F14960">
            <v>1.1200000000000001</v>
          </cell>
          <cell r="G14960">
            <v>26.8</v>
          </cell>
          <cell r="H14960">
            <v>26.8</v>
          </cell>
          <cell r="I14960" t="str">
            <v>CV</v>
          </cell>
        </row>
        <row r="14961">
          <cell r="B14961">
            <v>7501023321026</v>
          </cell>
          <cell r="C14961" t="str">
            <v>PI¥A EN ALMIBAR SAN MARCOS 800 GRS</v>
          </cell>
          <cell r="D14961" t="str">
            <v>PZA   9999</v>
          </cell>
          <cell r="E14961">
            <v>31.5</v>
          </cell>
          <cell r="F14961">
            <v>1.1524000000000001</v>
          </cell>
          <cell r="G14961">
            <v>36.299999999999997</v>
          </cell>
          <cell r="H14961">
            <v>36.299999999999997</v>
          </cell>
          <cell r="I14961" t="str">
            <v>CV</v>
          </cell>
        </row>
        <row r="14962">
          <cell r="B14962">
            <v>7501023324027</v>
          </cell>
          <cell r="C14962" t="str">
            <v>COCTEL DE FRUTAS SAN MARCOS 820 GRS.</v>
          </cell>
          <cell r="D14962" t="str">
            <v>PZA   9999</v>
          </cell>
          <cell r="E14962">
            <v>34.166600000000003</v>
          </cell>
          <cell r="F14962">
            <v>1.1327</v>
          </cell>
          <cell r="G14962">
            <v>38.700000000000003</v>
          </cell>
          <cell r="H14962">
            <v>38.700000000000003</v>
          </cell>
          <cell r="I14962" t="str">
            <v>CV</v>
          </cell>
        </row>
        <row r="14963">
          <cell r="B14963">
            <v>7501531900324</v>
          </cell>
          <cell r="C14963" t="str">
            <v>COCTEL DE FRUTAS VILLAFRUT 820 GRS.</v>
          </cell>
          <cell r="D14963" t="str">
            <v>PZA   9999</v>
          </cell>
          <cell r="E14963">
            <v>29.166599999999999</v>
          </cell>
          <cell r="F14963">
            <v>1.1143000000000001</v>
          </cell>
          <cell r="G14963">
            <v>32.5</v>
          </cell>
          <cell r="H14963">
            <v>32.5</v>
          </cell>
          <cell r="I14963" t="str">
            <v>CV</v>
          </cell>
        </row>
        <row r="14964">
          <cell r="B14964">
            <v>7501728008253</v>
          </cell>
          <cell r="C14964" t="str">
            <v>COCTEL DE FRUTAS DON AGUSTIN 820 GRS.</v>
          </cell>
          <cell r="D14964" t="str">
            <v>PZA   9999</v>
          </cell>
          <cell r="E14964">
            <v>28.5</v>
          </cell>
          <cell r="F14964">
            <v>1.1228</v>
          </cell>
          <cell r="G14964">
            <v>32</v>
          </cell>
          <cell r="H14964">
            <v>32</v>
          </cell>
          <cell r="I14964" t="str">
            <v>CV</v>
          </cell>
        </row>
        <row r="14965">
          <cell r="B14965">
            <v>7501728028114</v>
          </cell>
          <cell r="C14965" t="str">
            <v>DURAZNOS EN ALMIBAR DON AGUSTIN 820 GRS.</v>
          </cell>
          <cell r="D14965" t="str">
            <v>PZA   9999</v>
          </cell>
          <cell r="E14965">
            <v>43.9816</v>
          </cell>
          <cell r="F14965">
            <v>1.1209</v>
          </cell>
          <cell r="G14965">
            <v>49.3</v>
          </cell>
          <cell r="H14965">
            <v>49.3</v>
          </cell>
          <cell r="I14965" t="str">
            <v>CV</v>
          </cell>
        </row>
        <row r="14966">
          <cell r="B14966">
            <v>7502216883055</v>
          </cell>
          <cell r="C14966" t="str">
            <v>EL HUERTO MACEDONIA EN ALMIBAR 997 GRS.</v>
          </cell>
          <cell r="D14966" t="str">
            <v>PZA   9999</v>
          </cell>
          <cell r="E14966">
            <v>108</v>
          </cell>
          <cell r="F14966">
            <v>1.1907000000000001</v>
          </cell>
          <cell r="G14966">
            <v>128.6</v>
          </cell>
          <cell r="H14966">
            <v>128.6</v>
          </cell>
          <cell r="I14966" t="str">
            <v>CV</v>
          </cell>
        </row>
        <row r="14967">
          <cell r="B14967">
            <v>7502216883154</v>
          </cell>
          <cell r="C14967" t="str">
            <v>EL HUERTO MACEDONIA DE FRUTAS 500 GRS.</v>
          </cell>
          <cell r="D14967" t="str">
            <v>PZA   9999</v>
          </cell>
          <cell r="E14967">
            <v>43.05</v>
          </cell>
          <cell r="F14967">
            <v>1.1916</v>
          </cell>
          <cell r="G14967">
            <v>51.3</v>
          </cell>
          <cell r="H14967">
            <v>51.3</v>
          </cell>
          <cell r="I14967" t="str">
            <v>CV</v>
          </cell>
        </row>
        <row r="14968">
          <cell r="B14968">
            <v>7502216883185</v>
          </cell>
          <cell r="C14968" t="str">
            <v>EL HUERTO CAPULINES ALMIBAR 775 GRS.</v>
          </cell>
          <cell r="D14968" t="str">
            <v>PZA   9999</v>
          </cell>
          <cell r="E14968">
            <v>43.05</v>
          </cell>
          <cell r="F14968">
            <v>1.1916</v>
          </cell>
          <cell r="G14968">
            <v>51.3</v>
          </cell>
          <cell r="H14968">
            <v>51.3</v>
          </cell>
          <cell r="I14968" t="str">
            <v>CV</v>
          </cell>
        </row>
        <row r="14969">
          <cell r="B14969">
            <v>7502216885189</v>
          </cell>
          <cell r="C14969" t="str">
            <v>EL HUERTO CHILE PERON ESCABECHE 700 GRS.</v>
          </cell>
          <cell r="D14969" t="str">
            <v>PZA   9999</v>
          </cell>
          <cell r="E14969">
            <v>52</v>
          </cell>
          <cell r="F14969">
            <v>1.1903999999999999</v>
          </cell>
          <cell r="G14969">
            <v>61.9</v>
          </cell>
          <cell r="H14969">
            <v>61.9</v>
          </cell>
          <cell r="I14969" t="str">
            <v>CV</v>
          </cell>
        </row>
        <row r="14970">
          <cell r="B14970">
            <v>7502216886025</v>
          </cell>
          <cell r="C14970" t="str">
            <v>EL HUERTO ZARZAMORAS EN ALMIBAR 518 G.</v>
          </cell>
          <cell r="D14970" t="str">
            <v>PZA   9999</v>
          </cell>
          <cell r="E14970">
            <v>42</v>
          </cell>
          <cell r="F14970">
            <v>1.1904999999999999</v>
          </cell>
          <cell r="G14970">
            <v>50</v>
          </cell>
          <cell r="H14970">
            <v>50</v>
          </cell>
          <cell r="I14970" t="str">
            <v>CV</v>
          </cell>
        </row>
        <row r="14971">
          <cell r="B14971">
            <v>7502216886049</v>
          </cell>
          <cell r="C14971" t="str">
            <v>EL HUERTO TEJOCOTES ALMIBAR 518 GRS.</v>
          </cell>
          <cell r="D14971" t="str">
            <v>PZA   9999</v>
          </cell>
          <cell r="E14971">
            <v>42</v>
          </cell>
          <cell r="F14971">
            <v>1.1904999999999999</v>
          </cell>
          <cell r="G14971">
            <v>50</v>
          </cell>
          <cell r="H14971">
            <v>50</v>
          </cell>
          <cell r="I14971" t="str">
            <v>CV</v>
          </cell>
        </row>
        <row r="14972">
          <cell r="B14972" t="str">
            <v>i-0291-2.6</v>
          </cell>
          <cell r="C14972" t="str">
            <v>CEDIS ABA</v>
          </cell>
          <cell r="D14972" t="str">
            <v>RROTES AZTECA</v>
          </cell>
          <cell r="H14972">
            <v>44642</v>
          </cell>
          <cell r="I14972" t="str">
            <v>_x000C_ce</v>
          </cell>
        </row>
        <row r="14973">
          <cell r="I14973">
            <v>0</v>
          </cell>
        </row>
        <row r="14974">
          <cell r="C14974" t="str">
            <v>Catalogo</v>
          </cell>
          <cell r="D14974" t="str">
            <v>de Articulos</v>
          </cell>
          <cell r="H14974" t="str">
            <v>Hoja :   39</v>
          </cell>
          <cell r="I14974">
            <v>0</v>
          </cell>
        </row>
        <row r="14975">
          <cell r="I14975">
            <v>0</v>
          </cell>
        </row>
        <row r="14976">
          <cell r="B14976" t="str">
            <v>Codigo</v>
          </cell>
          <cell r="C14976" t="str">
            <v>D e s c r i p c i o n</v>
          </cell>
          <cell r="D14976" t="str">
            <v>UM    Prov</v>
          </cell>
          <cell r="E14976" t="str">
            <v>Ult. Costo</v>
          </cell>
          <cell r="F14976" t="str">
            <v>Utilidad</v>
          </cell>
          <cell r="G14976" t="str">
            <v>Prec. s/imp.</v>
          </cell>
          <cell r="H14976" t="str">
            <v>Prec. c/imp.</v>
          </cell>
          <cell r="I14976" t="str">
            <v>Lin</v>
          </cell>
        </row>
        <row r="14977">
          <cell r="I14977">
            <v>0</v>
          </cell>
        </row>
        <row r="14978">
          <cell r="B14978" t="str">
            <v>veedor : 9999</v>
          </cell>
          <cell r="C14978" t="str">
            <v>PROVEEDORES DIVERSOS                      (Con</v>
          </cell>
          <cell r="D14978" t="str">
            <v>tinuacion)</v>
          </cell>
          <cell r="I14978" t="str">
            <v>Pro</v>
          </cell>
        </row>
        <row r="14979">
          <cell r="I14979">
            <v>0</v>
          </cell>
        </row>
        <row r="14980">
          <cell r="B14980">
            <v>7502216887398</v>
          </cell>
          <cell r="C14980" t="str">
            <v>EL HUERTO MERMELADA 330 G. MZA-CAN-M-CHI</v>
          </cell>
          <cell r="D14980" t="str">
            <v>PZA   9999</v>
          </cell>
          <cell r="E14980">
            <v>42</v>
          </cell>
          <cell r="F14980">
            <v>1.1904999999999999</v>
          </cell>
          <cell r="G14980">
            <v>50</v>
          </cell>
          <cell r="H14980">
            <v>50</v>
          </cell>
          <cell r="I14980" t="str">
            <v>CV</v>
          </cell>
        </row>
        <row r="14981">
          <cell r="B14981">
            <v>7503000208573</v>
          </cell>
          <cell r="C14981" t="str">
            <v>LOLTUN CHILE GUEROS 350 GRS.</v>
          </cell>
          <cell r="D14981" t="str">
            <v>PZA   9999</v>
          </cell>
          <cell r="E14981">
            <v>23.479099999999999</v>
          </cell>
          <cell r="F14981">
            <v>1.1201000000000001</v>
          </cell>
          <cell r="G14981">
            <v>26.3</v>
          </cell>
          <cell r="H14981">
            <v>26.3</v>
          </cell>
          <cell r="I14981" t="str">
            <v>CV</v>
          </cell>
        </row>
        <row r="14982">
          <cell r="B14982">
            <v>7503003951001</v>
          </cell>
          <cell r="C14982" t="str">
            <v>PI¥A EN ALMIBAR LA PRATERIA TROZ 3.03 KG</v>
          </cell>
          <cell r="D14982" t="str">
            <v>PZA   9999</v>
          </cell>
          <cell r="E14982">
            <v>131.19999999999999</v>
          </cell>
          <cell r="F14982">
            <v>1.1006</v>
          </cell>
          <cell r="G14982">
            <v>144.4</v>
          </cell>
          <cell r="H14982">
            <v>144.4</v>
          </cell>
          <cell r="I14982" t="str">
            <v>CV</v>
          </cell>
        </row>
        <row r="14983">
          <cell r="B14983">
            <v>7503003951025</v>
          </cell>
          <cell r="C14983" t="str">
            <v>PI¥A EN ALMIBAR LA PRATERIA TROZ 840 G.</v>
          </cell>
          <cell r="D14983" t="str">
            <v>PZA   9999</v>
          </cell>
          <cell r="E14983">
            <v>42</v>
          </cell>
          <cell r="F14983">
            <v>1.131</v>
          </cell>
          <cell r="G14983">
            <v>47.5</v>
          </cell>
          <cell r="H14983">
            <v>47.5</v>
          </cell>
          <cell r="I14983" t="str">
            <v>CV</v>
          </cell>
        </row>
        <row r="14984">
          <cell r="B14984">
            <v>823703200023</v>
          </cell>
          <cell r="C14984" t="str">
            <v>DURAZNOS EN ALMIBAR KARINA 820 G.</v>
          </cell>
          <cell r="D14984" t="str">
            <v>PZA   9999</v>
          </cell>
          <cell r="E14984">
            <v>33.166600000000003</v>
          </cell>
          <cell r="F14984">
            <v>1.1517999999999999</v>
          </cell>
          <cell r="G14984">
            <v>38.200000000000003</v>
          </cell>
          <cell r="H14984">
            <v>38.200000000000003</v>
          </cell>
          <cell r="I14984" t="str">
            <v>CV</v>
          </cell>
        </row>
        <row r="14985">
          <cell r="B14985">
            <v>823703800018</v>
          </cell>
          <cell r="C14985" t="str">
            <v>DURAZNOS EN ALMIBAR MAXIMA 820 GRS.</v>
          </cell>
          <cell r="D14985" t="str">
            <v>PZA   9999</v>
          </cell>
          <cell r="E14985">
            <v>41.875</v>
          </cell>
          <cell r="F14985">
            <v>1.1200000000000001</v>
          </cell>
          <cell r="G14985">
            <v>46.9</v>
          </cell>
          <cell r="H14985">
            <v>46.9</v>
          </cell>
          <cell r="I14985" t="str">
            <v>CV</v>
          </cell>
        </row>
        <row r="14986">
          <cell r="B14986">
            <v>3444</v>
          </cell>
          <cell r="C14986" t="str">
            <v>UTIL BOLSA 5 KGS.</v>
          </cell>
          <cell r="D14986" t="str">
            <v>PZA   9999</v>
          </cell>
          <cell r="E14986">
            <v>93.672200000000004</v>
          </cell>
          <cell r="F14986">
            <v>1.1200000000000001</v>
          </cell>
          <cell r="G14986">
            <v>104.91</v>
          </cell>
          <cell r="H14986">
            <v>121.7</v>
          </cell>
          <cell r="I14986" t="str">
            <v>DT</v>
          </cell>
        </row>
        <row r="14987">
          <cell r="B14987">
            <v>406</v>
          </cell>
          <cell r="C14987" t="str">
            <v>PREMIO DETERGENTE A GRANEL 1 KG.</v>
          </cell>
          <cell r="D14987" t="str">
            <v>KGM   9999</v>
          </cell>
          <cell r="E14987">
            <v>17.954899999999999</v>
          </cell>
          <cell r="F14987">
            <v>1.1617999999999999</v>
          </cell>
          <cell r="G14987">
            <v>20.86</v>
          </cell>
          <cell r="H14987">
            <v>24.2</v>
          </cell>
          <cell r="I14987" t="str">
            <v>DT</v>
          </cell>
        </row>
        <row r="14988">
          <cell r="B14988">
            <v>12388003207</v>
          </cell>
          <cell r="C14988" t="str">
            <v>BOLD 3 850 GRS. AROMAS DE PRIMAVERA</v>
          </cell>
          <cell r="D14988" t="str">
            <v>PZA   9999</v>
          </cell>
          <cell r="E14988">
            <v>16.044</v>
          </cell>
          <cell r="F14988">
            <v>1.1232</v>
          </cell>
          <cell r="G14988">
            <v>18.02</v>
          </cell>
          <cell r="H14988">
            <v>20.9</v>
          </cell>
          <cell r="I14988" t="str">
            <v>DT</v>
          </cell>
        </row>
        <row r="14989">
          <cell r="B14989">
            <v>12388003283</v>
          </cell>
          <cell r="C14989" t="str">
            <v>BOLD 3 LIQUIDO 4.23 L. FLORES P/ MIS A</v>
          </cell>
          <cell r="D14989" t="str">
            <v>PZA   9999</v>
          </cell>
          <cell r="E14989">
            <v>81.895499999999998</v>
          </cell>
          <cell r="F14989">
            <v>1.1001000000000001</v>
          </cell>
          <cell r="G14989">
            <v>90.09</v>
          </cell>
          <cell r="H14989">
            <v>104.5</v>
          </cell>
          <cell r="I14989" t="str">
            <v>DT</v>
          </cell>
        </row>
        <row r="14990">
          <cell r="B14990">
            <v>12388003306</v>
          </cell>
          <cell r="C14990" t="str">
            <v>BOLD 3 LIQUIDO 4.23 L. CARI¥ITOS DE MAMA</v>
          </cell>
          <cell r="D14990" t="str">
            <v>PZA   9999</v>
          </cell>
          <cell r="E14990">
            <v>81.896000000000001</v>
          </cell>
          <cell r="F14990">
            <v>1.1001000000000001</v>
          </cell>
          <cell r="G14990">
            <v>90.09</v>
          </cell>
          <cell r="H14990">
            <v>104.5</v>
          </cell>
          <cell r="I14990" t="str">
            <v>DT</v>
          </cell>
        </row>
        <row r="14991">
          <cell r="B14991">
            <v>12388003368</v>
          </cell>
          <cell r="C14991" t="str">
            <v>BOLD 3 5 KGS. CARI¥ITOS DE MAMA</v>
          </cell>
          <cell r="D14991" t="str">
            <v>PZA   9999</v>
          </cell>
          <cell r="E14991">
            <v>96.982500000000002</v>
          </cell>
          <cell r="F14991">
            <v>1.1004</v>
          </cell>
          <cell r="G14991">
            <v>106.72</v>
          </cell>
          <cell r="H14991">
            <v>123.8</v>
          </cell>
          <cell r="I14991" t="str">
            <v>DT</v>
          </cell>
        </row>
        <row r="14992">
          <cell r="B14992">
            <v>17499002460</v>
          </cell>
          <cell r="C14992" t="str">
            <v>ARCOIRIS DETERGENTE BULTO 10 KGS. FLORAL</v>
          </cell>
          <cell r="D14992" t="str">
            <v>BTO   9999</v>
          </cell>
          <cell r="E14992">
            <v>195.7586</v>
          </cell>
          <cell r="F14992">
            <v>1.1000000000000001</v>
          </cell>
          <cell r="G14992">
            <v>215.34</v>
          </cell>
          <cell r="H14992">
            <v>249.8</v>
          </cell>
          <cell r="I14992" t="str">
            <v>DT</v>
          </cell>
        </row>
        <row r="14993">
          <cell r="B14993">
            <v>83743318878</v>
          </cell>
          <cell r="C14993" t="str">
            <v>1-2-3 DETERGENTE 500 GRS. FRESC. BLANC</v>
          </cell>
          <cell r="D14993" t="str">
            <v>PZA   9999</v>
          </cell>
          <cell r="E14993">
            <v>7.3274999999999997</v>
          </cell>
          <cell r="F14993">
            <v>1.1176999999999999</v>
          </cell>
          <cell r="G14993">
            <v>8.19</v>
          </cell>
          <cell r="H14993">
            <v>9.5</v>
          </cell>
          <cell r="I14993" t="str">
            <v>DT</v>
          </cell>
        </row>
        <row r="14994">
          <cell r="B14994">
            <v>7500435014083</v>
          </cell>
          <cell r="C14994" t="str">
            <v>BOLD 3 850 GRS. SOLECITO DE PRIMAVERA</v>
          </cell>
          <cell r="D14994" t="str">
            <v>PZA   9999</v>
          </cell>
          <cell r="E14994">
            <v>15.3256</v>
          </cell>
          <cell r="F14994">
            <v>1.153</v>
          </cell>
          <cell r="G14994">
            <v>17.670000000000002</v>
          </cell>
          <cell r="H14994">
            <v>20.5</v>
          </cell>
          <cell r="I14994" t="str">
            <v>DT</v>
          </cell>
        </row>
        <row r="14995">
          <cell r="B14995">
            <v>7500435138185</v>
          </cell>
          <cell r="C14995" t="str">
            <v>SALVO LIQUIDO 1.45 LTS. LIMON</v>
          </cell>
          <cell r="D14995" t="str">
            <v>PZA   9999</v>
          </cell>
          <cell r="E14995">
            <v>40.229799999999997</v>
          </cell>
          <cell r="F14995">
            <v>1.1315</v>
          </cell>
          <cell r="G14995">
            <v>45.52</v>
          </cell>
          <cell r="H14995">
            <v>52.8</v>
          </cell>
          <cell r="I14995" t="str">
            <v>DT</v>
          </cell>
        </row>
        <row r="14996">
          <cell r="B14996">
            <v>7500435139946</v>
          </cell>
          <cell r="C14996" t="str">
            <v>ARIEL LIQUIDO 2.8 LTS. REVITACOLOR</v>
          </cell>
          <cell r="D14996" t="str">
            <v>PZA   9999</v>
          </cell>
          <cell r="E14996">
            <v>86.853399999999993</v>
          </cell>
          <cell r="F14996">
            <v>1.1007</v>
          </cell>
          <cell r="G14996">
            <v>95.6</v>
          </cell>
          <cell r="H14996">
            <v>110.9</v>
          </cell>
          <cell r="I14996" t="str">
            <v>DT</v>
          </cell>
        </row>
        <row r="14997">
          <cell r="B14997">
            <v>7500435147781</v>
          </cell>
          <cell r="C14997" t="str">
            <v>ARIEL DOBLE PODER 2.5 KGS.</v>
          </cell>
          <cell r="D14997" t="str">
            <v>BOL   9999</v>
          </cell>
          <cell r="E14997">
            <v>86.925200000000004</v>
          </cell>
          <cell r="F14997">
            <v>1.1008</v>
          </cell>
          <cell r="G14997">
            <v>95.69</v>
          </cell>
          <cell r="H14997">
            <v>111</v>
          </cell>
          <cell r="I14997" t="str">
            <v>DT</v>
          </cell>
        </row>
        <row r="14998">
          <cell r="B14998">
            <v>7500435153331</v>
          </cell>
          <cell r="C14998" t="str">
            <v>ARIEL REVITACOLOR 850 GRS.</v>
          </cell>
          <cell r="D14998" t="str">
            <v>PZA   9999</v>
          </cell>
          <cell r="E14998">
            <v>24.137899999999998</v>
          </cell>
          <cell r="F14998">
            <v>1.1322000000000001</v>
          </cell>
          <cell r="G14998">
            <v>27.33</v>
          </cell>
          <cell r="H14998">
            <v>31.7</v>
          </cell>
          <cell r="I14998" t="str">
            <v>DT</v>
          </cell>
        </row>
        <row r="14999">
          <cell r="B14999">
            <v>7500459000406</v>
          </cell>
          <cell r="C14999" t="str">
            <v>VIVA PODER DUAL CLOROX 850 GRS.</v>
          </cell>
          <cell r="D14999" t="str">
            <v>PZA   9999</v>
          </cell>
          <cell r="E14999">
            <v>16.077500000000001</v>
          </cell>
          <cell r="F14999">
            <v>1.0672999999999999</v>
          </cell>
          <cell r="G14999">
            <v>17.16</v>
          </cell>
          <cell r="H14999">
            <v>19.899999999999999</v>
          </cell>
          <cell r="I14999" t="str">
            <v>DT</v>
          </cell>
        </row>
        <row r="15000">
          <cell r="B15000">
            <v>7500459000536</v>
          </cell>
          <cell r="C15000" t="str">
            <v>PERSIL LIQUIDO 830 ML. ALTA HIGIENE</v>
          </cell>
          <cell r="D15000" t="str">
            <v>PZA   9999</v>
          </cell>
          <cell r="E15000">
            <v>23.706900000000001</v>
          </cell>
          <cell r="F15000">
            <v>1.1198999999999999</v>
          </cell>
          <cell r="G15000">
            <v>26.55</v>
          </cell>
          <cell r="H15000">
            <v>30.8</v>
          </cell>
          <cell r="I15000" t="str">
            <v>DT</v>
          </cell>
        </row>
        <row r="15001">
          <cell r="B15001">
            <v>7500459000598</v>
          </cell>
          <cell r="C15001" t="str">
            <v>1-2-3 DET. 900 GRS. MULTIUSOS</v>
          </cell>
          <cell r="D15001" t="str">
            <v>PZA   9999</v>
          </cell>
          <cell r="E15001">
            <v>13.577500000000001</v>
          </cell>
          <cell r="F15001">
            <v>1.1556</v>
          </cell>
          <cell r="G15001">
            <v>15.69</v>
          </cell>
          <cell r="H15001">
            <v>18.2</v>
          </cell>
          <cell r="I15001" t="str">
            <v>DT</v>
          </cell>
        </row>
        <row r="15002">
          <cell r="B15002">
            <v>7500459001106</v>
          </cell>
          <cell r="C15002" t="str">
            <v>1-2-3 LIQUIDO MULTIU. 1 LT. F. CITRICOS</v>
          </cell>
          <cell r="D15002" t="str">
            <v>PZA   9999</v>
          </cell>
          <cell r="E15002">
            <v>16.009799999999998</v>
          </cell>
          <cell r="F15002">
            <v>1.1524000000000001</v>
          </cell>
          <cell r="G15002">
            <v>18.45</v>
          </cell>
          <cell r="H15002">
            <v>21.4</v>
          </cell>
          <cell r="I15002" t="str">
            <v>DT</v>
          </cell>
        </row>
        <row r="15003">
          <cell r="B15003">
            <v>7500459001441</v>
          </cell>
          <cell r="C15003" t="str">
            <v>MAS COLOR BOL 830 ML. 3 EN 1</v>
          </cell>
          <cell r="D15003" t="str">
            <v>PZA   9999</v>
          </cell>
          <cell r="E15003">
            <v>20.4741</v>
          </cell>
          <cell r="F15003">
            <v>1.1536999999999999</v>
          </cell>
          <cell r="G15003">
            <v>23.62</v>
          </cell>
          <cell r="H15003">
            <v>27.4</v>
          </cell>
          <cell r="I15003" t="str">
            <v>DT</v>
          </cell>
        </row>
        <row r="15004">
          <cell r="B15004">
            <v>7501021166483</v>
          </cell>
          <cell r="C15004" t="str">
            <v>TOTAL COLOR BOLSA 450 ML.</v>
          </cell>
          <cell r="D15004" t="str">
            <v>PZA   9999</v>
          </cell>
          <cell r="E15004">
            <v>9.0517000000000003</v>
          </cell>
          <cell r="F15004">
            <v>1.1335</v>
          </cell>
          <cell r="G15004">
            <v>10.26</v>
          </cell>
          <cell r="H15004">
            <v>11.9</v>
          </cell>
          <cell r="I15004" t="str">
            <v>DT</v>
          </cell>
        </row>
        <row r="15005">
          <cell r="B15005">
            <v>7501021166599</v>
          </cell>
          <cell r="C15005" t="str">
            <v>TOTAL COLOR POLVO 500 GRS.</v>
          </cell>
          <cell r="D15005" t="str">
            <v>PZA   9999</v>
          </cell>
          <cell r="E15005">
            <v>9.0367999999999995</v>
          </cell>
          <cell r="F15005">
            <v>1.1354</v>
          </cell>
          <cell r="G15005">
            <v>10.26</v>
          </cell>
          <cell r="H15005">
            <v>11.9</v>
          </cell>
          <cell r="I15005" t="str">
            <v>DT</v>
          </cell>
        </row>
        <row r="15006">
          <cell r="B15006">
            <v>7501021166629</v>
          </cell>
          <cell r="C15006" t="str">
            <v>TOTAL COLOR POLVO 250 GRS.</v>
          </cell>
          <cell r="D15006" t="str">
            <v>PZA   9999</v>
          </cell>
          <cell r="E15006">
            <v>4.5086000000000004</v>
          </cell>
          <cell r="F15006">
            <v>1.129</v>
          </cell>
          <cell r="G15006">
            <v>5.09</v>
          </cell>
          <cell r="H15006">
            <v>5.9</v>
          </cell>
          <cell r="I15006" t="str">
            <v>DT</v>
          </cell>
        </row>
        <row r="15007">
          <cell r="B15007">
            <v>7501021166643</v>
          </cell>
          <cell r="C15007" t="str">
            <v>TOTAL COLOR POLVO 750 GRS.</v>
          </cell>
          <cell r="D15007" t="str">
            <v>PZA   9999</v>
          </cell>
          <cell r="E15007">
            <v>13.555300000000001</v>
          </cell>
          <cell r="F15007">
            <v>1.1383000000000001</v>
          </cell>
          <cell r="G15007">
            <v>15.43</v>
          </cell>
          <cell r="H15007">
            <v>17.899999999999999</v>
          </cell>
          <cell r="I15007" t="str">
            <v>DT</v>
          </cell>
        </row>
        <row r="15008">
          <cell r="B15008">
            <v>7501025423810</v>
          </cell>
          <cell r="C15008" t="str">
            <v>EFICAZ LIQUIDO 350 ML. MANZANA ENERGIZ.</v>
          </cell>
          <cell r="D15008" t="str">
            <v>PZA   9999</v>
          </cell>
          <cell r="E15008">
            <v>10.8908</v>
          </cell>
          <cell r="F15008">
            <v>1.1477999999999999</v>
          </cell>
          <cell r="G15008">
            <v>12.5</v>
          </cell>
          <cell r="H15008">
            <v>14.5</v>
          </cell>
          <cell r="I15008" t="str">
            <v>DT</v>
          </cell>
        </row>
        <row r="15009">
          <cell r="B15009">
            <v>7501025423834</v>
          </cell>
          <cell r="C15009" t="str">
            <v>EFICAZ LIQUIDO 350 ML. LIMON ENERGIZ.</v>
          </cell>
          <cell r="D15009" t="str">
            <v>PZA   9999</v>
          </cell>
          <cell r="E15009">
            <v>10.8908</v>
          </cell>
          <cell r="F15009">
            <v>1.1477999999999999</v>
          </cell>
          <cell r="G15009">
            <v>12.5</v>
          </cell>
          <cell r="H15009">
            <v>14.5</v>
          </cell>
          <cell r="I15009" t="str">
            <v>DT</v>
          </cell>
        </row>
        <row r="15010">
          <cell r="B15010">
            <v>7501025423841</v>
          </cell>
          <cell r="C15010" t="str">
            <v>EFICAZ LIQUIDO 750 ML. LIMON ENERGIZ.</v>
          </cell>
          <cell r="D15010" t="str">
            <v>PZA   9999</v>
          </cell>
          <cell r="E15010">
            <v>21.192499999999999</v>
          </cell>
          <cell r="F15010">
            <v>1.1226</v>
          </cell>
          <cell r="G15010">
            <v>23.79</v>
          </cell>
          <cell r="H15010">
            <v>27.6</v>
          </cell>
          <cell r="I15010" t="str">
            <v>DT</v>
          </cell>
        </row>
        <row r="15011">
          <cell r="B15011">
            <v>7501025423865</v>
          </cell>
          <cell r="C15011" t="str">
            <v>EFICAZ LIQUIDO 350 ML. FRUTOS ROJOS</v>
          </cell>
          <cell r="D15011" t="str">
            <v>PZA   9999</v>
          </cell>
          <cell r="E15011">
            <v>10.8908</v>
          </cell>
          <cell r="F15011">
            <v>1.1477999999999999</v>
          </cell>
          <cell r="G15011">
            <v>12.5</v>
          </cell>
          <cell r="H15011">
            <v>14.5</v>
          </cell>
          <cell r="I15011" t="str">
            <v>DT</v>
          </cell>
        </row>
        <row r="15012">
          <cell r="B15012">
            <v>7501025423872</v>
          </cell>
          <cell r="C15012" t="str">
            <v>EFICAZ LIQUIDO 750 ML. FRUTOS ROJOS</v>
          </cell>
          <cell r="D15012" t="str">
            <v>PZA   9999</v>
          </cell>
          <cell r="E15012">
            <v>21.192499999999999</v>
          </cell>
          <cell r="F15012">
            <v>1.1226</v>
          </cell>
          <cell r="G15012">
            <v>23.79</v>
          </cell>
          <cell r="H15012">
            <v>27.6</v>
          </cell>
          <cell r="I15012" t="str">
            <v>DT</v>
          </cell>
        </row>
        <row r="15013">
          <cell r="B15013">
            <v>7501025423896</v>
          </cell>
          <cell r="C15013" t="str">
            <v>EFICAZ LIQUIDO 750 ML. FRESCURA FRUTAL</v>
          </cell>
          <cell r="D15013" t="str">
            <v>PZA   9999</v>
          </cell>
          <cell r="E15013">
            <v>21.408000000000001</v>
          </cell>
          <cell r="F15013">
            <v>1.1234</v>
          </cell>
          <cell r="G15013">
            <v>24.05</v>
          </cell>
          <cell r="H15013">
            <v>27.9</v>
          </cell>
          <cell r="I15013" t="str">
            <v>DT</v>
          </cell>
        </row>
        <row r="15014">
          <cell r="B15014">
            <v>7501025423902</v>
          </cell>
          <cell r="C15014" t="str">
            <v>EFICAZ LIQUIDO 350 ML. FRESCURA FRUTAL</v>
          </cell>
          <cell r="D15014" t="str">
            <v>PZA   9999</v>
          </cell>
          <cell r="E15014">
            <v>10.8908</v>
          </cell>
          <cell r="F15014">
            <v>1.1477999999999999</v>
          </cell>
          <cell r="G15014">
            <v>12.5</v>
          </cell>
          <cell r="H15014">
            <v>14.5</v>
          </cell>
          <cell r="I15014" t="str">
            <v>DT</v>
          </cell>
        </row>
        <row r="15015">
          <cell r="B15015">
            <v>7501025423919</v>
          </cell>
          <cell r="C15015" t="str">
            <v>EFICAZ LIQUIDO 750 ML. SENSE TROPICAL</v>
          </cell>
          <cell r="D15015" t="str">
            <v>PZA   9999</v>
          </cell>
          <cell r="E15015">
            <v>21.192499999999999</v>
          </cell>
          <cell r="F15015">
            <v>1.1226</v>
          </cell>
          <cell r="G15015">
            <v>23.79</v>
          </cell>
          <cell r="H15015">
            <v>27.6</v>
          </cell>
          <cell r="I15015" t="str">
            <v>DT</v>
          </cell>
        </row>
        <row r="15016">
          <cell r="B15016">
            <v>7501025423933</v>
          </cell>
          <cell r="C15016" t="str">
            <v>EFICAZ LIQUIDO 750 ML. SENSE ENERGY</v>
          </cell>
          <cell r="D15016" t="str">
            <v>PZA   9999</v>
          </cell>
          <cell r="E15016">
            <v>21.408000000000001</v>
          </cell>
          <cell r="F15016">
            <v>1.1234</v>
          </cell>
          <cell r="G15016">
            <v>24.05</v>
          </cell>
          <cell r="H15016">
            <v>27.9</v>
          </cell>
          <cell r="I15016" t="str">
            <v>DT</v>
          </cell>
        </row>
        <row r="15017">
          <cell r="B15017">
            <v>7501025423940</v>
          </cell>
          <cell r="C15017" t="str">
            <v>EFICAZ LIQUIDO 750 ML. SENSE RELAX</v>
          </cell>
          <cell r="D15017" t="str">
            <v>PZA   9999</v>
          </cell>
          <cell r="E15017">
            <v>21.408000000000001</v>
          </cell>
          <cell r="F15017">
            <v>1.1234</v>
          </cell>
          <cell r="G15017">
            <v>24.05</v>
          </cell>
          <cell r="H15017">
            <v>27.9</v>
          </cell>
          <cell r="I15017" t="str">
            <v>DT</v>
          </cell>
        </row>
        <row r="15018">
          <cell r="B15018">
            <v>7501025423964</v>
          </cell>
          <cell r="C15018" t="str">
            <v>EFICAZ LIQUIDO 1.2 LTS. LIMON ENERG.</v>
          </cell>
          <cell r="D15018" t="str">
            <v>PZA   9999</v>
          </cell>
          <cell r="E15018">
            <v>25.143599999999999</v>
          </cell>
          <cell r="F15018">
            <v>1.1212</v>
          </cell>
          <cell r="G15018">
            <v>28.19</v>
          </cell>
          <cell r="H15018">
            <v>32.700000000000003</v>
          </cell>
          <cell r="I15018" t="str">
            <v>DT</v>
          </cell>
        </row>
        <row r="15019">
          <cell r="B15019">
            <v>7501025452803</v>
          </cell>
          <cell r="C15019" t="str">
            <v>BLANCATEL DET. CITRICO 250 GRS.</v>
          </cell>
          <cell r="D15019" t="str">
            <v>PZA   9999</v>
          </cell>
          <cell r="E15019">
            <v>6.4654999999999996</v>
          </cell>
          <cell r="F15019">
            <v>1.0934999999999999</v>
          </cell>
          <cell r="G15019">
            <v>7.07</v>
          </cell>
          <cell r="H15019">
            <v>8.1999999999999993</v>
          </cell>
          <cell r="I15019" t="str">
            <v>DT</v>
          </cell>
        </row>
        <row r="15020">
          <cell r="B15020">
            <v>7501025486</v>
          </cell>
          <cell r="C15020" t="str">
            <v>MAESTRO LIMPIO A GRANEL 1 KG.</v>
          </cell>
          <cell r="D15020" t="str">
            <v>KGM   9999</v>
          </cell>
          <cell r="E15020">
            <v>19.049099999999999</v>
          </cell>
          <cell r="F15020">
            <v>1.1224000000000001</v>
          </cell>
          <cell r="G15020">
            <v>21.38</v>
          </cell>
          <cell r="H15020">
            <v>24.8</v>
          </cell>
          <cell r="I15020" t="str">
            <v>DT</v>
          </cell>
        </row>
        <row r="15021">
          <cell r="B15021">
            <v>7501026004506</v>
          </cell>
          <cell r="C15021" t="str">
            <v>ROMA BULTO CERRADO 10 KGS.</v>
          </cell>
          <cell r="D15021" t="str">
            <v>BTO   9999</v>
          </cell>
          <cell r="E15021">
            <v>264.31029999999998</v>
          </cell>
          <cell r="F15021">
            <v>1.1001000000000001</v>
          </cell>
          <cell r="G15021">
            <v>290.77999999999997</v>
          </cell>
          <cell r="H15021">
            <v>337.3</v>
          </cell>
          <cell r="I15021" t="str">
            <v>DT</v>
          </cell>
        </row>
        <row r="15022">
          <cell r="B15022">
            <v>7501026004636</v>
          </cell>
          <cell r="C15022" t="str">
            <v>ROMA MINI 100 GRS.</v>
          </cell>
          <cell r="D15022" t="str">
            <v>PZA   9999</v>
          </cell>
          <cell r="E15022">
            <v>3.4306000000000001</v>
          </cell>
          <cell r="F15022">
            <v>1.3059000000000001</v>
          </cell>
          <cell r="G15022">
            <v>4.4800000000000004</v>
          </cell>
          <cell r="H15022">
            <v>5.2</v>
          </cell>
          <cell r="I15022" t="str">
            <v>DT</v>
          </cell>
        </row>
        <row r="15023">
          <cell r="B15023">
            <v>7501026010002</v>
          </cell>
          <cell r="C15023" t="str">
            <v>CARISMA DETERGENTE LIQ. 1 LT.</v>
          </cell>
          <cell r="D15023" t="str">
            <v>PZA   9999</v>
          </cell>
          <cell r="E15023">
            <v>27.681000000000001</v>
          </cell>
          <cell r="F15023">
            <v>1.1524000000000001</v>
          </cell>
          <cell r="G15023">
            <v>31.9</v>
          </cell>
          <cell r="H15023">
            <v>37</v>
          </cell>
          <cell r="I15023" t="str">
            <v>DT</v>
          </cell>
        </row>
        <row r="15024">
          <cell r="B15024">
            <v>7501026015007</v>
          </cell>
          <cell r="C15024" t="str">
            <v>PURO SOL 5 KGS.</v>
          </cell>
          <cell r="D15024" t="str">
            <v>PZA   9999</v>
          </cell>
          <cell r="E15024">
            <v>139.72620000000001</v>
          </cell>
          <cell r="F15024">
            <v>1.1204000000000001</v>
          </cell>
          <cell r="G15024">
            <v>156.55000000000001</v>
          </cell>
          <cell r="H15024">
            <v>181.6</v>
          </cell>
          <cell r="I15024" t="str">
            <v>DT</v>
          </cell>
        </row>
        <row r="15025">
          <cell r="B15025">
            <v>7501026015519</v>
          </cell>
          <cell r="C15025" t="str">
            <v>PURO SOL 2 KGS.</v>
          </cell>
          <cell r="D15025" t="str">
            <v>PZA   9999</v>
          </cell>
          <cell r="E15025">
            <v>56.034399999999998</v>
          </cell>
          <cell r="F15025">
            <v>1.1507000000000001</v>
          </cell>
          <cell r="G15025">
            <v>64.48</v>
          </cell>
          <cell r="H15025">
            <v>74.8</v>
          </cell>
          <cell r="I15025" t="str">
            <v>DT</v>
          </cell>
        </row>
        <row r="15026">
          <cell r="B15026">
            <v>7501026023026</v>
          </cell>
          <cell r="C15026" t="str">
            <v>CARISMA DETERGENTE 2 KGS.</v>
          </cell>
          <cell r="D15026" t="str">
            <v>PZA   9999</v>
          </cell>
          <cell r="E15026">
            <v>59.895600000000002</v>
          </cell>
          <cell r="F15026">
            <v>1.1413</v>
          </cell>
          <cell r="G15026">
            <v>68.36</v>
          </cell>
          <cell r="H15026">
            <v>79.3</v>
          </cell>
          <cell r="I15026" t="str">
            <v>DT</v>
          </cell>
        </row>
        <row r="15027">
          <cell r="B15027">
            <v>7501026023040</v>
          </cell>
          <cell r="C15027" t="str">
            <v>CARISMA DET. EN POLVO 500 GRS.</v>
          </cell>
          <cell r="D15027" t="str">
            <v>PZA   9999</v>
          </cell>
          <cell r="E15027">
            <v>14.7349</v>
          </cell>
          <cell r="F15027">
            <v>1.1646000000000001</v>
          </cell>
          <cell r="G15027">
            <v>17.16</v>
          </cell>
          <cell r="H15027">
            <v>19.899999999999999</v>
          </cell>
          <cell r="I15027" t="str">
            <v>DT</v>
          </cell>
        </row>
        <row r="15028">
          <cell r="B15028">
            <v>7501026023057</v>
          </cell>
          <cell r="C15028" t="str">
            <v>CARISMA DET. EN POLVO 250 GRS.</v>
          </cell>
          <cell r="D15028" t="str">
            <v>PZA   9999</v>
          </cell>
          <cell r="E15028">
            <v>7.5594000000000001</v>
          </cell>
          <cell r="F15028">
            <v>1.2091000000000001</v>
          </cell>
          <cell r="G15028">
            <v>9.14</v>
          </cell>
          <cell r="H15028">
            <v>10.6</v>
          </cell>
          <cell r="I15028" t="str">
            <v>DT</v>
          </cell>
        </row>
        <row r="15029">
          <cell r="B15029">
            <v>7501026026584</v>
          </cell>
          <cell r="C15029" t="str">
            <v>FOCA MINI 100 GRS.</v>
          </cell>
          <cell r="D15029" t="str">
            <v>PZA   9999</v>
          </cell>
          <cell r="E15029">
            <v>2.8795000000000002</v>
          </cell>
          <cell r="F15029">
            <v>1.1669</v>
          </cell>
          <cell r="G15029">
            <v>3.36</v>
          </cell>
          <cell r="H15029">
            <v>3.9</v>
          </cell>
          <cell r="I15029" t="str">
            <v>DT</v>
          </cell>
        </row>
        <row r="15030">
          <cell r="B15030">
            <v>7501026027482</v>
          </cell>
          <cell r="C15030" t="str">
            <v>BLANCA NIEVES BULTO CERRADO 10 KGS.</v>
          </cell>
          <cell r="D15030" t="str">
            <v>BTO   9999</v>
          </cell>
          <cell r="E15030">
            <v>254.6206</v>
          </cell>
          <cell r="F15030">
            <v>1.1000000000000001</v>
          </cell>
          <cell r="G15030">
            <v>280.08999999999997</v>
          </cell>
          <cell r="H15030">
            <v>324.89999999999998</v>
          </cell>
          <cell r="I15030" t="str">
            <v>DT</v>
          </cell>
        </row>
        <row r="15031">
          <cell r="B15031">
            <v>7501026027529</v>
          </cell>
          <cell r="C15031" t="str">
            <v>BLANCA NIEVES 2 KGS.</v>
          </cell>
          <cell r="D15031" t="str">
            <v>PZA   9999</v>
          </cell>
          <cell r="E15031">
            <v>51.506900000000002</v>
          </cell>
          <cell r="F15031">
            <v>1.1414</v>
          </cell>
          <cell r="G15031">
            <v>58.79</v>
          </cell>
          <cell r="H15031">
            <v>68.2</v>
          </cell>
          <cell r="I15031" t="str">
            <v>DT</v>
          </cell>
        </row>
        <row r="15032">
          <cell r="B15032">
            <v>7501026027727</v>
          </cell>
          <cell r="C15032" t="str">
            <v>BRILOZA POLVO 1 KG.</v>
          </cell>
          <cell r="D15032" t="str">
            <v>PZA   9999</v>
          </cell>
          <cell r="E15032">
            <v>23.978400000000001</v>
          </cell>
          <cell r="F15032">
            <v>1.1506000000000001</v>
          </cell>
          <cell r="G15032">
            <v>27.59</v>
          </cell>
          <cell r="H15032">
            <v>32</v>
          </cell>
          <cell r="I15032" t="str">
            <v>DT</v>
          </cell>
        </row>
        <row r="15033">
          <cell r="B15033">
            <v>7501026027734</v>
          </cell>
          <cell r="C15033" t="str">
            <v>BRILOZA POLVO 500 GRS.</v>
          </cell>
          <cell r="D15033" t="str">
            <v>PZA   9999</v>
          </cell>
          <cell r="E15033">
            <v>12.1069</v>
          </cell>
          <cell r="F15033">
            <v>1.1538999999999999</v>
          </cell>
          <cell r="G15033">
            <v>13.97</v>
          </cell>
          <cell r="H15033">
            <v>16.2</v>
          </cell>
          <cell r="I15033" t="str">
            <v>DT</v>
          </cell>
        </row>
        <row r="15034">
          <cell r="B15034">
            <v>7501026028205</v>
          </cell>
          <cell r="C15034" t="str">
            <v>FOCA LIQUIDO 3.785 LTS.</v>
          </cell>
          <cell r="D15034" t="str">
            <v>PZA   9999</v>
          </cell>
          <cell r="E15034">
            <v>91.3232</v>
          </cell>
          <cell r="F15034">
            <v>1.1507000000000001</v>
          </cell>
          <cell r="G15034">
            <v>105.09</v>
          </cell>
          <cell r="H15034">
            <v>121.9</v>
          </cell>
          <cell r="I15034" t="str">
            <v>DT</v>
          </cell>
        </row>
        <row r="15035">
          <cell r="B15035" t="str">
            <v>i-0291-2.6</v>
          </cell>
          <cell r="C15035" t="str">
            <v>CEDIS ABA</v>
          </cell>
          <cell r="D15035" t="str">
            <v>RROTES AZTECA</v>
          </cell>
          <cell r="H15035">
            <v>44642</v>
          </cell>
          <cell r="I15035" t="str">
            <v>_x000C_ce</v>
          </cell>
        </row>
        <row r="15036">
          <cell r="I15036">
            <v>0</v>
          </cell>
        </row>
        <row r="15037">
          <cell r="C15037" t="str">
            <v>Catalogo</v>
          </cell>
          <cell r="D15037" t="str">
            <v>de Articulos</v>
          </cell>
          <cell r="H15037" t="str">
            <v>Hoja :   40</v>
          </cell>
          <cell r="I15037">
            <v>0</v>
          </cell>
        </row>
        <row r="15038">
          <cell r="I15038">
            <v>0</v>
          </cell>
        </row>
        <row r="15039">
          <cell r="B15039" t="str">
            <v>Codigo</v>
          </cell>
          <cell r="C15039" t="str">
            <v>D e s c r i p c i o n</v>
          </cell>
          <cell r="D15039" t="str">
            <v>UM    Prov</v>
          </cell>
          <cell r="E15039" t="str">
            <v>Ult. Costo</v>
          </cell>
          <cell r="F15039" t="str">
            <v>Utilidad</v>
          </cell>
          <cell r="G15039" t="str">
            <v>Prec. s/imp.</v>
          </cell>
          <cell r="H15039" t="str">
            <v>Prec. c/imp.</v>
          </cell>
          <cell r="I15039" t="str">
            <v>Lin</v>
          </cell>
        </row>
        <row r="15040">
          <cell r="I15040">
            <v>0</v>
          </cell>
        </row>
        <row r="15041">
          <cell r="B15041" t="str">
            <v>veedor : 9999</v>
          </cell>
          <cell r="C15041" t="str">
            <v>PROVEEDORES DIVERSOS                      (Con</v>
          </cell>
          <cell r="D15041" t="str">
            <v>tinuacion)</v>
          </cell>
          <cell r="I15041" t="str">
            <v>Pro</v>
          </cell>
        </row>
        <row r="15042">
          <cell r="I15042">
            <v>0</v>
          </cell>
        </row>
        <row r="15043">
          <cell r="B15043">
            <v>7501026054518</v>
          </cell>
          <cell r="C15043" t="str">
            <v>BRILOZA LIQUIDO 300 ML. LIMON DE COLIMA</v>
          </cell>
          <cell r="D15043" t="str">
            <v>PZA   9999</v>
          </cell>
          <cell r="E15043">
            <v>12.985300000000001</v>
          </cell>
          <cell r="F15043">
            <v>1.1552</v>
          </cell>
          <cell r="G15043">
            <v>15</v>
          </cell>
          <cell r="H15043">
            <v>17.399999999999999</v>
          </cell>
          <cell r="I15043" t="str">
            <v>DT</v>
          </cell>
        </row>
        <row r="15044">
          <cell r="B15044">
            <v>7501199406275</v>
          </cell>
          <cell r="C15044" t="str">
            <v>VIVA PODER DE BARRA 2 KGS.</v>
          </cell>
          <cell r="D15044" t="str">
            <v>PZA   9999</v>
          </cell>
          <cell r="E15044">
            <v>35.775700000000001</v>
          </cell>
          <cell r="F15044">
            <v>1.1086</v>
          </cell>
          <cell r="G15044">
            <v>39.659999999999997</v>
          </cell>
          <cell r="H15044">
            <v>46</v>
          </cell>
          <cell r="I15044" t="str">
            <v>DT</v>
          </cell>
        </row>
        <row r="15045">
          <cell r="B15045">
            <v>7501199406664</v>
          </cell>
          <cell r="C15045" t="str">
            <v>PERSIL 500 GRS. CLASICO</v>
          </cell>
          <cell r="D15045" t="str">
            <v>PZA   9999</v>
          </cell>
          <cell r="E15045">
            <v>11.733700000000001</v>
          </cell>
          <cell r="F15045">
            <v>1.1531</v>
          </cell>
          <cell r="G15045">
            <v>13.53</v>
          </cell>
          <cell r="H15045">
            <v>15.7</v>
          </cell>
          <cell r="I15045" t="str">
            <v>DT</v>
          </cell>
        </row>
        <row r="15046">
          <cell r="B15046">
            <v>7501199408149</v>
          </cell>
          <cell r="C15046" t="str">
            <v>1-2-3 DETERGENTE 10 KGS. ROCIO DEL CAMPO</v>
          </cell>
          <cell r="D15046" t="str">
            <v>PZA   9999</v>
          </cell>
          <cell r="E15046">
            <v>142.2413</v>
          </cell>
          <cell r="F15046">
            <v>1.0903</v>
          </cell>
          <cell r="G15046">
            <v>155.09</v>
          </cell>
          <cell r="H15046">
            <v>179.9</v>
          </cell>
          <cell r="I15046" t="str">
            <v>DT</v>
          </cell>
        </row>
        <row r="15047">
          <cell r="B15047">
            <v>7501199409771</v>
          </cell>
          <cell r="C15047" t="str">
            <v>PERSIL 500 GRS. COLOR ORO</v>
          </cell>
          <cell r="D15047" t="str">
            <v>PZA   9999</v>
          </cell>
          <cell r="E15047">
            <v>11.733700000000001</v>
          </cell>
          <cell r="F15047">
            <v>1.1531</v>
          </cell>
          <cell r="G15047">
            <v>13.53</v>
          </cell>
          <cell r="H15047">
            <v>15.7</v>
          </cell>
          <cell r="I15047" t="str">
            <v>DT</v>
          </cell>
        </row>
        <row r="15048">
          <cell r="B15048">
            <v>7501199410906</v>
          </cell>
          <cell r="C15048" t="str">
            <v>1-2-3 DET. 900 GRS. ROCIO DEL CAMPO</v>
          </cell>
          <cell r="D15048" t="str">
            <v>PZA   9999</v>
          </cell>
          <cell r="E15048">
            <v>13.577500000000001</v>
          </cell>
          <cell r="F15048">
            <v>1.1556</v>
          </cell>
          <cell r="G15048">
            <v>15.69</v>
          </cell>
          <cell r="H15048">
            <v>18.2</v>
          </cell>
          <cell r="I15048" t="str">
            <v>DT</v>
          </cell>
        </row>
        <row r="15049">
          <cell r="B15049">
            <v>7501199410937</v>
          </cell>
          <cell r="C15049" t="str">
            <v>1-2-3 DET. 900 GRS. MAXI EFECTO</v>
          </cell>
          <cell r="D15049" t="str">
            <v>PZA   9999</v>
          </cell>
          <cell r="E15049">
            <v>13.577500000000001</v>
          </cell>
          <cell r="F15049">
            <v>1.1556</v>
          </cell>
          <cell r="G15049">
            <v>15.69</v>
          </cell>
          <cell r="H15049">
            <v>18.2</v>
          </cell>
          <cell r="I15049" t="str">
            <v>DT</v>
          </cell>
        </row>
        <row r="15050">
          <cell r="B15050">
            <v>7501199412696</v>
          </cell>
          <cell r="C15050" t="str">
            <v>1-2-3 DETERGENTE 10 KGS. MULTIUSOS</v>
          </cell>
          <cell r="D15050" t="str">
            <v>BTO   9999</v>
          </cell>
          <cell r="E15050">
            <v>158.6206</v>
          </cell>
          <cell r="F15050">
            <v>1.1000000000000001</v>
          </cell>
          <cell r="G15050">
            <v>174.48</v>
          </cell>
          <cell r="H15050">
            <v>202.4</v>
          </cell>
          <cell r="I15050" t="str">
            <v>DT</v>
          </cell>
        </row>
        <row r="15051">
          <cell r="B15051">
            <v>7501199413426</v>
          </cell>
          <cell r="C15051" t="str">
            <v>PERSIL LIQUIDO 830 ML. GEL COLOR</v>
          </cell>
          <cell r="D15051" t="str">
            <v>PZA   9999</v>
          </cell>
          <cell r="E15051">
            <v>17.241199999999999</v>
          </cell>
          <cell r="F15051">
            <v>1.1200000000000001</v>
          </cell>
          <cell r="G15051">
            <v>19.309999999999999</v>
          </cell>
          <cell r="H15051">
            <v>22.4</v>
          </cell>
          <cell r="I15051" t="str">
            <v>DT</v>
          </cell>
        </row>
        <row r="15052">
          <cell r="B15052">
            <v>7501199413433</v>
          </cell>
          <cell r="C15052" t="str">
            <v>PERSIL LIQUIDO 830 ML. GEL UNIVERSAL</v>
          </cell>
          <cell r="D15052" t="str">
            <v>PZA   9999</v>
          </cell>
          <cell r="E15052">
            <v>21.5517</v>
          </cell>
          <cell r="F15052">
            <v>1.1201000000000001</v>
          </cell>
          <cell r="G15052">
            <v>24.14</v>
          </cell>
          <cell r="H15052">
            <v>28</v>
          </cell>
          <cell r="I15052" t="str">
            <v>DT</v>
          </cell>
        </row>
        <row r="15053">
          <cell r="B15053">
            <v>7501199413457</v>
          </cell>
          <cell r="C15053" t="str">
            <v>VIVA LIQUIDO 830 ML. PODER DUAL</v>
          </cell>
          <cell r="D15053" t="str">
            <v>PZA   9999</v>
          </cell>
          <cell r="E15053">
            <v>16.918099999999999</v>
          </cell>
          <cell r="F15053">
            <v>1.1414</v>
          </cell>
          <cell r="G15053">
            <v>19.309999999999999</v>
          </cell>
          <cell r="H15053">
            <v>22.4</v>
          </cell>
          <cell r="I15053" t="str">
            <v>DT</v>
          </cell>
        </row>
        <row r="15054">
          <cell r="B15054">
            <v>7501199413495</v>
          </cell>
          <cell r="C15054" t="str">
            <v>VERNEL CRYSTALS 425 G. FRESC MANANTIAL</v>
          </cell>
          <cell r="D15054" t="str">
            <v>PZA   9999</v>
          </cell>
          <cell r="E15054">
            <v>30.3125</v>
          </cell>
          <cell r="F15054">
            <v>1.1233</v>
          </cell>
          <cell r="G15054">
            <v>34.049999999999997</v>
          </cell>
          <cell r="H15054">
            <v>39.5</v>
          </cell>
          <cell r="I15054" t="str">
            <v>DT</v>
          </cell>
        </row>
        <row r="15055">
          <cell r="B15055">
            <v>7501199413525</v>
          </cell>
          <cell r="C15055" t="str">
            <v>VERNEL CRYSTALS 425 G. OLA TROPICAL</v>
          </cell>
          <cell r="D15055" t="str">
            <v>PZA   9999</v>
          </cell>
          <cell r="E15055">
            <v>30.3125</v>
          </cell>
          <cell r="F15055">
            <v>1.1233</v>
          </cell>
          <cell r="G15055">
            <v>34.049999999999997</v>
          </cell>
          <cell r="H15055">
            <v>39.5</v>
          </cell>
          <cell r="I15055" t="str">
            <v>DT</v>
          </cell>
        </row>
        <row r="15056">
          <cell r="B15056">
            <v>7501199414409</v>
          </cell>
          <cell r="C15056" t="str">
            <v>VIVA PODER DUAL 850 GRS. LAVANDA</v>
          </cell>
          <cell r="D15056" t="str">
            <v>PZA   9999</v>
          </cell>
          <cell r="E15056">
            <v>17.241299999999999</v>
          </cell>
          <cell r="F15056">
            <v>1.1403000000000001</v>
          </cell>
          <cell r="G15056">
            <v>19.66</v>
          </cell>
          <cell r="H15056">
            <v>22.8</v>
          </cell>
          <cell r="I15056" t="str">
            <v>DT</v>
          </cell>
        </row>
        <row r="15057">
          <cell r="B15057">
            <v>7501199418667</v>
          </cell>
          <cell r="C15057" t="str">
            <v>1-2-3 LIQUIDO MAXI R. CAMPO BOLSA 1 LT.</v>
          </cell>
          <cell r="D15057" t="str">
            <v>PZA   9999</v>
          </cell>
          <cell r="E15057">
            <v>15.2918</v>
          </cell>
          <cell r="F15057">
            <v>1.1222000000000001</v>
          </cell>
          <cell r="G15057">
            <v>17.16</v>
          </cell>
          <cell r="H15057">
            <v>19.899999999999999</v>
          </cell>
          <cell r="I15057" t="str">
            <v>DT</v>
          </cell>
        </row>
        <row r="15058">
          <cell r="B15058">
            <v>7501199420370</v>
          </cell>
          <cell r="C15058" t="str">
            <v>PERSIL LIQUIDO 6.64 LTS. GEL UNIVERSAL</v>
          </cell>
          <cell r="D15058" t="str">
            <v>PZA   9999</v>
          </cell>
          <cell r="E15058">
            <v>137.93100000000001</v>
          </cell>
          <cell r="F15058">
            <v>1.1000000000000001</v>
          </cell>
          <cell r="G15058">
            <v>151.72</v>
          </cell>
          <cell r="H15058">
            <v>176</v>
          </cell>
          <cell r="I15058" t="str">
            <v>DT</v>
          </cell>
        </row>
        <row r="15059">
          <cell r="B15059">
            <v>7501199423074</v>
          </cell>
          <cell r="C15059" t="str">
            <v>VIVA LIQUIDO 6.64 LTS. PODER DUAL</v>
          </cell>
          <cell r="D15059" t="str">
            <v>PZA   9999</v>
          </cell>
          <cell r="E15059">
            <v>112.0689</v>
          </cell>
          <cell r="F15059">
            <v>1.1000000000000001</v>
          </cell>
          <cell r="G15059">
            <v>123.28</v>
          </cell>
          <cell r="H15059">
            <v>143</v>
          </cell>
          <cell r="I15059" t="str">
            <v>DT</v>
          </cell>
        </row>
        <row r="15060">
          <cell r="B15060">
            <v>75045838</v>
          </cell>
          <cell r="C15060" t="str">
            <v>AXION LIQUIDO 280 ML. LIMON</v>
          </cell>
          <cell r="D15060" t="str">
            <v>PZA   9999</v>
          </cell>
          <cell r="E15060">
            <v>10.2729</v>
          </cell>
          <cell r="F15060">
            <v>1.1409</v>
          </cell>
          <cell r="G15060">
            <v>11.72</v>
          </cell>
          <cell r="H15060">
            <v>13.6</v>
          </cell>
          <cell r="I15060" t="str">
            <v>DT</v>
          </cell>
        </row>
        <row r="15061">
          <cell r="B15061">
            <v>7506295348443</v>
          </cell>
          <cell r="C15061" t="str">
            <v>MAESTRO LIMPIO MULTI 1 KG.</v>
          </cell>
          <cell r="D15061" t="str">
            <v>PZA   9999</v>
          </cell>
          <cell r="E15061">
            <v>19.037299999999998</v>
          </cell>
          <cell r="F15061">
            <v>1.1319999999999999</v>
          </cell>
          <cell r="G15061">
            <v>21.55</v>
          </cell>
          <cell r="H15061">
            <v>25</v>
          </cell>
          <cell r="I15061" t="str">
            <v>DT</v>
          </cell>
        </row>
        <row r="15062">
          <cell r="B15062">
            <v>7506309873725</v>
          </cell>
          <cell r="C15062" t="str">
            <v>SALVO LIQUIDO 300 ML. POWER CLEAN</v>
          </cell>
          <cell r="D15062" t="str">
            <v>PZA   9999</v>
          </cell>
          <cell r="E15062">
            <v>13.9367</v>
          </cell>
          <cell r="F15062">
            <v>1.1323000000000001</v>
          </cell>
          <cell r="G15062">
            <v>15.78</v>
          </cell>
          <cell r="H15062">
            <v>18.3</v>
          </cell>
          <cell r="I15062" t="str">
            <v>DT</v>
          </cell>
        </row>
        <row r="15063">
          <cell r="B15063">
            <v>7506339397918</v>
          </cell>
          <cell r="C15063" t="str">
            <v>ARIEL LIQUIDO 1 LT. COLOR</v>
          </cell>
          <cell r="D15063" t="str">
            <v>PZA   9999</v>
          </cell>
          <cell r="E15063">
            <v>49.514299999999999</v>
          </cell>
          <cell r="F15063">
            <v>1.2185999999999999</v>
          </cell>
          <cell r="G15063">
            <v>60.34</v>
          </cell>
          <cell r="H15063">
            <v>70</v>
          </cell>
          <cell r="I15063" t="str">
            <v>DT</v>
          </cell>
        </row>
        <row r="15064">
          <cell r="B15064">
            <v>7506339399462</v>
          </cell>
          <cell r="C15064" t="str">
            <v>ACE VERDE 5 KGS. NATURAL SABILA</v>
          </cell>
          <cell r="D15064" t="str">
            <v>PZA   9999</v>
          </cell>
          <cell r="E15064">
            <v>91.334000000000003</v>
          </cell>
          <cell r="F15064">
            <v>1.1232</v>
          </cell>
          <cell r="G15064">
            <v>102.59</v>
          </cell>
          <cell r="H15064">
            <v>119</v>
          </cell>
          <cell r="I15064" t="str">
            <v>DT</v>
          </cell>
        </row>
        <row r="15065">
          <cell r="B15065">
            <v>7509546073422</v>
          </cell>
          <cell r="C15065" t="str">
            <v>AXION DET. ROJO 720 GRS.</v>
          </cell>
          <cell r="D15065" t="str">
            <v>PZA   9999</v>
          </cell>
          <cell r="E15065">
            <v>17.878299999999999</v>
          </cell>
          <cell r="F15065">
            <v>1.1236999999999999</v>
          </cell>
          <cell r="G15065">
            <v>20.09</v>
          </cell>
          <cell r="H15065">
            <v>23.3</v>
          </cell>
          <cell r="I15065" t="str">
            <v>DT</v>
          </cell>
        </row>
        <row r="15066">
          <cell r="B15066">
            <v>7509546076188</v>
          </cell>
          <cell r="C15066" t="str">
            <v>AXION COMPLETE 640 ML. TODO EN UNO</v>
          </cell>
          <cell r="D15066" t="str">
            <v>PZA   9999</v>
          </cell>
          <cell r="E15066">
            <v>31.615600000000001</v>
          </cell>
          <cell r="F15066">
            <v>1.1206</v>
          </cell>
          <cell r="G15066">
            <v>35.43</v>
          </cell>
          <cell r="H15066">
            <v>41.1</v>
          </cell>
          <cell r="I15066" t="str">
            <v>DT</v>
          </cell>
        </row>
        <row r="15067">
          <cell r="B15067">
            <v>7509546657981</v>
          </cell>
          <cell r="C15067" t="str">
            <v>AXION LIQUIDO 1.4 LTS. BICARB-LIMON</v>
          </cell>
          <cell r="D15067" t="str">
            <v>PZA   9999</v>
          </cell>
          <cell r="E15067">
            <v>33.120600000000003</v>
          </cell>
          <cell r="F15067">
            <v>1.1220000000000001</v>
          </cell>
          <cell r="G15067">
            <v>37.159999999999997</v>
          </cell>
          <cell r="H15067">
            <v>43.1</v>
          </cell>
          <cell r="I15067" t="str">
            <v>DT</v>
          </cell>
        </row>
        <row r="15068">
          <cell r="B15068">
            <v>351</v>
          </cell>
          <cell r="C15068" t="str">
            <v>ALMENDRA CONFITADA A GRANEL 1 KG.</v>
          </cell>
          <cell r="D15068" t="str">
            <v>KGM   9999</v>
          </cell>
          <cell r="E15068">
            <v>81</v>
          </cell>
          <cell r="F15068">
            <v>1.4505999999999999</v>
          </cell>
          <cell r="G15068">
            <v>117.5</v>
          </cell>
          <cell r="H15068">
            <v>117.5</v>
          </cell>
          <cell r="I15068" t="str">
            <v>DU</v>
          </cell>
        </row>
        <row r="15069">
          <cell r="B15069">
            <v>381</v>
          </cell>
          <cell r="C15069" t="str">
            <v>LUNETA DE YOGHURT GRANDE A GRANEL 1 KG.</v>
          </cell>
          <cell r="D15069" t="str">
            <v>KGM   9999</v>
          </cell>
          <cell r="E15069">
            <v>86.68</v>
          </cell>
          <cell r="F15069">
            <v>1.2205999999999999</v>
          </cell>
          <cell r="G15069">
            <v>105.8</v>
          </cell>
          <cell r="H15069">
            <v>105.8</v>
          </cell>
          <cell r="I15069" t="str">
            <v>DU</v>
          </cell>
        </row>
        <row r="15070">
          <cell r="B15070">
            <v>480</v>
          </cell>
          <cell r="C15070" t="str">
            <v>LUNETA COLORES GRANDE A GRANEL 1 KG.</v>
          </cell>
          <cell r="D15070" t="str">
            <v>KGM   9999</v>
          </cell>
          <cell r="E15070">
            <v>78.8</v>
          </cell>
          <cell r="F15070">
            <v>1.4504999999999999</v>
          </cell>
          <cell r="G15070">
            <v>114.3</v>
          </cell>
          <cell r="H15070">
            <v>114.3</v>
          </cell>
          <cell r="I15070" t="str">
            <v>DU</v>
          </cell>
        </row>
        <row r="15071">
          <cell r="B15071">
            <v>485</v>
          </cell>
          <cell r="C15071" t="str">
            <v>GOMITAS A GRANEL 1 KG. GOTA GRANDE</v>
          </cell>
          <cell r="D15071" t="str">
            <v>KGM   9999</v>
          </cell>
          <cell r="E15071">
            <v>56.73</v>
          </cell>
          <cell r="F15071">
            <v>1.5336000000000001</v>
          </cell>
          <cell r="G15071">
            <v>87</v>
          </cell>
          <cell r="H15071">
            <v>87</v>
          </cell>
          <cell r="I15071" t="str">
            <v>DU</v>
          </cell>
        </row>
        <row r="15072">
          <cell r="B15072">
            <v>486</v>
          </cell>
          <cell r="C15072" t="str">
            <v>GOMITAS A GRANEL 1 KG. MANGO ENCHILADO</v>
          </cell>
          <cell r="D15072" t="str">
            <v>KGM   9999</v>
          </cell>
          <cell r="E15072">
            <v>69.12</v>
          </cell>
          <cell r="F15072">
            <v>1.2586999999999999</v>
          </cell>
          <cell r="G15072">
            <v>87</v>
          </cell>
          <cell r="H15072">
            <v>87</v>
          </cell>
          <cell r="I15072" t="str">
            <v>DU</v>
          </cell>
        </row>
        <row r="15073">
          <cell r="B15073">
            <v>487</v>
          </cell>
          <cell r="C15073" t="str">
            <v>GOMITAS A GRANEL 1 KG. PANDITAS</v>
          </cell>
          <cell r="D15073" t="str">
            <v>KGM   9999</v>
          </cell>
          <cell r="E15073">
            <v>62.73</v>
          </cell>
          <cell r="F15073">
            <v>1.3869</v>
          </cell>
          <cell r="G15073">
            <v>87</v>
          </cell>
          <cell r="H15073">
            <v>87</v>
          </cell>
          <cell r="I15073" t="str">
            <v>DU</v>
          </cell>
        </row>
        <row r="15074">
          <cell r="B15074">
            <v>489</v>
          </cell>
          <cell r="C15074" t="str">
            <v>GALLETA CUBIERTA DE CHOC. A GRANEL 1 KG.</v>
          </cell>
          <cell r="D15074" t="str">
            <v>KGM   9999</v>
          </cell>
          <cell r="E15074">
            <v>104.23</v>
          </cell>
          <cell r="F15074">
            <v>1.4505999999999999</v>
          </cell>
          <cell r="G15074">
            <v>151.19999999999999</v>
          </cell>
          <cell r="H15074">
            <v>151.19999999999999</v>
          </cell>
          <cell r="I15074" t="str">
            <v>DU</v>
          </cell>
        </row>
        <row r="15075">
          <cell r="B15075">
            <v>491</v>
          </cell>
          <cell r="C15075" t="str">
            <v>GOMITAS A GRANEL 1 KG. FRUTAS</v>
          </cell>
          <cell r="D15075" t="str">
            <v>KGM   9999</v>
          </cell>
          <cell r="E15075">
            <v>69.12</v>
          </cell>
          <cell r="F15075">
            <v>1.2586999999999999</v>
          </cell>
          <cell r="G15075">
            <v>87</v>
          </cell>
          <cell r="H15075">
            <v>87</v>
          </cell>
          <cell r="I15075" t="str">
            <v>DU</v>
          </cell>
        </row>
        <row r="15076">
          <cell r="B15076">
            <v>499</v>
          </cell>
          <cell r="C15076" t="str">
            <v>BOTANA MIXTA A GRANEL 1 KG.</v>
          </cell>
          <cell r="D15076" t="str">
            <v>KGM   9999</v>
          </cell>
          <cell r="E15076">
            <v>52.52</v>
          </cell>
          <cell r="F15076">
            <v>1.3232999999999999</v>
          </cell>
          <cell r="G15076">
            <v>69.5</v>
          </cell>
          <cell r="H15076">
            <v>69.5</v>
          </cell>
          <cell r="I15076" t="str">
            <v>DU</v>
          </cell>
        </row>
        <row r="15077">
          <cell r="B15077">
            <v>510</v>
          </cell>
          <cell r="C15077" t="str">
            <v>GOMITAS A GRANEL 1 KG. ORUGAS BRILLO</v>
          </cell>
          <cell r="D15077" t="str">
            <v>KGM   9999</v>
          </cell>
          <cell r="E15077">
            <v>62.73</v>
          </cell>
          <cell r="F15077">
            <v>1.3869</v>
          </cell>
          <cell r="G15077">
            <v>87</v>
          </cell>
          <cell r="H15077">
            <v>87</v>
          </cell>
          <cell r="I15077" t="str">
            <v>DU</v>
          </cell>
        </row>
        <row r="15078">
          <cell r="B15078">
            <v>525</v>
          </cell>
          <cell r="C15078" t="str">
            <v>TAMARINDO CHECOBOLA A GRANEL 1 KG.</v>
          </cell>
          <cell r="D15078" t="str">
            <v>KGM   9999</v>
          </cell>
          <cell r="E15078">
            <v>42.07</v>
          </cell>
          <cell r="F15078">
            <v>1.4</v>
          </cell>
          <cell r="G15078">
            <v>58.9</v>
          </cell>
          <cell r="H15078">
            <v>58.9</v>
          </cell>
          <cell r="I15078" t="str">
            <v>DU</v>
          </cell>
        </row>
        <row r="15079">
          <cell r="B15079">
            <v>528</v>
          </cell>
          <cell r="C15079" t="str">
            <v>CHILARINES TAMARINDO GRANEL 1KG. ROJOS</v>
          </cell>
          <cell r="D15079" t="str">
            <v>KGM   9999</v>
          </cell>
          <cell r="E15079">
            <v>58.62</v>
          </cell>
          <cell r="F15079">
            <v>1.45</v>
          </cell>
          <cell r="G15079">
            <v>85</v>
          </cell>
          <cell r="H15079">
            <v>85</v>
          </cell>
          <cell r="I15079" t="str">
            <v>DU</v>
          </cell>
        </row>
        <row r="15080">
          <cell r="B15080">
            <v>591</v>
          </cell>
          <cell r="C15080" t="str">
            <v>CHOCO GRAGEA A GRANEL 1 KG.</v>
          </cell>
          <cell r="D15080" t="str">
            <v>KGM   9999</v>
          </cell>
          <cell r="E15080">
            <v>80.45</v>
          </cell>
          <cell r="F15080">
            <v>1.4505999999999999</v>
          </cell>
          <cell r="G15080">
            <v>116.7</v>
          </cell>
          <cell r="H15080">
            <v>116.7</v>
          </cell>
          <cell r="I15080" t="str">
            <v>DU</v>
          </cell>
        </row>
        <row r="15081">
          <cell r="B15081">
            <v>613</v>
          </cell>
          <cell r="C15081" t="str">
            <v>TAMACHEW DULCE CONFITADO A GRANEL 1 KG.</v>
          </cell>
          <cell r="D15081" t="str">
            <v>KGM   9999</v>
          </cell>
          <cell r="E15081">
            <v>52.46</v>
          </cell>
          <cell r="F15081">
            <v>1.4505999999999999</v>
          </cell>
          <cell r="G15081">
            <v>76.099999999999994</v>
          </cell>
          <cell r="H15081">
            <v>76.099999999999994</v>
          </cell>
          <cell r="I15081" t="str">
            <v>DU</v>
          </cell>
        </row>
        <row r="15082">
          <cell r="B15082">
            <v>620</v>
          </cell>
          <cell r="C15082" t="str">
            <v>GOMITAS A GRANEL 1 KG. ORUGAS NEON</v>
          </cell>
          <cell r="D15082" t="str">
            <v>KGM   9999</v>
          </cell>
          <cell r="E15082">
            <v>62.73</v>
          </cell>
          <cell r="F15082">
            <v>1.3869</v>
          </cell>
          <cell r="G15082">
            <v>87</v>
          </cell>
          <cell r="H15082">
            <v>87</v>
          </cell>
          <cell r="I15082" t="str">
            <v>DU</v>
          </cell>
        </row>
        <row r="15083">
          <cell r="B15083">
            <v>622</v>
          </cell>
          <cell r="C15083" t="str">
            <v>GOMITAS A GRANEL 1 KG. GUMMY POP MINI</v>
          </cell>
          <cell r="D15083" t="str">
            <v>KGM   9999</v>
          </cell>
          <cell r="E15083">
            <v>57.98</v>
          </cell>
          <cell r="F15083">
            <v>1.5004999999999999</v>
          </cell>
          <cell r="G15083">
            <v>87</v>
          </cell>
          <cell r="H15083">
            <v>87</v>
          </cell>
          <cell r="I15083" t="str">
            <v>DU</v>
          </cell>
        </row>
        <row r="15084">
          <cell r="B15084">
            <v>623</v>
          </cell>
          <cell r="C15084" t="str">
            <v>CHOCORETAS A GRANEL 1 KG.</v>
          </cell>
          <cell r="D15084" t="str">
            <v>KGM   9999</v>
          </cell>
          <cell r="E15084">
            <v>94.09</v>
          </cell>
          <cell r="F15084">
            <v>1.4507000000000001</v>
          </cell>
          <cell r="G15084">
            <v>136.5</v>
          </cell>
          <cell r="H15084">
            <v>136.5</v>
          </cell>
          <cell r="I15084" t="str">
            <v>DU</v>
          </cell>
        </row>
        <row r="15085">
          <cell r="B15085">
            <v>624</v>
          </cell>
          <cell r="C15085" t="str">
            <v>KRANKY RICOLINO A GRANEL 1 KG.</v>
          </cell>
          <cell r="D15085" t="str">
            <v>KGM   9999</v>
          </cell>
          <cell r="E15085">
            <v>123.2928</v>
          </cell>
          <cell r="F15085">
            <v>1.4501999999999999</v>
          </cell>
          <cell r="G15085">
            <v>178.8</v>
          </cell>
          <cell r="H15085">
            <v>178.8</v>
          </cell>
          <cell r="I15085" t="str">
            <v>DU</v>
          </cell>
        </row>
        <row r="15086">
          <cell r="B15086">
            <v>626</v>
          </cell>
          <cell r="C15086" t="str">
            <v>GOMITAS A GRANEL 1 KG. CHERRY SOURS</v>
          </cell>
          <cell r="D15086" t="str">
            <v>KGM   9999</v>
          </cell>
          <cell r="E15086">
            <v>65.176199999999994</v>
          </cell>
          <cell r="F15086">
            <v>1.3348</v>
          </cell>
          <cell r="G15086">
            <v>87</v>
          </cell>
          <cell r="H15086">
            <v>87</v>
          </cell>
          <cell r="I15086" t="str">
            <v>DU</v>
          </cell>
        </row>
        <row r="15087">
          <cell r="B15087">
            <v>630</v>
          </cell>
          <cell r="C15087" t="str">
            <v>DULCE DE LA ROSA ESPECIAL MIX GRANEL 1KG</v>
          </cell>
          <cell r="D15087" t="str">
            <v>KGM   9999</v>
          </cell>
          <cell r="E15087">
            <v>65.899600000000007</v>
          </cell>
          <cell r="F15087">
            <v>1.4507000000000001</v>
          </cell>
          <cell r="G15087">
            <v>95.6</v>
          </cell>
          <cell r="H15087">
            <v>95.6</v>
          </cell>
          <cell r="I15087" t="str">
            <v>DU</v>
          </cell>
        </row>
        <row r="15088">
          <cell r="B15088">
            <v>631</v>
          </cell>
          <cell r="C15088" t="str">
            <v>CARAMELITOS DE LA ROSA A GRANEL 1 KG.</v>
          </cell>
          <cell r="D15088" t="str">
            <v>KGM   9999</v>
          </cell>
          <cell r="E15088">
            <v>60.08</v>
          </cell>
          <cell r="F15088">
            <v>1.4514</v>
          </cell>
          <cell r="G15088">
            <v>87.2</v>
          </cell>
          <cell r="H15088">
            <v>87.2</v>
          </cell>
          <cell r="I15088" t="str">
            <v>DU</v>
          </cell>
        </row>
        <row r="15089">
          <cell r="B15089">
            <v>647</v>
          </cell>
          <cell r="C15089" t="str">
            <v>GOMITAS A GRANEL 1 KG. JELLY BEANS</v>
          </cell>
          <cell r="D15089" t="str">
            <v>KGM   9999</v>
          </cell>
          <cell r="E15089">
            <v>65.176199999999994</v>
          </cell>
          <cell r="F15089">
            <v>1.3348</v>
          </cell>
          <cell r="G15089">
            <v>87</v>
          </cell>
          <cell r="H15089">
            <v>87</v>
          </cell>
          <cell r="I15089" t="str">
            <v>DU</v>
          </cell>
        </row>
        <row r="15090">
          <cell r="B15090">
            <v>650</v>
          </cell>
          <cell r="C15090" t="str">
            <v>CORAZON Y CONF. PERF ROSA A GRANEL 1 KG.</v>
          </cell>
          <cell r="D15090" t="str">
            <v>KGM   9999</v>
          </cell>
          <cell r="E15090">
            <v>59.08</v>
          </cell>
          <cell r="F15090">
            <v>1.4505999999999999</v>
          </cell>
          <cell r="G15090">
            <v>85.7</v>
          </cell>
          <cell r="H15090">
            <v>85.7</v>
          </cell>
          <cell r="I15090" t="str">
            <v>DU</v>
          </cell>
        </row>
        <row r="15091">
          <cell r="B15091">
            <v>651</v>
          </cell>
          <cell r="C15091" t="str">
            <v>TIRAS DE MANGO C/CHILE CONFE GRANEL 1 KG</v>
          </cell>
          <cell r="D15091" t="str">
            <v>KGM   9999</v>
          </cell>
          <cell r="E15091">
            <v>71.41</v>
          </cell>
          <cell r="F15091">
            <v>1.4508000000000001</v>
          </cell>
          <cell r="G15091">
            <v>103.6</v>
          </cell>
          <cell r="H15091">
            <v>103.6</v>
          </cell>
          <cell r="I15091" t="str">
            <v>DU</v>
          </cell>
        </row>
        <row r="15092">
          <cell r="B15092">
            <v>652</v>
          </cell>
          <cell r="C15092" t="str">
            <v>PASTILLAS PERFUMADAS CONFE A GRANEL 1 KG</v>
          </cell>
          <cell r="D15092" t="str">
            <v>KGM   9999</v>
          </cell>
          <cell r="E15092">
            <v>29.9</v>
          </cell>
          <cell r="F15092">
            <v>1.4515</v>
          </cell>
          <cell r="G15092">
            <v>43.4</v>
          </cell>
          <cell r="H15092">
            <v>43.4</v>
          </cell>
          <cell r="I15092" t="str">
            <v>DU</v>
          </cell>
        </row>
        <row r="15093">
          <cell r="B15093">
            <v>671</v>
          </cell>
          <cell r="C15093" t="str">
            <v>GOMITAS A GRANEL 1 KG. GAJOS COLORES</v>
          </cell>
          <cell r="D15093" t="str">
            <v>KGM   9999</v>
          </cell>
          <cell r="E15093">
            <v>85.244399999999999</v>
          </cell>
          <cell r="F15093">
            <v>1.2611000000000001</v>
          </cell>
          <cell r="G15093">
            <v>107.5</v>
          </cell>
          <cell r="H15093">
            <v>107.5</v>
          </cell>
          <cell r="I15093" t="str">
            <v>DU</v>
          </cell>
        </row>
        <row r="15094">
          <cell r="B15094">
            <v>672</v>
          </cell>
          <cell r="C15094" t="str">
            <v>GOMITAS A GRANEL 1 KG. ROLLOS COLORES</v>
          </cell>
          <cell r="D15094" t="str">
            <v>KGM   9999</v>
          </cell>
          <cell r="E15094">
            <v>62.0777</v>
          </cell>
          <cell r="F15094">
            <v>1.4015</v>
          </cell>
          <cell r="G15094">
            <v>87</v>
          </cell>
          <cell r="H15094">
            <v>87</v>
          </cell>
          <cell r="I15094" t="str">
            <v>DU</v>
          </cell>
        </row>
        <row r="15095">
          <cell r="B15095">
            <v>673</v>
          </cell>
          <cell r="C15095" t="str">
            <v>ARANDANOS ENCHILADOS A GRANEL 1 KG.</v>
          </cell>
          <cell r="D15095" t="str">
            <v>KGM   9999</v>
          </cell>
          <cell r="E15095">
            <v>95</v>
          </cell>
          <cell r="F15095">
            <v>1.5263</v>
          </cell>
          <cell r="G15095">
            <v>145</v>
          </cell>
          <cell r="H15095">
            <v>145</v>
          </cell>
          <cell r="I15095" t="str">
            <v>DU</v>
          </cell>
        </row>
        <row r="15096">
          <cell r="B15096">
            <v>687</v>
          </cell>
          <cell r="C15096" t="str">
            <v>PULPA MANGO ENCHILADO REB. A GRANEL 1KG.</v>
          </cell>
          <cell r="D15096" t="str">
            <v>PZA   9999</v>
          </cell>
          <cell r="E15096">
            <v>188</v>
          </cell>
          <cell r="F15096">
            <v>1.2234</v>
          </cell>
          <cell r="G15096">
            <v>230</v>
          </cell>
          <cell r="H15096">
            <v>230</v>
          </cell>
          <cell r="I15096" t="str">
            <v>DU</v>
          </cell>
        </row>
        <row r="15097">
          <cell r="B15097">
            <v>688</v>
          </cell>
          <cell r="C15097" t="str">
            <v>PULPA PI¥A ENCHILADA REDONDA GRANEL 1KG.</v>
          </cell>
          <cell r="D15097" t="str">
            <v>PZA   9999</v>
          </cell>
          <cell r="E15097">
            <v>115</v>
          </cell>
          <cell r="F15097">
            <v>1.4513</v>
          </cell>
          <cell r="G15097">
            <v>166.9</v>
          </cell>
          <cell r="H15097">
            <v>166.9</v>
          </cell>
          <cell r="I15097" t="str">
            <v>DU</v>
          </cell>
        </row>
        <row r="15098">
          <cell r="B15098" t="str">
            <v>i-0291-2.6</v>
          </cell>
          <cell r="C15098" t="str">
            <v>CEDIS ABA</v>
          </cell>
          <cell r="D15098" t="str">
            <v>RROTES AZTECA</v>
          </cell>
          <cell r="H15098">
            <v>44642</v>
          </cell>
          <cell r="I15098" t="str">
            <v>_x000C_ce</v>
          </cell>
        </row>
        <row r="15099">
          <cell r="I15099">
            <v>0</v>
          </cell>
        </row>
        <row r="15100">
          <cell r="C15100" t="str">
            <v>Catalogo</v>
          </cell>
          <cell r="D15100" t="str">
            <v>de Articulos</v>
          </cell>
          <cell r="H15100" t="str">
            <v>Hoja :   41</v>
          </cell>
          <cell r="I15100">
            <v>0</v>
          </cell>
        </row>
        <row r="15101">
          <cell r="I15101">
            <v>0</v>
          </cell>
        </row>
        <row r="15102">
          <cell r="B15102" t="str">
            <v>Codigo</v>
          </cell>
          <cell r="C15102" t="str">
            <v>D e s c r i p c i o n</v>
          </cell>
          <cell r="D15102" t="str">
            <v>UM    Prov</v>
          </cell>
          <cell r="E15102" t="str">
            <v>Ult. Costo</v>
          </cell>
          <cell r="F15102" t="str">
            <v>Utilidad</v>
          </cell>
          <cell r="G15102" t="str">
            <v>Prec. s/imp.</v>
          </cell>
          <cell r="H15102" t="str">
            <v>Prec. c/imp.</v>
          </cell>
          <cell r="I15102" t="str">
            <v>Lin</v>
          </cell>
        </row>
        <row r="15103">
          <cell r="I15103">
            <v>0</v>
          </cell>
        </row>
        <row r="15104">
          <cell r="B15104" t="str">
            <v>veedor : 9999</v>
          </cell>
          <cell r="C15104" t="str">
            <v>PROVEEDORES DIVERSOS                      (Con</v>
          </cell>
          <cell r="D15104" t="str">
            <v>tinuacion)</v>
          </cell>
          <cell r="I15104" t="str">
            <v>Pro</v>
          </cell>
        </row>
        <row r="15105">
          <cell r="I15105">
            <v>0</v>
          </cell>
        </row>
        <row r="15106">
          <cell r="B15106">
            <v>691</v>
          </cell>
          <cell r="C15106" t="str">
            <v>PULPA PI¥A ENCHILADA CUBITOS GRANEL 1KG.</v>
          </cell>
          <cell r="D15106" t="str">
            <v>PZA   9999</v>
          </cell>
          <cell r="E15106">
            <v>205</v>
          </cell>
          <cell r="F15106">
            <v>1.2565999999999999</v>
          </cell>
          <cell r="G15106">
            <v>257.60000000000002</v>
          </cell>
          <cell r="H15106">
            <v>257.60000000000002</v>
          </cell>
          <cell r="I15106" t="str">
            <v>DU</v>
          </cell>
        </row>
        <row r="15107">
          <cell r="B15107">
            <v>692</v>
          </cell>
          <cell r="C15107" t="str">
            <v>PULPA PI¥A DESHIDRATADA RUEDA GRANEL 1KG</v>
          </cell>
          <cell r="D15107" t="str">
            <v>KGM   9999</v>
          </cell>
          <cell r="E15107">
            <v>75</v>
          </cell>
          <cell r="F15107">
            <v>1.4507000000000001</v>
          </cell>
          <cell r="G15107">
            <v>108.8</v>
          </cell>
          <cell r="H15107">
            <v>108.8</v>
          </cell>
          <cell r="I15107" t="str">
            <v>DU</v>
          </cell>
        </row>
        <row r="15108">
          <cell r="B15108">
            <v>698</v>
          </cell>
          <cell r="C15108" t="str">
            <v>GOMITAS A GRANEL 1 KG. AROS MANZANA</v>
          </cell>
          <cell r="D15108" t="str">
            <v>KGM   9999</v>
          </cell>
          <cell r="E15108">
            <v>62.73</v>
          </cell>
          <cell r="F15108">
            <v>1.3869</v>
          </cell>
          <cell r="G15108">
            <v>87</v>
          </cell>
          <cell r="H15108">
            <v>87</v>
          </cell>
          <cell r="I15108" t="str">
            <v>DU</v>
          </cell>
        </row>
        <row r="15109">
          <cell r="B15109">
            <v>699</v>
          </cell>
          <cell r="C15109" t="str">
            <v>GOMITAS A GRANEL 1 KG. AROS DURAZNO</v>
          </cell>
          <cell r="D15109" t="str">
            <v>KGM   9999</v>
          </cell>
          <cell r="E15109">
            <v>62.73</v>
          </cell>
          <cell r="F15109">
            <v>1.3869</v>
          </cell>
          <cell r="G15109">
            <v>87</v>
          </cell>
          <cell r="H15109">
            <v>87</v>
          </cell>
          <cell r="I15109" t="str">
            <v>DU</v>
          </cell>
        </row>
        <row r="15110">
          <cell r="B15110">
            <v>704</v>
          </cell>
          <cell r="C15110" t="str">
            <v>GOMITAS A GRANEL 1 KG. CUBITOS LUCKY CH.</v>
          </cell>
          <cell r="D15110" t="str">
            <v>KGM   9999</v>
          </cell>
          <cell r="E15110">
            <v>49.25</v>
          </cell>
          <cell r="F15110">
            <v>1.7665</v>
          </cell>
          <cell r="G15110">
            <v>87</v>
          </cell>
          <cell r="H15110">
            <v>87</v>
          </cell>
          <cell r="I15110" t="str">
            <v>DU</v>
          </cell>
        </row>
        <row r="15111">
          <cell r="B15111">
            <v>18804013331</v>
          </cell>
          <cell r="C15111" t="str">
            <v>PALETA TIRA LA VAQUITA 10 PZAS.</v>
          </cell>
          <cell r="D15111" t="str">
            <v>TIR   9999</v>
          </cell>
          <cell r="E15111">
            <v>8.15</v>
          </cell>
          <cell r="F15111">
            <v>1.2146999999999999</v>
          </cell>
          <cell r="G15111">
            <v>9.9</v>
          </cell>
          <cell r="H15111">
            <v>9.9</v>
          </cell>
          <cell r="I15111" t="str">
            <v>DU</v>
          </cell>
        </row>
        <row r="15112">
          <cell r="B15112">
            <v>18804018114</v>
          </cell>
          <cell r="C15112" t="str">
            <v>CANEL'S STAR LIGHT BOLSA 360 GRS.</v>
          </cell>
          <cell r="D15112" t="str">
            <v>PZA   9999</v>
          </cell>
          <cell r="E15112">
            <v>26.03</v>
          </cell>
          <cell r="F15112">
            <v>1.1909000000000001</v>
          </cell>
          <cell r="G15112">
            <v>31</v>
          </cell>
          <cell r="H15112">
            <v>31</v>
          </cell>
          <cell r="I15112" t="str">
            <v>DU</v>
          </cell>
        </row>
        <row r="15113">
          <cell r="B15113">
            <v>18804051869</v>
          </cell>
          <cell r="C15113" t="str">
            <v>PALETA PALE-NETAS CARAMELO MACIZO 40 P.</v>
          </cell>
          <cell r="D15113" t="str">
            <v>BOL   9999</v>
          </cell>
          <cell r="E15113">
            <v>32.409999999999997</v>
          </cell>
          <cell r="F15113">
            <v>1.1910000000000001</v>
          </cell>
          <cell r="G15113">
            <v>38.6</v>
          </cell>
          <cell r="H15113">
            <v>38.6</v>
          </cell>
          <cell r="I15113" t="str">
            <v>DU</v>
          </cell>
        </row>
        <row r="15114">
          <cell r="B15114">
            <v>18804053764</v>
          </cell>
          <cell r="C15114" t="str">
            <v>PALETA PALE-NETAS CARAMELO SUAVE 40 PZAS</v>
          </cell>
          <cell r="D15114" t="str">
            <v>BOL   9999</v>
          </cell>
          <cell r="E15114">
            <v>25.55</v>
          </cell>
          <cell r="F15114">
            <v>1.1937</v>
          </cell>
          <cell r="G15114">
            <v>30.5</v>
          </cell>
          <cell r="H15114">
            <v>30.5</v>
          </cell>
          <cell r="I15114" t="str">
            <v>DU</v>
          </cell>
        </row>
        <row r="15115">
          <cell r="B15115">
            <v>18804055492</v>
          </cell>
          <cell r="C15115" t="str">
            <v>CHERRY SOURS MINI ICEE 200 G. 20 PZAS.</v>
          </cell>
          <cell r="D15115" t="str">
            <v>TIR   9999</v>
          </cell>
          <cell r="E15115">
            <v>11.5517</v>
          </cell>
          <cell r="F15115">
            <v>1.1938</v>
          </cell>
          <cell r="G15115">
            <v>13.79</v>
          </cell>
          <cell r="H15115">
            <v>16</v>
          </cell>
          <cell r="I15115" t="str">
            <v>DU</v>
          </cell>
        </row>
        <row r="15116">
          <cell r="B15116">
            <v>18804055775</v>
          </cell>
          <cell r="C15116" t="str">
            <v>JELLY BEANS JUMBO 315 GRS. MINIONS PLAT.</v>
          </cell>
          <cell r="D15116" t="str">
            <v>BOL   9999</v>
          </cell>
          <cell r="E15116">
            <v>23.7</v>
          </cell>
          <cell r="F15116">
            <v>1.2024999999999999</v>
          </cell>
          <cell r="G15116">
            <v>28.5</v>
          </cell>
          <cell r="H15116">
            <v>28.5</v>
          </cell>
          <cell r="I15116" t="str">
            <v>DU</v>
          </cell>
        </row>
        <row r="15117">
          <cell r="B15117">
            <v>18804055966</v>
          </cell>
          <cell r="C15117" t="str">
            <v>PALETA CANEL'S TUENI POP MINIONS 376 G.</v>
          </cell>
          <cell r="D15117" t="str">
            <v>BOL   9999</v>
          </cell>
          <cell r="E15117">
            <v>28.3</v>
          </cell>
          <cell r="F15117">
            <v>1.1837</v>
          </cell>
          <cell r="G15117">
            <v>33.5</v>
          </cell>
          <cell r="H15117">
            <v>33.5</v>
          </cell>
          <cell r="I15117" t="str">
            <v>DU</v>
          </cell>
        </row>
        <row r="15118">
          <cell r="B15118">
            <v>18804059964</v>
          </cell>
          <cell r="C15118" t="str">
            <v>CANEL'S PASTILLAS SURTIDAS 20 PAQ.</v>
          </cell>
          <cell r="D15118" t="str">
            <v>EXH   9999</v>
          </cell>
          <cell r="E15118">
            <v>40.200000000000003</v>
          </cell>
          <cell r="F15118">
            <v>1.1915</v>
          </cell>
          <cell r="G15118">
            <v>47.9</v>
          </cell>
          <cell r="H15118">
            <v>47.9</v>
          </cell>
          <cell r="I15118" t="str">
            <v>DU</v>
          </cell>
        </row>
        <row r="15119">
          <cell r="B15119">
            <v>24142020955</v>
          </cell>
          <cell r="C15119" t="str">
            <v>CAJETA MONTES 324 GRS. 18 PZAS.</v>
          </cell>
          <cell r="D15119" t="str">
            <v>PZA   9999</v>
          </cell>
          <cell r="E15119">
            <v>24.3</v>
          </cell>
          <cell r="F15119">
            <v>1.1934</v>
          </cell>
          <cell r="G15119">
            <v>29</v>
          </cell>
          <cell r="H15119">
            <v>29</v>
          </cell>
          <cell r="I15119" t="str">
            <v>DU</v>
          </cell>
        </row>
        <row r="15120">
          <cell r="B15120">
            <v>25046501052</v>
          </cell>
          <cell r="C15120" t="str">
            <v>BOCADIN CHOCOLATE 50/10.5 GRS.</v>
          </cell>
          <cell r="D15120" t="str">
            <v>EXH   9999</v>
          </cell>
          <cell r="E15120">
            <v>48.3</v>
          </cell>
          <cell r="F15120">
            <v>1.1904999999999999</v>
          </cell>
          <cell r="G15120">
            <v>57.5</v>
          </cell>
          <cell r="H15120">
            <v>57.5</v>
          </cell>
          <cell r="I15120" t="str">
            <v>DU</v>
          </cell>
        </row>
        <row r="15121">
          <cell r="B15121">
            <v>38000159596</v>
          </cell>
          <cell r="C15121" t="str">
            <v>PRINGLES EXTRA HOT 40 GRS.</v>
          </cell>
          <cell r="D15121" t="str">
            <v>PZA   9999</v>
          </cell>
          <cell r="E15121">
            <v>12.031599999999999</v>
          </cell>
          <cell r="F15121">
            <v>1.1553</v>
          </cell>
          <cell r="G15121">
            <v>13.9</v>
          </cell>
          <cell r="H15121">
            <v>13.9</v>
          </cell>
          <cell r="I15121" t="str">
            <v>DU</v>
          </cell>
        </row>
        <row r="15122">
          <cell r="B15122">
            <v>38000846731</v>
          </cell>
          <cell r="C15122" t="str">
            <v>PRINGLES ORIGINAL 37 GRS.</v>
          </cell>
          <cell r="D15122" t="str">
            <v>PZA   9999</v>
          </cell>
          <cell r="E15122">
            <v>12.031599999999999</v>
          </cell>
          <cell r="F15122">
            <v>1.1553</v>
          </cell>
          <cell r="G15122">
            <v>13.9</v>
          </cell>
          <cell r="H15122">
            <v>13.9</v>
          </cell>
          <cell r="I15122" t="str">
            <v>DU</v>
          </cell>
        </row>
        <row r="15123">
          <cell r="B15123">
            <v>38000846748</v>
          </cell>
          <cell r="C15123" t="str">
            <v>PRINGLES CREMA Y CEBOLLA 40 GRS.</v>
          </cell>
          <cell r="D15123" t="str">
            <v>PZA   9999</v>
          </cell>
          <cell r="E15123">
            <v>12.031599999999999</v>
          </cell>
          <cell r="F15123">
            <v>1.1553</v>
          </cell>
          <cell r="G15123">
            <v>13.9</v>
          </cell>
          <cell r="H15123">
            <v>13.9</v>
          </cell>
          <cell r="I15123" t="str">
            <v>DU</v>
          </cell>
        </row>
        <row r="15124">
          <cell r="B15124">
            <v>38000846755</v>
          </cell>
          <cell r="C15124" t="str">
            <v>PRINGLES QUESO 40 GRS.</v>
          </cell>
          <cell r="D15124" t="str">
            <v>PZA   9999</v>
          </cell>
          <cell r="E15124">
            <v>12.031599999999999</v>
          </cell>
          <cell r="F15124">
            <v>1.1553</v>
          </cell>
          <cell r="G15124">
            <v>13.9</v>
          </cell>
          <cell r="H15124">
            <v>13.9</v>
          </cell>
          <cell r="I15124" t="str">
            <v>DU</v>
          </cell>
        </row>
        <row r="15125">
          <cell r="B15125">
            <v>38000847615</v>
          </cell>
          <cell r="C15125" t="str">
            <v>PRINGLES CHILE Y LIMON 40 GRS.</v>
          </cell>
          <cell r="D15125" t="str">
            <v>PZA   9999</v>
          </cell>
          <cell r="E15125">
            <v>12.031599999999999</v>
          </cell>
          <cell r="F15125">
            <v>1.1553</v>
          </cell>
          <cell r="G15125">
            <v>13.9</v>
          </cell>
          <cell r="H15125">
            <v>13.9</v>
          </cell>
          <cell r="I15125" t="str">
            <v>DU</v>
          </cell>
        </row>
        <row r="15126">
          <cell r="B15126">
            <v>42743180854</v>
          </cell>
          <cell r="C15126" t="str">
            <v>ATE ROLLO DE GUAYABA 1 PZA.</v>
          </cell>
          <cell r="D15126" t="str">
            <v>PZA   9999</v>
          </cell>
          <cell r="E15126">
            <v>21.87</v>
          </cell>
          <cell r="F15126">
            <v>1.2117</v>
          </cell>
          <cell r="G15126">
            <v>26.5</v>
          </cell>
          <cell r="H15126">
            <v>26.5</v>
          </cell>
          <cell r="I15126" t="str">
            <v>DU</v>
          </cell>
        </row>
        <row r="15127">
          <cell r="B15127">
            <v>45735000963</v>
          </cell>
          <cell r="C15127" t="str">
            <v>SONRIC'S NUCITA TRISABOR TRIANGULO 19 G.</v>
          </cell>
          <cell r="D15127" t="str">
            <v>PZA   9999</v>
          </cell>
          <cell r="E15127">
            <v>3.06</v>
          </cell>
          <cell r="F15127">
            <v>1.3071999999999999</v>
          </cell>
          <cell r="G15127">
            <v>4</v>
          </cell>
          <cell r="H15127">
            <v>4</v>
          </cell>
          <cell r="I15127" t="str">
            <v>DU</v>
          </cell>
        </row>
        <row r="15128">
          <cell r="B15128">
            <v>73390018382</v>
          </cell>
          <cell r="C15128" t="str">
            <v>SONRIC'S XTREMES AIR HEADS FRUTAS 57 G.</v>
          </cell>
          <cell r="D15128" t="str">
            <v>PZA   9999</v>
          </cell>
          <cell r="E15128">
            <v>13.61</v>
          </cell>
          <cell r="F15128">
            <v>1.1756</v>
          </cell>
          <cell r="G15128">
            <v>16</v>
          </cell>
          <cell r="H15128">
            <v>16</v>
          </cell>
          <cell r="I15128" t="str">
            <v>DU</v>
          </cell>
        </row>
        <row r="15129">
          <cell r="B15129">
            <v>76350615294</v>
          </cell>
          <cell r="C15129" t="str">
            <v>SONRIC'S MENTOS 29.7 GRS. MAGIC</v>
          </cell>
          <cell r="D15129" t="str">
            <v>PZA   9999</v>
          </cell>
          <cell r="E15129">
            <v>6.35</v>
          </cell>
          <cell r="F15129">
            <v>1.2598</v>
          </cell>
          <cell r="G15129">
            <v>8</v>
          </cell>
          <cell r="H15129">
            <v>8</v>
          </cell>
          <cell r="I15129" t="str">
            <v>DU</v>
          </cell>
        </row>
        <row r="15130">
          <cell r="B15130">
            <v>1114442</v>
          </cell>
          <cell r="C15130" t="str">
            <v>FRITURA P/PREP (PASTA) TUBO 1 KG.</v>
          </cell>
          <cell r="D15130" t="str">
            <v>KGM   9999</v>
          </cell>
          <cell r="E15130">
            <v>26</v>
          </cell>
          <cell r="F15130">
            <v>1.2</v>
          </cell>
          <cell r="G15130">
            <v>31.2</v>
          </cell>
          <cell r="H15130">
            <v>31.2</v>
          </cell>
          <cell r="I15130" t="str">
            <v>DU</v>
          </cell>
        </row>
        <row r="15131">
          <cell r="B15131">
            <v>11224511</v>
          </cell>
          <cell r="C15131" t="str">
            <v>FRITURA P/PREP (PASTA) RUEDITA 1 KG.</v>
          </cell>
          <cell r="D15131" t="str">
            <v>KGM   9999</v>
          </cell>
          <cell r="E15131">
            <v>26</v>
          </cell>
          <cell r="F15131">
            <v>1.2</v>
          </cell>
          <cell r="G15131">
            <v>31.2</v>
          </cell>
          <cell r="H15131">
            <v>31.2</v>
          </cell>
          <cell r="I15131" t="str">
            <v>DU</v>
          </cell>
        </row>
        <row r="15132">
          <cell r="B15132">
            <v>1254111221122</v>
          </cell>
          <cell r="C15132" t="str">
            <v>OBLEA RECORTE COLORES 1/21 PZAS.</v>
          </cell>
          <cell r="D15132" t="str">
            <v>PZA   9999</v>
          </cell>
          <cell r="E15132">
            <v>10</v>
          </cell>
          <cell r="F15132">
            <v>1.35</v>
          </cell>
          <cell r="G15132">
            <v>13.5</v>
          </cell>
          <cell r="H15132">
            <v>13.5</v>
          </cell>
          <cell r="I15132" t="str">
            <v>DU</v>
          </cell>
        </row>
        <row r="15133">
          <cell r="B15133">
            <v>1255411111122</v>
          </cell>
          <cell r="C15133" t="str">
            <v>OBLEA ROLLITO COLORES 1 PAQ.</v>
          </cell>
          <cell r="D15133" t="str">
            <v>PZA   9999</v>
          </cell>
          <cell r="E15133">
            <v>6</v>
          </cell>
          <cell r="F15133">
            <v>1.3332999999999999</v>
          </cell>
          <cell r="G15133">
            <v>8</v>
          </cell>
          <cell r="H15133">
            <v>8</v>
          </cell>
          <cell r="I15133" t="str">
            <v>DU</v>
          </cell>
        </row>
        <row r="15134">
          <cell r="B15134">
            <v>1260487111270</v>
          </cell>
          <cell r="C15134" t="str">
            <v>LAS PREFERIDAS PAPAS NATURAL 350 GRS.</v>
          </cell>
          <cell r="D15134" t="str">
            <v>PZA   9999</v>
          </cell>
          <cell r="E15134">
            <v>40.32</v>
          </cell>
          <cell r="F15134">
            <v>1.1780999999999999</v>
          </cell>
          <cell r="G15134">
            <v>47.5</v>
          </cell>
          <cell r="H15134">
            <v>47.5</v>
          </cell>
          <cell r="I15134" t="str">
            <v>DU</v>
          </cell>
        </row>
        <row r="15135">
          <cell r="B15135">
            <v>1260487111280</v>
          </cell>
          <cell r="C15135" t="str">
            <v>LAS PREFERIDAS PAPAS NATURAL 500 GRS.</v>
          </cell>
          <cell r="D15135" t="str">
            <v>PZA   9999</v>
          </cell>
          <cell r="E15135">
            <v>56.02</v>
          </cell>
          <cell r="F15135">
            <v>1.1692</v>
          </cell>
          <cell r="G15135">
            <v>65.5</v>
          </cell>
          <cell r="H15135">
            <v>65.5</v>
          </cell>
          <cell r="I15135" t="str">
            <v>DU</v>
          </cell>
        </row>
        <row r="15136">
          <cell r="B15136">
            <v>1260487111299</v>
          </cell>
          <cell r="C15136" t="str">
            <v>LAS PREFERIDAS PALOMITAS 300 GRS.</v>
          </cell>
          <cell r="D15136" t="str">
            <v>PZA   9999</v>
          </cell>
          <cell r="E15136">
            <v>17.52</v>
          </cell>
          <cell r="F15136">
            <v>1.1700999999999999</v>
          </cell>
          <cell r="G15136">
            <v>20.5</v>
          </cell>
          <cell r="H15136">
            <v>20.5</v>
          </cell>
          <cell r="I15136" t="str">
            <v>DU</v>
          </cell>
        </row>
        <row r="15137">
          <cell r="B15137">
            <v>21115</v>
          </cell>
          <cell r="C15137" t="str">
            <v>GOMITAS A GRANEL 1 KG. ROMPOPE</v>
          </cell>
          <cell r="D15137" t="str">
            <v>KGM   9999</v>
          </cell>
          <cell r="E15137">
            <v>69.12</v>
          </cell>
          <cell r="F15137">
            <v>1.2586999999999999</v>
          </cell>
          <cell r="G15137">
            <v>87</v>
          </cell>
          <cell r="H15137">
            <v>87</v>
          </cell>
          <cell r="I15137" t="str">
            <v>DU</v>
          </cell>
        </row>
        <row r="15138">
          <cell r="B15138">
            <v>2112345678917</v>
          </cell>
          <cell r="C15138" t="str">
            <v>ALEGRIA RECT. C/ CACAHUATE MONSIL 1 PZA.</v>
          </cell>
          <cell r="D15138" t="str">
            <v>PZA   9999</v>
          </cell>
          <cell r="E15138">
            <v>8.65</v>
          </cell>
          <cell r="F15138">
            <v>1.2139</v>
          </cell>
          <cell r="G15138">
            <v>10.5</v>
          </cell>
          <cell r="H15138">
            <v>10.5</v>
          </cell>
          <cell r="I15138" t="str">
            <v>DU</v>
          </cell>
        </row>
        <row r="15139">
          <cell r="B15139">
            <v>2112345678924</v>
          </cell>
          <cell r="C15139" t="str">
            <v>ALEGRIA TRIANGULO C/CACAHUATE MONSIL 1PZ</v>
          </cell>
          <cell r="D15139" t="str">
            <v>PZA   9999</v>
          </cell>
          <cell r="E15139">
            <v>8.65</v>
          </cell>
          <cell r="F15139">
            <v>1.2139</v>
          </cell>
          <cell r="G15139">
            <v>10.5</v>
          </cell>
          <cell r="H15139">
            <v>10.5</v>
          </cell>
          <cell r="I15139" t="str">
            <v>DU</v>
          </cell>
        </row>
        <row r="15140">
          <cell r="B15140">
            <v>2112345678931</v>
          </cell>
          <cell r="C15140" t="str">
            <v>ALEGRIA RECT. C/ ARANDANO MONSIL 1 PZA.</v>
          </cell>
          <cell r="D15140" t="str">
            <v>PZA   9999</v>
          </cell>
          <cell r="E15140">
            <v>8</v>
          </cell>
          <cell r="F15140">
            <v>1.3125</v>
          </cell>
          <cell r="G15140">
            <v>10.5</v>
          </cell>
          <cell r="H15140">
            <v>10.5</v>
          </cell>
          <cell r="I15140" t="str">
            <v>DU</v>
          </cell>
        </row>
        <row r="15141">
          <cell r="B15141">
            <v>21234569</v>
          </cell>
          <cell r="C15141" t="str">
            <v>ALEGRIA DE AMARANTO MONSIL 1 PZA.</v>
          </cell>
          <cell r="D15141" t="str">
            <v>PZA   9999</v>
          </cell>
          <cell r="E15141">
            <v>2</v>
          </cell>
          <cell r="F15141">
            <v>1.5</v>
          </cell>
          <cell r="G15141">
            <v>3</v>
          </cell>
          <cell r="H15141">
            <v>3</v>
          </cell>
          <cell r="I15141" t="str">
            <v>DU</v>
          </cell>
        </row>
        <row r="15142">
          <cell r="B15142">
            <v>21234576</v>
          </cell>
          <cell r="C15142" t="str">
            <v>ALEGRIA DE AMARANTO CON COCOA MONSIL 1 P</v>
          </cell>
          <cell r="D15142" t="str">
            <v>PZA   9999</v>
          </cell>
          <cell r="E15142">
            <v>2</v>
          </cell>
          <cell r="F15142">
            <v>1.5</v>
          </cell>
          <cell r="G15142">
            <v>3</v>
          </cell>
          <cell r="H15142">
            <v>3</v>
          </cell>
          <cell r="I15142" t="str">
            <v>DU</v>
          </cell>
        </row>
        <row r="15143">
          <cell r="B15143">
            <v>2450010</v>
          </cell>
          <cell r="C15143" t="str">
            <v>FRITURA P/PREP (PASTA) LAGRIMITA 1 KG.</v>
          </cell>
          <cell r="D15143" t="str">
            <v>KGM   9999</v>
          </cell>
          <cell r="E15143">
            <v>26</v>
          </cell>
          <cell r="F15143">
            <v>1.2</v>
          </cell>
          <cell r="G15143">
            <v>31.2</v>
          </cell>
          <cell r="H15143">
            <v>31.2</v>
          </cell>
          <cell r="I15143" t="str">
            <v>DU</v>
          </cell>
        </row>
        <row r="15144">
          <cell r="B15144">
            <v>2450012</v>
          </cell>
          <cell r="C15144" t="str">
            <v>FRITURA P/PREP (PASTA) TABLITA 1 KG.</v>
          </cell>
          <cell r="D15144" t="str">
            <v>KGM   9999</v>
          </cell>
          <cell r="E15144">
            <v>26</v>
          </cell>
          <cell r="F15144">
            <v>1.2</v>
          </cell>
          <cell r="G15144">
            <v>31.2</v>
          </cell>
          <cell r="H15144">
            <v>31.2</v>
          </cell>
          <cell r="I15144" t="str">
            <v>DU</v>
          </cell>
        </row>
        <row r="15145">
          <cell r="B15145">
            <v>2450014</v>
          </cell>
          <cell r="C15145" t="str">
            <v>FRITURA P/PREP (PASTA) PALITO 1 KG.</v>
          </cell>
          <cell r="D15145" t="str">
            <v>KGM   9999</v>
          </cell>
          <cell r="E15145">
            <v>26</v>
          </cell>
          <cell r="F15145">
            <v>1.2</v>
          </cell>
          <cell r="G15145">
            <v>31.2</v>
          </cell>
          <cell r="H15145">
            <v>31.2</v>
          </cell>
          <cell r="I15145" t="str">
            <v>DU</v>
          </cell>
        </row>
        <row r="15146">
          <cell r="B15146">
            <v>2450015</v>
          </cell>
          <cell r="C15146" t="str">
            <v>FRITURA P/PREP (PASTA) ANILLO 1 KG.</v>
          </cell>
          <cell r="D15146" t="str">
            <v>KGM   9999</v>
          </cell>
          <cell r="E15146">
            <v>26</v>
          </cell>
          <cell r="F15146">
            <v>1.2</v>
          </cell>
          <cell r="G15146">
            <v>31.2</v>
          </cell>
          <cell r="H15146">
            <v>31.2</v>
          </cell>
          <cell r="I15146" t="str">
            <v>DU</v>
          </cell>
        </row>
        <row r="15147">
          <cell r="B15147">
            <v>2450016</v>
          </cell>
          <cell r="C15147" t="str">
            <v>FRITURA P/PREP (PASTA) DONITA 1 KG.</v>
          </cell>
          <cell r="D15147" t="str">
            <v>KGM   9999</v>
          </cell>
          <cell r="E15147">
            <v>26</v>
          </cell>
          <cell r="F15147">
            <v>1.2</v>
          </cell>
          <cell r="G15147">
            <v>31.2</v>
          </cell>
          <cell r="H15147">
            <v>31.2</v>
          </cell>
          <cell r="I15147" t="str">
            <v>DU</v>
          </cell>
        </row>
        <row r="15148">
          <cell r="B15148">
            <v>25544</v>
          </cell>
          <cell r="C15148" t="str">
            <v>OLLITA C/TAMARINDO 1 PZA.</v>
          </cell>
          <cell r="D15148" t="str">
            <v>PZA   9999</v>
          </cell>
          <cell r="E15148">
            <v>2.16</v>
          </cell>
          <cell r="F15148">
            <v>1.6204000000000001</v>
          </cell>
          <cell r="G15148">
            <v>3.5</v>
          </cell>
          <cell r="H15148">
            <v>3.5</v>
          </cell>
          <cell r="I15148" t="str">
            <v>DU</v>
          </cell>
        </row>
        <row r="15149">
          <cell r="B15149">
            <v>300501</v>
          </cell>
          <cell r="C15149" t="str">
            <v>CHURROS NACHO'S C/AJONJOLI CHICOS 1 PZA.</v>
          </cell>
          <cell r="D15149" t="str">
            <v>PZA   9999</v>
          </cell>
          <cell r="E15149">
            <v>18.5</v>
          </cell>
          <cell r="F15149">
            <v>1.1838</v>
          </cell>
          <cell r="G15149">
            <v>21.9</v>
          </cell>
          <cell r="H15149">
            <v>21.9</v>
          </cell>
          <cell r="I15149" t="str">
            <v>DU</v>
          </cell>
        </row>
        <row r="15150">
          <cell r="B15150">
            <v>31542136</v>
          </cell>
          <cell r="C15150" t="str">
            <v>SERPENTINAS LA ORQUIDEA 24 P.+1 GRATIS</v>
          </cell>
          <cell r="D15150" t="str">
            <v>PZA   9999</v>
          </cell>
          <cell r="E15150">
            <v>17.34</v>
          </cell>
          <cell r="F15150">
            <v>1.1938</v>
          </cell>
          <cell r="G15150">
            <v>20.7</v>
          </cell>
          <cell r="H15150">
            <v>20.7</v>
          </cell>
          <cell r="I15150" t="str">
            <v>DU</v>
          </cell>
        </row>
        <row r="15151">
          <cell r="B15151">
            <v>440758</v>
          </cell>
          <cell r="C15151" t="str">
            <v>TAMARINDO SERPENTINA A GRANEL 1 KG.</v>
          </cell>
          <cell r="D15151" t="str">
            <v>KGM   9999</v>
          </cell>
          <cell r="E15151">
            <v>55.22</v>
          </cell>
          <cell r="F15151">
            <v>1.3944000000000001</v>
          </cell>
          <cell r="G15151">
            <v>77</v>
          </cell>
          <cell r="H15151">
            <v>77</v>
          </cell>
          <cell r="I15151" t="str">
            <v>DU</v>
          </cell>
        </row>
        <row r="15152">
          <cell r="B15152">
            <v>603554019049</v>
          </cell>
          <cell r="C15152" t="str">
            <v>POPOTIX POLVO SABOR FRUTAS 50 P. 200 G.</v>
          </cell>
          <cell r="D15152" t="str">
            <v>EXH   9999</v>
          </cell>
          <cell r="E15152">
            <v>21.3217</v>
          </cell>
          <cell r="F15152">
            <v>1.1913</v>
          </cell>
          <cell r="G15152">
            <v>25.4</v>
          </cell>
          <cell r="H15152">
            <v>25.4</v>
          </cell>
          <cell r="I15152" t="str">
            <v>DU</v>
          </cell>
        </row>
        <row r="15153">
          <cell r="B15153">
            <v>603554035049</v>
          </cell>
          <cell r="C15153" t="str">
            <v>LAS DELICIAS MINI GELATINA PINGšINO 525</v>
          </cell>
          <cell r="D15153" t="str">
            <v>PZA   9999</v>
          </cell>
          <cell r="E15153">
            <v>58.871200000000002</v>
          </cell>
          <cell r="F15153">
            <v>1.1907000000000001</v>
          </cell>
          <cell r="G15153">
            <v>70.099999999999994</v>
          </cell>
          <cell r="H15153">
            <v>70.099999999999994</v>
          </cell>
          <cell r="I15153" t="str">
            <v>DU</v>
          </cell>
        </row>
        <row r="15154">
          <cell r="B15154">
            <v>603554043068</v>
          </cell>
          <cell r="C15154" t="str">
            <v>TRUENO POP DELICIAS 50 PZAS.</v>
          </cell>
          <cell r="D15154" t="str">
            <v>EXH   9999</v>
          </cell>
          <cell r="E15154">
            <v>36.9876</v>
          </cell>
          <cell r="F15154">
            <v>1.1922999999999999</v>
          </cell>
          <cell r="G15154">
            <v>44.1</v>
          </cell>
          <cell r="H15154">
            <v>44.1</v>
          </cell>
          <cell r="I15154" t="str">
            <v>DU</v>
          </cell>
        </row>
        <row r="15155">
          <cell r="B15155">
            <v>603554044348</v>
          </cell>
          <cell r="C15155" t="str">
            <v>WAFER STICK BARQUILLO 930G. COOKIES&amp;CREA</v>
          </cell>
          <cell r="D15155" t="str">
            <v>PZA   9999</v>
          </cell>
          <cell r="E15155">
            <v>123.1962</v>
          </cell>
          <cell r="F15155">
            <v>1.1908000000000001</v>
          </cell>
          <cell r="G15155">
            <v>146.69999999999999</v>
          </cell>
          <cell r="H15155">
            <v>146.69999999999999</v>
          </cell>
          <cell r="I15155" t="str">
            <v>DU</v>
          </cell>
        </row>
        <row r="15156">
          <cell r="B15156">
            <v>603554058369</v>
          </cell>
          <cell r="C15156" t="str">
            <v>CARAMELO SPINNERTOY 20 PZAS.</v>
          </cell>
          <cell r="D15156" t="str">
            <v>PZA   9999</v>
          </cell>
          <cell r="E15156">
            <v>41.35</v>
          </cell>
          <cell r="F15156">
            <v>1.1971000000000001</v>
          </cell>
          <cell r="G15156">
            <v>49.5</v>
          </cell>
          <cell r="H15156">
            <v>49.5</v>
          </cell>
          <cell r="I15156" t="str">
            <v>DU</v>
          </cell>
        </row>
        <row r="15157">
          <cell r="B15157">
            <v>603554100044</v>
          </cell>
          <cell r="C15157" t="str">
            <v>LAS DELICIAS POPOTIX MINI 170 GRS.</v>
          </cell>
          <cell r="D15157" t="str">
            <v>PZA   9999</v>
          </cell>
          <cell r="E15157">
            <v>21.1388</v>
          </cell>
          <cell r="F15157">
            <v>1.1920999999999999</v>
          </cell>
          <cell r="G15157">
            <v>25.2</v>
          </cell>
          <cell r="H15157">
            <v>25.2</v>
          </cell>
          <cell r="I15157" t="str">
            <v>DU</v>
          </cell>
        </row>
        <row r="15158">
          <cell r="B15158">
            <v>603554110012</v>
          </cell>
          <cell r="C15158" t="str">
            <v>LAS DELICIAS DADI GUM 340 GRS</v>
          </cell>
          <cell r="D15158" t="str">
            <v>PZA   9999</v>
          </cell>
          <cell r="E15158">
            <v>57.763300000000001</v>
          </cell>
          <cell r="F15158">
            <v>1.1911</v>
          </cell>
          <cell r="G15158">
            <v>68.8</v>
          </cell>
          <cell r="H15158">
            <v>68.8</v>
          </cell>
          <cell r="I15158" t="str">
            <v>DU</v>
          </cell>
        </row>
        <row r="15159">
          <cell r="B15159">
            <v>605391413226</v>
          </cell>
          <cell r="C15159" t="str">
            <v>PICARIN Z LA ORQUIDEA 400 GRS. 50 PZAS.</v>
          </cell>
          <cell r="D15159" t="str">
            <v>PAQ   9999</v>
          </cell>
          <cell r="E15159">
            <v>28.11</v>
          </cell>
          <cell r="F15159">
            <v>1.1917</v>
          </cell>
          <cell r="G15159">
            <v>33.5</v>
          </cell>
          <cell r="H15159">
            <v>33.5</v>
          </cell>
          <cell r="I15159" t="str">
            <v>DU</v>
          </cell>
        </row>
        <row r="15160">
          <cell r="B15160">
            <v>605391414759</v>
          </cell>
          <cell r="C15160" t="str">
            <v>MORELIANAS LA ORQUIDEA 15 PZAS.</v>
          </cell>
          <cell r="D15160" t="str">
            <v>PZA   9999</v>
          </cell>
          <cell r="E15160">
            <v>19.54</v>
          </cell>
          <cell r="F15160">
            <v>1.1923999999999999</v>
          </cell>
          <cell r="G15160">
            <v>23.3</v>
          </cell>
          <cell r="H15160">
            <v>23.3</v>
          </cell>
          <cell r="I15160" t="str">
            <v>DU</v>
          </cell>
        </row>
        <row r="15161">
          <cell r="B15161" t="str">
            <v>i-0291-2.6</v>
          </cell>
          <cell r="C15161" t="str">
            <v>CEDIS ABA</v>
          </cell>
          <cell r="D15161" t="str">
            <v>RROTES AZTECA</v>
          </cell>
          <cell r="H15161">
            <v>44642</v>
          </cell>
          <cell r="I15161" t="str">
            <v>_x000C_ce</v>
          </cell>
        </row>
        <row r="15162">
          <cell r="I15162">
            <v>0</v>
          </cell>
        </row>
        <row r="15163">
          <cell r="C15163" t="str">
            <v>Catalogo</v>
          </cell>
          <cell r="D15163" t="str">
            <v>de Articulos</v>
          </cell>
          <cell r="H15163" t="str">
            <v>Hoja :   42</v>
          </cell>
          <cell r="I15163">
            <v>0</v>
          </cell>
        </row>
        <row r="15164">
          <cell r="I15164">
            <v>0</v>
          </cell>
        </row>
        <row r="15165">
          <cell r="B15165" t="str">
            <v>Codigo</v>
          </cell>
          <cell r="C15165" t="str">
            <v>D e s c r i p c i o n</v>
          </cell>
          <cell r="D15165" t="str">
            <v>UM    Prov</v>
          </cell>
          <cell r="E15165" t="str">
            <v>Ult. Costo</v>
          </cell>
          <cell r="F15165" t="str">
            <v>Utilidad</v>
          </cell>
          <cell r="G15165" t="str">
            <v>Prec. s/imp.</v>
          </cell>
          <cell r="H15165" t="str">
            <v>Prec. c/imp.</v>
          </cell>
          <cell r="I15165" t="str">
            <v>Lin</v>
          </cell>
        </row>
        <row r="15166">
          <cell r="I15166">
            <v>0</v>
          </cell>
        </row>
        <row r="15167">
          <cell r="B15167" t="str">
            <v>veedor : 9999</v>
          </cell>
          <cell r="C15167" t="str">
            <v>PROVEEDORES DIVERSOS                      (Con</v>
          </cell>
          <cell r="D15167" t="str">
            <v>tinuacion)</v>
          </cell>
          <cell r="I15167" t="str">
            <v>Pro</v>
          </cell>
        </row>
        <row r="15168">
          <cell r="I15168">
            <v>0</v>
          </cell>
        </row>
        <row r="15169">
          <cell r="B15169">
            <v>632975420004</v>
          </cell>
          <cell r="C15169" t="str">
            <v>ATE LA FUENTE ROLLO RELLENO S/AZUC. 360G</v>
          </cell>
          <cell r="D15169" t="str">
            <v>PZA   9999</v>
          </cell>
          <cell r="E15169">
            <v>40.94</v>
          </cell>
          <cell r="F15169">
            <v>1.1919999999999999</v>
          </cell>
          <cell r="G15169">
            <v>48.8</v>
          </cell>
          <cell r="H15169">
            <v>48.8</v>
          </cell>
          <cell r="I15169" t="str">
            <v>DU</v>
          </cell>
        </row>
        <row r="15170">
          <cell r="B15170">
            <v>632975421001</v>
          </cell>
          <cell r="C15170" t="str">
            <v>ATE LA FUENTE ROLLO RELLENO S/AZUC. 180G</v>
          </cell>
          <cell r="D15170" t="str">
            <v>PZA   9999</v>
          </cell>
          <cell r="E15170">
            <v>19.32</v>
          </cell>
          <cell r="F15170">
            <v>1.1904999999999999</v>
          </cell>
          <cell r="G15170">
            <v>23</v>
          </cell>
          <cell r="H15170">
            <v>23</v>
          </cell>
          <cell r="I15170" t="str">
            <v>DU</v>
          </cell>
        </row>
        <row r="15171">
          <cell r="B15171">
            <v>632975490175</v>
          </cell>
          <cell r="C15171" t="str">
            <v>ATE LA FUENTE 200 GRS. MEMBRILLO S/AZ.</v>
          </cell>
          <cell r="D15171" t="str">
            <v>PZA   9999</v>
          </cell>
          <cell r="E15171">
            <v>19.100000000000001</v>
          </cell>
          <cell r="F15171">
            <v>1.1937</v>
          </cell>
          <cell r="G15171">
            <v>22.8</v>
          </cell>
          <cell r="H15171">
            <v>22.8</v>
          </cell>
          <cell r="I15171" t="str">
            <v>DU</v>
          </cell>
        </row>
        <row r="15172">
          <cell r="B15172">
            <v>632975490267</v>
          </cell>
          <cell r="C15172" t="str">
            <v>ATE LA FUENTE 200 GRS. HIGO SIN AZUCAR</v>
          </cell>
          <cell r="D15172" t="str">
            <v>PZA   9999</v>
          </cell>
          <cell r="E15172">
            <v>19.100000000000001</v>
          </cell>
          <cell r="F15172">
            <v>1.1937</v>
          </cell>
          <cell r="G15172">
            <v>22.8</v>
          </cell>
          <cell r="H15172">
            <v>22.8</v>
          </cell>
          <cell r="I15172" t="str">
            <v>DU</v>
          </cell>
        </row>
        <row r="15173">
          <cell r="B15173">
            <v>632975497006</v>
          </cell>
          <cell r="C15173" t="str">
            <v>ATE LA FUENTE CASERO GUAYABA CUAD. 10/35</v>
          </cell>
          <cell r="D15173" t="str">
            <v>PAQ   9999</v>
          </cell>
          <cell r="E15173">
            <v>26.2</v>
          </cell>
          <cell r="F15173">
            <v>1.1221000000000001</v>
          </cell>
          <cell r="G15173">
            <v>29.4</v>
          </cell>
          <cell r="H15173">
            <v>29.4</v>
          </cell>
          <cell r="I15173" t="str">
            <v>DU</v>
          </cell>
        </row>
        <row r="15174">
          <cell r="B15174">
            <v>632975497501</v>
          </cell>
          <cell r="C15174" t="str">
            <v>ATE LA FUENTE CASERO GUAY CH-LIMON 10/35</v>
          </cell>
          <cell r="D15174" t="str">
            <v>PAQ   9999</v>
          </cell>
          <cell r="E15174">
            <v>24.75</v>
          </cell>
          <cell r="F15174">
            <v>1.1919</v>
          </cell>
          <cell r="G15174">
            <v>29.5</v>
          </cell>
          <cell r="H15174">
            <v>29.5</v>
          </cell>
          <cell r="I15174" t="str">
            <v>DU</v>
          </cell>
        </row>
        <row r="15175">
          <cell r="B15175">
            <v>632975510057</v>
          </cell>
          <cell r="C15175" t="str">
            <v>LA FUENTE PALETA 140 G. MANZANA CH-SAL-L</v>
          </cell>
          <cell r="D15175" t="str">
            <v>PZA   9999</v>
          </cell>
          <cell r="E15175">
            <v>8.8699999999999992</v>
          </cell>
          <cell r="F15175">
            <v>1.2401</v>
          </cell>
          <cell r="G15175">
            <v>11</v>
          </cell>
          <cell r="H15175">
            <v>11</v>
          </cell>
          <cell r="I15175" t="str">
            <v>DU</v>
          </cell>
        </row>
        <row r="15176">
          <cell r="B15176">
            <v>632975510156</v>
          </cell>
          <cell r="C15176" t="str">
            <v>LA FUENTE PALETA 140 G. MEMBRILLO-SAL-LI</v>
          </cell>
          <cell r="D15176" t="str">
            <v>PZA   9999</v>
          </cell>
          <cell r="E15176">
            <v>8.8699999999999992</v>
          </cell>
          <cell r="F15176">
            <v>1.2401</v>
          </cell>
          <cell r="G15176">
            <v>11</v>
          </cell>
          <cell r="H15176">
            <v>11</v>
          </cell>
          <cell r="I15176" t="str">
            <v>DU</v>
          </cell>
        </row>
        <row r="15177">
          <cell r="B15177">
            <v>632975510255</v>
          </cell>
          <cell r="C15177" t="str">
            <v>LA FUENTE PALETA 140 G.DURAZNO CH-SAL-LI</v>
          </cell>
          <cell r="D15177" t="str">
            <v>PZA   9999</v>
          </cell>
          <cell r="E15177">
            <v>8.8699999999999992</v>
          </cell>
          <cell r="F15177">
            <v>1.2401</v>
          </cell>
          <cell r="G15177">
            <v>11</v>
          </cell>
          <cell r="H15177">
            <v>11</v>
          </cell>
          <cell r="I15177" t="str">
            <v>DU</v>
          </cell>
        </row>
        <row r="15178">
          <cell r="B15178">
            <v>632975510453</v>
          </cell>
          <cell r="C15178" t="str">
            <v>LA FUENTE PALETA 140 G. GUAYABA CH-SAL-L</v>
          </cell>
          <cell r="D15178" t="str">
            <v>PZA   9999</v>
          </cell>
          <cell r="E15178">
            <v>8.8699999999999992</v>
          </cell>
          <cell r="F15178">
            <v>1.2401</v>
          </cell>
          <cell r="G15178">
            <v>11</v>
          </cell>
          <cell r="H15178">
            <v>11</v>
          </cell>
          <cell r="I15178" t="str">
            <v>DU</v>
          </cell>
        </row>
        <row r="15179">
          <cell r="B15179">
            <v>632975515007</v>
          </cell>
          <cell r="C15179" t="str">
            <v>LA FUENTE ATE UNTABLE 250 G. GUAYABA</v>
          </cell>
          <cell r="D15179" t="str">
            <v>PZA   9999</v>
          </cell>
          <cell r="E15179">
            <v>34.15</v>
          </cell>
          <cell r="F15179">
            <v>1.1918</v>
          </cell>
          <cell r="G15179">
            <v>40.700000000000003</v>
          </cell>
          <cell r="H15179">
            <v>40.700000000000003</v>
          </cell>
          <cell r="I15179" t="str">
            <v>DU</v>
          </cell>
        </row>
        <row r="15180">
          <cell r="B15180">
            <v>632975515502</v>
          </cell>
          <cell r="C15180" t="str">
            <v>LA FUENTE ADEREZO 250 GRS. GUAYABA</v>
          </cell>
          <cell r="D15180" t="str">
            <v>PZA   9999</v>
          </cell>
          <cell r="E15180">
            <v>34.82</v>
          </cell>
          <cell r="F15180">
            <v>1.1918</v>
          </cell>
          <cell r="G15180">
            <v>41.5</v>
          </cell>
          <cell r="H15180">
            <v>41.5</v>
          </cell>
          <cell r="I15180" t="str">
            <v>DU</v>
          </cell>
        </row>
        <row r="15181">
          <cell r="B15181">
            <v>6341301000116</v>
          </cell>
          <cell r="C15181" t="str">
            <v>TAMBORINES ENCHILADOS 450 GRS.</v>
          </cell>
          <cell r="D15181" t="str">
            <v>PZA   9999</v>
          </cell>
          <cell r="E15181">
            <v>38.520000000000003</v>
          </cell>
          <cell r="F15181">
            <v>1.1916</v>
          </cell>
          <cell r="G15181">
            <v>45.9</v>
          </cell>
          <cell r="H15181">
            <v>45.9</v>
          </cell>
          <cell r="I15181" t="str">
            <v>DU</v>
          </cell>
        </row>
        <row r="15182">
          <cell r="B15182">
            <v>634130102146</v>
          </cell>
          <cell r="C15182" t="str">
            <v>CARAMELO ACIDITO SUAVE A GRANEL 1 KG.</v>
          </cell>
          <cell r="D15182" t="str">
            <v>KGM   9999</v>
          </cell>
          <cell r="E15182">
            <v>74.28</v>
          </cell>
          <cell r="F15182">
            <v>1.4513</v>
          </cell>
          <cell r="G15182">
            <v>107.8</v>
          </cell>
          <cell r="H15182">
            <v>107.8</v>
          </cell>
          <cell r="I15182" t="str">
            <v>DU</v>
          </cell>
        </row>
        <row r="15183">
          <cell r="B15183">
            <v>634130102147</v>
          </cell>
          <cell r="C15183" t="str">
            <v>CARAMELO DE LA ROSA PI¥A A GRANEL 1 KG.</v>
          </cell>
          <cell r="D15183" t="str">
            <v>KGM   9999</v>
          </cell>
          <cell r="E15183">
            <v>59.58</v>
          </cell>
          <cell r="F15183">
            <v>1.4501999999999999</v>
          </cell>
          <cell r="G15183">
            <v>86.4</v>
          </cell>
          <cell r="H15183">
            <v>86.4</v>
          </cell>
          <cell r="I15183" t="str">
            <v>DU</v>
          </cell>
        </row>
        <row r="15184">
          <cell r="B15184">
            <v>634130102148</v>
          </cell>
          <cell r="C15184" t="str">
            <v>CARAMELO DE LA ROSA FRESA A GRANEL 1 KG.</v>
          </cell>
          <cell r="D15184" t="str">
            <v>KGM   9999</v>
          </cell>
          <cell r="E15184">
            <v>59.58</v>
          </cell>
          <cell r="F15184">
            <v>1.4501999999999999</v>
          </cell>
          <cell r="G15184">
            <v>86.4</v>
          </cell>
          <cell r="H15184">
            <v>86.4</v>
          </cell>
          <cell r="I15184" t="str">
            <v>DU</v>
          </cell>
        </row>
        <row r="15185">
          <cell r="B15185">
            <v>637088227205</v>
          </cell>
          <cell r="C15185" t="str">
            <v>VASO MEMITO TAMARINDO 6 PZAS. 720 GRS.</v>
          </cell>
          <cell r="D15185" t="str">
            <v>PZA   9999</v>
          </cell>
          <cell r="E15185">
            <v>28.49</v>
          </cell>
          <cell r="F15185">
            <v>1.1934</v>
          </cell>
          <cell r="G15185">
            <v>34</v>
          </cell>
          <cell r="H15185">
            <v>34</v>
          </cell>
          <cell r="I15185" t="str">
            <v>DU</v>
          </cell>
        </row>
        <row r="15186">
          <cell r="B15186">
            <v>678163093704</v>
          </cell>
          <cell r="C15186" t="str">
            <v>CHOCHILY FRESA CRISTAL 100 GRS. C/AZUCAR</v>
          </cell>
          <cell r="D15186" t="str">
            <v>PZA   9999</v>
          </cell>
          <cell r="E15186">
            <v>33.479999999999997</v>
          </cell>
          <cell r="F15186">
            <v>1.1918</v>
          </cell>
          <cell r="G15186">
            <v>39.9</v>
          </cell>
          <cell r="H15186">
            <v>39.9</v>
          </cell>
          <cell r="I15186" t="str">
            <v>DU</v>
          </cell>
        </row>
        <row r="15187">
          <cell r="B15187">
            <v>678163094239</v>
          </cell>
          <cell r="C15187" t="str">
            <v>CHOCHILY FRESA CRISTAL 100 GRS. C/CHOC.</v>
          </cell>
          <cell r="D15187" t="str">
            <v>PZA   9999</v>
          </cell>
          <cell r="E15187">
            <v>36.020000000000003</v>
          </cell>
          <cell r="F15187">
            <v>1.1910000000000001</v>
          </cell>
          <cell r="G15187">
            <v>42.9</v>
          </cell>
          <cell r="H15187">
            <v>42.9</v>
          </cell>
          <cell r="I15187" t="str">
            <v>DU</v>
          </cell>
        </row>
        <row r="15188">
          <cell r="B15188">
            <v>697574609816</v>
          </cell>
          <cell r="C15188" t="str">
            <v>SONRIC'S MENTOS 29.7 GRS. FRUTAS</v>
          </cell>
          <cell r="D15188" t="str">
            <v>PZA   9999</v>
          </cell>
          <cell r="E15188">
            <v>7.94</v>
          </cell>
          <cell r="F15188">
            <v>1.2594000000000001</v>
          </cell>
          <cell r="G15188">
            <v>10</v>
          </cell>
          <cell r="H15188">
            <v>10</v>
          </cell>
          <cell r="I15188" t="str">
            <v>DU</v>
          </cell>
        </row>
        <row r="15189">
          <cell r="B15189">
            <v>707373100107</v>
          </cell>
          <cell r="C15189" t="str">
            <v>CARAMELO MODELO AC DIA DE MUERTOS 600G</v>
          </cell>
          <cell r="D15189" t="str">
            <v>BOL   9999</v>
          </cell>
          <cell r="E15189">
            <v>24.92</v>
          </cell>
          <cell r="F15189">
            <v>1.3042</v>
          </cell>
          <cell r="G15189">
            <v>32.5</v>
          </cell>
          <cell r="H15189">
            <v>32.5</v>
          </cell>
          <cell r="I15189" t="str">
            <v>DU</v>
          </cell>
        </row>
        <row r="15190">
          <cell r="B15190">
            <v>709582000049</v>
          </cell>
          <cell r="C15190" t="str">
            <v>OLLITA DE TAMARINDO MICHOACANA 600 G.</v>
          </cell>
          <cell r="D15190" t="str">
            <v>PZA   9999</v>
          </cell>
          <cell r="E15190">
            <v>26.32</v>
          </cell>
          <cell r="F15190">
            <v>1.1930000000000001</v>
          </cell>
          <cell r="G15190">
            <v>31.4</v>
          </cell>
          <cell r="H15190">
            <v>31.4</v>
          </cell>
          <cell r="I15190" t="str">
            <v>DU</v>
          </cell>
        </row>
        <row r="15191">
          <cell r="B15191">
            <v>7124561984982</v>
          </cell>
          <cell r="C15191" t="str">
            <v>PAPAS SABROPAPAS 130 GRS.</v>
          </cell>
          <cell r="D15191" t="str">
            <v>PZA   9999</v>
          </cell>
          <cell r="E15191">
            <v>13.5</v>
          </cell>
          <cell r="F15191">
            <v>1.1111</v>
          </cell>
          <cell r="G15191">
            <v>15</v>
          </cell>
          <cell r="H15191">
            <v>15</v>
          </cell>
          <cell r="I15191" t="str">
            <v>DU</v>
          </cell>
        </row>
        <row r="15192">
          <cell r="B15192">
            <v>713606010617</v>
          </cell>
          <cell r="C15192" t="str">
            <v>PROVIDENCIA MARINA 690 G. 30 P.</v>
          </cell>
          <cell r="D15192" t="str">
            <v>EST   9999</v>
          </cell>
          <cell r="E15192">
            <v>101.93040000000001</v>
          </cell>
          <cell r="F15192">
            <v>1.19</v>
          </cell>
          <cell r="G15192">
            <v>121.3</v>
          </cell>
          <cell r="H15192">
            <v>121.3</v>
          </cell>
          <cell r="I15192" t="str">
            <v>DU</v>
          </cell>
        </row>
        <row r="15193">
          <cell r="B15193">
            <v>713606011928</v>
          </cell>
          <cell r="C15193" t="str">
            <v>PROVIDENCIA BECERRIN MINI 400 G. 50 P.</v>
          </cell>
          <cell r="D15193" t="str">
            <v>BOL   9999</v>
          </cell>
          <cell r="E15193">
            <v>39.950000000000003</v>
          </cell>
          <cell r="F15193">
            <v>1.1915</v>
          </cell>
          <cell r="G15193">
            <v>47.6</v>
          </cell>
          <cell r="H15193">
            <v>47.6</v>
          </cell>
          <cell r="I15193" t="str">
            <v>DU</v>
          </cell>
        </row>
        <row r="15194">
          <cell r="B15194">
            <v>713606012024</v>
          </cell>
          <cell r="C15194" t="str">
            <v>PROVIDENCIA BECERRIN EXTRA 290 G. 30 P.</v>
          </cell>
          <cell r="D15194" t="str">
            <v>BOL   9999</v>
          </cell>
          <cell r="E15194">
            <v>29.28</v>
          </cell>
          <cell r="F15194">
            <v>1.1919</v>
          </cell>
          <cell r="G15194">
            <v>34.9</v>
          </cell>
          <cell r="H15194">
            <v>34.9</v>
          </cell>
          <cell r="I15194" t="str">
            <v>DU</v>
          </cell>
        </row>
        <row r="15195">
          <cell r="B15195">
            <v>713606012413</v>
          </cell>
          <cell r="C15195" t="str">
            <v>PROVIDENCIA BECERRIN MIX 480 G. 60 P.</v>
          </cell>
          <cell r="D15195" t="str">
            <v>EST   9999</v>
          </cell>
          <cell r="E15195">
            <v>56.37</v>
          </cell>
          <cell r="F15195">
            <v>1.1902999999999999</v>
          </cell>
          <cell r="G15195">
            <v>67.099999999999994</v>
          </cell>
          <cell r="H15195">
            <v>67.099999999999994</v>
          </cell>
          <cell r="I15195" t="str">
            <v>DU</v>
          </cell>
        </row>
        <row r="15196">
          <cell r="B15196">
            <v>718122092413</v>
          </cell>
          <cell r="C15196" t="str">
            <v>OLLITA RICA TAMARINDO 420 GRS.</v>
          </cell>
          <cell r="D15196" t="str">
            <v>EXH   9999</v>
          </cell>
          <cell r="E15196">
            <v>21.13</v>
          </cell>
          <cell r="F15196">
            <v>1.1737</v>
          </cell>
          <cell r="G15196">
            <v>24.8</v>
          </cell>
          <cell r="H15196">
            <v>24.8</v>
          </cell>
          <cell r="I15196" t="str">
            <v>DU</v>
          </cell>
        </row>
        <row r="15197">
          <cell r="B15197">
            <v>719886120268</v>
          </cell>
          <cell r="C15197" t="str">
            <v>CRAYON FRESA 10/28 GRS.</v>
          </cell>
          <cell r="D15197" t="str">
            <v>EXH   9999</v>
          </cell>
          <cell r="E15197">
            <v>37.950000000000003</v>
          </cell>
          <cell r="F15197">
            <v>1.278</v>
          </cell>
          <cell r="G15197">
            <v>48.5</v>
          </cell>
          <cell r="H15197">
            <v>48.5</v>
          </cell>
          <cell r="I15197" t="str">
            <v>DU</v>
          </cell>
        </row>
        <row r="15198">
          <cell r="B15198">
            <v>719886120282</v>
          </cell>
          <cell r="C15198" t="str">
            <v>CRAYON UVA 10/28 GRS.</v>
          </cell>
          <cell r="D15198" t="str">
            <v>EXH   9999</v>
          </cell>
          <cell r="E15198">
            <v>40.590000000000003</v>
          </cell>
          <cell r="F15198">
            <v>1.1949000000000001</v>
          </cell>
          <cell r="G15198">
            <v>48.5</v>
          </cell>
          <cell r="H15198">
            <v>48.5</v>
          </cell>
          <cell r="I15198" t="str">
            <v>DU</v>
          </cell>
        </row>
        <row r="15199">
          <cell r="B15199">
            <v>719886120305</v>
          </cell>
          <cell r="C15199" t="str">
            <v>CRAYON MANZANA VERDE 10/28 GRS.</v>
          </cell>
          <cell r="D15199" t="str">
            <v>EXH   9999</v>
          </cell>
          <cell r="E15199">
            <v>40.549999999999997</v>
          </cell>
          <cell r="F15199">
            <v>1.1960999999999999</v>
          </cell>
          <cell r="G15199">
            <v>48.5</v>
          </cell>
          <cell r="H15199">
            <v>48.5</v>
          </cell>
          <cell r="I15199" t="str">
            <v>DU</v>
          </cell>
        </row>
        <row r="15200">
          <cell r="B15200">
            <v>719886145476</v>
          </cell>
          <cell r="C15200" t="str">
            <v>DEL PUESTO CARAMELO LORENA 10/9 G. SANDI</v>
          </cell>
          <cell r="D15200" t="str">
            <v>EXH   9999</v>
          </cell>
          <cell r="E15200">
            <v>24.515999999999998</v>
          </cell>
          <cell r="F15200">
            <v>1.1911</v>
          </cell>
          <cell r="G15200">
            <v>29.2</v>
          </cell>
          <cell r="H15200">
            <v>29.2</v>
          </cell>
          <cell r="I15200" t="str">
            <v>DU</v>
          </cell>
        </row>
        <row r="15201">
          <cell r="B15201">
            <v>719886145490</v>
          </cell>
          <cell r="C15201" t="str">
            <v>DEL PUESTO CARAMELO LORENA 10/9 G. MANGO</v>
          </cell>
          <cell r="D15201" t="str">
            <v>EXH   9999</v>
          </cell>
          <cell r="E15201">
            <v>24.54</v>
          </cell>
          <cell r="F15201">
            <v>1.194</v>
          </cell>
          <cell r="G15201">
            <v>29.3</v>
          </cell>
          <cell r="H15201">
            <v>29.3</v>
          </cell>
          <cell r="I15201" t="str">
            <v>DU</v>
          </cell>
        </row>
        <row r="15202">
          <cell r="B15202">
            <v>719886145513</v>
          </cell>
          <cell r="C15202" t="str">
            <v>DEL PUESTO CARAMELO LORENA 10/9 G. PEPIN</v>
          </cell>
          <cell r="D15202" t="str">
            <v>EXH   9999</v>
          </cell>
          <cell r="E15202">
            <v>24.3</v>
          </cell>
          <cell r="F15202">
            <v>1.2058</v>
          </cell>
          <cell r="G15202">
            <v>29.3</v>
          </cell>
          <cell r="H15202">
            <v>29.3</v>
          </cell>
          <cell r="I15202" t="str">
            <v>DU</v>
          </cell>
        </row>
        <row r="15203">
          <cell r="B15203">
            <v>719886225031</v>
          </cell>
          <cell r="C15203" t="str">
            <v>PELON MINI 18 PZAS. 270 G. MIXTO</v>
          </cell>
          <cell r="D15203" t="str">
            <v>PAQ   9999</v>
          </cell>
          <cell r="E15203">
            <v>25.6</v>
          </cell>
          <cell r="F15203">
            <v>1.4063000000000001</v>
          </cell>
          <cell r="G15203">
            <v>36</v>
          </cell>
          <cell r="H15203">
            <v>36</v>
          </cell>
          <cell r="I15203" t="str">
            <v>DU</v>
          </cell>
        </row>
        <row r="15204">
          <cell r="B15204">
            <v>719886225086</v>
          </cell>
          <cell r="C15204" t="str">
            <v>PELON MINI 18 PZAS. 234 GRS. ORIGINAL</v>
          </cell>
          <cell r="D15204" t="str">
            <v>PAQ   9999</v>
          </cell>
          <cell r="E15204">
            <v>35.812800000000003</v>
          </cell>
          <cell r="F15204">
            <v>1.1922999999999999</v>
          </cell>
          <cell r="G15204">
            <v>42.7</v>
          </cell>
          <cell r="H15204">
            <v>42.7</v>
          </cell>
          <cell r="I15204" t="str">
            <v>DU</v>
          </cell>
        </row>
        <row r="15205">
          <cell r="B15205">
            <v>719886225093</v>
          </cell>
          <cell r="C15205" t="str">
            <v>PELON MINI 18+3 PZAS. 273 GRS. TAMARINDO</v>
          </cell>
          <cell r="D15205" t="str">
            <v>BOL   9999</v>
          </cell>
          <cell r="E15205">
            <v>40.619999999999997</v>
          </cell>
          <cell r="F15205">
            <v>1.1915</v>
          </cell>
          <cell r="G15205">
            <v>48.4</v>
          </cell>
          <cell r="H15205">
            <v>48.4</v>
          </cell>
          <cell r="I15205" t="str">
            <v>DU</v>
          </cell>
        </row>
        <row r="15206">
          <cell r="B15206">
            <v>724839000642</v>
          </cell>
          <cell r="C15206" t="str">
            <v>WINKY MINI CHOCOLATE 24 PZAS.</v>
          </cell>
          <cell r="D15206" t="str">
            <v>EXH   9999</v>
          </cell>
          <cell r="E15206">
            <v>36.245899999999999</v>
          </cell>
          <cell r="F15206">
            <v>1.1919</v>
          </cell>
          <cell r="G15206">
            <v>43.2</v>
          </cell>
          <cell r="H15206">
            <v>43.2</v>
          </cell>
          <cell r="I15206" t="str">
            <v>DU</v>
          </cell>
        </row>
        <row r="15207">
          <cell r="B15207">
            <v>724869000239</v>
          </cell>
          <cell r="C15207" t="str">
            <v>MALVAVISCO CUB. C/CHOCOLATE 50 PZAS.</v>
          </cell>
          <cell r="D15207" t="str">
            <v>PZA   9999</v>
          </cell>
          <cell r="E15207">
            <v>45.9343</v>
          </cell>
          <cell r="F15207">
            <v>1.1908000000000001</v>
          </cell>
          <cell r="G15207">
            <v>54.7</v>
          </cell>
          <cell r="H15207">
            <v>54.7</v>
          </cell>
          <cell r="I15207" t="str">
            <v>DU</v>
          </cell>
        </row>
        <row r="15208">
          <cell r="B15208">
            <v>724869000246</v>
          </cell>
          <cell r="C15208" t="str">
            <v>COCONUGS DE LA ROSA 12/28 GRS.</v>
          </cell>
          <cell r="D15208" t="str">
            <v>EXH   9999</v>
          </cell>
          <cell r="E15208">
            <v>36.210599999999999</v>
          </cell>
          <cell r="F15208">
            <v>1.1902999999999999</v>
          </cell>
          <cell r="G15208">
            <v>43.1</v>
          </cell>
          <cell r="H15208">
            <v>43.1</v>
          </cell>
          <cell r="I15208" t="str">
            <v>DU</v>
          </cell>
        </row>
        <row r="15209">
          <cell r="B15209">
            <v>724869000253</v>
          </cell>
          <cell r="C15209" t="str">
            <v>COCONUGS MINI CHOCOLATE DE LA ROSA</v>
          </cell>
          <cell r="D15209" t="str">
            <v>PZA   9999</v>
          </cell>
          <cell r="E15209">
            <v>40.236699999999999</v>
          </cell>
          <cell r="F15209">
            <v>1.1904999999999999</v>
          </cell>
          <cell r="G15209">
            <v>47.9</v>
          </cell>
          <cell r="H15209">
            <v>47.9</v>
          </cell>
          <cell r="I15209" t="str">
            <v>DU</v>
          </cell>
        </row>
        <row r="15210">
          <cell r="B15210">
            <v>724869000321</v>
          </cell>
          <cell r="C15210" t="str">
            <v>NUGS CHOCOLATE DE LA ROSA 12/28 GRS.</v>
          </cell>
          <cell r="D15210" t="str">
            <v>EXH   9999</v>
          </cell>
          <cell r="E15210">
            <v>34.700000000000003</v>
          </cell>
          <cell r="F15210">
            <v>1.1901999999999999</v>
          </cell>
          <cell r="G15210">
            <v>41.3</v>
          </cell>
          <cell r="H15210">
            <v>41.3</v>
          </cell>
          <cell r="I15210" t="str">
            <v>DU</v>
          </cell>
        </row>
        <row r="15211">
          <cell r="B15211">
            <v>724869000352</v>
          </cell>
          <cell r="C15211" t="str">
            <v>NUGS MINI CHOCOLATE 24 PZAS.</v>
          </cell>
          <cell r="D15211" t="str">
            <v>EXH   9999</v>
          </cell>
          <cell r="E15211">
            <v>34.3977</v>
          </cell>
          <cell r="F15211">
            <v>1.1919</v>
          </cell>
          <cell r="G15211">
            <v>41</v>
          </cell>
          <cell r="H15211">
            <v>41</v>
          </cell>
          <cell r="I15211" t="str">
            <v>DU</v>
          </cell>
        </row>
        <row r="15212">
          <cell r="B15212">
            <v>724869000369</v>
          </cell>
          <cell r="C15212" t="str">
            <v>MALVABON DE LA ROSA 12/22 GRS.</v>
          </cell>
          <cell r="D15212" t="str">
            <v>EXH   9999</v>
          </cell>
          <cell r="E15212">
            <v>27.558199999999999</v>
          </cell>
          <cell r="F15212">
            <v>1.1901999999999999</v>
          </cell>
          <cell r="G15212">
            <v>32.799999999999997</v>
          </cell>
          <cell r="H15212">
            <v>32.799999999999997</v>
          </cell>
          <cell r="I15212" t="str">
            <v>DU</v>
          </cell>
        </row>
        <row r="15213">
          <cell r="B15213">
            <v>724869000598</v>
          </cell>
          <cell r="C15213" t="str">
            <v>GOMITAS GUMMY POP C/CH DE LA ROSA 350 G.</v>
          </cell>
          <cell r="D15213" t="str">
            <v>BOL   9999</v>
          </cell>
          <cell r="E15213">
            <v>28.06</v>
          </cell>
          <cell r="F15213">
            <v>1.1902999999999999</v>
          </cell>
          <cell r="G15213">
            <v>33.4</v>
          </cell>
          <cell r="H15213">
            <v>33.4</v>
          </cell>
          <cell r="I15213" t="str">
            <v>DU</v>
          </cell>
        </row>
        <row r="15214">
          <cell r="B15214">
            <v>724869000871</v>
          </cell>
          <cell r="C15214" t="str">
            <v>BOMBON BIANCHI BOL 840 GRS. SUPER G.</v>
          </cell>
          <cell r="D15214" t="str">
            <v>PZA   9999</v>
          </cell>
          <cell r="E15214">
            <v>49.618899999999996</v>
          </cell>
          <cell r="F15214">
            <v>1.1911</v>
          </cell>
          <cell r="G15214">
            <v>59.1</v>
          </cell>
          <cell r="H15214">
            <v>59.1</v>
          </cell>
          <cell r="I15214" t="str">
            <v>DU</v>
          </cell>
        </row>
        <row r="15215">
          <cell r="B15215">
            <v>724869001007</v>
          </cell>
          <cell r="C15215" t="str">
            <v>MAZAPAN C/CHOCOLATE DE LA ROSA 16P.</v>
          </cell>
          <cell r="D15215" t="str">
            <v>EXH   9999</v>
          </cell>
          <cell r="E15215">
            <v>41.872999999999998</v>
          </cell>
          <cell r="F15215">
            <v>1.1917</v>
          </cell>
          <cell r="G15215">
            <v>49.9</v>
          </cell>
          <cell r="H15215">
            <v>49.9</v>
          </cell>
          <cell r="I15215" t="str">
            <v>DU</v>
          </cell>
        </row>
        <row r="15216">
          <cell r="B15216">
            <v>724869001083</v>
          </cell>
          <cell r="C15216" t="str">
            <v>CHOC DE LA ROSA DARK PREMIUM 16 PZAS.</v>
          </cell>
          <cell r="D15216" t="str">
            <v>PZA   9999</v>
          </cell>
          <cell r="E15216">
            <v>46.45</v>
          </cell>
          <cell r="F15216">
            <v>1.1904999999999999</v>
          </cell>
          <cell r="G15216">
            <v>55.3</v>
          </cell>
          <cell r="H15216">
            <v>55.3</v>
          </cell>
          <cell r="I15216" t="str">
            <v>DU</v>
          </cell>
        </row>
        <row r="15217">
          <cell r="B15217">
            <v>724869001496</v>
          </cell>
          <cell r="C15217" t="str">
            <v>WAFERTIN MINI CHOCOLATE 50 PZAS. 600 G.</v>
          </cell>
          <cell r="D15217" t="str">
            <v>EXH   9999</v>
          </cell>
          <cell r="E15217">
            <v>46.96</v>
          </cell>
          <cell r="F15217">
            <v>1.1903999999999999</v>
          </cell>
          <cell r="G15217">
            <v>55.9</v>
          </cell>
          <cell r="H15217">
            <v>55.9</v>
          </cell>
          <cell r="I15217" t="str">
            <v>DU</v>
          </cell>
        </row>
        <row r="15218">
          <cell r="B15218">
            <v>724869001564</v>
          </cell>
          <cell r="C15218" t="str">
            <v>CHOC DE LA ROSA RELLENO 16/21 G.</v>
          </cell>
          <cell r="D15218" t="str">
            <v>EXH   9999</v>
          </cell>
          <cell r="E15218">
            <v>51.76</v>
          </cell>
          <cell r="F15218">
            <v>1.1900999999999999</v>
          </cell>
          <cell r="G15218">
            <v>61.6</v>
          </cell>
          <cell r="H15218">
            <v>61.6</v>
          </cell>
          <cell r="I15218" t="str">
            <v>DU</v>
          </cell>
        </row>
        <row r="15219">
          <cell r="B15219">
            <v>724869001595</v>
          </cell>
          <cell r="C15219" t="str">
            <v>BOMBON BIANCHI BOL 840G. SUPER G CORAZON</v>
          </cell>
          <cell r="D15219" t="str">
            <v>PZA   9999</v>
          </cell>
          <cell r="E15219">
            <v>49.618899999999996</v>
          </cell>
          <cell r="F15219">
            <v>1.1911</v>
          </cell>
          <cell r="G15219">
            <v>59.1</v>
          </cell>
          <cell r="H15219">
            <v>59.1</v>
          </cell>
          <cell r="I15219" t="str">
            <v>DU</v>
          </cell>
        </row>
        <row r="15220">
          <cell r="B15220">
            <v>724869001649</v>
          </cell>
          <cell r="C15220" t="str">
            <v>PALETA MALVABONY C/GOMITAS 10 P. 450 G.</v>
          </cell>
          <cell r="D15220" t="str">
            <v>EXH   9999</v>
          </cell>
          <cell r="E15220">
            <v>55.8</v>
          </cell>
          <cell r="F15220">
            <v>1.1918</v>
          </cell>
          <cell r="G15220">
            <v>66.5</v>
          </cell>
          <cell r="H15220">
            <v>66.5</v>
          </cell>
          <cell r="I15220" t="str">
            <v>DU</v>
          </cell>
        </row>
        <row r="15221">
          <cell r="B15221">
            <v>724869001656</v>
          </cell>
          <cell r="C15221" t="str">
            <v>MALVAVISCO DE LA ROSA CORAZON GIG 840 G.</v>
          </cell>
          <cell r="D15221" t="str">
            <v>PZA   9999</v>
          </cell>
          <cell r="E15221">
            <v>28.09</v>
          </cell>
          <cell r="F15221">
            <v>1.1712</v>
          </cell>
          <cell r="G15221">
            <v>32.9</v>
          </cell>
          <cell r="H15221">
            <v>32.9</v>
          </cell>
          <cell r="I15221" t="str">
            <v>DU</v>
          </cell>
        </row>
        <row r="15222">
          <cell r="B15222">
            <v>724869001755</v>
          </cell>
          <cell r="C15222" t="str">
            <v>PALETA MALVA BONY DE LA ROSA 40 P.</v>
          </cell>
          <cell r="D15222" t="str">
            <v>BOL   9999</v>
          </cell>
          <cell r="E15222">
            <v>44.6982</v>
          </cell>
          <cell r="F15222">
            <v>1.1901999999999999</v>
          </cell>
          <cell r="G15222">
            <v>53.2</v>
          </cell>
          <cell r="H15222">
            <v>53.2</v>
          </cell>
          <cell r="I15222" t="str">
            <v>DU</v>
          </cell>
        </row>
        <row r="15223">
          <cell r="B15223">
            <v>724869001878</v>
          </cell>
          <cell r="C15223" t="str">
            <v>BOMBON BIANCHI BOL SUPER GIGANTE COLOR&lt;&lt;</v>
          </cell>
          <cell r="D15223" t="str">
            <v>PZA   9999</v>
          </cell>
          <cell r="E15223">
            <v>49.618899999999996</v>
          </cell>
          <cell r="F15223">
            <v>1.1911</v>
          </cell>
          <cell r="G15223">
            <v>59.1</v>
          </cell>
          <cell r="H15223">
            <v>59.1</v>
          </cell>
          <cell r="I15223" t="str">
            <v>DU</v>
          </cell>
        </row>
        <row r="15224">
          <cell r="B15224" t="str">
            <v>i-0291-2.6</v>
          </cell>
          <cell r="C15224" t="str">
            <v>CEDIS ABA</v>
          </cell>
          <cell r="D15224" t="str">
            <v>RROTES AZTECA</v>
          </cell>
          <cell r="H15224">
            <v>44642</v>
          </cell>
          <cell r="I15224" t="str">
            <v>_x000C_ce</v>
          </cell>
        </row>
        <row r="15225">
          <cell r="I15225">
            <v>0</v>
          </cell>
        </row>
        <row r="15226">
          <cell r="C15226" t="str">
            <v>Catalogo</v>
          </cell>
          <cell r="D15226" t="str">
            <v>de Articulos</v>
          </cell>
          <cell r="H15226" t="str">
            <v>Hoja :   43</v>
          </cell>
          <cell r="I15226">
            <v>0</v>
          </cell>
        </row>
        <row r="15227">
          <cell r="I15227">
            <v>0</v>
          </cell>
        </row>
        <row r="15228">
          <cell r="B15228" t="str">
            <v>Codigo</v>
          </cell>
          <cell r="C15228" t="str">
            <v>D e s c r i p c i o n</v>
          </cell>
          <cell r="D15228" t="str">
            <v>UM    Prov</v>
          </cell>
          <cell r="E15228" t="str">
            <v>Ult. Costo</v>
          </cell>
          <cell r="F15228" t="str">
            <v>Utilidad</v>
          </cell>
          <cell r="G15228" t="str">
            <v>Prec. s/imp.</v>
          </cell>
          <cell r="H15228" t="str">
            <v>Prec. c/imp.</v>
          </cell>
          <cell r="I15228" t="str">
            <v>Lin</v>
          </cell>
        </row>
        <row r="15229">
          <cell r="I15229">
            <v>0</v>
          </cell>
        </row>
        <row r="15230">
          <cell r="B15230" t="str">
            <v>veedor : 9999</v>
          </cell>
          <cell r="C15230" t="str">
            <v>PROVEEDORES DIVERSOS                      (Con</v>
          </cell>
          <cell r="D15230" t="str">
            <v>tinuacion)</v>
          </cell>
          <cell r="I15230" t="str">
            <v>Pro</v>
          </cell>
        </row>
        <row r="15231">
          <cell r="I15231">
            <v>0</v>
          </cell>
        </row>
        <row r="15232">
          <cell r="B15232">
            <v>724869001908</v>
          </cell>
          <cell r="C15232" t="str">
            <v>MALVABON MINI DE LA ROSA 300 GRS.</v>
          </cell>
          <cell r="D15232" t="str">
            <v>BOL   9999</v>
          </cell>
          <cell r="E15232">
            <v>32.490699999999997</v>
          </cell>
          <cell r="F15232">
            <v>1.1911</v>
          </cell>
          <cell r="G15232">
            <v>38.700000000000003</v>
          </cell>
          <cell r="H15232">
            <v>38.700000000000003</v>
          </cell>
          <cell r="I15232" t="str">
            <v>DU</v>
          </cell>
        </row>
        <row r="15233">
          <cell r="B15233">
            <v>724869002202</v>
          </cell>
          <cell r="C15233" t="str">
            <v>CACAHUATE JAPONES NISHIYAMA 12/60 GRS.</v>
          </cell>
          <cell r="D15233" t="str">
            <v>PZA   9999</v>
          </cell>
          <cell r="E15233">
            <v>44.733600000000003</v>
          </cell>
          <cell r="F15233">
            <v>1.1915</v>
          </cell>
          <cell r="G15233">
            <v>53.3</v>
          </cell>
          <cell r="H15233">
            <v>53.3</v>
          </cell>
          <cell r="I15233" t="str">
            <v>DU</v>
          </cell>
        </row>
        <row r="15234">
          <cell r="B15234">
            <v>724869002240</v>
          </cell>
          <cell r="C15234" t="str">
            <v>BOMBON MINI MINI DE LA ROSA 50 PZAS.</v>
          </cell>
          <cell r="D15234" t="str">
            <v>EXH   9999</v>
          </cell>
          <cell r="E15234">
            <v>61.85</v>
          </cell>
          <cell r="F15234">
            <v>1.1916</v>
          </cell>
          <cell r="G15234">
            <v>73.7</v>
          </cell>
          <cell r="H15234">
            <v>73.7</v>
          </cell>
          <cell r="I15234" t="str">
            <v>DU</v>
          </cell>
        </row>
        <row r="15235">
          <cell r="B15235">
            <v>724869002271</v>
          </cell>
          <cell r="C15235" t="str">
            <v>MALVAVISCOS CON CHOCOLATE 1 PZA.</v>
          </cell>
          <cell r="D15235" t="str">
            <v>PZA   9999</v>
          </cell>
          <cell r="E15235">
            <v>4.57</v>
          </cell>
          <cell r="F15235">
            <v>1.2035</v>
          </cell>
          <cell r="G15235">
            <v>5.5</v>
          </cell>
          <cell r="H15235">
            <v>5.5</v>
          </cell>
          <cell r="I15235" t="str">
            <v>DU</v>
          </cell>
        </row>
        <row r="15236">
          <cell r="B15236">
            <v>724869002370</v>
          </cell>
          <cell r="C15236" t="str">
            <v>PALETA DE GOMA GUMMYPOP FRESA 40 PZAS.</v>
          </cell>
          <cell r="D15236" t="str">
            <v>BOL   9999</v>
          </cell>
          <cell r="E15236">
            <v>48.04</v>
          </cell>
          <cell r="F15236">
            <v>1.1907000000000001</v>
          </cell>
          <cell r="G15236">
            <v>57.2</v>
          </cell>
          <cell r="H15236">
            <v>57.2</v>
          </cell>
          <cell r="I15236" t="str">
            <v>DU</v>
          </cell>
        </row>
        <row r="15237">
          <cell r="B15237">
            <v>724869002479</v>
          </cell>
          <cell r="C15237" t="str">
            <v>BOMBON DE LA ROSA 400 G. FLOR</v>
          </cell>
          <cell r="D15237" t="str">
            <v>EXH   9999</v>
          </cell>
          <cell r="E15237">
            <v>23.271899999999999</v>
          </cell>
          <cell r="F15237">
            <v>1.1902999999999999</v>
          </cell>
          <cell r="G15237">
            <v>27.7</v>
          </cell>
          <cell r="H15237">
            <v>27.7</v>
          </cell>
          <cell r="I15237" t="str">
            <v>DU</v>
          </cell>
        </row>
        <row r="15238">
          <cell r="B15238">
            <v>724869002745</v>
          </cell>
          <cell r="C15238" t="str">
            <v>BARQUILLO PALILLIN 400 G. CHOCOLATE</v>
          </cell>
          <cell r="D15238" t="str">
            <v>PZA   9999</v>
          </cell>
          <cell r="E15238">
            <v>29.97</v>
          </cell>
          <cell r="F15238">
            <v>1.1979</v>
          </cell>
          <cell r="G15238">
            <v>35.9</v>
          </cell>
          <cell r="H15238">
            <v>35.9</v>
          </cell>
          <cell r="I15238" t="str">
            <v>DU</v>
          </cell>
        </row>
        <row r="15239">
          <cell r="B15239">
            <v>724869002769</v>
          </cell>
          <cell r="C15239" t="str">
            <v>BOMBON DE LA ROSA 400 G. COLORES</v>
          </cell>
          <cell r="D15239" t="str">
            <v>EXH   9999</v>
          </cell>
          <cell r="E15239">
            <v>23.037500000000001</v>
          </cell>
          <cell r="F15239">
            <v>1.1937</v>
          </cell>
          <cell r="G15239">
            <v>27.5</v>
          </cell>
          <cell r="H15239">
            <v>27.5</v>
          </cell>
          <cell r="I15239" t="str">
            <v>DU</v>
          </cell>
        </row>
        <row r="15240">
          <cell r="B15240">
            <v>724869002776</v>
          </cell>
          <cell r="C15240" t="str">
            <v>BOMBON DE LA ROSA 400 G. ENROLLADO</v>
          </cell>
          <cell r="D15240" t="str">
            <v>EXH   9999</v>
          </cell>
          <cell r="E15240">
            <v>23.271899999999999</v>
          </cell>
          <cell r="F15240">
            <v>1.1902999999999999</v>
          </cell>
          <cell r="G15240">
            <v>27.7</v>
          </cell>
          <cell r="H15240">
            <v>27.7</v>
          </cell>
          <cell r="I15240" t="str">
            <v>DU</v>
          </cell>
        </row>
        <row r="15241">
          <cell r="B15241">
            <v>724869002899</v>
          </cell>
          <cell r="C15241" t="str">
            <v>CACAHUATES DE LA ROSA 50/13 GRS.</v>
          </cell>
          <cell r="D15241" t="str">
            <v>BOL   9999</v>
          </cell>
          <cell r="E15241">
            <v>46.3934</v>
          </cell>
          <cell r="F15241">
            <v>1.1919999999999999</v>
          </cell>
          <cell r="G15241">
            <v>55.3</v>
          </cell>
          <cell r="H15241">
            <v>55.3</v>
          </cell>
          <cell r="I15241" t="str">
            <v>DU</v>
          </cell>
        </row>
        <row r="15242">
          <cell r="B15242">
            <v>724869002929</v>
          </cell>
          <cell r="C15242" t="str">
            <v>BOMBON DE LA ROSA 400 G. FRESITA</v>
          </cell>
          <cell r="D15242" t="str">
            <v>EXH   9999</v>
          </cell>
          <cell r="E15242">
            <v>23.271899999999999</v>
          </cell>
          <cell r="F15242">
            <v>1.1902999999999999</v>
          </cell>
          <cell r="G15242">
            <v>27.7</v>
          </cell>
          <cell r="H15242">
            <v>27.7</v>
          </cell>
          <cell r="I15242" t="str">
            <v>DU</v>
          </cell>
        </row>
        <row r="15243">
          <cell r="B15243">
            <v>724869002936</v>
          </cell>
          <cell r="C15243" t="str">
            <v>BOMBON BIANCHI BOL 400 GRS. CORAZON</v>
          </cell>
          <cell r="D15243" t="str">
            <v>PZA   9999</v>
          </cell>
          <cell r="E15243">
            <v>23.271899999999999</v>
          </cell>
          <cell r="F15243">
            <v>1.1731</v>
          </cell>
          <cell r="G15243">
            <v>27.3</v>
          </cell>
          <cell r="H15243">
            <v>27.3</v>
          </cell>
          <cell r="I15243" t="str">
            <v>DU</v>
          </cell>
        </row>
        <row r="15244">
          <cell r="B15244">
            <v>724869003278</v>
          </cell>
          <cell r="C15244" t="str">
            <v>BOMBON BIANCHI BOL 400 GRS. CHICO</v>
          </cell>
          <cell r="D15244" t="str">
            <v>PZA   9999</v>
          </cell>
          <cell r="E15244">
            <v>24.89</v>
          </cell>
          <cell r="F15244">
            <v>1.1531</v>
          </cell>
          <cell r="G15244">
            <v>28.7</v>
          </cell>
          <cell r="H15244">
            <v>28.7</v>
          </cell>
          <cell r="I15244" t="str">
            <v>DU</v>
          </cell>
        </row>
        <row r="15245">
          <cell r="B15245">
            <v>724869003292</v>
          </cell>
          <cell r="C15245" t="str">
            <v>BOMBON BIANCHI BOL 400 GRS. MEDIANO</v>
          </cell>
          <cell r="D15245" t="str">
            <v>PZA   9999</v>
          </cell>
          <cell r="E15245">
            <v>23.34</v>
          </cell>
          <cell r="F15245">
            <v>1.2039</v>
          </cell>
          <cell r="G15245">
            <v>28.1</v>
          </cell>
          <cell r="H15245">
            <v>28.1</v>
          </cell>
          <cell r="I15245" t="str">
            <v>DU</v>
          </cell>
        </row>
        <row r="15246">
          <cell r="B15246">
            <v>724869003391</v>
          </cell>
          <cell r="C15246" t="str">
            <v>SURTIDO DE CHOCOLATES DE LA ROSA 750 G.</v>
          </cell>
          <cell r="D15246" t="str">
            <v>BOL   9999</v>
          </cell>
          <cell r="E15246">
            <v>71.950400000000002</v>
          </cell>
          <cell r="F15246">
            <v>1.1911</v>
          </cell>
          <cell r="G15246">
            <v>85.7</v>
          </cell>
          <cell r="H15246">
            <v>85.7</v>
          </cell>
          <cell r="I15246" t="str">
            <v>DU</v>
          </cell>
        </row>
        <row r="15247">
          <cell r="B15247">
            <v>724869003537</v>
          </cell>
          <cell r="C15247" t="str">
            <v>GOMITAS GUMMY POP MINI 50 PZAS.</v>
          </cell>
          <cell r="D15247" t="str">
            <v>PZA   9999</v>
          </cell>
          <cell r="E15247">
            <v>24.22</v>
          </cell>
          <cell r="F15247">
            <v>1.1932</v>
          </cell>
          <cell r="G15247">
            <v>28.9</v>
          </cell>
          <cell r="H15247">
            <v>28.9</v>
          </cell>
          <cell r="I15247" t="str">
            <v>DU</v>
          </cell>
        </row>
        <row r="15248">
          <cell r="B15248">
            <v>724869003827</v>
          </cell>
          <cell r="C15248" t="str">
            <v>MALVABON GOMITA DE LA ROSA 600 GRS.</v>
          </cell>
          <cell r="D15248" t="str">
            <v>PZA   9999</v>
          </cell>
          <cell r="E15248">
            <v>46.775199999999998</v>
          </cell>
          <cell r="F15248">
            <v>1.1908000000000001</v>
          </cell>
          <cell r="G15248">
            <v>55.7</v>
          </cell>
          <cell r="H15248">
            <v>55.7</v>
          </cell>
          <cell r="I15248" t="str">
            <v>DU</v>
          </cell>
        </row>
        <row r="15249">
          <cell r="B15249">
            <v>724869004022</v>
          </cell>
          <cell r="C15249" t="str">
            <v>CHOC DE LA ROSA SUIZO 16/21 G.</v>
          </cell>
          <cell r="D15249" t="str">
            <v>EXH   9999</v>
          </cell>
          <cell r="E15249">
            <v>56.222999999999999</v>
          </cell>
          <cell r="F15249">
            <v>1.1917</v>
          </cell>
          <cell r="G15249">
            <v>67</v>
          </cell>
          <cell r="H15249">
            <v>67</v>
          </cell>
          <cell r="I15249" t="str">
            <v>DU</v>
          </cell>
        </row>
        <row r="15250">
          <cell r="B15250">
            <v>724869004077</v>
          </cell>
          <cell r="C15250" t="str">
            <v>CHOC DE LA ROSA CON ALMENDRAS 16/21 G.</v>
          </cell>
          <cell r="D15250" t="str">
            <v>EXH   9999</v>
          </cell>
          <cell r="E15250">
            <v>66.205699999999993</v>
          </cell>
          <cell r="F15250">
            <v>1.1901999999999999</v>
          </cell>
          <cell r="G15250">
            <v>78.8</v>
          </cell>
          <cell r="H15250">
            <v>78.8</v>
          </cell>
          <cell r="I15250" t="str">
            <v>DU</v>
          </cell>
        </row>
        <row r="15251">
          <cell r="B15251">
            <v>724869004114</v>
          </cell>
          <cell r="C15251" t="str">
            <v>CHOC DE LA ROSA CON LECHE 25/10 GRS.</v>
          </cell>
          <cell r="D15251" t="str">
            <v>EXH   9999</v>
          </cell>
          <cell r="E15251">
            <v>44.52</v>
          </cell>
          <cell r="F15251">
            <v>1.2017</v>
          </cell>
          <cell r="G15251">
            <v>53.5</v>
          </cell>
          <cell r="H15251">
            <v>53.5</v>
          </cell>
          <cell r="I15251" t="str">
            <v>DU</v>
          </cell>
        </row>
        <row r="15252">
          <cell r="B15252">
            <v>724869004367</v>
          </cell>
          <cell r="C15252" t="str">
            <v>WAFERTIN CHOCOLATE 24/22 GRS.</v>
          </cell>
          <cell r="D15252" t="str">
            <v>EXH   9999</v>
          </cell>
          <cell r="E15252">
            <v>48.5762</v>
          </cell>
          <cell r="F15252">
            <v>1.1919</v>
          </cell>
          <cell r="G15252">
            <v>57.9</v>
          </cell>
          <cell r="H15252">
            <v>57.9</v>
          </cell>
          <cell r="I15252" t="str">
            <v>DU</v>
          </cell>
        </row>
        <row r="15253">
          <cell r="B15253">
            <v>724869004411</v>
          </cell>
          <cell r="C15253" t="str">
            <v>RANITA CROA! DE LA ROSA 12/16 GRS.</v>
          </cell>
          <cell r="D15253" t="str">
            <v>EXH   9999</v>
          </cell>
          <cell r="E15253">
            <v>34.444800000000001</v>
          </cell>
          <cell r="F15253">
            <v>1.1902999999999999</v>
          </cell>
          <cell r="G15253">
            <v>41</v>
          </cell>
          <cell r="H15253">
            <v>41</v>
          </cell>
          <cell r="I15253" t="str">
            <v>DU</v>
          </cell>
        </row>
        <row r="15254">
          <cell r="B15254">
            <v>724869004602</v>
          </cell>
          <cell r="C15254" t="str">
            <v>BOMBON BIANCHI BOL 400 GRS. CHICO AZUL</v>
          </cell>
          <cell r="D15254" t="str">
            <v>PZA   9999</v>
          </cell>
          <cell r="E15254">
            <v>21.48</v>
          </cell>
          <cell r="F15254">
            <v>1.2803</v>
          </cell>
          <cell r="G15254">
            <v>27.5</v>
          </cell>
          <cell r="H15254">
            <v>27.5</v>
          </cell>
          <cell r="I15254" t="str">
            <v>DU</v>
          </cell>
        </row>
        <row r="15255">
          <cell r="B15255">
            <v>724869004633</v>
          </cell>
          <cell r="C15255" t="str">
            <v>BOMBON BIANCHI BOL 400 GRS. CHICO BLANCO</v>
          </cell>
          <cell r="D15255" t="str">
            <v>PZA   9999</v>
          </cell>
          <cell r="E15255">
            <v>22.9436</v>
          </cell>
          <cell r="F15255">
            <v>1.1899</v>
          </cell>
          <cell r="G15255">
            <v>27.3</v>
          </cell>
          <cell r="H15255">
            <v>27.3</v>
          </cell>
          <cell r="I15255" t="str">
            <v>DU</v>
          </cell>
        </row>
        <row r="15256">
          <cell r="B15256">
            <v>724869004640</v>
          </cell>
          <cell r="C15256" t="str">
            <v>BOMBON BIANCHI BOL 400 GRS. CHICO ROSA</v>
          </cell>
          <cell r="D15256" t="str">
            <v>PZA   9999</v>
          </cell>
          <cell r="E15256">
            <v>22.9436</v>
          </cell>
          <cell r="F15256">
            <v>1.1899</v>
          </cell>
          <cell r="G15256">
            <v>27.3</v>
          </cell>
          <cell r="H15256">
            <v>27.3</v>
          </cell>
          <cell r="I15256" t="str">
            <v>DU</v>
          </cell>
        </row>
        <row r="15257">
          <cell r="B15257">
            <v>724869004749</v>
          </cell>
          <cell r="C15257" t="str">
            <v>MALVAVISCO CORAZON DE LA ROSA 350 GRS.</v>
          </cell>
          <cell r="D15257" t="str">
            <v>PZA   9999</v>
          </cell>
          <cell r="E15257">
            <v>45.993200000000002</v>
          </cell>
          <cell r="F15257">
            <v>1.1915</v>
          </cell>
          <cell r="G15257">
            <v>54.8</v>
          </cell>
          <cell r="H15257">
            <v>54.8</v>
          </cell>
          <cell r="I15257" t="str">
            <v>DU</v>
          </cell>
        </row>
        <row r="15258">
          <cell r="B15258">
            <v>724869004862</v>
          </cell>
          <cell r="C15258" t="str">
            <v>BOMBON DE LA ROSA 400 G. AZUL</v>
          </cell>
          <cell r="D15258" t="str">
            <v>BOL   9999</v>
          </cell>
          <cell r="E15258">
            <v>22.9436</v>
          </cell>
          <cell r="F15258">
            <v>1.1941999999999999</v>
          </cell>
          <cell r="G15258">
            <v>27.4</v>
          </cell>
          <cell r="H15258">
            <v>27.4</v>
          </cell>
          <cell r="I15258" t="str">
            <v>DU</v>
          </cell>
        </row>
        <row r="15259">
          <cell r="B15259">
            <v>724869005142</v>
          </cell>
          <cell r="C15259" t="str">
            <v>GOMITAS GUMMY POP DE LA ROSA 350 GRS.</v>
          </cell>
          <cell r="D15259" t="str">
            <v>BOL   9999</v>
          </cell>
          <cell r="E15259">
            <v>26.79</v>
          </cell>
          <cell r="F15259">
            <v>1.1907000000000001</v>
          </cell>
          <cell r="G15259">
            <v>31.9</v>
          </cell>
          <cell r="H15259">
            <v>31.9</v>
          </cell>
          <cell r="I15259" t="str">
            <v>DU</v>
          </cell>
        </row>
        <row r="15260">
          <cell r="B15260">
            <v>724869005203</v>
          </cell>
          <cell r="C15260" t="str">
            <v>BOMBON BIANCHI ESPIRAL 400 GRS. VERDE</v>
          </cell>
          <cell r="D15260" t="str">
            <v>PZA   9999</v>
          </cell>
          <cell r="E15260">
            <v>20.38</v>
          </cell>
          <cell r="F15260">
            <v>1.1922999999999999</v>
          </cell>
          <cell r="G15260">
            <v>24.3</v>
          </cell>
          <cell r="H15260">
            <v>24.3</v>
          </cell>
          <cell r="I15260" t="str">
            <v>DU</v>
          </cell>
        </row>
        <row r="15261">
          <cell r="B15261">
            <v>724869005210</v>
          </cell>
          <cell r="C15261" t="str">
            <v>BOMBON BIANCHI ESPIRAL 400 GRS. NARANJA</v>
          </cell>
          <cell r="D15261" t="str">
            <v>PZA   9999</v>
          </cell>
          <cell r="E15261">
            <v>20.38</v>
          </cell>
          <cell r="F15261">
            <v>1.1922999999999999</v>
          </cell>
          <cell r="G15261">
            <v>24.3</v>
          </cell>
          <cell r="H15261">
            <v>24.3</v>
          </cell>
          <cell r="I15261" t="str">
            <v>DU</v>
          </cell>
        </row>
        <row r="15262">
          <cell r="B15262">
            <v>724869005227</v>
          </cell>
          <cell r="C15262" t="str">
            <v>BOMBON BIANCHI ESPIRAL 400 GRS. AMARILLO</v>
          </cell>
          <cell r="D15262" t="str">
            <v>PZA   9999</v>
          </cell>
          <cell r="E15262">
            <v>20.38</v>
          </cell>
          <cell r="F15262">
            <v>1.1922999999999999</v>
          </cell>
          <cell r="G15262">
            <v>24.3</v>
          </cell>
          <cell r="H15262">
            <v>24.3</v>
          </cell>
          <cell r="I15262" t="str">
            <v>DU</v>
          </cell>
        </row>
        <row r="15263">
          <cell r="B15263">
            <v>724869005234</v>
          </cell>
          <cell r="C15263" t="str">
            <v>BOMBON BIANCHI ESPIRAL 400 GRS. AZUL</v>
          </cell>
          <cell r="D15263" t="str">
            <v>PZA   9999</v>
          </cell>
          <cell r="E15263">
            <v>20.38</v>
          </cell>
          <cell r="F15263">
            <v>1.1922999999999999</v>
          </cell>
          <cell r="G15263">
            <v>24.3</v>
          </cell>
          <cell r="H15263">
            <v>24.3</v>
          </cell>
          <cell r="I15263" t="str">
            <v>DU</v>
          </cell>
        </row>
        <row r="15264">
          <cell r="B15264">
            <v>724869005272</v>
          </cell>
          <cell r="C15264" t="str">
            <v>BOMBON BIANCHI BOL 400 GRS. NAPOLITANO</v>
          </cell>
          <cell r="D15264" t="str">
            <v>PZA   9999</v>
          </cell>
          <cell r="E15264">
            <v>21.0276</v>
          </cell>
          <cell r="F15264">
            <v>1.1937</v>
          </cell>
          <cell r="G15264">
            <v>25.1</v>
          </cell>
          <cell r="H15264">
            <v>25.1</v>
          </cell>
          <cell r="I15264" t="str">
            <v>DU</v>
          </cell>
        </row>
        <row r="15265">
          <cell r="B15265">
            <v>724869005296</v>
          </cell>
          <cell r="C15265" t="str">
            <v>GOMITAS CH-FRESA GUMMERS DE LA ROSA 1KG.</v>
          </cell>
          <cell r="D15265" t="str">
            <v>KGM   9999</v>
          </cell>
          <cell r="E15265">
            <v>82.868399999999994</v>
          </cell>
          <cell r="F15265">
            <v>1.1910000000000001</v>
          </cell>
          <cell r="G15265">
            <v>98.7</v>
          </cell>
          <cell r="H15265">
            <v>98.7</v>
          </cell>
          <cell r="I15265" t="str">
            <v>DU</v>
          </cell>
        </row>
        <row r="15266">
          <cell r="B15266">
            <v>724869005425</v>
          </cell>
          <cell r="C15266" t="str">
            <v>MAZAPAN C/CHOC DELA ROSA GIGANTE 12/66 G</v>
          </cell>
          <cell r="D15266" t="str">
            <v>EXH   9999</v>
          </cell>
          <cell r="E15266">
            <v>80.108400000000003</v>
          </cell>
          <cell r="F15266">
            <v>1.1909000000000001</v>
          </cell>
          <cell r="G15266">
            <v>95.4</v>
          </cell>
          <cell r="H15266">
            <v>95.4</v>
          </cell>
          <cell r="I15266" t="str">
            <v>DU</v>
          </cell>
        </row>
        <row r="15267">
          <cell r="B15267">
            <v>724869006231</v>
          </cell>
          <cell r="C15267" t="str">
            <v>MAZAPAN DE LA ROSA COCO TOSTADO 30/21 G.</v>
          </cell>
          <cell r="D15267" t="str">
            <v>PAQ   9999</v>
          </cell>
          <cell r="E15267">
            <v>55.08</v>
          </cell>
          <cell r="F15267">
            <v>1.1910000000000001</v>
          </cell>
          <cell r="G15267">
            <v>65.599999999999994</v>
          </cell>
          <cell r="H15267">
            <v>65.599999999999994</v>
          </cell>
          <cell r="I15267" t="str">
            <v>DU</v>
          </cell>
        </row>
        <row r="15268">
          <cell r="B15268">
            <v>724869006309</v>
          </cell>
          <cell r="C15268" t="str">
            <v>MALVAVISCO BIANCHI CHOCOLATE-MENTA 350 G</v>
          </cell>
          <cell r="D15268" t="str">
            <v>PZA   9999</v>
          </cell>
          <cell r="E15268">
            <v>45.957799999999999</v>
          </cell>
          <cell r="F15268">
            <v>1.1901999999999999</v>
          </cell>
          <cell r="G15268">
            <v>54.7</v>
          </cell>
          <cell r="H15268">
            <v>54.7</v>
          </cell>
          <cell r="I15268" t="str">
            <v>DU</v>
          </cell>
        </row>
        <row r="15269">
          <cell r="B15269">
            <v>724869006361</v>
          </cell>
          <cell r="C15269" t="str">
            <v>CACAHUATE JAPONES NISHIYAMA FURIA 12/42G</v>
          </cell>
          <cell r="D15269" t="str">
            <v>BOL   9999</v>
          </cell>
          <cell r="E15269">
            <v>46.57</v>
          </cell>
          <cell r="F15269">
            <v>1.1918</v>
          </cell>
          <cell r="G15269">
            <v>55.5</v>
          </cell>
          <cell r="H15269">
            <v>55.5</v>
          </cell>
          <cell r="I15269" t="str">
            <v>DU</v>
          </cell>
        </row>
        <row r="15270">
          <cell r="B15270">
            <v>724869006453</v>
          </cell>
          <cell r="C15270" t="str">
            <v>GUMMMY POP MANGO ACIDITO 67 P. 536 G.</v>
          </cell>
          <cell r="D15270" t="str">
            <v>BOL   9999</v>
          </cell>
          <cell r="E15270">
            <v>34.78</v>
          </cell>
          <cell r="F15270">
            <v>1.1902999999999999</v>
          </cell>
          <cell r="G15270">
            <v>41.4</v>
          </cell>
          <cell r="H15270">
            <v>41.4</v>
          </cell>
          <cell r="I15270" t="str">
            <v>DU</v>
          </cell>
        </row>
        <row r="15271">
          <cell r="B15271">
            <v>724869006477</v>
          </cell>
          <cell r="C15271" t="str">
            <v>GUMMMY POP ELOTE C/CHILE 67 P. 536 G.</v>
          </cell>
          <cell r="D15271" t="str">
            <v>BOL   9999</v>
          </cell>
          <cell r="E15271">
            <v>34.76</v>
          </cell>
          <cell r="F15271">
            <v>1.1910000000000001</v>
          </cell>
          <cell r="G15271">
            <v>41.4</v>
          </cell>
          <cell r="H15271">
            <v>41.4</v>
          </cell>
          <cell r="I15271" t="str">
            <v>DU</v>
          </cell>
        </row>
        <row r="15272">
          <cell r="B15272">
            <v>724869006491</v>
          </cell>
          <cell r="C15272" t="str">
            <v>GUMMMY POP ELOTE ACIDITO 67 P. 536 G.</v>
          </cell>
          <cell r="D15272" t="str">
            <v>BOL   9999</v>
          </cell>
          <cell r="E15272">
            <v>34.78</v>
          </cell>
          <cell r="F15272">
            <v>1.1902999999999999</v>
          </cell>
          <cell r="G15272">
            <v>41.4</v>
          </cell>
          <cell r="H15272">
            <v>41.4</v>
          </cell>
          <cell r="I15272" t="str">
            <v>DU</v>
          </cell>
        </row>
        <row r="15273">
          <cell r="B15273">
            <v>724869006606</v>
          </cell>
          <cell r="C15273" t="str">
            <v>CHOC DE LA ROSA SURTIDO ESPECIAL 20 PZAS</v>
          </cell>
          <cell r="D15273" t="str">
            <v>PAQ   9999</v>
          </cell>
          <cell r="E15273">
            <v>78.542699999999996</v>
          </cell>
          <cell r="F15273">
            <v>1.1903999999999999</v>
          </cell>
          <cell r="G15273">
            <v>93.5</v>
          </cell>
          <cell r="H15273">
            <v>93.5</v>
          </cell>
          <cell r="I15273" t="str">
            <v>DU</v>
          </cell>
        </row>
        <row r="15274">
          <cell r="B15274">
            <v>724869022293</v>
          </cell>
          <cell r="C15274" t="str">
            <v>CACAHUATE JAPONES NISHIYAMA 14/42 GRS.</v>
          </cell>
          <cell r="D15274" t="str">
            <v>BOL   9999</v>
          </cell>
          <cell r="E15274">
            <v>39.212499999999999</v>
          </cell>
          <cell r="F15274">
            <v>1.1909000000000001</v>
          </cell>
          <cell r="G15274">
            <v>46.7</v>
          </cell>
          <cell r="H15274">
            <v>46.7</v>
          </cell>
          <cell r="I15274" t="str">
            <v>DU</v>
          </cell>
        </row>
        <row r="15275">
          <cell r="B15275">
            <v>724869100106</v>
          </cell>
          <cell r="C15275" t="str">
            <v>MAZAPAN DE LA ROSA 30 PZAS.</v>
          </cell>
          <cell r="D15275" t="str">
            <v>EXH   9999</v>
          </cell>
          <cell r="E15275">
            <v>65.840800000000002</v>
          </cell>
          <cell r="F15275">
            <v>1.1908000000000001</v>
          </cell>
          <cell r="G15275">
            <v>78.400000000000006</v>
          </cell>
          <cell r="H15275">
            <v>78.400000000000006</v>
          </cell>
          <cell r="I15275" t="str">
            <v>DU</v>
          </cell>
        </row>
        <row r="15276">
          <cell r="B15276">
            <v>725181248101</v>
          </cell>
          <cell r="C15276" t="str">
            <v>SKWINKLES 12/19.5 GRS. CHAMOY</v>
          </cell>
          <cell r="D15276" t="str">
            <v>EXH   9999</v>
          </cell>
          <cell r="E15276">
            <v>46.44</v>
          </cell>
          <cell r="F15276">
            <v>1.2037</v>
          </cell>
          <cell r="G15276">
            <v>55.9</v>
          </cell>
          <cell r="H15276">
            <v>55.9</v>
          </cell>
          <cell r="I15276" t="str">
            <v>DU</v>
          </cell>
        </row>
        <row r="15277">
          <cell r="B15277">
            <v>725181510109</v>
          </cell>
          <cell r="C15277" t="str">
            <v>SKWINKLES SALSAGETI 12P. 288 GRS. SANDIA</v>
          </cell>
          <cell r="D15277" t="str">
            <v>EXH   9999</v>
          </cell>
          <cell r="E15277">
            <v>43.09</v>
          </cell>
          <cell r="F15277">
            <v>1.1904999999999999</v>
          </cell>
          <cell r="G15277">
            <v>51.3</v>
          </cell>
          <cell r="H15277">
            <v>51.3</v>
          </cell>
          <cell r="I15277" t="str">
            <v>DU</v>
          </cell>
        </row>
        <row r="15278">
          <cell r="B15278">
            <v>725181820109</v>
          </cell>
          <cell r="C15278" t="str">
            <v>LUCAS GUSANO CHAMOY 10 PZAS.</v>
          </cell>
          <cell r="D15278" t="str">
            <v>PAQ   9999</v>
          </cell>
          <cell r="E15278">
            <v>43.09</v>
          </cell>
          <cell r="F15278">
            <v>1.1952</v>
          </cell>
          <cell r="G15278">
            <v>51.5</v>
          </cell>
          <cell r="H15278">
            <v>51.5</v>
          </cell>
          <cell r="I15278" t="str">
            <v>DU</v>
          </cell>
        </row>
        <row r="15279">
          <cell r="B15279">
            <v>725226000039</v>
          </cell>
          <cell r="C15279" t="str">
            <v>PALETA CHUPETA DE LA ROSA 700 GRS.</v>
          </cell>
          <cell r="D15279" t="str">
            <v>BOL   9999</v>
          </cell>
          <cell r="E15279">
            <v>55.987200000000001</v>
          </cell>
          <cell r="F15279">
            <v>1.1913</v>
          </cell>
          <cell r="G15279">
            <v>66.7</v>
          </cell>
          <cell r="H15279">
            <v>66.7</v>
          </cell>
          <cell r="I15279" t="str">
            <v>DU</v>
          </cell>
        </row>
        <row r="15280">
          <cell r="B15280">
            <v>725226000053</v>
          </cell>
          <cell r="C15280" t="str">
            <v>PALETA MINI DE LA ROSA 50P. SURTIDA</v>
          </cell>
          <cell r="D15280" t="str">
            <v>BOL   9999</v>
          </cell>
          <cell r="E15280">
            <v>36.834499999999998</v>
          </cell>
          <cell r="F15280">
            <v>1.1918</v>
          </cell>
          <cell r="G15280">
            <v>43.9</v>
          </cell>
          <cell r="H15280">
            <v>43.9</v>
          </cell>
          <cell r="I15280" t="str">
            <v>DU</v>
          </cell>
        </row>
        <row r="15281">
          <cell r="B15281">
            <v>725226000060</v>
          </cell>
          <cell r="C15281" t="str">
            <v>PALETA MINI DE LA ROSA 50P. CEREZA</v>
          </cell>
          <cell r="D15281" t="str">
            <v>BOL   9999</v>
          </cell>
          <cell r="E15281">
            <v>36.834499999999998</v>
          </cell>
          <cell r="F15281">
            <v>1.1918</v>
          </cell>
          <cell r="G15281">
            <v>43.9</v>
          </cell>
          <cell r="H15281">
            <v>43.9</v>
          </cell>
          <cell r="I15281" t="str">
            <v>DU</v>
          </cell>
        </row>
        <row r="15282">
          <cell r="B15282">
            <v>725226000107</v>
          </cell>
          <cell r="C15282" t="str">
            <v>PALETA DE LA ROSA JUMBO CEREZA 50 P.</v>
          </cell>
          <cell r="D15282" t="str">
            <v>BOL   9999</v>
          </cell>
          <cell r="E15282">
            <v>62.320900000000002</v>
          </cell>
          <cell r="F15282">
            <v>1.1906000000000001</v>
          </cell>
          <cell r="G15282">
            <v>74.2</v>
          </cell>
          <cell r="H15282">
            <v>74.2</v>
          </cell>
          <cell r="I15282" t="str">
            <v>DU</v>
          </cell>
        </row>
        <row r="15283">
          <cell r="B15283">
            <v>725226000206</v>
          </cell>
          <cell r="C15283" t="str">
            <v>PULPARINDO DE LA ROSA CLASICO 20/14 G.</v>
          </cell>
          <cell r="D15283" t="str">
            <v>EXH   9999</v>
          </cell>
          <cell r="E15283">
            <v>27.416899999999998</v>
          </cell>
          <cell r="F15283">
            <v>1.1927000000000001</v>
          </cell>
          <cell r="G15283">
            <v>32.700000000000003</v>
          </cell>
          <cell r="H15283">
            <v>32.700000000000003</v>
          </cell>
          <cell r="I15283" t="str">
            <v>DU</v>
          </cell>
        </row>
        <row r="15284">
          <cell r="B15284">
            <v>725226000213</v>
          </cell>
          <cell r="C15284" t="str">
            <v>PULPARINDO MINI CLASICO 24 PZAS.</v>
          </cell>
          <cell r="D15284" t="str">
            <v>EXH   9999</v>
          </cell>
          <cell r="E15284">
            <v>24.803599999999999</v>
          </cell>
          <cell r="F15284">
            <v>1.1934</v>
          </cell>
          <cell r="G15284">
            <v>29.6</v>
          </cell>
          <cell r="H15284">
            <v>29.6</v>
          </cell>
          <cell r="I15284" t="str">
            <v>DU</v>
          </cell>
        </row>
        <row r="15285">
          <cell r="B15285">
            <v>725226000404</v>
          </cell>
          <cell r="C15285" t="str">
            <v>GOMINAS GOMITAS DE LA ROSA 500 GRS.</v>
          </cell>
          <cell r="D15285" t="str">
            <v>PAQ   9999</v>
          </cell>
          <cell r="E15285">
            <v>21.55</v>
          </cell>
          <cell r="F15285">
            <v>1.1926000000000001</v>
          </cell>
          <cell r="G15285">
            <v>25.7</v>
          </cell>
          <cell r="H15285">
            <v>25.7</v>
          </cell>
          <cell r="I15285" t="str">
            <v>DU</v>
          </cell>
        </row>
        <row r="15286">
          <cell r="B15286">
            <v>725226001579</v>
          </cell>
          <cell r="C15286" t="str">
            <v>PULPARINDO MINI EXTRA PICANTE 24 P.</v>
          </cell>
          <cell r="D15286" t="str">
            <v>EXH   9999</v>
          </cell>
          <cell r="E15286">
            <v>24.803599999999999</v>
          </cell>
          <cell r="F15286">
            <v>1.1934</v>
          </cell>
          <cell r="G15286">
            <v>29.6</v>
          </cell>
          <cell r="H15286">
            <v>29.6</v>
          </cell>
          <cell r="I15286" t="str">
            <v>DU</v>
          </cell>
        </row>
        <row r="15287">
          <cell r="B15287" t="str">
            <v>i-0291-2.6</v>
          </cell>
          <cell r="C15287" t="str">
            <v>CEDIS ABA</v>
          </cell>
          <cell r="D15287" t="str">
            <v>RROTES AZTECA</v>
          </cell>
          <cell r="H15287">
            <v>44642</v>
          </cell>
          <cell r="I15287" t="str">
            <v>_x000C_ce</v>
          </cell>
        </row>
        <row r="15288">
          <cell r="I15288">
            <v>0</v>
          </cell>
        </row>
        <row r="15289">
          <cell r="C15289" t="str">
            <v>Catalogo</v>
          </cell>
          <cell r="D15289" t="str">
            <v>de Articulos</v>
          </cell>
          <cell r="H15289" t="str">
            <v>Hoja :   44</v>
          </cell>
          <cell r="I15289">
            <v>0</v>
          </cell>
        </row>
        <row r="15290">
          <cell r="I15290">
            <v>0</v>
          </cell>
        </row>
        <row r="15291">
          <cell r="B15291" t="str">
            <v>Codigo</v>
          </cell>
          <cell r="C15291" t="str">
            <v>D e s c r i p c i o n</v>
          </cell>
          <cell r="D15291" t="str">
            <v>UM    Prov</v>
          </cell>
          <cell r="E15291" t="str">
            <v>Ult. Costo</v>
          </cell>
          <cell r="F15291" t="str">
            <v>Utilidad</v>
          </cell>
          <cell r="G15291" t="str">
            <v>Prec. s/imp.</v>
          </cell>
          <cell r="H15291" t="str">
            <v>Prec. c/imp.</v>
          </cell>
          <cell r="I15291" t="str">
            <v>Lin</v>
          </cell>
        </row>
        <row r="15292">
          <cell r="I15292">
            <v>0</v>
          </cell>
        </row>
        <row r="15293">
          <cell r="B15293" t="str">
            <v>veedor : 9999</v>
          </cell>
          <cell r="C15293" t="str">
            <v>PROVEEDORES DIVERSOS                      (Con</v>
          </cell>
          <cell r="D15293" t="str">
            <v>tinuacion)</v>
          </cell>
          <cell r="I15293" t="str">
            <v>Pro</v>
          </cell>
        </row>
        <row r="15294">
          <cell r="I15294">
            <v>0</v>
          </cell>
        </row>
        <row r="15295">
          <cell r="B15295">
            <v>725226001807</v>
          </cell>
          <cell r="C15295" t="str">
            <v>DE LA ROSA PALETA MINI PINTA COL 50P.</v>
          </cell>
          <cell r="D15295" t="str">
            <v>BOL   9999</v>
          </cell>
          <cell r="E15295">
            <v>36.514800000000001</v>
          </cell>
          <cell r="F15295">
            <v>1.2022999999999999</v>
          </cell>
          <cell r="G15295">
            <v>43.9</v>
          </cell>
          <cell r="H15295">
            <v>43.9</v>
          </cell>
          <cell r="I15295" t="str">
            <v>DU</v>
          </cell>
        </row>
        <row r="15296">
          <cell r="B15296">
            <v>725226001937</v>
          </cell>
          <cell r="C15296" t="str">
            <v>PULPARINDOTS EXTRA PICANTE BOL 420 G.</v>
          </cell>
          <cell r="D15296" t="str">
            <v>PAQ   9999</v>
          </cell>
          <cell r="E15296">
            <v>43.215000000000003</v>
          </cell>
          <cell r="F15296">
            <v>1.1917</v>
          </cell>
          <cell r="G15296">
            <v>51.5</v>
          </cell>
          <cell r="H15296">
            <v>51.5</v>
          </cell>
          <cell r="I15296" t="str">
            <v>DU</v>
          </cell>
        </row>
        <row r="15297">
          <cell r="B15297">
            <v>725226002569</v>
          </cell>
          <cell r="C15297" t="str">
            <v>PALETA JUMBO SURTIDA DE LA ROSA 950 GRS.</v>
          </cell>
          <cell r="D15297" t="str">
            <v>BOL   9999</v>
          </cell>
          <cell r="E15297">
            <v>61.720599999999997</v>
          </cell>
          <cell r="F15297">
            <v>1.1909000000000001</v>
          </cell>
          <cell r="G15297">
            <v>73.5</v>
          </cell>
          <cell r="H15297">
            <v>73.5</v>
          </cell>
          <cell r="I15297" t="str">
            <v>DU</v>
          </cell>
        </row>
        <row r="15298">
          <cell r="B15298">
            <v>725226002682</v>
          </cell>
          <cell r="C15298" t="str">
            <v>BOLO DE LA ROSA 231 GRS.</v>
          </cell>
          <cell r="D15298" t="str">
            <v>PAQ   9999</v>
          </cell>
          <cell r="E15298">
            <v>20.63</v>
          </cell>
          <cell r="F15298">
            <v>1.27</v>
          </cell>
          <cell r="G15298">
            <v>26.2</v>
          </cell>
          <cell r="H15298">
            <v>26.2</v>
          </cell>
          <cell r="I15298" t="str">
            <v>DU</v>
          </cell>
        </row>
        <row r="15299">
          <cell r="B15299">
            <v>725226003245</v>
          </cell>
          <cell r="C15299" t="str">
            <v>PULPARINDO DE LA ROSA SANDIA 20/14 GRS.</v>
          </cell>
          <cell r="D15299" t="str">
            <v>EXH   9999</v>
          </cell>
          <cell r="E15299">
            <v>27.57</v>
          </cell>
          <cell r="F15299">
            <v>1.1933</v>
          </cell>
          <cell r="G15299">
            <v>32.9</v>
          </cell>
          <cell r="H15299">
            <v>32.9</v>
          </cell>
          <cell r="I15299" t="str">
            <v>DU</v>
          </cell>
        </row>
        <row r="15300">
          <cell r="B15300">
            <v>725226003429</v>
          </cell>
          <cell r="C15300" t="str">
            <v>PULPARINDO DE LA ROSA MANGO 20/14 GRS.</v>
          </cell>
          <cell r="D15300" t="str">
            <v>EXH   9999</v>
          </cell>
          <cell r="E15300">
            <v>27.57</v>
          </cell>
          <cell r="F15300">
            <v>1.1933</v>
          </cell>
          <cell r="G15300">
            <v>32.9</v>
          </cell>
          <cell r="H15300">
            <v>32.9</v>
          </cell>
          <cell r="I15300" t="str">
            <v>DU</v>
          </cell>
        </row>
        <row r="15301">
          <cell r="B15301">
            <v>725226003504</v>
          </cell>
          <cell r="C15301" t="str">
            <v>PULPARINDO DE LA ROSA EXTRAPICANTE 20/14</v>
          </cell>
          <cell r="D15301" t="str">
            <v>EXH   9999</v>
          </cell>
          <cell r="E15301">
            <v>27.57</v>
          </cell>
          <cell r="F15301">
            <v>1.1933</v>
          </cell>
          <cell r="G15301">
            <v>32.9</v>
          </cell>
          <cell r="H15301">
            <v>32.9</v>
          </cell>
          <cell r="I15301" t="str">
            <v>DU</v>
          </cell>
        </row>
        <row r="15302">
          <cell r="B15302">
            <v>725226003566</v>
          </cell>
          <cell r="C15302" t="str">
            <v>DE LA ROSA PULPARINDOTS SABOR MANGO</v>
          </cell>
          <cell r="D15302" t="str">
            <v>PZA   9999</v>
          </cell>
          <cell r="E15302">
            <v>52.52</v>
          </cell>
          <cell r="F15302">
            <v>1.19</v>
          </cell>
          <cell r="G15302">
            <v>62.5</v>
          </cell>
          <cell r="H15302">
            <v>62.5</v>
          </cell>
          <cell r="I15302" t="str">
            <v>DU</v>
          </cell>
        </row>
        <row r="15303">
          <cell r="B15303">
            <v>725226003894</v>
          </cell>
          <cell r="C15303" t="str">
            <v>PULPARINDO DE LA ROSA GDE CHAMOY 280G.</v>
          </cell>
          <cell r="D15303" t="str">
            <v>PAQ   9999</v>
          </cell>
          <cell r="E15303">
            <v>29.500599999999999</v>
          </cell>
          <cell r="F15303">
            <v>1.1932</v>
          </cell>
          <cell r="G15303">
            <v>35.200000000000003</v>
          </cell>
          <cell r="H15303">
            <v>35.200000000000003</v>
          </cell>
          <cell r="I15303" t="str">
            <v>DU</v>
          </cell>
        </row>
        <row r="15304">
          <cell r="B15304">
            <v>739944007041</v>
          </cell>
          <cell r="C15304" t="str">
            <v>LAS SEVILLANAS OBLEAS 250 GRS. 5 PZAS.</v>
          </cell>
          <cell r="D15304" t="str">
            <v>PAQ   9999</v>
          </cell>
          <cell r="E15304">
            <v>34.880000000000003</v>
          </cell>
          <cell r="F15304">
            <v>1.1927000000000001</v>
          </cell>
          <cell r="G15304">
            <v>41.6</v>
          </cell>
          <cell r="H15304">
            <v>41.6</v>
          </cell>
          <cell r="I15304" t="str">
            <v>DU</v>
          </cell>
        </row>
        <row r="15305">
          <cell r="B15305">
            <v>739944007065</v>
          </cell>
          <cell r="C15305" t="str">
            <v>PALETAS LAS SEVILLANAS 20 P. SABORES</v>
          </cell>
          <cell r="D15305" t="str">
            <v>TIR   9999</v>
          </cell>
          <cell r="E15305">
            <v>11.69</v>
          </cell>
          <cell r="F15305">
            <v>1.1976</v>
          </cell>
          <cell r="G15305">
            <v>14</v>
          </cell>
          <cell r="H15305">
            <v>14</v>
          </cell>
          <cell r="I15305" t="str">
            <v>DU</v>
          </cell>
        </row>
        <row r="15306">
          <cell r="B15306">
            <v>739944007119</v>
          </cell>
          <cell r="C15306" t="str">
            <v>LAS SEVILLANAS OBLEAS 200 GRS. 20 PZAS.</v>
          </cell>
          <cell r="D15306" t="str">
            <v>PAQ   9999</v>
          </cell>
          <cell r="E15306">
            <v>36.659999999999997</v>
          </cell>
          <cell r="F15306">
            <v>1.1919999999999999</v>
          </cell>
          <cell r="G15306">
            <v>43.7</v>
          </cell>
          <cell r="H15306">
            <v>43.7</v>
          </cell>
          <cell r="I15306" t="str">
            <v>DU</v>
          </cell>
        </row>
        <row r="15307">
          <cell r="B15307">
            <v>739944007638</v>
          </cell>
          <cell r="C15307" t="str">
            <v>LAS SEVILLANAS GLORIAS 90 GRS. 5 PZAS.</v>
          </cell>
          <cell r="D15307" t="str">
            <v>PAQ   9999</v>
          </cell>
          <cell r="E15307">
            <v>32.590000000000003</v>
          </cell>
          <cell r="F15307">
            <v>1.1904999999999999</v>
          </cell>
          <cell r="G15307">
            <v>38.799999999999997</v>
          </cell>
          <cell r="H15307">
            <v>38.799999999999997</v>
          </cell>
          <cell r="I15307" t="str">
            <v>DU</v>
          </cell>
        </row>
        <row r="15308">
          <cell r="B15308">
            <v>739944009199</v>
          </cell>
          <cell r="C15308" t="str">
            <v>LAS SEVILLANAS OBLEAS MINI S/AZ. 60G. 6P</v>
          </cell>
          <cell r="D15308" t="str">
            <v>PAQ   9999</v>
          </cell>
          <cell r="E15308">
            <v>16.77</v>
          </cell>
          <cell r="F15308">
            <v>1.1926000000000001</v>
          </cell>
          <cell r="G15308">
            <v>20</v>
          </cell>
          <cell r="H15308">
            <v>20</v>
          </cell>
          <cell r="I15308" t="str">
            <v>DU</v>
          </cell>
        </row>
        <row r="15309">
          <cell r="B15309">
            <v>739944009205</v>
          </cell>
          <cell r="C15309" t="str">
            <v>LAS SEVILLANAS GLORIAS NUEZ 200 G. 10P.</v>
          </cell>
          <cell r="D15309" t="str">
            <v>PAQ   9999</v>
          </cell>
          <cell r="E15309">
            <v>50.13</v>
          </cell>
          <cell r="F15309">
            <v>1.1909000000000001</v>
          </cell>
          <cell r="G15309">
            <v>59.7</v>
          </cell>
          <cell r="H15309">
            <v>59.7</v>
          </cell>
          <cell r="I15309" t="str">
            <v>DU</v>
          </cell>
        </row>
        <row r="15310">
          <cell r="B15310">
            <v>739944009410</v>
          </cell>
          <cell r="C15310" t="str">
            <v>GLORIAS LAS SEVILLANAS 50 PZAS. 1 KG.</v>
          </cell>
          <cell r="D15310" t="str">
            <v>PAQ   9999</v>
          </cell>
          <cell r="E15310">
            <v>239.53</v>
          </cell>
          <cell r="F15310">
            <v>1.1901999999999999</v>
          </cell>
          <cell r="G15310">
            <v>285.10000000000002</v>
          </cell>
          <cell r="H15310">
            <v>285.10000000000002</v>
          </cell>
          <cell r="I15310" t="str">
            <v>DU</v>
          </cell>
        </row>
        <row r="15311">
          <cell r="B15311">
            <v>741217600286</v>
          </cell>
          <cell r="C15311" t="str">
            <v>SELZ SODA BOLSA 420 GRS.</v>
          </cell>
          <cell r="D15311" t="str">
            <v>PZA   9999</v>
          </cell>
          <cell r="E15311">
            <v>31.84</v>
          </cell>
          <cell r="F15311">
            <v>1.1902999999999999</v>
          </cell>
          <cell r="G15311">
            <v>37.9</v>
          </cell>
          <cell r="H15311">
            <v>37.9</v>
          </cell>
          <cell r="I15311" t="str">
            <v>DU</v>
          </cell>
        </row>
        <row r="15312">
          <cell r="B15312">
            <v>742587036552</v>
          </cell>
          <cell r="C15312" t="str">
            <v>CHOC CORAZON BREMEN CREMAS CHOC 122 GRS.</v>
          </cell>
          <cell r="D15312" t="str">
            <v>PZA   9999</v>
          </cell>
          <cell r="E15312">
            <v>33.32</v>
          </cell>
          <cell r="F15312">
            <v>1.1915</v>
          </cell>
          <cell r="G15312">
            <v>39.700000000000003</v>
          </cell>
          <cell r="H15312">
            <v>39.700000000000003</v>
          </cell>
          <cell r="I15312" t="str">
            <v>DU</v>
          </cell>
        </row>
        <row r="15313">
          <cell r="B15313">
            <v>742587036668</v>
          </cell>
          <cell r="C15313" t="str">
            <v>CEREZAS AL LICOR CORAZON BREMEN 105 GRS.</v>
          </cell>
          <cell r="D15313" t="str">
            <v>PZA   9999</v>
          </cell>
          <cell r="E15313">
            <v>35.729999999999997</v>
          </cell>
          <cell r="F15313">
            <v>1.1922999999999999</v>
          </cell>
          <cell r="G15313">
            <v>42.6</v>
          </cell>
          <cell r="H15313">
            <v>42.6</v>
          </cell>
          <cell r="I15313" t="str">
            <v>DU</v>
          </cell>
        </row>
        <row r="15314">
          <cell r="B15314">
            <v>742587036996</v>
          </cell>
          <cell r="C15314" t="str">
            <v>CHOC CORAZON BREMEN CREMAS CHOC 185 G.</v>
          </cell>
          <cell r="D15314" t="str">
            <v>PZA   9999</v>
          </cell>
          <cell r="E15314">
            <v>41.45</v>
          </cell>
          <cell r="F15314">
            <v>1.1918</v>
          </cell>
          <cell r="G15314">
            <v>49.4</v>
          </cell>
          <cell r="H15314">
            <v>49.4</v>
          </cell>
          <cell r="I15314" t="str">
            <v>DU</v>
          </cell>
        </row>
        <row r="15315">
          <cell r="B15315">
            <v>742587037016</v>
          </cell>
          <cell r="C15315" t="str">
            <v>CEREZAS AL LICOR CORAZON BREMEN 150 GRS.</v>
          </cell>
          <cell r="D15315" t="str">
            <v>PZA   9999</v>
          </cell>
          <cell r="E15315">
            <v>56.32</v>
          </cell>
          <cell r="F15315">
            <v>1.1914</v>
          </cell>
          <cell r="G15315">
            <v>67.099999999999994</v>
          </cell>
          <cell r="H15315">
            <v>67.099999999999994</v>
          </cell>
          <cell r="I15315" t="str">
            <v>DU</v>
          </cell>
        </row>
        <row r="15316">
          <cell r="B15316">
            <v>742587044762</v>
          </cell>
          <cell r="C15316" t="str">
            <v>CEREZAS AL LICOR CORAZON BREMEN RED 135G</v>
          </cell>
          <cell r="D15316" t="str">
            <v>PZA   9999</v>
          </cell>
          <cell r="E15316">
            <v>46.85</v>
          </cell>
          <cell r="F15316">
            <v>1.1910000000000001</v>
          </cell>
          <cell r="G15316">
            <v>55.8</v>
          </cell>
          <cell r="H15316">
            <v>55.8</v>
          </cell>
          <cell r="I15316" t="str">
            <v>DU</v>
          </cell>
        </row>
        <row r="15317">
          <cell r="B15317">
            <v>744218000031</v>
          </cell>
          <cell r="C15317" t="str">
            <v>PALETA PACHICLETA BOLSA 520 GRS.</v>
          </cell>
          <cell r="D15317" t="str">
            <v>BOL   9999</v>
          </cell>
          <cell r="E15317">
            <v>33.977200000000003</v>
          </cell>
          <cell r="F15317">
            <v>1.1919999999999999</v>
          </cell>
          <cell r="G15317">
            <v>40.5</v>
          </cell>
          <cell r="H15317">
            <v>40.5</v>
          </cell>
          <cell r="I15317" t="str">
            <v>DU</v>
          </cell>
        </row>
        <row r="15318">
          <cell r="B15318">
            <v>744218007023</v>
          </cell>
          <cell r="C15318" t="str">
            <v>PALETA PACHICLETA FUEGO 520 GRS.</v>
          </cell>
          <cell r="D15318" t="str">
            <v>BOL   9999</v>
          </cell>
          <cell r="E15318">
            <v>36.193300000000001</v>
          </cell>
          <cell r="F15318">
            <v>1.1908000000000001</v>
          </cell>
          <cell r="G15318">
            <v>43.1</v>
          </cell>
          <cell r="H15318">
            <v>43.1</v>
          </cell>
          <cell r="I15318" t="str">
            <v>DU</v>
          </cell>
        </row>
        <row r="15319">
          <cell r="B15319">
            <v>7500326988905</v>
          </cell>
          <cell r="C15319" t="str">
            <v>PAPAS SABROSITAS 130 GRS.</v>
          </cell>
          <cell r="D15319" t="str">
            <v>PZA   9999</v>
          </cell>
          <cell r="E15319">
            <v>12.15</v>
          </cell>
          <cell r="F15319">
            <v>1.1523000000000001</v>
          </cell>
          <cell r="G15319">
            <v>14</v>
          </cell>
          <cell r="H15319">
            <v>14</v>
          </cell>
          <cell r="I15319" t="str">
            <v>DU</v>
          </cell>
        </row>
        <row r="15320">
          <cell r="B15320">
            <v>7500326988912</v>
          </cell>
          <cell r="C15320" t="str">
            <v>PAPAS SABROSITAS 250 GRS.</v>
          </cell>
          <cell r="D15320" t="str">
            <v>PZA   9999</v>
          </cell>
          <cell r="E15320">
            <v>23.49</v>
          </cell>
          <cell r="F15320">
            <v>1.1281000000000001</v>
          </cell>
          <cell r="G15320">
            <v>26.5</v>
          </cell>
          <cell r="H15320">
            <v>26.5</v>
          </cell>
          <cell r="I15320" t="str">
            <v>DU</v>
          </cell>
        </row>
        <row r="15321">
          <cell r="B15321">
            <v>7500326988929</v>
          </cell>
          <cell r="C15321" t="str">
            <v>PAPAS SABROSITAS 500 GRS.</v>
          </cell>
          <cell r="D15321" t="str">
            <v>PZA   9999</v>
          </cell>
          <cell r="E15321">
            <v>45.38</v>
          </cell>
          <cell r="F15321">
            <v>1.1237999999999999</v>
          </cell>
          <cell r="G15321">
            <v>51</v>
          </cell>
          <cell r="H15321">
            <v>51</v>
          </cell>
          <cell r="I15321" t="str">
            <v>DU</v>
          </cell>
        </row>
        <row r="15322">
          <cell r="B15322">
            <v>7500443001174</v>
          </cell>
          <cell r="C15322" t="str">
            <v>NIKOLO CHOCOLATE CACAHUATE 30 PZAS.</v>
          </cell>
          <cell r="D15322" t="str">
            <v>EXH   9999</v>
          </cell>
          <cell r="E15322">
            <v>64.2</v>
          </cell>
          <cell r="F15322">
            <v>1.19</v>
          </cell>
          <cell r="G15322">
            <v>76.400000000000006</v>
          </cell>
          <cell r="H15322">
            <v>76.400000000000006</v>
          </cell>
          <cell r="I15322" t="str">
            <v>DU</v>
          </cell>
        </row>
        <row r="15323">
          <cell r="B15323">
            <v>7500462088736</v>
          </cell>
          <cell r="C15323" t="str">
            <v>ATE CHIL FRUT 50 GRS. FRUTAS</v>
          </cell>
          <cell r="D15323" t="str">
            <v>PZA   9999</v>
          </cell>
          <cell r="E15323">
            <v>5.08</v>
          </cell>
          <cell r="F15323">
            <v>1.2795000000000001</v>
          </cell>
          <cell r="G15323">
            <v>6.5</v>
          </cell>
          <cell r="H15323">
            <v>6.5</v>
          </cell>
          <cell r="I15323" t="str">
            <v>DU</v>
          </cell>
        </row>
        <row r="15324">
          <cell r="B15324">
            <v>7500462088743</v>
          </cell>
          <cell r="C15324" t="str">
            <v>ATE CHIL FRUT 150 GRS. FRUTAS</v>
          </cell>
          <cell r="D15324" t="str">
            <v>PZA   9999</v>
          </cell>
          <cell r="E15324">
            <v>10.32</v>
          </cell>
          <cell r="F15324">
            <v>1.2112000000000001</v>
          </cell>
          <cell r="G15324">
            <v>12.5</v>
          </cell>
          <cell r="H15324">
            <v>12.5</v>
          </cell>
          <cell r="I15324" t="str">
            <v>DU</v>
          </cell>
        </row>
        <row r="15325">
          <cell r="B15325">
            <v>7500462915001</v>
          </cell>
          <cell r="C15325" t="str">
            <v>WOLIRIS DULCE ENCHILADO 50 GRS.TAMARINDO</v>
          </cell>
          <cell r="D15325" t="str">
            <v>PAQ   9999</v>
          </cell>
          <cell r="E15325">
            <v>5.5</v>
          </cell>
          <cell r="F15325">
            <v>1.2726999999999999</v>
          </cell>
          <cell r="G15325">
            <v>7</v>
          </cell>
          <cell r="H15325">
            <v>7</v>
          </cell>
          <cell r="I15325" t="str">
            <v>DU</v>
          </cell>
        </row>
        <row r="15326">
          <cell r="B15326">
            <v>7500463413957</v>
          </cell>
          <cell r="C15326" t="str">
            <v>CRUJIKRONCH CHICHARRON 50 G. CLASICO</v>
          </cell>
          <cell r="D15326" t="str">
            <v>PZA   9999</v>
          </cell>
          <cell r="E15326">
            <v>11.64</v>
          </cell>
          <cell r="F15326">
            <v>1.1597999999999999</v>
          </cell>
          <cell r="G15326">
            <v>13.5</v>
          </cell>
          <cell r="H15326">
            <v>13.5</v>
          </cell>
          <cell r="I15326" t="str">
            <v>DU</v>
          </cell>
        </row>
        <row r="15327">
          <cell r="B15327">
            <v>7500463413971</v>
          </cell>
          <cell r="C15327" t="str">
            <v>CRUJIKRONCH CHICHARRON 50 G. V SAL-LIMON</v>
          </cell>
          <cell r="D15327" t="str">
            <v>PZA   9999</v>
          </cell>
          <cell r="E15327">
            <v>11.64</v>
          </cell>
          <cell r="F15327">
            <v>1.1597999999999999</v>
          </cell>
          <cell r="G15327">
            <v>13.5</v>
          </cell>
          <cell r="H15327">
            <v>13.5</v>
          </cell>
          <cell r="I15327" t="str">
            <v>DU</v>
          </cell>
        </row>
        <row r="15328">
          <cell r="B15328">
            <v>7500463413988</v>
          </cell>
          <cell r="C15328" t="str">
            <v>CRUJIKRONCH CHICHARRON 50 G. ADOBO</v>
          </cell>
          <cell r="D15328" t="str">
            <v>PZA   9999</v>
          </cell>
          <cell r="E15328">
            <v>11.64</v>
          </cell>
          <cell r="F15328">
            <v>1.1597999999999999</v>
          </cell>
          <cell r="G15328">
            <v>13.5</v>
          </cell>
          <cell r="H15328">
            <v>13.5</v>
          </cell>
          <cell r="I15328" t="str">
            <v>DU</v>
          </cell>
        </row>
        <row r="15329">
          <cell r="B15329">
            <v>7500478001620</v>
          </cell>
          <cell r="C15329" t="str">
            <v>SABRITAS RANCHERITOS 40 GRS.</v>
          </cell>
          <cell r="D15329" t="str">
            <v>PZA   9999</v>
          </cell>
          <cell r="E15329">
            <v>8.56</v>
          </cell>
          <cell r="F15329">
            <v>1.0513999999999999</v>
          </cell>
          <cell r="G15329">
            <v>9</v>
          </cell>
          <cell r="H15329">
            <v>9</v>
          </cell>
          <cell r="I15329" t="str">
            <v>DU</v>
          </cell>
        </row>
        <row r="15330">
          <cell r="B15330">
            <v>7500478003259</v>
          </cell>
          <cell r="C15330" t="str">
            <v>SABRITAS ESP FRITOS 40 GRS.</v>
          </cell>
          <cell r="D15330" t="str">
            <v>PZA   9999</v>
          </cell>
          <cell r="E15330">
            <v>4</v>
          </cell>
          <cell r="F15330">
            <v>1.25</v>
          </cell>
          <cell r="G15330">
            <v>5</v>
          </cell>
          <cell r="H15330">
            <v>5</v>
          </cell>
          <cell r="I15330" t="str">
            <v>DU</v>
          </cell>
        </row>
        <row r="15331">
          <cell r="B15331">
            <v>7500478007639</v>
          </cell>
          <cell r="C15331" t="str">
            <v>SABRITAS 70 GRS. RECETA CRUJ FLAMIN HOT</v>
          </cell>
          <cell r="D15331" t="str">
            <v>PZA   9999</v>
          </cell>
          <cell r="E15331">
            <v>14.52</v>
          </cell>
          <cell r="F15331">
            <v>1.1708000000000001</v>
          </cell>
          <cell r="G15331">
            <v>17</v>
          </cell>
          <cell r="H15331">
            <v>17</v>
          </cell>
          <cell r="I15331" t="str">
            <v>DU</v>
          </cell>
        </row>
        <row r="15332">
          <cell r="B15332">
            <v>7500478015276</v>
          </cell>
          <cell r="C15332" t="str">
            <v>SABRITAS RUFFLES 41 GRS. QUESO</v>
          </cell>
          <cell r="D15332" t="str">
            <v>PZA   9999</v>
          </cell>
          <cell r="E15332">
            <v>11.13</v>
          </cell>
          <cell r="F15332">
            <v>1.0782</v>
          </cell>
          <cell r="G15332">
            <v>12</v>
          </cell>
          <cell r="H15332">
            <v>12</v>
          </cell>
          <cell r="I15332" t="str">
            <v>DU</v>
          </cell>
        </row>
        <row r="15333">
          <cell r="B15333">
            <v>7500478016587</v>
          </cell>
          <cell r="C15333" t="str">
            <v>SABRITAS CHURRUMAIS 64 GRS.</v>
          </cell>
          <cell r="D15333" t="str">
            <v>PZA   9999</v>
          </cell>
          <cell r="E15333">
            <v>8.56</v>
          </cell>
          <cell r="F15333">
            <v>1.1681999999999999</v>
          </cell>
          <cell r="G15333">
            <v>10</v>
          </cell>
          <cell r="H15333">
            <v>10</v>
          </cell>
          <cell r="I15333" t="str">
            <v>DU</v>
          </cell>
        </row>
        <row r="15334">
          <cell r="B15334">
            <v>7500478018529</v>
          </cell>
          <cell r="C15334" t="str">
            <v>SABRITAS SABRIMAYOREO 55 PZAS.</v>
          </cell>
          <cell r="D15334" t="str">
            <v>EXH   9999</v>
          </cell>
          <cell r="E15334">
            <v>367.05</v>
          </cell>
          <cell r="F15334">
            <v>1.0900000000000001</v>
          </cell>
          <cell r="G15334">
            <v>400.1</v>
          </cell>
          <cell r="H15334">
            <v>400.1</v>
          </cell>
          <cell r="I15334" t="str">
            <v>DU</v>
          </cell>
        </row>
        <row r="15335">
          <cell r="B15335">
            <v>7500478018536</v>
          </cell>
          <cell r="C15335" t="str">
            <v>SABRITAS SABRISURTIDO 35 PZAS.</v>
          </cell>
          <cell r="D15335" t="str">
            <v>EXH   9999</v>
          </cell>
          <cell r="E15335">
            <v>250.68</v>
          </cell>
          <cell r="F15335">
            <v>1.1002000000000001</v>
          </cell>
          <cell r="G15335">
            <v>275.8</v>
          </cell>
          <cell r="H15335">
            <v>275.8</v>
          </cell>
          <cell r="I15335" t="str">
            <v>DU</v>
          </cell>
        </row>
        <row r="15336">
          <cell r="B15336">
            <v>7500478018628</v>
          </cell>
          <cell r="C15336" t="str">
            <v>SABRITAS TOSTITOS SALSA VERDE 57 GRS.</v>
          </cell>
          <cell r="D15336" t="str">
            <v>PZA   9999</v>
          </cell>
          <cell r="E15336">
            <v>10.5108</v>
          </cell>
          <cell r="F15336">
            <v>1.1416999999999999</v>
          </cell>
          <cell r="G15336">
            <v>12</v>
          </cell>
          <cell r="H15336">
            <v>12</v>
          </cell>
          <cell r="I15336" t="str">
            <v>DU</v>
          </cell>
        </row>
        <row r="15337">
          <cell r="B15337">
            <v>7500478018925</v>
          </cell>
          <cell r="C15337" t="str">
            <v>SABRITAS FRITOS 38 GRS.</v>
          </cell>
          <cell r="D15337" t="str">
            <v>PZA   9999</v>
          </cell>
          <cell r="E15337">
            <v>9.42</v>
          </cell>
          <cell r="F15337">
            <v>1.0616000000000001</v>
          </cell>
          <cell r="G15337">
            <v>10</v>
          </cell>
          <cell r="H15337">
            <v>10</v>
          </cell>
          <cell r="I15337" t="str">
            <v>DU</v>
          </cell>
        </row>
        <row r="15338">
          <cell r="B15338">
            <v>7500478019694</v>
          </cell>
          <cell r="C15338" t="str">
            <v>SABRITAS CACAHUATE KARATE JAPONES 135 G.</v>
          </cell>
          <cell r="D15338" t="str">
            <v>PZA   9999</v>
          </cell>
          <cell r="E15338">
            <v>12.8</v>
          </cell>
          <cell r="F15338">
            <v>1.1718999999999999</v>
          </cell>
          <cell r="G15338">
            <v>15</v>
          </cell>
          <cell r="H15338">
            <v>15</v>
          </cell>
          <cell r="I15338" t="str">
            <v>DU</v>
          </cell>
        </row>
        <row r="15339">
          <cell r="B15339">
            <v>7500478023516</v>
          </cell>
          <cell r="C15339" t="str">
            <v>SABRITAS CACAHUATE KARATE JAPONES 75 G.</v>
          </cell>
          <cell r="D15339" t="str">
            <v>PZA   9999</v>
          </cell>
          <cell r="E15339">
            <v>8.5427999999999997</v>
          </cell>
          <cell r="F15339">
            <v>1.1706000000000001</v>
          </cell>
          <cell r="G15339">
            <v>10</v>
          </cell>
          <cell r="H15339">
            <v>10</v>
          </cell>
          <cell r="I15339" t="str">
            <v>DU</v>
          </cell>
        </row>
        <row r="15340">
          <cell r="B15340">
            <v>7500478024803</v>
          </cell>
          <cell r="C15340" t="str">
            <v>SABRITAS CHEETOS 44 GRS. TORCIDITOS.</v>
          </cell>
          <cell r="D15340" t="str">
            <v>PZA   9999</v>
          </cell>
          <cell r="E15340">
            <v>8.56</v>
          </cell>
          <cell r="F15340">
            <v>1.0513999999999999</v>
          </cell>
          <cell r="G15340">
            <v>9</v>
          </cell>
          <cell r="H15340">
            <v>9</v>
          </cell>
          <cell r="I15340" t="str">
            <v>DU</v>
          </cell>
        </row>
        <row r="15341">
          <cell r="B15341">
            <v>7500478027125</v>
          </cell>
          <cell r="C15341" t="str">
            <v>SABRITAS SABRIMAYOREO 50 PZAS.</v>
          </cell>
          <cell r="D15341" t="str">
            <v>EXH   9999</v>
          </cell>
          <cell r="E15341">
            <v>367.05</v>
          </cell>
          <cell r="F15341">
            <v>1.0900000000000001</v>
          </cell>
          <cell r="G15341">
            <v>400.1</v>
          </cell>
          <cell r="H15341">
            <v>400.1</v>
          </cell>
          <cell r="I15341" t="str">
            <v>DU</v>
          </cell>
        </row>
        <row r="15342">
          <cell r="B15342">
            <v>7500748000223</v>
          </cell>
          <cell r="C15342" t="str">
            <v>TAMATAM MARINDOS COLORES 20 P. 300 GRS</v>
          </cell>
          <cell r="D15342" t="str">
            <v>VIT   9999</v>
          </cell>
          <cell r="E15342">
            <v>18.9529</v>
          </cell>
          <cell r="F15342">
            <v>1.1923999999999999</v>
          </cell>
          <cell r="G15342">
            <v>22.6</v>
          </cell>
          <cell r="H15342">
            <v>22.6</v>
          </cell>
          <cell r="I15342" t="str">
            <v>DU</v>
          </cell>
        </row>
        <row r="15343">
          <cell r="B15343">
            <v>7500748000513</v>
          </cell>
          <cell r="C15343" t="str">
            <v>DESTELLOS VITROLERO ATE DE FRUTAS 1.320</v>
          </cell>
          <cell r="D15343" t="str">
            <v>VIT   9999</v>
          </cell>
          <cell r="E15343">
            <v>78.14</v>
          </cell>
          <cell r="F15343">
            <v>1.1901999999999999</v>
          </cell>
          <cell r="G15343">
            <v>93</v>
          </cell>
          <cell r="H15343">
            <v>93</v>
          </cell>
          <cell r="I15343" t="str">
            <v>DU</v>
          </cell>
        </row>
        <row r="15344">
          <cell r="B15344">
            <v>7500748000520</v>
          </cell>
          <cell r="C15344" t="str">
            <v>DESTELLOS VITROLERO ATE DE GUAYABA 1.320</v>
          </cell>
          <cell r="D15344" t="str">
            <v>VIT   9999</v>
          </cell>
          <cell r="E15344">
            <v>78.14</v>
          </cell>
          <cell r="F15344">
            <v>1.1901999999999999</v>
          </cell>
          <cell r="G15344">
            <v>93</v>
          </cell>
          <cell r="H15344">
            <v>93</v>
          </cell>
          <cell r="I15344" t="str">
            <v>DU</v>
          </cell>
        </row>
        <row r="15345">
          <cell r="B15345">
            <v>7500748000537</v>
          </cell>
          <cell r="C15345" t="str">
            <v>DESTELLOS CHAROLA SURTIDA DE 40 P. 275 G</v>
          </cell>
          <cell r="D15345" t="str">
            <v>CHA   9999</v>
          </cell>
          <cell r="E15345">
            <v>24.948</v>
          </cell>
          <cell r="F15345">
            <v>1.1904999999999999</v>
          </cell>
          <cell r="G15345">
            <v>29.7</v>
          </cell>
          <cell r="H15345">
            <v>29.7</v>
          </cell>
          <cell r="I15345" t="str">
            <v>DU</v>
          </cell>
        </row>
        <row r="15346">
          <cell r="B15346">
            <v>7500748000544</v>
          </cell>
          <cell r="C15346" t="str">
            <v>DESTELLOS CHAROLA ALMENDRA 25 P. 190 G.</v>
          </cell>
          <cell r="D15346" t="str">
            <v>CHA   9999</v>
          </cell>
          <cell r="E15346">
            <v>18.544599999999999</v>
          </cell>
          <cell r="F15346">
            <v>1.1917</v>
          </cell>
          <cell r="G15346">
            <v>22.1</v>
          </cell>
          <cell r="H15346">
            <v>22.1</v>
          </cell>
          <cell r="I15346" t="str">
            <v>DU</v>
          </cell>
        </row>
        <row r="15347">
          <cell r="B15347">
            <v>7500748000551</v>
          </cell>
          <cell r="C15347" t="str">
            <v>DESTELLOS CHAROLA SURTIDA 25 P. 175 G.</v>
          </cell>
          <cell r="D15347" t="str">
            <v>CHA   9999</v>
          </cell>
          <cell r="E15347">
            <v>18.544599999999999</v>
          </cell>
          <cell r="F15347">
            <v>1.1917</v>
          </cell>
          <cell r="G15347">
            <v>22.1</v>
          </cell>
          <cell r="H15347">
            <v>22.1</v>
          </cell>
          <cell r="I15347" t="str">
            <v>DU</v>
          </cell>
        </row>
        <row r="15348">
          <cell r="B15348">
            <v>7500748000575</v>
          </cell>
          <cell r="C15348" t="str">
            <v>DESTELLOS CHAROLA NUEZ MINI 175 G.</v>
          </cell>
          <cell r="D15348" t="str">
            <v>CHA   9999</v>
          </cell>
          <cell r="E15348">
            <v>26.480499999999999</v>
          </cell>
          <cell r="F15348">
            <v>1.1933</v>
          </cell>
          <cell r="G15348">
            <v>31.6</v>
          </cell>
          <cell r="H15348">
            <v>31.6</v>
          </cell>
          <cell r="I15348" t="str">
            <v>DU</v>
          </cell>
        </row>
        <row r="15349">
          <cell r="B15349">
            <v>7500748000599</v>
          </cell>
          <cell r="C15349" t="str">
            <v>DESTELLOS CHAROLA ALMENDRA MINI M. 85 G.</v>
          </cell>
          <cell r="D15349" t="str">
            <v>CHA   9999</v>
          </cell>
          <cell r="E15349">
            <v>9.2545000000000002</v>
          </cell>
          <cell r="F15349">
            <v>1.1994</v>
          </cell>
          <cell r="G15349">
            <v>11.1</v>
          </cell>
          <cell r="H15349">
            <v>11.1</v>
          </cell>
          <cell r="I15349" t="str">
            <v>DU</v>
          </cell>
        </row>
        <row r="15350">
          <cell r="B15350" t="str">
            <v>i-0291-2.6</v>
          </cell>
          <cell r="C15350" t="str">
            <v>CEDIS ABA</v>
          </cell>
          <cell r="D15350" t="str">
            <v>RROTES AZTECA</v>
          </cell>
          <cell r="H15350">
            <v>44642</v>
          </cell>
          <cell r="I15350" t="str">
            <v>_x000C_ce</v>
          </cell>
        </row>
        <row r="15351">
          <cell r="I15351">
            <v>0</v>
          </cell>
        </row>
        <row r="15352">
          <cell r="C15352" t="str">
            <v>Catalogo</v>
          </cell>
          <cell r="D15352" t="str">
            <v>de Articulos</v>
          </cell>
          <cell r="H15352" t="str">
            <v>Hoja :   45</v>
          </cell>
          <cell r="I15352">
            <v>0</v>
          </cell>
        </row>
        <row r="15353">
          <cell r="I15353">
            <v>0</v>
          </cell>
        </row>
        <row r="15354">
          <cell r="B15354" t="str">
            <v>Codigo</v>
          </cell>
          <cell r="C15354" t="str">
            <v>D e s c r i p c i o n</v>
          </cell>
          <cell r="D15354" t="str">
            <v>UM    Prov</v>
          </cell>
          <cell r="E15354" t="str">
            <v>Ult. Costo</v>
          </cell>
          <cell r="F15354" t="str">
            <v>Utilidad</v>
          </cell>
          <cell r="G15354" t="str">
            <v>Prec. s/imp.</v>
          </cell>
          <cell r="H15354" t="str">
            <v>Prec. c/imp.</v>
          </cell>
          <cell r="I15354" t="str">
            <v>Lin</v>
          </cell>
        </row>
        <row r="15355">
          <cell r="I15355">
            <v>0</v>
          </cell>
        </row>
        <row r="15356">
          <cell r="B15356" t="str">
            <v>veedor : 9999</v>
          </cell>
          <cell r="C15356" t="str">
            <v>PROVEEDORES DIVERSOS                      (Con</v>
          </cell>
          <cell r="D15356" t="str">
            <v>tinuacion)</v>
          </cell>
          <cell r="I15356" t="str">
            <v>Pro</v>
          </cell>
        </row>
        <row r="15357">
          <cell r="I15357">
            <v>0</v>
          </cell>
        </row>
        <row r="15358">
          <cell r="B15358">
            <v>7500748000605</v>
          </cell>
          <cell r="C15358" t="str">
            <v>DESTELLOS CHAROLA SURT MINI MINI 85 G.</v>
          </cell>
          <cell r="D15358" t="str">
            <v>CHA   9999</v>
          </cell>
          <cell r="E15358">
            <v>9.2545000000000002</v>
          </cell>
          <cell r="F15358">
            <v>1.1994</v>
          </cell>
          <cell r="G15358">
            <v>11.1</v>
          </cell>
          <cell r="H15358">
            <v>11.1</v>
          </cell>
          <cell r="I15358" t="str">
            <v>DU</v>
          </cell>
        </row>
        <row r="15359">
          <cell r="B15359">
            <v>7500748000629</v>
          </cell>
          <cell r="C15359" t="str">
            <v>DESTELLOS CHAROLA SURTIDA 375 G. MEDIANA</v>
          </cell>
          <cell r="D15359" t="str">
            <v>CHA   9999</v>
          </cell>
          <cell r="E15359">
            <v>34.036200000000001</v>
          </cell>
          <cell r="F15359">
            <v>1.1928000000000001</v>
          </cell>
          <cell r="G15359">
            <v>40.6</v>
          </cell>
          <cell r="H15359">
            <v>40.6</v>
          </cell>
          <cell r="I15359" t="str">
            <v>DU</v>
          </cell>
        </row>
        <row r="15360">
          <cell r="B15360">
            <v>7500748000971</v>
          </cell>
          <cell r="C15360" t="str">
            <v>DESTELLOS PALETA CORAZON ROJO 350 G.</v>
          </cell>
          <cell r="D15360" t="str">
            <v>PAQ   9999</v>
          </cell>
          <cell r="E15360">
            <v>30</v>
          </cell>
          <cell r="F15360">
            <v>1.25</v>
          </cell>
          <cell r="G15360">
            <v>37.5</v>
          </cell>
          <cell r="H15360">
            <v>37.5</v>
          </cell>
          <cell r="I15360" t="str">
            <v>DU</v>
          </cell>
        </row>
        <row r="15361">
          <cell r="B15361">
            <v>7500748001022</v>
          </cell>
          <cell r="C15361" t="str">
            <v>DESTELLOS TAZA MEDIANA 285 GRS.</v>
          </cell>
          <cell r="D15361" t="str">
            <v>PZA   9999</v>
          </cell>
          <cell r="E15361">
            <v>22</v>
          </cell>
          <cell r="F15361">
            <v>1.2044999999999999</v>
          </cell>
          <cell r="G15361">
            <v>26.5</v>
          </cell>
          <cell r="H15361">
            <v>26.5</v>
          </cell>
          <cell r="I15361" t="str">
            <v>DU</v>
          </cell>
        </row>
        <row r="15362">
          <cell r="B15362">
            <v>7500810000441</v>
          </cell>
          <cell r="C15362" t="str">
            <v>BARCEL TAKIS ORIGINAL 70 GRS.</v>
          </cell>
          <cell r="D15362" t="str">
            <v>PZA   9999</v>
          </cell>
          <cell r="E15362">
            <v>10.93</v>
          </cell>
          <cell r="F15362">
            <v>1.1801999999999999</v>
          </cell>
          <cell r="G15362">
            <v>12.9</v>
          </cell>
          <cell r="H15362">
            <v>12.9</v>
          </cell>
          <cell r="I15362" t="str">
            <v>DU</v>
          </cell>
        </row>
        <row r="15363">
          <cell r="B15363">
            <v>7500810000465</v>
          </cell>
          <cell r="C15363" t="str">
            <v>BARCEL TAKIS FUEGO 70 GRS.</v>
          </cell>
          <cell r="D15363" t="str">
            <v>PZA   9999</v>
          </cell>
          <cell r="E15363">
            <v>10.93</v>
          </cell>
          <cell r="F15363">
            <v>1.1801999999999999</v>
          </cell>
          <cell r="G15363">
            <v>12.9</v>
          </cell>
          <cell r="H15363">
            <v>12.9</v>
          </cell>
          <cell r="I15363" t="str">
            <v>DU</v>
          </cell>
        </row>
        <row r="15364">
          <cell r="B15364">
            <v>7500810000489</v>
          </cell>
          <cell r="C15364" t="str">
            <v>BARCEL TAKIS HUACAMOLES 70 GRS.</v>
          </cell>
          <cell r="D15364" t="str">
            <v>PZA   9999</v>
          </cell>
          <cell r="E15364">
            <v>10.93</v>
          </cell>
          <cell r="F15364">
            <v>1.1801999999999999</v>
          </cell>
          <cell r="G15364">
            <v>12.9</v>
          </cell>
          <cell r="H15364">
            <v>12.9</v>
          </cell>
          <cell r="I15364" t="str">
            <v>DU</v>
          </cell>
        </row>
        <row r="15365">
          <cell r="B15365">
            <v>7500810000502</v>
          </cell>
          <cell r="C15365" t="str">
            <v>BARCEL TAKIS SALSA BRAVA 70 GRS.</v>
          </cell>
          <cell r="D15365" t="str">
            <v>PZA   9999</v>
          </cell>
          <cell r="E15365">
            <v>10.93</v>
          </cell>
          <cell r="F15365">
            <v>1.1801999999999999</v>
          </cell>
          <cell r="G15365">
            <v>12.9</v>
          </cell>
          <cell r="H15365">
            <v>12.9</v>
          </cell>
          <cell r="I15365" t="str">
            <v>DU</v>
          </cell>
        </row>
        <row r="15366">
          <cell r="B15366">
            <v>7501000264049</v>
          </cell>
          <cell r="C15366" t="str">
            <v>BARCEL CHIPS 60 GRS. SAL DE MAR</v>
          </cell>
          <cell r="D15366" t="str">
            <v>PZA   9999</v>
          </cell>
          <cell r="E15366">
            <v>12.61</v>
          </cell>
          <cell r="F15366">
            <v>1.1895</v>
          </cell>
          <cell r="G15366">
            <v>15</v>
          </cell>
          <cell r="H15366">
            <v>15</v>
          </cell>
          <cell r="I15366" t="str">
            <v>DU</v>
          </cell>
        </row>
        <row r="15367">
          <cell r="B15367">
            <v>7501000264773</v>
          </cell>
          <cell r="C15367" t="str">
            <v>BARCEL CHIPS 60 GRS. JALAPE¥O</v>
          </cell>
          <cell r="D15367" t="str">
            <v>PZA   9999</v>
          </cell>
          <cell r="E15367">
            <v>12.61</v>
          </cell>
          <cell r="F15367">
            <v>1.1895</v>
          </cell>
          <cell r="G15367">
            <v>15</v>
          </cell>
          <cell r="H15367">
            <v>15</v>
          </cell>
          <cell r="I15367" t="str">
            <v>DU</v>
          </cell>
        </row>
        <row r="15368">
          <cell r="B15368">
            <v>7501000278404</v>
          </cell>
          <cell r="C15368" t="str">
            <v>RICOLINO PALETA PAYASO 45 G. 1P.</v>
          </cell>
          <cell r="D15368" t="str">
            <v>PZA   9999</v>
          </cell>
          <cell r="E15368">
            <v>11.7</v>
          </cell>
          <cell r="F15368">
            <v>1.2821</v>
          </cell>
          <cell r="G15368">
            <v>15</v>
          </cell>
          <cell r="H15368">
            <v>15</v>
          </cell>
          <cell r="I15368" t="str">
            <v>DU</v>
          </cell>
        </row>
        <row r="15369">
          <cell r="B15369">
            <v>7501000912193</v>
          </cell>
          <cell r="C15369" t="str">
            <v>NESTLE CHOC LARIN AVELLANA 10 PZAS.</v>
          </cell>
          <cell r="D15369" t="str">
            <v>EXH   9999</v>
          </cell>
          <cell r="E15369">
            <v>83.88</v>
          </cell>
          <cell r="F15369">
            <v>1.1910000000000001</v>
          </cell>
          <cell r="G15369">
            <v>99.9</v>
          </cell>
          <cell r="H15369">
            <v>99.9</v>
          </cell>
          <cell r="I15369" t="str">
            <v>DU</v>
          </cell>
        </row>
        <row r="15370">
          <cell r="B15370">
            <v>750100092</v>
          </cell>
          <cell r="C15370" t="str">
            <v>ACIDITOS TAMARINDO EL DUENDE GRANEL 1 KG</v>
          </cell>
          <cell r="D15370" t="str">
            <v>KGM   9999</v>
          </cell>
          <cell r="E15370">
            <v>54.03</v>
          </cell>
          <cell r="F15370">
            <v>1.4510000000000001</v>
          </cell>
          <cell r="G15370">
            <v>78.400000000000006</v>
          </cell>
          <cell r="H15370">
            <v>78.400000000000006</v>
          </cell>
          <cell r="I15370" t="str">
            <v>DU</v>
          </cell>
        </row>
        <row r="15371">
          <cell r="B15371">
            <v>7501011103016</v>
          </cell>
          <cell r="C15371" t="str">
            <v>SONRIC'S ROCKABOLA JR 40 PZAS.</v>
          </cell>
          <cell r="D15371" t="str">
            <v>BOL   9999</v>
          </cell>
          <cell r="E15371">
            <v>22.74</v>
          </cell>
          <cell r="F15371">
            <v>1.1434</v>
          </cell>
          <cell r="G15371">
            <v>26</v>
          </cell>
          <cell r="H15371">
            <v>26</v>
          </cell>
          <cell r="I15371" t="str">
            <v>DU</v>
          </cell>
        </row>
        <row r="15372">
          <cell r="B15372">
            <v>7501011116252</v>
          </cell>
          <cell r="C15372" t="str">
            <v>SABRITAS FRITOS 57 GRS. CHILE Y LIMON</v>
          </cell>
          <cell r="D15372" t="str">
            <v>PZA   9999</v>
          </cell>
          <cell r="E15372">
            <v>10.27</v>
          </cell>
          <cell r="F15372">
            <v>1.1685000000000001</v>
          </cell>
          <cell r="G15372">
            <v>12</v>
          </cell>
          <cell r="H15372">
            <v>12</v>
          </cell>
          <cell r="I15372" t="str">
            <v>DU</v>
          </cell>
        </row>
        <row r="15373">
          <cell r="B15373">
            <v>7501011117167</v>
          </cell>
          <cell r="C15373" t="str">
            <v>SONRIC'S SHOTS 50 GRS. SABOR CAFE</v>
          </cell>
          <cell r="D15373" t="str">
            <v>PZA   9999</v>
          </cell>
          <cell r="E15373">
            <v>10</v>
          </cell>
          <cell r="F15373">
            <v>1.2</v>
          </cell>
          <cell r="G15373">
            <v>12</v>
          </cell>
          <cell r="H15373">
            <v>12</v>
          </cell>
          <cell r="I15373" t="str">
            <v>DU</v>
          </cell>
        </row>
        <row r="15374">
          <cell r="B15374">
            <v>7501011117174</v>
          </cell>
          <cell r="C15374" t="str">
            <v>SONRIC'S SHOTS 50 GRS. SABOR POSTRES</v>
          </cell>
          <cell r="D15374" t="str">
            <v>PZA   9999</v>
          </cell>
          <cell r="E15374">
            <v>10</v>
          </cell>
          <cell r="F15374">
            <v>1.2</v>
          </cell>
          <cell r="G15374">
            <v>12</v>
          </cell>
          <cell r="H15374">
            <v>12</v>
          </cell>
          <cell r="I15374" t="str">
            <v>DU</v>
          </cell>
        </row>
        <row r="15375">
          <cell r="B15375">
            <v>7501011131064</v>
          </cell>
          <cell r="C15375" t="str">
            <v>SABRITAS DORITOS NACHO 146 GRS.</v>
          </cell>
          <cell r="D15375" t="str">
            <v>PZA   9999</v>
          </cell>
          <cell r="E15375">
            <v>24.386399999999998</v>
          </cell>
          <cell r="F15375">
            <v>1.2302</v>
          </cell>
          <cell r="G15375">
            <v>30</v>
          </cell>
          <cell r="H15375">
            <v>30</v>
          </cell>
          <cell r="I15375" t="str">
            <v>DU</v>
          </cell>
        </row>
        <row r="15376">
          <cell r="B15376">
            <v>7501011143999</v>
          </cell>
          <cell r="C15376" t="str">
            <v>SABRITAS CHEETOS TORCID. NACHOS 55 GRS.</v>
          </cell>
          <cell r="D15376" t="str">
            <v>PZA   9999</v>
          </cell>
          <cell r="E15376">
            <v>10.27</v>
          </cell>
          <cell r="F15376">
            <v>1.1685000000000001</v>
          </cell>
          <cell r="G15376">
            <v>12</v>
          </cell>
          <cell r="H15376">
            <v>12</v>
          </cell>
          <cell r="I15376" t="str">
            <v>DU</v>
          </cell>
        </row>
        <row r="15377">
          <cell r="B15377">
            <v>7501011147126</v>
          </cell>
          <cell r="C15377" t="str">
            <v>SONRIC'S GUDU POP 510 GRS. 60 PZAS.</v>
          </cell>
          <cell r="D15377" t="str">
            <v>BOL   9999</v>
          </cell>
          <cell r="E15377">
            <v>47.99</v>
          </cell>
          <cell r="F15377">
            <v>1.1460999999999999</v>
          </cell>
          <cell r="G15377">
            <v>55</v>
          </cell>
          <cell r="H15377">
            <v>55</v>
          </cell>
          <cell r="I15377" t="str">
            <v>DU</v>
          </cell>
        </row>
        <row r="15378">
          <cell r="B15378">
            <v>7501011151086</v>
          </cell>
          <cell r="C15378" t="str">
            <v>SABRITAS SABRITONES 160 GRS.</v>
          </cell>
          <cell r="D15378" t="str">
            <v>PZA   9999</v>
          </cell>
          <cell r="E15378">
            <v>22.647600000000001</v>
          </cell>
          <cell r="F15378">
            <v>1.3246</v>
          </cell>
          <cell r="G15378">
            <v>30</v>
          </cell>
          <cell r="H15378">
            <v>30</v>
          </cell>
          <cell r="I15378" t="str">
            <v>DU</v>
          </cell>
        </row>
        <row r="15379">
          <cell r="B15379">
            <v>7501011165618</v>
          </cell>
          <cell r="C15379" t="str">
            <v>SABRITAS FRITOS 54 GRS.</v>
          </cell>
          <cell r="D15379" t="str">
            <v>PZA   9999</v>
          </cell>
          <cell r="E15379">
            <v>9.42</v>
          </cell>
          <cell r="F15379">
            <v>1.1677</v>
          </cell>
          <cell r="G15379">
            <v>11</v>
          </cell>
          <cell r="H15379">
            <v>11</v>
          </cell>
          <cell r="I15379" t="str">
            <v>DU</v>
          </cell>
        </row>
        <row r="15380">
          <cell r="B15380">
            <v>7501011167674</v>
          </cell>
          <cell r="C15380" t="str">
            <v>SABRITAS RUFFLES 120 GRS.</v>
          </cell>
          <cell r="D15380" t="str">
            <v>PZA   9999</v>
          </cell>
          <cell r="E15380">
            <v>24.386399999999998</v>
          </cell>
          <cell r="F15380">
            <v>1.2302</v>
          </cell>
          <cell r="G15380">
            <v>30</v>
          </cell>
          <cell r="H15380">
            <v>30</v>
          </cell>
          <cell r="I15380" t="str">
            <v>DU</v>
          </cell>
        </row>
        <row r="15381">
          <cell r="B15381">
            <v>7501011176713</v>
          </cell>
          <cell r="C15381" t="str">
            <v>SONRIC'S TIX TIX CHUPA BARRITA 12 GRS.</v>
          </cell>
          <cell r="D15381" t="str">
            <v>PZA   9999</v>
          </cell>
          <cell r="E15381">
            <v>3.74</v>
          </cell>
          <cell r="F15381">
            <v>1.3369</v>
          </cell>
          <cell r="G15381">
            <v>5</v>
          </cell>
          <cell r="H15381">
            <v>5</v>
          </cell>
          <cell r="I15381" t="str">
            <v>DU</v>
          </cell>
        </row>
        <row r="15382">
          <cell r="B15382">
            <v>7501011176881</v>
          </cell>
          <cell r="C15382" t="str">
            <v>SONRIC'S ICE ONE 5 GRS.</v>
          </cell>
          <cell r="D15382" t="str">
            <v>PZA   9999</v>
          </cell>
          <cell r="E15382">
            <v>3.56</v>
          </cell>
          <cell r="F15382">
            <v>1.264</v>
          </cell>
          <cell r="G15382">
            <v>4.5</v>
          </cell>
          <cell r="H15382">
            <v>4.5</v>
          </cell>
          <cell r="I15382" t="str">
            <v>DU</v>
          </cell>
        </row>
        <row r="15383">
          <cell r="B15383">
            <v>7501011183001</v>
          </cell>
          <cell r="C15383" t="str">
            <v>SONRIC'S PALETIUX MAGIC 12 GRS.</v>
          </cell>
          <cell r="D15383" t="str">
            <v>PZA   9999</v>
          </cell>
          <cell r="E15383">
            <v>4.8600000000000003</v>
          </cell>
          <cell r="F15383">
            <v>1.2345999999999999</v>
          </cell>
          <cell r="G15383">
            <v>6</v>
          </cell>
          <cell r="H15383">
            <v>6</v>
          </cell>
          <cell r="I15383" t="str">
            <v>DU</v>
          </cell>
        </row>
        <row r="15384">
          <cell r="B15384">
            <v>7501011189058</v>
          </cell>
          <cell r="C15384" t="str">
            <v>SONRIC'S GUDU VARITA 14 GRS.</v>
          </cell>
          <cell r="D15384" t="str">
            <v>PZA   9999</v>
          </cell>
          <cell r="E15384">
            <v>3.07</v>
          </cell>
          <cell r="F15384">
            <v>1.3028999999999999</v>
          </cell>
          <cell r="G15384">
            <v>4</v>
          </cell>
          <cell r="H15384">
            <v>4</v>
          </cell>
          <cell r="I15384" t="str">
            <v>DU</v>
          </cell>
        </row>
        <row r="15385">
          <cell r="B15385">
            <v>7501011189119</v>
          </cell>
          <cell r="C15385" t="str">
            <v>SONRIC'S MANCHA-T 50 GRS.</v>
          </cell>
          <cell r="D15385" t="str">
            <v>PZA   9999</v>
          </cell>
          <cell r="E15385">
            <v>8</v>
          </cell>
          <cell r="F15385">
            <v>1.2375</v>
          </cell>
          <cell r="G15385">
            <v>9.9</v>
          </cell>
          <cell r="H15385">
            <v>9.9</v>
          </cell>
          <cell r="I15385" t="str">
            <v>DU</v>
          </cell>
        </row>
        <row r="15386">
          <cell r="B15386">
            <v>7501015511107</v>
          </cell>
          <cell r="C15386" t="str">
            <v>CANASTA LA CORONA ROMPOPE 50 P. 325 G.</v>
          </cell>
          <cell r="D15386" t="str">
            <v>PZA   9999</v>
          </cell>
          <cell r="E15386">
            <v>44.59</v>
          </cell>
          <cell r="F15386">
            <v>1.1886000000000001</v>
          </cell>
          <cell r="G15386">
            <v>53</v>
          </cell>
          <cell r="H15386">
            <v>53</v>
          </cell>
          <cell r="I15386" t="str">
            <v>DU</v>
          </cell>
        </row>
        <row r="15387">
          <cell r="B15387">
            <v>7501024513840</v>
          </cell>
          <cell r="C15387" t="str">
            <v>HERSHEY'S CHOC BARRAS ALMOND 6/43 GRS.</v>
          </cell>
          <cell r="D15387" t="str">
            <v>EXH   9999</v>
          </cell>
          <cell r="E15387">
            <v>61.08</v>
          </cell>
          <cell r="F15387">
            <v>1.1901999999999999</v>
          </cell>
          <cell r="G15387">
            <v>72.7</v>
          </cell>
          <cell r="H15387">
            <v>72.7</v>
          </cell>
          <cell r="I15387" t="str">
            <v>DU</v>
          </cell>
        </row>
        <row r="15388">
          <cell r="B15388">
            <v>7501024523382</v>
          </cell>
          <cell r="C15388" t="str">
            <v>HERSHEY'S COOKIES N CREME BARRAS 6/43 G.</v>
          </cell>
          <cell r="D15388" t="str">
            <v>EXH   9999</v>
          </cell>
          <cell r="E15388">
            <v>61.08</v>
          </cell>
          <cell r="F15388">
            <v>1.2033</v>
          </cell>
          <cell r="G15388">
            <v>73.5</v>
          </cell>
          <cell r="H15388">
            <v>73.5</v>
          </cell>
          <cell r="I15388" t="str">
            <v>DU</v>
          </cell>
        </row>
        <row r="15389">
          <cell r="B15389">
            <v>7501024546138</v>
          </cell>
          <cell r="C15389" t="str">
            <v>HERSHEY'S KISSES S. ESP. 1230 G CEREZA</v>
          </cell>
          <cell r="D15389" t="str">
            <v>PZA   9999</v>
          </cell>
          <cell r="E15389">
            <v>51.97</v>
          </cell>
          <cell r="F15389">
            <v>1.1911</v>
          </cell>
          <cell r="G15389">
            <v>61.9</v>
          </cell>
          <cell r="H15389">
            <v>61.9</v>
          </cell>
          <cell r="I15389" t="str">
            <v>DU</v>
          </cell>
        </row>
        <row r="15390">
          <cell r="B15390">
            <v>7501024546190</v>
          </cell>
          <cell r="C15390" t="str">
            <v>HERSHEY'S KISSES S. ESP. 120 G ITALIANO</v>
          </cell>
          <cell r="D15390" t="str">
            <v>PZA   9999</v>
          </cell>
          <cell r="E15390">
            <v>51.98</v>
          </cell>
          <cell r="F15390">
            <v>1.1908000000000001</v>
          </cell>
          <cell r="G15390">
            <v>61.9</v>
          </cell>
          <cell r="H15390">
            <v>61.9</v>
          </cell>
          <cell r="I15390" t="str">
            <v>DU</v>
          </cell>
        </row>
        <row r="15391">
          <cell r="B15391">
            <v>7501024546213</v>
          </cell>
          <cell r="C15391" t="str">
            <v>HERSHEY'S KISSES S. ESP. 120 G MOKA</v>
          </cell>
          <cell r="D15391" t="str">
            <v>PZA   9999</v>
          </cell>
          <cell r="E15391">
            <v>51.98</v>
          </cell>
          <cell r="F15391">
            <v>1.1908000000000001</v>
          </cell>
          <cell r="G15391">
            <v>61.9</v>
          </cell>
          <cell r="H15391">
            <v>61.9</v>
          </cell>
          <cell r="I15391" t="str">
            <v>DU</v>
          </cell>
        </row>
        <row r="15392">
          <cell r="B15392">
            <v>7501024546411</v>
          </cell>
          <cell r="C15392" t="str">
            <v>HERSHEY'S KISSES S. ESP. 32 G. CEREZA</v>
          </cell>
          <cell r="D15392" t="str">
            <v>PZA   9999</v>
          </cell>
          <cell r="E15392">
            <v>14.55</v>
          </cell>
          <cell r="F15392">
            <v>1.2027000000000001</v>
          </cell>
          <cell r="G15392">
            <v>17.5</v>
          </cell>
          <cell r="H15392">
            <v>17.5</v>
          </cell>
          <cell r="I15392" t="str">
            <v>DU</v>
          </cell>
        </row>
        <row r="15393">
          <cell r="B15393">
            <v>7501024548347</v>
          </cell>
          <cell r="C15393" t="str">
            <v>KISSES CHOC. TRAPECIO FLORAL 57 GRS.</v>
          </cell>
          <cell r="D15393" t="str">
            <v>PZA   9999</v>
          </cell>
          <cell r="E15393">
            <v>23.8</v>
          </cell>
          <cell r="F15393">
            <v>1.2142999999999999</v>
          </cell>
          <cell r="G15393">
            <v>28.9</v>
          </cell>
          <cell r="H15393">
            <v>28.9</v>
          </cell>
          <cell r="I15393" t="str">
            <v>DU</v>
          </cell>
        </row>
        <row r="15394">
          <cell r="B15394">
            <v>7501024581542</v>
          </cell>
          <cell r="C15394" t="str">
            <v>KISSES CHOC. TRIANGULAR 265 GRS.</v>
          </cell>
          <cell r="D15394" t="str">
            <v>PAQ   9999</v>
          </cell>
          <cell r="E15394">
            <v>78.775199999999998</v>
          </cell>
          <cell r="F15394">
            <v>1.1907000000000001</v>
          </cell>
          <cell r="G15394">
            <v>93.8</v>
          </cell>
          <cell r="H15394">
            <v>93.8</v>
          </cell>
          <cell r="I15394" t="str">
            <v>DU</v>
          </cell>
        </row>
        <row r="15395">
          <cell r="B15395">
            <v>7501024595426</v>
          </cell>
          <cell r="C15395" t="str">
            <v>KISSES CHOC. SELECCIN ESP 110 GRS.</v>
          </cell>
          <cell r="D15395" t="str">
            <v>PAQ   9999</v>
          </cell>
          <cell r="E15395">
            <v>53.73</v>
          </cell>
          <cell r="F15395">
            <v>1.2003999999999999</v>
          </cell>
          <cell r="G15395">
            <v>64.5</v>
          </cell>
          <cell r="H15395">
            <v>64.5</v>
          </cell>
          <cell r="I15395" t="str">
            <v>DU</v>
          </cell>
        </row>
        <row r="15396">
          <cell r="B15396">
            <v>7501024595785</v>
          </cell>
          <cell r="C15396" t="str">
            <v>KISSES CHOC. LUXURY 127.4 GRS.</v>
          </cell>
          <cell r="D15396" t="str">
            <v>PAQ   9999</v>
          </cell>
          <cell r="E15396">
            <v>61.45</v>
          </cell>
          <cell r="F15396">
            <v>1.2010000000000001</v>
          </cell>
          <cell r="G15396">
            <v>73.8</v>
          </cell>
          <cell r="H15396">
            <v>73.8</v>
          </cell>
          <cell r="I15396" t="str">
            <v>DU</v>
          </cell>
        </row>
        <row r="15397">
          <cell r="B15397">
            <v>7501024595792</v>
          </cell>
          <cell r="C15397" t="str">
            <v>KISSES CHOC. PREMIUM 172.9 GRS.</v>
          </cell>
          <cell r="D15397" t="str">
            <v>PAQ   9999</v>
          </cell>
          <cell r="E15397">
            <v>77.22</v>
          </cell>
          <cell r="F15397">
            <v>1.2004999999999999</v>
          </cell>
          <cell r="G15397">
            <v>92.7</v>
          </cell>
          <cell r="H15397">
            <v>92.7</v>
          </cell>
          <cell r="I15397" t="str">
            <v>DU</v>
          </cell>
        </row>
        <row r="15398">
          <cell r="B15398">
            <v>7501024598991</v>
          </cell>
          <cell r="C15398" t="str">
            <v>KISSES CHOC. CAJITA TRIANGULAR 104 GRS.</v>
          </cell>
          <cell r="D15398" t="str">
            <v>PAQ   9999</v>
          </cell>
          <cell r="E15398">
            <v>26.28</v>
          </cell>
          <cell r="F15398">
            <v>1.1910000000000001</v>
          </cell>
          <cell r="G15398">
            <v>31.3</v>
          </cell>
          <cell r="H15398">
            <v>31.3</v>
          </cell>
          <cell r="I15398" t="str">
            <v>DU</v>
          </cell>
        </row>
        <row r="15399">
          <cell r="B15399">
            <v>7501024599011</v>
          </cell>
          <cell r="C15399" t="str">
            <v>KISSES CHOC. CAJITA LUXURY 72.2 GRS.</v>
          </cell>
          <cell r="D15399" t="str">
            <v>PAQ   9999</v>
          </cell>
          <cell r="E15399">
            <v>46.72</v>
          </cell>
          <cell r="F15399">
            <v>1.1900999999999999</v>
          </cell>
          <cell r="G15399">
            <v>55.6</v>
          </cell>
          <cell r="H15399">
            <v>55.6</v>
          </cell>
          <cell r="I15399" t="str">
            <v>DU</v>
          </cell>
        </row>
        <row r="15400">
          <cell r="B15400">
            <v>750102573</v>
          </cell>
          <cell r="C15400" t="str">
            <v>CHILARINES LOKOS GRANEL 1 KG. VERDES</v>
          </cell>
          <cell r="D15400" t="str">
            <v>KGM   9999</v>
          </cell>
          <cell r="E15400">
            <v>55.88</v>
          </cell>
          <cell r="F15400">
            <v>1.4513</v>
          </cell>
          <cell r="G15400">
            <v>81.099999999999994</v>
          </cell>
          <cell r="H15400">
            <v>81.099999999999994</v>
          </cell>
          <cell r="I15400" t="str">
            <v>DU</v>
          </cell>
        </row>
        <row r="15401">
          <cell r="B15401">
            <v>750102574</v>
          </cell>
          <cell r="C15401" t="str">
            <v>CHILARINES LOKOS GRANEL 1 KG. NARANJAS</v>
          </cell>
          <cell r="D15401" t="str">
            <v>KGM   9999</v>
          </cell>
          <cell r="E15401">
            <v>55.88</v>
          </cell>
          <cell r="F15401">
            <v>1.4513</v>
          </cell>
          <cell r="G15401">
            <v>81.099999999999994</v>
          </cell>
          <cell r="H15401">
            <v>81.099999999999994</v>
          </cell>
          <cell r="I15401" t="str">
            <v>DU</v>
          </cell>
        </row>
        <row r="15402">
          <cell r="B15402">
            <v>750102575</v>
          </cell>
          <cell r="C15402" t="str">
            <v>CHILARINES LOKOS GRANEL 1 KG. ROSAS</v>
          </cell>
          <cell r="D15402" t="str">
            <v>KGM   9999</v>
          </cell>
          <cell r="E15402">
            <v>55.88</v>
          </cell>
          <cell r="F15402">
            <v>1.4513</v>
          </cell>
          <cell r="G15402">
            <v>81.099999999999994</v>
          </cell>
          <cell r="H15402">
            <v>81.099999999999994</v>
          </cell>
          <cell r="I15402" t="str">
            <v>DU</v>
          </cell>
        </row>
        <row r="15403">
          <cell r="B15403">
            <v>750102576</v>
          </cell>
          <cell r="C15403" t="str">
            <v>CHILARINES LOKOS GRANEL 1 KG. AZULES</v>
          </cell>
          <cell r="D15403" t="str">
            <v>KGM   9999</v>
          </cell>
          <cell r="E15403">
            <v>55.88</v>
          </cell>
          <cell r="F15403">
            <v>1.4513</v>
          </cell>
          <cell r="G15403">
            <v>81.099999999999994</v>
          </cell>
          <cell r="H15403">
            <v>81.099999999999994</v>
          </cell>
          <cell r="I15403" t="str">
            <v>DU</v>
          </cell>
        </row>
        <row r="15404">
          <cell r="B15404">
            <v>750102577</v>
          </cell>
          <cell r="C15404" t="str">
            <v>CHILARINES LOKOS GRANEL 1 KG. MORADOS</v>
          </cell>
          <cell r="D15404" t="str">
            <v>KGM   9999</v>
          </cell>
          <cell r="E15404">
            <v>55.88</v>
          </cell>
          <cell r="F15404">
            <v>1.4513</v>
          </cell>
          <cell r="G15404">
            <v>81.099999999999994</v>
          </cell>
          <cell r="H15404">
            <v>81.099999999999994</v>
          </cell>
          <cell r="I15404" t="str">
            <v>DU</v>
          </cell>
        </row>
        <row r="15405">
          <cell r="B15405">
            <v>750102584003</v>
          </cell>
          <cell r="C15405" t="str">
            <v>SONRIC'S PALETA TIX TIX</v>
          </cell>
          <cell r="D15405" t="str">
            <v>PZA   9999</v>
          </cell>
          <cell r="E15405">
            <v>1.87</v>
          </cell>
          <cell r="F15405">
            <v>1.3369</v>
          </cell>
          <cell r="G15405">
            <v>2.5</v>
          </cell>
          <cell r="H15405">
            <v>2.5</v>
          </cell>
          <cell r="I15405" t="str">
            <v>DU</v>
          </cell>
        </row>
        <row r="15406">
          <cell r="B15406">
            <v>750102584004</v>
          </cell>
          <cell r="C15406" t="str">
            <v>SONRIC'S PALETA CHUPA CHUPS</v>
          </cell>
          <cell r="D15406" t="str">
            <v>PZA   9999</v>
          </cell>
          <cell r="E15406">
            <v>1.53</v>
          </cell>
          <cell r="F15406">
            <v>1.3071999999999999</v>
          </cell>
          <cell r="G15406">
            <v>2</v>
          </cell>
          <cell r="H15406">
            <v>2</v>
          </cell>
          <cell r="I15406" t="str">
            <v>DU</v>
          </cell>
        </row>
        <row r="15407">
          <cell r="B15407">
            <v>7501030419037</v>
          </cell>
          <cell r="C15407" t="str">
            <v>MARINELA MINI GANSITO 24 GRS.</v>
          </cell>
          <cell r="D15407" t="str">
            <v>PZA   9999</v>
          </cell>
          <cell r="E15407">
            <v>3.75</v>
          </cell>
          <cell r="F15407">
            <v>1.3332999999999999</v>
          </cell>
          <cell r="G15407">
            <v>5</v>
          </cell>
          <cell r="H15407">
            <v>5</v>
          </cell>
          <cell r="I15407" t="str">
            <v>DU</v>
          </cell>
        </row>
        <row r="15408">
          <cell r="B15408">
            <v>7501031280094</v>
          </cell>
          <cell r="C15408" t="str">
            <v>POLLITOS DE CHOC. LA CORONA 60 P. 390 G.</v>
          </cell>
          <cell r="D15408" t="str">
            <v>PZA   9999</v>
          </cell>
          <cell r="E15408">
            <v>51.29</v>
          </cell>
          <cell r="F15408">
            <v>1.1913</v>
          </cell>
          <cell r="G15408">
            <v>61.1</v>
          </cell>
          <cell r="H15408">
            <v>61.1</v>
          </cell>
          <cell r="I15408" t="str">
            <v>DU</v>
          </cell>
        </row>
        <row r="15409">
          <cell r="B15409">
            <v>7501059299009</v>
          </cell>
          <cell r="C15409" t="str">
            <v>NESTLE CHOC LARIN NUEZ 10/24 GRS.</v>
          </cell>
          <cell r="D15409" t="str">
            <v>EXH   9999</v>
          </cell>
          <cell r="E15409">
            <v>83.88</v>
          </cell>
          <cell r="F15409">
            <v>1.1910000000000001</v>
          </cell>
          <cell r="G15409">
            <v>99.9</v>
          </cell>
          <cell r="H15409">
            <v>99.9</v>
          </cell>
          <cell r="I15409" t="str">
            <v>DU</v>
          </cell>
        </row>
        <row r="15410">
          <cell r="B15410">
            <v>7501059299016</v>
          </cell>
          <cell r="C15410" t="str">
            <v>NESTLE CHOC LARIN ALMENDRA 10 PZAS.</v>
          </cell>
          <cell r="D15410" t="str">
            <v>EXH   9999</v>
          </cell>
          <cell r="E15410">
            <v>83.88</v>
          </cell>
          <cell r="F15410">
            <v>1.1910000000000001</v>
          </cell>
          <cell r="G15410">
            <v>99.9</v>
          </cell>
          <cell r="H15410">
            <v>99.9</v>
          </cell>
          <cell r="I15410" t="str">
            <v>DU</v>
          </cell>
        </row>
        <row r="15411">
          <cell r="B15411">
            <v>7501059299269</v>
          </cell>
          <cell r="C15411" t="str">
            <v>CHOC CARLOS V SEMIAMARGO 16/20 GRS.</v>
          </cell>
          <cell r="D15411" t="str">
            <v>EXH   9999</v>
          </cell>
          <cell r="E15411">
            <v>86.62</v>
          </cell>
          <cell r="F15411">
            <v>1.1902999999999999</v>
          </cell>
          <cell r="G15411">
            <v>103.1</v>
          </cell>
          <cell r="H15411">
            <v>103.1</v>
          </cell>
          <cell r="I15411" t="str">
            <v>DU</v>
          </cell>
        </row>
        <row r="15412">
          <cell r="B15412">
            <v>7501059299283</v>
          </cell>
          <cell r="C15412" t="str">
            <v>CHOC CARLOS V CACAHUATE 16/20 GRS.</v>
          </cell>
          <cell r="D15412" t="str">
            <v>EXH   9999</v>
          </cell>
          <cell r="E15412">
            <v>91.52</v>
          </cell>
          <cell r="F15412">
            <v>1.1910000000000001</v>
          </cell>
          <cell r="G15412">
            <v>109</v>
          </cell>
          <cell r="H15412">
            <v>109</v>
          </cell>
          <cell r="I15412" t="str">
            <v>DU</v>
          </cell>
        </row>
        <row r="15413">
          <cell r="B15413" t="str">
            <v>i-0291-2.6</v>
          </cell>
          <cell r="C15413" t="str">
            <v>CEDIS ABA</v>
          </cell>
          <cell r="D15413" t="str">
            <v>RROTES AZTECA</v>
          </cell>
          <cell r="H15413">
            <v>44642</v>
          </cell>
          <cell r="I15413" t="str">
            <v>_x000C_ce</v>
          </cell>
        </row>
        <row r="15414">
          <cell r="I15414">
            <v>0</v>
          </cell>
        </row>
        <row r="15415">
          <cell r="C15415" t="str">
            <v>Catalogo</v>
          </cell>
          <cell r="D15415" t="str">
            <v>de Articulos</v>
          </cell>
          <cell r="H15415" t="str">
            <v>Hoja :   46</v>
          </cell>
          <cell r="I15415">
            <v>0</v>
          </cell>
        </row>
        <row r="15416">
          <cell r="I15416">
            <v>0</v>
          </cell>
        </row>
        <row r="15417">
          <cell r="B15417" t="str">
            <v>Codigo</v>
          </cell>
          <cell r="C15417" t="str">
            <v>D e s c r i p c i o n</v>
          </cell>
          <cell r="D15417" t="str">
            <v>UM    Prov</v>
          </cell>
          <cell r="E15417" t="str">
            <v>Ult. Costo</v>
          </cell>
          <cell r="F15417" t="str">
            <v>Utilidad</v>
          </cell>
          <cell r="G15417" t="str">
            <v>Prec. s/imp.</v>
          </cell>
          <cell r="H15417" t="str">
            <v>Prec. c/imp.</v>
          </cell>
          <cell r="I15417" t="str">
            <v>Lin</v>
          </cell>
        </row>
        <row r="15418">
          <cell r="I15418">
            <v>0</v>
          </cell>
        </row>
        <row r="15419">
          <cell r="B15419" t="str">
            <v>veedor : 9999</v>
          </cell>
          <cell r="C15419" t="str">
            <v>PROVEEDORES DIVERSOS                      (Con</v>
          </cell>
          <cell r="D15419" t="str">
            <v>tinuacion)</v>
          </cell>
          <cell r="I15419" t="str">
            <v>Pro</v>
          </cell>
        </row>
        <row r="15420">
          <cell r="I15420">
            <v>0</v>
          </cell>
        </row>
        <row r="15421">
          <cell r="B15421">
            <v>7501063504205</v>
          </cell>
          <cell r="C15421" t="str">
            <v>TOOTSIE ROLL ENERGYCLOSO 45/14 G.</v>
          </cell>
          <cell r="D15421" t="str">
            <v>PZA   9999</v>
          </cell>
          <cell r="E15421">
            <v>79.224000000000004</v>
          </cell>
          <cell r="F15421">
            <v>1.1902999999999999</v>
          </cell>
          <cell r="G15421">
            <v>94.3</v>
          </cell>
          <cell r="H15421">
            <v>94.3</v>
          </cell>
          <cell r="I15421" t="str">
            <v>DU</v>
          </cell>
        </row>
        <row r="15422">
          <cell r="B15422">
            <v>7501063504410</v>
          </cell>
          <cell r="C15422" t="str">
            <v>TUTSI POP PALETOTA CHUPA 10/20 G.</v>
          </cell>
          <cell r="D15422" t="str">
            <v>PZA   9999</v>
          </cell>
          <cell r="E15422">
            <v>74.44</v>
          </cell>
          <cell r="F15422">
            <v>1.1942999999999999</v>
          </cell>
          <cell r="G15422">
            <v>88.9</v>
          </cell>
          <cell r="H15422">
            <v>88.9</v>
          </cell>
          <cell r="I15422" t="str">
            <v>DU</v>
          </cell>
        </row>
        <row r="15423">
          <cell r="B15423">
            <v>7501063504687</v>
          </cell>
          <cell r="C15423" t="str">
            <v>TUTSI POP CAJITA FELIZ 133 GRS.</v>
          </cell>
          <cell r="D15423" t="str">
            <v>PZA   9999</v>
          </cell>
          <cell r="E15423">
            <v>17.84</v>
          </cell>
          <cell r="F15423">
            <v>1.2052</v>
          </cell>
          <cell r="G15423">
            <v>21.5</v>
          </cell>
          <cell r="H15423">
            <v>21.5</v>
          </cell>
          <cell r="I15423" t="str">
            <v>DU</v>
          </cell>
        </row>
        <row r="15424">
          <cell r="B15424">
            <v>7501063599973</v>
          </cell>
          <cell r="C15424" t="str">
            <v>TUTSI POP CHUPA TIRA EXH 24 PZAS.</v>
          </cell>
          <cell r="D15424" t="str">
            <v>TIR   9999</v>
          </cell>
          <cell r="E15424">
            <v>58.488</v>
          </cell>
          <cell r="F15424">
            <v>1.1917</v>
          </cell>
          <cell r="G15424">
            <v>69.7</v>
          </cell>
          <cell r="H15424">
            <v>69.7</v>
          </cell>
          <cell r="I15424" t="str">
            <v>DU</v>
          </cell>
        </row>
        <row r="15425">
          <cell r="B15425">
            <v>7501085000020</v>
          </cell>
          <cell r="C15425" t="str">
            <v>RICONOS BARQUILLO PARA HELADO 10 PZAS.</v>
          </cell>
          <cell r="D15425" t="str">
            <v>PZA   9999</v>
          </cell>
          <cell r="E15425">
            <v>12.37</v>
          </cell>
          <cell r="F15425">
            <v>1.3339000000000001</v>
          </cell>
          <cell r="G15425">
            <v>16.5</v>
          </cell>
          <cell r="H15425">
            <v>16.5</v>
          </cell>
          <cell r="I15425" t="str">
            <v>DU</v>
          </cell>
        </row>
        <row r="15426">
          <cell r="B15426">
            <v>7501088210730</v>
          </cell>
          <cell r="C15426" t="str">
            <v>NUCITA BISABOR 16/15 GRS. CHOC-FRESA</v>
          </cell>
          <cell r="D15426" t="str">
            <v>EXH   9999</v>
          </cell>
          <cell r="E15426">
            <v>21.03</v>
          </cell>
          <cell r="F15426">
            <v>1.1935</v>
          </cell>
          <cell r="G15426">
            <v>25.1</v>
          </cell>
          <cell r="H15426">
            <v>25.1</v>
          </cell>
          <cell r="I15426" t="str">
            <v>DU</v>
          </cell>
        </row>
        <row r="15427">
          <cell r="B15427">
            <v>7501088210914</v>
          </cell>
          <cell r="C15427" t="str">
            <v>NUCITA PALETA 12 PZAS.</v>
          </cell>
          <cell r="D15427" t="str">
            <v>EXH   9999</v>
          </cell>
          <cell r="E15427">
            <v>20.52</v>
          </cell>
          <cell r="F15427">
            <v>1.194</v>
          </cell>
          <cell r="G15427">
            <v>24.5</v>
          </cell>
          <cell r="H15427">
            <v>24.5</v>
          </cell>
          <cell r="I15427" t="str">
            <v>DU</v>
          </cell>
        </row>
        <row r="15428">
          <cell r="B15428">
            <v>75012076</v>
          </cell>
          <cell r="C15428" t="str">
            <v>HERSHEY'S KISSES FRAS. M. ALMEND. 216 G.</v>
          </cell>
          <cell r="D15428" t="str">
            <v>PZA   9999</v>
          </cell>
          <cell r="E15428">
            <v>92.966399999999993</v>
          </cell>
          <cell r="F15428">
            <v>1.1908000000000001</v>
          </cell>
          <cell r="G15428">
            <v>110.7</v>
          </cell>
          <cell r="H15428">
            <v>110.7</v>
          </cell>
          <cell r="I15428" t="str">
            <v>DU</v>
          </cell>
        </row>
        <row r="15429">
          <cell r="B15429">
            <v>75012415</v>
          </cell>
          <cell r="C15429" t="str">
            <v>PULPA PI¥A NATURAL CUBITOS A GRANEL 1 KG</v>
          </cell>
          <cell r="D15429" t="str">
            <v>KGM   9999</v>
          </cell>
          <cell r="E15429">
            <v>160</v>
          </cell>
          <cell r="F15429">
            <v>1.45</v>
          </cell>
          <cell r="G15429">
            <v>232</v>
          </cell>
          <cell r="H15429">
            <v>232</v>
          </cell>
          <cell r="I15429" t="str">
            <v>DU</v>
          </cell>
        </row>
        <row r="15430">
          <cell r="B15430">
            <v>7501575503246</v>
          </cell>
          <cell r="C15430" t="str">
            <v>LOS COYOTES BOTANONON MEX. 55 GRS.</v>
          </cell>
          <cell r="D15430" t="str">
            <v>PZA   9999</v>
          </cell>
          <cell r="E15430">
            <v>7.6</v>
          </cell>
          <cell r="F15430">
            <v>1.1711</v>
          </cell>
          <cell r="G15430">
            <v>8.9</v>
          </cell>
          <cell r="H15430">
            <v>8.9</v>
          </cell>
          <cell r="I15430" t="str">
            <v>DU</v>
          </cell>
        </row>
        <row r="15431">
          <cell r="B15431">
            <v>7501575503789</v>
          </cell>
          <cell r="C15431" t="str">
            <v>LOS COYOTES REPARO NACHOS QUESO 40 GRS.</v>
          </cell>
          <cell r="D15431" t="str">
            <v>PZA   9999</v>
          </cell>
          <cell r="E15431">
            <v>5.32</v>
          </cell>
          <cell r="F15431">
            <v>1.3158000000000001</v>
          </cell>
          <cell r="G15431">
            <v>7</v>
          </cell>
          <cell r="H15431">
            <v>7</v>
          </cell>
          <cell r="I15431" t="str">
            <v>DU</v>
          </cell>
        </row>
        <row r="15432">
          <cell r="B15432">
            <v>75016</v>
          </cell>
          <cell r="C15432" t="str">
            <v>GOMITAS A GRANEL 1 KG. CORAZON</v>
          </cell>
          <cell r="D15432" t="str">
            <v>KGM   9999</v>
          </cell>
          <cell r="E15432">
            <v>62.73</v>
          </cell>
          <cell r="F15432">
            <v>1.3869</v>
          </cell>
          <cell r="G15432">
            <v>87</v>
          </cell>
          <cell r="H15432">
            <v>87</v>
          </cell>
          <cell r="I15432" t="str">
            <v>DU</v>
          </cell>
        </row>
        <row r="15433">
          <cell r="B15433">
            <v>75017</v>
          </cell>
          <cell r="C15433" t="str">
            <v>VON-VAZ FUEGO DULCE CONF. A GRANEL 1 KG.</v>
          </cell>
          <cell r="D15433" t="str">
            <v>KGM   9999</v>
          </cell>
          <cell r="E15433">
            <v>38.21</v>
          </cell>
          <cell r="F15433">
            <v>1.4524999999999999</v>
          </cell>
          <cell r="G15433">
            <v>55.5</v>
          </cell>
          <cell r="H15433">
            <v>55.5</v>
          </cell>
          <cell r="I15433" t="str">
            <v>DU</v>
          </cell>
        </row>
        <row r="15434">
          <cell r="B15434">
            <v>7501756900017</v>
          </cell>
          <cell r="C15434" t="str">
            <v>CHOCO VICK CABADAS 50 PZAS.</v>
          </cell>
          <cell r="D15434" t="str">
            <v>EXH   9999</v>
          </cell>
          <cell r="E15434">
            <v>41.53</v>
          </cell>
          <cell r="F15434">
            <v>1.1919</v>
          </cell>
          <cell r="G15434">
            <v>49.5</v>
          </cell>
          <cell r="H15434">
            <v>49.5</v>
          </cell>
          <cell r="I15434" t="str">
            <v>DU</v>
          </cell>
        </row>
        <row r="15435">
          <cell r="B15435">
            <v>7501756900123</v>
          </cell>
          <cell r="C15435" t="str">
            <v>CABADAS NATILLA NATURAL 20 PZAS. 400 GRS</v>
          </cell>
          <cell r="D15435" t="str">
            <v>PZA   9999</v>
          </cell>
          <cell r="E15435">
            <v>35.08</v>
          </cell>
          <cell r="F15435">
            <v>1.1916</v>
          </cell>
          <cell r="G15435">
            <v>41.8</v>
          </cell>
          <cell r="H15435">
            <v>41.8</v>
          </cell>
          <cell r="I15435" t="str">
            <v>DU</v>
          </cell>
        </row>
        <row r="15436">
          <cell r="B15436">
            <v>7501756900154</v>
          </cell>
          <cell r="C15436" t="str">
            <v>CABADAS GLORIAS 20 PZAS. 400 GRS.</v>
          </cell>
          <cell r="D15436" t="str">
            <v>PZA   9999</v>
          </cell>
          <cell r="E15436">
            <v>65.94</v>
          </cell>
          <cell r="F15436">
            <v>1.1904999999999999</v>
          </cell>
          <cell r="G15436">
            <v>78.5</v>
          </cell>
          <cell r="H15436">
            <v>78.5</v>
          </cell>
          <cell r="I15436" t="str">
            <v>DU</v>
          </cell>
        </row>
        <row r="15437">
          <cell r="B15437">
            <v>7501756900338</v>
          </cell>
          <cell r="C15437" t="str">
            <v>OBLEA CABADAS 10 PZAS. 700 GRS.</v>
          </cell>
          <cell r="D15437" t="str">
            <v>PZA   9999</v>
          </cell>
          <cell r="E15437">
            <v>86.81</v>
          </cell>
          <cell r="F15437">
            <v>1.1922999999999999</v>
          </cell>
          <cell r="G15437">
            <v>103.5</v>
          </cell>
          <cell r="H15437">
            <v>103.5</v>
          </cell>
          <cell r="I15437" t="str">
            <v>DU</v>
          </cell>
        </row>
        <row r="15438">
          <cell r="B15438">
            <v>7501756901410</v>
          </cell>
          <cell r="C15438" t="str">
            <v>CABADA PALETA DE CAJETA 330 GRS.</v>
          </cell>
          <cell r="D15438" t="str">
            <v>PZA   9999</v>
          </cell>
          <cell r="E15438">
            <v>25.37</v>
          </cell>
          <cell r="F15438">
            <v>1.1903999999999999</v>
          </cell>
          <cell r="G15438">
            <v>30.2</v>
          </cell>
          <cell r="H15438">
            <v>30.2</v>
          </cell>
          <cell r="I15438" t="str">
            <v>DU</v>
          </cell>
        </row>
        <row r="15439">
          <cell r="B15439">
            <v>7501756902004</v>
          </cell>
          <cell r="C15439" t="str">
            <v>CABADAS CHOCO VICK SURTIDO 500 GRS.</v>
          </cell>
          <cell r="D15439" t="str">
            <v>PZA   9999</v>
          </cell>
          <cell r="E15439">
            <v>43.69</v>
          </cell>
          <cell r="F15439">
            <v>1.1901999999999999</v>
          </cell>
          <cell r="G15439">
            <v>52</v>
          </cell>
          <cell r="H15439">
            <v>52</v>
          </cell>
          <cell r="I15439" t="str">
            <v>DU</v>
          </cell>
        </row>
        <row r="15440">
          <cell r="B15440">
            <v>7501756902431</v>
          </cell>
          <cell r="C15440" t="str">
            <v>CABADAS RICASSON SURTIDO 50 PZAS. 500 G.</v>
          </cell>
          <cell r="D15440" t="str">
            <v>PZA   9999</v>
          </cell>
          <cell r="E15440">
            <v>39.17</v>
          </cell>
          <cell r="F15440">
            <v>1.1921999999999999</v>
          </cell>
          <cell r="G15440">
            <v>46.7</v>
          </cell>
          <cell r="H15440">
            <v>46.7</v>
          </cell>
          <cell r="I15440" t="str">
            <v>DU</v>
          </cell>
        </row>
        <row r="15441">
          <cell r="B15441">
            <v>7502002520415</v>
          </cell>
          <cell r="C15441" t="str">
            <v>DULCE PARAISO ALFANJOR 80 GRS.</v>
          </cell>
          <cell r="D15441" t="str">
            <v>PZA   9999</v>
          </cell>
          <cell r="E15441">
            <v>8.74</v>
          </cell>
          <cell r="F15441">
            <v>1.1899</v>
          </cell>
          <cell r="G15441">
            <v>10.4</v>
          </cell>
          <cell r="H15441">
            <v>10.4</v>
          </cell>
          <cell r="I15441" t="str">
            <v>DU</v>
          </cell>
        </row>
        <row r="15442">
          <cell r="B15442">
            <v>7502002520416</v>
          </cell>
          <cell r="C15442" t="str">
            <v>DULCE PARAISO ALFAJOR 80 GRS.</v>
          </cell>
          <cell r="D15442" t="str">
            <v>PZA   9999</v>
          </cell>
          <cell r="E15442">
            <v>10.1</v>
          </cell>
          <cell r="F15442">
            <v>1.2376</v>
          </cell>
          <cell r="G15442">
            <v>12.5</v>
          </cell>
          <cell r="H15442">
            <v>12.5</v>
          </cell>
          <cell r="I15442" t="str">
            <v>DU</v>
          </cell>
        </row>
        <row r="15443">
          <cell r="B15443">
            <v>7502002520447</v>
          </cell>
          <cell r="C15443" t="str">
            <v>DULCE PARAISO ALFAJOR 240 GRS.</v>
          </cell>
          <cell r="D15443" t="str">
            <v>PZA   9999</v>
          </cell>
          <cell r="E15443">
            <v>21.24</v>
          </cell>
          <cell r="F15443">
            <v>1.2005999999999999</v>
          </cell>
          <cell r="G15443">
            <v>25.5</v>
          </cell>
          <cell r="H15443">
            <v>25.5</v>
          </cell>
          <cell r="I15443" t="str">
            <v>DU</v>
          </cell>
        </row>
        <row r="15444">
          <cell r="B15444">
            <v>7502002522670</v>
          </cell>
          <cell r="C15444" t="str">
            <v>DULCE PARAISO ROLLO COCO NATURAL 250 G.</v>
          </cell>
          <cell r="D15444" t="str">
            <v>PZA   9999</v>
          </cell>
          <cell r="E15444">
            <v>17.649999999999999</v>
          </cell>
          <cell r="F15444">
            <v>1.1955</v>
          </cell>
          <cell r="G15444">
            <v>21.1</v>
          </cell>
          <cell r="H15444">
            <v>21.1</v>
          </cell>
          <cell r="I15444" t="str">
            <v>DU</v>
          </cell>
        </row>
        <row r="15445">
          <cell r="B15445">
            <v>7502002522687</v>
          </cell>
          <cell r="C15445" t="str">
            <v>DULCE PARAISO ROLLO COCO CON PI¥A 250 G.</v>
          </cell>
          <cell r="D15445" t="str">
            <v>PZA   9999</v>
          </cell>
          <cell r="E15445">
            <v>17.649999999999999</v>
          </cell>
          <cell r="F15445">
            <v>1.1955</v>
          </cell>
          <cell r="G15445">
            <v>21.1</v>
          </cell>
          <cell r="H15445">
            <v>21.1</v>
          </cell>
          <cell r="I15445" t="str">
            <v>DU</v>
          </cell>
        </row>
        <row r="15446">
          <cell r="B15446">
            <v>7502002522694</v>
          </cell>
          <cell r="C15446" t="str">
            <v>DULCE PARAISO ROLLO COCO CON PASAS 250 G</v>
          </cell>
          <cell r="D15446" t="str">
            <v>PZA   9999</v>
          </cell>
          <cell r="E15446">
            <v>19.93</v>
          </cell>
          <cell r="F15446">
            <v>1.1941999999999999</v>
          </cell>
          <cell r="G15446">
            <v>23.8</v>
          </cell>
          <cell r="H15446">
            <v>23.8</v>
          </cell>
          <cell r="I15446" t="str">
            <v>DU</v>
          </cell>
        </row>
        <row r="15447">
          <cell r="B15447">
            <v>750201116</v>
          </cell>
          <cell r="C15447" t="str">
            <v>GOMITAS A GRANEL 1 KG. COCO</v>
          </cell>
          <cell r="D15447" t="str">
            <v>KGM   9999</v>
          </cell>
          <cell r="E15447">
            <v>42.25</v>
          </cell>
          <cell r="F15447">
            <v>2.3006000000000002</v>
          </cell>
          <cell r="G15447">
            <v>97.2</v>
          </cell>
          <cell r="H15447">
            <v>97.2</v>
          </cell>
          <cell r="I15447" t="str">
            <v>DU</v>
          </cell>
        </row>
        <row r="15448">
          <cell r="B15448">
            <v>75021726</v>
          </cell>
          <cell r="C15448" t="str">
            <v>SONRIC'S GUDU POP 8.5 GRS. FUEGO</v>
          </cell>
          <cell r="D15448" t="str">
            <v>PZA   9999</v>
          </cell>
          <cell r="E15448">
            <v>2.4</v>
          </cell>
          <cell r="F15448">
            <v>1.25</v>
          </cell>
          <cell r="G15448">
            <v>3</v>
          </cell>
          <cell r="H15448">
            <v>3</v>
          </cell>
          <cell r="I15448" t="str">
            <v>DU</v>
          </cell>
        </row>
        <row r="15449">
          <cell r="B15449">
            <v>7502208470010</v>
          </cell>
          <cell r="C15449" t="str">
            <v>FRITURAS FRYEN POBY'S 20/10 GRS. LIMON</v>
          </cell>
          <cell r="D15449" t="str">
            <v>PAQ   9999</v>
          </cell>
          <cell r="E15449">
            <v>25</v>
          </cell>
          <cell r="F15449">
            <v>1.1519999999999999</v>
          </cell>
          <cell r="G15449">
            <v>28.8</v>
          </cell>
          <cell r="H15449">
            <v>28.8</v>
          </cell>
          <cell r="I15449" t="str">
            <v>DU</v>
          </cell>
        </row>
        <row r="15450">
          <cell r="B15450">
            <v>7502208470409</v>
          </cell>
          <cell r="C15450" t="str">
            <v>FRITURA FRYEN PLATANOS CANELA 50 GRS.</v>
          </cell>
          <cell r="D15450" t="str">
            <v>PZA   9999</v>
          </cell>
          <cell r="E15450">
            <v>10</v>
          </cell>
          <cell r="F15450">
            <v>1.1499999999999999</v>
          </cell>
          <cell r="G15450">
            <v>11.5</v>
          </cell>
          <cell r="H15450">
            <v>11.5</v>
          </cell>
          <cell r="I15450" t="str">
            <v>DU</v>
          </cell>
        </row>
        <row r="15451">
          <cell r="B15451">
            <v>7502208470454</v>
          </cell>
          <cell r="C15451" t="str">
            <v>FRITURAS FRYEN POBY'S 20/10 GRS. CHILE</v>
          </cell>
          <cell r="D15451" t="str">
            <v>PAQ   9999</v>
          </cell>
          <cell r="E15451">
            <v>25</v>
          </cell>
          <cell r="F15451">
            <v>1.1519999999999999</v>
          </cell>
          <cell r="G15451">
            <v>28.8</v>
          </cell>
          <cell r="H15451">
            <v>28.8</v>
          </cell>
          <cell r="I15451" t="str">
            <v>DU</v>
          </cell>
        </row>
        <row r="15452">
          <cell r="B15452">
            <v>7502226812632</v>
          </cell>
          <cell r="C15452" t="str">
            <v>LUCAS MUECAS 10 PZAS. 240 GRS. TAMARINDO</v>
          </cell>
          <cell r="D15452" t="str">
            <v>PAQ   9999</v>
          </cell>
          <cell r="E15452">
            <v>45.54</v>
          </cell>
          <cell r="F15452">
            <v>1.1901999999999999</v>
          </cell>
          <cell r="G15452">
            <v>54.2</v>
          </cell>
          <cell r="H15452">
            <v>54.2</v>
          </cell>
          <cell r="I15452" t="str">
            <v>DU</v>
          </cell>
        </row>
        <row r="15453">
          <cell r="B15453">
            <v>7502226814988</v>
          </cell>
          <cell r="C15453" t="str">
            <v>LUCAS MUECAS 10 PZAS. 240 GRS. MANGO</v>
          </cell>
          <cell r="D15453" t="str">
            <v>PAQ   9999</v>
          </cell>
          <cell r="E15453">
            <v>45.94</v>
          </cell>
          <cell r="F15453">
            <v>1.1907000000000001</v>
          </cell>
          <cell r="G15453">
            <v>54.7</v>
          </cell>
          <cell r="H15453">
            <v>54.7</v>
          </cell>
          <cell r="I15453" t="str">
            <v>DU</v>
          </cell>
        </row>
        <row r="15454">
          <cell r="B15454">
            <v>7502226815015</v>
          </cell>
          <cell r="C15454" t="str">
            <v>LUCAS MUECAS 10 PZAS. 240 GRS. CHAMOY</v>
          </cell>
          <cell r="D15454" t="str">
            <v>PAQ   9999</v>
          </cell>
          <cell r="E15454">
            <v>45.94</v>
          </cell>
          <cell r="F15454">
            <v>1.1907000000000001</v>
          </cell>
          <cell r="G15454">
            <v>54.7</v>
          </cell>
          <cell r="H15454">
            <v>54.7</v>
          </cell>
          <cell r="I15454" t="str">
            <v>DU</v>
          </cell>
        </row>
        <row r="15455">
          <cell r="B15455">
            <v>7502226815046</v>
          </cell>
          <cell r="C15455" t="str">
            <v>LUCAS MUECAS 10 PZAS. 240 GRS. CEREZA</v>
          </cell>
          <cell r="D15455" t="str">
            <v>PAQ   9999</v>
          </cell>
          <cell r="E15455">
            <v>45.94</v>
          </cell>
          <cell r="F15455">
            <v>1.1907000000000001</v>
          </cell>
          <cell r="G15455">
            <v>54.7</v>
          </cell>
          <cell r="H15455">
            <v>54.7</v>
          </cell>
          <cell r="I15455" t="str">
            <v>DU</v>
          </cell>
        </row>
        <row r="15456">
          <cell r="B15456">
            <v>7502226815077</v>
          </cell>
          <cell r="C15456" t="str">
            <v>LUCAS MUECAS 10 PZAS. 240 GRS. SANDIA</v>
          </cell>
          <cell r="D15456" t="str">
            <v>PAQ   9999</v>
          </cell>
          <cell r="E15456">
            <v>45.94</v>
          </cell>
          <cell r="F15456">
            <v>1.1907000000000001</v>
          </cell>
          <cell r="G15456">
            <v>54.7</v>
          </cell>
          <cell r="H15456">
            <v>54.7</v>
          </cell>
          <cell r="I15456" t="str">
            <v>DU</v>
          </cell>
        </row>
        <row r="15457">
          <cell r="B15457">
            <v>7502226815107</v>
          </cell>
          <cell r="C15457" t="str">
            <v>LUCAS MUECAS 10 PZAS. 240 GRS. PEPINO</v>
          </cell>
          <cell r="D15457" t="str">
            <v>PAQ   9999</v>
          </cell>
          <cell r="E15457">
            <v>45.94</v>
          </cell>
          <cell r="F15457">
            <v>1.1907000000000001</v>
          </cell>
          <cell r="G15457">
            <v>54.7</v>
          </cell>
          <cell r="H15457">
            <v>54.7</v>
          </cell>
          <cell r="I15457" t="str">
            <v>DU</v>
          </cell>
        </row>
        <row r="15458">
          <cell r="B15458">
            <v>7502226815138</v>
          </cell>
          <cell r="C15458" t="str">
            <v>LUCAS PANZON 10/38 GRS. 1 PIEZA</v>
          </cell>
          <cell r="D15458" t="str">
            <v>PAQ   9999</v>
          </cell>
          <cell r="E15458">
            <v>45.46</v>
          </cell>
          <cell r="F15458">
            <v>1.1922999999999999</v>
          </cell>
          <cell r="G15458">
            <v>54.2</v>
          </cell>
          <cell r="H15458">
            <v>54.2</v>
          </cell>
          <cell r="I15458" t="str">
            <v>DU</v>
          </cell>
        </row>
        <row r="15459">
          <cell r="B15459">
            <v>7502226815763</v>
          </cell>
          <cell r="C15459" t="str">
            <v>LUCAS MUECAS 10 PZAS. 240 G. PICA CHAMOY</v>
          </cell>
          <cell r="D15459" t="str">
            <v>PAQ   9999</v>
          </cell>
          <cell r="E15459">
            <v>45.94</v>
          </cell>
          <cell r="F15459">
            <v>1.1907000000000001</v>
          </cell>
          <cell r="G15459">
            <v>54.7</v>
          </cell>
          <cell r="H15459">
            <v>54.7</v>
          </cell>
          <cell r="I15459" t="str">
            <v>DU</v>
          </cell>
        </row>
        <row r="15460">
          <cell r="B15460">
            <v>7502230945524</v>
          </cell>
          <cell r="C15460" t="str">
            <v>CHOCOLATE NIKOLO 30 PZAS.</v>
          </cell>
          <cell r="D15460" t="str">
            <v>EXH   9999</v>
          </cell>
          <cell r="E15460">
            <v>60.86</v>
          </cell>
          <cell r="F15460">
            <v>1.1913</v>
          </cell>
          <cell r="G15460">
            <v>72.5</v>
          </cell>
          <cell r="H15460">
            <v>72.5</v>
          </cell>
          <cell r="I15460" t="str">
            <v>DU</v>
          </cell>
        </row>
        <row r="15461">
          <cell r="B15461">
            <v>7502250390304</v>
          </cell>
          <cell r="C15461" t="str">
            <v>PALETA DULCE VIDA S/A 12 P. CAJETA</v>
          </cell>
          <cell r="D15461" t="str">
            <v>BOL   9999</v>
          </cell>
          <cell r="E15461">
            <v>31.48</v>
          </cell>
          <cell r="F15461">
            <v>1.2008000000000001</v>
          </cell>
          <cell r="G15461">
            <v>37.799999999999997</v>
          </cell>
          <cell r="H15461">
            <v>37.799999999999997</v>
          </cell>
          <cell r="I15461" t="str">
            <v>DU</v>
          </cell>
        </row>
        <row r="15462">
          <cell r="B15462">
            <v>7502250390311</v>
          </cell>
          <cell r="C15462" t="str">
            <v>PALETA DULCE VIDA S/A 12 P. SANDIA C/CH.</v>
          </cell>
          <cell r="D15462" t="str">
            <v>BOL   9999</v>
          </cell>
          <cell r="E15462">
            <v>31.48</v>
          </cell>
          <cell r="F15462">
            <v>1.2008000000000001</v>
          </cell>
          <cell r="G15462">
            <v>37.799999999999997</v>
          </cell>
          <cell r="H15462">
            <v>37.799999999999997</v>
          </cell>
          <cell r="I15462" t="str">
            <v>DU</v>
          </cell>
        </row>
        <row r="15463">
          <cell r="B15463">
            <v>7502250391196</v>
          </cell>
          <cell r="C15463" t="str">
            <v>PALETA DULCE VIDA S/A 12 P. FRUTOS ROJOS</v>
          </cell>
          <cell r="D15463" t="str">
            <v>BOL   9999</v>
          </cell>
          <cell r="E15463">
            <v>31.48</v>
          </cell>
          <cell r="F15463">
            <v>1.2008000000000001</v>
          </cell>
          <cell r="G15463">
            <v>37.799999999999997</v>
          </cell>
          <cell r="H15463">
            <v>37.799999999999997</v>
          </cell>
          <cell r="I15463" t="str">
            <v>DU</v>
          </cell>
        </row>
        <row r="15464">
          <cell r="B15464">
            <v>7502250391424</v>
          </cell>
          <cell r="C15464" t="str">
            <v>CHOMPY'S PALETA HORRIPILETAS 650 GRS.</v>
          </cell>
          <cell r="D15464" t="str">
            <v>PZA   9999</v>
          </cell>
          <cell r="E15464">
            <v>44</v>
          </cell>
          <cell r="F15464">
            <v>1.2022999999999999</v>
          </cell>
          <cell r="G15464">
            <v>52.9</v>
          </cell>
          <cell r="H15464">
            <v>52.9</v>
          </cell>
          <cell r="I15464" t="str">
            <v>DU</v>
          </cell>
        </row>
        <row r="15465">
          <cell r="B15465">
            <v>7502250391561</v>
          </cell>
          <cell r="C15465" t="str">
            <v>PALETA DULCE VIDA S/A 12 P. CREMOSOS</v>
          </cell>
          <cell r="D15465" t="str">
            <v>BOL   9999</v>
          </cell>
          <cell r="E15465">
            <v>31.48</v>
          </cell>
          <cell r="F15465">
            <v>1.2008000000000001</v>
          </cell>
          <cell r="G15465">
            <v>37.799999999999997</v>
          </cell>
          <cell r="H15465">
            <v>37.799999999999997</v>
          </cell>
          <cell r="I15465" t="str">
            <v>DU</v>
          </cell>
        </row>
        <row r="15466">
          <cell r="B15466">
            <v>7502250391660</v>
          </cell>
          <cell r="C15466" t="str">
            <v>PALETA DULCE VIDA S/A 12 P. ENCHILADOS.</v>
          </cell>
          <cell r="D15466" t="str">
            <v>BOL   9999</v>
          </cell>
          <cell r="E15466">
            <v>31.48</v>
          </cell>
          <cell r="F15466">
            <v>1.2008000000000001</v>
          </cell>
          <cell r="G15466">
            <v>37.799999999999997</v>
          </cell>
          <cell r="H15466">
            <v>37.799999999999997</v>
          </cell>
          <cell r="I15466" t="str">
            <v>DU</v>
          </cell>
        </row>
        <row r="15467">
          <cell r="B15467">
            <v>7502250392865</v>
          </cell>
          <cell r="C15467" t="str">
            <v>CHOMPY'S PALETA CABEZOMBIE 560 GRS.</v>
          </cell>
          <cell r="D15467" t="str">
            <v>PZA   9999</v>
          </cell>
          <cell r="E15467">
            <v>36.5</v>
          </cell>
          <cell r="F15467">
            <v>1.2575000000000001</v>
          </cell>
          <cell r="G15467">
            <v>45.9</v>
          </cell>
          <cell r="H15467">
            <v>45.9</v>
          </cell>
          <cell r="I15467" t="str">
            <v>DU</v>
          </cell>
        </row>
        <row r="15468">
          <cell r="B15468">
            <v>7502250394050</v>
          </cell>
          <cell r="C15468" t="str">
            <v>DO¥A CUQUITA CARAMELOS SURTIDOS</v>
          </cell>
          <cell r="D15468" t="str">
            <v>PAQ   9999</v>
          </cell>
          <cell r="E15468">
            <v>11.85</v>
          </cell>
          <cell r="F15468">
            <v>1.2068000000000001</v>
          </cell>
          <cell r="G15468">
            <v>14.3</v>
          </cell>
          <cell r="H15468">
            <v>14.3</v>
          </cell>
          <cell r="I15468" t="str">
            <v>DU</v>
          </cell>
        </row>
        <row r="15469">
          <cell r="B15469">
            <v>7502250394067</v>
          </cell>
          <cell r="C15469" t="str">
            <v>DO¥A CUQUITA GOMITAS SURTIDAS</v>
          </cell>
          <cell r="D15469" t="str">
            <v>PAQ   9999</v>
          </cell>
          <cell r="E15469">
            <v>11.88</v>
          </cell>
          <cell r="F15469">
            <v>1.2037</v>
          </cell>
          <cell r="G15469">
            <v>14.3</v>
          </cell>
          <cell r="H15469">
            <v>14.3</v>
          </cell>
          <cell r="I15469" t="str">
            <v>DU</v>
          </cell>
        </row>
        <row r="15470">
          <cell r="B15470">
            <v>7502265131367</v>
          </cell>
          <cell r="C15470" t="str">
            <v>PALOLA TIRA LOCA 240 GRS.</v>
          </cell>
          <cell r="D15470" t="str">
            <v>PZA   9999</v>
          </cell>
          <cell r="E15470">
            <v>44.894500000000001</v>
          </cell>
          <cell r="F15470">
            <v>1.1917</v>
          </cell>
          <cell r="G15470">
            <v>53.5</v>
          </cell>
          <cell r="H15470">
            <v>53.5</v>
          </cell>
          <cell r="I15470" t="str">
            <v>DU</v>
          </cell>
        </row>
        <row r="15471">
          <cell r="B15471">
            <v>7502273901624</v>
          </cell>
          <cell r="C15471" t="str">
            <v>BOMBON BABY GIRL 200 GRS.</v>
          </cell>
          <cell r="D15471" t="str">
            <v>BOL   9999</v>
          </cell>
          <cell r="E15471">
            <v>13.89</v>
          </cell>
          <cell r="F15471">
            <v>1.2166999999999999</v>
          </cell>
          <cell r="G15471">
            <v>16.899999999999999</v>
          </cell>
          <cell r="H15471">
            <v>16.899999999999999</v>
          </cell>
          <cell r="I15471" t="str">
            <v>DU</v>
          </cell>
        </row>
        <row r="15472">
          <cell r="B15472">
            <v>7502273901631</v>
          </cell>
          <cell r="C15472" t="str">
            <v>BOMBON BABY BOY 200 GRS.</v>
          </cell>
          <cell r="D15472" t="str">
            <v>BOL   9999</v>
          </cell>
          <cell r="E15472">
            <v>13.89</v>
          </cell>
          <cell r="F15472">
            <v>1.2166999999999999</v>
          </cell>
          <cell r="G15472">
            <v>16.899999999999999</v>
          </cell>
          <cell r="H15472">
            <v>16.899999999999999</v>
          </cell>
          <cell r="I15472" t="str">
            <v>DU</v>
          </cell>
        </row>
        <row r="15473">
          <cell r="B15473">
            <v>7502273901655</v>
          </cell>
          <cell r="C15473" t="str">
            <v>BOMBON LOCO 200 GRS. 40 PZAS.</v>
          </cell>
          <cell r="D15473" t="str">
            <v>BOL   9999</v>
          </cell>
          <cell r="E15473">
            <v>13.89</v>
          </cell>
          <cell r="F15473">
            <v>1.2166999999999999</v>
          </cell>
          <cell r="G15473">
            <v>16.899999999999999</v>
          </cell>
          <cell r="H15473">
            <v>16.899999999999999</v>
          </cell>
          <cell r="I15473" t="str">
            <v>DU</v>
          </cell>
        </row>
        <row r="15474">
          <cell r="B15474">
            <v>750236446102</v>
          </cell>
          <cell r="C15474" t="str">
            <v>TAMATAM 20 PZAS. 200 GRS. ORIGINAL</v>
          </cell>
          <cell r="D15474" t="str">
            <v>PZA   9999</v>
          </cell>
          <cell r="E15474">
            <v>18.6084</v>
          </cell>
          <cell r="F15474">
            <v>1.1930000000000001</v>
          </cell>
          <cell r="G15474">
            <v>22.2</v>
          </cell>
          <cell r="H15474">
            <v>22.2</v>
          </cell>
          <cell r="I15474" t="str">
            <v>DU</v>
          </cell>
        </row>
        <row r="15475">
          <cell r="B15475">
            <v>75024925</v>
          </cell>
          <cell r="C15475" t="str">
            <v>SONRIC'S ROCKALETA VOLCANO 55 GRS.</v>
          </cell>
          <cell r="D15475" t="str">
            <v>PZA   9999</v>
          </cell>
          <cell r="E15475">
            <v>6.5</v>
          </cell>
          <cell r="F15475">
            <v>1.2307999999999999</v>
          </cell>
          <cell r="G15475">
            <v>8</v>
          </cell>
          <cell r="H15475">
            <v>8</v>
          </cell>
          <cell r="I15475" t="str">
            <v>DU</v>
          </cell>
        </row>
        <row r="15476">
          <cell r="B15476" t="str">
            <v>i-0291-2.6</v>
          </cell>
          <cell r="C15476" t="str">
            <v>CEDIS ABA</v>
          </cell>
          <cell r="D15476" t="str">
            <v>RROTES AZTECA</v>
          </cell>
          <cell r="H15476">
            <v>44642</v>
          </cell>
          <cell r="I15476" t="str">
            <v>_x000C_ce</v>
          </cell>
        </row>
        <row r="15477">
          <cell r="I15477">
            <v>0</v>
          </cell>
        </row>
        <row r="15478">
          <cell r="C15478" t="str">
            <v>Catalogo</v>
          </cell>
          <cell r="D15478" t="str">
            <v>de Articulos</v>
          </cell>
          <cell r="H15478" t="str">
            <v>Hoja :   47</v>
          </cell>
          <cell r="I15478">
            <v>0</v>
          </cell>
        </row>
        <row r="15479">
          <cell r="I15479">
            <v>0</v>
          </cell>
        </row>
        <row r="15480">
          <cell r="B15480" t="str">
            <v>Codigo</v>
          </cell>
          <cell r="C15480" t="str">
            <v>D e s c r i p c i o n</v>
          </cell>
          <cell r="D15480" t="str">
            <v>UM    Prov</v>
          </cell>
          <cell r="E15480" t="str">
            <v>Ult. Costo</v>
          </cell>
          <cell r="F15480" t="str">
            <v>Utilidad</v>
          </cell>
          <cell r="G15480" t="str">
            <v>Prec. s/imp.</v>
          </cell>
          <cell r="H15480" t="str">
            <v>Prec. c/imp.</v>
          </cell>
          <cell r="I15480" t="str">
            <v>Lin</v>
          </cell>
        </row>
        <row r="15481">
          <cell r="I15481">
            <v>0</v>
          </cell>
        </row>
        <row r="15482">
          <cell r="B15482" t="str">
            <v>veedor : 9999</v>
          </cell>
          <cell r="C15482" t="str">
            <v>PROVEEDORES DIVERSOS                      (Con</v>
          </cell>
          <cell r="D15482" t="str">
            <v>tinuacion)</v>
          </cell>
          <cell r="I15482" t="str">
            <v>Pro</v>
          </cell>
        </row>
        <row r="15483">
          <cell r="I15483">
            <v>0</v>
          </cell>
        </row>
        <row r="15484">
          <cell r="B15484">
            <v>7502531</v>
          </cell>
          <cell r="C15484" t="str">
            <v>LUNETA DE YOGHURT MINI A GRANEL 1 KG.</v>
          </cell>
          <cell r="D15484" t="str">
            <v>KGM   9999</v>
          </cell>
          <cell r="E15484">
            <v>65.959999999999994</v>
          </cell>
          <cell r="F15484">
            <v>1.4509000000000001</v>
          </cell>
          <cell r="G15484">
            <v>95.7</v>
          </cell>
          <cell r="H15484">
            <v>95.7</v>
          </cell>
          <cell r="I15484" t="str">
            <v>DU</v>
          </cell>
        </row>
        <row r="15485">
          <cell r="B15485">
            <v>7502532</v>
          </cell>
          <cell r="C15485" t="str">
            <v>LUNETA COLORES MINI A GRANEL 1 KG.</v>
          </cell>
          <cell r="D15485" t="str">
            <v>KGM   9999</v>
          </cell>
          <cell r="E15485">
            <v>56.86</v>
          </cell>
          <cell r="F15485">
            <v>1.4509000000000001</v>
          </cell>
          <cell r="G15485">
            <v>82.5</v>
          </cell>
          <cell r="H15485">
            <v>82.5</v>
          </cell>
          <cell r="I15485" t="str">
            <v>DU</v>
          </cell>
        </row>
        <row r="15486">
          <cell r="B15486">
            <v>7503002235003</v>
          </cell>
          <cell r="C15486" t="str">
            <v>PIKA OLLITA CHICA 50 PZAS.</v>
          </cell>
          <cell r="D15486" t="str">
            <v>BOL   9999</v>
          </cell>
          <cell r="E15486">
            <v>10.39</v>
          </cell>
          <cell r="F15486">
            <v>1.1935</v>
          </cell>
          <cell r="G15486">
            <v>12.4</v>
          </cell>
          <cell r="H15486">
            <v>12.4</v>
          </cell>
          <cell r="I15486" t="str">
            <v>DU</v>
          </cell>
        </row>
        <row r="15487">
          <cell r="B15487">
            <v>7503002350103</v>
          </cell>
          <cell r="C15487" t="str">
            <v>PIKA OLLITA MEDIANA 50 PZAS.</v>
          </cell>
          <cell r="D15487" t="str">
            <v>BOL   9999</v>
          </cell>
          <cell r="E15487">
            <v>12.64</v>
          </cell>
          <cell r="F15487">
            <v>1.1946000000000001</v>
          </cell>
          <cell r="G15487">
            <v>15.1</v>
          </cell>
          <cell r="H15487">
            <v>15.1</v>
          </cell>
          <cell r="I15487" t="str">
            <v>DU</v>
          </cell>
        </row>
        <row r="15488">
          <cell r="B15488">
            <v>7503003868149</v>
          </cell>
          <cell r="C15488" t="str">
            <v>PICORITOS BANDERILLA GDE 50 PZAS.</v>
          </cell>
          <cell r="D15488" t="str">
            <v>BOL   9999</v>
          </cell>
          <cell r="E15488">
            <v>54.74</v>
          </cell>
          <cell r="F15488">
            <v>1.1911</v>
          </cell>
          <cell r="G15488">
            <v>65.2</v>
          </cell>
          <cell r="H15488">
            <v>65.2</v>
          </cell>
          <cell r="I15488" t="str">
            <v>DU</v>
          </cell>
        </row>
        <row r="15489">
          <cell r="B15489">
            <v>7503003868323</v>
          </cell>
          <cell r="C15489" t="str">
            <v>PICORITOS PICOCHETA 20 PZAS.</v>
          </cell>
          <cell r="D15489" t="str">
            <v>BOL   9999</v>
          </cell>
          <cell r="E15489">
            <v>30.42</v>
          </cell>
          <cell r="F15489">
            <v>1.19</v>
          </cell>
          <cell r="G15489">
            <v>36.200000000000003</v>
          </cell>
          <cell r="H15489">
            <v>36.200000000000003</v>
          </cell>
          <cell r="I15489" t="str">
            <v>DU</v>
          </cell>
        </row>
        <row r="15490">
          <cell r="B15490">
            <v>7503003868347</v>
          </cell>
          <cell r="C15490" t="str">
            <v>PICORITOS PICOBARRITA 10 PZAS. 350 GRS.</v>
          </cell>
          <cell r="D15490" t="str">
            <v>BOL   9999</v>
          </cell>
          <cell r="E15490">
            <v>24.26</v>
          </cell>
          <cell r="F15490">
            <v>1.1913</v>
          </cell>
          <cell r="G15490">
            <v>28.9</v>
          </cell>
          <cell r="H15490">
            <v>28.9</v>
          </cell>
          <cell r="I15490" t="str">
            <v>DU</v>
          </cell>
        </row>
        <row r="15491">
          <cell r="B15491">
            <v>7503005775070</v>
          </cell>
          <cell r="C15491" t="str">
            <v>DON PALANQUETO BARRA CACAHUATE 20 PZAS.</v>
          </cell>
          <cell r="D15491" t="str">
            <v>PZA   9999</v>
          </cell>
          <cell r="E15491">
            <v>51.56</v>
          </cell>
          <cell r="F15491">
            <v>1.1908000000000001</v>
          </cell>
          <cell r="G15491">
            <v>61.4</v>
          </cell>
          <cell r="H15491">
            <v>61.4</v>
          </cell>
          <cell r="I15491" t="str">
            <v>DU</v>
          </cell>
        </row>
        <row r="15492">
          <cell r="B15492">
            <v>7503005775209</v>
          </cell>
          <cell r="C15492" t="str">
            <v>DON PALANQUETO BARRA MINI 22 PZAS. 440G</v>
          </cell>
          <cell r="D15492" t="str">
            <v>PAQ   9999</v>
          </cell>
          <cell r="E15492">
            <v>29.28</v>
          </cell>
          <cell r="F15492">
            <v>1.1919</v>
          </cell>
          <cell r="G15492">
            <v>34.9</v>
          </cell>
          <cell r="H15492">
            <v>34.9</v>
          </cell>
          <cell r="I15492" t="str">
            <v>DU</v>
          </cell>
        </row>
        <row r="15493">
          <cell r="B15493">
            <v>7503005800024</v>
          </cell>
          <cell r="C15493" t="str">
            <v>COCO BANDERA GRANDE 450 GRS. 20 PZAS.</v>
          </cell>
          <cell r="D15493" t="str">
            <v>PZA   9999</v>
          </cell>
          <cell r="E15493">
            <v>29.65</v>
          </cell>
          <cell r="F15493">
            <v>1.1906000000000001</v>
          </cell>
          <cell r="G15493">
            <v>35.299999999999997</v>
          </cell>
          <cell r="H15493">
            <v>35.299999999999997</v>
          </cell>
          <cell r="I15493" t="str">
            <v>DU</v>
          </cell>
        </row>
        <row r="15494">
          <cell r="B15494">
            <v>7503005800031</v>
          </cell>
          <cell r="C15494" t="str">
            <v>COCO BANDERA MEGA 950 GRS. 10 PZAS.</v>
          </cell>
          <cell r="D15494" t="str">
            <v>PZA   9999</v>
          </cell>
          <cell r="E15494">
            <v>54.5</v>
          </cell>
          <cell r="F15494">
            <v>1.1908000000000001</v>
          </cell>
          <cell r="G15494">
            <v>64.900000000000006</v>
          </cell>
          <cell r="H15494">
            <v>64.900000000000006</v>
          </cell>
          <cell r="I15494" t="str">
            <v>DU</v>
          </cell>
        </row>
        <row r="15495">
          <cell r="B15495">
            <v>7503005800079</v>
          </cell>
          <cell r="C15495" t="str">
            <v>COCO BANDERA PI¥ATERA BOLSA 450 G. 50 P.</v>
          </cell>
          <cell r="D15495" t="str">
            <v>PZA   9999</v>
          </cell>
          <cell r="E15495">
            <v>37.090000000000003</v>
          </cell>
          <cell r="F15495">
            <v>1.1917</v>
          </cell>
          <cell r="G15495">
            <v>44.2</v>
          </cell>
          <cell r="H15495">
            <v>44.2</v>
          </cell>
          <cell r="I15495" t="str">
            <v>DU</v>
          </cell>
        </row>
        <row r="15496">
          <cell r="B15496">
            <v>7503005866044</v>
          </cell>
          <cell r="C15496" t="str">
            <v>VARGAS BANDERA DE COCO JUMBO 20 P.</v>
          </cell>
          <cell r="D15496" t="str">
            <v>PAQ   9999</v>
          </cell>
          <cell r="E15496">
            <v>39.200000000000003</v>
          </cell>
          <cell r="F15496">
            <v>1.1963999999999999</v>
          </cell>
          <cell r="G15496">
            <v>46.9</v>
          </cell>
          <cell r="H15496">
            <v>46.9</v>
          </cell>
          <cell r="I15496" t="str">
            <v>DU</v>
          </cell>
        </row>
        <row r="15497">
          <cell r="B15497">
            <v>7503005866051</v>
          </cell>
          <cell r="C15497" t="str">
            <v>VARGAS BANDERA DE COCO MEDIANA 20 P.</v>
          </cell>
          <cell r="D15497" t="str">
            <v>PAQ   9999</v>
          </cell>
          <cell r="E15497">
            <v>29.51</v>
          </cell>
          <cell r="F15497">
            <v>1.1928000000000001</v>
          </cell>
          <cell r="G15497">
            <v>35.200000000000003</v>
          </cell>
          <cell r="H15497">
            <v>35.200000000000003</v>
          </cell>
          <cell r="I15497" t="str">
            <v>DU</v>
          </cell>
        </row>
        <row r="15498">
          <cell r="B15498">
            <v>7503005866082</v>
          </cell>
          <cell r="C15498" t="str">
            <v>CUCHARA TAMARINDO VARGAS CHICA 300 G.</v>
          </cell>
          <cell r="D15498" t="str">
            <v>PAQ   9999</v>
          </cell>
          <cell r="E15498">
            <v>18.95</v>
          </cell>
          <cell r="F15498">
            <v>1.1873</v>
          </cell>
          <cell r="G15498">
            <v>22.5</v>
          </cell>
          <cell r="H15498">
            <v>22.5</v>
          </cell>
          <cell r="I15498" t="str">
            <v>DU</v>
          </cell>
        </row>
        <row r="15499">
          <cell r="B15499">
            <v>7503005866099</v>
          </cell>
          <cell r="C15499" t="str">
            <v>CUCHARA TAMARINDO VARGAS MEDIANA 400 G.</v>
          </cell>
          <cell r="D15499" t="str">
            <v>PAQ   9999</v>
          </cell>
          <cell r="E15499">
            <v>24.81</v>
          </cell>
          <cell r="F15499">
            <v>1.1890000000000001</v>
          </cell>
          <cell r="G15499">
            <v>29.5</v>
          </cell>
          <cell r="H15499">
            <v>29.5</v>
          </cell>
          <cell r="I15499" t="str">
            <v>DU</v>
          </cell>
        </row>
        <row r="15500">
          <cell r="B15500">
            <v>7503005866105</v>
          </cell>
          <cell r="C15500" t="str">
            <v>CUCHARA TAMARINDO VARGAS JUMBO 500 G.</v>
          </cell>
          <cell r="D15500" t="str">
            <v>PAQ   9999</v>
          </cell>
          <cell r="E15500">
            <v>35.200000000000003</v>
          </cell>
          <cell r="F15500">
            <v>1.1902999999999999</v>
          </cell>
          <cell r="G15500">
            <v>41.9</v>
          </cell>
          <cell r="H15500">
            <v>41.9</v>
          </cell>
          <cell r="I15500" t="str">
            <v>DU</v>
          </cell>
        </row>
        <row r="15501">
          <cell r="B15501">
            <v>7503005866136</v>
          </cell>
          <cell r="C15501" t="str">
            <v>PALETA DE LA ROSA TAMARINDO 12 P. 400 G.</v>
          </cell>
          <cell r="D15501" t="str">
            <v>PAQ   9999</v>
          </cell>
          <cell r="E15501">
            <v>26.44</v>
          </cell>
          <cell r="F15501">
            <v>1.1914</v>
          </cell>
          <cell r="G15501">
            <v>31.5</v>
          </cell>
          <cell r="H15501">
            <v>31.5</v>
          </cell>
          <cell r="I15501" t="str">
            <v>DU</v>
          </cell>
        </row>
        <row r="15502">
          <cell r="B15502">
            <v>7503005866150</v>
          </cell>
          <cell r="C15502" t="str">
            <v>VARGAS BANDERA DE COCO PI¥ATERA 50 P.</v>
          </cell>
          <cell r="D15502" t="str">
            <v>PAQ   9999</v>
          </cell>
          <cell r="E15502">
            <v>40.4</v>
          </cell>
          <cell r="F15502">
            <v>1.1880999999999999</v>
          </cell>
          <cell r="G15502">
            <v>48</v>
          </cell>
          <cell r="H15502">
            <v>48</v>
          </cell>
          <cell r="I15502" t="str">
            <v>DU</v>
          </cell>
        </row>
        <row r="15503">
          <cell r="B15503">
            <v>7503005994204</v>
          </cell>
          <cell r="C15503" t="str">
            <v>BARRAS DE AMARANTO C/ARANDANOS 10/15 G.</v>
          </cell>
          <cell r="D15503" t="str">
            <v>PAQ   9999</v>
          </cell>
          <cell r="E15503">
            <v>24.2</v>
          </cell>
          <cell r="F15503">
            <v>1.1900999999999999</v>
          </cell>
          <cell r="G15503">
            <v>28.8</v>
          </cell>
          <cell r="H15503">
            <v>28.8</v>
          </cell>
          <cell r="I15503" t="str">
            <v>DU</v>
          </cell>
        </row>
        <row r="15504">
          <cell r="B15504">
            <v>7503005994327</v>
          </cell>
          <cell r="C15504" t="str">
            <v>MORELIANA EL VIRREY 5 PZAS.</v>
          </cell>
          <cell r="D15504" t="str">
            <v>PZA   9999</v>
          </cell>
          <cell r="E15504">
            <v>16.190000000000001</v>
          </cell>
          <cell r="F15504">
            <v>1.1920999999999999</v>
          </cell>
          <cell r="G15504">
            <v>19.3</v>
          </cell>
          <cell r="H15504">
            <v>19.3</v>
          </cell>
          <cell r="I15504" t="str">
            <v>DU</v>
          </cell>
        </row>
        <row r="15505">
          <cell r="B15505">
            <v>7503006532320</v>
          </cell>
          <cell r="C15505" t="str">
            <v>PALETA DULCE VIDA S/A 12 P. TROPICAL</v>
          </cell>
          <cell r="D15505" t="str">
            <v>BOL   9999</v>
          </cell>
          <cell r="E15505">
            <v>31.48</v>
          </cell>
          <cell r="F15505">
            <v>1.2008000000000001</v>
          </cell>
          <cell r="G15505">
            <v>37.799999999999997</v>
          </cell>
          <cell r="H15505">
            <v>37.799999999999997</v>
          </cell>
          <cell r="I15505" t="str">
            <v>DU</v>
          </cell>
        </row>
        <row r="15506">
          <cell r="B15506">
            <v>7503006532344</v>
          </cell>
          <cell r="C15506" t="str">
            <v>PALETA DULCE VIDA S/A 12 P. CITRICOS</v>
          </cell>
          <cell r="D15506" t="str">
            <v>BOL   9999</v>
          </cell>
          <cell r="E15506">
            <v>31.48</v>
          </cell>
          <cell r="F15506">
            <v>1.2008000000000001</v>
          </cell>
          <cell r="G15506">
            <v>37.799999999999997</v>
          </cell>
          <cell r="H15506">
            <v>37.799999999999997</v>
          </cell>
          <cell r="I15506" t="str">
            <v>DU</v>
          </cell>
        </row>
        <row r="15507">
          <cell r="B15507">
            <v>7503006885105</v>
          </cell>
          <cell r="C15507" t="str">
            <v>ANITA FRITURAS PALOMITAS C/QUESO 250 G.</v>
          </cell>
          <cell r="D15507" t="str">
            <v>PZA   9999</v>
          </cell>
          <cell r="E15507">
            <v>17.899999999999999</v>
          </cell>
          <cell r="F15507">
            <v>1.1508</v>
          </cell>
          <cell r="G15507">
            <v>20.6</v>
          </cell>
          <cell r="H15507">
            <v>20.6</v>
          </cell>
          <cell r="I15507" t="str">
            <v>DU</v>
          </cell>
        </row>
        <row r="15508">
          <cell r="B15508">
            <v>7503006885204</v>
          </cell>
          <cell r="C15508" t="str">
            <v>ANITA PAPAS FRITAS 250 GRS.</v>
          </cell>
          <cell r="D15508" t="str">
            <v>PZA   9999</v>
          </cell>
          <cell r="E15508">
            <v>33.299999999999997</v>
          </cell>
          <cell r="F15508">
            <v>1.1561999999999999</v>
          </cell>
          <cell r="G15508">
            <v>38.5</v>
          </cell>
          <cell r="H15508">
            <v>38.5</v>
          </cell>
          <cell r="I15508" t="str">
            <v>DU</v>
          </cell>
        </row>
        <row r="15509">
          <cell r="B15509">
            <v>7503006885211</v>
          </cell>
          <cell r="C15509" t="str">
            <v>ANITA PAPAS FRITAS 500 GRS.</v>
          </cell>
          <cell r="D15509" t="str">
            <v>PZA   9999</v>
          </cell>
          <cell r="E15509">
            <v>66.5</v>
          </cell>
          <cell r="F15509">
            <v>1.1504000000000001</v>
          </cell>
          <cell r="G15509">
            <v>76.5</v>
          </cell>
          <cell r="H15509">
            <v>76.5</v>
          </cell>
          <cell r="I15509" t="str">
            <v>DU</v>
          </cell>
        </row>
        <row r="15510">
          <cell r="B15510">
            <v>7503006885280</v>
          </cell>
          <cell r="C15510" t="str">
            <v>ANITA TOSTI NACHOS  500 GRS. ORIGINAL</v>
          </cell>
          <cell r="D15510" t="str">
            <v>PZA   9999</v>
          </cell>
          <cell r="E15510">
            <v>32.1</v>
          </cell>
          <cell r="F15510">
            <v>1.1526000000000001</v>
          </cell>
          <cell r="G15510">
            <v>37</v>
          </cell>
          <cell r="H15510">
            <v>37</v>
          </cell>
          <cell r="I15510" t="str">
            <v>DU</v>
          </cell>
        </row>
        <row r="15511">
          <cell r="B15511">
            <v>7503006885389</v>
          </cell>
          <cell r="C15511" t="str">
            <v>ANITA CUADRITOS CON CHILE 25 PZAS.</v>
          </cell>
          <cell r="D15511" t="str">
            <v>PZA   9999</v>
          </cell>
          <cell r="E15511">
            <v>26.1</v>
          </cell>
          <cell r="F15511">
            <v>1.1724000000000001</v>
          </cell>
          <cell r="G15511">
            <v>30.6</v>
          </cell>
          <cell r="H15511">
            <v>30.6</v>
          </cell>
          <cell r="I15511" t="str">
            <v>DU</v>
          </cell>
        </row>
        <row r="15512">
          <cell r="B15512">
            <v>7503006885402</v>
          </cell>
          <cell r="C15512" t="str">
            <v>ANITA FRITURAS DE MAIZ TORNILLITOS 450G.</v>
          </cell>
          <cell r="D15512" t="str">
            <v>PZA   9999</v>
          </cell>
          <cell r="E15512">
            <v>34.9</v>
          </cell>
          <cell r="F15512">
            <v>1.1518999999999999</v>
          </cell>
          <cell r="G15512">
            <v>40.200000000000003</v>
          </cell>
          <cell r="H15512">
            <v>40.200000000000003</v>
          </cell>
          <cell r="I15512" t="str">
            <v>DU</v>
          </cell>
        </row>
        <row r="15513">
          <cell r="B15513">
            <v>7503006885518</v>
          </cell>
          <cell r="C15513" t="str">
            <v>ANITA CHURRIKOS 25 PZAS.</v>
          </cell>
          <cell r="D15513" t="str">
            <v>PZA   9999</v>
          </cell>
          <cell r="E15513">
            <v>24.9</v>
          </cell>
          <cell r="F15513">
            <v>1.1526000000000001</v>
          </cell>
          <cell r="G15513">
            <v>28.7</v>
          </cell>
          <cell r="H15513">
            <v>28.7</v>
          </cell>
          <cell r="I15513" t="str">
            <v>DU</v>
          </cell>
        </row>
        <row r="15514">
          <cell r="B15514">
            <v>7503006885525</v>
          </cell>
          <cell r="C15514" t="str">
            <v>ANITA FRITURAS PALOMITAS C/SAL 400 GRS.</v>
          </cell>
          <cell r="D15514" t="str">
            <v>PZA   9999</v>
          </cell>
          <cell r="E15514">
            <v>26.9</v>
          </cell>
          <cell r="F15514">
            <v>1.1524000000000001</v>
          </cell>
          <cell r="G15514">
            <v>31</v>
          </cell>
          <cell r="H15514">
            <v>31</v>
          </cell>
          <cell r="I15514" t="str">
            <v>DU</v>
          </cell>
        </row>
        <row r="15515">
          <cell r="B15515">
            <v>7503006885532</v>
          </cell>
          <cell r="C15515" t="str">
            <v>ANITA ANICHETTOS 450 GRS.</v>
          </cell>
          <cell r="D15515" t="str">
            <v>PZA   9999</v>
          </cell>
          <cell r="E15515">
            <v>23.2</v>
          </cell>
          <cell r="F15515">
            <v>1.1509</v>
          </cell>
          <cell r="G15515">
            <v>26.7</v>
          </cell>
          <cell r="H15515">
            <v>26.7</v>
          </cell>
          <cell r="I15515" t="str">
            <v>DU</v>
          </cell>
        </row>
        <row r="15516">
          <cell r="B15516">
            <v>7503006885594</v>
          </cell>
          <cell r="C15516" t="str">
            <v>ANITA SURTIDO C/PALOMITAS 25 PZAS.</v>
          </cell>
          <cell r="D15516" t="str">
            <v>PZA   9999</v>
          </cell>
          <cell r="E15516">
            <v>26.1</v>
          </cell>
          <cell r="F15516">
            <v>1.1533</v>
          </cell>
          <cell r="G15516">
            <v>30.1</v>
          </cell>
          <cell r="H15516">
            <v>30.1</v>
          </cell>
          <cell r="I15516" t="str">
            <v>DU</v>
          </cell>
        </row>
        <row r="15517">
          <cell r="B15517">
            <v>7503006885617</v>
          </cell>
          <cell r="C15517" t="str">
            <v>ANITA TOSTI NACHOS  500 GRS. CON CHILE</v>
          </cell>
          <cell r="D15517" t="str">
            <v>PZA   9999</v>
          </cell>
          <cell r="E15517">
            <v>32.1</v>
          </cell>
          <cell r="F15517">
            <v>1.1526000000000001</v>
          </cell>
          <cell r="G15517">
            <v>37</v>
          </cell>
          <cell r="H15517">
            <v>37</v>
          </cell>
          <cell r="I15517" t="str">
            <v>DU</v>
          </cell>
        </row>
        <row r="15518">
          <cell r="B15518">
            <v>7503006885778</v>
          </cell>
          <cell r="C15518" t="str">
            <v>ANITA ANICHETTOS GARRITAS 450 GRS.</v>
          </cell>
          <cell r="D15518" t="str">
            <v>PZA   9999</v>
          </cell>
          <cell r="E15518">
            <v>23.2</v>
          </cell>
          <cell r="F15518">
            <v>1.1509</v>
          </cell>
          <cell r="G15518">
            <v>26.7</v>
          </cell>
          <cell r="H15518">
            <v>26.7</v>
          </cell>
          <cell r="I15518" t="str">
            <v>DU</v>
          </cell>
        </row>
        <row r="15519">
          <cell r="B15519">
            <v>7503008304307</v>
          </cell>
          <cell r="C15519" t="str">
            <v>MEGA HUEVON TAMARINDO 30 PZAS.</v>
          </cell>
          <cell r="D15519" t="str">
            <v>EXH   9999</v>
          </cell>
          <cell r="E15519">
            <v>25.42</v>
          </cell>
          <cell r="F15519">
            <v>1.1998</v>
          </cell>
          <cell r="G15519">
            <v>30.5</v>
          </cell>
          <cell r="H15519">
            <v>30.5</v>
          </cell>
          <cell r="I15519" t="str">
            <v>DU</v>
          </cell>
        </row>
        <row r="15520">
          <cell r="B15520">
            <v>7503008304703</v>
          </cell>
          <cell r="C15520" t="str">
            <v>PIGUI MEGA HUEVON 390 GRS. TAMARINDO</v>
          </cell>
          <cell r="D15520" t="str">
            <v>PZA   9999</v>
          </cell>
          <cell r="E15520">
            <v>25.41</v>
          </cell>
          <cell r="F15520">
            <v>1.2002999999999999</v>
          </cell>
          <cell r="G15520">
            <v>30.5</v>
          </cell>
          <cell r="H15520">
            <v>30.5</v>
          </cell>
          <cell r="I15520" t="str">
            <v>DU</v>
          </cell>
        </row>
        <row r="15521">
          <cell r="B15521">
            <v>7503008304987</v>
          </cell>
          <cell r="C15521" t="str">
            <v>DEVORALIEN AZULOIDE 10 PZAS.</v>
          </cell>
          <cell r="D15521" t="str">
            <v>TIR   9999</v>
          </cell>
          <cell r="E15521">
            <v>8.6999999999999993</v>
          </cell>
          <cell r="F15521">
            <v>1.2644</v>
          </cell>
          <cell r="G15521">
            <v>11</v>
          </cell>
          <cell r="H15521">
            <v>11</v>
          </cell>
          <cell r="I15521" t="str">
            <v>DU</v>
          </cell>
        </row>
        <row r="15522">
          <cell r="B15522">
            <v>7503008831605</v>
          </cell>
          <cell r="C15522" t="str">
            <v>PALETA DANNY CORAZON ROJO 10 P.</v>
          </cell>
          <cell r="D15522" t="str">
            <v>BOL   9999</v>
          </cell>
          <cell r="E15522">
            <v>27.94</v>
          </cell>
          <cell r="F15522">
            <v>1.1918</v>
          </cell>
          <cell r="G15522">
            <v>33.299999999999997</v>
          </cell>
          <cell r="H15522">
            <v>33.299999999999997</v>
          </cell>
          <cell r="I15522" t="str">
            <v>DU</v>
          </cell>
        </row>
        <row r="15523">
          <cell r="B15523">
            <v>7503008831674</v>
          </cell>
          <cell r="C15523" t="str">
            <v>DANNY PALETA PINO ESPIRAL 10 PZAS.</v>
          </cell>
          <cell r="D15523" t="str">
            <v>PAQ   9999</v>
          </cell>
          <cell r="E15523">
            <v>31.89</v>
          </cell>
          <cell r="F15523">
            <v>1.1916</v>
          </cell>
          <cell r="G15523">
            <v>38</v>
          </cell>
          <cell r="H15523">
            <v>38</v>
          </cell>
          <cell r="I15523" t="str">
            <v>DU</v>
          </cell>
        </row>
        <row r="15524">
          <cell r="B15524">
            <v>7503008831766</v>
          </cell>
          <cell r="C15524" t="str">
            <v>PALETA DANNY POPïS 10 P. CORAZON ESPIRAL</v>
          </cell>
          <cell r="D15524" t="str">
            <v>BOL   9999</v>
          </cell>
          <cell r="E15524">
            <v>24.95</v>
          </cell>
          <cell r="F15524">
            <v>1.1983999999999999</v>
          </cell>
          <cell r="G15524">
            <v>29.9</v>
          </cell>
          <cell r="H15524">
            <v>29.9</v>
          </cell>
          <cell r="I15524" t="str">
            <v>DU</v>
          </cell>
        </row>
        <row r="15525">
          <cell r="B15525">
            <v>7503009957069</v>
          </cell>
          <cell r="C15525" t="str">
            <v>CHECOLINES TAM CONF RUEDA DE 200 G.</v>
          </cell>
          <cell r="D15525" t="str">
            <v>PAQ   9999</v>
          </cell>
          <cell r="E15525">
            <v>21.416399999999999</v>
          </cell>
          <cell r="F15525">
            <v>1.2</v>
          </cell>
          <cell r="G15525">
            <v>25.7</v>
          </cell>
          <cell r="H15525">
            <v>25.7</v>
          </cell>
          <cell r="I15525" t="str">
            <v>DU</v>
          </cell>
        </row>
        <row r="15526">
          <cell r="B15526">
            <v>7503010903055</v>
          </cell>
          <cell r="C15526" t="str">
            <v>SERPENTINAS LA ORQUIDEA CHAMOY 24 P.</v>
          </cell>
          <cell r="D15526" t="str">
            <v>PZA   9999</v>
          </cell>
          <cell r="E15526">
            <v>17.34</v>
          </cell>
          <cell r="F15526">
            <v>1.1938</v>
          </cell>
          <cell r="G15526">
            <v>20.7</v>
          </cell>
          <cell r="H15526">
            <v>20.7</v>
          </cell>
          <cell r="I15526" t="str">
            <v>DU</v>
          </cell>
        </row>
        <row r="15527">
          <cell r="B15527">
            <v>7503010903062</v>
          </cell>
          <cell r="C15527" t="str">
            <v>SERPENTINAS LA ORQUIDEA EXTRAPICOSA 24P.</v>
          </cell>
          <cell r="D15527" t="str">
            <v>PZA   9999</v>
          </cell>
          <cell r="E15527">
            <v>17.34</v>
          </cell>
          <cell r="F15527">
            <v>1.1938</v>
          </cell>
          <cell r="G15527">
            <v>20.7</v>
          </cell>
          <cell r="H15527">
            <v>20.7</v>
          </cell>
          <cell r="I15527" t="str">
            <v>DU</v>
          </cell>
        </row>
        <row r="15528">
          <cell r="B15528">
            <v>7503010903109</v>
          </cell>
          <cell r="C15528" t="str">
            <v>SERPENTINAS LA ORQUIDEA MANGO 24 P.</v>
          </cell>
          <cell r="D15528" t="str">
            <v>PZA   9999</v>
          </cell>
          <cell r="E15528">
            <v>17.34</v>
          </cell>
          <cell r="F15528">
            <v>1.1938</v>
          </cell>
          <cell r="G15528">
            <v>20.7</v>
          </cell>
          <cell r="H15528">
            <v>20.7</v>
          </cell>
          <cell r="I15528" t="str">
            <v>DU</v>
          </cell>
        </row>
        <row r="15529">
          <cell r="B15529">
            <v>7503010903406</v>
          </cell>
          <cell r="C15529" t="str">
            <v>CHURRO LOKO 400 GRS.</v>
          </cell>
          <cell r="D15529" t="str">
            <v>PZA   9999</v>
          </cell>
          <cell r="E15529">
            <v>21.45</v>
          </cell>
          <cell r="F15529">
            <v>1.1935</v>
          </cell>
          <cell r="G15529">
            <v>25.6</v>
          </cell>
          <cell r="H15529">
            <v>25.6</v>
          </cell>
          <cell r="I15529" t="str">
            <v>DU</v>
          </cell>
        </row>
        <row r="15530">
          <cell r="B15530">
            <v>7503010903505</v>
          </cell>
          <cell r="C15530" t="str">
            <v>MEGA SERPENTINA 360 GRS.</v>
          </cell>
          <cell r="D15530" t="str">
            <v>PZA   9999</v>
          </cell>
          <cell r="E15530">
            <v>23.5</v>
          </cell>
          <cell r="F15530">
            <v>1.1915</v>
          </cell>
          <cell r="G15530">
            <v>28</v>
          </cell>
          <cell r="H15530">
            <v>28</v>
          </cell>
          <cell r="I15530" t="str">
            <v>DU</v>
          </cell>
        </row>
        <row r="15531">
          <cell r="B15531">
            <v>7503010903727</v>
          </cell>
          <cell r="C15531" t="str">
            <v>SERPENTINAS LA ORQUIDEA 12 PZAS. 480 GRS</v>
          </cell>
          <cell r="D15531" t="str">
            <v>PZA   9999</v>
          </cell>
          <cell r="E15531">
            <v>31.68</v>
          </cell>
          <cell r="F15531">
            <v>1.19</v>
          </cell>
          <cell r="G15531">
            <v>37.700000000000003</v>
          </cell>
          <cell r="H15531">
            <v>37.700000000000003</v>
          </cell>
          <cell r="I15531" t="str">
            <v>DU</v>
          </cell>
        </row>
        <row r="15532">
          <cell r="B15532">
            <v>7503011200153</v>
          </cell>
          <cell r="C15532" t="str">
            <v>PIRHUAN PALANQUETA CACAHUATE S/AZ. 65 G.</v>
          </cell>
          <cell r="D15532" t="str">
            <v>PZA   9999</v>
          </cell>
          <cell r="E15532">
            <v>20.73</v>
          </cell>
          <cell r="F15532">
            <v>1.1915</v>
          </cell>
          <cell r="G15532">
            <v>24.7</v>
          </cell>
          <cell r="H15532">
            <v>24.7</v>
          </cell>
          <cell r="I15532" t="str">
            <v>DU</v>
          </cell>
        </row>
        <row r="15533">
          <cell r="B15533">
            <v>7503012364250</v>
          </cell>
          <cell r="C15533" t="str">
            <v>TARUGO TAMARINDO-CHAMOY 140 GRS.</v>
          </cell>
          <cell r="D15533" t="str">
            <v>PAQ   9999</v>
          </cell>
          <cell r="E15533">
            <v>5.9184000000000001</v>
          </cell>
          <cell r="F15533">
            <v>1.2672000000000001</v>
          </cell>
          <cell r="G15533">
            <v>7.5</v>
          </cell>
          <cell r="H15533">
            <v>7.5</v>
          </cell>
          <cell r="I15533" t="str">
            <v>DU</v>
          </cell>
        </row>
        <row r="15534">
          <cell r="B15534">
            <v>7503012364441</v>
          </cell>
          <cell r="C15534" t="str">
            <v>PALETA CHAMOY TARASQUITAS 140 G.</v>
          </cell>
          <cell r="D15534" t="str">
            <v>PZA   9999</v>
          </cell>
          <cell r="E15534">
            <v>7.38</v>
          </cell>
          <cell r="F15534">
            <v>1.1923999999999999</v>
          </cell>
          <cell r="G15534">
            <v>8.8000000000000007</v>
          </cell>
          <cell r="H15534">
            <v>8.8000000000000007</v>
          </cell>
          <cell r="I15534" t="str">
            <v>DU</v>
          </cell>
        </row>
        <row r="15535">
          <cell r="B15535">
            <v>7503012364495</v>
          </cell>
          <cell r="C15535" t="str">
            <v>PALENQUETA PALEQUETA CACAHUATE 70 GRS.</v>
          </cell>
          <cell r="D15535" t="str">
            <v>PZA   9999</v>
          </cell>
          <cell r="E15535">
            <v>4.8600000000000003</v>
          </cell>
          <cell r="F15535">
            <v>1.3373999999999999</v>
          </cell>
          <cell r="G15535">
            <v>6.5</v>
          </cell>
          <cell r="H15535">
            <v>6.5</v>
          </cell>
          <cell r="I15535" t="str">
            <v>DU</v>
          </cell>
        </row>
        <row r="15536">
          <cell r="B15536">
            <v>7503012364496</v>
          </cell>
          <cell r="C15536" t="str">
            <v>PALANQUETA TRADICIONAL 70 G. CACAHUATE</v>
          </cell>
          <cell r="D15536" t="str">
            <v>PZA   9999</v>
          </cell>
          <cell r="E15536">
            <v>6.3</v>
          </cell>
          <cell r="F15536">
            <v>1.1904999999999999</v>
          </cell>
          <cell r="G15536">
            <v>7.5</v>
          </cell>
          <cell r="H15536">
            <v>7.5</v>
          </cell>
          <cell r="I15536" t="str">
            <v>DU</v>
          </cell>
        </row>
        <row r="15537">
          <cell r="B15537">
            <v>7503012364502</v>
          </cell>
          <cell r="C15537" t="str">
            <v>PALANQUETA TRADICIONAL 70 G. AMARANTO</v>
          </cell>
          <cell r="D15537" t="str">
            <v>PZA   9999</v>
          </cell>
          <cell r="E15537">
            <v>6.3</v>
          </cell>
          <cell r="F15537">
            <v>1.1904999999999999</v>
          </cell>
          <cell r="G15537">
            <v>7.5</v>
          </cell>
          <cell r="H15537">
            <v>7.5</v>
          </cell>
          <cell r="I15537" t="str">
            <v>DU</v>
          </cell>
        </row>
        <row r="15538">
          <cell r="B15538">
            <v>75030123647</v>
          </cell>
          <cell r="C15538" t="str">
            <v>RUGO TAMARINDO-CHILE Y LIMON  140G.</v>
          </cell>
          <cell r="D15538" t="str">
            <v>PAQ   9999</v>
          </cell>
          <cell r="E15538">
            <v>6.8903999999999996</v>
          </cell>
          <cell r="F15538">
            <v>1.2917000000000001</v>
          </cell>
          <cell r="G15538">
            <v>8.9</v>
          </cell>
          <cell r="H15538">
            <v>8.9</v>
          </cell>
          <cell r="I15538" t="str">
            <v>DU</v>
          </cell>
        </row>
        <row r="15539">
          <cell r="B15539" t="str">
            <v>i-0291-2.6</v>
          </cell>
          <cell r="C15539" t="str">
            <v>CEDIS ABA</v>
          </cell>
          <cell r="D15539" t="str">
            <v>RROTES AZTECA</v>
          </cell>
          <cell r="H15539">
            <v>44642</v>
          </cell>
          <cell r="I15539" t="str">
            <v>_x000C_ce</v>
          </cell>
        </row>
        <row r="15540">
          <cell r="I15540">
            <v>0</v>
          </cell>
        </row>
        <row r="15541">
          <cell r="C15541" t="str">
            <v>Catalogo</v>
          </cell>
          <cell r="D15541" t="str">
            <v>de Articulos</v>
          </cell>
          <cell r="H15541" t="str">
            <v>Hoja :   48</v>
          </cell>
          <cell r="I15541">
            <v>0</v>
          </cell>
        </row>
        <row r="15542">
          <cell r="I15542">
            <v>0</v>
          </cell>
        </row>
        <row r="15543">
          <cell r="B15543" t="str">
            <v>Codigo</v>
          </cell>
          <cell r="C15543" t="str">
            <v>D e s c r i p c i o n</v>
          </cell>
          <cell r="D15543" t="str">
            <v>UM    Prov</v>
          </cell>
          <cell r="E15543" t="str">
            <v>Ult. Costo</v>
          </cell>
          <cell r="F15543" t="str">
            <v>Utilidad</v>
          </cell>
          <cell r="G15543" t="str">
            <v>Prec. s/imp.</v>
          </cell>
          <cell r="H15543" t="str">
            <v>Prec. c/imp.</v>
          </cell>
          <cell r="I15543" t="str">
            <v>Lin</v>
          </cell>
        </row>
        <row r="15544">
          <cell r="I15544">
            <v>0</v>
          </cell>
        </row>
        <row r="15545">
          <cell r="B15545" t="str">
            <v>veedor : 9999</v>
          </cell>
          <cell r="C15545" t="str">
            <v>PROVEEDORES DIVERSOS                      (Con</v>
          </cell>
          <cell r="D15545" t="str">
            <v>tinuacion)</v>
          </cell>
          <cell r="I15545" t="str">
            <v>Pro</v>
          </cell>
        </row>
        <row r="15546">
          <cell r="I15546">
            <v>0</v>
          </cell>
        </row>
        <row r="15547">
          <cell r="B15547">
            <v>7503018598185</v>
          </cell>
          <cell r="C15547" t="str">
            <v>COCADAS JOYUMI MECHUDA CHAROLA 9 PZAS.</v>
          </cell>
          <cell r="D15547" t="str">
            <v>PAQ   9999</v>
          </cell>
          <cell r="E15547">
            <v>38.880000000000003</v>
          </cell>
          <cell r="F15547">
            <v>1.196</v>
          </cell>
          <cell r="G15547">
            <v>46.5</v>
          </cell>
          <cell r="H15547">
            <v>46.5</v>
          </cell>
          <cell r="I15547" t="str">
            <v>DU</v>
          </cell>
        </row>
        <row r="15548">
          <cell r="B15548">
            <v>7503018598314</v>
          </cell>
          <cell r="C15548" t="str">
            <v>COCADA JOYUMI MECHIDA ESTUCHE 20 PZAS.</v>
          </cell>
          <cell r="D15548" t="str">
            <v>PAQ   9999</v>
          </cell>
          <cell r="E15548">
            <v>22.86</v>
          </cell>
          <cell r="F15548">
            <v>1.2030000000000001</v>
          </cell>
          <cell r="G15548">
            <v>27.5</v>
          </cell>
          <cell r="H15548">
            <v>27.5</v>
          </cell>
          <cell r="I15548" t="str">
            <v>DU</v>
          </cell>
        </row>
        <row r="15549">
          <cell r="B15549">
            <v>7503018598383</v>
          </cell>
          <cell r="C15549" t="str">
            <v>COCADA JOYUMI MECHUDA ESTUCHE 70 PZAS.</v>
          </cell>
          <cell r="D15549" t="str">
            <v>PAQ   9999</v>
          </cell>
          <cell r="E15549">
            <v>84.38</v>
          </cell>
          <cell r="F15549">
            <v>1.1910000000000001</v>
          </cell>
          <cell r="G15549">
            <v>100.5</v>
          </cell>
          <cell r="H15549">
            <v>100.5</v>
          </cell>
          <cell r="I15549" t="str">
            <v>DU</v>
          </cell>
        </row>
        <row r="15550">
          <cell r="B15550">
            <v>7503018660363</v>
          </cell>
          <cell r="C15550" t="str">
            <v>TAMATAM 20 PZAS. 200 GRS. CLASICO</v>
          </cell>
          <cell r="D15550" t="str">
            <v>PZA   9999</v>
          </cell>
          <cell r="E15550">
            <v>18.6084</v>
          </cell>
          <cell r="F15550">
            <v>1.1930000000000001</v>
          </cell>
          <cell r="G15550">
            <v>22.2</v>
          </cell>
          <cell r="H15550">
            <v>22.2</v>
          </cell>
          <cell r="I15550" t="str">
            <v>DU</v>
          </cell>
        </row>
        <row r="15551">
          <cell r="B15551">
            <v>7503019441152</v>
          </cell>
          <cell r="C15551" t="str">
            <v>TAMATAM 20 PZAS. 310 GRS. COLORES</v>
          </cell>
          <cell r="D15551" t="str">
            <v>PZA   9999</v>
          </cell>
          <cell r="E15551">
            <v>18.61</v>
          </cell>
          <cell r="F15551">
            <v>1.2037</v>
          </cell>
          <cell r="G15551">
            <v>22.4</v>
          </cell>
          <cell r="H15551">
            <v>22.4</v>
          </cell>
          <cell r="I15551" t="str">
            <v>DU</v>
          </cell>
        </row>
        <row r="15552">
          <cell r="B15552">
            <v>7503019441176</v>
          </cell>
          <cell r="C15552" t="str">
            <v>MARINDOS 80 G. PELLIZCO MANGO C/CHILE</v>
          </cell>
          <cell r="D15552" t="str">
            <v>PZA   9999</v>
          </cell>
          <cell r="E15552">
            <v>9</v>
          </cell>
          <cell r="F15552">
            <v>1.2222</v>
          </cell>
          <cell r="G15552">
            <v>11</v>
          </cell>
          <cell r="H15552">
            <v>11</v>
          </cell>
          <cell r="I15552" t="str">
            <v>DU</v>
          </cell>
        </row>
        <row r="15553">
          <cell r="B15553">
            <v>7503019441237</v>
          </cell>
          <cell r="C15553" t="str">
            <v>MARINDO BARRA DE CHAMOY 50 GR.</v>
          </cell>
          <cell r="D15553" t="str">
            <v>PZA   9999</v>
          </cell>
          <cell r="E15553">
            <v>9</v>
          </cell>
          <cell r="F15553">
            <v>1.2222</v>
          </cell>
          <cell r="G15553">
            <v>11</v>
          </cell>
          <cell r="H15553">
            <v>11</v>
          </cell>
          <cell r="I15553" t="str">
            <v>DU</v>
          </cell>
        </row>
        <row r="15554">
          <cell r="B15554">
            <v>7503019441312</v>
          </cell>
          <cell r="C15554" t="str">
            <v>MARINDOS 80 G. PELLIZCO CHAMOY</v>
          </cell>
          <cell r="D15554" t="str">
            <v>PZA   9999</v>
          </cell>
          <cell r="E15554">
            <v>9</v>
          </cell>
          <cell r="F15554">
            <v>1.2222</v>
          </cell>
          <cell r="G15554">
            <v>11</v>
          </cell>
          <cell r="H15554">
            <v>11</v>
          </cell>
          <cell r="I15554" t="str">
            <v>DU</v>
          </cell>
        </row>
        <row r="15555">
          <cell r="B15555">
            <v>7503019441367</v>
          </cell>
          <cell r="C15555" t="str">
            <v>ATE LA FUENTE ROLLO RELLENO CLASICO 380G</v>
          </cell>
          <cell r="D15555" t="str">
            <v>PZA   9999</v>
          </cell>
          <cell r="E15555">
            <v>33.76</v>
          </cell>
          <cell r="F15555">
            <v>1.1908000000000001</v>
          </cell>
          <cell r="G15555">
            <v>40.200000000000003</v>
          </cell>
          <cell r="H15555">
            <v>40.200000000000003</v>
          </cell>
          <cell r="I15555" t="str">
            <v>DU</v>
          </cell>
        </row>
        <row r="15556">
          <cell r="B15556">
            <v>7503019441374</v>
          </cell>
          <cell r="C15556" t="str">
            <v>ATE LA FUENTE ROLLO RELLENO CLASICO 180G</v>
          </cell>
          <cell r="D15556" t="str">
            <v>PZA   9999</v>
          </cell>
          <cell r="E15556">
            <v>18.510000000000002</v>
          </cell>
          <cell r="F15556">
            <v>1.1939</v>
          </cell>
          <cell r="G15556">
            <v>22.1</v>
          </cell>
          <cell r="H15556">
            <v>22.1</v>
          </cell>
          <cell r="I15556" t="str">
            <v>DU</v>
          </cell>
        </row>
        <row r="15557">
          <cell r="B15557">
            <v>7503019441398</v>
          </cell>
          <cell r="C15557" t="str">
            <v>OBLEA CONFE COLORES ESTUCHE 48 PZAS.</v>
          </cell>
          <cell r="D15557" t="str">
            <v>PAQ   9999</v>
          </cell>
          <cell r="E15557">
            <v>34.99</v>
          </cell>
          <cell r="F15557">
            <v>1.1918</v>
          </cell>
          <cell r="G15557">
            <v>41.7</v>
          </cell>
          <cell r="H15557">
            <v>41.7</v>
          </cell>
          <cell r="I15557" t="str">
            <v>DU</v>
          </cell>
        </row>
        <row r="15558">
          <cell r="B15558">
            <v>7503019441404</v>
          </cell>
          <cell r="C15558" t="str">
            <v>OBLEA CONFE GIGANTE 50 PZAS.</v>
          </cell>
          <cell r="D15558" t="str">
            <v>PAQ   9999</v>
          </cell>
          <cell r="E15558">
            <v>26.05</v>
          </cell>
          <cell r="F15558">
            <v>1.19</v>
          </cell>
          <cell r="G15558">
            <v>31</v>
          </cell>
          <cell r="H15558">
            <v>31</v>
          </cell>
          <cell r="I15558" t="str">
            <v>DU</v>
          </cell>
        </row>
        <row r="15559">
          <cell r="B15559">
            <v>7503019441411</v>
          </cell>
          <cell r="C15559" t="str">
            <v>OBLEA CONFE FIGURA GRANDE</v>
          </cell>
          <cell r="D15559" t="str">
            <v>PZA   9999</v>
          </cell>
          <cell r="E15559">
            <v>7.62</v>
          </cell>
          <cell r="F15559">
            <v>1.1811</v>
          </cell>
          <cell r="G15559">
            <v>9</v>
          </cell>
          <cell r="H15559">
            <v>9</v>
          </cell>
          <cell r="I15559" t="str">
            <v>DU</v>
          </cell>
        </row>
        <row r="15560">
          <cell r="B15560">
            <v>7503019441459</v>
          </cell>
          <cell r="C15560" t="str">
            <v>ATE LA FUENTE BOCADO GUAYABA 4/35 GRS.</v>
          </cell>
          <cell r="D15560" t="str">
            <v>EXH   9999</v>
          </cell>
          <cell r="E15560">
            <v>16.579999999999998</v>
          </cell>
          <cell r="F15560">
            <v>1.1941999999999999</v>
          </cell>
          <cell r="G15560">
            <v>19.8</v>
          </cell>
          <cell r="H15560">
            <v>19.8</v>
          </cell>
          <cell r="I15560" t="str">
            <v>DU</v>
          </cell>
        </row>
        <row r="15561">
          <cell r="B15561">
            <v>7503019441923</v>
          </cell>
          <cell r="C15561" t="str">
            <v>OBLEA CONFE OSTIA 3 PZAS.</v>
          </cell>
          <cell r="D15561" t="str">
            <v>PAQ   9999</v>
          </cell>
          <cell r="E15561">
            <v>9.17</v>
          </cell>
          <cell r="F15561">
            <v>1.1996</v>
          </cell>
          <cell r="G15561">
            <v>11</v>
          </cell>
          <cell r="H15561">
            <v>11</v>
          </cell>
          <cell r="I15561" t="str">
            <v>DU</v>
          </cell>
        </row>
        <row r="15562">
          <cell r="B15562">
            <v>7503019441961</v>
          </cell>
          <cell r="C15562" t="str">
            <v>OBLEA CONFE RECORTE 15 BOLSITAS</v>
          </cell>
          <cell r="D15562" t="str">
            <v>PAQ   9999</v>
          </cell>
          <cell r="E15562">
            <v>19.429200000000002</v>
          </cell>
          <cell r="F15562">
            <v>1.1940999999999999</v>
          </cell>
          <cell r="G15562">
            <v>23.2</v>
          </cell>
          <cell r="H15562">
            <v>23.2</v>
          </cell>
          <cell r="I15562" t="str">
            <v>DU</v>
          </cell>
        </row>
        <row r="15563">
          <cell r="B15563">
            <v>7503019441978</v>
          </cell>
          <cell r="C15563" t="str">
            <v>OBLEA CONFE DE FIGURAS</v>
          </cell>
          <cell r="D15563" t="str">
            <v>PAQ   9999</v>
          </cell>
          <cell r="E15563">
            <v>7.6896000000000004</v>
          </cell>
          <cell r="F15563">
            <v>1.1963999999999999</v>
          </cell>
          <cell r="G15563">
            <v>9.1999999999999993</v>
          </cell>
          <cell r="H15563">
            <v>9.1999999999999993</v>
          </cell>
          <cell r="I15563" t="str">
            <v>DU</v>
          </cell>
        </row>
        <row r="15564">
          <cell r="B15564">
            <v>7503019441985</v>
          </cell>
          <cell r="C15564" t="str">
            <v>OBLEA CONFE CARITA, FLOR Y CORAZON</v>
          </cell>
          <cell r="D15564" t="str">
            <v>PZA   9999</v>
          </cell>
          <cell r="E15564">
            <v>7.7435999999999998</v>
          </cell>
          <cell r="F15564">
            <v>1.2010000000000001</v>
          </cell>
          <cell r="G15564">
            <v>9.3000000000000007</v>
          </cell>
          <cell r="H15564">
            <v>9.3000000000000007</v>
          </cell>
          <cell r="I15564" t="str">
            <v>DU</v>
          </cell>
        </row>
        <row r="15565">
          <cell r="B15565">
            <v>7503019441992</v>
          </cell>
          <cell r="C15565" t="str">
            <v>OBLEA CONFE TARASCA</v>
          </cell>
          <cell r="D15565" t="str">
            <v>PZA   9999</v>
          </cell>
          <cell r="E15565">
            <v>7.1172000000000004</v>
          </cell>
          <cell r="F15565">
            <v>1.1942999999999999</v>
          </cell>
          <cell r="G15565">
            <v>8.5</v>
          </cell>
          <cell r="H15565">
            <v>8.5</v>
          </cell>
          <cell r="I15565" t="str">
            <v>DU</v>
          </cell>
        </row>
        <row r="15566">
          <cell r="B15566">
            <v>7503021352026</v>
          </cell>
          <cell r="C15566" t="str">
            <v>PALANQUETA CHICA 70 GRS. SEMILLA/CACAHUA</v>
          </cell>
          <cell r="D15566" t="str">
            <v>PZA   9999</v>
          </cell>
          <cell r="E15566">
            <v>4.8600000000000003</v>
          </cell>
          <cell r="F15566">
            <v>1.3373999999999999</v>
          </cell>
          <cell r="G15566">
            <v>6.5</v>
          </cell>
          <cell r="H15566">
            <v>6.5</v>
          </cell>
          <cell r="I15566" t="str">
            <v>DU</v>
          </cell>
        </row>
        <row r="15567">
          <cell r="B15567">
            <v>7503022744806</v>
          </cell>
          <cell r="C15567" t="str">
            <v>ANITA TOSTI ANITA 500 GRS. RANCHERO</v>
          </cell>
          <cell r="D15567" t="str">
            <v>KGM   9999</v>
          </cell>
          <cell r="E15567">
            <v>32.11</v>
          </cell>
          <cell r="F15567">
            <v>1.1523000000000001</v>
          </cell>
          <cell r="G15567">
            <v>37</v>
          </cell>
          <cell r="H15567">
            <v>37</v>
          </cell>
          <cell r="I15567" t="str">
            <v>DU</v>
          </cell>
        </row>
        <row r="15568">
          <cell r="B15568">
            <v>7503023050470</v>
          </cell>
          <cell r="C15568" t="str">
            <v>DESTELLOS GALLETA DECORADA 3 PZAS. 50 G.</v>
          </cell>
          <cell r="D15568" t="str">
            <v>PAQ   9999</v>
          </cell>
          <cell r="E15568">
            <v>20</v>
          </cell>
          <cell r="F15568">
            <v>1.25</v>
          </cell>
          <cell r="G15568">
            <v>25</v>
          </cell>
          <cell r="H15568">
            <v>25</v>
          </cell>
          <cell r="I15568" t="str">
            <v>DU</v>
          </cell>
        </row>
        <row r="15569">
          <cell r="B15569">
            <v>7503023050586</v>
          </cell>
          <cell r="C15569" t="str">
            <v>DESTELLOS CALAVERA AMARANTO SABORES 80 G</v>
          </cell>
          <cell r="D15569" t="str">
            <v>PZA   9999</v>
          </cell>
          <cell r="E15569">
            <v>12.5</v>
          </cell>
          <cell r="F15569">
            <v>1.272</v>
          </cell>
          <cell r="G15569">
            <v>15.9</v>
          </cell>
          <cell r="H15569">
            <v>15.9</v>
          </cell>
          <cell r="I15569" t="str">
            <v>DU</v>
          </cell>
        </row>
        <row r="15570">
          <cell r="B15570">
            <v>7503023050685</v>
          </cell>
          <cell r="C15570" t="str">
            <v>SERPENTINAS LA ORQUIDEA PI¥ATERO 960 G.</v>
          </cell>
          <cell r="D15570" t="str">
            <v>PZA   9999</v>
          </cell>
          <cell r="E15570">
            <v>57.99</v>
          </cell>
          <cell r="F15570">
            <v>1.1916</v>
          </cell>
          <cell r="G15570">
            <v>69.099999999999994</v>
          </cell>
          <cell r="H15570">
            <v>69.099999999999994</v>
          </cell>
          <cell r="I15570" t="str">
            <v>DU</v>
          </cell>
        </row>
        <row r="15571">
          <cell r="B15571">
            <v>7503023050739</v>
          </cell>
          <cell r="C15571" t="str">
            <v>AGUINALDO CONFE CHICO 1 PIEZA</v>
          </cell>
          <cell r="D15571" t="str">
            <v>PZA   9999</v>
          </cell>
          <cell r="E15571">
            <v>9.51</v>
          </cell>
          <cell r="F15571">
            <v>1.2513000000000001</v>
          </cell>
          <cell r="G15571">
            <v>11.9</v>
          </cell>
          <cell r="H15571">
            <v>11.9</v>
          </cell>
          <cell r="I15571" t="str">
            <v>DU</v>
          </cell>
        </row>
        <row r="15572">
          <cell r="B15572">
            <v>7503023050753</v>
          </cell>
          <cell r="C15572" t="str">
            <v>AGUINALDO CONFE GRANDE 1 PIEZA</v>
          </cell>
          <cell r="D15572" t="str">
            <v>PZA   9999</v>
          </cell>
          <cell r="E15572">
            <v>16.2</v>
          </cell>
          <cell r="F15572">
            <v>1.2531000000000001</v>
          </cell>
          <cell r="G15572">
            <v>20.3</v>
          </cell>
          <cell r="H15572">
            <v>20.3</v>
          </cell>
          <cell r="I15572" t="str">
            <v>DU</v>
          </cell>
        </row>
        <row r="15573">
          <cell r="B15573">
            <v>7503023050777</v>
          </cell>
          <cell r="C15573" t="str">
            <v>MARINDOS 80 G. PELLIZCO TAJIN</v>
          </cell>
          <cell r="D15573" t="str">
            <v>PZA   9999</v>
          </cell>
          <cell r="E15573">
            <v>9</v>
          </cell>
          <cell r="F15573">
            <v>1.2222</v>
          </cell>
          <cell r="G15573">
            <v>11</v>
          </cell>
          <cell r="H15573">
            <v>11</v>
          </cell>
          <cell r="I15573" t="str">
            <v>DU</v>
          </cell>
        </row>
        <row r="15574">
          <cell r="B15574">
            <v>7503023050876</v>
          </cell>
          <cell r="C15574" t="str">
            <v>PALETA BOMBON DEC VARIOS DISE¥OS 1 PZA.</v>
          </cell>
          <cell r="D15574" t="str">
            <v>PZA   9999</v>
          </cell>
          <cell r="E15574">
            <v>18.8</v>
          </cell>
          <cell r="F15574">
            <v>1.2181</v>
          </cell>
          <cell r="G15574">
            <v>22.9</v>
          </cell>
          <cell r="H15574">
            <v>22.9</v>
          </cell>
          <cell r="I15574" t="str">
            <v>DU</v>
          </cell>
        </row>
        <row r="15575">
          <cell r="B15575">
            <v>7503023050890</v>
          </cell>
          <cell r="C15575" t="str">
            <v>MARINDO BARRA DE TAJIN 50 GRS.</v>
          </cell>
          <cell r="D15575" t="str">
            <v>PZA   9999</v>
          </cell>
          <cell r="E15575">
            <v>6</v>
          </cell>
          <cell r="F15575">
            <v>1.25</v>
          </cell>
          <cell r="G15575">
            <v>7.5</v>
          </cell>
          <cell r="H15575">
            <v>7.5</v>
          </cell>
          <cell r="I15575" t="str">
            <v>DU</v>
          </cell>
        </row>
        <row r="15576">
          <cell r="B15576">
            <v>7503023050906</v>
          </cell>
          <cell r="C15576" t="str">
            <v>MARINDOS 80 G. PELLIZCO C/ AZUCAR</v>
          </cell>
          <cell r="D15576" t="str">
            <v>PZA   9999</v>
          </cell>
          <cell r="E15576">
            <v>9</v>
          </cell>
          <cell r="F15576">
            <v>1.2222</v>
          </cell>
          <cell r="G15576">
            <v>11</v>
          </cell>
          <cell r="H15576">
            <v>11</v>
          </cell>
          <cell r="I15576" t="str">
            <v>DU</v>
          </cell>
        </row>
        <row r="15577">
          <cell r="B15577">
            <v>7503023130509</v>
          </cell>
          <cell r="C15577" t="str">
            <v>ANITA TOSTI ANITA ARKNAS 500 GRS.</v>
          </cell>
          <cell r="D15577" t="str">
            <v>PZA   9999</v>
          </cell>
          <cell r="E15577">
            <v>32.1</v>
          </cell>
          <cell r="F15577">
            <v>1.1526000000000001</v>
          </cell>
          <cell r="G15577">
            <v>37</v>
          </cell>
          <cell r="H15577">
            <v>37</v>
          </cell>
          <cell r="I15577" t="str">
            <v>DU</v>
          </cell>
        </row>
        <row r="15578">
          <cell r="B15578">
            <v>7503024327045</v>
          </cell>
          <cell r="C15578" t="str">
            <v>COCADAS JOYUMI MECHUDA INDIVIDUAL 1 PZA.</v>
          </cell>
          <cell r="D15578" t="str">
            <v>PAQ   9999</v>
          </cell>
          <cell r="E15578">
            <v>18.48</v>
          </cell>
          <cell r="F15578">
            <v>1.1904999999999999</v>
          </cell>
          <cell r="G15578">
            <v>22</v>
          </cell>
          <cell r="H15578">
            <v>22</v>
          </cell>
          <cell r="I15578" t="str">
            <v>DU</v>
          </cell>
        </row>
        <row r="15579">
          <cell r="B15579">
            <v>7503024327151</v>
          </cell>
          <cell r="C15579" t="str">
            <v>OBLEA AMARANTO DESTELLOS 64 GRS.</v>
          </cell>
          <cell r="D15579" t="str">
            <v>PZA   9999</v>
          </cell>
          <cell r="E15579">
            <v>17.594200000000001</v>
          </cell>
          <cell r="F15579">
            <v>1.1936</v>
          </cell>
          <cell r="G15579">
            <v>21</v>
          </cell>
          <cell r="H15579">
            <v>21</v>
          </cell>
          <cell r="I15579" t="str">
            <v>DU</v>
          </cell>
        </row>
        <row r="15580">
          <cell r="B15580">
            <v>7503024327502</v>
          </cell>
          <cell r="C15580" t="str">
            <v>PALETA MANGO CON CHILE 140 GRS.</v>
          </cell>
          <cell r="D15580" t="str">
            <v>PZA   9999</v>
          </cell>
          <cell r="E15580">
            <v>13.09</v>
          </cell>
          <cell r="F15580">
            <v>1.1917</v>
          </cell>
          <cell r="G15580">
            <v>15.6</v>
          </cell>
          <cell r="H15580">
            <v>15.6</v>
          </cell>
          <cell r="I15580" t="str">
            <v>DU</v>
          </cell>
        </row>
        <row r="15581">
          <cell r="B15581">
            <v>7503024327519</v>
          </cell>
          <cell r="C15581" t="str">
            <v>PALETA MANGO CON CHAMOY 140 GRS.</v>
          </cell>
          <cell r="D15581" t="str">
            <v>PZA   9999</v>
          </cell>
          <cell r="E15581">
            <v>13.09</v>
          </cell>
          <cell r="F15581">
            <v>1.1917</v>
          </cell>
          <cell r="G15581">
            <v>15.6</v>
          </cell>
          <cell r="H15581">
            <v>15.6</v>
          </cell>
          <cell r="I15581" t="str">
            <v>DU</v>
          </cell>
        </row>
        <row r="15582">
          <cell r="B15582">
            <v>7503025851426</v>
          </cell>
          <cell r="C15582" t="str">
            <v>PALETA DANNY'POPS CARAMELO RETORCIDA 260</v>
          </cell>
          <cell r="D15582" t="str">
            <v>BOL   9999</v>
          </cell>
          <cell r="E15582">
            <v>33.479999999999997</v>
          </cell>
          <cell r="F15582">
            <v>1.1918</v>
          </cell>
          <cell r="G15582">
            <v>39.9</v>
          </cell>
          <cell r="H15582">
            <v>39.9</v>
          </cell>
          <cell r="I15582" t="str">
            <v>DU</v>
          </cell>
        </row>
        <row r="15583">
          <cell r="B15583">
            <v>7503025851570</v>
          </cell>
          <cell r="C15583" t="str">
            <v>CALAVERA PALETA AMARANTO 40 GRS.</v>
          </cell>
          <cell r="D15583" t="str">
            <v>PZA   9999</v>
          </cell>
          <cell r="E15583">
            <v>11.5</v>
          </cell>
          <cell r="F15583">
            <v>1.2522</v>
          </cell>
          <cell r="G15583">
            <v>14.4</v>
          </cell>
          <cell r="H15583">
            <v>14.4</v>
          </cell>
          <cell r="I15583" t="str">
            <v>DU</v>
          </cell>
        </row>
        <row r="15584">
          <cell r="B15584">
            <v>7503025851723</v>
          </cell>
          <cell r="C15584" t="str">
            <v>CALAVERA PALETA LAPIDA SABORES 40 GRS.</v>
          </cell>
          <cell r="D15584" t="str">
            <v>PZA   9999</v>
          </cell>
          <cell r="E15584">
            <v>11.5</v>
          </cell>
          <cell r="F15584">
            <v>1.2522</v>
          </cell>
          <cell r="G15584">
            <v>14.4</v>
          </cell>
          <cell r="H15584">
            <v>14.4</v>
          </cell>
          <cell r="I15584" t="str">
            <v>DU</v>
          </cell>
        </row>
        <row r="15585">
          <cell r="B15585">
            <v>7503026605578</v>
          </cell>
          <cell r="C15585" t="str">
            <v>DULCE PI¥ATERO TRADICIONAL 450 GRS.</v>
          </cell>
          <cell r="D15585" t="str">
            <v>BOL   9999</v>
          </cell>
          <cell r="E15585">
            <v>34.020000000000003</v>
          </cell>
          <cell r="F15585">
            <v>1.1904999999999999</v>
          </cell>
          <cell r="G15585">
            <v>40.5</v>
          </cell>
          <cell r="H15585">
            <v>40.5</v>
          </cell>
          <cell r="I15585" t="str">
            <v>DU</v>
          </cell>
        </row>
        <row r="15586">
          <cell r="B15586">
            <v>7503026605585</v>
          </cell>
          <cell r="C15586" t="str">
            <v>DULCE PI¥ATERO TRADICIONAL 900 GRS.</v>
          </cell>
          <cell r="D15586" t="str">
            <v>BOL   9999</v>
          </cell>
          <cell r="E15586">
            <v>68.040000000000006</v>
          </cell>
          <cell r="F15586">
            <v>1.1904999999999999</v>
          </cell>
          <cell r="G15586">
            <v>81</v>
          </cell>
          <cell r="H15586">
            <v>81</v>
          </cell>
          <cell r="I15586" t="str">
            <v>DU</v>
          </cell>
        </row>
        <row r="15587">
          <cell r="B15587">
            <v>7503026605592</v>
          </cell>
          <cell r="C15587" t="str">
            <v>DULCE PI¥ATERO CARAMELOS Y PALETAS 450 G</v>
          </cell>
          <cell r="D15587" t="str">
            <v>BOL   9999</v>
          </cell>
          <cell r="E15587">
            <v>34.020000000000003</v>
          </cell>
          <cell r="F15587">
            <v>1.1904999999999999</v>
          </cell>
          <cell r="G15587">
            <v>40.5</v>
          </cell>
          <cell r="H15587">
            <v>40.5</v>
          </cell>
          <cell r="I15587" t="str">
            <v>DU</v>
          </cell>
        </row>
        <row r="15588">
          <cell r="B15588">
            <v>7503026605608</v>
          </cell>
          <cell r="C15588" t="str">
            <v>DULCE PI¥ATERO CARAMELOS Y PALETAS 900 G</v>
          </cell>
          <cell r="D15588" t="str">
            <v>BOL   9999</v>
          </cell>
          <cell r="E15588">
            <v>64.8</v>
          </cell>
          <cell r="F15588">
            <v>1.1914</v>
          </cell>
          <cell r="G15588">
            <v>77.2</v>
          </cell>
          <cell r="H15588">
            <v>77.2</v>
          </cell>
          <cell r="I15588" t="str">
            <v>DU</v>
          </cell>
        </row>
        <row r="15589">
          <cell r="B15589">
            <v>7503026605646</v>
          </cell>
          <cell r="C15589" t="str">
            <v>DESTELLOS BANDERILLA CHOCOLATE 140 G.</v>
          </cell>
          <cell r="D15589" t="str">
            <v>PAQ   9999</v>
          </cell>
          <cell r="E15589">
            <v>26</v>
          </cell>
          <cell r="F15589">
            <v>1.25</v>
          </cell>
          <cell r="G15589">
            <v>32.5</v>
          </cell>
          <cell r="H15589">
            <v>32.5</v>
          </cell>
          <cell r="I15589" t="str">
            <v>DU</v>
          </cell>
        </row>
        <row r="15590">
          <cell r="B15590">
            <v>7503026605738</v>
          </cell>
          <cell r="C15590" t="str">
            <v>DEVORALIEN NEBUROSA 10 PZAS.</v>
          </cell>
          <cell r="D15590" t="str">
            <v>TIR   9999</v>
          </cell>
          <cell r="E15590">
            <v>8.6999999999999993</v>
          </cell>
          <cell r="F15590">
            <v>1.2644</v>
          </cell>
          <cell r="G15590">
            <v>11</v>
          </cell>
          <cell r="H15590">
            <v>11</v>
          </cell>
          <cell r="I15590" t="str">
            <v>DU</v>
          </cell>
        </row>
        <row r="15591">
          <cell r="B15591">
            <v>7503027836858</v>
          </cell>
          <cell r="C15591" t="str">
            <v>ATE DESTELLOS 450 GRS. BOCADILLO GUAYABA</v>
          </cell>
          <cell r="D15591" t="str">
            <v>PZA   9999</v>
          </cell>
          <cell r="E15591">
            <v>27.58</v>
          </cell>
          <cell r="F15591">
            <v>1.1603000000000001</v>
          </cell>
          <cell r="G15591">
            <v>32</v>
          </cell>
          <cell r="H15591">
            <v>32</v>
          </cell>
          <cell r="I15591" t="str">
            <v>DU</v>
          </cell>
        </row>
        <row r="15592">
          <cell r="B15592">
            <v>7503027836865</v>
          </cell>
          <cell r="C15592" t="str">
            <v>ATE DESTELLOS 500 GRS. GUAYABA</v>
          </cell>
          <cell r="D15592" t="str">
            <v>PZA   9999</v>
          </cell>
          <cell r="E15592">
            <v>27.58</v>
          </cell>
          <cell r="F15592">
            <v>1.1603000000000001</v>
          </cell>
          <cell r="G15592">
            <v>32</v>
          </cell>
          <cell r="H15592">
            <v>32</v>
          </cell>
          <cell r="I15592" t="str">
            <v>DU</v>
          </cell>
        </row>
        <row r="15593">
          <cell r="B15593">
            <v>7503028643509</v>
          </cell>
          <cell r="C15593" t="str">
            <v>BARCEL GOLDEN NUTS ENCHILADO 105 GRS.</v>
          </cell>
          <cell r="D15593" t="str">
            <v>PZA   9999</v>
          </cell>
          <cell r="E15593">
            <v>12.6</v>
          </cell>
          <cell r="F15593">
            <v>1.1904999999999999</v>
          </cell>
          <cell r="G15593">
            <v>15</v>
          </cell>
          <cell r="H15593">
            <v>15</v>
          </cell>
          <cell r="I15593" t="str">
            <v>DU</v>
          </cell>
        </row>
        <row r="15594">
          <cell r="B15594">
            <v>7503028643516</v>
          </cell>
          <cell r="C15594" t="str">
            <v>BARCEL GOLDEN NUTS SALADO 105 GRS.</v>
          </cell>
          <cell r="D15594" t="str">
            <v>PZA   9999</v>
          </cell>
          <cell r="E15594">
            <v>12.6</v>
          </cell>
          <cell r="F15594">
            <v>1.1904999999999999</v>
          </cell>
          <cell r="G15594">
            <v>15</v>
          </cell>
          <cell r="H15594">
            <v>15</v>
          </cell>
          <cell r="I15594" t="str">
            <v>DU</v>
          </cell>
        </row>
        <row r="15595">
          <cell r="B15595">
            <v>7503028643745</v>
          </cell>
          <cell r="C15595" t="str">
            <v>BARCEL CHIPS 60 GRS. ADOBADAS</v>
          </cell>
          <cell r="D15595" t="str">
            <v>PZA   9999</v>
          </cell>
          <cell r="E15595">
            <v>12.61</v>
          </cell>
          <cell r="F15595">
            <v>1.1895</v>
          </cell>
          <cell r="G15595">
            <v>15</v>
          </cell>
          <cell r="H15595">
            <v>15</v>
          </cell>
          <cell r="I15595" t="str">
            <v>DU</v>
          </cell>
        </row>
        <row r="15596">
          <cell r="B15596">
            <v>7503028750214</v>
          </cell>
          <cell r="C15596" t="str">
            <v>TAZA DESTELLOS CON CHOCOLATES 1 PZA.</v>
          </cell>
          <cell r="D15596" t="str">
            <v>PZA   9999</v>
          </cell>
          <cell r="E15596">
            <v>35</v>
          </cell>
          <cell r="F15596">
            <v>1.1971000000000001</v>
          </cell>
          <cell r="G15596">
            <v>41.9</v>
          </cell>
          <cell r="H15596">
            <v>41.9</v>
          </cell>
          <cell r="I15596" t="str">
            <v>DU</v>
          </cell>
        </row>
        <row r="15597">
          <cell r="B15597">
            <v>7503028750955</v>
          </cell>
          <cell r="C15597" t="str">
            <v>CALAVERA ESTUCHE COCO 6 P. 270 G.</v>
          </cell>
          <cell r="D15597" t="str">
            <v>PZA   9999</v>
          </cell>
          <cell r="E15597">
            <v>32.08</v>
          </cell>
          <cell r="F15597">
            <v>1.25</v>
          </cell>
          <cell r="G15597">
            <v>40.1</v>
          </cell>
          <cell r="H15597">
            <v>40.1</v>
          </cell>
          <cell r="I15597" t="str">
            <v>DU</v>
          </cell>
        </row>
        <row r="15598">
          <cell r="B15598">
            <v>7503028750979</v>
          </cell>
          <cell r="C15598" t="str">
            <v>CALAVERA AMARANTO SABORES MED 70 G.</v>
          </cell>
          <cell r="D15598" t="str">
            <v>PZA   9999</v>
          </cell>
          <cell r="E15598">
            <v>11.65</v>
          </cell>
          <cell r="F15598">
            <v>1.2532000000000001</v>
          </cell>
          <cell r="G15598">
            <v>14.6</v>
          </cell>
          <cell r="H15598">
            <v>14.6</v>
          </cell>
          <cell r="I15598" t="str">
            <v>DU</v>
          </cell>
        </row>
        <row r="15599">
          <cell r="B15599">
            <v>7503028750986</v>
          </cell>
          <cell r="C15599" t="str">
            <v>CALAVERA AMARANTO SABORES CH 55 G.</v>
          </cell>
          <cell r="D15599" t="str">
            <v>PZA   9999</v>
          </cell>
          <cell r="E15599">
            <v>10.93</v>
          </cell>
          <cell r="F15599">
            <v>1.2534000000000001</v>
          </cell>
          <cell r="G15599">
            <v>13.7</v>
          </cell>
          <cell r="H15599">
            <v>13.7</v>
          </cell>
          <cell r="I15599" t="str">
            <v>DU</v>
          </cell>
        </row>
        <row r="15600">
          <cell r="B15600">
            <v>7503029475000</v>
          </cell>
          <cell r="C15600" t="str">
            <v>LAS DELICICAS PALETA AFROLETA 20 PZAS.</v>
          </cell>
          <cell r="D15600" t="str">
            <v>EXH   9999</v>
          </cell>
          <cell r="E15600">
            <v>38.49</v>
          </cell>
          <cell r="F15600">
            <v>1.1613</v>
          </cell>
          <cell r="G15600">
            <v>44.7</v>
          </cell>
          <cell r="H15600">
            <v>44.7</v>
          </cell>
          <cell r="I15600" t="str">
            <v>DU</v>
          </cell>
        </row>
        <row r="15601">
          <cell r="B15601">
            <v>7503030199681</v>
          </cell>
          <cell r="C15601" t="str">
            <v>BARCEL CHIP'S 60 GRS. FUEGO</v>
          </cell>
          <cell r="D15601" t="str">
            <v>PZA   9999</v>
          </cell>
          <cell r="E15601">
            <v>12.61</v>
          </cell>
          <cell r="F15601">
            <v>1.1895</v>
          </cell>
          <cell r="G15601">
            <v>15</v>
          </cell>
          <cell r="H15601">
            <v>15</v>
          </cell>
          <cell r="I15601" t="str">
            <v>DU</v>
          </cell>
        </row>
        <row r="15602">
          <cell r="B15602" t="str">
            <v>i-0291-2.6</v>
          </cell>
          <cell r="C15602" t="str">
            <v>CEDIS ABA</v>
          </cell>
          <cell r="D15602" t="str">
            <v>RROTES AZTECA</v>
          </cell>
          <cell r="H15602">
            <v>44642</v>
          </cell>
          <cell r="I15602" t="str">
            <v>_x000C_ce</v>
          </cell>
        </row>
        <row r="15603">
          <cell r="I15603">
            <v>0</v>
          </cell>
        </row>
        <row r="15604">
          <cell r="C15604" t="str">
            <v>Catalogo</v>
          </cell>
          <cell r="D15604" t="str">
            <v>de Articulos</v>
          </cell>
          <cell r="H15604" t="str">
            <v>Hoja :   49</v>
          </cell>
          <cell r="I15604">
            <v>0</v>
          </cell>
        </row>
        <row r="15605">
          <cell r="I15605">
            <v>0</v>
          </cell>
        </row>
        <row r="15606">
          <cell r="B15606" t="str">
            <v>Codigo</v>
          </cell>
          <cell r="C15606" t="str">
            <v>D e s c r i p c i o n</v>
          </cell>
          <cell r="D15606" t="str">
            <v>UM    Prov</v>
          </cell>
          <cell r="E15606" t="str">
            <v>Ult. Costo</v>
          </cell>
          <cell r="F15606" t="str">
            <v>Utilidad</v>
          </cell>
          <cell r="G15606" t="str">
            <v>Prec. s/imp.</v>
          </cell>
          <cell r="H15606" t="str">
            <v>Prec. c/imp.</v>
          </cell>
          <cell r="I15606" t="str">
            <v>Lin</v>
          </cell>
        </row>
        <row r="15607">
          <cell r="I15607">
            <v>0</v>
          </cell>
        </row>
        <row r="15608">
          <cell r="B15608" t="str">
            <v>veedor : 9999</v>
          </cell>
          <cell r="C15608" t="str">
            <v>PROVEEDORES DIVERSOS                      (Con</v>
          </cell>
          <cell r="D15608" t="str">
            <v>tinuacion)</v>
          </cell>
          <cell r="I15608" t="str">
            <v>Pro</v>
          </cell>
        </row>
        <row r="15609">
          <cell r="I15609">
            <v>0</v>
          </cell>
        </row>
        <row r="15610">
          <cell r="B15610">
            <v>7503031146127</v>
          </cell>
          <cell r="C15610" t="str">
            <v>DESTELLOS BARRA CHICA 200 G.</v>
          </cell>
          <cell r="D15610" t="str">
            <v>PZA   9999</v>
          </cell>
          <cell r="E15610">
            <v>17.047799999999999</v>
          </cell>
          <cell r="F15610">
            <v>1.1908000000000001</v>
          </cell>
          <cell r="G15610">
            <v>20.3</v>
          </cell>
          <cell r="H15610">
            <v>20.3</v>
          </cell>
          <cell r="I15610" t="str">
            <v>DU</v>
          </cell>
        </row>
        <row r="15611">
          <cell r="B15611">
            <v>7503031146417</v>
          </cell>
          <cell r="C15611" t="str">
            <v>DESTELLOS TRIANGULO CHICO 200 G.</v>
          </cell>
          <cell r="D15611" t="str">
            <v>PZA   9999</v>
          </cell>
          <cell r="E15611">
            <v>17.047799999999999</v>
          </cell>
          <cell r="F15611">
            <v>1.1908000000000001</v>
          </cell>
          <cell r="G15611">
            <v>20.3</v>
          </cell>
          <cell r="H15611">
            <v>20.3</v>
          </cell>
          <cell r="I15611" t="str">
            <v>DU</v>
          </cell>
        </row>
        <row r="15612">
          <cell r="B15612">
            <v>7503031146554</v>
          </cell>
          <cell r="C15612" t="str">
            <v>DESTELLOS TAMAL TAMARINDO COLORES 260 G.</v>
          </cell>
          <cell r="D15612" t="str">
            <v>PAQ   9999</v>
          </cell>
          <cell r="E15612">
            <v>18.95</v>
          </cell>
          <cell r="F15612">
            <v>1.2032</v>
          </cell>
          <cell r="G15612">
            <v>22.8</v>
          </cell>
          <cell r="H15612">
            <v>22.8</v>
          </cell>
          <cell r="I15612" t="str">
            <v>DU</v>
          </cell>
        </row>
        <row r="15613">
          <cell r="B15613">
            <v>7503031146561</v>
          </cell>
          <cell r="C15613" t="str">
            <v>DESTELLOS TAMAL TAMARINDO CLASICO 260 G.</v>
          </cell>
          <cell r="D15613" t="str">
            <v>PAQ   9999</v>
          </cell>
          <cell r="E15613">
            <v>18.9529</v>
          </cell>
          <cell r="F15613">
            <v>1.1923999999999999</v>
          </cell>
          <cell r="G15613">
            <v>22.6</v>
          </cell>
          <cell r="H15613">
            <v>22.6</v>
          </cell>
          <cell r="I15613" t="str">
            <v>DU</v>
          </cell>
        </row>
        <row r="15614">
          <cell r="B15614">
            <v>7503031146578</v>
          </cell>
          <cell r="C15614" t="str">
            <v>CUCHARA TAMARINDO VARGAS GIGANTE 580 G.</v>
          </cell>
          <cell r="D15614" t="str">
            <v>PAQ   9999</v>
          </cell>
          <cell r="E15614">
            <v>34.880000000000003</v>
          </cell>
          <cell r="F15614">
            <v>1.1927000000000001</v>
          </cell>
          <cell r="G15614">
            <v>41.6</v>
          </cell>
          <cell r="H15614">
            <v>41.6</v>
          </cell>
          <cell r="I15614" t="str">
            <v>DU</v>
          </cell>
        </row>
        <row r="15615">
          <cell r="B15615">
            <v>7503031287752</v>
          </cell>
          <cell r="C15615" t="str">
            <v>BARCEL GOLDEN NUTS 50 G. SURTIDO SELECTO</v>
          </cell>
          <cell r="D15615" t="str">
            <v>PZA   9999</v>
          </cell>
          <cell r="E15615">
            <v>8.4</v>
          </cell>
          <cell r="F15615">
            <v>1.1904999999999999</v>
          </cell>
          <cell r="G15615">
            <v>10</v>
          </cell>
          <cell r="H15615">
            <v>10</v>
          </cell>
          <cell r="I15615" t="str">
            <v>DU</v>
          </cell>
        </row>
        <row r="15616">
          <cell r="B15616">
            <v>7503031287769</v>
          </cell>
          <cell r="C15616" t="str">
            <v>BARCEL HOT NUTS 60 GRS. FUEGO</v>
          </cell>
          <cell r="D15616" t="str">
            <v>PZA   9999</v>
          </cell>
          <cell r="E15616">
            <v>10.08</v>
          </cell>
          <cell r="F15616">
            <v>1.1806000000000001</v>
          </cell>
          <cell r="G15616">
            <v>11.9</v>
          </cell>
          <cell r="H15616">
            <v>11.9</v>
          </cell>
          <cell r="I15616" t="str">
            <v>DU</v>
          </cell>
        </row>
        <row r="15617">
          <cell r="B15617">
            <v>7503031287783</v>
          </cell>
          <cell r="C15617" t="str">
            <v>BARCEL HOT NUTS 60 GRS. ENCHILADO</v>
          </cell>
          <cell r="D15617" t="str">
            <v>PZA   9999</v>
          </cell>
          <cell r="E15617">
            <v>10.08</v>
          </cell>
          <cell r="F15617">
            <v>1.1806000000000001</v>
          </cell>
          <cell r="G15617">
            <v>11.9</v>
          </cell>
          <cell r="H15617">
            <v>11.9</v>
          </cell>
          <cell r="I15617" t="str">
            <v>DU</v>
          </cell>
        </row>
        <row r="15618">
          <cell r="B15618">
            <v>7503031287813</v>
          </cell>
          <cell r="C15618" t="str">
            <v>BARCEL KIYAKIS CACAHUATE JAPONES 68 G.</v>
          </cell>
          <cell r="D15618" t="str">
            <v>PZA   9999</v>
          </cell>
          <cell r="E15618">
            <v>8.4</v>
          </cell>
          <cell r="F15618">
            <v>1.1904999999999999</v>
          </cell>
          <cell r="G15618">
            <v>10</v>
          </cell>
          <cell r="H15618">
            <v>10</v>
          </cell>
          <cell r="I15618" t="str">
            <v>DU</v>
          </cell>
        </row>
        <row r="15619">
          <cell r="B15619">
            <v>7503031361544</v>
          </cell>
          <cell r="C15619" t="str">
            <v>BARCEL BIG MIX 75 GRS. FUEGO</v>
          </cell>
          <cell r="D15619" t="str">
            <v>PZA   9999</v>
          </cell>
          <cell r="E15619">
            <v>12.6</v>
          </cell>
          <cell r="F15619">
            <v>1.1904999999999999</v>
          </cell>
          <cell r="G15619">
            <v>15</v>
          </cell>
          <cell r="H15619">
            <v>15</v>
          </cell>
          <cell r="I15619" t="str">
            <v>DU</v>
          </cell>
        </row>
        <row r="15620">
          <cell r="B15620">
            <v>7503031361575</v>
          </cell>
          <cell r="C15620" t="str">
            <v>BARCEL BIG MIX 75 GRS. CLASICO</v>
          </cell>
          <cell r="D15620" t="str">
            <v>PZA   9999</v>
          </cell>
          <cell r="E15620">
            <v>12.6</v>
          </cell>
          <cell r="F15620">
            <v>1.1904999999999999</v>
          </cell>
          <cell r="G15620">
            <v>15</v>
          </cell>
          <cell r="H15620">
            <v>15</v>
          </cell>
          <cell r="I15620" t="str">
            <v>DU</v>
          </cell>
        </row>
        <row r="15621">
          <cell r="B15621">
            <v>7503031361643</v>
          </cell>
          <cell r="C15621" t="str">
            <v>BARCEL BIG MIX FUEGO 160 GRS.</v>
          </cell>
          <cell r="D15621" t="str">
            <v>PZA   9999</v>
          </cell>
          <cell r="E15621">
            <v>16.8</v>
          </cell>
          <cell r="F15621">
            <v>1.1845000000000001</v>
          </cell>
          <cell r="G15621">
            <v>19.899999999999999</v>
          </cell>
          <cell r="H15621">
            <v>19.899999999999999</v>
          </cell>
          <cell r="I15621" t="str">
            <v>DU</v>
          </cell>
        </row>
        <row r="15622">
          <cell r="B15622">
            <v>7503031361674</v>
          </cell>
          <cell r="C15622" t="str">
            <v>BARCEL BIG MIX QUESO 150 GRS.</v>
          </cell>
          <cell r="D15622" t="str">
            <v>PZA   9999</v>
          </cell>
          <cell r="E15622">
            <v>16.8</v>
          </cell>
          <cell r="F15622">
            <v>1.1845000000000001</v>
          </cell>
          <cell r="G15622">
            <v>19.899999999999999</v>
          </cell>
          <cell r="H15622">
            <v>19.899999999999999</v>
          </cell>
          <cell r="I15622" t="str">
            <v>DU</v>
          </cell>
        </row>
        <row r="15623">
          <cell r="B15623">
            <v>7503034672050</v>
          </cell>
          <cell r="C15623" t="str">
            <v>BARCEL RUNNERS 62 GRS.</v>
          </cell>
          <cell r="D15623" t="str">
            <v>PZA   9999</v>
          </cell>
          <cell r="E15623">
            <v>8.42</v>
          </cell>
          <cell r="F15623">
            <v>1.1876</v>
          </cell>
          <cell r="G15623">
            <v>10</v>
          </cell>
          <cell r="H15623">
            <v>10</v>
          </cell>
          <cell r="I15623" t="str">
            <v>DU</v>
          </cell>
        </row>
        <row r="15624">
          <cell r="B15624">
            <v>7503034672708</v>
          </cell>
          <cell r="C15624" t="str">
            <v>BARCEL DE LA FERIA PAPAS 125 GRS.</v>
          </cell>
          <cell r="D15624" t="str">
            <v>PZA   9999</v>
          </cell>
          <cell r="E15624">
            <v>16.8</v>
          </cell>
          <cell r="F15624">
            <v>1.1845000000000001</v>
          </cell>
          <cell r="G15624">
            <v>19.899999999999999</v>
          </cell>
          <cell r="H15624">
            <v>19.899999999999999</v>
          </cell>
          <cell r="I15624" t="str">
            <v>DU</v>
          </cell>
        </row>
        <row r="15625">
          <cell r="B15625">
            <v>75030827</v>
          </cell>
          <cell r="C15625" t="str">
            <v>SONRIC'S GUDU POP 8.5 GRS. AZUL</v>
          </cell>
          <cell r="D15625" t="str">
            <v>PZA   9999</v>
          </cell>
          <cell r="E15625">
            <v>1.6</v>
          </cell>
          <cell r="F15625">
            <v>1.5625</v>
          </cell>
          <cell r="G15625">
            <v>2.5</v>
          </cell>
          <cell r="H15625">
            <v>2.5</v>
          </cell>
          <cell r="I15625" t="str">
            <v>DU</v>
          </cell>
        </row>
        <row r="15626">
          <cell r="B15626">
            <v>75030827055</v>
          </cell>
          <cell r="C15626" t="str">
            <v>SONRIC'S GUDULETA 17 GRS. CEREZA</v>
          </cell>
          <cell r="D15626" t="str">
            <v>PZA   9999</v>
          </cell>
          <cell r="E15626">
            <v>2.5099999999999998</v>
          </cell>
          <cell r="F15626">
            <v>1.3944000000000001</v>
          </cell>
          <cell r="G15626">
            <v>3.5</v>
          </cell>
          <cell r="H15626">
            <v>3.5</v>
          </cell>
          <cell r="I15626" t="str">
            <v>DU</v>
          </cell>
        </row>
        <row r="15627">
          <cell r="B15627">
            <v>75030841</v>
          </cell>
          <cell r="C15627" t="str">
            <v>SONRIC'S GUDU POP 8.5 GRS. MULTISABOR</v>
          </cell>
          <cell r="D15627" t="str">
            <v>PZA   9999</v>
          </cell>
          <cell r="E15627">
            <v>2.4</v>
          </cell>
          <cell r="F15627">
            <v>1.25</v>
          </cell>
          <cell r="G15627">
            <v>3</v>
          </cell>
          <cell r="H15627">
            <v>3</v>
          </cell>
          <cell r="I15627" t="str">
            <v>DU</v>
          </cell>
        </row>
        <row r="15628">
          <cell r="B15628">
            <v>75035521401</v>
          </cell>
          <cell r="C15628" t="str">
            <v>CHECOLIN CHILECITO A GRANEL 1 KG.</v>
          </cell>
          <cell r="D15628" t="str">
            <v>PAQ   9999</v>
          </cell>
          <cell r="E15628">
            <v>87.340199999999996</v>
          </cell>
          <cell r="F15628">
            <v>1.4505999999999999</v>
          </cell>
          <cell r="G15628">
            <v>126.7</v>
          </cell>
          <cell r="H15628">
            <v>126.7</v>
          </cell>
          <cell r="I15628" t="str">
            <v>DU</v>
          </cell>
        </row>
        <row r="15629">
          <cell r="B15629">
            <v>75036452001</v>
          </cell>
          <cell r="C15629" t="str">
            <v>MONTES TOMY CARMELO A GRANEL 1 KG.</v>
          </cell>
          <cell r="D15629" t="str">
            <v>KGM   9999</v>
          </cell>
          <cell r="E15629">
            <v>104.6168</v>
          </cell>
          <cell r="F15629">
            <v>1.4500999999999999</v>
          </cell>
          <cell r="G15629">
            <v>151.69999999999999</v>
          </cell>
          <cell r="H15629">
            <v>151.69999999999999</v>
          </cell>
          <cell r="I15629" t="str">
            <v>DU</v>
          </cell>
        </row>
        <row r="15630">
          <cell r="B15630">
            <v>75036452002</v>
          </cell>
          <cell r="C15630" t="str">
            <v>MONTES SURTIDO A GRANEL 1 KG.</v>
          </cell>
          <cell r="D15630" t="str">
            <v>KGM   9999</v>
          </cell>
          <cell r="E15630">
            <v>104.62</v>
          </cell>
          <cell r="F15630">
            <v>1.45</v>
          </cell>
          <cell r="G15630">
            <v>151.69999999999999</v>
          </cell>
          <cell r="H15630">
            <v>151.69999999999999</v>
          </cell>
          <cell r="I15630" t="str">
            <v>DU</v>
          </cell>
        </row>
        <row r="15631">
          <cell r="B15631">
            <v>75036452003</v>
          </cell>
          <cell r="C15631" t="str">
            <v>MONTES CACHITOS A GRANEL 1 KG.</v>
          </cell>
          <cell r="D15631" t="str">
            <v>KGM   9999</v>
          </cell>
          <cell r="E15631">
            <v>102.02070000000001</v>
          </cell>
          <cell r="F15631">
            <v>1.4507000000000001</v>
          </cell>
          <cell r="G15631">
            <v>148</v>
          </cell>
          <cell r="H15631">
            <v>148</v>
          </cell>
          <cell r="I15631" t="str">
            <v>DU</v>
          </cell>
        </row>
        <row r="15632">
          <cell r="B15632">
            <v>75036452004</v>
          </cell>
          <cell r="C15632" t="str">
            <v>MONTES SUPER NATILLA A GRANEL 1 KG.</v>
          </cell>
          <cell r="D15632" t="str">
            <v>KGM   9999</v>
          </cell>
          <cell r="E15632">
            <v>104.61669999999999</v>
          </cell>
          <cell r="F15632">
            <v>1.4500999999999999</v>
          </cell>
          <cell r="G15632">
            <v>151.69999999999999</v>
          </cell>
          <cell r="H15632">
            <v>151.69999999999999</v>
          </cell>
          <cell r="I15632" t="str">
            <v>DU</v>
          </cell>
        </row>
        <row r="15633">
          <cell r="B15633">
            <v>75036452005</v>
          </cell>
          <cell r="C15633" t="str">
            <v>MONTES DAMY A GRANEL 1 KG.</v>
          </cell>
          <cell r="D15633" t="str">
            <v>KGM   9999</v>
          </cell>
          <cell r="E15633">
            <v>86.26</v>
          </cell>
          <cell r="F15633">
            <v>1.4560999999999999</v>
          </cell>
          <cell r="G15633">
            <v>125.6</v>
          </cell>
          <cell r="H15633">
            <v>125.6</v>
          </cell>
          <cell r="I15633" t="str">
            <v>DU</v>
          </cell>
        </row>
        <row r="15634">
          <cell r="B15634">
            <v>75036452006</v>
          </cell>
          <cell r="C15634" t="str">
            <v>MONTES RICOS BESOS A GRANEL 1 KG.</v>
          </cell>
          <cell r="D15634" t="str">
            <v>KGM   9999</v>
          </cell>
          <cell r="E15634">
            <v>141.49</v>
          </cell>
          <cell r="F15634">
            <v>1.4502999999999999</v>
          </cell>
          <cell r="G15634">
            <v>205.2</v>
          </cell>
          <cell r="H15634">
            <v>205.2</v>
          </cell>
          <cell r="I15634" t="str">
            <v>DU</v>
          </cell>
        </row>
        <row r="15635">
          <cell r="B15635">
            <v>75036452007</v>
          </cell>
          <cell r="C15635" t="str">
            <v>MONTES VAINILLA CARAMEL A GRANEL 1 KG.</v>
          </cell>
          <cell r="D15635" t="str">
            <v>KGM   9999</v>
          </cell>
          <cell r="E15635">
            <v>78.400000000000006</v>
          </cell>
          <cell r="F15635">
            <v>1.4502999999999999</v>
          </cell>
          <cell r="G15635">
            <v>113.7</v>
          </cell>
          <cell r="H15635">
            <v>113.7</v>
          </cell>
          <cell r="I15635" t="str">
            <v>DU</v>
          </cell>
        </row>
        <row r="15636">
          <cell r="B15636">
            <v>750495775589</v>
          </cell>
          <cell r="C15636" t="str">
            <v>DULCE DE LA ROSA CAR Y PAL A GRANEL 1 KG</v>
          </cell>
          <cell r="D15636" t="str">
            <v>KGM   9999</v>
          </cell>
          <cell r="E15636">
            <v>65.899600000000007</v>
          </cell>
          <cell r="F15636">
            <v>1.4507000000000001</v>
          </cell>
          <cell r="G15636">
            <v>95.6</v>
          </cell>
          <cell r="H15636">
            <v>95.6</v>
          </cell>
          <cell r="I15636" t="str">
            <v>DU</v>
          </cell>
        </row>
        <row r="15637">
          <cell r="B15637">
            <v>75050115</v>
          </cell>
          <cell r="C15637" t="str">
            <v>POLVO BOTE LIMON 7 12 GRS.</v>
          </cell>
          <cell r="D15637" t="str">
            <v>PZA   9999</v>
          </cell>
          <cell r="E15637">
            <v>2.835</v>
          </cell>
          <cell r="F15637">
            <v>1.4109</v>
          </cell>
          <cell r="G15637">
            <v>4</v>
          </cell>
          <cell r="H15637">
            <v>4</v>
          </cell>
          <cell r="I15637" t="str">
            <v>DU</v>
          </cell>
        </row>
        <row r="15638">
          <cell r="B15638">
            <v>75053390</v>
          </cell>
          <cell r="C15638" t="str">
            <v>SONRIC'S MILCH ITO 4.5 GRS.</v>
          </cell>
          <cell r="D15638" t="str">
            <v>PZA   9999</v>
          </cell>
          <cell r="E15638">
            <v>1.8</v>
          </cell>
          <cell r="F15638">
            <v>1.1111</v>
          </cell>
          <cell r="G15638">
            <v>2</v>
          </cell>
          <cell r="H15638">
            <v>2</v>
          </cell>
          <cell r="I15638" t="str">
            <v>DU</v>
          </cell>
        </row>
        <row r="15639">
          <cell r="B15639">
            <v>75058227</v>
          </cell>
          <cell r="C15639" t="str">
            <v>POLVO BOTE BURBU SODA 12 G. ORANGE</v>
          </cell>
          <cell r="D15639" t="str">
            <v>PZA   9999</v>
          </cell>
          <cell r="E15639">
            <v>2.835</v>
          </cell>
          <cell r="F15639">
            <v>1.4109</v>
          </cell>
          <cell r="G15639">
            <v>4</v>
          </cell>
          <cell r="H15639">
            <v>4</v>
          </cell>
          <cell r="I15639" t="str">
            <v>DU</v>
          </cell>
        </row>
        <row r="15640">
          <cell r="B15640">
            <v>7506174512217</v>
          </cell>
          <cell r="C15640" t="str">
            <v>MILKIWAY BARRA 6/48 GRS.+1/48 GRS.</v>
          </cell>
          <cell r="D15640" t="str">
            <v>EXH   9999</v>
          </cell>
          <cell r="E15640">
            <v>65.17</v>
          </cell>
          <cell r="F15640">
            <v>1.2015</v>
          </cell>
          <cell r="G15640">
            <v>78.3</v>
          </cell>
          <cell r="H15640">
            <v>78.3</v>
          </cell>
          <cell r="I15640" t="str">
            <v>DU</v>
          </cell>
        </row>
        <row r="15641">
          <cell r="B15641">
            <v>7506224600017</v>
          </cell>
          <cell r="C15641" t="str">
            <v>FRITURA NACHO'S CHICHARRON RECTANGULAR</v>
          </cell>
          <cell r="D15641" t="str">
            <v>PZA   9999</v>
          </cell>
          <cell r="E15641">
            <v>19</v>
          </cell>
          <cell r="F15641">
            <v>1.1684000000000001</v>
          </cell>
          <cell r="G15641">
            <v>22.2</v>
          </cell>
          <cell r="H15641">
            <v>22.2</v>
          </cell>
          <cell r="I15641" t="str">
            <v>DU</v>
          </cell>
        </row>
        <row r="15642">
          <cell r="B15642">
            <v>7506224600024</v>
          </cell>
          <cell r="C15642" t="str">
            <v>FRITURA NACHO'S DE HARINA 1 BOLSA</v>
          </cell>
          <cell r="D15642" t="str">
            <v>PZA   9999</v>
          </cell>
          <cell r="E15642">
            <v>14</v>
          </cell>
          <cell r="F15642">
            <v>1.1786000000000001</v>
          </cell>
          <cell r="G15642">
            <v>16.5</v>
          </cell>
          <cell r="H15642">
            <v>16.5</v>
          </cell>
          <cell r="I15642" t="str">
            <v>DU</v>
          </cell>
        </row>
        <row r="15643">
          <cell r="B15643">
            <v>7506224600031</v>
          </cell>
          <cell r="C15643" t="str">
            <v>CHURROS NACHO'S CLASICOS CHICOS</v>
          </cell>
          <cell r="D15643" t="str">
            <v>PZA   9999</v>
          </cell>
          <cell r="E15643">
            <v>18.5</v>
          </cell>
          <cell r="F15643">
            <v>1.1838</v>
          </cell>
          <cell r="G15643">
            <v>21.9</v>
          </cell>
          <cell r="H15643">
            <v>21.9</v>
          </cell>
          <cell r="I15643" t="str">
            <v>DU</v>
          </cell>
        </row>
        <row r="15644">
          <cell r="B15644">
            <v>7506224600048</v>
          </cell>
          <cell r="C15644" t="str">
            <v>CHURROS NACHO'S CLASICOS GRANDES 1 KG.</v>
          </cell>
          <cell r="D15644" t="str">
            <v>PZA   9999</v>
          </cell>
          <cell r="E15644">
            <v>41</v>
          </cell>
          <cell r="F15644">
            <v>1.1512</v>
          </cell>
          <cell r="G15644">
            <v>47.2</v>
          </cell>
          <cell r="H15644">
            <v>47.2</v>
          </cell>
          <cell r="I15644" t="str">
            <v>DU</v>
          </cell>
        </row>
        <row r="15645">
          <cell r="B15645">
            <v>7506224600055</v>
          </cell>
          <cell r="C15645" t="str">
            <v>CHURROS NACHO'S CLASICOS JUMBO 1 PZA.</v>
          </cell>
          <cell r="D15645" t="str">
            <v>PZA   9999</v>
          </cell>
          <cell r="E15645">
            <v>87</v>
          </cell>
          <cell r="F15645">
            <v>1.1506000000000001</v>
          </cell>
          <cell r="G15645">
            <v>100.1</v>
          </cell>
          <cell r="H15645">
            <v>100.1</v>
          </cell>
          <cell r="I15645" t="str">
            <v>DU</v>
          </cell>
        </row>
        <row r="15646">
          <cell r="B15646">
            <v>7506224600062</v>
          </cell>
          <cell r="C15646" t="str">
            <v>FRITURA NACHO'S DE PAPA 1 BOLSA</v>
          </cell>
          <cell r="D15646" t="str">
            <v>PZA   9999</v>
          </cell>
          <cell r="E15646">
            <v>19</v>
          </cell>
          <cell r="F15646">
            <v>1.1841999999999999</v>
          </cell>
          <cell r="G15646">
            <v>22.5</v>
          </cell>
          <cell r="H15646">
            <v>22.5</v>
          </cell>
          <cell r="I15646" t="str">
            <v>DU</v>
          </cell>
        </row>
        <row r="15647">
          <cell r="B15647">
            <v>7506475100960</v>
          </cell>
          <cell r="C15647" t="str">
            <v>CHOC CARLOS V SEMIAMARGO CERO 10/17 GRS.</v>
          </cell>
          <cell r="D15647" t="str">
            <v>EXH   9999</v>
          </cell>
          <cell r="E15647">
            <v>66.59</v>
          </cell>
          <cell r="F15647">
            <v>1.1608000000000001</v>
          </cell>
          <cell r="G15647">
            <v>77.3</v>
          </cell>
          <cell r="H15647">
            <v>77.3</v>
          </cell>
          <cell r="I15647" t="str">
            <v>DU</v>
          </cell>
        </row>
        <row r="15648">
          <cell r="B15648">
            <v>7508304336946</v>
          </cell>
          <cell r="C15648" t="str">
            <v>PLATANO FRITO CHIFLE'S 60 GRS. SALADO</v>
          </cell>
          <cell r="D15648" t="str">
            <v>PZA   9999</v>
          </cell>
          <cell r="E15648">
            <v>8</v>
          </cell>
          <cell r="F15648">
            <v>1.1875</v>
          </cell>
          <cell r="G15648">
            <v>9.5</v>
          </cell>
          <cell r="H15648">
            <v>9.5</v>
          </cell>
          <cell r="I15648" t="str">
            <v>DU</v>
          </cell>
        </row>
        <row r="15649">
          <cell r="B15649">
            <v>7508304336953</v>
          </cell>
          <cell r="C15649" t="str">
            <v>PLATANO FRITO CHIFLE'S 60 GRS. DULCE</v>
          </cell>
          <cell r="D15649" t="str">
            <v>PZA   9999</v>
          </cell>
          <cell r="E15649">
            <v>8</v>
          </cell>
          <cell r="F15649">
            <v>1.1875</v>
          </cell>
          <cell r="G15649">
            <v>9.5</v>
          </cell>
          <cell r="H15649">
            <v>9.5</v>
          </cell>
          <cell r="I15649" t="str">
            <v>DU</v>
          </cell>
        </row>
        <row r="15650">
          <cell r="B15650">
            <v>75086902</v>
          </cell>
          <cell r="C15650" t="str">
            <v>SABRITAS ESPECIAL DORITOS ROJOS 48G.</v>
          </cell>
          <cell r="D15650" t="str">
            <v>PZA   9999</v>
          </cell>
          <cell r="E15650">
            <v>9.35</v>
          </cell>
          <cell r="F15650">
            <v>1.123</v>
          </cell>
          <cell r="G15650">
            <v>10.5</v>
          </cell>
          <cell r="H15650">
            <v>10.5</v>
          </cell>
          <cell r="I15650" t="str">
            <v>DU</v>
          </cell>
        </row>
        <row r="15651">
          <cell r="B15651">
            <v>75086903</v>
          </cell>
          <cell r="C15651" t="str">
            <v>SABRITAS ESPECIAL FRITOS 54 G.</v>
          </cell>
          <cell r="D15651" t="str">
            <v>PZA   9999</v>
          </cell>
          <cell r="E15651">
            <v>8.01</v>
          </cell>
          <cell r="F15651">
            <v>1.1235999999999999</v>
          </cell>
          <cell r="G15651">
            <v>9</v>
          </cell>
          <cell r="H15651">
            <v>9</v>
          </cell>
          <cell r="I15651" t="str">
            <v>DU</v>
          </cell>
        </row>
        <row r="15652">
          <cell r="B15652">
            <v>75086906</v>
          </cell>
          <cell r="C15652" t="str">
            <v>SABRITAS ESPECIAL CHURRUMAIS 36G.</v>
          </cell>
          <cell r="D15652" t="str">
            <v>PZA   9999</v>
          </cell>
          <cell r="E15652">
            <v>6.68</v>
          </cell>
          <cell r="F15652">
            <v>1.1228</v>
          </cell>
          <cell r="G15652">
            <v>7.5</v>
          </cell>
          <cell r="H15652">
            <v>7.5</v>
          </cell>
          <cell r="I15652" t="str">
            <v>DU</v>
          </cell>
        </row>
        <row r="15653">
          <cell r="B15653">
            <v>75087836</v>
          </cell>
          <cell r="C15653" t="str">
            <v>PAPAS SABROPAPAS 60 PZAS &lt;BOLSITA&gt;</v>
          </cell>
          <cell r="D15653" t="str">
            <v>PZA   9999</v>
          </cell>
          <cell r="E15653">
            <v>5</v>
          </cell>
          <cell r="F15653">
            <v>1.2</v>
          </cell>
          <cell r="G15653">
            <v>6</v>
          </cell>
          <cell r="H15653">
            <v>6</v>
          </cell>
          <cell r="I15653" t="str">
            <v>DU</v>
          </cell>
        </row>
        <row r="15654">
          <cell r="B15654">
            <v>7509831051210</v>
          </cell>
          <cell r="C15654" t="str">
            <v>VASITOS DE SABORES Y PINOLE PABLOS 20 P.</v>
          </cell>
          <cell r="D15654" t="str">
            <v>PAQ   9999</v>
          </cell>
          <cell r="E15654">
            <v>14.19</v>
          </cell>
          <cell r="F15654">
            <v>1.1910000000000001</v>
          </cell>
          <cell r="G15654">
            <v>16.899999999999999</v>
          </cell>
          <cell r="H15654">
            <v>16.899999999999999</v>
          </cell>
          <cell r="I15654" t="str">
            <v>DU</v>
          </cell>
        </row>
        <row r="15655">
          <cell r="B15655">
            <v>754177403002</v>
          </cell>
          <cell r="C15655" t="str">
            <v>WINIS ORIGINALES T-7 SURTIDO 24+3 P</v>
          </cell>
          <cell r="D15655" t="str">
            <v>PAQ   9999</v>
          </cell>
          <cell r="E15655">
            <v>51.764400000000002</v>
          </cell>
          <cell r="F15655">
            <v>1.2016</v>
          </cell>
          <cell r="G15655">
            <v>62.2</v>
          </cell>
          <cell r="H15655">
            <v>62.2</v>
          </cell>
          <cell r="I15655" t="str">
            <v>DU</v>
          </cell>
        </row>
        <row r="15656">
          <cell r="B15656">
            <v>754177614361</v>
          </cell>
          <cell r="C15656" t="str">
            <v>WINIS UNICORNIO MAXI TUBITO 16 PZAS</v>
          </cell>
          <cell r="D15656" t="str">
            <v>PAQ   9999</v>
          </cell>
          <cell r="E15656">
            <v>22.032</v>
          </cell>
          <cell r="F15656">
            <v>1.2028000000000001</v>
          </cell>
          <cell r="G15656">
            <v>26.5</v>
          </cell>
          <cell r="H15656">
            <v>26.5</v>
          </cell>
          <cell r="I15656" t="str">
            <v>DU</v>
          </cell>
        </row>
        <row r="15657">
          <cell r="B15657">
            <v>754177614439</v>
          </cell>
          <cell r="C15657" t="str">
            <v>WINIS SIRENA MAXI TUBITO 16 PZAS</v>
          </cell>
          <cell r="D15657" t="str">
            <v>PAQ   9999</v>
          </cell>
          <cell r="E15657">
            <v>22.032</v>
          </cell>
          <cell r="F15657">
            <v>1.2028000000000001</v>
          </cell>
          <cell r="G15657">
            <v>26.5</v>
          </cell>
          <cell r="H15657">
            <v>26.5</v>
          </cell>
          <cell r="I15657" t="str">
            <v>DU</v>
          </cell>
        </row>
        <row r="15658">
          <cell r="B15658">
            <v>754177614521</v>
          </cell>
          <cell r="C15658" t="str">
            <v>WINIS FIESTA PI¥ATERA 1.5 KGS</v>
          </cell>
          <cell r="D15658" t="str">
            <v>PAQ   9999</v>
          </cell>
          <cell r="E15658">
            <v>164.99160000000001</v>
          </cell>
          <cell r="F15658">
            <v>1.2000999999999999</v>
          </cell>
          <cell r="G15658">
            <v>198</v>
          </cell>
          <cell r="H15658">
            <v>198</v>
          </cell>
          <cell r="I15658" t="str">
            <v>DU</v>
          </cell>
        </row>
        <row r="15659">
          <cell r="B15659">
            <v>754177843174</v>
          </cell>
          <cell r="C15659" t="str">
            <v>WINIS UNICORNIO BOLSA 100 PZAS. 350 GRS.</v>
          </cell>
          <cell r="D15659" t="str">
            <v>BOL   9999</v>
          </cell>
          <cell r="E15659">
            <v>27.3</v>
          </cell>
          <cell r="F15659">
            <v>1.1904999999999999</v>
          </cell>
          <cell r="G15659">
            <v>32.5</v>
          </cell>
          <cell r="H15659">
            <v>32.5</v>
          </cell>
          <cell r="I15659" t="str">
            <v>DU</v>
          </cell>
        </row>
        <row r="15660">
          <cell r="B15660">
            <v>754177845741</v>
          </cell>
          <cell r="C15660" t="str">
            <v>WINIS UNICORNIO PALETA 40 PZAS</v>
          </cell>
          <cell r="D15660" t="str">
            <v>PAQ   9999</v>
          </cell>
          <cell r="E15660">
            <v>27.853200000000001</v>
          </cell>
          <cell r="F15660">
            <v>1.2027000000000001</v>
          </cell>
          <cell r="G15660">
            <v>33.5</v>
          </cell>
          <cell r="H15660">
            <v>33.5</v>
          </cell>
          <cell r="I15660" t="str">
            <v>DU</v>
          </cell>
        </row>
        <row r="15661">
          <cell r="B15661">
            <v>754177846144</v>
          </cell>
          <cell r="C15661" t="str">
            <v>WINIS ORIGINALES CUAD SURTIDO B-150</v>
          </cell>
          <cell r="D15661" t="str">
            <v>PAQ   9999</v>
          </cell>
          <cell r="E15661">
            <v>37.929600000000001</v>
          </cell>
          <cell r="F15661">
            <v>1.2021999999999999</v>
          </cell>
          <cell r="G15661">
            <v>45.6</v>
          </cell>
          <cell r="H15661">
            <v>45.6</v>
          </cell>
          <cell r="I15661" t="str">
            <v>DU</v>
          </cell>
        </row>
        <row r="15662">
          <cell r="B15662">
            <v>754177847233</v>
          </cell>
          <cell r="C15662" t="str">
            <v>FRUTAFFY BARRA MORA AZUL 24+6 PZAS.</v>
          </cell>
          <cell r="D15662" t="str">
            <v>PAQ   9999</v>
          </cell>
          <cell r="E15662">
            <v>20.574000000000002</v>
          </cell>
          <cell r="F15662">
            <v>1.2004999999999999</v>
          </cell>
          <cell r="G15662">
            <v>24.7</v>
          </cell>
          <cell r="H15662">
            <v>24.7</v>
          </cell>
          <cell r="I15662" t="str">
            <v>DU</v>
          </cell>
        </row>
        <row r="15663">
          <cell r="B15663">
            <v>754177847257</v>
          </cell>
          <cell r="C15663" t="str">
            <v>FRUTAFFY BARRA FRESA 24+6  PZAS.</v>
          </cell>
          <cell r="D15663" t="str">
            <v>PAQ   9999</v>
          </cell>
          <cell r="E15663">
            <v>20.574000000000002</v>
          </cell>
          <cell r="F15663">
            <v>1.2004999999999999</v>
          </cell>
          <cell r="G15663">
            <v>24.7</v>
          </cell>
          <cell r="H15663">
            <v>24.7</v>
          </cell>
          <cell r="I15663" t="str">
            <v>DU</v>
          </cell>
        </row>
        <row r="15664">
          <cell r="B15664">
            <v>754177848612</v>
          </cell>
          <cell r="C15664" t="str">
            <v>FROSH MAXI MORA AZUL 16PZAS</v>
          </cell>
          <cell r="D15664" t="str">
            <v>PAQ   9999</v>
          </cell>
          <cell r="E15664">
            <v>22.032</v>
          </cell>
          <cell r="F15664">
            <v>1.2028000000000001</v>
          </cell>
          <cell r="G15664">
            <v>26.5</v>
          </cell>
          <cell r="H15664">
            <v>26.5</v>
          </cell>
          <cell r="I15664" t="str">
            <v>DU</v>
          </cell>
        </row>
        <row r="15665">
          <cell r="B15665" t="str">
            <v>i-0291-2.6</v>
          </cell>
          <cell r="C15665" t="str">
            <v>CEDIS ABA</v>
          </cell>
          <cell r="D15665" t="str">
            <v>RROTES AZTECA</v>
          </cell>
          <cell r="H15665">
            <v>44642</v>
          </cell>
          <cell r="I15665" t="str">
            <v>_x000C_ce</v>
          </cell>
        </row>
        <row r="15666">
          <cell r="I15666">
            <v>0</v>
          </cell>
        </row>
        <row r="15667">
          <cell r="C15667" t="str">
            <v>Catalogo</v>
          </cell>
          <cell r="D15667" t="str">
            <v>de Articulos</v>
          </cell>
          <cell r="H15667" t="str">
            <v>Hoja :   50</v>
          </cell>
          <cell r="I15667">
            <v>0</v>
          </cell>
        </row>
        <row r="15668">
          <cell r="I15668">
            <v>0</v>
          </cell>
        </row>
        <row r="15669">
          <cell r="B15669" t="str">
            <v>Codigo</v>
          </cell>
          <cell r="C15669" t="str">
            <v>D e s c r i p c i o n</v>
          </cell>
          <cell r="D15669" t="str">
            <v>UM    Prov</v>
          </cell>
          <cell r="E15669" t="str">
            <v>Ult. Costo</v>
          </cell>
          <cell r="F15669" t="str">
            <v>Utilidad</v>
          </cell>
          <cell r="G15669" t="str">
            <v>Prec. s/imp.</v>
          </cell>
          <cell r="H15669" t="str">
            <v>Prec. c/imp.</v>
          </cell>
          <cell r="I15669" t="str">
            <v>Lin</v>
          </cell>
        </row>
        <row r="15670">
          <cell r="I15670">
            <v>0</v>
          </cell>
        </row>
        <row r="15671">
          <cell r="B15671" t="str">
            <v>veedor : 9999</v>
          </cell>
          <cell r="C15671" t="str">
            <v>PROVEEDORES DIVERSOS                      (Con</v>
          </cell>
          <cell r="D15671" t="str">
            <v>tinuacion)</v>
          </cell>
          <cell r="I15671" t="str">
            <v>Pro</v>
          </cell>
        </row>
        <row r="15672">
          <cell r="I15672">
            <v>0</v>
          </cell>
        </row>
        <row r="15673">
          <cell r="B15673">
            <v>757528032265</v>
          </cell>
          <cell r="C15673" t="str">
            <v>DUVALIN BISABOR AVELL-COCO 270 G. 18 P.</v>
          </cell>
          <cell r="D15673" t="str">
            <v>EXH   9999</v>
          </cell>
          <cell r="E15673">
            <v>17.440000000000001</v>
          </cell>
          <cell r="F15673">
            <v>1.2557</v>
          </cell>
          <cell r="G15673">
            <v>21.9</v>
          </cell>
          <cell r="H15673">
            <v>21.9</v>
          </cell>
          <cell r="I15673" t="str">
            <v>DU</v>
          </cell>
        </row>
        <row r="15674">
          <cell r="B15674">
            <v>757528035853</v>
          </cell>
          <cell r="C15674" t="str">
            <v>BARCEL GOLDEN NUTS 60 G. SALADO</v>
          </cell>
          <cell r="D15674" t="str">
            <v>PZA   9999</v>
          </cell>
          <cell r="E15674">
            <v>8.4</v>
          </cell>
          <cell r="F15674">
            <v>1.1904999999999999</v>
          </cell>
          <cell r="G15674">
            <v>10</v>
          </cell>
          <cell r="H15674">
            <v>10</v>
          </cell>
          <cell r="I15674" t="str">
            <v>DU</v>
          </cell>
        </row>
        <row r="15675">
          <cell r="B15675">
            <v>757528035860</v>
          </cell>
          <cell r="C15675" t="str">
            <v>BARCEL GOLDEN NUTS 60 G. ENCHILADO</v>
          </cell>
          <cell r="D15675" t="str">
            <v>PZA   9999</v>
          </cell>
          <cell r="E15675">
            <v>8.4</v>
          </cell>
          <cell r="F15675">
            <v>1.1904999999999999</v>
          </cell>
          <cell r="G15675">
            <v>10</v>
          </cell>
          <cell r="H15675">
            <v>10</v>
          </cell>
          <cell r="I15675" t="str">
            <v>DU</v>
          </cell>
        </row>
        <row r="15676">
          <cell r="B15676">
            <v>757528035877</v>
          </cell>
          <cell r="C15676" t="str">
            <v>BARCEL HOT NUTS 75 GRS. ENCHILADO</v>
          </cell>
          <cell r="D15676" t="str">
            <v>PZA   9999</v>
          </cell>
          <cell r="E15676">
            <v>10.08</v>
          </cell>
          <cell r="F15676">
            <v>1.1806000000000001</v>
          </cell>
          <cell r="G15676">
            <v>11.9</v>
          </cell>
          <cell r="H15676">
            <v>11.9</v>
          </cell>
          <cell r="I15676" t="str">
            <v>DU</v>
          </cell>
        </row>
        <row r="15677">
          <cell r="B15677">
            <v>757528035884</v>
          </cell>
          <cell r="C15677" t="str">
            <v>BARCEL HOT NUTS 75 GRS. FUEGO</v>
          </cell>
          <cell r="D15677" t="str">
            <v>PZA   9999</v>
          </cell>
          <cell r="E15677">
            <v>10.08</v>
          </cell>
          <cell r="F15677">
            <v>1.1806000000000001</v>
          </cell>
          <cell r="G15677">
            <v>11.9</v>
          </cell>
          <cell r="H15677">
            <v>11.9</v>
          </cell>
          <cell r="I15677" t="str">
            <v>DU</v>
          </cell>
        </row>
        <row r="15678">
          <cell r="B15678">
            <v>757528035891</v>
          </cell>
          <cell r="C15678" t="str">
            <v>BARCEL KIYAKIS CACAHUATES JAPONES 75 G.</v>
          </cell>
          <cell r="D15678" t="str">
            <v>PZA   9999</v>
          </cell>
          <cell r="E15678">
            <v>8.4</v>
          </cell>
          <cell r="F15678">
            <v>1.1904999999999999</v>
          </cell>
          <cell r="G15678">
            <v>10</v>
          </cell>
          <cell r="H15678">
            <v>10</v>
          </cell>
          <cell r="I15678" t="str">
            <v>DU</v>
          </cell>
        </row>
        <row r="15679">
          <cell r="B15679">
            <v>757528038618</v>
          </cell>
          <cell r="C15679" t="str">
            <v>BARCEL BIG MIX FUEGO 65 GRS.</v>
          </cell>
          <cell r="D15679" t="str">
            <v>PZA   9999</v>
          </cell>
          <cell r="E15679">
            <v>10.08</v>
          </cell>
          <cell r="F15679">
            <v>1.1806000000000001</v>
          </cell>
          <cell r="G15679">
            <v>11.9</v>
          </cell>
          <cell r="H15679">
            <v>11.9</v>
          </cell>
          <cell r="I15679" t="str">
            <v>DU</v>
          </cell>
        </row>
        <row r="15680">
          <cell r="B15680">
            <v>757528039042</v>
          </cell>
          <cell r="C15680" t="str">
            <v>RICOLINO KRANKY PUFFS 40 GRS.</v>
          </cell>
          <cell r="D15680" t="str">
            <v>PZA   9999</v>
          </cell>
          <cell r="E15680">
            <v>11.7</v>
          </cell>
          <cell r="F15680">
            <v>1.2821</v>
          </cell>
          <cell r="G15680">
            <v>15</v>
          </cell>
          <cell r="H15680">
            <v>15</v>
          </cell>
          <cell r="I15680" t="str">
            <v>DU</v>
          </cell>
        </row>
        <row r="15681">
          <cell r="B15681">
            <v>757528039240</v>
          </cell>
          <cell r="C15681" t="str">
            <v>RICOLINO ALMENDRAS 30 GRS. CHOCOLATE</v>
          </cell>
          <cell r="D15681" t="str">
            <v>PZA   9999</v>
          </cell>
          <cell r="E15681">
            <v>11.7</v>
          </cell>
          <cell r="F15681">
            <v>1.2821</v>
          </cell>
          <cell r="G15681">
            <v>15</v>
          </cell>
          <cell r="H15681">
            <v>15</v>
          </cell>
          <cell r="I15681" t="str">
            <v>DU</v>
          </cell>
        </row>
        <row r="15682">
          <cell r="B15682">
            <v>757528039516</v>
          </cell>
          <cell r="C15682" t="str">
            <v>BARCEL BIG MIX JALAPE¥O 65 GRS.</v>
          </cell>
          <cell r="D15682" t="str">
            <v>PZA   9999</v>
          </cell>
          <cell r="E15682">
            <v>10.08</v>
          </cell>
          <cell r="F15682">
            <v>1.1806000000000001</v>
          </cell>
          <cell r="G15682">
            <v>11.9</v>
          </cell>
          <cell r="H15682">
            <v>11.9</v>
          </cell>
          <cell r="I15682" t="str">
            <v>DU</v>
          </cell>
        </row>
        <row r="15683">
          <cell r="B15683">
            <v>757528039523</v>
          </cell>
          <cell r="C15683" t="str">
            <v>BARCEL BIG MIX CLASICO 65 GRS.</v>
          </cell>
          <cell r="D15683" t="str">
            <v>PZA   9999</v>
          </cell>
          <cell r="E15683">
            <v>12.6</v>
          </cell>
          <cell r="F15683">
            <v>1.1904999999999999</v>
          </cell>
          <cell r="G15683">
            <v>15</v>
          </cell>
          <cell r="H15683">
            <v>15</v>
          </cell>
          <cell r="I15683" t="str">
            <v>DU</v>
          </cell>
        </row>
        <row r="15684">
          <cell r="B15684">
            <v>757528040642</v>
          </cell>
          <cell r="C15684" t="str">
            <v>BARCEL GOLDEN NUTS 60 GRS. ENCHILADOS</v>
          </cell>
          <cell r="D15684" t="str">
            <v>PZA   9999</v>
          </cell>
          <cell r="E15684">
            <v>8.4</v>
          </cell>
          <cell r="F15684">
            <v>1.1904999999999999</v>
          </cell>
          <cell r="G15684">
            <v>10</v>
          </cell>
          <cell r="H15684">
            <v>10</v>
          </cell>
          <cell r="I15684" t="str">
            <v>DU</v>
          </cell>
        </row>
        <row r="15685">
          <cell r="B15685">
            <v>757528044145</v>
          </cell>
          <cell r="C15685" t="str">
            <v>BARCEL GOLDEN NUTS ENCHILADO 65 GRS.</v>
          </cell>
          <cell r="D15685" t="str">
            <v>PZA   9999</v>
          </cell>
          <cell r="E15685">
            <v>8.4</v>
          </cell>
          <cell r="F15685">
            <v>1.1904999999999999</v>
          </cell>
          <cell r="G15685">
            <v>10</v>
          </cell>
          <cell r="H15685">
            <v>10</v>
          </cell>
          <cell r="I15685" t="str">
            <v>DU</v>
          </cell>
        </row>
        <row r="15686">
          <cell r="B15686">
            <v>757528044152</v>
          </cell>
          <cell r="C15686" t="str">
            <v>BARCEL GOLDEN NUTS SALADO 65 GRS.</v>
          </cell>
          <cell r="D15686" t="str">
            <v>PZA   9999</v>
          </cell>
          <cell r="E15686">
            <v>8.4</v>
          </cell>
          <cell r="F15686">
            <v>1.1904999999999999</v>
          </cell>
          <cell r="G15686">
            <v>10</v>
          </cell>
          <cell r="H15686">
            <v>10</v>
          </cell>
          <cell r="I15686" t="str">
            <v>DU</v>
          </cell>
        </row>
        <row r="15687">
          <cell r="B15687">
            <v>7575280740963</v>
          </cell>
          <cell r="C15687" t="str">
            <v>BUBULUBU MINI ORIGINAL 30 PZAS. 600 GRS.</v>
          </cell>
          <cell r="D15687" t="str">
            <v>PZA   9999</v>
          </cell>
          <cell r="E15687">
            <v>54</v>
          </cell>
          <cell r="F15687">
            <v>1.1907000000000001</v>
          </cell>
          <cell r="G15687">
            <v>64.3</v>
          </cell>
          <cell r="H15687">
            <v>64.3</v>
          </cell>
          <cell r="I15687" t="str">
            <v>DU</v>
          </cell>
        </row>
        <row r="15688">
          <cell r="B15688">
            <v>758960412003</v>
          </cell>
          <cell r="C15688" t="str">
            <v>GOMITAS A GRANEL 1 KG. CORAZON MINI BIC</v>
          </cell>
          <cell r="D15688" t="str">
            <v>KGM   9999</v>
          </cell>
          <cell r="E15688">
            <v>55.79</v>
          </cell>
          <cell r="F15688">
            <v>1.5593999999999999</v>
          </cell>
          <cell r="G15688">
            <v>87</v>
          </cell>
          <cell r="H15688">
            <v>87</v>
          </cell>
          <cell r="I15688" t="str">
            <v>DU</v>
          </cell>
        </row>
        <row r="15689">
          <cell r="B15689">
            <v>758960412004</v>
          </cell>
          <cell r="C15689" t="str">
            <v>GOMITAS A GRANEL 1 KG. SANDIA REBANADA</v>
          </cell>
          <cell r="D15689" t="str">
            <v>KGM   9999</v>
          </cell>
          <cell r="E15689">
            <v>55.79</v>
          </cell>
          <cell r="F15689">
            <v>1.5593999999999999</v>
          </cell>
          <cell r="G15689">
            <v>87</v>
          </cell>
          <cell r="H15689">
            <v>87</v>
          </cell>
          <cell r="I15689" t="str">
            <v>DU</v>
          </cell>
        </row>
        <row r="15690">
          <cell r="B15690">
            <v>758960412005</v>
          </cell>
          <cell r="C15690" t="str">
            <v>GOMITAS A GRANEL 1 KG. OSO NEON ACIDO</v>
          </cell>
          <cell r="D15690" t="str">
            <v>KGM   9999</v>
          </cell>
          <cell r="E15690">
            <v>56.58</v>
          </cell>
          <cell r="F15690">
            <v>1.5376000000000001</v>
          </cell>
          <cell r="G15690">
            <v>87</v>
          </cell>
          <cell r="H15690">
            <v>87</v>
          </cell>
          <cell r="I15690" t="str">
            <v>DU</v>
          </cell>
        </row>
        <row r="15691">
          <cell r="B15691">
            <v>758960412006</v>
          </cell>
          <cell r="C15691" t="str">
            <v>GOMITAS A GRANEL 1 KG. SODA COLA MINI</v>
          </cell>
          <cell r="D15691" t="str">
            <v>KGM   9999</v>
          </cell>
          <cell r="E15691">
            <v>58.8</v>
          </cell>
          <cell r="F15691">
            <v>1.4796</v>
          </cell>
          <cell r="G15691">
            <v>87</v>
          </cell>
          <cell r="H15691">
            <v>87</v>
          </cell>
          <cell r="I15691" t="str">
            <v>DU</v>
          </cell>
        </row>
        <row r="15692">
          <cell r="B15692">
            <v>758960412007</v>
          </cell>
          <cell r="C15692" t="str">
            <v>GOMITAS A GRANEL 1 KG. ESTRELLA MINI</v>
          </cell>
          <cell r="D15692" t="str">
            <v>KGM   9999</v>
          </cell>
          <cell r="E15692">
            <v>55.73</v>
          </cell>
          <cell r="F15692">
            <v>1.5610999999999999</v>
          </cell>
          <cell r="G15692">
            <v>87</v>
          </cell>
          <cell r="H15692">
            <v>87</v>
          </cell>
          <cell r="I15692" t="str">
            <v>DU</v>
          </cell>
        </row>
        <row r="15693">
          <cell r="B15693">
            <v>758960412008</v>
          </cell>
          <cell r="C15693" t="str">
            <v>GOMITAS A GRANEL 1 KG. ARO MINI COLOR</v>
          </cell>
          <cell r="D15693" t="str">
            <v>KGM   9999</v>
          </cell>
          <cell r="E15693">
            <v>55.79</v>
          </cell>
          <cell r="F15693">
            <v>1.5593999999999999</v>
          </cell>
          <cell r="G15693">
            <v>87</v>
          </cell>
          <cell r="H15693">
            <v>87</v>
          </cell>
          <cell r="I15693" t="str">
            <v>DU</v>
          </cell>
        </row>
        <row r="15694">
          <cell r="B15694">
            <v>758960412009</v>
          </cell>
          <cell r="C15694" t="str">
            <v>GOMITAS A GRANEL 1 KG. CORAZON MINI</v>
          </cell>
          <cell r="D15694" t="str">
            <v>KGM   9999</v>
          </cell>
          <cell r="E15694">
            <v>54.79</v>
          </cell>
          <cell r="F15694">
            <v>1.5879000000000001</v>
          </cell>
          <cell r="G15694">
            <v>87</v>
          </cell>
          <cell r="H15694">
            <v>87</v>
          </cell>
          <cell r="I15694" t="str">
            <v>DU</v>
          </cell>
        </row>
        <row r="15695">
          <cell r="B15695">
            <v>758960412010</v>
          </cell>
          <cell r="C15695" t="str">
            <v>GOMITAS A GRANEL 1 KG. C/MALV TAMBOR</v>
          </cell>
          <cell r="D15695" t="str">
            <v>KGM   9999</v>
          </cell>
          <cell r="E15695">
            <v>54.79</v>
          </cell>
          <cell r="F15695">
            <v>1.5879000000000001</v>
          </cell>
          <cell r="G15695">
            <v>87</v>
          </cell>
          <cell r="H15695">
            <v>87</v>
          </cell>
          <cell r="I15695" t="str">
            <v>DU</v>
          </cell>
        </row>
        <row r="15696">
          <cell r="B15696">
            <v>758960412011</v>
          </cell>
          <cell r="C15696" t="str">
            <v>GOMITAS A GRANEL 1 KG. C/MALV CORAZON</v>
          </cell>
          <cell r="D15696" t="str">
            <v>KGM   9999</v>
          </cell>
          <cell r="E15696">
            <v>54.79</v>
          </cell>
          <cell r="F15696">
            <v>1.5879000000000001</v>
          </cell>
          <cell r="G15696">
            <v>87</v>
          </cell>
          <cell r="H15696">
            <v>87</v>
          </cell>
          <cell r="I15696" t="str">
            <v>DU</v>
          </cell>
        </row>
        <row r="15697">
          <cell r="B15697">
            <v>758960412012</v>
          </cell>
          <cell r="C15697" t="str">
            <v>GOMITAS A GRANEL 1 KG. CHOCOMENTA</v>
          </cell>
          <cell r="D15697" t="str">
            <v>KGM   9999</v>
          </cell>
          <cell r="E15697">
            <v>55.73</v>
          </cell>
          <cell r="F15697">
            <v>1.5610999999999999</v>
          </cell>
          <cell r="G15697">
            <v>87</v>
          </cell>
          <cell r="H15697">
            <v>87</v>
          </cell>
          <cell r="I15697" t="str">
            <v>DU</v>
          </cell>
        </row>
        <row r="15698">
          <cell r="B15698">
            <v>758960412015</v>
          </cell>
          <cell r="C15698" t="str">
            <v>GOMITAS A GRANEL 1 KG. CREMA IRLANDESA</v>
          </cell>
          <cell r="D15698" t="str">
            <v>KGM   9999</v>
          </cell>
          <cell r="E15698">
            <v>69.12</v>
          </cell>
          <cell r="F15698">
            <v>1.2586999999999999</v>
          </cell>
          <cell r="G15698">
            <v>87</v>
          </cell>
          <cell r="H15698">
            <v>87</v>
          </cell>
          <cell r="I15698" t="str">
            <v>DU</v>
          </cell>
        </row>
        <row r="15699">
          <cell r="B15699">
            <v>758960412018</v>
          </cell>
          <cell r="C15699" t="str">
            <v>GOMITAS A GRANEL 1 KG. ARANDANOS</v>
          </cell>
          <cell r="D15699" t="str">
            <v>KGM   9999</v>
          </cell>
          <cell r="E15699">
            <v>69.12</v>
          </cell>
          <cell r="F15699">
            <v>1.2586999999999999</v>
          </cell>
          <cell r="G15699">
            <v>87</v>
          </cell>
          <cell r="H15699">
            <v>87</v>
          </cell>
          <cell r="I15699" t="str">
            <v>DU</v>
          </cell>
        </row>
        <row r="15700">
          <cell r="B15700">
            <v>758960412019</v>
          </cell>
          <cell r="C15700" t="str">
            <v>GOMITAS A GRANEL 1 KG. CHAMOY ENCH.</v>
          </cell>
          <cell r="D15700" t="str">
            <v>KGM   9999</v>
          </cell>
          <cell r="E15700">
            <v>69.12</v>
          </cell>
          <cell r="F15700">
            <v>1.2586999999999999</v>
          </cell>
          <cell r="G15700">
            <v>87</v>
          </cell>
          <cell r="H15700">
            <v>87</v>
          </cell>
          <cell r="I15700" t="str">
            <v>DU</v>
          </cell>
        </row>
        <row r="15701">
          <cell r="B15701">
            <v>758960412020</v>
          </cell>
          <cell r="C15701" t="str">
            <v>GOMITAS A GRANEL 1 KG. SANDIA ENCH.</v>
          </cell>
          <cell r="D15701" t="str">
            <v>KGM   9999</v>
          </cell>
          <cell r="E15701">
            <v>69.12</v>
          </cell>
          <cell r="F15701">
            <v>1.2586999999999999</v>
          </cell>
          <cell r="G15701">
            <v>87</v>
          </cell>
          <cell r="H15701">
            <v>87</v>
          </cell>
          <cell r="I15701" t="str">
            <v>DU</v>
          </cell>
        </row>
        <row r="15702">
          <cell r="B15702">
            <v>759686200104</v>
          </cell>
          <cell r="C15702" t="str">
            <v>PALETA VERO TRABALENGUAS 40 PZAS.</v>
          </cell>
          <cell r="D15702" t="str">
            <v>PAQ   9999</v>
          </cell>
          <cell r="E15702">
            <v>49.2</v>
          </cell>
          <cell r="F15702">
            <v>1.1911</v>
          </cell>
          <cell r="G15702">
            <v>58.6</v>
          </cell>
          <cell r="H15702">
            <v>58.6</v>
          </cell>
          <cell r="I15702" t="str">
            <v>DU</v>
          </cell>
        </row>
        <row r="15703">
          <cell r="B15703">
            <v>7596862010</v>
          </cell>
          <cell r="C15703" t="str">
            <v>RELLERINDOS VERO</v>
          </cell>
          <cell r="D15703" t="str">
            <v>PZA   9999</v>
          </cell>
          <cell r="E15703">
            <v>28.46</v>
          </cell>
          <cell r="F15703">
            <v>1.1700999999999999</v>
          </cell>
          <cell r="G15703">
            <v>33.299999999999997</v>
          </cell>
          <cell r="H15703">
            <v>33.299999999999997</v>
          </cell>
          <cell r="I15703" t="str">
            <v>DU</v>
          </cell>
        </row>
        <row r="15704">
          <cell r="B15704">
            <v>759686261273</v>
          </cell>
          <cell r="C15704" t="str">
            <v>PALETA VERO COMBO C/JALEA 10 P. 430 G.</v>
          </cell>
          <cell r="D15704" t="str">
            <v>PZA   9999</v>
          </cell>
          <cell r="E15704">
            <v>28.7</v>
          </cell>
          <cell r="F15704">
            <v>1.1916</v>
          </cell>
          <cell r="G15704">
            <v>34.200000000000003</v>
          </cell>
          <cell r="H15704">
            <v>34.200000000000003</v>
          </cell>
          <cell r="I15704" t="str">
            <v>DU</v>
          </cell>
        </row>
        <row r="15705">
          <cell r="B15705">
            <v>759686560161</v>
          </cell>
          <cell r="C15705" t="str">
            <v>PALETA VERO MANITA SUERTE 40 P. 640 G.</v>
          </cell>
          <cell r="D15705" t="str">
            <v>PZA   9999</v>
          </cell>
          <cell r="E15705">
            <v>49.2</v>
          </cell>
          <cell r="F15705">
            <v>1.1911</v>
          </cell>
          <cell r="G15705">
            <v>58.6</v>
          </cell>
          <cell r="H15705">
            <v>58.6</v>
          </cell>
          <cell r="I15705" t="str">
            <v>DU</v>
          </cell>
        </row>
        <row r="15706">
          <cell r="B15706">
            <v>759686560499</v>
          </cell>
          <cell r="C15706" t="str">
            <v>PALETA VERO CUPIDO FRESA-CEREZA 40 PZAS.</v>
          </cell>
          <cell r="D15706" t="str">
            <v>BOL   9999</v>
          </cell>
          <cell r="E15706">
            <v>55.18</v>
          </cell>
          <cell r="F15706">
            <v>1.1906000000000001</v>
          </cell>
          <cell r="G15706">
            <v>65.7</v>
          </cell>
          <cell r="H15706">
            <v>65.7</v>
          </cell>
          <cell r="I15706" t="str">
            <v>DU</v>
          </cell>
        </row>
        <row r="15707">
          <cell r="B15707">
            <v>759686760172</v>
          </cell>
          <cell r="C15707" t="str">
            <v>PALETA VERO SEMAFORO 40 PZAS. 640 GRS.</v>
          </cell>
          <cell r="D15707" t="str">
            <v>BOL   9999</v>
          </cell>
          <cell r="E15707">
            <v>49.2</v>
          </cell>
          <cell r="F15707">
            <v>1.1911</v>
          </cell>
          <cell r="G15707">
            <v>58.6</v>
          </cell>
          <cell r="H15707">
            <v>58.6</v>
          </cell>
          <cell r="I15707" t="str">
            <v>DU</v>
          </cell>
        </row>
        <row r="15708">
          <cell r="B15708">
            <v>759686864122</v>
          </cell>
          <cell r="C15708" t="str">
            <v>PALETA VERO BOMBA CHILE 600 GRS. 40 P.</v>
          </cell>
          <cell r="D15708" t="str">
            <v>PZA   9999</v>
          </cell>
          <cell r="E15708">
            <v>47.93</v>
          </cell>
          <cell r="F15708">
            <v>1.1913</v>
          </cell>
          <cell r="G15708">
            <v>57.1</v>
          </cell>
          <cell r="H15708">
            <v>57.1</v>
          </cell>
          <cell r="I15708" t="str">
            <v>DU</v>
          </cell>
        </row>
        <row r="15709">
          <cell r="B15709">
            <v>7612521710332</v>
          </cell>
          <cell r="C15709" t="str">
            <v>KE PLATANOS 250 GRS.</v>
          </cell>
          <cell r="D15709" t="str">
            <v>PZA   9999</v>
          </cell>
          <cell r="E15709">
            <v>29</v>
          </cell>
          <cell r="F15709">
            <v>1.1516999999999999</v>
          </cell>
          <cell r="G15709">
            <v>33.4</v>
          </cell>
          <cell r="H15709">
            <v>33.4</v>
          </cell>
          <cell r="I15709" t="str">
            <v>DU</v>
          </cell>
        </row>
        <row r="15710">
          <cell r="B15710">
            <v>7622210426987</v>
          </cell>
          <cell r="C15710" t="str">
            <v>HALLS 12/9 PZAS. EXTRA STRONG</v>
          </cell>
          <cell r="D15710" t="str">
            <v>EXH   9999</v>
          </cell>
          <cell r="E15710">
            <v>54.01</v>
          </cell>
          <cell r="F15710">
            <v>1.2016</v>
          </cell>
          <cell r="G15710">
            <v>64.900000000000006</v>
          </cell>
          <cell r="H15710">
            <v>64.900000000000006</v>
          </cell>
          <cell r="I15710" t="str">
            <v>DU</v>
          </cell>
        </row>
        <row r="15711">
          <cell r="B15711">
            <v>7622210457462</v>
          </cell>
          <cell r="C15711" t="str">
            <v>HALLS 12/9 PZAS. MENTA</v>
          </cell>
          <cell r="D15711" t="str">
            <v>EXH   9999</v>
          </cell>
          <cell r="E15711">
            <v>54.01</v>
          </cell>
          <cell r="F15711">
            <v>1.2016</v>
          </cell>
          <cell r="G15711">
            <v>64.900000000000006</v>
          </cell>
          <cell r="H15711">
            <v>64.900000000000006</v>
          </cell>
          <cell r="I15711" t="str">
            <v>DU</v>
          </cell>
        </row>
        <row r="15712">
          <cell r="B15712">
            <v>7622210457479</v>
          </cell>
          <cell r="C15712" t="str">
            <v>HALLS 12/9 PZAS. CEREZA</v>
          </cell>
          <cell r="D15712" t="str">
            <v>EXH   9999</v>
          </cell>
          <cell r="E15712">
            <v>54.01</v>
          </cell>
          <cell r="F15712">
            <v>1.2016</v>
          </cell>
          <cell r="G15712">
            <v>64.900000000000006</v>
          </cell>
          <cell r="H15712">
            <v>64.900000000000006</v>
          </cell>
          <cell r="I15712" t="str">
            <v>DU</v>
          </cell>
        </row>
        <row r="15713">
          <cell r="B15713">
            <v>7622210457486</v>
          </cell>
          <cell r="C15713" t="str">
            <v>HALLS 12/9 PZAS. YERBABUENA</v>
          </cell>
          <cell r="D15713" t="str">
            <v>EXH   9999</v>
          </cell>
          <cell r="E15713">
            <v>54.01</v>
          </cell>
          <cell r="F15713">
            <v>1.2016</v>
          </cell>
          <cell r="G15713">
            <v>64.900000000000006</v>
          </cell>
          <cell r="H15713">
            <v>64.900000000000006</v>
          </cell>
          <cell r="I15713" t="str">
            <v>DU</v>
          </cell>
        </row>
        <row r="15714">
          <cell r="B15714">
            <v>7622210457509</v>
          </cell>
          <cell r="C15714" t="str">
            <v>HALLS 12/9 PZAS. MORA AZUL</v>
          </cell>
          <cell r="D15714" t="str">
            <v>EXH   9999</v>
          </cell>
          <cell r="E15714">
            <v>54.01</v>
          </cell>
          <cell r="F15714">
            <v>1.2016</v>
          </cell>
          <cell r="G15714">
            <v>64.900000000000006</v>
          </cell>
          <cell r="H15714">
            <v>64.900000000000006</v>
          </cell>
          <cell r="I15714" t="str">
            <v>DU</v>
          </cell>
        </row>
        <row r="15715">
          <cell r="B15715">
            <v>7622210457516</v>
          </cell>
          <cell r="C15715" t="str">
            <v>HALLS 12/9 PZAS. MIEL</v>
          </cell>
          <cell r="D15715" t="str">
            <v>EXH   9999</v>
          </cell>
          <cell r="E15715">
            <v>54.01</v>
          </cell>
          <cell r="F15715">
            <v>1.2016</v>
          </cell>
          <cell r="G15715">
            <v>64.900000000000006</v>
          </cell>
          <cell r="H15715">
            <v>64.900000000000006</v>
          </cell>
          <cell r="I15715" t="str">
            <v>DU</v>
          </cell>
        </row>
        <row r="15716">
          <cell r="B15716">
            <v>7622210611970</v>
          </cell>
          <cell r="C15716" t="str">
            <v>HALLS 12/9 PZAS. FRUTOS ROJOS</v>
          </cell>
          <cell r="D15716" t="str">
            <v>EXH   9999</v>
          </cell>
          <cell r="E15716">
            <v>54.01</v>
          </cell>
          <cell r="F15716">
            <v>1.2016</v>
          </cell>
          <cell r="G15716">
            <v>64.900000000000006</v>
          </cell>
          <cell r="H15716">
            <v>64.900000000000006</v>
          </cell>
          <cell r="I15716" t="str">
            <v>DU</v>
          </cell>
        </row>
        <row r="15717">
          <cell r="B15717">
            <v>7622210829405</v>
          </cell>
          <cell r="C15717" t="str">
            <v>HALLS 12/9 PZAS. SILVERMINT</v>
          </cell>
          <cell r="D15717" t="str">
            <v>EXH   9999</v>
          </cell>
          <cell r="E15717">
            <v>54.01</v>
          </cell>
          <cell r="F15717">
            <v>1.2016</v>
          </cell>
          <cell r="G15717">
            <v>64.900000000000006</v>
          </cell>
          <cell r="H15717">
            <v>64.900000000000006</v>
          </cell>
          <cell r="I15717" t="str">
            <v>DU</v>
          </cell>
        </row>
        <row r="15718">
          <cell r="B15718">
            <v>7749513786980</v>
          </cell>
          <cell r="C15718" t="str">
            <v>PAPAS SABROPAPAS 500 GRS.</v>
          </cell>
          <cell r="D15718" t="str">
            <v>PZA   9999</v>
          </cell>
          <cell r="E15718">
            <v>46</v>
          </cell>
          <cell r="F15718">
            <v>1.1087</v>
          </cell>
          <cell r="G15718">
            <v>51</v>
          </cell>
          <cell r="H15718">
            <v>51</v>
          </cell>
          <cell r="I15718" t="str">
            <v>DU</v>
          </cell>
        </row>
        <row r="15719">
          <cell r="B15719">
            <v>7861002900117</v>
          </cell>
          <cell r="C15719" t="str">
            <v>FERRERO ROCHER CAJA CARTON 100 GRS.</v>
          </cell>
          <cell r="D15719" t="str">
            <v>PAQ   9999</v>
          </cell>
          <cell r="E15719">
            <v>54.561599999999999</v>
          </cell>
          <cell r="F15719">
            <v>1.1913</v>
          </cell>
          <cell r="G15719">
            <v>65</v>
          </cell>
          <cell r="H15719">
            <v>65</v>
          </cell>
          <cell r="I15719" t="str">
            <v>DU</v>
          </cell>
        </row>
        <row r="15720">
          <cell r="B15720">
            <v>788843270049</v>
          </cell>
          <cell r="C15720" t="str">
            <v>PALETA ALTE¥O SUPER MAS PI¥A LOCA 360 G.</v>
          </cell>
          <cell r="D15720" t="str">
            <v>BOL   9999</v>
          </cell>
          <cell r="E15720">
            <v>24.52</v>
          </cell>
          <cell r="F15720">
            <v>1.2031000000000001</v>
          </cell>
          <cell r="G15720">
            <v>29.5</v>
          </cell>
          <cell r="H15720">
            <v>29.5</v>
          </cell>
          <cell r="I15720" t="str">
            <v>DU</v>
          </cell>
        </row>
        <row r="15721">
          <cell r="B15721">
            <v>788843270056</v>
          </cell>
          <cell r="C15721" t="str">
            <v>PALETA ALTE¥O SUPER MAS PICA PEPINO 360G</v>
          </cell>
          <cell r="D15721" t="str">
            <v>BOL   9999</v>
          </cell>
          <cell r="E15721">
            <v>24.52</v>
          </cell>
          <cell r="F15721">
            <v>1.2031000000000001</v>
          </cell>
          <cell r="G15721">
            <v>29.5</v>
          </cell>
          <cell r="H15721">
            <v>29.5</v>
          </cell>
          <cell r="I15721" t="str">
            <v>DU</v>
          </cell>
        </row>
        <row r="15722">
          <cell r="B15722">
            <v>788843270063</v>
          </cell>
          <cell r="C15722" t="str">
            <v>PALETA ALTE¥O SUPER MAS MANGO LOCO 360G.</v>
          </cell>
          <cell r="D15722" t="str">
            <v>BOL   9999</v>
          </cell>
          <cell r="E15722">
            <v>24.52</v>
          </cell>
          <cell r="F15722">
            <v>1.2031000000000001</v>
          </cell>
          <cell r="G15722">
            <v>29.5</v>
          </cell>
          <cell r="H15722">
            <v>29.5</v>
          </cell>
          <cell r="I15722" t="str">
            <v>DU</v>
          </cell>
        </row>
        <row r="15723">
          <cell r="B15723">
            <v>788843270117</v>
          </cell>
          <cell r="C15723" t="str">
            <v>PALETA ALTE¥O SUPER MAS CHESCOLA 360 G.</v>
          </cell>
          <cell r="D15723" t="str">
            <v>BOL   9999</v>
          </cell>
          <cell r="E15723">
            <v>24.52</v>
          </cell>
          <cell r="F15723">
            <v>1.2031000000000001</v>
          </cell>
          <cell r="G15723">
            <v>29.5</v>
          </cell>
          <cell r="H15723">
            <v>29.5</v>
          </cell>
          <cell r="I15723" t="str">
            <v>DU</v>
          </cell>
        </row>
        <row r="15724">
          <cell r="B15724">
            <v>788843270124</v>
          </cell>
          <cell r="C15724" t="str">
            <v>PALETA ALTE¥O SUPER MAS MANITAS AD. 360G</v>
          </cell>
          <cell r="D15724" t="str">
            <v>BOL   9999</v>
          </cell>
          <cell r="E15724">
            <v>24.52</v>
          </cell>
          <cell r="F15724">
            <v>1.2031000000000001</v>
          </cell>
          <cell r="G15724">
            <v>29.5</v>
          </cell>
          <cell r="H15724">
            <v>29.5</v>
          </cell>
          <cell r="I15724" t="str">
            <v>DU</v>
          </cell>
        </row>
        <row r="15725">
          <cell r="B15725">
            <v>788843270148</v>
          </cell>
          <cell r="C15725" t="str">
            <v>PALETA ALTE¥O SUPER MAS MORA AZUL 360 G.</v>
          </cell>
          <cell r="D15725" t="str">
            <v>BOL   9999</v>
          </cell>
          <cell r="E15725">
            <v>24.52</v>
          </cell>
          <cell r="F15725">
            <v>1.2031000000000001</v>
          </cell>
          <cell r="G15725">
            <v>29.5</v>
          </cell>
          <cell r="H15725">
            <v>29.5</v>
          </cell>
          <cell r="I15725" t="str">
            <v>DU</v>
          </cell>
        </row>
        <row r="15726">
          <cell r="B15726">
            <v>788843270162</v>
          </cell>
          <cell r="C15726" t="str">
            <v>PALETA ALTE¥O ELOTONES 360 GRS. 32 PZAS.</v>
          </cell>
          <cell r="D15726" t="str">
            <v>BOL   9999</v>
          </cell>
          <cell r="E15726">
            <v>24.75</v>
          </cell>
          <cell r="F15726">
            <v>1.1919</v>
          </cell>
          <cell r="G15726">
            <v>29.5</v>
          </cell>
          <cell r="H15726">
            <v>29.5</v>
          </cell>
          <cell r="I15726" t="str">
            <v>DU</v>
          </cell>
        </row>
        <row r="15727">
          <cell r="B15727">
            <v>788843270223</v>
          </cell>
          <cell r="C15727" t="str">
            <v>PALETA ALTE¥O LA CATRINA 360 G. 32 PZAS.</v>
          </cell>
          <cell r="D15727" t="str">
            <v>BOL   9999</v>
          </cell>
          <cell r="E15727">
            <v>23.59</v>
          </cell>
          <cell r="F15727">
            <v>1.2675000000000001</v>
          </cell>
          <cell r="G15727">
            <v>29.9</v>
          </cell>
          <cell r="H15727">
            <v>29.9</v>
          </cell>
          <cell r="I15727" t="str">
            <v>DU</v>
          </cell>
        </row>
        <row r="15728">
          <cell r="B15728" t="str">
            <v>i-0291-2.6</v>
          </cell>
          <cell r="C15728" t="str">
            <v>CEDIS ABA</v>
          </cell>
          <cell r="D15728" t="str">
            <v>RROTES AZTECA</v>
          </cell>
          <cell r="H15728">
            <v>44642</v>
          </cell>
          <cell r="I15728" t="str">
            <v>_x000C_ce</v>
          </cell>
        </row>
        <row r="15729">
          <cell r="I15729">
            <v>0</v>
          </cell>
        </row>
        <row r="15730">
          <cell r="C15730" t="str">
            <v>Catalogo</v>
          </cell>
          <cell r="D15730" t="str">
            <v>de Articulos</v>
          </cell>
          <cell r="H15730" t="str">
            <v>Hoja :   51</v>
          </cell>
          <cell r="I15730">
            <v>0</v>
          </cell>
        </row>
        <row r="15731">
          <cell r="I15731">
            <v>0</v>
          </cell>
        </row>
        <row r="15732">
          <cell r="B15732" t="str">
            <v>Codigo</v>
          </cell>
          <cell r="C15732" t="str">
            <v>D e s c r i p c i o n</v>
          </cell>
          <cell r="D15732" t="str">
            <v>UM    Prov</v>
          </cell>
          <cell r="E15732" t="str">
            <v>Ult. Costo</v>
          </cell>
          <cell r="F15732" t="str">
            <v>Utilidad</v>
          </cell>
          <cell r="G15732" t="str">
            <v>Prec. s/imp.</v>
          </cell>
          <cell r="H15732" t="str">
            <v>Prec. c/imp.</v>
          </cell>
          <cell r="I15732" t="str">
            <v>Lin</v>
          </cell>
        </row>
        <row r="15733">
          <cell r="I15733">
            <v>0</v>
          </cell>
        </row>
        <row r="15734">
          <cell r="B15734" t="str">
            <v>veedor : 9999</v>
          </cell>
          <cell r="C15734" t="str">
            <v>PROVEEDORES DIVERSOS                      (Con</v>
          </cell>
          <cell r="D15734" t="str">
            <v>tinuacion)</v>
          </cell>
          <cell r="I15734" t="str">
            <v>Pro</v>
          </cell>
        </row>
        <row r="15735">
          <cell r="I15735">
            <v>0</v>
          </cell>
        </row>
        <row r="15736">
          <cell r="B15736">
            <v>7889513787836</v>
          </cell>
          <cell r="C15736" t="str">
            <v>PAPAS SABROPAPAS 18/60 GRS.</v>
          </cell>
          <cell r="D15736" t="str">
            <v>BOL   9999</v>
          </cell>
          <cell r="E15736">
            <v>90</v>
          </cell>
          <cell r="F15736">
            <v>1.1111</v>
          </cell>
          <cell r="G15736">
            <v>100</v>
          </cell>
          <cell r="H15736">
            <v>100</v>
          </cell>
          <cell r="I15736" t="str">
            <v>DU</v>
          </cell>
        </row>
        <row r="15737">
          <cell r="B15737">
            <v>78909434</v>
          </cell>
          <cell r="C15737" t="str">
            <v>FERRERO ROCHER 3 PZAS.</v>
          </cell>
          <cell r="D15737" t="str">
            <v>PAQ   9999</v>
          </cell>
          <cell r="E15737">
            <v>21.33</v>
          </cell>
          <cell r="F15737">
            <v>1.2001999999999999</v>
          </cell>
          <cell r="G15737">
            <v>25.6</v>
          </cell>
          <cell r="H15737">
            <v>25.6</v>
          </cell>
          <cell r="I15737" t="str">
            <v>DU</v>
          </cell>
        </row>
        <row r="15738">
          <cell r="B15738">
            <v>7898024390107</v>
          </cell>
          <cell r="C15738" t="str">
            <v>FERRERO ROCHER COFRE 200 GRS. 16 PZAS.</v>
          </cell>
          <cell r="D15738" t="str">
            <v>PAQ   9999</v>
          </cell>
          <cell r="E15738">
            <v>94.165199999999999</v>
          </cell>
          <cell r="F15738">
            <v>1.1904999999999999</v>
          </cell>
          <cell r="G15738">
            <v>112.1</v>
          </cell>
          <cell r="H15738">
            <v>112.1</v>
          </cell>
          <cell r="I15738" t="str">
            <v>DU</v>
          </cell>
        </row>
        <row r="15739">
          <cell r="B15739">
            <v>7898024395072</v>
          </cell>
          <cell r="C15739" t="str">
            <v>FERRERO ROCHER CORAZON 100 GRS.</v>
          </cell>
          <cell r="D15739" t="str">
            <v>PAQ   9999</v>
          </cell>
          <cell r="E15739">
            <v>76</v>
          </cell>
          <cell r="F15739">
            <v>1.1908000000000001</v>
          </cell>
          <cell r="G15739">
            <v>90.5</v>
          </cell>
          <cell r="H15739">
            <v>90.5</v>
          </cell>
          <cell r="I15739" t="str">
            <v>DU</v>
          </cell>
        </row>
        <row r="15740">
          <cell r="B15740">
            <v>7898024395331</v>
          </cell>
          <cell r="C15740" t="str">
            <v>FERRERO ROCHER COFRE 300 G. 24 PZAS.</v>
          </cell>
          <cell r="D15740" t="str">
            <v>PAQ   9999</v>
          </cell>
          <cell r="E15740">
            <v>158.5</v>
          </cell>
          <cell r="F15740">
            <v>1.1904999999999999</v>
          </cell>
          <cell r="G15740">
            <v>188.7</v>
          </cell>
          <cell r="H15740">
            <v>188.7</v>
          </cell>
          <cell r="I15740" t="str">
            <v>DU</v>
          </cell>
        </row>
        <row r="15741">
          <cell r="B15741">
            <v>793956000414</v>
          </cell>
          <cell r="C15741" t="str">
            <v>ATE 500 GRS. F. DE MORELIA MEMBRILLO</v>
          </cell>
          <cell r="D15741" t="str">
            <v>PZA   9999</v>
          </cell>
          <cell r="E15741">
            <v>19.166599999999999</v>
          </cell>
          <cell r="F15741">
            <v>1.1948000000000001</v>
          </cell>
          <cell r="G15741">
            <v>22.9</v>
          </cell>
          <cell r="H15741">
            <v>22.9</v>
          </cell>
          <cell r="I15741" t="str">
            <v>DU</v>
          </cell>
        </row>
        <row r="15742">
          <cell r="B15742">
            <v>793956000421</v>
          </cell>
          <cell r="C15742" t="str">
            <v>ATE 500 GRS. F. DE MORELIA GUAYABA</v>
          </cell>
          <cell r="D15742" t="str">
            <v>PZA   9999</v>
          </cell>
          <cell r="E15742">
            <v>19.166599999999999</v>
          </cell>
          <cell r="F15742">
            <v>1.1948000000000001</v>
          </cell>
          <cell r="G15742">
            <v>22.9</v>
          </cell>
          <cell r="H15742">
            <v>22.9</v>
          </cell>
          <cell r="I15742" t="str">
            <v>DU</v>
          </cell>
        </row>
        <row r="15743">
          <cell r="B15743">
            <v>7939560004389</v>
          </cell>
          <cell r="C15743" t="str">
            <v>ATE LA F. DE MORELIA 500 G. MANZANA V.</v>
          </cell>
          <cell r="D15743" t="str">
            <v>PZA   9999</v>
          </cell>
          <cell r="E15743">
            <v>19.166599999999999</v>
          </cell>
          <cell r="F15743">
            <v>1.1948000000000001</v>
          </cell>
          <cell r="G15743">
            <v>22.9</v>
          </cell>
          <cell r="H15743">
            <v>22.9</v>
          </cell>
          <cell r="I15743" t="str">
            <v>DU</v>
          </cell>
        </row>
        <row r="15744">
          <cell r="B15744">
            <v>793956000445</v>
          </cell>
          <cell r="C15744" t="str">
            <v>ATE 500 GRS. F. DE MORELIA TEJOCOTE</v>
          </cell>
          <cell r="D15744" t="str">
            <v>PZA   9999</v>
          </cell>
          <cell r="E15744">
            <v>19.166599999999999</v>
          </cell>
          <cell r="F15744">
            <v>1.1948000000000001</v>
          </cell>
          <cell r="G15744">
            <v>22.9</v>
          </cell>
          <cell r="H15744">
            <v>22.9</v>
          </cell>
          <cell r="I15744" t="str">
            <v>DU</v>
          </cell>
        </row>
        <row r="15745">
          <cell r="B15745">
            <v>7939560004529</v>
          </cell>
          <cell r="C15745" t="str">
            <v>ATE LA F. DE MORELIA 500 G. FRESA</v>
          </cell>
          <cell r="D15745" t="str">
            <v>PZA   9999</v>
          </cell>
          <cell r="E15745">
            <v>19.166599999999999</v>
          </cell>
          <cell r="F15745">
            <v>1.1948000000000001</v>
          </cell>
          <cell r="G15745">
            <v>22.9</v>
          </cell>
          <cell r="H15745">
            <v>22.9</v>
          </cell>
          <cell r="I15745" t="str">
            <v>DU</v>
          </cell>
        </row>
        <row r="15746">
          <cell r="B15746">
            <v>793956000490</v>
          </cell>
          <cell r="C15746" t="str">
            <v>ATE 500 GRS. F. DE MORELIA COMBINADO</v>
          </cell>
          <cell r="D15746" t="str">
            <v>PZA   9999</v>
          </cell>
          <cell r="E15746">
            <v>19.166599999999999</v>
          </cell>
          <cell r="F15746">
            <v>1.1948000000000001</v>
          </cell>
          <cell r="G15746">
            <v>22.9</v>
          </cell>
          <cell r="H15746">
            <v>22.9</v>
          </cell>
          <cell r="I15746" t="str">
            <v>DU</v>
          </cell>
        </row>
        <row r="15747">
          <cell r="B15747">
            <v>793956000513</v>
          </cell>
          <cell r="C15747" t="str">
            <v>ATE 250 GRS. F. DE MORELIA MEMBRILLO</v>
          </cell>
          <cell r="D15747" t="str">
            <v>PZA   9999</v>
          </cell>
          <cell r="E15747">
            <v>9.5832999999999995</v>
          </cell>
          <cell r="F15747">
            <v>1.2</v>
          </cell>
          <cell r="G15747">
            <v>11.5</v>
          </cell>
          <cell r="H15747">
            <v>11.5</v>
          </cell>
          <cell r="I15747" t="str">
            <v>DU</v>
          </cell>
        </row>
        <row r="15748">
          <cell r="B15748">
            <v>793956000520</v>
          </cell>
          <cell r="C15748" t="str">
            <v>ATE 250 GRS. F. DE MORELIA GUAYABA</v>
          </cell>
          <cell r="D15748" t="str">
            <v>PZA   9999</v>
          </cell>
          <cell r="E15748">
            <v>9.5832999999999995</v>
          </cell>
          <cell r="F15748">
            <v>1.2</v>
          </cell>
          <cell r="G15748">
            <v>11.5</v>
          </cell>
          <cell r="H15748">
            <v>11.5</v>
          </cell>
          <cell r="I15748" t="str">
            <v>DU</v>
          </cell>
        </row>
        <row r="15749">
          <cell r="B15749">
            <v>793956000537</v>
          </cell>
          <cell r="C15749" t="str">
            <v>ATE 250 GRS. F. DE MORELIA MANZANA VERDE</v>
          </cell>
          <cell r="D15749" t="str">
            <v>PZA   9999</v>
          </cell>
          <cell r="E15749">
            <v>9.5832999999999995</v>
          </cell>
          <cell r="F15749">
            <v>1.2</v>
          </cell>
          <cell r="G15749">
            <v>11.5</v>
          </cell>
          <cell r="H15749">
            <v>11.5</v>
          </cell>
          <cell r="I15749" t="str">
            <v>DU</v>
          </cell>
        </row>
        <row r="15750">
          <cell r="B15750">
            <v>793956000544</v>
          </cell>
          <cell r="C15750" t="str">
            <v>ATE 250 GRS. F. DE MORELIA TEJOCOTE</v>
          </cell>
          <cell r="D15750" t="str">
            <v>PZA   9999</v>
          </cell>
          <cell r="E15750">
            <v>9.5832999999999995</v>
          </cell>
          <cell r="F15750">
            <v>1.2</v>
          </cell>
          <cell r="G15750">
            <v>11.5</v>
          </cell>
          <cell r="H15750">
            <v>11.5</v>
          </cell>
          <cell r="I15750" t="str">
            <v>DU</v>
          </cell>
        </row>
        <row r="15751">
          <cell r="B15751">
            <v>793956000551</v>
          </cell>
          <cell r="C15751" t="str">
            <v>ATE LA F. DE MORELIA 250 G. FRESA</v>
          </cell>
          <cell r="D15751" t="str">
            <v>PZA   9999</v>
          </cell>
          <cell r="E15751">
            <v>9.5832999999999995</v>
          </cell>
          <cell r="F15751">
            <v>1.2</v>
          </cell>
          <cell r="G15751">
            <v>11.5</v>
          </cell>
          <cell r="H15751">
            <v>11.5</v>
          </cell>
          <cell r="I15751" t="str">
            <v>DU</v>
          </cell>
        </row>
        <row r="15752">
          <cell r="B15752">
            <v>793956000568</v>
          </cell>
          <cell r="C15752" t="str">
            <v>ATE LA F. DE MORELIA 250 G. DURAZNO</v>
          </cell>
          <cell r="D15752" t="str">
            <v>PZA   9999</v>
          </cell>
          <cell r="E15752">
            <v>9.5832999999999995</v>
          </cell>
          <cell r="F15752">
            <v>1.2</v>
          </cell>
          <cell r="G15752">
            <v>11.5</v>
          </cell>
          <cell r="H15752">
            <v>11.5</v>
          </cell>
          <cell r="I15752" t="str">
            <v>DU</v>
          </cell>
        </row>
        <row r="15753">
          <cell r="B15753">
            <v>793956000599</v>
          </cell>
          <cell r="C15753" t="str">
            <v>ATE LA F. DE MORELIA 250 G. COMBINADO</v>
          </cell>
          <cell r="D15753" t="str">
            <v>PZA   9999</v>
          </cell>
          <cell r="E15753">
            <v>9.5832999999999995</v>
          </cell>
          <cell r="F15753">
            <v>1.2</v>
          </cell>
          <cell r="G15753">
            <v>11.5</v>
          </cell>
          <cell r="H15753">
            <v>11.5</v>
          </cell>
          <cell r="I15753" t="str">
            <v>DU</v>
          </cell>
        </row>
        <row r="15754">
          <cell r="B15754">
            <v>793956200005</v>
          </cell>
          <cell r="C15754" t="str">
            <v>ATE CAMPO DE MORELIA 20/16 GRS. SURTIDO</v>
          </cell>
          <cell r="D15754" t="str">
            <v>BOL   9999</v>
          </cell>
          <cell r="E15754">
            <v>23.5</v>
          </cell>
          <cell r="F15754">
            <v>1.2</v>
          </cell>
          <cell r="G15754">
            <v>28.2</v>
          </cell>
          <cell r="H15754">
            <v>28.2</v>
          </cell>
          <cell r="I15754" t="str">
            <v>DU</v>
          </cell>
        </row>
        <row r="15755">
          <cell r="B15755">
            <v>793956200616</v>
          </cell>
          <cell r="C15755" t="str">
            <v>ATE 15/25 GRS. C. DE MORELIA SURTIDO</v>
          </cell>
          <cell r="D15755" t="str">
            <v>PZA   9999</v>
          </cell>
          <cell r="E15755">
            <v>23.5</v>
          </cell>
          <cell r="F15755">
            <v>1.2</v>
          </cell>
          <cell r="G15755">
            <v>28.2</v>
          </cell>
          <cell r="H15755">
            <v>28.2</v>
          </cell>
          <cell r="I15755" t="str">
            <v>DU</v>
          </cell>
        </row>
        <row r="15756">
          <cell r="B15756">
            <v>8000500142943</v>
          </cell>
          <cell r="C15756" t="str">
            <v>KINDER SORPRESA 12/20 G. NATOONS</v>
          </cell>
          <cell r="D15756" t="str">
            <v>EXH   9999</v>
          </cell>
          <cell r="E15756">
            <v>199.7568</v>
          </cell>
          <cell r="F15756">
            <v>1.1914</v>
          </cell>
          <cell r="G15756">
            <v>238</v>
          </cell>
          <cell r="H15756">
            <v>238</v>
          </cell>
          <cell r="I15756" t="str">
            <v>DU</v>
          </cell>
        </row>
        <row r="15757">
          <cell r="B15757">
            <v>8000500142967</v>
          </cell>
          <cell r="C15757" t="str">
            <v>KINDER SORPRESA 12/20 G. PARA NI¥A</v>
          </cell>
          <cell r="D15757" t="str">
            <v>EXH   9999</v>
          </cell>
          <cell r="E15757">
            <v>199.7568</v>
          </cell>
          <cell r="F15757">
            <v>1.1914</v>
          </cell>
          <cell r="G15757">
            <v>238</v>
          </cell>
          <cell r="H15757">
            <v>238</v>
          </cell>
          <cell r="I15757" t="str">
            <v>DU</v>
          </cell>
        </row>
        <row r="15758">
          <cell r="B15758">
            <v>8000500142981</v>
          </cell>
          <cell r="C15758" t="str">
            <v>KINDER SORPRESA 12/20 G. PARA NI¥O</v>
          </cell>
          <cell r="D15758" t="str">
            <v>EXH   9999</v>
          </cell>
          <cell r="E15758">
            <v>199.7568</v>
          </cell>
          <cell r="F15758">
            <v>1.1914</v>
          </cell>
          <cell r="G15758">
            <v>238</v>
          </cell>
          <cell r="H15758">
            <v>238</v>
          </cell>
          <cell r="I15758" t="str">
            <v>DU</v>
          </cell>
        </row>
        <row r="15759">
          <cell r="B15759">
            <v>8000500146002</v>
          </cell>
          <cell r="C15759" t="str">
            <v>KINDER SORPRESA 12/20 G. MASHA Y EL OSO</v>
          </cell>
          <cell r="D15759" t="str">
            <v>EXH   9999</v>
          </cell>
          <cell r="E15759">
            <v>199.7568</v>
          </cell>
          <cell r="F15759">
            <v>1.1914</v>
          </cell>
          <cell r="G15759">
            <v>238</v>
          </cell>
          <cell r="H15759">
            <v>238</v>
          </cell>
          <cell r="I15759" t="str">
            <v>DU</v>
          </cell>
        </row>
        <row r="15760">
          <cell r="B15760">
            <v>8000500146026</v>
          </cell>
          <cell r="C15760" t="str">
            <v>KINDER SORPRESA 12/20 G. JUSTICE LEAGUE</v>
          </cell>
          <cell r="D15760" t="str">
            <v>EXH   9999</v>
          </cell>
          <cell r="E15760">
            <v>199.7568</v>
          </cell>
          <cell r="F15760">
            <v>1.1914</v>
          </cell>
          <cell r="G15760">
            <v>238</v>
          </cell>
          <cell r="H15760">
            <v>238</v>
          </cell>
          <cell r="I15760" t="str">
            <v>DU</v>
          </cell>
        </row>
        <row r="15761">
          <cell r="B15761">
            <v>8000500165140</v>
          </cell>
          <cell r="C15761" t="str">
            <v>KINDER SORPRESA 12/20 G. ENCHANTIMALS</v>
          </cell>
          <cell r="D15761" t="str">
            <v>EXH   9999</v>
          </cell>
          <cell r="E15761">
            <v>199.7568</v>
          </cell>
          <cell r="F15761">
            <v>1.1914</v>
          </cell>
          <cell r="G15761">
            <v>238</v>
          </cell>
          <cell r="H15761">
            <v>238</v>
          </cell>
          <cell r="I15761" t="str">
            <v>DU</v>
          </cell>
        </row>
        <row r="15762">
          <cell r="B15762">
            <v>8000500168554</v>
          </cell>
          <cell r="C15762" t="str">
            <v>FERRERO ROCHER GRAND 1 PZA. 125 GRS.</v>
          </cell>
          <cell r="D15762" t="str">
            <v>PAQ   9999</v>
          </cell>
          <cell r="E15762">
            <v>111</v>
          </cell>
          <cell r="F15762">
            <v>1.1900999999999999</v>
          </cell>
          <cell r="G15762">
            <v>132.1</v>
          </cell>
          <cell r="H15762">
            <v>132.1</v>
          </cell>
          <cell r="I15762" t="str">
            <v>DU</v>
          </cell>
        </row>
        <row r="15763">
          <cell r="B15763">
            <v>8000500227749</v>
          </cell>
          <cell r="C15763" t="str">
            <v>FERRERO ROCHER CAJA CARTON 150 G. 12 P.</v>
          </cell>
          <cell r="D15763" t="str">
            <v>PAQ   9999</v>
          </cell>
          <cell r="E15763">
            <v>70</v>
          </cell>
          <cell r="F15763">
            <v>1.19</v>
          </cell>
          <cell r="G15763">
            <v>83.3</v>
          </cell>
          <cell r="H15763">
            <v>83.3</v>
          </cell>
          <cell r="I15763" t="str">
            <v>DU</v>
          </cell>
        </row>
        <row r="15764">
          <cell r="B15764">
            <v>8000500246603</v>
          </cell>
          <cell r="C15764" t="str">
            <v>FERRERO COLLECTION 122 GRS.</v>
          </cell>
          <cell r="D15764" t="str">
            <v>PAQ   9999</v>
          </cell>
          <cell r="E15764">
            <v>89</v>
          </cell>
          <cell r="F15764">
            <v>1.1910000000000001</v>
          </cell>
          <cell r="G15764">
            <v>106</v>
          </cell>
          <cell r="H15764">
            <v>106</v>
          </cell>
          <cell r="I15764" t="str">
            <v>DU</v>
          </cell>
        </row>
        <row r="15765">
          <cell r="B15765">
            <v>8000500246641</v>
          </cell>
          <cell r="C15765" t="str">
            <v>FERRERO COLLECTION 7 PZAS. 77 GRS.</v>
          </cell>
          <cell r="D15765" t="str">
            <v>PAQ   9999</v>
          </cell>
          <cell r="E15765">
            <v>64</v>
          </cell>
          <cell r="F15765">
            <v>1.1906000000000001</v>
          </cell>
          <cell r="G15765">
            <v>76.2</v>
          </cell>
          <cell r="H15765">
            <v>76.2</v>
          </cell>
          <cell r="I15765" t="str">
            <v>DU</v>
          </cell>
        </row>
        <row r="15766">
          <cell r="B15766">
            <v>8000500247143</v>
          </cell>
          <cell r="C15766" t="str">
            <v>FERRERO COLLECTION 32 PZAS.</v>
          </cell>
          <cell r="D15766" t="str">
            <v>PZA   9999</v>
          </cell>
          <cell r="E15766">
            <v>228</v>
          </cell>
          <cell r="F15766">
            <v>1.1903999999999999</v>
          </cell>
          <cell r="G15766">
            <v>271.39999999999998</v>
          </cell>
          <cell r="H15766">
            <v>271.39999999999998</v>
          </cell>
          <cell r="I15766" t="str">
            <v>DU</v>
          </cell>
        </row>
        <row r="15767">
          <cell r="B15767">
            <v>8000500248522</v>
          </cell>
          <cell r="C15767" t="str">
            <v>FERRERO COLLECTION 259 GRS.</v>
          </cell>
          <cell r="D15767" t="str">
            <v>PAQ   9999</v>
          </cell>
          <cell r="E15767">
            <v>192</v>
          </cell>
          <cell r="F15767">
            <v>1.1900999999999999</v>
          </cell>
          <cell r="G15767">
            <v>228.5</v>
          </cell>
          <cell r="H15767">
            <v>228.5</v>
          </cell>
          <cell r="I15767" t="str">
            <v>DU</v>
          </cell>
        </row>
        <row r="15768">
          <cell r="B15768">
            <v>8000500248607</v>
          </cell>
          <cell r="C15768" t="str">
            <v>FERRERO COLLECTION 162 GRS.</v>
          </cell>
          <cell r="D15768" t="str">
            <v>PAQ   9999</v>
          </cell>
          <cell r="E15768">
            <v>121</v>
          </cell>
          <cell r="F15768">
            <v>1.1900999999999999</v>
          </cell>
          <cell r="G15768">
            <v>144</v>
          </cell>
          <cell r="H15768">
            <v>144</v>
          </cell>
          <cell r="I15768" t="str">
            <v>DU</v>
          </cell>
        </row>
        <row r="15769">
          <cell r="B15769">
            <v>8000500254370</v>
          </cell>
          <cell r="C15769" t="str">
            <v>KINDER SORPRESA 12/20 G. MI VILLANO FAV.</v>
          </cell>
          <cell r="D15769" t="str">
            <v>EXH   9999</v>
          </cell>
          <cell r="E15769">
            <v>199.7568</v>
          </cell>
          <cell r="F15769">
            <v>1.1914</v>
          </cell>
          <cell r="G15769">
            <v>238</v>
          </cell>
          <cell r="H15769">
            <v>238</v>
          </cell>
          <cell r="I15769" t="str">
            <v>DU</v>
          </cell>
        </row>
        <row r="15770">
          <cell r="B15770">
            <v>8000500254424</v>
          </cell>
          <cell r="C15770" t="str">
            <v>KINDER SORPRESA 12/20 G. MAX STEEL</v>
          </cell>
          <cell r="D15770" t="str">
            <v>EXH   9999</v>
          </cell>
          <cell r="E15770">
            <v>199.7568</v>
          </cell>
          <cell r="F15770">
            <v>1.1914</v>
          </cell>
          <cell r="G15770">
            <v>238</v>
          </cell>
          <cell r="H15770">
            <v>238</v>
          </cell>
          <cell r="I15770" t="str">
            <v>DU</v>
          </cell>
        </row>
        <row r="15771">
          <cell r="B15771">
            <v>8000500267035</v>
          </cell>
          <cell r="C15771" t="str">
            <v>KINDER DELICE 39 GRS. CACAO</v>
          </cell>
          <cell r="D15771" t="str">
            <v>PZA   9999</v>
          </cell>
          <cell r="E15771">
            <v>8.3602000000000007</v>
          </cell>
          <cell r="F15771">
            <v>1.2201</v>
          </cell>
          <cell r="G15771">
            <v>10.199999999999999</v>
          </cell>
          <cell r="H15771">
            <v>10.199999999999999</v>
          </cell>
          <cell r="I15771" t="str">
            <v>DU</v>
          </cell>
        </row>
        <row r="15772">
          <cell r="B15772">
            <v>8000500273036</v>
          </cell>
          <cell r="C15772" t="str">
            <v>KINDER DELICE 39 GRS. FRESA</v>
          </cell>
          <cell r="D15772" t="str">
            <v>PZA   9999</v>
          </cell>
          <cell r="E15772">
            <v>8.3602000000000007</v>
          </cell>
          <cell r="F15772">
            <v>1.2201</v>
          </cell>
          <cell r="G15772">
            <v>10.199999999999999</v>
          </cell>
          <cell r="H15772">
            <v>10.199999999999999</v>
          </cell>
          <cell r="I15772" t="str">
            <v>DU</v>
          </cell>
        </row>
        <row r="15773">
          <cell r="B15773">
            <v>80050094</v>
          </cell>
          <cell r="C15773" t="str">
            <v>KINDER CHOCOLATE MAXI 21 GRS.</v>
          </cell>
          <cell r="D15773" t="str">
            <v>PZA   9999</v>
          </cell>
          <cell r="E15773">
            <v>6.4238</v>
          </cell>
          <cell r="F15773">
            <v>1.2454000000000001</v>
          </cell>
          <cell r="G15773">
            <v>8</v>
          </cell>
          <cell r="H15773">
            <v>8</v>
          </cell>
          <cell r="I15773" t="str">
            <v>DU</v>
          </cell>
        </row>
        <row r="15774">
          <cell r="B15774">
            <v>80050315</v>
          </cell>
          <cell r="C15774" t="str">
            <v>KINDER CHOCOLATE 12.5 GRS.</v>
          </cell>
          <cell r="D15774" t="str">
            <v>PZA   9999</v>
          </cell>
          <cell r="E15774">
            <v>3.7768000000000002</v>
          </cell>
          <cell r="F15774">
            <v>1.3239000000000001</v>
          </cell>
          <cell r="G15774">
            <v>5</v>
          </cell>
          <cell r="H15774">
            <v>5</v>
          </cell>
          <cell r="I15774" t="str">
            <v>DU</v>
          </cell>
        </row>
        <row r="15775">
          <cell r="B15775">
            <v>80052463</v>
          </cell>
          <cell r="C15775" t="str">
            <v>KINDER DELICE 42 GRS.</v>
          </cell>
          <cell r="D15775" t="str">
            <v>PZA   9999</v>
          </cell>
          <cell r="E15775">
            <v>8.3602000000000007</v>
          </cell>
          <cell r="F15775">
            <v>1.2201</v>
          </cell>
          <cell r="G15775">
            <v>10.199999999999999</v>
          </cell>
          <cell r="H15775">
            <v>10.199999999999999</v>
          </cell>
          <cell r="I15775" t="str">
            <v>DU</v>
          </cell>
        </row>
        <row r="15776">
          <cell r="B15776">
            <v>80052760</v>
          </cell>
          <cell r="C15776" t="str">
            <v>KINDER BUENO CHOCOLATE 2/21.5 GRS.</v>
          </cell>
          <cell r="D15776" t="str">
            <v>PAQ   9999</v>
          </cell>
          <cell r="E15776">
            <v>15.840299999999999</v>
          </cell>
          <cell r="F15776">
            <v>1.1932</v>
          </cell>
          <cell r="G15776">
            <v>18.899999999999999</v>
          </cell>
          <cell r="H15776">
            <v>18.899999999999999</v>
          </cell>
          <cell r="I15776" t="str">
            <v>DU</v>
          </cell>
        </row>
        <row r="15777">
          <cell r="B15777">
            <v>80135906</v>
          </cell>
          <cell r="C15777" t="str">
            <v>FERRERO ROCHER 5 62.5 GRS.</v>
          </cell>
          <cell r="D15777" t="str">
            <v>PAQ   9999</v>
          </cell>
          <cell r="E15777">
            <v>38</v>
          </cell>
          <cell r="F15777">
            <v>1.1920999999999999</v>
          </cell>
          <cell r="G15777">
            <v>45.3</v>
          </cell>
          <cell r="H15777">
            <v>45.3</v>
          </cell>
          <cell r="I15777" t="str">
            <v>DU</v>
          </cell>
        </row>
        <row r="15778">
          <cell r="B15778">
            <v>80761761</v>
          </cell>
          <cell r="C15778" t="str">
            <v>KINDER BUENO WHITE CHOCOLATE 2/21.5 GRS.</v>
          </cell>
          <cell r="D15778" t="str">
            <v>PAQ   9999</v>
          </cell>
          <cell r="E15778">
            <v>16.2</v>
          </cell>
          <cell r="F15778">
            <v>1.1914</v>
          </cell>
          <cell r="G15778">
            <v>19.3</v>
          </cell>
          <cell r="H15778">
            <v>19.3</v>
          </cell>
          <cell r="I15778" t="str">
            <v>DU</v>
          </cell>
        </row>
        <row r="15779">
          <cell r="B15779">
            <v>812999010690</v>
          </cell>
          <cell r="C15779" t="str">
            <v>PALETA CHIPILETA NARANJA TIRA 20/11 GRS.</v>
          </cell>
          <cell r="D15779" t="str">
            <v>TIR   9999</v>
          </cell>
          <cell r="E15779">
            <v>23.67</v>
          </cell>
          <cell r="F15779">
            <v>1.1914</v>
          </cell>
          <cell r="G15779">
            <v>28.2</v>
          </cell>
          <cell r="H15779">
            <v>28.2</v>
          </cell>
          <cell r="I15779" t="str">
            <v>DU</v>
          </cell>
        </row>
        <row r="15780">
          <cell r="B15780">
            <v>812999011048</v>
          </cell>
          <cell r="C15780" t="str">
            <v>POLVO DE LIMON Y SAL 7 100 P. 200 GRS.</v>
          </cell>
          <cell r="D15780" t="str">
            <v>PZA   9999</v>
          </cell>
          <cell r="E15780">
            <v>19.82</v>
          </cell>
          <cell r="F15780">
            <v>1.1857</v>
          </cell>
          <cell r="G15780">
            <v>23.5</v>
          </cell>
          <cell r="H15780">
            <v>23.5</v>
          </cell>
          <cell r="I15780" t="str">
            <v>DU</v>
          </cell>
        </row>
        <row r="15781">
          <cell r="B15781">
            <v>812999013264</v>
          </cell>
          <cell r="C15781" t="str">
            <v>BURBU SODA POLVITO TIRA SURTIDA 60 PZAS.</v>
          </cell>
          <cell r="D15781" t="str">
            <v>TIR   9999</v>
          </cell>
          <cell r="E15781">
            <v>11.63</v>
          </cell>
          <cell r="F15781">
            <v>1.1952</v>
          </cell>
          <cell r="G15781">
            <v>13.9</v>
          </cell>
          <cell r="H15781">
            <v>13.9</v>
          </cell>
          <cell r="I15781" t="str">
            <v>DU</v>
          </cell>
        </row>
        <row r="15782">
          <cell r="B15782">
            <v>812999014612</v>
          </cell>
          <cell r="C15782" t="str">
            <v>POLVO BOTE PICA LIMON 12 GRS.</v>
          </cell>
          <cell r="D15782" t="str">
            <v>PZA   9999</v>
          </cell>
          <cell r="E15782">
            <v>2.835</v>
          </cell>
          <cell r="F15782">
            <v>1.4109</v>
          </cell>
          <cell r="G15782">
            <v>4</v>
          </cell>
          <cell r="H15782">
            <v>4</v>
          </cell>
          <cell r="I15782" t="str">
            <v>DU</v>
          </cell>
        </row>
        <row r="15783">
          <cell r="B15783">
            <v>812999014636</v>
          </cell>
          <cell r="C15783" t="str">
            <v>PALETA CHIPILETA MIX TIRA SURTIDA 30 P.</v>
          </cell>
          <cell r="D15783" t="str">
            <v>TIR   9999</v>
          </cell>
          <cell r="E15783">
            <v>31.87</v>
          </cell>
          <cell r="F15783">
            <v>1.1922999999999999</v>
          </cell>
          <cell r="G15783">
            <v>38</v>
          </cell>
          <cell r="H15783">
            <v>38</v>
          </cell>
          <cell r="I15783" t="str">
            <v>DU</v>
          </cell>
        </row>
        <row r="15784">
          <cell r="B15784">
            <v>812999014827</v>
          </cell>
          <cell r="C15784" t="str">
            <v>PALETA CHIPILETA NARANJA BOL 30 PZAS</v>
          </cell>
          <cell r="D15784" t="str">
            <v>BOL   9999</v>
          </cell>
          <cell r="E15784">
            <v>31.87</v>
          </cell>
          <cell r="F15784">
            <v>1.1922999999999999</v>
          </cell>
          <cell r="G15784">
            <v>38</v>
          </cell>
          <cell r="H15784">
            <v>38</v>
          </cell>
          <cell r="I15784" t="str">
            <v>DU</v>
          </cell>
        </row>
        <row r="15785">
          <cell r="B15785">
            <v>812999015039</v>
          </cell>
          <cell r="C15785" t="str">
            <v>PALETA CHIPILETA MIX SURTIDA 30 P. 330G.</v>
          </cell>
          <cell r="D15785" t="str">
            <v>PZA   9999</v>
          </cell>
          <cell r="E15785">
            <v>31.87</v>
          </cell>
          <cell r="F15785">
            <v>1.1922999999999999</v>
          </cell>
          <cell r="G15785">
            <v>38</v>
          </cell>
          <cell r="H15785">
            <v>38</v>
          </cell>
          <cell r="I15785" t="str">
            <v>DU</v>
          </cell>
        </row>
        <row r="15786">
          <cell r="B15786">
            <v>812999015152</v>
          </cell>
          <cell r="C15786" t="str">
            <v>PALETA CHIPILETA NARANJA 12 PZAS.</v>
          </cell>
          <cell r="D15786" t="str">
            <v>BOL   9999</v>
          </cell>
          <cell r="E15786">
            <v>22.68</v>
          </cell>
          <cell r="F15786">
            <v>1.1904999999999999</v>
          </cell>
          <cell r="G15786">
            <v>27</v>
          </cell>
          <cell r="H15786">
            <v>27</v>
          </cell>
          <cell r="I15786" t="str">
            <v>DU</v>
          </cell>
        </row>
        <row r="15787">
          <cell r="B15787">
            <v>812999015596</v>
          </cell>
          <cell r="C15787" t="str">
            <v>BOCATI PAQUETE PI¥ATA BOLSA 1.5 KGS</v>
          </cell>
          <cell r="D15787" t="str">
            <v>BOL   9999</v>
          </cell>
          <cell r="E15787">
            <v>161.46</v>
          </cell>
          <cell r="F15787">
            <v>1.1903999999999999</v>
          </cell>
          <cell r="G15787">
            <v>192.2</v>
          </cell>
          <cell r="H15787">
            <v>192.2</v>
          </cell>
          <cell r="I15787" t="str">
            <v>DU</v>
          </cell>
        </row>
        <row r="15788">
          <cell r="B15788">
            <v>812999015725</v>
          </cell>
          <cell r="C15788" t="str">
            <v>BOCATI SELZ SODA BOLSA 105 GRS.</v>
          </cell>
          <cell r="D15788" t="str">
            <v>BOL   9999</v>
          </cell>
          <cell r="E15788">
            <v>14.482799999999999</v>
          </cell>
          <cell r="F15788">
            <v>1.1944999999999999</v>
          </cell>
          <cell r="G15788">
            <v>17.3</v>
          </cell>
          <cell r="H15788">
            <v>17.3</v>
          </cell>
          <cell r="I15788" t="str">
            <v>DU</v>
          </cell>
        </row>
        <row r="15789">
          <cell r="B15789">
            <v>812999015862</v>
          </cell>
          <cell r="C15789" t="str">
            <v>BOCATI CARAMELO SUAVE 25 PZAS</v>
          </cell>
          <cell r="D15789" t="str">
            <v>BOL   9999</v>
          </cell>
          <cell r="E15789">
            <v>14.958</v>
          </cell>
          <cell r="F15789">
            <v>1.1967000000000001</v>
          </cell>
          <cell r="G15789">
            <v>17.899999999999999</v>
          </cell>
          <cell r="H15789">
            <v>17.899999999999999</v>
          </cell>
          <cell r="I15789" t="str">
            <v>DU</v>
          </cell>
        </row>
        <row r="15790">
          <cell r="B15790">
            <v>9502092100015</v>
          </cell>
          <cell r="C15790" t="str">
            <v>AMIS BOLA CHICA TAMARINDO DULCE</v>
          </cell>
          <cell r="D15790" t="str">
            <v>PZA   9999</v>
          </cell>
          <cell r="E15790">
            <v>13</v>
          </cell>
          <cell r="F15790">
            <v>1.1922999999999999</v>
          </cell>
          <cell r="G15790">
            <v>15.5</v>
          </cell>
          <cell r="H15790">
            <v>15.5</v>
          </cell>
          <cell r="I15790" t="str">
            <v>DU</v>
          </cell>
        </row>
        <row r="15791">
          <cell r="B15791" t="str">
            <v>i-0291-2.6</v>
          </cell>
          <cell r="C15791" t="str">
            <v>CEDIS ABA</v>
          </cell>
          <cell r="D15791" t="str">
            <v>RROTES AZTECA</v>
          </cell>
          <cell r="H15791">
            <v>44642</v>
          </cell>
          <cell r="I15791" t="str">
            <v>_x000C_ce</v>
          </cell>
        </row>
        <row r="15792">
          <cell r="I15792">
            <v>0</v>
          </cell>
        </row>
        <row r="15793">
          <cell r="C15793" t="str">
            <v>Catalogo</v>
          </cell>
          <cell r="D15793" t="str">
            <v>de Articulos</v>
          </cell>
          <cell r="H15793" t="str">
            <v>Hoja :   52</v>
          </cell>
          <cell r="I15793">
            <v>0</v>
          </cell>
        </row>
        <row r="15794">
          <cell r="I15794">
            <v>0</v>
          </cell>
        </row>
        <row r="15795">
          <cell r="B15795" t="str">
            <v>Codigo</v>
          </cell>
          <cell r="C15795" t="str">
            <v>D e s c r i p c i o n</v>
          </cell>
          <cell r="D15795" t="str">
            <v>UM    Prov</v>
          </cell>
          <cell r="E15795" t="str">
            <v>Ult. Costo</v>
          </cell>
          <cell r="F15795" t="str">
            <v>Utilidad</v>
          </cell>
          <cell r="G15795" t="str">
            <v>Prec. s/imp.</v>
          </cell>
          <cell r="H15795" t="str">
            <v>Prec. c/imp.</v>
          </cell>
          <cell r="I15795" t="str">
            <v>Lin</v>
          </cell>
        </row>
        <row r="15796">
          <cell r="I15796">
            <v>0</v>
          </cell>
        </row>
        <row r="15797">
          <cell r="B15797" t="str">
            <v>veedor : 9999</v>
          </cell>
          <cell r="C15797" t="str">
            <v>PROVEEDORES DIVERSOS                      (Con</v>
          </cell>
          <cell r="D15797" t="str">
            <v>tinuacion)</v>
          </cell>
          <cell r="I15797" t="str">
            <v>Pro</v>
          </cell>
        </row>
        <row r="15798">
          <cell r="I15798">
            <v>0</v>
          </cell>
        </row>
        <row r="15799">
          <cell r="B15799">
            <v>9502092100022</v>
          </cell>
          <cell r="C15799" t="str">
            <v>AMIS BOLA GDE. TAMARINDO DULCE</v>
          </cell>
          <cell r="D15799" t="str">
            <v>PZA   9999</v>
          </cell>
          <cell r="E15799">
            <v>13</v>
          </cell>
          <cell r="F15799">
            <v>1.1922999999999999</v>
          </cell>
          <cell r="G15799">
            <v>15.5</v>
          </cell>
          <cell r="H15799">
            <v>15.5</v>
          </cell>
          <cell r="I15799" t="str">
            <v>DU</v>
          </cell>
        </row>
        <row r="15800">
          <cell r="B15800">
            <v>9502092100039</v>
          </cell>
          <cell r="C15800" t="str">
            <v>AMIS VAINA DE SAL 1 PZA.</v>
          </cell>
          <cell r="D15800" t="str">
            <v>PZA   9999</v>
          </cell>
          <cell r="E15800">
            <v>13</v>
          </cell>
          <cell r="F15800">
            <v>1.1922999999999999</v>
          </cell>
          <cell r="G15800">
            <v>15.5</v>
          </cell>
          <cell r="H15800">
            <v>15.5</v>
          </cell>
          <cell r="I15800" t="str">
            <v>DU</v>
          </cell>
        </row>
        <row r="15801">
          <cell r="B15801">
            <v>9502092100046</v>
          </cell>
          <cell r="C15801" t="str">
            <v>AMIS CUCHARITA DE TAMARINDO 1 PZA.</v>
          </cell>
          <cell r="D15801" t="str">
            <v>PZA   9999</v>
          </cell>
          <cell r="E15801">
            <v>13</v>
          </cell>
          <cell r="F15801">
            <v>1.1922999999999999</v>
          </cell>
          <cell r="G15801">
            <v>15.5</v>
          </cell>
          <cell r="H15801">
            <v>15.5</v>
          </cell>
          <cell r="I15801" t="str">
            <v>DU</v>
          </cell>
        </row>
        <row r="15802">
          <cell r="B15802">
            <v>9502092100053</v>
          </cell>
          <cell r="C15802" t="str">
            <v>AMIS PULPA DE TAMARINDO 1 PZA</v>
          </cell>
          <cell r="D15802" t="str">
            <v>PZA   9999</v>
          </cell>
          <cell r="E15802">
            <v>13</v>
          </cell>
          <cell r="F15802">
            <v>1.1922999999999999</v>
          </cell>
          <cell r="G15802">
            <v>15.5</v>
          </cell>
          <cell r="H15802">
            <v>15.5</v>
          </cell>
          <cell r="I15802" t="str">
            <v>DU</v>
          </cell>
        </row>
        <row r="15803">
          <cell r="B15803">
            <v>9502092100107</v>
          </cell>
          <cell r="C15803" t="str">
            <v>AMIS BOLA CHICA CON CHILE</v>
          </cell>
          <cell r="D15803" t="str">
            <v>PZA   9999</v>
          </cell>
          <cell r="E15803">
            <v>13</v>
          </cell>
          <cell r="F15803">
            <v>1.1922999999999999</v>
          </cell>
          <cell r="G15803">
            <v>15.5</v>
          </cell>
          <cell r="H15803">
            <v>15.5</v>
          </cell>
          <cell r="I15803" t="str">
            <v>DU</v>
          </cell>
        </row>
        <row r="15804">
          <cell r="B15804">
            <v>9502092100114</v>
          </cell>
          <cell r="C15804" t="str">
            <v>AMIS BOLA GRANDE CON CHILE</v>
          </cell>
          <cell r="D15804" t="str">
            <v>PZA   9999</v>
          </cell>
          <cell r="E15804">
            <v>13</v>
          </cell>
          <cell r="F15804">
            <v>1.1922999999999999</v>
          </cell>
          <cell r="G15804">
            <v>15.5</v>
          </cell>
          <cell r="H15804">
            <v>15.5</v>
          </cell>
          <cell r="I15804" t="str">
            <v>DU</v>
          </cell>
        </row>
        <row r="15805">
          <cell r="B15805">
            <v>9502092100206</v>
          </cell>
          <cell r="C15805" t="str">
            <v>AMIS BOLA CHICA TAMARINDO CHAMOY 1 PZA.</v>
          </cell>
          <cell r="D15805" t="str">
            <v>PZA   9999</v>
          </cell>
          <cell r="E15805">
            <v>13</v>
          </cell>
          <cell r="F15805">
            <v>1.1922999999999999</v>
          </cell>
          <cell r="G15805">
            <v>15.5</v>
          </cell>
          <cell r="H15805">
            <v>15.5</v>
          </cell>
          <cell r="I15805" t="str">
            <v>DU</v>
          </cell>
        </row>
        <row r="15806">
          <cell r="B15806">
            <v>9502092100213</v>
          </cell>
          <cell r="C15806" t="str">
            <v>AMIS BOLA CHICA TAMARINDO TAJIN 1 PZA</v>
          </cell>
          <cell r="D15806" t="str">
            <v>PZA   9999</v>
          </cell>
          <cell r="E15806">
            <v>13</v>
          </cell>
          <cell r="F15806">
            <v>1.1922999999999999</v>
          </cell>
          <cell r="G15806">
            <v>15.5</v>
          </cell>
          <cell r="H15806">
            <v>15.5</v>
          </cell>
          <cell r="I15806" t="str">
            <v>DU</v>
          </cell>
        </row>
        <row r="15807">
          <cell r="B15807">
            <v>9502092100220</v>
          </cell>
          <cell r="C15807" t="str">
            <v>AMIS BOLA GRANDE TAMARINDO CHAMOY 1 PZA.</v>
          </cell>
          <cell r="D15807" t="str">
            <v>PZA   9999</v>
          </cell>
          <cell r="E15807">
            <v>13</v>
          </cell>
          <cell r="F15807">
            <v>1.1922999999999999</v>
          </cell>
          <cell r="G15807">
            <v>15.5</v>
          </cell>
          <cell r="H15807">
            <v>15.5</v>
          </cell>
          <cell r="I15807" t="str">
            <v>DU</v>
          </cell>
        </row>
        <row r="15808">
          <cell r="B15808">
            <v>9502092100237</v>
          </cell>
          <cell r="C15808" t="str">
            <v>AMIS BOLA GRANDE TAMARINDO TAJIN 1 PZA.</v>
          </cell>
          <cell r="D15808" t="str">
            <v>PZA   9999</v>
          </cell>
          <cell r="E15808">
            <v>13</v>
          </cell>
          <cell r="F15808">
            <v>1.1922999999999999</v>
          </cell>
          <cell r="G15808">
            <v>15.5</v>
          </cell>
          <cell r="H15808">
            <v>15.5</v>
          </cell>
          <cell r="I15808" t="str">
            <v>DU</v>
          </cell>
        </row>
        <row r="15809">
          <cell r="B15809">
            <v>9502092100244</v>
          </cell>
          <cell r="C15809" t="str">
            <v>AMIS VAINA CHAMOY 1 PZA.</v>
          </cell>
          <cell r="D15809" t="str">
            <v>PZA   9999</v>
          </cell>
          <cell r="E15809">
            <v>13</v>
          </cell>
          <cell r="F15809">
            <v>1.1922999999999999</v>
          </cell>
          <cell r="G15809">
            <v>15.5</v>
          </cell>
          <cell r="H15809">
            <v>15.5</v>
          </cell>
          <cell r="I15809" t="str">
            <v>DU</v>
          </cell>
        </row>
        <row r="15810">
          <cell r="B15810">
            <v>9502092100251</v>
          </cell>
          <cell r="C15810" t="str">
            <v>AMIS VAINA TAJIN 1 PZA.</v>
          </cell>
          <cell r="D15810" t="str">
            <v>PZA   9999</v>
          </cell>
          <cell r="E15810">
            <v>13</v>
          </cell>
          <cell r="F15810">
            <v>1.1922999999999999</v>
          </cell>
          <cell r="G15810">
            <v>15.5</v>
          </cell>
          <cell r="H15810">
            <v>15.5</v>
          </cell>
          <cell r="I15810" t="str">
            <v>DU</v>
          </cell>
        </row>
        <row r="15811">
          <cell r="B15811">
            <v>9800190096</v>
          </cell>
          <cell r="C15811" t="str">
            <v>FERRERO RONDNOIR 79 GRS.</v>
          </cell>
          <cell r="D15811" t="str">
            <v>PAQ   9999</v>
          </cell>
          <cell r="E15811">
            <v>58.9</v>
          </cell>
          <cell r="F15811">
            <v>1.2513000000000001</v>
          </cell>
          <cell r="G15811">
            <v>73.7</v>
          </cell>
          <cell r="H15811">
            <v>73.7</v>
          </cell>
          <cell r="I15811" t="str">
            <v>DU</v>
          </cell>
        </row>
        <row r="15812">
          <cell r="B15812">
            <v>9876503375928</v>
          </cell>
          <cell r="C15812" t="str">
            <v>KE PAPAS DE PLATANO 250 GR.</v>
          </cell>
          <cell r="D15812" t="str">
            <v>PZA   9999</v>
          </cell>
          <cell r="E15812">
            <v>39</v>
          </cell>
          <cell r="F15812">
            <v>1.2</v>
          </cell>
          <cell r="G15812">
            <v>46.8</v>
          </cell>
          <cell r="H15812">
            <v>46.8</v>
          </cell>
          <cell r="I15812" t="str">
            <v>DU</v>
          </cell>
        </row>
        <row r="15813">
          <cell r="B15813" t="str">
            <v>LDCHOC0000007</v>
          </cell>
          <cell r="C15813" t="str">
            <v>AMIS PELLIZCO DULCE Y CHILE 1 PZA.</v>
          </cell>
          <cell r="D15813" t="str">
            <v>PZA   9999</v>
          </cell>
          <cell r="E15813">
            <v>13</v>
          </cell>
          <cell r="F15813">
            <v>1.1922999999999999</v>
          </cell>
          <cell r="G15813">
            <v>15.5</v>
          </cell>
          <cell r="H15813">
            <v>15.5</v>
          </cell>
          <cell r="I15813" t="str">
            <v>DU</v>
          </cell>
        </row>
        <row r="15814">
          <cell r="B15814">
            <v>75036546</v>
          </cell>
          <cell r="C15814" t="str">
            <v>CERILLOS MANOLA 1 CAJETILLA</v>
          </cell>
          <cell r="D15814" t="str">
            <v>PZA   9999</v>
          </cell>
          <cell r="E15814">
            <v>0.75509999999999999</v>
          </cell>
          <cell r="F15814">
            <v>2.3969999999999998</v>
          </cell>
          <cell r="G15814">
            <v>1.81</v>
          </cell>
          <cell r="H15814">
            <v>2.1</v>
          </cell>
          <cell r="I15814" t="str">
            <v>EC</v>
          </cell>
        </row>
        <row r="15815">
          <cell r="B15815">
            <v>75036553</v>
          </cell>
          <cell r="C15815" t="str">
            <v>CERILLOS CLASICOS LA CENTRAL 1 CAJETILLA</v>
          </cell>
          <cell r="D15815" t="str">
            <v>PZA   9999</v>
          </cell>
          <cell r="E15815">
            <v>1.1551</v>
          </cell>
          <cell r="F15815">
            <v>1.87</v>
          </cell>
          <cell r="G15815">
            <v>2.16</v>
          </cell>
          <cell r="H15815">
            <v>2.5</v>
          </cell>
          <cell r="I15815" t="str">
            <v>EC</v>
          </cell>
        </row>
        <row r="15816">
          <cell r="B15816">
            <v>41594206270</v>
          </cell>
          <cell r="C15816" t="str">
            <v>VASO TERMICO #32 DART S/TAPA 15 PZAS.</v>
          </cell>
          <cell r="D15816" t="str">
            <v>PAQ   9999</v>
          </cell>
          <cell r="E15816">
            <v>16.762</v>
          </cell>
          <cell r="F15816">
            <v>1.1729000000000001</v>
          </cell>
          <cell r="G15816">
            <v>19.66</v>
          </cell>
          <cell r="H15816">
            <v>22.8</v>
          </cell>
          <cell r="I15816" t="str">
            <v>ED</v>
          </cell>
        </row>
        <row r="15817">
          <cell r="B15817">
            <v>41594215289</v>
          </cell>
          <cell r="C15817" t="str">
            <v>TAPA DART ECO-UNIC PLAS ENVASE 100P.</v>
          </cell>
          <cell r="D15817" t="str">
            <v>PAQ   9999</v>
          </cell>
          <cell r="E15817">
            <v>44.410299999999999</v>
          </cell>
          <cell r="F15817">
            <v>1.1704000000000001</v>
          </cell>
          <cell r="G15817">
            <v>51.98</v>
          </cell>
          <cell r="H15817">
            <v>60.3</v>
          </cell>
          <cell r="I15817" t="str">
            <v>ED</v>
          </cell>
        </row>
        <row r="15818">
          <cell r="B15818">
            <v>41594516645</v>
          </cell>
          <cell r="C15818" t="str">
            <v>ENVASE TERMICO DART 60 OZ 10 PZAS.</v>
          </cell>
          <cell r="D15818" t="str">
            <v>PAQ   9999</v>
          </cell>
          <cell r="E15818">
            <v>21.992799999999999</v>
          </cell>
          <cell r="F15818">
            <v>1.1521999999999999</v>
          </cell>
          <cell r="G15818">
            <v>25.34</v>
          </cell>
          <cell r="H15818">
            <v>29.4</v>
          </cell>
          <cell r="I15818" t="str">
            <v>ED</v>
          </cell>
        </row>
        <row r="15819">
          <cell r="B15819">
            <v>781159300158</v>
          </cell>
          <cell r="C15819" t="str">
            <v>CUCHARA SOPER GIG. BIOCUP 25 PZAS.</v>
          </cell>
          <cell r="D15819" t="str">
            <v>PAQ   9999</v>
          </cell>
          <cell r="E15819">
            <v>9.2410999999999994</v>
          </cell>
          <cell r="F15819">
            <v>1.3245</v>
          </cell>
          <cell r="G15819">
            <v>12.24</v>
          </cell>
          <cell r="H15819">
            <v>14.2</v>
          </cell>
          <cell r="I15819" t="str">
            <v>ED</v>
          </cell>
        </row>
        <row r="15820">
          <cell r="B15820">
            <v>111441112293</v>
          </cell>
          <cell r="C15820" t="str">
            <v>CONTENEDOR TRANSLUCIDO PAQ. 125 PZAS.</v>
          </cell>
          <cell r="D15820" t="str">
            <v>PAQ   9999</v>
          </cell>
          <cell r="E15820">
            <v>185.32320000000001</v>
          </cell>
          <cell r="F15820">
            <v>1.1801999999999999</v>
          </cell>
          <cell r="G15820">
            <v>218.71</v>
          </cell>
          <cell r="H15820">
            <v>253.7</v>
          </cell>
          <cell r="I15820" t="str">
            <v>ED</v>
          </cell>
        </row>
        <row r="15821">
          <cell r="B15821">
            <v>12569</v>
          </cell>
          <cell r="C15821" t="str">
            <v>PAPEL ENVOLTURA CAFE</v>
          </cell>
          <cell r="D15821" t="str">
            <v>KGM   9999</v>
          </cell>
          <cell r="E15821">
            <v>9.8275000000000006</v>
          </cell>
          <cell r="F15821">
            <v>1.3065</v>
          </cell>
          <cell r="G15821">
            <v>12.84</v>
          </cell>
          <cell r="H15821">
            <v>14.9</v>
          </cell>
          <cell r="I15821" t="str">
            <v>ED</v>
          </cell>
        </row>
        <row r="15822">
          <cell r="B15822">
            <v>14554</v>
          </cell>
          <cell r="C15822" t="str">
            <v>TAPA TERMICA DART P/VASO #8 100 PZAS.</v>
          </cell>
          <cell r="D15822" t="str">
            <v>PAQ   9999</v>
          </cell>
          <cell r="E15822">
            <v>53.280999999999999</v>
          </cell>
          <cell r="F15822">
            <v>1.1713</v>
          </cell>
          <cell r="G15822">
            <v>62.41</v>
          </cell>
          <cell r="H15822">
            <v>72.400000000000006</v>
          </cell>
          <cell r="I15822" t="str">
            <v>ED</v>
          </cell>
        </row>
        <row r="15823">
          <cell r="B15823">
            <v>1555552</v>
          </cell>
          <cell r="C15823" t="str">
            <v>TAPA TERMICA DART P/VASO #10 100 PZAS.</v>
          </cell>
          <cell r="D15823" t="str">
            <v>PAQ   9999</v>
          </cell>
          <cell r="E15823">
            <v>58.348199999999999</v>
          </cell>
          <cell r="F15823">
            <v>1.1701999999999999</v>
          </cell>
          <cell r="G15823">
            <v>68.28</v>
          </cell>
          <cell r="H15823">
            <v>79.2</v>
          </cell>
          <cell r="I15823" t="str">
            <v>ED</v>
          </cell>
        </row>
        <row r="15824">
          <cell r="B15824">
            <v>21141</v>
          </cell>
          <cell r="C15824" t="str">
            <v>CONTENEDORES REYMA 8X8 100 PZAS.</v>
          </cell>
          <cell r="D15824" t="str">
            <v>PZA   9999</v>
          </cell>
          <cell r="E15824">
            <v>188.0301</v>
          </cell>
          <cell r="F15824">
            <v>1.1503000000000001</v>
          </cell>
          <cell r="G15824">
            <v>216.29</v>
          </cell>
          <cell r="H15824">
            <v>250.9</v>
          </cell>
          <cell r="I15824" t="str">
            <v>ED</v>
          </cell>
        </row>
        <row r="15825">
          <cell r="B15825">
            <v>24544</v>
          </cell>
          <cell r="C15825" t="str">
            <v>CONTENEDORES REYMA 9X9 100 PZAS.</v>
          </cell>
          <cell r="D15825" t="str">
            <v>PZA   9999</v>
          </cell>
          <cell r="E15825">
            <v>200.16810000000001</v>
          </cell>
          <cell r="F15825">
            <v>1.1503000000000001</v>
          </cell>
          <cell r="G15825">
            <v>230.26</v>
          </cell>
          <cell r="H15825">
            <v>267.10000000000002</v>
          </cell>
          <cell r="I15825" t="str">
            <v>ED</v>
          </cell>
        </row>
        <row r="15826">
          <cell r="B15826">
            <v>31024</v>
          </cell>
          <cell r="C15826" t="str">
            <v>TAPA DART ECO-UNIC TERM ENVASE 50P.</v>
          </cell>
          <cell r="D15826" t="str">
            <v>PAQ   9999</v>
          </cell>
          <cell r="E15826">
            <v>39.143099999999997</v>
          </cell>
          <cell r="F15826">
            <v>1.1716</v>
          </cell>
          <cell r="G15826">
            <v>45.86</v>
          </cell>
          <cell r="H15826">
            <v>53.2</v>
          </cell>
          <cell r="I15826" t="str">
            <v>ED</v>
          </cell>
        </row>
        <row r="15827">
          <cell r="B15827">
            <v>41594307229</v>
          </cell>
          <cell r="C15827" t="str">
            <v>TAPA TERMICA DART-ECOUNICEL NO.10 100 P.</v>
          </cell>
          <cell r="D15827" t="str">
            <v>PAQ   9999</v>
          </cell>
          <cell r="E15827">
            <v>52.0974</v>
          </cell>
          <cell r="F15827">
            <v>1.1499999999999999</v>
          </cell>
          <cell r="G15827">
            <v>59.91</v>
          </cell>
          <cell r="H15827">
            <v>69.5</v>
          </cell>
          <cell r="I15827" t="str">
            <v>ED</v>
          </cell>
        </row>
        <row r="15828">
          <cell r="B15828">
            <v>60382</v>
          </cell>
          <cell r="C15828" t="str">
            <v>PINZA CRISTAL 1 PIEZA</v>
          </cell>
          <cell r="D15828" t="str">
            <v>PZA   9999</v>
          </cell>
          <cell r="E15828">
            <v>3.7948</v>
          </cell>
          <cell r="F15828">
            <v>1.5230999999999999</v>
          </cell>
          <cell r="G15828">
            <v>5.78</v>
          </cell>
          <cell r="H15828">
            <v>6.7</v>
          </cell>
          <cell r="I15828" t="str">
            <v>ED</v>
          </cell>
        </row>
        <row r="15829">
          <cell r="B15829">
            <v>643131522975</v>
          </cell>
          <cell r="C15829" t="str">
            <v>PLATO ORION TERMICO # 8 3D 20 PZAS.</v>
          </cell>
          <cell r="D15829" t="str">
            <v>PAQ   9999</v>
          </cell>
          <cell r="E15829">
            <v>6.9654999999999996</v>
          </cell>
          <cell r="F15829">
            <v>1.2245999999999999</v>
          </cell>
          <cell r="G15829">
            <v>8.5299999999999994</v>
          </cell>
          <cell r="H15829">
            <v>9.9</v>
          </cell>
          <cell r="I15829" t="str">
            <v>ED</v>
          </cell>
        </row>
        <row r="15830">
          <cell r="B15830">
            <v>643131523019</v>
          </cell>
          <cell r="C15830" t="str">
            <v>PLATO ORION PASTELERO TERM # 6 25 PZAS.</v>
          </cell>
          <cell r="D15830" t="str">
            <v>PAQ   9999</v>
          </cell>
          <cell r="E15830">
            <v>5.9912999999999998</v>
          </cell>
          <cell r="F15830">
            <v>1.2234</v>
          </cell>
          <cell r="G15830">
            <v>7.33</v>
          </cell>
          <cell r="H15830">
            <v>8.5</v>
          </cell>
          <cell r="I15830" t="str">
            <v>ED</v>
          </cell>
        </row>
        <row r="15831">
          <cell r="B15831">
            <v>643131523156</v>
          </cell>
          <cell r="C15831" t="str">
            <v>CHAROLA ORION TERMICA NO. 835 50 PZAS</v>
          </cell>
          <cell r="D15831" t="str">
            <v>PAQ   9999</v>
          </cell>
          <cell r="E15831">
            <v>11.8103</v>
          </cell>
          <cell r="F15831">
            <v>1.204</v>
          </cell>
          <cell r="G15831">
            <v>14.22</v>
          </cell>
          <cell r="H15831">
            <v>16.5</v>
          </cell>
          <cell r="I15831" t="str">
            <v>ED</v>
          </cell>
        </row>
        <row r="15832">
          <cell r="B15832">
            <v>653981823696</v>
          </cell>
          <cell r="C15832" t="str">
            <v>VASO ORION TERMICO # 12 25 PZAS.</v>
          </cell>
          <cell r="D15832" t="str">
            <v>PAQ   9999</v>
          </cell>
          <cell r="E15832">
            <v>6.6197999999999997</v>
          </cell>
          <cell r="F15832">
            <v>1.1586000000000001</v>
          </cell>
          <cell r="G15832">
            <v>7.67</v>
          </cell>
          <cell r="H15832">
            <v>8.9</v>
          </cell>
          <cell r="I15832" t="str">
            <v>ED</v>
          </cell>
        </row>
        <row r="15833">
          <cell r="B15833">
            <v>749384321003</v>
          </cell>
          <cell r="C15833" t="str">
            <v>MOLDE POLLO ALUMINIO RECTANGULAR 1 PZA.</v>
          </cell>
          <cell r="D15833" t="str">
            <v>PZA   9999</v>
          </cell>
          <cell r="E15833">
            <v>13.5258</v>
          </cell>
          <cell r="F15833">
            <v>1.1408</v>
          </cell>
          <cell r="G15833">
            <v>15.43</v>
          </cell>
          <cell r="H15833">
            <v>17.899999999999999</v>
          </cell>
          <cell r="I15833" t="str">
            <v>ED</v>
          </cell>
        </row>
        <row r="15834">
          <cell r="B15834">
            <v>7500462081201</v>
          </cell>
          <cell r="C15834" t="str">
            <v>CUCHARA SOPERA FORIBA 25 PZAS.</v>
          </cell>
          <cell r="D15834" t="str">
            <v>PZA   9999</v>
          </cell>
          <cell r="E15834">
            <v>7.7521000000000004</v>
          </cell>
          <cell r="F15834">
            <v>1.3016000000000001</v>
          </cell>
          <cell r="G15834">
            <v>10.09</v>
          </cell>
          <cell r="H15834">
            <v>11.7</v>
          </cell>
          <cell r="I15834" t="str">
            <v>ED</v>
          </cell>
        </row>
        <row r="15835">
          <cell r="B15835">
            <v>7500462081270</v>
          </cell>
          <cell r="C15835" t="str">
            <v>TENEDOR PASTELERO FORIBA 50 PZAS.</v>
          </cell>
          <cell r="D15835" t="str">
            <v>PZA   9999</v>
          </cell>
          <cell r="E15835">
            <v>6.5777000000000001</v>
          </cell>
          <cell r="F15835">
            <v>1.2968</v>
          </cell>
          <cell r="G15835">
            <v>8.5299999999999994</v>
          </cell>
          <cell r="H15835">
            <v>9.9</v>
          </cell>
          <cell r="I15835" t="str">
            <v>ED</v>
          </cell>
        </row>
        <row r="15836">
          <cell r="B15836">
            <v>7501007809000</v>
          </cell>
          <cell r="C15836" t="str">
            <v>TAPA DART ECO-UNIC PLAS VASO N-12 100P</v>
          </cell>
          <cell r="D15836" t="str">
            <v>PAQ   9999</v>
          </cell>
          <cell r="E15836">
            <v>36.204300000000003</v>
          </cell>
          <cell r="F15836">
            <v>1.1714</v>
          </cell>
          <cell r="G15836">
            <v>42.41</v>
          </cell>
          <cell r="H15836">
            <v>49.2</v>
          </cell>
          <cell r="I15836" t="str">
            <v>ED</v>
          </cell>
        </row>
        <row r="15837">
          <cell r="B15837">
            <v>7501023701</v>
          </cell>
          <cell r="C15837" t="str">
            <v>BOLSA NAVIDAD CELOFAN 15X25 GRANEL 1KG.</v>
          </cell>
          <cell r="D15837" t="str">
            <v>PAQ   9999</v>
          </cell>
          <cell r="E15837">
            <v>98.051699999999997</v>
          </cell>
          <cell r="F15837">
            <v>1.3003</v>
          </cell>
          <cell r="G15837">
            <v>127.5</v>
          </cell>
          <cell r="H15837">
            <v>147.9</v>
          </cell>
          <cell r="I15837" t="str">
            <v>ED</v>
          </cell>
        </row>
        <row r="15838">
          <cell r="B15838">
            <v>75010557</v>
          </cell>
          <cell r="C15838" t="str">
            <v>CUCHARA PASTELERA ECON REYLER COLOR 50P.</v>
          </cell>
          <cell r="D15838" t="str">
            <v>PAQ   9999</v>
          </cell>
          <cell r="E15838">
            <v>5.1292999999999997</v>
          </cell>
          <cell r="F15838">
            <v>1.3452</v>
          </cell>
          <cell r="G15838">
            <v>6.9</v>
          </cell>
          <cell r="H15838">
            <v>8</v>
          </cell>
          <cell r="I15838" t="str">
            <v>ED</v>
          </cell>
        </row>
        <row r="15839">
          <cell r="B15839">
            <v>75010558</v>
          </cell>
          <cell r="C15839" t="str">
            <v>TENEDOR PASTELERO ECON REYLER COLOR 50P.</v>
          </cell>
          <cell r="D15839" t="str">
            <v>PAQ   9999</v>
          </cell>
          <cell r="E15839">
            <v>5.1120000000000001</v>
          </cell>
          <cell r="F15839">
            <v>1.2656000000000001</v>
          </cell>
          <cell r="G15839">
            <v>6.47</v>
          </cell>
          <cell r="H15839">
            <v>7.5</v>
          </cell>
          <cell r="I15839" t="str">
            <v>ED</v>
          </cell>
        </row>
        <row r="15840">
          <cell r="B15840">
            <v>7501055801</v>
          </cell>
          <cell r="C15840" t="str">
            <v>PAPEL ENVOLTURA REVOLUCION 1 KG.</v>
          </cell>
          <cell r="D15840" t="str">
            <v>KGM   9999</v>
          </cell>
          <cell r="E15840">
            <v>22.189399999999999</v>
          </cell>
          <cell r="F15840">
            <v>1.3015000000000001</v>
          </cell>
          <cell r="G15840">
            <v>28.88</v>
          </cell>
          <cell r="H15840">
            <v>33.5</v>
          </cell>
          <cell r="I15840" t="str">
            <v>ED</v>
          </cell>
        </row>
        <row r="15841">
          <cell r="B15841">
            <v>7501060420980</v>
          </cell>
          <cell r="C15841" t="str">
            <v>GLOBOS 100 PZAS PAYASO COLOR LILA</v>
          </cell>
          <cell r="D15841" t="str">
            <v>BOL   9999</v>
          </cell>
          <cell r="E15841">
            <v>54.870600000000003</v>
          </cell>
          <cell r="F15841">
            <v>1.3118000000000001</v>
          </cell>
          <cell r="G15841">
            <v>71.98</v>
          </cell>
          <cell r="H15841">
            <v>83.5</v>
          </cell>
          <cell r="I15841" t="str">
            <v>ED</v>
          </cell>
        </row>
        <row r="15842">
          <cell r="B15842">
            <v>7501067285056</v>
          </cell>
          <cell r="C15842" t="str">
            <v>MOLDE MINI CHAROLA ALMEXA 1 PZA.</v>
          </cell>
          <cell r="D15842" t="str">
            <v>PZA   9999</v>
          </cell>
          <cell r="E15842">
            <v>8.6809999999999992</v>
          </cell>
          <cell r="F15842">
            <v>1.38</v>
          </cell>
          <cell r="G15842">
            <v>11.98</v>
          </cell>
          <cell r="H15842">
            <v>13.9</v>
          </cell>
          <cell r="I15842" t="str">
            <v>ED</v>
          </cell>
        </row>
        <row r="15843">
          <cell r="B15843">
            <v>7501219111585</v>
          </cell>
          <cell r="C15843" t="str">
            <v>VASOS CONICOS PRIMO NO. 108 250 PZAS.</v>
          </cell>
          <cell r="D15843" t="str">
            <v>PAQ   9999</v>
          </cell>
          <cell r="E15843">
            <v>39.6616</v>
          </cell>
          <cell r="F15843">
            <v>1.2019</v>
          </cell>
          <cell r="G15843">
            <v>47.67</v>
          </cell>
          <cell r="H15843">
            <v>55.3</v>
          </cell>
          <cell r="I15843" t="str">
            <v>ED</v>
          </cell>
        </row>
        <row r="15844">
          <cell r="B15844">
            <v>7501219113282</v>
          </cell>
          <cell r="C15844" t="str">
            <v>POPOTES FLEXIBLES NEON PRIMO 50 PZAS.</v>
          </cell>
          <cell r="D15844" t="str">
            <v>PZA   9999</v>
          </cell>
          <cell r="E15844">
            <v>6.6551</v>
          </cell>
          <cell r="F15844">
            <v>1.2951999999999999</v>
          </cell>
          <cell r="G15844">
            <v>8.6199999999999992</v>
          </cell>
          <cell r="H15844">
            <v>10</v>
          </cell>
          <cell r="I15844" t="str">
            <v>ED</v>
          </cell>
        </row>
        <row r="15845">
          <cell r="B15845">
            <v>7501431206007</v>
          </cell>
          <cell r="C15845" t="str">
            <v>HIELERA CONVERMEX CON TAPA GRANDE 1 PZA.</v>
          </cell>
          <cell r="D15845" t="str">
            <v>PZA   9999</v>
          </cell>
          <cell r="E15845">
            <v>72.801699999999997</v>
          </cell>
          <cell r="F15845">
            <v>1.3002</v>
          </cell>
          <cell r="G15845">
            <v>94.66</v>
          </cell>
          <cell r="H15845">
            <v>109.8</v>
          </cell>
          <cell r="I15845" t="str">
            <v>ED</v>
          </cell>
        </row>
        <row r="15846">
          <cell r="B15846">
            <v>7501431206014</v>
          </cell>
          <cell r="C15846" t="str">
            <v>HIELERA CONVERMEX CON TAPA MEDIANA 1 PZA</v>
          </cell>
          <cell r="D15846" t="str">
            <v>PZA   9999</v>
          </cell>
          <cell r="E15846">
            <v>68.568899999999999</v>
          </cell>
          <cell r="F15846">
            <v>1.3011999999999999</v>
          </cell>
          <cell r="G15846">
            <v>89.22</v>
          </cell>
          <cell r="H15846">
            <v>103.5</v>
          </cell>
          <cell r="I15846" t="str">
            <v>ED</v>
          </cell>
        </row>
        <row r="15847">
          <cell r="B15847">
            <v>7501431206038</v>
          </cell>
          <cell r="C15847" t="str">
            <v>HIELERA CONVERMEX CON TAPA CHICA 1 PZA.</v>
          </cell>
          <cell r="D15847" t="str">
            <v>PZA   9999</v>
          </cell>
          <cell r="E15847">
            <v>61.120600000000003</v>
          </cell>
          <cell r="F15847">
            <v>1.3004</v>
          </cell>
          <cell r="G15847">
            <v>79.48</v>
          </cell>
          <cell r="H15847">
            <v>92.2</v>
          </cell>
          <cell r="I15847" t="str">
            <v>ED</v>
          </cell>
        </row>
        <row r="15848">
          <cell r="B15848">
            <v>7501972404375</v>
          </cell>
          <cell r="C15848" t="str">
            <v>PLATO TAMPIQUE¥O GRANDE FERPLAST 1 PIEZA</v>
          </cell>
          <cell r="D15848" t="str">
            <v>PZA   9999</v>
          </cell>
          <cell r="E15848">
            <v>4.5</v>
          </cell>
          <cell r="F15848">
            <v>1.7043999999999999</v>
          </cell>
          <cell r="G15848">
            <v>7.67</v>
          </cell>
          <cell r="H15848">
            <v>8.9</v>
          </cell>
          <cell r="I15848" t="str">
            <v>ED</v>
          </cell>
        </row>
        <row r="15849">
          <cell r="B15849">
            <v>75020331160</v>
          </cell>
          <cell r="C15849" t="str">
            <v>CONTENEDOR ORION 9X9 100 PZAS.</v>
          </cell>
          <cell r="D15849" t="str">
            <v>PAQ   9999</v>
          </cell>
          <cell r="E15849">
            <v>113.36199999999999</v>
          </cell>
          <cell r="F15849">
            <v>1.2008000000000001</v>
          </cell>
          <cell r="G15849">
            <v>136.12</v>
          </cell>
          <cell r="H15849">
            <v>157.9</v>
          </cell>
          <cell r="I15849" t="str">
            <v>ED</v>
          </cell>
        </row>
        <row r="15850">
          <cell r="B15850">
            <v>75020331161</v>
          </cell>
          <cell r="C15850" t="str">
            <v>CONTENEDOR ORION 8X8 100 PZAS.</v>
          </cell>
          <cell r="D15850" t="str">
            <v>PAQ   9999</v>
          </cell>
          <cell r="E15850">
            <v>100.86199999999999</v>
          </cell>
          <cell r="F15850">
            <v>1.2008000000000001</v>
          </cell>
          <cell r="G15850">
            <v>121.12</v>
          </cell>
          <cell r="H15850">
            <v>140.5</v>
          </cell>
          <cell r="I15850" t="str">
            <v>ED</v>
          </cell>
        </row>
        <row r="15851">
          <cell r="B15851">
            <v>75020331168</v>
          </cell>
          <cell r="C15851" t="str">
            <v>CONTENEDOR ORION HAMBURGUESERO 100 P.</v>
          </cell>
          <cell r="D15851" t="str">
            <v>PAQ   9999</v>
          </cell>
          <cell r="E15851">
            <v>41.379300000000001</v>
          </cell>
          <cell r="F15851">
            <v>1.2061999999999999</v>
          </cell>
          <cell r="G15851">
            <v>49.91</v>
          </cell>
          <cell r="H15851">
            <v>57.9</v>
          </cell>
          <cell r="I15851" t="str">
            <v>ED</v>
          </cell>
        </row>
        <row r="15852">
          <cell r="B15852">
            <v>7502208800022</v>
          </cell>
          <cell r="C15852" t="str">
            <v>VASO REYMA PLASTICO # 4 CH 50 PZAS</v>
          </cell>
          <cell r="D15852" t="str">
            <v>PAQ   9999</v>
          </cell>
          <cell r="E15852">
            <v>18.2012</v>
          </cell>
          <cell r="F15852">
            <v>1.151</v>
          </cell>
          <cell r="G15852">
            <v>20.95</v>
          </cell>
          <cell r="H15852">
            <v>24.3</v>
          </cell>
          <cell r="I15852" t="str">
            <v>ED</v>
          </cell>
        </row>
        <row r="15853">
          <cell r="B15853">
            <v>7502208804167</v>
          </cell>
          <cell r="C15853" t="str">
            <v>CONTENEDORES REYMA 8X8 50 PZAS.</v>
          </cell>
          <cell r="D15853" t="str">
            <v>PAQ   9999</v>
          </cell>
          <cell r="E15853">
            <v>92.801699999999997</v>
          </cell>
          <cell r="F15853">
            <v>1.1705000000000001</v>
          </cell>
          <cell r="G15853">
            <v>108.62</v>
          </cell>
          <cell r="H15853">
            <v>126</v>
          </cell>
          <cell r="I15853" t="str">
            <v>ED</v>
          </cell>
        </row>
        <row r="15854">
          <cell r="B15854" t="str">
            <v>i-0291-2.6</v>
          </cell>
          <cell r="C15854" t="str">
            <v>CEDIS ABA</v>
          </cell>
          <cell r="D15854" t="str">
            <v>RROTES AZTECA</v>
          </cell>
          <cell r="H15854">
            <v>44642</v>
          </cell>
          <cell r="I15854" t="str">
            <v>_x000C_ce</v>
          </cell>
        </row>
        <row r="15855">
          <cell r="I15855">
            <v>0</v>
          </cell>
        </row>
        <row r="15856">
          <cell r="C15856" t="str">
            <v>Catalogo</v>
          </cell>
          <cell r="D15856" t="str">
            <v>de Articulos</v>
          </cell>
          <cell r="H15856" t="str">
            <v>Hoja :   53</v>
          </cell>
          <cell r="I15856">
            <v>0</v>
          </cell>
        </row>
        <row r="15857">
          <cell r="I15857">
            <v>0</v>
          </cell>
        </row>
        <row r="15858">
          <cell r="B15858" t="str">
            <v>Codigo</v>
          </cell>
          <cell r="C15858" t="str">
            <v>D e s c r i p c i o n</v>
          </cell>
          <cell r="D15858" t="str">
            <v>UM    Prov</v>
          </cell>
          <cell r="E15858" t="str">
            <v>Ult. Costo</v>
          </cell>
          <cell r="F15858" t="str">
            <v>Utilidad</v>
          </cell>
          <cell r="G15858" t="str">
            <v>Prec. s/imp.</v>
          </cell>
          <cell r="H15858" t="str">
            <v>Prec. c/imp.</v>
          </cell>
          <cell r="I15858" t="str">
            <v>Lin</v>
          </cell>
        </row>
        <row r="15859">
          <cell r="I15859">
            <v>0</v>
          </cell>
        </row>
        <row r="15860">
          <cell r="B15860" t="str">
            <v>veedor : 9999</v>
          </cell>
          <cell r="C15860" t="str">
            <v>PROVEEDORES DIVERSOS                      (Con</v>
          </cell>
          <cell r="D15860" t="str">
            <v>tinuacion)</v>
          </cell>
          <cell r="I15860" t="str">
            <v>Pro</v>
          </cell>
        </row>
        <row r="15861">
          <cell r="I15861">
            <v>0</v>
          </cell>
        </row>
        <row r="15862">
          <cell r="B15862">
            <v>7502208804259</v>
          </cell>
          <cell r="C15862" t="str">
            <v>CONTENEDORES REYMA 9X9 50 PZAS.</v>
          </cell>
          <cell r="D15862" t="str">
            <v>PZA   9999</v>
          </cell>
          <cell r="E15862">
            <v>99.588300000000004</v>
          </cell>
          <cell r="F15862">
            <v>1.1702999999999999</v>
          </cell>
          <cell r="G15862">
            <v>116.55</v>
          </cell>
          <cell r="H15862">
            <v>135.19999999999999</v>
          </cell>
          <cell r="I15862" t="str">
            <v>ED</v>
          </cell>
        </row>
        <row r="15863">
          <cell r="B15863">
            <v>7502208805171</v>
          </cell>
          <cell r="C15863" t="str">
            <v>CHAROLA TERMICA C/D #9 REYMA 25 PZAS.</v>
          </cell>
          <cell r="D15863" t="str">
            <v>PAQ   9999</v>
          </cell>
          <cell r="E15863">
            <v>15.5487</v>
          </cell>
          <cell r="F15863">
            <v>1.1532</v>
          </cell>
          <cell r="G15863">
            <v>17.93</v>
          </cell>
          <cell r="H15863">
            <v>20.8</v>
          </cell>
          <cell r="I15863" t="str">
            <v>ED</v>
          </cell>
        </row>
        <row r="15864">
          <cell r="B15864">
            <v>7502273320159</v>
          </cell>
          <cell r="C15864" t="str">
            <v>BANDERILLA DE 15 CM.</v>
          </cell>
          <cell r="D15864" t="str">
            <v>PZA   9999</v>
          </cell>
          <cell r="E15864">
            <v>9.2413000000000007</v>
          </cell>
          <cell r="F15864">
            <v>1.3158000000000001</v>
          </cell>
          <cell r="G15864">
            <v>12.16</v>
          </cell>
          <cell r="H15864">
            <v>14.1</v>
          </cell>
          <cell r="I15864" t="str">
            <v>ED</v>
          </cell>
        </row>
        <row r="15865">
          <cell r="B15865">
            <v>7502273320166</v>
          </cell>
          <cell r="C15865" t="str">
            <v>BANDERILLA DE 20 CM.</v>
          </cell>
          <cell r="D15865" t="str">
            <v>PZA   9999</v>
          </cell>
          <cell r="E15865">
            <v>9.8620000000000001</v>
          </cell>
          <cell r="F15865">
            <v>1.302</v>
          </cell>
          <cell r="G15865">
            <v>12.84</v>
          </cell>
          <cell r="H15865">
            <v>14.9</v>
          </cell>
          <cell r="I15865" t="str">
            <v>ED</v>
          </cell>
        </row>
        <row r="15866">
          <cell r="B15866">
            <v>7502273320173</v>
          </cell>
          <cell r="C15866" t="str">
            <v>BANDERILLA DE 25 CM.</v>
          </cell>
          <cell r="D15866" t="str">
            <v>PZA   9999</v>
          </cell>
          <cell r="E15866">
            <v>14.0603</v>
          </cell>
          <cell r="F15866">
            <v>1.3058000000000001</v>
          </cell>
          <cell r="G15866">
            <v>18.36</v>
          </cell>
          <cell r="H15866">
            <v>21.3</v>
          </cell>
          <cell r="I15866" t="str">
            <v>ED</v>
          </cell>
        </row>
        <row r="15867">
          <cell r="B15867">
            <v>7502273320180</v>
          </cell>
          <cell r="C15867" t="str">
            <v>BANDERILLA DE 30 CM.</v>
          </cell>
          <cell r="D15867" t="str">
            <v>PZA   9999</v>
          </cell>
          <cell r="E15867">
            <v>11.603400000000001</v>
          </cell>
          <cell r="F15867">
            <v>1.3005</v>
          </cell>
          <cell r="G15867">
            <v>15.09</v>
          </cell>
          <cell r="H15867">
            <v>17.5</v>
          </cell>
          <cell r="I15867" t="str">
            <v>ED</v>
          </cell>
        </row>
        <row r="15868">
          <cell r="B15868">
            <v>7502563210</v>
          </cell>
          <cell r="C15868" t="str">
            <v>PLASTICO ADHERENTE VITAROM-FILM 30X1000</v>
          </cell>
          <cell r="D15868" t="str">
            <v>PZA   9999</v>
          </cell>
          <cell r="E15868">
            <v>357.5258</v>
          </cell>
          <cell r="F15868">
            <v>1.1501999999999999</v>
          </cell>
          <cell r="G15868">
            <v>411.21</v>
          </cell>
          <cell r="H15868">
            <v>477</v>
          </cell>
          <cell r="I15868" t="str">
            <v>ED</v>
          </cell>
        </row>
        <row r="15869">
          <cell r="B15869">
            <v>7503004327225</v>
          </cell>
          <cell r="C15869" t="str">
            <v>CUCHARA SOPERA TARASQUITOS BIOD. 25 P.</v>
          </cell>
          <cell r="D15869" t="str">
            <v>PAQ   9999</v>
          </cell>
          <cell r="E15869">
            <v>5.2671999999999999</v>
          </cell>
          <cell r="F15869">
            <v>1.2928999999999999</v>
          </cell>
          <cell r="G15869">
            <v>6.81</v>
          </cell>
          <cell r="H15869">
            <v>7.9</v>
          </cell>
          <cell r="I15869" t="str">
            <v>ED</v>
          </cell>
        </row>
        <row r="15870">
          <cell r="B15870">
            <v>75030248004</v>
          </cell>
          <cell r="C15870" t="str">
            <v>BOLSA NAVIDAD CELOFAN 20X30 GRANEL 1KG.</v>
          </cell>
          <cell r="D15870" t="str">
            <v>PAQ   9999</v>
          </cell>
          <cell r="E15870">
            <v>102.29300000000001</v>
          </cell>
          <cell r="F15870">
            <v>1.3004</v>
          </cell>
          <cell r="G15870">
            <v>133.02000000000001</v>
          </cell>
          <cell r="H15870">
            <v>154.30000000000001</v>
          </cell>
          <cell r="I15870" t="str">
            <v>ED</v>
          </cell>
        </row>
        <row r="15871">
          <cell r="B15871">
            <v>75030248010</v>
          </cell>
          <cell r="C15871" t="str">
            <v>BOLSA NAVIDAD PLASTICO 20X30 GRANEL 1KG.</v>
          </cell>
          <cell r="D15871" t="str">
            <v>KGM   9999</v>
          </cell>
          <cell r="E15871">
            <v>58.560299999999998</v>
          </cell>
          <cell r="F15871">
            <v>1.2012</v>
          </cell>
          <cell r="G15871">
            <v>70.34</v>
          </cell>
          <cell r="H15871">
            <v>81.599999999999994</v>
          </cell>
          <cell r="I15871" t="str">
            <v>ED</v>
          </cell>
        </row>
        <row r="15872">
          <cell r="B15872">
            <v>7506383910019</v>
          </cell>
          <cell r="C15872" t="str">
            <v>CUCHARA WOW NOVA PASTELERA 50 PZAS.</v>
          </cell>
          <cell r="D15872" t="str">
            <v>PZA   9999</v>
          </cell>
          <cell r="E15872">
            <v>8.4135000000000009</v>
          </cell>
          <cell r="F15872">
            <v>1.3015000000000001</v>
          </cell>
          <cell r="G15872">
            <v>10.95</v>
          </cell>
          <cell r="H15872">
            <v>12.7</v>
          </cell>
          <cell r="I15872" t="str">
            <v>ED</v>
          </cell>
        </row>
        <row r="15873">
          <cell r="B15873">
            <v>7506383910071</v>
          </cell>
          <cell r="C15873" t="str">
            <v>TENEDOR WOW NOVAPASTELERO 50 PZAS.</v>
          </cell>
          <cell r="D15873" t="str">
            <v>PZA   9999</v>
          </cell>
          <cell r="E15873">
            <v>9.5541</v>
          </cell>
          <cell r="F15873">
            <v>1.3261000000000001</v>
          </cell>
          <cell r="G15873">
            <v>12.67</v>
          </cell>
          <cell r="H15873">
            <v>14.7</v>
          </cell>
          <cell r="I15873" t="str">
            <v>ED</v>
          </cell>
        </row>
        <row r="15874">
          <cell r="B15874">
            <v>750638391024</v>
          </cell>
          <cell r="C15874" t="str">
            <v>CUCHARA WOW TEXAS 25 PZAS.</v>
          </cell>
          <cell r="D15874" t="str">
            <v>PZA   9999</v>
          </cell>
          <cell r="E15874">
            <v>4.4043000000000001</v>
          </cell>
          <cell r="F15874">
            <v>1.3691</v>
          </cell>
          <cell r="G15874">
            <v>6.03</v>
          </cell>
          <cell r="H15874">
            <v>7</v>
          </cell>
          <cell r="I15874" t="str">
            <v>ED</v>
          </cell>
        </row>
        <row r="15875">
          <cell r="B15875">
            <v>7506383910576</v>
          </cell>
          <cell r="C15875" t="str">
            <v>CUCHARA WOW SOPERA GIGANTE 25 PZAS.</v>
          </cell>
          <cell r="D15875" t="str">
            <v>PZA   9999</v>
          </cell>
          <cell r="E15875">
            <v>9.2413000000000007</v>
          </cell>
          <cell r="F15875">
            <v>1.3061</v>
          </cell>
          <cell r="G15875">
            <v>12.07</v>
          </cell>
          <cell r="H15875">
            <v>14</v>
          </cell>
          <cell r="I15875" t="str">
            <v>ED</v>
          </cell>
        </row>
        <row r="15876">
          <cell r="B15876">
            <v>7506383911498</v>
          </cell>
          <cell r="C15876" t="str">
            <v>TENEDOR WOW MEDIANO 25 PZAS.</v>
          </cell>
          <cell r="D15876" t="str">
            <v>PZA   9999</v>
          </cell>
          <cell r="E15876">
            <v>8.6012000000000004</v>
          </cell>
          <cell r="F15876">
            <v>1.3334999999999999</v>
          </cell>
          <cell r="G15876">
            <v>11.47</v>
          </cell>
          <cell r="H15876">
            <v>13.3</v>
          </cell>
          <cell r="I15876" t="str">
            <v>ED</v>
          </cell>
        </row>
        <row r="15877">
          <cell r="B15877">
            <v>7506383912341</v>
          </cell>
          <cell r="C15877" t="str">
            <v>CUCHARA PASTELERA NOVA SONIC 50 PZAS.</v>
          </cell>
          <cell r="D15877" t="str">
            <v>PAQ   9999</v>
          </cell>
          <cell r="E15877">
            <v>6.5740999999999996</v>
          </cell>
          <cell r="F15877">
            <v>1.3371</v>
          </cell>
          <cell r="G15877">
            <v>8.7899999999999991</v>
          </cell>
          <cell r="H15877">
            <v>10.199999999999999</v>
          </cell>
          <cell r="I15877" t="str">
            <v>ED</v>
          </cell>
        </row>
        <row r="15878">
          <cell r="B15878" t="str">
            <v>750CMFB254</v>
          </cell>
          <cell r="C15878" t="str">
            <v>CUCHARA SOPERA FORIBA MEDIANA 25 PZAS.</v>
          </cell>
          <cell r="D15878" t="str">
            <v>PZA   9999</v>
          </cell>
          <cell r="E15878">
            <v>5.431</v>
          </cell>
          <cell r="F15878">
            <v>1.3496999999999999</v>
          </cell>
          <cell r="G15878">
            <v>7.33</v>
          </cell>
          <cell r="H15878">
            <v>8.5</v>
          </cell>
          <cell r="I15878" t="str">
            <v>ED</v>
          </cell>
        </row>
        <row r="15879">
          <cell r="B15879">
            <v>756623662201</v>
          </cell>
          <cell r="C15879" t="str">
            <v>BOLSA BD CAMISETA POLISEDA 1 KG.</v>
          </cell>
          <cell r="D15879" t="str">
            <v>KGM   9999</v>
          </cell>
          <cell r="E15879">
            <v>51.042999999999999</v>
          </cell>
          <cell r="F15879">
            <v>1.3005</v>
          </cell>
          <cell r="G15879">
            <v>66.38</v>
          </cell>
          <cell r="H15879">
            <v>77</v>
          </cell>
          <cell r="I15879" t="str">
            <v>ED</v>
          </cell>
        </row>
        <row r="15880">
          <cell r="B15880">
            <v>775019151</v>
          </cell>
          <cell r="C15880" t="str">
            <v>PALO PARA ELOTES A GRANEL  1 KG.</v>
          </cell>
          <cell r="D15880" t="str">
            <v>KGM   9999</v>
          </cell>
          <cell r="E15880">
            <v>20.060300000000002</v>
          </cell>
          <cell r="F15880">
            <v>1.3021</v>
          </cell>
          <cell r="G15880">
            <v>26.12</v>
          </cell>
          <cell r="H15880">
            <v>30.3</v>
          </cell>
          <cell r="I15880" t="str">
            <v>ED</v>
          </cell>
        </row>
        <row r="15881">
          <cell r="B15881">
            <v>775019152</v>
          </cell>
          <cell r="C15881" t="str">
            <v>PALO PARA PALETA A GRANEL 1 KG.</v>
          </cell>
          <cell r="D15881" t="str">
            <v>KGM   9999</v>
          </cell>
          <cell r="E15881">
            <v>16.025700000000001</v>
          </cell>
          <cell r="F15881">
            <v>1.3017000000000001</v>
          </cell>
          <cell r="G15881">
            <v>20.86</v>
          </cell>
          <cell r="H15881">
            <v>24.2</v>
          </cell>
          <cell r="I15881" t="str">
            <v>ED</v>
          </cell>
        </row>
        <row r="15882">
          <cell r="B15882">
            <v>775019153</v>
          </cell>
          <cell r="C15882" t="str">
            <v>PALO REDONDO A GRANEL 1 KG.</v>
          </cell>
          <cell r="D15882" t="str">
            <v>KGM   9999</v>
          </cell>
          <cell r="E15882">
            <v>23.008600000000001</v>
          </cell>
          <cell r="F15882">
            <v>1.2999000000000001</v>
          </cell>
          <cell r="G15882">
            <v>29.91</v>
          </cell>
          <cell r="H15882">
            <v>34.700000000000003</v>
          </cell>
          <cell r="I15882" t="str">
            <v>ED</v>
          </cell>
        </row>
        <row r="15883">
          <cell r="B15883">
            <v>131120210233</v>
          </cell>
          <cell r="C15883" t="str">
            <v>LECTOR PARA COMPUCAJA 1 PIEZA</v>
          </cell>
          <cell r="D15883" t="str">
            <v>PZA   9999</v>
          </cell>
          <cell r="E15883">
            <v>4089.6550999999999</v>
          </cell>
          <cell r="F15883">
            <v>1.1599999999999999</v>
          </cell>
          <cell r="G15883">
            <v>4744.05</v>
          </cell>
          <cell r="H15883">
            <v>5503.1</v>
          </cell>
          <cell r="I15883" t="str">
            <v>EQ</v>
          </cell>
        </row>
        <row r="15884">
          <cell r="B15884">
            <v>131120210244</v>
          </cell>
          <cell r="C15884" t="str">
            <v>MONITOR PANTALLA 7" 1024X600 BERRY C/N</v>
          </cell>
          <cell r="D15884" t="str">
            <v>PZA   9999</v>
          </cell>
          <cell r="E15884">
            <v>1524.1378999999999</v>
          </cell>
          <cell r="F15884">
            <v>1.1599999999999999</v>
          </cell>
          <cell r="G15884">
            <v>1768.02</v>
          </cell>
          <cell r="H15884">
            <v>2050.9</v>
          </cell>
          <cell r="I15884" t="str">
            <v>EQ</v>
          </cell>
        </row>
        <row r="15885">
          <cell r="B15885">
            <v>131120210247</v>
          </cell>
          <cell r="C15885" t="str">
            <v>LAMPARA DE LED OPALINA 16W LUZ DIA K=32W</v>
          </cell>
          <cell r="D15885" t="str">
            <v>PZA   9999</v>
          </cell>
          <cell r="E15885">
            <v>47.75</v>
          </cell>
          <cell r="F15885">
            <v>1.2005999999999999</v>
          </cell>
          <cell r="G15885">
            <v>57.33</v>
          </cell>
          <cell r="H15885">
            <v>66.5</v>
          </cell>
          <cell r="I15885" t="str">
            <v>EQ</v>
          </cell>
        </row>
        <row r="15886">
          <cell r="B15886">
            <v>131120210249</v>
          </cell>
          <cell r="C15886" t="str">
            <v>IMPRESORA ETIQUETAS ZD220T+ROLLO E10 NEG</v>
          </cell>
          <cell r="D15886" t="str">
            <v>PZA   9999</v>
          </cell>
          <cell r="E15886">
            <v>6347.4137000000001</v>
          </cell>
          <cell r="F15886">
            <v>1.1599999999999999</v>
          </cell>
          <cell r="G15886">
            <v>7363.02</v>
          </cell>
          <cell r="H15886">
            <v>8541.1</v>
          </cell>
          <cell r="I15886" t="str">
            <v>EQ</v>
          </cell>
        </row>
        <row r="15887">
          <cell r="B15887">
            <v>131120210251</v>
          </cell>
          <cell r="C15887" t="str">
            <v>SERVICIOS DE CORREO ELECTRONICO HOT MAIL</v>
          </cell>
          <cell r="D15887" t="str">
            <v>PZA   9999</v>
          </cell>
          <cell r="E15887">
            <v>1119.8275000000001</v>
          </cell>
          <cell r="F15887">
            <v>1.1599999999999999</v>
          </cell>
          <cell r="G15887">
            <v>1299.05</v>
          </cell>
          <cell r="H15887">
            <v>1506.9</v>
          </cell>
          <cell r="I15887" t="str">
            <v>EQ</v>
          </cell>
        </row>
        <row r="15888">
          <cell r="B15888">
            <v>131120210252</v>
          </cell>
          <cell r="C15888" t="str">
            <v>SERVICIOS DE CORREO ELECTRONICO GMAIL</v>
          </cell>
          <cell r="D15888" t="str">
            <v>PZA   9999</v>
          </cell>
          <cell r="E15888">
            <v>1119.8275000000001</v>
          </cell>
          <cell r="F15888">
            <v>1.1599999999999999</v>
          </cell>
          <cell r="G15888">
            <v>1299.05</v>
          </cell>
          <cell r="H15888">
            <v>1506.9</v>
          </cell>
          <cell r="I15888" t="str">
            <v>EQ</v>
          </cell>
        </row>
        <row r="15889">
          <cell r="B15889">
            <v>131120210253</v>
          </cell>
          <cell r="C15889" t="str">
            <v>FUENTE DE PODER 1 PIEZA</v>
          </cell>
          <cell r="D15889" t="str">
            <v>PZA   9999</v>
          </cell>
          <cell r="E15889">
            <v>0.77580000000000005</v>
          </cell>
          <cell r="F15889">
            <v>1.1085</v>
          </cell>
          <cell r="G15889">
            <v>0.86</v>
          </cell>
          <cell r="H15889">
            <v>1</v>
          </cell>
          <cell r="I15889" t="str">
            <v>EQ</v>
          </cell>
        </row>
        <row r="15890">
          <cell r="B15890">
            <v>131120210254</v>
          </cell>
          <cell r="C15890" t="str">
            <v>TECLADO ALAMBRICO 1 PIEZA</v>
          </cell>
          <cell r="D15890" t="str">
            <v>PZA   9999</v>
          </cell>
          <cell r="E15890">
            <v>172.41370000000001</v>
          </cell>
          <cell r="F15890">
            <v>1.2</v>
          </cell>
          <cell r="G15890">
            <v>206.9</v>
          </cell>
          <cell r="H15890">
            <v>240</v>
          </cell>
          <cell r="I15890" t="str">
            <v>EQ</v>
          </cell>
        </row>
        <row r="15891">
          <cell r="B15891">
            <v>131120210255</v>
          </cell>
          <cell r="C15891" t="str">
            <v>TELEFONO PANASONIC KX-T7730 ESPIRAL 1P.</v>
          </cell>
          <cell r="D15891" t="str">
            <v>PZA   9999</v>
          </cell>
          <cell r="E15891">
            <v>1044.8275000000001</v>
          </cell>
          <cell r="F15891">
            <v>1.1600999999999999</v>
          </cell>
          <cell r="G15891">
            <v>1212.07</v>
          </cell>
          <cell r="H15891">
            <v>1406</v>
          </cell>
          <cell r="I15891" t="str">
            <v>EQ</v>
          </cell>
        </row>
        <row r="15892">
          <cell r="B15892">
            <v>131120210256</v>
          </cell>
          <cell r="C15892" t="str">
            <v>CAJON DE DINERO EC LINE EC-CD 100M 1P.</v>
          </cell>
          <cell r="D15892" t="str">
            <v>PZA   9999</v>
          </cell>
          <cell r="E15892">
            <v>1191.3793000000001</v>
          </cell>
          <cell r="F15892">
            <v>1.1600999999999999</v>
          </cell>
          <cell r="G15892">
            <v>1382.07</v>
          </cell>
          <cell r="H15892">
            <v>1603.2</v>
          </cell>
          <cell r="I15892" t="str">
            <v>EQ</v>
          </cell>
        </row>
        <row r="15893">
          <cell r="B15893">
            <v>131120210257</v>
          </cell>
          <cell r="C15893" t="str">
            <v>DISCO DURO INTERNO SSD ADATA SU630 240GB</v>
          </cell>
          <cell r="D15893" t="str">
            <v>PZA   9999</v>
          </cell>
          <cell r="E15893">
            <v>603.56889999999999</v>
          </cell>
          <cell r="F15893">
            <v>1.2</v>
          </cell>
          <cell r="G15893">
            <v>724.31</v>
          </cell>
          <cell r="H15893">
            <v>840.2</v>
          </cell>
          <cell r="I15893" t="str">
            <v>EQ</v>
          </cell>
        </row>
        <row r="15894">
          <cell r="B15894">
            <v>131120210258</v>
          </cell>
          <cell r="C15894" t="str">
            <v>EQUIPO DELL 960 1 KIT</v>
          </cell>
          <cell r="D15894" t="str">
            <v>KIT   9999</v>
          </cell>
          <cell r="E15894">
            <v>2327.5862000000002</v>
          </cell>
          <cell r="F15894">
            <v>1.1599999999999999</v>
          </cell>
          <cell r="G15894">
            <v>2700</v>
          </cell>
          <cell r="H15894">
            <v>3132</v>
          </cell>
          <cell r="I15894" t="str">
            <v>EQ</v>
          </cell>
        </row>
        <row r="15895">
          <cell r="B15895">
            <v>131120210259</v>
          </cell>
          <cell r="C15895" t="str">
            <v>APLICACION CANVA PTY LIM IMAGENES</v>
          </cell>
          <cell r="D15895" t="str">
            <v>PZA   9999</v>
          </cell>
          <cell r="E15895">
            <v>128.44820000000001</v>
          </cell>
          <cell r="F15895">
            <v>1.2</v>
          </cell>
          <cell r="G15895">
            <v>154.13999999999999</v>
          </cell>
          <cell r="H15895">
            <v>178.8</v>
          </cell>
          <cell r="I15895" t="str">
            <v>EQ</v>
          </cell>
        </row>
        <row r="15896">
          <cell r="B15896">
            <v>131120210260</v>
          </cell>
          <cell r="C15896" t="str">
            <v>CABEZAL TERMICO CAJA 1 PZA</v>
          </cell>
          <cell r="D15896" t="str">
            <v>PZA   9999</v>
          </cell>
          <cell r="E15896">
            <v>639.31029999999998</v>
          </cell>
          <cell r="F15896">
            <v>1.2000999999999999</v>
          </cell>
          <cell r="G15896">
            <v>767.24</v>
          </cell>
          <cell r="H15896">
            <v>890</v>
          </cell>
          <cell r="I15896" t="str">
            <v>EQ</v>
          </cell>
        </row>
        <row r="15897">
          <cell r="B15897">
            <v>131120210261</v>
          </cell>
          <cell r="C15897" t="str">
            <v>CABLE LPT</v>
          </cell>
          <cell r="D15897" t="str">
            <v>PZA   9999</v>
          </cell>
          <cell r="E15897">
            <v>158.04310000000001</v>
          </cell>
          <cell r="F15897">
            <v>1.2000999999999999</v>
          </cell>
          <cell r="G15897">
            <v>189.66</v>
          </cell>
          <cell r="H15897">
            <v>220</v>
          </cell>
          <cell r="I15897" t="str">
            <v>EQ</v>
          </cell>
        </row>
        <row r="15898">
          <cell r="B15898">
            <v>131120210262</v>
          </cell>
          <cell r="C15898" t="str">
            <v>SWITCH 5 PUERTOS TP-LINK GIGABIT</v>
          </cell>
          <cell r="D15898" t="str">
            <v>PZA   9999</v>
          </cell>
          <cell r="E15898">
            <v>363.79309999999998</v>
          </cell>
          <cell r="F15898">
            <v>1.2</v>
          </cell>
          <cell r="G15898">
            <v>436.55</v>
          </cell>
          <cell r="H15898">
            <v>506.4</v>
          </cell>
          <cell r="I15898" t="str">
            <v>EQ</v>
          </cell>
        </row>
        <row r="15899">
          <cell r="B15899">
            <v>131120210263</v>
          </cell>
          <cell r="C15899" t="str">
            <v>CONECTOR RJ45 KEYSTONE CAT 6 90 GRADOS</v>
          </cell>
          <cell r="D15899" t="str">
            <v>PZA   9999</v>
          </cell>
          <cell r="E15899">
            <v>50.862000000000002</v>
          </cell>
          <cell r="F15899">
            <v>1.1999</v>
          </cell>
          <cell r="G15899">
            <v>61.03</v>
          </cell>
          <cell r="H15899">
            <v>70.8</v>
          </cell>
          <cell r="I15899" t="str">
            <v>EQ</v>
          </cell>
        </row>
        <row r="15900">
          <cell r="B15900">
            <v>131120210264</v>
          </cell>
          <cell r="C15900" t="str">
            <v>CONECTOR PLACA REGISTRO CAVIDAD KEYSTONE</v>
          </cell>
          <cell r="D15900" t="str">
            <v>PZA   9999</v>
          </cell>
          <cell r="E15900">
            <v>43.103400000000001</v>
          </cell>
          <cell r="F15900">
            <v>1.1999</v>
          </cell>
          <cell r="G15900">
            <v>51.72</v>
          </cell>
          <cell r="H15900">
            <v>60</v>
          </cell>
          <cell r="I15900" t="str">
            <v>EQ</v>
          </cell>
        </row>
        <row r="15901">
          <cell r="B15901">
            <v>131120210265</v>
          </cell>
          <cell r="C15901" t="str">
            <v>PUBLICIDAD ANIV 2021 RASA "CANDELA"</v>
          </cell>
          <cell r="D15901" t="str">
            <v>PZA   9999</v>
          </cell>
          <cell r="E15901">
            <v>463.36200000000002</v>
          </cell>
          <cell r="F15901">
            <v>1.2</v>
          </cell>
          <cell r="G15901">
            <v>556.03</v>
          </cell>
          <cell r="H15901">
            <v>645</v>
          </cell>
          <cell r="I15901" t="str">
            <v>EQ</v>
          </cell>
        </row>
        <row r="15902">
          <cell r="B15902">
            <v>131220210246</v>
          </cell>
          <cell r="C15902" t="str">
            <v>MONITOR ACER P166HQL 1366X768 VGA NEG US</v>
          </cell>
          <cell r="D15902" t="str">
            <v>PZA   9999</v>
          </cell>
          <cell r="E15902">
            <v>1293.1034</v>
          </cell>
          <cell r="F15902">
            <v>1.1599999999999999</v>
          </cell>
          <cell r="G15902">
            <v>1500</v>
          </cell>
          <cell r="H15902">
            <v>1740</v>
          </cell>
          <cell r="I15902" t="str">
            <v>EQ</v>
          </cell>
        </row>
        <row r="15903">
          <cell r="B15903">
            <v>426</v>
          </cell>
          <cell r="C15903" t="str">
            <v>SAL C/AJO A GRANEL 1 KG.</v>
          </cell>
          <cell r="D15903" t="str">
            <v>KGM   9999</v>
          </cell>
          <cell r="E15903">
            <v>24</v>
          </cell>
          <cell r="F15903">
            <v>1.4833000000000001</v>
          </cell>
          <cell r="G15903">
            <v>35.6</v>
          </cell>
          <cell r="H15903">
            <v>35.6</v>
          </cell>
          <cell r="I15903" t="str">
            <v>ES</v>
          </cell>
        </row>
        <row r="15904">
          <cell r="B15904">
            <v>440</v>
          </cell>
          <cell r="C15904" t="str">
            <v>TAPIOKA A GRANEL 1 KG.</v>
          </cell>
          <cell r="D15904" t="str">
            <v>KGM   9999</v>
          </cell>
          <cell r="E15904">
            <v>45</v>
          </cell>
          <cell r="F15904">
            <v>1.2</v>
          </cell>
          <cell r="G15904">
            <v>54</v>
          </cell>
          <cell r="H15904">
            <v>54</v>
          </cell>
          <cell r="I15904" t="str">
            <v>ES</v>
          </cell>
        </row>
        <row r="15905">
          <cell r="B15905">
            <v>442</v>
          </cell>
          <cell r="C15905" t="str">
            <v>CEBOLLA MOLIDA A GRANEL 1 KG.</v>
          </cell>
          <cell r="D15905" t="str">
            <v>KGM   9999</v>
          </cell>
          <cell r="E15905">
            <v>24</v>
          </cell>
          <cell r="F15905">
            <v>1.4582999999999999</v>
          </cell>
          <cell r="G15905">
            <v>35</v>
          </cell>
          <cell r="H15905">
            <v>35</v>
          </cell>
          <cell r="I15905" t="str">
            <v>ES</v>
          </cell>
        </row>
        <row r="15906">
          <cell r="B15906">
            <v>445</v>
          </cell>
          <cell r="C15906" t="str">
            <v>CASCARA CACAO A GRANEL 1 KG.</v>
          </cell>
          <cell r="D15906" t="str">
            <v>KGM   9999</v>
          </cell>
          <cell r="E15906">
            <v>25</v>
          </cell>
          <cell r="F15906">
            <v>1.3560000000000001</v>
          </cell>
          <cell r="G15906">
            <v>33.9</v>
          </cell>
          <cell r="H15906">
            <v>33.9</v>
          </cell>
          <cell r="I15906" t="str">
            <v>ES</v>
          </cell>
        </row>
        <row r="15907">
          <cell r="B15907">
            <v>516</v>
          </cell>
          <cell r="C15907" t="str">
            <v>AMARANTO A GRANEL 1 KG.</v>
          </cell>
          <cell r="D15907" t="str">
            <v>KGM   9999</v>
          </cell>
          <cell r="E15907">
            <v>46</v>
          </cell>
          <cell r="F15907">
            <v>1.3348</v>
          </cell>
          <cell r="G15907">
            <v>61.4</v>
          </cell>
          <cell r="H15907">
            <v>61.4</v>
          </cell>
          <cell r="I15907" t="str">
            <v>ES</v>
          </cell>
        </row>
        <row r="15908">
          <cell r="B15908">
            <v>522</v>
          </cell>
          <cell r="C15908" t="str">
            <v>POLEN A GRANEL 1 KG.</v>
          </cell>
          <cell r="D15908" t="str">
            <v>KGM   9999</v>
          </cell>
          <cell r="E15908">
            <v>98</v>
          </cell>
          <cell r="F15908">
            <v>1.4592000000000001</v>
          </cell>
          <cell r="G15908">
            <v>143</v>
          </cell>
          <cell r="H15908">
            <v>143</v>
          </cell>
          <cell r="I15908" t="str">
            <v>ES</v>
          </cell>
        </row>
        <row r="15909">
          <cell r="B15909">
            <v>523</v>
          </cell>
          <cell r="C15909" t="str">
            <v>AMARANTO DULCE TOSTADO A GRANEL 1 KG.</v>
          </cell>
          <cell r="D15909" t="str">
            <v>KGM   9999</v>
          </cell>
          <cell r="E15909">
            <v>65</v>
          </cell>
          <cell r="F15909">
            <v>1.2507999999999999</v>
          </cell>
          <cell r="G15909">
            <v>81.3</v>
          </cell>
          <cell r="H15909">
            <v>81.3</v>
          </cell>
          <cell r="I15909" t="str">
            <v>ES</v>
          </cell>
        </row>
        <row r="15910">
          <cell r="B15910">
            <v>11848205571</v>
          </cell>
          <cell r="C15910" t="str">
            <v>LA ANITA ACHIOTE BOT. 350 ML.</v>
          </cell>
          <cell r="D15910" t="str">
            <v>PZA   9999</v>
          </cell>
          <cell r="E15910">
            <v>15.2</v>
          </cell>
          <cell r="F15910">
            <v>1.1184000000000001</v>
          </cell>
          <cell r="G15910">
            <v>17</v>
          </cell>
          <cell r="H15910">
            <v>17</v>
          </cell>
          <cell r="I15910" t="str">
            <v>ES</v>
          </cell>
        </row>
        <row r="15911">
          <cell r="B15911">
            <v>11848255828</v>
          </cell>
          <cell r="C15911" t="str">
            <v>LA ANITA VAINILLA SABORIZANTE 230 ML.</v>
          </cell>
          <cell r="D15911" t="str">
            <v>PZA   9999</v>
          </cell>
          <cell r="E15911">
            <v>14.44</v>
          </cell>
          <cell r="F15911">
            <v>1.1565000000000001</v>
          </cell>
          <cell r="G15911">
            <v>16.7</v>
          </cell>
          <cell r="H15911">
            <v>16.7</v>
          </cell>
          <cell r="I15911" t="str">
            <v>ES</v>
          </cell>
        </row>
        <row r="15912">
          <cell r="B15912">
            <v>11848455570</v>
          </cell>
          <cell r="C15912" t="str">
            <v>LA ANITA ACHIOTE CAJITA 110 GRS.</v>
          </cell>
          <cell r="D15912" t="str">
            <v>PZA   9999</v>
          </cell>
          <cell r="E15912">
            <v>8.48</v>
          </cell>
          <cell r="F15912">
            <v>1.1321000000000001</v>
          </cell>
          <cell r="G15912">
            <v>9.6</v>
          </cell>
          <cell r="H15912">
            <v>9.6</v>
          </cell>
          <cell r="I15912" t="str">
            <v>ES</v>
          </cell>
        </row>
        <row r="15913">
          <cell r="B15913">
            <v>233333</v>
          </cell>
          <cell r="C15913" t="str">
            <v>COLOR DEIMAN SOBRE 2 GRS.</v>
          </cell>
          <cell r="D15913" t="str">
            <v>PZA   9999</v>
          </cell>
          <cell r="E15913">
            <v>2.1206</v>
          </cell>
          <cell r="F15913">
            <v>1.6269</v>
          </cell>
          <cell r="G15913">
            <v>3.45</v>
          </cell>
          <cell r="H15913">
            <v>4</v>
          </cell>
          <cell r="I15913" t="str">
            <v>ES</v>
          </cell>
        </row>
        <row r="15914">
          <cell r="B15914">
            <v>2333334</v>
          </cell>
          <cell r="C15914" t="str">
            <v>COLOR VEGETAL SIN MARCA SOBRE 1 PZA</v>
          </cell>
          <cell r="D15914" t="str">
            <v>PZA   9999</v>
          </cell>
          <cell r="E15914">
            <v>0.7</v>
          </cell>
          <cell r="F15914">
            <v>2.8571</v>
          </cell>
          <cell r="G15914">
            <v>2</v>
          </cell>
          <cell r="H15914">
            <v>2</v>
          </cell>
          <cell r="I15914" t="str">
            <v>ES</v>
          </cell>
        </row>
        <row r="15915">
          <cell r="B15915">
            <v>5569937217049</v>
          </cell>
          <cell r="C15915" t="str">
            <v>CONDIMENTO DE ACHIOTE LOLTUN 1 KG.</v>
          </cell>
          <cell r="D15915" t="str">
            <v>PZA   9999</v>
          </cell>
          <cell r="E15915">
            <v>68.176599999999993</v>
          </cell>
          <cell r="F15915">
            <v>1.1206</v>
          </cell>
          <cell r="G15915">
            <v>76.400000000000006</v>
          </cell>
          <cell r="H15915">
            <v>76.400000000000006</v>
          </cell>
          <cell r="I15915" t="str">
            <v>ES</v>
          </cell>
        </row>
        <row r="15916">
          <cell r="B15916">
            <v>7501003302014</v>
          </cell>
          <cell r="C15916" t="str">
            <v>MCCORMICK SABROSEADOR 117 GRS.</v>
          </cell>
          <cell r="D15916" t="str">
            <v>PZA   9999</v>
          </cell>
          <cell r="E15916">
            <v>17.25</v>
          </cell>
          <cell r="F15916">
            <v>1.1304000000000001</v>
          </cell>
          <cell r="G15916">
            <v>19.5</v>
          </cell>
          <cell r="H15916">
            <v>19.5</v>
          </cell>
          <cell r="I15916" t="str">
            <v>ES</v>
          </cell>
        </row>
        <row r="15917">
          <cell r="B15917" t="str">
            <v>i-0291-2.6</v>
          </cell>
          <cell r="C15917" t="str">
            <v>CEDIS ABA</v>
          </cell>
          <cell r="D15917" t="str">
            <v>RROTES AZTECA</v>
          </cell>
          <cell r="H15917">
            <v>44642</v>
          </cell>
          <cell r="I15917" t="str">
            <v>_x000C_ce</v>
          </cell>
        </row>
        <row r="15918">
          <cell r="I15918">
            <v>0</v>
          </cell>
        </row>
        <row r="15919">
          <cell r="C15919" t="str">
            <v>Catalogo</v>
          </cell>
          <cell r="D15919" t="str">
            <v>de Articulos</v>
          </cell>
          <cell r="H15919" t="str">
            <v>Hoja :   54</v>
          </cell>
          <cell r="I15919">
            <v>0</v>
          </cell>
        </row>
        <row r="15920">
          <cell r="I15920">
            <v>0</v>
          </cell>
        </row>
        <row r="15921">
          <cell r="B15921" t="str">
            <v>Codigo</v>
          </cell>
          <cell r="C15921" t="str">
            <v>D e s c r i p c i o n</v>
          </cell>
          <cell r="D15921" t="str">
            <v>UM    Prov</v>
          </cell>
          <cell r="E15921" t="str">
            <v>Ult. Costo</v>
          </cell>
          <cell r="F15921" t="str">
            <v>Utilidad</v>
          </cell>
          <cell r="G15921" t="str">
            <v>Prec. s/imp.</v>
          </cell>
          <cell r="H15921" t="str">
            <v>Prec. c/imp.</v>
          </cell>
          <cell r="I15921" t="str">
            <v>Lin</v>
          </cell>
        </row>
        <row r="15922">
          <cell r="I15922">
            <v>0</v>
          </cell>
        </row>
        <row r="15923">
          <cell r="B15923" t="str">
            <v>veedor : 9999</v>
          </cell>
          <cell r="C15923" t="str">
            <v>PROVEEDORES DIVERSOS                      (Con</v>
          </cell>
          <cell r="D15923" t="str">
            <v>tinuacion)</v>
          </cell>
          <cell r="I15923" t="str">
            <v>Pro</v>
          </cell>
        </row>
        <row r="15924">
          <cell r="I15924">
            <v>0</v>
          </cell>
        </row>
        <row r="15925">
          <cell r="B15925">
            <v>7501003302090</v>
          </cell>
          <cell r="C15925" t="str">
            <v>MCCORMICK PIMIENTA NEGRA MOL. 64 GRS.</v>
          </cell>
          <cell r="D15925" t="str">
            <v>PZA   9999</v>
          </cell>
          <cell r="E15925">
            <v>41.833300000000001</v>
          </cell>
          <cell r="F15925">
            <v>1.1211</v>
          </cell>
          <cell r="G15925">
            <v>46.9</v>
          </cell>
          <cell r="H15925">
            <v>46.9</v>
          </cell>
          <cell r="I15925" t="str">
            <v>ES</v>
          </cell>
        </row>
        <row r="15926">
          <cell r="B15926">
            <v>7501003337825</v>
          </cell>
          <cell r="C15926" t="str">
            <v>MCCORMICK SAL CON AJO 125 GRS.</v>
          </cell>
          <cell r="D15926" t="str">
            <v>PZA   9999</v>
          </cell>
          <cell r="E15926">
            <v>15.666600000000001</v>
          </cell>
          <cell r="F15926">
            <v>1.1362000000000001</v>
          </cell>
          <cell r="G15926">
            <v>17.8</v>
          </cell>
          <cell r="H15926">
            <v>17.8</v>
          </cell>
          <cell r="I15926" t="str">
            <v>ES</v>
          </cell>
        </row>
        <row r="15927">
          <cell r="B15927">
            <v>7501037217049</v>
          </cell>
          <cell r="C15927" t="str">
            <v>CONDIMENTO DE ACHIOTE LOLTUN 500 GRS.</v>
          </cell>
          <cell r="D15927" t="str">
            <v>PZA   9999</v>
          </cell>
          <cell r="E15927">
            <v>35.65</v>
          </cell>
          <cell r="F15927">
            <v>1.1220000000000001</v>
          </cell>
          <cell r="G15927">
            <v>40</v>
          </cell>
          <cell r="H15927">
            <v>40</v>
          </cell>
          <cell r="I15927" t="str">
            <v>ES</v>
          </cell>
        </row>
        <row r="15928">
          <cell r="B15928">
            <v>7501037217162</v>
          </cell>
          <cell r="C15928" t="str">
            <v>CONDIMENTO DE ACHIOTE LOLTUN 100 GRS.</v>
          </cell>
          <cell r="D15928" t="str">
            <v>PZA   9999</v>
          </cell>
          <cell r="E15928">
            <v>7.6466000000000003</v>
          </cell>
          <cell r="F15928">
            <v>1.1638999999999999</v>
          </cell>
          <cell r="G15928">
            <v>8.9</v>
          </cell>
          <cell r="H15928">
            <v>8.9</v>
          </cell>
          <cell r="I15928" t="str">
            <v>ES</v>
          </cell>
        </row>
        <row r="15929">
          <cell r="B15929">
            <v>75013</v>
          </cell>
          <cell r="C15929" t="str">
            <v>PISTACHE A GRANEL 1 KG.</v>
          </cell>
          <cell r="D15929" t="str">
            <v>KGM   9999</v>
          </cell>
          <cell r="E15929">
            <v>235</v>
          </cell>
          <cell r="F15929">
            <v>1.1276999999999999</v>
          </cell>
          <cell r="G15929">
            <v>265</v>
          </cell>
          <cell r="H15929">
            <v>265</v>
          </cell>
          <cell r="I15929" t="str">
            <v>ES</v>
          </cell>
        </row>
        <row r="15930">
          <cell r="B15930">
            <v>7503000208115</v>
          </cell>
          <cell r="C15930" t="str">
            <v>LOLTUN VAINILLA 125 ML.</v>
          </cell>
          <cell r="D15930" t="str">
            <v>PZA   9999</v>
          </cell>
          <cell r="E15930">
            <v>7.0415999999999999</v>
          </cell>
          <cell r="F15930">
            <v>1.1645000000000001</v>
          </cell>
          <cell r="G15930">
            <v>8.1999999999999993</v>
          </cell>
          <cell r="H15930">
            <v>8.1999999999999993</v>
          </cell>
          <cell r="I15930" t="str">
            <v>ES</v>
          </cell>
        </row>
        <row r="15931">
          <cell r="B15931">
            <v>7503000208139</v>
          </cell>
          <cell r="C15931" t="str">
            <v>LOLTUN VAINILLA 500 ML.</v>
          </cell>
          <cell r="D15931" t="str">
            <v>PZA   9999</v>
          </cell>
          <cell r="E15931">
            <v>16.4666</v>
          </cell>
          <cell r="F15931">
            <v>1.1234999999999999</v>
          </cell>
          <cell r="G15931">
            <v>18.5</v>
          </cell>
          <cell r="H15931">
            <v>18.5</v>
          </cell>
          <cell r="I15931" t="str">
            <v>ES</v>
          </cell>
        </row>
        <row r="15932">
          <cell r="B15932">
            <v>7503000208146</v>
          </cell>
          <cell r="C15932" t="str">
            <v>LOLTUN VAINILLA 1 LT.</v>
          </cell>
          <cell r="D15932" t="str">
            <v>PZA   9999</v>
          </cell>
          <cell r="E15932">
            <v>30.333300000000001</v>
          </cell>
          <cell r="F15932">
            <v>1.1209</v>
          </cell>
          <cell r="G15932">
            <v>34</v>
          </cell>
          <cell r="H15932">
            <v>34</v>
          </cell>
          <cell r="I15932" t="str">
            <v>ES</v>
          </cell>
        </row>
        <row r="15933">
          <cell r="B15933">
            <v>42743230597</v>
          </cell>
          <cell r="C15933" t="str">
            <v>FRIJOLES EL MEXICANO PINTOS 822 GRS.</v>
          </cell>
          <cell r="D15933" t="str">
            <v>PZA   9999</v>
          </cell>
          <cell r="E15933">
            <v>20.0291</v>
          </cell>
          <cell r="F15933">
            <v>1.1234</v>
          </cell>
          <cell r="G15933">
            <v>22.5</v>
          </cell>
          <cell r="H15933">
            <v>22.5</v>
          </cell>
          <cell r="I15933" t="str">
            <v>FL</v>
          </cell>
        </row>
        <row r="15934">
          <cell r="B15934">
            <v>42743230634</v>
          </cell>
          <cell r="C15934" t="str">
            <v>FRIJOLES EL MEXICANO BAYOS REF 800 GRS.</v>
          </cell>
          <cell r="D15934" t="str">
            <v>PZA   9999</v>
          </cell>
          <cell r="E15934">
            <v>17.8125</v>
          </cell>
          <cell r="F15934">
            <v>1.1228</v>
          </cell>
          <cell r="G15934">
            <v>20</v>
          </cell>
          <cell r="H15934">
            <v>20</v>
          </cell>
          <cell r="I15934" t="str">
            <v>FL</v>
          </cell>
        </row>
        <row r="15935">
          <cell r="B15935">
            <v>42743240459</v>
          </cell>
          <cell r="C15935" t="str">
            <v>FRIJOLES EL MEXICANO BAYOS REF 2.80 KGS.</v>
          </cell>
          <cell r="D15935" t="str">
            <v>PZA   9999</v>
          </cell>
          <cell r="E15935">
            <v>45.128300000000003</v>
          </cell>
          <cell r="F15935">
            <v>1.1212</v>
          </cell>
          <cell r="G15935">
            <v>50.6</v>
          </cell>
          <cell r="H15935">
            <v>50.6</v>
          </cell>
          <cell r="I15935" t="str">
            <v>FL</v>
          </cell>
        </row>
        <row r="15936">
          <cell r="B15936">
            <v>42743240589</v>
          </cell>
          <cell r="C15936" t="str">
            <v>FRIJOLES EL MEXICANO NEGROS REF 580 GRS.</v>
          </cell>
          <cell r="D15936" t="str">
            <v>PZA   9999</v>
          </cell>
          <cell r="E15936">
            <v>11.3133</v>
          </cell>
          <cell r="F15936">
            <v>1.1226</v>
          </cell>
          <cell r="G15936">
            <v>12.7</v>
          </cell>
          <cell r="H15936">
            <v>12.7</v>
          </cell>
          <cell r="I15936" t="str">
            <v>FL</v>
          </cell>
        </row>
        <row r="15937">
          <cell r="B15937">
            <v>7501017004386</v>
          </cell>
          <cell r="C15937" t="str">
            <v>FRIJOLES COSTE¥A 400 G. BAYOS REFRITOS</v>
          </cell>
          <cell r="D15937" t="str">
            <v>PZA   9999</v>
          </cell>
          <cell r="E15937">
            <v>8.7332999999999998</v>
          </cell>
          <cell r="F15937">
            <v>1.1335999999999999</v>
          </cell>
          <cell r="G15937">
            <v>9.9</v>
          </cell>
          <cell r="H15937">
            <v>9.9</v>
          </cell>
          <cell r="I15937" t="str">
            <v>FL</v>
          </cell>
        </row>
        <row r="15938">
          <cell r="B15938">
            <v>7501017041503</v>
          </cell>
          <cell r="C15938" t="str">
            <v>FRIJOLES RANCHERITA NEGROS REFRITOS 430G</v>
          </cell>
          <cell r="D15938" t="str">
            <v>PZA   9999</v>
          </cell>
          <cell r="E15938">
            <v>9.1061999999999994</v>
          </cell>
          <cell r="F15938">
            <v>1.0431999999999999</v>
          </cell>
          <cell r="G15938">
            <v>9.5</v>
          </cell>
          <cell r="H15938">
            <v>9.5</v>
          </cell>
          <cell r="I15938" t="str">
            <v>FL</v>
          </cell>
        </row>
        <row r="15939">
          <cell r="B15939">
            <v>7501017042999</v>
          </cell>
          <cell r="C15939" t="str">
            <v>FRIJOLES COSTE¥A BOL 430 G. PERUANOS REF</v>
          </cell>
          <cell r="D15939" t="str">
            <v>PZA   9999</v>
          </cell>
          <cell r="E15939">
            <v>13.3283</v>
          </cell>
          <cell r="F15939">
            <v>1.1254</v>
          </cell>
          <cell r="G15939">
            <v>15</v>
          </cell>
          <cell r="H15939">
            <v>15</v>
          </cell>
          <cell r="I15939" t="str">
            <v>FL</v>
          </cell>
        </row>
        <row r="15940">
          <cell r="B15940">
            <v>7501062701032</v>
          </cell>
          <cell r="C15940" t="str">
            <v>LA MORENA FRIJOLES 440 G. BAYOS REFRITOS</v>
          </cell>
          <cell r="D15940" t="str">
            <v>PZA   9999</v>
          </cell>
          <cell r="E15940">
            <v>9.4777000000000005</v>
          </cell>
          <cell r="F15940">
            <v>1.1500999999999999</v>
          </cell>
          <cell r="G15940">
            <v>10.9</v>
          </cell>
          <cell r="H15940">
            <v>10.9</v>
          </cell>
          <cell r="I15940" t="str">
            <v>FL</v>
          </cell>
        </row>
        <row r="15941">
          <cell r="B15941">
            <v>7501062701049</v>
          </cell>
          <cell r="C15941" t="str">
            <v>LA MORENA FRIJOLES 440 G. ADOBO C/CHIP.</v>
          </cell>
          <cell r="D15941" t="str">
            <v>PZA   9999</v>
          </cell>
          <cell r="E15941">
            <v>10.962999999999999</v>
          </cell>
          <cell r="F15941">
            <v>1.1402000000000001</v>
          </cell>
          <cell r="G15941">
            <v>12.5</v>
          </cell>
          <cell r="H15941">
            <v>12.5</v>
          </cell>
          <cell r="I15941" t="str">
            <v>FL</v>
          </cell>
        </row>
        <row r="15942">
          <cell r="B15942">
            <v>7501071307768</v>
          </cell>
          <cell r="C15942" t="str">
            <v>FRIJOLES ISADORA BAYOS REF C/CHOR 430 G.</v>
          </cell>
          <cell r="D15942" t="str">
            <v>PZA   9999</v>
          </cell>
          <cell r="E15942">
            <v>12.5</v>
          </cell>
          <cell r="F15942">
            <v>1.1200000000000001</v>
          </cell>
          <cell r="G15942">
            <v>14</v>
          </cell>
          <cell r="H15942">
            <v>14</v>
          </cell>
          <cell r="I15942" t="str">
            <v>FL</v>
          </cell>
        </row>
        <row r="15943">
          <cell r="B15943">
            <v>9696775620010</v>
          </cell>
          <cell r="C15943" t="str">
            <v>FRIJOLES SIN MARCA PERUANOS ENTEROS 1LT.</v>
          </cell>
          <cell r="D15943" t="str">
            <v>PZA   9999</v>
          </cell>
          <cell r="E15943">
            <v>26.5</v>
          </cell>
          <cell r="F15943">
            <v>1.1811</v>
          </cell>
          <cell r="G15943">
            <v>31.3</v>
          </cell>
          <cell r="H15943">
            <v>31.3</v>
          </cell>
          <cell r="I15943" t="str">
            <v>FL</v>
          </cell>
        </row>
        <row r="15944">
          <cell r="B15944">
            <v>9696775620027</v>
          </cell>
          <cell r="C15944" t="str">
            <v>FRIJOLES SIN MARCA ENT DE LA OLLA 500 G.</v>
          </cell>
          <cell r="D15944" t="str">
            <v>PZA   9999</v>
          </cell>
          <cell r="E15944">
            <v>16</v>
          </cell>
          <cell r="F15944">
            <v>1.1813</v>
          </cell>
          <cell r="G15944">
            <v>18.899999999999999</v>
          </cell>
          <cell r="H15944">
            <v>18.899999999999999</v>
          </cell>
          <cell r="I15944" t="str">
            <v>FL</v>
          </cell>
        </row>
        <row r="15945">
          <cell r="B15945">
            <v>9696775620034</v>
          </cell>
          <cell r="C15945" t="str">
            <v>FRIJOLES SIN MARCA REFRITOS BAYOS 500 G.</v>
          </cell>
          <cell r="D15945" t="str">
            <v>PZA   9999</v>
          </cell>
          <cell r="E15945">
            <v>16.5</v>
          </cell>
          <cell r="F15945">
            <v>1.1818</v>
          </cell>
          <cell r="G15945">
            <v>19.5</v>
          </cell>
          <cell r="H15945">
            <v>19.5</v>
          </cell>
          <cell r="I15945" t="str">
            <v>FL</v>
          </cell>
        </row>
        <row r="15946">
          <cell r="B15946">
            <v>9696775620041</v>
          </cell>
          <cell r="C15946" t="str">
            <v>FRIJOLES SIN MARCA REFRITOS C/CHILE 500G</v>
          </cell>
          <cell r="D15946" t="str">
            <v>PZA   9999</v>
          </cell>
          <cell r="E15946">
            <v>17</v>
          </cell>
          <cell r="F15946">
            <v>1.1823999999999999</v>
          </cell>
          <cell r="G15946">
            <v>20.100000000000001</v>
          </cell>
          <cell r="H15946">
            <v>20.100000000000001</v>
          </cell>
          <cell r="I15946" t="str">
            <v>FL</v>
          </cell>
        </row>
        <row r="15947">
          <cell r="B15947">
            <v>9699345630013</v>
          </cell>
          <cell r="C15947" t="str">
            <v>EL ARCA DE NOE FRIJOLES REF. B/N 500 G.</v>
          </cell>
          <cell r="D15947" t="str">
            <v>PZA   9999</v>
          </cell>
          <cell r="E15947">
            <v>15.5</v>
          </cell>
          <cell r="F15947">
            <v>1.2</v>
          </cell>
          <cell r="G15947">
            <v>18.600000000000001</v>
          </cell>
          <cell r="H15947">
            <v>18.600000000000001</v>
          </cell>
          <cell r="I15947" t="str">
            <v>FL</v>
          </cell>
        </row>
        <row r="15948">
          <cell r="B15948">
            <v>9699345630051</v>
          </cell>
          <cell r="C15948" t="str">
            <v>EL ARCA DE NOE FRIJOLES ENT. BAYOS 500G.</v>
          </cell>
          <cell r="D15948" t="str">
            <v>PZA   9999</v>
          </cell>
          <cell r="E15948">
            <v>13.5</v>
          </cell>
          <cell r="F15948">
            <v>1.2</v>
          </cell>
          <cell r="G15948">
            <v>16.2</v>
          </cell>
          <cell r="H15948">
            <v>16.2</v>
          </cell>
          <cell r="I15948" t="str">
            <v>FL</v>
          </cell>
        </row>
        <row r="15949">
          <cell r="B15949">
            <v>9699345630055</v>
          </cell>
          <cell r="C15949" t="str">
            <v>EL ARCA DE NOE FRIJOLES ENT. BAYOS 1 LT.</v>
          </cell>
          <cell r="D15949" t="str">
            <v>PZA   9999</v>
          </cell>
          <cell r="E15949">
            <v>23</v>
          </cell>
          <cell r="F15949">
            <v>1.2</v>
          </cell>
          <cell r="G15949">
            <v>27.6</v>
          </cell>
          <cell r="H15949">
            <v>27.6</v>
          </cell>
          <cell r="I15949" t="str">
            <v>FL</v>
          </cell>
        </row>
        <row r="15950">
          <cell r="B15950">
            <v>4050300105352</v>
          </cell>
          <cell r="C15950" t="str">
            <v>FOCOS OSRAM 27 WATTS</v>
          </cell>
          <cell r="D15950" t="str">
            <v>PZA   9999</v>
          </cell>
          <cell r="E15950">
            <v>33.901200000000003</v>
          </cell>
          <cell r="F15950">
            <v>1.1315</v>
          </cell>
          <cell r="G15950">
            <v>38.36</v>
          </cell>
          <cell r="H15950">
            <v>44.5</v>
          </cell>
          <cell r="I15950" t="str">
            <v>FO</v>
          </cell>
        </row>
        <row r="15951">
          <cell r="B15951">
            <v>7501026908712</v>
          </cell>
          <cell r="C15951" t="str">
            <v>FOCOS OSRAM 20 WATTS</v>
          </cell>
          <cell r="D15951" t="str">
            <v>PZA   9999</v>
          </cell>
          <cell r="E15951">
            <v>30.2439</v>
          </cell>
          <cell r="F15951">
            <v>1.1202000000000001</v>
          </cell>
          <cell r="G15951">
            <v>33.880000000000003</v>
          </cell>
          <cell r="H15951">
            <v>39.299999999999997</v>
          </cell>
          <cell r="I15951" t="str">
            <v>FO</v>
          </cell>
        </row>
        <row r="15952">
          <cell r="B15952">
            <v>7503019769324</v>
          </cell>
          <cell r="C15952" t="str">
            <v>FOCOS ETCO 15 WATTS</v>
          </cell>
          <cell r="D15952" t="str">
            <v>PZA   9999</v>
          </cell>
          <cell r="E15952">
            <v>21.731300000000001</v>
          </cell>
          <cell r="F15952">
            <v>1.1504000000000001</v>
          </cell>
          <cell r="G15952">
            <v>25</v>
          </cell>
          <cell r="H15952">
            <v>29</v>
          </cell>
          <cell r="I15952" t="str">
            <v>FO</v>
          </cell>
        </row>
        <row r="15953">
          <cell r="B15953">
            <v>7503023010306</v>
          </cell>
          <cell r="C15953" t="str">
            <v>FOCOS ETCO 7 W 1 PIEZA</v>
          </cell>
          <cell r="D15953" t="str">
            <v>PZA   9999</v>
          </cell>
          <cell r="E15953">
            <v>26.400700000000001</v>
          </cell>
          <cell r="F15953">
            <v>1.1526000000000001</v>
          </cell>
          <cell r="G15953">
            <v>30.43</v>
          </cell>
          <cell r="H15953">
            <v>35.299999999999997</v>
          </cell>
          <cell r="I15953" t="str">
            <v>FO</v>
          </cell>
        </row>
        <row r="15954">
          <cell r="B15954">
            <v>7503023010313</v>
          </cell>
          <cell r="C15954" t="str">
            <v>FOCOS ETCO 9 W LED</v>
          </cell>
          <cell r="D15954" t="str">
            <v>PZA   9999</v>
          </cell>
          <cell r="E15954">
            <v>30.387799999999999</v>
          </cell>
          <cell r="F15954">
            <v>1.1517999999999999</v>
          </cell>
          <cell r="G15954">
            <v>35</v>
          </cell>
          <cell r="H15954">
            <v>40.6</v>
          </cell>
          <cell r="I15954" t="str">
            <v>FO</v>
          </cell>
        </row>
        <row r="15955">
          <cell r="B15955">
            <v>7503023010542</v>
          </cell>
          <cell r="C15955" t="str">
            <v>FOCO ETCO LED 19 WATTS</v>
          </cell>
          <cell r="D15955" t="str">
            <v>PZA   9999</v>
          </cell>
          <cell r="E15955">
            <v>44.881300000000003</v>
          </cell>
          <cell r="F15955">
            <v>1.1506000000000001</v>
          </cell>
          <cell r="G15955">
            <v>51.64</v>
          </cell>
          <cell r="H15955">
            <v>59.9</v>
          </cell>
          <cell r="I15955" t="str">
            <v>FO</v>
          </cell>
        </row>
        <row r="15956">
          <cell r="B15956">
            <v>8718699731724</v>
          </cell>
          <cell r="C15956" t="str">
            <v>FOCO PHILLIPS AHOR 14 W LUZ FRIA</v>
          </cell>
          <cell r="D15956" t="str">
            <v>PZA   9999</v>
          </cell>
          <cell r="E15956">
            <v>32.212499999999999</v>
          </cell>
          <cell r="F15956">
            <v>1.1213</v>
          </cell>
          <cell r="G15956">
            <v>36.119999999999997</v>
          </cell>
          <cell r="H15956">
            <v>41.9</v>
          </cell>
          <cell r="I15956" t="str">
            <v>FO</v>
          </cell>
        </row>
        <row r="15957">
          <cell r="B15957">
            <v>7908160100</v>
          </cell>
          <cell r="C15957" t="str">
            <v>CHORIZO MONARCA DE PAVO A GRANEL 1 KG.</v>
          </cell>
          <cell r="D15957" t="str">
            <v>KGM   9999</v>
          </cell>
          <cell r="E15957">
            <v>47</v>
          </cell>
          <cell r="F15957">
            <v>1.2</v>
          </cell>
          <cell r="G15957">
            <v>56.4</v>
          </cell>
          <cell r="H15957">
            <v>56.4</v>
          </cell>
          <cell r="I15957" t="str">
            <v>FP</v>
          </cell>
        </row>
        <row r="15958">
          <cell r="B15958">
            <v>7908160101</v>
          </cell>
          <cell r="C15958" t="str">
            <v>CHORIZO RANCHERO MARY A GRANEL 1 KG.</v>
          </cell>
          <cell r="D15958" t="str">
            <v>KGM   9999</v>
          </cell>
          <cell r="E15958">
            <v>40</v>
          </cell>
          <cell r="F15958">
            <v>1.25</v>
          </cell>
          <cell r="G15958">
            <v>50</v>
          </cell>
          <cell r="H15958">
            <v>50</v>
          </cell>
          <cell r="I15958" t="str">
            <v>FQ</v>
          </cell>
        </row>
        <row r="15959">
          <cell r="B15959">
            <v>7908160102</v>
          </cell>
          <cell r="C15959" t="str">
            <v>QUESO RANCHERO VICTORIA A GRANEL 1 KG.</v>
          </cell>
          <cell r="D15959" t="str">
            <v>KGM   9999</v>
          </cell>
          <cell r="E15959">
            <v>45</v>
          </cell>
          <cell r="F15959">
            <v>1.1978</v>
          </cell>
          <cell r="G15959">
            <v>53.9</v>
          </cell>
          <cell r="H15959">
            <v>53.9</v>
          </cell>
          <cell r="I15959" t="str">
            <v>FS</v>
          </cell>
        </row>
        <row r="15960">
          <cell r="B15960">
            <v>7908160103</v>
          </cell>
          <cell r="C15960" t="str">
            <v>QUESO ASADERO ARACELI A GRANEL 1 KG.</v>
          </cell>
          <cell r="D15960" t="str">
            <v>KGM   9999</v>
          </cell>
          <cell r="E15960">
            <v>90</v>
          </cell>
          <cell r="F15960">
            <v>1.0667</v>
          </cell>
          <cell r="G15960">
            <v>96</v>
          </cell>
          <cell r="H15960">
            <v>96</v>
          </cell>
          <cell r="I15960" t="str">
            <v>FT</v>
          </cell>
        </row>
        <row r="15961">
          <cell r="B15961">
            <v>735257002360</v>
          </cell>
          <cell r="C15961" t="str">
            <v>GEL. GARY 120 GRS. ARROZ CON LECHE</v>
          </cell>
          <cell r="D15961" t="str">
            <v>PZA   9999</v>
          </cell>
          <cell r="E15961">
            <v>9</v>
          </cell>
          <cell r="F15961">
            <v>1.1556</v>
          </cell>
          <cell r="G15961">
            <v>10.4</v>
          </cell>
          <cell r="H15961">
            <v>10.4</v>
          </cell>
          <cell r="I15961" t="str">
            <v>GE</v>
          </cell>
        </row>
        <row r="15962">
          <cell r="B15962">
            <v>735257002551</v>
          </cell>
          <cell r="C15962" t="str">
            <v>GEL. GARY 120 GRS. FRUTOS ROJOS</v>
          </cell>
          <cell r="D15962" t="str">
            <v>PZA   9999</v>
          </cell>
          <cell r="E15962">
            <v>9</v>
          </cell>
          <cell r="F15962">
            <v>1.1556</v>
          </cell>
          <cell r="G15962">
            <v>10.4</v>
          </cell>
          <cell r="H15962">
            <v>10.4</v>
          </cell>
          <cell r="I15962" t="str">
            <v>GE</v>
          </cell>
        </row>
        <row r="15963">
          <cell r="B15963">
            <v>735257002605</v>
          </cell>
          <cell r="C15963" t="str">
            <v>GEL. GARY 120 GRS. ARANDANO</v>
          </cell>
          <cell r="D15963" t="str">
            <v>PZA   9999</v>
          </cell>
          <cell r="E15963">
            <v>9</v>
          </cell>
          <cell r="F15963">
            <v>1.1556</v>
          </cell>
          <cell r="G15963">
            <v>10.4</v>
          </cell>
          <cell r="H15963">
            <v>10.4</v>
          </cell>
          <cell r="I15963" t="str">
            <v>GE</v>
          </cell>
        </row>
        <row r="15964">
          <cell r="B15964">
            <v>735257002704</v>
          </cell>
          <cell r="C15964" t="str">
            <v>GEL. GARY 120 GRS. PI¥A COCO</v>
          </cell>
          <cell r="D15964" t="str">
            <v>PZA   9999</v>
          </cell>
          <cell r="E15964">
            <v>9</v>
          </cell>
          <cell r="F15964">
            <v>1.1556</v>
          </cell>
          <cell r="G15964">
            <v>10.4</v>
          </cell>
          <cell r="H15964">
            <v>10.4</v>
          </cell>
          <cell r="I15964" t="str">
            <v>GE</v>
          </cell>
        </row>
        <row r="15965">
          <cell r="B15965">
            <v>7501200410024</v>
          </cell>
          <cell r="C15965" t="str">
            <v>GEL CONGELLI 170 GRS. FRESA</v>
          </cell>
          <cell r="D15965" t="str">
            <v>PZA   9999</v>
          </cell>
          <cell r="E15965">
            <v>8.8309999999999995</v>
          </cell>
          <cell r="F15965">
            <v>1.155</v>
          </cell>
          <cell r="G15965">
            <v>10.199999999999999</v>
          </cell>
          <cell r="H15965">
            <v>10.199999999999999</v>
          </cell>
          <cell r="I15965" t="str">
            <v>GE</v>
          </cell>
        </row>
        <row r="15966">
          <cell r="B15966">
            <v>7501200411021</v>
          </cell>
          <cell r="C15966" t="str">
            <v>GEL CONGELLI 170 GRS. LIMON</v>
          </cell>
          <cell r="D15966" t="str">
            <v>PZA   9999</v>
          </cell>
          <cell r="E15966">
            <v>8.8309999999999995</v>
          </cell>
          <cell r="F15966">
            <v>1.155</v>
          </cell>
          <cell r="G15966">
            <v>10.199999999999999</v>
          </cell>
          <cell r="H15966">
            <v>10.199999999999999</v>
          </cell>
          <cell r="I15966" t="str">
            <v>GE</v>
          </cell>
        </row>
        <row r="15967">
          <cell r="B15967">
            <v>7501200412028</v>
          </cell>
          <cell r="C15967" t="str">
            <v>GEL CONGELLI 170 GRS. NARANJA</v>
          </cell>
          <cell r="D15967" t="str">
            <v>PZA   9999</v>
          </cell>
          <cell r="E15967">
            <v>8.8309999999999995</v>
          </cell>
          <cell r="F15967">
            <v>1.155</v>
          </cell>
          <cell r="G15967">
            <v>10.199999999999999</v>
          </cell>
          <cell r="H15967">
            <v>10.199999999999999</v>
          </cell>
          <cell r="I15967" t="str">
            <v>GE</v>
          </cell>
        </row>
        <row r="15968">
          <cell r="B15968">
            <v>7501200413025</v>
          </cell>
          <cell r="C15968" t="str">
            <v>GEL CONGELLI 170 GRS. PI¥A</v>
          </cell>
          <cell r="D15968" t="str">
            <v>PZA   9999</v>
          </cell>
          <cell r="E15968">
            <v>8.8309999999999995</v>
          </cell>
          <cell r="F15968">
            <v>1.155</v>
          </cell>
          <cell r="G15968">
            <v>10.199999999999999</v>
          </cell>
          <cell r="H15968">
            <v>10.199999999999999</v>
          </cell>
          <cell r="I15968" t="str">
            <v>GE</v>
          </cell>
        </row>
        <row r="15969">
          <cell r="B15969">
            <v>7501200414022</v>
          </cell>
          <cell r="C15969" t="str">
            <v>GEL CONGELLI 170 GRS. DURAZNO</v>
          </cell>
          <cell r="D15969" t="str">
            <v>PZA   9999</v>
          </cell>
          <cell r="E15969">
            <v>8.8309999999999995</v>
          </cell>
          <cell r="F15969">
            <v>1.155</v>
          </cell>
          <cell r="G15969">
            <v>10.199999999999999</v>
          </cell>
          <cell r="H15969">
            <v>10.199999999999999</v>
          </cell>
          <cell r="I15969" t="str">
            <v>GE</v>
          </cell>
        </row>
        <row r="15970">
          <cell r="B15970">
            <v>7501200415029</v>
          </cell>
          <cell r="C15970" t="str">
            <v>GEL CONGELLI 170 GRS. UVA</v>
          </cell>
          <cell r="D15970" t="str">
            <v>PZA   9999</v>
          </cell>
          <cell r="E15970">
            <v>8.8309999999999995</v>
          </cell>
          <cell r="F15970">
            <v>1.155</v>
          </cell>
          <cell r="G15970">
            <v>10.199999999999999</v>
          </cell>
          <cell r="H15970">
            <v>10.199999999999999</v>
          </cell>
          <cell r="I15970" t="str">
            <v>GE</v>
          </cell>
        </row>
        <row r="15971">
          <cell r="B15971">
            <v>7501200416026</v>
          </cell>
          <cell r="C15971" t="str">
            <v>GEL CONGELLI 170 GRS. FRAMBUESA</v>
          </cell>
          <cell r="D15971" t="str">
            <v>PZA   9999</v>
          </cell>
          <cell r="E15971">
            <v>8.8309999999999995</v>
          </cell>
          <cell r="F15971">
            <v>1.155</v>
          </cell>
          <cell r="G15971">
            <v>10.199999999999999</v>
          </cell>
          <cell r="H15971">
            <v>10.199999999999999</v>
          </cell>
          <cell r="I15971" t="str">
            <v>GE</v>
          </cell>
        </row>
        <row r="15972">
          <cell r="B15972">
            <v>7501200417023</v>
          </cell>
          <cell r="C15972" t="str">
            <v>GEL CONGELLI 170 GRS. JEREZ</v>
          </cell>
          <cell r="D15972" t="str">
            <v>PZA   9999</v>
          </cell>
          <cell r="E15972">
            <v>8.8309999999999995</v>
          </cell>
          <cell r="F15972">
            <v>1.155</v>
          </cell>
          <cell r="G15972">
            <v>10.199999999999999</v>
          </cell>
          <cell r="H15972">
            <v>10.199999999999999</v>
          </cell>
          <cell r="I15972" t="str">
            <v>GE</v>
          </cell>
        </row>
        <row r="15973">
          <cell r="B15973">
            <v>75012533</v>
          </cell>
          <cell r="C15973" t="str">
            <v>DANETTE FLAN 200 GRS. 2 PZAS.</v>
          </cell>
          <cell r="D15973" t="str">
            <v>PZA   9999</v>
          </cell>
          <cell r="E15973">
            <v>12.31</v>
          </cell>
          <cell r="F15973">
            <v>1.1778999999999999</v>
          </cell>
          <cell r="G15973">
            <v>14.5</v>
          </cell>
          <cell r="H15973">
            <v>14.5</v>
          </cell>
          <cell r="I15973" t="str">
            <v>GE</v>
          </cell>
        </row>
        <row r="15974">
          <cell r="B15974">
            <v>7503001344611</v>
          </cell>
          <cell r="C15974" t="str">
            <v>GEL NINA 140 GRS. FRESA AGUA</v>
          </cell>
          <cell r="D15974" t="str">
            <v>PZA   9999</v>
          </cell>
          <cell r="E15974">
            <v>7.4</v>
          </cell>
          <cell r="F15974">
            <v>1.1757</v>
          </cell>
          <cell r="G15974">
            <v>8.6999999999999993</v>
          </cell>
          <cell r="H15974">
            <v>8.6999999999999993</v>
          </cell>
          <cell r="I15974" t="str">
            <v>GE</v>
          </cell>
        </row>
        <row r="15975">
          <cell r="B15975">
            <v>7503001344666</v>
          </cell>
          <cell r="C15975" t="str">
            <v>GEL NINA 140 GRS. JEREZ</v>
          </cell>
          <cell r="D15975" t="str">
            <v>PZA   9999</v>
          </cell>
          <cell r="E15975">
            <v>7.4</v>
          </cell>
          <cell r="F15975">
            <v>1.1757</v>
          </cell>
          <cell r="G15975">
            <v>8.6999999999999993</v>
          </cell>
          <cell r="H15975">
            <v>8.6999999999999993</v>
          </cell>
          <cell r="I15975" t="str">
            <v>GE</v>
          </cell>
        </row>
        <row r="15976">
          <cell r="B15976">
            <v>7503001374628</v>
          </cell>
          <cell r="C15976" t="str">
            <v>GEL NINA 140 GRS. VAINILLA</v>
          </cell>
          <cell r="D15976" t="str">
            <v>PZA   9999</v>
          </cell>
          <cell r="E15976">
            <v>7.4</v>
          </cell>
          <cell r="F15976">
            <v>1.1757</v>
          </cell>
          <cell r="G15976">
            <v>8.6999999999999993</v>
          </cell>
          <cell r="H15976">
            <v>8.6999999999999993</v>
          </cell>
          <cell r="I15976" t="str">
            <v>GE</v>
          </cell>
        </row>
        <row r="15977">
          <cell r="B15977">
            <v>7503001374635</v>
          </cell>
          <cell r="C15977" t="str">
            <v>GEL NINA 140 GRS. DURAZNO</v>
          </cell>
          <cell r="D15977" t="str">
            <v>PZA   9999</v>
          </cell>
          <cell r="E15977">
            <v>7.4</v>
          </cell>
          <cell r="F15977">
            <v>1.1757</v>
          </cell>
          <cell r="G15977">
            <v>8.6999999999999993</v>
          </cell>
          <cell r="H15977">
            <v>8.6999999999999993</v>
          </cell>
          <cell r="I15977" t="str">
            <v>GE</v>
          </cell>
        </row>
        <row r="15978">
          <cell r="B15978">
            <v>7503001374642</v>
          </cell>
          <cell r="C15978" t="str">
            <v>GEL NINA 140 GRS. NARANJA</v>
          </cell>
          <cell r="D15978" t="str">
            <v>PZA   9999</v>
          </cell>
          <cell r="E15978">
            <v>7.4</v>
          </cell>
          <cell r="F15978">
            <v>1.1757</v>
          </cell>
          <cell r="G15978">
            <v>8.6999999999999993</v>
          </cell>
          <cell r="H15978">
            <v>8.6999999999999993</v>
          </cell>
          <cell r="I15978" t="str">
            <v>GE</v>
          </cell>
        </row>
        <row r="15979">
          <cell r="B15979">
            <v>7503001374659</v>
          </cell>
          <cell r="C15979" t="str">
            <v>GEL NINA 140 GRS. LIMON</v>
          </cell>
          <cell r="D15979" t="str">
            <v>PZA   9999</v>
          </cell>
          <cell r="E15979">
            <v>7.4</v>
          </cell>
          <cell r="F15979">
            <v>1.1757</v>
          </cell>
          <cell r="G15979">
            <v>8.6999999999999993</v>
          </cell>
          <cell r="H15979">
            <v>8.6999999999999993</v>
          </cell>
          <cell r="I15979" t="str">
            <v>GE</v>
          </cell>
        </row>
        <row r="15980">
          <cell r="B15980" t="str">
            <v>i-0291-2.6</v>
          </cell>
          <cell r="C15980" t="str">
            <v>CEDIS ABA</v>
          </cell>
          <cell r="D15980" t="str">
            <v>RROTES AZTECA</v>
          </cell>
          <cell r="H15980">
            <v>44642</v>
          </cell>
          <cell r="I15980" t="str">
            <v>_x000C_ce</v>
          </cell>
        </row>
        <row r="15981">
          <cell r="I15981">
            <v>0</v>
          </cell>
        </row>
        <row r="15982">
          <cell r="C15982" t="str">
            <v>Catalogo</v>
          </cell>
          <cell r="D15982" t="str">
            <v>de Articulos</v>
          </cell>
          <cell r="H15982" t="str">
            <v>Hoja :   55</v>
          </cell>
          <cell r="I15982">
            <v>0</v>
          </cell>
        </row>
        <row r="15983">
          <cell r="I15983">
            <v>0</v>
          </cell>
        </row>
        <row r="15984">
          <cell r="B15984" t="str">
            <v>Codigo</v>
          </cell>
          <cell r="C15984" t="str">
            <v>D e s c r i p c i o n</v>
          </cell>
          <cell r="D15984" t="str">
            <v>UM    Prov</v>
          </cell>
          <cell r="E15984" t="str">
            <v>Ult. Costo</v>
          </cell>
          <cell r="F15984" t="str">
            <v>Utilidad</v>
          </cell>
          <cell r="G15984" t="str">
            <v>Prec. s/imp.</v>
          </cell>
          <cell r="H15984" t="str">
            <v>Prec. c/imp.</v>
          </cell>
          <cell r="I15984" t="str">
            <v>Lin</v>
          </cell>
        </row>
        <row r="15985">
          <cell r="I15985">
            <v>0</v>
          </cell>
        </row>
        <row r="15986">
          <cell r="B15986" t="str">
            <v>veedor : 9999</v>
          </cell>
          <cell r="C15986" t="str">
            <v>PROVEEDORES DIVERSOS                      (Con</v>
          </cell>
          <cell r="D15986" t="str">
            <v>tinuacion)</v>
          </cell>
          <cell r="I15986" t="str">
            <v>Pro</v>
          </cell>
        </row>
        <row r="15987">
          <cell r="I15987">
            <v>0</v>
          </cell>
        </row>
        <row r="15988">
          <cell r="B15988">
            <v>7503001374666</v>
          </cell>
          <cell r="C15988" t="str">
            <v>GEL NINA 140 GRS. JEREZ AGUA</v>
          </cell>
          <cell r="D15988" t="str">
            <v>PZA   9999</v>
          </cell>
          <cell r="E15988">
            <v>7.4</v>
          </cell>
          <cell r="F15988">
            <v>1.1757</v>
          </cell>
          <cell r="G15988">
            <v>8.6999999999999993</v>
          </cell>
          <cell r="H15988">
            <v>8.6999999999999993</v>
          </cell>
          <cell r="I15988" t="str">
            <v>GE</v>
          </cell>
        </row>
        <row r="15989">
          <cell r="B15989">
            <v>7503001374673</v>
          </cell>
          <cell r="C15989" t="str">
            <v>GEL NINA 140 GRS. PI¥A</v>
          </cell>
          <cell r="D15989" t="str">
            <v>PZA   9999</v>
          </cell>
          <cell r="E15989">
            <v>7.4</v>
          </cell>
          <cell r="F15989">
            <v>1.1757</v>
          </cell>
          <cell r="G15989">
            <v>8.6999999999999993</v>
          </cell>
          <cell r="H15989">
            <v>8.6999999999999993</v>
          </cell>
          <cell r="I15989" t="str">
            <v>GE</v>
          </cell>
        </row>
        <row r="15990">
          <cell r="B15990">
            <v>7503001374680</v>
          </cell>
          <cell r="C15990" t="str">
            <v>GEL NINA 140 GRS. UVA</v>
          </cell>
          <cell r="D15990" t="str">
            <v>PZA   9999</v>
          </cell>
          <cell r="E15990">
            <v>7.4</v>
          </cell>
          <cell r="F15990">
            <v>1.1757</v>
          </cell>
          <cell r="G15990">
            <v>8.6999999999999993</v>
          </cell>
          <cell r="H15990">
            <v>8.6999999999999993</v>
          </cell>
          <cell r="I15990" t="str">
            <v>GE</v>
          </cell>
        </row>
        <row r="15991">
          <cell r="B15991">
            <v>7503001374697</v>
          </cell>
          <cell r="C15991" t="str">
            <v>GEL NINA 140 GRS. GROSELLA</v>
          </cell>
          <cell r="D15991" t="str">
            <v>PZA   9999</v>
          </cell>
          <cell r="E15991">
            <v>7.4</v>
          </cell>
          <cell r="F15991">
            <v>1.1757</v>
          </cell>
          <cell r="G15991">
            <v>8.6999999999999993</v>
          </cell>
          <cell r="H15991">
            <v>8.6999999999999993</v>
          </cell>
          <cell r="I15991" t="str">
            <v>GE</v>
          </cell>
        </row>
        <row r="15992">
          <cell r="B15992">
            <v>7503001374703</v>
          </cell>
          <cell r="C15992" t="str">
            <v>GEL NINA 140 GRS. ROMPOPE</v>
          </cell>
          <cell r="D15992" t="str">
            <v>PZA   9999</v>
          </cell>
          <cell r="E15992">
            <v>7.4</v>
          </cell>
          <cell r="F15992">
            <v>1.1757</v>
          </cell>
          <cell r="G15992">
            <v>8.6999999999999993</v>
          </cell>
          <cell r="H15992">
            <v>8.6999999999999993</v>
          </cell>
          <cell r="I15992" t="str">
            <v>GE</v>
          </cell>
        </row>
        <row r="15993">
          <cell r="B15993">
            <v>7503001374727</v>
          </cell>
          <cell r="C15993" t="str">
            <v>GEL NINA 140 GRS. MANZANA</v>
          </cell>
          <cell r="D15993" t="str">
            <v>PZA   9999</v>
          </cell>
          <cell r="E15993">
            <v>7.4</v>
          </cell>
          <cell r="F15993">
            <v>1.1757</v>
          </cell>
          <cell r="G15993">
            <v>8.6999999999999993</v>
          </cell>
          <cell r="H15993">
            <v>8.6999999999999993</v>
          </cell>
          <cell r="I15993" t="str">
            <v>GE</v>
          </cell>
        </row>
        <row r="15994">
          <cell r="B15994">
            <v>7503001374734</v>
          </cell>
          <cell r="C15994" t="str">
            <v>GEL NINA 140 GRS. FRESA LECHE</v>
          </cell>
          <cell r="D15994" t="str">
            <v>PZA   9999</v>
          </cell>
          <cell r="E15994">
            <v>7.4</v>
          </cell>
          <cell r="F15994">
            <v>1.1757</v>
          </cell>
          <cell r="G15994">
            <v>8.6999999999999993</v>
          </cell>
          <cell r="H15994">
            <v>8.6999999999999993</v>
          </cell>
          <cell r="I15994" t="str">
            <v>GE</v>
          </cell>
        </row>
        <row r="15995">
          <cell r="B15995">
            <v>7503001374758</v>
          </cell>
          <cell r="C15995" t="str">
            <v>GEL NINA 140 GRS. FRAMBUESA</v>
          </cell>
          <cell r="D15995" t="str">
            <v>PZA   9999</v>
          </cell>
          <cell r="E15995">
            <v>7.4</v>
          </cell>
          <cell r="F15995">
            <v>1.1757</v>
          </cell>
          <cell r="G15995">
            <v>8.6999999999999993</v>
          </cell>
          <cell r="H15995">
            <v>8.6999999999999993</v>
          </cell>
          <cell r="I15995" t="str">
            <v>GE</v>
          </cell>
        </row>
        <row r="15996">
          <cell r="B15996">
            <v>7503001374772</v>
          </cell>
          <cell r="C15996" t="str">
            <v>GEL NINA 140 GRS. MORA AZUL</v>
          </cell>
          <cell r="D15996" t="str">
            <v>PZA   9999</v>
          </cell>
          <cell r="E15996">
            <v>7.4</v>
          </cell>
          <cell r="F15996">
            <v>1.1757</v>
          </cell>
          <cell r="G15996">
            <v>8.6999999999999993</v>
          </cell>
          <cell r="H15996">
            <v>8.6999999999999993</v>
          </cell>
          <cell r="I15996" t="str">
            <v>GE</v>
          </cell>
        </row>
        <row r="15997">
          <cell r="B15997">
            <v>7503018598000</v>
          </cell>
          <cell r="C15997" t="str">
            <v>GEL EMPERADOR'S CHICAS SURTIDAS 20 PZAS.</v>
          </cell>
          <cell r="D15997" t="str">
            <v>PAQ   9999</v>
          </cell>
          <cell r="E15997">
            <v>6</v>
          </cell>
          <cell r="F15997">
            <v>1.25</v>
          </cell>
          <cell r="G15997">
            <v>7.5</v>
          </cell>
          <cell r="H15997">
            <v>7.5</v>
          </cell>
          <cell r="I15997" t="str">
            <v>GE</v>
          </cell>
        </row>
        <row r="15998">
          <cell r="B15998">
            <v>7503018598048</v>
          </cell>
          <cell r="C15998" t="str">
            <v>GEL EMPERADOR'S LECHE GRANDES SURTIDAS</v>
          </cell>
          <cell r="D15998" t="str">
            <v>PAQ   9999</v>
          </cell>
          <cell r="E15998">
            <v>13.2</v>
          </cell>
          <cell r="F15998">
            <v>1.1741999999999999</v>
          </cell>
          <cell r="G15998">
            <v>15.5</v>
          </cell>
          <cell r="H15998">
            <v>15.5</v>
          </cell>
          <cell r="I15998" t="str">
            <v>GE</v>
          </cell>
        </row>
        <row r="15999">
          <cell r="B15999">
            <v>7503018598062</v>
          </cell>
          <cell r="C15999" t="str">
            <v>GEL EMPERADOR'S CHAROLA SURTIDA</v>
          </cell>
          <cell r="D15999" t="str">
            <v>PAQ   9999</v>
          </cell>
          <cell r="E15999">
            <v>9</v>
          </cell>
          <cell r="F15999">
            <v>1.1667000000000001</v>
          </cell>
          <cell r="G15999">
            <v>10.5</v>
          </cell>
          <cell r="H15999">
            <v>10.5</v>
          </cell>
          <cell r="I15999" t="str">
            <v>GE</v>
          </cell>
        </row>
        <row r="16000">
          <cell r="B16000">
            <v>7503018598079</v>
          </cell>
          <cell r="C16000" t="str">
            <v>GEL EMPERADOR GRANDES AGUA 20 PZAS.</v>
          </cell>
          <cell r="D16000" t="str">
            <v>PAQ   9999</v>
          </cell>
          <cell r="E16000">
            <v>13.8</v>
          </cell>
          <cell r="F16000">
            <v>1.2681</v>
          </cell>
          <cell r="G16000">
            <v>17.5</v>
          </cell>
          <cell r="H16000">
            <v>17.5</v>
          </cell>
          <cell r="I16000" t="str">
            <v>GE</v>
          </cell>
        </row>
        <row r="16001">
          <cell r="B16001">
            <v>7503018598147</v>
          </cell>
          <cell r="C16001" t="str">
            <v>GEL EMPERADOR GRANDES LECHE 20 PZAS.</v>
          </cell>
          <cell r="D16001" t="str">
            <v>PAQ   9999</v>
          </cell>
          <cell r="E16001">
            <v>13.8</v>
          </cell>
          <cell r="F16001">
            <v>1.2681</v>
          </cell>
          <cell r="G16001">
            <v>17.5</v>
          </cell>
          <cell r="H16001">
            <v>17.5</v>
          </cell>
          <cell r="I16001" t="str">
            <v>GE</v>
          </cell>
        </row>
        <row r="16002">
          <cell r="B16002">
            <v>7503018598345</v>
          </cell>
          <cell r="C16002" t="str">
            <v>GEL LAS TARASCAS BOLSA CHICAS 20 PZAS.</v>
          </cell>
          <cell r="D16002" t="str">
            <v>PAQ   9999</v>
          </cell>
          <cell r="E16002">
            <v>5.5</v>
          </cell>
          <cell r="F16002">
            <v>1.2726999999999999</v>
          </cell>
          <cell r="G16002">
            <v>7</v>
          </cell>
          <cell r="H16002">
            <v>7</v>
          </cell>
          <cell r="I16002" t="str">
            <v>GE</v>
          </cell>
        </row>
        <row r="16003">
          <cell r="B16003">
            <v>7503018598352</v>
          </cell>
          <cell r="C16003" t="str">
            <v>GEL LAS TARASCAS BOLSA GRANDES 20 P.</v>
          </cell>
          <cell r="D16003" t="str">
            <v>PZA   9999</v>
          </cell>
          <cell r="E16003">
            <v>11</v>
          </cell>
          <cell r="F16003">
            <v>1.1818</v>
          </cell>
          <cell r="G16003">
            <v>13</v>
          </cell>
          <cell r="H16003">
            <v>13</v>
          </cell>
          <cell r="I16003" t="str">
            <v>GE</v>
          </cell>
        </row>
        <row r="16004">
          <cell r="B16004">
            <v>7503018598369</v>
          </cell>
          <cell r="C16004" t="str">
            <v>GEL LAS TARASCAS BOLSA AGUA 30 PZAS.</v>
          </cell>
          <cell r="D16004" t="str">
            <v>PAQ   9999</v>
          </cell>
          <cell r="E16004">
            <v>8</v>
          </cell>
          <cell r="F16004">
            <v>1.2375</v>
          </cell>
          <cell r="G16004">
            <v>9.9</v>
          </cell>
          <cell r="H16004">
            <v>9.9</v>
          </cell>
          <cell r="I16004" t="str">
            <v>GE</v>
          </cell>
        </row>
        <row r="16005">
          <cell r="B16005">
            <v>75030896</v>
          </cell>
          <cell r="C16005" t="str">
            <v>DANETTE NATILLA CHOCOLATE 1 PZA 100 GRS.</v>
          </cell>
          <cell r="D16005" t="str">
            <v>PZA   9999</v>
          </cell>
          <cell r="E16005">
            <v>6.5</v>
          </cell>
          <cell r="F16005">
            <v>1.1537999999999999</v>
          </cell>
          <cell r="G16005">
            <v>7.5</v>
          </cell>
          <cell r="H16005">
            <v>7.5</v>
          </cell>
          <cell r="I16005" t="str">
            <v>GE</v>
          </cell>
        </row>
        <row r="16006">
          <cell r="B16006">
            <v>75034009</v>
          </cell>
          <cell r="C16006" t="str">
            <v>DANETTE NATILLA VAINILLA 1 PZA 100 GRS.</v>
          </cell>
          <cell r="D16006" t="str">
            <v>PZA   9999</v>
          </cell>
          <cell r="E16006">
            <v>6.5</v>
          </cell>
          <cell r="F16006">
            <v>1.1537999999999999</v>
          </cell>
          <cell r="G16006">
            <v>7.5</v>
          </cell>
          <cell r="H16006">
            <v>7.5</v>
          </cell>
          <cell r="I16006" t="str">
            <v>GE</v>
          </cell>
        </row>
        <row r="16007">
          <cell r="B16007">
            <v>75036393</v>
          </cell>
          <cell r="C16007" t="str">
            <v>DANETTE GEL FRESA 100 GRS.</v>
          </cell>
          <cell r="D16007" t="str">
            <v>PZA   9999</v>
          </cell>
          <cell r="E16007">
            <v>6.16</v>
          </cell>
          <cell r="F16007">
            <v>1.2175</v>
          </cell>
          <cell r="G16007">
            <v>7.5</v>
          </cell>
          <cell r="H16007">
            <v>7.5</v>
          </cell>
          <cell r="I16007" t="str">
            <v>GE</v>
          </cell>
        </row>
        <row r="16008">
          <cell r="B16008">
            <v>75036409</v>
          </cell>
          <cell r="C16008" t="str">
            <v>DANETTE GEL VAINILLA 100 GRS.</v>
          </cell>
          <cell r="D16008" t="str">
            <v>PZA   9999</v>
          </cell>
          <cell r="E16008">
            <v>6.16</v>
          </cell>
          <cell r="F16008">
            <v>1.2175</v>
          </cell>
          <cell r="G16008">
            <v>7.5</v>
          </cell>
          <cell r="H16008">
            <v>7.5</v>
          </cell>
          <cell r="I16008" t="str">
            <v>GE</v>
          </cell>
        </row>
        <row r="16009">
          <cell r="B16009">
            <v>75042813</v>
          </cell>
          <cell r="C16009" t="str">
            <v>DANETTE GEL CAJETA CORONADO 100 GRS.</v>
          </cell>
          <cell r="D16009" t="str">
            <v>PZA   9999</v>
          </cell>
          <cell r="E16009">
            <v>6.16</v>
          </cell>
          <cell r="F16009">
            <v>1.2175</v>
          </cell>
          <cell r="G16009">
            <v>7.5</v>
          </cell>
          <cell r="H16009">
            <v>7.5</v>
          </cell>
          <cell r="I16009" t="str">
            <v>GE</v>
          </cell>
        </row>
        <row r="16010">
          <cell r="B16010">
            <v>75257031834</v>
          </cell>
          <cell r="C16010" t="str">
            <v>FLAN D'GARI LIGHT VAINILLA 20 GRS.</v>
          </cell>
          <cell r="D16010" t="str">
            <v>PZA   9999</v>
          </cell>
          <cell r="E16010">
            <v>8.625</v>
          </cell>
          <cell r="F16010">
            <v>1.1477999999999999</v>
          </cell>
          <cell r="G16010">
            <v>9.9</v>
          </cell>
          <cell r="H16010">
            <v>9.9</v>
          </cell>
          <cell r="I16010" t="str">
            <v>GE</v>
          </cell>
        </row>
        <row r="16011">
          <cell r="B16011">
            <v>798190076096</v>
          </cell>
          <cell r="C16011" t="str">
            <v>GEL NINA 140 GRS. FRUTOS ROJOS AGUA</v>
          </cell>
          <cell r="D16011" t="str">
            <v>PZA   9999</v>
          </cell>
          <cell r="E16011">
            <v>7.4</v>
          </cell>
          <cell r="F16011">
            <v>1.1757</v>
          </cell>
          <cell r="G16011">
            <v>8.6999999999999993</v>
          </cell>
          <cell r="H16011">
            <v>8.6999999999999993</v>
          </cell>
          <cell r="I16011" t="str">
            <v>GE</v>
          </cell>
        </row>
        <row r="16012">
          <cell r="B16012">
            <v>798190076119</v>
          </cell>
          <cell r="C16012" t="str">
            <v>GEL NINA 140 GRS. COCO</v>
          </cell>
          <cell r="D16012" t="str">
            <v>PZA   9999</v>
          </cell>
          <cell r="E16012">
            <v>7.4</v>
          </cell>
          <cell r="F16012">
            <v>1.1757</v>
          </cell>
          <cell r="G16012">
            <v>8.6999999999999993</v>
          </cell>
          <cell r="H16012">
            <v>8.6999999999999993</v>
          </cell>
          <cell r="I16012" t="str">
            <v>GE</v>
          </cell>
        </row>
        <row r="16013">
          <cell r="B16013">
            <v>7500478001446</v>
          </cell>
          <cell r="C16013" t="str">
            <v>GAMESA CREMAX 42 GRS. VAINILLA</v>
          </cell>
          <cell r="D16013" t="str">
            <v>PZA   9999</v>
          </cell>
          <cell r="E16013">
            <v>5.0999999999999996</v>
          </cell>
          <cell r="F16013">
            <v>1.2745</v>
          </cell>
          <cell r="G16013">
            <v>6.5</v>
          </cell>
          <cell r="H16013">
            <v>6.5</v>
          </cell>
          <cell r="I16013" t="str">
            <v>GG</v>
          </cell>
        </row>
        <row r="16014">
          <cell r="B16014">
            <v>7500478001453</v>
          </cell>
          <cell r="C16014" t="str">
            <v>GAMESA CREMAX 42 GRS. FRESA</v>
          </cell>
          <cell r="D16014" t="str">
            <v>PZA   9999</v>
          </cell>
          <cell r="E16014">
            <v>5.0999999999999996</v>
          </cell>
          <cell r="F16014">
            <v>1.2745</v>
          </cell>
          <cell r="G16014">
            <v>6.5</v>
          </cell>
          <cell r="H16014">
            <v>6.5</v>
          </cell>
          <cell r="I16014" t="str">
            <v>GG</v>
          </cell>
        </row>
        <row r="16015">
          <cell r="B16015">
            <v>7500478003006</v>
          </cell>
          <cell r="C16015" t="str">
            <v>GAMESA MARIAS DORADAS 224 GRS.</v>
          </cell>
          <cell r="D16015" t="str">
            <v>PZA   9999</v>
          </cell>
          <cell r="E16015">
            <v>14.4</v>
          </cell>
          <cell r="F16015">
            <v>1.1457999999999999</v>
          </cell>
          <cell r="G16015">
            <v>16.5</v>
          </cell>
          <cell r="H16015">
            <v>16.5</v>
          </cell>
          <cell r="I16015" t="str">
            <v>GG</v>
          </cell>
        </row>
        <row r="16016">
          <cell r="B16016">
            <v>7500478005598</v>
          </cell>
          <cell r="C16016" t="str">
            <v>GAMESA PAN CREMA 106 GRS.</v>
          </cell>
          <cell r="D16016" t="str">
            <v>PZA   9999</v>
          </cell>
          <cell r="E16016">
            <v>9.32</v>
          </cell>
          <cell r="F16016">
            <v>1.1802999999999999</v>
          </cell>
          <cell r="G16016">
            <v>11</v>
          </cell>
          <cell r="H16016">
            <v>11</v>
          </cell>
          <cell r="I16016" t="str">
            <v>GG</v>
          </cell>
        </row>
        <row r="16017">
          <cell r="B16017">
            <v>7500478013647</v>
          </cell>
          <cell r="C16017" t="str">
            <v>GAMESA EMPERADOR 91 GRS. CHOCOLATE</v>
          </cell>
          <cell r="D16017" t="str">
            <v>PZA   9999</v>
          </cell>
          <cell r="E16017">
            <v>10.17</v>
          </cell>
          <cell r="F16017">
            <v>1.1798999999999999</v>
          </cell>
          <cell r="G16017">
            <v>12</v>
          </cell>
          <cell r="H16017">
            <v>12</v>
          </cell>
          <cell r="I16017" t="str">
            <v>GG</v>
          </cell>
        </row>
        <row r="16018">
          <cell r="B16018">
            <v>7500478013654</v>
          </cell>
          <cell r="C16018" t="str">
            <v>GAMESA EMPERADOR 91 GRS. VAINILLA</v>
          </cell>
          <cell r="D16018" t="str">
            <v>PZA   9999</v>
          </cell>
          <cell r="E16018">
            <v>10.17</v>
          </cell>
          <cell r="F16018">
            <v>1.1798999999999999</v>
          </cell>
          <cell r="G16018">
            <v>12</v>
          </cell>
          <cell r="H16018">
            <v>12</v>
          </cell>
          <cell r="I16018" t="str">
            <v>GG</v>
          </cell>
        </row>
        <row r="16019">
          <cell r="B16019">
            <v>7500478013661</v>
          </cell>
          <cell r="C16019" t="str">
            <v>GAMESA EMPERADOR 91 GRS. NUEZ</v>
          </cell>
          <cell r="D16019" t="str">
            <v>PZA   9999</v>
          </cell>
          <cell r="E16019">
            <v>10.17</v>
          </cell>
          <cell r="F16019">
            <v>1.1798999999999999</v>
          </cell>
          <cell r="G16019">
            <v>12</v>
          </cell>
          <cell r="H16019">
            <v>12</v>
          </cell>
          <cell r="I16019" t="str">
            <v>GG</v>
          </cell>
        </row>
        <row r="16020">
          <cell r="B16020">
            <v>7500478013678</v>
          </cell>
          <cell r="C16020" t="str">
            <v>GAMESA EMPERADOR 91 GRS. COMBINADO</v>
          </cell>
          <cell r="D16020" t="str">
            <v>PZA   9999</v>
          </cell>
          <cell r="E16020">
            <v>10.17</v>
          </cell>
          <cell r="F16020">
            <v>1.1798999999999999</v>
          </cell>
          <cell r="G16020">
            <v>12</v>
          </cell>
          <cell r="H16020">
            <v>12</v>
          </cell>
          <cell r="I16020" t="str">
            <v>GG</v>
          </cell>
        </row>
        <row r="16021">
          <cell r="B16021">
            <v>7500478013685</v>
          </cell>
          <cell r="C16021" t="str">
            <v>GAMESA EMPERADOR 91 GRS. NOCTURNO</v>
          </cell>
          <cell r="D16021" t="str">
            <v>PZA   9999</v>
          </cell>
          <cell r="E16021">
            <v>10.17</v>
          </cell>
          <cell r="F16021">
            <v>1.1798999999999999</v>
          </cell>
          <cell r="G16021">
            <v>12</v>
          </cell>
          <cell r="H16021">
            <v>12</v>
          </cell>
          <cell r="I16021" t="str">
            <v>GG</v>
          </cell>
        </row>
        <row r="16022">
          <cell r="B16022">
            <v>7500478013944</v>
          </cell>
          <cell r="C16022" t="str">
            <v>GAMESA PAKETON CHOKIS 180.5 GRS.</v>
          </cell>
          <cell r="D16022" t="str">
            <v>PZA   9999</v>
          </cell>
          <cell r="E16022">
            <v>20.34</v>
          </cell>
          <cell r="F16022">
            <v>1.1798999999999999</v>
          </cell>
          <cell r="G16022">
            <v>24</v>
          </cell>
          <cell r="H16022">
            <v>24</v>
          </cell>
          <cell r="I16022" t="str">
            <v>GG</v>
          </cell>
        </row>
        <row r="16023">
          <cell r="B16023">
            <v>7500478014019</v>
          </cell>
          <cell r="C16023" t="str">
            <v>GAMESA EMPERADOR 91 GRS. CHOC INTENSE</v>
          </cell>
          <cell r="D16023" t="str">
            <v>PZA   9999</v>
          </cell>
          <cell r="E16023">
            <v>10.17</v>
          </cell>
          <cell r="F16023">
            <v>1.1798999999999999</v>
          </cell>
          <cell r="G16023">
            <v>12</v>
          </cell>
          <cell r="H16023">
            <v>12</v>
          </cell>
          <cell r="I16023" t="str">
            <v>GG</v>
          </cell>
        </row>
        <row r="16024">
          <cell r="B16024">
            <v>7500478014477</v>
          </cell>
          <cell r="C16024" t="str">
            <v>GAMESA EMPERADOR 96 GRS. PIRUETAS</v>
          </cell>
          <cell r="D16024" t="str">
            <v>PZA   9999</v>
          </cell>
          <cell r="E16024">
            <v>10.17</v>
          </cell>
          <cell r="F16024">
            <v>1.1798999999999999</v>
          </cell>
          <cell r="G16024">
            <v>12</v>
          </cell>
          <cell r="H16024">
            <v>12</v>
          </cell>
          <cell r="I16024" t="str">
            <v>GG</v>
          </cell>
        </row>
        <row r="16025">
          <cell r="B16025">
            <v>7500478014569</v>
          </cell>
          <cell r="C16025" t="str">
            <v>GAMESA CHOKIS CLASICA 76 GR PROM. 8 PZAS</v>
          </cell>
          <cell r="D16025" t="str">
            <v>PZA   9999</v>
          </cell>
          <cell r="E16025">
            <v>12.71</v>
          </cell>
          <cell r="F16025">
            <v>1.1801999999999999</v>
          </cell>
          <cell r="G16025">
            <v>15</v>
          </cell>
          <cell r="H16025">
            <v>15</v>
          </cell>
          <cell r="I16025" t="str">
            <v>GG</v>
          </cell>
        </row>
        <row r="16026">
          <cell r="B16026">
            <v>7500478014576</v>
          </cell>
          <cell r="C16026" t="str">
            <v>GAMESA SABROSAS CRACKETS QUESO JAL 101 G</v>
          </cell>
          <cell r="D16026" t="str">
            <v>PZA   9999</v>
          </cell>
          <cell r="E16026">
            <v>9.32</v>
          </cell>
          <cell r="F16026">
            <v>1.1802999999999999</v>
          </cell>
          <cell r="G16026">
            <v>11</v>
          </cell>
          <cell r="H16026">
            <v>11</v>
          </cell>
          <cell r="I16026" t="str">
            <v>GG</v>
          </cell>
        </row>
        <row r="16027">
          <cell r="B16027">
            <v>7500478015085</v>
          </cell>
          <cell r="C16027" t="str">
            <v>GAMESA PAKETON EMPERADOR 200G COMBINADO</v>
          </cell>
          <cell r="D16027" t="str">
            <v>PZA   9999</v>
          </cell>
          <cell r="E16027">
            <v>20.34</v>
          </cell>
          <cell r="F16027">
            <v>1.1798999999999999</v>
          </cell>
          <cell r="G16027">
            <v>24</v>
          </cell>
          <cell r="H16027">
            <v>24</v>
          </cell>
          <cell r="I16027" t="str">
            <v>GG</v>
          </cell>
        </row>
        <row r="16028">
          <cell r="B16028">
            <v>7500478015092</v>
          </cell>
          <cell r="C16028" t="str">
            <v>GALLETAS EMPERADOR 200 GRS. NOCTURNO</v>
          </cell>
          <cell r="D16028" t="str">
            <v>PZA   9999</v>
          </cell>
          <cell r="E16028">
            <v>18.64</v>
          </cell>
          <cell r="F16028">
            <v>1.1802999999999999</v>
          </cell>
          <cell r="G16028">
            <v>22</v>
          </cell>
          <cell r="H16028">
            <v>22</v>
          </cell>
          <cell r="I16028" t="str">
            <v>GG</v>
          </cell>
        </row>
        <row r="16029">
          <cell r="B16029">
            <v>7500478015108</v>
          </cell>
          <cell r="C16029" t="str">
            <v>GAMESA PAKETON EMPERADOR 211G PIRUETAS</v>
          </cell>
          <cell r="D16029" t="str">
            <v>PZA   9999</v>
          </cell>
          <cell r="E16029">
            <v>20.34</v>
          </cell>
          <cell r="F16029">
            <v>1.1798999999999999</v>
          </cell>
          <cell r="G16029">
            <v>24</v>
          </cell>
          <cell r="H16029">
            <v>24</v>
          </cell>
          <cell r="I16029" t="str">
            <v>GG</v>
          </cell>
        </row>
        <row r="16030">
          <cell r="B16030">
            <v>7500478015115</v>
          </cell>
          <cell r="C16030" t="str">
            <v>GAMESA PAKETON EMPERADOR 154G CHOCOLATE</v>
          </cell>
          <cell r="D16030" t="str">
            <v>PZA   9999</v>
          </cell>
          <cell r="E16030">
            <v>18.68</v>
          </cell>
          <cell r="F16030">
            <v>1.0652999999999999</v>
          </cell>
          <cell r="G16030">
            <v>19.899999999999999</v>
          </cell>
          <cell r="H16030">
            <v>19.899999999999999</v>
          </cell>
          <cell r="I16030" t="str">
            <v>GG</v>
          </cell>
        </row>
        <row r="16031">
          <cell r="B16031">
            <v>7500478015122</v>
          </cell>
          <cell r="C16031" t="str">
            <v>GAMESA PAKETON EMPERADOR 154G COMBINADO</v>
          </cell>
          <cell r="D16031" t="str">
            <v>PZA   9999</v>
          </cell>
          <cell r="E16031">
            <v>18.68</v>
          </cell>
          <cell r="F16031">
            <v>1.0652999999999999</v>
          </cell>
          <cell r="G16031">
            <v>19.899999999999999</v>
          </cell>
          <cell r="H16031">
            <v>19.899999999999999</v>
          </cell>
          <cell r="I16031" t="str">
            <v>GG</v>
          </cell>
        </row>
        <row r="16032">
          <cell r="B16032">
            <v>7500478015238</v>
          </cell>
          <cell r="C16032" t="str">
            <v>GAMESA PAKETON EMPERADOR 200G CHOCOLATE</v>
          </cell>
          <cell r="D16032" t="str">
            <v>PZA   9999</v>
          </cell>
          <cell r="E16032">
            <v>20.34</v>
          </cell>
          <cell r="F16032">
            <v>1.1798999999999999</v>
          </cell>
          <cell r="G16032">
            <v>24</v>
          </cell>
          <cell r="H16032">
            <v>24</v>
          </cell>
          <cell r="I16032" t="str">
            <v>GG</v>
          </cell>
        </row>
        <row r="16033">
          <cell r="B16033">
            <v>7500478015740</v>
          </cell>
          <cell r="C16033" t="str">
            <v>SABROSAS CRAKETS 89 GRS.</v>
          </cell>
          <cell r="D16033" t="str">
            <v>PZA   9999</v>
          </cell>
          <cell r="E16033">
            <v>7.95</v>
          </cell>
          <cell r="F16033">
            <v>1.1321000000000001</v>
          </cell>
          <cell r="G16033">
            <v>9</v>
          </cell>
          <cell r="H16033">
            <v>9</v>
          </cell>
          <cell r="I16033" t="str">
            <v>GG</v>
          </cell>
        </row>
        <row r="16034">
          <cell r="B16034">
            <v>7500478015931</v>
          </cell>
          <cell r="C16034" t="str">
            <v>GAMESA FRUTS 130 G PROM 9 PZAS</v>
          </cell>
          <cell r="D16034" t="str">
            <v>PZA   9999</v>
          </cell>
          <cell r="E16034">
            <v>14.41</v>
          </cell>
          <cell r="F16034">
            <v>1.1797</v>
          </cell>
          <cell r="G16034">
            <v>17</v>
          </cell>
          <cell r="H16034">
            <v>17</v>
          </cell>
          <cell r="I16034" t="str">
            <v>GG</v>
          </cell>
        </row>
        <row r="16035">
          <cell r="B16035">
            <v>7500478020485</v>
          </cell>
          <cell r="C16035" t="str">
            <v>MARIAS GAMESA AZUCARADAS 155 GRS.</v>
          </cell>
          <cell r="D16035" t="str">
            <v>PAQ   9999</v>
          </cell>
          <cell r="E16035">
            <v>12.33</v>
          </cell>
          <cell r="F16035">
            <v>1.1354</v>
          </cell>
          <cell r="G16035">
            <v>14</v>
          </cell>
          <cell r="H16035">
            <v>14</v>
          </cell>
          <cell r="I16035" t="str">
            <v>GG</v>
          </cell>
        </row>
        <row r="16036">
          <cell r="B16036">
            <v>7500478020508</v>
          </cell>
          <cell r="C16036" t="str">
            <v>GAMESA DELICIAS 130 GRS.</v>
          </cell>
          <cell r="D16036" t="str">
            <v>PZA   9999</v>
          </cell>
          <cell r="E16036">
            <v>11.02</v>
          </cell>
          <cell r="F16036">
            <v>1.1797</v>
          </cell>
          <cell r="G16036">
            <v>13</v>
          </cell>
          <cell r="H16036">
            <v>13</v>
          </cell>
          <cell r="I16036" t="str">
            <v>GG</v>
          </cell>
        </row>
        <row r="16037">
          <cell r="B16037">
            <v>7500478021086</v>
          </cell>
          <cell r="C16037" t="str">
            <v>GAMESA BARRAS DE COCO 106 GRS.</v>
          </cell>
          <cell r="D16037" t="str">
            <v>PZA   9999</v>
          </cell>
          <cell r="E16037">
            <v>11.02</v>
          </cell>
          <cell r="F16037">
            <v>1.1797</v>
          </cell>
          <cell r="G16037">
            <v>13</v>
          </cell>
          <cell r="H16037">
            <v>13</v>
          </cell>
          <cell r="I16037" t="str">
            <v>GG</v>
          </cell>
        </row>
        <row r="16038">
          <cell r="B16038">
            <v>7500478021888</v>
          </cell>
          <cell r="C16038" t="str">
            <v>GALLETAS MARIAS CHOCOLATE MINI 95 GRS.</v>
          </cell>
          <cell r="D16038" t="str">
            <v>PZA   9999</v>
          </cell>
          <cell r="E16038">
            <v>8.4779999999999998</v>
          </cell>
          <cell r="F16038">
            <v>1.1795</v>
          </cell>
          <cell r="G16038">
            <v>10</v>
          </cell>
          <cell r="H16038">
            <v>10</v>
          </cell>
          <cell r="I16038" t="str">
            <v>GG</v>
          </cell>
        </row>
        <row r="16039">
          <cell r="B16039">
            <v>7500478022410</v>
          </cell>
          <cell r="C16039" t="str">
            <v>GALLETAS MARAVILLAS MINI 85 GRS.</v>
          </cell>
          <cell r="D16039" t="str">
            <v>PZA   9999</v>
          </cell>
          <cell r="E16039">
            <v>8.48</v>
          </cell>
          <cell r="F16039">
            <v>1.1792</v>
          </cell>
          <cell r="G16039">
            <v>10</v>
          </cell>
          <cell r="H16039">
            <v>10</v>
          </cell>
          <cell r="I16039" t="str">
            <v>GG</v>
          </cell>
        </row>
        <row r="16040">
          <cell r="B16040">
            <v>750048015122</v>
          </cell>
          <cell r="C16040" t="str">
            <v>GAMESA PAKETON EMPERADOR 154G COMBINADO</v>
          </cell>
          <cell r="D16040" t="str">
            <v>PZA   9999</v>
          </cell>
          <cell r="E16040">
            <v>18.68</v>
          </cell>
          <cell r="F16040">
            <v>1.0652999999999999</v>
          </cell>
          <cell r="G16040">
            <v>19.899999999999999</v>
          </cell>
          <cell r="H16040">
            <v>19.899999999999999</v>
          </cell>
          <cell r="I16040" t="str">
            <v>GG</v>
          </cell>
        </row>
        <row r="16041">
          <cell r="B16041">
            <v>7501000604685</v>
          </cell>
          <cell r="C16041" t="str">
            <v>GAMESA CHOKIS CHOKOMAX 90 GRS.</v>
          </cell>
          <cell r="D16041" t="str">
            <v>PZA   9999</v>
          </cell>
          <cell r="E16041">
            <v>12.71</v>
          </cell>
          <cell r="F16041">
            <v>1.1801999999999999</v>
          </cell>
          <cell r="G16041">
            <v>15</v>
          </cell>
          <cell r="H16041">
            <v>15</v>
          </cell>
          <cell r="I16041" t="str">
            <v>GG</v>
          </cell>
        </row>
        <row r="16042">
          <cell r="B16042">
            <v>7501000610228</v>
          </cell>
          <cell r="C16042" t="str">
            <v>GAMESA MINI CHOKIS 42 G.</v>
          </cell>
          <cell r="D16042" t="str">
            <v>PZA   9999</v>
          </cell>
          <cell r="E16042">
            <v>5.08</v>
          </cell>
          <cell r="F16042">
            <v>1.2204999999999999</v>
          </cell>
          <cell r="G16042">
            <v>6.2</v>
          </cell>
          <cell r="H16042">
            <v>6.2</v>
          </cell>
          <cell r="I16042" t="str">
            <v>GG</v>
          </cell>
        </row>
        <row r="16043">
          <cell r="B16043" t="str">
            <v>i-0291-2.6</v>
          </cell>
          <cell r="C16043" t="str">
            <v>CEDIS ABA</v>
          </cell>
          <cell r="D16043" t="str">
            <v>RROTES AZTECA</v>
          </cell>
          <cell r="H16043">
            <v>44642</v>
          </cell>
          <cell r="I16043" t="str">
            <v>_x000C_ce</v>
          </cell>
        </row>
        <row r="16044">
          <cell r="I16044">
            <v>0</v>
          </cell>
        </row>
        <row r="16045">
          <cell r="C16045" t="str">
            <v>Catalogo</v>
          </cell>
          <cell r="D16045" t="str">
            <v>de Articulos</v>
          </cell>
          <cell r="H16045" t="str">
            <v>Hoja :   56</v>
          </cell>
          <cell r="I16045">
            <v>0</v>
          </cell>
        </row>
        <row r="16046">
          <cell r="I16046">
            <v>0</v>
          </cell>
        </row>
        <row r="16047">
          <cell r="B16047" t="str">
            <v>Codigo</v>
          </cell>
          <cell r="C16047" t="str">
            <v>D e s c r i p c i o n</v>
          </cell>
          <cell r="D16047" t="str">
            <v>UM    Prov</v>
          </cell>
          <cell r="E16047" t="str">
            <v>Ult. Costo</v>
          </cell>
          <cell r="F16047" t="str">
            <v>Utilidad</v>
          </cell>
          <cell r="G16047" t="str">
            <v>Prec. s/imp.</v>
          </cell>
          <cell r="H16047" t="str">
            <v>Prec. c/imp.</v>
          </cell>
          <cell r="I16047" t="str">
            <v>Lin</v>
          </cell>
        </row>
        <row r="16048">
          <cell r="I16048">
            <v>0</v>
          </cell>
        </row>
        <row r="16049">
          <cell r="B16049" t="str">
            <v>veedor : 9999</v>
          </cell>
          <cell r="C16049" t="str">
            <v>PROVEEDORES DIVERSOS                      (Con</v>
          </cell>
          <cell r="D16049" t="str">
            <v>tinuacion)</v>
          </cell>
          <cell r="I16049" t="str">
            <v>Pro</v>
          </cell>
        </row>
        <row r="16050">
          <cell r="I16050">
            <v>0</v>
          </cell>
        </row>
        <row r="16051">
          <cell r="B16051">
            <v>7501000612130</v>
          </cell>
          <cell r="C16051" t="str">
            <v>GAMESA PAKETON CREMAX 213 G. CHOCOLATE</v>
          </cell>
          <cell r="D16051" t="str">
            <v>PZA   9999</v>
          </cell>
          <cell r="E16051">
            <v>17.247499999999999</v>
          </cell>
          <cell r="F16051">
            <v>1.1886000000000001</v>
          </cell>
          <cell r="G16051">
            <v>20.5</v>
          </cell>
          <cell r="H16051">
            <v>20.5</v>
          </cell>
          <cell r="I16051" t="str">
            <v>GG</v>
          </cell>
        </row>
        <row r="16052">
          <cell r="B16052">
            <v>7501000612147</v>
          </cell>
          <cell r="C16052" t="str">
            <v>GAMESA PAKETON CREMAX 213 G. FRESA</v>
          </cell>
          <cell r="D16052" t="str">
            <v>PZA   9999</v>
          </cell>
          <cell r="E16052">
            <v>17.247499999999999</v>
          </cell>
          <cell r="F16052">
            <v>1.1886000000000001</v>
          </cell>
          <cell r="G16052">
            <v>20.5</v>
          </cell>
          <cell r="H16052">
            <v>20.5</v>
          </cell>
          <cell r="I16052" t="str">
            <v>GG</v>
          </cell>
        </row>
        <row r="16053">
          <cell r="B16053">
            <v>7501000612161</v>
          </cell>
          <cell r="C16053" t="str">
            <v>GAMESA PAKETON CREMAX 213 G. VAINILLA</v>
          </cell>
          <cell r="D16053" t="str">
            <v>PZA   9999</v>
          </cell>
          <cell r="E16053">
            <v>17.247499999999999</v>
          </cell>
          <cell r="F16053">
            <v>1.1886000000000001</v>
          </cell>
          <cell r="G16053">
            <v>20.5</v>
          </cell>
          <cell r="H16053">
            <v>20.5</v>
          </cell>
          <cell r="I16053" t="str">
            <v>GG</v>
          </cell>
        </row>
        <row r="16054">
          <cell r="B16054">
            <v>7501000620630</v>
          </cell>
          <cell r="C16054" t="str">
            <v>MAMUT MINI GAMESA 336 GRS.</v>
          </cell>
          <cell r="D16054" t="str">
            <v>EXH   9999</v>
          </cell>
          <cell r="E16054">
            <v>28.666599999999999</v>
          </cell>
          <cell r="F16054">
            <v>1.1859999999999999</v>
          </cell>
          <cell r="G16054">
            <v>34</v>
          </cell>
          <cell r="H16054">
            <v>34</v>
          </cell>
          <cell r="I16054" t="str">
            <v>GG</v>
          </cell>
        </row>
        <row r="16055">
          <cell r="B16055">
            <v>7501000624683</v>
          </cell>
          <cell r="C16055" t="str">
            <v>GAMESA FLOR DE NARANJO 100 GRS.</v>
          </cell>
          <cell r="D16055" t="str">
            <v>PZA   9999</v>
          </cell>
          <cell r="E16055">
            <v>11.02</v>
          </cell>
          <cell r="F16055">
            <v>1.1797</v>
          </cell>
          <cell r="G16055">
            <v>13</v>
          </cell>
          <cell r="H16055">
            <v>13</v>
          </cell>
          <cell r="I16055" t="str">
            <v>GG</v>
          </cell>
        </row>
        <row r="16056">
          <cell r="B16056">
            <v>7501000628360</v>
          </cell>
          <cell r="C16056" t="str">
            <v>GAMESA RICANELAS 97 GRS.</v>
          </cell>
          <cell r="D16056" t="str">
            <v>PZA   9999</v>
          </cell>
          <cell r="E16056">
            <v>11.02</v>
          </cell>
          <cell r="F16056">
            <v>1.1797</v>
          </cell>
          <cell r="G16056">
            <v>13</v>
          </cell>
          <cell r="H16056">
            <v>13</v>
          </cell>
          <cell r="I16056" t="str">
            <v>GG</v>
          </cell>
        </row>
        <row r="16057">
          <cell r="B16057">
            <v>7501000628384</v>
          </cell>
          <cell r="C16057" t="str">
            <v>GAMESA DORADAS 85 GRS.</v>
          </cell>
          <cell r="D16057" t="str">
            <v>PZA   9999</v>
          </cell>
          <cell r="E16057">
            <v>6.78</v>
          </cell>
          <cell r="F16057">
            <v>1.1798999999999999</v>
          </cell>
          <cell r="G16057">
            <v>8</v>
          </cell>
          <cell r="H16057">
            <v>8</v>
          </cell>
          <cell r="I16057" t="str">
            <v>GG</v>
          </cell>
        </row>
        <row r="16058">
          <cell r="B16058">
            <v>7501000635245</v>
          </cell>
          <cell r="C16058" t="str">
            <v>GAMESA DELICIAS 145 GRS.</v>
          </cell>
          <cell r="D16058" t="str">
            <v>PZA   9999</v>
          </cell>
          <cell r="E16058">
            <v>11.02</v>
          </cell>
          <cell r="F16058">
            <v>1.1797</v>
          </cell>
          <cell r="G16058">
            <v>13</v>
          </cell>
          <cell r="H16058">
            <v>13</v>
          </cell>
          <cell r="I16058" t="str">
            <v>GG</v>
          </cell>
        </row>
        <row r="16059">
          <cell r="B16059">
            <v>7501000636495</v>
          </cell>
          <cell r="C16059" t="str">
            <v>GAMESA CHOKIS BROWNIE 64 GRS.</v>
          </cell>
          <cell r="D16059" t="str">
            <v>PZA   9999</v>
          </cell>
          <cell r="E16059">
            <v>12.71</v>
          </cell>
          <cell r="F16059">
            <v>1.1801999999999999</v>
          </cell>
          <cell r="G16059">
            <v>15</v>
          </cell>
          <cell r="H16059">
            <v>15</v>
          </cell>
          <cell r="I16059" t="str">
            <v>GG</v>
          </cell>
        </row>
        <row r="16060">
          <cell r="B16060">
            <v>7501000641482</v>
          </cell>
          <cell r="C16060" t="str">
            <v>GAMESA MARAVILLAS 112 GRS.</v>
          </cell>
          <cell r="D16060" t="str">
            <v>PZA   9999</v>
          </cell>
          <cell r="E16060">
            <v>11.88</v>
          </cell>
          <cell r="F16060">
            <v>1.1785000000000001</v>
          </cell>
          <cell r="G16060">
            <v>14</v>
          </cell>
          <cell r="H16060">
            <v>14</v>
          </cell>
          <cell r="I16060" t="str">
            <v>GG</v>
          </cell>
        </row>
        <row r="16061">
          <cell r="B16061">
            <v>7501000642304</v>
          </cell>
          <cell r="C16061" t="str">
            <v>POPULARES GAMESA 1 KG.</v>
          </cell>
          <cell r="D16061" t="str">
            <v>PZA   9999</v>
          </cell>
          <cell r="E16061">
            <v>41.833300000000001</v>
          </cell>
          <cell r="F16061">
            <v>1.1211</v>
          </cell>
          <cell r="G16061">
            <v>46.9</v>
          </cell>
          <cell r="H16061">
            <v>46.9</v>
          </cell>
          <cell r="I16061" t="str">
            <v>GG</v>
          </cell>
        </row>
        <row r="16062">
          <cell r="B16062">
            <v>7501000649419</v>
          </cell>
          <cell r="C16062" t="str">
            <v>GAMESA ANIMALITOS 500 GRS.</v>
          </cell>
          <cell r="D16062" t="str">
            <v>PZA   9999</v>
          </cell>
          <cell r="E16062">
            <v>20.91</v>
          </cell>
          <cell r="F16062">
            <v>1.1956</v>
          </cell>
          <cell r="G16062">
            <v>25</v>
          </cell>
          <cell r="H16062">
            <v>25</v>
          </cell>
          <cell r="I16062" t="str">
            <v>GG</v>
          </cell>
        </row>
        <row r="16063">
          <cell r="B16063">
            <v>7501000649754</v>
          </cell>
          <cell r="C16063" t="str">
            <v>GAMESA RICANELAS 113 GRS.</v>
          </cell>
          <cell r="D16063" t="str">
            <v>PZA   9999</v>
          </cell>
          <cell r="E16063">
            <v>11.88</v>
          </cell>
          <cell r="F16063">
            <v>1.1785000000000001</v>
          </cell>
          <cell r="G16063">
            <v>14</v>
          </cell>
          <cell r="H16063">
            <v>14</v>
          </cell>
          <cell r="I16063" t="str">
            <v>GG</v>
          </cell>
        </row>
        <row r="16064">
          <cell r="B16064">
            <v>7501000650811</v>
          </cell>
          <cell r="C16064" t="str">
            <v>GAMESA CREMAX 42 GRS. CHOCOLATE</v>
          </cell>
          <cell r="D16064" t="str">
            <v>PZA   9999</v>
          </cell>
          <cell r="E16064">
            <v>5.0999999999999996</v>
          </cell>
          <cell r="F16064">
            <v>1.2745</v>
          </cell>
          <cell r="G16064">
            <v>6.5</v>
          </cell>
          <cell r="H16064">
            <v>6.5</v>
          </cell>
          <cell r="I16064" t="str">
            <v>GG</v>
          </cell>
        </row>
        <row r="16065">
          <cell r="B16065">
            <v>7501000657797</v>
          </cell>
          <cell r="C16065" t="str">
            <v>GAMESA CHOKO CHOKIS 84 GRS.</v>
          </cell>
          <cell r="D16065" t="str">
            <v>PZA   9999</v>
          </cell>
          <cell r="E16065">
            <v>12.71</v>
          </cell>
          <cell r="F16065">
            <v>1.1801999999999999</v>
          </cell>
          <cell r="G16065">
            <v>15</v>
          </cell>
          <cell r="H16065">
            <v>15</v>
          </cell>
          <cell r="I16065" t="str">
            <v>GG</v>
          </cell>
        </row>
        <row r="16066">
          <cell r="B16066">
            <v>7501000658220</v>
          </cell>
          <cell r="C16066" t="str">
            <v>GALLETAS CHOCOLATINES 42 GRS.</v>
          </cell>
          <cell r="D16066" t="str">
            <v>PZA   9999</v>
          </cell>
          <cell r="E16066">
            <v>6.78</v>
          </cell>
          <cell r="F16066">
            <v>1.1798999999999999</v>
          </cell>
          <cell r="G16066">
            <v>8</v>
          </cell>
          <cell r="H16066">
            <v>8</v>
          </cell>
          <cell r="I16066" t="str">
            <v>GG</v>
          </cell>
        </row>
        <row r="16067">
          <cell r="B16067">
            <v>7501000664382</v>
          </cell>
          <cell r="C16067" t="str">
            <v>GAMESA PAKETON MARIAS DORADAS 278 GRS.</v>
          </cell>
          <cell r="D16067" t="str">
            <v>PZA   9999</v>
          </cell>
          <cell r="E16067">
            <v>20.34</v>
          </cell>
          <cell r="F16067">
            <v>1.1798999999999999</v>
          </cell>
          <cell r="G16067">
            <v>24</v>
          </cell>
          <cell r="H16067">
            <v>24</v>
          </cell>
          <cell r="I16067" t="str">
            <v>GG</v>
          </cell>
        </row>
        <row r="16068">
          <cell r="B16068">
            <v>7501000666720</v>
          </cell>
          <cell r="C16068" t="str">
            <v>GAMESA FLIPY 45 GRS.</v>
          </cell>
          <cell r="D16068" t="str">
            <v>PZA   9999</v>
          </cell>
          <cell r="E16068">
            <v>6.78</v>
          </cell>
          <cell r="F16068">
            <v>1.1798999999999999</v>
          </cell>
          <cell r="G16068">
            <v>8</v>
          </cell>
          <cell r="H16068">
            <v>8</v>
          </cell>
          <cell r="I16068" t="str">
            <v>GG</v>
          </cell>
        </row>
        <row r="16069">
          <cell r="B16069">
            <v>7501000669509</v>
          </cell>
          <cell r="C16069" t="str">
            <v>GAMESA BARRA DE COCO 117 GRS.</v>
          </cell>
          <cell r="D16069" t="str">
            <v>PZA   9999</v>
          </cell>
          <cell r="E16069">
            <v>11.88</v>
          </cell>
          <cell r="F16069">
            <v>1.1785000000000001</v>
          </cell>
          <cell r="G16069">
            <v>14</v>
          </cell>
          <cell r="H16069">
            <v>14</v>
          </cell>
          <cell r="I16069" t="str">
            <v>GG</v>
          </cell>
        </row>
        <row r="16070">
          <cell r="B16070">
            <v>7501761838442</v>
          </cell>
          <cell r="C16070" t="str">
            <v>QUAKER GALLETA BARRA MORA 60 GRS.</v>
          </cell>
          <cell r="D16070" t="str">
            <v>PZA   9999</v>
          </cell>
          <cell r="E16070">
            <v>8.4700000000000006</v>
          </cell>
          <cell r="F16070">
            <v>1.1806000000000001</v>
          </cell>
          <cell r="G16070">
            <v>10</v>
          </cell>
          <cell r="H16070">
            <v>10</v>
          </cell>
          <cell r="I16070" t="str">
            <v>GG</v>
          </cell>
        </row>
        <row r="16071">
          <cell r="B16071">
            <v>7502233118550</v>
          </cell>
          <cell r="C16071" t="str">
            <v>GOLDEN GALL ANIMALITOS 800 GRS.</v>
          </cell>
          <cell r="D16071" t="str">
            <v>PZA   9999</v>
          </cell>
          <cell r="E16071">
            <v>5.0659999999999998</v>
          </cell>
          <cell r="F16071">
            <v>1.3620000000000001</v>
          </cell>
          <cell r="G16071">
            <v>6.9</v>
          </cell>
          <cell r="H16071">
            <v>6.9</v>
          </cell>
          <cell r="I16071" t="str">
            <v>GG</v>
          </cell>
        </row>
        <row r="16072">
          <cell r="B16072">
            <v>38629000576</v>
          </cell>
          <cell r="C16072" t="str">
            <v>ANIMALITOS LA MODERNA 340 GRS.</v>
          </cell>
          <cell r="D16072" t="str">
            <v>PZA   9999</v>
          </cell>
          <cell r="E16072">
            <v>13.706200000000001</v>
          </cell>
          <cell r="F16072">
            <v>1.1600999999999999</v>
          </cell>
          <cell r="G16072">
            <v>15.9</v>
          </cell>
          <cell r="H16072">
            <v>15.9</v>
          </cell>
          <cell r="I16072" t="str">
            <v>GO</v>
          </cell>
        </row>
        <row r="16073">
          <cell r="B16073">
            <v>38629002365</v>
          </cell>
          <cell r="C16073" t="str">
            <v>TROYANAS 3 ESTRELLAS 80 G. COMBINADO</v>
          </cell>
          <cell r="D16073" t="str">
            <v>PAQ   9999</v>
          </cell>
          <cell r="E16073">
            <v>5.4888000000000003</v>
          </cell>
          <cell r="F16073">
            <v>1.1841999999999999</v>
          </cell>
          <cell r="G16073">
            <v>6.5</v>
          </cell>
          <cell r="H16073">
            <v>6.5</v>
          </cell>
          <cell r="I16073" t="str">
            <v>GO</v>
          </cell>
        </row>
        <row r="16074">
          <cell r="B16074">
            <v>38629002389</v>
          </cell>
          <cell r="C16074" t="str">
            <v>TROYANAS 3 ESTRELLAS 80 G. NUEZ</v>
          </cell>
          <cell r="D16074" t="str">
            <v>PAQ   9999</v>
          </cell>
          <cell r="E16074">
            <v>5.4888000000000003</v>
          </cell>
          <cell r="F16074">
            <v>1.1841999999999999</v>
          </cell>
          <cell r="G16074">
            <v>6.5</v>
          </cell>
          <cell r="H16074">
            <v>6.5</v>
          </cell>
          <cell r="I16074" t="str">
            <v>GO</v>
          </cell>
        </row>
        <row r="16075">
          <cell r="B16075">
            <v>38629002488</v>
          </cell>
          <cell r="C16075" t="str">
            <v>TROYANAS 3 ESTRELLAS 80 G. VAINILLA</v>
          </cell>
          <cell r="D16075" t="str">
            <v>PAQ   9999</v>
          </cell>
          <cell r="E16075">
            <v>5.4888000000000003</v>
          </cell>
          <cell r="F16075">
            <v>1.1841999999999999</v>
          </cell>
          <cell r="G16075">
            <v>6.5</v>
          </cell>
          <cell r="H16075">
            <v>6.5</v>
          </cell>
          <cell r="I16075" t="str">
            <v>GO</v>
          </cell>
        </row>
        <row r="16076">
          <cell r="B16076">
            <v>38629002792</v>
          </cell>
          <cell r="C16076" t="str">
            <v>MODERNA XCREAM 220 GRS. FRESA</v>
          </cell>
          <cell r="D16076" t="str">
            <v>PZA   9999</v>
          </cell>
          <cell r="E16076">
            <v>18.371600000000001</v>
          </cell>
          <cell r="F16076">
            <v>1.1213</v>
          </cell>
          <cell r="G16076">
            <v>20.6</v>
          </cell>
          <cell r="H16076">
            <v>20.6</v>
          </cell>
          <cell r="I16076" t="str">
            <v>GO</v>
          </cell>
        </row>
        <row r="16077">
          <cell r="B16077">
            <v>38629002808</v>
          </cell>
          <cell r="C16077" t="str">
            <v>MODERNA XCREAM 220 GRS. VAINILLA</v>
          </cell>
          <cell r="D16077" t="str">
            <v>PZA   9999</v>
          </cell>
          <cell r="E16077">
            <v>18.371600000000001</v>
          </cell>
          <cell r="F16077">
            <v>1.1213</v>
          </cell>
          <cell r="G16077">
            <v>20.6</v>
          </cell>
          <cell r="H16077">
            <v>20.6</v>
          </cell>
          <cell r="I16077" t="str">
            <v>GO</v>
          </cell>
        </row>
        <row r="16078">
          <cell r="B16078">
            <v>38629002815</v>
          </cell>
          <cell r="C16078" t="str">
            <v>MODERNA XCREAM 220 GRS. CHOCOLATE</v>
          </cell>
          <cell r="D16078" t="str">
            <v>PZA   9999</v>
          </cell>
          <cell r="E16078">
            <v>18.371600000000001</v>
          </cell>
          <cell r="F16078">
            <v>1.1213</v>
          </cell>
          <cell r="G16078">
            <v>20.6</v>
          </cell>
          <cell r="H16078">
            <v>20.6</v>
          </cell>
          <cell r="I16078" t="str">
            <v>GO</v>
          </cell>
        </row>
        <row r="16079">
          <cell r="B16079">
            <v>38629003140</v>
          </cell>
          <cell r="C16079" t="str">
            <v>SAURIS MODERNA 6/27 GRS. COMBINADO</v>
          </cell>
          <cell r="D16079" t="str">
            <v>PAQ   9999</v>
          </cell>
          <cell r="E16079">
            <v>7.53</v>
          </cell>
          <cell r="F16079">
            <v>1.3280000000000001</v>
          </cell>
          <cell r="G16079">
            <v>10</v>
          </cell>
          <cell r="H16079">
            <v>10</v>
          </cell>
          <cell r="I16079" t="str">
            <v>GO</v>
          </cell>
        </row>
        <row r="16080">
          <cell r="B16080">
            <v>38629003171</v>
          </cell>
          <cell r="C16080" t="str">
            <v>POLVORONES NUEZ TRES ESTRELLAS 210 GRS.</v>
          </cell>
          <cell r="D16080" t="str">
            <v>PZA   9999</v>
          </cell>
          <cell r="E16080">
            <v>15.125</v>
          </cell>
          <cell r="F16080">
            <v>1.1240000000000001</v>
          </cell>
          <cell r="G16080">
            <v>17</v>
          </cell>
          <cell r="H16080">
            <v>17</v>
          </cell>
          <cell r="I16080" t="str">
            <v>GO</v>
          </cell>
        </row>
        <row r="16081">
          <cell r="B16081">
            <v>38629003485</v>
          </cell>
          <cell r="C16081" t="str">
            <v>TROYANAS 3 ESTRELLAS 80 G. MANZANA VERDE</v>
          </cell>
          <cell r="D16081" t="str">
            <v>PAQ   9999</v>
          </cell>
          <cell r="E16081">
            <v>5.4888000000000003</v>
          </cell>
          <cell r="F16081">
            <v>1.1841999999999999</v>
          </cell>
          <cell r="G16081">
            <v>6.5</v>
          </cell>
          <cell r="H16081">
            <v>6.5</v>
          </cell>
          <cell r="I16081" t="str">
            <v>GO</v>
          </cell>
        </row>
        <row r="16082">
          <cell r="B16082">
            <v>38629003492</v>
          </cell>
          <cell r="C16082" t="str">
            <v>TROYANAS 3 ESTRELLAS 80 G. CHOCOMENTA</v>
          </cell>
          <cell r="D16082" t="str">
            <v>PZA   9999</v>
          </cell>
          <cell r="E16082">
            <v>5.4888000000000003</v>
          </cell>
          <cell r="F16082">
            <v>1.1841999999999999</v>
          </cell>
          <cell r="G16082">
            <v>6.5</v>
          </cell>
          <cell r="H16082">
            <v>6.5</v>
          </cell>
          <cell r="I16082" t="str">
            <v>GO</v>
          </cell>
        </row>
        <row r="16083">
          <cell r="B16083">
            <v>38629003638</v>
          </cell>
          <cell r="C16083" t="str">
            <v>TROYANAS MINI VAINILLA Y CHOCOLATE 300G.</v>
          </cell>
          <cell r="D16083" t="str">
            <v>PAQ   9999</v>
          </cell>
          <cell r="E16083">
            <v>23.5</v>
          </cell>
          <cell r="F16083">
            <v>1.1276999999999999</v>
          </cell>
          <cell r="G16083">
            <v>26.5</v>
          </cell>
          <cell r="H16083">
            <v>26.5</v>
          </cell>
          <cell r="I16083" t="str">
            <v>GO</v>
          </cell>
        </row>
        <row r="16084">
          <cell r="B16084">
            <v>38629100030</v>
          </cell>
          <cell r="C16084" t="str">
            <v>MODERNA MALVAVISCO 624 GRS.</v>
          </cell>
          <cell r="D16084" t="str">
            <v>PZA   9999</v>
          </cell>
          <cell r="E16084">
            <v>61.385399999999997</v>
          </cell>
          <cell r="F16084">
            <v>1.1208</v>
          </cell>
          <cell r="G16084">
            <v>68.8</v>
          </cell>
          <cell r="H16084">
            <v>68.8</v>
          </cell>
          <cell r="I16084" t="str">
            <v>GO</v>
          </cell>
        </row>
        <row r="16085">
          <cell r="B16085">
            <v>8629002280</v>
          </cell>
          <cell r="C16085" t="str">
            <v>NARANTINAS TRES ESTRELLAS 600 GRS.</v>
          </cell>
          <cell r="D16085" t="str">
            <v>PZA   9999</v>
          </cell>
          <cell r="E16085">
            <v>24.43</v>
          </cell>
          <cell r="F16085">
            <v>1.1419999999999999</v>
          </cell>
          <cell r="G16085">
            <v>27.9</v>
          </cell>
          <cell r="H16085">
            <v>27.9</v>
          </cell>
          <cell r="I16085" t="str">
            <v>GO</v>
          </cell>
        </row>
        <row r="16086">
          <cell r="B16086">
            <v>270862030323</v>
          </cell>
          <cell r="C16086" t="str">
            <v>AMALI DUO PACK BARRA-TARTA 3 PZAS.</v>
          </cell>
          <cell r="D16086" t="str">
            <v>PZA   9999</v>
          </cell>
          <cell r="E16086">
            <v>17.5</v>
          </cell>
          <cell r="F16086">
            <v>1.1942999999999999</v>
          </cell>
          <cell r="G16086">
            <v>20.9</v>
          </cell>
          <cell r="H16086">
            <v>20.9</v>
          </cell>
          <cell r="I16086" t="str">
            <v>GO</v>
          </cell>
        </row>
        <row r="16087">
          <cell r="B16087">
            <v>38629003799</v>
          </cell>
          <cell r="C16087" t="str">
            <v>SALADAS LA MODERNA 175 GRS.</v>
          </cell>
          <cell r="D16087" t="str">
            <v>PZA   9999</v>
          </cell>
          <cell r="E16087">
            <v>8.2810000000000006</v>
          </cell>
          <cell r="F16087">
            <v>1.1472</v>
          </cell>
          <cell r="G16087">
            <v>9.5</v>
          </cell>
          <cell r="H16087">
            <v>9.5</v>
          </cell>
          <cell r="I16087" t="str">
            <v>GO</v>
          </cell>
        </row>
        <row r="16088">
          <cell r="B16088">
            <v>5901234133456</v>
          </cell>
          <cell r="C16088" t="str">
            <v>LA TRADICION GALLETAS 60 P. POLVORON</v>
          </cell>
          <cell r="D16088" t="str">
            <v>PAQ   9999</v>
          </cell>
          <cell r="E16088">
            <v>37</v>
          </cell>
          <cell r="F16088">
            <v>1.2027000000000001</v>
          </cell>
          <cell r="G16088">
            <v>44.5</v>
          </cell>
          <cell r="H16088">
            <v>44.5</v>
          </cell>
          <cell r="I16088" t="str">
            <v>GO</v>
          </cell>
        </row>
        <row r="16089">
          <cell r="B16089">
            <v>5901234143455</v>
          </cell>
          <cell r="C16089" t="str">
            <v>LA TRADICION GALLETAS 60 P. SURTIDO</v>
          </cell>
          <cell r="D16089" t="str">
            <v>PAQ   9999</v>
          </cell>
          <cell r="E16089">
            <v>37</v>
          </cell>
          <cell r="F16089">
            <v>1.2027000000000001</v>
          </cell>
          <cell r="G16089">
            <v>44.5</v>
          </cell>
          <cell r="H16089">
            <v>44.5</v>
          </cell>
          <cell r="I16089" t="str">
            <v>GO</v>
          </cell>
        </row>
        <row r="16090">
          <cell r="B16090">
            <v>5901234153454</v>
          </cell>
          <cell r="C16090" t="str">
            <v>LA TRADICION GALLETAS 60 P. MANTECADAS</v>
          </cell>
          <cell r="D16090" t="str">
            <v>PAQ   9999</v>
          </cell>
          <cell r="E16090">
            <v>37</v>
          </cell>
          <cell r="F16090">
            <v>1.2027000000000001</v>
          </cell>
          <cell r="G16090">
            <v>44.5</v>
          </cell>
          <cell r="H16090">
            <v>44.5</v>
          </cell>
          <cell r="I16090" t="str">
            <v>GO</v>
          </cell>
        </row>
        <row r="16091">
          <cell r="B16091">
            <v>7200862030306</v>
          </cell>
          <cell r="C16091" t="str">
            <v>AMALI BARRA INTEGRAL 120 G. DUZNO CHOC</v>
          </cell>
          <cell r="D16091" t="str">
            <v>PZA   9999</v>
          </cell>
          <cell r="E16091">
            <v>11</v>
          </cell>
          <cell r="F16091">
            <v>1.1818</v>
          </cell>
          <cell r="G16091">
            <v>13</v>
          </cell>
          <cell r="H16091">
            <v>13</v>
          </cell>
          <cell r="I16091" t="str">
            <v>GO</v>
          </cell>
        </row>
        <row r="16092">
          <cell r="B16092">
            <v>7200862030310</v>
          </cell>
          <cell r="C16092" t="str">
            <v>AMALI BARRA INTEGRAL 120 G. ZARZAMORA</v>
          </cell>
          <cell r="D16092" t="str">
            <v>PZA   9999</v>
          </cell>
          <cell r="E16092">
            <v>11</v>
          </cell>
          <cell r="F16092">
            <v>1.1818</v>
          </cell>
          <cell r="G16092">
            <v>13</v>
          </cell>
          <cell r="H16092">
            <v>13</v>
          </cell>
          <cell r="I16092" t="str">
            <v>GO</v>
          </cell>
        </row>
        <row r="16093">
          <cell r="B16093">
            <v>7200862030347</v>
          </cell>
          <cell r="C16093" t="str">
            <v>AMALI BARRA INTEGRAL 120 G. MANZANA</v>
          </cell>
          <cell r="D16093" t="str">
            <v>PZA   9999</v>
          </cell>
          <cell r="E16093">
            <v>11</v>
          </cell>
          <cell r="F16093">
            <v>1.1818</v>
          </cell>
          <cell r="G16093">
            <v>13</v>
          </cell>
          <cell r="H16093">
            <v>13</v>
          </cell>
          <cell r="I16093" t="str">
            <v>GO</v>
          </cell>
        </row>
        <row r="16094">
          <cell r="B16094">
            <v>7200862030348</v>
          </cell>
          <cell r="C16094" t="str">
            <v>AMALI GALLETAS DE MANTEQUILLA 120 GRS.</v>
          </cell>
          <cell r="D16094" t="str">
            <v>PAQ   9999</v>
          </cell>
          <cell r="E16094">
            <v>9</v>
          </cell>
          <cell r="F16094">
            <v>1.3332999999999999</v>
          </cell>
          <cell r="G16094">
            <v>12</v>
          </cell>
          <cell r="H16094">
            <v>12</v>
          </cell>
          <cell r="I16094" t="str">
            <v>GO</v>
          </cell>
        </row>
        <row r="16095">
          <cell r="B16095">
            <v>7200862030356</v>
          </cell>
          <cell r="C16095" t="str">
            <v>AMALI BARRA INTEGRAL 120 G. PI¥A</v>
          </cell>
          <cell r="D16095" t="str">
            <v>PZA   9999</v>
          </cell>
          <cell r="E16095">
            <v>11</v>
          </cell>
          <cell r="F16095">
            <v>1.1818</v>
          </cell>
          <cell r="G16095">
            <v>13</v>
          </cell>
          <cell r="H16095">
            <v>13</v>
          </cell>
          <cell r="I16095" t="str">
            <v>GO</v>
          </cell>
        </row>
        <row r="16096">
          <cell r="B16096">
            <v>7200862030375</v>
          </cell>
          <cell r="C16096" t="str">
            <v>AMALI GALLETAS INTEGRALES 5 PZAS. 120 G.</v>
          </cell>
          <cell r="D16096" t="str">
            <v>PAQ   9999</v>
          </cell>
          <cell r="E16096">
            <v>10</v>
          </cell>
          <cell r="F16096">
            <v>1.2</v>
          </cell>
          <cell r="G16096">
            <v>12</v>
          </cell>
          <cell r="H16096">
            <v>12</v>
          </cell>
          <cell r="I16096" t="str">
            <v>GO</v>
          </cell>
        </row>
        <row r="16097">
          <cell r="B16097">
            <v>7200862030380</v>
          </cell>
          <cell r="C16097" t="str">
            <v>AMALI TARTA INTEGRAL 120 GRS. CAJETA</v>
          </cell>
          <cell r="D16097" t="str">
            <v>PZA   9999</v>
          </cell>
          <cell r="E16097">
            <v>11</v>
          </cell>
          <cell r="F16097">
            <v>1.1818</v>
          </cell>
          <cell r="G16097">
            <v>13</v>
          </cell>
          <cell r="H16097">
            <v>13</v>
          </cell>
          <cell r="I16097" t="str">
            <v>GO</v>
          </cell>
        </row>
        <row r="16098">
          <cell r="B16098">
            <v>7200862030381</v>
          </cell>
          <cell r="C16098" t="str">
            <v>AMALI TARTA INTEGRAL 120 GRS. MANZANA</v>
          </cell>
          <cell r="D16098" t="str">
            <v>PZA   9999</v>
          </cell>
          <cell r="E16098">
            <v>11</v>
          </cell>
          <cell r="F16098">
            <v>1.1818</v>
          </cell>
          <cell r="G16098">
            <v>13</v>
          </cell>
          <cell r="H16098">
            <v>13</v>
          </cell>
          <cell r="I16098" t="str">
            <v>GO</v>
          </cell>
        </row>
        <row r="16099">
          <cell r="B16099">
            <v>7200862030382</v>
          </cell>
          <cell r="C16099" t="str">
            <v>AMALI TARTA INTEGRAL 120 GRS. FRESA</v>
          </cell>
          <cell r="D16099" t="str">
            <v>PZA   9999</v>
          </cell>
          <cell r="E16099">
            <v>11</v>
          </cell>
          <cell r="F16099">
            <v>1.1818</v>
          </cell>
          <cell r="G16099">
            <v>13</v>
          </cell>
          <cell r="H16099">
            <v>13</v>
          </cell>
          <cell r="I16099" t="str">
            <v>GO</v>
          </cell>
        </row>
        <row r="16100">
          <cell r="B16100">
            <v>7200862030383</v>
          </cell>
          <cell r="C16100" t="str">
            <v>AMALI TARTA INTEGRAL 120 GRS. PI¥A</v>
          </cell>
          <cell r="D16100" t="str">
            <v>PZA   9999</v>
          </cell>
          <cell r="E16100">
            <v>11</v>
          </cell>
          <cell r="F16100">
            <v>1.1818</v>
          </cell>
          <cell r="G16100">
            <v>13</v>
          </cell>
          <cell r="H16100">
            <v>13</v>
          </cell>
          <cell r="I16100" t="str">
            <v>GO</v>
          </cell>
        </row>
        <row r="16101">
          <cell r="B16101">
            <v>7200862030384</v>
          </cell>
          <cell r="C16101" t="str">
            <v>AMALI TARTA INTEGRAL 120 GRS. ZARZAMORA</v>
          </cell>
          <cell r="D16101" t="str">
            <v>PZA   9999</v>
          </cell>
          <cell r="E16101">
            <v>11</v>
          </cell>
          <cell r="F16101">
            <v>1.1818</v>
          </cell>
          <cell r="G16101">
            <v>13</v>
          </cell>
          <cell r="H16101">
            <v>13</v>
          </cell>
          <cell r="I16101" t="str">
            <v>GO</v>
          </cell>
        </row>
        <row r="16102">
          <cell r="B16102">
            <v>7200862030397</v>
          </cell>
          <cell r="C16102" t="str">
            <v>AMALI BARRA INTEGRAL 120 G. FRESA</v>
          </cell>
          <cell r="D16102" t="str">
            <v>PZA   9999</v>
          </cell>
          <cell r="E16102">
            <v>11</v>
          </cell>
          <cell r="F16102">
            <v>1.1818</v>
          </cell>
          <cell r="G16102">
            <v>13</v>
          </cell>
          <cell r="H16102">
            <v>13</v>
          </cell>
          <cell r="I16102" t="str">
            <v>GO</v>
          </cell>
        </row>
        <row r="16103">
          <cell r="B16103">
            <v>7401085202915</v>
          </cell>
          <cell r="C16103" t="str">
            <v>WAFERS 12/4 PZAS. VAINILLA</v>
          </cell>
          <cell r="D16103" t="str">
            <v>PZA   9999</v>
          </cell>
          <cell r="E16103">
            <v>6.3</v>
          </cell>
          <cell r="F16103">
            <v>1.0952</v>
          </cell>
          <cell r="G16103">
            <v>6.9</v>
          </cell>
          <cell r="H16103">
            <v>6.9</v>
          </cell>
          <cell r="I16103" t="str">
            <v>GO</v>
          </cell>
        </row>
        <row r="16104">
          <cell r="B16104">
            <v>7401085202922</v>
          </cell>
          <cell r="C16104" t="str">
            <v>WAFERS 12/4 PZAS. FRESA</v>
          </cell>
          <cell r="D16104" t="str">
            <v>PZA   9999</v>
          </cell>
          <cell r="E16104">
            <v>6.3</v>
          </cell>
          <cell r="F16104">
            <v>1.0952</v>
          </cell>
          <cell r="G16104">
            <v>6.9</v>
          </cell>
          <cell r="H16104">
            <v>6.9</v>
          </cell>
          <cell r="I16104" t="str">
            <v>GO</v>
          </cell>
        </row>
        <row r="16105">
          <cell r="B16105">
            <v>7401085202939</v>
          </cell>
          <cell r="C16105" t="str">
            <v>WAFERS 12/4 PZAS. CHOCOLATE</v>
          </cell>
          <cell r="D16105" t="str">
            <v>PZA   9999</v>
          </cell>
          <cell r="E16105">
            <v>6.3</v>
          </cell>
          <cell r="F16105">
            <v>1.0952</v>
          </cell>
          <cell r="G16105">
            <v>6.9</v>
          </cell>
          <cell r="H16105">
            <v>6.9</v>
          </cell>
          <cell r="I16105" t="str">
            <v>GO</v>
          </cell>
        </row>
        <row r="16106">
          <cell r="B16106" t="str">
            <v>i-0291-2.6</v>
          </cell>
          <cell r="C16106" t="str">
            <v>CEDIS ABA</v>
          </cell>
          <cell r="D16106" t="str">
            <v>RROTES AZTECA</v>
          </cell>
          <cell r="H16106">
            <v>44642</v>
          </cell>
          <cell r="I16106" t="str">
            <v>_x000C_ce</v>
          </cell>
        </row>
        <row r="16107">
          <cell r="I16107">
            <v>0</v>
          </cell>
        </row>
        <row r="16108">
          <cell r="C16108" t="str">
            <v>Catalogo</v>
          </cell>
          <cell r="D16108" t="str">
            <v>de Articulos</v>
          </cell>
          <cell r="H16108" t="str">
            <v>Hoja :   57</v>
          </cell>
          <cell r="I16108">
            <v>0</v>
          </cell>
        </row>
        <row r="16109">
          <cell r="I16109">
            <v>0</v>
          </cell>
        </row>
        <row r="16110">
          <cell r="B16110" t="str">
            <v>Codigo</v>
          </cell>
          <cell r="C16110" t="str">
            <v>D e s c r i p c i o n</v>
          </cell>
          <cell r="D16110" t="str">
            <v>UM    Prov</v>
          </cell>
          <cell r="E16110" t="str">
            <v>Ult. Costo</v>
          </cell>
          <cell r="F16110" t="str">
            <v>Utilidad</v>
          </cell>
          <cell r="G16110" t="str">
            <v>Prec. s/imp.</v>
          </cell>
          <cell r="H16110" t="str">
            <v>Prec. c/imp.</v>
          </cell>
          <cell r="I16110" t="str">
            <v>Lin</v>
          </cell>
        </row>
        <row r="16111">
          <cell r="I16111">
            <v>0</v>
          </cell>
        </row>
        <row r="16112">
          <cell r="B16112" t="str">
            <v>veedor : 9999</v>
          </cell>
          <cell r="C16112" t="str">
            <v>PROVEEDORES DIVERSOS                      (Con</v>
          </cell>
          <cell r="D16112" t="str">
            <v>tinuacion)</v>
          </cell>
          <cell r="I16112" t="str">
            <v>Pro</v>
          </cell>
        </row>
        <row r="16113">
          <cell r="I16113">
            <v>0</v>
          </cell>
        </row>
        <row r="16114">
          <cell r="B16114">
            <v>7501000642397</v>
          </cell>
          <cell r="C16114" t="str">
            <v>GALLETAS GAMESA SODA REAL 150 GRS.</v>
          </cell>
          <cell r="D16114" t="str">
            <v>PZA   9999</v>
          </cell>
          <cell r="E16114">
            <v>10.17</v>
          </cell>
          <cell r="F16114">
            <v>1.1798999999999999</v>
          </cell>
          <cell r="G16114">
            <v>12</v>
          </cell>
          <cell r="H16114">
            <v>12</v>
          </cell>
          <cell r="I16114" t="str">
            <v>GO</v>
          </cell>
        </row>
        <row r="16115">
          <cell r="B16115">
            <v>7501008702031</v>
          </cell>
          <cell r="C16115" t="str">
            <v>CUETARA MARIAS 500 GRS.</v>
          </cell>
          <cell r="D16115" t="str">
            <v>PZA   9999</v>
          </cell>
          <cell r="E16115">
            <v>9</v>
          </cell>
          <cell r="F16115">
            <v>1.1000000000000001</v>
          </cell>
          <cell r="G16115">
            <v>9.9</v>
          </cell>
          <cell r="H16115">
            <v>9.9</v>
          </cell>
          <cell r="I16115" t="str">
            <v>GO</v>
          </cell>
        </row>
        <row r="16116">
          <cell r="B16116">
            <v>7501008723487</v>
          </cell>
          <cell r="C16116" t="str">
            <v>CUETARA MATRAQUILLAS 435 GRS.  COCO</v>
          </cell>
          <cell r="D16116" t="str">
            <v>PAQ   9999</v>
          </cell>
          <cell r="E16116">
            <v>18.498100000000001</v>
          </cell>
          <cell r="F16116">
            <v>1.2109000000000001</v>
          </cell>
          <cell r="G16116">
            <v>22.4</v>
          </cell>
          <cell r="H16116">
            <v>22.4</v>
          </cell>
          <cell r="I16116" t="str">
            <v>GO</v>
          </cell>
        </row>
        <row r="16117">
          <cell r="B16117">
            <v>7501008724538</v>
          </cell>
          <cell r="C16117" t="str">
            <v>CUETARA BARQUILLO RELLENO 570 GRS.</v>
          </cell>
          <cell r="D16117" t="str">
            <v>PZA   9999</v>
          </cell>
          <cell r="E16117">
            <v>48.109499999999997</v>
          </cell>
          <cell r="F16117">
            <v>1.1204000000000001</v>
          </cell>
          <cell r="G16117">
            <v>53.9</v>
          </cell>
          <cell r="H16117">
            <v>53.9</v>
          </cell>
          <cell r="I16117" t="str">
            <v>GO</v>
          </cell>
        </row>
        <row r="16118">
          <cell r="B16118">
            <v>7501008725481</v>
          </cell>
          <cell r="C16118" t="str">
            <v>CUETARA MATRAQUILLAS 435 GRS.  NUEZ</v>
          </cell>
          <cell r="D16118" t="str">
            <v>PAQ   9999</v>
          </cell>
          <cell r="E16118">
            <v>17.931799999999999</v>
          </cell>
          <cell r="F16118">
            <v>1.2492000000000001</v>
          </cell>
          <cell r="G16118">
            <v>22.4</v>
          </cell>
          <cell r="H16118">
            <v>22.4</v>
          </cell>
          <cell r="I16118" t="str">
            <v>GO</v>
          </cell>
        </row>
        <row r="16119">
          <cell r="B16119">
            <v>7501008737446</v>
          </cell>
          <cell r="C16119" t="str">
            <v>CUETARA CRUX 150 GRS. ORIGINAL</v>
          </cell>
          <cell r="D16119" t="str">
            <v>PZA   9999</v>
          </cell>
          <cell r="E16119">
            <v>8.8833000000000002</v>
          </cell>
          <cell r="F16119">
            <v>1.1819999999999999</v>
          </cell>
          <cell r="G16119">
            <v>10.5</v>
          </cell>
          <cell r="H16119">
            <v>10.5</v>
          </cell>
          <cell r="I16119" t="str">
            <v>GO</v>
          </cell>
        </row>
        <row r="16120">
          <cell r="B16120">
            <v>7501008737453</v>
          </cell>
          <cell r="C16120" t="str">
            <v>CUETARA CRUX 150 GRS. JALAPE¥O</v>
          </cell>
          <cell r="D16120" t="str">
            <v>PZA   9999</v>
          </cell>
          <cell r="E16120">
            <v>8.8833000000000002</v>
          </cell>
          <cell r="F16120">
            <v>1.1819999999999999</v>
          </cell>
          <cell r="G16120">
            <v>10.5</v>
          </cell>
          <cell r="H16120">
            <v>10.5</v>
          </cell>
          <cell r="I16120" t="str">
            <v>GO</v>
          </cell>
        </row>
        <row r="16121">
          <cell r="B16121">
            <v>7501008737460</v>
          </cell>
          <cell r="C16121" t="str">
            <v>CUETARA CRUX 150 GRS. HABANERO</v>
          </cell>
          <cell r="D16121" t="str">
            <v>PZA   9999</v>
          </cell>
          <cell r="E16121">
            <v>8.8833000000000002</v>
          </cell>
          <cell r="F16121">
            <v>1.1819999999999999</v>
          </cell>
          <cell r="G16121">
            <v>10.5</v>
          </cell>
          <cell r="H16121">
            <v>10.5</v>
          </cell>
          <cell r="I16121" t="str">
            <v>GO</v>
          </cell>
        </row>
        <row r="16122">
          <cell r="B16122">
            <v>7501008744482</v>
          </cell>
          <cell r="C16122" t="str">
            <v>CUETARA EL REY CHOCOLATE 320 GRS.</v>
          </cell>
          <cell r="D16122" t="str">
            <v>PZA   9999</v>
          </cell>
          <cell r="E16122">
            <v>16.415500000000002</v>
          </cell>
          <cell r="F16122">
            <v>1.1209</v>
          </cell>
          <cell r="G16122">
            <v>18.399999999999999</v>
          </cell>
          <cell r="H16122">
            <v>18.399999999999999</v>
          </cell>
          <cell r="I16122" t="str">
            <v>GO</v>
          </cell>
        </row>
        <row r="16123">
          <cell r="B16123">
            <v>7501008748992</v>
          </cell>
          <cell r="C16123" t="str">
            <v>CUETARA EL REY 300 GRS. VAINILLA</v>
          </cell>
          <cell r="D16123" t="str">
            <v>PZA   9999</v>
          </cell>
          <cell r="E16123">
            <v>17.072500000000002</v>
          </cell>
          <cell r="F16123">
            <v>1.1246</v>
          </cell>
          <cell r="G16123">
            <v>19.2</v>
          </cell>
          <cell r="H16123">
            <v>19.2</v>
          </cell>
          <cell r="I16123" t="str">
            <v>GO</v>
          </cell>
        </row>
        <row r="16124">
          <cell r="B16124">
            <v>7501008751992</v>
          </cell>
          <cell r="C16124" t="str">
            <v>CUETARA EL REY 300 GRS. CHOCOLATE</v>
          </cell>
          <cell r="D16124" t="str">
            <v>PZA   9999</v>
          </cell>
          <cell r="E16124">
            <v>17.072500000000002</v>
          </cell>
          <cell r="F16124">
            <v>1.1246</v>
          </cell>
          <cell r="G16124">
            <v>19.2</v>
          </cell>
          <cell r="H16124">
            <v>19.2</v>
          </cell>
          <cell r="I16124" t="str">
            <v>GO</v>
          </cell>
        </row>
        <row r="16125">
          <cell r="B16125">
            <v>7501008758441</v>
          </cell>
          <cell r="C16125" t="str">
            <v>TOSTACREM CUETARA 120 GRS.</v>
          </cell>
          <cell r="D16125" t="str">
            <v>KGM   9999</v>
          </cell>
          <cell r="E16125">
            <v>7.5335000000000001</v>
          </cell>
          <cell r="F16125">
            <v>1.1814</v>
          </cell>
          <cell r="G16125">
            <v>8.9</v>
          </cell>
          <cell r="H16125">
            <v>8.9</v>
          </cell>
          <cell r="I16125" t="str">
            <v>GO</v>
          </cell>
        </row>
        <row r="16126">
          <cell r="B16126">
            <v>7501008765395</v>
          </cell>
          <cell r="C16126" t="str">
            <v>CUETARA EL REY COMBINADO 101 GRS.</v>
          </cell>
          <cell r="D16126" t="str">
            <v>PZA   9999</v>
          </cell>
          <cell r="E16126">
            <v>6.0557999999999996</v>
          </cell>
          <cell r="F16126">
            <v>1.1558999999999999</v>
          </cell>
          <cell r="G16126">
            <v>7</v>
          </cell>
          <cell r="H16126">
            <v>7</v>
          </cell>
          <cell r="I16126" t="str">
            <v>GO</v>
          </cell>
        </row>
        <row r="16127">
          <cell r="B16127">
            <v>7501008776407</v>
          </cell>
          <cell r="C16127" t="str">
            <v>CUETARA MI PAN 150 GRS. CREMOSAS</v>
          </cell>
          <cell r="D16127" t="str">
            <v>PZA   9999</v>
          </cell>
          <cell r="E16127">
            <v>8.8833000000000002</v>
          </cell>
          <cell r="F16127">
            <v>1.1819999999999999</v>
          </cell>
          <cell r="G16127">
            <v>10.5</v>
          </cell>
          <cell r="H16127">
            <v>10.5</v>
          </cell>
          <cell r="I16127" t="str">
            <v>GO</v>
          </cell>
        </row>
        <row r="16128">
          <cell r="B16128">
            <v>7501030429043</v>
          </cell>
          <cell r="C16128" t="str">
            <v>LARA FLOWPACK SURTIDO 250 GRS.</v>
          </cell>
          <cell r="D16128" t="str">
            <v>PZA   9999</v>
          </cell>
          <cell r="E16128">
            <v>16.8</v>
          </cell>
          <cell r="F16128">
            <v>1.1904999999999999</v>
          </cell>
          <cell r="G16128">
            <v>20</v>
          </cell>
          <cell r="H16128">
            <v>20</v>
          </cell>
          <cell r="I16128" t="str">
            <v>GO</v>
          </cell>
        </row>
        <row r="16129">
          <cell r="B16129">
            <v>7501030432098</v>
          </cell>
          <cell r="C16129" t="str">
            <v>GABI GALLETA POLVORONES CHISPAS 270G.</v>
          </cell>
          <cell r="D16129" t="str">
            <v>PZA   9999</v>
          </cell>
          <cell r="E16129">
            <v>17</v>
          </cell>
          <cell r="F16129">
            <v>1.1706000000000001</v>
          </cell>
          <cell r="G16129">
            <v>19.899999999999999</v>
          </cell>
          <cell r="H16129">
            <v>19.899999999999999</v>
          </cell>
          <cell r="I16129" t="str">
            <v>GO</v>
          </cell>
        </row>
        <row r="16130">
          <cell r="B16130">
            <v>7501030458807</v>
          </cell>
          <cell r="C16130" t="str">
            <v>TIA ROSA POLVORONCITO CASERO 300 GRS.</v>
          </cell>
          <cell r="D16130" t="str">
            <v>PZA   9999</v>
          </cell>
          <cell r="E16130">
            <v>16.2</v>
          </cell>
          <cell r="F16130">
            <v>1.2345999999999999</v>
          </cell>
          <cell r="G16130">
            <v>20</v>
          </cell>
          <cell r="H16130">
            <v>20</v>
          </cell>
          <cell r="I16130" t="str">
            <v>GO</v>
          </cell>
        </row>
        <row r="16131">
          <cell r="B16131">
            <v>7501030467885</v>
          </cell>
          <cell r="C16131" t="str">
            <v>GABI GALLETAS BESOS DE NUEZ 70 GRS.</v>
          </cell>
          <cell r="D16131" t="str">
            <v>PZA   9999</v>
          </cell>
          <cell r="E16131">
            <v>8.1</v>
          </cell>
          <cell r="F16131">
            <v>1.1728000000000001</v>
          </cell>
          <cell r="G16131">
            <v>9.5</v>
          </cell>
          <cell r="H16131">
            <v>9.5</v>
          </cell>
          <cell r="I16131" t="str">
            <v>GO</v>
          </cell>
        </row>
        <row r="16132">
          <cell r="B16132">
            <v>7501030476610</v>
          </cell>
          <cell r="C16132" t="str">
            <v>GABI CLASSICAS 33 GRS.</v>
          </cell>
          <cell r="D16132" t="str">
            <v>PZA   9999</v>
          </cell>
          <cell r="E16132">
            <v>4</v>
          </cell>
          <cell r="F16132">
            <v>1.25</v>
          </cell>
          <cell r="G16132">
            <v>5</v>
          </cell>
          <cell r="H16132">
            <v>5</v>
          </cell>
          <cell r="I16132" t="str">
            <v>GO</v>
          </cell>
        </row>
        <row r="16133">
          <cell r="B16133">
            <v>7501030497509</v>
          </cell>
          <cell r="C16133" t="str">
            <v>GABI GALLETAS EMPANADITAS FRESA 506 GRS.</v>
          </cell>
          <cell r="D16133" t="str">
            <v>PZA   9999</v>
          </cell>
          <cell r="E16133">
            <v>33.6</v>
          </cell>
          <cell r="F16133">
            <v>1.1577</v>
          </cell>
          <cell r="G16133">
            <v>38.9</v>
          </cell>
          <cell r="H16133">
            <v>38.9</v>
          </cell>
          <cell r="I16133" t="str">
            <v>GO</v>
          </cell>
        </row>
        <row r="16134">
          <cell r="B16134">
            <v>7501034817208</v>
          </cell>
          <cell r="C16134" t="str">
            <v>GABI FINA VARIEDAD 200 GRS.</v>
          </cell>
          <cell r="D16134" t="str">
            <v>PZA   9999</v>
          </cell>
          <cell r="E16134">
            <v>16.989999999999998</v>
          </cell>
          <cell r="F16134">
            <v>1.0536000000000001</v>
          </cell>
          <cell r="G16134">
            <v>17.899999999999999</v>
          </cell>
          <cell r="H16134">
            <v>17.899999999999999</v>
          </cell>
          <cell r="I16134" t="str">
            <v>GO</v>
          </cell>
        </row>
        <row r="16135">
          <cell r="B16135">
            <v>7501079029488</v>
          </cell>
          <cell r="C16135" t="str">
            <v>GISA GALLETAS PRINGUITAS 180 GRS.</v>
          </cell>
          <cell r="D16135" t="str">
            <v>PZA   9999</v>
          </cell>
          <cell r="E16135">
            <v>13.525</v>
          </cell>
          <cell r="F16135">
            <v>1.1237999999999999</v>
          </cell>
          <cell r="G16135">
            <v>15.2</v>
          </cell>
          <cell r="H16135">
            <v>15.2</v>
          </cell>
          <cell r="I16135" t="str">
            <v>GO</v>
          </cell>
        </row>
        <row r="16136">
          <cell r="B16136">
            <v>7501079221240</v>
          </cell>
          <cell r="C16136" t="str">
            <v>GISA GALLETAS TRADICIONALES 1 KG.</v>
          </cell>
          <cell r="D16136" t="str">
            <v>CHA   9999</v>
          </cell>
          <cell r="E16136">
            <v>30.333300000000001</v>
          </cell>
          <cell r="F16136">
            <v>1.1702999999999999</v>
          </cell>
          <cell r="G16136">
            <v>35.5</v>
          </cell>
          <cell r="H16136">
            <v>35.5</v>
          </cell>
          <cell r="I16136" t="str">
            <v>GO</v>
          </cell>
        </row>
        <row r="16137">
          <cell r="B16137">
            <v>7501079222261</v>
          </cell>
          <cell r="C16137" t="str">
            <v>GISA GALLETAS POLVORONES 240 GRS.</v>
          </cell>
          <cell r="D16137" t="str">
            <v>PZA   9999</v>
          </cell>
          <cell r="E16137">
            <v>8.875</v>
          </cell>
          <cell r="F16137">
            <v>1.1379999999999999</v>
          </cell>
          <cell r="G16137">
            <v>10.1</v>
          </cell>
          <cell r="H16137">
            <v>10.1</v>
          </cell>
          <cell r="I16137" t="str">
            <v>GO</v>
          </cell>
        </row>
        <row r="16138">
          <cell r="B16138">
            <v>7501079226375</v>
          </cell>
          <cell r="C16138" t="str">
            <v>GISA GALLETAS ANGELINAS 207 GRS.</v>
          </cell>
          <cell r="D16138" t="str">
            <v>PZA   9999</v>
          </cell>
          <cell r="E16138">
            <v>10.925000000000001</v>
          </cell>
          <cell r="F16138">
            <v>1.1442000000000001</v>
          </cell>
          <cell r="G16138">
            <v>12.5</v>
          </cell>
          <cell r="H16138">
            <v>12.5</v>
          </cell>
          <cell r="I16138" t="str">
            <v>GO</v>
          </cell>
        </row>
        <row r="16139">
          <cell r="B16139">
            <v>7502233118628</v>
          </cell>
          <cell r="C16139" t="str">
            <v>GOLDEN GALL AVENDY 240 G. AVENA</v>
          </cell>
          <cell r="D16139" t="str">
            <v>PAQ   9999</v>
          </cell>
          <cell r="E16139">
            <v>19.712299999999999</v>
          </cell>
          <cell r="F16139">
            <v>1.1819999999999999</v>
          </cell>
          <cell r="G16139">
            <v>23.3</v>
          </cell>
          <cell r="H16139">
            <v>23.3</v>
          </cell>
          <cell r="I16139" t="str">
            <v>GO</v>
          </cell>
        </row>
        <row r="16140">
          <cell r="B16140">
            <v>7502233118635</v>
          </cell>
          <cell r="C16140" t="str">
            <v>GOLDEN GALL AVENDY 90 G. AVENA</v>
          </cell>
          <cell r="D16140" t="str">
            <v>PAQ   9999</v>
          </cell>
          <cell r="E16140">
            <v>7.0396999999999998</v>
          </cell>
          <cell r="F16140">
            <v>1.1364000000000001</v>
          </cell>
          <cell r="G16140">
            <v>8</v>
          </cell>
          <cell r="H16140">
            <v>8</v>
          </cell>
          <cell r="I16140" t="str">
            <v>GO</v>
          </cell>
        </row>
        <row r="16141">
          <cell r="B16141">
            <v>7502233118703</v>
          </cell>
          <cell r="C16141" t="str">
            <v>GOLDEN GALL AVENDY 240 G. FRUTOS ROJOS</v>
          </cell>
          <cell r="D16141" t="str">
            <v>PAQ   9999</v>
          </cell>
          <cell r="E16141">
            <v>18.252099999999999</v>
          </cell>
          <cell r="F16141">
            <v>1.1834</v>
          </cell>
          <cell r="G16141">
            <v>21.6</v>
          </cell>
          <cell r="H16141">
            <v>21.6</v>
          </cell>
          <cell r="I16141" t="str">
            <v>GO</v>
          </cell>
        </row>
        <row r="16142">
          <cell r="B16142">
            <v>7502233118710</v>
          </cell>
          <cell r="C16142" t="str">
            <v>GOLDEN GALL AVENDY 90 G. FRUTOS ROJOS</v>
          </cell>
          <cell r="D16142" t="str">
            <v>PAQ   9999</v>
          </cell>
          <cell r="E16142">
            <v>7.0396999999999998</v>
          </cell>
          <cell r="F16142">
            <v>1.1364000000000001</v>
          </cell>
          <cell r="G16142">
            <v>8</v>
          </cell>
          <cell r="H16142">
            <v>8</v>
          </cell>
          <cell r="I16142" t="str">
            <v>GO</v>
          </cell>
        </row>
        <row r="16143">
          <cell r="B16143">
            <v>7502233119014</v>
          </cell>
          <cell r="C16143" t="str">
            <v>GOLDEN GALL POLVORONES NARANJA 280 GRS.</v>
          </cell>
          <cell r="D16143" t="str">
            <v>PAQ   9999</v>
          </cell>
          <cell r="E16143">
            <v>16.524000000000001</v>
          </cell>
          <cell r="F16143">
            <v>1.1800999999999999</v>
          </cell>
          <cell r="G16143">
            <v>19.5</v>
          </cell>
          <cell r="H16143">
            <v>19.5</v>
          </cell>
          <cell r="I16143" t="str">
            <v>GO</v>
          </cell>
        </row>
        <row r="16144">
          <cell r="B16144">
            <v>7502233119021</v>
          </cell>
          <cell r="C16144" t="str">
            <v>GOLDEN GALL POLVORONES NARANJA 210 GRS.</v>
          </cell>
          <cell r="D16144" t="str">
            <v>PAQ   9999</v>
          </cell>
          <cell r="E16144">
            <v>10.2895</v>
          </cell>
          <cell r="F16144">
            <v>1.1371</v>
          </cell>
          <cell r="G16144">
            <v>11.7</v>
          </cell>
          <cell r="H16144">
            <v>11.7</v>
          </cell>
          <cell r="I16144" t="str">
            <v>GO</v>
          </cell>
        </row>
        <row r="16145">
          <cell r="B16145">
            <v>7503002701782</v>
          </cell>
          <cell r="C16145" t="str">
            <v>CARMELITA SURTIDO FINO CASERO *GRANDES*</v>
          </cell>
          <cell r="D16145" t="str">
            <v>PZA   9999</v>
          </cell>
          <cell r="E16145">
            <v>25.78</v>
          </cell>
          <cell r="F16145">
            <v>1.1327</v>
          </cell>
          <cell r="G16145">
            <v>29.2</v>
          </cell>
          <cell r="H16145">
            <v>29.2</v>
          </cell>
          <cell r="I16145" t="str">
            <v>GO</v>
          </cell>
        </row>
        <row r="16146">
          <cell r="B16146">
            <v>7503004670161</v>
          </cell>
          <cell r="C16146" t="str">
            <v>GAUFRETTE TOLOSA NATA 264 GRS.</v>
          </cell>
          <cell r="D16146" t="str">
            <v>PZA   9999</v>
          </cell>
          <cell r="E16146">
            <v>31.7</v>
          </cell>
          <cell r="F16146">
            <v>1.123</v>
          </cell>
          <cell r="G16146">
            <v>35.6</v>
          </cell>
          <cell r="H16146">
            <v>35.6</v>
          </cell>
          <cell r="I16146" t="str">
            <v>GO</v>
          </cell>
        </row>
        <row r="16147">
          <cell r="B16147">
            <v>7503004671168</v>
          </cell>
          <cell r="C16147" t="str">
            <v>GAUFRETTE TOLOSA CAPUCCINO 264 GRS.</v>
          </cell>
          <cell r="D16147" t="str">
            <v>PZA   9999</v>
          </cell>
          <cell r="E16147">
            <v>31.7</v>
          </cell>
          <cell r="F16147">
            <v>1.123</v>
          </cell>
          <cell r="G16147">
            <v>35.6</v>
          </cell>
          <cell r="H16147">
            <v>35.6</v>
          </cell>
          <cell r="I16147" t="str">
            <v>GO</v>
          </cell>
        </row>
        <row r="16148">
          <cell r="B16148">
            <v>7503004673162</v>
          </cell>
          <cell r="C16148" t="str">
            <v>GAUFRETTE TOLOSA FRESA 264 GRS.</v>
          </cell>
          <cell r="D16148" t="str">
            <v>PZA   9999</v>
          </cell>
          <cell r="E16148">
            <v>31.7</v>
          </cell>
          <cell r="F16148">
            <v>1.123</v>
          </cell>
          <cell r="G16148">
            <v>35.6</v>
          </cell>
          <cell r="H16148">
            <v>35.6</v>
          </cell>
          <cell r="I16148" t="str">
            <v>GO</v>
          </cell>
        </row>
        <row r="16149">
          <cell r="B16149">
            <v>7503004693160</v>
          </cell>
          <cell r="C16149" t="str">
            <v>TOLOSA BARQUILLITO CHOCOLATE 220 GRS.</v>
          </cell>
          <cell r="D16149" t="str">
            <v>PZA   9999</v>
          </cell>
          <cell r="E16149">
            <v>32.978400000000001</v>
          </cell>
          <cell r="F16149">
            <v>1.1218999999999999</v>
          </cell>
          <cell r="G16149">
            <v>37</v>
          </cell>
          <cell r="H16149">
            <v>37</v>
          </cell>
          <cell r="I16149" t="str">
            <v>GO</v>
          </cell>
        </row>
        <row r="16150">
          <cell r="B16150">
            <v>7503022493049</v>
          </cell>
          <cell r="C16150" t="str">
            <v>BARRA DELI ZARZAMORA 1 PZA.</v>
          </cell>
          <cell r="D16150" t="str">
            <v>PZA   9999</v>
          </cell>
          <cell r="E16150">
            <v>11.34</v>
          </cell>
          <cell r="F16150">
            <v>1.1904999999999999</v>
          </cell>
          <cell r="G16150">
            <v>13.5</v>
          </cell>
          <cell r="H16150">
            <v>13.5</v>
          </cell>
          <cell r="I16150" t="str">
            <v>GO</v>
          </cell>
        </row>
        <row r="16151">
          <cell r="B16151">
            <v>75031465</v>
          </cell>
          <cell r="C16151" t="str">
            <v>TROYANAS 3 ESTRELLAS 80 G. CHOCOLATE</v>
          </cell>
          <cell r="D16151" t="str">
            <v>PAQ   9999</v>
          </cell>
          <cell r="E16151">
            <v>5.4888000000000003</v>
          </cell>
          <cell r="F16151">
            <v>1.1841999999999999</v>
          </cell>
          <cell r="G16151">
            <v>6.5</v>
          </cell>
          <cell r="H16151">
            <v>6.5</v>
          </cell>
          <cell r="I16151" t="str">
            <v>GO</v>
          </cell>
        </row>
        <row r="16152">
          <cell r="B16152">
            <v>8436048462630</v>
          </cell>
          <cell r="C16152" t="str">
            <v>CUETARA DINOSAURUS GALLETAS 329 GRS.</v>
          </cell>
          <cell r="D16152" t="str">
            <v>PZA   9999</v>
          </cell>
          <cell r="E16152">
            <v>25.73</v>
          </cell>
          <cell r="F16152">
            <v>1.1426000000000001</v>
          </cell>
          <cell r="G16152">
            <v>29.4</v>
          </cell>
          <cell r="H16152">
            <v>29.4</v>
          </cell>
          <cell r="I16152" t="str">
            <v>GO</v>
          </cell>
        </row>
        <row r="16153">
          <cell r="B16153">
            <v>850697002005</v>
          </cell>
          <cell r="C16153" t="str">
            <v>GALLETAS MCMA ABANICO 150 GRS.</v>
          </cell>
          <cell r="D16153" t="str">
            <v>PZA   9999</v>
          </cell>
          <cell r="E16153">
            <v>22.515000000000001</v>
          </cell>
          <cell r="F16153">
            <v>1.1326000000000001</v>
          </cell>
          <cell r="G16153">
            <v>25.5</v>
          </cell>
          <cell r="H16153">
            <v>25.5</v>
          </cell>
          <cell r="I16153" t="str">
            <v>GO</v>
          </cell>
        </row>
        <row r="16154">
          <cell r="B16154">
            <v>7501022121276</v>
          </cell>
          <cell r="C16154" t="str">
            <v>GRISI KIDS CERA COLOR 100 GRS. ROSA</v>
          </cell>
          <cell r="D16154" t="str">
            <v>PZA   9999</v>
          </cell>
          <cell r="E16154">
            <v>35.545999999999999</v>
          </cell>
          <cell r="F16154">
            <v>1.1205000000000001</v>
          </cell>
          <cell r="G16154">
            <v>39.83</v>
          </cell>
          <cell r="H16154">
            <v>46.2</v>
          </cell>
          <cell r="I16154" t="str">
            <v>GS</v>
          </cell>
        </row>
        <row r="16155">
          <cell r="B16155">
            <v>7501035914070</v>
          </cell>
          <cell r="C16155" t="str">
            <v>WILDROOT ACONDICIONADOR 100 ML.</v>
          </cell>
          <cell r="D16155" t="str">
            <v>PZA   9999</v>
          </cell>
          <cell r="E16155">
            <v>18.110399999999998</v>
          </cell>
          <cell r="F16155">
            <v>1.1231</v>
          </cell>
          <cell r="G16155">
            <v>20.34</v>
          </cell>
          <cell r="H16155">
            <v>23.6</v>
          </cell>
          <cell r="I16155" t="str">
            <v>GS</v>
          </cell>
        </row>
        <row r="16156">
          <cell r="B16156">
            <v>7501199413587</v>
          </cell>
          <cell r="C16156" t="str">
            <v>PERT CREMA 300 ML. ACEITE DE OLIVA</v>
          </cell>
          <cell r="D16156" t="str">
            <v>PZA   9999</v>
          </cell>
          <cell r="E16156">
            <v>18.681000000000001</v>
          </cell>
          <cell r="F16156">
            <v>1.1306</v>
          </cell>
          <cell r="G16156">
            <v>21.12</v>
          </cell>
          <cell r="H16156">
            <v>24.5</v>
          </cell>
          <cell r="I16156" t="str">
            <v>GS</v>
          </cell>
        </row>
        <row r="16157">
          <cell r="B16157">
            <v>7501199413594</v>
          </cell>
          <cell r="C16157" t="str">
            <v>PERT CREMA 300 ML. LISO ANTI-FRIZZ</v>
          </cell>
          <cell r="D16157" t="str">
            <v>PZA   9999</v>
          </cell>
          <cell r="E16157">
            <v>18.681000000000001</v>
          </cell>
          <cell r="F16157">
            <v>1.1306</v>
          </cell>
          <cell r="G16157">
            <v>21.12</v>
          </cell>
          <cell r="H16157">
            <v>24.5</v>
          </cell>
          <cell r="I16157" t="str">
            <v>GS</v>
          </cell>
        </row>
        <row r="16158">
          <cell r="B16158">
            <v>7501199413617</v>
          </cell>
          <cell r="C16158" t="str">
            <v>PERT CREMA 300 ML. HIDRAT. PROFUNDA</v>
          </cell>
          <cell r="D16158" t="str">
            <v>PZA   9999</v>
          </cell>
          <cell r="E16158">
            <v>18.681000000000001</v>
          </cell>
          <cell r="F16158">
            <v>1.1306</v>
          </cell>
          <cell r="G16158">
            <v>21.12</v>
          </cell>
          <cell r="H16158">
            <v>24.5</v>
          </cell>
          <cell r="I16158" t="str">
            <v>GS</v>
          </cell>
        </row>
        <row r="16159">
          <cell r="B16159">
            <v>7501199415659</v>
          </cell>
          <cell r="C16159" t="str">
            <v>PERT CREMA 300 ML. OLEO NUTRITIVO</v>
          </cell>
          <cell r="D16159" t="str">
            <v>PZA   9999</v>
          </cell>
          <cell r="E16159">
            <v>18.681000000000001</v>
          </cell>
          <cell r="F16159">
            <v>1.1306</v>
          </cell>
          <cell r="G16159">
            <v>21.12</v>
          </cell>
          <cell r="H16159">
            <v>24.5</v>
          </cell>
          <cell r="I16159" t="str">
            <v>GS</v>
          </cell>
        </row>
        <row r="16160">
          <cell r="B16160">
            <v>7501199416779</v>
          </cell>
          <cell r="C16160" t="str">
            <v>GEL XTREME ATTRACTION 250 G.+15%</v>
          </cell>
          <cell r="D16160" t="str">
            <v>PZA   9999</v>
          </cell>
          <cell r="E16160">
            <v>5.8448000000000002</v>
          </cell>
          <cell r="F16160">
            <v>1.1651</v>
          </cell>
          <cell r="G16160">
            <v>6.81</v>
          </cell>
          <cell r="H16160">
            <v>7.9</v>
          </cell>
          <cell r="I16160" t="str">
            <v>GS</v>
          </cell>
        </row>
        <row r="16161">
          <cell r="B16161">
            <v>7501199416878</v>
          </cell>
          <cell r="C16161" t="str">
            <v>GEL XTREME 500 GRS.</v>
          </cell>
          <cell r="D16161" t="str">
            <v>PZA   9999</v>
          </cell>
          <cell r="E16161">
            <v>18.715</v>
          </cell>
          <cell r="F16161">
            <v>1.1333</v>
          </cell>
          <cell r="G16161">
            <v>21.21</v>
          </cell>
          <cell r="H16161">
            <v>24.6</v>
          </cell>
          <cell r="I16161" t="str">
            <v>GS</v>
          </cell>
        </row>
        <row r="16162">
          <cell r="B16162">
            <v>7501199417127</v>
          </cell>
          <cell r="C16162" t="str">
            <v>GEL XTREME 500 GRS. ATACTION POWER</v>
          </cell>
          <cell r="D16162" t="str">
            <v>PZA   9999</v>
          </cell>
          <cell r="E16162">
            <v>15.190300000000001</v>
          </cell>
          <cell r="F16162">
            <v>1.1296999999999999</v>
          </cell>
          <cell r="G16162">
            <v>17.16</v>
          </cell>
          <cell r="H16162">
            <v>19.899999999999999</v>
          </cell>
          <cell r="I16162" t="str">
            <v>GS</v>
          </cell>
        </row>
        <row r="16163">
          <cell r="B16163">
            <v>7501199417837</v>
          </cell>
          <cell r="C16163" t="str">
            <v>PERT CREMA 300 ML. ANTIOX</v>
          </cell>
          <cell r="D16163" t="str">
            <v>PZA   9999</v>
          </cell>
          <cell r="E16163">
            <v>18.681000000000001</v>
          </cell>
          <cell r="F16163">
            <v>1.1306</v>
          </cell>
          <cell r="G16163">
            <v>21.12</v>
          </cell>
          <cell r="H16163">
            <v>24.5</v>
          </cell>
          <cell r="I16163" t="str">
            <v>GS</v>
          </cell>
        </row>
        <row r="16164">
          <cell r="B16164">
            <v>7501199418568</v>
          </cell>
          <cell r="C16164" t="str">
            <v>GEL XTREME 500 GRS. ULTIMATE POWER</v>
          </cell>
          <cell r="D16164" t="str">
            <v>PZA   9999</v>
          </cell>
          <cell r="E16164">
            <v>21.913699999999999</v>
          </cell>
          <cell r="F16164">
            <v>1.1212</v>
          </cell>
          <cell r="G16164">
            <v>24.57</v>
          </cell>
          <cell r="H16164">
            <v>28.5</v>
          </cell>
          <cell r="I16164" t="str">
            <v>GS</v>
          </cell>
        </row>
        <row r="16165">
          <cell r="B16165">
            <v>7501199423487</v>
          </cell>
          <cell r="C16165" t="str">
            <v>GEL XTREME 200 GRS. ULTIMATE POWER</v>
          </cell>
          <cell r="D16165" t="str">
            <v>PZA   9999</v>
          </cell>
          <cell r="E16165">
            <v>11.206899999999999</v>
          </cell>
          <cell r="F16165">
            <v>1.1234</v>
          </cell>
          <cell r="G16165">
            <v>12.59</v>
          </cell>
          <cell r="H16165">
            <v>14.6</v>
          </cell>
          <cell r="I16165" t="str">
            <v>GS</v>
          </cell>
        </row>
        <row r="16166">
          <cell r="B16166">
            <v>7501199424088</v>
          </cell>
          <cell r="C16166" t="str">
            <v>PERT CREMA 300 ML. LARGO INCREIBLE</v>
          </cell>
          <cell r="D16166" t="str">
            <v>PZA   9999</v>
          </cell>
          <cell r="E16166">
            <v>18.681000000000001</v>
          </cell>
          <cell r="F16166">
            <v>1.1306</v>
          </cell>
          <cell r="G16166">
            <v>21.12</v>
          </cell>
          <cell r="H16166">
            <v>24.5</v>
          </cell>
          <cell r="I16166" t="str">
            <v>GS</v>
          </cell>
        </row>
        <row r="16167">
          <cell r="B16167">
            <v>7501199425597</v>
          </cell>
          <cell r="C16167" t="str">
            <v>GEL XTREME 260 ML. TITAN ULTRA RESIST.</v>
          </cell>
          <cell r="D16167" t="str">
            <v>PZA   9999</v>
          </cell>
          <cell r="E16167">
            <v>10.344799999999999</v>
          </cell>
          <cell r="F16167">
            <v>1.2412000000000001</v>
          </cell>
          <cell r="G16167">
            <v>12.84</v>
          </cell>
          <cell r="H16167">
            <v>14.9</v>
          </cell>
          <cell r="I16167" t="str">
            <v>GS</v>
          </cell>
        </row>
        <row r="16168">
          <cell r="B16168">
            <v>7501438301491</v>
          </cell>
          <cell r="C16168" t="str">
            <v>CERA PUNKY JUNKY 130 GRS. LARGA DURACION</v>
          </cell>
          <cell r="D16168" t="str">
            <v>PZA   9999</v>
          </cell>
          <cell r="E16168">
            <v>36.568899999999999</v>
          </cell>
          <cell r="F16168">
            <v>1.1220000000000001</v>
          </cell>
          <cell r="G16168">
            <v>41.03</v>
          </cell>
          <cell r="H16168">
            <v>47.6</v>
          </cell>
          <cell r="I16168" t="str">
            <v>GS</v>
          </cell>
        </row>
        <row r="16169">
          <cell r="B16169" t="str">
            <v>i-0291-2.6</v>
          </cell>
          <cell r="C16169" t="str">
            <v>CEDIS ABA</v>
          </cell>
          <cell r="D16169" t="str">
            <v>RROTES AZTECA</v>
          </cell>
          <cell r="H16169">
            <v>44642</v>
          </cell>
          <cell r="I16169" t="str">
            <v>_x000C_ce</v>
          </cell>
        </row>
        <row r="16170">
          <cell r="I16170">
            <v>0</v>
          </cell>
        </row>
        <row r="16171">
          <cell r="C16171" t="str">
            <v>Catalogo</v>
          </cell>
          <cell r="D16171" t="str">
            <v>de Articulos</v>
          </cell>
          <cell r="H16171" t="str">
            <v>Hoja :   58</v>
          </cell>
          <cell r="I16171">
            <v>0</v>
          </cell>
        </row>
        <row r="16172">
          <cell r="I16172">
            <v>0</v>
          </cell>
        </row>
        <row r="16173">
          <cell r="B16173" t="str">
            <v>Codigo</v>
          </cell>
          <cell r="C16173" t="str">
            <v>D e s c r i p c i o n</v>
          </cell>
          <cell r="D16173" t="str">
            <v>UM    Prov</v>
          </cell>
          <cell r="E16173" t="str">
            <v>Ult. Costo</v>
          </cell>
          <cell r="F16173" t="str">
            <v>Utilidad</v>
          </cell>
          <cell r="G16173" t="str">
            <v>Prec. s/imp.</v>
          </cell>
          <cell r="H16173" t="str">
            <v>Prec. c/imp.</v>
          </cell>
          <cell r="I16173" t="str">
            <v>Lin</v>
          </cell>
        </row>
        <row r="16174">
          <cell r="I16174">
            <v>0</v>
          </cell>
        </row>
        <row r="16175">
          <cell r="B16175" t="str">
            <v>veedor : 9999</v>
          </cell>
          <cell r="C16175" t="str">
            <v>PROVEEDORES DIVERSOS                      (Con</v>
          </cell>
          <cell r="D16175" t="str">
            <v>tinuacion)</v>
          </cell>
          <cell r="I16175" t="str">
            <v>Pro</v>
          </cell>
        </row>
        <row r="16176">
          <cell r="I16176">
            <v>0</v>
          </cell>
        </row>
        <row r="16177">
          <cell r="B16177">
            <v>7501438310967</v>
          </cell>
          <cell r="C16177" t="str">
            <v>GEL BARRACUDA 180 GRS. ROBLE</v>
          </cell>
          <cell r="D16177" t="str">
            <v>PZA   9999</v>
          </cell>
          <cell r="E16177">
            <v>9.3361999999999998</v>
          </cell>
          <cell r="F16177">
            <v>1.1268</v>
          </cell>
          <cell r="G16177">
            <v>10.52</v>
          </cell>
          <cell r="H16177">
            <v>12.2</v>
          </cell>
          <cell r="I16177" t="str">
            <v>GS</v>
          </cell>
        </row>
        <row r="16178">
          <cell r="B16178">
            <v>7501438311315</v>
          </cell>
          <cell r="C16178" t="str">
            <v>GEL BARRACUDA 180 GRS. ORIGINAL</v>
          </cell>
          <cell r="D16178" t="str">
            <v>PZA   9999</v>
          </cell>
          <cell r="E16178">
            <v>9.3361999999999998</v>
          </cell>
          <cell r="F16178">
            <v>1.1268</v>
          </cell>
          <cell r="G16178">
            <v>10.52</v>
          </cell>
          <cell r="H16178">
            <v>12.2</v>
          </cell>
          <cell r="I16178" t="str">
            <v>GS</v>
          </cell>
        </row>
        <row r="16179">
          <cell r="B16179">
            <v>7501438312299</v>
          </cell>
          <cell r="C16179" t="str">
            <v>GEL MOCO DE GORILA PACK MOCO PUNK 280+90</v>
          </cell>
          <cell r="D16179" t="str">
            <v>KIT   9999</v>
          </cell>
          <cell r="E16179">
            <v>29.336200000000002</v>
          </cell>
          <cell r="F16179">
            <v>1.1225000000000001</v>
          </cell>
          <cell r="G16179">
            <v>32.93</v>
          </cell>
          <cell r="H16179">
            <v>38.200000000000003</v>
          </cell>
          <cell r="I16179" t="str">
            <v>GS</v>
          </cell>
        </row>
        <row r="16180">
          <cell r="B16180">
            <v>7501438326067</v>
          </cell>
          <cell r="C16180" t="str">
            <v>GEL MOCO DE GORILA SQUEZZE GALAN 340 G.</v>
          </cell>
          <cell r="D16180" t="str">
            <v>PZA   9999</v>
          </cell>
          <cell r="E16180">
            <v>30</v>
          </cell>
          <cell r="F16180">
            <v>1.1207</v>
          </cell>
          <cell r="G16180">
            <v>33.619999999999997</v>
          </cell>
          <cell r="H16180">
            <v>39</v>
          </cell>
          <cell r="I16180" t="str">
            <v>GS</v>
          </cell>
        </row>
        <row r="16181">
          <cell r="B16181">
            <v>7501438326074</v>
          </cell>
          <cell r="C16181" t="str">
            <v>GEL MOCO DE GORILA SQUEZZE ROCKERO 340G.</v>
          </cell>
          <cell r="D16181" t="str">
            <v>PZA   9999</v>
          </cell>
          <cell r="E16181">
            <v>30</v>
          </cell>
          <cell r="F16181">
            <v>1.1207</v>
          </cell>
          <cell r="G16181">
            <v>33.619999999999997</v>
          </cell>
          <cell r="H16181">
            <v>39</v>
          </cell>
          <cell r="I16181" t="str">
            <v>GS</v>
          </cell>
        </row>
        <row r="16182">
          <cell r="B16182">
            <v>7501438326081</v>
          </cell>
          <cell r="C16182" t="str">
            <v>GEL MOCO DE GORILA SQUEZZE PUNK 340 G.</v>
          </cell>
          <cell r="D16182" t="str">
            <v>PZA   9999</v>
          </cell>
          <cell r="E16182">
            <v>30</v>
          </cell>
          <cell r="F16182">
            <v>1.1207</v>
          </cell>
          <cell r="G16182">
            <v>33.619999999999997</v>
          </cell>
          <cell r="H16182">
            <v>39</v>
          </cell>
          <cell r="I16182" t="str">
            <v>GS</v>
          </cell>
        </row>
        <row r="16183">
          <cell r="B16183">
            <v>7502251480868</v>
          </cell>
          <cell r="C16183" t="str">
            <v>AQUA NET SPRAY 316 ML. CERAMIDAS-KERATIN</v>
          </cell>
          <cell r="D16183" t="str">
            <v>PZA   9999</v>
          </cell>
          <cell r="E16183">
            <v>40.068899999999999</v>
          </cell>
          <cell r="F16183">
            <v>1.1295999999999999</v>
          </cell>
          <cell r="G16183">
            <v>45.26</v>
          </cell>
          <cell r="H16183">
            <v>52.5</v>
          </cell>
          <cell r="I16183" t="str">
            <v>GS</v>
          </cell>
        </row>
        <row r="16184">
          <cell r="B16184">
            <v>7503004976416</v>
          </cell>
          <cell r="C16184" t="str">
            <v>GEL XTREME 260 ML. EXT FIRME SABILA</v>
          </cell>
          <cell r="D16184" t="str">
            <v>PZA   9999</v>
          </cell>
          <cell r="E16184">
            <v>14.8467</v>
          </cell>
          <cell r="F16184">
            <v>1.1208</v>
          </cell>
          <cell r="G16184">
            <v>16.64</v>
          </cell>
          <cell r="H16184">
            <v>19.3</v>
          </cell>
          <cell r="I16184" t="str">
            <v>GS</v>
          </cell>
        </row>
        <row r="16185">
          <cell r="B16185">
            <v>7506192506595</v>
          </cell>
          <cell r="C16185" t="str">
            <v>EGO MEN GEL 450 ML. ATTRACTION</v>
          </cell>
          <cell r="D16185" t="str">
            <v>PZA   9999</v>
          </cell>
          <cell r="E16185">
            <v>21.965499999999999</v>
          </cell>
          <cell r="F16185">
            <v>1.1227</v>
          </cell>
          <cell r="G16185">
            <v>24.66</v>
          </cell>
          <cell r="H16185">
            <v>28.6</v>
          </cell>
          <cell r="I16185" t="str">
            <v>GS</v>
          </cell>
        </row>
        <row r="16186">
          <cell r="B16186">
            <v>750619256175</v>
          </cell>
          <cell r="C16186" t="str">
            <v>SAVILE CREMA 100 ML. ANTIESPONJADO</v>
          </cell>
          <cell r="D16186" t="str">
            <v>PZA   9999</v>
          </cell>
          <cell r="E16186">
            <v>7.0689000000000002</v>
          </cell>
          <cell r="F16186">
            <v>1.1217999999999999</v>
          </cell>
          <cell r="G16186">
            <v>7.93</v>
          </cell>
          <cell r="H16186">
            <v>9.1999999999999993</v>
          </cell>
          <cell r="I16186" t="str">
            <v>GS</v>
          </cell>
        </row>
        <row r="16187">
          <cell r="B16187">
            <v>7506306204805</v>
          </cell>
          <cell r="C16187" t="str">
            <v>CREMA SEDAL 300 ML. RN HIDRATACION L.</v>
          </cell>
          <cell r="D16187" t="str">
            <v>PZA   9999</v>
          </cell>
          <cell r="E16187">
            <v>26.580400000000001</v>
          </cell>
          <cell r="F16187">
            <v>1.1319999999999999</v>
          </cell>
          <cell r="G16187">
            <v>30.09</v>
          </cell>
          <cell r="H16187">
            <v>34.9</v>
          </cell>
          <cell r="I16187" t="str">
            <v>GS</v>
          </cell>
        </row>
        <row r="16188">
          <cell r="B16188">
            <v>7506306205154</v>
          </cell>
          <cell r="C16188" t="str">
            <v>CREMA SEDAL 300 ML. RN FUERZA ANTIQ.</v>
          </cell>
          <cell r="D16188" t="str">
            <v>PZA   9999</v>
          </cell>
          <cell r="E16188">
            <v>26.580400000000001</v>
          </cell>
          <cell r="F16188">
            <v>1.1319999999999999</v>
          </cell>
          <cell r="G16188">
            <v>30.09</v>
          </cell>
          <cell r="H16188">
            <v>34.9</v>
          </cell>
          <cell r="I16188" t="str">
            <v>GS</v>
          </cell>
        </row>
        <row r="16189">
          <cell r="B16189">
            <v>7506306209886</v>
          </cell>
          <cell r="C16189" t="str">
            <v>SAVILE SPRAY 300 ML. BIOTINA</v>
          </cell>
          <cell r="D16189" t="str">
            <v>PZA   9999</v>
          </cell>
          <cell r="E16189">
            <v>29.189599999999999</v>
          </cell>
          <cell r="F16189">
            <v>1.1517999999999999</v>
          </cell>
          <cell r="G16189">
            <v>33.619999999999997</v>
          </cell>
          <cell r="H16189">
            <v>39</v>
          </cell>
          <cell r="I16189" t="str">
            <v>GS</v>
          </cell>
        </row>
        <row r="16190">
          <cell r="B16190">
            <v>7506306209893</v>
          </cell>
          <cell r="C16190" t="str">
            <v>SAVILE MOUSSE 200 ML. KERATINA</v>
          </cell>
          <cell r="D16190" t="str">
            <v>PZA   9999</v>
          </cell>
          <cell r="E16190">
            <v>28.887899999999998</v>
          </cell>
          <cell r="F16190">
            <v>1.1519999999999999</v>
          </cell>
          <cell r="G16190">
            <v>33.28</v>
          </cell>
          <cell r="H16190">
            <v>38.6</v>
          </cell>
          <cell r="I16190" t="str">
            <v>GS</v>
          </cell>
        </row>
        <row r="16191">
          <cell r="B16191">
            <v>7506306209909</v>
          </cell>
          <cell r="C16191" t="str">
            <v>SAVILE MOUSSE 200 ML. OLEOS FLORALES</v>
          </cell>
          <cell r="D16191" t="str">
            <v>PZA   9999</v>
          </cell>
          <cell r="E16191">
            <v>28.887899999999998</v>
          </cell>
          <cell r="F16191">
            <v>1.1519999999999999</v>
          </cell>
          <cell r="G16191">
            <v>33.28</v>
          </cell>
          <cell r="H16191">
            <v>38.6</v>
          </cell>
          <cell r="I16191" t="str">
            <v>GS</v>
          </cell>
        </row>
        <row r="16192">
          <cell r="B16192">
            <v>7506306209916</v>
          </cell>
          <cell r="C16192" t="str">
            <v>SAVILE SPRAY 300 ML. KERATINA</v>
          </cell>
          <cell r="D16192" t="str">
            <v>PZA   9999</v>
          </cell>
          <cell r="E16192">
            <v>29.189599999999999</v>
          </cell>
          <cell r="F16192">
            <v>1.1517999999999999</v>
          </cell>
          <cell r="G16192">
            <v>33.619999999999997</v>
          </cell>
          <cell r="H16192">
            <v>39</v>
          </cell>
          <cell r="I16192" t="str">
            <v>GS</v>
          </cell>
        </row>
        <row r="16193">
          <cell r="B16193">
            <v>7506306210530</v>
          </cell>
          <cell r="C16193" t="str">
            <v>CREMA SEDAL 300 ML. BRILLO ARGAN</v>
          </cell>
          <cell r="D16193" t="str">
            <v>PZA   9999</v>
          </cell>
          <cell r="E16193">
            <v>26.577500000000001</v>
          </cell>
          <cell r="F16193">
            <v>1.2228000000000001</v>
          </cell>
          <cell r="G16193">
            <v>32.5</v>
          </cell>
          <cell r="H16193">
            <v>37.700000000000003</v>
          </cell>
          <cell r="I16193" t="str">
            <v>GS</v>
          </cell>
        </row>
        <row r="16194">
          <cell r="B16194">
            <v>7506306210905</v>
          </cell>
          <cell r="C16194" t="str">
            <v>CREMA SEDAL 300 ML. YUYA MICELAR</v>
          </cell>
          <cell r="D16194" t="str">
            <v>PZA   9999</v>
          </cell>
          <cell r="E16194">
            <v>26.580300000000001</v>
          </cell>
          <cell r="F16194">
            <v>1.1319999999999999</v>
          </cell>
          <cell r="G16194">
            <v>30.09</v>
          </cell>
          <cell r="H16194">
            <v>34.9</v>
          </cell>
          <cell r="I16194" t="str">
            <v>GS</v>
          </cell>
        </row>
        <row r="16195">
          <cell r="B16195">
            <v>7506306212473</v>
          </cell>
          <cell r="C16195" t="str">
            <v>SEDAL MOUSSE 200 ML. RIZOS HIDRATADOS</v>
          </cell>
          <cell r="D16195" t="str">
            <v>PZA   9999</v>
          </cell>
          <cell r="E16195">
            <v>33.637900000000002</v>
          </cell>
          <cell r="F16195">
            <v>1.1225000000000001</v>
          </cell>
          <cell r="G16195">
            <v>37.76</v>
          </cell>
          <cell r="H16195">
            <v>43.8</v>
          </cell>
          <cell r="I16195" t="str">
            <v>GS</v>
          </cell>
        </row>
        <row r="16196">
          <cell r="B16196">
            <v>7506306213494</v>
          </cell>
          <cell r="C16196" t="str">
            <v>SAVILE CREMA 300 ML. ALMENDRAS LISO</v>
          </cell>
          <cell r="D16196" t="str">
            <v>PZA   9999</v>
          </cell>
          <cell r="E16196">
            <v>23.3963</v>
          </cell>
          <cell r="F16196">
            <v>1.1236999999999999</v>
          </cell>
          <cell r="G16196">
            <v>26.29</v>
          </cell>
          <cell r="H16196">
            <v>30.5</v>
          </cell>
          <cell r="I16196" t="str">
            <v>GS</v>
          </cell>
        </row>
        <row r="16197">
          <cell r="B16197">
            <v>7506306213500</v>
          </cell>
          <cell r="C16197" t="str">
            <v>SAVILE CREMA 300 ML. ALMENDRAS RIZO</v>
          </cell>
          <cell r="D16197" t="str">
            <v>PZA   9999</v>
          </cell>
          <cell r="E16197">
            <v>23.3964</v>
          </cell>
          <cell r="F16197">
            <v>1.1236999999999999</v>
          </cell>
          <cell r="G16197">
            <v>26.29</v>
          </cell>
          <cell r="H16197">
            <v>30.5</v>
          </cell>
          <cell r="I16197" t="str">
            <v>GS</v>
          </cell>
        </row>
        <row r="16198">
          <cell r="B16198">
            <v>7506306215146</v>
          </cell>
          <cell r="C16198" t="str">
            <v>SAVILE SPRAY 300 ML. ACEITE DE COCO</v>
          </cell>
          <cell r="D16198" t="str">
            <v>PZA   9999</v>
          </cell>
          <cell r="E16198">
            <v>29.189599999999999</v>
          </cell>
          <cell r="F16198">
            <v>1.1517999999999999</v>
          </cell>
          <cell r="G16198">
            <v>33.619999999999997</v>
          </cell>
          <cell r="H16198">
            <v>39</v>
          </cell>
          <cell r="I16198" t="str">
            <v>GS</v>
          </cell>
        </row>
        <row r="16199">
          <cell r="B16199">
            <v>7506306215702</v>
          </cell>
          <cell r="C16199" t="str">
            <v>EGO MEN GEL 230 ML. ALFA CONTROL CAIDA</v>
          </cell>
          <cell r="D16199" t="str">
            <v>PZA   9999</v>
          </cell>
          <cell r="E16199">
            <v>21.465499999999999</v>
          </cell>
          <cell r="F16199">
            <v>1.1204000000000001</v>
          </cell>
          <cell r="G16199">
            <v>24.05</v>
          </cell>
          <cell r="H16199">
            <v>27.9</v>
          </cell>
          <cell r="I16199" t="str">
            <v>GS</v>
          </cell>
        </row>
        <row r="16200">
          <cell r="B16200">
            <v>7506306311152</v>
          </cell>
          <cell r="C16200" t="str">
            <v>CREMA SEDAL 300 ML. BRILLO ARANDANOS</v>
          </cell>
          <cell r="D16200" t="str">
            <v>PZA   9999</v>
          </cell>
          <cell r="E16200">
            <v>26.580300000000001</v>
          </cell>
          <cell r="F16200">
            <v>1.1319999999999999</v>
          </cell>
          <cell r="G16200">
            <v>30.09</v>
          </cell>
          <cell r="H16200">
            <v>34.9</v>
          </cell>
          <cell r="I16200" t="str">
            <v>GS</v>
          </cell>
        </row>
        <row r="16201">
          <cell r="B16201">
            <v>7509546061283</v>
          </cell>
          <cell r="C16201" t="str">
            <v>ESPUMA CAPRICE 250 GRS. FINAL TOUCH</v>
          </cell>
          <cell r="D16201" t="str">
            <v>PZA   9999</v>
          </cell>
          <cell r="E16201">
            <v>33.637900000000002</v>
          </cell>
          <cell r="F16201">
            <v>1.1225000000000001</v>
          </cell>
          <cell r="G16201">
            <v>37.76</v>
          </cell>
          <cell r="H16201">
            <v>43.8</v>
          </cell>
          <cell r="I16201" t="str">
            <v>GS</v>
          </cell>
        </row>
        <row r="16202">
          <cell r="B16202">
            <v>13602000101</v>
          </cell>
          <cell r="C16202" t="str">
            <v>POLVO P/HORNEAR REXAL BOTE 50 GRS.</v>
          </cell>
          <cell r="D16202" t="str">
            <v>PZA   9999</v>
          </cell>
          <cell r="E16202">
            <v>6.5342000000000002</v>
          </cell>
          <cell r="F16202">
            <v>1.2396</v>
          </cell>
          <cell r="G16202">
            <v>8.1</v>
          </cell>
          <cell r="H16202">
            <v>8.1</v>
          </cell>
          <cell r="I16202" t="str">
            <v>HA</v>
          </cell>
        </row>
        <row r="16203">
          <cell r="B16203">
            <v>13602000200</v>
          </cell>
          <cell r="C16203" t="str">
            <v>POLVO P/HORNEAR REXAL BOTE 100 GRS.</v>
          </cell>
          <cell r="D16203" t="str">
            <v>PZA   9999</v>
          </cell>
          <cell r="E16203">
            <v>9.7056000000000004</v>
          </cell>
          <cell r="F16203">
            <v>1.1746000000000001</v>
          </cell>
          <cell r="G16203">
            <v>11.4</v>
          </cell>
          <cell r="H16203">
            <v>11.4</v>
          </cell>
          <cell r="I16203" t="str">
            <v>HA</v>
          </cell>
        </row>
        <row r="16204">
          <cell r="B16204">
            <v>16000458307</v>
          </cell>
          <cell r="C16204" t="str">
            <v>BETUN P/PASTEL BETTY CROCKER VAINILLA</v>
          </cell>
          <cell r="D16204" t="str">
            <v>PZA   9999</v>
          </cell>
          <cell r="E16204">
            <v>33.75</v>
          </cell>
          <cell r="F16204">
            <v>1.1200000000000001</v>
          </cell>
          <cell r="G16204">
            <v>37.799999999999997</v>
          </cell>
          <cell r="H16204">
            <v>37.799999999999997</v>
          </cell>
          <cell r="I16204" t="str">
            <v>HA</v>
          </cell>
        </row>
        <row r="16205">
          <cell r="B16205">
            <v>16000458406</v>
          </cell>
          <cell r="C16205" t="str">
            <v>BETUN P/PASTEL BETTY CROCKER CHOCOLATE.</v>
          </cell>
          <cell r="D16205" t="str">
            <v>PZA   9999</v>
          </cell>
          <cell r="E16205">
            <v>33.75</v>
          </cell>
          <cell r="F16205">
            <v>1.1200000000000001</v>
          </cell>
          <cell r="G16205">
            <v>37.799999999999997</v>
          </cell>
          <cell r="H16205">
            <v>37.799999999999997</v>
          </cell>
          <cell r="I16205" t="str">
            <v>HA</v>
          </cell>
        </row>
        <row r="16206">
          <cell r="B16206">
            <v>7500478019069</v>
          </cell>
          <cell r="C16206" t="str">
            <v>AVENA 3 MINUTOS BOLSA 380 GRS.</v>
          </cell>
          <cell r="D16206" t="str">
            <v>PZA   9999</v>
          </cell>
          <cell r="E16206">
            <v>13.441599999999999</v>
          </cell>
          <cell r="F16206">
            <v>1.1308</v>
          </cell>
          <cell r="G16206">
            <v>15.2</v>
          </cell>
          <cell r="H16206">
            <v>15.2</v>
          </cell>
          <cell r="I16206" t="str">
            <v>HA</v>
          </cell>
        </row>
        <row r="16207">
          <cell r="B16207">
            <v>7501001030445</v>
          </cell>
          <cell r="C16207" t="str">
            <v>POLVO PARA HORNEAR ROYAL 454 GRS.</v>
          </cell>
          <cell r="D16207" t="str">
            <v>PZA   9999</v>
          </cell>
          <cell r="E16207">
            <v>34.173299999999998</v>
          </cell>
          <cell r="F16207">
            <v>1.1266</v>
          </cell>
          <cell r="G16207">
            <v>38.5</v>
          </cell>
          <cell r="H16207">
            <v>38.5</v>
          </cell>
          <cell r="I16207" t="str">
            <v>HA</v>
          </cell>
        </row>
        <row r="16208">
          <cell r="B16208">
            <v>7501008763995</v>
          </cell>
          <cell r="C16208" t="str">
            <v>HARINA P/HOT CAKES CUETARA TRAD. 800 G.</v>
          </cell>
          <cell r="D16208" t="str">
            <v>PZA   9999</v>
          </cell>
          <cell r="E16208">
            <v>20.954899999999999</v>
          </cell>
          <cell r="F16208">
            <v>1.1214999999999999</v>
          </cell>
          <cell r="G16208">
            <v>23.5</v>
          </cell>
          <cell r="H16208">
            <v>23.5</v>
          </cell>
          <cell r="I16208" t="str">
            <v>HA</v>
          </cell>
        </row>
        <row r="16209">
          <cell r="B16209">
            <v>7501018315702</v>
          </cell>
          <cell r="C16209" t="str">
            <v>HARINA P/HOT CAKES LA MODERNA 850 GRS.</v>
          </cell>
          <cell r="D16209" t="str">
            <v>PZA   9999</v>
          </cell>
          <cell r="E16209">
            <v>33.075800000000001</v>
          </cell>
          <cell r="F16209">
            <v>1.1428</v>
          </cell>
          <cell r="G16209">
            <v>37.799999999999997</v>
          </cell>
          <cell r="H16209">
            <v>37.799999999999997</v>
          </cell>
          <cell r="I16209" t="str">
            <v>HA</v>
          </cell>
        </row>
        <row r="16210">
          <cell r="B16210">
            <v>7501069213903</v>
          </cell>
          <cell r="C16210" t="str">
            <v>PASTEL 3 EST. 432 G. CHOCOLATE OSCURO</v>
          </cell>
          <cell r="D16210" t="str">
            <v>PZA   9999</v>
          </cell>
          <cell r="E16210">
            <v>33.083300000000001</v>
          </cell>
          <cell r="F16210">
            <v>1.1214</v>
          </cell>
          <cell r="G16210">
            <v>37.1</v>
          </cell>
          <cell r="H16210">
            <v>37.1</v>
          </cell>
          <cell r="I16210" t="str">
            <v>HA</v>
          </cell>
        </row>
        <row r="16211">
          <cell r="B16211">
            <v>7501069213910</v>
          </cell>
          <cell r="C16211" t="str">
            <v>PASTEL 3 EST. 432 G. VAINILLA FRANCESA</v>
          </cell>
          <cell r="D16211" t="str">
            <v>PZA   9999</v>
          </cell>
          <cell r="E16211">
            <v>29.583300000000001</v>
          </cell>
          <cell r="F16211">
            <v>1.1223000000000001</v>
          </cell>
          <cell r="G16211">
            <v>33.200000000000003</v>
          </cell>
          <cell r="H16211">
            <v>33.200000000000003</v>
          </cell>
          <cell r="I16211" t="str">
            <v>HA</v>
          </cell>
        </row>
        <row r="16212">
          <cell r="B16212">
            <v>7501069213958</v>
          </cell>
          <cell r="C16212" t="str">
            <v>HARINA P/HOT CAKES 3 EST LIGEROS 800 G.</v>
          </cell>
          <cell r="D16212" t="str">
            <v>PZA   9999</v>
          </cell>
          <cell r="E16212">
            <v>37.628100000000003</v>
          </cell>
          <cell r="F16212">
            <v>1.1400999999999999</v>
          </cell>
          <cell r="G16212">
            <v>42.9</v>
          </cell>
          <cell r="H16212">
            <v>42.9</v>
          </cell>
          <cell r="I16212" t="str">
            <v>HA</v>
          </cell>
        </row>
        <row r="16213">
          <cell r="B16213">
            <v>7501069213965</v>
          </cell>
          <cell r="C16213" t="str">
            <v>HARINA P/HOT CAKES 3 EST INTEGRAL 800 G.</v>
          </cell>
          <cell r="D16213" t="str">
            <v>PZA   9999</v>
          </cell>
          <cell r="E16213">
            <v>41.249200000000002</v>
          </cell>
          <cell r="F16213">
            <v>1.1417999999999999</v>
          </cell>
          <cell r="G16213">
            <v>47.1</v>
          </cell>
          <cell r="H16213">
            <v>47.1</v>
          </cell>
          <cell r="I16213" t="str">
            <v>HA</v>
          </cell>
        </row>
        <row r="16214">
          <cell r="B16214">
            <v>7501200483103</v>
          </cell>
          <cell r="C16214" t="str">
            <v>HARINA P/HOT CAKES PRONTO 500 GRS.</v>
          </cell>
          <cell r="D16214" t="str">
            <v>PZA   9999</v>
          </cell>
          <cell r="E16214">
            <v>16.723299999999998</v>
          </cell>
          <cell r="F16214">
            <v>1.1242000000000001</v>
          </cell>
          <cell r="G16214">
            <v>18.8</v>
          </cell>
          <cell r="H16214">
            <v>18.8</v>
          </cell>
          <cell r="I16214" t="str">
            <v>HA</v>
          </cell>
        </row>
        <row r="16215">
          <cell r="B16215">
            <v>7501200483127</v>
          </cell>
          <cell r="C16215" t="str">
            <v>HARINA P/HOT CAKES PRONTO 350 GRS.</v>
          </cell>
          <cell r="D16215" t="str">
            <v>PZA   9999</v>
          </cell>
          <cell r="E16215">
            <v>11.708299999999999</v>
          </cell>
          <cell r="F16215">
            <v>1.1274</v>
          </cell>
          <cell r="G16215">
            <v>13.2</v>
          </cell>
          <cell r="H16215">
            <v>13.2</v>
          </cell>
          <cell r="I16215" t="str">
            <v>HA</v>
          </cell>
        </row>
        <row r="16216">
          <cell r="B16216">
            <v>7501200483134</v>
          </cell>
          <cell r="C16216" t="str">
            <v>HARINA P/HOT CAKES PRONTO 800 GRS.</v>
          </cell>
          <cell r="D16216" t="str">
            <v>PZA   9999</v>
          </cell>
          <cell r="E16216">
            <v>26.020800000000001</v>
          </cell>
          <cell r="F16216">
            <v>1.1222000000000001</v>
          </cell>
          <cell r="G16216">
            <v>29.2</v>
          </cell>
          <cell r="H16216">
            <v>29.2</v>
          </cell>
          <cell r="I16216" t="str">
            <v>HA</v>
          </cell>
        </row>
        <row r="16217">
          <cell r="B16217">
            <v>7501200483158</v>
          </cell>
          <cell r="C16217" t="str">
            <v>HARINA P/HOT CAKES PRONTO INST. 180 GRS.</v>
          </cell>
          <cell r="D16217" t="str">
            <v>PZA   9999</v>
          </cell>
          <cell r="E16217">
            <v>16.554099999999998</v>
          </cell>
          <cell r="F16217">
            <v>1.1235999999999999</v>
          </cell>
          <cell r="G16217">
            <v>18.600000000000001</v>
          </cell>
          <cell r="H16217">
            <v>18.600000000000001</v>
          </cell>
          <cell r="I16217" t="str">
            <v>HA</v>
          </cell>
        </row>
        <row r="16218">
          <cell r="B16218">
            <v>7501008799987</v>
          </cell>
          <cell r="C16218" t="str">
            <v>HARINA DE TRIGO CUETARA 1 KG.</v>
          </cell>
          <cell r="D16218" t="str">
            <v>PAQ   9999</v>
          </cell>
          <cell r="E16218">
            <v>13.923</v>
          </cell>
          <cell r="F16218">
            <v>1.1419999999999999</v>
          </cell>
          <cell r="G16218">
            <v>15.9</v>
          </cell>
          <cell r="H16218">
            <v>15.9</v>
          </cell>
          <cell r="I16218" t="str">
            <v>HB</v>
          </cell>
        </row>
        <row r="16219">
          <cell r="B16219">
            <v>7501404603106</v>
          </cell>
          <cell r="C16219" t="str">
            <v>HARINA SELECTA COSTAL 10 KGS.</v>
          </cell>
          <cell r="D16219" t="str">
            <v>PZA   9999</v>
          </cell>
          <cell r="E16219">
            <v>85</v>
          </cell>
          <cell r="F16219">
            <v>1.1506000000000001</v>
          </cell>
          <cell r="G16219">
            <v>97.8</v>
          </cell>
          <cell r="H16219">
            <v>97.8</v>
          </cell>
          <cell r="I16219" t="str">
            <v>HB</v>
          </cell>
        </row>
        <row r="16220">
          <cell r="B16220">
            <v>7501404603116</v>
          </cell>
          <cell r="C16220" t="str">
            <v>HARINA SELECTA PAQ. PAPEL 1 KG.</v>
          </cell>
          <cell r="D16220" t="str">
            <v>PZA   9999</v>
          </cell>
          <cell r="E16220">
            <v>9.5</v>
          </cell>
          <cell r="F16220">
            <v>1.2</v>
          </cell>
          <cell r="G16220">
            <v>11.4</v>
          </cell>
          <cell r="H16220">
            <v>11.4</v>
          </cell>
          <cell r="I16220" t="str">
            <v>HB</v>
          </cell>
        </row>
        <row r="16221">
          <cell r="B16221">
            <v>7501404603123</v>
          </cell>
          <cell r="C16221" t="str">
            <v>HARINA SELECTA BOLSA 1 KG.</v>
          </cell>
          <cell r="D16221" t="str">
            <v>PZA   9999</v>
          </cell>
          <cell r="E16221">
            <v>9.5</v>
          </cell>
          <cell r="F16221">
            <v>1.2</v>
          </cell>
          <cell r="G16221">
            <v>11.4</v>
          </cell>
          <cell r="H16221">
            <v>11.4</v>
          </cell>
          <cell r="I16221" t="str">
            <v>HB</v>
          </cell>
        </row>
        <row r="16222">
          <cell r="B16222">
            <v>75018221</v>
          </cell>
          <cell r="C16222" t="str">
            <v>HARINA SELECTA A GRANEL 1 KG.</v>
          </cell>
          <cell r="D16222" t="str">
            <v>PZA   9999</v>
          </cell>
          <cell r="E16222">
            <v>9.3180999999999994</v>
          </cell>
          <cell r="F16222">
            <v>1.2556</v>
          </cell>
          <cell r="G16222">
            <v>11.7</v>
          </cell>
          <cell r="H16222">
            <v>11.7</v>
          </cell>
          <cell r="I16222" t="str">
            <v>HB</v>
          </cell>
        </row>
        <row r="16223">
          <cell r="B16223">
            <v>7503008842090</v>
          </cell>
          <cell r="C16223" t="str">
            <v>TORTILLAS TZIRANDARO P/BU¥UELOS 1 PAQ.</v>
          </cell>
          <cell r="D16223" t="str">
            <v>PZA   9999</v>
          </cell>
          <cell r="E16223">
            <v>12</v>
          </cell>
          <cell r="F16223">
            <v>1.1583000000000001</v>
          </cell>
          <cell r="G16223">
            <v>13.9</v>
          </cell>
          <cell r="H16223">
            <v>13.9</v>
          </cell>
          <cell r="I16223" t="str">
            <v>HB</v>
          </cell>
        </row>
        <row r="16224">
          <cell r="B16224">
            <v>7501080160125</v>
          </cell>
          <cell r="C16224" t="str">
            <v>BENZAL SPRAY 60 ML. ODOR BLOCK</v>
          </cell>
          <cell r="D16224" t="str">
            <v>PZA   9999</v>
          </cell>
          <cell r="E16224">
            <v>59.034399999999998</v>
          </cell>
          <cell r="F16224">
            <v>1.1200000000000001</v>
          </cell>
          <cell r="G16224">
            <v>66.12</v>
          </cell>
          <cell r="H16224">
            <v>76.7</v>
          </cell>
          <cell r="I16224" t="str">
            <v>HN</v>
          </cell>
        </row>
        <row r="16225">
          <cell r="B16225">
            <v>7501080160507</v>
          </cell>
          <cell r="C16225" t="str">
            <v>BENZAL WASH 240 ML. ODOR-BLOCK</v>
          </cell>
          <cell r="D16225" t="str">
            <v>PZA   9999</v>
          </cell>
          <cell r="E16225">
            <v>53.209699999999998</v>
          </cell>
          <cell r="F16225">
            <v>1.1504000000000001</v>
          </cell>
          <cell r="G16225">
            <v>61.21</v>
          </cell>
          <cell r="H16225">
            <v>71</v>
          </cell>
          <cell r="I16225" t="str">
            <v>HN</v>
          </cell>
        </row>
        <row r="16226">
          <cell r="B16226">
            <v>7501080160514</v>
          </cell>
          <cell r="C16226" t="str">
            <v>BENZAL WASH 240 ML. CUIDADO PH</v>
          </cell>
          <cell r="D16226" t="str">
            <v>PZA   9999</v>
          </cell>
          <cell r="E16226">
            <v>53.209699999999998</v>
          </cell>
          <cell r="F16226">
            <v>1.1504000000000001</v>
          </cell>
          <cell r="G16226">
            <v>61.21</v>
          </cell>
          <cell r="H16226">
            <v>71</v>
          </cell>
          <cell r="I16226" t="str">
            <v>HN</v>
          </cell>
        </row>
        <row r="16227">
          <cell r="B16227">
            <v>7501080160521</v>
          </cell>
          <cell r="C16227" t="str">
            <v>BENZAL WASH 240 ML. MANZANILLA</v>
          </cell>
          <cell r="D16227" t="str">
            <v>PZA   9999</v>
          </cell>
          <cell r="E16227">
            <v>53.209699999999998</v>
          </cell>
          <cell r="F16227">
            <v>1.1504000000000001</v>
          </cell>
          <cell r="G16227">
            <v>61.21</v>
          </cell>
          <cell r="H16227">
            <v>71</v>
          </cell>
          <cell r="I16227" t="str">
            <v>HN</v>
          </cell>
        </row>
        <row r="16228">
          <cell r="B16228">
            <v>7501080160750</v>
          </cell>
          <cell r="C16228" t="str">
            <v>BENZAL SPRAY 120 ML. ODOR BLOCK</v>
          </cell>
          <cell r="D16228" t="str">
            <v>PZA   9999</v>
          </cell>
          <cell r="E16228">
            <v>62.206899999999997</v>
          </cell>
          <cell r="F16228">
            <v>1.1501999999999999</v>
          </cell>
          <cell r="G16228">
            <v>71.55</v>
          </cell>
          <cell r="H16228">
            <v>83</v>
          </cell>
          <cell r="I16228" t="str">
            <v>HN</v>
          </cell>
        </row>
        <row r="16229">
          <cell r="B16229">
            <v>7501080160804</v>
          </cell>
          <cell r="C16229" t="str">
            <v>BENZAL WASH 240 ML. FLOR DE LILA</v>
          </cell>
          <cell r="D16229" t="str">
            <v>PZA   9999</v>
          </cell>
          <cell r="E16229">
            <v>53.209699999999998</v>
          </cell>
          <cell r="F16229">
            <v>1.1504000000000001</v>
          </cell>
          <cell r="G16229">
            <v>61.21</v>
          </cell>
          <cell r="H16229">
            <v>71</v>
          </cell>
          <cell r="I16229" t="str">
            <v>HN</v>
          </cell>
        </row>
        <row r="16230">
          <cell r="B16230">
            <v>7501080160811</v>
          </cell>
          <cell r="C16230" t="str">
            <v>BENZAL WASH 240 ML. +45% FLOR DE LILA</v>
          </cell>
          <cell r="D16230" t="str">
            <v>PZA   9999</v>
          </cell>
          <cell r="E16230">
            <v>53.209699999999998</v>
          </cell>
          <cell r="F16230">
            <v>1.1504000000000001</v>
          </cell>
          <cell r="G16230">
            <v>61.21</v>
          </cell>
          <cell r="H16230">
            <v>71</v>
          </cell>
          <cell r="I16230" t="str">
            <v>HN</v>
          </cell>
        </row>
        <row r="16231">
          <cell r="B16231">
            <v>70330727717</v>
          </cell>
          <cell r="C16231" t="str">
            <v>RASTRILLO BIC COMFORT 3 MOV. WOMEN</v>
          </cell>
          <cell r="D16231" t="str">
            <v>PZA   9999</v>
          </cell>
          <cell r="E16231">
            <v>12.7155</v>
          </cell>
          <cell r="F16231">
            <v>1.1183000000000001</v>
          </cell>
          <cell r="G16231">
            <v>14.22</v>
          </cell>
          <cell r="H16231">
            <v>16.5</v>
          </cell>
          <cell r="I16231" t="str">
            <v>HR</v>
          </cell>
        </row>
        <row r="16232">
          <cell r="B16232" t="str">
            <v>i-0291-2.6</v>
          </cell>
          <cell r="C16232" t="str">
            <v>CEDIS ABA</v>
          </cell>
          <cell r="D16232" t="str">
            <v>RROTES AZTECA</v>
          </cell>
          <cell r="H16232">
            <v>44642</v>
          </cell>
          <cell r="I16232" t="str">
            <v>_x000C_ce</v>
          </cell>
        </row>
        <row r="16233">
          <cell r="I16233">
            <v>0</v>
          </cell>
        </row>
        <row r="16234">
          <cell r="C16234" t="str">
            <v>Catalogo</v>
          </cell>
          <cell r="D16234" t="str">
            <v>de Articulos</v>
          </cell>
          <cell r="H16234" t="str">
            <v>Hoja :   59</v>
          </cell>
          <cell r="I16234">
            <v>0</v>
          </cell>
        </row>
        <row r="16235">
          <cell r="I16235">
            <v>0</v>
          </cell>
        </row>
        <row r="16236">
          <cell r="B16236" t="str">
            <v>Codigo</v>
          </cell>
          <cell r="C16236" t="str">
            <v>D e s c r i p c i o n</v>
          </cell>
          <cell r="D16236" t="str">
            <v>UM    Prov</v>
          </cell>
          <cell r="E16236" t="str">
            <v>Ult. Costo</v>
          </cell>
          <cell r="F16236" t="str">
            <v>Utilidad</v>
          </cell>
          <cell r="G16236" t="str">
            <v>Prec. s/imp.</v>
          </cell>
          <cell r="H16236" t="str">
            <v>Prec. c/imp.</v>
          </cell>
          <cell r="I16236" t="str">
            <v>Lin</v>
          </cell>
        </row>
        <row r="16237">
          <cell r="I16237">
            <v>0</v>
          </cell>
        </row>
        <row r="16238">
          <cell r="B16238" t="str">
            <v>veedor : 9999</v>
          </cell>
          <cell r="C16238" t="str">
            <v>PROVEEDORES DIVERSOS                      (Con</v>
          </cell>
          <cell r="D16238" t="str">
            <v>tinuacion)</v>
          </cell>
          <cell r="I16238" t="str">
            <v>Pro</v>
          </cell>
        </row>
        <row r="16239">
          <cell r="I16239">
            <v>0</v>
          </cell>
        </row>
        <row r="16240">
          <cell r="B16240">
            <v>70330745889</v>
          </cell>
          <cell r="C16240" t="str">
            <v>RASTRILLO BIC FLEX 2  5T</v>
          </cell>
          <cell r="D16240" t="str">
            <v>KIT   9999</v>
          </cell>
          <cell r="E16240">
            <v>42.465499999999999</v>
          </cell>
          <cell r="F16240">
            <v>1.1207</v>
          </cell>
          <cell r="G16240">
            <v>47.59</v>
          </cell>
          <cell r="H16240">
            <v>55.2</v>
          </cell>
          <cell r="I16240" t="str">
            <v>HR</v>
          </cell>
        </row>
        <row r="16241">
          <cell r="B16241">
            <v>61212</v>
          </cell>
          <cell r="C16241" t="str">
            <v>HOJAS GUILLETTE 5 PZAS.</v>
          </cell>
          <cell r="D16241" t="str">
            <v>PAQ   9999</v>
          </cell>
          <cell r="E16241">
            <v>8.8474000000000004</v>
          </cell>
          <cell r="F16241">
            <v>1.2183999999999999</v>
          </cell>
          <cell r="G16241">
            <v>10.78</v>
          </cell>
          <cell r="H16241">
            <v>12.5</v>
          </cell>
          <cell r="I16241" t="str">
            <v>HR</v>
          </cell>
        </row>
        <row r="16242">
          <cell r="B16242">
            <v>6222001551624</v>
          </cell>
          <cell r="C16242" t="str">
            <v>HOJAS LORD 10 PZAS.</v>
          </cell>
          <cell r="D16242" t="str">
            <v>PAQ   9999</v>
          </cell>
          <cell r="E16242">
            <v>6.4653999999999998</v>
          </cell>
          <cell r="F16242">
            <v>1.2527999999999999</v>
          </cell>
          <cell r="G16242">
            <v>8.1</v>
          </cell>
          <cell r="H16242">
            <v>9.4</v>
          </cell>
          <cell r="I16242" t="str">
            <v>HR</v>
          </cell>
        </row>
        <row r="16243">
          <cell r="B16243">
            <v>7500435011303</v>
          </cell>
          <cell r="C16243" t="str">
            <v>PRESTOBARBA ULTRAGRIP 3 1 PZA.</v>
          </cell>
          <cell r="D16243" t="str">
            <v>PZA   9999</v>
          </cell>
          <cell r="E16243">
            <v>13.0603</v>
          </cell>
          <cell r="F16243">
            <v>1.1554</v>
          </cell>
          <cell r="G16243">
            <v>15.09</v>
          </cell>
          <cell r="H16243">
            <v>17.5</v>
          </cell>
          <cell r="I16243" t="str">
            <v>HR</v>
          </cell>
        </row>
        <row r="16244">
          <cell r="B16244">
            <v>7702018072439</v>
          </cell>
          <cell r="C16244" t="str">
            <v>PRESTOBARBA 3 VENUS SIMPLY DAMA 1 P.</v>
          </cell>
          <cell r="D16244" t="str">
            <v>PZA   9999</v>
          </cell>
          <cell r="E16244">
            <v>7.6033999999999997</v>
          </cell>
          <cell r="F16244">
            <v>1.2705</v>
          </cell>
          <cell r="G16244">
            <v>9.66</v>
          </cell>
          <cell r="H16244">
            <v>11.2</v>
          </cell>
          <cell r="I16244" t="str">
            <v>HR</v>
          </cell>
        </row>
        <row r="16245">
          <cell r="B16245">
            <v>7702018880409</v>
          </cell>
          <cell r="C16245" t="str">
            <v>PRESTOBARBA 3 1 PZA.</v>
          </cell>
          <cell r="D16245" t="str">
            <v>PZA   9999</v>
          </cell>
          <cell r="E16245">
            <v>20.3475</v>
          </cell>
          <cell r="F16245">
            <v>1.1013999999999999</v>
          </cell>
          <cell r="G16245">
            <v>22.41</v>
          </cell>
          <cell r="H16245">
            <v>26</v>
          </cell>
          <cell r="I16245" t="str">
            <v>HR</v>
          </cell>
        </row>
        <row r="16246">
          <cell r="B16246">
            <v>8304</v>
          </cell>
          <cell r="C16246" t="str">
            <v>HUEVO ESTRELLADO</v>
          </cell>
          <cell r="D16246" t="str">
            <v>PZA   9999</v>
          </cell>
          <cell r="E16246">
            <v>0.66169999999999995</v>
          </cell>
          <cell r="F16246">
            <v>1.5113000000000001</v>
          </cell>
          <cell r="G16246">
            <v>1</v>
          </cell>
          <cell r="H16246">
            <v>1</v>
          </cell>
          <cell r="I16246" t="str">
            <v>HU</v>
          </cell>
        </row>
        <row r="16247">
          <cell r="B16247">
            <v>83041</v>
          </cell>
          <cell r="C16247" t="str">
            <v>HUEVO SUCIO A GRANEL 1 KG.</v>
          </cell>
          <cell r="D16247" t="str">
            <v>KGM   9999</v>
          </cell>
          <cell r="E16247">
            <v>14.5</v>
          </cell>
          <cell r="F16247">
            <v>1.1724000000000001</v>
          </cell>
          <cell r="G16247">
            <v>17</v>
          </cell>
          <cell r="H16247">
            <v>17</v>
          </cell>
          <cell r="I16247" t="str">
            <v>HU</v>
          </cell>
        </row>
        <row r="16248">
          <cell r="B16248">
            <v>8305</v>
          </cell>
          <cell r="C16248" t="str">
            <v>HUEVO CODORNIZ A GRANEL 1 KG.</v>
          </cell>
          <cell r="D16248" t="str">
            <v>KGM   9999</v>
          </cell>
          <cell r="E16248">
            <v>75</v>
          </cell>
          <cell r="F16248">
            <v>1.1453</v>
          </cell>
          <cell r="G16248">
            <v>85.9</v>
          </cell>
          <cell r="H16248">
            <v>85.9</v>
          </cell>
          <cell r="I16248" t="str">
            <v>HU</v>
          </cell>
        </row>
        <row r="16249">
          <cell r="B16249">
            <v>666748150119</v>
          </cell>
          <cell r="C16249" t="str">
            <v>ATRAPA MOSCAS ATRAPAMEX 4 PZAS.</v>
          </cell>
          <cell r="D16249" t="str">
            <v>PZA   9999</v>
          </cell>
          <cell r="E16249">
            <v>10.827500000000001</v>
          </cell>
          <cell r="F16249">
            <v>1.2024999999999999</v>
          </cell>
          <cell r="G16249">
            <v>13.02</v>
          </cell>
          <cell r="H16249">
            <v>15.1</v>
          </cell>
          <cell r="I16249" t="str">
            <v>IN</v>
          </cell>
        </row>
        <row r="16250">
          <cell r="B16250">
            <v>7501021110028</v>
          </cell>
          <cell r="C16250" t="str">
            <v>H24 MATS PLAQUITAS 12 PZAS.</v>
          </cell>
          <cell r="D16250" t="str">
            <v>EXH   9999</v>
          </cell>
          <cell r="E16250">
            <v>15.198399999999999</v>
          </cell>
          <cell r="F16250">
            <v>1.1455</v>
          </cell>
          <cell r="G16250">
            <v>17.41</v>
          </cell>
          <cell r="H16250">
            <v>20.2</v>
          </cell>
          <cell r="I16250" t="str">
            <v>IN</v>
          </cell>
        </row>
        <row r="16251">
          <cell r="B16251">
            <v>7501021110097</v>
          </cell>
          <cell r="C16251" t="str">
            <v>H24 MATS PLAQUITAS UNIVERSALES 24 PZAS.</v>
          </cell>
          <cell r="D16251" t="str">
            <v>PZA   9999</v>
          </cell>
          <cell r="E16251">
            <v>30.431000000000001</v>
          </cell>
          <cell r="F16251">
            <v>1.1218999999999999</v>
          </cell>
          <cell r="G16251">
            <v>34.14</v>
          </cell>
          <cell r="H16251">
            <v>39.6</v>
          </cell>
          <cell r="I16251" t="str">
            <v>IN</v>
          </cell>
        </row>
        <row r="16252">
          <cell r="B16252">
            <v>7501021110103</v>
          </cell>
          <cell r="C16252" t="str">
            <v>H24 372 GRS DOMESTICO LAVANDA</v>
          </cell>
          <cell r="D16252" t="str">
            <v>PZA   9999</v>
          </cell>
          <cell r="E16252">
            <v>37.418500000000002</v>
          </cell>
          <cell r="F16252">
            <v>1.1218999999999999</v>
          </cell>
          <cell r="G16252">
            <v>41.98</v>
          </cell>
          <cell r="H16252">
            <v>48.7</v>
          </cell>
          <cell r="I16252" t="str">
            <v>IN</v>
          </cell>
        </row>
        <row r="16253">
          <cell r="B16253">
            <v>7501021110219</v>
          </cell>
          <cell r="C16253" t="str">
            <v>H24 342 GRS. DOMESTICO VERDUGO</v>
          </cell>
          <cell r="D16253" t="str">
            <v>PZA   9999</v>
          </cell>
          <cell r="E16253">
            <v>37.765799999999999</v>
          </cell>
          <cell r="F16253">
            <v>1.1322000000000001</v>
          </cell>
          <cell r="G16253">
            <v>42.76</v>
          </cell>
          <cell r="H16253">
            <v>49.6</v>
          </cell>
          <cell r="I16253" t="str">
            <v>IN</v>
          </cell>
        </row>
        <row r="16254">
          <cell r="B16254">
            <v>7501021110240</v>
          </cell>
          <cell r="C16254" t="str">
            <v>H24 DOMESTICO 190 GRS.</v>
          </cell>
          <cell r="D16254" t="str">
            <v>PZA   9999</v>
          </cell>
          <cell r="E16254">
            <v>23.534400000000002</v>
          </cell>
          <cell r="F16254">
            <v>1.1171</v>
          </cell>
          <cell r="G16254">
            <v>26.29</v>
          </cell>
          <cell r="H16254">
            <v>30.5</v>
          </cell>
          <cell r="I16254" t="str">
            <v>IN</v>
          </cell>
        </row>
        <row r="16255">
          <cell r="B16255">
            <v>7501021112220</v>
          </cell>
          <cell r="C16255" t="str">
            <v>H24 REPELENTE EN CREMA 65 ML.</v>
          </cell>
          <cell r="D16255" t="str">
            <v>PZA   9999</v>
          </cell>
          <cell r="E16255">
            <v>14.0402</v>
          </cell>
          <cell r="F16255">
            <v>1.1359999999999999</v>
          </cell>
          <cell r="G16255">
            <v>15.95</v>
          </cell>
          <cell r="H16255">
            <v>18.5</v>
          </cell>
          <cell r="I16255" t="str">
            <v>IN</v>
          </cell>
        </row>
        <row r="16256">
          <cell r="B16256">
            <v>7501021112244</v>
          </cell>
          <cell r="C16256" t="str">
            <v>H24 REPELENTE EN LOCION 50 ML.</v>
          </cell>
          <cell r="D16256" t="str">
            <v>PZA   9999</v>
          </cell>
          <cell r="E16256">
            <v>14.0402</v>
          </cell>
          <cell r="F16256">
            <v>1.1359999999999999</v>
          </cell>
          <cell r="G16256">
            <v>15.95</v>
          </cell>
          <cell r="H16256">
            <v>18.5</v>
          </cell>
          <cell r="I16256" t="str">
            <v>IN</v>
          </cell>
        </row>
        <row r="16257">
          <cell r="B16257">
            <v>7501021115597</v>
          </cell>
          <cell r="C16257" t="str">
            <v>H24 MATS PLAQUITAS APARATO+12 TABS.</v>
          </cell>
          <cell r="D16257" t="str">
            <v>PZA   9999</v>
          </cell>
          <cell r="E16257">
            <v>35.520099999999999</v>
          </cell>
          <cell r="F16257">
            <v>1.1213</v>
          </cell>
          <cell r="G16257">
            <v>39.83</v>
          </cell>
          <cell r="H16257">
            <v>46.2</v>
          </cell>
          <cell r="I16257" t="str">
            <v>IN</v>
          </cell>
        </row>
        <row r="16258">
          <cell r="B16258">
            <v>7501021120829</v>
          </cell>
          <cell r="C16258" t="str">
            <v>H24 LIQUIDO GATILLO 480 ML. ALACRAN</v>
          </cell>
          <cell r="D16258" t="str">
            <v>PZA   9999</v>
          </cell>
          <cell r="E16258">
            <v>41.551699999999997</v>
          </cell>
          <cell r="F16258">
            <v>1.1203000000000001</v>
          </cell>
          <cell r="G16258">
            <v>46.55</v>
          </cell>
          <cell r="H16258">
            <v>54</v>
          </cell>
          <cell r="I16258" t="str">
            <v>IN</v>
          </cell>
        </row>
        <row r="16259">
          <cell r="B16259">
            <v>7501021121161</v>
          </cell>
          <cell r="C16259" t="str">
            <v>H24 DOMESTICO LIQUIDO 480 ML.</v>
          </cell>
          <cell r="D16259" t="str">
            <v>PZA   9999</v>
          </cell>
          <cell r="E16259">
            <v>37.071300000000001</v>
          </cell>
          <cell r="F16259">
            <v>1.151</v>
          </cell>
          <cell r="G16259">
            <v>42.67</v>
          </cell>
          <cell r="H16259">
            <v>49.5</v>
          </cell>
          <cell r="I16259" t="str">
            <v>IN</v>
          </cell>
        </row>
        <row r="16260">
          <cell r="B16260">
            <v>7501021121208</v>
          </cell>
          <cell r="C16260" t="str">
            <v>H24 DOMESTICO BOTELLA VIDRIO 960 ML.</v>
          </cell>
          <cell r="D16260" t="str">
            <v>PZA   9999</v>
          </cell>
          <cell r="E16260">
            <v>60.076799999999999</v>
          </cell>
          <cell r="F16260">
            <v>1.1207</v>
          </cell>
          <cell r="G16260">
            <v>67.33</v>
          </cell>
          <cell r="H16260">
            <v>78.099999999999994</v>
          </cell>
          <cell r="I16260" t="str">
            <v>IN</v>
          </cell>
        </row>
        <row r="16261">
          <cell r="B16261">
            <v>7501032900168</v>
          </cell>
          <cell r="C16261" t="str">
            <v>RAIDOLITOS VERDES CAJITA 12 PZAS.</v>
          </cell>
          <cell r="D16261" t="str">
            <v>PZA   9999</v>
          </cell>
          <cell r="E16261">
            <v>10.955399999999999</v>
          </cell>
          <cell r="F16261">
            <v>1.1328</v>
          </cell>
          <cell r="G16261">
            <v>12.41</v>
          </cell>
          <cell r="H16261">
            <v>14.4</v>
          </cell>
          <cell r="I16261" t="str">
            <v>IN</v>
          </cell>
        </row>
        <row r="16262">
          <cell r="B16262">
            <v>7501032900175</v>
          </cell>
          <cell r="C16262" t="str">
            <v>RAIDOLITOS LAVANDA CAJITA 12 PZAS.</v>
          </cell>
          <cell r="D16262" t="str">
            <v>PZA   9999</v>
          </cell>
          <cell r="E16262">
            <v>10.955399999999999</v>
          </cell>
          <cell r="F16262">
            <v>1.1328</v>
          </cell>
          <cell r="G16262">
            <v>12.41</v>
          </cell>
          <cell r="H16262">
            <v>14.4</v>
          </cell>
          <cell r="I16262" t="str">
            <v>IN</v>
          </cell>
        </row>
        <row r="16263">
          <cell r="B16263">
            <v>7501032900779</v>
          </cell>
          <cell r="C16263" t="str">
            <v>BAYGON ESPIRALES 48 PZAS.</v>
          </cell>
          <cell r="D16263" t="str">
            <v>PAQ   9999</v>
          </cell>
          <cell r="E16263">
            <v>38.793100000000003</v>
          </cell>
          <cell r="F16263">
            <v>1.1221000000000001</v>
          </cell>
          <cell r="G16263">
            <v>43.53</v>
          </cell>
          <cell r="H16263">
            <v>50.5</v>
          </cell>
          <cell r="I16263" t="str">
            <v>IN</v>
          </cell>
        </row>
        <row r="16264">
          <cell r="B16264">
            <v>7501032905347</v>
          </cell>
          <cell r="C16264" t="str">
            <v>BAYGON TOTAL DOMESTICO 400 ML.</v>
          </cell>
          <cell r="D16264" t="str">
            <v>PZA   9999</v>
          </cell>
          <cell r="E16264">
            <v>25.143599999999999</v>
          </cell>
          <cell r="F16264">
            <v>1.1315</v>
          </cell>
          <cell r="G16264">
            <v>28.45</v>
          </cell>
          <cell r="H16264">
            <v>33</v>
          </cell>
          <cell r="I16264" t="str">
            <v>IN</v>
          </cell>
        </row>
        <row r="16265">
          <cell r="B16265">
            <v>7501032906573</v>
          </cell>
          <cell r="C16265" t="str">
            <v>RAID MAX MATACUCAR. 400 ML. EUCALIPTO</v>
          </cell>
          <cell r="D16265" t="str">
            <v>PZA   9999</v>
          </cell>
          <cell r="E16265">
            <v>48.132100000000001</v>
          </cell>
          <cell r="F16265">
            <v>1.1302000000000001</v>
          </cell>
          <cell r="G16265">
            <v>54.4</v>
          </cell>
          <cell r="H16265">
            <v>63.1</v>
          </cell>
          <cell r="I16265" t="str">
            <v>IN</v>
          </cell>
        </row>
        <row r="16266">
          <cell r="B16266">
            <v>7501032907822</v>
          </cell>
          <cell r="C16266" t="str">
            <v>BAYGON CASA Y JARDIN EUCALIPTO 400 ML.</v>
          </cell>
          <cell r="D16266" t="str">
            <v>PZA   9999</v>
          </cell>
          <cell r="E16266">
            <v>34.482700000000001</v>
          </cell>
          <cell r="F16266">
            <v>1.1301000000000001</v>
          </cell>
          <cell r="G16266">
            <v>38.97</v>
          </cell>
          <cell r="H16266">
            <v>45.2</v>
          </cell>
          <cell r="I16266" t="str">
            <v>IN</v>
          </cell>
        </row>
        <row r="16267">
          <cell r="B16267">
            <v>7501032917616</v>
          </cell>
          <cell r="C16267" t="str">
            <v>BAYGON VERDE 510 ML. ULTRA</v>
          </cell>
          <cell r="D16267" t="str">
            <v>PZA   9999</v>
          </cell>
          <cell r="E16267">
            <v>45.976999999999997</v>
          </cell>
          <cell r="F16267">
            <v>1.1306</v>
          </cell>
          <cell r="G16267">
            <v>51.98</v>
          </cell>
          <cell r="H16267">
            <v>60.3</v>
          </cell>
          <cell r="I16267" t="str">
            <v>IN</v>
          </cell>
        </row>
        <row r="16268">
          <cell r="B16268">
            <v>7501032920418</v>
          </cell>
          <cell r="C16268" t="str">
            <v>RAID CASA Y JARDIN 285 ML. NARANJA</v>
          </cell>
          <cell r="D16268" t="str">
            <v>PZA   9999</v>
          </cell>
          <cell r="E16268">
            <v>37.356299999999997</v>
          </cell>
          <cell r="F16268">
            <v>1.1307</v>
          </cell>
          <cell r="G16268">
            <v>42.24</v>
          </cell>
          <cell r="H16268">
            <v>49</v>
          </cell>
          <cell r="I16268" t="str">
            <v>IN</v>
          </cell>
        </row>
        <row r="16269">
          <cell r="B16269">
            <v>7501032920425</v>
          </cell>
          <cell r="C16269" t="str">
            <v>RAID MAX ORIGINAL 285 ML.</v>
          </cell>
          <cell r="D16269" t="str">
            <v>PZA   9999</v>
          </cell>
          <cell r="E16269">
            <v>37.356299999999997</v>
          </cell>
          <cell r="F16269">
            <v>1.1215999999999999</v>
          </cell>
          <cell r="G16269">
            <v>41.9</v>
          </cell>
          <cell r="H16269">
            <v>48.6</v>
          </cell>
          <cell r="I16269" t="str">
            <v>IN</v>
          </cell>
        </row>
        <row r="16270">
          <cell r="B16270">
            <v>7501032922085</v>
          </cell>
          <cell r="C16270" t="str">
            <v>RAID MAX EUCALIPTO 285 ML.</v>
          </cell>
          <cell r="D16270" t="str">
            <v>PZA   9999</v>
          </cell>
          <cell r="E16270">
            <v>37.356299999999997</v>
          </cell>
          <cell r="F16270">
            <v>1.1307</v>
          </cell>
          <cell r="G16270">
            <v>42.24</v>
          </cell>
          <cell r="H16270">
            <v>49</v>
          </cell>
          <cell r="I16270" t="str">
            <v>IN</v>
          </cell>
        </row>
        <row r="16271">
          <cell r="B16271">
            <v>7501130937239</v>
          </cell>
          <cell r="C16271" t="str">
            <v>EXTERMINADOR DE INSECTOS GATILLO *ROSA*</v>
          </cell>
          <cell r="D16271" t="str">
            <v>PZA   9999</v>
          </cell>
          <cell r="E16271">
            <v>69.827500000000001</v>
          </cell>
          <cell r="F16271">
            <v>1.147</v>
          </cell>
          <cell r="G16271">
            <v>80.09</v>
          </cell>
          <cell r="H16271">
            <v>92.9</v>
          </cell>
          <cell r="I16271" t="str">
            <v>IN</v>
          </cell>
        </row>
        <row r="16272">
          <cell r="B16272">
            <v>7502222491084</v>
          </cell>
          <cell r="C16272" t="str">
            <v>OKO AEROSOL MULTIUSOS 400 ML.</v>
          </cell>
          <cell r="D16272" t="str">
            <v>PZA   9999</v>
          </cell>
          <cell r="E16272">
            <v>34.392499999999998</v>
          </cell>
          <cell r="F16272">
            <v>1.1203000000000001</v>
          </cell>
          <cell r="G16272">
            <v>38.53</v>
          </cell>
          <cell r="H16272">
            <v>44.7</v>
          </cell>
          <cell r="I16272" t="str">
            <v>IN</v>
          </cell>
        </row>
        <row r="16273">
          <cell r="B16273">
            <v>7502241360149</v>
          </cell>
          <cell r="C16273" t="str">
            <v>VAPE TABLETAS MATS VIT. 72 PZAS.</v>
          </cell>
          <cell r="D16273" t="str">
            <v>EXH   9999</v>
          </cell>
          <cell r="E16273">
            <v>55.495600000000003</v>
          </cell>
          <cell r="F16273">
            <v>1.1511</v>
          </cell>
          <cell r="G16273">
            <v>63.88</v>
          </cell>
          <cell r="H16273">
            <v>74.099999999999994</v>
          </cell>
          <cell r="I16273" t="str">
            <v>IN</v>
          </cell>
        </row>
        <row r="16274">
          <cell r="B16274">
            <v>7502241360163</v>
          </cell>
          <cell r="C16274" t="str">
            <v>VAPE ESPIRALES PAQ. 50 PZAS.</v>
          </cell>
          <cell r="D16274" t="str">
            <v>EXH   9999</v>
          </cell>
          <cell r="E16274">
            <v>44.540199999999999</v>
          </cell>
          <cell r="F16274">
            <v>1.1515</v>
          </cell>
          <cell r="G16274">
            <v>51.29</v>
          </cell>
          <cell r="H16274">
            <v>59.5</v>
          </cell>
          <cell r="I16274" t="str">
            <v>IN</v>
          </cell>
        </row>
        <row r="16275">
          <cell r="B16275">
            <v>7502241360187</v>
          </cell>
          <cell r="C16275" t="str">
            <v>VAPE ATRAPA CUCARACHAS JUMBO 2 PZAS.</v>
          </cell>
          <cell r="D16275" t="str">
            <v>PAQ   9999</v>
          </cell>
          <cell r="E16275">
            <v>17.959700000000002</v>
          </cell>
          <cell r="F16275">
            <v>1.1519999999999999</v>
          </cell>
          <cell r="G16275">
            <v>20.69</v>
          </cell>
          <cell r="H16275">
            <v>24</v>
          </cell>
          <cell r="I16275" t="str">
            <v>IN</v>
          </cell>
        </row>
        <row r="16276">
          <cell r="B16276">
            <v>7502241360248</v>
          </cell>
          <cell r="C16276" t="str">
            <v>VAPE ACCION INMEDIATA 250 ML. NARANJA</v>
          </cell>
          <cell r="D16276" t="str">
            <v>PZA   9999</v>
          </cell>
          <cell r="E16276">
            <v>28.017199999999999</v>
          </cell>
          <cell r="F16276">
            <v>1.1507000000000001</v>
          </cell>
          <cell r="G16276">
            <v>32.24</v>
          </cell>
          <cell r="H16276">
            <v>37.4</v>
          </cell>
          <cell r="I16276" t="str">
            <v>IN</v>
          </cell>
        </row>
        <row r="16277">
          <cell r="B16277">
            <v>7502241360262</v>
          </cell>
          <cell r="C16277" t="str">
            <v>VAPE ACCION INMEDIATA 400 ML. NARANJA</v>
          </cell>
          <cell r="D16277" t="str">
            <v>PZA   9999</v>
          </cell>
          <cell r="E16277">
            <v>34.482700000000001</v>
          </cell>
          <cell r="F16277">
            <v>1.1500999999999999</v>
          </cell>
          <cell r="G16277">
            <v>39.659999999999997</v>
          </cell>
          <cell r="H16277">
            <v>46</v>
          </cell>
          <cell r="I16277" t="str">
            <v>IN</v>
          </cell>
        </row>
        <row r="16278">
          <cell r="B16278">
            <v>7502241360422</v>
          </cell>
          <cell r="C16278" t="str">
            <v>VAPE ACCION INMEDIATA 250 ML. LAVANDA</v>
          </cell>
          <cell r="D16278" t="str">
            <v>PZA   9999</v>
          </cell>
          <cell r="E16278">
            <v>28.017199999999999</v>
          </cell>
          <cell r="F16278">
            <v>1.1507000000000001</v>
          </cell>
          <cell r="G16278">
            <v>32.24</v>
          </cell>
          <cell r="H16278">
            <v>37.4</v>
          </cell>
          <cell r="I16278" t="str">
            <v>IN</v>
          </cell>
        </row>
        <row r="16279">
          <cell r="B16279">
            <v>7502241360439</v>
          </cell>
          <cell r="C16279" t="str">
            <v>VAPE ACCION INMEDIATA 400 ML. LAVANDA</v>
          </cell>
          <cell r="D16279" t="str">
            <v>PZA   9999</v>
          </cell>
          <cell r="E16279">
            <v>34.482700000000001</v>
          </cell>
          <cell r="F16279">
            <v>1.1500999999999999</v>
          </cell>
          <cell r="G16279">
            <v>39.659999999999997</v>
          </cell>
          <cell r="H16279">
            <v>46</v>
          </cell>
          <cell r="I16279" t="str">
            <v>IN</v>
          </cell>
        </row>
        <row r="16280">
          <cell r="B16280">
            <v>7503011676040</v>
          </cell>
          <cell r="C16280" t="str">
            <v>EDY CUCARACHICIDA URBANO 500 ML.</v>
          </cell>
          <cell r="D16280" t="str">
            <v>PZA   9999</v>
          </cell>
          <cell r="E16280">
            <v>22.278700000000001</v>
          </cell>
          <cell r="F16280">
            <v>1.1221000000000001</v>
          </cell>
          <cell r="G16280">
            <v>25</v>
          </cell>
          <cell r="H16280">
            <v>29</v>
          </cell>
          <cell r="I16280" t="str">
            <v>IN</v>
          </cell>
        </row>
        <row r="16281">
          <cell r="B16281">
            <v>7503018037196</v>
          </cell>
          <cell r="C16281" t="str">
            <v>ATRAPA MOSCAS MOSCAGOM PLACA 3 PZAS.</v>
          </cell>
          <cell r="D16281" t="str">
            <v>EXH   9999</v>
          </cell>
          <cell r="E16281">
            <v>14.9137</v>
          </cell>
          <cell r="F16281">
            <v>1.1506000000000001</v>
          </cell>
          <cell r="G16281">
            <v>17.16</v>
          </cell>
          <cell r="H16281">
            <v>19.899999999999999</v>
          </cell>
          <cell r="I16281" t="str">
            <v>IN</v>
          </cell>
        </row>
        <row r="16282">
          <cell r="B16282">
            <v>7507410538862</v>
          </cell>
          <cell r="C16282" t="str">
            <v>PLAGA FIN INSECTICIDA ATOMIZADOR 1 PZA</v>
          </cell>
          <cell r="D16282" t="str">
            <v>PZA   9999</v>
          </cell>
          <cell r="E16282">
            <v>55.172400000000003</v>
          </cell>
          <cell r="F16282">
            <v>1.2015</v>
          </cell>
          <cell r="G16282">
            <v>66.290000000000006</v>
          </cell>
          <cell r="H16282">
            <v>76.900000000000006</v>
          </cell>
          <cell r="I16282" t="str">
            <v>IN</v>
          </cell>
        </row>
        <row r="16283">
          <cell r="B16283">
            <v>798061670088</v>
          </cell>
          <cell r="C16283" t="str">
            <v>ATRAPA MOSCAS PEGATON 4 PZAS.</v>
          </cell>
          <cell r="D16283" t="str">
            <v>PAQ   9999</v>
          </cell>
          <cell r="E16283">
            <v>16.606300000000001</v>
          </cell>
          <cell r="F16283">
            <v>1.1157999999999999</v>
          </cell>
          <cell r="G16283">
            <v>18.53</v>
          </cell>
          <cell r="H16283">
            <v>21.5</v>
          </cell>
          <cell r="I16283" t="str">
            <v>IN</v>
          </cell>
        </row>
        <row r="16284">
          <cell r="B16284" t="str">
            <v>LINSEC0000011</v>
          </cell>
          <cell r="C16284" t="str">
            <v>CUCARACHICIDA TARRITO 90 GRS.</v>
          </cell>
          <cell r="D16284" t="str">
            <v>PZA   9999</v>
          </cell>
          <cell r="E16284">
            <v>24.137899999999998</v>
          </cell>
          <cell r="F16284">
            <v>1.1252</v>
          </cell>
          <cell r="G16284">
            <v>27.16</v>
          </cell>
          <cell r="H16284">
            <v>31.5</v>
          </cell>
          <cell r="I16284" t="str">
            <v>IN</v>
          </cell>
        </row>
        <row r="16285">
          <cell r="B16285">
            <v>32239052000</v>
          </cell>
          <cell r="C16285" t="str">
            <v>DEL VALLE GENERICO 413 ML. MANGO</v>
          </cell>
          <cell r="D16285" t="str">
            <v>PZA   9999</v>
          </cell>
          <cell r="E16285">
            <v>10.1966</v>
          </cell>
          <cell r="F16285">
            <v>1.5691999999999999</v>
          </cell>
          <cell r="G16285">
            <v>16</v>
          </cell>
          <cell r="H16285">
            <v>16</v>
          </cell>
          <cell r="I16285" t="str">
            <v>JD</v>
          </cell>
        </row>
        <row r="16286">
          <cell r="B16286">
            <v>32239052017</v>
          </cell>
          <cell r="C16286" t="str">
            <v>DEL VALLE GENERICO 413 ML. DURAZNO</v>
          </cell>
          <cell r="D16286" t="str">
            <v>PZA   9999</v>
          </cell>
          <cell r="E16286">
            <v>10.1966</v>
          </cell>
          <cell r="F16286">
            <v>1.5691999999999999</v>
          </cell>
          <cell r="G16286">
            <v>16</v>
          </cell>
          <cell r="H16286">
            <v>16</v>
          </cell>
          <cell r="I16286" t="str">
            <v>JD</v>
          </cell>
        </row>
        <row r="16287">
          <cell r="B16287">
            <v>32239052024</v>
          </cell>
          <cell r="C16287" t="str">
            <v>DEL VALLE GENERICO 413 ML. MANZANA</v>
          </cell>
          <cell r="D16287" t="str">
            <v>PZA   9999</v>
          </cell>
          <cell r="E16287">
            <v>10.1966</v>
          </cell>
          <cell r="F16287">
            <v>1.5691999999999999</v>
          </cell>
          <cell r="G16287">
            <v>16</v>
          </cell>
          <cell r="H16287">
            <v>16</v>
          </cell>
          <cell r="I16287" t="str">
            <v>JD</v>
          </cell>
        </row>
        <row r="16288">
          <cell r="B16288">
            <v>32239052147</v>
          </cell>
          <cell r="C16288" t="str">
            <v>DEL VALLE GEN 100% MANZANA CLAR 413ML</v>
          </cell>
          <cell r="D16288" t="str">
            <v>PZA   9999</v>
          </cell>
          <cell r="E16288">
            <v>10.1966</v>
          </cell>
          <cell r="F16288">
            <v>1.2650999999999999</v>
          </cell>
          <cell r="G16288">
            <v>12.9</v>
          </cell>
          <cell r="H16288">
            <v>12.9</v>
          </cell>
          <cell r="I16288" t="str">
            <v>JD</v>
          </cell>
        </row>
        <row r="16289">
          <cell r="B16289">
            <v>32239052840</v>
          </cell>
          <cell r="C16289" t="str">
            <v>DEL VALLE LATA 335 ML. DURAZNO</v>
          </cell>
          <cell r="D16289" t="str">
            <v>PZA   9999</v>
          </cell>
          <cell r="E16289">
            <v>9.1516000000000002</v>
          </cell>
          <cell r="F16289">
            <v>1.0818000000000001</v>
          </cell>
          <cell r="G16289">
            <v>9.9</v>
          </cell>
          <cell r="H16289">
            <v>9.9</v>
          </cell>
          <cell r="I16289" t="str">
            <v>JD</v>
          </cell>
        </row>
        <row r="16290">
          <cell r="B16290">
            <v>32239053083</v>
          </cell>
          <cell r="C16290" t="str">
            <v>DEL VALLE LATA 335 ML. MANGO</v>
          </cell>
          <cell r="D16290" t="str">
            <v>PZA   9999</v>
          </cell>
          <cell r="E16290">
            <v>8.8332999999999995</v>
          </cell>
          <cell r="F16290">
            <v>1.0754999999999999</v>
          </cell>
          <cell r="G16290">
            <v>9.5</v>
          </cell>
          <cell r="H16290">
            <v>9.5</v>
          </cell>
          <cell r="I16290" t="str">
            <v>JD</v>
          </cell>
        </row>
        <row r="16291">
          <cell r="B16291">
            <v>32239053564</v>
          </cell>
          <cell r="C16291" t="str">
            <v>DEL VALLE LATA 335 ML. PI¥A</v>
          </cell>
          <cell r="D16291" t="str">
            <v>PZA   9999</v>
          </cell>
          <cell r="E16291">
            <v>9.1516000000000002</v>
          </cell>
          <cell r="F16291">
            <v>1.1692</v>
          </cell>
          <cell r="G16291">
            <v>10.7</v>
          </cell>
          <cell r="H16291">
            <v>10.7</v>
          </cell>
          <cell r="I16291" t="str">
            <v>JD</v>
          </cell>
        </row>
        <row r="16292">
          <cell r="B16292">
            <v>32239057944</v>
          </cell>
          <cell r="C16292" t="str">
            <v>DEL VALLE TETRA 1 LT. MANZANA</v>
          </cell>
          <cell r="D16292" t="str">
            <v>PZA   9999</v>
          </cell>
          <cell r="E16292">
            <v>16.925000000000001</v>
          </cell>
          <cell r="F16292">
            <v>1.1520999999999999</v>
          </cell>
          <cell r="G16292">
            <v>19.5</v>
          </cell>
          <cell r="H16292">
            <v>19.5</v>
          </cell>
          <cell r="I16292" t="str">
            <v>JD</v>
          </cell>
        </row>
        <row r="16293">
          <cell r="B16293">
            <v>42743191607</v>
          </cell>
          <cell r="C16293" t="str">
            <v>EL MEXICANO ALOE VERA ORIGINAL 500 ML.</v>
          </cell>
          <cell r="D16293" t="str">
            <v>PZA   9999</v>
          </cell>
          <cell r="E16293">
            <v>18.5565</v>
          </cell>
          <cell r="F16293">
            <v>1.1209</v>
          </cell>
          <cell r="G16293">
            <v>20.8</v>
          </cell>
          <cell r="H16293">
            <v>20.8</v>
          </cell>
          <cell r="I16293" t="str">
            <v>JD</v>
          </cell>
        </row>
        <row r="16294">
          <cell r="B16294">
            <v>738545010740</v>
          </cell>
          <cell r="C16294" t="str">
            <v>MEGA LIMON JUGO CONC. LIMON 1 LT.</v>
          </cell>
          <cell r="D16294" t="str">
            <v>PZA   9999</v>
          </cell>
          <cell r="F16294">
            <v>1.1840999999999999</v>
          </cell>
          <cell r="G16294">
            <v>24.7</v>
          </cell>
          <cell r="H16294">
            <v>24.7</v>
          </cell>
          <cell r="I16294" t="str">
            <v>JD</v>
          </cell>
        </row>
        <row r="16295">
          <cell r="B16295" t="str">
            <v>i-0291-2.6</v>
          </cell>
          <cell r="C16295" t="str">
            <v>CEDIS ABA</v>
          </cell>
          <cell r="D16295" t="str">
            <v>RROTES AZTECA</v>
          </cell>
          <cell r="H16295">
            <v>44642</v>
          </cell>
          <cell r="I16295" t="str">
            <v>_x000C_ce</v>
          </cell>
        </row>
        <row r="16296">
          <cell r="I16296">
            <v>0</v>
          </cell>
        </row>
        <row r="16297">
          <cell r="C16297" t="str">
            <v>Catalogo</v>
          </cell>
          <cell r="D16297" t="str">
            <v>de Articulos</v>
          </cell>
          <cell r="H16297" t="str">
            <v>Hoja :   60</v>
          </cell>
          <cell r="I16297">
            <v>0</v>
          </cell>
        </row>
        <row r="16298">
          <cell r="I16298">
            <v>0</v>
          </cell>
        </row>
        <row r="16299">
          <cell r="B16299" t="str">
            <v>Codigo</v>
          </cell>
          <cell r="C16299" t="str">
            <v>D e s c r i p c i o n</v>
          </cell>
          <cell r="D16299" t="str">
            <v>UM    Prov</v>
          </cell>
          <cell r="E16299" t="str">
            <v>Ult. Costo</v>
          </cell>
          <cell r="F16299" t="str">
            <v>Utilidad</v>
          </cell>
          <cell r="G16299" t="str">
            <v>Prec. s/imp.</v>
          </cell>
          <cell r="H16299" t="str">
            <v>Prec. c/imp.</v>
          </cell>
          <cell r="I16299" t="str">
            <v>Lin</v>
          </cell>
        </row>
        <row r="16300">
          <cell r="I16300">
            <v>0</v>
          </cell>
        </row>
        <row r="16301">
          <cell r="B16301" t="str">
            <v>veedor : 9999</v>
          </cell>
          <cell r="C16301" t="str">
            <v>PROVEEDORES DIVERSOS                      (Con</v>
          </cell>
          <cell r="D16301" t="str">
            <v>tinuacion)</v>
          </cell>
          <cell r="I16301" t="str">
            <v>Pro</v>
          </cell>
        </row>
        <row r="16302">
          <cell r="I16302">
            <v>0</v>
          </cell>
        </row>
        <row r="16303">
          <cell r="B16303">
            <v>75003166</v>
          </cell>
          <cell r="C16303" t="str">
            <v>BOING 500 ML. FRESA</v>
          </cell>
          <cell r="D16303" t="str">
            <v>PZA   9999</v>
          </cell>
          <cell r="E16303">
            <v>7.1264000000000003</v>
          </cell>
          <cell r="F16303">
            <v>1.1492</v>
          </cell>
          <cell r="G16303">
            <v>8.19</v>
          </cell>
          <cell r="H16303">
            <v>9.5</v>
          </cell>
          <cell r="I16303" t="str">
            <v>JD</v>
          </cell>
        </row>
        <row r="16304">
          <cell r="B16304">
            <v>7501003126221</v>
          </cell>
          <cell r="C16304" t="str">
            <v>V-8 HERDEZ VERDURAS LATA 335 ML.</v>
          </cell>
          <cell r="D16304" t="str">
            <v>PZA   9999</v>
          </cell>
          <cell r="F16304">
            <v>1.1444000000000001</v>
          </cell>
          <cell r="G16304">
            <v>10.3</v>
          </cell>
          <cell r="H16304">
            <v>10.3</v>
          </cell>
          <cell r="I16304" t="str">
            <v>JD</v>
          </cell>
        </row>
        <row r="16305">
          <cell r="B16305">
            <v>7501055328642</v>
          </cell>
          <cell r="C16305" t="str">
            <v>VITAMIN WATER POWER-C F. DE DRAGON 500ML</v>
          </cell>
          <cell r="D16305" t="str">
            <v>PZA   9999</v>
          </cell>
          <cell r="E16305">
            <v>19.350000000000001</v>
          </cell>
          <cell r="F16305">
            <v>1.1317999999999999</v>
          </cell>
          <cell r="G16305">
            <v>21.9</v>
          </cell>
          <cell r="H16305">
            <v>21.9</v>
          </cell>
          <cell r="I16305" t="str">
            <v>JD</v>
          </cell>
        </row>
        <row r="16306">
          <cell r="B16306">
            <v>7501055328666</v>
          </cell>
          <cell r="C16306" t="str">
            <v>VITAMIN WATER 500 ML. CITRICO TROPICAL</v>
          </cell>
          <cell r="D16306" t="str">
            <v>PZA   9999</v>
          </cell>
          <cell r="E16306">
            <v>19.350000000000001</v>
          </cell>
          <cell r="F16306">
            <v>1.1317999999999999</v>
          </cell>
          <cell r="G16306">
            <v>21.9</v>
          </cell>
          <cell r="H16306">
            <v>21.9</v>
          </cell>
          <cell r="I16306" t="str">
            <v>JD</v>
          </cell>
        </row>
        <row r="16307">
          <cell r="B16307">
            <v>7501055328673</v>
          </cell>
          <cell r="C16307" t="str">
            <v>VITAMIN WATER 500 ML. PONCHE DE FRUTAS</v>
          </cell>
          <cell r="D16307" t="str">
            <v>PZA   9999</v>
          </cell>
          <cell r="E16307">
            <v>19.350000000000001</v>
          </cell>
          <cell r="F16307">
            <v>1.1317999999999999</v>
          </cell>
          <cell r="G16307">
            <v>21.9</v>
          </cell>
          <cell r="H16307">
            <v>21.9</v>
          </cell>
          <cell r="I16307" t="str">
            <v>JD</v>
          </cell>
        </row>
        <row r="16308">
          <cell r="B16308">
            <v>7501055328680</v>
          </cell>
          <cell r="C16308" t="str">
            <v>VITAMIN WATER 500 ML. GRANADA-MORA AZUL</v>
          </cell>
          <cell r="D16308" t="str">
            <v>PZA   9999</v>
          </cell>
          <cell r="E16308">
            <v>19.350000000000001</v>
          </cell>
          <cell r="F16308">
            <v>1.1317999999999999</v>
          </cell>
          <cell r="G16308">
            <v>21.9</v>
          </cell>
          <cell r="H16308">
            <v>21.9</v>
          </cell>
          <cell r="I16308" t="str">
            <v>JD</v>
          </cell>
        </row>
        <row r="16309">
          <cell r="B16309">
            <v>7501055330461</v>
          </cell>
          <cell r="C16309" t="str">
            <v>DEL VALLE FRUT 2 LT. NARANJA</v>
          </cell>
          <cell r="D16309" t="str">
            <v>PZA   9999</v>
          </cell>
          <cell r="E16309">
            <v>17.691199999999998</v>
          </cell>
          <cell r="F16309">
            <v>1.4131</v>
          </cell>
          <cell r="G16309">
            <v>25</v>
          </cell>
          <cell r="H16309">
            <v>25</v>
          </cell>
          <cell r="I16309" t="str">
            <v>JD</v>
          </cell>
        </row>
        <row r="16310">
          <cell r="B16310">
            <v>7501055330683</v>
          </cell>
          <cell r="C16310" t="str">
            <v>DEL VALLE FRUT 600 ML. CITRUS PUNCH</v>
          </cell>
          <cell r="D16310" t="str">
            <v>PZA   9999</v>
          </cell>
          <cell r="E16310">
            <v>9.9916</v>
          </cell>
          <cell r="F16310">
            <v>1.4012</v>
          </cell>
          <cell r="G16310">
            <v>14</v>
          </cell>
          <cell r="H16310">
            <v>14</v>
          </cell>
          <cell r="I16310" t="str">
            <v>JD</v>
          </cell>
        </row>
        <row r="16311">
          <cell r="B16311">
            <v>7501055330690</v>
          </cell>
          <cell r="C16311" t="str">
            <v>DEL VALLE FRUT 1 LT. CITRICOS</v>
          </cell>
          <cell r="D16311" t="str">
            <v>PZA   9999</v>
          </cell>
          <cell r="E16311">
            <v>12.583299999999999</v>
          </cell>
          <cell r="F16311">
            <v>1.1920999999999999</v>
          </cell>
          <cell r="G16311">
            <v>15</v>
          </cell>
          <cell r="H16311">
            <v>15</v>
          </cell>
          <cell r="I16311" t="str">
            <v>JD</v>
          </cell>
        </row>
        <row r="16312">
          <cell r="B16312">
            <v>7501055337415</v>
          </cell>
          <cell r="C16312" t="str">
            <v>DEL VALLE FRUT 600 ML. UVA</v>
          </cell>
          <cell r="D16312" t="str">
            <v>PZA   9999</v>
          </cell>
          <cell r="E16312">
            <v>9.9916</v>
          </cell>
          <cell r="F16312">
            <v>1.4012</v>
          </cell>
          <cell r="G16312">
            <v>14</v>
          </cell>
          <cell r="H16312">
            <v>14</v>
          </cell>
          <cell r="I16312" t="str">
            <v>JD</v>
          </cell>
        </row>
        <row r="16313">
          <cell r="B16313">
            <v>7501055337477</v>
          </cell>
          <cell r="C16313" t="str">
            <v>DEL VALLE FRUT 600 ML. MANZANA</v>
          </cell>
          <cell r="D16313" t="str">
            <v>PZA   9999</v>
          </cell>
          <cell r="E16313">
            <v>9.9916</v>
          </cell>
          <cell r="F16313">
            <v>1.4012</v>
          </cell>
          <cell r="G16313">
            <v>14</v>
          </cell>
          <cell r="H16313">
            <v>14</v>
          </cell>
          <cell r="I16313" t="str">
            <v>JD</v>
          </cell>
        </row>
        <row r="16314">
          <cell r="B16314">
            <v>7501055342198</v>
          </cell>
          <cell r="C16314" t="str">
            <v>DEL VALLE FRUT 355 ML. NARANJA</v>
          </cell>
          <cell r="D16314" t="str">
            <v>PZA   9999</v>
          </cell>
          <cell r="E16314">
            <v>6.375</v>
          </cell>
          <cell r="F16314">
            <v>1.4117999999999999</v>
          </cell>
          <cell r="G16314">
            <v>9</v>
          </cell>
          <cell r="H16314">
            <v>9</v>
          </cell>
          <cell r="I16314" t="str">
            <v>JD</v>
          </cell>
        </row>
        <row r="16315">
          <cell r="B16315">
            <v>7501055342679</v>
          </cell>
          <cell r="C16315" t="str">
            <v>DEL VALLE FRUT 600 ML. MANGO</v>
          </cell>
          <cell r="D16315" t="str">
            <v>PZA   9999</v>
          </cell>
          <cell r="E16315">
            <v>9.9924999999999997</v>
          </cell>
          <cell r="F16315">
            <v>1.4011</v>
          </cell>
          <cell r="G16315">
            <v>14</v>
          </cell>
          <cell r="H16315">
            <v>14</v>
          </cell>
          <cell r="I16315" t="str">
            <v>JD</v>
          </cell>
        </row>
        <row r="16316">
          <cell r="B16316">
            <v>7501055342716</v>
          </cell>
          <cell r="C16316" t="str">
            <v>DEL VALLE FRUT 600 ML. GUAYABA</v>
          </cell>
          <cell r="D16316" t="str">
            <v>PZA   9999</v>
          </cell>
          <cell r="E16316">
            <v>9.9916</v>
          </cell>
          <cell r="F16316">
            <v>1.4012</v>
          </cell>
          <cell r="G16316">
            <v>14</v>
          </cell>
          <cell r="H16316">
            <v>14</v>
          </cell>
          <cell r="I16316" t="str">
            <v>JD</v>
          </cell>
        </row>
        <row r="16317">
          <cell r="B16317">
            <v>7501055342730</v>
          </cell>
          <cell r="C16317" t="str">
            <v>DEL VALLE FRUT 2 LT. GUAYABA</v>
          </cell>
          <cell r="D16317" t="str">
            <v>PZA   9999</v>
          </cell>
          <cell r="E16317">
            <v>17.745000000000001</v>
          </cell>
          <cell r="F16317">
            <v>1.4088000000000001</v>
          </cell>
          <cell r="G16317">
            <v>25</v>
          </cell>
          <cell r="H16317">
            <v>25</v>
          </cell>
          <cell r="I16317" t="str">
            <v>JD</v>
          </cell>
        </row>
        <row r="16318">
          <cell r="B16318">
            <v>7501055344116</v>
          </cell>
          <cell r="C16318" t="str">
            <v>CLAM TWIST 473 ML.</v>
          </cell>
          <cell r="D16318" t="str">
            <v>PZA   9999</v>
          </cell>
          <cell r="E16318">
            <v>10.2666</v>
          </cell>
          <cell r="F16318">
            <v>1.1591</v>
          </cell>
          <cell r="G16318">
            <v>11.9</v>
          </cell>
          <cell r="H16318">
            <v>11.9</v>
          </cell>
          <cell r="I16318" t="str">
            <v>JD</v>
          </cell>
        </row>
        <row r="16319">
          <cell r="B16319">
            <v>7501055344208</v>
          </cell>
          <cell r="C16319" t="str">
            <v>CLAM TWIST 946 ML.</v>
          </cell>
          <cell r="D16319" t="str">
            <v>PZA   9999</v>
          </cell>
          <cell r="E16319">
            <v>20.350000000000001</v>
          </cell>
          <cell r="F16319">
            <v>1.1056999999999999</v>
          </cell>
          <cell r="G16319">
            <v>22.5</v>
          </cell>
          <cell r="H16319">
            <v>22.5</v>
          </cell>
          <cell r="I16319" t="str">
            <v>JD</v>
          </cell>
        </row>
        <row r="16320">
          <cell r="B16320">
            <v>7502265071069</v>
          </cell>
          <cell r="C16320" t="str">
            <v>COCTEL KOCTELAZZO 473 ML.</v>
          </cell>
          <cell r="D16320" t="str">
            <v>PZA   9999</v>
          </cell>
          <cell r="E16320">
            <v>11.666600000000001</v>
          </cell>
          <cell r="F16320">
            <v>1.1229</v>
          </cell>
          <cell r="G16320">
            <v>13.1</v>
          </cell>
          <cell r="H16320">
            <v>13.1</v>
          </cell>
          <cell r="I16320" t="str">
            <v>JD</v>
          </cell>
        </row>
        <row r="16321">
          <cell r="B16321">
            <v>7502265071083</v>
          </cell>
          <cell r="C16321" t="str">
            <v>COCTEL KOCTELAZZO 946 ML.</v>
          </cell>
          <cell r="D16321" t="str">
            <v>PZA   9999</v>
          </cell>
          <cell r="E16321">
            <v>20.833300000000001</v>
          </cell>
          <cell r="F16321">
            <v>1.1232</v>
          </cell>
          <cell r="G16321">
            <v>23.4</v>
          </cell>
          <cell r="H16321">
            <v>23.4</v>
          </cell>
          <cell r="I16321" t="str">
            <v>JD</v>
          </cell>
        </row>
        <row r="16322">
          <cell r="B16322">
            <v>7502265071106</v>
          </cell>
          <cell r="C16322" t="str">
            <v>COCTEL KOCTELAZZO 1.89 LTS.</v>
          </cell>
          <cell r="D16322" t="str">
            <v>PZA   9999</v>
          </cell>
          <cell r="E16322">
            <v>35</v>
          </cell>
          <cell r="F16322">
            <v>1.1200000000000001</v>
          </cell>
          <cell r="G16322">
            <v>39.200000000000003</v>
          </cell>
          <cell r="H16322">
            <v>39.200000000000003</v>
          </cell>
          <cell r="I16322" t="str">
            <v>JD</v>
          </cell>
        </row>
        <row r="16323">
          <cell r="B16323">
            <v>7503000437126</v>
          </cell>
          <cell r="C16323" t="str">
            <v>NARANJADA 19 HERMANOS 3.785 LTS.</v>
          </cell>
          <cell r="D16323" t="str">
            <v>PZA   9999</v>
          </cell>
          <cell r="E16323">
            <v>13.793100000000001</v>
          </cell>
          <cell r="F16323">
            <v>1.0998000000000001</v>
          </cell>
          <cell r="G16323">
            <v>15.17</v>
          </cell>
          <cell r="H16323">
            <v>17.600000000000001</v>
          </cell>
          <cell r="I16323" t="str">
            <v>JD</v>
          </cell>
        </row>
        <row r="16324">
          <cell r="B16324">
            <v>7503000437157</v>
          </cell>
          <cell r="C16324" t="str">
            <v>NARANJADA 19 HERMANOS 200 ML. CAJITA</v>
          </cell>
          <cell r="D16324" t="str">
            <v>PZA   9999</v>
          </cell>
          <cell r="E16324">
            <v>1.0344</v>
          </cell>
          <cell r="F16324">
            <v>1.5854999999999999</v>
          </cell>
          <cell r="G16324">
            <v>1.64</v>
          </cell>
          <cell r="H16324">
            <v>1.9</v>
          </cell>
          <cell r="I16324" t="str">
            <v>JD</v>
          </cell>
        </row>
        <row r="16325">
          <cell r="B16325">
            <v>7503000437188</v>
          </cell>
          <cell r="C16325" t="str">
            <v>NARANJADA 19 HERMANOS 1 LT. GARRAFON</v>
          </cell>
          <cell r="D16325" t="str">
            <v>PZA   9999</v>
          </cell>
          <cell r="E16325">
            <v>3.6206</v>
          </cell>
          <cell r="F16325">
            <v>1.2374000000000001</v>
          </cell>
          <cell r="G16325">
            <v>4.4800000000000004</v>
          </cell>
          <cell r="H16325">
            <v>5.2</v>
          </cell>
          <cell r="I16325" t="str">
            <v>JD</v>
          </cell>
        </row>
        <row r="16326">
          <cell r="B16326">
            <v>7503000437195</v>
          </cell>
          <cell r="C16326" t="str">
            <v>NARANJADA 19 HERMANOS 1.89 LTS.</v>
          </cell>
          <cell r="D16326" t="str">
            <v>PZA   9999</v>
          </cell>
          <cell r="E16326">
            <v>6.8964999999999996</v>
          </cell>
          <cell r="F16326">
            <v>1.1252</v>
          </cell>
          <cell r="G16326">
            <v>7.76</v>
          </cell>
          <cell r="H16326">
            <v>9</v>
          </cell>
          <cell r="I16326" t="str">
            <v>JD</v>
          </cell>
        </row>
        <row r="16327">
          <cell r="B16327">
            <v>7503000437447</v>
          </cell>
          <cell r="C16327" t="str">
            <v>NARANJADA 19 HERMANOS 1 LT. UVA</v>
          </cell>
          <cell r="D16327" t="str">
            <v>PZA   9999</v>
          </cell>
          <cell r="E16327">
            <v>3.6206</v>
          </cell>
          <cell r="F16327">
            <v>1.2374000000000001</v>
          </cell>
          <cell r="G16327">
            <v>4.4800000000000004</v>
          </cell>
          <cell r="H16327">
            <v>5.2</v>
          </cell>
          <cell r="I16327" t="str">
            <v>JD</v>
          </cell>
        </row>
        <row r="16328">
          <cell r="B16328">
            <v>7503000438192</v>
          </cell>
          <cell r="C16328" t="str">
            <v>NARANJADA 19 HERMANOS 1 LT. MANZANA</v>
          </cell>
          <cell r="D16328" t="str">
            <v>PZA   9999</v>
          </cell>
          <cell r="E16328">
            <v>3.6206</v>
          </cell>
          <cell r="F16328">
            <v>1.2374000000000001</v>
          </cell>
          <cell r="G16328">
            <v>4.4800000000000004</v>
          </cell>
          <cell r="H16328">
            <v>5.2</v>
          </cell>
          <cell r="I16328" t="str">
            <v>JD</v>
          </cell>
        </row>
        <row r="16329">
          <cell r="B16329">
            <v>7503000438253</v>
          </cell>
          <cell r="C16329" t="str">
            <v>NARANJADA 19 HERMANOS 480 ML.</v>
          </cell>
          <cell r="D16329" t="str">
            <v>PZA   9999</v>
          </cell>
          <cell r="E16329">
            <v>2.0689000000000002</v>
          </cell>
          <cell r="F16329">
            <v>1.1262000000000001</v>
          </cell>
          <cell r="G16329">
            <v>2.33</v>
          </cell>
          <cell r="H16329">
            <v>2.7</v>
          </cell>
          <cell r="I16329" t="str">
            <v>JD</v>
          </cell>
        </row>
        <row r="16330">
          <cell r="B16330">
            <v>7503000438413</v>
          </cell>
          <cell r="C16330" t="str">
            <v>NARANJADA 19 HERMANOS PET. 600 ML</v>
          </cell>
          <cell r="D16330" t="str">
            <v>PZA   9999</v>
          </cell>
          <cell r="E16330">
            <v>3.2</v>
          </cell>
          <cell r="F16330">
            <v>1.125</v>
          </cell>
          <cell r="G16330">
            <v>3.6</v>
          </cell>
          <cell r="H16330">
            <v>3.6</v>
          </cell>
          <cell r="I16330" t="str">
            <v>JD</v>
          </cell>
        </row>
        <row r="16331">
          <cell r="B16331">
            <v>7503000438444</v>
          </cell>
          <cell r="C16331" t="str">
            <v>JUGO 19 HERMANOS PET 600 ML. MANZANA</v>
          </cell>
          <cell r="D16331" t="str">
            <v>PZA   9999</v>
          </cell>
          <cell r="E16331">
            <v>3.2</v>
          </cell>
          <cell r="F16331">
            <v>1.2188000000000001</v>
          </cell>
          <cell r="G16331">
            <v>3.9</v>
          </cell>
          <cell r="H16331">
            <v>3.9</v>
          </cell>
          <cell r="I16331" t="str">
            <v>JD</v>
          </cell>
        </row>
        <row r="16332">
          <cell r="B16332">
            <v>7503000438529</v>
          </cell>
          <cell r="C16332" t="str">
            <v>JUGO 19 HERMANOS PET 600 ML. UVA</v>
          </cell>
          <cell r="D16332" t="str">
            <v>PZA   9999</v>
          </cell>
          <cell r="E16332">
            <v>3.2</v>
          </cell>
          <cell r="F16332">
            <v>1.2188000000000001</v>
          </cell>
          <cell r="G16332">
            <v>3.9</v>
          </cell>
          <cell r="H16332">
            <v>3.9</v>
          </cell>
          <cell r="I16332" t="str">
            <v>JD</v>
          </cell>
        </row>
        <row r="16333">
          <cell r="B16333">
            <v>7506192506816</v>
          </cell>
          <cell r="C16333" t="str">
            <v>VITALOE 320 ML. SABILA</v>
          </cell>
          <cell r="D16333" t="str">
            <v>PZA   9999</v>
          </cell>
          <cell r="E16333">
            <v>11.1058</v>
          </cell>
          <cell r="F16333">
            <v>1.1254999999999999</v>
          </cell>
          <cell r="G16333">
            <v>12.5</v>
          </cell>
          <cell r="H16333">
            <v>12.5</v>
          </cell>
          <cell r="I16333" t="str">
            <v>JD</v>
          </cell>
        </row>
        <row r="16334">
          <cell r="B16334">
            <v>7506241202171</v>
          </cell>
          <cell r="C16334" t="str">
            <v>COOL TEA 400 ML. TE NEGRO DURAZNO</v>
          </cell>
          <cell r="D16334" t="str">
            <v>PZA   9999</v>
          </cell>
          <cell r="E16334">
            <v>3.4</v>
          </cell>
          <cell r="F16334">
            <v>1.1765000000000001</v>
          </cell>
          <cell r="G16334">
            <v>4</v>
          </cell>
          <cell r="H16334">
            <v>4</v>
          </cell>
          <cell r="I16334" t="str">
            <v>JD</v>
          </cell>
        </row>
        <row r="16335">
          <cell r="B16335">
            <v>7506241203543</v>
          </cell>
          <cell r="C16335" t="str">
            <v>BIG-C-FRUT 3.3 LTS. NARANJA-MAND.-LIMON</v>
          </cell>
          <cell r="D16335" t="str">
            <v>PZA   9999</v>
          </cell>
          <cell r="E16335">
            <v>17.2</v>
          </cell>
          <cell r="F16335">
            <v>1.1336999999999999</v>
          </cell>
          <cell r="G16335">
            <v>19.5</v>
          </cell>
          <cell r="H16335">
            <v>19.5</v>
          </cell>
          <cell r="I16335" t="str">
            <v>JD</v>
          </cell>
        </row>
        <row r="16336">
          <cell r="B16336">
            <v>7750670005487</v>
          </cell>
          <cell r="C16336" t="str">
            <v>BIG CITRUS 3 LTS. NARANJA</v>
          </cell>
          <cell r="D16336" t="str">
            <v>PZA   9999</v>
          </cell>
          <cell r="E16336">
            <v>18.833300000000001</v>
          </cell>
          <cell r="F16336">
            <v>1.1204000000000001</v>
          </cell>
          <cell r="G16336">
            <v>21.1</v>
          </cell>
          <cell r="H16336">
            <v>21.1</v>
          </cell>
          <cell r="I16336" t="str">
            <v>JD</v>
          </cell>
        </row>
        <row r="16337">
          <cell r="B16337">
            <v>7501013100860</v>
          </cell>
          <cell r="C16337" t="str">
            <v>JUMEX BIDA 250 ML. MANZANA</v>
          </cell>
          <cell r="D16337" t="str">
            <v>PZA   9999</v>
          </cell>
          <cell r="E16337">
            <v>5.25</v>
          </cell>
          <cell r="F16337">
            <v>1.2381</v>
          </cell>
          <cell r="G16337">
            <v>6.5</v>
          </cell>
          <cell r="H16337">
            <v>6.5</v>
          </cell>
          <cell r="I16337" t="str">
            <v>JJ</v>
          </cell>
        </row>
        <row r="16338">
          <cell r="B16338">
            <v>7501013101232</v>
          </cell>
          <cell r="C16338" t="str">
            <v>JUMEX AMI 3 LTS. MANZANA</v>
          </cell>
          <cell r="D16338" t="str">
            <v>PZA   9999</v>
          </cell>
          <cell r="E16338">
            <v>22.666599999999999</v>
          </cell>
          <cell r="F16338">
            <v>1.1206</v>
          </cell>
          <cell r="G16338">
            <v>25.4</v>
          </cell>
          <cell r="H16338">
            <v>25.4</v>
          </cell>
          <cell r="I16338" t="str">
            <v>JJ</v>
          </cell>
        </row>
        <row r="16339">
          <cell r="B16339">
            <v>7501013101249</v>
          </cell>
          <cell r="C16339" t="str">
            <v>JUMEX AMI 3 LTS. UVA</v>
          </cell>
          <cell r="D16339" t="str">
            <v>PZA   9999</v>
          </cell>
          <cell r="E16339">
            <v>22.666599999999999</v>
          </cell>
          <cell r="F16339">
            <v>1.1206</v>
          </cell>
          <cell r="G16339">
            <v>25.4</v>
          </cell>
          <cell r="H16339">
            <v>25.4</v>
          </cell>
          <cell r="I16339" t="str">
            <v>JJ</v>
          </cell>
        </row>
        <row r="16340">
          <cell r="B16340">
            <v>7501013101256</v>
          </cell>
          <cell r="C16340" t="str">
            <v>JUMEX AMI 3 LTS. NARANJA</v>
          </cell>
          <cell r="D16340" t="str">
            <v>PZA   9999</v>
          </cell>
          <cell r="E16340">
            <v>22.666599999999999</v>
          </cell>
          <cell r="F16340">
            <v>1.1206</v>
          </cell>
          <cell r="G16340">
            <v>25.4</v>
          </cell>
          <cell r="H16340">
            <v>25.4</v>
          </cell>
          <cell r="I16340" t="str">
            <v>JJ</v>
          </cell>
        </row>
        <row r="16341">
          <cell r="B16341">
            <v>7501013101331</v>
          </cell>
          <cell r="C16341" t="str">
            <v>JUMEX LATABOT. 473 ML. MANZANA</v>
          </cell>
          <cell r="D16341" t="str">
            <v>PZA   9999</v>
          </cell>
          <cell r="E16341">
            <v>12.865</v>
          </cell>
          <cell r="F16341">
            <v>1.1271</v>
          </cell>
          <cell r="G16341">
            <v>14.5</v>
          </cell>
          <cell r="H16341">
            <v>14.5</v>
          </cell>
          <cell r="I16341" t="str">
            <v>JJ</v>
          </cell>
        </row>
        <row r="16342">
          <cell r="B16342">
            <v>7501013102123</v>
          </cell>
          <cell r="C16342" t="str">
            <v>JUMEX BIDA 250 ML. PI¥A Y ALOE VERA</v>
          </cell>
          <cell r="D16342" t="str">
            <v>PZA   9999</v>
          </cell>
          <cell r="E16342">
            <v>5.25</v>
          </cell>
          <cell r="F16342">
            <v>1.2381</v>
          </cell>
          <cell r="G16342">
            <v>6.5</v>
          </cell>
          <cell r="H16342">
            <v>6.5</v>
          </cell>
          <cell r="I16342" t="str">
            <v>JJ</v>
          </cell>
        </row>
        <row r="16343">
          <cell r="B16343">
            <v>7501013103205</v>
          </cell>
          <cell r="C16343" t="str">
            <v>JUMEX TETRA 1 LT. MANZANA 30%</v>
          </cell>
          <cell r="D16343" t="str">
            <v>PZA   9999</v>
          </cell>
          <cell r="E16343">
            <v>20.416599999999999</v>
          </cell>
          <cell r="F16343">
            <v>1.1215999999999999</v>
          </cell>
          <cell r="G16343">
            <v>22.9</v>
          </cell>
          <cell r="H16343">
            <v>22.9</v>
          </cell>
          <cell r="I16343" t="str">
            <v>JJ</v>
          </cell>
        </row>
        <row r="16344">
          <cell r="B16344">
            <v>7501013103229</v>
          </cell>
          <cell r="C16344" t="str">
            <v>JUMEX TETRA 1 LT. UVA 30%</v>
          </cell>
          <cell r="D16344" t="str">
            <v>PZA   9999</v>
          </cell>
          <cell r="E16344">
            <v>20.416599999999999</v>
          </cell>
          <cell r="F16344">
            <v>1.1215999999999999</v>
          </cell>
          <cell r="G16344">
            <v>22.9</v>
          </cell>
          <cell r="H16344">
            <v>22.9</v>
          </cell>
          <cell r="I16344" t="str">
            <v>JJ</v>
          </cell>
        </row>
        <row r="16345">
          <cell r="B16345">
            <v>7501013103267</v>
          </cell>
          <cell r="C16345" t="str">
            <v>JUMEX LATA 335 ML. MANZANA 30%</v>
          </cell>
          <cell r="D16345" t="str">
            <v>PZA   9999</v>
          </cell>
          <cell r="E16345">
            <v>8.9166000000000007</v>
          </cell>
          <cell r="F16345">
            <v>1.1214999999999999</v>
          </cell>
          <cell r="G16345">
            <v>10</v>
          </cell>
          <cell r="H16345">
            <v>10</v>
          </cell>
          <cell r="I16345" t="str">
            <v>JJ</v>
          </cell>
        </row>
        <row r="16346">
          <cell r="B16346">
            <v>7501013103274</v>
          </cell>
          <cell r="C16346" t="str">
            <v>JUMEX LATA 335 ML. DURAZNO 30%</v>
          </cell>
          <cell r="D16346" t="str">
            <v>PZA   9999</v>
          </cell>
          <cell r="E16346">
            <v>8.9166000000000007</v>
          </cell>
          <cell r="F16346">
            <v>1.1214999999999999</v>
          </cell>
          <cell r="G16346">
            <v>10</v>
          </cell>
          <cell r="H16346">
            <v>10</v>
          </cell>
          <cell r="I16346" t="str">
            <v>JJ</v>
          </cell>
        </row>
        <row r="16347">
          <cell r="B16347">
            <v>7501013103298</v>
          </cell>
          <cell r="C16347" t="str">
            <v>JUMEX LATABOT. 473 ML. MANZANA 30%</v>
          </cell>
          <cell r="D16347" t="str">
            <v>PZA   9999</v>
          </cell>
          <cell r="E16347">
            <v>12.865</v>
          </cell>
          <cell r="F16347">
            <v>1.1271</v>
          </cell>
          <cell r="G16347">
            <v>14.5</v>
          </cell>
          <cell r="H16347">
            <v>14.5</v>
          </cell>
          <cell r="I16347" t="str">
            <v>JJ</v>
          </cell>
        </row>
        <row r="16348">
          <cell r="B16348">
            <v>7501013103304</v>
          </cell>
          <cell r="C16348" t="str">
            <v>JUMEX LATABOT. 473 ML. DURAZNO 20%</v>
          </cell>
          <cell r="D16348" t="str">
            <v>PZA   9999</v>
          </cell>
          <cell r="E16348">
            <v>12.865</v>
          </cell>
          <cell r="F16348">
            <v>1.1271</v>
          </cell>
          <cell r="G16348">
            <v>14.5</v>
          </cell>
          <cell r="H16348">
            <v>14.5</v>
          </cell>
          <cell r="I16348" t="str">
            <v>JJ</v>
          </cell>
        </row>
        <row r="16349">
          <cell r="B16349">
            <v>7501013103335</v>
          </cell>
          <cell r="C16349" t="str">
            <v>JUMEX BOTELLIN 250 ML. MANZANA 30%</v>
          </cell>
          <cell r="D16349" t="str">
            <v>PZA   9999</v>
          </cell>
          <cell r="E16349">
            <v>7.875</v>
          </cell>
          <cell r="F16349">
            <v>1.1682999999999999</v>
          </cell>
          <cell r="G16349">
            <v>9.1999999999999993</v>
          </cell>
          <cell r="H16349">
            <v>9.1999999999999993</v>
          </cell>
          <cell r="I16349" t="str">
            <v>JJ</v>
          </cell>
        </row>
        <row r="16350">
          <cell r="B16350">
            <v>7501013109528</v>
          </cell>
          <cell r="C16350" t="str">
            <v>JUMEX SPORT 600 ML. LIMA JUGO LIMON</v>
          </cell>
          <cell r="D16350" t="str">
            <v>PZA   9999</v>
          </cell>
          <cell r="E16350">
            <v>15.549099999999999</v>
          </cell>
          <cell r="F16350">
            <v>1.1512</v>
          </cell>
          <cell r="G16350">
            <v>17.899999999999999</v>
          </cell>
          <cell r="H16350">
            <v>17.899999999999999</v>
          </cell>
          <cell r="I16350" t="str">
            <v>JJ</v>
          </cell>
        </row>
        <row r="16351">
          <cell r="B16351">
            <v>7501013122145</v>
          </cell>
          <cell r="C16351" t="str">
            <v>JUMEX TETRA 1 LT. UVA</v>
          </cell>
          <cell r="D16351" t="str">
            <v>PZA   9999</v>
          </cell>
          <cell r="E16351">
            <v>20.416599999999999</v>
          </cell>
          <cell r="F16351">
            <v>1.1215999999999999</v>
          </cell>
          <cell r="G16351">
            <v>22.9</v>
          </cell>
          <cell r="H16351">
            <v>22.9</v>
          </cell>
          <cell r="I16351" t="str">
            <v>JJ</v>
          </cell>
        </row>
        <row r="16352">
          <cell r="B16352">
            <v>7501022010761</v>
          </cell>
          <cell r="C16352" t="str">
            <v>JUMEX FRUTTZO NARANJADA 600 ML.</v>
          </cell>
          <cell r="D16352" t="str">
            <v>PZA   9999</v>
          </cell>
          <cell r="E16352">
            <v>8.8332999999999995</v>
          </cell>
          <cell r="F16352">
            <v>1.1547000000000001</v>
          </cell>
          <cell r="G16352">
            <v>10.199999999999999</v>
          </cell>
          <cell r="H16352">
            <v>10.199999999999999</v>
          </cell>
          <cell r="I16352" t="str">
            <v>JJ</v>
          </cell>
        </row>
        <row r="16353">
          <cell r="B16353">
            <v>7501022010778</v>
          </cell>
          <cell r="C16353" t="str">
            <v>JUMEX FRUTTZO 1.5 LTS. NARANJADA</v>
          </cell>
          <cell r="D16353" t="str">
            <v>PZA   9999</v>
          </cell>
          <cell r="E16353">
            <v>13.416600000000001</v>
          </cell>
          <cell r="F16353">
            <v>1.1254999999999999</v>
          </cell>
          <cell r="G16353">
            <v>15.1</v>
          </cell>
          <cell r="H16353">
            <v>15.1</v>
          </cell>
          <cell r="I16353" t="str">
            <v>JJ</v>
          </cell>
        </row>
        <row r="16354">
          <cell r="B16354">
            <v>7501022010860</v>
          </cell>
          <cell r="C16354" t="str">
            <v>JUMEX FRUTTZO MANDARINADA 600 ML.</v>
          </cell>
          <cell r="D16354" t="str">
            <v>PZA   9999</v>
          </cell>
          <cell r="E16354">
            <v>8.8332999999999995</v>
          </cell>
          <cell r="F16354">
            <v>1.1547000000000001</v>
          </cell>
          <cell r="G16354">
            <v>10.199999999999999</v>
          </cell>
          <cell r="H16354">
            <v>10.199999999999999</v>
          </cell>
          <cell r="I16354" t="str">
            <v>JJ</v>
          </cell>
        </row>
        <row r="16355">
          <cell r="B16355">
            <v>7501022010877</v>
          </cell>
          <cell r="C16355" t="str">
            <v>JUMEX FRUTTZO 1.5 LTS. MANDARINADA</v>
          </cell>
          <cell r="D16355" t="str">
            <v>PZA   9999</v>
          </cell>
          <cell r="E16355">
            <v>13.416600000000001</v>
          </cell>
          <cell r="F16355">
            <v>1.1254999999999999</v>
          </cell>
          <cell r="G16355">
            <v>15.1</v>
          </cell>
          <cell r="H16355">
            <v>15.1</v>
          </cell>
          <cell r="I16355" t="str">
            <v>JJ</v>
          </cell>
        </row>
        <row r="16356">
          <cell r="B16356">
            <v>7501022013830</v>
          </cell>
          <cell r="C16356" t="str">
            <v>JUMEX FRUTTZO LIMONADA 600 ML.</v>
          </cell>
          <cell r="D16356" t="str">
            <v>PZA   9999</v>
          </cell>
          <cell r="E16356">
            <v>8.8332999999999995</v>
          </cell>
          <cell r="F16356">
            <v>1.1547000000000001</v>
          </cell>
          <cell r="G16356">
            <v>10.199999999999999</v>
          </cell>
          <cell r="H16356">
            <v>10.199999999999999</v>
          </cell>
          <cell r="I16356" t="str">
            <v>JJ</v>
          </cell>
        </row>
        <row r="16357">
          <cell r="B16357">
            <v>7501022013847</v>
          </cell>
          <cell r="C16357" t="str">
            <v>JUMEX FRUTTZO 1.5 LTS. LIMONADA</v>
          </cell>
          <cell r="D16357" t="str">
            <v>PZA   9999</v>
          </cell>
          <cell r="E16357">
            <v>13.416600000000001</v>
          </cell>
          <cell r="F16357">
            <v>1.1254999999999999</v>
          </cell>
          <cell r="G16357">
            <v>15.1</v>
          </cell>
          <cell r="H16357">
            <v>15.1</v>
          </cell>
          <cell r="I16357" t="str">
            <v>JJ</v>
          </cell>
        </row>
        <row r="16358">
          <cell r="B16358" t="str">
            <v>i-0291-2.6</v>
          </cell>
          <cell r="C16358" t="str">
            <v>CEDIS ABA</v>
          </cell>
          <cell r="D16358" t="str">
            <v>RROTES AZTECA</v>
          </cell>
          <cell r="H16358">
            <v>44642</v>
          </cell>
          <cell r="I16358" t="str">
            <v>_x000C_ce</v>
          </cell>
        </row>
        <row r="16359">
          <cell r="I16359">
            <v>0</v>
          </cell>
        </row>
        <row r="16360">
          <cell r="C16360" t="str">
            <v>Catalogo</v>
          </cell>
          <cell r="D16360" t="str">
            <v>de Articulos</v>
          </cell>
          <cell r="H16360" t="str">
            <v>Hoja :   61</v>
          </cell>
          <cell r="I16360">
            <v>0</v>
          </cell>
        </row>
        <row r="16361">
          <cell r="I16361">
            <v>0</v>
          </cell>
        </row>
        <row r="16362">
          <cell r="B16362" t="str">
            <v>Codigo</v>
          </cell>
          <cell r="C16362" t="str">
            <v>D e s c r i p c i o n</v>
          </cell>
          <cell r="D16362" t="str">
            <v>UM    Prov</v>
          </cell>
          <cell r="E16362" t="str">
            <v>Ult. Costo</v>
          </cell>
          <cell r="F16362" t="str">
            <v>Utilidad</v>
          </cell>
          <cell r="G16362" t="str">
            <v>Prec. s/imp.</v>
          </cell>
          <cell r="H16362" t="str">
            <v>Prec. c/imp.</v>
          </cell>
          <cell r="I16362" t="str">
            <v>Lin</v>
          </cell>
        </row>
        <row r="16363">
          <cell r="I16363">
            <v>0</v>
          </cell>
        </row>
        <row r="16364">
          <cell r="B16364" t="str">
            <v>veedor : 9999</v>
          </cell>
          <cell r="C16364" t="str">
            <v>PROVEEDORES DIVERSOS                      (Con</v>
          </cell>
          <cell r="D16364" t="str">
            <v>tinuacion)</v>
          </cell>
          <cell r="I16364" t="str">
            <v>Pro</v>
          </cell>
        </row>
        <row r="16365">
          <cell r="I16365">
            <v>0</v>
          </cell>
        </row>
        <row r="16366">
          <cell r="B16366">
            <v>750006340</v>
          </cell>
          <cell r="C16366" t="str">
            <v>TEPEYAC S/ENV 400 GRS. AMARILLO</v>
          </cell>
          <cell r="D16366" t="str">
            <v>PZA   9999</v>
          </cell>
          <cell r="E16366">
            <v>16.862400000000001</v>
          </cell>
          <cell r="F16366">
            <v>1.1505000000000001</v>
          </cell>
          <cell r="G16366">
            <v>19.399999999999999</v>
          </cell>
          <cell r="H16366">
            <v>22.5</v>
          </cell>
          <cell r="I16366" t="str">
            <v>JL</v>
          </cell>
        </row>
        <row r="16367">
          <cell r="B16367">
            <v>7501026000201</v>
          </cell>
          <cell r="C16367" t="str">
            <v>DAROMA BARRA 400 GRS.</v>
          </cell>
          <cell r="D16367" t="str">
            <v>PZA   9999</v>
          </cell>
          <cell r="E16367">
            <v>16.118600000000001</v>
          </cell>
          <cell r="F16367">
            <v>1.1552</v>
          </cell>
          <cell r="G16367">
            <v>18.62</v>
          </cell>
          <cell r="H16367">
            <v>21.6</v>
          </cell>
          <cell r="I16367" t="str">
            <v>JL</v>
          </cell>
        </row>
        <row r="16368">
          <cell r="B16368">
            <v>7501026000218</v>
          </cell>
          <cell r="C16368" t="str">
            <v>DAROMA BARRA 200 GRS.</v>
          </cell>
          <cell r="D16368" t="str">
            <v>PZA   9999</v>
          </cell>
          <cell r="E16368">
            <v>5.3964999999999996</v>
          </cell>
          <cell r="F16368">
            <v>1.1507000000000001</v>
          </cell>
          <cell r="G16368">
            <v>6.21</v>
          </cell>
          <cell r="H16368">
            <v>7.2</v>
          </cell>
          <cell r="I16368" t="str">
            <v>JL</v>
          </cell>
        </row>
        <row r="16369">
          <cell r="B16369">
            <v>7501026000607</v>
          </cell>
          <cell r="C16369" t="str">
            <v>CARISMA BARRA 400 GRS.</v>
          </cell>
          <cell r="D16369" t="str">
            <v>PZA   9999</v>
          </cell>
          <cell r="E16369">
            <v>18.014099999999999</v>
          </cell>
          <cell r="F16369">
            <v>1.1535</v>
          </cell>
          <cell r="G16369">
            <v>20.78</v>
          </cell>
          <cell r="H16369">
            <v>24.1</v>
          </cell>
          <cell r="I16369" t="str">
            <v>JL</v>
          </cell>
        </row>
        <row r="16370">
          <cell r="B16370">
            <v>7501026000652</v>
          </cell>
          <cell r="C16370" t="str">
            <v>CARISMA FINAS ESCAMAS 500 GRS.</v>
          </cell>
          <cell r="D16370" t="str">
            <v>PZA   9999</v>
          </cell>
          <cell r="E16370">
            <v>34.629800000000003</v>
          </cell>
          <cell r="F16370">
            <v>1.1501999999999999</v>
          </cell>
          <cell r="G16370">
            <v>39.83</v>
          </cell>
          <cell r="H16370">
            <v>46.2</v>
          </cell>
          <cell r="I16370" t="str">
            <v>JL</v>
          </cell>
        </row>
        <row r="16371">
          <cell r="B16371">
            <v>7501026000706</v>
          </cell>
          <cell r="C16371" t="str">
            <v>ROMA BARRA 400 GRS.</v>
          </cell>
          <cell r="D16371" t="str">
            <v>PZA   9999</v>
          </cell>
          <cell r="E16371">
            <v>16.7669</v>
          </cell>
          <cell r="F16371">
            <v>1.1516999999999999</v>
          </cell>
          <cell r="G16371">
            <v>19.309999999999999</v>
          </cell>
          <cell r="H16371">
            <v>22.4</v>
          </cell>
          <cell r="I16371" t="str">
            <v>JL</v>
          </cell>
        </row>
        <row r="16372">
          <cell r="B16372">
            <v>7501026005008</v>
          </cell>
          <cell r="C16372" t="str">
            <v>ZOTE FINAS ESCAMAS 500 GRS. BLANCO</v>
          </cell>
          <cell r="D16372" t="str">
            <v>PZA   9999</v>
          </cell>
          <cell r="E16372">
            <v>33.296300000000002</v>
          </cell>
          <cell r="F16372">
            <v>1.1418999999999999</v>
          </cell>
          <cell r="G16372">
            <v>38.020000000000003</v>
          </cell>
          <cell r="H16372">
            <v>44.1</v>
          </cell>
          <cell r="I16372" t="str">
            <v>JL</v>
          </cell>
        </row>
        <row r="16373">
          <cell r="B16373">
            <v>7501026005022</v>
          </cell>
          <cell r="C16373" t="str">
            <v>ZOTE FINAS ESCAMAS 250 GRS. BLANCO</v>
          </cell>
          <cell r="D16373" t="str">
            <v>PZA   9999</v>
          </cell>
          <cell r="E16373">
            <v>17.663699999999999</v>
          </cell>
          <cell r="F16373">
            <v>1.1418999999999999</v>
          </cell>
          <cell r="G16373">
            <v>20.170000000000002</v>
          </cell>
          <cell r="H16373">
            <v>23.4</v>
          </cell>
          <cell r="I16373" t="str">
            <v>JL</v>
          </cell>
        </row>
        <row r="16374">
          <cell r="B16374">
            <v>7501026005305</v>
          </cell>
          <cell r="C16374" t="str">
            <v>ZOTE LIQUIDO 1 LT. AZUL</v>
          </cell>
          <cell r="D16374" t="str">
            <v>PZA   9999</v>
          </cell>
          <cell r="E16374">
            <v>27.01</v>
          </cell>
          <cell r="F16374">
            <v>1.1521999999999999</v>
          </cell>
          <cell r="G16374">
            <v>31.12</v>
          </cell>
          <cell r="H16374">
            <v>36.1</v>
          </cell>
          <cell r="I16374" t="str">
            <v>JL</v>
          </cell>
        </row>
        <row r="16375">
          <cell r="B16375">
            <v>7501026005329</v>
          </cell>
          <cell r="C16375" t="str">
            <v>ZOTE LIQUIDO 1 LT. BLANCO</v>
          </cell>
          <cell r="D16375" t="str">
            <v>PZA   9999</v>
          </cell>
          <cell r="E16375">
            <v>27.01</v>
          </cell>
          <cell r="F16375">
            <v>1.1521999999999999</v>
          </cell>
          <cell r="G16375">
            <v>31.12</v>
          </cell>
          <cell r="H16375">
            <v>36.1</v>
          </cell>
          <cell r="I16375" t="str">
            <v>JL</v>
          </cell>
        </row>
        <row r="16376">
          <cell r="B16376">
            <v>7501026005343</v>
          </cell>
          <cell r="C16376" t="str">
            <v>ZOTE LIQUIDO 1 LT. ROSA</v>
          </cell>
          <cell r="D16376" t="str">
            <v>PZA   9999</v>
          </cell>
          <cell r="E16376">
            <v>27.01</v>
          </cell>
          <cell r="F16376">
            <v>1.1521999999999999</v>
          </cell>
          <cell r="G16376">
            <v>31.12</v>
          </cell>
          <cell r="H16376">
            <v>36.1</v>
          </cell>
          <cell r="I16376" t="str">
            <v>JL</v>
          </cell>
        </row>
        <row r="16377">
          <cell r="B16377">
            <v>7501026005978</v>
          </cell>
          <cell r="C16377" t="str">
            <v>ZOTE BLANCO 100 GRS.</v>
          </cell>
          <cell r="D16377" t="str">
            <v>PZA   9999</v>
          </cell>
          <cell r="E16377">
            <v>4.4950999999999999</v>
          </cell>
          <cell r="F16377">
            <v>1.2658</v>
          </cell>
          <cell r="G16377">
            <v>5.69</v>
          </cell>
          <cell r="H16377">
            <v>6.6</v>
          </cell>
          <cell r="I16377" t="str">
            <v>JL</v>
          </cell>
        </row>
        <row r="16378">
          <cell r="B16378">
            <v>7501026006340</v>
          </cell>
          <cell r="C16378" t="str">
            <v>TEPEYAC C/ENV 400 GRS. AMARILLO</v>
          </cell>
          <cell r="D16378" t="str">
            <v>PZA   9999</v>
          </cell>
          <cell r="E16378">
            <v>17.517199999999999</v>
          </cell>
          <cell r="F16378">
            <v>1.1514</v>
          </cell>
          <cell r="G16378">
            <v>20.170000000000002</v>
          </cell>
          <cell r="H16378">
            <v>23.4</v>
          </cell>
          <cell r="I16378" t="str">
            <v>JL</v>
          </cell>
        </row>
        <row r="16379">
          <cell r="B16379">
            <v>75010260071</v>
          </cell>
          <cell r="C16379" t="str">
            <v>CORONA BARRA 400 GRS. AMARILLO S/ENV</v>
          </cell>
          <cell r="D16379" t="str">
            <v>PZA   9999</v>
          </cell>
          <cell r="E16379">
            <v>11.3017</v>
          </cell>
          <cell r="F16379">
            <v>1.1361000000000001</v>
          </cell>
          <cell r="G16379">
            <v>12.84</v>
          </cell>
          <cell r="H16379">
            <v>14.9</v>
          </cell>
          <cell r="I16379" t="str">
            <v>JL</v>
          </cell>
        </row>
        <row r="16380">
          <cell r="B16380">
            <v>7501026007316</v>
          </cell>
          <cell r="C16380" t="str">
            <v>CORONA BARRA 400 GRS. ROSA</v>
          </cell>
          <cell r="D16380" t="str">
            <v>PZA   9999</v>
          </cell>
          <cell r="E16380">
            <v>17.486899999999999</v>
          </cell>
          <cell r="F16380">
            <v>1.1534</v>
          </cell>
          <cell r="G16380">
            <v>20.170000000000002</v>
          </cell>
          <cell r="H16380">
            <v>23.4</v>
          </cell>
          <cell r="I16380" t="str">
            <v>JL</v>
          </cell>
        </row>
        <row r="16381">
          <cell r="B16381">
            <v>7501026007347</v>
          </cell>
          <cell r="C16381" t="str">
            <v>CORONA BARRA 400 GRS. AMARILLO</v>
          </cell>
          <cell r="D16381" t="str">
            <v>PZA   9999</v>
          </cell>
          <cell r="E16381">
            <v>17.517199999999999</v>
          </cell>
          <cell r="F16381">
            <v>1.1514</v>
          </cell>
          <cell r="G16381">
            <v>20.170000000000002</v>
          </cell>
          <cell r="H16381">
            <v>23.4</v>
          </cell>
          <cell r="I16381" t="str">
            <v>JL</v>
          </cell>
        </row>
        <row r="16382">
          <cell r="B16382">
            <v>7501026031052</v>
          </cell>
          <cell r="C16382" t="str">
            <v>TEPEYAC C/ENV 400 GRS. BLANCO</v>
          </cell>
          <cell r="D16382" t="str">
            <v>PZA   9999</v>
          </cell>
          <cell r="E16382">
            <v>17.486899999999999</v>
          </cell>
          <cell r="F16382">
            <v>1.1534</v>
          </cell>
          <cell r="G16382">
            <v>20.170000000000002</v>
          </cell>
          <cell r="H16382">
            <v>23.4</v>
          </cell>
          <cell r="I16382" t="str">
            <v>JL</v>
          </cell>
        </row>
        <row r="16383">
          <cell r="B16383">
            <v>75010563001</v>
          </cell>
          <cell r="C16383" t="str">
            <v>TEPEYAC SIN ENVOLTURA 200 GRS.</v>
          </cell>
          <cell r="D16383" t="str">
            <v>PZA   9999</v>
          </cell>
          <cell r="E16383">
            <v>7.3086000000000002</v>
          </cell>
          <cell r="F16383">
            <v>1.1671</v>
          </cell>
          <cell r="G16383">
            <v>8.5299999999999994</v>
          </cell>
          <cell r="H16383">
            <v>9.9</v>
          </cell>
          <cell r="I16383" t="str">
            <v>JL</v>
          </cell>
        </row>
        <row r="16384">
          <cell r="B16384">
            <v>7502263230161</v>
          </cell>
          <cell r="C16384" t="str">
            <v>IBARRA BARRA 300 GRS. LIMPIEZA TOTAL</v>
          </cell>
          <cell r="D16384" t="str">
            <v>PZA   9999</v>
          </cell>
          <cell r="E16384">
            <v>10.4537</v>
          </cell>
          <cell r="F16384">
            <v>1.1546000000000001</v>
          </cell>
          <cell r="G16384">
            <v>12.07</v>
          </cell>
          <cell r="H16384">
            <v>14</v>
          </cell>
          <cell r="I16384" t="str">
            <v>JL</v>
          </cell>
        </row>
        <row r="16385">
          <cell r="B16385">
            <v>7503017939903</v>
          </cell>
          <cell r="C16385" t="str">
            <v>JABON EL TORO BARRA 400 G. CACAHUANANCHE</v>
          </cell>
          <cell r="D16385" t="str">
            <v>PZA   9999</v>
          </cell>
          <cell r="E16385">
            <v>9.1379000000000001</v>
          </cell>
          <cell r="F16385">
            <v>1.1797</v>
          </cell>
          <cell r="G16385">
            <v>10.78</v>
          </cell>
          <cell r="H16385">
            <v>12.5</v>
          </cell>
          <cell r="I16385" t="str">
            <v>JL</v>
          </cell>
        </row>
        <row r="16386">
          <cell r="B16386">
            <v>844</v>
          </cell>
          <cell r="C16386" t="str">
            <v>FACIL BARRA 200 GRS. AZUL</v>
          </cell>
          <cell r="D16386" t="str">
            <v>PZA   9999</v>
          </cell>
          <cell r="E16386">
            <v>7.0488</v>
          </cell>
          <cell r="F16386">
            <v>1.125</v>
          </cell>
          <cell r="G16386">
            <v>7.93</v>
          </cell>
          <cell r="H16386">
            <v>9.1999999999999993</v>
          </cell>
          <cell r="I16386" t="str">
            <v>JL</v>
          </cell>
        </row>
        <row r="16387">
          <cell r="B16387">
            <v>19836100211</v>
          </cell>
          <cell r="C16387" t="str">
            <v>BOING 250 ML. DURAZNO</v>
          </cell>
          <cell r="D16387" t="str">
            <v>PZA   9999</v>
          </cell>
          <cell r="E16387">
            <v>4.4954999999999998</v>
          </cell>
          <cell r="F16387">
            <v>1.2457</v>
          </cell>
          <cell r="G16387">
            <v>5.6</v>
          </cell>
          <cell r="H16387">
            <v>6.5</v>
          </cell>
          <cell r="I16387" t="str">
            <v>JO</v>
          </cell>
        </row>
        <row r="16388">
          <cell r="B16388">
            <v>19836200218</v>
          </cell>
          <cell r="C16388" t="str">
            <v>BOING 500 ML. DURAZNO</v>
          </cell>
          <cell r="D16388" t="str">
            <v>PZA   9999</v>
          </cell>
          <cell r="E16388">
            <v>7.1264000000000003</v>
          </cell>
          <cell r="F16388">
            <v>1.1492</v>
          </cell>
          <cell r="G16388">
            <v>8.19</v>
          </cell>
          <cell r="H16388">
            <v>9.5</v>
          </cell>
          <cell r="I16388" t="str">
            <v>JO</v>
          </cell>
        </row>
        <row r="16389">
          <cell r="B16389">
            <v>19836710021</v>
          </cell>
          <cell r="C16389" t="str">
            <v>BOING MINIBRICK 200 ML. MANGO</v>
          </cell>
          <cell r="D16389" t="str">
            <v>PZA   9999</v>
          </cell>
          <cell r="E16389">
            <v>3.9367000000000001</v>
          </cell>
          <cell r="F16389">
            <v>1.2929999999999999</v>
          </cell>
          <cell r="G16389">
            <v>5.09</v>
          </cell>
          <cell r="H16389">
            <v>5.9</v>
          </cell>
          <cell r="I16389" t="str">
            <v>JO</v>
          </cell>
        </row>
        <row r="16390">
          <cell r="B16390">
            <v>19836710038</v>
          </cell>
          <cell r="C16390" t="str">
            <v>BOING MINIBRICK 200 ML. GUAYABA</v>
          </cell>
          <cell r="D16390" t="str">
            <v>PZA   9999</v>
          </cell>
          <cell r="E16390">
            <v>3.9367000000000001</v>
          </cell>
          <cell r="F16390">
            <v>1.2929999999999999</v>
          </cell>
          <cell r="G16390">
            <v>5.09</v>
          </cell>
          <cell r="H16390">
            <v>5.9</v>
          </cell>
          <cell r="I16390" t="str">
            <v>JO</v>
          </cell>
        </row>
        <row r="16391">
          <cell r="B16391">
            <v>19836710083</v>
          </cell>
          <cell r="C16391" t="str">
            <v>BOING MINIBRICK 200 ML. MANZANA</v>
          </cell>
          <cell r="D16391" t="str">
            <v>PZA   9999</v>
          </cell>
          <cell r="E16391">
            <v>3.9367000000000001</v>
          </cell>
          <cell r="F16391">
            <v>1.2929999999999999</v>
          </cell>
          <cell r="G16391">
            <v>5.09</v>
          </cell>
          <cell r="H16391">
            <v>5.9</v>
          </cell>
          <cell r="I16391" t="str">
            <v>JO</v>
          </cell>
        </row>
        <row r="16392">
          <cell r="B16392">
            <v>19836710106</v>
          </cell>
          <cell r="C16392" t="str">
            <v>BOING MINIBRICK 200 ML. DURAZNO</v>
          </cell>
          <cell r="D16392" t="str">
            <v>PZA   9999</v>
          </cell>
          <cell r="E16392">
            <v>3.9367000000000001</v>
          </cell>
          <cell r="F16392">
            <v>1.2929999999999999</v>
          </cell>
          <cell r="G16392">
            <v>5.09</v>
          </cell>
          <cell r="H16392">
            <v>5.9</v>
          </cell>
          <cell r="I16392" t="str">
            <v>JO</v>
          </cell>
        </row>
        <row r="16393">
          <cell r="B16393">
            <v>36731103543</v>
          </cell>
          <cell r="C16393" t="str">
            <v>GATORADE 350 ML. UVA</v>
          </cell>
          <cell r="D16393" t="str">
            <v>PZA   9999</v>
          </cell>
          <cell r="E16393">
            <v>5.3533999999999997</v>
          </cell>
          <cell r="F16393">
            <v>1.2888999999999999</v>
          </cell>
          <cell r="G16393">
            <v>6.9</v>
          </cell>
          <cell r="H16393">
            <v>8</v>
          </cell>
          <cell r="I16393" t="str">
            <v>JO</v>
          </cell>
        </row>
        <row r="16394">
          <cell r="B16394">
            <v>36731106063</v>
          </cell>
          <cell r="C16394" t="str">
            <v>GATORADE CH. 600 ML. PONCHE DE FRUTAS</v>
          </cell>
          <cell r="D16394" t="str">
            <v>PZA   9999</v>
          </cell>
          <cell r="E16394">
            <v>12.7873</v>
          </cell>
          <cell r="F16394">
            <v>1.1527000000000001</v>
          </cell>
          <cell r="G16394">
            <v>14.74</v>
          </cell>
          <cell r="H16394">
            <v>17.100000000000001</v>
          </cell>
          <cell r="I16394" t="str">
            <v>JO</v>
          </cell>
        </row>
        <row r="16395">
          <cell r="B16395">
            <v>95188000485</v>
          </cell>
          <cell r="C16395" t="str">
            <v>TAMPICO 330 ML. CEREZA PUNCH</v>
          </cell>
          <cell r="D16395" t="str">
            <v>PZA   9999</v>
          </cell>
          <cell r="E16395">
            <v>3.1034000000000002</v>
          </cell>
          <cell r="F16395">
            <v>1.1665000000000001</v>
          </cell>
          <cell r="G16395">
            <v>3.62</v>
          </cell>
          <cell r="H16395">
            <v>4.2</v>
          </cell>
          <cell r="I16395" t="str">
            <v>JO</v>
          </cell>
        </row>
        <row r="16396">
          <cell r="B16396">
            <v>712817001025</v>
          </cell>
          <cell r="C16396" t="str">
            <v>NA-RAN-JAAN TAMBAA 3.785 LTS. NARANJA</v>
          </cell>
          <cell r="D16396" t="str">
            <v>PZA   9999</v>
          </cell>
          <cell r="E16396">
            <v>22.413699999999999</v>
          </cell>
          <cell r="F16396">
            <v>1.123</v>
          </cell>
          <cell r="G16396">
            <v>25.17</v>
          </cell>
          <cell r="H16396">
            <v>29.2</v>
          </cell>
          <cell r="I16396" t="str">
            <v>JO</v>
          </cell>
        </row>
        <row r="16397">
          <cell r="B16397">
            <v>712817001179</v>
          </cell>
          <cell r="C16397" t="str">
            <v>NA-RAN-JAAN TAMBAA JUGO 1 LT.</v>
          </cell>
          <cell r="D16397" t="str">
            <v>PZA   9999</v>
          </cell>
          <cell r="E16397">
            <v>5.6033999999999997</v>
          </cell>
          <cell r="F16397">
            <v>1.1547000000000001</v>
          </cell>
          <cell r="G16397">
            <v>6.47</v>
          </cell>
          <cell r="H16397">
            <v>7.5</v>
          </cell>
          <cell r="I16397" t="str">
            <v>JO</v>
          </cell>
        </row>
        <row r="16398">
          <cell r="B16398">
            <v>7411204846203</v>
          </cell>
          <cell r="C16398" t="str">
            <v>COSECHA PURA 330 ML. LATA</v>
          </cell>
          <cell r="D16398" t="str">
            <v>PZA   9999</v>
          </cell>
          <cell r="E16398">
            <v>5.7470999999999997</v>
          </cell>
          <cell r="F16398">
            <v>1.1257999999999999</v>
          </cell>
          <cell r="G16398">
            <v>6.47</v>
          </cell>
          <cell r="H16398">
            <v>7.5</v>
          </cell>
          <cell r="I16398" t="str">
            <v>JO</v>
          </cell>
        </row>
        <row r="16399">
          <cell r="B16399">
            <v>75001759</v>
          </cell>
          <cell r="C16399" t="str">
            <v>BOING 250 ML. MANGO</v>
          </cell>
          <cell r="D16399" t="str">
            <v>PZA   9999</v>
          </cell>
          <cell r="E16399">
            <v>4.4954000000000001</v>
          </cell>
          <cell r="F16399">
            <v>1.2457</v>
          </cell>
          <cell r="G16399">
            <v>5.6</v>
          </cell>
          <cell r="H16399">
            <v>6.5</v>
          </cell>
          <cell r="I16399" t="str">
            <v>JO</v>
          </cell>
        </row>
        <row r="16400">
          <cell r="B16400">
            <v>75001766</v>
          </cell>
          <cell r="C16400" t="str">
            <v>BOING 250 ML. FRESA</v>
          </cell>
          <cell r="D16400" t="str">
            <v>PZA   9999</v>
          </cell>
          <cell r="E16400">
            <v>4.4954000000000001</v>
          </cell>
          <cell r="F16400">
            <v>1.2457</v>
          </cell>
          <cell r="G16400">
            <v>5.6</v>
          </cell>
          <cell r="H16400">
            <v>6.5</v>
          </cell>
          <cell r="I16400" t="str">
            <v>JO</v>
          </cell>
        </row>
        <row r="16401">
          <cell r="B16401">
            <v>75001773</v>
          </cell>
          <cell r="C16401" t="str">
            <v>BOING 250 ML. GUAYABA</v>
          </cell>
          <cell r="D16401" t="str">
            <v>PZA   9999</v>
          </cell>
          <cell r="E16401">
            <v>4.4954000000000001</v>
          </cell>
          <cell r="F16401">
            <v>1.2457</v>
          </cell>
          <cell r="G16401">
            <v>5.6</v>
          </cell>
          <cell r="H16401">
            <v>6.5</v>
          </cell>
          <cell r="I16401" t="str">
            <v>JO</v>
          </cell>
        </row>
        <row r="16402">
          <cell r="B16402">
            <v>75001797</v>
          </cell>
          <cell r="C16402" t="str">
            <v>BOING 250 ML. MANZANA</v>
          </cell>
          <cell r="D16402" t="str">
            <v>PZA   9999</v>
          </cell>
          <cell r="E16402">
            <v>4.4954000000000001</v>
          </cell>
          <cell r="F16402">
            <v>1.2457</v>
          </cell>
          <cell r="G16402">
            <v>5.6</v>
          </cell>
          <cell r="H16402">
            <v>6.5</v>
          </cell>
          <cell r="I16402" t="str">
            <v>JO</v>
          </cell>
        </row>
        <row r="16403">
          <cell r="B16403">
            <v>75001810</v>
          </cell>
          <cell r="C16403" t="str">
            <v>BOING 250 ML. PI¥A</v>
          </cell>
          <cell r="D16403" t="str">
            <v>PZA   9999</v>
          </cell>
          <cell r="E16403">
            <v>4.4954000000000001</v>
          </cell>
          <cell r="F16403">
            <v>1.2457</v>
          </cell>
          <cell r="G16403">
            <v>5.6</v>
          </cell>
          <cell r="H16403">
            <v>6.5</v>
          </cell>
          <cell r="I16403" t="str">
            <v>JO</v>
          </cell>
        </row>
        <row r="16404">
          <cell r="B16404">
            <v>75001834</v>
          </cell>
          <cell r="C16404" t="str">
            <v>BOING 250 ML. UVA</v>
          </cell>
          <cell r="D16404" t="str">
            <v>PZA   9999</v>
          </cell>
          <cell r="E16404">
            <v>4.4954000000000001</v>
          </cell>
          <cell r="F16404">
            <v>1.2457</v>
          </cell>
          <cell r="G16404">
            <v>5.6</v>
          </cell>
          <cell r="H16404">
            <v>6.5</v>
          </cell>
          <cell r="I16404" t="str">
            <v>JO</v>
          </cell>
        </row>
        <row r="16405">
          <cell r="B16405">
            <v>75003104</v>
          </cell>
          <cell r="C16405" t="str">
            <v>BOING 500 ML. MANGO</v>
          </cell>
          <cell r="D16405" t="str">
            <v>PZA   9999</v>
          </cell>
          <cell r="E16405">
            <v>7.1264000000000003</v>
          </cell>
          <cell r="F16405">
            <v>1.1492</v>
          </cell>
          <cell r="G16405">
            <v>8.19</v>
          </cell>
          <cell r="H16405">
            <v>9.5</v>
          </cell>
          <cell r="I16405" t="str">
            <v>JO</v>
          </cell>
        </row>
        <row r="16406">
          <cell r="B16406">
            <v>75003135</v>
          </cell>
          <cell r="C16406" t="str">
            <v>BOING 500 ML. GUAYABA</v>
          </cell>
          <cell r="D16406" t="str">
            <v>PZA   9999</v>
          </cell>
          <cell r="E16406">
            <v>7.1264000000000003</v>
          </cell>
          <cell r="F16406">
            <v>1.1492</v>
          </cell>
          <cell r="G16406">
            <v>8.19</v>
          </cell>
          <cell r="H16406">
            <v>9.5</v>
          </cell>
          <cell r="I16406" t="str">
            <v>JO</v>
          </cell>
        </row>
        <row r="16407">
          <cell r="B16407">
            <v>75003159</v>
          </cell>
          <cell r="C16407" t="str">
            <v>BOING 500 ML. MANZANA</v>
          </cell>
          <cell r="D16407" t="str">
            <v>PZA   9999</v>
          </cell>
          <cell r="E16407">
            <v>7.1264000000000003</v>
          </cell>
          <cell r="F16407">
            <v>1.1492</v>
          </cell>
          <cell r="G16407">
            <v>8.19</v>
          </cell>
          <cell r="H16407">
            <v>9.5</v>
          </cell>
          <cell r="I16407" t="str">
            <v>JO</v>
          </cell>
        </row>
        <row r="16408">
          <cell r="B16408">
            <v>75003180</v>
          </cell>
          <cell r="C16408" t="str">
            <v>BOING 500 ML. UVA</v>
          </cell>
          <cell r="D16408" t="str">
            <v>PZA   9999</v>
          </cell>
          <cell r="E16408">
            <v>7.1264000000000003</v>
          </cell>
          <cell r="F16408">
            <v>1.1492</v>
          </cell>
          <cell r="G16408">
            <v>8.19</v>
          </cell>
          <cell r="H16408">
            <v>9.5</v>
          </cell>
          <cell r="I16408" t="str">
            <v>JO</v>
          </cell>
        </row>
        <row r="16409">
          <cell r="B16409">
            <v>7501000922215</v>
          </cell>
          <cell r="C16409" t="str">
            <v>JUGO GERBER 2DA ETAPA 175 ML. CIRUELA-MZ</v>
          </cell>
          <cell r="D16409" t="str">
            <v>PZA   9999</v>
          </cell>
          <cell r="E16409">
            <v>10.867100000000001</v>
          </cell>
          <cell r="F16409">
            <v>1.1263000000000001</v>
          </cell>
          <cell r="G16409">
            <v>12.24</v>
          </cell>
          <cell r="H16409">
            <v>14.2</v>
          </cell>
          <cell r="I16409" t="str">
            <v>JO</v>
          </cell>
        </row>
        <row r="16410">
          <cell r="B16410">
            <v>7501005102674</v>
          </cell>
          <cell r="C16410" t="str">
            <v>ADES 946 ML. TETRAPACK MANZANA</v>
          </cell>
          <cell r="D16410" t="str">
            <v>PZA   9999</v>
          </cell>
          <cell r="E16410">
            <v>15.520099999999999</v>
          </cell>
          <cell r="F16410">
            <v>1.3331</v>
          </cell>
          <cell r="G16410">
            <v>20.69</v>
          </cell>
          <cell r="H16410">
            <v>24</v>
          </cell>
          <cell r="I16410" t="str">
            <v>JO</v>
          </cell>
        </row>
        <row r="16411">
          <cell r="B16411">
            <v>7501005102681</v>
          </cell>
          <cell r="C16411" t="str">
            <v>ADES 946 ML. TETRAPACK MANGO</v>
          </cell>
          <cell r="D16411" t="str">
            <v>PZA   9999</v>
          </cell>
          <cell r="E16411">
            <v>15.520099999999999</v>
          </cell>
          <cell r="F16411">
            <v>1.3331</v>
          </cell>
          <cell r="G16411">
            <v>20.69</v>
          </cell>
          <cell r="H16411">
            <v>24</v>
          </cell>
          <cell r="I16411" t="str">
            <v>JO</v>
          </cell>
        </row>
        <row r="16412">
          <cell r="B16412">
            <v>7501005102735</v>
          </cell>
          <cell r="C16412" t="str">
            <v>ADES 946 ML. TETRAPACK NATURAL</v>
          </cell>
          <cell r="D16412" t="str">
            <v>PZA   9999</v>
          </cell>
          <cell r="E16412">
            <v>17.465499999999999</v>
          </cell>
          <cell r="F16412">
            <v>1.1846000000000001</v>
          </cell>
          <cell r="G16412">
            <v>20.69</v>
          </cell>
          <cell r="H16412">
            <v>24</v>
          </cell>
          <cell r="I16412" t="str">
            <v>JO</v>
          </cell>
        </row>
        <row r="16413">
          <cell r="B16413">
            <v>7501022011164</v>
          </cell>
          <cell r="C16413" t="str">
            <v>AGUA EPURA C/JUGO 1 LT. MANGO</v>
          </cell>
          <cell r="D16413" t="str">
            <v>PZA   9999</v>
          </cell>
          <cell r="E16413">
            <v>6.181</v>
          </cell>
          <cell r="F16413">
            <v>1.1859</v>
          </cell>
          <cell r="G16413">
            <v>7.33</v>
          </cell>
          <cell r="H16413">
            <v>8.5</v>
          </cell>
          <cell r="I16413" t="str">
            <v>JO</v>
          </cell>
        </row>
        <row r="16414">
          <cell r="B16414">
            <v>7501022011188</v>
          </cell>
          <cell r="C16414" t="str">
            <v>AGUA EPURA C/JUGO 1 LT. ARANDANO-JAMAICA</v>
          </cell>
          <cell r="D16414" t="str">
            <v>PZA   9999</v>
          </cell>
          <cell r="E16414">
            <v>6.181</v>
          </cell>
          <cell r="F16414">
            <v>1.1859</v>
          </cell>
          <cell r="G16414">
            <v>7.33</v>
          </cell>
          <cell r="H16414">
            <v>8.5</v>
          </cell>
          <cell r="I16414" t="str">
            <v>JO</v>
          </cell>
        </row>
        <row r="16415">
          <cell r="B16415">
            <v>7501022011201</v>
          </cell>
          <cell r="C16415" t="str">
            <v>AGUA EPURA C/JUGO 1 LT. GUAYABA</v>
          </cell>
          <cell r="D16415" t="str">
            <v>PZA   9999</v>
          </cell>
          <cell r="E16415">
            <v>6.181</v>
          </cell>
          <cell r="F16415">
            <v>1.1859</v>
          </cell>
          <cell r="G16415">
            <v>7.33</v>
          </cell>
          <cell r="H16415">
            <v>8.5</v>
          </cell>
          <cell r="I16415" t="str">
            <v>JO</v>
          </cell>
        </row>
        <row r="16416">
          <cell r="B16416">
            <v>7501022014288</v>
          </cell>
          <cell r="C16416" t="str">
            <v>GATORADE 1 LT. BLUE BLAST</v>
          </cell>
          <cell r="D16416" t="str">
            <v>PZA   9999</v>
          </cell>
          <cell r="E16416">
            <v>15.883599999999999</v>
          </cell>
          <cell r="F16416">
            <v>1.1509</v>
          </cell>
          <cell r="G16416">
            <v>18.28</v>
          </cell>
          <cell r="H16416">
            <v>21.2</v>
          </cell>
          <cell r="I16416" t="str">
            <v>JO</v>
          </cell>
        </row>
        <row r="16417">
          <cell r="B16417">
            <v>7501039400630</v>
          </cell>
          <cell r="C16417" t="str">
            <v>BOING 1 LT. UVA ARANDANO</v>
          </cell>
          <cell r="D16417" t="str">
            <v>PZA   9999</v>
          </cell>
          <cell r="E16417">
            <v>13.9655</v>
          </cell>
          <cell r="F16417">
            <v>1.1234999999999999</v>
          </cell>
          <cell r="G16417">
            <v>15.69</v>
          </cell>
          <cell r="H16417">
            <v>18.2</v>
          </cell>
          <cell r="I16417" t="str">
            <v>JO</v>
          </cell>
        </row>
        <row r="16418">
          <cell r="B16418">
            <v>7501039400807</v>
          </cell>
          <cell r="C16418" t="str">
            <v>BOING TRAD. TETRA 1 LT. MANGO</v>
          </cell>
          <cell r="D16418" t="str">
            <v>PZA   9999</v>
          </cell>
          <cell r="E16418">
            <v>13.9655</v>
          </cell>
          <cell r="F16418">
            <v>1.1234999999999999</v>
          </cell>
          <cell r="G16418">
            <v>15.69</v>
          </cell>
          <cell r="H16418">
            <v>18.2</v>
          </cell>
          <cell r="I16418" t="str">
            <v>JO</v>
          </cell>
        </row>
        <row r="16419">
          <cell r="B16419">
            <v>7501039400814</v>
          </cell>
          <cell r="C16419" t="str">
            <v>BOING TRAD. TETRA 1 LT. GUAYABA</v>
          </cell>
          <cell r="D16419" t="str">
            <v>PZA   9999</v>
          </cell>
          <cell r="E16419">
            <v>13.9655</v>
          </cell>
          <cell r="F16419">
            <v>1.1234999999999999</v>
          </cell>
          <cell r="G16419">
            <v>15.69</v>
          </cell>
          <cell r="H16419">
            <v>18.2</v>
          </cell>
          <cell r="I16419" t="str">
            <v>JO</v>
          </cell>
        </row>
        <row r="16420">
          <cell r="B16420">
            <v>7501039400821</v>
          </cell>
          <cell r="C16420" t="str">
            <v>BOING TRAD. TETRA 1 LT. UVA</v>
          </cell>
          <cell r="D16420" t="str">
            <v>PZA   9999</v>
          </cell>
          <cell r="E16420">
            <v>13.9655</v>
          </cell>
          <cell r="F16420">
            <v>1.1234999999999999</v>
          </cell>
          <cell r="G16420">
            <v>15.69</v>
          </cell>
          <cell r="H16420">
            <v>18.2</v>
          </cell>
          <cell r="I16420" t="str">
            <v>JO</v>
          </cell>
        </row>
        <row r="16421">
          <cell r="B16421" t="str">
            <v>i-0291-2.6</v>
          </cell>
          <cell r="C16421" t="str">
            <v>CEDIS ABA</v>
          </cell>
          <cell r="D16421" t="str">
            <v>RROTES AZTECA</v>
          </cell>
          <cell r="H16421">
            <v>44642</v>
          </cell>
          <cell r="I16421" t="str">
            <v>_x000C_ce</v>
          </cell>
        </row>
        <row r="16422">
          <cell r="I16422">
            <v>0</v>
          </cell>
        </row>
        <row r="16423">
          <cell r="C16423" t="str">
            <v>Catalogo</v>
          </cell>
          <cell r="D16423" t="str">
            <v>de Articulos</v>
          </cell>
          <cell r="H16423" t="str">
            <v>Hoja :   62</v>
          </cell>
          <cell r="I16423">
            <v>0</v>
          </cell>
        </row>
        <row r="16424">
          <cell r="I16424">
            <v>0</v>
          </cell>
        </row>
        <row r="16425">
          <cell r="B16425" t="str">
            <v>Codigo</v>
          </cell>
          <cell r="C16425" t="str">
            <v>D e s c r i p c i o n</v>
          </cell>
          <cell r="D16425" t="str">
            <v>UM    Prov</v>
          </cell>
          <cell r="E16425" t="str">
            <v>Ult. Costo</v>
          </cell>
          <cell r="F16425" t="str">
            <v>Utilidad</v>
          </cell>
          <cell r="G16425" t="str">
            <v>Prec. s/imp.</v>
          </cell>
          <cell r="H16425" t="str">
            <v>Prec. c/imp.</v>
          </cell>
          <cell r="I16425" t="str">
            <v>Lin</v>
          </cell>
        </row>
        <row r="16426">
          <cell r="I16426">
            <v>0</v>
          </cell>
        </row>
        <row r="16427">
          <cell r="B16427" t="str">
            <v>veedor : 9999</v>
          </cell>
          <cell r="C16427" t="str">
            <v>PROVEEDORES DIVERSOS                      (Con</v>
          </cell>
          <cell r="D16427" t="str">
            <v>tinuacion)</v>
          </cell>
          <cell r="I16427" t="str">
            <v>Pro</v>
          </cell>
        </row>
        <row r="16428">
          <cell r="I16428">
            <v>0</v>
          </cell>
        </row>
        <row r="16429">
          <cell r="B16429">
            <v>7501039400838</v>
          </cell>
          <cell r="C16429" t="str">
            <v>BOING TRAD. TETRA 1 LT. MANZANA</v>
          </cell>
          <cell r="D16429" t="str">
            <v>PZA   9999</v>
          </cell>
          <cell r="E16429">
            <v>13.9655</v>
          </cell>
          <cell r="F16429">
            <v>1.1234999999999999</v>
          </cell>
          <cell r="G16429">
            <v>15.69</v>
          </cell>
          <cell r="H16429">
            <v>18.2</v>
          </cell>
          <cell r="I16429" t="str">
            <v>JO</v>
          </cell>
        </row>
        <row r="16430">
          <cell r="B16430">
            <v>7501039400852</v>
          </cell>
          <cell r="C16430" t="str">
            <v>BOING TRAD. TETRA 1 LT. PI¥A</v>
          </cell>
          <cell r="D16430" t="str">
            <v>PZA   9999</v>
          </cell>
          <cell r="E16430">
            <v>13.9655</v>
          </cell>
          <cell r="F16430">
            <v>1.1234999999999999</v>
          </cell>
          <cell r="G16430">
            <v>15.69</v>
          </cell>
          <cell r="H16430">
            <v>18.2</v>
          </cell>
          <cell r="I16430" t="str">
            <v>JO</v>
          </cell>
        </row>
        <row r="16431">
          <cell r="B16431">
            <v>7501039400869</v>
          </cell>
          <cell r="C16431" t="str">
            <v>BOING TRAD. TETRA 1 LT. DURAZNO</v>
          </cell>
          <cell r="D16431" t="str">
            <v>PZA   9999</v>
          </cell>
          <cell r="E16431">
            <v>13.9655</v>
          </cell>
          <cell r="F16431">
            <v>1.1234999999999999</v>
          </cell>
          <cell r="G16431">
            <v>15.69</v>
          </cell>
          <cell r="H16431">
            <v>18.2</v>
          </cell>
          <cell r="I16431" t="str">
            <v>JO</v>
          </cell>
        </row>
        <row r="16432">
          <cell r="B16432">
            <v>7501059400845</v>
          </cell>
          <cell r="C16432" t="str">
            <v>BOING TRAD. TETRA 1 LT. FRESA</v>
          </cell>
          <cell r="D16432" t="str">
            <v>PZA   9999</v>
          </cell>
          <cell r="E16432">
            <v>13.9655</v>
          </cell>
          <cell r="F16432">
            <v>1.1234999999999999</v>
          </cell>
          <cell r="G16432">
            <v>15.69</v>
          </cell>
          <cell r="H16432">
            <v>18.2</v>
          </cell>
          <cell r="I16432" t="str">
            <v>JO</v>
          </cell>
        </row>
        <row r="16433">
          <cell r="B16433">
            <v>7503000439014</v>
          </cell>
          <cell r="C16433" t="str">
            <v>HIDRA POWER 19 HNOS 480 ML.</v>
          </cell>
          <cell r="D16433" t="str">
            <v>PZA   9999</v>
          </cell>
          <cell r="E16433">
            <v>2.0689000000000002</v>
          </cell>
          <cell r="F16433">
            <v>1.2519</v>
          </cell>
          <cell r="G16433">
            <v>2.59</v>
          </cell>
          <cell r="H16433">
            <v>3</v>
          </cell>
          <cell r="I16433" t="str">
            <v>JO</v>
          </cell>
        </row>
        <row r="16434">
          <cell r="B16434">
            <v>7503000439496</v>
          </cell>
          <cell r="C16434" t="str">
            <v>HIDRA POWER 19 HNOS 600 ML. LIMA LIMON</v>
          </cell>
          <cell r="D16434" t="str">
            <v>PZA   9999</v>
          </cell>
          <cell r="E16434">
            <v>2.7585999999999999</v>
          </cell>
          <cell r="F16434">
            <v>1.2505999999999999</v>
          </cell>
          <cell r="G16434">
            <v>3.45</v>
          </cell>
          <cell r="H16434">
            <v>4</v>
          </cell>
          <cell r="I16434" t="str">
            <v>JO</v>
          </cell>
        </row>
        <row r="16435">
          <cell r="B16435">
            <v>7503000439656</v>
          </cell>
          <cell r="C16435" t="str">
            <v>HIDRA POWER 19 HNOS 600 ML. MORA</v>
          </cell>
          <cell r="D16435" t="str">
            <v>PZA   9999</v>
          </cell>
          <cell r="E16435">
            <v>2.7585999999999999</v>
          </cell>
          <cell r="F16435">
            <v>1.2505999999999999</v>
          </cell>
          <cell r="G16435">
            <v>3.45</v>
          </cell>
          <cell r="H16435">
            <v>4</v>
          </cell>
          <cell r="I16435" t="str">
            <v>JO</v>
          </cell>
        </row>
        <row r="16436">
          <cell r="B16436">
            <v>7503018598093</v>
          </cell>
          <cell r="C16436" t="str">
            <v>BOLIS EMPERADOR'S CHICO 10 PZAS.</v>
          </cell>
          <cell r="D16436" t="str">
            <v>PZA   9999</v>
          </cell>
          <cell r="E16436">
            <v>3.2326999999999999</v>
          </cell>
          <cell r="F16436">
            <v>1.4662999999999999</v>
          </cell>
          <cell r="G16436">
            <v>4.74</v>
          </cell>
          <cell r="H16436">
            <v>5.5</v>
          </cell>
          <cell r="I16436" t="str">
            <v>JO</v>
          </cell>
        </row>
        <row r="16437">
          <cell r="B16437">
            <v>7503018598123</v>
          </cell>
          <cell r="C16437" t="str">
            <v>BOLIS EMPERADOR'S GRANDE 10 PZAS.</v>
          </cell>
          <cell r="D16437" t="str">
            <v>PZA   9999</v>
          </cell>
          <cell r="E16437">
            <v>5.9481999999999999</v>
          </cell>
          <cell r="F16437">
            <v>1.2323</v>
          </cell>
          <cell r="G16437">
            <v>7.33</v>
          </cell>
          <cell r="H16437">
            <v>8.5</v>
          </cell>
          <cell r="I16437" t="str">
            <v>JO</v>
          </cell>
        </row>
        <row r="16438">
          <cell r="B16438">
            <v>7503018598215</v>
          </cell>
          <cell r="C16438" t="str">
            <v>BOLIS EMPERADOR'S EXTRA GRANDE 10 PZAS.</v>
          </cell>
          <cell r="D16438" t="str">
            <v>PAQ   9999</v>
          </cell>
          <cell r="E16438">
            <v>5.9481999999999999</v>
          </cell>
          <cell r="F16438">
            <v>1.3046</v>
          </cell>
          <cell r="G16438">
            <v>7.76</v>
          </cell>
          <cell r="H16438">
            <v>9</v>
          </cell>
          <cell r="I16438" t="str">
            <v>JO</v>
          </cell>
        </row>
        <row r="16439">
          <cell r="B16439">
            <v>7503018598505</v>
          </cell>
          <cell r="C16439" t="str">
            <v>BOLIS EMPERADOR'S MEDIANO 20 PZAS.</v>
          </cell>
          <cell r="D16439" t="str">
            <v>PZA   9999</v>
          </cell>
          <cell r="E16439">
            <v>5.9481999999999999</v>
          </cell>
          <cell r="F16439">
            <v>1.2323</v>
          </cell>
          <cell r="G16439">
            <v>7.33</v>
          </cell>
          <cell r="H16439">
            <v>8.5</v>
          </cell>
          <cell r="I16439" t="str">
            <v>JO</v>
          </cell>
        </row>
        <row r="16440">
          <cell r="B16440">
            <v>7503022042049</v>
          </cell>
          <cell r="C16440" t="str">
            <v>NA-RAN-JAAN TAMBAA 3.785 LTS. CITRUS P.</v>
          </cell>
          <cell r="D16440" t="str">
            <v>PZA   9999</v>
          </cell>
          <cell r="E16440">
            <v>22.413699999999999</v>
          </cell>
          <cell r="F16440">
            <v>1.1422000000000001</v>
          </cell>
          <cell r="G16440">
            <v>25.6</v>
          </cell>
          <cell r="H16440">
            <v>29.7</v>
          </cell>
          <cell r="I16440" t="str">
            <v>JO</v>
          </cell>
        </row>
        <row r="16441">
          <cell r="B16441">
            <v>7503027753018</v>
          </cell>
          <cell r="C16441" t="str">
            <v>SPORADE 625 ML. NARANJA</v>
          </cell>
          <cell r="D16441" t="str">
            <v>PZA   9999</v>
          </cell>
          <cell r="E16441">
            <v>8.0315999999999992</v>
          </cell>
          <cell r="F16441">
            <v>1.1479999999999999</v>
          </cell>
          <cell r="G16441">
            <v>9.2200000000000006</v>
          </cell>
          <cell r="H16441">
            <v>10.7</v>
          </cell>
          <cell r="I16441" t="str">
            <v>JO</v>
          </cell>
        </row>
        <row r="16442">
          <cell r="B16442">
            <v>7503027753025</v>
          </cell>
          <cell r="C16442" t="str">
            <v>SPORADE 625 ML. FRUTAS</v>
          </cell>
          <cell r="D16442" t="str">
            <v>PZA   9999</v>
          </cell>
          <cell r="E16442">
            <v>8.0315999999999992</v>
          </cell>
          <cell r="F16442">
            <v>1.1479999999999999</v>
          </cell>
          <cell r="G16442">
            <v>9.2200000000000006</v>
          </cell>
          <cell r="H16442">
            <v>10.7</v>
          </cell>
          <cell r="I16442" t="str">
            <v>JO</v>
          </cell>
        </row>
        <row r="16443">
          <cell r="B16443">
            <v>7503027753292</v>
          </cell>
          <cell r="C16443" t="str">
            <v>C-FRUT MAX 400 ML. MANGO</v>
          </cell>
          <cell r="D16443" t="str">
            <v>PZA   9999</v>
          </cell>
          <cell r="E16443">
            <v>5.6033999999999997</v>
          </cell>
          <cell r="F16443">
            <v>1.1850000000000001</v>
          </cell>
          <cell r="G16443">
            <v>6.64</v>
          </cell>
          <cell r="H16443">
            <v>7.7</v>
          </cell>
          <cell r="I16443" t="str">
            <v>JO</v>
          </cell>
        </row>
        <row r="16444">
          <cell r="B16444">
            <v>7503027753315</v>
          </cell>
          <cell r="C16444" t="str">
            <v>C-FRUT MAX 400 ML. GUAYABA</v>
          </cell>
          <cell r="D16444" t="str">
            <v>PZA   9999</v>
          </cell>
          <cell r="E16444">
            <v>5.6033999999999997</v>
          </cell>
          <cell r="F16444">
            <v>1.1850000000000001</v>
          </cell>
          <cell r="G16444">
            <v>6.64</v>
          </cell>
          <cell r="H16444">
            <v>7.7</v>
          </cell>
          <cell r="I16444" t="str">
            <v>JO</v>
          </cell>
        </row>
        <row r="16445">
          <cell r="B16445">
            <v>7503027753605</v>
          </cell>
          <cell r="C16445" t="str">
            <v>VOLT BEBIDA LATA 473 ML. DARK ENERGY</v>
          </cell>
          <cell r="D16445" t="str">
            <v>PZA   9999</v>
          </cell>
          <cell r="E16445">
            <v>9.5158000000000005</v>
          </cell>
          <cell r="F16445">
            <v>1.1779999999999999</v>
          </cell>
          <cell r="G16445">
            <v>11.21</v>
          </cell>
          <cell r="H16445">
            <v>13</v>
          </cell>
          <cell r="I16445" t="str">
            <v>JO</v>
          </cell>
        </row>
        <row r="16446">
          <cell r="B16446">
            <v>7503027753636</v>
          </cell>
          <cell r="C16446" t="str">
            <v>VOLT PET 400 ML. GUARANA-CAFEINA</v>
          </cell>
          <cell r="D16446" t="str">
            <v>PZA   9999</v>
          </cell>
          <cell r="E16446">
            <v>6.4654999999999996</v>
          </cell>
          <cell r="F16446">
            <v>1.2001999999999999</v>
          </cell>
          <cell r="G16446">
            <v>7.76</v>
          </cell>
          <cell r="H16446">
            <v>9</v>
          </cell>
          <cell r="I16446" t="str">
            <v>JO</v>
          </cell>
        </row>
        <row r="16447">
          <cell r="B16447">
            <v>7503027753667</v>
          </cell>
          <cell r="C16447" t="str">
            <v>VOLT PET 400 ML. BLUE BERRY-CAFEINA</v>
          </cell>
          <cell r="D16447" t="str">
            <v>PZA   9999</v>
          </cell>
          <cell r="E16447">
            <v>6.4654999999999996</v>
          </cell>
          <cell r="F16447">
            <v>1.2001999999999999</v>
          </cell>
          <cell r="G16447">
            <v>7.76</v>
          </cell>
          <cell r="H16447">
            <v>9</v>
          </cell>
          <cell r="I16447" t="str">
            <v>JO</v>
          </cell>
        </row>
        <row r="16448">
          <cell r="B16448">
            <v>7503027753803</v>
          </cell>
          <cell r="C16448" t="str">
            <v>SPORADE 625 ML. MORA</v>
          </cell>
          <cell r="D16448" t="str">
            <v>PZA   9999</v>
          </cell>
          <cell r="E16448">
            <v>8.0315999999999992</v>
          </cell>
          <cell r="F16448">
            <v>1.1479999999999999</v>
          </cell>
          <cell r="G16448">
            <v>9.2200000000000006</v>
          </cell>
          <cell r="H16448">
            <v>10.7</v>
          </cell>
          <cell r="I16448" t="str">
            <v>JO</v>
          </cell>
        </row>
        <row r="16449">
          <cell r="B16449">
            <v>7503030524865</v>
          </cell>
          <cell r="C16449" t="str">
            <v>VOLT BEBIDA LATA 473 ML. S/A YELLOW EN.</v>
          </cell>
          <cell r="D16449" t="str">
            <v>PZA   9999</v>
          </cell>
          <cell r="E16449">
            <v>9.5143000000000004</v>
          </cell>
          <cell r="F16449">
            <v>1.1781999999999999</v>
          </cell>
          <cell r="G16449">
            <v>11.21</v>
          </cell>
          <cell r="H16449">
            <v>13</v>
          </cell>
          <cell r="I16449" t="str">
            <v>JO</v>
          </cell>
        </row>
        <row r="16450">
          <cell r="B16450">
            <v>7503030524872</v>
          </cell>
          <cell r="C16450" t="str">
            <v>VOLT BEBIDA LATA 473 ML. S/A BLUE EN.</v>
          </cell>
          <cell r="D16450" t="str">
            <v>PZA   9999</v>
          </cell>
          <cell r="E16450">
            <v>9.5143000000000004</v>
          </cell>
          <cell r="F16450">
            <v>1.1781999999999999</v>
          </cell>
          <cell r="G16450">
            <v>11.21</v>
          </cell>
          <cell r="H16450">
            <v>13</v>
          </cell>
          <cell r="I16450" t="str">
            <v>JO</v>
          </cell>
        </row>
        <row r="16451">
          <cell r="B16451">
            <v>7506192506908</v>
          </cell>
          <cell r="C16451" t="str">
            <v>VIVE 100 ENERG. LATA 355 ML. AZAI</v>
          </cell>
          <cell r="D16451" t="str">
            <v>PZA   9999</v>
          </cell>
          <cell r="E16451">
            <v>9.3390000000000004</v>
          </cell>
          <cell r="F16451">
            <v>1.1543000000000001</v>
          </cell>
          <cell r="G16451">
            <v>10.78</v>
          </cell>
          <cell r="H16451">
            <v>12.5</v>
          </cell>
          <cell r="I16451" t="str">
            <v>JO</v>
          </cell>
        </row>
        <row r="16452">
          <cell r="B16452">
            <v>7506192507349</v>
          </cell>
          <cell r="C16452" t="str">
            <v>AMPER ENERGIZANTE ENERGY 473 ML.</v>
          </cell>
          <cell r="D16452" t="str">
            <v>PZA   9999</v>
          </cell>
          <cell r="E16452">
            <v>9.6981999999999999</v>
          </cell>
          <cell r="F16452">
            <v>1.1996</v>
          </cell>
          <cell r="G16452">
            <v>11.63</v>
          </cell>
          <cell r="H16452">
            <v>13.5</v>
          </cell>
          <cell r="I16452" t="str">
            <v>JO</v>
          </cell>
        </row>
        <row r="16453">
          <cell r="B16453">
            <v>7506192507417</v>
          </cell>
          <cell r="C16453" t="str">
            <v>VIVE 100 500 ML. GIN-CITRUS</v>
          </cell>
          <cell r="D16453" t="str">
            <v>PZA   9999</v>
          </cell>
          <cell r="E16453">
            <v>9.9855999999999998</v>
          </cell>
          <cell r="F16453">
            <v>1.1657</v>
          </cell>
          <cell r="G16453">
            <v>11.64</v>
          </cell>
          <cell r="H16453">
            <v>13.5</v>
          </cell>
          <cell r="I16453" t="str">
            <v>JO</v>
          </cell>
        </row>
        <row r="16454">
          <cell r="B16454">
            <v>7506241202119</v>
          </cell>
          <cell r="C16454" t="str">
            <v>VOLT BEBIDA LATA 473 ML. YELLOW ENERGY</v>
          </cell>
          <cell r="D16454" t="str">
            <v>PZA   9999</v>
          </cell>
          <cell r="E16454">
            <v>9.4396000000000004</v>
          </cell>
          <cell r="F16454">
            <v>1.1876</v>
          </cell>
          <cell r="G16454">
            <v>11.21</v>
          </cell>
          <cell r="H16454">
            <v>13</v>
          </cell>
          <cell r="I16454" t="str">
            <v>JO</v>
          </cell>
        </row>
        <row r="16455">
          <cell r="B16455">
            <v>7506241203000</v>
          </cell>
          <cell r="C16455" t="str">
            <v>VOLT BEBIDA LATA 473 ML. BLUE ENERGY</v>
          </cell>
          <cell r="D16455" t="str">
            <v>PZA   9999</v>
          </cell>
          <cell r="E16455">
            <v>9.4396000000000004</v>
          </cell>
          <cell r="F16455">
            <v>1.1876</v>
          </cell>
          <cell r="G16455">
            <v>11.21</v>
          </cell>
          <cell r="H16455">
            <v>13</v>
          </cell>
          <cell r="I16455" t="str">
            <v>JO</v>
          </cell>
        </row>
        <row r="16456">
          <cell r="B16456">
            <v>7506241204144</v>
          </cell>
          <cell r="C16456" t="str">
            <v>VOLT BEBIDA LATA 473 ML. FOCUS ENERGY</v>
          </cell>
          <cell r="D16456" t="str">
            <v>PZA   9999</v>
          </cell>
          <cell r="E16456">
            <v>9.5143000000000004</v>
          </cell>
          <cell r="F16456">
            <v>1.1781999999999999</v>
          </cell>
          <cell r="G16456">
            <v>11.21</v>
          </cell>
          <cell r="H16456">
            <v>13</v>
          </cell>
          <cell r="I16456" t="str">
            <v>JO</v>
          </cell>
        </row>
        <row r="16457">
          <cell r="B16457">
            <v>7506241204465</v>
          </cell>
          <cell r="C16457" t="str">
            <v>VOLT BEBIDA LATA 473 ML. AGAVE ENERGY</v>
          </cell>
          <cell r="D16457" t="str">
            <v>PZA   9999</v>
          </cell>
          <cell r="E16457">
            <v>9.4396000000000004</v>
          </cell>
          <cell r="F16457">
            <v>1.1876</v>
          </cell>
          <cell r="G16457">
            <v>11.21</v>
          </cell>
          <cell r="H16457">
            <v>13</v>
          </cell>
          <cell r="I16457" t="str">
            <v>JO</v>
          </cell>
        </row>
        <row r="16458">
          <cell r="B16458">
            <v>7506241205639</v>
          </cell>
          <cell r="C16458" t="str">
            <v>VOLT BEBIDA LATA 473 ML. CAFE</v>
          </cell>
          <cell r="D16458" t="str">
            <v>PZA   9999</v>
          </cell>
          <cell r="E16458">
            <v>9.5143000000000004</v>
          </cell>
          <cell r="F16458">
            <v>1.1781999999999999</v>
          </cell>
          <cell r="G16458">
            <v>11.21</v>
          </cell>
          <cell r="H16458">
            <v>13</v>
          </cell>
          <cell r="I16458" t="str">
            <v>JO</v>
          </cell>
        </row>
        <row r="16459">
          <cell r="B16459">
            <v>7506241205646</v>
          </cell>
          <cell r="C16459" t="str">
            <v>VOLT BEBIDA LATA 473 ML. PINK ENERGY</v>
          </cell>
          <cell r="D16459" t="str">
            <v>PZA   9999</v>
          </cell>
          <cell r="E16459">
            <v>9.5143000000000004</v>
          </cell>
          <cell r="F16459">
            <v>1.1781999999999999</v>
          </cell>
          <cell r="G16459">
            <v>11.21</v>
          </cell>
          <cell r="H16459">
            <v>13</v>
          </cell>
          <cell r="I16459" t="str">
            <v>JO</v>
          </cell>
        </row>
        <row r="16460">
          <cell r="B16460">
            <v>9002490100070</v>
          </cell>
          <cell r="C16460" t="str">
            <v>RED BULL LATA 250 ML. ENERGY DRINK</v>
          </cell>
          <cell r="D16460" t="str">
            <v>PZA   9999</v>
          </cell>
          <cell r="E16460">
            <v>26.65</v>
          </cell>
          <cell r="F16460">
            <v>1.1809000000000001</v>
          </cell>
          <cell r="G16460">
            <v>31.47</v>
          </cell>
          <cell r="H16460">
            <v>36.5</v>
          </cell>
          <cell r="I16460" t="str">
            <v>JO</v>
          </cell>
        </row>
        <row r="16461">
          <cell r="B16461">
            <v>37836033346</v>
          </cell>
          <cell r="C16461" t="str">
            <v>GRISI JABON LIQUIDO 450 ML. MEN 3 EN 1</v>
          </cell>
          <cell r="D16461" t="str">
            <v>PZA   9999</v>
          </cell>
          <cell r="E16461">
            <v>39.660499999999999</v>
          </cell>
          <cell r="F16461">
            <v>1.1214999999999999</v>
          </cell>
          <cell r="G16461">
            <v>44.48</v>
          </cell>
          <cell r="H16461">
            <v>51.6</v>
          </cell>
          <cell r="I16461" t="str">
            <v>JT</v>
          </cell>
        </row>
        <row r="16462">
          <cell r="B16462">
            <v>37836050282</v>
          </cell>
          <cell r="C16462" t="str">
            <v>GRISI JABON LIQUIDO 450 ML. NEUTRO</v>
          </cell>
          <cell r="D16462" t="str">
            <v>PZA   9999</v>
          </cell>
          <cell r="E16462">
            <v>34.691200000000002</v>
          </cell>
          <cell r="F16462">
            <v>1.1207</v>
          </cell>
          <cell r="G16462">
            <v>38.880000000000003</v>
          </cell>
          <cell r="H16462">
            <v>45.1</v>
          </cell>
          <cell r="I16462" t="str">
            <v>JT</v>
          </cell>
        </row>
        <row r="16463">
          <cell r="B16463">
            <v>37836050305</v>
          </cell>
          <cell r="C16463" t="str">
            <v>GRISI SHOWER GEL 450 ML. AVENA</v>
          </cell>
          <cell r="D16463" t="str">
            <v>PZA   9999</v>
          </cell>
          <cell r="E16463">
            <v>34.691200000000002</v>
          </cell>
          <cell r="F16463">
            <v>1.1207</v>
          </cell>
          <cell r="G16463">
            <v>38.880000000000003</v>
          </cell>
          <cell r="H16463">
            <v>45.1</v>
          </cell>
          <cell r="I16463" t="str">
            <v>JT</v>
          </cell>
        </row>
        <row r="16464">
          <cell r="B16464">
            <v>37836050312</v>
          </cell>
          <cell r="C16464" t="str">
            <v>GRISI SHOWER GEL 450 ML. LECHE DE BURRA</v>
          </cell>
          <cell r="D16464" t="str">
            <v>PZA   9999</v>
          </cell>
          <cell r="E16464">
            <v>34.691200000000002</v>
          </cell>
          <cell r="F16464">
            <v>1.1207</v>
          </cell>
          <cell r="G16464">
            <v>38.880000000000003</v>
          </cell>
          <cell r="H16464">
            <v>45.1</v>
          </cell>
          <cell r="I16464" t="str">
            <v>JT</v>
          </cell>
        </row>
        <row r="16465">
          <cell r="B16465">
            <v>37836050589</v>
          </cell>
          <cell r="C16465" t="str">
            <v>GRISI SHOWER GEL 450 ML. FRUTOS ROJOS RB</v>
          </cell>
          <cell r="D16465" t="str">
            <v>PZA   9999</v>
          </cell>
          <cell r="E16465">
            <v>34.691200000000002</v>
          </cell>
          <cell r="F16465">
            <v>1.1207</v>
          </cell>
          <cell r="G16465">
            <v>38.880000000000003</v>
          </cell>
          <cell r="H16465">
            <v>45.1</v>
          </cell>
          <cell r="I16465" t="str">
            <v>JT</v>
          </cell>
        </row>
        <row r="16466">
          <cell r="B16466">
            <v>37836051227</v>
          </cell>
          <cell r="C16466" t="str">
            <v>GRISI SHOWER GEL 450 ML. CONCHA NACAR</v>
          </cell>
          <cell r="D16466" t="str">
            <v>PZA   9999</v>
          </cell>
          <cell r="E16466">
            <v>34.691200000000002</v>
          </cell>
          <cell r="F16466">
            <v>1.1207</v>
          </cell>
          <cell r="G16466">
            <v>38.880000000000003</v>
          </cell>
          <cell r="H16466">
            <v>45.1</v>
          </cell>
          <cell r="I16466" t="str">
            <v>JT</v>
          </cell>
        </row>
        <row r="16467">
          <cell r="B16467">
            <v>37836051555</v>
          </cell>
          <cell r="C16467" t="str">
            <v>GRISI JABON LIQUIDO 480ML MANOS NEUTRAL</v>
          </cell>
          <cell r="D16467" t="str">
            <v>PZA   9999</v>
          </cell>
          <cell r="E16467">
            <v>29.568899999999999</v>
          </cell>
          <cell r="F16467">
            <v>1.1194</v>
          </cell>
          <cell r="G16467">
            <v>33.1</v>
          </cell>
          <cell r="H16467">
            <v>38.4</v>
          </cell>
          <cell r="I16467" t="str">
            <v>JT</v>
          </cell>
        </row>
        <row r="16468">
          <cell r="B16468">
            <v>650240028939</v>
          </cell>
          <cell r="C16468" t="str">
            <v>PERF ASEPXIA JABON 100 GRS. REGEN</v>
          </cell>
          <cell r="D16468" t="str">
            <v>PZA   9999</v>
          </cell>
          <cell r="E16468">
            <v>22.456900000000001</v>
          </cell>
          <cell r="F16468">
            <v>1.1208</v>
          </cell>
          <cell r="G16468">
            <v>25.17</v>
          </cell>
          <cell r="H16468">
            <v>29.2</v>
          </cell>
          <cell r="I16468" t="str">
            <v>JT</v>
          </cell>
        </row>
        <row r="16469">
          <cell r="B16469">
            <v>7500435019156</v>
          </cell>
          <cell r="C16469" t="str">
            <v>ESCUDO 160 GRS. CUIDADO BAL. VITAMINA E</v>
          </cell>
          <cell r="D16469" t="str">
            <v>PZA   9999</v>
          </cell>
          <cell r="E16469">
            <v>9.8795999999999999</v>
          </cell>
          <cell r="F16469">
            <v>1.1347</v>
          </cell>
          <cell r="G16469">
            <v>11.21</v>
          </cell>
          <cell r="H16469">
            <v>13</v>
          </cell>
          <cell r="I16469" t="str">
            <v>JT</v>
          </cell>
        </row>
        <row r="16470">
          <cell r="B16470">
            <v>7501022150818</v>
          </cell>
          <cell r="C16470" t="str">
            <v>GRISI JABON 125 GRS. CONCHA NACAR</v>
          </cell>
          <cell r="D16470" t="str">
            <v>PZA   9999</v>
          </cell>
          <cell r="E16470">
            <v>14.055899999999999</v>
          </cell>
          <cell r="F16470">
            <v>1.1227</v>
          </cell>
          <cell r="G16470">
            <v>15.78</v>
          </cell>
          <cell r="H16470">
            <v>18.3</v>
          </cell>
          <cell r="I16470" t="str">
            <v>JT</v>
          </cell>
        </row>
        <row r="16471">
          <cell r="B16471">
            <v>7501022151020</v>
          </cell>
          <cell r="C16471" t="str">
            <v>GRISI JABON 125 GRS. MEN FRESCURA INT.</v>
          </cell>
          <cell r="D16471" t="str">
            <v>PZA   9999</v>
          </cell>
          <cell r="E16471">
            <v>13.2662</v>
          </cell>
          <cell r="F16471">
            <v>1.1238999999999999</v>
          </cell>
          <cell r="G16471">
            <v>14.91</v>
          </cell>
          <cell r="H16471">
            <v>17.3</v>
          </cell>
          <cell r="I16471" t="str">
            <v>JT</v>
          </cell>
        </row>
        <row r="16472">
          <cell r="B16472">
            <v>7501022151105</v>
          </cell>
          <cell r="C16472" t="str">
            <v>GRISI JABON 125 GRS. MORAS</v>
          </cell>
          <cell r="D16472" t="str">
            <v>PZA   9999</v>
          </cell>
          <cell r="E16472">
            <v>14.055899999999999</v>
          </cell>
          <cell r="F16472">
            <v>1.1227</v>
          </cell>
          <cell r="G16472">
            <v>15.78</v>
          </cell>
          <cell r="H16472">
            <v>18.3</v>
          </cell>
          <cell r="I16472" t="str">
            <v>JT</v>
          </cell>
        </row>
        <row r="16473">
          <cell r="B16473">
            <v>7501022151112</v>
          </cell>
          <cell r="C16473" t="str">
            <v>GRISI JABON 125 GRS. BAMBU</v>
          </cell>
          <cell r="D16473" t="str">
            <v>PZA   9999</v>
          </cell>
          <cell r="E16473">
            <v>14.055899999999999</v>
          </cell>
          <cell r="F16473">
            <v>1.1227</v>
          </cell>
          <cell r="G16473">
            <v>15.78</v>
          </cell>
          <cell r="H16473">
            <v>18.3</v>
          </cell>
          <cell r="I16473" t="str">
            <v>JT</v>
          </cell>
        </row>
        <row r="16474">
          <cell r="B16474">
            <v>7501022151358</v>
          </cell>
          <cell r="C16474" t="str">
            <v>GRISI SHOWER GEL 450 ML. NEON BLUE</v>
          </cell>
          <cell r="D16474" t="str">
            <v>PZA   9999</v>
          </cell>
          <cell r="E16474">
            <v>18.5</v>
          </cell>
          <cell r="F16474">
            <v>1.2345999999999999</v>
          </cell>
          <cell r="G16474">
            <v>22.84</v>
          </cell>
          <cell r="H16474">
            <v>26.5</v>
          </cell>
          <cell r="I16474" t="str">
            <v>JT</v>
          </cell>
        </row>
        <row r="16475">
          <cell r="B16475">
            <v>7501022151365</v>
          </cell>
          <cell r="C16475" t="str">
            <v>GRISI SHOWER GEL 450 ML. SWEET POP</v>
          </cell>
          <cell r="D16475" t="str">
            <v>PZA   9999</v>
          </cell>
          <cell r="E16475">
            <v>18.5</v>
          </cell>
          <cell r="F16475">
            <v>1.2345999999999999</v>
          </cell>
          <cell r="G16475">
            <v>22.84</v>
          </cell>
          <cell r="H16475">
            <v>26.5</v>
          </cell>
          <cell r="I16475" t="str">
            <v>JT</v>
          </cell>
        </row>
        <row r="16476">
          <cell r="B16476">
            <v>7501022151372</v>
          </cell>
          <cell r="C16476" t="str">
            <v>GRISI SHOWER GEL 450 ML. CITRUS EXP.</v>
          </cell>
          <cell r="D16476" t="str">
            <v>PZA   9999</v>
          </cell>
          <cell r="E16476">
            <v>18.5</v>
          </cell>
          <cell r="F16476">
            <v>1.2345999999999999</v>
          </cell>
          <cell r="G16476">
            <v>22.84</v>
          </cell>
          <cell r="H16476">
            <v>26.5</v>
          </cell>
          <cell r="I16476" t="str">
            <v>JT</v>
          </cell>
        </row>
        <row r="16477">
          <cell r="B16477">
            <v>7501026006616</v>
          </cell>
          <cell r="C16477" t="str">
            <v>ROSA VENUS 150 GRS. ROSA</v>
          </cell>
          <cell r="D16477" t="str">
            <v>PZA   9999</v>
          </cell>
          <cell r="E16477">
            <v>8.5211000000000006</v>
          </cell>
          <cell r="F16477">
            <v>1.1736</v>
          </cell>
          <cell r="G16477">
            <v>10</v>
          </cell>
          <cell r="H16477">
            <v>11.6</v>
          </cell>
          <cell r="I16477" t="str">
            <v>JT</v>
          </cell>
        </row>
        <row r="16478">
          <cell r="B16478">
            <v>7501026006814</v>
          </cell>
          <cell r="C16478" t="str">
            <v>ROSA VENUS 150 GRS. BLANCO</v>
          </cell>
          <cell r="D16478" t="str">
            <v>PZA   9999</v>
          </cell>
          <cell r="E16478">
            <v>8.5211000000000006</v>
          </cell>
          <cell r="F16478">
            <v>1.1736</v>
          </cell>
          <cell r="G16478">
            <v>10</v>
          </cell>
          <cell r="H16478">
            <v>11.6</v>
          </cell>
          <cell r="I16478" t="str">
            <v>JT</v>
          </cell>
        </row>
        <row r="16479">
          <cell r="B16479">
            <v>7501026007101</v>
          </cell>
          <cell r="C16479" t="str">
            <v>TERSSO 200 GRS. NEUTRO</v>
          </cell>
          <cell r="D16479" t="str">
            <v>PZA   9999</v>
          </cell>
          <cell r="E16479">
            <v>11.462300000000001</v>
          </cell>
          <cell r="F16479">
            <v>1.1803999999999999</v>
          </cell>
          <cell r="G16479">
            <v>13.53</v>
          </cell>
          <cell r="H16479">
            <v>15.7</v>
          </cell>
          <cell r="I16479" t="str">
            <v>JT</v>
          </cell>
        </row>
        <row r="16480">
          <cell r="B16480">
            <v>7501026008108</v>
          </cell>
          <cell r="C16480" t="str">
            <v>MANILVA BARRA 150 GRS. FLOR ALMENDRO</v>
          </cell>
          <cell r="D16480" t="str">
            <v>PZA   9999</v>
          </cell>
          <cell r="E16480">
            <v>9.5869999999999997</v>
          </cell>
          <cell r="F16480">
            <v>1.1870000000000001</v>
          </cell>
          <cell r="G16480">
            <v>11.38</v>
          </cell>
          <cell r="H16480">
            <v>13.2</v>
          </cell>
          <cell r="I16480" t="str">
            <v>JT</v>
          </cell>
        </row>
        <row r="16481">
          <cell r="B16481">
            <v>7501026008115</v>
          </cell>
          <cell r="C16481" t="str">
            <v>MANILVA BARRA 200 GRS. FLOR ALMENDRO</v>
          </cell>
          <cell r="D16481" t="str">
            <v>PZA   9999</v>
          </cell>
          <cell r="E16481">
            <v>6.8964999999999996</v>
          </cell>
          <cell r="F16481">
            <v>1.1252</v>
          </cell>
          <cell r="G16481">
            <v>7.76</v>
          </cell>
          <cell r="H16481">
            <v>9</v>
          </cell>
          <cell r="I16481" t="str">
            <v>JT</v>
          </cell>
        </row>
        <row r="16482">
          <cell r="B16482">
            <v>7501026008139</v>
          </cell>
          <cell r="C16482" t="str">
            <v>MANILVA BARRA 150 GRS. HERBAL</v>
          </cell>
          <cell r="D16482" t="str">
            <v>PZA   9999</v>
          </cell>
          <cell r="E16482">
            <v>9.7721999999999998</v>
          </cell>
          <cell r="F16482">
            <v>1.1819</v>
          </cell>
          <cell r="G16482">
            <v>11.55</v>
          </cell>
          <cell r="H16482">
            <v>13.4</v>
          </cell>
          <cell r="I16482" t="str">
            <v>JT</v>
          </cell>
        </row>
        <row r="16483">
          <cell r="B16483">
            <v>7501026008207</v>
          </cell>
          <cell r="C16483" t="str">
            <v>MANILVA LIQUIDO 500 ML.</v>
          </cell>
          <cell r="D16483" t="str">
            <v>PZA   9999</v>
          </cell>
          <cell r="E16483">
            <v>17.022200000000002</v>
          </cell>
          <cell r="F16483">
            <v>1.155</v>
          </cell>
          <cell r="G16483">
            <v>19.66</v>
          </cell>
          <cell r="H16483">
            <v>22.8</v>
          </cell>
          <cell r="I16483" t="str">
            <v>JT</v>
          </cell>
        </row>
        <row r="16484">
          <cell r="B16484" t="str">
            <v>i-0291-2.6</v>
          </cell>
          <cell r="C16484" t="str">
            <v>CEDIS ABA</v>
          </cell>
          <cell r="D16484" t="str">
            <v>RROTES AZTECA</v>
          </cell>
          <cell r="H16484">
            <v>44642</v>
          </cell>
          <cell r="I16484" t="str">
            <v>_x000C_ce</v>
          </cell>
        </row>
        <row r="16485">
          <cell r="I16485">
            <v>0</v>
          </cell>
        </row>
        <row r="16486">
          <cell r="C16486" t="str">
            <v>Catalogo</v>
          </cell>
          <cell r="D16486" t="str">
            <v>de Articulos</v>
          </cell>
          <cell r="H16486" t="str">
            <v>Hoja :   63</v>
          </cell>
          <cell r="I16486">
            <v>0</v>
          </cell>
        </row>
        <row r="16487">
          <cell r="I16487">
            <v>0</v>
          </cell>
        </row>
        <row r="16488">
          <cell r="B16488" t="str">
            <v>Codigo</v>
          </cell>
          <cell r="C16488" t="str">
            <v>D e s c r i p c i o n</v>
          </cell>
          <cell r="D16488" t="str">
            <v>UM    Prov</v>
          </cell>
          <cell r="E16488" t="str">
            <v>Ult. Costo</v>
          </cell>
          <cell r="F16488" t="str">
            <v>Utilidad</v>
          </cell>
          <cell r="G16488" t="str">
            <v>Prec. s/imp.</v>
          </cell>
          <cell r="H16488" t="str">
            <v>Prec. c/imp.</v>
          </cell>
          <cell r="I16488" t="str">
            <v>Lin</v>
          </cell>
        </row>
        <row r="16489">
          <cell r="I16489">
            <v>0</v>
          </cell>
        </row>
        <row r="16490">
          <cell r="B16490" t="str">
            <v>veedor : 9999</v>
          </cell>
          <cell r="C16490" t="str">
            <v>PROVEEDORES DIVERSOS                      (Con</v>
          </cell>
          <cell r="D16490" t="str">
            <v>tinuacion)</v>
          </cell>
          <cell r="I16490" t="str">
            <v>Pro</v>
          </cell>
        </row>
        <row r="16491">
          <cell r="I16491">
            <v>0</v>
          </cell>
        </row>
        <row r="16492">
          <cell r="B16492">
            <v>7501026008405</v>
          </cell>
          <cell r="C16492" t="str">
            <v>MURANO LIQUIDO 300 ML. SELVA NEGRA</v>
          </cell>
          <cell r="D16492" t="str">
            <v>PZA   9999</v>
          </cell>
          <cell r="E16492">
            <v>15.5025</v>
          </cell>
          <cell r="F16492">
            <v>1.1508</v>
          </cell>
          <cell r="G16492">
            <v>17.84</v>
          </cell>
          <cell r="H16492">
            <v>20.7</v>
          </cell>
          <cell r="I16492" t="str">
            <v>JT</v>
          </cell>
        </row>
        <row r="16493">
          <cell r="B16493">
            <v>7501026008412</v>
          </cell>
          <cell r="C16493" t="str">
            <v>MURANO LIQUIDO 300 ML. PEPINO</v>
          </cell>
          <cell r="D16493" t="str">
            <v>PZA   9999</v>
          </cell>
          <cell r="E16493">
            <v>15.5025</v>
          </cell>
          <cell r="F16493">
            <v>1.1508</v>
          </cell>
          <cell r="G16493">
            <v>17.84</v>
          </cell>
          <cell r="H16493">
            <v>20.7</v>
          </cell>
          <cell r="I16493" t="str">
            <v>JT</v>
          </cell>
        </row>
        <row r="16494">
          <cell r="B16494">
            <v>7501026008429</v>
          </cell>
          <cell r="C16494" t="str">
            <v>MURANO LIQUIDO 300 ML. MANDARINA</v>
          </cell>
          <cell r="D16494" t="str">
            <v>PZA   9999</v>
          </cell>
          <cell r="E16494">
            <v>15.5025</v>
          </cell>
          <cell r="F16494">
            <v>1.1508</v>
          </cell>
          <cell r="G16494">
            <v>17.84</v>
          </cell>
          <cell r="H16494">
            <v>20.7</v>
          </cell>
          <cell r="I16494" t="str">
            <v>JT</v>
          </cell>
        </row>
        <row r="16495">
          <cell r="B16495">
            <v>7501026008436</v>
          </cell>
          <cell r="C16495" t="str">
            <v>MURANO LIQUIDO 300 ML. VERBENA</v>
          </cell>
          <cell r="D16495" t="str">
            <v>PZA   9999</v>
          </cell>
          <cell r="E16495">
            <v>15.5025</v>
          </cell>
          <cell r="F16495">
            <v>1.1508</v>
          </cell>
          <cell r="G16495">
            <v>17.84</v>
          </cell>
          <cell r="H16495">
            <v>20.7</v>
          </cell>
          <cell r="I16495" t="str">
            <v>JT</v>
          </cell>
        </row>
        <row r="16496">
          <cell r="B16496">
            <v>7501026008443</v>
          </cell>
          <cell r="C16496" t="str">
            <v>MURANO LIQUIDO 300 ML. FRAMBUESA</v>
          </cell>
          <cell r="D16496" t="str">
            <v>PZA   9999</v>
          </cell>
          <cell r="E16496">
            <v>15.5025</v>
          </cell>
          <cell r="F16496">
            <v>1.1508</v>
          </cell>
          <cell r="G16496">
            <v>17.84</v>
          </cell>
          <cell r="H16496">
            <v>20.7</v>
          </cell>
          <cell r="I16496" t="str">
            <v>JT</v>
          </cell>
        </row>
        <row r="16497">
          <cell r="B16497">
            <v>7501026008504</v>
          </cell>
          <cell r="C16497" t="str">
            <v>TUIT JABON VEGETAL HIPOAL. 100 GRS.</v>
          </cell>
          <cell r="D16497" t="str">
            <v>PZA   9999</v>
          </cell>
          <cell r="E16497">
            <v>6.9448999999999996</v>
          </cell>
          <cell r="F16497">
            <v>1.1921999999999999</v>
          </cell>
          <cell r="G16497">
            <v>8.2799999999999994</v>
          </cell>
          <cell r="H16497">
            <v>9.6</v>
          </cell>
          <cell r="I16497" t="str">
            <v>JT</v>
          </cell>
        </row>
        <row r="16498">
          <cell r="B16498">
            <v>7501026011405</v>
          </cell>
          <cell r="C16498" t="str">
            <v>MURANO BARRA 150 GRS. SELVA NEGRA</v>
          </cell>
          <cell r="D16498" t="str">
            <v>PZA   9999</v>
          </cell>
          <cell r="E16498">
            <v>9.8704000000000001</v>
          </cell>
          <cell r="F16498">
            <v>1.1874</v>
          </cell>
          <cell r="G16498">
            <v>11.72</v>
          </cell>
          <cell r="H16498">
            <v>13.6</v>
          </cell>
          <cell r="I16498" t="str">
            <v>JT</v>
          </cell>
        </row>
        <row r="16499">
          <cell r="B16499">
            <v>7501026011412</v>
          </cell>
          <cell r="C16499" t="str">
            <v>MURANO BARRA 150 GRS. PEPINO</v>
          </cell>
          <cell r="D16499" t="str">
            <v>PZA   9999</v>
          </cell>
          <cell r="E16499">
            <v>9.8704000000000001</v>
          </cell>
          <cell r="F16499">
            <v>1.1874</v>
          </cell>
          <cell r="G16499">
            <v>11.72</v>
          </cell>
          <cell r="H16499">
            <v>13.6</v>
          </cell>
          <cell r="I16499" t="str">
            <v>JT</v>
          </cell>
        </row>
        <row r="16500">
          <cell r="B16500">
            <v>7501026011429</v>
          </cell>
          <cell r="C16500" t="str">
            <v>MURANO BARRA 150 GRS. VERBENA</v>
          </cell>
          <cell r="D16500" t="str">
            <v>PZA   9999</v>
          </cell>
          <cell r="E16500">
            <v>9.8704000000000001</v>
          </cell>
          <cell r="F16500">
            <v>1.1874</v>
          </cell>
          <cell r="G16500">
            <v>11.72</v>
          </cell>
          <cell r="H16500">
            <v>13.6</v>
          </cell>
          <cell r="I16500" t="str">
            <v>JT</v>
          </cell>
        </row>
        <row r="16501">
          <cell r="B16501">
            <v>7501026011436</v>
          </cell>
          <cell r="C16501" t="str">
            <v>MURANO BARRA 150 GRS. MANDARINA</v>
          </cell>
          <cell r="D16501" t="str">
            <v>PZA   9999</v>
          </cell>
          <cell r="E16501">
            <v>9.8704000000000001</v>
          </cell>
          <cell r="F16501">
            <v>1.1874</v>
          </cell>
          <cell r="G16501">
            <v>11.72</v>
          </cell>
          <cell r="H16501">
            <v>13.6</v>
          </cell>
          <cell r="I16501" t="str">
            <v>JT</v>
          </cell>
        </row>
        <row r="16502">
          <cell r="B16502">
            <v>7501026011481</v>
          </cell>
          <cell r="C16502" t="str">
            <v>MURANO BARRA 150 GRS. FRAMB-CHIA</v>
          </cell>
          <cell r="D16502" t="str">
            <v>PZA   9999</v>
          </cell>
          <cell r="E16502">
            <v>9.8704000000000001</v>
          </cell>
          <cell r="F16502">
            <v>1.1874</v>
          </cell>
          <cell r="G16502">
            <v>11.72</v>
          </cell>
          <cell r="H16502">
            <v>13.6</v>
          </cell>
          <cell r="I16502" t="str">
            <v>JT</v>
          </cell>
        </row>
        <row r="16503">
          <cell r="B16503">
            <v>7501026011511</v>
          </cell>
          <cell r="C16503" t="str">
            <v>MURANO BARRA 150 GRS. LIMON Y CHIA</v>
          </cell>
          <cell r="D16503" t="str">
            <v>PZA   9999</v>
          </cell>
          <cell r="E16503">
            <v>9.8704000000000001</v>
          </cell>
          <cell r="F16503">
            <v>1.1874</v>
          </cell>
          <cell r="G16503">
            <v>11.72</v>
          </cell>
          <cell r="H16503">
            <v>13.6</v>
          </cell>
          <cell r="I16503" t="str">
            <v>JT</v>
          </cell>
        </row>
        <row r="16504">
          <cell r="B16504">
            <v>7501026017001</v>
          </cell>
          <cell r="C16504" t="str">
            <v>MADI JABON VEGETAL 150 GRS.</v>
          </cell>
          <cell r="D16504" t="str">
            <v>PZA   9999</v>
          </cell>
          <cell r="E16504">
            <v>10.8222</v>
          </cell>
          <cell r="F16504">
            <v>1.3066</v>
          </cell>
          <cell r="G16504">
            <v>14.14</v>
          </cell>
          <cell r="H16504">
            <v>16.399999999999999</v>
          </cell>
          <cell r="I16504" t="str">
            <v>JT</v>
          </cell>
        </row>
        <row r="16505">
          <cell r="B16505">
            <v>7501026027185</v>
          </cell>
          <cell r="C16505" t="str">
            <v>ROSA VENUS 150 GRS. VERBENA</v>
          </cell>
          <cell r="D16505" t="str">
            <v>PZA   9999</v>
          </cell>
          <cell r="E16505">
            <v>8.6782000000000004</v>
          </cell>
          <cell r="F16505">
            <v>1.1718999999999999</v>
          </cell>
          <cell r="G16505">
            <v>10.17</v>
          </cell>
          <cell r="H16505">
            <v>11.8</v>
          </cell>
          <cell r="I16505" t="str">
            <v>JT</v>
          </cell>
        </row>
        <row r="16506">
          <cell r="B16506">
            <v>7501056371821</v>
          </cell>
          <cell r="C16506" t="str">
            <v>DOVE JABON 135 GRS. GO FRESH BEAUTY BAR</v>
          </cell>
          <cell r="D16506" t="str">
            <v>PZA   9999</v>
          </cell>
          <cell r="E16506">
            <v>19.1724</v>
          </cell>
          <cell r="F16506">
            <v>1.1240000000000001</v>
          </cell>
          <cell r="G16506">
            <v>21.55</v>
          </cell>
          <cell r="H16506">
            <v>25</v>
          </cell>
          <cell r="I16506" t="str">
            <v>JT</v>
          </cell>
        </row>
        <row r="16507">
          <cell r="B16507">
            <v>7501943419759</v>
          </cell>
          <cell r="C16507" t="str">
            <v>KLEENEX JABON 160 GRS. AROMAS FLORALES</v>
          </cell>
          <cell r="D16507" t="str">
            <v>PZA   9999</v>
          </cell>
          <cell r="E16507">
            <v>5.6033999999999997</v>
          </cell>
          <cell r="F16507">
            <v>1.2153</v>
          </cell>
          <cell r="G16507">
            <v>6.81</v>
          </cell>
          <cell r="H16507">
            <v>7.9</v>
          </cell>
          <cell r="I16507" t="str">
            <v>JT</v>
          </cell>
        </row>
        <row r="16508">
          <cell r="B16508">
            <v>7502263230093</v>
          </cell>
          <cell r="C16508" t="str">
            <v>IBARRA TOCADOR 125 G. NEUTRO</v>
          </cell>
          <cell r="D16508" t="str">
            <v>PZA   9999</v>
          </cell>
          <cell r="E16508">
            <v>7.1535000000000002</v>
          </cell>
          <cell r="F16508">
            <v>1.1923999999999999</v>
          </cell>
          <cell r="G16508">
            <v>8.5299999999999994</v>
          </cell>
          <cell r="H16508">
            <v>9.9</v>
          </cell>
          <cell r="I16508" t="str">
            <v>JT</v>
          </cell>
        </row>
        <row r="16509">
          <cell r="B16509">
            <v>7502263230109</v>
          </cell>
          <cell r="C16509" t="str">
            <v>IBARRA TOCADOR 125 G. FRESCURA FRUTAL</v>
          </cell>
          <cell r="D16509" t="str">
            <v>PZA   9999</v>
          </cell>
          <cell r="E16509">
            <v>7.1535000000000002</v>
          </cell>
          <cell r="F16509">
            <v>1.1923999999999999</v>
          </cell>
          <cell r="G16509">
            <v>8.5299999999999994</v>
          </cell>
          <cell r="H16509">
            <v>9.9</v>
          </cell>
          <cell r="I16509" t="str">
            <v>JT</v>
          </cell>
        </row>
        <row r="16510">
          <cell r="B16510">
            <v>7502263230116</v>
          </cell>
          <cell r="C16510" t="str">
            <v>IBARRA TOCADOR 125 G. SENSACION TROPICAL</v>
          </cell>
          <cell r="D16510" t="str">
            <v>PZA   9999</v>
          </cell>
          <cell r="E16510">
            <v>7.1535000000000002</v>
          </cell>
          <cell r="F16510">
            <v>1.1923999999999999</v>
          </cell>
          <cell r="G16510">
            <v>8.5299999999999994</v>
          </cell>
          <cell r="H16510">
            <v>9.9</v>
          </cell>
          <cell r="I16510" t="str">
            <v>JT</v>
          </cell>
        </row>
        <row r="16511">
          <cell r="B16511">
            <v>7502263230123</v>
          </cell>
          <cell r="C16511" t="str">
            <v>IBARRA TOCADOR 125 G. LIMON ENERGIZANTE</v>
          </cell>
          <cell r="D16511" t="str">
            <v>PZA   9999</v>
          </cell>
          <cell r="E16511">
            <v>7.1535000000000002</v>
          </cell>
          <cell r="F16511">
            <v>1.1923999999999999</v>
          </cell>
          <cell r="G16511">
            <v>8.5299999999999994</v>
          </cell>
          <cell r="H16511">
            <v>9.9</v>
          </cell>
          <cell r="I16511" t="str">
            <v>JT</v>
          </cell>
        </row>
        <row r="16512">
          <cell r="B16512">
            <v>7506195185896</v>
          </cell>
          <cell r="C16512" t="str">
            <v>ESCUDO 120 GRS. ROSA ANTIBACTERIAL</v>
          </cell>
          <cell r="D16512" t="str">
            <v>PZA   9999</v>
          </cell>
          <cell r="E16512">
            <v>6.8696000000000002</v>
          </cell>
          <cell r="F16512">
            <v>1.2301</v>
          </cell>
          <cell r="G16512">
            <v>8.4499999999999993</v>
          </cell>
          <cell r="H16512">
            <v>9.8000000000000007</v>
          </cell>
          <cell r="I16512" t="str">
            <v>JT</v>
          </cell>
        </row>
        <row r="16513">
          <cell r="B16513">
            <v>7506306210257</v>
          </cell>
          <cell r="C16513" t="str">
            <v>SAVILE JABON 150 G. AGUA DE ROSAS</v>
          </cell>
          <cell r="D16513" t="str">
            <v>PZA   9999</v>
          </cell>
          <cell r="E16513">
            <v>8.6034000000000006</v>
          </cell>
          <cell r="F16513">
            <v>1.1518999999999999</v>
          </cell>
          <cell r="G16513">
            <v>9.91</v>
          </cell>
          <cell r="H16513">
            <v>11.5</v>
          </cell>
          <cell r="I16513" t="str">
            <v>JT</v>
          </cell>
        </row>
        <row r="16514">
          <cell r="B16514">
            <v>7506306210271</v>
          </cell>
          <cell r="C16514" t="str">
            <v>SAVILE JABON 150 G. AGUA DE COCO</v>
          </cell>
          <cell r="D16514" t="str">
            <v>PZA   9999</v>
          </cell>
          <cell r="E16514">
            <v>8.6034000000000006</v>
          </cell>
          <cell r="F16514">
            <v>1.1518999999999999</v>
          </cell>
          <cell r="G16514">
            <v>9.91</v>
          </cell>
          <cell r="H16514">
            <v>11.5</v>
          </cell>
          <cell r="I16514" t="str">
            <v>JT</v>
          </cell>
        </row>
        <row r="16515">
          <cell r="B16515">
            <v>7506306210295</v>
          </cell>
          <cell r="C16515" t="str">
            <v>SAVILE JABON 150 G. AC. DE AGUACATE</v>
          </cell>
          <cell r="D16515" t="str">
            <v>PZA   9999</v>
          </cell>
          <cell r="E16515">
            <v>8.6034000000000006</v>
          </cell>
          <cell r="F16515">
            <v>1.1518999999999999</v>
          </cell>
          <cell r="G16515">
            <v>9.91</v>
          </cell>
          <cell r="H16515">
            <v>11.5</v>
          </cell>
          <cell r="I16515" t="str">
            <v>JT</v>
          </cell>
        </row>
        <row r="16516">
          <cell r="B16516">
            <v>7506306219281</v>
          </cell>
          <cell r="C16516" t="str">
            <v>ZEST 150 G. SENSITIVE CARE DELICATE</v>
          </cell>
          <cell r="D16516" t="str">
            <v>PZA   9999</v>
          </cell>
          <cell r="E16516">
            <v>9.2883999999999993</v>
          </cell>
          <cell r="F16516">
            <v>1.1412</v>
          </cell>
          <cell r="G16516">
            <v>10.6</v>
          </cell>
          <cell r="H16516">
            <v>12.3</v>
          </cell>
          <cell r="I16516" t="str">
            <v>JT</v>
          </cell>
        </row>
        <row r="16517">
          <cell r="B16517">
            <v>7506306219298</v>
          </cell>
          <cell r="C16517" t="str">
            <v>ZEST 150 G. SENSITIVE CARE N. PURE</v>
          </cell>
          <cell r="D16517" t="str">
            <v>PZA   9999</v>
          </cell>
          <cell r="E16517">
            <v>9.2883999999999993</v>
          </cell>
          <cell r="F16517">
            <v>1.1412</v>
          </cell>
          <cell r="G16517">
            <v>10.6</v>
          </cell>
          <cell r="H16517">
            <v>12.3</v>
          </cell>
          <cell r="I16517" t="str">
            <v>JT</v>
          </cell>
        </row>
        <row r="16518">
          <cell r="B16518">
            <v>7506306224124</v>
          </cell>
          <cell r="C16518" t="str">
            <v>ZEST 150 G. SIENT. RELAJADO LAVANDA</v>
          </cell>
          <cell r="D16518" t="str">
            <v>PZA   9999</v>
          </cell>
          <cell r="E16518">
            <v>9.2883999999999993</v>
          </cell>
          <cell r="F16518">
            <v>1.1412</v>
          </cell>
          <cell r="G16518">
            <v>10.6</v>
          </cell>
          <cell r="H16518">
            <v>12.3</v>
          </cell>
          <cell r="I16518" t="str">
            <v>JT</v>
          </cell>
        </row>
        <row r="16519">
          <cell r="B16519">
            <v>7506306224131</v>
          </cell>
          <cell r="C16519" t="str">
            <v>ZEST 150 G. ANTIB. MZNILLA -JENGIBRE</v>
          </cell>
          <cell r="D16519" t="str">
            <v>PZA   9999</v>
          </cell>
          <cell r="E16519">
            <v>9.2883999999999993</v>
          </cell>
          <cell r="F16519">
            <v>1.1412</v>
          </cell>
          <cell r="G16519">
            <v>10.6</v>
          </cell>
          <cell r="H16519">
            <v>12.3</v>
          </cell>
          <cell r="I16519" t="str">
            <v>JT</v>
          </cell>
        </row>
        <row r="16520">
          <cell r="B16520">
            <v>7506306224148</v>
          </cell>
          <cell r="C16520" t="str">
            <v>ZEST 150 G. ANTIB TOMILLO-TE VERDE</v>
          </cell>
          <cell r="D16520" t="str">
            <v>PZA   9999</v>
          </cell>
          <cell r="E16520">
            <v>9.2883999999999993</v>
          </cell>
          <cell r="F16520">
            <v>1.1412</v>
          </cell>
          <cell r="G16520">
            <v>10.6</v>
          </cell>
          <cell r="H16520">
            <v>12.3</v>
          </cell>
          <cell r="I16520" t="str">
            <v>JT</v>
          </cell>
        </row>
        <row r="16521">
          <cell r="B16521">
            <v>7506306230507</v>
          </cell>
          <cell r="C16521" t="str">
            <v>DOVE JABON 135 G. VAINILLA Y KARITE</v>
          </cell>
          <cell r="D16521" t="str">
            <v>PZA   9999</v>
          </cell>
          <cell r="E16521">
            <v>19.1724</v>
          </cell>
          <cell r="F16521">
            <v>1.1240000000000001</v>
          </cell>
          <cell r="G16521">
            <v>21.55</v>
          </cell>
          <cell r="H16521">
            <v>25</v>
          </cell>
          <cell r="I16521" t="str">
            <v>JT</v>
          </cell>
        </row>
        <row r="16522">
          <cell r="B16522">
            <v>7506306238350</v>
          </cell>
          <cell r="C16522" t="str">
            <v>ZEST 150 G. MEN LIMPIEZA P. F. MARINA</v>
          </cell>
          <cell r="D16522" t="str">
            <v>PZA   9999</v>
          </cell>
          <cell r="E16522">
            <v>9.2883999999999993</v>
          </cell>
          <cell r="F16522">
            <v>1.1412</v>
          </cell>
          <cell r="G16522">
            <v>10.6</v>
          </cell>
          <cell r="H16522">
            <v>12.3</v>
          </cell>
          <cell r="I16522" t="str">
            <v>JT</v>
          </cell>
        </row>
        <row r="16523">
          <cell r="B16523">
            <v>7506306238794</v>
          </cell>
          <cell r="C16523" t="str">
            <v>CAMAY 100 GRS. BOTANICALS ORQUIDEA N.</v>
          </cell>
          <cell r="D16523" t="str">
            <v>PZA   9999</v>
          </cell>
          <cell r="E16523">
            <v>6.1205999999999996</v>
          </cell>
          <cell r="F16523">
            <v>1.2107000000000001</v>
          </cell>
          <cell r="G16523">
            <v>7.41</v>
          </cell>
          <cell r="H16523">
            <v>8.6</v>
          </cell>
          <cell r="I16523" t="str">
            <v>JT</v>
          </cell>
        </row>
        <row r="16524">
          <cell r="B16524">
            <v>7506425606924</v>
          </cell>
          <cell r="C16524" t="str">
            <v>ESCUDO 150 GRS. ROSA ANTIBACTERIAL</v>
          </cell>
          <cell r="D16524" t="str">
            <v>PZA   9999</v>
          </cell>
          <cell r="E16524">
            <v>9.8795000000000002</v>
          </cell>
          <cell r="F16524">
            <v>1.1347</v>
          </cell>
          <cell r="G16524">
            <v>11.21</v>
          </cell>
          <cell r="H16524">
            <v>13</v>
          </cell>
          <cell r="I16524" t="str">
            <v>JT</v>
          </cell>
        </row>
        <row r="16525">
          <cell r="B16525">
            <v>7509546054575</v>
          </cell>
          <cell r="C16525" t="str">
            <v>NEUTRO BALANCE JABON P/MANOS 221 ML.</v>
          </cell>
          <cell r="D16525" t="str">
            <v>PZA   9999</v>
          </cell>
          <cell r="E16525">
            <v>30.387899999999998</v>
          </cell>
          <cell r="F16525">
            <v>1.1205000000000001</v>
          </cell>
          <cell r="G16525">
            <v>34.049999999999997</v>
          </cell>
          <cell r="H16525">
            <v>39.5</v>
          </cell>
          <cell r="I16525" t="str">
            <v>JT</v>
          </cell>
        </row>
        <row r="16526">
          <cell r="B16526">
            <v>7509546059259</v>
          </cell>
          <cell r="C16526" t="str">
            <v>PALMOLIVE NAT. 160 GRS. CITRICOS Y CREMA</v>
          </cell>
          <cell r="D16526" t="str">
            <v>PZA   9999</v>
          </cell>
          <cell r="E16526">
            <v>10.1173</v>
          </cell>
          <cell r="F16526">
            <v>1.1673</v>
          </cell>
          <cell r="G16526">
            <v>11.81</v>
          </cell>
          <cell r="H16526">
            <v>13.7</v>
          </cell>
          <cell r="I16526" t="str">
            <v>JT</v>
          </cell>
        </row>
        <row r="16527">
          <cell r="B16527">
            <v>7509546059273</v>
          </cell>
          <cell r="C16527" t="str">
            <v>NEUTRO BALANCE 150 GRS.</v>
          </cell>
          <cell r="D16527" t="str">
            <v>PZA   9999</v>
          </cell>
          <cell r="E16527">
            <v>13.170500000000001</v>
          </cell>
          <cell r="F16527">
            <v>1.1517999999999999</v>
          </cell>
          <cell r="G16527">
            <v>15.17</v>
          </cell>
          <cell r="H16527">
            <v>17.600000000000001</v>
          </cell>
          <cell r="I16527" t="str">
            <v>JT</v>
          </cell>
        </row>
        <row r="16528">
          <cell r="B16528">
            <v>7509546074634</v>
          </cell>
          <cell r="C16528" t="str">
            <v>PALMOLIVE NAT. 150 GRS. PURIFICANTE F.</v>
          </cell>
          <cell r="D16528" t="str">
            <v>PZA   9999</v>
          </cell>
          <cell r="E16528">
            <v>10.1173</v>
          </cell>
          <cell r="F16528">
            <v>1.1673</v>
          </cell>
          <cell r="G16528">
            <v>11.81</v>
          </cell>
          <cell r="H16528">
            <v>13.7</v>
          </cell>
          <cell r="I16528" t="str">
            <v>JT</v>
          </cell>
        </row>
        <row r="16529">
          <cell r="B16529">
            <v>7509546074641</v>
          </cell>
          <cell r="C16529" t="str">
            <v>PALMOLIVE NAT. 150 GRS. FRUTOS B.-COCO</v>
          </cell>
          <cell r="D16529" t="str">
            <v>PZA   9999</v>
          </cell>
          <cell r="E16529">
            <v>10.1173</v>
          </cell>
          <cell r="F16529">
            <v>1.1673</v>
          </cell>
          <cell r="G16529">
            <v>11.81</v>
          </cell>
          <cell r="H16529">
            <v>13.7</v>
          </cell>
          <cell r="I16529" t="str">
            <v>JT</v>
          </cell>
        </row>
        <row r="16530">
          <cell r="B16530">
            <v>7509546074672</v>
          </cell>
          <cell r="C16530" t="str">
            <v>PALMOLIVE NAT. 150 GRS. ACEITES ALMENDRA</v>
          </cell>
          <cell r="D16530" t="str">
            <v>PZA   9999</v>
          </cell>
          <cell r="E16530">
            <v>10.1173</v>
          </cell>
          <cell r="F16530">
            <v>1.1673</v>
          </cell>
          <cell r="G16530">
            <v>11.81</v>
          </cell>
          <cell r="H16530">
            <v>13.7</v>
          </cell>
          <cell r="I16530" t="str">
            <v>JT</v>
          </cell>
        </row>
        <row r="16531">
          <cell r="B16531">
            <v>7509546074702</v>
          </cell>
          <cell r="C16531" t="str">
            <v>PALMOLIVE NAT. 150 GRS. JAZMIN-MT CACAO</v>
          </cell>
          <cell r="D16531" t="str">
            <v>PZA   9999</v>
          </cell>
          <cell r="E16531">
            <v>10.1173</v>
          </cell>
          <cell r="F16531">
            <v>1.1673</v>
          </cell>
          <cell r="G16531">
            <v>11.81</v>
          </cell>
          <cell r="H16531">
            <v>13.7</v>
          </cell>
          <cell r="I16531" t="str">
            <v>JT</v>
          </cell>
        </row>
        <row r="16532">
          <cell r="B16532">
            <v>7509546074726</v>
          </cell>
          <cell r="C16532" t="str">
            <v>PALMOLIVE NAT. 150 GRS. YOGHURT-FRUTAS</v>
          </cell>
          <cell r="D16532" t="str">
            <v>PZA   9999</v>
          </cell>
          <cell r="E16532">
            <v>10.1173</v>
          </cell>
          <cell r="F16532">
            <v>1.1673</v>
          </cell>
          <cell r="G16532">
            <v>11.81</v>
          </cell>
          <cell r="H16532">
            <v>13.7</v>
          </cell>
          <cell r="I16532" t="str">
            <v>JT</v>
          </cell>
        </row>
        <row r="16533">
          <cell r="B16533">
            <v>7509546077352</v>
          </cell>
          <cell r="C16533" t="str">
            <v>JABON BEBE MENNEN LAVANDA 100 GRS.</v>
          </cell>
          <cell r="D16533" t="str">
            <v>PZA   9999</v>
          </cell>
          <cell r="E16533">
            <v>8.9050999999999991</v>
          </cell>
          <cell r="F16533">
            <v>1.1520999999999999</v>
          </cell>
          <cell r="G16533">
            <v>10.26</v>
          </cell>
          <cell r="H16533">
            <v>11.9</v>
          </cell>
          <cell r="I16533" t="str">
            <v>JT</v>
          </cell>
        </row>
        <row r="16534">
          <cell r="B16534">
            <v>7509546079035</v>
          </cell>
          <cell r="C16534" t="str">
            <v>PALMOLIVE NAT. 150 GRS. CEREZA COCO</v>
          </cell>
          <cell r="D16534" t="str">
            <v>PZA   9999</v>
          </cell>
          <cell r="E16534">
            <v>10.1173</v>
          </cell>
          <cell r="F16534">
            <v>1.1673</v>
          </cell>
          <cell r="G16534">
            <v>11.81</v>
          </cell>
          <cell r="H16534">
            <v>13.7</v>
          </cell>
          <cell r="I16534" t="str">
            <v>JT</v>
          </cell>
        </row>
        <row r="16535">
          <cell r="B16535">
            <v>752431001155</v>
          </cell>
          <cell r="C16535" t="str">
            <v>ZAZ NEUTRO 150 GRS.</v>
          </cell>
          <cell r="D16535" t="str">
            <v>PZA   9999</v>
          </cell>
          <cell r="E16535">
            <v>6.7733999999999996</v>
          </cell>
          <cell r="F16535">
            <v>1.1839999999999999</v>
          </cell>
          <cell r="G16535">
            <v>8.02</v>
          </cell>
          <cell r="H16535">
            <v>9.3000000000000007</v>
          </cell>
          <cell r="I16535" t="str">
            <v>JT</v>
          </cell>
        </row>
        <row r="16536">
          <cell r="B16536">
            <v>7891150025998</v>
          </cell>
          <cell r="C16536" t="str">
            <v>DOVE JABON BABY 75 G HUM. SENSIBLE</v>
          </cell>
          <cell r="D16536" t="str">
            <v>PZA   9999</v>
          </cell>
          <cell r="E16536">
            <v>14</v>
          </cell>
          <cell r="F16536">
            <v>1.1207</v>
          </cell>
          <cell r="G16536">
            <v>15.69</v>
          </cell>
          <cell r="H16536">
            <v>18.2</v>
          </cell>
          <cell r="I16536" t="str">
            <v>JT</v>
          </cell>
        </row>
        <row r="16537">
          <cell r="B16537">
            <v>367</v>
          </cell>
          <cell r="C16537" t="str">
            <v>LECHE DE SOYA NATURAL A GRANEL 1 KG.</v>
          </cell>
          <cell r="D16537" t="str">
            <v>KGM   9999</v>
          </cell>
          <cell r="E16537">
            <v>45</v>
          </cell>
          <cell r="F16537">
            <v>1.3110999999999999</v>
          </cell>
          <cell r="G16537">
            <v>59</v>
          </cell>
          <cell r="H16537">
            <v>59</v>
          </cell>
          <cell r="I16537" t="str">
            <v>LE</v>
          </cell>
        </row>
        <row r="16538">
          <cell r="B16538">
            <v>14563001084</v>
          </cell>
          <cell r="C16538" t="str">
            <v>VIDA LICUAVENA POLVO 250 G. FRESA</v>
          </cell>
          <cell r="D16538" t="str">
            <v>PZA   9999</v>
          </cell>
          <cell r="E16538">
            <v>18.249500000000001</v>
          </cell>
          <cell r="F16538">
            <v>1.1836</v>
          </cell>
          <cell r="G16538">
            <v>21.6</v>
          </cell>
          <cell r="H16538">
            <v>21.6</v>
          </cell>
          <cell r="I16538" t="str">
            <v>LE</v>
          </cell>
        </row>
        <row r="16539">
          <cell r="B16539">
            <v>14563001091</v>
          </cell>
          <cell r="C16539" t="str">
            <v>VIDA LICUAVENA POLVO 250 G. CHOCOLATE</v>
          </cell>
          <cell r="D16539" t="str">
            <v>PZA   9999</v>
          </cell>
          <cell r="E16539">
            <v>18.249500000000001</v>
          </cell>
          <cell r="F16539">
            <v>1.1836</v>
          </cell>
          <cell r="G16539">
            <v>21.6</v>
          </cell>
          <cell r="H16539">
            <v>21.6</v>
          </cell>
          <cell r="I16539" t="str">
            <v>LE</v>
          </cell>
        </row>
        <row r="16540">
          <cell r="B16540">
            <v>699311000481</v>
          </cell>
          <cell r="C16540" t="str">
            <v>LECHE DE ALPISTE 400 GRS. VITALPISTE</v>
          </cell>
          <cell r="D16540" t="str">
            <v>PZA   9999</v>
          </cell>
          <cell r="E16540">
            <v>52</v>
          </cell>
          <cell r="F16540">
            <v>1.1518999999999999</v>
          </cell>
          <cell r="G16540">
            <v>59.9</v>
          </cell>
          <cell r="H16540">
            <v>59.9</v>
          </cell>
          <cell r="I16540" t="str">
            <v>LE</v>
          </cell>
        </row>
        <row r="16541">
          <cell r="B16541">
            <v>75002084</v>
          </cell>
          <cell r="C16541" t="str">
            <v>ALPURA LECHE 250 ML. SABOR FRESA</v>
          </cell>
          <cell r="D16541" t="str">
            <v>PZA   9999</v>
          </cell>
          <cell r="E16541">
            <v>5.9</v>
          </cell>
          <cell r="F16541">
            <v>1.1863999999999999</v>
          </cell>
          <cell r="G16541">
            <v>7</v>
          </cell>
          <cell r="H16541">
            <v>7</v>
          </cell>
          <cell r="I16541" t="str">
            <v>LE</v>
          </cell>
        </row>
        <row r="16542">
          <cell r="B16542">
            <v>75002091</v>
          </cell>
          <cell r="C16542" t="str">
            <v>LECHE ALPURA VAQUITAS 250 ML. VAINILLA</v>
          </cell>
          <cell r="D16542" t="str">
            <v>PZA   9999</v>
          </cell>
          <cell r="E16542">
            <v>7</v>
          </cell>
          <cell r="F16542">
            <v>1.2142999999999999</v>
          </cell>
          <cell r="G16542">
            <v>8.5</v>
          </cell>
          <cell r="H16542">
            <v>8.5</v>
          </cell>
          <cell r="I16542" t="str">
            <v>LE</v>
          </cell>
        </row>
        <row r="16543">
          <cell r="B16543">
            <v>75002107</v>
          </cell>
          <cell r="C16543" t="str">
            <v>LECHE ALPURA VAQUITAS 250 ML. CHOCOLATE</v>
          </cell>
          <cell r="D16543" t="str">
            <v>PZA   9999</v>
          </cell>
          <cell r="E16543">
            <v>7</v>
          </cell>
          <cell r="F16543">
            <v>1.2142999999999999</v>
          </cell>
          <cell r="G16543">
            <v>8.5</v>
          </cell>
          <cell r="H16543">
            <v>8.5</v>
          </cell>
          <cell r="I16543" t="str">
            <v>LE</v>
          </cell>
        </row>
        <row r="16544">
          <cell r="B16544">
            <v>75009496</v>
          </cell>
          <cell r="C16544" t="str">
            <v>LECHE YOMI LALA FRESA 250 ML.</v>
          </cell>
          <cell r="D16544" t="str">
            <v>PZA   9999</v>
          </cell>
          <cell r="E16544">
            <v>8.5</v>
          </cell>
          <cell r="F16544">
            <v>1.1647000000000001</v>
          </cell>
          <cell r="G16544">
            <v>9.9</v>
          </cell>
          <cell r="H16544">
            <v>9.9</v>
          </cell>
          <cell r="I16544" t="str">
            <v>LE</v>
          </cell>
        </row>
        <row r="16545">
          <cell r="B16545">
            <v>7500987654321</v>
          </cell>
          <cell r="C16545" t="str">
            <v>VIDA LECHE DE ALPISTE 1 KG. &lt;NATURAL&gt;</v>
          </cell>
          <cell r="D16545" t="str">
            <v>KGM   9999</v>
          </cell>
          <cell r="E16545">
            <v>40</v>
          </cell>
          <cell r="F16545">
            <v>1.1499999999999999</v>
          </cell>
          <cell r="G16545">
            <v>46</v>
          </cell>
          <cell r="H16545">
            <v>46</v>
          </cell>
          <cell r="I16545" t="str">
            <v>LE</v>
          </cell>
        </row>
        <row r="16546">
          <cell r="B16546">
            <v>7501014301402</v>
          </cell>
          <cell r="C16546" t="str">
            <v>MALTEADA CHOCO CHOCO 236 ML.</v>
          </cell>
          <cell r="D16546" t="str">
            <v>PZA   9999</v>
          </cell>
          <cell r="E16546">
            <v>6.7218</v>
          </cell>
          <cell r="F16546">
            <v>1.1157999999999999</v>
          </cell>
          <cell r="G16546">
            <v>7.5</v>
          </cell>
          <cell r="H16546">
            <v>7.5</v>
          </cell>
          <cell r="I16546" t="str">
            <v>LE</v>
          </cell>
        </row>
        <row r="16547">
          <cell r="B16547" t="str">
            <v>i-0291-2.6</v>
          </cell>
          <cell r="C16547" t="str">
            <v>CEDIS ABA</v>
          </cell>
          <cell r="D16547" t="str">
            <v>RROTES AZTECA</v>
          </cell>
          <cell r="H16547">
            <v>44642</v>
          </cell>
          <cell r="I16547" t="str">
            <v>_x000C_ce</v>
          </cell>
        </row>
        <row r="16548">
          <cell r="I16548">
            <v>0</v>
          </cell>
        </row>
        <row r="16549">
          <cell r="C16549" t="str">
            <v>Catalogo</v>
          </cell>
          <cell r="D16549" t="str">
            <v>de Articulos</v>
          </cell>
          <cell r="H16549" t="str">
            <v>Hoja :   64</v>
          </cell>
          <cell r="I16549">
            <v>0</v>
          </cell>
        </row>
        <row r="16550">
          <cell r="I16550">
            <v>0</v>
          </cell>
        </row>
        <row r="16551">
          <cell r="B16551" t="str">
            <v>Codigo</v>
          </cell>
          <cell r="C16551" t="str">
            <v>D e s c r i p c i o n</v>
          </cell>
          <cell r="D16551" t="str">
            <v>UM    Prov</v>
          </cell>
          <cell r="E16551" t="str">
            <v>Ult. Costo</v>
          </cell>
          <cell r="F16551" t="str">
            <v>Utilidad</v>
          </cell>
          <cell r="G16551" t="str">
            <v>Prec. s/imp.</v>
          </cell>
          <cell r="H16551" t="str">
            <v>Prec. c/imp.</v>
          </cell>
          <cell r="I16551" t="str">
            <v>Lin</v>
          </cell>
        </row>
        <row r="16552">
          <cell r="I16552">
            <v>0</v>
          </cell>
        </row>
        <row r="16553">
          <cell r="B16553" t="str">
            <v>veedor : 9999</v>
          </cell>
          <cell r="C16553" t="str">
            <v>PROVEEDORES DIVERSOS                      (Con</v>
          </cell>
          <cell r="D16553" t="str">
            <v>tinuacion)</v>
          </cell>
          <cell r="I16553" t="str">
            <v>Pro</v>
          </cell>
        </row>
        <row r="16554">
          <cell r="I16554">
            <v>0</v>
          </cell>
        </row>
        <row r="16555">
          <cell r="B16555">
            <v>7501020510805</v>
          </cell>
          <cell r="C16555" t="str">
            <v>LECHE LALA LIGHT CARTON 1 LT.</v>
          </cell>
          <cell r="D16555" t="str">
            <v>PZA   9999</v>
          </cell>
          <cell r="E16555">
            <v>15.1</v>
          </cell>
          <cell r="F16555">
            <v>1.1060000000000001</v>
          </cell>
          <cell r="G16555">
            <v>16.7</v>
          </cell>
          <cell r="H16555">
            <v>16.7</v>
          </cell>
          <cell r="I16555" t="str">
            <v>LE</v>
          </cell>
        </row>
        <row r="16556">
          <cell r="B16556">
            <v>7501020532036</v>
          </cell>
          <cell r="C16556" t="str">
            <v>LALA POSTRE ARROZ C/LECHE 125 G.&lt;&lt;1 PZA&gt;</v>
          </cell>
          <cell r="D16556" t="str">
            <v>PZA   9999</v>
          </cell>
          <cell r="E16556">
            <v>7.8</v>
          </cell>
          <cell r="F16556">
            <v>1.1537999999999999</v>
          </cell>
          <cell r="G16556">
            <v>9</v>
          </cell>
          <cell r="H16556">
            <v>9</v>
          </cell>
          <cell r="I16556" t="str">
            <v>LE</v>
          </cell>
        </row>
        <row r="16557">
          <cell r="B16557">
            <v>7501020538144</v>
          </cell>
          <cell r="C16557" t="str">
            <v>LALA BIOBALANCE 250 GRS. NUEZ Y FRUTOS</v>
          </cell>
          <cell r="D16557" t="str">
            <v>PZA   9999</v>
          </cell>
          <cell r="E16557">
            <v>9.6999999999999993</v>
          </cell>
          <cell r="F16557">
            <v>1.1856</v>
          </cell>
          <cell r="G16557">
            <v>11.5</v>
          </cell>
          <cell r="H16557">
            <v>11.5</v>
          </cell>
          <cell r="I16557" t="str">
            <v>LE</v>
          </cell>
        </row>
        <row r="16558">
          <cell r="B16558">
            <v>7501020540154</v>
          </cell>
          <cell r="C16558" t="str">
            <v>LALA BIOBALANCE 250 GRS. CIRUELA PASA</v>
          </cell>
          <cell r="D16558" t="str">
            <v>PZA   9999</v>
          </cell>
          <cell r="E16558">
            <v>9.3000000000000007</v>
          </cell>
          <cell r="F16558">
            <v>1.1505000000000001</v>
          </cell>
          <cell r="G16558">
            <v>10.7</v>
          </cell>
          <cell r="H16558">
            <v>10.7</v>
          </cell>
          <cell r="I16558" t="str">
            <v>LE</v>
          </cell>
        </row>
        <row r="16559">
          <cell r="B16559">
            <v>7501020540192</v>
          </cell>
          <cell r="C16559" t="str">
            <v>LALA BIOBALANCE 250 GRS. PI¥A APIO NOPAL</v>
          </cell>
          <cell r="D16559" t="str">
            <v>PZA   9999</v>
          </cell>
          <cell r="E16559">
            <v>9.6999999999999993</v>
          </cell>
          <cell r="F16559">
            <v>1.1856</v>
          </cell>
          <cell r="G16559">
            <v>11.5</v>
          </cell>
          <cell r="H16559">
            <v>11.5</v>
          </cell>
          <cell r="I16559" t="str">
            <v>LE</v>
          </cell>
        </row>
        <row r="16560">
          <cell r="B16560">
            <v>7501020544398</v>
          </cell>
          <cell r="C16560" t="str">
            <v>LECHE NUTRILECHE DESLACTOSADA TETRA 1LT.</v>
          </cell>
          <cell r="D16560" t="str">
            <v>PZA   9999</v>
          </cell>
          <cell r="E16560">
            <v>17.100000000000001</v>
          </cell>
          <cell r="F16560">
            <v>1.1111</v>
          </cell>
          <cell r="G16560">
            <v>19</v>
          </cell>
          <cell r="H16560">
            <v>19</v>
          </cell>
          <cell r="I16560" t="str">
            <v>LE</v>
          </cell>
        </row>
        <row r="16561">
          <cell r="B16561">
            <v>7501020545395</v>
          </cell>
          <cell r="C16561" t="str">
            <v>LALA LECHE CHOCOLALA PLASTICO 250 ML.</v>
          </cell>
          <cell r="D16561" t="str">
            <v>PZA   9999</v>
          </cell>
          <cell r="E16561">
            <v>6</v>
          </cell>
          <cell r="F16561">
            <v>1.1499999999999999</v>
          </cell>
          <cell r="G16561">
            <v>6.9</v>
          </cell>
          <cell r="H16561">
            <v>6.9</v>
          </cell>
          <cell r="I16561" t="str">
            <v>LE</v>
          </cell>
        </row>
        <row r="16562">
          <cell r="B16562">
            <v>7501020555301</v>
          </cell>
          <cell r="C16562" t="str">
            <v>LECHE LALA 100 1LT. DESLACTOSADA</v>
          </cell>
          <cell r="D16562" t="str">
            <v>PZA   9999</v>
          </cell>
          <cell r="E16562">
            <v>25.5</v>
          </cell>
          <cell r="F16562">
            <v>1.1136999999999999</v>
          </cell>
          <cell r="G16562">
            <v>28.4</v>
          </cell>
          <cell r="H16562">
            <v>28.4</v>
          </cell>
          <cell r="I16562" t="str">
            <v>LE</v>
          </cell>
        </row>
        <row r="16563">
          <cell r="B16563">
            <v>7501020556841</v>
          </cell>
          <cell r="C16563" t="str">
            <v>LECHE LALA 100 SL PROT. 330 ML CACAO</v>
          </cell>
          <cell r="D16563" t="str">
            <v>PZA   9999</v>
          </cell>
          <cell r="E16563">
            <v>13.3</v>
          </cell>
          <cell r="F16563">
            <v>1.1654</v>
          </cell>
          <cell r="G16563">
            <v>15.5</v>
          </cell>
          <cell r="H16563">
            <v>15.5</v>
          </cell>
          <cell r="I16563" t="str">
            <v>LE</v>
          </cell>
        </row>
        <row r="16564">
          <cell r="B16564">
            <v>7501020557381</v>
          </cell>
          <cell r="C16564" t="str">
            <v>LECHE LALA SUPREMA 960 ML. ENTERA</v>
          </cell>
          <cell r="D16564" t="str">
            <v>PZA   9999</v>
          </cell>
          <cell r="E16564">
            <v>23.3</v>
          </cell>
          <cell r="F16564">
            <v>1.1115999999999999</v>
          </cell>
          <cell r="G16564">
            <v>25.9</v>
          </cell>
          <cell r="H16564">
            <v>25.9</v>
          </cell>
          <cell r="I16564" t="str">
            <v>LE</v>
          </cell>
        </row>
        <row r="16565">
          <cell r="B16565">
            <v>7501020560695</v>
          </cell>
          <cell r="C16565" t="str">
            <v>LECHE BOREAL PLUS CARTON 1 LT.</v>
          </cell>
          <cell r="D16565" t="str">
            <v>PZA   9999</v>
          </cell>
          <cell r="E16565">
            <v>11.666600000000001</v>
          </cell>
          <cell r="F16565">
            <v>1.1056999999999999</v>
          </cell>
          <cell r="G16565">
            <v>12.9</v>
          </cell>
          <cell r="H16565">
            <v>12.9</v>
          </cell>
          <cell r="I16565" t="str">
            <v>LE</v>
          </cell>
        </row>
        <row r="16566">
          <cell r="B16566">
            <v>7501020564181</v>
          </cell>
          <cell r="C16566" t="str">
            <v>LALA BIO4 BALANCE 220 G. CIRUELA PASA</v>
          </cell>
          <cell r="D16566" t="str">
            <v>PZA   9999</v>
          </cell>
          <cell r="E16566">
            <v>11.2</v>
          </cell>
          <cell r="F16566">
            <v>1.1338999999999999</v>
          </cell>
          <cell r="G16566">
            <v>12.7</v>
          </cell>
          <cell r="H16566">
            <v>12.7</v>
          </cell>
          <cell r="I16566" t="str">
            <v>LE</v>
          </cell>
        </row>
        <row r="16567">
          <cell r="B16567">
            <v>7501020564198</v>
          </cell>
          <cell r="C16567" t="str">
            <v>LALA BIO4 BALANCE 220 G. FRUT SECOS NUEZ</v>
          </cell>
          <cell r="D16567" t="str">
            <v>PZA   9999</v>
          </cell>
          <cell r="E16567">
            <v>11.2</v>
          </cell>
          <cell r="F16567">
            <v>1.1338999999999999</v>
          </cell>
          <cell r="G16567">
            <v>12.7</v>
          </cell>
          <cell r="H16567">
            <v>12.7</v>
          </cell>
          <cell r="I16567" t="str">
            <v>LE</v>
          </cell>
        </row>
        <row r="16568">
          <cell r="B16568">
            <v>7501020564204</v>
          </cell>
          <cell r="C16568" t="str">
            <v>LALA BIO4 BALANCE 220 G. PI¥A-APIO-NOPAL</v>
          </cell>
          <cell r="D16568" t="str">
            <v>PZA   9999</v>
          </cell>
          <cell r="E16568">
            <v>11.2</v>
          </cell>
          <cell r="F16568">
            <v>1.1338999999999999</v>
          </cell>
          <cell r="G16568">
            <v>12.7</v>
          </cell>
          <cell r="H16568">
            <v>12.7</v>
          </cell>
          <cell r="I16568" t="str">
            <v>LE</v>
          </cell>
        </row>
        <row r="16569">
          <cell r="B16569">
            <v>7501020565935</v>
          </cell>
          <cell r="C16569" t="str">
            <v>LECHE LALA ENTERA TETRA-TAPAROSCA 1 LT.</v>
          </cell>
          <cell r="D16569" t="str">
            <v>PZA   9999</v>
          </cell>
          <cell r="E16569">
            <v>20</v>
          </cell>
          <cell r="F16569">
            <v>1.1200000000000001</v>
          </cell>
          <cell r="G16569">
            <v>22.4</v>
          </cell>
          <cell r="H16569">
            <v>22.4</v>
          </cell>
          <cell r="I16569" t="str">
            <v>LE</v>
          </cell>
        </row>
        <row r="16570">
          <cell r="B16570">
            <v>7501024579457</v>
          </cell>
          <cell r="C16570" t="str">
            <v>MALTEADA HERSHEY'S DESL. CHOCOLATE 236ML</v>
          </cell>
          <cell r="D16570" t="str">
            <v>PZA   9999</v>
          </cell>
          <cell r="E16570">
            <v>6.5533000000000001</v>
          </cell>
          <cell r="F16570">
            <v>1.2055</v>
          </cell>
          <cell r="G16570">
            <v>7.9</v>
          </cell>
          <cell r="H16570">
            <v>7.9</v>
          </cell>
          <cell r="I16570" t="str">
            <v>LE</v>
          </cell>
        </row>
        <row r="16571">
          <cell r="B16571">
            <v>7501055909582</v>
          </cell>
          <cell r="C16571" t="str">
            <v>LECHE ALPURA VAQUITAS 250 ML. FRESA</v>
          </cell>
          <cell r="D16571" t="str">
            <v>PZA   9999</v>
          </cell>
          <cell r="E16571">
            <v>7</v>
          </cell>
          <cell r="F16571">
            <v>1.2142999999999999</v>
          </cell>
          <cell r="G16571">
            <v>8.5</v>
          </cell>
          <cell r="H16571">
            <v>8.5</v>
          </cell>
          <cell r="I16571" t="str">
            <v>LE</v>
          </cell>
        </row>
        <row r="16572">
          <cell r="B16572">
            <v>7501058618696</v>
          </cell>
          <cell r="C16572" t="str">
            <v>LA LECHERA BOLSA 190 GRS.</v>
          </cell>
          <cell r="D16572" t="str">
            <v>PZA   9999</v>
          </cell>
          <cell r="E16572">
            <v>12</v>
          </cell>
          <cell r="F16572">
            <v>1.125</v>
          </cell>
          <cell r="G16572">
            <v>13.5</v>
          </cell>
          <cell r="H16572">
            <v>13.5</v>
          </cell>
          <cell r="I16572" t="str">
            <v>LE</v>
          </cell>
        </row>
        <row r="16573">
          <cell r="B16573">
            <v>7501058619563</v>
          </cell>
          <cell r="C16573" t="str">
            <v>LA LECHERA DULCE DE LECHE LATA 370 G.</v>
          </cell>
          <cell r="D16573" t="str">
            <v>PZA   9999</v>
          </cell>
          <cell r="E16573">
            <v>29.11</v>
          </cell>
          <cell r="F16573">
            <v>1.1233</v>
          </cell>
          <cell r="G16573">
            <v>32.700000000000003</v>
          </cell>
          <cell r="H16573">
            <v>32.700000000000003</v>
          </cell>
          <cell r="I16573" t="str">
            <v>LE</v>
          </cell>
        </row>
        <row r="16574">
          <cell r="B16574">
            <v>7501058620750</v>
          </cell>
          <cell r="C16574" t="str">
            <v>LA LECHERA BOLSA 90 GRS.</v>
          </cell>
          <cell r="D16574" t="str">
            <v>PZA   9999</v>
          </cell>
          <cell r="E16574">
            <v>7.2832999999999997</v>
          </cell>
          <cell r="F16574">
            <v>1.1808000000000001</v>
          </cell>
          <cell r="G16574">
            <v>8.6</v>
          </cell>
          <cell r="H16574">
            <v>8.6</v>
          </cell>
          <cell r="I16574" t="str">
            <v>LE</v>
          </cell>
        </row>
        <row r="16575">
          <cell r="B16575">
            <v>7501058623188</v>
          </cell>
          <cell r="C16575" t="str">
            <v>LECHE NAN 1 400 GRS. OPTIMALPRO</v>
          </cell>
          <cell r="D16575" t="str">
            <v>PZA   9999</v>
          </cell>
          <cell r="E16575">
            <v>118.9</v>
          </cell>
          <cell r="F16575">
            <v>1.1001000000000001</v>
          </cell>
          <cell r="G16575">
            <v>130.80000000000001</v>
          </cell>
          <cell r="H16575">
            <v>130.80000000000001</v>
          </cell>
          <cell r="I16575" t="str">
            <v>LE</v>
          </cell>
        </row>
        <row r="16576">
          <cell r="B16576">
            <v>7501058623195</v>
          </cell>
          <cell r="C16576" t="str">
            <v>LECHE NAN 2 400 GRS.</v>
          </cell>
          <cell r="D16576" t="str">
            <v>PZA   9999</v>
          </cell>
          <cell r="E16576">
            <v>113.3725</v>
          </cell>
          <cell r="F16576">
            <v>1.1008</v>
          </cell>
          <cell r="G16576">
            <v>124.8</v>
          </cell>
          <cell r="H16576">
            <v>124.8</v>
          </cell>
          <cell r="I16576" t="str">
            <v>LE</v>
          </cell>
        </row>
        <row r="16577">
          <cell r="B16577">
            <v>7501058625267</v>
          </cell>
          <cell r="C16577" t="str">
            <v>LECHE NIDO KINDER LATA 2.5 KGS.</v>
          </cell>
          <cell r="D16577" t="str">
            <v>PZA   9999</v>
          </cell>
          <cell r="E16577">
            <v>275</v>
          </cell>
          <cell r="F16577">
            <v>1.1000000000000001</v>
          </cell>
          <cell r="G16577">
            <v>302.5</v>
          </cell>
          <cell r="H16577">
            <v>302.5</v>
          </cell>
          <cell r="I16577" t="str">
            <v>LE</v>
          </cell>
        </row>
        <row r="16578">
          <cell r="B16578">
            <v>7501058626097</v>
          </cell>
          <cell r="C16578" t="str">
            <v>LECHE NIDO KINDER 1.5 KGS.</v>
          </cell>
          <cell r="D16578" t="str">
            <v>PZA   9999</v>
          </cell>
          <cell r="E16578">
            <v>195</v>
          </cell>
          <cell r="F16578">
            <v>1.1000000000000001</v>
          </cell>
          <cell r="G16578">
            <v>214.5</v>
          </cell>
          <cell r="H16578">
            <v>214.5</v>
          </cell>
          <cell r="I16578" t="str">
            <v>LE</v>
          </cell>
        </row>
        <row r="16579">
          <cell r="B16579">
            <v>7501058628251</v>
          </cell>
          <cell r="C16579" t="str">
            <v>LECHE NIDAL BEBE ET. 1 LATA 350 GRS.</v>
          </cell>
          <cell r="D16579" t="str">
            <v>PZA   9999</v>
          </cell>
          <cell r="E16579">
            <v>79.5</v>
          </cell>
          <cell r="F16579">
            <v>1.1006</v>
          </cell>
          <cell r="G16579">
            <v>87.5</v>
          </cell>
          <cell r="H16579">
            <v>87.5</v>
          </cell>
          <cell r="I16579" t="str">
            <v>LE</v>
          </cell>
        </row>
        <row r="16580">
          <cell r="B16580">
            <v>7501058629708</v>
          </cell>
          <cell r="C16580" t="str">
            <v>LECHE NESTLE NIDAL BEBE 120 GRS.</v>
          </cell>
          <cell r="D16580" t="str">
            <v>PZA   9999</v>
          </cell>
          <cell r="E16580">
            <v>19.25</v>
          </cell>
          <cell r="F16580">
            <v>1.1221000000000001</v>
          </cell>
          <cell r="G16580">
            <v>21.6</v>
          </cell>
          <cell r="H16580">
            <v>21.6</v>
          </cell>
          <cell r="I16580" t="str">
            <v>LE</v>
          </cell>
        </row>
        <row r="16581">
          <cell r="B16581">
            <v>7501058631961</v>
          </cell>
          <cell r="C16581" t="str">
            <v>LA LECHERA BOLSA 209 GRS.</v>
          </cell>
          <cell r="D16581" t="str">
            <v>PZA   9999</v>
          </cell>
          <cell r="E16581">
            <v>12.59</v>
          </cell>
          <cell r="F16581">
            <v>1.1278999999999999</v>
          </cell>
          <cell r="G16581">
            <v>14.2</v>
          </cell>
          <cell r="H16581">
            <v>14.2</v>
          </cell>
          <cell r="I16581" t="str">
            <v>LE</v>
          </cell>
        </row>
        <row r="16582">
          <cell r="B16582">
            <v>7501058637185</v>
          </cell>
          <cell r="C16582" t="str">
            <v>LECHE NIDAL BEBE ET.2 SOBRE 120 GRS.</v>
          </cell>
          <cell r="D16582" t="str">
            <v>PZA   9999</v>
          </cell>
          <cell r="E16582">
            <v>21</v>
          </cell>
          <cell r="F16582">
            <v>1.1333</v>
          </cell>
          <cell r="G16582">
            <v>23.8</v>
          </cell>
          <cell r="H16582">
            <v>23.8</v>
          </cell>
          <cell r="I16582" t="str">
            <v>LE</v>
          </cell>
        </row>
        <row r="16583">
          <cell r="B16583">
            <v>7501058641304</v>
          </cell>
          <cell r="C16583" t="str">
            <v>LECHE NIDO ENTERA 2.4 KGS.</v>
          </cell>
          <cell r="D16583" t="str">
            <v>PZA   9999</v>
          </cell>
          <cell r="E16583">
            <v>243.89500000000001</v>
          </cell>
          <cell r="F16583">
            <v>1.1402000000000001</v>
          </cell>
          <cell r="G16583">
            <v>278.10000000000002</v>
          </cell>
          <cell r="H16583">
            <v>278.10000000000002</v>
          </cell>
          <cell r="I16583" t="str">
            <v>LE</v>
          </cell>
        </row>
        <row r="16584">
          <cell r="B16584">
            <v>7501058646439</v>
          </cell>
          <cell r="C16584" t="str">
            <v>LECHE NUTRI RINDES DESLACTOSADO 120 GRS.</v>
          </cell>
          <cell r="D16584" t="str">
            <v>PZA   9999</v>
          </cell>
          <cell r="E16584">
            <v>12.425000000000001</v>
          </cell>
          <cell r="F16584">
            <v>1.1429</v>
          </cell>
          <cell r="G16584">
            <v>14.2</v>
          </cell>
          <cell r="H16584">
            <v>14.2</v>
          </cell>
          <cell r="I16584" t="str">
            <v>LE</v>
          </cell>
        </row>
        <row r="16585">
          <cell r="B16585">
            <v>7501058656155</v>
          </cell>
          <cell r="C16585" t="str">
            <v>LECHE NIDO FORTICRECE LATA 720 GRS.</v>
          </cell>
          <cell r="D16585" t="str">
            <v>PZA   9999</v>
          </cell>
          <cell r="E16585">
            <v>97.25</v>
          </cell>
          <cell r="F16585">
            <v>1.1003000000000001</v>
          </cell>
          <cell r="G16585">
            <v>107</v>
          </cell>
          <cell r="H16585">
            <v>107</v>
          </cell>
          <cell r="I16585" t="str">
            <v>LE</v>
          </cell>
        </row>
        <row r="16586">
          <cell r="B16586">
            <v>7501058656162</v>
          </cell>
          <cell r="C16586" t="str">
            <v>LECHE NIDO FORTICRECE 1.56 KGS.</v>
          </cell>
          <cell r="D16586" t="str">
            <v>PZA   9999</v>
          </cell>
          <cell r="E16586">
            <v>180</v>
          </cell>
          <cell r="F16586">
            <v>1.1000000000000001</v>
          </cell>
          <cell r="G16586">
            <v>198</v>
          </cell>
          <cell r="H16586">
            <v>198</v>
          </cell>
          <cell r="I16586" t="str">
            <v>LE</v>
          </cell>
        </row>
        <row r="16587">
          <cell r="B16587">
            <v>7501059235274</v>
          </cell>
          <cell r="C16587" t="str">
            <v>LECHE NAN 2 360 GRS.</v>
          </cell>
          <cell r="D16587" t="str">
            <v>PZA   9999</v>
          </cell>
          <cell r="E16587">
            <v>116.62</v>
          </cell>
          <cell r="F16587">
            <v>1.1019000000000001</v>
          </cell>
          <cell r="G16587">
            <v>128.5</v>
          </cell>
          <cell r="H16587">
            <v>128.5</v>
          </cell>
          <cell r="I16587" t="str">
            <v>LE</v>
          </cell>
        </row>
        <row r="16588">
          <cell r="B16588">
            <v>7501094510077</v>
          </cell>
          <cell r="C16588" t="str">
            <v>LECHE GOTA BLANCA 1.86 LTS.</v>
          </cell>
          <cell r="D16588" t="str">
            <v>PZA   9999</v>
          </cell>
          <cell r="E16588">
            <v>27.17</v>
          </cell>
          <cell r="F16588">
            <v>1.1005</v>
          </cell>
          <cell r="G16588">
            <v>29.9</v>
          </cell>
          <cell r="H16588">
            <v>29.9</v>
          </cell>
          <cell r="I16588" t="str">
            <v>LE</v>
          </cell>
        </row>
        <row r="16589">
          <cell r="B16589">
            <v>7501094510176</v>
          </cell>
          <cell r="C16589" t="str">
            <v>LECHE GOTA BLANCA 1 LT.</v>
          </cell>
          <cell r="D16589" t="str">
            <v>PZA   9999</v>
          </cell>
          <cell r="E16589">
            <v>16.010000000000002</v>
          </cell>
          <cell r="F16589">
            <v>1.1117999999999999</v>
          </cell>
          <cell r="G16589">
            <v>17.8</v>
          </cell>
          <cell r="H16589">
            <v>17.8</v>
          </cell>
          <cell r="I16589" t="str">
            <v>LE</v>
          </cell>
        </row>
        <row r="16590">
          <cell r="B16590">
            <v>7501094510237</v>
          </cell>
          <cell r="C16590" t="str">
            <v>LECHE GOTA BLANCA CARTON 500 ML.</v>
          </cell>
          <cell r="D16590" t="str">
            <v>PZA   9999</v>
          </cell>
          <cell r="E16590">
            <v>7.5</v>
          </cell>
          <cell r="F16590">
            <v>1.1200000000000001</v>
          </cell>
          <cell r="G16590">
            <v>8.4</v>
          </cell>
          <cell r="H16590">
            <v>8.4</v>
          </cell>
          <cell r="I16590" t="str">
            <v>LE</v>
          </cell>
        </row>
        <row r="16591">
          <cell r="B16591">
            <v>7501094510268</v>
          </cell>
          <cell r="C16591" t="str">
            <v>LECHE GOTA BLANCA TETRAP 1 LT. SEMIDESC.</v>
          </cell>
          <cell r="D16591" t="str">
            <v>PZA   9999</v>
          </cell>
          <cell r="E16591">
            <v>18.670000000000002</v>
          </cell>
          <cell r="F16591">
            <v>1.1248</v>
          </cell>
          <cell r="G16591">
            <v>21</v>
          </cell>
          <cell r="H16591">
            <v>21</v>
          </cell>
          <cell r="I16591" t="str">
            <v>LE</v>
          </cell>
        </row>
        <row r="16592">
          <cell r="B16592">
            <v>7501094510619</v>
          </cell>
          <cell r="C16592" t="str">
            <v>LECHE GOTA BLANCA TETRAP 1 LT. LIGHT</v>
          </cell>
          <cell r="D16592" t="str">
            <v>PZA   9999</v>
          </cell>
          <cell r="E16592">
            <v>18.670000000000002</v>
          </cell>
          <cell r="F16592">
            <v>1.1248</v>
          </cell>
          <cell r="G16592">
            <v>21</v>
          </cell>
          <cell r="H16592">
            <v>21</v>
          </cell>
          <cell r="I16592" t="str">
            <v>LE</v>
          </cell>
        </row>
        <row r="16593">
          <cell r="B16593">
            <v>7501094510909</v>
          </cell>
          <cell r="C16593" t="str">
            <v>LECHE GOTA BLANCA BOLSA SEMID. 1 LT.</v>
          </cell>
          <cell r="D16593" t="str">
            <v>PZA   9999</v>
          </cell>
          <cell r="E16593">
            <v>12.91</v>
          </cell>
          <cell r="F16593">
            <v>1.1076999999999999</v>
          </cell>
          <cell r="G16593">
            <v>14.3</v>
          </cell>
          <cell r="H16593">
            <v>14.3</v>
          </cell>
          <cell r="I16593" t="str">
            <v>LE</v>
          </cell>
        </row>
        <row r="16594">
          <cell r="B16594">
            <v>7501094510961</v>
          </cell>
          <cell r="C16594" t="str">
            <v>LECHE GOTA BLANCA TETRAP 1 LT. ENTERA</v>
          </cell>
          <cell r="D16594" t="str">
            <v>PZA   9999</v>
          </cell>
          <cell r="E16594">
            <v>18.670000000000002</v>
          </cell>
          <cell r="F16594">
            <v>1.1248</v>
          </cell>
          <cell r="G16594">
            <v>21</v>
          </cell>
          <cell r="H16594">
            <v>21</v>
          </cell>
          <cell r="I16594" t="str">
            <v>LE</v>
          </cell>
        </row>
        <row r="16595">
          <cell r="B16595">
            <v>7501094511050</v>
          </cell>
          <cell r="C16595" t="str">
            <v>LECHE GOTA BLANCA PLAST. 1.86 LTS. LIGHT</v>
          </cell>
          <cell r="D16595" t="str">
            <v>PZA   9999</v>
          </cell>
          <cell r="E16595">
            <v>28.34</v>
          </cell>
          <cell r="F16595">
            <v>1.1009</v>
          </cell>
          <cell r="G16595">
            <v>31.2</v>
          </cell>
          <cell r="H16595">
            <v>31.2</v>
          </cell>
          <cell r="I16595" t="str">
            <v>LE</v>
          </cell>
        </row>
        <row r="16596">
          <cell r="B16596">
            <v>7501094512149</v>
          </cell>
          <cell r="C16596" t="str">
            <v>LECHE GOTA BLANCA BOLSA 1 LT.</v>
          </cell>
          <cell r="D16596" t="str">
            <v>PZA   9999</v>
          </cell>
          <cell r="E16596">
            <v>11.57</v>
          </cell>
          <cell r="F16596">
            <v>1.115</v>
          </cell>
          <cell r="G16596">
            <v>12.9</v>
          </cell>
          <cell r="H16596">
            <v>12.9</v>
          </cell>
          <cell r="I16596" t="str">
            <v>LE</v>
          </cell>
        </row>
        <row r="16597">
          <cell r="B16597">
            <v>7501094512781</v>
          </cell>
          <cell r="C16597" t="str">
            <v>LECHE GOTA BLANCA LIGHT BOLSA 1 LT.</v>
          </cell>
          <cell r="D16597" t="str">
            <v>PZA   9999</v>
          </cell>
          <cell r="E16597">
            <v>12.91</v>
          </cell>
          <cell r="F16597">
            <v>1.1076999999999999</v>
          </cell>
          <cell r="G16597">
            <v>14.3</v>
          </cell>
          <cell r="H16597">
            <v>14.3</v>
          </cell>
          <cell r="I16597" t="str">
            <v>LE</v>
          </cell>
        </row>
        <row r="16598">
          <cell r="B16598">
            <v>7501094512958</v>
          </cell>
          <cell r="C16598" t="str">
            <v>LECHE BOIRE PLASTICO 946 ML.</v>
          </cell>
          <cell r="D16598" t="str">
            <v>PZA   9999</v>
          </cell>
          <cell r="E16598">
            <v>13.33</v>
          </cell>
          <cell r="F16598">
            <v>1.1177999999999999</v>
          </cell>
          <cell r="G16598">
            <v>14.9</v>
          </cell>
          <cell r="H16598">
            <v>14.9</v>
          </cell>
          <cell r="I16598" t="str">
            <v>LE</v>
          </cell>
        </row>
        <row r="16599">
          <cell r="B16599">
            <v>7501094513238</v>
          </cell>
          <cell r="C16599" t="str">
            <v>LECHE GOTA BLANCA BOLSA 2.7 LTS.</v>
          </cell>
          <cell r="D16599" t="str">
            <v>PAQ   9999</v>
          </cell>
          <cell r="E16599">
            <v>30.26</v>
          </cell>
          <cell r="F16599">
            <v>1.1071</v>
          </cell>
          <cell r="G16599">
            <v>33.5</v>
          </cell>
          <cell r="H16599">
            <v>33.5</v>
          </cell>
          <cell r="I16599" t="str">
            <v>LE</v>
          </cell>
        </row>
        <row r="16600">
          <cell r="B16600">
            <v>7501094513245</v>
          </cell>
          <cell r="C16600" t="str">
            <v>LECHE BOIRE BOLSA 2.7 LTS.</v>
          </cell>
          <cell r="D16600" t="str">
            <v>PAQ   9999</v>
          </cell>
          <cell r="E16600">
            <v>28.89</v>
          </cell>
          <cell r="F16600">
            <v>1.1007</v>
          </cell>
          <cell r="G16600">
            <v>31.8</v>
          </cell>
          <cell r="H16600">
            <v>31.8</v>
          </cell>
          <cell r="I16600" t="str">
            <v>LE</v>
          </cell>
        </row>
        <row r="16601">
          <cell r="B16601">
            <v>7501094513450</v>
          </cell>
          <cell r="C16601" t="str">
            <v>LECHE BOIRE BOLSA 1 LT.</v>
          </cell>
          <cell r="D16601" t="str">
            <v>PZA   9999</v>
          </cell>
          <cell r="E16601">
            <v>12</v>
          </cell>
          <cell r="F16601">
            <v>1.1000000000000001</v>
          </cell>
          <cell r="G16601">
            <v>13.2</v>
          </cell>
          <cell r="H16601">
            <v>13.2</v>
          </cell>
          <cell r="I16601" t="str">
            <v>LE</v>
          </cell>
        </row>
        <row r="16602">
          <cell r="B16602">
            <v>7501130900411</v>
          </cell>
          <cell r="C16602" t="str">
            <v>HOLANDA PALETA CHEMISSE 65 ML.</v>
          </cell>
          <cell r="D16602" t="str">
            <v>PZA   9999</v>
          </cell>
          <cell r="E16602">
            <v>13.5</v>
          </cell>
          <cell r="F16602">
            <v>1.3332999999999999</v>
          </cell>
          <cell r="G16602">
            <v>18</v>
          </cell>
          <cell r="H16602">
            <v>18</v>
          </cell>
          <cell r="I16602" t="str">
            <v>LE</v>
          </cell>
        </row>
        <row r="16603">
          <cell r="B16603">
            <v>7501130901050</v>
          </cell>
          <cell r="C16603" t="str">
            <v>HOLANDA MORDISCO VAINILLA 115 ML.</v>
          </cell>
          <cell r="D16603" t="str">
            <v>PZA   9999</v>
          </cell>
          <cell r="E16603">
            <v>14.19</v>
          </cell>
          <cell r="F16603">
            <v>1.2685</v>
          </cell>
          <cell r="G16603">
            <v>18</v>
          </cell>
          <cell r="H16603">
            <v>18</v>
          </cell>
          <cell r="I16603" t="str">
            <v>LE</v>
          </cell>
        </row>
        <row r="16604">
          <cell r="B16604">
            <v>7501130903245</v>
          </cell>
          <cell r="C16604" t="str">
            <v>HOLANDA CORNETO BOTE 473 ML. OREO</v>
          </cell>
          <cell r="D16604" t="str">
            <v>PZA   9999</v>
          </cell>
          <cell r="E16604">
            <v>40.5</v>
          </cell>
          <cell r="F16604">
            <v>1.3827</v>
          </cell>
          <cell r="G16604">
            <v>56</v>
          </cell>
          <cell r="H16604">
            <v>56</v>
          </cell>
          <cell r="I16604" t="str">
            <v>LE</v>
          </cell>
        </row>
        <row r="16605">
          <cell r="B16605">
            <v>7501130930449</v>
          </cell>
          <cell r="C16605" t="str">
            <v>HOLANDA CORNETO CONO 120 ML. CHOCOLLAGE</v>
          </cell>
          <cell r="D16605" t="str">
            <v>PZA   9999</v>
          </cell>
          <cell r="E16605">
            <v>20.52</v>
          </cell>
          <cell r="F16605">
            <v>1.2182999999999999</v>
          </cell>
          <cell r="G16605">
            <v>25</v>
          </cell>
          <cell r="H16605">
            <v>25</v>
          </cell>
          <cell r="I16605" t="str">
            <v>LE</v>
          </cell>
        </row>
        <row r="16606">
          <cell r="B16606">
            <v>7501130932504</v>
          </cell>
          <cell r="C16606" t="str">
            <v>HOLANDA CORNETO BOTE 473 ML. VAINILLA</v>
          </cell>
          <cell r="D16606" t="str">
            <v>PZA   9999</v>
          </cell>
          <cell r="E16606">
            <v>28</v>
          </cell>
          <cell r="F16606">
            <v>1.3036000000000001</v>
          </cell>
          <cell r="G16606">
            <v>36.5</v>
          </cell>
          <cell r="H16606">
            <v>36.5</v>
          </cell>
          <cell r="I16606" t="str">
            <v>LE</v>
          </cell>
        </row>
        <row r="16607">
          <cell r="B16607">
            <v>7501130932511</v>
          </cell>
          <cell r="C16607" t="str">
            <v>HOLANDA CORNETO BOTE 473 ML. NAPOLITANO</v>
          </cell>
          <cell r="D16607" t="str">
            <v>PZA   9999</v>
          </cell>
          <cell r="E16607">
            <v>28</v>
          </cell>
          <cell r="F16607">
            <v>1.3036000000000001</v>
          </cell>
          <cell r="G16607">
            <v>36.5</v>
          </cell>
          <cell r="H16607">
            <v>36.5</v>
          </cell>
          <cell r="I16607" t="str">
            <v>LE</v>
          </cell>
        </row>
        <row r="16608">
          <cell r="B16608">
            <v>7501130934058</v>
          </cell>
          <cell r="C16608" t="str">
            <v>HOLANDA PALETA MAX KOLORIX 32 ML.</v>
          </cell>
          <cell r="D16608" t="str">
            <v>PZA   9999</v>
          </cell>
          <cell r="E16608">
            <v>5.3</v>
          </cell>
          <cell r="F16608">
            <v>1.3208</v>
          </cell>
          <cell r="G16608">
            <v>7</v>
          </cell>
          <cell r="H16608">
            <v>7</v>
          </cell>
          <cell r="I16608" t="str">
            <v>LE</v>
          </cell>
        </row>
        <row r="16609">
          <cell r="B16609">
            <v>7501130934669</v>
          </cell>
          <cell r="C16609" t="str">
            <v>HOLANDA PALETA MAX CHOCOLATE 34 ML.</v>
          </cell>
          <cell r="D16609" t="str">
            <v>PZA   9999</v>
          </cell>
          <cell r="E16609">
            <v>8.4</v>
          </cell>
          <cell r="F16609">
            <v>1.25</v>
          </cell>
          <cell r="G16609">
            <v>10.5</v>
          </cell>
          <cell r="H16609">
            <v>10.5</v>
          </cell>
          <cell r="I16609" t="str">
            <v>LE</v>
          </cell>
        </row>
        <row r="16610">
          <cell r="B16610" t="str">
            <v>i-0291-2.6</v>
          </cell>
          <cell r="C16610" t="str">
            <v>CEDIS ABA</v>
          </cell>
          <cell r="D16610" t="str">
            <v>RROTES AZTECA</v>
          </cell>
          <cell r="H16610">
            <v>44642</v>
          </cell>
          <cell r="I16610" t="str">
            <v>_x000C_ce</v>
          </cell>
        </row>
        <row r="16611">
          <cell r="I16611">
            <v>0</v>
          </cell>
        </row>
        <row r="16612">
          <cell r="C16612" t="str">
            <v>Catalogo</v>
          </cell>
          <cell r="D16612" t="str">
            <v>de Articulos</v>
          </cell>
          <cell r="H16612" t="str">
            <v>Hoja :   65</v>
          </cell>
          <cell r="I16612">
            <v>0</v>
          </cell>
        </row>
        <row r="16613">
          <cell r="I16613">
            <v>0</v>
          </cell>
        </row>
        <row r="16614">
          <cell r="B16614" t="str">
            <v>Codigo</v>
          </cell>
          <cell r="C16614" t="str">
            <v>D e s c r i p c i o n</v>
          </cell>
          <cell r="D16614" t="str">
            <v>UM    Prov</v>
          </cell>
          <cell r="E16614" t="str">
            <v>Ult. Costo</v>
          </cell>
          <cell r="F16614" t="str">
            <v>Utilidad</v>
          </cell>
          <cell r="G16614" t="str">
            <v>Prec. s/imp.</v>
          </cell>
          <cell r="H16614" t="str">
            <v>Prec. c/imp.</v>
          </cell>
          <cell r="I16614" t="str">
            <v>Lin</v>
          </cell>
        </row>
        <row r="16615">
          <cell r="I16615">
            <v>0</v>
          </cell>
        </row>
        <row r="16616">
          <cell r="B16616" t="str">
            <v>veedor : 9999</v>
          </cell>
          <cell r="C16616" t="str">
            <v>PROVEEDORES DIVERSOS                      (Con</v>
          </cell>
          <cell r="D16616" t="str">
            <v>tinuacion)</v>
          </cell>
          <cell r="I16616" t="str">
            <v>Pro</v>
          </cell>
        </row>
        <row r="16617">
          <cell r="I16617">
            <v>0</v>
          </cell>
        </row>
        <row r="16618">
          <cell r="B16618">
            <v>7501130934972</v>
          </cell>
          <cell r="C16618" t="str">
            <v>HOLANDA PALETA CHOCO CREM 78 ML. FRESA</v>
          </cell>
          <cell r="D16618" t="str">
            <v>PZA   9999</v>
          </cell>
          <cell r="E16618">
            <v>13.75</v>
          </cell>
          <cell r="F16618">
            <v>1.2508999999999999</v>
          </cell>
          <cell r="G16618">
            <v>17.2</v>
          </cell>
          <cell r="H16618">
            <v>17.2</v>
          </cell>
          <cell r="I16618" t="str">
            <v>LE</v>
          </cell>
        </row>
        <row r="16619">
          <cell r="B16619">
            <v>7501130934980</v>
          </cell>
          <cell r="C16619" t="str">
            <v>HOLANDA PALETA CHOCO CREM 78 ML. CHOC.</v>
          </cell>
          <cell r="D16619" t="str">
            <v>PZA   9999</v>
          </cell>
          <cell r="E16619">
            <v>11.73</v>
          </cell>
          <cell r="F16619">
            <v>1.3640000000000001</v>
          </cell>
          <cell r="G16619">
            <v>16</v>
          </cell>
          <cell r="H16619">
            <v>16</v>
          </cell>
          <cell r="I16619" t="str">
            <v>LE</v>
          </cell>
        </row>
        <row r="16620">
          <cell r="B16620">
            <v>7501130935512</v>
          </cell>
          <cell r="C16620" t="str">
            <v>HOLANDA PALETA SOLERO CITRUS LIMON 65ML.</v>
          </cell>
          <cell r="D16620" t="str">
            <v>PZA   9999</v>
          </cell>
          <cell r="E16620">
            <v>8.18</v>
          </cell>
          <cell r="F16620">
            <v>1.4670000000000001</v>
          </cell>
          <cell r="G16620">
            <v>12</v>
          </cell>
          <cell r="H16620">
            <v>12</v>
          </cell>
          <cell r="I16620" t="str">
            <v>LE</v>
          </cell>
        </row>
        <row r="16621">
          <cell r="B16621">
            <v>7501274002</v>
          </cell>
          <cell r="C16621" t="str">
            <v>VIDA LECHE SOYA 1 KG. COOKIES &amp; CREAM</v>
          </cell>
          <cell r="D16621" t="str">
            <v>PZA   9999</v>
          </cell>
          <cell r="E16621">
            <v>41</v>
          </cell>
          <cell r="F16621">
            <v>1.1512</v>
          </cell>
          <cell r="G16621">
            <v>47.2</v>
          </cell>
          <cell r="H16621">
            <v>47.2</v>
          </cell>
          <cell r="I16621" t="str">
            <v>LE</v>
          </cell>
        </row>
        <row r="16622">
          <cell r="B16622">
            <v>7501274444</v>
          </cell>
          <cell r="C16622" t="str">
            <v>VIDA LECHE SOYA 1 KG. FRUTOS ROJOS</v>
          </cell>
          <cell r="D16622" t="str">
            <v>PZA   9999</v>
          </cell>
          <cell r="E16622">
            <v>41</v>
          </cell>
          <cell r="F16622">
            <v>1.1512</v>
          </cell>
          <cell r="G16622">
            <v>47.2</v>
          </cell>
          <cell r="H16622">
            <v>47.2</v>
          </cell>
          <cell r="I16622" t="str">
            <v>LE</v>
          </cell>
        </row>
        <row r="16623">
          <cell r="B16623">
            <v>7501295600126</v>
          </cell>
          <cell r="C16623" t="str">
            <v>LECHE SANTA CLARA ENTERA 1 LT.</v>
          </cell>
          <cell r="D16623" t="str">
            <v>PZA   9999</v>
          </cell>
          <cell r="E16623">
            <v>22.628299999999999</v>
          </cell>
          <cell r="F16623">
            <v>1.1048</v>
          </cell>
          <cell r="G16623">
            <v>25</v>
          </cell>
          <cell r="H16623">
            <v>25</v>
          </cell>
          <cell r="I16623" t="str">
            <v>LE</v>
          </cell>
        </row>
        <row r="16624">
          <cell r="B16624">
            <v>7501295600157</v>
          </cell>
          <cell r="C16624" t="str">
            <v>LECHE SANTA CLARA DESLACT. 1 LT</v>
          </cell>
          <cell r="D16624" t="str">
            <v>PZA   9999</v>
          </cell>
          <cell r="E16624">
            <v>23.761600000000001</v>
          </cell>
          <cell r="F16624">
            <v>1.0521</v>
          </cell>
          <cell r="G16624">
            <v>25</v>
          </cell>
          <cell r="H16624">
            <v>25</v>
          </cell>
          <cell r="I16624" t="str">
            <v>LE</v>
          </cell>
        </row>
        <row r="16625">
          <cell r="B16625">
            <v>7501295600621</v>
          </cell>
          <cell r="C16625" t="str">
            <v>LECHE SANTA CLARA 200 ML. FRESA</v>
          </cell>
          <cell r="D16625" t="str">
            <v>PZA   9999</v>
          </cell>
          <cell r="E16625">
            <v>4</v>
          </cell>
          <cell r="F16625">
            <v>1.25</v>
          </cell>
          <cell r="G16625">
            <v>5</v>
          </cell>
          <cell r="H16625">
            <v>5</v>
          </cell>
          <cell r="I16625" t="str">
            <v>LE</v>
          </cell>
        </row>
        <row r="16626">
          <cell r="B16626">
            <v>7501516400009</v>
          </cell>
          <cell r="C16626" t="str">
            <v>MALTEADA ARACELI 240 ML. VAINILLA</v>
          </cell>
          <cell r="D16626" t="str">
            <v>PZA   9999</v>
          </cell>
          <cell r="E16626">
            <v>6.3</v>
          </cell>
          <cell r="F16626">
            <v>1</v>
          </cell>
          <cell r="G16626">
            <v>6.3</v>
          </cell>
          <cell r="H16626">
            <v>6.3</v>
          </cell>
          <cell r="I16626" t="str">
            <v>LE</v>
          </cell>
        </row>
        <row r="16627">
          <cell r="B16627">
            <v>7501516400016</v>
          </cell>
          <cell r="C16627" t="str">
            <v>MALTEADA ARACELI 240 ML. FRESA</v>
          </cell>
          <cell r="D16627" t="str">
            <v>PZA   9999</v>
          </cell>
          <cell r="E16627">
            <v>6.3</v>
          </cell>
          <cell r="F16627">
            <v>1</v>
          </cell>
          <cell r="G16627">
            <v>6.3</v>
          </cell>
          <cell r="H16627">
            <v>6.3</v>
          </cell>
          <cell r="I16627" t="str">
            <v>LE</v>
          </cell>
        </row>
        <row r="16628">
          <cell r="B16628">
            <v>7501516400542</v>
          </cell>
          <cell r="C16628" t="str">
            <v>LECHE ARACELI ULTRAPASTEURIZADA 900 ML.</v>
          </cell>
          <cell r="D16628" t="str">
            <v>PZA   9999</v>
          </cell>
          <cell r="E16628">
            <v>13</v>
          </cell>
          <cell r="F16628">
            <v>1.0769</v>
          </cell>
          <cell r="G16628">
            <v>14</v>
          </cell>
          <cell r="H16628">
            <v>14</v>
          </cell>
          <cell r="I16628" t="str">
            <v>LE</v>
          </cell>
        </row>
        <row r="16629">
          <cell r="B16629">
            <v>7501516411111</v>
          </cell>
          <cell r="C16629" t="str">
            <v>LECHE ARACELI TETRA 1 LT. SEMIDESCREMADA</v>
          </cell>
          <cell r="D16629" t="str">
            <v>PZA   9999</v>
          </cell>
          <cell r="E16629">
            <v>18.5</v>
          </cell>
          <cell r="F16629">
            <v>1.1351</v>
          </cell>
          <cell r="G16629">
            <v>21</v>
          </cell>
          <cell r="H16629">
            <v>21</v>
          </cell>
          <cell r="I16629" t="str">
            <v>LE</v>
          </cell>
        </row>
        <row r="16630">
          <cell r="B16630">
            <v>7501516411128</v>
          </cell>
          <cell r="C16630" t="str">
            <v>LECHE ARACELI TETRA 1 LT. LIGHT</v>
          </cell>
          <cell r="D16630" t="str">
            <v>PZA   9999</v>
          </cell>
          <cell r="E16630">
            <v>18.5</v>
          </cell>
          <cell r="F16630">
            <v>1.1351</v>
          </cell>
          <cell r="G16630">
            <v>21</v>
          </cell>
          <cell r="H16630">
            <v>21</v>
          </cell>
          <cell r="I16630" t="str">
            <v>LE</v>
          </cell>
        </row>
        <row r="16631">
          <cell r="B16631">
            <v>7501516411135</v>
          </cell>
          <cell r="C16631" t="str">
            <v>LECHE ARACELI TETRA 1 LT. DESLACTOSADA</v>
          </cell>
          <cell r="D16631" t="str">
            <v>PZA   9999</v>
          </cell>
          <cell r="E16631">
            <v>19.5</v>
          </cell>
          <cell r="F16631">
            <v>1.1282000000000001</v>
          </cell>
          <cell r="G16631">
            <v>22</v>
          </cell>
          <cell r="H16631">
            <v>22</v>
          </cell>
          <cell r="I16631" t="str">
            <v>LE</v>
          </cell>
        </row>
        <row r="16632">
          <cell r="B16632">
            <v>7501516411180</v>
          </cell>
          <cell r="C16632" t="str">
            <v>LECHE ARACELI TETRA 1 LT. ENTERA</v>
          </cell>
          <cell r="D16632" t="str">
            <v>PZA   9999</v>
          </cell>
          <cell r="E16632">
            <v>18.5</v>
          </cell>
          <cell r="F16632">
            <v>1.1351</v>
          </cell>
          <cell r="G16632">
            <v>21</v>
          </cell>
          <cell r="H16632">
            <v>21</v>
          </cell>
          <cell r="I16632" t="str">
            <v>LE</v>
          </cell>
        </row>
        <row r="16633">
          <cell r="B16633">
            <v>7501516415171</v>
          </cell>
          <cell r="C16633" t="str">
            <v>MALTEADA ARACELI 240 ML. CHOCOLATE</v>
          </cell>
          <cell r="D16633" t="str">
            <v>PZA   9999</v>
          </cell>
          <cell r="E16633">
            <v>6.3</v>
          </cell>
          <cell r="F16633">
            <v>1</v>
          </cell>
          <cell r="G16633">
            <v>6.3</v>
          </cell>
          <cell r="H16633">
            <v>6.3</v>
          </cell>
          <cell r="I16633" t="str">
            <v>LE</v>
          </cell>
        </row>
        <row r="16634">
          <cell r="B16634">
            <v>7501516451483</v>
          </cell>
          <cell r="C16634" t="str">
            <v>LECHE ARACELI TETRA 1 LT. CRECERE</v>
          </cell>
          <cell r="D16634" t="str">
            <v>PZA   9999</v>
          </cell>
          <cell r="E16634">
            <v>12.5</v>
          </cell>
          <cell r="F16634">
            <v>1.08</v>
          </cell>
          <cell r="G16634">
            <v>13.5</v>
          </cell>
          <cell r="H16634">
            <v>13.5</v>
          </cell>
          <cell r="I16634" t="str">
            <v>LE</v>
          </cell>
        </row>
        <row r="16635">
          <cell r="B16635">
            <v>7501588400020</v>
          </cell>
          <cell r="C16635" t="str">
            <v>LECHE LA ESCONDIDA PLASTICO 1.86 LTS.</v>
          </cell>
          <cell r="D16635" t="str">
            <v>PZA   9999</v>
          </cell>
          <cell r="E16635">
            <v>17.5</v>
          </cell>
          <cell r="F16635">
            <v>1.1029</v>
          </cell>
          <cell r="G16635">
            <v>19.3</v>
          </cell>
          <cell r="H16635">
            <v>19.3</v>
          </cell>
          <cell r="I16635" t="str">
            <v>LE</v>
          </cell>
        </row>
        <row r="16636">
          <cell r="B16636">
            <v>7502217040259</v>
          </cell>
          <cell r="C16636" t="str">
            <v>LECHE NUTRILECHE 1.89 LTS.</v>
          </cell>
          <cell r="D16636" t="str">
            <v>PZA   9999</v>
          </cell>
          <cell r="E16636">
            <v>24.5</v>
          </cell>
          <cell r="F16636">
            <v>1.1020000000000001</v>
          </cell>
          <cell r="G16636">
            <v>27</v>
          </cell>
          <cell r="H16636">
            <v>27</v>
          </cell>
          <cell r="I16636" t="str">
            <v>LE</v>
          </cell>
        </row>
        <row r="16637">
          <cell r="B16637">
            <v>7503000437065</v>
          </cell>
          <cell r="C16637" t="str">
            <v>LECHE 19 HERMANOS PLASTICO 1 LT.</v>
          </cell>
          <cell r="D16637" t="str">
            <v>PZA   9999</v>
          </cell>
          <cell r="E16637">
            <v>12.32</v>
          </cell>
          <cell r="F16637">
            <v>1.1039000000000001</v>
          </cell>
          <cell r="G16637">
            <v>13.6</v>
          </cell>
          <cell r="H16637">
            <v>13.6</v>
          </cell>
          <cell r="I16637" t="str">
            <v>LE</v>
          </cell>
        </row>
        <row r="16638">
          <cell r="B16638">
            <v>7503000437201</v>
          </cell>
          <cell r="C16638" t="str">
            <v>LECHE 19 HERMANOS BOLSA 1 LT.</v>
          </cell>
          <cell r="D16638" t="str">
            <v>PZA   9999</v>
          </cell>
          <cell r="E16638">
            <v>11.36</v>
          </cell>
          <cell r="F16638">
            <v>1.1004</v>
          </cell>
          <cell r="G16638">
            <v>12.5</v>
          </cell>
          <cell r="H16638">
            <v>12.5</v>
          </cell>
          <cell r="I16638" t="str">
            <v>LE</v>
          </cell>
        </row>
        <row r="16639">
          <cell r="B16639">
            <v>7503000437300</v>
          </cell>
          <cell r="C16639" t="str">
            <v>LECHE 19 HERMANOS PLASTICO 1.89 LTS.</v>
          </cell>
          <cell r="D16639" t="str">
            <v>PZA   9999</v>
          </cell>
          <cell r="E16639">
            <v>23.4</v>
          </cell>
          <cell r="F16639">
            <v>1.1026</v>
          </cell>
          <cell r="G16639">
            <v>25.8</v>
          </cell>
          <cell r="H16639">
            <v>25.8</v>
          </cell>
          <cell r="I16639" t="str">
            <v>LE</v>
          </cell>
        </row>
        <row r="16640">
          <cell r="B16640">
            <v>7503000438314</v>
          </cell>
          <cell r="C16640" t="str">
            <v>LECHE AMANECER FRIA BOLSA 1 LT.</v>
          </cell>
          <cell r="D16640" t="str">
            <v>PAQ   9999</v>
          </cell>
          <cell r="E16640">
            <v>9.4499999999999993</v>
          </cell>
          <cell r="F16640">
            <v>1.1111</v>
          </cell>
          <cell r="G16640">
            <v>10.5</v>
          </cell>
          <cell r="H16640">
            <v>10.5</v>
          </cell>
          <cell r="I16640" t="str">
            <v>LE</v>
          </cell>
        </row>
        <row r="16641">
          <cell r="B16641">
            <v>7503000438369</v>
          </cell>
          <cell r="C16641" t="str">
            <v>LECHE AMANECER FRIA PLASTICO 1 LT.</v>
          </cell>
          <cell r="D16641" t="str">
            <v>PAQ   9999</v>
          </cell>
          <cell r="E16641">
            <v>10.3</v>
          </cell>
          <cell r="F16641">
            <v>1.1068</v>
          </cell>
          <cell r="G16641">
            <v>11.4</v>
          </cell>
          <cell r="H16641">
            <v>11.4</v>
          </cell>
          <cell r="I16641" t="str">
            <v>LE</v>
          </cell>
        </row>
        <row r="16642">
          <cell r="B16642">
            <v>7503000438376</v>
          </cell>
          <cell r="C16642" t="str">
            <v>LECHE AMANECER FRIA PLASTICO 1.89 LTS.</v>
          </cell>
          <cell r="D16642" t="str">
            <v>PZA   9999</v>
          </cell>
          <cell r="E16642">
            <v>19.350000000000001</v>
          </cell>
          <cell r="F16642">
            <v>1.1008</v>
          </cell>
          <cell r="G16642">
            <v>21.3</v>
          </cell>
          <cell r="H16642">
            <v>21.3</v>
          </cell>
          <cell r="I16642" t="str">
            <v>LE</v>
          </cell>
        </row>
        <row r="16643">
          <cell r="B16643">
            <v>7503000438390</v>
          </cell>
          <cell r="C16643" t="str">
            <v>LECHE AMANECER ULTRAPAST. BOLSA 900 ML.</v>
          </cell>
          <cell r="D16643" t="str">
            <v>PZA   9999</v>
          </cell>
          <cell r="E16643">
            <v>9.5</v>
          </cell>
          <cell r="F16643">
            <v>1.1052999999999999</v>
          </cell>
          <cell r="G16643">
            <v>10.5</v>
          </cell>
          <cell r="H16643">
            <v>10.5</v>
          </cell>
          <cell r="I16643" t="str">
            <v>LE</v>
          </cell>
        </row>
        <row r="16644">
          <cell r="B16644">
            <v>7503000438628</v>
          </cell>
          <cell r="C16644" t="str">
            <v>LECHE AMANECER FRIA PLASTICO 480 ML.</v>
          </cell>
          <cell r="D16644" t="str">
            <v>PZA   9999</v>
          </cell>
          <cell r="E16644">
            <v>5.5</v>
          </cell>
          <cell r="F16644">
            <v>1.1273</v>
          </cell>
          <cell r="G16644">
            <v>6.2</v>
          </cell>
          <cell r="H16644">
            <v>6.2</v>
          </cell>
          <cell r="I16644" t="str">
            <v>LE</v>
          </cell>
        </row>
        <row r="16645">
          <cell r="B16645">
            <v>7503000438833</v>
          </cell>
          <cell r="C16645" t="str">
            <v>LECHE 19 HNOS FRUTANA 240 ML. MANGO</v>
          </cell>
          <cell r="D16645" t="str">
            <v>PZA   9999</v>
          </cell>
          <cell r="E16645">
            <v>4.2</v>
          </cell>
          <cell r="F16645">
            <v>1.2381</v>
          </cell>
          <cell r="G16645">
            <v>5.2</v>
          </cell>
          <cell r="H16645">
            <v>5.2</v>
          </cell>
          <cell r="I16645" t="str">
            <v>LE</v>
          </cell>
        </row>
        <row r="16646">
          <cell r="B16646">
            <v>7503000438871</v>
          </cell>
          <cell r="C16646" t="str">
            <v>LECHE 19 HNOS FRUTANA 1 LT. FRESA</v>
          </cell>
          <cell r="D16646" t="str">
            <v>PZA   9999</v>
          </cell>
          <cell r="E16646">
            <v>11.2</v>
          </cell>
          <cell r="F16646">
            <v>1.1071</v>
          </cell>
          <cell r="G16646">
            <v>12.4</v>
          </cell>
          <cell r="H16646">
            <v>12.4</v>
          </cell>
          <cell r="I16646" t="str">
            <v>LE</v>
          </cell>
        </row>
        <row r="16647">
          <cell r="B16647">
            <v>7503000438888</v>
          </cell>
          <cell r="C16647" t="str">
            <v>LECHE 19 HNOS FRUTANA 1 LT. MANGO</v>
          </cell>
          <cell r="D16647" t="str">
            <v>PZA   9999</v>
          </cell>
          <cell r="E16647">
            <v>11.2</v>
          </cell>
          <cell r="F16647">
            <v>1.1071</v>
          </cell>
          <cell r="G16647">
            <v>12.4</v>
          </cell>
          <cell r="H16647">
            <v>12.4</v>
          </cell>
          <cell r="I16647" t="str">
            <v>LE</v>
          </cell>
        </row>
        <row r="16648">
          <cell r="B16648">
            <v>7503019886182</v>
          </cell>
          <cell r="C16648" t="str">
            <v>LECHE GOTA BLANCA TETRAP 1 LT. DESLACT.</v>
          </cell>
          <cell r="D16648" t="str">
            <v>PZA   9999</v>
          </cell>
          <cell r="E16648">
            <v>18.670000000000002</v>
          </cell>
          <cell r="F16648">
            <v>1.1248</v>
          </cell>
          <cell r="G16648">
            <v>21</v>
          </cell>
          <cell r="H16648">
            <v>21</v>
          </cell>
          <cell r="I16648" t="str">
            <v>LE</v>
          </cell>
        </row>
        <row r="16649">
          <cell r="B16649">
            <v>7503019886861</v>
          </cell>
          <cell r="C16649" t="str">
            <v>FORMULA LACTEA GOTA BLANCA BOL 900 ML.</v>
          </cell>
          <cell r="D16649" t="str">
            <v>PZA   9999</v>
          </cell>
          <cell r="E16649">
            <v>8.6999999999999993</v>
          </cell>
          <cell r="F16649">
            <v>1.1378999999999999</v>
          </cell>
          <cell r="G16649">
            <v>9.9</v>
          </cell>
          <cell r="H16649">
            <v>9.9</v>
          </cell>
          <cell r="I16649" t="str">
            <v>LE</v>
          </cell>
        </row>
        <row r="16650">
          <cell r="B16650">
            <v>7503021719379</v>
          </cell>
          <cell r="C16650" t="str">
            <v>LECHE GOTILECHITA 250 ML. CHOCOLATE</v>
          </cell>
          <cell r="D16650" t="str">
            <v>PZA   9999</v>
          </cell>
          <cell r="E16650">
            <v>6</v>
          </cell>
          <cell r="F16650">
            <v>1.1499999999999999</v>
          </cell>
          <cell r="G16650">
            <v>6.9</v>
          </cell>
          <cell r="H16650">
            <v>6.9</v>
          </cell>
          <cell r="I16650" t="str">
            <v>LE</v>
          </cell>
        </row>
        <row r="16651">
          <cell r="B16651">
            <v>7503021719386</v>
          </cell>
          <cell r="C16651" t="str">
            <v>LECHE GOTILECHITA 250 ML. FRESA</v>
          </cell>
          <cell r="D16651" t="str">
            <v>PZA   9999</v>
          </cell>
          <cell r="E16651">
            <v>6</v>
          </cell>
          <cell r="F16651">
            <v>1.1499999999999999</v>
          </cell>
          <cell r="G16651">
            <v>6.9</v>
          </cell>
          <cell r="H16651">
            <v>6.9</v>
          </cell>
          <cell r="I16651" t="str">
            <v>LE</v>
          </cell>
        </row>
        <row r="16652">
          <cell r="B16652">
            <v>7503021719393</v>
          </cell>
          <cell r="C16652" t="str">
            <v>LECHE GOTILECHITA 250 ML. VAINILLA</v>
          </cell>
          <cell r="D16652" t="str">
            <v>PZA   9999</v>
          </cell>
          <cell r="E16652">
            <v>6</v>
          </cell>
          <cell r="F16652">
            <v>1.1499999999999999</v>
          </cell>
          <cell r="G16652">
            <v>6.9</v>
          </cell>
          <cell r="H16652">
            <v>6.9</v>
          </cell>
          <cell r="I16652" t="str">
            <v>LE</v>
          </cell>
        </row>
        <row r="16653">
          <cell r="B16653">
            <v>7503027291077</v>
          </cell>
          <cell r="C16653" t="str">
            <v>LECHE DE SOYA 500 GRS. SOYA MIX</v>
          </cell>
          <cell r="D16653" t="str">
            <v>PZA   9999</v>
          </cell>
          <cell r="E16653">
            <v>22.5</v>
          </cell>
          <cell r="F16653">
            <v>1.0178</v>
          </cell>
          <cell r="G16653">
            <v>22.9</v>
          </cell>
          <cell r="H16653">
            <v>22.9</v>
          </cell>
          <cell r="I16653" t="str">
            <v>LE</v>
          </cell>
        </row>
        <row r="16654">
          <cell r="B16654">
            <v>75042677</v>
          </cell>
          <cell r="C16654" t="str">
            <v>LECHE YOMI LALA CHOCOLATE 250 ML.</v>
          </cell>
          <cell r="D16654" t="str">
            <v>PZA   9999</v>
          </cell>
          <cell r="E16654">
            <v>8.5</v>
          </cell>
          <cell r="F16654">
            <v>1.1647000000000001</v>
          </cell>
          <cell r="G16654">
            <v>9.9</v>
          </cell>
          <cell r="H16654">
            <v>9.9</v>
          </cell>
          <cell r="I16654" t="str">
            <v>LE</v>
          </cell>
        </row>
        <row r="16655">
          <cell r="B16655">
            <v>75042691</v>
          </cell>
          <cell r="C16655" t="str">
            <v>LECHE YOMI LALA VAINILLA 250 ML.</v>
          </cell>
          <cell r="D16655" t="str">
            <v>PZA   9999</v>
          </cell>
          <cell r="E16655">
            <v>8.5</v>
          </cell>
          <cell r="F16655">
            <v>1.1647000000000001</v>
          </cell>
          <cell r="G16655">
            <v>9.9</v>
          </cell>
          <cell r="H16655">
            <v>9.9</v>
          </cell>
          <cell r="I16655" t="str">
            <v>LE</v>
          </cell>
        </row>
        <row r="16656">
          <cell r="B16656">
            <v>7504561155</v>
          </cell>
          <cell r="C16656" t="str">
            <v>VIDA LECHE SOYA 1 KG. &lt;NATURAL&gt;+PROMO</v>
          </cell>
          <cell r="D16656" t="str">
            <v>KGM   9999</v>
          </cell>
          <cell r="E16656">
            <v>37</v>
          </cell>
          <cell r="F16656">
            <v>1.1514</v>
          </cell>
          <cell r="G16656">
            <v>42.6</v>
          </cell>
          <cell r="H16656">
            <v>42.6</v>
          </cell>
          <cell r="I16656" t="str">
            <v>LE</v>
          </cell>
        </row>
        <row r="16657">
          <cell r="B16657">
            <v>750456303</v>
          </cell>
          <cell r="C16657" t="str">
            <v>VIDA LECHE SOYA 1 KG. NUEZ</v>
          </cell>
          <cell r="D16657" t="str">
            <v>PZA   9999</v>
          </cell>
          <cell r="E16657">
            <v>41</v>
          </cell>
          <cell r="F16657">
            <v>1.1512</v>
          </cell>
          <cell r="G16657">
            <v>47.2</v>
          </cell>
          <cell r="H16657">
            <v>47.2</v>
          </cell>
          <cell r="I16657" t="str">
            <v>LE</v>
          </cell>
        </row>
        <row r="16658">
          <cell r="B16658">
            <v>750456305</v>
          </cell>
          <cell r="C16658" t="str">
            <v>VIDA LECHE SOYA 1 KG. CAPUCHINO</v>
          </cell>
          <cell r="D16658" t="str">
            <v>PZA   9999</v>
          </cell>
          <cell r="E16658">
            <v>41</v>
          </cell>
          <cell r="F16658">
            <v>1.1512</v>
          </cell>
          <cell r="G16658">
            <v>47.2</v>
          </cell>
          <cell r="H16658">
            <v>47.2</v>
          </cell>
          <cell r="I16658" t="str">
            <v>LE</v>
          </cell>
        </row>
        <row r="16659">
          <cell r="B16659">
            <v>7506306400115</v>
          </cell>
          <cell r="C16659" t="str">
            <v>HOLANDA CORNETO BOTE 473 ML. CHIPS AHOY</v>
          </cell>
          <cell r="D16659" t="str">
            <v>PZA   9999</v>
          </cell>
          <cell r="E16659">
            <v>40.5</v>
          </cell>
          <cell r="F16659">
            <v>1.3827</v>
          </cell>
          <cell r="G16659">
            <v>56</v>
          </cell>
          <cell r="H16659">
            <v>56</v>
          </cell>
          <cell r="I16659" t="str">
            <v>LE</v>
          </cell>
        </row>
        <row r="16660">
          <cell r="B16660">
            <v>7506306412354</v>
          </cell>
          <cell r="C16660" t="str">
            <v>HOLANDA PALETA MAX PINTA LENGUA 50 ML.</v>
          </cell>
          <cell r="D16660" t="str">
            <v>PZA   9999</v>
          </cell>
          <cell r="E16660">
            <v>8.41</v>
          </cell>
          <cell r="F16660">
            <v>1.3080000000000001</v>
          </cell>
          <cell r="G16660">
            <v>11</v>
          </cell>
          <cell r="H16660">
            <v>11</v>
          </cell>
          <cell r="I16660" t="str">
            <v>LE</v>
          </cell>
        </row>
        <row r="16661">
          <cell r="B16661">
            <v>7506306413009</v>
          </cell>
          <cell r="C16661" t="str">
            <v>HOLANDA CORNETO CONO 120 ML. OREO</v>
          </cell>
          <cell r="D16661" t="str">
            <v>PZA   9999</v>
          </cell>
          <cell r="E16661">
            <v>21</v>
          </cell>
          <cell r="F16661">
            <v>1.2857000000000001</v>
          </cell>
          <cell r="G16661">
            <v>27</v>
          </cell>
          <cell r="H16661">
            <v>27</v>
          </cell>
          <cell r="I16661" t="str">
            <v>LE</v>
          </cell>
        </row>
        <row r="16662">
          <cell r="B16662">
            <v>7506306413054</v>
          </cell>
          <cell r="C16662" t="str">
            <v>HOLANDA PALETA SOLERO PARADISE F.ROJOS</v>
          </cell>
          <cell r="D16662" t="str">
            <v>PZA   9999</v>
          </cell>
          <cell r="E16662">
            <v>18.8</v>
          </cell>
          <cell r="F16662">
            <v>1.3298000000000001</v>
          </cell>
          <cell r="G16662">
            <v>25</v>
          </cell>
          <cell r="H16662">
            <v>25</v>
          </cell>
          <cell r="I16662" t="str">
            <v>LE</v>
          </cell>
        </row>
        <row r="16663">
          <cell r="B16663">
            <v>7506306414471</v>
          </cell>
          <cell r="C16663" t="str">
            <v>HOLANDA CORNETO BROWNIE 190 ML.</v>
          </cell>
          <cell r="D16663" t="str">
            <v>PZA   9999</v>
          </cell>
          <cell r="E16663">
            <v>23.5</v>
          </cell>
          <cell r="F16663">
            <v>1.2553000000000001</v>
          </cell>
          <cell r="G16663">
            <v>29.5</v>
          </cell>
          <cell r="H16663">
            <v>29.5</v>
          </cell>
          <cell r="I16663" t="str">
            <v>LE</v>
          </cell>
        </row>
        <row r="16664">
          <cell r="B16664">
            <v>7506306414525</v>
          </cell>
          <cell r="C16664" t="str">
            <v>HOLANDA PALETA SOLERO MOUSSE LIMON 75 ML</v>
          </cell>
          <cell r="D16664" t="str">
            <v>PZA   9999</v>
          </cell>
          <cell r="E16664">
            <v>18.3</v>
          </cell>
          <cell r="F16664">
            <v>1.2567999999999999</v>
          </cell>
          <cell r="G16664">
            <v>23</v>
          </cell>
          <cell r="H16664">
            <v>23</v>
          </cell>
          <cell r="I16664" t="str">
            <v>LE</v>
          </cell>
        </row>
        <row r="16665">
          <cell r="B16665">
            <v>7506306414907</v>
          </cell>
          <cell r="C16665" t="str">
            <v>HOLANDA CORNETTO CONO 120 ML. HERSHEYS</v>
          </cell>
          <cell r="D16665" t="str">
            <v>PZA   9999</v>
          </cell>
          <cell r="E16665">
            <v>21</v>
          </cell>
          <cell r="F16665">
            <v>1.2524</v>
          </cell>
          <cell r="G16665">
            <v>26.3</v>
          </cell>
          <cell r="H16665">
            <v>26.3</v>
          </cell>
          <cell r="I16665" t="str">
            <v>LE</v>
          </cell>
        </row>
        <row r="16666">
          <cell r="B16666">
            <v>7506306415287</v>
          </cell>
          <cell r="C16666" t="str">
            <v>HOLANDA PALETA MAGNUM D. CARAMELO 93 ML</v>
          </cell>
          <cell r="D16666" t="str">
            <v>PZA   9999</v>
          </cell>
          <cell r="E16666">
            <v>26.46</v>
          </cell>
          <cell r="F16666">
            <v>1.3605</v>
          </cell>
          <cell r="G16666">
            <v>36</v>
          </cell>
          <cell r="H16666">
            <v>36</v>
          </cell>
          <cell r="I16666" t="str">
            <v>LE</v>
          </cell>
        </row>
        <row r="16667">
          <cell r="B16667">
            <v>7506306415294</v>
          </cell>
          <cell r="C16667" t="str">
            <v>HOLANDA PALETA MAGNUM D. CHOCOLATE 93 ML</v>
          </cell>
          <cell r="D16667" t="str">
            <v>PZA   9999</v>
          </cell>
          <cell r="E16667">
            <v>26.46</v>
          </cell>
          <cell r="F16667">
            <v>1.3605</v>
          </cell>
          <cell r="G16667">
            <v>36</v>
          </cell>
          <cell r="H16667">
            <v>36</v>
          </cell>
          <cell r="I16667" t="str">
            <v>LE</v>
          </cell>
        </row>
        <row r="16668">
          <cell r="B16668">
            <v>7506306415775</v>
          </cell>
          <cell r="C16668" t="str">
            <v>HOLANDA PALETA MANGUM ALMENDRAS 90 ML.</v>
          </cell>
          <cell r="D16668" t="str">
            <v>PZA   9999</v>
          </cell>
          <cell r="E16668">
            <v>24.41</v>
          </cell>
          <cell r="F16668">
            <v>1.3109</v>
          </cell>
          <cell r="G16668">
            <v>32</v>
          </cell>
          <cell r="H16668">
            <v>32</v>
          </cell>
          <cell r="I16668" t="str">
            <v>LE</v>
          </cell>
        </row>
        <row r="16669">
          <cell r="B16669">
            <v>7506306415799</v>
          </cell>
          <cell r="C16669" t="str">
            <v>HOLANDA PALETA MAGNUM CLASICA 90 ML.</v>
          </cell>
          <cell r="D16669" t="str">
            <v>PZA   9999</v>
          </cell>
          <cell r="E16669">
            <v>22.68</v>
          </cell>
          <cell r="F16669">
            <v>1.3007</v>
          </cell>
          <cell r="G16669">
            <v>29.5</v>
          </cell>
          <cell r="H16669">
            <v>29.5</v>
          </cell>
          <cell r="I16669" t="str">
            <v>LE</v>
          </cell>
        </row>
        <row r="16670">
          <cell r="B16670">
            <v>7506306415843</v>
          </cell>
          <cell r="C16670" t="str">
            <v>HOLANDA CORNETTO SNICKERS 20 ML.</v>
          </cell>
          <cell r="D16670" t="str">
            <v>PZA   9999</v>
          </cell>
          <cell r="E16670">
            <v>22.68</v>
          </cell>
          <cell r="F16670">
            <v>1.1904999999999999</v>
          </cell>
          <cell r="G16670">
            <v>27</v>
          </cell>
          <cell r="H16670">
            <v>27</v>
          </cell>
          <cell r="I16670" t="str">
            <v>LE</v>
          </cell>
        </row>
        <row r="16671">
          <cell r="B16671">
            <v>7506306415867</v>
          </cell>
          <cell r="C16671" t="str">
            <v>HOLANDA MORDISKO HEL FRESA 115 ML.</v>
          </cell>
          <cell r="D16671" t="str">
            <v>PZA   9999</v>
          </cell>
          <cell r="E16671">
            <v>14.19</v>
          </cell>
          <cell r="F16671">
            <v>1.2685</v>
          </cell>
          <cell r="G16671">
            <v>18</v>
          </cell>
          <cell r="H16671">
            <v>18</v>
          </cell>
          <cell r="I16671" t="str">
            <v>LE</v>
          </cell>
        </row>
        <row r="16672">
          <cell r="B16672">
            <v>7506306415874</v>
          </cell>
          <cell r="C16672" t="str">
            <v>HOLANDA CORNETTO UNICORNETTO 120 ML.</v>
          </cell>
          <cell r="D16672" t="str">
            <v>PZA   9999</v>
          </cell>
          <cell r="E16672">
            <v>21</v>
          </cell>
          <cell r="F16672">
            <v>1.2857000000000001</v>
          </cell>
          <cell r="G16672">
            <v>27</v>
          </cell>
          <cell r="H16672">
            <v>27</v>
          </cell>
          <cell r="I16672" t="str">
            <v>LE</v>
          </cell>
        </row>
        <row r="16673">
          <cell r="B16673" t="str">
            <v>i-0291-2.6</v>
          </cell>
          <cell r="C16673" t="str">
            <v>CEDIS ABA</v>
          </cell>
          <cell r="D16673" t="str">
            <v>RROTES AZTECA</v>
          </cell>
          <cell r="H16673">
            <v>44642</v>
          </cell>
          <cell r="I16673" t="str">
            <v>_x000C_ce</v>
          </cell>
        </row>
        <row r="16674">
          <cell r="I16674">
            <v>0</v>
          </cell>
        </row>
        <row r="16675">
          <cell r="C16675" t="str">
            <v>Catalogo</v>
          </cell>
          <cell r="D16675" t="str">
            <v>de Articulos</v>
          </cell>
          <cell r="H16675" t="str">
            <v>Hoja :   66</v>
          </cell>
          <cell r="I16675">
            <v>0</v>
          </cell>
        </row>
        <row r="16676">
          <cell r="I16676">
            <v>0</v>
          </cell>
        </row>
        <row r="16677">
          <cell r="B16677" t="str">
            <v>Codigo</v>
          </cell>
          <cell r="C16677" t="str">
            <v>D e s c r i p c i o n</v>
          </cell>
          <cell r="D16677" t="str">
            <v>UM    Prov</v>
          </cell>
          <cell r="E16677" t="str">
            <v>Ult. Costo</v>
          </cell>
          <cell r="F16677" t="str">
            <v>Utilidad</v>
          </cell>
          <cell r="G16677" t="str">
            <v>Prec. s/imp.</v>
          </cell>
          <cell r="H16677" t="str">
            <v>Prec. c/imp.</v>
          </cell>
          <cell r="I16677" t="str">
            <v>Lin</v>
          </cell>
        </row>
        <row r="16678">
          <cell r="I16678">
            <v>0</v>
          </cell>
        </row>
        <row r="16679">
          <cell r="B16679" t="str">
            <v>veedor : 9999</v>
          </cell>
          <cell r="C16679" t="str">
            <v>PROVEEDORES DIVERSOS                      (Con</v>
          </cell>
          <cell r="D16679" t="str">
            <v>tinuacion)</v>
          </cell>
          <cell r="I16679" t="str">
            <v>Pro</v>
          </cell>
        </row>
        <row r="16680">
          <cell r="I16680">
            <v>0</v>
          </cell>
        </row>
        <row r="16681">
          <cell r="B16681">
            <v>7506306415881</v>
          </cell>
          <cell r="C16681" t="str">
            <v>HOLANDA MAGNUM DOUB RASPBERRY 25X93</v>
          </cell>
          <cell r="D16681" t="str">
            <v>PZA   9999</v>
          </cell>
          <cell r="E16681">
            <v>26.46</v>
          </cell>
          <cell r="F16681">
            <v>1.3605</v>
          </cell>
          <cell r="G16681">
            <v>36</v>
          </cell>
          <cell r="H16681">
            <v>36</v>
          </cell>
          <cell r="I16681" t="str">
            <v>LE</v>
          </cell>
        </row>
        <row r="16682">
          <cell r="B16682">
            <v>7506306415959</v>
          </cell>
          <cell r="C16682" t="str">
            <v>HOLANDA MORDISCO HEL CHOC 115 ML.</v>
          </cell>
          <cell r="D16682" t="str">
            <v>PZA   9999</v>
          </cell>
          <cell r="E16682">
            <v>14.19</v>
          </cell>
          <cell r="F16682">
            <v>1.2685</v>
          </cell>
          <cell r="G16682">
            <v>18</v>
          </cell>
          <cell r="H16682">
            <v>18</v>
          </cell>
          <cell r="I16682" t="str">
            <v>LE</v>
          </cell>
        </row>
        <row r="16683">
          <cell r="B16683">
            <v>7506475100212</v>
          </cell>
          <cell r="C16683" t="str">
            <v>LECHE NIDO FORTICRECE 1.92 KGS.+PROMO</v>
          </cell>
          <cell r="D16683" t="str">
            <v>PZA   9999</v>
          </cell>
          <cell r="E16683">
            <v>217.5</v>
          </cell>
          <cell r="F16683">
            <v>1.1002000000000001</v>
          </cell>
          <cell r="G16683">
            <v>239.3</v>
          </cell>
          <cell r="H16683">
            <v>239.3</v>
          </cell>
          <cell r="I16683" t="str">
            <v>LE</v>
          </cell>
        </row>
        <row r="16684">
          <cell r="B16684">
            <v>7506475100229</v>
          </cell>
          <cell r="C16684" t="str">
            <v>LECHE NIDO PRE-ESCOLAR LATA 1.5 KGS.</v>
          </cell>
          <cell r="D16684" t="str">
            <v>PZA   9999</v>
          </cell>
          <cell r="E16684">
            <v>203.16659999999999</v>
          </cell>
          <cell r="F16684">
            <v>1.1001000000000001</v>
          </cell>
          <cell r="G16684">
            <v>223.5</v>
          </cell>
          <cell r="H16684">
            <v>223.5</v>
          </cell>
          <cell r="I16684" t="str">
            <v>LE</v>
          </cell>
        </row>
        <row r="16685">
          <cell r="B16685">
            <v>7506475100557</v>
          </cell>
          <cell r="C16685" t="str">
            <v>LECHE NIDO FORTICRECE BOLSA 480 GRS.</v>
          </cell>
          <cell r="D16685" t="str">
            <v>PZA   9999</v>
          </cell>
          <cell r="E16685">
            <v>61.311599999999999</v>
          </cell>
          <cell r="F16685">
            <v>1.1205000000000001</v>
          </cell>
          <cell r="G16685">
            <v>68.7</v>
          </cell>
          <cell r="H16685">
            <v>68.7</v>
          </cell>
          <cell r="I16685" t="str">
            <v>LE</v>
          </cell>
        </row>
        <row r="16686">
          <cell r="B16686">
            <v>7506475103244</v>
          </cell>
          <cell r="C16686" t="str">
            <v>LECHE NIDO KINDER LATA 1.4 KGS.</v>
          </cell>
          <cell r="D16686" t="str">
            <v>PZA   9999</v>
          </cell>
          <cell r="E16686">
            <v>194.16659999999999</v>
          </cell>
          <cell r="F16686">
            <v>1.1001000000000001</v>
          </cell>
          <cell r="G16686">
            <v>213.6</v>
          </cell>
          <cell r="H16686">
            <v>213.6</v>
          </cell>
          <cell r="I16686" t="str">
            <v>LE</v>
          </cell>
        </row>
        <row r="16687">
          <cell r="B16687">
            <v>7506475103787</v>
          </cell>
          <cell r="C16687" t="str">
            <v>LECHE NIDO FORTICRECE 1.56 KGS.+PROMO</v>
          </cell>
          <cell r="D16687" t="str">
            <v>PZA   9999</v>
          </cell>
          <cell r="E16687">
            <v>278.3175</v>
          </cell>
          <cell r="F16687">
            <v>1.1002000000000001</v>
          </cell>
          <cell r="G16687">
            <v>306.2</v>
          </cell>
          <cell r="H16687">
            <v>306.2</v>
          </cell>
          <cell r="I16687" t="str">
            <v>LE</v>
          </cell>
        </row>
        <row r="16688">
          <cell r="B16688">
            <v>7506475106399</v>
          </cell>
          <cell r="C16688" t="str">
            <v>LECHE NIDO FORTICRECE 1.56 K.+TARJCAR</v>
          </cell>
          <cell r="D16688" t="str">
            <v>PZA   9999</v>
          </cell>
          <cell r="E16688">
            <v>162.06659999999999</v>
          </cell>
          <cell r="F16688">
            <v>1.1002000000000001</v>
          </cell>
          <cell r="G16688">
            <v>178.3</v>
          </cell>
          <cell r="H16688">
            <v>178.3</v>
          </cell>
          <cell r="I16688" t="str">
            <v>LE</v>
          </cell>
        </row>
        <row r="16689">
          <cell r="B16689">
            <v>7506475108522</v>
          </cell>
          <cell r="C16689" t="str">
            <v>LECHE NIDO FORTICRECE  2.04 KGS.+PROM</v>
          </cell>
          <cell r="D16689" t="str">
            <v>PZA   9999</v>
          </cell>
          <cell r="E16689">
            <v>220</v>
          </cell>
          <cell r="F16689">
            <v>1.1000000000000001</v>
          </cell>
          <cell r="G16689">
            <v>242</v>
          </cell>
          <cell r="H16689">
            <v>242</v>
          </cell>
          <cell r="I16689" t="str">
            <v>LE</v>
          </cell>
        </row>
        <row r="16690">
          <cell r="B16690">
            <v>741120000074</v>
          </cell>
          <cell r="C16690" t="str">
            <v>CLARASOL BA¥OS 750 ML.</v>
          </cell>
          <cell r="D16690" t="str">
            <v>PZA   9999</v>
          </cell>
          <cell r="E16690">
            <v>26.845500000000001</v>
          </cell>
          <cell r="F16690">
            <v>1.1209</v>
          </cell>
          <cell r="G16690">
            <v>30.09</v>
          </cell>
          <cell r="H16690">
            <v>34.9</v>
          </cell>
          <cell r="I16690" t="str">
            <v>LI</v>
          </cell>
        </row>
        <row r="16691">
          <cell r="B16691">
            <v>741120000173</v>
          </cell>
          <cell r="C16691" t="str">
            <v>ACIDO MURIATICO GENIO 950 ML.</v>
          </cell>
          <cell r="D16691" t="str">
            <v>PZA   9999</v>
          </cell>
          <cell r="E16691">
            <v>14.1084</v>
          </cell>
          <cell r="F16691">
            <v>1.1242000000000001</v>
          </cell>
          <cell r="G16691">
            <v>15.86</v>
          </cell>
          <cell r="H16691">
            <v>18.399999999999999</v>
          </cell>
          <cell r="I16691" t="str">
            <v>LI</v>
          </cell>
        </row>
        <row r="16692">
          <cell r="B16692">
            <v>741120000227</v>
          </cell>
          <cell r="C16692" t="str">
            <v>ACIDO MURIATICO GENIO 500 ML.</v>
          </cell>
          <cell r="D16692" t="str">
            <v>PZA   9999</v>
          </cell>
          <cell r="E16692">
            <v>9.3237000000000005</v>
          </cell>
          <cell r="F16692">
            <v>1.1283000000000001</v>
          </cell>
          <cell r="G16692">
            <v>10.52</v>
          </cell>
          <cell r="H16692">
            <v>12.2</v>
          </cell>
          <cell r="I16692" t="str">
            <v>LI</v>
          </cell>
        </row>
        <row r="16693">
          <cell r="B16693">
            <v>7501021162010</v>
          </cell>
          <cell r="C16693" t="str">
            <v>TOTAL QUITA GRASA GATILLO 700 ML.</v>
          </cell>
          <cell r="D16693" t="str">
            <v>PZA   9999</v>
          </cell>
          <cell r="E16693">
            <v>22.9236</v>
          </cell>
          <cell r="F16693">
            <v>1.1246</v>
          </cell>
          <cell r="G16693">
            <v>25.78</v>
          </cell>
          <cell r="H16693">
            <v>29.9</v>
          </cell>
          <cell r="I16693" t="str">
            <v>LI</v>
          </cell>
        </row>
        <row r="16694">
          <cell r="B16694">
            <v>7501021162034</v>
          </cell>
          <cell r="C16694" t="str">
            <v>TOTAL LIMPIAVIDRIOS 750 ML.</v>
          </cell>
          <cell r="D16694" t="str">
            <v>PZA   9999</v>
          </cell>
          <cell r="E16694">
            <v>21.939599999999999</v>
          </cell>
          <cell r="F16694">
            <v>1.1240000000000001</v>
          </cell>
          <cell r="G16694">
            <v>24.66</v>
          </cell>
          <cell r="H16694">
            <v>28.6</v>
          </cell>
          <cell r="I16694" t="str">
            <v>LI</v>
          </cell>
        </row>
        <row r="16695">
          <cell r="B16695">
            <v>7501025400828</v>
          </cell>
          <cell r="C16695" t="str">
            <v>PINOL ORIGINAL 500 ML. CITRICO</v>
          </cell>
          <cell r="D16695" t="str">
            <v>PZA   9999</v>
          </cell>
          <cell r="E16695">
            <v>12.0265</v>
          </cell>
          <cell r="F16695">
            <v>1.1325000000000001</v>
          </cell>
          <cell r="G16695">
            <v>13.62</v>
          </cell>
          <cell r="H16695">
            <v>15.8</v>
          </cell>
          <cell r="I16695" t="str">
            <v>LI</v>
          </cell>
        </row>
        <row r="16696">
          <cell r="B16696">
            <v>7501025400835</v>
          </cell>
          <cell r="C16696" t="str">
            <v>PINOL ORIGINAL 500 ML. FLORAL</v>
          </cell>
          <cell r="D16696" t="str">
            <v>PZA   9999</v>
          </cell>
          <cell r="E16696">
            <v>12.0265</v>
          </cell>
          <cell r="F16696">
            <v>1.1325000000000001</v>
          </cell>
          <cell r="G16696">
            <v>13.62</v>
          </cell>
          <cell r="H16696">
            <v>15.8</v>
          </cell>
          <cell r="I16696" t="str">
            <v>LI</v>
          </cell>
        </row>
        <row r="16697">
          <cell r="B16697">
            <v>7501025401955</v>
          </cell>
          <cell r="C16697" t="str">
            <v>FLASH 1 LT+20% GRATIS LAVANDA</v>
          </cell>
          <cell r="D16697" t="str">
            <v>PZA   9999</v>
          </cell>
          <cell r="E16697">
            <v>10.416600000000001</v>
          </cell>
          <cell r="F16697">
            <v>1.1251</v>
          </cell>
          <cell r="G16697">
            <v>11.72</v>
          </cell>
          <cell r="H16697">
            <v>13.6</v>
          </cell>
          <cell r="I16697" t="str">
            <v>LI</v>
          </cell>
        </row>
        <row r="16698">
          <cell r="B16698">
            <v>7501025401979</v>
          </cell>
          <cell r="C16698" t="str">
            <v>FLASH 1 LT.+20% GRATIS FLORAL</v>
          </cell>
          <cell r="D16698" t="str">
            <v>PZA   9999</v>
          </cell>
          <cell r="E16698">
            <v>10.416600000000001</v>
          </cell>
          <cell r="F16698">
            <v>1.1251</v>
          </cell>
          <cell r="G16698">
            <v>11.72</v>
          </cell>
          <cell r="H16698">
            <v>13.6</v>
          </cell>
          <cell r="I16698" t="str">
            <v>LI</v>
          </cell>
        </row>
        <row r="16699">
          <cell r="B16699">
            <v>7501025403485</v>
          </cell>
          <cell r="C16699" t="str">
            <v>PINOL CLASICO 828 ML.</v>
          </cell>
          <cell r="D16699" t="str">
            <v>PZA   9999</v>
          </cell>
          <cell r="E16699">
            <v>15.517200000000001</v>
          </cell>
          <cell r="F16699">
            <v>1.1335999999999999</v>
          </cell>
          <cell r="G16699">
            <v>17.59</v>
          </cell>
          <cell r="H16699">
            <v>20.399999999999999</v>
          </cell>
          <cell r="I16699" t="str">
            <v>LI</v>
          </cell>
        </row>
        <row r="16700">
          <cell r="B16700">
            <v>7501025403881</v>
          </cell>
          <cell r="C16700" t="str">
            <v>PINOL AROMAS 828 ML. RELAX</v>
          </cell>
          <cell r="D16700" t="str">
            <v>PZA   9999</v>
          </cell>
          <cell r="E16700">
            <v>14.727</v>
          </cell>
          <cell r="F16700">
            <v>1.1353</v>
          </cell>
          <cell r="G16700">
            <v>16.72</v>
          </cell>
          <cell r="H16700">
            <v>19.399999999999999</v>
          </cell>
          <cell r="I16700" t="str">
            <v>LI</v>
          </cell>
        </row>
        <row r="16701">
          <cell r="B16701">
            <v>7501025403898</v>
          </cell>
          <cell r="C16701" t="str">
            <v>PINOL AROMAS 828 ML. ENERGY</v>
          </cell>
          <cell r="D16701" t="str">
            <v>PZA   9999</v>
          </cell>
          <cell r="E16701">
            <v>14.727</v>
          </cell>
          <cell r="F16701">
            <v>1.1353</v>
          </cell>
          <cell r="G16701">
            <v>16.72</v>
          </cell>
          <cell r="H16701">
            <v>19.399999999999999</v>
          </cell>
          <cell r="I16701" t="str">
            <v>LI</v>
          </cell>
        </row>
        <row r="16702">
          <cell r="B16702">
            <v>7501025403904</v>
          </cell>
          <cell r="C16702" t="str">
            <v>PINOL AROMAS 828 ML. FRESH</v>
          </cell>
          <cell r="D16702" t="str">
            <v>PZA   9999</v>
          </cell>
          <cell r="E16702">
            <v>14.727</v>
          </cell>
          <cell r="F16702">
            <v>1.1353</v>
          </cell>
          <cell r="G16702">
            <v>16.72</v>
          </cell>
          <cell r="H16702">
            <v>19.399999999999999</v>
          </cell>
          <cell r="I16702" t="str">
            <v>LI</v>
          </cell>
        </row>
        <row r="16703">
          <cell r="B16703">
            <v>7501025433031</v>
          </cell>
          <cell r="C16703" t="str">
            <v>FLASH 1.25 LTS. BRISA MARINA</v>
          </cell>
          <cell r="D16703" t="str">
            <v>PZA   9999</v>
          </cell>
          <cell r="E16703">
            <v>10.416600000000001</v>
          </cell>
          <cell r="F16703">
            <v>1.1251</v>
          </cell>
          <cell r="G16703">
            <v>11.72</v>
          </cell>
          <cell r="H16703">
            <v>13.6</v>
          </cell>
          <cell r="I16703" t="str">
            <v>LI</v>
          </cell>
        </row>
        <row r="16704">
          <cell r="B16704">
            <v>7501025456009</v>
          </cell>
          <cell r="C16704" t="str">
            <v>PINOL AROMAS 250 ML. CITRICO</v>
          </cell>
          <cell r="D16704" t="str">
            <v>PZA   9999</v>
          </cell>
          <cell r="E16704">
            <v>4.2241</v>
          </cell>
          <cell r="F16704">
            <v>1.2050000000000001</v>
          </cell>
          <cell r="G16704">
            <v>5.09</v>
          </cell>
          <cell r="H16704">
            <v>5.9</v>
          </cell>
          <cell r="I16704" t="str">
            <v>LI</v>
          </cell>
        </row>
        <row r="16705">
          <cell r="B16705">
            <v>7501025456603</v>
          </cell>
          <cell r="C16705" t="str">
            <v>PINOL AROMAS 250 ML. FLORAL</v>
          </cell>
          <cell r="D16705" t="str">
            <v>PZA   9999</v>
          </cell>
          <cell r="E16705">
            <v>4.2241</v>
          </cell>
          <cell r="F16705">
            <v>1.2050000000000001</v>
          </cell>
          <cell r="G16705">
            <v>5.09</v>
          </cell>
          <cell r="H16705">
            <v>5.9</v>
          </cell>
          <cell r="I16705" t="str">
            <v>LI</v>
          </cell>
        </row>
        <row r="16706">
          <cell r="B16706">
            <v>7501026053009</v>
          </cell>
          <cell r="C16706" t="str">
            <v>COLIBRI 1 LT. JARDIN DE ROSAS</v>
          </cell>
          <cell r="D16706" t="str">
            <v>PZA   9999</v>
          </cell>
          <cell r="E16706">
            <v>18.3627</v>
          </cell>
          <cell r="F16706">
            <v>1.1315999999999999</v>
          </cell>
          <cell r="G16706">
            <v>20.78</v>
          </cell>
          <cell r="H16706">
            <v>24.1</v>
          </cell>
          <cell r="I16706" t="str">
            <v>LI</v>
          </cell>
        </row>
        <row r="16707">
          <cell r="B16707">
            <v>7501026053054</v>
          </cell>
          <cell r="C16707" t="str">
            <v>COLIBRI 1 LT. LIMON DE COLIMA</v>
          </cell>
          <cell r="D16707" t="str">
            <v>PZA   9999</v>
          </cell>
          <cell r="E16707">
            <v>18.3627</v>
          </cell>
          <cell r="F16707">
            <v>1.1315999999999999</v>
          </cell>
          <cell r="G16707">
            <v>20.78</v>
          </cell>
          <cell r="H16707">
            <v>24.1</v>
          </cell>
          <cell r="I16707" t="str">
            <v>LI</v>
          </cell>
        </row>
        <row r="16708">
          <cell r="B16708">
            <v>7501026054013</v>
          </cell>
          <cell r="C16708" t="str">
            <v>COLIBRI 1 LT. MUSGO Y MADERA</v>
          </cell>
          <cell r="D16708" t="str">
            <v>PZA   9999</v>
          </cell>
          <cell r="E16708">
            <v>18.3627</v>
          </cell>
          <cell r="F16708">
            <v>1.1315999999999999</v>
          </cell>
          <cell r="G16708">
            <v>20.78</v>
          </cell>
          <cell r="H16708">
            <v>24.1</v>
          </cell>
          <cell r="I16708" t="str">
            <v>LI</v>
          </cell>
        </row>
        <row r="16709">
          <cell r="B16709">
            <v>7501026054020</v>
          </cell>
          <cell r="C16709" t="str">
            <v>COLIBRI 1 LT. INVIERNO</v>
          </cell>
          <cell r="D16709" t="str">
            <v>PZA   9999</v>
          </cell>
          <cell r="E16709">
            <v>18.3627</v>
          </cell>
          <cell r="F16709">
            <v>1.1315999999999999</v>
          </cell>
          <cell r="G16709">
            <v>20.78</v>
          </cell>
          <cell r="H16709">
            <v>24.1</v>
          </cell>
          <cell r="I16709" t="str">
            <v>LI</v>
          </cell>
        </row>
        <row r="16710">
          <cell r="B16710">
            <v>7501026054044</v>
          </cell>
          <cell r="C16710" t="str">
            <v>COLIBRI 1 LT. LILA SILVESTRE</v>
          </cell>
          <cell r="D16710" t="str">
            <v>PZA   9999</v>
          </cell>
          <cell r="E16710">
            <v>18.3627</v>
          </cell>
          <cell r="F16710">
            <v>1.1315999999999999</v>
          </cell>
          <cell r="G16710">
            <v>20.78</v>
          </cell>
          <cell r="H16710">
            <v>24.1</v>
          </cell>
          <cell r="I16710" t="str">
            <v>LI</v>
          </cell>
        </row>
        <row r="16711">
          <cell r="B16711">
            <v>7501058713063</v>
          </cell>
          <cell r="C16711" t="str">
            <v>BRASSO 900 ML. FRESCURA SILVESTRE</v>
          </cell>
          <cell r="D16711" t="str">
            <v>PZA   9999</v>
          </cell>
          <cell r="E16711">
            <v>10.269399999999999</v>
          </cell>
          <cell r="F16711">
            <v>1.1335</v>
          </cell>
          <cell r="G16711">
            <v>11.64</v>
          </cell>
          <cell r="H16711">
            <v>13.5</v>
          </cell>
          <cell r="I16711" t="str">
            <v>LI</v>
          </cell>
        </row>
        <row r="16712">
          <cell r="B16712">
            <v>7501058713421</v>
          </cell>
          <cell r="C16712" t="str">
            <v>HARPIC BA¥OS ULTRA 650 ML.</v>
          </cell>
          <cell r="D16712" t="str">
            <v>PZA   9999</v>
          </cell>
          <cell r="E16712">
            <v>34.482599999999998</v>
          </cell>
          <cell r="F16712">
            <v>1.1475</v>
          </cell>
          <cell r="G16712">
            <v>39.57</v>
          </cell>
          <cell r="H16712">
            <v>45.9</v>
          </cell>
          <cell r="I16712" t="str">
            <v>LI</v>
          </cell>
        </row>
        <row r="16713">
          <cell r="B16713">
            <v>7501058716484</v>
          </cell>
          <cell r="C16713" t="str">
            <v>BRASSO GOLD 870 ML. LAVANDA INTENSA</v>
          </cell>
          <cell r="D16713" t="str">
            <v>PZA   9999</v>
          </cell>
          <cell r="E16713">
            <v>10.050000000000001</v>
          </cell>
          <cell r="F16713">
            <v>1.1323000000000001</v>
          </cell>
          <cell r="G16713">
            <v>11.38</v>
          </cell>
          <cell r="H16713">
            <v>13.2</v>
          </cell>
          <cell r="I16713" t="str">
            <v>LI</v>
          </cell>
        </row>
        <row r="16714">
          <cell r="B16714">
            <v>7501058751119</v>
          </cell>
          <cell r="C16714" t="str">
            <v>HARPIC MAX POWER 10X 750 ML.</v>
          </cell>
          <cell r="D16714" t="str">
            <v>PZA   9999</v>
          </cell>
          <cell r="E16714">
            <v>34.482599999999998</v>
          </cell>
          <cell r="F16714">
            <v>1.1475</v>
          </cell>
          <cell r="G16714">
            <v>39.57</v>
          </cell>
          <cell r="H16714">
            <v>45.9</v>
          </cell>
          <cell r="I16714" t="str">
            <v>LI</v>
          </cell>
        </row>
        <row r="16715">
          <cell r="B16715">
            <v>7501058753038</v>
          </cell>
          <cell r="C16715" t="str">
            <v>ACEITE ROJO 3EN1 PARA MUEBLES 240 ML.</v>
          </cell>
          <cell r="D16715" t="str">
            <v>PZA   9999</v>
          </cell>
          <cell r="E16715">
            <v>38.002499999999998</v>
          </cell>
          <cell r="F16715">
            <v>1.1207</v>
          </cell>
          <cell r="G16715">
            <v>42.59</v>
          </cell>
          <cell r="H16715">
            <v>49.4</v>
          </cell>
          <cell r="I16715" t="str">
            <v>LI</v>
          </cell>
        </row>
        <row r="16716">
          <cell r="B16716">
            <v>7501058754370</v>
          </cell>
          <cell r="C16716" t="str">
            <v>BRASSO 900 ML. PERF DELICIA FLORAL</v>
          </cell>
          <cell r="D16716" t="str">
            <v>PZA   9999</v>
          </cell>
          <cell r="E16716">
            <v>10.2394</v>
          </cell>
          <cell r="F16716">
            <v>1.1368</v>
          </cell>
          <cell r="G16716">
            <v>11.64</v>
          </cell>
          <cell r="H16716">
            <v>13.5</v>
          </cell>
          <cell r="I16716" t="str">
            <v>LI</v>
          </cell>
        </row>
        <row r="16717">
          <cell r="B16717">
            <v>7501058755100</v>
          </cell>
          <cell r="C16717" t="str">
            <v>BRASSO ANTIGRASA GOLD 650 ML. LIMON</v>
          </cell>
          <cell r="D16717" t="str">
            <v>PZA   9999</v>
          </cell>
          <cell r="E16717">
            <v>34.482599999999998</v>
          </cell>
          <cell r="F16717">
            <v>1.1475</v>
          </cell>
          <cell r="G16717">
            <v>39.57</v>
          </cell>
          <cell r="H16717">
            <v>45.9</v>
          </cell>
          <cell r="I16717" t="str">
            <v>LI</v>
          </cell>
        </row>
        <row r="16718">
          <cell r="B16718">
            <v>7501071902383</v>
          </cell>
          <cell r="C16718" t="str">
            <v>POETT 900 ML. AIRES DE CELEBRACION</v>
          </cell>
          <cell r="D16718" t="str">
            <v>PZA   9999</v>
          </cell>
          <cell r="E16718">
            <v>10.416600000000001</v>
          </cell>
          <cell r="F16718">
            <v>1.1337999999999999</v>
          </cell>
          <cell r="G16718">
            <v>11.81</v>
          </cell>
          <cell r="H16718">
            <v>13.7</v>
          </cell>
          <cell r="I16718" t="str">
            <v>LI</v>
          </cell>
        </row>
        <row r="16719">
          <cell r="B16719">
            <v>7501071904806</v>
          </cell>
          <cell r="C16719" t="str">
            <v>CLOROX DESENGRASANTE SPRAY 470 ML.</v>
          </cell>
          <cell r="D16719" t="str">
            <v>PZA   9999</v>
          </cell>
          <cell r="E16719">
            <v>21.910900000000002</v>
          </cell>
          <cell r="F16719">
            <v>1.1214</v>
          </cell>
          <cell r="G16719">
            <v>24.57</v>
          </cell>
          <cell r="H16719">
            <v>28.5</v>
          </cell>
          <cell r="I16719" t="str">
            <v>LI</v>
          </cell>
        </row>
        <row r="16720">
          <cell r="B16720">
            <v>7501071906480</v>
          </cell>
          <cell r="C16720" t="str">
            <v>POETT 1.8 LTS. LOVEVOLUTION.</v>
          </cell>
          <cell r="D16720" t="str">
            <v>PZA   9999</v>
          </cell>
          <cell r="E16720">
            <v>20.4741</v>
          </cell>
          <cell r="F16720">
            <v>1.1327</v>
          </cell>
          <cell r="G16720">
            <v>23.19</v>
          </cell>
          <cell r="H16720">
            <v>26.9</v>
          </cell>
          <cell r="I16720" t="str">
            <v>LI</v>
          </cell>
        </row>
        <row r="16721">
          <cell r="B16721">
            <v>7501071906992</v>
          </cell>
          <cell r="C16721" t="str">
            <v>POETT 900 ML. MUSICA DE PRIMAVERA</v>
          </cell>
          <cell r="D16721" t="str">
            <v>PZA   9999</v>
          </cell>
          <cell r="E16721">
            <v>10.416600000000001</v>
          </cell>
          <cell r="F16721">
            <v>1.1337999999999999</v>
          </cell>
          <cell r="G16721">
            <v>11.81</v>
          </cell>
          <cell r="H16721">
            <v>13.7</v>
          </cell>
          <cell r="I16721" t="str">
            <v>LI</v>
          </cell>
        </row>
        <row r="16722">
          <cell r="B16722">
            <v>7501071907630</v>
          </cell>
          <cell r="C16722" t="str">
            <v>POETT 900 ML. ESPIRITU PLAY</v>
          </cell>
          <cell r="D16722" t="str">
            <v>PZA   9999</v>
          </cell>
          <cell r="E16722">
            <v>10.416600000000001</v>
          </cell>
          <cell r="F16722">
            <v>1.1337999999999999</v>
          </cell>
          <cell r="G16722">
            <v>11.81</v>
          </cell>
          <cell r="H16722">
            <v>13.7</v>
          </cell>
          <cell r="I16722" t="str">
            <v>LI</v>
          </cell>
        </row>
        <row r="16723">
          <cell r="B16723">
            <v>7501767301933</v>
          </cell>
          <cell r="C16723" t="str">
            <v>MEGAMIX GEL ANTIBACTERIAL 400 ML.</v>
          </cell>
          <cell r="D16723" t="str">
            <v>PZA   9999</v>
          </cell>
          <cell r="E16723">
            <v>47</v>
          </cell>
          <cell r="F16723">
            <v>1.2215</v>
          </cell>
          <cell r="G16723">
            <v>57.41</v>
          </cell>
          <cell r="H16723">
            <v>66.599999999999994</v>
          </cell>
          <cell r="I16723" t="str">
            <v>LI</v>
          </cell>
        </row>
        <row r="16724">
          <cell r="B16724">
            <v>7502268880002</v>
          </cell>
          <cell r="C16724" t="str">
            <v>AROMA MAGICO 1.5 LTS. CLAS LAVANDA</v>
          </cell>
          <cell r="D16724" t="str">
            <v>PZA   9999</v>
          </cell>
          <cell r="E16724">
            <v>9.9137000000000004</v>
          </cell>
          <cell r="F16724">
            <v>1.1216999999999999</v>
          </cell>
          <cell r="G16724">
            <v>11.12</v>
          </cell>
          <cell r="H16724">
            <v>12.9</v>
          </cell>
          <cell r="I16724" t="str">
            <v>LI</v>
          </cell>
        </row>
        <row r="16725">
          <cell r="B16725">
            <v>7502268880019</v>
          </cell>
          <cell r="C16725" t="str">
            <v>AROMA MAGICO 1.5 LTS. CLAS MAR FRESCO</v>
          </cell>
          <cell r="D16725" t="str">
            <v>PZA   9999</v>
          </cell>
          <cell r="E16725">
            <v>9.9137000000000004</v>
          </cell>
          <cell r="F16725">
            <v>1.1216999999999999</v>
          </cell>
          <cell r="G16725">
            <v>11.12</v>
          </cell>
          <cell r="H16725">
            <v>12.9</v>
          </cell>
          <cell r="I16725" t="str">
            <v>LI</v>
          </cell>
        </row>
        <row r="16726">
          <cell r="B16726">
            <v>7502268880040</v>
          </cell>
          <cell r="C16726" t="str">
            <v>AROMA MAGICO 1.5 LTS. CLAS PINO</v>
          </cell>
          <cell r="D16726" t="str">
            <v>PZA   9999</v>
          </cell>
          <cell r="E16726">
            <v>9.9137000000000004</v>
          </cell>
          <cell r="F16726">
            <v>1.1216999999999999</v>
          </cell>
          <cell r="G16726">
            <v>11.12</v>
          </cell>
          <cell r="H16726">
            <v>12.9</v>
          </cell>
          <cell r="I16726" t="str">
            <v>LI</v>
          </cell>
        </row>
        <row r="16727">
          <cell r="B16727">
            <v>7502268880057</v>
          </cell>
          <cell r="C16727" t="str">
            <v>AROMA MAGICO 5 LTS. CLAS LAVANDA</v>
          </cell>
          <cell r="D16727" t="str">
            <v>PZA   9999</v>
          </cell>
          <cell r="E16727">
            <v>24.137899999999998</v>
          </cell>
          <cell r="F16727">
            <v>1.1214999999999999</v>
          </cell>
          <cell r="G16727">
            <v>27.07</v>
          </cell>
          <cell r="H16727">
            <v>31.4</v>
          </cell>
          <cell r="I16727" t="str">
            <v>LI</v>
          </cell>
        </row>
        <row r="16728">
          <cell r="B16728">
            <v>7502268880064</v>
          </cell>
          <cell r="C16728" t="str">
            <v>AROMA MAGICO 1.5 LTS. CLAS LIMON</v>
          </cell>
          <cell r="D16728" t="str">
            <v>PZA   9999</v>
          </cell>
          <cell r="E16728">
            <v>9.9137000000000004</v>
          </cell>
          <cell r="F16728">
            <v>1.1216999999999999</v>
          </cell>
          <cell r="G16728">
            <v>11.12</v>
          </cell>
          <cell r="H16728">
            <v>12.9</v>
          </cell>
          <cell r="I16728" t="str">
            <v>LI</v>
          </cell>
        </row>
        <row r="16729">
          <cell r="B16729">
            <v>7502268880088</v>
          </cell>
          <cell r="C16729" t="str">
            <v>AROMA MAGICO 1.5 LTS. CLAS AT. FRUTAL</v>
          </cell>
          <cell r="D16729" t="str">
            <v>PZA   9999</v>
          </cell>
          <cell r="E16729">
            <v>9.9137000000000004</v>
          </cell>
          <cell r="F16729">
            <v>1.1216999999999999</v>
          </cell>
          <cell r="G16729">
            <v>11.12</v>
          </cell>
          <cell r="H16729">
            <v>12.9</v>
          </cell>
          <cell r="I16729" t="str">
            <v>LI</v>
          </cell>
        </row>
        <row r="16730">
          <cell r="B16730">
            <v>7502268880118</v>
          </cell>
          <cell r="C16730" t="str">
            <v>AROMA MAGICO 5 LTS. CLAS LAVANDA ANT</v>
          </cell>
          <cell r="D16730" t="str">
            <v>PZA   9999</v>
          </cell>
          <cell r="E16730">
            <v>24.137899999999998</v>
          </cell>
          <cell r="F16730">
            <v>1.1214999999999999</v>
          </cell>
          <cell r="G16730">
            <v>27.07</v>
          </cell>
          <cell r="H16730">
            <v>31.4</v>
          </cell>
          <cell r="I16730" t="str">
            <v>LI</v>
          </cell>
        </row>
        <row r="16731">
          <cell r="B16731">
            <v>7502268880125</v>
          </cell>
          <cell r="C16731" t="str">
            <v>AROMA MAGICO 5 LTS. CLAS MAR FRESCO</v>
          </cell>
          <cell r="D16731" t="str">
            <v>PZA   9999</v>
          </cell>
          <cell r="E16731">
            <v>24.137899999999998</v>
          </cell>
          <cell r="F16731">
            <v>1.1214999999999999</v>
          </cell>
          <cell r="G16731">
            <v>27.07</v>
          </cell>
          <cell r="H16731">
            <v>31.4</v>
          </cell>
          <cell r="I16731" t="str">
            <v>LI</v>
          </cell>
        </row>
        <row r="16732">
          <cell r="B16732">
            <v>7502268880132</v>
          </cell>
          <cell r="C16732" t="str">
            <v>AROMA MAGICO 5 LTS. CLAS ENC. FLORAL</v>
          </cell>
          <cell r="D16732" t="str">
            <v>PZA   9999</v>
          </cell>
          <cell r="E16732">
            <v>24.137899999999998</v>
          </cell>
          <cell r="F16732">
            <v>1.1214999999999999</v>
          </cell>
          <cell r="G16732">
            <v>27.07</v>
          </cell>
          <cell r="H16732">
            <v>31.4</v>
          </cell>
          <cell r="I16732" t="str">
            <v>LI</v>
          </cell>
        </row>
        <row r="16733">
          <cell r="B16733">
            <v>7502268880149</v>
          </cell>
          <cell r="C16733" t="str">
            <v>AROMA MAGICO 5 LTS. CLAS PINO</v>
          </cell>
          <cell r="D16733" t="str">
            <v>PZA   9999</v>
          </cell>
          <cell r="E16733">
            <v>24.137899999999998</v>
          </cell>
          <cell r="F16733">
            <v>1.1214999999999999</v>
          </cell>
          <cell r="G16733">
            <v>27.07</v>
          </cell>
          <cell r="H16733">
            <v>31.4</v>
          </cell>
          <cell r="I16733" t="str">
            <v>LI</v>
          </cell>
        </row>
        <row r="16734">
          <cell r="B16734">
            <v>7502268880156</v>
          </cell>
          <cell r="C16734" t="str">
            <v>AROMA MAGICO 5 LTS. CLAS LIMON</v>
          </cell>
          <cell r="D16734" t="str">
            <v>PZA   9999</v>
          </cell>
          <cell r="E16734">
            <v>24.137899999999998</v>
          </cell>
          <cell r="F16734">
            <v>1.1214999999999999</v>
          </cell>
          <cell r="G16734">
            <v>27.07</v>
          </cell>
          <cell r="H16734">
            <v>31.4</v>
          </cell>
          <cell r="I16734" t="str">
            <v>LI</v>
          </cell>
        </row>
        <row r="16735">
          <cell r="B16735">
            <v>7502268880163</v>
          </cell>
          <cell r="C16735" t="str">
            <v>AROMA MAGICO 5 LTS. CLAS ATRACCION FRUTA</v>
          </cell>
          <cell r="D16735" t="str">
            <v>PZA   9999</v>
          </cell>
          <cell r="E16735">
            <v>24.137899999999998</v>
          </cell>
          <cell r="F16735">
            <v>1.1214999999999999</v>
          </cell>
          <cell r="G16735">
            <v>27.07</v>
          </cell>
          <cell r="H16735">
            <v>31.4</v>
          </cell>
          <cell r="I16735" t="str">
            <v>LI</v>
          </cell>
        </row>
        <row r="16736">
          <cell r="B16736" t="str">
            <v>i-0291-2.6</v>
          </cell>
          <cell r="C16736" t="str">
            <v>CEDIS ABA</v>
          </cell>
          <cell r="D16736" t="str">
            <v>RROTES AZTECA</v>
          </cell>
          <cell r="H16736">
            <v>44642</v>
          </cell>
          <cell r="I16736" t="str">
            <v>_x000C_ce</v>
          </cell>
        </row>
        <row r="16737">
          <cell r="I16737">
            <v>0</v>
          </cell>
        </row>
        <row r="16738">
          <cell r="C16738" t="str">
            <v>Catalogo</v>
          </cell>
          <cell r="D16738" t="str">
            <v>de Articulos</v>
          </cell>
          <cell r="H16738" t="str">
            <v>Hoja :   67</v>
          </cell>
          <cell r="I16738">
            <v>0</v>
          </cell>
        </row>
        <row r="16739">
          <cell r="I16739">
            <v>0</v>
          </cell>
        </row>
        <row r="16740">
          <cell r="B16740" t="str">
            <v>Codigo</v>
          </cell>
          <cell r="C16740" t="str">
            <v>D e s c r i p c i o n</v>
          </cell>
          <cell r="D16740" t="str">
            <v>UM    Prov</v>
          </cell>
          <cell r="E16740" t="str">
            <v>Ult. Costo</v>
          </cell>
          <cell r="F16740" t="str">
            <v>Utilidad</v>
          </cell>
          <cell r="G16740" t="str">
            <v>Prec. s/imp.</v>
          </cell>
          <cell r="H16740" t="str">
            <v>Prec. c/imp.</v>
          </cell>
          <cell r="I16740" t="str">
            <v>Lin</v>
          </cell>
        </row>
        <row r="16741">
          <cell r="I16741">
            <v>0</v>
          </cell>
        </row>
        <row r="16742">
          <cell r="B16742" t="str">
            <v>veedor : 9999</v>
          </cell>
          <cell r="C16742" t="str">
            <v>PROVEEDORES DIVERSOS                      (Con</v>
          </cell>
          <cell r="D16742" t="str">
            <v>tinuacion)</v>
          </cell>
          <cell r="I16742" t="str">
            <v>Pro</v>
          </cell>
        </row>
        <row r="16743">
          <cell r="I16743">
            <v>0</v>
          </cell>
        </row>
        <row r="16744">
          <cell r="B16744">
            <v>7502268880224</v>
          </cell>
          <cell r="C16744" t="str">
            <v>AROMA MAGICO PLAT 1.5 LTS. LAVANDA</v>
          </cell>
          <cell r="D16744" t="str">
            <v>PZA   9999</v>
          </cell>
          <cell r="E16744">
            <v>11.6379</v>
          </cell>
          <cell r="F16744">
            <v>1.1255999999999999</v>
          </cell>
          <cell r="G16744">
            <v>13.1</v>
          </cell>
          <cell r="H16744">
            <v>15.2</v>
          </cell>
          <cell r="I16744" t="str">
            <v>LI</v>
          </cell>
        </row>
        <row r="16745">
          <cell r="B16745">
            <v>7502268880231</v>
          </cell>
          <cell r="C16745" t="str">
            <v>AROMA MAGICO PLAT 1.5 LTS. MAR FRESCO</v>
          </cell>
          <cell r="D16745" t="str">
            <v>PZA   9999</v>
          </cell>
          <cell r="E16745">
            <v>11.6379</v>
          </cell>
          <cell r="F16745">
            <v>1.1255999999999999</v>
          </cell>
          <cell r="G16745">
            <v>13.1</v>
          </cell>
          <cell r="H16745">
            <v>15.2</v>
          </cell>
          <cell r="I16745" t="str">
            <v>LI</v>
          </cell>
        </row>
        <row r="16746">
          <cell r="B16746">
            <v>7502268880248</v>
          </cell>
          <cell r="C16746" t="str">
            <v>AROMA MAGICO PLAT 1.5 LTS. FLORES SILVES</v>
          </cell>
          <cell r="D16746" t="str">
            <v>PZA   9999</v>
          </cell>
          <cell r="E16746">
            <v>11.6379</v>
          </cell>
          <cell r="F16746">
            <v>1.1255999999999999</v>
          </cell>
          <cell r="G16746">
            <v>13.1</v>
          </cell>
          <cell r="H16746">
            <v>15.2</v>
          </cell>
          <cell r="I16746" t="str">
            <v>LI</v>
          </cell>
        </row>
        <row r="16747">
          <cell r="B16747">
            <v>7502268880255</v>
          </cell>
          <cell r="C16747" t="str">
            <v>AROMA MAGICO PLAT 1.5 LTS. LIMON</v>
          </cell>
          <cell r="D16747" t="str">
            <v>PZA   9999</v>
          </cell>
          <cell r="E16747">
            <v>11.6379</v>
          </cell>
          <cell r="F16747">
            <v>1.1255999999999999</v>
          </cell>
          <cell r="G16747">
            <v>13.1</v>
          </cell>
          <cell r="H16747">
            <v>15.2</v>
          </cell>
          <cell r="I16747" t="str">
            <v>LI</v>
          </cell>
        </row>
        <row r="16748">
          <cell r="B16748">
            <v>7502268880262</v>
          </cell>
          <cell r="C16748" t="str">
            <v>AROMA MAGICO PLAT 1.5 LTS. PINO</v>
          </cell>
          <cell r="D16748" t="str">
            <v>PZA   9999</v>
          </cell>
          <cell r="E16748">
            <v>11.6379</v>
          </cell>
          <cell r="F16748">
            <v>1.1255999999999999</v>
          </cell>
          <cell r="G16748">
            <v>13.1</v>
          </cell>
          <cell r="H16748">
            <v>15.2</v>
          </cell>
          <cell r="I16748" t="str">
            <v>LI</v>
          </cell>
        </row>
        <row r="16749">
          <cell r="B16749">
            <v>7502268880279</v>
          </cell>
          <cell r="C16749" t="str">
            <v>AROMA MAGICO PLAT 1.5 LTS. FRES CITRICA</v>
          </cell>
          <cell r="D16749" t="str">
            <v>PZA   9999</v>
          </cell>
          <cell r="E16749">
            <v>11.6379</v>
          </cell>
          <cell r="F16749">
            <v>1.1255999999999999</v>
          </cell>
          <cell r="G16749">
            <v>13.1</v>
          </cell>
          <cell r="H16749">
            <v>15.2</v>
          </cell>
          <cell r="I16749" t="str">
            <v>LI</v>
          </cell>
        </row>
        <row r="16750">
          <cell r="B16750">
            <v>7502268880330</v>
          </cell>
          <cell r="C16750" t="str">
            <v>AROMA MAGICO PLAT 5 LTS. LAVANDA</v>
          </cell>
          <cell r="D16750" t="str">
            <v>PZA   9999</v>
          </cell>
          <cell r="E16750">
            <v>27.586200000000002</v>
          </cell>
          <cell r="F16750">
            <v>1.1218999999999999</v>
          </cell>
          <cell r="G16750">
            <v>30.95</v>
          </cell>
          <cell r="H16750">
            <v>35.9</v>
          </cell>
          <cell r="I16750" t="str">
            <v>LI</v>
          </cell>
        </row>
        <row r="16751">
          <cell r="B16751">
            <v>7502268880333</v>
          </cell>
          <cell r="C16751" t="str">
            <v>AROMA MAGICO 1.5 LTS. CLAS ENC. FLORAL</v>
          </cell>
          <cell r="D16751" t="str">
            <v>PZA   9999</v>
          </cell>
          <cell r="E16751">
            <v>9.9137000000000004</v>
          </cell>
          <cell r="F16751">
            <v>1.1216999999999999</v>
          </cell>
          <cell r="G16751">
            <v>11.12</v>
          </cell>
          <cell r="H16751">
            <v>12.9</v>
          </cell>
          <cell r="I16751" t="str">
            <v>LI</v>
          </cell>
        </row>
        <row r="16752">
          <cell r="B16752">
            <v>7502268880347</v>
          </cell>
          <cell r="C16752" t="str">
            <v>AROMA MAGICO PLAT 5 LTS. MAR FRESCO</v>
          </cell>
          <cell r="D16752" t="str">
            <v>PZA   9999</v>
          </cell>
          <cell r="E16752">
            <v>27.586200000000002</v>
          </cell>
          <cell r="F16752">
            <v>1.1218999999999999</v>
          </cell>
          <cell r="G16752">
            <v>30.95</v>
          </cell>
          <cell r="H16752">
            <v>35.9</v>
          </cell>
          <cell r="I16752" t="str">
            <v>LI</v>
          </cell>
        </row>
        <row r="16753">
          <cell r="B16753">
            <v>7502268880354</v>
          </cell>
          <cell r="C16753" t="str">
            <v>AROMA MAGICO PLAT 5 LTS. FLORES SILV.</v>
          </cell>
          <cell r="D16753" t="str">
            <v>PZA   9999</v>
          </cell>
          <cell r="E16753">
            <v>27.586200000000002</v>
          </cell>
          <cell r="F16753">
            <v>1.1218999999999999</v>
          </cell>
          <cell r="G16753">
            <v>30.95</v>
          </cell>
          <cell r="H16753">
            <v>35.9</v>
          </cell>
          <cell r="I16753" t="str">
            <v>LI</v>
          </cell>
        </row>
        <row r="16754">
          <cell r="B16754">
            <v>7502268880361</v>
          </cell>
          <cell r="C16754" t="str">
            <v>AROMA MAGICO PLAT 5 LTS. PINO</v>
          </cell>
          <cell r="D16754" t="str">
            <v>PZA   9999</v>
          </cell>
          <cell r="E16754">
            <v>27.586200000000002</v>
          </cell>
          <cell r="F16754">
            <v>1.1218999999999999</v>
          </cell>
          <cell r="G16754">
            <v>30.95</v>
          </cell>
          <cell r="H16754">
            <v>35.9</v>
          </cell>
          <cell r="I16754" t="str">
            <v>LI</v>
          </cell>
        </row>
        <row r="16755">
          <cell r="B16755">
            <v>7502268880378</v>
          </cell>
          <cell r="C16755" t="str">
            <v>AROMA MAGICO PLAT 5 LTS. LIMON</v>
          </cell>
          <cell r="D16755" t="str">
            <v>PZA   9999</v>
          </cell>
          <cell r="E16755">
            <v>27.586200000000002</v>
          </cell>
          <cell r="F16755">
            <v>1.1218999999999999</v>
          </cell>
          <cell r="G16755">
            <v>30.95</v>
          </cell>
          <cell r="H16755">
            <v>35.9</v>
          </cell>
          <cell r="I16755" t="str">
            <v>LI</v>
          </cell>
        </row>
        <row r="16756">
          <cell r="B16756">
            <v>7502268880385</v>
          </cell>
          <cell r="C16756" t="str">
            <v>AROMA MAGICO PLAT 5 LTS. FRES CITRICA</v>
          </cell>
          <cell r="D16756" t="str">
            <v>PZA   9999</v>
          </cell>
          <cell r="E16756">
            <v>27.586200000000002</v>
          </cell>
          <cell r="F16756">
            <v>1.1218999999999999</v>
          </cell>
          <cell r="G16756">
            <v>30.95</v>
          </cell>
          <cell r="H16756">
            <v>35.9</v>
          </cell>
          <cell r="I16756" t="str">
            <v>LI</v>
          </cell>
        </row>
        <row r="16757">
          <cell r="B16757">
            <v>7503011676019</v>
          </cell>
          <cell r="C16757" t="str">
            <v>AZUL REY LIMPIADOR 495 GRS.</v>
          </cell>
          <cell r="D16757" t="str">
            <v>PZA   9999</v>
          </cell>
          <cell r="E16757">
            <v>10.059799999999999</v>
          </cell>
          <cell r="F16757">
            <v>1.1312</v>
          </cell>
          <cell r="G16757">
            <v>11.38</v>
          </cell>
          <cell r="H16757">
            <v>13.2</v>
          </cell>
          <cell r="I16757" t="str">
            <v>LI</v>
          </cell>
        </row>
        <row r="16758">
          <cell r="B16758">
            <v>7503011676026</v>
          </cell>
          <cell r="C16758" t="str">
            <v>AZUL REY DESENGRASANTE SPRAY 500 ML.</v>
          </cell>
          <cell r="D16758" t="str">
            <v>PZA   9999</v>
          </cell>
          <cell r="E16758">
            <v>17.086200000000002</v>
          </cell>
          <cell r="F16758">
            <v>1.1202000000000001</v>
          </cell>
          <cell r="G16758">
            <v>19.14</v>
          </cell>
          <cell r="H16758">
            <v>22.2</v>
          </cell>
          <cell r="I16758" t="str">
            <v>LI</v>
          </cell>
        </row>
        <row r="16759">
          <cell r="B16759">
            <v>7509546074078</v>
          </cell>
          <cell r="C16759" t="str">
            <v>AJAX 1 LT. PINO</v>
          </cell>
          <cell r="D16759" t="str">
            <v>PZA   9999</v>
          </cell>
          <cell r="E16759">
            <v>17.931699999999999</v>
          </cell>
          <cell r="F16759">
            <v>1.1204000000000001</v>
          </cell>
          <cell r="G16759">
            <v>20.09</v>
          </cell>
          <cell r="H16759">
            <v>23.3</v>
          </cell>
          <cell r="I16759" t="str">
            <v>LI</v>
          </cell>
        </row>
        <row r="16760">
          <cell r="B16760">
            <v>7509546078687</v>
          </cell>
          <cell r="C16760" t="str">
            <v>AJAX 1 LT. ACEITE DE CITRONELA</v>
          </cell>
          <cell r="D16760" t="str">
            <v>PZA   9999</v>
          </cell>
          <cell r="E16760">
            <v>27.575399999999998</v>
          </cell>
          <cell r="F16760">
            <v>1.1224000000000001</v>
          </cell>
          <cell r="G16760">
            <v>30.95</v>
          </cell>
          <cell r="H16760">
            <v>35.9</v>
          </cell>
          <cell r="I16760" t="str">
            <v>LI</v>
          </cell>
        </row>
        <row r="16761">
          <cell r="B16761">
            <v>7509546669984</v>
          </cell>
          <cell r="C16761" t="str">
            <v>AJAX PINO 500 ML.</v>
          </cell>
          <cell r="D16761" t="str">
            <v>PZA   9999</v>
          </cell>
          <cell r="E16761">
            <v>8.8002000000000002</v>
          </cell>
          <cell r="F16761">
            <v>1.1261000000000001</v>
          </cell>
          <cell r="G16761">
            <v>9.91</v>
          </cell>
          <cell r="H16761">
            <v>11.5</v>
          </cell>
          <cell r="I16761" t="str">
            <v>LI</v>
          </cell>
        </row>
        <row r="16762">
          <cell r="B16762">
            <v>7706800045229</v>
          </cell>
          <cell r="C16762" t="str">
            <v>MR. MUSCULO 650 ML. COCINA LIMON</v>
          </cell>
          <cell r="D16762" t="str">
            <v>PZA   9999</v>
          </cell>
          <cell r="E16762">
            <v>33.405099999999997</v>
          </cell>
          <cell r="F16762">
            <v>1.1198999999999999</v>
          </cell>
          <cell r="G16762">
            <v>37.409999999999997</v>
          </cell>
          <cell r="H16762">
            <v>43.4</v>
          </cell>
          <cell r="I16762" t="str">
            <v>LI</v>
          </cell>
        </row>
        <row r="16763">
          <cell r="B16763">
            <v>7706800790594</v>
          </cell>
          <cell r="C16763" t="str">
            <v>MR. MUSCULO 650 ML. COCINA NARANJA</v>
          </cell>
          <cell r="D16763" t="str">
            <v>PZA   9999</v>
          </cell>
          <cell r="E16763">
            <v>33.405000000000001</v>
          </cell>
          <cell r="F16763">
            <v>1.1198999999999999</v>
          </cell>
          <cell r="G16763">
            <v>37.409999999999997</v>
          </cell>
          <cell r="H16763">
            <v>43.4</v>
          </cell>
          <cell r="I16763" t="str">
            <v>LI</v>
          </cell>
        </row>
        <row r="16764">
          <cell r="B16764">
            <v>88</v>
          </cell>
          <cell r="C16764" t="str">
            <v>BACALAO NORUEGO A GRANEL 1 KG.</v>
          </cell>
          <cell r="D16764" t="str">
            <v>KGM   9999</v>
          </cell>
          <cell r="E16764">
            <v>255</v>
          </cell>
          <cell r="F16764">
            <v>1.1251</v>
          </cell>
          <cell r="G16764">
            <v>286.89999999999998</v>
          </cell>
          <cell r="H16764">
            <v>286.89999999999998</v>
          </cell>
          <cell r="I16764" t="str">
            <v>ME</v>
          </cell>
        </row>
        <row r="16765">
          <cell r="B16765">
            <v>7501045403182</v>
          </cell>
          <cell r="C16765" t="str">
            <v>ATUN DOLORES 78 GRS. EN AGUA</v>
          </cell>
          <cell r="D16765" t="str">
            <v>PZA   9999</v>
          </cell>
          <cell r="E16765">
            <v>10</v>
          </cell>
          <cell r="F16765">
            <v>1.1499999999999999</v>
          </cell>
          <cell r="G16765">
            <v>11.5</v>
          </cell>
          <cell r="H16765">
            <v>11.5</v>
          </cell>
          <cell r="I16765" t="str">
            <v>ME</v>
          </cell>
        </row>
        <row r="16766">
          <cell r="B16766">
            <v>7501045403281</v>
          </cell>
          <cell r="C16766" t="str">
            <v>SARDINA DOLORES 425 GRS.</v>
          </cell>
          <cell r="D16766" t="str">
            <v>PZA   9999</v>
          </cell>
          <cell r="E16766">
            <v>33.4754</v>
          </cell>
          <cell r="F16766">
            <v>1.1202000000000001</v>
          </cell>
          <cell r="G16766">
            <v>37.5</v>
          </cell>
          <cell r="H16766">
            <v>37.5</v>
          </cell>
          <cell r="I16766" t="str">
            <v>ME</v>
          </cell>
        </row>
        <row r="16767">
          <cell r="B16767">
            <v>7501045404400</v>
          </cell>
          <cell r="C16767" t="str">
            <v>ATUN EL DORADO AGUA 130 GRS</v>
          </cell>
          <cell r="D16767" t="str">
            <v>PZA   9999</v>
          </cell>
          <cell r="E16767">
            <v>11.625</v>
          </cell>
          <cell r="F16767">
            <v>1.1269</v>
          </cell>
          <cell r="G16767">
            <v>13.1</v>
          </cell>
          <cell r="H16767">
            <v>13.1</v>
          </cell>
          <cell r="I16767" t="str">
            <v>ME</v>
          </cell>
        </row>
        <row r="16768">
          <cell r="B16768">
            <v>7501045404417</v>
          </cell>
          <cell r="C16768" t="str">
            <v>ATUN EL DORADO ACEITE 130 GRS</v>
          </cell>
          <cell r="D16768" t="str">
            <v>PZA   9999</v>
          </cell>
          <cell r="E16768">
            <v>11.625</v>
          </cell>
          <cell r="F16768">
            <v>1.1269</v>
          </cell>
          <cell r="G16768">
            <v>13.1</v>
          </cell>
          <cell r="H16768">
            <v>13.1</v>
          </cell>
          <cell r="I16768" t="str">
            <v>ME</v>
          </cell>
        </row>
        <row r="16769">
          <cell r="B16769">
            <v>7502224043595</v>
          </cell>
          <cell r="C16769" t="str">
            <v>ATUN NAIR 270 GRS. EN AGUA</v>
          </cell>
          <cell r="D16769" t="str">
            <v>PZA   9999</v>
          </cell>
          <cell r="E16769">
            <v>19.895800000000001</v>
          </cell>
          <cell r="F16769">
            <v>1.1309</v>
          </cell>
          <cell r="G16769">
            <v>22.5</v>
          </cell>
          <cell r="H16769">
            <v>22.5</v>
          </cell>
          <cell r="I16769" t="str">
            <v>ME</v>
          </cell>
        </row>
        <row r="16770">
          <cell r="B16770">
            <v>7502224043601</v>
          </cell>
          <cell r="C16770" t="str">
            <v>ATUN NAIR 270 GRS. EN ACEITE</v>
          </cell>
          <cell r="D16770" t="str">
            <v>PZA   9999</v>
          </cell>
          <cell r="E16770">
            <v>19.895800000000001</v>
          </cell>
          <cell r="F16770">
            <v>1.1309</v>
          </cell>
          <cell r="G16770">
            <v>22.5</v>
          </cell>
          <cell r="H16770">
            <v>22.5</v>
          </cell>
          <cell r="I16770" t="str">
            <v>ME</v>
          </cell>
        </row>
        <row r="16771">
          <cell r="B16771">
            <v>7502224043755</v>
          </cell>
          <cell r="C16771" t="str">
            <v>ATUN EL NAVEGANTE 120 G. EN AGUA</v>
          </cell>
          <cell r="D16771" t="str">
            <v>PZA   9999</v>
          </cell>
          <cell r="E16771">
            <v>9.1666000000000007</v>
          </cell>
          <cell r="F16771">
            <v>1.1235999999999999</v>
          </cell>
          <cell r="G16771">
            <v>10.3</v>
          </cell>
          <cell r="H16771">
            <v>10.3</v>
          </cell>
          <cell r="I16771" t="str">
            <v>ME</v>
          </cell>
        </row>
        <row r="16772">
          <cell r="B16772">
            <v>7502224043762</v>
          </cell>
          <cell r="C16772" t="str">
            <v>ATUN EL NAVEGANTE 120 G. EN ACEITE</v>
          </cell>
          <cell r="D16772" t="str">
            <v>PZA   9999</v>
          </cell>
          <cell r="E16772">
            <v>9.1666000000000007</v>
          </cell>
          <cell r="F16772">
            <v>1.1235999999999999</v>
          </cell>
          <cell r="G16772">
            <v>10.3</v>
          </cell>
          <cell r="H16772">
            <v>10.3</v>
          </cell>
          <cell r="I16772" t="str">
            <v>ME</v>
          </cell>
        </row>
        <row r="16773">
          <cell r="B16773">
            <v>823703200030</v>
          </cell>
          <cell r="C16773" t="str">
            <v>ATUN KARINA 140 GRS. EN ACEITE</v>
          </cell>
          <cell r="D16773" t="str">
            <v>PZA   9999</v>
          </cell>
          <cell r="E16773">
            <v>10.833299999999999</v>
          </cell>
          <cell r="F16773">
            <v>1.1537999999999999</v>
          </cell>
          <cell r="G16773">
            <v>12.5</v>
          </cell>
          <cell r="H16773">
            <v>12.5</v>
          </cell>
          <cell r="I16773" t="str">
            <v>ME</v>
          </cell>
        </row>
        <row r="16774">
          <cell r="B16774">
            <v>823703200047</v>
          </cell>
          <cell r="C16774" t="str">
            <v>ATUN KARINA 140 GRS. EN AGUA</v>
          </cell>
          <cell r="D16774" t="str">
            <v>PZA   9999</v>
          </cell>
          <cell r="E16774">
            <v>10.833299999999999</v>
          </cell>
          <cell r="F16774">
            <v>1.1537999999999999</v>
          </cell>
          <cell r="G16774">
            <v>12.5</v>
          </cell>
          <cell r="H16774">
            <v>12.5</v>
          </cell>
          <cell r="I16774" t="str">
            <v>ME</v>
          </cell>
        </row>
        <row r="16775">
          <cell r="B16775">
            <v>43</v>
          </cell>
          <cell r="C16775" t="str">
            <v>MOLE CASERO PROVINCIANO A GRANEL 1 KG.</v>
          </cell>
          <cell r="D16775" t="str">
            <v>KGM   9999</v>
          </cell>
          <cell r="E16775">
            <v>64.75</v>
          </cell>
          <cell r="F16775">
            <v>1.2108000000000001</v>
          </cell>
          <cell r="G16775">
            <v>78.400000000000006</v>
          </cell>
          <cell r="H16775">
            <v>78.400000000000006</v>
          </cell>
          <cell r="I16775" t="str">
            <v>MM</v>
          </cell>
        </row>
        <row r="16776">
          <cell r="B16776">
            <v>107</v>
          </cell>
          <cell r="C16776" t="str">
            <v>MOLE DO¥A MARIA A GRANEL 1 KG.</v>
          </cell>
          <cell r="D16776" t="str">
            <v>KGM   9999</v>
          </cell>
          <cell r="E16776">
            <v>78.75</v>
          </cell>
          <cell r="F16776">
            <v>1.2</v>
          </cell>
          <cell r="G16776">
            <v>94.5</v>
          </cell>
          <cell r="H16776">
            <v>94.5</v>
          </cell>
          <cell r="I16776" t="str">
            <v>MM</v>
          </cell>
        </row>
        <row r="16777">
          <cell r="B16777">
            <v>7500326959103</v>
          </cell>
          <cell r="C16777" t="str">
            <v>MOLE ANY EN POLVO BOLSA 125 GRS.</v>
          </cell>
          <cell r="D16777" t="str">
            <v>PZA   9999</v>
          </cell>
          <cell r="E16777">
            <v>15.62</v>
          </cell>
          <cell r="F16777">
            <v>1.2036</v>
          </cell>
          <cell r="G16777">
            <v>18.8</v>
          </cell>
          <cell r="H16777">
            <v>18.8</v>
          </cell>
          <cell r="I16777" t="str">
            <v>MM</v>
          </cell>
        </row>
        <row r="16778">
          <cell r="B16778">
            <v>7500326959110</v>
          </cell>
          <cell r="C16778" t="str">
            <v>MOLE ANY EN POLVO BOLSA 250 GRS.</v>
          </cell>
          <cell r="D16778" t="str">
            <v>PZA   9999</v>
          </cell>
          <cell r="E16778">
            <v>31.25</v>
          </cell>
          <cell r="F16778">
            <v>1.2</v>
          </cell>
          <cell r="G16778">
            <v>37.5</v>
          </cell>
          <cell r="H16778">
            <v>37.5</v>
          </cell>
          <cell r="I16778" t="str">
            <v>MM</v>
          </cell>
        </row>
        <row r="16779">
          <cell r="B16779">
            <v>75006</v>
          </cell>
          <cell r="C16779" t="str">
            <v>MOLE EN POLVO GRANEL 1 KG. DO¥A ABBY</v>
          </cell>
          <cell r="D16779" t="str">
            <v>KGM   9999</v>
          </cell>
          <cell r="E16779">
            <v>100</v>
          </cell>
          <cell r="F16779">
            <v>1.21</v>
          </cell>
          <cell r="G16779">
            <v>121</v>
          </cell>
          <cell r="H16779">
            <v>121</v>
          </cell>
          <cell r="I16779" t="str">
            <v>MM</v>
          </cell>
        </row>
        <row r="16780">
          <cell r="B16780">
            <v>7501017044252</v>
          </cell>
          <cell r="C16780" t="str">
            <v>MERMELADA LA COSTE¥A 440 G. CHABACANO</v>
          </cell>
          <cell r="D16780" t="str">
            <v>PZA   9999</v>
          </cell>
          <cell r="E16780">
            <v>22.996099999999998</v>
          </cell>
          <cell r="F16780">
            <v>1.1218999999999999</v>
          </cell>
          <cell r="G16780">
            <v>25.8</v>
          </cell>
          <cell r="H16780">
            <v>25.8</v>
          </cell>
          <cell r="I16780" t="str">
            <v>MM</v>
          </cell>
        </row>
        <row r="16781">
          <cell r="B16781">
            <v>7501017044276</v>
          </cell>
          <cell r="C16781" t="str">
            <v>MERMELADA LA COSTE¥A 440 G. PI¥A</v>
          </cell>
          <cell r="D16781" t="str">
            <v>PZA   9999</v>
          </cell>
          <cell r="E16781">
            <v>22.996099999999998</v>
          </cell>
          <cell r="F16781">
            <v>1.1218999999999999</v>
          </cell>
          <cell r="G16781">
            <v>25.8</v>
          </cell>
          <cell r="H16781">
            <v>25.8</v>
          </cell>
          <cell r="I16781" t="str">
            <v>MM</v>
          </cell>
        </row>
        <row r="16782">
          <cell r="B16782">
            <v>7501599291303</v>
          </cell>
          <cell r="C16782" t="str">
            <v>MOLE RANCHERO DO¥A ABBY 250 GRS.</v>
          </cell>
          <cell r="D16782" t="str">
            <v>BOL   9999</v>
          </cell>
          <cell r="E16782">
            <v>25</v>
          </cell>
          <cell r="F16782">
            <v>1.24</v>
          </cell>
          <cell r="G16782">
            <v>31</v>
          </cell>
          <cell r="H16782">
            <v>31</v>
          </cell>
          <cell r="I16782" t="str">
            <v>MM</v>
          </cell>
        </row>
        <row r="16783">
          <cell r="B16783">
            <v>7502216883178</v>
          </cell>
          <cell r="C16783" t="str">
            <v>EL HUERTO MERMELADA 330 G. GUAYABA C/CH</v>
          </cell>
          <cell r="D16783" t="str">
            <v>PZA   9999</v>
          </cell>
          <cell r="E16783">
            <v>36.75</v>
          </cell>
          <cell r="F16783">
            <v>1.1918</v>
          </cell>
          <cell r="G16783">
            <v>43.8</v>
          </cell>
          <cell r="H16783">
            <v>43.8</v>
          </cell>
          <cell r="I16783" t="str">
            <v>MM</v>
          </cell>
        </row>
        <row r="16784">
          <cell r="B16784">
            <v>7502216883222</v>
          </cell>
          <cell r="C16784" t="str">
            <v>EL HUERTO MERMELADA 330 G. GUAYABA CHIA</v>
          </cell>
          <cell r="D16784" t="str">
            <v>PZA   9999</v>
          </cell>
          <cell r="E16784">
            <v>36.75</v>
          </cell>
          <cell r="F16784">
            <v>1.1918</v>
          </cell>
          <cell r="G16784">
            <v>43.8</v>
          </cell>
          <cell r="H16784">
            <v>43.8</v>
          </cell>
          <cell r="I16784" t="str">
            <v>MM</v>
          </cell>
        </row>
        <row r="16785">
          <cell r="B16785">
            <v>7502216886117</v>
          </cell>
          <cell r="C16785" t="str">
            <v>EL HUERTO MERMELADA 330 G. TEJOCOTE</v>
          </cell>
          <cell r="D16785" t="str">
            <v>PZA   9999</v>
          </cell>
          <cell r="E16785">
            <v>36.75</v>
          </cell>
          <cell r="F16785">
            <v>1.1918</v>
          </cell>
          <cell r="G16785">
            <v>43.8</v>
          </cell>
          <cell r="H16785">
            <v>43.8</v>
          </cell>
          <cell r="I16785" t="str">
            <v>MM</v>
          </cell>
        </row>
        <row r="16786">
          <cell r="B16786">
            <v>7502216886124</v>
          </cell>
          <cell r="C16786" t="str">
            <v>EL HUERTO MERMELADA 330 G. MEMBRILLO</v>
          </cell>
          <cell r="D16786" t="str">
            <v>PZA   9999</v>
          </cell>
          <cell r="E16786">
            <v>36.75</v>
          </cell>
          <cell r="F16786">
            <v>1.1918</v>
          </cell>
          <cell r="G16786">
            <v>43.8</v>
          </cell>
          <cell r="H16786">
            <v>43.8</v>
          </cell>
          <cell r="I16786" t="str">
            <v>MM</v>
          </cell>
        </row>
        <row r="16787">
          <cell r="B16787">
            <v>7502216886131</v>
          </cell>
          <cell r="C16787" t="str">
            <v>EL HUERTO MERMELADA 330 G. DURAZNO</v>
          </cell>
          <cell r="D16787" t="str">
            <v>PZA   9999</v>
          </cell>
          <cell r="E16787">
            <v>36.75</v>
          </cell>
          <cell r="F16787">
            <v>1.1918</v>
          </cell>
          <cell r="G16787">
            <v>43.8</v>
          </cell>
          <cell r="H16787">
            <v>43.8</v>
          </cell>
          <cell r="I16787" t="str">
            <v>MM</v>
          </cell>
        </row>
        <row r="16788">
          <cell r="B16788">
            <v>7502216886162</v>
          </cell>
          <cell r="C16788" t="str">
            <v>EL HUERTO MERMELADA 330 G. ZARZAMORA</v>
          </cell>
          <cell r="D16788" t="str">
            <v>PZA   9999</v>
          </cell>
          <cell r="E16788">
            <v>36.75</v>
          </cell>
          <cell r="F16788">
            <v>1.1918</v>
          </cell>
          <cell r="G16788">
            <v>43.8</v>
          </cell>
          <cell r="H16788">
            <v>43.8</v>
          </cell>
          <cell r="I16788" t="str">
            <v>MM</v>
          </cell>
        </row>
        <row r="16789">
          <cell r="B16789">
            <v>7502216887350</v>
          </cell>
          <cell r="C16789" t="str">
            <v>EL HUERTO MERMELADA 330 G. COCTEL FRUTAS</v>
          </cell>
          <cell r="D16789" t="str">
            <v>PZA   9999</v>
          </cell>
          <cell r="E16789">
            <v>36.75</v>
          </cell>
          <cell r="F16789">
            <v>1.1918</v>
          </cell>
          <cell r="G16789">
            <v>43.8</v>
          </cell>
          <cell r="H16789">
            <v>43.8</v>
          </cell>
          <cell r="I16789" t="str">
            <v>MM</v>
          </cell>
        </row>
        <row r="16790">
          <cell r="B16790">
            <v>7503011200283</v>
          </cell>
          <cell r="C16790" t="str">
            <v>PIRHUAN MERMELADA 340 G. ZARZA-ARANDANO</v>
          </cell>
          <cell r="D16790" t="str">
            <v>PZA   9999</v>
          </cell>
          <cell r="E16790">
            <v>45.11</v>
          </cell>
          <cell r="F16790">
            <v>1.1903999999999999</v>
          </cell>
          <cell r="G16790">
            <v>53.7</v>
          </cell>
          <cell r="H16790">
            <v>53.7</v>
          </cell>
          <cell r="I16790" t="str">
            <v>MM</v>
          </cell>
        </row>
        <row r="16791">
          <cell r="B16791">
            <v>7503013143007</v>
          </cell>
          <cell r="C16791" t="str">
            <v>MOLE SOR METATE 500 GRS.</v>
          </cell>
          <cell r="D16791" t="str">
            <v>PZA   9999</v>
          </cell>
          <cell r="E16791">
            <v>63.5</v>
          </cell>
          <cell r="F16791">
            <v>1.1024</v>
          </cell>
          <cell r="G16791">
            <v>70</v>
          </cell>
          <cell r="H16791">
            <v>70</v>
          </cell>
          <cell r="I16791" t="str">
            <v>MM</v>
          </cell>
        </row>
        <row r="16792">
          <cell r="B16792">
            <v>7503013143014</v>
          </cell>
          <cell r="C16792" t="str">
            <v>MOLE SOR METATE 250 GRS</v>
          </cell>
          <cell r="D16792" t="str">
            <v>PZA   9999</v>
          </cell>
          <cell r="E16792">
            <v>32</v>
          </cell>
          <cell r="F16792">
            <v>1.125</v>
          </cell>
          <cell r="G16792">
            <v>36</v>
          </cell>
          <cell r="H16792">
            <v>36</v>
          </cell>
          <cell r="I16792" t="str">
            <v>MM</v>
          </cell>
        </row>
        <row r="16793">
          <cell r="B16793">
            <v>7503023749121</v>
          </cell>
          <cell r="C16793" t="str">
            <v>MOLE POLVO 250G DON SEBASTIAN RANCHERO</v>
          </cell>
          <cell r="D16793" t="str">
            <v>PZA   9999</v>
          </cell>
          <cell r="E16793">
            <v>25</v>
          </cell>
          <cell r="F16793">
            <v>1.1200000000000001</v>
          </cell>
          <cell r="G16793">
            <v>28</v>
          </cell>
          <cell r="H16793">
            <v>28</v>
          </cell>
          <cell r="I16793" t="str">
            <v>MM</v>
          </cell>
        </row>
        <row r="16794">
          <cell r="B16794">
            <v>9780201379624</v>
          </cell>
          <cell r="C16794" t="str">
            <v>DO¥A CRAMELA MOLE CASERO ROJO 250 GRS</v>
          </cell>
          <cell r="D16794" t="str">
            <v>PAQ   9999</v>
          </cell>
          <cell r="E16794">
            <v>23.75</v>
          </cell>
          <cell r="F16794">
            <v>1.1789000000000001</v>
          </cell>
          <cell r="G16794">
            <v>28</v>
          </cell>
          <cell r="H16794">
            <v>28</v>
          </cell>
          <cell r="I16794" t="str">
            <v>MM</v>
          </cell>
        </row>
        <row r="16795">
          <cell r="B16795">
            <v>9780201379631</v>
          </cell>
          <cell r="C16795" t="str">
            <v>DO¥A CRAMELA MOLE CASERO VERDE 250 GRS</v>
          </cell>
          <cell r="D16795" t="str">
            <v>PAQ   9999</v>
          </cell>
          <cell r="E16795">
            <v>23.75</v>
          </cell>
          <cell r="F16795">
            <v>1.1789000000000001</v>
          </cell>
          <cell r="G16795">
            <v>28</v>
          </cell>
          <cell r="H16795">
            <v>28</v>
          </cell>
          <cell r="I16795" t="str">
            <v>MM</v>
          </cell>
        </row>
        <row r="16796">
          <cell r="B16796">
            <v>9780201379648</v>
          </cell>
          <cell r="C16796" t="str">
            <v>DO¥A CARMELA ADOBO P/PASTOR-BARBACOA 250</v>
          </cell>
          <cell r="D16796" t="str">
            <v>PAQ   9999</v>
          </cell>
          <cell r="E16796">
            <v>23.75</v>
          </cell>
          <cell r="F16796">
            <v>1.1789000000000001</v>
          </cell>
          <cell r="G16796">
            <v>28</v>
          </cell>
          <cell r="H16796">
            <v>28</v>
          </cell>
          <cell r="I16796" t="str">
            <v>MM</v>
          </cell>
        </row>
        <row r="16797">
          <cell r="B16797">
            <v>9780201379679</v>
          </cell>
          <cell r="C16797" t="str">
            <v>DO¥A CRAMELA MOLE EN PASTA VASO 330 GRS</v>
          </cell>
          <cell r="D16797" t="str">
            <v>PAQ   9999</v>
          </cell>
          <cell r="E16797">
            <v>30</v>
          </cell>
          <cell r="F16797">
            <v>1.1833</v>
          </cell>
          <cell r="G16797">
            <v>35.5</v>
          </cell>
          <cell r="H16797">
            <v>35.5</v>
          </cell>
          <cell r="I16797" t="str">
            <v>MM</v>
          </cell>
        </row>
        <row r="16798">
          <cell r="B16798">
            <v>9780201379709</v>
          </cell>
          <cell r="C16798" t="str">
            <v>DO¥A CARMELA CHILE ARBOL TOSTADO 50 G.</v>
          </cell>
          <cell r="D16798" t="str">
            <v>PAQ   9999</v>
          </cell>
          <cell r="E16798">
            <v>10</v>
          </cell>
          <cell r="F16798">
            <v>1.19</v>
          </cell>
          <cell r="G16798">
            <v>11.9</v>
          </cell>
          <cell r="H16798">
            <v>11.9</v>
          </cell>
          <cell r="I16798" t="str">
            <v>MM</v>
          </cell>
        </row>
        <row r="16799">
          <cell r="B16799" t="str">
            <v>i-0291-2.6</v>
          </cell>
          <cell r="C16799" t="str">
            <v>CEDIS ABA</v>
          </cell>
          <cell r="D16799" t="str">
            <v>RROTES AZTECA</v>
          </cell>
          <cell r="H16799">
            <v>44642</v>
          </cell>
          <cell r="I16799" t="str">
            <v>_x000C_ce</v>
          </cell>
        </row>
        <row r="16800">
          <cell r="I16800">
            <v>0</v>
          </cell>
        </row>
        <row r="16801">
          <cell r="C16801" t="str">
            <v>Catalogo</v>
          </cell>
          <cell r="D16801" t="str">
            <v>de Articulos</v>
          </cell>
          <cell r="H16801" t="str">
            <v>Hoja :   68</v>
          </cell>
          <cell r="I16801">
            <v>0</v>
          </cell>
        </row>
        <row r="16802">
          <cell r="I16802">
            <v>0</v>
          </cell>
        </row>
        <row r="16803">
          <cell r="B16803" t="str">
            <v>Codigo</v>
          </cell>
          <cell r="C16803" t="str">
            <v>D e s c r i p c i o n</v>
          </cell>
          <cell r="D16803" t="str">
            <v>UM    Prov</v>
          </cell>
          <cell r="E16803" t="str">
            <v>Ult. Costo</v>
          </cell>
          <cell r="F16803" t="str">
            <v>Utilidad</v>
          </cell>
          <cell r="G16803" t="str">
            <v>Prec. s/imp.</v>
          </cell>
          <cell r="H16803" t="str">
            <v>Prec. c/imp.</v>
          </cell>
          <cell r="I16803" t="str">
            <v>Lin</v>
          </cell>
        </row>
        <row r="16804">
          <cell r="I16804">
            <v>0</v>
          </cell>
        </row>
        <row r="16805">
          <cell r="B16805" t="str">
            <v>veedor : 9999</v>
          </cell>
          <cell r="C16805" t="str">
            <v>PROVEEDORES DIVERSOS                      (Con</v>
          </cell>
          <cell r="D16805" t="str">
            <v>tinuacion)</v>
          </cell>
          <cell r="I16805" t="str">
            <v>Pro</v>
          </cell>
        </row>
        <row r="16806">
          <cell r="I16806">
            <v>0</v>
          </cell>
        </row>
        <row r="16807">
          <cell r="B16807">
            <v>119</v>
          </cell>
          <cell r="C16807" t="str">
            <v>MANTECA DE CERDO ANGEL A GRANEL 1 KG.</v>
          </cell>
          <cell r="D16807" t="str">
            <v>KGM   9999</v>
          </cell>
          <cell r="E16807">
            <v>50.564599999999999</v>
          </cell>
          <cell r="F16807">
            <v>1.1431</v>
          </cell>
          <cell r="G16807">
            <v>57.8</v>
          </cell>
          <cell r="H16807">
            <v>57.8</v>
          </cell>
          <cell r="I16807" t="str">
            <v>MT</v>
          </cell>
        </row>
        <row r="16808">
          <cell r="B16808">
            <v>17929152017</v>
          </cell>
          <cell r="C16808" t="str">
            <v>LEVADURA NEVADA 450 GRS.</v>
          </cell>
          <cell r="D16808" t="str">
            <v>PZA   9999</v>
          </cell>
          <cell r="E16808">
            <v>50</v>
          </cell>
          <cell r="F16808">
            <v>1.22</v>
          </cell>
          <cell r="G16808">
            <v>61</v>
          </cell>
          <cell r="H16808">
            <v>61</v>
          </cell>
          <cell r="I16808" t="str">
            <v>MT</v>
          </cell>
        </row>
        <row r="16809">
          <cell r="B16809">
            <v>51504</v>
          </cell>
          <cell r="C16809" t="str">
            <v>MANTECA VEG. LA TORRE A GRANEL 1 KG.</v>
          </cell>
          <cell r="D16809" t="str">
            <v>KGM   9999</v>
          </cell>
          <cell r="E16809">
            <v>40.083300000000001</v>
          </cell>
          <cell r="F16809">
            <v>1.3522000000000001</v>
          </cell>
          <cell r="G16809">
            <v>54.2</v>
          </cell>
          <cell r="H16809">
            <v>54.2</v>
          </cell>
          <cell r="I16809" t="str">
            <v>MT</v>
          </cell>
        </row>
        <row r="16810">
          <cell r="B16810">
            <v>7501003334329</v>
          </cell>
          <cell r="C16810" t="str">
            <v>ADEREZO MCCORMICK 210 GRS.</v>
          </cell>
          <cell r="D16810" t="str">
            <v>PZA   9999</v>
          </cell>
          <cell r="E16810">
            <v>16.583300000000001</v>
          </cell>
          <cell r="F16810">
            <v>1.1215999999999999</v>
          </cell>
          <cell r="G16810">
            <v>18.600000000000001</v>
          </cell>
          <cell r="H16810">
            <v>18.600000000000001</v>
          </cell>
          <cell r="I16810" t="str">
            <v>MY</v>
          </cell>
        </row>
        <row r="16811">
          <cell r="B16811">
            <v>7501003340160</v>
          </cell>
          <cell r="C16811" t="str">
            <v>MAY MCCORMICK INST. 3.4 KGS.</v>
          </cell>
          <cell r="D16811" t="str">
            <v>PZA   9999</v>
          </cell>
          <cell r="E16811">
            <v>227.5</v>
          </cell>
          <cell r="F16811">
            <v>1.1002000000000001</v>
          </cell>
          <cell r="G16811">
            <v>250.3</v>
          </cell>
          <cell r="H16811">
            <v>250.3</v>
          </cell>
          <cell r="I16811" t="str">
            <v>MY</v>
          </cell>
        </row>
        <row r="16812">
          <cell r="B16812">
            <v>7501017006915</v>
          </cell>
          <cell r="C16812" t="str">
            <v>MOSTAZA LA COSTE¥A OVAL 115 GRS.</v>
          </cell>
          <cell r="D16812" t="str">
            <v>PZA   9999</v>
          </cell>
          <cell r="E16812">
            <v>7.9275000000000002</v>
          </cell>
          <cell r="F16812">
            <v>1.1605000000000001</v>
          </cell>
          <cell r="G16812">
            <v>9.1999999999999993</v>
          </cell>
          <cell r="H16812">
            <v>9.1999999999999993</v>
          </cell>
          <cell r="I16812" t="str">
            <v>MY</v>
          </cell>
        </row>
        <row r="16813">
          <cell r="B16813">
            <v>7501017024551</v>
          </cell>
          <cell r="C16813" t="str">
            <v>LA COSTE¥A KIT CATSUP 680 G+MAY 190G</v>
          </cell>
          <cell r="D16813" t="str">
            <v>KIT   9999</v>
          </cell>
          <cell r="E16813">
            <v>23.01</v>
          </cell>
          <cell r="F16813">
            <v>1.1516999999999999</v>
          </cell>
          <cell r="G16813">
            <v>26.5</v>
          </cell>
          <cell r="H16813">
            <v>26.5</v>
          </cell>
          <cell r="I16813" t="str">
            <v>MY</v>
          </cell>
        </row>
        <row r="16814">
          <cell r="B16814">
            <v>7501017053032</v>
          </cell>
          <cell r="C16814" t="str">
            <v>MOSTAZA LA COSTE¥A CLASICA BOT 220 GRS.</v>
          </cell>
          <cell r="D16814" t="str">
            <v>PZA   9999</v>
          </cell>
          <cell r="E16814">
            <v>14.059100000000001</v>
          </cell>
          <cell r="F16814">
            <v>1.1309</v>
          </cell>
          <cell r="G16814">
            <v>15.9</v>
          </cell>
          <cell r="H16814">
            <v>15.9</v>
          </cell>
          <cell r="I16814" t="str">
            <v>MY</v>
          </cell>
        </row>
        <row r="16815">
          <cell r="B16815">
            <v>7501475608119</v>
          </cell>
          <cell r="C16815" t="str">
            <v>MAYONESA EL SABINO BOLSA 1 KG.</v>
          </cell>
          <cell r="D16815" t="str">
            <v>PZA   9999</v>
          </cell>
          <cell r="E16815">
            <v>38</v>
          </cell>
          <cell r="F16815">
            <v>1.1211</v>
          </cell>
          <cell r="G16815">
            <v>42.6</v>
          </cell>
          <cell r="H16815">
            <v>42.6</v>
          </cell>
          <cell r="I16815" t="str">
            <v>MY</v>
          </cell>
        </row>
        <row r="16816">
          <cell r="B16816">
            <v>7501868722422</v>
          </cell>
          <cell r="C16816" t="str">
            <v>MAYONESA VENECIA 1 KG.</v>
          </cell>
          <cell r="D16816" t="str">
            <v>PZA   9999</v>
          </cell>
          <cell r="E16816">
            <v>43</v>
          </cell>
          <cell r="F16816">
            <v>1.2</v>
          </cell>
          <cell r="G16816">
            <v>51.6</v>
          </cell>
          <cell r="H16816">
            <v>51.6</v>
          </cell>
          <cell r="I16816" t="str">
            <v>MY</v>
          </cell>
        </row>
        <row r="16817">
          <cell r="B16817">
            <v>7502006279617</v>
          </cell>
          <cell r="C16817" t="str">
            <v>MAYONESA BACHI BOLSA 190 GRS.</v>
          </cell>
          <cell r="D16817" t="str">
            <v>PZA   9999</v>
          </cell>
          <cell r="E16817">
            <v>8.6957000000000004</v>
          </cell>
          <cell r="F16817">
            <v>1.1385000000000001</v>
          </cell>
          <cell r="G16817">
            <v>9.9</v>
          </cell>
          <cell r="H16817">
            <v>9.9</v>
          </cell>
          <cell r="I16817" t="str">
            <v>MY</v>
          </cell>
        </row>
        <row r="16818">
          <cell r="B16818">
            <v>13117011173</v>
          </cell>
          <cell r="C16818" t="str">
            <v>PA¥AL CHICOLASTIC CLASIC ETAPA 3 40 P.</v>
          </cell>
          <cell r="D16818" t="str">
            <v>PAQ   9999</v>
          </cell>
          <cell r="E16818">
            <v>82.267200000000003</v>
          </cell>
          <cell r="F16818">
            <v>1.1003000000000001</v>
          </cell>
          <cell r="G16818">
            <v>90.52</v>
          </cell>
          <cell r="H16818">
            <v>105</v>
          </cell>
          <cell r="I16818" t="str">
            <v>PD</v>
          </cell>
        </row>
        <row r="16819">
          <cell r="B16819">
            <v>13117011180</v>
          </cell>
          <cell r="C16819" t="str">
            <v>PA¥AL CHICOLASTIC CLASIC ETAPA 4 40 P.</v>
          </cell>
          <cell r="D16819" t="str">
            <v>PAQ   9999</v>
          </cell>
          <cell r="E16819">
            <v>88.146500000000003</v>
          </cell>
          <cell r="F16819">
            <v>1.1002000000000001</v>
          </cell>
          <cell r="G16819">
            <v>96.98</v>
          </cell>
          <cell r="H16819">
            <v>112.5</v>
          </cell>
          <cell r="I16819" t="str">
            <v>PD</v>
          </cell>
        </row>
        <row r="16820">
          <cell r="B16820">
            <v>13117011753</v>
          </cell>
          <cell r="C16820" t="str">
            <v>PA¥AL CHICOLASTIC CLASIC ETAPA 5 40P.</v>
          </cell>
          <cell r="D16820" t="str">
            <v>PAQ   9999</v>
          </cell>
          <cell r="E16820">
            <v>100.86199999999999</v>
          </cell>
          <cell r="F16820">
            <v>1.1000000000000001</v>
          </cell>
          <cell r="G16820">
            <v>110.95</v>
          </cell>
          <cell r="H16820">
            <v>128.69999999999999</v>
          </cell>
          <cell r="I16820" t="str">
            <v>PD</v>
          </cell>
        </row>
        <row r="16821">
          <cell r="B16821">
            <v>13117028768</v>
          </cell>
          <cell r="C16821" t="str">
            <v>KIDDIES ETAPA 3 12 PZAS. ANTIFUGAS</v>
          </cell>
          <cell r="D16821" t="str">
            <v>PAQ   9999</v>
          </cell>
          <cell r="E16821">
            <v>34.137900000000002</v>
          </cell>
          <cell r="F16821">
            <v>1.1236999999999999</v>
          </cell>
          <cell r="G16821">
            <v>38.36</v>
          </cell>
          <cell r="H16821">
            <v>44.5</v>
          </cell>
          <cell r="I16821" t="str">
            <v>PD</v>
          </cell>
        </row>
        <row r="16822">
          <cell r="B16822">
            <v>13117028775</v>
          </cell>
          <cell r="C16822" t="str">
            <v>KIDDIES ETAPA 4 12 PZAS.</v>
          </cell>
          <cell r="D16822" t="str">
            <v>PAQ   9999</v>
          </cell>
          <cell r="E16822">
            <v>57.390799999999999</v>
          </cell>
          <cell r="F16822">
            <v>1.1505000000000001</v>
          </cell>
          <cell r="G16822">
            <v>66.03</v>
          </cell>
          <cell r="H16822">
            <v>76.599999999999994</v>
          </cell>
          <cell r="I16822" t="str">
            <v>PD</v>
          </cell>
        </row>
        <row r="16823">
          <cell r="B16823">
            <v>13117028782</v>
          </cell>
          <cell r="C16823" t="str">
            <v>KIDDIES ETAPA 5 12 PZAS.</v>
          </cell>
          <cell r="D16823" t="str">
            <v>PAQ   9999</v>
          </cell>
          <cell r="E16823">
            <v>78.613500000000002</v>
          </cell>
          <cell r="F16823">
            <v>1.1503000000000001</v>
          </cell>
          <cell r="G16823">
            <v>90.43</v>
          </cell>
          <cell r="H16823">
            <v>104.9</v>
          </cell>
          <cell r="I16823" t="str">
            <v>PD</v>
          </cell>
        </row>
        <row r="16824">
          <cell r="B16824">
            <v>13117028805</v>
          </cell>
          <cell r="C16824" t="str">
            <v>KIDDIES ETAPA 2 12 PZAS.</v>
          </cell>
          <cell r="D16824" t="str">
            <v>PAQ   9999</v>
          </cell>
          <cell r="E16824">
            <v>51.735599999999998</v>
          </cell>
          <cell r="F16824">
            <v>1.1514</v>
          </cell>
          <cell r="G16824">
            <v>59.57</v>
          </cell>
          <cell r="H16824">
            <v>69.099999999999994</v>
          </cell>
          <cell r="I16824" t="str">
            <v>PD</v>
          </cell>
        </row>
        <row r="16825">
          <cell r="B16825">
            <v>13117030006</v>
          </cell>
          <cell r="C16825" t="str">
            <v>KIKOLASTIC ETAPA 6 XXGRANDE 40 PZAS.</v>
          </cell>
          <cell r="D16825" t="str">
            <v>PAQ   9999</v>
          </cell>
          <cell r="E16825">
            <v>93.477000000000004</v>
          </cell>
          <cell r="F16825">
            <v>1.1205000000000001</v>
          </cell>
          <cell r="G16825">
            <v>104.74</v>
          </cell>
          <cell r="H16825">
            <v>121.5</v>
          </cell>
          <cell r="I16825" t="str">
            <v>PD</v>
          </cell>
        </row>
        <row r="16826">
          <cell r="B16826">
            <v>13117040487</v>
          </cell>
          <cell r="C16826" t="str">
            <v>DRY &amp; HAPPY PA¥AL X-GRANDE 40 PZAS.</v>
          </cell>
          <cell r="D16826" t="str">
            <v>PAQ   9999</v>
          </cell>
          <cell r="E16826">
            <v>102.47839999999999</v>
          </cell>
          <cell r="F16826">
            <v>1.0902000000000001</v>
          </cell>
          <cell r="G16826">
            <v>111.72</v>
          </cell>
          <cell r="H16826">
            <v>129.6</v>
          </cell>
          <cell r="I16826" t="str">
            <v>PD</v>
          </cell>
        </row>
        <row r="16827">
          <cell r="B16827">
            <v>13117040494</v>
          </cell>
          <cell r="C16827" t="str">
            <v>DRY &amp; HAPPY PA¥AL GRANDE 40 PZAS</v>
          </cell>
          <cell r="D16827" t="str">
            <v>PAQ   9999</v>
          </cell>
          <cell r="E16827">
            <v>100.21550000000001</v>
          </cell>
          <cell r="F16827">
            <v>1.0907</v>
          </cell>
          <cell r="G16827">
            <v>109.31</v>
          </cell>
          <cell r="H16827">
            <v>126.8</v>
          </cell>
          <cell r="I16827" t="str">
            <v>PD</v>
          </cell>
        </row>
        <row r="16828">
          <cell r="B16828">
            <v>13117040500</v>
          </cell>
          <cell r="C16828" t="str">
            <v>DRY &amp; HAPPY PA¥AL MEDIANO 40 PZAS.</v>
          </cell>
          <cell r="D16828" t="str">
            <v>PAQ   9999</v>
          </cell>
          <cell r="E16828">
            <v>98.060299999999998</v>
          </cell>
          <cell r="F16828">
            <v>1.0901000000000001</v>
          </cell>
          <cell r="G16828">
            <v>106.9</v>
          </cell>
          <cell r="H16828">
            <v>124</v>
          </cell>
          <cell r="I16828" t="str">
            <v>PD</v>
          </cell>
        </row>
        <row r="16829">
          <cell r="B16829">
            <v>13117040517</v>
          </cell>
          <cell r="C16829" t="str">
            <v>DRY &amp; HAPPY PA¥AL CHICO 40 PZAS.</v>
          </cell>
          <cell r="D16829" t="str">
            <v>PAQ   9999</v>
          </cell>
          <cell r="E16829">
            <v>94.986999999999995</v>
          </cell>
          <cell r="F16829">
            <v>1.0909</v>
          </cell>
          <cell r="G16829">
            <v>103.62</v>
          </cell>
          <cell r="H16829">
            <v>120.2</v>
          </cell>
          <cell r="I16829" t="str">
            <v>PD</v>
          </cell>
        </row>
        <row r="16830">
          <cell r="B16830">
            <v>22200004909</v>
          </cell>
          <cell r="C16830" t="str">
            <v>SPEED STICK BARRA 85 GRS. POWER FRESH</v>
          </cell>
          <cell r="D16830" t="str">
            <v>PZA   9999</v>
          </cell>
          <cell r="E16830">
            <v>31.034400000000002</v>
          </cell>
          <cell r="F16830">
            <v>1.1638999999999999</v>
          </cell>
          <cell r="G16830">
            <v>36.119999999999997</v>
          </cell>
          <cell r="H16830">
            <v>41.9</v>
          </cell>
          <cell r="I16830" t="str">
            <v>PD</v>
          </cell>
        </row>
        <row r="16831">
          <cell r="B16831">
            <v>99072102323</v>
          </cell>
          <cell r="C16831" t="str">
            <v>PA¥AL BRAZIL PLUS MEDIANO 40 PZAS.</v>
          </cell>
          <cell r="D16831" t="str">
            <v>PAQ   9999</v>
          </cell>
          <cell r="E16831">
            <v>71.336100000000002</v>
          </cell>
          <cell r="F16831">
            <v>1.1008</v>
          </cell>
          <cell r="G16831">
            <v>78.53</v>
          </cell>
          <cell r="H16831">
            <v>91.1</v>
          </cell>
          <cell r="I16831" t="str">
            <v>PD</v>
          </cell>
        </row>
        <row r="16832">
          <cell r="B16832">
            <v>99072102330</v>
          </cell>
          <cell r="C16832" t="str">
            <v>PA¥AL BRAZIL PLUS JUMBO 40 PZAS</v>
          </cell>
          <cell r="D16832" t="str">
            <v>PAQ   9999</v>
          </cell>
          <cell r="E16832">
            <v>89.793099999999995</v>
          </cell>
          <cell r="F16832">
            <v>1.1002000000000001</v>
          </cell>
          <cell r="G16832">
            <v>98.79</v>
          </cell>
          <cell r="H16832">
            <v>114.6</v>
          </cell>
          <cell r="I16832" t="str">
            <v>PD</v>
          </cell>
        </row>
        <row r="16833">
          <cell r="B16833">
            <v>231475476780</v>
          </cell>
          <cell r="C16833" t="str">
            <v>PA¥AL FAV. CLINICAL AD 10 P. MEDIANO</v>
          </cell>
          <cell r="D16833" t="str">
            <v>PAQ   9999</v>
          </cell>
          <cell r="E16833">
            <v>34.482500000000002</v>
          </cell>
          <cell r="F16833">
            <v>1.1500999999999999</v>
          </cell>
          <cell r="G16833">
            <v>39.659999999999997</v>
          </cell>
          <cell r="H16833">
            <v>46</v>
          </cell>
          <cell r="I16833" t="str">
            <v>PD</v>
          </cell>
        </row>
        <row r="16834">
          <cell r="B16834">
            <v>404211</v>
          </cell>
          <cell r="C16834" t="str">
            <v>PA¥AL CARDOZO GENERICO GRANDE 40 P.</v>
          </cell>
          <cell r="D16834" t="str">
            <v>PAQ   9999</v>
          </cell>
          <cell r="E16834">
            <v>73.275800000000004</v>
          </cell>
          <cell r="F16834">
            <v>1.1000000000000001</v>
          </cell>
          <cell r="G16834">
            <v>80.599999999999994</v>
          </cell>
          <cell r="H16834">
            <v>93.5</v>
          </cell>
          <cell r="I16834" t="str">
            <v>PD</v>
          </cell>
        </row>
        <row r="16835">
          <cell r="B16835">
            <v>404212</v>
          </cell>
          <cell r="C16835" t="str">
            <v>PA¥AL CARDOZO GENERICO EXTGRANDE 40 P.</v>
          </cell>
          <cell r="D16835" t="str">
            <v>PAQ   9999</v>
          </cell>
          <cell r="E16835">
            <v>81.896500000000003</v>
          </cell>
          <cell r="F16835">
            <v>1.1000000000000001</v>
          </cell>
          <cell r="G16835">
            <v>90.09</v>
          </cell>
          <cell r="H16835">
            <v>104.5</v>
          </cell>
          <cell r="I16835" t="str">
            <v>PD</v>
          </cell>
        </row>
        <row r="16836">
          <cell r="B16836">
            <v>404213</v>
          </cell>
          <cell r="C16836" t="str">
            <v>PA¥AL CARDOZO GENERICO DOB EXTRAGDE 40P.</v>
          </cell>
          <cell r="D16836" t="str">
            <v>PAQ   9999</v>
          </cell>
          <cell r="E16836">
            <v>94.827500000000001</v>
          </cell>
          <cell r="F16836">
            <v>1.1000000000000001</v>
          </cell>
          <cell r="G16836">
            <v>104.31</v>
          </cell>
          <cell r="H16836">
            <v>121</v>
          </cell>
          <cell r="I16836" t="str">
            <v>PD</v>
          </cell>
        </row>
        <row r="16837">
          <cell r="B16837">
            <v>619585004336</v>
          </cell>
          <cell r="C16837" t="str">
            <v>BEBIN PREMIUM UNISEX GRANDE 44+6 PZAS</v>
          </cell>
          <cell r="D16837" t="str">
            <v>PAQ   9999</v>
          </cell>
          <cell r="E16837">
            <v>83.620599999999996</v>
          </cell>
          <cell r="F16837">
            <v>1.1000000000000001</v>
          </cell>
          <cell r="G16837">
            <v>91.98</v>
          </cell>
          <cell r="H16837">
            <v>106.7</v>
          </cell>
          <cell r="I16837" t="str">
            <v>PD</v>
          </cell>
        </row>
        <row r="16838">
          <cell r="B16838">
            <v>619585006613</v>
          </cell>
          <cell r="C16838" t="str">
            <v>BEBIN UNISEX ETAPA 6 XXG 40 PZAS.</v>
          </cell>
          <cell r="D16838" t="str">
            <v>PAQ   9999</v>
          </cell>
          <cell r="E16838">
            <v>127.5859</v>
          </cell>
          <cell r="F16838">
            <v>1.1007</v>
          </cell>
          <cell r="G16838">
            <v>140.43</v>
          </cell>
          <cell r="H16838">
            <v>162.9</v>
          </cell>
          <cell r="I16838" t="str">
            <v>PD</v>
          </cell>
        </row>
        <row r="16839">
          <cell r="B16839">
            <v>619585025317</v>
          </cell>
          <cell r="C16839" t="str">
            <v>BEBIN BUENAS NOCHES GRANDE 40 PZAS.</v>
          </cell>
          <cell r="D16839" t="str">
            <v>PAQ   9999</v>
          </cell>
          <cell r="E16839">
            <v>103.8079</v>
          </cell>
          <cell r="F16839">
            <v>1.1003000000000001</v>
          </cell>
          <cell r="G16839">
            <v>114.22</v>
          </cell>
          <cell r="H16839">
            <v>132.5</v>
          </cell>
          <cell r="I16839" t="str">
            <v>PD</v>
          </cell>
        </row>
        <row r="16840">
          <cell r="B16840">
            <v>619585025416</v>
          </cell>
          <cell r="C16840" t="str">
            <v>BEBIN BUENAS NOCHES JUMBO 40 PZAS.</v>
          </cell>
          <cell r="D16840" t="str">
            <v>PAQ   9999</v>
          </cell>
          <cell r="E16840">
            <v>114.87</v>
          </cell>
          <cell r="F16840">
            <v>1.1002000000000001</v>
          </cell>
          <cell r="G16840">
            <v>126.38</v>
          </cell>
          <cell r="H16840">
            <v>146.6</v>
          </cell>
          <cell r="I16840" t="str">
            <v>PD</v>
          </cell>
        </row>
        <row r="16841">
          <cell r="B16841">
            <v>619585500081</v>
          </cell>
          <cell r="C16841" t="str">
            <v>TINY MAXI MEDIANO 30 PZAS.</v>
          </cell>
          <cell r="D16841" t="str">
            <v>PAQ   9999</v>
          </cell>
          <cell r="E16841">
            <v>61.206899999999997</v>
          </cell>
          <cell r="F16841">
            <v>1.1000000000000001</v>
          </cell>
          <cell r="G16841">
            <v>67.33</v>
          </cell>
          <cell r="H16841">
            <v>78.099999999999994</v>
          </cell>
          <cell r="I16841" t="str">
            <v>PD</v>
          </cell>
        </row>
        <row r="16842">
          <cell r="B16842">
            <v>619585500098</v>
          </cell>
          <cell r="C16842" t="str">
            <v>TINY MAXI GRANDE 30 PZAS.</v>
          </cell>
          <cell r="D16842" t="str">
            <v>PAQ   9999</v>
          </cell>
          <cell r="E16842">
            <v>67.930999999999997</v>
          </cell>
          <cell r="F16842">
            <v>1.1002000000000001</v>
          </cell>
          <cell r="G16842">
            <v>74.739999999999995</v>
          </cell>
          <cell r="H16842">
            <v>86.7</v>
          </cell>
          <cell r="I16842" t="str">
            <v>PD</v>
          </cell>
        </row>
        <row r="16843">
          <cell r="B16843">
            <v>7500326903083</v>
          </cell>
          <cell r="C16843" t="str">
            <v>TOALLITAS HOPPIES ADULTO 70 PZAS.</v>
          </cell>
          <cell r="D16843" t="str">
            <v>PAQ   9999</v>
          </cell>
          <cell r="E16843">
            <v>23.706700000000001</v>
          </cell>
          <cell r="F16843">
            <v>1.1309</v>
          </cell>
          <cell r="G16843">
            <v>26.81</v>
          </cell>
          <cell r="H16843">
            <v>31.1</v>
          </cell>
          <cell r="I16843" t="str">
            <v>PD</v>
          </cell>
        </row>
        <row r="16844">
          <cell r="B16844">
            <v>7500463338403</v>
          </cell>
          <cell r="C16844" t="str">
            <v>TOALLITAS FRAZZY 70 PZAS.</v>
          </cell>
          <cell r="D16844" t="str">
            <v>PAQ   9999</v>
          </cell>
          <cell r="E16844">
            <v>12.930999999999999</v>
          </cell>
          <cell r="F16844">
            <v>1.167</v>
          </cell>
          <cell r="G16844">
            <v>15.09</v>
          </cell>
          <cell r="H16844">
            <v>17.5</v>
          </cell>
          <cell r="I16844" t="str">
            <v>PD</v>
          </cell>
        </row>
        <row r="16845">
          <cell r="B16845">
            <v>7501019030048</v>
          </cell>
          <cell r="C16845" t="str">
            <v>TENA SLIP MEDIANO 10 PZAS.</v>
          </cell>
          <cell r="D16845" t="str">
            <v>PAQ   9999</v>
          </cell>
          <cell r="E16845">
            <v>93.390799999999999</v>
          </cell>
          <cell r="F16845">
            <v>1.1003000000000001</v>
          </cell>
          <cell r="G16845">
            <v>102.76</v>
          </cell>
          <cell r="H16845">
            <v>119.2</v>
          </cell>
          <cell r="I16845" t="str">
            <v>PD</v>
          </cell>
        </row>
        <row r="16846">
          <cell r="B16846">
            <v>7501019051043</v>
          </cell>
          <cell r="C16846" t="str">
            <v>TENA SLIP GRANDE 10 PZAS.</v>
          </cell>
          <cell r="D16846" t="str">
            <v>PAQ   9999</v>
          </cell>
          <cell r="E16846">
            <v>113.83029999999999</v>
          </cell>
          <cell r="F16846">
            <v>1.1004</v>
          </cell>
          <cell r="G16846">
            <v>125.26</v>
          </cell>
          <cell r="H16846">
            <v>145.30000000000001</v>
          </cell>
          <cell r="I16846" t="str">
            <v>PD</v>
          </cell>
        </row>
        <row r="16847">
          <cell r="B16847">
            <v>7501019051159</v>
          </cell>
          <cell r="C16847" t="str">
            <v>TENA PANTS MEDIANO 10 PZAS.+ PROMO</v>
          </cell>
          <cell r="D16847" t="str">
            <v>PAQ   9999</v>
          </cell>
          <cell r="E16847">
            <v>128.22399999999999</v>
          </cell>
          <cell r="F16847">
            <v>1.1006</v>
          </cell>
          <cell r="G16847">
            <v>141.12</v>
          </cell>
          <cell r="H16847">
            <v>163.69999999999999</v>
          </cell>
          <cell r="I16847" t="str">
            <v>PD</v>
          </cell>
        </row>
        <row r="16848">
          <cell r="B16848">
            <v>7501019051166</v>
          </cell>
          <cell r="C16848" t="str">
            <v>TENA PANTS GRANDE 10 PZAS.</v>
          </cell>
          <cell r="D16848" t="str">
            <v>PAQ   9999</v>
          </cell>
          <cell r="E16848">
            <v>145.33760000000001</v>
          </cell>
          <cell r="F16848">
            <v>1.1003000000000001</v>
          </cell>
          <cell r="G16848">
            <v>159.91</v>
          </cell>
          <cell r="H16848">
            <v>185.5</v>
          </cell>
          <cell r="I16848" t="str">
            <v>PD</v>
          </cell>
        </row>
        <row r="16849">
          <cell r="B16849">
            <v>7501019051630</v>
          </cell>
          <cell r="C16849" t="str">
            <v>TENA COMFORT CHIC-MED 10 PZAS.</v>
          </cell>
          <cell r="D16849" t="str">
            <v>PAQ   9999</v>
          </cell>
          <cell r="E16849">
            <v>92.672399999999996</v>
          </cell>
          <cell r="F16849">
            <v>1.1209</v>
          </cell>
          <cell r="G16849">
            <v>103.88</v>
          </cell>
          <cell r="H16849">
            <v>120.5</v>
          </cell>
          <cell r="I16849" t="str">
            <v>PD</v>
          </cell>
        </row>
        <row r="16850">
          <cell r="B16850">
            <v>7501019051647</v>
          </cell>
          <cell r="C16850" t="str">
            <v>TENA COMFORT GRANDE 10 PZAS.</v>
          </cell>
          <cell r="D16850" t="str">
            <v>PAQ   9999</v>
          </cell>
          <cell r="E16850">
            <v>84.051699999999997</v>
          </cell>
          <cell r="F16850">
            <v>1.1005</v>
          </cell>
          <cell r="G16850">
            <v>92.5</v>
          </cell>
          <cell r="H16850">
            <v>107.3</v>
          </cell>
          <cell r="I16850" t="str">
            <v>PD</v>
          </cell>
        </row>
        <row r="16851">
          <cell r="B16851">
            <v>7501019052408</v>
          </cell>
          <cell r="C16851" t="str">
            <v>TENA PANTS DISCRET 10 PZAS.</v>
          </cell>
          <cell r="D16851" t="str">
            <v>PZA   9999</v>
          </cell>
          <cell r="E16851">
            <v>102.0086</v>
          </cell>
          <cell r="F16851">
            <v>1.1501999999999999</v>
          </cell>
          <cell r="G16851">
            <v>117.33</v>
          </cell>
          <cell r="H16851">
            <v>136.1</v>
          </cell>
          <cell r="I16851" t="str">
            <v>PD</v>
          </cell>
        </row>
        <row r="16852">
          <cell r="B16852">
            <v>750120528856</v>
          </cell>
          <cell r="C16852" t="str">
            <v>PA¥AL FAVORITA CALZON ENT. GRANEL 1 KG.</v>
          </cell>
          <cell r="D16852" t="str">
            <v>KGM   9999</v>
          </cell>
          <cell r="E16852">
            <v>48.275100000000002</v>
          </cell>
          <cell r="F16852">
            <v>1.1231</v>
          </cell>
          <cell r="G16852">
            <v>54.22</v>
          </cell>
          <cell r="H16852">
            <v>62.9</v>
          </cell>
          <cell r="I16852" t="str">
            <v>PD</v>
          </cell>
        </row>
        <row r="16853">
          <cell r="B16853">
            <v>7501943416178</v>
          </cell>
          <cell r="C16853" t="str">
            <v>HUGGIES SUPREME UNISEX R NACIDO 40 P.</v>
          </cell>
          <cell r="D16853" t="str">
            <v>PAQ   9999</v>
          </cell>
          <cell r="E16853">
            <v>128.73560000000001</v>
          </cell>
          <cell r="F16853">
            <v>1.1002000000000001</v>
          </cell>
          <cell r="G16853">
            <v>141.63999999999999</v>
          </cell>
          <cell r="H16853">
            <v>164.3</v>
          </cell>
          <cell r="I16853" t="str">
            <v>PD</v>
          </cell>
        </row>
        <row r="16854">
          <cell r="B16854">
            <v>7501943441804</v>
          </cell>
          <cell r="C16854" t="str">
            <v>HUGGIES SUPREME UNISEX ETAPA 5 36 PZAS.</v>
          </cell>
          <cell r="D16854" t="str">
            <v>PAQ   9999</v>
          </cell>
          <cell r="E16854">
            <v>239.1379</v>
          </cell>
          <cell r="F16854">
            <v>1.1002000000000001</v>
          </cell>
          <cell r="G16854">
            <v>263.10000000000002</v>
          </cell>
          <cell r="H16854">
            <v>305.2</v>
          </cell>
          <cell r="I16854" t="str">
            <v>PD</v>
          </cell>
        </row>
        <row r="16855">
          <cell r="B16855">
            <v>7501943443655</v>
          </cell>
          <cell r="C16855" t="str">
            <v>ABSORSEC CHICO 14 PZAS.</v>
          </cell>
          <cell r="D16855" t="str">
            <v>PAQ   9999</v>
          </cell>
          <cell r="E16855">
            <v>33.131399999999999</v>
          </cell>
          <cell r="F16855">
            <v>1.1215999999999999</v>
          </cell>
          <cell r="G16855">
            <v>37.159999999999997</v>
          </cell>
          <cell r="H16855">
            <v>43.1</v>
          </cell>
          <cell r="I16855" t="str">
            <v>PD</v>
          </cell>
        </row>
        <row r="16856">
          <cell r="B16856">
            <v>7501943445772</v>
          </cell>
          <cell r="C16856" t="str">
            <v>HUGGIES SUPREME P.DEL NI¥A 6TA ET. 36 P.</v>
          </cell>
          <cell r="D16856" t="str">
            <v>PAQ   9999</v>
          </cell>
          <cell r="E16856">
            <v>222.41370000000001</v>
          </cell>
          <cell r="F16856">
            <v>1.1000000000000001</v>
          </cell>
          <cell r="G16856">
            <v>244.66</v>
          </cell>
          <cell r="H16856">
            <v>283.8</v>
          </cell>
          <cell r="I16856" t="str">
            <v>PD</v>
          </cell>
        </row>
        <row r="16857">
          <cell r="B16857">
            <v>7502221011009</v>
          </cell>
          <cell r="C16857" t="str">
            <v>TOALLITAS DODY'S FAMILIAR ANTIB. 48 PZAS</v>
          </cell>
          <cell r="D16857" t="str">
            <v>PZA   9999</v>
          </cell>
          <cell r="E16857">
            <v>11.3362</v>
          </cell>
          <cell r="F16857">
            <v>1.1785000000000001</v>
          </cell>
          <cell r="G16857">
            <v>13.36</v>
          </cell>
          <cell r="H16857">
            <v>15.5</v>
          </cell>
          <cell r="I16857" t="str">
            <v>PD</v>
          </cell>
        </row>
        <row r="16858">
          <cell r="B16858">
            <v>7502247330054</v>
          </cell>
          <cell r="C16858" t="str">
            <v>PA¥AL BRAZIL PLUS GRANDE 40 PZAS.</v>
          </cell>
          <cell r="D16858" t="str">
            <v>PAQ   9999</v>
          </cell>
          <cell r="E16858">
            <v>85.372699999999995</v>
          </cell>
          <cell r="F16858">
            <v>1.1007</v>
          </cell>
          <cell r="G16858">
            <v>93.97</v>
          </cell>
          <cell r="H16858">
            <v>109</v>
          </cell>
          <cell r="I16858" t="str">
            <v>PD</v>
          </cell>
        </row>
        <row r="16859">
          <cell r="B16859">
            <v>7503604016306</v>
          </cell>
          <cell r="C16859" t="str">
            <v>PA¥AL FAVORITA PREM GRANEL 1 KG. CHICO</v>
          </cell>
          <cell r="D16859" t="str">
            <v>KGM   9999</v>
          </cell>
          <cell r="E16859">
            <v>46.550899999999999</v>
          </cell>
          <cell r="F16859">
            <v>1.1205000000000001</v>
          </cell>
          <cell r="G16859">
            <v>52.16</v>
          </cell>
          <cell r="H16859">
            <v>60.5</v>
          </cell>
          <cell r="I16859" t="str">
            <v>PD</v>
          </cell>
        </row>
        <row r="16860">
          <cell r="B16860">
            <v>7503604016307</v>
          </cell>
          <cell r="C16860" t="str">
            <v>PA¥AL FAVORITA PREM GRANEL 1 KG. EXTGDE</v>
          </cell>
          <cell r="D16860" t="str">
            <v>KGM   9999</v>
          </cell>
          <cell r="E16860">
            <v>46.55</v>
          </cell>
          <cell r="F16860">
            <v>1.1205000000000001</v>
          </cell>
          <cell r="G16860">
            <v>52.16</v>
          </cell>
          <cell r="H16860">
            <v>60.5</v>
          </cell>
          <cell r="I16860" t="str">
            <v>PD</v>
          </cell>
        </row>
        <row r="16861">
          <cell r="B16861">
            <v>7503604016308</v>
          </cell>
          <cell r="C16861" t="str">
            <v>PA¥AL FAVORITA PREM GRANEL 1 KG. GRANDE</v>
          </cell>
          <cell r="D16861" t="str">
            <v>KGM   9999</v>
          </cell>
          <cell r="E16861">
            <v>46.55</v>
          </cell>
          <cell r="F16861">
            <v>1.1205000000000001</v>
          </cell>
          <cell r="G16861">
            <v>52.16</v>
          </cell>
          <cell r="H16861">
            <v>60.5</v>
          </cell>
          <cell r="I16861" t="str">
            <v>PD</v>
          </cell>
        </row>
        <row r="16862">
          <cell r="B16862" t="str">
            <v>i-0291-2.6</v>
          </cell>
          <cell r="C16862" t="str">
            <v>CEDIS ABA</v>
          </cell>
          <cell r="D16862" t="str">
            <v>RROTES AZTECA</v>
          </cell>
          <cell r="H16862">
            <v>44642</v>
          </cell>
          <cell r="I16862" t="str">
            <v>_x000C_ce</v>
          </cell>
        </row>
        <row r="16863">
          <cell r="I16863">
            <v>0</v>
          </cell>
        </row>
        <row r="16864">
          <cell r="C16864" t="str">
            <v>Catalogo</v>
          </cell>
          <cell r="D16864" t="str">
            <v>de Articulos</v>
          </cell>
          <cell r="H16864" t="str">
            <v>Hoja :   69</v>
          </cell>
          <cell r="I16864">
            <v>0</v>
          </cell>
        </row>
        <row r="16865">
          <cell r="I16865">
            <v>0</v>
          </cell>
        </row>
        <row r="16866">
          <cell r="B16866" t="str">
            <v>Codigo</v>
          </cell>
          <cell r="C16866" t="str">
            <v>D e s c r i p c i o n</v>
          </cell>
          <cell r="D16866" t="str">
            <v>UM    Prov</v>
          </cell>
          <cell r="E16866" t="str">
            <v>Ult. Costo</v>
          </cell>
          <cell r="F16866" t="str">
            <v>Utilidad</v>
          </cell>
          <cell r="G16866" t="str">
            <v>Prec. s/imp.</v>
          </cell>
          <cell r="H16866" t="str">
            <v>Prec. c/imp.</v>
          </cell>
          <cell r="I16866" t="str">
            <v>Lin</v>
          </cell>
        </row>
        <row r="16867">
          <cell r="I16867">
            <v>0</v>
          </cell>
        </row>
        <row r="16868">
          <cell r="B16868" t="str">
            <v>veedor : 9999</v>
          </cell>
          <cell r="C16868" t="str">
            <v>PROVEEDORES DIVERSOS                      (Con</v>
          </cell>
          <cell r="D16868" t="str">
            <v>tinuacion)</v>
          </cell>
          <cell r="I16868" t="str">
            <v>Pro</v>
          </cell>
        </row>
        <row r="16869">
          <cell r="I16869">
            <v>0</v>
          </cell>
        </row>
        <row r="16870">
          <cell r="B16870">
            <v>7503604016309</v>
          </cell>
          <cell r="C16870" t="str">
            <v>PA¥AL FAVORITA PREM GRANEL 1 KG. MEDIANO</v>
          </cell>
          <cell r="D16870" t="str">
            <v>KGM   9999</v>
          </cell>
          <cell r="E16870">
            <v>46.5501</v>
          </cell>
          <cell r="F16870">
            <v>1.1205000000000001</v>
          </cell>
          <cell r="G16870">
            <v>52.16</v>
          </cell>
          <cell r="H16870">
            <v>60.5</v>
          </cell>
          <cell r="I16870" t="str">
            <v>PD</v>
          </cell>
        </row>
        <row r="16871">
          <cell r="B16871">
            <v>7503604016310</v>
          </cell>
          <cell r="C16871" t="str">
            <v>PA¥AL FAVORITA PREM GRANEL 1 KG. R. NAC.</v>
          </cell>
          <cell r="D16871" t="str">
            <v>KGM   9999</v>
          </cell>
          <cell r="E16871">
            <v>46.551299999999998</v>
          </cell>
          <cell r="F16871">
            <v>1.1205000000000001</v>
          </cell>
          <cell r="G16871">
            <v>52.16</v>
          </cell>
          <cell r="H16871">
            <v>60.5</v>
          </cell>
          <cell r="I16871" t="str">
            <v>PD</v>
          </cell>
        </row>
        <row r="16872">
          <cell r="B16872">
            <v>750638601529</v>
          </cell>
          <cell r="C16872" t="str">
            <v>PA¥AL CARDOZO CALZON AD. 10 P. MEDIANO</v>
          </cell>
          <cell r="D16872" t="str">
            <v>KGM   9999</v>
          </cell>
          <cell r="E16872">
            <v>44.827500000000001</v>
          </cell>
          <cell r="F16872">
            <v>1.1807000000000001</v>
          </cell>
          <cell r="G16872">
            <v>52.93</v>
          </cell>
          <cell r="H16872">
            <v>61.4</v>
          </cell>
          <cell r="I16872" t="str">
            <v>PD</v>
          </cell>
        </row>
        <row r="16873">
          <cell r="B16873">
            <v>750638601530</v>
          </cell>
          <cell r="C16873" t="str">
            <v>PA¥AL CARDOZO CALZON AD. 10 P. GRANDE</v>
          </cell>
          <cell r="D16873" t="str">
            <v>KGM   9999</v>
          </cell>
          <cell r="E16873">
            <v>46.551699999999997</v>
          </cell>
          <cell r="F16873">
            <v>1.1815</v>
          </cell>
          <cell r="G16873">
            <v>55</v>
          </cell>
          <cell r="H16873">
            <v>63.8</v>
          </cell>
          <cell r="I16873" t="str">
            <v>PD</v>
          </cell>
        </row>
        <row r="16874">
          <cell r="B16874">
            <v>750638601531</v>
          </cell>
          <cell r="C16874" t="str">
            <v>PA¥AL CARDOZO AD 10 PZAS. MEDIANO</v>
          </cell>
          <cell r="D16874" t="str">
            <v>KGM   9999</v>
          </cell>
          <cell r="E16874">
            <v>44.827500000000001</v>
          </cell>
          <cell r="F16874">
            <v>1.1807000000000001</v>
          </cell>
          <cell r="G16874">
            <v>52.93</v>
          </cell>
          <cell r="H16874">
            <v>61.4</v>
          </cell>
          <cell r="I16874" t="str">
            <v>PD</v>
          </cell>
        </row>
        <row r="16875">
          <cell r="B16875">
            <v>750638601532</v>
          </cell>
          <cell r="C16875" t="str">
            <v>PA¥AL CARDOZO AD 10 PZAS. GRANDE</v>
          </cell>
          <cell r="D16875" t="str">
            <v>KGM   9999</v>
          </cell>
          <cell r="E16875">
            <v>46.551699999999997</v>
          </cell>
          <cell r="F16875">
            <v>1.1815</v>
          </cell>
          <cell r="G16875">
            <v>55</v>
          </cell>
          <cell r="H16875">
            <v>63.8</v>
          </cell>
          <cell r="I16875" t="str">
            <v>PD</v>
          </cell>
        </row>
        <row r="16876">
          <cell r="B16876">
            <v>750638601533</v>
          </cell>
          <cell r="C16876" t="str">
            <v>PA¥AL CARDOZO AD 10 PZAS. EXTGRANDE</v>
          </cell>
          <cell r="D16876" t="str">
            <v>KGM   9999</v>
          </cell>
          <cell r="E16876">
            <v>46.551699999999997</v>
          </cell>
          <cell r="F16876">
            <v>1.1815</v>
          </cell>
          <cell r="G16876">
            <v>55</v>
          </cell>
          <cell r="H16876">
            <v>63.8</v>
          </cell>
          <cell r="I16876" t="str">
            <v>PD</v>
          </cell>
        </row>
        <row r="16877">
          <cell r="B16877">
            <v>750638601534</v>
          </cell>
          <cell r="C16877" t="str">
            <v>PA¥AL CARDOZO AD 10 PZAS. PREDOBLADO</v>
          </cell>
          <cell r="D16877" t="str">
            <v>KGM   9999</v>
          </cell>
          <cell r="E16877">
            <v>44.827500000000001</v>
          </cell>
          <cell r="F16877">
            <v>1.1807000000000001</v>
          </cell>
          <cell r="G16877">
            <v>52.93</v>
          </cell>
          <cell r="H16877">
            <v>61.4</v>
          </cell>
          <cell r="I16877" t="str">
            <v>PD</v>
          </cell>
        </row>
        <row r="16878">
          <cell r="B16878">
            <v>750638601540</v>
          </cell>
          <cell r="C16878" t="str">
            <v>PA¥AL FAV. CLINICAL AD 10 P. EXTGRANDE</v>
          </cell>
          <cell r="D16878" t="str">
            <v>PAQ   9999</v>
          </cell>
          <cell r="E16878">
            <v>34.482500000000002</v>
          </cell>
          <cell r="F16878">
            <v>1.1500999999999999</v>
          </cell>
          <cell r="G16878">
            <v>39.659999999999997</v>
          </cell>
          <cell r="H16878">
            <v>46</v>
          </cell>
          <cell r="I16878" t="str">
            <v>PD</v>
          </cell>
        </row>
        <row r="16879">
          <cell r="B16879">
            <v>750638601552</v>
          </cell>
          <cell r="C16879" t="str">
            <v>PA¥AL CARDOZO PREMIUM 1KG RECIEN NACIDO</v>
          </cell>
          <cell r="D16879" t="str">
            <v>KGM   9999</v>
          </cell>
          <cell r="E16879">
            <v>62.241300000000003</v>
          </cell>
          <cell r="F16879">
            <v>1.1912</v>
          </cell>
          <cell r="G16879">
            <v>74.14</v>
          </cell>
          <cell r="H16879">
            <v>86</v>
          </cell>
          <cell r="I16879" t="str">
            <v>PD</v>
          </cell>
        </row>
        <row r="16880">
          <cell r="B16880">
            <v>750638601553</v>
          </cell>
          <cell r="C16880" t="str">
            <v>PA¥AL CARDOZO PREMIUM 1KG CHICO</v>
          </cell>
          <cell r="D16880" t="str">
            <v>KGM   9999</v>
          </cell>
          <cell r="E16880">
            <v>62.241300000000003</v>
          </cell>
          <cell r="F16880">
            <v>1.1912</v>
          </cell>
          <cell r="G16880">
            <v>74.14</v>
          </cell>
          <cell r="H16880">
            <v>86</v>
          </cell>
          <cell r="I16880" t="str">
            <v>PD</v>
          </cell>
        </row>
        <row r="16881">
          <cell r="B16881">
            <v>750638601554</v>
          </cell>
          <cell r="C16881" t="str">
            <v>PA¥AL CARDOZO PREMIUM 1KG MEDIANO</v>
          </cell>
          <cell r="D16881" t="str">
            <v>KGM   9999</v>
          </cell>
          <cell r="E16881">
            <v>62.241199999999999</v>
          </cell>
          <cell r="F16881">
            <v>1.1912</v>
          </cell>
          <cell r="G16881">
            <v>74.14</v>
          </cell>
          <cell r="H16881">
            <v>86</v>
          </cell>
          <cell r="I16881" t="str">
            <v>PD</v>
          </cell>
        </row>
        <row r="16882">
          <cell r="B16882">
            <v>750638601555</v>
          </cell>
          <cell r="C16882" t="str">
            <v>PA¥AL CARDOZO PREMIUM 1KG GRANDE</v>
          </cell>
          <cell r="D16882" t="str">
            <v>KGM   9999</v>
          </cell>
          <cell r="E16882">
            <v>62.241300000000003</v>
          </cell>
          <cell r="F16882">
            <v>1.1912</v>
          </cell>
          <cell r="G16882">
            <v>74.14</v>
          </cell>
          <cell r="H16882">
            <v>86</v>
          </cell>
          <cell r="I16882" t="str">
            <v>PD</v>
          </cell>
        </row>
        <row r="16883">
          <cell r="B16883">
            <v>750638601556</v>
          </cell>
          <cell r="C16883" t="str">
            <v>PA¥AL CARDOZO PREMIUM 1KG EXTRA GRANDE</v>
          </cell>
          <cell r="D16883" t="str">
            <v>KGM   9999</v>
          </cell>
          <cell r="E16883">
            <v>62.241300000000003</v>
          </cell>
          <cell r="F16883">
            <v>1.1912</v>
          </cell>
          <cell r="G16883">
            <v>74.14</v>
          </cell>
          <cell r="H16883">
            <v>86</v>
          </cell>
          <cell r="I16883" t="str">
            <v>PD</v>
          </cell>
        </row>
        <row r="16884">
          <cell r="B16884">
            <v>7506425604241</v>
          </cell>
          <cell r="C16884" t="str">
            <v>HUGGIES ULTRACONFORT ET. 3 NI¥O 40 P.</v>
          </cell>
          <cell r="D16884" t="str">
            <v>PAQ   9999</v>
          </cell>
          <cell r="E16884">
            <v>160.8758</v>
          </cell>
          <cell r="F16884">
            <v>1.1001000000000001</v>
          </cell>
          <cell r="G16884">
            <v>176.98</v>
          </cell>
          <cell r="H16884">
            <v>205.3</v>
          </cell>
          <cell r="I16884" t="str">
            <v>PD</v>
          </cell>
        </row>
        <row r="16885">
          <cell r="B16885">
            <v>7506425604289</v>
          </cell>
          <cell r="C16885" t="str">
            <v>HUGGIES ULTRACONFORT ET. 4 NI¥O 40 P.</v>
          </cell>
          <cell r="D16885" t="str">
            <v>PAQ   9999</v>
          </cell>
          <cell r="E16885">
            <v>185.9931</v>
          </cell>
          <cell r="F16885">
            <v>1.1004</v>
          </cell>
          <cell r="G16885">
            <v>204.66</v>
          </cell>
          <cell r="H16885">
            <v>237.4</v>
          </cell>
          <cell r="I16885" t="str">
            <v>PD</v>
          </cell>
        </row>
        <row r="16886">
          <cell r="B16886">
            <v>7506425604364</v>
          </cell>
          <cell r="C16886" t="str">
            <v>HUGGIES ULTRACONFORT ET. 6 NI¥O 40 P.</v>
          </cell>
          <cell r="D16886" t="str">
            <v>PAQ   9999</v>
          </cell>
          <cell r="E16886">
            <v>216.07929999999999</v>
          </cell>
          <cell r="F16886">
            <v>1.1003000000000001</v>
          </cell>
          <cell r="G16886">
            <v>237.76</v>
          </cell>
          <cell r="H16886">
            <v>275.8</v>
          </cell>
          <cell r="I16886" t="str">
            <v>PD</v>
          </cell>
        </row>
        <row r="16887">
          <cell r="B16887">
            <v>7506425604388</v>
          </cell>
          <cell r="C16887" t="str">
            <v>HUGGIES ULTRACONFORT ET. 6 NI¥A 40 P.</v>
          </cell>
          <cell r="D16887" t="str">
            <v>PAQ   9999</v>
          </cell>
          <cell r="E16887">
            <v>216.07929999999999</v>
          </cell>
          <cell r="F16887">
            <v>1.1003000000000001</v>
          </cell>
          <cell r="G16887">
            <v>237.76</v>
          </cell>
          <cell r="H16887">
            <v>275.8</v>
          </cell>
          <cell r="I16887" t="str">
            <v>PD</v>
          </cell>
        </row>
        <row r="16888">
          <cell r="B16888">
            <v>7506425608393</v>
          </cell>
          <cell r="C16888" t="str">
            <v>ABSORSEC JUMBO ETAPA 5 40+4 PZAS.</v>
          </cell>
          <cell r="D16888" t="str">
            <v>PAQ   9999</v>
          </cell>
          <cell r="E16888">
            <v>114.22410000000001</v>
          </cell>
          <cell r="F16888">
            <v>1.1004</v>
          </cell>
          <cell r="G16888">
            <v>125.69</v>
          </cell>
          <cell r="H16888">
            <v>145.80000000000001</v>
          </cell>
          <cell r="I16888" t="str">
            <v>PD</v>
          </cell>
        </row>
        <row r="16889">
          <cell r="B16889">
            <v>7506425626564</v>
          </cell>
          <cell r="C16889" t="str">
            <v>ABSORSEC MEDIANO 40+6 PZAS.</v>
          </cell>
          <cell r="D16889" t="str">
            <v>PAQ   9999</v>
          </cell>
          <cell r="E16889">
            <v>87.284400000000005</v>
          </cell>
          <cell r="F16889">
            <v>1.1002000000000001</v>
          </cell>
          <cell r="G16889">
            <v>96.03</v>
          </cell>
          <cell r="H16889">
            <v>111.4</v>
          </cell>
          <cell r="I16889" t="str">
            <v>PD</v>
          </cell>
        </row>
        <row r="16890">
          <cell r="B16890">
            <v>75068059</v>
          </cell>
          <cell r="C16890" t="str">
            <v>DOVE BARRA 45 GRS. N. SECRETS RITUAL E.</v>
          </cell>
          <cell r="D16890" t="str">
            <v>PZA   9999</v>
          </cell>
          <cell r="E16890">
            <v>36.379300000000001</v>
          </cell>
          <cell r="F16890">
            <v>1.1611</v>
          </cell>
          <cell r="G16890">
            <v>42.24</v>
          </cell>
          <cell r="H16890">
            <v>49</v>
          </cell>
          <cell r="I16890" t="str">
            <v>PD</v>
          </cell>
        </row>
        <row r="16891">
          <cell r="B16891">
            <v>750889360420</v>
          </cell>
          <cell r="C16891" t="str">
            <v>PA¥AL FAV. SABANA CLINICAL 10 P. MEDIANO</v>
          </cell>
          <cell r="D16891" t="str">
            <v>PAQ   9999</v>
          </cell>
          <cell r="E16891">
            <v>36.206299999999999</v>
          </cell>
          <cell r="F16891">
            <v>1.1404000000000001</v>
          </cell>
          <cell r="G16891">
            <v>41.29</v>
          </cell>
          <cell r="H16891">
            <v>47.9</v>
          </cell>
          <cell r="I16891" t="str">
            <v>PD</v>
          </cell>
        </row>
        <row r="16892">
          <cell r="B16892">
            <v>7509546066189</v>
          </cell>
          <cell r="C16892" t="str">
            <v>SPEED STICK BARRA 50 GRS. CLIN C. PROT.</v>
          </cell>
          <cell r="D16892" t="str">
            <v>PZA   9999</v>
          </cell>
          <cell r="E16892">
            <v>31.034400000000002</v>
          </cell>
          <cell r="F16892">
            <v>1.1638999999999999</v>
          </cell>
          <cell r="G16892">
            <v>36.119999999999997</v>
          </cell>
          <cell r="H16892">
            <v>41.9</v>
          </cell>
          <cell r="I16892" t="str">
            <v>PD</v>
          </cell>
        </row>
        <row r="16893">
          <cell r="B16893">
            <v>7706800363101</v>
          </cell>
          <cell r="C16893" t="str">
            <v>PA¥AL BABY GANICS ETAPA 2 30 PZAS.</v>
          </cell>
          <cell r="D16893" t="str">
            <v>PAQ   9999</v>
          </cell>
          <cell r="E16893">
            <v>103.4482</v>
          </cell>
          <cell r="F16893">
            <v>1.1000000000000001</v>
          </cell>
          <cell r="G16893">
            <v>113.79</v>
          </cell>
          <cell r="H16893">
            <v>132</v>
          </cell>
          <cell r="I16893" t="str">
            <v>PD</v>
          </cell>
        </row>
        <row r="16894">
          <cell r="B16894">
            <v>7706800707707</v>
          </cell>
          <cell r="C16894" t="str">
            <v>PA¥AL BABY GANICS ETAPA 1 34 PZAS.</v>
          </cell>
          <cell r="D16894" t="str">
            <v>PAQ   9999</v>
          </cell>
          <cell r="E16894">
            <v>43.103400000000001</v>
          </cell>
          <cell r="F16894">
            <v>1.0999000000000001</v>
          </cell>
          <cell r="G16894">
            <v>47.41</v>
          </cell>
          <cell r="H16894">
            <v>55</v>
          </cell>
          <cell r="I16894" t="str">
            <v>PD</v>
          </cell>
        </row>
        <row r="16895">
          <cell r="B16895">
            <v>7706800912613</v>
          </cell>
          <cell r="C16895" t="str">
            <v>PA¥AL BABY GANICS ETAPA 3 28 PZAS.</v>
          </cell>
          <cell r="D16895" t="str">
            <v>PAQ   9999</v>
          </cell>
          <cell r="E16895">
            <v>114.22410000000001</v>
          </cell>
          <cell r="F16895">
            <v>1.1004</v>
          </cell>
          <cell r="G16895">
            <v>125.69</v>
          </cell>
          <cell r="H16895">
            <v>145.80000000000001</v>
          </cell>
          <cell r="I16895" t="str">
            <v>PD</v>
          </cell>
        </row>
        <row r="16896">
          <cell r="B16896">
            <v>770688541</v>
          </cell>
          <cell r="C16896" t="str">
            <v>PA¥AL BABY GANICS ETAPA 5 58 PZAS.</v>
          </cell>
          <cell r="D16896" t="str">
            <v>PAQ   9999</v>
          </cell>
          <cell r="E16896">
            <v>172.41370000000001</v>
          </cell>
          <cell r="F16896">
            <v>1.1000000000000001</v>
          </cell>
          <cell r="G16896">
            <v>189.66</v>
          </cell>
          <cell r="H16896">
            <v>220</v>
          </cell>
          <cell r="I16896" t="str">
            <v>PD</v>
          </cell>
        </row>
        <row r="16897">
          <cell r="B16897">
            <v>9080827615275</v>
          </cell>
          <cell r="C16897" t="str">
            <v>PA¥AL FAV. CLINICAL AD 10 P. GRANDE</v>
          </cell>
          <cell r="D16897" t="str">
            <v>PAQ   9999</v>
          </cell>
          <cell r="E16897">
            <v>34.482500000000002</v>
          </cell>
          <cell r="F16897">
            <v>1.1500999999999999</v>
          </cell>
          <cell r="G16897">
            <v>39.659999999999997</v>
          </cell>
          <cell r="H16897">
            <v>46</v>
          </cell>
          <cell r="I16897" t="str">
            <v>PD</v>
          </cell>
        </row>
        <row r="16898">
          <cell r="B16898">
            <v>255555</v>
          </cell>
          <cell r="C16898" t="str">
            <v>PLASTICO ADHERENTE VITAROM-FILM 35CM D-3</v>
          </cell>
          <cell r="D16898" t="str">
            <v>PZA   9999</v>
          </cell>
          <cell r="E16898">
            <v>351.04309999999998</v>
          </cell>
          <cell r="F16898">
            <v>1.1499999999999999</v>
          </cell>
          <cell r="G16898">
            <v>403.71</v>
          </cell>
          <cell r="H16898">
            <v>468.3</v>
          </cell>
          <cell r="I16898" t="str">
            <v>PE</v>
          </cell>
        </row>
        <row r="16899">
          <cell r="B16899">
            <v>7503009774055</v>
          </cell>
          <cell r="C16899" t="str">
            <v>ALUMINIO ALUZAMICH NO. 7</v>
          </cell>
          <cell r="D16899" t="str">
            <v>PZA   9999</v>
          </cell>
          <cell r="E16899">
            <v>8.4344999999999999</v>
          </cell>
          <cell r="F16899">
            <v>1.1240000000000001</v>
          </cell>
          <cell r="G16899">
            <v>9.48</v>
          </cell>
          <cell r="H16899">
            <v>11</v>
          </cell>
          <cell r="I16899" t="str">
            <v>PE</v>
          </cell>
        </row>
        <row r="16900">
          <cell r="B16900">
            <v>7503009774079</v>
          </cell>
          <cell r="C16900" t="str">
            <v>ALUMINIO ALUZAMICH * NO. 100</v>
          </cell>
          <cell r="D16900" t="str">
            <v>PZA   9999</v>
          </cell>
          <cell r="E16900">
            <v>77.963300000000004</v>
          </cell>
          <cell r="F16900">
            <v>1.1201000000000001</v>
          </cell>
          <cell r="G16900">
            <v>87.33</v>
          </cell>
          <cell r="H16900">
            <v>101.3</v>
          </cell>
          <cell r="I16900" t="str">
            <v>PE</v>
          </cell>
        </row>
        <row r="16901">
          <cell r="B16901">
            <v>7503009774086</v>
          </cell>
          <cell r="C16901" t="str">
            <v>ALUMINIO ALUZAMICH * NO. 10</v>
          </cell>
          <cell r="D16901" t="str">
            <v>PZA   9999</v>
          </cell>
          <cell r="E16901">
            <v>10.3841</v>
          </cell>
          <cell r="F16901">
            <v>1.1209</v>
          </cell>
          <cell r="G16901">
            <v>11.64</v>
          </cell>
          <cell r="H16901">
            <v>13.5</v>
          </cell>
          <cell r="I16901" t="str">
            <v>PE</v>
          </cell>
        </row>
        <row r="16902">
          <cell r="B16902">
            <v>7503009774178</v>
          </cell>
          <cell r="C16902" t="str">
            <v>ALUMINIO REYMA GRUESO NO. 50</v>
          </cell>
          <cell r="D16902" t="str">
            <v>PZA   9999</v>
          </cell>
          <cell r="E16902">
            <v>41.439300000000003</v>
          </cell>
          <cell r="F16902">
            <v>1.1214</v>
          </cell>
          <cell r="G16902">
            <v>46.47</v>
          </cell>
          <cell r="H16902">
            <v>53.9</v>
          </cell>
          <cell r="I16902" t="str">
            <v>PE</v>
          </cell>
        </row>
        <row r="16903">
          <cell r="B16903">
            <v>7503009774185</v>
          </cell>
          <cell r="C16903" t="str">
            <v>ALUMINIO REYMA GRUESO NO. 100</v>
          </cell>
          <cell r="D16903" t="str">
            <v>PZA   9999</v>
          </cell>
          <cell r="E16903">
            <v>85.577299999999994</v>
          </cell>
          <cell r="F16903">
            <v>1.1001000000000001</v>
          </cell>
          <cell r="G16903">
            <v>94.14</v>
          </cell>
          <cell r="H16903">
            <v>109.2</v>
          </cell>
          <cell r="I16903" t="str">
            <v>PE</v>
          </cell>
        </row>
        <row r="16904">
          <cell r="B16904">
            <v>7503009774192</v>
          </cell>
          <cell r="C16904" t="str">
            <v>ALUMINIO REYMA NO. 7</v>
          </cell>
          <cell r="D16904" t="str">
            <v>PZA   9999</v>
          </cell>
          <cell r="E16904">
            <v>14.877000000000001</v>
          </cell>
          <cell r="F16904">
            <v>1.1238999999999999</v>
          </cell>
          <cell r="G16904">
            <v>16.72</v>
          </cell>
          <cell r="H16904">
            <v>19.399999999999999</v>
          </cell>
          <cell r="I16904" t="str">
            <v>PE</v>
          </cell>
        </row>
        <row r="16905">
          <cell r="B16905">
            <v>7503009774208</v>
          </cell>
          <cell r="C16905" t="str">
            <v>ALUMINIO REYMA NORMAL NO. 400</v>
          </cell>
          <cell r="D16905" t="str">
            <v>PZA   9999</v>
          </cell>
          <cell r="E16905">
            <v>266</v>
          </cell>
          <cell r="F16905">
            <v>1.1003000000000001</v>
          </cell>
          <cell r="G16905">
            <v>292.67</v>
          </cell>
          <cell r="H16905">
            <v>339.5</v>
          </cell>
          <cell r="I16905" t="str">
            <v>PE</v>
          </cell>
        </row>
        <row r="16906">
          <cell r="B16906">
            <v>7503009774413</v>
          </cell>
          <cell r="C16906" t="str">
            <v>PLASTICO ADHERENTE REYMA NO. 30</v>
          </cell>
          <cell r="D16906" t="str">
            <v>PZA   9999</v>
          </cell>
          <cell r="E16906">
            <v>13.466200000000001</v>
          </cell>
          <cell r="F16906">
            <v>1.1206</v>
          </cell>
          <cell r="G16906">
            <v>15.09</v>
          </cell>
          <cell r="H16906">
            <v>17.5</v>
          </cell>
          <cell r="I16906" t="str">
            <v>PE</v>
          </cell>
        </row>
        <row r="16907">
          <cell r="B16907">
            <v>7503009774529</v>
          </cell>
          <cell r="C16907" t="str">
            <v>ALUMINIO ALUZAMICH PROFES. 50X15 1 PZA.</v>
          </cell>
          <cell r="D16907" t="str">
            <v>PZA   9999</v>
          </cell>
          <cell r="E16907">
            <v>32.212499999999999</v>
          </cell>
          <cell r="F16907">
            <v>1.1213</v>
          </cell>
          <cell r="G16907">
            <v>36.119999999999997</v>
          </cell>
          <cell r="H16907">
            <v>41.9</v>
          </cell>
          <cell r="I16907" t="str">
            <v>PE</v>
          </cell>
        </row>
        <row r="16908">
          <cell r="B16908">
            <v>7503009774611</v>
          </cell>
          <cell r="C16908" t="str">
            <v>ALUMINIO REYMA *ESTETICA* NO. 400</v>
          </cell>
          <cell r="D16908" t="str">
            <v>PZA   9999</v>
          </cell>
          <cell r="E16908">
            <v>242.39</v>
          </cell>
          <cell r="F16908">
            <v>1.1000000000000001</v>
          </cell>
          <cell r="G16908">
            <v>266.64</v>
          </cell>
          <cell r="H16908">
            <v>309.3</v>
          </cell>
          <cell r="I16908" t="str">
            <v>PE</v>
          </cell>
        </row>
        <row r="16909">
          <cell r="B16909">
            <v>7503009774635</v>
          </cell>
          <cell r="C16909" t="str">
            <v>ALUMINIO REYMA *ECON.* GRUESO NO 400</v>
          </cell>
          <cell r="D16909" t="str">
            <v>PZA   9999</v>
          </cell>
          <cell r="E16909">
            <v>201.03</v>
          </cell>
          <cell r="F16909">
            <v>1.1004</v>
          </cell>
          <cell r="G16909">
            <v>221.21</v>
          </cell>
          <cell r="H16909">
            <v>256.60000000000002</v>
          </cell>
          <cell r="I16909" t="str">
            <v>PE</v>
          </cell>
        </row>
        <row r="16910">
          <cell r="B16910">
            <v>7503009774659</v>
          </cell>
          <cell r="C16910" t="str">
            <v>ALUMINIO REYMA ECO NO. 100</v>
          </cell>
          <cell r="D16910" t="str">
            <v>PZA   9999</v>
          </cell>
          <cell r="E16910">
            <v>64.130600000000001</v>
          </cell>
          <cell r="F16910">
            <v>1.1211</v>
          </cell>
          <cell r="G16910">
            <v>71.900000000000006</v>
          </cell>
          <cell r="H16910">
            <v>83.4</v>
          </cell>
          <cell r="I16910" t="str">
            <v>PE</v>
          </cell>
        </row>
        <row r="16911">
          <cell r="B16911">
            <v>7503010473169</v>
          </cell>
          <cell r="C16911" t="str">
            <v>ALUMINIO ALUMEX 45X400 1 PIEZA</v>
          </cell>
          <cell r="D16911" t="str">
            <v>PZA   9999</v>
          </cell>
          <cell r="E16911">
            <v>154.95689999999999</v>
          </cell>
          <cell r="F16911">
            <v>1.1204000000000001</v>
          </cell>
          <cell r="G16911">
            <v>173.62</v>
          </cell>
          <cell r="H16911">
            <v>201.4</v>
          </cell>
          <cell r="I16911" t="str">
            <v>PE</v>
          </cell>
        </row>
        <row r="16912">
          <cell r="B16912">
            <v>750309774642</v>
          </cell>
          <cell r="C16912" t="str">
            <v>ALUMINIO REYMA ECO NO. 50</v>
          </cell>
          <cell r="D16912" t="str">
            <v>PZA   9999</v>
          </cell>
          <cell r="E16912">
            <v>29.666599999999999</v>
          </cell>
          <cell r="F16912">
            <v>1.1217999999999999</v>
          </cell>
          <cell r="G16912">
            <v>33.28</v>
          </cell>
          <cell r="H16912">
            <v>38.6</v>
          </cell>
          <cell r="I16912" t="str">
            <v>PE</v>
          </cell>
        </row>
        <row r="16913">
          <cell r="B16913">
            <v>37836092794</v>
          </cell>
          <cell r="C16913" t="str">
            <v>MAJA CREMA 400 ML. PIEL EXTSECA F. CIRU.</v>
          </cell>
          <cell r="D16913" t="str">
            <v>PZA   9999</v>
          </cell>
          <cell r="E16913">
            <v>39.854799999999997</v>
          </cell>
          <cell r="F16913">
            <v>1.1206</v>
          </cell>
          <cell r="G16913">
            <v>44.66</v>
          </cell>
          <cell r="H16913">
            <v>51.8</v>
          </cell>
          <cell r="I16913" t="str">
            <v>PF</v>
          </cell>
        </row>
        <row r="16914">
          <cell r="B16914">
            <v>37836093371</v>
          </cell>
          <cell r="C16914" t="str">
            <v>MAJA ROLL-ON 50 ML. DEO FLOR DE CIRUELO</v>
          </cell>
          <cell r="D16914" t="str">
            <v>PZA   9999</v>
          </cell>
          <cell r="E16914">
            <v>22.904399999999999</v>
          </cell>
          <cell r="F16914">
            <v>1.1215999999999999</v>
          </cell>
          <cell r="G16914">
            <v>25.69</v>
          </cell>
          <cell r="H16914">
            <v>29.8</v>
          </cell>
          <cell r="I16914" t="str">
            <v>PF</v>
          </cell>
        </row>
        <row r="16915">
          <cell r="B16915">
            <v>77043103265</v>
          </cell>
          <cell r="C16915" t="str">
            <v>CREMA ST. IVES 532 ML. HUM DIA. AGUACATE</v>
          </cell>
          <cell r="D16915" t="str">
            <v>PZA   9999</v>
          </cell>
          <cell r="E16915">
            <v>46.008600000000001</v>
          </cell>
          <cell r="F16915">
            <v>1.1224000000000001</v>
          </cell>
          <cell r="G16915">
            <v>51.64</v>
          </cell>
          <cell r="H16915">
            <v>59.9</v>
          </cell>
          <cell r="I16915" t="str">
            <v>PF</v>
          </cell>
        </row>
        <row r="16916">
          <cell r="B16916">
            <v>3614225108761</v>
          </cell>
          <cell r="C16916" t="str">
            <v>TINTE KOLESTON HID 466 BORGO¥A INTENSO</v>
          </cell>
          <cell r="D16916" t="str">
            <v>PZA   9999</v>
          </cell>
          <cell r="E16916">
            <v>40.0732</v>
          </cell>
          <cell r="F16916">
            <v>1.1509</v>
          </cell>
          <cell r="G16916">
            <v>46.12</v>
          </cell>
          <cell r="H16916">
            <v>53.5</v>
          </cell>
          <cell r="I16916" t="str">
            <v>PF</v>
          </cell>
        </row>
        <row r="16917">
          <cell r="B16917">
            <v>3614225108792</v>
          </cell>
          <cell r="C16917" t="str">
            <v>TINTE KOLESTON HID 537 CASTA¥O SEDUCTOR</v>
          </cell>
          <cell r="D16917" t="str">
            <v>PZA   9999</v>
          </cell>
          <cell r="E16917">
            <v>40.0732</v>
          </cell>
          <cell r="F16917">
            <v>1.1509</v>
          </cell>
          <cell r="G16917">
            <v>46.12</v>
          </cell>
          <cell r="H16917">
            <v>53.5</v>
          </cell>
          <cell r="I16917" t="str">
            <v>PF</v>
          </cell>
        </row>
        <row r="16918">
          <cell r="B16918">
            <v>3614225108822</v>
          </cell>
          <cell r="C16918" t="str">
            <v>TINTE KOLESTON HID 575 CASTA¥O CHIC</v>
          </cell>
          <cell r="D16918" t="str">
            <v>PZA   9999</v>
          </cell>
          <cell r="E16918">
            <v>40.0732</v>
          </cell>
          <cell r="F16918">
            <v>1.1509</v>
          </cell>
          <cell r="G16918">
            <v>46.12</v>
          </cell>
          <cell r="H16918">
            <v>53.5</v>
          </cell>
          <cell r="I16918" t="str">
            <v>PF</v>
          </cell>
        </row>
        <row r="16919">
          <cell r="B16919">
            <v>3614225108839</v>
          </cell>
          <cell r="C16919" t="str">
            <v>TINTE KOLESTON HID 60 RUBIO OSCURO</v>
          </cell>
          <cell r="D16919" t="str">
            <v>PZA   9999</v>
          </cell>
          <cell r="E16919">
            <v>40.0732</v>
          </cell>
          <cell r="F16919">
            <v>1.1509</v>
          </cell>
          <cell r="G16919">
            <v>46.12</v>
          </cell>
          <cell r="H16919">
            <v>53.5</v>
          </cell>
          <cell r="I16919" t="str">
            <v>PF</v>
          </cell>
        </row>
        <row r="16920">
          <cell r="B16920">
            <v>3614225108907</v>
          </cell>
          <cell r="C16920" t="str">
            <v>TINTE KOLESTON HID 73 RUBIO AVELLANA</v>
          </cell>
          <cell r="D16920" t="str">
            <v>PZA   9999</v>
          </cell>
          <cell r="E16920">
            <v>40.0732</v>
          </cell>
          <cell r="F16920">
            <v>1.1509</v>
          </cell>
          <cell r="G16920">
            <v>46.12</v>
          </cell>
          <cell r="H16920">
            <v>53.5</v>
          </cell>
          <cell r="I16920" t="str">
            <v>PF</v>
          </cell>
        </row>
        <row r="16921">
          <cell r="B16921">
            <v>3614225108938</v>
          </cell>
          <cell r="C16921" t="str">
            <v>TINTE KOLESTON HID 80 RUBIO CLARO</v>
          </cell>
          <cell r="D16921" t="str">
            <v>PZA   9999</v>
          </cell>
          <cell r="E16921">
            <v>40.0732</v>
          </cell>
          <cell r="F16921">
            <v>1.1509</v>
          </cell>
          <cell r="G16921">
            <v>46.12</v>
          </cell>
          <cell r="H16921">
            <v>53.5</v>
          </cell>
          <cell r="I16921" t="str">
            <v>PF</v>
          </cell>
        </row>
        <row r="16922">
          <cell r="B16922">
            <v>3614225108983</v>
          </cell>
          <cell r="C16922" t="str">
            <v>TINTE KOLESTON HID 100 RUBIO ULTRA CLARO</v>
          </cell>
          <cell r="D16922" t="str">
            <v>PZA   9999</v>
          </cell>
          <cell r="E16922">
            <v>40.0732</v>
          </cell>
          <cell r="F16922">
            <v>1.1509</v>
          </cell>
          <cell r="G16922">
            <v>46.12</v>
          </cell>
          <cell r="H16922">
            <v>53.5</v>
          </cell>
          <cell r="I16922" t="str">
            <v>PF</v>
          </cell>
        </row>
        <row r="16923">
          <cell r="B16923">
            <v>3614225108990</v>
          </cell>
          <cell r="C16923" t="str">
            <v>TINTE KOLESTON HID 5546 ROJO EXOTICO</v>
          </cell>
          <cell r="D16923" t="str">
            <v>PZA   9999</v>
          </cell>
          <cell r="E16923">
            <v>40.0732</v>
          </cell>
          <cell r="F16923">
            <v>1.1509</v>
          </cell>
          <cell r="G16923">
            <v>46.12</v>
          </cell>
          <cell r="H16923">
            <v>53.5</v>
          </cell>
          <cell r="I16923" t="str">
            <v>PF</v>
          </cell>
        </row>
        <row r="16924">
          <cell r="B16924">
            <v>3614225109010</v>
          </cell>
          <cell r="C16924" t="str">
            <v>TINTE KOLESTON HID 6646 ROJO CEREZA</v>
          </cell>
          <cell r="D16924" t="str">
            <v>PZA   9999</v>
          </cell>
          <cell r="E16924">
            <v>40.0732</v>
          </cell>
          <cell r="F16924">
            <v>1.1509</v>
          </cell>
          <cell r="G16924">
            <v>46.12</v>
          </cell>
          <cell r="H16924">
            <v>53.5</v>
          </cell>
          <cell r="I16924" t="str">
            <v>PF</v>
          </cell>
        </row>
        <row r="16925">
          <cell r="B16925" t="str">
            <v>i-0291-2.6</v>
          </cell>
          <cell r="C16925" t="str">
            <v>CEDIS ABA</v>
          </cell>
          <cell r="D16925" t="str">
            <v>RROTES AZTECA</v>
          </cell>
          <cell r="H16925">
            <v>44642</v>
          </cell>
          <cell r="I16925" t="str">
            <v>_x000C_ce</v>
          </cell>
        </row>
        <row r="16926">
          <cell r="I16926">
            <v>0</v>
          </cell>
        </row>
        <row r="16927">
          <cell r="C16927" t="str">
            <v>Catalogo</v>
          </cell>
          <cell r="D16927" t="str">
            <v>de Articulos</v>
          </cell>
          <cell r="H16927" t="str">
            <v>Hoja :   70</v>
          </cell>
          <cell r="I16927">
            <v>0</v>
          </cell>
        </row>
        <row r="16928">
          <cell r="I16928">
            <v>0</v>
          </cell>
        </row>
        <row r="16929">
          <cell r="B16929" t="str">
            <v>Codigo</v>
          </cell>
          <cell r="C16929" t="str">
            <v>D e s c r i p c i o n</v>
          </cell>
          <cell r="D16929" t="str">
            <v>UM    Prov</v>
          </cell>
          <cell r="E16929" t="str">
            <v>Ult. Costo</v>
          </cell>
          <cell r="F16929" t="str">
            <v>Utilidad</v>
          </cell>
          <cell r="G16929" t="str">
            <v>Prec. s/imp.</v>
          </cell>
          <cell r="H16929" t="str">
            <v>Prec. c/imp.</v>
          </cell>
          <cell r="I16929" t="str">
            <v>Lin</v>
          </cell>
        </row>
        <row r="16930">
          <cell r="I16930">
            <v>0</v>
          </cell>
        </row>
        <row r="16931">
          <cell r="B16931" t="str">
            <v>veedor : 9999</v>
          </cell>
          <cell r="C16931" t="str">
            <v>PROVEEDORES DIVERSOS                      (Con</v>
          </cell>
          <cell r="D16931" t="str">
            <v>tinuacion)</v>
          </cell>
          <cell r="I16931" t="str">
            <v>Pro</v>
          </cell>
        </row>
        <row r="16932">
          <cell r="I16932">
            <v>0</v>
          </cell>
        </row>
        <row r="16933">
          <cell r="B16933">
            <v>3614225109034</v>
          </cell>
          <cell r="C16933" t="str">
            <v>TINTE KOLESTON HID 7744 ROJO COBRIZO IN.</v>
          </cell>
          <cell r="D16933" t="str">
            <v>PZA   9999</v>
          </cell>
          <cell r="E16933">
            <v>40.0732</v>
          </cell>
          <cell r="F16933">
            <v>1.1509</v>
          </cell>
          <cell r="G16933">
            <v>46.12</v>
          </cell>
          <cell r="H16933">
            <v>53.5</v>
          </cell>
          <cell r="I16933" t="str">
            <v>PF</v>
          </cell>
        </row>
        <row r="16934">
          <cell r="B16934">
            <v>3614225109058</v>
          </cell>
          <cell r="C16934" t="str">
            <v>TINTE KOLESTON HID 120 RUBIO CLARO ESP</v>
          </cell>
          <cell r="D16934" t="str">
            <v>PZA   9999</v>
          </cell>
          <cell r="E16934">
            <v>40.0732</v>
          </cell>
          <cell r="F16934">
            <v>1.1509</v>
          </cell>
          <cell r="G16934">
            <v>46.12</v>
          </cell>
          <cell r="H16934">
            <v>53.5</v>
          </cell>
          <cell r="I16934" t="str">
            <v>PF</v>
          </cell>
        </row>
        <row r="16935">
          <cell r="B16935">
            <v>3614255108976</v>
          </cell>
          <cell r="C16935" t="str">
            <v>TINTE KOLESTON HID 98 PLATA</v>
          </cell>
          <cell r="D16935" t="str">
            <v>PZA   9999</v>
          </cell>
          <cell r="E16935">
            <v>40.0732</v>
          </cell>
          <cell r="F16935">
            <v>1.1509</v>
          </cell>
          <cell r="G16935">
            <v>46.12</v>
          </cell>
          <cell r="H16935">
            <v>53.5</v>
          </cell>
          <cell r="I16935" t="str">
            <v>PF</v>
          </cell>
        </row>
        <row r="16936">
          <cell r="B16936">
            <v>3616300892350</v>
          </cell>
          <cell r="C16936" t="str">
            <v>ADIDAS AEROSOL MEN 150 ML. UEFA 6</v>
          </cell>
          <cell r="D16936" t="str">
            <v>PZA   9999</v>
          </cell>
          <cell r="E16936">
            <v>36.3262</v>
          </cell>
          <cell r="F16936">
            <v>1.1606000000000001</v>
          </cell>
          <cell r="G16936">
            <v>42.16</v>
          </cell>
          <cell r="H16936">
            <v>48.9</v>
          </cell>
          <cell r="I16936" t="str">
            <v>PF</v>
          </cell>
        </row>
        <row r="16937">
          <cell r="B16937">
            <v>4005800144608</v>
          </cell>
          <cell r="C16937" t="str">
            <v>NIVEA MEN ROLL-ON 50 ML. PROTEC &amp; CARE</v>
          </cell>
          <cell r="D16937" t="str">
            <v>PZA   9999</v>
          </cell>
          <cell r="E16937">
            <v>22.798100000000002</v>
          </cell>
          <cell r="F16937">
            <v>1.1532</v>
          </cell>
          <cell r="G16937">
            <v>26.29</v>
          </cell>
          <cell r="H16937">
            <v>30.5</v>
          </cell>
          <cell r="I16937" t="str">
            <v>PF</v>
          </cell>
        </row>
        <row r="16938">
          <cell r="B16938">
            <v>4005808829675</v>
          </cell>
          <cell r="C16938" t="str">
            <v>NIVEA DAMA SPRAY 150 ML. ACLARADO NAT.CT</v>
          </cell>
          <cell r="D16938" t="str">
            <v>PZA   9999</v>
          </cell>
          <cell r="E16938">
            <v>41.396500000000003</v>
          </cell>
          <cell r="F16938">
            <v>1.1412</v>
          </cell>
          <cell r="G16938">
            <v>47.24</v>
          </cell>
          <cell r="H16938">
            <v>54.8</v>
          </cell>
          <cell r="I16938" t="str">
            <v>PF</v>
          </cell>
        </row>
        <row r="16939">
          <cell r="B16939">
            <v>4005808837311</v>
          </cell>
          <cell r="C16939" t="str">
            <v>NIVEA DAMA SPRAY 150 ML. PEARL &amp; BEAUTY</v>
          </cell>
          <cell r="D16939" t="str">
            <v>PZA   9999</v>
          </cell>
          <cell r="E16939">
            <v>41.396500000000003</v>
          </cell>
          <cell r="F16939">
            <v>1.1412</v>
          </cell>
          <cell r="G16939">
            <v>47.24</v>
          </cell>
          <cell r="H16939">
            <v>54.8</v>
          </cell>
          <cell r="I16939" t="str">
            <v>PF</v>
          </cell>
        </row>
        <row r="16940">
          <cell r="B16940">
            <v>4005808837359</v>
          </cell>
          <cell r="C16940" t="str">
            <v>NIVEA DAMA ROLL-ON 50 ML. PEARL BEAUTY</v>
          </cell>
          <cell r="D16940" t="str">
            <v>PZA   9999</v>
          </cell>
          <cell r="E16940">
            <v>24.060300000000002</v>
          </cell>
          <cell r="F16940">
            <v>1.1499999999999999</v>
          </cell>
          <cell r="G16940">
            <v>27.67</v>
          </cell>
          <cell r="H16940">
            <v>32.1</v>
          </cell>
          <cell r="I16940" t="str">
            <v>PF</v>
          </cell>
        </row>
        <row r="16941">
          <cell r="B16941">
            <v>4005900036711</v>
          </cell>
          <cell r="C16941" t="str">
            <v>NIVEA MEN SPRAY 150 ML. INVISIBLE ORIG.</v>
          </cell>
          <cell r="D16941" t="str">
            <v>PZA   9999</v>
          </cell>
          <cell r="E16941">
            <v>39.0107</v>
          </cell>
          <cell r="F16941">
            <v>1.1512</v>
          </cell>
          <cell r="G16941">
            <v>44.91</v>
          </cell>
          <cell r="H16941">
            <v>52.1</v>
          </cell>
          <cell r="I16941" t="str">
            <v>PF</v>
          </cell>
        </row>
        <row r="16942">
          <cell r="B16942">
            <v>4005900036742</v>
          </cell>
          <cell r="C16942" t="str">
            <v>NIVEA MEN ROLL-ON 50 ML. INVISIBLE ORIG.</v>
          </cell>
          <cell r="D16942" t="str">
            <v>PZA   9999</v>
          </cell>
          <cell r="E16942">
            <v>22.798100000000002</v>
          </cell>
          <cell r="F16942">
            <v>1.1532</v>
          </cell>
          <cell r="G16942">
            <v>26.29</v>
          </cell>
          <cell r="H16942">
            <v>30.5</v>
          </cell>
          <cell r="I16942" t="str">
            <v>PF</v>
          </cell>
        </row>
        <row r="16943">
          <cell r="B16943">
            <v>4005900081087</v>
          </cell>
          <cell r="C16943" t="str">
            <v>NIVEA DAMA SPRAY 150 ML. ACLARADO SATIN</v>
          </cell>
          <cell r="D16943" t="str">
            <v>PZA   9999</v>
          </cell>
          <cell r="E16943">
            <v>41.396500000000003</v>
          </cell>
          <cell r="F16943">
            <v>1.1412</v>
          </cell>
          <cell r="G16943">
            <v>47.24</v>
          </cell>
          <cell r="H16943">
            <v>54.8</v>
          </cell>
          <cell r="I16943" t="str">
            <v>PF</v>
          </cell>
        </row>
        <row r="16944">
          <cell r="B16944">
            <v>400590036629</v>
          </cell>
          <cell r="C16944" t="str">
            <v>NIVEA DAMA ROLL-ON 50 ML. FOR B&amp;W</v>
          </cell>
          <cell r="D16944" t="str">
            <v>PZA   9999</v>
          </cell>
          <cell r="E16944">
            <v>24.060300000000002</v>
          </cell>
          <cell r="F16944">
            <v>1.1499999999999999</v>
          </cell>
          <cell r="G16944">
            <v>27.67</v>
          </cell>
          <cell r="H16944">
            <v>32.1</v>
          </cell>
          <cell r="I16944" t="str">
            <v>PF</v>
          </cell>
        </row>
        <row r="16945">
          <cell r="B16945">
            <v>4005900489746</v>
          </cell>
          <cell r="C16945" t="str">
            <v>NIVEA DAMA SPRAY 100 ML. EXTRA ACLARANTE</v>
          </cell>
          <cell r="D16945" t="str">
            <v>PZA   9999</v>
          </cell>
          <cell r="E16945">
            <v>54.267200000000003</v>
          </cell>
          <cell r="F16945">
            <v>1.1214999999999999</v>
          </cell>
          <cell r="G16945">
            <v>60.86</v>
          </cell>
          <cell r="H16945">
            <v>70.599999999999994</v>
          </cell>
          <cell r="I16945" t="str">
            <v>PF</v>
          </cell>
        </row>
        <row r="16946">
          <cell r="B16946">
            <v>4005900495709</v>
          </cell>
          <cell r="C16946" t="str">
            <v>NIVEA MEN SPRAY ANT. DEEP DARK W.</v>
          </cell>
          <cell r="D16946" t="str">
            <v>PZA   9999</v>
          </cell>
          <cell r="E16946">
            <v>39.0107</v>
          </cell>
          <cell r="F16946">
            <v>1.1512</v>
          </cell>
          <cell r="G16946">
            <v>44.91</v>
          </cell>
          <cell r="H16946">
            <v>52.1</v>
          </cell>
          <cell r="I16946" t="str">
            <v>PF</v>
          </cell>
        </row>
        <row r="16947">
          <cell r="B16947">
            <v>4005900515865</v>
          </cell>
          <cell r="C16947" t="str">
            <v>NIVEA MEN SPRAY 150 ML. FRESH ICE</v>
          </cell>
          <cell r="D16947" t="str">
            <v>PZA   9999</v>
          </cell>
          <cell r="E16947">
            <v>39.0107</v>
          </cell>
          <cell r="F16947">
            <v>1.1512</v>
          </cell>
          <cell r="G16947">
            <v>44.91</v>
          </cell>
          <cell r="H16947">
            <v>52.1</v>
          </cell>
          <cell r="I16947" t="str">
            <v>PF</v>
          </cell>
        </row>
        <row r="16948">
          <cell r="B16948">
            <v>4005900515872</v>
          </cell>
          <cell r="C16948" t="str">
            <v>NIVEA MEN SPRAY 150 ML. FRESH SPORT</v>
          </cell>
          <cell r="D16948" t="str">
            <v>PZA   9999</v>
          </cell>
          <cell r="E16948">
            <v>39.0107</v>
          </cell>
          <cell r="F16948">
            <v>1.1512</v>
          </cell>
          <cell r="G16948">
            <v>44.91</v>
          </cell>
          <cell r="H16948">
            <v>52.1</v>
          </cell>
          <cell r="I16948" t="str">
            <v>PF</v>
          </cell>
        </row>
        <row r="16949">
          <cell r="B16949">
            <v>4005900515889</v>
          </cell>
          <cell r="C16949" t="str">
            <v>NIVEA MEN ROLL-ON 50 ML. FRESH ICE</v>
          </cell>
          <cell r="D16949" t="str">
            <v>PZA   9999</v>
          </cell>
          <cell r="E16949">
            <v>22.798100000000002</v>
          </cell>
          <cell r="F16949">
            <v>1.1532</v>
          </cell>
          <cell r="G16949">
            <v>26.29</v>
          </cell>
          <cell r="H16949">
            <v>30.5</v>
          </cell>
          <cell r="I16949" t="str">
            <v>PF</v>
          </cell>
        </row>
        <row r="16950">
          <cell r="B16950">
            <v>4005900515896</v>
          </cell>
          <cell r="C16950" t="str">
            <v>NIVEA MEN ROLL-ON 50 ML. FRESH OCEAN</v>
          </cell>
          <cell r="D16950" t="str">
            <v>PZA   9999</v>
          </cell>
          <cell r="E16950">
            <v>22.798100000000002</v>
          </cell>
          <cell r="F16950">
            <v>1.1532</v>
          </cell>
          <cell r="G16950">
            <v>26.29</v>
          </cell>
          <cell r="H16950">
            <v>30.5</v>
          </cell>
          <cell r="I16950" t="str">
            <v>PF</v>
          </cell>
        </row>
        <row r="16951">
          <cell r="B16951">
            <v>4005900515902</v>
          </cell>
          <cell r="C16951" t="str">
            <v>NIVEA MEN ROLL-ON 50 ML. FRESH SPORT</v>
          </cell>
          <cell r="D16951" t="str">
            <v>PZA   9999</v>
          </cell>
          <cell r="E16951">
            <v>22.798100000000002</v>
          </cell>
          <cell r="F16951">
            <v>1.1532</v>
          </cell>
          <cell r="G16951">
            <v>26.29</v>
          </cell>
          <cell r="H16951">
            <v>30.5</v>
          </cell>
          <cell r="I16951" t="str">
            <v>PF</v>
          </cell>
        </row>
        <row r="16952">
          <cell r="B16952">
            <v>4005900515933</v>
          </cell>
          <cell r="C16952" t="str">
            <v>NIVEA MEN SPRAY 150 ML. FRESH OCEANIC</v>
          </cell>
          <cell r="D16952" t="str">
            <v>PZA   9999</v>
          </cell>
          <cell r="E16952">
            <v>39.0107</v>
          </cell>
          <cell r="F16952">
            <v>1.1512</v>
          </cell>
          <cell r="G16952">
            <v>44.91</v>
          </cell>
          <cell r="H16952">
            <v>52.1</v>
          </cell>
          <cell r="I16952" t="str">
            <v>PF</v>
          </cell>
        </row>
        <row r="16953">
          <cell r="B16953">
            <v>4005900618979</v>
          </cell>
          <cell r="C16953" t="str">
            <v>NIVEA DAMA SPRAY 150 ML INV. SECA RAPIDO</v>
          </cell>
          <cell r="D16953" t="str">
            <v>PZA   9999</v>
          </cell>
          <cell r="E16953">
            <v>37.405099999999997</v>
          </cell>
          <cell r="F16953">
            <v>1.1271</v>
          </cell>
          <cell r="G16953">
            <v>42.16</v>
          </cell>
          <cell r="H16953">
            <v>48.9</v>
          </cell>
          <cell r="I16953" t="str">
            <v>PF</v>
          </cell>
        </row>
        <row r="16954">
          <cell r="B16954">
            <v>4005900618993</v>
          </cell>
          <cell r="C16954" t="str">
            <v>NIVEA MEN SPRAY 150 ML. FRESH EVOKE</v>
          </cell>
          <cell r="D16954" t="str">
            <v>PZA   9999</v>
          </cell>
          <cell r="E16954">
            <v>39.0107</v>
          </cell>
          <cell r="F16954">
            <v>1.1512</v>
          </cell>
          <cell r="G16954">
            <v>44.91</v>
          </cell>
          <cell r="H16954">
            <v>52.1</v>
          </cell>
          <cell r="I16954" t="str">
            <v>PF</v>
          </cell>
        </row>
        <row r="16955">
          <cell r="B16955">
            <v>4005900619006</v>
          </cell>
          <cell r="C16955" t="str">
            <v>NIVEA MEN SPRAY 150 ML. FRESH ELECTRIC</v>
          </cell>
          <cell r="D16955" t="str">
            <v>PZA   9999</v>
          </cell>
          <cell r="E16955">
            <v>39.0107</v>
          </cell>
          <cell r="F16955">
            <v>1.1512</v>
          </cell>
          <cell r="G16955">
            <v>44.91</v>
          </cell>
          <cell r="H16955">
            <v>52.1</v>
          </cell>
          <cell r="I16955" t="str">
            <v>PF</v>
          </cell>
        </row>
        <row r="16956">
          <cell r="B16956">
            <v>4005900619013</v>
          </cell>
          <cell r="C16956" t="str">
            <v>NIVEA MEN ROLL-ON 50 ML. FRESH EVOKE</v>
          </cell>
          <cell r="D16956" t="str">
            <v>PZA   9999</v>
          </cell>
          <cell r="E16956">
            <v>22.798100000000002</v>
          </cell>
          <cell r="F16956">
            <v>1.1532</v>
          </cell>
          <cell r="G16956">
            <v>26.29</v>
          </cell>
          <cell r="H16956">
            <v>30.5</v>
          </cell>
          <cell r="I16956" t="str">
            <v>PF</v>
          </cell>
        </row>
        <row r="16957">
          <cell r="B16957">
            <v>4005900619020</v>
          </cell>
          <cell r="C16957" t="str">
            <v>NIVEA MEN ROLL-ON 50 ML. FRESH ELECTRIC</v>
          </cell>
          <cell r="D16957" t="str">
            <v>PZA   9999</v>
          </cell>
          <cell r="E16957">
            <v>22.798100000000002</v>
          </cell>
          <cell r="F16957">
            <v>1.1532</v>
          </cell>
          <cell r="G16957">
            <v>26.29</v>
          </cell>
          <cell r="H16957">
            <v>30.5</v>
          </cell>
          <cell r="I16957" t="str">
            <v>PF</v>
          </cell>
        </row>
        <row r="16958">
          <cell r="B16958">
            <v>4005900632364</v>
          </cell>
          <cell r="C16958" t="str">
            <v>NIVEA MEN SPRAY ANT. 150 ML DEEP ESPRESS</v>
          </cell>
          <cell r="D16958" t="str">
            <v>PZA   9999</v>
          </cell>
          <cell r="E16958">
            <v>39.0107</v>
          </cell>
          <cell r="F16958">
            <v>1.1512</v>
          </cell>
          <cell r="G16958">
            <v>44.91</v>
          </cell>
          <cell r="H16958">
            <v>52.1</v>
          </cell>
          <cell r="I16958" t="str">
            <v>PF</v>
          </cell>
        </row>
        <row r="16959">
          <cell r="B16959">
            <v>4005900632371</v>
          </cell>
          <cell r="C16959" t="str">
            <v>NIVEA MEN SPRAY ANT. 150ML DEEP AMAZONIA</v>
          </cell>
          <cell r="D16959" t="str">
            <v>PZA   9999</v>
          </cell>
          <cell r="E16959">
            <v>39.0107</v>
          </cell>
          <cell r="F16959">
            <v>1.1512</v>
          </cell>
          <cell r="G16959">
            <v>44.91</v>
          </cell>
          <cell r="H16959">
            <v>52.1</v>
          </cell>
          <cell r="I16959" t="str">
            <v>PF</v>
          </cell>
        </row>
        <row r="16960">
          <cell r="B16960">
            <v>4005900633491</v>
          </cell>
          <cell r="C16960" t="str">
            <v>NIVEA MEN ROLL-ON 50 ML. DEEP ESPRESSO</v>
          </cell>
          <cell r="D16960" t="str">
            <v>PZA   9999</v>
          </cell>
          <cell r="E16960">
            <v>22.798100000000002</v>
          </cell>
          <cell r="F16960">
            <v>1.1532</v>
          </cell>
          <cell r="G16960">
            <v>26.29</v>
          </cell>
          <cell r="H16960">
            <v>30.5</v>
          </cell>
          <cell r="I16960" t="str">
            <v>PF</v>
          </cell>
        </row>
        <row r="16961">
          <cell r="B16961">
            <v>4005900633507</v>
          </cell>
          <cell r="C16961" t="str">
            <v>NIVEA MEN ROLL-ON 50 ML. DEEP AMAZONIA</v>
          </cell>
          <cell r="D16961" t="str">
            <v>PZA   9999</v>
          </cell>
          <cell r="E16961">
            <v>22.798100000000002</v>
          </cell>
          <cell r="F16961">
            <v>1.1532</v>
          </cell>
          <cell r="G16961">
            <v>26.29</v>
          </cell>
          <cell r="H16961">
            <v>30.5</v>
          </cell>
          <cell r="I16961" t="str">
            <v>PF</v>
          </cell>
        </row>
        <row r="16962">
          <cell r="B16962">
            <v>4005900708298</v>
          </cell>
          <cell r="C16962" t="str">
            <v>CREMA NIVEA SECA 400 ML. ALOE REFRESC.</v>
          </cell>
          <cell r="D16962" t="str">
            <v>PZA   9999</v>
          </cell>
          <cell r="E16962">
            <v>57.586199999999998</v>
          </cell>
          <cell r="F16962">
            <v>1.1213</v>
          </cell>
          <cell r="G16962">
            <v>64.569999999999993</v>
          </cell>
          <cell r="H16962">
            <v>74.900000000000006</v>
          </cell>
          <cell r="I16962" t="str">
            <v>PF</v>
          </cell>
        </row>
        <row r="16963">
          <cell r="B16963">
            <v>4005900728173</v>
          </cell>
          <cell r="C16963" t="str">
            <v>NIVEA MEN SPRAY 150 ML. B&amp;W INV U IMPACT</v>
          </cell>
          <cell r="D16963" t="str">
            <v>PZA   9999</v>
          </cell>
          <cell r="E16963">
            <v>39.0107</v>
          </cell>
          <cell r="F16963">
            <v>1.1512</v>
          </cell>
          <cell r="G16963">
            <v>44.91</v>
          </cell>
          <cell r="H16963">
            <v>52.1</v>
          </cell>
          <cell r="I16963" t="str">
            <v>PF</v>
          </cell>
        </row>
        <row r="16964">
          <cell r="B16964">
            <v>42332893</v>
          </cell>
          <cell r="C16964" t="str">
            <v>NIVEA MEN BARRA 50 GRS. STRESS PROTECT</v>
          </cell>
          <cell r="D16964" t="str">
            <v>PZA   9999</v>
          </cell>
          <cell r="E16964">
            <v>34.844799999999999</v>
          </cell>
          <cell r="F16964">
            <v>1.2222999999999999</v>
          </cell>
          <cell r="G16964">
            <v>42.59</v>
          </cell>
          <cell r="H16964">
            <v>49.4</v>
          </cell>
          <cell r="I16964" t="str">
            <v>PF</v>
          </cell>
        </row>
        <row r="16965">
          <cell r="B16965">
            <v>42332909</v>
          </cell>
          <cell r="C16965" t="str">
            <v>NIVEA DAMA BARRA 50 GRS. ACLARADO NAT.</v>
          </cell>
          <cell r="D16965" t="str">
            <v>PZA   9999</v>
          </cell>
          <cell r="E16965">
            <v>35.2241</v>
          </cell>
          <cell r="F16965">
            <v>1.1208</v>
          </cell>
          <cell r="G16965">
            <v>39.479999999999997</v>
          </cell>
          <cell r="H16965">
            <v>45.8</v>
          </cell>
          <cell r="I16965" t="str">
            <v>PF</v>
          </cell>
        </row>
        <row r="16966">
          <cell r="B16966">
            <v>42332923</v>
          </cell>
          <cell r="C16966" t="str">
            <v>NIVEA BARRA 50 GRS. STRESS PROTECT</v>
          </cell>
          <cell r="D16966" t="str">
            <v>PZA   9999</v>
          </cell>
          <cell r="E16966">
            <v>35.112000000000002</v>
          </cell>
          <cell r="F16966">
            <v>1.117</v>
          </cell>
          <cell r="G16966">
            <v>39.22</v>
          </cell>
          <cell r="H16966">
            <v>45.5</v>
          </cell>
          <cell r="I16966" t="str">
            <v>PF</v>
          </cell>
        </row>
        <row r="16967">
          <cell r="B16967">
            <v>42332947</v>
          </cell>
          <cell r="C16967" t="str">
            <v>NIVEA DAMA BARRA 50 GRS. ACL. NAT. SATIN</v>
          </cell>
          <cell r="D16967" t="str">
            <v>PZA   9999</v>
          </cell>
          <cell r="E16967">
            <v>35.2241</v>
          </cell>
          <cell r="F16967">
            <v>1.1208</v>
          </cell>
          <cell r="G16967">
            <v>39.479999999999997</v>
          </cell>
          <cell r="H16967">
            <v>45.8</v>
          </cell>
          <cell r="I16967" t="str">
            <v>PF</v>
          </cell>
        </row>
        <row r="16968">
          <cell r="B16968">
            <v>42355472</v>
          </cell>
          <cell r="C16968" t="str">
            <v>NIVEA MEN BARRA 50 GRS. FRESH ICE</v>
          </cell>
          <cell r="D16968" t="str">
            <v>PZA   9999</v>
          </cell>
          <cell r="E16968">
            <v>35.112000000000002</v>
          </cell>
          <cell r="F16968">
            <v>1.117</v>
          </cell>
          <cell r="G16968">
            <v>39.22</v>
          </cell>
          <cell r="H16968">
            <v>45.5</v>
          </cell>
          <cell r="I16968" t="str">
            <v>PF</v>
          </cell>
        </row>
        <row r="16969">
          <cell r="B16969">
            <v>42355489</v>
          </cell>
          <cell r="C16969" t="str">
            <v>NIVEA MEN BARRA 50 GRS. FRESH SPORT</v>
          </cell>
          <cell r="D16969" t="str">
            <v>PZA   9999</v>
          </cell>
          <cell r="E16969">
            <v>35.060299999999998</v>
          </cell>
          <cell r="F16969">
            <v>1.1212</v>
          </cell>
          <cell r="G16969">
            <v>39.31</v>
          </cell>
          <cell r="H16969">
            <v>45.6</v>
          </cell>
          <cell r="I16969" t="str">
            <v>PF</v>
          </cell>
        </row>
        <row r="16970">
          <cell r="B16970">
            <v>650240004643</v>
          </cell>
          <cell r="C16970" t="str">
            <v>PERF ASEPXIA JABON 100 GRS. EXFOLIANTE</v>
          </cell>
          <cell r="D16970" t="str">
            <v>PZA   9999</v>
          </cell>
          <cell r="E16970">
            <v>23.491299999999999</v>
          </cell>
          <cell r="F16970">
            <v>1.123</v>
          </cell>
          <cell r="G16970">
            <v>26.38</v>
          </cell>
          <cell r="H16970">
            <v>30.6</v>
          </cell>
          <cell r="I16970" t="str">
            <v>PF</v>
          </cell>
        </row>
        <row r="16971">
          <cell r="B16971">
            <v>650240007828</v>
          </cell>
          <cell r="C16971" t="str">
            <v>PERF ASEPXIA JABON 100 GRS. AZUFRE</v>
          </cell>
          <cell r="D16971" t="str">
            <v>PZA   9999</v>
          </cell>
          <cell r="E16971">
            <v>23.552399999999999</v>
          </cell>
          <cell r="F16971">
            <v>1.0687</v>
          </cell>
          <cell r="G16971">
            <v>25.17</v>
          </cell>
          <cell r="H16971">
            <v>29.2</v>
          </cell>
          <cell r="I16971" t="str">
            <v>PF</v>
          </cell>
        </row>
        <row r="16972">
          <cell r="B16972">
            <v>650240009563</v>
          </cell>
          <cell r="C16972" t="str">
            <v>PERF ASEPXIA JABON 100 GRS. NEUTRO</v>
          </cell>
          <cell r="D16972" t="str">
            <v>PZA   9999</v>
          </cell>
          <cell r="E16972">
            <v>23.491299999999999</v>
          </cell>
          <cell r="F16972">
            <v>1.123</v>
          </cell>
          <cell r="G16972">
            <v>26.38</v>
          </cell>
          <cell r="H16972">
            <v>30.6</v>
          </cell>
          <cell r="I16972" t="str">
            <v>PF</v>
          </cell>
        </row>
        <row r="16973">
          <cell r="B16973">
            <v>650240010736</v>
          </cell>
          <cell r="C16973" t="str">
            <v>PERF TIO NACHO SHAMPOO 415 ML. ANTIEDAD</v>
          </cell>
          <cell r="D16973" t="str">
            <v>PZA   9999</v>
          </cell>
          <cell r="E16973">
            <v>65.094800000000006</v>
          </cell>
          <cell r="F16973">
            <v>1.119</v>
          </cell>
          <cell r="G16973">
            <v>72.84</v>
          </cell>
          <cell r="H16973">
            <v>84.5</v>
          </cell>
          <cell r="I16973" t="str">
            <v>PF</v>
          </cell>
        </row>
        <row r="16974">
          <cell r="B16974">
            <v>650240011832</v>
          </cell>
          <cell r="C16974" t="str">
            <v>PERF TIO NACHO SHAMPOO 415 ML. ACLARANTE</v>
          </cell>
          <cell r="D16974" t="str">
            <v>PZA   9999</v>
          </cell>
          <cell r="E16974">
            <v>65.094800000000006</v>
          </cell>
          <cell r="F16974">
            <v>1.119</v>
          </cell>
          <cell r="G16974">
            <v>72.84</v>
          </cell>
          <cell r="H16974">
            <v>84.5</v>
          </cell>
          <cell r="I16974" t="str">
            <v>PF</v>
          </cell>
        </row>
        <row r="16975">
          <cell r="B16975">
            <v>650240015670</v>
          </cell>
          <cell r="C16975" t="str">
            <v>PERF TIO NACHO SHAMPOO 415 ML. HERB MEX</v>
          </cell>
          <cell r="D16975" t="str">
            <v>PZA   9999</v>
          </cell>
          <cell r="E16975">
            <v>65.094800000000006</v>
          </cell>
          <cell r="F16975">
            <v>1.119</v>
          </cell>
          <cell r="G16975">
            <v>72.84</v>
          </cell>
          <cell r="H16975">
            <v>84.5</v>
          </cell>
          <cell r="I16975" t="str">
            <v>PF</v>
          </cell>
        </row>
        <row r="16976">
          <cell r="B16976">
            <v>650240020230</v>
          </cell>
          <cell r="C16976" t="str">
            <v>ENGLISH LADY SPRAY 280 ML. CEREZA EXTR.</v>
          </cell>
          <cell r="D16976" t="str">
            <v>PZA   9999</v>
          </cell>
          <cell r="E16976">
            <v>36.922400000000003</v>
          </cell>
          <cell r="F16976">
            <v>1.179</v>
          </cell>
          <cell r="G16976">
            <v>43.53</v>
          </cell>
          <cell r="H16976">
            <v>50.5</v>
          </cell>
          <cell r="I16976" t="str">
            <v>PF</v>
          </cell>
        </row>
        <row r="16977">
          <cell r="B16977">
            <v>650240020339</v>
          </cell>
          <cell r="C16977" t="str">
            <v>ENGLISH LADY ROLL ON 200 ML. CEREZA EXT.</v>
          </cell>
          <cell r="D16977" t="str">
            <v>PZA   9999</v>
          </cell>
          <cell r="E16977">
            <v>22.9741</v>
          </cell>
          <cell r="F16977">
            <v>1.1821999999999999</v>
          </cell>
          <cell r="G16977">
            <v>27.16</v>
          </cell>
          <cell r="H16977">
            <v>31.5</v>
          </cell>
          <cell r="I16977" t="str">
            <v>PF</v>
          </cell>
        </row>
        <row r="16978">
          <cell r="B16978">
            <v>65024002202</v>
          </cell>
          <cell r="C16978" t="str">
            <v>ENGLISH LADY BODY SPRAY 280 ML. BAMBOO S</v>
          </cell>
          <cell r="D16978" t="str">
            <v>PZA   9999</v>
          </cell>
          <cell r="E16978">
            <v>36.784399999999998</v>
          </cell>
          <cell r="F16978">
            <v>1.1203000000000001</v>
          </cell>
          <cell r="G16978">
            <v>41.21</v>
          </cell>
          <cell r="H16978">
            <v>47.8</v>
          </cell>
          <cell r="I16978" t="str">
            <v>PF</v>
          </cell>
        </row>
        <row r="16979">
          <cell r="B16979">
            <v>650240030536</v>
          </cell>
          <cell r="C16979" t="str">
            <v>CREMA GOICOECHEA 400 ML. DIABETX</v>
          </cell>
          <cell r="D16979" t="str">
            <v>PZA   9999</v>
          </cell>
          <cell r="E16979">
            <v>86.275800000000004</v>
          </cell>
          <cell r="F16979">
            <v>1.1201000000000001</v>
          </cell>
          <cell r="G16979">
            <v>96.64</v>
          </cell>
          <cell r="H16979">
            <v>112.1</v>
          </cell>
          <cell r="I16979" t="str">
            <v>PF</v>
          </cell>
        </row>
        <row r="16980">
          <cell r="B16980">
            <v>650240032349</v>
          </cell>
          <cell r="C16980" t="str">
            <v>CREMA GOICOECHEA 400 ML. ALMENDRA-TE B.</v>
          </cell>
          <cell r="D16980" t="str">
            <v>PZA   9999</v>
          </cell>
          <cell r="E16980">
            <v>72.629300000000001</v>
          </cell>
          <cell r="F16980">
            <v>1.1205000000000001</v>
          </cell>
          <cell r="G16980">
            <v>81.38</v>
          </cell>
          <cell r="H16980">
            <v>94.4</v>
          </cell>
          <cell r="I16980" t="str">
            <v>PF</v>
          </cell>
        </row>
        <row r="16981">
          <cell r="B16981">
            <v>650240032356</v>
          </cell>
          <cell r="C16981" t="str">
            <v>CREMA GOICOECHEA 400 ML. ARNICA/MZANILLA</v>
          </cell>
          <cell r="D16981" t="str">
            <v>PZA   9999</v>
          </cell>
          <cell r="E16981">
            <v>72.629300000000001</v>
          </cell>
          <cell r="F16981">
            <v>1.1205000000000001</v>
          </cell>
          <cell r="G16981">
            <v>81.38</v>
          </cell>
          <cell r="H16981">
            <v>94.4</v>
          </cell>
          <cell r="I16981" t="str">
            <v>PF</v>
          </cell>
        </row>
        <row r="16982">
          <cell r="B16982">
            <v>650240032363</v>
          </cell>
          <cell r="C16982" t="str">
            <v>CREMA GOICOECHEA 400 ML. JALEA REAL ER</v>
          </cell>
          <cell r="D16982" t="str">
            <v>PZA   9999</v>
          </cell>
          <cell r="E16982">
            <v>72.629300000000001</v>
          </cell>
          <cell r="F16982">
            <v>1.1205000000000001</v>
          </cell>
          <cell r="G16982">
            <v>81.38</v>
          </cell>
          <cell r="H16982">
            <v>94.4</v>
          </cell>
          <cell r="I16982" t="str">
            <v>PF</v>
          </cell>
        </row>
        <row r="16983">
          <cell r="B16983">
            <v>650240032370</v>
          </cell>
          <cell r="C16983" t="str">
            <v>CREMA GOICOECHEA 400 ML. GINKO B.-UVA</v>
          </cell>
          <cell r="D16983" t="str">
            <v>PZA   9999</v>
          </cell>
          <cell r="E16983">
            <v>72.629300000000001</v>
          </cell>
          <cell r="F16983">
            <v>1.1205000000000001</v>
          </cell>
          <cell r="G16983">
            <v>81.38</v>
          </cell>
          <cell r="H16983">
            <v>94.4</v>
          </cell>
          <cell r="I16983" t="str">
            <v>PF</v>
          </cell>
        </row>
        <row r="16984">
          <cell r="B16984">
            <v>650240032387</v>
          </cell>
          <cell r="C16984" t="str">
            <v>CREMA GOICOECHEA 400 ML. ANTI-P. NARANJA</v>
          </cell>
          <cell r="D16984" t="str">
            <v>PZA   9999</v>
          </cell>
          <cell r="E16984">
            <v>72.629300000000001</v>
          </cell>
          <cell r="F16984">
            <v>1.1205000000000001</v>
          </cell>
          <cell r="G16984">
            <v>81.38</v>
          </cell>
          <cell r="H16984">
            <v>94.4</v>
          </cell>
          <cell r="I16984" t="str">
            <v>PF</v>
          </cell>
        </row>
        <row r="16985">
          <cell r="B16985">
            <v>650240032394</v>
          </cell>
          <cell r="C16985" t="str">
            <v>CREMA GOICOECHEA 400 ML. REAFIRMANTE FR</v>
          </cell>
          <cell r="D16985" t="str">
            <v>PZA   9999</v>
          </cell>
          <cell r="E16985">
            <v>72.629300000000001</v>
          </cell>
          <cell r="F16985">
            <v>1.1205000000000001</v>
          </cell>
          <cell r="G16985">
            <v>81.38</v>
          </cell>
          <cell r="H16985">
            <v>94.4</v>
          </cell>
          <cell r="I16985" t="str">
            <v>PF</v>
          </cell>
        </row>
        <row r="16986">
          <cell r="B16986">
            <v>650240033766</v>
          </cell>
          <cell r="C16986" t="str">
            <v>PERF ASEPXIA JABON 100 GRS. HIDRO-FORCE</v>
          </cell>
          <cell r="D16986" t="str">
            <v>PZA   9999</v>
          </cell>
          <cell r="E16986">
            <v>22.456900000000001</v>
          </cell>
          <cell r="F16986">
            <v>1.1208</v>
          </cell>
          <cell r="G16986">
            <v>25.17</v>
          </cell>
          <cell r="H16986">
            <v>29.2</v>
          </cell>
          <cell r="I16986" t="str">
            <v>PF</v>
          </cell>
        </row>
        <row r="16987">
          <cell r="B16987">
            <v>7500435002431</v>
          </cell>
          <cell r="C16987" t="str">
            <v>TINTE KOLESTON 873-1 TABACO RUBIO</v>
          </cell>
          <cell r="D16987" t="str">
            <v>PZA   9999</v>
          </cell>
          <cell r="E16987">
            <v>40.0732</v>
          </cell>
          <cell r="F16987">
            <v>1.1509</v>
          </cell>
          <cell r="G16987">
            <v>46.12</v>
          </cell>
          <cell r="H16987">
            <v>53.5</v>
          </cell>
          <cell r="I16987" t="str">
            <v>PF</v>
          </cell>
        </row>
        <row r="16988">
          <cell r="B16988" t="str">
            <v>i-0291-2.6</v>
          </cell>
          <cell r="C16988" t="str">
            <v>CEDIS ABA</v>
          </cell>
          <cell r="D16988" t="str">
            <v>RROTES AZTECA</v>
          </cell>
          <cell r="H16988">
            <v>44642</v>
          </cell>
          <cell r="I16988" t="str">
            <v>_x000C_ce</v>
          </cell>
        </row>
        <row r="16989">
          <cell r="I16989">
            <v>0</v>
          </cell>
        </row>
        <row r="16990">
          <cell r="C16990" t="str">
            <v>Catalogo</v>
          </cell>
          <cell r="D16990" t="str">
            <v>de Articulos</v>
          </cell>
          <cell r="H16990" t="str">
            <v>Hoja :   71</v>
          </cell>
          <cell r="I16990">
            <v>0</v>
          </cell>
        </row>
        <row r="16991">
          <cell r="I16991">
            <v>0</v>
          </cell>
        </row>
        <row r="16992">
          <cell r="B16992" t="str">
            <v>Codigo</v>
          </cell>
          <cell r="C16992" t="str">
            <v>D e s c r i p c i o n</v>
          </cell>
          <cell r="D16992" t="str">
            <v>UM    Prov</v>
          </cell>
          <cell r="E16992" t="str">
            <v>Ult. Costo</v>
          </cell>
          <cell r="F16992" t="str">
            <v>Utilidad</v>
          </cell>
          <cell r="G16992" t="str">
            <v>Prec. s/imp.</v>
          </cell>
          <cell r="H16992" t="str">
            <v>Prec. c/imp.</v>
          </cell>
          <cell r="I16992" t="str">
            <v>Lin</v>
          </cell>
        </row>
        <row r="16993">
          <cell r="I16993">
            <v>0</v>
          </cell>
        </row>
        <row r="16994">
          <cell r="B16994" t="str">
            <v>veedor : 9999</v>
          </cell>
          <cell r="C16994" t="str">
            <v>PROVEEDORES DIVERSOS                      (Con</v>
          </cell>
          <cell r="D16994" t="str">
            <v>tinuacion)</v>
          </cell>
          <cell r="I16994" t="str">
            <v>Pro</v>
          </cell>
        </row>
        <row r="16995">
          <cell r="I16995">
            <v>0</v>
          </cell>
        </row>
        <row r="16996">
          <cell r="B16996">
            <v>7500435129329</v>
          </cell>
          <cell r="C16996" t="str">
            <v>SECRET SPRAY 150 ML. POWDER PROTECT</v>
          </cell>
          <cell r="D16996" t="str">
            <v>PZA   9999</v>
          </cell>
          <cell r="E16996">
            <v>36.206899999999997</v>
          </cell>
          <cell r="F16996">
            <v>1.1213</v>
          </cell>
          <cell r="G16996">
            <v>40.6</v>
          </cell>
          <cell r="H16996">
            <v>47.1</v>
          </cell>
          <cell r="I16996" t="str">
            <v>PF</v>
          </cell>
        </row>
        <row r="16997">
          <cell r="B16997">
            <v>7500435129336</v>
          </cell>
          <cell r="C16997" t="str">
            <v>SECRET SPRAY 150 ML. ACTIVE COOL</v>
          </cell>
          <cell r="D16997" t="str">
            <v>PZA   9999</v>
          </cell>
          <cell r="E16997">
            <v>36.206899999999997</v>
          </cell>
          <cell r="F16997">
            <v>1.1213</v>
          </cell>
          <cell r="G16997">
            <v>40.6</v>
          </cell>
          <cell r="H16997">
            <v>47.1</v>
          </cell>
          <cell r="I16997" t="str">
            <v>PF</v>
          </cell>
        </row>
        <row r="16998">
          <cell r="B16998">
            <v>7500435129381</v>
          </cell>
          <cell r="C16998" t="str">
            <v>SECRET GEL ANT. 45 GRS. ACTIVE COOL</v>
          </cell>
          <cell r="D16998" t="str">
            <v>PZA   9999</v>
          </cell>
          <cell r="E16998">
            <v>30.75</v>
          </cell>
          <cell r="F16998">
            <v>1.1213</v>
          </cell>
          <cell r="G16998">
            <v>34.479999999999997</v>
          </cell>
          <cell r="H16998">
            <v>40</v>
          </cell>
          <cell r="I16998" t="str">
            <v>PF</v>
          </cell>
        </row>
        <row r="16999">
          <cell r="B16999">
            <v>7500435129398</v>
          </cell>
          <cell r="C16999" t="str">
            <v>SECRET ROLL-ON 57 ML. POWDER PROT.</v>
          </cell>
          <cell r="D16999" t="str">
            <v>PZA   9999</v>
          </cell>
          <cell r="E16999">
            <v>25.284400000000002</v>
          </cell>
          <cell r="F16999">
            <v>1.1215999999999999</v>
          </cell>
          <cell r="G16999">
            <v>28.36</v>
          </cell>
          <cell r="H16999">
            <v>32.9</v>
          </cell>
          <cell r="I16999" t="str">
            <v>PF</v>
          </cell>
        </row>
        <row r="17000">
          <cell r="B17000">
            <v>7500435129947</v>
          </cell>
          <cell r="C17000" t="str">
            <v>GILLETTE GEL ANT. 45 GRS. COOL WAVE</v>
          </cell>
          <cell r="D17000" t="str">
            <v>PZA   9999</v>
          </cell>
          <cell r="E17000">
            <v>29.6724</v>
          </cell>
          <cell r="F17000">
            <v>1.1215999999999999</v>
          </cell>
          <cell r="G17000">
            <v>33.28</v>
          </cell>
          <cell r="H17000">
            <v>38.6</v>
          </cell>
          <cell r="I17000" t="str">
            <v>PF</v>
          </cell>
        </row>
        <row r="17001">
          <cell r="B17001">
            <v>7500435140591</v>
          </cell>
          <cell r="C17001" t="str">
            <v>GILLETE HYDRA GEL 82 G. ALOE</v>
          </cell>
          <cell r="D17001" t="str">
            <v>PZA   9999</v>
          </cell>
          <cell r="E17001">
            <v>41.810299999999998</v>
          </cell>
          <cell r="F17001">
            <v>1.1216999999999999</v>
          </cell>
          <cell r="G17001">
            <v>46.9</v>
          </cell>
          <cell r="H17001">
            <v>54.4</v>
          </cell>
          <cell r="I17001" t="str">
            <v>PF</v>
          </cell>
        </row>
        <row r="17002">
          <cell r="B17002">
            <v>7500435140928</v>
          </cell>
          <cell r="C17002" t="str">
            <v>GILLETE HYDRA GEL 45 GRS. ALOE</v>
          </cell>
          <cell r="D17002" t="str">
            <v>PZA   9999</v>
          </cell>
          <cell r="E17002">
            <v>39.655099999999997</v>
          </cell>
          <cell r="F17002">
            <v>1.1216999999999999</v>
          </cell>
          <cell r="G17002">
            <v>44.48</v>
          </cell>
          <cell r="H17002">
            <v>51.6</v>
          </cell>
          <cell r="I17002" t="str">
            <v>PF</v>
          </cell>
        </row>
        <row r="17003">
          <cell r="B17003">
            <v>7500435141789</v>
          </cell>
          <cell r="C17003" t="str">
            <v>OLD SPICE SPRAY ANT. 150 ML MAR PROFUNDO</v>
          </cell>
          <cell r="D17003" t="str">
            <v>PZA   9999</v>
          </cell>
          <cell r="E17003">
            <v>32.155099999999997</v>
          </cell>
          <cell r="F17003">
            <v>1.1205000000000001</v>
          </cell>
          <cell r="G17003">
            <v>36.03</v>
          </cell>
          <cell r="H17003">
            <v>41.8</v>
          </cell>
          <cell r="I17003" t="str">
            <v>PF</v>
          </cell>
        </row>
        <row r="17004">
          <cell r="B17004">
            <v>7500435141796</v>
          </cell>
          <cell r="C17004" t="str">
            <v>OLD SPICE SPRAY BODY 150 ML. MAR PROF.</v>
          </cell>
          <cell r="D17004" t="str">
            <v>PZA   9999</v>
          </cell>
          <cell r="E17004">
            <v>32.155099999999997</v>
          </cell>
          <cell r="F17004">
            <v>1.1205000000000001</v>
          </cell>
          <cell r="G17004">
            <v>36.03</v>
          </cell>
          <cell r="H17004">
            <v>41.8</v>
          </cell>
          <cell r="I17004" t="str">
            <v>PF</v>
          </cell>
        </row>
        <row r="17005">
          <cell r="B17005">
            <v>7500435142083</v>
          </cell>
          <cell r="C17005" t="str">
            <v>OLD SPICE BARRA DEO 50 GRS. FRESH</v>
          </cell>
          <cell r="D17005" t="str">
            <v>PZA   9999</v>
          </cell>
          <cell r="E17005">
            <v>35.425899999999999</v>
          </cell>
          <cell r="F17005">
            <v>1.1511</v>
          </cell>
          <cell r="G17005">
            <v>40.78</v>
          </cell>
          <cell r="H17005">
            <v>47.3</v>
          </cell>
          <cell r="I17005" t="str">
            <v>PF</v>
          </cell>
        </row>
        <row r="17006">
          <cell r="B17006">
            <v>7500435143875</v>
          </cell>
          <cell r="C17006" t="str">
            <v>SECRET GEL ANT. 45 GRS. STRESS RESPONSE</v>
          </cell>
          <cell r="D17006" t="str">
            <v>PZA   9999</v>
          </cell>
          <cell r="E17006">
            <v>30.75</v>
          </cell>
          <cell r="F17006">
            <v>1.1213</v>
          </cell>
          <cell r="G17006">
            <v>34.479999999999997</v>
          </cell>
          <cell r="H17006">
            <v>40</v>
          </cell>
          <cell r="I17006" t="str">
            <v>PF</v>
          </cell>
        </row>
        <row r="17007">
          <cell r="B17007">
            <v>7500435144414</v>
          </cell>
          <cell r="C17007" t="str">
            <v>OLD SPICE BARRA DEO. KIT 3/50 G. SURTIDO</v>
          </cell>
          <cell r="D17007" t="str">
            <v>KIT   9999</v>
          </cell>
          <cell r="E17007">
            <v>77.844800000000006</v>
          </cell>
          <cell r="F17007">
            <v>1.1207</v>
          </cell>
          <cell r="G17007">
            <v>87.24</v>
          </cell>
          <cell r="H17007">
            <v>101.2</v>
          </cell>
          <cell r="I17007" t="str">
            <v>PF</v>
          </cell>
        </row>
        <row r="17008">
          <cell r="B17008">
            <v>7501007455204</v>
          </cell>
          <cell r="C17008" t="str">
            <v>TINTE KOLESTON 873 TABACO RUBIO</v>
          </cell>
          <cell r="D17008" t="str">
            <v>PZA   9999</v>
          </cell>
          <cell r="E17008">
            <v>40.0732</v>
          </cell>
          <cell r="F17008">
            <v>1.1509</v>
          </cell>
          <cell r="G17008">
            <v>46.12</v>
          </cell>
          <cell r="H17008">
            <v>53.5</v>
          </cell>
          <cell r="I17008" t="str">
            <v>PF</v>
          </cell>
        </row>
        <row r="17009">
          <cell r="B17009">
            <v>7501021112183</v>
          </cell>
          <cell r="C17009" t="str">
            <v>H24 REPELENTE EN CREMA 230 ML.</v>
          </cell>
          <cell r="D17009" t="str">
            <v>PZA   9999</v>
          </cell>
          <cell r="E17009">
            <v>41.215499999999999</v>
          </cell>
          <cell r="F17009">
            <v>1.119</v>
          </cell>
          <cell r="G17009">
            <v>46.12</v>
          </cell>
          <cell r="H17009">
            <v>53.5</v>
          </cell>
          <cell r="I17009" t="str">
            <v>PF</v>
          </cell>
        </row>
        <row r="17010">
          <cell r="B17010">
            <v>7501021112206</v>
          </cell>
          <cell r="C17010" t="str">
            <v>H24 REPELENTE EN LOCION 200 ML.</v>
          </cell>
          <cell r="D17010" t="str">
            <v>PZA   9999</v>
          </cell>
          <cell r="E17010">
            <v>41.215499999999999</v>
          </cell>
          <cell r="F17010">
            <v>1.119</v>
          </cell>
          <cell r="G17010">
            <v>46.12</v>
          </cell>
          <cell r="H17010">
            <v>53.5</v>
          </cell>
          <cell r="I17010" t="str">
            <v>PF</v>
          </cell>
        </row>
        <row r="17011">
          <cell r="B17011">
            <v>7501022101896</v>
          </cell>
          <cell r="C17011" t="str">
            <v>AXEL JABON 125 GRS. CONTROL AZUFRE</v>
          </cell>
          <cell r="D17011" t="str">
            <v>PZA   9999</v>
          </cell>
          <cell r="E17011">
            <v>34.103299999999997</v>
          </cell>
          <cell r="F17011">
            <v>1.1225000000000001</v>
          </cell>
          <cell r="G17011">
            <v>38.28</v>
          </cell>
          <cell r="H17011">
            <v>44.4</v>
          </cell>
          <cell r="I17011" t="str">
            <v>PF</v>
          </cell>
        </row>
        <row r="17012">
          <cell r="B17012">
            <v>7501026003011</v>
          </cell>
          <cell r="C17012" t="str">
            <v>GLICERINA NATURAL 25 KGS.</v>
          </cell>
          <cell r="D17012" t="str">
            <v>PZA   9999</v>
          </cell>
          <cell r="E17012">
            <v>580.65509999999995</v>
          </cell>
          <cell r="F17012">
            <v>1.0900000000000001</v>
          </cell>
          <cell r="G17012">
            <v>632.92999999999995</v>
          </cell>
          <cell r="H17012">
            <v>734.2</v>
          </cell>
          <cell r="I17012" t="str">
            <v>PF</v>
          </cell>
        </row>
        <row r="17013">
          <cell r="B17013">
            <v>7501026099809</v>
          </cell>
          <cell r="C17013" t="str">
            <v>GLICERINA NATURAL 500 ML.</v>
          </cell>
          <cell r="D17013" t="str">
            <v>PZA   9999</v>
          </cell>
          <cell r="E17013">
            <v>20.6494</v>
          </cell>
          <cell r="F17013">
            <v>1.1520999999999999</v>
          </cell>
          <cell r="G17013">
            <v>23.79</v>
          </cell>
          <cell r="H17013">
            <v>27.6</v>
          </cell>
          <cell r="I17013" t="str">
            <v>PF</v>
          </cell>
        </row>
        <row r="17014">
          <cell r="B17014">
            <v>7501032918392</v>
          </cell>
          <cell r="C17014" t="str">
            <v>REPELENTE DE INSECTOS OFF! FAMILY 200 ML</v>
          </cell>
          <cell r="D17014" t="str">
            <v>PZA   9999</v>
          </cell>
          <cell r="E17014">
            <v>64.405100000000004</v>
          </cell>
          <cell r="F17014">
            <v>1.1204000000000001</v>
          </cell>
          <cell r="G17014">
            <v>72.16</v>
          </cell>
          <cell r="H17014">
            <v>83.7</v>
          </cell>
          <cell r="I17014" t="str">
            <v>PF</v>
          </cell>
        </row>
        <row r="17015">
          <cell r="B17015">
            <v>7501032931414</v>
          </cell>
          <cell r="C17015" t="str">
            <v>REPELENTE DE INSECTOS OFF! KIDS 90 GRS.</v>
          </cell>
          <cell r="D17015" t="str">
            <v>PZA   9999</v>
          </cell>
          <cell r="E17015">
            <v>68.689599999999999</v>
          </cell>
          <cell r="F17015">
            <v>1.1207</v>
          </cell>
          <cell r="G17015">
            <v>76.98</v>
          </cell>
          <cell r="H17015">
            <v>89.3</v>
          </cell>
          <cell r="I17015" t="str">
            <v>PF</v>
          </cell>
        </row>
        <row r="17016">
          <cell r="B17016">
            <v>7501046195215</v>
          </cell>
          <cell r="C17016" t="str">
            <v>MAJA ROLL-ON 30 ML.</v>
          </cell>
          <cell r="D17016" t="str">
            <v>PZA   9999</v>
          </cell>
          <cell r="E17016">
            <v>8.5434999999999999</v>
          </cell>
          <cell r="F17016">
            <v>1.1201000000000001</v>
          </cell>
          <cell r="G17016">
            <v>9.57</v>
          </cell>
          <cell r="H17016">
            <v>11.1</v>
          </cell>
          <cell r="I17016" t="str">
            <v>PF</v>
          </cell>
        </row>
        <row r="17017">
          <cell r="B17017">
            <v>7501056346171</v>
          </cell>
          <cell r="C17017" t="str">
            <v>CREMA DOVE 400 ML. NUTRIDUO REFRESHING</v>
          </cell>
          <cell r="D17017" t="str">
            <v>PZA   9999</v>
          </cell>
          <cell r="E17017">
            <v>53.034399999999998</v>
          </cell>
          <cell r="F17017">
            <v>1.1214999999999999</v>
          </cell>
          <cell r="G17017">
            <v>59.48</v>
          </cell>
          <cell r="H17017">
            <v>69</v>
          </cell>
          <cell r="I17017" t="str">
            <v>PF</v>
          </cell>
        </row>
        <row r="17018">
          <cell r="B17018">
            <v>7501059310568</v>
          </cell>
          <cell r="C17018" t="str">
            <v>CREMA ST. IVES 532 ML. HUM. INT ARANDANO</v>
          </cell>
          <cell r="D17018" t="str">
            <v>PZA   9999</v>
          </cell>
          <cell r="E17018">
            <v>46.008600000000001</v>
          </cell>
          <cell r="F17018">
            <v>1.1224000000000001</v>
          </cell>
          <cell r="G17018">
            <v>51.64</v>
          </cell>
          <cell r="H17018">
            <v>59.9</v>
          </cell>
          <cell r="I17018" t="str">
            <v>PF</v>
          </cell>
        </row>
        <row r="17019">
          <cell r="B17019">
            <v>7501059352575</v>
          </cell>
          <cell r="C17019" t="str">
            <v>CREMA ST. IVES 532 ML. HUM. PROF. AVENA</v>
          </cell>
          <cell r="D17019" t="str">
            <v>PZA   9999</v>
          </cell>
          <cell r="E17019">
            <v>46.008600000000001</v>
          </cell>
          <cell r="F17019">
            <v>1.1224000000000001</v>
          </cell>
          <cell r="G17019">
            <v>51.64</v>
          </cell>
          <cell r="H17019">
            <v>59.9</v>
          </cell>
          <cell r="I17019" t="str">
            <v>PF</v>
          </cell>
        </row>
        <row r="17020">
          <cell r="B17020">
            <v>7501080120037</v>
          </cell>
          <cell r="C17020" t="str">
            <v>JUST FOR MEN 35 GRS. CASTA¥O OSCURO</v>
          </cell>
          <cell r="D17020" t="str">
            <v>PZA   9999</v>
          </cell>
          <cell r="E17020">
            <v>97.474100000000007</v>
          </cell>
          <cell r="F17020">
            <v>1.194</v>
          </cell>
          <cell r="G17020">
            <v>116.38</v>
          </cell>
          <cell r="H17020">
            <v>135</v>
          </cell>
          <cell r="I17020" t="str">
            <v>PF</v>
          </cell>
        </row>
        <row r="17021">
          <cell r="B17021">
            <v>7501080120044</v>
          </cell>
          <cell r="C17021" t="str">
            <v>JUST FOR MEN 35 GRS. CASTA¥O MEDIO</v>
          </cell>
          <cell r="D17021" t="str">
            <v>PZA   9999</v>
          </cell>
          <cell r="E17021">
            <v>97.474100000000007</v>
          </cell>
          <cell r="F17021">
            <v>1.194</v>
          </cell>
          <cell r="G17021">
            <v>116.38</v>
          </cell>
          <cell r="H17021">
            <v>135</v>
          </cell>
          <cell r="I17021" t="str">
            <v>PF</v>
          </cell>
        </row>
        <row r="17022">
          <cell r="B17022">
            <v>7501080120068</v>
          </cell>
          <cell r="C17022" t="str">
            <v>JUST FOR MEN 35 GRS. NEGRO</v>
          </cell>
          <cell r="D17022" t="str">
            <v>PZA   9999</v>
          </cell>
          <cell r="E17022">
            <v>97.474100000000007</v>
          </cell>
          <cell r="F17022">
            <v>1.194</v>
          </cell>
          <cell r="G17022">
            <v>116.38</v>
          </cell>
          <cell r="H17022">
            <v>135</v>
          </cell>
          <cell r="I17022" t="str">
            <v>PF</v>
          </cell>
        </row>
        <row r="17023">
          <cell r="B17023">
            <v>7501199424064</v>
          </cell>
          <cell r="C17023" t="str">
            <v>PERT CREMA 300 ML. ANTI NUDOS</v>
          </cell>
          <cell r="D17023" t="str">
            <v>PZA   9999</v>
          </cell>
          <cell r="E17023">
            <v>18.681000000000001</v>
          </cell>
          <cell r="F17023">
            <v>1.1306</v>
          </cell>
          <cell r="G17023">
            <v>21.12</v>
          </cell>
          <cell r="H17023">
            <v>24.5</v>
          </cell>
          <cell r="I17023" t="str">
            <v>PF</v>
          </cell>
        </row>
        <row r="17024">
          <cell r="B17024">
            <v>7501199424279</v>
          </cell>
          <cell r="C17024" t="str">
            <v>PERT CREMA 300 ML. RIZOS CONTROLADOS</v>
          </cell>
          <cell r="D17024" t="str">
            <v>PZA   9999</v>
          </cell>
          <cell r="E17024">
            <v>18.681000000000001</v>
          </cell>
          <cell r="F17024">
            <v>1.1306</v>
          </cell>
          <cell r="G17024">
            <v>21.12</v>
          </cell>
          <cell r="H17024">
            <v>24.5</v>
          </cell>
          <cell r="I17024" t="str">
            <v>PF</v>
          </cell>
        </row>
        <row r="17025">
          <cell r="B17025">
            <v>7501199424286</v>
          </cell>
          <cell r="C17025" t="str">
            <v>PERT CREMA 300 ML. LISO PROLONGADO</v>
          </cell>
          <cell r="D17025" t="str">
            <v>PZA   9999</v>
          </cell>
          <cell r="E17025">
            <v>18.681000000000001</v>
          </cell>
          <cell r="F17025">
            <v>1.1306</v>
          </cell>
          <cell r="G17025">
            <v>21.12</v>
          </cell>
          <cell r="H17025">
            <v>24.5</v>
          </cell>
          <cell r="I17025" t="str">
            <v>PF</v>
          </cell>
        </row>
        <row r="17026">
          <cell r="B17026">
            <v>7501737416070</v>
          </cell>
          <cell r="C17026" t="str">
            <v>ADIDAS GEL DAMA 45 GRS. PURE POWER</v>
          </cell>
          <cell r="D17026" t="str">
            <v>PZA   9999</v>
          </cell>
          <cell r="E17026">
            <v>30.666</v>
          </cell>
          <cell r="F17026">
            <v>1.1668000000000001</v>
          </cell>
          <cell r="G17026">
            <v>35.78</v>
          </cell>
          <cell r="H17026">
            <v>41.5</v>
          </cell>
          <cell r="I17026" t="str">
            <v>PF</v>
          </cell>
        </row>
        <row r="17027">
          <cell r="B17027">
            <v>7501737417619</v>
          </cell>
          <cell r="C17027" t="str">
            <v>ADIDAS AEROSOL MEN 150 ML. COOL DRY</v>
          </cell>
          <cell r="D17027" t="str">
            <v>PZA   9999</v>
          </cell>
          <cell r="E17027">
            <v>36.3262</v>
          </cell>
          <cell r="F17027">
            <v>1.1606000000000001</v>
          </cell>
          <cell r="G17027">
            <v>42.16</v>
          </cell>
          <cell r="H17027">
            <v>48.9</v>
          </cell>
          <cell r="I17027" t="str">
            <v>PF</v>
          </cell>
        </row>
        <row r="17028">
          <cell r="B17028">
            <v>7501737418098</v>
          </cell>
          <cell r="C17028" t="str">
            <v>ADIDAS AEROSOL MEN 150 ML. CLIMA COOL</v>
          </cell>
          <cell r="D17028" t="str">
            <v>PZA   9999</v>
          </cell>
          <cell r="E17028">
            <v>36.3262</v>
          </cell>
          <cell r="F17028">
            <v>1.1606000000000001</v>
          </cell>
          <cell r="G17028">
            <v>42.16</v>
          </cell>
          <cell r="H17028">
            <v>48.9</v>
          </cell>
          <cell r="I17028" t="str">
            <v>PF</v>
          </cell>
        </row>
        <row r="17029">
          <cell r="B17029">
            <v>7501737418104</v>
          </cell>
          <cell r="C17029" t="str">
            <v>ADIDAS AEROSOL DAMA 150 ML. CLIMA COOL</v>
          </cell>
          <cell r="D17029" t="str">
            <v>PZA   9999</v>
          </cell>
          <cell r="E17029">
            <v>36.3262</v>
          </cell>
          <cell r="F17029">
            <v>1.1606000000000001</v>
          </cell>
          <cell r="G17029">
            <v>42.16</v>
          </cell>
          <cell r="H17029">
            <v>48.9</v>
          </cell>
          <cell r="I17029" t="str">
            <v>PF</v>
          </cell>
        </row>
        <row r="17030">
          <cell r="B17030">
            <v>7501737418968</v>
          </cell>
          <cell r="C17030" t="str">
            <v>JOVAN BARRA MEN 70 GRS. MUSK</v>
          </cell>
          <cell r="D17030" t="str">
            <v>PZA   9999</v>
          </cell>
          <cell r="E17030">
            <v>24.874400000000001</v>
          </cell>
          <cell r="F17030">
            <v>1.1506000000000001</v>
          </cell>
          <cell r="G17030">
            <v>28.62</v>
          </cell>
          <cell r="H17030">
            <v>33.200000000000003</v>
          </cell>
          <cell r="I17030" t="str">
            <v>PF</v>
          </cell>
        </row>
        <row r="17031">
          <cell r="B17031">
            <v>7501737424440</v>
          </cell>
          <cell r="C17031" t="str">
            <v>ADIDAS AEROSOL MEN 150 ML. ADI POWER</v>
          </cell>
          <cell r="D17031" t="str">
            <v>PZA   9999</v>
          </cell>
          <cell r="E17031">
            <v>36.3262</v>
          </cell>
          <cell r="F17031">
            <v>1.1606000000000001</v>
          </cell>
          <cell r="G17031">
            <v>42.16</v>
          </cell>
          <cell r="H17031">
            <v>48.9</v>
          </cell>
          <cell r="I17031" t="str">
            <v>PF</v>
          </cell>
        </row>
        <row r="17032">
          <cell r="B17032">
            <v>7501737424464</v>
          </cell>
          <cell r="C17032" t="str">
            <v>ADIDAS AEROSOL DAMA 150 ML. ADIPOWER</v>
          </cell>
          <cell r="D17032" t="str">
            <v>PZA   9999</v>
          </cell>
          <cell r="E17032">
            <v>36.3262</v>
          </cell>
          <cell r="F17032">
            <v>1.1606000000000001</v>
          </cell>
          <cell r="G17032">
            <v>42.16</v>
          </cell>
          <cell r="H17032">
            <v>48.9</v>
          </cell>
          <cell r="I17032" t="str">
            <v>PF</v>
          </cell>
        </row>
        <row r="17033">
          <cell r="B17033">
            <v>7501737424471</v>
          </cell>
          <cell r="C17033" t="str">
            <v>ADIDAS ROLL ON DAMA 50 ML. ADIPOWER</v>
          </cell>
          <cell r="D17033" t="str">
            <v>PZA   9999</v>
          </cell>
          <cell r="E17033">
            <v>20.657</v>
          </cell>
          <cell r="F17033">
            <v>1.1604000000000001</v>
          </cell>
          <cell r="G17033">
            <v>23.97</v>
          </cell>
          <cell r="H17033">
            <v>27.8</v>
          </cell>
          <cell r="I17033" t="str">
            <v>PF</v>
          </cell>
        </row>
        <row r="17034">
          <cell r="B17034">
            <v>7501737493224</v>
          </cell>
          <cell r="C17034" t="str">
            <v>JOVAN ROOL ON MEN 50 ML. MUSK</v>
          </cell>
          <cell r="D17034" t="str">
            <v>PZA   9999</v>
          </cell>
          <cell r="E17034">
            <v>18.694299999999998</v>
          </cell>
          <cell r="F17034">
            <v>1.1528</v>
          </cell>
          <cell r="G17034">
            <v>21.55</v>
          </cell>
          <cell r="H17034">
            <v>25</v>
          </cell>
          <cell r="I17034" t="str">
            <v>PF</v>
          </cell>
        </row>
        <row r="17035">
          <cell r="B17035">
            <v>7501906699501</v>
          </cell>
          <cell r="C17035" t="str">
            <v>APPLE DELINEADOR INDEL. OJOS CAFE CLARO</v>
          </cell>
          <cell r="D17035" t="str">
            <v>PZA   9999</v>
          </cell>
          <cell r="E17035">
            <v>25.060300000000002</v>
          </cell>
          <cell r="F17035">
            <v>1.2522</v>
          </cell>
          <cell r="G17035">
            <v>31.38</v>
          </cell>
          <cell r="H17035">
            <v>36.4</v>
          </cell>
          <cell r="I17035" t="str">
            <v>PF</v>
          </cell>
        </row>
        <row r="17036">
          <cell r="B17036">
            <v>75024956</v>
          </cell>
          <cell r="C17036" t="str">
            <v>REXONA MEN BARRA 50 GRS. V-8</v>
          </cell>
          <cell r="D17036" t="str">
            <v>PZA   9999</v>
          </cell>
          <cell r="E17036">
            <v>31.853400000000001</v>
          </cell>
          <cell r="F17036">
            <v>1.1233</v>
          </cell>
          <cell r="G17036">
            <v>35.78</v>
          </cell>
          <cell r="H17036">
            <v>41.5</v>
          </cell>
          <cell r="I17036" t="str">
            <v>PF</v>
          </cell>
        </row>
        <row r="17037">
          <cell r="B17037">
            <v>75038687</v>
          </cell>
          <cell r="C17037" t="str">
            <v>REXONA MEN BARRA 50 GRS. 48H EXTRACOOL</v>
          </cell>
          <cell r="D17037" t="str">
            <v>PZA   9999</v>
          </cell>
          <cell r="E17037">
            <v>31.853400000000001</v>
          </cell>
          <cell r="F17037">
            <v>1.1233</v>
          </cell>
          <cell r="G17037">
            <v>35.78</v>
          </cell>
          <cell r="H17037">
            <v>41.5</v>
          </cell>
          <cell r="I17037" t="str">
            <v>PF</v>
          </cell>
        </row>
        <row r="17038">
          <cell r="B17038">
            <v>75051426</v>
          </cell>
          <cell r="C17038" t="str">
            <v>ADIDAS ROLL ON DAMA 50 ML. CLIMA COOL</v>
          </cell>
          <cell r="D17038" t="str">
            <v>PZA   9999</v>
          </cell>
          <cell r="E17038">
            <v>20.657</v>
          </cell>
          <cell r="F17038">
            <v>1.1604000000000001</v>
          </cell>
          <cell r="G17038">
            <v>23.97</v>
          </cell>
          <cell r="H17038">
            <v>27.8</v>
          </cell>
          <cell r="I17038" t="str">
            <v>PF</v>
          </cell>
        </row>
        <row r="17039">
          <cell r="B17039">
            <v>75051433</v>
          </cell>
          <cell r="C17039" t="str">
            <v>ADIDAS ROLL ON MEN 45 ML. CLIMA COOL</v>
          </cell>
          <cell r="D17039" t="str">
            <v>PZA   9999</v>
          </cell>
          <cell r="E17039">
            <v>20.657</v>
          </cell>
          <cell r="F17039">
            <v>1.1604000000000001</v>
          </cell>
          <cell r="G17039">
            <v>23.97</v>
          </cell>
          <cell r="H17039">
            <v>27.8</v>
          </cell>
          <cell r="I17039" t="str">
            <v>PF</v>
          </cell>
        </row>
        <row r="17040">
          <cell r="B17040">
            <v>75052461</v>
          </cell>
          <cell r="C17040" t="str">
            <v>REXONA MEN BARRA 50 GRS. XTRACOOL 24H</v>
          </cell>
          <cell r="D17040" t="str">
            <v>PZA   9999</v>
          </cell>
          <cell r="E17040">
            <v>31.853400000000001</v>
          </cell>
          <cell r="F17040">
            <v>1.1233</v>
          </cell>
          <cell r="G17040">
            <v>35.78</v>
          </cell>
          <cell r="H17040">
            <v>41.5</v>
          </cell>
          <cell r="I17040" t="str">
            <v>PF</v>
          </cell>
        </row>
        <row r="17041">
          <cell r="B17041">
            <v>75052478</v>
          </cell>
          <cell r="C17041" t="str">
            <v>REXONA MEN BARRA 50 G. DEO TRANSP V-8</v>
          </cell>
          <cell r="D17041" t="str">
            <v>PZA   9999</v>
          </cell>
          <cell r="E17041">
            <v>31.853400000000001</v>
          </cell>
          <cell r="F17041">
            <v>1.1233</v>
          </cell>
          <cell r="G17041">
            <v>35.78</v>
          </cell>
          <cell r="H17041">
            <v>41.5</v>
          </cell>
          <cell r="I17041" t="str">
            <v>PF</v>
          </cell>
        </row>
        <row r="17042">
          <cell r="B17042">
            <v>75060183</v>
          </cell>
          <cell r="C17042" t="str">
            <v>AXE ROLL ON ANT. 50 ML. COLLISION</v>
          </cell>
          <cell r="D17042" t="str">
            <v>PZA   9999</v>
          </cell>
          <cell r="E17042">
            <v>27.017199999999999</v>
          </cell>
          <cell r="F17042">
            <v>1.123</v>
          </cell>
          <cell r="G17042">
            <v>30.34</v>
          </cell>
          <cell r="H17042">
            <v>35.200000000000003</v>
          </cell>
          <cell r="I17042" t="str">
            <v>PF</v>
          </cell>
        </row>
        <row r="17043">
          <cell r="B17043">
            <v>75060190</v>
          </cell>
          <cell r="C17043" t="str">
            <v>AXE BARRA DES. 54 GRS. COLLISION</v>
          </cell>
          <cell r="D17043" t="str">
            <v>PZA   9999</v>
          </cell>
          <cell r="E17043">
            <v>34.198099999999997</v>
          </cell>
          <cell r="F17043">
            <v>1.1216999999999999</v>
          </cell>
          <cell r="G17043">
            <v>38.36</v>
          </cell>
          <cell r="H17043">
            <v>44.5</v>
          </cell>
          <cell r="I17043" t="str">
            <v>PF</v>
          </cell>
        </row>
        <row r="17044">
          <cell r="B17044">
            <v>75062798</v>
          </cell>
          <cell r="C17044" t="str">
            <v>REXONA DAMA BARRA 45 G. MS ADVANCED ANTI</v>
          </cell>
          <cell r="D17044" t="str">
            <v>PZA   9999</v>
          </cell>
          <cell r="E17044">
            <v>32.258600000000001</v>
          </cell>
          <cell r="F17044">
            <v>1.1225000000000001</v>
          </cell>
          <cell r="G17044">
            <v>36.21</v>
          </cell>
          <cell r="H17044">
            <v>42</v>
          </cell>
          <cell r="I17044" t="str">
            <v>PF</v>
          </cell>
        </row>
        <row r="17045">
          <cell r="B17045">
            <v>75062941</v>
          </cell>
          <cell r="C17045" t="str">
            <v>REXONA DAMA BARRA 45 G. MS AD ANTB-INV</v>
          </cell>
          <cell r="D17045" t="str">
            <v>PZA   9999</v>
          </cell>
          <cell r="E17045">
            <v>32.258600000000001</v>
          </cell>
          <cell r="F17045">
            <v>1.1225000000000001</v>
          </cell>
          <cell r="G17045">
            <v>36.21</v>
          </cell>
          <cell r="H17045">
            <v>42</v>
          </cell>
          <cell r="I17045" t="str">
            <v>PF</v>
          </cell>
        </row>
        <row r="17046">
          <cell r="B17046">
            <v>7506306202832</v>
          </cell>
          <cell r="C17046" t="str">
            <v>AXE AEROSOL DES. 150 ML. NP COLLISION</v>
          </cell>
          <cell r="D17046" t="str">
            <v>PZA   9999</v>
          </cell>
          <cell r="E17046">
            <v>32.758600000000001</v>
          </cell>
          <cell r="F17046">
            <v>1.1315999999999999</v>
          </cell>
          <cell r="G17046">
            <v>37.07</v>
          </cell>
          <cell r="H17046">
            <v>43</v>
          </cell>
          <cell r="I17046" t="str">
            <v>PF</v>
          </cell>
        </row>
        <row r="17047">
          <cell r="B17047">
            <v>7506306203044</v>
          </cell>
          <cell r="C17047" t="str">
            <v>AXE AEROSOL DES. 150 ML. KILO</v>
          </cell>
          <cell r="D17047" t="str">
            <v>PZA   9999</v>
          </cell>
          <cell r="E17047">
            <v>32.758600000000001</v>
          </cell>
          <cell r="F17047">
            <v>1.1315999999999999</v>
          </cell>
          <cell r="G17047">
            <v>37.07</v>
          </cell>
          <cell r="H17047">
            <v>43</v>
          </cell>
          <cell r="I17047" t="str">
            <v>PF</v>
          </cell>
        </row>
        <row r="17048">
          <cell r="B17048">
            <v>7506306204829</v>
          </cell>
          <cell r="C17048" t="str">
            <v>SEDAL 340 ML. SH DETOX HIDRAT. LIGERA</v>
          </cell>
          <cell r="D17048" t="str">
            <v>PZA   9999</v>
          </cell>
          <cell r="E17048">
            <v>25.284400000000002</v>
          </cell>
          <cell r="F17048">
            <v>1.1215999999999999</v>
          </cell>
          <cell r="G17048">
            <v>28.35</v>
          </cell>
          <cell r="H17048">
            <v>32.9</v>
          </cell>
          <cell r="I17048" t="str">
            <v>PF</v>
          </cell>
        </row>
        <row r="17049">
          <cell r="B17049">
            <v>7506306205031</v>
          </cell>
          <cell r="C17049" t="str">
            <v>SEDAL 350 ML. ACO DETOX YUYA</v>
          </cell>
          <cell r="D17049" t="str">
            <v>PZA   9999</v>
          </cell>
          <cell r="E17049">
            <v>25.284400000000002</v>
          </cell>
          <cell r="F17049">
            <v>1.1215999999999999</v>
          </cell>
          <cell r="G17049">
            <v>28.36</v>
          </cell>
          <cell r="H17049">
            <v>32.9</v>
          </cell>
          <cell r="I17049" t="str">
            <v>PF</v>
          </cell>
        </row>
        <row r="17050">
          <cell r="B17050">
            <v>7506306205079</v>
          </cell>
          <cell r="C17050" t="str">
            <v>SEDAL 340 ML. SH DETOX BY YUYA</v>
          </cell>
          <cell r="D17050" t="str">
            <v>PZA   9999</v>
          </cell>
          <cell r="E17050">
            <v>25.284400000000002</v>
          </cell>
          <cell r="F17050">
            <v>1.1215999999999999</v>
          </cell>
          <cell r="G17050">
            <v>28.36</v>
          </cell>
          <cell r="H17050">
            <v>32.9</v>
          </cell>
          <cell r="I17050" t="str">
            <v>PF</v>
          </cell>
        </row>
        <row r="17051">
          <cell r="B17051" t="str">
            <v>i-0291-2.6</v>
          </cell>
          <cell r="C17051" t="str">
            <v>CEDIS ABA</v>
          </cell>
          <cell r="D17051" t="str">
            <v>RROTES AZTECA</v>
          </cell>
          <cell r="H17051">
            <v>44642</v>
          </cell>
          <cell r="I17051" t="str">
            <v>_x000C_ce</v>
          </cell>
        </row>
        <row r="17052">
          <cell r="I17052">
            <v>0</v>
          </cell>
        </row>
        <row r="17053">
          <cell r="C17053" t="str">
            <v>Catalogo</v>
          </cell>
          <cell r="D17053" t="str">
            <v>de Articulos</v>
          </cell>
          <cell r="H17053" t="str">
            <v>Hoja :   72</v>
          </cell>
          <cell r="I17053">
            <v>0</v>
          </cell>
        </row>
        <row r="17054">
          <cell r="I17054">
            <v>0</v>
          </cell>
        </row>
        <row r="17055">
          <cell r="B17055" t="str">
            <v>Codigo</v>
          </cell>
          <cell r="C17055" t="str">
            <v>D e s c r i p c i o n</v>
          </cell>
          <cell r="D17055" t="str">
            <v>UM    Prov</v>
          </cell>
          <cell r="E17055" t="str">
            <v>Ult. Costo</v>
          </cell>
          <cell r="F17055" t="str">
            <v>Utilidad</v>
          </cell>
          <cell r="G17055" t="str">
            <v>Prec. s/imp.</v>
          </cell>
          <cell r="H17055" t="str">
            <v>Prec. c/imp.</v>
          </cell>
          <cell r="I17055" t="str">
            <v>Lin</v>
          </cell>
        </row>
        <row r="17056">
          <cell r="I17056">
            <v>0</v>
          </cell>
        </row>
        <row r="17057">
          <cell r="B17057" t="str">
            <v>veedor : 9999</v>
          </cell>
          <cell r="C17057" t="str">
            <v>PROVEEDORES DIVERSOS                      (Con</v>
          </cell>
          <cell r="D17057" t="str">
            <v>tinuacion)</v>
          </cell>
          <cell r="I17057" t="str">
            <v>Pro</v>
          </cell>
        </row>
        <row r="17058">
          <cell r="I17058">
            <v>0</v>
          </cell>
        </row>
        <row r="17059">
          <cell r="B17059">
            <v>7506306206625</v>
          </cell>
          <cell r="C17059" t="str">
            <v>REXONA DAMA SPRAY 150 ML. ACLARADO P.</v>
          </cell>
          <cell r="D17059" t="str">
            <v>PZA   9999</v>
          </cell>
          <cell r="E17059">
            <v>37.008600000000001</v>
          </cell>
          <cell r="F17059">
            <v>1.1227</v>
          </cell>
          <cell r="G17059">
            <v>41.55</v>
          </cell>
          <cell r="H17059">
            <v>48.2</v>
          </cell>
          <cell r="I17059" t="str">
            <v>PF</v>
          </cell>
        </row>
        <row r="17060">
          <cell r="B17060">
            <v>7506306209732</v>
          </cell>
          <cell r="C17060" t="str">
            <v>SAVILE DAMA SPRAY 150 ML. AGUA DE ROSAS</v>
          </cell>
          <cell r="D17060" t="str">
            <v>PZA   9999</v>
          </cell>
          <cell r="E17060">
            <v>27.510200000000001</v>
          </cell>
          <cell r="F17060">
            <v>1.1500999999999999</v>
          </cell>
          <cell r="G17060">
            <v>31.64</v>
          </cell>
          <cell r="H17060">
            <v>36.700000000000003</v>
          </cell>
          <cell r="I17060" t="str">
            <v>PF</v>
          </cell>
        </row>
        <row r="17061">
          <cell r="B17061">
            <v>7506306209763</v>
          </cell>
          <cell r="C17061" t="str">
            <v>SAVILE DAMA SPRAY 150 ML. MANZANILLA</v>
          </cell>
          <cell r="D17061" t="str">
            <v>PZA   9999</v>
          </cell>
          <cell r="E17061">
            <v>27.510200000000001</v>
          </cell>
          <cell r="F17061">
            <v>1.1500999999999999</v>
          </cell>
          <cell r="G17061">
            <v>31.64</v>
          </cell>
          <cell r="H17061">
            <v>36.700000000000003</v>
          </cell>
          <cell r="I17061" t="str">
            <v>PF</v>
          </cell>
        </row>
        <row r="17062">
          <cell r="B17062">
            <v>7506306209855</v>
          </cell>
          <cell r="C17062" t="str">
            <v>AXE AEROSOL DES. 150 ML. AN FHER FLOWER</v>
          </cell>
          <cell r="D17062" t="str">
            <v>PZA   9999</v>
          </cell>
          <cell r="E17062">
            <v>32.758600000000001</v>
          </cell>
          <cell r="F17062">
            <v>1.1315999999999999</v>
          </cell>
          <cell r="G17062">
            <v>37.07</v>
          </cell>
          <cell r="H17062">
            <v>43</v>
          </cell>
          <cell r="I17062" t="str">
            <v>PF</v>
          </cell>
        </row>
        <row r="17063">
          <cell r="B17063">
            <v>7506306209862</v>
          </cell>
          <cell r="C17063" t="str">
            <v>AXE AEROSOL DES. 150 ML. AN FHER F. LOVE</v>
          </cell>
          <cell r="D17063" t="str">
            <v>PZA   9999</v>
          </cell>
          <cell r="E17063">
            <v>32.758600000000001</v>
          </cell>
          <cell r="F17063">
            <v>1.1315999999999999</v>
          </cell>
          <cell r="G17063">
            <v>37.07</v>
          </cell>
          <cell r="H17063">
            <v>43</v>
          </cell>
          <cell r="I17063" t="str">
            <v>PF</v>
          </cell>
        </row>
        <row r="17064">
          <cell r="B17064">
            <v>7506306209954</v>
          </cell>
          <cell r="C17064" t="str">
            <v>EGO MEN ESPUMA P/AFEITAR 200 ML FORCE</v>
          </cell>
          <cell r="D17064" t="str">
            <v>PZA   9999</v>
          </cell>
          <cell r="E17064">
            <v>30.75</v>
          </cell>
          <cell r="F17064">
            <v>1.1213</v>
          </cell>
          <cell r="G17064">
            <v>34.479999999999997</v>
          </cell>
          <cell r="H17064">
            <v>40</v>
          </cell>
          <cell r="I17064" t="str">
            <v>PF</v>
          </cell>
        </row>
        <row r="17065">
          <cell r="B17065">
            <v>7506306210080</v>
          </cell>
          <cell r="C17065" t="str">
            <v>EGO MEN AEROSOL 150 ML. SPORT</v>
          </cell>
          <cell r="D17065" t="str">
            <v>PZA   9999</v>
          </cell>
          <cell r="E17065">
            <v>27.706900000000001</v>
          </cell>
          <cell r="F17065">
            <v>1.1198999999999999</v>
          </cell>
          <cell r="G17065">
            <v>31.03</v>
          </cell>
          <cell r="H17065">
            <v>36</v>
          </cell>
          <cell r="I17065" t="str">
            <v>PF</v>
          </cell>
        </row>
        <row r="17066">
          <cell r="B17066">
            <v>7506306210097</v>
          </cell>
          <cell r="C17066" t="str">
            <v>EGO MEN AEROSOL 150 ML. FRESH</v>
          </cell>
          <cell r="D17066" t="str">
            <v>PZA   9999</v>
          </cell>
          <cell r="E17066">
            <v>27.706900000000001</v>
          </cell>
          <cell r="F17066">
            <v>1.1198999999999999</v>
          </cell>
          <cell r="G17066">
            <v>31.03</v>
          </cell>
          <cell r="H17066">
            <v>36</v>
          </cell>
          <cell r="I17066" t="str">
            <v>PF</v>
          </cell>
        </row>
        <row r="17067">
          <cell r="B17067">
            <v>7506306210103</v>
          </cell>
          <cell r="C17067" t="str">
            <v>EGO MEN AEROSOL 150 ML. FORCE</v>
          </cell>
          <cell r="D17067" t="str">
            <v>PZA   9999</v>
          </cell>
          <cell r="E17067">
            <v>27.706900000000001</v>
          </cell>
          <cell r="F17067">
            <v>1.1198999999999999</v>
          </cell>
          <cell r="G17067">
            <v>31.03</v>
          </cell>
          <cell r="H17067">
            <v>36</v>
          </cell>
          <cell r="I17067" t="str">
            <v>PF</v>
          </cell>
        </row>
        <row r="17068">
          <cell r="B17068">
            <v>7506306210332</v>
          </cell>
          <cell r="C17068" t="str">
            <v>SAVILE DAMA SPRAY 150 ML. EXT. DE LIMON</v>
          </cell>
          <cell r="D17068" t="str">
            <v>PZA   9999</v>
          </cell>
          <cell r="E17068">
            <v>27.510200000000001</v>
          </cell>
          <cell r="F17068">
            <v>1.1500999999999999</v>
          </cell>
          <cell r="G17068">
            <v>31.64</v>
          </cell>
          <cell r="H17068">
            <v>36.700000000000003</v>
          </cell>
          <cell r="I17068" t="str">
            <v>PF</v>
          </cell>
        </row>
        <row r="17069">
          <cell r="B17069">
            <v>7506306210523</v>
          </cell>
          <cell r="C17069" t="str">
            <v>SEDAL 340 ML. BOMBA ARGAN</v>
          </cell>
          <cell r="D17069" t="str">
            <v>PZA   9999</v>
          </cell>
          <cell r="E17069">
            <v>25.284400000000002</v>
          </cell>
          <cell r="F17069">
            <v>1.1215999999999999</v>
          </cell>
          <cell r="G17069">
            <v>28.36</v>
          </cell>
          <cell r="H17069">
            <v>32.9</v>
          </cell>
          <cell r="I17069" t="str">
            <v>PF</v>
          </cell>
        </row>
        <row r="17070">
          <cell r="B17070">
            <v>7506306212251</v>
          </cell>
          <cell r="C17070" t="str">
            <v>DOVE BARRA KIT 2/45 GRS. DERMOACLARANT</v>
          </cell>
          <cell r="D17070" t="str">
            <v>KIT   9999</v>
          </cell>
          <cell r="E17070">
            <v>63.793100000000003</v>
          </cell>
          <cell r="F17070">
            <v>1.1203000000000001</v>
          </cell>
          <cell r="G17070">
            <v>71.47</v>
          </cell>
          <cell r="H17070">
            <v>82.9</v>
          </cell>
          <cell r="I17070" t="str">
            <v>PF</v>
          </cell>
        </row>
        <row r="17071">
          <cell r="B17071">
            <v>7506306213081</v>
          </cell>
          <cell r="C17071" t="str">
            <v>AXE AEROSOL DES. 150 ML. MARTIN GARRIX</v>
          </cell>
          <cell r="D17071" t="str">
            <v>PZA   9999</v>
          </cell>
          <cell r="E17071">
            <v>32.758600000000001</v>
          </cell>
          <cell r="F17071">
            <v>1.1315999999999999</v>
          </cell>
          <cell r="G17071">
            <v>37.07</v>
          </cell>
          <cell r="H17071">
            <v>43</v>
          </cell>
          <cell r="I17071" t="str">
            <v>PF</v>
          </cell>
        </row>
        <row r="17072">
          <cell r="B17072">
            <v>7506306213906</v>
          </cell>
          <cell r="C17072" t="str">
            <v>AXE AEROSOL DES. 150 ML. ICE CHILL MENTA</v>
          </cell>
          <cell r="D17072" t="str">
            <v>PZA   9999</v>
          </cell>
          <cell r="E17072">
            <v>32.758600000000001</v>
          </cell>
          <cell r="F17072">
            <v>1.1315999999999999</v>
          </cell>
          <cell r="G17072">
            <v>37.07</v>
          </cell>
          <cell r="H17072">
            <v>43</v>
          </cell>
          <cell r="I17072" t="str">
            <v>PF</v>
          </cell>
        </row>
        <row r="17073">
          <cell r="B17073">
            <v>7506306215023</v>
          </cell>
          <cell r="C17073" t="str">
            <v>AXE AEROSOL DES. 175 ML. M. GARRIX FHER</v>
          </cell>
          <cell r="D17073" t="str">
            <v>PZA   9999</v>
          </cell>
          <cell r="E17073">
            <v>32.758600000000001</v>
          </cell>
          <cell r="F17073">
            <v>1.1315999999999999</v>
          </cell>
          <cell r="G17073">
            <v>37.07</v>
          </cell>
          <cell r="H17073">
            <v>43</v>
          </cell>
          <cell r="I17073" t="str">
            <v>PF</v>
          </cell>
        </row>
        <row r="17074">
          <cell r="B17074">
            <v>7506306215030</v>
          </cell>
          <cell r="C17074" t="str">
            <v>AXE AEROSOL DES. 175 ML. ICE CHILL</v>
          </cell>
          <cell r="D17074" t="str">
            <v>PZA   9999</v>
          </cell>
          <cell r="E17074">
            <v>32.758600000000001</v>
          </cell>
          <cell r="F17074">
            <v>1.1315999999999999</v>
          </cell>
          <cell r="G17074">
            <v>37.07</v>
          </cell>
          <cell r="H17074">
            <v>43</v>
          </cell>
          <cell r="I17074" t="str">
            <v>PF</v>
          </cell>
        </row>
        <row r="17075">
          <cell r="B17075">
            <v>7506306215047</v>
          </cell>
          <cell r="C17075" t="str">
            <v>AXE AEROSOL DES. 175 ML. ICE BREAKER</v>
          </cell>
          <cell r="D17075" t="str">
            <v>PZA   9999</v>
          </cell>
          <cell r="E17075">
            <v>32.758600000000001</v>
          </cell>
          <cell r="F17075">
            <v>1.1315999999999999</v>
          </cell>
          <cell r="G17075">
            <v>37.07</v>
          </cell>
          <cell r="H17075">
            <v>43</v>
          </cell>
          <cell r="I17075" t="str">
            <v>PF</v>
          </cell>
        </row>
        <row r="17076">
          <cell r="B17076">
            <v>7506306215245</v>
          </cell>
          <cell r="C17076" t="str">
            <v>SAVILE CREMA CORP. 400 ML MULTIVITAMINAS</v>
          </cell>
          <cell r="D17076" t="str">
            <v>PZA   9999</v>
          </cell>
          <cell r="E17076">
            <v>22.267199999999999</v>
          </cell>
          <cell r="F17076">
            <v>1.1227</v>
          </cell>
          <cell r="G17076">
            <v>25</v>
          </cell>
          <cell r="H17076">
            <v>29</v>
          </cell>
          <cell r="I17076" t="str">
            <v>PF</v>
          </cell>
        </row>
        <row r="17077">
          <cell r="B17077">
            <v>7506306215498</v>
          </cell>
          <cell r="C17077" t="str">
            <v>EGO MEN AEROSOL 150 ML. ALFA</v>
          </cell>
          <cell r="D17077" t="str">
            <v>PZA   9999</v>
          </cell>
          <cell r="E17077">
            <v>27.706900000000001</v>
          </cell>
          <cell r="F17077">
            <v>1.1198999999999999</v>
          </cell>
          <cell r="G17077">
            <v>31.03</v>
          </cell>
          <cell r="H17077">
            <v>36</v>
          </cell>
          <cell r="I17077" t="str">
            <v>PF</v>
          </cell>
        </row>
        <row r="17078">
          <cell r="B17078">
            <v>7506306215528</v>
          </cell>
          <cell r="C17078" t="str">
            <v>SAVILE DAMA SPRAY 150 ML. BIC. DE SODIO</v>
          </cell>
          <cell r="D17078" t="str">
            <v>PZA   9999</v>
          </cell>
          <cell r="E17078">
            <v>27.510200000000001</v>
          </cell>
          <cell r="F17078">
            <v>1.1500999999999999</v>
          </cell>
          <cell r="G17078">
            <v>31.64</v>
          </cell>
          <cell r="H17078">
            <v>36.700000000000003</v>
          </cell>
          <cell r="I17078" t="str">
            <v>PF</v>
          </cell>
        </row>
        <row r="17079">
          <cell r="B17079">
            <v>7506306216990</v>
          </cell>
          <cell r="C17079" t="str">
            <v>CREMA ST. IVES 532 ML. PROTEC UV. MANZAN</v>
          </cell>
          <cell r="D17079" t="str">
            <v>PZA   9999</v>
          </cell>
          <cell r="E17079">
            <v>46.008600000000001</v>
          </cell>
          <cell r="F17079">
            <v>1.1224000000000001</v>
          </cell>
          <cell r="G17079">
            <v>51.64</v>
          </cell>
          <cell r="H17079">
            <v>59.9</v>
          </cell>
          <cell r="I17079" t="str">
            <v>PF</v>
          </cell>
        </row>
        <row r="17080">
          <cell r="B17080">
            <v>7506306217003</v>
          </cell>
          <cell r="C17080" t="str">
            <v>CREMA ST. IVES 532 ML. HUM. RAD VAINILLA</v>
          </cell>
          <cell r="D17080" t="str">
            <v>PZA   9999</v>
          </cell>
          <cell r="E17080">
            <v>46.008600000000001</v>
          </cell>
          <cell r="F17080">
            <v>1.1224000000000001</v>
          </cell>
          <cell r="G17080">
            <v>51.64</v>
          </cell>
          <cell r="H17080">
            <v>59.9</v>
          </cell>
          <cell r="I17080" t="str">
            <v>PF</v>
          </cell>
        </row>
        <row r="17081">
          <cell r="B17081">
            <v>7506306219458</v>
          </cell>
          <cell r="C17081" t="str">
            <v>SAVILE SH 800 ML. NATURAL AGUA DE COCO</v>
          </cell>
          <cell r="D17081" t="str">
            <v>PZA   9999</v>
          </cell>
          <cell r="E17081">
            <v>22.266999999999999</v>
          </cell>
          <cell r="F17081">
            <v>1.1227</v>
          </cell>
          <cell r="G17081">
            <v>25</v>
          </cell>
          <cell r="H17081">
            <v>29</v>
          </cell>
          <cell r="I17081" t="str">
            <v>PF</v>
          </cell>
        </row>
        <row r="17082">
          <cell r="B17082">
            <v>7506306220492</v>
          </cell>
          <cell r="C17082" t="str">
            <v>AXE AEROSOL DES. 3X150 ML. DARK TEMPTATI</v>
          </cell>
          <cell r="D17082" t="str">
            <v>KIT   9999</v>
          </cell>
          <cell r="E17082">
            <v>77.586200000000005</v>
          </cell>
          <cell r="F17082">
            <v>1.1200000000000001</v>
          </cell>
          <cell r="G17082">
            <v>86.9</v>
          </cell>
          <cell r="H17082">
            <v>100.8</v>
          </cell>
          <cell r="I17082" t="str">
            <v>PF</v>
          </cell>
        </row>
        <row r="17083">
          <cell r="B17083">
            <v>7506306220683</v>
          </cell>
          <cell r="C17083" t="str">
            <v>AXE AEROSOL BODYS. 162 ML. AN FOR HER</v>
          </cell>
          <cell r="D17083" t="str">
            <v>PZA   9999</v>
          </cell>
          <cell r="E17083">
            <v>32.758600000000001</v>
          </cell>
          <cell r="F17083">
            <v>1.1185</v>
          </cell>
          <cell r="G17083">
            <v>36.64</v>
          </cell>
          <cell r="H17083">
            <v>42.5</v>
          </cell>
          <cell r="I17083" t="str">
            <v>PF</v>
          </cell>
        </row>
        <row r="17084">
          <cell r="B17084">
            <v>7506306220737</v>
          </cell>
          <cell r="C17084" t="str">
            <v>AXE AEROSOL DEO 187 GRS. FRESH YOUNG</v>
          </cell>
          <cell r="D17084" t="str">
            <v>PZA   9999</v>
          </cell>
          <cell r="E17084">
            <v>32.758600000000001</v>
          </cell>
          <cell r="F17084">
            <v>1.1315999999999999</v>
          </cell>
          <cell r="G17084">
            <v>37.07</v>
          </cell>
          <cell r="H17084">
            <v>43</v>
          </cell>
          <cell r="I17084" t="str">
            <v>PF</v>
          </cell>
        </row>
        <row r="17085">
          <cell r="B17085">
            <v>7506306220768</v>
          </cell>
          <cell r="C17085" t="str">
            <v>AXE AEROSOL DEO 187 GRS. MARTIN GARRIX</v>
          </cell>
          <cell r="D17085" t="str">
            <v>PZA   9999</v>
          </cell>
          <cell r="E17085">
            <v>32.758600000000001</v>
          </cell>
          <cell r="F17085">
            <v>1.1315999999999999</v>
          </cell>
          <cell r="G17085">
            <v>37.07</v>
          </cell>
          <cell r="H17085">
            <v>43</v>
          </cell>
          <cell r="I17085" t="str">
            <v>PF</v>
          </cell>
        </row>
        <row r="17086">
          <cell r="B17086">
            <v>7506306220775</v>
          </cell>
          <cell r="C17086" t="str">
            <v>AXE AEROSOL DEO 187 GRS. FRESH EXCITE</v>
          </cell>
          <cell r="D17086" t="str">
            <v>PZA   9999</v>
          </cell>
          <cell r="E17086">
            <v>32.758600000000001</v>
          </cell>
          <cell r="F17086">
            <v>1.1315999999999999</v>
          </cell>
          <cell r="G17086">
            <v>37.07</v>
          </cell>
          <cell r="H17086">
            <v>43</v>
          </cell>
          <cell r="I17086" t="str">
            <v>PF</v>
          </cell>
        </row>
        <row r="17087">
          <cell r="B17087">
            <v>7506306220829</v>
          </cell>
          <cell r="C17087" t="str">
            <v>AXE AEROSOL BODYS. 162 ML. AN FHER FLOW</v>
          </cell>
          <cell r="D17087" t="str">
            <v>PZA   9999</v>
          </cell>
          <cell r="E17087">
            <v>32.758600000000001</v>
          </cell>
          <cell r="F17087">
            <v>1.1185</v>
          </cell>
          <cell r="G17087">
            <v>36.64</v>
          </cell>
          <cell r="H17087">
            <v>42.5</v>
          </cell>
          <cell r="I17087" t="str">
            <v>PF</v>
          </cell>
        </row>
        <row r="17088">
          <cell r="B17088">
            <v>7506306220836</v>
          </cell>
          <cell r="C17088" t="str">
            <v>AXE AEROSOL DES. 162 ML. BLACK NIGHT</v>
          </cell>
          <cell r="D17088" t="str">
            <v>PZA   9999</v>
          </cell>
          <cell r="E17088">
            <v>32.758600000000001</v>
          </cell>
          <cell r="F17088">
            <v>1.1315999999999999</v>
          </cell>
          <cell r="G17088">
            <v>37.07</v>
          </cell>
          <cell r="H17088">
            <v>43</v>
          </cell>
          <cell r="I17088" t="str">
            <v>PF</v>
          </cell>
        </row>
        <row r="17089">
          <cell r="B17089">
            <v>7506306220935</v>
          </cell>
          <cell r="C17089" t="str">
            <v>AXE AEROSOL BODYS. 162 ML. AN FHER LOVE</v>
          </cell>
          <cell r="D17089" t="str">
            <v>PZA   9999</v>
          </cell>
          <cell r="E17089">
            <v>32.758600000000001</v>
          </cell>
          <cell r="F17089">
            <v>1.1185</v>
          </cell>
          <cell r="G17089">
            <v>36.64</v>
          </cell>
          <cell r="H17089">
            <v>42.5</v>
          </cell>
          <cell r="I17089" t="str">
            <v>PF</v>
          </cell>
        </row>
        <row r="17090">
          <cell r="B17090">
            <v>7506306221765</v>
          </cell>
          <cell r="C17090" t="str">
            <v>EGO MEN AEROSOL 150 ML. ULTRA FRESH</v>
          </cell>
          <cell r="D17090" t="str">
            <v>PZA   9999</v>
          </cell>
          <cell r="E17090">
            <v>27.706900000000001</v>
          </cell>
          <cell r="F17090">
            <v>1.1198999999999999</v>
          </cell>
          <cell r="G17090">
            <v>31.03</v>
          </cell>
          <cell r="H17090">
            <v>36</v>
          </cell>
          <cell r="I17090" t="str">
            <v>PF</v>
          </cell>
        </row>
        <row r="17091">
          <cell r="B17091">
            <v>7506306223011</v>
          </cell>
          <cell r="C17091" t="str">
            <v>SEDAL 300 ML. BOMBA ARGAN</v>
          </cell>
          <cell r="D17091" t="str">
            <v>PZA   9999</v>
          </cell>
          <cell r="E17091">
            <v>22.758600000000001</v>
          </cell>
          <cell r="F17091">
            <v>1.1819999999999999</v>
          </cell>
          <cell r="G17091">
            <v>26.9</v>
          </cell>
          <cell r="H17091">
            <v>31.2</v>
          </cell>
          <cell r="I17091" t="str">
            <v>PF</v>
          </cell>
        </row>
        <row r="17092">
          <cell r="B17092">
            <v>7506306223059</v>
          </cell>
          <cell r="C17092" t="str">
            <v>SEDAL 300 ML. LISO PERFECTO</v>
          </cell>
          <cell r="D17092" t="str">
            <v>PZA   9999</v>
          </cell>
          <cell r="E17092">
            <v>22.758600000000001</v>
          </cell>
          <cell r="F17092">
            <v>1.1819999999999999</v>
          </cell>
          <cell r="G17092">
            <v>26.9</v>
          </cell>
          <cell r="H17092">
            <v>31.2</v>
          </cell>
          <cell r="I17092" t="str">
            <v>PF</v>
          </cell>
        </row>
        <row r="17093">
          <cell r="B17093">
            <v>7506306223066</v>
          </cell>
          <cell r="C17093" t="str">
            <v>SEDAL 300 ML. RIZOS DEFINIDOS</v>
          </cell>
          <cell r="D17093" t="str">
            <v>PZA   9999</v>
          </cell>
          <cell r="E17093">
            <v>22.758600000000001</v>
          </cell>
          <cell r="F17093">
            <v>1.1819999999999999</v>
          </cell>
          <cell r="G17093">
            <v>26.9</v>
          </cell>
          <cell r="H17093">
            <v>31.2</v>
          </cell>
          <cell r="I17093" t="str">
            <v>PF</v>
          </cell>
        </row>
        <row r="17094">
          <cell r="B17094">
            <v>7506306223103</v>
          </cell>
          <cell r="C17094" t="str">
            <v>SEDAL 300 ML. BOMBA DE NUTRICION</v>
          </cell>
          <cell r="D17094" t="str">
            <v>PZA   9999</v>
          </cell>
          <cell r="E17094">
            <v>22.758600000000001</v>
          </cell>
          <cell r="F17094">
            <v>1.1819999999999999</v>
          </cell>
          <cell r="G17094">
            <v>26.9</v>
          </cell>
          <cell r="H17094">
            <v>31.2</v>
          </cell>
          <cell r="I17094" t="str">
            <v>PF</v>
          </cell>
        </row>
        <row r="17095">
          <cell r="B17095">
            <v>7506306226852</v>
          </cell>
          <cell r="C17095" t="str">
            <v>AXE AEROSOL DES. 150 ML. AN FHER F. INTE</v>
          </cell>
          <cell r="D17095" t="str">
            <v>PZA   9999</v>
          </cell>
          <cell r="E17095">
            <v>32.758600000000001</v>
          </cell>
          <cell r="F17095">
            <v>1.1315999999999999</v>
          </cell>
          <cell r="G17095">
            <v>37.07</v>
          </cell>
          <cell r="H17095">
            <v>43</v>
          </cell>
          <cell r="I17095" t="str">
            <v>PF</v>
          </cell>
        </row>
        <row r="17096">
          <cell r="B17096">
            <v>7506306237223</v>
          </cell>
          <cell r="C17096" t="str">
            <v>SEDAL 340 ML. BRILLO GLOSS</v>
          </cell>
          <cell r="D17096" t="str">
            <v>PZA   9999</v>
          </cell>
          <cell r="E17096">
            <v>25.284400000000002</v>
          </cell>
          <cell r="F17096">
            <v>1.1215999999999999</v>
          </cell>
          <cell r="G17096">
            <v>28.36</v>
          </cell>
          <cell r="H17096">
            <v>32.9</v>
          </cell>
          <cell r="I17096" t="str">
            <v>PF</v>
          </cell>
        </row>
        <row r="17097">
          <cell r="B17097">
            <v>7506306237285</v>
          </cell>
          <cell r="C17097" t="str">
            <v>SEDAL 340 ML. REV. Y FUERZA CACAO-KARITE</v>
          </cell>
          <cell r="D17097" t="str">
            <v>PZA   9999</v>
          </cell>
          <cell r="E17097">
            <v>25.284400000000002</v>
          </cell>
          <cell r="F17097">
            <v>1.1215999999999999</v>
          </cell>
          <cell r="G17097">
            <v>28.36</v>
          </cell>
          <cell r="H17097">
            <v>32.9</v>
          </cell>
          <cell r="I17097" t="str">
            <v>PF</v>
          </cell>
        </row>
        <row r="17098">
          <cell r="B17098">
            <v>7506306237421</v>
          </cell>
          <cell r="C17098" t="str">
            <v>SEDAL 340 ML. RIZOS DEFINIDOS</v>
          </cell>
          <cell r="D17098" t="str">
            <v>PZA   9999</v>
          </cell>
          <cell r="E17098">
            <v>25.284400000000002</v>
          </cell>
          <cell r="F17098">
            <v>1.1215999999999999</v>
          </cell>
          <cell r="G17098">
            <v>28.36</v>
          </cell>
          <cell r="H17098">
            <v>32.9</v>
          </cell>
          <cell r="I17098" t="str">
            <v>PF</v>
          </cell>
        </row>
        <row r="17099">
          <cell r="B17099">
            <v>7506309864778</v>
          </cell>
          <cell r="C17099" t="str">
            <v>OLD SPICE SPRAY ANT. 150 ML. VIP</v>
          </cell>
          <cell r="D17099" t="str">
            <v>PZA   9999</v>
          </cell>
          <cell r="E17099">
            <v>27.4224</v>
          </cell>
          <cell r="F17099">
            <v>1.3139000000000001</v>
          </cell>
          <cell r="G17099">
            <v>36.03</v>
          </cell>
          <cell r="H17099">
            <v>41.8</v>
          </cell>
          <cell r="I17099" t="str">
            <v>PF</v>
          </cell>
        </row>
        <row r="17100">
          <cell r="B17100">
            <v>75063108</v>
          </cell>
          <cell r="C17100" t="str">
            <v>DOVE ROLL-ON 50 ML. SERUM ACLARANT HIPO.</v>
          </cell>
          <cell r="D17100" t="str">
            <v>PZA   9999</v>
          </cell>
          <cell r="E17100">
            <v>32.327500000000001</v>
          </cell>
          <cell r="F17100">
            <v>1.1201000000000001</v>
          </cell>
          <cell r="G17100">
            <v>36.21</v>
          </cell>
          <cell r="H17100">
            <v>42</v>
          </cell>
          <cell r="I17100" t="str">
            <v>PF</v>
          </cell>
        </row>
        <row r="17101">
          <cell r="B17101">
            <v>75063115</v>
          </cell>
          <cell r="C17101" t="str">
            <v>DOVE ROLL-ON 50 ML. SERUM ACLARANT RENOV</v>
          </cell>
          <cell r="D17101" t="str">
            <v>PZA   9999</v>
          </cell>
          <cell r="E17101">
            <v>32.327500000000001</v>
          </cell>
          <cell r="F17101">
            <v>1.1201000000000001</v>
          </cell>
          <cell r="G17101">
            <v>36.21</v>
          </cell>
          <cell r="H17101">
            <v>42</v>
          </cell>
          <cell r="I17101" t="str">
            <v>PF</v>
          </cell>
        </row>
        <row r="17102">
          <cell r="B17102">
            <v>75063177</v>
          </cell>
          <cell r="C17102" t="str">
            <v>AXE ROLL-ON ANT. 50 ML. GOLD ANTIMARKS</v>
          </cell>
          <cell r="D17102" t="str">
            <v>PZA   9999</v>
          </cell>
          <cell r="E17102">
            <v>27.017199999999999</v>
          </cell>
          <cell r="F17102">
            <v>1.123</v>
          </cell>
          <cell r="G17102">
            <v>30.34</v>
          </cell>
          <cell r="H17102">
            <v>35.200000000000003</v>
          </cell>
          <cell r="I17102" t="str">
            <v>PF</v>
          </cell>
        </row>
        <row r="17103">
          <cell r="B17103">
            <v>75063184</v>
          </cell>
          <cell r="C17103" t="str">
            <v>AXE BARRA ANT. 50 GRS. GOLD ANTIMARKS</v>
          </cell>
          <cell r="D17103" t="str">
            <v>PZA   9999</v>
          </cell>
          <cell r="E17103">
            <v>35.2241</v>
          </cell>
          <cell r="F17103">
            <v>1.1234</v>
          </cell>
          <cell r="G17103">
            <v>39.57</v>
          </cell>
          <cell r="H17103">
            <v>45.9</v>
          </cell>
          <cell r="I17103" t="str">
            <v>PF</v>
          </cell>
        </row>
        <row r="17104">
          <cell r="B17104">
            <v>75063191</v>
          </cell>
          <cell r="C17104" t="str">
            <v>AXE BARRA DES. 54 GRS.GOLD DARK VAINILLA</v>
          </cell>
          <cell r="D17104" t="str">
            <v>PZA   9999</v>
          </cell>
          <cell r="E17104">
            <v>34.1982</v>
          </cell>
          <cell r="F17104">
            <v>1.1216999999999999</v>
          </cell>
          <cell r="G17104">
            <v>38.36</v>
          </cell>
          <cell r="H17104">
            <v>44.5</v>
          </cell>
          <cell r="I17104" t="str">
            <v>PF</v>
          </cell>
        </row>
        <row r="17105">
          <cell r="B17105">
            <v>7506339349016</v>
          </cell>
          <cell r="C17105" t="str">
            <v>OLD SPICE SPRAY DEO. 150 ML. SHOWTIME</v>
          </cell>
          <cell r="D17105" t="str">
            <v>PZA   9999</v>
          </cell>
          <cell r="E17105">
            <v>32.155099999999997</v>
          </cell>
          <cell r="F17105">
            <v>1.1205000000000001</v>
          </cell>
          <cell r="G17105">
            <v>36.03</v>
          </cell>
          <cell r="H17105">
            <v>41.8</v>
          </cell>
          <cell r="I17105" t="str">
            <v>PF</v>
          </cell>
        </row>
        <row r="17106">
          <cell r="B17106">
            <v>75064259</v>
          </cell>
          <cell r="C17106" t="str">
            <v>REXONA MEN ROLL-ON 50 ML. MEXICO FANS</v>
          </cell>
          <cell r="D17106" t="str">
            <v>PZA   9999</v>
          </cell>
          <cell r="E17106">
            <v>26.517199999999999</v>
          </cell>
          <cell r="F17106">
            <v>1.1214999999999999</v>
          </cell>
          <cell r="G17106">
            <v>29.74</v>
          </cell>
          <cell r="H17106">
            <v>34.5</v>
          </cell>
          <cell r="I17106" t="str">
            <v>PF</v>
          </cell>
        </row>
        <row r="17107">
          <cell r="B17107">
            <v>75064822</v>
          </cell>
          <cell r="C17107" t="str">
            <v>SAVILE DAMA ROLL-ON 45 ML MANZANILLA</v>
          </cell>
          <cell r="D17107" t="str">
            <v>PZA   9999</v>
          </cell>
          <cell r="E17107">
            <v>15.734</v>
          </cell>
          <cell r="F17107">
            <v>1.1504000000000001</v>
          </cell>
          <cell r="G17107">
            <v>18.100000000000001</v>
          </cell>
          <cell r="H17107">
            <v>21</v>
          </cell>
          <cell r="I17107" t="str">
            <v>PF</v>
          </cell>
        </row>
        <row r="17108">
          <cell r="B17108">
            <v>75064839</v>
          </cell>
          <cell r="C17108" t="str">
            <v>SAVILE DAMA BARRA 45 G. AGUA DE ROSAS</v>
          </cell>
          <cell r="D17108" t="str">
            <v>PZA   9999</v>
          </cell>
          <cell r="E17108">
            <v>24.543099999999999</v>
          </cell>
          <cell r="F17108">
            <v>1.1205000000000001</v>
          </cell>
          <cell r="G17108">
            <v>27.5</v>
          </cell>
          <cell r="H17108">
            <v>31.9</v>
          </cell>
          <cell r="I17108" t="str">
            <v>PF</v>
          </cell>
        </row>
        <row r="17109">
          <cell r="B17109">
            <v>75064853</v>
          </cell>
          <cell r="C17109" t="str">
            <v>EGO MEN BARRA DEO 45 GRS. FRESH</v>
          </cell>
          <cell r="D17109" t="str">
            <v>PZA   9999</v>
          </cell>
          <cell r="E17109">
            <v>24.732700000000001</v>
          </cell>
          <cell r="F17109">
            <v>1.1224000000000001</v>
          </cell>
          <cell r="G17109">
            <v>27.76</v>
          </cell>
          <cell r="H17109">
            <v>32.200000000000003</v>
          </cell>
          <cell r="I17109" t="str">
            <v>PF</v>
          </cell>
        </row>
        <row r="17110">
          <cell r="B17110">
            <v>75064860</v>
          </cell>
          <cell r="C17110" t="str">
            <v>EGO MEN BARRA DEO 45 GRS. SPORT</v>
          </cell>
          <cell r="D17110" t="str">
            <v>PZA   9999</v>
          </cell>
          <cell r="E17110">
            <v>24.732700000000001</v>
          </cell>
          <cell r="F17110">
            <v>1.1224000000000001</v>
          </cell>
          <cell r="G17110">
            <v>27.76</v>
          </cell>
          <cell r="H17110">
            <v>32.200000000000003</v>
          </cell>
          <cell r="I17110" t="str">
            <v>PF</v>
          </cell>
        </row>
        <row r="17111">
          <cell r="B17111">
            <v>75064884</v>
          </cell>
          <cell r="C17111" t="str">
            <v>EGO MEN BARRA DEO 45 GRS. FORCE</v>
          </cell>
          <cell r="D17111" t="str">
            <v>PZA   9999</v>
          </cell>
          <cell r="E17111">
            <v>24.732700000000001</v>
          </cell>
          <cell r="F17111">
            <v>1.1224000000000001</v>
          </cell>
          <cell r="G17111">
            <v>27.76</v>
          </cell>
          <cell r="H17111">
            <v>32.200000000000003</v>
          </cell>
          <cell r="I17111" t="str">
            <v>PF</v>
          </cell>
        </row>
        <row r="17112">
          <cell r="B17112">
            <v>75064891</v>
          </cell>
          <cell r="C17112" t="str">
            <v>SAVILE DAMA ROLL-ON 45 ML AGUA DE ROSA</v>
          </cell>
          <cell r="D17112" t="str">
            <v>PZA   9999</v>
          </cell>
          <cell r="E17112">
            <v>15.734</v>
          </cell>
          <cell r="F17112">
            <v>1.1504000000000001</v>
          </cell>
          <cell r="G17112">
            <v>18.100000000000001</v>
          </cell>
          <cell r="H17112">
            <v>21</v>
          </cell>
          <cell r="I17112" t="str">
            <v>PF</v>
          </cell>
        </row>
        <row r="17113">
          <cell r="B17113">
            <v>75064907</v>
          </cell>
          <cell r="C17113" t="str">
            <v>EGO MEN ROLL-ON DEO 50 ML. FRESH</v>
          </cell>
          <cell r="D17113" t="str">
            <v>PZA   9999</v>
          </cell>
          <cell r="E17113">
            <v>15.9482</v>
          </cell>
          <cell r="F17113">
            <v>1.1349</v>
          </cell>
          <cell r="G17113">
            <v>18.100000000000001</v>
          </cell>
          <cell r="H17113">
            <v>21</v>
          </cell>
          <cell r="I17113" t="str">
            <v>PF</v>
          </cell>
        </row>
        <row r="17114">
          <cell r="B17114" t="str">
            <v>i-0291-2.6</v>
          </cell>
          <cell r="C17114" t="str">
            <v>CEDIS ABA</v>
          </cell>
          <cell r="D17114" t="str">
            <v>RROTES AZTECA</v>
          </cell>
          <cell r="H17114">
            <v>44642</v>
          </cell>
          <cell r="I17114" t="str">
            <v>_x000C_ce</v>
          </cell>
        </row>
        <row r="17115">
          <cell r="I17115">
            <v>0</v>
          </cell>
        </row>
        <row r="17116">
          <cell r="C17116" t="str">
            <v>Catalogo</v>
          </cell>
          <cell r="D17116" t="str">
            <v>de Articulos</v>
          </cell>
          <cell r="H17116" t="str">
            <v>Hoja :   73</v>
          </cell>
          <cell r="I17116">
            <v>0</v>
          </cell>
        </row>
        <row r="17117">
          <cell r="I17117">
            <v>0</v>
          </cell>
        </row>
        <row r="17118">
          <cell r="B17118" t="str">
            <v>Codigo</v>
          </cell>
          <cell r="C17118" t="str">
            <v>D e s c r i p c i o n</v>
          </cell>
          <cell r="D17118" t="str">
            <v>UM    Prov</v>
          </cell>
          <cell r="E17118" t="str">
            <v>Ult. Costo</v>
          </cell>
          <cell r="F17118" t="str">
            <v>Utilidad</v>
          </cell>
          <cell r="G17118" t="str">
            <v>Prec. s/imp.</v>
          </cell>
          <cell r="H17118" t="str">
            <v>Prec. c/imp.</v>
          </cell>
          <cell r="I17118" t="str">
            <v>Lin</v>
          </cell>
        </row>
        <row r="17119">
          <cell r="I17119">
            <v>0</v>
          </cell>
        </row>
        <row r="17120">
          <cell r="B17120" t="str">
            <v>veedor : 9999</v>
          </cell>
          <cell r="C17120" t="str">
            <v>PROVEEDORES DIVERSOS                      (Con</v>
          </cell>
          <cell r="D17120" t="str">
            <v>tinuacion)</v>
          </cell>
          <cell r="I17120" t="str">
            <v>Pro</v>
          </cell>
        </row>
        <row r="17121">
          <cell r="I17121">
            <v>0</v>
          </cell>
        </row>
        <row r="17122">
          <cell r="B17122">
            <v>75064914</v>
          </cell>
          <cell r="C17122" t="str">
            <v>EGO MEN ROLL-ON DEO 50 ML. SPORT</v>
          </cell>
          <cell r="D17122" t="str">
            <v>PZA   9999</v>
          </cell>
          <cell r="E17122">
            <v>15.9482</v>
          </cell>
          <cell r="F17122">
            <v>1.1349</v>
          </cell>
          <cell r="G17122">
            <v>18.100000000000001</v>
          </cell>
          <cell r="H17122">
            <v>21</v>
          </cell>
          <cell r="I17122" t="str">
            <v>PF</v>
          </cell>
        </row>
        <row r="17123">
          <cell r="B17123">
            <v>75064938</v>
          </cell>
          <cell r="C17123" t="str">
            <v>EGO MEN ROLL-ON DEO 50 ML. FORCE</v>
          </cell>
          <cell r="D17123" t="str">
            <v>PZA   9999</v>
          </cell>
          <cell r="E17123">
            <v>15.9482</v>
          </cell>
          <cell r="F17123">
            <v>1.1349</v>
          </cell>
          <cell r="G17123">
            <v>18.100000000000001</v>
          </cell>
          <cell r="H17123">
            <v>21</v>
          </cell>
          <cell r="I17123" t="str">
            <v>PF</v>
          </cell>
        </row>
        <row r="17124">
          <cell r="B17124">
            <v>75064952</v>
          </cell>
          <cell r="C17124" t="str">
            <v>AXE ROLL-ON ANT. 50 ML. ANARCHY FLOWER</v>
          </cell>
          <cell r="D17124" t="str">
            <v>PZA   9999</v>
          </cell>
          <cell r="E17124">
            <v>27.017199999999999</v>
          </cell>
          <cell r="F17124">
            <v>1.123</v>
          </cell>
          <cell r="G17124">
            <v>30.34</v>
          </cell>
          <cell r="H17124">
            <v>35.200000000000003</v>
          </cell>
          <cell r="I17124" t="str">
            <v>PF</v>
          </cell>
        </row>
        <row r="17125">
          <cell r="B17125">
            <v>75065096</v>
          </cell>
          <cell r="C17125" t="str">
            <v>AXE ROLL-ON ANT. 50 ML. ANARCHY FRESH LO</v>
          </cell>
          <cell r="D17125" t="str">
            <v>PZA   9999</v>
          </cell>
          <cell r="E17125">
            <v>27.017199999999999</v>
          </cell>
          <cell r="F17125">
            <v>1.123</v>
          </cell>
          <cell r="G17125">
            <v>30.34</v>
          </cell>
          <cell r="H17125">
            <v>35.200000000000003</v>
          </cell>
          <cell r="I17125" t="str">
            <v>PF</v>
          </cell>
        </row>
        <row r="17126">
          <cell r="B17126">
            <v>75065102</v>
          </cell>
          <cell r="C17126" t="str">
            <v>SAVILE DAMA BARRA 45 G. MANZANILLA</v>
          </cell>
          <cell r="D17126" t="str">
            <v>PZA   9999</v>
          </cell>
          <cell r="E17126">
            <v>24.543099999999999</v>
          </cell>
          <cell r="F17126">
            <v>1.1205000000000001</v>
          </cell>
          <cell r="G17126">
            <v>27.5</v>
          </cell>
          <cell r="H17126">
            <v>31.9</v>
          </cell>
          <cell r="I17126" t="str">
            <v>PF</v>
          </cell>
        </row>
        <row r="17127">
          <cell r="B17127">
            <v>75065119</v>
          </cell>
          <cell r="C17127" t="str">
            <v>SAVILE DAMA ROLL-ON 45 ML EXT. DE LIMON</v>
          </cell>
          <cell r="D17127" t="str">
            <v>PZA   9999</v>
          </cell>
          <cell r="E17127">
            <v>15.734</v>
          </cell>
          <cell r="F17127">
            <v>1.1504000000000001</v>
          </cell>
          <cell r="G17127">
            <v>18.100000000000001</v>
          </cell>
          <cell r="H17127">
            <v>21</v>
          </cell>
          <cell r="I17127" t="str">
            <v>PF</v>
          </cell>
        </row>
        <row r="17128">
          <cell r="B17128">
            <v>75065126</v>
          </cell>
          <cell r="C17128" t="str">
            <v>SAVILE DAMA BARRA 45 G. EXT. DE LIMON</v>
          </cell>
          <cell r="D17128" t="str">
            <v>PZA   9999</v>
          </cell>
          <cell r="E17128">
            <v>24.543099999999999</v>
          </cell>
          <cell r="F17128">
            <v>1.1205000000000001</v>
          </cell>
          <cell r="G17128">
            <v>27.5</v>
          </cell>
          <cell r="H17128">
            <v>31.9</v>
          </cell>
          <cell r="I17128" t="str">
            <v>PF</v>
          </cell>
        </row>
        <row r="17129">
          <cell r="B17129">
            <v>75066994</v>
          </cell>
          <cell r="C17129" t="str">
            <v>REXONA DAMA BARRA 45 G. MS STAY FRESH</v>
          </cell>
          <cell r="D17129" t="str">
            <v>PZA   9999</v>
          </cell>
          <cell r="E17129">
            <v>32.258600000000001</v>
          </cell>
          <cell r="F17129">
            <v>1.1225000000000001</v>
          </cell>
          <cell r="G17129">
            <v>36.21</v>
          </cell>
          <cell r="H17129">
            <v>42</v>
          </cell>
          <cell r="I17129" t="str">
            <v>PF</v>
          </cell>
        </row>
        <row r="17130">
          <cell r="B17130">
            <v>75067007</v>
          </cell>
          <cell r="C17130" t="str">
            <v>REXONA DAMA BARRA 45 G. SF MS FLORES B.</v>
          </cell>
          <cell r="D17130" t="str">
            <v>PZA   9999</v>
          </cell>
          <cell r="E17130">
            <v>32.258600000000001</v>
          </cell>
          <cell r="F17130">
            <v>1.1225000000000001</v>
          </cell>
          <cell r="G17130">
            <v>36.21</v>
          </cell>
          <cell r="H17130">
            <v>42</v>
          </cell>
          <cell r="I17130" t="str">
            <v>PF</v>
          </cell>
        </row>
        <row r="17131">
          <cell r="B17131">
            <v>75067014</v>
          </cell>
          <cell r="C17131" t="str">
            <v>REXONA DAMA ROLL-ON 50 ML. MS STAY FRESH</v>
          </cell>
          <cell r="D17131" t="str">
            <v>PZA   9999</v>
          </cell>
          <cell r="E17131">
            <v>23.3447</v>
          </cell>
          <cell r="F17131">
            <v>1.1227</v>
          </cell>
          <cell r="G17131">
            <v>26.21</v>
          </cell>
          <cell r="H17131">
            <v>30.4</v>
          </cell>
          <cell r="I17131" t="str">
            <v>PF</v>
          </cell>
        </row>
        <row r="17132">
          <cell r="B17132">
            <v>75067335</v>
          </cell>
          <cell r="C17132" t="str">
            <v>REXONA MEN BARRA 50 GRS. SF MARINE</v>
          </cell>
          <cell r="D17132" t="str">
            <v>PZA   9999</v>
          </cell>
          <cell r="E17132">
            <v>31.853400000000001</v>
          </cell>
          <cell r="F17132">
            <v>1.1233</v>
          </cell>
          <cell r="G17132">
            <v>35.78</v>
          </cell>
          <cell r="H17132">
            <v>41.5</v>
          </cell>
          <cell r="I17132" t="str">
            <v>PF</v>
          </cell>
        </row>
        <row r="17133">
          <cell r="B17133">
            <v>75067359</v>
          </cell>
          <cell r="C17133" t="str">
            <v>REXONA MEN BARRA 50 GRS. FOREST</v>
          </cell>
          <cell r="D17133" t="str">
            <v>PZA   9999</v>
          </cell>
          <cell r="E17133">
            <v>31.853400000000001</v>
          </cell>
          <cell r="F17133">
            <v>1.1233</v>
          </cell>
          <cell r="G17133">
            <v>35.78</v>
          </cell>
          <cell r="H17133">
            <v>41.5</v>
          </cell>
          <cell r="I17133" t="str">
            <v>PF</v>
          </cell>
        </row>
        <row r="17134">
          <cell r="B17134">
            <v>75068035</v>
          </cell>
          <cell r="C17134" t="str">
            <v>REXONA DAMA BARRA 45 GRS. CLINIC SPRING</v>
          </cell>
          <cell r="D17134" t="str">
            <v>PZA   9999</v>
          </cell>
          <cell r="E17134">
            <v>32.258600000000001</v>
          </cell>
          <cell r="F17134">
            <v>1.1225000000000001</v>
          </cell>
          <cell r="G17134">
            <v>36.21</v>
          </cell>
          <cell r="H17134">
            <v>42</v>
          </cell>
          <cell r="I17134" t="str">
            <v>PF</v>
          </cell>
        </row>
        <row r="17135">
          <cell r="B17135">
            <v>75068042</v>
          </cell>
          <cell r="C17135" t="str">
            <v>REXONA DAMA BARRA 45 GRS. CLINIC SUMMER</v>
          </cell>
          <cell r="D17135" t="str">
            <v>PZA   9999</v>
          </cell>
          <cell r="E17135">
            <v>32.258600000000001</v>
          </cell>
          <cell r="F17135">
            <v>1.1225000000000001</v>
          </cell>
          <cell r="G17135">
            <v>36.21</v>
          </cell>
          <cell r="H17135">
            <v>42</v>
          </cell>
          <cell r="I17135" t="str">
            <v>PF</v>
          </cell>
        </row>
        <row r="17136">
          <cell r="B17136">
            <v>75068608</v>
          </cell>
          <cell r="C17136" t="str">
            <v>EGO MEN ROLL-ON DEO 45 ML. ALFA</v>
          </cell>
          <cell r="D17136" t="str">
            <v>PZA   9999</v>
          </cell>
          <cell r="E17136">
            <v>15.9482</v>
          </cell>
          <cell r="F17136">
            <v>1.1349</v>
          </cell>
          <cell r="G17136">
            <v>18.100000000000001</v>
          </cell>
          <cell r="H17136">
            <v>21</v>
          </cell>
          <cell r="I17136" t="str">
            <v>PF</v>
          </cell>
        </row>
        <row r="17137">
          <cell r="B17137">
            <v>75068622</v>
          </cell>
          <cell r="C17137" t="str">
            <v>SAVILE DAMA ROLL-ON 45 ML. BIC DE SODIO</v>
          </cell>
          <cell r="D17137" t="str">
            <v>PZA   9999</v>
          </cell>
          <cell r="E17137">
            <v>15.734</v>
          </cell>
          <cell r="F17137">
            <v>1.1504000000000001</v>
          </cell>
          <cell r="G17137">
            <v>18.100000000000001</v>
          </cell>
          <cell r="H17137">
            <v>21</v>
          </cell>
          <cell r="I17137" t="str">
            <v>PF</v>
          </cell>
        </row>
        <row r="17138">
          <cell r="B17138">
            <v>75068639</v>
          </cell>
          <cell r="C17138" t="str">
            <v>SAVILE DAMA BARRA 45 G. BIC SODIO</v>
          </cell>
          <cell r="D17138" t="str">
            <v>PZA   9999</v>
          </cell>
          <cell r="E17138">
            <v>24.543099999999999</v>
          </cell>
          <cell r="F17138">
            <v>1.1205000000000001</v>
          </cell>
          <cell r="G17138">
            <v>27.5</v>
          </cell>
          <cell r="H17138">
            <v>31.9</v>
          </cell>
          <cell r="I17138" t="str">
            <v>PF</v>
          </cell>
        </row>
        <row r="17139">
          <cell r="B17139">
            <v>75069223</v>
          </cell>
          <cell r="C17139" t="str">
            <v>REXONA DAMA BARRA 45 G. MS SPORT INTENSE</v>
          </cell>
          <cell r="D17139" t="str">
            <v>PZA   9999</v>
          </cell>
          <cell r="E17139">
            <v>32.258600000000001</v>
          </cell>
          <cell r="F17139">
            <v>1.1225000000000001</v>
          </cell>
          <cell r="G17139">
            <v>36.21</v>
          </cell>
          <cell r="H17139">
            <v>42</v>
          </cell>
          <cell r="I17139" t="str">
            <v>PF</v>
          </cell>
        </row>
        <row r="17140">
          <cell r="B17140">
            <v>75070717</v>
          </cell>
          <cell r="C17140" t="str">
            <v>AXE BARRA DES. 54 G F. SALVAJE MOJITO M.</v>
          </cell>
          <cell r="D17140" t="str">
            <v>PZA   9999</v>
          </cell>
          <cell r="E17140">
            <v>34.1982</v>
          </cell>
          <cell r="F17140">
            <v>1.1216999999999999</v>
          </cell>
          <cell r="G17140">
            <v>38.36</v>
          </cell>
          <cell r="H17140">
            <v>44.5</v>
          </cell>
          <cell r="I17140" t="str">
            <v>PF</v>
          </cell>
        </row>
        <row r="17141">
          <cell r="B17141">
            <v>75073480</v>
          </cell>
          <cell r="C17141" t="str">
            <v>AXE BARRA DES. 54 GRS. INTENSE L&amp;S</v>
          </cell>
          <cell r="D17141" t="str">
            <v>PZA   9999</v>
          </cell>
          <cell r="E17141">
            <v>33.180900000000001</v>
          </cell>
          <cell r="F17141">
            <v>1.1560999999999999</v>
          </cell>
          <cell r="G17141">
            <v>38.36</v>
          </cell>
          <cell r="H17141">
            <v>44.5</v>
          </cell>
          <cell r="I17141" t="str">
            <v>PF</v>
          </cell>
        </row>
        <row r="17142">
          <cell r="B17142">
            <v>7509546057545</v>
          </cell>
          <cell r="C17142" t="str">
            <v>LADY SPEED S. BARRA 45 G. 24/7 PRO 5</v>
          </cell>
          <cell r="D17142" t="str">
            <v>PZA   9999</v>
          </cell>
          <cell r="E17142">
            <v>33.051499999999997</v>
          </cell>
          <cell r="F17142">
            <v>1.1215999999999999</v>
          </cell>
          <cell r="G17142">
            <v>37.07</v>
          </cell>
          <cell r="H17142">
            <v>43</v>
          </cell>
          <cell r="I17142" t="str">
            <v>PF</v>
          </cell>
        </row>
        <row r="17143">
          <cell r="B17143">
            <v>7509546060460</v>
          </cell>
          <cell r="C17143" t="str">
            <v>LADY SPEED S. BARRA 45 G. 24/7 POW FRESH</v>
          </cell>
          <cell r="D17143" t="str">
            <v>PZA   9999</v>
          </cell>
          <cell r="E17143">
            <v>33.051600000000001</v>
          </cell>
          <cell r="F17143">
            <v>1.1215999999999999</v>
          </cell>
          <cell r="G17143">
            <v>37.07</v>
          </cell>
          <cell r="H17143">
            <v>43</v>
          </cell>
          <cell r="I17143" t="str">
            <v>PF</v>
          </cell>
        </row>
        <row r="17144">
          <cell r="B17144">
            <v>7509546063461</v>
          </cell>
          <cell r="C17144" t="str">
            <v>LADY SPEED STICK S. 150 ML. COOL AQUA</v>
          </cell>
          <cell r="D17144" t="str">
            <v>PZA   9999</v>
          </cell>
          <cell r="E17144">
            <v>35.5</v>
          </cell>
          <cell r="F17144">
            <v>1.1220000000000001</v>
          </cell>
          <cell r="G17144">
            <v>39.83</v>
          </cell>
          <cell r="H17144">
            <v>46.2</v>
          </cell>
          <cell r="I17144" t="str">
            <v>PF</v>
          </cell>
        </row>
        <row r="17145">
          <cell r="B17145">
            <v>7509546063485</v>
          </cell>
          <cell r="C17145" t="str">
            <v>LADY SPEED STICK S. 150 ML. ACTIVE FRESH</v>
          </cell>
          <cell r="D17145" t="str">
            <v>PZA   9999</v>
          </cell>
          <cell r="E17145">
            <v>35.5</v>
          </cell>
          <cell r="F17145">
            <v>1.1220000000000001</v>
          </cell>
          <cell r="G17145">
            <v>39.83</v>
          </cell>
          <cell r="H17145">
            <v>46.2</v>
          </cell>
          <cell r="I17145" t="str">
            <v>PF</v>
          </cell>
        </row>
        <row r="17146">
          <cell r="B17146">
            <v>7509546063515</v>
          </cell>
          <cell r="C17146" t="str">
            <v>LADY SPEED STICK S. 150 ML. PROT 5EN1</v>
          </cell>
          <cell r="D17146" t="str">
            <v>PZA   9999</v>
          </cell>
          <cell r="E17146">
            <v>35.5</v>
          </cell>
          <cell r="F17146">
            <v>1.1220000000000001</v>
          </cell>
          <cell r="G17146">
            <v>39.83</v>
          </cell>
          <cell r="H17146">
            <v>46.2</v>
          </cell>
          <cell r="I17146" t="str">
            <v>PF</v>
          </cell>
        </row>
        <row r="17147">
          <cell r="B17147">
            <v>7509546063645</v>
          </cell>
          <cell r="C17147" t="str">
            <v>SPEED STICK SPRAY 150 ML 24/7 X5</v>
          </cell>
          <cell r="D17147" t="str">
            <v>PZA   9999</v>
          </cell>
          <cell r="E17147">
            <v>39.008499999999998</v>
          </cell>
          <cell r="F17147">
            <v>1.1249</v>
          </cell>
          <cell r="G17147">
            <v>43.88</v>
          </cell>
          <cell r="H17147">
            <v>50.9</v>
          </cell>
          <cell r="I17147" t="str">
            <v>PF</v>
          </cell>
        </row>
        <row r="17148">
          <cell r="B17148">
            <v>7509546063843</v>
          </cell>
          <cell r="C17148" t="str">
            <v>LADY SPEED STICK S. 150 ML. 24:7 POWDERF</v>
          </cell>
          <cell r="D17148" t="str">
            <v>PZA   9999</v>
          </cell>
          <cell r="E17148">
            <v>35.5</v>
          </cell>
          <cell r="F17148">
            <v>1.1220000000000001</v>
          </cell>
          <cell r="G17148">
            <v>39.83</v>
          </cell>
          <cell r="H17148">
            <v>46.2</v>
          </cell>
          <cell r="I17148" t="str">
            <v>PF</v>
          </cell>
        </row>
        <row r="17149">
          <cell r="B17149">
            <v>7509546063867</v>
          </cell>
          <cell r="C17149" t="str">
            <v>SPEED STICK SPRAY 150 ML 24/7 XTREME INT</v>
          </cell>
          <cell r="D17149" t="str">
            <v>PZA   9999</v>
          </cell>
          <cell r="E17149">
            <v>39.008299999999998</v>
          </cell>
          <cell r="F17149">
            <v>1.1249</v>
          </cell>
          <cell r="G17149">
            <v>43.88</v>
          </cell>
          <cell r="H17149">
            <v>50.9</v>
          </cell>
          <cell r="I17149" t="str">
            <v>PF</v>
          </cell>
        </row>
        <row r="17150">
          <cell r="B17150">
            <v>7509546066172</v>
          </cell>
          <cell r="C17150" t="str">
            <v>LADY SPEED S. BARRA 45 G. CLIN. POWDER</v>
          </cell>
          <cell r="D17150" t="str">
            <v>PZA   9999</v>
          </cell>
          <cell r="E17150">
            <v>47.413699999999999</v>
          </cell>
          <cell r="F17150">
            <v>1.1001000000000001</v>
          </cell>
          <cell r="G17150">
            <v>52.16</v>
          </cell>
          <cell r="H17150">
            <v>60.5</v>
          </cell>
          <cell r="I17150" t="str">
            <v>PF</v>
          </cell>
        </row>
        <row r="17151">
          <cell r="B17151">
            <v>7509546069678</v>
          </cell>
          <cell r="C17151" t="str">
            <v>SPEED STICK SPRAY 150 ML. COOL BLUE</v>
          </cell>
          <cell r="D17151" t="str">
            <v>PZA   9999</v>
          </cell>
          <cell r="E17151">
            <v>39.008600000000001</v>
          </cell>
          <cell r="F17151">
            <v>1.1249</v>
          </cell>
          <cell r="G17151">
            <v>43.88</v>
          </cell>
          <cell r="H17151">
            <v>50.9</v>
          </cell>
          <cell r="I17151" t="str">
            <v>PF</v>
          </cell>
        </row>
        <row r="17152">
          <cell r="B17152">
            <v>7509546069685</v>
          </cell>
          <cell r="C17152" t="str">
            <v>SPEED STICK SPRAY 150 ML. COOL SILVER</v>
          </cell>
          <cell r="D17152" t="str">
            <v>PZA   9999</v>
          </cell>
          <cell r="E17152">
            <v>39.008600000000001</v>
          </cell>
          <cell r="F17152">
            <v>1.1249</v>
          </cell>
          <cell r="G17152">
            <v>43.88</v>
          </cell>
          <cell r="H17152">
            <v>50.9</v>
          </cell>
          <cell r="I17152" t="str">
            <v>PF</v>
          </cell>
        </row>
        <row r="17153">
          <cell r="B17153">
            <v>7509546071770</v>
          </cell>
          <cell r="C17153" t="str">
            <v>NEUTRO BALANCE MEN SPRAY 150 ML.</v>
          </cell>
          <cell r="D17153" t="str">
            <v>PZA   9999</v>
          </cell>
          <cell r="E17153">
            <v>41.818899999999999</v>
          </cell>
          <cell r="F17153">
            <v>1.1214999999999999</v>
          </cell>
          <cell r="G17153">
            <v>46.9</v>
          </cell>
          <cell r="H17153">
            <v>54.4</v>
          </cell>
          <cell r="I17153" t="str">
            <v>PF</v>
          </cell>
        </row>
        <row r="17154">
          <cell r="B17154">
            <v>7509546073255</v>
          </cell>
          <cell r="C17154" t="str">
            <v>LADY SPEED S. BARRA 45 G. DERMA+ALOE</v>
          </cell>
          <cell r="D17154" t="str">
            <v>PZA   9999</v>
          </cell>
          <cell r="E17154">
            <v>33.051600000000001</v>
          </cell>
          <cell r="F17154">
            <v>1.1215999999999999</v>
          </cell>
          <cell r="G17154">
            <v>37.07</v>
          </cell>
          <cell r="H17154">
            <v>43</v>
          </cell>
          <cell r="I17154" t="str">
            <v>PF</v>
          </cell>
        </row>
        <row r="17155">
          <cell r="B17155">
            <v>7509546073286</v>
          </cell>
          <cell r="C17155" t="str">
            <v>SPEED STICK SPRAY 140 ML. COOL ENERGY</v>
          </cell>
          <cell r="D17155" t="str">
            <v>PZA   9999</v>
          </cell>
          <cell r="E17155">
            <v>39.008600000000001</v>
          </cell>
          <cell r="F17155">
            <v>1.1249</v>
          </cell>
          <cell r="G17155">
            <v>43.88</v>
          </cell>
          <cell r="H17155">
            <v>50.9</v>
          </cell>
          <cell r="I17155" t="str">
            <v>PF</v>
          </cell>
        </row>
        <row r="17156">
          <cell r="B17156">
            <v>7509546073293</v>
          </cell>
          <cell r="C17156" t="str">
            <v>SPEED STICK SPRAY 140 ML. COOL FREEDOM</v>
          </cell>
          <cell r="D17156" t="str">
            <v>PZA   9999</v>
          </cell>
          <cell r="E17156">
            <v>39.008600000000001</v>
          </cell>
          <cell r="F17156">
            <v>1.1249</v>
          </cell>
          <cell r="G17156">
            <v>43.88</v>
          </cell>
          <cell r="H17156">
            <v>50.9</v>
          </cell>
          <cell r="I17156" t="str">
            <v>PF</v>
          </cell>
        </row>
        <row r="17157">
          <cell r="B17157">
            <v>7509546073590</v>
          </cell>
          <cell r="C17157" t="str">
            <v>SPEED STICK SPRAY 140 ML. FRESH</v>
          </cell>
          <cell r="D17157" t="str">
            <v>PZA   9999</v>
          </cell>
          <cell r="E17157">
            <v>39.008600000000001</v>
          </cell>
          <cell r="F17157">
            <v>1.1249</v>
          </cell>
          <cell r="G17157">
            <v>43.88</v>
          </cell>
          <cell r="H17157">
            <v>50.9</v>
          </cell>
          <cell r="I17157" t="str">
            <v>PF</v>
          </cell>
        </row>
        <row r="17158">
          <cell r="B17158">
            <v>7509546073743</v>
          </cell>
          <cell r="C17158" t="str">
            <v>STEFANO AEROSOL BLACK LEGEND 113 GRS.</v>
          </cell>
          <cell r="D17158" t="str">
            <v>PZA   9999</v>
          </cell>
          <cell r="E17158">
            <v>35.5</v>
          </cell>
          <cell r="F17158">
            <v>1.1220000000000001</v>
          </cell>
          <cell r="G17158">
            <v>39.83</v>
          </cell>
          <cell r="H17158">
            <v>46.2</v>
          </cell>
          <cell r="I17158" t="str">
            <v>PF</v>
          </cell>
        </row>
        <row r="17159">
          <cell r="B17159">
            <v>7509546074009</v>
          </cell>
          <cell r="C17159" t="str">
            <v>SPEED STICK SPRAY 150 ML. CLIN COMP. P.</v>
          </cell>
          <cell r="D17159" t="str">
            <v>PZA   9999</v>
          </cell>
          <cell r="E17159">
            <v>47.413699999999999</v>
          </cell>
          <cell r="F17159">
            <v>1.1198999999999999</v>
          </cell>
          <cell r="G17159">
            <v>53.1</v>
          </cell>
          <cell r="H17159">
            <v>61.6</v>
          </cell>
          <cell r="I17159" t="str">
            <v>PF</v>
          </cell>
        </row>
        <row r="17160">
          <cell r="B17160">
            <v>7509546074443</v>
          </cell>
          <cell r="C17160" t="str">
            <v>SPEED STICK SPRAY 140 ML. COOL LIFE</v>
          </cell>
          <cell r="D17160" t="str">
            <v>PZA   9999</v>
          </cell>
          <cell r="E17160">
            <v>39.008600000000001</v>
          </cell>
          <cell r="F17160">
            <v>1.1249</v>
          </cell>
          <cell r="G17160">
            <v>43.88</v>
          </cell>
          <cell r="H17160">
            <v>50.9</v>
          </cell>
          <cell r="I17160" t="str">
            <v>PF</v>
          </cell>
        </row>
        <row r="17161">
          <cell r="B17161">
            <v>7509546076300</v>
          </cell>
          <cell r="C17161" t="str">
            <v>LADY SPEED STICK S. 150 ML. 24:7 DYNAMIC</v>
          </cell>
          <cell r="D17161" t="str">
            <v>PZA   9999</v>
          </cell>
          <cell r="E17161">
            <v>35.5</v>
          </cell>
          <cell r="F17161">
            <v>1.1220000000000001</v>
          </cell>
          <cell r="G17161">
            <v>39.83</v>
          </cell>
          <cell r="H17161">
            <v>46.2</v>
          </cell>
          <cell r="I17161" t="str">
            <v>PF</v>
          </cell>
        </row>
        <row r="17162">
          <cell r="B17162">
            <v>7509546076317</v>
          </cell>
          <cell r="C17162" t="str">
            <v>SPEED STICK SPRAY 140 ML. 24:7 INFINITE</v>
          </cell>
          <cell r="D17162" t="str">
            <v>PZA   9999</v>
          </cell>
          <cell r="E17162">
            <v>39.008600000000001</v>
          </cell>
          <cell r="F17162">
            <v>1.1249</v>
          </cell>
          <cell r="G17162">
            <v>43.88</v>
          </cell>
          <cell r="H17162">
            <v>50.9</v>
          </cell>
          <cell r="I17162" t="str">
            <v>PF</v>
          </cell>
        </row>
        <row r="17163">
          <cell r="B17163">
            <v>7509546077055</v>
          </cell>
          <cell r="C17163" t="str">
            <v>SPEED STICK SPRAY 140 ML. COOL MEXICO</v>
          </cell>
          <cell r="D17163" t="str">
            <v>PZA   9999</v>
          </cell>
          <cell r="E17163">
            <v>39.008600000000001</v>
          </cell>
          <cell r="F17163">
            <v>1.1249</v>
          </cell>
          <cell r="G17163">
            <v>43.88</v>
          </cell>
          <cell r="H17163">
            <v>50.9</v>
          </cell>
          <cell r="I17163" t="str">
            <v>PF</v>
          </cell>
        </row>
        <row r="17164">
          <cell r="B17164">
            <v>7509546077260</v>
          </cell>
          <cell r="C17164" t="str">
            <v>STEFANO AEROSOL COSMO 113 GRS.</v>
          </cell>
          <cell r="D17164" t="str">
            <v>PZA   9999</v>
          </cell>
          <cell r="E17164">
            <v>35.5</v>
          </cell>
          <cell r="F17164">
            <v>1.1220000000000001</v>
          </cell>
          <cell r="G17164">
            <v>39.83</v>
          </cell>
          <cell r="H17164">
            <v>46.2</v>
          </cell>
          <cell r="I17164" t="str">
            <v>PF</v>
          </cell>
        </row>
        <row r="17165">
          <cell r="B17165">
            <v>7509546077277</v>
          </cell>
          <cell r="C17165" t="str">
            <v>STEFANO AEROSOL GRAND PRIX 113 GRS.</v>
          </cell>
          <cell r="D17165" t="str">
            <v>PZA   9999</v>
          </cell>
          <cell r="E17165">
            <v>35.5</v>
          </cell>
          <cell r="F17165">
            <v>1.1220000000000001</v>
          </cell>
          <cell r="G17165">
            <v>39.83</v>
          </cell>
          <cell r="H17165">
            <v>46.2</v>
          </cell>
          <cell r="I17165" t="str">
            <v>PF</v>
          </cell>
        </row>
        <row r="17166">
          <cell r="B17166">
            <v>7509546078434</v>
          </cell>
          <cell r="C17166" t="str">
            <v>STEFANO AEROSOL ALPHA 159 ML.</v>
          </cell>
          <cell r="D17166" t="str">
            <v>PZA   9999</v>
          </cell>
          <cell r="E17166">
            <v>35.5</v>
          </cell>
          <cell r="F17166">
            <v>1.1220000000000001</v>
          </cell>
          <cell r="G17166">
            <v>39.83</v>
          </cell>
          <cell r="H17166">
            <v>46.2</v>
          </cell>
          <cell r="I17166" t="str">
            <v>PF</v>
          </cell>
        </row>
        <row r="17167">
          <cell r="B17167">
            <v>7509546650388</v>
          </cell>
          <cell r="C17167" t="str">
            <v>SPEED STICK SPRAY KIT 2/91 GRS. 24/7</v>
          </cell>
          <cell r="D17167" t="str">
            <v>PZA   9999</v>
          </cell>
          <cell r="E17167">
            <v>57.612000000000002</v>
          </cell>
          <cell r="F17167">
            <v>1.1208</v>
          </cell>
          <cell r="G17167">
            <v>64.569999999999993</v>
          </cell>
          <cell r="H17167">
            <v>74.900000000000006</v>
          </cell>
          <cell r="I17167" t="str">
            <v>PF</v>
          </cell>
        </row>
        <row r="17168">
          <cell r="B17168">
            <v>7509546651743</v>
          </cell>
          <cell r="C17168" t="str">
            <v>STEFANO AEROSOL TRIUPH 159 ML.</v>
          </cell>
          <cell r="D17168" t="str">
            <v>PZA   9999</v>
          </cell>
          <cell r="E17168">
            <v>35.5</v>
          </cell>
          <cell r="F17168">
            <v>1.1220000000000001</v>
          </cell>
          <cell r="G17168">
            <v>39.83</v>
          </cell>
          <cell r="H17168">
            <v>46.2</v>
          </cell>
          <cell r="I17168" t="str">
            <v>PF</v>
          </cell>
        </row>
        <row r="17169">
          <cell r="B17169">
            <v>7509546651750</v>
          </cell>
          <cell r="C17169" t="str">
            <v>STEFANO BARRA 54 GRS. TRIUMPH</v>
          </cell>
          <cell r="D17169" t="str">
            <v>PZA   9999</v>
          </cell>
          <cell r="E17169">
            <v>39.008600000000001</v>
          </cell>
          <cell r="F17169">
            <v>1.1028</v>
          </cell>
          <cell r="G17169">
            <v>43.02</v>
          </cell>
          <cell r="H17169">
            <v>49.9</v>
          </cell>
          <cell r="I17169" t="str">
            <v>PF</v>
          </cell>
        </row>
        <row r="17170">
          <cell r="B17170">
            <v>7509546655383</v>
          </cell>
          <cell r="C17170" t="str">
            <v>STEFANO ROLL ON 50 ML. TRIUMP</v>
          </cell>
          <cell r="D17170" t="str">
            <v>PZA   9999</v>
          </cell>
          <cell r="E17170">
            <v>24.206900000000001</v>
          </cell>
          <cell r="F17170">
            <v>1.1220000000000001</v>
          </cell>
          <cell r="G17170">
            <v>27.16</v>
          </cell>
          <cell r="H17170">
            <v>31.5</v>
          </cell>
          <cell r="I17170" t="str">
            <v>PF</v>
          </cell>
        </row>
        <row r="17171">
          <cell r="B17171">
            <v>7509546661667</v>
          </cell>
          <cell r="C17171" t="str">
            <v>STEFANO KIT 2/159 ML. TRIUMPH-ALFA</v>
          </cell>
          <cell r="D17171" t="str">
            <v>PZA   9999</v>
          </cell>
          <cell r="E17171">
            <v>60.344799999999999</v>
          </cell>
          <cell r="F17171">
            <v>1.1201000000000001</v>
          </cell>
          <cell r="G17171">
            <v>67.59</v>
          </cell>
          <cell r="H17171">
            <v>78.400000000000006</v>
          </cell>
          <cell r="I17171" t="str">
            <v>PF</v>
          </cell>
        </row>
        <row r="17172">
          <cell r="B17172">
            <v>7509552640120</v>
          </cell>
          <cell r="C17172" t="str">
            <v>TINTE IMEDIA EX. 3 CASTA¥O + PROMO</v>
          </cell>
          <cell r="D17172" t="str">
            <v>PZA   9999</v>
          </cell>
          <cell r="E17172">
            <v>47.301699999999997</v>
          </cell>
          <cell r="F17172">
            <v>1.1517999999999999</v>
          </cell>
          <cell r="G17172">
            <v>54.48</v>
          </cell>
          <cell r="H17172">
            <v>63.2</v>
          </cell>
          <cell r="I17172" t="str">
            <v>PF</v>
          </cell>
        </row>
        <row r="17173">
          <cell r="B17173">
            <v>7509552640151</v>
          </cell>
          <cell r="C17173" t="str">
            <v>TINTE IMEDIA EX. 4 CASTA¥O + PROMO</v>
          </cell>
          <cell r="D17173" t="str">
            <v>PZA   9999</v>
          </cell>
          <cell r="E17173">
            <v>47.301699999999997</v>
          </cell>
          <cell r="F17173">
            <v>1.1517999999999999</v>
          </cell>
          <cell r="G17173">
            <v>54.48</v>
          </cell>
          <cell r="H17173">
            <v>63.2</v>
          </cell>
          <cell r="I17173" t="str">
            <v>PF</v>
          </cell>
        </row>
        <row r="17174">
          <cell r="B17174">
            <v>7509552640182</v>
          </cell>
          <cell r="C17174" t="str">
            <v>TINTE IMEDIA EX. 5.5 CASTA¥O CAOBA C+ PR</v>
          </cell>
          <cell r="D17174" t="str">
            <v>PZA   9999</v>
          </cell>
          <cell r="E17174">
            <v>47.301699999999997</v>
          </cell>
          <cell r="F17174">
            <v>1.1517999999999999</v>
          </cell>
          <cell r="G17174">
            <v>54.48</v>
          </cell>
          <cell r="H17174">
            <v>63.2</v>
          </cell>
          <cell r="I17174" t="str">
            <v>PF</v>
          </cell>
        </row>
        <row r="17175">
          <cell r="B17175">
            <v>7509552640205</v>
          </cell>
          <cell r="C17175" t="str">
            <v>TINTE IMEDIA EX. 1 NEGRO + PROMO</v>
          </cell>
          <cell r="D17175" t="str">
            <v>PZA   9999</v>
          </cell>
          <cell r="E17175">
            <v>47.301699999999997</v>
          </cell>
          <cell r="F17175">
            <v>1.1517999999999999</v>
          </cell>
          <cell r="G17175">
            <v>54.48</v>
          </cell>
          <cell r="H17175">
            <v>63.2</v>
          </cell>
          <cell r="I17175" t="str">
            <v>PF</v>
          </cell>
        </row>
        <row r="17176">
          <cell r="B17176">
            <v>7509552640229</v>
          </cell>
          <cell r="C17176" t="str">
            <v>TINTE IMEDIA EX. 677 CHOCOLATE PURO + PR</v>
          </cell>
          <cell r="D17176" t="str">
            <v>PZA   9999</v>
          </cell>
          <cell r="E17176">
            <v>47.301699999999997</v>
          </cell>
          <cell r="F17176">
            <v>1.1517999999999999</v>
          </cell>
          <cell r="G17176">
            <v>54.48</v>
          </cell>
          <cell r="H17176">
            <v>63.2</v>
          </cell>
          <cell r="I17176" t="str">
            <v>PF</v>
          </cell>
        </row>
        <row r="17177">
          <cell r="B17177" t="str">
            <v>i-0291-2.6</v>
          </cell>
          <cell r="C17177" t="str">
            <v>CEDIS ABA</v>
          </cell>
          <cell r="D17177" t="str">
            <v>RROTES AZTECA</v>
          </cell>
          <cell r="H17177">
            <v>44642</v>
          </cell>
          <cell r="I17177" t="str">
            <v>_x000C_ce</v>
          </cell>
        </row>
        <row r="17178">
          <cell r="I17178">
            <v>0</v>
          </cell>
        </row>
        <row r="17179">
          <cell r="C17179" t="str">
            <v>Catalogo</v>
          </cell>
          <cell r="D17179" t="str">
            <v>de Articulos</v>
          </cell>
          <cell r="H17179" t="str">
            <v>Hoja :   74</v>
          </cell>
          <cell r="I17179">
            <v>0</v>
          </cell>
        </row>
        <row r="17180">
          <cell r="I17180">
            <v>0</v>
          </cell>
        </row>
        <row r="17181">
          <cell r="B17181" t="str">
            <v>Codigo</v>
          </cell>
          <cell r="C17181" t="str">
            <v>D e s c r i p c i o n</v>
          </cell>
          <cell r="D17181" t="str">
            <v>UM    Prov</v>
          </cell>
          <cell r="E17181" t="str">
            <v>Ult. Costo</v>
          </cell>
          <cell r="F17181" t="str">
            <v>Utilidad</v>
          </cell>
          <cell r="G17181" t="str">
            <v>Prec. s/imp.</v>
          </cell>
          <cell r="H17181" t="str">
            <v>Prec. c/imp.</v>
          </cell>
          <cell r="I17181" t="str">
            <v>Lin</v>
          </cell>
        </row>
        <row r="17182">
          <cell r="I17182">
            <v>0</v>
          </cell>
        </row>
        <row r="17183">
          <cell r="B17183" t="str">
            <v>veedor : 9999</v>
          </cell>
          <cell r="C17183" t="str">
            <v>PROVEEDORES DIVERSOS                      (Con</v>
          </cell>
          <cell r="D17183" t="str">
            <v>tinuacion)</v>
          </cell>
          <cell r="I17183" t="str">
            <v>Pro</v>
          </cell>
        </row>
        <row r="17184">
          <cell r="I17184">
            <v>0</v>
          </cell>
        </row>
        <row r="17185">
          <cell r="B17185">
            <v>7509552640250</v>
          </cell>
          <cell r="C17185" t="str">
            <v>TINTE IMEDIA EX. 610 RUBIO OSC. PROF + P</v>
          </cell>
          <cell r="D17185" t="str">
            <v>PZA   9999</v>
          </cell>
          <cell r="E17185">
            <v>47.301699999999997</v>
          </cell>
          <cell r="F17185">
            <v>1.1517999999999999</v>
          </cell>
          <cell r="G17185">
            <v>54.48</v>
          </cell>
          <cell r="H17185">
            <v>63.2</v>
          </cell>
          <cell r="I17185" t="str">
            <v>PF</v>
          </cell>
        </row>
        <row r="17186">
          <cell r="B17186">
            <v>7509552800531</v>
          </cell>
          <cell r="C17186" t="str">
            <v>OBAO MEN BARRA DESOD. 50 GRS. WILD</v>
          </cell>
          <cell r="D17186" t="str">
            <v>PZA   9999</v>
          </cell>
          <cell r="E17186">
            <v>27.655100000000001</v>
          </cell>
          <cell r="F17186">
            <v>1.1220000000000001</v>
          </cell>
          <cell r="G17186">
            <v>31.03</v>
          </cell>
          <cell r="H17186">
            <v>36</v>
          </cell>
          <cell r="I17186" t="str">
            <v>PF</v>
          </cell>
        </row>
        <row r="17187">
          <cell r="B17187">
            <v>7509552817652</v>
          </cell>
          <cell r="C17187" t="str">
            <v>TINTE IMEDIA EX. 500 EP CASTA¥O CLARO</v>
          </cell>
          <cell r="D17187" t="str">
            <v>PZA   9999</v>
          </cell>
          <cell r="E17187">
            <v>47.301699999999997</v>
          </cell>
          <cell r="F17187">
            <v>1.1517999999999999</v>
          </cell>
          <cell r="G17187">
            <v>54.48</v>
          </cell>
          <cell r="H17187">
            <v>63.2</v>
          </cell>
          <cell r="I17187" t="str">
            <v>PF</v>
          </cell>
        </row>
        <row r="17188">
          <cell r="B17188">
            <v>7509552817669</v>
          </cell>
          <cell r="C17188" t="str">
            <v>TINTE IMEDIA EX. 400 CASTA¥O</v>
          </cell>
          <cell r="D17188" t="str">
            <v>PZA   9999</v>
          </cell>
          <cell r="E17188">
            <v>47.301699999999997</v>
          </cell>
          <cell r="F17188">
            <v>1.1517999999999999</v>
          </cell>
          <cell r="G17188">
            <v>54.48</v>
          </cell>
          <cell r="H17188">
            <v>63.2</v>
          </cell>
          <cell r="I17188" t="str">
            <v>PF</v>
          </cell>
        </row>
        <row r="17189">
          <cell r="B17189">
            <v>7509552817676</v>
          </cell>
          <cell r="C17189" t="str">
            <v>TINTE IMEDIA EX. 300 CASTA¥O OSCURO</v>
          </cell>
          <cell r="D17189" t="str">
            <v>PZA   9999</v>
          </cell>
          <cell r="E17189">
            <v>47.301699999999997</v>
          </cell>
          <cell r="F17189">
            <v>1.1517999999999999</v>
          </cell>
          <cell r="G17189">
            <v>54.48</v>
          </cell>
          <cell r="H17189">
            <v>63.2</v>
          </cell>
          <cell r="I17189" t="str">
            <v>PF</v>
          </cell>
        </row>
        <row r="17190">
          <cell r="B17190">
            <v>7509552817683</v>
          </cell>
          <cell r="C17190" t="str">
            <v>TINTE IMEDIA EX. 250 ML. CASTA¥O MUY OSC</v>
          </cell>
          <cell r="D17190" t="str">
            <v>PZA   9999</v>
          </cell>
          <cell r="E17190">
            <v>47.301699999999997</v>
          </cell>
          <cell r="F17190">
            <v>1.1517999999999999</v>
          </cell>
          <cell r="G17190">
            <v>54.48</v>
          </cell>
          <cell r="H17190">
            <v>63.2</v>
          </cell>
          <cell r="I17190" t="str">
            <v>PF</v>
          </cell>
        </row>
        <row r="17191">
          <cell r="B17191">
            <v>7509552826579</v>
          </cell>
          <cell r="C17191" t="str">
            <v>TINTE NUTRISSE 110 NEGRO MAGNETICO</v>
          </cell>
          <cell r="D17191" t="str">
            <v>PZA   9999</v>
          </cell>
          <cell r="E17191">
            <v>36.310299999999998</v>
          </cell>
          <cell r="F17191">
            <v>1.1277999999999999</v>
          </cell>
          <cell r="G17191">
            <v>40.950000000000003</v>
          </cell>
          <cell r="H17191">
            <v>47.5</v>
          </cell>
          <cell r="I17191" t="str">
            <v>PF</v>
          </cell>
        </row>
        <row r="17192">
          <cell r="B17192">
            <v>7509552827590</v>
          </cell>
          <cell r="C17192" t="str">
            <v>OBAO MEN BARRA DESOD. 50 GRS. CAMPEON</v>
          </cell>
          <cell r="D17192" t="str">
            <v>PZA   9999</v>
          </cell>
          <cell r="E17192">
            <v>27.655100000000001</v>
          </cell>
          <cell r="F17192">
            <v>1.1220000000000001</v>
          </cell>
          <cell r="G17192">
            <v>31.03</v>
          </cell>
          <cell r="H17192">
            <v>36</v>
          </cell>
          <cell r="I17192" t="str">
            <v>PF</v>
          </cell>
        </row>
        <row r="17193">
          <cell r="B17193">
            <v>7509552827606</v>
          </cell>
          <cell r="C17193" t="str">
            <v>OBAO MEN ROLL-ON CAMPEON 65 GRS.</v>
          </cell>
          <cell r="D17193" t="str">
            <v>PZA   9999</v>
          </cell>
          <cell r="E17193">
            <v>14.853400000000001</v>
          </cell>
          <cell r="F17193">
            <v>1.1553</v>
          </cell>
          <cell r="G17193">
            <v>17.16</v>
          </cell>
          <cell r="H17193">
            <v>19.899999999999999</v>
          </cell>
          <cell r="I17193" t="str">
            <v>PF</v>
          </cell>
        </row>
        <row r="17194">
          <cell r="B17194">
            <v>7509552830644</v>
          </cell>
          <cell r="C17194" t="str">
            <v>FRUCTIS CREMA P. 300 ML. ALOE SECADO N.</v>
          </cell>
          <cell r="D17194" t="str">
            <v>PZA   9999</v>
          </cell>
          <cell r="E17194">
            <v>29.189599999999999</v>
          </cell>
          <cell r="F17194">
            <v>1.1517999999999999</v>
          </cell>
          <cell r="G17194">
            <v>33.619999999999997</v>
          </cell>
          <cell r="H17194">
            <v>39</v>
          </cell>
          <cell r="I17194" t="str">
            <v>PF</v>
          </cell>
        </row>
        <row r="17195">
          <cell r="B17195">
            <v>7509552839012</v>
          </cell>
          <cell r="C17195" t="str">
            <v>OBAO DAMA ROLL-ON 65 G. MISS SEXY</v>
          </cell>
          <cell r="D17195" t="str">
            <v>PZA   9999</v>
          </cell>
          <cell r="E17195">
            <v>15.0344</v>
          </cell>
          <cell r="F17195">
            <v>1.1181000000000001</v>
          </cell>
          <cell r="G17195">
            <v>16.809999999999999</v>
          </cell>
          <cell r="H17195">
            <v>19.5</v>
          </cell>
          <cell r="I17195" t="str">
            <v>PF</v>
          </cell>
        </row>
        <row r="17196">
          <cell r="B17196">
            <v>7509552839029</v>
          </cell>
          <cell r="C17196" t="str">
            <v>OBAO DAMA SPRAY 150 ML. MISS SEXY</v>
          </cell>
          <cell r="D17196" t="str">
            <v>PZA   9999</v>
          </cell>
          <cell r="E17196">
            <v>28.732700000000001</v>
          </cell>
          <cell r="F17196">
            <v>1.1252</v>
          </cell>
          <cell r="G17196">
            <v>32.33</v>
          </cell>
          <cell r="H17196">
            <v>37.5</v>
          </cell>
          <cell r="I17196" t="str">
            <v>PF</v>
          </cell>
        </row>
        <row r="17197">
          <cell r="B17197">
            <v>7509552840407</v>
          </cell>
          <cell r="C17197" t="str">
            <v>BI-O BARRA CLINICAL 40 G. TE VERDE MIN.</v>
          </cell>
          <cell r="D17197" t="str">
            <v>PZA   9999</v>
          </cell>
          <cell r="E17197">
            <v>58.908000000000001</v>
          </cell>
          <cell r="F17197">
            <v>1.1194999999999999</v>
          </cell>
          <cell r="G17197">
            <v>65.95</v>
          </cell>
          <cell r="H17197">
            <v>76.5</v>
          </cell>
          <cell r="I17197" t="str">
            <v>PF</v>
          </cell>
        </row>
        <row r="17198">
          <cell r="B17198">
            <v>7509552840414</v>
          </cell>
          <cell r="C17198" t="str">
            <v>BI-O MEN BARRA 96 H 40 GRS. MINERAL TE V</v>
          </cell>
          <cell r="D17198" t="str">
            <v>PZA   9999</v>
          </cell>
          <cell r="E17198">
            <v>58.836199999999998</v>
          </cell>
          <cell r="F17198">
            <v>1.1209</v>
          </cell>
          <cell r="G17198">
            <v>65.95</v>
          </cell>
          <cell r="H17198">
            <v>76.5</v>
          </cell>
          <cell r="I17198" t="str">
            <v>PF</v>
          </cell>
        </row>
        <row r="17199">
          <cell r="B17199">
            <v>7509552840421</v>
          </cell>
          <cell r="C17199" t="str">
            <v>BI-O DAMA ROLL-ON 96 H CLINICAL 40 G. T</v>
          </cell>
          <cell r="D17199" t="str">
            <v>PZA   9999</v>
          </cell>
          <cell r="E17199">
            <v>26.220700000000001</v>
          </cell>
          <cell r="F17199">
            <v>1.1213</v>
          </cell>
          <cell r="G17199">
            <v>29.4</v>
          </cell>
          <cell r="H17199">
            <v>34.1</v>
          </cell>
          <cell r="I17199" t="str">
            <v>PF</v>
          </cell>
        </row>
        <row r="17200">
          <cell r="B17200">
            <v>7509552840438</v>
          </cell>
          <cell r="C17200" t="str">
            <v>BI-O MEN ROLL ON 50 ML. CLIN. TE VERDE</v>
          </cell>
          <cell r="D17200" t="str">
            <v>PZA   9999</v>
          </cell>
          <cell r="E17200">
            <v>20.7758</v>
          </cell>
          <cell r="F17200">
            <v>1.1205000000000001</v>
          </cell>
          <cell r="G17200">
            <v>23.28</v>
          </cell>
          <cell r="H17200">
            <v>27</v>
          </cell>
          <cell r="I17200" t="str">
            <v>PF</v>
          </cell>
        </row>
        <row r="17201">
          <cell r="B17201">
            <v>7509552840445</v>
          </cell>
          <cell r="C17201" t="str">
            <v>BI-O MEN SPRAY 135 ML. CLINICAL TE VERDE</v>
          </cell>
          <cell r="D17201" t="str">
            <v>PZA   9999</v>
          </cell>
          <cell r="E17201">
            <v>58.905099999999997</v>
          </cell>
          <cell r="F17201">
            <v>1.121</v>
          </cell>
          <cell r="G17201">
            <v>66.03</v>
          </cell>
          <cell r="H17201">
            <v>76.599999999999994</v>
          </cell>
          <cell r="I17201" t="str">
            <v>PF</v>
          </cell>
        </row>
        <row r="17202">
          <cell r="B17202">
            <v>7509552840452</v>
          </cell>
          <cell r="C17202" t="str">
            <v>BI-O DAMA SPRAY 135 ML. CLIN. TE VERDE</v>
          </cell>
          <cell r="D17202" t="str">
            <v>PZA   9999</v>
          </cell>
          <cell r="E17202">
            <v>47.913699999999999</v>
          </cell>
          <cell r="F17202">
            <v>1.121</v>
          </cell>
          <cell r="G17202">
            <v>53.71</v>
          </cell>
          <cell r="H17202">
            <v>62.3</v>
          </cell>
          <cell r="I17202" t="str">
            <v>PF</v>
          </cell>
        </row>
        <row r="17203">
          <cell r="B17203">
            <v>7509552841121</v>
          </cell>
          <cell r="C17203" t="str">
            <v>OBAO MEN SPRAY VAPO 100 ML. 48H SPICY</v>
          </cell>
          <cell r="D17203" t="str">
            <v>PZA   9999</v>
          </cell>
          <cell r="E17203">
            <v>28.379300000000001</v>
          </cell>
          <cell r="F17203">
            <v>1.1695</v>
          </cell>
          <cell r="G17203">
            <v>33.19</v>
          </cell>
          <cell r="H17203">
            <v>38.5</v>
          </cell>
          <cell r="I17203" t="str">
            <v>PF</v>
          </cell>
        </row>
        <row r="17204">
          <cell r="B17204">
            <v>7509552841138</v>
          </cell>
          <cell r="C17204" t="str">
            <v>OBAO MEN SPRAY VAPO 100 ML. 48H COOL</v>
          </cell>
          <cell r="D17204" t="str">
            <v>PZA   9999</v>
          </cell>
          <cell r="E17204">
            <v>28.379300000000001</v>
          </cell>
          <cell r="F17204">
            <v>1.1695</v>
          </cell>
          <cell r="G17204">
            <v>33.19</v>
          </cell>
          <cell r="H17204">
            <v>38.5</v>
          </cell>
          <cell r="I17204" t="str">
            <v>PF</v>
          </cell>
        </row>
        <row r="17205">
          <cell r="B17205">
            <v>7509552841145</v>
          </cell>
          <cell r="C17205" t="str">
            <v>OBAO MEN SPRAY VAPO 100 ML. 48H ENERGY</v>
          </cell>
          <cell r="D17205" t="str">
            <v>PZA   9999</v>
          </cell>
          <cell r="E17205">
            <v>28.379300000000001</v>
          </cell>
          <cell r="F17205">
            <v>1.1695</v>
          </cell>
          <cell r="G17205">
            <v>33.19</v>
          </cell>
          <cell r="H17205">
            <v>38.5</v>
          </cell>
          <cell r="I17205" t="str">
            <v>PF</v>
          </cell>
        </row>
        <row r="17206">
          <cell r="B17206">
            <v>7509552844061</v>
          </cell>
          <cell r="C17206" t="str">
            <v>TINTE NUTRISSE 366 ACAI</v>
          </cell>
          <cell r="D17206" t="str">
            <v>PZA   9999</v>
          </cell>
          <cell r="E17206">
            <v>36.310299999999998</v>
          </cell>
          <cell r="F17206">
            <v>1.1277999999999999</v>
          </cell>
          <cell r="G17206">
            <v>40.950000000000003</v>
          </cell>
          <cell r="H17206">
            <v>47.5</v>
          </cell>
          <cell r="I17206" t="str">
            <v>PF</v>
          </cell>
        </row>
        <row r="17207">
          <cell r="B17207">
            <v>7509552844115</v>
          </cell>
          <cell r="C17207" t="str">
            <v>BI-O DAMA SPRAY 135 ML. CLIN. EXPRESS AC</v>
          </cell>
          <cell r="D17207" t="str">
            <v>PZA   9999</v>
          </cell>
          <cell r="E17207">
            <v>47.913699999999999</v>
          </cell>
          <cell r="F17207">
            <v>1.121</v>
          </cell>
          <cell r="G17207">
            <v>53.71</v>
          </cell>
          <cell r="H17207">
            <v>62.3</v>
          </cell>
          <cell r="I17207" t="str">
            <v>PF</v>
          </cell>
        </row>
        <row r="17208">
          <cell r="B17208">
            <v>7509552913682</v>
          </cell>
          <cell r="C17208" t="str">
            <v>BI-O MEN ROLL ON 50 ML. INVIS. OSC.</v>
          </cell>
          <cell r="D17208" t="str">
            <v>PZA   9999</v>
          </cell>
          <cell r="E17208">
            <v>20.7758</v>
          </cell>
          <cell r="F17208">
            <v>1.1205000000000001</v>
          </cell>
          <cell r="G17208">
            <v>23.28</v>
          </cell>
          <cell r="H17208">
            <v>27</v>
          </cell>
          <cell r="I17208" t="str">
            <v>PF</v>
          </cell>
        </row>
        <row r="17209">
          <cell r="B17209">
            <v>7509552913804</v>
          </cell>
          <cell r="C17209" t="str">
            <v>TINTE IMEDIA EX. 6660 EP ROJO SEDUCTOR</v>
          </cell>
          <cell r="D17209" t="str">
            <v>PZA   9999</v>
          </cell>
          <cell r="E17209">
            <v>47.301699999999997</v>
          </cell>
          <cell r="F17209">
            <v>1.1517999999999999</v>
          </cell>
          <cell r="G17209">
            <v>54.48</v>
          </cell>
          <cell r="H17209">
            <v>63.2</v>
          </cell>
          <cell r="I17209" t="str">
            <v>PF</v>
          </cell>
        </row>
        <row r="17210">
          <cell r="B17210">
            <v>7509552915402</v>
          </cell>
          <cell r="C17210" t="str">
            <v>TINTE IMEDIA EX. 123 RUBIO ORO</v>
          </cell>
          <cell r="D17210" t="str">
            <v>PZA   9999</v>
          </cell>
          <cell r="E17210">
            <v>47.301699999999997</v>
          </cell>
          <cell r="F17210">
            <v>1.1517999999999999</v>
          </cell>
          <cell r="G17210">
            <v>54.48</v>
          </cell>
          <cell r="H17210">
            <v>63.2</v>
          </cell>
          <cell r="I17210" t="str">
            <v>PF</v>
          </cell>
        </row>
        <row r="17211">
          <cell r="B17211">
            <v>7702018023899</v>
          </cell>
          <cell r="C17211" t="str">
            <v>OLD SPICE BARRA ANT. 50 GRS. FIJI</v>
          </cell>
          <cell r="D17211" t="str">
            <v>PZA   9999</v>
          </cell>
          <cell r="E17211">
            <v>35.057400000000001</v>
          </cell>
          <cell r="F17211">
            <v>1.1187</v>
          </cell>
          <cell r="G17211">
            <v>39.22</v>
          </cell>
          <cell r="H17211">
            <v>45.5</v>
          </cell>
          <cell r="I17211" t="str">
            <v>PF</v>
          </cell>
        </row>
        <row r="17212">
          <cell r="B17212">
            <v>7702018913619</v>
          </cell>
          <cell r="C17212" t="str">
            <v>GILLETTE GEL ANT. 82 GRS. SPORT POWER R</v>
          </cell>
          <cell r="D17212" t="str">
            <v>PZA   9999</v>
          </cell>
          <cell r="E17212">
            <v>46.008600000000001</v>
          </cell>
          <cell r="F17212">
            <v>1.1504000000000001</v>
          </cell>
          <cell r="G17212">
            <v>52.93</v>
          </cell>
          <cell r="H17212">
            <v>61.4</v>
          </cell>
          <cell r="I17212" t="str">
            <v>PF</v>
          </cell>
        </row>
        <row r="17213">
          <cell r="B17213">
            <v>7791293025780</v>
          </cell>
          <cell r="C17213" t="str">
            <v>AXE AEROSOL DES. 150 ML. NP APOLLO</v>
          </cell>
          <cell r="D17213" t="str">
            <v>PZA   9999</v>
          </cell>
          <cell r="E17213">
            <v>32.758600000000001</v>
          </cell>
          <cell r="F17213">
            <v>1.1315999999999999</v>
          </cell>
          <cell r="G17213">
            <v>37.07</v>
          </cell>
          <cell r="H17213">
            <v>43</v>
          </cell>
          <cell r="I17213" t="str">
            <v>PF</v>
          </cell>
        </row>
        <row r="17214">
          <cell r="B17214">
            <v>7791293025803</v>
          </cell>
          <cell r="C17214" t="str">
            <v>AXE AEROSOL DES. 150 ML. NP EXCITE</v>
          </cell>
          <cell r="D17214" t="str">
            <v>PZA   9999</v>
          </cell>
          <cell r="E17214">
            <v>32.758600000000001</v>
          </cell>
          <cell r="F17214">
            <v>1.1315999999999999</v>
          </cell>
          <cell r="G17214">
            <v>37.07</v>
          </cell>
          <cell r="H17214">
            <v>43</v>
          </cell>
          <cell r="I17214" t="str">
            <v>PF</v>
          </cell>
        </row>
        <row r="17215">
          <cell r="B17215">
            <v>7791293032429</v>
          </cell>
          <cell r="C17215" t="str">
            <v>REXONA DAMA SPRAY 150 ML. MS HAPPY M.</v>
          </cell>
          <cell r="D17215" t="str">
            <v>PZA   9999</v>
          </cell>
          <cell r="E17215">
            <v>37.008600000000001</v>
          </cell>
          <cell r="F17215">
            <v>1.1227</v>
          </cell>
          <cell r="G17215">
            <v>41.55</v>
          </cell>
          <cell r="H17215">
            <v>48.2</v>
          </cell>
          <cell r="I17215" t="str">
            <v>PF</v>
          </cell>
        </row>
        <row r="17216">
          <cell r="B17216">
            <v>7791293032481</v>
          </cell>
          <cell r="C17216" t="str">
            <v>REXONA DAMA SPRAY 150 ML. INVISIBLE</v>
          </cell>
          <cell r="D17216" t="str">
            <v>PZA   9999</v>
          </cell>
          <cell r="E17216">
            <v>37.008600000000001</v>
          </cell>
          <cell r="F17216">
            <v>1.1227</v>
          </cell>
          <cell r="G17216">
            <v>41.55</v>
          </cell>
          <cell r="H17216">
            <v>48.2</v>
          </cell>
          <cell r="I17216" t="str">
            <v>PF</v>
          </cell>
        </row>
        <row r="17217">
          <cell r="B17217">
            <v>7791293033266</v>
          </cell>
          <cell r="C17217" t="str">
            <v>DOVE SPRAY 150 ML. GO FRESH GRANT</v>
          </cell>
          <cell r="D17217" t="str">
            <v>PZA   9999</v>
          </cell>
          <cell r="E17217">
            <v>41.655099999999997</v>
          </cell>
          <cell r="F17217">
            <v>1.159</v>
          </cell>
          <cell r="G17217">
            <v>48.28</v>
          </cell>
          <cell r="H17217">
            <v>56</v>
          </cell>
          <cell r="I17217" t="str">
            <v>PF</v>
          </cell>
        </row>
        <row r="17218">
          <cell r="B17218">
            <v>7791293033471</v>
          </cell>
          <cell r="C17218" t="str">
            <v>TALCO EFFICIENT SPRAY P/PIES 153 ML.</v>
          </cell>
          <cell r="D17218" t="str">
            <v>PZA   9999</v>
          </cell>
          <cell r="E17218">
            <v>41.257300000000001</v>
          </cell>
          <cell r="F17218">
            <v>1.1409</v>
          </cell>
          <cell r="G17218">
            <v>47.07</v>
          </cell>
          <cell r="H17218">
            <v>54.6</v>
          </cell>
          <cell r="I17218" t="str">
            <v>PF</v>
          </cell>
        </row>
        <row r="17219">
          <cell r="B17219">
            <v>7791293035253</v>
          </cell>
          <cell r="C17219" t="str">
            <v>AXE AEROSOL DES. 150 ML. GOLD W. VAINILL</v>
          </cell>
          <cell r="D17219" t="str">
            <v>PZA   9999</v>
          </cell>
          <cell r="E17219">
            <v>32.758600000000001</v>
          </cell>
          <cell r="F17219">
            <v>1.1315999999999999</v>
          </cell>
          <cell r="G17219">
            <v>37.07</v>
          </cell>
          <cell r="H17219">
            <v>43</v>
          </cell>
          <cell r="I17219" t="str">
            <v>PF</v>
          </cell>
        </row>
        <row r="17220">
          <cell r="B17220">
            <v>7791293035581</v>
          </cell>
          <cell r="C17220" t="str">
            <v>DOVE SPRAY 150 ML. DERMO ACLARANT SERUM</v>
          </cell>
          <cell r="D17220" t="str">
            <v>PZA   9999</v>
          </cell>
          <cell r="E17220">
            <v>41.086199999999998</v>
          </cell>
          <cell r="F17220">
            <v>1.1751</v>
          </cell>
          <cell r="G17220">
            <v>48.28</v>
          </cell>
          <cell r="H17220">
            <v>56</v>
          </cell>
          <cell r="I17220" t="str">
            <v>PF</v>
          </cell>
        </row>
        <row r="17221">
          <cell r="B17221">
            <v>7791293035598</v>
          </cell>
          <cell r="C17221" t="str">
            <v>DOVE SPRAY 110 ML. ANTIT. SERUM ACLARANT</v>
          </cell>
          <cell r="D17221" t="str">
            <v>PZA   9999</v>
          </cell>
          <cell r="E17221">
            <v>62.068899999999999</v>
          </cell>
          <cell r="F17221">
            <v>1.2209000000000001</v>
          </cell>
          <cell r="G17221">
            <v>75.78</v>
          </cell>
          <cell r="H17221">
            <v>87.9</v>
          </cell>
          <cell r="I17221" t="str">
            <v>PF</v>
          </cell>
        </row>
        <row r="17222">
          <cell r="B17222">
            <v>7791293035918</v>
          </cell>
          <cell r="C17222" t="str">
            <v>AXE AEROSOL ANT. 152 ML. 48H GOLD</v>
          </cell>
          <cell r="D17222" t="str">
            <v>PZA   9999</v>
          </cell>
          <cell r="E17222">
            <v>41.956899999999997</v>
          </cell>
          <cell r="F17222">
            <v>1.1196999999999999</v>
          </cell>
          <cell r="G17222">
            <v>46.98</v>
          </cell>
          <cell r="H17222">
            <v>54.5</v>
          </cell>
          <cell r="I17222" t="str">
            <v>PF</v>
          </cell>
        </row>
        <row r="17223">
          <cell r="B17223">
            <v>7891150058408</v>
          </cell>
          <cell r="C17223" t="str">
            <v>DOVE JABON 135 G. GRANADA REVIGORIZANTE</v>
          </cell>
          <cell r="D17223" t="str">
            <v>PZA   9999</v>
          </cell>
          <cell r="E17223">
            <v>19.1724</v>
          </cell>
          <cell r="F17223">
            <v>1.1240000000000001</v>
          </cell>
          <cell r="G17223">
            <v>21.55</v>
          </cell>
          <cell r="H17223">
            <v>25</v>
          </cell>
          <cell r="I17223" t="str">
            <v>PF</v>
          </cell>
        </row>
        <row r="17224">
          <cell r="B17224">
            <v>78935086</v>
          </cell>
          <cell r="C17224" t="str">
            <v>DOVE ROLL-ON 50 ML. GO FRESH GRANADA</v>
          </cell>
          <cell r="D17224" t="str">
            <v>PZA   9999</v>
          </cell>
          <cell r="E17224">
            <v>32.327500000000001</v>
          </cell>
          <cell r="F17224">
            <v>1.1201000000000001</v>
          </cell>
          <cell r="G17224">
            <v>36.21</v>
          </cell>
          <cell r="H17224">
            <v>42</v>
          </cell>
          <cell r="I17224" t="str">
            <v>PF</v>
          </cell>
        </row>
        <row r="17225">
          <cell r="B17225">
            <v>99072000674</v>
          </cell>
          <cell r="C17225" t="str">
            <v>HIG. PREMIER 400'S MEGA ROLLO 4 ROLLOS</v>
          </cell>
          <cell r="D17225" t="str">
            <v>PAQ   9999</v>
          </cell>
          <cell r="E17225">
            <v>18.678100000000001</v>
          </cell>
          <cell r="F17225">
            <v>1.1215999999999999</v>
          </cell>
          <cell r="G17225">
            <v>20.95</v>
          </cell>
          <cell r="H17225">
            <v>24.3</v>
          </cell>
          <cell r="I17225" t="str">
            <v>PH</v>
          </cell>
        </row>
        <row r="17226">
          <cell r="B17226">
            <v>7501019035548</v>
          </cell>
          <cell r="C17226" t="str">
            <v>HIG. REGIO AIRES FRESC 270'S 4+2 ROLLOS</v>
          </cell>
          <cell r="D17226" t="str">
            <v>PAQ   9999</v>
          </cell>
          <cell r="E17226">
            <v>18.965499999999999</v>
          </cell>
          <cell r="F17226">
            <v>1.1226</v>
          </cell>
          <cell r="G17226">
            <v>21.29</v>
          </cell>
          <cell r="H17226">
            <v>24.7</v>
          </cell>
          <cell r="I17226" t="str">
            <v>PH</v>
          </cell>
        </row>
        <row r="17227">
          <cell r="B17227">
            <v>75010246890</v>
          </cell>
          <cell r="C17227" t="str">
            <v>HIG. JUMBO JR VALUE BLUE 180 M.</v>
          </cell>
          <cell r="D17227" t="str">
            <v>PZA   9999</v>
          </cell>
          <cell r="E17227">
            <v>19.3965</v>
          </cell>
          <cell r="F17227">
            <v>1.1197999999999999</v>
          </cell>
          <cell r="G17227">
            <v>21.72</v>
          </cell>
          <cell r="H17227">
            <v>25.2</v>
          </cell>
          <cell r="I17227" t="str">
            <v>PH</v>
          </cell>
        </row>
        <row r="17228">
          <cell r="B17228">
            <v>750102583012</v>
          </cell>
          <cell r="C17228" t="str">
            <v>TOALLA INTERDOBLADA VALUE BLUE 100'S</v>
          </cell>
          <cell r="D17228" t="str">
            <v>PAQ   9999</v>
          </cell>
          <cell r="E17228">
            <v>7.4550999999999998</v>
          </cell>
          <cell r="F17228">
            <v>1.9074</v>
          </cell>
          <cell r="G17228">
            <v>14.22</v>
          </cell>
          <cell r="H17228">
            <v>16.5</v>
          </cell>
          <cell r="I17228" t="str">
            <v>PH</v>
          </cell>
        </row>
        <row r="17229">
          <cell r="B17229">
            <v>750102583013</v>
          </cell>
          <cell r="C17229" t="str">
            <v>HIG. JUMBO JR VALUE BLUE 200 M.</v>
          </cell>
          <cell r="D17229" t="str">
            <v>PAQ   9999</v>
          </cell>
          <cell r="E17229">
            <v>21.5517</v>
          </cell>
          <cell r="F17229">
            <v>1.1201000000000001</v>
          </cell>
          <cell r="G17229">
            <v>24.14</v>
          </cell>
          <cell r="H17229">
            <v>28</v>
          </cell>
          <cell r="I17229" t="str">
            <v>PH</v>
          </cell>
        </row>
        <row r="17230">
          <cell r="B17230">
            <v>750102583014</v>
          </cell>
          <cell r="C17230" t="str">
            <v>TOALLA INDERDOBLADA SANITAS DALIA 100'S</v>
          </cell>
          <cell r="D17230" t="str">
            <v>PAQ   9999</v>
          </cell>
          <cell r="E17230">
            <v>8.6106999999999996</v>
          </cell>
          <cell r="F17230">
            <v>1.2519</v>
          </cell>
          <cell r="G17230">
            <v>10.78</v>
          </cell>
          <cell r="H17230">
            <v>12.5</v>
          </cell>
          <cell r="I17230" t="str">
            <v>PH</v>
          </cell>
        </row>
        <row r="17231">
          <cell r="B17231">
            <v>7501036623223</v>
          </cell>
          <cell r="C17231" t="str">
            <v>HIG. REGIO AIRES DE FRESC 250ïS 6 ROLLOS</v>
          </cell>
          <cell r="D17231" t="str">
            <v>PAQ   9999</v>
          </cell>
          <cell r="E17231">
            <v>14.655099999999999</v>
          </cell>
          <cell r="F17231">
            <v>1.1115999999999999</v>
          </cell>
          <cell r="G17231">
            <v>16.29</v>
          </cell>
          <cell r="H17231">
            <v>18.899999999999999</v>
          </cell>
          <cell r="I17231" t="str">
            <v>PH</v>
          </cell>
        </row>
        <row r="17232">
          <cell r="B17232">
            <v>7501050411363</v>
          </cell>
          <cell r="C17232" t="str">
            <v>HIG. HORTENSIA 500'S 6 ROLLOS</v>
          </cell>
          <cell r="D17232" t="str">
            <v>PZA   9999</v>
          </cell>
          <cell r="E17232">
            <v>32.587200000000003</v>
          </cell>
          <cell r="F17232">
            <v>1.1004</v>
          </cell>
          <cell r="G17232">
            <v>35.86</v>
          </cell>
          <cell r="H17232">
            <v>41.6</v>
          </cell>
          <cell r="I17232" t="str">
            <v>PH</v>
          </cell>
        </row>
        <row r="17233">
          <cell r="B17233">
            <v>7501136795066</v>
          </cell>
          <cell r="C17233" t="str">
            <v>HIG. KING BLUE 300'S 4 ROLLOS</v>
          </cell>
          <cell r="D17233" t="str">
            <v>PAQ   9999</v>
          </cell>
          <cell r="E17233">
            <v>12.930999999999999</v>
          </cell>
          <cell r="F17233">
            <v>1.1197999999999999</v>
          </cell>
          <cell r="G17233">
            <v>14.48</v>
          </cell>
          <cell r="H17233">
            <v>16.8</v>
          </cell>
          <cell r="I17233" t="str">
            <v>PH</v>
          </cell>
        </row>
        <row r="17234">
          <cell r="B17234">
            <v>7501943412200</v>
          </cell>
          <cell r="C17234" t="str">
            <v>HIG. PETALO U.RESISTEN REN TOTAL 4ROLLOS</v>
          </cell>
          <cell r="D17234" t="str">
            <v>PAQ   9999</v>
          </cell>
          <cell r="E17234">
            <v>18.103400000000001</v>
          </cell>
          <cell r="F17234">
            <v>1.1142000000000001</v>
          </cell>
          <cell r="G17234">
            <v>20.170000000000002</v>
          </cell>
          <cell r="H17234">
            <v>23.4</v>
          </cell>
          <cell r="I17234" t="str">
            <v>PH</v>
          </cell>
        </row>
        <row r="17235">
          <cell r="B17235">
            <v>7501943412217</v>
          </cell>
          <cell r="C17235" t="str">
            <v>HIG. PETALO ULTRA RESIS. 300'S 4 ROLLOS</v>
          </cell>
          <cell r="D17235" t="str">
            <v>PAQ   9999</v>
          </cell>
          <cell r="E17235">
            <v>19.827500000000001</v>
          </cell>
          <cell r="F17235">
            <v>1.1262000000000001</v>
          </cell>
          <cell r="G17235">
            <v>22.33</v>
          </cell>
          <cell r="H17235">
            <v>25.9</v>
          </cell>
          <cell r="I17235" t="str">
            <v>PH</v>
          </cell>
        </row>
        <row r="17236">
          <cell r="B17236">
            <v>7501943456235</v>
          </cell>
          <cell r="C17236" t="str">
            <v>HIG. KLEENEX COT. SOFT INST 40 ROLLOS</v>
          </cell>
          <cell r="D17236" t="str">
            <v>PAQ   9999</v>
          </cell>
          <cell r="E17236">
            <v>172.41370000000001</v>
          </cell>
          <cell r="F17236">
            <v>1.1499999999999999</v>
          </cell>
          <cell r="G17236">
            <v>198.28</v>
          </cell>
          <cell r="H17236">
            <v>230</v>
          </cell>
          <cell r="I17236" t="str">
            <v>PH</v>
          </cell>
        </row>
        <row r="17237">
          <cell r="B17237">
            <v>7501943457911</v>
          </cell>
          <cell r="C17237" t="str">
            <v>HIG. SUAVEL 400'S 4 ROLLOS</v>
          </cell>
          <cell r="D17237" t="str">
            <v>PAQ   9999</v>
          </cell>
          <cell r="E17237">
            <v>19.827500000000001</v>
          </cell>
          <cell r="F17237">
            <v>1.1216999999999999</v>
          </cell>
          <cell r="G17237">
            <v>22.24</v>
          </cell>
          <cell r="H17237">
            <v>25.8</v>
          </cell>
          <cell r="I17237" t="str">
            <v>PH</v>
          </cell>
        </row>
        <row r="17238">
          <cell r="B17238">
            <v>7502247338586</v>
          </cell>
          <cell r="C17238" t="str">
            <v>HIG. BIG ROLL +ALTO 6 ROLLOS</v>
          </cell>
          <cell r="D17238" t="str">
            <v>PAQ   9999</v>
          </cell>
          <cell r="E17238">
            <v>33.405099999999997</v>
          </cell>
          <cell r="F17238">
            <v>1.1198999999999999</v>
          </cell>
          <cell r="G17238">
            <v>37.409999999999997</v>
          </cell>
          <cell r="H17238">
            <v>43.4</v>
          </cell>
          <cell r="I17238" t="str">
            <v>PH</v>
          </cell>
        </row>
        <row r="17239">
          <cell r="B17239">
            <v>7503030537001</v>
          </cell>
          <cell r="C17239" t="str">
            <v>HIG. KING BLUE 600'S 4 ROLLOS</v>
          </cell>
          <cell r="D17239" t="str">
            <v>PAQ   9999</v>
          </cell>
          <cell r="E17239">
            <v>25.179600000000001</v>
          </cell>
          <cell r="F17239">
            <v>1.1231</v>
          </cell>
          <cell r="G17239">
            <v>28.28</v>
          </cell>
          <cell r="H17239">
            <v>32.799999999999997</v>
          </cell>
          <cell r="I17239" t="str">
            <v>PH</v>
          </cell>
        </row>
        <row r="17240">
          <cell r="B17240" t="str">
            <v>i-0291-2.6</v>
          </cell>
          <cell r="C17240" t="str">
            <v>CEDIS ABA</v>
          </cell>
          <cell r="D17240" t="str">
            <v>RROTES AZTECA</v>
          </cell>
          <cell r="H17240">
            <v>44642</v>
          </cell>
          <cell r="I17240" t="str">
            <v>_x000C_ce</v>
          </cell>
        </row>
        <row r="17241">
          <cell r="I17241">
            <v>0</v>
          </cell>
        </row>
        <row r="17242">
          <cell r="C17242" t="str">
            <v>Catalogo</v>
          </cell>
          <cell r="D17242" t="str">
            <v>de Articulos</v>
          </cell>
          <cell r="H17242" t="str">
            <v>Hoja :   75</v>
          </cell>
          <cell r="I17242">
            <v>0</v>
          </cell>
        </row>
        <row r="17243">
          <cell r="I17243">
            <v>0</v>
          </cell>
        </row>
        <row r="17244">
          <cell r="B17244" t="str">
            <v>Codigo</v>
          </cell>
          <cell r="C17244" t="str">
            <v>D e s c r i p c i o n</v>
          </cell>
          <cell r="D17244" t="str">
            <v>UM    Prov</v>
          </cell>
          <cell r="E17244" t="str">
            <v>Ult. Costo</v>
          </cell>
          <cell r="F17244" t="str">
            <v>Utilidad</v>
          </cell>
          <cell r="G17244" t="str">
            <v>Prec. s/imp.</v>
          </cell>
          <cell r="H17244" t="str">
            <v>Prec. c/imp.</v>
          </cell>
          <cell r="I17244" t="str">
            <v>Lin</v>
          </cell>
        </row>
        <row r="17245">
          <cell r="I17245">
            <v>0</v>
          </cell>
        </row>
        <row r="17246">
          <cell r="B17246" t="str">
            <v>veedor : 9999</v>
          </cell>
          <cell r="C17246" t="str">
            <v>PROVEEDORES DIVERSOS                      (Con</v>
          </cell>
          <cell r="D17246" t="str">
            <v>tinuacion)</v>
          </cell>
          <cell r="I17246" t="str">
            <v>Pro</v>
          </cell>
        </row>
        <row r="17247">
          <cell r="I17247">
            <v>0</v>
          </cell>
        </row>
        <row r="17248">
          <cell r="B17248">
            <v>7506425606047</v>
          </cell>
          <cell r="C17248" t="str">
            <v>HIG. PETALO ULTRA RES. 500'S 6 ROLLOS</v>
          </cell>
          <cell r="D17248" t="str">
            <v>PAQ   9999</v>
          </cell>
          <cell r="E17248">
            <v>37.356299999999997</v>
          </cell>
          <cell r="F17248">
            <v>1.1215999999999999</v>
          </cell>
          <cell r="G17248">
            <v>41.9</v>
          </cell>
          <cell r="H17248">
            <v>48.6</v>
          </cell>
          <cell r="I17248" t="str">
            <v>PH</v>
          </cell>
        </row>
        <row r="17249">
          <cell r="B17249">
            <v>7506425618385</v>
          </cell>
          <cell r="C17249" t="str">
            <v>HIG. VOGUE 600'S MANZANILLA 6 ROLLOS</v>
          </cell>
          <cell r="D17249" t="str">
            <v>PAQ   9999</v>
          </cell>
          <cell r="E17249">
            <v>32.327500000000001</v>
          </cell>
          <cell r="F17249">
            <v>1.1201000000000001</v>
          </cell>
          <cell r="G17249">
            <v>36.21</v>
          </cell>
          <cell r="H17249">
            <v>42</v>
          </cell>
          <cell r="I17249" t="str">
            <v>PH</v>
          </cell>
        </row>
        <row r="17250">
          <cell r="B17250">
            <v>7506425620975</v>
          </cell>
          <cell r="C17250" t="str">
            <v>HIG. VOGUE GIG MZNILLA 580'S 4+2 ROLLOS</v>
          </cell>
          <cell r="D17250" t="str">
            <v>PAQ   9999</v>
          </cell>
          <cell r="E17250">
            <v>31.357700000000001</v>
          </cell>
          <cell r="F17250">
            <v>1.1215999999999999</v>
          </cell>
          <cell r="G17250">
            <v>35.17</v>
          </cell>
          <cell r="H17250">
            <v>40.799999999999997</v>
          </cell>
          <cell r="I17250" t="str">
            <v>PH</v>
          </cell>
        </row>
        <row r="17251">
          <cell r="B17251">
            <v>7506425623303</v>
          </cell>
          <cell r="C17251" t="str">
            <v>HIG. SUAVEL 234'S 4 ROLLOS</v>
          </cell>
          <cell r="D17251" t="str">
            <v>PAQ   9999</v>
          </cell>
          <cell r="E17251">
            <v>10.0573</v>
          </cell>
          <cell r="F17251">
            <v>1.1146</v>
          </cell>
          <cell r="G17251">
            <v>11.21</v>
          </cell>
          <cell r="H17251">
            <v>13</v>
          </cell>
          <cell r="I17251" t="str">
            <v>PH</v>
          </cell>
        </row>
        <row r="17252">
          <cell r="B17252">
            <v>7506425631490</v>
          </cell>
          <cell r="C17252" t="str">
            <v>HIG. VOGUE MANZANILLA 559'S 6 ROLLOS</v>
          </cell>
          <cell r="D17252" t="str">
            <v>PAQ   9999</v>
          </cell>
          <cell r="E17252">
            <v>30.1724</v>
          </cell>
          <cell r="F17252">
            <v>1.1198999999999999</v>
          </cell>
          <cell r="G17252">
            <v>33.79</v>
          </cell>
          <cell r="H17252">
            <v>39.200000000000003</v>
          </cell>
          <cell r="I17252" t="str">
            <v>PH</v>
          </cell>
        </row>
        <row r="17253">
          <cell r="B17253">
            <v>41333428482</v>
          </cell>
          <cell r="C17253" t="str">
            <v>PILA DURACELL DURABLOCK "AAA" 1 PIEZA</v>
          </cell>
          <cell r="D17253" t="str">
            <v>PZA   9999</v>
          </cell>
          <cell r="E17253">
            <v>16.583400000000001</v>
          </cell>
          <cell r="F17253">
            <v>1.1541999999999999</v>
          </cell>
          <cell r="G17253">
            <v>19.14</v>
          </cell>
          <cell r="H17253">
            <v>22.2</v>
          </cell>
          <cell r="I17253" t="str">
            <v>PI</v>
          </cell>
        </row>
        <row r="17254">
          <cell r="B17254">
            <v>41333666426</v>
          </cell>
          <cell r="C17254" t="str">
            <v>PILA DURACELL DURABLOCK "AA" 1 PZA.</v>
          </cell>
          <cell r="D17254" t="str">
            <v>PZA   9999</v>
          </cell>
          <cell r="E17254">
            <v>10.876200000000001</v>
          </cell>
          <cell r="F17254">
            <v>1.2762</v>
          </cell>
          <cell r="G17254">
            <v>13.88</v>
          </cell>
          <cell r="H17254">
            <v>16.100000000000001</v>
          </cell>
          <cell r="I17254" t="str">
            <v>PI</v>
          </cell>
        </row>
        <row r="17255">
          <cell r="B17255">
            <v>78</v>
          </cell>
          <cell r="C17255" t="str">
            <v>CALENTADOR DE AGUA DURAMAX 1 PZA.</v>
          </cell>
          <cell r="D17255" t="str">
            <v>PZA   9999</v>
          </cell>
          <cell r="E17255">
            <v>28.4482</v>
          </cell>
          <cell r="F17255">
            <v>1.1484000000000001</v>
          </cell>
          <cell r="G17255">
            <v>32.67</v>
          </cell>
          <cell r="H17255">
            <v>37.9</v>
          </cell>
          <cell r="I17255" t="str">
            <v>PL</v>
          </cell>
        </row>
        <row r="17256">
          <cell r="B17256">
            <v>100010</v>
          </cell>
          <cell r="C17256" t="str">
            <v>BOLSA ECOL. AZTECA 39X37 MEDIANA 1 PZA.</v>
          </cell>
          <cell r="D17256" t="str">
            <v>PZA   9999</v>
          </cell>
          <cell r="E17256">
            <v>15.9482</v>
          </cell>
          <cell r="F17256">
            <v>1.3512</v>
          </cell>
          <cell r="G17256">
            <v>21.55</v>
          </cell>
          <cell r="H17256">
            <v>25</v>
          </cell>
          <cell r="I17256" t="str">
            <v>PL</v>
          </cell>
        </row>
        <row r="17257">
          <cell r="B17257">
            <v>10001075</v>
          </cell>
          <cell r="C17257" t="str">
            <v>BOLSA ECOL. AZTECA 50X44 GRANDE LONA 1P.</v>
          </cell>
          <cell r="D17257" t="str">
            <v>PZA   9999</v>
          </cell>
          <cell r="E17257">
            <v>27.586200000000002</v>
          </cell>
          <cell r="F17257">
            <v>1.2470000000000001</v>
          </cell>
          <cell r="G17257">
            <v>34.4</v>
          </cell>
          <cell r="H17257">
            <v>39.9</v>
          </cell>
          <cell r="I17257" t="str">
            <v>PL</v>
          </cell>
        </row>
        <row r="17258">
          <cell r="B17258">
            <v>21470546</v>
          </cell>
          <cell r="C17258" t="str">
            <v>JUEGO DE VASOS ECO RAYAS CHICOS 5 PZAS.</v>
          </cell>
          <cell r="D17258" t="str">
            <v>PAQ   9999</v>
          </cell>
          <cell r="E17258">
            <v>9.8361999999999998</v>
          </cell>
          <cell r="F17258">
            <v>1.2707999999999999</v>
          </cell>
          <cell r="G17258">
            <v>12.5</v>
          </cell>
          <cell r="H17258">
            <v>14.5</v>
          </cell>
          <cell r="I17258" t="str">
            <v>PL</v>
          </cell>
        </row>
        <row r="17259">
          <cell r="B17259">
            <v>3120214170133</v>
          </cell>
          <cell r="C17259" t="str">
            <v>ENCENDEDOR FLEXIBLE XTRON 1 PZA.</v>
          </cell>
          <cell r="D17259" t="str">
            <v>PZA   9999</v>
          </cell>
          <cell r="E17259">
            <v>16.8965</v>
          </cell>
          <cell r="F17259">
            <v>1.3517999999999999</v>
          </cell>
          <cell r="G17259">
            <v>22.84</v>
          </cell>
          <cell r="H17259">
            <v>26.5</v>
          </cell>
          <cell r="I17259" t="str">
            <v>PL</v>
          </cell>
        </row>
        <row r="17260">
          <cell r="B17260">
            <v>500</v>
          </cell>
          <cell r="C17260" t="str">
            <v>VASO P/LICUADORA BESTHELG OSTER COMPLETO</v>
          </cell>
          <cell r="D17260" t="str">
            <v>PZA   9999</v>
          </cell>
          <cell r="E17260">
            <v>48.896500000000003</v>
          </cell>
          <cell r="F17260">
            <v>1.2518</v>
          </cell>
          <cell r="G17260">
            <v>61.21</v>
          </cell>
          <cell r="H17260">
            <v>71</v>
          </cell>
          <cell r="I17260" t="str">
            <v>PL</v>
          </cell>
        </row>
        <row r="17261">
          <cell r="B17261">
            <v>501</v>
          </cell>
          <cell r="C17261" t="str">
            <v>VASO P/LICUADORA BESTHELG OSTER SENCILLO</v>
          </cell>
          <cell r="D17261" t="str">
            <v>PZA   9999</v>
          </cell>
          <cell r="E17261">
            <v>28.3965</v>
          </cell>
          <cell r="F17261">
            <v>1.3509</v>
          </cell>
          <cell r="G17261">
            <v>38.36</v>
          </cell>
          <cell r="H17261">
            <v>44.5</v>
          </cell>
          <cell r="I17261" t="str">
            <v>PL</v>
          </cell>
        </row>
        <row r="17262">
          <cell r="B17262">
            <v>502</v>
          </cell>
          <cell r="C17262" t="str">
            <v>VASO CRISTAL CUBERO 1 PIEZA</v>
          </cell>
          <cell r="D17262" t="str">
            <v>PZA   9999</v>
          </cell>
          <cell r="E17262">
            <v>7.8964999999999996</v>
          </cell>
          <cell r="F17262">
            <v>1.3652</v>
          </cell>
          <cell r="G17262">
            <v>10.78</v>
          </cell>
          <cell r="H17262">
            <v>12.5</v>
          </cell>
          <cell r="I17262" t="str">
            <v>PL</v>
          </cell>
        </row>
        <row r="17263">
          <cell r="B17263">
            <v>503</v>
          </cell>
          <cell r="C17263" t="str">
            <v>PLATO CRISTAL GRABADON CON FLORES 1 PZA.</v>
          </cell>
          <cell r="D17263" t="str">
            <v>PZA   9999</v>
          </cell>
          <cell r="E17263">
            <v>10.5</v>
          </cell>
          <cell r="F17263">
            <v>1.3543000000000001</v>
          </cell>
          <cell r="G17263">
            <v>14.22</v>
          </cell>
          <cell r="H17263">
            <v>16.5</v>
          </cell>
          <cell r="I17263" t="str">
            <v>PL</v>
          </cell>
        </row>
        <row r="17264">
          <cell r="B17264">
            <v>5901234123457</v>
          </cell>
          <cell r="C17264" t="str">
            <v>MICROFIBRA 40X40 ECONOMICA 1 PZA.</v>
          </cell>
          <cell r="D17264" t="str">
            <v>PZA   9999</v>
          </cell>
          <cell r="E17264">
            <v>7.7586000000000004</v>
          </cell>
          <cell r="F17264">
            <v>1.3005</v>
          </cell>
          <cell r="G17264">
            <v>10.09</v>
          </cell>
          <cell r="H17264">
            <v>11.7</v>
          </cell>
          <cell r="I17264" t="str">
            <v>PL</v>
          </cell>
        </row>
        <row r="17265">
          <cell r="B17265">
            <v>6080490417583</v>
          </cell>
          <cell r="C17265" t="str">
            <v>VASO REFRESQUERO COLORES 1 PZA.</v>
          </cell>
          <cell r="D17265" t="str">
            <v>PZA   9999</v>
          </cell>
          <cell r="E17265">
            <v>12.568899999999999</v>
          </cell>
          <cell r="F17265">
            <v>1.1592</v>
          </cell>
          <cell r="G17265">
            <v>14.57</v>
          </cell>
          <cell r="H17265">
            <v>16.899999999999999</v>
          </cell>
          <cell r="I17265" t="str">
            <v>PL</v>
          </cell>
        </row>
        <row r="17266">
          <cell r="B17266">
            <v>608049080726</v>
          </cell>
          <cell r="C17266" t="str">
            <v>CUCHARON REFRESQUERO PLASTICO 1 PZA.</v>
          </cell>
          <cell r="D17266" t="str">
            <v>PZA   9999</v>
          </cell>
          <cell r="E17266">
            <v>13.5</v>
          </cell>
          <cell r="F17266">
            <v>1.3541000000000001</v>
          </cell>
          <cell r="G17266">
            <v>18.28</v>
          </cell>
          <cell r="H17266">
            <v>21.2</v>
          </cell>
          <cell r="I17266" t="str">
            <v>PL</v>
          </cell>
        </row>
        <row r="17267">
          <cell r="B17267">
            <v>608049171820</v>
          </cell>
          <cell r="C17267" t="str">
            <v>CANTIMPLORA OASIS 1 PIEZA</v>
          </cell>
          <cell r="D17267" t="str">
            <v>PZA   9999</v>
          </cell>
          <cell r="E17267">
            <v>20.008600000000001</v>
          </cell>
          <cell r="F17267">
            <v>1.2450000000000001</v>
          </cell>
          <cell r="G17267">
            <v>24.91</v>
          </cell>
          <cell r="H17267">
            <v>28.9</v>
          </cell>
          <cell r="I17267" t="str">
            <v>PL</v>
          </cell>
        </row>
        <row r="17268">
          <cell r="B17268">
            <v>681304507657</v>
          </cell>
          <cell r="C17268" t="str">
            <v>TAPA COLADERA PLASTICA 1 PZA.</v>
          </cell>
          <cell r="D17268" t="str">
            <v>PZA   9999</v>
          </cell>
          <cell r="E17268">
            <v>11.206899999999999</v>
          </cell>
          <cell r="F17268">
            <v>1.2153</v>
          </cell>
          <cell r="G17268">
            <v>13.62</v>
          </cell>
          <cell r="H17268">
            <v>15.8</v>
          </cell>
          <cell r="I17268" t="str">
            <v>PL</v>
          </cell>
        </row>
        <row r="17269">
          <cell r="B17269">
            <v>681623716322</v>
          </cell>
          <cell r="C17269" t="str">
            <v>BOMBA DESTAPACA¥OS 1 PZA.</v>
          </cell>
          <cell r="D17269" t="str">
            <v>PZA   9999</v>
          </cell>
          <cell r="E17269">
            <v>14.5</v>
          </cell>
          <cell r="F17269">
            <v>1.3613999999999999</v>
          </cell>
          <cell r="G17269">
            <v>19.739999999999998</v>
          </cell>
          <cell r="H17269">
            <v>22.9</v>
          </cell>
          <cell r="I17269" t="str">
            <v>PL</v>
          </cell>
        </row>
        <row r="17270">
          <cell r="B17270">
            <v>6931316628869</v>
          </cell>
          <cell r="C17270" t="str">
            <v>PORTACUBIERTOS GATITO COLORES 1 PZA.</v>
          </cell>
          <cell r="D17270" t="str">
            <v>PZA   9999</v>
          </cell>
          <cell r="E17270">
            <v>7.6342999999999996</v>
          </cell>
          <cell r="F17270">
            <v>1.2981</v>
          </cell>
          <cell r="G17270">
            <v>9.91</v>
          </cell>
          <cell r="H17270">
            <v>11.5</v>
          </cell>
          <cell r="I17270" t="str">
            <v>PL</v>
          </cell>
        </row>
        <row r="17271">
          <cell r="B17271">
            <v>724611000760</v>
          </cell>
          <cell r="C17271" t="str">
            <v>CEPILLO PLANCHA RECTA 1 PZA.</v>
          </cell>
          <cell r="D17271" t="str">
            <v>PZA   9999</v>
          </cell>
          <cell r="E17271">
            <v>12.568899999999999</v>
          </cell>
          <cell r="F17271">
            <v>1.3653</v>
          </cell>
          <cell r="G17271">
            <v>17.16</v>
          </cell>
          <cell r="H17271">
            <v>19.899999999999999</v>
          </cell>
          <cell r="I17271" t="str">
            <v>PL</v>
          </cell>
        </row>
        <row r="17272">
          <cell r="B17272">
            <v>724611000944</v>
          </cell>
          <cell r="C17272" t="str">
            <v>CEPILLO PLANCHA ITALIANA 1 PZA.</v>
          </cell>
          <cell r="D17272" t="str">
            <v>PZA   9999</v>
          </cell>
          <cell r="E17272">
            <v>10.430999999999999</v>
          </cell>
          <cell r="F17272">
            <v>1.4466000000000001</v>
          </cell>
          <cell r="G17272">
            <v>15.09</v>
          </cell>
          <cell r="H17272">
            <v>17.5</v>
          </cell>
          <cell r="I17272" t="str">
            <v>PL</v>
          </cell>
        </row>
        <row r="17273">
          <cell r="B17273">
            <v>724611702084</v>
          </cell>
          <cell r="C17273" t="str">
            <v>CEPILLO PLANCHA ALEMANA 1 PZA.</v>
          </cell>
          <cell r="D17273" t="str">
            <v>PZA   9999</v>
          </cell>
          <cell r="E17273">
            <v>12.568899999999999</v>
          </cell>
          <cell r="F17273">
            <v>1.1592</v>
          </cell>
          <cell r="G17273">
            <v>14.57</v>
          </cell>
          <cell r="H17273">
            <v>16.899999999999999</v>
          </cell>
          <cell r="I17273" t="str">
            <v>PL</v>
          </cell>
        </row>
        <row r="17274">
          <cell r="B17274">
            <v>731084206756</v>
          </cell>
          <cell r="C17274" t="str">
            <v>TELA MULTIUSOS MICROFIBRA "LA ADECUADA"</v>
          </cell>
          <cell r="D17274" t="str">
            <v>PZA   9999</v>
          </cell>
          <cell r="E17274">
            <v>14.655099999999999</v>
          </cell>
          <cell r="F17274">
            <v>1.2002999999999999</v>
          </cell>
          <cell r="G17274">
            <v>17.59</v>
          </cell>
          <cell r="H17274">
            <v>20.399999999999999</v>
          </cell>
          <cell r="I17274" t="str">
            <v>PL</v>
          </cell>
        </row>
        <row r="17275">
          <cell r="B17275">
            <v>7501083882390</v>
          </cell>
          <cell r="C17275" t="str">
            <v>POCILLO PELTRE NO. 12 CINSA 1 PIEZA</v>
          </cell>
          <cell r="D17275" t="str">
            <v>PZA   9999</v>
          </cell>
          <cell r="E17275">
            <v>37.310299999999998</v>
          </cell>
          <cell r="F17275">
            <v>1.3515999999999999</v>
          </cell>
          <cell r="G17275">
            <v>50.43</v>
          </cell>
          <cell r="H17275">
            <v>58.5</v>
          </cell>
          <cell r="I17275" t="str">
            <v>PL</v>
          </cell>
        </row>
        <row r="17276">
          <cell r="B17276">
            <v>7501083882406</v>
          </cell>
          <cell r="C17276" t="str">
            <v>POCILLO PELTRE NO. 14 CINSA 1 PIEZA</v>
          </cell>
          <cell r="D17276" t="str">
            <v>PZA   9999</v>
          </cell>
          <cell r="E17276">
            <v>65</v>
          </cell>
          <cell r="F17276">
            <v>1.2534000000000001</v>
          </cell>
          <cell r="G17276">
            <v>81.47</v>
          </cell>
          <cell r="H17276">
            <v>94.5</v>
          </cell>
          <cell r="I17276" t="str">
            <v>PL</v>
          </cell>
        </row>
        <row r="17277">
          <cell r="B17277">
            <v>7501088720703</v>
          </cell>
          <cell r="C17277" t="str">
            <v>GUANTES SUAVEX CHICO NO. 7</v>
          </cell>
          <cell r="D17277" t="str">
            <v>PZA   9999</v>
          </cell>
          <cell r="E17277">
            <v>17.068899999999999</v>
          </cell>
          <cell r="F17277">
            <v>1.3029999999999999</v>
          </cell>
          <cell r="G17277">
            <v>22.24</v>
          </cell>
          <cell r="H17277">
            <v>25.8</v>
          </cell>
          <cell r="I17277" t="str">
            <v>PL</v>
          </cell>
        </row>
        <row r="17278">
          <cell r="B17278">
            <v>7501088720901</v>
          </cell>
          <cell r="C17278" t="str">
            <v>GUANTES SUAVEX GRANDE NO. 9</v>
          </cell>
          <cell r="D17278" t="str">
            <v>PZA   9999</v>
          </cell>
          <cell r="E17278">
            <v>17.068899999999999</v>
          </cell>
          <cell r="F17278">
            <v>1.3029999999999999</v>
          </cell>
          <cell r="G17278">
            <v>22.24</v>
          </cell>
          <cell r="H17278">
            <v>25.8</v>
          </cell>
          <cell r="I17278" t="str">
            <v>PL</v>
          </cell>
        </row>
        <row r="17279">
          <cell r="B17279">
            <v>7501149483134</v>
          </cell>
          <cell r="C17279" t="str">
            <v>GANCHOS PARA ROPA MILYMOY 10 PZAS.</v>
          </cell>
          <cell r="D17279" t="str">
            <v>PAQ   9999</v>
          </cell>
          <cell r="E17279">
            <v>15.0862</v>
          </cell>
          <cell r="F17279">
            <v>1.3542000000000001</v>
          </cell>
          <cell r="G17279">
            <v>20.43</v>
          </cell>
          <cell r="H17279">
            <v>23.7</v>
          </cell>
          <cell r="I17279" t="str">
            <v>PL</v>
          </cell>
        </row>
        <row r="17280">
          <cell r="B17280">
            <v>7501166505062</v>
          </cell>
          <cell r="C17280" t="str">
            <v>RECIPIENTE REFRIPRACTIC TRIPLE 1 PZA.</v>
          </cell>
          <cell r="D17280" t="str">
            <v>PZA   9999</v>
          </cell>
          <cell r="E17280">
            <v>20.017199999999999</v>
          </cell>
          <cell r="F17280">
            <v>1.2879</v>
          </cell>
          <cell r="G17280">
            <v>25.78</v>
          </cell>
          <cell r="H17280">
            <v>29.9</v>
          </cell>
          <cell r="I17280" t="str">
            <v>PL</v>
          </cell>
        </row>
        <row r="17281">
          <cell r="B17281">
            <v>7501166505321</v>
          </cell>
          <cell r="C17281" t="str">
            <v>BOTE TAPAROSCA BONGO CHICO CUBASA 1 PZA.</v>
          </cell>
          <cell r="D17281" t="str">
            <v>PZA   9999</v>
          </cell>
          <cell r="E17281">
            <v>11.4482</v>
          </cell>
          <cell r="F17281">
            <v>1.3556999999999999</v>
          </cell>
          <cell r="G17281">
            <v>15.52</v>
          </cell>
          <cell r="H17281">
            <v>18</v>
          </cell>
          <cell r="I17281" t="str">
            <v>PL</v>
          </cell>
        </row>
        <row r="17282">
          <cell r="B17282">
            <v>7501166505338</v>
          </cell>
          <cell r="C17282" t="str">
            <v>RECIPIENTE TAPAROSCA BONGO MEDIANO</v>
          </cell>
          <cell r="D17282" t="str">
            <v>PZA   9999</v>
          </cell>
          <cell r="E17282">
            <v>10.1724</v>
          </cell>
          <cell r="F17282">
            <v>1.3055000000000001</v>
          </cell>
          <cell r="G17282">
            <v>13.28</v>
          </cell>
          <cell r="H17282">
            <v>15.4</v>
          </cell>
          <cell r="I17282" t="str">
            <v>PL</v>
          </cell>
        </row>
        <row r="17283">
          <cell r="B17283">
            <v>7501166505345</v>
          </cell>
          <cell r="C17283" t="str">
            <v>RECIPIENTE TAPARROSCA BONGO GRANDE 1 PZA</v>
          </cell>
          <cell r="D17283" t="str">
            <v>PZA   9999</v>
          </cell>
          <cell r="E17283">
            <v>11.379300000000001</v>
          </cell>
          <cell r="F17283">
            <v>1.3031999999999999</v>
          </cell>
          <cell r="G17283">
            <v>14.83</v>
          </cell>
          <cell r="H17283">
            <v>17.2</v>
          </cell>
          <cell r="I17283" t="str">
            <v>PL</v>
          </cell>
        </row>
        <row r="17284">
          <cell r="B17284">
            <v>7501166505826</v>
          </cell>
          <cell r="C17284" t="str">
            <v>BOTE CIERRE SEGURO NO. 2 CUBASA 1 PZA.</v>
          </cell>
          <cell r="D17284" t="str">
            <v>PZA   9999</v>
          </cell>
          <cell r="E17284">
            <v>11.5</v>
          </cell>
          <cell r="F17284">
            <v>1.3565</v>
          </cell>
          <cell r="G17284">
            <v>15.6</v>
          </cell>
          <cell r="H17284">
            <v>18.100000000000001</v>
          </cell>
          <cell r="I17284" t="str">
            <v>PL</v>
          </cell>
        </row>
        <row r="17285">
          <cell r="B17285">
            <v>7501166505833</v>
          </cell>
          <cell r="C17285" t="str">
            <v>BOTE CIERRE SEGURO NO. 3 CUBASA 1 PZA.</v>
          </cell>
          <cell r="D17285" t="str">
            <v>PZA   9999</v>
          </cell>
          <cell r="E17285">
            <v>12.603400000000001</v>
          </cell>
          <cell r="F17285">
            <v>1.3544</v>
          </cell>
          <cell r="G17285">
            <v>17.07</v>
          </cell>
          <cell r="H17285">
            <v>19.8</v>
          </cell>
          <cell r="I17285" t="str">
            <v>PL</v>
          </cell>
        </row>
        <row r="17286">
          <cell r="B17286">
            <v>7501166505949</v>
          </cell>
          <cell r="C17286" t="str">
            <v>SANDWICHERA CUBASA AZUL 1 PZA.</v>
          </cell>
          <cell r="D17286" t="str">
            <v>PZA   9999</v>
          </cell>
          <cell r="E17286">
            <v>14.8965</v>
          </cell>
          <cell r="F17286">
            <v>1.3023</v>
          </cell>
          <cell r="G17286">
            <v>19.399999999999999</v>
          </cell>
          <cell r="H17286">
            <v>22.5</v>
          </cell>
          <cell r="I17286" t="str">
            <v>PL</v>
          </cell>
        </row>
        <row r="17287">
          <cell r="B17287">
            <v>7501166508155</v>
          </cell>
          <cell r="C17287" t="str">
            <v>TORTILLERO RATAN 1 PIEZA.</v>
          </cell>
          <cell r="D17287" t="str">
            <v>PZA   9999</v>
          </cell>
          <cell r="E17287">
            <v>17.6724</v>
          </cell>
          <cell r="F17287">
            <v>1.3026</v>
          </cell>
          <cell r="G17287">
            <v>23.02</v>
          </cell>
          <cell r="H17287">
            <v>26.7</v>
          </cell>
          <cell r="I17287" t="str">
            <v>PL</v>
          </cell>
        </row>
        <row r="17288">
          <cell r="B17288">
            <v>7501166515337</v>
          </cell>
          <cell r="C17288" t="str">
            <v>BOTE TAPAROSCA NO. 3 CUBASA 1 PZA.</v>
          </cell>
          <cell r="D17288" t="str">
            <v>PZA   9999</v>
          </cell>
          <cell r="E17288">
            <v>20.689599999999999</v>
          </cell>
          <cell r="F17288">
            <v>1.3002</v>
          </cell>
          <cell r="G17288">
            <v>26.9</v>
          </cell>
          <cell r="H17288">
            <v>31.2</v>
          </cell>
          <cell r="I17288" t="str">
            <v>PL</v>
          </cell>
        </row>
        <row r="17289">
          <cell r="B17289">
            <v>7501166515344</v>
          </cell>
          <cell r="C17289" t="str">
            <v>BOTE TAPAROSCA NO. 0 CUBASA 1 PZA.</v>
          </cell>
          <cell r="D17289" t="str">
            <v>PZA   9999</v>
          </cell>
          <cell r="E17289">
            <v>11.6379</v>
          </cell>
          <cell r="F17289">
            <v>1.3035000000000001</v>
          </cell>
          <cell r="G17289">
            <v>15.17</v>
          </cell>
          <cell r="H17289">
            <v>17.600000000000001</v>
          </cell>
          <cell r="I17289" t="str">
            <v>PL</v>
          </cell>
        </row>
        <row r="17290">
          <cell r="B17290">
            <v>7501166518475</v>
          </cell>
          <cell r="C17290" t="str">
            <v>EXPRIMIDOR DE NARANJAS NO.2 CUBASA 1 PZA</v>
          </cell>
          <cell r="D17290" t="str">
            <v>PZA   9999</v>
          </cell>
          <cell r="E17290">
            <v>17.8017</v>
          </cell>
          <cell r="F17290">
            <v>1.351</v>
          </cell>
          <cell r="G17290">
            <v>24.05</v>
          </cell>
          <cell r="H17290">
            <v>27.9</v>
          </cell>
          <cell r="I17290" t="str">
            <v>PL</v>
          </cell>
        </row>
        <row r="17291">
          <cell r="B17291">
            <v>7501297102000</v>
          </cell>
          <cell r="C17291" t="str">
            <v>BOTE LECHERO CON TAPA CUPLASA NO.1 1 PZA</v>
          </cell>
          <cell r="D17291" t="str">
            <v>PZA   9999</v>
          </cell>
          <cell r="E17291">
            <v>19.8017</v>
          </cell>
          <cell r="F17291">
            <v>1.3493999999999999</v>
          </cell>
          <cell r="G17291">
            <v>26.72</v>
          </cell>
          <cell r="H17291">
            <v>31</v>
          </cell>
          <cell r="I17291" t="str">
            <v>PL</v>
          </cell>
        </row>
        <row r="17292">
          <cell r="B17292">
            <v>7501297102017</v>
          </cell>
          <cell r="C17292" t="str">
            <v>BOTE LECHERO CON TAPA CUPLASA NO.2 1 PZA</v>
          </cell>
          <cell r="D17292" t="str">
            <v>PZA   9999</v>
          </cell>
          <cell r="E17292">
            <v>29.8017</v>
          </cell>
          <cell r="F17292">
            <v>1.3308</v>
          </cell>
          <cell r="G17292">
            <v>39.659999999999997</v>
          </cell>
          <cell r="H17292">
            <v>46</v>
          </cell>
          <cell r="I17292" t="str">
            <v>PL</v>
          </cell>
        </row>
        <row r="17293">
          <cell r="B17293">
            <v>7501297103007</v>
          </cell>
          <cell r="C17293" t="str">
            <v>TAZON CUPLASA NO. 1 COLORES 1 PZA.</v>
          </cell>
          <cell r="D17293" t="str">
            <v>PZA   9999</v>
          </cell>
          <cell r="E17293">
            <v>6.7930999999999999</v>
          </cell>
          <cell r="F17293">
            <v>1.3837999999999999</v>
          </cell>
          <cell r="G17293">
            <v>9.4</v>
          </cell>
          <cell r="H17293">
            <v>10.9</v>
          </cell>
          <cell r="I17293" t="str">
            <v>PL</v>
          </cell>
        </row>
        <row r="17294">
          <cell r="B17294">
            <v>7501297103014</v>
          </cell>
          <cell r="C17294" t="str">
            <v>TAZON CUPLASA NO. 2 COLORES 1 PZA.</v>
          </cell>
          <cell r="D17294" t="str">
            <v>PZA   9999</v>
          </cell>
          <cell r="E17294">
            <v>8.8447999999999993</v>
          </cell>
          <cell r="F17294">
            <v>1.3545</v>
          </cell>
          <cell r="G17294">
            <v>11.98</v>
          </cell>
          <cell r="H17294">
            <v>13.9</v>
          </cell>
          <cell r="I17294" t="str">
            <v>PL</v>
          </cell>
        </row>
        <row r="17295">
          <cell r="B17295">
            <v>7501297103021</v>
          </cell>
          <cell r="C17295" t="str">
            <v>TAZON CUPLASA NO. 3 COLORES 1 PZA.</v>
          </cell>
          <cell r="D17295" t="str">
            <v>PZA   9999</v>
          </cell>
          <cell r="E17295">
            <v>11.9137</v>
          </cell>
          <cell r="F17295">
            <v>1.3673</v>
          </cell>
          <cell r="G17295">
            <v>16.29</v>
          </cell>
          <cell r="H17295">
            <v>18.899999999999999</v>
          </cell>
          <cell r="I17295" t="str">
            <v>PL</v>
          </cell>
        </row>
        <row r="17296">
          <cell r="B17296">
            <v>7501297103168</v>
          </cell>
          <cell r="C17296" t="str">
            <v>BOTE LECHERO C/TAPA ERGO 1 CUPLASA</v>
          </cell>
          <cell r="D17296" t="str">
            <v>PZA   9999</v>
          </cell>
          <cell r="E17296">
            <v>19</v>
          </cell>
          <cell r="F17296">
            <v>1.3521000000000001</v>
          </cell>
          <cell r="G17296">
            <v>25.69</v>
          </cell>
          <cell r="H17296">
            <v>29.8</v>
          </cell>
          <cell r="I17296" t="str">
            <v>PL</v>
          </cell>
        </row>
        <row r="17297">
          <cell r="B17297">
            <v>7501347001185</v>
          </cell>
          <cell r="C17297" t="str">
            <v>JARRA PRIMAVERA OVALADA MASTERHANDS 1 P.</v>
          </cell>
          <cell r="D17297" t="str">
            <v>PZA   9999</v>
          </cell>
          <cell r="E17297">
            <v>36.75</v>
          </cell>
          <cell r="F17297">
            <v>1.3512999999999999</v>
          </cell>
          <cell r="G17297">
            <v>49.66</v>
          </cell>
          <cell r="H17297">
            <v>57.6</v>
          </cell>
          <cell r="I17297" t="str">
            <v>PL</v>
          </cell>
        </row>
        <row r="17298">
          <cell r="B17298">
            <v>7501347001246</v>
          </cell>
          <cell r="C17298" t="str">
            <v>JARRA PRIMAVERA JUEGO C/4 VASOS 3.5 LTS.</v>
          </cell>
          <cell r="D17298" t="str">
            <v>PZA   9999</v>
          </cell>
          <cell r="E17298">
            <v>52.155099999999997</v>
          </cell>
          <cell r="F17298">
            <v>1.3007</v>
          </cell>
          <cell r="G17298">
            <v>67.84</v>
          </cell>
          <cell r="H17298">
            <v>78.7</v>
          </cell>
          <cell r="I17298" t="str">
            <v>PL</v>
          </cell>
        </row>
        <row r="17299">
          <cell r="B17299">
            <v>7501347001260</v>
          </cell>
          <cell r="C17299" t="str">
            <v>HIELERA CUBITOS PLASTIAPAN 2 PZAS.</v>
          </cell>
          <cell r="D17299" t="str">
            <v>PZA   9999</v>
          </cell>
          <cell r="E17299">
            <v>15.6465</v>
          </cell>
          <cell r="F17299">
            <v>1.3555999999999999</v>
          </cell>
          <cell r="G17299">
            <v>21.21</v>
          </cell>
          <cell r="H17299">
            <v>24.6</v>
          </cell>
          <cell r="I17299" t="str">
            <v>PL</v>
          </cell>
        </row>
        <row r="17300">
          <cell r="B17300">
            <v>7501347001338</v>
          </cell>
          <cell r="C17300" t="str">
            <v>VASO SHAKER MASTERHANDS 1 PIEZA</v>
          </cell>
          <cell r="D17300" t="str">
            <v>PZA   9999</v>
          </cell>
          <cell r="E17300">
            <v>17.8017</v>
          </cell>
          <cell r="F17300">
            <v>1.351</v>
          </cell>
          <cell r="G17300">
            <v>24.05</v>
          </cell>
          <cell r="H17300">
            <v>27.9</v>
          </cell>
          <cell r="I17300" t="str">
            <v>PL</v>
          </cell>
        </row>
        <row r="17301">
          <cell r="B17301">
            <v>7501347001369</v>
          </cell>
          <cell r="C17301" t="str">
            <v>PORTACUBIERTO 5 DIVISIONES MASTERHANDS</v>
          </cell>
          <cell r="D17301" t="str">
            <v>PZA   9999</v>
          </cell>
          <cell r="E17301">
            <v>24.1465</v>
          </cell>
          <cell r="F17301">
            <v>1.353</v>
          </cell>
          <cell r="G17301">
            <v>32.67</v>
          </cell>
          <cell r="H17301">
            <v>37.9</v>
          </cell>
          <cell r="I17301" t="str">
            <v>PL</v>
          </cell>
        </row>
        <row r="17302">
          <cell r="B17302">
            <v>7501347001505</v>
          </cell>
          <cell r="C17302" t="str">
            <v>JARRA LITA MASTERHANDS 3.5 LTS.</v>
          </cell>
          <cell r="D17302" t="str">
            <v>PZA   9999</v>
          </cell>
          <cell r="E17302">
            <v>27.103400000000001</v>
          </cell>
          <cell r="F17302">
            <v>1.3519000000000001</v>
          </cell>
          <cell r="G17302">
            <v>36.64</v>
          </cell>
          <cell r="H17302">
            <v>42.5</v>
          </cell>
          <cell r="I17302" t="str">
            <v>PL</v>
          </cell>
        </row>
        <row r="17303">
          <cell r="B17303" t="str">
            <v>i-0291-2.6</v>
          </cell>
          <cell r="C17303" t="str">
            <v>CEDIS ABA</v>
          </cell>
          <cell r="D17303" t="str">
            <v>RROTES AZTECA</v>
          </cell>
          <cell r="H17303">
            <v>44642</v>
          </cell>
          <cell r="I17303" t="str">
            <v>_x000C_ce</v>
          </cell>
        </row>
        <row r="17304">
          <cell r="I17304">
            <v>0</v>
          </cell>
        </row>
        <row r="17305">
          <cell r="C17305" t="str">
            <v>Catalogo</v>
          </cell>
          <cell r="D17305" t="str">
            <v>de Articulos</v>
          </cell>
          <cell r="H17305" t="str">
            <v>Hoja :   76</v>
          </cell>
          <cell r="I17305">
            <v>0</v>
          </cell>
        </row>
        <row r="17306">
          <cell r="I17306">
            <v>0</v>
          </cell>
        </row>
        <row r="17307">
          <cell r="B17307" t="str">
            <v>Codigo</v>
          </cell>
          <cell r="C17307" t="str">
            <v>D e s c r i p c i o n</v>
          </cell>
          <cell r="D17307" t="str">
            <v>UM    Prov</v>
          </cell>
          <cell r="E17307" t="str">
            <v>Ult. Costo</v>
          </cell>
          <cell r="F17307" t="str">
            <v>Utilidad</v>
          </cell>
          <cell r="G17307" t="str">
            <v>Prec. s/imp.</v>
          </cell>
          <cell r="H17307" t="str">
            <v>Prec. c/imp.</v>
          </cell>
          <cell r="I17307" t="str">
            <v>Lin</v>
          </cell>
        </row>
        <row r="17308">
          <cell r="I17308">
            <v>0</v>
          </cell>
        </row>
        <row r="17309">
          <cell r="B17309" t="str">
            <v>veedor : 9999</v>
          </cell>
          <cell r="C17309" t="str">
            <v>PROVEEDORES DIVERSOS                      (Con</v>
          </cell>
          <cell r="D17309" t="str">
            <v>tinuacion)</v>
          </cell>
          <cell r="I17309" t="str">
            <v>Pro</v>
          </cell>
        </row>
        <row r="17310">
          <cell r="I17310">
            <v>0</v>
          </cell>
        </row>
        <row r="17311">
          <cell r="B17311">
            <v>7501347001512</v>
          </cell>
          <cell r="C17311" t="str">
            <v>JARRA LITA JUEGO C/4 VASOS REDONDA 3.5L.</v>
          </cell>
          <cell r="D17311" t="str">
            <v>PZA   9999</v>
          </cell>
          <cell r="E17311">
            <v>41.5</v>
          </cell>
          <cell r="F17311">
            <v>1.3501000000000001</v>
          </cell>
          <cell r="G17311">
            <v>56.03</v>
          </cell>
          <cell r="H17311">
            <v>65</v>
          </cell>
          <cell r="I17311" t="str">
            <v>PL</v>
          </cell>
        </row>
        <row r="17312">
          <cell r="B17312">
            <v>7501347002014</v>
          </cell>
          <cell r="C17312" t="str">
            <v>CANASTILLA MULTIUSOS 1 PIEZA</v>
          </cell>
          <cell r="D17312" t="str">
            <v>PZA   9999</v>
          </cell>
          <cell r="E17312">
            <v>11.5</v>
          </cell>
          <cell r="F17312">
            <v>1.3565</v>
          </cell>
          <cell r="G17312">
            <v>15.6</v>
          </cell>
          <cell r="H17312">
            <v>18.100000000000001</v>
          </cell>
          <cell r="I17312" t="str">
            <v>PL</v>
          </cell>
        </row>
        <row r="17313">
          <cell r="B17313">
            <v>7501347002441</v>
          </cell>
          <cell r="C17313" t="str">
            <v>BOTE MAXIMO CON TAPA 4 LTS.</v>
          </cell>
          <cell r="D17313" t="str">
            <v>PZA   9999</v>
          </cell>
          <cell r="E17313">
            <v>36.75</v>
          </cell>
          <cell r="F17313">
            <v>1.3512999999999999</v>
          </cell>
          <cell r="G17313">
            <v>49.66</v>
          </cell>
          <cell r="H17313">
            <v>57.6</v>
          </cell>
          <cell r="I17313" t="str">
            <v>PL</v>
          </cell>
        </row>
        <row r="17314">
          <cell r="B17314">
            <v>7501347002458</v>
          </cell>
          <cell r="C17314" t="str">
            <v>BOTE MAXIMO CON TAPA 5 LTS.</v>
          </cell>
          <cell r="D17314" t="str">
            <v>PZA   9999</v>
          </cell>
          <cell r="E17314">
            <v>41.5</v>
          </cell>
          <cell r="F17314">
            <v>1.3501000000000001</v>
          </cell>
          <cell r="G17314">
            <v>56.03</v>
          </cell>
          <cell r="H17314">
            <v>65</v>
          </cell>
          <cell r="I17314" t="str">
            <v>PL</v>
          </cell>
        </row>
        <row r="17315">
          <cell r="B17315">
            <v>7501347002809</v>
          </cell>
          <cell r="C17315" t="str">
            <v>BOTE DE PEDAL PEKIN 1 PIEZA</v>
          </cell>
          <cell r="D17315" t="str">
            <v>PZA   9999</v>
          </cell>
          <cell r="E17315">
            <v>72.413700000000006</v>
          </cell>
          <cell r="F17315">
            <v>1.3</v>
          </cell>
          <cell r="G17315">
            <v>94.14</v>
          </cell>
          <cell r="H17315">
            <v>109.2</v>
          </cell>
          <cell r="I17315" t="str">
            <v>PL</v>
          </cell>
        </row>
        <row r="17316">
          <cell r="B17316">
            <v>7501347004063</v>
          </cell>
          <cell r="C17316" t="str">
            <v>CONTENEDOR KENJI 3 PZAS.</v>
          </cell>
          <cell r="D17316" t="str">
            <v>PAQ   9999</v>
          </cell>
          <cell r="E17316">
            <v>25.861999999999998</v>
          </cell>
          <cell r="F17316">
            <v>1.3</v>
          </cell>
          <cell r="G17316">
            <v>33.619999999999997</v>
          </cell>
          <cell r="H17316">
            <v>39</v>
          </cell>
          <cell r="I17316" t="str">
            <v>PL</v>
          </cell>
        </row>
        <row r="17317">
          <cell r="B17317">
            <v>7501347004070</v>
          </cell>
          <cell r="C17317" t="str">
            <v>CONTENEDOR KENJI 4 PZAS.</v>
          </cell>
          <cell r="D17317" t="str">
            <v>KIT   9999</v>
          </cell>
          <cell r="E17317">
            <v>29.0517</v>
          </cell>
          <cell r="F17317">
            <v>1.35</v>
          </cell>
          <cell r="G17317">
            <v>39.22</v>
          </cell>
          <cell r="H17317">
            <v>45.5</v>
          </cell>
          <cell r="I17317" t="str">
            <v>PL</v>
          </cell>
        </row>
        <row r="17318">
          <cell r="B17318">
            <v>7501347004087</v>
          </cell>
          <cell r="C17318" t="str">
            <v>CONTENEDOR KENJI 2 PZAS.</v>
          </cell>
          <cell r="D17318" t="str">
            <v>PAQ   9999</v>
          </cell>
          <cell r="E17318">
            <v>17.241299999999999</v>
          </cell>
          <cell r="F17318">
            <v>1.2998000000000001</v>
          </cell>
          <cell r="G17318">
            <v>22.41</v>
          </cell>
          <cell r="H17318">
            <v>26</v>
          </cell>
          <cell r="I17318" t="str">
            <v>PL</v>
          </cell>
        </row>
        <row r="17319">
          <cell r="B17319">
            <v>7501347005022</v>
          </cell>
          <cell r="C17319" t="str">
            <v>CONTENEDOR JUEGO JUNIOR PACK 3 PZAS.</v>
          </cell>
          <cell r="D17319" t="str">
            <v>PZA   9999</v>
          </cell>
          <cell r="E17319">
            <v>18.603400000000001</v>
          </cell>
          <cell r="F17319">
            <v>1.353</v>
          </cell>
          <cell r="G17319">
            <v>25.17</v>
          </cell>
          <cell r="H17319">
            <v>29.2</v>
          </cell>
          <cell r="I17319" t="str">
            <v>PL</v>
          </cell>
        </row>
        <row r="17320">
          <cell r="B17320">
            <v>7501347005206</v>
          </cell>
          <cell r="C17320" t="str">
            <v>VASO CHUPETE ENTRENADOR 2 PZAS.</v>
          </cell>
          <cell r="D17320" t="str">
            <v>PZA   9999</v>
          </cell>
          <cell r="E17320">
            <v>9.0517000000000003</v>
          </cell>
          <cell r="F17320">
            <v>1.2284999999999999</v>
          </cell>
          <cell r="G17320">
            <v>11.12</v>
          </cell>
          <cell r="H17320">
            <v>12.9</v>
          </cell>
          <cell r="I17320" t="str">
            <v>PL</v>
          </cell>
        </row>
        <row r="17321">
          <cell r="B17321">
            <v>7501347005213</v>
          </cell>
          <cell r="C17321" t="str">
            <v>VASO JUEGO CHUPETE CHICO 3 PZAS.</v>
          </cell>
          <cell r="D17321" t="str">
            <v>PAQ   9999</v>
          </cell>
          <cell r="E17321">
            <v>17.8017</v>
          </cell>
          <cell r="F17321">
            <v>1.351</v>
          </cell>
          <cell r="G17321">
            <v>24.05</v>
          </cell>
          <cell r="H17321">
            <v>27.9</v>
          </cell>
          <cell r="I17321" t="str">
            <v>PL</v>
          </cell>
        </row>
        <row r="17322">
          <cell r="B17322">
            <v>7501347005398</v>
          </cell>
          <cell r="C17322" t="str">
            <v>CONTENEDOR BAMBAN 3 PZAS.</v>
          </cell>
          <cell r="D17322" t="str">
            <v>PAQ   9999</v>
          </cell>
          <cell r="E17322">
            <v>17.103400000000001</v>
          </cell>
          <cell r="F17322">
            <v>1.3506</v>
          </cell>
          <cell r="G17322">
            <v>23.1</v>
          </cell>
          <cell r="H17322">
            <v>26.8</v>
          </cell>
          <cell r="I17322" t="str">
            <v>PL</v>
          </cell>
        </row>
        <row r="17323">
          <cell r="B17323">
            <v>7501347005411</v>
          </cell>
          <cell r="C17323" t="str">
            <v>CONTENEDOR GELATINERO BAMBITO NO.4 4PZAS</v>
          </cell>
          <cell r="D17323" t="str">
            <v>PZA   9999</v>
          </cell>
          <cell r="E17323">
            <v>17.8017</v>
          </cell>
          <cell r="F17323">
            <v>1.351</v>
          </cell>
          <cell r="G17323">
            <v>24.05</v>
          </cell>
          <cell r="H17323">
            <v>27.9</v>
          </cell>
          <cell r="I17323" t="str">
            <v>PL</v>
          </cell>
        </row>
        <row r="17324">
          <cell r="B17324">
            <v>7501347006142</v>
          </cell>
          <cell r="C17324" t="str">
            <v>SERVILLETERO DIAMANTE PAQUETE 12 PZAS.</v>
          </cell>
          <cell r="D17324" t="str">
            <v>PAQ   9999</v>
          </cell>
          <cell r="E17324">
            <v>60.482700000000001</v>
          </cell>
          <cell r="F17324">
            <v>1.2499</v>
          </cell>
          <cell r="G17324">
            <v>75.599999999999994</v>
          </cell>
          <cell r="H17324">
            <v>87.7</v>
          </cell>
          <cell r="I17324" t="str">
            <v>PL</v>
          </cell>
        </row>
        <row r="17325">
          <cell r="B17325">
            <v>7501347006197</v>
          </cell>
          <cell r="C17325" t="str">
            <v>VASO SPLASH MASTERHANDS 5 PZAS.</v>
          </cell>
          <cell r="D17325" t="str">
            <v>PZA   9999</v>
          </cell>
          <cell r="E17325">
            <v>24.103400000000001</v>
          </cell>
          <cell r="F17325">
            <v>1.3521000000000001</v>
          </cell>
          <cell r="G17325">
            <v>32.590000000000003</v>
          </cell>
          <cell r="H17325">
            <v>37.799999999999997</v>
          </cell>
          <cell r="I17325" t="str">
            <v>PL</v>
          </cell>
        </row>
        <row r="17326">
          <cell r="B17326">
            <v>7501347006210</v>
          </cell>
          <cell r="C17326" t="str">
            <v>SALERO MASTER PAQUETE 12 PZAS.</v>
          </cell>
          <cell r="D17326" t="str">
            <v>PAQ   9999</v>
          </cell>
          <cell r="E17326">
            <v>37.801699999999997</v>
          </cell>
          <cell r="F17326">
            <v>1.3499000000000001</v>
          </cell>
          <cell r="G17326">
            <v>51.03</v>
          </cell>
          <cell r="H17326">
            <v>59.2</v>
          </cell>
          <cell r="I17326" t="str">
            <v>PL</v>
          </cell>
        </row>
        <row r="17327">
          <cell r="B17327">
            <v>7501347006524</v>
          </cell>
          <cell r="C17327" t="str">
            <v>HIELERA CLARA PLASTICO 1 PZA.</v>
          </cell>
          <cell r="D17327" t="str">
            <v>PZA   9999</v>
          </cell>
          <cell r="E17327">
            <v>8.3534000000000006</v>
          </cell>
          <cell r="F17327">
            <v>1.3514999999999999</v>
          </cell>
          <cell r="G17327">
            <v>11.29</v>
          </cell>
          <cell r="H17327">
            <v>13.1</v>
          </cell>
          <cell r="I17327" t="str">
            <v>PL</v>
          </cell>
        </row>
        <row r="17328">
          <cell r="B17328">
            <v>7501347007088</v>
          </cell>
          <cell r="C17328" t="str">
            <v>CONTENEDOR CUADRADO HERMETICO CHICO 2 P.</v>
          </cell>
          <cell r="D17328" t="str">
            <v>PZA   9999</v>
          </cell>
          <cell r="E17328">
            <v>17.103400000000001</v>
          </cell>
          <cell r="F17328">
            <v>1.3506</v>
          </cell>
          <cell r="G17328">
            <v>23.1</v>
          </cell>
          <cell r="H17328">
            <v>26.8</v>
          </cell>
          <cell r="I17328" t="str">
            <v>PL</v>
          </cell>
        </row>
        <row r="17329">
          <cell r="B17329">
            <v>7501347007569</v>
          </cell>
          <cell r="C17329" t="str">
            <v>RECIPIENTE MILAN RECTANGULAR 1 PZA.</v>
          </cell>
          <cell r="D17329" t="str">
            <v>PZA   9999</v>
          </cell>
          <cell r="E17329">
            <v>15.862</v>
          </cell>
          <cell r="F17329">
            <v>1.4399</v>
          </cell>
          <cell r="G17329">
            <v>22.84</v>
          </cell>
          <cell r="H17329">
            <v>26.5</v>
          </cell>
          <cell r="I17329" t="str">
            <v>PL</v>
          </cell>
        </row>
        <row r="17330">
          <cell r="B17330">
            <v>7501347007576</v>
          </cell>
          <cell r="C17330" t="str">
            <v>RECIPIENTE MILAN REDONDO 1 PZA.</v>
          </cell>
          <cell r="D17330" t="str">
            <v>PZA   9999</v>
          </cell>
          <cell r="E17330">
            <v>15.862</v>
          </cell>
          <cell r="F17330">
            <v>1.4399</v>
          </cell>
          <cell r="G17330">
            <v>22.84</v>
          </cell>
          <cell r="H17330">
            <v>26.5</v>
          </cell>
          <cell r="I17330" t="str">
            <v>PL</v>
          </cell>
        </row>
        <row r="17331">
          <cell r="B17331">
            <v>7501416701121</v>
          </cell>
          <cell r="C17331" t="str">
            <v>EXPRIMIDOR DE LIMONES TERRONES 1 PZA.</v>
          </cell>
          <cell r="D17331" t="str">
            <v>PZA   9999</v>
          </cell>
          <cell r="E17331">
            <v>13.793100000000001</v>
          </cell>
          <cell r="F17331">
            <v>1.2441</v>
          </cell>
          <cell r="G17331">
            <v>17.16</v>
          </cell>
          <cell r="H17331">
            <v>19.899999999999999</v>
          </cell>
          <cell r="I17331" t="str">
            <v>PL</v>
          </cell>
        </row>
        <row r="17332">
          <cell r="B17332">
            <v>75014402009</v>
          </cell>
          <cell r="C17332" t="str">
            <v>FIBRA METAL BRIOSA JUMBO 1 PZA.</v>
          </cell>
          <cell r="D17332" t="str">
            <v>PZA   9999</v>
          </cell>
          <cell r="E17332">
            <v>4.3102999999999998</v>
          </cell>
          <cell r="F17332">
            <v>1.3594999999999999</v>
          </cell>
          <cell r="G17332">
            <v>5.86</v>
          </cell>
          <cell r="H17332">
            <v>6.8</v>
          </cell>
          <cell r="I17332" t="str">
            <v>PL</v>
          </cell>
        </row>
        <row r="17333">
          <cell r="B17333">
            <v>7501701900017</v>
          </cell>
          <cell r="C17333" t="str">
            <v>BOMBA DE AGUA SIFON 1 PIEZA</v>
          </cell>
          <cell r="D17333" t="str">
            <v>PZA   9999</v>
          </cell>
          <cell r="E17333">
            <v>30.9482</v>
          </cell>
          <cell r="F17333">
            <v>1.351</v>
          </cell>
          <cell r="G17333">
            <v>41.81</v>
          </cell>
          <cell r="H17333">
            <v>48.5</v>
          </cell>
          <cell r="I17333" t="str">
            <v>PL</v>
          </cell>
        </row>
        <row r="17334">
          <cell r="B17334">
            <v>7501727705337</v>
          </cell>
          <cell r="C17334" t="str">
            <v>RECIPIENTE OLLA MULTIUSOS NO. 1 COLORES</v>
          </cell>
          <cell r="D17334" t="str">
            <v>PZA   9999</v>
          </cell>
          <cell r="E17334">
            <v>16.75</v>
          </cell>
          <cell r="F17334">
            <v>1.2818000000000001</v>
          </cell>
          <cell r="G17334">
            <v>21.47</v>
          </cell>
          <cell r="H17334">
            <v>24.9</v>
          </cell>
          <cell r="I17334" t="str">
            <v>PL</v>
          </cell>
        </row>
        <row r="17335">
          <cell r="B17335">
            <v>7501728040024</v>
          </cell>
          <cell r="C17335" t="str">
            <v>ESCOBILLON PARA WC TRENZADO 1 PZA.</v>
          </cell>
          <cell r="D17335" t="str">
            <v>PZA   9999</v>
          </cell>
          <cell r="E17335">
            <v>20.560300000000002</v>
          </cell>
          <cell r="F17335">
            <v>1.304</v>
          </cell>
          <cell r="G17335">
            <v>26.81</v>
          </cell>
          <cell r="H17335">
            <v>31.1</v>
          </cell>
          <cell r="I17335" t="str">
            <v>PL</v>
          </cell>
        </row>
        <row r="17336">
          <cell r="B17336">
            <v>7501728040314</v>
          </cell>
          <cell r="C17336" t="str">
            <v>ESCOBETA RAIZA DOBLADA 1 PZA.</v>
          </cell>
          <cell r="D17336" t="str">
            <v>PZA   9999</v>
          </cell>
          <cell r="E17336">
            <v>9.0602999999999998</v>
          </cell>
          <cell r="F17336">
            <v>1.3035000000000001</v>
          </cell>
          <cell r="G17336">
            <v>11.81</v>
          </cell>
          <cell r="H17336">
            <v>13.7</v>
          </cell>
          <cell r="I17336" t="str">
            <v>PL</v>
          </cell>
        </row>
        <row r="17337">
          <cell r="B17337">
            <v>7501728041038</v>
          </cell>
          <cell r="C17337" t="str">
            <v>BATIDOR CAMBAT NO. 3</v>
          </cell>
          <cell r="D17337" t="str">
            <v>PZA   9999</v>
          </cell>
          <cell r="E17337">
            <v>7.0258000000000003</v>
          </cell>
          <cell r="F17337">
            <v>1.3008999999999999</v>
          </cell>
          <cell r="G17337">
            <v>9.14</v>
          </cell>
          <cell r="H17337">
            <v>10.6</v>
          </cell>
          <cell r="I17337" t="str">
            <v>PL</v>
          </cell>
        </row>
        <row r="17338">
          <cell r="B17338">
            <v>7501728041939</v>
          </cell>
          <cell r="C17338" t="str">
            <v>ESCOBILLON PARA WC SIN BASE 1 PIEZA</v>
          </cell>
          <cell r="D17338" t="str">
            <v>PZA   9999</v>
          </cell>
          <cell r="E17338">
            <v>20.111999999999998</v>
          </cell>
          <cell r="F17338">
            <v>1.3031999999999999</v>
          </cell>
          <cell r="G17338">
            <v>26.21</v>
          </cell>
          <cell r="H17338">
            <v>30.4</v>
          </cell>
          <cell r="I17338" t="str">
            <v>PL</v>
          </cell>
        </row>
        <row r="17339">
          <cell r="B17339">
            <v>7501728042066</v>
          </cell>
          <cell r="C17339" t="str">
            <v>TRAPO COCINA JACQUARD 1 PIEZA</v>
          </cell>
          <cell r="D17339" t="str">
            <v>PZA   9999</v>
          </cell>
          <cell r="E17339">
            <v>18.431000000000001</v>
          </cell>
          <cell r="F17339">
            <v>1.3005</v>
          </cell>
          <cell r="G17339">
            <v>23.97</v>
          </cell>
          <cell r="H17339">
            <v>27.8</v>
          </cell>
          <cell r="I17339" t="str">
            <v>PL</v>
          </cell>
        </row>
        <row r="17340">
          <cell r="B17340">
            <v>7501728043049</v>
          </cell>
          <cell r="C17340" t="str">
            <v>TENDEDERO DE CA¥AMO CAFE PREM. 10 MTS.</v>
          </cell>
          <cell r="D17340" t="str">
            <v>PZA   9999</v>
          </cell>
          <cell r="E17340">
            <v>17.508600000000001</v>
          </cell>
          <cell r="F17340">
            <v>1.3045</v>
          </cell>
          <cell r="G17340">
            <v>22.84</v>
          </cell>
          <cell r="H17340">
            <v>26.5</v>
          </cell>
          <cell r="I17340" t="str">
            <v>PL</v>
          </cell>
        </row>
        <row r="17341">
          <cell r="B17341">
            <v>7501728043124</v>
          </cell>
          <cell r="C17341" t="str">
            <v>BATIDOR CAMBAT NO. 0</v>
          </cell>
          <cell r="D17341" t="str">
            <v>PZA   9999</v>
          </cell>
          <cell r="E17341">
            <v>3.1120000000000001</v>
          </cell>
          <cell r="F17341">
            <v>1.3013999999999999</v>
          </cell>
          <cell r="G17341">
            <v>4.05</v>
          </cell>
          <cell r="H17341">
            <v>4.7</v>
          </cell>
          <cell r="I17341" t="str">
            <v>PL</v>
          </cell>
        </row>
        <row r="17342">
          <cell r="B17342">
            <v>7501728043131</v>
          </cell>
          <cell r="C17342" t="str">
            <v>BATIDOR CAMBAT NO. 2.5</v>
          </cell>
          <cell r="D17342" t="str">
            <v>PZA   9999</v>
          </cell>
          <cell r="E17342">
            <v>3.9741</v>
          </cell>
          <cell r="F17342">
            <v>1.3008999999999999</v>
          </cell>
          <cell r="G17342">
            <v>5.17</v>
          </cell>
          <cell r="H17342">
            <v>6</v>
          </cell>
          <cell r="I17342" t="str">
            <v>PL</v>
          </cell>
        </row>
        <row r="17343">
          <cell r="B17343">
            <v>7501728043148</v>
          </cell>
          <cell r="C17343" t="str">
            <v>CUBETA CONICA DECORADA NO. 16</v>
          </cell>
          <cell r="D17343" t="str">
            <v>PZA   9999</v>
          </cell>
          <cell r="E17343">
            <v>22.543099999999999</v>
          </cell>
          <cell r="F17343">
            <v>1.3002</v>
          </cell>
          <cell r="G17343">
            <v>29.31</v>
          </cell>
          <cell r="H17343">
            <v>34</v>
          </cell>
          <cell r="I17343" t="str">
            <v>PL</v>
          </cell>
        </row>
        <row r="17344">
          <cell r="B17344">
            <v>7501728043162</v>
          </cell>
          <cell r="C17344" t="str">
            <v>TRAPEADOR PABILO #20 FORJADO 1 PIEZA</v>
          </cell>
          <cell r="D17344" t="str">
            <v>PZA   9999</v>
          </cell>
          <cell r="E17344">
            <v>28.491299999999999</v>
          </cell>
          <cell r="F17344">
            <v>1.3010999999999999</v>
          </cell>
          <cell r="G17344">
            <v>37.07</v>
          </cell>
          <cell r="H17344">
            <v>43</v>
          </cell>
          <cell r="I17344" t="str">
            <v>PL</v>
          </cell>
        </row>
        <row r="17345">
          <cell r="B17345">
            <v>7501728043193</v>
          </cell>
          <cell r="C17345" t="str">
            <v>TRAUDY PA¥O LIMPIADOR MICROFIBRA 25X35CM</v>
          </cell>
          <cell r="D17345" t="str">
            <v>PZA   9999</v>
          </cell>
          <cell r="E17345">
            <v>6.0258000000000003</v>
          </cell>
          <cell r="F17345">
            <v>1.3010999999999999</v>
          </cell>
          <cell r="G17345">
            <v>7.84</v>
          </cell>
          <cell r="H17345">
            <v>9.1</v>
          </cell>
          <cell r="I17345" t="str">
            <v>PL</v>
          </cell>
        </row>
        <row r="17346">
          <cell r="B17346">
            <v>7501728043209</v>
          </cell>
          <cell r="C17346" t="str">
            <v>TRAUDY PA¥O LIMPIADOR MICROFIBRA 37.5X43</v>
          </cell>
          <cell r="D17346" t="str">
            <v>PZA   9999</v>
          </cell>
          <cell r="E17346">
            <v>8.6464999999999996</v>
          </cell>
          <cell r="F17346">
            <v>1.3161</v>
          </cell>
          <cell r="G17346">
            <v>11.38</v>
          </cell>
          <cell r="H17346">
            <v>13.2</v>
          </cell>
          <cell r="I17346" t="str">
            <v>PL</v>
          </cell>
        </row>
        <row r="17347">
          <cell r="B17347">
            <v>7501793303444</v>
          </cell>
          <cell r="C17347" t="str">
            <v>TINA CARRASCO NO. 20 1 PZA. (PALANGANA)</v>
          </cell>
          <cell r="D17347" t="str">
            <v>PZA   9999</v>
          </cell>
          <cell r="E17347">
            <v>52.396500000000003</v>
          </cell>
          <cell r="F17347">
            <v>1.2504999999999999</v>
          </cell>
          <cell r="G17347">
            <v>65.52</v>
          </cell>
          <cell r="H17347">
            <v>76</v>
          </cell>
          <cell r="I17347" t="str">
            <v>PL</v>
          </cell>
        </row>
        <row r="17348">
          <cell r="B17348">
            <v>7501972400223</v>
          </cell>
          <cell r="C17348" t="str">
            <v>COLADOR DE VERDURAS NO. 1 FERPLAST 1 PZA</v>
          </cell>
          <cell r="D17348" t="str">
            <v>PZA   9999</v>
          </cell>
          <cell r="E17348">
            <v>7.3017000000000003</v>
          </cell>
          <cell r="F17348">
            <v>1.3572</v>
          </cell>
          <cell r="G17348">
            <v>9.91</v>
          </cell>
          <cell r="H17348">
            <v>11.5</v>
          </cell>
          <cell r="I17348" t="str">
            <v>PL</v>
          </cell>
        </row>
        <row r="17349">
          <cell r="B17349">
            <v>7501972400230</v>
          </cell>
          <cell r="C17349" t="str">
            <v>COLADOR DE VERDURAS NO. 3 FERPLAST 1 PZA</v>
          </cell>
          <cell r="D17349" t="str">
            <v>PZA   9999</v>
          </cell>
          <cell r="E17349">
            <v>13.5</v>
          </cell>
          <cell r="F17349">
            <v>1.3541000000000001</v>
          </cell>
          <cell r="G17349">
            <v>18.28</v>
          </cell>
          <cell r="H17349">
            <v>21.2</v>
          </cell>
          <cell r="I17349" t="str">
            <v>PL</v>
          </cell>
        </row>
        <row r="17350">
          <cell r="B17350">
            <v>7501972400414</v>
          </cell>
          <cell r="C17350" t="str">
            <v>ESCURRIDOR CON CHAROLA 1 PIEZA</v>
          </cell>
          <cell r="D17350" t="str">
            <v>PZA   9999</v>
          </cell>
          <cell r="E17350">
            <v>75.603399999999993</v>
          </cell>
          <cell r="F17350">
            <v>1.2508999999999999</v>
          </cell>
          <cell r="G17350">
            <v>94.57</v>
          </cell>
          <cell r="H17350">
            <v>109.7</v>
          </cell>
          <cell r="I17350" t="str">
            <v>PL</v>
          </cell>
        </row>
        <row r="17351">
          <cell r="B17351">
            <v>7501972400469</v>
          </cell>
          <cell r="C17351" t="str">
            <v>FRUTERO GRABADO C/TAPA NO.1 FERPLAST 1 P</v>
          </cell>
          <cell r="D17351" t="str">
            <v>PZA   9999</v>
          </cell>
          <cell r="E17351">
            <v>8.3534000000000006</v>
          </cell>
          <cell r="F17351">
            <v>1.3514999999999999</v>
          </cell>
          <cell r="G17351">
            <v>11.29</v>
          </cell>
          <cell r="H17351">
            <v>13.1</v>
          </cell>
          <cell r="I17351" t="str">
            <v>PL</v>
          </cell>
        </row>
        <row r="17352">
          <cell r="B17352">
            <v>7501972400483</v>
          </cell>
          <cell r="C17352" t="str">
            <v>FRUTERO GRABADO C/TAPA NO.2 FERPLAST 1 P</v>
          </cell>
          <cell r="D17352" t="str">
            <v>PZA   9999</v>
          </cell>
          <cell r="E17352">
            <v>12.603400000000001</v>
          </cell>
          <cell r="F17352">
            <v>1.3544</v>
          </cell>
          <cell r="G17352">
            <v>17.07</v>
          </cell>
          <cell r="H17352">
            <v>19.8</v>
          </cell>
          <cell r="I17352" t="str">
            <v>PL</v>
          </cell>
        </row>
        <row r="17353">
          <cell r="B17353">
            <v>7501972400865</v>
          </cell>
          <cell r="C17353" t="str">
            <v>PORTACUBIERTOS NO. 1 FERPLAST 1 PIEZA</v>
          </cell>
          <cell r="D17353" t="str">
            <v>PZA   9999</v>
          </cell>
          <cell r="E17353">
            <v>17.75</v>
          </cell>
          <cell r="F17353">
            <v>1.3504</v>
          </cell>
          <cell r="G17353">
            <v>23.97</v>
          </cell>
          <cell r="H17353">
            <v>27.8</v>
          </cell>
          <cell r="I17353" t="str">
            <v>PL</v>
          </cell>
        </row>
        <row r="17354">
          <cell r="B17354">
            <v>7501972400933</v>
          </cell>
          <cell r="C17354" t="str">
            <v>VASO DEC. COPAS FERPLAST 1 PIEZA</v>
          </cell>
          <cell r="D17354" t="str">
            <v>PZA   9999</v>
          </cell>
          <cell r="E17354">
            <v>4.75</v>
          </cell>
          <cell r="F17354">
            <v>1.3621000000000001</v>
          </cell>
          <cell r="G17354">
            <v>6.47</v>
          </cell>
          <cell r="H17354">
            <v>7.5</v>
          </cell>
          <cell r="I17354" t="str">
            <v>PL</v>
          </cell>
        </row>
        <row r="17355">
          <cell r="B17355">
            <v>7501972400957</v>
          </cell>
          <cell r="C17355" t="str">
            <v>VASO DEC. ROSAS FERPLAST 1 PIEZA</v>
          </cell>
          <cell r="D17355" t="str">
            <v>PZA   9999</v>
          </cell>
          <cell r="E17355">
            <v>4.75</v>
          </cell>
          <cell r="F17355">
            <v>1.3621000000000001</v>
          </cell>
          <cell r="G17355">
            <v>6.47</v>
          </cell>
          <cell r="H17355">
            <v>7.5</v>
          </cell>
          <cell r="I17355" t="str">
            <v>PL</v>
          </cell>
        </row>
        <row r="17356">
          <cell r="B17356">
            <v>7501972401336</v>
          </cell>
          <cell r="C17356" t="str">
            <v>ESCURRIDOR AMERICANO SENCILLO 1 PIEZA</v>
          </cell>
          <cell r="D17356" t="str">
            <v>PZA   9999</v>
          </cell>
          <cell r="E17356">
            <v>34.9482</v>
          </cell>
          <cell r="F17356">
            <v>1.3516999999999999</v>
          </cell>
          <cell r="G17356">
            <v>47.24</v>
          </cell>
          <cell r="H17356">
            <v>54.8</v>
          </cell>
          <cell r="I17356" t="str">
            <v>PL</v>
          </cell>
        </row>
        <row r="17357">
          <cell r="B17357">
            <v>7501972401770</v>
          </cell>
          <cell r="C17357" t="str">
            <v>VASO ICE FERPLAST 1 PIEZA</v>
          </cell>
          <cell r="D17357" t="str">
            <v>PZA   9999</v>
          </cell>
          <cell r="E17357">
            <v>4.75</v>
          </cell>
          <cell r="F17357">
            <v>1.3621000000000001</v>
          </cell>
          <cell r="G17357">
            <v>6.47</v>
          </cell>
          <cell r="H17357">
            <v>7.5</v>
          </cell>
          <cell r="I17357" t="str">
            <v>PL</v>
          </cell>
        </row>
        <row r="17358">
          <cell r="B17358">
            <v>7501972402005</v>
          </cell>
          <cell r="C17358" t="str">
            <v>JARRA BONITA CON TAPA FERPLAST 4 LTS.</v>
          </cell>
          <cell r="D17358" t="str">
            <v>PZA   9999</v>
          </cell>
          <cell r="E17358">
            <v>27.103400000000001</v>
          </cell>
          <cell r="F17358">
            <v>1.3519000000000001</v>
          </cell>
          <cell r="G17358">
            <v>36.64</v>
          </cell>
          <cell r="H17358">
            <v>42.5</v>
          </cell>
          <cell r="I17358" t="str">
            <v>PL</v>
          </cell>
        </row>
        <row r="17359">
          <cell r="B17359">
            <v>7501972402609</v>
          </cell>
          <cell r="C17359" t="str">
            <v>JUGUERA CON TAPA FERPLAST 1 PIEZA</v>
          </cell>
          <cell r="D17359" t="str">
            <v>PZA   9999</v>
          </cell>
          <cell r="E17359">
            <v>15.75</v>
          </cell>
          <cell r="F17359">
            <v>1.3516999999999999</v>
          </cell>
          <cell r="G17359">
            <v>21.29</v>
          </cell>
          <cell r="H17359">
            <v>24.7</v>
          </cell>
          <cell r="I17359" t="str">
            <v>PL</v>
          </cell>
        </row>
        <row r="17360">
          <cell r="B17360">
            <v>7501972402913</v>
          </cell>
          <cell r="C17360" t="str">
            <v>TAZA DEISY FERPLAST 1 PIEZA</v>
          </cell>
          <cell r="D17360" t="str">
            <v>PZA   9999</v>
          </cell>
          <cell r="E17360">
            <v>6.25</v>
          </cell>
          <cell r="F17360">
            <v>1.3520000000000001</v>
          </cell>
          <cell r="G17360">
            <v>8.4499999999999993</v>
          </cell>
          <cell r="H17360">
            <v>9.8000000000000007</v>
          </cell>
          <cell r="I17360" t="str">
            <v>PL</v>
          </cell>
        </row>
        <row r="17361">
          <cell r="B17361">
            <v>7501972403118</v>
          </cell>
          <cell r="C17361" t="str">
            <v>JARRA BONITA CON TAPA FERPLAST 2 LTS.</v>
          </cell>
          <cell r="D17361" t="str">
            <v>PZA   9999</v>
          </cell>
          <cell r="E17361">
            <v>19.8965</v>
          </cell>
          <cell r="F17361">
            <v>1.3520000000000001</v>
          </cell>
          <cell r="G17361">
            <v>26.9</v>
          </cell>
          <cell r="H17361">
            <v>31.2</v>
          </cell>
          <cell r="I17361" t="str">
            <v>PL</v>
          </cell>
        </row>
        <row r="17362">
          <cell r="B17362">
            <v>7501972470073</v>
          </cell>
          <cell r="C17362" t="str">
            <v>COLADOR DE VERDURAS NO. 2 FERPLAST 1 PZA</v>
          </cell>
          <cell r="D17362" t="str">
            <v>PZA   9999</v>
          </cell>
          <cell r="E17362">
            <v>9.8534000000000006</v>
          </cell>
          <cell r="F17362">
            <v>1.3559000000000001</v>
          </cell>
          <cell r="G17362">
            <v>13.36</v>
          </cell>
          <cell r="H17362">
            <v>15.5</v>
          </cell>
          <cell r="I17362" t="str">
            <v>PL</v>
          </cell>
        </row>
        <row r="17363">
          <cell r="B17363">
            <v>7501972470271</v>
          </cell>
          <cell r="C17363" t="str">
            <v>TAZA BOLA FERPLAST 1 PIEZA</v>
          </cell>
          <cell r="D17363" t="str">
            <v>PZA   9999</v>
          </cell>
          <cell r="E17363">
            <v>6.25</v>
          </cell>
          <cell r="F17363">
            <v>1.3520000000000001</v>
          </cell>
          <cell r="G17363">
            <v>8.4499999999999993</v>
          </cell>
          <cell r="H17363">
            <v>9.8000000000000007</v>
          </cell>
          <cell r="I17363" t="str">
            <v>PL</v>
          </cell>
        </row>
        <row r="17364">
          <cell r="B17364">
            <v>7501972470561</v>
          </cell>
          <cell r="C17364" t="str">
            <v>BATIDOR NO. 2 FERPLAST ECONOMICO BANDEJA</v>
          </cell>
          <cell r="D17364" t="str">
            <v>PZA   9999</v>
          </cell>
          <cell r="E17364">
            <v>3.8102999999999998</v>
          </cell>
          <cell r="F17364">
            <v>1.244</v>
          </cell>
          <cell r="G17364">
            <v>4.74</v>
          </cell>
          <cell r="H17364">
            <v>5.5</v>
          </cell>
          <cell r="I17364" t="str">
            <v>PL</v>
          </cell>
        </row>
        <row r="17365">
          <cell r="B17365">
            <v>7502208804174</v>
          </cell>
          <cell r="C17365" t="str">
            <v>CONTENEDOR HAMBURGUESERO REYMA 50 PZAS.</v>
          </cell>
          <cell r="D17365" t="str">
            <v>PAQ   9999</v>
          </cell>
          <cell r="E17365">
            <v>37.613700000000001</v>
          </cell>
          <cell r="F17365">
            <v>1.1506000000000001</v>
          </cell>
          <cell r="G17365">
            <v>43.28</v>
          </cell>
          <cell r="H17365">
            <v>50.2</v>
          </cell>
          <cell r="I17365" t="str">
            <v>PL</v>
          </cell>
        </row>
        <row r="17366">
          <cell r="B17366" t="str">
            <v>i-0291-2.6</v>
          </cell>
          <cell r="C17366" t="str">
            <v>CEDIS ABA</v>
          </cell>
          <cell r="D17366" t="str">
            <v>RROTES AZTECA</v>
          </cell>
          <cell r="H17366">
            <v>44642</v>
          </cell>
          <cell r="I17366" t="str">
            <v>_x000C_ce</v>
          </cell>
        </row>
        <row r="17367">
          <cell r="I17367">
            <v>0</v>
          </cell>
        </row>
        <row r="17368">
          <cell r="C17368" t="str">
            <v>Catalogo</v>
          </cell>
          <cell r="D17368" t="str">
            <v>de Articulos</v>
          </cell>
          <cell r="H17368" t="str">
            <v>Hoja :   77</v>
          </cell>
          <cell r="I17368">
            <v>0</v>
          </cell>
        </row>
        <row r="17369">
          <cell r="I17369">
            <v>0</v>
          </cell>
        </row>
        <row r="17370">
          <cell r="B17370" t="str">
            <v>Codigo</v>
          </cell>
          <cell r="C17370" t="str">
            <v>D e s c r i p c i o n</v>
          </cell>
          <cell r="D17370" t="str">
            <v>UM    Prov</v>
          </cell>
          <cell r="E17370" t="str">
            <v>Ult. Costo</v>
          </cell>
          <cell r="F17370" t="str">
            <v>Utilidad</v>
          </cell>
          <cell r="G17370" t="str">
            <v>Prec. s/imp.</v>
          </cell>
          <cell r="H17370" t="str">
            <v>Prec. c/imp.</v>
          </cell>
          <cell r="I17370" t="str">
            <v>Lin</v>
          </cell>
        </row>
        <row r="17371">
          <cell r="I17371">
            <v>0</v>
          </cell>
        </row>
        <row r="17372">
          <cell r="B17372" t="str">
            <v>veedor : 9999</v>
          </cell>
          <cell r="C17372" t="str">
            <v>PROVEEDORES DIVERSOS                      (Con</v>
          </cell>
          <cell r="D17372" t="str">
            <v>tinuacion)</v>
          </cell>
          <cell r="I17372" t="str">
            <v>Pro</v>
          </cell>
        </row>
        <row r="17373">
          <cell r="I17373">
            <v>0</v>
          </cell>
        </row>
        <row r="17374">
          <cell r="B17374">
            <v>7502210610152</v>
          </cell>
          <cell r="C17374" t="str">
            <v>PLATO TAMPIQUE¥O ECON. MEDIUM CAFE</v>
          </cell>
          <cell r="D17374" t="str">
            <v>PZA   9999</v>
          </cell>
          <cell r="E17374">
            <v>8.3017000000000003</v>
          </cell>
          <cell r="F17374">
            <v>1.3503000000000001</v>
          </cell>
          <cell r="G17374">
            <v>11.21</v>
          </cell>
          <cell r="H17374">
            <v>13</v>
          </cell>
          <cell r="I17374" t="str">
            <v>PL</v>
          </cell>
        </row>
        <row r="17375">
          <cell r="B17375">
            <v>7502210610213</v>
          </cell>
          <cell r="C17375" t="str">
            <v>PLATO BORIS POZOLERO PLASTICO 1 PZA.</v>
          </cell>
          <cell r="D17375" t="str">
            <v>PZA   9999</v>
          </cell>
          <cell r="E17375">
            <v>5.8017000000000003</v>
          </cell>
          <cell r="F17375">
            <v>1.3512999999999999</v>
          </cell>
          <cell r="G17375">
            <v>7.84</v>
          </cell>
          <cell r="H17375">
            <v>9.1</v>
          </cell>
          <cell r="I17375" t="str">
            <v>PL</v>
          </cell>
        </row>
        <row r="17376">
          <cell r="B17376">
            <v>7502212030811</v>
          </cell>
          <cell r="C17376" t="str">
            <v>RECIPIENTE MOSQUETERO NO. 3 1 PZA.</v>
          </cell>
          <cell r="D17376" t="str">
            <v>PZA   9999</v>
          </cell>
          <cell r="E17376">
            <v>18.534400000000002</v>
          </cell>
          <cell r="F17376">
            <v>1.2976000000000001</v>
          </cell>
          <cell r="G17376">
            <v>24.05</v>
          </cell>
          <cell r="H17376">
            <v>27.9</v>
          </cell>
          <cell r="I17376" t="str">
            <v>PL</v>
          </cell>
        </row>
        <row r="17377">
          <cell r="B17377">
            <v>7502212031030</v>
          </cell>
          <cell r="C17377" t="str">
            <v>VASO WINI CHICO CHUPETE DECORADO 1 P.</v>
          </cell>
          <cell r="D17377" t="str">
            <v>PZA   9999</v>
          </cell>
          <cell r="E17377">
            <v>9.6550999999999991</v>
          </cell>
          <cell r="F17377">
            <v>1.2947</v>
          </cell>
          <cell r="G17377">
            <v>12.5</v>
          </cell>
          <cell r="H17377">
            <v>14.5</v>
          </cell>
          <cell r="I17377" t="str">
            <v>PL</v>
          </cell>
        </row>
        <row r="17378">
          <cell r="B17378">
            <v>7502212031047</v>
          </cell>
          <cell r="C17378" t="str">
            <v>VASO WINI GRANDE CHUPETE DECORADO 1 P.</v>
          </cell>
          <cell r="D17378" t="str">
            <v>PZA   9999</v>
          </cell>
          <cell r="E17378">
            <v>11.379300000000001</v>
          </cell>
          <cell r="F17378">
            <v>1.3261000000000001</v>
          </cell>
          <cell r="G17378">
            <v>15.09</v>
          </cell>
          <cell r="H17378">
            <v>17.5</v>
          </cell>
          <cell r="I17378" t="str">
            <v>PL</v>
          </cell>
        </row>
        <row r="17379">
          <cell r="B17379">
            <v>7502212031955</v>
          </cell>
          <cell r="C17379" t="str">
            <v>BOTE CHILERO CILINDRO NO. 2 DECORADO</v>
          </cell>
          <cell r="D17379" t="str">
            <v>PZA   9999</v>
          </cell>
          <cell r="E17379">
            <v>19.5517</v>
          </cell>
          <cell r="F17379">
            <v>1.2126999999999999</v>
          </cell>
          <cell r="G17379">
            <v>23.71</v>
          </cell>
          <cell r="H17379">
            <v>27.5</v>
          </cell>
          <cell r="I17379" t="str">
            <v>PL</v>
          </cell>
        </row>
        <row r="17380">
          <cell r="B17380">
            <v>7502212035</v>
          </cell>
          <cell r="C17380" t="str">
            <v>CUADRITELA GRANDE COLORES 1 PZA</v>
          </cell>
          <cell r="D17380" t="str">
            <v>PZA   9999</v>
          </cell>
          <cell r="E17380">
            <v>4.3102999999999998</v>
          </cell>
          <cell r="F17380">
            <v>1.3594999999999999</v>
          </cell>
          <cell r="G17380">
            <v>5.86</v>
          </cell>
          <cell r="H17380">
            <v>6.8</v>
          </cell>
          <cell r="I17380" t="str">
            <v>PL</v>
          </cell>
        </row>
        <row r="17381">
          <cell r="B17381">
            <v>7502219001685</v>
          </cell>
          <cell r="C17381" t="str">
            <v>CORTINA PARA BA¥O ECONOMICA 1 PZA.</v>
          </cell>
          <cell r="D17381" t="str">
            <v>PZA   9999</v>
          </cell>
          <cell r="E17381">
            <v>11.1724</v>
          </cell>
          <cell r="F17381">
            <v>1.4581</v>
          </cell>
          <cell r="G17381">
            <v>16.29</v>
          </cell>
          <cell r="H17381">
            <v>18.899999999999999</v>
          </cell>
          <cell r="I17381" t="str">
            <v>PL</v>
          </cell>
        </row>
        <row r="17382">
          <cell r="B17382">
            <v>7502231180771</v>
          </cell>
          <cell r="C17382" t="str">
            <v>PORTAVIANDA GRANDE 3 PZAS. DECORADA</v>
          </cell>
          <cell r="D17382" t="str">
            <v>PAQ   9999</v>
          </cell>
          <cell r="E17382">
            <v>42.827500000000001</v>
          </cell>
          <cell r="F17382">
            <v>1.1574</v>
          </cell>
          <cell r="G17382">
            <v>49.57</v>
          </cell>
          <cell r="H17382">
            <v>57.5</v>
          </cell>
          <cell r="I17382" t="str">
            <v>PL</v>
          </cell>
        </row>
        <row r="17383">
          <cell r="B17383">
            <v>7502231181624</v>
          </cell>
          <cell r="C17383" t="str">
            <v>BUDINERA NO. 20 DECORADA 1 PZA.</v>
          </cell>
          <cell r="D17383" t="str">
            <v>PZA   9999</v>
          </cell>
          <cell r="E17383">
            <v>27</v>
          </cell>
          <cell r="F17383">
            <v>1.1815</v>
          </cell>
          <cell r="G17383">
            <v>31.9</v>
          </cell>
          <cell r="H17383">
            <v>37</v>
          </cell>
          <cell r="I17383" t="str">
            <v>PL</v>
          </cell>
        </row>
        <row r="17384">
          <cell r="B17384">
            <v>7502231182652</v>
          </cell>
          <cell r="C17384" t="str">
            <v>BUDINERA MINI PLASTIPELTRE 1 PZA.</v>
          </cell>
          <cell r="D17384" t="str">
            <v>PZA   9999</v>
          </cell>
          <cell r="E17384">
            <v>9.9137000000000004</v>
          </cell>
          <cell r="F17384">
            <v>1.3043</v>
          </cell>
          <cell r="G17384">
            <v>12.93</v>
          </cell>
          <cell r="H17384">
            <v>15</v>
          </cell>
          <cell r="I17384" t="str">
            <v>PL</v>
          </cell>
        </row>
        <row r="17385">
          <cell r="B17385">
            <v>7502237250454</v>
          </cell>
          <cell r="C17385" t="str">
            <v>CEPILLO MANUALITO PERICO 1 PZA.</v>
          </cell>
          <cell r="D17385" t="str">
            <v>PZA   9999</v>
          </cell>
          <cell r="E17385">
            <v>6</v>
          </cell>
          <cell r="F17385">
            <v>1.4650000000000001</v>
          </cell>
          <cell r="G17385">
            <v>8.7899999999999991</v>
          </cell>
          <cell r="H17385">
            <v>10.199999999999999</v>
          </cell>
          <cell r="I17385" t="str">
            <v>PL</v>
          </cell>
        </row>
        <row r="17386">
          <cell r="B17386">
            <v>7502237250492</v>
          </cell>
          <cell r="C17386" t="str">
            <v>ESCOBETILLA 2 PUNTAS PLASTICO</v>
          </cell>
          <cell r="D17386" t="str">
            <v>PZA   9999</v>
          </cell>
          <cell r="E17386">
            <v>6.8964999999999996</v>
          </cell>
          <cell r="F17386">
            <v>1.4370000000000001</v>
          </cell>
          <cell r="G17386">
            <v>9.91</v>
          </cell>
          <cell r="H17386">
            <v>11.5</v>
          </cell>
          <cell r="I17386" t="str">
            <v>PL</v>
          </cell>
        </row>
        <row r="17387">
          <cell r="B17387">
            <v>7502246650009</v>
          </cell>
          <cell r="C17387" t="str">
            <v>CEPILLO PARA SANITARIO C/RECIPIENTE</v>
          </cell>
          <cell r="D17387" t="str">
            <v>PZA   9999</v>
          </cell>
          <cell r="E17387">
            <v>15</v>
          </cell>
          <cell r="F17387">
            <v>1.4653</v>
          </cell>
          <cell r="G17387">
            <v>21.98</v>
          </cell>
          <cell r="H17387">
            <v>25.5</v>
          </cell>
          <cell r="I17387" t="str">
            <v>PL</v>
          </cell>
        </row>
        <row r="17388">
          <cell r="B17388">
            <v>7502246970060</v>
          </cell>
          <cell r="C17388" t="str">
            <v>VASO DE LICUADORA COMPLETO MASTER 1 PZA.</v>
          </cell>
          <cell r="D17388" t="str">
            <v>PZA   9999</v>
          </cell>
          <cell r="E17388">
            <v>45</v>
          </cell>
          <cell r="F17388">
            <v>1.2508999999999999</v>
          </cell>
          <cell r="G17388">
            <v>56.29</v>
          </cell>
          <cell r="H17388">
            <v>65.3</v>
          </cell>
          <cell r="I17388" t="str">
            <v>PL</v>
          </cell>
        </row>
        <row r="17389">
          <cell r="B17389">
            <v>7502266620495</v>
          </cell>
          <cell r="C17389" t="str">
            <v>CESTA TEPEJI 1 PZA.</v>
          </cell>
          <cell r="D17389" t="str">
            <v>PZA   9999</v>
          </cell>
          <cell r="E17389">
            <v>8.0172000000000008</v>
          </cell>
          <cell r="F17389">
            <v>1.2797000000000001</v>
          </cell>
          <cell r="G17389">
            <v>10.26</v>
          </cell>
          <cell r="H17389">
            <v>11.9</v>
          </cell>
          <cell r="I17389" t="str">
            <v>PL</v>
          </cell>
        </row>
        <row r="17390">
          <cell r="B17390">
            <v>75025061</v>
          </cell>
          <cell r="C17390" t="str">
            <v>BOTE CHILERO CILINDRO NO. 1 COLORES</v>
          </cell>
          <cell r="D17390" t="str">
            <v>PZA   9999</v>
          </cell>
          <cell r="E17390">
            <v>10.706899999999999</v>
          </cell>
          <cell r="F17390">
            <v>1.3281000000000001</v>
          </cell>
          <cell r="G17390">
            <v>14.22</v>
          </cell>
          <cell r="H17390">
            <v>16.5</v>
          </cell>
          <cell r="I17390" t="str">
            <v>PL</v>
          </cell>
        </row>
        <row r="17391">
          <cell r="B17391">
            <v>75025062</v>
          </cell>
          <cell r="C17391" t="str">
            <v>ENVASE ANILLADO BARRIL C/TAPA 1 PZA.</v>
          </cell>
          <cell r="D17391" t="str">
            <v>PZA   9999</v>
          </cell>
          <cell r="E17391">
            <v>7.9137000000000004</v>
          </cell>
          <cell r="F17391">
            <v>1.2965</v>
          </cell>
          <cell r="G17391">
            <v>10.26</v>
          </cell>
          <cell r="H17391">
            <v>11.9</v>
          </cell>
          <cell r="I17391" t="str">
            <v>PL</v>
          </cell>
        </row>
        <row r="17392">
          <cell r="B17392">
            <v>7503003138051</v>
          </cell>
          <cell r="C17392" t="str">
            <v>CUCHARON COCINA ESTANDAR OR-5 1 PZA.</v>
          </cell>
          <cell r="D17392" t="str">
            <v>PZA   9999</v>
          </cell>
          <cell r="E17392">
            <v>24.017199999999999</v>
          </cell>
          <cell r="F17392">
            <v>1.3028</v>
          </cell>
          <cell r="G17392">
            <v>31.29</v>
          </cell>
          <cell r="H17392">
            <v>36.299999999999997</v>
          </cell>
          <cell r="I17392" t="str">
            <v>PL</v>
          </cell>
        </row>
        <row r="17393">
          <cell r="B17393">
            <v>7503003138082</v>
          </cell>
          <cell r="C17393" t="str">
            <v>TRINCHE COCINA ESTANDAR OR-9 1 PZA.</v>
          </cell>
          <cell r="D17393" t="str">
            <v>PZA   9999</v>
          </cell>
          <cell r="E17393">
            <v>24.017199999999999</v>
          </cell>
          <cell r="F17393">
            <v>1.3028</v>
          </cell>
          <cell r="G17393">
            <v>31.29</v>
          </cell>
          <cell r="H17393">
            <v>36.299999999999997</v>
          </cell>
          <cell r="I17393" t="str">
            <v>PL</v>
          </cell>
        </row>
        <row r="17394">
          <cell r="B17394">
            <v>7503003138105</v>
          </cell>
          <cell r="C17394" t="str">
            <v>JEFE DE COCINA ESTANDAR OR-11 1 PZA.</v>
          </cell>
          <cell r="D17394" t="str">
            <v>PZA   9999</v>
          </cell>
          <cell r="E17394">
            <v>24.017199999999999</v>
          </cell>
          <cell r="F17394">
            <v>1.3028</v>
          </cell>
          <cell r="G17394">
            <v>31.29</v>
          </cell>
          <cell r="H17394">
            <v>36.299999999999997</v>
          </cell>
          <cell r="I17394" t="str">
            <v>PL</v>
          </cell>
        </row>
        <row r="17395">
          <cell r="B17395">
            <v>7503003138143</v>
          </cell>
          <cell r="C17395" t="str">
            <v>CUCHARA RANURADA OR-14 1 PZA.</v>
          </cell>
          <cell r="D17395" t="str">
            <v>PZA   9999</v>
          </cell>
          <cell r="E17395">
            <v>24.017199999999999</v>
          </cell>
          <cell r="F17395">
            <v>1.3028</v>
          </cell>
          <cell r="G17395">
            <v>31.29</v>
          </cell>
          <cell r="H17395">
            <v>36.299999999999997</v>
          </cell>
          <cell r="I17395" t="str">
            <v>PL</v>
          </cell>
        </row>
        <row r="17396">
          <cell r="B17396">
            <v>7503005405021</v>
          </cell>
          <cell r="C17396" t="str">
            <v>ESTROPAJO FACIAL SENC. FASHION CLEAN 1P.</v>
          </cell>
          <cell r="D17396" t="str">
            <v>PZA   9999</v>
          </cell>
          <cell r="E17396">
            <v>4.6551</v>
          </cell>
          <cell r="F17396">
            <v>1.2954000000000001</v>
          </cell>
          <cell r="G17396">
            <v>6.03</v>
          </cell>
          <cell r="H17396">
            <v>7</v>
          </cell>
          <cell r="I17396" t="str">
            <v>PL</v>
          </cell>
        </row>
        <row r="17397">
          <cell r="B17397">
            <v>7503005405069</v>
          </cell>
          <cell r="C17397" t="str">
            <v>ESTROPAJO ARGOLLA FASHION CLEAN 1 PZA.</v>
          </cell>
          <cell r="D17397" t="str">
            <v>PZA   9999</v>
          </cell>
          <cell r="E17397">
            <v>5.5171999999999999</v>
          </cell>
          <cell r="F17397">
            <v>1.3593999999999999</v>
          </cell>
          <cell r="G17397">
            <v>7.5</v>
          </cell>
          <cell r="H17397">
            <v>8.6999999999999993</v>
          </cell>
          <cell r="I17397" t="str">
            <v>PL</v>
          </cell>
        </row>
        <row r="17398">
          <cell r="B17398">
            <v>7503005405083</v>
          </cell>
          <cell r="C17398" t="str">
            <v>ESTROPAJO GUANTE FASHION CLEAN 1 PZA.</v>
          </cell>
          <cell r="D17398" t="str">
            <v>PZA   9999</v>
          </cell>
          <cell r="E17398">
            <v>7.8361999999999998</v>
          </cell>
          <cell r="F17398">
            <v>1.4521999999999999</v>
          </cell>
          <cell r="G17398">
            <v>11.38</v>
          </cell>
          <cell r="H17398">
            <v>13.2</v>
          </cell>
          <cell r="I17398" t="str">
            <v>PL</v>
          </cell>
        </row>
        <row r="17399">
          <cell r="B17399">
            <v>7503005405113</v>
          </cell>
          <cell r="C17399" t="str">
            <v>ESTROPAJO BABY BODY FASHION CLEAN 1 PZA.</v>
          </cell>
          <cell r="D17399" t="str">
            <v>PZA   9999</v>
          </cell>
          <cell r="E17399">
            <v>6.0343999999999998</v>
          </cell>
          <cell r="F17399">
            <v>1.3572</v>
          </cell>
          <cell r="G17399">
            <v>8.19</v>
          </cell>
          <cell r="H17399">
            <v>9.5</v>
          </cell>
          <cell r="I17399" t="str">
            <v>PL</v>
          </cell>
        </row>
        <row r="17400">
          <cell r="B17400">
            <v>7503005405120</v>
          </cell>
          <cell r="C17400" t="str">
            <v>ESTROPAJO BABY CARICIA FASHION CLEAN 2P.</v>
          </cell>
          <cell r="D17400" t="str">
            <v>PZA   9999</v>
          </cell>
          <cell r="E17400">
            <v>6.0343999999999998</v>
          </cell>
          <cell r="F17400">
            <v>1.3572</v>
          </cell>
          <cell r="G17400">
            <v>8.19</v>
          </cell>
          <cell r="H17400">
            <v>9.5</v>
          </cell>
          <cell r="I17400" t="str">
            <v>PL</v>
          </cell>
        </row>
        <row r="17401">
          <cell r="B17401">
            <v>7503005405168</v>
          </cell>
          <cell r="C17401" t="str">
            <v>ESTROPAJO SALUK FASHION CLEAN 1 PZA.</v>
          </cell>
          <cell r="D17401" t="str">
            <v>PZA   9999</v>
          </cell>
          <cell r="E17401">
            <v>5.6896000000000004</v>
          </cell>
          <cell r="F17401">
            <v>1.4992000000000001</v>
          </cell>
          <cell r="G17401">
            <v>8.5299999999999994</v>
          </cell>
          <cell r="H17401">
            <v>9.9</v>
          </cell>
          <cell r="I17401" t="str">
            <v>PL</v>
          </cell>
        </row>
        <row r="17402">
          <cell r="B17402">
            <v>7503005405328</v>
          </cell>
          <cell r="C17402" t="str">
            <v>ESTROPAJO FACIAL DOBLE FASHION CLEAN 2P.</v>
          </cell>
          <cell r="D17402" t="str">
            <v>PZA   9999</v>
          </cell>
          <cell r="E17402">
            <v>5.431</v>
          </cell>
          <cell r="F17402">
            <v>1.3644000000000001</v>
          </cell>
          <cell r="G17402">
            <v>7.41</v>
          </cell>
          <cell r="H17402">
            <v>8.6</v>
          </cell>
          <cell r="I17402" t="str">
            <v>PL</v>
          </cell>
        </row>
        <row r="17403">
          <cell r="B17403">
            <v>7503006233029</v>
          </cell>
          <cell r="C17403" t="str">
            <v>GUANTE ALTEX MULTIUSOS NO. 7 1 PAQ.</v>
          </cell>
          <cell r="D17403" t="str">
            <v>PAQ   9999</v>
          </cell>
          <cell r="E17403">
            <v>13.793100000000001</v>
          </cell>
          <cell r="F17403">
            <v>1.35</v>
          </cell>
          <cell r="G17403">
            <v>18.62</v>
          </cell>
          <cell r="H17403">
            <v>21.6</v>
          </cell>
          <cell r="I17403" t="str">
            <v>PL</v>
          </cell>
        </row>
        <row r="17404">
          <cell r="B17404">
            <v>7503006233036</v>
          </cell>
          <cell r="C17404" t="str">
            <v>GUANTE ALTEX MULTIUSOS NO. 7.5 1 PAQ.</v>
          </cell>
          <cell r="D17404" t="str">
            <v>PAQ   9999</v>
          </cell>
          <cell r="E17404">
            <v>11.818899999999999</v>
          </cell>
          <cell r="F17404">
            <v>1.3055000000000001</v>
          </cell>
          <cell r="G17404">
            <v>15.43</v>
          </cell>
          <cell r="H17404">
            <v>17.899999999999999</v>
          </cell>
          <cell r="I17404" t="str">
            <v>PL</v>
          </cell>
        </row>
        <row r="17405">
          <cell r="B17405">
            <v>7503006233043</v>
          </cell>
          <cell r="C17405" t="str">
            <v>GUANTE ALTEX MULTIUSOS NO. 8 1 PAR</v>
          </cell>
          <cell r="D17405" t="str">
            <v>PAQ   9999</v>
          </cell>
          <cell r="E17405">
            <v>11.267200000000001</v>
          </cell>
          <cell r="F17405">
            <v>1.3694999999999999</v>
          </cell>
          <cell r="G17405">
            <v>15.43</v>
          </cell>
          <cell r="H17405">
            <v>17.899999999999999</v>
          </cell>
          <cell r="I17405" t="str">
            <v>PL</v>
          </cell>
        </row>
        <row r="17406">
          <cell r="B17406">
            <v>7503006233050</v>
          </cell>
          <cell r="C17406" t="str">
            <v>GUANTE ALTEX MULTIUSOS NO. 8.5 1 PAQ</v>
          </cell>
          <cell r="D17406" t="str">
            <v>PAQ   9999</v>
          </cell>
          <cell r="E17406">
            <v>13.793100000000001</v>
          </cell>
          <cell r="F17406">
            <v>1.35</v>
          </cell>
          <cell r="G17406">
            <v>18.62</v>
          </cell>
          <cell r="H17406">
            <v>21.6</v>
          </cell>
          <cell r="I17406" t="str">
            <v>PL</v>
          </cell>
        </row>
        <row r="17407">
          <cell r="B17407">
            <v>7503006233067</v>
          </cell>
          <cell r="C17407" t="str">
            <v>GUANTE ALTEX MULTIUSOS NO. 9 1 PAQ.</v>
          </cell>
          <cell r="D17407" t="str">
            <v>PAQ   9999</v>
          </cell>
          <cell r="E17407">
            <v>13.793100000000001</v>
          </cell>
          <cell r="F17407">
            <v>1.35</v>
          </cell>
          <cell r="G17407">
            <v>18.62</v>
          </cell>
          <cell r="H17407">
            <v>21.6</v>
          </cell>
          <cell r="I17407" t="str">
            <v>PL</v>
          </cell>
        </row>
        <row r="17408">
          <cell r="B17408">
            <v>7503006233203</v>
          </cell>
          <cell r="C17408" t="str">
            <v>GUANTE ALTEX MAX BICAPA CHICO 1 PAQ.</v>
          </cell>
          <cell r="D17408" t="str">
            <v>PAQ   9999</v>
          </cell>
          <cell r="E17408">
            <v>14.8017</v>
          </cell>
          <cell r="F17408">
            <v>1.3512</v>
          </cell>
          <cell r="G17408">
            <v>20</v>
          </cell>
          <cell r="H17408">
            <v>23.2</v>
          </cell>
          <cell r="I17408" t="str">
            <v>PL</v>
          </cell>
        </row>
        <row r="17409">
          <cell r="B17409">
            <v>7503006233838</v>
          </cell>
          <cell r="C17409" t="str">
            <v>GUANTE ALTEX NITRILO CHICO 1 PAQ.</v>
          </cell>
          <cell r="D17409" t="str">
            <v>PAQ   9999</v>
          </cell>
          <cell r="E17409">
            <v>18.715499999999999</v>
          </cell>
          <cell r="F17409">
            <v>1.3588</v>
          </cell>
          <cell r="G17409">
            <v>25.43</v>
          </cell>
          <cell r="H17409">
            <v>29.5</v>
          </cell>
          <cell r="I17409" t="str">
            <v>PL</v>
          </cell>
        </row>
        <row r="17410">
          <cell r="B17410">
            <v>7503006233845</v>
          </cell>
          <cell r="C17410" t="str">
            <v>GUANTE ALTEX NITRILO MEDIANO 1 PAQ.</v>
          </cell>
          <cell r="D17410" t="str">
            <v>PAQ   9999</v>
          </cell>
          <cell r="E17410">
            <v>18.715499999999999</v>
          </cell>
          <cell r="F17410">
            <v>1.3588</v>
          </cell>
          <cell r="G17410">
            <v>25.43</v>
          </cell>
          <cell r="H17410">
            <v>29.5</v>
          </cell>
          <cell r="I17410" t="str">
            <v>PL</v>
          </cell>
        </row>
        <row r="17411">
          <cell r="B17411">
            <v>7503006233852</v>
          </cell>
          <cell r="C17411" t="str">
            <v>GUANTE ALTEX NITRILO GRANDE 1 PAQ.</v>
          </cell>
          <cell r="D17411" t="str">
            <v>PAQ   9999</v>
          </cell>
          <cell r="E17411">
            <v>18.715499999999999</v>
          </cell>
          <cell r="F17411">
            <v>1.3588</v>
          </cell>
          <cell r="G17411">
            <v>25.43</v>
          </cell>
          <cell r="H17411">
            <v>29.5</v>
          </cell>
          <cell r="I17411" t="str">
            <v>PL</v>
          </cell>
        </row>
        <row r="17412">
          <cell r="B17412">
            <v>7503008263260</v>
          </cell>
          <cell r="C17412" t="str">
            <v>BOMBA WC LA PALMA DE ORO 1 PZA.</v>
          </cell>
          <cell r="D17412" t="str">
            <v>PAQ   9999</v>
          </cell>
          <cell r="E17412">
            <v>21.206900000000001</v>
          </cell>
          <cell r="F17412">
            <v>1.4429000000000001</v>
          </cell>
          <cell r="G17412">
            <v>30.6</v>
          </cell>
          <cell r="H17412">
            <v>35.5</v>
          </cell>
          <cell r="I17412" t="str">
            <v>PL</v>
          </cell>
        </row>
        <row r="17413">
          <cell r="B17413">
            <v>7503016065931</v>
          </cell>
          <cell r="C17413" t="str">
            <v>VASO SPORT BOTELLA 1 LT. COLORES</v>
          </cell>
          <cell r="D17413" t="str">
            <v>PZA   9999</v>
          </cell>
          <cell r="E17413">
            <v>27.4741</v>
          </cell>
          <cell r="F17413">
            <v>1.1891</v>
          </cell>
          <cell r="G17413">
            <v>32.67</v>
          </cell>
          <cell r="H17413">
            <v>37.9</v>
          </cell>
          <cell r="I17413" t="str">
            <v>PL</v>
          </cell>
        </row>
        <row r="17414">
          <cell r="B17414">
            <v>7503017992434</v>
          </cell>
          <cell r="C17414" t="str">
            <v>VASO DE LICUADORA SENCILLO POLIESTIRENO</v>
          </cell>
          <cell r="D17414" t="str">
            <v>PZA   9999</v>
          </cell>
          <cell r="E17414">
            <v>17.241299999999999</v>
          </cell>
          <cell r="F17414">
            <v>1.3502000000000001</v>
          </cell>
          <cell r="G17414">
            <v>23.28</v>
          </cell>
          <cell r="H17414">
            <v>27</v>
          </cell>
          <cell r="I17414" t="str">
            <v>PL</v>
          </cell>
        </row>
        <row r="17415">
          <cell r="B17415">
            <v>7503021470966</v>
          </cell>
          <cell r="C17415" t="str">
            <v>PLATO MELAMINA SOPERO YULIANA DEC. 1 PZA</v>
          </cell>
          <cell r="D17415" t="str">
            <v>PZA   9999</v>
          </cell>
          <cell r="E17415">
            <v>12.5</v>
          </cell>
          <cell r="F17415">
            <v>1.3448</v>
          </cell>
          <cell r="G17415">
            <v>16.809999999999999</v>
          </cell>
          <cell r="H17415">
            <v>19.5</v>
          </cell>
          <cell r="I17415" t="str">
            <v>PL</v>
          </cell>
        </row>
        <row r="17416">
          <cell r="B17416">
            <v>7503021498176</v>
          </cell>
          <cell r="C17416" t="str">
            <v>CUCHILLAS PARA LICUADORA ECO-LINE 1 PZA.</v>
          </cell>
          <cell r="D17416" t="str">
            <v>PZA   9999</v>
          </cell>
          <cell r="E17416">
            <v>53.4482</v>
          </cell>
          <cell r="F17416">
            <v>1.25</v>
          </cell>
          <cell r="G17416">
            <v>66.81</v>
          </cell>
          <cell r="H17416">
            <v>77.5</v>
          </cell>
          <cell r="I17416" t="str">
            <v>PL</v>
          </cell>
        </row>
        <row r="17417">
          <cell r="B17417">
            <v>7503021562364</v>
          </cell>
          <cell r="C17417" t="str">
            <v>ENCENDEDOR ANTORCHA FLEXIBLE 1 PZA.</v>
          </cell>
          <cell r="D17417" t="str">
            <v>PZA   9999</v>
          </cell>
          <cell r="E17417">
            <v>18</v>
          </cell>
          <cell r="F17417">
            <v>1.365</v>
          </cell>
          <cell r="G17417">
            <v>24.57</v>
          </cell>
          <cell r="H17417">
            <v>28.5</v>
          </cell>
          <cell r="I17417" t="str">
            <v>PL</v>
          </cell>
        </row>
        <row r="17418">
          <cell r="B17418">
            <v>7503021566706</v>
          </cell>
          <cell r="C17418" t="str">
            <v>CUCHARA SOPERA DOLLAR 6 PZAS. ALUMINIO</v>
          </cell>
          <cell r="D17418" t="str">
            <v>PAQ   9999</v>
          </cell>
          <cell r="E17418">
            <v>18.879300000000001</v>
          </cell>
          <cell r="F17418">
            <v>1.347</v>
          </cell>
          <cell r="G17418">
            <v>25.43</v>
          </cell>
          <cell r="H17418">
            <v>29.5</v>
          </cell>
          <cell r="I17418" t="str">
            <v>PL</v>
          </cell>
        </row>
        <row r="17419">
          <cell r="B17419">
            <v>7503021636775</v>
          </cell>
          <cell r="C17419" t="str">
            <v>CORTINA PARA BA¥O 3D EXTR GRUESA</v>
          </cell>
          <cell r="D17419" t="str">
            <v>PZA   9999</v>
          </cell>
          <cell r="E17419">
            <v>87.594800000000006</v>
          </cell>
          <cell r="F17419">
            <v>1.4259999999999999</v>
          </cell>
          <cell r="G17419">
            <v>124.91</v>
          </cell>
          <cell r="H17419">
            <v>144.9</v>
          </cell>
          <cell r="I17419" t="str">
            <v>PL</v>
          </cell>
        </row>
        <row r="17420">
          <cell r="B17420">
            <v>7503023222280</v>
          </cell>
          <cell r="C17420" t="str">
            <v>PELADOR MOVIL 2 EN 1 YULIANA</v>
          </cell>
          <cell r="D17420" t="str">
            <v>PZA   9999</v>
          </cell>
          <cell r="E17420">
            <v>8.8275000000000006</v>
          </cell>
          <cell r="F17420">
            <v>1.3186</v>
          </cell>
          <cell r="G17420">
            <v>11.64</v>
          </cell>
          <cell r="H17420">
            <v>13.5</v>
          </cell>
          <cell r="I17420" t="str">
            <v>PL</v>
          </cell>
        </row>
        <row r="17421">
          <cell r="B17421">
            <v>7503025932767</v>
          </cell>
          <cell r="C17421" t="str">
            <v>PORTACEPILLOS CATARINA 1 PIEZA</v>
          </cell>
          <cell r="D17421" t="str">
            <v>PZA   9999</v>
          </cell>
          <cell r="E17421">
            <v>14.2241</v>
          </cell>
          <cell r="F17421">
            <v>1.3027</v>
          </cell>
          <cell r="G17421">
            <v>18.53</v>
          </cell>
          <cell r="H17421">
            <v>21.5</v>
          </cell>
          <cell r="I17421" t="str">
            <v>PL</v>
          </cell>
        </row>
        <row r="17422">
          <cell r="B17422">
            <v>7503025932774</v>
          </cell>
          <cell r="C17422" t="str">
            <v>PORTACEPILLOS TORTUGA 1 PIEZA</v>
          </cell>
          <cell r="D17422" t="str">
            <v>PZA   9999</v>
          </cell>
          <cell r="E17422">
            <v>14.2241</v>
          </cell>
          <cell r="F17422">
            <v>1.3027</v>
          </cell>
          <cell r="G17422">
            <v>18.53</v>
          </cell>
          <cell r="H17422">
            <v>21.5</v>
          </cell>
          <cell r="I17422" t="str">
            <v>PL</v>
          </cell>
        </row>
        <row r="17423">
          <cell r="B17423">
            <v>7503025932781</v>
          </cell>
          <cell r="C17423" t="str">
            <v>PORTACEPILLOS RANA 1 PIEZA</v>
          </cell>
          <cell r="D17423" t="str">
            <v>PZA   9999</v>
          </cell>
          <cell r="E17423">
            <v>14.2241</v>
          </cell>
          <cell r="F17423">
            <v>1.3027</v>
          </cell>
          <cell r="G17423">
            <v>18.53</v>
          </cell>
          <cell r="H17423">
            <v>21.5</v>
          </cell>
          <cell r="I17423" t="str">
            <v>PL</v>
          </cell>
        </row>
        <row r="17424">
          <cell r="B17424">
            <v>7503025932798</v>
          </cell>
          <cell r="C17424" t="str">
            <v>PORTACEPILLOS CARACOL 1 PIEZA</v>
          </cell>
          <cell r="D17424" t="str">
            <v>PZA   9999</v>
          </cell>
          <cell r="E17424">
            <v>14.2241</v>
          </cell>
          <cell r="F17424">
            <v>1.3027</v>
          </cell>
          <cell r="G17424">
            <v>18.53</v>
          </cell>
          <cell r="H17424">
            <v>21.5</v>
          </cell>
          <cell r="I17424" t="str">
            <v>PL</v>
          </cell>
        </row>
        <row r="17425">
          <cell r="B17425">
            <v>7503027905486</v>
          </cell>
          <cell r="C17425" t="str">
            <v>TERMO YULIANA FASHION 1 PIEZA</v>
          </cell>
          <cell r="D17425" t="str">
            <v>PZA   9999</v>
          </cell>
          <cell r="E17425">
            <v>131.8965</v>
          </cell>
          <cell r="F17425">
            <v>1.1496999999999999</v>
          </cell>
          <cell r="G17425">
            <v>151.63999999999999</v>
          </cell>
          <cell r="H17425">
            <v>175.9</v>
          </cell>
          <cell r="I17425" t="str">
            <v>PL</v>
          </cell>
        </row>
        <row r="17426">
          <cell r="B17426">
            <v>7503027905523</v>
          </cell>
          <cell r="C17426" t="str">
            <v>TERMO GHANDHI 650 ML. 1 PIEZA</v>
          </cell>
          <cell r="D17426" t="str">
            <v>PZA   9999</v>
          </cell>
          <cell r="E17426">
            <v>131.03440000000001</v>
          </cell>
          <cell r="F17426">
            <v>1.25</v>
          </cell>
          <cell r="G17426">
            <v>163.79</v>
          </cell>
          <cell r="H17426">
            <v>190</v>
          </cell>
          <cell r="I17426" t="str">
            <v>PL</v>
          </cell>
        </row>
        <row r="17427">
          <cell r="B17427">
            <v>7503028865772</v>
          </cell>
          <cell r="C17427" t="str">
            <v>PETCILINDRO YULIANA MASCOTA 1 PZA.</v>
          </cell>
          <cell r="D17427" t="str">
            <v>PZA   9999</v>
          </cell>
          <cell r="E17427">
            <v>18.534400000000002</v>
          </cell>
          <cell r="F17427">
            <v>1.3024</v>
          </cell>
          <cell r="G17427">
            <v>24.14</v>
          </cell>
          <cell r="H17427">
            <v>28</v>
          </cell>
          <cell r="I17427" t="str">
            <v>PL</v>
          </cell>
        </row>
        <row r="17428">
          <cell r="B17428">
            <v>7503603345</v>
          </cell>
          <cell r="C17428" t="str">
            <v>ENSALADERA ESTANDAR CON TAPA 1 PZA.</v>
          </cell>
          <cell r="D17428" t="str">
            <v>PZA   9999</v>
          </cell>
          <cell r="E17428">
            <v>12.930999999999999</v>
          </cell>
          <cell r="F17428">
            <v>1.3665</v>
          </cell>
          <cell r="G17428">
            <v>17.670000000000002</v>
          </cell>
          <cell r="H17428">
            <v>20.5</v>
          </cell>
          <cell r="I17428" t="str">
            <v>PL</v>
          </cell>
        </row>
        <row r="17429">
          <cell r="B17429" t="str">
            <v>i-0291-2.6</v>
          </cell>
          <cell r="C17429" t="str">
            <v>CEDIS ABA</v>
          </cell>
          <cell r="D17429" t="str">
            <v>RROTES AZTECA</v>
          </cell>
          <cell r="H17429">
            <v>44642</v>
          </cell>
          <cell r="I17429" t="str">
            <v>_x000C_ce</v>
          </cell>
        </row>
        <row r="17430">
          <cell r="I17430">
            <v>0</v>
          </cell>
        </row>
        <row r="17431">
          <cell r="C17431" t="str">
            <v>Catalogo</v>
          </cell>
          <cell r="D17431" t="str">
            <v>de Articulos</v>
          </cell>
          <cell r="H17431" t="str">
            <v>Hoja :   78</v>
          </cell>
          <cell r="I17431">
            <v>0</v>
          </cell>
        </row>
        <row r="17432">
          <cell r="I17432">
            <v>0</v>
          </cell>
        </row>
        <row r="17433">
          <cell r="B17433" t="str">
            <v>Codigo</v>
          </cell>
          <cell r="C17433" t="str">
            <v>D e s c r i p c i o n</v>
          </cell>
          <cell r="D17433" t="str">
            <v>UM    Prov</v>
          </cell>
          <cell r="E17433" t="str">
            <v>Ult. Costo</v>
          </cell>
          <cell r="F17433" t="str">
            <v>Utilidad</v>
          </cell>
          <cell r="G17433" t="str">
            <v>Prec. s/imp.</v>
          </cell>
          <cell r="H17433" t="str">
            <v>Prec. c/imp.</v>
          </cell>
          <cell r="I17433" t="str">
            <v>Lin</v>
          </cell>
        </row>
        <row r="17434">
          <cell r="I17434">
            <v>0</v>
          </cell>
        </row>
        <row r="17435">
          <cell r="B17435" t="str">
            <v>veedor : 9999</v>
          </cell>
          <cell r="C17435" t="str">
            <v>PROVEEDORES DIVERSOS                      (Con</v>
          </cell>
          <cell r="D17435" t="str">
            <v>tinuacion)</v>
          </cell>
          <cell r="I17435" t="str">
            <v>Pro</v>
          </cell>
        </row>
        <row r="17436">
          <cell r="I17436">
            <v>0</v>
          </cell>
        </row>
        <row r="17437">
          <cell r="B17437">
            <v>7504231002</v>
          </cell>
          <cell r="C17437" t="str">
            <v>VASO SPORT C/ASA COLORES 750 ML.</v>
          </cell>
          <cell r="D17437" t="str">
            <v>PZA   9999</v>
          </cell>
          <cell r="E17437">
            <v>8.5688999999999993</v>
          </cell>
          <cell r="F17437">
            <v>1.3584000000000001</v>
          </cell>
          <cell r="G17437">
            <v>11.64</v>
          </cell>
          <cell r="H17437">
            <v>13.5</v>
          </cell>
          <cell r="I17437" t="str">
            <v>PL</v>
          </cell>
        </row>
        <row r="17438">
          <cell r="B17438">
            <v>75054402003</v>
          </cell>
          <cell r="C17438" t="str">
            <v>TENEDOR DE MESA 12 PZAS. LION TOOLS</v>
          </cell>
          <cell r="D17438" t="str">
            <v>PAQ   9999</v>
          </cell>
          <cell r="E17438">
            <v>23.793099999999999</v>
          </cell>
          <cell r="F17438">
            <v>1.3008</v>
          </cell>
          <cell r="G17438">
            <v>30.95</v>
          </cell>
          <cell r="H17438">
            <v>35.9</v>
          </cell>
          <cell r="I17438" t="str">
            <v>PL</v>
          </cell>
        </row>
        <row r="17439">
          <cell r="B17439">
            <v>75054402004</v>
          </cell>
          <cell r="C17439" t="str">
            <v>CUCHARA SOPERA 12 PZAS. LIONS TOOLS</v>
          </cell>
          <cell r="D17439" t="str">
            <v>PAQ   9999</v>
          </cell>
          <cell r="E17439">
            <v>30.163699999999999</v>
          </cell>
          <cell r="F17439">
            <v>1.3575999999999999</v>
          </cell>
          <cell r="G17439">
            <v>40.950000000000003</v>
          </cell>
          <cell r="H17439">
            <v>47.5</v>
          </cell>
          <cell r="I17439" t="str">
            <v>PL</v>
          </cell>
        </row>
        <row r="17440">
          <cell r="B17440">
            <v>75054402007</v>
          </cell>
          <cell r="C17440" t="str">
            <v>TOALLITA DE COCINA DECORADA 1 PZA.</v>
          </cell>
          <cell r="D17440" t="str">
            <v>PZA   9999</v>
          </cell>
          <cell r="E17440">
            <v>12</v>
          </cell>
          <cell r="F17440">
            <v>1.43</v>
          </cell>
          <cell r="G17440">
            <v>17.16</v>
          </cell>
          <cell r="H17440">
            <v>19.899999999999999</v>
          </cell>
          <cell r="I17440" t="str">
            <v>PL</v>
          </cell>
        </row>
        <row r="17441">
          <cell r="B17441">
            <v>75054402011</v>
          </cell>
          <cell r="C17441" t="str">
            <v>JUEGO DE VASOS MAXI 4 PZAS. COLORES</v>
          </cell>
          <cell r="D17441" t="str">
            <v>PAQ   9999</v>
          </cell>
          <cell r="E17441">
            <v>9.9655000000000005</v>
          </cell>
          <cell r="F17441">
            <v>1.3576999999999999</v>
          </cell>
          <cell r="G17441">
            <v>13.53</v>
          </cell>
          <cell r="H17441">
            <v>15.7</v>
          </cell>
          <cell r="I17441" t="str">
            <v>PL</v>
          </cell>
        </row>
        <row r="17442">
          <cell r="B17442">
            <v>75054402012</v>
          </cell>
          <cell r="C17442" t="str">
            <v>JUEGO DE VASOS MINI 4 PZAS. COLORES</v>
          </cell>
          <cell r="D17442" t="str">
            <v>PAQ   9999</v>
          </cell>
          <cell r="E17442">
            <v>10.241300000000001</v>
          </cell>
          <cell r="F17442">
            <v>1.2204999999999999</v>
          </cell>
          <cell r="G17442">
            <v>12.5</v>
          </cell>
          <cell r="H17442">
            <v>14.5</v>
          </cell>
          <cell r="I17442" t="str">
            <v>PL</v>
          </cell>
        </row>
        <row r="17443">
          <cell r="B17443">
            <v>750544020125</v>
          </cell>
          <cell r="C17443" t="str">
            <v>JUEGO DE VASOS BABY 4 PZAS. COLORES</v>
          </cell>
          <cell r="D17443" t="str">
            <v>PAQ   9999</v>
          </cell>
          <cell r="E17443">
            <v>6.1464999999999996</v>
          </cell>
          <cell r="F17443">
            <v>1.2625</v>
          </cell>
          <cell r="G17443">
            <v>7.76</v>
          </cell>
          <cell r="H17443">
            <v>9</v>
          </cell>
          <cell r="I17443" t="str">
            <v>PL</v>
          </cell>
        </row>
        <row r="17444">
          <cell r="B17444">
            <v>75054402013</v>
          </cell>
          <cell r="C17444" t="str">
            <v>ESCOBETA DE RAIZ 2 PUNTAS #16 1 PZA.</v>
          </cell>
          <cell r="D17444" t="str">
            <v>PAQ   9999</v>
          </cell>
          <cell r="E17444">
            <v>3.2585999999999999</v>
          </cell>
          <cell r="F17444">
            <v>1.5866</v>
          </cell>
          <cell r="G17444">
            <v>5.17</v>
          </cell>
          <cell r="H17444">
            <v>6</v>
          </cell>
          <cell r="I17444" t="str">
            <v>PL</v>
          </cell>
        </row>
        <row r="17445">
          <cell r="B17445">
            <v>75054402014</v>
          </cell>
          <cell r="C17445" t="str">
            <v>ESCOBETA DE RAIZ CHICA 1 PIEZA</v>
          </cell>
          <cell r="D17445" t="str">
            <v>PZA   9999</v>
          </cell>
          <cell r="E17445">
            <v>3.3361999999999998</v>
          </cell>
          <cell r="F17445">
            <v>1.5257000000000001</v>
          </cell>
          <cell r="G17445">
            <v>5.09</v>
          </cell>
          <cell r="H17445">
            <v>5.9</v>
          </cell>
          <cell r="I17445" t="str">
            <v>PL</v>
          </cell>
        </row>
        <row r="17446">
          <cell r="B17446">
            <v>75054402015</v>
          </cell>
          <cell r="C17446" t="str">
            <v>TRAPO DE COCINA 1/2 M ECONOMICO 1 PZA.</v>
          </cell>
          <cell r="D17446" t="str">
            <v>PZA   9999</v>
          </cell>
          <cell r="E17446">
            <v>3.4481999999999999</v>
          </cell>
          <cell r="F17446">
            <v>1.3513999999999999</v>
          </cell>
          <cell r="G17446">
            <v>4.66</v>
          </cell>
          <cell r="H17446">
            <v>5.4</v>
          </cell>
          <cell r="I17446" t="str">
            <v>PL</v>
          </cell>
        </row>
        <row r="17447">
          <cell r="B17447">
            <v>75054402016</v>
          </cell>
          <cell r="C17447" t="str">
            <v>FIBRAS AJAX LA MEXICANA BOL 50 PIEZAS.</v>
          </cell>
          <cell r="D17447" t="str">
            <v>BOL   9999</v>
          </cell>
          <cell r="E17447">
            <v>31.034400000000002</v>
          </cell>
          <cell r="F17447">
            <v>1.4583999999999999</v>
          </cell>
          <cell r="G17447">
            <v>45.26</v>
          </cell>
          <cell r="H17447">
            <v>52.5</v>
          </cell>
          <cell r="I17447" t="str">
            <v>PL</v>
          </cell>
        </row>
        <row r="17448">
          <cell r="B17448">
            <v>75054402018</v>
          </cell>
          <cell r="C17448" t="str">
            <v>BOTE FORTACHON 125 LTS. KANGU C/TAPA</v>
          </cell>
          <cell r="D17448" t="str">
            <v>PZA   9999</v>
          </cell>
          <cell r="E17448">
            <v>122.97410000000001</v>
          </cell>
          <cell r="F17448">
            <v>1.367</v>
          </cell>
          <cell r="G17448">
            <v>168.1</v>
          </cell>
          <cell r="H17448">
            <v>195</v>
          </cell>
          <cell r="I17448" t="str">
            <v>PL</v>
          </cell>
        </row>
        <row r="17449">
          <cell r="B17449">
            <v>75054402019</v>
          </cell>
          <cell r="C17449" t="str">
            <v>CESTO CALADO JUMBO KANGI C/TAPA</v>
          </cell>
          <cell r="D17449" t="str">
            <v>PZA   9999</v>
          </cell>
          <cell r="E17449">
            <v>41.430999999999997</v>
          </cell>
          <cell r="F17449">
            <v>1.3504</v>
          </cell>
          <cell r="G17449">
            <v>55.95</v>
          </cell>
          <cell r="H17449">
            <v>64.900000000000006</v>
          </cell>
          <cell r="I17449" t="str">
            <v>PL</v>
          </cell>
        </row>
        <row r="17450">
          <cell r="B17450">
            <v>75054402020</v>
          </cell>
          <cell r="C17450" t="str">
            <v>RECOGEDOR PLASTICO CON BASTON 1 PZA.</v>
          </cell>
          <cell r="D17450" t="str">
            <v>PZA   9999</v>
          </cell>
          <cell r="E17450">
            <v>13.0344</v>
          </cell>
          <cell r="F17450">
            <v>1.2237</v>
          </cell>
          <cell r="G17450">
            <v>15.95</v>
          </cell>
          <cell r="H17450">
            <v>18.5</v>
          </cell>
          <cell r="I17450" t="str">
            <v>PL</v>
          </cell>
        </row>
        <row r="17451">
          <cell r="B17451">
            <v>75054402022</v>
          </cell>
          <cell r="C17451" t="str">
            <v>ENVASE ANILLADO 1/2 GALON C/TAPA</v>
          </cell>
          <cell r="D17451" t="str">
            <v>PZA   9999</v>
          </cell>
          <cell r="E17451">
            <v>9.4826999999999995</v>
          </cell>
          <cell r="F17451">
            <v>1.3003</v>
          </cell>
          <cell r="G17451">
            <v>12.33</v>
          </cell>
          <cell r="H17451">
            <v>14.3</v>
          </cell>
          <cell r="I17451" t="str">
            <v>PL</v>
          </cell>
        </row>
        <row r="17452">
          <cell r="B17452">
            <v>75054402024</v>
          </cell>
          <cell r="C17452" t="str">
            <v>PALANGANA # 16 ECONOMICA YOSI</v>
          </cell>
          <cell r="D17452" t="str">
            <v>PZA   9999</v>
          </cell>
          <cell r="E17452">
            <v>19.741299999999999</v>
          </cell>
          <cell r="F17452">
            <v>1.3534999999999999</v>
          </cell>
          <cell r="G17452">
            <v>26.72</v>
          </cell>
          <cell r="H17452">
            <v>31</v>
          </cell>
          <cell r="I17452" t="str">
            <v>PL</v>
          </cell>
        </row>
        <row r="17453">
          <cell r="B17453">
            <v>75054402025</v>
          </cell>
          <cell r="C17453" t="str">
            <v>CUBETA CARRASCO TEXTURIZADA NO. 12</v>
          </cell>
          <cell r="D17453" t="str">
            <v>PZA   9999</v>
          </cell>
          <cell r="E17453">
            <v>9.9137000000000004</v>
          </cell>
          <cell r="F17453">
            <v>1.3567</v>
          </cell>
          <cell r="G17453">
            <v>13.45</v>
          </cell>
          <cell r="H17453">
            <v>15.6</v>
          </cell>
          <cell r="I17453" t="str">
            <v>PL</v>
          </cell>
        </row>
        <row r="17454">
          <cell r="B17454">
            <v>75054402028</v>
          </cell>
          <cell r="C17454" t="str">
            <v>MOLDE GARROSCA 1 PIEZA</v>
          </cell>
          <cell r="D17454" t="str">
            <v>PZA   9999</v>
          </cell>
          <cell r="E17454">
            <v>28.758600000000001</v>
          </cell>
          <cell r="F17454">
            <v>1.3460000000000001</v>
          </cell>
          <cell r="G17454">
            <v>38.71</v>
          </cell>
          <cell r="H17454">
            <v>44.9</v>
          </cell>
          <cell r="I17454" t="str">
            <v>PL</v>
          </cell>
        </row>
        <row r="17455">
          <cell r="B17455">
            <v>75054402029</v>
          </cell>
          <cell r="C17455" t="str">
            <v>CESTO CALADO JUMBO SIN TAPA</v>
          </cell>
          <cell r="D17455" t="str">
            <v>PZA   9999</v>
          </cell>
          <cell r="E17455">
            <v>53.068899999999999</v>
          </cell>
          <cell r="F17455">
            <v>1.3792</v>
          </cell>
          <cell r="G17455">
            <v>73.19</v>
          </cell>
          <cell r="H17455">
            <v>84.9</v>
          </cell>
          <cell r="I17455" t="str">
            <v>PL</v>
          </cell>
        </row>
        <row r="17456">
          <cell r="B17456">
            <v>75054402030</v>
          </cell>
          <cell r="C17456" t="str">
            <v>TIERRA LAVATRASTES 1 BOLSITA</v>
          </cell>
          <cell r="D17456" t="str">
            <v>PZA   9999</v>
          </cell>
          <cell r="E17456">
            <v>0.61199999999999999</v>
          </cell>
          <cell r="F17456">
            <v>3.5293999999999999</v>
          </cell>
          <cell r="G17456">
            <v>2.16</v>
          </cell>
          <cell r="H17456">
            <v>2.5</v>
          </cell>
          <cell r="I17456" t="str">
            <v>PL</v>
          </cell>
        </row>
        <row r="17457">
          <cell r="B17457">
            <v>75054402031</v>
          </cell>
          <cell r="C17457" t="str">
            <v>VASO DE LICUADORA OSTER COMPLETO 1 PZA.</v>
          </cell>
          <cell r="D17457" t="str">
            <v>PZA   9999</v>
          </cell>
          <cell r="E17457">
            <v>66.103399999999993</v>
          </cell>
          <cell r="F17457">
            <v>1.1594</v>
          </cell>
          <cell r="G17457">
            <v>76.64</v>
          </cell>
          <cell r="H17457">
            <v>88.9</v>
          </cell>
          <cell r="I17457" t="str">
            <v>PL</v>
          </cell>
        </row>
        <row r="17458">
          <cell r="B17458">
            <v>75054402045</v>
          </cell>
          <cell r="C17458" t="str">
            <v>JUEGO DE VASOS MAXI 5 PZAS. COLORES</v>
          </cell>
          <cell r="D17458" t="str">
            <v>PAQ   9999</v>
          </cell>
          <cell r="E17458">
            <v>12.103300000000001</v>
          </cell>
          <cell r="F17458">
            <v>1.3459000000000001</v>
          </cell>
          <cell r="G17458">
            <v>16.29</v>
          </cell>
          <cell r="H17458">
            <v>18.899999999999999</v>
          </cell>
          <cell r="I17458" t="str">
            <v>PL</v>
          </cell>
        </row>
        <row r="17459">
          <cell r="B17459">
            <v>7505932149</v>
          </cell>
          <cell r="C17459" t="str">
            <v>RECIPIENTE ROSCA ARCOIRIS 500 ML.</v>
          </cell>
          <cell r="D17459" t="str">
            <v>PZA   9999</v>
          </cell>
          <cell r="E17459">
            <v>6.4654999999999996</v>
          </cell>
          <cell r="F17459">
            <v>1.3594999999999999</v>
          </cell>
          <cell r="G17459">
            <v>8.7899999999999991</v>
          </cell>
          <cell r="H17459">
            <v>10.199999999999999</v>
          </cell>
          <cell r="I17459" t="str">
            <v>PL</v>
          </cell>
        </row>
        <row r="17460">
          <cell r="B17460">
            <v>7505932150</v>
          </cell>
          <cell r="C17460" t="str">
            <v>RECIPIENTE ROSCA ARCOIRIS 250 ML.</v>
          </cell>
          <cell r="D17460" t="str">
            <v>PZA   9999</v>
          </cell>
          <cell r="E17460">
            <v>5.8620000000000001</v>
          </cell>
          <cell r="F17460">
            <v>1.3528</v>
          </cell>
          <cell r="G17460">
            <v>7.93</v>
          </cell>
          <cell r="H17460">
            <v>9.1999999999999993</v>
          </cell>
          <cell r="I17460" t="str">
            <v>PL</v>
          </cell>
        </row>
        <row r="17461">
          <cell r="B17461">
            <v>7506029400317</v>
          </cell>
          <cell r="C17461" t="str">
            <v>TORTILLERO PLASTICO CHICO 500 GRS.</v>
          </cell>
          <cell r="D17461" t="str">
            <v>PZA   9999</v>
          </cell>
          <cell r="E17461">
            <v>25.603400000000001</v>
          </cell>
          <cell r="F17461">
            <v>1.276</v>
          </cell>
          <cell r="G17461">
            <v>32.67</v>
          </cell>
          <cell r="H17461">
            <v>37.9</v>
          </cell>
          <cell r="I17461" t="str">
            <v>PL</v>
          </cell>
        </row>
        <row r="17462">
          <cell r="B17462">
            <v>7506153150485</v>
          </cell>
          <cell r="C17462" t="str">
            <v>PELADOR DE PLASTICO 1 PZA.</v>
          </cell>
          <cell r="D17462" t="str">
            <v>PZA   9999</v>
          </cell>
          <cell r="E17462">
            <v>12.5</v>
          </cell>
          <cell r="F17462">
            <v>1.276</v>
          </cell>
          <cell r="G17462">
            <v>15.95</v>
          </cell>
          <cell r="H17462">
            <v>18.5</v>
          </cell>
          <cell r="I17462" t="str">
            <v>PL</v>
          </cell>
        </row>
        <row r="17463">
          <cell r="B17463">
            <v>7506153192669</v>
          </cell>
          <cell r="C17463" t="str">
            <v>TAZA TERMO PLATA 450 ML.</v>
          </cell>
          <cell r="D17463" t="str">
            <v>PZA   9999</v>
          </cell>
          <cell r="E17463">
            <v>34.447899999999997</v>
          </cell>
          <cell r="F17463">
            <v>1.1986000000000001</v>
          </cell>
          <cell r="G17463">
            <v>41.29</v>
          </cell>
          <cell r="H17463">
            <v>47.9</v>
          </cell>
          <cell r="I17463" t="str">
            <v>PL</v>
          </cell>
        </row>
        <row r="17464">
          <cell r="B17464">
            <v>7506153192959</v>
          </cell>
          <cell r="C17464" t="str">
            <v>RALLADOR CAMPANA GRATER ACERO INOX</v>
          </cell>
          <cell r="D17464" t="str">
            <v>PZA   9999</v>
          </cell>
          <cell r="E17464">
            <v>27.931000000000001</v>
          </cell>
          <cell r="F17464">
            <v>1.2004999999999999</v>
          </cell>
          <cell r="G17464">
            <v>33.53</v>
          </cell>
          <cell r="H17464">
            <v>38.9</v>
          </cell>
          <cell r="I17464" t="str">
            <v>PL</v>
          </cell>
        </row>
        <row r="17465">
          <cell r="B17465">
            <v>7506153192980</v>
          </cell>
          <cell r="C17465" t="str">
            <v>RALLADOR ACERO INOX PROF 30X100 CMS</v>
          </cell>
          <cell r="D17465" t="str">
            <v>PZA   9999</v>
          </cell>
          <cell r="E17465">
            <v>18.534400000000002</v>
          </cell>
          <cell r="F17465">
            <v>1.3024</v>
          </cell>
          <cell r="G17465">
            <v>24.14</v>
          </cell>
          <cell r="H17465">
            <v>28</v>
          </cell>
          <cell r="I17465" t="str">
            <v>PL</v>
          </cell>
        </row>
        <row r="17466">
          <cell r="B17466">
            <v>7506153200357</v>
          </cell>
          <cell r="C17466" t="str">
            <v>BOTELLA MEXASIA 700 ML. FRANJA GRIS</v>
          </cell>
          <cell r="D17466" t="str">
            <v>PZA   9999</v>
          </cell>
          <cell r="E17466">
            <v>29.793099999999999</v>
          </cell>
          <cell r="F17466">
            <v>1.2586999999999999</v>
          </cell>
          <cell r="G17466">
            <v>37.5</v>
          </cell>
          <cell r="H17466">
            <v>43.5</v>
          </cell>
          <cell r="I17466" t="str">
            <v>PL</v>
          </cell>
        </row>
        <row r="17467">
          <cell r="B17467">
            <v>7506153200364</v>
          </cell>
          <cell r="C17467" t="str">
            <v>BOTELLA MEXASIA 700 ML. CHUPON COLOR</v>
          </cell>
          <cell r="D17467" t="str">
            <v>PZA   9999</v>
          </cell>
          <cell r="E17467">
            <v>29.793099999999999</v>
          </cell>
          <cell r="F17467">
            <v>1.2586999999999999</v>
          </cell>
          <cell r="G17467">
            <v>37.5</v>
          </cell>
          <cell r="H17467">
            <v>43.5</v>
          </cell>
          <cell r="I17467" t="str">
            <v>PL</v>
          </cell>
        </row>
        <row r="17468">
          <cell r="B17468">
            <v>7506153200401</v>
          </cell>
          <cell r="C17468" t="str">
            <v>BOTELLA MEXASIA 700 ML. CHUPON OCULTO</v>
          </cell>
          <cell r="D17468" t="str">
            <v>PZA   9999</v>
          </cell>
          <cell r="E17468">
            <v>29.793099999999999</v>
          </cell>
          <cell r="F17468">
            <v>1.2586999999999999</v>
          </cell>
          <cell r="G17468">
            <v>37.5</v>
          </cell>
          <cell r="H17468">
            <v>43.5</v>
          </cell>
          <cell r="I17468" t="str">
            <v>PL</v>
          </cell>
        </row>
        <row r="17469">
          <cell r="B17469">
            <v>7506153203150</v>
          </cell>
          <cell r="C17469" t="str">
            <v>PLUMERO ESPONJOSO 53 CM 1 PIEZA</v>
          </cell>
          <cell r="D17469" t="str">
            <v>PZA   9999</v>
          </cell>
          <cell r="E17469">
            <v>23.2758</v>
          </cell>
          <cell r="F17469">
            <v>1.2038</v>
          </cell>
          <cell r="G17469">
            <v>28.02</v>
          </cell>
          <cell r="H17469">
            <v>32.5</v>
          </cell>
          <cell r="I17469" t="str">
            <v>PL</v>
          </cell>
        </row>
        <row r="17470">
          <cell r="B17470">
            <v>7506245113336</v>
          </cell>
          <cell r="C17470" t="str">
            <v>TABLA DE PICAR BORIS CUADRADA 1 PZA.</v>
          </cell>
          <cell r="D17470" t="str">
            <v>PZA   9999</v>
          </cell>
          <cell r="E17470">
            <v>45</v>
          </cell>
          <cell r="F17470">
            <v>1.2508999999999999</v>
          </cell>
          <cell r="G17470">
            <v>56.29</v>
          </cell>
          <cell r="H17470">
            <v>65.3</v>
          </cell>
          <cell r="I17470" t="str">
            <v>PL</v>
          </cell>
        </row>
        <row r="17471">
          <cell r="B17471">
            <v>7506263601617</v>
          </cell>
          <cell r="C17471" t="str">
            <v>TORTILLERO PLASTICO COLORES DECORADO</v>
          </cell>
          <cell r="D17471" t="str">
            <v>PZA   9999</v>
          </cell>
          <cell r="E17471">
            <v>23.086200000000002</v>
          </cell>
          <cell r="F17471">
            <v>1.3033999999999999</v>
          </cell>
          <cell r="G17471">
            <v>30.09</v>
          </cell>
          <cell r="H17471">
            <v>34.9</v>
          </cell>
          <cell r="I17471" t="str">
            <v>PL</v>
          </cell>
        </row>
        <row r="17472">
          <cell r="B17472">
            <v>7506263601648</v>
          </cell>
          <cell r="C17472" t="str">
            <v>CUBIERTO REPOSA CUCHARA GRACE 1 PZA.</v>
          </cell>
          <cell r="D17472" t="str">
            <v>PZA   9999</v>
          </cell>
          <cell r="E17472">
            <v>14.0517</v>
          </cell>
          <cell r="F17472">
            <v>1.3008999999999999</v>
          </cell>
          <cell r="G17472">
            <v>18.28</v>
          </cell>
          <cell r="H17472">
            <v>21.2</v>
          </cell>
          <cell r="I17472" t="str">
            <v>PL</v>
          </cell>
        </row>
        <row r="17473">
          <cell r="B17473">
            <v>7506270001103</v>
          </cell>
          <cell r="C17473" t="str">
            <v>FIBRAS CON ESPONJA 12 PZAS.</v>
          </cell>
          <cell r="D17473" t="str">
            <v>PAQ   9999</v>
          </cell>
          <cell r="E17473">
            <v>8.9396000000000004</v>
          </cell>
          <cell r="F17473">
            <v>1.3021</v>
          </cell>
          <cell r="G17473">
            <v>11.64</v>
          </cell>
          <cell r="H17473">
            <v>13.5</v>
          </cell>
          <cell r="I17473" t="str">
            <v>PL</v>
          </cell>
        </row>
        <row r="17474">
          <cell r="B17474">
            <v>7506270001400</v>
          </cell>
          <cell r="C17474" t="str">
            <v>FIBRAS VERDES 3 PZAS. POLIFIBRAS</v>
          </cell>
          <cell r="D17474" t="str">
            <v>KIT   9999</v>
          </cell>
          <cell r="E17474">
            <v>1.4655</v>
          </cell>
          <cell r="F17474">
            <v>1.7673000000000001</v>
          </cell>
          <cell r="G17474">
            <v>2.59</v>
          </cell>
          <cell r="H17474">
            <v>3</v>
          </cell>
          <cell r="I17474" t="str">
            <v>PL</v>
          </cell>
        </row>
        <row r="17475">
          <cell r="B17475">
            <v>7506270001998</v>
          </cell>
          <cell r="C17475" t="str">
            <v>FIBRAS MIXTAS KIT 4 PIEZAS.</v>
          </cell>
          <cell r="D17475" t="str">
            <v>KIT   9999</v>
          </cell>
          <cell r="E17475">
            <v>6.7069000000000001</v>
          </cell>
          <cell r="F17475">
            <v>1.4015</v>
          </cell>
          <cell r="G17475">
            <v>9.4</v>
          </cell>
          <cell r="H17475">
            <v>10.9</v>
          </cell>
          <cell r="I17475" t="str">
            <v>PL</v>
          </cell>
        </row>
        <row r="17476">
          <cell r="B17476">
            <v>7506508155</v>
          </cell>
          <cell r="C17476" t="str">
            <v>ENSALADERA CON TAPA NUEVA 1 PZA.</v>
          </cell>
          <cell r="D17476" t="str">
            <v>PZA   9999</v>
          </cell>
          <cell r="E17476">
            <v>20.258600000000001</v>
          </cell>
          <cell r="F17476">
            <v>1.353</v>
          </cell>
          <cell r="G17476">
            <v>27.41</v>
          </cell>
          <cell r="H17476">
            <v>31.8</v>
          </cell>
          <cell r="I17476" t="str">
            <v>PL</v>
          </cell>
        </row>
        <row r="17477">
          <cell r="B17477">
            <v>7506508156</v>
          </cell>
          <cell r="C17477" t="str">
            <v>TENEDOR FLORENCIA 12 PZAS.</v>
          </cell>
          <cell r="D17477" t="str">
            <v>PAQ   9999</v>
          </cell>
          <cell r="E17477">
            <v>21.7241</v>
          </cell>
          <cell r="F17477">
            <v>1.2502</v>
          </cell>
          <cell r="G17477">
            <v>27.16</v>
          </cell>
          <cell r="H17477">
            <v>31.5</v>
          </cell>
          <cell r="I17477" t="str">
            <v>PL</v>
          </cell>
        </row>
        <row r="17478">
          <cell r="B17478">
            <v>750703005</v>
          </cell>
          <cell r="C17478" t="str">
            <v>SANDWICHERA TAPA DECORADA 1 PZA.</v>
          </cell>
          <cell r="D17478" t="str">
            <v>PZA   9999</v>
          </cell>
          <cell r="E17478">
            <v>7.9137000000000004</v>
          </cell>
          <cell r="F17478">
            <v>1.3622000000000001</v>
          </cell>
          <cell r="G17478">
            <v>10.78</v>
          </cell>
          <cell r="H17478">
            <v>12.5</v>
          </cell>
          <cell r="I17478" t="str">
            <v>PL</v>
          </cell>
        </row>
        <row r="17479">
          <cell r="B17479">
            <v>7536218368555</v>
          </cell>
          <cell r="C17479" t="str">
            <v>ENCENDEDOR MULTIUSOS 1 PZA. LA FLAMITA I</v>
          </cell>
          <cell r="D17479" t="str">
            <v>PZA   9999</v>
          </cell>
          <cell r="E17479">
            <v>18.103400000000001</v>
          </cell>
          <cell r="F17479">
            <v>1.1998</v>
          </cell>
          <cell r="G17479">
            <v>21.72</v>
          </cell>
          <cell r="H17479">
            <v>25.2</v>
          </cell>
          <cell r="I17479" t="str">
            <v>PL</v>
          </cell>
        </row>
        <row r="17480">
          <cell r="B17480">
            <v>758963010503</v>
          </cell>
          <cell r="C17480" t="str">
            <v>LAZO CAFE DELGADO 1 PZA.</v>
          </cell>
          <cell r="D17480" t="str">
            <v>PZA   9999</v>
          </cell>
          <cell r="E17480">
            <v>7.7586000000000004</v>
          </cell>
          <cell r="F17480">
            <v>1.3559000000000001</v>
          </cell>
          <cell r="G17480">
            <v>10.52</v>
          </cell>
          <cell r="H17480">
            <v>12.2</v>
          </cell>
          <cell r="I17480" t="str">
            <v>PL</v>
          </cell>
        </row>
        <row r="17481">
          <cell r="B17481">
            <v>781949200019</v>
          </cell>
          <cell r="C17481" t="str">
            <v>JERGA POPULAR COLOR 100*50 CMS.</v>
          </cell>
          <cell r="D17481" t="str">
            <v>PZA   9999</v>
          </cell>
          <cell r="E17481">
            <v>13.853400000000001</v>
          </cell>
          <cell r="F17481">
            <v>1.3008</v>
          </cell>
          <cell r="G17481">
            <v>18.02</v>
          </cell>
          <cell r="H17481">
            <v>20.9</v>
          </cell>
          <cell r="I17481" t="str">
            <v>PL</v>
          </cell>
        </row>
        <row r="17482">
          <cell r="B17482">
            <v>787675000107</v>
          </cell>
          <cell r="C17482" t="str">
            <v>TABLA DE PICAR TECNIPLAT 1 PZA.</v>
          </cell>
          <cell r="D17482" t="str">
            <v>PZA   9999</v>
          </cell>
          <cell r="E17482">
            <v>30.1724</v>
          </cell>
          <cell r="F17482">
            <v>1.3515999999999999</v>
          </cell>
          <cell r="G17482">
            <v>40.78</v>
          </cell>
          <cell r="H17482">
            <v>47.3</v>
          </cell>
          <cell r="I17482" t="str">
            <v>PL</v>
          </cell>
        </row>
        <row r="17483">
          <cell r="B17483">
            <v>7876750127042</v>
          </cell>
          <cell r="C17483" t="str">
            <v>PLATO 3 TOSTADAS</v>
          </cell>
          <cell r="D17483" t="str">
            <v>PZA   9999</v>
          </cell>
          <cell r="E17483">
            <v>8.8964999999999996</v>
          </cell>
          <cell r="F17483">
            <v>1.3567</v>
          </cell>
          <cell r="G17483">
            <v>12.07</v>
          </cell>
          <cell r="H17483">
            <v>14</v>
          </cell>
          <cell r="I17483" t="str">
            <v>PL</v>
          </cell>
        </row>
        <row r="17484">
          <cell r="B17484">
            <v>790125401027</v>
          </cell>
          <cell r="C17484" t="str">
            <v>GUANTE PALMA NITRILO "EL TRABAJADOR"</v>
          </cell>
          <cell r="D17484" t="str">
            <v>PZA   9999</v>
          </cell>
          <cell r="E17484">
            <v>15.0862</v>
          </cell>
          <cell r="F17484">
            <v>1.2515000000000001</v>
          </cell>
          <cell r="G17484">
            <v>18.88</v>
          </cell>
          <cell r="H17484">
            <v>21.9</v>
          </cell>
          <cell r="I17484" t="str">
            <v>PL</v>
          </cell>
        </row>
        <row r="17485">
          <cell r="B17485">
            <v>790125402000</v>
          </cell>
          <cell r="C17485" t="str">
            <v>CALENTADOR DE AGUA P/20 LTS.EL ADECUADO</v>
          </cell>
          <cell r="D17485" t="str">
            <v>PZA   9999</v>
          </cell>
          <cell r="E17485">
            <v>28.017199999999999</v>
          </cell>
          <cell r="F17485">
            <v>1.2</v>
          </cell>
          <cell r="G17485">
            <v>33.619999999999997</v>
          </cell>
          <cell r="H17485">
            <v>39</v>
          </cell>
          <cell r="I17485" t="str">
            <v>PL</v>
          </cell>
        </row>
        <row r="17486">
          <cell r="B17486">
            <v>790125404011</v>
          </cell>
          <cell r="C17486" t="str">
            <v>TELA CUADRITELA EL TALLON IDEAL 21X30CMS</v>
          </cell>
          <cell r="D17486" t="str">
            <v>PZA   9999</v>
          </cell>
          <cell r="E17486">
            <v>9.4826999999999995</v>
          </cell>
          <cell r="F17486">
            <v>1.2275</v>
          </cell>
          <cell r="G17486">
            <v>11.64</v>
          </cell>
          <cell r="H17486">
            <v>13.5</v>
          </cell>
          <cell r="I17486" t="str">
            <v>PL</v>
          </cell>
        </row>
        <row r="17487">
          <cell r="B17487">
            <v>790125406008</v>
          </cell>
          <cell r="C17487" t="str">
            <v>BOMBA DESTAPACA¥OS EL SUC. IDEAL 1 PZA.</v>
          </cell>
          <cell r="D17487" t="str">
            <v>PZA   9999</v>
          </cell>
          <cell r="E17487">
            <v>13.793100000000001</v>
          </cell>
          <cell r="F17487">
            <v>1.3433999999999999</v>
          </cell>
          <cell r="G17487">
            <v>18.53</v>
          </cell>
          <cell r="H17487">
            <v>21.5</v>
          </cell>
          <cell r="I17487" t="str">
            <v>PL</v>
          </cell>
        </row>
        <row r="17488">
          <cell r="B17488">
            <v>82013765367</v>
          </cell>
          <cell r="C17488" t="str">
            <v>POCILLO PELTRE NO. 8 CINSA 1 PIEZA</v>
          </cell>
          <cell r="D17488" t="str">
            <v>PZA   9999</v>
          </cell>
          <cell r="E17488">
            <v>33</v>
          </cell>
          <cell r="F17488">
            <v>1.3557999999999999</v>
          </cell>
          <cell r="G17488">
            <v>44.74</v>
          </cell>
          <cell r="H17488">
            <v>51.9</v>
          </cell>
          <cell r="I17488" t="str">
            <v>PL</v>
          </cell>
        </row>
        <row r="17489">
          <cell r="B17489">
            <v>8697512470241</v>
          </cell>
          <cell r="C17489" t="str">
            <v>SARTEN TAVOLA USO RUDO 32 CMS</v>
          </cell>
          <cell r="D17489" t="str">
            <v>PZA   9999</v>
          </cell>
          <cell r="E17489">
            <v>170.6893</v>
          </cell>
          <cell r="F17489">
            <v>1.1515</v>
          </cell>
          <cell r="G17489">
            <v>196.55</v>
          </cell>
          <cell r="H17489">
            <v>228</v>
          </cell>
          <cell r="I17489" t="str">
            <v>PL</v>
          </cell>
        </row>
        <row r="17490">
          <cell r="B17490" t="str">
            <v>C-AG006</v>
          </cell>
          <cell r="C17490" t="str">
            <v>CALENTADOR DE AGUA ESTRELLA 1 PZA.</v>
          </cell>
          <cell r="D17490" t="str">
            <v>PZA   9999</v>
          </cell>
          <cell r="E17490">
            <v>25</v>
          </cell>
          <cell r="F17490">
            <v>1.3515999999999999</v>
          </cell>
          <cell r="G17490">
            <v>33.79</v>
          </cell>
          <cell r="H17490">
            <v>39.200000000000003</v>
          </cell>
          <cell r="I17490" t="str">
            <v>PL</v>
          </cell>
        </row>
        <row r="17491">
          <cell r="B17491" t="str">
            <v>C-TR002</v>
          </cell>
          <cell r="C17491" t="str">
            <v>CUCHILLO TRAMONTINA NO. 5</v>
          </cell>
          <cell r="D17491" t="str">
            <v>PZA   9999</v>
          </cell>
          <cell r="E17491">
            <v>34.801699999999997</v>
          </cell>
          <cell r="F17491">
            <v>1.3499000000000001</v>
          </cell>
          <cell r="G17491">
            <v>46.98</v>
          </cell>
          <cell r="H17491">
            <v>54.5</v>
          </cell>
          <cell r="I17491" t="str">
            <v>PL</v>
          </cell>
        </row>
        <row r="17492">
          <cell r="B17492" t="str">
            <v>i-0291-2.6</v>
          </cell>
          <cell r="C17492" t="str">
            <v>CEDIS ABA</v>
          </cell>
          <cell r="D17492" t="str">
            <v>RROTES AZTECA</v>
          </cell>
          <cell r="H17492">
            <v>44642</v>
          </cell>
          <cell r="I17492" t="str">
            <v>_x000C_ce</v>
          </cell>
        </row>
        <row r="17493">
          <cell r="I17493">
            <v>0</v>
          </cell>
        </row>
        <row r="17494">
          <cell r="C17494" t="str">
            <v>Catalogo</v>
          </cell>
          <cell r="D17494" t="str">
            <v>de Articulos</v>
          </cell>
          <cell r="H17494" t="str">
            <v>Hoja :   79</v>
          </cell>
          <cell r="I17494">
            <v>0</v>
          </cell>
        </row>
        <row r="17495">
          <cell r="I17495">
            <v>0</v>
          </cell>
        </row>
        <row r="17496">
          <cell r="B17496" t="str">
            <v>Codigo</v>
          </cell>
          <cell r="C17496" t="str">
            <v>D e s c r i p c i o n</v>
          </cell>
          <cell r="D17496" t="str">
            <v>UM    Prov</v>
          </cell>
          <cell r="E17496" t="str">
            <v>Ult. Costo</v>
          </cell>
          <cell r="F17496" t="str">
            <v>Utilidad</v>
          </cell>
          <cell r="G17496" t="str">
            <v>Prec. s/imp.</v>
          </cell>
          <cell r="H17496" t="str">
            <v>Prec. c/imp.</v>
          </cell>
          <cell r="I17496" t="str">
            <v>Lin</v>
          </cell>
        </row>
        <row r="17497">
          <cell r="I17497">
            <v>0</v>
          </cell>
        </row>
        <row r="17498">
          <cell r="B17498" t="str">
            <v>veedor : 9999</v>
          </cell>
          <cell r="C17498" t="str">
            <v>PROVEEDORES DIVERSOS                      (Con</v>
          </cell>
          <cell r="D17498" t="str">
            <v>tinuacion)</v>
          </cell>
          <cell r="I17498" t="str">
            <v>Pro</v>
          </cell>
        </row>
        <row r="17499">
          <cell r="I17499">
            <v>0</v>
          </cell>
        </row>
        <row r="17500">
          <cell r="B17500" t="str">
            <v>C-TR003</v>
          </cell>
          <cell r="C17500" t="str">
            <v>CUCHILLO TRAMONTINA NO. 6</v>
          </cell>
          <cell r="D17500" t="str">
            <v>PZA   9999</v>
          </cell>
          <cell r="E17500">
            <v>37.801699999999997</v>
          </cell>
          <cell r="F17500">
            <v>1.3453999999999999</v>
          </cell>
          <cell r="G17500">
            <v>50.86</v>
          </cell>
          <cell r="H17500">
            <v>59</v>
          </cell>
          <cell r="I17500" t="str">
            <v>PL</v>
          </cell>
        </row>
        <row r="17501">
          <cell r="B17501" t="str">
            <v>C-TR004</v>
          </cell>
          <cell r="C17501" t="str">
            <v>CUCHILLO TRAMONTINA NO. 7</v>
          </cell>
          <cell r="D17501" t="str">
            <v>PZA   9999</v>
          </cell>
          <cell r="E17501">
            <v>40.9482</v>
          </cell>
          <cell r="F17501">
            <v>1.3052999999999999</v>
          </cell>
          <cell r="G17501">
            <v>53.45</v>
          </cell>
          <cell r="H17501">
            <v>62</v>
          </cell>
          <cell r="I17501" t="str">
            <v>PL</v>
          </cell>
        </row>
        <row r="17502">
          <cell r="B17502" t="str">
            <v>F-LE001</v>
          </cell>
          <cell r="C17502" t="str">
            <v>COLADORES JUEGO 3 PIEZAS</v>
          </cell>
          <cell r="D17502" t="str">
            <v>PZA   9999</v>
          </cell>
          <cell r="E17502">
            <v>18.8965</v>
          </cell>
          <cell r="F17502">
            <v>1.3505</v>
          </cell>
          <cell r="G17502">
            <v>25.52</v>
          </cell>
          <cell r="H17502">
            <v>29.6</v>
          </cell>
          <cell r="I17502" t="str">
            <v>PL</v>
          </cell>
        </row>
        <row r="17503">
          <cell r="B17503" t="str">
            <v>O-NE090</v>
          </cell>
          <cell r="C17503" t="str">
            <v>CUCHARA SOPERA CASIA ECON. 1 PZA.</v>
          </cell>
          <cell r="D17503" t="str">
            <v>PZA   9999</v>
          </cell>
          <cell r="E17503">
            <v>5.6981999999999999</v>
          </cell>
          <cell r="F17503">
            <v>1.3617999999999999</v>
          </cell>
          <cell r="G17503">
            <v>7.76</v>
          </cell>
          <cell r="H17503">
            <v>9</v>
          </cell>
          <cell r="I17503" t="str">
            <v>PL</v>
          </cell>
        </row>
        <row r="17504">
          <cell r="B17504" t="str">
            <v>W-AA001</v>
          </cell>
          <cell r="C17504" t="str">
            <v>MACETA FLIPP NO. 5</v>
          </cell>
          <cell r="D17504" t="str">
            <v>PZA   9999</v>
          </cell>
          <cell r="E17504">
            <v>9.8964999999999996</v>
          </cell>
          <cell r="F17504">
            <v>1.3853</v>
          </cell>
          <cell r="G17504">
            <v>13.71</v>
          </cell>
          <cell r="H17504">
            <v>15.9</v>
          </cell>
          <cell r="I17504" t="str">
            <v>PL</v>
          </cell>
        </row>
        <row r="17505">
          <cell r="B17505" t="str">
            <v>W-AA002</v>
          </cell>
          <cell r="C17505" t="str">
            <v>MACETA FLIPP NO. 6</v>
          </cell>
          <cell r="D17505" t="str">
            <v>PZA   9999</v>
          </cell>
          <cell r="E17505">
            <v>10.8965</v>
          </cell>
          <cell r="F17505">
            <v>1.3848</v>
          </cell>
          <cell r="G17505">
            <v>15.09</v>
          </cell>
          <cell r="H17505">
            <v>17.5</v>
          </cell>
          <cell r="I17505" t="str">
            <v>PL</v>
          </cell>
        </row>
        <row r="17506">
          <cell r="B17506" t="str">
            <v>W-AA003</v>
          </cell>
          <cell r="C17506" t="str">
            <v>MACETA FLIPP NO. 7</v>
          </cell>
          <cell r="D17506" t="str">
            <v>PZA   9999</v>
          </cell>
          <cell r="E17506">
            <v>14.8965</v>
          </cell>
          <cell r="F17506">
            <v>1.3829</v>
          </cell>
          <cell r="G17506">
            <v>20.6</v>
          </cell>
          <cell r="H17506">
            <v>23.9</v>
          </cell>
          <cell r="I17506" t="str">
            <v>PL</v>
          </cell>
        </row>
        <row r="17507">
          <cell r="B17507" t="str">
            <v>W-AA004</v>
          </cell>
          <cell r="C17507" t="str">
            <v>MACETA FLIPP NO. 8</v>
          </cell>
          <cell r="D17507" t="str">
            <v>PZA   9999</v>
          </cell>
          <cell r="E17507">
            <v>16.8965</v>
          </cell>
          <cell r="F17507">
            <v>1.3725000000000001</v>
          </cell>
          <cell r="G17507">
            <v>23.19</v>
          </cell>
          <cell r="H17507">
            <v>26.9</v>
          </cell>
          <cell r="I17507" t="str">
            <v>PL</v>
          </cell>
        </row>
        <row r="17508">
          <cell r="B17508" t="str">
            <v>W-AR003</v>
          </cell>
          <cell r="C17508" t="str">
            <v>COLADOR ARO NO. 13 1 PZA.</v>
          </cell>
          <cell r="D17508" t="str">
            <v>PZA   9999</v>
          </cell>
          <cell r="E17508">
            <v>14.6982</v>
          </cell>
          <cell r="F17508">
            <v>1.3546</v>
          </cell>
          <cell r="G17508">
            <v>19.91</v>
          </cell>
          <cell r="H17508">
            <v>23.1</v>
          </cell>
          <cell r="I17508" t="str">
            <v>PL</v>
          </cell>
        </row>
        <row r="17509">
          <cell r="B17509" t="str">
            <v>W-AR004</v>
          </cell>
          <cell r="C17509" t="str">
            <v>COLADOR ARO NO. 16 TERRONES</v>
          </cell>
          <cell r="D17509" t="str">
            <v>PZA   9999</v>
          </cell>
          <cell r="E17509">
            <v>15.6982</v>
          </cell>
          <cell r="F17509">
            <v>1.3511</v>
          </cell>
          <cell r="G17509">
            <v>21.21</v>
          </cell>
          <cell r="H17509">
            <v>24.6</v>
          </cell>
          <cell r="I17509" t="str">
            <v>PL</v>
          </cell>
        </row>
        <row r="17510">
          <cell r="B17510" t="str">
            <v>W-AR006</v>
          </cell>
          <cell r="C17510" t="str">
            <v>COLADOR ARO NO. 10 1 PZA.</v>
          </cell>
          <cell r="D17510" t="str">
            <v>PZA   9999</v>
          </cell>
          <cell r="E17510">
            <v>11.5</v>
          </cell>
          <cell r="F17510">
            <v>1.3565</v>
          </cell>
          <cell r="G17510">
            <v>15.6</v>
          </cell>
          <cell r="H17510">
            <v>18.100000000000001</v>
          </cell>
          <cell r="I17510" t="str">
            <v>PL</v>
          </cell>
        </row>
        <row r="17511">
          <cell r="B17511" t="str">
            <v>W-CL006</v>
          </cell>
          <cell r="C17511" t="str">
            <v>BOTE TORTILLERO CON TAPA CUPLASA</v>
          </cell>
          <cell r="D17511" t="str">
            <v>PZA   9999</v>
          </cell>
          <cell r="E17511">
            <v>24.603400000000001</v>
          </cell>
          <cell r="F17511">
            <v>1.3527</v>
          </cell>
          <cell r="G17511">
            <v>33.28</v>
          </cell>
          <cell r="H17511">
            <v>38.6</v>
          </cell>
          <cell r="I17511" t="str">
            <v>PL</v>
          </cell>
        </row>
        <row r="17512">
          <cell r="B17512" t="str">
            <v>W-CL009</v>
          </cell>
          <cell r="C17512" t="str">
            <v>BOTE JUGUERO CUPLASA 1 LT.</v>
          </cell>
          <cell r="D17512" t="str">
            <v>PZA   9999</v>
          </cell>
          <cell r="E17512">
            <v>16.5</v>
          </cell>
          <cell r="F17512">
            <v>1.3532999999999999</v>
          </cell>
          <cell r="G17512">
            <v>22.33</v>
          </cell>
          <cell r="H17512">
            <v>25.9</v>
          </cell>
          <cell r="I17512" t="str">
            <v>PL</v>
          </cell>
        </row>
        <row r="17513">
          <cell r="B17513" t="str">
            <v>W-FO009</v>
          </cell>
          <cell r="C17513" t="str">
            <v>CESTO CALADO CHICO 1 PZA.</v>
          </cell>
          <cell r="D17513" t="str">
            <v>PZA   9999</v>
          </cell>
          <cell r="E17513">
            <v>15</v>
          </cell>
          <cell r="F17513">
            <v>1.3507</v>
          </cell>
          <cell r="G17513">
            <v>20.260000000000002</v>
          </cell>
          <cell r="H17513">
            <v>23.5</v>
          </cell>
          <cell r="I17513" t="str">
            <v>PL</v>
          </cell>
        </row>
        <row r="17514">
          <cell r="B17514" t="str">
            <v>W-FO025</v>
          </cell>
          <cell r="C17514" t="str">
            <v>CESTA CALADA 1 PIEZA</v>
          </cell>
          <cell r="D17514" t="str">
            <v>PZA   9999</v>
          </cell>
          <cell r="E17514">
            <v>21</v>
          </cell>
          <cell r="F17514">
            <v>1.3505</v>
          </cell>
          <cell r="G17514">
            <v>28.36</v>
          </cell>
          <cell r="H17514">
            <v>32.9</v>
          </cell>
          <cell r="I17514" t="str">
            <v>PL</v>
          </cell>
        </row>
        <row r="17515">
          <cell r="B17515" t="str">
            <v>W-IN002</v>
          </cell>
          <cell r="C17515" t="str">
            <v>PLATO TAQUERO PLASTICO LOGA 1 PIEZA</v>
          </cell>
          <cell r="D17515" t="str">
            <v>PZA   9999</v>
          </cell>
          <cell r="E17515">
            <v>3.5</v>
          </cell>
          <cell r="F17515">
            <v>1.3543000000000001</v>
          </cell>
          <cell r="G17515">
            <v>4.74</v>
          </cell>
          <cell r="H17515">
            <v>5.5</v>
          </cell>
          <cell r="I17515" t="str">
            <v>PL</v>
          </cell>
        </row>
        <row r="17516">
          <cell r="B17516" t="str">
            <v>W-OR055</v>
          </cell>
          <cell r="C17516" t="str">
            <v>MATAMOSCAS PLASTICO ORTI COLORES 1 PZA.</v>
          </cell>
          <cell r="D17516" t="str">
            <v>PZA   9999</v>
          </cell>
          <cell r="E17516">
            <v>6.5</v>
          </cell>
          <cell r="F17516">
            <v>1.3262</v>
          </cell>
          <cell r="G17516">
            <v>8.6199999999999992</v>
          </cell>
          <cell r="H17516">
            <v>10</v>
          </cell>
          <cell r="I17516" t="str">
            <v>PL</v>
          </cell>
        </row>
        <row r="17517">
          <cell r="B17517" t="str">
            <v>W-PS002</v>
          </cell>
          <cell r="C17517" t="str">
            <v>CUCHARA DE COCINA 1 PZA.</v>
          </cell>
          <cell r="D17517" t="str">
            <v>PZA   9999</v>
          </cell>
          <cell r="E17517">
            <v>3.6981999999999999</v>
          </cell>
          <cell r="F17517">
            <v>1.3520000000000001</v>
          </cell>
          <cell r="G17517">
            <v>5</v>
          </cell>
          <cell r="H17517">
            <v>5.8</v>
          </cell>
          <cell r="I17517" t="str">
            <v>PL</v>
          </cell>
        </row>
        <row r="17518">
          <cell r="B17518" t="str">
            <v>W-PS006</v>
          </cell>
          <cell r="C17518" t="str">
            <v>MACHACADOR 1 PIEZA</v>
          </cell>
          <cell r="D17518" t="str">
            <v>PZA   9999</v>
          </cell>
          <cell r="E17518">
            <v>5.1464999999999996</v>
          </cell>
          <cell r="F17518">
            <v>1.3563000000000001</v>
          </cell>
          <cell r="G17518">
            <v>6.98</v>
          </cell>
          <cell r="H17518">
            <v>8.1</v>
          </cell>
          <cell r="I17518" t="str">
            <v>PL</v>
          </cell>
        </row>
        <row r="17519">
          <cell r="B17519" t="str">
            <v>W-SU008</v>
          </cell>
          <cell r="C17519" t="str">
            <v>PINZAS DE PLASTICO 1 PZA.</v>
          </cell>
          <cell r="D17519" t="str">
            <v>PZA   9999</v>
          </cell>
          <cell r="E17519">
            <v>8.9481999999999999</v>
          </cell>
          <cell r="F17519">
            <v>1.3589</v>
          </cell>
          <cell r="G17519">
            <v>12.16</v>
          </cell>
          <cell r="H17519">
            <v>14.1</v>
          </cell>
          <cell r="I17519" t="str">
            <v>PL</v>
          </cell>
        </row>
        <row r="17520">
          <cell r="B17520" t="str">
            <v>W-SU011</v>
          </cell>
          <cell r="C17520" t="str">
            <v>SALERO MEDIO TEXTURIZADO 1 PZA.</v>
          </cell>
          <cell r="D17520" t="str">
            <v>PZA   9999</v>
          </cell>
          <cell r="E17520">
            <v>3.5</v>
          </cell>
          <cell r="F17520">
            <v>1.3543000000000001</v>
          </cell>
          <cell r="G17520">
            <v>4.74</v>
          </cell>
          <cell r="H17520">
            <v>5.5</v>
          </cell>
          <cell r="I17520" t="str">
            <v>PL</v>
          </cell>
        </row>
        <row r="17521">
          <cell r="B17521">
            <v>653</v>
          </cell>
          <cell r="C17521" t="str">
            <v>LECHE DE SOYA A GRANEL 1 KG. SABORES</v>
          </cell>
          <cell r="D17521" t="str">
            <v>PZA   9999</v>
          </cell>
          <cell r="E17521">
            <v>45</v>
          </cell>
          <cell r="F17521">
            <v>1.3067</v>
          </cell>
          <cell r="G17521">
            <v>58.8</v>
          </cell>
          <cell r="H17521">
            <v>58.8</v>
          </cell>
          <cell r="I17521" t="str">
            <v>PN</v>
          </cell>
        </row>
        <row r="17522">
          <cell r="B17522">
            <v>94331050117</v>
          </cell>
          <cell r="C17522" t="str">
            <v>VIDA GALLETAS AV 90 GRS. ARAND C/YOGHURT</v>
          </cell>
          <cell r="D17522" t="str">
            <v>PZA   9999</v>
          </cell>
          <cell r="E17522">
            <v>11.8629</v>
          </cell>
          <cell r="F17522">
            <v>1.1211</v>
          </cell>
          <cell r="G17522">
            <v>13.3</v>
          </cell>
          <cell r="H17522">
            <v>13.3</v>
          </cell>
          <cell r="I17522" t="str">
            <v>PN</v>
          </cell>
        </row>
        <row r="17523">
          <cell r="B17523">
            <v>94331050124</v>
          </cell>
          <cell r="C17523" t="str">
            <v>VIDA GALLETAS AVENA 280 G. ARAND/YOGHURT</v>
          </cell>
          <cell r="D17523" t="str">
            <v>PZA   9999</v>
          </cell>
          <cell r="E17523">
            <v>29.2316</v>
          </cell>
          <cell r="F17523">
            <v>1.1221000000000001</v>
          </cell>
          <cell r="G17523">
            <v>32.799999999999997</v>
          </cell>
          <cell r="H17523">
            <v>32.799999999999997</v>
          </cell>
          <cell r="I17523" t="str">
            <v>PN</v>
          </cell>
        </row>
        <row r="17524">
          <cell r="B17524">
            <v>94331050216</v>
          </cell>
          <cell r="C17524" t="str">
            <v>VIDA GALLETAS AV 90 GRS. CHISPAS CHOC.</v>
          </cell>
          <cell r="D17524" t="str">
            <v>PZA   9999</v>
          </cell>
          <cell r="E17524">
            <v>11.8629</v>
          </cell>
          <cell r="F17524">
            <v>1.1211</v>
          </cell>
          <cell r="G17524">
            <v>13.3</v>
          </cell>
          <cell r="H17524">
            <v>13.3</v>
          </cell>
          <cell r="I17524" t="str">
            <v>PN</v>
          </cell>
        </row>
        <row r="17525">
          <cell r="B17525">
            <v>94331050223</v>
          </cell>
          <cell r="C17525" t="str">
            <v>VIDA GALLETAS AVENA 280 G. CHOCOLATE</v>
          </cell>
          <cell r="D17525" t="str">
            <v>PZA   9999</v>
          </cell>
          <cell r="E17525">
            <v>29.2316</v>
          </cell>
          <cell r="F17525">
            <v>1.1221000000000001</v>
          </cell>
          <cell r="G17525">
            <v>32.799999999999997</v>
          </cell>
          <cell r="H17525">
            <v>32.799999999999997</v>
          </cell>
          <cell r="I17525" t="str">
            <v>PN</v>
          </cell>
        </row>
        <row r="17526">
          <cell r="B17526">
            <v>94331050315</v>
          </cell>
          <cell r="C17526" t="str">
            <v>VIDA GALLETAS AV 90 GRS. CON GRANOLA</v>
          </cell>
          <cell r="D17526" t="str">
            <v>PZA   9999</v>
          </cell>
          <cell r="E17526">
            <v>11.8629</v>
          </cell>
          <cell r="F17526">
            <v>1.1211</v>
          </cell>
          <cell r="G17526">
            <v>13.3</v>
          </cell>
          <cell r="H17526">
            <v>13.3</v>
          </cell>
          <cell r="I17526" t="str">
            <v>PN</v>
          </cell>
        </row>
        <row r="17527">
          <cell r="B17527">
            <v>94331050322</v>
          </cell>
          <cell r="C17527" t="str">
            <v>VIDA GALLETAS AVENA 280 G. CON GRANOLA</v>
          </cell>
          <cell r="D17527" t="str">
            <v>PZA   9999</v>
          </cell>
          <cell r="E17527">
            <v>29.2316</v>
          </cell>
          <cell r="F17527">
            <v>1.1221000000000001</v>
          </cell>
          <cell r="G17527">
            <v>32.799999999999997</v>
          </cell>
          <cell r="H17527">
            <v>32.799999999999997</v>
          </cell>
          <cell r="I17527" t="str">
            <v>PN</v>
          </cell>
        </row>
        <row r="17528">
          <cell r="B17528">
            <v>94331050414</v>
          </cell>
          <cell r="C17528" t="str">
            <v>VIDA GALLETAS AV 90 GRS. MIEL C/NUEZ</v>
          </cell>
          <cell r="D17528" t="str">
            <v>PZA   9999</v>
          </cell>
          <cell r="E17528">
            <v>11.739100000000001</v>
          </cell>
          <cell r="F17528">
            <v>1.1244000000000001</v>
          </cell>
          <cell r="G17528">
            <v>13.2</v>
          </cell>
          <cell r="H17528">
            <v>13.2</v>
          </cell>
          <cell r="I17528" t="str">
            <v>PN</v>
          </cell>
        </row>
        <row r="17529">
          <cell r="B17529">
            <v>94331050421</v>
          </cell>
          <cell r="C17529" t="str">
            <v>VIDA GALLETAS AVENA 280 G. MIEL-NUEZ</v>
          </cell>
          <cell r="D17529" t="str">
            <v>PZA   9999</v>
          </cell>
          <cell r="E17529">
            <v>29.2316</v>
          </cell>
          <cell r="F17529">
            <v>1.1221000000000001</v>
          </cell>
          <cell r="G17529">
            <v>32.799999999999997</v>
          </cell>
          <cell r="H17529">
            <v>32.799999999999997</v>
          </cell>
          <cell r="I17529" t="str">
            <v>PN</v>
          </cell>
        </row>
        <row r="17530">
          <cell r="B17530">
            <v>94331050513</v>
          </cell>
          <cell r="C17530" t="str">
            <v>VIDA GALLETAS AV 90 GRS. VANILLA</v>
          </cell>
          <cell r="D17530" t="str">
            <v>PZA   9999</v>
          </cell>
          <cell r="E17530">
            <v>11.8629</v>
          </cell>
          <cell r="F17530">
            <v>1.1211</v>
          </cell>
          <cell r="G17530">
            <v>13.3</v>
          </cell>
          <cell r="H17530">
            <v>13.3</v>
          </cell>
          <cell r="I17530" t="str">
            <v>PN</v>
          </cell>
        </row>
        <row r="17531">
          <cell r="B17531">
            <v>94331050520</v>
          </cell>
          <cell r="C17531" t="str">
            <v>VIDA GALLETAS AVENA 280 G. VAINILLA</v>
          </cell>
          <cell r="D17531" t="str">
            <v>PZA   9999</v>
          </cell>
          <cell r="E17531">
            <v>29.2316</v>
          </cell>
          <cell r="F17531">
            <v>1.1221000000000001</v>
          </cell>
          <cell r="G17531">
            <v>32.799999999999997</v>
          </cell>
          <cell r="H17531">
            <v>32.799999999999997</v>
          </cell>
          <cell r="I17531" t="str">
            <v>PN</v>
          </cell>
        </row>
        <row r="17532">
          <cell r="B17532">
            <v>94331310341</v>
          </cell>
          <cell r="C17532" t="str">
            <v>VIDA BARRA GRANVITA 22 G. FRESA-ARAND.</v>
          </cell>
          <cell r="D17532" t="str">
            <v>PZA   9999</v>
          </cell>
          <cell r="E17532">
            <v>5.15</v>
          </cell>
          <cell r="F17532">
            <v>1.2621</v>
          </cell>
          <cell r="G17532">
            <v>6.5</v>
          </cell>
          <cell r="H17532">
            <v>6.5</v>
          </cell>
          <cell r="I17532" t="str">
            <v>PN</v>
          </cell>
        </row>
        <row r="17533">
          <cell r="B17533">
            <v>94331410560</v>
          </cell>
          <cell r="C17533" t="str">
            <v>VIDA GRANOLA GRANVITA 400 GRS. C/FRUTAS</v>
          </cell>
          <cell r="D17533" t="str">
            <v>PZA   9999</v>
          </cell>
          <cell r="E17533">
            <v>38.416600000000003</v>
          </cell>
          <cell r="F17533">
            <v>1.1218999999999999</v>
          </cell>
          <cell r="G17533">
            <v>43.1</v>
          </cell>
          <cell r="H17533">
            <v>43.1</v>
          </cell>
          <cell r="I17533" t="str">
            <v>PN</v>
          </cell>
        </row>
        <row r="17534">
          <cell r="B17534">
            <v>94331428909</v>
          </cell>
          <cell r="C17534" t="str">
            <v>VIDA GRANOLA GRANVITA 800 GRS. C/FRUTAS</v>
          </cell>
          <cell r="D17534" t="str">
            <v>PZA   9999</v>
          </cell>
          <cell r="E17534">
            <v>71.272499999999994</v>
          </cell>
          <cell r="F17534">
            <v>1.121</v>
          </cell>
          <cell r="G17534">
            <v>79.900000000000006</v>
          </cell>
          <cell r="H17534">
            <v>79.900000000000006</v>
          </cell>
          <cell r="I17534" t="str">
            <v>PN</v>
          </cell>
        </row>
        <row r="17535">
          <cell r="B17535">
            <v>94331531210</v>
          </cell>
          <cell r="C17535" t="str">
            <v>VIDA BARRAS CEREAL 0% AZ GRANVITA 198G.</v>
          </cell>
          <cell r="D17535" t="str">
            <v>PZA   9999</v>
          </cell>
          <cell r="E17535">
            <v>30.552499999999998</v>
          </cell>
          <cell r="F17535">
            <v>1.1292</v>
          </cell>
          <cell r="G17535">
            <v>34.5</v>
          </cell>
          <cell r="H17535">
            <v>34.5</v>
          </cell>
          <cell r="I17535" t="str">
            <v>PN</v>
          </cell>
        </row>
        <row r="17536">
          <cell r="B17536">
            <v>75010288</v>
          </cell>
          <cell r="C17536" t="str">
            <v>VIDA LECHE ALPISTE 450 GRS. CHOCOLATE</v>
          </cell>
          <cell r="D17536" t="str">
            <v>PZA   9999</v>
          </cell>
          <cell r="E17536">
            <v>29</v>
          </cell>
          <cell r="F17536">
            <v>1.1516999999999999</v>
          </cell>
          <cell r="G17536">
            <v>33.4</v>
          </cell>
          <cell r="H17536">
            <v>33.4</v>
          </cell>
          <cell r="I17536" t="str">
            <v>PN</v>
          </cell>
        </row>
        <row r="17537">
          <cell r="B17537">
            <v>75010289</v>
          </cell>
          <cell r="C17537" t="str">
            <v>VIDA LECHE ALPISTE 450 GRS. VAINILLA</v>
          </cell>
          <cell r="D17537" t="str">
            <v>PZA   9999</v>
          </cell>
          <cell r="E17537">
            <v>29</v>
          </cell>
          <cell r="F17537">
            <v>1.1516999999999999</v>
          </cell>
          <cell r="G17537">
            <v>33.4</v>
          </cell>
          <cell r="H17537">
            <v>33.4</v>
          </cell>
          <cell r="I17537" t="str">
            <v>PN</v>
          </cell>
        </row>
        <row r="17538">
          <cell r="B17538">
            <v>75010290</v>
          </cell>
          <cell r="C17538" t="str">
            <v>VIDA LECHE ALPISTE 450 GRS. FRESA</v>
          </cell>
          <cell r="D17538" t="str">
            <v>PZA   9999</v>
          </cell>
          <cell r="E17538">
            <v>29</v>
          </cell>
          <cell r="F17538">
            <v>1.1516999999999999</v>
          </cell>
          <cell r="G17538">
            <v>33.4</v>
          </cell>
          <cell r="H17538">
            <v>33.4</v>
          </cell>
          <cell r="I17538" t="str">
            <v>PN</v>
          </cell>
        </row>
        <row r="17539">
          <cell r="B17539">
            <v>75016740</v>
          </cell>
          <cell r="C17539" t="str">
            <v>VIDA LECHE SOYA 500 GRS. NATURAL</v>
          </cell>
          <cell r="D17539" t="str">
            <v>PZA   9999</v>
          </cell>
          <cell r="E17539">
            <v>27</v>
          </cell>
          <cell r="F17539">
            <v>1.1518999999999999</v>
          </cell>
          <cell r="G17539">
            <v>31.1</v>
          </cell>
          <cell r="H17539">
            <v>31.1</v>
          </cell>
          <cell r="I17539" t="str">
            <v>PN</v>
          </cell>
        </row>
        <row r="17540">
          <cell r="B17540">
            <v>75019983</v>
          </cell>
          <cell r="C17540" t="str">
            <v>VIDA GRANOLA ESPECIAL 450 GRS.</v>
          </cell>
          <cell r="D17540" t="str">
            <v>PZA   9999</v>
          </cell>
          <cell r="E17540">
            <v>16.5</v>
          </cell>
          <cell r="F17540">
            <v>1.1515</v>
          </cell>
          <cell r="G17540">
            <v>19</v>
          </cell>
          <cell r="H17540">
            <v>19</v>
          </cell>
          <cell r="I17540" t="str">
            <v>PN</v>
          </cell>
        </row>
        <row r="17541">
          <cell r="B17541">
            <v>75020255</v>
          </cell>
          <cell r="C17541" t="str">
            <v>VIDA AMARANTO 200 GRS. MIEL-FRESA</v>
          </cell>
          <cell r="D17541" t="str">
            <v>PZA   9999</v>
          </cell>
          <cell r="E17541">
            <v>15.5</v>
          </cell>
          <cell r="F17541">
            <v>1.1548</v>
          </cell>
          <cell r="G17541">
            <v>17.899999999999999</v>
          </cell>
          <cell r="H17541">
            <v>17.899999999999999</v>
          </cell>
          <cell r="I17541" t="str">
            <v>PN</v>
          </cell>
        </row>
        <row r="17542">
          <cell r="B17542">
            <v>75020262</v>
          </cell>
          <cell r="C17542" t="str">
            <v>VIDA AMARANTO 200 GRS. NATURAL-CHOCOLATE</v>
          </cell>
          <cell r="D17542" t="str">
            <v>PZA   9999</v>
          </cell>
          <cell r="E17542">
            <v>15.5</v>
          </cell>
          <cell r="F17542">
            <v>1.1548</v>
          </cell>
          <cell r="G17542">
            <v>17.899999999999999</v>
          </cell>
          <cell r="H17542">
            <v>17.899999999999999</v>
          </cell>
          <cell r="I17542" t="str">
            <v>PN</v>
          </cell>
        </row>
        <row r="17543">
          <cell r="B17543">
            <v>75020279</v>
          </cell>
          <cell r="C17543" t="str">
            <v>VIDA DULCE DE AMARANTO 200 GRS.</v>
          </cell>
          <cell r="D17543" t="str">
            <v>PZA   9999</v>
          </cell>
          <cell r="E17543">
            <v>15.5</v>
          </cell>
          <cell r="F17543">
            <v>1.1548</v>
          </cell>
          <cell r="G17543">
            <v>17.899999999999999</v>
          </cell>
          <cell r="H17543">
            <v>17.899999999999999</v>
          </cell>
          <cell r="I17543" t="str">
            <v>PN</v>
          </cell>
        </row>
        <row r="17544">
          <cell r="B17544">
            <v>75020518822</v>
          </cell>
          <cell r="C17544" t="str">
            <v>LECHE ALPISTE DESLACT. XEL-HA GRANEL 1KG</v>
          </cell>
          <cell r="D17544" t="str">
            <v>KGM   9999</v>
          </cell>
          <cell r="E17544">
            <v>78</v>
          </cell>
          <cell r="F17544">
            <v>1.2807999999999999</v>
          </cell>
          <cell r="G17544">
            <v>99.9</v>
          </cell>
          <cell r="H17544">
            <v>99.9</v>
          </cell>
          <cell r="I17544" t="str">
            <v>PN</v>
          </cell>
        </row>
        <row r="17545">
          <cell r="B17545">
            <v>750406198</v>
          </cell>
          <cell r="C17545" t="str">
            <v>VIDA LECHE SOYA 500 GRS. FRESA</v>
          </cell>
          <cell r="D17545" t="str">
            <v>PZA   9999</v>
          </cell>
          <cell r="E17545">
            <v>27</v>
          </cell>
          <cell r="F17545">
            <v>1.1518999999999999</v>
          </cell>
          <cell r="G17545">
            <v>31.1</v>
          </cell>
          <cell r="H17545">
            <v>31.1</v>
          </cell>
          <cell r="I17545" t="str">
            <v>PN</v>
          </cell>
        </row>
        <row r="17546">
          <cell r="B17546">
            <v>75045561153</v>
          </cell>
          <cell r="C17546" t="str">
            <v>VIDA LECHE SOYA 1 KG. FRESA</v>
          </cell>
          <cell r="D17546" t="str">
            <v>PZA   9999</v>
          </cell>
          <cell r="E17546">
            <v>41</v>
          </cell>
          <cell r="F17546">
            <v>1.1512</v>
          </cell>
          <cell r="G17546">
            <v>47.2</v>
          </cell>
          <cell r="H17546">
            <v>47.2</v>
          </cell>
          <cell r="I17546" t="str">
            <v>PN</v>
          </cell>
        </row>
        <row r="17547">
          <cell r="B17547">
            <v>750456199</v>
          </cell>
          <cell r="C17547" t="str">
            <v>VIDA BEBIDA DE SOYA 0% AZ. 450G. NATURAL</v>
          </cell>
          <cell r="D17547" t="str">
            <v>PZA   9999</v>
          </cell>
          <cell r="E17547">
            <v>52</v>
          </cell>
          <cell r="F17547">
            <v>1.1499999999999999</v>
          </cell>
          <cell r="G17547">
            <v>59.8</v>
          </cell>
          <cell r="H17547">
            <v>59.8</v>
          </cell>
          <cell r="I17547" t="str">
            <v>PN</v>
          </cell>
        </row>
        <row r="17548">
          <cell r="B17548">
            <v>75045812492</v>
          </cell>
          <cell r="C17548" t="str">
            <v>VIDA LINAZA DE CANADA 450 GRS.</v>
          </cell>
          <cell r="D17548" t="str">
            <v>PZA   9999</v>
          </cell>
          <cell r="E17548">
            <v>30</v>
          </cell>
          <cell r="F17548">
            <v>1.1499999999999999</v>
          </cell>
          <cell r="G17548">
            <v>34.5</v>
          </cell>
          <cell r="H17548">
            <v>34.5</v>
          </cell>
          <cell r="I17548" t="str">
            <v>PN</v>
          </cell>
        </row>
        <row r="17549">
          <cell r="B17549">
            <v>75051174425</v>
          </cell>
          <cell r="C17549" t="str">
            <v>VIDA FIBRA SLIM DIET 1 450 GRS.</v>
          </cell>
          <cell r="D17549" t="str">
            <v>PZA   9999</v>
          </cell>
          <cell r="E17549">
            <v>42</v>
          </cell>
          <cell r="F17549">
            <v>1.1499999999999999</v>
          </cell>
          <cell r="G17549">
            <v>48.3</v>
          </cell>
          <cell r="H17549">
            <v>48.3</v>
          </cell>
          <cell r="I17549" t="str">
            <v>PN</v>
          </cell>
        </row>
        <row r="17550">
          <cell r="B17550">
            <v>7505556255</v>
          </cell>
          <cell r="C17550" t="str">
            <v>VIDA KIT 3X2 280 G. VARIEDADES</v>
          </cell>
          <cell r="D17550" t="str">
            <v>PAQ   9999</v>
          </cell>
          <cell r="E17550">
            <v>45</v>
          </cell>
          <cell r="F17550">
            <v>1.0644</v>
          </cell>
          <cell r="G17550">
            <v>47.9</v>
          </cell>
          <cell r="H17550">
            <v>47.9</v>
          </cell>
          <cell r="I17550" t="str">
            <v>PN</v>
          </cell>
        </row>
        <row r="17551">
          <cell r="B17551">
            <v>7506452016598</v>
          </cell>
          <cell r="C17551" t="str">
            <v>VIDA VITA MALTEADA 450 GRS. FRESA</v>
          </cell>
          <cell r="D17551" t="str">
            <v>PZA   9999</v>
          </cell>
          <cell r="E17551">
            <v>45</v>
          </cell>
          <cell r="F17551">
            <v>1.1311</v>
          </cell>
          <cell r="G17551">
            <v>50.9</v>
          </cell>
          <cell r="H17551">
            <v>50.9</v>
          </cell>
          <cell r="I17551" t="str">
            <v>PN</v>
          </cell>
        </row>
        <row r="17552">
          <cell r="B17552">
            <v>7508295152346</v>
          </cell>
          <cell r="C17552" t="str">
            <v>VIDA LECHE ALPISTE 450 GRS. NATURAL</v>
          </cell>
          <cell r="D17552" t="str">
            <v>PZA   9999</v>
          </cell>
          <cell r="E17552">
            <v>29</v>
          </cell>
          <cell r="F17552">
            <v>1.1516999999999999</v>
          </cell>
          <cell r="G17552">
            <v>33.4</v>
          </cell>
          <cell r="H17552">
            <v>33.4</v>
          </cell>
          <cell r="I17552" t="str">
            <v>PN</v>
          </cell>
        </row>
        <row r="17553">
          <cell r="B17553">
            <v>744886027231</v>
          </cell>
          <cell r="C17553" t="str">
            <v>CABALLITOS 600 ML. SABORES</v>
          </cell>
          <cell r="D17553" t="str">
            <v>PZA   9999</v>
          </cell>
          <cell r="E17553">
            <v>5.9267000000000003</v>
          </cell>
          <cell r="F17553">
            <v>1.1777</v>
          </cell>
          <cell r="G17553">
            <v>6.98</v>
          </cell>
          <cell r="H17553">
            <v>8.1</v>
          </cell>
          <cell r="I17553" t="str">
            <v>RE</v>
          </cell>
        </row>
        <row r="17554">
          <cell r="B17554">
            <v>7448860453414</v>
          </cell>
          <cell r="C17554" t="str">
            <v>CABALLITOS 2 LTS.</v>
          </cell>
          <cell r="D17554" t="str">
            <v>PZA   9999</v>
          </cell>
          <cell r="E17554">
            <v>12.7394</v>
          </cell>
          <cell r="F17554">
            <v>1.1162000000000001</v>
          </cell>
          <cell r="G17554">
            <v>14.22</v>
          </cell>
          <cell r="H17554">
            <v>16.5</v>
          </cell>
          <cell r="I17554" t="str">
            <v>RE</v>
          </cell>
        </row>
        <row r="17555">
          <cell r="B17555" t="str">
            <v>i-0291-2.6</v>
          </cell>
          <cell r="C17555" t="str">
            <v>CEDIS ABA</v>
          </cell>
          <cell r="D17555" t="str">
            <v>RROTES AZTECA</v>
          </cell>
          <cell r="H17555">
            <v>44642</v>
          </cell>
          <cell r="I17555" t="str">
            <v>_x000C_ce</v>
          </cell>
        </row>
        <row r="17556">
          <cell r="I17556">
            <v>0</v>
          </cell>
        </row>
        <row r="17557">
          <cell r="C17557" t="str">
            <v>Catalogo</v>
          </cell>
          <cell r="D17557" t="str">
            <v>de Articulos</v>
          </cell>
          <cell r="H17557" t="str">
            <v>Hoja :   80</v>
          </cell>
          <cell r="I17557">
            <v>0</v>
          </cell>
        </row>
        <row r="17558">
          <cell r="I17558">
            <v>0</v>
          </cell>
        </row>
        <row r="17559">
          <cell r="B17559" t="str">
            <v>Codigo</v>
          </cell>
          <cell r="C17559" t="str">
            <v>D e s c r i p c i o n</v>
          </cell>
          <cell r="D17559" t="str">
            <v>UM    Prov</v>
          </cell>
          <cell r="E17559" t="str">
            <v>Ult. Costo</v>
          </cell>
          <cell r="F17559" t="str">
            <v>Utilidad</v>
          </cell>
          <cell r="G17559" t="str">
            <v>Prec. s/imp.</v>
          </cell>
          <cell r="H17559" t="str">
            <v>Prec. c/imp.</v>
          </cell>
          <cell r="I17559" t="str">
            <v>Lin</v>
          </cell>
        </row>
        <row r="17560">
          <cell r="I17560">
            <v>0</v>
          </cell>
        </row>
        <row r="17561">
          <cell r="B17561" t="str">
            <v>veedor : 9999</v>
          </cell>
          <cell r="C17561" t="str">
            <v>PROVEEDORES DIVERSOS                      (Con</v>
          </cell>
          <cell r="D17561" t="str">
            <v>tinuacion)</v>
          </cell>
          <cell r="I17561" t="str">
            <v>Pro</v>
          </cell>
        </row>
        <row r="17562">
          <cell r="I17562">
            <v>0</v>
          </cell>
        </row>
        <row r="17563">
          <cell r="B17563">
            <v>744886193059</v>
          </cell>
          <cell r="C17563" t="str">
            <v>SIDRAL AGA NO RET. 2 LTS.</v>
          </cell>
          <cell r="D17563" t="str">
            <v>PZA   9999</v>
          </cell>
          <cell r="E17563">
            <v>13.0421</v>
          </cell>
          <cell r="F17563">
            <v>1.1241000000000001</v>
          </cell>
          <cell r="G17563">
            <v>14.66</v>
          </cell>
          <cell r="H17563">
            <v>17</v>
          </cell>
          <cell r="I17563" t="str">
            <v>RE</v>
          </cell>
        </row>
        <row r="17564">
          <cell r="B17564">
            <v>744886195237</v>
          </cell>
          <cell r="C17564" t="str">
            <v>SIDRAL AGA NO RET. 600 ML.</v>
          </cell>
          <cell r="D17564" t="str">
            <v>PZA   9999</v>
          </cell>
          <cell r="E17564">
            <v>8.2614000000000001</v>
          </cell>
          <cell r="F17564">
            <v>1.1377999999999999</v>
          </cell>
          <cell r="G17564">
            <v>9.4</v>
          </cell>
          <cell r="H17564">
            <v>10.9</v>
          </cell>
          <cell r="I17564" t="str">
            <v>RE</v>
          </cell>
        </row>
        <row r="17565">
          <cell r="B17565">
            <v>744886225231</v>
          </cell>
          <cell r="C17565" t="str">
            <v>ZUBBA 600 ML.</v>
          </cell>
          <cell r="D17565" t="str">
            <v>PZA   9999</v>
          </cell>
          <cell r="E17565">
            <v>8.2614000000000001</v>
          </cell>
          <cell r="F17565">
            <v>1.1377999999999999</v>
          </cell>
          <cell r="G17565">
            <v>9.4</v>
          </cell>
          <cell r="H17565">
            <v>10.9</v>
          </cell>
          <cell r="I17565" t="str">
            <v>RE</v>
          </cell>
        </row>
        <row r="17566">
          <cell r="B17566">
            <v>744886293056</v>
          </cell>
          <cell r="C17566" t="str">
            <v>ZUBBA 2 LTS.</v>
          </cell>
          <cell r="D17566" t="str">
            <v>PZA   9999</v>
          </cell>
          <cell r="E17566">
            <v>13.0421</v>
          </cell>
          <cell r="F17566">
            <v>1.1241000000000001</v>
          </cell>
          <cell r="G17566">
            <v>14.66</v>
          </cell>
          <cell r="H17566">
            <v>17</v>
          </cell>
          <cell r="I17566" t="str">
            <v>RE</v>
          </cell>
        </row>
        <row r="17567">
          <cell r="B17567">
            <v>744886523238</v>
          </cell>
          <cell r="C17567" t="str">
            <v>SKARCH NO RETORNABLE 600 ML.</v>
          </cell>
          <cell r="D17567" t="str">
            <v>PZA   9999</v>
          </cell>
          <cell r="E17567">
            <v>6.7527999999999997</v>
          </cell>
          <cell r="F17567">
            <v>1.1492</v>
          </cell>
          <cell r="G17567">
            <v>7.76</v>
          </cell>
          <cell r="H17567">
            <v>9</v>
          </cell>
          <cell r="I17567" t="str">
            <v>RE</v>
          </cell>
        </row>
        <row r="17568">
          <cell r="B17568">
            <v>748486393053</v>
          </cell>
          <cell r="C17568" t="str">
            <v>SKARCH NO RETORNABLE 2 LTS.</v>
          </cell>
          <cell r="D17568" t="str">
            <v>PZA   9999</v>
          </cell>
          <cell r="E17568">
            <v>11.973100000000001</v>
          </cell>
          <cell r="F17568">
            <v>1.1157999999999999</v>
          </cell>
          <cell r="G17568">
            <v>13.36</v>
          </cell>
          <cell r="H17568">
            <v>15.5</v>
          </cell>
          <cell r="I17568" t="str">
            <v>RE</v>
          </cell>
        </row>
        <row r="17569">
          <cell r="B17569">
            <v>7501022011331</v>
          </cell>
          <cell r="C17569" t="str">
            <v>TRISODA 3 LTS. MANDARINA</v>
          </cell>
          <cell r="D17569" t="str">
            <v>PZA   9999</v>
          </cell>
          <cell r="E17569">
            <v>11.5657</v>
          </cell>
          <cell r="F17569">
            <v>1.1551</v>
          </cell>
          <cell r="G17569">
            <v>13.36</v>
          </cell>
          <cell r="H17569">
            <v>15.5</v>
          </cell>
          <cell r="I17569" t="str">
            <v>RE</v>
          </cell>
        </row>
        <row r="17570">
          <cell r="B17570">
            <v>7501022011720</v>
          </cell>
          <cell r="C17570" t="str">
            <v>TRISODA 3 LTS. TAMARINDO</v>
          </cell>
          <cell r="D17570" t="str">
            <v>PZA   9999</v>
          </cell>
          <cell r="E17570">
            <v>11.5657</v>
          </cell>
          <cell r="F17570">
            <v>1.1551</v>
          </cell>
          <cell r="G17570">
            <v>13.36</v>
          </cell>
          <cell r="H17570">
            <v>15.5</v>
          </cell>
          <cell r="I17570" t="str">
            <v>RE</v>
          </cell>
        </row>
        <row r="17571">
          <cell r="B17571">
            <v>7501022085394</v>
          </cell>
          <cell r="C17571" t="str">
            <v>TRISODA 3 LTS. PI¥A</v>
          </cell>
          <cell r="D17571" t="str">
            <v>PZA   9999</v>
          </cell>
          <cell r="E17571">
            <v>11.5657</v>
          </cell>
          <cell r="F17571">
            <v>1.1551</v>
          </cell>
          <cell r="G17571">
            <v>13.36</v>
          </cell>
          <cell r="H17571">
            <v>15.5</v>
          </cell>
          <cell r="I17571" t="str">
            <v>RE</v>
          </cell>
        </row>
        <row r="17572">
          <cell r="B17572">
            <v>7501022099919</v>
          </cell>
          <cell r="C17572" t="str">
            <v>TRISODA 3 LTS. TORONJA</v>
          </cell>
          <cell r="D17572" t="str">
            <v>PZA   9999</v>
          </cell>
          <cell r="E17572">
            <v>11.5657</v>
          </cell>
          <cell r="F17572">
            <v>1.1551</v>
          </cell>
          <cell r="G17572">
            <v>13.36</v>
          </cell>
          <cell r="H17572">
            <v>15.5</v>
          </cell>
          <cell r="I17572" t="str">
            <v>RE</v>
          </cell>
        </row>
        <row r="17573">
          <cell r="B17573">
            <v>7501031310098</v>
          </cell>
          <cell r="C17573" t="str">
            <v>PEPSI NO RETORNABLE 3 LTS.</v>
          </cell>
          <cell r="D17573" t="str">
            <v>PZA   9999</v>
          </cell>
          <cell r="E17573">
            <v>20.4741</v>
          </cell>
          <cell r="F17573">
            <v>1.1155999999999999</v>
          </cell>
          <cell r="G17573">
            <v>22.84</v>
          </cell>
          <cell r="H17573">
            <v>26.5</v>
          </cell>
          <cell r="I17573" t="str">
            <v>RE</v>
          </cell>
        </row>
        <row r="17574">
          <cell r="B17574">
            <v>7501031310241</v>
          </cell>
          <cell r="C17574" t="str">
            <v>PEPSI NO RETORNABLE PET 355 ML.</v>
          </cell>
          <cell r="D17574" t="str">
            <v>PZA   9999</v>
          </cell>
          <cell r="E17574">
            <v>3.7715000000000001</v>
          </cell>
          <cell r="F17574">
            <v>1.1428</v>
          </cell>
          <cell r="G17574">
            <v>4.3099999999999996</v>
          </cell>
          <cell r="H17574">
            <v>5</v>
          </cell>
          <cell r="I17574" t="str">
            <v>RE</v>
          </cell>
        </row>
        <row r="17575">
          <cell r="B17575">
            <v>7501031311606</v>
          </cell>
          <cell r="C17575" t="str">
            <v>PEPSI NO RETORNABLE 2 LTS.</v>
          </cell>
          <cell r="D17575" t="str">
            <v>PZA   9999</v>
          </cell>
          <cell r="E17575">
            <v>15.625</v>
          </cell>
          <cell r="F17575">
            <v>1.1309</v>
          </cell>
          <cell r="G17575">
            <v>17.670000000000002</v>
          </cell>
          <cell r="H17575">
            <v>20.5</v>
          </cell>
          <cell r="I17575" t="str">
            <v>RE</v>
          </cell>
        </row>
        <row r="17576">
          <cell r="B17576">
            <v>7501031322589</v>
          </cell>
          <cell r="C17576" t="str">
            <v>7 UP NO RETORNABLE 3 LTS.</v>
          </cell>
          <cell r="D17576" t="str">
            <v>PZA   9999</v>
          </cell>
          <cell r="E17576">
            <v>20.4741</v>
          </cell>
          <cell r="F17576">
            <v>1.1155999999999999</v>
          </cell>
          <cell r="G17576">
            <v>22.84</v>
          </cell>
          <cell r="H17576">
            <v>26.5</v>
          </cell>
          <cell r="I17576" t="str">
            <v>RE</v>
          </cell>
        </row>
        <row r="17577">
          <cell r="B17577">
            <v>7501031323401</v>
          </cell>
          <cell r="C17577" t="str">
            <v>7 UP NO RETORNABLE 2 LTS.</v>
          </cell>
          <cell r="D17577" t="str">
            <v>PZA   9999</v>
          </cell>
          <cell r="E17577">
            <v>15.625</v>
          </cell>
          <cell r="F17577">
            <v>1.1309</v>
          </cell>
          <cell r="G17577">
            <v>17.670000000000002</v>
          </cell>
          <cell r="H17577">
            <v>20.5</v>
          </cell>
          <cell r="I17577" t="str">
            <v>RE</v>
          </cell>
        </row>
        <row r="17578">
          <cell r="B17578">
            <v>7501031345083</v>
          </cell>
          <cell r="C17578" t="str">
            <v>MIRINDA NO RETORNABLE 3 LTS.</v>
          </cell>
          <cell r="D17578" t="str">
            <v>PZA   9999</v>
          </cell>
          <cell r="E17578">
            <v>20.4741</v>
          </cell>
          <cell r="F17578">
            <v>1.1155999999999999</v>
          </cell>
          <cell r="G17578">
            <v>22.84</v>
          </cell>
          <cell r="H17578">
            <v>26.5</v>
          </cell>
          <cell r="I17578" t="str">
            <v>RE</v>
          </cell>
        </row>
        <row r="17579">
          <cell r="B17579">
            <v>7501031360048</v>
          </cell>
          <cell r="C17579" t="str">
            <v>MANZANITA SOL NO RETORNABLE 3 LTS.</v>
          </cell>
          <cell r="D17579" t="str">
            <v>PZA   9999</v>
          </cell>
          <cell r="E17579">
            <v>20.4741</v>
          </cell>
          <cell r="F17579">
            <v>1.1155999999999999</v>
          </cell>
          <cell r="G17579">
            <v>22.84</v>
          </cell>
          <cell r="H17579">
            <v>26.5</v>
          </cell>
          <cell r="I17579" t="str">
            <v>RE</v>
          </cell>
        </row>
        <row r="17580">
          <cell r="B17580">
            <v>7501055335060</v>
          </cell>
          <cell r="C17580" t="str">
            <v>COCA COLA NO RET. 2.75 LTS.</v>
          </cell>
          <cell r="D17580" t="str">
            <v>PZA   9999</v>
          </cell>
          <cell r="E17580">
            <v>26.616299999999999</v>
          </cell>
          <cell r="F17580">
            <v>1.1305000000000001</v>
          </cell>
          <cell r="G17580">
            <v>30.09</v>
          </cell>
          <cell r="H17580">
            <v>34.9</v>
          </cell>
          <cell r="I17580" t="str">
            <v>RE</v>
          </cell>
        </row>
        <row r="17581">
          <cell r="B17581">
            <v>7501055339983</v>
          </cell>
          <cell r="C17581" t="str">
            <v>SIDRAL MUNDET 600 ML.</v>
          </cell>
          <cell r="D17581" t="str">
            <v>PZA   9999</v>
          </cell>
          <cell r="E17581">
            <v>9.7377000000000002</v>
          </cell>
          <cell r="F17581">
            <v>1.2395</v>
          </cell>
          <cell r="G17581">
            <v>12.07</v>
          </cell>
          <cell r="H17581">
            <v>14</v>
          </cell>
          <cell r="I17581" t="str">
            <v>RE</v>
          </cell>
        </row>
        <row r="17582">
          <cell r="B17582">
            <v>7501055355310</v>
          </cell>
          <cell r="C17582" t="str">
            <v>COCA COLA NO RET. 250 ML.</v>
          </cell>
          <cell r="D17582" t="str">
            <v>PZA   9999</v>
          </cell>
          <cell r="E17582">
            <v>6.6623000000000001</v>
          </cell>
          <cell r="F17582">
            <v>1.1648000000000001</v>
          </cell>
          <cell r="G17582">
            <v>7.76</v>
          </cell>
          <cell r="H17582">
            <v>9</v>
          </cell>
          <cell r="I17582" t="str">
            <v>RE</v>
          </cell>
        </row>
        <row r="17583">
          <cell r="B17583">
            <v>7501055359769</v>
          </cell>
          <cell r="C17583" t="str">
            <v>SANGRIA MUNDET 600 ML.</v>
          </cell>
          <cell r="D17583" t="str">
            <v>PZA   9999</v>
          </cell>
          <cell r="E17583">
            <v>9.7053999999999991</v>
          </cell>
          <cell r="F17583">
            <v>1.2436</v>
          </cell>
          <cell r="G17583">
            <v>12.07</v>
          </cell>
          <cell r="H17583">
            <v>14</v>
          </cell>
          <cell r="I17583" t="str">
            <v>RE</v>
          </cell>
        </row>
        <row r="17584">
          <cell r="B17584">
            <v>7501055359776</v>
          </cell>
          <cell r="C17584" t="str">
            <v>SANGRIA MUNDET 2 LTS.</v>
          </cell>
          <cell r="D17584" t="str">
            <v>PZA   9999</v>
          </cell>
          <cell r="E17584">
            <v>16.056000000000001</v>
          </cell>
          <cell r="F17584">
            <v>1.1223000000000001</v>
          </cell>
          <cell r="G17584">
            <v>18.02</v>
          </cell>
          <cell r="H17584">
            <v>20.9</v>
          </cell>
          <cell r="I17584" t="str">
            <v>RE</v>
          </cell>
        </row>
        <row r="17585">
          <cell r="B17585">
            <v>7501055368594</v>
          </cell>
          <cell r="C17585" t="str">
            <v>FANTA RETORNABLE 2.5 LTS. NARANJA</v>
          </cell>
          <cell r="D17585" t="str">
            <v>PZA   9999</v>
          </cell>
          <cell r="E17585">
            <v>15.193899999999999</v>
          </cell>
          <cell r="F17585">
            <v>1.1294</v>
          </cell>
          <cell r="G17585">
            <v>17.16</v>
          </cell>
          <cell r="H17585">
            <v>19.899999999999999</v>
          </cell>
          <cell r="I17585" t="str">
            <v>RE</v>
          </cell>
        </row>
        <row r="17586">
          <cell r="B17586">
            <v>7501055368600</v>
          </cell>
          <cell r="C17586" t="str">
            <v>SIDRAL MUNDET RETORNABLE 2.5 LTS.</v>
          </cell>
          <cell r="D17586" t="str">
            <v>PZA   9999</v>
          </cell>
          <cell r="E17586">
            <v>15.193899999999999</v>
          </cell>
          <cell r="F17586">
            <v>1.1294</v>
          </cell>
          <cell r="G17586">
            <v>17.16</v>
          </cell>
          <cell r="H17586">
            <v>19.899999999999999</v>
          </cell>
          <cell r="I17586" t="str">
            <v>RE</v>
          </cell>
        </row>
        <row r="17587">
          <cell r="B17587">
            <v>7501073831926</v>
          </cell>
          <cell r="C17587" t="str">
            <v>PE¥AFIEL CLAS. 600 ML. MANZANITA</v>
          </cell>
          <cell r="D17587" t="str">
            <v>PZA   9999</v>
          </cell>
          <cell r="E17587">
            <v>8.2434999999999992</v>
          </cell>
          <cell r="F17587">
            <v>1.1499999999999999</v>
          </cell>
          <cell r="G17587">
            <v>9.48</v>
          </cell>
          <cell r="H17587">
            <v>11</v>
          </cell>
          <cell r="I17587" t="str">
            <v>RE</v>
          </cell>
        </row>
        <row r="17588">
          <cell r="B17588">
            <v>7501073831964</v>
          </cell>
          <cell r="C17588" t="str">
            <v>PE¥AFIEL CLAS. 2 LTS. FRESA</v>
          </cell>
          <cell r="D17588" t="str">
            <v>PZA   9999</v>
          </cell>
          <cell r="E17588">
            <v>14.545999999999999</v>
          </cell>
          <cell r="F17588">
            <v>1.1198999999999999</v>
          </cell>
          <cell r="G17588">
            <v>16.29</v>
          </cell>
          <cell r="H17588">
            <v>18.899999999999999</v>
          </cell>
          <cell r="I17588" t="str">
            <v>RE</v>
          </cell>
        </row>
        <row r="17589">
          <cell r="B17589">
            <v>7501073833722</v>
          </cell>
          <cell r="C17589" t="str">
            <v>GINGER ALE SCHWEPPES 600 ML.</v>
          </cell>
          <cell r="D17589" t="str">
            <v>PZA   9999</v>
          </cell>
          <cell r="E17589">
            <v>8.8562999999999992</v>
          </cell>
          <cell r="F17589">
            <v>1.1585000000000001</v>
          </cell>
          <cell r="G17589">
            <v>10.26</v>
          </cell>
          <cell r="H17589">
            <v>11.9</v>
          </cell>
          <cell r="I17589" t="str">
            <v>RE</v>
          </cell>
        </row>
        <row r="17590">
          <cell r="B17590">
            <v>7501198351934</v>
          </cell>
          <cell r="C17590" t="str">
            <v>ORANGE CRUSH 2 LTS. NARANJA</v>
          </cell>
          <cell r="D17590" t="str">
            <v>PZA   9999</v>
          </cell>
          <cell r="E17590">
            <v>15.8081</v>
          </cell>
          <cell r="F17590">
            <v>1.1342000000000001</v>
          </cell>
          <cell r="G17590">
            <v>17.93</v>
          </cell>
          <cell r="H17590">
            <v>20.8</v>
          </cell>
          <cell r="I17590" t="str">
            <v>RE</v>
          </cell>
        </row>
        <row r="17591">
          <cell r="B17591">
            <v>7501198353082</v>
          </cell>
          <cell r="C17591" t="str">
            <v>ORANGE CRUSH 2 LTS. MANZANA</v>
          </cell>
          <cell r="D17591" t="str">
            <v>PZA   9999</v>
          </cell>
          <cell r="E17591">
            <v>10.0215</v>
          </cell>
          <cell r="F17591">
            <v>1.1445000000000001</v>
          </cell>
          <cell r="G17591">
            <v>11.47</v>
          </cell>
          <cell r="H17591">
            <v>13.3</v>
          </cell>
          <cell r="I17591" t="str">
            <v>RE</v>
          </cell>
        </row>
        <row r="17592">
          <cell r="B17592">
            <v>7501198354089</v>
          </cell>
          <cell r="C17592" t="str">
            <v>ORANGE CRUSH 2 LTS. LIMA LIMON</v>
          </cell>
          <cell r="D17592" t="str">
            <v>PZA   9999</v>
          </cell>
          <cell r="E17592">
            <v>10.0215</v>
          </cell>
          <cell r="F17592">
            <v>1.1445000000000001</v>
          </cell>
          <cell r="G17592">
            <v>11.47</v>
          </cell>
          <cell r="H17592">
            <v>13.3</v>
          </cell>
          <cell r="I17592" t="str">
            <v>RE</v>
          </cell>
        </row>
        <row r="17593">
          <cell r="B17593">
            <v>7501441604114</v>
          </cell>
          <cell r="C17593" t="str">
            <v>JARRITOS 2 LTS. NARANJA</v>
          </cell>
          <cell r="D17593" t="str">
            <v>PZA   9999</v>
          </cell>
          <cell r="E17593">
            <v>12.1767</v>
          </cell>
          <cell r="F17593">
            <v>1.1258999999999999</v>
          </cell>
          <cell r="G17593">
            <v>13.71</v>
          </cell>
          <cell r="H17593">
            <v>15.9</v>
          </cell>
          <cell r="I17593" t="str">
            <v>RE</v>
          </cell>
        </row>
        <row r="17594">
          <cell r="B17594">
            <v>7501441604121</v>
          </cell>
          <cell r="C17594" t="str">
            <v>JARRITOS 2 LTS. PI¥A</v>
          </cell>
          <cell r="D17594" t="str">
            <v>PZA   9999</v>
          </cell>
          <cell r="E17594">
            <v>12.1767</v>
          </cell>
          <cell r="F17594">
            <v>1.1258999999999999</v>
          </cell>
          <cell r="G17594">
            <v>13.71</v>
          </cell>
          <cell r="H17594">
            <v>15.9</v>
          </cell>
          <cell r="I17594" t="str">
            <v>RE</v>
          </cell>
        </row>
        <row r="17595">
          <cell r="B17595">
            <v>7501441604411</v>
          </cell>
          <cell r="C17595" t="str">
            <v>JARRITOS 2 LTS. TUTTI-FRUTTI</v>
          </cell>
          <cell r="D17595" t="str">
            <v>PZA   9999</v>
          </cell>
          <cell r="E17595">
            <v>12.1767</v>
          </cell>
          <cell r="F17595">
            <v>1.1258999999999999</v>
          </cell>
          <cell r="G17595">
            <v>13.71</v>
          </cell>
          <cell r="H17595">
            <v>15.9</v>
          </cell>
          <cell r="I17595" t="str">
            <v>RE</v>
          </cell>
        </row>
        <row r="17596">
          <cell r="B17596">
            <v>7501441606118</v>
          </cell>
          <cell r="C17596" t="str">
            <v>JARRITOS 1.5 LTS. MANDARINA</v>
          </cell>
          <cell r="D17596" t="str">
            <v>PZA   9999</v>
          </cell>
          <cell r="E17596">
            <v>9.8419000000000008</v>
          </cell>
          <cell r="F17596">
            <v>1.1298999999999999</v>
          </cell>
          <cell r="G17596">
            <v>11.12</v>
          </cell>
          <cell r="H17596">
            <v>12.9</v>
          </cell>
          <cell r="I17596" t="str">
            <v>RE</v>
          </cell>
        </row>
        <row r="17597">
          <cell r="B17597">
            <v>7501441606125</v>
          </cell>
          <cell r="C17597" t="str">
            <v>JARRITOS 1.5 LTS. PI¥A</v>
          </cell>
          <cell r="D17597" t="str">
            <v>PZA   9999</v>
          </cell>
          <cell r="E17597">
            <v>9.8419000000000008</v>
          </cell>
          <cell r="F17597">
            <v>1.1298999999999999</v>
          </cell>
          <cell r="G17597">
            <v>11.12</v>
          </cell>
          <cell r="H17597">
            <v>12.9</v>
          </cell>
          <cell r="I17597" t="str">
            <v>RE</v>
          </cell>
        </row>
        <row r="17598">
          <cell r="B17598">
            <v>7501441606217</v>
          </cell>
          <cell r="C17598" t="str">
            <v>JARRITOS 1.5 LTS. TAMARINDO</v>
          </cell>
          <cell r="D17598" t="str">
            <v>PZA   9999</v>
          </cell>
          <cell r="E17598">
            <v>9.8419000000000008</v>
          </cell>
          <cell r="F17598">
            <v>1.1298999999999999</v>
          </cell>
          <cell r="G17598">
            <v>11.12</v>
          </cell>
          <cell r="H17598">
            <v>12.9</v>
          </cell>
          <cell r="I17598" t="str">
            <v>RE</v>
          </cell>
        </row>
        <row r="17599">
          <cell r="B17599">
            <v>7501441606415</v>
          </cell>
          <cell r="C17599" t="str">
            <v>JARRITOS 1.5 LTS. FRUTAS</v>
          </cell>
          <cell r="D17599" t="str">
            <v>PZA   9999</v>
          </cell>
          <cell r="E17599">
            <v>9.8419000000000008</v>
          </cell>
          <cell r="F17599">
            <v>1.1298999999999999</v>
          </cell>
          <cell r="G17599">
            <v>11.12</v>
          </cell>
          <cell r="H17599">
            <v>12.9</v>
          </cell>
          <cell r="I17599" t="str">
            <v>RE</v>
          </cell>
        </row>
        <row r="17600">
          <cell r="B17600">
            <v>7501441606514</v>
          </cell>
          <cell r="C17600" t="str">
            <v>JARRITOS 1.5 LTS. TORONJITA</v>
          </cell>
          <cell r="D17600" t="str">
            <v>PZA   9999</v>
          </cell>
          <cell r="E17600">
            <v>9.8419000000000008</v>
          </cell>
          <cell r="F17600">
            <v>1.1298999999999999</v>
          </cell>
          <cell r="G17600">
            <v>11.12</v>
          </cell>
          <cell r="H17600">
            <v>12.9</v>
          </cell>
          <cell r="I17600" t="str">
            <v>RE</v>
          </cell>
        </row>
        <row r="17601">
          <cell r="B17601">
            <v>7501441610115</v>
          </cell>
          <cell r="C17601" t="str">
            <v>JARRITOS 600 ML. MANDARINA</v>
          </cell>
          <cell r="D17601" t="str">
            <v>PZA   9999</v>
          </cell>
          <cell r="E17601">
            <v>7.1839000000000004</v>
          </cell>
          <cell r="F17601">
            <v>1.1874</v>
          </cell>
          <cell r="G17601">
            <v>8.5299999999999994</v>
          </cell>
          <cell r="H17601">
            <v>9.9</v>
          </cell>
          <cell r="I17601" t="str">
            <v>RE</v>
          </cell>
        </row>
        <row r="17602">
          <cell r="B17602">
            <v>7501441610122</v>
          </cell>
          <cell r="C17602" t="str">
            <v>JARRITOS 600 ML. PI¥A</v>
          </cell>
          <cell r="D17602" t="str">
            <v>PZA   9999</v>
          </cell>
          <cell r="E17602">
            <v>7.1839000000000004</v>
          </cell>
          <cell r="F17602">
            <v>1.1874</v>
          </cell>
          <cell r="G17602">
            <v>8.5299999999999994</v>
          </cell>
          <cell r="H17602">
            <v>9.9</v>
          </cell>
          <cell r="I17602" t="str">
            <v>RE</v>
          </cell>
        </row>
        <row r="17603">
          <cell r="B17603">
            <v>7501441610214</v>
          </cell>
          <cell r="C17603" t="str">
            <v>JARRITOS 600 ML. TAMARINDO</v>
          </cell>
          <cell r="D17603" t="str">
            <v>PZA   9999</v>
          </cell>
          <cell r="E17603">
            <v>7.1839000000000004</v>
          </cell>
          <cell r="F17603">
            <v>1.1874</v>
          </cell>
          <cell r="G17603">
            <v>8.5299999999999994</v>
          </cell>
          <cell r="H17603">
            <v>9.9</v>
          </cell>
          <cell r="I17603" t="str">
            <v>RE</v>
          </cell>
        </row>
        <row r="17604">
          <cell r="B17604">
            <v>7501441610412</v>
          </cell>
          <cell r="C17604" t="str">
            <v>JARRITOS 600 ML. TUTTI-FRUTTI</v>
          </cell>
          <cell r="D17604" t="str">
            <v>PZA   9999</v>
          </cell>
          <cell r="E17604">
            <v>7.1839000000000004</v>
          </cell>
          <cell r="F17604">
            <v>1.1874</v>
          </cell>
          <cell r="G17604">
            <v>8.5299999999999994</v>
          </cell>
          <cell r="H17604">
            <v>9.9</v>
          </cell>
          <cell r="I17604" t="str">
            <v>RE</v>
          </cell>
        </row>
        <row r="17605">
          <cell r="B17605">
            <v>7501441610511</v>
          </cell>
          <cell r="C17605" t="str">
            <v>JARRITOS 600 ML. TORONJA</v>
          </cell>
          <cell r="D17605" t="str">
            <v>PZA   9999</v>
          </cell>
          <cell r="E17605">
            <v>7.1839000000000004</v>
          </cell>
          <cell r="F17605">
            <v>1.1874</v>
          </cell>
          <cell r="G17605">
            <v>8.5299999999999994</v>
          </cell>
          <cell r="H17605">
            <v>9.9</v>
          </cell>
          <cell r="I17605" t="str">
            <v>RE</v>
          </cell>
        </row>
        <row r="17606">
          <cell r="B17606">
            <v>7501441611112</v>
          </cell>
          <cell r="C17606" t="str">
            <v>JARRITOS 2 LTS. TORONJA</v>
          </cell>
          <cell r="D17606" t="str">
            <v>PZA   9999</v>
          </cell>
          <cell r="E17606">
            <v>12.1767</v>
          </cell>
          <cell r="F17606">
            <v>1.1258999999999999</v>
          </cell>
          <cell r="G17606">
            <v>13.71</v>
          </cell>
          <cell r="H17606">
            <v>15.9</v>
          </cell>
          <cell r="I17606" t="str">
            <v>RE</v>
          </cell>
        </row>
        <row r="17607">
          <cell r="B17607">
            <v>7501441615110</v>
          </cell>
          <cell r="C17607" t="str">
            <v>JARRITOS 3 LTS MANDARINA</v>
          </cell>
          <cell r="D17607" t="str">
            <v>PZA   9999</v>
          </cell>
          <cell r="E17607">
            <v>17.6724</v>
          </cell>
          <cell r="F17607">
            <v>1.1464000000000001</v>
          </cell>
          <cell r="G17607">
            <v>20.260000000000002</v>
          </cell>
          <cell r="H17607">
            <v>23.5</v>
          </cell>
          <cell r="I17607" t="str">
            <v>RE</v>
          </cell>
        </row>
        <row r="17608">
          <cell r="B17608">
            <v>7501441615127</v>
          </cell>
          <cell r="C17608" t="str">
            <v>JARRITOS 3 LTS. PI¥A</v>
          </cell>
          <cell r="D17608" t="str">
            <v>PZA   9999</v>
          </cell>
          <cell r="E17608">
            <v>17.6724</v>
          </cell>
          <cell r="F17608">
            <v>1.1464000000000001</v>
          </cell>
          <cell r="G17608">
            <v>20.260000000000002</v>
          </cell>
          <cell r="H17608">
            <v>23.5</v>
          </cell>
          <cell r="I17608" t="str">
            <v>RE</v>
          </cell>
        </row>
        <row r="17609">
          <cell r="B17609">
            <v>7501441615219</v>
          </cell>
          <cell r="C17609" t="str">
            <v>JARRITOS 3 LTS. TAMARINDO</v>
          </cell>
          <cell r="D17609" t="str">
            <v>PZA   9999</v>
          </cell>
          <cell r="E17609">
            <v>17.6724</v>
          </cell>
          <cell r="F17609">
            <v>1.1464000000000001</v>
          </cell>
          <cell r="G17609">
            <v>20.260000000000002</v>
          </cell>
          <cell r="H17609">
            <v>23.5</v>
          </cell>
          <cell r="I17609" t="str">
            <v>RE</v>
          </cell>
        </row>
        <row r="17610">
          <cell r="B17610">
            <v>7501441615417</v>
          </cell>
          <cell r="C17610" t="str">
            <v>JARRITOS 3 LTS. TUTTI-FRUTI</v>
          </cell>
          <cell r="D17610" t="str">
            <v>PZA   9999</v>
          </cell>
          <cell r="E17610">
            <v>17.6724</v>
          </cell>
          <cell r="F17610">
            <v>1.1464000000000001</v>
          </cell>
          <cell r="G17610">
            <v>20.260000000000002</v>
          </cell>
          <cell r="H17610">
            <v>23.5</v>
          </cell>
          <cell r="I17610" t="str">
            <v>RE</v>
          </cell>
        </row>
        <row r="17611">
          <cell r="B17611">
            <v>7501505630028</v>
          </cell>
          <cell r="C17611" t="str">
            <v>SANGRIA CASERA 2 LTS.</v>
          </cell>
          <cell r="D17611" t="str">
            <v>PZA   9999</v>
          </cell>
          <cell r="E17611">
            <v>15.625</v>
          </cell>
          <cell r="F17611">
            <v>1.1309</v>
          </cell>
          <cell r="G17611">
            <v>17.670000000000002</v>
          </cell>
          <cell r="H17611">
            <v>20.5</v>
          </cell>
          <cell r="I17611" t="str">
            <v>RE</v>
          </cell>
        </row>
        <row r="17612">
          <cell r="B17612">
            <v>7501505630073</v>
          </cell>
          <cell r="C17612" t="str">
            <v>SANGRIA CASERA 600 ML.</v>
          </cell>
          <cell r="D17612" t="str">
            <v>PZA   9999</v>
          </cell>
          <cell r="E17612">
            <v>7.6148999999999996</v>
          </cell>
          <cell r="F17612">
            <v>1.1543000000000001</v>
          </cell>
          <cell r="G17612">
            <v>8.7899999999999991</v>
          </cell>
          <cell r="H17612">
            <v>10.199999999999999</v>
          </cell>
          <cell r="I17612" t="str">
            <v>RE</v>
          </cell>
        </row>
        <row r="17613">
          <cell r="B17613">
            <v>7503012832506</v>
          </cell>
          <cell r="C17613" t="str">
            <v>BIG COLA 3 LTS.</v>
          </cell>
          <cell r="D17613" t="str">
            <v>PZA   9999</v>
          </cell>
          <cell r="E17613">
            <v>16.681000000000001</v>
          </cell>
          <cell r="F17613">
            <v>1.1317999999999999</v>
          </cell>
          <cell r="G17613">
            <v>18.88</v>
          </cell>
          <cell r="H17613">
            <v>21.9</v>
          </cell>
          <cell r="I17613" t="str">
            <v>RE</v>
          </cell>
        </row>
        <row r="17614">
          <cell r="B17614">
            <v>7503027753186</v>
          </cell>
          <cell r="C17614" t="str">
            <v>BIG COLA MEGA PERSONAL 911 ML.</v>
          </cell>
          <cell r="D17614" t="str">
            <v>PZA   9999</v>
          </cell>
          <cell r="E17614">
            <v>7.7226999999999997</v>
          </cell>
          <cell r="F17614">
            <v>1.1382000000000001</v>
          </cell>
          <cell r="G17614">
            <v>8.7899999999999991</v>
          </cell>
          <cell r="H17614">
            <v>10.199999999999999</v>
          </cell>
          <cell r="I17614" t="str">
            <v>RE</v>
          </cell>
        </row>
        <row r="17615">
          <cell r="B17615">
            <v>7503027753346</v>
          </cell>
          <cell r="C17615" t="str">
            <v>BIG COLA LATA 355 ML.</v>
          </cell>
          <cell r="D17615" t="str">
            <v>PZA   9999</v>
          </cell>
          <cell r="E17615">
            <v>6.4367000000000001</v>
          </cell>
          <cell r="F17615">
            <v>1.1916</v>
          </cell>
          <cell r="G17615">
            <v>7.67</v>
          </cell>
          <cell r="H17615">
            <v>8.9</v>
          </cell>
          <cell r="I17615" t="str">
            <v>RE</v>
          </cell>
        </row>
        <row r="17616">
          <cell r="B17616">
            <v>7503032460055</v>
          </cell>
          <cell r="C17616" t="str">
            <v>ZUKO 13 GRS. NARANJA</v>
          </cell>
          <cell r="D17616" t="str">
            <v>PZA   9999</v>
          </cell>
          <cell r="E17616">
            <v>2.8285999999999998</v>
          </cell>
          <cell r="F17616">
            <v>1.2197</v>
          </cell>
          <cell r="G17616">
            <v>3.45</v>
          </cell>
          <cell r="H17616">
            <v>4</v>
          </cell>
          <cell r="I17616" t="str">
            <v>RE</v>
          </cell>
        </row>
        <row r="17617">
          <cell r="B17617">
            <v>7503032460062</v>
          </cell>
          <cell r="C17617" t="str">
            <v>ZUKO 13 GRS. JAMAICA</v>
          </cell>
          <cell r="D17617" t="str">
            <v>PZA   9999</v>
          </cell>
          <cell r="E17617">
            <v>2.8285999999999998</v>
          </cell>
          <cell r="F17617">
            <v>1.2197</v>
          </cell>
          <cell r="G17617">
            <v>3.45</v>
          </cell>
          <cell r="H17617">
            <v>4</v>
          </cell>
          <cell r="I17617" t="str">
            <v>RE</v>
          </cell>
        </row>
        <row r="17618">
          <cell r="B17618" t="str">
            <v>i-0291-2.6</v>
          </cell>
          <cell r="C17618" t="str">
            <v>CEDIS ABA</v>
          </cell>
          <cell r="D17618" t="str">
            <v>RROTES AZTECA</v>
          </cell>
          <cell r="H17618">
            <v>44642</v>
          </cell>
          <cell r="I17618" t="str">
            <v>_x000C_ce</v>
          </cell>
        </row>
        <row r="17619">
          <cell r="I17619">
            <v>0</v>
          </cell>
        </row>
        <row r="17620">
          <cell r="C17620" t="str">
            <v>Catalogo</v>
          </cell>
          <cell r="D17620" t="str">
            <v>de Articulos</v>
          </cell>
          <cell r="H17620" t="str">
            <v>Hoja :   81</v>
          </cell>
          <cell r="I17620">
            <v>0</v>
          </cell>
        </row>
        <row r="17621">
          <cell r="I17621">
            <v>0</v>
          </cell>
        </row>
        <row r="17622">
          <cell r="B17622" t="str">
            <v>Codigo</v>
          </cell>
          <cell r="C17622" t="str">
            <v>D e s c r i p c i o n</v>
          </cell>
          <cell r="D17622" t="str">
            <v>UM    Prov</v>
          </cell>
          <cell r="E17622" t="str">
            <v>Ult. Costo</v>
          </cell>
          <cell r="F17622" t="str">
            <v>Utilidad</v>
          </cell>
          <cell r="G17622" t="str">
            <v>Prec. s/imp.</v>
          </cell>
          <cell r="H17622" t="str">
            <v>Prec. c/imp.</v>
          </cell>
          <cell r="I17622" t="str">
            <v>Lin</v>
          </cell>
        </row>
        <row r="17623">
          <cell r="I17623">
            <v>0</v>
          </cell>
        </row>
        <row r="17624">
          <cell r="B17624" t="str">
            <v>veedor : 9999</v>
          </cell>
          <cell r="C17624" t="str">
            <v>PROVEEDORES DIVERSOS                      (Con</v>
          </cell>
          <cell r="D17624" t="str">
            <v>tinuacion)</v>
          </cell>
          <cell r="I17624" t="str">
            <v>Pro</v>
          </cell>
        </row>
        <row r="17625">
          <cell r="I17625">
            <v>0</v>
          </cell>
        </row>
        <row r="17626">
          <cell r="B17626">
            <v>7503032460079</v>
          </cell>
          <cell r="C17626" t="str">
            <v>ZUKO 13 GRS. LIMON</v>
          </cell>
          <cell r="D17626" t="str">
            <v>PZA   9999</v>
          </cell>
          <cell r="E17626">
            <v>2.8285999999999998</v>
          </cell>
          <cell r="F17626">
            <v>1.2197</v>
          </cell>
          <cell r="G17626">
            <v>3.45</v>
          </cell>
          <cell r="H17626">
            <v>4</v>
          </cell>
          <cell r="I17626" t="str">
            <v>RE</v>
          </cell>
        </row>
        <row r="17627">
          <cell r="B17627">
            <v>7503032460093</v>
          </cell>
          <cell r="C17627" t="str">
            <v>ZUKO 13 GRS. HORCHATA</v>
          </cell>
          <cell r="D17627" t="str">
            <v>PZA   9999</v>
          </cell>
          <cell r="E17627">
            <v>2.8285999999999998</v>
          </cell>
          <cell r="F17627">
            <v>1.2197</v>
          </cell>
          <cell r="G17627">
            <v>3.45</v>
          </cell>
          <cell r="H17627">
            <v>4</v>
          </cell>
          <cell r="I17627" t="str">
            <v>RE</v>
          </cell>
        </row>
        <row r="17628">
          <cell r="B17628">
            <v>7503032460109</v>
          </cell>
          <cell r="C17628" t="str">
            <v>ZUKO 13 GRS. FRESA</v>
          </cell>
          <cell r="D17628" t="str">
            <v>PZA   9999</v>
          </cell>
          <cell r="E17628">
            <v>2.8285999999999998</v>
          </cell>
          <cell r="F17628">
            <v>1.2197</v>
          </cell>
          <cell r="G17628">
            <v>3.45</v>
          </cell>
          <cell r="H17628">
            <v>4</v>
          </cell>
          <cell r="I17628" t="str">
            <v>RE</v>
          </cell>
        </row>
        <row r="17629">
          <cell r="B17629">
            <v>7503032460116</v>
          </cell>
          <cell r="C17629" t="str">
            <v>ZUKO 13 GRS. PI¥A</v>
          </cell>
          <cell r="D17629" t="str">
            <v>PZA   9999</v>
          </cell>
          <cell r="E17629">
            <v>2.8285999999999998</v>
          </cell>
          <cell r="F17629">
            <v>1.2197</v>
          </cell>
          <cell r="G17629">
            <v>3.45</v>
          </cell>
          <cell r="H17629">
            <v>4</v>
          </cell>
          <cell r="I17629" t="str">
            <v>RE</v>
          </cell>
        </row>
        <row r="17630">
          <cell r="B17630">
            <v>7503032460123</v>
          </cell>
          <cell r="C17630" t="str">
            <v>ZUKO 13 GRS. TAMARINDO</v>
          </cell>
          <cell r="D17630" t="str">
            <v>PZA   9999</v>
          </cell>
          <cell r="E17630">
            <v>2.8285999999999998</v>
          </cell>
          <cell r="F17630">
            <v>1.2197</v>
          </cell>
          <cell r="G17630">
            <v>3.45</v>
          </cell>
          <cell r="H17630">
            <v>4</v>
          </cell>
          <cell r="I17630" t="str">
            <v>RE</v>
          </cell>
        </row>
        <row r="17631">
          <cell r="B17631">
            <v>7503032460130</v>
          </cell>
          <cell r="C17631" t="str">
            <v>ZUKO 13 GRS. MANGO</v>
          </cell>
          <cell r="D17631" t="str">
            <v>PZA   9999</v>
          </cell>
          <cell r="E17631">
            <v>2.8285999999999998</v>
          </cell>
          <cell r="F17631">
            <v>1.2197</v>
          </cell>
          <cell r="G17631">
            <v>3.45</v>
          </cell>
          <cell r="H17631">
            <v>4</v>
          </cell>
          <cell r="I17631" t="str">
            <v>RE</v>
          </cell>
        </row>
        <row r="17632">
          <cell r="B17632">
            <v>7503032460147</v>
          </cell>
          <cell r="C17632" t="str">
            <v>ZUKO 13 GRS. MELON</v>
          </cell>
          <cell r="D17632" t="str">
            <v>PZA   9999</v>
          </cell>
          <cell r="E17632">
            <v>2.8285999999999998</v>
          </cell>
          <cell r="F17632">
            <v>1.2197</v>
          </cell>
          <cell r="G17632">
            <v>3.45</v>
          </cell>
          <cell r="H17632">
            <v>4</v>
          </cell>
          <cell r="I17632" t="str">
            <v>RE</v>
          </cell>
        </row>
        <row r="17633">
          <cell r="B17633">
            <v>7503032460154</v>
          </cell>
          <cell r="C17633" t="str">
            <v>ZUKO 13 GRS. PI¥A COLADA</v>
          </cell>
          <cell r="D17633" t="str">
            <v>PZA   9999</v>
          </cell>
          <cell r="E17633">
            <v>2.8285999999999998</v>
          </cell>
          <cell r="F17633">
            <v>1.2197</v>
          </cell>
          <cell r="G17633">
            <v>3.45</v>
          </cell>
          <cell r="H17633">
            <v>4</v>
          </cell>
          <cell r="I17633" t="str">
            <v>RE</v>
          </cell>
        </row>
        <row r="17634">
          <cell r="B17634">
            <v>7503032460161</v>
          </cell>
          <cell r="C17634" t="str">
            <v>ZUKO 13 GRS. MANZANA</v>
          </cell>
          <cell r="D17634" t="str">
            <v>PZA   9999</v>
          </cell>
          <cell r="E17634">
            <v>2.8285999999999998</v>
          </cell>
          <cell r="F17634">
            <v>1.2197</v>
          </cell>
          <cell r="G17634">
            <v>3.45</v>
          </cell>
          <cell r="H17634">
            <v>4</v>
          </cell>
          <cell r="I17634" t="str">
            <v>RE</v>
          </cell>
        </row>
        <row r="17635">
          <cell r="B17635">
            <v>7503032460185</v>
          </cell>
          <cell r="C17635" t="str">
            <v>ZUKO 13 GRS. SANDIA</v>
          </cell>
          <cell r="D17635" t="str">
            <v>PZA   9999</v>
          </cell>
          <cell r="E17635">
            <v>2.8285999999999998</v>
          </cell>
          <cell r="F17635">
            <v>1.2197</v>
          </cell>
          <cell r="G17635">
            <v>3.45</v>
          </cell>
          <cell r="H17635">
            <v>4</v>
          </cell>
          <cell r="I17635" t="str">
            <v>RE</v>
          </cell>
        </row>
        <row r="17636">
          <cell r="B17636">
            <v>7503032460192</v>
          </cell>
          <cell r="C17636" t="str">
            <v>ZUKO 13 GRS. MANDARINA</v>
          </cell>
          <cell r="D17636" t="str">
            <v>PZA   9999</v>
          </cell>
          <cell r="E17636">
            <v>2.8285999999999998</v>
          </cell>
          <cell r="F17636">
            <v>1.2197</v>
          </cell>
          <cell r="G17636">
            <v>3.45</v>
          </cell>
          <cell r="H17636">
            <v>4</v>
          </cell>
          <cell r="I17636" t="str">
            <v>RE</v>
          </cell>
        </row>
        <row r="17637">
          <cell r="B17637">
            <v>7503032460208</v>
          </cell>
          <cell r="C17637" t="str">
            <v>ZUKO 13 GRS. COCO</v>
          </cell>
          <cell r="D17637" t="str">
            <v>PZA   9999</v>
          </cell>
          <cell r="E17637">
            <v>2.8285999999999998</v>
          </cell>
          <cell r="F17637">
            <v>1.2197</v>
          </cell>
          <cell r="G17637">
            <v>3.45</v>
          </cell>
          <cell r="H17637">
            <v>4</v>
          </cell>
          <cell r="I17637" t="str">
            <v>RE</v>
          </cell>
        </row>
        <row r="17638">
          <cell r="B17638">
            <v>7503032460215</v>
          </cell>
          <cell r="C17638" t="str">
            <v>ZUKO 13 GRS. GUAYABA</v>
          </cell>
          <cell r="D17638" t="str">
            <v>PZA   9999</v>
          </cell>
          <cell r="E17638">
            <v>2.8285999999999998</v>
          </cell>
          <cell r="F17638">
            <v>1.2197</v>
          </cell>
          <cell r="G17638">
            <v>3.45</v>
          </cell>
          <cell r="H17638">
            <v>4</v>
          </cell>
          <cell r="I17638" t="str">
            <v>RE</v>
          </cell>
        </row>
        <row r="17639">
          <cell r="B17639">
            <v>7503032460222</v>
          </cell>
          <cell r="C17639" t="str">
            <v>ZUKO 13 GRS. GUANABANA</v>
          </cell>
          <cell r="D17639" t="str">
            <v>PZA   9999</v>
          </cell>
          <cell r="E17639">
            <v>2.8285999999999998</v>
          </cell>
          <cell r="F17639">
            <v>1.2197</v>
          </cell>
          <cell r="G17639">
            <v>3.45</v>
          </cell>
          <cell r="H17639">
            <v>4</v>
          </cell>
          <cell r="I17639" t="str">
            <v>RE</v>
          </cell>
        </row>
        <row r="17640">
          <cell r="B17640">
            <v>7506192507462</v>
          </cell>
          <cell r="C17640" t="str">
            <v>SABIFRUT 15 GRS. CLASICO</v>
          </cell>
          <cell r="D17640" t="str">
            <v>PZA   9999</v>
          </cell>
          <cell r="E17640">
            <v>2.8944000000000001</v>
          </cell>
          <cell r="F17640">
            <v>1.3405</v>
          </cell>
          <cell r="G17640">
            <v>3.88</v>
          </cell>
          <cell r="H17640">
            <v>4.5</v>
          </cell>
          <cell r="I17640" t="str">
            <v>RE</v>
          </cell>
        </row>
        <row r="17641">
          <cell r="B17641">
            <v>7506192507493</v>
          </cell>
          <cell r="C17641" t="str">
            <v>SABIFRUT 15 GRS. NARANJA</v>
          </cell>
          <cell r="D17641" t="str">
            <v>PZA   9999</v>
          </cell>
          <cell r="E17641">
            <v>2.8946999999999998</v>
          </cell>
          <cell r="F17641">
            <v>1.3404</v>
          </cell>
          <cell r="G17641">
            <v>3.88</v>
          </cell>
          <cell r="H17641">
            <v>4.5</v>
          </cell>
          <cell r="I17641" t="str">
            <v>RE</v>
          </cell>
        </row>
        <row r="17642">
          <cell r="B17642">
            <v>7506192507516</v>
          </cell>
          <cell r="C17642" t="str">
            <v>SABIFRUT 15 GRS. JAMAICA</v>
          </cell>
          <cell r="D17642" t="str">
            <v>PZA   9999</v>
          </cell>
          <cell r="E17642">
            <v>2.8944000000000001</v>
          </cell>
          <cell r="F17642">
            <v>1.3405</v>
          </cell>
          <cell r="G17642">
            <v>3.88</v>
          </cell>
          <cell r="H17642">
            <v>4.5</v>
          </cell>
          <cell r="I17642" t="str">
            <v>RE</v>
          </cell>
        </row>
        <row r="17643">
          <cell r="B17643">
            <v>7506192507530</v>
          </cell>
          <cell r="C17643" t="str">
            <v>SABIFRUT 15 GRS. LIMON</v>
          </cell>
          <cell r="D17643" t="str">
            <v>PZA   9999</v>
          </cell>
          <cell r="E17643">
            <v>2.8641999999999999</v>
          </cell>
          <cell r="F17643">
            <v>1.3547</v>
          </cell>
          <cell r="G17643">
            <v>3.88</v>
          </cell>
          <cell r="H17643">
            <v>4.5</v>
          </cell>
          <cell r="I17643" t="str">
            <v>RE</v>
          </cell>
        </row>
        <row r="17644">
          <cell r="B17644">
            <v>7622210562852</v>
          </cell>
          <cell r="C17644" t="str">
            <v>TANG 14 GRS. LIMON</v>
          </cell>
          <cell r="D17644" t="str">
            <v>PZA   9999</v>
          </cell>
          <cell r="E17644">
            <v>2.9632999999999998</v>
          </cell>
          <cell r="F17644">
            <v>1.2216</v>
          </cell>
          <cell r="G17644">
            <v>3.62</v>
          </cell>
          <cell r="H17644">
            <v>4.2</v>
          </cell>
          <cell r="I17644" t="str">
            <v>RE</v>
          </cell>
        </row>
        <row r="17645">
          <cell r="B17645">
            <v>7622210562906</v>
          </cell>
          <cell r="C17645" t="str">
            <v>TANG 14 GRS. MANGO</v>
          </cell>
          <cell r="D17645" t="str">
            <v>PZA   9999</v>
          </cell>
          <cell r="E17645">
            <v>2.9632999999999998</v>
          </cell>
          <cell r="F17645">
            <v>1.2216</v>
          </cell>
          <cell r="G17645">
            <v>3.62</v>
          </cell>
          <cell r="H17645">
            <v>4.2</v>
          </cell>
          <cell r="I17645" t="str">
            <v>RE</v>
          </cell>
        </row>
        <row r="17646">
          <cell r="B17646">
            <v>7750670000604</v>
          </cell>
          <cell r="C17646" t="str">
            <v>BIG COLA 1.5 LTS.</v>
          </cell>
          <cell r="D17646" t="str">
            <v>PZA   9999</v>
          </cell>
          <cell r="E17646">
            <v>10.9353</v>
          </cell>
          <cell r="F17646">
            <v>1.0954999999999999</v>
          </cell>
          <cell r="G17646">
            <v>11.98</v>
          </cell>
          <cell r="H17646">
            <v>13.9</v>
          </cell>
          <cell r="I17646" t="str">
            <v>RE</v>
          </cell>
        </row>
        <row r="17647">
          <cell r="B17647">
            <v>7750670007047</v>
          </cell>
          <cell r="C17647" t="str">
            <v>BIG COLA 500 ML.</v>
          </cell>
          <cell r="D17647" t="str">
            <v>PZA   9999</v>
          </cell>
          <cell r="E17647">
            <v>5.1277999999999997</v>
          </cell>
          <cell r="F17647">
            <v>1.1603000000000001</v>
          </cell>
          <cell r="G17647">
            <v>5.95</v>
          </cell>
          <cell r="H17647">
            <v>6.9</v>
          </cell>
          <cell r="I17647" t="str">
            <v>RE</v>
          </cell>
        </row>
        <row r="17648">
          <cell r="B17648">
            <v>7802800735518</v>
          </cell>
          <cell r="C17648" t="str">
            <v>ZUKO 11 GRS. SABILA NARANJA</v>
          </cell>
          <cell r="D17648" t="str">
            <v>PZA   9999</v>
          </cell>
          <cell r="E17648">
            <v>2.8285999999999998</v>
          </cell>
          <cell r="F17648">
            <v>1.2197</v>
          </cell>
          <cell r="G17648">
            <v>3.45</v>
          </cell>
          <cell r="H17648">
            <v>4</v>
          </cell>
          <cell r="I17648" t="str">
            <v>RE</v>
          </cell>
        </row>
        <row r="17649">
          <cell r="B17649">
            <v>7500327010100</v>
          </cell>
          <cell r="C17649" t="str">
            <v>ROMPOPE CASERO YEMITA 1 LT.</v>
          </cell>
          <cell r="D17649" t="str">
            <v>PZA   9999</v>
          </cell>
          <cell r="E17649">
            <v>55.172400000000003</v>
          </cell>
          <cell r="F17649">
            <v>1.1499999999999999</v>
          </cell>
          <cell r="G17649">
            <v>63.45</v>
          </cell>
          <cell r="H17649">
            <v>73.599999999999994</v>
          </cell>
          <cell r="I17649" t="str">
            <v>RP</v>
          </cell>
        </row>
        <row r="17650">
          <cell r="B17650">
            <v>7500327010117</v>
          </cell>
          <cell r="C17650" t="str">
            <v>ROMPOPE CASERO YEMITA 500 ML.</v>
          </cell>
          <cell r="D17650" t="str">
            <v>PZA   9999</v>
          </cell>
          <cell r="E17650">
            <v>28.4482</v>
          </cell>
          <cell r="F17650">
            <v>1.1516</v>
          </cell>
          <cell r="G17650">
            <v>32.76</v>
          </cell>
          <cell r="H17650">
            <v>38</v>
          </cell>
          <cell r="I17650" t="str">
            <v>RP</v>
          </cell>
        </row>
        <row r="17651">
          <cell r="B17651">
            <v>7500327010124</v>
          </cell>
          <cell r="C17651" t="str">
            <v>ROMPOPE CASERO YEMITA 355 ML.</v>
          </cell>
          <cell r="D17651" t="str">
            <v>PZA   9999</v>
          </cell>
          <cell r="E17651">
            <v>24.137899999999998</v>
          </cell>
          <cell r="F17651">
            <v>1.1500999999999999</v>
          </cell>
          <cell r="G17651">
            <v>27.76</v>
          </cell>
          <cell r="H17651">
            <v>32.200000000000003</v>
          </cell>
          <cell r="I17651" t="str">
            <v>RP</v>
          </cell>
        </row>
        <row r="17652">
          <cell r="B17652">
            <v>103</v>
          </cell>
          <cell r="C17652" t="str">
            <v>DULCIMA CREMA BAT CHANTILLY GRANEL 1 KG.</v>
          </cell>
          <cell r="D17652" t="str">
            <v>KGM   9999</v>
          </cell>
          <cell r="E17652">
            <v>49.8</v>
          </cell>
          <cell r="F17652">
            <v>1.3453999999999999</v>
          </cell>
          <cell r="G17652">
            <v>67</v>
          </cell>
          <cell r="H17652">
            <v>67</v>
          </cell>
          <cell r="I17652" t="str">
            <v>RT</v>
          </cell>
        </row>
        <row r="17653">
          <cell r="B17653">
            <v>1514225</v>
          </cell>
          <cell r="C17653" t="str">
            <v>MERMELADA A GRANEL 1 KG. ZARZAMORA</v>
          </cell>
          <cell r="D17653" t="str">
            <v>KGM   9999</v>
          </cell>
          <cell r="E17653">
            <v>33.5</v>
          </cell>
          <cell r="F17653">
            <v>1.3522000000000001</v>
          </cell>
          <cell r="G17653">
            <v>45.3</v>
          </cell>
          <cell r="H17653">
            <v>45.3</v>
          </cell>
          <cell r="I17653" t="str">
            <v>RT</v>
          </cell>
        </row>
        <row r="17654">
          <cell r="B17654">
            <v>15253</v>
          </cell>
          <cell r="C17654" t="str">
            <v>MERMELADA A GRANEL 1 KG. FRESA</v>
          </cell>
          <cell r="D17654" t="str">
            <v>KGM   9999</v>
          </cell>
          <cell r="E17654">
            <v>33.5</v>
          </cell>
          <cell r="F17654">
            <v>1.3522000000000001</v>
          </cell>
          <cell r="G17654">
            <v>45.3</v>
          </cell>
          <cell r="H17654">
            <v>45.3</v>
          </cell>
          <cell r="I17654" t="str">
            <v>RT</v>
          </cell>
        </row>
        <row r="17655">
          <cell r="B17655">
            <v>612154000029</v>
          </cell>
          <cell r="C17655" t="str">
            <v>DULCIMA CREMA BAT CHANTILLY CAJITA 1 KG.</v>
          </cell>
          <cell r="D17655" t="str">
            <v>PZA   9999</v>
          </cell>
          <cell r="E17655">
            <v>55</v>
          </cell>
          <cell r="F17655">
            <v>1.1909000000000001</v>
          </cell>
          <cell r="G17655">
            <v>65.5</v>
          </cell>
          <cell r="H17655">
            <v>65.5</v>
          </cell>
          <cell r="I17655" t="str">
            <v>RT</v>
          </cell>
        </row>
        <row r="17656">
          <cell r="B17656">
            <v>69177909772</v>
          </cell>
          <cell r="C17656" t="str">
            <v>SABOREX LEVADURA MASA SAL 500 GRS.</v>
          </cell>
          <cell r="D17656" t="str">
            <v>PZA   9999</v>
          </cell>
          <cell r="E17656">
            <v>45</v>
          </cell>
          <cell r="F17656">
            <v>1.2</v>
          </cell>
          <cell r="G17656">
            <v>54</v>
          </cell>
          <cell r="H17656">
            <v>54</v>
          </cell>
          <cell r="I17656" t="str">
            <v>RT</v>
          </cell>
        </row>
        <row r="17657">
          <cell r="B17657">
            <v>6917790979758</v>
          </cell>
          <cell r="C17657" t="str">
            <v>SABOREX LEVADURA MASA DULCE 500 GRS.</v>
          </cell>
          <cell r="D17657" t="str">
            <v>PZA   9999</v>
          </cell>
          <cell r="E17657">
            <v>45</v>
          </cell>
          <cell r="F17657">
            <v>1.2</v>
          </cell>
          <cell r="G17657">
            <v>54</v>
          </cell>
          <cell r="H17657">
            <v>54</v>
          </cell>
          <cell r="I17657" t="str">
            <v>RT</v>
          </cell>
        </row>
        <row r="17658">
          <cell r="B17658">
            <v>7501770920060</v>
          </cell>
          <cell r="C17658" t="str">
            <v>SABOREX CREMA PURA 1 LT.</v>
          </cell>
          <cell r="D17658" t="str">
            <v>PZA   9999</v>
          </cell>
          <cell r="E17658">
            <v>36</v>
          </cell>
          <cell r="F17658">
            <v>1.25</v>
          </cell>
          <cell r="G17658">
            <v>45</v>
          </cell>
          <cell r="H17658">
            <v>45</v>
          </cell>
          <cell r="I17658" t="str">
            <v>RT</v>
          </cell>
        </row>
        <row r="17659">
          <cell r="B17659">
            <v>7501770920084</v>
          </cell>
          <cell r="C17659" t="str">
            <v>SABOREX F. LACT. CONDENSADA SUCARELA 1KG</v>
          </cell>
          <cell r="D17659" t="str">
            <v>PZA   9999</v>
          </cell>
          <cell r="E17659">
            <v>36</v>
          </cell>
          <cell r="F17659">
            <v>1.25</v>
          </cell>
          <cell r="G17659">
            <v>45</v>
          </cell>
          <cell r="H17659">
            <v>45</v>
          </cell>
          <cell r="I17659" t="str">
            <v>RT</v>
          </cell>
        </row>
        <row r="17660">
          <cell r="B17660">
            <v>7501770920367</v>
          </cell>
          <cell r="C17660" t="str">
            <v>SABOREX CREMA VATELL 1 LT.</v>
          </cell>
          <cell r="D17660" t="str">
            <v>PZA   9999</v>
          </cell>
          <cell r="E17660">
            <v>42</v>
          </cell>
          <cell r="F17660">
            <v>1.2142999999999999</v>
          </cell>
          <cell r="G17660">
            <v>51</v>
          </cell>
          <cell r="H17660">
            <v>51</v>
          </cell>
          <cell r="I17660" t="str">
            <v>RT</v>
          </cell>
        </row>
        <row r="17661">
          <cell r="B17661">
            <v>676</v>
          </cell>
          <cell r="C17661" t="str">
            <v>SAL DE GRANO PEGASO A GRANEL 1 KG.</v>
          </cell>
          <cell r="D17661" t="str">
            <v>KGM   9999</v>
          </cell>
          <cell r="E17661">
            <v>3.43</v>
          </cell>
          <cell r="F17661">
            <v>1.7493000000000001</v>
          </cell>
          <cell r="G17661">
            <v>6</v>
          </cell>
          <cell r="H17661">
            <v>6</v>
          </cell>
          <cell r="I17661" t="str">
            <v>SA</v>
          </cell>
        </row>
        <row r="17662">
          <cell r="B17662">
            <v>34587030075</v>
          </cell>
          <cell r="C17662" t="str">
            <v>SAL DE GRANO CISNE BOLSA 1 KG.</v>
          </cell>
          <cell r="D17662" t="str">
            <v>PZA   9999</v>
          </cell>
          <cell r="E17662">
            <v>10.451700000000001</v>
          </cell>
          <cell r="F17662">
            <v>1.1768000000000001</v>
          </cell>
          <cell r="G17662">
            <v>12.3</v>
          </cell>
          <cell r="H17662">
            <v>12.3</v>
          </cell>
          <cell r="I17662" t="str">
            <v>SA</v>
          </cell>
        </row>
        <row r="17663">
          <cell r="B17663">
            <v>34587090253</v>
          </cell>
          <cell r="C17663" t="str">
            <v>SAL LA FINA BOTE 120 GRS. MINI</v>
          </cell>
          <cell r="D17663" t="str">
            <v>PZA   9999</v>
          </cell>
          <cell r="E17663">
            <v>6.4165999999999999</v>
          </cell>
          <cell r="F17663">
            <v>1.2312000000000001</v>
          </cell>
          <cell r="G17663">
            <v>7.9</v>
          </cell>
          <cell r="H17663">
            <v>7.9</v>
          </cell>
          <cell r="I17663" t="str">
            <v>SA</v>
          </cell>
        </row>
        <row r="17664">
          <cell r="B17664">
            <v>7501025475</v>
          </cell>
          <cell r="C17664" t="str">
            <v>SAL ROCHE MOLIDA A GRANEL 1 KG.</v>
          </cell>
          <cell r="D17664" t="str">
            <v>KGM   9999</v>
          </cell>
          <cell r="E17664">
            <v>4.46</v>
          </cell>
          <cell r="F17664">
            <v>1.3452999999999999</v>
          </cell>
          <cell r="G17664">
            <v>6</v>
          </cell>
          <cell r="H17664">
            <v>6</v>
          </cell>
          <cell r="I17664" t="str">
            <v>SA</v>
          </cell>
        </row>
        <row r="17665">
          <cell r="B17665">
            <v>306</v>
          </cell>
          <cell r="C17665" t="str">
            <v>FRIJOL PERUANO EXTRA A GRANEL 1 KG.</v>
          </cell>
          <cell r="D17665" t="str">
            <v>KGM   9999</v>
          </cell>
          <cell r="E17665">
            <v>23</v>
          </cell>
          <cell r="F17665">
            <v>1.2130000000000001</v>
          </cell>
          <cell r="G17665">
            <v>27.9</v>
          </cell>
          <cell r="H17665">
            <v>27.9</v>
          </cell>
          <cell r="I17665" t="str">
            <v>SE</v>
          </cell>
        </row>
        <row r="17666">
          <cell r="B17666">
            <v>309</v>
          </cell>
          <cell r="C17666" t="str">
            <v>FRIJOL FLOR DE MAYO A GRANEL 1 KG.</v>
          </cell>
          <cell r="D17666" t="str">
            <v>KGM   9999</v>
          </cell>
          <cell r="E17666">
            <v>17</v>
          </cell>
          <cell r="F17666">
            <v>1.2294</v>
          </cell>
          <cell r="G17666">
            <v>20.9</v>
          </cell>
          <cell r="H17666">
            <v>20.9</v>
          </cell>
          <cell r="I17666" t="str">
            <v>SE</v>
          </cell>
        </row>
        <row r="17667">
          <cell r="B17667">
            <v>310</v>
          </cell>
          <cell r="C17667" t="str">
            <v>FRIJOL NEGRO A GRANEL 1 KG.</v>
          </cell>
          <cell r="D17667" t="str">
            <v>KGM   9999</v>
          </cell>
          <cell r="E17667">
            <v>17</v>
          </cell>
          <cell r="F17667">
            <v>1.2059</v>
          </cell>
          <cell r="G17667">
            <v>20.5</v>
          </cell>
          <cell r="H17667">
            <v>20.5</v>
          </cell>
          <cell r="I17667" t="str">
            <v>SE</v>
          </cell>
        </row>
        <row r="17668">
          <cell r="B17668">
            <v>313</v>
          </cell>
          <cell r="C17668" t="str">
            <v>ARANDANO CON CHOC OSCURO A GRANEL 1 KG.</v>
          </cell>
          <cell r="D17668" t="str">
            <v>KGM   9999</v>
          </cell>
          <cell r="E17668">
            <v>153</v>
          </cell>
          <cell r="F17668">
            <v>1.2</v>
          </cell>
          <cell r="G17668">
            <v>183.6</v>
          </cell>
          <cell r="H17668">
            <v>183.6</v>
          </cell>
          <cell r="I17668" t="str">
            <v>SE</v>
          </cell>
        </row>
        <row r="17669">
          <cell r="B17669">
            <v>322</v>
          </cell>
          <cell r="C17669" t="str">
            <v>MAIZ QUEBRADO A GRANEL 1 KG.</v>
          </cell>
          <cell r="D17669" t="str">
            <v>KGM   9999</v>
          </cell>
          <cell r="E17669">
            <v>8.1999999999999993</v>
          </cell>
          <cell r="F17669">
            <v>1.2805</v>
          </cell>
          <cell r="G17669">
            <v>10.5</v>
          </cell>
          <cell r="H17669">
            <v>10.5</v>
          </cell>
          <cell r="I17669" t="str">
            <v>SE</v>
          </cell>
        </row>
        <row r="17670">
          <cell r="B17670">
            <v>325</v>
          </cell>
          <cell r="C17670" t="str">
            <v>MAIZ POZOLERO ROJO A GRANEL 1 KG.</v>
          </cell>
          <cell r="D17670" t="str">
            <v>KGM   9999</v>
          </cell>
          <cell r="E17670">
            <v>10</v>
          </cell>
          <cell r="F17670">
            <v>1.35</v>
          </cell>
          <cell r="G17670">
            <v>13.5</v>
          </cell>
          <cell r="H17670">
            <v>13.5</v>
          </cell>
          <cell r="I17670" t="str">
            <v>SE</v>
          </cell>
        </row>
        <row r="17671">
          <cell r="B17671">
            <v>330</v>
          </cell>
          <cell r="C17671" t="str">
            <v>FRIJOL PERUANO BLANCO A GRANEL 1 KG.</v>
          </cell>
          <cell r="D17671" t="str">
            <v>KGM   9999</v>
          </cell>
          <cell r="E17671">
            <v>36</v>
          </cell>
          <cell r="F17671">
            <v>1.1611</v>
          </cell>
          <cell r="G17671">
            <v>41.8</v>
          </cell>
          <cell r="H17671">
            <v>41.8</v>
          </cell>
          <cell r="I17671" t="str">
            <v>SE</v>
          </cell>
        </row>
        <row r="17672">
          <cell r="B17672">
            <v>337</v>
          </cell>
          <cell r="C17672" t="str">
            <v>CACAHUATE GARAPI¥ADO CON AJONJOLI 1 KG.</v>
          </cell>
          <cell r="D17672" t="str">
            <v>KGM   9999</v>
          </cell>
          <cell r="E17672">
            <v>36</v>
          </cell>
          <cell r="F17672">
            <v>1.2917000000000001</v>
          </cell>
          <cell r="G17672">
            <v>46.5</v>
          </cell>
          <cell r="H17672">
            <v>46.5</v>
          </cell>
          <cell r="I17672" t="str">
            <v>SE</v>
          </cell>
        </row>
        <row r="17673">
          <cell r="B17673">
            <v>344</v>
          </cell>
          <cell r="C17673" t="str">
            <v>CACAHUATE ESPA¥OL A GRANEL 1 KG.</v>
          </cell>
          <cell r="D17673" t="str">
            <v>KGM   9999</v>
          </cell>
          <cell r="E17673">
            <v>50</v>
          </cell>
          <cell r="F17673">
            <v>1.3979999999999999</v>
          </cell>
          <cell r="G17673">
            <v>69.900000000000006</v>
          </cell>
          <cell r="H17673">
            <v>69.900000000000006</v>
          </cell>
          <cell r="I17673" t="str">
            <v>SE</v>
          </cell>
        </row>
        <row r="17674">
          <cell r="B17674">
            <v>347</v>
          </cell>
          <cell r="C17674" t="str">
            <v>CACAHUATE MEXICANO A GRANEL 1 KG.</v>
          </cell>
          <cell r="D17674" t="str">
            <v>KGM   9999</v>
          </cell>
          <cell r="E17674">
            <v>45</v>
          </cell>
          <cell r="F17674">
            <v>1.4</v>
          </cell>
          <cell r="G17674">
            <v>63</v>
          </cell>
          <cell r="H17674">
            <v>63</v>
          </cell>
          <cell r="I17674" t="str">
            <v>SE</v>
          </cell>
        </row>
        <row r="17675">
          <cell r="B17675">
            <v>352</v>
          </cell>
          <cell r="C17675" t="str">
            <v>CACAHUATE SALADO A GRANEL 1 KG.</v>
          </cell>
          <cell r="D17675" t="str">
            <v>KGM   9999</v>
          </cell>
          <cell r="E17675">
            <v>52.5</v>
          </cell>
          <cell r="F17675">
            <v>1.3009999999999999</v>
          </cell>
          <cell r="G17675">
            <v>68.3</v>
          </cell>
          <cell r="H17675">
            <v>68.3</v>
          </cell>
          <cell r="I17675" t="str">
            <v>SE</v>
          </cell>
        </row>
        <row r="17676">
          <cell r="B17676">
            <v>353</v>
          </cell>
          <cell r="C17676" t="str">
            <v>CACAHUATE ENCHILADO A GRANEL 1 KG.</v>
          </cell>
          <cell r="D17676" t="str">
            <v>KGM   9999</v>
          </cell>
          <cell r="E17676">
            <v>53.09</v>
          </cell>
          <cell r="F17676">
            <v>1.3016000000000001</v>
          </cell>
          <cell r="G17676">
            <v>69.099999999999994</v>
          </cell>
          <cell r="H17676">
            <v>69.099999999999994</v>
          </cell>
          <cell r="I17676" t="str">
            <v>SE</v>
          </cell>
        </row>
        <row r="17677">
          <cell r="B17677">
            <v>354</v>
          </cell>
          <cell r="C17677" t="str">
            <v>CACAHUATE JAPONES A GRANEL 1 KG.</v>
          </cell>
          <cell r="D17677" t="str">
            <v>KGM   9999</v>
          </cell>
          <cell r="E17677">
            <v>63.37</v>
          </cell>
          <cell r="F17677">
            <v>1.1914</v>
          </cell>
          <cell r="G17677">
            <v>75.5</v>
          </cell>
          <cell r="H17677">
            <v>75.5</v>
          </cell>
          <cell r="I17677" t="str">
            <v>SE</v>
          </cell>
        </row>
        <row r="17678">
          <cell r="B17678">
            <v>366</v>
          </cell>
          <cell r="C17678" t="str">
            <v>ARANDANOS SIMPLES A GRANEL 1 KG.</v>
          </cell>
          <cell r="D17678" t="str">
            <v>KGM   9999</v>
          </cell>
          <cell r="E17678">
            <v>87</v>
          </cell>
          <cell r="F17678">
            <v>1.2102999999999999</v>
          </cell>
          <cell r="G17678">
            <v>105.3</v>
          </cell>
          <cell r="H17678">
            <v>105.3</v>
          </cell>
          <cell r="I17678" t="str">
            <v>SE</v>
          </cell>
        </row>
        <row r="17679">
          <cell r="B17679">
            <v>371</v>
          </cell>
          <cell r="C17679" t="str">
            <v>HABA CON CASCARA ENCHILADA A GRANEL 1 KG</v>
          </cell>
          <cell r="D17679" t="str">
            <v>KGM   9999</v>
          </cell>
          <cell r="E17679">
            <v>60.177500000000002</v>
          </cell>
          <cell r="F17679">
            <v>1.2513000000000001</v>
          </cell>
          <cell r="G17679">
            <v>75.3</v>
          </cell>
          <cell r="H17679">
            <v>75.3</v>
          </cell>
          <cell r="I17679" t="str">
            <v>SE</v>
          </cell>
        </row>
        <row r="17680">
          <cell r="B17680">
            <v>373</v>
          </cell>
          <cell r="C17680" t="str">
            <v>CHARALES A GRANEL 1 KG.</v>
          </cell>
          <cell r="D17680" t="str">
            <v>KGM   9999</v>
          </cell>
          <cell r="E17680">
            <v>60</v>
          </cell>
          <cell r="F17680">
            <v>1.2383</v>
          </cell>
          <cell r="G17680">
            <v>74.3</v>
          </cell>
          <cell r="H17680">
            <v>74.3</v>
          </cell>
          <cell r="I17680" t="str">
            <v>SE</v>
          </cell>
        </row>
        <row r="17681">
          <cell r="B17681" t="str">
            <v>i-0291-2.6</v>
          </cell>
          <cell r="C17681" t="str">
            <v>CEDIS ABA</v>
          </cell>
          <cell r="D17681" t="str">
            <v>RROTES AZTECA</v>
          </cell>
          <cell r="H17681">
            <v>44642</v>
          </cell>
          <cell r="I17681" t="str">
            <v>_x000C_ce</v>
          </cell>
        </row>
        <row r="17682">
          <cell r="I17682">
            <v>0</v>
          </cell>
        </row>
        <row r="17683">
          <cell r="C17683" t="str">
            <v>Catalogo</v>
          </cell>
          <cell r="D17683" t="str">
            <v>de Articulos</v>
          </cell>
          <cell r="H17683" t="str">
            <v>Hoja :   82</v>
          </cell>
          <cell r="I17683">
            <v>0</v>
          </cell>
        </row>
        <row r="17684">
          <cell r="I17684">
            <v>0</v>
          </cell>
        </row>
        <row r="17685">
          <cell r="B17685" t="str">
            <v>Codigo</v>
          </cell>
          <cell r="C17685" t="str">
            <v>D e s c r i p c i o n</v>
          </cell>
          <cell r="D17685" t="str">
            <v>UM    Prov</v>
          </cell>
          <cell r="E17685" t="str">
            <v>Ult. Costo</v>
          </cell>
          <cell r="F17685" t="str">
            <v>Utilidad</v>
          </cell>
          <cell r="G17685" t="str">
            <v>Prec. s/imp.</v>
          </cell>
          <cell r="H17685" t="str">
            <v>Prec. c/imp.</v>
          </cell>
          <cell r="I17685" t="str">
            <v>Lin</v>
          </cell>
        </row>
        <row r="17686">
          <cell r="I17686">
            <v>0</v>
          </cell>
        </row>
        <row r="17687">
          <cell r="B17687" t="str">
            <v>veedor : 9999</v>
          </cell>
          <cell r="C17687" t="str">
            <v>PROVEEDORES DIVERSOS                      (Con</v>
          </cell>
          <cell r="D17687" t="str">
            <v>tinuacion)</v>
          </cell>
          <cell r="I17687" t="str">
            <v>Pro</v>
          </cell>
        </row>
        <row r="17688">
          <cell r="I17688">
            <v>0</v>
          </cell>
        </row>
        <row r="17689">
          <cell r="B17689">
            <v>415</v>
          </cell>
          <cell r="C17689" t="str">
            <v>HABAS MOLIDAS A GRANEL 1 KG.</v>
          </cell>
          <cell r="D17689" t="str">
            <v>KGM   9999</v>
          </cell>
          <cell r="E17689">
            <v>60</v>
          </cell>
          <cell r="F17689">
            <v>1.3</v>
          </cell>
          <cell r="G17689">
            <v>78</v>
          </cell>
          <cell r="H17689">
            <v>78</v>
          </cell>
          <cell r="I17689" t="str">
            <v>SE</v>
          </cell>
        </row>
        <row r="17690">
          <cell r="B17690">
            <v>419</v>
          </cell>
          <cell r="C17690" t="str">
            <v>CLAVOS A GRANEL 1 KG.</v>
          </cell>
          <cell r="D17690" t="str">
            <v>KGM   9999</v>
          </cell>
          <cell r="E17690">
            <v>230</v>
          </cell>
          <cell r="F17690">
            <v>1.1299999999999999</v>
          </cell>
          <cell r="G17690">
            <v>259.89999999999998</v>
          </cell>
          <cell r="H17690">
            <v>259.89999999999998</v>
          </cell>
          <cell r="I17690" t="str">
            <v>SE</v>
          </cell>
        </row>
        <row r="17691">
          <cell r="B17691">
            <v>427</v>
          </cell>
          <cell r="C17691" t="str">
            <v>CLAVOS MOLIDOS A GRANEL 1 KG.</v>
          </cell>
          <cell r="D17691" t="str">
            <v>KGM   9999</v>
          </cell>
          <cell r="E17691">
            <v>70</v>
          </cell>
          <cell r="F17691">
            <v>1.4271</v>
          </cell>
          <cell r="G17691">
            <v>99.9</v>
          </cell>
          <cell r="H17691">
            <v>99.9</v>
          </cell>
          <cell r="I17691" t="str">
            <v>SE</v>
          </cell>
        </row>
        <row r="17692">
          <cell r="B17692">
            <v>438</v>
          </cell>
          <cell r="C17692" t="str">
            <v>MAIZ POZOLERO BCO. TAPATIO A GRANEL 1 KG</v>
          </cell>
          <cell r="D17692" t="str">
            <v>KGM   9999</v>
          </cell>
          <cell r="E17692">
            <v>18</v>
          </cell>
          <cell r="F17692">
            <v>1.2388999999999999</v>
          </cell>
          <cell r="G17692">
            <v>22.3</v>
          </cell>
          <cell r="H17692">
            <v>22.3</v>
          </cell>
          <cell r="I17692" t="str">
            <v>SE</v>
          </cell>
        </row>
        <row r="17693">
          <cell r="B17693">
            <v>443</v>
          </cell>
          <cell r="C17693" t="str">
            <v>CAL A GRANEL 1 KG.</v>
          </cell>
          <cell r="D17693" t="str">
            <v>KGM   9999</v>
          </cell>
          <cell r="E17693">
            <v>2.931</v>
          </cell>
          <cell r="F17693">
            <v>1.7946</v>
          </cell>
          <cell r="G17693">
            <v>5.26</v>
          </cell>
          <cell r="H17693">
            <v>6.1</v>
          </cell>
          <cell r="I17693" t="str">
            <v>SE</v>
          </cell>
        </row>
        <row r="17694">
          <cell r="B17694">
            <v>447</v>
          </cell>
          <cell r="C17694" t="str">
            <v>TRIGO A GRANEL 1 KG.</v>
          </cell>
          <cell r="D17694" t="str">
            <v>KGM   9999</v>
          </cell>
          <cell r="E17694">
            <v>9.1999999999999993</v>
          </cell>
          <cell r="F17694">
            <v>1.25</v>
          </cell>
          <cell r="G17694">
            <v>11.5</v>
          </cell>
          <cell r="H17694">
            <v>11.5</v>
          </cell>
          <cell r="I17694" t="str">
            <v>SE</v>
          </cell>
        </row>
        <row r="17695">
          <cell r="B17695">
            <v>448</v>
          </cell>
          <cell r="C17695" t="str">
            <v>SEMILLA DE GIRASOL A GRANEL 1 KG.</v>
          </cell>
          <cell r="D17695" t="str">
            <v>KGM   9999</v>
          </cell>
          <cell r="E17695">
            <v>28</v>
          </cell>
          <cell r="F17695">
            <v>1.2</v>
          </cell>
          <cell r="G17695">
            <v>33.6</v>
          </cell>
          <cell r="H17695">
            <v>33.6</v>
          </cell>
          <cell r="I17695" t="str">
            <v>SE</v>
          </cell>
        </row>
        <row r="17696">
          <cell r="B17696">
            <v>449</v>
          </cell>
          <cell r="C17696" t="str">
            <v>SORGO A GRANEL 1 KG.</v>
          </cell>
          <cell r="D17696" t="str">
            <v>KGM   9999</v>
          </cell>
          <cell r="E17696">
            <v>7.5</v>
          </cell>
          <cell r="F17696">
            <v>1.28</v>
          </cell>
          <cell r="G17696">
            <v>9.6</v>
          </cell>
          <cell r="H17696">
            <v>9.6</v>
          </cell>
          <cell r="I17696" t="str">
            <v>SE</v>
          </cell>
        </row>
        <row r="17697">
          <cell r="B17697">
            <v>479</v>
          </cell>
          <cell r="C17697" t="str">
            <v>GRANOLA A GRANEL 1 KG.</v>
          </cell>
          <cell r="D17697" t="str">
            <v>KGM   9999</v>
          </cell>
          <cell r="E17697">
            <v>38</v>
          </cell>
          <cell r="F17697">
            <v>1.2367999999999999</v>
          </cell>
          <cell r="G17697">
            <v>47</v>
          </cell>
          <cell r="H17697">
            <v>47</v>
          </cell>
          <cell r="I17697" t="str">
            <v>SE</v>
          </cell>
        </row>
        <row r="17698">
          <cell r="B17698">
            <v>492</v>
          </cell>
          <cell r="C17698" t="str">
            <v>PASITAS CON CHOCOLATE GRANEL 1 KG.</v>
          </cell>
          <cell r="D17698" t="str">
            <v>KGM   9999</v>
          </cell>
          <cell r="E17698">
            <v>71.42</v>
          </cell>
          <cell r="F17698">
            <v>1.4505999999999999</v>
          </cell>
          <cell r="G17698">
            <v>103.6</v>
          </cell>
          <cell r="H17698">
            <v>103.6</v>
          </cell>
          <cell r="I17698" t="str">
            <v>SE</v>
          </cell>
        </row>
        <row r="17699">
          <cell r="B17699">
            <v>495</v>
          </cell>
          <cell r="C17699" t="str">
            <v>GARBANZO ENCHILADO A GRANEL 1 KG.</v>
          </cell>
          <cell r="D17699" t="str">
            <v>KGM   9999</v>
          </cell>
          <cell r="E17699">
            <v>45</v>
          </cell>
          <cell r="F17699">
            <v>1.3511</v>
          </cell>
          <cell r="G17699">
            <v>60.8</v>
          </cell>
          <cell r="H17699">
            <v>60.8</v>
          </cell>
          <cell r="I17699" t="str">
            <v>SE</v>
          </cell>
        </row>
        <row r="17700">
          <cell r="B17700">
            <v>496</v>
          </cell>
          <cell r="C17700" t="str">
            <v>CHICHARO CON SAL A GRANEL 1 KG.</v>
          </cell>
          <cell r="D17700" t="str">
            <v>KGM   9999</v>
          </cell>
          <cell r="E17700">
            <v>40</v>
          </cell>
          <cell r="F17700">
            <v>1.2649999999999999</v>
          </cell>
          <cell r="G17700">
            <v>50.6</v>
          </cell>
          <cell r="H17700">
            <v>50.6</v>
          </cell>
          <cell r="I17700" t="str">
            <v>SE</v>
          </cell>
        </row>
        <row r="17701">
          <cell r="B17701">
            <v>497</v>
          </cell>
          <cell r="C17701" t="str">
            <v>CACAHUATE GARAPI¥ADO A GRANEL 1 KG.</v>
          </cell>
          <cell r="D17701" t="str">
            <v>KGM   9999</v>
          </cell>
          <cell r="E17701">
            <v>36</v>
          </cell>
          <cell r="F17701">
            <v>1.3611</v>
          </cell>
          <cell r="G17701">
            <v>49</v>
          </cell>
          <cell r="H17701">
            <v>49</v>
          </cell>
          <cell r="I17701" t="str">
            <v>SE</v>
          </cell>
        </row>
        <row r="17702">
          <cell r="B17702">
            <v>512</v>
          </cell>
          <cell r="C17702" t="str">
            <v>CEREAL FIBRA A GRANEL 1 KG.</v>
          </cell>
          <cell r="D17702" t="str">
            <v>KGM   9999</v>
          </cell>
          <cell r="E17702">
            <v>48</v>
          </cell>
          <cell r="F17702">
            <v>1.35</v>
          </cell>
          <cell r="G17702">
            <v>64.8</v>
          </cell>
          <cell r="H17702">
            <v>64.8</v>
          </cell>
          <cell r="I17702" t="str">
            <v>SE</v>
          </cell>
        </row>
        <row r="17703">
          <cell r="B17703">
            <v>521</v>
          </cell>
          <cell r="C17703" t="str">
            <v>FRUTA MIXTA SECA A GRANEL 1 KG.</v>
          </cell>
          <cell r="D17703" t="str">
            <v>KGM   9999</v>
          </cell>
          <cell r="E17703">
            <v>98</v>
          </cell>
          <cell r="F17703">
            <v>1.3</v>
          </cell>
          <cell r="G17703">
            <v>127.4</v>
          </cell>
          <cell r="H17703">
            <v>127.4</v>
          </cell>
          <cell r="I17703" t="str">
            <v>SE</v>
          </cell>
        </row>
        <row r="17704">
          <cell r="B17704">
            <v>577</v>
          </cell>
          <cell r="C17704" t="str">
            <v>HORCHATA EN POLVO A GRANEL 1 KG. COCO</v>
          </cell>
          <cell r="D17704" t="str">
            <v>KGM   9999</v>
          </cell>
          <cell r="E17704">
            <v>50.862000000000002</v>
          </cell>
          <cell r="F17704">
            <v>1.2611000000000001</v>
          </cell>
          <cell r="G17704">
            <v>64.14</v>
          </cell>
          <cell r="H17704">
            <v>74.400000000000006</v>
          </cell>
          <cell r="I17704" t="str">
            <v>SE</v>
          </cell>
        </row>
        <row r="17705">
          <cell r="B17705">
            <v>578</v>
          </cell>
          <cell r="C17705" t="str">
            <v>HORCHATA EN POLVO A GRANEL 1 KG. FRESA</v>
          </cell>
          <cell r="D17705" t="str">
            <v>KGM   9999</v>
          </cell>
          <cell r="E17705">
            <v>50.862000000000002</v>
          </cell>
          <cell r="F17705">
            <v>1.2611000000000001</v>
          </cell>
          <cell r="G17705">
            <v>64.14</v>
          </cell>
          <cell r="H17705">
            <v>74.400000000000006</v>
          </cell>
          <cell r="I17705" t="str">
            <v>SE</v>
          </cell>
        </row>
        <row r="17706">
          <cell r="B17706">
            <v>579</v>
          </cell>
          <cell r="C17706" t="str">
            <v>HORCHATA EN POLVO A GRANEL 1 KG. JAMAICA</v>
          </cell>
          <cell r="D17706" t="str">
            <v>KGM   9999</v>
          </cell>
          <cell r="E17706">
            <v>50.862000000000002</v>
          </cell>
          <cell r="F17706">
            <v>1.2611000000000001</v>
          </cell>
          <cell r="G17706">
            <v>64.14</v>
          </cell>
          <cell r="H17706">
            <v>74.400000000000006</v>
          </cell>
          <cell r="I17706" t="str">
            <v>SE</v>
          </cell>
        </row>
        <row r="17707">
          <cell r="B17707">
            <v>581</v>
          </cell>
          <cell r="C17707" t="str">
            <v>HORCHATA EN POLVO A GRANEL 1 KG. NATURAL</v>
          </cell>
          <cell r="D17707" t="str">
            <v>KGM   9999</v>
          </cell>
          <cell r="E17707">
            <v>50.862000000000002</v>
          </cell>
          <cell r="F17707">
            <v>1.2611000000000001</v>
          </cell>
          <cell r="G17707">
            <v>64.14</v>
          </cell>
          <cell r="H17707">
            <v>74.400000000000006</v>
          </cell>
          <cell r="I17707" t="str">
            <v>SE</v>
          </cell>
        </row>
        <row r="17708">
          <cell r="B17708">
            <v>583</v>
          </cell>
          <cell r="C17708" t="str">
            <v>HORCHATA EN POLVO A GRANEL 1 KG. PI¥A CO</v>
          </cell>
          <cell r="D17708" t="str">
            <v>KGM   9999</v>
          </cell>
          <cell r="E17708">
            <v>50.862000000000002</v>
          </cell>
          <cell r="F17708">
            <v>1.2611000000000001</v>
          </cell>
          <cell r="G17708">
            <v>64.14</v>
          </cell>
          <cell r="H17708">
            <v>74.400000000000006</v>
          </cell>
          <cell r="I17708" t="str">
            <v>SE</v>
          </cell>
        </row>
        <row r="17709">
          <cell r="B17709">
            <v>592</v>
          </cell>
          <cell r="C17709" t="str">
            <v>CACAHUATE JAPONES ENCHILADO 1 KG.</v>
          </cell>
          <cell r="D17709" t="str">
            <v>KGM   9999</v>
          </cell>
          <cell r="E17709">
            <v>53.09</v>
          </cell>
          <cell r="F17709">
            <v>1.1903999999999999</v>
          </cell>
          <cell r="G17709">
            <v>63.2</v>
          </cell>
          <cell r="H17709">
            <v>63.2</v>
          </cell>
          <cell r="I17709" t="str">
            <v>SE</v>
          </cell>
        </row>
        <row r="17710">
          <cell r="B17710">
            <v>609</v>
          </cell>
          <cell r="C17710" t="str">
            <v>QUINOA A GRANEL 1 KG.</v>
          </cell>
          <cell r="D17710" t="str">
            <v>KGM   9999</v>
          </cell>
          <cell r="E17710">
            <v>75</v>
          </cell>
          <cell r="F17710">
            <v>1.1893</v>
          </cell>
          <cell r="G17710">
            <v>89.2</v>
          </cell>
          <cell r="H17710">
            <v>89.2</v>
          </cell>
          <cell r="I17710" t="str">
            <v>SE</v>
          </cell>
        </row>
        <row r="17711">
          <cell r="B17711">
            <v>639</v>
          </cell>
          <cell r="C17711" t="str">
            <v>SEMILLA DE GIRASOL PELADA A GRANEL 1 KG.</v>
          </cell>
          <cell r="D17711" t="str">
            <v>KGM   9999</v>
          </cell>
          <cell r="E17711">
            <v>42</v>
          </cell>
          <cell r="F17711">
            <v>1.4024000000000001</v>
          </cell>
          <cell r="G17711">
            <v>58.9</v>
          </cell>
          <cell r="H17711">
            <v>58.9</v>
          </cell>
          <cell r="I17711" t="str">
            <v>SE</v>
          </cell>
        </row>
        <row r="17712">
          <cell r="B17712">
            <v>661</v>
          </cell>
          <cell r="C17712" t="str">
            <v>ANIS ESTRELLA A GRANEL 1 KG.</v>
          </cell>
          <cell r="D17712" t="str">
            <v>KGM   9999</v>
          </cell>
          <cell r="E17712">
            <v>380</v>
          </cell>
          <cell r="F17712">
            <v>1.24</v>
          </cell>
          <cell r="G17712">
            <v>471.2</v>
          </cell>
          <cell r="H17712">
            <v>471.2</v>
          </cell>
          <cell r="I17712" t="str">
            <v>SE</v>
          </cell>
        </row>
        <row r="17713">
          <cell r="B17713">
            <v>662</v>
          </cell>
          <cell r="C17713" t="str">
            <v>SEMILLA MORINGA A GRANEL 1 KG.</v>
          </cell>
          <cell r="D17713" t="str">
            <v>KGM   9999</v>
          </cell>
          <cell r="E17713">
            <v>170</v>
          </cell>
          <cell r="F17713">
            <v>1.2</v>
          </cell>
          <cell r="G17713">
            <v>204</v>
          </cell>
          <cell r="H17713">
            <v>204</v>
          </cell>
          <cell r="I17713" t="str">
            <v>SE</v>
          </cell>
        </row>
        <row r="17714">
          <cell r="B17714">
            <v>669</v>
          </cell>
          <cell r="C17714" t="str">
            <v>ALMENDRA REBANADA S/CUTICULA GRANEL 1KG.</v>
          </cell>
          <cell r="D17714" t="str">
            <v>KGM   9999</v>
          </cell>
          <cell r="E17714">
            <v>180</v>
          </cell>
          <cell r="F17714">
            <v>1.1000000000000001</v>
          </cell>
          <cell r="G17714">
            <v>198</v>
          </cell>
          <cell r="H17714">
            <v>198</v>
          </cell>
          <cell r="I17714" t="str">
            <v>SE</v>
          </cell>
        </row>
        <row r="17715">
          <cell r="B17715">
            <v>670</v>
          </cell>
          <cell r="C17715" t="str">
            <v>FRUTA MIXTA TROPICAL CUBOS A GRANEL 1 KG</v>
          </cell>
          <cell r="D17715" t="str">
            <v>KGM   9999</v>
          </cell>
          <cell r="E17715">
            <v>95</v>
          </cell>
          <cell r="F17715">
            <v>1.2504999999999999</v>
          </cell>
          <cell r="G17715">
            <v>118.8</v>
          </cell>
          <cell r="H17715">
            <v>118.8</v>
          </cell>
          <cell r="I17715" t="str">
            <v>SE</v>
          </cell>
        </row>
        <row r="17716">
          <cell r="B17716">
            <v>675</v>
          </cell>
          <cell r="C17716" t="str">
            <v>HOJA MORINGA A GRANEL 1 KG.</v>
          </cell>
          <cell r="D17716" t="str">
            <v>KGM   9999</v>
          </cell>
          <cell r="E17716">
            <v>200</v>
          </cell>
          <cell r="F17716">
            <v>1.1499999999999999</v>
          </cell>
          <cell r="G17716">
            <v>230</v>
          </cell>
          <cell r="H17716">
            <v>230</v>
          </cell>
          <cell r="I17716" t="str">
            <v>SE</v>
          </cell>
        </row>
        <row r="17717">
          <cell r="B17717">
            <v>686</v>
          </cell>
          <cell r="C17717" t="str">
            <v>FIBRA PSYLLIUM A GRANEL 1 KG.</v>
          </cell>
          <cell r="D17717" t="str">
            <v>KGM   9999</v>
          </cell>
          <cell r="E17717">
            <v>200</v>
          </cell>
          <cell r="F17717">
            <v>1.1299999999999999</v>
          </cell>
          <cell r="G17717">
            <v>226</v>
          </cell>
          <cell r="H17717">
            <v>226</v>
          </cell>
          <cell r="I17717" t="str">
            <v>SE</v>
          </cell>
        </row>
        <row r="17718">
          <cell r="B17718">
            <v>697</v>
          </cell>
          <cell r="C17718" t="str">
            <v>FRUTA DESHIDRAT. DURAZNOS A GRANEL 1 KG.</v>
          </cell>
          <cell r="D17718" t="str">
            <v>KGM   9999</v>
          </cell>
          <cell r="E17718">
            <v>95</v>
          </cell>
          <cell r="F17718">
            <v>1.3747</v>
          </cell>
          <cell r="G17718">
            <v>130.6</v>
          </cell>
          <cell r="H17718">
            <v>130.6</v>
          </cell>
          <cell r="I17718" t="str">
            <v>SE</v>
          </cell>
        </row>
        <row r="17719">
          <cell r="B17719">
            <v>700</v>
          </cell>
          <cell r="C17719" t="str">
            <v>FRUTA DESHIDRAT. MANZANA A GRANEL 1 KG.</v>
          </cell>
          <cell r="D17719" t="str">
            <v>KGM   9999</v>
          </cell>
          <cell r="E17719">
            <v>150</v>
          </cell>
          <cell r="F17719">
            <v>1.1499999999999999</v>
          </cell>
          <cell r="G17719">
            <v>172.5</v>
          </cell>
          <cell r="H17719">
            <v>172.5</v>
          </cell>
          <cell r="I17719" t="str">
            <v>SE</v>
          </cell>
        </row>
        <row r="17720">
          <cell r="B17720">
            <v>702</v>
          </cell>
          <cell r="C17720" t="str">
            <v>FRUTA DESHIDRAT. KIWI A GRANEL 1 KG.</v>
          </cell>
          <cell r="D17720" t="str">
            <v>KGM   9999</v>
          </cell>
          <cell r="E17720">
            <v>170</v>
          </cell>
          <cell r="F17720">
            <v>1.2505999999999999</v>
          </cell>
          <cell r="G17720">
            <v>212.6</v>
          </cell>
          <cell r="H17720">
            <v>212.6</v>
          </cell>
          <cell r="I17720" t="str">
            <v>SE</v>
          </cell>
        </row>
        <row r="17721">
          <cell r="B17721">
            <v>717</v>
          </cell>
          <cell r="C17721" t="str">
            <v>ARANDANO CON CHOC BLANCO A GRANEL 1 KG.</v>
          </cell>
          <cell r="D17721" t="str">
            <v>KGM   9999</v>
          </cell>
          <cell r="E17721">
            <v>180</v>
          </cell>
          <cell r="F17721">
            <v>1.1000000000000001</v>
          </cell>
          <cell r="G17721">
            <v>198</v>
          </cell>
          <cell r="H17721">
            <v>198</v>
          </cell>
          <cell r="I17721" t="str">
            <v>SE</v>
          </cell>
        </row>
        <row r="17722">
          <cell r="B17722">
            <v>47701</v>
          </cell>
          <cell r="C17722" t="str">
            <v>CAFE CON CHOCOLATE SEMIAMARGO 1 KG.</v>
          </cell>
          <cell r="D17722" t="str">
            <v>KGM   9999</v>
          </cell>
          <cell r="E17722">
            <v>190</v>
          </cell>
          <cell r="F17722">
            <v>1.3694999999999999</v>
          </cell>
          <cell r="G17722">
            <v>260.2</v>
          </cell>
          <cell r="H17722">
            <v>260.2</v>
          </cell>
          <cell r="I17722" t="str">
            <v>SE</v>
          </cell>
        </row>
        <row r="17723">
          <cell r="B17723">
            <v>75009</v>
          </cell>
          <cell r="C17723" t="str">
            <v>DATILES A GRANEL 1 KG.</v>
          </cell>
          <cell r="D17723" t="str">
            <v>KGM   9999</v>
          </cell>
          <cell r="E17723">
            <v>90</v>
          </cell>
          <cell r="F17723">
            <v>1.3</v>
          </cell>
          <cell r="G17723">
            <v>117</v>
          </cell>
          <cell r="H17723">
            <v>117</v>
          </cell>
          <cell r="I17723" t="str">
            <v>SE</v>
          </cell>
        </row>
        <row r="17724">
          <cell r="B17724">
            <v>75015</v>
          </cell>
          <cell r="C17724" t="str">
            <v>FRUTA DESHIDRAT. PERA A GRANEL 1 KG.</v>
          </cell>
          <cell r="D17724" t="str">
            <v>KGM   9999</v>
          </cell>
          <cell r="E17724">
            <v>110</v>
          </cell>
          <cell r="F17724">
            <v>1.44</v>
          </cell>
          <cell r="G17724">
            <v>158.4</v>
          </cell>
          <cell r="H17724">
            <v>158.4</v>
          </cell>
          <cell r="I17724" t="str">
            <v>SE</v>
          </cell>
        </row>
        <row r="17725">
          <cell r="B17725">
            <v>7502589</v>
          </cell>
          <cell r="C17725" t="str">
            <v>CACAHUATE JAPONES JALAPE¥O C/Q AG 1 KG.</v>
          </cell>
          <cell r="D17725" t="str">
            <v>KGM   9999</v>
          </cell>
          <cell r="E17725">
            <v>49</v>
          </cell>
          <cell r="F17725">
            <v>1.4918</v>
          </cell>
          <cell r="G17725">
            <v>73.099999999999994</v>
          </cell>
          <cell r="H17725">
            <v>73.099999999999994</v>
          </cell>
          <cell r="I17725" t="str">
            <v>SE</v>
          </cell>
        </row>
        <row r="17726">
          <cell r="B17726">
            <v>7504525</v>
          </cell>
          <cell r="C17726" t="str">
            <v>CACAHUATE BOLA A GRANEL 1 KG.</v>
          </cell>
          <cell r="D17726" t="str">
            <v>KGM   9999</v>
          </cell>
          <cell r="E17726">
            <v>52.52</v>
          </cell>
          <cell r="F17726">
            <v>1.3005</v>
          </cell>
          <cell r="G17726">
            <v>68.3</v>
          </cell>
          <cell r="H17726">
            <v>68.3</v>
          </cell>
          <cell r="I17726" t="str">
            <v>SE</v>
          </cell>
        </row>
        <row r="17727">
          <cell r="B17727">
            <v>7508912</v>
          </cell>
          <cell r="C17727" t="str">
            <v>CACAHUATE JAPONES HABANERO A GRANEL 1 KG</v>
          </cell>
          <cell r="D17727" t="str">
            <v>KGM   9999</v>
          </cell>
          <cell r="E17727">
            <v>49</v>
          </cell>
          <cell r="F17727">
            <v>1.4918</v>
          </cell>
          <cell r="G17727">
            <v>73.099999999999994</v>
          </cell>
          <cell r="H17727">
            <v>73.099999999999994</v>
          </cell>
          <cell r="I17727" t="str">
            <v>SE</v>
          </cell>
        </row>
        <row r="17728">
          <cell r="B17728">
            <v>75116</v>
          </cell>
          <cell r="C17728" t="str">
            <v>MAIZ BCO.P/TORTILLA SALVAT. A GRANEL 1KG</v>
          </cell>
          <cell r="D17728" t="str">
            <v>KGM   9999</v>
          </cell>
          <cell r="E17728">
            <v>8.6</v>
          </cell>
          <cell r="F17728">
            <v>1.0813999999999999</v>
          </cell>
          <cell r="G17728">
            <v>9.3000000000000007</v>
          </cell>
          <cell r="H17728">
            <v>9.3000000000000007</v>
          </cell>
          <cell r="I17728" t="str">
            <v>SE</v>
          </cell>
        </row>
        <row r="17729">
          <cell r="B17729">
            <v>7511625</v>
          </cell>
          <cell r="C17729" t="str">
            <v>MAIZ BCO.P/TORTILLA SINALOA A GRANEL 1KG</v>
          </cell>
          <cell r="D17729" t="str">
            <v>KGM   9999</v>
          </cell>
          <cell r="E17729">
            <v>8.6</v>
          </cell>
          <cell r="F17729">
            <v>1.0813999999999999</v>
          </cell>
          <cell r="G17729">
            <v>9.3000000000000007</v>
          </cell>
          <cell r="H17729">
            <v>9.3000000000000007</v>
          </cell>
          <cell r="I17729" t="str">
            <v>SE</v>
          </cell>
        </row>
        <row r="17730">
          <cell r="B17730">
            <v>75511</v>
          </cell>
          <cell r="C17730" t="str">
            <v>ANIS A GRANEL 1 KG.</v>
          </cell>
          <cell r="D17730" t="str">
            <v>KGM   9999</v>
          </cell>
          <cell r="E17730">
            <v>85</v>
          </cell>
          <cell r="F17730">
            <v>1.3</v>
          </cell>
          <cell r="G17730">
            <v>110.5</v>
          </cell>
          <cell r="H17730">
            <v>110.5</v>
          </cell>
          <cell r="I17730" t="str">
            <v>SE</v>
          </cell>
        </row>
        <row r="17731">
          <cell r="B17731">
            <v>775019149</v>
          </cell>
          <cell r="C17731" t="str">
            <v>COBERTURA CHOCOLATE CHOCO HELADO 1 KG.</v>
          </cell>
          <cell r="D17731" t="str">
            <v>KGM   9999</v>
          </cell>
          <cell r="E17731">
            <v>64.73</v>
          </cell>
          <cell r="F17731">
            <v>1.2003999999999999</v>
          </cell>
          <cell r="G17731">
            <v>77.7</v>
          </cell>
          <cell r="H17731">
            <v>77.7</v>
          </cell>
          <cell r="I17731" t="str">
            <v>SE</v>
          </cell>
        </row>
        <row r="17732">
          <cell r="B17732">
            <v>775019150</v>
          </cell>
          <cell r="C17732" t="str">
            <v>GRENETINA A GRANEL 1 KG.</v>
          </cell>
          <cell r="D17732" t="str">
            <v>KGM   9999</v>
          </cell>
          <cell r="E17732">
            <v>106.95</v>
          </cell>
          <cell r="F17732">
            <v>1.3006</v>
          </cell>
          <cell r="G17732">
            <v>139.1</v>
          </cell>
          <cell r="H17732">
            <v>139.1</v>
          </cell>
          <cell r="I17732" t="str">
            <v>SE</v>
          </cell>
        </row>
        <row r="17733">
          <cell r="B17733">
            <v>7509546015682</v>
          </cell>
          <cell r="C17733" t="str">
            <v>PALMOLIVE OPTIMS SOBRE 2X1</v>
          </cell>
          <cell r="D17733" t="str">
            <v>PZA   9999</v>
          </cell>
          <cell r="E17733">
            <v>1.5844</v>
          </cell>
          <cell r="F17733">
            <v>1.6347</v>
          </cell>
          <cell r="G17733">
            <v>2.59</v>
          </cell>
          <cell r="H17733">
            <v>3</v>
          </cell>
          <cell r="I17733" t="str">
            <v>SG</v>
          </cell>
        </row>
        <row r="17734">
          <cell r="B17734">
            <v>7509546075419</v>
          </cell>
          <cell r="C17734" t="str">
            <v>PALMOLIVE OPTIMS SOBRE CTRL CASPA 2X1</v>
          </cell>
          <cell r="D17734" t="str">
            <v>PZA   9999</v>
          </cell>
          <cell r="E17734">
            <v>1.2571000000000001</v>
          </cell>
          <cell r="F17734">
            <v>1.7181999999999999</v>
          </cell>
          <cell r="G17734">
            <v>2.16</v>
          </cell>
          <cell r="H17734">
            <v>2.5</v>
          </cell>
          <cell r="I17734" t="str">
            <v>SG</v>
          </cell>
        </row>
        <row r="17735">
          <cell r="B17735">
            <v>37836032738</v>
          </cell>
          <cell r="C17735" t="str">
            <v>GRISI SH 650 ML. EXTRACTO DE ROMERO</v>
          </cell>
          <cell r="D17735" t="str">
            <v>PZA   9999</v>
          </cell>
          <cell r="E17735">
            <v>29.913699999999999</v>
          </cell>
          <cell r="F17735">
            <v>1.2218</v>
          </cell>
          <cell r="G17735">
            <v>36.549999999999997</v>
          </cell>
          <cell r="H17735">
            <v>42.4</v>
          </cell>
          <cell r="I17735" t="str">
            <v>SH</v>
          </cell>
        </row>
        <row r="17736">
          <cell r="B17736">
            <v>37836032752</v>
          </cell>
          <cell r="C17736" t="str">
            <v>GRISI SH 650 ML. KERATINA/AC MACADAMIA</v>
          </cell>
          <cell r="D17736" t="str">
            <v>PZA   9999</v>
          </cell>
          <cell r="E17736">
            <v>29.913699999999999</v>
          </cell>
          <cell r="F17736">
            <v>1.2218</v>
          </cell>
          <cell r="G17736">
            <v>36.549999999999997</v>
          </cell>
          <cell r="H17736">
            <v>42.4</v>
          </cell>
          <cell r="I17736" t="str">
            <v>SH</v>
          </cell>
        </row>
        <row r="17737">
          <cell r="B17737">
            <v>37836032950</v>
          </cell>
          <cell r="C17737" t="str">
            <v>GRISI KIDS SH 3 EN 1 300 ML. MY LIT PONY</v>
          </cell>
          <cell r="D17737" t="str">
            <v>PZA   9999</v>
          </cell>
          <cell r="E17737">
            <v>37.494999999999997</v>
          </cell>
          <cell r="F17737">
            <v>1.1220000000000001</v>
          </cell>
          <cell r="G17737">
            <v>42.07</v>
          </cell>
          <cell r="H17737">
            <v>48.8</v>
          </cell>
          <cell r="I17737" t="str">
            <v>SH</v>
          </cell>
        </row>
        <row r="17738">
          <cell r="B17738">
            <v>37836032998</v>
          </cell>
          <cell r="C17738" t="str">
            <v>GRISI SH 650 ML. DETOX FRUTOS ROJOS</v>
          </cell>
          <cell r="D17738" t="str">
            <v>PZA   9999</v>
          </cell>
          <cell r="E17738">
            <v>29.913699999999999</v>
          </cell>
          <cell r="F17738">
            <v>1.2218</v>
          </cell>
          <cell r="G17738">
            <v>36.549999999999997</v>
          </cell>
          <cell r="H17738">
            <v>42.4</v>
          </cell>
          <cell r="I17738" t="str">
            <v>SH</v>
          </cell>
        </row>
        <row r="17739">
          <cell r="B17739">
            <v>37836033407</v>
          </cell>
          <cell r="C17739" t="str">
            <v>GRISI KIDS 300 ML. 3EN1 PAW PATROL</v>
          </cell>
          <cell r="D17739" t="str">
            <v>PZA   9999</v>
          </cell>
          <cell r="E17739">
            <v>37.494999999999997</v>
          </cell>
          <cell r="F17739">
            <v>1.1220000000000001</v>
          </cell>
          <cell r="G17739">
            <v>42.07</v>
          </cell>
          <cell r="H17739">
            <v>48.8</v>
          </cell>
          <cell r="I17739" t="str">
            <v>SH</v>
          </cell>
        </row>
        <row r="17740">
          <cell r="B17740">
            <v>37836033537</v>
          </cell>
          <cell r="C17740" t="str">
            <v>GRISI SH. MZILLA 400 ML. AGUA DE COCO</v>
          </cell>
          <cell r="D17740" t="str">
            <v>PZA   9999</v>
          </cell>
          <cell r="E17740">
            <v>42.622</v>
          </cell>
          <cell r="F17740">
            <v>1.1205000000000001</v>
          </cell>
          <cell r="G17740">
            <v>47.76</v>
          </cell>
          <cell r="H17740">
            <v>55.4</v>
          </cell>
          <cell r="I17740" t="str">
            <v>SH</v>
          </cell>
        </row>
        <row r="17741">
          <cell r="B17741">
            <v>37836033612</v>
          </cell>
          <cell r="C17741" t="str">
            <v>GRISI KIDS 300 ML. 3EN1 WE BARE BEARS</v>
          </cell>
          <cell r="D17741" t="str">
            <v>PZA   9999</v>
          </cell>
          <cell r="E17741">
            <v>37.494999999999997</v>
          </cell>
          <cell r="F17741">
            <v>1.1220000000000001</v>
          </cell>
          <cell r="G17741">
            <v>42.07</v>
          </cell>
          <cell r="H17741">
            <v>48.8</v>
          </cell>
          <cell r="I17741" t="str">
            <v>SH</v>
          </cell>
        </row>
        <row r="17742">
          <cell r="B17742">
            <v>37836033643</v>
          </cell>
          <cell r="C17742" t="str">
            <v>GRISI KIDS 300 ML. 3EN1 SUNNY DAY</v>
          </cell>
          <cell r="D17742" t="str">
            <v>PZA   9999</v>
          </cell>
          <cell r="E17742">
            <v>36.267200000000003</v>
          </cell>
          <cell r="F17742">
            <v>1.2242</v>
          </cell>
          <cell r="G17742">
            <v>44.4</v>
          </cell>
          <cell r="H17742">
            <v>51.5</v>
          </cell>
          <cell r="I17742" t="str">
            <v>SH</v>
          </cell>
        </row>
        <row r="17743">
          <cell r="B17743">
            <v>37836033773</v>
          </cell>
          <cell r="C17743" t="str">
            <v>GRISI KIDS 300 ML. 3EN1 JURASSIC WORLD</v>
          </cell>
          <cell r="D17743" t="str">
            <v>PZA   9999</v>
          </cell>
          <cell r="E17743">
            <v>36.052399999999999</v>
          </cell>
          <cell r="F17743">
            <v>1.1669</v>
          </cell>
          <cell r="G17743">
            <v>42.07</v>
          </cell>
          <cell r="H17743">
            <v>48.8</v>
          </cell>
          <cell r="I17743" t="str">
            <v>SH</v>
          </cell>
        </row>
        <row r="17744">
          <cell r="B17744" t="str">
            <v>i-0291-2.6</v>
          </cell>
          <cell r="C17744" t="str">
            <v>CEDIS ABA</v>
          </cell>
          <cell r="D17744" t="str">
            <v>RROTES AZTECA</v>
          </cell>
          <cell r="H17744">
            <v>44642</v>
          </cell>
          <cell r="I17744" t="str">
            <v>_x000C_ce</v>
          </cell>
        </row>
        <row r="17745">
          <cell r="I17745">
            <v>0</v>
          </cell>
        </row>
        <row r="17746">
          <cell r="C17746" t="str">
            <v>Catalogo</v>
          </cell>
          <cell r="D17746" t="str">
            <v>de Articulos</v>
          </cell>
          <cell r="H17746" t="str">
            <v>Hoja :   83</v>
          </cell>
          <cell r="I17746">
            <v>0</v>
          </cell>
        </row>
        <row r="17747">
          <cell r="I17747">
            <v>0</v>
          </cell>
        </row>
        <row r="17748">
          <cell r="B17748" t="str">
            <v>Codigo</v>
          </cell>
          <cell r="C17748" t="str">
            <v>D e s c r i p c i o n</v>
          </cell>
          <cell r="D17748" t="str">
            <v>UM    Prov</v>
          </cell>
          <cell r="E17748" t="str">
            <v>Ult. Costo</v>
          </cell>
          <cell r="F17748" t="str">
            <v>Utilidad</v>
          </cell>
          <cell r="G17748" t="str">
            <v>Prec. s/imp.</v>
          </cell>
          <cell r="H17748" t="str">
            <v>Prec. c/imp.</v>
          </cell>
          <cell r="I17748" t="str">
            <v>Lin</v>
          </cell>
        </row>
        <row r="17749">
          <cell r="I17749">
            <v>0</v>
          </cell>
        </row>
        <row r="17750">
          <cell r="B17750" t="str">
            <v>veedor : 9999</v>
          </cell>
          <cell r="C17750" t="str">
            <v>PROVEEDORES DIVERSOS                      (Con</v>
          </cell>
          <cell r="D17750" t="str">
            <v>tinuacion)</v>
          </cell>
          <cell r="I17750" t="str">
            <v>Pro</v>
          </cell>
        </row>
        <row r="17751">
          <cell r="I17751">
            <v>0</v>
          </cell>
        </row>
        <row r="17752">
          <cell r="B17752">
            <v>37836033780</v>
          </cell>
          <cell r="C17752" t="str">
            <v>GRISI KIDS 300 ML. 3EN1 BABY SHARK</v>
          </cell>
          <cell r="D17752" t="str">
            <v>PZA   9999</v>
          </cell>
          <cell r="E17752">
            <v>36.052399999999999</v>
          </cell>
          <cell r="F17752">
            <v>1.1669</v>
          </cell>
          <cell r="G17752">
            <v>42.07</v>
          </cell>
          <cell r="H17752">
            <v>48.8</v>
          </cell>
          <cell r="I17752" t="str">
            <v>SH</v>
          </cell>
        </row>
        <row r="17753">
          <cell r="B17753">
            <v>4005900036629</v>
          </cell>
          <cell r="C17753" t="str">
            <v>NIVEA DAMA ROLL ON 50 ML. INV B&amp;W S/R</v>
          </cell>
          <cell r="D17753" t="str">
            <v>PZA   9999</v>
          </cell>
          <cell r="E17753">
            <v>24.060300000000002</v>
          </cell>
          <cell r="F17753">
            <v>1.1499999999999999</v>
          </cell>
          <cell r="G17753">
            <v>27.67</v>
          </cell>
          <cell r="H17753">
            <v>32.1</v>
          </cell>
          <cell r="I17753" t="str">
            <v>SH</v>
          </cell>
        </row>
        <row r="17754">
          <cell r="B17754">
            <v>613390020000</v>
          </cell>
          <cell r="C17754" t="str">
            <v>SHAZADI SHAMPOO DE CABALLO 500 ML.</v>
          </cell>
          <cell r="D17754" t="str">
            <v>PZA   9999</v>
          </cell>
          <cell r="E17754">
            <v>31.8965</v>
          </cell>
          <cell r="F17754">
            <v>1.2218</v>
          </cell>
          <cell r="G17754">
            <v>38.97</v>
          </cell>
          <cell r="H17754">
            <v>45.2</v>
          </cell>
          <cell r="I17754" t="str">
            <v>SH</v>
          </cell>
        </row>
        <row r="17755">
          <cell r="B17755">
            <v>650240033117</v>
          </cell>
          <cell r="C17755" t="str">
            <v>VANART 750 ML. CLASICO CONTROL CASPA</v>
          </cell>
          <cell r="D17755" t="str">
            <v>PZA   9999</v>
          </cell>
          <cell r="E17755">
            <v>22.928100000000001</v>
          </cell>
          <cell r="F17755">
            <v>1.1205000000000001</v>
          </cell>
          <cell r="G17755">
            <v>25.69</v>
          </cell>
          <cell r="H17755">
            <v>29.8</v>
          </cell>
          <cell r="I17755" t="str">
            <v>SH</v>
          </cell>
        </row>
        <row r="17756">
          <cell r="B17756">
            <v>650240033124</v>
          </cell>
          <cell r="C17756" t="str">
            <v>VANART 750 ML. CLASICO DUO</v>
          </cell>
          <cell r="D17756" t="str">
            <v>PZA   9999</v>
          </cell>
          <cell r="E17756">
            <v>20.836200000000002</v>
          </cell>
          <cell r="F17756">
            <v>1.1173</v>
          </cell>
          <cell r="G17756">
            <v>23.28</v>
          </cell>
          <cell r="H17756">
            <v>27</v>
          </cell>
          <cell r="I17756" t="str">
            <v>SH</v>
          </cell>
        </row>
        <row r="17757">
          <cell r="B17757">
            <v>650240033131</v>
          </cell>
          <cell r="C17757" t="str">
            <v>VANART 750 ML. CLASICO HIERBAS</v>
          </cell>
          <cell r="D17757" t="str">
            <v>PZA   9999</v>
          </cell>
          <cell r="E17757">
            <v>20.836200000000002</v>
          </cell>
          <cell r="F17757">
            <v>1.1173</v>
          </cell>
          <cell r="G17757">
            <v>23.28</v>
          </cell>
          <cell r="H17757">
            <v>27</v>
          </cell>
          <cell r="I17757" t="str">
            <v>SH</v>
          </cell>
        </row>
        <row r="17758">
          <cell r="B17758">
            <v>650240033148</v>
          </cell>
          <cell r="C17758" t="str">
            <v>VANART 750 ML. CLASICO CREMATIZADO</v>
          </cell>
          <cell r="D17758" t="str">
            <v>PZA   9999</v>
          </cell>
          <cell r="E17758">
            <v>20.836200000000002</v>
          </cell>
          <cell r="F17758">
            <v>1.1173</v>
          </cell>
          <cell r="G17758">
            <v>23.28</v>
          </cell>
          <cell r="H17758">
            <v>27</v>
          </cell>
          <cell r="I17758" t="str">
            <v>SH</v>
          </cell>
        </row>
        <row r="17759">
          <cell r="B17759">
            <v>650240033155</v>
          </cell>
          <cell r="C17759" t="str">
            <v>VANART ENJUAGUE ROSA 720 ML.</v>
          </cell>
          <cell r="D17759" t="str">
            <v>PZA   9999</v>
          </cell>
          <cell r="E17759">
            <v>18.818899999999999</v>
          </cell>
          <cell r="F17759">
            <v>1.2137</v>
          </cell>
          <cell r="G17759">
            <v>22.84</v>
          </cell>
          <cell r="H17759">
            <v>26.5</v>
          </cell>
          <cell r="I17759" t="str">
            <v>SH</v>
          </cell>
        </row>
        <row r="17760">
          <cell r="B17760">
            <v>650240033162</v>
          </cell>
          <cell r="C17760" t="str">
            <v>VANART 750 ML. R. BRILLANTE SEDOSO</v>
          </cell>
          <cell r="D17760" t="str">
            <v>PZA   9999</v>
          </cell>
          <cell r="E17760">
            <v>20.836099999999998</v>
          </cell>
          <cell r="F17760">
            <v>1.1173</v>
          </cell>
          <cell r="G17760">
            <v>23.28</v>
          </cell>
          <cell r="H17760">
            <v>27</v>
          </cell>
          <cell r="I17760" t="str">
            <v>SH</v>
          </cell>
        </row>
        <row r="17761">
          <cell r="B17761">
            <v>650240033179</v>
          </cell>
          <cell r="C17761" t="str">
            <v>VANART 750 ML. R. BRILLANTE NUTRICION</v>
          </cell>
          <cell r="D17761" t="str">
            <v>PZA   9999</v>
          </cell>
          <cell r="E17761">
            <v>20.836099999999998</v>
          </cell>
          <cell r="F17761">
            <v>1.1173</v>
          </cell>
          <cell r="G17761">
            <v>23.28</v>
          </cell>
          <cell r="H17761">
            <v>27</v>
          </cell>
          <cell r="I17761" t="str">
            <v>SH</v>
          </cell>
        </row>
        <row r="17762">
          <cell r="B17762">
            <v>650240033186</v>
          </cell>
          <cell r="C17762" t="str">
            <v>VANART 750 ML. R. BRILLANTE HIDRATACION</v>
          </cell>
          <cell r="D17762" t="str">
            <v>PZA   9999</v>
          </cell>
          <cell r="E17762">
            <v>20.835999999999999</v>
          </cell>
          <cell r="F17762">
            <v>1.1173</v>
          </cell>
          <cell r="G17762">
            <v>23.28</v>
          </cell>
          <cell r="H17762">
            <v>27</v>
          </cell>
          <cell r="I17762" t="str">
            <v>SH</v>
          </cell>
        </row>
        <row r="17763">
          <cell r="B17763">
            <v>650240033193</v>
          </cell>
          <cell r="C17763" t="str">
            <v>VANART 750 ML. R. BRILLANTE LISO</v>
          </cell>
          <cell r="D17763" t="str">
            <v>PZA   9999</v>
          </cell>
          <cell r="E17763">
            <v>20.836200000000002</v>
          </cell>
          <cell r="F17763">
            <v>1.1173</v>
          </cell>
          <cell r="G17763">
            <v>23.28</v>
          </cell>
          <cell r="H17763">
            <v>27</v>
          </cell>
          <cell r="I17763" t="str">
            <v>SH</v>
          </cell>
        </row>
        <row r="17764">
          <cell r="B17764">
            <v>650240033209</v>
          </cell>
          <cell r="C17764" t="str">
            <v>VANART 750 ML. R. BRILLANTE RECONSTRUCC.</v>
          </cell>
          <cell r="D17764" t="str">
            <v>PZA   9999</v>
          </cell>
          <cell r="E17764">
            <v>20.835999999999999</v>
          </cell>
          <cell r="F17764">
            <v>1.1173</v>
          </cell>
          <cell r="G17764">
            <v>23.28</v>
          </cell>
          <cell r="H17764">
            <v>27</v>
          </cell>
          <cell r="I17764" t="str">
            <v>SH</v>
          </cell>
        </row>
        <row r="17765">
          <cell r="B17765">
            <v>650240033216</v>
          </cell>
          <cell r="C17765" t="str">
            <v>VANART 750 ML. R. BRILLANTE REDUC. CAIDA</v>
          </cell>
          <cell r="D17765" t="str">
            <v>PZA   9999</v>
          </cell>
          <cell r="E17765">
            <v>20.836099999999998</v>
          </cell>
          <cell r="F17765">
            <v>1.1173</v>
          </cell>
          <cell r="G17765">
            <v>23.28</v>
          </cell>
          <cell r="H17765">
            <v>27</v>
          </cell>
          <cell r="I17765" t="str">
            <v>SH</v>
          </cell>
        </row>
        <row r="17766">
          <cell r="B17766">
            <v>650240033223</v>
          </cell>
          <cell r="C17766" t="str">
            <v>VANART 750 ML. R. BRILLANTE SUAVIDAD</v>
          </cell>
          <cell r="D17766" t="str">
            <v>PZA   9999</v>
          </cell>
          <cell r="E17766">
            <v>20.836200000000002</v>
          </cell>
          <cell r="F17766">
            <v>1.1173</v>
          </cell>
          <cell r="G17766">
            <v>23.28</v>
          </cell>
          <cell r="H17766">
            <v>27</v>
          </cell>
          <cell r="I17766" t="str">
            <v>SH</v>
          </cell>
        </row>
        <row r="17767">
          <cell r="B17767">
            <v>650240036712</v>
          </cell>
          <cell r="C17767" t="str">
            <v>VANART ENJUAGUE ROSA 180 ML.</v>
          </cell>
          <cell r="D17767" t="str">
            <v>PZA   9999</v>
          </cell>
          <cell r="E17767">
            <v>8.1995000000000005</v>
          </cell>
          <cell r="F17767">
            <v>1.1245000000000001</v>
          </cell>
          <cell r="G17767">
            <v>9.2200000000000006</v>
          </cell>
          <cell r="H17767">
            <v>10.7</v>
          </cell>
          <cell r="I17767" t="str">
            <v>SH</v>
          </cell>
        </row>
        <row r="17768">
          <cell r="B17768">
            <v>650240039324</v>
          </cell>
          <cell r="C17768" t="str">
            <v>VANART SHAMPOO 600 ML. COCO KER. ANTIESP</v>
          </cell>
          <cell r="D17768" t="str">
            <v>PZA   9999</v>
          </cell>
          <cell r="E17768">
            <v>16.741299999999999</v>
          </cell>
          <cell r="F17768">
            <v>1.1224000000000001</v>
          </cell>
          <cell r="G17768">
            <v>18.79</v>
          </cell>
          <cell r="H17768">
            <v>21.8</v>
          </cell>
          <cell r="I17768" t="str">
            <v>SH</v>
          </cell>
        </row>
        <row r="17769">
          <cell r="B17769">
            <v>650240039331</v>
          </cell>
          <cell r="C17769" t="str">
            <v>VANART SHAMPOO 600 ML. COCO KER. LISO</v>
          </cell>
          <cell r="D17769" t="str">
            <v>PZA   9999</v>
          </cell>
          <cell r="E17769">
            <v>20.111999999999998</v>
          </cell>
          <cell r="F17769">
            <v>1.1232</v>
          </cell>
          <cell r="G17769">
            <v>22.59</v>
          </cell>
          <cell r="H17769">
            <v>26.2</v>
          </cell>
          <cell r="I17769" t="str">
            <v>SH</v>
          </cell>
        </row>
        <row r="17770">
          <cell r="B17770">
            <v>654175542409</v>
          </cell>
          <cell r="C17770" t="str">
            <v>SHAMPOO KEDSAL 400 ML. ANTICAIDA</v>
          </cell>
          <cell r="D17770" t="str">
            <v>PZA   9999</v>
          </cell>
          <cell r="E17770">
            <v>25.861799999999999</v>
          </cell>
          <cell r="F17770">
            <v>1.2199</v>
          </cell>
          <cell r="G17770">
            <v>31.55</v>
          </cell>
          <cell r="H17770">
            <v>36.6</v>
          </cell>
          <cell r="I17770" t="str">
            <v>SH</v>
          </cell>
        </row>
        <row r="17771">
          <cell r="B17771">
            <v>654175542416</v>
          </cell>
          <cell r="C17771" t="str">
            <v>SHAMPOO KEDSAL 400 ML. BERGAMOTA</v>
          </cell>
          <cell r="D17771" t="str">
            <v>PZA   9999</v>
          </cell>
          <cell r="E17771">
            <v>25.861799999999999</v>
          </cell>
          <cell r="F17771">
            <v>1.2199</v>
          </cell>
          <cell r="G17771">
            <v>31.55</v>
          </cell>
          <cell r="H17771">
            <v>36.6</v>
          </cell>
          <cell r="I17771" t="str">
            <v>SH</v>
          </cell>
        </row>
        <row r="17772">
          <cell r="B17772">
            <v>7500326094316</v>
          </cell>
          <cell r="C17772" t="str">
            <v>OURO SHAMPOO 250 ML. MATIZADOR</v>
          </cell>
          <cell r="D17772" t="str">
            <v>PZA   9999</v>
          </cell>
          <cell r="E17772">
            <v>46.508600000000001</v>
          </cell>
          <cell r="F17772">
            <v>1.1214999999999999</v>
          </cell>
          <cell r="G17772">
            <v>52.16</v>
          </cell>
          <cell r="H17772">
            <v>60.5</v>
          </cell>
          <cell r="I17772" t="str">
            <v>SH</v>
          </cell>
        </row>
        <row r="17773">
          <cell r="B17773">
            <v>7500435124904</v>
          </cell>
          <cell r="C17773" t="str">
            <v>PANTENE KIT 400+200 ML. CONTROL CAIDA</v>
          </cell>
          <cell r="D17773" t="str">
            <v>KIT   9999</v>
          </cell>
          <cell r="E17773">
            <v>50.9</v>
          </cell>
          <cell r="F17773">
            <v>1.1263000000000001</v>
          </cell>
          <cell r="G17773">
            <v>57.33</v>
          </cell>
          <cell r="H17773">
            <v>66.5</v>
          </cell>
          <cell r="I17773" t="str">
            <v>SH</v>
          </cell>
        </row>
        <row r="17774">
          <cell r="B17774">
            <v>7500435124911</v>
          </cell>
          <cell r="C17774" t="str">
            <v>PANTENE KIT 400+200 ML. CONTROL CAIDA</v>
          </cell>
          <cell r="D17774" t="str">
            <v>KIT   9999</v>
          </cell>
          <cell r="E17774">
            <v>50.9</v>
          </cell>
          <cell r="F17774">
            <v>1.1263000000000001</v>
          </cell>
          <cell r="G17774">
            <v>57.33</v>
          </cell>
          <cell r="H17774">
            <v>66.5</v>
          </cell>
          <cell r="I17774" t="str">
            <v>SH</v>
          </cell>
        </row>
        <row r="17775">
          <cell r="B17775">
            <v>7500435128612</v>
          </cell>
          <cell r="C17775" t="str">
            <v>PANTENE 400 ML. MICELAR PUR &amp; HIDRATA</v>
          </cell>
          <cell r="D17775" t="str">
            <v>PZA   9999</v>
          </cell>
          <cell r="E17775">
            <v>45.517200000000003</v>
          </cell>
          <cell r="F17775">
            <v>1.1211</v>
          </cell>
          <cell r="G17775">
            <v>51.03</v>
          </cell>
          <cell r="H17775">
            <v>59.2</v>
          </cell>
          <cell r="I17775" t="str">
            <v>SH</v>
          </cell>
        </row>
        <row r="17776">
          <cell r="B17776">
            <v>7500435142557</v>
          </cell>
          <cell r="C17776" t="str">
            <v>HEAD &amp; SHOULDERS 375 ML. HID. AC COCO</v>
          </cell>
          <cell r="D17776" t="str">
            <v>PZA   9999</v>
          </cell>
          <cell r="E17776">
            <v>45.25</v>
          </cell>
          <cell r="F17776">
            <v>1.1507000000000001</v>
          </cell>
          <cell r="G17776">
            <v>52.07</v>
          </cell>
          <cell r="H17776">
            <v>60.4</v>
          </cell>
          <cell r="I17776" t="str">
            <v>SH</v>
          </cell>
        </row>
        <row r="17777">
          <cell r="B17777">
            <v>7500435155847</v>
          </cell>
          <cell r="C17777" t="str">
            <v>PANTENE 400 ML. BAMBU NUTRE &amp; CRECE</v>
          </cell>
          <cell r="D17777" t="str">
            <v>PZA   9999</v>
          </cell>
          <cell r="E17777">
            <v>45.517200000000003</v>
          </cell>
          <cell r="F17777">
            <v>1.1211</v>
          </cell>
          <cell r="G17777">
            <v>51.03</v>
          </cell>
          <cell r="H17777">
            <v>59.2</v>
          </cell>
          <cell r="I17777" t="str">
            <v>SH</v>
          </cell>
        </row>
        <row r="17778">
          <cell r="B17778">
            <v>7500435161589</v>
          </cell>
          <cell r="C17778" t="str">
            <v>HEAD &amp; SHOULDERS 650 ML. CONTROL GRASA</v>
          </cell>
          <cell r="D17778" t="str">
            <v>PZA   9999</v>
          </cell>
          <cell r="E17778">
            <v>68.767200000000003</v>
          </cell>
          <cell r="F17778">
            <v>1.1508</v>
          </cell>
          <cell r="G17778">
            <v>79.14</v>
          </cell>
          <cell r="H17778">
            <v>91.8</v>
          </cell>
          <cell r="I17778" t="str">
            <v>SH</v>
          </cell>
        </row>
        <row r="17779">
          <cell r="B17779">
            <v>7500435161596</v>
          </cell>
          <cell r="C17779" t="str">
            <v>HEAD &amp; SHOULDERS 650 ML. PURIFIC.C.</v>
          </cell>
          <cell r="D17779" t="str">
            <v>PZA   9999</v>
          </cell>
          <cell r="E17779">
            <v>68.767200000000003</v>
          </cell>
          <cell r="F17779">
            <v>1.1508</v>
          </cell>
          <cell r="G17779">
            <v>79.14</v>
          </cell>
          <cell r="H17779">
            <v>91.8</v>
          </cell>
          <cell r="I17779" t="str">
            <v>SH</v>
          </cell>
        </row>
        <row r="17780">
          <cell r="B17780">
            <v>7500435161602</v>
          </cell>
          <cell r="C17780" t="str">
            <v>HEAD &amp; SHOULDERS 650 ML. HIDRAT. COCO</v>
          </cell>
          <cell r="D17780" t="str">
            <v>PZA   9999</v>
          </cell>
          <cell r="E17780">
            <v>68.767200000000003</v>
          </cell>
          <cell r="F17780">
            <v>1.1508</v>
          </cell>
          <cell r="G17780">
            <v>79.14</v>
          </cell>
          <cell r="H17780">
            <v>91.8</v>
          </cell>
          <cell r="I17780" t="str">
            <v>SH</v>
          </cell>
        </row>
        <row r="17781">
          <cell r="B17781">
            <v>7500435161619</v>
          </cell>
          <cell r="C17781" t="str">
            <v>HEAD &amp; SHOULDERS 650 ML. LIMPIEZA R 2EN1</v>
          </cell>
          <cell r="D17781" t="str">
            <v>PZA   9999</v>
          </cell>
          <cell r="E17781">
            <v>68.767200000000003</v>
          </cell>
          <cell r="F17781">
            <v>1.1508</v>
          </cell>
          <cell r="G17781">
            <v>79.14</v>
          </cell>
          <cell r="H17781">
            <v>91.8</v>
          </cell>
          <cell r="I17781" t="str">
            <v>SH</v>
          </cell>
        </row>
        <row r="17782">
          <cell r="B17782">
            <v>7500435162005</v>
          </cell>
          <cell r="C17782" t="str">
            <v>HEAD &amp; SHOULDERS 650 ML. HUMECTACION</v>
          </cell>
          <cell r="D17782" t="str">
            <v>PZA   9999</v>
          </cell>
          <cell r="E17782">
            <v>68.767200000000003</v>
          </cell>
          <cell r="F17782">
            <v>1.1508</v>
          </cell>
          <cell r="G17782">
            <v>79.14</v>
          </cell>
          <cell r="H17782">
            <v>91.8</v>
          </cell>
          <cell r="I17782" t="str">
            <v>SH</v>
          </cell>
        </row>
        <row r="17783">
          <cell r="B17783">
            <v>7500435162241</v>
          </cell>
          <cell r="C17783" t="str">
            <v>HEAD &amp; SHOULDERS 650 ML. 2EN1 SUAVE Y M.</v>
          </cell>
          <cell r="D17783" t="str">
            <v>PZA   9999</v>
          </cell>
          <cell r="E17783">
            <v>68.767200000000003</v>
          </cell>
          <cell r="F17783">
            <v>1.1508</v>
          </cell>
          <cell r="G17783">
            <v>79.14</v>
          </cell>
          <cell r="H17783">
            <v>91.8</v>
          </cell>
          <cell r="I17783" t="str">
            <v>SH</v>
          </cell>
        </row>
        <row r="17784">
          <cell r="B17784">
            <v>7500435162265</v>
          </cell>
          <cell r="C17784" t="str">
            <v>HEAD &amp; SHOULDERS 650 ML. LIMPIEZA REN.</v>
          </cell>
          <cell r="D17784" t="str">
            <v>PZA   9999</v>
          </cell>
          <cell r="E17784">
            <v>68.767200000000003</v>
          </cell>
          <cell r="F17784">
            <v>1.1508</v>
          </cell>
          <cell r="G17784">
            <v>79.14</v>
          </cell>
          <cell r="H17784">
            <v>91.8</v>
          </cell>
          <cell r="I17784" t="str">
            <v>SH</v>
          </cell>
        </row>
        <row r="17785">
          <cell r="B17785">
            <v>7500435162586</v>
          </cell>
          <cell r="C17785" t="str">
            <v>HEAD &amp; SHOULDERS 650 ML. PROTEC. CAIDA</v>
          </cell>
          <cell r="D17785" t="str">
            <v>PZA   9999</v>
          </cell>
          <cell r="E17785">
            <v>68.767200000000003</v>
          </cell>
          <cell r="F17785">
            <v>1.1508</v>
          </cell>
          <cell r="G17785">
            <v>79.14</v>
          </cell>
          <cell r="H17785">
            <v>91.8</v>
          </cell>
          <cell r="I17785" t="str">
            <v>SH</v>
          </cell>
        </row>
        <row r="17786">
          <cell r="B17786">
            <v>7500435166249</v>
          </cell>
          <cell r="C17786" t="str">
            <v>HEAD &amp; SHOULDERS 650 ML. MEN OLD SPICE</v>
          </cell>
          <cell r="D17786" t="str">
            <v>PZA   9999</v>
          </cell>
          <cell r="E17786">
            <v>68.767200000000003</v>
          </cell>
          <cell r="F17786">
            <v>1.1508</v>
          </cell>
          <cell r="G17786">
            <v>79.14</v>
          </cell>
          <cell r="H17786">
            <v>91.8</v>
          </cell>
          <cell r="I17786" t="str">
            <v>SH</v>
          </cell>
        </row>
        <row r="17787">
          <cell r="B17787">
            <v>7501022130025</v>
          </cell>
          <cell r="C17787" t="str">
            <v>RICITOS DE ORO SH GRISI 400 ML. MIEL+PRO</v>
          </cell>
          <cell r="D17787" t="str">
            <v>PZA   9999</v>
          </cell>
          <cell r="E17787">
            <v>53.551699999999997</v>
          </cell>
          <cell r="F17787">
            <v>1.2218</v>
          </cell>
          <cell r="G17787">
            <v>65.430000000000007</v>
          </cell>
          <cell r="H17787">
            <v>75.900000000000006</v>
          </cell>
          <cell r="I17787" t="str">
            <v>SH</v>
          </cell>
        </row>
        <row r="17788">
          <cell r="B17788">
            <v>7501022132562</v>
          </cell>
          <cell r="C17788" t="str">
            <v>GRISI SH. 400 ML. ORGANOGAL NEGRO INT.</v>
          </cell>
          <cell r="D17788" t="str">
            <v>PZA   9999</v>
          </cell>
          <cell r="E17788">
            <v>48.706899999999997</v>
          </cell>
          <cell r="F17788">
            <v>1.1204000000000001</v>
          </cell>
          <cell r="G17788">
            <v>54.57</v>
          </cell>
          <cell r="H17788">
            <v>63.3</v>
          </cell>
          <cell r="I17788" t="str">
            <v>SH</v>
          </cell>
        </row>
        <row r="17789">
          <cell r="B17789">
            <v>7501022132906</v>
          </cell>
          <cell r="C17789" t="str">
            <v>GRISI KIDS 300 ML. 2EN1 MINIONS</v>
          </cell>
          <cell r="D17789" t="str">
            <v>PZA   9999</v>
          </cell>
          <cell r="E17789">
            <v>37.494999999999997</v>
          </cell>
          <cell r="F17789">
            <v>1.1220000000000001</v>
          </cell>
          <cell r="G17789">
            <v>42.07</v>
          </cell>
          <cell r="H17789">
            <v>48.8</v>
          </cell>
          <cell r="I17789" t="str">
            <v>SH</v>
          </cell>
        </row>
        <row r="17790">
          <cell r="B17790">
            <v>7501022132944</v>
          </cell>
          <cell r="C17790" t="str">
            <v>GRISI KIDS 300 ML. SH ANTI PIOJOS</v>
          </cell>
          <cell r="D17790" t="str">
            <v>PZA   9999</v>
          </cell>
          <cell r="E17790">
            <v>37.7241</v>
          </cell>
          <cell r="F17790">
            <v>1.2225999999999999</v>
          </cell>
          <cell r="G17790">
            <v>46.12</v>
          </cell>
          <cell r="H17790">
            <v>53.5</v>
          </cell>
          <cell r="I17790" t="str">
            <v>SH</v>
          </cell>
        </row>
        <row r="17791">
          <cell r="B17791">
            <v>7501056347260</v>
          </cell>
          <cell r="C17791" t="str">
            <v>SEDAL 650 ML. REVITALIZACION Y FUERZA</v>
          </cell>
          <cell r="D17791" t="str">
            <v>PZA   9999</v>
          </cell>
          <cell r="E17791">
            <v>40.568899999999999</v>
          </cell>
          <cell r="F17791">
            <v>1.1155999999999999</v>
          </cell>
          <cell r="G17791">
            <v>45.26</v>
          </cell>
          <cell r="H17791">
            <v>52.5</v>
          </cell>
          <cell r="I17791" t="str">
            <v>SH</v>
          </cell>
        </row>
        <row r="17792">
          <cell r="B17792">
            <v>7501199413723</v>
          </cell>
          <cell r="C17792" t="str">
            <v>PERT 650 ML. REP ACEITE DE OLIVA SCHW</v>
          </cell>
          <cell r="D17792" t="str">
            <v>PZA   9999</v>
          </cell>
          <cell r="E17792">
            <v>26.293099999999999</v>
          </cell>
          <cell r="F17792">
            <v>1.1212</v>
          </cell>
          <cell r="G17792">
            <v>29.48</v>
          </cell>
          <cell r="H17792">
            <v>34.200000000000003</v>
          </cell>
          <cell r="I17792" t="str">
            <v>SH</v>
          </cell>
        </row>
        <row r="17793">
          <cell r="B17793">
            <v>7501199417851</v>
          </cell>
          <cell r="C17793" t="str">
            <v>PERT 400 ML. ANTIOX</v>
          </cell>
          <cell r="D17793" t="str">
            <v>PZA   9999</v>
          </cell>
          <cell r="E17793">
            <v>21.482600000000001</v>
          </cell>
          <cell r="F17793">
            <v>1.1236999999999999</v>
          </cell>
          <cell r="G17793">
            <v>24.14</v>
          </cell>
          <cell r="H17793">
            <v>28</v>
          </cell>
          <cell r="I17793" t="str">
            <v>SH</v>
          </cell>
        </row>
        <row r="17794">
          <cell r="B17794">
            <v>7501199417868</v>
          </cell>
          <cell r="C17794" t="str">
            <v>PERT 650 ML. ANTIOX FUSION FRUTAL</v>
          </cell>
          <cell r="D17794" t="str">
            <v>PZA   9999</v>
          </cell>
          <cell r="E17794">
            <v>26.292899999999999</v>
          </cell>
          <cell r="F17794">
            <v>1.1212</v>
          </cell>
          <cell r="G17794">
            <v>29.48</v>
          </cell>
          <cell r="H17794">
            <v>34.200000000000003</v>
          </cell>
          <cell r="I17794" t="str">
            <v>SH</v>
          </cell>
        </row>
        <row r="17795">
          <cell r="B17795">
            <v>7501199418322</v>
          </cell>
          <cell r="C17795" t="str">
            <v>PERT 650 ML. REPARACION ACEITE DE OLIVA</v>
          </cell>
          <cell r="D17795" t="str">
            <v>PZA   9999</v>
          </cell>
          <cell r="E17795">
            <v>26.292899999999999</v>
          </cell>
          <cell r="F17795">
            <v>1.1212</v>
          </cell>
          <cell r="G17795">
            <v>29.48</v>
          </cell>
          <cell r="H17795">
            <v>34.200000000000003</v>
          </cell>
          <cell r="I17795" t="str">
            <v>SH</v>
          </cell>
        </row>
        <row r="17796">
          <cell r="B17796">
            <v>7501199418339</v>
          </cell>
          <cell r="C17796" t="str">
            <v>PERT 650 ML. REP PROF.2 EN 1 ACETE OLIVA</v>
          </cell>
          <cell r="D17796" t="str">
            <v>PZA   9999</v>
          </cell>
          <cell r="E17796">
            <v>26.293099999999999</v>
          </cell>
          <cell r="F17796">
            <v>1.1212</v>
          </cell>
          <cell r="G17796">
            <v>29.48</v>
          </cell>
          <cell r="H17796">
            <v>34.200000000000003</v>
          </cell>
          <cell r="I17796" t="str">
            <v>SH</v>
          </cell>
        </row>
        <row r="17797">
          <cell r="B17797">
            <v>7501199418346</v>
          </cell>
          <cell r="C17797" t="str">
            <v>PERT 650 ML. HIDRATACION PROFUNDA</v>
          </cell>
          <cell r="D17797" t="str">
            <v>PZA   9999</v>
          </cell>
          <cell r="E17797">
            <v>26.292999999999999</v>
          </cell>
          <cell r="F17797">
            <v>1.1212</v>
          </cell>
          <cell r="G17797">
            <v>29.48</v>
          </cell>
          <cell r="H17797">
            <v>34.200000000000003</v>
          </cell>
          <cell r="I17797" t="str">
            <v>SH</v>
          </cell>
        </row>
        <row r="17798">
          <cell r="B17798">
            <v>7501199418360</v>
          </cell>
          <cell r="C17798" t="str">
            <v>PERT 650 ML. FUERZA KERATINA</v>
          </cell>
          <cell r="D17798" t="str">
            <v>PZA   9999</v>
          </cell>
          <cell r="E17798">
            <v>26.292999999999999</v>
          </cell>
          <cell r="F17798">
            <v>1.1212</v>
          </cell>
          <cell r="G17798">
            <v>29.48</v>
          </cell>
          <cell r="H17798">
            <v>34.200000000000003</v>
          </cell>
          <cell r="I17798" t="str">
            <v>SH</v>
          </cell>
        </row>
        <row r="17799">
          <cell r="B17799">
            <v>7501199418377</v>
          </cell>
          <cell r="C17799" t="str">
            <v>PERT 650 ML. FUERZA &amp; VITALIDAD</v>
          </cell>
          <cell r="D17799" t="str">
            <v>PZA   9999</v>
          </cell>
          <cell r="E17799">
            <v>23.361999999999998</v>
          </cell>
          <cell r="F17799">
            <v>1.2729999999999999</v>
          </cell>
          <cell r="G17799">
            <v>29.74</v>
          </cell>
          <cell r="H17799">
            <v>34.5</v>
          </cell>
          <cell r="I17799" t="str">
            <v>SH</v>
          </cell>
        </row>
        <row r="17800">
          <cell r="B17800">
            <v>7501199418391</v>
          </cell>
          <cell r="C17800" t="str">
            <v>PERT 650 ML. OLEO NUTRITIVO</v>
          </cell>
          <cell r="D17800" t="str">
            <v>PZA   9999</v>
          </cell>
          <cell r="E17800">
            <v>26.293099999999999</v>
          </cell>
          <cell r="F17800">
            <v>1.1212</v>
          </cell>
          <cell r="G17800">
            <v>29.48</v>
          </cell>
          <cell r="H17800">
            <v>34.200000000000003</v>
          </cell>
          <cell r="I17800" t="str">
            <v>SH</v>
          </cell>
        </row>
        <row r="17801">
          <cell r="B17801">
            <v>7501199418803</v>
          </cell>
          <cell r="C17801" t="str">
            <v>PERT 650 ML. PURE NATURE HIDRAT.-NITRIC.</v>
          </cell>
          <cell r="D17801" t="str">
            <v>PZA   9999</v>
          </cell>
          <cell r="E17801">
            <v>26.293099999999999</v>
          </cell>
          <cell r="F17801">
            <v>1.1212</v>
          </cell>
          <cell r="G17801">
            <v>29.48</v>
          </cell>
          <cell r="H17801">
            <v>34.200000000000003</v>
          </cell>
          <cell r="I17801" t="str">
            <v>SH</v>
          </cell>
        </row>
        <row r="17802">
          <cell r="B17802">
            <v>7501199423784</v>
          </cell>
          <cell r="C17802" t="str">
            <v>PERT 650 ML CAFEINA CABELLO DEBIL &amp; QUEB</v>
          </cell>
          <cell r="D17802" t="str">
            <v>PZA   9999</v>
          </cell>
          <cell r="E17802">
            <v>26.293099999999999</v>
          </cell>
          <cell r="F17802">
            <v>1.1212</v>
          </cell>
          <cell r="G17802">
            <v>29.48</v>
          </cell>
          <cell r="H17802">
            <v>34.200000000000003</v>
          </cell>
          <cell r="I17802" t="str">
            <v>SH</v>
          </cell>
        </row>
        <row r="17803">
          <cell r="B17803">
            <v>7501199424576</v>
          </cell>
          <cell r="C17803" t="str">
            <v>PERT 650 ML. BRILLO &amp; REPARACION</v>
          </cell>
          <cell r="D17803" t="str">
            <v>PZA   9999</v>
          </cell>
          <cell r="E17803">
            <v>21.0258</v>
          </cell>
          <cell r="F17803">
            <v>1.4020999999999999</v>
          </cell>
          <cell r="G17803">
            <v>29.48</v>
          </cell>
          <cell r="H17803">
            <v>34.200000000000003</v>
          </cell>
          <cell r="I17803" t="str">
            <v>SH</v>
          </cell>
        </row>
        <row r="17804">
          <cell r="B17804">
            <v>7501767300011</v>
          </cell>
          <cell r="C17804" t="str">
            <v>MEGAMIX SH 500 ML. HUESO DE MAMEY</v>
          </cell>
          <cell r="D17804" t="str">
            <v>PZA   9999</v>
          </cell>
          <cell r="E17804">
            <v>44.801600000000001</v>
          </cell>
          <cell r="F17804">
            <v>1.2218</v>
          </cell>
          <cell r="G17804">
            <v>54.74</v>
          </cell>
          <cell r="H17804">
            <v>63.5</v>
          </cell>
          <cell r="I17804" t="str">
            <v>SH</v>
          </cell>
        </row>
        <row r="17805">
          <cell r="B17805">
            <v>7501767300141</v>
          </cell>
          <cell r="C17805" t="str">
            <v>MEGAMIX SH 500 ML. HUESO DE AGUACATE</v>
          </cell>
          <cell r="D17805" t="str">
            <v>PZA   9999</v>
          </cell>
          <cell r="E17805">
            <v>44.801600000000001</v>
          </cell>
          <cell r="F17805">
            <v>1.2218</v>
          </cell>
          <cell r="G17805">
            <v>54.74</v>
          </cell>
          <cell r="H17805">
            <v>63.5</v>
          </cell>
          <cell r="I17805" t="str">
            <v>SH</v>
          </cell>
        </row>
        <row r="17806">
          <cell r="B17806">
            <v>7501767300325</v>
          </cell>
          <cell r="C17806" t="str">
            <v>MEGAMIX SH 400 ML. AJO, CHILE Y ROMERO</v>
          </cell>
          <cell r="D17806" t="str">
            <v>PZA   9999</v>
          </cell>
          <cell r="E17806">
            <v>44.801600000000001</v>
          </cell>
          <cell r="F17806">
            <v>1.2218</v>
          </cell>
          <cell r="G17806">
            <v>54.74</v>
          </cell>
          <cell r="H17806">
            <v>63.5</v>
          </cell>
          <cell r="I17806" t="str">
            <v>SH</v>
          </cell>
        </row>
        <row r="17807">
          <cell r="B17807" t="str">
            <v>i-0291-2.6</v>
          </cell>
          <cell r="C17807" t="str">
            <v>CEDIS ABA</v>
          </cell>
          <cell r="D17807" t="str">
            <v>RROTES AZTECA</v>
          </cell>
          <cell r="H17807">
            <v>44642</v>
          </cell>
          <cell r="I17807" t="str">
            <v>_x000C_ce</v>
          </cell>
        </row>
        <row r="17808">
          <cell r="I17808">
            <v>0</v>
          </cell>
        </row>
        <row r="17809">
          <cell r="C17809" t="str">
            <v>Catalogo</v>
          </cell>
          <cell r="D17809" t="str">
            <v>de Articulos</v>
          </cell>
          <cell r="H17809" t="str">
            <v>Hoja :   84</v>
          </cell>
          <cell r="I17809">
            <v>0</v>
          </cell>
        </row>
        <row r="17810">
          <cell r="I17810">
            <v>0</v>
          </cell>
        </row>
        <row r="17811">
          <cell r="B17811" t="str">
            <v>Codigo</v>
          </cell>
          <cell r="C17811" t="str">
            <v>D e s c r i p c i o n</v>
          </cell>
          <cell r="D17811" t="str">
            <v>UM    Prov</v>
          </cell>
          <cell r="E17811" t="str">
            <v>Ult. Costo</v>
          </cell>
          <cell r="F17811" t="str">
            <v>Utilidad</v>
          </cell>
          <cell r="G17811" t="str">
            <v>Prec. s/imp.</v>
          </cell>
          <cell r="H17811" t="str">
            <v>Prec. c/imp.</v>
          </cell>
          <cell r="I17811" t="str">
            <v>Lin</v>
          </cell>
        </row>
        <row r="17812">
          <cell r="I17812">
            <v>0</v>
          </cell>
        </row>
        <row r="17813">
          <cell r="B17813" t="str">
            <v>veedor : 9999</v>
          </cell>
          <cell r="C17813" t="str">
            <v>PROVEEDORES DIVERSOS                      (Con</v>
          </cell>
          <cell r="D17813" t="str">
            <v>tinuacion)</v>
          </cell>
          <cell r="I17813" t="str">
            <v>Pro</v>
          </cell>
        </row>
        <row r="17814">
          <cell r="I17814">
            <v>0</v>
          </cell>
        </row>
        <row r="17815">
          <cell r="B17815">
            <v>7501767301315</v>
          </cell>
          <cell r="C17815" t="str">
            <v>MEGAMIX SH 500 ML. SABILA, NOGAL Y ROM.</v>
          </cell>
          <cell r="D17815" t="str">
            <v>PZA   9999</v>
          </cell>
          <cell r="E17815">
            <v>36</v>
          </cell>
          <cell r="F17815">
            <v>1.2214</v>
          </cell>
          <cell r="G17815">
            <v>43.97</v>
          </cell>
          <cell r="H17815">
            <v>51</v>
          </cell>
          <cell r="I17815" t="str">
            <v>SH</v>
          </cell>
        </row>
        <row r="17816">
          <cell r="B17816">
            <v>7501767301322</v>
          </cell>
          <cell r="C17816" t="str">
            <v>MEGAMIX SH 500 ML. DE CABALLO</v>
          </cell>
          <cell r="D17816" t="str">
            <v>PZA   9999</v>
          </cell>
          <cell r="E17816">
            <v>56.801600000000001</v>
          </cell>
          <cell r="F17816">
            <v>1.2202</v>
          </cell>
          <cell r="G17816">
            <v>69.31</v>
          </cell>
          <cell r="H17816">
            <v>80.400000000000006</v>
          </cell>
          <cell r="I17816" t="str">
            <v>SH</v>
          </cell>
        </row>
        <row r="17817">
          <cell r="B17817">
            <v>7502247542990</v>
          </cell>
          <cell r="C17817" t="str">
            <v>LIMBELL SH 280 ML. PRINCESA MAGICA SENS.</v>
          </cell>
          <cell r="D17817" t="str">
            <v>PZA   9999</v>
          </cell>
          <cell r="E17817">
            <v>13.292999999999999</v>
          </cell>
          <cell r="F17817">
            <v>1.2255</v>
          </cell>
          <cell r="G17817">
            <v>16.29</v>
          </cell>
          <cell r="H17817">
            <v>18.899999999999999</v>
          </cell>
          <cell r="I17817" t="str">
            <v>SH</v>
          </cell>
        </row>
        <row r="17818">
          <cell r="B17818">
            <v>7502247543256</v>
          </cell>
          <cell r="C17818" t="str">
            <v>LIMBELL SH 300 ML. CARS</v>
          </cell>
          <cell r="D17818" t="str">
            <v>PZA   9999</v>
          </cell>
          <cell r="E17818">
            <v>13.293100000000001</v>
          </cell>
          <cell r="F17818">
            <v>1.2254</v>
          </cell>
          <cell r="G17818">
            <v>16.29</v>
          </cell>
          <cell r="H17818">
            <v>18.899999999999999</v>
          </cell>
          <cell r="I17818" t="str">
            <v>SH</v>
          </cell>
        </row>
        <row r="17819">
          <cell r="B17819">
            <v>7502247543348</v>
          </cell>
          <cell r="C17819" t="str">
            <v>LIMBELL SH 400 ML. TOY STORY</v>
          </cell>
          <cell r="D17819" t="str">
            <v>PZA   9999</v>
          </cell>
          <cell r="E17819">
            <v>21.5517</v>
          </cell>
          <cell r="F17819">
            <v>1.2199</v>
          </cell>
          <cell r="G17819">
            <v>26.29</v>
          </cell>
          <cell r="H17819">
            <v>30.5</v>
          </cell>
          <cell r="I17819" t="str">
            <v>SH</v>
          </cell>
        </row>
        <row r="17820">
          <cell r="B17820">
            <v>7502247543355</v>
          </cell>
          <cell r="C17820" t="str">
            <v>LIMBELL SH 300 ML. BUZZ</v>
          </cell>
          <cell r="D17820" t="str">
            <v>PZA   9999</v>
          </cell>
          <cell r="E17820">
            <v>13.292999999999999</v>
          </cell>
          <cell r="F17820">
            <v>1.2255</v>
          </cell>
          <cell r="G17820">
            <v>16.29</v>
          </cell>
          <cell r="H17820">
            <v>18.899999999999999</v>
          </cell>
          <cell r="I17820" t="str">
            <v>SH</v>
          </cell>
        </row>
        <row r="17821">
          <cell r="B17821">
            <v>7502247545960</v>
          </cell>
          <cell r="C17821" t="str">
            <v>LIMBELL SH 280 ML. AVIONES PLANES</v>
          </cell>
          <cell r="D17821" t="str">
            <v>PZA   9999</v>
          </cell>
          <cell r="E17821">
            <v>53.637900000000002</v>
          </cell>
          <cell r="F17821">
            <v>1.1763999999999999</v>
          </cell>
          <cell r="G17821">
            <v>63.1</v>
          </cell>
          <cell r="H17821">
            <v>73.2</v>
          </cell>
          <cell r="I17821" t="str">
            <v>SH</v>
          </cell>
        </row>
        <row r="17822">
          <cell r="B17822">
            <v>7502247546066</v>
          </cell>
          <cell r="C17822" t="str">
            <v>RUIZ DISNEY SH 350 ML. PRINCESS RAPUNZEL</v>
          </cell>
          <cell r="D17822" t="str">
            <v>PZA   9999</v>
          </cell>
          <cell r="E17822">
            <v>45.4741</v>
          </cell>
          <cell r="F17822">
            <v>1.2209000000000001</v>
          </cell>
          <cell r="G17822">
            <v>55.52</v>
          </cell>
          <cell r="H17822">
            <v>64.400000000000006</v>
          </cell>
          <cell r="I17822" t="str">
            <v>SH</v>
          </cell>
        </row>
        <row r="17823">
          <cell r="B17823">
            <v>7502247546103</v>
          </cell>
          <cell r="C17823" t="str">
            <v>RUIZ DISNEY SH 350 ML. PRINCESS ARIEL</v>
          </cell>
          <cell r="D17823" t="str">
            <v>PZA   9999</v>
          </cell>
          <cell r="E17823">
            <v>45.4741</v>
          </cell>
          <cell r="F17823">
            <v>1.2209000000000001</v>
          </cell>
          <cell r="G17823">
            <v>55.52</v>
          </cell>
          <cell r="H17823">
            <v>64.400000000000006</v>
          </cell>
          <cell r="I17823" t="str">
            <v>SH</v>
          </cell>
        </row>
        <row r="17824">
          <cell r="B17824">
            <v>7502247546110</v>
          </cell>
          <cell r="C17824" t="str">
            <v>RUIZ DISNEY SH 350 ML. PRINCESS AURORA</v>
          </cell>
          <cell r="D17824" t="str">
            <v>PZA   9999</v>
          </cell>
          <cell r="E17824">
            <v>45.4741</v>
          </cell>
          <cell r="F17824">
            <v>1.2209000000000001</v>
          </cell>
          <cell r="G17824">
            <v>55.52</v>
          </cell>
          <cell r="H17824">
            <v>64.400000000000006</v>
          </cell>
          <cell r="I17824" t="str">
            <v>SH</v>
          </cell>
        </row>
        <row r="17825">
          <cell r="B17825">
            <v>7503003517702</v>
          </cell>
          <cell r="C17825" t="str">
            <v>LIMBELL SH 400 ML. PRINCESAS</v>
          </cell>
          <cell r="D17825" t="str">
            <v>PZA   9999</v>
          </cell>
          <cell r="E17825">
            <v>22.267199999999999</v>
          </cell>
          <cell r="F17825">
            <v>1.1807000000000001</v>
          </cell>
          <cell r="G17825">
            <v>26.29</v>
          </cell>
          <cell r="H17825">
            <v>30.5</v>
          </cell>
          <cell r="I17825" t="str">
            <v>SH</v>
          </cell>
        </row>
        <row r="17826">
          <cell r="B17826">
            <v>7503003517726</v>
          </cell>
          <cell r="C17826" t="str">
            <v>LIMBELL SH 400 ML. REY LEON</v>
          </cell>
          <cell r="D17826" t="str">
            <v>PZA   9999</v>
          </cell>
          <cell r="E17826">
            <v>22.267199999999999</v>
          </cell>
          <cell r="F17826">
            <v>1.2233000000000001</v>
          </cell>
          <cell r="G17826">
            <v>27.24</v>
          </cell>
          <cell r="H17826">
            <v>31.6</v>
          </cell>
          <cell r="I17826" t="str">
            <v>SH</v>
          </cell>
        </row>
        <row r="17827">
          <cell r="B17827">
            <v>7503003522959</v>
          </cell>
          <cell r="C17827" t="str">
            <v>LIMBELL SH 320 ML. 3D CARS RAYO MC QUEEN</v>
          </cell>
          <cell r="D17827" t="str">
            <v>PZA   9999</v>
          </cell>
          <cell r="E17827">
            <v>51.7241</v>
          </cell>
          <cell r="F17827">
            <v>1.2199</v>
          </cell>
          <cell r="G17827">
            <v>63.1</v>
          </cell>
          <cell r="H17827">
            <v>73.2</v>
          </cell>
          <cell r="I17827" t="str">
            <v>SH</v>
          </cell>
        </row>
        <row r="17828">
          <cell r="B17828">
            <v>7503023241700</v>
          </cell>
          <cell r="C17828" t="str">
            <v>RUIZ DISNEY SH 300 ML. 2 EN 1 AVENGERS</v>
          </cell>
          <cell r="D17828" t="str">
            <v>PZA   9999</v>
          </cell>
          <cell r="E17828">
            <v>13.2844</v>
          </cell>
          <cell r="F17828">
            <v>1.2262999999999999</v>
          </cell>
          <cell r="G17828">
            <v>16.29</v>
          </cell>
          <cell r="H17828">
            <v>18.899999999999999</v>
          </cell>
          <cell r="I17828" t="str">
            <v>SH</v>
          </cell>
        </row>
        <row r="17829">
          <cell r="B17829">
            <v>7506192502511</v>
          </cell>
          <cell r="C17829" t="str">
            <v>SAVILE SH 370 ML. AGUACATE HIDRATACION</v>
          </cell>
          <cell r="D17829" t="str">
            <v>PZA   9999</v>
          </cell>
          <cell r="E17829">
            <v>19.215299999999999</v>
          </cell>
          <cell r="F17829">
            <v>1.1214999999999999</v>
          </cell>
          <cell r="G17829">
            <v>21.55</v>
          </cell>
          <cell r="H17829">
            <v>25</v>
          </cell>
          <cell r="I17829" t="str">
            <v>SH</v>
          </cell>
        </row>
        <row r="17830">
          <cell r="B17830">
            <v>7506192502528</v>
          </cell>
          <cell r="C17830" t="str">
            <v>SAVILE SH 370 ML. CONTROL CAIDA 2 EN 1</v>
          </cell>
          <cell r="D17830" t="str">
            <v>PZA   9999</v>
          </cell>
          <cell r="E17830">
            <v>19.215299999999999</v>
          </cell>
          <cell r="F17830">
            <v>1.1214999999999999</v>
          </cell>
          <cell r="G17830">
            <v>21.55</v>
          </cell>
          <cell r="H17830">
            <v>25</v>
          </cell>
          <cell r="I17830" t="str">
            <v>SH</v>
          </cell>
        </row>
        <row r="17831">
          <cell r="B17831">
            <v>7506192502542</v>
          </cell>
          <cell r="C17831" t="str">
            <v>SAVILE SH 370 ML. KERATINA</v>
          </cell>
          <cell r="D17831" t="str">
            <v>PAQ   9999</v>
          </cell>
          <cell r="E17831">
            <v>19.215399999999999</v>
          </cell>
          <cell r="F17831">
            <v>1.1214999999999999</v>
          </cell>
          <cell r="G17831">
            <v>21.55</v>
          </cell>
          <cell r="H17831">
            <v>25</v>
          </cell>
          <cell r="I17831" t="str">
            <v>SH</v>
          </cell>
        </row>
        <row r="17832">
          <cell r="B17832">
            <v>7506192504409</v>
          </cell>
          <cell r="C17832" t="str">
            <v>SAVILE SH 370 ML. ACEITE DE ARGAN</v>
          </cell>
          <cell r="D17832" t="str">
            <v>PZA   9999</v>
          </cell>
          <cell r="E17832">
            <v>19.215299999999999</v>
          </cell>
          <cell r="F17832">
            <v>1.1214999999999999</v>
          </cell>
          <cell r="G17832">
            <v>21.55</v>
          </cell>
          <cell r="H17832">
            <v>25</v>
          </cell>
          <cell r="I17832" t="str">
            <v>SH</v>
          </cell>
        </row>
        <row r="17833">
          <cell r="B17833">
            <v>7506192504669</v>
          </cell>
          <cell r="C17833" t="str">
            <v>BIOEXPERT 650 ML. PLACENTA VEGETAL</v>
          </cell>
          <cell r="D17833" t="str">
            <v>PZA   9999</v>
          </cell>
          <cell r="E17833">
            <v>51.364899999999999</v>
          </cell>
          <cell r="F17833">
            <v>1.1212</v>
          </cell>
          <cell r="G17833">
            <v>57.59</v>
          </cell>
          <cell r="H17833">
            <v>66.8</v>
          </cell>
          <cell r="I17833" t="str">
            <v>SH</v>
          </cell>
        </row>
        <row r="17834">
          <cell r="B17834">
            <v>7506192504683</v>
          </cell>
          <cell r="C17834" t="str">
            <v>BIOEXPERT 650 ML. BRILLO</v>
          </cell>
          <cell r="D17834" t="str">
            <v>PZA   9999</v>
          </cell>
          <cell r="E17834">
            <v>51.364899999999999</v>
          </cell>
          <cell r="F17834">
            <v>1.1212</v>
          </cell>
          <cell r="G17834">
            <v>57.59</v>
          </cell>
          <cell r="H17834">
            <v>66.8</v>
          </cell>
          <cell r="I17834" t="str">
            <v>SH</v>
          </cell>
        </row>
        <row r="17835">
          <cell r="B17835">
            <v>7506192504706</v>
          </cell>
          <cell r="C17835" t="str">
            <v>BIOEXPERT 650 ML. 2 EN 1 RESTAURACION</v>
          </cell>
          <cell r="D17835" t="str">
            <v>PZA   9999</v>
          </cell>
          <cell r="E17835">
            <v>51.364899999999999</v>
          </cell>
          <cell r="F17835">
            <v>1.1212</v>
          </cell>
          <cell r="G17835">
            <v>57.59</v>
          </cell>
          <cell r="H17835">
            <v>66.8</v>
          </cell>
          <cell r="I17835" t="str">
            <v>SH</v>
          </cell>
        </row>
        <row r="17836">
          <cell r="B17836">
            <v>7506192506120</v>
          </cell>
          <cell r="C17836" t="str">
            <v>SAVILE SH 180 ML. COLAGENO CONTROL CAIDA</v>
          </cell>
          <cell r="D17836" t="str">
            <v>PZA   9999</v>
          </cell>
          <cell r="E17836">
            <v>9.3964999999999996</v>
          </cell>
          <cell r="F17836">
            <v>1.1281000000000001</v>
          </cell>
          <cell r="G17836">
            <v>10.6</v>
          </cell>
          <cell r="H17836">
            <v>12.3</v>
          </cell>
          <cell r="I17836" t="str">
            <v>SH</v>
          </cell>
        </row>
        <row r="17837">
          <cell r="B17837">
            <v>7506192506557</v>
          </cell>
          <cell r="C17837" t="str">
            <v>SAVILE SH 180 ML. CONTROL CASPA MENT+E.</v>
          </cell>
          <cell r="D17837" t="str">
            <v>PZA   9999</v>
          </cell>
          <cell r="E17837">
            <v>9.3964999999999996</v>
          </cell>
          <cell r="F17837">
            <v>1.1281000000000001</v>
          </cell>
          <cell r="G17837">
            <v>10.6</v>
          </cell>
          <cell r="H17837">
            <v>12.3</v>
          </cell>
          <cell r="I17837" t="str">
            <v>SH</v>
          </cell>
        </row>
        <row r="17838">
          <cell r="B17838">
            <v>7506192506564</v>
          </cell>
          <cell r="C17838" t="str">
            <v>SAVILE SH 750 ML. ANTICASPA</v>
          </cell>
          <cell r="D17838" t="str">
            <v>PZA   9999</v>
          </cell>
          <cell r="E17838">
            <v>31.465499999999999</v>
          </cell>
          <cell r="F17838">
            <v>1.1508</v>
          </cell>
          <cell r="G17838">
            <v>36.21</v>
          </cell>
          <cell r="H17838">
            <v>42</v>
          </cell>
          <cell r="I17838" t="str">
            <v>SH</v>
          </cell>
        </row>
        <row r="17839">
          <cell r="B17839">
            <v>7506306201880</v>
          </cell>
          <cell r="C17839" t="str">
            <v>TRESEMME SH 750 ML. INF. DE QUERATINA</v>
          </cell>
          <cell r="D17839" t="str">
            <v>PZA   9999</v>
          </cell>
          <cell r="E17839">
            <v>51.155099999999997</v>
          </cell>
          <cell r="F17839">
            <v>1.1207</v>
          </cell>
          <cell r="G17839">
            <v>57.33</v>
          </cell>
          <cell r="H17839">
            <v>66.5</v>
          </cell>
          <cell r="I17839" t="str">
            <v>SH</v>
          </cell>
        </row>
        <row r="17840">
          <cell r="B17840">
            <v>7506306204966</v>
          </cell>
          <cell r="C17840" t="str">
            <v>SEDAL 340 ML. RN BRILLO ARANDANO</v>
          </cell>
          <cell r="D17840" t="str">
            <v>PZA   9999</v>
          </cell>
          <cell r="E17840">
            <v>25.284400000000002</v>
          </cell>
          <cell r="F17840">
            <v>1.1215999999999999</v>
          </cell>
          <cell r="G17840">
            <v>28.36</v>
          </cell>
          <cell r="H17840">
            <v>32.9</v>
          </cell>
          <cell r="I17840" t="str">
            <v>SH</v>
          </cell>
        </row>
        <row r="17841">
          <cell r="B17841">
            <v>7506306209770</v>
          </cell>
          <cell r="C17841" t="str">
            <v>TRESEMME SH 750 ML. RIZOS DEFINIDOS +HID</v>
          </cell>
          <cell r="D17841" t="str">
            <v>PZA   9999</v>
          </cell>
          <cell r="E17841">
            <v>51.155099999999997</v>
          </cell>
          <cell r="F17841">
            <v>1.1207</v>
          </cell>
          <cell r="G17841">
            <v>57.33</v>
          </cell>
          <cell r="H17841">
            <v>66.5</v>
          </cell>
          <cell r="I17841" t="str">
            <v>SH</v>
          </cell>
        </row>
        <row r="17842">
          <cell r="B17842">
            <v>7506306210561</v>
          </cell>
          <cell r="C17842" t="str">
            <v>SEDAL 650 ML. BOMBA ARGAN</v>
          </cell>
          <cell r="D17842" t="str">
            <v>PZA   9999</v>
          </cell>
          <cell r="E17842">
            <v>40.568899999999999</v>
          </cell>
          <cell r="F17842">
            <v>1.1155999999999999</v>
          </cell>
          <cell r="G17842">
            <v>45.26</v>
          </cell>
          <cell r="H17842">
            <v>52.5</v>
          </cell>
          <cell r="I17842" t="str">
            <v>SH</v>
          </cell>
        </row>
        <row r="17843">
          <cell r="B17843">
            <v>7506306210912</v>
          </cell>
          <cell r="C17843" t="str">
            <v>SEDAL 340 ML. ACO NUT. MICELAR YUYA</v>
          </cell>
          <cell r="D17843" t="str">
            <v>PZA   9999</v>
          </cell>
          <cell r="E17843">
            <v>26.577500000000001</v>
          </cell>
          <cell r="F17843">
            <v>1.1224000000000001</v>
          </cell>
          <cell r="G17843">
            <v>29.83</v>
          </cell>
          <cell r="H17843">
            <v>34.6</v>
          </cell>
          <cell r="I17843" t="str">
            <v>SH</v>
          </cell>
        </row>
        <row r="17844">
          <cell r="B17844">
            <v>7506306210929</v>
          </cell>
          <cell r="C17844" t="str">
            <v>SEDAL 340 ML. NUT. MICELAR YUYA</v>
          </cell>
          <cell r="D17844" t="str">
            <v>PZA   9999</v>
          </cell>
          <cell r="E17844">
            <v>25.284400000000002</v>
          </cell>
          <cell r="F17844">
            <v>1.1215999999999999</v>
          </cell>
          <cell r="G17844">
            <v>28.36</v>
          </cell>
          <cell r="H17844">
            <v>32.9</v>
          </cell>
          <cell r="I17844" t="str">
            <v>SH</v>
          </cell>
        </row>
        <row r="17845">
          <cell r="B17845">
            <v>7506306210936</v>
          </cell>
          <cell r="C17845" t="str">
            <v>SEDAL 650 ML. YUYA NUTRICION MICLEAR</v>
          </cell>
          <cell r="D17845" t="str">
            <v>PZA   9999</v>
          </cell>
          <cell r="E17845">
            <v>40.568899999999999</v>
          </cell>
          <cell r="F17845">
            <v>1.1155999999999999</v>
          </cell>
          <cell r="G17845">
            <v>45.26</v>
          </cell>
          <cell r="H17845">
            <v>52.5</v>
          </cell>
          <cell r="I17845" t="str">
            <v>SH</v>
          </cell>
        </row>
        <row r="17846">
          <cell r="B17846">
            <v>7506306210943</v>
          </cell>
          <cell r="C17846" t="str">
            <v>SEDAL 650 ML. ACO NUT. MICELAR</v>
          </cell>
          <cell r="D17846" t="str">
            <v>PZA   9999</v>
          </cell>
          <cell r="E17846">
            <v>40.568899999999999</v>
          </cell>
          <cell r="F17846">
            <v>1.1155999999999999</v>
          </cell>
          <cell r="G17846">
            <v>45.26</v>
          </cell>
          <cell r="H17846">
            <v>52.5</v>
          </cell>
          <cell r="I17846" t="str">
            <v>SH</v>
          </cell>
        </row>
        <row r="17847">
          <cell r="B17847">
            <v>7506306215221</v>
          </cell>
          <cell r="C17847" t="str">
            <v>SEDAL 650 ML ACO CRECIMIENTO ANTI ESTRES</v>
          </cell>
          <cell r="D17847" t="str">
            <v>PZA   9999</v>
          </cell>
          <cell r="E17847">
            <v>40.568899999999999</v>
          </cell>
          <cell r="F17847">
            <v>1.1155999999999999</v>
          </cell>
          <cell r="G17847">
            <v>45.26</v>
          </cell>
          <cell r="H17847">
            <v>52.5</v>
          </cell>
          <cell r="I17847" t="str">
            <v>SH</v>
          </cell>
        </row>
        <row r="17848">
          <cell r="B17848">
            <v>7506306215429</v>
          </cell>
          <cell r="C17848" t="str">
            <v>SAVILE SH 750 ML. CTRL DA¥O ALMENDRA</v>
          </cell>
          <cell r="D17848" t="str">
            <v>PZA   9999</v>
          </cell>
          <cell r="E17848">
            <v>29.956900000000001</v>
          </cell>
          <cell r="F17848">
            <v>1.151</v>
          </cell>
          <cell r="G17848">
            <v>34.479999999999997</v>
          </cell>
          <cell r="H17848">
            <v>40</v>
          </cell>
          <cell r="I17848" t="str">
            <v>SH</v>
          </cell>
        </row>
        <row r="17849">
          <cell r="B17849">
            <v>7506306215436</v>
          </cell>
          <cell r="C17849" t="str">
            <v>SAVILE SH 750 ML. CTRL DA¥O COCO</v>
          </cell>
          <cell r="D17849" t="str">
            <v>PZA   9999</v>
          </cell>
          <cell r="E17849">
            <v>29.956900000000001</v>
          </cell>
          <cell r="F17849">
            <v>1.151</v>
          </cell>
          <cell r="G17849">
            <v>34.479999999999997</v>
          </cell>
          <cell r="H17849">
            <v>40</v>
          </cell>
          <cell r="I17849" t="str">
            <v>SH</v>
          </cell>
        </row>
        <row r="17850">
          <cell r="B17850">
            <v>7506306215726</v>
          </cell>
          <cell r="C17850" t="str">
            <v>TRESEMME SH 750 ML. SOLAR REPAIR</v>
          </cell>
          <cell r="D17850" t="str">
            <v>PZA   9999</v>
          </cell>
          <cell r="E17850">
            <v>51.155099999999997</v>
          </cell>
          <cell r="F17850">
            <v>1.1207</v>
          </cell>
          <cell r="G17850">
            <v>57.33</v>
          </cell>
          <cell r="H17850">
            <v>66.5</v>
          </cell>
          <cell r="I17850" t="str">
            <v>SH</v>
          </cell>
        </row>
        <row r="17851">
          <cell r="B17851">
            <v>7506306216716</v>
          </cell>
          <cell r="C17851" t="str">
            <v>SEDAL 650 ML. BOMBA DE NUTRICION</v>
          </cell>
          <cell r="D17851" t="str">
            <v>PZA   9999</v>
          </cell>
          <cell r="E17851">
            <v>40.568899999999999</v>
          </cell>
          <cell r="F17851">
            <v>1.1155999999999999</v>
          </cell>
          <cell r="G17851">
            <v>45.26</v>
          </cell>
          <cell r="H17851">
            <v>52.5</v>
          </cell>
          <cell r="I17851" t="str">
            <v>SH</v>
          </cell>
        </row>
        <row r="17852">
          <cell r="B17852">
            <v>7506306219434</v>
          </cell>
          <cell r="C17852" t="str">
            <v>SAVILE SH 800 ML. NATURAL HERBAL</v>
          </cell>
          <cell r="D17852" t="str">
            <v>PZA   9999</v>
          </cell>
          <cell r="E17852">
            <v>22.267199999999999</v>
          </cell>
          <cell r="F17852">
            <v>1.1227</v>
          </cell>
          <cell r="G17852">
            <v>25</v>
          </cell>
          <cell r="H17852">
            <v>29</v>
          </cell>
          <cell r="I17852" t="str">
            <v>SH</v>
          </cell>
        </row>
        <row r="17853">
          <cell r="B17853">
            <v>7506306220195</v>
          </cell>
          <cell r="C17853" t="str">
            <v>DOVE SHAMPOO 400 ML. CUIDADO MICELAR</v>
          </cell>
          <cell r="D17853" t="str">
            <v>PZA   9999</v>
          </cell>
          <cell r="E17853">
            <v>36.612000000000002</v>
          </cell>
          <cell r="F17853">
            <v>1.1515</v>
          </cell>
          <cell r="G17853">
            <v>42.16</v>
          </cell>
          <cell r="H17853">
            <v>48.9</v>
          </cell>
          <cell r="I17853" t="str">
            <v>SH</v>
          </cell>
        </row>
        <row r="17854">
          <cell r="B17854">
            <v>7506306220225</v>
          </cell>
          <cell r="C17854" t="str">
            <v>DOVE SHAMPOO 400 ML. RECONST. COMPLETA</v>
          </cell>
          <cell r="D17854" t="str">
            <v>PZA   9999</v>
          </cell>
          <cell r="E17854">
            <v>36.612000000000002</v>
          </cell>
          <cell r="F17854">
            <v>1.1515</v>
          </cell>
          <cell r="G17854">
            <v>42.16</v>
          </cell>
          <cell r="H17854">
            <v>48.9</v>
          </cell>
          <cell r="I17854" t="str">
            <v>SH</v>
          </cell>
        </row>
        <row r="17855">
          <cell r="B17855">
            <v>7506306223035</v>
          </cell>
          <cell r="C17855" t="str">
            <v>SEDAL 300 ML. CERAMIDAS</v>
          </cell>
          <cell r="D17855" t="str">
            <v>PZA   9999</v>
          </cell>
          <cell r="E17855">
            <v>22.758600000000001</v>
          </cell>
          <cell r="F17855">
            <v>1.1819999999999999</v>
          </cell>
          <cell r="G17855">
            <v>26.9</v>
          </cell>
          <cell r="H17855">
            <v>31.2</v>
          </cell>
          <cell r="I17855" t="str">
            <v>SH</v>
          </cell>
        </row>
        <row r="17856">
          <cell r="B17856">
            <v>7506306223080</v>
          </cell>
          <cell r="C17856" t="str">
            <v>SEDAL 300 ML. CRECIMIENTO ANTIESTRES</v>
          </cell>
          <cell r="D17856" t="str">
            <v>PZA   9999</v>
          </cell>
          <cell r="E17856">
            <v>22.758600000000001</v>
          </cell>
          <cell r="F17856">
            <v>1.1819999999999999</v>
          </cell>
          <cell r="G17856">
            <v>26.9</v>
          </cell>
          <cell r="H17856">
            <v>31.2</v>
          </cell>
          <cell r="I17856" t="str">
            <v>SH</v>
          </cell>
        </row>
        <row r="17857">
          <cell r="B17857">
            <v>7506306223998</v>
          </cell>
          <cell r="C17857" t="str">
            <v>SAVILE SH 730 ML. 2EN1 HID. PRO.Y BRILLO</v>
          </cell>
          <cell r="D17857" t="str">
            <v>PZA   9999</v>
          </cell>
          <cell r="E17857">
            <v>30.1724</v>
          </cell>
          <cell r="F17857">
            <v>1.1198999999999999</v>
          </cell>
          <cell r="G17857">
            <v>33.79</v>
          </cell>
          <cell r="H17857">
            <v>39.200000000000003</v>
          </cell>
          <cell r="I17857" t="str">
            <v>SH</v>
          </cell>
        </row>
        <row r="17858">
          <cell r="B17858">
            <v>7506306225565</v>
          </cell>
          <cell r="C17858" t="str">
            <v>SAVILE SH 730 ML. KERATINA</v>
          </cell>
          <cell r="D17858" t="str">
            <v>PZA   9999</v>
          </cell>
          <cell r="E17858">
            <v>20.267199999999999</v>
          </cell>
          <cell r="F17858">
            <v>1.1269</v>
          </cell>
          <cell r="G17858">
            <v>22.84</v>
          </cell>
          <cell r="H17858">
            <v>26.5</v>
          </cell>
          <cell r="I17858" t="str">
            <v>SH</v>
          </cell>
        </row>
        <row r="17859">
          <cell r="B17859">
            <v>7506306225596</v>
          </cell>
          <cell r="C17859" t="str">
            <v>SAVILE SH 730 ML. ALMENDRAS NUTRICION</v>
          </cell>
          <cell r="D17859" t="str">
            <v>PZA   9999</v>
          </cell>
          <cell r="E17859">
            <v>20.267199999999999</v>
          </cell>
          <cell r="F17859">
            <v>1.1269</v>
          </cell>
          <cell r="G17859">
            <v>22.84</v>
          </cell>
          <cell r="H17859">
            <v>26.5</v>
          </cell>
          <cell r="I17859" t="str">
            <v>SH</v>
          </cell>
        </row>
        <row r="17860">
          <cell r="B17860">
            <v>7506306225602</v>
          </cell>
          <cell r="C17860" t="str">
            <v>SAVILE SH 730 ML. CHILE 2EN1 CREC. SALUB</v>
          </cell>
          <cell r="D17860" t="str">
            <v>PZA   9999</v>
          </cell>
          <cell r="E17860">
            <v>20.267199999999999</v>
          </cell>
          <cell r="F17860">
            <v>1.1269</v>
          </cell>
          <cell r="G17860">
            <v>22.84</v>
          </cell>
          <cell r="H17860">
            <v>26.5</v>
          </cell>
          <cell r="I17860" t="str">
            <v>SH</v>
          </cell>
        </row>
        <row r="17861">
          <cell r="B17861">
            <v>7506306225633</v>
          </cell>
          <cell r="C17861" t="str">
            <v>SAVILE SH 730 ML. NOPAL 2EN1 CTRL CAIDA</v>
          </cell>
          <cell r="D17861" t="str">
            <v>PZA   9999</v>
          </cell>
          <cell r="E17861">
            <v>20.267199999999999</v>
          </cell>
          <cell r="F17861">
            <v>1.1269</v>
          </cell>
          <cell r="G17861">
            <v>22.84</v>
          </cell>
          <cell r="H17861">
            <v>26.5</v>
          </cell>
          <cell r="I17861" t="str">
            <v>SH</v>
          </cell>
        </row>
        <row r="17862">
          <cell r="B17862">
            <v>7506306225640</v>
          </cell>
          <cell r="C17862" t="str">
            <v>SAVILE SH 730 ML. LECHE ALM. CTRL DA¥O</v>
          </cell>
          <cell r="D17862" t="str">
            <v>PZA   9999</v>
          </cell>
          <cell r="E17862">
            <v>20.267199999999999</v>
          </cell>
          <cell r="F17862">
            <v>1.1269</v>
          </cell>
          <cell r="G17862">
            <v>22.84</v>
          </cell>
          <cell r="H17862">
            <v>26.5</v>
          </cell>
          <cell r="I17862" t="str">
            <v>SH</v>
          </cell>
        </row>
        <row r="17863">
          <cell r="B17863">
            <v>7506306225657</v>
          </cell>
          <cell r="C17863" t="str">
            <v>SAVILE SH 730 ML. LECHE COCO CTRL DA¥O</v>
          </cell>
          <cell r="D17863" t="str">
            <v>PZA   9999</v>
          </cell>
          <cell r="E17863">
            <v>20.267199999999999</v>
          </cell>
          <cell r="F17863">
            <v>1.1269</v>
          </cell>
          <cell r="G17863">
            <v>22.84</v>
          </cell>
          <cell r="H17863">
            <v>26.5</v>
          </cell>
          <cell r="I17863" t="str">
            <v>SH</v>
          </cell>
        </row>
        <row r="17864">
          <cell r="B17864">
            <v>7506306225688</v>
          </cell>
          <cell r="C17864" t="str">
            <v>SAVILE AC 730 ML. KERATINA</v>
          </cell>
          <cell r="D17864" t="str">
            <v>PZA   9999</v>
          </cell>
          <cell r="E17864">
            <v>28.5</v>
          </cell>
          <cell r="F17864">
            <v>1.1344000000000001</v>
          </cell>
          <cell r="G17864">
            <v>32.33</v>
          </cell>
          <cell r="H17864">
            <v>37.5</v>
          </cell>
          <cell r="I17864" t="str">
            <v>SH</v>
          </cell>
        </row>
        <row r="17865">
          <cell r="B17865">
            <v>7506306232648</v>
          </cell>
          <cell r="C17865" t="str">
            <v>TRESEMME SH 750 ML. VITAMINA E-OMEGA 9</v>
          </cell>
          <cell r="D17865" t="str">
            <v>PZA   9999</v>
          </cell>
          <cell r="E17865">
            <v>51.155099999999997</v>
          </cell>
          <cell r="F17865">
            <v>1.1207</v>
          </cell>
          <cell r="G17865">
            <v>57.33</v>
          </cell>
          <cell r="H17865">
            <v>66.5</v>
          </cell>
          <cell r="I17865" t="str">
            <v>SH</v>
          </cell>
        </row>
        <row r="17866">
          <cell r="B17866">
            <v>7506306237179</v>
          </cell>
          <cell r="C17866" t="str">
            <v>SEDAL 340 ML. ACO RESTAURACION INSTANT.</v>
          </cell>
          <cell r="D17866" t="str">
            <v>PZA   9999</v>
          </cell>
          <cell r="E17866">
            <v>26.577500000000001</v>
          </cell>
          <cell r="F17866">
            <v>1.1224000000000001</v>
          </cell>
          <cell r="G17866">
            <v>29.83</v>
          </cell>
          <cell r="H17866">
            <v>34.6</v>
          </cell>
          <cell r="I17866" t="str">
            <v>SH</v>
          </cell>
        </row>
        <row r="17867">
          <cell r="B17867">
            <v>7506306237230</v>
          </cell>
          <cell r="C17867" t="str">
            <v>SEDAL 340 ML. RECARGA NATURAL</v>
          </cell>
          <cell r="D17867" t="str">
            <v>PZA   9999</v>
          </cell>
          <cell r="E17867">
            <v>25.284400000000002</v>
          </cell>
          <cell r="F17867">
            <v>1.1215999999999999</v>
          </cell>
          <cell r="G17867">
            <v>28.36</v>
          </cell>
          <cell r="H17867">
            <v>32.9</v>
          </cell>
          <cell r="I17867" t="str">
            <v>SH</v>
          </cell>
        </row>
        <row r="17868">
          <cell r="B17868">
            <v>7506306237247</v>
          </cell>
          <cell r="C17868" t="str">
            <v>SEDAL 340 ML. HIDRATACION ANTI-NUDOS</v>
          </cell>
          <cell r="D17868" t="str">
            <v>PZA   9999</v>
          </cell>
          <cell r="E17868">
            <v>25.284400000000002</v>
          </cell>
          <cell r="F17868">
            <v>1.1215999999999999</v>
          </cell>
          <cell r="G17868">
            <v>28.36</v>
          </cell>
          <cell r="H17868">
            <v>32.9</v>
          </cell>
          <cell r="I17868" t="str">
            <v>SH</v>
          </cell>
        </row>
        <row r="17869">
          <cell r="B17869">
            <v>7506306237322</v>
          </cell>
          <cell r="C17869" t="str">
            <v>SEDAL 340 ML. REPARACION INSTANTANEA</v>
          </cell>
          <cell r="D17869" t="str">
            <v>PZA   9999</v>
          </cell>
          <cell r="E17869">
            <v>25.284400000000002</v>
          </cell>
          <cell r="F17869">
            <v>1.1215999999999999</v>
          </cell>
          <cell r="G17869">
            <v>28.36</v>
          </cell>
          <cell r="H17869">
            <v>32.9</v>
          </cell>
          <cell r="I17869" t="str">
            <v>SH</v>
          </cell>
        </row>
        <row r="17870">
          <cell r="B17870" t="str">
            <v>i-0291-2.6</v>
          </cell>
          <cell r="C17870" t="str">
            <v>CEDIS ABA</v>
          </cell>
          <cell r="D17870" t="str">
            <v>RROTES AZTECA</v>
          </cell>
          <cell r="H17870">
            <v>44642</v>
          </cell>
          <cell r="I17870" t="str">
            <v>_x000C_ce</v>
          </cell>
        </row>
        <row r="17871">
          <cell r="I17871">
            <v>0</v>
          </cell>
        </row>
        <row r="17872">
          <cell r="C17872" t="str">
            <v>Catalogo</v>
          </cell>
          <cell r="D17872" t="str">
            <v>de Articulos</v>
          </cell>
          <cell r="H17872" t="str">
            <v>Hoja :   85</v>
          </cell>
          <cell r="I17872">
            <v>0</v>
          </cell>
        </row>
        <row r="17873">
          <cell r="I17873">
            <v>0</v>
          </cell>
        </row>
        <row r="17874">
          <cell r="B17874" t="str">
            <v>Codigo</v>
          </cell>
          <cell r="C17874" t="str">
            <v>D e s c r i p c i o n</v>
          </cell>
          <cell r="D17874" t="str">
            <v>UM    Prov</v>
          </cell>
          <cell r="E17874" t="str">
            <v>Ult. Costo</v>
          </cell>
          <cell r="F17874" t="str">
            <v>Utilidad</v>
          </cell>
          <cell r="G17874" t="str">
            <v>Prec. s/imp.</v>
          </cell>
          <cell r="H17874" t="str">
            <v>Prec. c/imp.</v>
          </cell>
          <cell r="I17874" t="str">
            <v>Lin</v>
          </cell>
        </row>
        <row r="17875">
          <cell r="I17875">
            <v>0</v>
          </cell>
        </row>
        <row r="17876">
          <cell r="B17876" t="str">
            <v>veedor : 9999</v>
          </cell>
          <cell r="C17876" t="str">
            <v>PROVEEDORES DIVERSOS                      (Con</v>
          </cell>
          <cell r="D17876" t="str">
            <v>tinuacion)</v>
          </cell>
          <cell r="I17876" t="str">
            <v>Pro</v>
          </cell>
        </row>
        <row r="17877">
          <cell r="I17877">
            <v>0</v>
          </cell>
        </row>
        <row r="17878">
          <cell r="B17878">
            <v>7506339320190</v>
          </cell>
          <cell r="C17878" t="str">
            <v>HERBAL ESSENCES SH 300 ML.DESN BRILLO N.</v>
          </cell>
          <cell r="D17878" t="str">
            <v>PZA   9999</v>
          </cell>
          <cell r="E17878">
            <v>24.732700000000001</v>
          </cell>
          <cell r="F17878">
            <v>1.1224000000000001</v>
          </cell>
          <cell r="G17878">
            <v>27.76</v>
          </cell>
          <cell r="H17878">
            <v>32.200000000000003</v>
          </cell>
          <cell r="I17878" t="str">
            <v>SH</v>
          </cell>
        </row>
        <row r="17879">
          <cell r="B17879">
            <v>7509546017389</v>
          </cell>
          <cell r="C17879" t="str">
            <v>PALMOLIVE OPTIMS 700 ML. AC.EXT INT.2EN1</v>
          </cell>
          <cell r="D17879" t="str">
            <v>PZA   9999</v>
          </cell>
          <cell r="E17879">
            <v>38.793100000000003</v>
          </cell>
          <cell r="F17879">
            <v>1.1755</v>
          </cell>
          <cell r="G17879">
            <v>45.6</v>
          </cell>
          <cell r="H17879">
            <v>52.9</v>
          </cell>
          <cell r="I17879" t="str">
            <v>SH</v>
          </cell>
        </row>
        <row r="17880">
          <cell r="B17880">
            <v>7509546059723</v>
          </cell>
          <cell r="C17880" t="str">
            <v>PALMOLIVE OPTIMS 700 ML. LUMINOUS REPAIR</v>
          </cell>
          <cell r="D17880" t="str">
            <v>PZA   9999</v>
          </cell>
          <cell r="E17880">
            <v>38.793100000000003</v>
          </cell>
          <cell r="F17880">
            <v>1.1755</v>
          </cell>
          <cell r="G17880">
            <v>45.6</v>
          </cell>
          <cell r="H17880">
            <v>52.9</v>
          </cell>
          <cell r="I17880" t="str">
            <v>SH</v>
          </cell>
        </row>
        <row r="17881">
          <cell r="B17881">
            <v>7509546063669</v>
          </cell>
          <cell r="C17881" t="str">
            <v>SPEED STICK SPRAY 150 ML. STAIN G. CLEAR</v>
          </cell>
          <cell r="D17881" t="str">
            <v>PZA   9999</v>
          </cell>
          <cell r="E17881">
            <v>39.008600000000001</v>
          </cell>
          <cell r="F17881">
            <v>1.1249</v>
          </cell>
          <cell r="G17881">
            <v>43.88</v>
          </cell>
          <cell r="H17881">
            <v>50.9</v>
          </cell>
          <cell r="I17881" t="str">
            <v>SH</v>
          </cell>
        </row>
        <row r="17882">
          <cell r="B17882">
            <v>7509546066417</v>
          </cell>
          <cell r="C17882" t="str">
            <v>PALMOLIVE OPTIMS 700 ML. THERMA P. 2EN1</v>
          </cell>
          <cell r="D17882" t="str">
            <v>PZA   9999</v>
          </cell>
          <cell r="E17882">
            <v>38.793100000000003</v>
          </cell>
          <cell r="F17882">
            <v>1.1755</v>
          </cell>
          <cell r="G17882">
            <v>45.6</v>
          </cell>
          <cell r="H17882">
            <v>52.9</v>
          </cell>
          <cell r="I17882" t="str">
            <v>SH</v>
          </cell>
        </row>
        <row r="17883">
          <cell r="B17883">
            <v>7509546066677</v>
          </cell>
          <cell r="C17883" t="str">
            <v>SPEED STICK KIT BARRA 2/60 G. FRESH</v>
          </cell>
          <cell r="D17883" t="str">
            <v>KIT   9999</v>
          </cell>
          <cell r="E17883">
            <v>42.172400000000003</v>
          </cell>
          <cell r="F17883">
            <v>1.1202000000000001</v>
          </cell>
          <cell r="G17883">
            <v>47.24</v>
          </cell>
          <cell r="H17883">
            <v>54.8</v>
          </cell>
          <cell r="I17883" t="str">
            <v>SH</v>
          </cell>
        </row>
        <row r="17884">
          <cell r="B17884">
            <v>7509546071640</v>
          </cell>
          <cell r="C17884" t="str">
            <v>SPEED STICK BARRA KIT 3/50 G. XTREME I.</v>
          </cell>
          <cell r="D17884" t="str">
            <v>PZA   9999</v>
          </cell>
          <cell r="E17884">
            <v>86.232699999999994</v>
          </cell>
          <cell r="F17884">
            <v>1.1207</v>
          </cell>
          <cell r="G17884">
            <v>96.64</v>
          </cell>
          <cell r="H17884">
            <v>112.1</v>
          </cell>
          <cell r="I17884" t="str">
            <v>SH</v>
          </cell>
        </row>
        <row r="17885">
          <cell r="B17885">
            <v>7509546072043</v>
          </cell>
          <cell r="C17885" t="str">
            <v>MENNEN 750 ML. PROTEINA FUERZ-MANEJ.</v>
          </cell>
          <cell r="D17885" t="str">
            <v>PZA   9999</v>
          </cell>
          <cell r="E17885">
            <v>31.681000000000001</v>
          </cell>
          <cell r="F17885">
            <v>1.1212</v>
          </cell>
          <cell r="G17885">
            <v>35.520000000000003</v>
          </cell>
          <cell r="H17885">
            <v>41.2</v>
          </cell>
          <cell r="I17885" t="str">
            <v>SH</v>
          </cell>
        </row>
        <row r="17886">
          <cell r="B17886">
            <v>7509546072319</v>
          </cell>
          <cell r="C17886" t="str">
            <v>CAPRICE 730 ML. SABILA/CHILE/AGUACATE</v>
          </cell>
          <cell r="D17886" t="str">
            <v>PZA   9999</v>
          </cell>
          <cell r="E17886">
            <v>26.077500000000001</v>
          </cell>
          <cell r="F17886">
            <v>1.1538999999999999</v>
          </cell>
          <cell r="G17886">
            <v>30.09</v>
          </cell>
          <cell r="H17886">
            <v>34.9</v>
          </cell>
          <cell r="I17886" t="str">
            <v>SH</v>
          </cell>
        </row>
        <row r="17887">
          <cell r="B17887">
            <v>7509546072418</v>
          </cell>
          <cell r="C17887" t="str">
            <v>CAPRICE 750 ML. CONTROL CAIDA</v>
          </cell>
          <cell r="D17887" t="str">
            <v>PZA   9999</v>
          </cell>
          <cell r="E17887">
            <v>26.077500000000001</v>
          </cell>
          <cell r="F17887">
            <v>1.1538999999999999</v>
          </cell>
          <cell r="G17887">
            <v>30.09</v>
          </cell>
          <cell r="H17887">
            <v>34.9</v>
          </cell>
          <cell r="I17887" t="str">
            <v>SH</v>
          </cell>
        </row>
        <row r="17888">
          <cell r="B17888">
            <v>7509546072432</v>
          </cell>
          <cell r="C17888" t="str">
            <v>CAPRICE 750 ML. REPARACION COMPLETA</v>
          </cell>
          <cell r="D17888" t="str">
            <v>PZA   9999</v>
          </cell>
          <cell r="E17888">
            <v>26.077500000000001</v>
          </cell>
          <cell r="F17888">
            <v>1.1538999999999999</v>
          </cell>
          <cell r="G17888">
            <v>30.09</v>
          </cell>
          <cell r="H17888">
            <v>34.9</v>
          </cell>
          <cell r="I17888" t="str">
            <v>SH</v>
          </cell>
        </row>
        <row r="17889">
          <cell r="B17889">
            <v>7509546072463</v>
          </cell>
          <cell r="C17889" t="str">
            <v>CAPRICE 750 ML. BIOTINA ALMENDRA</v>
          </cell>
          <cell r="D17889" t="str">
            <v>PZA   9999</v>
          </cell>
          <cell r="E17889">
            <v>26.077500000000001</v>
          </cell>
          <cell r="F17889">
            <v>1.1538999999999999</v>
          </cell>
          <cell r="G17889">
            <v>30.09</v>
          </cell>
          <cell r="H17889">
            <v>34.9</v>
          </cell>
          <cell r="I17889" t="str">
            <v>SH</v>
          </cell>
        </row>
        <row r="17890">
          <cell r="B17890">
            <v>7509546072753</v>
          </cell>
          <cell r="C17890" t="str">
            <v>CAPRICE 750 ML. CONTROL CAIDA 2 EN 1</v>
          </cell>
          <cell r="D17890" t="str">
            <v>PZA   9999</v>
          </cell>
          <cell r="E17890">
            <v>26.077500000000001</v>
          </cell>
          <cell r="F17890">
            <v>1.1538999999999999</v>
          </cell>
          <cell r="G17890">
            <v>30.09</v>
          </cell>
          <cell r="H17890">
            <v>34.9</v>
          </cell>
          <cell r="I17890" t="str">
            <v>SH</v>
          </cell>
        </row>
        <row r="17891">
          <cell r="B17891">
            <v>7509546072760</v>
          </cell>
          <cell r="C17891" t="str">
            <v>CAPRICE 750 ML. ACTICERAMIDAS 2 EN 1</v>
          </cell>
          <cell r="D17891" t="str">
            <v>PZA   9999</v>
          </cell>
          <cell r="E17891">
            <v>26.077500000000001</v>
          </cell>
          <cell r="F17891">
            <v>1.1538999999999999</v>
          </cell>
          <cell r="G17891">
            <v>30.09</v>
          </cell>
          <cell r="H17891">
            <v>34.9</v>
          </cell>
          <cell r="I17891" t="str">
            <v>SH</v>
          </cell>
        </row>
        <row r="17892">
          <cell r="B17892">
            <v>7509546073033</v>
          </cell>
          <cell r="C17892" t="str">
            <v>CAPRICE 200 ML. ACTI-CERAMIDAS</v>
          </cell>
          <cell r="D17892" t="str">
            <v>PZA   9999</v>
          </cell>
          <cell r="E17892">
            <v>9.5946999999999996</v>
          </cell>
          <cell r="F17892">
            <v>1.1234999999999999</v>
          </cell>
          <cell r="G17892">
            <v>10.78</v>
          </cell>
          <cell r="H17892">
            <v>12.5</v>
          </cell>
          <cell r="I17892" t="str">
            <v>SH</v>
          </cell>
        </row>
        <row r="17893">
          <cell r="B17893">
            <v>7509546073057</v>
          </cell>
          <cell r="C17893" t="str">
            <v>CAPRICE 200 ML. CONTROL CAIDA MAMEY</v>
          </cell>
          <cell r="D17893" t="str">
            <v>PZA   9999</v>
          </cell>
          <cell r="E17893">
            <v>9.5947999999999993</v>
          </cell>
          <cell r="F17893">
            <v>1.1234999999999999</v>
          </cell>
          <cell r="G17893">
            <v>10.78</v>
          </cell>
          <cell r="H17893">
            <v>12.5</v>
          </cell>
          <cell r="I17893" t="str">
            <v>SH</v>
          </cell>
        </row>
        <row r="17894">
          <cell r="B17894">
            <v>7509546073828</v>
          </cell>
          <cell r="C17894" t="str">
            <v>LADY SPEED S. SPRAY 150ML CLIN CP POWDER</v>
          </cell>
          <cell r="D17894" t="str">
            <v>PZA   9999</v>
          </cell>
          <cell r="E17894">
            <v>47.413699999999999</v>
          </cell>
          <cell r="F17894">
            <v>1.1198999999999999</v>
          </cell>
          <cell r="G17894">
            <v>53.1</v>
          </cell>
          <cell r="H17894">
            <v>61.6</v>
          </cell>
          <cell r="I17894" t="str">
            <v>SH</v>
          </cell>
        </row>
        <row r="17895">
          <cell r="B17895">
            <v>7509546074504</v>
          </cell>
          <cell r="C17895" t="str">
            <v>MENNEN SHAMPOO 400 ML. ZERO</v>
          </cell>
          <cell r="D17895" t="str">
            <v>PZA   9999</v>
          </cell>
          <cell r="E17895">
            <v>25</v>
          </cell>
          <cell r="F17895">
            <v>1.1208</v>
          </cell>
          <cell r="G17895">
            <v>28.02</v>
          </cell>
          <cell r="H17895">
            <v>32.5</v>
          </cell>
          <cell r="I17895" t="str">
            <v>SH</v>
          </cell>
        </row>
        <row r="17896">
          <cell r="B17896">
            <v>7509546076096</v>
          </cell>
          <cell r="C17896" t="str">
            <v>PALMOLIVE OPTIMS 375 ML. CONTROL CASPA</v>
          </cell>
          <cell r="D17896" t="str">
            <v>PZA   9999</v>
          </cell>
          <cell r="E17896">
            <v>38.706899999999997</v>
          </cell>
          <cell r="F17896">
            <v>1.1202000000000001</v>
          </cell>
          <cell r="G17896">
            <v>43.36</v>
          </cell>
          <cell r="H17896">
            <v>50.3</v>
          </cell>
          <cell r="I17896" t="str">
            <v>SH</v>
          </cell>
        </row>
        <row r="17897">
          <cell r="B17897">
            <v>7509546077581</v>
          </cell>
          <cell r="C17897" t="str">
            <v>CAPRICE 380 ML. ANTICASPA ZINC+CITRICOS</v>
          </cell>
          <cell r="D17897" t="str">
            <v>PZA   9999</v>
          </cell>
          <cell r="E17897">
            <v>18.818899999999999</v>
          </cell>
          <cell r="F17897">
            <v>1.1223000000000001</v>
          </cell>
          <cell r="G17897">
            <v>21.12</v>
          </cell>
          <cell r="H17897">
            <v>24.5</v>
          </cell>
          <cell r="I17897" t="str">
            <v>SH</v>
          </cell>
        </row>
        <row r="17898">
          <cell r="B17898">
            <v>7509546078618</v>
          </cell>
          <cell r="C17898" t="str">
            <v>MENNEN ACOND. 700 ML. LAVANDA</v>
          </cell>
          <cell r="D17898" t="str">
            <v>PZA   9999</v>
          </cell>
          <cell r="E17898">
            <v>42.052100000000003</v>
          </cell>
          <cell r="F17898">
            <v>1.1499999999999999</v>
          </cell>
          <cell r="G17898">
            <v>48.36</v>
          </cell>
          <cell r="H17898">
            <v>56.1</v>
          </cell>
          <cell r="I17898" t="str">
            <v>SH</v>
          </cell>
        </row>
        <row r="17899">
          <cell r="B17899">
            <v>7509546079561</v>
          </cell>
          <cell r="C17899" t="str">
            <v>PALMOLIVE OPTIMS 700 ML. DETOX</v>
          </cell>
          <cell r="D17899" t="str">
            <v>PZA   9999</v>
          </cell>
          <cell r="E17899">
            <v>38.793100000000003</v>
          </cell>
          <cell r="F17899">
            <v>1.1755</v>
          </cell>
          <cell r="G17899">
            <v>45.6</v>
          </cell>
          <cell r="H17899">
            <v>52.9</v>
          </cell>
          <cell r="I17899" t="str">
            <v>SH</v>
          </cell>
        </row>
        <row r="17900">
          <cell r="B17900">
            <v>7509546667225</v>
          </cell>
          <cell r="C17900" t="str">
            <v>CAPRICE 730 ML. BIORGANIC COCO-BAMBU</v>
          </cell>
          <cell r="D17900" t="str">
            <v>PZA   9999</v>
          </cell>
          <cell r="E17900">
            <v>34.051699999999997</v>
          </cell>
          <cell r="F17900">
            <v>1.1214999999999999</v>
          </cell>
          <cell r="G17900">
            <v>38.19</v>
          </cell>
          <cell r="H17900">
            <v>44.3</v>
          </cell>
          <cell r="I17900" t="str">
            <v>SH</v>
          </cell>
        </row>
        <row r="17901">
          <cell r="B17901">
            <v>7509552816266</v>
          </cell>
          <cell r="C17901" t="str">
            <v>FRUCTIS SH 650 ML. OIL REPAIR LISO COCO</v>
          </cell>
          <cell r="D17901" t="str">
            <v>PZA   9999</v>
          </cell>
          <cell r="E17901">
            <v>28.163699999999999</v>
          </cell>
          <cell r="F17901">
            <v>1.1418999999999999</v>
          </cell>
          <cell r="G17901">
            <v>32.159999999999997</v>
          </cell>
          <cell r="H17901">
            <v>37.299999999999997</v>
          </cell>
          <cell r="I17901" t="str">
            <v>SH</v>
          </cell>
        </row>
        <row r="17902">
          <cell r="B17902">
            <v>7509552816310</v>
          </cell>
          <cell r="C17902" t="str">
            <v>ELVIVE SH 680 ML. MEN CAIDA RESIST 3EN1</v>
          </cell>
          <cell r="D17902" t="str">
            <v>PZA   9999</v>
          </cell>
          <cell r="E17902">
            <v>56.752800000000001</v>
          </cell>
          <cell r="F17902">
            <v>1.121</v>
          </cell>
          <cell r="G17902">
            <v>63.62</v>
          </cell>
          <cell r="H17902">
            <v>73.8</v>
          </cell>
          <cell r="I17902" t="str">
            <v>SH</v>
          </cell>
        </row>
        <row r="17903">
          <cell r="B17903">
            <v>7509552817348</v>
          </cell>
          <cell r="C17903" t="str">
            <v>ELVIVE SH 680 ML. REP TOTAL 5 C. DA¥ADO</v>
          </cell>
          <cell r="D17903" t="str">
            <v>PZA   9999</v>
          </cell>
          <cell r="E17903">
            <v>56.752800000000001</v>
          </cell>
          <cell r="F17903">
            <v>1.121</v>
          </cell>
          <cell r="G17903">
            <v>63.62</v>
          </cell>
          <cell r="H17903">
            <v>73.8</v>
          </cell>
          <cell r="I17903" t="str">
            <v>SH</v>
          </cell>
        </row>
        <row r="17904">
          <cell r="B17904">
            <v>7509552817379</v>
          </cell>
          <cell r="C17904" t="str">
            <v>ELVIVE SH 680 ML. RENUTRICION C. SECO</v>
          </cell>
          <cell r="D17904" t="str">
            <v>PZA   9999</v>
          </cell>
          <cell r="E17904">
            <v>56.752800000000001</v>
          </cell>
          <cell r="F17904">
            <v>1.121</v>
          </cell>
          <cell r="G17904">
            <v>63.62</v>
          </cell>
          <cell r="H17904">
            <v>73.8</v>
          </cell>
          <cell r="I17904" t="str">
            <v>SH</v>
          </cell>
        </row>
        <row r="17905">
          <cell r="B17905">
            <v>7509552817393</v>
          </cell>
          <cell r="C17905" t="str">
            <v>ELVIVE SH 650 ML. COLOR VIVE C. TE¥IDO</v>
          </cell>
          <cell r="D17905" t="str">
            <v>PZA   9999</v>
          </cell>
          <cell r="E17905">
            <v>56.752800000000001</v>
          </cell>
          <cell r="F17905">
            <v>1.121</v>
          </cell>
          <cell r="G17905">
            <v>63.62</v>
          </cell>
          <cell r="H17905">
            <v>73.8</v>
          </cell>
          <cell r="I17905" t="str">
            <v>SH</v>
          </cell>
        </row>
        <row r="17906">
          <cell r="B17906">
            <v>7509552817423</v>
          </cell>
          <cell r="C17906" t="str">
            <v>ELVIVE SH 680 ML. CAIDA RESIST X3</v>
          </cell>
          <cell r="D17906" t="str">
            <v>PZA   9999</v>
          </cell>
          <cell r="E17906">
            <v>56.752800000000001</v>
          </cell>
          <cell r="F17906">
            <v>1.121</v>
          </cell>
          <cell r="G17906">
            <v>63.62</v>
          </cell>
          <cell r="H17906">
            <v>73.8</v>
          </cell>
          <cell r="I17906" t="str">
            <v>SH</v>
          </cell>
        </row>
        <row r="17907">
          <cell r="B17907">
            <v>7509552828900</v>
          </cell>
          <cell r="C17907" t="str">
            <v>ELVIVE SH 680 ML. ARGININA CABELLO DEBIL</v>
          </cell>
          <cell r="D17907" t="str">
            <v>PZA   9999</v>
          </cell>
          <cell r="E17907">
            <v>56.752800000000001</v>
          </cell>
          <cell r="F17907">
            <v>1.121</v>
          </cell>
          <cell r="G17907">
            <v>63.62</v>
          </cell>
          <cell r="H17907">
            <v>73.8</v>
          </cell>
          <cell r="I17907" t="str">
            <v>SH</v>
          </cell>
        </row>
        <row r="17908">
          <cell r="B17908">
            <v>7509552828948</v>
          </cell>
          <cell r="C17908" t="str">
            <v>ELVIVE SH 680 ML REP TOTAL5 2EN1 C DA¥AD</v>
          </cell>
          <cell r="D17908" t="str">
            <v>PZA   9999</v>
          </cell>
          <cell r="E17908">
            <v>56.752800000000001</v>
          </cell>
          <cell r="F17908">
            <v>1.121</v>
          </cell>
          <cell r="G17908">
            <v>63.62</v>
          </cell>
          <cell r="H17908">
            <v>73.8</v>
          </cell>
          <cell r="I17908" t="str">
            <v>SH</v>
          </cell>
        </row>
        <row r="17909">
          <cell r="B17909">
            <v>7509552908718</v>
          </cell>
          <cell r="C17909" t="str">
            <v>FRUCTIS SH 650 ML. BORR. DA¥O LARGO PERF</v>
          </cell>
          <cell r="D17909" t="str">
            <v>PZA   9999</v>
          </cell>
          <cell r="E17909">
            <v>28.163699999999999</v>
          </cell>
          <cell r="F17909">
            <v>1.1418999999999999</v>
          </cell>
          <cell r="G17909">
            <v>32.159999999999997</v>
          </cell>
          <cell r="H17909">
            <v>37.299999999999997</v>
          </cell>
          <cell r="I17909" t="str">
            <v>SH</v>
          </cell>
        </row>
        <row r="17910">
          <cell r="B17910">
            <v>7509552910100</v>
          </cell>
          <cell r="C17910" t="str">
            <v>FRUCTIS SH 650 ML. BORR. DA¥O POST-QUIM</v>
          </cell>
          <cell r="D17910" t="str">
            <v>PZA   9999</v>
          </cell>
          <cell r="E17910">
            <v>28.163699999999999</v>
          </cell>
          <cell r="F17910">
            <v>1.1418999999999999</v>
          </cell>
          <cell r="G17910">
            <v>32.159999999999997</v>
          </cell>
          <cell r="H17910">
            <v>37.299999999999997</v>
          </cell>
          <cell r="I17910" t="str">
            <v>SH</v>
          </cell>
        </row>
        <row r="17911">
          <cell r="B17911">
            <v>7509552914597</v>
          </cell>
          <cell r="C17911" t="str">
            <v>FRUCTIS SH 650 ML. CONT-DEF LISO PODER.</v>
          </cell>
          <cell r="D17911" t="str">
            <v>PZA   9999</v>
          </cell>
          <cell r="E17911">
            <v>28.163699999999999</v>
          </cell>
          <cell r="F17911">
            <v>1.1418999999999999</v>
          </cell>
          <cell r="G17911">
            <v>32.159999999999997</v>
          </cell>
          <cell r="H17911">
            <v>37.299999999999997</v>
          </cell>
          <cell r="I17911" t="str">
            <v>SH</v>
          </cell>
        </row>
        <row r="17912">
          <cell r="B17912">
            <v>7891150019423</v>
          </cell>
          <cell r="C17912" t="str">
            <v>DOVE SHAMPOO 400 ML. CONTROL CAIDA</v>
          </cell>
          <cell r="D17912" t="str">
            <v>PZA   9999</v>
          </cell>
          <cell r="E17912">
            <v>36.612000000000002</v>
          </cell>
          <cell r="F17912">
            <v>1.1515</v>
          </cell>
          <cell r="G17912">
            <v>42.16</v>
          </cell>
          <cell r="H17912">
            <v>48.9</v>
          </cell>
          <cell r="I17912" t="str">
            <v>SH</v>
          </cell>
        </row>
        <row r="17913">
          <cell r="B17913">
            <v>70662140123</v>
          </cell>
          <cell r="C17913" t="str">
            <v>SOPA NISSIN 64 G. CAMARON PICANTE</v>
          </cell>
          <cell r="D17913" t="str">
            <v>PZA   9999</v>
          </cell>
          <cell r="E17913">
            <v>6.5541</v>
          </cell>
          <cell r="F17913">
            <v>1.1748000000000001</v>
          </cell>
          <cell r="G17913">
            <v>7.7</v>
          </cell>
          <cell r="H17913">
            <v>7.7</v>
          </cell>
          <cell r="I17913" t="str">
            <v>SI</v>
          </cell>
        </row>
        <row r="17914">
          <cell r="B17914">
            <v>70662141229</v>
          </cell>
          <cell r="C17914" t="str">
            <v>SOPA NISSIN 64 G. CAMARON HABAN-LIMON</v>
          </cell>
          <cell r="D17914" t="str">
            <v>PZA   9999</v>
          </cell>
          <cell r="E17914">
            <v>6.5541</v>
          </cell>
          <cell r="F17914">
            <v>1.1748000000000001</v>
          </cell>
          <cell r="G17914">
            <v>7.7</v>
          </cell>
          <cell r="H17914">
            <v>7.7</v>
          </cell>
          <cell r="I17914" t="str">
            <v>SI</v>
          </cell>
        </row>
        <row r="17915">
          <cell r="B17915">
            <v>70662242025</v>
          </cell>
          <cell r="C17915" t="str">
            <v>SOPA NISSIN 64 G. CAMARON C/HOT SAUCE</v>
          </cell>
          <cell r="D17915" t="str">
            <v>PZA   9999</v>
          </cell>
          <cell r="E17915">
            <v>6.5541</v>
          </cell>
          <cell r="F17915">
            <v>1.1748000000000001</v>
          </cell>
          <cell r="G17915">
            <v>7.7</v>
          </cell>
          <cell r="H17915">
            <v>7.7</v>
          </cell>
          <cell r="I17915" t="str">
            <v>SI</v>
          </cell>
        </row>
        <row r="17916">
          <cell r="B17916">
            <v>7501018315252</v>
          </cell>
          <cell r="C17916" t="str">
            <v>LA MODERNA KIDS 100 G. DINO FIG.</v>
          </cell>
          <cell r="D17916" t="str">
            <v>PZA   9999</v>
          </cell>
          <cell r="E17916">
            <v>9.9708000000000006</v>
          </cell>
          <cell r="F17916">
            <v>1.1233</v>
          </cell>
          <cell r="G17916">
            <v>11.2</v>
          </cell>
          <cell r="H17916">
            <v>11.2</v>
          </cell>
          <cell r="I17916" t="str">
            <v>SI</v>
          </cell>
        </row>
        <row r="17917">
          <cell r="B17917">
            <v>7501018315269</v>
          </cell>
          <cell r="C17917" t="str">
            <v>LA MODERNA SOBRE KIDS 100 G. F. MARINAS</v>
          </cell>
          <cell r="D17917" t="str">
            <v>PZA   9999</v>
          </cell>
          <cell r="E17917">
            <v>9.9708000000000006</v>
          </cell>
          <cell r="F17917">
            <v>1.1233</v>
          </cell>
          <cell r="G17917">
            <v>11.2</v>
          </cell>
          <cell r="H17917">
            <v>11.2</v>
          </cell>
          <cell r="I17917" t="str">
            <v>SI</v>
          </cell>
        </row>
        <row r="17918">
          <cell r="B17918">
            <v>7501018315450</v>
          </cell>
          <cell r="C17918" t="str">
            <v>LA MODERNA SOBRE 100 G. VALENTINA-FIDEOS</v>
          </cell>
          <cell r="D17918" t="str">
            <v>PZA   9999</v>
          </cell>
          <cell r="E17918">
            <v>7.7869999999999999</v>
          </cell>
          <cell r="F17918">
            <v>1.1429</v>
          </cell>
          <cell r="G17918">
            <v>8.9</v>
          </cell>
          <cell r="H17918">
            <v>8.9</v>
          </cell>
          <cell r="I17918" t="str">
            <v>SI</v>
          </cell>
        </row>
        <row r="17919">
          <cell r="B17919">
            <v>7501018310202</v>
          </cell>
          <cell r="C17919" t="str">
            <v>LA MODERNA 200 GRS. VEGETALES SPAGHUETTI</v>
          </cell>
          <cell r="D17919" t="str">
            <v>PZA   9999</v>
          </cell>
          <cell r="E17919">
            <v>7.6520999999999999</v>
          </cell>
          <cell r="F17919">
            <v>1.1631</v>
          </cell>
          <cell r="G17919">
            <v>8.9</v>
          </cell>
          <cell r="H17919">
            <v>8.9</v>
          </cell>
          <cell r="I17919" t="str">
            <v>SP</v>
          </cell>
        </row>
        <row r="17920">
          <cell r="B17920">
            <v>7501018310219</v>
          </cell>
          <cell r="C17920" t="str">
            <v>LA MODERNA 200 GRS. CORONA</v>
          </cell>
          <cell r="D17920" t="str">
            <v>PZA   9999</v>
          </cell>
          <cell r="E17920">
            <v>5.8727999999999998</v>
          </cell>
          <cell r="F17920">
            <v>1.1749000000000001</v>
          </cell>
          <cell r="G17920">
            <v>6.9</v>
          </cell>
          <cell r="H17920">
            <v>6.9</v>
          </cell>
          <cell r="I17920" t="str">
            <v>SP</v>
          </cell>
        </row>
        <row r="17921">
          <cell r="B17921">
            <v>7501018320348</v>
          </cell>
          <cell r="C17921" t="str">
            <v>LA MODERNA 200 G+10% SPAGUETTI</v>
          </cell>
          <cell r="D17921" t="str">
            <v>PZA   9999</v>
          </cell>
          <cell r="E17921">
            <v>5.8727999999999998</v>
          </cell>
          <cell r="F17921">
            <v>1.1749000000000001</v>
          </cell>
          <cell r="G17921">
            <v>6.9</v>
          </cell>
          <cell r="H17921">
            <v>6.9</v>
          </cell>
          <cell r="I17921" t="str">
            <v>SP</v>
          </cell>
        </row>
        <row r="17922">
          <cell r="B17922">
            <v>7501079011117</v>
          </cell>
          <cell r="C17922" t="str">
            <v>SOPA ITALPASTA 200 GRS. FIDEO CORTADO</v>
          </cell>
          <cell r="D17922" t="str">
            <v>PZA   9999</v>
          </cell>
          <cell r="E17922">
            <v>1</v>
          </cell>
          <cell r="F17922">
            <v>1.5</v>
          </cell>
          <cell r="G17922">
            <v>1.5</v>
          </cell>
          <cell r="H17922">
            <v>1.5</v>
          </cell>
          <cell r="I17922" t="str">
            <v>SP</v>
          </cell>
        </row>
        <row r="17923">
          <cell r="B17923">
            <v>7501092604532</v>
          </cell>
          <cell r="C17923" t="str">
            <v>SOPA VESTA 160 GRS. CODITO</v>
          </cell>
          <cell r="D17923" t="str">
            <v>PZA   9999</v>
          </cell>
          <cell r="E17923">
            <v>3.6840000000000002</v>
          </cell>
          <cell r="F17923">
            <v>1.1943999999999999</v>
          </cell>
          <cell r="G17923">
            <v>4.4000000000000004</v>
          </cell>
          <cell r="H17923">
            <v>4.4000000000000004</v>
          </cell>
          <cell r="I17923" t="str">
            <v>SP</v>
          </cell>
        </row>
        <row r="17924">
          <cell r="B17924">
            <v>7501092604600</v>
          </cell>
          <cell r="C17924" t="str">
            <v>SOPA VESTA 160 GRS. SPAGHETTI</v>
          </cell>
          <cell r="D17924" t="str">
            <v>PZA   9999</v>
          </cell>
          <cell r="E17924">
            <v>3.6840000000000002</v>
          </cell>
          <cell r="F17924">
            <v>1.1943999999999999</v>
          </cell>
          <cell r="G17924">
            <v>4.4000000000000004</v>
          </cell>
          <cell r="H17924">
            <v>4.4000000000000004</v>
          </cell>
          <cell r="I17924" t="str">
            <v>SP</v>
          </cell>
        </row>
        <row r="17925">
          <cell r="B17925">
            <v>7502500290309</v>
          </cell>
          <cell r="C17925" t="str">
            <v>SOPA LUCCHETTI 200 GRS. CODO 2</v>
          </cell>
          <cell r="D17925" t="str">
            <v>PZA   9999</v>
          </cell>
          <cell r="E17925">
            <v>4.7424999999999997</v>
          </cell>
          <cell r="F17925">
            <v>1.1597</v>
          </cell>
          <cell r="G17925">
            <v>5.5</v>
          </cell>
          <cell r="H17925">
            <v>5.5</v>
          </cell>
          <cell r="I17925" t="str">
            <v>SP</v>
          </cell>
        </row>
        <row r="17926">
          <cell r="B17926">
            <v>7502500290507</v>
          </cell>
          <cell r="C17926" t="str">
            <v>SOPA LUCCHETTI 200 GRS. SPAGHETTI</v>
          </cell>
          <cell r="D17926" t="str">
            <v>PZA   9999</v>
          </cell>
          <cell r="E17926">
            <v>4.7409999999999997</v>
          </cell>
          <cell r="F17926">
            <v>1.1600999999999999</v>
          </cell>
          <cell r="G17926">
            <v>5.5</v>
          </cell>
          <cell r="H17926">
            <v>5.5</v>
          </cell>
          <cell r="I17926" t="str">
            <v>SP</v>
          </cell>
        </row>
        <row r="17927">
          <cell r="B17927">
            <v>7502500292501</v>
          </cell>
          <cell r="C17927" t="str">
            <v>SOPA LUCCHETTI 200 GRS. VEG. SPAGHETTI</v>
          </cell>
          <cell r="D17927" t="str">
            <v>PZA   9999</v>
          </cell>
          <cell r="E17927">
            <v>4.7409999999999997</v>
          </cell>
          <cell r="F17927">
            <v>1.1600999999999999</v>
          </cell>
          <cell r="G17927">
            <v>5.5</v>
          </cell>
          <cell r="H17927">
            <v>5.5</v>
          </cell>
          <cell r="I17927" t="str">
            <v>SP</v>
          </cell>
        </row>
        <row r="17928">
          <cell r="B17928">
            <v>9699345630099</v>
          </cell>
          <cell r="C17928" t="str">
            <v>EL ARCA DE NOE ESPAGUETI CASERO 500 ML.</v>
          </cell>
          <cell r="D17928" t="str">
            <v>PZA   9999</v>
          </cell>
          <cell r="E17928">
            <v>16.5</v>
          </cell>
          <cell r="F17928">
            <v>1.2</v>
          </cell>
          <cell r="G17928">
            <v>19.8</v>
          </cell>
          <cell r="H17928">
            <v>19.8</v>
          </cell>
          <cell r="I17928" t="str">
            <v>SP</v>
          </cell>
        </row>
        <row r="17929">
          <cell r="B17929">
            <v>7500435126076</v>
          </cell>
          <cell r="C17929" t="str">
            <v>DOWNY CONC. 2.8 LTS. PERF ELEGANCE</v>
          </cell>
          <cell r="D17929" t="str">
            <v>PZA   9999</v>
          </cell>
          <cell r="E17929">
            <v>73.275800000000004</v>
          </cell>
          <cell r="F17929">
            <v>1.1200000000000001</v>
          </cell>
          <cell r="G17929">
            <v>82.07</v>
          </cell>
          <cell r="H17929">
            <v>95.2</v>
          </cell>
          <cell r="I17929" t="str">
            <v>SR</v>
          </cell>
        </row>
        <row r="17930">
          <cell r="B17930">
            <v>7500435126090</v>
          </cell>
          <cell r="C17930" t="str">
            <v>DOWNY CONC. 2.8 LTS. PERF ADORABLE</v>
          </cell>
          <cell r="D17930" t="str">
            <v>PZA   9999</v>
          </cell>
          <cell r="E17930">
            <v>70.402299999999997</v>
          </cell>
          <cell r="F17930">
            <v>1.1204000000000001</v>
          </cell>
          <cell r="G17930">
            <v>78.88</v>
          </cell>
          <cell r="H17930">
            <v>91.5</v>
          </cell>
          <cell r="I17930" t="str">
            <v>SR</v>
          </cell>
        </row>
        <row r="17931">
          <cell r="B17931">
            <v>7500435127486</v>
          </cell>
          <cell r="C17931" t="str">
            <v>DOWNY CONCENTRADO 360 ML. A. FLORAL</v>
          </cell>
          <cell r="D17931" t="str">
            <v>PZA   9999</v>
          </cell>
          <cell r="E17931">
            <v>10.2729</v>
          </cell>
          <cell r="F17931">
            <v>1.1584000000000001</v>
          </cell>
          <cell r="G17931">
            <v>11.9</v>
          </cell>
          <cell r="H17931">
            <v>13.8</v>
          </cell>
          <cell r="I17931" t="str">
            <v>SR</v>
          </cell>
        </row>
        <row r="17932">
          <cell r="B17932">
            <v>7500435139168</v>
          </cell>
          <cell r="C17932" t="str">
            <v>DOWNY CONC. 800 ML. SUAVE Y GENTIL</v>
          </cell>
          <cell r="D17932" t="str">
            <v>PZA   9999</v>
          </cell>
          <cell r="E17932">
            <v>19.635999999999999</v>
          </cell>
          <cell r="F17932">
            <v>1.1326000000000001</v>
          </cell>
          <cell r="G17932">
            <v>22.24</v>
          </cell>
          <cell r="H17932">
            <v>25.8</v>
          </cell>
          <cell r="I17932" t="str">
            <v>SR</v>
          </cell>
        </row>
        <row r="17933">
          <cell r="B17933" t="str">
            <v>i-0291-2.6</v>
          </cell>
          <cell r="C17933" t="str">
            <v>CEDIS ABA</v>
          </cell>
          <cell r="D17933" t="str">
            <v>RROTES AZTECA</v>
          </cell>
          <cell r="H17933">
            <v>44642</v>
          </cell>
          <cell r="I17933" t="str">
            <v>_x000C_ce</v>
          </cell>
        </row>
        <row r="17934">
          <cell r="I17934">
            <v>0</v>
          </cell>
        </row>
        <row r="17935">
          <cell r="C17935" t="str">
            <v>Catalogo</v>
          </cell>
          <cell r="D17935" t="str">
            <v>de Articulos</v>
          </cell>
          <cell r="H17935" t="str">
            <v>Hoja :   86</v>
          </cell>
          <cell r="I17935">
            <v>0</v>
          </cell>
        </row>
        <row r="17936">
          <cell r="I17936">
            <v>0</v>
          </cell>
        </row>
        <row r="17937">
          <cell r="B17937" t="str">
            <v>Codigo</v>
          </cell>
          <cell r="C17937" t="str">
            <v>D e s c r i p c i o n</v>
          </cell>
          <cell r="D17937" t="str">
            <v>UM    Prov</v>
          </cell>
          <cell r="E17937" t="str">
            <v>Ult. Costo</v>
          </cell>
          <cell r="F17937" t="str">
            <v>Utilidad</v>
          </cell>
          <cell r="G17937" t="str">
            <v>Prec. s/imp.</v>
          </cell>
          <cell r="H17937" t="str">
            <v>Prec. c/imp.</v>
          </cell>
          <cell r="I17937" t="str">
            <v>Lin</v>
          </cell>
        </row>
        <row r="17938">
          <cell r="I17938">
            <v>0</v>
          </cell>
        </row>
        <row r="17939">
          <cell r="B17939" t="str">
            <v>veedor : 9999</v>
          </cell>
          <cell r="C17939" t="str">
            <v>PROVEEDORES DIVERSOS                      (Con</v>
          </cell>
          <cell r="D17939" t="str">
            <v>tinuacion)</v>
          </cell>
          <cell r="I17939" t="str">
            <v>Pro</v>
          </cell>
        </row>
        <row r="17940">
          <cell r="I17940">
            <v>0</v>
          </cell>
        </row>
        <row r="17941">
          <cell r="B17941">
            <v>7500435139182</v>
          </cell>
          <cell r="C17941" t="str">
            <v>DOWNY CONC. 2.8 LTS. SUAVE Y GENTIL</v>
          </cell>
          <cell r="D17941" t="str">
            <v>PZA   9999</v>
          </cell>
          <cell r="E17941">
            <v>70.402299999999997</v>
          </cell>
          <cell r="F17941">
            <v>1.1204000000000001</v>
          </cell>
          <cell r="G17941">
            <v>78.88</v>
          </cell>
          <cell r="H17941">
            <v>91.5</v>
          </cell>
          <cell r="I17941" t="str">
            <v>SR</v>
          </cell>
        </row>
        <row r="17942">
          <cell r="B17942">
            <v>7500435142410</v>
          </cell>
          <cell r="C17942" t="str">
            <v>DOWNY CONC. 800 ML. OCEAN BREEZE</v>
          </cell>
          <cell r="D17942" t="str">
            <v>PZA   9999</v>
          </cell>
          <cell r="E17942">
            <v>19.635999999999999</v>
          </cell>
          <cell r="F17942">
            <v>1.1326000000000001</v>
          </cell>
          <cell r="G17942">
            <v>22.24</v>
          </cell>
          <cell r="H17942">
            <v>25.8</v>
          </cell>
          <cell r="I17942" t="str">
            <v>SR</v>
          </cell>
        </row>
        <row r="17943">
          <cell r="B17943">
            <v>7500435142441</v>
          </cell>
          <cell r="C17943" t="str">
            <v>DOWNY CONC. 2.8 LTS. OCEAN BREZZE</v>
          </cell>
          <cell r="D17943" t="str">
            <v>PZA   9999</v>
          </cell>
          <cell r="E17943">
            <v>70.402299999999997</v>
          </cell>
          <cell r="F17943">
            <v>1.1204000000000001</v>
          </cell>
          <cell r="G17943">
            <v>78.88</v>
          </cell>
          <cell r="H17943">
            <v>91.5</v>
          </cell>
          <cell r="I17943" t="str">
            <v>SR</v>
          </cell>
        </row>
        <row r="17944">
          <cell r="B17944">
            <v>7500435156684</v>
          </cell>
          <cell r="C17944" t="str">
            <v>DOWNY NATURE 750 ML. F GRANADA-VAINILLA</v>
          </cell>
          <cell r="D17944" t="str">
            <v>PZA   9999</v>
          </cell>
          <cell r="E17944">
            <v>20.114899999999999</v>
          </cell>
          <cell r="F17944">
            <v>1.1315</v>
          </cell>
          <cell r="G17944">
            <v>22.76</v>
          </cell>
          <cell r="H17944">
            <v>26.4</v>
          </cell>
          <cell r="I17944" t="str">
            <v>SR</v>
          </cell>
        </row>
        <row r="17945">
          <cell r="B17945">
            <v>7500435156714</v>
          </cell>
          <cell r="C17945" t="str">
            <v>DOWNY NATURE 750 ML. F JAZMIN-VERBENA</v>
          </cell>
          <cell r="D17945" t="str">
            <v>PZA   9999</v>
          </cell>
          <cell r="E17945">
            <v>20.114899999999999</v>
          </cell>
          <cell r="F17945">
            <v>1.1315</v>
          </cell>
          <cell r="G17945">
            <v>22.76</v>
          </cell>
          <cell r="H17945">
            <v>26.4</v>
          </cell>
          <cell r="I17945" t="str">
            <v>SR</v>
          </cell>
        </row>
        <row r="17946">
          <cell r="B17946">
            <v>7500435175692</v>
          </cell>
          <cell r="C17946" t="str">
            <v>DOWNY 2.6 LTS. PERFUME ELEGANCE</v>
          </cell>
          <cell r="D17946" t="str">
            <v>PZA   9999</v>
          </cell>
          <cell r="E17946">
            <v>71.120599999999996</v>
          </cell>
          <cell r="F17946">
            <v>1.1201000000000001</v>
          </cell>
          <cell r="G17946">
            <v>79.66</v>
          </cell>
          <cell r="H17946">
            <v>92.4</v>
          </cell>
          <cell r="I17946" t="str">
            <v>SR</v>
          </cell>
        </row>
        <row r="17947">
          <cell r="B17947">
            <v>7500435175746</v>
          </cell>
          <cell r="C17947" t="str">
            <v>DOWNY 2.6 LTS. PERFUME PASSION</v>
          </cell>
          <cell r="D17947" t="str">
            <v>PZA   9999</v>
          </cell>
          <cell r="E17947">
            <v>71.120599999999996</v>
          </cell>
          <cell r="F17947">
            <v>1.1201000000000001</v>
          </cell>
          <cell r="G17947">
            <v>79.66</v>
          </cell>
          <cell r="H17947">
            <v>92.4</v>
          </cell>
          <cell r="I17947" t="str">
            <v>SR</v>
          </cell>
        </row>
        <row r="17948">
          <cell r="B17948">
            <v>7501025401351</v>
          </cell>
          <cell r="C17948" t="str">
            <v>ENSUE¥O 850 ML. ZERO MAX ROC. VIOLETAS</v>
          </cell>
          <cell r="D17948" t="str">
            <v>PZA   9999</v>
          </cell>
          <cell r="E17948">
            <v>14.727</v>
          </cell>
          <cell r="F17948">
            <v>1.153</v>
          </cell>
          <cell r="G17948">
            <v>16.98</v>
          </cell>
          <cell r="H17948">
            <v>19.7</v>
          </cell>
          <cell r="I17948" t="str">
            <v>SR</v>
          </cell>
        </row>
        <row r="17949">
          <cell r="B17949">
            <v>7501025404079</v>
          </cell>
          <cell r="C17949" t="str">
            <v>ENSUE¥O 850+150ML. ZERO ROCIO VIOLETAS</v>
          </cell>
          <cell r="D17949" t="str">
            <v>PZA   9999</v>
          </cell>
          <cell r="E17949">
            <v>14.727</v>
          </cell>
          <cell r="F17949">
            <v>1.153</v>
          </cell>
          <cell r="G17949">
            <v>16.98</v>
          </cell>
          <cell r="H17949">
            <v>19.7</v>
          </cell>
          <cell r="I17949" t="str">
            <v>SR</v>
          </cell>
        </row>
        <row r="17950">
          <cell r="B17950">
            <v>7501025404086</v>
          </cell>
          <cell r="C17950" t="str">
            <v>ENSUE¥O 850+150ML. NAT. ARGAN-MANDARINA</v>
          </cell>
          <cell r="D17950" t="str">
            <v>PZA   9999</v>
          </cell>
          <cell r="E17950">
            <v>14.727</v>
          </cell>
          <cell r="F17950">
            <v>1.153</v>
          </cell>
          <cell r="G17950">
            <v>16.98</v>
          </cell>
          <cell r="H17950">
            <v>19.7</v>
          </cell>
          <cell r="I17950" t="str">
            <v>SR</v>
          </cell>
        </row>
        <row r="17951">
          <cell r="B17951">
            <v>7501025440367</v>
          </cell>
          <cell r="C17951" t="str">
            <v>ENSUE¥O 450 ML. ZERO FRESCURA PRIMV.</v>
          </cell>
          <cell r="D17951" t="str">
            <v>PZA   9999</v>
          </cell>
          <cell r="E17951">
            <v>9.7162000000000006</v>
          </cell>
          <cell r="F17951">
            <v>1.1352</v>
          </cell>
          <cell r="G17951">
            <v>11.03</v>
          </cell>
          <cell r="H17951">
            <v>12.8</v>
          </cell>
          <cell r="I17951" t="str">
            <v>SR</v>
          </cell>
        </row>
        <row r="17952">
          <cell r="B17952">
            <v>7501025443979</v>
          </cell>
          <cell r="C17952" t="str">
            <v>ENSUE¥O 850 ML. ZERO A. MANDARINA</v>
          </cell>
          <cell r="D17952" t="str">
            <v>PZA   9999</v>
          </cell>
          <cell r="E17952">
            <v>14.727</v>
          </cell>
          <cell r="F17952">
            <v>1.153</v>
          </cell>
          <cell r="G17952">
            <v>16.98</v>
          </cell>
          <cell r="H17952">
            <v>19.7</v>
          </cell>
          <cell r="I17952" t="str">
            <v>SR</v>
          </cell>
        </row>
        <row r="17953">
          <cell r="B17953">
            <v>7501025444594</v>
          </cell>
          <cell r="C17953" t="str">
            <v>ENSUE¥O 1.5 LTS NAT. COCO-KARITE</v>
          </cell>
          <cell r="D17953" t="str">
            <v>PZA   9999</v>
          </cell>
          <cell r="E17953">
            <v>31.800699999999999</v>
          </cell>
          <cell r="F17953">
            <v>1.1223000000000001</v>
          </cell>
          <cell r="G17953">
            <v>35.69</v>
          </cell>
          <cell r="H17953">
            <v>41.4</v>
          </cell>
          <cell r="I17953" t="str">
            <v>SR</v>
          </cell>
        </row>
        <row r="17954">
          <cell r="B17954">
            <v>7501025444600</v>
          </cell>
          <cell r="C17954" t="str">
            <v>ENSUE¥O 1.5 LTS ZERO FCO. VERANO</v>
          </cell>
          <cell r="D17954" t="str">
            <v>PZA   9999</v>
          </cell>
          <cell r="E17954">
            <v>31.800699999999999</v>
          </cell>
          <cell r="F17954">
            <v>1.1223000000000001</v>
          </cell>
          <cell r="G17954">
            <v>35.69</v>
          </cell>
          <cell r="H17954">
            <v>41.4</v>
          </cell>
          <cell r="I17954" t="str">
            <v>SR</v>
          </cell>
        </row>
        <row r="17955">
          <cell r="B17955">
            <v>7501025450144</v>
          </cell>
          <cell r="C17955" t="str">
            <v>ENSUE¥O 850+150ML. ZERO FRESC. PRIM.</v>
          </cell>
          <cell r="D17955" t="str">
            <v>PZA   9999</v>
          </cell>
          <cell r="E17955">
            <v>14.727</v>
          </cell>
          <cell r="F17955">
            <v>1.153</v>
          </cell>
          <cell r="G17955">
            <v>16.98</v>
          </cell>
          <cell r="H17955">
            <v>19.7</v>
          </cell>
          <cell r="I17955" t="str">
            <v>SR</v>
          </cell>
        </row>
        <row r="17956">
          <cell r="B17956">
            <v>7501026005411</v>
          </cell>
          <cell r="C17956" t="str">
            <v>SUAVIZANTE SUAZUL 1 LT. SANDALO</v>
          </cell>
          <cell r="D17956" t="str">
            <v>PZA   9999</v>
          </cell>
          <cell r="E17956">
            <v>25.3017</v>
          </cell>
          <cell r="F17956">
            <v>1.1209</v>
          </cell>
          <cell r="G17956">
            <v>28.36</v>
          </cell>
          <cell r="H17956">
            <v>32.9</v>
          </cell>
          <cell r="I17956" t="str">
            <v>SR</v>
          </cell>
        </row>
        <row r="17957">
          <cell r="B17957">
            <v>7501026005510</v>
          </cell>
          <cell r="C17957" t="str">
            <v>CARISMA SUAVIZANTE 1 LT.</v>
          </cell>
          <cell r="D17957" t="str">
            <v>PZA   9999</v>
          </cell>
          <cell r="E17957">
            <v>21.828299999999999</v>
          </cell>
          <cell r="F17957">
            <v>1.1531</v>
          </cell>
          <cell r="G17957">
            <v>25.17</v>
          </cell>
          <cell r="H17957">
            <v>29.2</v>
          </cell>
          <cell r="I17957" t="str">
            <v>SR</v>
          </cell>
        </row>
        <row r="17958">
          <cell r="B17958">
            <v>7501035904118</v>
          </cell>
          <cell r="C17958" t="str">
            <v>VEL ROSITA ECONOPACK 500 ML.</v>
          </cell>
          <cell r="D17958" t="str">
            <v>PZA   9999</v>
          </cell>
          <cell r="E17958">
            <v>18.223400000000002</v>
          </cell>
          <cell r="F17958">
            <v>1.1211</v>
          </cell>
          <cell r="G17958">
            <v>20.43</v>
          </cell>
          <cell r="H17958">
            <v>23.7</v>
          </cell>
          <cell r="I17958" t="str">
            <v>SR</v>
          </cell>
        </row>
        <row r="17959">
          <cell r="B17959">
            <v>7502268880286</v>
          </cell>
          <cell r="C17959" t="str">
            <v>SUAVIZANTE OWIE 5 LTS. EXPLOSION TROP.</v>
          </cell>
          <cell r="D17959" t="str">
            <v>PZA   9999</v>
          </cell>
          <cell r="E17959">
            <v>47.049500000000002</v>
          </cell>
          <cell r="F17959">
            <v>1.1709000000000001</v>
          </cell>
          <cell r="G17959">
            <v>55.09</v>
          </cell>
          <cell r="H17959">
            <v>63.9</v>
          </cell>
          <cell r="I17959" t="str">
            <v>SR</v>
          </cell>
        </row>
        <row r="17960">
          <cell r="B17960">
            <v>7502268880293</v>
          </cell>
          <cell r="C17960" t="str">
            <v>SUAVIZANTE OWIE 5 LTS. DULCE INSPIRACION</v>
          </cell>
          <cell r="D17960" t="str">
            <v>PZA   9999</v>
          </cell>
          <cell r="E17960">
            <v>47.049500000000002</v>
          </cell>
          <cell r="F17960">
            <v>1.1709000000000001</v>
          </cell>
          <cell r="G17960">
            <v>55.09</v>
          </cell>
          <cell r="H17960">
            <v>63.9</v>
          </cell>
          <cell r="I17960" t="str">
            <v>SR</v>
          </cell>
        </row>
        <row r="17961">
          <cell r="B17961">
            <v>7502268880309</v>
          </cell>
          <cell r="C17961" t="str">
            <v>SUAVIZANTE OWIE 5 LTS. FRESCA SENSACION</v>
          </cell>
          <cell r="D17961" t="str">
            <v>PZA   9999</v>
          </cell>
          <cell r="E17961">
            <v>47.049500000000002</v>
          </cell>
          <cell r="F17961">
            <v>1.1709000000000001</v>
          </cell>
          <cell r="G17961">
            <v>55.09</v>
          </cell>
          <cell r="H17961">
            <v>63.9</v>
          </cell>
          <cell r="I17961" t="str">
            <v>SR</v>
          </cell>
        </row>
        <row r="17962">
          <cell r="B17962">
            <v>7502268880316</v>
          </cell>
          <cell r="C17962" t="str">
            <v>SUAVIZANTE OWIE 5 LTS. FLOR DE AMASONIA</v>
          </cell>
          <cell r="D17962" t="str">
            <v>PZA   9999</v>
          </cell>
          <cell r="E17962">
            <v>47.049500000000002</v>
          </cell>
          <cell r="F17962">
            <v>1.1709000000000001</v>
          </cell>
          <cell r="G17962">
            <v>55.09</v>
          </cell>
          <cell r="H17962">
            <v>63.9</v>
          </cell>
          <cell r="I17962" t="str">
            <v>SR</v>
          </cell>
        </row>
        <row r="17963">
          <cell r="B17963">
            <v>7502268880323</v>
          </cell>
          <cell r="C17963" t="str">
            <v>SUAVIZANTE OWIE 5 LTS. FLORES D. BOSQUE</v>
          </cell>
          <cell r="D17963" t="str">
            <v>PZA   9999</v>
          </cell>
          <cell r="E17963">
            <v>47.049500000000002</v>
          </cell>
          <cell r="F17963">
            <v>1.1709000000000001</v>
          </cell>
          <cell r="G17963">
            <v>55.09</v>
          </cell>
          <cell r="H17963">
            <v>63.9</v>
          </cell>
          <cell r="I17963" t="str">
            <v>SR</v>
          </cell>
        </row>
        <row r="17964">
          <cell r="B17964">
            <v>7502268880392</v>
          </cell>
          <cell r="C17964" t="str">
            <v>SUAVIZANTE OWIE 5 LTS. FRESCURA PRIMAV.</v>
          </cell>
          <cell r="D17964" t="str">
            <v>PZA   9999</v>
          </cell>
          <cell r="E17964">
            <v>47.049500000000002</v>
          </cell>
          <cell r="F17964">
            <v>1.1709000000000001</v>
          </cell>
          <cell r="G17964">
            <v>55.09</v>
          </cell>
          <cell r="H17964">
            <v>63.9</v>
          </cell>
          <cell r="I17964" t="str">
            <v>SR</v>
          </cell>
        </row>
        <row r="17965">
          <cell r="B17965">
            <v>7502268880408</v>
          </cell>
          <cell r="C17965" t="str">
            <v>SUAVIZANTE OWIE 5 LTS. PASION COCO</v>
          </cell>
          <cell r="D17965" t="str">
            <v>PZA   9999</v>
          </cell>
          <cell r="E17965">
            <v>47.049500000000002</v>
          </cell>
          <cell r="F17965">
            <v>1.1709000000000001</v>
          </cell>
          <cell r="G17965">
            <v>55.09</v>
          </cell>
          <cell r="H17965">
            <v>63.9</v>
          </cell>
          <cell r="I17965" t="str">
            <v>SR</v>
          </cell>
        </row>
        <row r="17966">
          <cell r="B17966">
            <v>7502268880415</v>
          </cell>
          <cell r="C17966" t="str">
            <v>SUAVIZANTE OWIE 5 LTS. EMOCION FRUTAL</v>
          </cell>
          <cell r="D17966" t="str">
            <v>PZA   9999</v>
          </cell>
          <cell r="E17966">
            <v>47.049500000000002</v>
          </cell>
          <cell r="F17966">
            <v>1.1709000000000001</v>
          </cell>
          <cell r="G17966">
            <v>55.09</v>
          </cell>
          <cell r="H17966">
            <v>63.9</v>
          </cell>
          <cell r="I17966" t="str">
            <v>SR</v>
          </cell>
        </row>
        <row r="17967">
          <cell r="B17967">
            <v>7502268880460</v>
          </cell>
          <cell r="C17967" t="str">
            <v>SUAVIZANTE OWIE 1.5 LT. FLORES D. BOSQUE</v>
          </cell>
          <cell r="D17967" t="str">
            <v>PZA   9999</v>
          </cell>
          <cell r="E17967">
            <v>15.669499999999999</v>
          </cell>
          <cell r="F17967">
            <v>1.1551</v>
          </cell>
          <cell r="G17967">
            <v>18.100000000000001</v>
          </cell>
          <cell r="H17967">
            <v>21</v>
          </cell>
          <cell r="I17967" t="str">
            <v>SR</v>
          </cell>
        </row>
        <row r="17968">
          <cell r="B17968">
            <v>7503025746067</v>
          </cell>
          <cell r="C17968" t="str">
            <v>SUAVIZANTE 19 BROSS 900 ML. LILAS</v>
          </cell>
          <cell r="D17968" t="str">
            <v>PZA   9999</v>
          </cell>
          <cell r="E17968">
            <v>13.6494</v>
          </cell>
          <cell r="F17968">
            <v>1.1429</v>
          </cell>
          <cell r="G17968">
            <v>15.6</v>
          </cell>
          <cell r="H17968">
            <v>18.100000000000001</v>
          </cell>
          <cell r="I17968" t="str">
            <v>SR</v>
          </cell>
        </row>
        <row r="17969">
          <cell r="B17969">
            <v>7503025746074</v>
          </cell>
          <cell r="C17969" t="str">
            <v>SUAVIZANTE 19 BROSS 900 ML. BEBE</v>
          </cell>
          <cell r="D17969" t="str">
            <v>PZA   9999</v>
          </cell>
          <cell r="E17969">
            <v>13.6494</v>
          </cell>
          <cell r="F17969">
            <v>1.1429</v>
          </cell>
          <cell r="G17969">
            <v>15.6</v>
          </cell>
          <cell r="H17969">
            <v>18.100000000000001</v>
          </cell>
          <cell r="I17969" t="str">
            <v>SR</v>
          </cell>
        </row>
        <row r="17970">
          <cell r="B17970">
            <v>7503025746081</v>
          </cell>
          <cell r="C17970" t="str">
            <v>SUAVIZANTE 19 BROSS 900 ML. PRIMAVERA</v>
          </cell>
          <cell r="D17970" t="str">
            <v>PZA   9999</v>
          </cell>
          <cell r="E17970">
            <v>13.6494</v>
          </cell>
          <cell r="F17970">
            <v>1.1429</v>
          </cell>
          <cell r="G17970">
            <v>15.6</v>
          </cell>
          <cell r="H17970">
            <v>18.100000000000001</v>
          </cell>
          <cell r="I17970" t="str">
            <v>SR</v>
          </cell>
        </row>
        <row r="17971">
          <cell r="B17971">
            <v>7503025746210</v>
          </cell>
          <cell r="C17971" t="str">
            <v>SUAVIZANTE 19 BROSS 900 ML. COCO TROP.</v>
          </cell>
          <cell r="D17971" t="str">
            <v>PZA   9999</v>
          </cell>
          <cell r="E17971">
            <v>13.6494</v>
          </cell>
          <cell r="F17971">
            <v>1.1429</v>
          </cell>
          <cell r="G17971">
            <v>15.6</v>
          </cell>
          <cell r="H17971">
            <v>18.100000000000001</v>
          </cell>
          <cell r="I17971" t="str">
            <v>SR</v>
          </cell>
        </row>
        <row r="17972">
          <cell r="B17972">
            <v>7503025746227</v>
          </cell>
          <cell r="C17972" t="str">
            <v>SUAVIZANTE 19 BROSS 900 ML. FRESCURA DIA</v>
          </cell>
          <cell r="D17972" t="str">
            <v>PZA   9999</v>
          </cell>
          <cell r="E17972">
            <v>13.6494</v>
          </cell>
          <cell r="F17972">
            <v>1.1429</v>
          </cell>
          <cell r="G17972">
            <v>15.6</v>
          </cell>
          <cell r="H17972">
            <v>18.100000000000001</v>
          </cell>
          <cell r="I17972" t="str">
            <v>SR</v>
          </cell>
        </row>
        <row r="17973">
          <cell r="B17973">
            <v>7503025746241</v>
          </cell>
          <cell r="C17973" t="str">
            <v>SUAVIZANTE 19 BROSS 900 ML. GOOD NIGHT</v>
          </cell>
          <cell r="D17973" t="str">
            <v>PZA   9999</v>
          </cell>
          <cell r="E17973">
            <v>13.6494</v>
          </cell>
          <cell r="F17973">
            <v>1.1429</v>
          </cell>
          <cell r="G17973">
            <v>15.6</v>
          </cell>
          <cell r="H17973">
            <v>18.100000000000001</v>
          </cell>
          <cell r="I17973" t="str">
            <v>SR</v>
          </cell>
        </row>
        <row r="17974">
          <cell r="B17974">
            <v>7503025746562</v>
          </cell>
          <cell r="C17974" t="str">
            <v>SUAVIZANTE 19 BROSS 900 ML. ATRACCION</v>
          </cell>
          <cell r="D17974" t="str">
            <v>PZA   9999</v>
          </cell>
          <cell r="E17974">
            <v>13.6494</v>
          </cell>
          <cell r="F17974">
            <v>1.1429</v>
          </cell>
          <cell r="G17974">
            <v>15.6</v>
          </cell>
          <cell r="H17974">
            <v>18.100000000000001</v>
          </cell>
          <cell r="I17974" t="str">
            <v>SR</v>
          </cell>
        </row>
        <row r="17975">
          <cell r="B17975">
            <v>7503025746579</v>
          </cell>
          <cell r="C17975" t="str">
            <v>SUAVIZANTE 19 BROSS 900 ML. AMORS</v>
          </cell>
          <cell r="D17975" t="str">
            <v>PZA   9999</v>
          </cell>
          <cell r="E17975">
            <v>13.6494</v>
          </cell>
          <cell r="F17975">
            <v>1.1429</v>
          </cell>
          <cell r="G17975">
            <v>15.6</v>
          </cell>
          <cell r="H17975">
            <v>18.100000000000001</v>
          </cell>
          <cell r="I17975" t="str">
            <v>SR</v>
          </cell>
        </row>
        <row r="17976">
          <cell r="B17976">
            <v>7503025746586</v>
          </cell>
          <cell r="C17976" t="str">
            <v>SUAVIZANTE 19 BROSS 900 ML. PARIS</v>
          </cell>
          <cell r="D17976" t="str">
            <v>PZA   9999</v>
          </cell>
          <cell r="E17976">
            <v>13.6494</v>
          </cell>
          <cell r="F17976">
            <v>1.1429</v>
          </cell>
          <cell r="G17976">
            <v>15.6</v>
          </cell>
          <cell r="H17976">
            <v>18.100000000000001</v>
          </cell>
          <cell r="I17976" t="str">
            <v>SR</v>
          </cell>
        </row>
        <row r="17977">
          <cell r="B17977">
            <v>7509546067124</v>
          </cell>
          <cell r="C17977" t="str">
            <v>SUAVITEL MEGA 8.5 LTS. FCA PRIMAVERA</v>
          </cell>
          <cell r="D17977" t="str">
            <v>PZA   9999</v>
          </cell>
          <cell r="E17977">
            <v>129.1379</v>
          </cell>
          <cell r="F17977">
            <v>1.0601</v>
          </cell>
          <cell r="G17977">
            <v>136.9</v>
          </cell>
          <cell r="H17977">
            <v>158.80000000000001</v>
          </cell>
          <cell r="I17977" t="str">
            <v>SR</v>
          </cell>
        </row>
        <row r="17978">
          <cell r="B17978">
            <v>7509546070070</v>
          </cell>
          <cell r="C17978" t="str">
            <v>SUAVITEL 750 ML. DULCES P. FRESA Y CHOC.</v>
          </cell>
          <cell r="D17978" t="str">
            <v>PZA   9999</v>
          </cell>
          <cell r="E17978">
            <v>25</v>
          </cell>
          <cell r="F17978">
            <v>1.1208</v>
          </cell>
          <cell r="G17978">
            <v>28.02</v>
          </cell>
          <cell r="H17978">
            <v>32.5</v>
          </cell>
          <cell r="I17978" t="str">
            <v>SR</v>
          </cell>
        </row>
        <row r="17979">
          <cell r="B17979">
            <v>7509546071428</v>
          </cell>
          <cell r="C17979" t="str">
            <v>SUAVITEL 850ML. CUIDADO S. VAINILLA</v>
          </cell>
          <cell r="D17979" t="str">
            <v>PZA   9999</v>
          </cell>
          <cell r="E17979">
            <v>17.241299999999999</v>
          </cell>
          <cell r="F17979">
            <v>1.1252</v>
          </cell>
          <cell r="G17979">
            <v>19.399999999999999</v>
          </cell>
          <cell r="H17979">
            <v>22.5</v>
          </cell>
          <cell r="I17979" t="str">
            <v>SR</v>
          </cell>
        </row>
        <row r="17980">
          <cell r="B17980">
            <v>7509546080680</v>
          </cell>
          <cell r="C17980" t="str">
            <v>SUAVITEL COMPLETE 2.8 LTS. ACQUA</v>
          </cell>
          <cell r="D17980" t="str">
            <v>PZA   9999</v>
          </cell>
          <cell r="E17980">
            <v>72.118499999999997</v>
          </cell>
          <cell r="F17980">
            <v>1.1201000000000001</v>
          </cell>
          <cell r="G17980">
            <v>80.78</v>
          </cell>
          <cell r="H17980">
            <v>93.7</v>
          </cell>
          <cell r="I17980" t="str">
            <v>SR</v>
          </cell>
        </row>
        <row r="17981">
          <cell r="B17981">
            <v>7509546080697</v>
          </cell>
          <cell r="C17981" t="str">
            <v>SUAVITEL COMPLETE 2.8 L FCA PRIMAVERA</v>
          </cell>
          <cell r="D17981" t="str">
            <v>PZA   9999</v>
          </cell>
          <cell r="E17981">
            <v>72.114199999999997</v>
          </cell>
          <cell r="F17981">
            <v>1.101</v>
          </cell>
          <cell r="G17981">
            <v>79.400000000000006</v>
          </cell>
          <cell r="H17981">
            <v>92.1</v>
          </cell>
          <cell r="I17981" t="str">
            <v>SR</v>
          </cell>
        </row>
        <row r="17982">
          <cell r="B17982">
            <v>11848330044</v>
          </cell>
          <cell r="C17982" t="str">
            <v>LA ANITA SALSA CHAMOY 500 ML.</v>
          </cell>
          <cell r="D17982" t="str">
            <v>PZA   9999</v>
          </cell>
          <cell r="E17982">
            <v>7.5415999999999999</v>
          </cell>
          <cell r="F17982">
            <v>1.1271</v>
          </cell>
          <cell r="G17982">
            <v>8.5</v>
          </cell>
          <cell r="H17982">
            <v>8.5</v>
          </cell>
          <cell r="I17982" t="str">
            <v>SS</v>
          </cell>
        </row>
        <row r="17983">
          <cell r="B17983">
            <v>11848330051</v>
          </cell>
          <cell r="C17983" t="str">
            <v>LA ANITA SALSA EN POLVO 120 GRS.</v>
          </cell>
          <cell r="D17983" t="str">
            <v>PZA   9999</v>
          </cell>
          <cell r="E17983">
            <v>14.5</v>
          </cell>
          <cell r="F17983">
            <v>1.4414</v>
          </cell>
          <cell r="G17983">
            <v>20.9</v>
          </cell>
          <cell r="H17983">
            <v>20.9</v>
          </cell>
          <cell r="I17983" t="str">
            <v>SS</v>
          </cell>
        </row>
        <row r="17984">
          <cell r="B17984">
            <v>11848425726</v>
          </cell>
          <cell r="C17984" t="str">
            <v>LA ANITA SALSA HABANERO 120 ML. VERDE</v>
          </cell>
          <cell r="D17984" t="str">
            <v>PZA   9999</v>
          </cell>
          <cell r="E17984">
            <v>12.95</v>
          </cell>
          <cell r="F17984">
            <v>1.1429</v>
          </cell>
          <cell r="G17984">
            <v>14.8</v>
          </cell>
          <cell r="H17984">
            <v>14.8</v>
          </cell>
          <cell r="I17984" t="str">
            <v>SS</v>
          </cell>
        </row>
        <row r="17985">
          <cell r="B17985">
            <v>11848425733</v>
          </cell>
          <cell r="C17985" t="str">
            <v>LA ANITA SALSA HABANERO 120 ML. ROJA</v>
          </cell>
          <cell r="D17985" t="str">
            <v>PZA   9999</v>
          </cell>
          <cell r="E17985">
            <v>12.95</v>
          </cell>
          <cell r="F17985">
            <v>1.1429</v>
          </cell>
          <cell r="G17985">
            <v>14.8</v>
          </cell>
          <cell r="H17985">
            <v>14.8</v>
          </cell>
          <cell r="I17985" t="str">
            <v>SS</v>
          </cell>
        </row>
        <row r="17986">
          <cell r="B17986">
            <v>54400000092</v>
          </cell>
          <cell r="C17986" t="str">
            <v>SALSA ORIGINAL A.1. 142 ML.</v>
          </cell>
          <cell r="D17986" t="str">
            <v>PZA   9999</v>
          </cell>
          <cell r="E17986">
            <v>15.75</v>
          </cell>
          <cell r="F17986">
            <v>1.1429</v>
          </cell>
          <cell r="G17986">
            <v>18</v>
          </cell>
          <cell r="H17986">
            <v>18</v>
          </cell>
          <cell r="I17986" t="str">
            <v>SS</v>
          </cell>
        </row>
        <row r="17987">
          <cell r="B17987">
            <v>94332004007</v>
          </cell>
          <cell r="C17987" t="str">
            <v>SALSA CIELITO HOT SAUCE 60 ML.</v>
          </cell>
          <cell r="D17987" t="str">
            <v>PZA   9999</v>
          </cell>
          <cell r="E17987">
            <v>11.31</v>
          </cell>
          <cell r="F17987">
            <v>1.1052</v>
          </cell>
          <cell r="G17987">
            <v>12.5</v>
          </cell>
          <cell r="H17987">
            <v>12.5</v>
          </cell>
          <cell r="I17987" t="str">
            <v>SS</v>
          </cell>
        </row>
        <row r="17988">
          <cell r="B17988">
            <v>97339000207</v>
          </cell>
          <cell r="C17988" t="str">
            <v>VALENTINA MARISCOS 370 ML.</v>
          </cell>
          <cell r="D17988" t="str">
            <v>PZA   9999</v>
          </cell>
          <cell r="E17988">
            <v>9.9483999999999995</v>
          </cell>
          <cell r="F17988">
            <v>1.1257999999999999</v>
          </cell>
          <cell r="G17988">
            <v>11.2</v>
          </cell>
          <cell r="H17988">
            <v>11.2</v>
          </cell>
          <cell r="I17988" t="str">
            <v>SS</v>
          </cell>
        </row>
        <row r="17989">
          <cell r="B17989">
            <v>256301</v>
          </cell>
          <cell r="C17989" t="str">
            <v>SALSA CASERA 1 PZA.</v>
          </cell>
          <cell r="D17989" t="str">
            <v>PZA   9999</v>
          </cell>
          <cell r="E17989">
            <v>7</v>
          </cell>
          <cell r="F17989">
            <v>1.2</v>
          </cell>
          <cell r="G17989">
            <v>8.4</v>
          </cell>
          <cell r="H17989">
            <v>8.4</v>
          </cell>
          <cell r="I17989" t="str">
            <v>SS</v>
          </cell>
        </row>
        <row r="17990">
          <cell r="B17990">
            <v>647541022056</v>
          </cell>
          <cell r="C17990" t="str">
            <v>CHAMOY EL CHILERITO 5 LTS.</v>
          </cell>
          <cell r="D17990" t="str">
            <v>PZA   9999</v>
          </cell>
          <cell r="E17990">
            <v>80.223299999999995</v>
          </cell>
          <cell r="F17990">
            <v>1.1206</v>
          </cell>
          <cell r="G17990">
            <v>89.9</v>
          </cell>
          <cell r="H17990">
            <v>89.9</v>
          </cell>
          <cell r="I17990" t="str">
            <v>SS</v>
          </cell>
        </row>
        <row r="17991">
          <cell r="B17991">
            <v>678163000115</v>
          </cell>
          <cell r="C17991" t="str">
            <v>SALSA NATUREIN 470 G. CH ARBOL-HOJ AJO</v>
          </cell>
          <cell r="D17991" t="str">
            <v>PZA   9999</v>
          </cell>
          <cell r="E17991">
            <v>74.55</v>
          </cell>
          <cell r="F17991">
            <v>1.1911</v>
          </cell>
          <cell r="G17991">
            <v>88.8</v>
          </cell>
          <cell r="H17991">
            <v>88.8</v>
          </cell>
          <cell r="I17991" t="str">
            <v>SS</v>
          </cell>
        </row>
        <row r="17992">
          <cell r="B17992">
            <v>678163000122</v>
          </cell>
          <cell r="C17992" t="str">
            <v>NATUREIN PASTA 500 G. AJO CHIPOTLE</v>
          </cell>
          <cell r="D17992" t="str">
            <v>PZA   9999</v>
          </cell>
          <cell r="E17992">
            <v>74.55</v>
          </cell>
          <cell r="F17992">
            <v>1.1911</v>
          </cell>
          <cell r="G17992">
            <v>88.8</v>
          </cell>
          <cell r="H17992">
            <v>88.8</v>
          </cell>
          <cell r="I17992" t="str">
            <v>SS</v>
          </cell>
        </row>
        <row r="17993">
          <cell r="B17993">
            <v>678163000184</v>
          </cell>
          <cell r="C17993" t="str">
            <v>SALSA NATUREIN 500 G. MACHA CACAHUATE</v>
          </cell>
          <cell r="D17993" t="str">
            <v>PZA   9999</v>
          </cell>
          <cell r="E17993">
            <v>74.55</v>
          </cell>
          <cell r="F17993">
            <v>1.1911</v>
          </cell>
          <cell r="G17993">
            <v>88.8</v>
          </cell>
          <cell r="H17993">
            <v>88.8</v>
          </cell>
          <cell r="I17993" t="str">
            <v>SS</v>
          </cell>
        </row>
        <row r="17994">
          <cell r="B17994">
            <v>678163000191</v>
          </cell>
          <cell r="C17994" t="str">
            <v>NATUREIN SALSA 250 G. MORISCA AJONJOLI</v>
          </cell>
          <cell r="D17994" t="str">
            <v>PZA   9999</v>
          </cell>
          <cell r="E17994">
            <v>48.3</v>
          </cell>
          <cell r="F17994">
            <v>1.1904999999999999</v>
          </cell>
          <cell r="G17994">
            <v>57.5</v>
          </cell>
          <cell r="H17994">
            <v>57.5</v>
          </cell>
          <cell r="I17994" t="str">
            <v>SS</v>
          </cell>
        </row>
        <row r="17995">
          <cell r="B17995">
            <v>678163000207</v>
          </cell>
          <cell r="C17995" t="str">
            <v>SALSA NATUREIN 264 GRS. HABANERO</v>
          </cell>
          <cell r="D17995" t="str">
            <v>PZA   9999</v>
          </cell>
          <cell r="E17995">
            <v>43.05</v>
          </cell>
          <cell r="F17995">
            <v>1.1916</v>
          </cell>
          <cell r="G17995">
            <v>51.3</v>
          </cell>
          <cell r="H17995">
            <v>51.3</v>
          </cell>
          <cell r="I17995" t="str">
            <v>SS</v>
          </cell>
        </row>
        <row r="17996">
          <cell r="B17996" t="str">
            <v>i-0291-2.6</v>
          </cell>
          <cell r="C17996" t="str">
            <v>CEDIS ABA</v>
          </cell>
          <cell r="D17996" t="str">
            <v>RROTES AZTECA</v>
          </cell>
          <cell r="H17996">
            <v>44642</v>
          </cell>
          <cell r="I17996" t="str">
            <v>_x000C_ce</v>
          </cell>
        </row>
        <row r="17997">
          <cell r="I17997">
            <v>0</v>
          </cell>
        </row>
        <row r="17998">
          <cell r="C17998" t="str">
            <v>Catalogo</v>
          </cell>
          <cell r="D17998" t="str">
            <v>de Articulos</v>
          </cell>
          <cell r="H17998" t="str">
            <v>Hoja :   87</v>
          </cell>
          <cell r="I17998">
            <v>0</v>
          </cell>
        </row>
        <row r="17999">
          <cell r="I17999">
            <v>0</v>
          </cell>
        </row>
        <row r="18000">
          <cell r="B18000" t="str">
            <v>Codigo</v>
          </cell>
          <cell r="C18000" t="str">
            <v>D e s c r i p c i o n</v>
          </cell>
          <cell r="D18000" t="str">
            <v>UM    Prov</v>
          </cell>
          <cell r="E18000" t="str">
            <v>Ult. Costo</v>
          </cell>
          <cell r="F18000" t="str">
            <v>Utilidad</v>
          </cell>
          <cell r="G18000" t="str">
            <v>Prec. s/imp.</v>
          </cell>
          <cell r="H18000" t="str">
            <v>Prec. c/imp.</v>
          </cell>
          <cell r="I18000" t="str">
            <v>Lin</v>
          </cell>
        </row>
        <row r="18001">
          <cell r="I18001">
            <v>0</v>
          </cell>
        </row>
        <row r="18002">
          <cell r="B18002" t="str">
            <v>veedor : 9999</v>
          </cell>
          <cell r="C18002" t="str">
            <v>PROVEEDORES DIVERSOS                      (Con</v>
          </cell>
          <cell r="D18002" t="str">
            <v>tinuacion)</v>
          </cell>
          <cell r="I18002" t="str">
            <v>Pro</v>
          </cell>
        </row>
        <row r="18003">
          <cell r="I18003">
            <v>0</v>
          </cell>
        </row>
        <row r="18004">
          <cell r="B18004">
            <v>678163000214</v>
          </cell>
          <cell r="C18004" t="str">
            <v>SALSA NATUREIN 270 G. RICCA ALMENDRA</v>
          </cell>
          <cell r="D18004" t="str">
            <v>PZA   9999</v>
          </cell>
          <cell r="E18004">
            <v>65.099999999999994</v>
          </cell>
          <cell r="F18004">
            <v>1.1904999999999999</v>
          </cell>
          <cell r="G18004">
            <v>77.5</v>
          </cell>
          <cell r="H18004">
            <v>77.5</v>
          </cell>
          <cell r="I18004" t="str">
            <v>SS</v>
          </cell>
        </row>
        <row r="18005">
          <cell r="B18005">
            <v>678163000221</v>
          </cell>
          <cell r="C18005" t="str">
            <v>SALSA NATUREIN 500 G. MORISCA AJONJOLI</v>
          </cell>
          <cell r="D18005" t="str">
            <v>PZA   9999</v>
          </cell>
          <cell r="E18005">
            <v>74.55</v>
          </cell>
          <cell r="F18005">
            <v>1.1911</v>
          </cell>
          <cell r="G18005">
            <v>88.8</v>
          </cell>
          <cell r="H18005">
            <v>88.8</v>
          </cell>
          <cell r="I18005" t="str">
            <v>SS</v>
          </cell>
        </row>
        <row r="18006">
          <cell r="B18006">
            <v>678163000320</v>
          </cell>
          <cell r="C18006" t="str">
            <v>NATUREIN SALSA 250 G. MACHA CACAHUATE</v>
          </cell>
          <cell r="D18006" t="str">
            <v>PZA   9999</v>
          </cell>
          <cell r="E18006">
            <v>48.3</v>
          </cell>
          <cell r="F18006">
            <v>1.1904999999999999</v>
          </cell>
          <cell r="G18006">
            <v>57.5</v>
          </cell>
          <cell r="H18006">
            <v>57.5</v>
          </cell>
          <cell r="I18006" t="str">
            <v>SS</v>
          </cell>
        </row>
        <row r="18007">
          <cell r="B18007">
            <v>678163000511</v>
          </cell>
          <cell r="C18007" t="str">
            <v>SALSA NATUREIN 305 G. ALMENDRA</v>
          </cell>
          <cell r="D18007" t="str">
            <v>PZA   9999</v>
          </cell>
          <cell r="E18007">
            <v>94.5</v>
          </cell>
          <cell r="F18007">
            <v>1.1904999999999999</v>
          </cell>
          <cell r="G18007">
            <v>112.5</v>
          </cell>
          <cell r="H18007">
            <v>112.5</v>
          </cell>
          <cell r="I18007" t="str">
            <v>SS</v>
          </cell>
        </row>
        <row r="18008">
          <cell r="B18008">
            <v>678163000597</v>
          </cell>
          <cell r="C18008" t="str">
            <v>SALSA NATUREIN 270 G. RICCA NUEZ</v>
          </cell>
          <cell r="D18008" t="str">
            <v>PZA   9999</v>
          </cell>
          <cell r="E18008">
            <v>85.05</v>
          </cell>
          <cell r="F18008">
            <v>1.1911</v>
          </cell>
          <cell r="G18008">
            <v>101.3</v>
          </cell>
          <cell r="H18008">
            <v>101.3</v>
          </cell>
          <cell r="I18008" t="str">
            <v>SS</v>
          </cell>
        </row>
        <row r="18009">
          <cell r="B18009">
            <v>678163000672</v>
          </cell>
          <cell r="C18009" t="str">
            <v>NATUREIN PASTA 500 G. AJO CH ARBOL</v>
          </cell>
          <cell r="D18009" t="str">
            <v>PZA   9999</v>
          </cell>
          <cell r="E18009">
            <v>74.55</v>
          </cell>
          <cell r="F18009">
            <v>1.1911</v>
          </cell>
          <cell r="G18009">
            <v>88.8</v>
          </cell>
          <cell r="H18009">
            <v>88.8</v>
          </cell>
          <cell r="I18009" t="str">
            <v>SS</v>
          </cell>
        </row>
        <row r="18010">
          <cell r="B18010">
            <v>678163000979</v>
          </cell>
          <cell r="C18010" t="str">
            <v>SALSA NATUREIN 270 G. RICCA EXTRA</v>
          </cell>
          <cell r="D18010" t="str">
            <v>PZA   9999</v>
          </cell>
          <cell r="E18010">
            <v>105</v>
          </cell>
          <cell r="F18010">
            <v>1.1904999999999999</v>
          </cell>
          <cell r="G18010">
            <v>125</v>
          </cell>
          <cell r="H18010">
            <v>125</v>
          </cell>
          <cell r="I18010" t="str">
            <v>SS</v>
          </cell>
        </row>
        <row r="18011">
          <cell r="B18011">
            <v>678163000993</v>
          </cell>
          <cell r="C18011" t="str">
            <v>SALSA NATUREIN 305 G. TAMARINDO CHIP</v>
          </cell>
          <cell r="D18011" t="str">
            <v>PZA   9999</v>
          </cell>
          <cell r="E18011">
            <v>49.35</v>
          </cell>
          <cell r="F18011">
            <v>1.1915</v>
          </cell>
          <cell r="G18011">
            <v>58.8</v>
          </cell>
          <cell r="H18011">
            <v>58.8</v>
          </cell>
          <cell r="I18011" t="str">
            <v>SS</v>
          </cell>
        </row>
        <row r="18012">
          <cell r="B18012">
            <v>678163001013</v>
          </cell>
          <cell r="C18012" t="str">
            <v>SALSA NATUREIN 315 GRS. PI¥A-HABANERO</v>
          </cell>
          <cell r="D18012" t="str">
            <v>PZA   9999</v>
          </cell>
          <cell r="E18012">
            <v>49.35</v>
          </cell>
          <cell r="F18012">
            <v>1.1915</v>
          </cell>
          <cell r="G18012">
            <v>58.8</v>
          </cell>
          <cell r="H18012">
            <v>58.8</v>
          </cell>
          <cell r="I18012" t="str">
            <v>SS</v>
          </cell>
        </row>
        <row r="18013">
          <cell r="B18013">
            <v>678163001068</v>
          </cell>
          <cell r="C18013" t="str">
            <v>SALSA NATUREIN 305 G. MANGO-HABANERO</v>
          </cell>
          <cell r="D18013" t="str">
            <v>PZA   9999</v>
          </cell>
          <cell r="E18013">
            <v>49.35</v>
          </cell>
          <cell r="F18013">
            <v>1.1915</v>
          </cell>
          <cell r="G18013">
            <v>58.8</v>
          </cell>
          <cell r="H18013">
            <v>58.8</v>
          </cell>
          <cell r="I18013" t="str">
            <v>SS</v>
          </cell>
        </row>
        <row r="18014">
          <cell r="B18014">
            <v>712817000288</v>
          </cell>
          <cell r="C18014" t="str">
            <v>DON VASCO CHAMOY 5 LTS.</v>
          </cell>
          <cell r="D18014" t="str">
            <v>PZA   9999</v>
          </cell>
          <cell r="E18014">
            <v>99.319299999999998</v>
          </cell>
          <cell r="F18014">
            <v>1.1005</v>
          </cell>
          <cell r="G18014">
            <v>109.3</v>
          </cell>
          <cell r="H18014">
            <v>109.3</v>
          </cell>
          <cell r="I18014" t="str">
            <v>SS</v>
          </cell>
        </row>
        <row r="18015">
          <cell r="B18015">
            <v>738545020046</v>
          </cell>
          <cell r="C18015" t="str">
            <v>CHAMOY MEGA 1 LT.</v>
          </cell>
          <cell r="D18015" t="str">
            <v>PZA   9999</v>
          </cell>
          <cell r="E18015">
            <v>16.272500000000001</v>
          </cell>
          <cell r="F18015">
            <v>1.1246</v>
          </cell>
          <cell r="G18015">
            <v>18.3</v>
          </cell>
          <cell r="H18015">
            <v>18.3</v>
          </cell>
          <cell r="I18015" t="str">
            <v>SS</v>
          </cell>
        </row>
        <row r="18016">
          <cell r="B18016">
            <v>738545020190</v>
          </cell>
          <cell r="C18016" t="str">
            <v>CHAMOY MEGA 1.5 LTS.</v>
          </cell>
          <cell r="D18016" t="str">
            <v>PZA   9999</v>
          </cell>
          <cell r="E18016">
            <v>25.7075</v>
          </cell>
          <cell r="F18016">
            <v>1.1203000000000001</v>
          </cell>
          <cell r="G18016">
            <v>28.8</v>
          </cell>
          <cell r="H18016">
            <v>28.8</v>
          </cell>
          <cell r="I18016" t="str">
            <v>SS</v>
          </cell>
        </row>
        <row r="18017">
          <cell r="B18017">
            <v>738545060332</v>
          </cell>
          <cell r="C18017" t="str">
            <v>CATSUP BOLSA STAR VALUE 950 GRS.</v>
          </cell>
          <cell r="D18017" t="str">
            <v>PZA   9999</v>
          </cell>
          <cell r="E18017">
            <v>17.114000000000001</v>
          </cell>
          <cell r="F18017">
            <v>1.1218999999999999</v>
          </cell>
          <cell r="G18017">
            <v>19.2</v>
          </cell>
          <cell r="H18017">
            <v>19.2</v>
          </cell>
          <cell r="I18017" t="str">
            <v>SS</v>
          </cell>
        </row>
        <row r="18018">
          <cell r="B18018">
            <v>7501006505689</v>
          </cell>
          <cell r="C18018" t="str">
            <v>SALSA BBQ HUNTS 55 GRS. HUNT WINGS</v>
          </cell>
          <cell r="D18018" t="str">
            <v>PZA   9999</v>
          </cell>
          <cell r="E18018">
            <v>38.985799999999998</v>
          </cell>
          <cell r="F18018">
            <v>1.1209</v>
          </cell>
          <cell r="G18018">
            <v>43.7</v>
          </cell>
          <cell r="H18018">
            <v>43.7</v>
          </cell>
          <cell r="I18018" t="str">
            <v>SS</v>
          </cell>
        </row>
        <row r="18019">
          <cell r="B18019">
            <v>7501006523959</v>
          </cell>
          <cell r="C18019" t="str">
            <v>SALSA HUNTS P/PASTA 360 GRS.</v>
          </cell>
          <cell r="D18019" t="str">
            <v>PZA   9999</v>
          </cell>
          <cell r="E18019">
            <v>17.498699999999999</v>
          </cell>
          <cell r="F18019">
            <v>1.1201000000000001</v>
          </cell>
          <cell r="G18019">
            <v>19.600000000000001</v>
          </cell>
          <cell r="H18019">
            <v>19.600000000000001</v>
          </cell>
          <cell r="I18019" t="str">
            <v>SS</v>
          </cell>
        </row>
        <row r="18020">
          <cell r="B18020">
            <v>7501006587159</v>
          </cell>
          <cell r="C18020" t="str">
            <v>SALSA BBQ HUNTS ORIGINAL 4.3 KGS.</v>
          </cell>
          <cell r="D18020" t="str">
            <v>PZA   9999</v>
          </cell>
          <cell r="E18020">
            <v>174.75</v>
          </cell>
          <cell r="F18020">
            <v>1.1004</v>
          </cell>
          <cell r="G18020">
            <v>192.3</v>
          </cell>
          <cell r="H18020">
            <v>192.3</v>
          </cell>
          <cell r="I18020" t="str">
            <v>SS</v>
          </cell>
        </row>
        <row r="18021">
          <cell r="B18021">
            <v>7501017020447</v>
          </cell>
          <cell r="C18021" t="str">
            <v>SALSA LA COSTE¥A TOMATE P/ADEREZAR 4KGS</v>
          </cell>
          <cell r="D18021" t="str">
            <v>PZA   9999</v>
          </cell>
          <cell r="E18021">
            <v>56.805</v>
          </cell>
          <cell r="F18021">
            <v>1.1020000000000001</v>
          </cell>
          <cell r="G18021">
            <v>62.6</v>
          </cell>
          <cell r="H18021">
            <v>62.6</v>
          </cell>
          <cell r="I18021" t="str">
            <v>SS</v>
          </cell>
        </row>
        <row r="18022">
          <cell r="B18022">
            <v>7501017035007</v>
          </cell>
          <cell r="C18022" t="str">
            <v>SALSA LA COSTE¥A TOMATE P/ADEREZAR 1 KG.</v>
          </cell>
          <cell r="D18022" t="str">
            <v>PZA   9999</v>
          </cell>
          <cell r="E18022">
            <v>18.9344</v>
          </cell>
          <cell r="F18022">
            <v>1.1249</v>
          </cell>
          <cell r="G18022">
            <v>21.3</v>
          </cell>
          <cell r="H18022">
            <v>21.3</v>
          </cell>
          <cell r="I18022" t="str">
            <v>SS</v>
          </cell>
        </row>
        <row r="18023">
          <cell r="B18023">
            <v>7501017042081</v>
          </cell>
          <cell r="C18023" t="str">
            <v>SALSA LA COSTE¥A P/ENCHILADAS V. 440 G.</v>
          </cell>
          <cell r="D18023" t="str">
            <v>PZA   9999</v>
          </cell>
          <cell r="E18023">
            <v>9.3933</v>
          </cell>
          <cell r="F18023">
            <v>1.1177999999999999</v>
          </cell>
          <cell r="G18023">
            <v>10.5</v>
          </cell>
          <cell r="H18023">
            <v>10.5</v>
          </cell>
          <cell r="I18023" t="str">
            <v>SS</v>
          </cell>
        </row>
        <row r="18024">
          <cell r="B18024">
            <v>7501017042456</v>
          </cell>
          <cell r="C18024" t="str">
            <v>SALSA LA COSTE¥A PASTA 650G. TRADICIONAL</v>
          </cell>
          <cell r="D18024" t="str">
            <v>PZA   9999</v>
          </cell>
          <cell r="E18024">
            <v>13.2441</v>
          </cell>
          <cell r="F18024">
            <v>1.1174999999999999</v>
          </cell>
          <cell r="G18024">
            <v>14.8</v>
          </cell>
          <cell r="H18024">
            <v>14.8</v>
          </cell>
          <cell r="I18024" t="str">
            <v>SS</v>
          </cell>
        </row>
        <row r="18025">
          <cell r="B18025">
            <v>7501017042463</v>
          </cell>
          <cell r="C18025" t="str">
            <v>SALSA LA COSTE¥A PASTA 650G. CHAMPI¥ONES</v>
          </cell>
          <cell r="D18025" t="str">
            <v>PZA   9999</v>
          </cell>
          <cell r="E18025">
            <v>13.2441</v>
          </cell>
          <cell r="F18025">
            <v>1.1174999999999999</v>
          </cell>
          <cell r="G18025">
            <v>14.8</v>
          </cell>
          <cell r="H18025">
            <v>14.8</v>
          </cell>
          <cell r="I18025" t="str">
            <v>SS</v>
          </cell>
        </row>
        <row r="18026">
          <cell r="B18026">
            <v>7501017042487</v>
          </cell>
          <cell r="C18026" t="str">
            <v>SALSA LA COSTE¥A PASTA 650G. C/JALAPE¥OS</v>
          </cell>
          <cell r="D18026" t="str">
            <v>PZA   9999</v>
          </cell>
          <cell r="E18026">
            <v>13.2441</v>
          </cell>
          <cell r="F18026">
            <v>1.1174999999999999</v>
          </cell>
          <cell r="G18026">
            <v>14.8</v>
          </cell>
          <cell r="H18026">
            <v>14.8</v>
          </cell>
          <cell r="I18026" t="str">
            <v>SS</v>
          </cell>
        </row>
        <row r="18027">
          <cell r="B18027">
            <v>7501017042517</v>
          </cell>
          <cell r="C18027" t="str">
            <v>SALSA LA COSTE¥A PASTA 650G. QUESO</v>
          </cell>
          <cell r="D18027" t="str">
            <v>PZA   9999</v>
          </cell>
          <cell r="E18027">
            <v>13.2441</v>
          </cell>
          <cell r="F18027">
            <v>1.1174999999999999</v>
          </cell>
          <cell r="G18027">
            <v>14.8</v>
          </cell>
          <cell r="H18027">
            <v>14.8</v>
          </cell>
          <cell r="I18027" t="str">
            <v>SS</v>
          </cell>
        </row>
        <row r="18028">
          <cell r="B18028">
            <v>7501017044795</v>
          </cell>
          <cell r="C18028" t="str">
            <v>SALSA LA COSTE¥A BOTELLA 450 G. TATEMADA</v>
          </cell>
          <cell r="D18028" t="str">
            <v>PZA   9999</v>
          </cell>
          <cell r="E18028">
            <v>18.627600000000001</v>
          </cell>
          <cell r="F18028">
            <v>1.1220000000000001</v>
          </cell>
          <cell r="G18028">
            <v>20.9</v>
          </cell>
          <cell r="H18028">
            <v>20.9</v>
          </cell>
          <cell r="I18028" t="str">
            <v>SS</v>
          </cell>
        </row>
        <row r="18029">
          <cell r="B18029">
            <v>7501017044993</v>
          </cell>
          <cell r="C18029" t="str">
            <v>SALSA LA COSTE¥A BOTELLA 450 G. ARRIERA</v>
          </cell>
          <cell r="D18029" t="str">
            <v>PZA   9999</v>
          </cell>
          <cell r="E18029">
            <v>18.627600000000001</v>
          </cell>
          <cell r="F18029">
            <v>1.1220000000000001</v>
          </cell>
          <cell r="G18029">
            <v>20.9</v>
          </cell>
          <cell r="H18029">
            <v>20.9</v>
          </cell>
          <cell r="I18029" t="str">
            <v>SS</v>
          </cell>
        </row>
        <row r="18030">
          <cell r="B18030">
            <v>7501017045020</v>
          </cell>
          <cell r="C18030" t="str">
            <v>SALSA LA COSTE¥A BOTELLA 450 G. TAQUERA</v>
          </cell>
          <cell r="D18030" t="str">
            <v>PZA   9999</v>
          </cell>
          <cell r="E18030">
            <v>18.627600000000001</v>
          </cell>
          <cell r="F18030">
            <v>1.1220000000000001</v>
          </cell>
          <cell r="G18030">
            <v>20.9</v>
          </cell>
          <cell r="H18030">
            <v>20.9</v>
          </cell>
          <cell r="I18030" t="str">
            <v>SS</v>
          </cell>
        </row>
        <row r="18031">
          <cell r="B18031">
            <v>7501017045037</v>
          </cell>
          <cell r="C18031" t="str">
            <v>SALSA LA COSTE¥A BOTELLA 450 G. RANCHERA</v>
          </cell>
          <cell r="D18031" t="str">
            <v>PZA   9999</v>
          </cell>
          <cell r="E18031">
            <v>18.627600000000001</v>
          </cell>
          <cell r="F18031">
            <v>1.1220000000000001</v>
          </cell>
          <cell r="G18031">
            <v>20.9</v>
          </cell>
          <cell r="H18031">
            <v>20.9</v>
          </cell>
          <cell r="I18031" t="str">
            <v>SS</v>
          </cell>
        </row>
        <row r="18032">
          <cell r="B18032">
            <v>7501018312268</v>
          </cell>
          <cell r="C18032" t="str">
            <v>LA MODERNA SALSA PASTA 227G. ARRABIATA</v>
          </cell>
          <cell r="D18032" t="str">
            <v>PZA   9999</v>
          </cell>
          <cell r="E18032">
            <v>13.408300000000001</v>
          </cell>
          <cell r="F18032">
            <v>1.1262000000000001</v>
          </cell>
          <cell r="G18032">
            <v>15.1</v>
          </cell>
          <cell r="H18032">
            <v>15.1</v>
          </cell>
          <cell r="I18032" t="str">
            <v>SS</v>
          </cell>
        </row>
        <row r="18033">
          <cell r="B18033">
            <v>7501018312275</v>
          </cell>
          <cell r="C18033" t="str">
            <v>LA MODERNA SALSA PASTA 227G. FORMAGGIO</v>
          </cell>
          <cell r="D18033" t="str">
            <v>PZA   9999</v>
          </cell>
          <cell r="E18033">
            <v>13.408300000000001</v>
          </cell>
          <cell r="F18033">
            <v>1.1262000000000001</v>
          </cell>
          <cell r="G18033">
            <v>15.1</v>
          </cell>
          <cell r="H18033">
            <v>15.1</v>
          </cell>
          <cell r="I18033" t="str">
            <v>SS</v>
          </cell>
        </row>
        <row r="18034">
          <cell r="B18034">
            <v>7501018312282</v>
          </cell>
          <cell r="C18034" t="str">
            <v>LA MODERNA SALSA PASTA 227G. FUNGHI</v>
          </cell>
          <cell r="D18034" t="str">
            <v>PZA   9999</v>
          </cell>
          <cell r="E18034">
            <v>13.408300000000001</v>
          </cell>
          <cell r="F18034">
            <v>1.1262000000000001</v>
          </cell>
          <cell r="G18034">
            <v>15.1</v>
          </cell>
          <cell r="H18034">
            <v>15.1</v>
          </cell>
          <cell r="I18034" t="str">
            <v>SS</v>
          </cell>
        </row>
        <row r="18035">
          <cell r="B18035">
            <v>7501018312299</v>
          </cell>
          <cell r="C18035" t="str">
            <v>LA MODERNA SALSA PASTA 227G. ITALIANA</v>
          </cell>
          <cell r="D18035" t="str">
            <v>PZA   9999</v>
          </cell>
          <cell r="E18035">
            <v>13.408300000000001</v>
          </cell>
          <cell r="F18035">
            <v>1.1262000000000001</v>
          </cell>
          <cell r="G18035">
            <v>15.1</v>
          </cell>
          <cell r="H18035">
            <v>15.1</v>
          </cell>
          <cell r="I18035" t="str">
            <v>SS</v>
          </cell>
        </row>
        <row r="18036">
          <cell r="B18036">
            <v>7501037217209</v>
          </cell>
          <cell r="C18036" t="str">
            <v>LOLTUN SALSA HABANERA ROJA 1 LT.</v>
          </cell>
          <cell r="D18036" t="str">
            <v>PZA   9999</v>
          </cell>
          <cell r="E18036">
            <v>59.933300000000003</v>
          </cell>
          <cell r="F18036">
            <v>1.1212</v>
          </cell>
          <cell r="G18036">
            <v>67.2</v>
          </cell>
          <cell r="H18036">
            <v>67.2</v>
          </cell>
          <cell r="I18036" t="str">
            <v>SS</v>
          </cell>
        </row>
        <row r="18037">
          <cell r="B18037">
            <v>7501037217223</v>
          </cell>
          <cell r="C18037" t="str">
            <v>LOLTUN SALSA HABANERA VERDE 150 GRS.</v>
          </cell>
          <cell r="D18037" t="str">
            <v>PZA   9999</v>
          </cell>
          <cell r="E18037">
            <v>14.25</v>
          </cell>
          <cell r="F18037">
            <v>1.1228</v>
          </cell>
          <cell r="G18037">
            <v>16</v>
          </cell>
          <cell r="H18037">
            <v>16</v>
          </cell>
          <cell r="I18037" t="str">
            <v>SS</v>
          </cell>
        </row>
        <row r="18038">
          <cell r="B18038">
            <v>7501059204102</v>
          </cell>
          <cell r="C18038" t="str">
            <v>SALSA INGLESA MAGGI 100 ML. + PROMO</v>
          </cell>
          <cell r="D18038" t="str">
            <v>PZA   9999</v>
          </cell>
          <cell r="E18038">
            <v>14.5566</v>
          </cell>
          <cell r="F18038">
            <v>1.1197999999999999</v>
          </cell>
          <cell r="G18038">
            <v>16.3</v>
          </cell>
          <cell r="H18038">
            <v>16.3</v>
          </cell>
          <cell r="I18038" t="str">
            <v>SS</v>
          </cell>
        </row>
        <row r="18039">
          <cell r="B18039">
            <v>7501059240742</v>
          </cell>
          <cell r="C18039" t="str">
            <v>SALSA MAGGI SOYA 290 ML. TRADICIONAL</v>
          </cell>
          <cell r="D18039" t="str">
            <v>PZA   9999</v>
          </cell>
          <cell r="E18039">
            <v>20.75</v>
          </cell>
          <cell r="F18039">
            <v>1.1229</v>
          </cell>
          <cell r="G18039">
            <v>23.3</v>
          </cell>
          <cell r="H18039">
            <v>23.3</v>
          </cell>
          <cell r="I18039" t="str">
            <v>SS</v>
          </cell>
        </row>
        <row r="18040">
          <cell r="B18040">
            <v>7501079729265</v>
          </cell>
          <cell r="C18040" t="str">
            <v>PURE DE TOMATE DEL FUERTE 1 KG.</v>
          </cell>
          <cell r="D18040" t="str">
            <v>PZA   9999</v>
          </cell>
          <cell r="E18040">
            <v>18.125</v>
          </cell>
          <cell r="F18040">
            <v>1.131</v>
          </cell>
          <cell r="G18040">
            <v>20.5</v>
          </cell>
          <cell r="H18040">
            <v>20.5</v>
          </cell>
          <cell r="I18040" t="str">
            <v>SS</v>
          </cell>
        </row>
        <row r="18041">
          <cell r="B18041">
            <v>7502006271352</v>
          </cell>
          <cell r="C18041" t="str">
            <v>SALSA DE SOYA LOVE &amp; KITCHEN 1 LT.</v>
          </cell>
          <cell r="D18041" t="str">
            <v>PZA   9999</v>
          </cell>
          <cell r="E18041">
            <v>27.568300000000001</v>
          </cell>
          <cell r="F18041">
            <v>1.1426000000000001</v>
          </cell>
          <cell r="G18041">
            <v>31.5</v>
          </cell>
          <cell r="H18041">
            <v>31.5</v>
          </cell>
          <cell r="I18041" t="str">
            <v>SS</v>
          </cell>
        </row>
        <row r="18042">
          <cell r="B18042">
            <v>7502006271482</v>
          </cell>
          <cell r="C18042" t="str">
            <v>SALSA INGLESA LOVE &amp; KITCHEN 1 LT.</v>
          </cell>
          <cell r="D18042" t="str">
            <v>PZA   9999</v>
          </cell>
          <cell r="E18042">
            <v>60.866599999999998</v>
          </cell>
          <cell r="F18042">
            <v>1.1303000000000001</v>
          </cell>
          <cell r="G18042">
            <v>68.8</v>
          </cell>
          <cell r="H18042">
            <v>68.8</v>
          </cell>
          <cell r="I18042" t="str">
            <v>SS</v>
          </cell>
        </row>
        <row r="18043">
          <cell r="B18043">
            <v>7502006271574</v>
          </cell>
          <cell r="C18043" t="str">
            <v>SALSA DE SOYA LOVE &amp; KITCHEN 3.5 LTS.</v>
          </cell>
          <cell r="D18043" t="str">
            <v>PZA   9999</v>
          </cell>
          <cell r="E18043">
            <v>69.094999999999999</v>
          </cell>
          <cell r="F18043">
            <v>1.1405000000000001</v>
          </cell>
          <cell r="G18043">
            <v>78.8</v>
          </cell>
          <cell r="H18043">
            <v>78.8</v>
          </cell>
          <cell r="I18043" t="str">
            <v>SS</v>
          </cell>
        </row>
        <row r="18044">
          <cell r="B18044">
            <v>7502006279754</v>
          </cell>
          <cell r="C18044" t="str">
            <v>SALSA BBQ LOVE &amp; KITCHEN 4 KGS.</v>
          </cell>
          <cell r="D18044" t="str">
            <v>PZA   9999</v>
          </cell>
          <cell r="E18044">
            <v>117.5</v>
          </cell>
          <cell r="F18044">
            <v>1.1200000000000001</v>
          </cell>
          <cell r="G18044">
            <v>131.6</v>
          </cell>
          <cell r="H18044">
            <v>131.6</v>
          </cell>
          <cell r="I18044" t="str">
            <v>SS</v>
          </cell>
        </row>
        <row r="18045">
          <cell r="B18045">
            <v>7502006279945</v>
          </cell>
          <cell r="C18045" t="str">
            <v>SALSA HABAN-MANGO LOVE &amp; KITCHEN 4.15 K.</v>
          </cell>
          <cell r="D18045" t="str">
            <v>PZA   9999</v>
          </cell>
          <cell r="E18045">
            <v>143.125</v>
          </cell>
          <cell r="F18045">
            <v>1.1200000000000001</v>
          </cell>
          <cell r="G18045">
            <v>160.30000000000001</v>
          </cell>
          <cell r="H18045">
            <v>160.30000000000001</v>
          </cell>
          <cell r="I18045" t="str">
            <v>SS</v>
          </cell>
        </row>
        <row r="18046">
          <cell r="B18046">
            <v>7502218240023</v>
          </cell>
          <cell r="C18046" t="str">
            <v>SALSA MORISCA HEX. 250 G. CHILE MORITA</v>
          </cell>
          <cell r="D18046" t="str">
            <v>PZA   9999</v>
          </cell>
          <cell r="E18046">
            <v>44.63</v>
          </cell>
          <cell r="F18046">
            <v>1.1919999999999999</v>
          </cell>
          <cell r="G18046">
            <v>53.2</v>
          </cell>
          <cell r="H18046">
            <v>53.2</v>
          </cell>
          <cell r="I18046" t="str">
            <v>SS</v>
          </cell>
        </row>
        <row r="18047">
          <cell r="B18047">
            <v>7502218240313</v>
          </cell>
          <cell r="C18047" t="str">
            <v>SALSA MORISCA HEX. 250 G. CHILE PERON</v>
          </cell>
          <cell r="D18047" t="str">
            <v>PZA   9999</v>
          </cell>
          <cell r="E18047">
            <v>44.63</v>
          </cell>
          <cell r="F18047">
            <v>1.1919999999999999</v>
          </cell>
          <cell r="G18047">
            <v>53.2</v>
          </cell>
          <cell r="H18047">
            <v>53.2</v>
          </cell>
          <cell r="I18047" t="str">
            <v>SS</v>
          </cell>
        </row>
        <row r="18048">
          <cell r="B18048">
            <v>7502218240511</v>
          </cell>
          <cell r="C18048" t="str">
            <v>SALSA MORISCA HEX. 250 G. CHIMICH. ROJO</v>
          </cell>
          <cell r="D18048" t="str">
            <v>PZA   9999</v>
          </cell>
          <cell r="E18048">
            <v>44.63</v>
          </cell>
          <cell r="F18048">
            <v>1.1919999999999999</v>
          </cell>
          <cell r="G18048">
            <v>53.2</v>
          </cell>
          <cell r="H18048">
            <v>53.2</v>
          </cell>
          <cell r="I18048" t="str">
            <v>SS</v>
          </cell>
        </row>
        <row r="18049">
          <cell r="B18049">
            <v>7502218240559</v>
          </cell>
          <cell r="C18049" t="str">
            <v>SALSA MORISCA HEX. 250 G. CHIMICH. OLIVA</v>
          </cell>
          <cell r="D18049" t="str">
            <v>PZA   9999</v>
          </cell>
          <cell r="E18049">
            <v>57.75</v>
          </cell>
          <cell r="F18049">
            <v>1.1913</v>
          </cell>
          <cell r="G18049">
            <v>68.8</v>
          </cell>
          <cell r="H18049">
            <v>68.8</v>
          </cell>
          <cell r="I18049" t="str">
            <v>SS</v>
          </cell>
        </row>
        <row r="18050">
          <cell r="B18050">
            <v>7502218240603</v>
          </cell>
          <cell r="C18050" t="str">
            <v>SALSA MORISCA HEX. 250 G. CHILE HABANERO</v>
          </cell>
          <cell r="D18050" t="str">
            <v>PZA   9999</v>
          </cell>
          <cell r="E18050">
            <v>44.63</v>
          </cell>
          <cell r="F18050">
            <v>1.1919999999999999</v>
          </cell>
          <cell r="G18050">
            <v>53.2</v>
          </cell>
          <cell r="H18050">
            <v>53.2</v>
          </cell>
          <cell r="I18050" t="str">
            <v>SS</v>
          </cell>
        </row>
        <row r="18051">
          <cell r="B18051">
            <v>7502218240634</v>
          </cell>
          <cell r="C18051" t="str">
            <v>SALSA MORISCA 500 GRS. BOT CHILE PUYA</v>
          </cell>
          <cell r="D18051" t="str">
            <v>PZA   9999</v>
          </cell>
          <cell r="E18051">
            <v>28.09</v>
          </cell>
          <cell r="F18051">
            <v>1.1926000000000001</v>
          </cell>
          <cell r="G18051">
            <v>33.5</v>
          </cell>
          <cell r="H18051">
            <v>33.5</v>
          </cell>
          <cell r="I18051" t="str">
            <v>SS</v>
          </cell>
        </row>
        <row r="18052">
          <cell r="B18052">
            <v>7502218240641</v>
          </cell>
          <cell r="C18052" t="str">
            <v>SALSA MORISCA 500 G. BOT XOCONOSTLE</v>
          </cell>
          <cell r="D18052" t="str">
            <v>PZA   9999</v>
          </cell>
          <cell r="E18052">
            <v>28.09</v>
          </cell>
          <cell r="F18052">
            <v>1.1926000000000001</v>
          </cell>
          <cell r="G18052">
            <v>33.5</v>
          </cell>
          <cell r="H18052">
            <v>33.5</v>
          </cell>
          <cell r="I18052" t="str">
            <v>SS</v>
          </cell>
        </row>
        <row r="18053">
          <cell r="B18053">
            <v>7502218243000</v>
          </cell>
          <cell r="C18053" t="str">
            <v>SALSA MORISCA 500 G. BOT JITOMATE-HAB</v>
          </cell>
          <cell r="D18053" t="str">
            <v>PZA   9999</v>
          </cell>
          <cell r="E18053">
            <v>28.09</v>
          </cell>
          <cell r="F18053">
            <v>1.1926000000000001</v>
          </cell>
          <cell r="G18053">
            <v>33.5</v>
          </cell>
          <cell r="H18053">
            <v>33.5</v>
          </cell>
          <cell r="I18053" t="str">
            <v>SS</v>
          </cell>
        </row>
        <row r="18054">
          <cell r="B18054">
            <v>7502218243017</v>
          </cell>
          <cell r="C18054" t="str">
            <v>SALSA MORISCA 500 G. BOT JITOMATE-CHIP</v>
          </cell>
          <cell r="D18054" t="str">
            <v>PZA   9999</v>
          </cell>
          <cell r="E18054">
            <v>28.09</v>
          </cell>
          <cell r="F18054">
            <v>1.1926000000000001</v>
          </cell>
          <cell r="G18054">
            <v>33.5</v>
          </cell>
          <cell r="H18054">
            <v>33.5</v>
          </cell>
          <cell r="I18054" t="str">
            <v>SS</v>
          </cell>
        </row>
        <row r="18055">
          <cell r="B18055">
            <v>7502218243024</v>
          </cell>
          <cell r="C18055" t="str">
            <v>SALSA MORISCA 500 G. BOT RANCHERA</v>
          </cell>
          <cell r="D18055" t="str">
            <v>PZA   9999</v>
          </cell>
          <cell r="E18055">
            <v>28.09</v>
          </cell>
          <cell r="F18055">
            <v>1.1926000000000001</v>
          </cell>
          <cell r="G18055">
            <v>33.5</v>
          </cell>
          <cell r="H18055">
            <v>33.5</v>
          </cell>
          <cell r="I18055" t="str">
            <v>SS</v>
          </cell>
        </row>
        <row r="18056">
          <cell r="B18056">
            <v>7502218243031</v>
          </cell>
          <cell r="C18056" t="str">
            <v>SALSA MORISCA 500 G. BOT SERRANA</v>
          </cell>
          <cell r="D18056" t="str">
            <v>PZA   9999</v>
          </cell>
          <cell r="E18056">
            <v>28.09</v>
          </cell>
          <cell r="F18056">
            <v>1.1926000000000001</v>
          </cell>
          <cell r="G18056">
            <v>33.5</v>
          </cell>
          <cell r="H18056">
            <v>33.5</v>
          </cell>
          <cell r="I18056" t="str">
            <v>SS</v>
          </cell>
        </row>
        <row r="18057">
          <cell r="B18057">
            <v>7502242130178</v>
          </cell>
          <cell r="C18057" t="str">
            <v>SALSA TARASCA 1.5 LTS.</v>
          </cell>
          <cell r="D18057" t="str">
            <v>PAQ   9999</v>
          </cell>
          <cell r="E18057">
            <v>20.238900000000001</v>
          </cell>
          <cell r="F18057">
            <v>1.1215999999999999</v>
          </cell>
          <cell r="G18057">
            <v>22.7</v>
          </cell>
          <cell r="H18057">
            <v>22.7</v>
          </cell>
          <cell r="I18057" t="str">
            <v>SS</v>
          </cell>
        </row>
        <row r="18058">
          <cell r="B18058">
            <v>7502242130246</v>
          </cell>
          <cell r="C18058" t="str">
            <v>DON VASCO CHAMOY  360 ML. CLASICO</v>
          </cell>
          <cell r="D18058" t="str">
            <v>PZA   9999</v>
          </cell>
          <cell r="E18058">
            <v>10.075900000000001</v>
          </cell>
          <cell r="F18058">
            <v>1.1413</v>
          </cell>
          <cell r="G18058">
            <v>11.5</v>
          </cell>
          <cell r="H18058">
            <v>11.5</v>
          </cell>
          <cell r="I18058" t="str">
            <v>SS</v>
          </cell>
        </row>
        <row r="18059">
          <cell r="B18059" t="str">
            <v>i-0291-2.6</v>
          </cell>
          <cell r="C18059" t="str">
            <v>CEDIS ABA</v>
          </cell>
          <cell r="D18059" t="str">
            <v>RROTES AZTECA</v>
          </cell>
          <cell r="H18059">
            <v>44642</v>
          </cell>
          <cell r="I18059" t="str">
            <v>_x000C_ce</v>
          </cell>
        </row>
        <row r="18060">
          <cell r="I18060">
            <v>0</v>
          </cell>
        </row>
        <row r="18061">
          <cell r="C18061" t="str">
            <v>Catalogo</v>
          </cell>
          <cell r="D18061" t="str">
            <v>de Articulos</v>
          </cell>
          <cell r="H18061" t="str">
            <v>Hoja :   88</v>
          </cell>
          <cell r="I18061">
            <v>0</v>
          </cell>
        </row>
        <row r="18062">
          <cell r="I18062">
            <v>0</v>
          </cell>
        </row>
        <row r="18063">
          <cell r="B18063" t="str">
            <v>Codigo</v>
          </cell>
          <cell r="C18063" t="str">
            <v>D e s c r i p c i o n</v>
          </cell>
          <cell r="D18063" t="str">
            <v>UM    Prov</v>
          </cell>
          <cell r="E18063" t="str">
            <v>Ult. Costo</v>
          </cell>
          <cell r="F18063" t="str">
            <v>Utilidad</v>
          </cell>
          <cell r="G18063" t="str">
            <v>Prec. s/imp.</v>
          </cell>
          <cell r="H18063" t="str">
            <v>Prec. c/imp.</v>
          </cell>
          <cell r="I18063" t="str">
            <v>Lin</v>
          </cell>
        </row>
        <row r="18064">
          <cell r="I18064">
            <v>0</v>
          </cell>
        </row>
        <row r="18065">
          <cell r="B18065" t="str">
            <v>veedor : 9999</v>
          </cell>
          <cell r="C18065" t="str">
            <v>PROVEEDORES DIVERSOS                      (Con</v>
          </cell>
          <cell r="D18065" t="str">
            <v>tinuacion)</v>
          </cell>
          <cell r="I18065" t="str">
            <v>Pro</v>
          </cell>
        </row>
        <row r="18066">
          <cell r="I18066">
            <v>0</v>
          </cell>
        </row>
        <row r="18067">
          <cell r="B18067">
            <v>7502242130253</v>
          </cell>
          <cell r="C18067" t="str">
            <v>DON VASCO CHAMOY 1 LT.</v>
          </cell>
          <cell r="D18067" t="str">
            <v>PZA   9999</v>
          </cell>
          <cell r="E18067">
            <v>21.591100000000001</v>
          </cell>
          <cell r="F18067">
            <v>1.1208</v>
          </cell>
          <cell r="G18067">
            <v>24.2</v>
          </cell>
          <cell r="H18067">
            <v>24.2</v>
          </cell>
          <cell r="I18067" t="str">
            <v>SS</v>
          </cell>
        </row>
        <row r="18068">
          <cell r="B18068">
            <v>7502242130260</v>
          </cell>
          <cell r="C18068" t="str">
            <v>DON VASCO CHAMOY 1.5 LT.</v>
          </cell>
          <cell r="D18068" t="str">
            <v>PZA   9999</v>
          </cell>
          <cell r="E18068">
            <v>28.644100000000002</v>
          </cell>
          <cell r="F18068">
            <v>1.1206</v>
          </cell>
          <cell r="G18068">
            <v>32.1</v>
          </cell>
          <cell r="H18068">
            <v>32.1</v>
          </cell>
          <cell r="I18068" t="str">
            <v>SS</v>
          </cell>
        </row>
        <row r="18069">
          <cell r="B18069">
            <v>7502242130338</v>
          </cell>
          <cell r="C18069" t="str">
            <v>DON VASCO CHAMOY 500 ML. FRESA</v>
          </cell>
          <cell r="D18069" t="str">
            <v>PZA   9999</v>
          </cell>
          <cell r="E18069">
            <v>15.545299999999999</v>
          </cell>
          <cell r="F18069">
            <v>1.1256999999999999</v>
          </cell>
          <cell r="G18069">
            <v>17.5</v>
          </cell>
          <cell r="H18069">
            <v>17.5</v>
          </cell>
          <cell r="I18069" t="str">
            <v>SS</v>
          </cell>
        </row>
        <row r="18070">
          <cell r="B18070">
            <v>7502242130345</v>
          </cell>
          <cell r="C18070" t="str">
            <v>DON VASCO CHAMOY 1 LT. FRESA</v>
          </cell>
          <cell r="D18070" t="str">
            <v>PZA   9999</v>
          </cell>
          <cell r="E18070">
            <v>25.908799999999999</v>
          </cell>
          <cell r="F18070">
            <v>1.1232</v>
          </cell>
          <cell r="G18070">
            <v>29.1</v>
          </cell>
          <cell r="H18070">
            <v>29.1</v>
          </cell>
          <cell r="I18070" t="str">
            <v>SS</v>
          </cell>
        </row>
        <row r="18071">
          <cell r="B18071">
            <v>7502242130352</v>
          </cell>
          <cell r="C18071" t="str">
            <v>DON VASCO CHAMOY 1.5 LTS. FRESA</v>
          </cell>
          <cell r="D18071" t="str">
            <v>PZA   9999</v>
          </cell>
          <cell r="E18071">
            <v>32.386600000000001</v>
          </cell>
          <cell r="F18071">
            <v>1.1208</v>
          </cell>
          <cell r="G18071">
            <v>36.299999999999997</v>
          </cell>
          <cell r="H18071">
            <v>36.299999999999997</v>
          </cell>
          <cell r="I18071" t="str">
            <v>SS</v>
          </cell>
        </row>
        <row r="18072">
          <cell r="B18072">
            <v>7502242130482</v>
          </cell>
          <cell r="C18072" t="str">
            <v>DON VASCO CHAMOY 500 ML. TAMARINDO</v>
          </cell>
          <cell r="D18072" t="str">
            <v>PZA   9999</v>
          </cell>
          <cell r="E18072">
            <v>15.545299999999999</v>
          </cell>
          <cell r="F18072">
            <v>1.1256999999999999</v>
          </cell>
          <cell r="G18072">
            <v>17.5</v>
          </cell>
          <cell r="H18072">
            <v>17.5</v>
          </cell>
          <cell r="I18072" t="str">
            <v>SS</v>
          </cell>
        </row>
        <row r="18073">
          <cell r="B18073">
            <v>7502242130499</v>
          </cell>
          <cell r="C18073" t="str">
            <v>DON VASCO CHAMOY 1 LT. TAMARINDO</v>
          </cell>
          <cell r="D18073" t="str">
            <v>PZA   9999</v>
          </cell>
          <cell r="E18073">
            <v>25.908799999999999</v>
          </cell>
          <cell r="F18073">
            <v>1.1232</v>
          </cell>
          <cell r="G18073">
            <v>29.1</v>
          </cell>
          <cell r="H18073">
            <v>29.1</v>
          </cell>
          <cell r="I18073" t="str">
            <v>SS</v>
          </cell>
        </row>
        <row r="18074">
          <cell r="B18074">
            <v>7502242130505</v>
          </cell>
          <cell r="C18074" t="str">
            <v>DON VASCO CHAMOY 1.5 LT. TAMARINDO</v>
          </cell>
          <cell r="D18074" t="str">
            <v>PZA   9999</v>
          </cell>
          <cell r="E18074">
            <v>32.386600000000001</v>
          </cell>
          <cell r="F18074">
            <v>1.1208</v>
          </cell>
          <cell r="G18074">
            <v>36.299999999999997</v>
          </cell>
          <cell r="H18074">
            <v>36.299999999999997</v>
          </cell>
          <cell r="I18074" t="str">
            <v>SS</v>
          </cell>
        </row>
        <row r="18075">
          <cell r="B18075">
            <v>7502242130536</v>
          </cell>
          <cell r="C18075" t="str">
            <v>DON VASCO CHAMOY 500 ML. MANGO</v>
          </cell>
          <cell r="D18075" t="str">
            <v>PZA   9999</v>
          </cell>
          <cell r="E18075">
            <v>15.545299999999999</v>
          </cell>
          <cell r="F18075">
            <v>1.1256999999999999</v>
          </cell>
          <cell r="G18075">
            <v>17.5</v>
          </cell>
          <cell r="H18075">
            <v>17.5</v>
          </cell>
          <cell r="I18075" t="str">
            <v>SS</v>
          </cell>
        </row>
        <row r="18076">
          <cell r="B18076">
            <v>7502242130543</v>
          </cell>
          <cell r="C18076" t="str">
            <v>DON VASCO CHAMOY 1 LT. MANGO</v>
          </cell>
          <cell r="D18076" t="str">
            <v>PZA   9999</v>
          </cell>
          <cell r="E18076">
            <v>25.908799999999999</v>
          </cell>
          <cell r="F18076">
            <v>1.1232</v>
          </cell>
          <cell r="G18076">
            <v>29.1</v>
          </cell>
          <cell r="H18076">
            <v>29.1</v>
          </cell>
          <cell r="I18076" t="str">
            <v>SS</v>
          </cell>
        </row>
        <row r="18077">
          <cell r="B18077">
            <v>7502242130550</v>
          </cell>
          <cell r="C18077" t="str">
            <v>DON VASCO CHAMOY 1.5 LT. MANGO</v>
          </cell>
          <cell r="D18077" t="str">
            <v>PZA   9999</v>
          </cell>
          <cell r="E18077">
            <v>32.386600000000001</v>
          </cell>
          <cell r="F18077">
            <v>1.1208</v>
          </cell>
          <cell r="G18077">
            <v>36.299999999999997</v>
          </cell>
          <cell r="H18077">
            <v>36.299999999999997</v>
          </cell>
          <cell r="I18077" t="str">
            <v>SS</v>
          </cell>
        </row>
        <row r="18078">
          <cell r="B18078">
            <v>7503000208399</v>
          </cell>
          <cell r="C18078" t="str">
            <v>LOLTUN SALSA DE CHIPOTLES 150 GRS.</v>
          </cell>
          <cell r="D18078" t="str">
            <v>PZA   9999</v>
          </cell>
          <cell r="E18078">
            <v>10.6333</v>
          </cell>
          <cell r="F18078">
            <v>1.1285000000000001</v>
          </cell>
          <cell r="G18078">
            <v>12</v>
          </cell>
          <cell r="H18078">
            <v>12</v>
          </cell>
          <cell r="I18078" t="str">
            <v>SS</v>
          </cell>
        </row>
        <row r="18079">
          <cell r="B18079">
            <v>7503000208474</v>
          </cell>
          <cell r="C18079" t="str">
            <v>LOLTUN SALSA MARTAJADA 220 GRS.</v>
          </cell>
          <cell r="D18079" t="str">
            <v>PZA   9999</v>
          </cell>
          <cell r="E18079">
            <v>21.083300000000001</v>
          </cell>
          <cell r="F18079">
            <v>1.1241000000000001</v>
          </cell>
          <cell r="G18079">
            <v>23.7</v>
          </cell>
          <cell r="H18079">
            <v>23.7</v>
          </cell>
          <cell r="I18079" t="str">
            <v>SS</v>
          </cell>
        </row>
        <row r="18080">
          <cell r="B18080">
            <v>7503000208771</v>
          </cell>
          <cell r="C18080" t="str">
            <v>LOLTUN SALSA HABANERA 500 GRS.</v>
          </cell>
          <cell r="D18080" t="str">
            <v>PZA   9999</v>
          </cell>
          <cell r="E18080">
            <v>29.9666</v>
          </cell>
          <cell r="F18080">
            <v>1.1212</v>
          </cell>
          <cell r="G18080">
            <v>33.6</v>
          </cell>
          <cell r="H18080">
            <v>33.6</v>
          </cell>
          <cell r="I18080" t="str">
            <v>SS</v>
          </cell>
        </row>
        <row r="18081">
          <cell r="B18081">
            <v>7503004938230</v>
          </cell>
          <cell r="C18081" t="str">
            <v>SALSA COSECHA PUREPECHA ROJA 260 GRS.</v>
          </cell>
          <cell r="D18081" t="str">
            <v>PZA   9999</v>
          </cell>
          <cell r="E18081">
            <v>12.35</v>
          </cell>
          <cell r="F18081">
            <v>1.1254999999999999</v>
          </cell>
          <cell r="G18081">
            <v>13.9</v>
          </cell>
          <cell r="H18081">
            <v>13.9</v>
          </cell>
          <cell r="I18081" t="str">
            <v>SS</v>
          </cell>
        </row>
        <row r="18082">
          <cell r="B18082">
            <v>7503023333122</v>
          </cell>
          <cell r="C18082" t="str">
            <v>DON VASCO HABANERA 385 GRS.</v>
          </cell>
          <cell r="D18082" t="str">
            <v>PZA   9999</v>
          </cell>
          <cell r="E18082">
            <v>16.373200000000001</v>
          </cell>
          <cell r="F18082">
            <v>1.1237999999999999</v>
          </cell>
          <cell r="G18082">
            <v>18.399999999999999</v>
          </cell>
          <cell r="H18082">
            <v>18.399999999999999</v>
          </cell>
          <cell r="I18082" t="str">
            <v>SS</v>
          </cell>
        </row>
        <row r="18083">
          <cell r="B18083">
            <v>7508304554180</v>
          </cell>
          <cell r="C18083" t="str">
            <v>CHILITO ACIDULADO 250 GRS. PINGUIN</v>
          </cell>
          <cell r="D18083" t="str">
            <v>PZA   9999</v>
          </cell>
          <cell r="E18083">
            <v>16.8782</v>
          </cell>
          <cell r="F18083">
            <v>1.1256999999999999</v>
          </cell>
          <cell r="G18083">
            <v>19</v>
          </cell>
          <cell r="H18083">
            <v>19</v>
          </cell>
          <cell r="I18083" t="str">
            <v>SS</v>
          </cell>
        </row>
        <row r="18084">
          <cell r="B18084">
            <v>7713042223780</v>
          </cell>
          <cell r="C18084" t="str">
            <v>REGINA SALSA PARA PIZZA 2.840 KG.</v>
          </cell>
          <cell r="D18084" t="str">
            <v>PZA   9999</v>
          </cell>
          <cell r="E18084">
            <v>74.456199999999995</v>
          </cell>
          <cell r="F18084">
            <v>1.1012999999999999</v>
          </cell>
          <cell r="G18084">
            <v>82</v>
          </cell>
          <cell r="H18084">
            <v>82</v>
          </cell>
          <cell r="I18084" t="str">
            <v>SS</v>
          </cell>
        </row>
        <row r="18085">
          <cell r="B18085">
            <v>790208003476</v>
          </cell>
          <cell r="C18085" t="str">
            <v>SALSA DEL PRIMO 300 G. GUACAMOLE</v>
          </cell>
          <cell r="D18085" t="str">
            <v>PZA   9999</v>
          </cell>
          <cell r="E18085">
            <v>18.436199999999999</v>
          </cell>
          <cell r="F18085">
            <v>1.1228</v>
          </cell>
          <cell r="G18085">
            <v>20.7</v>
          </cell>
          <cell r="H18085">
            <v>20.7</v>
          </cell>
          <cell r="I18085" t="str">
            <v>SS</v>
          </cell>
        </row>
        <row r="18086">
          <cell r="B18086">
            <v>790208301008</v>
          </cell>
          <cell r="C18086" t="str">
            <v>SALSA DEL PRIMO 300 G. VERDE</v>
          </cell>
          <cell r="D18086" t="str">
            <v>PZA   9999</v>
          </cell>
          <cell r="E18086">
            <v>16.506799999999998</v>
          </cell>
          <cell r="F18086">
            <v>1.1208</v>
          </cell>
          <cell r="G18086">
            <v>18.5</v>
          </cell>
          <cell r="H18086">
            <v>18.5</v>
          </cell>
          <cell r="I18086" t="str">
            <v>SS</v>
          </cell>
        </row>
        <row r="18087">
          <cell r="B18087">
            <v>790208301039</v>
          </cell>
          <cell r="C18087" t="str">
            <v>SALSA DEL PRIMO 300 G. HABANERA ROJA</v>
          </cell>
          <cell r="D18087" t="str">
            <v>PZA   9999</v>
          </cell>
          <cell r="E18087">
            <v>19.615300000000001</v>
          </cell>
          <cell r="F18087">
            <v>1.1215999999999999</v>
          </cell>
          <cell r="G18087">
            <v>22</v>
          </cell>
          <cell r="H18087">
            <v>22</v>
          </cell>
          <cell r="I18087" t="str">
            <v>SS</v>
          </cell>
        </row>
        <row r="18088">
          <cell r="B18088">
            <v>790208301046</v>
          </cell>
          <cell r="C18088" t="str">
            <v>SALSA DEL PRIMO 300 G. HABANERA VERDE</v>
          </cell>
          <cell r="D18088" t="str">
            <v>PZA   9999</v>
          </cell>
          <cell r="E18088">
            <v>19.615300000000001</v>
          </cell>
          <cell r="F18088">
            <v>1.1215999999999999</v>
          </cell>
          <cell r="G18088">
            <v>22</v>
          </cell>
          <cell r="H18088">
            <v>22</v>
          </cell>
          <cell r="I18088" t="str">
            <v>SS</v>
          </cell>
        </row>
        <row r="18089">
          <cell r="B18089">
            <v>790208302005</v>
          </cell>
          <cell r="C18089" t="str">
            <v>SALSA DEL PRIMO 300 G. ROJA</v>
          </cell>
          <cell r="D18089" t="str">
            <v>PZA   9999</v>
          </cell>
          <cell r="E18089">
            <v>16.506799999999998</v>
          </cell>
          <cell r="F18089">
            <v>1.1208</v>
          </cell>
          <cell r="G18089">
            <v>18.5</v>
          </cell>
          <cell r="H18089">
            <v>18.5</v>
          </cell>
          <cell r="I18089" t="str">
            <v>SS</v>
          </cell>
        </row>
        <row r="18090">
          <cell r="B18090">
            <v>790208303118</v>
          </cell>
          <cell r="C18090" t="str">
            <v>SALSA DEL PRIMO 300 G. TAQUERA</v>
          </cell>
          <cell r="D18090" t="str">
            <v>PZA   9999</v>
          </cell>
          <cell r="E18090">
            <v>16.506799999999998</v>
          </cell>
          <cell r="F18090">
            <v>1.1208</v>
          </cell>
          <cell r="G18090">
            <v>18.5</v>
          </cell>
          <cell r="H18090">
            <v>18.5</v>
          </cell>
          <cell r="I18090" t="str">
            <v>SS</v>
          </cell>
        </row>
        <row r="18091">
          <cell r="B18091">
            <v>7501050430166</v>
          </cell>
          <cell r="C18091" t="str">
            <v>SERVITOALLAS IRIS 3 PZAS.</v>
          </cell>
          <cell r="D18091" t="str">
            <v>PAQ   9999</v>
          </cell>
          <cell r="E18091">
            <v>25</v>
          </cell>
          <cell r="F18091">
            <v>1.1208</v>
          </cell>
          <cell r="G18091">
            <v>28.02</v>
          </cell>
          <cell r="H18091">
            <v>32.5</v>
          </cell>
          <cell r="I18091" t="str">
            <v>SV</v>
          </cell>
        </row>
        <row r="18092">
          <cell r="B18092">
            <v>7501943473942</v>
          </cell>
          <cell r="C18092" t="str">
            <v>SERVITOALLAS PETALO RENDIMAX JUMBO 1 PAQ</v>
          </cell>
          <cell r="D18092" t="str">
            <v>PAQ   9999</v>
          </cell>
          <cell r="E18092">
            <v>24.040900000000001</v>
          </cell>
          <cell r="F18092">
            <v>1.1296999999999999</v>
          </cell>
          <cell r="G18092">
            <v>27.16</v>
          </cell>
          <cell r="H18092">
            <v>31.5</v>
          </cell>
          <cell r="I18092" t="str">
            <v>SV</v>
          </cell>
        </row>
        <row r="18093">
          <cell r="B18093">
            <v>7501943473980</v>
          </cell>
          <cell r="C18093" t="str">
            <v>SERVITOALLAS VOGUE 3 PZAS.</v>
          </cell>
          <cell r="D18093" t="str">
            <v>PAQ   9999</v>
          </cell>
          <cell r="E18093">
            <v>23.563099999999999</v>
          </cell>
          <cell r="F18093">
            <v>1.1234</v>
          </cell>
          <cell r="G18093">
            <v>26.47</v>
          </cell>
          <cell r="H18093">
            <v>30.7</v>
          </cell>
          <cell r="I18093" t="str">
            <v>SV</v>
          </cell>
        </row>
        <row r="18094">
          <cell r="B18094">
            <v>7501943474307</v>
          </cell>
          <cell r="C18094" t="str">
            <v>SERVITOALLAS PETALO 180'S MULTICORTE</v>
          </cell>
          <cell r="D18094" t="str">
            <v>PZA   9999</v>
          </cell>
          <cell r="E18094">
            <v>14.805300000000001</v>
          </cell>
          <cell r="F18094">
            <v>1.1354</v>
          </cell>
          <cell r="G18094">
            <v>16.809999999999999</v>
          </cell>
          <cell r="H18094">
            <v>19.5</v>
          </cell>
          <cell r="I18094" t="str">
            <v>SV</v>
          </cell>
        </row>
        <row r="18095">
          <cell r="B18095">
            <v>7501943485730</v>
          </cell>
          <cell r="C18095" t="str">
            <v>SERV MARLI 250'S</v>
          </cell>
          <cell r="D18095" t="str">
            <v>PZA   9999</v>
          </cell>
          <cell r="E18095">
            <v>13.235900000000001</v>
          </cell>
          <cell r="F18095">
            <v>1.1204000000000001</v>
          </cell>
          <cell r="G18095">
            <v>14.83</v>
          </cell>
          <cell r="H18095">
            <v>17.2</v>
          </cell>
          <cell r="I18095" t="str">
            <v>SV</v>
          </cell>
        </row>
        <row r="18096">
          <cell r="B18096">
            <v>7501943497276</v>
          </cell>
          <cell r="C18096" t="str">
            <v>SERV VOGUE 100'S</v>
          </cell>
          <cell r="D18096" t="str">
            <v>PAQ   9999</v>
          </cell>
          <cell r="E18096">
            <v>6.5012999999999996</v>
          </cell>
          <cell r="F18096">
            <v>1.1274999999999999</v>
          </cell>
          <cell r="G18096">
            <v>7.33</v>
          </cell>
          <cell r="H18096">
            <v>8.5</v>
          </cell>
          <cell r="I18096" t="str">
            <v>SV</v>
          </cell>
        </row>
        <row r="18097">
          <cell r="B18097">
            <v>7501943497559</v>
          </cell>
          <cell r="C18097" t="str">
            <v>SERV VOGUE 380'S</v>
          </cell>
          <cell r="D18097" t="str">
            <v>PAQ   9999</v>
          </cell>
          <cell r="E18097">
            <v>23.3476</v>
          </cell>
          <cell r="F18097">
            <v>1.1226</v>
          </cell>
          <cell r="G18097">
            <v>26.21</v>
          </cell>
          <cell r="H18097">
            <v>30.4</v>
          </cell>
          <cell r="I18097" t="str">
            <v>SV</v>
          </cell>
        </row>
        <row r="18098">
          <cell r="B18098">
            <v>7502242640400</v>
          </cell>
          <cell r="C18098" t="str">
            <v>SERV BRISSA 500'S</v>
          </cell>
          <cell r="D18098" t="str">
            <v>PZA   9999</v>
          </cell>
          <cell r="E18098">
            <v>25.718299999999999</v>
          </cell>
          <cell r="F18098">
            <v>1.1229</v>
          </cell>
          <cell r="G18098">
            <v>28.88</v>
          </cell>
          <cell r="H18098">
            <v>33.5</v>
          </cell>
          <cell r="I18098" t="str">
            <v>SV</v>
          </cell>
        </row>
        <row r="18099">
          <cell r="B18099">
            <v>7502247336766</v>
          </cell>
          <cell r="C18099" t="str">
            <v>SERVITOALLAS PREMIER 180 HD</v>
          </cell>
          <cell r="D18099" t="str">
            <v>PZA   9999</v>
          </cell>
          <cell r="E18099">
            <v>12.3771</v>
          </cell>
          <cell r="F18099">
            <v>1.1214</v>
          </cell>
          <cell r="G18099">
            <v>13.88</v>
          </cell>
          <cell r="H18099">
            <v>16.100000000000001</v>
          </cell>
          <cell r="I18099" t="str">
            <v>SV</v>
          </cell>
        </row>
        <row r="18100">
          <cell r="B18100">
            <v>823703160020</v>
          </cell>
          <cell r="C18100" t="str">
            <v>SERV TENDER MAXIMA 500'S</v>
          </cell>
          <cell r="D18100" t="str">
            <v>PZA   9999</v>
          </cell>
          <cell r="E18100">
            <v>28.678100000000001</v>
          </cell>
          <cell r="F18100">
            <v>1.1214</v>
          </cell>
          <cell r="G18100">
            <v>32.159999999999997</v>
          </cell>
          <cell r="H18100">
            <v>37.299999999999997</v>
          </cell>
          <cell r="I18100" t="str">
            <v>SV</v>
          </cell>
        </row>
        <row r="18101">
          <cell r="B18101">
            <v>823703160037</v>
          </cell>
          <cell r="C18101" t="str">
            <v>SERV TENDER MAXIMA 125'S</v>
          </cell>
          <cell r="D18101" t="str">
            <v>PZA   9999</v>
          </cell>
          <cell r="E18101">
            <v>7.8446999999999996</v>
          </cell>
          <cell r="F18101">
            <v>1.1205000000000001</v>
          </cell>
          <cell r="G18101">
            <v>8.7899999999999991</v>
          </cell>
          <cell r="H18101">
            <v>10.199999999999999</v>
          </cell>
          <cell r="I18101" t="str">
            <v>SV</v>
          </cell>
        </row>
        <row r="18102">
          <cell r="B18102">
            <v>823703160075</v>
          </cell>
          <cell r="C18102" t="str">
            <v>SERV TENDER MAXIMA 250'S</v>
          </cell>
          <cell r="D18102" t="str">
            <v>PAQ   9999</v>
          </cell>
          <cell r="E18102">
            <v>16.163699999999999</v>
          </cell>
          <cell r="F18102">
            <v>1.1414</v>
          </cell>
          <cell r="G18102">
            <v>18.45</v>
          </cell>
          <cell r="H18102">
            <v>21.4</v>
          </cell>
          <cell r="I18102" t="str">
            <v>SV</v>
          </cell>
        </row>
        <row r="18103">
          <cell r="B18103">
            <v>823703800407</v>
          </cell>
          <cell r="C18103" t="str">
            <v>SERV MAXIMA 125'S</v>
          </cell>
          <cell r="D18103" t="str">
            <v>PZA   9999</v>
          </cell>
          <cell r="E18103">
            <v>6.3403</v>
          </cell>
          <cell r="F18103">
            <v>1.1560999999999999</v>
          </cell>
          <cell r="G18103">
            <v>7.33</v>
          </cell>
          <cell r="H18103">
            <v>8.5</v>
          </cell>
          <cell r="I18103" t="str">
            <v>SV</v>
          </cell>
        </row>
        <row r="18104">
          <cell r="B18104">
            <v>7501003301802</v>
          </cell>
          <cell r="C18104" t="str">
            <v>TE MCCORMICK BALANCE 20 P. B. NOCHES</v>
          </cell>
          <cell r="D18104" t="str">
            <v>EXH   9999</v>
          </cell>
          <cell r="E18104">
            <v>23.708300000000001</v>
          </cell>
          <cell r="F18104">
            <v>1.1220000000000001</v>
          </cell>
          <cell r="G18104">
            <v>26.6</v>
          </cell>
          <cell r="H18104">
            <v>26.6</v>
          </cell>
          <cell r="I18104" t="str">
            <v>TE</v>
          </cell>
        </row>
        <row r="18105">
          <cell r="B18105">
            <v>7501003303585</v>
          </cell>
          <cell r="C18105" t="str">
            <v>TE MCCORMICK CHAI 25 PZAS.</v>
          </cell>
          <cell r="D18105" t="str">
            <v>PZA   9999</v>
          </cell>
          <cell r="E18105">
            <v>20.9</v>
          </cell>
          <cell r="F18105">
            <v>1.1244000000000001</v>
          </cell>
          <cell r="G18105">
            <v>23.5</v>
          </cell>
          <cell r="H18105">
            <v>23.5</v>
          </cell>
          <cell r="I18105" t="str">
            <v>TE</v>
          </cell>
        </row>
        <row r="18106">
          <cell r="B18106">
            <v>7501003339379</v>
          </cell>
          <cell r="C18106" t="str">
            <v>TE MCCORMICK LIMON 50 PZAS.</v>
          </cell>
          <cell r="D18106" t="str">
            <v>PZA   9999</v>
          </cell>
          <cell r="E18106">
            <v>25.375</v>
          </cell>
          <cell r="F18106">
            <v>1.1232</v>
          </cell>
          <cell r="G18106">
            <v>28.5</v>
          </cell>
          <cell r="H18106">
            <v>28.5</v>
          </cell>
          <cell r="I18106" t="str">
            <v>TE</v>
          </cell>
        </row>
        <row r="18107">
          <cell r="B18107">
            <v>13117017823</v>
          </cell>
          <cell r="C18107" t="str">
            <v>FIORE MANZANILLA PAQ. 8 PZAS.</v>
          </cell>
          <cell r="D18107" t="str">
            <v>PAQ   9999</v>
          </cell>
          <cell r="E18107">
            <v>7.9306999999999999</v>
          </cell>
          <cell r="F18107">
            <v>1.2181</v>
          </cell>
          <cell r="G18107">
            <v>9.66</v>
          </cell>
          <cell r="H18107">
            <v>11.2</v>
          </cell>
          <cell r="I18107" t="str">
            <v>TF</v>
          </cell>
        </row>
        <row r="18108">
          <cell r="B18108">
            <v>7501001157296</v>
          </cell>
          <cell r="C18108" t="str">
            <v>NATURELLA F. MODERADO C/ALAS 10 PZAS.</v>
          </cell>
          <cell r="D18108" t="str">
            <v>CJA   9999</v>
          </cell>
          <cell r="E18108">
            <v>10.668100000000001</v>
          </cell>
          <cell r="F18108">
            <v>1.1473</v>
          </cell>
          <cell r="G18108">
            <v>12.24</v>
          </cell>
          <cell r="H18108">
            <v>14.2</v>
          </cell>
          <cell r="I18108" t="str">
            <v>TF</v>
          </cell>
        </row>
        <row r="18109">
          <cell r="B18109">
            <v>7501017360789</v>
          </cell>
          <cell r="C18109" t="str">
            <v>KOTEX ANAT. C/ALAS FLUJO AB. 10 PZAS.</v>
          </cell>
          <cell r="D18109" t="str">
            <v>PZA   9999</v>
          </cell>
          <cell r="E18109">
            <v>11.201599999999999</v>
          </cell>
          <cell r="F18109">
            <v>1.1463000000000001</v>
          </cell>
          <cell r="G18109">
            <v>12.84</v>
          </cell>
          <cell r="H18109">
            <v>14.9</v>
          </cell>
          <cell r="I18109" t="str">
            <v>TF</v>
          </cell>
        </row>
        <row r="18110">
          <cell r="B18110">
            <v>7501019006296</v>
          </cell>
          <cell r="C18110" t="str">
            <v>SABA ULTRA INVISIBLE 10 P. ULTRADELGADA</v>
          </cell>
          <cell r="D18110" t="str">
            <v>PZA   9999</v>
          </cell>
          <cell r="E18110">
            <v>18.016999999999999</v>
          </cell>
          <cell r="F18110">
            <v>1.1434</v>
          </cell>
          <cell r="G18110">
            <v>20.6</v>
          </cell>
          <cell r="H18110">
            <v>23.9</v>
          </cell>
          <cell r="I18110" t="str">
            <v>TF</v>
          </cell>
        </row>
        <row r="18111">
          <cell r="B18111">
            <v>7501019006609</v>
          </cell>
          <cell r="C18111" t="str">
            <v>SABA BUENAS NOCHES SIN ALAS 10 PZAS.</v>
          </cell>
          <cell r="D18111" t="str">
            <v>PAQ   9999</v>
          </cell>
          <cell r="E18111">
            <v>21.714700000000001</v>
          </cell>
          <cell r="F18111">
            <v>1.1315</v>
          </cell>
          <cell r="G18111">
            <v>24.57</v>
          </cell>
          <cell r="H18111">
            <v>28.5</v>
          </cell>
          <cell r="I18111" t="str">
            <v>TF</v>
          </cell>
        </row>
        <row r="18112">
          <cell r="B18112">
            <v>7501019037689</v>
          </cell>
          <cell r="C18112" t="str">
            <v>SABA ULTRADELGADA NOCTURNA C/A 6 PZAS.</v>
          </cell>
          <cell r="D18112" t="str">
            <v>PZA   9999</v>
          </cell>
          <cell r="E18112">
            <v>12.0343</v>
          </cell>
          <cell r="F18112">
            <v>1.1102000000000001</v>
          </cell>
          <cell r="G18112">
            <v>13.36</v>
          </cell>
          <cell r="H18112">
            <v>15.5</v>
          </cell>
          <cell r="I18112" t="str">
            <v>TF</v>
          </cell>
        </row>
        <row r="18113">
          <cell r="B18113">
            <v>7501019040610</v>
          </cell>
          <cell r="C18113" t="str">
            <v>SABA SENSITI-V ULTRADELGADA 10 PZAS.</v>
          </cell>
          <cell r="D18113" t="str">
            <v>PZA   9999</v>
          </cell>
          <cell r="E18113">
            <v>20.032499999999999</v>
          </cell>
          <cell r="F18113">
            <v>1.1316999999999999</v>
          </cell>
          <cell r="G18113">
            <v>22.67</v>
          </cell>
          <cell r="H18113">
            <v>26.3</v>
          </cell>
          <cell r="I18113" t="str">
            <v>TF</v>
          </cell>
        </row>
        <row r="18114">
          <cell r="B18114">
            <v>7501065922120</v>
          </cell>
          <cell r="C18114" t="str">
            <v>PANTIPROTECTORES NATURELLA 18 PZAS.</v>
          </cell>
          <cell r="D18114" t="str">
            <v>PZA   9999</v>
          </cell>
          <cell r="E18114">
            <v>13.6494</v>
          </cell>
          <cell r="F18114">
            <v>1.1560999999999999</v>
          </cell>
          <cell r="G18114">
            <v>15.78</v>
          </cell>
          <cell r="H18114">
            <v>18.3</v>
          </cell>
          <cell r="I18114" t="str">
            <v>TF</v>
          </cell>
        </row>
        <row r="18115">
          <cell r="B18115">
            <v>7506195144480</v>
          </cell>
          <cell r="C18115" t="str">
            <v>NATURELLA IND. NOCTURNA C/A 42 PZAS.</v>
          </cell>
          <cell r="D18115" t="str">
            <v>PZA   9999</v>
          </cell>
          <cell r="E18115">
            <v>48.211199999999998</v>
          </cell>
          <cell r="F18115">
            <v>1.1246</v>
          </cell>
          <cell r="G18115">
            <v>54.22</v>
          </cell>
          <cell r="H18115">
            <v>62.9</v>
          </cell>
          <cell r="I18115" t="str">
            <v>TF</v>
          </cell>
        </row>
        <row r="18116">
          <cell r="B18116">
            <v>7506339394719</v>
          </cell>
          <cell r="C18116" t="str">
            <v>NATURELLA CUIDADO NOCT C/A 8 PZAS.</v>
          </cell>
          <cell r="D18116" t="str">
            <v>PZA   9999</v>
          </cell>
          <cell r="E18116">
            <v>15.0862</v>
          </cell>
          <cell r="F18116">
            <v>1.1539999999999999</v>
          </cell>
          <cell r="G18116">
            <v>17.41</v>
          </cell>
          <cell r="H18116">
            <v>20.2</v>
          </cell>
          <cell r="I18116" t="str">
            <v>TF</v>
          </cell>
        </row>
        <row r="18117">
          <cell r="B18117">
            <v>528186263502</v>
          </cell>
          <cell r="C18117" t="str">
            <v>TOSTADAS TIA JUANA PAQ 350 GRS.</v>
          </cell>
          <cell r="D18117" t="str">
            <v>PAQ   9999</v>
          </cell>
          <cell r="E18117">
            <v>23</v>
          </cell>
          <cell r="F18117">
            <v>1.1957</v>
          </cell>
          <cell r="G18117">
            <v>27.5</v>
          </cell>
          <cell r="H18117">
            <v>27.5</v>
          </cell>
          <cell r="I18117" t="str">
            <v>TO</v>
          </cell>
        </row>
        <row r="18118">
          <cell r="B18118">
            <v>658480001118</v>
          </cell>
          <cell r="C18118" t="str">
            <v>TOSTADAS SANISSIMO 120 GRS.</v>
          </cell>
          <cell r="D18118" t="str">
            <v>PZA   9999</v>
          </cell>
          <cell r="E18118">
            <v>12</v>
          </cell>
          <cell r="F18118">
            <v>1.25</v>
          </cell>
          <cell r="G18118">
            <v>15</v>
          </cell>
          <cell r="H18118">
            <v>15</v>
          </cell>
          <cell r="I18118" t="str">
            <v>TO</v>
          </cell>
        </row>
        <row r="18119">
          <cell r="B18119">
            <v>7501184200048</v>
          </cell>
          <cell r="C18119" t="str">
            <v>TOSTADAS LUZMA BOTANERAS C/AJON. 100 G.</v>
          </cell>
          <cell r="D18119" t="str">
            <v>PZA   9999</v>
          </cell>
          <cell r="E18119">
            <v>8.5</v>
          </cell>
          <cell r="F18119">
            <v>1.2</v>
          </cell>
          <cell r="G18119">
            <v>10.199999999999999</v>
          </cell>
          <cell r="H18119">
            <v>10.199999999999999</v>
          </cell>
          <cell r="I18119" t="str">
            <v>TO</v>
          </cell>
        </row>
        <row r="18120">
          <cell r="B18120">
            <v>7501184200055</v>
          </cell>
          <cell r="C18120" t="str">
            <v>TOSTADAS LUZMA BOTANERA 200 GRS.</v>
          </cell>
          <cell r="D18120" t="str">
            <v>PZA   9999</v>
          </cell>
          <cell r="E18120">
            <v>16.149999999999999</v>
          </cell>
          <cell r="F18120">
            <v>1.2074</v>
          </cell>
          <cell r="G18120">
            <v>19.5</v>
          </cell>
          <cell r="H18120">
            <v>19.5</v>
          </cell>
          <cell r="I18120" t="str">
            <v>TO</v>
          </cell>
        </row>
        <row r="18121">
          <cell r="B18121">
            <v>7501184200123</v>
          </cell>
          <cell r="C18121" t="str">
            <v>TOSTADAS LUZMA BOTANERAS C/AJON. 300 G.</v>
          </cell>
          <cell r="D18121" t="str">
            <v>PZA   9999</v>
          </cell>
          <cell r="E18121">
            <v>23.375</v>
          </cell>
          <cell r="F18121">
            <v>1.1979</v>
          </cell>
          <cell r="G18121">
            <v>28</v>
          </cell>
          <cell r="H18121">
            <v>28</v>
          </cell>
          <cell r="I18121" t="str">
            <v>TO</v>
          </cell>
        </row>
        <row r="18122">
          <cell r="B18122" t="str">
            <v>i-0291-2.6</v>
          </cell>
          <cell r="C18122" t="str">
            <v>CEDIS ABA</v>
          </cell>
          <cell r="D18122" t="str">
            <v>RROTES AZTECA</v>
          </cell>
          <cell r="H18122">
            <v>44642</v>
          </cell>
          <cell r="I18122" t="str">
            <v>_x000C_ce</v>
          </cell>
        </row>
        <row r="18123">
          <cell r="I18123">
            <v>0</v>
          </cell>
        </row>
        <row r="18124">
          <cell r="C18124" t="str">
            <v>Catalogo</v>
          </cell>
          <cell r="D18124" t="str">
            <v>de Articulos</v>
          </cell>
          <cell r="H18124" t="str">
            <v>Hoja :   89</v>
          </cell>
          <cell r="I18124">
            <v>0</v>
          </cell>
        </row>
        <row r="18125">
          <cell r="I18125">
            <v>0</v>
          </cell>
        </row>
        <row r="18126">
          <cell r="B18126" t="str">
            <v>Codigo</v>
          </cell>
          <cell r="C18126" t="str">
            <v>D e s c r i p c i o n</v>
          </cell>
          <cell r="D18126" t="str">
            <v>UM    Prov</v>
          </cell>
          <cell r="E18126" t="str">
            <v>Ult. Costo</v>
          </cell>
          <cell r="F18126" t="str">
            <v>Utilidad</v>
          </cell>
          <cell r="G18126" t="str">
            <v>Prec. s/imp.</v>
          </cell>
          <cell r="H18126" t="str">
            <v>Prec. c/imp.</v>
          </cell>
          <cell r="I18126" t="str">
            <v>Lin</v>
          </cell>
        </row>
        <row r="18127">
          <cell r="I18127">
            <v>0</v>
          </cell>
        </row>
        <row r="18128">
          <cell r="B18128" t="str">
            <v>veedor : 9999</v>
          </cell>
          <cell r="C18128" t="str">
            <v>PROVEEDORES DIVERSOS                      (Con</v>
          </cell>
          <cell r="D18128" t="str">
            <v>tinuacion)</v>
          </cell>
          <cell r="I18128" t="str">
            <v>Pro</v>
          </cell>
        </row>
        <row r="18129">
          <cell r="I18129">
            <v>0</v>
          </cell>
        </row>
        <row r="18130">
          <cell r="B18130">
            <v>7501184200130</v>
          </cell>
          <cell r="C18130" t="str">
            <v>TOSTADAS LUZMA BOTANERITA 250 G.</v>
          </cell>
          <cell r="D18130" t="str">
            <v>PAQ   9999</v>
          </cell>
          <cell r="E18130">
            <v>18.36</v>
          </cell>
          <cell r="F18130">
            <v>1.1819</v>
          </cell>
          <cell r="G18130">
            <v>21.7</v>
          </cell>
          <cell r="H18130">
            <v>21.7</v>
          </cell>
          <cell r="I18130" t="str">
            <v>TO</v>
          </cell>
        </row>
        <row r="18131">
          <cell r="B18131">
            <v>7501184200161</v>
          </cell>
          <cell r="C18131" t="str">
            <v>CHURROS LUZMA 200 GRS. ORIGINALES</v>
          </cell>
          <cell r="D18131" t="str">
            <v>BOL   9999</v>
          </cell>
          <cell r="E18131">
            <v>13.43</v>
          </cell>
          <cell r="F18131">
            <v>1.2285999999999999</v>
          </cell>
          <cell r="G18131">
            <v>16.5</v>
          </cell>
          <cell r="H18131">
            <v>16.5</v>
          </cell>
          <cell r="I18131" t="str">
            <v>TO</v>
          </cell>
        </row>
        <row r="18132">
          <cell r="B18132">
            <v>7501184200253</v>
          </cell>
          <cell r="C18132" t="str">
            <v>CHURROS LUZMA 200 GRS. CHILE Y LIMON</v>
          </cell>
          <cell r="D18132" t="str">
            <v>BOL   9999</v>
          </cell>
          <cell r="E18132">
            <v>13.43</v>
          </cell>
          <cell r="F18132">
            <v>1.2285999999999999</v>
          </cell>
          <cell r="G18132">
            <v>16.5</v>
          </cell>
          <cell r="H18132">
            <v>16.5</v>
          </cell>
          <cell r="I18132" t="str">
            <v>TO</v>
          </cell>
        </row>
        <row r="18133">
          <cell r="B18133">
            <v>7502001300187</v>
          </cell>
          <cell r="C18133" t="str">
            <v>TOSTADAS HORNEADAS DE MICH. 20 PZAS</v>
          </cell>
          <cell r="D18133" t="str">
            <v>PAQ   9999</v>
          </cell>
          <cell r="E18133">
            <v>20</v>
          </cell>
          <cell r="F18133">
            <v>1.2</v>
          </cell>
          <cell r="G18133">
            <v>24</v>
          </cell>
          <cell r="H18133">
            <v>24</v>
          </cell>
          <cell r="I18133" t="str">
            <v>TO</v>
          </cell>
        </row>
        <row r="18134">
          <cell r="B18134">
            <v>7502001300309</v>
          </cell>
          <cell r="C18134" t="str">
            <v>TOSTADAS AL NATURAL TOSTIMICH 40 PZAS.</v>
          </cell>
          <cell r="D18134" t="str">
            <v>PAQ   9999</v>
          </cell>
          <cell r="E18134">
            <v>22</v>
          </cell>
          <cell r="F18134">
            <v>1.2044999999999999</v>
          </cell>
          <cell r="G18134">
            <v>26.5</v>
          </cell>
          <cell r="H18134">
            <v>26.5</v>
          </cell>
          <cell r="I18134" t="str">
            <v>TO</v>
          </cell>
        </row>
        <row r="18135">
          <cell r="B18135">
            <v>7503005159153</v>
          </cell>
          <cell r="C18135" t="str">
            <v>TOSTADAS DON VASCO CEVICHERAS 20 P.</v>
          </cell>
          <cell r="D18135" t="str">
            <v>PZA   9999</v>
          </cell>
          <cell r="E18135">
            <v>11</v>
          </cell>
          <cell r="F18135">
            <v>1.1636</v>
          </cell>
          <cell r="G18135">
            <v>12.8</v>
          </cell>
          <cell r="H18135">
            <v>12.8</v>
          </cell>
          <cell r="I18135" t="str">
            <v>TO</v>
          </cell>
        </row>
        <row r="18136">
          <cell r="B18136">
            <v>7503005965020</v>
          </cell>
          <cell r="C18136" t="str">
            <v>TOSTADAS LA MORELIANA DESHIDRAT. 20 P.</v>
          </cell>
          <cell r="D18136" t="str">
            <v>PZA   9999</v>
          </cell>
          <cell r="E18136">
            <v>18</v>
          </cell>
          <cell r="F18136">
            <v>1.1499999999999999</v>
          </cell>
          <cell r="G18136">
            <v>20.7</v>
          </cell>
          <cell r="H18136">
            <v>20.7</v>
          </cell>
          <cell r="I18136" t="str">
            <v>TO</v>
          </cell>
        </row>
        <row r="18137">
          <cell r="B18137">
            <v>7503008286214</v>
          </cell>
          <cell r="C18137" t="str">
            <v>TOSTADITAS/TOTOPOS FANNY 1 BOLSA</v>
          </cell>
          <cell r="D18137" t="str">
            <v>PZA   9999</v>
          </cell>
          <cell r="E18137">
            <v>14</v>
          </cell>
          <cell r="F18137">
            <v>1.1786000000000001</v>
          </cell>
          <cell r="G18137">
            <v>16.5</v>
          </cell>
          <cell r="H18137">
            <v>16.5</v>
          </cell>
          <cell r="I18137" t="str">
            <v>TO</v>
          </cell>
        </row>
        <row r="18138">
          <cell r="B18138">
            <v>7503011948093</v>
          </cell>
          <cell r="C18138" t="str">
            <v>TOSTADAS DELICIAS MICH. HORNEADAS 40 P.</v>
          </cell>
          <cell r="D18138" t="str">
            <v>PAQ   9999</v>
          </cell>
          <cell r="E18138">
            <v>32</v>
          </cell>
          <cell r="F18138">
            <v>1.2031000000000001</v>
          </cell>
          <cell r="G18138">
            <v>38.5</v>
          </cell>
          <cell r="H18138">
            <v>38.5</v>
          </cell>
          <cell r="I18138" t="str">
            <v>TO</v>
          </cell>
        </row>
        <row r="18139">
          <cell r="B18139">
            <v>7503011948291</v>
          </cell>
          <cell r="C18139" t="str">
            <v>TOSTADAS HORNEADAS MICH REDONDA 22 P.</v>
          </cell>
          <cell r="D18139" t="str">
            <v>PAQ   9999</v>
          </cell>
          <cell r="E18139">
            <v>26.5</v>
          </cell>
          <cell r="F18139">
            <v>1.2038</v>
          </cell>
          <cell r="G18139">
            <v>31.9</v>
          </cell>
          <cell r="H18139">
            <v>31.9</v>
          </cell>
          <cell r="I18139" t="str">
            <v>TO</v>
          </cell>
        </row>
        <row r="18140">
          <cell r="B18140">
            <v>7503017291001</v>
          </cell>
          <cell r="C18140" t="str">
            <v>TOSTADAS TEPIKE¥AS DESHIDRATADA 40 PZAS.</v>
          </cell>
          <cell r="D18140" t="str">
            <v>PZA   9999</v>
          </cell>
          <cell r="E18140">
            <v>16</v>
          </cell>
          <cell r="F18140">
            <v>1.1563000000000001</v>
          </cell>
          <cell r="G18140">
            <v>18.5</v>
          </cell>
          <cell r="H18140">
            <v>18.5</v>
          </cell>
          <cell r="I18140" t="str">
            <v>TO</v>
          </cell>
        </row>
        <row r="18141">
          <cell r="B18141">
            <v>7503021026064</v>
          </cell>
          <cell r="C18141" t="str">
            <v>TOSTADAS ARROYO HORNEADAS 50 PZAS.</v>
          </cell>
          <cell r="D18141" t="str">
            <v>PAQ   9999</v>
          </cell>
          <cell r="E18141">
            <v>37</v>
          </cell>
          <cell r="F18141">
            <v>1.2027000000000001</v>
          </cell>
          <cell r="G18141">
            <v>44.5</v>
          </cell>
          <cell r="H18141">
            <v>44.5</v>
          </cell>
          <cell r="I18141" t="str">
            <v>TO</v>
          </cell>
        </row>
        <row r="18142">
          <cell r="B18142">
            <v>7503021026071</v>
          </cell>
          <cell r="C18142" t="str">
            <v>TOSTADAS ARROYO HORNEADAS 25 PZAS.</v>
          </cell>
          <cell r="D18142" t="str">
            <v>PAQ   9999</v>
          </cell>
          <cell r="E18142">
            <v>21</v>
          </cell>
          <cell r="F18142">
            <v>1.2</v>
          </cell>
          <cell r="G18142">
            <v>25.2</v>
          </cell>
          <cell r="H18142">
            <v>25.2</v>
          </cell>
          <cell r="I18142" t="str">
            <v>TO</v>
          </cell>
        </row>
        <row r="18143">
          <cell r="B18143">
            <v>7503021026095</v>
          </cell>
          <cell r="C18143" t="str">
            <v>TOSTADAS ARROYO MAIZ PAQ. CUADRADA</v>
          </cell>
          <cell r="D18143" t="str">
            <v>PAQ   9999</v>
          </cell>
          <cell r="E18143">
            <v>20</v>
          </cell>
          <cell r="F18143">
            <v>1.2</v>
          </cell>
          <cell r="G18143">
            <v>24</v>
          </cell>
          <cell r="H18143">
            <v>24</v>
          </cell>
          <cell r="I18143" t="str">
            <v>TO</v>
          </cell>
        </row>
        <row r="18144">
          <cell r="B18144">
            <v>7503021026118</v>
          </cell>
          <cell r="C18144" t="str">
            <v>TOSTADAS ARROYO MAIZ PAQ. GIGANTE</v>
          </cell>
          <cell r="D18144" t="str">
            <v>PAQ   9999</v>
          </cell>
          <cell r="E18144">
            <v>34</v>
          </cell>
          <cell r="F18144">
            <v>1.2029000000000001</v>
          </cell>
          <cell r="G18144">
            <v>40.9</v>
          </cell>
          <cell r="H18144">
            <v>40.9</v>
          </cell>
          <cell r="I18144" t="str">
            <v>TO</v>
          </cell>
        </row>
        <row r="18145">
          <cell r="B18145">
            <v>7503023333207</v>
          </cell>
          <cell r="C18145" t="str">
            <v>TOSTADAS DON VASCO HORNEADAS NP 20 PZAS.</v>
          </cell>
          <cell r="D18145" t="str">
            <v>PZA   9999</v>
          </cell>
          <cell r="E18145">
            <v>12.5</v>
          </cell>
          <cell r="F18145">
            <v>1.1599999999999999</v>
          </cell>
          <cell r="G18145">
            <v>14.5</v>
          </cell>
          <cell r="H18145">
            <v>14.5</v>
          </cell>
          <cell r="I18145" t="str">
            <v>TO</v>
          </cell>
        </row>
        <row r="18146">
          <cell r="B18146">
            <v>75065037</v>
          </cell>
          <cell r="C18146" t="str">
            <v>TOSTADAS LA MORELIANA DESHIDRAT. 24 P.</v>
          </cell>
          <cell r="D18146" t="str">
            <v>PZA   9999</v>
          </cell>
          <cell r="E18146">
            <v>25</v>
          </cell>
          <cell r="F18146">
            <v>1.1559999999999999</v>
          </cell>
          <cell r="G18146">
            <v>28.9</v>
          </cell>
          <cell r="H18146">
            <v>28.9</v>
          </cell>
          <cell r="I18146" t="str">
            <v>TO</v>
          </cell>
        </row>
        <row r="18147">
          <cell r="B18147">
            <v>756702131305</v>
          </cell>
          <cell r="C18147" t="str">
            <v>TOSTADAS CHARRAS 325 GRS.</v>
          </cell>
          <cell r="D18147" t="str">
            <v>PZA   9999</v>
          </cell>
          <cell r="E18147">
            <v>16.149999999999999</v>
          </cell>
          <cell r="F18147">
            <v>1.1702999999999999</v>
          </cell>
          <cell r="G18147">
            <v>18.899999999999999</v>
          </cell>
          <cell r="H18147">
            <v>18.899999999999999</v>
          </cell>
          <cell r="I18147" t="str">
            <v>TO</v>
          </cell>
        </row>
        <row r="18148">
          <cell r="B18148">
            <v>762691465932</v>
          </cell>
          <cell r="C18148" t="str">
            <v>TOTOPOS SAN ANDRES 400 GRS.</v>
          </cell>
          <cell r="D18148" t="str">
            <v>PAQ   9999</v>
          </cell>
          <cell r="E18148">
            <v>13</v>
          </cell>
          <cell r="F18148">
            <v>1.1537999999999999</v>
          </cell>
          <cell r="G18148">
            <v>15</v>
          </cell>
          <cell r="H18148">
            <v>15</v>
          </cell>
          <cell r="I18148" t="str">
            <v>TO</v>
          </cell>
        </row>
        <row r="18149">
          <cell r="B18149">
            <v>799932770159</v>
          </cell>
          <cell r="C18149" t="str">
            <v>TOSTADAS ROMERINAS CEVICHERA 30 P. 330 G</v>
          </cell>
          <cell r="D18149" t="str">
            <v>PZA   9999</v>
          </cell>
          <cell r="E18149">
            <v>20</v>
          </cell>
          <cell r="F18149">
            <v>1.18</v>
          </cell>
          <cell r="G18149">
            <v>23.6</v>
          </cell>
          <cell r="H18149">
            <v>23.6</v>
          </cell>
          <cell r="I18149" t="str">
            <v>TO</v>
          </cell>
        </row>
        <row r="18150">
          <cell r="B18150">
            <v>965020</v>
          </cell>
          <cell r="C18150" t="str">
            <v>TOSTADAS LA MORELIANA DESHIDRAT. 45 P.</v>
          </cell>
          <cell r="D18150" t="str">
            <v>PZA   9999</v>
          </cell>
          <cell r="E18150">
            <v>34.5</v>
          </cell>
          <cell r="F18150">
            <v>1.1565000000000001</v>
          </cell>
          <cell r="G18150">
            <v>39.9</v>
          </cell>
          <cell r="H18150">
            <v>39.9</v>
          </cell>
          <cell r="I18150" t="str">
            <v>TO</v>
          </cell>
        </row>
        <row r="18151">
          <cell r="B18151" t="str">
            <v>TDT0001</v>
          </cell>
          <cell r="C18151" t="str">
            <v>TOSTADAS TERE GRANDES 50 PZAS.</v>
          </cell>
          <cell r="D18151" t="str">
            <v>PZA   9999</v>
          </cell>
          <cell r="E18151">
            <v>24</v>
          </cell>
          <cell r="F18151">
            <v>1.1625000000000001</v>
          </cell>
          <cell r="G18151">
            <v>27.9</v>
          </cell>
          <cell r="H18151">
            <v>27.9</v>
          </cell>
          <cell r="I18151" t="str">
            <v>TO</v>
          </cell>
        </row>
        <row r="18152">
          <cell r="B18152">
            <v>84</v>
          </cell>
          <cell r="C18152" t="str">
            <v>CEREZAS EN ALMIBAR A GRANEL 1 KG.</v>
          </cell>
          <cell r="D18152" t="str">
            <v>KGM   9999</v>
          </cell>
          <cell r="E18152">
            <v>84.300600000000003</v>
          </cell>
          <cell r="F18152">
            <v>1.2004999999999999</v>
          </cell>
          <cell r="G18152">
            <v>101.2</v>
          </cell>
          <cell r="H18152">
            <v>101.2</v>
          </cell>
          <cell r="I18152" t="str">
            <v>VC</v>
          </cell>
        </row>
        <row r="18153">
          <cell r="B18153">
            <v>42743230528</v>
          </cell>
          <cell r="C18153" t="str">
            <v>MAIZ POZOLERO EL MEXICANO 822 GRS.</v>
          </cell>
          <cell r="D18153" t="str">
            <v>PZA   9999</v>
          </cell>
          <cell r="E18153">
            <v>17.4483</v>
          </cell>
          <cell r="F18153">
            <v>1.1233</v>
          </cell>
          <cell r="G18153">
            <v>19.600000000000001</v>
          </cell>
          <cell r="H18153">
            <v>19.600000000000001</v>
          </cell>
          <cell r="I18153" t="str">
            <v>VC</v>
          </cell>
        </row>
        <row r="18154">
          <cell r="B18154">
            <v>42743231600</v>
          </cell>
          <cell r="C18154" t="str">
            <v>EL MEXICANO NOPAL NAT FRASCO 760 GRS.</v>
          </cell>
          <cell r="D18154" t="str">
            <v>PZA   9999</v>
          </cell>
          <cell r="E18154">
            <v>29.291599999999999</v>
          </cell>
          <cell r="F18154">
            <v>1.1232</v>
          </cell>
          <cell r="G18154">
            <v>32.9</v>
          </cell>
          <cell r="H18154">
            <v>32.9</v>
          </cell>
          <cell r="I18154" t="str">
            <v>VC</v>
          </cell>
        </row>
        <row r="18155">
          <cell r="B18155">
            <v>678163000023</v>
          </cell>
          <cell r="C18155" t="str">
            <v>NATUREIN CACAHUATES PELADOS 500 GRS.</v>
          </cell>
          <cell r="D18155" t="str">
            <v>PZA   9999</v>
          </cell>
          <cell r="E18155">
            <v>43.09</v>
          </cell>
          <cell r="F18155">
            <v>1.1904999999999999</v>
          </cell>
          <cell r="G18155">
            <v>51.3</v>
          </cell>
          <cell r="H18155">
            <v>51.3</v>
          </cell>
          <cell r="I18155" t="str">
            <v>VC</v>
          </cell>
        </row>
        <row r="18156">
          <cell r="B18156">
            <v>678163000047</v>
          </cell>
          <cell r="C18156" t="str">
            <v>NATUREIN CACAHUATES C/CASC 500 GRS.</v>
          </cell>
          <cell r="D18156" t="str">
            <v>PZA   9999</v>
          </cell>
          <cell r="E18156">
            <v>34.020000000000003</v>
          </cell>
          <cell r="F18156">
            <v>1.1904999999999999</v>
          </cell>
          <cell r="G18156">
            <v>40.5</v>
          </cell>
          <cell r="H18156">
            <v>40.5</v>
          </cell>
          <cell r="I18156" t="str">
            <v>VC</v>
          </cell>
        </row>
        <row r="18157">
          <cell r="B18157">
            <v>678163000061</v>
          </cell>
          <cell r="C18157" t="str">
            <v>NATUREIN HUEVO DE CODORNIZ 50 GRS.</v>
          </cell>
          <cell r="D18157" t="str">
            <v>PZA   9999</v>
          </cell>
          <cell r="E18157">
            <v>65.099999999999994</v>
          </cell>
          <cell r="F18157">
            <v>1.1904999999999999</v>
          </cell>
          <cell r="G18157">
            <v>77.5</v>
          </cell>
          <cell r="H18157">
            <v>77.5</v>
          </cell>
          <cell r="I18157" t="str">
            <v>VC</v>
          </cell>
        </row>
        <row r="18158">
          <cell r="B18158">
            <v>678163000108</v>
          </cell>
          <cell r="C18158" t="str">
            <v>NATUREIN AJOS EN ESCABECHE 500 GRS.</v>
          </cell>
          <cell r="D18158" t="str">
            <v>PZA   9999</v>
          </cell>
          <cell r="E18158">
            <v>54.6</v>
          </cell>
          <cell r="F18158">
            <v>1.1904999999999999</v>
          </cell>
          <cell r="G18158">
            <v>65</v>
          </cell>
          <cell r="H18158">
            <v>65</v>
          </cell>
          <cell r="I18158" t="str">
            <v>VC</v>
          </cell>
        </row>
        <row r="18159">
          <cell r="B18159">
            <v>678163000153</v>
          </cell>
          <cell r="C18159" t="str">
            <v>NATUREIN AJOS PICADOS ESCAB. 250 GRS.</v>
          </cell>
          <cell r="D18159" t="str">
            <v>PZA   9999</v>
          </cell>
          <cell r="E18159">
            <v>54.6</v>
          </cell>
          <cell r="F18159">
            <v>1.1904999999999999</v>
          </cell>
          <cell r="G18159">
            <v>65</v>
          </cell>
          <cell r="H18159">
            <v>65</v>
          </cell>
          <cell r="I18159" t="str">
            <v>VC</v>
          </cell>
        </row>
        <row r="18160">
          <cell r="B18160">
            <v>678163000306</v>
          </cell>
          <cell r="C18160" t="str">
            <v>NATUREIN CHAMPI¥ONES ESC. 500 GRS.</v>
          </cell>
          <cell r="D18160" t="str">
            <v>PZA   9999</v>
          </cell>
          <cell r="E18160">
            <v>60.9</v>
          </cell>
          <cell r="F18160">
            <v>1.1904999999999999</v>
          </cell>
          <cell r="G18160">
            <v>72.5</v>
          </cell>
          <cell r="H18160">
            <v>72.5</v>
          </cell>
          <cell r="I18160" t="str">
            <v>VC</v>
          </cell>
        </row>
        <row r="18161">
          <cell r="B18161">
            <v>678163000313</v>
          </cell>
          <cell r="C18161" t="str">
            <v>NATUREIN CHAMPI¥ONES AL AJILLO 480 GRS.</v>
          </cell>
          <cell r="D18161" t="str">
            <v>PZA   9999</v>
          </cell>
          <cell r="E18161">
            <v>79.8</v>
          </cell>
          <cell r="F18161">
            <v>1.1904999999999999</v>
          </cell>
          <cell r="G18161">
            <v>95</v>
          </cell>
          <cell r="H18161">
            <v>95</v>
          </cell>
          <cell r="I18161" t="str">
            <v>VC</v>
          </cell>
        </row>
        <row r="18162">
          <cell r="B18162">
            <v>678163000962</v>
          </cell>
          <cell r="C18162" t="str">
            <v>NATUREIN CHILES HABANEROS 410 GRS.</v>
          </cell>
          <cell r="D18162" t="str">
            <v>PZA   9999</v>
          </cell>
          <cell r="E18162">
            <v>78.75</v>
          </cell>
          <cell r="F18162">
            <v>1.1911</v>
          </cell>
          <cell r="G18162">
            <v>93.8</v>
          </cell>
          <cell r="H18162">
            <v>93.8</v>
          </cell>
          <cell r="I18162" t="str">
            <v>VC</v>
          </cell>
        </row>
        <row r="18163">
          <cell r="B18163">
            <v>7501006513769</v>
          </cell>
          <cell r="C18163" t="str">
            <v>PURE DE TOMATE DEL MONTE 1 LT.</v>
          </cell>
          <cell r="D18163" t="str">
            <v>PZA   9999</v>
          </cell>
          <cell r="E18163">
            <v>21.754999999999999</v>
          </cell>
          <cell r="F18163">
            <v>1.1215999999999999</v>
          </cell>
          <cell r="G18163">
            <v>24.4</v>
          </cell>
          <cell r="H18163">
            <v>24.4</v>
          </cell>
          <cell r="I18163" t="str">
            <v>VC</v>
          </cell>
        </row>
        <row r="18164">
          <cell r="B18164">
            <v>7501006535549</v>
          </cell>
          <cell r="C18164" t="str">
            <v>CHICHAROS DEL MONTE 410 GRS.</v>
          </cell>
          <cell r="D18164" t="str">
            <v>PZA   9999</v>
          </cell>
          <cell r="E18164">
            <v>11.410399999999999</v>
          </cell>
          <cell r="F18164">
            <v>1.1568000000000001</v>
          </cell>
          <cell r="G18164">
            <v>13.2</v>
          </cell>
          <cell r="H18164">
            <v>13.2</v>
          </cell>
          <cell r="I18164" t="str">
            <v>VC</v>
          </cell>
        </row>
        <row r="18165">
          <cell r="B18165">
            <v>7501017005826</v>
          </cell>
          <cell r="C18165" t="str">
            <v>CHICHAROS Y ZAN. LA COSTE¥A 220 GRS.</v>
          </cell>
          <cell r="D18165" t="str">
            <v>PZA   9999</v>
          </cell>
          <cell r="E18165">
            <v>6.7607999999999997</v>
          </cell>
          <cell r="F18165">
            <v>1.1685000000000001</v>
          </cell>
          <cell r="G18165">
            <v>7.9</v>
          </cell>
          <cell r="H18165">
            <v>7.9</v>
          </cell>
          <cell r="I18165" t="str">
            <v>VC</v>
          </cell>
        </row>
        <row r="18166">
          <cell r="B18166">
            <v>7501017071685</v>
          </cell>
          <cell r="C18166" t="str">
            <v>MAIZ POZOLERO LA COSTE¥A BLANCO 820 G.</v>
          </cell>
          <cell r="D18166" t="str">
            <v>PZA   9999</v>
          </cell>
          <cell r="E18166">
            <v>15.0733</v>
          </cell>
          <cell r="F18166">
            <v>1.1212</v>
          </cell>
          <cell r="G18166">
            <v>16.899999999999999</v>
          </cell>
          <cell r="H18166">
            <v>16.899999999999999</v>
          </cell>
          <cell r="I18166" t="str">
            <v>VC</v>
          </cell>
        </row>
        <row r="18167">
          <cell r="B18167">
            <v>7501024003310</v>
          </cell>
          <cell r="C18167" t="str">
            <v>CHAMPI¥ONES MONTEBLANCO 2.835 KGS.</v>
          </cell>
          <cell r="D18167" t="str">
            <v>PZA   9999</v>
          </cell>
          <cell r="E18167">
            <v>123.83329999999999</v>
          </cell>
          <cell r="F18167">
            <v>1.1007</v>
          </cell>
          <cell r="G18167">
            <v>136.30000000000001</v>
          </cell>
          <cell r="H18167">
            <v>136.30000000000001</v>
          </cell>
          <cell r="I18167" t="str">
            <v>VC</v>
          </cell>
        </row>
        <row r="18168">
          <cell r="B18168">
            <v>7501037217063</v>
          </cell>
          <cell r="C18168" t="str">
            <v>LOLTUN CEREZAS EN ALMIBAR 304 GRS.</v>
          </cell>
          <cell r="D18168" t="str">
            <v>PZA   9999</v>
          </cell>
          <cell r="E18168">
            <v>36.024999999999999</v>
          </cell>
          <cell r="F18168">
            <v>1.1214</v>
          </cell>
          <cell r="G18168">
            <v>40.4</v>
          </cell>
          <cell r="H18168">
            <v>40.4</v>
          </cell>
          <cell r="I18168" t="str">
            <v>VC</v>
          </cell>
        </row>
        <row r="18169">
          <cell r="B18169">
            <v>7501037217124</v>
          </cell>
          <cell r="C18169" t="str">
            <v>LOLTUN CEREZAS EN ALMIBAR 132 GRS.</v>
          </cell>
          <cell r="D18169" t="str">
            <v>PZA   9999</v>
          </cell>
          <cell r="E18169">
            <v>21.658300000000001</v>
          </cell>
          <cell r="F18169">
            <v>1.1220000000000001</v>
          </cell>
          <cell r="G18169">
            <v>24.3</v>
          </cell>
          <cell r="H18169">
            <v>24.3</v>
          </cell>
          <cell r="I18169" t="str">
            <v>VC</v>
          </cell>
        </row>
        <row r="18170">
          <cell r="B18170">
            <v>7501079702855</v>
          </cell>
          <cell r="C18170" t="str">
            <v>PURE DE TOMATE DEL FUERTE 345 GRS.</v>
          </cell>
          <cell r="D18170" t="str">
            <v>PZA   9999</v>
          </cell>
          <cell r="E18170">
            <v>8.9011999999999993</v>
          </cell>
          <cell r="F18170">
            <v>1.1571</v>
          </cell>
          <cell r="G18170">
            <v>10.3</v>
          </cell>
          <cell r="H18170">
            <v>10.3</v>
          </cell>
          <cell r="I18170" t="str">
            <v>VC</v>
          </cell>
        </row>
        <row r="18171">
          <cell r="B18171">
            <v>7502216885127</v>
          </cell>
          <cell r="C18171" t="str">
            <v>EL HUERTO NOPALES ESCABECHE 700 GRS.</v>
          </cell>
          <cell r="D18171" t="str">
            <v>PZA   9999</v>
          </cell>
          <cell r="E18171">
            <v>33.6</v>
          </cell>
          <cell r="F18171">
            <v>1.1904999999999999</v>
          </cell>
          <cell r="G18171">
            <v>40</v>
          </cell>
          <cell r="H18171">
            <v>40</v>
          </cell>
          <cell r="I18171" t="str">
            <v>VC</v>
          </cell>
        </row>
        <row r="18172">
          <cell r="B18172">
            <v>7503000208016</v>
          </cell>
          <cell r="C18172" t="str">
            <v>LOLTUN ALCAPARRAS 135 GRS.</v>
          </cell>
          <cell r="D18172" t="str">
            <v>PZA   9999</v>
          </cell>
          <cell r="E18172">
            <v>18.962499999999999</v>
          </cell>
          <cell r="F18172">
            <v>1.1233</v>
          </cell>
          <cell r="G18172">
            <v>21.3</v>
          </cell>
          <cell r="H18172">
            <v>21.3</v>
          </cell>
          <cell r="I18172" t="str">
            <v>VC</v>
          </cell>
        </row>
        <row r="18173">
          <cell r="B18173">
            <v>7503000208030</v>
          </cell>
          <cell r="C18173" t="str">
            <v>LOLTUN ACEITUNAS DESHUESADAS 250 GRS.</v>
          </cell>
          <cell r="D18173" t="str">
            <v>PZA   9999</v>
          </cell>
          <cell r="E18173">
            <v>24.512499999999999</v>
          </cell>
          <cell r="F18173">
            <v>1.1218999999999999</v>
          </cell>
          <cell r="G18173">
            <v>27.5</v>
          </cell>
          <cell r="H18173">
            <v>27.5</v>
          </cell>
          <cell r="I18173" t="str">
            <v>VC</v>
          </cell>
        </row>
        <row r="18174">
          <cell r="B18174">
            <v>7503000208047</v>
          </cell>
          <cell r="C18174" t="str">
            <v>LOLTUN ACEITUNAS EN SALMUERA 250 GRS.</v>
          </cell>
          <cell r="D18174" t="str">
            <v>PZA   9999</v>
          </cell>
          <cell r="E18174">
            <v>18.037500000000001</v>
          </cell>
          <cell r="F18174">
            <v>1.1254</v>
          </cell>
          <cell r="G18174">
            <v>20.3</v>
          </cell>
          <cell r="H18174">
            <v>20.3</v>
          </cell>
          <cell r="I18174" t="str">
            <v>VC</v>
          </cell>
        </row>
        <row r="18175">
          <cell r="B18175">
            <v>7503000208191</v>
          </cell>
          <cell r="C18175" t="str">
            <v>LOLTUN CEREZAS EN ALMIBAR 1.1 KGS.</v>
          </cell>
          <cell r="D18175" t="str">
            <v>PZA   9999</v>
          </cell>
          <cell r="E18175">
            <v>110.3625</v>
          </cell>
          <cell r="F18175">
            <v>1.1209</v>
          </cell>
          <cell r="G18175">
            <v>123.7</v>
          </cell>
          <cell r="H18175">
            <v>123.7</v>
          </cell>
          <cell r="I18175" t="str">
            <v>VC</v>
          </cell>
        </row>
        <row r="18176">
          <cell r="B18176">
            <v>7501023329916</v>
          </cell>
          <cell r="C18176" t="str">
            <v>VINAGRE SAN MARCOS BLANCO 4 LTS.</v>
          </cell>
          <cell r="D18176" t="str">
            <v>PZA   9999</v>
          </cell>
          <cell r="E18176">
            <v>23.5</v>
          </cell>
          <cell r="F18176">
            <v>1.1234</v>
          </cell>
          <cell r="G18176">
            <v>26.4</v>
          </cell>
          <cell r="H18176">
            <v>26.4</v>
          </cell>
          <cell r="I18176" t="str">
            <v>VN</v>
          </cell>
        </row>
        <row r="18177">
          <cell r="B18177">
            <v>7502006273028</v>
          </cell>
          <cell r="C18177" t="str">
            <v>VINAGRE BACHI 3.5 LTS.</v>
          </cell>
          <cell r="D18177" t="str">
            <v>PZA   9999</v>
          </cell>
          <cell r="E18177">
            <v>38.555</v>
          </cell>
          <cell r="F18177">
            <v>1.1412</v>
          </cell>
          <cell r="G18177">
            <v>44</v>
          </cell>
          <cell r="H18177">
            <v>44</v>
          </cell>
          <cell r="I18177" t="str">
            <v>VN</v>
          </cell>
        </row>
        <row r="18178">
          <cell r="B18178">
            <v>550</v>
          </cell>
          <cell r="C18178" t="str">
            <v>VALES DE DESPENSA</v>
          </cell>
          <cell r="D18178" t="str">
            <v>PZA   9999</v>
          </cell>
          <cell r="E18178">
            <v>68.965500000000006</v>
          </cell>
          <cell r="F18178">
            <v>1.1251</v>
          </cell>
          <cell r="G18178">
            <v>77.59</v>
          </cell>
          <cell r="H18178">
            <v>90</v>
          </cell>
          <cell r="I18178" t="str">
            <v>VO</v>
          </cell>
        </row>
        <row r="18179">
          <cell r="B18179">
            <v>13602001504</v>
          </cell>
          <cell r="C18179" t="str">
            <v>BICARBONATO DE SODIO P.PROMESA 220 GRS.</v>
          </cell>
          <cell r="D18179" t="str">
            <v>PZA   9999</v>
          </cell>
          <cell r="E18179">
            <v>13.769600000000001</v>
          </cell>
          <cell r="F18179">
            <v>1.1459999999999999</v>
          </cell>
          <cell r="G18179">
            <v>15.78</v>
          </cell>
          <cell r="H18179">
            <v>18.3</v>
          </cell>
          <cell r="I18179" t="str">
            <v>VO</v>
          </cell>
        </row>
        <row r="18180">
          <cell r="B18180">
            <v>781159001116</v>
          </cell>
          <cell r="C18180" t="str">
            <v>COLOR DEIMAN 100 GRS. ROJO GROSELLA</v>
          </cell>
          <cell r="D18180" t="str">
            <v>PZA   9999</v>
          </cell>
          <cell r="E18180">
            <v>34.965499999999999</v>
          </cell>
          <cell r="F18180">
            <v>1.1216999999999999</v>
          </cell>
          <cell r="G18180">
            <v>39.22</v>
          </cell>
          <cell r="H18180">
            <v>45.5</v>
          </cell>
          <cell r="I18180" t="str">
            <v>VO</v>
          </cell>
        </row>
        <row r="18181">
          <cell r="B18181" t="str">
            <v>1124TENIS</v>
          </cell>
          <cell r="C18181" t="str">
            <v>CALZADO T. TENIS BETA VARIOS C-M 1 PAR</v>
          </cell>
          <cell r="D18181" t="str">
            <v>PAQ   9999</v>
          </cell>
          <cell r="E18181">
            <v>45.603400000000001</v>
          </cell>
          <cell r="F18181">
            <v>1.1815</v>
          </cell>
          <cell r="G18181">
            <v>53.88</v>
          </cell>
          <cell r="H18181">
            <v>62.5</v>
          </cell>
          <cell r="I18181" t="str">
            <v>VO</v>
          </cell>
        </row>
        <row r="18182">
          <cell r="B18182" t="str">
            <v>1125TENIS</v>
          </cell>
          <cell r="C18182" t="str">
            <v>TENIS KIDS DECORADOS COLORES 1 PAR</v>
          </cell>
          <cell r="D18182" t="str">
            <v>PAQ   9999</v>
          </cell>
          <cell r="E18182">
            <v>45.603400000000001</v>
          </cell>
          <cell r="F18182">
            <v>1.1815</v>
          </cell>
          <cell r="G18182">
            <v>53.88</v>
          </cell>
          <cell r="H18182">
            <v>62.5</v>
          </cell>
          <cell r="I18182" t="str">
            <v>VO</v>
          </cell>
        </row>
        <row r="18183">
          <cell r="B18183">
            <v>1253225568</v>
          </cell>
          <cell r="C18183" t="str">
            <v>SANDALIAS T. CROCS VARIOS C-M 1 PAR</v>
          </cell>
          <cell r="D18183" t="str">
            <v>PZA   9999</v>
          </cell>
          <cell r="E18183">
            <v>43.017099999999999</v>
          </cell>
          <cell r="F18183">
            <v>1.1904999999999999</v>
          </cell>
          <cell r="G18183">
            <v>51.21</v>
          </cell>
          <cell r="H18183">
            <v>59.4</v>
          </cell>
          <cell r="I18183" t="str">
            <v>VO</v>
          </cell>
        </row>
        <row r="18184">
          <cell r="B18184">
            <v>15000</v>
          </cell>
          <cell r="C18184" t="str">
            <v>RAFIA A GRANEL 1 KG.</v>
          </cell>
          <cell r="D18184" t="str">
            <v>KGM   9999</v>
          </cell>
          <cell r="E18184">
            <v>71.551000000000002</v>
          </cell>
          <cell r="F18184">
            <v>1.3001</v>
          </cell>
          <cell r="G18184">
            <v>93.02</v>
          </cell>
          <cell r="H18184">
            <v>107.9</v>
          </cell>
          <cell r="I18184" t="str">
            <v>VO</v>
          </cell>
        </row>
        <row r="18185">
          <cell r="B18185" t="str">
            <v>i-0291-2.6</v>
          </cell>
          <cell r="C18185" t="str">
            <v>CEDIS ABA</v>
          </cell>
          <cell r="D18185" t="str">
            <v>RROTES AZTECA</v>
          </cell>
          <cell r="H18185">
            <v>44642</v>
          </cell>
          <cell r="I18185" t="str">
            <v>_x000C_ce</v>
          </cell>
        </row>
        <row r="18186">
          <cell r="I18186">
            <v>0</v>
          </cell>
        </row>
        <row r="18187">
          <cell r="C18187" t="str">
            <v>Catalogo</v>
          </cell>
          <cell r="D18187" t="str">
            <v>de Articulos</v>
          </cell>
          <cell r="H18187" t="str">
            <v>Hoja :   90</v>
          </cell>
          <cell r="I18187">
            <v>0</v>
          </cell>
        </row>
        <row r="18188">
          <cell r="I18188">
            <v>0</v>
          </cell>
        </row>
        <row r="18189">
          <cell r="B18189" t="str">
            <v>Codigo</v>
          </cell>
          <cell r="C18189" t="str">
            <v>D e s c r i p c i o n</v>
          </cell>
          <cell r="D18189" t="str">
            <v>UM    Prov</v>
          </cell>
          <cell r="E18189" t="str">
            <v>Ult. Costo</v>
          </cell>
          <cell r="F18189" t="str">
            <v>Utilidad</v>
          </cell>
          <cell r="G18189" t="str">
            <v>Prec. s/imp.</v>
          </cell>
          <cell r="H18189" t="str">
            <v>Prec. c/imp.</v>
          </cell>
          <cell r="I18189" t="str">
            <v>Lin</v>
          </cell>
        </row>
        <row r="18190">
          <cell r="I18190">
            <v>0</v>
          </cell>
        </row>
        <row r="18191">
          <cell r="B18191" t="str">
            <v>veedor : 9999</v>
          </cell>
          <cell r="C18191" t="str">
            <v>PROVEEDORES DIVERSOS                      (Con</v>
          </cell>
          <cell r="D18191" t="str">
            <v>tinuacion)</v>
          </cell>
          <cell r="I18191" t="str">
            <v>Pro</v>
          </cell>
        </row>
        <row r="18192">
          <cell r="I18192">
            <v>0</v>
          </cell>
        </row>
        <row r="18193">
          <cell r="B18193">
            <v>15488622501</v>
          </cell>
          <cell r="C18193" t="str">
            <v>CAJA CALABACERA 1 PIEZA</v>
          </cell>
          <cell r="D18193" t="str">
            <v>PZA   9999</v>
          </cell>
          <cell r="E18193">
            <v>4.3017000000000003</v>
          </cell>
          <cell r="F18193">
            <v>1.0019</v>
          </cell>
          <cell r="G18193">
            <v>4.3099999999999996</v>
          </cell>
          <cell r="H18193">
            <v>5</v>
          </cell>
          <cell r="I18193" t="str">
            <v>VO</v>
          </cell>
        </row>
        <row r="18194">
          <cell r="B18194">
            <v>29993</v>
          </cell>
          <cell r="C18194" t="str">
            <v>CAJA DE MADERA 1 PZA</v>
          </cell>
          <cell r="D18194" t="str">
            <v>PZA   9999</v>
          </cell>
          <cell r="E18194">
            <v>12.930999999999999</v>
          </cell>
          <cell r="F18194">
            <v>1.1336999999999999</v>
          </cell>
          <cell r="G18194">
            <v>14.66</v>
          </cell>
          <cell r="H18194">
            <v>17</v>
          </cell>
          <cell r="I18194" t="str">
            <v>VO</v>
          </cell>
        </row>
        <row r="18195">
          <cell r="B18195">
            <v>33050</v>
          </cell>
          <cell r="C18195" t="str">
            <v>RECARGA SUCURSAL TIEMPO AIRE</v>
          </cell>
          <cell r="D18195" t="str">
            <v>PZA   9999</v>
          </cell>
          <cell r="E18195">
            <v>0.77580000000000005</v>
          </cell>
          <cell r="F18195">
            <v>1.1085</v>
          </cell>
          <cell r="G18195">
            <v>0.86</v>
          </cell>
          <cell r="H18195">
            <v>1</v>
          </cell>
          <cell r="I18195" t="str">
            <v>VO</v>
          </cell>
        </row>
        <row r="18196">
          <cell r="B18196">
            <v>3615132</v>
          </cell>
          <cell r="C18196" t="str">
            <v>BARQUILLOS 100 PZAS. ECONOMICO</v>
          </cell>
          <cell r="D18196" t="str">
            <v>PAQ   9999</v>
          </cell>
          <cell r="E18196">
            <v>16.853400000000001</v>
          </cell>
          <cell r="F18196">
            <v>1.3042</v>
          </cell>
          <cell r="G18196">
            <v>21.98</v>
          </cell>
          <cell r="H18196">
            <v>25.5</v>
          </cell>
          <cell r="I18196" t="str">
            <v>VO</v>
          </cell>
        </row>
        <row r="18197">
          <cell r="B18197">
            <v>44455144</v>
          </cell>
          <cell r="C18197" t="str">
            <v>¥¥¥¥JABON EN POLVO</v>
          </cell>
          <cell r="D18197" t="str">
            <v>PZA   9999</v>
          </cell>
          <cell r="E18197">
            <v>642.24130000000002</v>
          </cell>
          <cell r="F18197">
            <v>1.0134000000000001</v>
          </cell>
          <cell r="G18197">
            <v>650.86</v>
          </cell>
          <cell r="H18197">
            <v>755</v>
          </cell>
          <cell r="I18197" t="str">
            <v>VO</v>
          </cell>
        </row>
        <row r="18198">
          <cell r="B18198">
            <v>532255</v>
          </cell>
          <cell r="C18198" t="str">
            <v>PANTUFLAS DEC. 1 PAR &lt;TODOS TAMA¥OS&gt;</v>
          </cell>
          <cell r="D18198" t="str">
            <v>PZA   9999</v>
          </cell>
          <cell r="E18198">
            <v>44.827500000000001</v>
          </cell>
          <cell r="F18198">
            <v>1.2019</v>
          </cell>
          <cell r="G18198">
            <v>53.88</v>
          </cell>
          <cell r="H18198">
            <v>62.5</v>
          </cell>
          <cell r="I18198" t="str">
            <v>VO</v>
          </cell>
        </row>
        <row r="18199">
          <cell r="B18199">
            <v>5522</v>
          </cell>
          <cell r="C18199" t="str">
            <v>CAJA CHAYOTERA 1 PZA</v>
          </cell>
          <cell r="D18199" t="str">
            <v>PZA   9999</v>
          </cell>
          <cell r="E18199">
            <v>6.0258000000000003</v>
          </cell>
          <cell r="F18199">
            <v>1.0006999999999999</v>
          </cell>
          <cell r="G18199">
            <v>6.03</v>
          </cell>
          <cell r="H18199">
            <v>7</v>
          </cell>
          <cell r="I18199" t="str">
            <v>VO</v>
          </cell>
        </row>
        <row r="18200">
          <cell r="B18200">
            <v>5569601</v>
          </cell>
          <cell r="C18200" t="str">
            <v>LE¥A VIAJE 1 PAQUETE</v>
          </cell>
          <cell r="D18200" t="str">
            <v>PAQ   9999</v>
          </cell>
          <cell r="E18200">
            <v>258.61200000000002</v>
          </cell>
          <cell r="F18200">
            <v>1</v>
          </cell>
          <cell r="G18200">
            <v>258.62</v>
          </cell>
          <cell r="H18200">
            <v>300</v>
          </cell>
          <cell r="I18200" t="str">
            <v>VO</v>
          </cell>
        </row>
        <row r="18201">
          <cell r="B18201">
            <v>6213</v>
          </cell>
          <cell r="C18201" t="str">
            <v>ARPILLA 1 PZA POR PESO</v>
          </cell>
          <cell r="D18201" t="str">
            <v>PZA   9999</v>
          </cell>
          <cell r="E18201">
            <v>0.85340000000000005</v>
          </cell>
          <cell r="F18201">
            <v>1.0077</v>
          </cell>
          <cell r="G18201">
            <v>0.86</v>
          </cell>
          <cell r="H18201">
            <v>1</v>
          </cell>
          <cell r="I18201" t="str">
            <v>VO</v>
          </cell>
        </row>
        <row r="18202">
          <cell r="B18202">
            <v>66018</v>
          </cell>
          <cell r="C18202" t="str">
            <v>PI¥ATA FIGURA ESPECIAL 1 PZA.</v>
          </cell>
          <cell r="D18202" t="str">
            <v>PZA   9999</v>
          </cell>
          <cell r="E18202">
            <v>27.586200000000002</v>
          </cell>
          <cell r="F18202">
            <v>1.2155</v>
          </cell>
          <cell r="G18202">
            <v>33.53</v>
          </cell>
          <cell r="H18202">
            <v>38.9</v>
          </cell>
          <cell r="I18202" t="str">
            <v>VO</v>
          </cell>
        </row>
        <row r="18203">
          <cell r="B18203">
            <v>6601878</v>
          </cell>
          <cell r="C18203" t="str">
            <v>PI¥ATA ESTRELLA 1 PZA.</v>
          </cell>
          <cell r="D18203" t="str">
            <v>PZA   9999</v>
          </cell>
          <cell r="E18203">
            <v>31.034400000000002</v>
          </cell>
          <cell r="F18203">
            <v>1.1084000000000001</v>
          </cell>
          <cell r="G18203">
            <v>34.4</v>
          </cell>
          <cell r="H18203">
            <v>39.9</v>
          </cell>
          <cell r="I18203" t="str">
            <v>VO</v>
          </cell>
        </row>
        <row r="18204">
          <cell r="B18204">
            <v>6813</v>
          </cell>
          <cell r="C18204" t="str">
            <v>CUBETA 19 LTS. VACIA 1 PZA</v>
          </cell>
          <cell r="D18204" t="str">
            <v>PZA   9999</v>
          </cell>
          <cell r="E18204">
            <v>8.6205999999999996</v>
          </cell>
          <cell r="F18204">
            <v>1.4999</v>
          </cell>
          <cell r="G18204">
            <v>12.93</v>
          </cell>
          <cell r="H18204">
            <v>15</v>
          </cell>
          <cell r="I18204" t="str">
            <v>VO</v>
          </cell>
        </row>
        <row r="18205">
          <cell r="B18205">
            <v>6814</v>
          </cell>
          <cell r="C18205" t="str">
            <v>ARPILLA 1 PZA.</v>
          </cell>
          <cell r="D18205" t="str">
            <v>PZA   9999</v>
          </cell>
          <cell r="E18205">
            <v>1.0258</v>
          </cell>
          <cell r="F18205">
            <v>1.0041</v>
          </cell>
          <cell r="G18205">
            <v>1.03</v>
          </cell>
          <cell r="H18205">
            <v>1.2</v>
          </cell>
          <cell r="I18205" t="str">
            <v>VO</v>
          </cell>
        </row>
        <row r="18206">
          <cell r="B18206">
            <v>6904</v>
          </cell>
          <cell r="C18206" t="str">
            <v>AGUJETA TENIS (PAR)</v>
          </cell>
          <cell r="D18206" t="str">
            <v>PZA   9999</v>
          </cell>
          <cell r="E18206">
            <v>3.0171999999999999</v>
          </cell>
          <cell r="F18206">
            <v>1.8560000000000001</v>
          </cell>
          <cell r="G18206">
            <v>5.6</v>
          </cell>
          <cell r="H18206">
            <v>6.5</v>
          </cell>
          <cell r="I18206" t="str">
            <v>VO</v>
          </cell>
        </row>
        <row r="18207">
          <cell r="B18207">
            <v>6905</v>
          </cell>
          <cell r="C18207" t="str">
            <v>AGUJETA CHICAS (PAR)</v>
          </cell>
          <cell r="D18207" t="str">
            <v>PZA   9999</v>
          </cell>
          <cell r="E18207">
            <v>1.7241</v>
          </cell>
          <cell r="F18207">
            <v>2.0009999999999999</v>
          </cell>
          <cell r="G18207">
            <v>3.45</v>
          </cell>
          <cell r="H18207">
            <v>4</v>
          </cell>
          <cell r="I18207" t="str">
            <v>VO</v>
          </cell>
        </row>
        <row r="18208">
          <cell r="B18208">
            <v>6906</v>
          </cell>
          <cell r="C18208" t="str">
            <v>AGUJETA FUT-BOL (PAR)</v>
          </cell>
          <cell r="D18208" t="str">
            <v>PZA   9999</v>
          </cell>
          <cell r="E18208">
            <v>3.0171999999999999</v>
          </cell>
          <cell r="F18208">
            <v>1.8560000000000001</v>
          </cell>
          <cell r="G18208">
            <v>5.6</v>
          </cell>
          <cell r="H18208">
            <v>6.5</v>
          </cell>
          <cell r="I18208" t="str">
            <v>VO</v>
          </cell>
        </row>
        <row r="18209">
          <cell r="B18209">
            <v>6908</v>
          </cell>
          <cell r="C18209" t="str">
            <v>AGUJETA MEGA COLOR (PAR)</v>
          </cell>
          <cell r="D18209" t="str">
            <v>PZA   9999</v>
          </cell>
          <cell r="E18209">
            <v>6.4654999999999996</v>
          </cell>
          <cell r="F18209">
            <v>1.5327999999999999</v>
          </cell>
          <cell r="G18209">
            <v>9.91</v>
          </cell>
          <cell r="H18209">
            <v>11.5</v>
          </cell>
          <cell r="I18209" t="str">
            <v>VO</v>
          </cell>
        </row>
        <row r="18210">
          <cell r="B18210">
            <v>6909</v>
          </cell>
          <cell r="C18210" t="str">
            <v>AGUJETA TENIS BRILLO (PAR)</v>
          </cell>
          <cell r="D18210" t="str">
            <v>PZA   9999</v>
          </cell>
          <cell r="E18210">
            <v>3.0169999999999999</v>
          </cell>
          <cell r="F18210">
            <v>1.9157999999999999</v>
          </cell>
          <cell r="G18210">
            <v>5.78</v>
          </cell>
          <cell r="H18210">
            <v>6.7</v>
          </cell>
          <cell r="I18210" t="str">
            <v>VO</v>
          </cell>
        </row>
        <row r="18211">
          <cell r="B18211">
            <v>6913</v>
          </cell>
          <cell r="C18211" t="str">
            <v>COSTAL DE AZUCAR VACIO 1 PZA.</v>
          </cell>
          <cell r="D18211" t="str">
            <v>PZA   9999</v>
          </cell>
          <cell r="E18211">
            <v>0.2586</v>
          </cell>
          <cell r="F18211">
            <v>6.6512000000000002</v>
          </cell>
          <cell r="G18211">
            <v>1.72</v>
          </cell>
          <cell r="H18211">
            <v>2</v>
          </cell>
          <cell r="I18211" t="str">
            <v>VO</v>
          </cell>
        </row>
        <row r="18212">
          <cell r="B18212">
            <v>691302</v>
          </cell>
          <cell r="C18212" t="str">
            <v>COSTAL DE ZANAHORIA VACIO 1 PZA.</v>
          </cell>
          <cell r="D18212" t="str">
            <v>PZA   9999</v>
          </cell>
          <cell r="E18212">
            <v>0.3362</v>
          </cell>
          <cell r="F18212">
            <v>1.0113000000000001</v>
          </cell>
          <cell r="G18212">
            <v>0.34</v>
          </cell>
          <cell r="H18212">
            <v>0.4</v>
          </cell>
          <cell r="I18212" t="str">
            <v>VO</v>
          </cell>
        </row>
        <row r="18213">
          <cell r="B18213">
            <v>691305</v>
          </cell>
          <cell r="C18213" t="str">
            <v>COSTAL DE FRIJOL VACIO 1 PZA.</v>
          </cell>
          <cell r="D18213" t="str">
            <v>PZA   9999</v>
          </cell>
          <cell r="E18213">
            <v>0.1724</v>
          </cell>
          <cell r="F18213">
            <v>4.9884000000000004</v>
          </cell>
          <cell r="G18213">
            <v>0.86</v>
          </cell>
          <cell r="H18213">
            <v>1</v>
          </cell>
          <cell r="I18213" t="str">
            <v>VO</v>
          </cell>
        </row>
        <row r="18214">
          <cell r="B18214">
            <v>6914</v>
          </cell>
          <cell r="C18214" t="str">
            <v>ARPILLA POTRO 1 PZA.</v>
          </cell>
          <cell r="D18214" t="str">
            <v>PZA   9999</v>
          </cell>
          <cell r="E18214">
            <v>8.6E-3</v>
          </cell>
          <cell r="F18214">
            <v>200</v>
          </cell>
          <cell r="G18214">
            <v>1.72</v>
          </cell>
          <cell r="H18214">
            <v>2</v>
          </cell>
          <cell r="I18214" t="str">
            <v>VO</v>
          </cell>
        </row>
        <row r="18215">
          <cell r="B18215">
            <v>69158</v>
          </cell>
          <cell r="C18215" t="str">
            <v>CAJA CARTON HUEVO VACIA 1 PZA. #1</v>
          </cell>
          <cell r="D18215" t="str">
            <v>PZA   9999</v>
          </cell>
          <cell r="E18215">
            <v>8.6E-3</v>
          </cell>
          <cell r="F18215">
            <v>2.3256000000000001</v>
          </cell>
          <cell r="G18215">
            <v>8.6199999999999992</v>
          </cell>
          <cell r="H18215">
            <v>10</v>
          </cell>
          <cell r="I18215" t="str">
            <v>VO</v>
          </cell>
        </row>
        <row r="18216">
          <cell r="B18216">
            <v>69159</v>
          </cell>
          <cell r="C18216" t="str">
            <v>CAJA CARTON HUEVO VACIA 1 PZA. #2</v>
          </cell>
          <cell r="D18216" t="str">
            <v>PZA   9999</v>
          </cell>
          <cell r="E18216">
            <v>8.6E-3</v>
          </cell>
          <cell r="F18216">
            <v>501.1628</v>
          </cell>
          <cell r="G18216">
            <v>4.3099999999999996</v>
          </cell>
          <cell r="H18216">
            <v>5</v>
          </cell>
          <cell r="I18216" t="str">
            <v>VO</v>
          </cell>
        </row>
        <row r="18217">
          <cell r="B18217">
            <v>69160</v>
          </cell>
          <cell r="C18217" t="str">
            <v>CAJA CARTON HUEVO VACIA 1 PZA. #3</v>
          </cell>
          <cell r="D18217" t="str">
            <v>PZA   9999</v>
          </cell>
          <cell r="E18217">
            <v>8.6E-3</v>
          </cell>
          <cell r="F18217">
            <v>601.16279999999995</v>
          </cell>
          <cell r="G18217">
            <v>5.17</v>
          </cell>
          <cell r="H18217">
            <v>6</v>
          </cell>
          <cell r="I18217" t="str">
            <v>VO</v>
          </cell>
        </row>
        <row r="18218">
          <cell r="B18218">
            <v>69161</v>
          </cell>
          <cell r="C18218" t="str">
            <v>CAJA DE MADERA 1 PZA.</v>
          </cell>
          <cell r="D18218" t="str">
            <v>PZA   9999</v>
          </cell>
          <cell r="E18218">
            <v>12.9224</v>
          </cell>
          <cell r="F18218">
            <v>1.0005999999999999</v>
          </cell>
          <cell r="G18218">
            <v>12.93</v>
          </cell>
          <cell r="H18218">
            <v>15</v>
          </cell>
          <cell r="I18218" t="str">
            <v>VO</v>
          </cell>
        </row>
        <row r="18219">
          <cell r="B18219">
            <v>691615</v>
          </cell>
          <cell r="C18219" t="str">
            <v>CAJA DE MADERA MANGUERA 1 PZA.</v>
          </cell>
          <cell r="D18219" t="str">
            <v>PZA   9999</v>
          </cell>
          <cell r="E18219">
            <v>2.5775000000000001</v>
          </cell>
          <cell r="F18219">
            <v>1.0047999999999999</v>
          </cell>
          <cell r="G18219">
            <v>2.59</v>
          </cell>
          <cell r="H18219">
            <v>3</v>
          </cell>
          <cell r="I18219" t="str">
            <v>VO</v>
          </cell>
        </row>
        <row r="18220">
          <cell r="B18220">
            <v>69162</v>
          </cell>
          <cell r="C18220" t="str">
            <v>CUBETA 19 LTS. 1 PZA.</v>
          </cell>
          <cell r="D18220" t="str">
            <v>PZA   9999</v>
          </cell>
          <cell r="E18220">
            <v>8.6120000000000001</v>
          </cell>
          <cell r="F18220">
            <v>1.0008999999999999</v>
          </cell>
          <cell r="G18220">
            <v>8.6199999999999992</v>
          </cell>
          <cell r="H18220">
            <v>10</v>
          </cell>
          <cell r="I18220" t="str">
            <v>VO</v>
          </cell>
        </row>
        <row r="18221">
          <cell r="B18221">
            <v>6920</v>
          </cell>
          <cell r="C18221" t="str">
            <v>CAJA GUAYABERA 1 PZA. N.1</v>
          </cell>
          <cell r="D18221" t="str">
            <v>PZA   9999</v>
          </cell>
          <cell r="E18221">
            <v>8.6E-3</v>
          </cell>
          <cell r="F18221">
            <v>200</v>
          </cell>
          <cell r="G18221">
            <v>1.72</v>
          </cell>
          <cell r="H18221">
            <v>2</v>
          </cell>
          <cell r="I18221" t="str">
            <v>VO</v>
          </cell>
        </row>
        <row r="18222">
          <cell r="B18222">
            <v>6921</v>
          </cell>
          <cell r="C18222" t="str">
            <v>BOTES VACIOS MULTIUSOS</v>
          </cell>
          <cell r="D18222" t="str">
            <v>PZA   9999</v>
          </cell>
          <cell r="E18222">
            <v>0.61199999999999999</v>
          </cell>
          <cell r="F18222">
            <v>4.085</v>
          </cell>
          <cell r="G18222">
            <v>2.5</v>
          </cell>
          <cell r="H18222">
            <v>2.9</v>
          </cell>
          <cell r="I18222" t="str">
            <v>VO</v>
          </cell>
        </row>
        <row r="18223">
          <cell r="B18223">
            <v>6922</v>
          </cell>
          <cell r="C18223" t="str">
            <v>CAJA CALABACERA 1 PZA.</v>
          </cell>
          <cell r="D18223" t="str">
            <v>PZA   9999</v>
          </cell>
          <cell r="E18223">
            <v>2.5775000000000001</v>
          </cell>
          <cell r="F18223">
            <v>1.0019</v>
          </cell>
          <cell r="G18223">
            <v>2.58</v>
          </cell>
          <cell r="H18223">
            <v>3</v>
          </cell>
          <cell r="I18223" t="str">
            <v>VO</v>
          </cell>
        </row>
        <row r="18224">
          <cell r="B18224">
            <v>692201</v>
          </cell>
          <cell r="C18224" t="str">
            <v>CAJA TEJOCOTERA 1 PZA.</v>
          </cell>
          <cell r="D18224" t="str">
            <v>PZA   9999</v>
          </cell>
          <cell r="E18224">
            <v>0.86199999999999999</v>
          </cell>
          <cell r="F18224">
            <v>3.0045999999999999</v>
          </cell>
          <cell r="G18224">
            <v>2.59</v>
          </cell>
          <cell r="H18224">
            <v>3</v>
          </cell>
          <cell r="I18224" t="str">
            <v>VO</v>
          </cell>
        </row>
        <row r="18225">
          <cell r="B18225">
            <v>6922016</v>
          </cell>
          <cell r="C18225" t="str">
            <v>CAJA PEPINERA 1 PZA.</v>
          </cell>
          <cell r="D18225" t="str">
            <v>PZA   9999</v>
          </cell>
          <cell r="E18225">
            <v>3.4396</v>
          </cell>
          <cell r="F18225">
            <v>1.0029999999999999</v>
          </cell>
          <cell r="G18225">
            <v>3.45</v>
          </cell>
          <cell r="H18225">
            <v>4</v>
          </cell>
          <cell r="I18225" t="str">
            <v>VO</v>
          </cell>
        </row>
        <row r="18226">
          <cell r="B18226">
            <v>692202</v>
          </cell>
          <cell r="C18226" t="str">
            <v>CAJA GUAYABERA 1 PZA.</v>
          </cell>
          <cell r="D18226" t="str">
            <v>PZA   9999</v>
          </cell>
          <cell r="E18226">
            <v>3.4396</v>
          </cell>
          <cell r="F18226">
            <v>1.0029999999999999</v>
          </cell>
          <cell r="G18226">
            <v>3.45</v>
          </cell>
          <cell r="H18226">
            <v>4</v>
          </cell>
          <cell r="I18226" t="str">
            <v>VO</v>
          </cell>
        </row>
        <row r="18227">
          <cell r="B18227">
            <v>692203</v>
          </cell>
          <cell r="C18227" t="str">
            <v>CAJA DE UVA</v>
          </cell>
          <cell r="D18227" t="str">
            <v>PZA   9999</v>
          </cell>
          <cell r="E18227">
            <v>7.75</v>
          </cell>
          <cell r="F18227">
            <v>1.0013000000000001</v>
          </cell>
          <cell r="G18227">
            <v>7.76</v>
          </cell>
          <cell r="H18227">
            <v>9</v>
          </cell>
          <cell r="I18227" t="str">
            <v>VO</v>
          </cell>
        </row>
        <row r="18228">
          <cell r="B18228">
            <v>692207</v>
          </cell>
          <cell r="C18228" t="str">
            <v>CAJA TUNERA 1 PZA.</v>
          </cell>
          <cell r="D18228" t="str">
            <v>CJA   9999</v>
          </cell>
          <cell r="E18228">
            <v>6.0258000000000003</v>
          </cell>
          <cell r="F18228">
            <v>1.1451</v>
          </cell>
          <cell r="G18228">
            <v>6.9</v>
          </cell>
          <cell r="H18228">
            <v>8</v>
          </cell>
          <cell r="I18228" t="str">
            <v>VO</v>
          </cell>
        </row>
        <row r="18229">
          <cell r="B18229">
            <v>6922071</v>
          </cell>
          <cell r="C18229" t="str">
            <v>CAJA DE UVA PLASTICO 1 PZA.</v>
          </cell>
          <cell r="D18229" t="str">
            <v>CJA   9999</v>
          </cell>
          <cell r="E18229">
            <v>8.6120000000000001</v>
          </cell>
          <cell r="F18229">
            <v>1.0008999999999999</v>
          </cell>
          <cell r="G18229">
            <v>8.6199999999999992</v>
          </cell>
          <cell r="H18229">
            <v>10</v>
          </cell>
          <cell r="I18229" t="str">
            <v>VO</v>
          </cell>
        </row>
        <row r="18230">
          <cell r="B18230">
            <v>69221</v>
          </cell>
          <cell r="C18230" t="str">
            <v>CAJA CALABACERA 1 PIEZA ESPECIAL</v>
          </cell>
          <cell r="D18230" t="str">
            <v>PZA   9999</v>
          </cell>
          <cell r="E18230">
            <v>2.5861999999999998</v>
          </cell>
          <cell r="F18230">
            <v>1.3340000000000001</v>
          </cell>
          <cell r="G18230">
            <v>3.45</v>
          </cell>
          <cell r="H18230">
            <v>4</v>
          </cell>
          <cell r="I18230" t="str">
            <v>VO</v>
          </cell>
        </row>
        <row r="18231">
          <cell r="B18231">
            <v>6923</v>
          </cell>
          <cell r="C18231" t="str">
            <v>CAJA CHAYOTERA 1 PZA.</v>
          </cell>
          <cell r="D18231" t="str">
            <v>PZA   9999</v>
          </cell>
          <cell r="E18231">
            <v>8.6E-3</v>
          </cell>
          <cell r="F18231">
            <v>301.1628</v>
          </cell>
          <cell r="G18231">
            <v>2.59</v>
          </cell>
          <cell r="H18231">
            <v>3</v>
          </cell>
          <cell r="I18231" t="str">
            <v>VO</v>
          </cell>
        </row>
        <row r="18232">
          <cell r="B18232">
            <v>6926</v>
          </cell>
          <cell r="C18232" t="str">
            <v>COSTAL DE AZUCAR VACIO GUMA 1 PZA.</v>
          </cell>
          <cell r="D18232" t="str">
            <v>PZA   9999</v>
          </cell>
          <cell r="E18232">
            <v>0.94820000000000004</v>
          </cell>
          <cell r="F18232">
            <v>1.3605</v>
          </cell>
          <cell r="G18232">
            <v>1.29</v>
          </cell>
          <cell r="H18232">
            <v>1.5</v>
          </cell>
          <cell r="I18232" t="str">
            <v>VO</v>
          </cell>
        </row>
        <row r="18233">
          <cell r="B18233">
            <v>6930</v>
          </cell>
          <cell r="C18233" t="str">
            <v>CAJA DOMINIQUERA 1 PZA</v>
          </cell>
          <cell r="D18233" t="str">
            <v>PZA   9999</v>
          </cell>
          <cell r="E18233">
            <v>8.6E-3</v>
          </cell>
          <cell r="F18233">
            <v>701.16279999999995</v>
          </cell>
          <cell r="G18233">
            <v>6.03</v>
          </cell>
          <cell r="H18233">
            <v>7</v>
          </cell>
          <cell r="I18233" t="str">
            <v>VO</v>
          </cell>
        </row>
        <row r="18234">
          <cell r="B18234">
            <v>6931</v>
          </cell>
          <cell r="C18234" t="str">
            <v>CAJA DOMINIQUERA TOMAS TELLO 1 PZA.</v>
          </cell>
          <cell r="D18234" t="str">
            <v>PZA   9999</v>
          </cell>
          <cell r="E18234">
            <v>8.6E-3</v>
          </cell>
          <cell r="F18234">
            <v>501.1628</v>
          </cell>
          <cell r="G18234">
            <v>4.3099999999999996</v>
          </cell>
          <cell r="H18234">
            <v>5</v>
          </cell>
          <cell r="I18234" t="str">
            <v>VO</v>
          </cell>
        </row>
        <row r="18235">
          <cell r="B18235">
            <v>6935</v>
          </cell>
          <cell r="C18235" t="str">
            <v>CAJA GUAYABERA 1 PZA. N. 2</v>
          </cell>
          <cell r="D18235" t="str">
            <v>PZA   9999</v>
          </cell>
          <cell r="E18235">
            <v>8.6E-3</v>
          </cell>
          <cell r="F18235">
            <v>301.1628</v>
          </cell>
          <cell r="G18235">
            <v>2.59</v>
          </cell>
          <cell r="H18235">
            <v>3</v>
          </cell>
          <cell r="I18235" t="str">
            <v>VO</v>
          </cell>
        </row>
        <row r="18236">
          <cell r="B18236">
            <v>6970</v>
          </cell>
          <cell r="C18236" t="str">
            <v>CAJA MANZANERA JUAN M. 1 PZA</v>
          </cell>
          <cell r="D18236" t="str">
            <v>PZA   9999</v>
          </cell>
          <cell r="E18236">
            <v>8.6E-3</v>
          </cell>
          <cell r="F18236">
            <v>701.16279999999995</v>
          </cell>
          <cell r="G18236">
            <v>6.03</v>
          </cell>
          <cell r="H18236">
            <v>7</v>
          </cell>
          <cell r="I18236" t="str">
            <v>VO</v>
          </cell>
        </row>
        <row r="18237">
          <cell r="B18237">
            <v>6971</v>
          </cell>
          <cell r="C18237" t="str">
            <v>CAJA MANZANERA JORDAN 1 PZA.</v>
          </cell>
          <cell r="D18237" t="str">
            <v>PZA   9999</v>
          </cell>
          <cell r="E18237">
            <v>8.6E-3</v>
          </cell>
          <cell r="F18237">
            <v>601.16279999999995</v>
          </cell>
          <cell r="G18237">
            <v>5.17</v>
          </cell>
          <cell r="H18237">
            <v>6</v>
          </cell>
          <cell r="I18237" t="str">
            <v>VO</v>
          </cell>
        </row>
        <row r="18238">
          <cell r="B18238">
            <v>6972</v>
          </cell>
          <cell r="C18238" t="str">
            <v>CAJA MANZANERA CHAPARRO 1 PZA.</v>
          </cell>
          <cell r="D18238" t="str">
            <v>PZA   9999</v>
          </cell>
          <cell r="E18238">
            <v>8.6E-3</v>
          </cell>
          <cell r="F18238">
            <v>802.32560000000001</v>
          </cell>
          <cell r="G18238">
            <v>6.9</v>
          </cell>
          <cell r="H18238">
            <v>8</v>
          </cell>
          <cell r="I18238" t="str">
            <v>VO</v>
          </cell>
        </row>
        <row r="18239">
          <cell r="B18239">
            <v>6983</v>
          </cell>
          <cell r="C18239" t="str">
            <v>COSTAL DIVERSOS 1 PZA</v>
          </cell>
          <cell r="D18239" t="str">
            <v>PZA   9999</v>
          </cell>
          <cell r="E18239">
            <v>1</v>
          </cell>
          <cell r="F18239">
            <v>0.43</v>
          </cell>
          <cell r="G18239">
            <v>0.43</v>
          </cell>
          <cell r="H18239">
            <v>0.5</v>
          </cell>
          <cell r="I18239" t="str">
            <v>VO</v>
          </cell>
        </row>
        <row r="18240">
          <cell r="B18240">
            <v>69991</v>
          </cell>
          <cell r="C18240" t="str">
            <v>CAJA DE MADERA 1 PZA.#1</v>
          </cell>
          <cell r="D18240" t="str">
            <v>PZA   9999</v>
          </cell>
          <cell r="E18240">
            <v>6.0258000000000003</v>
          </cell>
          <cell r="F18240">
            <v>1.0006999999999999</v>
          </cell>
          <cell r="G18240">
            <v>6.03</v>
          </cell>
          <cell r="H18240">
            <v>7</v>
          </cell>
          <cell r="I18240" t="str">
            <v>VO</v>
          </cell>
        </row>
        <row r="18241">
          <cell r="B18241">
            <v>69992</v>
          </cell>
          <cell r="C18241" t="str">
            <v>CAJA DE MADERA 1 PZA.#2</v>
          </cell>
          <cell r="D18241" t="str">
            <v>PZA   9999</v>
          </cell>
          <cell r="E18241">
            <v>6.8964999999999996</v>
          </cell>
          <cell r="F18241">
            <v>1.1252</v>
          </cell>
          <cell r="G18241">
            <v>7.76</v>
          </cell>
          <cell r="H18241">
            <v>9</v>
          </cell>
          <cell r="I18241" t="str">
            <v>VO</v>
          </cell>
        </row>
        <row r="18242">
          <cell r="B18242">
            <v>69993</v>
          </cell>
          <cell r="C18242" t="str">
            <v>CAJA DE MADERA 1 PZA.#3</v>
          </cell>
          <cell r="D18242" t="str">
            <v>PZA   9999</v>
          </cell>
          <cell r="E18242">
            <v>7.7586000000000004</v>
          </cell>
          <cell r="F18242">
            <v>1.111</v>
          </cell>
          <cell r="G18242">
            <v>8.6199999999999992</v>
          </cell>
          <cell r="H18242">
            <v>10</v>
          </cell>
          <cell r="I18242" t="str">
            <v>VO</v>
          </cell>
        </row>
        <row r="18243">
          <cell r="B18243">
            <v>700083797575</v>
          </cell>
          <cell r="C18243" t="str">
            <v>CARBON LOPEZ 2.75 KGS.</v>
          </cell>
          <cell r="D18243" t="str">
            <v>BOL   9999</v>
          </cell>
          <cell r="E18243">
            <v>36.7241</v>
          </cell>
          <cell r="F18243">
            <v>1.1151</v>
          </cell>
          <cell r="G18243">
            <v>40.950000000000003</v>
          </cell>
          <cell r="H18243">
            <v>47.5</v>
          </cell>
          <cell r="I18243" t="str">
            <v>VO</v>
          </cell>
        </row>
        <row r="18244">
          <cell r="B18244">
            <v>72011</v>
          </cell>
          <cell r="C18244" t="str">
            <v>TARIMAS DE MADERA 1 PZA.</v>
          </cell>
          <cell r="D18244" t="str">
            <v>PZA   9999</v>
          </cell>
          <cell r="E18244">
            <v>8.6E-3</v>
          </cell>
          <cell r="F18244">
            <v>505.81400000000002</v>
          </cell>
          <cell r="G18244">
            <v>21.55</v>
          </cell>
          <cell r="H18244">
            <v>25</v>
          </cell>
          <cell r="I18244" t="str">
            <v>VO</v>
          </cell>
        </row>
        <row r="18245">
          <cell r="B18245">
            <v>75004785</v>
          </cell>
          <cell r="C18245" t="str">
            <v>CUBETA 1 PZA.</v>
          </cell>
          <cell r="D18245" t="str">
            <v>PZA   9999</v>
          </cell>
          <cell r="E18245">
            <v>4.3</v>
          </cell>
          <cell r="F18245">
            <v>4.0092999999999996</v>
          </cell>
          <cell r="G18245">
            <v>17.239999999999998</v>
          </cell>
          <cell r="H18245">
            <v>20</v>
          </cell>
          <cell r="I18245" t="str">
            <v>VO</v>
          </cell>
        </row>
        <row r="18246">
          <cell r="B18246">
            <v>75010009</v>
          </cell>
          <cell r="C18246" t="str">
            <v>CAJA QUEBRADA 1 PIEZA</v>
          </cell>
          <cell r="D18246" t="str">
            <v>PZA   9999</v>
          </cell>
          <cell r="E18246">
            <v>3.4481999999999999</v>
          </cell>
          <cell r="F18246">
            <v>1.2499</v>
          </cell>
          <cell r="G18246">
            <v>4.3099999999999996</v>
          </cell>
          <cell r="H18246">
            <v>5</v>
          </cell>
          <cell r="I18246" t="str">
            <v>VO</v>
          </cell>
        </row>
        <row r="18247">
          <cell r="B18247">
            <v>75010048</v>
          </cell>
          <cell r="C18247" t="str">
            <v>CAJA DE MADERA 1 PZA.</v>
          </cell>
          <cell r="D18247" t="str">
            <v>PZA   9999</v>
          </cell>
          <cell r="E18247">
            <v>6.8964999999999996</v>
          </cell>
          <cell r="F18247">
            <v>1.0004999999999999</v>
          </cell>
          <cell r="G18247">
            <v>6.9</v>
          </cell>
          <cell r="H18247">
            <v>8</v>
          </cell>
          <cell r="I18247" t="str">
            <v>VO</v>
          </cell>
        </row>
        <row r="18248">
          <cell r="B18248" t="str">
            <v>i-0291-2.6</v>
          </cell>
          <cell r="C18248" t="str">
            <v>CEDIS ABA</v>
          </cell>
          <cell r="D18248" t="str">
            <v>RROTES AZTECA</v>
          </cell>
          <cell r="H18248">
            <v>44642</v>
          </cell>
          <cell r="I18248" t="str">
            <v>_x000C_ce</v>
          </cell>
        </row>
        <row r="18249">
          <cell r="I18249">
            <v>0</v>
          </cell>
        </row>
        <row r="18250">
          <cell r="C18250" t="str">
            <v>Catalogo</v>
          </cell>
          <cell r="D18250" t="str">
            <v>de Articulos</v>
          </cell>
          <cell r="H18250" t="str">
            <v>Hoja :   91</v>
          </cell>
          <cell r="I18250">
            <v>0</v>
          </cell>
        </row>
        <row r="18251">
          <cell r="I18251">
            <v>0</v>
          </cell>
        </row>
        <row r="18252">
          <cell r="B18252" t="str">
            <v>Codigo</v>
          </cell>
          <cell r="C18252" t="str">
            <v>D e s c r i p c i o n</v>
          </cell>
          <cell r="D18252" t="str">
            <v>UM    Prov</v>
          </cell>
          <cell r="E18252" t="str">
            <v>Ult. Costo</v>
          </cell>
          <cell r="F18252" t="str">
            <v>Utilidad</v>
          </cell>
          <cell r="G18252" t="str">
            <v>Prec. s/imp.</v>
          </cell>
          <cell r="H18252" t="str">
            <v>Prec. c/imp.</v>
          </cell>
          <cell r="I18252" t="str">
            <v>Lin</v>
          </cell>
        </row>
        <row r="18253">
          <cell r="I18253">
            <v>0</v>
          </cell>
        </row>
        <row r="18254">
          <cell r="B18254" t="str">
            <v>veedor : 9999</v>
          </cell>
          <cell r="C18254" t="str">
            <v>PROVEEDORES DIVERSOS                      (Con</v>
          </cell>
          <cell r="D18254" t="str">
            <v>tinuacion)</v>
          </cell>
          <cell r="I18254" t="str">
            <v>Pro</v>
          </cell>
        </row>
        <row r="18255">
          <cell r="I18255">
            <v>0</v>
          </cell>
        </row>
        <row r="18256">
          <cell r="B18256">
            <v>750102485041</v>
          </cell>
          <cell r="C18256" t="str">
            <v>BOTA PARA LLUVIA PINET 14-21 1 PAR</v>
          </cell>
          <cell r="D18256" t="str">
            <v>PZA   9999</v>
          </cell>
          <cell r="E18256">
            <v>120.60339999999999</v>
          </cell>
          <cell r="F18256">
            <v>1.1800999999999999</v>
          </cell>
          <cell r="G18256">
            <v>142.33000000000001</v>
          </cell>
          <cell r="H18256">
            <v>165.1</v>
          </cell>
          <cell r="I18256" t="str">
            <v>VO</v>
          </cell>
        </row>
        <row r="18257">
          <cell r="B18257">
            <v>750102485043</v>
          </cell>
          <cell r="C18257" t="str">
            <v>BOTA PARA LLUVIA TOP-MODA 23-26 1 PAR</v>
          </cell>
          <cell r="D18257" t="str">
            <v>PZA   9999</v>
          </cell>
          <cell r="E18257">
            <v>146.46549999999999</v>
          </cell>
          <cell r="F18257">
            <v>1.1800999999999999</v>
          </cell>
          <cell r="G18257">
            <v>172.84</v>
          </cell>
          <cell r="H18257">
            <v>200.5</v>
          </cell>
          <cell r="I18257" t="str">
            <v>VO</v>
          </cell>
        </row>
        <row r="18258">
          <cell r="B18258">
            <v>750102523321</v>
          </cell>
          <cell r="C18258" t="str">
            <v>TIJERAS DE COCINA NUTRIOLI 1 PZA.</v>
          </cell>
          <cell r="D18258" t="str">
            <v>PZA   9999</v>
          </cell>
          <cell r="E18258">
            <v>3.4481999999999999</v>
          </cell>
          <cell r="F18258">
            <v>1.2238</v>
          </cell>
          <cell r="G18258">
            <v>4.22</v>
          </cell>
          <cell r="H18258">
            <v>4.9000000000000004</v>
          </cell>
          <cell r="I18258" t="str">
            <v>VO</v>
          </cell>
        </row>
        <row r="18259">
          <cell r="B18259">
            <v>7501025632101</v>
          </cell>
          <cell r="C18259" t="str">
            <v>MANIOBRA</v>
          </cell>
          <cell r="D18259" t="str">
            <v>PZA   9999</v>
          </cell>
          <cell r="E18259">
            <v>0.60340000000000005</v>
          </cell>
          <cell r="F18259">
            <v>1.4253</v>
          </cell>
          <cell r="G18259">
            <v>0.86</v>
          </cell>
          <cell r="H18259">
            <v>1</v>
          </cell>
          <cell r="I18259" t="str">
            <v>VO</v>
          </cell>
        </row>
        <row r="18260">
          <cell r="B18260">
            <v>7501026253321</v>
          </cell>
          <cell r="C18260" t="str">
            <v>SOMBRILLA AZTECA 1 PIEZA</v>
          </cell>
          <cell r="D18260" t="str">
            <v>PZA   9999</v>
          </cell>
          <cell r="E18260">
            <v>46.551699999999997</v>
          </cell>
          <cell r="F18260">
            <v>1.111</v>
          </cell>
          <cell r="G18260">
            <v>51.72</v>
          </cell>
          <cell r="H18260">
            <v>60</v>
          </cell>
          <cell r="I18260" t="str">
            <v>VO</v>
          </cell>
        </row>
        <row r="18261">
          <cell r="B18261">
            <v>750105502052</v>
          </cell>
          <cell r="C18261" t="str">
            <v>ATRAPA RATON GOMATON CHICO 2 PZAS.</v>
          </cell>
          <cell r="D18261" t="str">
            <v>PZA   9999</v>
          </cell>
          <cell r="E18261">
            <v>17.6721</v>
          </cell>
          <cell r="F18261">
            <v>1.1221000000000001</v>
          </cell>
          <cell r="G18261">
            <v>19.829999999999998</v>
          </cell>
          <cell r="H18261">
            <v>23</v>
          </cell>
          <cell r="I18261" t="str">
            <v>VO</v>
          </cell>
        </row>
        <row r="18262">
          <cell r="B18262">
            <v>750105576001</v>
          </cell>
          <cell r="C18262" t="str">
            <v>LONA LIGERA CHICA 1.80 X 2.40 (6X8)</v>
          </cell>
          <cell r="D18262" t="str">
            <v>PZA   9999</v>
          </cell>
          <cell r="E18262">
            <v>46.163699999999999</v>
          </cell>
          <cell r="F18262">
            <v>1.3017000000000001</v>
          </cell>
          <cell r="G18262">
            <v>60.09</v>
          </cell>
          <cell r="H18262">
            <v>69.7</v>
          </cell>
          <cell r="I18262" t="str">
            <v>VO</v>
          </cell>
        </row>
        <row r="18263">
          <cell r="B18263">
            <v>750105576002</v>
          </cell>
          <cell r="C18263" t="str">
            <v>LONA LIGERA MEDIANA 3.20 X 4.20 (10X14)</v>
          </cell>
          <cell r="D18263" t="str">
            <v>PZA   9999</v>
          </cell>
          <cell r="E18263">
            <v>130.22409999999999</v>
          </cell>
          <cell r="F18263">
            <v>1.2504999999999999</v>
          </cell>
          <cell r="G18263">
            <v>162.84</v>
          </cell>
          <cell r="H18263">
            <v>188.9</v>
          </cell>
          <cell r="I18263" t="str">
            <v>VO</v>
          </cell>
        </row>
        <row r="18264">
          <cell r="B18264">
            <v>750105576003</v>
          </cell>
          <cell r="C18264" t="str">
            <v>LONA LIGERA GRANDE 4.20 X 4.80 (14X16)</v>
          </cell>
          <cell r="D18264" t="str">
            <v>PZA   9999</v>
          </cell>
          <cell r="E18264">
            <v>208.47409999999999</v>
          </cell>
          <cell r="F18264">
            <v>1.25</v>
          </cell>
          <cell r="G18264">
            <v>260.60000000000002</v>
          </cell>
          <cell r="H18264">
            <v>302.3</v>
          </cell>
          <cell r="I18264" t="str">
            <v>VO</v>
          </cell>
        </row>
        <row r="18265">
          <cell r="B18265">
            <v>7501058635693</v>
          </cell>
          <cell r="C18265" t="str">
            <v>TAZA NESCAFE 1 PIEZA</v>
          </cell>
          <cell r="D18265" t="str">
            <v>PZA   9999</v>
          </cell>
          <cell r="E18265">
            <v>7.7586000000000004</v>
          </cell>
          <cell r="F18265">
            <v>1.0993999999999999</v>
          </cell>
          <cell r="G18265">
            <v>8.5299999999999994</v>
          </cell>
          <cell r="H18265">
            <v>9.9</v>
          </cell>
          <cell r="I18265" t="str">
            <v>VO</v>
          </cell>
        </row>
        <row r="18266">
          <cell r="B18266">
            <v>7501063300067</v>
          </cell>
          <cell r="C18266" t="str">
            <v>ATRAPA RATON DR. K CHICA 2 PZAS.</v>
          </cell>
          <cell r="D18266" t="str">
            <v>PZA   9999</v>
          </cell>
          <cell r="E18266">
            <v>9.7241</v>
          </cell>
          <cell r="F18266">
            <v>1.1343000000000001</v>
          </cell>
          <cell r="G18266">
            <v>11.03</v>
          </cell>
          <cell r="H18266">
            <v>12.8</v>
          </cell>
          <cell r="I18266" t="str">
            <v>VO</v>
          </cell>
        </row>
        <row r="18267">
          <cell r="B18267">
            <v>7501085018526</v>
          </cell>
          <cell r="C18267" t="str">
            <v>RESISTENCIA DE ALUMINIO P/SELLADORA 25CM</v>
          </cell>
          <cell r="D18267" t="str">
            <v>PZA   9999</v>
          </cell>
          <cell r="E18267">
            <v>112.66370000000001</v>
          </cell>
          <cell r="F18267">
            <v>1.2892999999999999</v>
          </cell>
          <cell r="G18267">
            <v>145.26</v>
          </cell>
          <cell r="H18267">
            <v>168.5</v>
          </cell>
          <cell r="I18267" t="str">
            <v>VO</v>
          </cell>
        </row>
        <row r="18268">
          <cell r="B18268">
            <v>750122301562</v>
          </cell>
          <cell r="C18268" t="str">
            <v>BOLSA ECOL. AZTECA 23X23 CHICA 1 PZA.</v>
          </cell>
          <cell r="D18268" t="str">
            <v>PZA   9999</v>
          </cell>
          <cell r="E18268">
            <v>8.6205999999999996</v>
          </cell>
          <cell r="F18268">
            <v>1.4999</v>
          </cell>
          <cell r="G18268">
            <v>12.93</v>
          </cell>
          <cell r="H18268">
            <v>15</v>
          </cell>
          <cell r="I18268" t="str">
            <v>VO</v>
          </cell>
        </row>
        <row r="18269">
          <cell r="B18269">
            <v>7501943275935</v>
          </cell>
          <cell r="C18269" t="str">
            <v>BOTA P/LLUVIA PINET PULGARC. 22-26 1 PAR</v>
          </cell>
          <cell r="D18269" t="str">
            <v>PZA   9999</v>
          </cell>
          <cell r="E18269">
            <v>146.46549999999999</v>
          </cell>
          <cell r="F18269">
            <v>1.1800999999999999</v>
          </cell>
          <cell r="G18269">
            <v>172.84</v>
          </cell>
          <cell r="H18269">
            <v>200.5</v>
          </cell>
          <cell r="I18269" t="str">
            <v>VO</v>
          </cell>
        </row>
        <row r="18270">
          <cell r="B18270">
            <v>7502018116</v>
          </cell>
          <cell r="C18270" t="str">
            <v>PAGO DE SERVICIOS</v>
          </cell>
          <cell r="D18270" t="str">
            <v>PZA   9999</v>
          </cell>
          <cell r="E18270">
            <v>0.85340000000000005</v>
          </cell>
          <cell r="F18270">
            <v>1.0077</v>
          </cell>
          <cell r="G18270">
            <v>0.86</v>
          </cell>
          <cell r="H18270">
            <v>1</v>
          </cell>
          <cell r="I18270" t="str">
            <v>VO</v>
          </cell>
        </row>
        <row r="18271">
          <cell r="B18271">
            <v>7502212532254</v>
          </cell>
          <cell r="C18271" t="str">
            <v>SANDALIAS SENCILLAS ECON. 1 PAR</v>
          </cell>
          <cell r="D18271" t="str">
            <v>PZA   9999</v>
          </cell>
          <cell r="E18271">
            <v>17.155100000000001</v>
          </cell>
          <cell r="F18271">
            <v>1.181</v>
          </cell>
          <cell r="G18271">
            <v>20.260000000000002</v>
          </cell>
          <cell r="H18271">
            <v>23.5</v>
          </cell>
          <cell r="I18271" t="str">
            <v>VO</v>
          </cell>
        </row>
        <row r="18272">
          <cell r="B18272">
            <v>7503000033045</v>
          </cell>
          <cell r="C18272" t="str">
            <v>TARJETA AMIGO TELCEL * 100.00 *</v>
          </cell>
          <cell r="D18272" t="str">
            <v>PZA   9999</v>
          </cell>
          <cell r="E18272">
            <v>80.965500000000006</v>
          </cell>
          <cell r="F18272">
            <v>1.0648</v>
          </cell>
          <cell r="G18272">
            <v>86.21</v>
          </cell>
          <cell r="H18272">
            <v>100</v>
          </cell>
          <cell r="I18272" t="str">
            <v>VO</v>
          </cell>
        </row>
        <row r="18273">
          <cell r="B18273">
            <v>7503000033052</v>
          </cell>
          <cell r="C18273" t="str">
            <v>TARJETA AMIGO TELCEL * 200.00 *</v>
          </cell>
          <cell r="D18273" t="str">
            <v>PZA   9999</v>
          </cell>
          <cell r="E18273">
            <v>161.94820000000001</v>
          </cell>
          <cell r="F18273">
            <v>1.0646</v>
          </cell>
          <cell r="G18273">
            <v>172.41</v>
          </cell>
          <cell r="H18273">
            <v>200</v>
          </cell>
          <cell r="I18273" t="str">
            <v>VO</v>
          </cell>
        </row>
        <row r="18274">
          <cell r="B18274">
            <v>7503000033076</v>
          </cell>
          <cell r="C18274" t="str">
            <v>TARJETA AMIGO TELCEL * 500.00 *</v>
          </cell>
          <cell r="D18274" t="str">
            <v>PZA   9999</v>
          </cell>
          <cell r="E18274">
            <v>400.5172</v>
          </cell>
          <cell r="F18274">
            <v>1.0762</v>
          </cell>
          <cell r="G18274">
            <v>431.03</v>
          </cell>
          <cell r="H18274">
            <v>500</v>
          </cell>
          <cell r="I18274" t="str">
            <v>VO</v>
          </cell>
        </row>
        <row r="18275">
          <cell r="B18275">
            <v>7503003644040</v>
          </cell>
          <cell r="C18275" t="str">
            <v>TARJETA AMIGO TELCEL * 300.00 *</v>
          </cell>
          <cell r="D18275" t="str">
            <v>PZA   9999</v>
          </cell>
          <cell r="E18275">
            <v>240.30170000000001</v>
          </cell>
          <cell r="F18275">
            <v>1.0762</v>
          </cell>
          <cell r="G18275">
            <v>258.62</v>
          </cell>
          <cell r="H18275">
            <v>300</v>
          </cell>
          <cell r="I18275" t="str">
            <v>VO</v>
          </cell>
        </row>
        <row r="18276">
          <cell r="B18276">
            <v>7503004327102</v>
          </cell>
          <cell r="C18276" t="str">
            <v>PALILLOS TARASQUITOS SALERO 250 PZAS.</v>
          </cell>
          <cell r="D18276" t="str">
            <v>PZA   9999</v>
          </cell>
          <cell r="E18276">
            <v>4.4516</v>
          </cell>
          <cell r="F18276">
            <v>1.3366</v>
          </cell>
          <cell r="G18276">
            <v>5.95</v>
          </cell>
          <cell r="H18276">
            <v>6.9</v>
          </cell>
          <cell r="I18276" t="str">
            <v>VO</v>
          </cell>
        </row>
        <row r="18277">
          <cell r="B18277">
            <v>7503004624027</v>
          </cell>
          <cell r="C18277" t="str">
            <v>PALILLOS CUALPA 250 PZAS.</v>
          </cell>
          <cell r="D18277" t="str">
            <v>PZA   9999</v>
          </cell>
          <cell r="E18277">
            <v>4.2230999999999996</v>
          </cell>
          <cell r="F18277">
            <v>1.2645</v>
          </cell>
          <cell r="G18277">
            <v>5.34</v>
          </cell>
          <cell r="H18277">
            <v>6.2</v>
          </cell>
          <cell r="I18277" t="str">
            <v>VO</v>
          </cell>
        </row>
        <row r="18278">
          <cell r="B18278">
            <v>7503009456005</v>
          </cell>
          <cell r="C18278" t="str">
            <v>CARBON DE ROBLE 3 KGS.</v>
          </cell>
          <cell r="D18278" t="str">
            <v>BOL   9999</v>
          </cell>
          <cell r="E18278">
            <v>26.379300000000001</v>
          </cell>
          <cell r="F18278">
            <v>1.121</v>
          </cell>
          <cell r="G18278">
            <v>29.57</v>
          </cell>
          <cell r="H18278">
            <v>34.299999999999997</v>
          </cell>
          <cell r="I18278" t="str">
            <v>VO</v>
          </cell>
        </row>
        <row r="18279">
          <cell r="B18279">
            <v>7503018037011</v>
          </cell>
          <cell r="C18279" t="str">
            <v>ATRAPA ROEDORES RATA GOM CHICA 2 PZAS.</v>
          </cell>
          <cell r="D18279" t="str">
            <v>PZA   9999</v>
          </cell>
          <cell r="E18279">
            <v>20.5273</v>
          </cell>
          <cell r="F18279">
            <v>1.1214</v>
          </cell>
          <cell r="G18279">
            <v>23.02</v>
          </cell>
          <cell r="H18279">
            <v>26.7</v>
          </cell>
          <cell r="I18279" t="str">
            <v>VO</v>
          </cell>
        </row>
        <row r="18280">
          <cell r="B18280">
            <v>7506227300532</v>
          </cell>
          <cell r="C18280" t="str">
            <v>TELCEL CHIP 5.0 1 PIEZA</v>
          </cell>
          <cell r="D18280" t="str">
            <v>PZA   9999</v>
          </cell>
          <cell r="E18280">
            <v>34.482700000000001</v>
          </cell>
          <cell r="F18280">
            <v>1.2476</v>
          </cell>
          <cell r="G18280">
            <v>43.02</v>
          </cell>
          <cell r="H18280">
            <v>49.9</v>
          </cell>
          <cell r="I18280" t="str">
            <v>VO</v>
          </cell>
        </row>
        <row r="18281">
          <cell r="B18281">
            <v>7506241</v>
          </cell>
          <cell r="C18281" t="str">
            <v>ARPILLA LIMON 1 PZA.</v>
          </cell>
          <cell r="D18281" t="str">
            <v>PZA   9999</v>
          </cell>
          <cell r="E18281">
            <v>2.1465000000000001</v>
          </cell>
          <cell r="F18281">
            <v>1.2065999999999999</v>
          </cell>
          <cell r="G18281">
            <v>2.59</v>
          </cell>
          <cell r="H18281">
            <v>3</v>
          </cell>
          <cell r="I18281" t="str">
            <v>VO</v>
          </cell>
        </row>
        <row r="18282">
          <cell r="B18282">
            <v>7508025632101</v>
          </cell>
          <cell r="C18282" t="str">
            <v>SEPARADORES DE HUEVO 1 PZA</v>
          </cell>
          <cell r="D18282" t="str">
            <v>PZA   9999</v>
          </cell>
          <cell r="E18282">
            <v>8.6E-3</v>
          </cell>
          <cell r="F18282">
            <v>2.3256000000000001</v>
          </cell>
          <cell r="G18282">
            <v>8.6199999999999992</v>
          </cell>
          <cell r="H18282">
            <v>10</v>
          </cell>
          <cell r="I18282" t="str">
            <v>VO</v>
          </cell>
        </row>
        <row r="18283">
          <cell r="B18283">
            <v>7508566928</v>
          </cell>
          <cell r="C18283" t="str">
            <v>ARPILLA PARA DIVERSOS 1 PIEZA</v>
          </cell>
          <cell r="D18283" t="str">
            <v>PZA   9999</v>
          </cell>
          <cell r="E18283">
            <v>0.43099999999999999</v>
          </cell>
          <cell r="F18283">
            <v>2.9929999999999999</v>
          </cell>
          <cell r="G18283">
            <v>1.29</v>
          </cell>
          <cell r="H18283">
            <v>1.5</v>
          </cell>
          <cell r="I18283" t="str">
            <v>VO</v>
          </cell>
        </row>
        <row r="18284">
          <cell r="B18284">
            <v>75410</v>
          </cell>
          <cell r="C18284" t="str">
            <v>GASTOS SUPER</v>
          </cell>
          <cell r="D18284" t="str">
            <v>PZA   9999</v>
          </cell>
          <cell r="E18284">
            <v>0.84</v>
          </cell>
          <cell r="F18284">
            <v>1.0238</v>
          </cell>
          <cell r="G18284">
            <v>0.86</v>
          </cell>
          <cell r="H18284">
            <v>1</v>
          </cell>
          <cell r="I18284" t="str">
            <v>VO</v>
          </cell>
        </row>
        <row r="18285">
          <cell r="B18285">
            <v>7556982012</v>
          </cell>
          <cell r="C18285" t="str">
            <v>POLIZA</v>
          </cell>
          <cell r="D18285" t="str">
            <v>PZA   9999</v>
          </cell>
          <cell r="E18285">
            <v>0.85340000000000005</v>
          </cell>
          <cell r="F18285">
            <v>1.0077</v>
          </cell>
          <cell r="G18285">
            <v>0.86</v>
          </cell>
          <cell r="H18285">
            <v>1</v>
          </cell>
          <cell r="I18285" t="str">
            <v>VO</v>
          </cell>
        </row>
        <row r="18286">
          <cell r="B18286">
            <v>756323</v>
          </cell>
          <cell r="C18286" t="str">
            <v>CAJA TEJOCOTERA 1 PIEZA</v>
          </cell>
          <cell r="D18286" t="str">
            <v>CJA   9999</v>
          </cell>
          <cell r="E18286">
            <v>3.8793000000000002</v>
          </cell>
          <cell r="F18286">
            <v>1.6677999999999999</v>
          </cell>
          <cell r="G18286">
            <v>6.47</v>
          </cell>
          <cell r="H18286">
            <v>7.5</v>
          </cell>
          <cell r="I18286" t="str">
            <v>VO</v>
          </cell>
        </row>
        <row r="18287">
          <cell r="B18287">
            <v>756623101</v>
          </cell>
          <cell r="C18287" t="str">
            <v>REFRENDOS</v>
          </cell>
          <cell r="D18287" t="str">
            <v>PZA   9999</v>
          </cell>
          <cell r="E18287">
            <v>0.85340000000000005</v>
          </cell>
          <cell r="F18287">
            <v>1.0077</v>
          </cell>
          <cell r="G18287">
            <v>0.86</v>
          </cell>
          <cell r="H18287">
            <v>1</v>
          </cell>
          <cell r="I18287" t="str">
            <v>VO</v>
          </cell>
        </row>
        <row r="18288">
          <cell r="B18288">
            <v>75699601</v>
          </cell>
          <cell r="C18288" t="str">
            <v>CAJAS DE MADERA 1 PZA.</v>
          </cell>
          <cell r="D18288" t="str">
            <v>PZA   9999</v>
          </cell>
          <cell r="E18288">
            <v>8.5343999999999998</v>
          </cell>
          <cell r="F18288">
            <v>1.01</v>
          </cell>
          <cell r="G18288">
            <v>8.6199999999999992</v>
          </cell>
          <cell r="H18288">
            <v>10</v>
          </cell>
          <cell r="I18288" t="str">
            <v>VO</v>
          </cell>
        </row>
        <row r="18289">
          <cell r="B18289">
            <v>756996016</v>
          </cell>
          <cell r="C18289" t="str">
            <v>CAJAS DE PLASTICO 1 PZA</v>
          </cell>
          <cell r="D18289" t="str">
            <v>PZA   9999</v>
          </cell>
          <cell r="E18289">
            <v>2.5775000000000001</v>
          </cell>
          <cell r="F18289">
            <v>1.0046999999999999</v>
          </cell>
          <cell r="G18289">
            <v>2.58</v>
          </cell>
          <cell r="H18289">
            <v>3</v>
          </cell>
          <cell r="I18289" t="str">
            <v>VO</v>
          </cell>
        </row>
        <row r="18290">
          <cell r="B18290">
            <v>75699602</v>
          </cell>
          <cell r="C18290" t="str">
            <v>CAJAS DE MADERA 1 PZA. ECONOMICA</v>
          </cell>
          <cell r="D18290" t="str">
            <v>PZA   9999</v>
          </cell>
          <cell r="E18290">
            <v>5.1723999999999997</v>
          </cell>
          <cell r="F18290">
            <v>1.1657999999999999</v>
          </cell>
          <cell r="G18290">
            <v>6.03</v>
          </cell>
          <cell r="H18290">
            <v>7</v>
          </cell>
          <cell r="I18290" t="str">
            <v>VO</v>
          </cell>
        </row>
        <row r="18291">
          <cell r="B18291">
            <v>756996101</v>
          </cell>
          <cell r="C18291" t="str">
            <v>PI¥ATA MINI 1 PIEZA</v>
          </cell>
          <cell r="D18291" t="str">
            <v>PZA   9999</v>
          </cell>
          <cell r="E18291">
            <v>7.7586000000000004</v>
          </cell>
          <cell r="F18291">
            <v>1.1664000000000001</v>
          </cell>
          <cell r="G18291">
            <v>9.0500000000000007</v>
          </cell>
          <cell r="H18291">
            <v>10.5</v>
          </cell>
          <cell r="I18291" t="str">
            <v>VO</v>
          </cell>
        </row>
        <row r="18292">
          <cell r="B18292">
            <v>75896256601</v>
          </cell>
          <cell r="C18292" t="str">
            <v>MECANICA</v>
          </cell>
          <cell r="D18292" t="str">
            <v>PZA   9999</v>
          </cell>
          <cell r="E18292">
            <v>0.84</v>
          </cell>
          <cell r="F18292">
            <v>1.0238</v>
          </cell>
          <cell r="G18292">
            <v>0.86</v>
          </cell>
          <cell r="H18292">
            <v>1</v>
          </cell>
          <cell r="I18292" t="str">
            <v>VO</v>
          </cell>
        </row>
        <row r="18293">
          <cell r="B18293">
            <v>75896256602</v>
          </cell>
          <cell r="C18293" t="str">
            <v>GASOLINA</v>
          </cell>
          <cell r="D18293" t="str">
            <v>PZA   9999</v>
          </cell>
          <cell r="E18293">
            <v>0.84</v>
          </cell>
          <cell r="F18293">
            <v>1.0238</v>
          </cell>
          <cell r="G18293">
            <v>0.86</v>
          </cell>
          <cell r="H18293">
            <v>1</v>
          </cell>
          <cell r="I18293" t="str">
            <v>VO</v>
          </cell>
        </row>
        <row r="18294">
          <cell r="B18294">
            <v>758962566033</v>
          </cell>
          <cell r="C18294" t="str">
            <v>FLETE</v>
          </cell>
          <cell r="D18294" t="str">
            <v>PZA   9999</v>
          </cell>
          <cell r="E18294">
            <v>0.83589999999999998</v>
          </cell>
          <cell r="F18294">
            <v>1.0287999999999999</v>
          </cell>
          <cell r="G18294">
            <v>0.86</v>
          </cell>
          <cell r="H18294">
            <v>1</v>
          </cell>
          <cell r="I18294" t="str">
            <v>VO</v>
          </cell>
        </row>
        <row r="18295">
          <cell r="B18295">
            <v>75896256604</v>
          </cell>
          <cell r="C18295" t="str">
            <v>NOMINA ADMINISTRATIVO</v>
          </cell>
          <cell r="D18295" t="str">
            <v>PZA   9999</v>
          </cell>
          <cell r="E18295">
            <v>0.84</v>
          </cell>
          <cell r="F18295">
            <v>1.0238</v>
          </cell>
          <cell r="G18295">
            <v>0.86</v>
          </cell>
          <cell r="H18295">
            <v>1</v>
          </cell>
          <cell r="I18295" t="str">
            <v>VO</v>
          </cell>
        </row>
        <row r="18296">
          <cell r="B18296">
            <v>75896256605</v>
          </cell>
          <cell r="C18296" t="str">
            <v>NOMINA MAYOREO</v>
          </cell>
          <cell r="D18296" t="str">
            <v>PZA   9999</v>
          </cell>
          <cell r="E18296">
            <v>0.84</v>
          </cell>
          <cell r="F18296">
            <v>1.0238</v>
          </cell>
          <cell r="G18296">
            <v>0.86</v>
          </cell>
          <cell r="H18296">
            <v>1</v>
          </cell>
          <cell r="I18296" t="str">
            <v>VO</v>
          </cell>
        </row>
        <row r="18297">
          <cell r="B18297">
            <v>75896256606</v>
          </cell>
          <cell r="C18297" t="str">
            <v>HONORARIOS</v>
          </cell>
          <cell r="D18297" t="str">
            <v>PZA   9999</v>
          </cell>
          <cell r="E18297">
            <v>0.84</v>
          </cell>
          <cell r="F18297">
            <v>1.0238</v>
          </cell>
          <cell r="G18297">
            <v>0.86</v>
          </cell>
          <cell r="H18297">
            <v>1</v>
          </cell>
          <cell r="I18297" t="str">
            <v>VO</v>
          </cell>
        </row>
        <row r="18298">
          <cell r="B18298">
            <v>75896256607</v>
          </cell>
          <cell r="C18298" t="str">
            <v>CONTABILIDAD</v>
          </cell>
          <cell r="D18298" t="str">
            <v>PZA   9999</v>
          </cell>
          <cell r="E18298">
            <v>0.84</v>
          </cell>
          <cell r="F18298">
            <v>1.0238</v>
          </cell>
          <cell r="G18298">
            <v>0.86</v>
          </cell>
          <cell r="H18298">
            <v>1</v>
          </cell>
          <cell r="I18298" t="str">
            <v>VO</v>
          </cell>
        </row>
        <row r="18299">
          <cell r="B18299">
            <v>75896256608</v>
          </cell>
          <cell r="C18299" t="str">
            <v>PRESTAMO</v>
          </cell>
          <cell r="D18299" t="str">
            <v>PZA   9999</v>
          </cell>
          <cell r="E18299">
            <v>0.8619</v>
          </cell>
          <cell r="F18299">
            <v>0.99780000000000002</v>
          </cell>
          <cell r="G18299">
            <v>0.86</v>
          </cell>
          <cell r="H18299">
            <v>1</v>
          </cell>
          <cell r="I18299" t="str">
            <v>VO</v>
          </cell>
        </row>
        <row r="18300">
          <cell r="B18300">
            <v>75896256609</v>
          </cell>
          <cell r="C18300" t="str">
            <v>GASTOS RANCHO</v>
          </cell>
          <cell r="D18300" t="str">
            <v>PZA   9999</v>
          </cell>
          <cell r="E18300">
            <v>0.84</v>
          </cell>
          <cell r="F18300">
            <v>1.0238</v>
          </cell>
          <cell r="G18300">
            <v>0.86</v>
          </cell>
          <cell r="H18300">
            <v>1</v>
          </cell>
          <cell r="I18300" t="str">
            <v>VO</v>
          </cell>
        </row>
        <row r="18301">
          <cell r="B18301">
            <v>75896256612</v>
          </cell>
          <cell r="C18301" t="str">
            <v>COMISION BANCARIAS</v>
          </cell>
          <cell r="D18301" t="str">
            <v>PZA   9999</v>
          </cell>
          <cell r="E18301">
            <v>0.84</v>
          </cell>
          <cell r="F18301">
            <v>1.0238</v>
          </cell>
          <cell r="G18301">
            <v>0.86</v>
          </cell>
          <cell r="H18301">
            <v>1</v>
          </cell>
          <cell r="I18301" t="str">
            <v>VO</v>
          </cell>
        </row>
        <row r="18302">
          <cell r="B18302">
            <v>75896256618</v>
          </cell>
          <cell r="C18302" t="str">
            <v>POLIZA DE SEGURO</v>
          </cell>
          <cell r="D18302" t="str">
            <v>PZA   9999</v>
          </cell>
          <cell r="E18302">
            <v>0.8528</v>
          </cell>
          <cell r="F18302">
            <v>1.0084</v>
          </cell>
          <cell r="G18302">
            <v>0.86</v>
          </cell>
          <cell r="H18302">
            <v>1</v>
          </cell>
          <cell r="I18302" t="str">
            <v>VO</v>
          </cell>
        </row>
        <row r="18303">
          <cell r="B18303">
            <v>75896256622</v>
          </cell>
          <cell r="C18303" t="str">
            <v>OTROS GASTOS</v>
          </cell>
          <cell r="D18303" t="str">
            <v>PZA   9999</v>
          </cell>
          <cell r="E18303">
            <v>0.84</v>
          </cell>
          <cell r="F18303">
            <v>1.0238</v>
          </cell>
          <cell r="G18303">
            <v>0.86</v>
          </cell>
          <cell r="H18303">
            <v>1</v>
          </cell>
          <cell r="I18303" t="str">
            <v>VO</v>
          </cell>
        </row>
        <row r="18304">
          <cell r="B18304">
            <v>75896256703</v>
          </cell>
          <cell r="C18304" t="str">
            <v>IMPUESTOS</v>
          </cell>
          <cell r="D18304" t="str">
            <v>PZA   9999</v>
          </cell>
          <cell r="E18304">
            <v>0.84</v>
          </cell>
          <cell r="F18304">
            <v>1.0238</v>
          </cell>
          <cell r="G18304">
            <v>0.86</v>
          </cell>
          <cell r="H18304">
            <v>1</v>
          </cell>
          <cell r="I18304" t="str">
            <v>VO</v>
          </cell>
        </row>
        <row r="18305">
          <cell r="B18305">
            <v>7851025632101</v>
          </cell>
          <cell r="C18305" t="str">
            <v>CAJA DE CARTON TOMATERA 1 PZA.</v>
          </cell>
          <cell r="D18305" t="str">
            <v>PZA   9999</v>
          </cell>
          <cell r="E18305">
            <v>8.6E-3</v>
          </cell>
          <cell r="F18305">
            <v>100</v>
          </cell>
          <cell r="G18305">
            <v>0.86</v>
          </cell>
          <cell r="H18305">
            <v>1</v>
          </cell>
          <cell r="I18305" t="str">
            <v>VO</v>
          </cell>
        </row>
        <row r="18306">
          <cell r="B18306">
            <v>7899228</v>
          </cell>
          <cell r="C18306" t="str">
            <v>CAJA DE FRESA (VACIA) 1 PZA.</v>
          </cell>
          <cell r="D18306" t="str">
            <v>PZA   9999</v>
          </cell>
          <cell r="E18306">
            <v>4.3017000000000003</v>
          </cell>
          <cell r="F18306">
            <v>1.0019</v>
          </cell>
          <cell r="G18306">
            <v>4.3099999999999996</v>
          </cell>
          <cell r="H18306">
            <v>5</v>
          </cell>
          <cell r="I18306" t="str">
            <v>VO</v>
          </cell>
        </row>
        <row r="18307">
          <cell r="B18307">
            <v>801842009486</v>
          </cell>
          <cell r="C18307" t="str">
            <v>COLOR DEIMAN 100 GRS. ROJO UVA</v>
          </cell>
          <cell r="D18307" t="str">
            <v>PZA   9999</v>
          </cell>
          <cell r="E18307">
            <v>47.155200000000001</v>
          </cell>
          <cell r="F18307">
            <v>1.1244000000000001</v>
          </cell>
          <cell r="G18307">
            <v>53.02</v>
          </cell>
          <cell r="H18307">
            <v>61.5</v>
          </cell>
          <cell r="I18307" t="str">
            <v>VO</v>
          </cell>
        </row>
        <row r="18308">
          <cell r="B18308">
            <v>801842018815</v>
          </cell>
          <cell r="C18308" t="str">
            <v>COLOR DEIMAN 100 GRS. VERDE ESMERALDA</v>
          </cell>
          <cell r="D18308" t="str">
            <v>PZA   9999</v>
          </cell>
          <cell r="E18308">
            <v>25.5776</v>
          </cell>
          <cell r="F18308">
            <v>1.1291</v>
          </cell>
          <cell r="G18308">
            <v>28.88</v>
          </cell>
          <cell r="H18308">
            <v>33.5</v>
          </cell>
          <cell r="I18308" t="str">
            <v>VO</v>
          </cell>
        </row>
        <row r="18309">
          <cell r="B18309">
            <v>8442</v>
          </cell>
          <cell r="C18309" t="str">
            <v>CAJA MANZANERA 1 PZA.</v>
          </cell>
          <cell r="D18309" t="str">
            <v>PZA   9999</v>
          </cell>
          <cell r="E18309">
            <v>8.6E-3</v>
          </cell>
          <cell r="F18309">
            <v>501.1628</v>
          </cell>
          <cell r="G18309">
            <v>4.3099999999999996</v>
          </cell>
          <cell r="H18309">
            <v>5</v>
          </cell>
          <cell r="I18309" t="str">
            <v>VO</v>
          </cell>
        </row>
        <row r="18310">
          <cell r="B18310">
            <v>856926001</v>
          </cell>
          <cell r="C18310" t="str">
            <v>BOTA PINET DE INVIERNO 18-21 1 PAR</v>
          </cell>
          <cell r="D18310" t="str">
            <v>PAR   9999</v>
          </cell>
          <cell r="E18310">
            <v>118.8793</v>
          </cell>
          <cell r="F18310">
            <v>1.1805000000000001</v>
          </cell>
          <cell r="G18310">
            <v>140.34</v>
          </cell>
          <cell r="H18310">
            <v>162.80000000000001</v>
          </cell>
          <cell r="I18310" t="str">
            <v>VO</v>
          </cell>
        </row>
        <row r="18311">
          <cell r="B18311" t="str">
            <v>i-0291-2.6</v>
          </cell>
          <cell r="C18311" t="str">
            <v>CEDIS ABA</v>
          </cell>
          <cell r="D18311" t="str">
            <v>RROTES AZTECA</v>
          </cell>
          <cell r="H18311">
            <v>44642</v>
          </cell>
          <cell r="I18311" t="str">
            <v>_x000C_ce</v>
          </cell>
        </row>
        <row r="18312">
          <cell r="I18312">
            <v>0</v>
          </cell>
        </row>
        <row r="18313">
          <cell r="C18313" t="str">
            <v>Catalogo</v>
          </cell>
          <cell r="D18313" t="str">
            <v>de Articulos</v>
          </cell>
          <cell r="H18313" t="str">
            <v>Hoja :   92</v>
          </cell>
          <cell r="I18313">
            <v>0</v>
          </cell>
        </row>
        <row r="18314">
          <cell r="I18314">
            <v>0</v>
          </cell>
        </row>
        <row r="18315">
          <cell r="B18315" t="str">
            <v>Codigo</v>
          </cell>
          <cell r="C18315" t="str">
            <v>D e s c r i p c i o n</v>
          </cell>
          <cell r="D18315" t="str">
            <v>UM    Prov</v>
          </cell>
          <cell r="E18315" t="str">
            <v>Ult. Costo</v>
          </cell>
          <cell r="F18315" t="str">
            <v>Utilidad</v>
          </cell>
          <cell r="G18315" t="str">
            <v>Prec. s/imp.</v>
          </cell>
          <cell r="H18315" t="str">
            <v>Prec. c/imp.</v>
          </cell>
          <cell r="I18315" t="str">
            <v>Lin</v>
          </cell>
        </row>
        <row r="18316">
          <cell r="I18316">
            <v>0</v>
          </cell>
        </row>
        <row r="18317">
          <cell r="B18317" t="str">
            <v>veedor : 9999</v>
          </cell>
          <cell r="C18317" t="str">
            <v>PROVEEDORES DIVERSOS                      (Con</v>
          </cell>
          <cell r="D18317" t="str">
            <v>tinuacion)</v>
          </cell>
          <cell r="I18317" t="str">
            <v>Pro</v>
          </cell>
        </row>
        <row r="18318">
          <cell r="I18318">
            <v>0</v>
          </cell>
        </row>
        <row r="18319">
          <cell r="B18319">
            <v>856926002</v>
          </cell>
          <cell r="C18319" t="str">
            <v>BOTA PINET DE INVIERNO 22-26</v>
          </cell>
          <cell r="D18319" t="str">
            <v>PAR   9999</v>
          </cell>
          <cell r="E18319">
            <v>145.60339999999999</v>
          </cell>
          <cell r="F18319">
            <v>1.1806000000000001</v>
          </cell>
          <cell r="G18319">
            <v>171.9</v>
          </cell>
          <cell r="H18319">
            <v>199.4</v>
          </cell>
          <cell r="I18319" t="str">
            <v>VO</v>
          </cell>
        </row>
        <row r="18320">
          <cell r="B18320">
            <v>922222</v>
          </cell>
          <cell r="C18320" t="str">
            <v>COSTALES CHILEROS VACIOS 1 PZA.</v>
          </cell>
          <cell r="D18320" t="str">
            <v>PZA   9999</v>
          </cell>
          <cell r="E18320">
            <v>8.6E-3</v>
          </cell>
          <cell r="F18320">
            <v>2.3256000000000001</v>
          </cell>
          <cell r="G18320">
            <v>8.6199999999999992</v>
          </cell>
          <cell r="H18320">
            <v>10</v>
          </cell>
          <cell r="I18320" t="str">
            <v>VO</v>
          </cell>
        </row>
        <row r="18321">
          <cell r="B18321" t="str">
            <v>LVARIO0000017</v>
          </cell>
          <cell r="C18321" t="str">
            <v>LUCY MANDIL PLASTICO GRANDE 1 PZA.</v>
          </cell>
          <cell r="D18321" t="str">
            <v>PZA   9999</v>
          </cell>
          <cell r="E18321">
            <v>18.75</v>
          </cell>
          <cell r="F18321">
            <v>1.2506999999999999</v>
          </cell>
          <cell r="G18321">
            <v>23.45</v>
          </cell>
          <cell r="H18321">
            <v>27.2</v>
          </cell>
          <cell r="I18321" t="str">
            <v>VO</v>
          </cell>
        </row>
        <row r="18322">
          <cell r="B18322" t="str">
            <v>LVARIO0000018</v>
          </cell>
          <cell r="C18322" t="str">
            <v>LUCY MANDIL PLASTICO CHICO 1 PZA.</v>
          </cell>
          <cell r="D18322" t="str">
            <v>PZA   9999</v>
          </cell>
          <cell r="E18322">
            <v>13.4482</v>
          </cell>
          <cell r="F18322">
            <v>1.3012999999999999</v>
          </cell>
          <cell r="G18322">
            <v>17.5</v>
          </cell>
          <cell r="H18322">
            <v>20.3</v>
          </cell>
          <cell r="I18322" t="str">
            <v>VO</v>
          </cell>
        </row>
        <row r="18323">
          <cell r="B18323" t="str">
            <v>LVARIO0000019</v>
          </cell>
          <cell r="C18323" t="str">
            <v>LUCY AGARRADERA COCINA 1 PZA.</v>
          </cell>
          <cell r="D18323" t="str">
            <v>PZA   9999</v>
          </cell>
          <cell r="E18323">
            <v>2.1551</v>
          </cell>
          <cell r="F18323">
            <v>1.5590999999999999</v>
          </cell>
          <cell r="G18323">
            <v>3.36</v>
          </cell>
          <cell r="H18323">
            <v>3.9</v>
          </cell>
          <cell r="I18323" t="str">
            <v>VO</v>
          </cell>
        </row>
        <row r="18324">
          <cell r="B18324" t="str">
            <v>LVARIO0000020</v>
          </cell>
          <cell r="C18324" t="str">
            <v>LUCY TORTILLERO COCINA 1 PZA.</v>
          </cell>
          <cell r="D18324" t="str">
            <v>PZA   9999</v>
          </cell>
          <cell r="E18324">
            <v>5</v>
          </cell>
          <cell r="F18324">
            <v>1.294</v>
          </cell>
          <cell r="G18324">
            <v>6.47</v>
          </cell>
          <cell r="H18324">
            <v>7.5</v>
          </cell>
          <cell r="I18324" t="str">
            <v>VO</v>
          </cell>
        </row>
        <row r="18325">
          <cell r="B18325">
            <v>649646009857</v>
          </cell>
          <cell r="C18325" t="str">
            <v>VEL LA SOLEDAD REP. 4 V. SOLEDAD 1P.</v>
          </cell>
          <cell r="D18325" t="str">
            <v>PZA   9999</v>
          </cell>
          <cell r="E18325">
            <v>14.9366</v>
          </cell>
          <cell r="F18325">
            <v>1.1541999999999999</v>
          </cell>
          <cell r="G18325">
            <v>17.239999999999998</v>
          </cell>
          <cell r="H18325">
            <v>20</v>
          </cell>
          <cell r="I18325" t="str">
            <v>VV</v>
          </cell>
        </row>
        <row r="18326">
          <cell r="B18326">
            <v>649646900703</v>
          </cell>
          <cell r="C18326" t="str">
            <v>VEL LA SOLEDAD VASO TITAN 1 PZA.</v>
          </cell>
          <cell r="D18326" t="str">
            <v>PZA   9999</v>
          </cell>
          <cell r="E18326">
            <v>12.988300000000001</v>
          </cell>
          <cell r="F18326">
            <v>1.1549</v>
          </cell>
          <cell r="G18326">
            <v>15</v>
          </cell>
          <cell r="H18326">
            <v>17.399999999999999</v>
          </cell>
          <cell r="I18326" t="str">
            <v>VV</v>
          </cell>
        </row>
        <row r="18327">
          <cell r="B18327">
            <v>649646900710</v>
          </cell>
          <cell r="C18327" t="str">
            <v>VEL LA SOLEDAD TITAN DECORADO 1 PZA</v>
          </cell>
          <cell r="D18327" t="str">
            <v>PZA   9999</v>
          </cell>
          <cell r="E18327">
            <v>8.5944000000000003</v>
          </cell>
          <cell r="F18327">
            <v>1.1240000000000001</v>
          </cell>
          <cell r="G18327">
            <v>9.66</v>
          </cell>
          <cell r="H18327">
            <v>11.2</v>
          </cell>
          <cell r="I18327" t="str">
            <v>VV</v>
          </cell>
        </row>
        <row r="18328">
          <cell r="B18328">
            <v>649646901106</v>
          </cell>
          <cell r="C18328" t="str">
            <v>VEL LA SOLEDAD CUBERO AZUL 1 PZA.</v>
          </cell>
          <cell r="D18328" t="str">
            <v>PZA   9999</v>
          </cell>
          <cell r="E18328">
            <v>22.979299999999999</v>
          </cell>
          <cell r="F18328">
            <v>1.1406000000000001</v>
          </cell>
          <cell r="G18328">
            <v>26.21</v>
          </cell>
          <cell r="H18328">
            <v>30.4</v>
          </cell>
          <cell r="I18328" t="str">
            <v>VV</v>
          </cell>
        </row>
        <row r="18329">
          <cell r="B18329">
            <v>649646902431</v>
          </cell>
          <cell r="C18329" t="str">
            <v>VEL LA SOLEDAD CUBERO DECORADO 1 PZA.</v>
          </cell>
          <cell r="D18329" t="str">
            <v>PZA   9999</v>
          </cell>
          <cell r="E18329">
            <v>8.9922000000000004</v>
          </cell>
          <cell r="F18329">
            <v>1.141</v>
          </cell>
          <cell r="G18329">
            <v>10.26</v>
          </cell>
          <cell r="H18329">
            <v>11.9</v>
          </cell>
          <cell r="I18329" t="str">
            <v>VV</v>
          </cell>
        </row>
        <row r="18330">
          <cell r="B18330">
            <v>649646909706</v>
          </cell>
          <cell r="C18330" t="str">
            <v>VEL LA SOLEDAD REP. ROSARITO 4 1 PZA</v>
          </cell>
          <cell r="D18330" t="str">
            <v>PZA   9999</v>
          </cell>
          <cell r="E18330">
            <v>14.9366</v>
          </cell>
          <cell r="F18330">
            <v>1.1428</v>
          </cell>
          <cell r="G18330">
            <v>17.059999999999999</v>
          </cell>
          <cell r="H18330">
            <v>19.8</v>
          </cell>
          <cell r="I18330" t="str">
            <v>VV</v>
          </cell>
        </row>
        <row r="18331">
          <cell r="B18331">
            <v>649646909751</v>
          </cell>
          <cell r="C18331" t="str">
            <v>VEL LA SOLEDAD REP. ROSARITO 3 1 PZA</v>
          </cell>
          <cell r="D18331" t="str">
            <v>PZA   9999</v>
          </cell>
          <cell r="E18331">
            <v>13.987500000000001</v>
          </cell>
          <cell r="F18331">
            <v>1.1525000000000001</v>
          </cell>
          <cell r="G18331">
            <v>16.12</v>
          </cell>
          <cell r="H18331">
            <v>18.7</v>
          </cell>
          <cell r="I18331" t="str">
            <v>VV</v>
          </cell>
        </row>
        <row r="18332">
          <cell r="B18332">
            <v>649646909768</v>
          </cell>
          <cell r="C18332" t="str">
            <v>VEL LA SOLEDAD REP. # 3 SAN JUDITAS 1 P.</v>
          </cell>
          <cell r="D18332" t="str">
            <v>PZA   9999</v>
          </cell>
          <cell r="E18332">
            <v>13.987500000000001</v>
          </cell>
          <cell r="F18332">
            <v>1.1525000000000001</v>
          </cell>
          <cell r="G18332">
            <v>16.12</v>
          </cell>
          <cell r="H18332">
            <v>18.7</v>
          </cell>
          <cell r="I18332" t="str">
            <v>VV</v>
          </cell>
        </row>
        <row r="18333">
          <cell r="B18333">
            <v>649646909782</v>
          </cell>
          <cell r="C18333" t="str">
            <v>VEL LA SOLEDAD REP. # VIRGEN GPE 1 PZA</v>
          </cell>
          <cell r="D18333" t="str">
            <v>PZA   9999</v>
          </cell>
          <cell r="E18333">
            <v>10.0974</v>
          </cell>
          <cell r="F18333">
            <v>1.127</v>
          </cell>
          <cell r="G18333">
            <v>11.38</v>
          </cell>
          <cell r="H18333">
            <v>13.2</v>
          </cell>
          <cell r="I18333" t="str">
            <v>VV</v>
          </cell>
        </row>
        <row r="18334">
          <cell r="B18334">
            <v>6949646901137</v>
          </cell>
          <cell r="C18334" t="str">
            <v>VEL LA SOLEDAD CUBERO VIRGEN 1P.</v>
          </cell>
          <cell r="D18334" t="str">
            <v>PZA   9999</v>
          </cell>
          <cell r="E18334">
            <v>10.239599999999999</v>
          </cell>
          <cell r="F18334">
            <v>1.1368</v>
          </cell>
          <cell r="G18334">
            <v>11.64</v>
          </cell>
          <cell r="H18334">
            <v>13.5</v>
          </cell>
          <cell r="I18334" t="str">
            <v>VV</v>
          </cell>
        </row>
        <row r="18335">
          <cell r="B18335">
            <v>744831100750</v>
          </cell>
          <cell r="C18335" t="str">
            <v>VEL LUZ ET. &lt;VELAS&gt; SATURNO 16 PZAS.</v>
          </cell>
          <cell r="D18335" t="str">
            <v>EXH   9999</v>
          </cell>
          <cell r="E18335">
            <v>57.471200000000003</v>
          </cell>
          <cell r="F18335">
            <v>1.1206</v>
          </cell>
          <cell r="G18335">
            <v>64.400000000000006</v>
          </cell>
          <cell r="H18335">
            <v>74.7</v>
          </cell>
          <cell r="I18335" t="str">
            <v>VV</v>
          </cell>
        </row>
        <row r="18336">
          <cell r="B18336">
            <v>744831123902</v>
          </cell>
          <cell r="C18336" t="str">
            <v>VEL LUZ ET. REP #6 SAN JUDAS TADEO</v>
          </cell>
          <cell r="D18336" t="str">
            <v>PZA   9999</v>
          </cell>
          <cell r="E18336">
            <v>4.2160000000000002</v>
          </cell>
          <cell r="F18336">
            <v>1.2665999999999999</v>
          </cell>
          <cell r="G18336">
            <v>5.34</v>
          </cell>
          <cell r="H18336">
            <v>6.2</v>
          </cell>
          <cell r="I18336" t="str">
            <v>VV</v>
          </cell>
        </row>
        <row r="18337">
          <cell r="B18337">
            <v>744831157211</v>
          </cell>
          <cell r="C18337" t="str">
            <v>VEL LUZ ET. IMAGEN SAGRADO CORAZON 1 P.</v>
          </cell>
          <cell r="D18337" t="str">
            <v>PZA   9999</v>
          </cell>
          <cell r="E18337">
            <v>21.192499999999999</v>
          </cell>
          <cell r="F18337">
            <v>1.1226</v>
          </cell>
          <cell r="G18337">
            <v>23.79</v>
          </cell>
          <cell r="H18337">
            <v>27.6</v>
          </cell>
          <cell r="I18337" t="str">
            <v>VV</v>
          </cell>
        </row>
        <row r="18338">
          <cell r="B18338">
            <v>744831157419</v>
          </cell>
          <cell r="C18338" t="str">
            <v>VEL LUZ ET. SIETE POTENCIAS AFRICANAS</v>
          </cell>
          <cell r="D18338" t="str">
            <v>PZA   9999</v>
          </cell>
          <cell r="E18338">
            <v>24.930800000000001</v>
          </cell>
          <cell r="F18338">
            <v>1.1203000000000001</v>
          </cell>
          <cell r="G18338">
            <v>27.93</v>
          </cell>
          <cell r="H18338">
            <v>32.4</v>
          </cell>
          <cell r="I18338" t="str">
            <v>VV</v>
          </cell>
        </row>
        <row r="18339">
          <cell r="B18339">
            <v>744831190478</v>
          </cell>
          <cell r="C18339" t="str">
            <v>VEL ROSITA IMAGEN SANTO NI¥O ATOCHA</v>
          </cell>
          <cell r="D18339" t="str">
            <v>PZA   9999</v>
          </cell>
          <cell r="E18339">
            <v>24.930800000000001</v>
          </cell>
          <cell r="F18339">
            <v>1.1203000000000001</v>
          </cell>
          <cell r="G18339">
            <v>27.93</v>
          </cell>
          <cell r="H18339">
            <v>32.4</v>
          </cell>
          <cell r="I18339" t="str">
            <v>VV</v>
          </cell>
        </row>
        <row r="18340">
          <cell r="B18340">
            <v>744831192038</v>
          </cell>
          <cell r="C18340" t="str">
            <v>VEL LUZ ET. IMAGEN TRICOLOR VIRGEN GPE.</v>
          </cell>
          <cell r="D18340" t="str">
            <v>PZA   9999</v>
          </cell>
          <cell r="E18340">
            <v>24.930800000000001</v>
          </cell>
          <cell r="F18340">
            <v>1.1203000000000001</v>
          </cell>
          <cell r="G18340">
            <v>27.93</v>
          </cell>
          <cell r="H18340">
            <v>32.4</v>
          </cell>
          <cell r="I18340" t="str">
            <v>VV</v>
          </cell>
        </row>
        <row r="18341">
          <cell r="B18341">
            <v>7501102239990</v>
          </cell>
          <cell r="C18341" t="str">
            <v>VEL GENESIS PARA PEDIR POSADA 20 PZAS.</v>
          </cell>
          <cell r="D18341" t="str">
            <v>PZA   9999</v>
          </cell>
          <cell r="E18341">
            <v>5.7930999999999999</v>
          </cell>
          <cell r="F18341">
            <v>1.2049000000000001</v>
          </cell>
          <cell r="G18341">
            <v>6.98</v>
          </cell>
          <cell r="H18341">
            <v>8.1</v>
          </cell>
          <cell r="I18341" t="str">
            <v>VV</v>
          </cell>
        </row>
        <row r="18342">
          <cell r="B18342">
            <v>7501102260024</v>
          </cell>
          <cell r="C18342" t="str">
            <v>VEL PROFINA LIMONERO LISO MEGA 1 PZA.</v>
          </cell>
          <cell r="D18342" t="str">
            <v>PZA   9999</v>
          </cell>
          <cell r="E18342">
            <v>11.1586</v>
          </cell>
          <cell r="F18342">
            <v>1.1202000000000001</v>
          </cell>
          <cell r="G18342">
            <v>12.5</v>
          </cell>
          <cell r="H18342">
            <v>14.5</v>
          </cell>
          <cell r="I18342" t="str">
            <v>VV</v>
          </cell>
        </row>
        <row r="18343">
          <cell r="B18343">
            <v>750155001</v>
          </cell>
          <cell r="C18343" t="str">
            <v>VEL LUZ CELESTIAL NORDICA ROJA 1 PZA.</v>
          </cell>
          <cell r="D18343" t="str">
            <v>PZA   9999</v>
          </cell>
          <cell r="E18343">
            <v>17.959700000000002</v>
          </cell>
          <cell r="F18343">
            <v>1.1231</v>
          </cell>
          <cell r="G18343">
            <v>20.170000000000002</v>
          </cell>
          <cell r="H18343">
            <v>23.4</v>
          </cell>
          <cell r="I18343" t="str">
            <v>VV</v>
          </cell>
        </row>
        <row r="18344">
          <cell r="B18344">
            <v>750155002</v>
          </cell>
          <cell r="C18344" t="str">
            <v>VEL LUZ CELESTIAL NORDICA BLANCA 1 PZA.</v>
          </cell>
          <cell r="D18344" t="str">
            <v>PZA   9999</v>
          </cell>
          <cell r="E18344">
            <v>17.959700000000002</v>
          </cell>
          <cell r="F18344">
            <v>1.1231</v>
          </cell>
          <cell r="G18344">
            <v>20.170000000000002</v>
          </cell>
          <cell r="H18344">
            <v>23.4</v>
          </cell>
          <cell r="I18344" t="str">
            <v>VV</v>
          </cell>
        </row>
        <row r="18345">
          <cell r="B18345">
            <v>7501557204666</v>
          </cell>
          <cell r="C18345" t="str">
            <v>VEL LUZ CELESTIAL ECO OLD FASHION SE</v>
          </cell>
          <cell r="D18345" t="str">
            <v>PZA   9999</v>
          </cell>
          <cell r="E18345">
            <v>11.135</v>
          </cell>
          <cell r="F18345">
            <v>1.1226</v>
          </cell>
          <cell r="G18345">
            <v>12.5</v>
          </cell>
          <cell r="H18345">
            <v>14.5</v>
          </cell>
          <cell r="I18345" t="str">
            <v>VV</v>
          </cell>
        </row>
        <row r="18346">
          <cell r="B18346">
            <v>7501557207360</v>
          </cell>
          <cell r="C18346" t="str">
            <v>VEL ARAMO LUMINOSA NO. 7</v>
          </cell>
          <cell r="D18346" t="str">
            <v>PZA   9999</v>
          </cell>
          <cell r="E18346">
            <v>26.764099999999999</v>
          </cell>
          <cell r="F18346">
            <v>1.1209</v>
          </cell>
          <cell r="G18346">
            <v>30</v>
          </cell>
          <cell r="H18346">
            <v>34.799999999999997</v>
          </cell>
          <cell r="I18346" t="str">
            <v>VV</v>
          </cell>
        </row>
        <row r="18347">
          <cell r="B18347">
            <v>7501557207377</v>
          </cell>
          <cell r="C18347" t="str">
            <v>VEL ARAMO LUMINOSA NO. 15</v>
          </cell>
          <cell r="D18347" t="str">
            <v>PZA   9999</v>
          </cell>
          <cell r="E18347">
            <v>38.020800000000001</v>
          </cell>
          <cell r="F18347">
            <v>1.1202000000000001</v>
          </cell>
          <cell r="G18347">
            <v>42.59</v>
          </cell>
          <cell r="H18347">
            <v>49.4</v>
          </cell>
          <cell r="I18347" t="str">
            <v>VV</v>
          </cell>
        </row>
        <row r="18348">
          <cell r="B18348">
            <v>7501557207698</v>
          </cell>
          <cell r="C18348" t="str">
            <v>VEL ARAMO ONIX 1</v>
          </cell>
          <cell r="D18348" t="str">
            <v>PZA   9999</v>
          </cell>
          <cell r="E18348">
            <v>77.931600000000003</v>
          </cell>
          <cell r="F18348">
            <v>1.1206</v>
          </cell>
          <cell r="G18348">
            <v>87.33</v>
          </cell>
          <cell r="H18348">
            <v>101.3</v>
          </cell>
          <cell r="I18348" t="str">
            <v>VV</v>
          </cell>
        </row>
        <row r="18349">
          <cell r="B18349">
            <v>7502211410010</v>
          </cell>
          <cell r="C18349" t="str">
            <v>VEL SAN NIC REP. JUAN PABLO II</v>
          </cell>
          <cell r="D18349" t="str">
            <v>PZA   9999</v>
          </cell>
          <cell r="E18349">
            <v>4.8852000000000002</v>
          </cell>
          <cell r="F18349">
            <v>1.218</v>
          </cell>
          <cell r="G18349">
            <v>5.95</v>
          </cell>
          <cell r="H18349">
            <v>6.9</v>
          </cell>
          <cell r="I18349" t="str">
            <v>VV</v>
          </cell>
        </row>
        <row r="18350">
          <cell r="B18350">
            <v>7502270222500</v>
          </cell>
          <cell r="C18350" t="str">
            <v>VEL REYMA TEQUILERO MUELA 1 PZA.</v>
          </cell>
          <cell r="D18350" t="str">
            <v>PZA   9999</v>
          </cell>
          <cell r="E18350">
            <v>10.0181</v>
          </cell>
          <cell r="F18350">
            <v>1.127</v>
          </cell>
          <cell r="G18350">
            <v>11.29</v>
          </cell>
          <cell r="H18350">
            <v>13.1</v>
          </cell>
          <cell r="I18350" t="str">
            <v>VV</v>
          </cell>
        </row>
        <row r="18351">
          <cell r="B18351">
            <v>7502270222890</v>
          </cell>
          <cell r="C18351" t="str">
            <v>VEL VITTORI BOMBONERA DE VIDRIO 1 P.</v>
          </cell>
          <cell r="D18351" t="str">
            <v>PZA   9999</v>
          </cell>
          <cell r="E18351">
            <v>31.609200000000001</v>
          </cell>
          <cell r="F18351">
            <v>1.1180000000000001</v>
          </cell>
          <cell r="G18351">
            <v>35.340000000000003</v>
          </cell>
          <cell r="H18351">
            <v>41</v>
          </cell>
          <cell r="I18351" t="str">
            <v>VV</v>
          </cell>
        </row>
        <row r="18352">
          <cell r="B18352">
            <v>7502270223361</v>
          </cell>
          <cell r="C18352" t="str">
            <v>VEL REYMA TEQUILERO CUADRADO 1 PZA.</v>
          </cell>
          <cell r="D18352" t="str">
            <v>PZA   9999</v>
          </cell>
          <cell r="E18352">
            <v>10.036199999999999</v>
          </cell>
          <cell r="F18352">
            <v>1.1249</v>
          </cell>
          <cell r="G18352">
            <v>11.29</v>
          </cell>
          <cell r="H18352">
            <v>13.1</v>
          </cell>
          <cell r="I18352" t="str">
            <v>VV</v>
          </cell>
        </row>
        <row r="18353">
          <cell r="B18353">
            <v>7502270224412</v>
          </cell>
          <cell r="C18353" t="str">
            <v>VEL VITTORI COPA CIANITA 1 PZA.</v>
          </cell>
          <cell r="D18353" t="str">
            <v>PZA   9999</v>
          </cell>
          <cell r="E18353">
            <v>11.374499999999999</v>
          </cell>
          <cell r="F18353">
            <v>1.1288</v>
          </cell>
          <cell r="G18353">
            <v>12.84</v>
          </cell>
          <cell r="H18353">
            <v>14.9</v>
          </cell>
          <cell r="I18353" t="str">
            <v>VV</v>
          </cell>
        </row>
        <row r="18354">
          <cell r="B18354">
            <v>7502270226065</v>
          </cell>
          <cell r="C18354" t="str">
            <v>VEL REYMA COPA ICE MARGARITA 1 PZA.</v>
          </cell>
          <cell r="D18354" t="str">
            <v>PZA   9999</v>
          </cell>
          <cell r="E18354">
            <v>30.866599999999998</v>
          </cell>
          <cell r="F18354">
            <v>1.1229</v>
          </cell>
          <cell r="G18354">
            <v>34.659999999999997</v>
          </cell>
          <cell r="H18354">
            <v>40.200000000000003</v>
          </cell>
          <cell r="I18354" t="str">
            <v>VV</v>
          </cell>
        </row>
        <row r="18355">
          <cell r="B18355">
            <v>7502272520147</v>
          </cell>
          <cell r="C18355" t="str">
            <v>VEL LUZ DIVINA. IMAGEN VGEN GUADALUPE 1P</v>
          </cell>
          <cell r="D18355" t="str">
            <v>PZA   9999</v>
          </cell>
          <cell r="E18355">
            <v>21.189599999999999</v>
          </cell>
          <cell r="F18355">
            <v>1.1227</v>
          </cell>
          <cell r="G18355">
            <v>23.79</v>
          </cell>
          <cell r="H18355">
            <v>27.6</v>
          </cell>
          <cell r="I18355" t="str">
            <v>VV</v>
          </cell>
        </row>
        <row r="18356">
          <cell r="B18356">
            <v>7502272520789</v>
          </cell>
          <cell r="C18356" t="str">
            <v>VEL LUZ DIVINA VASO BARCELONA 1 PZA.</v>
          </cell>
          <cell r="D18356" t="str">
            <v>PZA   9999</v>
          </cell>
          <cell r="E18356">
            <v>14.727</v>
          </cell>
          <cell r="F18356">
            <v>1.1414</v>
          </cell>
          <cell r="G18356">
            <v>16.809999999999999</v>
          </cell>
          <cell r="H18356">
            <v>19.5</v>
          </cell>
          <cell r="I18356" t="str">
            <v>VV</v>
          </cell>
        </row>
        <row r="18357">
          <cell r="B18357">
            <v>7502272521946</v>
          </cell>
          <cell r="C18357" t="str">
            <v>VEL LUZ CELESTIAL ECO FLORENCIA 1 PZA.</v>
          </cell>
          <cell r="D18357" t="str">
            <v>PZA   9999</v>
          </cell>
          <cell r="E18357">
            <v>8.1896000000000004</v>
          </cell>
          <cell r="F18357">
            <v>1.1477999999999999</v>
          </cell>
          <cell r="G18357">
            <v>9.4</v>
          </cell>
          <cell r="H18357">
            <v>10.9</v>
          </cell>
          <cell r="I18357" t="str">
            <v>VV</v>
          </cell>
        </row>
        <row r="18358">
          <cell r="B18358">
            <v>7502272523384</v>
          </cell>
          <cell r="C18358" t="str">
            <v>VEL LUZ DIVINA TARRO CERVECERO 1 P.</v>
          </cell>
          <cell r="D18358" t="str">
            <v>PZA   9999</v>
          </cell>
          <cell r="E18358">
            <v>27.879100000000001</v>
          </cell>
          <cell r="F18358">
            <v>1.1223000000000001</v>
          </cell>
          <cell r="G18358">
            <v>31.29</v>
          </cell>
          <cell r="H18358">
            <v>36.299999999999997</v>
          </cell>
          <cell r="I18358" t="str">
            <v>VV</v>
          </cell>
        </row>
        <row r="18359">
          <cell r="B18359">
            <v>7502272523544</v>
          </cell>
          <cell r="C18359" t="str">
            <v>VEL LUZ CELESTIAL LIMONERO BAT. BCO 1 P</v>
          </cell>
          <cell r="D18359" t="str">
            <v>PZA   9999</v>
          </cell>
          <cell r="E18359">
            <v>7.3274999999999997</v>
          </cell>
          <cell r="F18359">
            <v>1.1409</v>
          </cell>
          <cell r="G18359">
            <v>8.36</v>
          </cell>
          <cell r="H18359">
            <v>9.6999999999999993</v>
          </cell>
          <cell r="I18359" t="str">
            <v>VV</v>
          </cell>
        </row>
        <row r="18360">
          <cell r="B18360">
            <v>7502272524770</v>
          </cell>
          <cell r="C18360" t="str">
            <v>VEL LUZ DIVINA VASO BALA AZUL S/E 1 P.</v>
          </cell>
          <cell r="D18360" t="str">
            <v>PZA   9999</v>
          </cell>
          <cell r="E18360">
            <v>11.853400000000001</v>
          </cell>
          <cell r="F18360">
            <v>1.1271</v>
          </cell>
          <cell r="G18360">
            <v>13.36</v>
          </cell>
          <cell r="H18360">
            <v>15.5</v>
          </cell>
          <cell r="I18360" t="str">
            <v>VV</v>
          </cell>
        </row>
        <row r="18361">
          <cell r="B18361">
            <v>7502277720481</v>
          </cell>
          <cell r="C18361" t="str">
            <v>VEL REYMA COPA GRECIA BLANCA 1 PIEZA</v>
          </cell>
          <cell r="D18361" t="str">
            <v>PZA   9999</v>
          </cell>
          <cell r="E18361">
            <v>19.294499999999999</v>
          </cell>
          <cell r="F18361">
            <v>1.1215999999999999</v>
          </cell>
          <cell r="G18361">
            <v>21.64</v>
          </cell>
          <cell r="H18361">
            <v>25.1</v>
          </cell>
          <cell r="I18361" t="str">
            <v>VV</v>
          </cell>
        </row>
        <row r="18362">
          <cell r="B18362">
            <v>7503009774253</v>
          </cell>
          <cell r="C18362" t="str">
            <v>VEL REYMA CAFETERO LISO</v>
          </cell>
          <cell r="D18362" t="str">
            <v>PZA   9999</v>
          </cell>
          <cell r="E18362">
            <v>15.337999999999999</v>
          </cell>
          <cell r="F18362">
            <v>1.1240000000000001</v>
          </cell>
          <cell r="G18362">
            <v>17.239999999999998</v>
          </cell>
          <cell r="H18362">
            <v>20</v>
          </cell>
          <cell r="I18362" t="str">
            <v>VV</v>
          </cell>
        </row>
        <row r="18363">
          <cell r="B18363">
            <v>7503009774291</v>
          </cell>
          <cell r="C18363" t="str">
            <v>VEL REYMA CUBERO DECORADO</v>
          </cell>
          <cell r="D18363" t="str">
            <v>PZA   9999</v>
          </cell>
          <cell r="E18363">
            <v>16.154</v>
          </cell>
          <cell r="F18363">
            <v>1.1205000000000001</v>
          </cell>
          <cell r="G18363">
            <v>18.100000000000001</v>
          </cell>
          <cell r="H18363">
            <v>21</v>
          </cell>
          <cell r="I18363" t="str">
            <v>VV</v>
          </cell>
        </row>
        <row r="18364">
          <cell r="B18364">
            <v>7503009774307</v>
          </cell>
          <cell r="C18364" t="str">
            <v>VEL REYMA CAFETERO DECORADO</v>
          </cell>
          <cell r="D18364" t="str">
            <v>PZA   9999</v>
          </cell>
          <cell r="E18364">
            <v>16.329499999999999</v>
          </cell>
          <cell r="F18364">
            <v>1.1243000000000001</v>
          </cell>
          <cell r="G18364">
            <v>18.36</v>
          </cell>
          <cell r="H18364">
            <v>21.3</v>
          </cell>
          <cell r="I18364" t="str">
            <v>VV</v>
          </cell>
        </row>
        <row r="18365">
          <cell r="B18365">
            <v>7503009774390</v>
          </cell>
          <cell r="C18365" t="str">
            <v>VEL REYMA REP. 12 REYNA MORENA 1 PZA.</v>
          </cell>
          <cell r="D18365" t="str">
            <v>PZA   9999</v>
          </cell>
          <cell r="E18365">
            <v>6.9493</v>
          </cell>
          <cell r="F18365">
            <v>1.1411</v>
          </cell>
          <cell r="G18365">
            <v>7.93</v>
          </cell>
          <cell r="H18365">
            <v>9.1999999999999993</v>
          </cell>
          <cell r="I18365" t="str">
            <v>VV</v>
          </cell>
        </row>
        <row r="18366">
          <cell r="B18366">
            <v>7503009774406</v>
          </cell>
          <cell r="C18366" t="str">
            <v>VEL REYMA PAPA MILAGROSO</v>
          </cell>
          <cell r="D18366" t="str">
            <v>PZA   9999</v>
          </cell>
          <cell r="E18366">
            <v>6.9493</v>
          </cell>
          <cell r="F18366">
            <v>1.1411</v>
          </cell>
          <cell r="G18366">
            <v>7.93</v>
          </cell>
          <cell r="H18366">
            <v>9.1999999999999993</v>
          </cell>
          <cell r="I18366" t="str">
            <v>VV</v>
          </cell>
        </row>
        <row r="18367">
          <cell r="B18367">
            <v>7503009774451</v>
          </cell>
          <cell r="C18367" t="str">
            <v>VEL REYMA IMPERIAL DECORADO</v>
          </cell>
          <cell r="D18367" t="str">
            <v>PZA   9999</v>
          </cell>
          <cell r="E18367">
            <v>16.206499999999998</v>
          </cell>
          <cell r="F18367">
            <v>1.1224000000000001</v>
          </cell>
          <cell r="G18367">
            <v>18.190000000000001</v>
          </cell>
          <cell r="H18367">
            <v>21.1</v>
          </cell>
          <cell r="I18367" t="str">
            <v>VV</v>
          </cell>
        </row>
        <row r="18368">
          <cell r="B18368">
            <v>7503009774468</v>
          </cell>
          <cell r="C18368" t="str">
            <v>VEL REYMA MILAN SE 1 PZA</v>
          </cell>
          <cell r="D18368" t="str">
            <v>PAQ   9999</v>
          </cell>
          <cell r="E18368">
            <v>12.2125</v>
          </cell>
          <cell r="F18368">
            <v>1.1226</v>
          </cell>
          <cell r="G18368">
            <v>13.71</v>
          </cell>
          <cell r="H18368">
            <v>15.9</v>
          </cell>
          <cell r="I18368" t="str">
            <v>VV</v>
          </cell>
        </row>
        <row r="18369">
          <cell r="B18369">
            <v>7503009774550</v>
          </cell>
          <cell r="C18369" t="str">
            <v>VEL REYMA REP. # 21 SAN JUDAS TADEO</v>
          </cell>
          <cell r="D18369" t="str">
            <v>PZA   9999</v>
          </cell>
          <cell r="E18369">
            <v>11.477</v>
          </cell>
          <cell r="F18369">
            <v>1.1266</v>
          </cell>
          <cell r="G18369">
            <v>12.93</v>
          </cell>
          <cell r="H18369">
            <v>15</v>
          </cell>
          <cell r="I18369" t="str">
            <v>VV</v>
          </cell>
        </row>
        <row r="18370">
          <cell r="B18370">
            <v>7503009774710</v>
          </cell>
          <cell r="C18370" t="str">
            <v>VEL REYMA EUROPEO</v>
          </cell>
          <cell r="D18370" t="str">
            <v>PZA   9999</v>
          </cell>
          <cell r="E18370">
            <v>12.814500000000001</v>
          </cell>
          <cell r="F18370">
            <v>1.1236999999999999</v>
          </cell>
          <cell r="G18370">
            <v>14.4</v>
          </cell>
          <cell r="H18370">
            <v>16.7</v>
          </cell>
          <cell r="I18370" t="str">
            <v>VV</v>
          </cell>
        </row>
        <row r="18371">
          <cell r="B18371">
            <v>7503009774727</v>
          </cell>
          <cell r="C18371" t="str">
            <v>VEL REYMA CUBERO LISO</v>
          </cell>
          <cell r="D18371" t="str">
            <v>PZA   9999</v>
          </cell>
          <cell r="E18371">
            <v>15.624000000000001</v>
          </cell>
          <cell r="F18371">
            <v>1.1201000000000001</v>
          </cell>
          <cell r="G18371">
            <v>17.5</v>
          </cell>
          <cell r="H18371">
            <v>20.3</v>
          </cell>
          <cell r="I18371" t="str">
            <v>VV</v>
          </cell>
        </row>
        <row r="18372">
          <cell r="B18372">
            <v>7503009774741</v>
          </cell>
          <cell r="C18372" t="str">
            <v>VEL LUZ DIVINA REP #12 IM VIRGEN GPE 1P.</v>
          </cell>
          <cell r="D18372" t="str">
            <v>PZA   9999</v>
          </cell>
          <cell r="E18372">
            <v>7.1994999999999996</v>
          </cell>
          <cell r="F18372">
            <v>1.1375999999999999</v>
          </cell>
          <cell r="G18372">
            <v>8.19</v>
          </cell>
          <cell r="H18372">
            <v>9.5</v>
          </cell>
          <cell r="I18372" t="str">
            <v>VV</v>
          </cell>
        </row>
        <row r="18373">
          <cell r="B18373">
            <v>7503009774802</v>
          </cell>
          <cell r="C18373" t="str">
            <v>VEL REYMA REP. NO. 18 SAN JUDAS TADEO</v>
          </cell>
          <cell r="D18373" t="str">
            <v>PZA   9999</v>
          </cell>
          <cell r="E18373">
            <v>10.5365</v>
          </cell>
          <cell r="F18373">
            <v>1.1209</v>
          </cell>
          <cell r="G18373">
            <v>11.81</v>
          </cell>
          <cell r="H18373">
            <v>13.7</v>
          </cell>
          <cell r="I18373" t="str">
            <v>VV</v>
          </cell>
        </row>
        <row r="18374">
          <cell r="B18374" t="str">
            <v>i-0291-2.6</v>
          </cell>
          <cell r="C18374" t="str">
            <v>CEDIS ABA</v>
          </cell>
          <cell r="D18374" t="str">
            <v>RROTES AZTECA</v>
          </cell>
          <cell r="H18374">
            <v>44642</v>
          </cell>
          <cell r="I18374" t="str">
            <v>_x000C_ce</v>
          </cell>
        </row>
        <row r="18375">
          <cell r="I18375">
            <v>0</v>
          </cell>
        </row>
        <row r="18376">
          <cell r="C18376" t="str">
            <v>Catalogo</v>
          </cell>
          <cell r="D18376" t="str">
            <v>de Articulos</v>
          </cell>
          <cell r="H18376" t="str">
            <v>Hoja :   93</v>
          </cell>
          <cell r="I18376">
            <v>0</v>
          </cell>
        </row>
        <row r="18377">
          <cell r="I18377">
            <v>0</v>
          </cell>
        </row>
        <row r="18378">
          <cell r="B18378" t="str">
            <v>Codigo</v>
          </cell>
          <cell r="C18378" t="str">
            <v>D e s c r i p c i o n</v>
          </cell>
          <cell r="D18378" t="str">
            <v>UM    Prov</v>
          </cell>
          <cell r="E18378" t="str">
            <v>Ult. Costo</v>
          </cell>
          <cell r="F18378" t="str">
            <v>Utilidad</v>
          </cell>
          <cell r="G18378" t="str">
            <v>Prec. s/imp.</v>
          </cell>
          <cell r="H18378" t="str">
            <v>Prec. c/imp.</v>
          </cell>
          <cell r="I18378" t="str">
            <v>Lin</v>
          </cell>
        </row>
        <row r="18379">
          <cell r="I18379">
            <v>0</v>
          </cell>
        </row>
        <row r="18380">
          <cell r="B18380" t="str">
            <v>veedor : 9999</v>
          </cell>
          <cell r="C18380" t="str">
            <v>PROVEEDORES DIVERSOS                      (Con</v>
          </cell>
          <cell r="D18380" t="str">
            <v>tinuacion)</v>
          </cell>
          <cell r="I18380" t="str">
            <v>Pro</v>
          </cell>
        </row>
        <row r="18381">
          <cell r="I18381">
            <v>0</v>
          </cell>
        </row>
        <row r="18382">
          <cell r="B18382">
            <v>7503009774819</v>
          </cell>
          <cell r="C18382" t="str">
            <v>VEL LUZ CELESTIAL REP #21 IMAGEN 1 PZA</v>
          </cell>
          <cell r="D18382" t="str">
            <v>PZA   9999</v>
          </cell>
          <cell r="E18382">
            <v>11.4772</v>
          </cell>
          <cell r="F18382">
            <v>1.1266</v>
          </cell>
          <cell r="G18382">
            <v>12.93</v>
          </cell>
          <cell r="H18382">
            <v>15</v>
          </cell>
          <cell r="I18382" t="str">
            <v>VV</v>
          </cell>
        </row>
        <row r="18383">
          <cell r="B18383">
            <v>7503009774840</v>
          </cell>
          <cell r="C18383" t="str">
            <v>VEL LUZ CELESTIAL ECO LIMONERO</v>
          </cell>
          <cell r="D18383" t="str">
            <v>PZA   9999</v>
          </cell>
          <cell r="E18383">
            <v>10.11</v>
          </cell>
          <cell r="F18383">
            <v>1.1255999999999999</v>
          </cell>
          <cell r="G18383">
            <v>11.38</v>
          </cell>
          <cell r="H18383">
            <v>13.2</v>
          </cell>
          <cell r="I18383" t="str">
            <v>VV</v>
          </cell>
        </row>
        <row r="18384">
          <cell r="B18384">
            <v>7503009774925</v>
          </cell>
          <cell r="C18384" t="str">
            <v>VEL LUZ CELESTIAL ECO CONICO DEC 1 PZA.</v>
          </cell>
          <cell r="D18384" t="str">
            <v>PZA   9999</v>
          </cell>
          <cell r="E18384">
            <v>12.095000000000001</v>
          </cell>
          <cell r="F18384">
            <v>1.1261000000000001</v>
          </cell>
          <cell r="G18384">
            <v>13.62</v>
          </cell>
          <cell r="H18384">
            <v>15.8</v>
          </cell>
          <cell r="I18384" t="str">
            <v>VV</v>
          </cell>
        </row>
        <row r="18385">
          <cell r="B18385">
            <v>7503009774932</v>
          </cell>
          <cell r="C18385" t="str">
            <v>VEL LUZ CELESTIAL ECO CUBERO DEC 1 PZA.</v>
          </cell>
          <cell r="D18385" t="str">
            <v>PZA   9999</v>
          </cell>
          <cell r="E18385">
            <v>12.069000000000001</v>
          </cell>
          <cell r="F18385">
            <v>1.1211</v>
          </cell>
          <cell r="G18385">
            <v>13.53</v>
          </cell>
          <cell r="H18385">
            <v>15.7</v>
          </cell>
          <cell r="I18385" t="str">
            <v>VV</v>
          </cell>
        </row>
        <row r="18386">
          <cell r="B18386">
            <v>7503009774949</v>
          </cell>
          <cell r="C18386" t="str">
            <v>VEL LUZ CELESTIAL ECO CAFETERO</v>
          </cell>
          <cell r="D18386" t="str">
            <v>PZA   9999</v>
          </cell>
          <cell r="E18386">
            <v>11.884499999999999</v>
          </cell>
          <cell r="F18386">
            <v>1.1242000000000001</v>
          </cell>
          <cell r="G18386">
            <v>13.36</v>
          </cell>
          <cell r="H18386">
            <v>15.5</v>
          </cell>
          <cell r="I18386" t="str">
            <v>VV</v>
          </cell>
        </row>
        <row r="18387">
          <cell r="B18387">
            <v>7503009774956</v>
          </cell>
          <cell r="C18387" t="str">
            <v>VEL LUZ CELESTIAL ECO CERV MICHELADA 1P.</v>
          </cell>
          <cell r="D18387" t="str">
            <v>PZA   9999</v>
          </cell>
          <cell r="E18387">
            <v>21.910900000000002</v>
          </cell>
          <cell r="F18387">
            <v>1.1214</v>
          </cell>
          <cell r="G18387">
            <v>24.57</v>
          </cell>
          <cell r="H18387">
            <v>28.5</v>
          </cell>
          <cell r="I18387" t="str">
            <v>VV</v>
          </cell>
        </row>
        <row r="18388">
          <cell r="B18388">
            <v>7503009774987</v>
          </cell>
          <cell r="C18388" t="str">
            <v>VEL LUZ CELESTIAL REPUESTO 21 1 PZA.</v>
          </cell>
          <cell r="D18388" t="str">
            <v>PZA   9999</v>
          </cell>
          <cell r="E18388">
            <v>11.477</v>
          </cell>
          <cell r="F18388">
            <v>1.1266</v>
          </cell>
          <cell r="G18388">
            <v>12.93</v>
          </cell>
          <cell r="H18388">
            <v>15</v>
          </cell>
          <cell r="I18388" t="str">
            <v>VV</v>
          </cell>
        </row>
        <row r="18389">
          <cell r="B18389">
            <v>7503010184003</v>
          </cell>
          <cell r="C18389" t="str">
            <v>VEL LUZ CELESTIAL FLANERA 1 PZA.</v>
          </cell>
          <cell r="D18389" t="str">
            <v>PZA   9999</v>
          </cell>
          <cell r="E18389">
            <v>7.181</v>
          </cell>
          <cell r="F18389">
            <v>1.1405000000000001</v>
          </cell>
          <cell r="G18389">
            <v>8.19</v>
          </cell>
          <cell r="H18389">
            <v>9.5</v>
          </cell>
          <cell r="I18389" t="str">
            <v>VV</v>
          </cell>
        </row>
        <row r="18390">
          <cell r="B18390">
            <v>7506397900051</v>
          </cell>
          <cell r="C18390" t="str">
            <v>VEL LUZ CELESTIAL ILUMINA NO. 2</v>
          </cell>
          <cell r="D18390" t="str">
            <v>PZA   9999</v>
          </cell>
          <cell r="E18390">
            <v>55.601599999999998</v>
          </cell>
          <cell r="F18390">
            <v>1.121</v>
          </cell>
          <cell r="G18390">
            <v>62.33</v>
          </cell>
          <cell r="H18390">
            <v>72.3</v>
          </cell>
          <cell r="I18390" t="str">
            <v>VV</v>
          </cell>
        </row>
        <row r="18391">
          <cell r="B18391">
            <v>7506397900068</v>
          </cell>
          <cell r="C18391" t="str">
            <v>VEL LUZ CELESTIAL ILUMINA NO. 3</v>
          </cell>
          <cell r="D18391" t="str">
            <v>PZA   9999</v>
          </cell>
          <cell r="E18391">
            <v>31.81</v>
          </cell>
          <cell r="F18391">
            <v>1.1220000000000001</v>
          </cell>
          <cell r="G18391">
            <v>35.69</v>
          </cell>
          <cell r="H18391">
            <v>41.4</v>
          </cell>
          <cell r="I18391" t="str">
            <v>VV</v>
          </cell>
        </row>
        <row r="18392">
          <cell r="B18392">
            <v>7506397900075</v>
          </cell>
          <cell r="C18392" t="str">
            <v>VEL LUZ CELESTIAL ILUMINA NO. 4</v>
          </cell>
          <cell r="D18392" t="str">
            <v>PZA   9999</v>
          </cell>
          <cell r="E18392">
            <v>14.86</v>
          </cell>
          <cell r="F18392">
            <v>1.1252</v>
          </cell>
          <cell r="G18392">
            <v>16.72</v>
          </cell>
          <cell r="H18392">
            <v>19.399999999999999</v>
          </cell>
          <cell r="I18392" t="str">
            <v>VV</v>
          </cell>
        </row>
        <row r="18393">
          <cell r="B18393">
            <v>7506397900082</v>
          </cell>
          <cell r="C18393" t="str">
            <v>VEL LUZ CELESTIAL ILUMINA NO. 7</v>
          </cell>
          <cell r="D18393" t="str">
            <v>PZA   9999</v>
          </cell>
          <cell r="E18393">
            <v>26.08</v>
          </cell>
          <cell r="F18393">
            <v>1.1204000000000001</v>
          </cell>
          <cell r="G18393">
            <v>29.22</v>
          </cell>
          <cell r="H18393">
            <v>33.9</v>
          </cell>
          <cell r="I18393" t="str">
            <v>VV</v>
          </cell>
        </row>
        <row r="18394">
          <cell r="B18394">
            <v>7506397900099</v>
          </cell>
          <cell r="C18394" t="str">
            <v>VEL LUZ CELESTIAL ILUMINA NO. 15</v>
          </cell>
          <cell r="D18394" t="str">
            <v>PZA   9999</v>
          </cell>
          <cell r="E18394">
            <v>36.524999999999999</v>
          </cell>
          <cell r="F18394">
            <v>1.1211</v>
          </cell>
          <cell r="G18394">
            <v>40.950000000000003</v>
          </cell>
          <cell r="H18394">
            <v>47.5</v>
          </cell>
          <cell r="I18394" t="str">
            <v>VV</v>
          </cell>
        </row>
        <row r="18395">
          <cell r="B18395">
            <v>7506397900129</v>
          </cell>
          <cell r="C18395" t="str">
            <v>VEL LUZ DIVINA MONARCA DEC. SLAK 1 P.</v>
          </cell>
          <cell r="D18395" t="str">
            <v>PZA   9999</v>
          </cell>
          <cell r="E18395">
            <v>10.129300000000001</v>
          </cell>
          <cell r="F18395">
            <v>1.1403000000000001</v>
          </cell>
          <cell r="G18395">
            <v>11.55</v>
          </cell>
          <cell r="H18395">
            <v>13.4</v>
          </cell>
          <cell r="I18395" t="str">
            <v>VV</v>
          </cell>
        </row>
        <row r="18396">
          <cell r="B18396">
            <v>7506397900198</v>
          </cell>
          <cell r="C18396" t="str">
            <v>VEL REYMA COPA IRU¥A 1 PZA.</v>
          </cell>
          <cell r="D18396" t="str">
            <v>PZA   9999</v>
          </cell>
          <cell r="E18396">
            <v>19.662500000000001</v>
          </cell>
          <cell r="F18396">
            <v>1.1224000000000001</v>
          </cell>
          <cell r="G18396">
            <v>22.07</v>
          </cell>
          <cell r="H18396">
            <v>25.6</v>
          </cell>
          <cell r="I18396" t="str">
            <v>VV</v>
          </cell>
        </row>
        <row r="18397">
          <cell r="B18397">
            <v>7506397900280</v>
          </cell>
          <cell r="C18397" t="str">
            <v>VEL REYMA STA MUERTE 1P. VERDE</v>
          </cell>
          <cell r="D18397" t="str">
            <v>PZA   9999</v>
          </cell>
          <cell r="E18397">
            <v>24.930800000000001</v>
          </cell>
          <cell r="F18397">
            <v>1.1203000000000001</v>
          </cell>
          <cell r="G18397">
            <v>27.93</v>
          </cell>
          <cell r="H18397">
            <v>32.4</v>
          </cell>
          <cell r="I18397" t="str">
            <v>VV</v>
          </cell>
        </row>
        <row r="18398">
          <cell r="B18398">
            <v>7506397900297</v>
          </cell>
          <cell r="C18398" t="str">
            <v>VEL REYMA STA MUERTE 1P. AMARILLO</v>
          </cell>
          <cell r="D18398" t="str">
            <v>PZA   9999</v>
          </cell>
          <cell r="E18398">
            <v>24.930800000000001</v>
          </cell>
          <cell r="F18398">
            <v>1.1203000000000001</v>
          </cell>
          <cell r="G18398">
            <v>27.93</v>
          </cell>
          <cell r="H18398">
            <v>32.4</v>
          </cell>
          <cell r="I18398" t="str">
            <v>VV</v>
          </cell>
        </row>
        <row r="18399">
          <cell r="B18399">
            <v>7506397900303</v>
          </cell>
          <cell r="C18399" t="str">
            <v>VEL REYMA STA MUERTE 1P. ROJO</v>
          </cell>
          <cell r="D18399" t="str">
            <v>PZA   9999</v>
          </cell>
          <cell r="E18399">
            <v>24.930800000000001</v>
          </cell>
          <cell r="F18399">
            <v>1.1203000000000001</v>
          </cell>
          <cell r="G18399">
            <v>27.93</v>
          </cell>
          <cell r="H18399">
            <v>32.4</v>
          </cell>
          <cell r="I18399" t="str">
            <v>VV</v>
          </cell>
        </row>
        <row r="18400">
          <cell r="B18400">
            <v>7506397900310</v>
          </cell>
          <cell r="C18400" t="str">
            <v>VEL LUZ DIVINA REP #12 IM SN JUDAS T 1P.</v>
          </cell>
          <cell r="D18400" t="str">
            <v>PZA   9999</v>
          </cell>
          <cell r="E18400">
            <v>7.1994999999999996</v>
          </cell>
          <cell r="F18400">
            <v>1.1375999999999999</v>
          </cell>
          <cell r="G18400">
            <v>8.19</v>
          </cell>
          <cell r="H18400">
            <v>9.5</v>
          </cell>
          <cell r="I18400" t="str">
            <v>VV</v>
          </cell>
        </row>
        <row r="18401">
          <cell r="B18401">
            <v>7506397900334</v>
          </cell>
          <cell r="C18401" t="str">
            <v>VEL REYMA COPA GRECIA ROJA 1 PIEZA.</v>
          </cell>
          <cell r="D18401" t="str">
            <v>PZA   9999</v>
          </cell>
          <cell r="E18401">
            <v>19.294499999999999</v>
          </cell>
          <cell r="F18401">
            <v>1.1215999999999999</v>
          </cell>
          <cell r="G18401">
            <v>21.64</v>
          </cell>
          <cell r="H18401">
            <v>25.1</v>
          </cell>
          <cell r="I18401" t="str">
            <v>VV</v>
          </cell>
        </row>
        <row r="18402">
          <cell r="B18402">
            <v>7506397900372</v>
          </cell>
          <cell r="C18402" t="str">
            <v>VEL ROSITA IMAGEN SAN JUDAS TADEO</v>
          </cell>
          <cell r="D18402" t="str">
            <v>PZA   9999</v>
          </cell>
          <cell r="E18402">
            <v>24.930800000000001</v>
          </cell>
          <cell r="F18402">
            <v>1.1203000000000001</v>
          </cell>
          <cell r="G18402">
            <v>27.93</v>
          </cell>
          <cell r="H18402">
            <v>32.4</v>
          </cell>
          <cell r="I18402" t="str">
            <v>VV</v>
          </cell>
        </row>
        <row r="18403">
          <cell r="B18403">
            <v>7506397900389</v>
          </cell>
          <cell r="C18403" t="str">
            <v>VEL ROSITA IMAGEN VIRGEN DE GPE.</v>
          </cell>
          <cell r="D18403" t="str">
            <v>PZA   9999</v>
          </cell>
          <cell r="E18403">
            <v>24.930800000000001</v>
          </cell>
          <cell r="F18403">
            <v>1.1203000000000001</v>
          </cell>
          <cell r="G18403">
            <v>27.93</v>
          </cell>
          <cell r="H18403">
            <v>32.4</v>
          </cell>
          <cell r="I18403" t="str">
            <v>VV</v>
          </cell>
        </row>
        <row r="18404">
          <cell r="B18404">
            <v>7506397900396</v>
          </cell>
          <cell r="C18404" t="str">
            <v>VEL ROSITA IMGEN DIVINA PROVIDENCIA</v>
          </cell>
          <cell r="D18404" t="str">
            <v>PZA   9999</v>
          </cell>
          <cell r="E18404">
            <v>24.930800000000001</v>
          </cell>
          <cell r="F18404">
            <v>1.1203000000000001</v>
          </cell>
          <cell r="G18404">
            <v>27.93</v>
          </cell>
          <cell r="H18404">
            <v>32.4</v>
          </cell>
          <cell r="I18404" t="str">
            <v>VV</v>
          </cell>
        </row>
        <row r="18405">
          <cell r="B18405">
            <v>7506397900402</v>
          </cell>
          <cell r="C18405" t="str">
            <v>VEL ROSITA IMAGEN SAGRADO CORAZON</v>
          </cell>
          <cell r="D18405" t="str">
            <v>PZA   9999</v>
          </cell>
          <cell r="E18405">
            <v>24.930800000000001</v>
          </cell>
          <cell r="F18405">
            <v>1.1203000000000001</v>
          </cell>
          <cell r="G18405">
            <v>27.93</v>
          </cell>
          <cell r="H18405">
            <v>32.4</v>
          </cell>
          <cell r="I18405" t="str">
            <v>VV</v>
          </cell>
        </row>
        <row r="18406">
          <cell r="B18406">
            <v>7506397900419</v>
          </cell>
          <cell r="C18406" t="str">
            <v>VEL ROSITA IMAGEN MARTIN CABALLERO</v>
          </cell>
          <cell r="D18406" t="str">
            <v>PZA   9999</v>
          </cell>
          <cell r="E18406">
            <v>24.930800000000001</v>
          </cell>
          <cell r="F18406">
            <v>1.1203000000000001</v>
          </cell>
          <cell r="G18406">
            <v>27.93</v>
          </cell>
          <cell r="H18406">
            <v>32.4</v>
          </cell>
          <cell r="I18406" t="str">
            <v>VV</v>
          </cell>
        </row>
        <row r="18407">
          <cell r="B18407">
            <v>7506397900433</v>
          </cell>
          <cell r="C18407" t="str">
            <v>VEL ROSITA IMAGEN SAN JUAN PABLO II</v>
          </cell>
          <cell r="D18407" t="str">
            <v>PZA   9999</v>
          </cell>
          <cell r="E18407">
            <v>24.930800000000001</v>
          </cell>
          <cell r="F18407">
            <v>1.1203000000000001</v>
          </cell>
          <cell r="G18407">
            <v>27.93</v>
          </cell>
          <cell r="H18407">
            <v>32.4</v>
          </cell>
          <cell r="I18407" t="str">
            <v>VV</v>
          </cell>
        </row>
        <row r="18408">
          <cell r="B18408">
            <v>7506397900440</v>
          </cell>
          <cell r="C18408" t="str">
            <v>VEL ROSITA IMAGEN SAN MIGUEL ARCANGEL</v>
          </cell>
          <cell r="D18408" t="str">
            <v>PZA   9999</v>
          </cell>
          <cell r="E18408">
            <v>24.930800000000001</v>
          </cell>
          <cell r="F18408">
            <v>1.1203000000000001</v>
          </cell>
          <cell r="G18408">
            <v>27.93</v>
          </cell>
          <cell r="H18408">
            <v>32.4</v>
          </cell>
          <cell r="I18408" t="str">
            <v>VV</v>
          </cell>
        </row>
        <row r="18409">
          <cell r="B18409">
            <v>7506397900457</v>
          </cell>
          <cell r="C18409" t="str">
            <v>VEL ROSITA IMAGEN ANGEL DE LA GUARDA</v>
          </cell>
          <cell r="D18409" t="str">
            <v>PZA   9999</v>
          </cell>
          <cell r="E18409">
            <v>24.930800000000001</v>
          </cell>
          <cell r="F18409">
            <v>1.1203000000000001</v>
          </cell>
          <cell r="G18409">
            <v>27.93</v>
          </cell>
          <cell r="H18409">
            <v>32.4</v>
          </cell>
          <cell r="I18409" t="str">
            <v>VV</v>
          </cell>
        </row>
        <row r="18410">
          <cell r="B18410">
            <v>7506397900488</v>
          </cell>
          <cell r="C18410" t="str">
            <v>VEL ROSITA IMAGEN SAN JUAN DIEGO</v>
          </cell>
          <cell r="D18410" t="str">
            <v>PZA   9999</v>
          </cell>
          <cell r="E18410">
            <v>24.930800000000001</v>
          </cell>
          <cell r="F18410">
            <v>1.1203000000000001</v>
          </cell>
          <cell r="G18410">
            <v>27.93</v>
          </cell>
          <cell r="H18410">
            <v>32.4</v>
          </cell>
          <cell r="I18410" t="str">
            <v>VV</v>
          </cell>
        </row>
        <row r="18411">
          <cell r="B18411">
            <v>7506397900495</v>
          </cell>
          <cell r="C18411" t="str">
            <v>VEL ROSITA IMAGEN SANTA MUERTE</v>
          </cell>
          <cell r="D18411" t="str">
            <v>PZA   9999</v>
          </cell>
          <cell r="E18411">
            <v>24.930800000000001</v>
          </cell>
          <cell r="F18411">
            <v>1.1203000000000001</v>
          </cell>
          <cell r="G18411">
            <v>27.93</v>
          </cell>
          <cell r="H18411">
            <v>32.4</v>
          </cell>
          <cell r="I18411" t="str">
            <v>VV</v>
          </cell>
        </row>
        <row r="18412">
          <cell r="B18412">
            <v>7856850101</v>
          </cell>
          <cell r="C18412" t="str">
            <v>VEL REYMA STA MUERTE 1P. COLOR</v>
          </cell>
          <cell r="D18412" t="str">
            <v>PZA   9999</v>
          </cell>
          <cell r="E18412">
            <v>24.930800000000001</v>
          </cell>
          <cell r="F18412">
            <v>1.1203000000000001</v>
          </cell>
          <cell r="G18412">
            <v>27.93</v>
          </cell>
          <cell r="H18412">
            <v>32.4</v>
          </cell>
          <cell r="I18412" t="str">
            <v>VV</v>
          </cell>
        </row>
        <row r="18413">
          <cell r="B18413">
            <v>750101257</v>
          </cell>
          <cell r="C18413" t="str">
            <v>YOPLAIT MINI 45 GRS. FRESA 1 PIEZA</v>
          </cell>
          <cell r="D18413" t="str">
            <v>PZA   9999</v>
          </cell>
          <cell r="E18413">
            <v>2</v>
          </cell>
          <cell r="F18413">
            <v>1.45</v>
          </cell>
          <cell r="G18413">
            <v>2.9</v>
          </cell>
          <cell r="H18413">
            <v>2.9</v>
          </cell>
          <cell r="I18413" t="str">
            <v>YG</v>
          </cell>
        </row>
        <row r="18414">
          <cell r="B18414">
            <v>750101258</v>
          </cell>
          <cell r="C18414" t="str">
            <v>YOPLAIT MINI 45 GRS. DURAZNO 1 PIEZA</v>
          </cell>
          <cell r="D18414" t="str">
            <v>PZA   9999</v>
          </cell>
          <cell r="E18414">
            <v>2</v>
          </cell>
          <cell r="F18414">
            <v>1.45</v>
          </cell>
          <cell r="G18414">
            <v>2.9</v>
          </cell>
          <cell r="H18414">
            <v>2.9</v>
          </cell>
          <cell r="I18414" t="str">
            <v>YG</v>
          </cell>
        </row>
        <row r="18415">
          <cell r="B18415">
            <v>750101262</v>
          </cell>
          <cell r="C18415" t="str">
            <v>YOPLAIT MINI 45 GRS. UVA 1 PIEZA</v>
          </cell>
          <cell r="D18415" t="str">
            <v>PZA   9999</v>
          </cell>
          <cell r="E18415">
            <v>2</v>
          </cell>
          <cell r="F18415">
            <v>1.45</v>
          </cell>
          <cell r="G18415">
            <v>2.9</v>
          </cell>
          <cell r="H18415">
            <v>2.9</v>
          </cell>
          <cell r="I18415" t="str">
            <v>YG</v>
          </cell>
        </row>
        <row r="18416">
          <cell r="B18416">
            <v>7501020535754</v>
          </cell>
          <cell r="C18416" t="str">
            <v>LALA YOGHURT P/BEBER 440 GRS. FRESA</v>
          </cell>
          <cell r="D18416" t="str">
            <v>PZA   9999</v>
          </cell>
          <cell r="E18416">
            <v>14.9</v>
          </cell>
          <cell r="F18416">
            <v>1.1745000000000001</v>
          </cell>
          <cell r="G18416">
            <v>17.5</v>
          </cell>
          <cell r="H18416">
            <v>17.5</v>
          </cell>
          <cell r="I18416" t="str">
            <v>YG</v>
          </cell>
        </row>
        <row r="18417">
          <cell r="B18417">
            <v>7501020545494</v>
          </cell>
          <cell r="C18417" t="str">
            <v>YOGHURT NUTRIYOGHURT 120G. BAT. DURAZNO</v>
          </cell>
          <cell r="D18417" t="str">
            <v>PZA   9999</v>
          </cell>
          <cell r="E18417">
            <v>5.2</v>
          </cell>
          <cell r="F18417">
            <v>1.25</v>
          </cell>
          <cell r="G18417">
            <v>6.5</v>
          </cell>
          <cell r="H18417">
            <v>6.5</v>
          </cell>
          <cell r="I18417" t="str">
            <v>YG</v>
          </cell>
        </row>
        <row r="18418">
          <cell r="B18418">
            <v>7501020545517</v>
          </cell>
          <cell r="C18418" t="str">
            <v>YOGHURT NUTRIYOGHURT 120G. BAT. FRESA</v>
          </cell>
          <cell r="D18418" t="str">
            <v>PZA   9999</v>
          </cell>
          <cell r="E18418">
            <v>5.2</v>
          </cell>
          <cell r="F18418">
            <v>1.25</v>
          </cell>
          <cell r="G18418">
            <v>6.5</v>
          </cell>
          <cell r="H18418">
            <v>6.5</v>
          </cell>
          <cell r="I18418" t="str">
            <v>YG</v>
          </cell>
        </row>
        <row r="18419">
          <cell r="B18419">
            <v>7501020545531</v>
          </cell>
          <cell r="C18419" t="str">
            <v>YOGHURT NUTRIYOGHURT 120G. BAT. MANZANA</v>
          </cell>
          <cell r="D18419" t="str">
            <v>PZA   9999</v>
          </cell>
          <cell r="E18419">
            <v>5.2</v>
          </cell>
          <cell r="F18419">
            <v>1.25</v>
          </cell>
          <cell r="G18419">
            <v>6.5</v>
          </cell>
          <cell r="H18419">
            <v>6.5</v>
          </cell>
          <cell r="I18419" t="str">
            <v>YG</v>
          </cell>
        </row>
        <row r="18420">
          <cell r="B18420">
            <v>7501025500047</v>
          </cell>
          <cell r="C18420" t="str">
            <v>SOFUL 106 GRS. DURAZNO</v>
          </cell>
          <cell r="D18420" t="str">
            <v>PZA   9999</v>
          </cell>
          <cell r="E18420">
            <v>5.66</v>
          </cell>
          <cell r="F18420">
            <v>1.2366999999999999</v>
          </cell>
          <cell r="G18420">
            <v>7</v>
          </cell>
          <cell r="H18420">
            <v>7</v>
          </cell>
          <cell r="I18420" t="str">
            <v>YG</v>
          </cell>
        </row>
        <row r="18421">
          <cell r="B18421">
            <v>7501025511272</v>
          </cell>
          <cell r="C18421" t="str">
            <v>SOFUL 105 GRS. NATURAL</v>
          </cell>
          <cell r="D18421" t="str">
            <v>PZA   9999</v>
          </cell>
          <cell r="E18421">
            <v>5.66</v>
          </cell>
          <cell r="F18421">
            <v>1.2366999999999999</v>
          </cell>
          <cell r="G18421">
            <v>7</v>
          </cell>
          <cell r="H18421">
            <v>7</v>
          </cell>
          <cell r="I18421" t="str">
            <v>YG</v>
          </cell>
        </row>
        <row r="18422">
          <cell r="B18422">
            <v>7501025511289</v>
          </cell>
          <cell r="C18422" t="str">
            <v>SOFUL 106 GRS. FRESA</v>
          </cell>
          <cell r="D18422" t="str">
            <v>PZA   9999</v>
          </cell>
          <cell r="E18422">
            <v>5.66</v>
          </cell>
          <cell r="F18422">
            <v>1.2366999999999999</v>
          </cell>
          <cell r="G18422">
            <v>7</v>
          </cell>
          <cell r="H18422">
            <v>7</v>
          </cell>
          <cell r="I18422" t="str">
            <v>YG</v>
          </cell>
        </row>
        <row r="18423">
          <cell r="B18423">
            <v>7501025511296</v>
          </cell>
          <cell r="C18423" t="str">
            <v>SOFUL 106 GRS. MANZANA</v>
          </cell>
          <cell r="D18423" t="str">
            <v>PZA   9999</v>
          </cell>
          <cell r="E18423">
            <v>5.66</v>
          </cell>
          <cell r="F18423">
            <v>1.2366999999999999</v>
          </cell>
          <cell r="G18423">
            <v>7</v>
          </cell>
          <cell r="H18423">
            <v>7</v>
          </cell>
          <cell r="I18423" t="str">
            <v>YG</v>
          </cell>
        </row>
        <row r="18424">
          <cell r="B18424">
            <v>7501025511319</v>
          </cell>
          <cell r="C18424" t="str">
            <v>SOFUL PARA BEBER 208 GRS. NATURAL</v>
          </cell>
          <cell r="D18424" t="str">
            <v>PZA   9999</v>
          </cell>
          <cell r="E18424">
            <v>6.56</v>
          </cell>
          <cell r="F18424">
            <v>1.1738</v>
          </cell>
          <cell r="G18424">
            <v>7.7</v>
          </cell>
          <cell r="H18424">
            <v>7.7</v>
          </cell>
          <cell r="I18424" t="str">
            <v>YG</v>
          </cell>
        </row>
        <row r="18425">
          <cell r="B18425">
            <v>7501025511326</v>
          </cell>
          <cell r="C18425" t="str">
            <v>SOFUL PARA BEBER 209 GRS. FRESA</v>
          </cell>
          <cell r="D18425" t="str">
            <v>PZA   9999</v>
          </cell>
          <cell r="E18425">
            <v>6.56</v>
          </cell>
          <cell r="F18425">
            <v>1.1738</v>
          </cell>
          <cell r="G18425">
            <v>7.7</v>
          </cell>
          <cell r="H18425">
            <v>7.7</v>
          </cell>
          <cell r="I18425" t="str">
            <v>YG</v>
          </cell>
        </row>
        <row r="18426">
          <cell r="B18426">
            <v>7501025511333</v>
          </cell>
          <cell r="C18426" t="str">
            <v>SOFUL PARA BEBER 209 GRS. MANGO</v>
          </cell>
          <cell r="D18426" t="str">
            <v>PZA   9999</v>
          </cell>
          <cell r="E18426">
            <v>6.56</v>
          </cell>
          <cell r="F18426">
            <v>1.1738</v>
          </cell>
          <cell r="G18426">
            <v>7.7</v>
          </cell>
          <cell r="H18426">
            <v>7.7</v>
          </cell>
          <cell r="I18426" t="str">
            <v>YG</v>
          </cell>
        </row>
        <row r="18427">
          <cell r="B18427">
            <v>7501032332013</v>
          </cell>
          <cell r="C18427" t="str">
            <v>DANONE MIX 130 G. FRESA-CHOCOARROZ</v>
          </cell>
          <cell r="D18427" t="str">
            <v>PZA   9999</v>
          </cell>
          <cell r="E18427">
            <v>7.69</v>
          </cell>
          <cell r="F18427">
            <v>1.1573</v>
          </cell>
          <cell r="G18427">
            <v>8.9</v>
          </cell>
          <cell r="H18427">
            <v>8.9</v>
          </cell>
          <cell r="I18427" t="str">
            <v>YG</v>
          </cell>
        </row>
        <row r="18428">
          <cell r="B18428">
            <v>7501032332020</v>
          </cell>
          <cell r="C18428" t="str">
            <v>DANONE MIX 130 G. FRESA-AZUCARADAS</v>
          </cell>
          <cell r="D18428" t="str">
            <v>PZA   9999</v>
          </cell>
          <cell r="E18428">
            <v>7.69</v>
          </cell>
          <cell r="F18428">
            <v>1.1573</v>
          </cell>
          <cell r="G18428">
            <v>8.9</v>
          </cell>
          <cell r="H18428">
            <v>8.9</v>
          </cell>
          <cell r="I18428" t="str">
            <v>YG</v>
          </cell>
        </row>
        <row r="18429">
          <cell r="B18429">
            <v>7501032332099</v>
          </cell>
          <cell r="C18429" t="str">
            <v>DANONE 900 GRS. FRESA</v>
          </cell>
          <cell r="D18429" t="str">
            <v>PZA   9999</v>
          </cell>
          <cell r="E18429">
            <v>24.96</v>
          </cell>
          <cell r="F18429">
            <v>1.1578999999999999</v>
          </cell>
          <cell r="G18429">
            <v>28.9</v>
          </cell>
          <cell r="H18429">
            <v>28.9</v>
          </cell>
          <cell r="I18429" t="str">
            <v>YG</v>
          </cell>
        </row>
        <row r="18430">
          <cell r="B18430">
            <v>7501032332105</v>
          </cell>
          <cell r="C18430" t="str">
            <v>DANONE 900 GRS. NATURAL</v>
          </cell>
          <cell r="D18430" t="str">
            <v>PZA   9999</v>
          </cell>
          <cell r="E18430">
            <v>24.96</v>
          </cell>
          <cell r="F18430">
            <v>1.1578999999999999</v>
          </cell>
          <cell r="G18430">
            <v>28.9</v>
          </cell>
          <cell r="H18430">
            <v>28.9</v>
          </cell>
          <cell r="I18430" t="str">
            <v>YG</v>
          </cell>
        </row>
        <row r="18431">
          <cell r="B18431">
            <v>7501032332112</v>
          </cell>
          <cell r="C18431" t="str">
            <v>DANONE 900 GRS. DURAZNO</v>
          </cell>
          <cell r="D18431" t="str">
            <v>PZA   9999</v>
          </cell>
          <cell r="E18431">
            <v>24.96</v>
          </cell>
          <cell r="F18431">
            <v>1.1578999999999999</v>
          </cell>
          <cell r="G18431">
            <v>28.9</v>
          </cell>
          <cell r="H18431">
            <v>28.9</v>
          </cell>
          <cell r="I18431" t="str">
            <v>YG</v>
          </cell>
        </row>
        <row r="18432">
          <cell r="B18432">
            <v>7501032332129</v>
          </cell>
          <cell r="C18432" t="str">
            <v>DANONE 900 GRS. MANZANA</v>
          </cell>
          <cell r="D18432" t="str">
            <v>PZA   9999</v>
          </cell>
          <cell r="E18432">
            <v>24.96</v>
          </cell>
          <cell r="F18432">
            <v>1.1578999999999999</v>
          </cell>
          <cell r="G18432">
            <v>28.9</v>
          </cell>
          <cell r="H18432">
            <v>28.9</v>
          </cell>
          <cell r="I18432" t="str">
            <v>YG</v>
          </cell>
        </row>
        <row r="18433">
          <cell r="B18433">
            <v>7501032332365</v>
          </cell>
          <cell r="C18433" t="str">
            <v>DANONE 120 GRS. FRESA</v>
          </cell>
          <cell r="D18433" t="str">
            <v>PZA   9999</v>
          </cell>
          <cell r="E18433">
            <v>3.68</v>
          </cell>
          <cell r="F18433">
            <v>1.1685000000000001</v>
          </cell>
          <cell r="G18433">
            <v>4.3</v>
          </cell>
          <cell r="H18433">
            <v>4.3</v>
          </cell>
          <cell r="I18433" t="str">
            <v>YG</v>
          </cell>
        </row>
        <row r="18434">
          <cell r="B18434">
            <v>7501032332426</v>
          </cell>
          <cell r="C18434" t="str">
            <v>DANONE LICUADO 450 G. FRESA-PLATANO</v>
          </cell>
          <cell r="D18434" t="str">
            <v>PZA   9999</v>
          </cell>
          <cell r="E18434">
            <v>14.45</v>
          </cell>
          <cell r="F18434">
            <v>1.1418999999999999</v>
          </cell>
          <cell r="G18434">
            <v>16.5</v>
          </cell>
          <cell r="H18434">
            <v>16.5</v>
          </cell>
          <cell r="I18434" t="str">
            <v>YG</v>
          </cell>
        </row>
        <row r="18435">
          <cell r="B18435">
            <v>7501032334741</v>
          </cell>
          <cell r="C18435" t="str">
            <v>ACTIVIA 225 GRS. MANGO FRESH</v>
          </cell>
          <cell r="D18435" t="str">
            <v>PZA   9999</v>
          </cell>
          <cell r="E18435">
            <v>9.23</v>
          </cell>
          <cell r="F18435">
            <v>1.1809000000000001</v>
          </cell>
          <cell r="G18435">
            <v>10.9</v>
          </cell>
          <cell r="H18435">
            <v>10.9</v>
          </cell>
          <cell r="I18435" t="str">
            <v>YG</v>
          </cell>
        </row>
        <row r="18436">
          <cell r="B18436">
            <v>7501032334970</v>
          </cell>
          <cell r="C18436" t="str">
            <v>DAN UP MAXI 450 GRS. FRESA</v>
          </cell>
          <cell r="D18436" t="str">
            <v>PZA   9999</v>
          </cell>
          <cell r="E18436">
            <v>13.08</v>
          </cell>
          <cell r="F18436">
            <v>1.1468</v>
          </cell>
          <cell r="G18436">
            <v>15</v>
          </cell>
          <cell r="H18436">
            <v>15</v>
          </cell>
          <cell r="I18436" t="str">
            <v>YG</v>
          </cell>
        </row>
        <row r="18437">
          <cell r="B18437" t="str">
            <v>i-0291-2.6</v>
          </cell>
          <cell r="C18437" t="str">
            <v>CEDIS ABA</v>
          </cell>
          <cell r="D18437" t="str">
            <v>RROTES AZTECA</v>
          </cell>
          <cell r="H18437">
            <v>44642</v>
          </cell>
          <cell r="I18437" t="str">
            <v>_x000C_ce</v>
          </cell>
        </row>
        <row r="18438">
          <cell r="I18438">
            <v>0</v>
          </cell>
        </row>
        <row r="18439">
          <cell r="C18439" t="str">
            <v>Catalogo</v>
          </cell>
          <cell r="D18439" t="str">
            <v>de Articulos</v>
          </cell>
          <cell r="H18439" t="str">
            <v>Hoja :   94</v>
          </cell>
          <cell r="I18439">
            <v>0</v>
          </cell>
        </row>
        <row r="18440">
          <cell r="I18440">
            <v>0</v>
          </cell>
        </row>
        <row r="18441">
          <cell r="B18441" t="str">
            <v>Codigo</v>
          </cell>
          <cell r="C18441" t="str">
            <v>D e s c r i p c i o n</v>
          </cell>
          <cell r="D18441" t="str">
            <v>UM    Prov</v>
          </cell>
          <cell r="E18441" t="str">
            <v>Ult. Costo</v>
          </cell>
          <cell r="F18441" t="str">
            <v>Utilidad</v>
          </cell>
          <cell r="G18441" t="str">
            <v>Prec. s/imp.</v>
          </cell>
          <cell r="H18441" t="str">
            <v>Prec. c/imp.</v>
          </cell>
          <cell r="I18441" t="str">
            <v>Lin</v>
          </cell>
        </row>
        <row r="18442">
          <cell r="I18442">
            <v>0</v>
          </cell>
        </row>
        <row r="18443">
          <cell r="B18443" t="str">
            <v>veedor : 9999</v>
          </cell>
          <cell r="C18443" t="str">
            <v>PROVEEDORES DIVERSOS                      (Con</v>
          </cell>
          <cell r="D18443" t="str">
            <v>tinuacion)</v>
          </cell>
          <cell r="I18443" t="str">
            <v>Pro</v>
          </cell>
        </row>
        <row r="18444">
          <cell r="I18444">
            <v>0</v>
          </cell>
        </row>
        <row r="18445">
          <cell r="B18445">
            <v>7501032340582</v>
          </cell>
          <cell r="C18445" t="str">
            <v>DANONINO MAXI 84 GRS. FRESA</v>
          </cell>
          <cell r="D18445" t="str">
            <v>PZA   9999</v>
          </cell>
          <cell r="E18445">
            <v>6.1775000000000002</v>
          </cell>
          <cell r="F18445">
            <v>1.2141</v>
          </cell>
          <cell r="G18445">
            <v>7.5</v>
          </cell>
          <cell r="H18445">
            <v>7.5</v>
          </cell>
          <cell r="I18445" t="str">
            <v>YG</v>
          </cell>
        </row>
        <row r="18446">
          <cell r="B18446">
            <v>7501032340995</v>
          </cell>
          <cell r="C18446" t="str">
            <v>DANONINO P/BEBER MAXI 170 GRS. FRESA</v>
          </cell>
          <cell r="D18446" t="str">
            <v>PZA   9999</v>
          </cell>
          <cell r="E18446">
            <v>6.84</v>
          </cell>
          <cell r="F18446">
            <v>1.155</v>
          </cell>
          <cell r="G18446">
            <v>7.9</v>
          </cell>
          <cell r="H18446">
            <v>7.9</v>
          </cell>
          <cell r="I18446" t="str">
            <v>YG</v>
          </cell>
        </row>
        <row r="18447">
          <cell r="B18447">
            <v>7501032344955</v>
          </cell>
          <cell r="C18447" t="str">
            <v>ACTIVIA 900 GRS. CIRUELA PASA</v>
          </cell>
          <cell r="D18447" t="str">
            <v>PZA   9999</v>
          </cell>
          <cell r="E18447">
            <v>23.77</v>
          </cell>
          <cell r="F18447">
            <v>1.1527000000000001</v>
          </cell>
          <cell r="G18447">
            <v>27.4</v>
          </cell>
          <cell r="H18447">
            <v>27.4</v>
          </cell>
          <cell r="I18447" t="str">
            <v>YG</v>
          </cell>
        </row>
        <row r="18448">
          <cell r="B18448">
            <v>7501032344993</v>
          </cell>
          <cell r="C18448" t="str">
            <v>ACTIVIA 900 GRS. FRESA</v>
          </cell>
          <cell r="D18448" t="str">
            <v>PZA   9999</v>
          </cell>
          <cell r="E18448">
            <v>23.77</v>
          </cell>
          <cell r="F18448">
            <v>1.1527000000000001</v>
          </cell>
          <cell r="G18448">
            <v>27.4</v>
          </cell>
          <cell r="H18448">
            <v>27.4</v>
          </cell>
          <cell r="I18448" t="str">
            <v>YG</v>
          </cell>
        </row>
        <row r="18449">
          <cell r="B18449">
            <v>7501032395230</v>
          </cell>
          <cell r="C18449" t="str">
            <v>DANONE MIX 130 G. MANZANA-FRUTI AROS</v>
          </cell>
          <cell r="D18449" t="str">
            <v>PZA   9999</v>
          </cell>
          <cell r="E18449">
            <v>7.69</v>
          </cell>
          <cell r="F18449">
            <v>1.1573</v>
          </cell>
          <cell r="G18449">
            <v>8.9</v>
          </cell>
          <cell r="H18449">
            <v>8.9</v>
          </cell>
          <cell r="I18449" t="str">
            <v>YG</v>
          </cell>
        </row>
        <row r="18450">
          <cell r="B18450">
            <v>7501032395933</v>
          </cell>
          <cell r="C18450" t="str">
            <v>DANONINO P/BEBER 90 GRS. FRESA</v>
          </cell>
          <cell r="D18450" t="str">
            <v>PZA   9999</v>
          </cell>
          <cell r="E18450">
            <v>4.79</v>
          </cell>
          <cell r="F18450">
            <v>1.2317</v>
          </cell>
          <cell r="G18450">
            <v>5.9</v>
          </cell>
          <cell r="H18450">
            <v>5.9</v>
          </cell>
          <cell r="I18450" t="str">
            <v>YG</v>
          </cell>
        </row>
        <row r="18451">
          <cell r="B18451">
            <v>7501032396114</v>
          </cell>
          <cell r="C18451" t="str">
            <v>ACTIVIA 225 GRS. CIRUELA PASA</v>
          </cell>
          <cell r="D18451" t="str">
            <v>PZA   9999</v>
          </cell>
          <cell r="E18451">
            <v>9.23</v>
          </cell>
          <cell r="F18451">
            <v>1.1809000000000001</v>
          </cell>
          <cell r="G18451">
            <v>10.9</v>
          </cell>
          <cell r="H18451">
            <v>10.9</v>
          </cell>
          <cell r="I18451" t="str">
            <v>YG</v>
          </cell>
        </row>
        <row r="18452">
          <cell r="B18452">
            <v>7501032396121</v>
          </cell>
          <cell r="C18452" t="str">
            <v>ACTIVIA 225 GRS. FRESA</v>
          </cell>
          <cell r="D18452" t="str">
            <v>PZA   9999</v>
          </cell>
          <cell r="E18452">
            <v>9.23</v>
          </cell>
          <cell r="F18452">
            <v>1.1809000000000001</v>
          </cell>
          <cell r="G18452">
            <v>10.9</v>
          </cell>
          <cell r="H18452">
            <v>10.9</v>
          </cell>
          <cell r="I18452" t="str">
            <v>YG</v>
          </cell>
        </row>
        <row r="18453">
          <cell r="B18453">
            <v>7501032396169</v>
          </cell>
          <cell r="C18453" t="str">
            <v>ACTIVIA 225 GRS. PI¥A, APIO Y NOPAL</v>
          </cell>
          <cell r="D18453" t="str">
            <v>PZA   9999</v>
          </cell>
          <cell r="E18453">
            <v>9.23</v>
          </cell>
          <cell r="F18453">
            <v>1.1809000000000001</v>
          </cell>
          <cell r="G18453">
            <v>10.9</v>
          </cell>
          <cell r="H18453">
            <v>10.9</v>
          </cell>
          <cell r="I18453" t="str">
            <v>YG</v>
          </cell>
        </row>
        <row r="18454">
          <cell r="B18454">
            <v>7501032396176</v>
          </cell>
          <cell r="C18454" t="str">
            <v>ACTIVIA 225 GRS. NUEZ,PLATANO Y CEREALES</v>
          </cell>
          <cell r="D18454" t="str">
            <v>PZA   9999</v>
          </cell>
          <cell r="E18454">
            <v>9.23</v>
          </cell>
          <cell r="F18454">
            <v>1.1809000000000001</v>
          </cell>
          <cell r="G18454">
            <v>10.9</v>
          </cell>
          <cell r="H18454">
            <v>10.9</v>
          </cell>
          <cell r="I18454" t="str">
            <v>YG</v>
          </cell>
        </row>
        <row r="18455">
          <cell r="B18455">
            <v>7501032396275</v>
          </cell>
          <cell r="C18455" t="str">
            <v>DAN UP 220 GRS. FRESA BROZA</v>
          </cell>
          <cell r="D18455" t="str">
            <v>PZA   9999</v>
          </cell>
          <cell r="E18455">
            <v>9.06</v>
          </cell>
          <cell r="F18455">
            <v>1.2031000000000001</v>
          </cell>
          <cell r="G18455">
            <v>10.9</v>
          </cell>
          <cell r="H18455">
            <v>10.9</v>
          </cell>
          <cell r="I18455" t="str">
            <v>YG</v>
          </cell>
        </row>
        <row r="18456">
          <cell r="B18456">
            <v>7501032396282</v>
          </cell>
          <cell r="C18456" t="str">
            <v>DAN UP 220 GRS. PI¥A COCOKETA</v>
          </cell>
          <cell r="D18456" t="str">
            <v>PZA   9999</v>
          </cell>
          <cell r="E18456">
            <v>9.06</v>
          </cell>
          <cell r="F18456">
            <v>1.2031000000000001</v>
          </cell>
          <cell r="G18456">
            <v>10.9</v>
          </cell>
          <cell r="H18456">
            <v>10.9</v>
          </cell>
          <cell r="I18456" t="str">
            <v>YG</v>
          </cell>
        </row>
        <row r="18457">
          <cell r="B18457">
            <v>7501032396299</v>
          </cell>
          <cell r="C18457" t="str">
            <v>DAN UP 220 GRS. K-PUCHIDO</v>
          </cell>
          <cell r="D18457" t="str">
            <v>PZA   9999</v>
          </cell>
          <cell r="E18457">
            <v>9.06</v>
          </cell>
          <cell r="F18457">
            <v>1.2031000000000001</v>
          </cell>
          <cell r="G18457">
            <v>10.9</v>
          </cell>
          <cell r="H18457">
            <v>10.9</v>
          </cell>
          <cell r="I18457" t="str">
            <v>YG</v>
          </cell>
        </row>
        <row r="18458">
          <cell r="B18458">
            <v>7501032396305</v>
          </cell>
          <cell r="C18458" t="str">
            <v>DAN UP 220 GRS. Q-KIS CREMOSAS</v>
          </cell>
          <cell r="D18458" t="str">
            <v>PZA   9999</v>
          </cell>
          <cell r="E18458">
            <v>9.06</v>
          </cell>
          <cell r="F18458">
            <v>1.2031000000000001</v>
          </cell>
          <cell r="G18458">
            <v>10.9</v>
          </cell>
          <cell r="H18458">
            <v>10.9</v>
          </cell>
          <cell r="I18458" t="str">
            <v>YG</v>
          </cell>
        </row>
        <row r="18459">
          <cell r="B18459">
            <v>7501032396404</v>
          </cell>
          <cell r="C18459" t="str">
            <v>DANONE P/BEBER 220 GRS. DURAZNO</v>
          </cell>
          <cell r="D18459" t="str">
            <v>PZA   9999</v>
          </cell>
          <cell r="E18459">
            <v>8.3800000000000008</v>
          </cell>
          <cell r="F18459">
            <v>1.1814</v>
          </cell>
          <cell r="G18459">
            <v>9.9</v>
          </cell>
          <cell r="H18459">
            <v>9.9</v>
          </cell>
          <cell r="I18459" t="str">
            <v>YG</v>
          </cell>
        </row>
        <row r="18460">
          <cell r="B18460">
            <v>7501032396411</v>
          </cell>
          <cell r="C18460" t="str">
            <v>DANONE P/BEBER 220 GRS. MANZANA</v>
          </cell>
          <cell r="D18460" t="str">
            <v>PZA   9999</v>
          </cell>
          <cell r="E18460">
            <v>8.3800000000000008</v>
          </cell>
          <cell r="F18460">
            <v>1.1814</v>
          </cell>
          <cell r="G18460">
            <v>9.9</v>
          </cell>
          <cell r="H18460">
            <v>9.9</v>
          </cell>
          <cell r="I18460" t="str">
            <v>YG</v>
          </cell>
        </row>
        <row r="18461">
          <cell r="B18461">
            <v>7501032396435</v>
          </cell>
          <cell r="C18461" t="str">
            <v>DANONE P/BEBER 220 GRS. FRESA MORAS</v>
          </cell>
          <cell r="D18461" t="str">
            <v>PZA   9999</v>
          </cell>
          <cell r="E18461">
            <v>8.3800000000000008</v>
          </cell>
          <cell r="F18461">
            <v>1.1814</v>
          </cell>
          <cell r="G18461">
            <v>9.9</v>
          </cell>
          <cell r="H18461">
            <v>9.9</v>
          </cell>
          <cell r="I18461" t="str">
            <v>YG</v>
          </cell>
        </row>
        <row r="18462">
          <cell r="B18462">
            <v>7501032397845</v>
          </cell>
          <cell r="C18462" t="str">
            <v>DANONINO LUNCH SQUEZZE 70 G. FRESA</v>
          </cell>
          <cell r="D18462" t="str">
            <v>PZA   9999</v>
          </cell>
          <cell r="E18462">
            <v>8.9765999999999995</v>
          </cell>
          <cell r="F18462">
            <v>1.1697</v>
          </cell>
          <cell r="G18462">
            <v>10.5</v>
          </cell>
          <cell r="H18462">
            <v>10.5</v>
          </cell>
          <cell r="I18462" t="str">
            <v>YG</v>
          </cell>
        </row>
        <row r="18463">
          <cell r="B18463">
            <v>7501032397852</v>
          </cell>
          <cell r="C18463" t="str">
            <v>DANONE MIX 130 G. MANGO-CHOCO SHOTS</v>
          </cell>
          <cell r="D18463" t="str">
            <v>PZA   9999</v>
          </cell>
          <cell r="E18463">
            <v>7.69</v>
          </cell>
          <cell r="F18463">
            <v>1.1573</v>
          </cell>
          <cell r="G18463">
            <v>8.9</v>
          </cell>
          <cell r="H18463">
            <v>8.9</v>
          </cell>
          <cell r="I18463" t="str">
            <v>YG</v>
          </cell>
        </row>
        <row r="18464">
          <cell r="B18464">
            <v>7501032397869</v>
          </cell>
          <cell r="C18464" t="str">
            <v>DANONE BENE GASTRO ALIV 240 GRS.</v>
          </cell>
          <cell r="D18464" t="str">
            <v>PZA   9999</v>
          </cell>
          <cell r="E18464">
            <v>9.15</v>
          </cell>
          <cell r="F18464">
            <v>1.1913</v>
          </cell>
          <cell r="G18464">
            <v>10.9</v>
          </cell>
          <cell r="H18464">
            <v>10.9</v>
          </cell>
          <cell r="I18464" t="str">
            <v>YG</v>
          </cell>
        </row>
        <row r="18465">
          <cell r="B18465">
            <v>7501032398873</v>
          </cell>
          <cell r="C18465" t="str">
            <v>DANONE 120 GRS. MANZANA</v>
          </cell>
          <cell r="D18465" t="str">
            <v>PZA   9999</v>
          </cell>
          <cell r="E18465">
            <v>3.68</v>
          </cell>
          <cell r="F18465">
            <v>1.1685000000000001</v>
          </cell>
          <cell r="G18465">
            <v>4.3</v>
          </cell>
          <cell r="H18465">
            <v>4.3</v>
          </cell>
          <cell r="I18465" t="str">
            <v>YG</v>
          </cell>
        </row>
        <row r="18466">
          <cell r="B18466">
            <v>7501032399535</v>
          </cell>
          <cell r="C18466" t="str">
            <v>DANONE P/BEBER 220 GRS. FRESA</v>
          </cell>
          <cell r="D18466" t="str">
            <v>PZA   9999</v>
          </cell>
          <cell r="E18466">
            <v>8.3800000000000008</v>
          </cell>
          <cell r="F18466">
            <v>1.1814</v>
          </cell>
          <cell r="G18466">
            <v>9.9</v>
          </cell>
          <cell r="H18466">
            <v>9.9</v>
          </cell>
          <cell r="I18466" t="str">
            <v>YG</v>
          </cell>
        </row>
        <row r="18467">
          <cell r="B18467">
            <v>7501040090875</v>
          </cell>
          <cell r="C18467" t="str">
            <v>YOPLAIT 145 GRS. FRESA</v>
          </cell>
          <cell r="D18467" t="str">
            <v>PZA   9999</v>
          </cell>
          <cell r="E18467">
            <v>5.3</v>
          </cell>
          <cell r="F18467">
            <v>1.3019000000000001</v>
          </cell>
          <cell r="G18467">
            <v>6.9</v>
          </cell>
          <cell r="H18467">
            <v>6.9</v>
          </cell>
          <cell r="I18467" t="str">
            <v>YG</v>
          </cell>
        </row>
        <row r="18468">
          <cell r="B18468">
            <v>7501040092596</v>
          </cell>
          <cell r="C18468" t="str">
            <v>YOPLAIT P/BEBER MINI 100 GRS. FRESA</v>
          </cell>
          <cell r="D18468" t="str">
            <v>PZA   9999</v>
          </cell>
          <cell r="E18468">
            <v>3.5</v>
          </cell>
          <cell r="F18468">
            <v>1.4286000000000001</v>
          </cell>
          <cell r="G18468">
            <v>5</v>
          </cell>
          <cell r="H18468">
            <v>5</v>
          </cell>
          <cell r="I18468" t="str">
            <v>YG</v>
          </cell>
        </row>
        <row r="18469">
          <cell r="B18469">
            <v>7501040092794</v>
          </cell>
          <cell r="C18469" t="str">
            <v>YOPLAIT P/BEBER MINI 100 GRS. DURAZNO</v>
          </cell>
          <cell r="D18469" t="str">
            <v>PZA   9999</v>
          </cell>
          <cell r="E18469">
            <v>3.5</v>
          </cell>
          <cell r="F18469">
            <v>1.4286000000000001</v>
          </cell>
          <cell r="G18469">
            <v>5</v>
          </cell>
          <cell r="H18469">
            <v>5</v>
          </cell>
          <cell r="I18469" t="str">
            <v>YG</v>
          </cell>
        </row>
        <row r="18470">
          <cell r="B18470">
            <v>7501040092992</v>
          </cell>
          <cell r="C18470" t="str">
            <v>YOPLAIT P/BEBER MINI 100 GRS. UVA</v>
          </cell>
          <cell r="D18470" t="str">
            <v>PZA   9999</v>
          </cell>
          <cell r="E18470">
            <v>3.5</v>
          </cell>
          <cell r="F18470">
            <v>1.4286000000000001</v>
          </cell>
          <cell r="G18470">
            <v>5</v>
          </cell>
          <cell r="H18470">
            <v>5</v>
          </cell>
          <cell r="I18470" t="str">
            <v>YG</v>
          </cell>
        </row>
        <row r="18471">
          <cell r="B18471">
            <v>7501040093302</v>
          </cell>
          <cell r="C18471" t="str">
            <v>YOPLAIT P/BEBER MINI 100 GRS. PLATANO</v>
          </cell>
          <cell r="D18471" t="str">
            <v>PZA   9999</v>
          </cell>
          <cell r="E18471">
            <v>3.59</v>
          </cell>
          <cell r="F18471">
            <v>1.3928</v>
          </cell>
          <cell r="G18471">
            <v>5</v>
          </cell>
          <cell r="H18471">
            <v>5</v>
          </cell>
          <cell r="I18471" t="str">
            <v>YG</v>
          </cell>
        </row>
        <row r="18472">
          <cell r="B18472">
            <v>7501040093357</v>
          </cell>
          <cell r="C18472" t="str">
            <v>YOPLAIT GRIEGO P/BEBER 220 G. PI¥A COCO</v>
          </cell>
          <cell r="D18472" t="str">
            <v>PZA   9999</v>
          </cell>
          <cell r="E18472">
            <v>9.3000000000000007</v>
          </cell>
          <cell r="F18472">
            <v>1.1719999999999999</v>
          </cell>
          <cell r="G18472">
            <v>10.9</v>
          </cell>
          <cell r="H18472">
            <v>10.9</v>
          </cell>
          <cell r="I18472" t="str">
            <v>YG</v>
          </cell>
        </row>
        <row r="18473">
          <cell r="B18473">
            <v>7501040094422</v>
          </cell>
          <cell r="C18473" t="str">
            <v>YOPLAIT DISFRUTA P/BEBER 307 G. FRESA</v>
          </cell>
          <cell r="D18473" t="str">
            <v>PZA   9999</v>
          </cell>
          <cell r="E18473">
            <v>14.1</v>
          </cell>
          <cell r="F18473">
            <v>1.1701999999999999</v>
          </cell>
          <cell r="G18473">
            <v>16.5</v>
          </cell>
          <cell r="H18473">
            <v>16.5</v>
          </cell>
          <cell r="I18473" t="str">
            <v>YG</v>
          </cell>
        </row>
        <row r="18474">
          <cell r="B18474">
            <v>7501040094439</v>
          </cell>
          <cell r="C18474" t="str">
            <v>YOPLAIT DISFRUTA P/BEBER 307 G. MANGO</v>
          </cell>
          <cell r="D18474" t="str">
            <v>PZA   9999</v>
          </cell>
          <cell r="E18474">
            <v>14.1</v>
          </cell>
          <cell r="F18474">
            <v>1.1701999999999999</v>
          </cell>
          <cell r="G18474">
            <v>16.5</v>
          </cell>
          <cell r="H18474">
            <v>16.5</v>
          </cell>
          <cell r="I18474" t="str">
            <v>YG</v>
          </cell>
        </row>
        <row r="18475">
          <cell r="B18475">
            <v>7501040094446</v>
          </cell>
          <cell r="C18475" t="str">
            <v>YOPLAIT DISFRUTA P/BEBER 307 G. MORA</v>
          </cell>
          <cell r="D18475" t="str">
            <v>PZA   9999</v>
          </cell>
          <cell r="E18475">
            <v>14.1</v>
          </cell>
          <cell r="F18475">
            <v>1.1701999999999999</v>
          </cell>
          <cell r="G18475">
            <v>16.5</v>
          </cell>
          <cell r="H18475">
            <v>16.5</v>
          </cell>
          <cell r="I18475" t="str">
            <v>YG</v>
          </cell>
        </row>
        <row r="18476">
          <cell r="B18476">
            <v>7501040094453</v>
          </cell>
          <cell r="C18476" t="str">
            <v>YOPLAIT GRIEGO P/BEBER 220 G. AM./QUINOA</v>
          </cell>
          <cell r="D18476" t="str">
            <v>PZA   9999</v>
          </cell>
          <cell r="E18476">
            <v>10.1</v>
          </cell>
          <cell r="F18476">
            <v>1.1682999999999999</v>
          </cell>
          <cell r="G18476">
            <v>11.8</v>
          </cell>
          <cell r="H18476">
            <v>11.8</v>
          </cell>
          <cell r="I18476" t="str">
            <v>YG</v>
          </cell>
        </row>
        <row r="18477">
          <cell r="B18477">
            <v>7501040094460</v>
          </cell>
          <cell r="C18477" t="str">
            <v>YOPLAIT PLACER 125 G. VAINILLA C/ CRUNCH</v>
          </cell>
          <cell r="D18477" t="str">
            <v>PZA   9999</v>
          </cell>
          <cell r="E18477">
            <v>10.9</v>
          </cell>
          <cell r="F18477">
            <v>1.2110000000000001</v>
          </cell>
          <cell r="G18477">
            <v>13.2</v>
          </cell>
          <cell r="H18477">
            <v>13.2</v>
          </cell>
          <cell r="I18477" t="str">
            <v>YG</v>
          </cell>
        </row>
        <row r="18478">
          <cell r="B18478">
            <v>7501040094477</v>
          </cell>
          <cell r="C18478" t="str">
            <v>YOPLAIT PLACER 125 G. CRUNCH PISTACHE/C.</v>
          </cell>
          <cell r="D18478" t="str">
            <v>PZA   9999</v>
          </cell>
          <cell r="E18478">
            <v>10.9</v>
          </cell>
          <cell r="F18478">
            <v>1.2110000000000001</v>
          </cell>
          <cell r="G18478">
            <v>13.2</v>
          </cell>
          <cell r="H18478">
            <v>13.2</v>
          </cell>
          <cell r="I18478" t="str">
            <v>YG</v>
          </cell>
        </row>
        <row r="18479">
          <cell r="B18479">
            <v>7501040094491</v>
          </cell>
          <cell r="C18479" t="str">
            <v>YOPLAIT PLACER 125 G. CRUNCH GALL/COCO/N</v>
          </cell>
          <cell r="D18479" t="str">
            <v>PZA   9999</v>
          </cell>
          <cell r="E18479">
            <v>9.8879999999999999</v>
          </cell>
          <cell r="F18479">
            <v>1.2642</v>
          </cell>
          <cell r="G18479">
            <v>12.5</v>
          </cell>
          <cell r="H18479">
            <v>12.5</v>
          </cell>
          <cell r="I18479" t="str">
            <v>YG</v>
          </cell>
        </row>
        <row r="18480">
          <cell r="B18480">
            <v>7501040095375</v>
          </cell>
          <cell r="C18480" t="str">
            <v>YOPLAIT BATIDO ORIGEN 950 G. NATURAL</v>
          </cell>
          <cell r="D18480" t="str">
            <v>PZA   9999</v>
          </cell>
          <cell r="E18480">
            <v>40.200000000000003</v>
          </cell>
          <cell r="F18480">
            <v>1.2413000000000001</v>
          </cell>
          <cell r="G18480">
            <v>49.9</v>
          </cell>
          <cell r="H18480">
            <v>49.9</v>
          </cell>
          <cell r="I18480" t="str">
            <v>YG</v>
          </cell>
        </row>
        <row r="18481">
          <cell r="B18481">
            <v>7501040095382</v>
          </cell>
          <cell r="C18481" t="str">
            <v>YOPLAIT BATIDO ORIGEN 950 G. FRESA</v>
          </cell>
          <cell r="D18481" t="str">
            <v>PZA   9999</v>
          </cell>
          <cell r="E18481">
            <v>41.7</v>
          </cell>
          <cell r="F18481">
            <v>1.1966000000000001</v>
          </cell>
          <cell r="G18481">
            <v>49.9</v>
          </cell>
          <cell r="H18481">
            <v>49.9</v>
          </cell>
          <cell r="I18481" t="str">
            <v>YG</v>
          </cell>
        </row>
        <row r="18482">
          <cell r="B18482">
            <v>7501040095399</v>
          </cell>
          <cell r="C18482" t="str">
            <v>YOPLAIT BATIDO ORIGEN 950 G. GRANOLA</v>
          </cell>
          <cell r="D18482" t="str">
            <v>PZA   9999</v>
          </cell>
          <cell r="E18482">
            <v>41.7</v>
          </cell>
          <cell r="F18482">
            <v>1.1966000000000001</v>
          </cell>
          <cell r="G18482">
            <v>49.9</v>
          </cell>
          <cell r="H18482">
            <v>49.9</v>
          </cell>
          <cell r="I18482" t="str">
            <v>YG</v>
          </cell>
        </row>
        <row r="18483">
          <cell r="B18483">
            <v>7501040095405</v>
          </cell>
          <cell r="C18483" t="str">
            <v>YOPLAIT BATIDO ORIGEN 145 G. NATURAL</v>
          </cell>
          <cell r="D18483" t="str">
            <v>PZA   9999</v>
          </cell>
          <cell r="E18483">
            <v>6.3</v>
          </cell>
          <cell r="F18483">
            <v>1.2222</v>
          </cell>
          <cell r="G18483">
            <v>7.7</v>
          </cell>
          <cell r="H18483">
            <v>7.7</v>
          </cell>
          <cell r="I18483" t="str">
            <v>YG</v>
          </cell>
        </row>
        <row r="18484">
          <cell r="B18484">
            <v>7501040095412</v>
          </cell>
          <cell r="C18484" t="str">
            <v>YOPLAIT BATIDO ORIGEN 145 G. FRESA</v>
          </cell>
          <cell r="D18484" t="str">
            <v>PZA   9999</v>
          </cell>
          <cell r="E18484">
            <v>6.7</v>
          </cell>
          <cell r="F18484">
            <v>1.2239</v>
          </cell>
          <cell r="G18484">
            <v>8.1999999999999993</v>
          </cell>
          <cell r="H18484">
            <v>8.1999999999999993</v>
          </cell>
          <cell r="I18484" t="str">
            <v>YG</v>
          </cell>
        </row>
        <row r="18485">
          <cell r="B18485">
            <v>7501040095429</v>
          </cell>
          <cell r="C18485" t="str">
            <v>YOPLAIT BATIDO ORIGEN 145 G. GRANOLA</v>
          </cell>
          <cell r="D18485" t="str">
            <v>PZA   9999</v>
          </cell>
          <cell r="E18485">
            <v>6.7</v>
          </cell>
          <cell r="F18485">
            <v>1.2239</v>
          </cell>
          <cell r="G18485">
            <v>8.1999999999999993</v>
          </cell>
          <cell r="H18485">
            <v>8.1999999999999993</v>
          </cell>
          <cell r="I18485" t="str">
            <v>YG</v>
          </cell>
        </row>
        <row r="18486">
          <cell r="B18486">
            <v>7501040095887</v>
          </cell>
          <cell r="C18486" t="str">
            <v>YOPLAIT P/BEBER MAX P. 330 G. FRESA</v>
          </cell>
          <cell r="D18486" t="str">
            <v>PZA   9999</v>
          </cell>
          <cell r="E18486">
            <v>20.399999999999999</v>
          </cell>
          <cell r="F18486">
            <v>1.2205999999999999</v>
          </cell>
          <cell r="G18486">
            <v>24.9</v>
          </cell>
          <cell r="H18486">
            <v>24.9</v>
          </cell>
          <cell r="I18486" t="str">
            <v>YG</v>
          </cell>
        </row>
        <row r="18487">
          <cell r="B18487">
            <v>7501040095900</v>
          </cell>
          <cell r="C18487" t="str">
            <v>YOPLAIT P/BEBER MAX P. 330 G. CAPUCHINO</v>
          </cell>
          <cell r="D18487" t="str">
            <v>PZA   9999</v>
          </cell>
          <cell r="E18487">
            <v>20.399999999999999</v>
          </cell>
          <cell r="F18487">
            <v>1.2205999999999999</v>
          </cell>
          <cell r="G18487">
            <v>24.9</v>
          </cell>
          <cell r="H18487">
            <v>24.9</v>
          </cell>
          <cell r="I18487" t="str">
            <v>YG</v>
          </cell>
        </row>
        <row r="18488">
          <cell r="B18488">
            <v>7501040097294</v>
          </cell>
          <cell r="C18488" t="str">
            <v>YOPLAIT KIDS 125 G. OREO</v>
          </cell>
          <cell r="D18488" t="str">
            <v>PZA   9999</v>
          </cell>
          <cell r="E18488">
            <v>4.66</v>
          </cell>
          <cell r="F18488">
            <v>1.1802999999999999</v>
          </cell>
          <cell r="G18488">
            <v>5.5</v>
          </cell>
          <cell r="H18488">
            <v>5.5</v>
          </cell>
          <cell r="I18488" t="str">
            <v>YG</v>
          </cell>
        </row>
        <row r="18489">
          <cell r="B18489">
            <v>7501040097300</v>
          </cell>
          <cell r="C18489" t="str">
            <v>YOPLAIT KIDS 125 G. FRESA</v>
          </cell>
          <cell r="D18489" t="str">
            <v>PZA   9999</v>
          </cell>
          <cell r="E18489">
            <v>4.66</v>
          </cell>
          <cell r="F18489">
            <v>1.1802999999999999</v>
          </cell>
          <cell r="G18489">
            <v>5.5</v>
          </cell>
          <cell r="H18489">
            <v>5.5</v>
          </cell>
          <cell r="I18489" t="str">
            <v>YG</v>
          </cell>
        </row>
        <row r="18490">
          <cell r="B18490">
            <v>7501040097713</v>
          </cell>
          <cell r="C18490" t="str">
            <v>YOPLAIT ORIGEN 990 G. MIEL AGAVE-FRESA</v>
          </cell>
          <cell r="D18490" t="str">
            <v>PZA   9999</v>
          </cell>
          <cell r="E18490">
            <v>40.700000000000003</v>
          </cell>
          <cell r="F18490">
            <v>1.2211000000000001</v>
          </cell>
          <cell r="G18490">
            <v>49.7</v>
          </cell>
          <cell r="H18490">
            <v>49.7</v>
          </cell>
          <cell r="I18490" t="str">
            <v>YG</v>
          </cell>
        </row>
        <row r="18491">
          <cell r="B18491">
            <v>7501040097720</v>
          </cell>
          <cell r="C18491" t="str">
            <v>YOPLAIT ORIGEN 990 G. MIEL AGAVE-GRANOLA</v>
          </cell>
          <cell r="D18491" t="str">
            <v>PZA   9999</v>
          </cell>
          <cell r="E18491">
            <v>40.700000000000003</v>
          </cell>
          <cell r="F18491">
            <v>1.2211000000000001</v>
          </cell>
          <cell r="G18491">
            <v>49.7</v>
          </cell>
          <cell r="H18491">
            <v>49.7</v>
          </cell>
          <cell r="I18491" t="str">
            <v>YG</v>
          </cell>
        </row>
        <row r="18492">
          <cell r="B18492">
            <v>7501055905850</v>
          </cell>
          <cell r="C18492" t="str">
            <v>ALPURA FRUTAL CB 250 ML. PI¥A COCO</v>
          </cell>
          <cell r="D18492" t="str">
            <v>PZA   9999</v>
          </cell>
          <cell r="E18492">
            <v>5.35</v>
          </cell>
          <cell r="F18492">
            <v>1.2150000000000001</v>
          </cell>
          <cell r="G18492">
            <v>6.5</v>
          </cell>
          <cell r="H18492">
            <v>6.5</v>
          </cell>
          <cell r="I18492" t="str">
            <v>YG</v>
          </cell>
        </row>
        <row r="18493">
          <cell r="B18493">
            <v>7501094512354</v>
          </cell>
          <cell r="C18493" t="str">
            <v>YOGHURT GOTA BLANCA P/BEBER 236 G. FRESA</v>
          </cell>
          <cell r="D18493" t="str">
            <v>PZA   9999</v>
          </cell>
          <cell r="E18493">
            <v>8</v>
          </cell>
          <cell r="F18493">
            <v>1.125</v>
          </cell>
          <cell r="G18493">
            <v>9</v>
          </cell>
          <cell r="H18493">
            <v>9</v>
          </cell>
          <cell r="I18493" t="str">
            <v>YG</v>
          </cell>
        </row>
        <row r="18494">
          <cell r="B18494">
            <v>7501094512385</v>
          </cell>
          <cell r="C18494" t="str">
            <v>YOGHURT BOIRE P/BEBER 236 G.MIEL-C</v>
          </cell>
          <cell r="D18494" t="str">
            <v>PZA   9999</v>
          </cell>
          <cell r="E18494">
            <v>6.8</v>
          </cell>
          <cell r="F18494">
            <v>1.1765000000000001</v>
          </cell>
          <cell r="G18494">
            <v>8</v>
          </cell>
          <cell r="H18494">
            <v>8</v>
          </cell>
          <cell r="I18494" t="str">
            <v>YG</v>
          </cell>
        </row>
        <row r="18495">
          <cell r="B18495">
            <v>7501094513009</v>
          </cell>
          <cell r="C18495" t="str">
            <v>YOGHURT BOIRE P/BEBER 236 G. FRESA</v>
          </cell>
          <cell r="D18495" t="str">
            <v>PZA   9999</v>
          </cell>
          <cell r="E18495">
            <v>6.8</v>
          </cell>
          <cell r="F18495">
            <v>1.1617999999999999</v>
          </cell>
          <cell r="G18495">
            <v>7.9</v>
          </cell>
          <cell r="H18495">
            <v>7.9</v>
          </cell>
          <cell r="I18495" t="str">
            <v>YG</v>
          </cell>
        </row>
        <row r="18496">
          <cell r="B18496">
            <v>7501094513122</v>
          </cell>
          <cell r="C18496" t="str">
            <v>YOGHURT GOTA BLANCA GRAN 200 GRS. FRESA</v>
          </cell>
          <cell r="D18496" t="str">
            <v>PZA   9999</v>
          </cell>
          <cell r="E18496">
            <v>8.89</v>
          </cell>
          <cell r="F18496">
            <v>1.1474</v>
          </cell>
          <cell r="G18496">
            <v>10.199999999999999</v>
          </cell>
          <cell r="H18496">
            <v>10.199999999999999</v>
          </cell>
          <cell r="I18496" t="str">
            <v>YG</v>
          </cell>
        </row>
        <row r="18497">
          <cell r="B18497">
            <v>7501094513139</v>
          </cell>
          <cell r="C18497" t="str">
            <v>YOGHURT GOTA BLANCA GRAN 150 GRS. MIEL-C</v>
          </cell>
          <cell r="D18497" t="str">
            <v>PZA   9999</v>
          </cell>
          <cell r="E18497">
            <v>8</v>
          </cell>
          <cell r="F18497">
            <v>1.1499999999999999</v>
          </cell>
          <cell r="G18497">
            <v>9.1999999999999993</v>
          </cell>
          <cell r="H18497">
            <v>9.1999999999999993</v>
          </cell>
          <cell r="I18497" t="str">
            <v>YG</v>
          </cell>
        </row>
        <row r="18498">
          <cell r="B18498">
            <v>7501094513337</v>
          </cell>
          <cell r="C18498" t="str">
            <v>YOGHURT GOTA BLANCA GRAN 150 GRS. NUEZ</v>
          </cell>
          <cell r="D18498" t="str">
            <v>PZA   9999</v>
          </cell>
          <cell r="E18498">
            <v>8</v>
          </cell>
          <cell r="F18498">
            <v>1.125</v>
          </cell>
          <cell r="G18498">
            <v>9</v>
          </cell>
          <cell r="H18498">
            <v>9</v>
          </cell>
          <cell r="I18498" t="str">
            <v>YG</v>
          </cell>
        </row>
        <row r="18499">
          <cell r="B18499">
            <v>7501094513375</v>
          </cell>
          <cell r="C18499" t="str">
            <v>YOGHURT BOIRE 1 KG. MIEL Y CANELA</v>
          </cell>
          <cell r="D18499" t="str">
            <v>PZA   9999</v>
          </cell>
          <cell r="E18499">
            <v>19</v>
          </cell>
          <cell r="F18499">
            <v>1.2053</v>
          </cell>
          <cell r="G18499">
            <v>22.9</v>
          </cell>
          <cell r="H18499">
            <v>22.9</v>
          </cell>
          <cell r="I18499" t="str">
            <v>YG</v>
          </cell>
        </row>
        <row r="18500">
          <cell r="B18500" t="str">
            <v>i-0291-2.6</v>
          </cell>
          <cell r="C18500" t="str">
            <v>CEDIS ABA</v>
          </cell>
          <cell r="D18500" t="str">
            <v>RROTES AZTECA</v>
          </cell>
          <cell r="H18500">
            <v>44642</v>
          </cell>
          <cell r="I18500" t="str">
            <v>_x000C_ce</v>
          </cell>
        </row>
        <row r="18501">
          <cell r="I18501">
            <v>0</v>
          </cell>
        </row>
        <row r="18502">
          <cell r="C18502" t="str">
            <v>Catalogo</v>
          </cell>
          <cell r="D18502" t="str">
            <v>de Articulos</v>
          </cell>
          <cell r="H18502" t="str">
            <v>Hoja :   95</v>
          </cell>
          <cell r="I18502">
            <v>0</v>
          </cell>
        </row>
        <row r="18503">
          <cell r="I18503">
            <v>0</v>
          </cell>
        </row>
        <row r="18504">
          <cell r="B18504" t="str">
            <v>Codigo</v>
          </cell>
          <cell r="C18504" t="str">
            <v>D e s c r i p c i o n</v>
          </cell>
          <cell r="D18504" t="str">
            <v>UM    Prov</v>
          </cell>
          <cell r="E18504" t="str">
            <v>Ult. Costo</v>
          </cell>
          <cell r="F18504" t="str">
            <v>Utilidad</v>
          </cell>
          <cell r="G18504" t="str">
            <v>Prec. s/imp.</v>
          </cell>
          <cell r="H18504" t="str">
            <v>Prec. c/imp.</v>
          </cell>
          <cell r="I18504" t="str">
            <v>Lin</v>
          </cell>
        </row>
        <row r="18505">
          <cell r="I18505">
            <v>0</v>
          </cell>
        </row>
        <row r="18506">
          <cell r="B18506" t="str">
            <v>veedor : 9999</v>
          </cell>
          <cell r="C18506" t="str">
            <v>PROVEEDORES DIVERSOS                      (Con</v>
          </cell>
          <cell r="D18506" t="str">
            <v>tinuacion)</v>
          </cell>
          <cell r="I18506" t="str">
            <v>Pro</v>
          </cell>
        </row>
        <row r="18507">
          <cell r="I18507">
            <v>0</v>
          </cell>
        </row>
        <row r="18508">
          <cell r="B18508">
            <v>7501094513382</v>
          </cell>
          <cell r="C18508" t="str">
            <v>YOGHURT BOIRE 1 KG. FRESA</v>
          </cell>
          <cell r="D18508" t="str">
            <v>PZA   9999</v>
          </cell>
          <cell r="E18508">
            <v>22</v>
          </cell>
          <cell r="F18508">
            <v>1.1409</v>
          </cell>
          <cell r="G18508">
            <v>25.1</v>
          </cell>
          <cell r="H18508">
            <v>25.1</v>
          </cell>
          <cell r="I18508" t="str">
            <v>YG</v>
          </cell>
        </row>
        <row r="18509">
          <cell r="B18509">
            <v>7501104000109</v>
          </cell>
          <cell r="C18509" t="str">
            <v>YOGHURT LACTIGURT 1 KG. FRESA</v>
          </cell>
          <cell r="D18509" t="str">
            <v>PZA   9999</v>
          </cell>
          <cell r="E18509">
            <v>27.88</v>
          </cell>
          <cell r="F18509">
            <v>1.1334</v>
          </cell>
          <cell r="G18509">
            <v>31.6</v>
          </cell>
          <cell r="H18509">
            <v>31.6</v>
          </cell>
          <cell r="I18509" t="str">
            <v>YG</v>
          </cell>
        </row>
        <row r="18510">
          <cell r="B18510">
            <v>7501104000116</v>
          </cell>
          <cell r="C18510" t="str">
            <v>YOGHURT LACTIGURT 1 KG. DURAZNO</v>
          </cell>
          <cell r="D18510" t="str">
            <v>PZA   9999</v>
          </cell>
          <cell r="E18510">
            <v>27.88</v>
          </cell>
          <cell r="F18510">
            <v>1.1334</v>
          </cell>
          <cell r="G18510">
            <v>31.6</v>
          </cell>
          <cell r="H18510">
            <v>31.6</v>
          </cell>
          <cell r="I18510" t="str">
            <v>YG</v>
          </cell>
        </row>
        <row r="18511">
          <cell r="B18511">
            <v>7501104000123</v>
          </cell>
          <cell r="C18511" t="str">
            <v>YOGHURT LACTIGURT 1 KG. PI¥A COCO</v>
          </cell>
          <cell r="D18511" t="str">
            <v>PZA   9999</v>
          </cell>
          <cell r="E18511">
            <v>27.88</v>
          </cell>
          <cell r="F18511">
            <v>1.1334</v>
          </cell>
          <cell r="G18511">
            <v>31.6</v>
          </cell>
          <cell r="H18511">
            <v>31.6</v>
          </cell>
          <cell r="I18511" t="str">
            <v>YG</v>
          </cell>
        </row>
        <row r="18512">
          <cell r="B18512">
            <v>7501104000147</v>
          </cell>
          <cell r="C18512" t="str">
            <v>YOGHURT LACTIGURT 1 KG. ZARZAMORA</v>
          </cell>
          <cell r="D18512" t="str">
            <v>PZA   9999</v>
          </cell>
          <cell r="E18512">
            <v>27.88</v>
          </cell>
          <cell r="F18512">
            <v>1.1334</v>
          </cell>
          <cell r="G18512">
            <v>31.6</v>
          </cell>
          <cell r="H18512">
            <v>31.6</v>
          </cell>
          <cell r="I18512" t="str">
            <v>YG</v>
          </cell>
        </row>
        <row r="18513">
          <cell r="B18513">
            <v>7501104000154</v>
          </cell>
          <cell r="C18513" t="str">
            <v>YOGHURT LACTIGURT 1 KG. MANGO</v>
          </cell>
          <cell r="D18513" t="str">
            <v>PZA   9999</v>
          </cell>
          <cell r="E18513">
            <v>27.88</v>
          </cell>
          <cell r="F18513">
            <v>1.1334</v>
          </cell>
          <cell r="G18513">
            <v>31.6</v>
          </cell>
          <cell r="H18513">
            <v>31.6</v>
          </cell>
          <cell r="I18513" t="str">
            <v>YG</v>
          </cell>
        </row>
        <row r="18514">
          <cell r="B18514">
            <v>7501104000161</v>
          </cell>
          <cell r="C18514" t="str">
            <v>YOGHURT LACTIGURT 1 KG. NATURAL</v>
          </cell>
          <cell r="D18514" t="str">
            <v>PZA   9999</v>
          </cell>
          <cell r="E18514">
            <v>27.88</v>
          </cell>
          <cell r="F18514">
            <v>1.1334</v>
          </cell>
          <cell r="G18514">
            <v>31.6</v>
          </cell>
          <cell r="H18514">
            <v>31.6</v>
          </cell>
          <cell r="I18514" t="str">
            <v>YG</v>
          </cell>
        </row>
        <row r="18515">
          <cell r="B18515">
            <v>7501104000208</v>
          </cell>
          <cell r="C18515" t="str">
            <v>YOGHURT LACTIGURT 1 KG. CEREALES</v>
          </cell>
          <cell r="D18515" t="str">
            <v>PZA   9999</v>
          </cell>
          <cell r="E18515">
            <v>27.88</v>
          </cell>
          <cell r="F18515">
            <v>1.1334</v>
          </cell>
          <cell r="G18515">
            <v>31.6</v>
          </cell>
          <cell r="H18515">
            <v>31.6</v>
          </cell>
          <cell r="I18515" t="str">
            <v>YG</v>
          </cell>
        </row>
        <row r="18516">
          <cell r="B18516">
            <v>7501104000314</v>
          </cell>
          <cell r="C18516" t="str">
            <v>YOGHURT LACTIGURT 1 KG. MANZANA</v>
          </cell>
          <cell r="D18516" t="str">
            <v>PZA   9999</v>
          </cell>
          <cell r="E18516">
            <v>27.88</v>
          </cell>
          <cell r="F18516">
            <v>1.1334</v>
          </cell>
          <cell r="G18516">
            <v>31.6</v>
          </cell>
          <cell r="H18516">
            <v>31.6</v>
          </cell>
          <cell r="I18516" t="str">
            <v>YG</v>
          </cell>
        </row>
        <row r="18517">
          <cell r="B18517">
            <v>7501104002059</v>
          </cell>
          <cell r="C18517" t="str">
            <v>YOGHURT EL SABINO 4 LTS. CIRUELA PASA</v>
          </cell>
          <cell r="D18517" t="str">
            <v>PZA   9999</v>
          </cell>
          <cell r="E18517">
            <v>72.5</v>
          </cell>
          <cell r="F18517">
            <v>1.1200000000000001</v>
          </cell>
          <cell r="G18517">
            <v>81.2</v>
          </cell>
          <cell r="H18517">
            <v>81.2</v>
          </cell>
          <cell r="I18517" t="str">
            <v>YG</v>
          </cell>
        </row>
        <row r="18518">
          <cell r="B18518">
            <v>7501104003339</v>
          </cell>
          <cell r="C18518" t="str">
            <v>YOGHURT DAISY SOYA 4 LTS. MANZANA</v>
          </cell>
          <cell r="D18518" t="str">
            <v>PZA   9999</v>
          </cell>
          <cell r="E18518">
            <v>72.5</v>
          </cell>
          <cell r="F18518">
            <v>1.1200000000000001</v>
          </cell>
          <cell r="G18518">
            <v>81.2</v>
          </cell>
          <cell r="H18518">
            <v>81.2</v>
          </cell>
          <cell r="I18518" t="str">
            <v>YG</v>
          </cell>
        </row>
        <row r="18519">
          <cell r="B18519">
            <v>750121444542</v>
          </cell>
          <cell r="C18519" t="str">
            <v>YOGHURT DAISY SOYA 4 LTS. NATURAL</v>
          </cell>
          <cell r="D18519" t="str">
            <v>PZA   9999</v>
          </cell>
          <cell r="E18519">
            <v>72.5</v>
          </cell>
          <cell r="F18519">
            <v>1.1200000000000001</v>
          </cell>
          <cell r="G18519">
            <v>81.2</v>
          </cell>
          <cell r="H18519">
            <v>81.2</v>
          </cell>
          <cell r="I18519" t="str">
            <v>YG</v>
          </cell>
        </row>
        <row r="18520">
          <cell r="B18520">
            <v>75020613</v>
          </cell>
          <cell r="C18520" t="str">
            <v>DANONINO 42 GRS. FRESA</v>
          </cell>
          <cell r="D18520" t="str">
            <v>PZA   9999</v>
          </cell>
          <cell r="E18520">
            <v>3.42</v>
          </cell>
          <cell r="F18520">
            <v>1.1696</v>
          </cell>
          <cell r="G18520">
            <v>4</v>
          </cell>
          <cell r="H18520">
            <v>4</v>
          </cell>
          <cell r="I18520" t="str">
            <v>YG</v>
          </cell>
        </row>
        <row r="18521">
          <cell r="B18521">
            <v>7503000437829</v>
          </cell>
          <cell r="C18521" t="str">
            <v>BOLI 19 HERMANOS 10 PZAS. SABORES</v>
          </cell>
          <cell r="D18521" t="str">
            <v>PAQ   9999</v>
          </cell>
          <cell r="E18521">
            <v>11</v>
          </cell>
          <cell r="F18521">
            <v>1.1364000000000001</v>
          </cell>
          <cell r="G18521">
            <v>12.5</v>
          </cell>
          <cell r="H18521">
            <v>12.5</v>
          </cell>
          <cell r="I18521" t="str">
            <v>YG</v>
          </cell>
        </row>
        <row r="18522">
          <cell r="B18522">
            <v>7503000438741</v>
          </cell>
          <cell r="C18522" t="str">
            <v>YOGHURT FRUTANA 19 HNOS 240 ML. MANGO</v>
          </cell>
          <cell r="D18522" t="str">
            <v>PZA   9999</v>
          </cell>
          <cell r="E18522">
            <v>3.35</v>
          </cell>
          <cell r="F18522">
            <v>1.194</v>
          </cell>
          <cell r="G18522">
            <v>4</v>
          </cell>
          <cell r="H18522">
            <v>4</v>
          </cell>
          <cell r="I18522" t="str">
            <v>YG</v>
          </cell>
        </row>
        <row r="18523">
          <cell r="B18523">
            <v>7503000439410</v>
          </cell>
          <cell r="C18523" t="str">
            <v>YOGHURT 19 HNOS. 150 G. FRESA C/GRANOLA</v>
          </cell>
          <cell r="D18523" t="str">
            <v>PZA   9999</v>
          </cell>
          <cell r="E18523">
            <v>4.9000000000000004</v>
          </cell>
          <cell r="F18523">
            <v>1.2244999999999999</v>
          </cell>
          <cell r="G18523">
            <v>6</v>
          </cell>
          <cell r="H18523">
            <v>6</v>
          </cell>
          <cell r="I18523" t="str">
            <v>YG</v>
          </cell>
        </row>
        <row r="18524">
          <cell r="B18524">
            <v>7503018264141</v>
          </cell>
          <cell r="C18524" t="str">
            <v>YOGHURT MARAVATIO 4 KGS. FRESA</v>
          </cell>
          <cell r="D18524" t="str">
            <v>PZA   9999</v>
          </cell>
          <cell r="E18524">
            <v>68</v>
          </cell>
          <cell r="F18524">
            <v>1.1499999999999999</v>
          </cell>
          <cell r="G18524">
            <v>78.2</v>
          </cell>
          <cell r="H18524">
            <v>78.2</v>
          </cell>
          <cell r="I18524" t="str">
            <v>YG</v>
          </cell>
        </row>
        <row r="18525">
          <cell r="B18525">
            <v>7503018264165</v>
          </cell>
          <cell r="C18525" t="str">
            <v>YOGHURT MARAVATIO 4 KGS. DURAZNO</v>
          </cell>
          <cell r="D18525" t="str">
            <v>PZA   9999</v>
          </cell>
          <cell r="E18525">
            <v>68</v>
          </cell>
          <cell r="F18525">
            <v>1.1499999999999999</v>
          </cell>
          <cell r="G18525">
            <v>78.2</v>
          </cell>
          <cell r="H18525">
            <v>78.2</v>
          </cell>
          <cell r="I18525" t="str">
            <v>YG</v>
          </cell>
        </row>
        <row r="18526">
          <cell r="B18526">
            <v>7503018264189</v>
          </cell>
          <cell r="C18526" t="str">
            <v>YOGHURT MARAVATIO 4 KGS. PI¥A</v>
          </cell>
          <cell r="D18526" t="str">
            <v>PZA   9999</v>
          </cell>
          <cell r="E18526">
            <v>68</v>
          </cell>
          <cell r="F18526">
            <v>1.1499999999999999</v>
          </cell>
          <cell r="G18526">
            <v>78.2</v>
          </cell>
          <cell r="H18526">
            <v>78.2</v>
          </cell>
          <cell r="I18526" t="str">
            <v>YG</v>
          </cell>
        </row>
        <row r="18527">
          <cell r="B18527">
            <v>7503019886403</v>
          </cell>
          <cell r="C18527" t="str">
            <v>YOGHURT GOTA BLANCA GAL. 4 KGS. FRESA</v>
          </cell>
          <cell r="D18527" t="str">
            <v>PZA   9999</v>
          </cell>
          <cell r="E18527">
            <v>84</v>
          </cell>
          <cell r="F18527">
            <v>1.1000000000000001</v>
          </cell>
          <cell r="G18527">
            <v>92.4</v>
          </cell>
          <cell r="H18527">
            <v>92.4</v>
          </cell>
          <cell r="I18527" t="str">
            <v>YG</v>
          </cell>
        </row>
        <row r="18528">
          <cell r="B18528">
            <v>7503019886434</v>
          </cell>
          <cell r="C18528" t="str">
            <v>YOGHURT GOTA BLANCA 200 GRS. FRESA</v>
          </cell>
          <cell r="D18528" t="str">
            <v>PZA   9999</v>
          </cell>
          <cell r="E18528">
            <v>7.5</v>
          </cell>
          <cell r="F18528">
            <v>1.1467000000000001</v>
          </cell>
          <cell r="G18528">
            <v>8.6</v>
          </cell>
          <cell r="H18528">
            <v>8.6</v>
          </cell>
          <cell r="I18528" t="str">
            <v>YG</v>
          </cell>
        </row>
        <row r="18529">
          <cell r="B18529">
            <v>7503019886472</v>
          </cell>
          <cell r="C18529" t="str">
            <v>YOGHURT GOTA BLANCA GAL. 4 KGS. NATURAL</v>
          </cell>
          <cell r="D18529" t="str">
            <v>PZA   9999</v>
          </cell>
          <cell r="E18529">
            <v>76</v>
          </cell>
          <cell r="F18529">
            <v>1.1000000000000001</v>
          </cell>
          <cell r="G18529">
            <v>83.6</v>
          </cell>
          <cell r="H18529">
            <v>83.6</v>
          </cell>
          <cell r="I18529" t="str">
            <v>YG</v>
          </cell>
        </row>
        <row r="18530">
          <cell r="B18530">
            <v>7503019886601</v>
          </cell>
          <cell r="C18530" t="str">
            <v>YOGHURT BOIRE P/BEBER 236 G. DURAZNO</v>
          </cell>
          <cell r="D18530" t="str">
            <v>PZA   9999</v>
          </cell>
          <cell r="E18530">
            <v>6.8</v>
          </cell>
          <cell r="F18530">
            <v>1.1765000000000001</v>
          </cell>
          <cell r="G18530">
            <v>8</v>
          </cell>
          <cell r="H18530">
            <v>8</v>
          </cell>
          <cell r="I18530" t="str">
            <v>YG</v>
          </cell>
        </row>
        <row r="18531">
          <cell r="B18531">
            <v>7503019886700</v>
          </cell>
          <cell r="C18531" t="str">
            <v>YOGHURT BOIRE P/BEBER 236 G.PI¥A-COCO</v>
          </cell>
          <cell r="D18531" t="str">
            <v>PZA   9999</v>
          </cell>
          <cell r="E18531">
            <v>6.8</v>
          </cell>
          <cell r="F18531">
            <v>1.1765000000000001</v>
          </cell>
          <cell r="G18531">
            <v>8</v>
          </cell>
          <cell r="H18531">
            <v>8</v>
          </cell>
          <cell r="I18531" t="str">
            <v>YG</v>
          </cell>
        </row>
        <row r="18532">
          <cell r="B18532">
            <v>7503025743296</v>
          </cell>
          <cell r="C18532" t="str">
            <v>YOGHURT 19 HERMANOS 240 GR. PI¥A-NOPAL</v>
          </cell>
          <cell r="D18532" t="str">
            <v>PZA   9999</v>
          </cell>
          <cell r="E18532">
            <v>4.9000000000000004</v>
          </cell>
          <cell r="F18532">
            <v>1.2244999999999999</v>
          </cell>
          <cell r="G18532">
            <v>6</v>
          </cell>
          <cell r="H18532">
            <v>6</v>
          </cell>
          <cell r="I18532" t="str">
            <v>YG</v>
          </cell>
        </row>
        <row r="18533">
          <cell r="B18533">
            <v>7503025746128</v>
          </cell>
          <cell r="C18533" t="str">
            <v>LECHE 19 HERMANOS FRUTANA GUANABANA 1 LT</v>
          </cell>
          <cell r="D18533" t="str">
            <v>PZA   9999</v>
          </cell>
          <cell r="E18533">
            <v>10</v>
          </cell>
          <cell r="F18533">
            <v>1.2</v>
          </cell>
          <cell r="G18533">
            <v>12</v>
          </cell>
          <cell r="H18533">
            <v>12</v>
          </cell>
          <cell r="I18533" t="str">
            <v>YG</v>
          </cell>
        </row>
        <row r="18534">
          <cell r="B18534">
            <v>7503025746319</v>
          </cell>
          <cell r="C18534" t="str">
            <v>YOGHURT 19 HERMANOS 1 KG PROB FRESA-CHIA</v>
          </cell>
          <cell r="D18534" t="str">
            <v>PZA   9999</v>
          </cell>
          <cell r="E18534">
            <v>13.4</v>
          </cell>
          <cell r="F18534">
            <v>1.1343000000000001</v>
          </cell>
          <cell r="G18534">
            <v>15.2</v>
          </cell>
          <cell r="H18534">
            <v>15.2</v>
          </cell>
          <cell r="I18534" t="str">
            <v>YG</v>
          </cell>
        </row>
        <row r="18535">
          <cell r="B18535">
            <v>750621444548</v>
          </cell>
          <cell r="C18535" t="str">
            <v>YOGHURT DAISY SOYA 4 LTS. FRUTOS ROJOS</v>
          </cell>
          <cell r="D18535" t="str">
            <v>PZA   9999</v>
          </cell>
          <cell r="E18535">
            <v>72.5</v>
          </cell>
          <cell r="F18535">
            <v>1.1200000000000001</v>
          </cell>
          <cell r="G18535">
            <v>81.2</v>
          </cell>
          <cell r="H18535">
            <v>81.2</v>
          </cell>
          <cell r="I18535" t="str">
            <v>YG</v>
          </cell>
        </row>
        <row r="18536">
          <cell r="B18536">
            <v>7506443103344</v>
          </cell>
          <cell r="C18536" t="str">
            <v>DANONE LICUADO 450 G. NUEZ-CEREALES</v>
          </cell>
          <cell r="D18536" t="str">
            <v>PZA   9999</v>
          </cell>
          <cell r="E18536">
            <v>14.45</v>
          </cell>
          <cell r="F18536">
            <v>1.1418999999999999</v>
          </cell>
          <cell r="G18536">
            <v>16.5</v>
          </cell>
          <cell r="H18536">
            <v>16.5</v>
          </cell>
          <cell r="I18536" t="str">
            <v>YG</v>
          </cell>
        </row>
        <row r="18537">
          <cell r="B18537">
            <v>7506443103351</v>
          </cell>
          <cell r="C18537" t="str">
            <v>DANONE LICUADO 450 G. FRESA-PLATANO-CER.</v>
          </cell>
          <cell r="D18537" t="str">
            <v>PZA   9999</v>
          </cell>
          <cell r="E18537">
            <v>14.45</v>
          </cell>
          <cell r="F18537">
            <v>1.1418999999999999</v>
          </cell>
          <cell r="G18537">
            <v>16.5</v>
          </cell>
          <cell r="H18537">
            <v>16.5</v>
          </cell>
          <cell r="I18537" t="str">
            <v>YG</v>
          </cell>
        </row>
        <row r="18538">
          <cell r="B18538">
            <v>7506443104730</v>
          </cell>
          <cell r="C18538" t="str">
            <v>DANONE F. SELECTAS 900 ML. MANZANA</v>
          </cell>
          <cell r="D18538" t="str">
            <v>PZA   9999</v>
          </cell>
          <cell r="E18538">
            <v>25.05</v>
          </cell>
          <cell r="F18538">
            <v>1.0858000000000001</v>
          </cell>
          <cell r="G18538">
            <v>27.2</v>
          </cell>
          <cell r="H18538">
            <v>27.2</v>
          </cell>
          <cell r="I18538" t="e">
            <v>#REF!</v>
          </cell>
        </row>
        <row r="18539">
          <cell r="B18539">
            <v>7506443104747</v>
          </cell>
          <cell r="C18539" t="str">
            <v>DANONE F. SELECTAS 900 ML. FRESA</v>
          </cell>
          <cell r="D18539" t="str">
            <v>PZA   9999</v>
          </cell>
          <cell r="E18539">
            <v>25.05</v>
          </cell>
          <cell r="F18539">
            <v>1.0858000000000001</v>
          </cell>
          <cell r="G18539">
            <v>27.2</v>
          </cell>
          <cell r="H18539">
            <v>27.2</v>
          </cell>
          <cell r="I18539" t="e">
            <v>#REF!</v>
          </cell>
        </row>
        <row r="18540">
          <cell r="B18540">
            <v>7506443104754</v>
          </cell>
          <cell r="C18540" t="str">
            <v>DANONE F. SELECTAS 900 ML. DURAZNO</v>
          </cell>
          <cell r="D18540" t="str">
            <v>PZA   9999</v>
          </cell>
          <cell r="E18540">
            <v>25.05</v>
          </cell>
          <cell r="F18540">
            <v>1.0858000000000001</v>
          </cell>
          <cell r="G18540">
            <v>27.2</v>
          </cell>
          <cell r="H18540">
            <v>27.2</v>
          </cell>
          <cell r="I18540" t="e">
            <v>#REF!</v>
          </cell>
        </row>
        <row r="18541">
          <cell r="B18541">
            <v>7506443106291</v>
          </cell>
          <cell r="C18541" t="str">
            <v>DANONE MIX 157 G. VAINILLA-KRANKY</v>
          </cell>
          <cell r="D18541" t="str">
            <v>PZA   9999</v>
          </cell>
          <cell r="E18541">
            <v>10.56</v>
          </cell>
          <cell r="F18541">
            <v>1.1364000000000001</v>
          </cell>
          <cell r="G18541">
            <v>12</v>
          </cell>
          <cell r="H18541">
            <v>12</v>
          </cell>
          <cell r="I18541" t="e">
            <v>#REF!</v>
          </cell>
        </row>
        <row r="18542">
          <cell r="B18542">
            <v>75069315</v>
          </cell>
          <cell r="C18542" t="str">
            <v>LALA YOGHURT GRIEGO 120 G. D. GUAYABA</v>
          </cell>
          <cell r="D18542" t="str">
            <v>PZA   9999</v>
          </cell>
          <cell r="E18542">
            <v>8.9</v>
          </cell>
          <cell r="F18542">
            <v>1.1798</v>
          </cell>
          <cell r="G18542">
            <v>10.5</v>
          </cell>
          <cell r="H18542">
            <v>10.5</v>
          </cell>
          <cell r="I18542" t="e">
            <v>#REF!</v>
          </cell>
        </row>
        <row r="18543">
          <cell r="I18543" t="e">
            <v>#REF!</v>
          </cell>
        </row>
        <row r="18544">
          <cell r="C18544" t="str">
            <v>*** FIN DE REPO</v>
          </cell>
          <cell r="D18544" t="str">
            <v>RTE ***</v>
          </cell>
          <cell r="I18544" t="e">
            <v>#REF!</v>
          </cell>
        </row>
        <row r="18545">
          <cell r="I18545" t="e">
            <v>#REF!</v>
          </cell>
        </row>
        <row r="18546">
          <cell r="I18546" t="e">
            <v>#REF!</v>
          </cell>
        </row>
        <row r="18547">
          <cell r="I18547" t="e">
            <v>#REF!</v>
          </cell>
        </row>
        <row r="18548">
          <cell r="I18548" t="e">
            <v>#REF!</v>
          </cell>
        </row>
        <row r="18549">
          <cell r="I18549" t="e">
            <v>#REF!</v>
          </cell>
        </row>
        <row r="18550">
          <cell r="I18550" t="e">
            <v>#REF!</v>
          </cell>
        </row>
        <row r="18551">
          <cell r="I18551" t="e">
            <v>#REF!</v>
          </cell>
        </row>
        <row r="18552">
          <cell r="I18552" t="e">
            <v>#REF!</v>
          </cell>
        </row>
        <row r="18553">
          <cell r="I18553" t="e">
            <v>#REF!</v>
          </cell>
        </row>
        <row r="18554">
          <cell r="I18554" t="e">
            <v>#REF!</v>
          </cell>
        </row>
        <row r="18555">
          <cell r="I18555" t="e">
            <v>#REF!</v>
          </cell>
        </row>
        <row r="18556">
          <cell r="I18556" t="e">
            <v>#REF!</v>
          </cell>
        </row>
        <row r="18557">
          <cell r="I18557" t="e">
            <v>#REF!</v>
          </cell>
        </row>
        <row r="18558">
          <cell r="I18558" t="str">
            <v>_x000C_</v>
          </cell>
        </row>
        <row r="18559">
          <cell r="I18559">
            <v>0</v>
          </cell>
        </row>
        <row r="18560">
          <cell r="I18560">
            <v>0</v>
          </cell>
        </row>
        <row r="18561">
          <cell r="I18561">
            <v>0</v>
          </cell>
        </row>
        <row r="18562">
          <cell r="I18562">
            <v>0</v>
          </cell>
        </row>
        <row r="18563">
          <cell r="I18563">
            <v>0</v>
          </cell>
        </row>
        <row r="18564">
          <cell r="I18564">
            <v>0</v>
          </cell>
        </row>
        <row r="18565">
          <cell r="I18565">
            <v>0</v>
          </cell>
        </row>
        <row r="18566">
          <cell r="I18566">
            <v>0</v>
          </cell>
        </row>
        <row r="18567">
          <cell r="I18567">
            <v>0</v>
          </cell>
        </row>
        <row r="18568">
          <cell r="I18568">
            <v>0</v>
          </cell>
        </row>
        <row r="18569">
          <cell r="I18569">
            <v>0</v>
          </cell>
        </row>
        <row r="18570">
          <cell r="I18570">
            <v>0</v>
          </cell>
        </row>
        <row r="18571">
          <cell r="I18571">
            <v>0</v>
          </cell>
        </row>
        <row r="18572">
          <cell r="I18572">
            <v>0</v>
          </cell>
        </row>
        <row r="18573">
          <cell r="I18573">
            <v>0</v>
          </cell>
        </row>
        <row r="18574">
          <cell r="I18574">
            <v>0</v>
          </cell>
        </row>
        <row r="18575">
          <cell r="I18575">
            <v>0</v>
          </cell>
        </row>
        <row r="18576">
          <cell r="I18576">
            <v>0</v>
          </cell>
        </row>
        <row r="18577">
          <cell r="I18577">
            <v>0</v>
          </cell>
        </row>
        <row r="18578">
          <cell r="I18578">
            <v>0</v>
          </cell>
        </row>
        <row r="18579">
          <cell r="I18579">
            <v>0</v>
          </cell>
        </row>
        <row r="18580">
          <cell r="I18580">
            <v>0</v>
          </cell>
        </row>
        <row r="18581">
          <cell r="I18581">
            <v>0</v>
          </cell>
        </row>
        <row r="18582">
          <cell r="I18582">
            <v>0</v>
          </cell>
        </row>
        <row r="18583">
          <cell r="I18583">
            <v>0</v>
          </cell>
        </row>
        <row r="18584">
          <cell r="I18584">
            <v>0</v>
          </cell>
        </row>
        <row r="18585">
          <cell r="I18585">
            <v>0</v>
          </cell>
        </row>
        <row r="18586">
          <cell r="I18586">
            <v>0</v>
          </cell>
        </row>
        <row r="18587">
          <cell r="I18587">
            <v>0</v>
          </cell>
        </row>
        <row r="18588">
          <cell r="I18588">
            <v>0</v>
          </cell>
        </row>
        <row r="18589">
          <cell r="I18589">
            <v>0</v>
          </cell>
        </row>
        <row r="18590">
          <cell r="I18590">
            <v>0</v>
          </cell>
        </row>
        <row r="18591">
          <cell r="I18591">
            <v>0</v>
          </cell>
        </row>
        <row r="18592">
          <cell r="I18592">
            <v>0</v>
          </cell>
        </row>
        <row r="18593">
          <cell r="I18593">
            <v>0</v>
          </cell>
        </row>
        <row r="18594">
          <cell r="I18594">
            <v>0</v>
          </cell>
        </row>
        <row r="18595">
          <cell r="I18595">
            <v>0</v>
          </cell>
        </row>
        <row r="18596">
          <cell r="I18596">
            <v>0</v>
          </cell>
        </row>
        <row r="18597">
          <cell r="I18597">
            <v>0</v>
          </cell>
        </row>
        <row r="18598">
          <cell r="I18598">
            <v>0</v>
          </cell>
        </row>
        <row r="18599">
          <cell r="I18599">
            <v>0</v>
          </cell>
        </row>
        <row r="18600">
          <cell r="I18600">
            <v>0</v>
          </cell>
        </row>
        <row r="18601">
          <cell r="I18601">
            <v>0</v>
          </cell>
        </row>
        <row r="18602">
          <cell r="I18602">
            <v>0</v>
          </cell>
        </row>
        <row r="18603">
          <cell r="I18603">
            <v>0</v>
          </cell>
        </row>
        <row r="18604">
          <cell r="I18604">
            <v>0</v>
          </cell>
        </row>
        <row r="18605">
          <cell r="I18605">
            <v>0</v>
          </cell>
        </row>
        <row r="18606">
          <cell r="I18606">
            <v>0</v>
          </cell>
        </row>
        <row r="18607">
          <cell r="I18607">
            <v>0</v>
          </cell>
        </row>
        <row r="18608">
          <cell r="I18608">
            <v>0</v>
          </cell>
        </row>
        <row r="18609">
          <cell r="I18609">
            <v>0</v>
          </cell>
        </row>
        <row r="18610">
          <cell r="I18610">
            <v>0</v>
          </cell>
        </row>
        <row r="18611">
          <cell r="I18611">
            <v>0</v>
          </cell>
        </row>
        <row r="18612">
          <cell r="I18612">
            <v>0</v>
          </cell>
        </row>
        <row r="18613">
          <cell r="I18613">
            <v>0</v>
          </cell>
        </row>
        <row r="18614">
          <cell r="I18614">
            <v>0</v>
          </cell>
        </row>
        <row r="18615">
          <cell r="I18615">
            <v>0</v>
          </cell>
        </row>
        <row r="18616">
          <cell r="I18616">
            <v>0</v>
          </cell>
        </row>
        <row r="18617">
          <cell r="I18617">
            <v>0</v>
          </cell>
        </row>
        <row r="18618">
          <cell r="I18618">
            <v>0</v>
          </cell>
        </row>
        <row r="18619">
          <cell r="I18619">
            <v>0</v>
          </cell>
        </row>
        <row r="18620">
          <cell r="I18620">
            <v>0</v>
          </cell>
        </row>
        <row r="18621">
          <cell r="I18621">
            <v>0</v>
          </cell>
        </row>
        <row r="18622">
          <cell r="I18622">
            <v>0</v>
          </cell>
        </row>
        <row r="18623">
          <cell r="I18623">
            <v>0</v>
          </cell>
        </row>
        <row r="18624">
          <cell r="I18624">
            <v>0</v>
          </cell>
        </row>
        <row r="18625">
          <cell r="I18625">
            <v>0</v>
          </cell>
        </row>
        <row r="18626">
          <cell r="I18626">
            <v>0</v>
          </cell>
        </row>
        <row r="18627">
          <cell r="I18627">
            <v>0</v>
          </cell>
        </row>
        <row r="18628">
          <cell r="I18628">
            <v>0</v>
          </cell>
        </row>
        <row r="18629">
          <cell r="I18629">
            <v>0</v>
          </cell>
        </row>
        <row r="18630">
          <cell r="I18630">
            <v>0</v>
          </cell>
        </row>
        <row r="18631">
          <cell r="I18631">
            <v>0</v>
          </cell>
        </row>
        <row r="18632">
          <cell r="I18632">
            <v>0</v>
          </cell>
        </row>
        <row r="18633">
          <cell r="I18633">
            <v>0</v>
          </cell>
        </row>
        <row r="18634">
          <cell r="I18634">
            <v>0</v>
          </cell>
        </row>
        <row r="18635">
          <cell r="I18635">
            <v>0</v>
          </cell>
        </row>
        <row r="18636">
          <cell r="I18636">
            <v>0</v>
          </cell>
        </row>
        <row r="18637">
          <cell r="I18637">
            <v>0</v>
          </cell>
        </row>
        <row r="18638">
          <cell r="I18638">
            <v>0</v>
          </cell>
        </row>
        <row r="18639">
          <cell r="I18639">
            <v>0</v>
          </cell>
        </row>
        <row r="18640">
          <cell r="I18640">
            <v>0</v>
          </cell>
        </row>
        <row r="18641">
          <cell r="I18641">
            <v>0</v>
          </cell>
        </row>
        <row r="18642">
          <cell r="I18642">
            <v>0</v>
          </cell>
        </row>
        <row r="18643">
          <cell r="I18643">
            <v>0</v>
          </cell>
        </row>
        <row r="18644">
          <cell r="I18644">
            <v>0</v>
          </cell>
        </row>
        <row r="18645">
          <cell r="I18645">
            <v>0</v>
          </cell>
        </row>
        <row r="18646">
          <cell r="I18646">
            <v>0</v>
          </cell>
        </row>
        <row r="18647">
          <cell r="I18647">
            <v>0</v>
          </cell>
        </row>
        <row r="18648">
          <cell r="I18648">
            <v>0</v>
          </cell>
        </row>
        <row r="18649">
          <cell r="I18649">
            <v>0</v>
          </cell>
        </row>
        <row r="18650">
          <cell r="I18650">
            <v>0</v>
          </cell>
        </row>
        <row r="18651">
          <cell r="I18651">
            <v>0</v>
          </cell>
        </row>
        <row r="18652">
          <cell r="I18652">
            <v>0</v>
          </cell>
        </row>
        <row r="18653">
          <cell r="I18653">
            <v>0</v>
          </cell>
        </row>
        <row r="18654">
          <cell r="I18654">
            <v>0</v>
          </cell>
        </row>
        <row r="18655">
          <cell r="I18655">
            <v>0</v>
          </cell>
        </row>
        <row r="18656">
          <cell r="I18656">
            <v>0</v>
          </cell>
        </row>
        <row r="18657">
          <cell r="I18657">
            <v>0</v>
          </cell>
        </row>
        <row r="18658">
          <cell r="I18658">
            <v>0</v>
          </cell>
        </row>
        <row r="18659">
          <cell r="I18659">
            <v>0</v>
          </cell>
        </row>
        <row r="18660">
          <cell r="I18660">
            <v>0</v>
          </cell>
        </row>
        <row r="18661">
          <cell r="I18661">
            <v>0</v>
          </cell>
        </row>
        <row r="18662">
          <cell r="I18662">
            <v>0</v>
          </cell>
        </row>
        <row r="18663">
          <cell r="I18663">
            <v>0</v>
          </cell>
        </row>
        <row r="18664">
          <cell r="I18664">
            <v>0</v>
          </cell>
        </row>
        <row r="18665">
          <cell r="I18665">
            <v>0</v>
          </cell>
        </row>
        <row r="18666">
          <cell r="I18666">
            <v>0</v>
          </cell>
        </row>
        <row r="18667">
          <cell r="I18667">
            <v>0</v>
          </cell>
        </row>
        <row r="18668">
          <cell r="I18668">
            <v>0</v>
          </cell>
        </row>
        <row r="18669">
          <cell r="I18669">
            <v>0</v>
          </cell>
        </row>
        <row r="18670">
          <cell r="I18670">
            <v>0</v>
          </cell>
        </row>
        <row r="18671">
          <cell r="I18671">
            <v>0</v>
          </cell>
        </row>
        <row r="18672">
          <cell r="I18672">
            <v>0</v>
          </cell>
        </row>
        <row r="18673">
          <cell r="I18673">
            <v>0</v>
          </cell>
        </row>
        <row r="18674">
          <cell r="I18674">
            <v>0</v>
          </cell>
        </row>
        <row r="18675">
          <cell r="I18675">
            <v>0</v>
          </cell>
        </row>
        <row r="18676">
          <cell r="I18676">
            <v>0</v>
          </cell>
        </row>
        <row r="18677">
          <cell r="I18677">
            <v>0</v>
          </cell>
        </row>
        <row r="18678">
          <cell r="I18678">
            <v>0</v>
          </cell>
        </row>
        <row r="18679">
          <cell r="I18679">
            <v>0</v>
          </cell>
        </row>
        <row r="18680">
          <cell r="I18680">
            <v>0</v>
          </cell>
        </row>
        <row r="18681">
          <cell r="I18681">
            <v>0</v>
          </cell>
        </row>
        <row r="18682">
          <cell r="I18682">
            <v>0</v>
          </cell>
        </row>
        <row r="18683">
          <cell r="I18683">
            <v>0</v>
          </cell>
        </row>
        <row r="18684">
          <cell r="I18684">
            <v>0</v>
          </cell>
        </row>
        <row r="18685">
          <cell r="I18685">
            <v>0</v>
          </cell>
        </row>
        <row r="18686">
          <cell r="I18686">
            <v>0</v>
          </cell>
        </row>
        <row r="18687">
          <cell r="I18687">
            <v>0</v>
          </cell>
        </row>
        <row r="18688">
          <cell r="I18688">
            <v>0</v>
          </cell>
        </row>
        <row r="18689">
          <cell r="I18689">
            <v>0</v>
          </cell>
        </row>
        <row r="18690">
          <cell r="I18690">
            <v>0</v>
          </cell>
        </row>
        <row r="18691">
          <cell r="I18691">
            <v>0</v>
          </cell>
        </row>
        <row r="18692">
          <cell r="I18692">
            <v>0</v>
          </cell>
        </row>
        <row r="18693">
          <cell r="I18693">
            <v>0</v>
          </cell>
        </row>
        <row r="18694">
          <cell r="I18694">
            <v>0</v>
          </cell>
        </row>
        <row r="18695">
          <cell r="I18695">
            <v>0</v>
          </cell>
        </row>
        <row r="18696">
          <cell r="I18696">
            <v>0</v>
          </cell>
        </row>
        <row r="18697">
          <cell r="I18697">
            <v>0</v>
          </cell>
        </row>
        <row r="18698">
          <cell r="I18698">
            <v>0</v>
          </cell>
        </row>
        <row r="18699">
          <cell r="I18699">
            <v>0</v>
          </cell>
        </row>
        <row r="18700">
          <cell r="I18700">
            <v>0</v>
          </cell>
        </row>
        <row r="18701">
          <cell r="I18701">
            <v>0</v>
          </cell>
        </row>
        <row r="18702">
          <cell r="I18702">
            <v>0</v>
          </cell>
        </row>
        <row r="18703">
          <cell r="I18703">
            <v>0</v>
          </cell>
        </row>
        <row r="18704">
          <cell r="I18704">
            <v>0</v>
          </cell>
        </row>
        <row r="18705">
          <cell r="I18705">
            <v>0</v>
          </cell>
        </row>
        <row r="18706">
          <cell r="I18706">
            <v>0</v>
          </cell>
        </row>
        <row r="18707">
          <cell r="I18707">
            <v>0</v>
          </cell>
        </row>
        <row r="18708">
          <cell r="I18708">
            <v>0</v>
          </cell>
        </row>
        <row r="18709">
          <cell r="I18709">
            <v>0</v>
          </cell>
        </row>
        <row r="18710">
          <cell r="I18710">
            <v>0</v>
          </cell>
        </row>
        <row r="18711">
          <cell r="I18711">
            <v>0</v>
          </cell>
        </row>
        <row r="18712">
          <cell r="I18712">
            <v>0</v>
          </cell>
        </row>
        <row r="18713">
          <cell r="I18713">
            <v>0</v>
          </cell>
        </row>
        <row r="18714">
          <cell r="I18714">
            <v>0</v>
          </cell>
        </row>
        <row r="18715">
          <cell r="I18715">
            <v>0</v>
          </cell>
        </row>
        <row r="18716">
          <cell r="I18716">
            <v>0</v>
          </cell>
        </row>
        <row r="18717">
          <cell r="I18717">
            <v>0</v>
          </cell>
        </row>
        <row r="18718">
          <cell r="I18718">
            <v>0</v>
          </cell>
        </row>
        <row r="18719">
          <cell r="I18719">
            <v>0</v>
          </cell>
        </row>
        <row r="18720">
          <cell r="I18720">
            <v>0</v>
          </cell>
        </row>
        <row r="18721">
          <cell r="I18721">
            <v>0</v>
          </cell>
        </row>
        <row r="18722">
          <cell r="I18722">
            <v>0</v>
          </cell>
        </row>
        <row r="18723">
          <cell r="I18723">
            <v>0</v>
          </cell>
        </row>
        <row r="18724">
          <cell r="I18724">
            <v>0</v>
          </cell>
        </row>
        <row r="18725">
          <cell r="I18725">
            <v>0</v>
          </cell>
        </row>
        <row r="18726">
          <cell r="I18726">
            <v>0</v>
          </cell>
        </row>
        <row r="18727">
          <cell r="I18727">
            <v>0</v>
          </cell>
        </row>
        <row r="18728">
          <cell r="I18728">
            <v>0</v>
          </cell>
        </row>
        <row r="18729">
          <cell r="I18729">
            <v>0</v>
          </cell>
        </row>
        <row r="18730">
          <cell r="I18730">
            <v>0</v>
          </cell>
        </row>
        <row r="18731">
          <cell r="I18731">
            <v>0</v>
          </cell>
        </row>
        <row r="18732">
          <cell r="I18732">
            <v>0</v>
          </cell>
        </row>
        <row r="18733">
          <cell r="I18733">
            <v>0</v>
          </cell>
        </row>
        <row r="18734">
          <cell r="I18734">
            <v>0</v>
          </cell>
        </row>
        <row r="18735">
          <cell r="I18735">
            <v>0</v>
          </cell>
        </row>
        <row r="18736">
          <cell r="I18736">
            <v>0</v>
          </cell>
        </row>
        <row r="18737">
          <cell r="I18737">
            <v>0</v>
          </cell>
        </row>
        <row r="18738">
          <cell r="I18738">
            <v>0</v>
          </cell>
        </row>
        <row r="18739">
          <cell r="I18739">
            <v>0</v>
          </cell>
        </row>
        <row r="18740">
          <cell r="I18740">
            <v>0</v>
          </cell>
        </row>
        <row r="18741">
          <cell r="I18741">
            <v>0</v>
          </cell>
        </row>
        <row r="18742">
          <cell r="I18742">
            <v>0</v>
          </cell>
        </row>
        <row r="18743">
          <cell r="I18743">
            <v>0</v>
          </cell>
        </row>
        <row r="18744">
          <cell r="I18744">
            <v>0</v>
          </cell>
        </row>
        <row r="18745">
          <cell r="I18745">
            <v>0</v>
          </cell>
        </row>
        <row r="18746">
          <cell r="I18746">
            <v>0</v>
          </cell>
        </row>
        <row r="18747">
          <cell r="I18747">
            <v>0</v>
          </cell>
        </row>
        <row r="18748">
          <cell r="I18748">
            <v>0</v>
          </cell>
        </row>
        <row r="18749">
          <cell r="I18749">
            <v>0</v>
          </cell>
        </row>
        <row r="18750">
          <cell r="I18750">
            <v>0</v>
          </cell>
        </row>
        <row r="18751">
          <cell r="I18751">
            <v>0</v>
          </cell>
        </row>
        <row r="18752">
          <cell r="I18752">
            <v>0</v>
          </cell>
        </row>
        <row r="18753">
          <cell r="I18753">
            <v>0</v>
          </cell>
        </row>
        <row r="18754">
          <cell r="I18754">
            <v>0</v>
          </cell>
        </row>
        <row r="18755">
          <cell r="I18755">
            <v>0</v>
          </cell>
        </row>
        <row r="18756">
          <cell r="I18756">
            <v>0</v>
          </cell>
        </row>
        <row r="18757">
          <cell r="I18757">
            <v>0</v>
          </cell>
        </row>
        <row r="18758">
          <cell r="I18758">
            <v>0</v>
          </cell>
        </row>
        <row r="18759">
          <cell r="I18759">
            <v>0</v>
          </cell>
        </row>
        <row r="18760">
          <cell r="I18760">
            <v>0</v>
          </cell>
        </row>
        <row r="18761">
          <cell r="I18761">
            <v>0</v>
          </cell>
        </row>
        <row r="18762">
          <cell r="I18762">
            <v>0</v>
          </cell>
        </row>
        <row r="18763">
          <cell r="I18763">
            <v>0</v>
          </cell>
        </row>
        <row r="18764">
          <cell r="I18764">
            <v>0</v>
          </cell>
        </row>
        <row r="18765">
          <cell r="I18765">
            <v>0</v>
          </cell>
        </row>
        <row r="18766">
          <cell r="I18766">
            <v>0</v>
          </cell>
        </row>
        <row r="18767">
          <cell r="I18767">
            <v>0</v>
          </cell>
        </row>
        <row r="18768">
          <cell r="I18768">
            <v>0</v>
          </cell>
        </row>
        <row r="18769">
          <cell r="I18769">
            <v>0</v>
          </cell>
        </row>
        <row r="18770">
          <cell r="I18770">
            <v>0</v>
          </cell>
        </row>
        <row r="18771">
          <cell r="I18771">
            <v>0</v>
          </cell>
        </row>
        <row r="18772">
          <cell r="I18772">
            <v>0</v>
          </cell>
        </row>
        <row r="18773">
          <cell r="I18773">
            <v>0</v>
          </cell>
        </row>
        <row r="18774">
          <cell r="I18774">
            <v>0</v>
          </cell>
        </row>
        <row r="18775">
          <cell r="I18775">
            <v>0</v>
          </cell>
        </row>
        <row r="18776">
          <cell r="I18776">
            <v>0</v>
          </cell>
        </row>
        <row r="18777">
          <cell r="I18777">
            <v>0</v>
          </cell>
        </row>
        <row r="18778">
          <cell r="I18778">
            <v>0</v>
          </cell>
        </row>
        <row r="18779">
          <cell r="I18779">
            <v>0</v>
          </cell>
        </row>
        <row r="18780">
          <cell r="I18780">
            <v>0</v>
          </cell>
        </row>
        <row r="18781">
          <cell r="I18781">
            <v>0</v>
          </cell>
        </row>
        <row r="18782">
          <cell r="I18782">
            <v>0</v>
          </cell>
        </row>
        <row r="18783">
          <cell r="I18783">
            <v>0</v>
          </cell>
        </row>
        <row r="18784">
          <cell r="I18784">
            <v>0</v>
          </cell>
        </row>
        <row r="18785">
          <cell r="I18785">
            <v>0</v>
          </cell>
        </row>
        <row r="18786">
          <cell r="I18786">
            <v>0</v>
          </cell>
        </row>
        <row r="18787">
          <cell r="I18787">
            <v>0</v>
          </cell>
        </row>
        <row r="18788">
          <cell r="I18788">
            <v>0</v>
          </cell>
        </row>
        <row r="18789">
          <cell r="I18789">
            <v>0</v>
          </cell>
        </row>
        <row r="18790">
          <cell r="I18790">
            <v>0</v>
          </cell>
        </row>
        <row r="18791">
          <cell r="I18791">
            <v>0</v>
          </cell>
        </row>
        <row r="18792">
          <cell r="I18792">
            <v>0</v>
          </cell>
        </row>
        <row r="18793">
          <cell r="I18793">
            <v>0</v>
          </cell>
        </row>
        <row r="18794">
          <cell r="I18794">
            <v>0</v>
          </cell>
        </row>
        <row r="18795">
          <cell r="I18795">
            <v>0</v>
          </cell>
        </row>
        <row r="18796">
          <cell r="I18796">
            <v>0</v>
          </cell>
        </row>
        <row r="18797">
          <cell r="I18797">
            <v>0</v>
          </cell>
        </row>
        <row r="18798">
          <cell r="I18798">
            <v>0</v>
          </cell>
        </row>
        <row r="18799">
          <cell r="I18799">
            <v>0</v>
          </cell>
        </row>
        <row r="18800">
          <cell r="I18800">
            <v>0</v>
          </cell>
        </row>
        <row r="18801">
          <cell r="I18801">
            <v>0</v>
          </cell>
        </row>
        <row r="18802">
          <cell r="I18802">
            <v>0</v>
          </cell>
        </row>
        <row r="18803">
          <cell r="I18803">
            <v>0</v>
          </cell>
        </row>
        <row r="18804">
          <cell r="I18804">
            <v>0</v>
          </cell>
        </row>
        <row r="18805">
          <cell r="I18805">
            <v>0</v>
          </cell>
        </row>
        <row r="18806">
          <cell r="I18806">
            <v>0</v>
          </cell>
        </row>
        <row r="18807">
          <cell r="I18807">
            <v>0</v>
          </cell>
        </row>
        <row r="18808">
          <cell r="I18808">
            <v>0</v>
          </cell>
        </row>
        <row r="18809">
          <cell r="I18809">
            <v>0</v>
          </cell>
        </row>
        <row r="18810">
          <cell r="I18810">
            <v>0</v>
          </cell>
        </row>
        <row r="18811">
          <cell r="I18811">
            <v>0</v>
          </cell>
        </row>
        <row r="18812">
          <cell r="I18812">
            <v>0</v>
          </cell>
        </row>
        <row r="18813">
          <cell r="I18813">
            <v>0</v>
          </cell>
        </row>
        <row r="18814">
          <cell r="I18814">
            <v>0</v>
          </cell>
        </row>
        <row r="18815">
          <cell r="I18815">
            <v>0</v>
          </cell>
        </row>
        <row r="18816">
          <cell r="I18816">
            <v>0</v>
          </cell>
        </row>
        <row r="18817">
          <cell r="I18817">
            <v>0</v>
          </cell>
        </row>
        <row r="18818">
          <cell r="I18818">
            <v>0</v>
          </cell>
        </row>
        <row r="18819">
          <cell r="I18819">
            <v>0</v>
          </cell>
        </row>
        <row r="18820">
          <cell r="I18820">
            <v>0</v>
          </cell>
        </row>
        <row r="18821">
          <cell r="I18821">
            <v>0</v>
          </cell>
        </row>
        <row r="18822">
          <cell r="I18822">
            <v>0</v>
          </cell>
        </row>
        <row r="18823">
          <cell r="I18823">
            <v>0</v>
          </cell>
        </row>
        <row r="18824">
          <cell r="I18824">
            <v>0</v>
          </cell>
        </row>
        <row r="18825">
          <cell r="I18825">
            <v>0</v>
          </cell>
        </row>
        <row r="18826">
          <cell r="I18826">
            <v>0</v>
          </cell>
        </row>
        <row r="18827">
          <cell r="I18827">
            <v>0</v>
          </cell>
        </row>
        <row r="18828">
          <cell r="I18828">
            <v>0</v>
          </cell>
        </row>
        <row r="18829">
          <cell r="I18829">
            <v>0</v>
          </cell>
        </row>
        <row r="18830">
          <cell r="I18830">
            <v>0</v>
          </cell>
        </row>
        <row r="18831">
          <cell r="I18831">
            <v>0</v>
          </cell>
        </row>
        <row r="18832">
          <cell r="I18832">
            <v>0</v>
          </cell>
        </row>
        <row r="18833">
          <cell r="I18833">
            <v>0</v>
          </cell>
        </row>
        <row r="18834">
          <cell r="I18834">
            <v>0</v>
          </cell>
        </row>
        <row r="18835">
          <cell r="I18835">
            <v>0</v>
          </cell>
        </row>
        <row r="18836">
          <cell r="I18836">
            <v>0</v>
          </cell>
        </row>
        <row r="18837">
          <cell r="I18837">
            <v>0</v>
          </cell>
        </row>
        <row r="18838">
          <cell r="I18838">
            <v>0</v>
          </cell>
        </row>
        <row r="18839">
          <cell r="I18839">
            <v>0</v>
          </cell>
        </row>
        <row r="18840">
          <cell r="I18840">
            <v>0</v>
          </cell>
        </row>
        <row r="18841">
          <cell r="I18841">
            <v>0</v>
          </cell>
        </row>
        <row r="18842">
          <cell r="I18842">
            <v>0</v>
          </cell>
        </row>
        <row r="18843">
          <cell r="I18843">
            <v>0</v>
          </cell>
        </row>
        <row r="18844">
          <cell r="I18844">
            <v>0</v>
          </cell>
        </row>
        <row r="18845">
          <cell r="I18845">
            <v>0</v>
          </cell>
        </row>
        <row r="18846">
          <cell r="I18846">
            <v>0</v>
          </cell>
        </row>
        <row r="18847">
          <cell r="I18847">
            <v>0</v>
          </cell>
        </row>
        <row r="18848">
          <cell r="I18848">
            <v>0</v>
          </cell>
        </row>
        <row r="18849">
          <cell r="I18849">
            <v>0</v>
          </cell>
        </row>
        <row r="18850">
          <cell r="I18850">
            <v>0</v>
          </cell>
        </row>
        <row r="18851">
          <cell r="I18851">
            <v>0</v>
          </cell>
        </row>
        <row r="18852">
          <cell r="I18852">
            <v>0</v>
          </cell>
        </row>
        <row r="18853">
          <cell r="I18853">
            <v>0</v>
          </cell>
        </row>
        <row r="18854">
          <cell r="I18854">
            <v>0</v>
          </cell>
        </row>
        <row r="18855">
          <cell r="I18855">
            <v>0</v>
          </cell>
        </row>
        <row r="18856">
          <cell r="I18856">
            <v>0</v>
          </cell>
        </row>
        <row r="18857">
          <cell r="I18857">
            <v>0</v>
          </cell>
        </row>
        <row r="18858">
          <cell r="I18858">
            <v>0</v>
          </cell>
        </row>
        <row r="18859">
          <cell r="I18859">
            <v>0</v>
          </cell>
        </row>
        <row r="18860">
          <cell r="I18860">
            <v>0</v>
          </cell>
        </row>
        <row r="18861">
          <cell r="I18861">
            <v>0</v>
          </cell>
        </row>
        <row r="18862">
          <cell r="I18862">
            <v>0</v>
          </cell>
        </row>
        <row r="18863">
          <cell r="I18863">
            <v>0</v>
          </cell>
        </row>
        <row r="18864">
          <cell r="I18864">
            <v>0</v>
          </cell>
        </row>
        <row r="18865">
          <cell r="I18865">
            <v>0</v>
          </cell>
        </row>
        <row r="18866">
          <cell r="I18866">
            <v>0</v>
          </cell>
        </row>
        <row r="18867">
          <cell r="I18867">
            <v>0</v>
          </cell>
        </row>
        <row r="18868">
          <cell r="I18868">
            <v>0</v>
          </cell>
        </row>
        <row r="18869">
          <cell r="I18869">
            <v>0</v>
          </cell>
        </row>
        <row r="18870">
          <cell r="I18870">
            <v>0</v>
          </cell>
        </row>
        <row r="18871">
          <cell r="I18871">
            <v>0</v>
          </cell>
        </row>
        <row r="18872">
          <cell r="I18872">
            <v>0</v>
          </cell>
        </row>
        <row r="18873">
          <cell r="I18873">
            <v>0</v>
          </cell>
        </row>
        <row r="18874">
          <cell r="I18874">
            <v>0</v>
          </cell>
        </row>
        <row r="18875">
          <cell r="I18875">
            <v>0</v>
          </cell>
        </row>
        <row r="18876">
          <cell r="I18876">
            <v>0</v>
          </cell>
        </row>
        <row r="18877">
          <cell r="I18877">
            <v>0</v>
          </cell>
        </row>
        <row r="18878">
          <cell r="I18878">
            <v>0</v>
          </cell>
        </row>
        <row r="18879">
          <cell r="I18879">
            <v>0</v>
          </cell>
        </row>
        <row r="18880">
          <cell r="I18880">
            <v>0</v>
          </cell>
        </row>
        <row r="18881">
          <cell r="I18881">
            <v>0</v>
          </cell>
        </row>
        <row r="18882">
          <cell r="I18882">
            <v>0</v>
          </cell>
        </row>
        <row r="18883">
          <cell r="I18883">
            <v>0</v>
          </cell>
        </row>
        <row r="18884">
          <cell r="I18884">
            <v>0</v>
          </cell>
        </row>
        <row r="18885">
          <cell r="I18885">
            <v>0</v>
          </cell>
        </row>
        <row r="18886">
          <cell r="I18886">
            <v>0</v>
          </cell>
        </row>
        <row r="18887">
          <cell r="I18887">
            <v>0</v>
          </cell>
        </row>
        <row r="18888">
          <cell r="I18888">
            <v>0</v>
          </cell>
        </row>
        <row r="18889">
          <cell r="I18889">
            <v>0</v>
          </cell>
        </row>
        <row r="18890">
          <cell r="I18890">
            <v>0</v>
          </cell>
        </row>
        <row r="18891">
          <cell r="I18891">
            <v>0</v>
          </cell>
        </row>
        <row r="18892">
          <cell r="I18892">
            <v>0</v>
          </cell>
        </row>
        <row r="18893">
          <cell r="I18893">
            <v>0</v>
          </cell>
        </row>
        <row r="18894">
          <cell r="I18894">
            <v>0</v>
          </cell>
        </row>
        <row r="18895">
          <cell r="I18895">
            <v>0</v>
          </cell>
        </row>
        <row r="18896">
          <cell r="I18896">
            <v>0</v>
          </cell>
        </row>
        <row r="18897">
          <cell r="I18897">
            <v>0</v>
          </cell>
        </row>
        <row r="18898">
          <cell r="I18898">
            <v>0</v>
          </cell>
        </row>
        <row r="18899">
          <cell r="I18899">
            <v>0</v>
          </cell>
        </row>
        <row r="18900">
          <cell r="I18900">
            <v>0</v>
          </cell>
        </row>
        <row r="18901">
          <cell r="I18901">
            <v>0</v>
          </cell>
        </row>
        <row r="18902">
          <cell r="I18902">
            <v>0</v>
          </cell>
        </row>
        <row r="18903">
          <cell r="I18903">
            <v>0</v>
          </cell>
        </row>
        <row r="18904">
          <cell r="I18904">
            <v>0</v>
          </cell>
        </row>
        <row r="18905">
          <cell r="I18905">
            <v>0</v>
          </cell>
        </row>
        <row r="18906">
          <cell r="I18906">
            <v>0</v>
          </cell>
        </row>
        <row r="18907">
          <cell r="I18907">
            <v>0</v>
          </cell>
        </row>
        <row r="18908">
          <cell r="I18908">
            <v>0</v>
          </cell>
        </row>
        <row r="18909">
          <cell r="I18909">
            <v>0</v>
          </cell>
        </row>
        <row r="18910">
          <cell r="I18910">
            <v>0</v>
          </cell>
        </row>
        <row r="18911">
          <cell r="I18911">
            <v>0</v>
          </cell>
        </row>
        <row r="18912">
          <cell r="I18912">
            <v>0</v>
          </cell>
        </row>
        <row r="18913">
          <cell r="I18913">
            <v>0</v>
          </cell>
        </row>
        <row r="18914">
          <cell r="I18914">
            <v>0</v>
          </cell>
        </row>
        <row r="18915">
          <cell r="I18915">
            <v>0</v>
          </cell>
        </row>
        <row r="18916">
          <cell r="I18916">
            <v>0</v>
          </cell>
        </row>
        <row r="18917">
          <cell r="I18917">
            <v>0</v>
          </cell>
        </row>
        <row r="18918">
          <cell r="I18918">
            <v>0</v>
          </cell>
        </row>
        <row r="18919">
          <cell r="I18919">
            <v>0</v>
          </cell>
        </row>
        <row r="18920">
          <cell r="I18920">
            <v>0</v>
          </cell>
        </row>
        <row r="18921">
          <cell r="I18921">
            <v>0</v>
          </cell>
        </row>
        <row r="18922">
          <cell r="I18922">
            <v>0</v>
          </cell>
        </row>
        <row r="18923">
          <cell r="I18923">
            <v>0</v>
          </cell>
        </row>
        <row r="18924">
          <cell r="I18924">
            <v>0</v>
          </cell>
        </row>
        <row r="18925">
          <cell r="I18925">
            <v>0</v>
          </cell>
        </row>
        <row r="18926">
          <cell r="I18926">
            <v>0</v>
          </cell>
        </row>
        <row r="18927">
          <cell r="I18927">
            <v>0</v>
          </cell>
        </row>
        <row r="18928">
          <cell r="I18928">
            <v>0</v>
          </cell>
        </row>
        <row r="18929">
          <cell r="I18929">
            <v>0</v>
          </cell>
        </row>
        <row r="18930">
          <cell r="I18930">
            <v>0</v>
          </cell>
        </row>
        <row r="18931">
          <cell r="I18931">
            <v>0</v>
          </cell>
        </row>
        <row r="18932">
          <cell r="I18932">
            <v>0</v>
          </cell>
        </row>
        <row r="18933">
          <cell r="I18933">
            <v>0</v>
          </cell>
        </row>
        <row r="18934">
          <cell r="I18934">
            <v>0</v>
          </cell>
        </row>
        <row r="18935">
          <cell r="I18935">
            <v>0</v>
          </cell>
        </row>
        <row r="18936">
          <cell r="I18936">
            <v>0</v>
          </cell>
        </row>
        <row r="18937">
          <cell r="I18937">
            <v>0</v>
          </cell>
        </row>
        <row r="18938">
          <cell r="I18938">
            <v>0</v>
          </cell>
        </row>
        <row r="18939">
          <cell r="I18939">
            <v>0</v>
          </cell>
        </row>
        <row r="18940">
          <cell r="I18940">
            <v>0</v>
          </cell>
        </row>
        <row r="18941">
          <cell r="I18941">
            <v>0</v>
          </cell>
        </row>
        <row r="18942">
          <cell r="I18942">
            <v>0</v>
          </cell>
        </row>
        <row r="18943">
          <cell r="I18943">
            <v>0</v>
          </cell>
        </row>
        <row r="18944">
          <cell r="I18944">
            <v>0</v>
          </cell>
        </row>
        <row r="18945">
          <cell r="I18945">
            <v>0</v>
          </cell>
        </row>
        <row r="18946">
          <cell r="I18946">
            <v>0</v>
          </cell>
        </row>
        <row r="18947">
          <cell r="I18947">
            <v>0</v>
          </cell>
        </row>
        <row r="18948">
          <cell r="I18948">
            <v>0</v>
          </cell>
        </row>
        <row r="18949">
          <cell r="I18949">
            <v>0</v>
          </cell>
        </row>
        <row r="18950">
          <cell r="I18950">
            <v>0</v>
          </cell>
        </row>
        <row r="18951">
          <cell r="I18951">
            <v>0</v>
          </cell>
        </row>
        <row r="18952">
          <cell r="I18952">
            <v>0</v>
          </cell>
        </row>
        <row r="18953">
          <cell r="I18953">
            <v>0</v>
          </cell>
        </row>
        <row r="18954">
          <cell r="I18954">
            <v>0</v>
          </cell>
        </row>
        <row r="18955">
          <cell r="I18955">
            <v>0</v>
          </cell>
        </row>
        <row r="18956">
          <cell r="I18956">
            <v>0</v>
          </cell>
        </row>
        <row r="18957">
          <cell r="I18957">
            <v>0</v>
          </cell>
        </row>
        <row r="18958">
          <cell r="I18958">
            <v>0</v>
          </cell>
        </row>
        <row r="18959">
          <cell r="I18959">
            <v>0</v>
          </cell>
        </row>
        <row r="18960">
          <cell r="I18960">
            <v>0</v>
          </cell>
        </row>
        <row r="18961">
          <cell r="I18961">
            <v>0</v>
          </cell>
        </row>
        <row r="18962">
          <cell r="I18962">
            <v>0</v>
          </cell>
        </row>
        <row r="18963">
          <cell r="I18963">
            <v>0</v>
          </cell>
        </row>
        <row r="18964">
          <cell r="I18964">
            <v>0</v>
          </cell>
        </row>
        <row r="18965">
          <cell r="I18965">
            <v>0</v>
          </cell>
        </row>
        <row r="18966">
          <cell r="I18966">
            <v>0</v>
          </cell>
        </row>
        <row r="18967">
          <cell r="I18967">
            <v>0</v>
          </cell>
        </row>
        <row r="18968">
          <cell r="I18968">
            <v>0</v>
          </cell>
        </row>
        <row r="18969">
          <cell r="I18969">
            <v>0</v>
          </cell>
        </row>
        <row r="18970">
          <cell r="I18970">
            <v>0</v>
          </cell>
        </row>
        <row r="18971">
          <cell r="I18971">
            <v>0</v>
          </cell>
        </row>
        <row r="18972">
          <cell r="I18972">
            <v>0</v>
          </cell>
        </row>
        <row r="18973">
          <cell r="I18973">
            <v>0</v>
          </cell>
        </row>
        <row r="18974">
          <cell r="I18974">
            <v>0</v>
          </cell>
        </row>
        <row r="18975">
          <cell r="I18975">
            <v>0</v>
          </cell>
        </row>
        <row r="18976">
          <cell r="I18976">
            <v>0</v>
          </cell>
        </row>
        <row r="18977">
          <cell r="I18977">
            <v>0</v>
          </cell>
        </row>
        <row r="18978">
          <cell r="I18978">
            <v>0</v>
          </cell>
        </row>
        <row r="18979">
          <cell r="I18979">
            <v>0</v>
          </cell>
        </row>
        <row r="18980">
          <cell r="I18980">
            <v>0</v>
          </cell>
        </row>
        <row r="18981">
          <cell r="I18981">
            <v>0</v>
          </cell>
        </row>
        <row r="18982">
          <cell r="I18982">
            <v>0</v>
          </cell>
        </row>
        <row r="18983">
          <cell r="I18983">
            <v>0</v>
          </cell>
        </row>
        <row r="18984">
          <cell r="I18984">
            <v>0</v>
          </cell>
        </row>
        <row r="18985">
          <cell r="I18985">
            <v>0</v>
          </cell>
        </row>
        <row r="18986">
          <cell r="I18986">
            <v>0</v>
          </cell>
        </row>
        <row r="18987">
          <cell r="I18987">
            <v>0</v>
          </cell>
        </row>
        <row r="18988">
          <cell r="I18988">
            <v>0</v>
          </cell>
        </row>
        <row r="18989">
          <cell r="I18989">
            <v>0</v>
          </cell>
        </row>
        <row r="18990">
          <cell r="I18990">
            <v>0</v>
          </cell>
        </row>
        <row r="18991">
          <cell r="I18991">
            <v>0</v>
          </cell>
        </row>
        <row r="18992">
          <cell r="I18992">
            <v>0</v>
          </cell>
        </row>
        <row r="18993">
          <cell r="I18993">
            <v>0</v>
          </cell>
        </row>
        <row r="18994">
          <cell r="I18994">
            <v>0</v>
          </cell>
        </row>
        <row r="18995">
          <cell r="I18995">
            <v>0</v>
          </cell>
        </row>
        <row r="18996">
          <cell r="I18996">
            <v>0</v>
          </cell>
        </row>
        <row r="18997">
          <cell r="I18997">
            <v>0</v>
          </cell>
        </row>
        <row r="18998">
          <cell r="I18998">
            <v>0</v>
          </cell>
        </row>
        <row r="18999">
          <cell r="I18999">
            <v>0</v>
          </cell>
        </row>
        <row r="19000">
          <cell r="I19000">
            <v>0</v>
          </cell>
        </row>
        <row r="19001">
          <cell r="I19001">
            <v>0</v>
          </cell>
        </row>
        <row r="19002">
          <cell r="I19002">
            <v>0</v>
          </cell>
        </row>
        <row r="19003">
          <cell r="I19003">
            <v>0</v>
          </cell>
        </row>
        <row r="19004">
          <cell r="I19004">
            <v>0</v>
          </cell>
        </row>
        <row r="19005">
          <cell r="I19005">
            <v>0</v>
          </cell>
        </row>
        <row r="19006">
          <cell r="I19006">
            <v>0</v>
          </cell>
        </row>
        <row r="19007">
          <cell r="I19007">
            <v>0</v>
          </cell>
        </row>
        <row r="19008">
          <cell r="I19008">
            <v>0</v>
          </cell>
        </row>
        <row r="19009">
          <cell r="I19009">
            <v>0</v>
          </cell>
        </row>
        <row r="19010">
          <cell r="I19010">
            <v>0</v>
          </cell>
        </row>
        <row r="19011">
          <cell r="I19011">
            <v>0</v>
          </cell>
        </row>
        <row r="19012">
          <cell r="I19012">
            <v>0</v>
          </cell>
        </row>
        <row r="19013">
          <cell r="I19013">
            <v>0</v>
          </cell>
        </row>
        <row r="19014">
          <cell r="I19014">
            <v>0</v>
          </cell>
        </row>
        <row r="19015">
          <cell r="I19015">
            <v>0</v>
          </cell>
        </row>
        <row r="19016">
          <cell r="I19016">
            <v>0</v>
          </cell>
        </row>
        <row r="19017">
          <cell r="I19017">
            <v>0</v>
          </cell>
        </row>
        <row r="19018">
          <cell r="I19018">
            <v>0</v>
          </cell>
        </row>
        <row r="19019">
          <cell r="I19019">
            <v>0</v>
          </cell>
        </row>
        <row r="19020">
          <cell r="I19020">
            <v>0</v>
          </cell>
        </row>
        <row r="19021">
          <cell r="I19021">
            <v>0</v>
          </cell>
        </row>
        <row r="19022">
          <cell r="I19022">
            <v>0</v>
          </cell>
        </row>
        <row r="19023">
          <cell r="I19023">
            <v>0</v>
          </cell>
        </row>
        <row r="19024">
          <cell r="I19024">
            <v>0</v>
          </cell>
        </row>
        <row r="19025">
          <cell r="I19025">
            <v>0</v>
          </cell>
        </row>
        <row r="19026">
          <cell r="I19026">
            <v>0</v>
          </cell>
        </row>
        <row r="19027">
          <cell r="I19027">
            <v>0</v>
          </cell>
        </row>
        <row r="19028">
          <cell r="I19028">
            <v>0</v>
          </cell>
        </row>
        <row r="19029">
          <cell r="I19029">
            <v>0</v>
          </cell>
        </row>
        <row r="19030">
          <cell r="I19030">
            <v>0</v>
          </cell>
        </row>
        <row r="19031">
          <cell r="I19031">
            <v>0</v>
          </cell>
        </row>
        <row r="19032">
          <cell r="I19032">
            <v>0</v>
          </cell>
        </row>
        <row r="19033">
          <cell r="I19033">
            <v>0</v>
          </cell>
        </row>
        <row r="19034">
          <cell r="I19034">
            <v>0</v>
          </cell>
        </row>
        <row r="19035">
          <cell r="I19035">
            <v>0</v>
          </cell>
        </row>
        <row r="19036">
          <cell r="I19036">
            <v>0</v>
          </cell>
        </row>
        <row r="19037">
          <cell r="I19037">
            <v>0</v>
          </cell>
        </row>
        <row r="19038">
          <cell r="I19038">
            <v>0</v>
          </cell>
        </row>
        <row r="19039">
          <cell r="I19039">
            <v>0</v>
          </cell>
        </row>
        <row r="19040">
          <cell r="I19040">
            <v>0</v>
          </cell>
        </row>
        <row r="19041">
          <cell r="I19041">
            <v>0</v>
          </cell>
        </row>
        <row r="19042">
          <cell r="I19042">
            <v>0</v>
          </cell>
        </row>
        <row r="19043">
          <cell r="I19043">
            <v>0</v>
          </cell>
        </row>
        <row r="19044">
          <cell r="I19044">
            <v>0</v>
          </cell>
        </row>
        <row r="19045">
          <cell r="I19045">
            <v>0</v>
          </cell>
        </row>
        <row r="19046">
          <cell r="I19046">
            <v>0</v>
          </cell>
        </row>
        <row r="19047">
          <cell r="I19047">
            <v>0</v>
          </cell>
        </row>
        <row r="19048">
          <cell r="I19048">
            <v>0</v>
          </cell>
        </row>
        <row r="19049">
          <cell r="I19049">
            <v>0</v>
          </cell>
        </row>
        <row r="19050">
          <cell r="I19050">
            <v>0</v>
          </cell>
        </row>
        <row r="19051">
          <cell r="I19051">
            <v>0</v>
          </cell>
        </row>
        <row r="19052">
          <cell r="I19052">
            <v>0</v>
          </cell>
        </row>
        <row r="19053">
          <cell r="I19053">
            <v>0</v>
          </cell>
        </row>
        <row r="19054">
          <cell r="I19054">
            <v>0</v>
          </cell>
        </row>
        <row r="19055">
          <cell r="I19055">
            <v>0</v>
          </cell>
        </row>
        <row r="19056">
          <cell r="I19056">
            <v>0</v>
          </cell>
        </row>
        <row r="19057">
          <cell r="I19057">
            <v>0</v>
          </cell>
        </row>
        <row r="19058">
          <cell r="I19058">
            <v>0</v>
          </cell>
        </row>
        <row r="19059">
          <cell r="I19059">
            <v>0</v>
          </cell>
        </row>
        <row r="19060">
          <cell r="I19060">
            <v>0</v>
          </cell>
        </row>
        <row r="19061">
          <cell r="I19061">
            <v>0</v>
          </cell>
        </row>
        <row r="19062">
          <cell r="I19062">
            <v>0</v>
          </cell>
        </row>
        <row r="19063">
          <cell r="I19063">
            <v>0</v>
          </cell>
        </row>
        <row r="19064">
          <cell r="I19064">
            <v>0</v>
          </cell>
        </row>
        <row r="19065">
          <cell r="I19065">
            <v>0</v>
          </cell>
        </row>
        <row r="19066">
          <cell r="I19066">
            <v>0</v>
          </cell>
        </row>
        <row r="19067">
          <cell r="I19067">
            <v>0</v>
          </cell>
        </row>
        <row r="19068">
          <cell r="I19068">
            <v>0</v>
          </cell>
        </row>
        <row r="19069">
          <cell r="I19069">
            <v>0</v>
          </cell>
        </row>
        <row r="19070">
          <cell r="I19070">
            <v>0</v>
          </cell>
        </row>
        <row r="19071">
          <cell r="I19071">
            <v>0</v>
          </cell>
        </row>
        <row r="19072">
          <cell r="I19072">
            <v>0</v>
          </cell>
        </row>
        <row r="19073">
          <cell r="I19073">
            <v>0</v>
          </cell>
        </row>
        <row r="19074">
          <cell r="I19074">
            <v>0</v>
          </cell>
        </row>
        <row r="19075">
          <cell r="I19075">
            <v>0</v>
          </cell>
        </row>
        <row r="19076">
          <cell r="I19076">
            <v>0</v>
          </cell>
        </row>
        <row r="19077">
          <cell r="I19077">
            <v>0</v>
          </cell>
        </row>
        <row r="19078">
          <cell r="I19078">
            <v>0</v>
          </cell>
        </row>
        <row r="19079">
          <cell r="I19079">
            <v>0</v>
          </cell>
        </row>
        <row r="19080">
          <cell r="I19080">
            <v>0</v>
          </cell>
        </row>
        <row r="19081">
          <cell r="I19081">
            <v>0</v>
          </cell>
        </row>
        <row r="19082">
          <cell r="I19082">
            <v>0</v>
          </cell>
        </row>
        <row r="19083">
          <cell r="I19083">
            <v>0</v>
          </cell>
        </row>
        <row r="19084">
          <cell r="I19084">
            <v>0</v>
          </cell>
        </row>
        <row r="19085">
          <cell r="I19085">
            <v>0</v>
          </cell>
        </row>
        <row r="19086">
          <cell r="I19086">
            <v>0</v>
          </cell>
        </row>
        <row r="19087">
          <cell r="I19087">
            <v>0</v>
          </cell>
        </row>
        <row r="19088">
          <cell r="I19088">
            <v>0</v>
          </cell>
        </row>
        <row r="19089">
          <cell r="I19089">
            <v>0</v>
          </cell>
        </row>
        <row r="19090">
          <cell r="I19090">
            <v>0</v>
          </cell>
        </row>
        <row r="19091">
          <cell r="I19091">
            <v>0</v>
          </cell>
        </row>
        <row r="19092">
          <cell r="I19092">
            <v>0</v>
          </cell>
        </row>
        <row r="19093">
          <cell r="I19093">
            <v>0</v>
          </cell>
        </row>
        <row r="19094">
          <cell r="I19094">
            <v>0</v>
          </cell>
        </row>
        <row r="19095">
          <cell r="I19095">
            <v>0</v>
          </cell>
        </row>
        <row r="19096">
          <cell r="I19096">
            <v>0</v>
          </cell>
        </row>
        <row r="19097">
          <cell r="I19097">
            <v>0</v>
          </cell>
        </row>
        <row r="19098">
          <cell r="I19098">
            <v>0</v>
          </cell>
        </row>
        <row r="19099">
          <cell r="I19099">
            <v>0</v>
          </cell>
        </row>
        <row r="19100">
          <cell r="I19100">
            <v>0</v>
          </cell>
        </row>
        <row r="19101">
          <cell r="I19101">
            <v>0</v>
          </cell>
        </row>
        <row r="19102">
          <cell r="I19102">
            <v>0</v>
          </cell>
        </row>
        <row r="19103">
          <cell r="I19103">
            <v>0</v>
          </cell>
        </row>
        <row r="19104">
          <cell r="I19104">
            <v>0</v>
          </cell>
        </row>
        <row r="19105">
          <cell r="I19105">
            <v>0</v>
          </cell>
        </row>
        <row r="19106">
          <cell r="I19106">
            <v>0</v>
          </cell>
        </row>
        <row r="19107">
          <cell r="I19107">
            <v>0</v>
          </cell>
        </row>
        <row r="19108">
          <cell r="I19108">
            <v>0</v>
          </cell>
        </row>
        <row r="19109">
          <cell r="I19109">
            <v>0</v>
          </cell>
        </row>
        <row r="19110">
          <cell r="I19110">
            <v>0</v>
          </cell>
        </row>
        <row r="19111">
          <cell r="I19111">
            <v>0</v>
          </cell>
        </row>
        <row r="19112">
          <cell r="I19112">
            <v>0</v>
          </cell>
        </row>
        <row r="19113">
          <cell r="I19113">
            <v>0</v>
          </cell>
        </row>
        <row r="19114">
          <cell r="I19114">
            <v>0</v>
          </cell>
        </row>
        <row r="19115">
          <cell r="I19115">
            <v>0</v>
          </cell>
        </row>
        <row r="19116">
          <cell r="I19116">
            <v>0</v>
          </cell>
        </row>
        <row r="19117">
          <cell r="I19117">
            <v>0</v>
          </cell>
        </row>
        <row r="19118">
          <cell r="I19118">
            <v>0</v>
          </cell>
        </row>
        <row r="19119">
          <cell r="I19119">
            <v>0</v>
          </cell>
        </row>
        <row r="19120">
          <cell r="I19120">
            <v>0</v>
          </cell>
        </row>
        <row r="19121">
          <cell r="I19121">
            <v>0</v>
          </cell>
        </row>
        <row r="19122">
          <cell r="I19122">
            <v>0</v>
          </cell>
        </row>
        <row r="19123">
          <cell r="I19123">
            <v>0</v>
          </cell>
        </row>
        <row r="19124">
          <cell r="I19124">
            <v>0</v>
          </cell>
        </row>
        <row r="19125">
          <cell r="I19125">
            <v>0</v>
          </cell>
        </row>
        <row r="19126">
          <cell r="I19126">
            <v>0</v>
          </cell>
        </row>
        <row r="19127">
          <cell r="I19127">
            <v>0</v>
          </cell>
        </row>
        <row r="19128">
          <cell r="I19128">
            <v>0</v>
          </cell>
        </row>
        <row r="19129">
          <cell r="I19129">
            <v>0</v>
          </cell>
        </row>
        <row r="19130">
          <cell r="I19130">
            <v>0</v>
          </cell>
        </row>
        <row r="19131">
          <cell r="I19131">
            <v>0</v>
          </cell>
        </row>
        <row r="19132">
          <cell r="I19132">
            <v>0</v>
          </cell>
        </row>
        <row r="19133">
          <cell r="I19133">
            <v>0</v>
          </cell>
        </row>
        <row r="19134">
          <cell r="I19134">
            <v>0</v>
          </cell>
        </row>
        <row r="19135">
          <cell r="I19135">
            <v>0</v>
          </cell>
        </row>
        <row r="19136">
          <cell r="I19136">
            <v>0</v>
          </cell>
        </row>
        <row r="19137">
          <cell r="I19137">
            <v>0</v>
          </cell>
        </row>
        <row r="19138">
          <cell r="I19138">
            <v>0</v>
          </cell>
        </row>
        <row r="19139">
          <cell r="I19139">
            <v>0</v>
          </cell>
        </row>
        <row r="19140">
          <cell r="I19140">
            <v>0</v>
          </cell>
        </row>
        <row r="19141">
          <cell r="I19141">
            <v>0</v>
          </cell>
        </row>
        <row r="19142">
          <cell r="I19142">
            <v>0</v>
          </cell>
        </row>
        <row r="19143">
          <cell r="I19143">
            <v>0</v>
          </cell>
        </row>
        <row r="19144">
          <cell r="I19144">
            <v>0</v>
          </cell>
        </row>
        <row r="19145">
          <cell r="I19145">
            <v>0</v>
          </cell>
        </row>
        <row r="19146">
          <cell r="I19146">
            <v>0</v>
          </cell>
        </row>
        <row r="19147">
          <cell r="I19147">
            <v>0</v>
          </cell>
        </row>
        <row r="19148">
          <cell r="I19148">
            <v>0</v>
          </cell>
        </row>
        <row r="19149">
          <cell r="I19149">
            <v>0</v>
          </cell>
        </row>
        <row r="19150">
          <cell r="I19150">
            <v>0</v>
          </cell>
        </row>
        <row r="19151">
          <cell r="I19151">
            <v>0</v>
          </cell>
        </row>
        <row r="19152">
          <cell r="I19152">
            <v>0</v>
          </cell>
        </row>
        <row r="19153">
          <cell r="I19153">
            <v>0</v>
          </cell>
        </row>
        <row r="19154">
          <cell r="I19154">
            <v>0</v>
          </cell>
        </row>
        <row r="19155">
          <cell r="I19155">
            <v>0</v>
          </cell>
        </row>
        <row r="19156">
          <cell r="I19156">
            <v>0</v>
          </cell>
        </row>
        <row r="19157">
          <cell r="I19157">
            <v>0</v>
          </cell>
        </row>
        <row r="19158">
          <cell r="I19158">
            <v>0</v>
          </cell>
        </row>
        <row r="19159">
          <cell r="I19159">
            <v>0</v>
          </cell>
        </row>
        <row r="19160">
          <cell r="I19160">
            <v>0</v>
          </cell>
        </row>
        <row r="19161">
          <cell r="I19161">
            <v>0</v>
          </cell>
        </row>
        <row r="19162">
          <cell r="I19162">
            <v>0</v>
          </cell>
        </row>
        <row r="19163">
          <cell r="I19163">
            <v>0</v>
          </cell>
        </row>
        <row r="19164">
          <cell r="I19164">
            <v>0</v>
          </cell>
        </row>
        <row r="19165">
          <cell r="I19165">
            <v>0</v>
          </cell>
        </row>
        <row r="19166">
          <cell r="I19166">
            <v>0</v>
          </cell>
        </row>
        <row r="19167">
          <cell r="I19167">
            <v>0</v>
          </cell>
        </row>
        <row r="19168">
          <cell r="I19168">
            <v>0</v>
          </cell>
        </row>
        <row r="19169">
          <cell r="I19169">
            <v>0</v>
          </cell>
        </row>
        <row r="19170">
          <cell r="I19170">
            <v>0</v>
          </cell>
        </row>
        <row r="19171">
          <cell r="I19171">
            <v>0</v>
          </cell>
        </row>
        <row r="19172">
          <cell r="I19172">
            <v>0</v>
          </cell>
        </row>
        <row r="19173">
          <cell r="I19173">
            <v>0</v>
          </cell>
        </row>
        <row r="19174">
          <cell r="I19174">
            <v>0</v>
          </cell>
        </row>
        <row r="19175">
          <cell r="I19175">
            <v>0</v>
          </cell>
        </row>
        <row r="19176">
          <cell r="I19176">
            <v>0</v>
          </cell>
        </row>
        <row r="19177">
          <cell r="I19177">
            <v>0</v>
          </cell>
        </row>
        <row r="19178">
          <cell r="I19178">
            <v>0</v>
          </cell>
        </row>
        <row r="19179">
          <cell r="I19179">
            <v>0</v>
          </cell>
        </row>
        <row r="19180">
          <cell r="I19180">
            <v>0</v>
          </cell>
        </row>
        <row r="19181">
          <cell r="I19181">
            <v>0</v>
          </cell>
        </row>
        <row r="19182">
          <cell r="I19182">
            <v>0</v>
          </cell>
        </row>
        <row r="19183">
          <cell r="I19183">
            <v>0</v>
          </cell>
        </row>
        <row r="19184">
          <cell r="I19184">
            <v>0</v>
          </cell>
        </row>
        <row r="19185">
          <cell r="I19185">
            <v>0</v>
          </cell>
        </row>
        <row r="19186">
          <cell r="I19186">
            <v>0</v>
          </cell>
        </row>
        <row r="19187">
          <cell r="I19187">
            <v>0</v>
          </cell>
        </row>
        <row r="19188">
          <cell r="I19188">
            <v>0</v>
          </cell>
        </row>
        <row r="19189">
          <cell r="I19189">
            <v>0</v>
          </cell>
        </row>
        <row r="19190">
          <cell r="I19190">
            <v>0</v>
          </cell>
        </row>
        <row r="19191">
          <cell r="I19191">
            <v>0</v>
          </cell>
        </row>
        <row r="19192">
          <cell r="I19192">
            <v>0</v>
          </cell>
        </row>
        <row r="19193">
          <cell r="I19193">
            <v>0</v>
          </cell>
        </row>
        <row r="19194">
          <cell r="I19194">
            <v>0</v>
          </cell>
        </row>
        <row r="19195">
          <cell r="I19195">
            <v>0</v>
          </cell>
        </row>
        <row r="19196">
          <cell r="I19196">
            <v>0</v>
          </cell>
        </row>
        <row r="19197">
          <cell r="I19197">
            <v>0</v>
          </cell>
        </row>
        <row r="19198">
          <cell r="I19198">
            <v>0</v>
          </cell>
        </row>
        <row r="19199">
          <cell r="I19199">
            <v>0</v>
          </cell>
        </row>
        <row r="19200">
          <cell r="I19200">
            <v>0</v>
          </cell>
        </row>
        <row r="19201">
          <cell r="I19201">
            <v>0</v>
          </cell>
        </row>
        <row r="19202">
          <cell r="I19202">
            <v>0</v>
          </cell>
        </row>
        <row r="19203">
          <cell r="I19203">
            <v>0</v>
          </cell>
        </row>
        <row r="19204">
          <cell r="I19204">
            <v>0</v>
          </cell>
        </row>
        <row r="19205">
          <cell r="I19205">
            <v>0</v>
          </cell>
        </row>
        <row r="19206">
          <cell r="I19206">
            <v>0</v>
          </cell>
        </row>
        <row r="19207">
          <cell r="I19207">
            <v>0</v>
          </cell>
        </row>
        <row r="19208">
          <cell r="I19208">
            <v>0</v>
          </cell>
        </row>
        <row r="19209">
          <cell r="I19209">
            <v>0</v>
          </cell>
        </row>
        <row r="19210">
          <cell r="I19210">
            <v>0</v>
          </cell>
        </row>
        <row r="19211">
          <cell r="I19211">
            <v>0</v>
          </cell>
        </row>
        <row r="19212">
          <cell r="I19212">
            <v>0</v>
          </cell>
        </row>
        <row r="19213">
          <cell r="I19213">
            <v>0</v>
          </cell>
        </row>
        <row r="19214">
          <cell r="I19214">
            <v>0</v>
          </cell>
        </row>
        <row r="19215">
          <cell r="I19215">
            <v>0</v>
          </cell>
        </row>
        <row r="19216">
          <cell r="I19216">
            <v>0</v>
          </cell>
        </row>
        <row r="19217">
          <cell r="I19217">
            <v>0</v>
          </cell>
        </row>
        <row r="19218">
          <cell r="I19218">
            <v>0</v>
          </cell>
        </row>
        <row r="19219">
          <cell r="I19219">
            <v>0</v>
          </cell>
        </row>
        <row r="19220">
          <cell r="I19220">
            <v>0</v>
          </cell>
        </row>
        <row r="19221">
          <cell r="I19221">
            <v>0</v>
          </cell>
        </row>
        <row r="19222">
          <cell r="I19222">
            <v>0</v>
          </cell>
        </row>
        <row r="19223">
          <cell r="I19223">
            <v>0</v>
          </cell>
        </row>
        <row r="19224">
          <cell r="I19224">
            <v>0</v>
          </cell>
        </row>
        <row r="19225">
          <cell r="I19225">
            <v>0</v>
          </cell>
        </row>
        <row r="19226">
          <cell r="I19226">
            <v>0</v>
          </cell>
        </row>
        <row r="19227">
          <cell r="I19227">
            <v>0</v>
          </cell>
        </row>
        <row r="19228">
          <cell r="I19228">
            <v>0</v>
          </cell>
        </row>
        <row r="19229">
          <cell r="I19229">
            <v>0</v>
          </cell>
        </row>
        <row r="19230">
          <cell r="I19230">
            <v>0</v>
          </cell>
        </row>
        <row r="19231">
          <cell r="I19231">
            <v>0</v>
          </cell>
        </row>
        <row r="19232">
          <cell r="I19232">
            <v>0</v>
          </cell>
        </row>
        <row r="19233">
          <cell r="I19233">
            <v>0</v>
          </cell>
        </row>
        <row r="19234">
          <cell r="I19234">
            <v>0</v>
          </cell>
        </row>
        <row r="19235">
          <cell r="I19235">
            <v>0</v>
          </cell>
        </row>
        <row r="19236">
          <cell r="I19236">
            <v>0</v>
          </cell>
        </row>
        <row r="19237">
          <cell r="I19237">
            <v>0</v>
          </cell>
        </row>
        <row r="19238">
          <cell r="I19238">
            <v>0</v>
          </cell>
        </row>
        <row r="19239">
          <cell r="I19239">
            <v>0</v>
          </cell>
        </row>
        <row r="19240">
          <cell r="I19240">
            <v>0</v>
          </cell>
        </row>
        <row r="19241">
          <cell r="I19241">
            <v>0</v>
          </cell>
        </row>
        <row r="19242">
          <cell r="I19242">
            <v>0</v>
          </cell>
        </row>
        <row r="19243">
          <cell r="I19243">
            <v>0</v>
          </cell>
        </row>
        <row r="19244">
          <cell r="I19244">
            <v>0</v>
          </cell>
        </row>
        <row r="19245">
          <cell r="I19245">
            <v>0</v>
          </cell>
        </row>
        <row r="19246">
          <cell r="I19246">
            <v>0</v>
          </cell>
        </row>
        <row r="19247">
          <cell r="I19247">
            <v>0</v>
          </cell>
        </row>
        <row r="19248">
          <cell r="I19248">
            <v>0</v>
          </cell>
        </row>
        <row r="19249">
          <cell r="I19249">
            <v>0</v>
          </cell>
        </row>
        <row r="19250">
          <cell r="I19250">
            <v>0</v>
          </cell>
        </row>
        <row r="19251">
          <cell r="I19251">
            <v>0</v>
          </cell>
        </row>
        <row r="19252">
          <cell r="I19252">
            <v>0</v>
          </cell>
        </row>
        <row r="19253">
          <cell r="I19253">
            <v>0</v>
          </cell>
        </row>
        <row r="19254">
          <cell r="I19254">
            <v>0</v>
          </cell>
        </row>
        <row r="19255">
          <cell r="I19255">
            <v>0</v>
          </cell>
        </row>
        <row r="19256">
          <cell r="I19256">
            <v>0</v>
          </cell>
        </row>
        <row r="19257">
          <cell r="I19257">
            <v>0</v>
          </cell>
        </row>
        <row r="19258">
          <cell r="I19258">
            <v>0</v>
          </cell>
        </row>
        <row r="19259">
          <cell r="I19259">
            <v>0</v>
          </cell>
        </row>
        <row r="19260">
          <cell r="I19260">
            <v>0</v>
          </cell>
        </row>
        <row r="19261">
          <cell r="I19261">
            <v>0</v>
          </cell>
        </row>
        <row r="19262">
          <cell r="I19262">
            <v>0</v>
          </cell>
        </row>
        <row r="19263">
          <cell r="I19263">
            <v>0</v>
          </cell>
        </row>
        <row r="19264">
          <cell r="I19264">
            <v>0</v>
          </cell>
        </row>
        <row r="19265">
          <cell r="I19265">
            <v>0</v>
          </cell>
        </row>
        <row r="19266">
          <cell r="I19266">
            <v>0</v>
          </cell>
        </row>
        <row r="19267">
          <cell r="I19267">
            <v>0</v>
          </cell>
        </row>
        <row r="19268">
          <cell r="I19268">
            <v>0</v>
          </cell>
        </row>
        <row r="19269">
          <cell r="I19269">
            <v>0</v>
          </cell>
        </row>
        <row r="19270">
          <cell r="I19270">
            <v>0</v>
          </cell>
        </row>
        <row r="19271">
          <cell r="I19271">
            <v>0</v>
          </cell>
        </row>
        <row r="19272">
          <cell r="I19272">
            <v>0</v>
          </cell>
        </row>
        <row r="19273">
          <cell r="I19273">
            <v>0</v>
          </cell>
        </row>
        <row r="19274">
          <cell r="I19274">
            <v>0</v>
          </cell>
        </row>
        <row r="19275">
          <cell r="I19275">
            <v>0</v>
          </cell>
        </row>
        <row r="19276">
          <cell r="I19276">
            <v>0</v>
          </cell>
        </row>
        <row r="19277">
          <cell r="I19277">
            <v>0</v>
          </cell>
        </row>
        <row r="19278">
          <cell r="I19278">
            <v>0</v>
          </cell>
        </row>
        <row r="19279">
          <cell r="I19279">
            <v>0</v>
          </cell>
        </row>
        <row r="19280">
          <cell r="I19280">
            <v>0</v>
          </cell>
        </row>
        <row r="19281">
          <cell r="I19281">
            <v>0</v>
          </cell>
        </row>
        <row r="19282">
          <cell r="I19282">
            <v>0</v>
          </cell>
        </row>
        <row r="19283">
          <cell r="I19283">
            <v>0</v>
          </cell>
        </row>
        <row r="19284">
          <cell r="I19284">
            <v>0</v>
          </cell>
        </row>
        <row r="19285">
          <cell r="I19285">
            <v>0</v>
          </cell>
        </row>
        <row r="19286">
          <cell r="I19286">
            <v>0</v>
          </cell>
        </row>
        <row r="19287">
          <cell r="I19287">
            <v>0</v>
          </cell>
        </row>
        <row r="19288">
          <cell r="I19288">
            <v>0</v>
          </cell>
        </row>
        <row r="19289">
          <cell r="I19289">
            <v>0</v>
          </cell>
        </row>
        <row r="19290">
          <cell r="I19290">
            <v>0</v>
          </cell>
        </row>
        <row r="19291">
          <cell r="I19291">
            <v>0</v>
          </cell>
        </row>
        <row r="19292">
          <cell r="I19292">
            <v>0</v>
          </cell>
        </row>
        <row r="19293">
          <cell r="I19293">
            <v>0</v>
          </cell>
        </row>
        <row r="19294">
          <cell r="I19294">
            <v>0</v>
          </cell>
        </row>
        <row r="19295">
          <cell r="I19295">
            <v>0</v>
          </cell>
        </row>
        <row r="19296">
          <cell r="I19296">
            <v>0</v>
          </cell>
        </row>
        <row r="19297">
          <cell r="I19297">
            <v>0</v>
          </cell>
        </row>
        <row r="19298">
          <cell r="I19298">
            <v>0</v>
          </cell>
        </row>
        <row r="19299">
          <cell r="I19299">
            <v>0</v>
          </cell>
        </row>
        <row r="19300">
          <cell r="I19300">
            <v>0</v>
          </cell>
        </row>
        <row r="19301">
          <cell r="I19301">
            <v>0</v>
          </cell>
        </row>
        <row r="19302">
          <cell r="I19302">
            <v>0</v>
          </cell>
        </row>
        <row r="19303">
          <cell r="I19303">
            <v>0</v>
          </cell>
        </row>
        <row r="19304">
          <cell r="I19304">
            <v>0</v>
          </cell>
        </row>
        <row r="19305">
          <cell r="I19305">
            <v>0</v>
          </cell>
        </row>
        <row r="19306">
          <cell r="I19306">
            <v>0</v>
          </cell>
        </row>
        <row r="19307">
          <cell r="I19307">
            <v>0</v>
          </cell>
        </row>
        <row r="19308">
          <cell r="I19308">
            <v>0</v>
          </cell>
        </row>
        <row r="19309">
          <cell r="I19309">
            <v>0</v>
          </cell>
        </row>
        <row r="19310">
          <cell r="I19310">
            <v>0</v>
          </cell>
        </row>
        <row r="19311">
          <cell r="I19311">
            <v>0</v>
          </cell>
        </row>
        <row r="19312">
          <cell r="I19312">
            <v>0</v>
          </cell>
        </row>
        <row r="19313">
          <cell r="I19313">
            <v>0</v>
          </cell>
        </row>
        <row r="19314">
          <cell r="I19314">
            <v>0</v>
          </cell>
        </row>
        <row r="19315">
          <cell r="I19315">
            <v>0</v>
          </cell>
        </row>
        <row r="19316">
          <cell r="I19316">
            <v>0</v>
          </cell>
        </row>
        <row r="19317">
          <cell r="I19317">
            <v>0</v>
          </cell>
        </row>
        <row r="19318">
          <cell r="I19318">
            <v>0</v>
          </cell>
        </row>
        <row r="19319">
          <cell r="I19319">
            <v>0</v>
          </cell>
        </row>
        <row r="19320">
          <cell r="I19320">
            <v>0</v>
          </cell>
        </row>
        <row r="19321">
          <cell r="I19321">
            <v>0</v>
          </cell>
        </row>
        <row r="19322">
          <cell r="I19322">
            <v>0</v>
          </cell>
        </row>
        <row r="19323">
          <cell r="I19323">
            <v>0</v>
          </cell>
        </row>
        <row r="19324">
          <cell r="I19324">
            <v>0</v>
          </cell>
        </row>
        <row r="19325">
          <cell r="I19325">
            <v>0</v>
          </cell>
        </row>
        <row r="19326">
          <cell r="I19326">
            <v>0</v>
          </cell>
        </row>
        <row r="19327">
          <cell r="I19327">
            <v>0</v>
          </cell>
        </row>
        <row r="19328">
          <cell r="I19328">
            <v>0</v>
          </cell>
        </row>
        <row r="19329">
          <cell r="I19329">
            <v>0</v>
          </cell>
        </row>
        <row r="19330">
          <cell r="I19330">
            <v>0</v>
          </cell>
        </row>
        <row r="19331">
          <cell r="I19331">
            <v>0</v>
          </cell>
        </row>
        <row r="19332">
          <cell r="I19332">
            <v>0</v>
          </cell>
        </row>
        <row r="19333">
          <cell r="I19333">
            <v>0</v>
          </cell>
        </row>
        <row r="19334">
          <cell r="I19334">
            <v>0</v>
          </cell>
        </row>
        <row r="19335">
          <cell r="I19335">
            <v>0</v>
          </cell>
        </row>
        <row r="19336">
          <cell r="I19336">
            <v>0</v>
          </cell>
        </row>
        <row r="19337">
          <cell r="I19337">
            <v>0</v>
          </cell>
        </row>
        <row r="19338">
          <cell r="I19338">
            <v>0</v>
          </cell>
        </row>
        <row r="19339">
          <cell r="I19339">
            <v>0</v>
          </cell>
        </row>
        <row r="19340">
          <cell r="I19340">
            <v>0</v>
          </cell>
        </row>
        <row r="19341">
          <cell r="I19341">
            <v>0</v>
          </cell>
        </row>
        <row r="19342">
          <cell r="I19342">
            <v>0</v>
          </cell>
        </row>
        <row r="19343">
          <cell r="I19343">
            <v>0</v>
          </cell>
        </row>
        <row r="19344">
          <cell r="I19344">
            <v>0</v>
          </cell>
        </row>
        <row r="19345">
          <cell r="I19345">
            <v>0</v>
          </cell>
        </row>
        <row r="19346">
          <cell r="I19346">
            <v>0</v>
          </cell>
        </row>
        <row r="19347">
          <cell r="I19347">
            <v>0</v>
          </cell>
        </row>
        <row r="19348">
          <cell r="I19348">
            <v>0</v>
          </cell>
        </row>
        <row r="19349">
          <cell r="I19349">
            <v>0</v>
          </cell>
        </row>
        <row r="19350">
          <cell r="I19350">
            <v>0</v>
          </cell>
        </row>
        <row r="19351">
          <cell r="I19351">
            <v>0</v>
          </cell>
        </row>
        <row r="19352">
          <cell r="I19352">
            <v>0</v>
          </cell>
        </row>
        <row r="19353">
          <cell r="I19353">
            <v>0</v>
          </cell>
        </row>
        <row r="19354">
          <cell r="I19354">
            <v>0</v>
          </cell>
        </row>
        <row r="19355">
          <cell r="I19355">
            <v>0</v>
          </cell>
        </row>
        <row r="19356">
          <cell r="I19356">
            <v>0</v>
          </cell>
        </row>
        <row r="19357">
          <cell r="I19357">
            <v>0</v>
          </cell>
        </row>
        <row r="19358">
          <cell r="I19358">
            <v>0</v>
          </cell>
        </row>
        <row r="19359">
          <cell r="I19359">
            <v>0</v>
          </cell>
        </row>
        <row r="19360">
          <cell r="I19360">
            <v>0</v>
          </cell>
        </row>
        <row r="19361">
          <cell r="I19361">
            <v>0</v>
          </cell>
        </row>
        <row r="19362">
          <cell r="I19362">
            <v>0</v>
          </cell>
        </row>
        <row r="19363">
          <cell r="I19363">
            <v>0</v>
          </cell>
        </row>
        <row r="19364">
          <cell r="I19364">
            <v>0</v>
          </cell>
        </row>
        <row r="19365">
          <cell r="I19365">
            <v>0</v>
          </cell>
        </row>
        <row r="19366">
          <cell r="I19366">
            <v>0</v>
          </cell>
        </row>
        <row r="19367">
          <cell r="I19367">
            <v>0</v>
          </cell>
        </row>
        <row r="19368">
          <cell r="I19368">
            <v>0</v>
          </cell>
        </row>
        <row r="19369">
          <cell r="I19369">
            <v>0</v>
          </cell>
        </row>
        <row r="19370">
          <cell r="I19370">
            <v>0</v>
          </cell>
        </row>
        <row r="19371">
          <cell r="I19371">
            <v>0</v>
          </cell>
        </row>
        <row r="19372">
          <cell r="I19372">
            <v>0</v>
          </cell>
        </row>
        <row r="19373">
          <cell r="I19373">
            <v>0</v>
          </cell>
        </row>
        <row r="19374">
          <cell r="I19374">
            <v>0</v>
          </cell>
        </row>
        <row r="19375">
          <cell r="I19375">
            <v>0</v>
          </cell>
        </row>
        <row r="19376">
          <cell r="I19376">
            <v>0</v>
          </cell>
        </row>
        <row r="19377">
          <cell r="I19377">
            <v>0</v>
          </cell>
        </row>
        <row r="19378">
          <cell r="I19378">
            <v>0</v>
          </cell>
        </row>
        <row r="19379">
          <cell r="I19379">
            <v>0</v>
          </cell>
        </row>
        <row r="19380">
          <cell r="I19380">
            <v>0</v>
          </cell>
        </row>
        <row r="19381">
          <cell r="I19381">
            <v>0</v>
          </cell>
        </row>
        <row r="19382">
          <cell r="I19382">
            <v>0</v>
          </cell>
        </row>
        <row r="19383">
          <cell r="I19383">
            <v>0</v>
          </cell>
        </row>
        <row r="19384">
          <cell r="I19384">
            <v>0</v>
          </cell>
        </row>
        <row r="19385">
          <cell r="I19385">
            <v>0</v>
          </cell>
        </row>
        <row r="19386">
          <cell r="I19386">
            <v>0</v>
          </cell>
        </row>
        <row r="19387">
          <cell r="I19387">
            <v>0</v>
          </cell>
        </row>
        <row r="19388">
          <cell r="I19388">
            <v>0</v>
          </cell>
        </row>
        <row r="19389">
          <cell r="I19389">
            <v>0</v>
          </cell>
        </row>
        <row r="19390">
          <cell r="I19390">
            <v>0</v>
          </cell>
        </row>
        <row r="19391">
          <cell r="I19391">
            <v>0</v>
          </cell>
        </row>
        <row r="19392">
          <cell r="I19392">
            <v>0</v>
          </cell>
        </row>
        <row r="19393">
          <cell r="I19393">
            <v>0</v>
          </cell>
        </row>
        <row r="19394">
          <cell r="I19394">
            <v>0</v>
          </cell>
        </row>
        <row r="19395">
          <cell r="I19395">
            <v>0</v>
          </cell>
        </row>
        <row r="19396">
          <cell r="I19396">
            <v>0</v>
          </cell>
        </row>
        <row r="19397">
          <cell r="I19397">
            <v>0</v>
          </cell>
        </row>
        <row r="19398">
          <cell r="I19398">
            <v>0</v>
          </cell>
        </row>
        <row r="19399">
          <cell r="I19399">
            <v>0</v>
          </cell>
        </row>
        <row r="19400">
          <cell r="I19400">
            <v>0</v>
          </cell>
        </row>
        <row r="19401">
          <cell r="I19401">
            <v>0</v>
          </cell>
        </row>
        <row r="19402">
          <cell r="I19402">
            <v>0</v>
          </cell>
        </row>
        <row r="19403">
          <cell r="I19403">
            <v>0</v>
          </cell>
        </row>
        <row r="19404">
          <cell r="I19404">
            <v>0</v>
          </cell>
        </row>
        <row r="19405">
          <cell r="I19405">
            <v>0</v>
          </cell>
        </row>
        <row r="19406">
          <cell r="I19406">
            <v>0</v>
          </cell>
        </row>
        <row r="19407">
          <cell r="I19407">
            <v>0</v>
          </cell>
        </row>
        <row r="19408">
          <cell r="I19408">
            <v>0</v>
          </cell>
        </row>
        <row r="19409">
          <cell r="I19409">
            <v>0</v>
          </cell>
        </row>
        <row r="19410">
          <cell r="I19410">
            <v>0</v>
          </cell>
        </row>
        <row r="19411">
          <cell r="I19411">
            <v>0</v>
          </cell>
        </row>
        <row r="19412">
          <cell r="I19412">
            <v>0</v>
          </cell>
        </row>
        <row r="19413">
          <cell r="I19413">
            <v>0</v>
          </cell>
        </row>
        <row r="19414">
          <cell r="I19414">
            <v>0</v>
          </cell>
        </row>
        <row r="19415">
          <cell r="I19415">
            <v>0</v>
          </cell>
        </row>
        <row r="19416">
          <cell r="I19416">
            <v>0</v>
          </cell>
        </row>
        <row r="19417">
          <cell r="I19417">
            <v>0</v>
          </cell>
        </row>
        <row r="19418">
          <cell r="I19418">
            <v>0</v>
          </cell>
        </row>
        <row r="19419">
          <cell r="I19419">
            <v>0</v>
          </cell>
        </row>
        <row r="19420">
          <cell r="I19420">
            <v>0</v>
          </cell>
        </row>
        <row r="19421">
          <cell r="I19421">
            <v>0</v>
          </cell>
        </row>
        <row r="19422">
          <cell r="I19422">
            <v>0</v>
          </cell>
        </row>
        <row r="19423">
          <cell r="I19423">
            <v>0</v>
          </cell>
        </row>
        <row r="19424">
          <cell r="I19424">
            <v>0</v>
          </cell>
        </row>
        <row r="19425">
          <cell r="I19425">
            <v>0</v>
          </cell>
        </row>
        <row r="19426">
          <cell r="I19426">
            <v>0</v>
          </cell>
        </row>
        <row r="19427">
          <cell r="I19427">
            <v>0</v>
          </cell>
        </row>
        <row r="19428">
          <cell r="I19428">
            <v>0</v>
          </cell>
        </row>
        <row r="19429">
          <cell r="I19429">
            <v>0</v>
          </cell>
        </row>
        <row r="19430">
          <cell r="I19430">
            <v>0</v>
          </cell>
        </row>
        <row r="19431">
          <cell r="I19431">
            <v>0</v>
          </cell>
        </row>
        <row r="19432">
          <cell r="I19432">
            <v>0</v>
          </cell>
        </row>
        <row r="19433">
          <cell r="I19433">
            <v>0</v>
          </cell>
        </row>
        <row r="19434">
          <cell r="I19434">
            <v>0</v>
          </cell>
        </row>
        <row r="19435">
          <cell r="I19435">
            <v>0</v>
          </cell>
        </row>
        <row r="19436">
          <cell r="I19436">
            <v>0</v>
          </cell>
        </row>
        <row r="19437">
          <cell r="I19437">
            <v>0</v>
          </cell>
        </row>
        <row r="19438">
          <cell r="I19438">
            <v>0</v>
          </cell>
        </row>
        <row r="19439">
          <cell r="I19439">
            <v>0</v>
          </cell>
        </row>
        <row r="19440">
          <cell r="I19440">
            <v>0</v>
          </cell>
        </row>
        <row r="19441">
          <cell r="I19441">
            <v>0</v>
          </cell>
        </row>
        <row r="19442">
          <cell r="I19442">
            <v>0</v>
          </cell>
        </row>
        <row r="19443">
          <cell r="I19443">
            <v>0</v>
          </cell>
        </row>
        <row r="19444">
          <cell r="I19444">
            <v>0</v>
          </cell>
        </row>
        <row r="19445">
          <cell r="I19445">
            <v>0</v>
          </cell>
        </row>
        <row r="19446">
          <cell r="I19446">
            <v>0</v>
          </cell>
        </row>
        <row r="19447">
          <cell r="I19447">
            <v>0</v>
          </cell>
        </row>
        <row r="19448">
          <cell r="I19448">
            <v>0</v>
          </cell>
        </row>
        <row r="19449">
          <cell r="I19449">
            <v>0</v>
          </cell>
        </row>
        <row r="19450">
          <cell r="I19450">
            <v>0</v>
          </cell>
        </row>
        <row r="19451">
          <cell r="I19451">
            <v>0</v>
          </cell>
        </row>
        <row r="19452">
          <cell r="I19452">
            <v>0</v>
          </cell>
        </row>
        <row r="19453">
          <cell r="I19453">
            <v>0</v>
          </cell>
        </row>
        <row r="19454">
          <cell r="I19454">
            <v>0</v>
          </cell>
        </row>
        <row r="19455">
          <cell r="I19455">
            <v>0</v>
          </cell>
        </row>
        <row r="19456">
          <cell r="I19456">
            <v>0</v>
          </cell>
        </row>
        <row r="19457">
          <cell r="I19457">
            <v>0</v>
          </cell>
        </row>
        <row r="19458">
          <cell r="I19458">
            <v>0</v>
          </cell>
        </row>
        <row r="19459">
          <cell r="I19459">
            <v>0</v>
          </cell>
        </row>
        <row r="19460">
          <cell r="I19460">
            <v>0</v>
          </cell>
        </row>
        <row r="19461">
          <cell r="I19461">
            <v>0</v>
          </cell>
        </row>
        <row r="19462">
          <cell r="I19462">
            <v>0</v>
          </cell>
        </row>
        <row r="19463">
          <cell r="I19463">
            <v>0</v>
          </cell>
        </row>
        <row r="19464">
          <cell r="I19464">
            <v>0</v>
          </cell>
        </row>
        <row r="19465">
          <cell r="I19465">
            <v>0</v>
          </cell>
        </row>
        <row r="19466">
          <cell r="I19466">
            <v>0</v>
          </cell>
        </row>
        <row r="19467">
          <cell r="I19467">
            <v>0</v>
          </cell>
        </row>
        <row r="19468">
          <cell r="I19468">
            <v>0</v>
          </cell>
        </row>
        <row r="19469">
          <cell r="I19469">
            <v>0</v>
          </cell>
        </row>
        <row r="19470">
          <cell r="I19470">
            <v>0</v>
          </cell>
        </row>
        <row r="19471">
          <cell r="I19471">
            <v>0</v>
          </cell>
        </row>
        <row r="19472">
          <cell r="I19472">
            <v>0</v>
          </cell>
        </row>
        <row r="19473">
          <cell r="I19473">
            <v>0</v>
          </cell>
        </row>
        <row r="19474">
          <cell r="I19474">
            <v>0</v>
          </cell>
        </row>
        <row r="19475">
          <cell r="I19475">
            <v>0</v>
          </cell>
        </row>
        <row r="19476">
          <cell r="I19476">
            <v>0</v>
          </cell>
        </row>
        <row r="19477">
          <cell r="I19477">
            <v>0</v>
          </cell>
        </row>
        <row r="19478">
          <cell r="I19478">
            <v>0</v>
          </cell>
        </row>
        <row r="19479">
          <cell r="I19479">
            <v>0</v>
          </cell>
        </row>
        <row r="19480">
          <cell r="I19480">
            <v>0</v>
          </cell>
        </row>
        <row r="19481">
          <cell r="I19481">
            <v>0</v>
          </cell>
        </row>
        <row r="19482">
          <cell r="I19482">
            <v>0</v>
          </cell>
        </row>
        <row r="19483">
          <cell r="I19483">
            <v>0</v>
          </cell>
        </row>
        <row r="19484">
          <cell r="I19484">
            <v>0</v>
          </cell>
        </row>
        <row r="19485">
          <cell r="I19485">
            <v>0</v>
          </cell>
        </row>
        <row r="19486">
          <cell r="I19486">
            <v>0</v>
          </cell>
        </row>
        <row r="19487">
          <cell r="I19487">
            <v>0</v>
          </cell>
        </row>
        <row r="19488">
          <cell r="I19488">
            <v>0</v>
          </cell>
        </row>
        <row r="19489">
          <cell r="I19489">
            <v>0</v>
          </cell>
        </row>
        <row r="19490">
          <cell r="I19490">
            <v>0</v>
          </cell>
        </row>
        <row r="19491">
          <cell r="I19491">
            <v>0</v>
          </cell>
        </row>
        <row r="19492">
          <cell r="I19492">
            <v>0</v>
          </cell>
        </row>
        <row r="19493">
          <cell r="I19493">
            <v>0</v>
          </cell>
        </row>
        <row r="19494">
          <cell r="I19494">
            <v>0</v>
          </cell>
        </row>
        <row r="19495">
          <cell r="I19495">
            <v>0</v>
          </cell>
        </row>
        <row r="19496">
          <cell r="I19496">
            <v>0</v>
          </cell>
        </row>
        <row r="19497">
          <cell r="I19497">
            <v>0</v>
          </cell>
        </row>
        <row r="19498">
          <cell r="I19498">
            <v>0</v>
          </cell>
        </row>
        <row r="19499">
          <cell r="I19499">
            <v>0</v>
          </cell>
        </row>
        <row r="19500">
          <cell r="I19500">
            <v>0</v>
          </cell>
        </row>
        <row r="19501">
          <cell r="I19501">
            <v>0</v>
          </cell>
        </row>
        <row r="19502">
          <cell r="I19502">
            <v>0</v>
          </cell>
        </row>
        <row r="19503">
          <cell r="I19503">
            <v>0</v>
          </cell>
        </row>
        <row r="19504">
          <cell r="I19504">
            <v>0</v>
          </cell>
        </row>
        <row r="19505">
          <cell r="I19505">
            <v>0</v>
          </cell>
        </row>
        <row r="19506">
          <cell r="I19506">
            <v>0</v>
          </cell>
        </row>
        <row r="19507">
          <cell r="I19507">
            <v>0</v>
          </cell>
        </row>
        <row r="19508">
          <cell r="I19508">
            <v>0</v>
          </cell>
        </row>
        <row r="19509">
          <cell r="I19509">
            <v>0</v>
          </cell>
        </row>
        <row r="19510">
          <cell r="I19510">
            <v>0</v>
          </cell>
        </row>
        <row r="19511">
          <cell r="I19511">
            <v>0</v>
          </cell>
        </row>
        <row r="19512">
          <cell r="I19512">
            <v>0</v>
          </cell>
        </row>
        <row r="19513">
          <cell r="I19513">
            <v>0</v>
          </cell>
        </row>
        <row r="19514">
          <cell r="I19514">
            <v>0</v>
          </cell>
        </row>
        <row r="19515">
          <cell r="I19515">
            <v>0</v>
          </cell>
        </row>
        <row r="19516">
          <cell r="I19516">
            <v>0</v>
          </cell>
        </row>
        <row r="19517">
          <cell r="I19517">
            <v>0</v>
          </cell>
        </row>
        <row r="19518">
          <cell r="I19518">
            <v>0</v>
          </cell>
        </row>
        <row r="19519">
          <cell r="I19519">
            <v>0</v>
          </cell>
        </row>
        <row r="19520">
          <cell r="I19520">
            <v>0</v>
          </cell>
        </row>
        <row r="19521">
          <cell r="I19521">
            <v>0</v>
          </cell>
        </row>
        <row r="19522">
          <cell r="I19522">
            <v>0</v>
          </cell>
        </row>
        <row r="19523">
          <cell r="I19523">
            <v>0</v>
          </cell>
        </row>
        <row r="19524">
          <cell r="I19524">
            <v>0</v>
          </cell>
        </row>
        <row r="19525">
          <cell r="I19525">
            <v>0</v>
          </cell>
        </row>
        <row r="19526">
          <cell r="I19526">
            <v>0</v>
          </cell>
        </row>
        <row r="19527">
          <cell r="I19527">
            <v>0</v>
          </cell>
        </row>
        <row r="19528">
          <cell r="I19528">
            <v>0</v>
          </cell>
        </row>
        <row r="19529">
          <cell r="I19529">
            <v>0</v>
          </cell>
        </row>
        <row r="19530">
          <cell r="I19530">
            <v>0</v>
          </cell>
        </row>
        <row r="19531">
          <cell r="I19531">
            <v>0</v>
          </cell>
        </row>
        <row r="19532">
          <cell r="I19532">
            <v>0</v>
          </cell>
        </row>
        <row r="19533">
          <cell r="I19533">
            <v>0</v>
          </cell>
        </row>
        <row r="19534">
          <cell r="I19534">
            <v>0</v>
          </cell>
        </row>
        <row r="19535">
          <cell r="I19535">
            <v>0</v>
          </cell>
        </row>
        <row r="19536">
          <cell r="I19536">
            <v>0</v>
          </cell>
        </row>
        <row r="19537">
          <cell r="I19537">
            <v>0</v>
          </cell>
        </row>
        <row r="19538">
          <cell r="I19538">
            <v>0</v>
          </cell>
        </row>
        <row r="19539">
          <cell r="I19539">
            <v>0</v>
          </cell>
        </row>
        <row r="19540">
          <cell r="I19540">
            <v>0</v>
          </cell>
        </row>
        <row r="19541">
          <cell r="I19541">
            <v>0</v>
          </cell>
        </row>
        <row r="19542">
          <cell r="I19542">
            <v>0</v>
          </cell>
        </row>
        <row r="19543">
          <cell r="I19543">
            <v>0</v>
          </cell>
        </row>
        <row r="19544">
          <cell r="I19544">
            <v>0</v>
          </cell>
        </row>
        <row r="19545">
          <cell r="I19545">
            <v>0</v>
          </cell>
        </row>
        <row r="19546">
          <cell r="I19546">
            <v>0</v>
          </cell>
        </row>
        <row r="19547">
          <cell r="I19547">
            <v>0</v>
          </cell>
        </row>
        <row r="19548">
          <cell r="I19548">
            <v>0</v>
          </cell>
        </row>
        <row r="19549">
          <cell r="I19549">
            <v>0</v>
          </cell>
        </row>
        <row r="19550">
          <cell r="I19550">
            <v>0</v>
          </cell>
        </row>
        <row r="19551">
          <cell r="I19551">
            <v>0</v>
          </cell>
        </row>
        <row r="19552">
          <cell r="I19552">
            <v>0</v>
          </cell>
        </row>
        <row r="19553">
          <cell r="I19553">
            <v>0</v>
          </cell>
        </row>
        <row r="19554">
          <cell r="I19554">
            <v>0</v>
          </cell>
        </row>
        <row r="19555">
          <cell r="I19555">
            <v>0</v>
          </cell>
        </row>
        <row r="19556">
          <cell r="I19556">
            <v>0</v>
          </cell>
        </row>
        <row r="19557">
          <cell r="I19557">
            <v>0</v>
          </cell>
        </row>
        <row r="19558">
          <cell r="I19558">
            <v>0</v>
          </cell>
        </row>
        <row r="19559">
          <cell r="I19559">
            <v>0</v>
          </cell>
        </row>
        <row r="19560">
          <cell r="I19560">
            <v>0</v>
          </cell>
        </row>
        <row r="19561">
          <cell r="I19561">
            <v>0</v>
          </cell>
        </row>
        <row r="19562">
          <cell r="I19562">
            <v>0</v>
          </cell>
        </row>
        <row r="19563">
          <cell r="I19563">
            <v>0</v>
          </cell>
        </row>
        <row r="19564">
          <cell r="I19564">
            <v>0</v>
          </cell>
        </row>
        <row r="19565">
          <cell r="I19565">
            <v>0</v>
          </cell>
        </row>
        <row r="19566">
          <cell r="I19566">
            <v>0</v>
          </cell>
        </row>
        <row r="19567">
          <cell r="I19567">
            <v>0</v>
          </cell>
        </row>
        <row r="19568">
          <cell r="I19568">
            <v>0</v>
          </cell>
        </row>
        <row r="19569">
          <cell r="I19569">
            <v>0</v>
          </cell>
        </row>
        <row r="19570">
          <cell r="I19570">
            <v>0</v>
          </cell>
        </row>
        <row r="19571">
          <cell r="I19571">
            <v>0</v>
          </cell>
        </row>
        <row r="19572">
          <cell r="I19572">
            <v>0</v>
          </cell>
        </row>
        <row r="19573">
          <cell r="I19573">
            <v>0</v>
          </cell>
        </row>
        <row r="19574">
          <cell r="I19574">
            <v>0</v>
          </cell>
        </row>
        <row r="19575">
          <cell r="I19575">
            <v>0</v>
          </cell>
        </row>
        <row r="19576">
          <cell r="I19576">
            <v>0</v>
          </cell>
        </row>
        <row r="19577">
          <cell r="I19577">
            <v>0</v>
          </cell>
        </row>
        <row r="19578">
          <cell r="I19578">
            <v>0</v>
          </cell>
        </row>
        <row r="19579">
          <cell r="I19579">
            <v>0</v>
          </cell>
        </row>
        <row r="19580">
          <cell r="I19580">
            <v>0</v>
          </cell>
        </row>
        <row r="19581">
          <cell r="I19581">
            <v>0</v>
          </cell>
        </row>
        <row r="19582">
          <cell r="I19582">
            <v>0</v>
          </cell>
        </row>
        <row r="19583">
          <cell r="I19583">
            <v>0</v>
          </cell>
        </row>
        <row r="19584">
          <cell r="I19584">
            <v>0</v>
          </cell>
        </row>
        <row r="19585">
          <cell r="I19585">
            <v>0</v>
          </cell>
        </row>
        <row r="19586">
          <cell r="I19586">
            <v>0</v>
          </cell>
        </row>
        <row r="19587">
          <cell r="I19587">
            <v>0</v>
          </cell>
        </row>
        <row r="19588">
          <cell r="I19588">
            <v>0</v>
          </cell>
        </row>
        <row r="19589">
          <cell r="I19589">
            <v>0</v>
          </cell>
        </row>
        <row r="19590">
          <cell r="I19590">
            <v>0</v>
          </cell>
        </row>
        <row r="19591">
          <cell r="I19591">
            <v>0</v>
          </cell>
        </row>
        <row r="19592">
          <cell r="I19592">
            <v>0</v>
          </cell>
        </row>
        <row r="19593">
          <cell r="I19593">
            <v>0</v>
          </cell>
        </row>
        <row r="19594">
          <cell r="I19594">
            <v>0</v>
          </cell>
        </row>
        <row r="19595">
          <cell r="I19595">
            <v>0</v>
          </cell>
        </row>
        <row r="19596">
          <cell r="I19596">
            <v>0</v>
          </cell>
        </row>
        <row r="19597">
          <cell r="I19597">
            <v>0</v>
          </cell>
        </row>
        <row r="19598">
          <cell r="I19598">
            <v>0</v>
          </cell>
        </row>
        <row r="19599">
          <cell r="I19599">
            <v>0</v>
          </cell>
        </row>
        <row r="19600">
          <cell r="I19600">
            <v>0</v>
          </cell>
        </row>
        <row r="19601">
          <cell r="I19601">
            <v>0</v>
          </cell>
        </row>
        <row r="19602">
          <cell r="I19602">
            <v>0</v>
          </cell>
        </row>
        <row r="19603">
          <cell r="I19603">
            <v>0</v>
          </cell>
        </row>
        <row r="19604">
          <cell r="I19604">
            <v>0</v>
          </cell>
        </row>
        <row r="19605">
          <cell r="I19605">
            <v>0</v>
          </cell>
        </row>
        <row r="19606">
          <cell r="I19606">
            <v>0</v>
          </cell>
        </row>
        <row r="19607">
          <cell r="I19607">
            <v>0</v>
          </cell>
        </row>
        <row r="19608">
          <cell r="I19608">
            <v>0</v>
          </cell>
        </row>
        <row r="19609">
          <cell r="I19609">
            <v>0</v>
          </cell>
        </row>
        <row r="19610">
          <cell r="I19610">
            <v>0</v>
          </cell>
        </row>
        <row r="19611">
          <cell r="I19611">
            <v>0</v>
          </cell>
        </row>
        <row r="19612">
          <cell r="I19612">
            <v>0</v>
          </cell>
        </row>
        <row r="19613">
          <cell r="I19613">
            <v>0</v>
          </cell>
        </row>
        <row r="19614">
          <cell r="I19614">
            <v>0</v>
          </cell>
        </row>
        <row r="19615">
          <cell r="I19615">
            <v>0</v>
          </cell>
        </row>
        <row r="19616">
          <cell r="I19616">
            <v>0</v>
          </cell>
        </row>
        <row r="19617">
          <cell r="I19617">
            <v>0</v>
          </cell>
        </row>
        <row r="19618">
          <cell r="I19618">
            <v>0</v>
          </cell>
        </row>
        <row r="19619">
          <cell r="I19619">
            <v>0</v>
          </cell>
        </row>
        <row r="19620">
          <cell r="I19620">
            <v>0</v>
          </cell>
        </row>
        <row r="19621">
          <cell r="I19621">
            <v>0</v>
          </cell>
        </row>
        <row r="19622">
          <cell r="I19622">
            <v>0</v>
          </cell>
        </row>
        <row r="19623">
          <cell r="I19623">
            <v>0</v>
          </cell>
        </row>
        <row r="19624">
          <cell r="I19624">
            <v>0</v>
          </cell>
        </row>
        <row r="19625">
          <cell r="I19625">
            <v>0</v>
          </cell>
        </row>
        <row r="19626">
          <cell r="I19626">
            <v>0</v>
          </cell>
        </row>
        <row r="19627">
          <cell r="I19627">
            <v>0</v>
          </cell>
        </row>
        <row r="19628">
          <cell r="I19628">
            <v>0</v>
          </cell>
        </row>
        <row r="19629">
          <cell r="I19629">
            <v>0</v>
          </cell>
        </row>
        <row r="19630">
          <cell r="I19630">
            <v>0</v>
          </cell>
        </row>
        <row r="19631">
          <cell r="I19631">
            <v>0</v>
          </cell>
        </row>
        <row r="19632">
          <cell r="I19632">
            <v>0</v>
          </cell>
        </row>
        <row r="19633">
          <cell r="I19633">
            <v>0</v>
          </cell>
        </row>
        <row r="19634">
          <cell r="I19634">
            <v>0</v>
          </cell>
        </row>
        <row r="19635">
          <cell r="I19635">
            <v>0</v>
          </cell>
        </row>
        <row r="19636">
          <cell r="I19636">
            <v>0</v>
          </cell>
        </row>
        <row r="19637">
          <cell r="I19637">
            <v>0</v>
          </cell>
        </row>
        <row r="19638">
          <cell r="I19638">
            <v>0</v>
          </cell>
        </row>
        <row r="19639">
          <cell r="I19639">
            <v>0</v>
          </cell>
        </row>
        <row r="19640">
          <cell r="I19640">
            <v>0</v>
          </cell>
        </row>
        <row r="19641">
          <cell r="I19641">
            <v>0</v>
          </cell>
        </row>
        <row r="19642">
          <cell r="I19642">
            <v>0</v>
          </cell>
        </row>
        <row r="19643">
          <cell r="I19643">
            <v>0</v>
          </cell>
        </row>
        <row r="19644">
          <cell r="I19644">
            <v>0</v>
          </cell>
        </row>
        <row r="19645">
          <cell r="I19645">
            <v>0</v>
          </cell>
        </row>
        <row r="19646">
          <cell r="I19646">
            <v>0</v>
          </cell>
        </row>
        <row r="19647">
          <cell r="I19647">
            <v>0</v>
          </cell>
        </row>
        <row r="19648">
          <cell r="I19648">
            <v>0</v>
          </cell>
        </row>
        <row r="19649">
          <cell r="I19649">
            <v>0</v>
          </cell>
        </row>
        <row r="19650">
          <cell r="I19650">
            <v>0</v>
          </cell>
        </row>
        <row r="19651">
          <cell r="I19651">
            <v>0</v>
          </cell>
        </row>
        <row r="19652">
          <cell r="I19652">
            <v>0</v>
          </cell>
        </row>
        <row r="19653">
          <cell r="I19653">
            <v>0</v>
          </cell>
        </row>
        <row r="19654">
          <cell r="I19654">
            <v>0</v>
          </cell>
        </row>
        <row r="19655">
          <cell r="I19655">
            <v>0</v>
          </cell>
        </row>
        <row r="19656">
          <cell r="I19656">
            <v>0</v>
          </cell>
        </row>
        <row r="19657">
          <cell r="I19657">
            <v>0</v>
          </cell>
        </row>
        <row r="19658">
          <cell r="I19658">
            <v>0</v>
          </cell>
        </row>
        <row r="19659">
          <cell r="I19659">
            <v>0</v>
          </cell>
        </row>
        <row r="19660">
          <cell r="I19660">
            <v>0</v>
          </cell>
        </row>
        <row r="19661">
          <cell r="I19661">
            <v>0</v>
          </cell>
        </row>
        <row r="19662">
          <cell r="I19662">
            <v>0</v>
          </cell>
        </row>
        <row r="19663">
          <cell r="I19663">
            <v>0</v>
          </cell>
        </row>
        <row r="19664">
          <cell r="I19664">
            <v>0</v>
          </cell>
        </row>
        <row r="19665">
          <cell r="I19665">
            <v>0</v>
          </cell>
        </row>
        <row r="19666">
          <cell r="I19666">
            <v>0</v>
          </cell>
        </row>
        <row r="19667">
          <cell r="I19667">
            <v>0</v>
          </cell>
        </row>
        <row r="19668">
          <cell r="I19668">
            <v>0</v>
          </cell>
        </row>
        <row r="19669">
          <cell r="I19669">
            <v>0</v>
          </cell>
        </row>
        <row r="19670">
          <cell r="I19670">
            <v>0</v>
          </cell>
        </row>
        <row r="19671">
          <cell r="I19671">
            <v>0</v>
          </cell>
        </row>
        <row r="19672">
          <cell r="I19672">
            <v>0</v>
          </cell>
        </row>
        <row r="19673">
          <cell r="I19673">
            <v>0</v>
          </cell>
        </row>
        <row r="19674">
          <cell r="I19674">
            <v>0</v>
          </cell>
        </row>
        <row r="19675">
          <cell r="I19675">
            <v>0</v>
          </cell>
        </row>
        <row r="19676">
          <cell r="I19676">
            <v>0</v>
          </cell>
        </row>
        <row r="19677">
          <cell r="I19677">
            <v>0</v>
          </cell>
        </row>
        <row r="19678">
          <cell r="I19678">
            <v>0</v>
          </cell>
        </row>
        <row r="19679">
          <cell r="I19679">
            <v>0</v>
          </cell>
        </row>
        <row r="19680">
          <cell r="I19680">
            <v>0</v>
          </cell>
        </row>
        <row r="19681">
          <cell r="I19681">
            <v>0</v>
          </cell>
        </row>
        <row r="19682">
          <cell r="I19682">
            <v>0</v>
          </cell>
        </row>
        <row r="19683">
          <cell r="I19683">
            <v>0</v>
          </cell>
        </row>
        <row r="19684">
          <cell r="I19684">
            <v>0</v>
          </cell>
        </row>
        <row r="19685">
          <cell r="I19685">
            <v>0</v>
          </cell>
        </row>
        <row r="19686">
          <cell r="I19686">
            <v>0</v>
          </cell>
        </row>
        <row r="19687">
          <cell r="I19687">
            <v>0</v>
          </cell>
        </row>
        <row r="19688">
          <cell r="I19688">
            <v>0</v>
          </cell>
        </row>
        <row r="19689">
          <cell r="I19689">
            <v>0</v>
          </cell>
        </row>
        <row r="19690">
          <cell r="I19690">
            <v>0</v>
          </cell>
        </row>
        <row r="19691">
          <cell r="I19691">
            <v>0</v>
          </cell>
        </row>
        <row r="19692">
          <cell r="I19692">
            <v>0</v>
          </cell>
        </row>
        <row r="19693">
          <cell r="I19693">
            <v>0</v>
          </cell>
        </row>
        <row r="19694">
          <cell r="I19694">
            <v>0</v>
          </cell>
        </row>
        <row r="19695">
          <cell r="I19695">
            <v>0</v>
          </cell>
        </row>
        <row r="19696">
          <cell r="I19696">
            <v>0</v>
          </cell>
        </row>
        <row r="19697">
          <cell r="I19697">
            <v>0</v>
          </cell>
        </row>
        <row r="19698">
          <cell r="I19698">
            <v>0</v>
          </cell>
        </row>
        <row r="19699">
          <cell r="I19699">
            <v>0</v>
          </cell>
        </row>
        <row r="19700">
          <cell r="I19700">
            <v>0</v>
          </cell>
        </row>
        <row r="19701">
          <cell r="I19701">
            <v>0</v>
          </cell>
        </row>
        <row r="19702">
          <cell r="I19702">
            <v>0</v>
          </cell>
        </row>
        <row r="19703">
          <cell r="I19703">
            <v>0</v>
          </cell>
        </row>
        <row r="19704">
          <cell r="I19704">
            <v>0</v>
          </cell>
        </row>
        <row r="19705">
          <cell r="I19705">
            <v>0</v>
          </cell>
        </row>
        <row r="19706">
          <cell r="I19706">
            <v>0</v>
          </cell>
        </row>
        <row r="19707">
          <cell r="I19707">
            <v>0</v>
          </cell>
        </row>
        <row r="19708">
          <cell r="I19708">
            <v>0</v>
          </cell>
        </row>
        <row r="19709">
          <cell r="I19709">
            <v>0</v>
          </cell>
        </row>
        <row r="19710">
          <cell r="I19710">
            <v>0</v>
          </cell>
        </row>
        <row r="19711">
          <cell r="I19711">
            <v>0</v>
          </cell>
        </row>
        <row r="19712">
          <cell r="I19712">
            <v>0</v>
          </cell>
        </row>
        <row r="19713">
          <cell r="I19713">
            <v>0</v>
          </cell>
        </row>
        <row r="19714">
          <cell r="I19714">
            <v>0</v>
          </cell>
        </row>
        <row r="19715">
          <cell r="I19715">
            <v>0</v>
          </cell>
        </row>
        <row r="19716">
          <cell r="I19716">
            <v>0</v>
          </cell>
        </row>
        <row r="19717">
          <cell r="I19717">
            <v>0</v>
          </cell>
        </row>
        <row r="19718">
          <cell r="I19718">
            <v>0</v>
          </cell>
        </row>
        <row r="19719">
          <cell r="I19719">
            <v>0</v>
          </cell>
        </row>
        <row r="19720">
          <cell r="I19720">
            <v>0</v>
          </cell>
        </row>
        <row r="19721">
          <cell r="I19721">
            <v>0</v>
          </cell>
        </row>
        <row r="19722">
          <cell r="I19722">
            <v>0</v>
          </cell>
        </row>
        <row r="19723">
          <cell r="I19723">
            <v>0</v>
          </cell>
        </row>
        <row r="19724">
          <cell r="I19724">
            <v>0</v>
          </cell>
        </row>
        <row r="19725">
          <cell r="I19725">
            <v>0</v>
          </cell>
        </row>
        <row r="19726">
          <cell r="I19726">
            <v>0</v>
          </cell>
        </row>
        <row r="19727">
          <cell r="I19727">
            <v>0</v>
          </cell>
        </row>
        <row r="19728">
          <cell r="I19728">
            <v>0</v>
          </cell>
        </row>
        <row r="19729">
          <cell r="I19729">
            <v>0</v>
          </cell>
        </row>
        <row r="19730">
          <cell r="I19730">
            <v>0</v>
          </cell>
        </row>
        <row r="19731">
          <cell r="I19731">
            <v>0</v>
          </cell>
        </row>
        <row r="19732">
          <cell r="I19732">
            <v>0</v>
          </cell>
        </row>
        <row r="19733">
          <cell r="I19733">
            <v>0</v>
          </cell>
        </row>
        <row r="19734">
          <cell r="I19734">
            <v>0</v>
          </cell>
        </row>
        <row r="19735">
          <cell r="I19735">
            <v>0</v>
          </cell>
        </row>
        <row r="19736">
          <cell r="I19736">
            <v>0</v>
          </cell>
        </row>
        <row r="19737">
          <cell r="I19737">
            <v>0</v>
          </cell>
        </row>
        <row r="19738">
          <cell r="I19738">
            <v>0</v>
          </cell>
        </row>
        <row r="19739">
          <cell r="I19739">
            <v>0</v>
          </cell>
        </row>
        <row r="19740">
          <cell r="I19740">
            <v>0</v>
          </cell>
        </row>
        <row r="19741">
          <cell r="I19741">
            <v>0</v>
          </cell>
        </row>
        <row r="19742">
          <cell r="I19742">
            <v>0</v>
          </cell>
        </row>
        <row r="19743">
          <cell r="I19743">
            <v>0</v>
          </cell>
        </row>
        <row r="19744">
          <cell r="I19744">
            <v>0</v>
          </cell>
        </row>
        <row r="19745">
          <cell r="I19745">
            <v>0</v>
          </cell>
        </row>
        <row r="19746">
          <cell r="I19746">
            <v>0</v>
          </cell>
        </row>
        <row r="19747">
          <cell r="I19747">
            <v>0</v>
          </cell>
        </row>
        <row r="19748">
          <cell r="I19748">
            <v>0</v>
          </cell>
        </row>
        <row r="19749">
          <cell r="I19749">
            <v>0</v>
          </cell>
        </row>
        <row r="19750">
          <cell r="I19750">
            <v>0</v>
          </cell>
        </row>
        <row r="19751">
          <cell r="I19751">
            <v>0</v>
          </cell>
        </row>
        <row r="19752">
          <cell r="I19752">
            <v>0</v>
          </cell>
        </row>
        <row r="19753">
          <cell r="I19753">
            <v>0</v>
          </cell>
        </row>
        <row r="19754">
          <cell r="I19754">
            <v>0</v>
          </cell>
        </row>
        <row r="19755">
          <cell r="I19755">
            <v>0</v>
          </cell>
        </row>
        <row r="19756">
          <cell r="I19756">
            <v>0</v>
          </cell>
        </row>
        <row r="19757">
          <cell r="I19757">
            <v>0</v>
          </cell>
        </row>
        <row r="19758">
          <cell r="I19758">
            <v>0</v>
          </cell>
        </row>
        <row r="19759">
          <cell r="I19759">
            <v>0</v>
          </cell>
        </row>
        <row r="19760">
          <cell r="I19760">
            <v>0</v>
          </cell>
        </row>
        <row r="19761">
          <cell r="I19761">
            <v>0</v>
          </cell>
        </row>
        <row r="19762">
          <cell r="I19762">
            <v>0</v>
          </cell>
        </row>
        <row r="19763">
          <cell r="I19763">
            <v>0</v>
          </cell>
        </row>
        <row r="19764">
          <cell r="I19764">
            <v>0</v>
          </cell>
        </row>
        <row r="19765">
          <cell r="I19765">
            <v>0</v>
          </cell>
        </row>
        <row r="19766">
          <cell r="I19766">
            <v>0</v>
          </cell>
        </row>
        <row r="19767">
          <cell r="I19767">
            <v>0</v>
          </cell>
        </row>
        <row r="19768">
          <cell r="I19768">
            <v>0</v>
          </cell>
        </row>
        <row r="19769">
          <cell r="I19769">
            <v>0</v>
          </cell>
        </row>
        <row r="19770">
          <cell r="I19770">
            <v>0</v>
          </cell>
        </row>
        <row r="19771">
          <cell r="I19771">
            <v>0</v>
          </cell>
        </row>
        <row r="19772">
          <cell r="I19772">
            <v>0</v>
          </cell>
        </row>
        <row r="19773">
          <cell r="I19773">
            <v>0</v>
          </cell>
        </row>
        <row r="19774">
          <cell r="I19774">
            <v>0</v>
          </cell>
        </row>
        <row r="19775">
          <cell r="I19775">
            <v>0</v>
          </cell>
        </row>
        <row r="19776">
          <cell r="I19776">
            <v>0</v>
          </cell>
        </row>
        <row r="19777">
          <cell r="I19777">
            <v>0</v>
          </cell>
        </row>
        <row r="19778">
          <cell r="I19778">
            <v>0</v>
          </cell>
        </row>
        <row r="19779">
          <cell r="I19779">
            <v>0</v>
          </cell>
        </row>
        <row r="19780">
          <cell r="I19780">
            <v>0</v>
          </cell>
        </row>
        <row r="19781">
          <cell r="I19781">
            <v>0</v>
          </cell>
        </row>
        <row r="19782">
          <cell r="I19782">
            <v>0</v>
          </cell>
        </row>
        <row r="19783">
          <cell r="I19783">
            <v>0</v>
          </cell>
        </row>
        <row r="19784">
          <cell r="I19784">
            <v>0</v>
          </cell>
        </row>
        <row r="19785">
          <cell r="I19785">
            <v>0</v>
          </cell>
        </row>
        <row r="19786">
          <cell r="I19786">
            <v>0</v>
          </cell>
        </row>
        <row r="19787">
          <cell r="I19787">
            <v>0</v>
          </cell>
        </row>
        <row r="19788">
          <cell r="I19788">
            <v>0</v>
          </cell>
        </row>
        <row r="19789">
          <cell r="I19789">
            <v>0</v>
          </cell>
        </row>
        <row r="19790">
          <cell r="I19790">
            <v>0</v>
          </cell>
        </row>
        <row r="19791">
          <cell r="I19791">
            <v>0</v>
          </cell>
        </row>
        <row r="19792">
          <cell r="I19792">
            <v>0</v>
          </cell>
        </row>
        <row r="19793">
          <cell r="I19793">
            <v>0</v>
          </cell>
        </row>
        <row r="19794">
          <cell r="I19794">
            <v>0</v>
          </cell>
        </row>
        <row r="19795">
          <cell r="I19795">
            <v>0</v>
          </cell>
        </row>
        <row r="19796">
          <cell r="I19796">
            <v>0</v>
          </cell>
        </row>
        <row r="19797">
          <cell r="I19797">
            <v>0</v>
          </cell>
        </row>
        <row r="19798">
          <cell r="I19798">
            <v>0</v>
          </cell>
        </row>
        <row r="19799">
          <cell r="I19799">
            <v>0</v>
          </cell>
        </row>
        <row r="19800">
          <cell r="I19800">
            <v>0</v>
          </cell>
        </row>
        <row r="19801">
          <cell r="I19801">
            <v>0</v>
          </cell>
        </row>
        <row r="19802">
          <cell r="I19802">
            <v>0</v>
          </cell>
        </row>
        <row r="19803">
          <cell r="I19803">
            <v>0</v>
          </cell>
        </row>
        <row r="19804">
          <cell r="I19804">
            <v>0</v>
          </cell>
        </row>
        <row r="19805">
          <cell r="I19805">
            <v>0</v>
          </cell>
        </row>
        <row r="19806">
          <cell r="I19806">
            <v>0</v>
          </cell>
        </row>
        <row r="19807">
          <cell r="I19807">
            <v>0</v>
          </cell>
        </row>
        <row r="19808">
          <cell r="I19808">
            <v>0</v>
          </cell>
        </row>
        <row r="19809">
          <cell r="I19809">
            <v>0</v>
          </cell>
        </row>
        <row r="19810">
          <cell r="I19810">
            <v>0</v>
          </cell>
        </row>
        <row r="19811">
          <cell r="I19811">
            <v>0</v>
          </cell>
        </row>
        <row r="19812">
          <cell r="I19812">
            <v>0</v>
          </cell>
        </row>
        <row r="19813">
          <cell r="I19813">
            <v>0</v>
          </cell>
        </row>
        <row r="19814">
          <cell r="I19814">
            <v>0</v>
          </cell>
        </row>
        <row r="19815">
          <cell r="I19815">
            <v>0</v>
          </cell>
        </row>
        <row r="19816">
          <cell r="I19816">
            <v>0</v>
          </cell>
        </row>
        <row r="19817">
          <cell r="I19817">
            <v>0</v>
          </cell>
        </row>
        <row r="19818">
          <cell r="I19818">
            <v>0</v>
          </cell>
        </row>
        <row r="19819">
          <cell r="I19819">
            <v>0</v>
          </cell>
        </row>
        <row r="19820">
          <cell r="I19820">
            <v>0</v>
          </cell>
        </row>
        <row r="19821">
          <cell r="I19821">
            <v>0</v>
          </cell>
        </row>
        <row r="19822">
          <cell r="I19822">
            <v>0</v>
          </cell>
        </row>
        <row r="19823">
          <cell r="I19823">
            <v>0</v>
          </cell>
        </row>
        <row r="19824">
          <cell r="I19824">
            <v>0</v>
          </cell>
        </row>
        <row r="19825">
          <cell r="I19825">
            <v>0</v>
          </cell>
        </row>
        <row r="19826">
          <cell r="I19826">
            <v>0</v>
          </cell>
        </row>
        <row r="19827">
          <cell r="I19827">
            <v>0</v>
          </cell>
        </row>
        <row r="19828">
          <cell r="I19828">
            <v>0</v>
          </cell>
        </row>
        <row r="19829">
          <cell r="I19829">
            <v>0</v>
          </cell>
        </row>
        <row r="19830">
          <cell r="I19830">
            <v>0</v>
          </cell>
        </row>
        <row r="19831">
          <cell r="I19831">
            <v>0</v>
          </cell>
        </row>
        <row r="19832">
          <cell r="I19832">
            <v>0</v>
          </cell>
        </row>
        <row r="19833">
          <cell r="I19833">
            <v>0</v>
          </cell>
        </row>
        <row r="19834">
          <cell r="I19834">
            <v>0</v>
          </cell>
        </row>
        <row r="19835">
          <cell r="I19835">
            <v>0</v>
          </cell>
        </row>
        <row r="19836">
          <cell r="I19836">
            <v>0</v>
          </cell>
        </row>
        <row r="19837">
          <cell r="I19837">
            <v>0</v>
          </cell>
        </row>
        <row r="19838">
          <cell r="I19838">
            <v>0</v>
          </cell>
        </row>
        <row r="19839">
          <cell r="I19839">
            <v>0</v>
          </cell>
        </row>
        <row r="19840">
          <cell r="I19840">
            <v>0</v>
          </cell>
        </row>
        <row r="19841">
          <cell r="I19841">
            <v>0</v>
          </cell>
        </row>
        <row r="19842">
          <cell r="I19842">
            <v>0</v>
          </cell>
        </row>
        <row r="19843">
          <cell r="I19843">
            <v>0</v>
          </cell>
        </row>
        <row r="19844">
          <cell r="I19844">
            <v>0</v>
          </cell>
        </row>
        <row r="19845">
          <cell r="I19845">
            <v>0</v>
          </cell>
        </row>
        <row r="19846">
          <cell r="I19846">
            <v>0</v>
          </cell>
        </row>
        <row r="19847">
          <cell r="I19847">
            <v>0</v>
          </cell>
        </row>
        <row r="19848">
          <cell r="I19848">
            <v>0</v>
          </cell>
        </row>
        <row r="19849">
          <cell r="I19849">
            <v>0</v>
          </cell>
        </row>
        <row r="19850">
          <cell r="I19850">
            <v>0</v>
          </cell>
        </row>
        <row r="19851">
          <cell r="I19851">
            <v>0</v>
          </cell>
        </row>
        <row r="19852">
          <cell r="I19852">
            <v>0</v>
          </cell>
        </row>
        <row r="19853">
          <cell r="I19853">
            <v>0</v>
          </cell>
        </row>
        <row r="19854">
          <cell r="I19854">
            <v>0</v>
          </cell>
        </row>
        <row r="19855">
          <cell r="I19855">
            <v>0</v>
          </cell>
        </row>
        <row r="19856">
          <cell r="I19856">
            <v>0</v>
          </cell>
        </row>
        <row r="19857">
          <cell r="I19857">
            <v>0</v>
          </cell>
        </row>
        <row r="19858">
          <cell r="I19858">
            <v>0</v>
          </cell>
        </row>
        <row r="19859">
          <cell r="I19859">
            <v>0</v>
          </cell>
        </row>
        <row r="19860">
          <cell r="I19860">
            <v>0</v>
          </cell>
        </row>
        <row r="19861">
          <cell r="I19861">
            <v>0</v>
          </cell>
        </row>
        <row r="19862">
          <cell r="I19862">
            <v>0</v>
          </cell>
        </row>
        <row r="19863">
          <cell r="I19863">
            <v>0</v>
          </cell>
        </row>
        <row r="19864">
          <cell r="I19864">
            <v>0</v>
          </cell>
        </row>
        <row r="19865">
          <cell r="I19865">
            <v>0</v>
          </cell>
        </row>
        <row r="19866">
          <cell r="I19866">
            <v>0</v>
          </cell>
        </row>
        <row r="19867">
          <cell r="I19867">
            <v>0</v>
          </cell>
        </row>
        <row r="19868">
          <cell r="I19868">
            <v>0</v>
          </cell>
        </row>
        <row r="19869">
          <cell r="I19869">
            <v>0</v>
          </cell>
        </row>
        <row r="19870">
          <cell r="I19870">
            <v>0</v>
          </cell>
        </row>
        <row r="19871">
          <cell r="I19871">
            <v>0</v>
          </cell>
        </row>
        <row r="19872">
          <cell r="I19872">
            <v>0</v>
          </cell>
        </row>
        <row r="19873">
          <cell r="I19873">
            <v>0</v>
          </cell>
        </row>
        <row r="19874">
          <cell r="I19874">
            <v>0</v>
          </cell>
        </row>
        <row r="19875">
          <cell r="I19875">
            <v>0</v>
          </cell>
        </row>
        <row r="19876">
          <cell r="I19876">
            <v>0</v>
          </cell>
        </row>
        <row r="19877">
          <cell r="I19877">
            <v>0</v>
          </cell>
        </row>
        <row r="19878">
          <cell r="I19878">
            <v>0</v>
          </cell>
        </row>
        <row r="19879">
          <cell r="I19879">
            <v>0</v>
          </cell>
        </row>
        <row r="19880">
          <cell r="I19880">
            <v>0</v>
          </cell>
        </row>
        <row r="19881">
          <cell r="I19881">
            <v>0</v>
          </cell>
        </row>
        <row r="19882">
          <cell r="I19882">
            <v>0</v>
          </cell>
        </row>
        <row r="19883">
          <cell r="I19883">
            <v>0</v>
          </cell>
        </row>
        <row r="19884">
          <cell r="I19884">
            <v>0</v>
          </cell>
        </row>
        <row r="19885">
          <cell r="I19885">
            <v>0</v>
          </cell>
        </row>
        <row r="19886">
          <cell r="I19886">
            <v>0</v>
          </cell>
        </row>
        <row r="19887">
          <cell r="I19887">
            <v>0</v>
          </cell>
        </row>
        <row r="19888">
          <cell r="I19888">
            <v>0</v>
          </cell>
        </row>
        <row r="19889">
          <cell r="I19889">
            <v>0</v>
          </cell>
        </row>
        <row r="19890">
          <cell r="I19890">
            <v>0</v>
          </cell>
        </row>
        <row r="19891">
          <cell r="I19891">
            <v>0</v>
          </cell>
        </row>
        <row r="19892">
          <cell r="I19892">
            <v>0</v>
          </cell>
        </row>
        <row r="19893">
          <cell r="I19893">
            <v>0</v>
          </cell>
        </row>
        <row r="19894">
          <cell r="I19894">
            <v>0</v>
          </cell>
        </row>
        <row r="19895">
          <cell r="I19895">
            <v>0</v>
          </cell>
        </row>
        <row r="19896">
          <cell r="I19896">
            <v>0</v>
          </cell>
        </row>
        <row r="19897">
          <cell r="I19897">
            <v>0</v>
          </cell>
        </row>
        <row r="19898">
          <cell r="I19898">
            <v>0</v>
          </cell>
        </row>
        <row r="19899">
          <cell r="I19899">
            <v>0</v>
          </cell>
        </row>
        <row r="19900">
          <cell r="I19900">
            <v>0</v>
          </cell>
        </row>
        <row r="19901">
          <cell r="I19901">
            <v>0</v>
          </cell>
        </row>
        <row r="19902">
          <cell r="I19902">
            <v>0</v>
          </cell>
        </row>
        <row r="19903">
          <cell r="I19903">
            <v>0</v>
          </cell>
        </row>
        <row r="19904">
          <cell r="I19904">
            <v>0</v>
          </cell>
        </row>
        <row r="19905">
          <cell r="I19905">
            <v>0</v>
          </cell>
        </row>
        <row r="19906">
          <cell r="I19906">
            <v>0</v>
          </cell>
        </row>
        <row r="19907">
          <cell r="I19907">
            <v>0</v>
          </cell>
        </row>
        <row r="19908">
          <cell r="I19908">
            <v>0</v>
          </cell>
        </row>
        <row r="19909">
          <cell r="I19909">
            <v>0</v>
          </cell>
        </row>
        <row r="19910">
          <cell r="I19910">
            <v>0</v>
          </cell>
        </row>
        <row r="19911">
          <cell r="I19911">
            <v>0</v>
          </cell>
        </row>
        <row r="19912">
          <cell r="I19912">
            <v>0</v>
          </cell>
        </row>
        <row r="19913">
          <cell r="I19913">
            <v>0</v>
          </cell>
        </row>
        <row r="19914">
          <cell r="I19914">
            <v>0</v>
          </cell>
        </row>
        <row r="19915">
          <cell r="I19915">
            <v>0</v>
          </cell>
        </row>
        <row r="19916">
          <cell r="I19916">
            <v>0</v>
          </cell>
        </row>
        <row r="19917">
          <cell r="I19917">
            <v>0</v>
          </cell>
        </row>
        <row r="19918">
          <cell r="I19918">
            <v>0</v>
          </cell>
        </row>
        <row r="19919">
          <cell r="I19919">
            <v>0</v>
          </cell>
        </row>
        <row r="19920">
          <cell r="I19920">
            <v>0</v>
          </cell>
        </row>
        <row r="19921">
          <cell r="I19921">
            <v>0</v>
          </cell>
        </row>
        <row r="19922">
          <cell r="I19922">
            <v>0</v>
          </cell>
        </row>
        <row r="19923">
          <cell r="I19923">
            <v>0</v>
          </cell>
        </row>
        <row r="19924">
          <cell r="I19924">
            <v>0</v>
          </cell>
        </row>
        <row r="19925">
          <cell r="I19925">
            <v>0</v>
          </cell>
        </row>
        <row r="19926">
          <cell r="I19926">
            <v>0</v>
          </cell>
        </row>
        <row r="19927">
          <cell r="I19927">
            <v>0</v>
          </cell>
        </row>
        <row r="19928">
          <cell r="I19928">
            <v>0</v>
          </cell>
        </row>
        <row r="19929">
          <cell r="I19929">
            <v>0</v>
          </cell>
        </row>
        <row r="19930">
          <cell r="I19930">
            <v>0</v>
          </cell>
        </row>
        <row r="19931">
          <cell r="I19931">
            <v>0</v>
          </cell>
        </row>
        <row r="19932">
          <cell r="I19932">
            <v>0</v>
          </cell>
        </row>
        <row r="19933">
          <cell r="I19933">
            <v>0</v>
          </cell>
        </row>
        <row r="19934">
          <cell r="I19934">
            <v>0</v>
          </cell>
        </row>
        <row r="19935">
          <cell r="I19935">
            <v>0</v>
          </cell>
        </row>
        <row r="19936">
          <cell r="I19936">
            <v>0</v>
          </cell>
        </row>
        <row r="19937">
          <cell r="I19937">
            <v>0</v>
          </cell>
        </row>
        <row r="19938">
          <cell r="I19938">
            <v>0</v>
          </cell>
        </row>
        <row r="19939">
          <cell r="I19939">
            <v>0</v>
          </cell>
        </row>
        <row r="19940">
          <cell r="I19940">
            <v>0</v>
          </cell>
        </row>
        <row r="19941">
          <cell r="I19941">
            <v>0</v>
          </cell>
        </row>
        <row r="19942">
          <cell r="I19942">
            <v>0</v>
          </cell>
        </row>
        <row r="19943">
          <cell r="I19943">
            <v>0</v>
          </cell>
        </row>
        <row r="19944">
          <cell r="I19944">
            <v>0</v>
          </cell>
        </row>
        <row r="19945">
          <cell r="I19945">
            <v>0</v>
          </cell>
        </row>
        <row r="19946">
          <cell r="I19946">
            <v>0</v>
          </cell>
        </row>
        <row r="19947">
          <cell r="I19947">
            <v>0</v>
          </cell>
        </row>
        <row r="19948">
          <cell r="I19948">
            <v>0</v>
          </cell>
        </row>
        <row r="19949">
          <cell r="I19949">
            <v>0</v>
          </cell>
        </row>
        <row r="19950">
          <cell r="I19950">
            <v>0</v>
          </cell>
        </row>
        <row r="19951">
          <cell r="I19951">
            <v>0</v>
          </cell>
        </row>
        <row r="19952">
          <cell r="I19952">
            <v>0</v>
          </cell>
        </row>
        <row r="19953">
          <cell r="I19953">
            <v>0</v>
          </cell>
        </row>
        <row r="19954">
          <cell r="I19954">
            <v>0</v>
          </cell>
        </row>
        <row r="19955">
          <cell r="I19955">
            <v>0</v>
          </cell>
        </row>
        <row r="19956">
          <cell r="I19956">
            <v>0</v>
          </cell>
        </row>
        <row r="19957">
          <cell r="I19957">
            <v>0</v>
          </cell>
        </row>
        <row r="19958">
          <cell r="I19958">
            <v>0</v>
          </cell>
        </row>
        <row r="19959">
          <cell r="I19959">
            <v>0</v>
          </cell>
        </row>
        <row r="19960">
          <cell r="I19960">
            <v>0</v>
          </cell>
        </row>
        <row r="19961">
          <cell r="I19961">
            <v>0</v>
          </cell>
        </row>
        <row r="19962">
          <cell r="I19962">
            <v>0</v>
          </cell>
        </row>
        <row r="19963">
          <cell r="I19963">
            <v>0</v>
          </cell>
        </row>
        <row r="19964">
          <cell r="I19964">
            <v>0</v>
          </cell>
        </row>
        <row r="19965">
          <cell r="I19965">
            <v>0</v>
          </cell>
        </row>
        <row r="19966">
          <cell r="I19966">
            <v>0</v>
          </cell>
        </row>
        <row r="19967">
          <cell r="I19967">
            <v>0</v>
          </cell>
        </row>
        <row r="19968">
          <cell r="I19968">
            <v>0</v>
          </cell>
        </row>
        <row r="19969">
          <cell r="I19969">
            <v>0</v>
          </cell>
        </row>
        <row r="19970">
          <cell r="I19970">
            <v>0</v>
          </cell>
        </row>
        <row r="19971">
          <cell r="I19971">
            <v>0</v>
          </cell>
        </row>
        <row r="19972">
          <cell r="I19972">
            <v>0</v>
          </cell>
        </row>
        <row r="19973">
          <cell r="I19973">
            <v>0</v>
          </cell>
        </row>
        <row r="19974">
          <cell r="I19974">
            <v>0</v>
          </cell>
        </row>
        <row r="19975">
          <cell r="I19975">
            <v>0</v>
          </cell>
        </row>
        <row r="19976">
          <cell r="I19976">
            <v>0</v>
          </cell>
        </row>
        <row r="19977">
          <cell r="I19977">
            <v>0</v>
          </cell>
        </row>
        <row r="19978">
          <cell r="I19978">
            <v>0</v>
          </cell>
        </row>
        <row r="19979">
          <cell r="I19979">
            <v>0</v>
          </cell>
        </row>
        <row r="19980">
          <cell r="I19980">
            <v>0</v>
          </cell>
        </row>
        <row r="19981">
          <cell r="I19981">
            <v>0</v>
          </cell>
        </row>
        <row r="19982">
          <cell r="I19982">
            <v>0</v>
          </cell>
        </row>
        <row r="19983">
          <cell r="I19983">
            <v>0</v>
          </cell>
        </row>
        <row r="19984">
          <cell r="I19984">
            <v>0</v>
          </cell>
        </row>
        <row r="19985">
          <cell r="I19985">
            <v>0</v>
          </cell>
        </row>
        <row r="19986">
          <cell r="I19986">
            <v>0</v>
          </cell>
        </row>
        <row r="19987">
          <cell r="I19987">
            <v>0</v>
          </cell>
        </row>
        <row r="19988">
          <cell r="I19988">
            <v>0</v>
          </cell>
        </row>
        <row r="19989">
          <cell r="I19989">
            <v>0</v>
          </cell>
        </row>
        <row r="19990">
          <cell r="I19990">
            <v>0</v>
          </cell>
        </row>
        <row r="19991">
          <cell r="I19991">
            <v>0</v>
          </cell>
        </row>
        <row r="19992">
          <cell r="I19992">
            <v>0</v>
          </cell>
        </row>
        <row r="19993">
          <cell r="I19993">
            <v>0</v>
          </cell>
        </row>
        <row r="19994">
          <cell r="I19994">
            <v>0</v>
          </cell>
        </row>
        <row r="19995">
          <cell r="I19995">
            <v>0</v>
          </cell>
        </row>
        <row r="19996">
          <cell r="I19996">
            <v>0</v>
          </cell>
        </row>
        <row r="19997">
          <cell r="I19997">
            <v>0</v>
          </cell>
        </row>
        <row r="19998">
          <cell r="I19998">
            <v>0</v>
          </cell>
        </row>
        <row r="19999">
          <cell r="I19999">
            <v>0</v>
          </cell>
        </row>
        <row r="20000">
          <cell r="I20000">
            <v>0</v>
          </cell>
        </row>
        <row r="20001">
          <cell r="I20001">
            <v>0</v>
          </cell>
        </row>
        <row r="20002">
          <cell r="I20002">
            <v>0</v>
          </cell>
        </row>
        <row r="20003">
          <cell r="I20003">
            <v>0</v>
          </cell>
        </row>
        <row r="20004">
          <cell r="I20004">
            <v>0</v>
          </cell>
        </row>
        <row r="20005">
          <cell r="I20005">
            <v>0</v>
          </cell>
        </row>
        <row r="20006">
          <cell r="I20006">
            <v>0</v>
          </cell>
        </row>
        <row r="20007">
          <cell r="I20007">
            <v>0</v>
          </cell>
        </row>
        <row r="20008">
          <cell r="I20008">
            <v>0</v>
          </cell>
        </row>
        <row r="20009">
          <cell r="I20009">
            <v>0</v>
          </cell>
        </row>
        <row r="20010">
          <cell r="I20010">
            <v>0</v>
          </cell>
        </row>
        <row r="20011">
          <cell r="I20011">
            <v>0</v>
          </cell>
        </row>
        <row r="20012">
          <cell r="I20012">
            <v>0</v>
          </cell>
        </row>
        <row r="20013">
          <cell r="I20013">
            <v>0</v>
          </cell>
        </row>
        <row r="20014">
          <cell r="I20014">
            <v>0</v>
          </cell>
        </row>
        <row r="20015">
          <cell r="I20015">
            <v>0</v>
          </cell>
        </row>
        <row r="20016">
          <cell r="I20016">
            <v>0</v>
          </cell>
        </row>
        <row r="20017">
          <cell r="I20017">
            <v>0</v>
          </cell>
        </row>
        <row r="20018">
          <cell r="I20018">
            <v>0</v>
          </cell>
        </row>
        <row r="20019">
          <cell r="I20019">
            <v>0</v>
          </cell>
        </row>
        <row r="20020">
          <cell r="I20020">
            <v>0</v>
          </cell>
        </row>
        <row r="20021">
          <cell r="I20021">
            <v>0</v>
          </cell>
        </row>
        <row r="20022">
          <cell r="I20022">
            <v>0</v>
          </cell>
        </row>
        <row r="20023">
          <cell r="I20023">
            <v>0</v>
          </cell>
        </row>
        <row r="20024">
          <cell r="I20024">
            <v>0</v>
          </cell>
        </row>
        <row r="20025">
          <cell r="I20025">
            <v>0</v>
          </cell>
        </row>
        <row r="20026">
          <cell r="I20026">
            <v>0</v>
          </cell>
        </row>
        <row r="20027">
          <cell r="I20027">
            <v>0</v>
          </cell>
        </row>
        <row r="20028">
          <cell r="I20028">
            <v>0</v>
          </cell>
        </row>
        <row r="20029">
          <cell r="I20029">
            <v>0</v>
          </cell>
        </row>
        <row r="20030">
          <cell r="I20030">
            <v>0</v>
          </cell>
        </row>
        <row r="20031">
          <cell r="I20031">
            <v>0</v>
          </cell>
        </row>
        <row r="20032">
          <cell r="I20032">
            <v>0</v>
          </cell>
        </row>
        <row r="20033">
          <cell r="I20033">
            <v>0</v>
          </cell>
        </row>
        <row r="20034">
          <cell r="I20034">
            <v>0</v>
          </cell>
        </row>
        <row r="20035">
          <cell r="I20035">
            <v>0</v>
          </cell>
        </row>
        <row r="20036">
          <cell r="I20036">
            <v>0</v>
          </cell>
        </row>
        <row r="20037">
          <cell r="I20037">
            <v>0</v>
          </cell>
        </row>
        <row r="20038">
          <cell r="I20038">
            <v>0</v>
          </cell>
        </row>
        <row r="20039">
          <cell r="I20039">
            <v>0</v>
          </cell>
        </row>
        <row r="20040">
          <cell r="I20040">
            <v>0</v>
          </cell>
        </row>
        <row r="20041">
          <cell r="I20041">
            <v>0</v>
          </cell>
        </row>
        <row r="20042">
          <cell r="I20042">
            <v>0</v>
          </cell>
        </row>
        <row r="20043">
          <cell r="I20043">
            <v>0</v>
          </cell>
        </row>
        <row r="20044">
          <cell r="I20044">
            <v>0</v>
          </cell>
        </row>
        <row r="20045">
          <cell r="I20045">
            <v>0</v>
          </cell>
        </row>
        <row r="20046">
          <cell r="I20046">
            <v>0</v>
          </cell>
        </row>
        <row r="20047">
          <cell r="I20047">
            <v>0</v>
          </cell>
        </row>
        <row r="20048">
          <cell r="I20048">
            <v>0</v>
          </cell>
        </row>
        <row r="20049">
          <cell r="I20049">
            <v>0</v>
          </cell>
        </row>
        <row r="20050">
          <cell r="I20050">
            <v>0</v>
          </cell>
        </row>
        <row r="20051">
          <cell r="I20051">
            <v>0</v>
          </cell>
        </row>
        <row r="20052">
          <cell r="I20052">
            <v>0</v>
          </cell>
        </row>
        <row r="20053">
          <cell r="I20053">
            <v>0</v>
          </cell>
        </row>
        <row r="20054">
          <cell r="I20054">
            <v>0</v>
          </cell>
        </row>
        <row r="20055">
          <cell r="I20055">
            <v>0</v>
          </cell>
        </row>
        <row r="20056">
          <cell r="I20056">
            <v>0</v>
          </cell>
        </row>
        <row r="20057">
          <cell r="I20057">
            <v>0</v>
          </cell>
        </row>
        <row r="20058">
          <cell r="I20058">
            <v>0</v>
          </cell>
        </row>
        <row r="20059">
          <cell r="I20059">
            <v>0</v>
          </cell>
        </row>
        <row r="20060">
          <cell r="I20060">
            <v>0</v>
          </cell>
        </row>
        <row r="20061">
          <cell r="I20061">
            <v>0</v>
          </cell>
        </row>
        <row r="20062">
          <cell r="I20062">
            <v>0</v>
          </cell>
        </row>
        <row r="20063">
          <cell r="I20063">
            <v>0</v>
          </cell>
        </row>
        <row r="20064">
          <cell r="I20064">
            <v>0</v>
          </cell>
        </row>
        <row r="20065">
          <cell r="I20065">
            <v>0</v>
          </cell>
        </row>
        <row r="20066">
          <cell r="I20066">
            <v>0</v>
          </cell>
        </row>
        <row r="20067">
          <cell r="I20067">
            <v>0</v>
          </cell>
        </row>
        <row r="20068">
          <cell r="I20068">
            <v>0</v>
          </cell>
        </row>
        <row r="20069">
          <cell r="I20069">
            <v>0</v>
          </cell>
        </row>
        <row r="20070">
          <cell r="I20070">
            <v>0</v>
          </cell>
        </row>
        <row r="20071">
          <cell r="I20071">
            <v>0</v>
          </cell>
        </row>
        <row r="20072">
          <cell r="I20072">
            <v>0</v>
          </cell>
        </row>
        <row r="20073">
          <cell r="I20073">
            <v>0</v>
          </cell>
        </row>
        <row r="20074">
          <cell r="I20074">
            <v>0</v>
          </cell>
        </row>
        <row r="20075">
          <cell r="I20075">
            <v>0</v>
          </cell>
        </row>
        <row r="20076">
          <cell r="I20076">
            <v>0</v>
          </cell>
        </row>
        <row r="20077">
          <cell r="I20077">
            <v>0</v>
          </cell>
        </row>
        <row r="20078">
          <cell r="I20078">
            <v>0</v>
          </cell>
        </row>
        <row r="20079">
          <cell r="I20079">
            <v>0</v>
          </cell>
        </row>
        <row r="20080">
          <cell r="I20080">
            <v>0</v>
          </cell>
        </row>
        <row r="20081">
          <cell r="I20081">
            <v>0</v>
          </cell>
        </row>
        <row r="20082">
          <cell r="I20082">
            <v>0</v>
          </cell>
        </row>
        <row r="20083">
          <cell r="I20083">
            <v>0</v>
          </cell>
        </row>
        <row r="20084">
          <cell r="I20084">
            <v>0</v>
          </cell>
        </row>
        <row r="20085">
          <cell r="I20085">
            <v>0</v>
          </cell>
        </row>
        <row r="20086">
          <cell r="I20086">
            <v>0</v>
          </cell>
        </row>
        <row r="20087">
          <cell r="I20087">
            <v>0</v>
          </cell>
        </row>
        <row r="20088">
          <cell r="I20088">
            <v>0</v>
          </cell>
        </row>
        <row r="20089">
          <cell r="I20089">
            <v>0</v>
          </cell>
        </row>
        <row r="20090">
          <cell r="I20090">
            <v>0</v>
          </cell>
        </row>
        <row r="20091">
          <cell r="I20091">
            <v>0</v>
          </cell>
        </row>
        <row r="20092">
          <cell r="I20092">
            <v>0</v>
          </cell>
        </row>
        <row r="20093">
          <cell r="I20093">
            <v>0</v>
          </cell>
        </row>
        <row r="20094">
          <cell r="I20094">
            <v>0</v>
          </cell>
        </row>
        <row r="20095">
          <cell r="I20095">
            <v>0</v>
          </cell>
        </row>
        <row r="20096">
          <cell r="I20096">
            <v>0</v>
          </cell>
        </row>
        <row r="20097">
          <cell r="I20097">
            <v>0</v>
          </cell>
        </row>
        <row r="20098">
          <cell r="I20098">
            <v>0</v>
          </cell>
        </row>
        <row r="20099">
          <cell r="I20099">
            <v>0</v>
          </cell>
        </row>
        <row r="20100">
          <cell r="I20100">
            <v>0</v>
          </cell>
        </row>
        <row r="20101">
          <cell r="I20101">
            <v>0</v>
          </cell>
        </row>
        <row r="20102">
          <cell r="I20102">
            <v>0</v>
          </cell>
        </row>
        <row r="20103">
          <cell r="I20103">
            <v>0</v>
          </cell>
        </row>
        <row r="20104">
          <cell r="I20104">
            <v>0</v>
          </cell>
        </row>
        <row r="20105">
          <cell r="I20105">
            <v>0</v>
          </cell>
        </row>
        <row r="20106">
          <cell r="I20106">
            <v>0</v>
          </cell>
        </row>
        <row r="20107">
          <cell r="I20107">
            <v>0</v>
          </cell>
        </row>
        <row r="20108">
          <cell r="I20108">
            <v>0</v>
          </cell>
        </row>
        <row r="20109">
          <cell r="I20109">
            <v>0</v>
          </cell>
        </row>
        <row r="20110">
          <cell r="I20110">
            <v>0</v>
          </cell>
        </row>
        <row r="20111">
          <cell r="I20111">
            <v>0</v>
          </cell>
        </row>
        <row r="20112">
          <cell r="I20112">
            <v>0</v>
          </cell>
        </row>
        <row r="20113">
          <cell r="I20113">
            <v>0</v>
          </cell>
        </row>
        <row r="20114">
          <cell r="I20114">
            <v>0</v>
          </cell>
        </row>
        <row r="20115">
          <cell r="I20115">
            <v>0</v>
          </cell>
        </row>
        <row r="20116">
          <cell r="I20116">
            <v>0</v>
          </cell>
        </row>
        <row r="20117">
          <cell r="I20117">
            <v>0</v>
          </cell>
        </row>
        <row r="20118">
          <cell r="I20118">
            <v>0</v>
          </cell>
        </row>
        <row r="20119">
          <cell r="I20119">
            <v>0</v>
          </cell>
        </row>
        <row r="20120">
          <cell r="I20120">
            <v>0</v>
          </cell>
        </row>
        <row r="20121">
          <cell r="I20121">
            <v>0</v>
          </cell>
        </row>
        <row r="20122">
          <cell r="I20122">
            <v>0</v>
          </cell>
        </row>
        <row r="20123">
          <cell r="I20123">
            <v>0</v>
          </cell>
        </row>
        <row r="20124">
          <cell r="I20124">
            <v>0</v>
          </cell>
        </row>
        <row r="20125">
          <cell r="I20125">
            <v>0</v>
          </cell>
        </row>
        <row r="20126">
          <cell r="I20126">
            <v>0</v>
          </cell>
        </row>
        <row r="20127">
          <cell r="I20127">
            <v>0</v>
          </cell>
        </row>
        <row r="20128">
          <cell r="I20128">
            <v>0</v>
          </cell>
        </row>
        <row r="20129">
          <cell r="I20129">
            <v>0</v>
          </cell>
        </row>
        <row r="20130">
          <cell r="I20130">
            <v>0</v>
          </cell>
        </row>
        <row r="20131">
          <cell r="I20131">
            <v>0</v>
          </cell>
        </row>
        <row r="20132">
          <cell r="I20132">
            <v>0</v>
          </cell>
        </row>
        <row r="20133">
          <cell r="I20133">
            <v>0</v>
          </cell>
        </row>
        <row r="20134">
          <cell r="I20134">
            <v>0</v>
          </cell>
        </row>
        <row r="20135">
          <cell r="I20135">
            <v>0</v>
          </cell>
        </row>
        <row r="20136">
          <cell r="I20136">
            <v>0</v>
          </cell>
        </row>
        <row r="20137">
          <cell r="I20137">
            <v>0</v>
          </cell>
        </row>
        <row r="20138">
          <cell r="I20138">
            <v>0</v>
          </cell>
        </row>
        <row r="20139">
          <cell r="I20139">
            <v>0</v>
          </cell>
        </row>
        <row r="20140">
          <cell r="I20140">
            <v>0</v>
          </cell>
        </row>
        <row r="20141">
          <cell r="I20141">
            <v>0</v>
          </cell>
        </row>
        <row r="20142">
          <cell r="I20142">
            <v>0</v>
          </cell>
        </row>
        <row r="20143">
          <cell r="I20143">
            <v>0</v>
          </cell>
        </row>
        <row r="20144">
          <cell r="I20144">
            <v>0</v>
          </cell>
        </row>
        <row r="20145">
          <cell r="I20145">
            <v>0</v>
          </cell>
        </row>
        <row r="20146">
          <cell r="I20146">
            <v>0</v>
          </cell>
        </row>
        <row r="20147">
          <cell r="I20147">
            <v>0</v>
          </cell>
        </row>
        <row r="20148">
          <cell r="I20148">
            <v>0</v>
          </cell>
        </row>
        <row r="20149">
          <cell r="I20149">
            <v>0</v>
          </cell>
        </row>
        <row r="20150">
          <cell r="I20150">
            <v>0</v>
          </cell>
        </row>
        <row r="20151">
          <cell r="I20151">
            <v>0</v>
          </cell>
        </row>
        <row r="20152">
          <cell r="I20152">
            <v>0</v>
          </cell>
        </row>
        <row r="20153">
          <cell r="I20153">
            <v>0</v>
          </cell>
        </row>
        <row r="20154">
          <cell r="I20154">
            <v>0</v>
          </cell>
        </row>
        <row r="20155">
          <cell r="I20155">
            <v>0</v>
          </cell>
        </row>
        <row r="20156">
          <cell r="I20156">
            <v>0</v>
          </cell>
        </row>
        <row r="20157">
          <cell r="I20157">
            <v>0</v>
          </cell>
        </row>
        <row r="20158">
          <cell r="I20158">
            <v>0</v>
          </cell>
        </row>
        <row r="20159">
          <cell r="I20159">
            <v>0</v>
          </cell>
        </row>
        <row r="20160">
          <cell r="I20160">
            <v>0</v>
          </cell>
        </row>
        <row r="20161">
          <cell r="I20161">
            <v>0</v>
          </cell>
        </row>
        <row r="20162">
          <cell r="I20162">
            <v>0</v>
          </cell>
        </row>
        <row r="20163">
          <cell r="I20163">
            <v>0</v>
          </cell>
        </row>
        <row r="20164">
          <cell r="I20164">
            <v>0</v>
          </cell>
        </row>
        <row r="20165">
          <cell r="I20165">
            <v>0</v>
          </cell>
        </row>
        <row r="20166">
          <cell r="I20166">
            <v>0</v>
          </cell>
        </row>
        <row r="20167">
          <cell r="I20167">
            <v>0</v>
          </cell>
        </row>
        <row r="20168">
          <cell r="I20168">
            <v>0</v>
          </cell>
        </row>
        <row r="20169">
          <cell r="I20169">
            <v>0</v>
          </cell>
        </row>
        <row r="20170">
          <cell r="I20170">
            <v>0</v>
          </cell>
        </row>
        <row r="20171">
          <cell r="I20171">
            <v>0</v>
          </cell>
        </row>
        <row r="20172">
          <cell r="I20172">
            <v>0</v>
          </cell>
        </row>
        <row r="20173">
          <cell r="I20173">
            <v>0</v>
          </cell>
        </row>
        <row r="20174">
          <cell r="I20174">
            <v>0</v>
          </cell>
        </row>
        <row r="20175">
          <cell r="I20175">
            <v>0</v>
          </cell>
        </row>
        <row r="20176">
          <cell r="I20176">
            <v>0</v>
          </cell>
        </row>
        <row r="20177">
          <cell r="I20177">
            <v>0</v>
          </cell>
        </row>
        <row r="20178">
          <cell r="I20178">
            <v>0</v>
          </cell>
        </row>
        <row r="20179">
          <cell r="I20179">
            <v>0</v>
          </cell>
        </row>
        <row r="20180">
          <cell r="I20180">
            <v>0</v>
          </cell>
        </row>
        <row r="20181">
          <cell r="I20181">
            <v>0</v>
          </cell>
        </row>
        <row r="20182">
          <cell r="I20182">
            <v>0</v>
          </cell>
        </row>
        <row r="20183">
          <cell r="I20183">
            <v>0</v>
          </cell>
        </row>
        <row r="20184">
          <cell r="I20184">
            <v>0</v>
          </cell>
        </row>
        <row r="20185">
          <cell r="I20185">
            <v>0</v>
          </cell>
        </row>
        <row r="20186">
          <cell r="I20186">
            <v>0</v>
          </cell>
        </row>
        <row r="20187">
          <cell r="I20187">
            <v>0</v>
          </cell>
        </row>
        <row r="20188">
          <cell r="I20188">
            <v>0</v>
          </cell>
        </row>
        <row r="20189">
          <cell r="I20189">
            <v>0</v>
          </cell>
        </row>
        <row r="20190">
          <cell r="I20190">
            <v>0</v>
          </cell>
        </row>
        <row r="20191">
          <cell r="I20191">
            <v>0</v>
          </cell>
        </row>
        <row r="20192">
          <cell r="I20192">
            <v>0</v>
          </cell>
        </row>
        <row r="20193">
          <cell r="I20193">
            <v>0</v>
          </cell>
        </row>
        <row r="20194">
          <cell r="I20194">
            <v>0</v>
          </cell>
        </row>
        <row r="20195">
          <cell r="I20195">
            <v>0</v>
          </cell>
        </row>
        <row r="20196">
          <cell r="I20196">
            <v>0</v>
          </cell>
        </row>
        <row r="20197">
          <cell r="I20197">
            <v>0</v>
          </cell>
        </row>
        <row r="20198">
          <cell r="I20198">
            <v>0</v>
          </cell>
        </row>
        <row r="20199">
          <cell r="I20199">
            <v>0</v>
          </cell>
        </row>
        <row r="20200">
          <cell r="I20200">
            <v>0</v>
          </cell>
        </row>
        <row r="20201">
          <cell r="I20201">
            <v>0</v>
          </cell>
        </row>
        <row r="20202">
          <cell r="I20202">
            <v>0</v>
          </cell>
        </row>
        <row r="20203">
          <cell r="I20203">
            <v>0</v>
          </cell>
        </row>
        <row r="20204">
          <cell r="I20204">
            <v>0</v>
          </cell>
        </row>
        <row r="20205">
          <cell r="I20205">
            <v>0</v>
          </cell>
        </row>
        <row r="20206">
          <cell r="I20206">
            <v>0</v>
          </cell>
        </row>
        <row r="20207">
          <cell r="I20207">
            <v>0</v>
          </cell>
        </row>
        <row r="20208">
          <cell r="I20208">
            <v>0</v>
          </cell>
        </row>
        <row r="20209">
          <cell r="I20209">
            <v>0</v>
          </cell>
        </row>
        <row r="20210">
          <cell r="I20210">
            <v>0</v>
          </cell>
        </row>
        <row r="20211">
          <cell r="I20211">
            <v>0</v>
          </cell>
        </row>
        <row r="20212">
          <cell r="I20212">
            <v>0</v>
          </cell>
        </row>
        <row r="20213">
          <cell r="I20213">
            <v>0</v>
          </cell>
        </row>
        <row r="20214">
          <cell r="I20214">
            <v>0</v>
          </cell>
        </row>
        <row r="20215">
          <cell r="I20215">
            <v>0</v>
          </cell>
        </row>
        <row r="20216">
          <cell r="I20216">
            <v>0</v>
          </cell>
        </row>
        <row r="20217">
          <cell r="I20217">
            <v>0</v>
          </cell>
        </row>
        <row r="20218">
          <cell r="I20218">
            <v>0</v>
          </cell>
        </row>
        <row r="20219">
          <cell r="I20219">
            <v>0</v>
          </cell>
        </row>
        <row r="20220">
          <cell r="I20220">
            <v>0</v>
          </cell>
        </row>
        <row r="20221">
          <cell r="I20221">
            <v>0</v>
          </cell>
        </row>
        <row r="20222">
          <cell r="I20222">
            <v>0</v>
          </cell>
        </row>
        <row r="20223">
          <cell r="I20223">
            <v>0</v>
          </cell>
        </row>
        <row r="20224">
          <cell r="I20224">
            <v>0</v>
          </cell>
        </row>
        <row r="20225">
          <cell r="I20225">
            <v>0</v>
          </cell>
        </row>
        <row r="20226">
          <cell r="I20226">
            <v>0</v>
          </cell>
        </row>
        <row r="20227">
          <cell r="I20227">
            <v>0</v>
          </cell>
        </row>
        <row r="20228">
          <cell r="I20228">
            <v>0</v>
          </cell>
        </row>
        <row r="20229">
          <cell r="I20229">
            <v>0</v>
          </cell>
        </row>
        <row r="20230">
          <cell r="I20230">
            <v>0</v>
          </cell>
        </row>
        <row r="20231">
          <cell r="I20231">
            <v>0</v>
          </cell>
        </row>
        <row r="20232">
          <cell r="I20232">
            <v>0</v>
          </cell>
        </row>
        <row r="20233">
          <cell r="I20233">
            <v>0</v>
          </cell>
        </row>
        <row r="20234">
          <cell r="I20234">
            <v>0</v>
          </cell>
        </row>
        <row r="20235">
          <cell r="I20235">
            <v>0</v>
          </cell>
        </row>
        <row r="20236">
          <cell r="I20236">
            <v>0</v>
          </cell>
        </row>
        <row r="20237">
          <cell r="I20237">
            <v>0</v>
          </cell>
        </row>
        <row r="20238">
          <cell r="I20238">
            <v>0</v>
          </cell>
        </row>
        <row r="20239">
          <cell r="I20239">
            <v>0</v>
          </cell>
        </row>
        <row r="20240">
          <cell r="I20240">
            <v>0</v>
          </cell>
        </row>
        <row r="20241">
          <cell r="I20241">
            <v>0</v>
          </cell>
        </row>
        <row r="20242">
          <cell r="I20242">
            <v>0</v>
          </cell>
        </row>
        <row r="20243">
          <cell r="I20243">
            <v>0</v>
          </cell>
        </row>
        <row r="20244">
          <cell r="I20244">
            <v>0</v>
          </cell>
        </row>
        <row r="20245">
          <cell r="I20245">
            <v>0</v>
          </cell>
        </row>
        <row r="20246">
          <cell r="I20246">
            <v>0</v>
          </cell>
        </row>
        <row r="20247">
          <cell r="I20247">
            <v>0</v>
          </cell>
        </row>
        <row r="20248">
          <cell r="I20248">
            <v>0</v>
          </cell>
        </row>
        <row r="20249">
          <cell r="I20249">
            <v>0</v>
          </cell>
        </row>
        <row r="20250">
          <cell r="I20250">
            <v>0</v>
          </cell>
        </row>
        <row r="20251">
          <cell r="I20251">
            <v>0</v>
          </cell>
        </row>
        <row r="20252">
          <cell r="I20252">
            <v>0</v>
          </cell>
        </row>
        <row r="20253">
          <cell r="I20253">
            <v>0</v>
          </cell>
        </row>
        <row r="20254">
          <cell r="I20254">
            <v>0</v>
          </cell>
        </row>
        <row r="20255">
          <cell r="I20255">
            <v>0</v>
          </cell>
        </row>
        <row r="20256">
          <cell r="I20256">
            <v>0</v>
          </cell>
        </row>
        <row r="20257">
          <cell r="I20257">
            <v>0</v>
          </cell>
        </row>
        <row r="20258">
          <cell r="I20258">
            <v>0</v>
          </cell>
        </row>
        <row r="20259">
          <cell r="I20259">
            <v>0</v>
          </cell>
        </row>
        <row r="20260">
          <cell r="I20260">
            <v>0</v>
          </cell>
        </row>
        <row r="20261">
          <cell r="I20261">
            <v>0</v>
          </cell>
        </row>
        <row r="20262">
          <cell r="I20262">
            <v>0</v>
          </cell>
        </row>
        <row r="20263">
          <cell r="I20263">
            <v>0</v>
          </cell>
        </row>
        <row r="20264">
          <cell r="I20264">
            <v>0</v>
          </cell>
        </row>
        <row r="20265">
          <cell r="I20265">
            <v>0</v>
          </cell>
        </row>
        <row r="20266">
          <cell r="I20266">
            <v>0</v>
          </cell>
        </row>
        <row r="20267">
          <cell r="I20267">
            <v>0</v>
          </cell>
        </row>
        <row r="20268">
          <cell r="I20268">
            <v>0</v>
          </cell>
        </row>
        <row r="20269">
          <cell r="I20269">
            <v>0</v>
          </cell>
        </row>
        <row r="20270">
          <cell r="I20270">
            <v>0</v>
          </cell>
        </row>
        <row r="20271">
          <cell r="I20271">
            <v>0</v>
          </cell>
        </row>
        <row r="20272">
          <cell r="I20272">
            <v>0</v>
          </cell>
        </row>
        <row r="20273">
          <cell r="I20273">
            <v>0</v>
          </cell>
        </row>
        <row r="20274">
          <cell r="I20274">
            <v>0</v>
          </cell>
        </row>
        <row r="20275">
          <cell r="I20275">
            <v>0</v>
          </cell>
        </row>
        <row r="20276">
          <cell r="I20276">
            <v>0</v>
          </cell>
        </row>
        <row r="20277">
          <cell r="I20277">
            <v>0</v>
          </cell>
        </row>
        <row r="20278">
          <cell r="I20278">
            <v>0</v>
          </cell>
        </row>
        <row r="20279">
          <cell r="I20279">
            <v>0</v>
          </cell>
        </row>
        <row r="20280">
          <cell r="I20280">
            <v>0</v>
          </cell>
        </row>
        <row r="20281">
          <cell r="I20281">
            <v>0</v>
          </cell>
        </row>
        <row r="20282">
          <cell r="I20282">
            <v>0</v>
          </cell>
        </row>
        <row r="20283">
          <cell r="I20283">
            <v>0</v>
          </cell>
        </row>
        <row r="20284">
          <cell r="I20284">
            <v>0</v>
          </cell>
        </row>
        <row r="20285">
          <cell r="I20285">
            <v>0</v>
          </cell>
        </row>
        <row r="20286">
          <cell r="I20286">
            <v>0</v>
          </cell>
        </row>
        <row r="20287">
          <cell r="I20287">
            <v>0</v>
          </cell>
        </row>
        <row r="20288">
          <cell r="I20288">
            <v>0</v>
          </cell>
        </row>
        <row r="20289">
          <cell r="I20289">
            <v>0</v>
          </cell>
        </row>
        <row r="20290">
          <cell r="I20290">
            <v>0</v>
          </cell>
        </row>
        <row r="20291">
          <cell r="I20291">
            <v>0</v>
          </cell>
        </row>
        <row r="20292">
          <cell r="I20292">
            <v>0</v>
          </cell>
        </row>
        <row r="20293">
          <cell r="I20293">
            <v>0</v>
          </cell>
        </row>
        <row r="20294">
          <cell r="I20294">
            <v>0</v>
          </cell>
        </row>
        <row r="20295">
          <cell r="I20295">
            <v>0</v>
          </cell>
        </row>
        <row r="20296">
          <cell r="I20296">
            <v>0</v>
          </cell>
        </row>
        <row r="20297">
          <cell r="I20297">
            <v>0</v>
          </cell>
        </row>
        <row r="20298">
          <cell r="I20298">
            <v>0</v>
          </cell>
        </row>
        <row r="20299">
          <cell r="I20299">
            <v>0</v>
          </cell>
        </row>
        <row r="20300">
          <cell r="I20300">
            <v>0</v>
          </cell>
        </row>
        <row r="20301">
          <cell r="I20301">
            <v>0</v>
          </cell>
        </row>
        <row r="20302">
          <cell r="I20302">
            <v>0</v>
          </cell>
        </row>
        <row r="20303">
          <cell r="I20303">
            <v>0</v>
          </cell>
        </row>
        <row r="20304">
          <cell r="I20304">
            <v>0</v>
          </cell>
        </row>
        <row r="20305">
          <cell r="I20305">
            <v>0</v>
          </cell>
        </row>
        <row r="20306">
          <cell r="I20306">
            <v>0</v>
          </cell>
        </row>
        <row r="20307">
          <cell r="I20307">
            <v>0</v>
          </cell>
        </row>
        <row r="20308">
          <cell r="I20308">
            <v>0</v>
          </cell>
        </row>
        <row r="20309">
          <cell r="I20309">
            <v>0</v>
          </cell>
        </row>
        <row r="20310">
          <cell r="I20310">
            <v>0</v>
          </cell>
        </row>
        <row r="20311">
          <cell r="I20311">
            <v>0</v>
          </cell>
        </row>
        <row r="20312">
          <cell r="I20312">
            <v>0</v>
          </cell>
        </row>
        <row r="20313">
          <cell r="I20313">
            <v>0</v>
          </cell>
        </row>
        <row r="20314">
          <cell r="I20314">
            <v>0</v>
          </cell>
        </row>
        <row r="20315">
          <cell r="I20315">
            <v>0</v>
          </cell>
        </row>
        <row r="20316">
          <cell r="I20316">
            <v>0</v>
          </cell>
        </row>
        <row r="20317">
          <cell r="I20317">
            <v>0</v>
          </cell>
        </row>
        <row r="20318">
          <cell r="I20318">
            <v>0</v>
          </cell>
        </row>
        <row r="20319">
          <cell r="I20319">
            <v>0</v>
          </cell>
        </row>
        <row r="20320">
          <cell r="I20320">
            <v>0</v>
          </cell>
        </row>
        <row r="20321">
          <cell r="I20321">
            <v>0</v>
          </cell>
        </row>
        <row r="20322">
          <cell r="I20322">
            <v>0</v>
          </cell>
        </row>
        <row r="20323">
          <cell r="I20323">
            <v>0</v>
          </cell>
        </row>
        <row r="20324">
          <cell r="I20324">
            <v>0</v>
          </cell>
        </row>
        <row r="20325">
          <cell r="I20325">
            <v>0</v>
          </cell>
        </row>
        <row r="20326">
          <cell r="I20326">
            <v>0</v>
          </cell>
        </row>
        <row r="20327">
          <cell r="I20327">
            <v>0</v>
          </cell>
        </row>
        <row r="20328">
          <cell r="I20328">
            <v>0</v>
          </cell>
        </row>
        <row r="20329">
          <cell r="I20329">
            <v>0</v>
          </cell>
        </row>
        <row r="20330">
          <cell r="I20330">
            <v>0</v>
          </cell>
        </row>
        <row r="20331">
          <cell r="I20331">
            <v>0</v>
          </cell>
        </row>
        <row r="20332">
          <cell r="I20332">
            <v>0</v>
          </cell>
        </row>
        <row r="20333">
          <cell r="I20333">
            <v>0</v>
          </cell>
        </row>
        <row r="20334">
          <cell r="I20334">
            <v>0</v>
          </cell>
        </row>
        <row r="20335">
          <cell r="I20335">
            <v>0</v>
          </cell>
        </row>
        <row r="20336">
          <cell r="I20336">
            <v>0</v>
          </cell>
        </row>
        <row r="20337">
          <cell r="I20337">
            <v>0</v>
          </cell>
        </row>
        <row r="20338">
          <cell r="I20338">
            <v>0</v>
          </cell>
        </row>
        <row r="20339">
          <cell r="I20339">
            <v>0</v>
          </cell>
        </row>
        <row r="20340">
          <cell r="I20340">
            <v>0</v>
          </cell>
        </row>
        <row r="20341">
          <cell r="I20341">
            <v>0</v>
          </cell>
        </row>
        <row r="20342">
          <cell r="I20342">
            <v>0</v>
          </cell>
        </row>
        <row r="20343">
          <cell r="I20343">
            <v>0</v>
          </cell>
        </row>
        <row r="20344">
          <cell r="I20344">
            <v>0</v>
          </cell>
        </row>
      </sheetData>
      <sheetData sheetId="1">
        <row r="1">
          <cell r="A1" t="str">
            <v>DON´T TOUCH</v>
          </cell>
          <cell r="B1" t="str">
            <v>_x000F_</v>
          </cell>
          <cell r="M1" t="str">
            <v>DON´T TOUCH</v>
          </cell>
        </row>
        <row r="2">
          <cell r="B2" t="str">
            <v>cei-029u-2.6</v>
          </cell>
          <cell r="E2" t="str">
            <v>CEDIS ABAR</v>
          </cell>
          <cell r="F2" t="str">
            <v>ROTES AZTECA</v>
          </cell>
          <cell r="K2" t="str">
            <v>Hoja :    1</v>
          </cell>
        </row>
        <row r="3">
          <cell r="A3">
            <v>0</v>
          </cell>
          <cell r="M3">
            <v>0</v>
          </cell>
        </row>
        <row r="4">
          <cell r="A4" t="str">
            <v xml:space="preserve"> </v>
          </cell>
          <cell r="B4" t="str">
            <v>Por codigo</v>
          </cell>
          <cell r="E4" t="str">
            <v>LISTA DE PREC</v>
          </cell>
          <cell r="F4" t="str">
            <v>IOS CON EXIS</v>
          </cell>
          <cell r="G4" t="str">
            <v>TENCIA</v>
          </cell>
          <cell r="K4" t="str">
            <v>Fecha : 22/Mar/22</v>
          </cell>
          <cell r="M4" t="str">
            <v xml:space="preserve"> </v>
          </cell>
        </row>
        <row r="5">
          <cell r="A5" t="str">
            <v xml:space="preserve"> </v>
          </cell>
          <cell r="B5" t="str">
            <v>-----------------</v>
          </cell>
          <cell r="C5" t="str">
            <v>-----------------------------------</v>
          </cell>
          <cell r="D5" t="str">
            <v>----</v>
          </cell>
          <cell r="E5" t="str">
            <v>----------------</v>
          </cell>
          <cell r="F5" t="str">
            <v>------------</v>
          </cell>
          <cell r="G5" t="str">
            <v>-----------</v>
          </cell>
          <cell r="H5" t="str">
            <v>------------</v>
          </cell>
          <cell r="I5" t="str">
            <v>------------</v>
          </cell>
          <cell r="J5" t="str">
            <v>----------</v>
          </cell>
          <cell r="K5" t="str">
            <v>-------------------</v>
          </cell>
          <cell r="M5" t="str">
            <v xml:space="preserve"> </v>
          </cell>
        </row>
        <row r="6">
          <cell r="A6" t="str">
            <v xml:space="preserve"> </v>
          </cell>
          <cell r="B6" t="str">
            <v>Codigo</v>
          </cell>
          <cell r="C6" t="str">
            <v>Descripcion</v>
          </cell>
          <cell r="D6" t="str">
            <v>U.M.</v>
          </cell>
          <cell r="E6" t="str">
            <v>Existencia</v>
          </cell>
          <cell r="F6" t="str">
            <v>Precio 1</v>
          </cell>
          <cell r="G6" t="str">
            <v>Precio 2</v>
          </cell>
          <cell r="H6" t="str">
            <v>Precio 3</v>
          </cell>
          <cell r="I6" t="str">
            <v>Precio 4</v>
          </cell>
          <cell r="J6" t="str">
            <v>Precio</v>
          </cell>
          <cell r="K6">
            <v>5</v>
          </cell>
          <cell r="M6" t="str">
            <v xml:space="preserve"> </v>
          </cell>
        </row>
        <row r="7">
          <cell r="A7" t="str">
            <v xml:space="preserve"> </v>
          </cell>
          <cell r="B7" t="str">
            <v>-----------------</v>
          </cell>
          <cell r="C7" t="str">
            <v>-----------------------------------</v>
          </cell>
          <cell r="D7" t="str">
            <v>----</v>
          </cell>
          <cell r="E7" t="str">
            <v>----------------</v>
          </cell>
          <cell r="F7" t="str">
            <v>------------</v>
          </cell>
          <cell r="G7" t="str">
            <v>-----------</v>
          </cell>
          <cell r="H7" t="str">
            <v>------------</v>
          </cell>
          <cell r="I7" t="str">
            <v>------------</v>
          </cell>
          <cell r="J7" t="str">
            <v>----------</v>
          </cell>
          <cell r="K7" t="str">
            <v>-------------------</v>
          </cell>
          <cell r="M7" t="str">
            <v xml:space="preserve"> </v>
          </cell>
        </row>
        <row r="8">
          <cell r="A8">
            <v>0</v>
          </cell>
          <cell r="M8">
            <v>0</v>
          </cell>
        </row>
        <row r="9">
          <cell r="A9" t="str">
            <v xml:space="preserve"> </v>
          </cell>
          <cell r="B9" t="str">
            <v>01   ARTICULOS</v>
          </cell>
          <cell r="C9" t="str">
            <v>DE LIMPIEZA</v>
          </cell>
          <cell r="M9" t="str">
            <v xml:space="preserve"> </v>
          </cell>
        </row>
        <row r="10">
          <cell r="A10">
            <v>19800036676</v>
          </cell>
          <cell r="B10">
            <v>19800036676</v>
          </cell>
          <cell r="C10" t="str">
            <v>RENUZIT 198 GRS. FRAMBUESA</v>
          </cell>
          <cell r="D10" t="str">
            <v>PZA</v>
          </cell>
          <cell r="F10">
            <v>34.200000000000003</v>
          </cell>
          <cell r="G10">
            <v>33.6</v>
          </cell>
          <cell r="H10">
            <v>32.700000000000003</v>
          </cell>
          <cell r="I10">
            <v>32.700000000000003</v>
          </cell>
          <cell r="J10">
            <v>29.68</v>
          </cell>
          <cell r="K10">
            <v>19800036676</v>
          </cell>
          <cell r="M10">
            <v>19800036676</v>
          </cell>
        </row>
        <row r="11">
          <cell r="A11">
            <v>19800036744</v>
          </cell>
          <cell r="B11">
            <v>19800036744</v>
          </cell>
          <cell r="C11" t="str">
            <v>RENUZIT 198 GRS. MANZANA CANELA</v>
          </cell>
          <cell r="D11" t="str">
            <v>PZA</v>
          </cell>
          <cell r="E11">
            <v>24</v>
          </cell>
          <cell r="F11">
            <v>34.200000000000003</v>
          </cell>
          <cell r="G11">
            <v>33.6</v>
          </cell>
          <cell r="H11">
            <v>32.700000000000003</v>
          </cell>
          <cell r="I11">
            <v>32.700000000000003</v>
          </cell>
          <cell r="J11">
            <v>29.68</v>
          </cell>
          <cell r="K11">
            <v>19800036744</v>
          </cell>
          <cell r="M11">
            <v>19800036744</v>
          </cell>
        </row>
        <row r="12">
          <cell r="A12">
            <v>23400350018</v>
          </cell>
          <cell r="B12">
            <v>23400350018</v>
          </cell>
          <cell r="C12" t="str">
            <v>RENUZIT 198 GRS. LAVANDA</v>
          </cell>
          <cell r="D12" t="str">
            <v>PZA</v>
          </cell>
          <cell r="E12">
            <v>12</v>
          </cell>
          <cell r="F12">
            <v>34.200000000000003</v>
          </cell>
          <cell r="G12">
            <v>33.6</v>
          </cell>
          <cell r="H12">
            <v>32.700000000000003</v>
          </cell>
          <cell r="I12">
            <v>32.700000000000003</v>
          </cell>
          <cell r="J12">
            <v>29.68</v>
          </cell>
          <cell r="K12">
            <v>23400350018</v>
          </cell>
          <cell r="M12">
            <v>23400350018</v>
          </cell>
        </row>
        <row r="13">
          <cell r="A13">
            <v>46500005602</v>
          </cell>
          <cell r="B13">
            <v>46500005602</v>
          </cell>
          <cell r="C13" t="str">
            <v>GLADE AEROSOL 345 G. HAWAIIAN BREZZ</v>
          </cell>
          <cell r="D13" t="str">
            <v>PZA</v>
          </cell>
          <cell r="E13">
            <v>24</v>
          </cell>
          <cell r="F13">
            <v>51</v>
          </cell>
          <cell r="G13">
            <v>51</v>
          </cell>
          <cell r="H13">
            <v>50.2</v>
          </cell>
          <cell r="I13">
            <v>48.8</v>
          </cell>
          <cell r="J13">
            <v>44.35</v>
          </cell>
          <cell r="K13">
            <v>4650000560</v>
          </cell>
          <cell r="M13">
            <v>46500005602</v>
          </cell>
        </row>
        <row r="14">
          <cell r="A14">
            <v>46500006210</v>
          </cell>
          <cell r="B14">
            <v>46500006210</v>
          </cell>
          <cell r="C14" t="str">
            <v>GLADE AEROSOL 345 G. JARDIN CAMPEST</v>
          </cell>
          <cell r="D14" t="str">
            <v>PZA</v>
          </cell>
          <cell r="E14">
            <v>12</v>
          </cell>
          <cell r="F14">
            <v>51</v>
          </cell>
          <cell r="G14">
            <v>51</v>
          </cell>
          <cell r="H14">
            <v>50.2</v>
          </cell>
          <cell r="I14">
            <v>48.8</v>
          </cell>
          <cell r="J14">
            <v>44.35</v>
          </cell>
          <cell r="K14">
            <v>46500006210</v>
          </cell>
          <cell r="M14">
            <v>46500006210</v>
          </cell>
        </row>
        <row r="15">
          <cell r="A15">
            <v>51141384788</v>
          </cell>
          <cell r="B15">
            <v>51141384788</v>
          </cell>
          <cell r="C15" t="str">
            <v>SCOTCH BRITE PA¥O MICROFIBRA 1 PIEZ</v>
          </cell>
          <cell r="D15" t="str">
            <v>PZA</v>
          </cell>
          <cell r="E15">
            <v>55</v>
          </cell>
          <cell r="F15">
            <v>12.6</v>
          </cell>
          <cell r="G15">
            <v>12.6</v>
          </cell>
          <cell r="H15">
            <v>12.4</v>
          </cell>
          <cell r="I15">
            <v>12.1</v>
          </cell>
          <cell r="J15">
            <v>10.93</v>
          </cell>
          <cell r="K15">
            <v>51141384788</v>
          </cell>
          <cell r="M15">
            <v>51141384788</v>
          </cell>
        </row>
        <row r="16">
          <cell r="A16">
            <v>1023114937</v>
          </cell>
          <cell r="B16">
            <v>1023114937</v>
          </cell>
          <cell r="C16" t="str">
            <v>SCOTCH BRITE FIBRA METALICA 36 PZAS</v>
          </cell>
          <cell r="D16" t="str">
            <v>CJA</v>
          </cell>
          <cell r="F16">
            <v>355.9</v>
          </cell>
          <cell r="G16">
            <v>355.9</v>
          </cell>
          <cell r="H16">
            <v>349.5</v>
          </cell>
          <cell r="I16">
            <v>330.5</v>
          </cell>
          <cell r="J16">
            <v>317.70999999999998</v>
          </cell>
          <cell r="K16">
            <v>1023114937</v>
          </cell>
          <cell r="M16">
            <v>1023114937</v>
          </cell>
        </row>
        <row r="17">
          <cell r="A17">
            <v>107411200002</v>
          </cell>
          <cell r="B17">
            <v>107411200002</v>
          </cell>
          <cell r="C17" t="str">
            <v>FIBRA FIBRAZO ACERINA 25G 4 PACK 10</v>
          </cell>
          <cell r="D17" t="str">
            <v>PAQ</v>
          </cell>
          <cell r="E17">
            <v>8.8000000000000007</v>
          </cell>
          <cell r="F17">
            <v>198.5</v>
          </cell>
          <cell r="G17">
            <v>198.5</v>
          </cell>
          <cell r="H17">
            <v>195</v>
          </cell>
          <cell r="I17">
            <v>185</v>
          </cell>
          <cell r="J17">
            <v>175.62</v>
          </cell>
          <cell r="K17">
            <v>107411200002</v>
          </cell>
          <cell r="M17">
            <v>107411200002</v>
          </cell>
        </row>
        <row r="18">
          <cell r="A18">
            <v>120509190284</v>
          </cell>
          <cell r="B18">
            <v>120509190284</v>
          </cell>
          <cell r="C18" t="str">
            <v>PASTILLAS DE CLORO PROQIMG 4 PZAS.</v>
          </cell>
          <cell r="D18" t="str">
            <v>PAQ</v>
          </cell>
          <cell r="E18">
            <v>249</v>
          </cell>
          <cell r="F18">
            <v>14.5</v>
          </cell>
          <cell r="G18">
            <v>14.5</v>
          </cell>
          <cell r="H18">
            <v>14.3</v>
          </cell>
          <cell r="I18">
            <v>13.9</v>
          </cell>
          <cell r="J18">
            <v>12.61</v>
          </cell>
          <cell r="K18">
            <v>240620161430</v>
          </cell>
          <cell r="M18">
            <v>120509190284</v>
          </cell>
        </row>
        <row r="19">
          <cell r="A19">
            <v>15002</v>
          </cell>
          <cell r="B19">
            <v>15002</v>
          </cell>
          <cell r="C19" t="str">
            <v>PINZAS PARA ROPA &lt;PACK&gt;</v>
          </cell>
          <cell r="D19" t="str">
            <v>PAQ</v>
          </cell>
          <cell r="E19">
            <v>83</v>
          </cell>
          <cell r="F19">
            <v>21.9</v>
          </cell>
          <cell r="G19">
            <v>21.9</v>
          </cell>
          <cell r="H19">
            <v>21</v>
          </cell>
          <cell r="I19">
            <v>20.2</v>
          </cell>
          <cell r="J19">
            <v>16.809999999999999</v>
          </cell>
          <cell r="K19" t="str">
            <v>36 PZ</v>
          </cell>
          <cell r="M19">
            <v>15002</v>
          </cell>
        </row>
        <row r="20">
          <cell r="A20">
            <v>15006</v>
          </cell>
          <cell r="B20">
            <v>15006</v>
          </cell>
          <cell r="C20" t="str">
            <v>FIBRA METAL JIMMY'S 1 PZA.</v>
          </cell>
          <cell r="D20" t="str">
            <v>PZA</v>
          </cell>
          <cell r="E20">
            <v>437</v>
          </cell>
          <cell r="F20">
            <v>8</v>
          </cell>
          <cell r="G20">
            <v>8</v>
          </cell>
          <cell r="H20">
            <v>8</v>
          </cell>
          <cell r="I20">
            <v>8</v>
          </cell>
          <cell r="J20">
            <v>3.81</v>
          </cell>
          <cell r="K20" t="str">
            <v>BRIOSA CH</v>
          </cell>
          <cell r="M20">
            <v>15006</v>
          </cell>
        </row>
        <row r="21">
          <cell r="A21">
            <v>15007</v>
          </cell>
          <cell r="B21">
            <v>15007</v>
          </cell>
          <cell r="C21" t="str">
            <v>FIBRAS VERDES C/ESPONJA 2 PZAS.</v>
          </cell>
          <cell r="D21" t="str">
            <v>PZA</v>
          </cell>
          <cell r="E21">
            <v>48</v>
          </cell>
          <cell r="F21">
            <v>8.5</v>
          </cell>
          <cell r="G21">
            <v>8.5</v>
          </cell>
          <cell r="H21">
            <v>8.5</v>
          </cell>
          <cell r="I21">
            <v>8.5</v>
          </cell>
          <cell r="J21">
            <v>5.51</v>
          </cell>
          <cell r="K21">
            <v>816192015070</v>
          </cell>
          <cell r="M21">
            <v>15007</v>
          </cell>
        </row>
        <row r="22">
          <cell r="A22">
            <v>15008</v>
          </cell>
          <cell r="B22">
            <v>15008</v>
          </cell>
          <cell r="C22" t="str">
            <v>POPOTES A GRANEL 1 KG.</v>
          </cell>
          <cell r="D22" t="str">
            <v>KGM</v>
          </cell>
          <cell r="E22">
            <v>19.8</v>
          </cell>
          <cell r="F22">
            <v>75</v>
          </cell>
          <cell r="G22">
            <v>75</v>
          </cell>
          <cell r="H22">
            <v>72</v>
          </cell>
          <cell r="I22">
            <v>69</v>
          </cell>
          <cell r="J22">
            <v>59.98</v>
          </cell>
          <cell r="K22">
            <v>775019148</v>
          </cell>
          <cell r="M22">
            <v>15008</v>
          </cell>
        </row>
        <row r="23">
          <cell r="A23">
            <v>15010</v>
          </cell>
          <cell r="B23">
            <v>15010</v>
          </cell>
          <cell r="C23" t="str">
            <v>ESCOBA LUPITA CEPILLO SUAVE 1 PZA.</v>
          </cell>
          <cell r="D23" t="str">
            <v>PZA</v>
          </cell>
          <cell r="E23">
            <v>156</v>
          </cell>
          <cell r="F23">
            <v>39</v>
          </cell>
          <cell r="G23">
            <v>39</v>
          </cell>
          <cell r="H23">
            <v>37.5</v>
          </cell>
          <cell r="I23">
            <v>36</v>
          </cell>
          <cell r="J23">
            <v>30.01</v>
          </cell>
          <cell r="K23" t="str">
            <v>CEP SUAV PZ</v>
          </cell>
          <cell r="M23">
            <v>15010</v>
          </cell>
        </row>
        <row r="24">
          <cell r="A24">
            <v>15011</v>
          </cell>
          <cell r="B24">
            <v>15011</v>
          </cell>
          <cell r="C24" t="str">
            <v>ESCOBA LUPITA ABANICO MEDIANO 1 PZA</v>
          </cell>
          <cell r="D24" t="str">
            <v>PZA</v>
          </cell>
          <cell r="E24">
            <v>17</v>
          </cell>
          <cell r="F24">
            <v>46.2</v>
          </cell>
          <cell r="G24">
            <v>46.2</v>
          </cell>
          <cell r="H24">
            <v>44.4</v>
          </cell>
          <cell r="I24">
            <v>42.6</v>
          </cell>
          <cell r="J24">
            <v>35.51</v>
          </cell>
          <cell r="K24">
            <v>7502246650344</v>
          </cell>
          <cell r="M24">
            <v>15011</v>
          </cell>
        </row>
        <row r="25">
          <cell r="A25">
            <v>15012</v>
          </cell>
          <cell r="B25">
            <v>15012</v>
          </cell>
          <cell r="C25" t="str">
            <v>ESTROPAJOS PIEZA</v>
          </cell>
          <cell r="D25" t="str">
            <v>PZA</v>
          </cell>
          <cell r="E25">
            <v>1505</v>
          </cell>
          <cell r="F25">
            <v>4</v>
          </cell>
          <cell r="G25">
            <v>4</v>
          </cell>
          <cell r="H25">
            <v>4</v>
          </cell>
          <cell r="I25">
            <v>4</v>
          </cell>
          <cell r="J25">
            <v>1.79</v>
          </cell>
          <cell r="K25">
            <v>910</v>
          </cell>
          <cell r="M25">
            <v>15012</v>
          </cell>
        </row>
        <row r="26">
          <cell r="A26">
            <v>15014</v>
          </cell>
          <cell r="B26">
            <v>15014</v>
          </cell>
          <cell r="C26" t="str">
            <v>JALADOR 1 PZA.</v>
          </cell>
          <cell r="D26" t="str">
            <v>PZA</v>
          </cell>
          <cell r="E26">
            <v>116</v>
          </cell>
          <cell r="F26">
            <v>31.1</v>
          </cell>
          <cell r="G26">
            <v>29.9</v>
          </cell>
          <cell r="H26">
            <v>29.9</v>
          </cell>
          <cell r="I26">
            <v>28.8</v>
          </cell>
          <cell r="J26">
            <v>23.01</v>
          </cell>
          <cell r="K26">
            <v>735</v>
          </cell>
          <cell r="M26">
            <v>15014</v>
          </cell>
        </row>
        <row r="27">
          <cell r="A27">
            <v>15015</v>
          </cell>
          <cell r="B27">
            <v>15015</v>
          </cell>
          <cell r="C27" t="str">
            <v>TENDEDERO DE CA¥AMO 1 PZA.</v>
          </cell>
          <cell r="D27" t="str">
            <v>PZA</v>
          </cell>
          <cell r="E27">
            <v>125</v>
          </cell>
          <cell r="F27">
            <v>16.899999999999999</v>
          </cell>
          <cell r="G27">
            <v>16.899999999999999</v>
          </cell>
          <cell r="H27">
            <v>16.899999999999999</v>
          </cell>
          <cell r="I27">
            <v>16.899999999999999</v>
          </cell>
          <cell r="J27">
            <v>12.51</v>
          </cell>
          <cell r="K27" t="str">
            <v>CAAMO</v>
          </cell>
          <cell r="M27">
            <v>15015</v>
          </cell>
        </row>
        <row r="28">
          <cell r="A28">
            <v>15016</v>
          </cell>
          <cell r="B28">
            <v>15016</v>
          </cell>
          <cell r="C28" t="str">
            <v>RECOGEDOR LAMINA 1 PZA.</v>
          </cell>
          <cell r="D28" t="str">
            <v>PZA</v>
          </cell>
          <cell r="E28">
            <v>39</v>
          </cell>
          <cell r="F28">
            <v>34.5</v>
          </cell>
          <cell r="G28">
            <v>34.5</v>
          </cell>
          <cell r="H28">
            <v>33.200000000000003</v>
          </cell>
          <cell r="I28">
            <v>31.8</v>
          </cell>
          <cell r="J28">
            <v>26.51</v>
          </cell>
          <cell r="K28" t="str">
            <v>LAMINA PZ</v>
          </cell>
          <cell r="M28">
            <v>15016</v>
          </cell>
        </row>
        <row r="29">
          <cell r="A29">
            <v>15017</v>
          </cell>
          <cell r="B29">
            <v>15017</v>
          </cell>
          <cell r="C29" t="str">
            <v>RECOGEDOR PLASTICO CASTOLO 1 PZA.</v>
          </cell>
          <cell r="D29" t="str">
            <v>PZA</v>
          </cell>
          <cell r="E29">
            <v>110</v>
          </cell>
          <cell r="F29">
            <v>23.7</v>
          </cell>
          <cell r="G29">
            <v>23.7</v>
          </cell>
          <cell r="H29">
            <v>23.7</v>
          </cell>
          <cell r="I29">
            <v>23.7</v>
          </cell>
          <cell r="J29">
            <v>17.510000000000002</v>
          </cell>
          <cell r="K29" t="str">
            <v>PLAS PZ</v>
          </cell>
          <cell r="M29">
            <v>15017</v>
          </cell>
        </row>
        <row r="30">
          <cell r="A30">
            <v>15019</v>
          </cell>
          <cell r="B30">
            <v>15019</v>
          </cell>
          <cell r="C30" t="str">
            <v>TENDEDERO PLASTICO ATADO 1 PZA.</v>
          </cell>
          <cell r="D30" t="str">
            <v>PZA</v>
          </cell>
          <cell r="E30">
            <v>231</v>
          </cell>
          <cell r="F30">
            <v>14.5</v>
          </cell>
          <cell r="G30">
            <v>14.5</v>
          </cell>
          <cell r="H30">
            <v>14</v>
          </cell>
          <cell r="I30">
            <v>13.5</v>
          </cell>
          <cell r="J30">
            <v>11.26</v>
          </cell>
          <cell r="K30" t="str">
            <v>TENDEDERO</v>
          </cell>
          <cell r="M30">
            <v>15019</v>
          </cell>
        </row>
        <row r="31">
          <cell r="A31">
            <v>15020</v>
          </cell>
          <cell r="B31">
            <v>15020</v>
          </cell>
          <cell r="C31" t="str">
            <v>PELOTA 1 PIEZA</v>
          </cell>
          <cell r="D31" t="str">
            <v>PZA</v>
          </cell>
          <cell r="E31">
            <v>377</v>
          </cell>
          <cell r="F31">
            <v>12.9</v>
          </cell>
          <cell r="G31">
            <v>12.9</v>
          </cell>
          <cell r="H31">
            <v>12.5</v>
          </cell>
          <cell r="I31">
            <v>12.2</v>
          </cell>
          <cell r="J31">
            <v>9.51</v>
          </cell>
          <cell r="K31">
            <v>7502213453046</v>
          </cell>
          <cell r="M31">
            <v>15020</v>
          </cell>
        </row>
        <row r="32">
          <cell r="A32">
            <v>1701967</v>
          </cell>
          <cell r="B32">
            <v>1701967</v>
          </cell>
          <cell r="C32" t="str">
            <v>REDES 36 PZAS.</v>
          </cell>
          <cell r="D32" t="str">
            <v>EXH</v>
          </cell>
          <cell r="E32">
            <v>4</v>
          </cell>
          <cell r="F32">
            <v>125.7</v>
          </cell>
          <cell r="G32">
            <v>125.7</v>
          </cell>
          <cell r="H32">
            <v>125.7</v>
          </cell>
          <cell r="I32">
            <v>125.7</v>
          </cell>
          <cell r="J32">
            <v>93.07</v>
          </cell>
          <cell r="K32">
            <v>1701967</v>
          </cell>
          <cell r="M32">
            <v>1701967</v>
          </cell>
        </row>
        <row r="33">
          <cell r="A33">
            <v>1701968</v>
          </cell>
          <cell r="B33">
            <v>1701968</v>
          </cell>
          <cell r="C33" t="str">
            <v>REDES 1 PIEZA</v>
          </cell>
          <cell r="D33" t="str">
            <v>PZA</v>
          </cell>
          <cell r="E33">
            <v>144</v>
          </cell>
          <cell r="F33">
            <v>4.8</v>
          </cell>
          <cell r="G33">
            <v>4.8</v>
          </cell>
          <cell r="H33">
            <v>4.8</v>
          </cell>
          <cell r="I33">
            <v>4.8</v>
          </cell>
          <cell r="J33">
            <v>2.6</v>
          </cell>
          <cell r="K33">
            <v>1701968</v>
          </cell>
          <cell r="M33">
            <v>1701968</v>
          </cell>
        </row>
        <row r="34">
          <cell r="A34">
            <v>2074112000004</v>
          </cell>
          <cell r="B34">
            <v>2074112000004</v>
          </cell>
          <cell r="C34" t="str">
            <v>FIBRA FIBRAZO CUIDA U¥AS 30 PZAS.</v>
          </cell>
          <cell r="D34" t="str">
            <v>PAQ</v>
          </cell>
          <cell r="E34">
            <v>3.9660000000000002</v>
          </cell>
          <cell r="F34">
            <v>251</v>
          </cell>
          <cell r="G34">
            <v>251</v>
          </cell>
          <cell r="H34">
            <v>246.6</v>
          </cell>
          <cell r="I34">
            <v>234</v>
          </cell>
          <cell r="J34">
            <v>222.1</v>
          </cell>
          <cell r="K34">
            <v>2074112000004</v>
          </cell>
          <cell r="M34">
            <v>2074112000004</v>
          </cell>
        </row>
        <row r="35">
          <cell r="A35">
            <v>2074112000008</v>
          </cell>
          <cell r="B35">
            <v>2074112000008</v>
          </cell>
          <cell r="C35" t="str">
            <v>FIBRA FIBRAZO C/ESPONJA 8X12 30 PZA</v>
          </cell>
          <cell r="D35" t="str">
            <v>PAQ</v>
          </cell>
          <cell r="F35">
            <v>211.2</v>
          </cell>
          <cell r="G35">
            <v>211.2</v>
          </cell>
          <cell r="H35">
            <v>207.5</v>
          </cell>
          <cell r="I35">
            <v>198</v>
          </cell>
          <cell r="J35">
            <v>186.9</v>
          </cell>
          <cell r="K35">
            <v>2074112000008</v>
          </cell>
          <cell r="M35">
            <v>2074112000008</v>
          </cell>
        </row>
        <row r="36">
          <cell r="A36">
            <v>2074112000009</v>
          </cell>
          <cell r="B36">
            <v>2074112000009</v>
          </cell>
          <cell r="C36" t="str">
            <v>FIBRA FIBRAZO VERDE 10X15 2 PACK 20</v>
          </cell>
          <cell r="D36" t="str">
            <v>PAQ</v>
          </cell>
          <cell r="E36">
            <v>4.25</v>
          </cell>
          <cell r="F36">
            <v>130.19999999999999</v>
          </cell>
          <cell r="G36">
            <v>130.19999999999999</v>
          </cell>
          <cell r="H36">
            <v>127.9</v>
          </cell>
          <cell r="I36">
            <v>122</v>
          </cell>
          <cell r="J36">
            <v>115.21</v>
          </cell>
          <cell r="K36">
            <v>2074112000009</v>
          </cell>
          <cell r="M36">
            <v>2074112000009</v>
          </cell>
        </row>
        <row r="37">
          <cell r="A37">
            <v>2074112000010</v>
          </cell>
          <cell r="B37">
            <v>2074112000010</v>
          </cell>
          <cell r="C37" t="str">
            <v>FIBRA FIBRAZO VERDE 10X15 4 PACK 10</v>
          </cell>
          <cell r="D37" t="str">
            <v>PAQ</v>
          </cell>
          <cell r="E37">
            <v>10.8</v>
          </cell>
          <cell r="F37">
            <v>127.2</v>
          </cell>
          <cell r="G37">
            <v>127.2</v>
          </cell>
          <cell r="H37">
            <v>124.9</v>
          </cell>
          <cell r="I37">
            <v>119</v>
          </cell>
          <cell r="J37">
            <v>112.5</v>
          </cell>
          <cell r="K37">
            <v>2074112000010</v>
          </cell>
          <cell r="M37">
            <v>2074112000010</v>
          </cell>
        </row>
        <row r="38">
          <cell r="A38">
            <v>2074112000011</v>
          </cell>
          <cell r="B38">
            <v>2074112000011</v>
          </cell>
          <cell r="C38" t="str">
            <v>FIBRA FIBRAZO ACERINA GDE. 2 PACK 1</v>
          </cell>
          <cell r="D38" t="str">
            <v>PAQ</v>
          </cell>
          <cell r="E38">
            <v>7.9</v>
          </cell>
          <cell r="F38">
            <v>161.5</v>
          </cell>
          <cell r="G38">
            <v>161.5</v>
          </cell>
          <cell r="H38">
            <v>158.6</v>
          </cell>
          <cell r="I38">
            <v>150</v>
          </cell>
          <cell r="J38">
            <v>142.86000000000001</v>
          </cell>
          <cell r="K38">
            <v>2074112000011</v>
          </cell>
          <cell r="M38">
            <v>2074112000011</v>
          </cell>
        </row>
        <row r="39">
          <cell r="A39">
            <v>2074112000015</v>
          </cell>
          <cell r="B39">
            <v>2074112000015</v>
          </cell>
          <cell r="C39" t="str">
            <v>FIBRA FIBRAZO ACERINA GDE 40G 15 PZ</v>
          </cell>
          <cell r="D39" t="str">
            <v>PAQ</v>
          </cell>
          <cell r="E39">
            <v>6.4</v>
          </cell>
          <cell r="F39">
            <v>125.3</v>
          </cell>
          <cell r="G39">
            <v>125.3</v>
          </cell>
          <cell r="H39">
            <v>123</v>
          </cell>
          <cell r="I39">
            <v>117</v>
          </cell>
          <cell r="J39">
            <v>110.82</v>
          </cell>
          <cell r="K39">
            <v>2074112000015</v>
          </cell>
          <cell r="M39">
            <v>2074112000015</v>
          </cell>
        </row>
        <row r="40">
          <cell r="A40">
            <v>2074112000016</v>
          </cell>
          <cell r="B40">
            <v>2074112000016</v>
          </cell>
          <cell r="C40" t="str">
            <v>FIBRA FIBRAZO ACERINA 25G 2 PACK 15</v>
          </cell>
          <cell r="D40" t="str">
            <v>PAQ</v>
          </cell>
          <cell r="E40">
            <v>6.5330000000000004</v>
          </cell>
          <cell r="F40">
            <v>155.1</v>
          </cell>
          <cell r="G40">
            <v>155.1</v>
          </cell>
          <cell r="H40">
            <v>152.4</v>
          </cell>
          <cell r="I40">
            <v>145.5</v>
          </cell>
          <cell r="J40">
            <v>137.22999999999999</v>
          </cell>
          <cell r="K40">
            <v>2074112000016</v>
          </cell>
          <cell r="M40">
            <v>2074112000016</v>
          </cell>
        </row>
        <row r="41">
          <cell r="A41">
            <v>2111</v>
          </cell>
          <cell r="B41">
            <v>2111</v>
          </cell>
          <cell r="C41" t="str">
            <v>TENDEDERO DE PLASTICO DELGADO 1 PZA</v>
          </cell>
          <cell r="D41" t="str">
            <v>PZA</v>
          </cell>
          <cell r="F41">
            <v>7.5</v>
          </cell>
          <cell r="G41">
            <v>7.5</v>
          </cell>
          <cell r="H41">
            <v>7.5</v>
          </cell>
          <cell r="I41">
            <v>7.5</v>
          </cell>
          <cell r="J41">
            <v>5.51</v>
          </cell>
          <cell r="K41">
            <v>2111</v>
          </cell>
          <cell r="M41">
            <v>2111</v>
          </cell>
        </row>
        <row r="42">
          <cell r="A42">
            <v>23114932</v>
          </cell>
          <cell r="B42">
            <v>23114932</v>
          </cell>
          <cell r="C42" t="str">
            <v>SCOTCH BRITE FIBRA C/ESPONJA MED. 6</v>
          </cell>
          <cell r="D42" t="str">
            <v>EXH</v>
          </cell>
          <cell r="E42">
            <v>151</v>
          </cell>
          <cell r="F42">
            <v>63.9</v>
          </cell>
          <cell r="G42">
            <v>63.9</v>
          </cell>
          <cell r="H42">
            <v>62.8</v>
          </cell>
          <cell r="I42">
            <v>61.6</v>
          </cell>
          <cell r="J42">
            <v>58.63</v>
          </cell>
          <cell r="K42">
            <v>23114932</v>
          </cell>
          <cell r="M42">
            <v>23114932</v>
          </cell>
        </row>
        <row r="43">
          <cell r="A43">
            <v>23114933</v>
          </cell>
          <cell r="B43">
            <v>23114933</v>
          </cell>
          <cell r="C43" t="str">
            <v>SCOTCH BRITE PA¥O MICROFIBRA 24 PZA</v>
          </cell>
          <cell r="D43" t="str">
            <v>CJA</v>
          </cell>
          <cell r="E43">
            <v>2.2909999999999999</v>
          </cell>
          <cell r="F43">
            <v>285.60000000000002</v>
          </cell>
          <cell r="G43">
            <v>285.60000000000002</v>
          </cell>
          <cell r="H43">
            <v>280.39999999999998</v>
          </cell>
          <cell r="I43">
            <v>275.10000000000002</v>
          </cell>
          <cell r="J43">
            <v>262.01</v>
          </cell>
          <cell r="K43">
            <v>23114933</v>
          </cell>
          <cell r="M43">
            <v>23114933</v>
          </cell>
        </row>
        <row r="44">
          <cell r="A44">
            <v>2395</v>
          </cell>
          <cell r="B44">
            <v>2395</v>
          </cell>
          <cell r="C44" t="str">
            <v>TRAPEADOR PABILO NO. 22 1 PIEZA</v>
          </cell>
          <cell r="D44" t="str">
            <v>PZA</v>
          </cell>
          <cell r="E44">
            <v>72</v>
          </cell>
          <cell r="F44">
            <v>36</v>
          </cell>
          <cell r="G44">
            <v>36</v>
          </cell>
          <cell r="H44">
            <v>35.4</v>
          </cell>
          <cell r="I44">
            <v>34.4</v>
          </cell>
          <cell r="J44">
            <v>30.84</v>
          </cell>
          <cell r="K44">
            <v>6542132465417</v>
          </cell>
          <cell r="M44">
            <v>2395</v>
          </cell>
        </row>
        <row r="45">
          <cell r="A45">
            <v>240620171609</v>
          </cell>
          <cell r="B45">
            <v>240620171609</v>
          </cell>
          <cell r="C45" t="str">
            <v>PASTILLAS DE CLORO PROQIMG 5 PZAS.</v>
          </cell>
          <cell r="D45" t="str">
            <v>PAQ</v>
          </cell>
          <cell r="E45">
            <v>500</v>
          </cell>
          <cell r="F45">
            <v>14.5</v>
          </cell>
          <cell r="G45">
            <v>14.5</v>
          </cell>
          <cell r="H45">
            <v>14.3</v>
          </cell>
          <cell r="I45">
            <v>13.9</v>
          </cell>
          <cell r="J45">
            <v>12.61</v>
          </cell>
          <cell r="K45">
            <v>240620160915</v>
          </cell>
          <cell r="M45">
            <v>240620171609</v>
          </cell>
        </row>
        <row r="46">
          <cell r="A46">
            <v>2750103591200</v>
          </cell>
          <cell r="B46">
            <v>2750103591200</v>
          </cell>
          <cell r="C46" t="str">
            <v>MAGITEL 24/5 PZAS.</v>
          </cell>
          <cell r="D46" t="str">
            <v>EXH</v>
          </cell>
          <cell r="F46">
            <v>478.7</v>
          </cell>
          <cell r="G46">
            <v>478.7</v>
          </cell>
          <cell r="H46">
            <v>470.1</v>
          </cell>
          <cell r="I46">
            <v>461.5</v>
          </cell>
          <cell r="J46">
            <v>431.26</v>
          </cell>
          <cell r="K46">
            <v>2750103591200</v>
          </cell>
          <cell r="M46">
            <v>2750103591200</v>
          </cell>
        </row>
        <row r="47">
          <cell r="A47">
            <v>61250231</v>
          </cell>
          <cell r="B47">
            <v>61250231</v>
          </cell>
          <cell r="C47" t="str">
            <v>PASTILLAS DE CLORO PROQIMG 10/4 PZA</v>
          </cell>
          <cell r="D47" t="str">
            <v>TIR</v>
          </cell>
          <cell r="E47">
            <v>24.9</v>
          </cell>
          <cell r="F47">
            <v>137.4</v>
          </cell>
          <cell r="G47">
            <v>137.4</v>
          </cell>
          <cell r="H47">
            <v>134.9</v>
          </cell>
          <cell r="I47">
            <v>132.30000000000001</v>
          </cell>
          <cell r="J47">
            <v>126.01</v>
          </cell>
          <cell r="K47">
            <v>61250231</v>
          </cell>
          <cell r="M47">
            <v>61250231</v>
          </cell>
        </row>
        <row r="48">
          <cell r="A48">
            <v>6542132465462</v>
          </cell>
          <cell r="B48">
            <v>6542132465462</v>
          </cell>
          <cell r="C48" t="str">
            <v>TRAPEADOR NO. 18 HILO SUAVE 1 P.</v>
          </cell>
          <cell r="D48" t="str">
            <v>PZA</v>
          </cell>
          <cell r="E48">
            <v>84</v>
          </cell>
          <cell r="F48">
            <v>26</v>
          </cell>
          <cell r="G48">
            <v>26</v>
          </cell>
          <cell r="H48">
            <v>25.5</v>
          </cell>
          <cell r="I48">
            <v>24.9</v>
          </cell>
          <cell r="J48">
            <v>22.26</v>
          </cell>
          <cell r="K48">
            <v>6542132465462</v>
          </cell>
          <cell r="M48">
            <v>6542132465462</v>
          </cell>
        </row>
        <row r="49">
          <cell r="A49">
            <v>6542132465479</v>
          </cell>
          <cell r="B49">
            <v>6542132465479</v>
          </cell>
          <cell r="C49" t="str">
            <v>TRAPEADOR NO. 20 TELA 1 PIEZA</v>
          </cell>
          <cell r="D49" t="str">
            <v>PZA</v>
          </cell>
          <cell r="E49">
            <v>138</v>
          </cell>
          <cell r="F49">
            <v>23.5</v>
          </cell>
          <cell r="G49">
            <v>23.5</v>
          </cell>
          <cell r="H49">
            <v>23.2</v>
          </cell>
          <cell r="I49">
            <v>22.6</v>
          </cell>
          <cell r="J49">
            <v>20.260000000000002</v>
          </cell>
          <cell r="K49">
            <v>71110962</v>
          </cell>
          <cell r="M49">
            <v>6542132465479</v>
          </cell>
        </row>
        <row r="50">
          <cell r="A50">
            <v>666748004054</v>
          </cell>
          <cell r="B50">
            <v>666748004054</v>
          </cell>
          <cell r="C50" t="str">
            <v>PASTILLA CASCADA AZUL 48 GRS.</v>
          </cell>
          <cell r="D50" t="str">
            <v>PZA</v>
          </cell>
          <cell r="F50">
            <v>16.2</v>
          </cell>
          <cell r="G50">
            <v>16.2</v>
          </cell>
          <cell r="H50">
            <v>16.2</v>
          </cell>
          <cell r="I50">
            <v>14.6</v>
          </cell>
          <cell r="J50">
            <v>13.44</v>
          </cell>
          <cell r="K50">
            <v>666748004054</v>
          </cell>
          <cell r="M50">
            <v>666748004054</v>
          </cell>
        </row>
        <row r="51">
          <cell r="A51">
            <v>705101</v>
          </cell>
          <cell r="B51">
            <v>705101</v>
          </cell>
          <cell r="C51" t="str">
            <v>RECOGEDOR SENCILLO 1 PIEZA</v>
          </cell>
          <cell r="D51" t="str">
            <v>PZA</v>
          </cell>
          <cell r="F51">
            <v>5.0999999999999996</v>
          </cell>
          <cell r="G51">
            <v>5.0999999999999996</v>
          </cell>
          <cell r="H51">
            <v>5.0999999999999996</v>
          </cell>
          <cell r="I51">
            <v>5.0999999999999996</v>
          </cell>
          <cell r="J51">
            <v>3.76</v>
          </cell>
          <cell r="K51">
            <v>705101</v>
          </cell>
          <cell r="M51">
            <v>705101</v>
          </cell>
        </row>
        <row r="52">
          <cell r="A52">
            <v>726866010105</v>
          </cell>
          <cell r="B52">
            <v>726866010105</v>
          </cell>
          <cell r="C52" t="str">
            <v>FIBRA FREGON 1 PZA.</v>
          </cell>
          <cell r="D52" t="str">
            <v>PZA</v>
          </cell>
          <cell r="E52">
            <v>299</v>
          </cell>
          <cell r="F52">
            <v>11.5</v>
          </cell>
          <cell r="G52">
            <v>11.5</v>
          </cell>
          <cell r="H52">
            <v>11.5</v>
          </cell>
          <cell r="I52">
            <v>11.5</v>
          </cell>
          <cell r="J52">
            <v>8.51</v>
          </cell>
          <cell r="K52">
            <v>726866010105</v>
          </cell>
          <cell r="M52">
            <v>726866010105</v>
          </cell>
        </row>
        <row r="53">
          <cell r="A53">
            <v>72801</v>
          </cell>
          <cell r="B53">
            <v>72801</v>
          </cell>
          <cell r="C53" t="str">
            <v>GLADE AEROSOL 12/345 G. JARDIN CAMP</v>
          </cell>
          <cell r="D53" t="str">
            <v>CJA</v>
          </cell>
          <cell r="E53">
            <v>1</v>
          </cell>
          <cell r="F53">
            <v>590.6</v>
          </cell>
          <cell r="G53">
            <v>590.6</v>
          </cell>
          <cell r="H53">
            <v>580</v>
          </cell>
          <cell r="I53">
            <v>569.4</v>
          </cell>
          <cell r="J53">
            <v>532.07000000000005</v>
          </cell>
          <cell r="K53">
            <v>72801</v>
          </cell>
          <cell r="M53">
            <v>72801</v>
          </cell>
        </row>
        <row r="54">
          <cell r="A54">
            <v>72806</v>
          </cell>
          <cell r="B54">
            <v>72806</v>
          </cell>
          <cell r="C54" t="str">
            <v>GLADE AEROSOL 12/345 G. HAWAIIAN BR</v>
          </cell>
          <cell r="D54" t="str">
            <v>CJA</v>
          </cell>
          <cell r="E54">
            <v>2</v>
          </cell>
          <cell r="F54">
            <v>590.6</v>
          </cell>
          <cell r="G54">
            <v>590.6</v>
          </cell>
          <cell r="H54">
            <v>580</v>
          </cell>
          <cell r="I54">
            <v>569.4</v>
          </cell>
          <cell r="J54">
            <v>532.07000000000005</v>
          </cell>
          <cell r="K54">
            <v>72806</v>
          </cell>
          <cell r="M54">
            <v>72806</v>
          </cell>
        </row>
        <row r="55">
          <cell r="A55">
            <v>73501</v>
          </cell>
          <cell r="B55">
            <v>73501</v>
          </cell>
          <cell r="C55" t="str">
            <v>H24 BACTERIN DESINFECTANTE 24/20 ML</v>
          </cell>
          <cell r="D55" t="str">
            <v>CJA</v>
          </cell>
          <cell r="E55">
            <v>5</v>
          </cell>
          <cell r="F55">
            <v>346.7</v>
          </cell>
          <cell r="G55">
            <v>346.7</v>
          </cell>
          <cell r="H55">
            <v>340.3</v>
          </cell>
          <cell r="I55">
            <v>333.9</v>
          </cell>
          <cell r="J55">
            <v>318.01</v>
          </cell>
          <cell r="K55">
            <v>73501</v>
          </cell>
          <cell r="M55">
            <v>73501</v>
          </cell>
        </row>
        <row r="56">
          <cell r="A56">
            <v>737128508308</v>
          </cell>
          <cell r="B56">
            <v>737128508308</v>
          </cell>
          <cell r="C56" t="str">
            <v>PASTILLA LA ANITA 100 G. PRIMAVERA</v>
          </cell>
          <cell r="D56" t="str">
            <v>PZA</v>
          </cell>
          <cell r="F56">
            <v>7.2</v>
          </cell>
          <cell r="G56">
            <v>7.2</v>
          </cell>
          <cell r="H56">
            <v>7.2</v>
          </cell>
          <cell r="I56">
            <v>6.5</v>
          </cell>
          <cell r="J56">
            <v>6.01</v>
          </cell>
          <cell r="K56">
            <v>737128508308</v>
          </cell>
          <cell r="M56">
            <v>737128508308</v>
          </cell>
        </row>
        <row r="57">
          <cell r="A57">
            <v>741120000043</v>
          </cell>
          <cell r="B57">
            <v>741120000043</v>
          </cell>
          <cell r="C57" t="str">
            <v>FIBRA FIBRAZO CUIDA U¥AS 1 PZA.</v>
          </cell>
          <cell r="D57" t="str">
            <v>PZA</v>
          </cell>
          <cell r="E57">
            <v>119</v>
          </cell>
          <cell r="F57">
            <v>8.9</v>
          </cell>
          <cell r="G57">
            <v>8.9</v>
          </cell>
          <cell r="H57">
            <v>8.9</v>
          </cell>
          <cell r="I57">
            <v>7.8</v>
          </cell>
          <cell r="J57">
            <v>7.41</v>
          </cell>
          <cell r="K57">
            <v>74112000004</v>
          </cell>
          <cell r="M57">
            <v>741120000043</v>
          </cell>
        </row>
        <row r="58">
          <cell r="A58">
            <v>741120000081</v>
          </cell>
          <cell r="B58">
            <v>741120000081</v>
          </cell>
          <cell r="C58" t="str">
            <v>FIBRA FIBRAZO C/ESPONJA 8X12 1 P.</v>
          </cell>
          <cell r="D58" t="str">
            <v>PZA</v>
          </cell>
          <cell r="F58">
            <v>7.5</v>
          </cell>
          <cell r="G58">
            <v>7.5</v>
          </cell>
          <cell r="H58">
            <v>7.4</v>
          </cell>
          <cell r="I58">
            <v>6.6</v>
          </cell>
          <cell r="J58">
            <v>6.24</v>
          </cell>
          <cell r="K58">
            <v>74112000008</v>
          </cell>
          <cell r="M58">
            <v>741120000081</v>
          </cell>
        </row>
        <row r="59">
          <cell r="A59">
            <v>741120000098</v>
          </cell>
          <cell r="B59">
            <v>741120000098</v>
          </cell>
          <cell r="C59" t="str">
            <v>FIBRA FIBRAZO VERDE 10X15 2 PACK</v>
          </cell>
          <cell r="D59" t="str">
            <v>PZA</v>
          </cell>
          <cell r="E59">
            <v>85</v>
          </cell>
          <cell r="F59">
            <v>7</v>
          </cell>
          <cell r="G59">
            <v>7</v>
          </cell>
          <cell r="H59">
            <v>6.8</v>
          </cell>
          <cell r="I59">
            <v>6.1</v>
          </cell>
          <cell r="J59">
            <v>5.77</v>
          </cell>
          <cell r="K59">
            <v>74112000009</v>
          </cell>
          <cell r="M59">
            <v>741120000098</v>
          </cell>
        </row>
        <row r="60">
          <cell r="A60">
            <v>741120000104</v>
          </cell>
          <cell r="B60">
            <v>741120000104</v>
          </cell>
          <cell r="C60" t="str">
            <v>FIBRA FIBRAZO VERDE 10X15 4 PACK</v>
          </cell>
          <cell r="D60" t="str">
            <v>PZA</v>
          </cell>
          <cell r="E60">
            <v>108</v>
          </cell>
          <cell r="F60">
            <v>13</v>
          </cell>
          <cell r="G60">
            <v>13</v>
          </cell>
          <cell r="H60">
            <v>12.8</v>
          </cell>
          <cell r="I60">
            <v>11.9</v>
          </cell>
          <cell r="J60">
            <v>11.26</v>
          </cell>
          <cell r="K60">
            <v>74112000010</v>
          </cell>
          <cell r="M60">
            <v>741120000104</v>
          </cell>
        </row>
        <row r="61">
          <cell r="A61">
            <v>741120000111</v>
          </cell>
          <cell r="B61">
            <v>741120000111</v>
          </cell>
          <cell r="C61" t="str">
            <v>FIBRA FIBRAZO ACERINA GDE. 2 PACK</v>
          </cell>
          <cell r="D61" t="str">
            <v>PZA</v>
          </cell>
          <cell r="E61">
            <v>79</v>
          </cell>
          <cell r="F61">
            <v>16.5</v>
          </cell>
          <cell r="G61">
            <v>16.5</v>
          </cell>
          <cell r="H61">
            <v>16.2</v>
          </cell>
          <cell r="I61">
            <v>15</v>
          </cell>
          <cell r="J61">
            <v>14.29</v>
          </cell>
          <cell r="K61">
            <v>74112000011</v>
          </cell>
          <cell r="M61">
            <v>741120000111</v>
          </cell>
        </row>
        <row r="62">
          <cell r="A62">
            <v>741120000159</v>
          </cell>
          <cell r="B62">
            <v>741120000159</v>
          </cell>
          <cell r="C62" t="str">
            <v>FIBRA FIBRAZO ACERINA GDE 40 G. 1 P</v>
          </cell>
          <cell r="D62" t="str">
            <v>PZA</v>
          </cell>
          <cell r="E62">
            <v>96</v>
          </cell>
          <cell r="F62">
            <v>8.9</v>
          </cell>
          <cell r="G62">
            <v>8.9</v>
          </cell>
          <cell r="H62">
            <v>8.8000000000000007</v>
          </cell>
          <cell r="I62">
            <v>7.8</v>
          </cell>
          <cell r="J62">
            <v>7.4</v>
          </cell>
          <cell r="K62">
            <v>74112000015</v>
          </cell>
          <cell r="M62">
            <v>741120000159</v>
          </cell>
        </row>
        <row r="63">
          <cell r="A63">
            <v>741120000166</v>
          </cell>
          <cell r="B63">
            <v>741120000166</v>
          </cell>
          <cell r="C63" t="str">
            <v>FIBRA FIBRAZO ACERINA 25G 2 PACK</v>
          </cell>
          <cell r="D63" t="str">
            <v>PZA</v>
          </cell>
          <cell r="E63">
            <v>98</v>
          </cell>
          <cell r="F63">
            <v>11</v>
          </cell>
          <cell r="G63">
            <v>11</v>
          </cell>
          <cell r="H63">
            <v>10.8</v>
          </cell>
          <cell r="I63">
            <v>9.6999999999999993</v>
          </cell>
          <cell r="J63">
            <v>9.16</v>
          </cell>
          <cell r="K63">
            <v>74112000016</v>
          </cell>
          <cell r="M63">
            <v>741120000166</v>
          </cell>
        </row>
        <row r="64">
          <cell r="A64">
            <v>741120000180</v>
          </cell>
          <cell r="B64">
            <v>741120000180</v>
          </cell>
          <cell r="C64" t="str">
            <v>FIBRA FIBRAZO ACERINA 25G 4 PACK</v>
          </cell>
          <cell r="D64" t="str">
            <v>PZA</v>
          </cell>
          <cell r="E64">
            <v>88</v>
          </cell>
          <cell r="F64">
            <v>20.2</v>
          </cell>
          <cell r="G64">
            <v>20.2</v>
          </cell>
          <cell r="H64">
            <v>19.899999999999999</v>
          </cell>
          <cell r="I64">
            <v>18.5</v>
          </cell>
          <cell r="J64">
            <v>17.57</v>
          </cell>
          <cell r="K64">
            <v>741120000180</v>
          </cell>
          <cell r="M64">
            <v>741120000180</v>
          </cell>
        </row>
        <row r="65">
          <cell r="A65" t="str">
            <v xml:space="preserve"> </v>
          </cell>
          <cell r="B65" t="str">
            <v>_x000C_cei-029u-2.6</v>
          </cell>
          <cell r="E65" t="str">
            <v>CEDIS ABA</v>
          </cell>
          <cell r="F65" t="str">
            <v>RROTES AZTEC</v>
          </cell>
          <cell r="G65" t="str">
            <v>A</v>
          </cell>
          <cell r="K65" t="str">
            <v>Hoja :    2</v>
          </cell>
          <cell r="M65" t="str">
            <v xml:space="preserve"> </v>
          </cell>
        </row>
        <row r="66">
          <cell r="A66">
            <v>0</v>
          </cell>
          <cell r="M66">
            <v>0</v>
          </cell>
        </row>
        <row r="67">
          <cell r="A67" t="str">
            <v xml:space="preserve"> </v>
          </cell>
          <cell r="B67" t="str">
            <v>Por codigo</v>
          </cell>
          <cell r="E67" t="str">
            <v>LISTA DE PREC</v>
          </cell>
          <cell r="F67" t="str">
            <v>IOS CON EXIS</v>
          </cell>
          <cell r="G67" t="str">
            <v>TENCIA</v>
          </cell>
          <cell r="K67" t="str">
            <v>Fecha : 22/Mar/22</v>
          </cell>
          <cell r="M67" t="str">
            <v xml:space="preserve"> </v>
          </cell>
        </row>
        <row r="68">
          <cell r="A68" t="str">
            <v xml:space="preserve"> </v>
          </cell>
          <cell r="B68" t="str">
            <v>-----------------</v>
          </cell>
          <cell r="C68" t="str">
            <v>-----------------------------------</v>
          </cell>
          <cell r="D68" t="str">
            <v>----</v>
          </cell>
          <cell r="E68" t="str">
            <v>----------------</v>
          </cell>
          <cell r="F68" t="str">
            <v>------------</v>
          </cell>
          <cell r="G68" t="str">
            <v>-----------</v>
          </cell>
          <cell r="H68" t="str">
            <v>------------</v>
          </cell>
          <cell r="I68" t="str">
            <v>------------</v>
          </cell>
          <cell r="J68" t="str">
            <v>----------</v>
          </cell>
          <cell r="K68" t="str">
            <v>-------------------</v>
          </cell>
          <cell r="M68" t="str">
            <v xml:space="preserve"> </v>
          </cell>
        </row>
        <row r="69">
          <cell r="A69" t="str">
            <v xml:space="preserve"> </v>
          </cell>
          <cell r="B69" t="str">
            <v>Codigo</v>
          </cell>
          <cell r="C69" t="str">
            <v>Descripcion</v>
          </cell>
          <cell r="D69" t="str">
            <v>U.M.</v>
          </cell>
          <cell r="E69" t="str">
            <v>Existencia</v>
          </cell>
          <cell r="F69" t="str">
            <v>Precio 1</v>
          </cell>
          <cell r="G69" t="str">
            <v>Precio 2</v>
          </cell>
          <cell r="H69" t="str">
            <v>Precio 3</v>
          </cell>
          <cell r="I69" t="str">
            <v>Precio 4</v>
          </cell>
          <cell r="J69" t="str">
            <v>Precio</v>
          </cell>
          <cell r="K69">
            <v>5</v>
          </cell>
          <cell r="M69" t="str">
            <v xml:space="preserve"> </v>
          </cell>
        </row>
        <row r="70">
          <cell r="A70" t="str">
            <v xml:space="preserve"> </v>
          </cell>
          <cell r="B70" t="str">
            <v>-----------------</v>
          </cell>
          <cell r="C70" t="str">
            <v>-----------------------------------</v>
          </cell>
          <cell r="D70" t="str">
            <v>----</v>
          </cell>
          <cell r="E70" t="str">
            <v>----------------</v>
          </cell>
          <cell r="F70" t="str">
            <v>------------</v>
          </cell>
          <cell r="G70" t="str">
            <v>-----------</v>
          </cell>
          <cell r="H70" t="str">
            <v>------------</v>
          </cell>
          <cell r="I70" t="str">
            <v>------------</v>
          </cell>
          <cell r="J70" t="str">
            <v>----------</v>
          </cell>
          <cell r="K70" t="str">
            <v>-------------------</v>
          </cell>
          <cell r="M70" t="str">
            <v xml:space="preserve"> </v>
          </cell>
        </row>
        <row r="71">
          <cell r="A71">
            <v>741120000203</v>
          </cell>
          <cell r="B71">
            <v>741120000203</v>
          </cell>
          <cell r="C71" t="str">
            <v>FIBRA FIBRAZO USO RUDO 1 PZA.</v>
          </cell>
          <cell r="D71" t="str">
            <v>PZA</v>
          </cell>
          <cell r="E71">
            <v>140</v>
          </cell>
          <cell r="F71">
            <v>14.5</v>
          </cell>
          <cell r="G71">
            <v>14.5</v>
          </cell>
          <cell r="H71">
            <v>14.1</v>
          </cell>
          <cell r="I71">
            <v>13.8</v>
          </cell>
          <cell r="J71">
            <v>12.47</v>
          </cell>
          <cell r="K71">
            <v>74112000020</v>
          </cell>
          <cell r="M71">
            <v>741120000203</v>
          </cell>
        </row>
        <row r="72">
          <cell r="A72">
            <v>741120000296</v>
          </cell>
          <cell r="B72">
            <v>741120000296</v>
          </cell>
          <cell r="C72" t="str">
            <v>FIBRA FIBRAZO MULTIUSOS 1 PIEZA</v>
          </cell>
          <cell r="D72" t="str">
            <v>PZA</v>
          </cell>
          <cell r="E72">
            <v>180</v>
          </cell>
          <cell r="F72">
            <v>9.5</v>
          </cell>
          <cell r="G72">
            <v>9.5</v>
          </cell>
          <cell r="H72">
            <v>9.1</v>
          </cell>
          <cell r="I72">
            <v>8.9</v>
          </cell>
          <cell r="J72">
            <v>7.68</v>
          </cell>
          <cell r="K72">
            <v>74112000029</v>
          </cell>
          <cell r="M72">
            <v>741120000296</v>
          </cell>
        </row>
        <row r="73">
          <cell r="A73">
            <v>741120000371</v>
          </cell>
          <cell r="B73">
            <v>741120000371</v>
          </cell>
          <cell r="C73" t="str">
            <v>CLARASOL DESINFECTANTE AEROSOL 400</v>
          </cell>
          <cell r="D73" t="str">
            <v>PZA</v>
          </cell>
          <cell r="F73">
            <v>60.4</v>
          </cell>
          <cell r="G73">
            <v>60.4</v>
          </cell>
          <cell r="H73">
            <v>59.3</v>
          </cell>
          <cell r="I73">
            <v>57.7</v>
          </cell>
          <cell r="J73">
            <v>53.88</v>
          </cell>
          <cell r="K73">
            <v>741120000371</v>
          </cell>
          <cell r="M73">
            <v>741120000371</v>
          </cell>
        </row>
        <row r="74">
          <cell r="A74">
            <v>7500462021702</v>
          </cell>
          <cell r="B74">
            <v>7500462021702</v>
          </cell>
          <cell r="C74" t="str">
            <v>PINZAS P/TENDEDERO RETROPINZAS 24 P</v>
          </cell>
          <cell r="D74" t="str">
            <v>PAQ</v>
          </cell>
          <cell r="F74">
            <v>25.8</v>
          </cell>
          <cell r="G74">
            <v>25.8</v>
          </cell>
          <cell r="H74">
            <v>25.8</v>
          </cell>
          <cell r="I74">
            <v>23.3</v>
          </cell>
          <cell r="J74">
            <v>21.51</v>
          </cell>
          <cell r="K74">
            <v>7500462021702</v>
          </cell>
          <cell r="M74">
            <v>7500462021702</v>
          </cell>
        </row>
        <row r="75">
          <cell r="A75">
            <v>750100258642</v>
          </cell>
          <cell r="B75">
            <v>750100258642</v>
          </cell>
          <cell r="C75" t="str">
            <v>ESCOBAS DE PALMA BLANCA 1 PZA.</v>
          </cell>
          <cell r="D75" t="str">
            <v>PZA</v>
          </cell>
          <cell r="E75">
            <v>4</v>
          </cell>
          <cell r="F75">
            <v>10.5</v>
          </cell>
          <cell r="G75">
            <v>10.5</v>
          </cell>
          <cell r="H75">
            <v>10.5</v>
          </cell>
          <cell r="I75">
            <v>9.4</v>
          </cell>
          <cell r="J75">
            <v>8.1999999999999993</v>
          </cell>
          <cell r="K75">
            <v>750100258642</v>
          </cell>
          <cell r="M75">
            <v>750100258642</v>
          </cell>
        </row>
        <row r="76">
          <cell r="A76">
            <v>7501021113180</v>
          </cell>
          <cell r="B76">
            <v>7501021113180</v>
          </cell>
          <cell r="C76" t="str">
            <v>H24 PACHE REP. MOSQUITOS 12 PZAS.</v>
          </cell>
          <cell r="D76" t="str">
            <v>EXH</v>
          </cell>
          <cell r="F76">
            <v>17.3</v>
          </cell>
          <cell r="G76">
            <v>17.3</v>
          </cell>
          <cell r="H76">
            <v>17.3</v>
          </cell>
          <cell r="I76">
            <v>17.3</v>
          </cell>
          <cell r="J76">
            <v>14.37</v>
          </cell>
          <cell r="K76">
            <v>7501021113180</v>
          </cell>
          <cell r="M76">
            <v>7501021113180</v>
          </cell>
        </row>
        <row r="77">
          <cell r="A77">
            <v>7501021146096</v>
          </cell>
          <cell r="B77">
            <v>7501021146096</v>
          </cell>
          <cell r="C77" t="str">
            <v>PASTILLA AGLAY SANITARIA 80 G. LAVA</v>
          </cell>
          <cell r="D77" t="str">
            <v>PZA</v>
          </cell>
          <cell r="F77">
            <v>9.5</v>
          </cell>
          <cell r="G77">
            <v>9.5</v>
          </cell>
          <cell r="H77">
            <v>9</v>
          </cell>
          <cell r="I77">
            <v>8.8000000000000007</v>
          </cell>
          <cell r="J77">
            <v>8.14</v>
          </cell>
          <cell r="K77">
            <v>7501021146096</v>
          </cell>
          <cell r="M77">
            <v>7501021146096</v>
          </cell>
        </row>
        <row r="78">
          <cell r="A78">
            <v>7501021146102</v>
          </cell>
          <cell r="B78">
            <v>7501021146102</v>
          </cell>
          <cell r="C78" t="str">
            <v>PASTILLA AGLAY SANITARIA 80 G. PINO</v>
          </cell>
          <cell r="D78" t="str">
            <v>PZA</v>
          </cell>
          <cell r="F78">
            <v>9.5</v>
          </cell>
          <cell r="G78">
            <v>9.5</v>
          </cell>
          <cell r="H78">
            <v>9</v>
          </cell>
          <cell r="I78">
            <v>8.8000000000000007</v>
          </cell>
          <cell r="J78">
            <v>8.14</v>
          </cell>
          <cell r="K78">
            <v>7501021146102</v>
          </cell>
          <cell r="M78">
            <v>7501021146102</v>
          </cell>
        </row>
        <row r="79">
          <cell r="A79">
            <v>7501021162027</v>
          </cell>
          <cell r="B79">
            <v>7501021162027</v>
          </cell>
          <cell r="C79" t="str">
            <v>TOTAL QUITA GRASA REPUESTO 700 ML.</v>
          </cell>
          <cell r="D79" t="str">
            <v>PZA</v>
          </cell>
          <cell r="F79">
            <v>22</v>
          </cell>
          <cell r="G79">
            <v>22</v>
          </cell>
          <cell r="H79">
            <v>21.4</v>
          </cell>
          <cell r="I79">
            <v>21</v>
          </cell>
          <cell r="J79">
            <v>19.420000000000002</v>
          </cell>
          <cell r="K79">
            <v>7501021162027</v>
          </cell>
          <cell r="M79">
            <v>7501021162027</v>
          </cell>
        </row>
        <row r="80">
          <cell r="A80">
            <v>7501021166308</v>
          </cell>
          <cell r="B80">
            <v>7501021166308</v>
          </cell>
          <cell r="C80" t="str">
            <v>H24 BACTERIN DESINFECTANTE 20 ML.</v>
          </cell>
          <cell r="D80" t="str">
            <v>PZA</v>
          </cell>
          <cell r="E80">
            <v>120</v>
          </cell>
          <cell r="F80">
            <v>14.9</v>
          </cell>
          <cell r="G80">
            <v>14.9</v>
          </cell>
          <cell r="H80">
            <v>14.6</v>
          </cell>
          <cell r="I80">
            <v>14.2</v>
          </cell>
          <cell r="J80">
            <v>13.26</v>
          </cell>
          <cell r="K80">
            <v>7501021166308</v>
          </cell>
          <cell r="M80">
            <v>7501021166308</v>
          </cell>
        </row>
        <row r="81">
          <cell r="A81">
            <v>7501023107793</v>
          </cell>
          <cell r="B81">
            <v>7501023107793</v>
          </cell>
          <cell r="C81" t="str">
            <v>SCOTCH BRITE FIBRA METALICA ESPIRAL</v>
          </cell>
          <cell r="D81" t="str">
            <v>CJA</v>
          </cell>
          <cell r="E81">
            <v>1.972</v>
          </cell>
          <cell r="F81">
            <v>779.9</v>
          </cell>
          <cell r="G81">
            <v>779.9</v>
          </cell>
          <cell r="H81">
            <v>765.6</v>
          </cell>
          <cell r="I81">
            <v>751.3</v>
          </cell>
          <cell r="J81">
            <v>715.51</v>
          </cell>
          <cell r="K81">
            <v>7501023107793</v>
          </cell>
          <cell r="M81">
            <v>7501023107793</v>
          </cell>
        </row>
        <row r="82">
          <cell r="A82">
            <v>7501023107798</v>
          </cell>
          <cell r="B82">
            <v>7501023107798</v>
          </cell>
          <cell r="C82" t="str">
            <v>SCOTCH BRITE FIBRA METALICA ESPIRAL</v>
          </cell>
          <cell r="D82" t="str">
            <v>PZA</v>
          </cell>
          <cell r="E82">
            <v>71</v>
          </cell>
          <cell r="F82">
            <v>22.9</v>
          </cell>
          <cell r="G82">
            <v>22.9</v>
          </cell>
          <cell r="H82">
            <v>22.5</v>
          </cell>
          <cell r="I82">
            <v>21.9</v>
          </cell>
          <cell r="J82">
            <v>19.89</v>
          </cell>
          <cell r="K82">
            <v>7501023107798</v>
          </cell>
          <cell r="M82">
            <v>7501023107798</v>
          </cell>
        </row>
        <row r="83">
          <cell r="A83">
            <v>7501023109396</v>
          </cell>
          <cell r="B83">
            <v>7501023109396</v>
          </cell>
          <cell r="C83" t="str">
            <v>SCOTCH BRITE FIBRA BA¥OS CERO RAYAS</v>
          </cell>
          <cell r="D83" t="str">
            <v>PZA</v>
          </cell>
          <cell r="F83">
            <v>14.8</v>
          </cell>
          <cell r="G83">
            <v>14.8</v>
          </cell>
          <cell r="H83">
            <v>14.5</v>
          </cell>
          <cell r="I83">
            <v>13.7</v>
          </cell>
          <cell r="J83">
            <v>13.15</v>
          </cell>
          <cell r="K83">
            <v>7501023109396</v>
          </cell>
          <cell r="M83">
            <v>7501023109396</v>
          </cell>
        </row>
        <row r="84">
          <cell r="A84">
            <v>7501023114932</v>
          </cell>
          <cell r="B84">
            <v>7501023114932</v>
          </cell>
          <cell r="C84" t="str">
            <v>SCOTCH BRITE FIBRA C/ESPONJA MEDIAN</v>
          </cell>
          <cell r="D84" t="str">
            <v>PZA</v>
          </cell>
          <cell r="E84">
            <v>906</v>
          </cell>
          <cell r="F84">
            <v>11.3</v>
          </cell>
          <cell r="G84">
            <v>11.3</v>
          </cell>
          <cell r="H84">
            <v>11.1</v>
          </cell>
          <cell r="I84">
            <v>10.8</v>
          </cell>
          <cell r="J84">
            <v>9.7799999999999994</v>
          </cell>
          <cell r="K84">
            <v>7501023128397</v>
          </cell>
          <cell r="M84">
            <v>7501023114932</v>
          </cell>
        </row>
        <row r="85">
          <cell r="A85">
            <v>7501023114956</v>
          </cell>
          <cell r="B85">
            <v>7501023114956</v>
          </cell>
          <cell r="C85" t="str">
            <v>SCOTCH BRITE FIBRA VERDE 3M GIGANTE</v>
          </cell>
          <cell r="D85" t="str">
            <v>PZA</v>
          </cell>
          <cell r="E85">
            <v>60</v>
          </cell>
          <cell r="F85">
            <v>16</v>
          </cell>
          <cell r="G85">
            <v>16</v>
          </cell>
          <cell r="H85">
            <v>15.6</v>
          </cell>
          <cell r="I85">
            <v>15.2</v>
          </cell>
          <cell r="J85">
            <v>13.18</v>
          </cell>
          <cell r="K85">
            <v>7501023128380</v>
          </cell>
          <cell r="M85">
            <v>7501023114956</v>
          </cell>
        </row>
        <row r="86">
          <cell r="A86">
            <v>7501023116764</v>
          </cell>
          <cell r="B86">
            <v>7501023116764</v>
          </cell>
          <cell r="C86" t="str">
            <v>SCOTCH BRITE FIBRA PARA PARRILLAS 4</v>
          </cell>
          <cell r="D86" t="str">
            <v>CJA</v>
          </cell>
          <cell r="F86">
            <v>452.5</v>
          </cell>
          <cell r="G86">
            <v>452.5</v>
          </cell>
          <cell r="H86">
            <v>444.4</v>
          </cell>
          <cell r="I86">
            <v>420.2</v>
          </cell>
          <cell r="J86">
            <v>404.01</v>
          </cell>
          <cell r="K86">
            <v>7501023116764</v>
          </cell>
          <cell r="M86">
            <v>7501023116764</v>
          </cell>
        </row>
        <row r="87">
          <cell r="A87">
            <v>7501023116769</v>
          </cell>
          <cell r="B87">
            <v>7501023116769</v>
          </cell>
          <cell r="C87" t="str">
            <v>SCOTCH BRITE FIBRA PARA PARRILLAS</v>
          </cell>
          <cell r="D87" t="str">
            <v>PZA</v>
          </cell>
          <cell r="F87">
            <v>10.199999999999999</v>
          </cell>
          <cell r="G87">
            <v>10.199999999999999</v>
          </cell>
          <cell r="H87">
            <v>10.199999999999999</v>
          </cell>
          <cell r="I87">
            <v>9.1</v>
          </cell>
          <cell r="J87">
            <v>8.43</v>
          </cell>
          <cell r="K87">
            <v>7501023116769</v>
          </cell>
          <cell r="M87">
            <v>7501023116769</v>
          </cell>
        </row>
        <row r="88">
          <cell r="A88">
            <v>7501023116783</v>
          </cell>
          <cell r="B88">
            <v>7501023116783</v>
          </cell>
          <cell r="C88" t="str">
            <v>SCOTCH BRITE TELA MULTIUSOS 3 PZAS.</v>
          </cell>
          <cell r="D88" t="str">
            <v>PAQ</v>
          </cell>
          <cell r="E88">
            <v>42</v>
          </cell>
          <cell r="F88">
            <v>9.6</v>
          </cell>
          <cell r="G88">
            <v>9.6</v>
          </cell>
          <cell r="H88">
            <v>9.5</v>
          </cell>
          <cell r="I88">
            <v>9.1999999999999993</v>
          </cell>
          <cell r="J88">
            <v>8.34</v>
          </cell>
          <cell r="K88">
            <v>7501023116783</v>
          </cell>
          <cell r="M88">
            <v>7501023116783</v>
          </cell>
        </row>
        <row r="89">
          <cell r="A89">
            <v>7501023118374</v>
          </cell>
          <cell r="B89">
            <v>7501023118374</v>
          </cell>
          <cell r="C89" t="str">
            <v>SCOTCH BRITE FIBRA VERDE POPULAR 3M</v>
          </cell>
          <cell r="D89" t="str">
            <v>PZA</v>
          </cell>
          <cell r="E89">
            <v>229</v>
          </cell>
          <cell r="F89">
            <v>17.5</v>
          </cell>
          <cell r="G89">
            <v>17.5</v>
          </cell>
          <cell r="H89">
            <v>17</v>
          </cell>
          <cell r="I89">
            <v>16.5</v>
          </cell>
          <cell r="J89">
            <v>14.34</v>
          </cell>
          <cell r="K89">
            <v>7501023118374</v>
          </cell>
          <cell r="M89">
            <v>7501023118374</v>
          </cell>
        </row>
        <row r="90">
          <cell r="A90">
            <v>7501023121749</v>
          </cell>
          <cell r="B90">
            <v>7501023121749</v>
          </cell>
          <cell r="C90" t="str">
            <v>SCOTCH BRITE GUANTE LATEX GRANDE 1</v>
          </cell>
          <cell r="D90" t="str">
            <v>PZA</v>
          </cell>
          <cell r="E90">
            <v>59</v>
          </cell>
          <cell r="F90">
            <v>23.7</v>
          </cell>
          <cell r="G90">
            <v>23.7</v>
          </cell>
          <cell r="H90">
            <v>23.3</v>
          </cell>
          <cell r="I90">
            <v>22.7</v>
          </cell>
          <cell r="J90">
            <v>20.59</v>
          </cell>
          <cell r="K90">
            <v>7501023121749</v>
          </cell>
          <cell r="M90">
            <v>7501023121749</v>
          </cell>
        </row>
        <row r="91">
          <cell r="A91">
            <v>7501023121794</v>
          </cell>
          <cell r="B91">
            <v>7501023121794</v>
          </cell>
          <cell r="C91" t="str">
            <v>SCOTCH BRITE GUANTE LATEX MEDIANO 1</v>
          </cell>
          <cell r="D91" t="str">
            <v>PZA</v>
          </cell>
          <cell r="E91">
            <v>8</v>
          </cell>
          <cell r="F91">
            <v>23.7</v>
          </cell>
          <cell r="G91">
            <v>23.7</v>
          </cell>
          <cell r="H91">
            <v>23.3</v>
          </cell>
          <cell r="I91">
            <v>22.7</v>
          </cell>
          <cell r="J91">
            <v>20.59</v>
          </cell>
          <cell r="K91">
            <v>7501023121794</v>
          </cell>
          <cell r="M91">
            <v>7501023121794</v>
          </cell>
        </row>
        <row r="92">
          <cell r="A92">
            <v>7501023122715</v>
          </cell>
          <cell r="B92">
            <v>7501023122715</v>
          </cell>
          <cell r="C92" t="str">
            <v>SCOTCH BRITE FIBRA VERDE POPULAR 3M</v>
          </cell>
          <cell r="D92" t="str">
            <v>EXH</v>
          </cell>
          <cell r="E92">
            <v>38.165999999999997</v>
          </cell>
          <cell r="F92">
            <v>95.5</v>
          </cell>
          <cell r="G92">
            <v>95.5</v>
          </cell>
          <cell r="H92">
            <v>93.8</v>
          </cell>
          <cell r="I92">
            <v>91.2</v>
          </cell>
          <cell r="J92">
            <v>86.01</v>
          </cell>
          <cell r="K92">
            <v>7501023122715</v>
          </cell>
          <cell r="M92">
            <v>7501023122715</v>
          </cell>
        </row>
        <row r="93">
          <cell r="A93">
            <v>7501023122722</v>
          </cell>
          <cell r="B93">
            <v>7501023122722</v>
          </cell>
          <cell r="C93" t="str">
            <v>SCOTCH BRITE FIBRA VERDE 3M GIGANTE</v>
          </cell>
          <cell r="D93" t="str">
            <v>TIR</v>
          </cell>
          <cell r="E93">
            <v>10</v>
          </cell>
          <cell r="F93">
            <v>87.7</v>
          </cell>
          <cell r="G93">
            <v>87.7</v>
          </cell>
          <cell r="H93">
            <v>86.2</v>
          </cell>
          <cell r="I93">
            <v>84.6</v>
          </cell>
          <cell r="J93">
            <v>79.010000000000005</v>
          </cell>
          <cell r="K93">
            <v>7501023122722</v>
          </cell>
          <cell r="M93">
            <v>7501023122722</v>
          </cell>
        </row>
        <row r="94">
          <cell r="A94">
            <v>7501023125129</v>
          </cell>
          <cell r="B94">
            <v>7501023125129</v>
          </cell>
          <cell r="C94" t="str">
            <v>SCOTCH BRITE FIBRA CERO RAYAS 1 PZA</v>
          </cell>
          <cell r="D94" t="str">
            <v>PZA</v>
          </cell>
          <cell r="E94">
            <v>286</v>
          </cell>
          <cell r="F94">
            <v>21.3</v>
          </cell>
          <cell r="G94">
            <v>21.3</v>
          </cell>
          <cell r="H94">
            <v>21.3</v>
          </cell>
          <cell r="I94">
            <v>19.399999999999999</v>
          </cell>
          <cell r="J94">
            <v>17.75</v>
          </cell>
          <cell r="K94">
            <v>7501023125136</v>
          </cell>
          <cell r="M94">
            <v>7501023125129</v>
          </cell>
        </row>
        <row r="95">
          <cell r="A95">
            <v>750102312701</v>
          </cell>
          <cell r="B95">
            <v>750102312701</v>
          </cell>
          <cell r="C95" t="str">
            <v>SCOTCH BRITE KIT BA¥OS 36/3X2 3 PZA</v>
          </cell>
          <cell r="D95" t="str">
            <v>CJA</v>
          </cell>
          <cell r="F95">
            <v>750</v>
          </cell>
          <cell r="G95">
            <v>750</v>
          </cell>
          <cell r="H95">
            <v>750</v>
          </cell>
          <cell r="I95">
            <v>675</v>
          </cell>
          <cell r="J95">
            <v>625.01</v>
          </cell>
          <cell r="K95">
            <v>750102312701</v>
          </cell>
          <cell r="M95">
            <v>750102312701</v>
          </cell>
        </row>
        <row r="96">
          <cell r="A96">
            <v>7501023127598</v>
          </cell>
          <cell r="B96">
            <v>7501023127598</v>
          </cell>
          <cell r="C96" t="str">
            <v>SCOTCH BRITE KIT BA¥OS 3X2 3 PZAS.</v>
          </cell>
          <cell r="D96" t="str">
            <v>PZA</v>
          </cell>
          <cell r="F96">
            <v>19.5</v>
          </cell>
          <cell r="G96">
            <v>19.5</v>
          </cell>
          <cell r="H96">
            <v>19.100000000000001</v>
          </cell>
          <cell r="I96">
            <v>18.100000000000001</v>
          </cell>
          <cell r="J96">
            <v>17.37</v>
          </cell>
          <cell r="K96">
            <v>7501023127598</v>
          </cell>
          <cell r="M96">
            <v>7501023127598</v>
          </cell>
        </row>
        <row r="97">
          <cell r="A97">
            <v>7501023128588</v>
          </cell>
          <cell r="B97">
            <v>7501023128588</v>
          </cell>
          <cell r="C97" t="str">
            <v>SCOTCH BRITE FIBRA DONA METALICA 1</v>
          </cell>
          <cell r="D97" t="str">
            <v>PZA</v>
          </cell>
          <cell r="F97">
            <v>10.199999999999999</v>
          </cell>
          <cell r="G97">
            <v>10.199999999999999</v>
          </cell>
          <cell r="H97">
            <v>10.199999999999999</v>
          </cell>
          <cell r="I97">
            <v>9.1999999999999993</v>
          </cell>
          <cell r="J97">
            <v>8.51</v>
          </cell>
          <cell r="K97">
            <v>7501023128588</v>
          </cell>
          <cell r="M97">
            <v>7501023128588</v>
          </cell>
        </row>
        <row r="98">
          <cell r="A98">
            <v>7501023128595</v>
          </cell>
          <cell r="B98">
            <v>7501023128595</v>
          </cell>
          <cell r="C98" t="str">
            <v>SCOTCH BRITE FIBRA SUP. DELICADAS 1</v>
          </cell>
          <cell r="D98" t="str">
            <v>PZA</v>
          </cell>
          <cell r="F98">
            <v>9.5</v>
          </cell>
          <cell r="G98">
            <v>9.5</v>
          </cell>
          <cell r="H98">
            <v>9.5</v>
          </cell>
          <cell r="I98">
            <v>8.6</v>
          </cell>
          <cell r="J98">
            <v>7.91</v>
          </cell>
          <cell r="K98">
            <v>7501023128595</v>
          </cell>
          <cell r="M98">
            <v>7501023128595</v>
          </cell>
        </row>
        <row r="99">
          <cell r="A99">
            <v>750102535011</v>
          </cell>
          <cell r="B99">
            <v>750102535011</v>
          </cell>
          <cell r="C99" t="str">
            <v>SCOTCH BRITE GUANTE LATEX GRANDE 24</v>
          </cell>
          <cell r="D99" t="str">
            <v>CJA</v>
          </cell>
          <cell r="E99">
            <v>2.4580000000000002</v>
          </cell>
          <cell r="F99">
            <v>538.5</v>
          </cell>
          <cell r="G99">
            <v>538.5</v>
          </cell>
          <cell r="H99">
            <v>528.6</v>
          </cell>
          <cell r="I99">
            <v>518.70000000000005</v>
          </cell>
          <cell r="J99">
            <v>494.01</v>
          </cell>
          <cell r="K99">
            <v>750102535011</v>
          </cell>
          <cell r="M99">
            <v>750102535011</v>
          </cell>
        </row>
        <row r="100">
          <cell r="A100">
            <v>750102535012</v>
          </cell>
          <cell r="B100">
            <v>750102535012</v>
          </cell>
          <cell r="C100" t="str">
            <v>SCOTCH BRITE GUANTE LATEX MEDIANO 2</v>
          </cell>
          <cell r="D100" t="str">
            <v>CJA</v>
          </cell>
          <cell r="E100">
            <v>0.33300000000000002</v>
          </cell>
          <cell r="F100">
            <v>538.5</v>
          </cell>
          <cell r="G100">
            <v>538.5</v>
          </cell>
          <cell r="H100">
            <v>528.6</v>
          </cell>
          <cell r="I100">
            <v>518.70000000000005</v>
          </cell>
          <cell r="J100">
            <v>494.01</v>
          </cell>
          <cell r="K100">
            <v>750102535012</v>
          </cell>
          <cell r="M100">
            <v>750102535012</v>
          </cell>
        </row>
        <row r="101">
          <cell r="A101">
            <v>7501025411480</v>
          </cell>
          <cell r="B101">
            <v>7501025411480</v>
          </cell>
          <cell r="C101" t="str">
            <v>FLASH PASTILLA 72 G. ALAMBRE LAVAND</v>
          </cell>
          <cell r="D101" t="str">
            <v>PZA</v>
          </cell>
          <cell r="E101">
            <v>240</v>
          </cell>
          <cell r="F101">
            <v>10.1</v>
          </cell>
          <cell r="G101">
            <v>10.1</v>
          </cell>
          <cell r="H101">
            <v>10</v>
          </cell>
          <cell r="I101">
            <v>9.6999999999999993</v>
          </cell>
          <cell r="J101">
            <v>8.94</v>
          </cell>
          <cell r="K101">
            <v>7501025411480</v>
          </cell>
          <cell r="M101">
            <v>7501025411480</v>
          </cell>
        </row>
        <row r="102">
          <cell r="A102">
            <v>75010258501</v>
          </cell>
          <cell r="B102">
            <v>75010258501</v>
          </cell>
          <cell r="C102" t="str">
            <v>PASTILLAS DE CLORO CLOROCLEAN 10/5</v>
          </cell>
          <cell r="D102" t="str">
            <v>EXH</v>
          </cell>
          <cell r="F102">
            <v>103.1</v>
          </cell>
          <cell r="G102">
            <v>103.1</v>
          </cell>
          <cell r="H102">
            <v>101.2</v>
          </cell>
          <cell r="I102">
            <v>97.6</v>
          </cell>
          <cell r="J102">
            <v>92.01</v>
          </cell>
          <cell r="K102">
            <v>75010258501</v>
          </cell>
          <cell r="M102">
            <v>75010258501</v>
          </cell>
        </row>
        <row r="103">
          <cell r="A103">
            <v>75010258502</v>
          </cell>
          <cell r="B103">
            <v>75010258502</v>
          </cell>
          <cell r="C103" t="str">
            <v>PASTILLAS DE CLORO PROQIMG 10/5 PZA</v>
          </cell>
          <cell r="D103" t="str">
            <v>TIR</v>
          </cell>
          <cell r="E103">
            <v>50</v>
          </cell>
          <cell r="F103">
            <v>137.4</v>
          </cell>
          <cell r="G103">
            <v>137.4</v>
          </cell>
          <cell r="H103">
            <v>134.9</v>
          </cell>
          <cell r="I103">
            <v>132.30000000000001</v>
          </cell>
          <cell r="J103">
            <v>126.01</v>
          </cell>
          <cell r="K103">
            <v>75010258502</v>
          </cell>
          <cell r="M103">
            <v>75010258502</v>
          </cell>
        </row>
        <row r="104">
          <cell r="A104">
            <v>75010258606</v>
          </cell>
          <cell r="B104">
            <v>75010258606</v>
          </cell>
          <cell r="C104" t="str">
            <v>GLADE AEROSOL 12/250 GRS. MANZANA C</v>
          </cell>
          <cell r="D104" t="str">
            <v>CJA</v>
          </cell>
          <cell r="E104">
            <v>0.25</v>
          </cell>
          <cell r="F104">
            <v>321.60000000000002</v>
          </cell>
          <cell r="G104">
            <v>321.60000000000002</v>
          </cell>
          <cell r="H104">
            <v>315.7</v>
          </cell>
          <cell r="I104">
            <v>309.8</v>
          </cell>
          <cell r="J104">
            <v>295.01</v>
          </cell>
          <cell r="K104">
            <v>75010258606</v>
          </cell>
          <cell r="M104">
            <v>75010258606</v>
          </cell>
        </row>
        <row r="105">
          <cell r="A105">
            <v>7501032060209</v>
          </cell>
          <cell r="B105">
            <v>7501032060209</v>
          </cell>
          <cell r="C105" t="str">
            <v>CLARASOL DESINFECTANTE AEROSOL 12/4</v>
          </cell>
          <cell r="D105" t="str">
            <v>CJA</v>
          </cell>
          <cell r="F105">
            <v>704.6</v>
          </cell>
          <cell r="G105">
            <v>704.6</v>
          </cell>
          <cell r="H105">
            <v>691.7</v>
          </cell>
          <cell r="I105">
            <v>678.8</v>
          </cell>
          <cell r="J105">
            <v>646.42999999999995</v>
          </cell>
          <cell r="K105">
            <v>7501032060209</v>
          </cell>
          <cell r="M105">
            <v>7501032060209</v>
          </cell>
        </row>
        <row r="106">
          <cell r="A106">
            <v>7501032291531</v>
          </cell>
          <cell r="B106">
            <v>7501032291531</v>
          </cell>
          <cell r="C106" t="str">
            <v>GLADE AEROSOL 12/345 G. C. LIMON</v>
          </cell>
          <cell r="D106" t="str">
            <v>CJA</v>
          </cell>
          <cell r="F106">
            <v>590.6</v>
          </cell>
          <cell r="G106">
            <v>590.6</v>
          </cell>
          <cell r="H106">
            <v>580</v>
          </cell>
          <cell r="I106">
            <v>569.4</v>
          </cell>
          <cell r="J106">
            <v>532.07000000000005</v>
          </cell>
          <cell r="K106">
            <v>7501032291531</v>
          </cell>
          <cell r="M106">
            <v>7501032291531</v>
          </cell>
        </row>
        <row r="107">
          <cell r="A107">
            <v>7501032291532</v>
          </cell>
          <cell r="B107">
            <v>7501032291532</v>
          </cell>
          <cell r="C107" t="str">
            <v>GLADE AEROSOL 12/345 G. C. PARAISO</v>
          </cell>
          <cell r="D107" t="str">
            <v>CJA</v>
          </cell>
          <cell r="F107">
            <v>590.6</v>
          </cell>
          <cell r="G107">
            <v>590.6</v>
          </cell>
          <cell r="H107">
            <v>580</v>
          </cell>
          <cell r="I107">
            <v>569.4</v>
          </cell>
          <cell r="J107">
            <v>532.07000000000005</v>
          </cell>
          <cell r="K107">
            <v>7501032291532</v>
          </cell>
          <cell r="M107">
            <v>7501032291532</v>
          </cell>
        </row>
        <row r="108">
          <cell r="A108">
            <v>7501032291533</v>
          </cell>
          <cell r="B108">
            <v>7501032291533</v>
          </cell>
          <cell r="C108" t="str">
            <v>GLADE AEROSOL 12/345 G. C. VAINILLA</v>
          </cell>
          <cell r="D108" t="str">
            <v>CJA</v>
          </cell>
          <cell r="F108">
            <v>590.6</v>
          </cell>
          <cell r="G108">
            <v>590.6</v>
          </cell>
          <cell r="H108">
            <v>580</v>
          </cell>
          <cell r="I108">
            <v>569.4</v>
          </cell>
          <cell r="J108">
            <v>532.07000000000005</v>
          </cell>
          <cell r="K108">
            <v>7501032291533</v>
          </cell>
          <cell r="M108">
            <v>7501032291533</v>
          </cell>
        </row>
        <row r="109">
          <cell r="A109">
            <v>750103284</v>
          </cell>
          <cell r="B109">
            <v>750103284</v>
          </cell>
          <cell r="C109" t="str">
            <v>TRAPEADOR NO. 18 PABILO 12 PIEZAS</v>
          </cell>
          <cell r="D109" t="str">
            <v>BTO</v>
          </cell>
          <cell r="E109">
            <v>19.5</v>
          </cell>
          <cell r="F109">
            <v>343.9</v>
          </cell>
          <cell r="G109">
            <v>343.9</v>
          </cell>
          <cell r="H109">
            <v>337.7</v>
          </cell>
          <cell r="I109">
            <v>328.5</v>
          </cell>
          <cell r="J109">
            <v>307.01</v>
          </cell>
          <cell r="K109">
            <v>750103284</v>
          </cell>
          <cell r="M109">
            <v>750103284</v>
          </cell>
        </row>
        <row r="110">
          <cell r="A110">
            <v>750103285</v>
          </cell>
          <cell r="B110">
            <v>750103285</v>
          </cell>
          <cell r="C110" t="str">
            <v>TRAPEADOR NO. 18 HILO SUAVE 12 P.</v>
          </cell>
          <cell r="D110" t="str">
            <v>BTO</v>
          </cell>
          <cell r="E110">
            <v>7</v>
          </cell>
          <cell r="F110">
            <v>299.10000000000002</v>
          </cell>
          <cell r="G110">
            <v>299.10000000000002</v>
          </cell>
          <cell r="H110">
            <v>293.7</v>
          </cell>
          <cell r="I110">
            <v>285.7</v>
          </cell>
          <cell r="J110">
            <v>267.01</v>
          </cell>
          <cell r="K110">
            <v>750103285</v>
          </cell>
          <cell r="M110">
            <v>750103285</v>
          </cell>
        </row>
        <row r="111">
          <cell r="A111">
            <v>750103286</v>
          </cell>
          <cell r="B111">
            <v>750103286</v>
          </cell>
          <cell r="C111" t="str">
            <v>TRAPEADOR NO. 20 TELA 12 PIEZAS</v>
          </cell>
          <cell r="D111" t="str">
            <v>BTO</v>
          </cell>
          <cell r="E111">
            <v>11.5</v>
          </cell>
          <cell r="F111">
            <v>272.2</v>
          </cell>
          <cell r="G111">
            <v>272.2</v>
          </cell>
          <cell r="H111">
            <v>267.3</v>
          </cell>
          <cell r="I111">
            <v>260.10000000000002</v>
          </cell>
          <cell r="J111">
            <v>243.01</v>
          </cell>
          <cell r="K111">
            <v>750103286</v>
          </cell>
          <cell r="M111">
            <v>750103286</v>
          </cell>
        </row>
        <row r="112">
          <cell r="A112">
            <v>7501032902803</v>
          </cell>
          <cell r="B112">
            <v>7501032902803</v>
          </cell>
          <cell r="C112" t="str">
            <v>GLADE AEROSOL 345 GRS. MANZANA CANE</v>
          </cell>
          <cell r="D112" t="str">
            <v>PZA</v>
          </cell>
          <cell r="E112">
            <v>1</v>
          </cell>
          <cell r="F112">
            <v>51</v>
          </cell>
          <cell r="G112">
            <v>51</v>
          </cell>
          <cell r="H112">
            <v>50.2</v>
          </cell>
          <cell r="I112">
            <v>48.8</v>
          </cell>
          <cell r="J112">
            <v>44.35</v>
          </cell>
          <cell r="K112">
            <v>7501032900243</v>
          </cell>
          <cell r="M112">
            <v>7501032902803</v>
          </cell>
        </row>
        <row r="113">
          <cell r="A113">
            <v>7501032907075</v>
          </cell>
          <cell r="B113">
            <v>7501032907075</v>
          </cell>
          <cell r="C113" t="str">
            <v>GLADE AEROSOL 345 G. C. LIMON</v>
          </cell>
          <cell r="D113" t="str">
            <v>PZA</v>
          </cell>
          <cell r="F113">
            <v>51</v>
          </cell>
          <cell r="G113">
            <v>51</v>
          </cell>
          <cell r="H113">
            <v>50.2</v>
          </cell>
          <cell r="I113">
            <v>48.8</v>
          </cell>
          <cell r="J113">
            <v>44.35</v>
          </cell>
          <cell r="K113">
            <v>7501032907075</v>
          </cell>
          <cell r="M113">
            <v>7501032907075</v>
          </cell>
        </row>
        <row r="114">
          <cell r="A114">
            <v>7501032908669</v>
          </cell>
          <cell r="B114">
            <v>7501032908669</v>
          </cell>
          <cell r="C114" t="str">
            <v>GLADE AROMATIZANTE GEL 70 G. LIMON</v>
          </cell>
          <cell r="D114" t="str">
            <v>PZA</v>
          </cell>
          <cell r="E114">
            <v>30</v>
          </cell>
          <cell r="F114">
            <v>12.1</v>
          </cell>
          <cell r="G114">
            <v>12.1</v>
          </cell>
          <cell r="H114">
            <v>11.9</v>
          </cell>
          <cell r="I114">
            <v>11.7</v>
          </cell>
          <cell r="J114">
            <v>10.5</v>
          </cell>
          <cell r="K114">
            <v>7501032908669</v>
          </cell>
          <cell r="M114">
            <v>7501032908669</v>
          </cell>
        </row>
        <row r="115">
          <cell r="A115">
            <v>7501032908676</v>
          </cell>
          <cell r="B115">
            <v>7501032908676</v>
          </cell>
          <cell r="C115" t="str">
            <v>GLADE AROMATIZANTE GEL 70 G. FLORAL</v>
          </cell>
          <cell r="D115" t="str">
            <v>PZA</v>
          </cell>
          <cell r="E115">
            <v>90</v>
          </cell>
          <cell r="F115">
            <v>12</v>
          </cell>
          <cell r="G115">
            <v>12</v>
          </cell>
          <cell r="H115">
            <v>11.8</v>
          </cell>
          <cell r="I115">
            <v>11.5</v>
          </cell>
          <cell r="J115">
            <v>10.41</v>
          </cell>
          <cell r="K115">
            <v>7501032908676</v>
          </cell>
          <cell r="M115">
            <v>7501032908676</v>
          </cell>
        </row>
        <row r="116">
          <cell r="A116">
            <v>7501032908683</v>
          </cell>
          <cell r="B116">
            <v>7501032908683</v>
          </cell>
          <cell r="C116" t="str">
            <v>GLADE AROMATIZANTE GEL 70 G. JAZMIN</v>
          </cell>
          <cell r="D116" t="str">
            <v>PZA</v>
          </cell>
          <cell r="E116">
            <v>30</v>
          </cell>
          <cell r="F116">
            <v>12</v>
          </cell>
          <cell r="G116">
            <v>12</v>
          </cell>
          <cell r="H116">
            <v>11.8</v>
          </cell>
          <cell r="I116">
            <v>11.5</v>
          </cell>
          <cell r="J116">
            <v>10.41</v>
          </cell>
          <cell r="K116">
            <v>7501032908683</v>
          </cell>
          <cell r="M116">
            <v>7501032908683</v>
          </cell>
        </row>
        <row r="117">
          <cell r="A117">
            <v>7501032910341</v>
          </cell>
          <cell r="B117">
            <v>7501032910341</v>
          </cell>
          <cell r="C117" t="str">
            <v>GLADE AEROSOL 345 G. C. VAINILLA</v>
          </cell>
          <cell r="D117" t="str">
            <v>PZA</v>
          </cell>
          <cell r="F117">
            <v>51</v>
          </cell>
          <cell r="G117">
            <v>51</v>
          </cell>
          <cell r="H117">
            <v>50.2</v>
          </cell>
          <cell r="I117">
            <v>48.8</v>
          </cell>
          <cell r="J117">
            <v>44.35</v>
          </cell>
          <cell r="K117">
            <v>7501032910341</v>
          </cell>
          <cell r="M117">
            <v>7501032910341</v>
          </cell>
        </row>
        <row r="118">
          <cell r="A118">
            <v>7501032913007</v>
          </cell>
          <cell r="B118">
            <v>7501032913007</v>
          </cell>
          <cell r="C118" t="str">
            <v>GLADE AROMATIZANTE GEL 70 G. MORAS</v>
          </cell>
          <cell r="D118" t="str">
            <v>PZA</v>
          </cell>
          <cell r="E118">
            <v>60</v>
          </cell>
          <cell r="F118">
            <v>12.1</v>
          </cell>
          <cell r="G118">
            <v>12.1</v>
          </cell>
          <cell r="H118">
            <v>11.9</v>
          </cell>
          <cell r="I118">
            <v>11.7</v>
          </cell>
          <cell r="J118">
            <v>10.46</v>
          </cell>
          <cell r="K118">
            <v>7501032930912</v>
          </cell>
          <cell r="M118">
            <v>7501032913007</v>
          </cell>
        </row>
        <row r="119">
          <cell r="A119">
            <v>7501032913687</v>
          </cell>
          <cell r="B119">
            <v>7501032913687</v>
          </cell>
          <cell r="C119" t="str">
            <v>GLADE AEROSOL 400 ML. ABRAZO VAINIL</v>
          </cell>
          <cell r="D119" t="str">
            <v>PZA</v>
          </cell>
          <cell r="E119">
            <v>12</v>
          </cell>
          <cell r="F119">
            <v>51</v>
          </cell>
          <cell r="G119">
            <v>51</v>
          </cell>
          <cell r="H119">
            <v>50.2</v>
          </cell>
          <cell r="I119">
            <v>48.8</v>
          </cell>
          <cell r="J119">
            <v>44.35</v>
          </cell>
          <cell r="K119">
            <v>7501032913687</v>
          </cell>
          <cell r="M119">
            <v>7501032913687</v>
          </cell>
        </row>
        <row r="120">
          <cell r="A120">
            <v>7501032915421</v>
          </cell>
          <cell r="B120">
            <v>7501032915421</v>
          </cell>
          <cell r="C120" t="str">
            <v>GLADE AEROSOL 323 ML. FRESCURA MATI</v>
          </cell>
          <cell r="D120" t="str">
            <v>PZA</v>
          </cell>
          <cell r="E120">
            <v>24</v>
          </cell>
          <cell r="F120">
            <v>51</v>
          </cell>
          <cell r="G120">
            <v>51</v>
          </cell>
          <cell r="H120">
            <v>50.2</v>
          </cell>
          <cell r="I120">
            <v>48.8</v>
          </cell>
          <cell r="J120">
            <v>44.35</v>
          </cell>
          <cell r="K120">
            <v>7501032915421</v>
          </cell>
          <cell r="M120">
            <v>7501032915421</v>
          </cell>
        </row>
        <row r="121">
          <cell r="A121">
            <v>7501032915428</v>
          </cell>
          <cell r="B121">
            <v>7501032915428</v>
          </cell>
          <cell r="C121" t="str">
            <v>GLADE AEROSOL 12/323 ML. FRESC. MAT</v>
          </cell>
          <cell r="D121" t="str">
            <v>CJA</v>
          </cell>
          <cell r="E121">
            <v>2</v>
          </cell>
          <cell r="F121">
            <v>590.6</v>
          </cell>
          <cell r="G121">
            <v>590.6</v>
          </cell>
          <cell r="H121">
            <v>580</v>
          </cell>
          <cell r="I121">
            <v>569.4</v>
          </cell>
          <cell r="J121">
            <v>532.07000000000005</v>
          </cell>
          <cell r="K121">
            <v>7501032915428</v>
          </cell>
          <cell r="M121">
            <v>7501032915428</v>
          </cell>
        </row>
        <row r="122">
          <cell r="A122">
            <v>7501032916176</v>
          </cell>
          <cell r="B122">
            <v>7501032916176</v>
          </cell>
          <cell r="C122" t="str">
            <v>GLADE AEROSOL 345 G. C. PARAISO AZU</v>
          </cell>
          <cell r="D122" t="str">
            <v>PZA</v>
          </cell>
          <cell r="F122">
            <v>51</v>
          </cell>
          <cell r="G122">
            <v>51</v>
          </cell>
          <cell r="H122">
            <v>50.2</v>
          </cell>
          <cell r="I122">
            <v>48.8</v>
          </cell>
          <cell r="J122">
            <v>44.35</v>
          </cell>
          <cell r="K122">
            <v>7501032916176</v>
          </cell>
          <cell r="M122">
            <v>7501032916176</v>
          </cell>
        </row>
        <row r="123">
          <cell r="A123">
            <v>7501032919788</v>
          </cell>
          <cell r="B123">
            <v>7501032919788</v>
          </cell>
          <cell r="C123" t="str">
            <v>GLADE AEROSOL 400 ML. CITRUS</v>
          </cell>
          <cell r="D123" t="str">
            <v>PZA</v>
          </cell>
          <cell r="F123">
            <v>51</v>
          </cell>
          <cell r="G123">
            <v>51</v>
          </cell>
          <cell r="H123">
            <v>50.2</v>
          </cell>
          <cell r="I123">
            <v>48.8</v>
          </cell>
          <cell r="J123">
            <v>44.35</v>
          </cell>
          <cell r="K123">
            <v>7501032919788</v>
          </cell>
          <cell r="M123">
            <v>7501032919788</v>
          </cell>
        </row>
        <row r="124">
          <cell r="A124">
            <v>7501032919795</v>
          </cell>
          <cell r="B124">
            <v>7501032919795</v>
          </cell>
          <cell r="C124" t="str">
            <v>GLADE AEROSOL 400 ML. PLUM</v>
          </cell>
          <cell r="D124" t="str">
            <v>PZA</v>
          </cell>
          <cell r="F124">
            <v>51</v>
          </cell>
          <cell r="G124">
            <v>51</v>
          </cell>
          <cell r="H124">
            <v>50.2</v>
          </cell>
          <cell r="I124">
            <v>48.8</v>
          </cell>
          <cell r="J124">
            <v>44.35</v>
          </cell>
          <cell r="K124">
            <v>7501032919795</v>
          </cell>
          <cell r="M124">
            <v>7501032919795</v>
          </cell>
        </row>
        <row r="125">
          <cell r="A125">
            <v>7501032923990</v>
          </cell>
          <cell r="B125">
            <v>7501032923990</v>
          </cell>
          <cell r="C125" t="str">
            <v>GLADE AEROSOL 250 GRS. MANZANA CANE</v>
          </cell>
          <cell r="D125" t="str">
            <v>PZA</v>
          </cell>
          <cell r="E125">
            <v>3</v>
          </cell>
          <cell r="F125">
            <v>27.6</v>
          </cell>
          <cell r="G125">
            <v>27.6</v>
          </cell>
          <cell r="H125">
            <v>27.1</v>
          </cell>
          <cell r="I125">
            <v>26.4</v>
          </cell>
          <cell r="J125">
            <v>24.59</v>
          </cell>
          <cell r="K125">
            <v>7501032923990</v>
          </cell>
          <cell r="M125">
            <v>7501032923990</v>
          </cell>
        </row>
        <row r="126">
          <cell r="A126">
            <v>7501032924003</v>
          </cell>
          <cell r="B126">
            <v>7501032924003</v>
          </cell>
          <cell r="C126" t="str">
            <v>GLADE AEROSOL 250 G. CAMPOS LAVANDA</v>
          </cell>
          <cell r="D126" t="str">
            <v>PZA</v>
          </cell>
          <cell r="E126">
            <v>12</v>
          </cell>
          <cell r="F126">
            <v>27.6</v>
          </cell>
          <cell r="G126">
            <v>27.6</v>
          </cell>
          <cell r="H126">
            <v>27.1</v>
          </cell>
          <cell r="I126">
            <v>26.4</v>
          </cell>
          <cell r="J126">
            <v>24.59</v>
          </cell>
          <cell r="K126">
            <v>7501032924003</v>
          </cell>
          <cell r="M126">
            <v>7501032924003</v>
          </cell>
        </row>
        <row r="127">
          <cell r="A127">
            <v>7501032924010</v>
          </cell>
          <cell r="B127">
            <v>7501032924010</v>
          </cell>
          <cell r="C127" t="str">
            <v>GLADE AEROSOL 250 G. A. FLORAL-FRUT</v>
          </cell>
          <cell r="D127" t="str">
            <v>PZA</v>
          </cell>
          <cell r="E127">
            <v>12</v>
          </cell>
          <cell r="F127">
            <v>27.6</v>
          </cell>
          <cell r="G127">
            <v>27.6</v>
          </cell>
          <cell r="H127">
            <v>27.1</v>
          </cell>
          <cell r="I127">
            <v>26.4</v>
          </cell>
          <cell r="J127">
            <v>24.59</v>
          </cell>
          <cell r="K127">
            <v>7501032924010</v>
          </cell>
          <cell r="M127">
            <v>7501032924010</v>
          </cell>
        </row>
        <row r="128">
          <cell r="A128" t="str">
            <v xml:space="preserve"> </v>
          </cell>
          <cell r="B128" t="str">
            <v>_x000C_cei-029u-2.6</v>
          </cell>
          <cell r="E128" t="str">
            <v>CEDIS ABA</v>
          </cell>
          <cell r="F128" t="str">
            <v>RROTES AZTEC</v>
          </cell>
          <cell r="G128" t="str">
            <v>A</v>
          </cell>
          <cell r="K128" t="str">
            <v>Hoja :    3</v>
          </cell>
          <cell r="M128" t="str">
            <v xml:space="preserve"> </v>
          </cell>
        </row>
        <row r="129">
          <cell r="A129">
            <v>0</v>
          </cell>
          <cell r="M129">
            <v>0</v>
          </cell>
        </row>
        <row r="130">
          <cell r="A130" t="str">
            <v xml:space="preserve"> </v>
          </cell>
          <cell r="B130" t="str">
            <v>Por codigo</v>
          </cell>
          <cell r="E130" t="str">
            <v>LISTA DE PREC</v>
          </cell>
          <cell r="F130" t="str">
            <v>IOS CON EXIS</v>
          </cell>
          <cell r="G130" t="str">
            <v>TENCIA</v>
          </cell>
          <cell r="K130" t="str">
            <v>Fecha : 22/Mar/22</v>
          </cell>
          <cell r="M130" t="str">
            <v xml:space="preserve"> </v>
          </cell>
        </row>
        <row r="131">
          <cell r="A131" t="str">
            <v xml:space="preserve"> </v>
          </cell>
          <cell r="B131" t="str">
            <v>-----------------</v>
          </cell>
          <cell r="C131" t="str">
            <v>-----------------------------------</v>
          </cell>
          <cell r="D131" t="str">
            <v>----</v>
          </cell>
          <cell r="E131" t="str">
            <v>----------------</v>
          </cell>
          <cell r="F131" t="str">
            <v>------------</v>
          </cell>
          <cell r="G131" t="str">
            <v>-----------</v>
          </cell>
          <cell r="H131" t="str">
            <v>------------</v>
          </cell>
          <cell r="I131" t="str">
            <v>------------</v>
          </cell>
          <cell r="J131" t="str">
            <v>----------</v>
          </cell>
          <cell r="K131" t="str">
            <v>-------------------</v>
          </cell>
          <cell r="M131" t="str">
            <v xml:space="preserve"> </v>
          </cell>
        </row>
        <row r="132">
          <cell r="A132" t="str">
            <v xml:space="preserve"> </v>
          </cell>
          <cell r="B132" t="str">
            <v>Codigo</v>
          </cell>
          <cell r="C132" t="str">
            <v>Descripcion</v>
          </cell>
          <cell r="D132" t="str">
            <v>U.M.</v>
          </cell>
          <cell r="E132" t="str">
            <v>Existencia</v>
          </cell>
          <cell r="F132" t="str">
            <v>Precio 1</v>
          </cell>
          <cell r="G132" t="str">
            <v>Precio 2</v>
          </cell>
          <cell r="H132" t="str">
            <v>Precio 3</v>
          </cell>
          <cell r="I132" t="str">
            <v>Precio 4</v>
          </cell>
          <cell r="J132" t="str">
            <v>Precio</v>
          </cell>
          <cell r="K132">
            <v>5</v>
          </cell>
          <cell r="M132" t="str">
            <v xml:space="preserve"> </v>
          </cell>
        </row>
        <row r="133">
          <cell r="A133" t="str">
            <v xml:space="preserve"> </v>
          </cell>
          <cell r="B133" t="str">
            <v>-----------------</v>
          </cell>
          <cell r="C133" t="str">
            <v>-----------------------------------</v>
          </cell>
          <cell r="D133" t="str">
            <v>----</v>
          </cell>
          <cell r="E133" t="str">
            <v>----------------</v>
          </cell>
          <cell r="F133" t="str">
            <v>------------</v>
          </cell>
          <cell r="G133" t="str">
            <v>-----------</v>
          </cell>
          <cell r="H133" t="str">
            <v>------------</v>
          </cell>
          <cell r="I133" t="str">
            <v>------------</v>
          </cell>
          <cell r="J133" t="str">
            <v>----------</v>
          </cell>
          <cell r="K133" t="str">
            <v>-------------------</v>
          </cell>
          <cell r="M133" t="str">
            <v xml:space="preserve"> </v>
          </cell>
        </row>
        <row r="134">
          <cell r="A134">
            <v>7501032926588</v>
          </cell>
          <cell r="B134">
            <v>7501032926588</v>
          </cell>
          <cell r="C134" t="str">
            <v>GLADE AEROSOL 250 G. FANTASIA PINOS</v>
          </cell>
          <cell r="D134" t="str">
            <v>PZA</v>
          </cell>
          <cell r="E134">
            <v>24</v>
          </cell>
          <cell r="F134">
            <v>27.6</v>
          </cell>
          <cell r="G134">
            <v>27.6</v>
          </cell>
          <cell r="H134">
            <v>27.1</v>
          </cell>
          <cell r="I134">
            <v>26.4</v>
          </cell>
          <cell r="J134">
            <v>24.59</v>
          </cell>
          <cell r="K134">
            <v>7501032926588</v>
          </cell>
          <cell r="M134">
            <v>7501032926588</v>
          </cell>
        </row>
        <row r="135">
          <cell r="A135">
            <v>7501032930486</v>
          </cell>
          <cell r="B135">
            <v>7501032930486</v>
          </cell>
          <cell r="C135" t="str">
            <v>GLADE AEROSOL 400 ML. ENCANTO DE PI</v>
          </cell>
          <cell r="D135" t="str">
            <v>PZA</v>
          </cell>
          <cell r="F135">
            <v>51</v>
          </cell>
          <cell r="G135">
            <v>51</v>
          </cell>
          <cell r="H135">
            <v>50.2</v>
          </cell>
          <cell r="I135">
            <v>48.8</v>
          </cell>
          <cell r="J135">
            <v>44.35</v>
          </cell>
          <cell r="K135">
            <v>7501032930486</v>
          </cell>
          <cell r="M135">
            <v>7501032930486</v>
          </cell>
        </row>
        <row r="136">
          <cell r="A136">
            <v>7501032930493</v>
          </cell>
          <cell r="B136">
            <v>7501032930493</v>
          </cell>
          <cell r="C136" t="str">
            <v>GLADE AEROSOL 400 ML. DULC. CREMOSA</v>
          </cell>
          <cell r="D136" t="str">
            <v>PZA</v>
          </cell>
          <cell r="F136">
            <v>51</v>
          </cell>
          <cell r="G136">
            <v>51</v>
          </cell>
          <cell r="H136">
            <v>50.2</v>
          </cell>
          <cell r="I136">
            <v>48.8</v>
          </cell>
          <cell r="J136">
            <v>44.35</v>
          </cell>
          <cell r="K136">
            <v>7501032930493</v>
          </cell>
          <cell r="M136">
            <v>7501032930493</v>
          </cell>
        </row>
        <row r="137">
          <cell r="A137">
            <v>7501032930509</v>
          </cell>
          <cell r="B137">
            <v>7501032930509</v>
          </cell>
          <cell r="C137" t="str">
            <v>GLADE AEROSOL 400 ML. BRINDIS FRUTA</v>
          </cell>
          <cell r="D137" t="str">
            <v>PZA</v>
          </cell>
          <cell r="F137">
            <v>51</v>
          </cell>
          <cell r="G137">
            <v>51</v>
          </cell>
          <cell r="H137">
            <v>50.2</v>
          </cell>
          <cell r="I137">
            <v>48.8</v>
          </cell>
          <cell r="J137">
            <v>44.35</v>
          </cell>
          <cell r="K137">
            <v>7501032930509</v>
          </cell>
          <cell r="M137">
            <v>7501032930509</v>
          </cell>
        </row>
        <row r="138">
          <cell r="A138">
            <v>7501032938212</v>
          </cell>
          <cell r="B138">
            <v>7501032938212</v>
          </cell>
          <cell r="C138" t="str">
            <v>GLADE AEROSOL 12/323 ML. LAVANDA</v>
          </cell>
          <cell r="D138" t="str">
            <v>CJA</v>
          </cell>
          <cell r="E138">
            <v>1.083</v>
          </cell>
          <cell r="F138">
            <v>590.6</v>
          </cell>
          <cell r="G138">
            <v>590.6</v>
          </cell>
          <cell r="H138">
            <v>580</v>
          </cell>
          <cell r="I138">
            <v>569.4</v>
          </cell>
          <cell r="J138">
            <v>532.07000000000005</v>
          </cell>
          <cell r="K138">
            <v>7501032938212</v>
          </cell>
          <cell r="M138">
            <v>7501032938212</v>
          </cell>
        </row>
        <row r="139">
          <cell r="A139">
            <v>7501032938215</v>
          </cell>
          <cell r="B139">
            <v>7501032938215</v>
          </cell>
          <cell r="C139" t="str">
            <v>GLADE AEROSOL 323 GRS. LAVANDA</v>
          </cell>
          <cell r="D139" t="str">
            <v>PZA</v>
          </cell>
          <cell r="E139">
            <v>13</v>
          </cell>
          <cell r="F139">
            <v>51</v>
          </cell>
          <cell r="G139">
            <v>51</v>
          </cell>
          <cell r="H139">
            <v>50.2</v>
          </cell>
          <cell r="I139">
            <v>48.8</v>
          </cell>
          <cell r="J139">
            <v>44.35</v>
          </cell>
          <cell r="K139">
            <v>7501032938215</v>
          </cell>
          <cell r="M139">
            <v>7501032938215</v>
          </cell>
        </row>
        <row r="140">
          <cell r="A140">
            <v>750103379</v>
          </cell>
          <cell r="B140">
            <v>750103379</v>
          </cell>
          <cell r="C140" t="str">
            <v>TRAPEADOR NO. 20 PABILO 12 PIEZAS</v>
          </cell>
          <cell r="D140" t="str">
            <v>BTO</v>
          </cell>
          <cell r="E140">
            <v>18.666</v>
          </cell>
          <cell r="F140">
            <v>361.8</v>
          </cell>
          <cell r="G140">
            <v>361.8</v>
          </cell>
          <cell r="H140">
            <v>355.3</v>
          </cell>
          <cell r="I140">
            <v>345.7</v>
          </cell>
          <cell r="J140">
            <v>323.01</v>
          </cell>
          <cell r="K140">
            <v>750103379</v>
          </cell>
          <cell r="M140">
            <v>750103379</v>
          </cell>
        </row>
        <row r="141">
          <cell r="A141">
            <v>750103586</v>
          </cell>
          <cell r="B141">
            <v>750103586</v>
          </cell>
          <cell r="C141" t="str">
            <v>TRAPEADOR NO. 22 PABILO 12 PIEZAS</v>
          </cell>
          <cell r="D141" t="str">
            <v>BTO</v>
          </cell>
          <cell r="E141">
            <v>6</v>
          </cell>
          <cell r="F141">
            <v>414.4</v>
          </cell>
          <cell r="G141">
            <v>414.4</v>
          </cell>
          <cell r="H141">
            <v>407</v>
          </cell>
          <cell r="I141">
            <v>395.9</v>
          </cell>
          <cell r="J141">
            <v>370.01</v>
          </cell>
          <cell r="K141">
            <v>750103586</v>
          </cell>
          <cell r="M141">
            <v>750103586</v>
          </cell>
        </row>
        <row r="142">
          <cell r="A142">
            <v>7501035903623</v>
          </cell>
          <cell r="B142">
            <v>7501035903623</v>
          </cell>
          <cell r="C142" t="str">
            <v>MAGITEL 5 PZAS.</v>
          </cell>
          <cell r="D142" t="str">
            <v>PAQ</v>
          </cell>
          <cell r="F142">
            <v>20.399999999999999</v>
          </cell>
          <cell r="G142">
            <v>20.399999999999999</v>
          </cell>
          <cell r="H142">
            <v>20</v>
          </cell>
          <cell r="I142">
            <v>19.5</v>
          </cell>
          <cell r="J142">
            <v>17.98</v>
          </cell>
          <cell r="K142">
            <v>7501035903623</v>
          </cell>
          <cell r="M142">
            <v>7501035903623</v>
          </cell>
        </row>
        <row r="143">
          <cell r="A143">
            <v>7501035908017</v>
          </cell>
          <cell r="B143">
            <v>7501035908017</v>
          </cell>
          <cell r="C143" t="str">
            <v>FIBRAS AJAX 5 PZA.</v>
          </cell>
          <cell r="D143" t="str">
            <v>PZA</v>
          </cell>
          <cell r="F143">
            <v>24.9</v>
          </cell>
          <cell r="G143">
            <v>24.9</v>
          </cell>
          <cell r="H143">
            <v>24.3</v>
          </cell>
          <cell r="I143">
            <v>23.8</v>
          </cell>
          <cell r="J143">
            <v>21.26</v>
          </cell>
          <cell r="K143">
            <v>7501035908017</v>
          </cell>
          <cell r="M143">
            <v>7501035908017</v>
          </cell>
        </row>
        <row r="144">
          <cell r="A144">
            <v>750103700</v>
          </cell>
          <cell r="B144">
            <v>750103700</v>
          </cell>
          <cell r="C144" t="str">
            <v>FIBRAS AJAX 24/5 PZAS.</v>
          </cell>
          <cell r="D144" t="str">
            <v>CJA</v>
          </cell>
          <cell r="F144">
            <v>576.29999999999995</v>
          </cell>
          <cell r="G144">
            <v>576.29999999999995</v>
          </cell>
          <cell r="H144">
            <v>566.1</v>
          </cell>
          <cell r="I144">
            <v>550.79999999999995</v>
          </cell>
          <cell r="J144">
            <v>510.01</v>
          </cell>
          <cell r="K144">
            <v>750103700</v>
          </cell>
          <cell r="M144">
            <v>750103700</v>
          </cell>
        </row>
        <row r="145">
          <cell r="A145">
            <v>750103747</v>
          </cell>
          <cell r="B145">
            <v>750103747</v>
          </cell>
          <cell r="C145" t="str">
            <v>GLADE AEROSOL 12/345 ML. MANZANA CA</v>
          </cell>
          <cell r="D145" t="str">
            <v>CJA</v>
          </cell>
          <cell r="E145">
            <v>8.3000000000000004E-2</v>
          </cell>
          <cell r="F145">
            <v>590.6</v>
          </cell>
          <cell r="G145">
            <v>590.6</v>
          </cell>
          <cell r="H145">
            <v>580</v>
          </cell>
          <cell r="I145">
            <v>569.4</v>
          </cell>
          <cell r="J145">
            <v>532.07000000000005</v>
          </cell>
          <cell r="K145">
            <v>750103747</v>
          </cell>
          <cell r="M145">
            <v>750103747</v>
          </cell>
        </row>
        <row r="146">
          <cell r="A146">
            <v>75010420843</v>
          </cell>
          <cell r="B146">
            <v>75010420843</v>
          </cell>
          <cell r="C146" t="str">
            <v>FLASH PASTILLA 48/72 G. ALAMBRE LAV</v>
          </cell>
          <cell r="D146" t="str">
            <v>CJA</v>
          </cell>
          <cell r="E146">
            <v>5</v>
          </cell>
          <cell r="F146">
            <v>467.5</v>
          </cell>
          <cell r="G146">
            <v>467.5</v>
          </cell>
          <cell r="H146">
            <v>458.9</v>
          </cell>
          <cell r="I146">
            <v>450.3</v>
          </cell>
          <cell r="J146">
            <v>428.86</v>
          </cell>
          <cell r="K146">
            <v>75010420843</v>
          </cell>
          <cell r="M146">
            <v>75010420843</v>
          </cell>
        </row>
        <row r="147">
          <cell r="A147">
            <v>750107901</v>
          </cell>
          <cell r="B147">
            <v>750107901</v>
          </cell>
          <cell r="C147" t="str">
            <v>TRAPEADOR TELA 12 PZAS.</v>
          </cell>
          <cell r="D147" t="str">
            <v>BTO</v>
          </cell>
          <cell r="F147">
            <v>272.2</v>
          </cell>
          <cell r="G147">
            <v>272.2</v>
          </cell>
          <cell r="H147">
            <v>267.3</v>
          </cell>
          <cell r="I147">
            <v>260.10000000000002</v>
          </cell>
          <cell r="J147">
            <v>243.01</v>
          </cell>
          <cell r="K147">
            <v>750107901</v>
          </cell>
          <cell r="M147">
            <v>750107901</v>
          </cell>
        </row>
        <row r="148">
          <cell r="A148">
            <v>750107903</v>
          </cell>
          <cell r="B148">
            <v>750107903</v>
          </cell>
          <cell r="C148" t="str">
            <v>TRAPEADOR NO. 18 MAGITEL 12 PZAS.</v>
          </cell>
          <cell r="D148" t="str">
            <v>BTO</v>
          </cell>
          <cell r="E148">
            <v>8.5830000000000002</v>
          </cell>
          <cell r="F148">
            <v>259.89999999999998</v>
          </cell>
          <cell r="G148">
            <v>259.89999999999998</v>
          </cell>
          <cell r="H148">
            <v>255.2</v>
          </cell>
          <cell r="I148">
            <v>248.3</v>
          </cell>
          <cell r="J148">
            <v>232.01</v>
          </cell>
          <cell r="K148">
            <v>750107903</v>
          </cell>
          <cell r="M148">
            <v>750107903</v>
          </cell>
        </row>
        <row r="149">
          <cell r="A149">
            <v>75010888947</v>
          </cell>
          <cell r="B149">
            <v>75010888947</v>
          </cell>
          <cell r="C149" t="str">
            <v>GLADE AEROSOL 12/400 ML. DULC. CREM</v>
          </cell>
          <cell r="D149" t="str">
            <v>CJA</v>
          </cell>
          <cell r="F149">
            <v>590.6</v>
          </cell>
          <cell r="G149">
            <v>590.6</v>
          </cell>
          <cell r="H149">
            <v>580</v>
          </cell>
          <cell r="I149">
            <v>569.4</v>
          </cell>
          <cell r="J149">
            <v>532.07000000000005</v>
          </cell>
          <cell r="K149">
            <v>75010888947</v>
          </cell>
          <cell r="M149">
            <v>75010888947</v>
          </cell>
        </row>
        <row r="150">
          <cell r="A150">
            <v>75010888948</v>
          </cell>
          <cell r="B150">
            <v>75010888948</v>
          </cell>
          <cell r="C150" t="str">
            <v>GLADE AEROSOL 12/400 ML. PLUM</v>
          </cell>
          <cell r="D150" t="str">
            <v>CJA</v>
          </cell>
          <cell r="F150">
            <v>590.6</v>
          </cell>
          <cell r="G150">
            <v>590.6</v>
          </cell>
          <cell r="H150">
            <v>580</v>
          </cell>
          <cell r="I150">
            <v>569.4</v>
          </cell>
          <cell r="J150">
            <v>532.07000000000005</v>
          </cell>
          <cell r="K150">
            <v>75010888948</v>
          </cell>
          <cell r="M150">
            <v>75010888948</v>
          </cell>
        </row>
        <row r="151">
          <cell r="A151">
            <v>75010888949</v>
          </cell>
          <cell r="B151">
            <v>75010888949</v>
          </cell>
          <cell r="C151" t="str">
            <v>GLADE AEROSOL 12/400 ML. BRINDIS FR</v>
          </cell>
          <cell r="D151" t="str">
            <v>CJA</v>
          </cell>
          <cell r="F151">
            <v>590.6</v>
          </cell>
          <cell r="G151">
            <v>590.6</v>
          </cell>
          <cell r="H151">
            <v>580</v>
          </cell>
          <cell r="I151">
            <v>569.4</v>
          </cell>
          <cell r="J151">
            <v>532.07000000000005</v>
          </cell>
          <cell r="K151">
            <v>75010888949</v>
          </cell>
          <cell r="M151">
            <v>75010888949</v>
          </cell>
        </row>
        <row r="152">
          <cell r="A152">
            <v>75010888950</v>
          </cell>
          <cell r="B152">
            <v>75010888950</v>
          </cell>
          <cell r="C152" t="str">
            <v>GLADE AEROSOL 12/400 ML. ENCANTO DE</v>
          </cell>
          <cell r="D152" t="str">
            <v>CJA</v>
          </cell>
          <cell r="F152">
            <v>590.6</v>
          </cell>
          <cell r="G152">
            <v>590.6</v>
          </cell>
          <cell r="H152">
            <v>580</v>
          </cell>
          <cell r="I152">
            <v>569.4</v>
          </cell>
          <cell r="J152">
            <v>532.07000000000005</v>
          </cell>
          <cell r="K152">
            <v>75010888950</v>
          </cell>
          <cell r="M152">
            <v>75010888950</v>
          </cell>
        </row>
        <row r="153">
          <cell r="A153">
            <v>75010888951</v>
          </cell>
          <cell r="B153">
            <v>75010888951</v>
          </cell>
          <cell r="C153" t="str">
            <v>GLADE AEROSOL 12/400 ML. CITRUS</v>
          </cell>
          <cell r="D153" t="str">
            <v>CJA</v>
          </cell>
          <cell r="F153">
            <v>590.6</v>
          </cell>
          <cell r="G153">
            <v>590.6</v>
          </cell>
          <cell r="H153">
            <v>580</v>
          </cell>
          <cell r="I153">
            <v>569.4</v>
          </cell>
          <cell r="J153">
            <v>532.07000000000005</v>
          </cell>
          <cell r="K153">
            <v>75010888951</v>
          </cell>
          <cell r="M153">
            <v>75010888951</v>
          </cell>
        </row>
        <row r="154">
          <cell r="A154">
            <v>75010888953</v>
          </cell>
          <cell r="B154">
            <v>75010888953</v>
          </cell>
          <cell r="C154" t="str">
            <v>GLADE AEROSOL 12/400 ML. ABRAZO DE</v>
          </cell>
          <cell r="D154" t="str">
            <v>CJA</v>
          </cell>
          <cell r="E154">
            <v>1</v>
          </cell>
          <cell r="F154">
            <v>590.6</v>
          </cell>
          <cell r="G154">
            <v>590.6</v>
          </cell>
          <cell r="H154">
            <v>580</v>
          </cell>
          <cell r="I154">
            <v>569.4</v>
          </cell>
          <cell r="J154">
            <v>532.07000000000005</v>
          </cell>
          <cell r="K154">
            <v>75010888953</v>
          </cell>
          <cell r="M154">
            <v>75010888953</v>
          </cell>
        </row>
        <row r="155">
          <cell r="A155">
            <v>7501199419305</v>
          </cell>
          <cell r="B155">
            <v>7501199419305</v>
          </cell>
          <cell r="C155" t="str">
            <v>BREF DUO-CUBES ORIGINAL 2 CUBOS</v>
          </cell>
          <cell r="D155" t="str">
            <v>PZA</v>
          </cell>
          <cell r="F155">
            <v>32.6</v>
          </cell>
          <cell r="G155">
            <v>32.1</v>
          </cell>
          <cell r="H155">
            <v>31.2</v>
          </cell>
          <cell r="I155">
            <v>31.2</v>
          </cell>
          <cell r="J155">
            <v>28.34</v>
          </cell>
          <cell r="K155">
            <v>7501199419305</v>
          </cell>
          <cell r="M155">
            <v>7501199419305</v>
          </cell>
        </row>
        <row r="156">
          <cell r="A156">
            <v>7501199419435</v>
          </cell>
          <cell r="B156">
            <v>7501199419435</v>
          </cell>
          <cell r="C156" t="str">
            <v>BREF DUO-CUBES HYGIENE 2 CUBOS</v>
          </cell>
          <cell r="D156" t="str">
            <v>PZA</v>
          </cell>
          <cell r="E156">
            <v>24</v>
          </cell>
          <cell r="F156">
            <v>32.6</v>
          </cell>
          <cell r="G156">
            <v>32.1</v>
          </cell>
          <cell r="H156">
            <v>31.2</v>
          </cell>
          <cell r="I156">
            <v>31.2</v>
          </cell>
          <cell r="J156">
            <v>28.34</v>
          </cell>
          <cell r="K156">
            <v>7501199419435</v>
          </cell>
          <cell r="M156">
            <v>7501199419435</v>
          </cell>
        </row>
        <row r="157">
          <cell r="A157">
            <v>7501199419442</v>
          </cell>
          <cell r="B157">
            <v>7501199419442</v>
          </cell>
          <cell r="C157" t="str">
            <v>BREF DUO-CUBES PINO 2 CUBOS</v>
          </cell>
          <cell r="D157" t="str">
            <v>PZA</v>
          </cell>
          <cell r="F157">
            <v>33.5</v>
          </cell>
          <cell r="G157">
            <v>33.5</v>
          </cell>
          <cell r="H157">
            <v>31.5</v>
          </cell>
          <cell r="I157">
            <v>30.6</v>
          </cell>
          <cell r="J157">
            <v>28.34</v>
          </cell>
          <cell r="K157">
            <v>7501199419442</v>
          </cell>
          <cell r="M157">
            <v>7501199419442</v>
          </cell>
        </row>
        <row r="158">
          <cell r="A158">
            <v>7502048202</v>
          </cell>
          <cell r="B158">
            <v>7502048202</v>
          </cell>
          <cell r="C158" t="str">
            <v>SCOTCH BRITE TELA MULTIUSOS 40 PZAS</v>
          </cell>
          <cell r="D158" t="str">
            <v>CJA</v>
          </cell>
          <cell r="E158">
            <v>1.05</v>
          </cell>
          <cell r="F158">
            <v>363</v>
          </cell>
          <cell r="G158">
            <v>363</v>
          </cell>
          <cell r="H158">
            <v>356.4</v>
          </cell>
          <cell r="I158">
            <v>349.7</v>
          </cell>
          <cell r="J158">
            <v>333.01</v>
          </cell>
          <cell r="K158">
            <v>7502048202</v>
          </cell>
          <cell r="M158">
            <v>7502048202</v>
          </cell>
        </row>
        <row r="159">
          <cell r="A159">
            <v>7502048203</v>
          </cell>
          <cell r="B159">
            <v>7502048203</v>
          </cell>
          <cell r="C159" t="str">
            <v>ESCOBAS DE PALMA BLANCA 36 PZAS.</v>
          </cell>
          <cell r="D159" t="str">
            <v>CJA</v>
          </cell>
          <cell r="E159">
            <v>0.111</v>
          </cell>
          <cell r="F159">
            <v>345.2</v>
          </cell>
          <cell r="G159">
            <v>339.3</v>
          </cell>
          <cell r="H159">
            <v>333.4</v>
          </cell>
          <cell r="I159">
            <v>309.8</v>
          </cell>
          <cell r="J159">
            <v>295.01</v>
          </cell>
          <cell r="K159">
            <v>7502048203</v>
          </cell>
          <cell r="M159">
            <v>7502048203</v>
          </cell>
        </row>
        <row r="160">
          <cell r="A160">
            <v>7502222490018</v>
          </cell>
          <cell r="B160">
            <v>7502222490018</v>
          </cell>
          <cell r="C160" t="str">
            <v>AIR SENZA 200 ML. LAVANDA</v>
          </cell>
          <cell r="D160" t="str">
            <v>PZA</v>
          </cell>
          <cell r="E160">
            <v>30</v>
          </cell>
          <cell r="F160">
            <v>41.3</v>
          </cell>
          <cell r="G160">
            <v>41.3</v>
          </cell>
          <cell r="H160">
            <v>40.6</v>
          </cell>
          <cell r="I160">
            <v>39.4</v>
          </cell>
          <cell r="J160">
            <v>36.83</v>
          </cell>
          <cell r="K160">
            <v>7502222490018</v>
          </cell>
          <cell r="M160">
            <v>7502222490018</v>
          </cell>
        </row>
        <row r="161">
          <cell r="A161">
            <v>7502222490025</v>
          </cell>
          <cell r="B161">
            <v>7502222490025</v>
          </cell>
          <cell r="C161" t="str">
            <v>AIR SENZA 200 ML. FRESCURA MARINA</v>
          </cell>
          <cell r="D161" t="str">
            <v>PZA</v>
          </cell>
          <cell r="E161">
            <v>30</v>
          </cell>
          <cell r="F161">
            <v>41.3</v>
          </cell>
          <cell r="G161">
            <v>41.3</v>
          </cell>
          <cell r="H161">
            <v>40.6</v>
          </cell>
          <cell r="I161">
            <v>39.4</v>
          </cell>
          <cell r="J161">
            <v>36.83</v>
          </cell>
          <cell r="K161">
            <v>7502222490025</v>
          </cell>
          <cell r="M161">
            <v>7502222490025</v>
          </cell>
        </row>
        <row r="162">
          <cell r="A162">
            <v>7502222490032</v>
          </cell>
          <cell r="B162">
            <v>7502222490032</v>
          </cell>
          <cell r="C162" t="str">
            <v>AIR SENZA 200 ML. FRUTAS EXOTICAS</v>
          </cell>
          <cell r="D162" t="str">
            <v>PZA</v>
          </cell>
          <cell r="E162">
            <v>60</v>
          </cell>
          <cell r="F162">
            <v>41.3</v>
          </cell>
          <cell r="G162">
            <v>41.3</v>
          </cell>
          <cell r="H162">
            <v>40.6</v>
          </cell>
          <cell r="I162">
            <v>39.4</v>
          </cell>
          <cell r="J162">
            <v>36.83</v>
          </cell>
          <cell r="K162">
            <v>7502222490032</v>
          </cell>
          <cell r="M162">
            <v>7502222490032</v>
          </cell>
        </row>
        <row r="163">
          <cell r="A163">
            <v>7502222490049</v>
          </cell>
          <cell r="B163">
            <v>7502222490049</v>
          </cell>
          <cell r="C163" t="str">
            <v>AIR SENZA 200 ML. SUAVIDAD FLORAL</v>
          </cell>
          <cell r="D163" t="str">
            <v>PZA</v>
          </cell>
          <cell r="E163">
            <v>48</v>
          </cell>
          <cell r="F163">
            <v>41.3</v>
          </cell>
          <cell r="G163">
            <v>41.3</v>
          </cell>
          <cell r="H163">
            <v>40.6</v>
          </cell>
          <cell r="I163">
            <v>39.5</v>
          </cell>
          <cell r="J163">
            <v>36.840000000000003</v>
          </cell>
          <cell r="K163">
            <v>7502222490049</v>
          </cell>
          <cell r="M163">
            <v>7502222490049</v>
          </cell>
        </row>
        <row r="164">
          <cell r="A164">
            <v>7502222490063</v>
          </cell>
          <cell r="B164">
            <v>7502222490063</v>
          </cell>
          <cell r="C164" t="str">
            <v>AIR SENZA 200 ML. MANZANA CANELA</v>
          </cell>
          <cell r="D164" t="str">
            <v>PZA</v>
          </cell>
          <cell r="E164">
            <v>48</v>
          </cell>
          <cell r="F164">
            <v>41.3</v>
          </cell>
          <cell r="G164">
            <v>41.3</v>
          </cell>
          <cell r="H164">
            <v>40.6</v>
          </cell>
          <cell r="I164">
            <v>39.4</v>
          </cell>
          <cell r="J164">
            <v>36.83</v>
          </cell>
          <cell r="K164">
            <v>7502222490063</v>
          </cell>
          <cell r="M164">
            <v>7502222490063</v>
          </cell>
        </row>
        <row r="165">
          <cell r="A165">
            <v>7502222490704</v>
          </cell>
          <cell r="B165">
            <v>7502222490704</v>
          </cell>
          <cell r="C165" t="str">
            <v>AIR SENZA 400 ML. LAVANDA</v>
          </cell>
          <cell r="D165" t="str">
            <v>PZA</v>
          </cell>
          <cell r="E165">
            <v>29</v>
          </cell>
          <cell r="F165">
            <v>52.5</v>
          </cell>
          <cell r="G165">
            <v>52.5</v>
          </cell>
          <cell r="H165">
            <v>51.6</v>
          </cell>
          <cell r="I165">
            <v>50.2</v>
          </cell>
          <cell r="J165">
            <v>46.84</v>
          </cell>
          <cell r="K165">
            <v>7502222490704</v>
          </cell>
          <cell r="M165">
            <v>7502222490704</v>
          </cell>
        </row>
        <row r="166">
          <cell r="A166">
            <v>7502222490711</v>
          </cell>
          <cell r="B166">
            <v>7502222490711</v>
          </cell>
          <cell r="C166" t="str">
            <v>AIR SENZA 400 ML. SUAVIDAD FLORAL</v>
          </cell>
          <cell r="D166" t="str">
            <v>PZA</v>
          </cell>
          <cell r="E166">
            <v>24</v>
          </cell>
          <cell r="F166">
            <v>52.5</v>
          </cell>
          <cell r="G166">
            <v>52.5</v>
          </cell>
          <cell r="H166">
            <v>51.6</v>
          </cell>
          <cell r="I166">
            <v>50.2</v>
          </cell>
          <cell r="J166">
            <v>46.84</v>
          </cell>
          <cell r="K166">
            <v>7502222490711</v>
          </cell>
          <cell r="M166">
            <v>7502222490711</v>
          </cell>
        </row>
        <row r="167">
          <cell r="A167">
            <v>7502222490728</v>
          </cell>
          <cell r="B167">
            <v>7502222490728</v>
          </cell>
          <cell r="C167" t="str">
            <v>AIR SENZA 400 ML. FRUTAS EXOTICAS</v>
          </cell>
          <cell r="D167" t="str">
            <v>PZA</v>
          </cell>
          <cell r="E167">
            <v>39</v>
          </cell>
          <cell r="F167">
            <v>52.5</v>
          </cell>
          <cell r="G167">
            <v>52.5</v>
          </cell>
          <cell r="H167">
            <v>51.6</v>
          </cell>
          <cell r="I167">
            <v>50.2</v>
          </cell>
          <cell r="J167">
            <v>46.84</v>
          </cell>
          <cell r="K167">
            <v>7502222490728</v>
          </cell>
          <cell r="M167">
            <v>7502222490728</v>
          </cell>
        </row>
        <row r="168">
          <cell r="A168">
            <v>7502222490735</v>
          </cell>
          <cell r="B168">
            <v>7502222490735</v>
          </cell>
          <cell r="C168" t="str">
            <v>AIR SENZA 400 ML. MANZANA CANELA</v>
          </cell>
          <cell r="D168" t="str">
            <v>PZA</v>
          </cell>
          <cell r="E168">
            <v>24</v>
          </cell>
          <cell r="F168">
            <v>52.5</v>
          </cell>
          <cell r="G168">
            <v>52.5</v>
          </cell>
          <cell r="H168">
            <v>51.6</v>
          </cell>
          <cell r="I168">
            <v>50.2</v>
          </cell>
          <cell r="J168">
            <v>46.84</v>
          </cell>
          <cell r="K168">
            <v>7502222490735</v>
          </cell>
          <cell r="M168">
            <v>7502222490735</v>
          </cell>
        </row>
        <row r="169">
          <cell r="A169">
            <v>7502222490742</v>
          </cell>
          <cell r="B169">
            <v>7502222490742</v>
          </cell>
          <cell r="C169" t="str">
            <v>AIR SENZA 400 ML. FRESCURA MARINA</v>
          </cell>
          <cell r="D169" t="str">
            <v>PZA</v>
          </cell>
          <cell r="E169">
            <v>18</v>
          </cell>
          <cell r="F169">
            <v>52.5</v>
          </cell>
          <cell r="G169">
            <v>52.5</v>
          </cell>
          <cell r="H169">
            <v>51.6</v>
          </cell>
          <cell r="I169">
            <v>50.2</v>
          </cell>
          <cell r="J169">
            <v>46.84</v>
          </cell>
          <cell r="K169">
            <v>7502222490742</v>
          </cell>
          <cell r="M169">
            <v>7502222490742</v>
          </cell>
        </row>
        <row r="170">
          <cell r="A170">
            <v>7502224241335</v>
          </cell>
          <cell r="B170">
            <v>7502224241335</v>
          </cell>
          <cell r="C170" t="str">
            <v>GUANTES AMBIDERM 100 PZAS. CHICO</v>
          </cell>
          <cell r="D170" t="str">
            <v>PAQ</v>
          </cell>
          <cell r="F170">
            <v>40.9</v>
          </cell>
          <cell r="G170">
            <v>39.5</v>
          </cell>
          <cell r="H170">
            <v>39.5</v>
          </cell>
          <cell r="I170">
            <v>37.9</v>
          </cell>
          <cell r="J170">
            <v>32.83</v>
          </cell>
          <cell r="K170">
            <v>7502224241335</v>
          </cell>
          <cell r="M170">
            <v>7502224241335</v>
          </cell>
        </row>
        <row r="171">
          <cell r="A171">
            <v>7502224241342</v>
          </cell>
          <cell r="B171">
            <v>7502224241342</v>
          </cell>
          <cell r="C171" t="str">
            <v>GUANTES AMBIDERM 100 PZAS. MEDIANO</v>
          </cell>
          <cell r="D171" t="str">
            <v>PAQ</v>
          </cell>
          <cell r="E171">
            <v>10</v>
          </cell>
          <cell r="F171">
            <v>41.5</v>
          </cell>
          <cell r="G171">
            <v>41.5</v>
          </cell>
          <cell r="H171">
            <v>40.5</v>
          </cell>
          <cell r="I171">
            <v>39</v>
          </cell>
          <cell r="J171">
            <v>32.840000000000003</v>
          </cell>
          <cell r="K171">
            <v>7502224241342</v>
          </cell>
          <cell r="M171">
            <v>7502224241342</v>
          </cell>
        </row>
        <row r="172">
          <cell r="A172">
            <v>7502239860200</v>
          </cell>
          <cell r="B172">
            <v>7502239860200</v>
          </cell>
          <cell r="C172" t="str">
            <v>ESPONJA MICROFIBRA 1 PZA.</v>
          </cell>
          <cell r="D172" t="str">
            <v>PZA</v>
          </cell>
          <cell r="F172">
            <v>19.399999999999999</v>
          </cell>
          <cell r="G172">
            <v>19.399999999999999</v>
          </cell>
          <cell r="H172">
            <v>19.399999999999999</v>
          </cell>
          <cell r="I172">
            <v>17.3</v>
          </cell>
          <cell r="J172">
            <v>15.01</v>
          </cell>
          <cell r="K172">
            <v>7502239860200</v>
          </cell>
          <cell r="M172">
            <v>7502239860200</v>
          </cell>
        </row>
        <row r="173">
          <cell r="A173">
            <v>750242549</v>
          </cell>
          <cell r="B173">
            <v>750242549</v>
          </cell>
          <cell r="C173" t="str">
            <v>TOTAL QUITA GRASA REPUESTO 12/700 M</v>
          </cell>
          <cell r="D173" t="str">
            <v>CJA</v>
          </cell>
          <cell r="F173">
            <v>253.9</v>
          </cell>
          <cell r="G173">
            <v>253.9</v>
          </cell>
          <cell r="H173">
            <v>249.2</v>
          </cell>
          <cell r="I173">
            <v>244.6</v>
          </cell>
          <cell r="J173">
            <v>232.91</v>
          </cell>
          <cell r="K173">
            <v>750242549</v>
          </cell>
          <cell r="M173">
            <v>750242549</v>
          </cell>
        </row>
        <row r="174">
          <cell r="A174">
            <v>75029750520</v>
          </cell>
          <cell r="B174">
            <v>75029750520</v>
          </cell>
          <cell r="C174" t="str">
            <v>GLADE AEROSOL 12/250 G. CAMPOS LAVA</v>
          </cell>
          <cell r="D174" t="str">
            <v>CJA</v>
          </cell>
          <cell r="E174">
            <v>1</v>
          </cell>
          <cell r="F174">
            <v>321.60000000000002</v>
          </cell>
          <cell r="G174">
            <v>321.60000000000002</v>
          </cell>
          <cell r="H174">
            <v>315.7</v>
          </cell>
          <cell r="I174">
            <v>309.8</v>
          </cell>
          <cell r="J174">
            <v>295.01</v>
          </cell>
          <cell r="K174">
            <v>75029750520</v>
          </cell>
          <cell r="M174">
            <v>75029750520</v>
          </cell>
        </row>
        <row r="175">
          <cell r="A175">
            <v>75029750521</v>
          </cell>
          <cell r="B175">
            <v>75029750521</v>
          </cell>
          <cell r="C175" t="str">
            <v>GLADE AEROSOL 12/250 G. A. FLORAL-F</v>
          </cell>
          <cell r="D175" t="str">
            <v>CJA</v>
          </cell>
          <cell r="E175">
            <v>1</v>
          </cell>
          <cell r="F175">
            <v>321.60000000000002</v>
          </cell>
          <cell r="G175">
            <v>321.60000000000002</v>
          </cell>
          <cell r="H175">
            <v>315.7</v>
          </cell>
          <cell r="I175">
            <v>309.8</v>
          </cell>
          <cell r="J175">
            <v>295.01</v>
          </cell>
          <cell r="K175">
            <v>75029750521</v>
          </cell>
          <cell r="M175">
            <v>75029750521</v>
          </cell>
        </row>
        <row r="176">
          <cell r="A176">
            <v>75029750522</v>
          </cell>
          <cell r="B176">
            <v>75029750522</v>
          </cell>
          <cell r="C176" t="str">
            <v>GLADE AEROSOL 12/250 G. ENCANTO F.</v>
          </cell>
          <cell r="D176" t="str">
            <v>CJA</v>
          </cell>
          <cell r="F176">
            <v>321.60000000000002</v>
          </cell>
          <cell r="G176">
            <v>321.60000000000002</v>
          </cell>
          <cell r="H176">
            <v>315.7</v>
          </cell>
          <cell r="I176">
            <v>309.8</v>
          </cell>
          <cell r="J176">
            <v>295.01</v>
          </cell>
          <cell r="K176">
            <v>75029750522</v>
          </cell>
          <cell r="M176">
            <v>75029750522</v>
          </cell>
        </row>
        <row r="177">
          <cell r="A177">
            <v>75029750523</v>
          </cell>
          <cell r="B177">
            <v>75029750523</v>
          </cell>
          <cell r="C177" t="str">
            <v>GLADE AEROSOL 12/250 G. FANTASIA DE</v>
          </cell>
          <cell r="D177" t="str">
            <v>CJA</v>
          </cell>
          <cell r="E177">
            <v>2</v>
          </cell>
          <cell r="F177">
            <v>321.60000000000002</v>
          </cell>
          <cell r="G177">
            <v>321.60000000000002</v>
          </cell>
          <cell r="H177">
            <v>315.7</v>
          </cell>
          <cell r="I177">
            <v>309.8</v>
          </cell>
          <cell r="J177">
            <v>295.01</v>
          </cell>
          <cell r="K177">
            <v>75029750523</v>
          </cell>
          <cell r="M177">
            <v>75029750523</v>
          </cell>
        </row>
        <row r="178">
          <cell r="A178">
            <v>75029750524</v>
          </cell>
          <cell r="B178">
            <v>75029750524</v>
          </cell>
          <cell r="C178" t="str">
            <v>GLADE AEROSOL 12/250 G. F. AIRES NA</v>
          </cell>
          <cell r="D178" t="str">
            <v>CJA</v>
          </cell>
          <cell r="E178">
            <v>2</v>
          </cell>
          <cell r="F178">
            <v>321.60000000000002</v>
          </cell>
          <cell r="G178">
            <v>321.60000000000002</v>
          </cell>
          <cell r="H178">
            <v>315.7</v>
          </cell>
          <cell r="I178">
            <v>309.8</v>
          </cell>
          <cell r="J178">
            <v>295.01</v>
          </cell>
          <cell r="K178">
            <v>75029750524</v>
          </cell>
          <cell r="M178">
            <v>75029750524</v>
          </cell>
        </row>
        <row r="179">
          <cell r="A179">
            <v>7503005405014</v>
          </cell>
          <cell r="B179">
            <v>7503005405014</v>
          </cell>
          <cell r="C179" t="str">
            <v>ESTROPAJO FASHION C. LINEA CLASICA</v>
          </cell>
          <cell r="D179" t="str">
            <v>PAQ</v>
          </cell>
          <cell r="F179">
            <v>12.3</v>
          </cell>
          <cell r="G179">
            <v>12.3</v>
          </cell>
          <cell r="H179">
            <v>12.3</v>
          </cell>
          <cell r="I179">
            <v>11</v>
          </cell>
          <cell r="J179">
            <v>9.51</v>
          </cell>
          <cell r="K179">
            <v>7503005405014</v>
          </cell>
          <cell r="M179">
            <v>7503005405014</v>
          </cell>
        </row>
        <row r="180">
          <cell r="A180">
            <v>7503005405038</v>
          </cell>
          <cell r="B180">
            <v>7503005405038</v>
          </cell>
          <cell r="C180" t="str">
            <v>ESTROPAJO FASHION C. GUANTE AJUST.</v>
          </cell>
          <cell r="D180" t="str">
            <v>PZA</v>
          </cell>
          <cell r="F180">
            <v>8.6999999999999993</v>
          </cell>
          <cell r="G180">
            <v>8.6999999999999993</v>
          </cell>
          <cell r="H180">
            <v>8.6999999999999993</v>
          </cell>
          <cell r="I180">
            <v>7.8</v>
          </cell>
          <cell r="J180">
            <v>6.71</v>
          </cell>
          <cell r="K180">
            <v>7503005405038</v>
          </cell>
          <cell r="M180">
            <v>7503005405038</v>
          </cell>
        </row>
        <row r="181">
          <cell r="A181">
            <v>7503034466642</v>
          </cell>
          <cell r="B181">
            <v>7503034466642</v>
          </cell>
          <cell r="C181" t="str">
            <v>GLADE AEROSOL 250 G. F. AIRES NAVID</v>
          </cell>
          <cell r="D181" t="str">
            <v>PZA</v>
          </cell>
          <cell r="E181">
            <v>24</v>
          </cell>
          <cell r="F181">
            <v>27.6</v>
          </cell>
          <cell r="G181">
            <v>27.6</v>
          </cell>
          <cell r="H181">
            <v>27.1</v>
          </cell>
          <cell r="I181">
            <v>26.4</v>
          </cell>
          <cell r="J181">
            <v>24.59</v>
          </cell>
          <cell r="K181">
            <v>7503034466642</v>
          </cell>
          <cell r="M181">
            <v>7503034466642</v>
          </cell>
        </row>
        <row r="182">
          <cell r="A182">
            <v>7503034466710</v>
          </cell>
          <cell r="B182">
            <v>7503034466710</v>
          </cell>
          <cell r="C182" t="str">
            <v>GLADE AEROSOL 250 G. ENCANTO F. ROJ</v>
          </cell>
          <cell r="D182" t="str">
            <v>PZA</v>
          </cell>
          <cell r="F182">
            <v>27.6</v>
          </cell>
          <cell r="G182">
            <v>27.6</v>
          </cell>
          <cell r="H182">
            <v>27.1</v>
          </cell>
          <cell r="I182">
            <v>26.4</v>
          </cell>
          <cell r="J182">
            <v>24.59</v>
          </cell>
          <cell r="K182">
            <v>7501032926564</v>
          </cell>
          <cell r="M182">
            <v>7503034466710</v>
          </cell>
        </row>
        <row r="183">
          <cell r="A183">
            <v>7504012301</v>
          </cell>
          <cell r="B183">
            <v>7504012301</v>
          </cell>
          <cell r="C183" t="str">
            <v>PINZAS P/TENDEDERO RETROPINZAS 24/2</v>
          </cell>
          <cell r="D183" t="str">
            <v>CJA</v>
          </cell>
          <cell r="F183">
            <v>578</v>
          </cell>
          <cell r="G183">
            <v>578</v>
          </cell>
          <cell r="H183">
            <v>567.6</v>
          </cell>
          <cell r="I183">
            <v>536.70000000000005</v>
          </cell>
          <cell r="J183">
            <v>516.01</v>
          </cell>
          <cell r="K183">
            <v>7504012301</v>
          </cell>
          <cell r="M183">
            <v>7504012301</v>
          </cell>
        </row>
        <row r="184">
          <cell r="A184">
            <v>7506237700032</v>
          </cell>
          <cell r="B184">
            <v>7506237700032</v>
          </cell>
          <cell r="C184" t="str">
            <v>TOALLA MICROFIBRA LIMPIACLEAN 30X30</v>
          </cell>
          <cell r="D184" t="str">
            <v>PZA</v>
          </cell>
          <cell r="F184">
            <v>18</v>
          </cell>
          <cell r="G184">
            <v>18</v>
          </cell>
          <cell r="H184">
            <v>18</v>
          </cell>
          <cell r="I184">
            <v>16.2</v>
          </cell>
          <cell r="J184">
            <v>15.01</v>
          </cell>
          <cell r="K184">
            <v>7506237700032</v>
          </cell>
          <cell r="M184">
            <v>7506237700032</v>
          </cell>
        </row>
        <row r="185">
          <cell r="A185">
            <v>7506237700087</v>
          </cell>
          <cell r="B185">
            <v>7506237700087</v>
          </cell>
          <cell r="C185" t="str">
            <v>TOALLA MICROFIBRA LIMPIACLEAN 60X40</v>
          </cell>
          <cell r="D185" t="str">
            <v>PZA</v>
          </cell>
          <cell r="F185">
            <v>72</v>
          </cell>
          <cell r="G185">
            <v>72</v>
          </cell>
          <cell r="H185">
            <v>72</v>
          </cell>
          <cell r="I185">
            <v>64.8</v>
          </cell>
          <cell r="J185">
            <v>60.01</v>
          </cell>
          <cell r="K185">
            <v>7506237700087</v>
          </cell>
          <cell r="M185">
            <v>7506237700087</v>
          </cell>
        </row>
        <row r="186">
          <cell r="A186">
            <v>7506237700193</v>
          </cell>
          <cell r="B186">
            <v>7506237700193</v>
          </cell>
          <cell r="C186" t="str">
            <v>TOALLA MICROFIBRA LIMPIACLEAN 40X40</v>
          </cell>
          <cell r="D186" t="str">
            <v>PZA</v>
          </cell>
          <cell r="F186">
            <v>27.6</v>
          </cell>
          <cell r="G186">
            <v>27.6</v>
          </cell>
          <cell r="H186">
            <v>27.6</v>
          </cell>
          <cell r="I186">
            <v>24.9</v>
          </cell>
          <cell r="J186">
            <v>23.01</v>
          </cell>
          <cell r="K186">
            <v>7506237700193</v>
          </cell>
          <cell r="M186">
            <v>7506237700193</v>
          </cell>
        </row>
        <row r="187">
          <cell r="A187">
            <v>7506399017</v>
          </cell>
          <cell r="B187">
            <v>7506399017</v>
          </cell>
          <cell r="C187" t="str">
            <v>PASTILLA AGLAY SANITARIA 96/80G. LA</v>
          </cell>
          <cell r="D187" t="str">
            <v>CJA</v>
          </cell>
          <cell r="F187">
            <v>851.1</v>
          </cell>
          <cell r="G187">
            <v>851.1</v>
          </cell>
          <cell r="H187">
            <v>835.5</v>
          </cell>
          <cell r="I187">
            <v>819.9</v>
          </cell>
          <cell r="J187">
            <v>780.82</v>
          </cell>
          <cell r="K187">
            <v>7506399017</v>
          </cell>
          <cell r="M187">
            <v>7506399017</v>
          </cell>
        </row>
        <row r="188">
          <cell r="A188">
            <v>7506399018</v>
          </cell>
          <cell r="B188">
            <v>7506399018</v>
          </cell>
          <cell r="C188" t="str">
            <v>PASTILLA AGLAY SANITARIA 96/80G. PI</v>
          </cell>
          <cell r="D188" t="str">
            <v>CJA</v>
          </cell>
          <cell r="F188">
            <v>851.1</v>
          </cell>
          <cell r="G188">
            <v>851.1</v>
          </cell>
          <cell r="H188">
            <v>835.5</v>
          </cell>
          <cell r="I188">
            <v>819.9</v>
          </cell>
          <cell r="J188">
            <v>780.82</v>
          </cell>
          <cell r="K188">
            <v>7506399018</v>
          </cell>
          <cell r="M188">
            <v>7506399018</v>
          </cell>
        </row>
        <row r="189">
          <cell r="A189">
            <v>7508256117</v>
          </cell>
          <cell r="B189">
            <v>7508256117</v>
          </cell>
          <cell r="C189" t="str">
            <v>SCOTCH BRITE FIBRA CERO RAYAS 36 PZ</v>
          </cell>
          <cell r="D189" t="str">
            <v>CJA</v>
          </cell>
          <cell r="E189">
            <v>7.944</v>
          </cell>
          <cell r="F189">
            <v>715.4</v>
          </cell>
          <cell r="G189">
            <v>715.4</v>
          </cell>
          <cell r="H189">
            <v>702.7</v>
          </cell>
          <cell r="I189">
            <v>664.3</v>
          </cell>
          <cell r="J189">
            <v>638.76</v>
          </cell>
          <cell r="K189">
            <v>7508256117</v>
          </cell>
          <cell r="M189">
            <v>7508256117</v>
          </cell>
        </row>
        <row r="190">
          <cell r="A190">
            <v>7508269101</v>
          </cell>
          <cell r="B190">
            <v>7508269101</v>
          </cell>
          <cell r="C190" t="str">
            <v>FIBRA FIBRAZO C/ESPONJA 8X12 4/30 P</v>
          </cell>
          <cell r="D190" t="str">
            <v>BTO</v>
          </cell>
          <cell r="F190">
            <v>814.9</v>
          </cell>
          <cell r="G190">
            <v>814.9</v>
          </cell>
          <cell r="H190">
            <v>799.9</v>
          </cell>
          <cell r="I190">
            <v>792</v>
          </cell>
          <cell r="J190">
            <v>747.55</v>
          </cell>
          <cell r="K190">
            <v>7508269101</v>
          </cell>
          <cell r="M190">
            <v>7508269101</v>
          </cell>
        </row>
        <row r="191">
          <cell r="A191" t="str">
            <v xml:space="preserve"> </v>
          </cell>
          <cell r="B191" t="str">
            <v>_x000C_cei-029u-2.6</v>
          </cell>
          <cell r="E191" t="str">
            <v>CEDIS ABA</v>
          </cell>
          <cell r="F191" t="str">
            <v>RROTES AZTEC</v>
          </cell>
          <cell r="G191" t="str">
            <v>A</v>
          </cell>
          <cell r="K191" t="str">
            <v>Hoja :    4</v>
          </cell>
          <cell r="M191" t="str">
            <v xml:space="preserve"> </v>
          </cell>
        </row>
        <row r="192">
          <cell r="A192">
            <v>0</v>
          </cell>
          <cell r="M192">
            <v>0</v>
          </cell>
        </row>
        <row r="193">
          <cell r="A193" t="str">
            <v xml:space="preserve"> </v>
          </cell>
          <cell r="B193" t="str">
            <v>Por codigo</v>
          </cell>
          <cell r="E193" t="str">
            <v>LISTA DE PREC</v>
          </cell>
          <cell r="F193" t="str">
            <v>IOS CON EXIS</v>
          </cell>
          <cell r="G193" t="str">
            <v>TENCIA</v>
          </cell>
          <cell r="K193" t="str">
            <v>Fecha : 22/Mar/22</v>
          </cell>
          <cell r="M193" t="str">
            <v xml:space="preserve"> </v>
          </cell>
        </row>
        <row r="194">
          <cell r="A194" t="str">
            <v xml:space="preserve"> </v>
          </cell>
          <cell r="B194" t="str">
            <v>-----------------</v>
          </cell>
          <cell r="C194" t="str">
            <v>-----------------------------------</v>
          </cell>
          <cell r="D194" t="str">
            <v>----</v>
          </cell>
          <cell r="E194" t="str">
            <v>----------------</v>
          </cell>
          <cell r="F194" t="str">
            <v>------------</v>
          </cell>
          <cell r="G194" t="str">
            <v>-----------</v>
          </cell>
          <cell r="H194" t="str">
            <v>------------</v>
          </cell>
          <cell r="I194" t="str">
            <v>------------</v>
          </cell>
          <cell r="J194" t="str">
            <v>----------</v>
          </cell>
          <cell r="K194" t="str">
            <v>-------------------</v>
          </cell>
          <cell r="M194" t="str">
            <v xml:space="preserve"> </v>
          </cell>
        </row>
        <row r="195">
          <cell r="A195" t="str">
            <v xml:space="preserve"> </v>
          </cell>
          <cell r="B195" t="str">
            <v>Codigo</v>
          </cell>
          <cell r="C195" t="str">
            <v>Descripcion</v>
          </cell>
          <cell r="D195" t="str">
            <v>U.M.</v>
          </cell>
          <cell r="E195" t="str">
            <v>Existencia</v>
          </cell>
          <cell r="F195" t="str">
            <v>Precio 1</v>
          </cell>
          <cell r="G195" t="str">
            <v>Precio 2</v>
          </cell>
          <cell r="H195" t="str">
            <v>Precio 3</v>
          </cell>
          <cell r="I195" t="str">
            <v>Precio 4</v>
          </cell>
          <cell r="J195" t="str">
            <v>Precio</v>
          </cell>
          <cell r="K195">
            <v>5</v>
          </cell>
          <cell r="M195" t="str">
            <v xml:space="preserve"> </v>
          </cell>
        </row>
        <row r="196">
          <cell r="A196" t="str">
            <v xml:space="preserve"> </v>
          </cell>
          <cell r="B196" t="str">
            <v>-----------------</v>
          </cell>
          <cell r="C196" t="str">
            <v>-----------------------------------</v>
          </cell>
          <cell r="D196" t="str">
            <v>----</v>
          </cell>
          <cell r="E196" t="str">
            <v>----------------</v>
          </cell>
          <cell r="F196" t="str">
            <v>------------</v>
          </cell>
          <cell r="G196" t="str">
            <v>-----------</v>
          </cell>
          <cell r="H196" t="str">
            <v>------------</v>
          </cell>
          <cell r="I196" t="str">
            <v>------------</v>
          </cell>
          <cell r="J196" t="str">
            <v>----------</v>
          </cell>
          <cell r="K196" t="str">
            <v>-------------------</v>
          </cell>
          <cell r="M196" t="str">
            <v xml:space="preserve"> </v>
          </cell>
        </row>
        <row r="197">
          <cell r="A197">
            <v>7508269102</v>
          </cell>
          <cell r="B197">
            <v>7508269102</v>
          </cell>
          <cell r="C197" t="str">
            <v>FIBRA FIBRAZO MULTIUSOS 120 PIEZAS</v>
          </cell>
          <cell r="D197" t="str">
            <v>BTO</v>
          </cell>
          <cell r="E197">
            <v>1.5</v>
          </cell>
          <cell r="F197">
            <v>1003.8</v>
          </cell>
          <cell r="G197">
            <v>1003.8</v>
          </cell>
          <cell r="H197">
            <v>985.4</v>
          </cell>
          <cell r="I197">
            <v>967</v>
          </cell>
          <cell r="J197">
            <v>920.9</v>
          </cell>
          <cell r="K197">
            <v>7508269102</v>
          </cell>
          <cell r="M197">
            <v>7508269102</v>
          </cell>
        </row>
        <row r="198">
          <cell r="A198">
            <v>7508269104</v>
          </cell>
          <cell r="B198">
            <v>7508269104</v>
          </cell>
          <cell r="C198" t="str">
            <v>FIBRA FIBRAZO USO RUDO 75 PZAS.</v>
          </cell>
          <cell r="D198" t="str">
            <v>CJA</v>
          </cell>
          <cell r="E198">
            <v>1.8660000000000001</v>
          </cell>
          <cell r="F198">
            <v>1018.6</v>
          </cell>
          <cell r="G198">
            <v>1018.6</v>
          </cell>
          <cell r="H198">
            <v>999.9</v>
          </cell>
          <cell r="I198">
            <v>981.2</v>
          </cell>
          <cell r="J198">
            <v>934.44</v>
          </cell>
          <cell r="K198">
            <v>7508269104</v>
          </cell>
          <cell r="M198">
            <v>7508269104</v>
          </cell>
        </row>
        <row r="199">
          <cell r="A199">
            <v>7508269105</v>
          </cell>
          <cell r="B199">
            <v>7508269105</v>
          </cell>
          <cell r="C199" t="str">
            <v>FIBRA FIBRAZO CUIDA U¥AS 4/30 PZAS.</v>
          </cell>
          <cell r="D199" t="str">
            <v>BTO</v>
          </cell>
          <cell r="E199">
            <v>0.99099999999999999</v>
          </cell>
          <cell r="F199">
            <v>968.4</v>
          </cell>
          <cell r="G199">
            <v>968.4</v>
          </cell>
          <cell r="H199">
            <v>950.6</v>
          </cell>
          <cell r="I199">
            <v>936</v>
          </cell>
          <cell r="J199">
            <v>888.38</v>
          </cell>
          <cell r="K199">
            <v>7508269105</v>
          </cell>
          <cell r="M199">
            <v>7508269105</v>
          </cell>
        </row>
        <row r="200">
          <cell r="A200">
            <v>7508269106</v>
          </cell>
          <cell r="B200">
            <v>7508269106</v>
          </cell>
          <cell r="C200" t="str">
            <v>FIBRA FREGON 100 PZAS.</v>
          </cell>
          <cell r="D200" t="str">
            <v>BTO</v>
          </cell>
          <cell r="E200">
            <v>2.99</v>
          </cell>
          <cell r="F200">
            <v>952</v>
          </cell>
          <cell r="G200">
            <v>952</v>
          </cell>
          <cell r="H200">
            <v>935</v>
          </cell>
          <cell r="I200">
            <v>884</v>
          </cell>
          <cell r="J200">
            <v>850.01</v>
          </cell>
          <cell r="K200">
            <v>7508269106</v>
          </cell>
          <cell r="M200">
            <v>7508269106</v>
          </cell>
        </row>
        <row r="201">
          <cell r="A201">
            <v>7508269108</v>
          </cell>
          <cell r="B201">
            <v>7508269108</v>
          </cell>
          <cell r="C201" t="str">
            <v>FIBRA FIBRAZO VERDE 10X15 2 PACK 6/</v>
          </cell>
          <cell r="D201" t="str">
            <v>BTO</v>
          </cell>
          <cell r="E201">
            <v>0.70799999999999996</v>
          </cell>
          <cell r="F201">
            <v>753.5</v>
          </cell>
          <cell r="G201">
            <v>753.5</v>
          </cell>
          <cell r="H201">
            <v>739.6</v>
          </cell>
          <cell r="I201">
            <v>732</v>
          </cell>
          <cell r="J201">
            <v>691.21</v>
          </cell>
          <cell r="K201">
            <v>7508269108</v>
          </cell>
          <cell r="M201">
            <v>7508269108</v>
          </cell>
        </row>
        <row r="202">
          <cell r="A202">
            <v>7508269109</v>
          </cell>
          <cell r="B202">
            <v>7508269109</v>
          </cell>
          <cell r="C202" t="str">
            <v>FIBRA FIBRAZO VERDE 10X15 4 PACK 7/</v>
          </cell>
          <cell r="D202" t="str">
            <v>BTO</v>
          </cell>
          <cell r="E202">
            <v>1.542</v>
          </cell>
          <cell r="F202">
            <v>858.3</v>
          </cell>
          <cell r="G202">
            <v>858.3</v>
          </cell>
          <cell r="H202">
            <v>842.6</v>
          </cell>
          <cell r="I202">
            <v>833</v>
          </cell>
          <cell r="J202">
            <v>787.43</v>
          </cell>
          <cell r="K202">
            <v>7508269109</v>
          </cell>
          <cell r="M202">
            <v>7508269109</v>
          </cell>
        </row>
        <row r="203">
          <cell r="A203">
            <v>7508269110</v>
          </cell>
          <cell r="B203">
            <v>7508269110</v>
          </cell>
          <cell r="C203" t="str">
            <v>FIBRA FIBRAZO ACERINA 25G 2 PACK 4/</v>
          </cell>
          <cell r="D203" t="str">
            <v>BTO</v>
          </cell>
          <cell r="E203">
            <v>1.633</v>
          </cell>
          <cell r="F203">
            <v>598.29999999999995</v>
          </cell>
          <cell r="G203">
            <v>598.29999999999995</v>
          </cell>
          <cell r="H203">
            <v>587.29999999999995</v>
          </cell>
          <cell r="I203">
            <v>582</v>
          </cell>
          <cell r="J203">
            <v>548.88</v>
          </cell>
          <cell r="K203">
            <v>7508269110</v>
          </cell>
          <cell r="M203">
            <v>7508269110</v>
          </cell>
        </row>
        <row r="204">
          <cell r="A204">
            <v>7508269111</v>
          </cell>
          <cell r="B204">
            <v>7508269111</v>
          </cell>
          <cell r="C204" t="str">
            <v>FIBRA FIBRAZO ACERINA 25G 4 PACK 6/</v>
          </cell>
          <cell r="D204" t="str">
            <v>BTO</v>
          </cell>
          <cell r="E204">
            <v>1.466</v>
          </cell>
          <cell r="F204">
            <v>1148.5</v>
          </cell>
          <cell r="G204">
            <v>1148.5</v>
          </cell>
          <cell r="H204">
            <v>1127.5</v>
          </cell>
          <cell r="I204">
            <v>1110</v>
          </cell>
          <cell r="J204">
            <v>1053.6600000000001</v>
          </cell>
          <cell r="K204">
            <v>7508269111</v>
          </cell>
          <cell r="M204">
            <v>7508269111</v>
          </cell>
        </row>
        <row r="205">
          <cell r="A205">
            <v>7508269112</v>
          </cell>
          <cell r="B205">
            <v>7508269112</v>
          </cell>
          <cell r="C205" t="str">
            <v>FIBRA FIBRAZO ACERINA GDE 40G 5/15</v>
          </cell>
          <cell r="D205" t="str">
            <v>BTO</v>
          </cell>
          <cell r="E205">
            <v>1.28</v>
          </cell>
          <cell r="F205">
            <v>604</v>
          </cell>
          <cell r="G205">
            <v>604</v>
          </cell>
          <cell r="H205">
            <v>592.9</v>
          </cell>
          <cell r="I205">
            <v>585</v>
          </cell>
          <cell r="J205">
            <v>554.05999999999995</v>
          </cell>
          <cell r="K205">
            <v>7508269112</v>
          </cell>
          <cell r="M205">
            <v>7508269112</v>
          </cell>
        </row>
        <row r="206">
          <cell r="A206">
            <v>7508269113</v>
          </cell>
          <cell r="B206">
            <v>7508269113</v>
          </cell>
          <cell r="C206" t="str">
            <v>FIBRA FIBRAZO ACERINA GDE. 2 PACK 6</v>
          </cell>
          <cell r="D206" t="str">
            <v>BTO</v>
          </cell>
          <cell r="E206">
            <v>1.3160000000000001</v>
          </cell>
          <cell r="F206">
            <v>934.3</v>
          </cell>
          <cell r="G206">
            <v>934.3</v>
          </cell>
          <cell r="H206">
            <v>917.1</v>
          </cell>
          <cell r="I206">
            <v>900</v>
          </cell>
          <cell r="J206">
            <v>857.08</v>
          </cell>
          <cell r="K206">
            <v>7508269113</v>
          </cell>
          <cell r="M206">
            <v>7508269113</v>
          </cell>
        </row>
        <row r="207">
          <cell r="A207">
            <v>75084516306</v>
          </cell>
          <cell r="B207">
            <v>75084516306</v>
          </cell>
          <cell r="C207" t="str">
            <v>RENUZIT LAVANDA 12/198 GRS.</v>
          </cell>
          <cell r="D207" t="str">
            <v>CJA</v>
          </cell>
          <cell r="E207">
            <v>1</v>
          </cell>
          <cell r="F207">
            <v>384.5</v>
          </cell>
          <cell r="G207">
            <v>381</v>
          </cell>
          <cell r="H207">
            <v>381</v>
          </cell>
          <cell r="I207">
            <v>377.4</v>
          </cell>
          <cell r="J207">
            <v>356.01</v>
          </cell>
          <cell r="K207">
            <v>75084516306</v>
          </cell>
          <cell r="M207">
            <v>75084516306</v>
          </cell>
        </row>
        <row r="208">
          <cell r="A208">
            <v>75084516307</v>
          </cell>
          <cell r="B208">
            <v>75084516307</v>
          </cell>
          <cell r="C208" t="str">
            <v>RENUZIT MANZANA CANELA 12/198 GRS.</v>
          </cell>
          <cell r="D208" t="str">
            <v>CJA</v>
          </cell>
          <cell r="E208">
            <v>2</v>
          </cell>
          <cell r="F208">
            <v>384.5</v>
          </cell>
          <cell r="G208">
            <v>381</v>
          </cell>
          <cell r="H208">
            <v>381</v>
          </cell>
          <cell r="I208">
            <v>377.4</v>
          </cell>
          <cell r="J208">
            <v>356.01</v>
          </cell>
          <cell r="K208">
            <v>75084516307</v>
          </cell>
          <cell r="M208">
            <v>75084516307</v>
          </cell>
        </row>
        <row r="209">
          <cell r="A209">
            <v>75084516308</v>
          </cell>
          <cell r="B209">
            <v>75084516308</v>
          </cell>
          <cell r="C209" t="str">
            <v>RENUZIT FRAMBUESA 12/198 GRS.</v>
          </cell>
          <cell r="D209" t="str">
            <v>CJA</v>
          </cell>
          <cell r="F209">
            <v>384.5</v>
          </cell>
          <cell r="G209">
            <v>381</v>
          </cell>
          <cell r="H209">
            <v>381</v>
          </cell>
          <cell r="I209">
            <v>377.4</v>
          </cell>
          <cell r="J209">
            <v>356.01</v>
          </cell>
          <cell r="K209">
            <v>75084516308</v>
          </cell>
          <cell r="M209">
            <v>75084516308</v>
          </cell>
        </row>
        <row r="210">
          <cell r="A210">
            <v>750896336</v>
          </cell>
          <cell r="B210">
            <v>750896336</v>
          </cell>
          <cell r="C210" t="str">
            <v>GLADE AROMATIZANTE GEL 30/70 G. FLO</v>
          </cell>
          <cell r="D210" t="str">
            <v>CAA</v>
          </cell>
          <cell r="E210">
            <v>3</v>
          </cell>
          <cell r="F210">
            <v>340</v>
          </cell>
          <cell r="G210">
            <v>340</v>
          </cell>
          <cell r="H210">
            <v>333.8</v>
          </cell>
          <cell r="I210">
            <v>327.60000000000002</v>
          </cell>
          <cell r="J210">
            <v>311.93</v>
          </cell>
          <cell r="K210">
            <v>750896336</v>
          </cell>
          <cell r="M210">
            <v>750896336</v>
          </cell>
        </row>
        <row r="211">
          <cell r="A211">
            <v>750896337</v>
          </cell>
          <cell r="B211">
            <v>750896337</v>
          </cell>
          <cell r="C211" t="str">
            <v>GLADE AROMATIZANTE GEL 30/70 G. JAZ</v>
          </cell>
          <cell r="D211" t="str">
            <v>CJA</v>
          </cell>
          <cell r="E211">
            <v>1</v>
          </cell>
          <cell r="F211">
            <v>340</v>
          </cell>
          <cell r="G211">
            <v>340</v>
          </cell>
          <cell r="H211">
            <v>333.8</v>
          </cell>
          <cell r="I211">
            <v>327.60000000000002</v>
          </cell>
          <cell r="J211">
            <v>311.93</v>
          </cell>
          <cell r="K211">
            <v>750896337</v>
          </cell>
          <cell r="M211">
            <v>750896337</v>
          </cell>
        </row>
        <row r="212">
          <cell r="A212">
            <v>750896338</v>
          </cell>
          <cell r="B212">
            <v>750896338</v>
          </cell>
          <cell r="C212" t="str">
            <v>GLADE AROMATIZANTE GEL 30/70 G. LIM</v>
          </cell>
          <cell r="D212" t="str">
            <v>CJA</v>
          </cell>
          <cell r="E212">
            <v>1</v>
          </cell>
          <cell r="F212">
            <v>342.9</v>
          </cell>
          <cell r="G212">
            <v>342.9</v>
          </cell>
          <cell r="H212">
            <v>336.6</v>
          </cell>
          <cell r="I212">
            <v>330.3</v>
          </cell>
          <cell r="J212">
            <v>314.56</v>
          </cell>
          <cell r="K212">
            <v>750896338</v>
          </cell>
          <cell r="M212">
            <v>750896338</v>
          </cell>
        </row>
        <row r="213">
          <cell r="A213">
            <v>750896339</v>
          </cell>
          <cell r="B213">
            <v>750896339</v>
          </cell>
          <cell r="C213" t="str">
            <v>GLADE AROMATIZANTE GEL 30/70 G. MOR</v>
          </cell>
          <cell r="D213" t="str">
            <v>CJA</v>
          </cell>
          <cell r="E213">
            <v>2</v>
          </cell>
          <cell r="F213">
            <v>341.8</v>
          </cell>
          <cell r="G213">
            <v>341.8</v>
          </cell>
          <cell r="H213">
            <v>335.6</v>
          </cell>
          <cell r="I213">
            <v>329.3</v>
          </cell>
          <cell r="J213">
            <v>313.57</v>
          </cell>
          <cell r="K213">
            <v>750896339</v>
          </cell>
          <cell r="M213">
            <v>750896339</v>
          </cell>
        </row>
        <row r="214">
          <cell r="A214">
            <v>75109396</v>
          </cell>
          <cell r="B214">
            <v>75109396</v>
          </cell>
          <cell r="C214" t="str">
            <v>SCOTCH BRITE FIBRA BA¥O CERO RAYAS</v>
          </cell>
          <cell r="D214" t="str">
            <v>CJA</v>
          </cell>
          <cell r="F214">
            <v>567.79999999999995</v>
          </cell>
          <cell r="G214">
            <v>567.79999999999995</v>
          </cell>
          <cell r="H214">
            <v>567.79999999999995</v>
          </cell>
          <cell r="I214">
            <v>511</v>
          </cell>
          <cell r="J214">
            <v>473.1</v>
          </cell>
          <cell r="K214">
            <v>75109396</v>
          </cell>
          <cell r="M214">
            <v>75109396</v>
          </cell>
        </row>
        <row r="215">
          <cell r="A215">
            <v>756626</v>
          </cell>
          <cell r="B215">
            <v>756626</v>
          </cell>
          <cell r="C215" t="str">
            <v>BREF WC DUO-CUBES ORIGINAL 24/2 CUB</v>
          </cell>
          <cell r="D215" t="str">
            <v>CJA</v>
          </cell>
          <cell r="F215">
            <v>734.4</v>
          </cell>
          <cell r="G215">
            <v>727.6</v>
          </cell>
          <cell r="H215">
            <v>727.6</v>
          </cell>
          <cell r="I215">
            <v>720.8</v>
          </cell>
          <cell r="J215">
            <v>680.01</v>
          </cell>
          <cell r="K215">
            <v>756626</v>
          </cell>
          <cell r="M215">
            <v>756626</v>
          </cell>
        </row>
        <row r="216">
          <cell r="A216">
            <v>756628</v>
          </cell>
          <cell r="B216">
            <v>756628</v>
          </cell>
          <cell r="C216" t="str">
            <v>BREF WC DUO-CUBES HYGIENE 24/2 CUBO</v>
          </cell>
          <cell r="D216" t="str">
            <v>CJA</v>
          </cell>
          <cell r="E216">
            <v>1</v>
          </cell>
          <cell r="F216">
            <v>734.4</v>
          </cell>
          <cell r="G216">
            <v>727.6</v>
          </cell>
          <cell r="H216">
            <v>727.6</v>
          </cell>
          <cell r="I216">
            <v>720.8</v>
          </cell>
          <cell r="J216">
            <v>680.01</v>
          </cell>
          <cell r="K216">
            <v>756628</v>
          </cell>
          <cell r="M216">
            <v>756628</v>
          </cell>
        </row>
        <row r="217">
          <cell r="A217">
            <v>756637</v>
          </cell>
          <cell r="B217">
            <v>756637</v>
          </cell>
          <cell r="C217" t="str">
            <v>BREF WC DUO-CUBES PINO 24/2 CUBOS</v>
          </cell>
          <cell r="D217" t="str">
            <v>CJA</v>
          </cell>
          <cell r="F217">
            <v>741.2</v>
          </cell>
          <cell r="G217">
            <v>741.2</v>
          </cell>
          <cell r="H217">
            <v>727.6</v>
          </cell>
          <cell r="I217">
            <v>714</v>
          </cell>
          <cell r="J217">
            <v>680.01</v>
          </cell>
          <cell r="K217">
            <v>756637</v>
          </cell>
          <cell r="M217">
            <v>756637</v>
          </cell>
        </row>
        <row r="218">
          <cell r="A218">
            <v>77</v>
          </cell>
          <cell r="B218">
            <v>77</v>
          </cell>
          <cell r="C218" t="str">
            <v>TRAPEADOR NO. 20 PABILO 1 PIEZA</v>
          </cell>
          <cell r="D218" t="str">
            <v>PZA</v>
          </cell>
          <cell r="E218">
            <v>224</v>
          </cell>
          <cell r="F218">
            <v>31.5</v>
          </cell>
          <cell r="G218">
            <v>31.5</v>
          </cell>
          <cell r="H218">
            <v>30.9</v>
          </cell>
          <cell r="I218">
            <v>30.1</v>
          </cell>
          <cell r="J218">
            <v>26.93</v>
          </cell>
          <cell r="K218">
            <v>71110902</v>
          </cell>
          <cell r="M218">
            <v>77</v>
          </cell>
        </row>
        <row r="219">
          <cell r="A219">
            <v>7702137005202</v>
          </cell>
          <cell r="B219">
            <v>7702137005202</v>
          </cell>
          <cell r="C219" t="str">
            <v>FIBRA CLOROX 15.2X9.2 CM VERDE</v>
          </cell>
          <cell r="D219" t="str">
            <v>PZA</v>
          </cell>
          <cell r="F219">
            <v>10</v>
          </cell>
          <cell r="G219">
            <v>10</v>
          </cell>
          <cell r="H219">
            <v>10</v>
          </cell>
          <cell r="I219">
            <v>10</v>
          </cell>
          <cell r="J219">
            <v>9.01</v>
          </cell>
          <cell r="K219">
            <v>7702137005202</v>
          </cell>
          <cell r="M219">
            <v>7702137005202</v>
          </cell>
        </row>
        <row r="220">
          <cell r="A220">
            <v>7755</v>
          </cell>
          <cell r="B220">
            <v>7755</v>
          </cell>
          <cell r="C220" t="str">
            <v>TRAPEADOR TELA 1 PZA.</v>
          </cell>
          <cell r="D220" t="str">
            <v>PZA</v>
          </cell>
          <cell r="F220">
            <v>23.5</v>
          </cell>
          <cell r="G220">
            <v>23.5</v>
          </cell>
          <cell r="H220">
            <v>23.2</v>
          </cell>
          <cell r="I220">
            <v>22.6</v>
          </cell>
          <cell r="J220">
            <v>20.260000000000002</v>
          </cell>
          <cell r="K220">
            <v>7755</v>
          </cell>
          <cell r="M220">
            <v>7755</v>
          </cell>
        </row>
        <row r="221">
          <cell r="A221">
            <v>7891040112968</v>
          </cell>
          <cell r="B221">
            <v>7891040112968</v>
          </cell>
          <cell r="C221" t="str">
            <v>SCOTCH BRITE FIBRA METALICA 1 PIEZA</v>
          </cell>
          <cell r="D221" t="str">
            <v>PZA</v>
          </cell>
          <cell r="F221">
            <v>10.6</v>
          </cell>
          <cell r="G221">
            <v>10.6</v>
          </cell>
          <cell r="H221">
            <v>10.6</v>
          </cell>
          <cell r="I221">
            <v>9.6</v>
          </cell>
          <cell r="J221">
            <v>8.84</v>
          </cell>
          <cell r="K221">
            <v>7891040112968</v>
          </cell>
          <cell r="M221">
            <v>7891040112968</v>
          </cell>
        </row>
        <row r="222">
          <cell r="A222">
            <v>85</v>
          </cell>
          <cell r="B222">
            <v>85</v>
          </cell>
          <cell r="C222" t="str">
            <v>TRAPEADOR NO. 18 PABILO 1 PIEZA</v>
          </cell>
          <cell r="D222" t="str">
            <v>PZA</v>
          </cell>
          <cell r="E222">
            <v>234</v>
          </cell>
          <cell r="F222">
            <v>29.9</v>
          </cell>
          <cell r="G222">
            <v>29.9</v>
          </cell>
          <cell r="H222">
            <v>29.3</v>
          </cell>
          <cell r="I222">
            <v>28.6</v>
          </cell>
          <cell r="J222">
            <v>25.59</v>
          </cell>
          <cell r="K222">
            <v>6542132465493</v>
          </cell>
          <cell r="M222">
            <v>85</v>
          </cell>
        </row>
        <row r="223">
          <cell r="A223">
            <v>851</v>
          </cell>
          <cell r="B223">
            <v>851</v>
          </cell>
          <cell r="C223" t="str">
            <v>TRAPEADOR NO. 18 MAGITEL</v>
          </cell>
          <cell r="D223" t="str">
            <v>PZA</v>
          </cell>
          <cell r="E223">
            <v>103</v>
          </cell>
          <cell r="F223">
            <v>22.5</v>
          </cell>
          <cell r="G223">
            <v>22.5</v>
          </cell>
          <cell r="H223">
            <v>22.2</v>
          </cell>
          <cell r="I223">
            <v>21.6</v>
          </cell>
          <cell r="J223">
            <v>19.34</v>
          </cell>
          <cell r="K223">
            <v>6542132465486</v>
          </cell>
          <cell r="M223">
            <v>851</v>
          </cell>
        </row>
        <row r="224">
          <cell r="A224">
            <v>8562087501</v>
          </cell>
          <cell r="B224">
            <v>8562087501</v>
          </cell>
          <cell r="C224" t="str">
            <v>AIR SENZA 12/200 ML. FRESCURA MARIN</v>
          </cell>
          <cell r="D224" t="str">
            <v>CJA</v>
          </cell>
          <cell r="E224">
            <v>2.5</v>
          </cell>
          <cell r="F224">
            <v>481.6</v>
          </cell>
          <cell r="G224">
            <v>481.6</v>
          </cell>
          <cell r="H224">
            <v>472.8</v>
          </cell>
          <cell r="I224">
            <v>464</v>
          </cell>
          <cell r="J224">
            <v>441.84</v>
          </cell>
          <cell r="K224">
            <v>8562087501</v>
          </cell>
          <cell r="M224">
            <v>8562087501</v>
          </cell>
        </row>
        <row r="225">
          <cell r="A225">
            <v>8562087502</v>
          </cell>
          <cell r="B225">
            <v>8562087502</v>
          </cell>
          <cell r="C225" t="str">
            <v>AIR SENZA 12/200 ML. FRUTAS EXOTICA</v>
          </cell>
          <cell r="D225" t="str">
            <v>CJA</v>
          </cell>
          <cell r="E225">
            <v>5</v>
          </cell>
          <cell r="F225">
            <v>481.6</v>
          </cell>
          <cell r="G225">
            <v>481.6</v>
          </cell>
          <cell r="H225">
            <v>472.8</v>
          </cell>
          <cell r="I225">
            <v>464</v>
          </cell>
          <cell r="J225">
            <v>441.84</v>
          </cell>
          <cell r="K225">
            <v>8562087502</v>
          </cell>
          <cell r="M225">
            <v>8562087502</v>
          </cell>
        </row>
        <row r="226">
          <cell r="A226">
            <v>8562087503</v>
          </cell>
          <cell r="B226">
            <v>8562087503</v>
          </cell>
          <cell r="C226" t="str">
            <v>AIR SENZA 12/200 ML. LAVANDA</v>
          </cell>
          <cell r="D226" t="str">
            <v>CJA</v>
          </cell>
          <cell r="E226">
            <v>2.5</v>
          </cell>
          <cell r="F226">
            <v>481.6</v>
          </cell>
          <cell r="G226">
            <v>481.6</v>
          </cell>
          <cell r="H226">
            <v>472.8</v>
          </cell>
          <cell r="I226">
            <v>464</v>
          </cell>
          <cell r="J226">
            <v>441.84</v>
          </cell>
          <cell r="K226">
            <v>8562087503</v>
          </cell>
          <cell r="M226">
            <v>8562087503</v>
          </cell>
        </row>
        <row r="227">
          <cell r="A227">
            <v>8562087504</v>
          </cell>
          <cell r="B227">
            <v>8562087504</v>
          </cell>
          <cell r="C227" t="str">
            <v>AIR SENZA 12/200 ML. MANZANA CANELA</v>
          </cell>
          <cell r="D227" t="str">
            <v>CJA</v>
          </cell>
          <cell r="E227">
            <v>4</v>
          </cell>
          <cell r="F227">
            <v>481.6</v>
          </cell>
          <cell r="G227">
            <v>481.6</v>
          </cell>
          <cell r="H227">
            <v>472.8</v>
          </cell>
          <cell r="I227">
            <v>464</v>
          </cell>
          <cell r="J227">
            <v>441.84</v>
          </cell>
          <cell r="K227">
            <v>8562087504</v>
          </cell>
          <cell r="M227">
            <v>8562087504</v>
          </cell>
        </row>
        <row r="228">
          <cell r="A228">
            <v>8562087505</v>
          </cell>
          <cell r="B228">
            <v>8562087505</v>
          </cell>
          <cell r="C228" t="str">
            <v>AIR SENZA 12/200 ML. SUAVIDAD FLORA</v>
          </cell>
          <cell r="D228" t="str">
            <v>CJA</v>
          </cell>
          <cell r="E228">
            <v>4</v>
          </cell>
          <cell r="F228">
            <v>481.8</v>
          </cell>
          <cell r="G228">
            <v>481.8</v>
          </cell>
          <cell r="H228">
            <v>472.9</v>
          </cell>
          <cell r="I228">
            <v>464.1</v>
          </cell>
          <cell r="J228">
            <v>441.94</v>
          </cell>
          <cell r="K228">
            <v>8562087505</v>
          </cell>
          <cell r="M228">
            <v>8562087505</v>
          </cell>
        </row>
        <row r="229">
          <cell r="A229">
            <v>8562087506</v>
          </cell>
          <cell r="B229">
            <v>8562087506</v>
          </cell>
          <cell r="C229" t="str">
            <v>AIR SENZA 12/400 ML. FRESCURA MARIN</v>
          </cell>
          <cell r="D229" t="str">
            <v>CJA</v>
          </cell>
          <cell r="E229">
            <v>1.5</v>
          </cell>
          <cell r="F229">
            <v>612.6</v>
          </cell>
          <cell r="G229">
            <v>612.6</v>
          </cell>
          <cell r="H229">
            <v>601.4</v>
          </cell>
          <cell r="I229">
            <v>590.20000000000005</v>
          </cell>
          <cell r="J229">
            <v>562.02</v>
          </cell>
          <cell r="K229">
            <v>8562087506</v>
          </cell>
          <cell r="M229">
            <v>8562087506</v>
          </cell>
        </row>
        <row r="230">
          <cell r="A230">
            <v>8562087507</v>
          </cell>
          <cell r="B230">
            <v>8562087507</v>
          </cell>
          <cell r="C230" t="str">
            <v>AIR SENZA 12/400 ML. FRUTAS EXOTICA</v>
          </cell>
          <cell r="D230" t="str">
            <v>CJA</v>
          </cell>
          <cell r="E230">
            <v>3.25</v>
          </cell>
          <cell r="F230">
            <v>612.6</v>
          </cell>
          <cell r="G230">
            <v>612.6</v>
          </cell>
          <cell r="H230">
            <v>601.4</v>
          </cell>
          <cell r="I230">
            <v>590.20000000000005</v>
          </cell>
          <cell r="J230">
            <v>562.02</v>
          </cell>
          <cell r="K230">
            <v>8562087507</v>
          </cell>
          <cell r="M230">
            <v>8562087507</v>
          </cell>
        </row>
        <row r="231">
          <cell r="A231">
            <v>8562087508</v>
          </cell>
          <cell r="B231">
            <v>8562087508</v>
          </cell>
          <cell r="C231" t="str">
            <v>AIR SENZA 12/400 ML. LAVANDA</v>
          </cell>
          <cell r="D231" t="str">
            <v>CJA</v>
          </cell>
          <cell r="E231">
            <v>2.4159999999999999</v>
          </cell>
          <cell r="F231">
            <v>612.6</v>
          </cell>
          <cell r="G231">
            <v>612.6</v>
          </cell>
          <cell r="H231">
            <v>601.4</v>
          </cell>
          <cell r="I231">
            <v>590.20000000000005</v>
          </cell>
          <cell r="J231">
            <v>562.02</v>
          </cell>
          <cell r="K231">
            <v>8562087508</v>
          </cell>
          <cell r="M231">
            <v>8562087508</v>
          </cell>
        </row>
        <row r="232">
          <cell r="A232">
            <v>8562087509</v>
          </cell>
          <cell r="B232">
            <v>8562087509</v>
          </cell>
          <cell r="C232" t="str">
            <v>AIR SENZA 12/400 ML. MANZANA CANELA</v>
          </cell>
          <cell r="D232" t="str">
            <v>CJA</v>
          </cell>
          <cell r="E232">
            <v>2</v>
          </cell>
          <cell r="F232">
            <v>612.6</v>
          </cell>
          <cell r="G232">
            <v>612.6</v>
          </cell>
          <cell r="H232">
            <v>601.4</v>
          </cell>
          <cell r="I232">
            <v>590.20000000000005</v>
          </cell>
          <cell r="J232">
            <v>562.02</v>
          </cell>
          <cell r="K232">
            <v>8562087509</v>
          </cell>
          <cell r="M232">
            <v>8562087509</v>
          </cell>
        </row>
        <row r="233">
          <cell r="A233">
            <v>8562087510</v>
          </cell>
          <cell r="B233">
            <v>8562087510</v>
          </cell>
          <cell r="C233" t="str">
            <v>AIR SENZA 12/400 ML. SUAVIDAD FLORA</v>
          </cell>
          <cell r="D233" t="str">
            <v>CJA</v>
          </cell>
          <cell r="E233">
            <v>2</v>
          </cell>
          <cell r="F233">
            <v>612.6</v>
          </cell>
          <cell r="G233">
            <v>612.6</v>
          </cell>
          <cell r="H233">
            <v>601.4</v>
          </cell>
          <cell r="I233">
            <v>590.20000000000005</v>
          </cell>
          <cell r="J233">
            <v>562.02</v>
          </cell>
          <cell r="K233">
            <v>8562087510</v>
          </cell>
          <cell r="M233">
            <v>8562087510</v>
          </cell>
        </row>
        <row r="234">
          <cell r="A234">
            <v>912005</v>
          </cell>
          <cell r="B234">
            <v>912005</v>
          </cell>
          <cell r="C234" t="str">
            <v>MAGITEL 4/24/5 PZAS.</v>
          </cell>
          <cell r="D234" t="str">
            <v>CJA</v>
          </cell>
          <cell r="F234">
            <v>1880.3</v>
          </cell>
          <cell r="G234">
            <v>1880.3</v>
          </cell>
          <cell r="H234">
            <v>1845.8</v>
          </cell>
          <cell r="I234">
            <v>1811.3</v>
          </cell>
          <cell r="J234">
            <v>1725.01</v>
          </cell>
          <cell r="K234">
            <v>912005</v>
          </cell>
          <cell r="M234">
            <v>912005</v>
          </cell>
        </row>
        <row r="235">
          <cell r="A235" t="str">
            <v xml:space="preserve"> </v>
          </cell>
          <cell r="B235" t="str">
            <v>ATADO</v>
          </cell>
          <cell r="C235" t="str">
            <v>TENDEDERO PLASTICO ATADO 12 PIEZAS.</v>
          </cell>
          <cell r="D235" t="str">
            <v>BTO</v>
          </cell>
          <cell r="E235">
            <v>19.25</v>
          </cell>
          <cell r="F235">
            <v>168.8</v>
          </cell>
          <cell r="G235">
            <v>168.8</v>
          </cell>
          <cell r="H235">
            <v>162</v>
          </cell>
          <cell r="I235">
            <v>155.30000000000001</v>
          </cell>
          <cell r="J235">
            <v>135.01</v>
          </cell>
          <cell r="K235" t="str">
            <v>ATADO</v>
          </cell>
          <cell r="M235" t="str">
            <v xml:space="preserve"> </v>
          </cell>
        </row>
        <row r="236">
          <cell r="A236" t="str">
            <v xml:space="preserve"> </v>
          </cell>
          <cell r="B236" t="str">
            <v>ESTROP ATADO</v>
          </cell>
          <cell r="C236" t="str">
            <v>ESTROPAJOS TIRA 100 PZAS</v>
          </cell>
          <cell r="D236" t="str">
            <v>EXH</v>
          </cell>
          <cell r="E236">
            <v>15.05</v>
          </cell>
          <cell r="F236">
            <v>231.4</v>
          </cell>
          <cell r="G236">
            <v>231.4</v>
          </cell>
          <cell r="H236">
            <v>222.5</v>
          </cell>
          <cell r="I236">
            <v>213.6</v>
          </cell>
          <cell r="J236">
            <v>178.01</v>
          </cell>
          <cell r="K236" t="str">
            <v>ESTROP ATADO</v>
          </cell>
          <cell r="M236" t="str">
            <v xml:space="preserve"> </v>
          </cell>
        </row>
        <row r="237">
          <cell r="A237" t="str">
            <v xml:space="preserve"> </v>
          </cell>
          <cell r="B237" t="str">
            <v>LARTL00000006</v>
          </cell>
          <cell r="C237" t="str">
            <v>FIBRAS VERDES &lt;3 PZAS.&gt;</v>
          </cell>
          <cell r="D237" t="str">
            <v>PAQ</v>
          </cell>
          <cell r="F237">
            <v>5.9</v>
          </cell>
          <cell r="G237">
            <v>5.9</v>
          </cell>
          <cell r="H237">
            <v>5.9</v>
          </cell>
          <cell r="I237">
            <v>5.9</v>
          </cell>
          <cell r="J237">
            <v>2.8</v>
          </cell>
          <cell r="K237" t="str">
            <v>LARTL00000006</v>
          </cell>
          <cell r="M237" t="str">
            <v xml:space="preserve"> </v>
          </cell>
        </row>
        <row r="238">
          <cell r="A238" t="str">
            <v xml:space="preserve"> </v>
          </cell>
          <cell r="B238" t="str">
            <v>LARTLI0000001</v>
          </cell>
          <cell r="C238" t="str">
            <v>FIBRA AJAX SUELTA 1 PIEZA</v>
          </cell>
          <cell r="D238" t="str">
            <v>PZA</v>
          </cell>
          <cell r="F238">
            <v>1.9</v>
          </cell>
          <cell r="G238">
            <v>1.9</v>
          </cell>
          <cell r="H238">
            <v>1.9</v>
          </cell>
          <cell r="I238">
            <v>1.9</v>
          </cell>
          <cell r="J238">
            <v>0.9</v>
          </cell>
          <cell r="K238" t="str">
            <v>LARTLI0000001</v>
          </cell>
          <cell r="M238" t="str">
            <v xml:space="preserve"> </v>
          </cell>
        </row>
        <row r="239">
          <cell r="A239">
            <v>0</v>
          </cell>
          <cell r="M239">
            <v>0</v>
          </cell>
        </row>
        <row r="240">
          <cell r="A240" t="str">
            <v xml:space="preserve"> </v>
          </cell>
          <cell r="B240" t="str">
            <v>75   FRUTAS</v>
          </cell>
          <cell r="M240" t="str">
            <v xml:space="preserve"> </v>
          </cell>
        </row>
        <row r="241">
          <cell r="A241">
            <v>1173</v>
          </cell>
          <cell r="B241">
            <v>1173</v>
          </cell>
          <cell r="C241" t="str">
            <v>ATE DE MEMBRILLO A GRANEL 1 KG.</v>
          </cell>
          <cell r="D241" t="str">
            <v>KGM</v>
          </cell>
          <cell r="F241">
            <v>45.9</v>
          </cell>
          <cell r="G241">
            <v>42</v>
          </cell>
          <cell r="H241">
            <v>42</v>
          </cell>
          <cell r="I241">
            <v>40</v>
          </cell>
          <cell r="J241">
            <v>38.01</v>
          </cell>
          <cell r="K241">
            <v>1173</v>
          </cell>
          <cell r="M241">
            <v>1173</v>
          </cell>
        </row>
        <row r="242">
          <cell r="A242">
            <v>1212</v>
          </cell>
          <cell r="B242">
            <v>1212</v>
          </cell>
          <cell r="C242" t="str">
            <v>PAGO DE POLIZA</v>
          </cell>
          <cell r="D242" t="str">
            <v>PZA</v>
          </cell>
          <cell r="F242">
            <v>1</v>
          </cell>
          <cell r="G242">
            <v>1</v>
          </cell>
          <cell r="H242">
            <v>1</v>
          </cell>
          <cell r="I242">
            <v>1</v>
          </cell>
          <cell r="J242">
            <v>1</v>
          </cell>
          <cell r="K242">
            <v>1212</v>
          </cell>
          <cell r="M242">
            <v>1212</v>
          </cell>
        </row>
        <row r="243">
          <cell r="A243">
            <v>1536</v>
          </cell>
          <cell r="B243">
            <v>1536</v>
          </cell>
          <cell r="C243" t="str">
            <v>KIWY CAJA</v>
          </cell>
          <cell r="D243" t="str">
            <v>CJA</v>
          </cell>
          <cell r="E243">
            <v>6.0250000000000004</v>
          </cell>
          <cell r="F243">
            <v>720</v>
          </cell>
          <cell r="G243">
            <v>720</v>
          </cell>
          <cell r="H243">
            <v>720</v>
          </cell>
          <cell r="I243">
            <v>720</v>
          </cell>
          <cell r="J243">
            <v>700.01</v>
          </cell>
          <cell r="K243">
            <v>1536</v>
          </cell>
          <cell r="M243">
            <v>1536</v>
          </cell>
        </row>
        <row r="244">
          <cell r="A244">
            <v>4514</v>
          </cell>
          <cell r="B244">
            <v>4514</v>
          </cell>
          <cell r="C244" t="str">
            <v>AGUACATE CHICO A GRANEL 1 KG.</v>
          </cell>
          <cell r="D244" t="str">
            <v>KGM</v>
          </cell>
          <cell r="E244">
            <v>757.4</v>
          </cell>
          <cell r="F244">
            <v>64.900000000000006</v>
          </cell>
          <cell r="G244">
            <v>62</v>
          </cell>
          <cell r="H244">
            <v>60</v>
          </cell>
          <cell r="I244">
            <v>57</v>
          </cell>
          <cell r="J244">
            <v>55.01</v>
          </cell>
          <cell r="K244">
            <v>4514</v>
          </cell>
          <cell r="M244">
            <v>4514</v>
          </cell>
        </row>
        <row r="245">
          <cell r="A245">
            <v>5512556</v>
          </cell>
          <cell r="B245">
            <v>5512556</v>
          </cell>
          <cell r="C245" t="str">
            <v>MANZANA AMARILLA MEXICANA A GRANEL</v>
          </cell>
          <cell r="D245" t="str">
            <v>KGM</v>
          </cell>
          <cell r="E245">
            <v>845.6</v>
          </cell>
          <cell r="F245">
            <v>36.9</v>
          </cell>
          <cell r="G245">
            <v>35</v>
          </cell>
          <cell r="H245">
            <v>34</v>
          </cell>
          <cell r="I245">
            <v>33</v>
          </cell>
          <cell r="J245">
            <v>32.01</v>
          </cell>
          <cell r="K245">
            <v>5512556</v>
          </cell>
          <cell r="M245">
            <v>5512556</v>
          </cell>
        </row>
        <row r="246">
          <cell r="A246">
            <v>5512558</v>
          </cell>
          <cell r="B246">
            <v>5512558</v>
          </cell>
          <cell r="C246" t="str">
            <v>MANZANA AMARILLA IMPORTADA GRANEL 1</v>
          </cell>
          <cell r="D246" t="str">
            <v>KGM</v>
          </cell>
          <cell r="E246">
            <v>108</v>
          </cell>
          <cell r="F246">
            <v>51.9</v>
          </cell>
          <cell r="G246">
            <v>48</v>
          </cell>
          <cell r="H246">
            <v>48</v>
          </cell>
          <cell r="I246">
            <v>47</v>
          </cell>
          <cell r="J246">
            <v>43.07</v>
          </cell>
          <cell r="K246">
            <v>5512558</v>
          </cell>
          <cell r="M246">
            <v>5512558</v>
          </cell>
        </row>
        <row r="247">
          <cell r="A247">
            <v>5566</v>
          </cell>
          <cell r="B247">
            <v>5566</v>
          </cell>
          <cell r="C247" t="str">
            <v>CAJA TUNERA 1 PZA NO. 2</v>
          </cell>
          <cell r="D247" t="str">
            <v>CJA</v>
          </cell>
          <cell r="F247">
            <v>9</v>
          </cell>
          <cell r="G247">
            <v>9</v>
          </cell>
          <cell r="H247">
            <v>9</v>
          </cell>
          <cell r="I247">
            <v>9</v>
          </cell>
          <cell r="J247">
            <v>9</v>
          </cell>
          <cell r="K247">
            <v>5566</v>
          </cell>
          <cell r="M247">
            <v>5566</v>
          </cell>
        </row>
        <row r="248">
          <cell r="A248">
            <v>750002</v>
          </cell>
          <cell r="B248">
            <v>750002</v>
          </cell>
          <cell r="C248" t="str">
            <v>PERA ROJA IMPORTADA A GRANEL 1 KG</v>
          </cell>
          <cell r="D248" t="str">
            <v>KGM</v>
          </cell>
          <cell r="E248">
            <v>40</v>
          </cell>
          <cell r="F248">
            <v>51.9</v>
          </cell>
          <cell r="G248">
            <v>49</v>
          </cell>
          <cell r="H248">
            <v>49</v>
          </cell>
          <cell r="I248">
            <v>47</v>
          </cell>
          <cell r="J248">
            <v>44.51</v>
          </cell>
          <cell r="K248">
            <v>750002</v>
          </cell>
          <cell r="M248">
            <v>750002</v>
          </cell>
        </row>
        <row r="249">
          <cell r="A249">
            <v>750003</v>
          </cell>
          <cell r="B249">
            <v>750003</v>
          </cell>
          <cell r="C249" t="str">
            <v>CIRUELA IMPORTADA A GRANEL 1 KG.</v>
          </cell>
          <cell r="D249" t="str">
            <v>KGM</v>
          </cell>
          <cell r="E249">
            <v>88</v>
          </cell>
          <cell r="F249">
            <v>88.9</v>
          </cell>
          <cell r="G249">
            <v>87</v>
          </cell>
          <cell r="H249">
            <v>85</v>
          </cell>
          <cell r="I249">
            <v>82</v>
          </cell>
          <cell r="J249">
            <v>77.510000000000005</v>
          </cell>
          <cell r="K249">
            <v>750003</v>
          </cell>
          <cell r="M249">
            <v>750003</v>
          </cell>
        </row>
        <row r="250">
          <cell r="A250">
            <v>750004</v>
          </cell>
          <cell r="B250">
            <v>750004</v>
          </cell>
          <cell r="C250" t="str">
            <v>CIRUELA IMPORTADA CAJA</v>
          </cell>
          <cell r="D250" t="str">
            <v>CJA</v>
          </cell>
          <cell r="E250">
            <v>11</v>
          </cell>
          <cell r="F250">
            <v>640</v>
          </cell>
          <cell r="G250">
            <v>640</v>
          </cell>
          <cell r="H250">
            <v>640</v>
          </cell>
          <cell r="I250">
            <v>635</v>
          </cell>
          <cell r="J250">
            <v>620.01</v>
          </cell>
          <cell r="K250">
            <v>750004</v>
          </cell>
          <cell r="M250">
            <v>750004</v>
          </cell>
        </row>
        <row r="251">
          <cell r="A251">
            <v>75001</v>
          </cell>
          <cell r="B251">
            <v>75001</v>
          </cell>
          <cell r="C251" t="str">
            <v>FRESA A GRANEL 1 KG.</v>
          </cell>
          <cell r="D251" t="str">
            <v>KGM</v>
          </cell>
          <cell r="E251">
            <v>961.1</v>
          </cell>
          <cell r="F251">
            <v>36.9</v>
          </cell>
          <cell r="G251">
            <v>35</v>
          </cell>
          <cell r="H251">
            <v>34</v>
          </cell>
          <cell r="I251">
            <v>33</v>
          </cell>
          <cell r="J251">
            <v>31.01</v>
          </cell>
          <cell r="K251">
            <v>75001</v>
          </cell>
          <cell r="M251">
            <v>75001</v>
          </cell>
        </row>
        <row r="252">
          <cell r="A252">
            <v>7500121</v>
          </cell>
          <cell r="B252">
            <v>7500121</v>
          </cell>
          <cell r="C252" t="str">
            <v>TARIMA DE MADERA 1 PZA.</v>
          </cell>
          <cell r="D252" t="str">
            <v>PZA</v>
          </cell>
          <cell r="F252">
            <v>25</v>
          </cell>
          <cell r="G252">
            <v>25</v>
          </cell>
          <cell r="H252">
            <v>25</v>
          </cell>
          <cell r="I252">
            <v>25</v>
          </cell>
          <cell r="J252">
            <v>25.01</v>
          </cell>
          <cell r="K252">
            <v>7500121</v>
          </cell>
          <cell r="M252">
            <v>7500121</v>
          </cell>
        </row>
        <row r="253">
          <cell r="A253">
            <v>75005</v>
          </cell>
          <cell r="B253">
            <v>75005</v>
          </cell>
          <cell r="C253" t="str">
            <v>PERA ROJA IMPORTADA CAJA</v>
          </cell>
          <cell r="D253" t="str">
            <v>CJA</v>
          </cell>
          <cell r="E253">
            <v>4</v>
          </cell>
          <cell r="F253">
            <v>460</v>
          </cell>
          <cell r="G253">
            <v>460</v>
          </cell>
          <cell r="H253">
            <v>460</v>
          </cell>
          <cell r="I253">
            <v>460</v>
          </cell>
          <cell r="J253">
            <v>445.01</v>
          </cell>
          <cell r="K253">
            <v>75005</v>
          </cell>
          <cell r="M253">
            <v>75005</v>
          </cell>
        </row>
        <row r="254">
          <cell r="A254" t="str">
            <v xml:space="preserve"> </v>
          </cell>
          <cell r="B254" t="str">
            <v>_x000C_cei-029u-2.6</v>
          </cell>
          <cell r="E254" t="str">
            <v>CEDIS ABA</v>
          </cell>
          <cell r="F254" t="str">
            <v>RROTES AZTEC</v>
          </cell>
          <cell r="G254" t="str">
            <v>A</v>
          </cell>
          <cell r="K254" t="str">
            <v>Hoja :    5</v>
          </cell>
          <cell r="M254" t="str">
            <v xml:space="preserve"> </v>
          </cell>
        </row>
        <row r="255">
          <cell r="A255">
            <v>0</v>
          </cell>
          <cell r="M255">
            <v>0</v>
          </cell>
        </row>
        <row r="256">
          <cell r="A256" t="str">
            <v xml:space="preserve"> </v>
          </cell>
          <cell r="B256" t="str">
            <v>Por codigo</v>
          </cell>
          <cell r="E256" t="str">
            <v>LISTA DE PREC</v>
          </cell>
          <cell r="F256" t="str">
            <v>IOS CON EXIS</v>
          </cell>
          <cell r="G256" t="str">
            <v>TENCIA</v>
          </cell>
          <cell r="K256" t="str">
            <v>Fecha : 22/Mar/22</v>
          </cell>
          <cell r="M256" t="str">
            <v xml:space="preserve"> </v>
          </cell>
        </row>
        <row r="257">
          <cell r="A257" t="str">
            <v xml:space="preserve"> </v>
          </cell>
          <cell r="B257" t="str">
            <v>-----------------</v>
          </cell>
          <cell r="C257" t="str">
            <v>-----------------------------------</v>
          </cell>
          <cell r="D257" t="str">
            <v>----</v>
          </cell>
          <cell r="E257" t="str">
            <v>----------------</v>
          </cell>
          <cell r="F257" t="str">
            <v>------------</v>
          </cell>
          <cell r="G257" t="str">
            <v>-----------</v>
          </cell>
          <cell r="H257" t="str">
            <v>------------</v>
          </cell>
          <cell r="I257" t="str">
            <v>------------</v>
          </cell>
          <cell r="J257" t="str">
            <v>----------</v>
          </cell>
          <cell r="K257" t="str">
            <v>-------------------</v>
          </cell>
          <cell r="M257" t="str">
            <v xml:space="preserve"> </v>
          </cell>
        </row>
        <row r="258">
          <cell r="A258" t="str">
            <v xml:space="preserve"> </v>
          </cell>
          <cell r="B258" t="str">
            <v>Codigo</v>
          </cell>
          <cell r="C258" t="str">
            <v>Descripcion</v>
          </cell>
          <cell r="D258" t="str">
            <v>U.M.</v>
          </cell>
          <cell r="E258" t="str">
            <v>Existencia</v>
          </cell>
          <cell r="F258" t="str">
            <v>Precio 1</v>
          </cell>
          <cell r="G258" t="str">
            <v>Precio 2</v>
          </cell>
          <cell r="H258" t="str">
            <v>Precio 3</v>
          </cell>
          <cell r="I258" t="str">
            <v>Precio 4</v>
          </cell>
          <cell r="J258" t="str">
            <v>Precio</v>
          </cell>
          <cell r="K258">
            <v>5</v>
          </cell>
          <cell r="M258" t="str">
            <v xml:space="preserve"> </v>
          </cell>
        </row>
        <row r="259">
          <cell r="A259" t="str">
            <v xml:space="preserve"> </v>
          </cell>
          <cell r="B259" t="str">
            <v>-----------------</v>
          </cell>
          <cell r="C259" t="str">
            <v>-----------------------------------</v>
          </cell>
          <cell r="D259" t="str">
            <v>----</v>
          </cell>
          <cell r="E259" t="str">
            <v>----------------</v>
          </cell>
          <cell r="F259" t="str">
            <v>------------</v>
          </cell>
          <cell r="G259" t="str">
            <v>-----------</v>
          </cell>
          <cell r="H259" t="str">
            <v>------------</v>
          </cell>
          <cell r="I259" t="str">
            <v>------------</v>
          </cell>
          <cell r="J259" t="str">
            <v>----------</v>
          </cell>
          <cell r="K259" t="str">
            <v>-------------------</v>
          </cell>
          <cell r="M259" t="str">
            <v xml:space="preserve"> </v>
          </cell>
        </row>
        <row r="260">
          <cell r="A260">
            <v>7501</v>
          </cell>
          <cell r="B260">
            <v>7501</v>
          </cell>
          <cell r="C260" t="str">
            <v>COCO 1 PIEZA</v>
          </cell>
          <cell r="D260" t="str">
            <v>PZA</v>
          </cell>
          <cell r="E260">
            <v>198</v>
          </cell>
          <cell r="F260">
            <v>16.899999999999999</v>
          </cell>
          <cell r="G260">
            <v>16</v>
          </cell>
          <cell r="H260">
            <v>16</v>
          </cell>
          <cell r="I260">
            <v>15</v>
          </cell>
          <cell r="J260">
            <v>14.01</v>
          </cell>
          <cell r="K260">
            <v>7501</v>
          </cell>
          <cell r="M260">
            <v>7501</v>
          </cell>
        </row>
        <row r="261">
          <cell r="A261">
            <v>750100148</v>
          </cell>
          <cell r="B261">
            <v>750100148</v>
          </cell>
          <cell r="C261" t="str">
            <v>UVA VERDE IMPORTADA A GRANEL 1 KG.</v>
          </cell>
          <cell r="D261" t="str">
            <v>KGM</v>
          </cell>
          <cell r="E261">
            <v>103.4</v>
          </cell>
          <cell r="F261">
            <v>89.9</v>
          </cell>
          <cell r="G261">
            <v>86</v>
          </cell>
          <cell r="H261">
            <v>86</v>
          </cell>
          <cell r="I261">
            <v>83</v>
          </cell>
          <cell r="J261">
            <v>77.150000000000006</v>
          </cell>
          <cell r="K261">
            <v>750100148</v>
          </cell>
          <cell r="M261">
            <v>750100148</v>
          </cell>
        </row>
        <row r="262">
          <cell r="A262">
            <v>750100149</v>
          </cell>
          <cell r="B262">
            <v>750100149</v>
          </cell>
          <cell r="C262" t="str">
            <v>UVA VERDE IMPORTADA CAJA</v>
          </cell>
          <cell r="D262" t="str">
            <v>CJA</v>
          </cell>
          <cell r="E262">
            <v>14.771000000000001</v>
          </cell>
          <cell r="F262">
            <v>560</v>
          </cell>
          <cell r="G262">
            <v>560</v>
          </cell>
          <cell r="H262">
            <v>560</v>
          </cell>
          <cell r="I262">
            <v>550</v>
          </cell>
          <cell r="J262">
            <v>540.01</v>
          </cell>
          <cell r="K262">
            <v>750100149</v>
          </cell>
          <cell r="M262">
            <v>750100149</v>
          </cell>
        </row>
        <row r="263">
          <cell r="A263">
            <v>7501004</v>
          </cell>
          <cell r="B263">
            <v>7501004</v>
          </cell>
          <cell r="C263" t="str">
            <v>UVA ROJA A GRANEL 1 KG.</v>
          </cell>
          <cell r="D263" t="str">
            <v>KGM</v>
          </cell>
          <cell r="E263">
            <v>89.9</v>
          </cell>
          <cell r="F263">
            <v>79.900000000000006</v>
          </cell>
          <cell r="G263">
            <v>78</v>
          </cell>
          <cell r="H263">
            <v>75</v>
          </cell>
          <cell r="I263">
            <v>71</v>
          </cell>
          <cell r="J263">
            <v>67.150000000000006</v>
          </cell>
          <cell r="K263">
            <v>7501004</v>
          </cell>
          <cell r="M263">
            <v>7501004</v>
          </cell>
        </row>
        <row r="264">
          <cell r="A264">
            <v>7501005</v>
          </cell>
          <cell r="B264">
            <v>7501005</v>
          </cell>
          <cell r="C264" t="str">
            <v>UVA ROJA CAJA</v>
          </cell>
          <cell r="D264" t="str">
            <v>CJA</v>
          </cell>
          <cell r="E264">
            <v>12.842000000000001</v>
          </cell>
          <cell r="F264">
            <v>500</v>
          </cell>
          <cell r="G264">
            <v>500</v>
          </cell>
          <cell r="H264">
            <v>500</v>
          </cell>
          <cell r="I264">
            <v>490</v>
          </cell>
          <cell r="J264">
            <v>470.01</v>
          </cell>
          <cell r="K264">
            <v>7501005</v>
          </cell>
          <cell r="M264">
            <v>7501005</v>
          </cell>
        </row>
        <row r="265">
          <cell r="A265">
            <v>7501007890</v>
          </cell>
          <cell r="B265">
            <v>7501007890</v>
          </cell>
          <cell r="C265" t="str">
            <v>ZAPOTE A GRANEL 1 KG.</v>
          </cell>
          <cell r="D265" t="str">
            <v>KGM</v>
          </cell>
          <cell r="F265">
            <v>21.9</v>
          </cell>
          <cell r="G265">
            <v>20</v>
          </cell>
          <cell r="H265">
            <v>20</v>
          </cell>
          <cell r="I265">
            <v>19</v>
          </cell>
          <cell r="J265">
            <v>17.010000000000002</v>
          </cell>
          <cell r="K265">
            <v>7501007890</v>
          </cell>
          <cell r="M265">
            <v>7501007890</v>
          </cell>
        </row>
        <row r="266">
          <cell r="A266">
            <v>7501007891</v>
          </cell>
          <cell r="B266">
            <v>7501007891</v>
          </cell>
          <cell r="C266" t="str">
            <v>ZAPOTE CAJA</v>
          </cell>
          <cell r="D266" t="str">
            <v>CJA</v>
          </cell>
          <cell r="F266">
            <v>190</v>
          </cell>
          <cell r="G266">
            <v>190</v>
          </cell>
          <cell r="H266">
            <v>190</v>
          </cell>
          <cell r="I266">
            <v>185</v>
          </cell>
          <cell r="J266">
            <v>170.01</v>
          </cell>
          <cell r="K266">
            <v>7501007891</v>
          </cell>
          <cell r="M266">
            <v>7501007891</v>
          </cell>
        </row>
        <row r="267">
          <cell r="A267">
            <v>7501011</v>
          </cell>
          <cell r="B267">
            <v>7501011</v>
          </cell>
          <cell r="C267" t="str">
            <v>MAMEY A GRANEL 1 KG.</v>
          </cell>
          <cell r="D267" t="str">
            <v>KGM</v>
          </cell>
          <cell r="E267">
            <v>347.6</v>
          </cell>
          <cell r="F267">
            <v>20.9</v>
          </cell>
          <cell r="G267">
            <v>19</v>
          </cell>
          <cell r="H267">
            <v>19</v>
          </cell>
          <cell r="I267">
            <v>18</v>
          </cell>
          <cell r="J267">
            <v>16.010000000000002</v>
          </cell>
          <cell r="K267">
            <v>7501011</v>
          </cell>
          <cell r="M267">
            <v>7501011</v>
          </cell>
        </row>
        <row r="268">
          <cell r="A268">
            <v>750102532</v>
          </cell>
          <cell r="B268">
            <v>750102532</v>
          </cell>
          <cell r="C268" t="str">
            <v>MANGO ATAULFO A GRANEL 1 KG.</v>
          </cell>
          <cell r="D268" t="str">
            <v>KGM</v>
          </cell>
          <cell r="E268">
            <v>41.8</v>
          </cell>
          <cell r="F268">
            <v>20.9</v>
          </cell>
          <cell r="G268">
            <v>20</v>
          </cell>
          <cell r="H268">
            <v>19</v>
          </cell>
          <cell r="I268">
            <v>18</v>
          </cell>
          <cell r="J268">
            <v>17.010000000000002</v>
          </cell>
          <cell r="K268">
            <v>750102532</v>
          </cell>
          <cell r="M268">
            <v>750102532</v>
          </cell>
        </row>
        <row r="269">
          <cell r="A269">
            <v>750102580</v>
          </cell>
          <cell r="B269">
            <v>750102580</v>
          </cell>
          <cell r="C269" t="str">
            <v>MANGO MANILILLA A GRANEL 1 KG.</v>
          </cell>
          <cell r="D269" t="str">
            <v>KGM</v>
          </cell>
          <cell r="E269">
            <v>635.6</v>
          </cell>
          <cell r="F269">
            <v>16.899999999999999</v>
          </cell>
          <cell r="G269">
            <v>16</v>
          </cell>
          <cell r="H269">
            <v>15</v>
          </cell>
          <cell r="I269">
            <v>14</v>
          </cell>
          <cell r="J269">
            <v>12.69</v>
          </cell>
          <cell r="K269">
            <v>750102580</v>
          </cell>
          <cell r="M269">
            <v>750102580</v>
          </cell>
        </row>
        <row r="270">
          <cell r="A270">
            <v>750102581</v>
          </cell>
          <cell r="B270">
            <v>750102581</v>
          </cell>
          <cell r="C270" t="str">
            <v>MANGO MANILILLA CAJA</v>
          </cell>
          <cell r="D270" t="str">
            <v>CJA</v>
          </cell>
          <cell r="E270">
            <v>22.7</v>
          </cell>
          <cell r="F270">
            <v>370</v>
          </cell>
          <cell r="G270">
            <v>370</v>
          </cell>
          <cell r="H270">
            <v>370</v>
          </cell>
          <cell r="I270">
            <v>365</v>
          </cell>
          <cell r="J270">
            <v>355.01</v>
          </cell>
          <cell r="K270">
            <v>750102581</v>
          </cell>
          <cell r="M270">
            <v>750102581</v>
          </cell>
        </row>
        <row r="271">
          <cell r="A271">
            <v>750104780</v>
          </cell>
          <cell r="B271">
            <v>750104780</v>
          </cell>
          <cell r="C271" t="str">
            <v>GUANABANA A GRANEL 1 KG.</v>
          </cell>
          <cell r="D271" t="str">
            <v>KGM</v>
          </cell>
          <cell r="E271">
            <v>74</v>
          </cell>
          <cell r="F271">
            <v>26.9</v>
          </cell>
          <cell r="G271">
            <v>25</v>
          </cell>
          <cell r="H271">
            <v>24</v>
          </cell>
          <cell r="I271">
            <v>23</v>
          </cell>
          <cell r="J271">
            <v>22.01</v>
          </cell>
          <cell r="K271">
            <v>750104780</v>
          </cell>
          <cell r="M271">
            <v>750104780</v>
          </cell>
        </row>
        <row r="272">
          <cell r="A272">
            <v>75010522801</v>
          </cell>
          <cell r="B272">
            <v>75010522801</v>
          </cell>
          <cell r="C272" t="str">
            <v>MANGO BOLA A GRANEL 1 KG.</v>
          </cell>
          <cell r="D272" t="str">
            <v>KGM</v>
          </cell>
          <cell r="E272">
            <v>2261.6999999999998</v>
          </cell>
          <cell r="F272">
            <v>21.9</v>
          </cell>
          <cell r="G272">
            <v>21</v>
          </cell>
          <cell r="H272">
            <v>20</v>
          </cell>
          <cell r="I272">
            <v>19</v>
          </cell>
          <cell r="J272">
            <v>18.010000000000002</v>
          </cell>
          <cell r="K272">
            <v>75010522801</v>
          </cell>
          <cell r="M272">
            <v>75010522801</v>
          </cell>
        </row>
        <row r="273">
          <cell r="A273">
            <v>750108</v>
          </cell>
          <cell r="B273">
            <v>750108</v>
          </cell>
          <cell r="C273" t="str">
            <v>MANGO ORO A GRANEL 1 KG.</v>
          </cell>
          <cell r="D273" t="str">
            <v>KGM</v>
          </cell>
          <cell r="E273">
            <v>250</v>
          </cell>
          <cell r="F273">
            <v>17.899999999999999</v>
          </cell>
          <cell r="G273">
            <v>17</v>
          </cell>
          <cell r="H273">
            <v>16</v>
          </cell>
          <cell r="I273">
            <v>15</v>
          </cell>
          <cell r="J273">
            <v>13.61</v>
          </cell>
          <cell r="K273">
            <v>750108</v>
          </cell>
          <cell r="M273">
            <v>750108</v>
          </cell>
        </row>
        <row r="274">
          <cell r="A274">
            <v>750109</v>
          </cell>
          <cell r="B274">
            <v>750109</v>
          </cell>
          <cell r="C274" t="str">
            <v>MANGO ORO CAJA</v>
          </cell>
          <cell r="D274" t="str">
            <v>CJA</v>
          </cell>
          <cell r="E274">
            <v>10</v>
          </cell>
          <cell r="F274">
            <v>360</v>
          </cell>
          <cell r="G274">
            <v>360</v>
          </cell>
          <cell r="H274">
            <v>360</v>
          </cell>
          <cell r="I274">
            <v>355</v>
          </cell>
          <cell r="J274">
            <v>340.01</v>
          </cell>
          <cell r="K274">
            <v>750109</v>
          </cell>
          <cell r="M274">
            <v>750109</v>
          </cell>
        </row>
        <row r="275">
          <cell r="A275">
            <v>750110</v>
          </cell>
          <cell r="B275">
            <v>750110</v>
          </cell>
          <cell r="C275" t="str">
            <v>MANGO CRIOLLO A GRANEL 1 KG</v>
          </cell>
          <cell r="D275" t="str">
            <v>KGM</v>
          </cell>
          <cell r="E275">
            <v>283.39</v>
          </cell>
          <cell r="F275">
            <v>18.899999999999999</v>
          </cell>
          <cell r="G275">
            <v>18</v>
          </cell>
          <cell r="H275">
            <v>18</v>
          </cell>
          <cell r="I275">
            <v>17</v>
          </cell>
          <cell r="J275">
            <v>15.51</v>
          </cell>
          <cell r="K275">
            <v>750110</v>
          </cell>
          <cell r="M275">
            <v>750110</v>
          </cell>
        </row>
        <row r="276">
          <cell r="A276">
            <v>75020</v>
          </cell>
          <cell r="B276">
            <v>75020</v>
          </cell>
          <cell r="C276" t="str">
            <v>AGUACATE CRIOLLO A GRANEL 1 KG.</v>
          </cell>
          <cell r="D276" t="str">
            <v>KGM</v>
          </cell>
          <cell r="F276">
            <v>32.9</v>
          </cell>
          <cell r="G276">
            <v>31</v>
          </cell>
          <cell r="H276">
            <v>31</v>
          </cell>
          <cell r="I276">
            <v>29</v>
          </cell>
          <cell r="J276">
            <v>27.01</v>
          </cell>
          <cell r="K276">
            <v>75020</v>
          </cell>
          <cell r="M276">
            <v>75020</v>
          </cell>
        </row>
        <row r="277">
          <cell r="A277">
            <v>7503</v>
          </cell>
          <cell r="B277">
            <v>7503</v>
          </cell>
          <cell r="C277" t="str">
            <v>MEMBRILLO A GRANEL 1 KG</v>
          </cell>
          <cell r="D277" t="str">
            <v>KGM</v>
          </cell>
          <cell r="F277">
            <v>19.899999999999999</v>
          </cell>
          <cell r="G277">
            <v>19</v>
          </cell>
          <cell r="H277">
            <v>19</v>
          </cell>
          <cell r="I277">
            <v>18</v>
          </cell>
          <cell r="J277">
            <v>17.010000000000002</v>
          </cell>
          <cell r="K277">
            <v>7503</v>
          </cell>
          <cell r="M277">
            <v>7503</v>
          </cell>
        </row>
        <row r="278">
          <cell r="A278">
            <v>7503502</v>
          </cell>
          <cell r="B278">
            <v>7503502</v>
          </cell>
          <cell r="C278" t="str">
            <v>PLATANO A GRANEL 1 KG.</v>
          </cell>
          <cell r="D278" t="str">
            <v>KGM</v>
          </cell>
          <cell r="E278">
            <v>4803.3</v>
          </cell>
          <cell r="F278">
            <v>10.9</v>
          </cell>
          <cell r="G278">
            <v>10</v>
          </cell>
          <cell r="H278">
            <v>10</v>
          </cell>
          <cell r="I278">
            <v>9</v>
          </cell>
          <cell r="J278">
            <v>8.01</v>
          </cell>
          <cell r="K278">
            <v>7503502</v>
          </cell>
          <cell r="M278">
            <v>7503502</v>
          </cell>
        </row>
        <row r="279">
          <cell r="A279">
            <v>7504</v>
          </cell>
          <cell r="B279">
            <v>7504</v>
          </cell>
          <cell r="C279" t="str">
            <v>PAPAYA A GRANEL 1 KG.</v>
          </cell>
          <cell r="D279" t="str">
            <v>KGM</v>
          </cell>
          <cell r="E279">
            <v>1942.5</v>
          </cell>
          <cell r="F279">
            <v>16.899999999999999</v>
          </cell>
          <cell r="G279">
            <v>15.5</v>
          </cell>
          <cell r="H279">
            <v>15.5</v>
          </cell>
          <cell r="I279">
            <v>14.5</v>
          </cell>
          <cell r="J279">
            <v>13.51</v>
          </cell>
          <cell r="K279">
            <v>7504</v>
          </cell>
          <cell r="M279">
            <v>7504</v>
          </cell>
        </row>
        <row r="280">
          <cell r="A280">
            <v>750408075</v>
          </cell>
          <cell r="B280">
            <v>750408075</v>
          </cell>
          <cell r="C280" t="str">
            <v>LIMA LISA A GRANEL 1 KG.</v>
          </cell>
          <cell r="D280" t="str">
            <v>KGM</v>
          </cell>
          <cell r="F280">
            <v>17.899999999999999</v>
          </cell>
          <cell r="G280">
            <v>17</v>
          </cell>
          <cell r="H280">
            <v>16</v>
          </cell>
          <cell r="I280">
            <v>15</v>
          </cell>
          <cell r="J280">
            <v>14.01</v>
          </cell>
          <cell r="K280">
            <v>750408075</v>
          </cell>
          <cell r="M280">
            <v>750408075</v>
          </cell>
        </row>
        <row r="281">
          <cell r="A281">
            <v>75045</v>
          </cell>
          <cell r="B281">
            <v>75045</v>
          </cell>
          <cell r="C281" t="str">
            <v>DURAZNO MEXICANO A GRANEL 1 KG.</v>
          </cell>
          <cell r="D281" t="str">
            <v>KGM</v>
          </cell>
          <cell r="E281">
            <v>144.30000000000001</v>
          </cell>
          <cell r="F281">
            <v>34.9</v>
          </cell>
          <cell r="G281">
            <v>34</v>
          </cell>
          <cell r="H281">
            <v>33</v>
          </cell>
          <cell r="I281">
            <v>31</v>
          </cell>
          <cell r="J281">
            <v>29.01</v>
          </cell>
          <cell r="K281">
            <v>75045</v>
          </cell>
          <cell r="M281">
            <v>75045</v>
          </cell>
        </row>
        <row r="282">
          <cell r="A282">
            <v>7504523</v>
          </cell>
          <cell r="B282">
            <v>7504523</v>
          </cell>
          <cell r="C282" t="str">
            <v>CARAMBOLA A GRANEL 1 KG.</v>
          </cell>
          <cell r="D282" t="str">
            <v>KGM</v>
          </cell>
          <cell r="E282">
            <v>16.8</v>
          </cell>
          <cell r="F282">
            <v>25.9</v>
          </cell>
          <cell r="G282">
            <v>25</v>
          </cell>
          <cell r="H282">
            <v>24</v>
          </cell>
          <cell r="I282">
            <v>22</v>
          </cell>
          <cell r="J282">
            <v>20.010000000000002</v>
          </cell>
          <cell r="K282">
            <v>7504523</v>
          </cell>
          <cell r="M282">
            <v>7504523</v>
          </cell>
        </row>
        <row r="283">
          <cell r="A283">
            <v>7504524</v>
          </cell>
          <cell r="B283">
            <v>7504524</v>
          </cell>
          <cell r="C283" t="str">
            <v>CACAHUATE SALVATIERRA A GRANEL 1 KG</v>
          </cell>
          <cell r="D283" t="str">
            <v>KGM</v>
          </cell>
          <cell r="F283">
            <v>67.900000000000006</v>
          </cell>
          <cell r="G283">
            <v>65</v>
          </cell>
          <cell r="H283">
            <v>65</v>
          </cell>
          <cell r="I283">
            <v>62</v>
          </cell>
          <cell r="J283">
            <v>60.01</v>
          </cell>
          <cell r="K283">
            <v>7504524</v>
          </cell>
          <cell r="M283">
            <v>7504524</v>
          </cell>
        </row>
        <row r="284">
          <cell r="A284">
            <v>7504526</v>
          </cell>
          <cell r="B284">
            <v>7504526</v>
          </cell>
          <cell r="C284" t="str">
            <v>DULCE CUBIERTO A GRANEL 1 KG.</v>
          </cell>
          <cell r="D284" t="str">
            <v>KGM</v>
          </cell>
          <cell r="E284">
            <v>15</v>
          </cell>
          <cell r="F284">
            <v>64.900000000000006</v>
          </cell>
          <cell r="G284">
            <v>62</v>
          </cell>
          <cell r="H284">
            <v>60</v>
          </cell>
          <cell r="I284">
            <v>58</v>
          </cell>
          <cell r="J284">
            <v>54.01</v>
          </cell>
          <cell r="K284">
            <v>7504526</v>
          </cell>
          <cell r="M284">
            <v>7504526</v>
          </cell>
        </row>
        <row r="285">
          <cell r="A285">
            <v>7504893</v>
          </cell>
          <cell r="B285">
            <v>7504893</v>
          </cell>
          <cell r="C285" t="str">
            <v>PLATANO SUELTO A GRANEL 1 KG.</v>
          </cell>
          <cell r="D285" t="str">
            <v>KGM</v>
          </cell>
          <cell r="F285">
            <v>8.9</v>
          </cell>
          <cell r="G285">
            <v>8</v>
          </cell>
          <cell r="H285">
            <v>8</v>
          </cell>
          <cell r="I285">
            <v>8</v>
          </cell>
          <cell r="J285">
            <v>7.01</v>
          </cell>
          <cell r="K285">
            <v>7504893</v>
          </cell>
          <cell r="M285">
            <v>7504893</v>
          </cell>
        </row>
        <row r="286">
          <cell r="A286">
            <v>7507</v>
          </cell>
          <cell r="B286">
            <v>7507</v>
          </cell>
          <cell r="C286" t="str">
            <v>NARANJA VERDE A GRANEL 1 KG.</v>
          </cell>
          <cell r="D286" t="str">
            <v>KGM</v>
          </cell>
          <cell r="E286">
            <v>3155</v>
          </cell>
          <cell r="F286">
            <v>6.9</v>
          </cell>
          <cell r="G286">
            <v>6.2</v>
          </cell>
          <cell r="H286">
            <v>6</v>
          </cell>
          <cell r="I286">
            <v>5.8</v>
          </cell>
          <cell r="J286">
            <v>5.61</v>
          </cell>
          <cell r="K286">
            <v>7507</v>
          </cell>
          <cell r="M286">
            <v>7507</v>
          </cell>
        </row>
        <row r="287">
          <cell r="A287">
            <v>750761</v>
          </cell>
          <cell r="B287">
            <v>750761</v>
          </cell>
          <cell r="C287" t="str">
            <v>NARANJA SIN SEMILLA A GRANEL KILO</v>
          </cell>
          <cell r="D287" t="str">
            <v>KGM</v>
          </cell>
          <cell r="E287">
            <v>105</v>
          </cell>
          <cell r="F287">
            <v>24.9</v>
          </cell>
          <cell r="G287">
            <v>21</v>
          </cell>
          <cell r="H287">
            <v>20</v>
          </cell>
          <cell r="I287">
            <v>19</v>
          </cell>
          <cell r="J287">
            <v>17.87</v>
          </cell>
          <cell r="K287">
            <v>750761</v>
          </cell>
          <cell r="M287">
            <v>750761</v>
          </cell>
        </row>
        <row r="288">
          <cell r="A288">
            <v>7507758</v>
          </cell>
          <cell r="B288">
            <v>7507758</v>
          </cell>
          <cell r="C288" t="str">
            <v>NARANJA SIN SEMILLA CAJA</v>
          </cell>
          <cell r="D288" t="str">
            <v>CJA</v>
          </cell>
          <cell r="E288">
            <v>5</v>
          </cell>
          <cell r="F288">
            <v>385</v>
          </cell>
          <cell r="G288">
            <v>385</v>
          </cell>
          <cell r="H288">
            <v>385</v>
          </cell>
          <cell r="I288">
            <v>380</v>
          </cell>
          <cell r="J288">
            <v>375.01</v>
          </cell>
          <cell r="K288">
            <v>7507758</v>
          </cell>
          <cell r="M288">
            <v>7507758</v>
          </cell>
        </row>
        <row r="289">
          <cell r="A289">
            <v>7508</v>
          </cell>
          <cell r="B289">
            <v>7508</v>
          </cell>
          <cell r="C289" t="str">
            <v>TORONJA PARA JUGO A GRANEL 1 KG.</v>
          </cell>
          <cell r="D289" t="str">
            <v>KGM</v>
          </cell>
          <cell r="E289">
            <v>180</v>
          </cell>
          <cell r="F289">
            <v>11.9</v>
          </cell>
          <cell r="G289">
            <v>11</v>
          </cell>
          <cell r="H289">
            <v>11</v>
          </cell>
          <cell r="I289">
            <v>10</v>
          </cell>
          <cell r="J289">
            <v>9.01</v>
          </cell>
          <cell r="K289">
            <v>7508</v>
          </cell>
          <cell r="M289">
            <v>7508</v>
          </cell>
        </row>
        <row r="290">
          <cell r="A290">
            <v>7508694201</v>
          </cell>
          <cell r="B290">
            <v>7508694201</v>
          </cell>
          <cell r="C290" t="str">
            <v>NECTARIN A GRANEL 1 KG.</v>
          </cell>
          <cell r="D290" t="str">
            <v>KGM</v>
          </cell>
          <cell r="E290">
            <v>42</v>
          </cell>
          <cell r="F290">
            <v>79.900000000000006</v>
          </cell>
          <cell r="G290">
            <v>75</v>
          </cell>
          <cell r="H290">
            <v>75</v>
          </cell>
          <cell r="I290">
            <v>73</v>
          </cell>
          <cell r="J290">
            <v>70.010000000000005</v>
          </cell>
          <cell r="K290">
            <v>7508694201</v>
          </cell>
          <cell r="M290">
            <v>7508694201</v>
          </cell>
        </row>
        <row r="291">
          <cell r="A291">
            <v>7508694231</v>
          </cell>
          <cell r="B291">
            <v>7508694231</v>
          </cell>
          <cell r="C291" t="str">
            <v>NECTARIN CAJA</v>
          </cell>
          <cell r="D291" t="str">
            <v>CJA</v>
          </cell>
          <cell r="E291">
            <v>6</v>
          </cell>
          <cell r="F291">
            <v>515</v>
          </cell>
          <cell r="G291">
            <v>515</v>
          </cell>
          <cell r="H291">
            <v>510</v>
          </cell>
          <cell r="I291">
            <v>500</v>
          </cell>
          <cell r="J291">
            <v>490.01</v>
          </cell>
          <cell r="K291">
            <v>7508694231</v>
          </cell>
          <cell r="M291">
            <v>7508694231</v>
          </cell>
        </row>
        <row r="292">
          <cell r="A292">
            <v>7508694579</v>
          </cell>
          <cell r="B292">
            <v>7508694579</v>
          </cell>
          <cell r="C292" t="str">
            <v>DURAZNO IMPORTADO CAJA</v>
          </cell>
          <cell r="D292" t="str">
            <v>CJA</v>
          </cell>
          <cell r="E292">
            <v>9.5619999999999994</v>
          </cell>
          <cell r="F292">
            <v>630</v>
          </cell>
          <cell r="G292">
            <v>630</v>
          </cell>
          <cell r="H292">
            <v>620</v>
          </cell>
          <cell r="I292">
            <v>610</v>
          </cell>
          <cell r="J292">
            <v>590.01</v>
          </cell>
          <cell r="K292">
            <v>7508694579</v>
          </cell>
          <cell r="M292">
            <v>7508694579</v>
          </cell>
        </row>
        <row r="293">
          <cell r="A293">
            <v>7508694677</v>
          </cell>
          <cell r="B293">
            <v>7508694677</v>
          </cell>
          <cell r="C293" t="str">
            <v>DURAZNO IMPORTADO A GRANEL 1 KG.</v>
          </cell>
          <cell r="D293" t="str">
            <v>KGM</v>
          </cell>
          <cell r="E293">
            <v>76.5</v>
          </cell>
          <cell r="F293">
            <v>87.9</v>
          </cell>
          <cell r="G293">
            <v>82</v>
          </cell>
          <cell r="H293">
            <v>80</v>
          </cell>
          <cell r="I293">
            <v>78</v>
          </cell>
          <cell r="J293">
            <v>73.760000000000005</v>
          </cell>
          <cell r="K293">
            <v>7508694677</v>
          </cell>
          <cell r="M293">
            <v>7508694677</v>
          </cell>
        </row>
        <row r="294">
          <cell r="A294">
            <v>7509</v>
          </cell>
          <cell r="B294">
            <v>7509</v>
          </cell>
          <cell r="C294" t="str">
            <v>MELON CHINO TORREON A GRANEL 1 KG</v>
          </cell>
          <cell r="D294" t="str">
            <v>KGM</v>
          </cell>
          <cell r="E294">
            <v>1415.8</v>
          </cell>
          <cell r="F294">
            <v>19.899999999999999</v>
          </cell>
          <cell r="G294">
            <v>19</v>
          </cell>
          <cell r="H294">
            <v>18</v>
          </cell>
          <cell r="I294">
            <v>17.5</v>
          </cell>
          <cell r="J294">
            <v>16.510000000000002</v>
          </cell>
          <cell r="K294">
            <v>7509</v>
          </cell>
          <cell r="M294">
            <v>7509</v>
          </cell>
        </row>
        <row r="295">
          <cell r="A295">
            <v>75096</v>
          </cell>
          <cell r="B295">
            <v>75096</v>
          </cell>
          <cell r="C295" t="str">
            <v>GUAYABA A GRANEL 1 KG.</v>
          </cell>
          <cell r="D295" t="str">
            <v>KGM</v>
          </cell>
          <cell r="E295">
            <v>2321.4</v>
          </cell>
          <cell r="F295">
            <v>18.899999999999999</v>
          </cell>
          <cell r="G295">
            <v>18</v>
          </cell>
          <cell r="H295">
            <v>17</v>
          </cell>
          <cell r="I295">
            <v>17</v>
          </cell>
          <cell r="J295">
            <v>16.010000000000002</v>
          </cell>
          <cell r="K295">
            <v>75096</v>
          </cell>
          <cell r="M295">
            <v>75096</v>
          </cell>
        </row>
        <row r="296">
          <cell r="A296">
            <v>7512</v>
          </cell>
          <cell r="B296">
            <v>7512</v>
          </cell>
          <cell r="C296" t="str">
            <v>TORONJA ENCERADA CAJA</v>
          </cell>
          <cell r="D296" t="str">
            <v>CJA</v>
          </cell>
          <cell r="E296">
            <v>7</v>
          </cell>
          <cell r="F296">
            <v>320</v>
          </cell>
          <cell r="G296">
            <v>320</v>
          </cell>
          <cell r="H296">
            <v>320</v>
          </cell>
          <cell r="I296">
            <v>315</v>
          </cell>
          <cell r="J296">
            <v>300.01</v>
          </cell>
          <cell r="K296">
            <v>7512</v>
          </cell>
          <cell r="M296">
            <v>7512</v>
          </cell>
        </row>
        <row r="297">
          <cell r="A297">
            <v>75143</v>
          </cell>
          <cell r="B297">
            <v>75143</v>
          </cell>
          <cell r="C297" t="str">
            <v>CAJA DE AJO NO. 1</v>
          </cell>
          <cell r="D297" t="str">
            <v>CJA</v>
          </cell>
          <cell r="F297">
            <v>4</v>
          </cell>
          <cell r="G297">
            <v>4</v>
          </cell>
          <cell r="H297">
            <v>4</v>
          </cell>
          <cell r="I297">
            <v>4</v>
          </cell>
          <cell r="J297">
            <v>4</v>
          </cell>
          <cell r="K297">
            <v>75143</v>
          </cell>
          <cell r="M297">
            <v>75143</v>
          </cell>
        </row>
        <row r="298">
          <cell r="A298">
            <v>75144</v>
          </cell>
          <cell r="B298">
            <v>75144</v>
          </cell>
          <cell r="C298" t="str">
            <v>CAJA DE AJO NO. 2</v>
          </cell>
          <cell r="D298" t="str">
            <v>CJA</v>
          </cell>
          <cell r="F298">
            <v>5</v>
          </cell>
          <cell r="G298">
            <v>5</v>
          </cell>
          <cell r="H298">
            <v>5</v>
          </cell>
          <cell r="I298">
            <v>5</v>
          </cell>
          <cell r="J298">
            <v>5</v>
          </cell>
          <cell r="K298">
            <v>75144</v>
          </cell>
          <cell r="M298">
            <v>75144</v>
          </cell>
        </row>
        <row r="299">
          <cell r="A299">
            <v>7516</v>
          </cell>
          <cell r="B299">
            <v>7516</v>
          </cell>
          <cell r="C299" t="str">
            <v>TORONJA ENCERADA A GRANEL 1 KG.</v>
          </cell>
          <cell r="D299" t="str">
            <v>KGM</v>
          </cell>
          <cell r="E299">
            <v>140</v>
          </cell>
          <cell r="F299">
            <v>19.899999999999999</v>
          </cell>
          <cell r="G299">
            <v>18</v>
          </cell>
          <cell r="H299">
            <v>18</v>
          </cell>
          <cell r="I299">
            <v>17</v>
          </cell>
          <cell r="J299">
            <v>15.01</v>
          </cell>
          <cell r="K299">
            <v>7516</v>
          </cell>
          <cell r="M299">
            <v>7516</v>
          </cell>
        </row>
        <row r="300">
          <cell r="A300">
            <v>7518</v>
          </cell>
          <cell r="B300">
            <v>7518</v>
          </cell>
          <cell r="C300" t="str">
            <v>SANDIA CON SEMILLA A GRANEL 1 KG.</v>
          </cell>
          <cell r="D300" t="str">
            <v>KGM</v>
          </cell>
          <cell r="E300">
            <v>3099.4</v>
          </cell>
          <cell r="F300">
            <v>10.9</v>
          </cell>
          <cell r="G300">
            <v>10</v>
          </cell>
          <cell r="H300">
            <v>10</v>
          </cell>
          <cell r="I300">
            <v>9</v>
          </cell>
          <cell r="J300">
            <v>8.51</v>
          </cell>
          <cell r="K300">
            <v>7518</v>
          </cell>
          <cell r="M300">
            <v>7518</v>
          </cell>
        </row>
        <row r="301">
          <cell r="A301">
            <v>75182</v>
          </cell>
          <cell r="B301">
            <v>75182</v>
          </cell>
          <cell r="C301" t="str">
            <v>MANZANA GALA A GRANEL 1 KG.</v>
          </cell>
          <cell r="D301" t="str">
            <v>KGM</v>
          </cell>
          <cell r="E301">
            <v>137.80000000000001</v>
          </cell>
          <cell r="F301">
            <v>46.9</v>
          </cell>
          <cell r="G301">
            <v>45</v>
          </cell>
          <cell r="H301">
            <v>44</v>
          </cell>
          <cell r="I301">
            <v>42</v>
          </cell>
          <cell r="J301">
            <v>38.9</v>
          </cell>
          <cell r="K301">
            <v>75182</v>
          </cell>
          <cell r="M301">
            <v>75182</v>
          </cell>
        </row>
        <row r="302">
          <cell r="A302">
            <v>7519</v>
          </cell>
          <cell r="B302">
            <v>7519</v>
          </cell>
          <cell r="C302" t="str">
            <v>PERA IMPORTADA A GRANEL 1 KG.</v>
          </cell>
          <cell r="D302" t="str">
            <v>KGM</v>
          </cell>
          <cell r="E302">
            <v>221.2</v>
          </cell>
          <cell r="F302">
            <v>43.9</v>
          </cell>
          <cell r="G302">
            <v>42</v>
          </cell>
          <cell r="H302">
            <v>41</v>
          </cell>
          <cell r="I302">
            <v>40</v>
          </cell>
          <cell r="J302">
            <v>37.9</v>
          </cell>
          <cell r="K302">
            <v>7519</v>
          </cell>
          <cell r="M302">
            <v>7519</v>
          </cell>
        </row>
        <row r="303">
          <cell r="A303">
            <v>7520</v>
          </cell>
          <cell r="B303">
            <v>7520</v>
          </cell>
          <cell r="C303" t="str">
            <v>MANZANA GALA CAJA</v>
          </cell>
          <cell r="D303" t="str">
            <v>CJA</v>
          </cell>
          <cell r="E303">
            <v>7.6550000000000002</v>
          </cell>
          <cell r="F303">
            <v>730</v>
          </cell>
          <cell r="G303">
            <v>730</v>
          </cell>
          <cell r="H303">
            <v>730</v>
          </cell>
          <cell r="I303">
            <v>720</v>
          </cell>
          <cell r="J303">
            <v>700.01</v>
          </cell>
          <cell r="K303">
            <v>7520</v>
          </cell>
          <cell r="M303">
            <v>7520</v>
          </cell>
        </row>
        <row r="304">
          <cell r="A304">
            <v>75201</v>
          </cell>
          <cell r="B304">
            <v>75201</v>
          </cell>
          <cell r="C304" t="str">
            <v>MANZANA ROJA IMPORTADA A GRANEL 1 K</v>
          </cell>
          <cell r="D304" t="str">
            <v>KGM</v>
          </cell>
          <cell r="E304">
            <v>363.8</v>
          </cell>
          <cell r="F304">
            <v>37.9</v>
          </cell>
          <cell r="G304">
            <v>36</v>
          </cell>
          <cell r="H304">
            <v>36</v>
          </cell>
          <cell r="I304">
            <v>35</v>
          </cell>
          <cell r="J304">
            <v>31.68</v>
          </cell>
          <cell r="K304">
            <v>75201</v>
          </cell>
          <cell r="M304">
            <v>75201</v>
          </cell>
        </row>
        <row r="305">
          <cell r="A305">
            <v>75202</v>
          </cell>
          <cell r="B305">
            <v>75202</v>
          </cell>
          <cell r="C305" t="str">
            <v>MANZANA ROJA IMPORTADA CAJA</v>
          </cell>
          <cell r="D305" t="str">
            <v>CJA</v>
          </cell>
          <cell r="E305">
            <v>20.210999999999999</v>
          </cell>
          <cell r="F305">
            <v>590</v>
          </cell>
          <cell r="G305">
            <v>590</v>
          </cell>
          <cell r="H305">
            <v>590</v>
          </cell>
          <cell r="I305">
            <v>580</v>
          </cell>
          <cell r="J305">
            <v>570.01</v>
          </cell>
          <cell r="K305">
            <v>75202</v>
          </cell>
          <cell r="M305">
            <v>75202</v>
          </cell>
        </row>
        <row r="306">
          <cell r="A306">
            <v>7522</v>
          </cell>
          <cell r="B306">
            <v>7522</v>
          </cell>
          <cell r="C306" t="str">
            <v>MANZANA AMARILLA IMPORTADA CAJA</v>
          </cell>
          <cell r="D306" t="str">
            <v>CJA</v>
          </cell>
          <cell r="E306">
            <v>6</v>
          </cell>
          <cell r="F306">
            <v>820</v>
          </cell>
          <cell r="G306">
            <v>820</v>
          </cell>
          <cell r="H306">
            <v>820</v>
          </cell>
          <cell r="I306">
            <v>815</v>
          </cell>
          <cell r="J306">
            <v>775.01</v>
          </cell>
          <cell r="K306">
            <v>7522</v>
          </cell>
          <cell r="M306">
            <v>7522</v>
          </cell>
        </row>
        <row r="307">
          <cell r="A307">
            <v>7523</v>
          </cell>
          <cell r="B307">
            <v>7523</v>
          </cell>
          <cell r="C307" t="str">
            <v>CHICO ZAPOTE A GRANEL 1 KG</v>
          </cell>
          <cell r="D307" t="str">
            <v>KGM</v>
          </cell>
          <cell r="E307">
            <v>44.6</v>
          </cell>
          <cell r="F307">
            <v>26.9</v>
          </cell>
          <cell r="G307">
            <v>26</v>
          </cell>
          <cell r="H307">
            <v>25</v>
          </cell>
          <cell r="I307">
            <v>23</v>
          </cell>
          <cell r="J307">
            <v>21.01</v>
          </cell>
          <cell r="K307">
            <v>7523</v>
          </cell>
          <cell r="M307">
            <v>7523</v>
          </cell>
        </row>
        <row r="308">
          <cell r="A308">
            <v>752502</v>
          </cell>
          <cell r="B308">
            <v>752502</v>
          </cell>
          <cell r="C308" t="str">
            <v>CHIRIMOYA A GRANEL 1 KG.</v>
          </cell>
          <cell r="D308" t="str">
            <v>KGM</v>
          </cell>
          <cell r="F308">
            <v>49.9</v>
          </cell>
          <cell r="G308">
            <v>49</v>
          </cell>
          <cell r="H308">
            <v>48</v>
          </cell>
          <cell r="I308">
            <v>46</v>
          </cell>
          <cell r="J308">
            <v>44.01</v>
          </cell>
          <cell r="K308">
            <v>752502</v>
          </cell>
          <cell r="M308">
            <v>752502</v>
          </cell>
        </row>
        <row r="309">
          <cell r="A309">
            <v>7526</v>
          </cell>
          <cell r="B309">
            <v>7526</v>
          </cell>
          <cell r="C309" t="str">
            <v>KIWY A GRANEL 1 KG.</v>
          </cell>
          <cell r="D309" t="str">
            <v>KGM</v>
          </cell>
          <cell r="E309">
            <v>48.2</v>
          </cell>
          <cell r="F309">
            <v>98.9</v>
          </cell>
          <cell r="G309">
            <v>96</v>
          </cell>
          <cell r="H309">
            <v>94</v>
          </cell>
          <cell r="I309">
            <v>90</v>
          </cell>
          <cell r="J309">
            <v>87.51</v>
          </cell>
          <cell r="K309">
            <v>7526</v>
          </cell>
          <cell r="M309">
            <v>7526</v>
          </cell>
        </row>
        <row r="310">
          <cell r="A310">
            <v>752632101</v>
          </cell>
          <cell r="B310">
            <v>752632101</v>
          </cell>
          <cell r="C310" t="str">
            <v>NANCHES A GRANEL 1 KG.</v>
          </cell>
          <cell r="D310" t="str">
            <v>KGM</v>
          </cell>
          <cell r="E310">
            <v>153.9</v>
          </cell>
          <cell r="F310">
            <v>62.9</v>
          </cell>
          <cell r="G310">
            <v>57</v>
          </cell>
          <cell r="H310">
            <v>57</v>
          </cell>
          <cell r="I310">
            <v>53</v>
          </cell>
          <cell r="J310">
            <v>50.01</v>
          </cell>
          <cell r="K310">
            <v>752632101</v>
          </cell>
          <cell r="M310">
            <v>752632101</v>
          </cell>
        </row>
        <row r="311">
          <cell r="A311">
            <v>7537858</v>
          </cell>
          <cell r="B311">
            <v>7537858</v>
          </cell>
          <cell r="C311" t="str">
            <v>ATE DE TEJOCOTE A GRANEL 1 KG.</v>
          </cell>
          <cell r="D311" t="str">
            <v>KGM</v>
          </cell>
          <cell r="F311">
            <v>45.9</v>
          </cell>
          <cell r="G311">
            <v>42</v>
          </cell>
          <cell r="H311">
            <v>42</v>
          </cell>
          <cell r="I311">
            <v>40</v>
          </cell>
          <cell r="J311">
            <v>38.01</v>
          </cell>
          <cell r="K311">
            <v>7537858</v>
          </cell>
          <cell r="M311">
            <v>7537858</v>
          </cell>
        </row>
        <row r="312">
          <cell r="A312">
            <v>7541</v>
          </cell>
          <cell r="B312">
            <v>7541</v>
          </cell>
          <cell r="C312" t="str">
            <v>GRANADA CHINA A GRANEL 1 KG</v>
          </cell>
          <cell r="D312" t="str">
            <v>KGM</v>
          </cell>
          <cell r="E312">
            <v>44.7</v>
          </cell>
          <cell r="F312">
            <v>39.9</v>
          </cell>
          <cell r="G312">
            <v>37</v>
          </cell>
          <cell r="H312">
            <v>35</v>
          </cell>
          <cell r="I312">
            <v>33</v>
          </cell>
          <cell r="J312">
            <v>31.01</v>
          </cell>
          <cell r="K312">
            <v>7541</v>
          </cell>
          <cell r="M312">
            <v>7541</v>
          </cell>
        </row>
        <row r="313">
          <cell r="A313">
            <v>75412</v>
          </cell>
          <cell r="B313">
            <v>75412</v>
          </cell>
          <cell r="C313" t="str">
            <v>PI¥A ESTRELLA 1 PZA.</v>
          </cell>
          <cell r="D313" t="str">
            <v>KGM</v>
          </cell>
          <cell r="F313">
            <v>39.9</v>
          </cell>
          <cell r="G313">
            <v>37</v>
          </cell>
          <cell r="H313">
            <v>37</v>
          </cell>
          <cell r="I313">
            <v>36</v>
          </cell>
          <cell r="J313">
            <v>34.01</v>
          </cell>
          <cell r="K313">
            <v>75412</v>
          </cell>
          <cell r="M313">
            <v>75412</v>
          </cell>
        </row>
        <row r="314">
          <cell r="A314">
            <v>7542</v>
          </cell>
          <cell r="B314">
            <v>7542</v>
          </cell>
          <cell r="C314" t="str">
            <v>ANDRINA A GRANEL 1 KG.</v>
          </cell>
          <cell r="D314" t="str">
            <v>KGM</v>
          </cell>
          <cell r="F314">
            <v>23.9</v>
          </cell>
          <cell r="G314">
            <v>22</v>
          </cell>
          <cell r="H314">
            <v>21</v>
          </cell>
          <cell r="I314">
            <v>19</v>
          </cell>
          <cell r="J314">
            <v>18.010000000000002</v>
          </cell>
          <cell r="K314">
            <v>7542</v>
          </cell>
          <cell r="M314">
            <v>7542</v>
          </cell>
        </row>
        <row r="315">
          <cell r="A315">
            <v>75551</v>
          </cell>
          <cell r="B315">
            <v>75551</v>
          </cell>
          <cell r="C315" t="str">
            <v>PLATANO DOMINICO A GRANEL 1 KG.</v>
          </cell>
          <cell r="D315" t="str">
            <v>KGM</v>
          </cell>
          <cell r="E315">
            <v>227.3</v>
          </cell>
          <cell r="F315">
            <v>22.9</v>
          </cell>
          <cell r="G315">
            <v>22</v>
          </cell>
          <cell r="H315">
            <v>21</v>
          </cell>
          <cell r="I315">
            <v>20</v>
          </cell>
          <cell r="J315">
            <v>19.010000000000002</v>
          </cell>
          <cell r="K315">
            <v>75551</v>
          </cell>
          <cell r="M315">
            <v>75551</v>
          </cell>
        </row>
        <row r="316">
          <cell r="A316">
            <v>7556</v>
          </cell>
          <cell r="B316">
            <v>7556</v>
          </cell>
          <cell r="C316" t="str">
            <v>PERA IMPORTADA CAJA</v>
          </cell>
          <cell r="D316" t="str">
            <v>CJA</v>
          </cell>
          <cell r="E316">
            <v>11.641999999999999</v>
          </cell>
          <cell r="F316">
            <v>740</v>
          </cell>
          <cell r="G316">
            <v>740</v>
          </cell>
          <cell r="H316">
            <v>740</v>
          </cell>
          <cell r="I316">
            <v>735</v>
          </cell>
          <cell r="J316">
            <v>720.01</v>
          </cell>
          <cell r="K316">
            <v>7556</v>
          </cell>
          <cell r="M316">
            <v>7556</v>
          </cell>
        </row>
        <row r="317">
          <cell r="A317" t="str">
            <v xml:space="preserve"> </v>
          </cell>
          <cell r="B317" t="str">
            <v>_x000C_cei-029u-2.6</v>
          </cell>
          <cell r="E317" t="str">
            <v>CEDIS ABA</v>
          </cell>
          <cell r="F317" t="str">
            <v>RROTES AZTEC</v>
          </cell>
          <cell r="G317" t="str">
            <v>A</v>
          </cell>
          <cell r="K317" t="str">
            <v>Hoja :    6</v>
          </cell>
          <cell r="M317" t="str">
            <v xml:space="preserve"> </v>
          </cell>
        </row>
        <row r="318">
          <cell r="A318">
            <v>0</v>
          </cell>
          <cell r="M318">
            <v>0</v>
          </cell>
        </row>
        <row r="319">
          <cell r="A319" t="str">
            <v xml:space="preserve"> </v>
          </cell>
          <cell r="B319" t="str">
            <v>Por codigo</v>
          </cell>
          <cell r="E319" t="str">
            <v>LISTA DE PREC</v>
          </cell>
          <cell r="F319" t="str">
            <v>IOS CON EXIS</v>
          </cell>
          <cell r="G319" t="str">
            <v>TENCIA</v>
          </cell>
          <cell r="K319" t="str">
            <v>Fecha : 22/Mar/22</v>
          </cell>
          <cell r="M319" t="str">
            <v xml:space="preserve"> </v>
          </cell>
        </row>
        <row r="320">
          <cell r="A320" t="str">
            <v xml:space="preserve"> </v>
          </cell>
          <cell r="B320" t="str">
            <v>-----------------</v>
          </cell>
          <cell r="C320" t="str">
            <v>-----------------------------------</v>
          </cell>
          <cell r="D320" t="str">
            <v>----</v>
          </cell>
          <cell r="E320" t="str">
            <v>----------------</v>
          </cell>
          <cell r="F320" t="str">
            <v>------------</v>
          </cell>
          <cell r="G320" t="str">
            <v>-----------</v>
          </cell>
          <cell r="H320" t="str">
            <v>------------</v>
          </cell>
          <cell r="I320" t="str">
            <v>------------</v>
          </cell>
          <cell r="J320" t="str">
            <v>----------</v>
          </cell>
          <cell r="K320" t="str">
            <v>-------------------</v>
          </cell>
          <cell r="M320" t="str">
            <v xml:space="preserve"> </v>
          </cell>
        </row>
        <row r="321">
          <cell r="A321" t="str">
            <v xml:space="preserve"> </v>
          </cell>
          <cell r="B321" t="str">
            <v>Codigo</v>
          </cell>
          <cell r="C321" t="str">
            <v>Descripcion</v>
          </cell>
          <cell r="D321" t="str">
            <v>U.M.</v>
          </cell>
          <cell r="E321" t="str">
            <v>Existencia</v>
          </cell>
          <cell r="F321" t="str">
            <v>Precio 1</v>
          </cell>
          <cell r="G321" t="str">
            <v>Precio 2</v>
          </cell>
          <cell r="H321" t="str">
            <v>Precio 3</v>
          </cell>
          <cell r="I321" t="str">
            <v>Precio 4</v>
          </cell>
          <cell r="J321" t="str">
            <v>Precio</v>
          </cell>
          <cell r="K321">
            <v>5</v>
          </cell>
          <cell r="M321" t="str">
            <v xml:space="preserve"> </v>
          </cell>
        </row>
        <row r="322">
          <cell r="A322" t="str">
            <v xml:space="preserve"> </v>
          </cell>
          <cell r="B322" t="str">
            <v>-----------------</v>
          </cell>
          <cell r="C322" t="str">
            <v>-----------------------------------</v>
          </cell>
          <cell r="D322" t="str">
            <v>----</v>
          </cell>
          <cell r="E322" t="str">
            <v>----------------</v>
          </cell>
          <cell r="F322" t="str">
            <v>------------</v>
          </cell>
          <cell r="G322" t="str">
            <v>-----------</v>
          </cell>
          <cell r="H322" t="str">
            <v>------------</v>
          </cell>
          <cell r="I322" t="str">
            <v>------------</v>
          </cell>
          <cell r="J322" t="str">
            <v>----------</v>
          </cell>
          <cell r="K322" t="str">
            <v>-------------------</v>
          </cell>
          <cell r="M322" t="str">
            <v xml:space="preserve"> </v>
          </cell>
        </row>
        <row r="323">
          <cell r="A323">
            <v>75622401</v>
          </cell>
          <cell r="B323">
            <v>75622401</v>
          </cell>
          <cell r="C323" t="str">
            <v>NONI A GRANEL 1 KG.</v>
          </cell>
          <cell r="D323" t="str">
            <v>KGM</v>
          </cell>
          <cell r="E323">
            <v>20.2</v>
          </cell>
          <cell r="F323">
            <v>25.9</v>
          </cell>
          <cell r="G323">
            <v>24</v>
          </cell>
          <cell r="H323">
            <v>24</v>
          </cell>
          <cell r="I323">
            <v>22</v>
          </cell>
          <cell r="J323">
            <v>20.010000000000002</v>
          </cell>
          <cell r="K323">
            <v>75622401</v>
          </cell>
          <cell r="M323">
            <v>75622401</v>
          </cell>
        </row>
        <row r="324">
          <cell r="A324">
            <v>7580</v>
          </cell>
          <cell r="B324">
            <v>7580</v>
          </cell>
          <cell r="C324" t="str">
            <v>HIGO CUBIERTO A GRANEL 1 KG.</v>
          </cell>
          <cell r="D324" t="str">
            <v>KGM</v>
          </cell>
          <cell r="F324">
            <v>88.9</v>
          </cell>
          <cell r="G324">
            <v>85</v>
          </cell>
          <cell r="H324">
            <v>85</v>
          </cell>
          <cell r="I324">
            <v>82</v>
          </cell>
          <cell r="J324">
            <v>78.010000000000005</v>
          </cell>
          <cell r="K324">
            <v>7580</v>
          </cell>
          <cell r="M324">
            <v>7580</v>
          </cell>
        </row>
        <row r="325">
          <cell r="A325">
            <v>75801</v>
          </cell>
          <cell r="B325">
            <v>75801</v>
          </cell>
          <cell r="C325" t="str">
            <v>HIGO CUBIERTO CAJA</v>
          </cell>
          <cell r="D325" t="str">
            <v>CJA</v>
          </cell>
          <cell r="F325">
            <v>800</v>
          </cell>
          <cell r="G325">
            <v>800</v>
          </cell>
          <cell r="H325">
            <v>800</v>
          </cell>
          <cell r="I325">
            <v>795</v>
          </cell>
          <cell r="J325">
            <v>780.01</v>
          </cell>
          <cell r="K325">
            <v>75801</v>
          </cell>
          <cell r="M325">
            <v>75801</v>
          </cell>
        </row>
        <row r="326">
          <cell r="A326">
            <v>7581</v>
          </cell>
          <cell r="B326">
            <v>7581</v>
          </cell>
          <cell r="C326" t="str">
            <v>HIGO A GRANEL 1 KG.</v>
          </cell>
          <cell r="D326" t="str">
            <v>KGM</v>
          </cell>
          <cell r="F326">
            <v>54.9</v>
          </cell>
          <cell r="G326">
            <v>53</v>
          </cell>
          <cell r="H326">
            <v>51</v>
          </cell>
          <cell r="I326">
            <v>49</v>
          </cell>
          <cell r="J326">
            <v>48.01</v>
          </cell>
          <cell r="K326">
            <v>7581</v>
          </cell>
          <cell r="M326">
            <v>7581</v>
          </cell>
        </row>
        <row r="327">
          <cell r="A327">
            <v>75951</v>
          </cell>
          <cell r="B327">
            <v>75951</v>
          </cell>
          <cell r="C327" t="str">
            <v>PI¥A A GRANEL 1 KG.</v>
          </cell>
          <cell r="D327" t="str">
            <v>KGM</v>
          </cell>
          <cell r="E327">
            <v>2109.1</v>
          </cell>
          <cell r="F327">
            <v>15.9</v>
          </cell>
          <cell r="G327">
            <v>13</v>
          </cell>
          <cell r="H327">
            <v>13</v>
          </cell>
          <cell r="I327">
            <v>13</v>
          </cell>
          <cell r="J327">
            <v>12.01</v>
          </cell>
          <cell r="K327">
            <v>75951</v>
          </cell>
          <cell r="M327">
            <v>75951</v>
          </cell>
        </row>
        <row r="328">
          <cell r="A328">
            <v>7598</v>
          </cell>
          <cell r="B328">
            <v>7598</v>
          </cell>
          <cell r="C328" t="str">
            <v>MELON BLANCO A GRANEL 1 KG.</v>
          </cell>
          <cell r="D328" t="str">
            <v>KGM</v>
          </cell>
          <cell r="E328">
            <v>435</v>
          </cell>
          <cell r="F328">
            <v>10.9</v>
          </cell>
          <cell r="G328">
            <v>10.5</v>
          </cell>
          <cell r="H328">
            <v>10.5</v>
          </cell>
          <cell r="I328">
            <v>9.5</v>
          </cell>
          <cell r="J328">
            <v>8.51</v>
          </cell>
          <cell r="K328">
            <v>7598</v>
          </cell>
          <cell r="M328">
            <v>7598</v>
          </cell>
        </row>
        <row r="329">
          <cell r="A329">
            <v>7650</v>
          </cell>
          <cell r="B329">
            <v>7650</v>
          </cell>
          <cell r="C329" t="str">
            <v>SANDIA PERSONAL A GRANEL 1 KG.</v>
          </cell>
          <cell r="D329" t="str">
            <v>KGM</v>
          </cell>
          <cell r="E329">
            <v>1084.5999999999999</v>
          </cell>
          <cell r="F329">
            <v>12.9</v>
          </cell>
          <cell r="G329">
            <v>12</v>
          </cell>
          <cell r="H329">
            <v>12</v>
          </cell>
          <cell r="I329">
            <v>10.5</v>
          </cell>
          <cell r="J329">
            <v>9.01</v>
          </cell>
          <cell r="K329">
            <v>7650</v>
          </cell>
          <cell r="M329">
            <v>7650</v>
          </cell>
        </row>
        <row r="330">
          <cell r="A330">
            <v>7681</v>
          </cell>
          <cell r="B330">
            <v>7681</v>
          </cell>
          <cell r="C330" t="str">
            <v>PLATANO MACHO A GRANEL 1 KG.</v>
          </cell>
          <cell r="D330" t="str">
            <v>KGM</v>
          </cell>
          <cell r="E330">
            <v>214.1</v>
          </cell>
          <cell r="F330">
            <v>19.899999999999999</v>
          </cell>
          <cell r="G330">
            <v>18</v>
          </cell>
          <cell r="H330">
            <v>18</v>
          </cell>
          <cell r="I330">
            <v>17.5</v>
          </cell>
          <cell r="J330">
            <v>16.510000000000002</v>
          </cell>
          <cell r="K330">
            <v>7681</v>
          </cell>
          <cell r="M330">
            <v>7681</v>
          </cell>
        </row>
        <row r="331">
          <cell r="A331">
            <v>78201</v>
          </cell>
          <cell r="B331">
            <v>78201</v>
          </cell>
          <cell r="C331" t="str">
            <v>MANZANA ROJA MEXICANA A GRANEL 1 KG</v>
          </cell>
          <cell r="D331" t="str">
            <v>KGM</v>
          </cell>
          <cell r="E331">
            <v>583.6</v>
          </cell>
          <cell r="F331">
            <v>37.9</v>
          </cell>
          <cell r="G331">
            <v>37</v>
          </cell>
          <cell r="H331">
            <v>36</v>
          </cell>
          <cell r="I331">
            <v>34</v>
          </cell>
          <cell r="J331">
            <v>33.01</v>
          </cell>
          <cell r="K331">
            <v>78201</v>
          </cell>
          <cell r="M331">
            <v>78201</v>
          </cell>
        </row>
        <row r="332">
          <cell r="A332">
            <v>812092030014</v>
          </cell>
          <cell r="B332">
            <v>812092030014</v>
          </cell>
          <cell r="C332" t="str">
            <v>ARANDANOS CHAROLA ALWAYS FRESH 170</v>
          </cell>
          <cell r="D332" t="str">
            <v>CHA</v>
          </cell>
          <cell r="E332">
            <v>1</v>
          </cell>
          <cell r="F332">
            <v>21.5</v>
          </cell>
          <cell r="G332">
            <v>21</v>
          </cell>
          <cell r="H332">
            <v>20</v>
          </cell>
          <cell r="I332">
            <v>19</v>
          </cell>
          <cell r="J332">
            <v>12.01</v>
          </cell>
          <cell r="K332">
            <v>8120920300</v>
          </cell>
          <cell r="M332">
            <v>812092030014</v>
          </cell>
        </row>
        <row r="333">
          <cell r="A333">
            <v>89636</v>
          </cell>
          <cell r="B333">
            <v>89636</v>
          </cell>
          <cell r="C333" t="str">
            <v>MANZANA GREEN A GRANEL 1 KG.</v>
          </cell>
          <cell r="D333" t="str">
            <v>KGM</v>
          </cell>
          <cell r="E333">
            <v>64.2</v>
          </cell>
          <cell r="F333">
            <v>45.9</v>
          </cell>
          <cell r="G333">
            <v>44</v>
          </cell>
          <cell r="H333">
            <v>42</v>
          </cell>
          <cell r="I333">
            <v>39</v>
          </cell>
          <cell r="J333">
            <v>37.659999999999997</v>
          </cell>
          <cell r="K333">
            <v>89636</v>
          </cell>
          <cell r="M333">
            <v>89636</v>
          </cell>
        </row>
        <row r="334">
          <cell r="A334">
            <v>89637</v>
          </cell>
          <cell r="B334">
            <v>89637</v>
          </cell>
          <cell r="C334" t="str">
            <v>MANZANA GREEN CAJA</v>
          </cell>
          <cell r="D334" t="str">
            <v>CJA</v>
          </cell>
          <cell r="E334">
            <v>3.7759999999999998</v>
          </cell>
          <cell r="F334">
            <v>670</v>
          </cell>
          <cell r="G334">
            <v>670</v>
          </cell>
          <cell r="H334">
            <v>660</v>
          </cell>
          <cell r="I334">
            <v>650</v>
          </cell>
          <cell r="J334">
            <v>640.01</v>
          </cell>
          <cell r="K334">
            <v>89637</v>
          </cell>
          <cell r="M334">
            <v>89637</v>
          </cell>
        </row>
        <row r="335">
          <cell r="A335">
            <v>98564</v>
          </cell>
          <cell r="B335">
            <v>98564</v>
          </cell>
          <cell r="C335" t="str">
            <v>DULCE CUBIERTO CAJA</v>
          </cell>
          <cell r="D335" t="str">
            <v>CJA</v>
          </cell>
          <cell r="E335">
            <v>3</v>
          </cell>
          <cell r="F335">
            <v>290</v>
          </cell>
          <cell r="G335">
            <v>290</v>
          </cell>
          <cell r="H335">
            <v>290</v>
          </cell>
          <cell r="I335">
            <v>285</v>
          </cell>
          <cell r="J335">
            <v>270.01</v>
          </cell>
          <cell r="K335">
            <v>98564</v>
          </cell>
          <cell r="M335">
            <v>98564</v>
          </cell>
        </row>
        <row r="336">
          <cell r="A336" t="str">
            <v xml:space="preserve"> </v>
          </cell>
          <cell r="B336" t="str">
            <v>QUESO MENONIT</v>
          </cell>
          <cell r="C336" t="str">
            <v>KGMSO MENONITA A GRANEL 1 KG.</v>
          </cell>
          <cell r="D336">
            <v>999</v>
          </cell>
          <cell r="F336">
            <v>58.1</v>
          </cell>
          <cell r="G336">
            <v>58.1</v>
          </cell>
          <cell r="H336">
            <v>57.2</v>
          </cell>
          <cell r="I336">
            <v>55.7</v>
          </cell>
          <cell r="J336">
            <v>48.41</v>
          </cell>
          <cell r="K336" t="str">
            <v>75966301NONIT</v>
          </cell>
          <cell r="M336" t="str">
            <v xml:space="preserve"> </v>
          </cell>
        </row>
        <row r="337">
          <cell r="A337">
            <v>0</v>
          </cell>
          <cell r="M337">
            <v>0</v>
          </cell>
        </row>
        <row r="338">
          <cell r="A338" t="str">
            <v xml:space="preserve"> </v>
          </cell>
          <cell r="B338" t="str">
            <v>76   VERDURAS</v>
          </cell>
          <cell r="M338" t="str">
            <v xml:space="preserve"> </v>
          </cell>
        </row>
        <row r="339">
          <cell r="A339">
            <v>7636</v>
          </cell>
          <cell r="B339">
            <v>7636</v>
          </cell>
          <cell r="C339" t="str">
            <v>MANOJO G VERDOLAGAS</v>
          </cell>
          <cell r="D339" t="str">
            <v>MAN</v>
          </cell>
          <cell r="F339">
            <v>9</v>
          </cell>
          <cell r="G339">
            <v>9</v>
          </cell>
          <cell r="H339">
            <v>9</v>
          </cell>
          <cell r="I339">
            <v>9</v>
          </cell>
          <cell r="J339">
            <v>7.01</v>
          </cell>
          <cell r="K339">
            <v>76366</v>
          </cell>
          <cell r="M339">
            <v>7636</v>
          </cell>
        </row>
        <row r="340">
          <cell r="A340">
            <v>111251</v>
          </cell>
          <cell r="B340">
            <v>111251</v>
          </cell>
          <cell r="C340" t="str">
            <v>CHILE PERON A GRANEL 1 KG.</v>
          </cell>
          <cell r="D340" t="str">
            <v>KGM</v>
          </cell>
          <cell r="E340">
            <v>4.0999999999999996</v>
          </cell>
          <cell r="F340">
            <v>49</v>
          </cell>
          <cell r="G340">
            <v>48</v>
          </cell>
          <cell r="H340">
            <v>47</v>
          </cell>
          <cell r="I340">
            <v>46</v>
          </cell>
          <cell r="J340">
            <v>40.01</v>
          </cell>
          <cell r="K340">
            <v>111251</v>
          </cell>
          <cell r="M340">
            <v>111251</v>
          </cell>
        </row>
        <row r="341">
          <cell r="A341">
            <v>1235</v>
          </cell>
          <cell r="B341">
            <v>1235</v>
          </cell>
          <cell r="C341" t="str">
            <v>MANOJO G QUELITE</v>
          </cell>
          <cell r="D341" t="str">
            <v>MAN</v>
          </cell>
          <cell r="F341">
            <v>12</v>
          </cell>
          <cell r="G341">
            <v>11</v>
          </cell>
          <cell r="H341">
            <v>10.5</v>
          </cell>
          <cell r="I341">
            <v>10</v>
          </cell>
          <cell r="J341">
            <v>8.01</v>
          </cell>
          <cell r="K341">
            <v>1235</v>
          </cell>
          <cell r="M341">
            <v>1235</v>
          </cell>
        </row>
        <row r="342">
          <cell r="A342">
            <v>124567</v>
          </cell>
          <cell r="B342">
            <v>124567</v>
          </cell>
          <cell r="C342" t="str">
            <v>CHILE HABANERO A GRANEL 1 KG.</v>
          </cell>
          <cell r="D342" t="str">
            <v>KGM</v>
          </cell>
          <cell r="E342">
            <v>11.9</v>
          </cell>
          <cell r="F342">
            <v>59</v>
          </cell>
          <cell r="G342">
            <v>58</v>
          </cell>
          <cell r="H342">
            <v>57</v>
          </cell>
          <cell r="I342">
            <v>55</v>
          </cell>
          <cell r="J342">
            <v>50.01</v>
          </cell>
          <cell r="K342">
            <v>124567</v>
          </cell>
          <cell r="M342">
            <v>124567</v>
          </cell>
        </row>
        <row r="343">
          <cell r="A343">
            <v>124568</v>
          </cell>
          <cell r="B343">
            <v>124568</v>
          </cell>
          <cell r="C343" t="str">
            <v>CHILE MORRON A GRANEL 1 KG.</v>
          </cell>
          <cell r="D343" t="str">
            <v>KGM</v>
          </cell>
          <cell r="E343">
            <v>52.8</v>
          </cell>
          <cell r="F343">
            <v>36.799999999999997</v>
          </cell>
          <cell r="G343">
            <v>36</v>
          </cell>
          <cell r="H343">
            <v>35</v>
          </cell>
          <cell r="I343">
            <v>34</v>
          </cell>
          <cell r="J343">
            <v>30.01</v>
          </cell>
          <cell r="K343">
            <v>124568</v>
          </cell>
          <cell r="M343">
            <v>124568</v>
          </cell>
        </row>
        <row r="344">
          <cell r="A344">
            <v>144412</v>
          </cell>
          <cell r="B344">
            <v>144412</v>
          </cell>
          <cell r="C344" t="str">
            <v>MANOJO CH HOJAS DE MAIZ</v>
          </cell>
          <cell r="D344" t="str">
            <v>PZA</v>
          </cell>
          <cell r="F344">
            <v>7</v>
          </cell>
          <cell r="G344">
            <v>6.5</v>
          </cell>
          <cell r="H344">
            <v>6.5</v>
          </cell>
          <cell r="I344">
            <v>6.5</v>
          </cell>
          <cell r="J344">
            <v>5.01</v>
          </cell>
          <cell r="K344">
            <v>144412</v>
          </cell>
          <cell r="M344">
            <v>144412</v>
          </cell>
        </row>
        <row r="345">
          <cell r="A345">
            <v>1444542</v>
          </cell>
          <cell r="B345">
            <v>1444542</v>
          </cell>
          <cell r="C345" t="str">
            <v>BERENJENA A GRANEL 1 KG.</v>
          </cell>
          <cell r="D345" t="str">
            <v>KGM</v>
          </cell>
          <cell r="F345">
            <v>29.9</v>
          </cell>
          <cell r="G345">
            <v>28</v>
          </cell>
          <cell r="H345">
            <v>27</v>
          </cell>
          <cell r="I345">
            <v>27</v>
          </cell>
          <cell r="J345">
            <v>25.01</v>
          </cell>
          <cell r="K345">
            <v>1444542</v>
          </cell>
          <cell r="M345">
            <v>1444542</v>
          </cell>
        </row>
        <row r="346">
          <cell r="A346">
            <v>4458</v>
          </cell>
          <cell r="B346">
            <v>4458</v>
          </cell>
          <cell r="C346" t="str">
            <v>JICAMA LAVADA A GRANEL 1 KG.</v>
          </cell>
          <cell r="D346" t="str">
            <v>KGM</v>
          </cell>
          <cell r="F346">
            <v>12.5</v>
          </cell>
          <cell r="G346">
            <v>11.5</v>
          </cell>
          <cell r="H346">
            <v>11</v>
          </cell>
          <cell r="I346">
            <v>10.5</v>
          </cell>
          <cell r="J346">
            <v>9.51</v>
          </cell>
          <cell r="K346">
            <v>4458</v>
          </cell>
          <cell r="M346">
            <v>4458</v>
          </cell>
        </row>
        <row r="347">
          <cell r="A347">
            <v>5638</v>
          </cell>
          <cell r="B347">
            <v>5638</v>
          </cell>
          <cell r="C347" t="str">
            <v>CHILACAYOTE A GRANEL 1 KG.</v>
          </cell>
          <cell r="D347" t="str">
            <v>KGM</v>
          </cell>
          <cell r="F347">
            <v>4.9000000000000004</v>
          </cell>
          <cell r="G347">
            <v>4.5</v>
          </cell>
          <cell r="H347">
            <v>4</v>
          </cell>
          <cell r="I347">
            <v>4</v>
          </cell>
          <cell r="J347">
            <v>2.5099999999999998</v>
          </cell>
          <cell r="K347">
            <v>5638</v>
          </cell>
          <cell r="M347">
            <v>5638</v>
          </cell>
        </row>
        <row r="348">
          <cell r="A348">
            <v>7350</v>
          </cell>
          <cell r="B348">
            <v>7350</v>
          </cell>
          <cell r="C348" t="str">
            <v>NOPALES SIN ESPINAS A GRANEL 1 KG.</v>
          </cell>
          <cell r="D348" t="str">
            <v>KGM</v>
          </cell>
          <cell r="E348">
            <v>11.7</v>
          </cell>
          <cell r="F348">
            <v>14.5</v>
          </cell>
          <cell r="G348">
            <v>14</v>
          </cell>
          <cell r="H348">
            <v>13</v>
          </cell>
          <cell r="I348">
            <v>12</v>
          </cell>
          <cell r="J348">
            <v>10.01</v>
          </cell>
          <cell r="K348">
            <v>7350</v>
          </cell>
          <cell r="M348">
            <v>7350</v>
          </cell>
        </row>
        <row r="349">
          <cell r="A349">
            <v>7500326903809</v>
          </cell>
          <cell r="B349">
            <v>7500326903809</v>
          </cell>
          <cell r="C349" t="str">
            <v>GERMINADO ALFALFA 200 GRS. CLASICO</v>
          </cell>
          <cell r="D349" t="str">
            <v>PZA</v>
          </cell>
          <cell r="F349">
            <v>41</v>
          </cell>
          <cell r="G349">
            <v>40</v>
          </cell>
          <cell r="H349">
            <v>39</v>
          </cell>
          <cell r="I349">
            <v>38</v>
          </cell>
          <cell r="J349">
            <v>37.01</v>
          </cell>
          <cell r="K349">
            <v>7500326903809</v>
          </cell>
          <cell r="M349">
            <v>7500326903809</v>
          </cell>
        </row>
        <row r="350">
          <cell r="A350">
            <v>7500462077631</v>
          </cell>
          <cell r="B350">
            <v>7500462077631</v>
          </cell>
          <cell r="C350" t="str">
            <v>GERMINADO ALFALFA 200 GRS. BETABEL</v>
          </cell>
          <cell r="D350" t="str">
            <v>PZA</v>
          </cell>
          <cell r="F350">
            <v>41</v>
          </cell>
          <cell r="G350">
            <v>40</v>
          </cell>
          <cell r="H350">
            <v>39</v>
          </cell>
          <cell r="I350">
            <v>38</v>
          </cell>
          <cell r="J350">
            <v>37.01</v>
          </cell>
          <cell r="K350">
            <v>7693611014351</v>
          </cell>
          <cell r="M350">
            <v>7500462077631</v>
          </cell>
        </row>
        <row r="351">
          <cell r="A351">
            <v>750102127036</v>
          </cell>
          <cell r="B351">
            <v>750102127036</v>
          </cell>
          <cell r="C351" t="str">
            <v>ZARZAMORA FRESH CHAROLA 340 GRS.</v>
          </cell>
          <cell r="D351" t="str">
            <v>CHA</v>
          </cell>
          <cell r="F351">
            <v>20</v>
          </cell>
          <cell r="G351">
            <v>19</v>
          </cell>
          <cell r="H351">
            <v>18</v>
          </cell>
          <cell r="I351">
            <v>17</v>
          </cell>
          <cell r="J351">
            <v>16.010000000000002</v>
          </cell>
          <cell r="K351">
            <v>750102127036</v>
          </cell>
          <cell r="M351">
            <v>750102127036</v>
          </cell>
        </row>
        <row r="352">
          <cell r="A352">
            <v>7501024202010</v>
          </cell>
          <cell r="B352">
            <v>7501024202010</v>
          </cell>
          <cell r="C352" t="str">
            <v>CHAMPI¥ONES MONTEBLANCO CHAROLA 225</v>
          </cell>
          <cell r="D352" t="str">
            <v>CHA</v>
          </cell>
          <cell r="F352">
            <v>24</v>
          </cell>
          <cell r="G352">
            <v>23</v>
          </cell>
          <cell r="H352">
            <v>22</v>
          </cell>
          <cell r="I352">
            <v>21</v>
          </cell>
          <cell r="J352">
            <v>19.170000000000002</v>
          </cell>
          <cell r="K352">
            <v>7501024202010</v>
          </cell>
          <cell r="M352">
            <v>7501024202010</v>
          </cell>
        </row>
        <row r="353">
          <cell r="A353">
            <v>7501024260089</v>
          </cell>
          <cell r="B353">
            <v>7501024260089</v>
          </cell>
          <cell r="C353" t="str">
            <v>CHAMPI¥ONES BABY BELLA 1 CHAROLA.</v>
          </cell>
          <cell r="D353" t="str">
            <v>PZA</v>
          </cell>
          <cell r="F353">
            <v>43</v>
          </cell>
          <cell r="G353">
            <v>40</v>
          </cell>
          <cell r="H353">
            <v>40</v>
          </cell>
          <cell r="I353">
            <v>40</v>
          </cell>
          <cell r="J353">
            <v>35.01</v>
          </cell>
          <cell r="K353">
            <v>7501024260058</v>
          </cell>
          <cell r="M353">
            <v>7501024260089</v>
          </cell>
        </row>
        <row r="354">
          <cell r="A354">
            <v>75010243</v>
          </cell>
          <cell r="B354">
            <v>75010243</v>
          </cell>
          <cell r="C354" t="str">
            <v>JITOMATE CAJA 28 KGS.</v>
          </cell>
          <cell r="D354" t="str">
            <v>CJA</v>
          </cell>
          <cell r="E354">
            <v>30</v>
          </cell>
          <cell r="F354">
            <v>375</v>
          </cell>
          <cell r="G354">
            <v>370</v>
          </cell>
          <cell r="H354">
            <v>365</v>
          </cell>
          <cell r="I354">
            <v>360</v>
          </cell>
          <cell r="J354">
            <v>340.88</v>
          </cell>
          <cell r="K354">
            <v>75010243</v>
          </cell>
          <cell r="M354">
            <v>75010243</v>
          </cell>
        </row>
        <row r="355">
          <cell r="A355">
            <v>7501025</v>
          </cell>
          <cell r="B355">
            <v>7501025</v>
          </cell>
          <cell r="C355" t="str">
            <v>AZAFRAN A GRANEL 1 KG.</v>
          </cell>
          <cell r="D355" t="str">
            <v>KGM</v>
          </cell>
          <cell r="F355">
            <v>45</v>
          </cell>
          <cell r="G355">
            <v>40</v>
          </cell>
          <cell r="H355">
            <v>40</v>
          </cell>
          <cell r="I355">
            <v>40</v>
          </cell>
          <cell r="J355">
            <v>35.01</v>
          </cell>
          <cell r="K355">
            <v>7501025</v>
          </cell>
          <cell r="M355">
            <v>7501025</v>
          </cell>
        </row>
        <row r="356">
          <cell r="A356">
            <v>7501048</v>
          </cell>
          <cell r="B356">
            <v>7501048</v>
          </cell>
          <cell r="C356" t="str">
            <v>ZARZAMORA CHAROLA 370 GRS.</v>
          </cell>
          <cell r="D356" t="str">
            <v>PZA</v>
          </cell>
          <cell r="F356">
            <v>13</v>
          </cell>
          <cell r="G356">
            <v>12.5</v>
          </cell>
          <cell r="H356">
            <v>12</v>
          </cell>
          <cell r="I356">
            <v>11</v>
          </cell>
          <cell r="J356">
            <v>6.67</v>
          </cell>
          <cell r="K356">
            <v>7501048</v>
          </cell>
          <cell r="M356">
            <v>7501048</v>
          </cell>
        </row>
        <row r="357">
          <cell r="A357">
            <v>7501049</v>
          </cell>
          <cell r="B357">
            <v>7501049</v>
          </cell>
          <cell r="C357" t="str">
            <v>FRAMBUESA CHAROLA 170 GRS.</v>
          </cell>
          <cell r="D357" t="str">
            <v>PZA</v>
          </cell>
          <cell r="E357">
            <v>83</v>
          </cell>
          <cell r="F357">
            <v>22</v>
          </cell>
          <cell r="G357">
            <v>21</v>
          </cell>
          <cell r="H357">
            <v>20</v>
          </cell>
          <cell r="I357">
            <v>17</v>
          </cell>
          <cell r="J357">
            <v>15.84</v>
          </cell>
          <cell r="K357">
            <v>7501049</v>
          </cell>
          <cell r="M357">
            <v>7501049</v>
          </cell>
        </row>
        <row r="358">
          <cell r="A358">
            <v>7501225112254</v>
          </cell>
          <cell r="B358">
            <v>7501225112254</v>
          </cell>
          <cell r="C358" t="str">
            <v>CURCUMA A GRANEL 1 KG.</v>
          </cell>
          <cell r="D358" t="str">
            <v>KGM</v>
          </cell>
          <cell r="F358">
            <v>52</v>
          </cell>
          <cell r="G358">
            <v>50</v>
          </cell>
          <cell r="H358">
            <v>47</v>
          </cell>
          <cell r="I358">
            <v>47</v>
          </cell>
          <cell r="J358">
            <v>40.01</v>
          </cell>
          <cell r="K358">
            <v>7501225112254</v>
          </cell>
          <cell r="M358">
            <v>7501225112254</v>
          </cell>
        </row>
        <row r="359">
          <cell r="A359">
            <v>7501228532555</v>
          </cell>
          <cell r="B359">
            <v>7501228532555</v>
          </cell>
          <cell r="C359" t="str">
            <v>MANOJO CH EUCALIPTO</v>
          </cell>
          <cell r="D359" t="str">
            <v>PZA</v>
          </cell>
          <cell r="F359">
            <v>5</v>
          </cell>
          <cell r="G359">
            <v>5</v>
          </cell>
          <cell r="H359">
            <v>5</v>
          </cell>
          <cell r="I359">
            <v>5</v>
          </cell>
          <cell r="J359">
            <v>3.01</v>
          </cell>
          <cell r="K359">
            <v>7501228532555</v>
          </cell>
          <cell r="M359">
            <v>7501228532555</v>
          </cell>
        </row>
        <row r="360">
          <cell r="A360">
            <v>750124</v>
          </cell>
          <cell r="B360">
            <v>750124</v>
          </cell>
          <cell r="C360" t="str">
            <v>FLOR DE NOCHEBUENA MEDIANA 1 PZA</v>
          </cell>
          <cell r="D360" t="str">
            <v>PZA</v>
          </cell>
          <cell r="F360">
            <v>39</v>
          </cell>
          <cell r="G360">
            <v>39</v>
          </cell>
          <cell r="H360">
            <v>38</v>
          </cell>
          <cell r="I360">
            <v>38</v>
          </cell>
          <cell r="J360">
            <v>33.01</v>
          </cell>
          <cell r="K360">
            <v>750124</v>
          </cell>
          <cell r="M360">
            <v>750124</v>
          </cell>
        </row>
        <row r="361">
          <cell r="A361">
            <v>750125</v>
          </cell>
          <cell r="B361">
            <v>750125</v>
          </cell>
          <cell r="C361" t="str">
            <v>FLOR DE NOCHEBUENA GRANDE 1 PIEZA.</v>
          </cell>
          <cell r="D361" t="str">
            <v>PZA</v>
          </cell>
          <cell r="F361">
            <v>50</v>
          </cell>
          <cell r="G361">
            <v>50</v>
          </cell>
          <cell r="H361">
            <v>50</v>
          </cell>
          <cell r="I361">
            <v>50</v>
          </cell>
          <cell r="J361">
            <v>45.01</v>
          </cell>
          <cell r="K361">
            <v>750125</v>
          </cell>
          <cell r="M361">
            <v>750125</v>
          </cell>
        </row>
        <row r="362">
          <cell r="A362">
            <v>7501258</v>
          </cell>
          <cell r="B362">
            <v>7501258</v>
          </cell>
          <cell r="C362" t="str">
            <v>CALABAZA DE CASTILLA A GRANEL 1 KG.</v>
          </cell>
          <cell r="D362" t="str">
            <v>KGM</v>
          </cell>
          <cell r="E362">
            <v>1140.5999999999999</v>
          </cell>
          <cell r="F362">
            <v>6.5</v>
          </cell>
          <cell r="G362">
            <v>5.5</v>
          </cell>
          <cell r="H362">
            <v>5</v>
          </cell>
          <cell r="I362">
            <v>5</v>
          </cell>
          <cell r="J362">
            <v>4.01</v>
          </cell>
          <cell r="K362">
            <v>7501258</v>
          </cell>
          <cell r="M362">
            <v>7501258</v>
          </cell>
        </row>
        <row r="363">
          <cell r="A363">
            <v>750126001099</v>
          </cell>
          <cell r="B363">
            <v>750126001099</v>
          </cell>
          <cell r="C363" t="str">
            <v>ZARZAMORA CHAROLA 170 GRS.</v>
          </cell>
          <cell r="D363" t="str">
            <v>PZA</v>
          </cell>
          <cell r="F363">
            <v>17.899999999999999</v>
          </cell>
          <cell r="G363">
            <v>17.5</v>
          </cell>
          <cell r="H363">
            <v>17</v>
          </cell>
          <cell r="I363">
            <v>16</v>
          </cell>
          <cell r="J363">
            <v>14.01</v>
          </cell>
          <cell r="K363">
            <v>606110944007</v>
          </cell>
          <cell r="M363">
            <v>750126001099</v>
          </cell>
        </row>
        <row r="364">
          <cell r="A364">
            <v>750126001101</v>
          </cell>
          <cell r="B364">
            <v>750126001101</v>
          </cell>
          <cell r="C364" t="str">
            <v>ZARZAMORA CHAROLA 400 GRS.</v>
          </cell>
          <cell r="D364" t="str">
            <v>PZA</v>
          </cell>
          <cell r="F364">
            <v>10.9</v>
          </cell>
          <cell r="G364">
            <v>10.5</v>
          </cell>
          <cell r="H364">
            <v>10</v>
          </cell>
          <cell r="I364">
            <v>9.5</v>
          </cell>
          <cell r="J364">
            <v>8.01</v>
          </cell>
          <cell r="K364">
            <v>750126001101</v>
          </cell>
          <cell r="M364">
            <v>750126001101</v>
          </cell>
        </row>
        <row r="365">
          <cell r="A365">
            <v>7501278</v>
          </cell>
          <cell r="B365">
            <v>7501278</v>
          </cell>
          <cell r="C365" t="str">
            <v>PEPINO PERSA CHAROLA 1 PZA.</v>
          </cell>
          <cell r="D365" t="str">
            <v>CHA</v>
          </cell>
          <cell r="F365">
            <v>13</v>
          </cell>
          <cell r="G365">
            <v>13</v>
          </cell>
          <cell r="H365">
            <v>13</v>
          </cell>
          <cell r="I365">
            <v>13</v>
          </cell>
          <cell r="J365">
            <v>10.01</v>
          </cell>
          <cell r="K365">
            <v>7501278</v>
          </cell>
          <cell r="M365">
            <v>7501278</v>
          </cell>
        </row>
        <row r="366">
          <cell r="A366">
            <v>7502255122411</v>
          </cell>
          <cell r="B366">
            <v>7502255122411</v>
          </cell>
          <cell r="C366" t="str">
            <v>ELOTE AMARILLO 1 PZA.</v>
          </cell>
          <cell r="D366" t="str">
            <v>PZA</v>
          </cell>
          <cell r="E366">
            <v>88</v>
          </cell>
          <cell r="F366">
            <v>6.5</v>
          </cell>
          <cell r="G366">
            <v>6</v>
          </cell>
          <cell r="H366">
            <v>6</v>
          </cell>
          <cell r="I366">
            <v>6</v>
          </cell>
          <cell r="J366">
            <v>5.01</v>
          </cell>
          <cell r="K366">
            <v>7502255122411</v>
          </cell>
          <cell r="M366">
            <v>7502255122411</v>
          </cell>
        </row>
        <row r="367">
          <cell r="A367">
            <v>7502255453221</v>
          </cell>
          <cell r="B367">
            <v>7502255453221</v>
          </cell>
          <cell r="C367" t="str">
            <v>MANOJO G EUCALIPTO</v>
          </cell>
          <cell r="D367" t="str">
            <v>MAN</v>
          </cell>
          <cell r="F367">
            <v>20</v>
          </cell>
          <cell r="G367">
            <v>20</v>
          </cell>
          <cell r="H367">
            <v>20</v>
          </cell>
          <cell r="I367">
            <v>20</v>
          </cell>
          <cell r="J367">
            <v>15.01</v>
          </cell>
          <cell r="K367">
            <v>7502255453221</v>
          </cell>
          <cell r="M367">
            <v>7502255453221</v>
          </cell>
        </row>
        <row r="368">
          <cell r="A368">
            <v>7502501</v>
          </cell>
          <cell r="B368">
            <v>7502501</v>
          </cell>
          <cell r="C368" t="str">
            <v>PEPINO BLANCO A GRANEL 1 KG.</v>
          </cell>
          <cell r="D368" t="str">
            <v>KGM</v>
          </cell>
          <cell r="F368">
            <v>5.6</v>
          </cell>
          <cell r="G368">
            <v>5</v>
          </cell>
          <cell r="H368">
            <v>4.5</v>
          </cell>
          <cell r="I368">
            <v>4</v>
          </cell>
          <cell r="J368">
            <v>3.51</v>
          </cell>
          <cell r="K368">
            <v>7502501</v>
          </cell>
          <cell r="M368">
            <v>7502501</v>
          </cell>
        </row>
        <row r="369">
          <cell r="A369">
            <v>7502545</v>
          </cell>
          <cell r="B369">
            <v>7502545</v>
          </cell>
          <cell r="C369" t="str">
            <v>CHILE HABANERO CHOCOLATE A GRANEL 1</v>
          </cell>
          <cell r="D369" t="str">
            <v>KGM</v>
          </cell>
          <cell r="F369">
            <v>120</v>
          </cell>
          <cell r="G369">
            <v>115</v>
          </cell>
          <cell r="H369">
            <v>110</v>
          </cell>
          <cell r="I369">
            <v>105</v>
          </cell>
          <cell r="J369">
            <v>90.01</v>
          </cell>
          <cell r="K369">
            <v>7502545</v>
          </cell>
          <cell r="M369">
            <v>7502545</v>
          </cell>
        </row>
        <row r="370">
          <cell r="A370">
            <v>750257860</v>
          </cell>
          <cell r="B370">
            <v>750257860</v>
          </cell>
          <cell r="C370" t="str">
            <v>JITOMATE CAJA 23 KGS.</v>
          </cell>
          <cell r="D370" t="str">
            <v>CJA</v>
          </cell>
          <cell r="E370">
            <v>36.521000000000001</v>
          </cell>
          <cell r="F370">
            <v>310</v>
          </cell>
          <cell r="G370">
            <v>305</v>
          </cell>
          <cell r="H370">
            <v>300</v>
          </cell>
          <cell r="I370">
            <v>295</v>
          </cell>
          <cell r="J370">
            <v>280.01</v>
          </cell>
          <cell r="K370">
            <v>750257860</v>
          </cell>
          <cell r="M370">
            <v>750257860</v>
          </cell>
        </row>
        <row r="371">
          <cell r="A371">
            <v>7506451144522</v>
          </cell>
          <cell r="B371">
            <v>7506451144522</v>
          </cell>
          <cell r="C371" t="str">
            <v>MANOJO G HOJAS DE PLATANO P/TAMAL</v>
          </cell>
          <cell r="D371" t="str">
            <v>MAN</v>
          </cell>
          <cell r="F371">
            <v>15</v>
          </cell>
          <cell r="G371">
            <v>15</v>
          </cell>
          <cell r="H371">
            <v>15</v>
          </cell>
          <cell r="I371">
            <v>15</v>
          </cell>
          <cell r="J371">
            <v>10.01</v>
          </cell>
          <cell r="K371">
            <v>7506451144522</v>
          </cell>
          <cell r="M371">
            <v>7506451144522</v>
          </cell>
        </row>
        <row r="372">
          <cell r="A372">
            <v>75122</v>
          </cell>
          <cell r="B372">
            <v>75122</v>
          </cell>
          <cell r="C372" t="str">
            <v>XOCONOLES A GRANEL 1 KG.</v>
          </cell>
          <cell r="D372" t="str">
            <v>KGM</v>
          </cell>
          <cell r="F372">
            <v>22</v>
          </cell>
          <cell r="G372">
            <v>21</v>
          </cell>
          <cell r="H372">
            <v>20</v>
          </cell>
          <cell r="I372">
            <v>19</v>
          </cell>
          <cell r="J372">
            <v>17.010000000000002</v>
          </cell>
          <cell r="K372">
            <v>75122</v>
          </cell>
          <cell r="M372">
            <v>75122</v>
          </cell>
        </row>
        <row r="373">
          <cell r="A373">
            <v>752363</v>
          </cell>
          <cell r="B373">
            <v>752363</v>
          </cell>
          <cell r="C373" t="str">
            <v>MANOJO CH MENTA</v>
          </cell>
          <cell r="D373" t="str">
            <v>PZA</v>
          </cell>
          <cell r="F373">
            <v>5.5</v>
          </cell>
          <cell r="G373">
            <v>4.5</v>
          </cell>
          <cell r="H373">
            <v>4</v>
          </cell>
          <cell r="I373">
            <v>4</v>
          </cell>
          <cell r="J373">
            <v>3.51</v>
          </cell>
          <cell r="K373">
            <v>752363</v>
          </cell>
          <cell r="M373">
            <v>752363</v>
          </cell>
        </row>
        <row r="374">
          <cell r="A374">
            <v>7523651</v>
          </cell>
          <cell r="B374">
            <v>7523651</v>
          </cell>
          <cell r="C374" t="str">
            <v>MANOJO G MENTA</v>
          </cell>
          <cell r="D374" t="str">
            <v>MAN</v>
          </cell>
          <cell r="F374">
            <v>50</v>
          </cell>
          <cell r="G374">
            <v>50</v>
          </cell>
          <cell r="H374">
            <v>50</v>
          </cell>
          <cell r="I374">
            <v>50</v>
          </cell>
          <cell r="J374">
            <v>35.01</v>
          </cell>
          <cell r="K374">
            <v>7523651</v>
          </cell>
          <cell r="M374">
            <v>7523651</v>
          </cell>
        </row>
        <row r="375">
          <cell r="A375">
            <v>75356</v>
          </cell>
          <cell r="B375">
            <v>75356</v>
          </cell>
          <cell r="C375" t="str">
            <v>CHAYOTE CAMBRAY A GRANEL 1 KG.</v>
          </cell>
          <cell r="D375" t="str">
            <v>KGM</v>
          </cell>
          <cell r="F375">
            <v>17.5</v>
          </cell>
          <cell r="G375">
            <v>17</v>
          </cell>
          <cell r="H375">
            <v>16</v>
          </cell>
          <cell r="I375">
            <v>15</v>
          </cell>
          <cell r="J375">
            <v>14.01</v>
          </cell>
          <cell r="K375">
            <v>75356</v>
          </cell>
          <cell r="M375">
            <v>75356</v>
          </cell>
        </row>
        <row r="376">
          <cell r="A376">
            <v>75357</v>
          </cell>
          <cell r="B376">
            <v>75357</v>
          </cell>
          <cell r="C376" t="str">
            <v>CHAYOTE CON ESPINAS A GRANEL 1 KG.</v>
          </cell>
          <cell r="D376" t="str">
            <v>KGM</v>
          </cell>
          <cell r="F376">
            <v>13.3</v>
          </cell>
          <cell r="G376">
            <v>12.5</v>
          </cell>
          <cell r="H376">
            <v>12</v>
          </cell>
          <cell r="I376">
            <v>11.5</v>
          </cell>
          <cell r="J376">
            <v>10.01</v>
          </cell>
          <cell r="K376">
            <v>75357</v>
          </cell>
          <cell r="M376">
            <v>75357</v>
          </cell>
        </row>
        <row r="377">
          <cell r="A377">
            <v>75569963</v>
          </cell>
          <cell r="B377">
            <v>75569963</v>
          </cell>
          <cell r="C377" t="str">
            <v>PAPA PARA FREIR A GRANEL 1 KGS.</v>
          </cell>
          <cell r="D377" t="str">
            <v>KGM</v>
          </cell>
          <cell r="F377">
            <v>14</v>
          </cell>
          <cell r="G377">
            <v>14</v>
          </cell>
          <cell r="H377">
            <v>14</v>
          </cell>
          <cell r="I377">
            <v>14</v>
          </cell>
          <cell r="J377">
            <v>14</v>
          </cell>
          <cell r="K377">
            <v>75569963</v>
          </cell>
          <cell r="M377">
            <v>75569963</v>
          </cell>
        </row>
        <row r="378">
          <cell r="A378">
            <v>756658548192</v>
          </cell>
          <cell r="B378">
            <v>756658548192</v>
          </cell>
          <cell r="C378" t="str">
            <v>GERMINADO CHAROLA 1 PIEZA ALFALFA 1</v>
          </cell>
          <cell r="D378" t="str">
            <v>PZA</v>
          </cell>
          <cell r="E378">
            <v>1</v>
          </cell>
          <cell r="F378">
            <v>28</v>
          </cell>
          <cell r="G378">
            <v>27</v>
          </cell>
          <cell r="H378">
            <v>26</v>
          </cell>
          <cell r="I378">
            <v>25</v>
          </cell>
          <cell r="J378">
            <v>24.01</v>
          </cell>
          <cell r="K378">
            <v>756658548192</v>
          </cell>
          <cell r="M378">
            <v>756658548192</v>
          </cell>
        </row>
        <row r="379">
          <cell r="A379">
            <v>7584</v>
          </cell>
          <cell r="B379">
            <v>7584</v>
          </cell>
          <cell r="C379" t="str">
            <v>BETABEL BOLA 1 PZA.</v>
          </cell>
          <cell r="D379" t="str">
            <v>MAN</v>
          </cell>
          <cell r="F379">
            <v>3.1</v>
          </cell>
          <cell r="G379">
            <v>3</v>
          </cell>
          <cell r="H379">
            <v>3</v>
          </cell>
          <cell r="I379">
            <v>3</v>
          </cell>
          <cell r="J379">
            <v>2.0099999999999998</v>
          </cell>
          <cell r="K379">
            <v>7584</v>
          </cell>
          <cell r="M379">
            <v>7584</v>
          </cell>
        </row>
        <row r="380">
          <cell r="A380" t="str">
            <v xml:space="preserve"> </v>
          </cell>
          <cell r="B380" t="str">
            <v>_x000C_cei-029u-2.6</v>
          </cell>
          <cell r="E380" t="str">
            <v>CEDIS ABA</v>
          </cell>
          <cell r="F380" t="str">
            <v>RROTES AZTEC</v>
          </cell>
          <cell r="G380" t="str">
            <v>A</v>
          </cell>
          <cell r="K380" t="str">
            <v>Hoja :    7</v>
          </cell>
          <cell r="M380" t="str">
            <v xml:space="preserve"> </v>
          </cell>
        </row>
        <row r="381">
          <cell r="A381">
            <v>0</v>
          </cell>
          <cell r="M381">
            <v>0</v>
          </cell>
        </row>
        <row r="382">
          <cell r="A382" t="str">
            <v xml:space="preserve"> </v>
          </cell>
          <cell r="B382" t="str">
            <v>Por codigo</v>
          </cell>
          <cell r="E382" t="str">
            <v>LISTA DE PREC</v>
          </cell>
          <cell r="F382" t="str">
            <v>IOS CON EXIS</v>
          </cell>
          <cell r="G382" t="str">
            <v>TENCIA</v>
          </cell>
          <cell r="K382" t="str">
            <v>Fecha : 22/Mar/22</v>
          </cell>
          <cell r="M382" t="str">
            <v xml:space="preserve"> </v>
          </cell>
        </row>
        <row r="383">
          <cell r="A383" t="str">
            <v xml:space="preserve"> </v>
          </cell>
          <cell r="B383" t="str">
            <v>-----------------</v>
          </cell>
          <cell r="C383" t="str">
            <v>-----------------------------------</v>
          </cell>
          <cell r="D383" t="str">
            <v>----</v>
          </cell>
          <cell r="E383" t="str">
            <v>----------------</v>
          </cell>
          <cell r="F383" t="str">
            <v>------------</v>
          </cell>
          <cell r="G383" t="str">
            <v>-----------</v>
          </cell>
          <cell r="H383" t="str">
            <v>------------</v>
          </cell>
          <cell r="I383" t="str">
            <v>------------</v>
          </cell>
          <cell r="J383" t="str">
            <v>----------</v>
          </cell>
          <cell r="K383" t="str">
            <v>-------------------</v>
          </cell>
          <cell r="M383" t="str">
            <v xml:space="preserve"> </v>
          </cell>
        </row>
        <row r="384">
          <cell r="A384" t="str">
            <v xml:space="preserve"> </v>
          </cell>
          <cell r="B384" t="str">
            <v>Codigo</v>
          </cell>
          <cell r="C384" t="str">
            <v>Descripcion</v>
          </cell>
          <cell r="D384" t="str">
            <v>U.M.</v>
          </cell>
          <cell r="E384" t="str">
            <v>Existencia</v>
          </cell>
          <cell r="F384" t="str">
            <v>Precio 1</v>
          </cell>
          <cell r="G384" t="str">
            <v>Precio 2</v>
          </cell>
          <cell r="H384" t="str">
            <v>Precio 3</v>
          </cell>
          <cell r="I384" t="str">
            <v>Precio 4</v>
          </cell>
          <cell r="J384" t="str">
            <v>Precio</v>
          </cell>
          <cell r="K384">
            <v>5</v>
          </cell>
          <cell r="M384" t="str">
            <v xml:space="preserve"> </v>
          </cell>
        </row>
        <row r="385">
          <cell r="A385" t="str">
            <v xml:space="preserve"> </v>
          </cell>
          <cell r="B385" t="str">
            <v>-----------------</v>
          </cell>
          <cell r="C385" t="str">
            <v>-----------------------------------</v>
          </cell>
          <cell r="D385" t="str">
            <v>----</v>
          </cell>
          <cell r="E385" t="str">
            <v>----------------</v>
          </cell>
          <cell r="F385" t="str">
            <v>------------</v>
          </cell>
          <cell r="G385" t="str">
            <v>-----------</v>
          </cell>
          <cell r="H385" t="str">
            <v>------------</v>
          </cell>
          <cell r="I385" t="str">
            <v>------------</v>
          </cell>
          <cell r="J385" t="str">
            <v>----------</v>
          </cell>
          <cell r="K385" t="str">
            <v>-------------------</v>
          </cell>
          <cell r="M385" t="str">
            <v xml:space="preserve"> </v>
          </cell>
        </row>
        <row r="386">
          <cell r="A386">
            <v>758896</v>
          </cell>
          <cell r="B386">
            <v>758896</v>
          </cell>
          <cell r="C386" t="str">
            <v>ALCACHOFAS A GRANEL 1 KG.</v>
          </cell>
          <cell r="D386" t="str">
            <v>KGM</v>
          </cell>
          <cell r="F386">
            <v>65</v>
          </cell>
          <cell r="G386">
            <v>60</v>
          </cell>
          <cell r="H386">
            <v>55</v>
          </cell>
          <cell r="I386">
            <v>55</v>
          </cell>
          <cell r="J386">
            <v>50.01</v>
          </cell>
          <cell r="K386">
            <v>758896</v>
          </cell>
          <cell r="M386">
            <v>758896</v>
          </cell>
        </row>
        <row r="387">
          <cell r="A387">
            <v>758897</v>
          </cell>
          <cell r="B387">
            <v>758897</v>
          </cell>
          <cell r="C387" t="str">
            <v>JENGIBRE A GRANEL 1 KG.</v>
          </cell>
          <cell r="D387" t="str">
            <v>KGM</v>
          </cell>
          <cell r="E387">
            <v>211.4</v>
          </cell>
          <cell r="F387">
            <v>40</v>
          </cell>
          <cell r="G387">
            <v>38</v>
          </cell>
          <cell r="H387">
            <v>36</v>
          </cell>
          <cell r="I387">
            <v>35</v>
          </cell>
          <cell r="J387">
            <v>29.01</v>
          </cell>
          <cell r="K387">
            <v>758897</v>
          </cell>
          <cell r="M387">
            <v>758897</v>
          </cell>
        </row>
        <row r="388">
          <cell r="A388">
            <v>7598221</v>
          </cell>
          <cell r="B388">
            <v>7598221</v>
          </cell>
          <cell r="C388" t="str">
            <v>MANOJO CH GORDOLOBO</v>
          </cell>
          <cell r="D388" t="str">
            <v>PZA</v>
          </cell>
          <cell r="F388">
            <v>7</v>
          </cell>
          <cell r="G388">
            <v>6</v>
          </cell>
          <cell r="H388">
            <v>6</v>
          </cell>
          <cell r="I388">
            <v>6</v>
          </cell>
          <cell r="J388">
            <v>5.01</v>
          </cell>
          <cell r="K388">
            <v>7598221</v>
          </cell>
          <cell r="M388">
            <v>7598221</v>
          </cell>
        </row>
        <row r="389">
          <cell r="A389">
            <v>7601</v>
          </cell>
          <cell r="B389">
            <v>7601</v>
          </cell>
          <cell r="C389" t="str">
            <v>TOMATE MILPERILLO BOLSA 500 GRS.</v>
          </cell>
          <cell r="D389" t="str">
            <v>PZA</v>
          </cell>
          <cell r="F389">
            <v>13.3</v>
          </cell>
          <cell r="G389">
            <v>13.3</v>
          </cell>
          <cell r="H389">
            <v>13.3</v>
          </cell>
          <cell r="I389">
            <v>13.3</v>
          </cell>
          <cell r="J389">
            <v>10.01</v>
          </cell>
          <cell r="K389">
            <v>7601</v>
          </cell>
          <cell r="M389">
            <v>7601</v>
          </cell>
        </row>
        <row r="390">
          <cell r="A390">
            <v>76011</v>
          </cell>
          <cell r="B390">
            <v>76011</v>
          </cell>
          <cell r="C390" t="str">
            <v>PAPA MORADA A GRANEL 1 KG.</v>
          </cell>
          <cell r="D390" t="str">
            <v>KGM</v>
          </cell>
          <cell r="F390">
            <v>19.5</v>
          </cell>
          <cell r="G390">
            <v>19</v>
          </cell>
          <cell r="H390">
            <v>18</v>
          </cell>
          <cell r="I390">
            <v>17</v>
          </cell>
          <cell r="J390">
            <v>16.010000000000002</v>
          </cell>
          <cell r="K390">
            <v>76011</v>
          </cell>
          <cell r="M390">
            <v>76011</v>
          </cell>
        </row>
        <row r="391">
          <cell r="A391">
            <v>760127</v>
          </cell>
          <cell r="B391">
            <v>760127</v>
          </cell>
          <cell r="C391" t="str">
            <v>ARANDANOS CHAROLA 1 PIEZA</v>
          </cell>
          <cell r="D391" t="str">
            <v>PZA</v>
          </cell>
          <cell r="F391">
            <v>21.5</v>
          </cell>
          <cell r="G391">
            <v>21</v>
          </cell>
          <cell r="H391">
            <v>20</v>
          </cell>
          <cell r="I391">
            <v>19</v>
          </cell>
          <cell r="J391">
            <v>17.010000000000002</v>
          </cell>
          <cell r="K391">
            <v>760127</v>
          </cell>
          <cell r="M391">
            <v>760127</v>
          </cell>
        </row>
        <row r="392">
          <cell r="A392">
            <v>760254</v>
          </cell>
          <cell r="B392">
            <v>760254</v>
          </cell>
          <cell r="C392" t="str">
            <v>CHAMPI¥ONES CHAROLA 225 GRS.</v>
          </cell>
          <cell r="D392" t="str">
            <v>CHA</v>
          </cell>
          <cell r="F392">
            <v>24</v>
          </cell>
          <cell r="G392">
            <v>23</v>
          </cell>
          <cell r="H392">
            <v>22</v>
          </cell>
          <cell r="I392">
            <v>21</v>
          </cell>
          <cell r="J392">
            <v>19.170000000000002</v>
          </cell>
          <cell r="K392">
            <v>760254</v>
          </cell>
          <cell r="M392">
            <v>760254</v>
          </cell>
        </row>
        <row r="393">
          <cell r="A393">
            <v>7603</v>
          </cell>
          <cell r="B393">
            <v>7603</v>
          </cell>
          <cell r="C393" t="str">
            <v>TOMATE A GRANEL 1 KG.</v>
          </cell>
          <cell r="D393" t="str">
            <v>KGM</v>
          </cell>
          <cell r="E393">
            <v>360.7</v>
          </cell>
          <cell r="F393">
            <v>13.9</v>
          </cell>
          <cell r="G393">
            <v>13.5</v>
          </cell>
          <cell r="H393">
            <v>13</v>
          </cell>
          <cell r="I393">
            <v>12.5</v>
          </cell>
          <cell r="J393">
            <v>10.71</v>
          </cell>
          <cell r="K393">
            <v>7603</v>
          </cell>
          <cell r="M393">
            <v>7603</v>
          </cell>
        </row>
        <row r="394">
          <cell r="A394">
            <v>7604</v>
          </cell>
          <cell r="B394">
            <v>7604</v>
          </cell>
          <cell r="C394" t="str">
            <v>LIMON A GRANEL 1 KG.</v>
          </cell>
          <cell r="D394" t="str">
            <v>KGM</v>
          </cell>
          <cell r="E394">
            <v>675.15</v>
          </cell>
          <cell r="F394">
            <v>26.5</v>
          </cell>
          <cell r="G394">
            <v>26</v>
          </cell>
          <cell r="H394">
            <v>25</v>
          </cell>
          <cell r="I394">
            <v>23</v>
          </cell>
          <cell r="J394">
            <v>21.01</v>
          </cell>
          <cell r="K394">
            <v>7604</v>
          </cell>
          <cell r="M394">
            <v>7604</v>
          </cell>
        </row>
        <row r="395">
          <cell r="A395">
            <v>76041</v>
          </cell>
          <cell r="B395">
            <v>76041</v>
          </cell>
          <cell r="C395" t="str">
            <v>MANOJO CH CEDRON</v>
          </cell>
          <cell r="D395" t="str">
            <v>PZA</v>
          </cell>
          <cell r="F395">
            <v>4.5</v>
          </cell>
          <cell r="G395">
            <v>4</v>
          </cell>
          <cell r="H395">
            <v>3.5</v>
          </cell>
          <cell r="I395">
            <v>3</v>
          </cell>
          <cell r="J395">
            <v>2.21</v>
          </cell>
          <cell r="K395">
            <v>76041</v>
          </cell>
          <cell r="M395">
            <v>76041</v>
          </cell>
        </row>
        <row r="396">
          <cell r="A396">
            <v>76042</v>
          </cell>
          <cell r="B396">
            <v>76042</v>
          </cell>
          <cell r="C396" t="str">
            <v>MANOJO G CEDRON</v>
          </cell>
          <cell r="D396" t="str">
            <v>MAN</v>
          </cell>
          <cell r="F396">
            <v>25</v>
          </cell>
          <cell r="G396">
            <v>24.5</v>
          </cell>
          <cell r="H396">
            <v>24</v>
          </cell>
          <cell r="I396">
            <v>23</v>
          </cell>
          <cell r="J396">
            <v>22.01</v>
          </cell>
          <cell r="K396">
            <v>76042</v>
          </cell>
          <cell r="M396">
            <v>76042</v>
          </cell>
        </row>
        <row r="397">
          <cell r="A397">
            <v>7605</v>
          </cell>
          <cell r="B397">
            <v>7605</v>
          </cell>
          <cell r="C397" t="str">
            <v>LIMON SIN SEMILLA A GRANEL 1 KG.</v>
          </cell>
          <cell r="D397" t="str">
            <v>KGM</v>
          </cell>
          <cell r="F397">
            <v>17.3</v>
          </cell>
          <cell r="G397">
            <v>16.8</v>
          </cell>
          <cell r="H397">
            <v>16.3</v>
          </cell>
          <cell r="I397">
            <v>15</v>
          </cell>
          <cell r="J397">
            <v>14.01</v>
          </cell>
          <cell r="K397">
            <v>7605</v>
          </cell>
          <cell r="M397">
            <v>7605</v>
          </cell>
        </row>
        <row r="398">
          <cell r="A398">
            <v>7606</v>
          </cell>
          <cell r="B398">
            <v>7606</v>
          </cell>
          <cell r="C398" t="str">
            <v>CHILE SERRANO A GRANEL 1 KG.</v>
          </cell>
          <cell r="D398" t="str">
            <v>KGM</v>
          </cell>
          <cell r="E398">
            <v>208.6</v>
          </cell>
          <cell r="F398">
            <v>23.5</v>
          </cell>
          <cell r="G398">
            <v>23</v>
          </cell>
          <cell r="H398">
            <v>22</v>
          </cell>
          <cell r="I398">
            <v>20</v>
          </cell>
          <cell r="J398">
            <v>18.510000000000002</v>
          </cell>
          <cell r="K398">
            <v>7606</v>
          </cell>
          <cell r="M398">
            <v>7606</v>
          </cell>
        </row>
        <row r="399">
          <cell r="A399">
            <v>76061</v>
          </cell>
          <cell r="B399">
            <v>76061</v>
          </cell>
          <cell r="C399" t="str">
            <v>MANOJO CH ALBAHACA</v>
          </cell>
          <cell r="D399" t="str">
            <v>PZA</v>
          </cell>
          <cell r="F399">
            <v>6.5</v>
          </cell>
          <cell r="G399">
            <v>6</v>
          </cell>
          <cell r="H399">
            <v>6</v>
          </cell>
          <cell r="I399">
            <v>5.5</v>
          </cell>
          <cell r="J399">
            <v>5.01</v>
          </cell>
          <cell r="K399">
            <v>76061</v>
          </cell>
          <cell r="M399">
            <v>76061</v>
          </cell>
        </row>
        <row r="400">
          <cell r="A400">
            <v>760612</v>
          </cell>
          <cell r="B400">
            <v>760612</v>
          </cell>
          <cell r="C400" t="str">
            <v>MANOJO CH HOJAS CARRIZO</v>
          </cell>
          <cell r="D400" t="str">
            <v>PZA</v>
          </cell>
          <cell r="E400">
            <v>5</v>
          </cell>
          <cell r="F400">
            <v>7</v>
          </cell>
          <cell r="G400">
            <v>6.5</v>
          </cell>
          <cell r="H400">
            <v>6.5</v>
          </cell>
          <cell r="I400">
            <v>6.5</v>
          </cell>
          <cell r="J400">
            <v>5.01</v>
          </cell>
          <cell r="K400">
            <v>760612</v>
          </cell>
          <cell r="M400">
            <v>760612</v>
          </cell>
        </row>
        <row r="401">
          <cell r="A401">
            <v>760613</v>
          </cell>
          <cell r="B401">
            <v>760613</v>
          </cell>
          <cell r="C401" t="str">
            <v>MANOJO G ALFALFA</v>
          </cell>
          <cell r="D401" t="str">
            <v>MAN</v>
          </cell>
          <cell r="F401">
            <v>20</v>
          </cell>
          <cell r="G401">
            <v>18</v>
          </cell>
          <cell r="H401">
            <v>18</v>
          </cell>
          <cell r="I401">
            <v>17</v>
          </cell>
          <cell r="J401">
            <v>15.01</v>
          </cell>
          <cell r="K401">
            <v>760613</v>
          </cell>
          <cell r="M401">
            <v>760613</v>
          </cell>
        </row>
        <row r="402">
          <cell r="A402">
            <v>760614</v>
          </cell>
          <cell r="B402">
            <v>760614</v>
          </cell>
          <cell r="C402" t="str">
            <v>GARBANZA FRESCA 1 PZA.</v>
          </cell>
          <cell r="D402" t="str">
            <v>PZA</v>
          </cell>
          <cell r="F402">
            <v>14.9</v>
          </cell>
          <cell r="G402">
            <v>14.5</v>
          </cell>
          <cell r="H402">
            <v>14</v>
          </cell>
          <cell r="I402">
            <v>13.5</v>
          </cell>
          <cell r="J402">
            <v>13.01</v>
          </cell>
          <cell r="K402">
            <v>760614</v>
          </cell>
          <cell r="M402">
            <v>760614</v>
          </cell>
        </row>
        <row r="403">
          <cell r="A403">
            <v>760616</v>
          </cell>
          <cell r="B403">
            <v>760616</v>
          </cell>
          <cell r="C403" t="str">
            <v>MANOJO CH ARNICA</v>
          </cell>
          <cell r="D403" t="str">
            <v>PZA</v>
          </cell>
          <cell r="F403">
            <v>6</v>
          </cell>
          <cell r="G403">
            <v>5.5</v>
          </cell>
          <cell r="H403">
            <v>5.5</v>
          </cell>
          <cell r="I403">
            <v>5.5</v>
          </cell>
          <cell r="J403">
            <v>5.01</v>
          </cell>
          <cell r="K403">
            <v>760616</v>
          </cell>
          <cell r="M403">
            <v>760616</v>
          </cell>
        </row>
        <row r="404">
          <cell r="A404">
            <v>760617</v>
          </cell>
          <cell r="B404">
            <v>760617</v>
          </cell>
          <cell r="C404" t="str">
            <v>MANOJO G COLA DE CABALLO</v>
          </cell>
          <cell r="D404" t="str">
            <v>MAN</v>
          </cell>
          <cell r="F404">
            <v>12</v>
          </cell>
          <cell r="G404">
            <v>10</v>
          </cell>
          <cell r="H404">
            <v>10</v>
          </cell>
          <cell r="I404">
            <v>10</v>
          </cell>
          <cell r="J404">
            <v>8.01</v>
          </cell>
          <cell r="K404">
            <v>760617</v>
          </cell>
          <cell r="M404">
            <v>760617</v>
          </cell>
        </row>
        <row r="405">
          <cell r="A405">
            <v>760618</v>
          </cell>
          <cell r="B405">
            <v>760618</v>
          </cell>
          <cell r="C405" t="str">
            <v>MANOJO G ARNICA</v>
          </cell>
          <cell r="D405" t="str">
            <v>MAN</v>
          </cell>
          <cell r="F405">
            <v>30</v>
          </cell>
          <cell r="G405">
            <v>30</v>
          </cell>
          <cell r="H405">
            <v>30</v>
          </cell>
          <cell r="I405">
            <v>30</v>
          </cell>
          <cell r="J405">
            <v>25.01</v>
          </cell>
          <cell r="K405">
            <v>760618</v>
          </cell>
          <cell r="M405">
            <v>760618</v>
          </cell>
        </row>
        <row r="406">
          <cell r="A406">
            <v>760619</v>
          </cell>
          <cell r="B406">
            <v>760619</v>
          </cell>
          <cell r="C406" t="str">
            <v>MANOJO CH COLA DE CABALLO</v>
          </cell>
          <cell r="D406" t="str">
            <v>PZA</v>
          </cell>
          <cell r="F406">
            <v>2.5</v>
          </cell>
          <cell r="G406">
            <v>2.5</v>
          </cell>
          <cell r="H406">
            <v>2.5</v>
          </cell>
          <cell r="I406">
            <v>2.5</v>
          </cell>
          <cell r="J406">
            <v>1.61</v>
          </cell>
          <cell r="K406">
            <v>760619</v>
          </cell>
          <cell r="M406">
            <v>760619</v>
          </cell>
        </row>
        <row r="407">
          <cell r="A407">
            <v>76062</v>
          </cell>
          <cell r="B407">
            <v>76062</v>
          </cell>
          <cell r="C407" t="str">
            <v>MANOJO G ALBAHACA</v>
          </cell>
          <cell r="D407" t="str">
            <v>MAN</v>
          </cell>
          <cell r="F407">
            <v>60</v>
          </cell>
          <cell r="G407">
            <v>60</v>
          </cell>
          <cell r="H407">
            <v>60</v>
          </cell>
          <cell r="I407">
            <v>60</v>
          </cell>
          <cell r="J407">
            <v>50.01</v>
          </cell>
          <cell r="K407">
            <v>76062</v>
          </cell>
          <cell r="M407">
            <v>76062</v>
          </cell>
        </row>
        <row r="408">
          <cell r="A408">
            <v>760621</v>
          </cell>
          <cell r="B408">
            <v>760621</v>
          </cell>
          <cell r="C408" t="str">
            <v>MANOJO G MANRUBIO</v>
          </cell>
          <cell r="D408" t="str">
            <v>MAN</v>
          </cell>
          <cell r="F408">
            <v>55</v>
          </cell>
          <cell r="G408">
            <v>55</v>
          </cell>
          <cell r="H408">
            <v>55</v>
          </cell>
          <cell r="I408">
            <v>50</v>
          </cell>
          <cell r="J408">
            <v>45.01</v>
          </cell>
          <cell r="K408">
            <v>760621</v>
          </cell>
          <cell r="M408">
            <v>760621</v>
          </cell>
        </row>
        <row r="409">
          <cell r="A409">
            <v>7607</v>
          </cell>
          <cell r="B409">
            <v>7607</v>
          </cell>
          <cell r="C409" t="str">
            <v>CHILE JALAPE¥O A GRANEL 1 KG.</v>
          </cell>
          <cell r="D409" t="str">
            <v>KGM</v>
          </cell>
          <cell r="E409">
            <v>329</v>
          </cell>
          <cell r="F409">
            <v>15.5</v>
          </cell>
          <cell r="G409">
            <v>15</v>
          </cell>
          <cell r="H409">
            <v>14</v>
          </cell>
          <cell r="I409">
            <v>13</v>
          </cell>
          <cell r="J409">
            <v>11.51</v>
          </cell>
          <cell r="K409">
            <v>7607</v>
          </cell>
          <cell r="M409">
            <v>7607</v>
          </cell>
        </row>
        <row r="410">
          <cell r="A410">
            <v>7608</v>
          </cell>
          <cell r="B410">
            <v>7608</v>
          </cell>
          <cell r="C410" t="str">
            <v>CALABACITA A GRANEL 1 KG.</v>
          </cell>
          <cell r="D410" t="str">
            <v>KGM</v>
          </cell>
          <cell r="E410">
            <v>231.4</v>
          </cell>
          <cell r="F410">
            <v>15.5</v>
          </cell>
          <cell r="G410">
            <v>15</v>
          </cell>
          <cell r="H410">
            <v>14.5</v>
          </cell>
          <cell r="I410">
            <v>14</v>
          </cell>
          <cell r="J410">
            <v>11.12</v>
          </cell>
          <cell r="K410">
            <v>7608</v>
          </cell>
          <cell r="M410">
            <v>7608</v>
          </cell>
        </row>
        <row r="411">
          <cell r="A411">
            <v>7609</v>
          </cell>
          <cell r="B411">
            <v>7609</v>
          </cell>
          <cell r="C411" t="str">
            <v>CHAYOTE SIN ESPINAS A GRANEL 1 KG.</v>
          </cell>
          <cell r="D411" t="str">
            <v>KGM</v>
          </cell>
          <cell r="E411">
            <v>235.4</v>
          </cell>
          <cell r="F411">
            <v>15.9</v>
          </cell>
          <cell r="G411">
            <v>15.5</v>
          </cell>
          <cell r="H411">
            <v>15</v>
          </cell>
          <cell r="I411">
            <v>14</v>
          </cell>
          <cell r="J411">
            <v>12.01</v>
          </cell>
          <cell r="K411">
            <v>7609</v>
          </cell>
          <cell r="M411">
            <v>7609</v>
          </cell>
        </row>
        <row r="412">
          <cell r="A412">
            <v>7610</v>
          </cell>
          <cell r="B412">
            <v>7610</v>
          </cell>
          <cell r="C412" t="str">
            <v>CALABACITA REDONDA A GRANEL 1 KG.</v>
          </cell>
          <cell r="D412" t="str">
            <v>KGM</v>
          </cell>
          <cell r="F412">
            <v>13.5</v>
          </cell>
          <cell r="G412">
            <v>13</v>
          </cell>
          <cell r="H412">
            <v>12.5</v>
          </cell>
          <cell r="I412">
            <v>12</v>
          </cell>
          <cell r="J412">
            <v>11.12</v>
          </cell>
          <cell r="K412">
            <v>7610</v>
          </cell>
          <cell r="M412">
            <v>7610</v>
          </cell>
        </row>
        <row r="413">
          <cell r="A413">
            <v>76100</v>
          </cell>
          <cell r="B413">
            <v>76100</v>
          </cell>
          <cell r="C413" t="str">
            <v>LECHUGA BULTO 12 PZAS.</v>
          </cell>
          <cell r="D413" t="str">
            <v>BTO</v>
          </cell>
          <cell r="E413">
            <v>29</v>
          </cell>
          <cell r="F413">
            <v>115</v>
          </cell>
          <cell r="G413">
            <v>110</v>
          </cell>
          <cell r="H413">
            <v>105</v>
          </cell>
          <cell r="I413">
            <v>100</v>
          </cell>
          <cell r="J413">
            <v>90.01</v>
          </cell>
          <cell r="K413">
            <v>76100</v>
          </cell>
          <cell r="M413">
            <v>76100</v>
          </cell>
        </row>
        <row r="414">
          <cell r="A414">
            <v>76101</v>
          </cell>
          <cell r="B414">
            <v>76101</v>
          </cell>
          <cell r="C414" t="str">
            <v>MANOJO G GORDOLOBO</v>
          </cell>
          <cell r="D414" t="str">
            <v>MAN</v>
          </cell>
          <cell r="F414">
            <v>35</v>
          </cell>
          <cell r="G414">
            <v>30</v>
          </cell>
          <cell r="H414">
            <v>30</v>
          </cell>
          <cell r="I414">
            <v>30</v>
          </cell>
          <cell r="J414">
            <v>25.01</v>
          </cell>
          <cell r="K414">
            <v>76101</v>
          </cell>
          <cell r="M414">
            <v>76101</v>
          </cell>
        </row>
        <row r="415">
          <cell r="A415">
            <v>76102</v>
          </cell>
          <cell r="B415">
            <v>76102</v>
          </cell>
          <cell r="C415" t="str">
            <v>MANOJO G BERROS</v>
          </cell>
          <cell r="D415" t="str">
            <v>MAN</v>
          </cell>
          <cell r="F415">
            <v>20</v>
          </cell>
          <cell r="G415">
            <v>20</v>
          </cell>
          <cell r="H415">
            <v>20</v>
          </cell>
          <cell r="I415">
            <v>20</v>
          </cell>
          <cell r="J415">
            <v>15.01</v>
          </cell>
          <cell r="K415">
            <v>76102</v>
          </cell>
          <cell r="M415">
            <v>76102</v>
          </cell>
        </row>
        <row r="416">
          <cell r="A416">
            <v>7611</v>
          </cell>
          <cell r="B416">
            <v>7611</v>
          </cell>
          <cell r="C416" t="str">
            <v>CEBOLLA C/R A GRANEL 1 KG.</v>
          </cell>
          <cell r="D416" t="str">
            <v>KGM</v>
          </cell>
          <cell r="E416">
            <v>2.8</v>
          </cell>
          <cell r="F416">
            <v>15.9</v>
          </cell>
          <cell r="G416">
            <v>15.5</v>
          </cell>
          <cell r="H416">
            <v>14</v>
          </cell>
          <cell r="I416">
            <v>13.5</v>
          </cell>
          <cell r="J416">
            <v>12.01</v>
          </cell>
          <cell r="K416">
            <v>7611</v>
          </cell>
          <cell r="M416">
            <v>7611</v>
          </cell>
        </row>
        <row r="417">
          <cell r="A417">
            <v>7612</v>
          </cell>
          <cell r="B417">
            <v>7612</v>
          </cell>
          <cell r="C417" t="str">
            <v>ZANAHORIA A GRANEL 1 KG.</v>
          </cell>
          <cell r="D417" t="str">
            <v>KGM</v>
          </cell>
          <cell r="E417">
            <v>294.60000000000002</v>
          </cell>
          <cell r="F417">
            <v>8.6</v>
          </cell>
          <cell r="G417">
            <v>8</v>
          </cell>
          <cell r="H417">
            <v>7.5</v>
          </cell>
          <cell r="I417">
            <v>6.8</v>
          </cell>
          <cell r="J417">
            <v>6.26</v>
          </cell>
          <cell r="K417">
            <v>7612</v>
          </cell>
          <cell r="M417">
            <v>7612</v>
          </cell>
        </row>
        <row r="418">
          <cell r="A418">
            <v>7613</v>
          </cell>
          <cell r="B418">
            <v>7613</v>
          </cell>
          <cell r="C418" t="str">
            <v>ZANAHORIA PARA JUGO A GRANEL 1 KG.</v>
          </cell>
          <cell r="D418" t="str">
            <v>KGM</v>
          </cell>
          <cell r="E418">
            <v>60</v>
          </cell>
          <cell r="F418">
            <v>6.6</v>
          </cell>
          <cell r="G418">
            <v>6</v>
          </cell>
          <cell r="H418">
            <v>5</v>
          </cell>
          <cell r="I418">
            <v>5</v>
          </cell>
          <cell r="J418">
            <v>4.76</v>
          </cell>
          <cell r="K418">
            <v>7613</v>
          </cell>
          <cell r="M418">
            <v>7613</v>
          </cell>
        </row>
        <row r="419">
          <cell r="A419">
            <v>76131</v>
          </cell>
          <cell r="B419">
            <v>76131</v>
          </cell>
          <cell r="C419" t="str">
            <v>ZANAHORIA PARA JUGO BULTO</v>
          </cell>
          <cell r="D419" t="str">
            <v>BTO</v>
          </cell>
          <cell r="E419">
            <v>3</v>
          </cell>
          <cell r="F419">
            <v>120</v>
          </cell>
          <cell r="G419">
            <v>115</v>
          </cell>
          <cell r="H419">
            <v>110</v>
          </cell>
          <cell r="I419">
            <v>105</v>
          </cell>
          <cell r="J419">
            <v>95.01</v>
          </cell>
          <cell r="K419">
            <v>76131</v>
          </cell>
          <cell r="M419">
            <v>76131</v>
          </cell>
        </row>
        <row r="420">
          <cell r="A420">
            <v>761311</v>
          </cell>
          <cell r="B420">
            <v>761311</v>
          </cell>
          <cell r="C420" t="str">
            <v>REPOLLO BULTO</v>
          </cell>
          <cell r="D420" t="str">
            <v>BTO</v>
          </cell>
          <cell r="E420">
            <v>20.94</v>
          </cell>
          <cell r="F420">
            <v>125</v>
          </cell>
          <cell r="G420">
            <v>120</v>
          </cell>
          <cell r="H420">
            <v>115</v>
          </cell>
          <cell r="I420">
            <v>110</v>
          </cell>
          <cell r="J420">
            <v>100.01</v>
          </cell>
          <cell r="K420">
            <v>761311</v>
          </cell>
          <cell r="M420">
            <v>761311</v>
          </cell>
        </row>
        <row r="421">
          <cell r="A421">
            <v>7615</v>
          </cell>
          <cell r="B421">
            <v>7615</v>
          </cell>
          <cell r="C421" t="str">
            <v>REPOLLO A GRANEL 1 KG.</v>
          </cell>
          <cell r="D421" t="str">
            <v>KGM</v>
          </cell>
          <cell r="E421">
            <v>628.20000000000005</v>
          </cell>
          <cell r="F421">
            <v>4.5</v>
          </cell>
          <cell r="G421">
            <v>4.2</v>
          </cell>
          <cell r="H421">
            <v>4</v>
          </cell>
          <cell r="I421">
            <v>3.5</v>
          </cell>
          <cell r="J421">
            <v>3.34</v>
          </cell>
          <cell r="K421">
            <v>7615</v>
          </cell>
          <cell r="M421">
            <v>7615</v>
          </cell>
        </row>
        <row r="422">
          <cell r="A422">
            <v>76151</v>
          </cell>
          <cell r="B422">
            <v>76151</v>
          </cell>
          <cell r="C422" t="str">
            <v>REPOLLO MORADO A GRANEL 1 KG.</v>
          </cell>
          <cell r="D422" t="str">
            <v>KGM</v>
          </cell>
          <cell r="E422">
            <v>27.9</v>
          </cell>
          <cell r="F422">
            <v>5.5</v>
          </cell>
          <cell r="G422">
            <v>5</v>
          </cell>
          <cell r="H422">
            <v>5</v>
          </cell>
          <cell r="I422">
            <v>5</v>
          </cell>
          <cell r="J422">
            <v>4.51</v>
          </cell>
          <cell r="K422">
            <v>76151</v>
          </cell>
          <cell r="M422">
            <v>76151</v>
          </cell>
        </row>
        <row r="423">
          <cell r="A423">
            <v>7616</v>
          </cell>
          <cell r="B423">
            <v>7616</v>
          </cell>
          <cell r="C423" t="str">
            <v>COLIFLOR 1 PIEZA.</v>
          </cell>
          <cell r="D423" t="str">
            <v>PZA</v>
          </cell>
          <cell r="E423">
            <v>4</v>
          </cell>
          <cell r="F423">
            <v>12.9</v>
          </cell>
          <cell r="G423">
            <v>12.5</v>
          </cell>
          <cell r="H423">
            <v>12</v>
          </cell>
          <cell r="I423">
            <v>11</v>
          </cell>
          <cell r="J423">
            <v>8.01</v>
          </cell>
          <cell r="K423">
            <v>7616</v>
          </cell>
          <cell r="M423">
            <v>7616</v>
          </cell>
        </row>
        <row r="424">
          <cell r="A424">
            <v>761635201001</v>
          </cell>
          <cell r="B424">
            <v>761635201001</v>
          </cell>
          <cell r="C424" t="str">
            <v>FRAMBUESA CHAROLA 370 GRS.</v>
          </cell>
          <cell r="D424" t="str">
            <v>CHA</v>
          </cell>
          <cell r="F424">
            <v>44</v>
          </cell>
          <cell r="G424">
            <v>42</v>
          </cell>
          <cell r="H424">
            <v>40</v>
          </cell>
          <cell r="I424">
            <v>34</v>
          </cell>
          <cell r="J424">
            <v>31.69</v>
          </cell>
          <cell r="K424">
            <v>761635201001</v>
          </cell>
          <cell r="M424">
            <v>761635201001</v>
          </cell>
        </row>
        <row r="425">
          <cell r="A425">
            <v>7618</v>
          </cell>
          <cell r="B425">
            <v>7618</v>
          </cell>
          <cell r="C425" t="str">
            <v>CHICHARO FRESCO A GRANEL 1 KG.</v>
          </cell>
          <cell r="D425" t="str">
            <v>KGM</v>
          </cell>
          <cell r="E425">
            <v>30.6</v>
          </cell>
          <cell r="F425">
            <v>29.9</v>
          </cell>
          <cell r="G425">
            <v>29</v>
          </cell>
          <cell r="H425">
            <v>28</v>
          </cell>
          <cell r="I425">
            <v>27</v>
          </cell>
          <cell r="J425">
            <v>25.01</v>
          </cell>
          <cell r="K425">
            <v>7618</v>
          </cell>
          <cell r="M425">
            <v>7618</v>
          </cell>
        </row>
        <row r="426">
          <cell r="A426">
            <v>7621</v>
          </cell>
          <cell r="B426">
            <v>7621</v>
          </cell>
          <cell r="C426" t="str">
            <v>CHILE GUERO (HUNGARO) A GRANEL 1 KG</v>
          </cell>
          <cell r="D426" t="str">
            <v>KGM</v>
          </cell>
          <cell r="E426">
            <v>45</v>
          </cell>
          <cell r="F426">
            <v>29</v>
          </cell>
          <cell r="G426">
            <v>28</v>
          </cell>
          <cell r="H426">
            <v>27</v>
          </cell>
          <cell r="I426">
            <v>26</v>
          </cell>
          <cell r="J426">
            <v>23.01</v>
          </cell>
          <cell r="K426">
            <v>7621</v>
          </cell>
          <cell r="M426">
            <v>7621</v>
          </cell>
        </row>
        <row r="427">
          <cell r="A427">
            <v>7622</v>
          </cell>
          <cell r="B427">
            <v>7622</v>
          </cell>
          <cell r="C427" t="str">
            <v>MANOJO CH ACELGAS</v>
          </cell>
          <cell r="D427" t="str">
            <v>PZA</v>
          </cell>
          <cell r="E427">
            <v>49</v>
          </cell>
          <cell r="F427">
            <v>2.2000000000000002</v>
          </cell>
          <cell r="G427">
            <v>2</v>
          </cell>
          <cell r="H427">
            <v>2</v>
          </cell>
          <cell r="I427">
            <v>1.5</v>
          </cell>
          <cell r="J427">
            <v>0.81</v>
          </cell>
          <cell r="K427">
            <v>7622</v>
          </cell>
          <cell r="M427">
            <v>7622</v>
          </cell>
        </row>
        <row r="428">
          <cell r="A428">
            <v>76221</v>
          </cell>
          <cell r="B428">
            <v>76221</v>
          </cell>
          <cell r="C428" t="str">
            <v>MANOJO G VAINA</v>
          </cell>
          <cell r="D428" t="str">
            <v>MAN</v>
          </cell>
          <cell r="F428">
            <v>60</v>
          </cell>
          <cell r="G428">
            <v>55</v>
          </cell>
          <cell r="H428">
            <v>50</v>
          </cell>
          <cell r="I428">
            <v>50</v>
          </cell>
          <cell r="J428">
            <v>40.01</v>
          </cell>
          <cell r="K428">
            <v>76221</v>
          </cell>
          <cell r="M428">
            <v>76221</v>
          </cell>
        </row>
        <row r="429">
          <cell r="A429">
            <v>762212</v>
          </cell>
          <cell r="B429">
            <v>762212</v>
          </cell>
          <cell r="C429" t="str">
            <v>MANOJO G ACELGAS</v>
          </cell>
          <cell r="D429" t="str">
            <v>MAN</v>
          </cell>
          <cell r="E429">
            <v>4.9000000000000004</v>
          </cell>
          <cell r="F429">
            <v>10.9</v>
          </cell>
          <cell r="G429">
            <v>10.5</v>
          </cell>
          <cell r="H429">
            <v>10</v>
          </cell>
          <cell r="I429">
            <v>9</v>
          </cell>
          <cell r="J429">
            <v>8.01</v>
          </cell>
          <cell r="K429">
            <v>762212</v>
          </cell>
          <cell r="M429">
            <v>762212</v>
          </cell>
        </row>
        <row r="430">
          <cell r="A430">
            <v>7622121</v>
          </cell>
          <cell r="B430">
            <v>7622121</v>
          </cell>
          <cell r="C430" t="str">
            <v>MANOJO CH ESPINACAS</v>
          </cell>
          <cell r="D430" t="str">
            <v>PZA</v>
          </cell>
          <cell r="E430">
            <v>60</v>
          </cell>
          <cell r="F430">
            <v>4</v>
          </cell>
          <cell r="G430">
            <v>3.5</v>
          </cell>
          <cell r="H430">
            <v>3</v>
          </cell>
          <cell r="I430">
            <v>3</v>
          </cell>
          <cell r="J430">
            <v>2.5099999999999998</v>
          </cell>
          <cell r="K430">
            <v>7622121</v>
          </cell>
          <cell r="M430">
            <v>7622121</v>
          </cell>
        </row>
        <row r="431">
          <cell r="A431">
            <v>7622123</v>
          </cell>
          <cell r="B431">
            <v>7622123</v>
          </cell>
          <cell r="C431" t="str">
            <v>MANOJO CH HUAZONTLE</v>
          </cell>
          <cell r="D431" t="str">
            <v>PZA</v>
          </cell>
          <cell r="E431">
            <v>29</v>
          </cell>
          <cell r="F431">
            <v>5.5</v>
          </cell>
          <cell r="G431">
            <v>5</v>
          </cell>
          <cell r="H431">
            <v>5</v>
          </cell>
          <cell r="I431">
            <v>5</v>
          </cell>
          <cell r="J431">
            <v>3.01</v>
          </cell>
          <cell r="K431">
            <v>7622123</v>
          </cell>
          <cell r="M431">
            <v>7622123</v>
          </cell>
        </row>
        <row r="432">
          <cell r="A432">
            <v>7622124</v>
          </cell>
          <cell r="B432">
            <v>7622124</v>
          </cell>
          <cell r="C432" t="str">
            <v>MANOJO G HUAZONTLE</v>
          </cell>
          <cell r="D432" t="str">
            <v>MAN</v>
          </cell>
          <cell r="E432">
            <v>2.9</v>
          </cell>
          <cell r="F432">
            <v>36</v>
          </cell>
          <cell r="G432">
            <v>36</v>
          </cell>
          <cell r="H432">
            <v>36</v>
          </cell>
          <cell r="I432">
            <v>36</v>
          </cell>
          <cell r="J432">
            <v>30.01</v>
          </cell>
          <cell r="K432">
            <v>7622124</v>
          </cell>
          <cell r="M432">
            <v>7622124</v>
          </cell>
        </row>
        <row r="433">
          <cell r="A433">
            <v>762213</v>
          </cell>
          <cell r="B433">
            <v>762213</v>
          </cell>
          <cell r="C433" t="str">
            <v>MANOJO CH VAINA</v>
          </cell>
          <cell r="D433" t="str">
            <v>PZA</v>
          </cell>
          <cell r="F433">
            <v>5.5</v>
          </cell>
          <cell r="G433">
            <v>5</v>
          </cell>
          <cell r="H433">
            <v>5</v>
          </cell>
          <cell r="I433">
            <v>5</v>
          </cell>
          <cell r="J433">
            <v>4.01</v>
          </cell>
          <cell r="K433">
            <v>762213</v>
          </cell>
          <cell r="M433">
            <v>762213</v>
          </cell>
        </row>
        <row r="434">
          <cell r="A434">
            <v>76222</v>
          </cell>
          <cell r="B434">
            <v>76222</v>
          </cell>
          <cell r="C434" t="str">
            <v>MANOJO CH ALFALFA</v>
          </cell>
          <cell r="D434" t="str">
            <v>PZA</v>
          </cell>
          <cell r="F434">
            <v>2</v>
          </cell>
          <cell r="G434">
            <v>2</v>
          </cell>
          <cell r="H434">
            <v>2</v>
          </cell>
          <cell r="I434">
            <v>2</v>
          </cell>
          <cell r="J434">
            <v>1.51</v>
          </cell>
          <cell r="K434">
            <v>76222</v>
          </cell>
          <cell r="M434">
            <v>76222</v>
          </cell>
        </row>
        <row r="435">
          <cell r="A435">
            <v>76223</v>
          </cell>
          <cell r="B435">
            <v>76223</v>
          </cell>
          <cell r="C435" t="str">
            <v>MANOJO G MANZANILLA</v>
          </cell>
          <cell r="D435" t="str">
            <v>MAN</v>
          </cell>
          <cell r="F435">
            <v>45</v>
          </cell>
          <cell r="G435">
            <v>45</v>
          </cell>
          <cell r="H435">
            <v>45</v>
          </cell>
          <cell r="I435">
            <v>45</v>
          </cell>
          <cell r="J435">
            <v>40.01</v>
          </cell>
          <cell r="K435">
            <v>76223</v>
          </cell>
          <cell r="M435">
            <v>76223</v>
          </cell>
        </row>
        <row r="436">
          <cell r="A436">
            <v>76224</v>
          </cell>
          <cell r="B436">
            <v>76224</v>
          </cell>
          <cell r="C436" t="str">
            <v>MANOJO G ALTAMIZA</v>
          </cell>
          <cell r="D436" t="str">
            <v>MAN</v>
          </cell>
          <cell r="F436">
            <v>35</v>
          </cell>
          <cell r="G436">
            <v>35</v>
          </cell>
          <cell r="H436">
            <v>35</v>
          </cell>
          <cell r="I436">
            <v>35</v>
          </cell>
          <cell r="J436">
            <v>25.01</v>
          </cell>
          <cell r="K436">
            <v>76224</v>
          </cell>
          <cell r="M436">
            <v>76224</v>
          </cell>
        </row>
        <row r="437">
          <cell r="A437">
            <v>76225</v>
          </cell>
          <cell r="B437">
            <v>76225</v>
          </cell>
          <cell r="C437" t="str">
            <v>MANOJO CH HINOJO</v>
          </cell>
          <cell r="D437" t="str">
            <v>PZA</v>
          </cell>
          <cell r="E437">
            <v>5</v>
          </cell>
          <cell r="F437">
            <v>9</v>
          </cell>
          <cell r="G437">
            <v>8</v>
          </cell>
          <cell r="H437">
            <v>8</v>
          </cell>
          <cell r="I437">
            <v>7</v>
          </cell>
          <cell r="J437">
            <v>6.01</v>
          </cell>
          <cell r="K437">
            <v>76225</v>
          </cell>
          <cell r="M437">
            <v>76225</v>
          </cell>
        </row>
        <row r="438">
          <cell r="A438">
            <v>76226</v>
          </cell>
          <cell r="B438">
            <v>76226</v>
          </cell>
          <cell r="C438" t="str">
            <v>MANOJO G HINOJO</v>
          </cell>
          <cell r="D438" t="str">
            <v>MAN</v>
          </cell>
          <cell r="E438">
            <v>1</v>
          </cell>
          <cell r="F438">
            <v>38</v>
          </cell>
          <cell r="G438">
            <v>35</v>
          </cell>
          <cell r="H438">
            <v>35</v>
          </cell>
          <cell r="I438">
            <v>35</v>
          </cell>
          <cell r="J438">
            <v>30.01</v>
          </cell>
          <cell r="K438">
            <v>76226</v>
          </cell>
          <cell r="M438">
            <v>76226</v>
          </cell>
        </row>
        <row r="439">
          <cell r="A439">
            <v>7623</v>
          </cell>
          <cell r="B439">
            <v>7623</v>
          </cell>
          <cell r="C439" t="str">
            <v>CHILACA A GRANEL 1 KG.</v>
          </cell>
          <cell r="D439" t="str">
            <v>KGM</v>
          </cell>
          <cell r="F439">
            <v>29.9</v>
          </cell>
          <cell r="G439">
            <v>29.5</v>
          </cell>
          <cell r="H439">
            <v>29</v>
          </cell>
          <cell r="I439">
            <v>28</v>
          </cell>
          <cell r="J439">
            <v>25.01</v>
          </cell>
          <cell r="K439">
            <v>7623</v>
          </cell>
          <cell r="M439">
            <v>7623</v>
          </cell>
        </row>
        <row r="440">
          <cell r="A440">
            <v>7624</v>
          </cell>
          <cell r="B440">
            <v>7624</v>
          </cell>
          <cell r="C440" t="str">
            <v>LECHUGA 1 PIEZA.</v>
          </cell>
          <cell r="D440" t="str">
            <v>PZA</v>
          </cell>
          <cell r="E440">
            <v>348</v>
          </cell>
          <cell r="F440">
            <v>10.3</v>
          </cell>
          <cell r="G440">
            <v>9.5</v>
          </cell>
          <cell r="H440">
            <v>9</v>
          </cell>
          <cell r="I440">
            <v>8.5</v>
          </cell>
          <cell r="J440">
            <v>7.51</v>
          </cell>
          <cell r="K440">
            <v>7624</v>
          </cell>
          <cell r="M440">
            <v>7624</v>
          </cell>
        </row>
        <row r="441">
          <cell r="A441">
            <v>76241</v>
          </cell>
          <cell r="B441">
            <v>76241</v>
          </cell>
          <cell r="C441" t="str">
            <v>LECHUGA OREJONA 1 PIEZA</v>
          </cell>
          <cell r="D441" t="str">
            <v>PZA</v>
          </cell>
          <cell r="F441">
            <v>6.5</v>
          </cell>
          <cell r="G441">
            <v>6</v>
          </cell>
          <cell r="H441">
            <v>6</v>
          </cell>
          <cell r="I441">
            <v>5</v>
          </cell>
          <cell r="J441">
            <v>4.01</v>
          </cell>
          <cell r="K441">
            <v>76241</v>
          </cell>
          <cell r="M441">
            <v>76241</v>
          </cell>
        </row>
        <row r="442">
          <cell r="A442">
            <v>7625</v>
          </cell>
          <cell r="B442">
            <v>7625</v>
          </cell>
          <cell r="C442" t="str">
            <v>ESPARRAGO A GRANEL 1 KG.</v>
          </cell>
          <cell r="D442" t="str">
            <v>KGM</v>
          </cell>
          <cell r="F442">
            <v>88</v>
          </cell>
          <cell r="G442">
            <v>85</v>
          </cell>
          <cell r="H442">
            <v>80</v>
          </cell>
          <cell r="I442">
            <v>80</v>
          </cell>
          <cell r="J442">
            <v>75.010000000000005</v>
          </cell>
          <cell r="K442">
            <v>7625</v>
          </cell>
          <cell r="M442">
            <v>7625</v>
          </cell>
        </row>
        <row r="443">
          <cell r="A443" t="str">
            <v xml:space="preserve"> </v>
          </cell>
          <cell r="B443" t="str">
            <v>_x000C_cei-029u-2.6</v>
          </cell>
          <cell r="E443" t="str">
            <v>CEDIS ABA</v>
          </cell>
          <cell r="F443" t="str">
            <v>RROTES AZTEC</v>
          </cell>
          <cell r="G443" t="str">
            <v>A</v>
          </cell>
          <cell r="K443" t="str">
            <v>Hoja :    8</v>
          </cell>
          <cell r="M443" t="str">
            <v xml:space="preserve"> </v>
          </cell>
        </row>
        <row r="444">
          <cell r="A444">
            <v>0</v>
          </cell>
          <cell r="M444">
            <v>0</v>
          </cell>
        </row>
        <row r="445">
          <cell r="A445" t="str">
            <v xml:space="preserve"> </v>
          </cell>
          <cell r="B445" t="str">
            <v>Por codigo</v>
          </cell>
          <cell r="E445" t="str">
            <v>LISTA DE PREC</v>
          </cell>
          <cell r="F445" t="str">
            <v>IOS CON EXIS</v>
          </cell>
          <cell r="G445" t="str">
            <v>TENCIA</v>
          </cell>
          <cell r="K445" t="str">
            <v>Fecha : 22/Mar/22</v>
          </cell>
          <cell r="M445" t="str">
            <v xml:space="preserve"> </v>
          </cell>
        </row>
        <row r="446">
          <cell r="A446" t="str">
            <v xml:space="preserve"> </v>
          </cell>
          <cell r="B446" t="str">
            <v>-----------------</v>
          </cell>
          <cell r="C446" t="str">
            <v>-----------------------------------</v>
          </cell>
          <cell r="D446" t="str">
            <v>----</v>
          </cell>
          <cell r="E446" t="str">
            <v>----------------</v>
          </cell>
          <cell r="F446" t="str">
            <v>------------</v>
          </cell>
          <cell r="G446" t="str">
            <v>-----------</v>
          </cell>
          <cell r="H446" t="str">
            <v>------------</v>
          </cell>
          <cell r="I446" t="str">
            <v>------------</v>
          </cell>
          <cell r="J446" t="str">
            <v>----------</v>
          </cell>
          <cell r="K446" t="str">
            <v>-------------------</v>
          </cell>
          <cell r="M446" t="str">
            <v xml:space="preserve"> </v>
          </cell>
        </row>
        <row r="447">
          <cell r="A447" t="str">
            <v xml:space="preserve"> </v>
          </cell>
          <cell r="B447" t="str">
            <v>Codigo</v>
          </cell>
          <cell r="C447" t="str">
            <v>Descripcion</v>
          </cell>
          <cell r="D447" t="str">
            <v>U.M.</v>
          </cell>
          <cell r="E447" t="str">
            <v>Existencia</v>
          </cell>
          <cell r="F447" t="str">
            <v>Precio 1</v>
          </cell>
          <cell r="G447" t="str">
            <v>Precio 2</v>
          </cell>
          <cell r="H447" t="str">
            <v>Precio 3</v>
          </cell>
          <cell r="I447" t="str">
            <v>Precio 4</v>
          </cell>
          <cell r="J447" t="str">
            <v>Precio</v>
          </cell>
          <cell r="K447">
            <v>5</v>
          </cell>
          <cell r="M447" t="str">
            <v xml:space="preserve"> </v>
          </cell>
        </row>
        <row r="448">
          <cell r="A448" t="str">
            <v xml:space="preserve"> </v>
          </cell>
          <cell r="B448" t="str">
            <v>-----------------</v>
          </cell>
          <cell r="C448" t="str">
            <v>-----------------------------------</v>
          </cell>
          <cell r="D448" t="str">
            <v>----</v>
          </cell>
          <cell r="E448" t="str">
            <v>----------------</v>
          </cell>
          <cell r="F448" t="str">
            <v>------------</v>
          </cell>
          <cell r="G448" t="str">
            <v>-----------</v>
          </cell>
          <cell r="H448" t="str">
            <v>------------</v>
          </cell>
          <cell r="I448" t="str">
            <v>------------</v>
          </cell>
          <cell r="J448" t="str">
            <v>----------</v>
          </cell>
          <cell r="K448" t="str">
            <v>-------------------</v>
          </cell>
          <cell r="M448" t="str">
            <v xml:space="preserve"> </v>
          </cell>
        </row>
        <row r="449">
          <cell r="A449">
            <v>76258</v>
          </cell>
          <cell r="B449">
            <v>76258</v>
          </cell>
          <cell r="C449" t="str">
            <v>PORO 1 PZA</v>
          </cell>
          <cell r="D449" t="str">
            <v>PZA</v>
          </cell>
          <cell r="F449">
            <v>6</v>
          </cell>
          <cell r="G449">
            <v>5</v>
          </cell>
          <cell r="H449">
            <v>5</v>
          </cell>
          <cell r="I449">
            <v>5</v>
          </cell>
          <cell r="J449">
            <v>3.01</v>
          </cell>
          <cell r="K449">
            <v>76258</v>
          </cell>
          <cell r="M449">
            <v>76258</v>
          </cell>
        </row>
        <row r="450">
          <cell r="A450">
            <v>7626</v>
          </cell>
          <cell r="B450">
            <v>7626</v>
          </cell>
          <cell r="C450" t="str">
            <v>BROCOLI A GRANEL 1 KG.</v>
          </cell>
          <cell r="D450" t="str">
            <v>KGM</v>
          </cell>
          <cell r="E450">
            <v>155.19999999999999</v>
          </cell>
          <cell r="F450">
            <v>11.8</v>
          </cell>
          <cell r="G450">
            <v>11.3</v>
          </cell>
          <cell r="H450">
            <v>10.8</v>
          </cell>
          <cell r="I450">
            <v>10.3</v>
          </cell>
          <cell r="J450">
            <v>9.01</v>
          </cell>
          <cell r="K450">
            <v>7626</v>
          </cell>
          <cell r="M450">
            <v>7626</v>
          </cell>
        </row>
        <row r="451">
          <cell r="A451">
            <v>7627</v>
          </cell>
          <cell r="B451">
            <v>7627</v>
          </cell>
          <cell r="C451" t="str">
            <v>EJOTE A GRANEL 1 KG.</v>
          </cell>
          <cell r="D451" t="str">
            <v>KGM</v>
          </cell>
          <cell r="E451">
            <v>20.5</v>
          </cell>
          <cell r="F451">
            <v>35</v>
          </cell>
          <cell r="G451">
            <v>34</v>
          </cell>
          <cell r="H451">
            <v>33</v>
          </cell>
          <cell r="I451">
            <v>32</v>
          </cell>
          <cell r="J451">
            <v>30.01</v>
          </cell>
          <cell r="K451">
            <v>7627</v>
          </cell>
          <cell r="M451">
            <v>7627</v>
          </cell>
        </row>
        <row r="452">
          <cell r="A452">
            <v>7628</v>
          </cell>
          <cell r="B452">
            <v>7628</v>
          </cell>
          <cell r="C452" t="str">
            <v>MANOJO G CILANTRO</v>
          </cell>
          <cell r="D452" t="str">
            <v>MAN</v>
          </cell>
          <cell r="E452">
            <v>21</v>
          </cell>
          <cell r="F452">
            <v>25</v>
          </cell>
          <cell r="G452">
            <v>20</v>
          </cell>
          <cell r="H452">
            <v>20</v>
          </cell>
          <cell r="I452">
            <v>20</v>
          </cell>
          <cell r="J452">
            <v>15.01</v>
          </cell>
          <cell r="K452">
            <v>7628</v>
          </cell>
          <cell r="M452">
            <v>7628</v>
          </cell>
        </row>
        <row r="453">
          <cell r="A453">
            <v>76281</v>
          </cell>
          <cell r="B453">
            <v>76281</v>
          </cell>
          <cell r="C453" t="str">
            <v>MANOJO CH MANZANILLA</v>
          </cell>
          <cell r="D453" t="str">
            <v>PZA</v>
          </cell>
          <cell r="F453">
            <v>5</v>
          </cell>
          <cell r="G453">
            <v>5</v>
          </cell>
          <cell r="H453">
            <v>5</v>
          </cell>
          <cell r="I453">
            <v>5</v>
          </cell>
          <cell r="J453">
            <v>4.01</v>
          </cell>
          <cell r="K453">
            <v>76281</v>
          </cell>
          <cell r="M453">
            <v>76281</v>
          </cell>
        </row>
        <row r="454">
          <cell r="A454">
            <v>762811</v>
          </cell>
          <cell r="B454">
            <v>762811</v>
          </cell>
          <cell r="C454" t="str">
            <v>MANOJO G PEREJIL</v>
          </cell>
          <cell r="D454" t="str">
            <v>MAN</v>
          </cell>
          <cell r="E454">
            <v>3.9</v>
          </cell>
          <cell r="F454">
            <v>35</v>
          </cell>
          <cell r="G454">
            <v>30</v>
          </cell>
          <cell r="H454">
            <v>30</v>
          </cell>
          <cell r="I454">
            <v>30</v>
          </cell>
          <cell r="J454">
            <v>25.01</v>
          </cell>
          <cell r="K454">
            <v>762811</v>
          </cell>
          <cell r="M454">
            <v>762811</v>
          </cell>
        </row>
        <row r="455">
          <cell r="A455">
            <v>762812</v>
          </cell>
          <cell r="B455">
            <v>762812</v>
          </cell>
          <cell r="C455" t="str">
            <v>MANOJO G HIERBABUENA</v>
          </cell>
          <cell r="D455" t="str">
            <v>MAN</v>
          </cell>
          <cell r="E455">
            <v>1</v>
          </cell>
          <cell r="F455">
            <v>50</v>
          </cell>
          <cell r="G455">
            <v>50</v>
          </cell>
          <cell r="H455">
            <v>50</v>
          </cell>
          <cell r="I455">
            <v>50</v>
          </cell>
          <cell r="J455">
            <v>35.01</v>
          </cell>
          <cell r="K455">
            <v>762812</v>
          </cell>
          <cell r="M455">
            <v>762812</v>
          </cell>
        </row>
        <row r="456">
          <cell r="A456">
            <v>762813</v>
          </cell>
          <cell r="B456">
            <v>762813</v>
          </cell>
          <cell r="C456" t="str">
            <v>MANOJO G TOMILLO</v>
          </cell>
          <cell r="D456" t="str">
            <v>MAN</v>
          </cell>
          <cell r="F456">
            <v>28</v>
          </cell>
          <cell r="G456">
            <v>27</v>
          </cell>
          <cell r="H456">
            <v>26</v>
          </cell>
          <cell r="I456">
            <v>25</v>
          </cell>
          <cell r="J456">
            <v>22.51</v>
          </cell>
          <cell r="K456">
            <v>762813</v>
          </cell>
          <cell r="M456">
            <v>762813</v>
          </cell>
        </row>
        <row r="457">
          <cell r="A457">
            <v>762814</v>
          </cell>
          <cell r="B457">
            <v>762814</v>
          </cell>
          <cell r="C457" t="str">
            <v>MANOJO G MEJORANA</v>
          </cell>
          <cell r="D457" t="str">
            <v>MAN</v>
          </cell>
          <cell r="F457">
            <v>28</v>
          </cell>
          <cell r="G457">
            <v>27</v>
          </cell>
          <cell r="H457">
            <v>26</v>
          </cell>
          <cell r="I457">
            <v>25</v>
          </cell>
          <cell r="J457">
            <v>22.51</v>
          </cell>
          <cell r="K457">
            <v>762814</v>
          </cell>
          <cell r="M457">
            <v>762814</v>
          </cell>
        </row>
        <row r="458">
          <cell r="A458">
            <v>762815</v>
          </cell>
          <cell r="B458">
            <v>762815</v>
          </cell>
          <cell r="C458" t="str">
            <v>MANOJO CH RUDA</v>
          </cell>
          <cell r="D458" t="str">
            <v>PZA</v>
          </cell>
          <cell r="F458">
            <v>10.5</v>
          </cell>
          <cell r="G458">
            <v>10.5</v>
          </cell>
          <cell r="H458">
            <v>10.5</v>
          </cell>
          <cell r="I458">
            <v>10.5</v>
          </cell>
          <cell r="J458">
            <v>9.01</v>
          </cell>
          <cell r="K458">
            <v>762815</v>
          </cell>
          <cell r="M458">
            <v>762815</v>
          </cell>
        </row>
        <row r="459">
          <cell r="A459">
            <v>762816</v>
          </cell>
          <cell r="B459">
            <v>762816</v>
          </cell>
          <cell r="C459" t="str">
            <v>MANOJO CH ROMERO</v>
          </cell>
          <cell r="D459" t="str">
            <v>PZA</v>
          </cell>
          <cell r="F459">
            <v>10.5</v>
          </cell>
          <cell r="G459">
            <v>10.5</v>
          </cell>
          <cell r="H459">
            <v>10.5</v>
          </cell>
          <cell r="I459">
            <v>10.5</v>
          </cell>
          <cell r="J459">
            <v>9.01</v>
          </cell>
          <cell r="K459">
            <v>762816</v>
          </cell>
          <cell r="M459">
            <v>762816</v>
          </cell>
        </row>
        <row r="460">
          <cell r="A460">
            <v>762817</v>
          </cell>
          <cell r="B460">
            <v>762817</v>
          </cell>
          <cell r="C460" t="str">
            <v>MANOJO CH MAISTRA</v>
          </cell>
          <cell r="D460" t="str">
            <v>PZA</v>
          </cell>
          <cell r="E460">
            <v>5</v>
          </cell>
          <cell r="F460">
            <v>10.5</v>
          </cell>
          <cell r="G460">
            <v>10</v>
          </cell>
          <cell r="H460">
            <v>10</v>
          </cell>
          <cell r="I460">
            <v>10</v>
          </cell>
          <cell r="J460">
            <v>9.01</v>
          </cell>
          <cell r="K460">
            <v>762817</v>
          </cell>
          <cell r="M460">
            <v>762817</v>
          </cell>
        </row>
        <row r="461">
          <cell r="A461">
            <v>76281701</v>
          </cell>
          <cell r="B461">
            <v>76281701</v>
          </cell>
          <cell r="C461" t="str">
            <v>MANOJO CH LAUREL</v>
          </cell>
          <cell r="D461" t="str">
            <v>PZA</v>
          </cell>
          <cell r="F461">
            <v>6</v>
          </cell>
          <cell r="G461">
            <v>5</v>
          </cell>
          <cell r="H461">
            <v>5</v>
          </cell>
          <cell r="I461">
            <v>5</v>
          </cell>
          <cell r="J461">
            <v>4.01</v>
          </cell>
          <cell r="K461">
            <v>76281701</v>
          </cell>
          <cell r="M461">
            <v>76281701</v>
          </cell>
        </row>
        <row r="462">
          <cell r="A462">
            <v>762818</v>
          </cell>
          <cell r="B462">
            <v>762818</v>
          </cell>
          <cell r="C462" t="str">
            <v>MANOJO G ROMERO</v>
          </cell>
          <cell r="D462" t="str">
            <v>MAN</v>
          </cell>
          <cell r="F462">
            <v>55</v>
          </cell>
          <cell r="G462">
            <v>55</v>
          </cell>
          <cell r="H462">
            <v>55</v>
          </cell>
          <cell r="I462">
            <v>55</v>
          </cell>
          <cell r="J462">
            <v>45.01</v>
          </cell>
          <cell r="K462">
            <v>762818</v>
          </cell>
          <cell r="M462">
            <v>762818</v>
          </cell>
        </row>
        <row r="463">
          <cell r="A463">
            <v>762819</v>
          </cell>
          <cell r="B463">
            <v>762819</v>
          </cell>
          <cell r="C463" t="str">
            <v>MANOJO G RUDA</v>
          </cell>
          <cell r="D463" t="str">
            <v>MAN</v>
          </cell>
          <cell r="F463">
            <v>55</v>
          </cell>
          <cell r="G463">
            <v>55</v>
          </cell>
          <cell r="H463">
            <v>55</v>
          </cell>
          <cell r="I463">
            <v>55</v>
          </cell>
          <cell r="J463">
            <v>45.01</v>
          </cell>
          <cell r="K463">
            <v>762819</v>
          </cell>
          <cell r="M463">
            <v>762819</v>
          </cell>
        </row>
        <row r="464">
          <cell r="A464">
            <v>762820</v>
          </cell>
          <cell r="B464">
            <v>762820</v>
          </cell>
          <cell r="C464" t="str">
            <v>MANOJO G MAISTRA</v>
          </cell>
          <cell r="D464" t="str">
            <v>MAN</v>
          </cell>
          <cell r="E464">
            <v>1</v>
          </cell>
          <cell r="F464">
            <v>55</v>
          </cell>
          <cell r="G464">
            <v>55</v>
          </cell>
          <cell r="H464">
            <v>50</v>
          </cell>
          <cell r="I464">
            <v>50</v>
          </cell>
          <cell r="J464">
            <v>45.01</v>
          </cell>
          <cell r="K464">
            <v>762820</v>
          </cell>
          <cell r="M464">
            <v>762820</v>
          </cell>
        </row>
        <row r="465">
          <cell r="A465">
            <v>762821</v>
          </cell>
          <cell r="B465">
            <v>762821</v>
          </cell>
          <cell r="C465" t="str">
            <v>MANOJO CH EPAZOTE</v>
          </cell>
          <cell r="D465" t="str">
            <v>PZA</v>
          </cell>
          <cell r="E465">
            <v>50</v>
          </cell>
          <cell r="F465">
            <v>5</v>
          </cell>
          <cell r="G465">
            <v>5</v>
          </cell>
          <cell r="H465">
            <v>5</v>
          </cell>
          <cell r="I465">
            <v>4</v>
          </cell>
          <cell r="J465">
            <v>2.0099999999999998</v>
          </cell>
          <cell r="K465">
            <v>762821</v>
          </cell>
          <cell r="M465">
            <v>762821</v>
          </cell>
        </row>
        <row r="466">
          <cell r="A466">
            <v>762822</v>
          </cell>
          <cell r="B466">
            <v>762822</v>
          </cell>
          <cell r="C466" t="str">
            <v>MANOJO CH BERROS</v>
          </cell>
          <cell r="D466" t="str">
            <v>PZA</v>
          </cell>
          <cell r="F466">
            <v>4.5</v>
          </cell>
          <cell r="G466">
            <v>4</v>
          </cell>
          <cell r="H466">
            <v>4</v>
          </cell>
          <cell r="I466">
            <v>4</v>
          </cell>
          <cell r="J466">
            <v>3.01</v>
          </cell>
          <cell r="K466">
            <v>762822</v>
          </cell>
          <cell r="M466">
            <v>762822</v>
          </cell>
        </row>
        <row r="467">
          <cell r="A467">
            <v>762824</v>
          </cell>
          <cell r="B467">
            <v>762824</v>
          </cell>
          <cell r="C467" t="str">
            <v>MANOJO CH HISTAFIATE</v>
          </cell>
          <cell r="D467" t="str">
            <v>PZA</v>
          </cell>
          <cell r="F467">
            <v>8</v>
          </cell>
          <cell r="G467">
            <v>8</v>
          </cell>
          <cell r="H467">
            <v>7.5</v>
          </cell>
          <cell r="I467">
            <v>7</v>
          </cell>
          <cell r="J467">
            <v>5.01</v>
          </cell>
          <cell r="K467">
            <v>762824</v>
          </cell>
          <cell r="M467">
            <v>762824</v>
          </cell>
        </row>
        <row r="468">
          <cell r="A468">
            <v>762827</v>
          </cell>
          <cell r="B468">
            <v>762827</v>
          </cell>
          <cell r="C468" t="str">
            <v>MANOJO CH FLOR DEL SAPO</v>
          </cell>
          <cell r="D468" t="str">
            <v>PZA</v>
          </cell>
          <cell r="F468">
            <v>9</v>
          </cell>
          <cell r="G468">
            <v>9</v>
          </cell>
          <cell r="H468">
            <v>8</v>
          </cell>
          <cell r="I468">
            <v>8</v>
          </cell>
          <cell r="J468">
            <v>7.01</v>
          </cell>
          <cell r="K468">
            <v>762827</v>
          </cell>
          <cell r="M468">
            <v>762827</v>
          </cell>
        </row>
        <row r="469">
          <cell r="A469">
            <v>76283</v>
          </cell>
          <cell r="B469">
            <v>76283</v>
          </cell>
          <cell r="C469" t="str">
            <v>MANOJO CH TE DE LIMON</v>
          </cell>
          <cell r="D469" t="str">
            <v>PZA</v>
          </cell>
          <cell r="E469">
            <v>5</v>
          </cell>
          <cell r="F469">
            <v>8.5</v>
          </cell>
          <cell r="G469">
            <v>8.5</v>
          </cell>
          <cell r="H469">
            <v>8.5</v>
          </cell>
          <cell r="I469">
            <v>8.5</v>
          </cell>
          <cell r="J469">
            <v>5.01</v>
          </cell>
          <cell r="K469">
            <v>76283</v>
          </cell>
          <cell r="M469">
            <v>76283</v>
          </cell>
        </row>
        <row r="470">
          <cell r="A470">
            <v>762831</v>
          </cell>
          <cell r="B470">
            <v>762831</v>
          </cell>
          <cell r="C470" t="str">
            <v>MANOJO G TE DE LIMON</v>
          </cell>
          <cell r="D470" t="str">
            <v>MAN</v>
          </cell>
          <cell r="E470">
            <v>1</v>
          </cell>
          <cell r="F470">
            <v>35</v>
          </cell>
          <cell r="G470">
            <v>35</v>
          </cell>
          <cell r="H470">
            <v>35</v>
          </cell>
          <cell r="I470">
            <v>35</v>
          </cell>
          <cell r="J470">
            <v>25.01</v>
          </cell>
          <cell r="K470">
            <v>762831</v>
          </cell>
          <cell r="M470">
            <v>762831</v>
          </cell>
        </row>
        <row r="471">
          <cell r="A471">
            <v>762834</v>
          </cell>
          <cell r="B471">
            <v>762834</v>
          </cell>
          <cell r="C471" t="str">
            <v>MANOJO CH PEREJIL</v>
          </cell>
          <cell r="D471" t="str">
            <v>PZA</v>
          </cell>
          <cell r="E471">
            <v>39</v>
          </cell>
          <cell r="F471">
            <v>4</v>
          </cell>
          <cell r="G471">
            <v>3</v>
          </cell>
          <cell r="H471">
            <v>3</v>
          </cell>
          <cell r="I471">
            <v>3</v>
          </cell>
          <cell r="J471">
            <v>2.5099999999999998</v>
          </cell>
          <cell r="K471">
            <v>762834</v>
          </cell>
          <cell r="M471">
            <v>762834</v>
          </cell>
        </row>
        <row r="472">
          <cell r="A472">
            <v>76284</v>
          </cell>
          <cell r="B472">
            <v>76284</v>
          </cell>
          <cell r="C472" t="str">
            <v>MANOJO CH HIERBABUENA</v>
          </cell>
          <cell r="D472" t="str">
            <v>PZA</v>
          </cell>
          <cell r="E472">
            <v>10</v>
          </cell>
          <cell r="F472">
            <v>5.5</v>
          </cell>
          <cell r="G472">
            <v>4.5</v>
          </cell>
          <cell r="H472">
            <v>4</v>
          </cell>
          <cell r="I472">
            <v>4</v>
          </cell>
          <cell r="J472">
            <v>3.51</v>
          </cell>
          <cell r="K472">
            <v>76284</v>
          </cell>
          <cell r="M472">
            <v>76284</v>
          </cell>
        </row>
        <row r="473">
          <cell r="A473">
            <v>76285</v>
          </cell>
          <cell r="B473">
            <v>76285</v>
          </cell>
          <cell r="C473" t="str">
            <v>MANOJO CH TOMILLO</v>
          </cell>
          <cell r="D473" t="str">
            <v>PZA</v>
          </cell>
          <cell r="F473">
            <v>6</v>
          </cell>
          <cell r="G473">
            <v>5</v>
          </cell>
          <cell r="H473">
            <v>5</v>
          </cell>
          <cell r="I473">
            <v>5</v>
          </cell>
          <cell r="J473">
            <v>4.51</v>
          </cell>
          <cell r="K473">
            <v>76285</v>
          </cell>
          <cell r="M473">
            <v>76285</v>
          </cell>
        </row>
        <row r="474">
          <cell r="A474">
            <v>76286</v>
          </cell>
          <cell r="B474">
            <v>76286</v>
          </cell>
          <cell r="C474" t="str">
            <v>MANOJO CH CILANTRO</v>
          </cell>
          <cell r="D474" t="str">
            <v>PZA</v>
          </cell>
          <cell r="E474">
            <v>210</v>
          </cell>
          <cell r="F474">
            <v>2.5</v>
          </cell>
          <cell r="G474">
            <v>2</v>
          </cell>
          <cell r="H474">
            <v>2</v>
          </cell>
          <cell r="I474">
            <v>2</v>
          </cell>
          <cell r="J474">
            <v>1.51</v>
          </cell>
          <cell r="K474">
            <v>76286</v>
          </cell>
          <cell r="M474">
            <v>76286</v>
          </cell>
        </row>
        <row r="475">
          <cell r="A475">
            <v>76287</v>
          </cell>
          <cell r="B475">
            <v>76287</v>
          </cell>
          <cell r="C475" t="str">
            <v>MANOJO CH MEJORANA</v>
          </cell>
          <cell r="D475" t="str">
            <v>PZA</v>
          </cell>
          <cell r="F475">
            <v>6</v>
          </cell>
          <cell r="G475">
            <v>6</v>
          </cell>
          <cell r="H475">
            <v>5</v>
          </cell>
          <cell r="I475">
            <v>5</v>
          </cell>
          <cell r="J475">
            <v>4.51</v>
          </cell>
          <cell r="K475">
            <v>76287</v>
          </cell>
          <cell r="M475">
            <v>76287</v>
          </cell>
        </row>
        <row r="476">
          <cell r="A476">
            <v>76288</v>
          </cell>
          <cell r="B476">
            <v>76288</v>
          </cell>
          <cell r="C476" t="str">
            <v>MANOJO CH ALTAMIZA</v>
          </cell>
          <cell r="D476" t="str">
            <v>PZA</v>
          </cell>
          <cell r="F476">
            <v>8.5</v>
          </cell>
          <cell r="G476">
            <v>8.5</v>
          </cell>
          <cell r="H476">
            <v>8.5</v>
          </cell>
          <cell r="I476">
            <v>8.5</v>
          </cell>
          <cell r="J476">
            <v>5.01</v>
          </cell>
          <cell r="K476">
            <v>76288</v>
          </cell>
          <cell r="M476">
            <v>76288</v>
          </cell>
        </row>
        <row r="477">
          <cell r="A477">
            <v>76291</v>
          </cell>
          <cell r="B477">
            <v>76291</v>
          </cell>
          <cell r="C477" t="str">
            <v>MANOJO G RABANO</v>
          </cell>
          <cell r="D477" t="str">
            <v>MAN</v>
          </cell>
          <cell r="E477">
            <v>32</v>
          </cell>
          <cell r="F477">
            <v>15</v>
          </cell>
          <cell r="G477">
            <v>15</v>
          </cell>
          <cell r="H477">
            <v>15</v>
          </cell>
          <cell r="I477">
            <v>15</v>
          </cell>
          <cell r="J477">
            <v>10.01</v>
          </cell>
          <cell r="K477">
            <v>76291</v>
          </cell>
          <cell r="M477">
            <v>76291</v>
          </cell>
        </row>
        <row r="478">
          <cell r="A478">
            <v>762921</v>
          </cell>
          <cell r="B478">
            <v>762921</v>
          </cell>
          <cell r="C478" t="str">
            <v>MANOJO CH MANRUBIO</v>
          </cell>
          <cell r="D478" t="str">
            <v>PZA</v>
          </cell>
          <cell r="F478">
            <v>10.5</v>
          </cell>
          <cell r="G478">
            <v>10</v>
          </cell>
          <cell r="H478">
            <v>10</v>
          </cell>
          <cell r="I478">
            <v>10</v>
          </cell>
          <cell r="J478">
            <v>9.01</v>
          </cell>
          <cell r="K478">
            <v>762921</v>
          </cell>
          <cell r="M478">
            <v>762921</v>
          </cell>
        </row>
        <row r="479">
          <cell r="A479">
            <v>762922</v>
          </cell>
          <cell r="B479">
            <v>762922</v>
          </cell>
          <cell r="C479" t="str">
            <v>CEBOLLA CAMBRAY MANOJO 1 PIEZA.</v>
          </cell>
          <cell r="D479" t="str">
            <v>PZA</v>
          </cell>
          <cell r="F479">
            <v>60</v>
          </cell>
          <cell r="G479">
            <v>60</v>
          </cell>
          <cell r="H479">
            <v>55</v>
          </cell>
          <cell r="I479">
            <v>55</v>
          </cell>
          <cell r="J479">
            <v>40.01</v>
          </cell>
          <cell r="K479">
            <v>762922</v>
          </cell>
          <cell r="M479">
            <v>762922</v>
          </cell>
        </row>
        <row r="480">
          <cell r="A480">
            <v>762924</v>
          </cell>
          <cell r="B480">
            <v>762924</v>
          </cell>
          <cell r="C480" t="str">
            <v>MANOJO G HISTAFIATE</v>
          </cell>
          <cell r="D480" t="str">
            <v>MAN</v>
          </cell>
          <cell r="F480">
            <v>35</v>
          </cell>
          <cell r="G480">
            <v>30</v>
          </cell>
          <cell r="H480">
            <v>30</v>
          </cell>
          <cell r="I480">
            <v>30</v>
          </cell>
          <cell r="J480">
            <v>25.01</v>
          </cell>
          <cell r="K480">
            <v>762924</v>
          </cell>
          <cell r="M480">
            <v>762924</v>
          </cell>
        </row>
        <row r="481">
          <cell r="A481">
            <v>762925</v>
          </cell>
          <cell r="B481">
            <v>762925</v>
          </cell>
          <cell r="C481" t="str">
            <v>MANOJO G FLOR DEL SAPO</v>
          </cell>
          <cell r="D481" t="str">
            <v>MAN</v>
          </cell>
          <cell r="F481">
            <v>40</v>
          </cell>
          <cell r="G481">
            <v>40</v>
          </cell>
          <cell r="H481">
            <v>40</v>
          </cell>
          <cell r="I481">
            <v>40</v>
          </cell>
          <cell r="J481">
            <v>35.01</v>
          </cell>
          <cell r="K481">
            <v>762925</v>
          </cell>
          <cell r="M481">
            <v>762925</v>
          </cell>
        </row>
        <row r="482">
          <cell r="A482">
            <v>7630</v>
          </cell>
          <cell r="B482">
            <v>7630</v>
          </cell>
          <cell r="C482" t="str">
            <v>CAMOTE A GRANEL 1 KG.</v>
          </cell>
          <cell r="D482" t="str">
            <v>KGM</v>
          </cell>
          <cell r="E482">
            <v>92.8</v>
          </cell>
          <cell r="F482">
            <v>21.5</v>
          </cell>
          <cell r="G482">
            <v>21</v>
          </cell>
          <cell r="H482">
            <v>20</v>
          </cell>
          <cell r="I482">
            <v>19</v>
          </cell>
          <cell r="J482">
            <v>18.010000000000002</v>
          </cell>
          <cell r="K482">
            <v>7630</v>
          </cell>
          <cell r="M482">
            <v>7630</v>
          </cell>
        </row>
        <row r="483">
          <cell r="A483">
            <v>7631</v>
          </cell>
          <cell r="B483">
            <v>7631</v>
          </cell>
          <cell r="C483" t="str">
            <v>MANOJO G FLOR DE NUBE</v>
          </cell>
          <cell r="D483" t="str">
            <v>MAN</v>
          </cell>
          <cell r="F483">
            <v>50</v>
          </cell>
          <cell r="G483">
            <v>50</v>
          </cell>
          <cell r="H483">
            <v>45</v>
          </cell>
          <cell r="I483">
            <v>45</v>
          </cell>
          <cell r="J483">
            <v>40.01</v>
          </cell>
          <cell r="K483">
            <v>7631</v>
          </cell>
          <cell r="M483">
            <v>7631</v>
          </cell>
        </row>
        <row r="484">
          <cell r="A484">
            <v>7632</v>
          </cell>
          <cell r="B484">
            <v>7632</v>
          </cell>
          <cell r="C484" t="str">
            <v>MANOJO G FLOR DE CEMPASUCHIL</v>
          </cell>
          <cell r="D484" t="str">
            <v>MAN</v>
          </cell>
          <cell r="F484">
            <v>70</v>
          </cell>
          <cell r="G484">
            <v>69</v>
          </cell>
          <cell r="H484">
            <v>65</v>
          </cell>
          <cell r="I484">
            <v>60</v>
          </cell>
          <cell r="J484">
            <v>55.01</v>
          </cell>
          <cell r="K484">
            <v>7632</v>
          </cell>
          <cell r="M484">
            <v>7632</v>
          </cell>
        </row>
        <row r="485">
          <cell r="A485">
            <v>7633</v>
          </cell>
          <cell r="B485">
            <v>7633</v>
          </cell>
          <cell r="C485" t="str">
            <v>MANOJO G FLOR DE MOTA</v>
          </cell>
          <cell r="D485" t="str">
            <v>MAN</v>
          </cell>
          <cell r="F485">
            <v>55</v>
          </cell>
          <cell r="G485">
            <v>55</v>
          </cell>
          <cell r="H485">
            <v>50</v>
          </cell>
          <cell r="I485">
            <v>50</v>
          </cell>
          <cell r="J485">
            <v>45.01</v>
          </cell>
          <cell r="K485">
            <v>7633</v>
          </cell>
          <cell r="M485">
            <v>7633</v>
          </cell>
        </row>
        <row r="486">
          <cell r="A486">
            <v>7634</v>
          </cell>
          <cell r="B486">
            <v>7634</v>
          </cell>
          <cell r="C486" t="str">
            <v>CALABACITA CAJA</v>
          </cell>
          <cell r="D486" t="str">
            <v>CJA</v>
          </cell>
          <cell r="E486">
            <v>12.855</v>
          </cell>
          <cell r="F486">
            <v>240</v>
          </cell>
          <cell r="G486">
            <v>235</v>
          </cell>
          <cell r="H486">
            <v>230</v>
          </cell>
          <cell r="I486">
            <v>225</v>
          </cell>
          <cell r="J486">
            <v>200.01</v>
          </cell>
          <cell r="K486">
            <v>7634</v>
          </cell>
          <cell r="M486">
            <v>7634</v>
          </cell>
        </row>
        <row r="487">
          <cell r="A487">
            <v>763834</v>
          </cell>
          <cell r="B487">
            <v>763834</v>
          </cell>
          <cell r="C487" t="str">
            <v>MANOJO CH PEREJIL ITALIANO</v>
          </cell>
          <cell r="D487" t="str">
            <v>PZA</v>
          </cell>
          <cell r="F487">
            <v>2.9</v>
          </cell>
          <cell r="G487">
            <v>2.5</v>
          </cell>
          <cell r="H487">
            <v>2.5</v>
          </cell>
          <cell r="I487">
            <v>2.5</v>
          </cell>
          <cell r="J487">
            <v>1.51</v>
          </cell>
          <cell r="K487">
            <v>763834</v>
          </cell>
          <cell r="M487">
            <v>763834</v>
          </cell>
        </row>
        <row r="488">
          <cell r="A488">
            <v>7639</v>
          </cell>
          <cell r="B488">
            <v>7639</v>
          </cell>
          <cell r="C488" t="str">
            <v>LECHUGA SANGRIA 1 PIEZA</v>
          </cell>
          <cell r="D488" t="str">
            <v>PZA</v>
          </cell>
          <cell r="E488">
            <v>19</v>
          </cell>
          <cell r="F488">
            <v>7.5</v>
          </cell>
          <cell r="G488">
            <v>7</v>
          </cell>
          <cell r="H488">
            <v>6.5</v>
          </cell>
          <cell r="I488">
            <v>6</v>
          </cell>
          <cell r="J488">
            <v>5.01</v>
          </cell>
          <cell r="K488">
            <v>7639</v>
          </cell>
          <cell r="M488">
            <v>7639</v>
          </cell>
        </row>
        <row r="489">
          <cell r="A489">
            <v>7640</v>
          </cell>
          <cell r="B489">
            <v>7640</v>
          </cell>
          <cell r="C489" t="str">
            <v>APIO A GRANEL 1 KG.</v>
          </cell>
          <cell r="D489" t="str">
            <v>KGM</v>
          </cell>
          <cell r="E489">
            <v>20.7</v>
          </cell>
          <cell r="F489">
            <v>11.3</v>
          </cell>
          <cell r="G489">
            <v>10.5</v>
          </cell>
          <cell r="H489">
            <v>10</v>
          </cell>
          <cell r="I489">
            <v>9</v>
          </cell>
          <cell r="J489">
            <v>8.01</v>
          </cell>
          <cell r="K489">
            <v>7640</v>
          </cell>
          <cell r="M489">
            <v>7640</v>
          </cell>
        </row>
        <row r="490">
          <cell r="A490">
            <v>7641</v>
          </cell>
          <cell r="B490">
            <v>7641</v>
          </cell>
          <cell r="C490" t="str">
            <v>PEPINO NEGRO A GRANEL 1 KG.</v>
          </cell>
          <cell r="D490" t="str">
            <v>KGM</v>
          </cell>
          <cell r="E490">
            <v>313.29000000000002</v>
          </cell>
          <cell r="F490">
            <v>13.7</v>
          </cell>
          <cell r="G490">
            <v>13.2</v>
          </cell>
          <cell r="H490">
            <v>12.5</v>
          </cell>
          <cell r="I490">
            <v>12</v>
          </cell>
          <cell r="J490">
            <v>11.01</v>
          </cell>
          <cell r="K490">
            <v>7641</v>
          </cell>
          <cell r="M490">
            <v>7641</v>
          </cell>
        </row>
        <row r="491">
          <cell r="A491">
            <v>7642</v>
          </cell>
          <cell r="B491">
            <v>7642</v>
          </cell>
          <cell r="C491" t="str">
            <v>CEBOLLA S/RABO G A GRANEL 1 KG.</v>
          </cell>
          <cell r="D491" t="str">
            <v>KGM</v>
          </cell>
          <cell r="E491">
            <v>2011.8</v>
          </cell>
          <cell r="F491">
            <v>19.899999999999999</v>
          </cell>
          <cell r="G491">
            <v>19</v>
          </cell>
          <cell r="H491">
            <v>18</v>
          </cell>
          <cell r="I491">
            <v>17</v>
          </cell>
          <cell r="J491">
            <v>15.51</v>
          </cell>
          <cell r="K491">
            <v>7642</v>
          </cell>
          <cell r="M491">
            <v>7642</v>
          </cell>
        </row>
        <row r="492">
          <cell r="A492">
            <v>76421</v>
          </cell>
          <cell r="B492">
            <v>76421</v>
          </cell>
          <cell r="C492" t="str">
            <v>PEPINILLOS CHAROLA DE 700 GRS.</v>
          </cell>
          <cell r="D492" t="str">
            <v>PZA</v>
          </cell>
          <cell r="F492">
            <v>11.5</v>
          </cell>
          <cell r="G492">
            <v>11</v>
          </cell>
          <cell r="H492">
            <v>10.5</v>
          </cell>
          <cell r="I492">
            <v>10</v>
          </cell>
          <cell r="J492">
            <v>9.01</v>
          </cell>
          <cell r="K492">
            <v>76421</v>
          </cell>
          <cell r="M492">
            <v>76421</v>
          </cell>
        </row>
        <row r="493">
          <cell r="A493">
            <v>76423</v>
          </cell>
          <cell r="B493">
            <v>76423</v>
          </cell>
          <cell r="C493" t="str">
            <v>CEBOLLA AMARILLA A GRANEL 1 KG.</v>
          </cell>
          <cell r="D493" t="str">
            <v>KGM</v>
          </cell>
          <cell r="F493">
            <v>16</v>
          </cell>
          <cell r="G493">
            <v>15.5</v>
          </cell>
          <cell r="H493">
            <v>15</v>
          </cell>
          <cell r="I493">
            <v>14.5</v>
          </cell>
          <cell r="J493">
            <v>12.01</v>
          </cell>
          <cell r="K493">
            <v>76423</v>
          </cell>
          <cell r="M493">
            <v>76423</v>
          </cell>
        </row>
        <row r="494">
          <cell r="A494">
            <v>7643</v>
          </cell>
          <cell r="B494">
            <v>7643</v>
          </cell>
          <cell r="C494" t="str">
            <v>ROMERITOS A GRANEL 1 KG.</v>
          </cell>
          <cell r="D494" t="str">
            <v>KGM</v>
          </cell>
          <cell r="F494">
            <v>25</v>
          </cell>
          <cell r="G494">
            <v>24</v>
          </cell>
          <cell r="H494">
            <v>24</v>
          </cell>
          <cell r="I494">
            <v>23</v>
          </cell>
          <cell r="J494">
            <v>20.010000000000002</v>
          </cell>
          <cell r="K494">
            <v>7643</v>
          </cell>
          <cell r="M494">
            <v>7643</v>
          </cell>
        </row>
        <row r="495">
          <cell r="A495">
            <v>7652</v>
          </cell>
          <cell r="B495">
            <v>7652</v>
          </cell>
          <cell r="C495" t="str">
            <v>ZANAHORIA BULTO</v>
          </cell>
          <cell r="D495" t="str">
            <v>BTO</v>
          </cell>
          <cell r="E495">
            <v>14.73</v>
          </cell>
          <cell r="F495">
            <v>150</v>
          </cell>
          <cell r="G495">
            <v>145</v>
          </cell>
          <cell r="H495">
            <v>140</v>
          </cell>
          <cell r="I495">
            <v>130</v>
          </cell>
          <cell r="J495">
            <v>125.01</v>
          </cell>
          <cell r="K495">
            <v>7652</v>
          </cell>
          <cell r="M495">
            <v>7652</v>
          </cell>
        </row>
        <row r="496">
          <cell r="A496">
            <v>7654</v>
          </cell>
          <cell r="B496">
            <v>7654</v>
          </cell>
          <cell r="C496" t="str">
            <v>CHILE CALORO A GRANEL 1 KG.</v>
          </cell>
          <cell r="D496" t="str">
            <v>KGM</v>
          </cell>
          <cell r="E496">
            <v>20.9</v>
          </cell>
          <cell r="F496">
            <v>29.9</v>
          </cell>
          <cell r="G496">
            <v>29</v>
          </cell>
          <cell r="H496">
            <v>28</v>
          </cell>
          <cell r="I496">
            <v>27</v>
          </cell>
          <cell r="J496">
            <v>23.01</v>
          </cell>
          <cell r="K496">
            <v>7654</v>
          </cell>
          <cell r="M496">
            <v>7654</v>
          </cell>
        </row>
        <row r="497">
          <cell r="A497">
            <v>7655</v>
          </cell>
          <cell r="B497">
            <v>7655</v>
          </cell>
          <cell r="C497" t="str">
            <v>LIMON BULTO</v>
          </cell>
          <cell r="D497" t="str">
            <v>BTO</v>
          </cell>
          <cell r="E497">
            <v>22.504999999999999</v>
          </cell>
          <cell r="F497">
            <v>675</v>
          </cell>
          <cell r="G497">
            <v>670</v>
          </cell>
          <cell r="H497">
            <v>660</v>
          </cell>
          <cell r="I497">
            <v>650</v>
          </cell>
          <cell r="J497">
            <v>630.01</v>
          </cell>
          <cell r="K497">
            <v>7655</v>
          </cell>
          <cell r="M497">
            <v>7655</v>
          </cell>
        </row>
        <row r="498">
          <cell r="A498">
            <v>765889</v>
          </cell>
          <cell r="B498">
            <v>765889</v>
          </cell>
          <cell r="C498" t="str">
            <v>CEBOLLA MORADA A GRANEL 1 KG.</v>
          </cell>
          <cell r="D498" t="str">
            <v>KGM</v>
          </cell>
          <cell r="E498">
            <v>146.5</v>
          </cell>
          <cell r="F498">
            <v>26.5</v>
          </cell>
          <cell r="G498">
            <v>26</v>
          </cell>
          <cell r="H498">
            <v>25</v>
          </cell>
          <cell r="I498">
            <v>23</v>
          </cell>
          <cell r="J498">
            <v>22.01</v>
          </cell>
          <cell r="K498">
            <v>765889</v>
          </cell>
          <cell r="M498">
            <v>765889</v>
          </cell>
        </row>
        <row r="499">
          <cell r="A499">
            <v>7665</v>
          </cell>
          <cell r="B499">
            <v>7665</v>
          </cell>
          <cell r="C499" t="str">
            <v>MANOJO G BETABEL</v>
          </cell>
          <cell r="D499" t="str">
            <v>MAN</v>
          </cell>
          <cell r="E499">
            <v>11</v>
          </cell>
          <cell r="F499">
            <v>30</v>
          </cell>
          <cell r="G499">
            <v>25</v>
          </cell>
          <cell r="H499">
            <v>25</v>
          </cell>
          <cell r="I499">
            <v>25</v>
          </cell>
          <cell r="J499">
            <v>20.010000000000002</v>
          </cell>
          <cell r="K499">
            <v>7665</v>
          </cell>
          <cell r="M499">
            <v>7665</v>
          </cell>
        </row>
        <row r="500">
          <cell r="A500">
            <v>7665501</v>
          </cell>
          <cell r="B500">
            <v>7665501</v>
          </cell>
          <cell r="C500" t="str">
            <v>PEPINILLO FRESCO A GRANEL 1 KG.</v>
          </cell>
          <cell r="D500" t="str">
            <v>KGM</v>
          </cell>
          <cell r="F500">
            <v>7.2</v>
          </cell>
          <cell r="G500">
            <v>6.5</v>
          </cell>
          <cell r="H500">
            <v>6</v>
          </cell>
          <cell r="I500">
            <v>5.5</v>
          </cell>
          <cell r="J500">
            <v>5.01</v>
          </cell>
          <cell r="K500">
            <v>7665501</v>
          </cell>
          <cell r="M500">
            <v>7665501</v>
          </cell>
        </row>
        <row r="501">
          <cell r="A501">
            <v>76667</v>
          </cell>
          <cell r="B501">
            <v>76667</v>
          </cell>
          <cell r="C501" t="str">
            <v>MANOJO G LAUREL</v>
          </cell>
          <cell r="D501" t="str">
            <v>MAN</v>
          </cell>
          <cell r="F501">
            <v>30</v>
          </cell>
          <cell r="G501">
            <v>25</v>
          </cell>
          <cell r="H501">
            <v>25</v>
          </cell>
          <cell r="I501">
            <v>25</v>
          </cell>
          <cell r="J501">
            <v>20.010000000000002</v>
          </cell>
          <cell r="K501">
            <v>76667</v>
          </cell>
          <cell r="M501">
            <v>76667</v>
          </cell>
        </row>
        <row r="502">
          <cell r="A502">
            <v>7667</v>
          </cell>
          <cell r="B502">
            <v>7667</v>
          </cell>
          <cell r="C502" t="str">
            <v>VERDURA PREPARADA 1 PAQ.</v>
          </cell>
          <cell r="D502" t="str">
            <v>PZA</v>
          </cell>
          <cell r="F502">
            <v>12.5</v>
          </cell>
          <cell r="G502">
            <v>12</v>
          </cell>
          <cell r="H502">
            <v>11</v>
          </cell>
          <cell r="I502">
            <v>11</v>
          </cell>
          <cell r="J502">
            <v>10.01</v>
          </cell>
          <cell r="K502">
            <v>7667</v>
          </cell>
          <cell r="M502">
            <v>7667</v>
          </cell>
        </row>
        <row r="503">
          <cell r="A503">
            <v>7683</v>
          </cell>
          <cell r="B503">
            <v>7683</v>
          </cell>
          <cell r="C503" t="str">
            <v>CHAMPI¥ON A GRANEL 1 KG.</v>
          </cell>
          <cell r="D503" t="str">
            <v>KGM</v>
          </cell>
          <cell r="E503">
            <v>7.3</v>
          </cell>
          <cell r="F503">
            <v>68</v>
          </cell>
          <cell r="G503">
            <v>66</v>
          </cell>
          <cell r="H503">
            <v>65</v>
          </cell>
          <cell r="I503">
            <v>64</v>
          </cell>
          <cell r="J503">
            <v>62.01</v>
          </cell>
          <cell r="K503">
            <v>7683</v>
          </cell>
          <cell r="M503">
            <v>7683</v>
          </cell>
        </row>
        <row r="504">
          <cell r="A504">
            <v>7684</v>
          </cell>
          <cell r="B504">
            <v>7684</v>
          </cell>
          <cell r="C504" t="str">
            <v>HONGOS SETAS (OSTRA) A GRANEL 1 KG.</v>
          </cell>
          <cell r="D504" t="str">
            <v>KGM</v>
          </cell>
          <cell r="E504">
            <v>3.5</v>
          </cell>
          <cell r="F504">
            <v>69</v>
          </cell>
          <cell r="G504">
            <v>67</v>
          </cell>
          <cell r="H504">
            <v>63</v>
          </cell>
          <cell r="I504">
            <v>63</v>
          </cell>
          <cell r="J504">
            <v>60.01</v>
          </cell>
          <cell r="K504">
            <v>7684</v>
          </cell>
          <cell r="M504">
            <v>7684</v>
          </cell>
        </row>
        <row r="505">
          <cell r="A505">
            <v>7688</v>
          </cell>
          <cell r="B505">
            <v>7688</v>
          </cell>
          <cell r="C505" t="str">
            <v>JICAMA A GRANEL 1 KG.</v>
          </cell>
          <cell r="D505" t="str">
            <v>KGM</v>
          </cell>
          <cell r="E505">
            <v>859.1</v>
          </cell>
          <cell r="F505">
            <v>9.9</v>
          </cell>
          <cell r="G505">
            <v>9.3000000000000007</v>
          </cell>
          <cell r="H505">
            <v>8.8000000000000007</v>
          </cell>
          <cell r="I505">
            <v>7.5</v>
          </cell>
          <cell r="J505">
            <v>7.01</v>
          </cell>
          <cell r="K505">
            <v>7688</v>
          </cell>
          <cell r="M505">
            <v>7688</v>
          </cell>
        </row>
        <row r="506">
          <cell r="A506" t="str">
            <v xml:space="preserve"> </v>
          </cell>
          <cell r="B506" t="str">
            <v>_x000C_cei-029u-2.6</v>
          </cell>
          <cell r="E506" t="str">
            <v>CEDIS ABA</v>
          </cell>
          <cell r="F506" t="str">
            <v>RROTES AZTEC</v>
          </cell>
          <cell r="G506" t="str">
            <v>A</v>
          </cell>
          <cell r="K506" t="str">
            <v>Hoja :    9</v>
          </cell>
          <cell r="M506" t="str">
            <v xml:space="preserve"> </v>
          </cell>
        </row>
        <row r="507">
          <cell r="A507">
            <v>0</v>
          </cell>
          <cell r="M507">
            <v>0</v>
          </cell>
        </row>
        <row r="508">
          <cell r="A508" t="str">
            <v xml:space="preserve"> </v>
          </cell>
          <cell r="B508" t="str">
            <v>Por codigo</v>
          </cell>
          <cell r="E508" t="str">
            <v>LISTA DE PREC</v>
          </cell>
          <cell r="F508" t="str">
            <v>IOS CON EXIS</v>
          </cell>
          <cell r="G508" t="str">
            <v>TENCIA</v>
          </cell>
          <cell r="K508" t="str">
            <v>Fecha : 22/Mar/22</v>
          </cell>
          <cell r="M508" t="str">
            <v xml:space="preserve"> </v>
          </cell>
        </row>
        <row r="509">
          <cell r="A509" t="str">
            <v xml:space="preserve"> </v>
          </cell>
          <cell r="B509" t="str">
            <v>-----------------</v>
          </cell>
          <cell r="C509" t="str">
            <v>-----------------------------------</v>
          </cell>
          <cell r="D509" t="str">
            <v>----</v>
          </cell>
          <cell r="E509" t="str">
            <v>----------------</v>
          </cell>
          <cell r="F509" t="str">
            <v>------------</v>
          </cell>
          <cell r="G509" t="str">
            <v>-----------</v>
          </cell>
          <cell r="H509" t="str">
            <v>------------</v>
          </cell>
          <cell r="I509" t="str">
            <v>------------</v>
          </cell>
          <cell r="J509" t="str">
            <v>----------</v>
          </cell>
          <cell r="K509" t="str">
            <v>-------------------</v>
          </cell>
          <cell r="M509" t="str">
            <v xml:space="preserve"> </v>
          </cell>
        </row>
        <row r="510">
          <cell r="A510" t="str">
            <v xml:space="preserve"> </v>
          </cell>
          <cell r="B510" t="str">
            <v>Codigo</v>
          </cell>
          <cell r="C510" t="str">
            <v>Descripcion</v>
          </cell>
          <cell r="D510" t="str">
            <v>U.M.</v>
          </cell>
          <cell r="E510" t="str">
            <v>Existencia</v>
          </cell>
          <cell r="F510" t="str">
            <v>Precio 1</v>
          </cell>
          <cell r="G510" t="str">
            <v>Precio 2</v>
          </cell>
          <cell r="H510" t="str">
            <v>Precio 3</v>
          </cell>
          <cell r="I510" t="str">
            <v>Precio 4</v>
          </cell>
          <cell r="J510" t="str">
            <v>Precio</v>
          </cell>
          <cell r="K510">
            <v>5</v>
          </cell>
          <cell r="M510" t="str">
            <v xml:space="preserve"> </v>
          </cell>
        </row>
        <row r="511">
          <cell r="A511" t="str">
            <v xml:space="preserve"> </v>
          </cell>
          <cell r="B511" t="str">
            <v>-----------------</v>
          </cell>
          <cell r="C511" t="str">
            <v>-----------------------------------</v>
          </cell>
          <cell r="D511" t="str">
            <v>----</v>
          </cell>
          <cell r="E511" t="str">
            <v>----------------</v>
          </cell>
          <cell r="F511" t="str">
            <v>------------</v>
          </cell>
          <cell r="G511" t="str">
            <v>-----------</v>
          </cell>
          <cell r="H511" t="str">
            <v>------------</v>
          </cell>
          <cell r="I511" t="str">
            <v>------------</v>
          </cell>
          <cell r="J511" t="str">
            <v>----------</v>
          </cell>
          <cell r="K511" t="str">
            <v>-------------------</v>
          </cell>
          <cell r="M511" t="str">
            <v xml:space="preserve"> </v>
          </cell>
        </row>
        <row r="512">
          <cell r="A512">
            <v>7690</v>
          </cell>
          <cell r="B512">
            <v>7690</v>
          </cell>
          <cell r="C512" t="str">
            <v>HABAS FRESCAS A GRANEL 1 KG.</v>
          </cell>
          <cell r="D512" t="str">
            <v>KGM</v>
          </cell>
          <cell r="F512">
            <v>19</v>
          </cell>
          <cell r="G512">
            <v>18</v>
          </cell>
          <cell r="H512">
            <v>17</v>
          </cell>
          <cell r="I512">
            <v>16</v>
          </cell>
          <cell r="J512">
            <v>15.01</v>
          </cell>
          <cell r="K512">
            <v>7690</v>
          </cell>
          <cell r="M512">
            <v>7690</v>
          </cell>
        </row>
        <row r="513">
          <cell r="A513">
            <v>769361100001</v>
          </cell>
          <cell r="B513">
            <v>769361100001</v>
          </cell>
          <cell r="C513" t="str">
            <v>GERMINADO ALFALFA 200 GRS. SAN FRAN</v>
          </cell>
          <cell r="D513" t="str">
            <v>PZA</v>
          </cell>
          <cell r="F513">
            <v>41</v>
          </cell>
          <cell r="G513">
            <v>40</v>
          </cell>
          <cell r="H513">
            <v>39</v>
          </cell>
          <cell r="I513">
            <v>38</v>
          </cell>
          <cell r="J513">
            <v>37.01</v>
          </cell>
          <cell r="K513">
            <v>769361100001</v>
          </cell>
          <cell r="M513">
            <v>769361100001</v>
          </cell>
        </row>
        <row r="514">
          <cell r="A514">
            <v>7693611001009</v>
          </cell>
          <cell r="B514">
            <v>7693611001009</v>
          </cell>
          <cell r="C514" t="str">
            <v>GERMINADO ALFALFA 200 GRS. BROCOLI</v>
          </cell>
          <cell r="D514" t="str">
            <v>PZA</v>
          </cell>
          <cell r="F514">
            <v>41</v>
          </cell>
          <cell r="G514">
            <v>40</v>
          </cell>
          <cell r="H514">
            <v>39</v>
          </cell>
          <cell r="I514">
            <v>38</v>
          </cell>
          <cell r="J514">
            <v>37.01</v>
          </cell>
          <cell r="K514">
            <v>7500326903847</v>
          </cell>
          <cell r="M514">
            <v>7693611001009</v>
          </cell>
        </row>
        <row r="515">
          <cell r="A515">
            <v>7693611001249</v>
          </cell>
          <cell r="B515">
            <v>7693611001249</v>
          </cell>
          <cell r="C515" t="str">
            <v>GERMINADO ALFALFA 200 GRS. AMARANTO</v>
          </cell>
          <cell r="D515" t="str">
            <v>PZA</v>
          </cell>
          <cell r="F515">
            <v>41</v>
          </cell>
          <cell r="G515">
            <v>40</v>
          </cell>
          <cell r="H515">
            <v>39</v>
          </cell>
          <cell r="I515">
            <v>38</v>
          </cell>
          <cell r="J515">
            <v>37.01</v>
          </cell>
          <cell r="K515">
            <v>769361100124</v>
          </cell>
          <cell r="M515">
            <v>7693611001249</v>
          </cell>
        </row>
        <row r="516">
          <cell r="A516">
            <v>769361100209</v>
          </cell>
          <cell r="B516">
            <v>769361100209</v>
          </cell>
          <cell r="C516" t="str">
            <v>GERMINADO ALFALFA 200 GRS. CEBOLLA</v>
          </cell>
          <cell r="D516" t="str">
            <v>PZA</v>
          </cell>
          <cell r="F516">
            <v>41</v>
          </cell>
          <cell r="G516">
            <v>40</v>
          </cell>
          <cell r="H516">
            <v>39</v>
          </cell>
          <cell r="I516">
            <v>38</v>
          </cell>
          <cell r="J516">
            <v>37.01</v>
          </cell>
          <cell r="K516">
            <v>7500326903861</v>
          </cell>
          <cell r="M516">
            <v>769361100209</v>
          </cell>
        </row>
        <row r="517">
          <cell r="A517">
            <v>769361100254</v>
          </cell>
          <cell r="B517">
            <v>769361100254</v>
          </cell>
          <cell r="C517" t="str">
            <v>GERMINADO ALFALFA 80 GRS. MIL ISLAS</v>
          </cell>
          <cell r="D517" t="str">
            <v>PZA</v>
          </cell>
          <cell r="F517">
            <v>31</v>
          </cell>
          <cell r="G517">
            <v>30</v>
          </cell>
          <cell r="H517">
            <v>29</v>
          </cell>
          <cell r="I517">
            <v>28</v>
          </cell>
          <cell r="J517">
            <v>27.01</v>
          </cell>
          <cell r="K517">
            <v>7500462077679</v>
          </cell>
          <cell r="M517">
            <v>769361100254</v>
          </cell>
        </row>
        <row r="518">
          <cell r="A518">
            <v>769361100261</v>
          </cell>
          <cell r="B518">
            <v>769361100261</v>
          </cell>
          <cell r="C518" t="str">
            <v>GERMINADO ALFALFA 80 GRS. ITALIANO</v>
          </cell>
          <cell r="D518" t="str">
            <v>PZA</v>
          </cell>
          <cell r="F518">
            <v>31</v>
          </cell>
          <cell r="G518">
            <v>30</v>
          </cell>
          <cell r="H518">
            <v>29</v>
          </cell>
          <cell r="I518">
            <v>28</v>
          </cell>
          <cell r="J518">
            <v>27.01</v>
          </cell>
          <cell r="K518">
            <v>7500462077686</v>
          </cell>
          <cell r="M518">
            <v>769361100261</v>
          </cell>
        </row>
        <row r="519">
          <cell r="A519">
            <v>769361100278</v>
          </cell>
          <cell r="B519">
            <v>769361100278</v>
          </cell>
          <cell r="C519" t="str">
            <v>GERMINADO ALFALFA 80 GRS. CHAMOY</v>
          </cell>
          <cell r="D519" t="str">
            <v>PZA</v>
          </cell>
          <cell r="F519">
            <v>31</v>
          </cell>
          <cell r="G519">
            <v>30</v>
          </cell>
          <cell r="H519">
            <v>29</v>
          </cell>
          <cell r="I519">
            <v>28</v>
          </cell>
          <cell r="J519">
            <v>27.01</v>
          </cell>
          <cell r="K519">
            <v>7500462077662</v>
          </cell>
          <cell r="M519">
            <v>769361100278</v>
          </cell>
        </row>
        <row r="520">
          <cell r="A520">
            <v>769361100285</v>
          </cell>
          <cell r="B520">
            <v>769361100285</v>
          </cell>
          <cell r="C520" t="str">
            <v>GERMINADO ALFALFA 80 GRS. LIMON Y C</v>
          </cell>
          <cell r="D520" t="str">
            <v>PZA</v>
          </cell>
          <cell r="F520">
            <v>31</v>
          </cell>
          <cell r="G520">
            <v>30</v>
          </cell>
          <cell r="H520">
            <v>29</v>
          </cell>
          <cell r="I520">
            <v>28</v>
          </cell>
          <cell r="J520">
            <v>27.01</v>
          </cell>
          <cell r="K520">
            <v>7500462077655</v>
          </cell>
          <cell r="M520">
            <v>769361100285</v>
          </cell>
        </row>
        <row r="521">
          <cell r="A521">
            <v>769361100858</v>
          </cell>
          <cell r="B521">
            <v>769361100858</v>
          </cell>
          <cell r="C521" t="str">
            <v>GERMINADO BROCOLI 200 GRS. SAN FRAN</v>
          </cell>
          <cell r="D521" t="str">
            <v>PZA</v>
          </cell>
          <cell r="F521">
            <v>41</v>
          </cell>
          <cell r="G521">
            <v>40</v>
          </cell>
          <cell r="H521">
            <v>39</v>
          </cell>
          <cell r="I521">
            <v>38</v>
          </cell>
          <cell r="J521">
            <v>37.01</v>
          </cell>
          <cell r="K521">
            <v>769361100858</v>
          </cell>
          <cell r="M521">
            <v>769361100858</v>
          </cell>
        </row>
        <row r="522">
          <cell r="A522">
            <v>769361101220</v>
          </cell>
          <cell r="B522">
            <v>769361101220</v>
          </cell>
          <cell r="C522" t="str">
            <v>GERMINADO ALFALFA 200 GRS. RABANOS</v>
          </cell>
          <cell r="D522" t="str">
            <v>PZA</v>
          </cell>
          <cell r="F522">
            <v>41</v>
          </cell>
          <cell r="G522">
            <v>40</v>
          </cell>
          <cell r="H522">
            <v>39</v>
          </cell>
          <cell r="I522">
            <v>38</v>
          </cell>
          <cell r="J522">
            <v>37.01</v>
          </cell>
          <cell r="K522">
            <v>7500326903878</v>
          </cell>
          <cell r="M522">
            <v>769361101220</v>
          </cell>
        </row>
        <row r="523">
          <cell r="A523">
            <v>769361101374</v>
          </cell>
          <cell r="B523">
            <v>769361101374</v>
          </cell>
          <cell r="C523" t="str">
            <v>GERMINADO ALFALFA 200 GRS.TREBOL</v>
          </cell>
          <cell r="D523" t="str">
            <v>PZA</v>
          </cell>
          <cell r="F523">
            <v>41</v>
          </cell>
          <cell r="G523">
            <v>40</v>
          </cell>
          <cell r="H523">
            <v>39</v>
          </cell>
          <cell r="I523">
            <v>38</v>
          </cell>
          <cell r="J523">
            <v>37.01</v>
          </cell>
          <cell r="K523">
            <v>7500326903823</v>
          </cell>
          <cell r="M523">
            <v>769361101374</v>
          </cell>
        </row>
        <row r="524">
          <cell r="A524">
            <v>769361101435</v>
          </cell>
          <cell r="B524">
            <v>769361101435</v>
          </cell>
          <cell r="C524" t="str">
            <v>GERMINADO ALFALFA 200 GRS. SAN F BE</v>
          </cell>
          <cell r="D524" t="str">
            <v>PZA</v>
          </cell>
          <cell r="F524">
            <v>41</v>
          </cell>
          <cell r="G524">
            <v>40</v>
          </cell>
          <cell r="H524">
            <v>39</v>
          </cell>
          <cell r="I524">
            <v>38</v>
          </cell>
          <cell r="J524">
            <v>37.01</v>
          </cell>
          <cell r="K524">
            <v>769361101435</v>
          </cell>
          <cell r="M524">
            <v>769361101435</v>
          </cell>
        </row>
        <row r="525">
          <cell r="A525">
            <v>7695</v>
          </cell>
          <cell r="B525">
            <v>7695</v>
          </cell>
          <cell r="C525" t="str">
            <v>CEBOLLA CAMBRAY A GRANEL 1 KG.</v>
          </cell>
          <cell r="D525" t="str">
            <v>KGM</v>
          </cell>
          <cell r="F525">
            <v>13</v>
          </cell>
          <cell r="G525">
            <v>12</v>
          </cell>
          <cell r="H525">
            <v>12</v>
          </cell>
          <cell r="I525">
            <v>12</v>
          </cell>
          <cell r="J525">
            <v>10.01</v>
          </cell>
          <cell r="K525">
            <v>7695</v>
          </cell>
          <cell r="M525">
            <v>7695</v>
          </cell>
        </row>
        <row r="526">
          <cell r="A526">
            <v>7696</v>
          </cell>
          <cell r="B526">
            <v>7696</v>
          </cell>
          <cell r="C526" t="str">
            <v>ELOTE BLANCO 1 PZA.</v>
          </cell>
          <cell r="D526" t="str">
            <v>PZA</v>
          </cell>
          <cell r="E526">
            <v>272</v>
          </cell>
          <cell r="F526">
            <v>3.6</v>
          </cell>
          <cell r="G526">
            <v>3.5</v>
          </cell>
          <cell r="H526">
            <v>3.5</v>
          </cell>
          <cell r="I526">
            <v>3.2</v>
          </cell>
          <cell r="J526">
            <v>3.01</v>
          </cell>
          <cell r="K526">
            <v>7696</v>
          </cell>
          <cell r="M526">
            <v>7696</v>
          </cell>
        </row>
        <row r="527">
          <cell r="A527">
            <v>7697</v>
          </cell>
          <cell r="B527">
            <v>7697</v>
          </cell>
          <cell r="C527" t="str">
            <v>CHILE PIQUIN A GRANEL 1 KG.</v>
          </cell>
          <cell r="D527" t="str">
            <v>KGM</v>
          </cell>
          <cell r="F527">
            <v>70</v>
          </cell>
          <cell r="G527">
            <v>65</v>
          </cell>
          <cell r="H527">
            <v>65</v>
          </cell>
          <cell r="I527">
            <v>65</v>
          </cell>
          <cell r="J527">
            <v>60.01</v>
          </cell>
          <cell r="K527">
            <v>7697</v>
          </cell>
          <cell r="M527">
            <v>7697</v>
          </cell>
        </row>
        <row r="528">
          <cell r="A528">
            <v>7698</v>
          </cell>
          <cell r="B528">
            <v>7698</v>
          </cell>
          <cell r="C528" t="str">
            <v>MANOJO CH FLOR DE CALABAZA</v>
          </cell>
          <cell r="D528" t="str">
            <v>PZA</v>
          </cell>
          <cell r="F528">
            <v>5</v>
          </cell>
          <cell r="G528">
            <v>4.5</v>
          </cell>
          <cell r="H528">
            <v>4</v>
          </cell>
          <cell r="I528">
            <v>4</v>
          </cell>
          <cell r="J528">
            <v>3.51</v>
          </cell>
          <cell r="K528">
            <v>7698</v>
          </cell>
          <cell r="M528">
            <v>7698</v>
          </cell>
        </row>
        <row r="529">
          <cell r="A529">
            <v>7699</v>
          </cell>
          <cell r="B529">
            <v>7699</v>
          </cell>
          <cell r="C529" t="str">
            <v>PAPA BLANCA A GRANEL 1 KG.</v>
          </cell>
          <cell r="D529" t="str">
            <v>KGM</v>
          </cell>
          <cell r="E529">
            <v>2671.7</v>
          </cell>
          <cell r="F529">
            <v>14.9</v>
          </cell>
          <cell r="G529">
            <v>13.5</v>
          </cell>
          <cell r="H529">
            <v>13.5</v>
          </cell>
          <cell r="I529">
            <v>13</v>
          </cell>
          <cell r="J529">
            <v>12.01</v>
          </cell>
          <cell r="K529">
            <v>7699</v>
          </cell>
          <cell r="M529">
            <v>7699</v>
          </cell>
        </row>
        <row r="530">
          <cell r="A530">
            <v>76995</v>
          </cell>
          <cell r="B530">
            <v>76995</v>
          </cell>
          <cell r="C530" t="str">
            <v>JITOMATE A GRANEL 1 KG.</v>
          </cell>
          <cell r="D530" t="str">
            <v>KGM</v>
          </cell>
          <cell r="E530">
            <v>840</v>
          </cell>
          <cell r="F530">
            <v>13.9</v>
          </cell>
          <cell r="G530">
            <v>13.5</v>
          </cell>
          <cell r="H530">
            <v>13</v>
          </cell>
          <cell r="I530">
            <v>13</v>
          </cell>
          <cell r="J530">
            <v>12.18</v>
          </cell>
          <cell r="K530">
            <v>76995</v>
          </cell>
          <cell r="M530">
            <v>76995</v>
          </cell>
        </row>
        <row r="531">
          <cell r="A531">
            <v>76996</v>
          </cell>
          <cell r="B531">
            <v>76996</v>
          </cell>
          <cell r="C531" t="str">
            <v>TOMATE SIN CASCARA A GRANEL 1 KG.</v>
          </cell>
          <cell r="D531" t="str">
            <v>KGM</v>
          </cell>
          <cell r="F531">
            <v>14.9</v>
          </cell>
          <cell r="G531">
            <v>14.9</v>
          </cell>
          <cell r="H531">
            <v>14.9</v>
          </cell>
          <cell r="I531">
            <v>14.9</v>
          </cell>
          <cell r="J531">
            <v>10.71</v>
          </cell>
          <cell r="K531">
            <v>76996</v>
          </cell>
          <cell r="M531">
            <v>76996</v>
          </cell>
        </row>
        <row r="532">
          <cell r="A532">
            <v>76998</v>
          </cell>
          <cell r="B532">
            <v>76998</v>
          </cell>
          <cell r="C532" t="str">
            <v>JITOMATE CHERRI CHAROLA 400 GRS.</v>
          </cell>
          <cell r="D532" t="str">
            <v>CHA</v>
          </cell>
          <cell r="F532">
            <v>15.5</v>
          </cell>
          <cell r="G532">
            <v>12</v>
          </cell>
          <cell r="H532">
            <v>12</v>
          </cell>
          <cell r="I532">
            <v>12</v>
          </cell>
          <cell r="J532">
            <v>10.01</v>
          </cell>
          <cell r="K532">
            <v>76998</v>
          </cell>
          <cell r="M532">
            <v>76998</v>
          </cell>
        </row>
        <row r="533">
          <cell r="A533">
            <v>7701</v>
          </cell>
          <cell r="B533">
            <v>7701</v>
          </cell>
          <cell r="C533" t="str">
            <v>CUITLACOCHE A GRANEL 1 KG.</v>
          </cell>
          <cell r="D533" t="str">
            <v>KGM</v>
          </cell>
          <cell r="F533">
            <v>50</v>
          </cell>
          <cell r="G533">
            <v>48</v>
          </cell>
          <cell r="H533">
            <v>46</v>
          </cell>
          <cell r="I533">
            <v>44</v>
          </cell>
          <cell r="J533">
            <v>40.01</v>
          </cell>
          <cell r="K533">
            <v>7701</v>
          </cell>
          <cell r="M533">
            <v>7701</v>
          </cell>
        </row>
        <row r="534">
          <cell r="A534">
            <v>772811</v>
          </cell>
          <cell r="B534">
            <v>772811</v>
          </cell>
          <cell r="C534" t="str">
            <v>MANOJO G PEREJIL ITALIANO</v>
          </cell>
          <cell r="D534" t="str">
            <v>MAN</v>
          </cell>
          <cell r="F534">
            <v>25</v>
          </cell>
          <cell r="G534">
            <v>25</v>
          </cell>
          <cell r="H534">
            <v>25</v>
          </cell>
          <cell r="I534">
            <v>25</v>
          </cell>
          <cell r="J534">
            <v>15.01</v>
          </cell>
          <cell r="K534">
            <v>772811</v>
          </cell>
          <cell r="M534">
            <v>772811</v>
          </cell>
        </row>
        <row r="535">
          <cell r="A535">
            <v>7775</v>
          </cell>
          <cell r="B535">
            <v>7775</v>
          </cell>
          <cell r="C535" t="str">
            <v>CHILE POBLANO A GRANEL 1 KG.</v>
          </cell>
          <cell r="D535" t="str">
            <v>KGM</v>
          </cell>
          <cell r="E535">
            <v>160</v>
          </cell>
          <cell r="F535">
            <v>26.9</v>
          </cell>
          <cell r="G535">
            <v>26</v>
          </cell>
          <cell r="H535">
            <v>25</v>
          </cell>
          <cell r="I535">
            <v>24</v>
          </cell>
          <cell r="J535">
            <v>23.51</v>
          </cell>
          <cell r="K535">
            <v>7775</v>
          </cell>
          <cell r="M535">
            <v>7775</v>
          </cell>
        </row>
        <row r="536">
          <cell r="A536">
            <v>7776</v>
          </cell>
          <cell r="B536">
            <v>7776</v>
          </cell>
          <cell r="C536" t="str">
            <v>CHILE PUYA VERDE A GRANEL 1 KG.</v>
          </cell>
          <cell r="D536" t="str">
            <v>KGM</v>
          </cell>
          <cell r="F536">
            <v>26</v>
          </cell>
          <cell r="G536">
            <v>25</v>
          </cell>
          <cell r="H536">
            <v>24</v>
          </cell>
          <cell r="I536">
            <v>23</v>
          </cell>
          <cell r="J536">
            <v>20.010000000000002</v>
          </cell>
          <cell r="K536">
            <v>7776</v>
          </cell>
          <cell r="M536">
            <v>7776</v>
          </cell>
        </row>
        <row r="537">
          <cell r="A537">
            <v>7807</v>
          </cell>
          <cell r="B537">
            <v>7807</v>
          </cell>
          <cell r="C537" t="str">
            <v>LECHUGA ITALIANA 1 PIEZA</v>
          </cell>
          <cell r="D537" t="str">
            <v>PZA</v>
          </cell>
          <cell r="F537">
            <v>7.5</v>
          </cell>
          <cell r="G537">
            <v>7</v>
          </cell>
          <cell r="H537">
            <v>6.5</v>
          </cell>
          <cell r="I537">
            <v>6</v>
          </cell>
          <cell r="J537">
            <v>5.01</v>
          </cell>
          <cell r="K537">
            <v>7807</v>
          </cell>
          <cell r="M537">
            <v>7807</v>
          </cell>
        </row>
        <row r="538">
          <cell r="A538">
            <v>79998</v>
          </cell>
          <cell r="B538">
            <v>79998</v>
          </cell>
          <cell r="C538" t="str">
            <v>NOPAL CHAROLA 300 GRS.</v>
          </cell>
          <cell r="D538" t="str">
            <v>CHA</v>
          </cell>
          <cell r="F538">
            <v>15.5</v>
          </cell>
          <cell r="G538">
            <v>12</v>
          </cell>
          <cell r="H538">
            <v>12</v>
          </cell>
          <cell r="I538">
            <v>12</v>
          </cell>
          <cell r="J538">
            <v>10.01</v>
          </cell>
          <cell r="K538">
            <v>79998</v>
          </cell>
          <cell r="M538">
            <v>79998</v>
          </cell>
        </row>
        <row r="539">
          <cell r="A539">
            <v>815887010222</v>
          </cell>
          <cell r="B539">
            <v>815887010222</v>
          </cell>
          <cell r="C539" t="str">
            <v>ARANDANOS CHAROLA PEAK QUALITY 170</v>
          </cell>
          <cell r="D539" t="str">
            <v>CHA</v>
          </cell>
          <cell r="F539">
            <v>21.5</v>
          </cell>
          <cell r="G539">
            <v>21</v>
          </cell>
          <cell r="H539">
            <v>20</v>
          </cell>
          <cell r="I539">
            <v>19</v>
          </cell>
          <cell r="J539">
            <v>12.01</v>
          </cell>
          <cell r="K539">
            <v>815887010222</v>
          </cell>
          <cell r="M539">
            <v>815887010222</v>
          </cell>
        </row>
        <row r="540">
          <cell r="A540">
            <v>850003027036</v>
          </cell>
          <cell r="B540">
            <v>850003027036</v>
          </cell>
          <cell r="C540" t="str">
            <v>ZARZAMORA CHAROLA 340 GRS.</v>
          </cell>
          <cell r="D540" t="str">
            <v>PZA</v>
          </cell>
          <cell r="F540">
            <v>20</v>
          </cell>
          <cell r="G540">
            <v>19</v>
          </cell>
          <cell r="H540">
            <v>18</v>
          </cell>
          <cell r="I540">
            <v>17</v>
          </cell>
          <cell r="J540">
            <v>16.010000000000002</v>
          </cell>
          <cell r="K540">
            <v>850003027036</v>
          </cell>
          <cell r="M540">
            <v>850003027036</v>
          </cell>
        </row>
        <row r="541">
          <cell r="A541">
            <v>0</v>
          </cell>
          <cell r="M541">
            <v>0</v>
          </cell>
        </row>
        <row r="542">
          <cell r="A542" t="str">
            <v xml:space="preserve"> </v>
          </cell>
          <cell r="B542" t="str">
            <v>77   CARNES FR</v>
          </cell>
          <cell r="C542" t="str">
            <v>IAS</v>
          </cell>
          <cell r="M542" t="str">
            <v xml:space="preserve"> </v>
          </cell>
        </row>
        <row r="543">
          <cell r="A543">
            <v>2246</v>
          </cell>
          <cell r="B543">
            <v>2246</v>
          </cell>
          <cell r="C543" t="str">
            <v>SALCHICHA CHIMEX ASADISIMA A GRANEL</v>
          </cell>
          <cell r="D543" t="str">
            <v>KGM</v>
          </cell>
          <cell r="F543">
            <v>86.7</v>
          </cell>
          <cell r="G543">
            <v>86.7</v>
          </cell>
          <cell r="H543">
            <v>84.6</v>
          </cell>
          <cell r="I543">
            <v>83.1</v>
          </cell>
          <cell r="J543">
            <v>65.02</v>
          </cell>
          <cell r="K543">
            <v>2246</v>
          </cell>
          <cell r="M543">
            <v>2246</v>
          </cell>
        </row>
        <row r="544">
          <cell r="A544">
            <v>8</v>
          </cell>
          <cell r="B544">
            <v>8</v>
          </cell>
          <cell r="C544" t="str">
            <v>QUESO RANCHERO CORONA A GRANEL 1 KG</v>
          </cell>
          <cell r="D544" t="str">
            <v>KGM</v>
          </cell>
          <cell r="F544">
            <v>102</v>
          </cell>
          <cell r="G544">
            <v>95</v>
          </cell>
          <cell r="H544">
            <v>95</v>
          </cell>
          <cell r="I544">
            <v>92</v>
          </cell>
          <cell r="J544">
            <v>87.01</v>
          </cell>
          <cell r="K544">
            <v>8</v>
          </cell>
          <cell r="M544">
            <v>8</v>
          </cell>
        </row>
        <row r="545">
          <cell r="A545">
            <v>26</v>
          </cell>
          <cell r="B545">
            <v>26</v>
          </cell>
          <cell r="C545" t="str">
            <v>SALCHICHA EL MEX. PAVO A GRANEL 1 K</v>
          </cell>
          <cell r="D545" t="str">
            <v>KGM</v>
          </cell>
          <cell r="F545">
            <v>63.9</v>
          </cell>
          <cell r="G545">
            <v>63.9</v>
          </cell>
          <cell r="H545">
            <v>62.3</v>
          </cell>
          <cell r="I545">
            <v>61.2</v>
          </cell>
          <cell r="J545">
            <v>53.21</v>
          </cell>
          <cell r="K545">
            <v>26</v>
          </cell>
          <cell r="M545">
            <v>26</v>
          </cell>
        </row>
        <row r="546">
          <cell r="A546">
            <v>40</v>
          </cell>
          <cell r="B546">
            <v>40</v>
          </cell>
          <cell r="C546" t="str">
            <v>QUESO AMARILLO RANCHO V. A GRANEL 1</v>
          </cell>
          <cell r="D546" t="str">
            <v>KGM</v>
          </cell>
          <cell r="F546">
            <v>68.900000000000006</v>
          </cell>
          <cell r="G546">
            <v>67</v>
          </cell>
          <cell r="H546">
            <v>67</v>
          </cell>
          <cell r="I546">
            <v>65.900000000000006</v>
          </cell>
          <cell r="J546">
            <v>57.23</v>
          </cell>
          <cell r="K546">
            <v>40</v>
          </cell>
          <cell r="M546">
            <v>40</v>
          </cell>
        </row>
        <row r="547">
          <cell r="A547">
            <v>162</v>
          </cell>
          <cell r="B547">
            <v>162</v>
          </cell>
          <cell r="C547" t="str">
            <v>QUESO AMARILLO BIOLAC A GRANEL 1 KG</v>
          </cell>
          <cell r="D547" t="str">
            <v>KGM</v>
          </cell>
          <cell r="F547">
            <v>53.5</v>
          </cell>
          <cell r="G547">
            <v>53.5</v>
          </cell>
          <cell r="H547">
            <v>51.4</v>
          </cell>
          <cell r="I547">
            <v>49.3</v>
          </cell>
          <cell r="J547">
            <v>41.77</v>
          </cell>
          <cell r="K547">
            <v>162</v>
          </cell>
          <cell r="M547">
            <v>162</v>
          </cell>
        </row>
        <row r="548">
          <cell r="A548">
            <v>187</v>
          </cell>
          <cell r="B548">
            <v>187</v>
          </cell>
          <cell r="C548" t="str">
            <v>QUESO P/NACHOS QUENACHO (VEN) GRANE</v>
          </cell>
          <cell r="D548" t="str">
            <v>KGM</v>
          </cell>
          <cell r="F548">
            <v>28.6</v>
          </cell>
          <cell r="G548">
            <v>28.6</v>
          </cell>
          <cell r="H548">
            <v>27.5</v>
          </cell>
          <cell r="I548">
            <v>26.4</v>
          </cell>
          <cell r="J548">
            <v>22.01</v>
          </cell>
          <cell r="K548">
            <v>187</v>
          </cell>
          <cell r="M548">
            <v>187</v>
          </cell>
        </row>
        <row r="549">
          <cell r="A549">
            <v>188</v>
          </cell>
          <cell r="B549">
            <v>188</v>
          </cell>
          <cell r="C549" t="str">
            <v>QUESO T MOZZARELLA FRESQUESO A GRAN</v>
          </cell>
          <cell r="D549" t="str">
            <v>KGM</v>
          </cell>
          <cell r="F549">
            <v>88.7</v>
          </cell>
          <cell r="G549">
            <v>88.7</v>
          </cell>
          <cell r="H549">
            <v>86.5</v>
          </cell>
          <cell r="I549">
            <v>78.400000000000006</v>
          </cell>
          <cell r="J549">
            <v>73.91</v>
          </cell>
          <cell r="K549">
            <v>188</v>
          </cell>
          <cell r="M549">
            <v>188</v>
          </cell>
        </row>
        <row r="550">
          <cell r="A550">
            <v>2464564</v>
          </cell>
          <cell r="B550">
            <v>2464564</v>
          </cell>
          <cell r="C550" t="str">
            <v>QUESO AMARILLO LA FRANJA A GRANEL 1</v>
          </cell>
          <cell r="D550" t="str">
            <v>KGM</v>
          </cell>
          <cell r="F550">
            <v>50.8</v>
          </cell>
          <cell r="G550">
            <v>50.8</v>
          </cell>
          <cell r="H550">
            <v>49.5</v>
          </cell>
          <cell r="I550">
            <v>48.7</v>
          </cell>
          <cell r="J550">
            <v>38.08</v>
          </cell>
          <cell r="K550">
            <v>2464564</v>
          </cell>
          <cell r="M550">
            <v>2464564</v>
          </cell>
        </row>
        <row r="551">
          <cell r="A551">
            <v>643131484686</v>
          </cell>
          <cell r="B551">
            <v>643131484686</v>
          </cell>
          <cell r="C551" t="str">
            <v>QUESO ASADERO CORONA PAQ 1 KG</v>
          </cell>
          <cell r="D551" t="str">
            <v>PAQ</v>
          </cell>
          <cell r="F551">
            <v>112.7</v>
          </cell>
          <cell r="G551">
            <v>112.7</v>
          </cell>
          <cell r="H551">
            <v>110.8</v>
          </cell>
          <cell r="I551">
            <v>102.9</v>
          </cell>
          <cell r="J551">
            <v>98.01</v>
          </cell>
          <cell r="K551">
            <v>643131484686</v>
          </cell>
          <cell r="M551">
            <v>643131484686</v>
          </cell>
        </row>
        <row r="552">
          <cell r="A552">
            <v>643131484693</v>
          </cell>
          <cell r="B552">
            <v>643131484693</v>
          </cell>
          <cell r="C552" t="str">
            <v>QUESO RANCHERO CORONA PAQ 1 KG.</v>
          </cell>
          <cell r="D552" t="str">
            <v>PAQ</v>
          </cell>
          <cell r="F552">
            <v>100.1</v>
          </cell>
          <cell r="G552">
            <v>100.1</v>
          </cell>
          <cell r="H552">
            <v>95.1</v>
          </cell>
          <cell r="I552">
            <v>92</v>
          </cell>
          <cell r="J552">
            <v>87.01</v>
          </cell>
          <cell r="K552">
            <v>643131484693</v>
          </cell>
          <cell r="M552">
            <v>643131484693</v>
          </cell>
        </row>
        <row r="553">
          <cell r="A553">
            <v>643131484709</v>
          </cell>
          <cell r="B553">
            <v>643131484709</v>
          </cell>
          <cell r="C553" t="str">
            <v>CREMA COM CORONA BOLSA 1 KG.</v>
          </cell>
          <cell r="D553" t="str">
            <v>PZA</v>
          </cell>
          <cell r="F553">
            <v>64.400000000000006</v>
          </cell>
          <cell r="G553">
            <v>64.400000000000006</v>
          </cell>
          <cell r="H553">
            <v>62.8</v>
          </cell>
          <cell r="I553">
            <v>61.6</v>
          </cell>
          <cell r="J553">
            <v>56.01</v>
          </cell>
          <cell r="K553">
            <v>643131484709</v>
          </cell>
          <cell r="M553">
            <v>643131484709</v>
          </cell>
        </row>
        <row r="554">
          <cell r="A554">
            <v>12701</v>
          </cell>
          <cell r="B554">
            <v>12701</v>
          </cell>
          <cell r="C554" t="str">
            <v>MANTEQUILLA LA TORRE 72/90 GRS.</v>
          </cell>
          <cell r="D554" t="str">
            <v>CJA</v>
          </cell>
          <cell r="F554">
            <v>194.4</v>
          </cell>
          <cell r="G554">
            <v>192.6</v>
          </cell>
          <cell r="H554">
            <v>192.6</v>
          </cell>
          <cell r="I554">
            <v>189</v>
          </cell>
          <cell r="J554">
            <v>180.01</v>
          </cell>
          <cell r="K554">
            <v>12701</v>
          </cell>
          <cell r="M554">
            <v>12701</v>
          </cell>
        </row>
        <row r="555">
          <cell r="A555">
            <v>140815</v>
          </cell>
          <cell r="B555">
            <v>140815</v>
          </cell>
          <cell r="C555" t="str">
            <v>JAMON IBX LONCHERO A GRANEL 1 KG.</v>
          </cell>
          <cell r="D555" t="str">
            <v>KGM</v>
          </cell>
          <cell r="F555">
            <v>74.8</v>
          </cell>
          <cell r="G555">
            <v>72.900000000000006</v>
          </cell>
          <cell r="H555">
            <v>72.900000000000006</v>
          </cell>
          <cell r="I555">
            <v>71.7</v>
          </cell>
          <cell r="J555">
            <v>62.29</v>
          </cell>
          <cell r="K555">
            <v>140815</v>
          </cell>
          <cell r="M555">
            <v>140815</v>
          </cell>
        </row>
        <row r="556">
          <cell r="A556">
            <v>140816</v>
          </cell>
          <cell r="B556">
            <v>140816</v>
          </cell>
          <cell r="C556" t="str">
            <v>QUESO PANELA DENI A GRANEL 1 KG.</v>
          </cell>
          <cell r="D556" t="str">
            <v>KGM</v>
          </cell>
          <cell r="F556">
            <v>91.2</v>
          </cell>
          <cell r="G556">
            <v>91.2</v>
          </cell>
          <cell r="H556">
            <v>89.7</v>
          </cell>
          <cell r="I556">
            <v>87.4</v>
          </cell>
          <cell r="J556">
            <v>76.010000000000005</v>
          </cell>
          <cell r="K556">
            <v>140816</v>
          </cell>
          <cell r="M556">
            <v>140816</v>
          </cell>
        </row>
        <row r="557">
          <cell r="A557">
            <v>1552</v>
          </cell>
          <cell r="B557">
            <v>1552</v>
          </cell>
          <cell r="C557" t="str">
            <v>QUESO AMARILLO JADE DIST. PAQ. 1.8</v>
          </cell>
          <cell r="D557" t="str">
            <v>PAQ</v>
          </cell>
          <cell r="F557">
            <v>75.599999999999994</v>
          </cell>
          <cell r="G557">
            <v>73.8</v>
          </cell>
          <cell r="H557">
            <v>73.8</v>
          </cell>
          <cell r="I557">
            <v>72.5</v>
          </cell>
          <cell r="J557">
            <v>63.01</v>
          </cell>
          <cell r="K557">
            <v>1552</v>
          </cell>
          <cell r="M557">
            <v>1552</v>
          </cell>
        </row>
        <row r="558">
          <cell r="A558">
            <v>41525</v>
          </cell>
          <cell r="B558">
            <v>41525</v>
          </cell>
          <cell r="C558" t="str">
            <v>SALCHICHA AROOS A GRANEL 1 KG.</v>
          </cell>
          <cell r="D558" t="str">
            <v>KGM</v>
          </cell>
          <cell r="F558">
            <v>48.8</v>
          </cell>
          <cell r="G558">
            <v>48.8</v>
          </cell>
          <cell r="H558">
            <v>46.9</v>
          </cell>
          <cell r="I558">
            <v>45</v>
          </cell>
          <cell r="J558">
            <v>37.51</v>
          </cell>
          <cell r="K558">
            <v>41525</v>
          </cell>
          <cell r="M558">
            <v>41525</v>
          </cell>
        </row>
        <row r="559">
          <cell r="A559">
            <v>452454005</v>
          </cell>
          <cell r="B559">
            <v>452454005</v>
          </cell>
          <cell r="C559" t="str">
            <v>JAMON FUD VIRGINIA DE PAVO 3.95 KGS</v>
          </cell>
          <cell r="D559" t="str">
            <v>PAQ</v>
          </cell>
          <cell r="F559">
            <v>488.3</v>
          </cell>
          <cell r="G559">
            <v>488.3</v>
          </cell>
          <cell r="H559">
            <v>483.8</v>
          </cell>
          <cell r="I559">
            <v>479.3</v>
          </cell>
          <cell r="J559">
            <v>420.46</v>
          </cell>
          <cell r="K559">
            <v>452454005</v>
          </cell>
          <cell r="M559">
            <v>452454005</v>
          </cell>
        </row>
        <row r="560">
          <cell r="A560">
            <v>5501475600155</v>
          </cell>
          <cell r="B560">
            <v>5501475600155</v>
          </cell>
          <cell r="C560" t="str">
            <v>QUESO AMARILLO RANCHO V. PAQ. 1.8 K</v>
          </cell>
          <cell r="D560" t="str">
            <v>PAQ</v>
          </cell>
          <cell r="F560">
            <v>118.5</v>
          </cell>
          <cell r="G560">
            <v>115.4</v>
          </cell>
          <cell r="H560">
            <v>115.4</v>
          </cell>
          <cell r="I560">
            <v>113.3</v>
          </cell>
          <cell r="J560">
            <v>103.01</v>
          </cell>
          <cell r="K560">
            <v>5501475600155</v>
          </cell>
          <cell r="M560">
            <v>5501475600155</v>
          </cell>
        </row>
        <row r="561">
          <cell r="A561">
            <v>746905013133</v>
          </cell>
          <cell r="B561">
            <v>746905013133</v>
          </cell>
          <cell r="C561" t="str">
            <v>JAMON PAVO SAN ANTONIO PAQUETE 3.8</v>
          </cell>
          <cell r="D561" t="str">
            <v>PZA</v>
          </cell>
          <cell r="F561">
            <v>326.2</v>
          </cell>
          <cell r="G561">
            <v>323.2</v>
          </cell>
          <cell r="H561">
            <v>323.2</v>
          </cell>
          <cell r="I561">
            <v>320.2</v>
          </cell>
          <cell r="J561">
            <v>302</v>
          </cell>
          <cell r="K561">
            <v>746905013133</v>
          </cell>
          <cell r="M561">
            <v>746905013133</v>
          </cell>
        </row>
        <row r="562">
          <cell r="A562">
            <v>75002</v>
          </cell>
          <cell r="B562">
            <v>75002</v>
          </cell>
          <cell r="C562" t="str">
            <v>QUESO ASADERO EL INDIO A GRANEL 1 K</v>
          </cell>
          <cell r="D562" t="str">
            <v>KGM</v>
          </cell>
          <cell r="F562">
            <v>120.6</v>
          </cell>
          <cell r="G562">
            <v>119.5</v>
          </cell>
          <cell r="H562">
            <v>115.4</v>
          </cell>
          <cell r="I562">
            <v>109.2</v>
          </cell>
          <cell r="J562">
            <v>103.01</v>
          </cell>
          <cell r="K562">
            <v>75002</v>
          </cell>
          <cell r="M562">
            <v>75002</v>
          </cell>
        </row>
        <row r="563">
          <cell r="A563">
            <v>75003</v>
          </cell>
          <cell r="B563">
            <v>75003</v>
          </cell>
          <cell r="C563" t="str">
            <v>JAMON IDEAL ESPALDILLA A GRANEL 1 K</v>
          </cell>
          <cell r="D563" t="str">
            <v>KGM</v>
          </cell>
          <cell r="F563">
            <v>54</v>
          </cell>
          <cell r="G563">
            <v>52.7</v>
          </cell>
          <cell r="H563">
            <v>52.7</v>
          </cell>
          <cell r="I563">
            <v>51.8</v>
          </cell>
          <cell r="J563">
            <v>45.01</v>
          </cell>
          <cell r="K563">
            <v>75003</v>
          </cell>
          <cell r="M563">
            <v>75003</v>
          </cell>
        </row>
        <row r="564">
          <cell r="A564">
            <v>75004</v>
          </cell>
          <cell r="B564">
            <v>75004</v>
          </cell>
          <cell r="C564" t="str">
            <v>CHULETA CON HUESO AHUMADA A GRANEL</v>
          </cell>
          <cell r="D564" t="str">
            <v>KGM</v>
          </cell>
          <cell r="F564">
            <v>84.9</v>
          </cell>
          <cell r="G564">
            <v>84.9</v>
          </cell>
          <cell r="H564">
            <v>83.5</v>
          </cell>
          <cell r="I564">
            <v>81.5</v>
          </cell>
          <cell r="J564">
            <v>67.010000000000005</v>
          </cell>
          <cell r="K564">
            <v>75004</v>
          </cell>
          <cell r="M564">
            <v>75004</v>
          </cell>
        </row>
        <row r="565">
          <cell r="A565">
            <v>7500462285296</v>
          </cell>
          <cell r="B565">
            <v>7500462285296</v>
          </cell>
          <cell r="C565" t="str">
            <v>JAMON JADE PAVO VIRGINIA PAQ. 4.9 K</v>
          </cell>
          <cell r="D565" t="str">
            <v>PAQ</v>
          </cell>
          <cell r="F565">
            <v>318.60000000000002</v>
          </cell>
          <cell r="G565">
            <v>315.7</v>
          </cell>
          <cell r="H565">
            <v>315.7</v>
          </cell>
          <cell r="I565">
            <v>312.7</v>
          </cell>
          <cell r="J565">
            <v>294.99</v>
          </cell>
          <cell r="K565">
            <v>7500462285296</v>
          </cell>
          <cell r="M565">
            <v>7500462285296</v>
          </cell>
        </row>
        <row r="566">
          <cell r="A566">
            <v>7500462285302</v>
          </cell>
          <cell r="B566">
            <v>7500462285302</v>
          </cell>
          <cell r="C566" t="str">
            <v>JAMON JADE AMERICANO OVALADO 4.77 K</v>
          </cell>
          <cell r="D566" t="str">
            <v>PAQ</v>
          </cell>
          <cell r="F566">
            <v>324.60000000000002</v>
          </cell>
          <cell r="G566">
            <v>321.60000000000002</v>
          </cell>
          <cell r="H566">
            <v>321.60000000000002</v>
          </cell>
          <cell r="I566">
            <v>318.60000000000002</v>
          </cell>
          <cell r="J566">
            <v>300.52</v>
          </cell>
          <cell r="K566">
            <v>7500462285302</v>
          </cell>
          <cell r="M566">
            <v>7500462285302</v>
          </cell>
        </row>
        <row r="567">
          <cell r="A567">
            <v>7500462285319</v>
          </cell>
          <cell r="B567">
            <v>7500462285319</v>
          </cell>
          <cell r="C567" t="str">
            <v>JAMON JADE AMERICANO TABIQUE 6.360</v>
          </cell>
          <cell r="D567" t="str">
            <v>PAQ</v>
          </cell>
          <cell r="F567">
            <v>432.8</v>
          </cell>
          <cell r="G567">
            <v>428.8</v>
          </cell>
          <cell r="H567">
            <v>428.8</v>
          </cell>
          <cell r="I567">
            <v>424.8</v>
          </cell>
          <cell r="J567">
            <v>400.69</v>
          </cell>
          <cell r="K567">
            <v>7500462285319</v>
          </cell>
          <cell r="M567">
            <v>7500462285319</v>
          </cell>
        </row>
        <row r="568">
          <cell r="A568">
            <v>75005498</v>
          </cell>
          <cell r="B568">
            <v>75005498</v>
          </cell>
          <cell r="C568" t="str">
            <v>MANTEQUILLA EUGENIA PASTEURIZADA 90</v>
          </cell>
          <cell r="D568" t="str">
            <v>PZA</v>
          </cell>
          <cell r="F568">
            <v>21.5</v>
          </cell>
          <cell r="G568">
            <v>21.5</v>
          </cell>
          <cell r="H568">
            <v>21.5</v>
          </cell>
          <cell r="I568">
            <v>21.5</v>
          </cell>
          <cell r="J568">
            <v>17.71</v>
          </cell>
          <cell r="K568">
            <v>75005498</v>
          </cell>
          <cell r="M568">
            <v>75005498</v>
          </cell>
        </row>
        <row r="569">
          <cell r="A569" t="str">
            <v xml:space="preserve"> </v>
          </cell>
          <cell r="B569" t="str">
            <v>_x000C_cei-029u-2.6</v>
          </cell>
          <cell r="E569" t="str">
            <v>CEDIS ABA</v>
          </cell>
          <cell r="F569" t="str">
            <v>RROTES AZTEC</v>
          </cell>
          <cell r="G569" t="str">
            <v>A</v>
          </cell>
          <cell r="K569" t="str">
            <v>Hoja :   10</v>
          </cell>
          <cell r="M569" t="str">
            <v xml:space="preserve"> </v>
          </cell>
        </row>
        <row r="570">
          <cell r="A570">
            <v>0</v>
          </cell>
          <cell r="M570">
            <v>0</v>
          </cell>
        </row>
        <row r="571">
          <cell r="A571" t="str">
            <v xml:space="preserve"> </v>
          </cell>
          <cell r="B571" t="str">
            <v>Por codigo</v>
          </cell>
          <cell r="E571" t="str">
            <v>LISTA DE PREC</v>
          </cell>
          <cell r="F571" t="str">
            <v>IOS CON EXIS</v>
          </cell>
          <cell r="G571" t="str">
            <v>TENCIA</v>
          </cell>
          <cell r="K571" t="str">
            <v>Fecha : 22/Mar/22</v>
          </cell>
          <cell r="M571" t="str">
            <v xml:space="preserve"> </v>
          </cell>
        </row>
        <row r="572">
          <cell r="A572" t="str">
            <v xml:space="preserve"> </v>
          </cell>
          <cell r="B572" t="str">
            <v>-----------------</v>
          </cell>
          <cell r="C572" t="str">
            <v>-----------------------------------</v>
          </cell>
          <cell r="D572" t="str">
            <v>----</v>
          </cell>
          <cell r="E572" t="str">
            <v>----------------</v>
          </cell>
          <cell r="F572" t="str">
            <v>------------</v>
          </cell>
          <cell r="G572" t="str">
            <v>-----------</v>
          </cell>
          <cell r="H572" t="str">
            <v>------------</v>
          </cell>
          <cell r="I572" t="str">
            <v>------------</v>
          </cell>
          <cell r="J572" t="str">
            <v>----------</v>
          </cell>
          <cell r="K572" t="str">
            <v>-------------------</v>
          </cell>
          <cell r="M572" t="str">
            <v xml:space="preserve"> </v>
          </cell>
        </row>
        <row r="573">
          <cell r="A573" t="str">
            <v xml:space="preserve"> </v>
          </cell>
          <cell r="B573" t="str">
            <v>Codigo</v>
          </cell>
          <cell r="C573" t="str">
            <v>Descripcion</v>
          </cell>
          <cell r="D573" t="str">
            <v>U.M.</v>
          </cell>
          <cell r="E573" t="str">
            <v>Existencia</v>
          </cell>
          <cell r="F573" t="str">
            <v>Precio 1</v>
          </cell>
          <cell r="G573" t="str">
            <v>Precio 2</v>
          </cell>
          <cell r="H573" t="str">
            <v>Precio 3</v>
          </cell>
          <cell r="I573" t="str">
            <v>Precio 4</v>
          </cell>
          <cell r="J573" t="str">
            <v>Precio</v>
          </cell>
          <cell r="K573">
            <v>5</v>
          </cell>
          <cell r="M573" t="str">
            <v xml:space="preserve"> </v>
          </cell>
        </row>
        <row r="574">
          <cell r="A574" t="str">
            <v xml:space="preserve"> </v>
          </cell>
          <cell r="B574" t="str">
            <v>-----------------</v>
          </cell>
          <cell r="C574" t="str">
            <v>-----------------------------------</v>
          </cell>
          <cell r="D574" t="str">
            <v>----</v>
          </cell>
          <cell r="E574" t="str">
            <v>----------------</v>
          </cell>
          <cell r="F574" t="str">
            <v>------------</v>
          </cell>
          <cell r="G574" t="str">
            <v>-----------</v>
          </cell>
          <cell r="H574" t="str">
            <v>------------</v>
          </cell>
          <cell r="I574" t="str">
            <v>------------</v>
          </cell>
          <cell r="J574" t="str">
            <v>----------</v>
          </cell>
          <cell r="K574" t="str">
            <v>-------------------</v>
          </cell>
          <cell r="M574" t="str">
            <v xml:space="preserve"> </v>
          </cell>
        </row>
        <row r="575">
          <cell r="A575">
            <v>75005511</v>
          </cell>
          <cell r="B575">
            <v>75005511</v>
          </cell>
          <cell r="C575" t="str">
            <v>MARGARINA YURECUARO EUGENIA S/SAL 9</v>
          </cell>
          <cell r="D575" t="str">
            <v>PZA</v>
          </cell>
          <cell r="F575">
            <v>9</v>
          </cell>
          <cell r="G575">
            <v>9</v>
          </cell>
          <cell r="H575">
            <v>9</v>
          </cell>
          <cell r="I575">
            <v>9</v>
          </cell>
          <cell r="J575">
            <v>7.41</v>
          </cell>
          <cell r="K575">
            <v>75005511</v>
          </cell>
          <cell r="M575">
            <v>75005511</v>
          </cell>
        </row>
        <row r="576">
          <cell r="A576">
            <v>75007</v>
          </cell>
          <cell r="B576">
            <v>75007</v>
          </cell>
          <cell r="C576" t="str">
            <v>QUESO ASADERO RALLADO MI BUEN 1 KG.</v>
          </cell>
          <cell r="D576" t="str">
            <v>KGM</v>
          </cell>
          <cell r="F576">
            <v>90</v>
          </cell>
          <cell r="G576">
            <v>90</v>
          </cell>
          <cell r="H576">
            <v>88.5</v>
          </cell>
          <cell r="I576">
            <v>86.3</v>
          </cell>
          <cell r="J576">
            <v>75.010000000000005</v>
          </cell>
          <cell r="K576">
            <v>75007</v>
          </cell>
          <cell r="M576">
            <v>75007</v>
          </cell>
        </row>
        <row r="577">
          <cell r="A577">
            <v>75010</v>
          </cell>
          <cell r="B577">
            <v>75010</v>
          </cell>
          <cell r="C577" t="str">
            <v>JAMON IDEAL AMERICANO A GRANEL 1 KG</v>
          </cell>
          <cell r="D577" t="str">
            <v>KGM</v>
          </cell>
          <cell r="F577">
            <v>86.4</v>
          </cell>
          <cell r="G577">
            <v>84.3</v>
          </cell>
          <cell r="H577">
            <v>84.3</v>
          </cell>
          <cell r="I577">
            <v>82.8</v>
          </cell>
          <cell r="J577">
            <v>72.010000000000005</v>
          </cell>
          <cell r="K577">
            <v>75010</v>
          </cell>
          <cell r="M577">
            <v>75010</v>
          </cell>
        </row>
        <row r="578">
          <cell r="A578">
            <v>7501002615122</v>
          </cell>
          <cell r="B578">
            <v>7501002615122</v>
          </cell>
          <cell r="C578" t="str">
            <v>QUESO CREMA PHILADELPHIA 190 GRS.</v>
          </cell>
          <cell r="D578" t="str">
            <v>PZA</v>
          </cell>
          <cell r="F578">
            <v>32.299999999999997</v>
          </cell>
          <cell r="G578">
            <v>32.299999999999997</v>
          </cell>
          <cell r="H578">
            <v>32.299999999999997</v>
          </cell>
          <cell r="I578">
            <v>32.299999999999997</v>
          </cell>
          <cell r="J578">
            <v>26.89</v>
          </cell>
          <cell r="K578">
            <v>7501002615122</v>
          </cell>
          <cell r="M578">
            <v>7501002615122</v>
          </cell>
        </row>
        <row r="579">
          <cell r="A579">
            <v>7501020511468</v>
          </cell>
          <cell r="B579">
            <v>7501020511468</v>
          </cell>
          <cell r="C579" t="str">
            <v>CREMA COM LALA 882 GRS.</v>
          </cell>
          <cell r="D579" t="str">
            <v>PZA</v>
          </cell>
          <cell r="F579">
            <v>56.9</v>
          </cell>
          <cell r="G579">
            <v>56.9</v>
          </cell>
          <cell r="H579">
            <v>56.9</v>
          </cell>
          <cell r="I579">
            <v>56.9</v>
          </cell>
          <cell r="J579">
            <v>51.71</v>
          </cell>
          <cell r="K579">
            <v>7501020511468</v>
          </cell>
          <cell r="M579">
            <v>7501020511468</v>
          </cell>
        </row>
        <row r="580">
          <cell r="A580">
            <v>7501020512250</v>
          </cell>
          <cell r="B580">
            <v>7501020512250</v>
          </cell>
          <cell r="C580" t="str">
            <v>QUESO MANCHEGO LALA 200 GRS.</v>
          </cell>
          <cell r="D580" t="str">
            <v>PZA</v>
          </cell>
          <cell r="F580">
            <v>36.5</v>
          </cell>
          <cell r="G580">
            <v>36.5</v>
          </cell>
          <cell r="H580">
            <v>36.5</v>
          </cell>
          <cell r="I580">
            <v>36.5</v>
          </cell>
          <cell r="J580">
            <v>32.01</v>
          </cell>
          <cell r="K580">
            <v>7501020512250</v>
          </cell>
          <cell r="M580">
            <v>7501020512250</v>
          </cell>
        </row>
        <row r="581">
          <cell r="A581">
            <v>7501020512274</v>
          </cell>
          <cell r="B581">
            <v>7501020512274</v>
          </cell>
          <cell r="C581" t="str">
            <v>QUESO CHIHUAHUA LALA 200 GRS.</v>
          </cell>
          <cell r="D581" t="str">
            <v>PZA</v>
          </cell>
          <cell r="F581">
            <v>35.200000000000003</v>
          </cell>
          <cell r="G581">
            <v>35.200000000000003</v>
          </cell>
          <cell r="H581">
            <v>35.200000000000003</v>
          </cell>
          <cell r="I581">
            <v>35.200000000000003</v>
          </cell>
          <cell r="J581">
            <v>32.01</v>
          </cell>
          <cell r="K581">
            <v>7501020512274</v>
          </cell>
          <cell r="M581">
            <v>7501020512274</v>
          </cell>
        </row>
        <row r="582">
          <cell r="A582">
            <v>7501020512304</v>
          </cell>
          <cell r="B582">
            <v>7501020512304</v>
          </cell>
          <cell r="C582" t="str">
            <v>QUESO PANELA LALA 200 GRS.</v>
          </cell>
          <cell r="D582" t="str">
            <v>PZA</v>
          </cell>
          <cell r="F582">
            <v>30.6</v>
          </cell>
          <cell r="G582">
            <v>30.6</v>
          </cell>
          <cell r="H582">
            <v>30.6</v>
          </cell>
          <cell r="I582">
            <v>30.6</v>
          </cell>
          <cell r="J582">
            <v>27.51</v>
          </cell>
          <cell r="K582">
            <v>7501020512304</v>
          </cell>
          <cell r="M582">
            <v>7501020512304</v>
          </cell>
        </row>
        <row r="583">
          <cell r="A583">
            <v>7501020512373</v>
          </cell>
          <cell r="B583">
            <v>7501020512373</v>
          </cell>
          <cell r="C583" t="str">
            <v>CREMA COM LALA CUBETA 4 LTS.</v>
          </cell>
          <cell r="D583" t="str">
            <v>PZA</v>
          </cell>
          <cell r="F583">
            <v>210.9</v>
          </cell>
          <cell r="G583">
            <v>210.9</v>
          </cell>
          <cell r="H583">
            <v>207</v>
          </cell>
          <cell r="I583">
            <v>203.1</v>
          </cell>
          <cell r="J583">
            <v>193.41</v>
          </cell>
          <cell r="K583">
            <v>7501020512373</v>
          </cell>
          <cell r="M583">
            <v>7501020512373</v>
          </cell>
        </row>
        <row r="584">
          <cell r="A584">
            <v>7501020512571</v>
          </cell>
          <cell r="B584">
            <v>7501020512571</v>
          </cell>
          <cell r="C584" t="str">
            <v>QUESO ASADERO (OAX) LALA 200 GRS.</v>
          </cell>
          <cell r="D584" t="str">
            <v>PZA</v>
          </cell>
          <cell r="F584">
            <v>32.299999999999997</v>
          </cell>
          <cell r="G584">
            <v>32.299999999999997</v>
          </cell>
          <cell r="H584">
            <v>32.299999999999997</v>
          </cell>
          <cell r="I584">
            <v>32.299999999999997</v>
          </cell>
          <cell r="J584">
            <v>28.31</v>
          </cell>
          <cell r="K584">
            <v>7501020512571</v>
          </cell>
          <cell r="M584">
            <v>7501020512571</v>
          </cell>
        </row>
        <row r="585">
          <cell r="A585">
            <v>7501020513134</v>
          </cell>
          <cell r="B585">
            <v>7501020513134</v>
          </cell>
          <cell r="C585" t="str">
            <v>CREMA COM LALA 200 ML.</v>
          </cell>
          <cell r="D585" t="str">
            <v>PZA</v>
          </cell>
          <cell r="F585">
            <v>14.3</v>
          </cell>
          <cell r="G585">
            <v>14.3</v>
          </cell>
          <cell r="H585">
            <v>13.9</v>
          </cell>
          <cell r="I585">
            <v>13.9</v>
          </cell>
          <cell r="J585">
            <v>12.61</v>
          </cell>
          <cell r="K585">
            <v>7501020513134</v>
          </cell>
          <cell r="M585">
            <v>7501020513134</v>
          </cell>
        </row>
        <row r="586">
          <cell r="A586">
            <v>7501020513295</v>
          </cell>
          <cell r="B586">
            <v>7501020513295</v>
          </cell>
          <cell r="C586" t="str">
            <v>QUESO COTTAGE LALA 350 GRS.</v>
          </cell>
          <cell r="D586" t="str">
            <v>PZA</v>
          </cell>
          <cell r="F586">
            <v>39.799999999999997</v>
          </cell>
          <cell r="G586">
            <v>39.799999999999997</v>
          </cell>
          <cell r="H586">
            <v>39.799999999999997</v>
          </cell>
          <cell r="I586">
            <v>39.799999999999997</v>
          </cell>
          <cell r="J586">
            <v>36.11</v>
          </cell>
          <cell r="K586">
            <v>7501020513295</v>
          </cell>
          <cell r="M586">
            <v>7501020513295</v>
          </cell>
        </row>
        <row r="587">
          <cell r="A587">
            <v>7501020514056</v>
          </cell>
          <cell r="B587">
            <v>7501020514056</v>
          </cell>
          <cell r="C587" t="str">
            <v>CREMA COM LALA LIGHT 196 GRS.</v>
          </cell>
          <cell r="D587" t="str">
            <v>PZA</v>
          </cell>
          <cell r="F587">
            <v>14.3</v>
          </cell>
          <cell r="G587">
            <v>14.3</v>
          </cell>
          <cell r="H587">
            <v>13.9</v>
          </cell>
          <cell r="I587">
            <v>13.9</v>
          </cell>
          <cell r="J587">
            <v>12.61</v>
          </cell>
          <cell r="K587">
            <v>7501020514056</v>
          </cell>
          <cell r="M587">
            <v>7501020514056</v>
          </cell>
        </row>
        <row r="588">
          <cell r="A588">
            <v>7501020514520</v>
          </cell>
          <cell r="B588">
            <v>7501020514520</v>
          </cell>
          <cell r="C588" t="str">
            <v>QUESO PANELA LIGHT LALA 200 GRS.</v>
          </cell>
          <cell r="D588" t="str">
            <v>PZA</v>
          </cell>
          <cell r="F588">
            <v>30.6</v>
          </cell>
          <cell r="G588">
            <v>30.6</v>
          </cell>
          <cell r="H588">
            <v>30.6</v>
          </cell>
          <cell r="I588">
            <v>30.6</v>
          </cell>
          <cell r="J588">
            <v>27.51</v>
          </cell>
          <cell r="K588">
            <v>7501020514520</v>
          </cell>
          <cell r="M588">
            <v>7501020514520</v>
          </cell>
        </row>
        <row r="589">
          <cell r="A589">
            <v>7501020535532</v>
          </cell>
          <cell r="B589">
            <v>7501020535532</v>
          </cell>
          <cell r="C589" t="str">
            <v>MARGARINA LALA SIN SAL 90 GRS.</v>
          </cell>
          <cell r="D589" t="str">
            <v>PZA</v>
          </cell>
          <cell r="F589">
            <v>12.5</v>
          </cell>
          <cell r="G589">
            <v>12.5</v>
          </cell>
          <cell r="H589">
            <v>12.5</v>
          </cell>
          <cell r="I589">
            <v>12.5</v>
          </cell>
          <cell r="J589">
            <v>11.21</v>
          </cell>
          <cell r="K589">
            <v>7501020535532</v>
          </cell>
          <cell r="M589">
            <v>7501020535532</v>
          </cell>
        </row>
        <row r="590">
          <cell r="A590">
            <v>7501020535563</v>
          </cell>
          <cell r="B590">
            <v>7501020535563</v>
          </cell>
          <cell r="C590" t="str">
            <v>MARGARINA LALA SIN SAL 190 GRS. UNT</v>
          </cell>
          <cell r="D590" t="str">
            <v>PZA</v>
          </cell>
          <cell r="F590">
            <v>14.9</v>
          </cell>
          <cell r="G590">
            <v>14.9</v>
          </cell>
          <cell r="H590">
            <v>14.9</v>
          </cell>
          <cell r="I590">
            <v>14.9</v>
          </cell>
          <cell r="J590">
            <v>13.01</v>
          </cell>
          <cell r="K590">
            <v>7501020535563</v>
          </cell>
          <cell r="M590">
            <v>7501020535563</v>
          </cell>
        </row>
        <row r="591">
          <cell r="A591">
            <v>7501020535570</v>
          </cell>
          <cell r="B591">
            <v>7501020535570</v>
          </cell>
          <cell r="C591" t="str">
            <v>MARGARINA LALA SIN SAL 400 GRS.</v>
          </cell>
          <cell r="D591" t="str">
            <v>PZA</v>
          </cell>
          <cell r="F591">
            <v>26.6</v>
          </cell>
          <cell r="G591">
            <v>26.6</v>
          </cell>
          <cell r="H591">
            <v>26.6</v>
          </cell>
          <cell r="I591">
            <v>26.6</v>
          </cell>
          <cell r="J591">
            <v>23.26</v>
          </cell>
          <cell r="K591">
            <v>7501020535570</v>
          </cell>
          <cell r="M591">
            <v>7501020535570</v>
          </cell>
        </row>
        <row r="592">
          <cell r="A592">
            <v>7501020535594</v>
          </cell>
          <cell r="B592">
            <v>7501020535594</v>
          </cell>
          <cell r="C592" t="str">
            <v>MARGARINA LALA CON SAL 90 GRS.</v>
          </cell>
          <cell r="D592" t="str">
            <v>PZA</v>
          </cell>
          <cell r="F592">
            <v>12.5</v>
          </cell>
          <cell r="G592">
            <v>12.5</v>
          </cell>
          <cell r="H592">
            <v>12.5</v>
          </cell>
          <cell r="I592">
            <v>12.5</v>
          </cell>
          <cell r="J592">
            <v>11.21</v>
          </cell>
          <cell r="K592">
            <v>7501020535594</v>
          </cell>
          <cell r="M592">
            <v>7501020535594</v>
          </cell>
        </row>
        <row r="593">
          <cell r="A593">
            <v>7501020535624</v>
          </cell>
          <cell r="B593">
            <v>7501020535624</v>
          </cell>
          <cell r="C593" t="str">
            <v>MARGARINA LALA CON SAL 190 GRS.</v>
          </cell>
          <cell r="D593" t="str">
            <v>PZA</v>
          </cell>
          <cell r="F593">
            <v>13.8</v>
          </cell>
          <cell r="G593">
            <v>13.8</v>
          </cell>
          <cell r="H593">
            <v>13.8</v>
          </cell>
          <cell r="I593">
            <v>13.8</v>
          </cell>
          <cell r="J593">
            <v>12.11</v>
          </cell>
          <cell r="K593">
            <v>7501020535624</v>
          </cell>
          <cell r="M593">
            <v>7501020535624</v>
          </cell>
        </row>
        <row r="594">
          <cell r="A594">
            <v>7501020536546</v>
          </cell>
          <cell r="B594">
            <v>7501020536546</v>
          </cell>
          <cell r="C594" t="str">
            <v>QUESO AMARILLO AME. NUTRILECHE 140</v>
          </cell>
          <cell r="D594" t="str">
            <v>PZA</v>
          </cell>
          <cell r="F594">
            <v>15.7</v>
          </cell>
          <cell r="G594">
            <v>15.7</v>
          </cell>
          <cell r="H594">
            <v>15.7</v>
          </cell>
          <cell r="I594">
            <v>15.7</v>
          </cell>
          <cell r="J594">
            <v>14.11</v>
          </cell>
          <cell r="K594">
            <v>7501020564082</v>
          </cell>
          <cell r="M594">
            <v>7501020536546</v>
          </cell>
        </row>
        <row r="595">
          <cell r="A595">
            <v>7501020537383</v>
          </cell>
          <cell r="B595">
            <v>7501020537383</v>
          </cell>
          <cell r="C595" t="str">
            <v>QUESO AMARILLO AME. LALA 144 GRS.</v>
          </cell>
          <cell r="D595" t="str">
            <v>PZA</v>
          </cell>
          <cell r="F595">
            <v>22.4</v>
          </cell>
          <cell r="G595">
            <v>22.4</v>
          </cell>
          <cell r="H595">
            <v>22.4</v>
          </cell>
          <cell r="I595">
            <v>22.4</v>
          </cell>
          <cell r="J595">
            <v>20.11</v>
          </cell>
          <cell r="K595">
            <v>7501020537383</v>
          </cell>
          <cell r="M595">
            <v>7501020537383</v>
          </cell>
        </row>
        <row r="596">
          <cell r="A596">
            <v>7501020537390</v>
          </cell>
          <cell r="B596">
            <v>7501020537390</v>
          </cell>
          <cell r="C596" t="str">
            <v>QUESO MANCHEGO LALA 144 GRS.</v>
          </cell>
          <cell r="D596" t="str">
            <v>PZA</v>
          </cell>
          <cell r="F596">
            <v>22.4</v>
          </cell>
          <cell r="G596">
            <v>22.4</v>
          </cell>
          <cell r="H596">
            <v>22.4</v>
          </cell>
          <cell r="I596">
            <v>22.4</v>
          </cell>
          <cell r="J596">
            <v>20.11</v>
          </cell>
          <cell r="K596">
            <v>7501020537390</v>
          </cell>
          <cell r="M596">
            <v>7501020537390</v>
          </cell>
        </row>
        <row r="597">
          <cell r="A597">
            <v>7501020537970</v>
          </cell>
          <cell r="B597">
            <v>7501020537970</v>
          </cell>
          <cell r="C597" t="str">
            <v>MANTEQUILLA LALA SIN SAL 90 GRS.</v>
          </cell>
          <cell r="D597" t="str">
            <v>PZA</v>
          </cell>
          <cell r="F597">
            <v>15.6</v>
          </cell>
          <cell r="G597">
            <v>15.6</v>
          </cell>
          <cell r="H597">
            <v>15.2</v>
          </cell>
          <cell r="I597">
            <v>15.2</v>
          </cell>
          <cell r="J597">
            <v>13.81</v>
          </cell>
          <cell r="K597">
            <v>7501020537970</v>
          </cell>
          <cell r="M597">
            <v>7501020537970</v>
          </cell>
        </row>
        <row r="598">
          <cell r="A598">
            <v>7501020554892</v>
          </cell>
          <cell r="B598">
            <v>7501020554892</v>
          </cell>
          <cell r="C598" t="str">
            <v>SALCHICHA DE PAVO NUTRI DELI 250 GR</v>
          </cell>
          <cell r="D598" t="str">
            <v>PAQ</v>
          </cell>
          <cell r="F598">
            <v>16.600000000000001</v>
          </cell>
          <cell r="G598">
            <v>16.600000000000001</v>
          </cell>
          <cell r="H598">
            <v>16.600000000000001</v>
          </cell>
          <cell r="I598">
            <v>16.600000000000001</v>
          </cell>
          <cell r="J598">
            <v>13.91</v>
          </cell>
          <cell r="K598">
            <v>7501020554892</v>
          </cell>
          <cell r="M598">
            <v>7501020554892</v>
          </cell>
        </row>
        <row r="599">
          <cell r="A599">
            <v>7501020557107</v>
          </cell>
          <cell r="B599">
            <v>7501020557107</v>
          </cell>
          <cell r="C599" t="str">
            <v>QUESO CREMA LALA 190 GRS.</v>
          </cell>
          <cell r="D599" t="str">
            <v>PZA</v>
          </cell>
          <cell r="F599">
            <v>28.9</v>
          </cell>
          <cell r="G599">
            <v>28.9</v>
          </cell>
          <cell r="H599">
            <v>28.9</v>
          </cell>
          <cell r="I599">
            <v>28.9</v>
          </cell>
          <cell r="J599">
            <v>26.01</v>
          </cell>
          <cell r="K599">
            <v>7501020557107</v>
          </cell>
          <cell r="M599">
            <v>7501020557107</v>
          </cell>
        </row>
        <row r="600">
          <cell r="A600">
            <v>7501020561906</v>
          </cell>
          <cell r="B600">
            <v>7501020561906</v>
          </cell>
          <cell r="C600" t="str">
            <v>CREMA COM LALA 417 GRS.</v>
          </cell>
          <cell r="D600" t="str">
            <v>PZA</v>
          </cell>
          <cell r="F600">
            <v>27.9</v>
          </cell>
          <cell r="G600">
            <v>27.9</v>
          </cell>
          <cell r="H600">
            <v>27.9</v>
          </cell>
          <cell r="I600">
            <v>27.9</v>
          </cell>
          <cell r="J600">
            <v>25.31</v>
          </cell>
          <cell r="K600">
            <v>7501020561906</v>
          </cell>
          <cell r="M600">
            <v>7501020561906</v>
          </cell>
        </row>
        <row r="601">
          <cell r="A601">
            <v>7501020561937</v>
          </cell>
          <cell r="B601">
            <v>7501020561937</v>
          </cell>
          <cell r="C601" t="str">
            <v>CREMA COM LALA REDUC. EN GRASA 417</v>
          </cell>
          <cell r="D601" t="str">
            <v>PZA</v>
          </cell>
          <cell r="F601">
            <v>27.9</v>
          </cell>
          <cell r="G601">
            <v>27.9</v>
          </cell>
          <cell r="H601">
            <v>27.9</v>
          </cell>
          <cell r="I601">
            <v>27.9</v>
          </cell>
          <cell r="J601">
            <v>25.31</v>
          </cell>
          <cell r="K601">
            <v>7501020561937</v>
          </cell>
          <cell r="M601">
            <v>7501020561937</v>
          </cell>
        </row>
        <row r="602">
          <cell r="A602">
            <v>7501020562026</v>
          </cell>
          <cell r="B602">
            <v>7501020562026</v>
          </cell>
          <cell r="C602" t="str">
            <v>CREMA COM LALA 417G DESLACTOSADA LI</v>
          </cell>
          <cell r="D602" t="str">
            <v>PZA</v>
          </cell>
          <cell r="F602">
            <v>27.9</v>
          </cell>
          <cell r="G602">
            <v>27.9</v>
          </cell>
          <cell r="H602">
            <v>27.9</v>
          </cell>
          <cell r="I602">
            <v>27.9</v>
          </cell>
          <cell r="J602">
            <v>25.31</v>
          </cell>
          <cell r="K602">
            <v>7501020562026</v>
          </cell>
          <cell r="M602">
            <v>7501020562026</v>
          </cell>
        </row>
        <row r="603">
          <cell r="A603">
            <v>750102152001</v>
          </cell>
          <cell r="B603">
            <v>750102152001</v>
          </cell>
          <cell r="C603" t="str">
            <v>SALCHICHA IDEAL PAVO HOT-DOG 3 KGS.</v>
          </cell>
          <cell r="D603" t="str">
            <v>PAQ</v>
          </cell>
          <cell r="F603">
            <v>96.5</v>
          </cell>
          <cell r="G603">
            <v>93.9</v>
          </cell>
          <cell r="H603">
            <v>92.2</v>
          </cell>
          <cell r="I603">
            <v>88.7</v>
          </cell>
          <cell r="J603">
            <v>86.11</v>
          </cell>
          <cell r="K603">
            <v>750102152001</v>
          </cell>
          <cell r="M603">
            <v>750102152001</v>
          </cell>
        </row>
        <row r="604">
          <cell r="A604">
            <v>750102256</v>
          </cell>
          <cell r="B604">
            <v>750102256</v>
          </cell>
          <cell r="C604" t="str">
            <v>CUERITOS LUCKY BOLSA</v>
          </cell>
          <cell r="D604" t="str">
            <v>PZA</v>
          </cell>
          <cell r="E604">
            <v>24</v>
          </cell>
          <cell r="F604">
            <v>15.2</v>
          </cell>
          <cell r="G604">
            <v>15.2</v>
          </cell>
          <cell r="H604">
            <v>14.8</v>
          </cell>
          <cell r="I604">
            <v>14.4</v>
          </cell>
          <cell r="J604">
            <v>13.01</v>
          </cell>
          <cell r="K604">
            <v>7501004258921</v>
          </cell>
          <cell r="M604">
            <v>750102256</v>
          </cell>
        </row>
        <row r="605">
          <cell r="A605">
            <v>7501023601</v>
          </cell>
          <cell r="B605">
            <v>7501023601</v>
          </cell>
          <cell r="C605" t="str">
            <v>QUESO DOB CREMA EL H. DE SALAMANCA</v>
          </cell>
          <cell r="D605" t="str">
            <v>PZA</v>
          </cell>
          <cell r="F605">
            <v>39.1</v>
          </cell>
          <cell r="G605">
            <v>39.1</v>
          </cell>
          <cell r="H605">
            <v>38.4</v>
          </cell>
          <cell r="I605">
            <v>38.4</v>
          </cell>
          <cell r="J605">
            <v>32.01</v>
          </cell>
          <cell r="K605">
            <v>7501023601</v>
          </cell>
          <cell r="M605">
            <v>7501023601</v>
          </cell>
        </row>
        <row r="606">
          <cell r="A606">
            <v>750102530</v>
          </cell>
          <cell r="B606">
            <v>750102530</v>
          </cell>
          <cell r="C606" t="str">
            <v>JAMON JADE PAVO VIRGINIA A GRANEL 1</v>
          </cell>
          <cell r="D606" t="str">
            <v>KGM</v>
          </cell>
          <cell r="F606">
            <v>72.3</v>
          </cell>
          <cell r="G606">
            <v>72.3</v>
          </cell>
          <cell r="H606">
            <v>70.5</v>
          </cell>
          <cell r="I606">
            <v>69.3</v>
          </cell>
          <cell r="J606">
            <v>60.21</v>
          </cell>
          <cell r="K606">
            <v>750102530</v>
          </cell>
          <cell r="M606">
            <v>750102530</v>
          </cell>
        </row>
        <row r="607">
          <cell r="A607">
            <v>75010257731</v>
          </cell>
          <cell r="B607">
            <v>75010257731</v>
          </cell>
          <cell r="C607" t="str">
            <v>CREMA COM VENECIA 10/1 KG.</v>
          </cell>
          <cell r="D607" t="str">
            <v>CJA</v>
          </cell>
          <cell r="F607">
            <v>152.6</v>
          </cell>
          <cell r="G607">
            <v>152.6</v>
          </cell>
          <cell r="H607">
            <v>149.80000000000001</v>
          </cell>
          <cell r="I607">
            <v>147</v>
          </cell>
          <cell r="J607">
            <v>140.01</v>
          </cell>
          <cell r="K607">
            <v>75010257731</v>
          </cell>
          <cell r="M607">
            <v>75010257731</v>
          </cell>
        </row>
        <row r="608">
          <cell r="A608">
            <v>7501025889966</v>
          </cell>
          <cell r="B608">
            <v>7501025889966</v>
          </cell>
          <cell r="C608" t="str">
            <v>SALCHICHA IDEAL VIENA PAQ. 2.5 KGS.</v>
          </cell>
          <cell r="D608" t="str">
            <v>PAQ</v>
          </cell>
          <cell r="F608">
            <v>95.2</v>
          </cell>
          <cell r="G608">
            <v>94.3</v>
          </cell>
          <cell r="H608">
            <v>94.3</v>
          </cell>
          <cell r="I608">
            <v>92.6</v>
          </cell>
          <cell r="J608">
            <v>86.51</v>
          </cell>
          <cell r="K608">
            <v>7501025889966</v>
          </cell>
          <cell r="M608">
            <v>7501025889966</v>
          </cell>
        </row>
        <row r="609">
          <cell r="A609">
            <v>7501030248301</v>
          </cell>
          <cell r="B609">
            <v>7501030248301</v>
          </cell>
          <cell r="C609" t="str">
            <v>SALCHICHA GOJOCHOS PAVO VIENA 2.7KG</v>
          </cell>
          <cell r="D609" t="str">
            <v>PAQ</v>
          </cell>
          <cell r="F609">
            <v>84.8</v>
          </cell>
          <cell r="G609">
            <v>84.8</v>
          </cell>
          <cell r="H609">
            <v>83.3</v>
          </cell>
          <cell r="I609">
            <v>81.099999999999994</v>
          </cell>
          <cell r="J609">
            <v>73.72</v>
          </cell>
          <cell r="K609">
            <v>7501030248301</v>
          </cell>
          <cell r="M609">
            <v>7501030248301</v>
          </cell>
        </row>
        <row r="610">
          <cell r="A610">
            <v>7501032600624</v>
          </cell>
          <cell r="B610">
            <v>7501032600624</v>
          </cell>
          <cell r="C610" t="str">
            <v>MARGARINA IBERIA 1 KG.</v>
          </cell>
          <cell r="D610" t="str">
            <v>PZA</v>
          </cell>
          <cell r="F610">
            <v>76.8</v>
          </cell>
          <cell r="G610">
            <v>76.8</v>
          </cell>
          <cell r="H610">
            <v>75.599999999999994</v>
          </cell>
          <cell r="I610">
            <v>73.599999999999994</v>
          </cell>
          <cell r="J610">
            <v>64.010000000000005</v>
          </cell>
          <cell r="K610">
            <v>8719200450653</v>
          </cell>
          <cell r="M610">
            <v>7501032600624</v>
          </cell>
        </row>
        <row r="611">
          <cell r="A611">
            <v>7501032600686</v>
          </cell>
          <cell r="B611">
            <v>7501032600686</v>
          </cell>
          <cell r="C611" t="str">
            <v>MARGARINA IBERIA 90 GRS.</v>
          </cell>
          <cell r="D611" t="str">
            <v>PZA</v>
          </cell>
          <cell r="F611">
            <v>9.3000000000000007</v>
          </cell>
          <cell r="G611">
            <v>9.1</v>
          </cell>
          <cell r="H611">
            <v>9.1</v>
          </cell>
          <cell r="I611">
            <v>9</v>
          </cell>
          <cell r="J611">
            <v>7.72</v>
          </cell>
          <cell r="K611">
            <v>8719200450615</v>
          </cell>
          <cell r="M611">
            <v>7501032600686</v>
          </cell>
        </row>
        <row r="612">
          <cell r="A612">
            <v>7501039126</v>
          </cell>
          <cell r="B612">
            <v>7501039126</v>
          </cell>
          <cell r="C612" t="str">
            <v>ADEREZO DE MOSTAZA EL SABINO BOL 12</v>
          </cell>
          <cell r="D612" t="str">
            <v>CJA</v>
          </cell>
          <cell r="F612">
            <v>353.2</v>
          </cell>
          <cell r="G612">
            <v>353.2</v>
          </cell>
          <cell r="H612">
            <v>346.7</v>
          </cell>
          <cell r="I612">
            <v>340.2</v>
          </cell>
          <cell r="J612">
            <v>324.01</v>
          </cell>
          <cell r="K612">
            <v>7501039126</v>
          </cell>
          <cell r="M612">
            <v>7501039126</v>
          </cell>
        </row>
        <row r="613">
          <cell r="A613">
            <v>7501040000218</v>
          </cell>
          <cell r="B613">
            <v>7501040000218</v>
          </cell>
          <cell r="C613" t="str">
            <v>JAMON FUD AMERICANO 170 GRS.</v>
          </cell>
          <cell r="D613" t="str">
            <v>PZA</v>
          </cell>
          <cell r="F613">
            <v>27.5</v>
          </cell>
          <cell r="G613">
            <v>27.5</v>
          </cell>
          <cell r="H613">
            <v>26.8</v>
          </cell>
          <cell r="I613">
            <v>26.2</v>
          </cell>
          <cell r="J613">
            <v>16.73</v>
          </cell>
          <cell r="K613">
            <v>7501040000218</v>
          </cell>
          <cell r="M613">
            <v>7501040000218</v>
          </cell>
        </row>
        <row r="614">
          <cell r="A614">
            <v>7501040000379</v>
          </cell>
          <cell r="B614">
            <v>7501040000379</v>
          </cell>
          <cell r="C614" t="str">
            <v>SALCHICHA CHIMEX SALCHIRICA VIENA 2</v>
          </cell>
          <cell r="D614" t="str">
            <v>PAQ</v>
          </cell>
          <cell r="F614">
            <v>125.2</v>
          </cell>
          <cell r="G614">
            <v>125.2</v>
          </cell>
          <cell r="H614">
            <v>124.1</v>
          </cell>
          <cell r="I614">
            <v>121.8</v>
          </cell>
          <cell r="J614">
            <v>113.81</v>
          </cell>
          <cell r="K614">
            <v>7501040000379</v>
          </cell>
          <cell r="M614">
            <v>7501040000379</v>
          </cell>
        </row>
        <row r="615">
          <cell r="A615">
            <v>7501040001161</v>
          </cell>
          <cell r="B615">
            <v>7501040001161</v>
          </cell>
          <cell r="C615" t="str">
            <v>JAMON FUD PECHUGA DE PAVO VIRGINIA</v>
          </cell>
          <cell r="D615" t="str">
            <v>PAQ</v>
          </cell>
          <cell r="F615">
            <v>60.3</v>
          </cell>
          <cell r="G615">
            <v>60.3</v>
          </cell>
          <cell r="H615">
            <v>58.8</v>
          </cell>
          <cell r="I615">
            <v>57.3</v>
          </cell>
          <cell r="J615">
            <v>42.68</v>
          </cell>
          <cell r="K615">
            <v>7501040001161</v>
          </cell>
          <cell r="M615">
            <v>7501040001161</v>
          </cell>
        </row>
        <row r="616">
          <cell r="A616">
            <v>7501040001222</v>
          </cell>
          <cell r="B616">
            <v>7501040001222</v>
          </cell>
          <cell r="C616" t="str">
            <v>JAMON CHIMEX ESPALDILLA PAQ. 3 KGS.</v>
          </cell>
          <cell r="D616" t="str">
            <v>PAQ</v>
          </cell>
          <cell r="F616">
            <v>184.5</v>
          </cell>
          <cell r="G616">
            <v>184.5</v>
          </cell>
          <cell r="H616">
            <v>182.8</v>
          </cell>
          <cell r="I616">
            <v>179.5</v>
          </cell>
          <cell r="J616">
            <v>144.22</v>
          </cell>
          <cell r="K616">
            <v>7501040001222</v>
          </cell>
          <cell r="M616">
            <v>7501040001222</v>
          </cell>
        </row>
        <row r="617">
          <cell r="A617">
            <v>7501040001659</v>
          </cell>
          <cell r="B617">
            <v>7501040001659</v>
          </cell>
          <cell r="C617" t="str">
            <v>JAMON CHIMEX TRADICIONAL PAVO 3.5 K</v>
          </cell>
          <cell r="D617" t="str">
            <v>PAQ</v>
          </cell>
          <cell r="F617">
            <v>275.8</v>
          </cell>
          <cell r="G617">
            <v>275.8</v>
          </cell>
          <cell r="H617">
            <v>273.3</v>
          </cell>
          <cell r="I617">
            <v>268.3</v>
          </cell>
          <cell r="J617">
            <v>235.67</v>
          </cell>
          <cell r="K617">
            <v>7501040001659</v>
          </cell>
          <cell r="M617">
            <v>7501040001659</v>
          </cell>
        </row>
        <row r="618">
          <cell r="A618">
            <v>7501040002434</v>
          </cell>
          <cell r="B618">
            <v>7501040002434</v>
          </cell>
          <cell r="C618" t="str">
            <v>SALCHICHA FUD COCKTAIL 500 GRS.</v>
          </cell>
          <cell r="D618" t="str">
            <v>PZA</v>
          </cell>
          <cell r="F618">
            <v>42</v>
          </cell>
          <cell r="G618">
            <v>42</v>
          </cell>
          <cell r="H618">
            <v>42</v>
          </cell>
          <cell r="I618">
            <v>42</v>
          </cell>
          <cell r="J618">
            <v>35.01</v>
          </cell>
          <cell r="K618">
            <v>7501040003608</v>
          </cell>
          <cell r="M618">
            <v>7501040002434</v>
          </cell>
        </row>
        <row r="619">
          <cell r="A619">
            <v>7501040003066</v>
          </cell>
          <cell r="B619">
            <v>7501040003066</v>
          </cell>
          <cell r="C619" t="str">
            <v>SALCHICHA FUD VIENA HOT DOGS PAQ. 3</v>
          </cell>
          <cell r="D619" t="str">
            <v>PAQ</v>
          </cell>
          <cell r="F619">
            <v>199.9</v>
          </cell>
          <cell r="G619">
            <v>199.9</v>
          </cell>
          <cell r="H619">
            <v>198.1</v>
          </cell>
          <cell r="I619">
            <v>194.5</v>
          </cell>
          <cell r="J619">
            <v>181.71</v>
          </cell>
          <cell r="K619">
            <v>7501040003066</v>
          </cell>
          <cell r="M619">
            <v>7501040003066</v>
          </cell>
        </row>
        <row r="620">
          <cell r="A620">
            <v>7501040003417</v>
          </cell>
          <cell r="B620">
            <v>7501040003417</v>
          </cell>
          <cell r="C620" t="str">
            <v>SALCHICHA FUD PAVO 500 GRS.</v>
          </cell>
          <cell r="D620" t="str">
            <v>PAQ</v>
          </cell>
          <cell r="F620">
            <v>51.6</v>
          </cell>
          <cell r="G620">
            <v>51.6</v>
          </cell>
          <cell r="H620">
            <v>50.4</v>
          </cell>
          <cell r="I620">
            <v>49.1</v>
          </cell>
          <cell r="J620">
            <v>40.86</v>
          </cell>
          <cell r="K620">
            <v>7501040003417</v>
          </cell>
          <cell r="M620">
            <v>7501040003417</v>
          </cell>
        </row>
        <row r="621">
          <cell r="A621">
            <v>7501040003912</v>
          </cell>
          <cell r="B621">
            <v>7501040003912</v>
          </cell>
          <cell r="C621" t="str">
            <v>SALCHICHA FUD VIENA 400 GRS.</v>
          </cell>
          <cell r="D621" t="str">
            <v>PAQ</v>
          </cell>
          <cell r="F621">
            <v>39</v>
          </cell>
          <cell r="G621">
            <v>39</v>
          </cell>
          <cell r="H621">
            <v>38.299999999999997</v>
          </cell>
          <cell r="I621">
            <v>38.299999999999997</v>
          </cell>
          <cell r="J621">
            <v>31.91</v>
          </cell>
          <cell r="K621">
            <v>7501040003912</v>
          </cell>
          <cell r="M621">
            <v>7501040003912</v>
          </cell>
        </row>
        <row r="622">
          <cell r="A622">
            <v>7501040004285</v>
          </cell>
          <cell r="B622">
            <v>7501040004285</v>
          </cell>
          <cell r="C622" t="str">
            <v>PECHUGA FUD POLLO F. HIERBAS PAQ. 2</v>
          </cell>
          <cell r="D622" t="str">
            <v>PAQ</v>
          </cell>
          <cell r="F622">
            <v>332</v>
          </cell>
          <cell r="G622">
            <v>332</v>
          </cell>
          <cell r="H622">
            <v>329</v>
          </cell>
          <cell r="I622">
            <v>323</v>
          </cell>
          <cell r="J622">
            <v>301.81</v>
          </cell>
          <cell r="K622">
            <v>7501040004285</v>
          </cell>
          <cell r="M622">
            <v>7501040004285</v>
          </cell>
        </row>
        <row r="623">
          <cell r="A623">
            <v>7501040004315</v>
          </cell>
          <cell r="B623">
            <v>7501040004315</v>
          </cell>
          <cell r="C623" t="str">
            <v>PECHUGA FUD POLLO ROSTIZADO PAQ 2.5</v>
          </cell>
          <cell r="D623" t="str">
            <v>PAQ</v>
          </cell>
          <cell r="F623">
            <v>300.89999999999998</v>
          </cell>
          <cell r="G623">
            <v>298.2</v>
          </cell>
          <cell r="H623">
            <v>298.2</v>
          </cell>
          <cell r="I623">
            <v>295.39999999999998</v>
          </cell>
          <cell r="J623">
            <v>278.61</v>
          </cell>
          <cell r="K623">
            <v>7501040004315</v>
          </cell>
          <cell r="M623">
            <v>7501040004315</v>
          </cell>
        </row>
        <row r="624">
          <cell r="A624">
            <v>7501040004742</v>
          </cell>
          <cell r="B624">
            <v>7501040004742</v>
          </cell>
          <cell r="C624" t="str">
            <v>JAMON FUD VIRGINIA PAVO/CERDO 290 G</v>
          </cell>
          <cell r="D624" t="str">
            <v>PAQ</v>
          </cell>
          <cell r="F624">
            <v>55</v>
          </cell>
          <cell r="G624">
            <v>55</v>
          </cell>
          <cell r="H624">
            <v>53.6</v>
          </cell>
          <cell r="I624">
            <v>52.3</v>
          </cell>
          <cell r="J624">
            <v>42.15</v>
          </cell>
          <cell r="K624">
            <v>7501040004742</v>
          </cell>
          <cell r="M624">
            <v>7501040004742</v>
          </cell>
        </row>
        <row r="625">
          <cell r="A625">
            <v>7501040005831</v>
          </cell>
          <cell r="B625">
            <v>7501040005831</v>
          </cell>
          <cell r="C625" t="str">
            <v>JAMON FUD DE PAVO VIRGINIA 250+16%</v>
          </cell>
          <cell r="D625" t="str">
            <v>PAQ</v>
          </cell>
          <cell r="F625">
            <v>51.3</v>
          </cell>
          <cell r="G625">
            <v>51.3</v>
          </cell>
          <cell r="H625">
            <v>50</v>
          </cell>
          <cell r="I625">
            <v>48.7</v>
          </cell>
          <cell r="J625">
            <v>41</v>
          </cell>
          <cell r="K625">
            <v>7501040005831</v>
          </cell>
          <cell r="M625">
            <v>7501040005831</v>
          </cell>
        </row>
        <row r="626">
          <cell r="A626">
            <v>7501040005855</v>
          </cell>
          <cell r="B626">
            <v>7501040005855</v>
          </cell>
          <cell r="C626" t="str">
            <v>CHORIZO FUD DE PAVO 200 GRS.</v>
          </cell>
          <cell r="D626" t="str">
            <v>PZA</v>
          </cell>
          <cell r="F626">
            <v>32.6</v>
          </cell>
          <cell r="G626">
            <v>32.6</v>
          </cell>
          <cell r="H626">
            <v>31.8</v>
          </cell>
          <cell r="I626">
            <v>30.9</v>
          </cell>
          <cell r="J626">
            <v>27.11</v>
          </cell>
          <cell r="K626">
            <v>7501040005855</v>
          </cell>
          <cell r="M626">
            <v>7501040005855</v>
          </cell>
        </row>
        <row r="627">
          <cell r="A627">
            <v>7501040006388</v>
          </cell>
          <cell r="B627">
            <v>7501040006388</v>
          </cell>
          <cell r="C627" t="str">
            <v>PECHUGA FUD PAVO CUIDA-T VIRGINIA 2</v>
          </cell>
          <cell r="D627" t="str">
            <v>PAQ</v>
          </cell>
          <cell r="F627">
            <v>70.099999999999994</v>
          </cell>
          <cell r="G627">
            <v>70.099999999999994</v>
          </cell>
          <cell r="H627">
            <v>68.400000000000006</v>
          </cell>
          <cell r="I627">
            <v>66.599999999999994</v>
          </cell>
          <cell r="J627">
            <v>58.41</v>
          </cell>
          <cell r="K627">
            <v>7501040006388</v>
          </cell>
          <cell r="M627">
            <v>7501040006388</v>
          </cell>
        </row>
        <row r="628">
          <cell r="A628">
            <v>7501040006401</v>
          </cell>
          <cell r="B628">
            <v>7501040006401</v>
          </cell>
          <cell r="C628" t="str">
            <v>JAMON FUD CUIDA-T VIRGINIA PAVO 290</v>
          </cell>
          <cell r="D628" t="str">
            <v>PAQ</v>
          </cell>
          <cell r="F628">
            <v>52.5</v>
          </cell>
          <cell r="G628">
            <v>52.5</v>
          </cell>
          <cell r="H628">
            <v>51.2</v>
          </cell>
          <cell r="I628">
            <v>49.9</v>
          </cell>
          <cell r="J628">
            <v>41.53</v>
          </cell>
          <cell r="K628">
            <v>7501040006401</v>
          </cell>
          <cell r="M628">
            <v>7501040006401</v>
          </cell>
        </row>
        <row r="629">
          <cell r="A629">
            <v>7501040006449</v>
          </cell>
          <cell r="B629">
            <v>7501040006449</v>
          </cell>
          <cell r="C629" t="str">
            <v>SALCHICHA FUD CUIDA-T PAVO PAQ 500</v>
          </cell>
          <cell r="D629" t="str">
            <v>PAQ</v>
          </cell>
          <cell r="F629">
            <v>55.6</v>
          </cell>
          <cell r="G629">
            <v>55.6</v>
          </cell>
          <cell r="H629">
            <v>54.2</v>
          </cell>
          <cell r="I629">
            <v>52.8</v>
          </cell>
          <cell r="J629">
            <v>44</v>
          </cell>
          <cell r="K629">
            <v>7501040006449</v>
          </cell>
          <cell r="M629">
            <v>7501040006449</v>
          </cell>
        </row>
        <row r="630">
          <cell r="A630">
            <v>7501040006456</v>
          </cell>
          <cell r="B630">
            <v>7501040006456</v>
          </cell>
          <cell r="C630" t="str">
            <v>SALCHICHA FUD CUIDA-T PAVO PAQ 1 KG</v>
          </cell>
          <cell r="D630" t="str">
            <v>PAQ</v>
          </cell>
          <cell r="F630">
            <v>84.4</v>
          </cell>
          <cell r="G630">
            <v>84.4</v>
          </cell>
          <cell r="H630">
            <v>82.3</v>
          </cell>
          <cell r="I630">
            <v>80.2</v>
          </cell>
          <cell r="J630">
            <v>70.31</v>
          </cell>
          <cell r="K630">
            <v>7501040006456</v>
          </cell>
          <cell r="M630">
            <v>7501040006456</v>
          </cell>
        </row>
        <row r="631">
          <cell r="A631">
            <v>7501040006463</v>
          </cell>
          <cell r="B631">
            <v>7501040006463</v>
          </cell>
          <cell r="C631" t="str">
            <v>SALCHICHA FUD CUIDA-T PAVO PAQ 2.16</v>
          </cell>
          <cell r="D631" t="str">
            <v>PAQ</v>
          </cell>
          <cell r="F631">
            <v>121</v>
          </cell>
          <cell r="G631">
            <v>121</v>
          </cell>
          <cell r="H631">
            <v>119.9</v>
          </cell>
          <cell r="I631">
            <v>117.7</v>
          </cell>
          <cell r="J631">
            <v>109.95</v>
          </cell>
          <cell r="K631">
            <v>7501040006463</v>
          </cell>
          <cell r="M631">
            <v>7501040006463</v>
          </cell>
        </row>
        <row r="632">
          <cell r="A632" t="str">
            <v xml:space="preserve"> </v>
          </cell>
          <cell r="B632" t="str">
            <v>_x000C_cei-029u-2.6</v>
          </cell>
          <cell r="E632" t="str">
            <v>CEDIS ABA</v>
          </cell>
          <cell r="F632" t="str">
            <v>RROTES AZTEC</v>
          </cell>
          <cell r="G632" t="str">
            <v>A</v>
          </cell>
          <cell r="K632" t="str">
            <v>Hoja :   11</v>
          </cell>
          <cell r="M632" t="str">
            <v xml:space="preserve"> </v>
          </cell>
        </row>
        <row r="633">
          <cell r="A633">
            <v>0</v>
          </cell>
          <cell r="M633">
            <v>0</v>
          </cell>
        </row>
        <row r="634">
          <cell r="A634" t="str">
            <v xml:space="preserve"> </v>
          </cell>
          <cell r="B634" t="str">
            <v>Por codigo</v>
          </cell>
          <cell r="E634" t="str">
            <v>LISTA DE PREC</v>
          </cell>
          <cell r="F634" t="str">
            <v>IOS CON EXIS</v>
          </cell>
          <cell r="G634" t="str">
            <v>TENCIA</v>
          </cell>
          <cell r="K634" t="str">
            <v>Fecha : 22/Mar/22</v>
          </cell>
          <cell r="M634" t="str">
            <v xml:space="preserve"> </v>
          </cell>
        </row>
        <row r="635">
          <cell r="A635" t="str">
            <v xml:space="preserve"> </v>
          </cell>
          <cell r="B635" t="str">
            <v>-----------------</v>
          </cell>
          <cell r="C635" t="str">
            <v>-----------------------------------</v>
          </cell>
          <cell r="D635" t="str">
            <v>----</v>
          </cell>
          <cell r="E635" t="str">
            <v>----------------</v>
          </cell>
          <cell r="F635" t="str">
            <v>------------</v>
          </cell>
          <cell r="G635" t="str">
            <v>-----------</v>
          </cell>
          <cell r="H635" t="str">
            <v>------------</v>
          </cell>
          <cell r="I635" t="str">
            <v>------------</v>
          </cell>
          <cell r="J635" t="str">
            <v>----------</v>
          </cell>
          <cell r="K635" t="str">
            <v>-------------------</v>
          </cell>
          <cell r="M635" t="str">
            <v xml:space="preserve"> </v>
          </cell>
        </row>
        <row r="636">
          <cell r="A636" t="str">
            <v xml:space="preserve"> </v>
          </cell>
          <cell r="B636" t="str">
            <v>Codigo</v>
          </cell>
          <cell r="C636" t="str">
            <v>Descripcion</v>
          </cell>
          <cell r="D636" t="str">
            <v>U.M.</v>
          </cell>
          <cell r="E636" t="str">
            <v>Existencia</v>
          </cell>
          <cell r="F636" t="str">
            <v>Precio 1</v>
          </cell>
          <cell r="G636" t="str">
            <v>Precio 2</v>
          </cell>
          <cell r="H636" t="str">
            <v>Precio 3</v>
          </cell>
          <cell r="I636" t="str">
            <v>Precio 4</v>
          </cell>
          <cell r="J636" t="str">
            <v>Precio</v>
          </cell>
          <cell r="K636">
            <v>5</v>
          </cell>
          <cell r="M636" t="str">
            <v xml:space="preserve"> </v>
          </cell>
        </row>
        <row r="637">
          <cell r="A637" t="str">
            <v xml:space="preserve"> </v>
          </cell>
          <cell r="B637" t="str">
            <v>-----------------</v>
          </cell>
          <cell r="C637" t="str">
            <v>-----------------------------------</v>
          </cell>
          <cell r="D637" t="str">
            <v>----</v>
          </cell>
          <cell r="E637" t="str">
            <v>----------------</v>
          </cell>
          <cell r="F637" t="str">
            <v>------------</v>
          </cell>
          <cell r="G637" t="str">
            <v>-----------</v>
          </cell>
          <cell r="H637" t="str">
            <v>------------</v>
          </cell>
          <cell r="I637" t="str">
            <v>------------</v>
          </cell>
          <cell r="J637" t="str">
            <v>----------</v>
          </cell>
          <cell r="K637" t="str">
            <v>-------------------</v>
          </cell>
          <cell r="M637" t="str">
            <v xml:space="preserve"> </v>
          </cell>
        </row>
        <row r="638">
          <cell r="A638">
            <v>7501040008030</v>
          </cell>
          <cell r="B638">
            <v>7501040008030</v>
          </cell>
          <cell r="C638" t="str">
            <v>TOCINO CHIMEX AHUMADO PAQUETE 1 KG.</v>
          </cell>
          <cell r="D638" t="str">
            <v>PAQ</v>
          </cell>
          <cell r="F638">
            <v>216.5</v>
          </cell>
          <cell r="G638">
            <v>216.5</v>
          </cell>
          <cell r="H638">
            <v>214.6</v>
          </cell>
          <cell r="I638">
            <v>210.6</v>
          </cell>
          <cell r="J638">
            <v>196.81</v>
          </cell>
          <cell r="K638">
            <v>7501040008030</v>
          </cell>
          <cell r="M638">
            <v>7501040008030</v>
          </cell>
        </row>
        <row r="639">
          <cell r="A639">
            <v>7501040008217</v>
          </cell>
          <cell r="B639">
            <v>7501040008217</v>
          </cell>
          <cell r="C639" t="str">
            <v>MARGARINA LA VILLITA SIN SAL 1 KG.</v>
          </cell>
          <cell r="D639" t="str">
            <v>PZA</v>
          </cell>
          <cell r="F639">
            <v>75.400000000000006</v>
          </cell>
          <cell r="G639">
            <v>75.400000000000006</v>
          </cell>
          <cell r="H639">
            <v>73.5</v>
          </cell>
          <cell r="I639">
            <v>71.599999999999994</v>
          </cell>
          <cell r="J639">
            <v>62.81</v>
          </cell>
          <cell r="K639">
            <v>7501040082177</v>
          </cell>
          <cell r="M639">
            <v>7501040008217</v>
          </cell>
        </row>
        <row r="640">
          <cell r="A640">
            <v>7501040008245</v>
          </cell>
          <cell r="B640">
            <v>7501040008245</v>
          </cell>
          <cell r="C640" t="str">
            <v>TOCINO FUD AHUMADO 250 GRS.</v>
          </cell>
          <cell r="D640" t="str">
            <v>PZA</v>
          </cell>
          <cell r="F640">
            <v>82.7</v>
          </cell>
          <cell r="G640">
            <v>82.7</v>
          </cell>
          <cell r="H640">
            <v>80.7</v>
          </cell>
          <cell r="I640">
            <v>78.599999999999994</v>
          </cell>
          <cell r="J640">
            <v>68.91</v>
          </cell>
          <cell r="K640">
            <v>7501040008245</v>
          </cell>
          <cell r="M640">
            <v>7501040008245</v>
          </cell>
        </row>
        <row r="641">
          <cell r="A641">
            <v>7501040008276</v>
          </cell>
          <cell r="B641">
            <v>7501040008276</v>
          </cell>
          <cell r="C641" t="str">
            <v>TOCINO SAN RAFAEL AHUMADO 340 GRS.</v>
          </cell>
          <cell r="D641" t="str">
            <v>PAQ</v>
          </cell>
          <cell r="F641">
            <v>139.6</v>
          </cell>
          <cell r="G641">
            <v>139.6</v>
          </cell>
          <cell r="H641">
            <v>136.1</v>
          </cell>
          <cell r="I641">
            <v>132.6</v>
          </cell>
          <cell r="J641">
            <v>116.31</v>
          </cell>
          <cell r="K641">
            <v>7501040008276</v>
          </cell>
          <cell r="M641">
            <v>7501040008276</v>
          </cell>
        </row>
        <row r="642">
          <cell r="A642">
            <v>7501040008627</v>
          </cell>
          <cell r="B642">
            <v>7501040008627</v>
          </cell>
          <cell r="C642" t="str">
            <v>SALCHICHA CH. SALCHIRICA-REND PAVO</v>
          </cell>
          <cell r="D642" t="str">
            <v>PAQ</v>
          </cell>
          <cell r="F642">
            <v>111.7</v>
          </cell>
          <cell r="G642">
            <v>111.7</v>
          </cell>
          <cell r="H642">
            <v>110.7</v>
          </cell>
          <cell r="I642">
            <v>108.7</v>
          </cell>
          <cell r="J642">
            <v>101.51</v>
          </cell>
          <cell r="K642">
            <v>7501040008627</v>
          </cell>
          <cell r="M642">
            <v>7501040008627</v>
          </cell>
        </row>
        <row r="643">
          <cell r="A643">
            <v>7501040008894</v>
          </cell>
          <cell r="B643">
            <v>7501040008894</v>
          </cell>
          <cell r="C643" t="str">
            <v>SALCHICHA FUD TURKEY 1 KG. PAQ.</v>
          </cell>
          <cell r="D643" t="str">
            <v>PAQ</v>
          </cell>
          <cell r="F643">
            <v>81.5</v>
          </cell>
          <cell r="G643">
            <v>81.5</v>
          </cell>
          <cell r="H643">
            <v>79.5</v>
          </cell>
          <cell r="I643">
            <v>77.5</v>
          </cell>
          <cell r="J643">
            <v>67.91</v>
          </cell>
          <cell r="K643">
            <v>7501040008894</v>
          </cell>
          <cell r="M643">
            <v>7501040008894</v>
          </cell>
        </row>
        <row r="644">
          <cell r="A644">
            <v>7501040009648</v>
          </cell>
          <cell r="B644">
            <v>7501040009648</v>
          </cell>
          <cell r="C644" t="str">
            <v>SALCHICHA CHIMEX ASADISIMA PAQ. 1.3</v>
          </cell>
          <cell r="D644" t="str">
            <v>PAQ</v>
          </cell>
          <cell r="F644">
            <v>103.3</v>
          </cell>
          <cell r="G644">
            <v>103.3</v>
          </cell>
          <cell r="H644">
            <v>102.4</v>
          </cell>
          <cell r="I644">
            <v>100.5</v>
          </cell>
          <cell r="J644">
            <v>84.52</v>
          </cell>
          <cell r="K644">
            <v>7501040009648</v>
          </cell>
          <cell r="M644">
            <v>7501040009648</v>
          </cell>
        </row>
        <row r="645">
          <cell r="A645">
            <v>7501040009662</v>
          </cell>
          <cell r="B645">
            <v>7501040009662</v>
          </cell>
          <cell r="C645" t="str">
            <v>SALCHICHA CHIMEX FRANK. PAVO 2 KGS.</v>
          </cell>
          <cell r="D645" t="str">
            <v>PAQ</v>
          </cell>
          <cell r="F645">
            <v>136.30000000000001</v>
          </cell>
          <cell r="G645">
            <v>136.30000000000001</v>
          </cell>
          <cell r="H645">
            <v>135.1</v>
          </cell>
          <cell r="I645">
            <v>132.6</v>
          </cell>
          <cell r="J645">
            <v>123.91</v>
          </cell>
          <cell r="K645">
            <v>7501040009662</v>
          </cell>
          <cell r="M645">
            <v>7501040009662</v>
          </cell>
        </row>
        <row r="646">
          <cell r="A646">
            <v>7501040009754</v>
          </cell>
          <cell r="B646">
            <v>7501040009754</v>
          </cell>
          <cell r="C646" t="str">
            <v>SALCHICHA FUD VIENA 266 GRS.+PROMO</v>
          </cell>
          <cell r="D646" t="str">
            <v>PAQ</v>
          </cell>
          <cell r="F646">
            <v>23.1</v>
          </cell>
          <cell r="G646">
            <v>23.1</v>
          </cell>
          <cell r="H646">
            <v>22.5</v>
          </cell>
          <cell r="I646">
            <v>21.9</v>
          </cell>
          <cell r="J646">
            <v>18.25</v>
          </cell>
          <cell r="K646">
            <v>7501040009754</v>
          </cell>
          <cell r="M646">
            <v>7501040009754</v>
          </cell>
        </row>
        <row r="647">
          <cell r="A647">
            <v>7501040009761</v>
          </cell>
          <cell r="B647">
            <v>7501040009761</v>
          </cell>
          <cell r="C647" t="str">
            <v>SALCHICHA FUD PAVO 266 GRS.</v>
          </cell>
          <cell r="D647" t="str">
            <v>PAQ</v>
          </cell>
          <cell r="F647">
            <v>23.1</v>
          </cell>
          <cell r="G647">
            <v>23.1</v>
          </cell>
          <cell r="H647">
            <v>22.5</v>
          </cell>
          <cell r="I647">
            <v>21.9</v>
          </cell>
          <cell r="J647">
            <v>17.87</v>
          </cell>
          <cell r="K647">
            <v>7501040009761</v>
          </cell>
          <cell r="M647">
            <v>7501040009761</v>
          </cell>
        </row>
        <row r="648">
          <cell r="A648">
            <v>7501040009839</v>
          </cell>
          <cell r="B648">
            <v>7501040009839</v>
          </cell>
          <cell r="C648" t="str">
            <v>SALCHICHA FUD PAVO P/HOT DOGS 500 G</v>
          </cell>
          <cell r="D648" t="str">
            <v>PAQ</v>
          </cell>
          <cell r="F648">
            <v>60.4</v>
          </cell>
          <cell r="G648">
            <v>60.4</v>
          </cell>
          <cell r="H648">
            <v>58.9</v>
          </cell>
          <cell r="I648">
            <v>57.4</v>
          </cell>
          <cell r="J648">
            <v>50.31</v>
          </cell>
          <cell r="K648">
            <v>7501040009839</v>
          </cell>
          <cell r="M648">
            <v>7501040009839</v>
          </cell>
        </row>
        <row r="649">
          <cell r="A649">
            <v>7501040009846</v>
          </cell>
          <cell r="B649">
            <v>7501040009846</v>
          </cell>
          <cell r="C649" t="str">
            <v>SALCHICHA FUD PAVO HOT DOGS PAQ. 3</v>
          </cell>
          <cell r="D649" t="str">
            <v>PAQ</v>
          </cell>
          <cell r="F649">
            <v>250.2</v>
          </cell>
          <cell r="G649">
            <v>250.2</v>
          </cell>
          <cell r="H649">
            <v>247.9</v>
          </cell>
          <cell r="I649">
            <v>243.4</v>
          </cell>
          <cell r="J649">
            <v>227.41</v>
          </cell>
          <cell r="K649">
            <v>7501040009846</v>
          </cell>
          <cell r="M649">
            <v>7501040009846</v>
          </cell>
        </row>
        <row r="650">
          <cell r="A650">
            <v>7501040009907</v>
          </cell>
          <cell r="B650">
            <v>7501040009907</v>
          </cell>
          <cell r="C650" t="str">
            <v>SALCHICHA SAN RAFAEL DE PAVO 750 GR</v>
          </cell>
          <cell r="D650" t="str">
            <v>PAQ</v>
          </cell>
          <cell r="F650">
            <v>89.9</v>
          </cell>
          <cell r="G650">
            <v>89.9</v>
          </cell>
          <cell r="H650">
            <v>87.7</v>
          </cell>
          <cell r="I650">
            <v>85.4</v>
          </cell>
          <cell r="J650">
            <v>74.91</v>
          </cell>
          <cell r="K650">
            <v>7501040009907</v>
          </cell>
          <cell r="M650">
            <v>7501040009907</v>
          </cell>
        </row>
        <row r="651">
          <cell r="A651">
            <v>75010400201</v>
          </cell>
          <cell r="B651">
            <v>75010400201</v>
          </cell>
          <cell r="C651" t="str">
            <v>PECHUGA FUD PAVO CUIDA-T VIRG. GRAN</v>
          </cell>
          <cell r="D651" t="str">
            <v>KGM</v>
          </cell>
          <cell r="F651">
            <v>211.8</v>
          </cell>
          <cell r="G651">
            <v>211.8</v>
          </cell>
          <cell r="H651">
            <v>206.5</v>
          </cell>
          <cell r="I651">
            <v>203</v>
          </cell>
          <cell r="J651">
            <v>176.45</v>
          </cell>
          <cell r="K651">
            <v>75010400201</v>
          </cell>
          <cell r="M651">
            <v>75010400201</v>
          </cell>
        </row>
        <row r="652">
          <cell r="A652">
            <v>75010400202</v>
          </cell>
          <cell r="B652">
            <v>75010400202</v>
          </cell>
          <cell r="C652" t="str">
            <v>JAMON FUD CUIDA-T VIRG. PAVO A GRAN</v>
          </cell>
          <cell r="D652" t="str">
            <v>KGM</v>
          </cell>
          <cell r="F652">
            <v>132.30000000000001</v>
          </cell>
          <cell r="G652">
            <v>130</v>
          </cell>
          <cell r="H652">
            <v>130</v>
          </cell>
          <cell r="I652">
            <v>126.6</v>
          </cell>
          <cell r="J652">
            <v>113.01</v>
          </cell>
          <cell r="K652">
            <v>75010400202</v>
          </cell>
          <cell r="M652">
            <v>75010400202</v>
          </cell>
        </row>
        <row r="653">
          <cell r="A653">
            <v>75010400203</v>
          </cell>
          <cell r="B653">
            <v>75010400203</v>
          </cell>
          <cell r="C653" t="str">
            <v>SALCHICHA FUD CUIDA-T PAVO GRANEL 1</v>
          </cell>
          <cell r="D653" t="str">
            <v>KGM</v>
          </cell>
          <cell r="F653">
            <v>61.1</v>
          </cell>
          <cell r="G653">
            <v>61.1</v>
          </cell>
          <cell r="H653">
            <v>59.6</v>
          </cell>
          <cell r="I653">
            <v>58.6</v>
          </cell>
          <cell r="J653">
            <v>50.91</v>
          </cell>
          <cell r="K653">
            <v>75010400203</v>
          </cell>
          <cell r="M653">
            <v>75010400203</v>
          </cell>
        </row>
        <row r="654">
          <cell r="A654">
            <v>75010400204</v>
          </cell>
          <cell r="B654">
            <v>75010400204</v>
          </cell>
          <cell r="C654" t="str">
            <v>PECHUGA FUD POLLO ROSTIZADO A GRAN.</v>
          </cell>
          <cell r="D654" t="str">
            <v>KGM</v>
          </cell>
          <cell r="F654">
            <v>130.4</v>
          </cell>
          <cell r="G654">
            <v>128.19999999999999</v>
          </cell>
          <cell r="H654">
            <v>128.19999999999999</v>
          </cell>
          <cell r="I654">
            <v>124.9</v>
          </cell>
          <cell r="J654">
            <v>111.45</v>
          </cell>
          <cell r="K654">
            <v>75010400204</v>
          </cell>
          <cell r="M654">
            <v>75010400204</v>
          </cell>
        </row>
        <row r="655">
          <cell r="A655">
            <v>75010400205</v>
          </cell>
          <cell r="B655">
            <v>75010400205</v>
          </cell>
          <cell r="C655" t="str">
            <v>PECHUGA FUD PAVO CUIDA-T VIRGINIA 3</v>
          </cell>
          <cell r="D655" t="str">
            <v>PAQ</v>
          </cell>
          <cell r="F655">
            <v>752.7</v>
          </cell>
          <cell r="G655">
            <v>752.7</v>
          </cell>
          <cell r="H655">
            <v>745.8</v>
          </cell>
          <cell r="I655">
            <v>738.8</v>
          </cell>
          <cell r="J655">
            <v>696.94</v>
          </cell>
          <cell r="K655">
            <v>75010400205</v>
          </cell>
          <cell r="M655">
            <v>75010400205</v>
          </cell>
        </row>
        <row r="656">
          <cell r="A656">
            <v>75010400206</v>
          </cell>
          <cell r="B656">
            <v>75010400206</v>
          </cell>
          <cell r="C656" t="str">
            <v>JAMON FUD CUIDA-T VIRG. PAVO 3.95 K</v>
          </cell>
          <cell r="D656" t="str">
            <v>PAQ</v>
          </cell>
          <cell r="F656">
            <v>482.1</v>
          </cell>
          <cell r="G656">
            <v>477.6</v>
          </cell>
          <cell r="H656">
            <v>477.6</v>
          </cell>
          <cell r="I656">
            <v>473.2</v>
          </cell>
          <cell r="J656">
            <v>446.36</v>
          </cell>
          <cell r="K656">
            <v>75010400206</v>
          </cell>
          <cell r="M656">
            <v>75010400206</v>
          </cell>
        </row>
        <row r="657">
          <cell r="A657">
            <v>75010400207</v>
          </cell>
          <cell r="B657">
            <v>75010400207</v>
          </cell>
          <cell r="C657" t="str">
            <v>PECHUGA FUD POLLO F. HIERBAS A GRAN</v>
          </cell>
          <cell r="D657" t="str">
            <v>KGM</v>
          </cell>
          <cell r="F657">
            <v>144.9</v>
          </cell>
          <cell r="G657">
            <v>144.9</v>
          </cell>
          <cell r="H657">
            <v>141.30000000000001</v>
          </cell>
          <cell r="I657">
            <v>138.9</v>
          </cell>
          <cell r="J657">
            <v>120.73</v>
          </cell>
          <cell r="K657">
            <v>75010400207</v>
          </cell>
          <cell r="M657">
            <v>75010400207</v>
          </cell>
        </row>
        <row r="658">
          <cell r="A658">
            <v>75010400209</v>
          </cell>
          <cell r="B658">
            <v>75010400209</v>
          </cell>
          <cell r="C658" t="str">
            <v>QUESO MANCHEGO LA VILLITA A GRANEL</v>
          </cell>
          <cell r="D658" t="str">
            <v>KGM</v>
          </cell>
          <cell r="F658">
            <v>196.4</v>
          </cell>
          <cell r="G658">
            <v>196.4</v>
          </cell>
          <cell r="H658">
            <v>191.5</v>
          </cell>
          <cell r="I658">
            <v>188.2</v>
          </cell>
          <cell r="J658">
            <v>125.98</v>
          </cell>
          <cell r="K658">
            <v>75010400209</v>
          </cell>
          <cell r="M658">
            <v>75010400209</v>
          </cell>
        </row>
        <row r="659">
          <cell r="A659">
            <v>7501040027284</v>
          </cell>
          <cell r="B659">
            <v>7501040027284</v>
          </cell>
          <cell r="C659" t="str">
            <v>JAMON FUD VIRGINIA POLLO 250 GRS.</v>
          </cell>
          <cell r="D659" t="str">
            <v>PAQ</v>
          </cell>
          <cell r="F659">
            <v>49</v>
          </cell>
          <cell r="G659">
            <v>48</v>
          </cell>
          <cell r="H659">
            <v>48</v>
          </cell>
          <cell r="I659">
            <v>46</v>
          </cell>
          <cell r="J659">
            <v>41.01</v>
          </cell>
          <cell r="K659">
            <v>7501040027284</v>
          </cell>
          <cell r="M659">
            <v>7501040027284</v>
          </cell>
        </row>
        <row r="660">
          <cell r="A660">
            <v>7501040027819</v>
          </cell>
          <cell r="B660">
            <v>7501040027819</v>
          </cell>
          <cell r="C660" t="str">
            <v>SALCHICHA FUD DE PAVO PAQ. 2.7 KG.</v>
          </cell>
          <cell r="D660" t="str">
            <v>PAQ</v>
          </cell>
          <cell r="F660">
            <v>155.1</v>
          </cell>
          <cell r="G660">
            <v>151.30000000000001</v>
          </cell>
          <cell r="H660">
            <v>151.30000000000001</v>
          </cell>
          <cell r="I660">
            <v>148.69999999999999</v>
          </cell>
          <cell r="J660">
            <v>129.26</v>
          </cell>
          <cell r="K660">
            <v>7501040027819</v>
          </cell>
          <cell r="M660">
            <v>7501040027819</v>
          </cell>
        </row>
        <row r="661">
          <cell r="A661">
            <v>7501040044533</v>
          </cell>
          <cell r="B661">
            <v>7501040044533</v>
          </cell>
          <cell r="C661" t="str">
            <v>FUD PIZZA CHICA PEPERONI 1 PZA.</v>
          </cell>
          <cell r="D661" t="str">
            <v>PZA</v>
          </cell>
          <cell r="F661">
            <v>41</v>
          </cell>
          <cell r="G661">
            <v>41</v>
          </cell>
          <cell r="H661">
            <v>39.9</v>
          </cell>
          <cell r="I661">
            <v>38.9</v>
          </cell>
          <cell r="J661">
            <v>34.11</v>
          </cell>
          <cell r="K661">
            <v>7501040044533</v>
          </cell>
          <cell r="M661">
            <v>7501040044533</v>
          </cell>
        </row>
        <row r="662">
          <cell r="A662">
            <v>7501040044588</v>
          </cell>
          <cell r="B662">
            <v>7501040044588</v>
          </cell>
          <cell r="C662" t="str">
            <v>FUD PIZZA CHICA HAWAIANA 1 PZA.</v>
          </cell>
          <cell r="D662" t="str">
            <v>PZA</v>
          </cell>
          <cell r="F662">
            <v>41</v>
          </cell>
          <cell r="G662">
            <v>41</v>
          </cell>
          <cell r="H662">
            <v>39.9</v>
          </cell>
          <cell r="I662">
            <v>38.9</v>
          </cell>
          <cell r="J662">
            <v>34.11</v>
          </cell>
          <cell r="K662">
            <v>7501040044588</v>
          </cell>
          <cell r="M662">
            <v>7501040044588</v>
          </cell>
        </row>
        <row r="663">
          <cell r="A663">
            <v>7501040068096</v>
          </cell>
          <cell r="B663">
            <v>7501040068096</v>
          </cell>
          <cell r="C663" t="str">
            <v>TOCINETA AHUMADA GALY PAQ. 2 KGS.</v>
          </cell>
          <cell r="D663" t="str">
            <v>PAQ</v>
          </cell>
          <cell r="F663">
            <v>151</v>
          </cell>
          <cell r="G663">
            <v>149.6</v>
          </cell>
          <cell r="H663">
            <v>149.6</v>
          </cell>
          <cell r="I663">
            <v>146.9</v>
          </cell>
          <cell r="J663">
            <v>137.22999999999999</v>
          </cell>
          <cell r="K663">
            <v>7501040068096</v>
          </cell>
          <cell r="M663">
            <v>7501040068096</v>
          </cell>
        </row>
        <row r="664">
          <cell r="A664">
            <v>7501040080012</v>
          </cell>
          <cell r="B664">
            <v>7501040080012</v>
          </cell>
          <cell r="C664" t="str">
            <v>QUESO PANELA LA VILLITA 400 GRS.</v>
          </cell>
          <cell r="D664" t="str">
            <v>PZA</v>
          </cell>
          <cell r="F664">
            <v>61.7</v>
          </cell>
          <cell r="G664">
            <v>61.7</v>
          </cell>
          <cell r="H664">
            <v>60.2</v>
          </cell>
          <cell r="I664">
            <v>58.6</v>
          </cell>
          <cell r="J664">
            <v>51.41</v>
          </cell>
          <cell r="K664">
            <v>7501040080012</v>
          </cell>
          <cell r="M664">
            <v>7501040080012</v>
          </cell>
        </row>
        <row r="665">
          <cell r="A665">
            <v>7501040080319</v>
          </cell>
          <cell r="B665">
            <v>7501040080319</v>
          </cell>
          <cell r="C665" t="str">
            <v>QUESO ASADERO (OAX) LA VILLITA 200</v>
          </cell>
          <cell r="D665" t="str">
            <v>PZA</v>
          </cell>
          <cell r="F665">
            <v>39.6</v>
          </cell>
          <cell r="G665">
            <v>39.6</v>
          </cell>
          <cell r="H665">
            <v>38.700000000000003</v>
          </cell>
          <cell r="I665">
            <v>37.700000000000003</v>
          </cell>
          <cell r="J665">
            <v>33.01</v>
          </cell>
          <cell r="K665">
            <v>7501040080319</v>
          </cell>
          <cell r="M665">
            <v>7501040080319</v>
          </cell>
        </row>
        <row r="666">
          <cell r="A666">
            <v>7501040080340</v>
          </cell>
          <cell r="B666">
            <v>7501040080340</v>
          </cell>
          <cell r="C666" t="str">
            <v>QUESO MANCHEGO CHALET 400 GRS.</v>
          </cell>
          <cell r="D666" t="str">
            <v>PZA</v>
          </cell>
          <cell r="F666">
            <v>98.6</v>
          </cell>
          <cell r="G666">
            <v>98.6</v>
          </cell>
          <cell r="H666">
            <v>96.1</v>
          </cell>
          <cell r="I666">
            <v>93.6</v>
          </cell>
          <cell r="J666">
            <v>82.11</v>
          </cell>
          <cell r="K666">
            <v>7501040080340</v>
          </cell>
          <cell r="M666">
            <v>7501040080340</v>
          </cell>
        </row>
        <row r="667">
          <cell r="A667">
            <v>7501040080357</v>
          </cell>
          <cell r="B667">
            <v>7501040080357</v>
          </cell>
          <cell r="C667" t="str">
            <v>QUESO DOBLE CREMA LA VILLITA 500 GR</v>
          </cell>
          <cell r="D667" t="str">
            <v>PZA</v>
          </cell>
          <cell r="F667">
            <v>65</v>
          </cell>
          <cell r="G667">
            <v>65</v>
          </cell>
          <cell r="H667">
            <v>63.3</v>
          </cell>
          <cell r="I667">
            <v>61.7</v>
          </cell>
          <cell r="J667">
            <v>54.11</v>
          </cell>
          <cell r="K667">
            <v>7501040080357</v>
          </cell>
          <cell r="M667">
            <v>7501040080357</v>
          </cell>
        </row>
        <row r="668">
          <cell r="A668">
            <v>7501040081255</v>
          </cell>
          <cell r="B668">
            <v>7501040081255</v>
          </cell>
          <cell r="C668" t="str">
            <v>QUESO MANCHEGO LA VILLITA 3.24 KG.</v>
          </cell>
          <cell r="D668" t="str">
            <v>PAQ</v>
          </cell>
          <cell r="F668">
            <v>583.1</v>
          </cell>
          <cell r="G668">
            <v>583.1</v>
          </cell>
          <cell r="H668">
            <v>577.79999999999995</v>
          </cell>
          <cell r="I668">
            <v>567.20000000000005</v>
          </cell>
          <cell r="J668">
            <v>408.15</v>
          </cell>
          <cell r="K668">
            <v>7501040081255</v>
          </cell>
          <cell r="M668">
            <v>7501040081255</v>
          </cell>
        </row>
        <row r="669">
          <cell r="A669">
            <v>7501040081439</v>
          </cell>
          <cell r="B669">
            <v>7501040081439</v>
          </cell>
          <cell r="C669" t="str">
            <v>QUESO MANCHEGO LA VILLITA 200 GRS.</v>
          </cell>
          <cell r="D669" t="str">
            <v>PZA</v>
          </cell>
          <cell r="F669">
            <v>45.3</v>
          </cell>
          <cell r="G669">
            <v>45.3</v>
          </cell>
          <cell r="H669">
            <v>44.6</v>
          </cell>
          <cell r="I669">
            <v>44.6</v>
          </cell>
          <cell r="J669">
            <v>37.11</v>
          </cell>
          <cell r="K669">
            <v>7501040081439</v>
          </cell>
          <cell r="M669">
            <v>7501040081439</v>
          </cell>
        </row>
        <row r="670">
          <cell r="A670">
            <v>7501040081477</v>
          </cell>
          <cell r="B670">
            <v>7501040081477</v>
          </cell>
          <cell r="C670" t="str">
            <v>QUESO AMARILLO LA VILLITA AME. 175</v>
          </cell>
          <cell r="D670" t="str">
            <v>PAQ</v>
          </cell>
          <cell r="F670">
            <v>23</v>
          </cell>
          <cell r="G670">
            <v>23</v>
          </cell>
          <cell r="H670">
            <v>22.4</v>
          </cell>
          <cell r="I670">
            <v>22</v>
          </cell>
          <cell r="J670">
            <v>17.77</v>
          </cell>
          <cell r="K670">
            <v>7501040081477</v>
          </cell>
          <cell r="M670">
            <v>7501040081477</v>
          </cell>
        </row>
        <row r="671">
          <cell r="A671">
            <v>7501040081897</v>
          </cell>
          <cell r="B671">
            <v>7501040081897</v>
          </cell>
          <cell r="C671" t="str">
            <v>QUESO PANELA CANASTO LA VILLITA 200</v>
          </cell>
          <cell r="D671" t="str">
            <v>PAQ</v>
          </cell>
          <cell r="F671">
            <v>27</v>
          </cell>
          <cell r="G671">
            <v>27</v>
          </cell>
          <cell r="H671">
            <v>26.4</v>
          </cell>
          <cell r="I671">
            <v>25.7</v>
          </cell>
          <cell r="J671">
            <v>22.51</v>
          </cell>
          <cell r="K671">
            <v>7501040081897</v>
          </cell>
          <cell r="M671">
            <v>7501040081897</v>
          </cell>
        </row>
        <row r="672">
          <cell r="A672">
            <v>7501040082146</v>
          </cell>
          <cell r="B672">
            <v>7501040082146</v>
          </cell>
          <cell r="C672" t="str">
            <v>MARGARINA LA VILLITA BARRA 90 GRS.</v>
          </cell>
          <cell r="D672" t="str">
            <v>PAQ</v>
          </cell>
          <cell r="F672">
            <v>11.8</v>
          </cell>
          <cell r="G672">
            <v>11.8</v>
          </cell>
          <cell r="H672">
            <v>11.5</v>
          </cell>
          <cell r="I672">
            <v>11.2</v>
          </cell>
          <cell r="J672">
            <v>9.81</v>
          </cell>
          <cell r="K672">
            <v>7501040082146</v>
          </cell>
          <cell r="M672">
            <v>7501040082146</v>
          </cell>
        </row>
        <row r="673">
          <cell r="A673">
            <v>7501040082245</v>
          </cell>
          <cell r="B673">
            <v>7501040082245</v>
          </cell>
          <cell r="C673" t="str">
            <v>MARGARINA LA VILLITA UNTABLE 400 GR</v>
          </cell>
          <cell r="D673" t="str">
            <v>PAQ</v>
          </cell>
          <cell r="F673">
            <v>50.9</v>
          </cell>
          <cell r="G673">
            <v>50.9</v>
          </cell>
          <cell r="H673">
            <v>49.7</v>
          </cell>
          <cell r="I673">
            <v>48.4</v>
          </cell>
          <cell r="J673">
            <v>42.41</v>
          </cell>
          <cell r="K673">
            <v>7501040082245</v>
          </cell>
          <cell r="M673">
            <v>7501040082245</v>
          </cell>
        </row>
        <row r="674">
          <cell r="A674">
            <v>7501040082252</v>
          </cell>
          <cell r="B674">
            <v>7501040082252</v>
          </cell>
          <cell r="C674" t="str">
            <v>MARGARINA LA VILLITA UNTABLE 190 GR</v>
          </cell>
          <cell r="D674" t="str">
            <v>PZA</v>
          </cell>
          <cell r="F674">
            <v>23.8</v>
          </cell>
          <cell r="G674">
            <v>23.8</v>
          </cell>
          <cell r="H674">
            <v>23.2</v>
          </cell>
          <cell r="I674">
            <v>22.6</v>
          </cell>
          <cell r="J674">
            <v>19.809999999999999</v>
          </cell>
          <cell r="K674">
            <v>7501040082252</v>
          </cell>
          <cell r="M674">
            <v>7501040082252</v>
          </cell>
        </row>
        <row r="675">
          <cell r="A675">
            <v>7501040083709</v>
          </cell>
          <cell r="B675">
            <v>7501040083709</v>
          </cell>
          <cell r="C675" t="str">
            <v>QUESO PANELA FUD 400 GRS.</v>
          </cell>
          <cell r="D675" t="str">
            <v>PZA</v>
          </cell>
          <cell r="F675">
            <v>68.599999999999994</v>
          </cell>
          <cell r="G675">
            <v>68.599999999999994</v>
          </cell>
          <cell r="H675">
            <v>66.900000000000006</v>
          </cell>
          <cell r="I675">
            <v>65.099999999999994</v>
          </cell>
          <cell r="J675">
            <v>54.26</v>
          </cell>
          <cell r="K675">
            <v>7501040083709</v>
          </cell>
          <cell r="M675">
            <v>7501040083709</v>
          </cell>
        </row>
        <row r="676">
          <cell r="A676">
            <v>7501040083716</v>
          </cell>
          <cell r="B676">
            <v>7501040083716</v>
          </cell>
          <cell r="C676" t="str">
            <v>QUESO PANELA FUD 200 GRS.</v>
          </cell>
          <cell r="D676" t="str">
            <v>PZA</v>
          </cell>
          <cell r="F676">
            <v>32.4</v>
          </cell>
          <cell r="G676">
            <v>32.4</v>
          </cell>
          <cell r="H676">
            <v>31.6</v>
          </cell>
          <cell r="I676">
            <v>30.8</v>
          </cell>
          <cell r="J676">
            <v>25.66</v>
          </cell>
          <cell r="K676">
            <v>7501040083716</v>
          </cell>
          <cell r="M676">
            <v>7501040083716</v>
          </cell>
        </row>
        <row r="677">
          <cell r="A677">
            <v>7501040083761</v>
          </cell>
          <cell r="B677">
            <v>7501040083761</v>
          </cell>
          <cell r="C677" t="str">
            <v>QUESO MANCHEGO FUD 400 GRS.</v>
          </cell>
          <cell r="D677" t="str">
            <v>PZA</v>
          </cell>
          <cell r="F677">
            <v>96.3</v>
          </cell>
          <cell r="G677">
            <v>96.3</v>
          </cell>
          <cell r="H677">
            <v>93.9</v>
          </cell>
          <cell r="I677">
            <v>91.5</v>
          </cell>
          <cell r="J677">
            <v>80.209999999999994</v>
          </cell>
          <cell r="K677">
            <v>7501040083761</v>
          </cell>
          <cell r="M677">
            <v>7501040083761</v>
          </cell>
        </row>
        <row r="678">
          <cell r="A678">
            <v>7501040083808</v>
          </cell>
          <cell r="B678">
            <v>7501040083808</v>
          </cell>
          <cell r="C678" t="str">
            <v>QUESO AMARILLO FUD AMERICANO 180 GR</v>
          </cell>
          <cell r="D678" t="str">
            <v>PZA</v>
          </cell>
          <cell r="F678">
            <v>33.299999999999997</v>
          </cell>
          <cell r="G678">
            <v>33.299999999999997</v>
          </cell>
          <cell r="H678">
            <v>32.5</v>
          </cell>
          <cell r="I678">
            <v>31.6</v>
          </cell>
          <cell r="J678">
            <v>27.71</v>
          </cell>
          <cell r="K678">
            <v>7501040083808</v>
          </cell>
          <cell r="M678">
            <v>7501040083808</v>
          </cell>
        </row>
        <row r="679">
          <cell r="A679">
            <v>7501040083815</v>
          </cell>
          <cell r="B679">
            <v>7501040083815</v>
          </cell>
          <cell r="C679" t="str">
            <v>QUESO MANCHEGO FUD 180 GRS.</v>
          </cell>
          <cell r="D679" t="str">
            <v>PZA</v>
          </cell>
          <cell r="F679">
            <v>32.700000000000003</v>
          </cell>
          <cell r="G679">
            <v>32.700000000000003</v>
          </cell>
          <cell r="H679">
            <v>31.9</v>
          </cell>
          <cell r="I679">
            <v>31.1</v>
          </cell>
          <cell r="J679">
            <v>25.85</v>
          </cell>
          <cell r="K679">
            <v>7501040083815</v>
          </cell>
          <cell r="M679">
            <v>7501040083815</v>
          </cell>
        </row>
        <row r="680">
          <cell r="A680">
            <v>7501040084218</v>
          </cell>
          <cell r="B680">
            <v>7501040084218</v>
          </cell>
          <cell r="C680" t="str">
            <v>QUESO AMARILLO LA FRANJA PAQ. 1.8 K</v>
          </cell>
          <cell r="D680" t="str">
            <v>PAQ</v>
          </cell>
          <cell r="F680">
            <v>83.8</v>
          </cell>
          <cell r="G680">
            <v>83.8</v>
          </cell>
          <cell r="H680">
            <v>83</v>
          </cell>
          <cell r="I680">
            <v>81.5</v>
          </cell>
          <cell r="J680">
            <v>68.540000000000006</v>
          </cell>
          <cell r="K680">
            <v>7501040084218</v>
          </cell>
          <cell r="M680">
            <v>7501040084218</v>
          </cell>
        </row>
        <row r="681">
          <cell r="A681">
            <v>7501040091605</v>
          </cell>
          <cell r="B681">
            <v>7501040091605</v>
          </cell>
          <cell r="C681" t="str">
            <v>CREMA COM YOPLAIT 220 ML</v>
          </cell>
          <cell r="D681" t="str">
            <v>PZA</v>
          </cell>
          <cell r="F681">
            <v>16.899999999999999</v>
          </cell>
          <cell r="G681">
            <v>16.899999999999999</v>
          </cell>
          <cell r="H681">
            <v>16.5</v>
          </cell>
          <cell r="I681">
            <v>16</v>
          </cell>
          <cell r="J681">
            <v>13.91</v>
          </cell>
          <cell r="K681">
            <v>7501040091605</v>
          </cell>
          <cell r="M681">
            <v>7501040091605</v>
          </cell>
        </row>
        <row r="682">
          <cell r="A682">
            <v>7501040091612</v>
          </cell>
          <cell r="B682">
            <v>7501040091612</v>
          </cell>
          <cell r="C682" t="str">
            <v>CREMA COM YOPLAIT 440 ML.</v>
          </cell>
          <cell r="D682" t="str">
            <v>PZA</v>
          </cell>
          <cell r="F682">
            <v>34.4</v>
          </cell>
          <cell r="G682">
            <v>34.4</v>
          </cell>
          <cell r="H682">
            <v>33.5</v>
          </cell>
          <cell r="I682">
            <v>32.700000000000003</v>
          </cell>
          <cell r="J682">
            <v>28.61</v>
          </cell>
          <cell r="K682">
            <v>7501040091612</v>
          </cell>
          <cell r="M682">
            <v>7501040091612</v>
          </cell>
        </row>
        <row r="683">
          <cell r="A683">
            <v>7501040092336</v>
          </cell>
          <cell r="B683">
            <v>7501040092336</v>
          </cell>
          <cell r="C683" t="str">
            <v>YOPLAIT P/BEBER 242 GRS. PI¥A COCO</v>
          </cell>
          <cell r="D683" t="str">
            <v>PZA</v>
          </cell>
          <cell r="F683">
            <v>10.199999999999999</v>
          </cell>
          <cell r="G683">
            <v>10.199999999999999</v>
          </cell>
          <cell r="H683">
            <v>9.9</v>
          </cell>
          <cell r="I683">
            <v>9.6999999999999993</v>
          </cell>
          <cell r="J683">
            <v>8.61</v>
          </cell>
          <cell r="K683">
            <v>7501040092336</v>
          </cell>
          <cell r="M683">
            <v>7501040092336</v>
          </cell>
        </row>
        <row r="684">
          <cell r="A684">
            <v>750104879057</v>
          </cell>
          <cell r="B684">
            <v>750104879057</v>
          </cell>
          <cell r="C684" t="str">
            <v>ADEREZO P/NACHOS QUESO CHED. BOL 10</v>
          </cell>
          <cell r="D684" t="str">
            <v>CJA</v>
          </cell>
          <cell r="F684">
            <v>258</v>
          </cell>
          <cell r="G684">
            <v>258</v>
          </cell>
          <cell r="H684">
            <v>253.3</v>
          </cell>
          <cell r="I684">
            <v>248.6</v>
          </cell>
          <cell r="J684">
            <v>236.68</v>
          </cell>
          <cell r="K684">
            <v>750104879057</v>
          </cell>
          <cell r="M684">
            <v>750104879057</v>
          </cell>
        </row>
        <row r="685">
          <cell r="A685">
            <v>7501052101</v>
          </cell>
          <cell r="B685">
            <v>7501052101</v>
          </cell>
          <cell r="C685" t="str">
            <v>QUESO DE PUERCO IDEAL PAQ. 1 KG.</v>
          </cell>
          <cell r="D685" t="str">
            <v>PAQ</v>
          </cell>
          <cell r="F685">
            <v>89.2</v>
          </cell>
          <cell r="G685">
            <v>89.2</v>
          </cell>
          <cell r="H685">
            <v>87.6</v>
          </cell>
          <cell r="I685">
            <v>85.3</v>
          </cell>
          <cell r="J685">
            <v>77.510000000000005</v>
          </cell>
          <cell r="K685">
            <v>7501052101</v>
          </cell>
          <cell r="M685">
            <v>7501052101</v>
          </cell>
        </row>
        <row r="686">
          <cell r="A686">
            <v>75010540025</v>
          </cell>
          <cell r="B686">
            <v>75010540025</v>
          </cell>
          <cell r="C686" t="str">
            <v>QUESO T MOZZARELLA FRESQUESO CJA 10</v>
          </cell>
          <cell r="D686" t="str">
            <v>CJA</v>
          </cell>
          <cell r="F686">
            <v>798.2</v>
          </cell>
          <cell r="G686">
            <v>798.2</v>
          </cell>
          <cell r="H686">
            <v>790.8</v>
          </cell>
          <cell r="I686">
            <v>784</v>
          </cell>
          <cell r="J686">
            <v>739.01</v>
          </cell>
          <cell r="K686">
            <v>75010540025</v>
          </cell>
          <cell r="M686">
            <v>75010540025</v>
          </cell>
        </row>
        <row r="687">
          <cell r="A687">
            <v>75010540088</v>
          </cell>
          <cell r="B687">
            <v>75010540088</v>
          </cell>
          <cell r="C687" t="str">
            <v>QUESO T MOZZARELLA FRESQUESO BOLSA</v>
          </cell>
          <cell r="D687" t="str">
            <v>PZA</v>
          </cell>
          <cell r="F687">
            <v>85</v>
          </cell>
          <cell r="G687">
            <v>85</v>
          </cell>
          <cell r="H687">
            <v>83.6</v>
          </cell>
          <cell r="I687">
            <v>78.400000000000006</v>
          </cell>
          <cell r="J687">
            <v>73.91</v>
          </cell>
          <cell r="K687">
            <v>75010540088</v>
          </cell>
          <cell r="M687">
            <v>75010540088</v>
          </cell>
        </row>
        <row r="688">
          <cell r="A688">
            <v>7501055900121</v>
          </cell>
          <cell r="B688">
            <v>7501055900121</v>
          </cell>
          <cell r="C688" t="str">
            <v>CREMA COM ALPURA 200 ML.</v>
          </cell>
          <cell r="D688" t="str">
            <v>PZA</v>
          </cell>
          <cell r="F688">
            <v>11</v>
          </cell>
          <cell r="G688">
            <v>11</v>
          </cell>
          <cell r="H688">
            <v>11</v>
          </cell>
          <cell r="I688">
            <v>11</v>
          </cell>
          <cell r="J688">
            <v>9.41</v>
          </cell>
          <cell r="K688">
            <v>7501055909520</v>
          </cell>
          <cell r="M688">
            <v>7501055900121</v>
          </cell>
        </row>
        <row r="689">
          <cell r="A689">
            <v>7501055900336</v>
          </cell>
          <cell r="B689">
            <v>7501055900336</v>
          </cell>
          <cell r="C689" t="str">
            <v>CREMA COM ALPURA 450 ML.</v>
          </cell>
          <cell r="D689" t="str">
            <v>PZA</v>
          </cell>
          <cell r="F689">
            <v>24.9</v>
          </cell>
          <cell r="G689">
            <v>24.4</v>
          </cell>
          <cell r="H689">
            <v>24.4</v>
          </cell>
          <cell r="I689">
            <v>24</v>
          </cell>
          <cell r="J689">
            <v>21.21</v>
          </cell>
          <cell r="K689">
            <v>7501055909537</v>
          </cell>
          <cell r="M689">
            <v>7501055900336</v>
          </cell>
        </row>
        <row r="690">
          <cell r="A690">
            <v>7501059000568</v>
          </cell>
          <cell r="B690">
            <v>7501059000568</v>
          </cell>
          <cell r="C690" t="str">
            <v>MARGARINA TORRE 1 KG. MULTIUSOS</v>
          </cell>
          <cell r="D690" t="str">
            <v>PZA</v>
          </cell>
          <cell r="E690">
            <v>320</v>
          </cell>
          <cell r="F690">
            <v>42.5</v>
          </cell>
          <cell r="G690">
            <v>41.8</v>
          </cell>
          <cell r="H690">
            <v>40.799999999999997</v>
          </cell>
          <cell r="I690">
            <v>40.799999999999997</v>
          </cell>
          <cell r="J690">
            <v>35.409999999999997</v>
          </cell>
          <cell r="K690">
            <v>7501059000568</v>
          </cell>
          <cell r="M690">
            <v>7501059000568</v>
          </cell>
        </row>
        <row r="691">
          <cell r="A691">
            <v>7501059000575</v>
          </cell>
          <cell r="B691">
            <v>7501059000575</v>
          </cell>
          <cell r="C691" t="str">
            <v>MARGARINA TORRE 1 KG. DANEZ</v>
          </cell>
          <cell r="D691" t="str">
            <v>PZA</v>
          </cell>
          <cell r="E691">
            <v>69</v>
          </cell>
          <cell r="F691">
            <v>42.5</v>
          </cell>
          <cell r="G691">
            <v>41.8</v>
          </cell>
          <cell r="H691">
            <v>40.799999999999997</v>
          </cell>
          <cell r="I691">
            <v>40.799999999999997</v>
          </cell>
          <cell r="J691">
            <v>35.409999999999997</v>
          </cell>
          <cell r="K691">
            <v>7501059000575</v>
          </cell>
          <cell r="M691">
            <v>7501059000575</v>
          </cell>
        </row>
        <row r="692">
          <cell r="A692">
            <v>7501059000582</v>
          </cell>
          <cell r="B692">
            <v>7501059000582</v>
          </cell>
          <cell r="C692" t="str">
            <v>MARGARINA TORRE 1 KG. FEITE</v>
          </cell>
          <cell r="D692" t="str">
            <v>PZA</v>
          </cell>
          <cell r="E692">
            <v>58</v>
          </cell>
          <cell r="F692">
            <v>42.5</v>
          </cell>
          <cell r="G692">
            <v>41.8</v>
          </cell>
          <cell r="H692">
            <v>40.799999999999997</v>
          </cell>
          <cell r="I692">
            <v>40.799999999999997</v>
          </cell>
          <cell r="J692">
            <v>35.409999999999997</v>
          </cell>
          <cell r="K692">
            <v>7501059000582</v>
          </cell>
          <cell r="M692">
            <v>7501059000582</v>
          </cell>
        </row>
        <row r="693">
          <cell r="A693">
            <v>7501059000599</v>
          </cell>
          <cell r="B693">
            <v>7501059000599</v>
          </cell>
          <cell r="C693" t="str">
            <v>MARGARINA TORRE 1 KG. BIZCOCHO</v>
          </cell>
          <cell r="D693" t="str">
            <v>PZA</v>
          </cell>
          <cell r="E693">
            <v>29</v>
          </cell>
          <cell r="F693">
            <v>42.5</v>
          </cell>
          <cell r="G693">
            <v>41.8</v>
          </cell>
          <cell r="H693">
            <v>40.799999999999997</v>
          </cell>
          <cell r="I693">
            <v>40.799999999999997</v>
          </cell>
          <cell r="J693">
            <v>35.409999999999997</v>
          </cell>
          <cell r="K693">
            <v>7501059000599</v>
          </cell>
          <cell r="M693">
            <v>7501059000599</v>
          </cell>
        </row>
        <row r="694">
          <cell r="A694">
            <v>7501059000827</v>
          </cell>
          <cell r="B694">
            <v>7501059000827</v>
          </cell>
          <cell r="C694" t="str">
            <v>MARGARINA TORRE 1 KG. VAINILLA</v>
          </cell>
          <cell r="D694" t="str">
            <v>PZA</v>
          </cell>
          <cell r="E694">
            <v>30</v>
          </cell>
          <cell r="F694">
            <v>43.8</v>
          </cell>
          <cell r="G694">
            <v>43.1</v>
          </cell>
          <cell r="H694">
            <v>42</v>
          </cell>
          <cell r="I694">
            <v>42</v>
          </cell>
          <cell r="J694">
            <v>36.51</v>
          </cell>
          <cell r="K694">
            <v>7501059000827</v>
          </cell>
          <cell r="M694">
            <v>7501059000827</v>
          </cell>
        </row>
        <row r="695">
          <cell r="A695" t="str">
            <v xml:space="preserve"> </v>
          </cell>
          <cell r="B695" t="str">
            <v>_x000C_cei-029u-2.6</v>
          </cell>
          <cell r="E695" t="str">
            <v>CEDIS ABA</v>
          </cell>
          <cell r="F695" t="str">
            <v>RROTES AZTEC</v>
          </cell>
          <cell r="G695" t="str">
            <v>A</v>
          </cell>
          <cell r="K695" t="str">
            <v>Hoja :   12</v>
          </cell>
          <cell r="M695" t="str">
            <v xml:space="preserve"> </v>
          </cell>
        </row>
        <row r="696">
          <cell r="A696">
            <v>0</v>
          </cell>
          <cell r="M696">
            <v>0</v>
          </cell>
        </row>
        <row r="697">
          <cell r="A697" t="str">
            <v xml:space="preserve"> </v>
          </cell>
          <cell r="B697" t="str">
            <v>Por codigo</v>
          </cell>
          <cell r="E697" t="str">
            <v>LISTA DE PREC</v>
          </cell>
          <cell r="F697" t="str">
            <v>IOS CON EXIS</v>
          </cell>
          <cell r="G697" t="str">
            <v>TENCIA</v>
          </cell>
          <cell r="K697" t="str">
            <v>Fecha : 22/Mar/22</v>
          </cell>
          <cell r="M697" t="str">
            <v xml:space="preserve"> </v>
          </cell>
        </row>
        <row r="698">
          <cell r="A698" t="str">
            <v xml:space="preserve"> </v>
          </cell>
          <cell r="B698" t="str">
            <v>-----------------</v>
          </cell>
          <cell r="C698" t="str">
            <v>-----------------------------------</v>
          </cell>
          <cell r="D698" t="str">
            <v>----</v>
          </cell>
          <cell r="E698" t="str">
            <v>----------------</v>
          </cell>
          <cell r="F698" t="str">
            <v>------------</v>
          </cell>
          <cell r="G698" t="str">
            <v>-----------</v>
          </cell>
          <cell r="H698" t="str">
            <v>------------</v>
          </cell>
          <cell r="I698" t="str">
            <v>------------</v>
          </cell>
          <cell r="J698" t="str">
            <v>----------</v>
          </cell>
          <cell r="K698" t="str">
            <v>-------------------</v>
          </cell>
          <cell r="M698" t="str">
            <v xml:space="preserve"> </v>
          </cell>
        </row>
        <row r="699">
          <cell r="A699" t="str">
            <v xml:space="preserve"> </v>
          </cell>
          <cell r="B699" t="str">
            <v>Codigo</v>
          </cell>
          <cell r="C699" t="str">
            <v>Descripcion</v>
          </cell>
          <cell r="D699" t="str">
            <v>U.M.</v>
          </cell>
          <cell r="E699" t="str">
            <v>Existencia</v>
          </cell>
          <cell r="F699" t="str">
            <v>Precio 1</v>
          </cell>
          <cell r="G699" t="str">
            <v>Precio 2</v>
          </cell>
          <cell r="H699" t="str">
            <v>Precio 3</v>
          </cell>
          <cell r="I699" t="str">
            <v>Precio 4</v>
          </cell>
          <cell r="J699" t="str">
            <v>Precio</v>
          </cell>
          <cell r="K699">
            <v>5</v>
          </cell>
          <cell r="M699" t="str">
            <v xml:space="preserve"> </v>
          </cell>
        </row>
        <row r="700">
          <cell r="A700" t="str">
            <v xml:space="preserve"> </v>
          </cell>
          <cell r="B700" t="str">
            <v>-----------------</v>
          </cell>
          <cell r="C700" t="str">
            <v>-----------------------------------</v>
          </cell>
          <cell r="D700" t="str">
            <v>----</v>
          </cell>
          <cell r="E700" t="str">
            <v>----------------</v>
          </cell>
          <cell r="F700" t="str">
            <v>------------</v>
          </cell>
          <cell r="G700" t="str">
            <v>-----------</v>
          </cell>
          <cell r="H700" t="str">
            <v>------------</v>
          </cell>
          <cell r="I700" t="str">
            <v>------------</v>
          </cell>
          <cell r="J700" t="str">
            <v>----------</v>
          </cell>
          <cell r="K700" t="str">
            <v>-------------------</v>
          </cell>
          <cell r="M700" t="str">
            <v xml:space="preserve"> </v>
          </cell>
        </row>
        <row r="701">
          <cell r="A701">
            <v>7501059000834</v>
          </cell>
          <cell r="B701">
            <v>7501059000834</v>
          </cell>
          <cell r="C701" t="str">
            <v>MARGARINA TORRE 1 KG. NUEZ</v>
          </cell>
          <cell r="D701" t="str">
            <v>PZA</v>
          </cell>
          <cell r="E701">
            <v>80</v>
          </cell>
          <cell r="F701">
            <v>43.8</v>
          </cell>
          <cell r="G701">
            <v>43.1</v>
          </cell>
          <cell r="H701">
            <v>42</v>
          </cell>
          <cell r="I701">
            <v>42</v>
          </cell>
          <cell r="J701">
            <v>36.51</v>
          </cell>
          <cell r="K701">
            <v>7501059000834</v>
          </cell>
          <cell r="M701">
            <v>7501059000834</v>
          </cell>
        </row>
        <row r="702">
          <cell r="A702">
            <v>7501059000841</v>
          </cell>
          <cell r="B702">
            <v>7501059000841</v>
          </cell>
          <cell r="C702" t="str">
            <v>MARGARINA TORRE 1 KG. NARANJA</v>
          </cell>
          <cell r="D702" t="str">
            <v>PZA</v>
          </cell>
          <cell r="E702">
            <v>250</v>
          </cell>
          <cell r="F702">
            <v>43.8</v>
          </cell>
          <cell r="G702">
            <v>43.1</v>
          </cell>
          <cell r="H702">
            <v>42</v>
          </cell>
          <cell r="I702">
            <v>42</v>
          </cell>
          <cell r="J702">
            <v>36.51</v>
          </cell>
          <cell r="K702">
            <v>7501059000841</v>
          </cell>
          <cell r="M702">
            <v>7501059000841</v>
          </cell>
        </row>
        <row r="703">
          <cell r="A703">
            <v>7501059509016</v>
          </cell>
          <cell r="B703">
            <v>7501059509016</v>
          </cell>
          <cell r="C703" t="str">
            <v>MANTEQUILLA LA TORRE 90 GRS.</v>
          </cell>
          <cell r="D703" t="str">
            <v>PZA</v>
          </cell>
          <cell r="F703">
            <v>3.6</v>
          </cell>
          <cell r="G703">
            <v>3.6</v>
          </cell>
          <cell r="H703">
            <v>3.6</v>
          </cell>
          <cell r="I703">
            <v>3.6</v>
          </cell>
          <cell r="J703">
            <v>2.5099999999999998</v>
          </cell>
          <cell r="K703">
            <v>7501059509016</v>
          </cell>
          <cell r="M703">
            <v>7501059509016</v>
          </cell>
        </row>
        <row r="704">
          <cell r="A704">
            <v>750105986001</v>
          </cell>
          <cell r="B704">
            <v>750105986001</v>
          </cell>
          <cell r="C704" t="str">
            <v>MARGARINA TORRE 10/1 KG. BIZCOCHO</v>
          </cell>
          <cell r="D704" t="str">
            <v>CJA</v>
          </cell>
          <cell r="E704">
            <v>2.9</v>
          </cell>
          <cell r="F704">
            <v>382.4</v>
          </cell>
          <cell r="G704">
            <v>378.8</v>
          </cell>
          <cell r="H704">
            <v>378.8</v>
          </cell>
          <cell r="I704">
            <v>375.3</v>
          </cell>
          <cell r="J704">
            <v>354.01</v>
          </cell>
          <cell r="K704">
            <v>750105986001</v>
          </cell>
          <cell r="M704">
            <v>750105986001</v>
          </cell>
        </row>
        <row r="705">
          <cell r="A705">
            <v>750105986002</v>
          </cell>
          <cell r="B705">
            <v>750105986002</v>
          </cell>
          <cell r="C705" t="str">
            <v>MARGARINA TORRE 10/1KG. DANEZ</v>
          </cell>
          <cell r="D705" t="str">
            <v>CJA</v>
          </cell>
          <cell r="E705">
            <v>6.9</v>
          </cell>
          <cell r="F705">
            <v>382.4</v>
          </cell>
          <cell r="G705">
            <v>378.8</v>
          </cell>
          <cell r="H705">
            <v>378.8</v>
          </cell>
          <cell r="I705">
            <v>375.3</v>
          </cell>
          <cell r="J705">
            <v>354.01</v>
          </cell>
          <cell r="K705">
            <v>750105986002</v>
          </cell>
          <cell r="M705">
            <v>750105986002</v>
          </cell>
        </row>
        <row r="706">
          <cell r="A706">
            <v>750105986003</v>
          </cell>
          <cell r="B706">
            <v>750105986003</v>
          </cell>
          <cell r="C706" t="str">
            <v>MARGARINA TORRE 10/1KG. FEITE</v>
          </cell>
          <cell r="D706" t="str">
            <v>CJA</v>
          </cell>
          <cell r="E706">
            <v>5.8</v>
          </cell>
          <cell r="F706">
            <v>382.4</v>
          </cell>
          <cell r="G706">
            <v>378.8</v>
          </cell>
          <cell r="H706">
            <v>378.8</v>
          </cell>
          <cell r="I706">
            <v>375.3</v>
          </cell>
          <cell r="J706">
            <v>354.01</v>
          </cell>
          <cell r="K706">
            <v>750105986003</v>
          </cell>
          <cell r="M706">
            <v>750105986003</v>
          </cell>
        </row>
        <row r="707">
          <cell r="A707">
            <v>750105986004</v>
          </cell>
          <cell r="B707">
            <v>750105986004</v>
          </cell>
          <cell r="C707" t="str">
            <v>MARGARINA TORRE 10/1KG. MULTIUSOS</v>
          </cell>
          <cell r="D707" t="str">
            <v>CJA</v>
          </cell>
          <cell r="E707">
            <v>32</v>
          </cell>
          <cell r="F707">
            <v>382.4</v>
          </cell>
          <cell r="G707">
            <v>378.8</v>
          </cell>
          <cell r="H707">
            <v>378.8</v>
          </cell>
          <cell r="I707">
            <v>375.3</v>
          </cell>
          <cell r="J707">
            <v>354.01</v>
          </cell>
          <cell r="K707">
            <v>750105986004</v>
          </cell>
          <cell r="M707">
            <v>750105986004</v>
          </cell>
        </row>
        <row r="708">
          <cell r="A708">
            <v>750105986005</v>
          </cell>
          <cell r="B708">
            <v>750105986005</v>
          </cell>
          <cell r="C708" t="str">
            <v>MARGARINA TORRE 10/1KG. NARANJA</v>
          </cell>
          <cell r="D708" t="str">
            <v>CJA</v>
          </cell>
          <cell r="E708">
            <v>25</v>
          </cell>
          <cell r="F708">
            <v>394.2</v>
          </cell>
          <cell r="G708">
            <v>390.6</v>
          </cell>
          <cell r="H708">
            <v>390.6</v>
          </cell>
          <cell r="I708">
            <v>386.9</v>
          </cell>
          <cell r="J708">
            <v>365.01</v>
          </cell>
          <cell r="K708">
            <v>750105986005</v>
          </cell>
          <cell r="M708">
            <v>750105986005</v>
          </cell>
        </row>
        <row r="709">
          <cell r="A709">
            <v>750105986006</v>
          </cell>
          <cell r="B709">
            <v>750105986006</v>
          </cell>
          <cell r="C709" t="str">
            <v>MARGARINA TORRE 10/1KG. NUEZ</v>
          </cell>
          <cell r="D709" t="str">
            <v>CJA</v>
          </cell>
          <cell r="E709">
            <v>8</v>
          </cell>
          <cell r="F709">
            <v>394.2</v>
          </cell>
          <cell r="G709">
            <v>390.6</v>
          </cell>
          <cell r="H709">
            <v>390.6</v>
          </cell>
          <cell r="I709">
            <v>386.9</v>
          </cell>
          <cell r="J709">
            <v>365.01</v>
          </cell>
          <cell r="K709">
            <v>750105986006</v>
          </cell>
          <cell r="M709">
            <v>750105986006</v>
          </cell>
        </row>
        <row r="710">
          <cell r="A710">
            <v>750105986007</v>
          </cell>
          <cell r="B710">
            <v>750105986007</v>
          </cell>
          <cell r="C710" t="str">
            <v>MARGARINA TORRE 10/1KG. VAINILLA</v>
          </cell>
          <cell r="D710" t="str">
            <v>CJA</v>
          </cell>
          <cell r="E710">
            <v>3</v>
          </cell>
          <cell r="F710">
            <v>394.2</v>
          </cell>
          <cell r="G710">
            <v>390.6</v>
          </cell>
          <cell r="H710">
            <v>390.6</v>
          </cell>
          <cell r="I710">
            <v>386.9</v>
          </cell>
          <cell r="J710">
            <v>365.01</v>
          </cell>
          <cell r="K710">
            <v>750105986007</v>
          </cell>
          <cell r="M710">
            <v>750105986007</v>
          </cell>
        </row>
        <row r="711">
          <cell r="A711">
            <v>7501077509371</v>
          </cell>
          <cell r="B711">
            <v>7501077509371</v>
          </cell>
          <cell r="C711" t="str">
            <v>CREMA COM EUGENIA 430 GRS.</v>
          </cell>
          <cell r="D711" t="str">
            <v>PZA</v>
          </cell>
          <cell r="F711">
            <v>28.7</v>
          </cell>
          <cell r="G711">
            <v>28.7</v>
          </cell>
          <cell r="H711">
            <v>28</v>
          </cell>
          <cell r="I711">
            <v>27.3</v>
          </cell>
          <cell r="J711">
            <v>21.52</v>
          </cell>
          <cell r="K711">
            <v>7501077509371</v>
          </cell>
          <cell r="M711">
            <v>7501077509371</v>
          </cell>
        </row>
        <row r="712">
          <cell r="A712">
            <v>7501077510063</v>
          </cell>
          <cell r="B712">
            <v>7501077510063</v>
          </cell>
          <cell r="C712" t="str">
            <v>QUESO PANELA LA FRANJA CREMOSO 2.2</v>
          </cell>
          <cell r="D712" t="str">
            <v>PZA</v>
          </cell>
          <cell r="F712">
            <v>166.1</v>
          </cell>
          <cell r="G712">
            <v>166.1</v>
          </cell>
          <cell r="H712">
            <v>164.6</v>
          </cell>
          <cell r="I712">
            <v>161.6</v>
          </cell>
          <cell r="J712">
            <v>136.43</v>
          </cell>
          <cell r="K712">
            <v>7501077510063</v>
          </cell>
          <cell r="M712">
            <v>7501077510063</v>
          </cell>
        </row>
        <row r="713">
          <cell r="A713">
            <v>7501077510575</v>
          </cell>
          <cell r="B713">
            <v>7501077510575</v>
          </cell>
          <cell r="C713" t="str">
            <v>QUESO MANCHEGO NOCHE BUENA 400 GRS.</v>
          </cell>
          <cell r="D713" t="str">
            <v>PZA</v>
          </cell>
          <cell r="F713">
            <v>87.4</v>
          </cell>
          <cell r="G713">
            <v>87.4</v>
          </cell>
          <cell r="H713">
            <v>85.2</v>
          </cell>
          <cell r="I713">
            <v>83</v>
          </cell>
          <cell r="J713">
            <v>72.81</v>
          </cell>
          <cell r="K713">
            <v>7501077510575</v>
          </cell>
          <cell r="M713">
            <v>7501077510575</v>
          </cell>
        </row>
        <row r="714">
          <cell r="A714">
            <v>7501094512361</v>
          </cell>
          <cell r="B714">
            <v>7501094512361</v>
          </cell>
          <cell r="C714" t="str">
            <v>CREMA COM GOTA BLANCA 200 GRS.</v>
          </cell>
          <cell r="D714" t="str">
            <v>PZA</v>
          </cell>
          <cell r="F714">
            <v>7.9</v>
          </cell>
          <cell r="G714">
            <v>7.9</v>
          </cell>
          <cell r="H714">
            <v>7.7</v>
          </cell>
          <cell r="I714">
            <v>7.7</v>
          </cell>
          <cell r="J714">
            <v>6.81</v>
          </cell>
          <cell r="K714">
            <v>7501094512361</v>
          </cell>
          <cell r="M714">
            <v>7501094512361</v>
          </cell>
        </row>
        <row r="715">
          <cell r="A715">
            <v>7501094513078</v>
          </cell>
          <cell r="B715">
            <v>7501094513078</v>
          </cell>
          <cell r="C715" t="str">
            <v>CREMA BOIRE ACIDIFICADA 4 KGS.</v>
          </cell>
          <cell r="D715" t="str">
            <v>PZA</v>
          </cell>
          <cell r="F715">
            <v>151.4</v>
          </cell>
          <cell r="G715">
            <v>151.4</v>
          </cell>
          <cell r="H715">
            <v>148.69999999999999</v>
          </cell>
          <cell r="I715">
            <v>148.69999999999999</v>
          </cell>
          <cell r="J715">
            <v>137.61000000000001</v>
          </cell>
          <cell r="K715">
            <v>7501094513078</v>
          </cell>
          <cell r="M715">
            <v>7501094513078</v>
          </cell>
        </row>
        <row r="716">
          <cell r="A716">
            <v>7501111021029</v>
          </cell>
          <cell r="B716">
            <v>7501111021029</v>
          </cell>
          <cell r="C716" t="str">
            <v>MANTEQUILLA EUGENIA NATURAL 1 KG.</v>
          </cell>
          <cell r="D716" t="str">
            <v>PZA</v>
          </cell>
          <cell r="F716">
            <v>191.7</v>
          </cell>
          <cell r="G716">
            <v>191.7</v>
          </cell>
          <cell r="H716">
            <v>188.4</v>
          </cell>
          <cell r="I716">
            <v>183.6</v>
          </cell>
          <cell r="J716">
            <v>162.41</v>
          </cell>
          <cell r="K716">
            <v>7501111021029</v>
          </cell>
          <cell r="M716">
            <v>7501111021029</v>
          </cell>
        </row>
        <row r="717">
          <cell r="A717">
            <v>7501111022026</v>
          </cell>
          <cell r="B717">
            <v>7501111022026</v>
          </cell>
          <cell r="C717" t="str">
            <v>MANTEQUILLA EUGENIA TRADICIONAL 1 K</v>
          </cell>
          <cell r="D717" t="str">
            <v>PZA</v>
          </cell>
          <cell r="F717">
            <v>152.9</v>
          </cell>
          <cell r="G717">
            <v>152.9</v>
          </cell>
          <cell r="H717">
            <v>150.30000000000001</v>
          </cell>
          <cell r="I717">
            <v>146.4</v>
          </cell>
          <cell r="J717">
            <v>129.51</v>
          </cell>
          <cell r="K717">
            <v>7501111022026</v>
          </cell>
          <cell r="M717">
            <v>7501111022026</v>
          </cell>
        </row>
        <row r="718">
          <cell r="A718">
            <v>7501315000073</v>
          </cell>
          <cell r="B718">
            <v>7501315000073</v>
          </cell>
          <cell r="C718" t="str">
            <v>QUESO DOBLE CREMA MARAVATIO 1 PIEZA</v>
          </cell>
          <cell r="D718" t="str">
            <v>PZA</v>
          </cell>
          <cell r="F718">
            <v>82.5</v>
          </cell>
          <cell r="G718">
            <v>80.3</v>
          </cell>
          <cell r="H718">
            <v>80.3</v>
          </cell>
          <cell r="I718">
            <v>78.900000000000006</v>
          </cell>
          <cell r="J718">
            <v>71.7</v>
          </cell>
          <cell r="K718">
            <v>7501315000073</v>
          </cell>
          <cell r="M718">
            <v>7501315000073</v>
          </cell>
        </row>
        <row r="719">
          <cell r="A719">
            <v>75013416</v>
          </cell>
          <cell r="B719">
            <v>75013416</v>
          </cell>
          <cell r="C719" t="str">
            <v>JAMON AMERICANO SAN ANTONIO A GRANE</v>
          </cell>
          <cell r="D719" t="str">
            <v>KGM</v>
          </cell>
          <cell r="F719">
            <v>65.5</v>
          </cell>
          <cell r="G719">
            <v>65.5</v>
          </cell>
          <cell r="H719">
            <v>63.9</v>
          </cell>
          <cell r="I719">
            <v>62.8</v>
          </cell>
          <cell r="J719">
            <v>54.54</v>
          </cell>
          <cell r="K719">
            <v>75013416</v>
          </cell>
          <cell r="M719">
            <v>75013416</v>
          </cell>
        </row>
        <row r="720">
          <cell r="A720">
            <v>75013820</v>
          </cell>
          <cell r="B720">
            <v>75013820</v>
          </cell>
          <cell r="C720" t="str">
            <v>SALCHICHA SAN RAFAEL PAVO 500 GRS.</v>
          </cell>
          <cell r="D720" t="str">
            <v>PAQ</v>
          </cell>
          <cell r="F720">
            <v>60.9</v>
          </cell>
          <cell r="G720">
            <v>60.9</v>
          </cell>
          <cell r="H720">
            <v>59.9</v>
          </cell>
          <cell r="I720">
            <v>58.4</v>
          </cell>
          <cell r="J720">
            <v>50.51</v>
          </cell>
          <cell r="K720">
            <v>75013820</v>
          </cell>
          <cell r="M720">
            <v>75013820</v>
          </cell>
        </row>
        <row r="721">
          <cell r="A721">
            <v>750147560015</v>
          </cell>
          <cell r="B721">
            <v>750147560015</v>
          </cell>
          <cell r="C721" t="str">
            <v>QUESO AMARILLO EL SABINO PAQ. 1.8 K</v>
          </cell>
          <cell r="D721" t="str">
            <v>PAQ</v>
          </cell>
          <cell r="F721">
            <v>137.1</v>
          </cell>
          <cell r="G721">
            <v>134.69999999999999</v>
          </cell>
          <cell r="H721">
            <v>134.69999999999999</v>
          </cell>
          <cell r="I721">
            <v>131</v>
          </cell>
          <cell r="J721">
            <v>122.41</v>
          </cell>
          <cell r="K721">
            <v>750147560015</v>
          </cell>
          <cell r="M721">
            <v>750147560015</v>
          </cell>
        </row>
        <row r="722">
          <cell r="A722">
            <v>7501475606108</v>
          </cell>
          <cell r="B722">
            <v>7501475606108</v>
          </cell>
          <cell r="C722" t="str">
            <v>MARGARINA 1 KG. MULTIUSOS EL SABINO</v>
          </cell>
          <cell r="D722" t="str">
            <v>PZA</v>
          </cell>
          <cell r="F722">
            <v>57</v>
          </cell>
          <cell r="G722">
            <v>57</v>
          </cell>
          <cell r="H722">
            <v>57</v>
          </cell>
          <cell r="I722">
            <v>57</v>
          </cell>
          <cell r="J722">
            <v>47.51</v>
          </cell>
          <cell r="K722">
            <v>7501475606108</v>
          </cell>
          <cell r="M722">
            <v>7501475606108</v>
          </cell>
        </row>
        <row r="723">
          <cell r="A723">
            <v>7501475607204</v>
          </cell>
          <cell r="B723">
            <v>7501475607204</v>
          </cell>
          <cell r="C723" t="str">
            <v>MANTEQUILLA 1 KG. DAISY</v>
          </cell>
          <cell r="D723" t="str">
            <v>PZA</v>
          </cell>
          <cell r="F723">
            <v>104.4</v>
          </cell>
          <cell r="G723">
            <v>104.4</v>
          </cell>
          <cell r="H723">
            <v>104.4</v>
          </cell>
          <cell r="I723">
            <v>104.4</v>
          </cell>
          <cell r="J723">
            <v>87.01</v>
          </cell>
          <cell r="K723">
            <v>7501475607204</v>
          </cell>
          <cell r="M723">
            <v>7501475607204</v>
          </cell>
        </row>
        <row r="724">
          <cell r="A724">
            <v>7501516400023</v>
          </cell>
          <cell r="B724">
            <v>7501516400023</v>
          </cell>
          <cell r="C724" t="str">
            <v>CREMA COM ARACELI 200 ML.</v>
          </cell>
          <cell r="D724" t="str">
            <v>PZA</v>
          </cell>
          <cell r="F724">
            <v>12.5</v>
          </cell>
          <cell r="G724">
            <v>12.5</v>
          </cell>
          <cell r="H724">
            <v>12.5</v>
          </cell>
          <cell r="I724">
            <v>12.5</v>
          </cell>
          <cell r="J724">
            <v>12.01</v>
          </cell>
          <cell r="K724">
            <v>7501516400054</v>
          </cell>
          <cell r="M724">
            <v>7501516400023</v>
          </cell>
        </row>
        <row r="725">
          <cell r="A725">
            <v>7501516400030</v>
          </cell>
          <cell r="B725">
            <v>7501516400030</v>
          </cell>
          <cell r="C725" t="str">
            <v>CREMA COM ARACELI 450 ML. ACIDA</v>
          </cell>
          <cell r="D725" t="str">
            <v>PZA</v>
          </cell>
          <cell r="F725">
            <v>27</v>
          </cell>
          <cell r="G725">
            <v>27</v>
          </cell>
          <cell r="H725">
            <v>27</v>
          </cell>
          <cell r="I725">
            <v>27</v>
          </cell>
          <cell r="J725">
            <v>23.01</v>
          </cell>
          <cell r="K725">
            <v>750151640030</v>
          </cell>
          <cell r="M725">
            <v>7501516400030</v>
          </cell>
        </row>
        <row r="726">
          <cell r="A726">
            <v>7501516400061</v>
          </cell>
          <cell r="B726">
            <v>7501516400061</v>
          </cell>
          <cell r="C726" t="str">
            <v>CREMA COM ARACELI 450 ML.</v>
          </cell>
          <cell r="D726" t="str">
            <v>PZA</v>
          </cell>
          <cell r="F726">
            <v>24.7</v>
          </cell>
          <cell r="G726">
            <v>24.7</v>
          </cell>
          <cell r="H726">
            <v>24.2</v>
          </cell>
          <cell r="I726">
            <v>23.6</v>
          </cell>
          <cell r="J726">
            <v>22.01</v>
          </cell>
          <cell r="K726">
            <v>7501516400061</v>
          </cell>
          <cell r="M726">
            <v>7501516400061</v>
          </cell>
        </row>
        <row r="727">
          <cell r="A727">
            <v>7501576251832</v>
          </cell>
          <cell r="B727">
            <v>7501576251832</v>
          </cell>
          <cell r="C727" t="str">
            <v>PEPPERONI TANGAMANGA 500 GRS.</v>
          </cell>
          <cell r="D727" t="str">
            <v>PAQ</v>
          </cell>
          <cell r="F727">
            <v>99.5</v>
          </cell>
          <cell r="G727">
            <v>99.5</v>
          </cell>
          <cell r="H727">
            <v>97</v>
          </cell>
          <cell r="I727">
            <v>94.6</v>
          </cell>
          <cell r="J727">
            <v>82.91</v>
          </cell>
          <cell r="K727">
            <v>7501576251832</v>
          </cell>
          <cell r="M727">
            <v>7501576251832</v>
          </cell>
        </row>
        <row r="728">
          <cell r="A728">
            <v>7501639303638</v>
          </cell>
          <cell r="B728">
            <v>7501639303638</v>
          </cell>
          <cell r="C728" t="str">
            <v>QUESO P/NACHOS BIOLAC BOLSA 1 KG.</v>
          </cell>
          <cell r="D728" t="str">
            <v>PZA</v>
          </cell>
          <cell r="F728">
            <v>29.5</v>
          </cell>
          <cell r="G728">
            <v>29.5</v>
          </cell>
          <cell r="H728">
            <v>29.5</v>
          </cell>
          <cell r="I728">
            <v>29.5</v>
          </cell>
          <cell r="J728">
            <v>24.58</v>
          </cell>
          <cell r="K728">
            <v>7501639303638</v>
          </cell>
          <cell r="M728">
            <v>7501639303638</v>
          </cell>
        </row>
        <row r="729">
          <cell r="A729">
            <v>7501639305243</v>
          </cell>
          <cell r="B729">
            <v>7501639305243</v>
          </cell>
          <cell r="C729" t="str">
            <v>QUESO P/NACHOS BIOLAC BOLSA 500 GRS</v>
          </cell>
          <cell r="D729" t="str">
            <v>PZA</v>
          </cell>
          <cell r="F729">
            <v>17.399999999999999</v>
          </cell>
          <cell r="G729">
            <v>17.399999999999999</v>
          </cell>
          <cell r="H729">
            <v>17.399999999999999</v>
          </cell>
          <cell r="I729">
            <v>17.399999999999999</v>
          </cell>
          <cell r="J729">
            <v>14.38</v>
          </cell>
          <cell r="K729">
            <v>7501639305243</v>
          </cell>
          <cell r="M729">
            <v>7501639305243</v>
          </cell>
        </row>
        <row r="730">
          <cell r="A730">
            <v>7501639310728</v>
          </cell>
          <cell r="B730">
            <v>7501639310728</v>
          </cell>
          <cell r="C730" t="str">
            <v>QUESO IM MOZZARELLA BOL TIERRA MIA</v>
          </cell>
          <cell r="D730" t="str">
            <v>CJA</v>
          </cell>
          <cell r="F730">
            <v>82.8</v>
          </cell>
          <cell r="G730">
            <v>82.8</v>
          </cell>
          <cell r="H730">
            <v>81.400000000000006</v>
          </cell>
          <cell r="I730">
            <v>79.2</v>
          </cell>
          <cell r="J730">
            <v>72.010000000000005</v>
          </cell>
          <cell r="K730">
            <v>7501639310728</v>
          </cell>
          <cell r="M730">
            <v>7501639310728</v>
          </cell>
        </row>
        <row r="731">
          <cell r="A731">
            <v>7501639334960</v>
          </cell>
          <cell r="B731">
            <v>7501639334960</v>
          </cell>
          <cell r="C731" t="str">
            <v>QUESO AMARILLO BIOLAC PAQ. 1.820 KG</v>
          </cell>
          <cell r="D731" t="str">
            <v>PAQ</v>
          </cell>
          <cell r="F731">
            <v>91.2</v>
          </cell>
          <cell r="G731">
            <v>89</v>
          </cell>
          <cell r="H731">
            <v>89</v>
          </cell>
          <cell r="I731">
            <v>87.4</v>
          </cell>
          <cell r="J731">
            <v>76.010000000000005</v>
          </cell>
          <cell r="K731">
            <v>7501639334960</v>
          </cell>
          <cell r="M731">
            <v>7501639334960</v>
          </cell>
        </row>
        <row r="732">
          <cell r="A732">
            <v>7501642300600</v>
          </cell>
          <cell r="B732">
            <v>7501642300600</v>
          </cell>
          <cell r="C732" t="str">
            <v>QUESO PARA NACHOS LA PRIMAVERA 250</v>
          </cell>
          <cell r="D732" t="str">
            <v>PZA</v>
          </cell>
          <cell r="F732">
            <v>16.5</v>
          </cell>
          <cell r="G732">
            <v>16.5</v>
          </cell>
          <cell r="H732">
            <v>16.2</v>
          </cell>
          <cell r="I732">
            <v>16.2</v>
          </cell>
          <cell r="J732">
            <v>13.51</v>
          </cell>
          <cell r="K732">
            <v>7501642300600</v>
          </cell>
          <cell r="M732">
            <v>7501642300600</v>
          </cell>
        </row>
        <row r="733">
          <cell r="A733">
            <v>7501642303656</v>
          </cell>
          <cell r="B733">
            <v>7501642303656</v>
          </cell>
          <cell r="C733" t="str">
            <v>QUESO CHIHUAHUA FLORENTINA 400 GRS.</v>
          </cell>
          <cell r="D733" t="str">
            <v>PZA</v>
          </cell>
          <cell r="F733">
            <v>32.4</v>
          </cell>
          <cell r="G733">
            <v>32.4</v>
          </cell>
          <cell r="H733">
            <v>31.8</v>
          </cell>
          <cell r="I733">
            <v>31.8</v>
          </cell>
          <cell r="J733">
            <v>26.51</v>
          </cell>
          <cell r="K733">
            <v>7501642303656</v>
          </cell>
          <cell r="M733">
            <v>7501642303656</v>
          </cell>
        </row>
        <row r="734">
          <cell r="A734">
            <v>7501689006480</v>
          </cell>
          <cell r="B734">
            <v>7501689006480</v>
          </cell>
          <cell r="C734" t="str">
            <v>JAMON AROOS VIRGINA-PAVO PAQ. 3.5 K</v>
          </cell>
          <cell r="D734" t="str">
            <v>PAQ</v>
          </cell>
          <cell r="F734">
            <v>249.5</v>
          </cell>
          <cell r="G734">
            <v>247.2</v>
          </cell>
          <cell r="H734">
            <v>247.2</v>
          </cell>
          <cell r="I734">
            <v>244.9</v>
          </cell>
          <cell r="J734">
            <v>231.01</v>
          </cell>
          <cell r="K734">
            <v>7501689006480</v>
          </cell>
          <cell r="M734">
            <v>7501689006480</v>
          </cell>
        </row>
        <row r="735">
          <cell r="A735">
            <v>7501689021001</v>
          </cell>
          <cell r="B735">
            <v>7501689021001</v>
          </cell>
          <cell r="C735" t="str">
            <v>JAMON CAPISTRANO VIRGINIA PAVO 250</v>
          </cell>
          <cell r="D735" t="str">
            <v>PAQ</v>
          </cell>
          <cell r="F735">
            <v>37.200000000000003</v>
          </cell>
          <cell r="G735">
            <v>37.200000000000003</v>
          </cell>
          <cell r="H735">
            <v>37.200000000000003</v>
          </cell>
          <cell r="I735">
            <v>37.200000000000003</v>
          </cell>
          <cell r="J735">
            <v>31.01</v>
          </cell>
          <cell r="K735">
            <v>7501689021001</v>
          </cell>
          <cell r="M735">
            <v>7501689021001</v>
          </cell>
        </row>
        <row r="736">
          <cell r="A736">
            <v>7501689021841</v>
          </cell>
          <cell r="B736">
            <v>7501689021841</v>
          </cell>
          <cell r="C736" t="str">
            <v>JAMON CAPISTRANO PIERNA FAM. BARRA</v>
          </cell>
          <cell r="D736" t="str">
            <v>PZA</v>
          </cell>
          <cell r="F736">
            <v>488.7</v>
          </cell>
          <cell r="G736">
            <v>484.2</v>
          </cell>
          <cell r="H736">
            <v>484.2</v>
          </cell>
          <cell r="I736">
            <v>479.7</v>
          </cell>
          <cell r="J736">
            <v>452.51</v>
          </cell>
          <cell r="K736">
            <v>7501689021841</v>
          </cell>
          <cell r="M736">
            <v>7501689021841</v>
          </cell>
        </row>
        <row r="737">
          <cell r="A737">
            <v>7501689024507</v>
          </cell>
          <cell r="B737">
            <v>7501689024507</v>
          </cell>
          <cell r="C737" t="str">
            <v>TOCINO CAPISTRANO AHUMADO 250 GRS.</v>
          </cell>
          <cell r="D737" t="str">
            <v>PAQ</v>
          </cell>
          <cell r="F737">
            <v>67.3</v>
          </cell>
          <cell r="G737">
            <v>65.599999999999994</v>
          </cell>
          <cell r="H737">
            <v>65.599999999999994</v>
          </cell>
          <cell r="I737">
            <v>64.400000000000006</v>
          </cell>
          <cell r="J737">
            <v>58.51</v>
          </cell>
          <cell r="K737">
            <v>7501689024507</v>
          </cell>
          <cell r="M737">
            <v>7501689024507</v>
          </cell>
        </row>
        <row r="738">
          <cell r="A738">
            <v>7501689025009</v>
          </cell>
          <cell r="B738">
            <v>7501689025009</v>
          </cell>
          <cell r="C738" t="str">
            <v>SALCHICHA CAPISTRANO CON PAVO 500 G</v>
          </cell>
          <cell r="D738" t="str">
            <v>PAQ</v>
          </cell>
          <cell r="F738">
            <v>38</v>
          </cell>
          <cell r="G738">
            <v>37</v>
          </cell>
          <cell r="H738">
            <v>37</v>
          </cell>
          <cell r="I738">
            <v>36.299999999999997</v>
          </cell>
          <cell r="J738">
            <v>33.01</v>
          </cell>
          <cell r="K738">
            <v>7501689025009</v>
          </cell>
          <cell r="M738">
            <v>7501689025009</v>
          </cell>
        </row>
        <row r="739">
          <cell r="A739">
            <v>7501689025078</v>
          </cell>
          <cell r="B739">
            <v>7501689025078</v>
          </cell>
          <cell r="C739" t="str">
            <v>SALCHICHA CAPISTRANO PARA ASAR 800</v>
          </cell>
          <cell r="D739" t="str">
            <v>PAQ</v>
          </cell>
          <cell r="F739">
            <v>62.1</v>
          </cell>
          <cell r="G739">
            <v>60.5</v>
          </cell>
          <cell r="H739">
            <v>60.5</v>
          </cell>
          <cell r="I739">
            <v>59.4</v>
          </cell>
          <cell r="J739">
            <v>54.01</v>
          </cell>
          <cell r="K739">
            <v>7501689025078</v>
          </cell>
          <cell r="M739">
            <v>7501689025078</v>
          </cell>
        </row>
        <row r="740">
          <cell r="A740">
            <v>7501689038009</v>
          </cell>
          <cell r="B740">
            <v>7501689038009</v>
          </cell>
          <cell r="C740" t="str">
            <v>SALCHICHA ANY DE PAVO PAQUETE 2.8 K</v>
          </cell>
          <cell r="D740" t="str">
            <v>PAQ</v>
          </cell>
          <cell r="F740">
            <v>93.1</v>
          </cell>
          <cell r="G740">
            <v>93.1</v>
          </cell>
          <cell r="H740">
            <v>90.7</v>
          </cell>
          <cell r="I740">
            <v>89.1</v>
          </cell>
          <cell r="J740">
            <v>80.930000000000007</v>
          </cell>
          <cell r="K740">
            <v>7501689038009</v>
          </cell>
          <cell r="M740">
            <v>7501689038009</v>
          </cell>
        </row>
        <row r="741">
          <cell r="A741">
            <v>7501689051190</v>
          </cell>
          <cell r="B741">
            <v>7501689051190</v>
          </cell>
          <cell r="C741" t="str">
            <v>SALCHICHA CON PAVO VALERIO 2.78 KGS</v>
          </cell>
          <cell r="D741" t="str">
            <v>PAQ</v>
          </cell>
          <cell r="F741">
            <v>87.7</v>
          </cell>
          <cell r="G741">
            <v>87.7</v>
          </cell>
          <cell r="H741">
            <v>86.2</v>
          </cell>
          <cell r="I741">
            <v>83.9</v>
          </cell>
          <cell r="J741">
            <v>76.209999999999994</v>
          </cell>
          <cell r="K741">
            <v>7501689051190</v>
          </cell>
          <cell r="M741">
            <v>7501689051190</v>
          </cell>
        </row>
        <row r="742">
          <cell r="A742">
            <v>7501689051206</v>
          </cell>
          <cell r="B742">
            <v>7501689051206</v>
          </cell>
          <cell r="C742" t="str">
            <v>SALCHICHA PAVO DELI VALERIO 2.93 KG</v>
          </cell>
          <cell r="D742" t="str">
            <v>PAQ</v>
          </cell>
          <cell r="F742">
            <v>88.4</v>
          </cell>
          <cell r="G742">
            <v>88.4</v>
          </cell>
          <cell r="H742">
            <v>86.9</v>
          </cell>
          <cell r="I742">
            <v>84.6</v>
          </cell>
          <cell r="J742">
            <v>76.86</v>
          </cell>
          <cell r="K742">
            <v>7501689051206</v>
          </cell>
          <cell r="M742">
            <v>7501689051206</v>
          </cell>
        </row>
        <row r="743">
          <cell r="A743">
            <v>7501868721012</v>
          </cell>
          <cell r="B743">
            <v>7501868721012</v>
          </cell>
          <cell r="C743" t="str">
            <v>CREMA COM VENECIA BOLSA DE 1 KG.</v>
          </cell>
          <cell r="D743" t="str">
            <v>PZA</v>
          </cell>
          <cell r="F743">
            <v>17.5</v>
          </cell>
          <cell r="G743">
            <v>17.5</v>
          </cell>
          <cell r="H743">
            <v>17.100000000000001</v>
          </cell>
          <cell r="I743">
            <v>15.3</v>
          </cell>
          <cell r="J743">
            <v>14.01</v>
          </cell>
          <cell r="K743">
            <v>7501868721012</v>
          </cell>
          <cell r="M743">
            <v>7501868721012</v>
          </cell>
        </row>
        <row r="744">
          <cell r="A744">
            <v>7501868721098</v>
          </cell>
          <cell r="B744">
            <v>7501868721098</v>
          </cell>
          <cell r="C744" t="str">
            <v>QUESO P/NACHOS QUENACHO (VEN) BOLSA</v>
          </cell>
          <cell r="D744" t="str">
            <v>PZA</v>
          </cell>
          <cell r="F744">
            <v>26.4</v>
          </cell>
          <cell r="G744">
            <v>26.4</v>
          </cell>
          <cell r="H744">
            <v>26.4</v>
          </cell>
          <cell r="I744">
            <v>26.4</v>
          </cell>
          <cell r="J744">
            <v>22.01</v>
          </cell>
          <cell r="K744">
            <v>7501868721098</v>
          </cell>
          <cell r="M744">
            <v>7501868721098</v>
          </cell>
        </row>
        <row r="745">
          <cell r="A745">
            <v>750190710</v>
          </cell>
          <cell r="B745">
            <v>750190710</v>
          </cell>
          <cell r="C745" t="str">
            <v>JAMON CAPISTRANO PIERNA FAM. GRANEL</v>
          </cell>
          <cell r="D745" t="str">
            <v>KGM</v>
          </cell>
          <cell r="F745">
            <v>108.6</v>
          </cell>
          <cell r="G745">
            <v>108.6</v>
          </cell>
          <cell r="H745">
            <v>105.9</v>
          </cell>
          <cell r="I745">
            <v>104.1</v>
          </cell>
          <cell r="J745">
            <v>90.51</v>
          </cell>
          <cell r="K745">
            <v>750190710</v>
          </cell>
          <cell r="M745">
            <v>750190710</v>
          </cell>
        </row>
        <row r="746">
          <cell r="A746">
            <v>75019092</v>
          </cell>
          <cell r="B746">
            <v>75019092</v>
          </cell>
          <cell r="C746" t="str">
            <v>PIERNA ENCHILADA A GRANEL 1 KG.</v>
          </cell>
          <cell r="D746" t="str">
            <v>KGM</v>
          </cell>
          <cell r="F746">
            <v>85.6</v>
          </cell>
          <cell r="G746">
            <v>85.6</v>
          </cell>
          <cell r="H746">
            <v>83.5</v>
          </cell>
          <cell r="I746">
            <v>82.2</v>
          </cell>
          <cell r="J746">
            <v>67.010000000000005</v>
          </cell>
          <cell r="K746">
            <v>75019092</v>
          </cell>
          <cell r="M746">
            <v>75019092</v>
          </cell>
        </row>
        <row r="747">
          <cell r="A747">
            <v>7502006279730</v>
          </cell>
          <cell r="B747">
            <v>7502006279730</v>
          </cell>
          <cell r="C747" t="str">
            <v>ADEREZO P/NACHOS QUESO CHEDDAR BOL</v>
          </cell>
          <cell r="D747" t="str">
            <v>PZA</v>
          </cell>
          <cell r="F747">
            <v>26.5</v>
          </cell>
          <cell r="G747">
            <v>26.5</v>
          </cell>
          <cell r="H747">
            <v>26.1</v>
          </cell>
          <cell r="I747">
            <v>25.4</v>
          </cell>
          <cell r="J747">
            <v>23.68</v>
          </cell>
          <cell r="K747">
            <v>7502006279730</v>
          </cell>
          <cell r="M747">
            <v>7502006279730</v>
          </cell>
        </row>
        <row r="748">
          <cell r="A748">
            <v>7502208470201</v>
          </cell>
          <cell r="B748">
            <v>7502208470201</v>
          </cell>
          <cell r="C748" t="str">
            <v>CUERITOS FRYEN BOLSA MEDIANOS</v>
          </cell>
          <cell r="D748" t="str">
            <v>PZA</v>
          </cell>
          <cell r="E748">
            <v>201</v>
          </cell>
          <cell r="F748">
            <v>17.7</v>
          </cell>
          <cell r="G748">
            <v>17.7</v>
          </cell>
          <cell r="H748">
            <v>17.399999999999999</v>
          </cell>
          <cell r="I748">
            <v>16.8</v>
          </cell>
          <cell r="J748">
            <v>15.01</v>
          </cell>
          <cell r="K748">
            <v>7502208471314</v>
          </cell>
          <cell r="M748">
            <v>7502208470201</v>
          </cell>
        </row>
        <row r="749">
          <cell r="A749">
            <v>7502216012271</v>
          </cell>
          <cell r="B749">
            <v>7502216012271</v>
          </cell>
          <cell r="C749" t="str">
            <v>TOCINETA AHUMADA HIDALMEX 3.92 KGS.</v>
          </cell>
          <cell r="D749" t="str">
            <v>PAQ</v>
          </cell>
          <cell r="F749">
            <v>268.2</v>
          </cell>
          <cell r="G749">
            <v>265.7</v>
          </cell>
          <cell r="H749">
            <v>265.7</v>
          </cell>
          <cell r="I749">
            <v>263.2</v>
          </cell>
          <cell r="J749">
            <v>248.26</v>
          </cell>
          <cell r="K749">
            <v>7502216012271</v>
          </cell>
          <cell r="M749">
            <v>7502216012271</v>
          </cell>
        </row>
        <row r="750">
          <cell r="A750">
            <v>7502250081752</v>
          </cell>
          <cell r="B750">
            <v>7502250081752</v>
          </cell>
          <cell r="C750" t="str">
            <v>QUESO MANCHEGO EL CAMPITO 480 GRS.</v>
          </cell>
          <cell r="D750" t="str">
            <v>PZA</v>
          </cell>
          <cell r="F750">
            <v>53.6</v>
          </cell>
          <cell r="G750">
            <v>53.6</v>
          </cell>
          <cell r="H750">
            <v>52.7</v>
          </cell>
          <cell r="I750">
            <v>51.4</v>
          </cell>
          <cell r="J750">
            <v>44.65</v>
          </cell>
          <cell r="K750">
            <v>7502250081752</v>
          </cell>
          <cell r="M750">
            <v>7502250081752</v>
          </cell>
        </row>
        <row r="751">
          <cell r="A751">
            <v>7502250081776</v>
          </cell>
          <cell r="B751">
            <v>7502250081776</v>
          </cell>
          <cell r="C751" t="str">
            <v>QUESO MENONITA BARRA 2.5 KGS.</v>
          </cell>
          <cell r="D751" t="str">
            <v>PZA</v>
          </cell>
          <cell r="F751">
            <v>347.9</v>
          </cell>
          <cell r="G751">
            <v>347.9</v>
          </cell>
          <cell r="H751">
            <v>341.9</v>
          </cell>
          <cell r="I751">
            <v>332.8</v>
          </cell>
          <cell r="J751">
            <v>302.51</v>
          </cell>
          <cell r="K751">
            <v>7502250081776</v>
          </cell>
          <cell r="M751">
            <v>7502250081776</v>
          </cell>
        </row>
        <row r="752">
          <cell r="A752">
            <v>75025300161</v>
          </cell>
          <cell r="B752">
            <v>75025300161</v>
          </cell>
          <cell r="C752" t="str">
            <v>REQUESON CARMELITA A GRANEL 1 KG.</v>
          </cell>
          <cell r="D752" t="str">
            <v>KGM</v>
          </cell>
          <cell r="F752">
            <v>62.6</v>
          </cell>
          <cell r="G752">
            <v>62.6</v>
          </cell>
          <cell r="H752">
            <v>61.5</v>
          </cell>
          <cell r="I752">
            <v>59.9</v>
          </cell>
          <cell r="J752">
            <v>53.01</v>
          </cell>
          <cell r="K752">
            <v>75025300161</v>
          </cell>
          <cell r="M752">
            <v>75025300161</v>
          </cell>
        </row>
        <row r="753">
          <cell r="A753">
            <v>7502563002</v>
          </cell>
          <cell r="B753">
            <v>7502563002</v>
          </cell>
          <cell r="C753" t="str">
            <v>TOCINO GALY A GRANEL 1 KG.</v>
          </cell>
          <cell r="D753" t="str">
            <v>KGM</v>
          </cell>
          <cell r="F753">
            <v>108.6</v>
          </cell>
          <cell r="G753">
            <v>106.7</v>
          </cell>
          <cell r="H753">
            <v>104</v>
          </cell>
          <cell r="I753">
            <v>100.3</v>
          </cell>
          <cell r="J753">
            <v>91.98</v>
          </cell>
          <cell r="K753">
            <v>7502563002</v>
          </cell>
          <cell r="M753">
            <v>7502563002</v>
          </cell>
        </row>
        <row r="754">
          <cell r="A754">
            <v>7502563003</v>
          </cell>
          <cell r="B754">
            <v>7502563003</v>
          </cell>
          <cell r="C754" t="str">
            <v>QUESO ASADERO RALLADO MARAVATIO GRA</v>
          </cell>
          <cell r="D754" t="str">
            <v>KGM</v>
          </cell>
          <cell r="F754">
            <v>115.5</v>
          </cell>
          <cell r="G754">
            <v>115.5</v>
          </cell>
          <cell r="H754">
            <v>112.6</v>
          </cell>
          <cell r="I754">
            <v>110.6</v>
          </cell>
          <cell r="J754">
            <v>97.01</v>
          </cell>
          <cell r="K754">
            <v>7502563003</v>
          </cell>
          <cell r="M754">
            <v>7502563003</v>
          </cell>
        </row>
        <row r="755">
          <cell r="A755">
            <v>7502563008</v>
          </cell>
          <cell r="B755">
            <v>7502563008</v>
          </cell>
          <cell r="C755" t="str">
            <v>JAMON PAVO SAN ANTONIO A GRANEL 1 K</v>
          </cell>
          <cell r="D755" t="str">
            <v>KGM</v>
          </cell>
          <cell r="F755">
            <v>95.4</v>
          </cell>
          <cell r="G755">
            <v>95.4</v>
          </cell>
          <cell r="H755">
            <v>93</v>
          </cell>
          <cell r="I755">
            <v>91.4</v>
          </cell>
          <cell r="J755">
            <v>79.48</v>
          </cell>
          <cell r="K755">
            <v>7502563008</v>
          </cell>
          <cell r="M755">
            <v>7502563008</v>
          </cell>
        </row>
        <row r="756">
          <cell r="A756">
            <v>75025686922</v>
          </cell>
          <cell r="B756">
            <v>75025686922</v>
          </cell>
          <cell r="C756" t="str">
            <v>TOCINETA AHUMADA GALY A GRANEL 1 KG</v>
          </cell>
          <cell r="D756" t="str">
            <v>KGM</v>
          </cell>
          <cell r="F756">
            <v>82.4</v>
          </cell>
          <cell r="G756">
            <v>82.4</v>
          </cell>
          <cell r="H756">
            <v>80.3</v>
          </cell>
          <cell r="I756">
            <v>79</v>
          </cell>
          <cell r="J756">
            <v>68.62</v>
          </cell>
          <cell r="K756">
            <v>75025686922</v>
          </cell>
          <cell r="M756">
            <v>75025686922</v>
          </cell>
        </row>
        <row r="757">
          <cell r="A757">
            <v>7502656701</v>
          </cell>
          <cell r="B757">
            <v>7502656701</v>
          </cell>
          <cell r="C757" t="str">
            <v>JAMON EL MEXICANO PIERNA NAT. GRANE</v>
          </cell>
          <cell r="D757" t="str">
            <v>KGM</v>
          </cell>
          <cell r="F757">
            <v>134.1</v>
          </cell>
          <cell r="G757">
            <v>131.80000000000001</v>
          </cell>
          <cell r="H757">
            <v>131.80000000000001</v>
          </cell>
          <cell r="I757">
            <v>128.4</v>
          </cell>
          <cell r="J757">
            <v>114.61</v>
          </cell>
          <cell r="K757">
            <v>7502656701</v>
          </cell>
          <cell r="M757">
            <v>7502656701</v>
          </cell>
        </row>
        <row r="758">
          <cell r="A758" t="str">
            <v xml:space="preserve"> </v>
          </cell>
          <cell r="B758" t="str">
            <v>_x000C_cei-029u-2.6</v>
          </cell>
          <cell r="E758" t="str">
            <v>CEDIS ABA</v>
          </cell>
          <cell r="F758" t="str">
            <v>RROTES AZTEC</v>
          </cell>
          <cell r="G758" t="str">
            <v>A</v>
          </cell>
          <cell r="K758" t="str">
            <v>Hoja :   13</v>
          </cell>
          <cell r="M758" t="str">
            <v xml:space="preserve"> </v>
          </cell>
        </row>
        <row r="759">
          <cell r="A759">
            <v>0</v>
          </cell>
          <cell r="M759">
            <v>0</v>
          </cell>
        </row>
        <row r="760">
          <cell r="A760" t="str">
            <v xml:space="preserve"> </v>
          </cell>
          <cell r="B760" t="str">
            <v>Por codigo</v>
          </cell>
          <cell r="E760" t="str">
            <v>LISTA DE PREC</v>
          </cell>
          <cell r="F760" t="str">
            <v>IOS CON EXIS</v>
          </cell>
          <cell r="G760" t="str">
            <v>TENCIA</v>
          </cell>
          <cell r="K760" t="str">
            <v>Fecha : 22/Mar/22</v>
          </cell>
          <cell r="M760" t="str">
            <v xml:space="preserve"> </v>
          </cell>
        </row>
        <row r="761">
          <cell r="A761" t="str">
            <v xml:space="preserve"> </v>
          </cell>
          <cell r="B761" t="str">
            <v>-----------------</v>
          </cell>
          <cell r="C761" t="str">
            <v>-----------------------------------</v>
          </cell>
          <cell r="D761" t="str">
            <v>----</v>
          </cell>
          <cell r="E761" t="str">
            <v>----------------</v>
          </cell>
          <cell r="F761" t="str">
            <v>------------</v>
          </cell>
          <cell r="G761" t="str">
            <v>-----------</v>
          </cell>
          <cell r="H761" t="str">
            <v>------------</v>
          </cell>
          <cell r="I761" t="str">
            <v>------------</v>
          </cell>
          <cell r="J761" t="str">
            <v>----------</v>
          </cell>
          <cell r="K761" t="str">
            <v>-------------------</v>
          </cell>
          <cell r="M761" t="str">
            <v xml:space="preserve"> </v>
          </cell>
        </row>
        <row r="762">
          <cell r="A762" t="str">
            <v xml:space="preserve"> </v>
          </cell>
          <cell r="B762" t="str">
            <v>Codigo</v>
          </cell>
          <cell r="C762" t="str">
            <v>Descripcion</v>
          </cell>
          <cell r="D762" t="str">
            <v>U.M.</v>
          </cell>
          <cell r="E762" t="str">
            <v>Existencia</v>
          </cell>
          <cell r="F762" t="str">
            <v>Precio 1</v>
          </cell>
          <cell r="G762" t="str">
            <v>Precio 2</v>
          </cell>
          <cell r="H762" t="str">
            <v>Precio 3</v>
          </cell>
          <cell r="I762" t="str">
            <v>Precio 4</v>
          </cell>
          <cell r="J762" t="str">
            <v>Precio</v>
          </cell>
          <cell r="K762">
            <v>5</v>
          </cell>
          <cell r="M762" t="str">
            <v xml:space="preserve"> </v>
          </cell>
        </row>
        <row r="763">
          <cell r="A763" t="str">
            <v xml:space="preserve"> </v>
          </cell>
          <cell r="B763" t="str">
            <v>-----------------</v>
          </cell>
          <cell r="C763" t="str">
            <v>-----------------------------------</v>
          </cell>
          <cell r="D763" t="str">
            <v>----</v>
          </cell>
          <cell r="E763" t="str">
            <v>----------------</v>
          </cell>
          <cell r="F763" t="str">
            <v>------------</v>
          </cell>
          <cell r="G763" t="str">
            <v>-----------</v>
          </cell>
          <cell r="H763" t="str">
            <v>------------</v>
          </cell>
          <cell r="I763" t="str">
            <v>------------</v>
          </cell>
          <cell r="J763" t="str">
            <v>----------</v>
          </cell>
          <cell r="K763" t="str">
            <v>-------------------</v>
          </cell>
          <cell r="M763" t="str">
            <v xml:space="preserve"> </v>
          </cell>
        </row>
        <row r="764">
          <cell r="A764">
            <v>7502656702</v>
          </cell>
          <cell r="B764">
            <v>7502656702</v>
          </cell>
          <cell r="C764" t="str">
            <v>SALCHICHA GOJOCHOS PAVO PAQUETERIND</v>
          </cell>
          <cell r="D764" t="str">
            <v>KGM</v>
          </cell>
          <cell r="F764">
            <v>36.9</v>
          </cell>
          <cell r="G764">
            <v>36.9</v>
          </cell>
          <cell r="H764">
            <v>36</v>
          </cell>
          <cell r="I764">
            <v>34.9</v>
          </cell>
          <cell r="J764">
            <v>29.51</v>
          </cell>
          <cell r="K764">
            <v>7502656702</v>
          </cell>
          <cell r="M764">
            <v>7502656702</v>
          </cell>
        </row>
        <row r="765">
          <cell r="A765">
            <v>7502757703</v>
          </cell>
          <cell r="B765">
            <v>7502757703</v>
          </cell>
          <cell r="C765" t="str">
            <v>SALCHICHA GOJOCHOS HOT DOGS 1 KG.</v>
          </cell>
          <cell r="D765" t="str">
            <v>KGM</v>
          </cell>
          <cell r="F765">
            <v>32</v>
          </cell>
          <cell r="G765">
            <v>32</v>
          </cell>
          <cell r="H765">
            <v>31.2</v>
          </cell>
          <cell r="I765">
            <v>30.6</v>
          </cell>
          <cell r="J765">
            <v>26.61</v>
          </cell>
          <cell r="K765">
            <v>7502757703</v>
          </cell>
          <cell r="M765">
            <v>7502757703</v>
          </cell>
        </row>
        <row r="766">
          <cell r="A766">
            <v>7502757704</v>
          </cell>
          <cell r="B766">
            <v>7502757704</v>
          </cell>
          <cell r="C766" t="str">
            <v>SALCHICHA GOJOCHOS PAVO VIENA 1 KG.</v>
          </cell>
          <cell r="D766" t="str">
            <v>KGM</v>
          </cell>
          <cell r="F766">
            <v>32.799999999999997</v>
          </cell>
          <cell r="G766">
            <v>32.799999999999997</v>
          </cell>
          <cell r="H766">
            <v>32</v>
          </cell>
          <cell r="I766">
            <v>31.4</v>
          </cell>
          <cell r="J766">
            <v>27.31</v>
          </cell>
          <cell r="K766">
            <v>7502757704</v>
          </cell>
          <cell r="M766">
            <v>7502757704</v>
          </cell>
        </row>
        <row r="767">
          <cell r="A767">
            <v>7502758601</v>
          </cell>
          <cell r="B767">
            <v>7502758601</v>
          </cell>
          <cell r="C767" t="str">
            <v>QUESO IM MOZZARELLA TIERRA MIA 1 KG</v>
          </cell>
          <cell r="D767" t="str">
            <v>KGM</v>
          </cell>
          <cell r="F767">
            <v>86.4</v>
          </cell>
          <cell r="G767">
            <v>86.4</v>
          </cell>
          <cell r="H767">
            <v>84.3</v>
          </cell>
          <cell r="I767">
            <v>82.8</v>
          </cell>
          <cell r="J767">
            <v>72.010000000000005</v>
          </cell>
          <cell r="K767">
            <v>7502758601</v>
          </cell>
          <cell r="M767">
            <v>7502758601</v>
          </cell>
        </row>
        <row r="768">
          <cell r="A768">
            <v>7502758602</v>
          </cell>
          <cell r="B768">
            <v>7502758602</v>
          </cell>
          <cell r="C768" t="str">
            <v>PEPERONI TWOP GF CHEF A GRANEL 1 KG</v>
          </cell>
          <cell r="D768" t="str">
            <v>KGM</v>
          </cell>
          <cell r="F768">
            <v>111.6</v>
          </cell>
          <cell r="G768">
            <v>111.6</v>
          </cell>
          <cell r="H768">
            <v>108.9</v>
          </cell>
          <cell r="I768">
            <v>107</v>
          </cell>
          <cell r="J768">
            <v>93.01</v>
          </cell>
          <cell r="K768">
            <v>7502758602</v>
          </cell>
          <cell r="M768">
            <v>7502758602</v>
          </cell>
        </row>
        <row r="769">
          <cell r="A769">
            <v>7503004126088</v>
          </cell>
          <cell r="B769">
            <v>7503004126088</v>
          </cell>
          <cell r="C769" t="str">
            <v>SALCHICHA ALYS 2.5 KGS. PAQ.</v>
          </cell>
          <cell r="D769" t="str">
            <v>PAQ</v>
          </cell>
          <cell r="F769">
            <v>80.3</v>
          </cell>
          <cell r="G769">
            <v>78.2</v>
          </cell>
          <cell r="H769">
            <v>78.2</v>
          </cell>
          <cell r="I769">
            <v>76.8</v>
          </cell>
          <cell r="J769">
            <v>69.760000000000005</v>
          </cell>
          <cell r="K769">
            <v>7503004126088</v>
          </cell>
          <cell r="M769">
            <v>7503004126088</v>
          </cell>
        </row>
        <row r="770">
          <cell r="A770">
            <v>7503004126958</v>
          </cell>
          <cell r="B770">
            <v>7503004126958</v>
          </cell>
          <cell r="C770" t="str">
            <v>SALCHICHA LINEA ROJA PAVO HD PAQ. 2</v>
          </cell>
          <cell r="D770" t="str">
            <v>PAQ</v>
          </cell>
          <cell r="F770">
            <v>72.3</v>
          </cell>
          <cell r="G770">
            <v>70.400000000000006</v>
          </cell>
          <cell r="H770">
            <v>70.400000000000006</v>
          </cell>
          <cell r="I770">
            <v>69.2</v>
          </cell>
          <cell r="J770">
            <v>62.87</v>
          </cell>
          <cell r="K770">
            <v>7503004126958</v>
          </cell>
          <cell r="M770">
            <v>7503004126958</v>
          </cell>
        </row>
        <row r="771">
          <cell r="A771">
            <v>7503009135146</v>
          </cell>
          <cell r="B771">
            <v>7503009135146</v>
          </cell>
          <cell r="C771" t="str">
            <v>CREMA COM QUESERA SALAMANCA BOL 250</v>
          </cell>
          <cell r="D771" t="str">
            <v>CJA</v>
          </cell>
          <cell r="F771">
            <v>15.6</v>
          </cell>
          <cell r="G771">
            <v>15.6</v>
          </cell>
          <cell r="H771">
            <v>15.4</v>
          </cell>
          <cell r="I771">
            <v>15</v>
          </cell>
          <cell r="J771">
            <v>13.01</v>
          </cell>
          <cell r="K771">
            <v>7503009135146</v>
          </cell>
          <cell r="M771">
            <v>7503009135146</v>
          </cell>
        </row>
        <row r="772">
          <cell r="A772">
            <v>7503009135153</v>
          </cell>
          <cell r="B772">
            <v>7503009135153</v>
          </cell>
          <cell r="C772" t="str">
            <v>CREMA COM QUESERA SALAMANCA 500 GRS</v>
          </cell>
          <cell r="D772" t="str">
            <v>CJA</v>
          </cell>
          <cell r="F772">
            <v>31.2</v>
          </cell>
          <cell r="G772">
            <v>31.2</v>
          </cell>
          <cell r="H772">
            <v>30.7</v>
          </cell>
          <cell r="I772">
            <v>29.9</v>
          </cell>
          <cell r="J772">
            <v>26.01</v>
          </cell>
          <cell r="K772">
            <v>7503009135153</v>
          </cell>
          <cell r="M772">
            <v>7503009135153</v>
          </cell>
        </row>
        <row r="773">
          <cell r="A773">
            <v>7503009135160</v>
          </cell>
          <cell r="B773">
            <v>7503009135160</v>
          </cell>
          <cell r="C773" t="str">
            <v>CREMA COM QUESERA SALAMANCA 1 KG.</v>
          </cell>
          <cell r="D773" t="str">
            <v>CJA</v>
          </cell>
          <cell r="F773">
            <v>62.4</v>
          </cell>
          <cell r="G773">
            <v>62.4</v>
          </cell>
          <cell r="H773">
            <v>61.4</v>
          </cell>
          <cell r="I773">
            <v>59.8</v>
          </cell>
          <cell r="J773">
            <v>52.01</v>
          </cell>
          <cell r="K773">
            <v>7503009135160</v>
          </cell>
          <cell r="M773">
            <v>7503009135160</v>
          </cell>
        </row>
        <row r="774">
          <cell r="A774">
            <v>7503014343123</v>
          </cell>
          <cell r="B774">
            <v>7503014343123</v>
          </cell>
          <cell r="C774" t="str">
            <v>MARGARINA 1 KG. MULTIUSOS RANCHERA</v>
          </cell>
          <cell r="D774" t="str">
            <v>PZA</v>
          </cell>
          <cell r="F774">
            <v>64.900000000000006</v>
          </cell>
          <cell r="G774">
            <v>64.900000000000006</v>
          </cell>
          <cell r="H774">
            <v>64.900000000000006</v>
          </cell>
          <cell r="I774">
            <v>64.900000000000006</v>
          </cell>
          <cell r="J774">
            <v>54.51</v>
          </cell>
          <cell r="K774">
            <v>7503014343123</v>
          </cell>
          <cell r="M774">
            <v>7503014343123</v>
          </cell>
        </row>
        <row r="775">
          <cell r="A775">
            <v>7503016076050</v>
          </cell>
          <cell r="B775">
            <v>7503016076050</v>
          </cell>
          <cell r="C775" t="str">
            <v>CHISTORRA ARGENTINA REAL DE AYALA 2</v>
          </cell>
          <cell r="D775" t="str">
            <v>PZA</v>
          </cell>
          <cell r="F775">
            <v>33.5</v>
          </cell>
          <cell r="G775">
            <v>33.5</v>
          </cell>
          <cell r="H775">
            <v>33.5</v>
          </cell>
          <cell r="I775">
            <v>33.5</v>
          </cell>
          <cell r="J775">
            <v>28.01</v>
          </cell>
          <cell r="K775">
            <v>7503016076050</v>
          </cell>
          <cell r="M775">
            <v>7503016076050</v>
          </cell>
        </row>
        <row r="776">
          <cell r="A776">
            <v>7503016076111</v>
          </cell>
          <cell r="B776">
            <v>7503016076111</v>
          </cell>
          <cell r="C776" t="str">
            <v>CHISTORRA REAL DE AYALA 250 GRS.</v>
          </cell>
          <cell r="D776" t="str">
            <v>PZA</v>
          </cell>
          <cell r="F776">
            <v>33.5</v>
          </cell>
          <cell r="G776">
            <v>33.5</v>
          </cell>
          <cell r="H776">
            <v>33.5</v>
          </cell>
          <cell r="I776">
            <v>33.5</v>
          </cell>
          <cell r="J776">
            <v>28.01</v>
          </cell>
          <cell r="K776">
            <v>7503016076104</v>
          </cell>
          <cell r="M776">
            <v>7503016076111</v>
          </cell>
        </row>
        <row r="777">
          <cell r="A777">
            <v>7503016076180</v>
          </cell>
          <cell r="B777">
            <v>7503016076180</v>
          </cell>
          <cell r="C777" t="str">
            <v>CHORIZO DE POLLO REAL DE AYALA PAQ.</v>
          </cell>
          <cell r="D777" t="str">
            <v>PAQ</v>
          </cell>
          <cell r="F777">
            <v>61.6</v>
          </cell>
          <cell r="G777">
            <v>60</v>
          </cell>
          <cell r="H777">
            <v>60</v>
          </cell>
          <cell r="I777">
            <v>58.9</v>
          </cell>
          <cell r="J777">
            <v>53.51</v>
          </cell>
          <cell r="K777">
            <v>7503016076180</v>
          </cell>
          <cell r="M777">
            <v>7503016076180</v>
          </cell>
        </row>
        <row r="778">
          <cell r="A778">
            <v>7503016076722</v>
          </cell>
          <cell r="B778">
            <v>7503016076722</v>
          </cell>
          <cell r="C778" t="str">
            <v>CARNE PARA HAMBURGESA REAL DE AYALA</v>
          </cell>
          <cell r="D778" t="str">
            <v>PAQ</v>
          </cell>
          <cell r="F778">
            <v>49.2</v>
          </cell>
          <cell r="G778">
            <v>48</v>
          </cell>
          <cell r="H778">
            <v>48</v>
          </cell>
          <cell r="I778">
            <v>47.2</v>
          </cell>
          <cell r="J778">
            <v>41.01</v>
          </cell>
          <cell r="K778">
            <v>7503016076722</v>
          </cell>
          <cell r="M778">
            <v>7503016076722</v>
          </cell>
        </row>
        <row r="779">
          <cell r="A779">
            <v>7503023500067</v>
          </cell>
          <cell r="B779">
            <v>7503023500067</v>
          </cell>
          <cell r="C779" t="str">
            <v>JAMON EL MEXICANO PIERNA NAT. PAQ 6</v>
          </cell>
          <cell r="D779" t="str">
            <v>PAQ</v>
          </cell>
          <cell r="F779">
            <v>750.1</v>
          </cell>
          <cell r="G779">
            <v>743.1</v>
          </cell>
          <cell r="H779">
            <v>743.1</v>
          </cell>
          <cell r="I779">
            <v>736.2</v>
          </cell>
          <cell r="J779">
            <v>694.49</v>
          </cell>
          <cell r="K779">
            <v>7503023500067</v>
          </cell>
          <cell r="M779">
            <v>7503023500067</v>
          </cell>
        </row>
        <row r="780">
          <cell r="A780">
            <v>7503023500548</v>
          </cell>
          <cell r="B780">
            <v>7503023500548</v>
          </cell>
          <cell r="C780" t="str">
            <v>SALCHICHA GOJOCHOS PAV PAQUETERINDA</v>
          </cell>
          <cell r="D780" t="str">
            <v>PAQ</v>
          </cell>
          <cell r="F780">
            <v>84.9</v>
          </cell>
          <cell r="G780">
            <v>82.6</v>
          </cell>
          <cell r="H780">
            <v>82.6</v>
          </cell>
          <cell r="I780">
            <v>81.2</v>
          </cell>
          <cell r="J780">
            <v>73.760000000000005</v>
          </cell>
          <cell r="K780">
            <v>7503023500548</v>
          </cell>
          <cell r="M780">
            <v>7503023500548</v>
          </cell>
        </row>
        <row r="781">
          <cell r="A781">
            <v>7503023500968</v>
          </cell>
          <cell r="B781">
            <v>7503023500968</v>
          </cell>
          <cell r="C781" t="str">
            <v>CHORIZO RANCHERO P/FREIR LOVYAL PAQ</v>
          </cell>
          <cell r="D781" t="str">
            <v>PAQ</v>
          </cell>
          <cell r="F781">
            <v>214.5</v>
          </cell>
          <cell r="G781">
            <v>212.5</v>
          </cell>
          <cell r="H781">
            <v>212.5</v>
          </cell>
          <cell r="I781">
            <v>208.6</v>
          </cell>
          <cell r="J781">
            <v>194.96</v>
          </cell>
          <cell r="K781">
            <v>7503023500968</v>
          </cell>
          <cell r="M781">
            <v>7503023500968</v>
          </cell>
        </row>
        <row r="782">
          <cell r="A782">
            <v>7503023500975</v>
          </cell>
          <cell r="B782">
            <v>7503023500975</v>
          </cell>
          <cell r="C782" t="str">
            <v>TOCINETA AHUMADA EL MEXICANO PAQ. 4</v>
          </cell>
          <cell r="D782" t="str">
            <v>PAQ</v>
          </cell>
          <cell r="F782">
            <v>310.7</v>
          </cell>
          <cell r="G782">
            <v>307.89999999999998</v>
          </cell>
          <cell r="H782">
            <v>307.89999999999998</v>
          </cell>
          <cell r="I782">
            <v>302.2</v>
          </cell>
          <cell r="J782">
            <v>282.41000000000003</v>
          </cell>
          <cell r="K782">
            <v>7503023500975</v>
          </cell>
          <cell r="M782">
            <v>7503023500975</v>
          </cell>
        </row>
        <row r="783">
          <cell r="A783">
            <v>7503025813318</v>
          </cell>
          <cell r="B783">
            <v>7503025813318</v>
          </cell>
          <cell r="C783" t="str">
            <v>PEPERONI TWOP GF CHEF BOLSA 2 KG.</v>
          </cell>
          <cell r="D783" t="str">
            <v>CJA</v>
          </cell>
          <cell r="F783">
            <v>208.4</v>
          </cell>
          <cell r="G783">
            <v>208.4</v>
          </cell>
          <cell r="H783">
            <v>204.6</v>
          </cell>
          <cell r="I783">
            <v>199.1</v>
          </cell>
          <cell r="J783">
            <v>186.01</v>
          </cell>
          <cell r="K783">
            <v>7503025813318</v>
          </cell>
          <cell r="M783">
            <v>7503025813318</v>
          </cell>
        </row>
        <row r="784">
          <cell r="A784">
            <v>7503026660157</v>
          </cell>
          <cell r="B784">
            <v>7503026660157</v>
          </cell>
          <cell r="C784" t="str">
            <v>JAMON EL MEXICANO CAMPIRANO PAVO 80</v>
          </cell>
          <cell r="D784" t="str">
            <v>PAQ</v>
          </cell>
          <cell r="F784">
            <v>81.3</v>
          </cell>
          <cell r="G784">
            <v>81.3</v>
          </cell>
          <cell r="H784">
            <v>81.3</v>
          </cell>
          <cell r="I784">
            <v>81.3</v>
          </cell>
          <cell r="J784">
            <v>67.709999999999994</v>
          </cell>
          <cell r="K784">
            <v>7503026660157</v>
          </cell>
          <cell r="M784">
            <v>7503026660157</v>
          </cell>
        </row>
        <row r="785">
          <cell r="A785">
            <v>7503026660188</v>
          </cell>
          <cell r="B785">
            <v>7503026660188</v>
          </cell>
          <cell r="C785" t="str">
            <v>SALCHICHA IDEAL PAVO FRANKFURT PAQ.</v>
          </cell>
          <cell r="D785" t="str">
            <v>PAQ</v>
          </cell>
          <cell r="F785">
            <v>106.4</v>
          </cell>
          <cell r="G785">
            <v>101.7</v>
          </cell>
          <cell r="H785">
            <v>99.8</v>
          </cell>
          <cell r="I785">
            <v>96.9</v>
          </cell>
          <cell r="J785">
            <v>95.01</v>
          </cell>
          <cell r="K785">
            <v>7503026660188</v>
          </cell>
          <cell r="M785">
            <v>7503026660188</v>
          </cell>
        </row>
        <row r="786">
          <cell r="A786">
            <v>7503034516385</v>
          </cell>
          <cell r="B786">
            <v>7503034516385</v>
          </cell>
          <cell r="C786" t="str">
            <v>QUESO EST ASADERO L FONDANTT BOL 1</v>
          </cell>
          <cell r="D786" t="str">
            <v>CJA</v>
          </cell>
          <cell r="F786">
            <v>92.5</v>
          </cell>
          <cell r="G786">
            <v>92.5</v>
          </cell>
          <cell r="H786">
            <v>90.9</v>
          </cell>
          <cell r="I786">
            <v>88.5</v>
          </cell>
          <cell r="J786">
            <v>79.010000000000005</v>
          </cell>
          <cell r="K786">
            <v>7503034516385</v>
          </cell>
          <cell r="M786">
            <v>7503034516385</v>
          </cell>
        </row>
        <row r="787">
          <cell r="A787">
            <v>7503034516408</v>
          </cell>
          <cell r="B787">
            <v>7503034516408</v>
          </cell>
          <cell r="C787" t="str">
            <v>QUESO EST MOZARELLA L FONDANTT BOL</v>
          </cell>
          <cell r="D787" t="str">
            <v>CJA</v>
          </cell>
          <cell r="F787">
            <v>92.5</v>
          </cell>
          <cell r="G787">
            <v>92.5</v>
          </cell>
          <cell r="H787">
            <v>90.9</v>
          </cell>
          <cell r="I787">
            <v>88.5</v>
          </cell>
          <cell r="J787">
            <v>79.010000000000005</v>
          </cell>
          <cell r="K787">
            <v>7503034516408</v>
          </cell>
          <cell r="M787">
            <v>7503034516408</v>
          </cell>
        </row>
        <row r="788">
          <cell r="A788">
            <v>7503034516446</v>
          </cell>
          <cell r="B788">
            <v>7503034516446</v>
          </cell>
          <cell r="C788" t="str">
            <v>ARRACHERA MARINADA WALDORFFOODS 1 K</v>
          </cell>
          <cell r="D788" t="str">
            <v>PAQ</v>
          </cell>
          <cell r="F788">
            <v>121.2</v>
          </cell>
          <cell r="G788">
            <v>121.2</v>
          </cell>
          <cell r="H788">
            <v>119.2</v>
          </cell>
          <cell r="I788">
            <v>116.2</v>
          </cell>
          <cell r="J788">
            <v>101.01</v>
          </cell>
          <cell r="K788">
            <v>7503034516446</v>
          </cell>
          <cell r="M788">
            <v>7503034516446</v>
          </cell>
        </row>
        <row r="789">
          <cell r="A789">
            <v>7503034516798</v>
          </cell>
          <cell r="B789">
            <v>7503034516798</v>
          </cell>
          <cell r="C789" t="str">
            <v>CHISTORRA WALDORFFOODS 500 GRS.</v>
          </cell>
          <cell r="D789" t="str">
            <v>PAQ</v>
          </cell>
          <cell r="F789">
            <v>54</v>
          </cell>
          <cell r="G789">
            <v>54</v>
          </cell>
          <cell r="H789">
            <v>53.1</v>
          </cell>
          <cell r="I789">
            <v>51.8</v>
          </cell>
          <cell r="J789">
            <v>45.01</v>
          </cell>
          <cell r="K789">
            <v>7503034516798</v>
          </cell>
          <cell r="M789">
            <v>7503034516798</v>
          </cell>
        </row>
        <row r="790">
          <cell r="A790">
            <v>750308625014</v>
          </cell>
          <cell r="B790">
            <v>750308625014</v>
          </cell>
          <cell r="C790" t="str">
            <v>QUESO EST MOZARELLA L FONDANTT AG 1</v>
          </cell>
          <cell r="D790" t="str">
            <v>KGM</v>
          </cell>
          <cell r="F790">
            <v>94.5</v>
          </cell>
          <cell r="G790">
            <v>94.8</v>
          </cell>
          <cell r="H790">
            <v>93.3</v>
          </cell>
          <cell r="I790">
            <v>90.9</v>
          </cell>
          <cell r="J790">
            <v>79.010000000000005</v>
          </cell>
          <cell r="K790">
            <v>750308625014</v>
          </cell>
          <cell r="M790">
            <v>750308625014</v>
          </cell>
        </row>
        <row r="791">
          <cell r="A791">
            <v>750308625015</v>
          </cell>
          <cell r="B791">
            <v>750308625015</v>
          </cell>
          <cell r="C791" t="str">
            <v>QUESO EST ASADERO L FONDANTT AG 1 K</v>
          </cell>
          <cell r="D791" t="str">
            <v>KGM</v>
          </cell>
          <cell r="F791">
            <v>94.5</v>
          </cell>
          <cell r="G791">
            <v>94.8</v>
          </cell>
          <cell r="H791">
            <v>93.3</v>
          </cell>
          <cell r="I791">
            <v>90.9</v>
          </cell>
          <cell r="J791">
            <v>79.010000000000005</v>
          </cell>
          <cell r="K791">
            <v>750308625015</v>
          </cell>
          <cell r="M791">
            <v>750308625015</v>
          </cell>
        </row>
        <row r="792">
          <cell r="A792">
            <v>75062514</v>
          </cell>
          <cell r="B792">
            <v>75062514</v>
          </cell>
          <cell r="C792" t="str">
            <v>CARNE AL PASTOR MONARCA A GRANEL 1</v>
          </cell>
          <cell r="D792" t="str">
            <v>KGM</v>
          </cell>
          <cell r="F792">
            <v>68.400000000000006</v>
          </cell>
          <cell r="G792">
            <v>66.7</v>
          </cell>
          <cell r="H792">
            <v>66.7</v>
          </cell>
          <cell r="I792">
            <v>65.599999999999994</v>
          </cell>
          <cell r="J792">
            <v>57.01</v>
          </cell>
          <cell r="K792">
            <v>75062514</v>
          </cell>
          <cell r="M792">
            <v>75062514</v>
          </cell>
        </row>
        <row r="793">
          <cell r="A793">
            <v>7506326001</v>
          </cell>
          <cell r="B793">
            <v>7506326001</v>
          </cell>
          <cell r="C793" t="str">
            <v>QUESO PANELA EL INDIO A GRANEL 1 KG</v>
          </cell>
          <cell r="D793" t="str">
            <v>KGM</v>
          </cell>
          <cell r="F793">
            <v>112.6</v>
          </cell>
          <cell r="G793">
            <v>109.7</v>
          </cell>
          <cell r="H793">
            <v>106.7</v>
          </cell>
          <cell r="I793">
            <v>101.9</v>
          </cell>
          <cell r="J793">
            <v>97.01</v>
          </cell>
          <cell r="K793">
            <v>7506326001</v>
          </cell>
          <cell r="M793">
            <v>7506326001</v>
          </cell>
        </row>
        <row r="794">
          <cell r="A794">
            <v>75089652701</v>
          </cell>
          <cell r="B794">
            <v>75089652701</v>
          </cell>
          <cell r="C794" t="str">
            <v>SALCHICHA CON PAVO VALERIO A GRANEL</v>
          </cell>
          <cell r="D794" t="str">
            <v>KGM</v>
          </cell>
          <cell r="F794">
            <v>32.9</v>
          </cell>
          <cell r="G794">
            <v>32.9</v>
          </cell>
          <cell r="H794">
            <v>32.4</v>
          </cell>
          <cell r="I794">
            <v>31</v>
          </cell>
          <cell r="J794">
            <v>27.42</v>
          </cell>
          <cell r="K794">
            <v>75089652701</v>
          </cell>
          <cell r="M794">
            <v>75089652701</v>
          </cell>
        </row>
        <row r="795">
          <cell r="A795">
            <v>75089652702</v>
          </cell>
          <cell r="B795">
            <v>75089652702</v>
          </cell>
          <cell r="C795" t="str">
            <v>SALCHICHA PAVO DELI VALERIO A GRANE</v>
          </cell>
          <cell r="D795" t="str">
            <v>KGM</v>
          </cell>
          <cell r="F795">
            <v>31.5</v>
          </cell>
          <cell r="G795">
            <v>31.5</v>
          </cell>
          <cell r="H795">
            <v>31</v>
          </cell>
          <cell r="I795">
            <v>29.7</v>
          </cell>
          <cell r="J795">
            <v>26.24</v>
          </cell>
          <cell r="K795">
            <v>75089652702</v>
          </cell>
          <cell r="M795">
            <v>75089652702</v>
          </cell>
        </row>
        <row r="796">
          <cell r="A796">
            <v>75089652703</v>
          </cell>
          <cell r="B796">
            <v>75089652703</v>
          </cell>
          <cell r="C796" t="str">
            <v>JAMON AMERICANO VALERIO RED. GRANEL</v>
          </cell>
          <cell r="D796" t="str">
            <v>KGM</v>
          </cell>
          <cell r="F796">
            <v>89</v>
          </cell>
          <cell r="G796">
            <v>89</v>
          </cell>
          <cell r="H796">
            <v>87.5</v>
          </cell>
          <cell r="I796">
            <v>85.3</v>
          </cell>
          <cell r="J796">
            <v>74.13</v>
          </cell>
          <cell r="K796">
            <v>75089652703</v>
          </cell>
          <cell r="M796">
            <v>75089652703</v>
          </cell>
        </row>
        <row r="797">
          <cell r="A797">
            <v>75089652704</v>
          </cell>
          <cell r="B797">
            <v>75089652704</v>
          </cell>
          <cell r="C797" t="str">
            <v>JAMON VIRGINIA TRAD. PAVO VALERIO A</v>
          </cell>
          <cell r="D797" t="str">
            <v>KGM</v>
          </cell>
          <cell r="F797">
            <v>85</v>
          </cell>
          <cell r="G797">
            <v>85</v>
          </cell>
          <cell r="H797">
            <v>83.5</v>
          </cell>
          <cell r="I797">
            <v>81.400000000000006</v>
          </cell>
          <cell r="J797">
            <v>70.77</v>
          </cell>
          <cell r="K797">
            <v>75089652704</v>
          </cell>
          <cell r="M797">
            <v>75089652704</v>
          </cell>
        </row>
        <row r="798">
          <cell r="A798">
            <v>75089652705</v>
          </cell>
          <cell r="B798">
            <v>75089652705</v>
          </cell>
          <cell r="C798" t="str">
            <v>JAMON TRAD PAVO TORTUGO VALERIO AG</v>
          </cell>
          <cell r="D798" t="str">
            <v>KGM</v>
          </cell>
          <cell r="F798">
            <v>85</v>
          </cell>
          <cell r="G798">
            <v>85</v>
          </cell>
          <cell r="H798">
            <v>83.5</v>
          </cell>
          <cell r="I798">
            <v>81.400000000000006</v>
          </cell>
          <cell r="J798">
            <v>70.77</v>
          </cell>
          <cell r="K798">
            <v>75089652705</v>
          </cell>
          <cell r="M798">
            <v>75089652705</v>
          </cell>
        </row>
        <row r="799">
          <cell r="A799">
            <v>75089652706</v>
          </cell>
          <cell r="B799">
            <v>75089652706</v>
          </cell>
          <cell r="C799" t="str">
            <v>JAMON DELEITE PAVO TAB VALERIO AG 1</v>
          </cell>
          <cell r="D799" t="str">
            <v>KGM</v>
          </cell>
          <cell r="F799">
            <v>79.7</v>
          </cell>
          <cell r="G799">
            <v>79.7</v>
          </cell>
          <cell r="H799">
            <v>78.3</v>
          </cell>
          <cell r="I799">
            <v>76.400000000000006</v>
          </cell>
          <cell r="J799">
            <v>66.36</v>
          </cell>
          <cell r="K799">
            <v>75089652706</v>
          </cell>
          <cell r="M799">
            <v>75089652706</v>
          </cell>
        </row>
        <row r="800">
          <cell r="A800">
            <v>75089652707</v>
          </cell>
          <cell r="B800">
            <v>75089652707</v>
          </cell>
          <cell r="C800" t="str">
            <v>JAMON VIRGINIA EXQ P/C VALERIO AG 1</v>
          </cell>
          <cell r="D800" t="str">
            <v>KGM</v>
          </cell>
          <cell r="F800">
            <v>66.400000000000006</v>
          </cell>
          <cell r="G800">
            <v>66.400000000000006</v>
          </cell>
          <cell r="H800">
            <v>65.3</v>
          </cell>
          <cell r="I800">
            <v>63.7</v>
          </cell>
          <cell r="J800">
            <v>55.32</v>
          </cell>
          <cell r="K800">
            <v>75089652707</v>
          </cell>
          <cell r="M800">
            <v>75089652707</v>
          </cell>
        </row>
        <row r="801">
          <cell r="A801">
            <v>75089652708</v>
          </cell>
          <cell r="B801">
            <v>75089652708</v>
          </cell>
          <cell r="C801" t="str">
            <v>JAMON TORTUGO EXQ P/C VALERIO AG 1</v>
          </cell>
          <cell r="D801" t="str">
            <v>KGM</v>
          </cell>
          <cell r="F801">
            <v>66.400000000000006</v>
          </cell>
          <cell r="G801">
            <v>66.400000000000006</v>
          </cell>
          <cell r="H801">
            <v>65.3</v>
          </cell>
          <cell r="I801">
            <v>63.7</v>
          </cell>
          <cell r="J801">
            <v>55.32</v>
          </cell>
          <cell r="K801">
            <v>75089652708</v>
          </cell>
          <cell r="M801">
            <v>75089652708</v>
          </cell>
        </row>
        <row r="802">
          <cell r="A802">
            <v>75089652709</v>
          </cell>
          <cell r="B802">
            <v>75089652709</v>
          </cell>
          <cell r="C802" t="str">
            <v>JAMON PAVO PICKNIC RED VALERIO AG 1</v>
          </cell>
          <cell r="D802" t="str">
            <v>KGM</v>
          </cell>
          <cell r="F802">
            <v>65.2</v>
          </cell>
          <cell r="G802">
            <v>63.6</v>
          </cell>
          <cell r="H802">
            <v>63.6</v>
          </cell>
          <cell r="I802">
            <v>62.5</v>
          </cell>
          <cell r="J802">
            <v>54.31</v>
          </cell>
          <cell r="K802">
            <v>75089652709</v>
          </cell>
          <cell r="M802">
            <v>75089652709</v>
          </cell>
        </row>
        <row r="803">
          <cell r="A803">
            <v>75089652710</v>
          </cell>
          <cell r="B803">
            <v>75089652710</v>
          </cell>
          <cell r="C803" t="str">
            <v>JAMON PAVO ESPDILLA FAVORITO RED VA</v>
          </cell>
          <cell r="D803" t="str">
            <v>KGM</v>
          </cell>
          <cell r="F803">
            <v>46.3</v>
          </cell>
          <cell r="G803">
            <v>46.3</v>
          </cell>
          <cell r="H803">
            <v>45.5</v>
          </cell>
          <cell r="I803">
            <v>44.3</v>
          </cell>
          <cell r="J803">
            <v>38.520000000000003</v>
          </cell>
          <cell r="K803">
            <v>75089652710</v>
          </cell>
          <cell r="M803">
            <v>75089652710</v>
          </cell>
        </row>
        <row r="804">
          <cell r="A804">
            <v>75089652711</v>
          </cell>
          <cell r="B804">
            <v>75089652711</v>
          </cell>
          <cell r="C804" t="str">
            <v>JAMON PAVO ESPDILLA FAVORITO CUA VA</v>
          </cell>
          <cell r="D804" t="str">
            <v>KGM</v>
          </cell>
          <cell r="F804">
            <v>46.3</v>
          </cell>
          <cell r="G804">
            <v>46.3</v>
          </cell>
          <cell r="H804">
            <v>45.5</v>
          </cell>
          <cell r="I804">
            <v>44.3</v>
          </cell>
          <cell r="J804">
            <v>38.520000000000003</v>
          </cell>
          <cell r="K804">
            <v>75089652711</v>
          </cell>
          <cell r="M804">
            <v>75089652711</v>
          </cell>
        </row>
        <row r="805">
          <cell r="A805">
            <v>75089652712</v>
          </cell>
          <cell r="B805">
            <v>75089652712</v>
          </cell>
          <cell r="C805" t="str">
            <v>JAMON PAV/CER EXQ REBAN. VALERIO AG</v>
          </cell>
          <cell r="D805" t="str">
            <v>KGM</v>
          </cell>
          <cell r="F805">
            <v>72.8</v>
          </cell>
          <cell r="G805">
            <v>72.8</v>
          </cell>
          <cell r="H805">
            <v>71.5</v>
          </cell>
          <cell r="I805">
            <v>69.7</v>
          </cell>
          <cell r="J805">
            <v>60.6</v>
          </cell>
          <cell r="K805">
            <v>75089652712</v>
          </cell>
          <cell r="M805">
            <v>75089652712</v>
          </cell>
        </row>
        <row r="806">
          <cell r="A806">
            <v>75089652713</v>
          </cell>
          <cell r="B806">
            <v>75089652713</v>
          </cell>
          <cell r="C806" t="str">
            <v>MORTADELA VALERIO REDONDA A GRANEL</v>
          </cell>
          <cell r="D806" t="str">
            <v>KGM</v>
          </cell>
          <cell r="F806">
            <v>42.2</v>
          </cell>
          <cell r="G806">
            <v>42.2</v>
          </cell>
          <cell r="H806">
            <v>41.5</v>
          </cell>
          <cell r="I806">
            <v>40.5</v>
          </cell>
          <cell r="J806">
            <v>35.159999999999997</v>
          </cell>
          <cell r="K806">
            <v>75089652713</v>
          </cell>
          <cell r="M806">
            <v>75089652713</v>
          </cell>
        </row>
        <row r="807">
          <cell r="A807">
            <v>75089652714</v>
          </cell>
          <cell r="B807">
            <v>75089652714</v>
          </cell>
          <cell r="C807" t="str">
            <v>TOCINO AHUMADO PIERNA VALERIO GRANE</v>
          </cell>
          <cell r="D807" t="str">
            <v>KGM</v>
          </cell>
          <cell r="F807">
            <v>120.7</v>
          </cell>
          <cell r="G807">
            <v>120.7</v>
          </cell>
          <cell r="H807">
            <v>118.6</v>
          </cell>
          <cell r="I807">
            <v>115.5</v>
          </cell>
          <cell r="J807">
            <v>104.95</v>
          </cell>
          <cell r="K807">
            <v>75089652714</v>
          </cell>
          <cell r="M807">
            <v>75089652714</v>
          </cell>
        </row>
        <row r="808">
          <cell r="A808">
            <v>75089652715</v>
          </cell>
          <cell r="B808">
            <v>75089652715</v>
          </cell>
          <cell r="C808" t="str">
            <v>TOCINETA MARAVATIO A GRANEL 1 KG.</v>
          </cell>
          <cell r="D808" t="str">
            <v>KGM</v>
          </cell>
          <cell r="F808">
            <v>78</v>
          </cell>
          <cell r="G808">
            <v>76.099999999999994</v>
          </cell>
          <cell r="H808">
            <v>76.099999999999994</v>
          </cell>
          <cell r="I808">
            <v>74.8</v>
          </cell>
          <cell r="J808">
            <v>65.010000000000005</v>
          </cell>
          <cell r="K808">
            <v>75089652715</v>
          </cell>
          <cell r="M808">
            <v>75089652715</v>
          </cell>
        </row>
        <row r="809">
          <cell r="A809">
            <v>752625001</v>
          </cell>
          <cell r="B809">
            <v>752625001</v>
          </cell>
          <cell r="C809" t="str">
            <v>CREMA COM QUES. SALAMANCA GRANEL 1</v>
          </cell>
          <cell r="D809" t="str">
            <v>KGM</v>
          </cell>
          <cell r="F809">
            <v>66.599999999999994</v>
          </cell>
          <cell r="G809">
            <v>66.599999999999994</v>
          </cell>
          <cell r="H809">
            <v>65</v>
          </cell>
          <cell r="I809">
            <v>62.4</v>
          </cell>
          <cell r="J809">
            <v>52.01</v>
          </cell>
          <cell r="K809">
            <v>752625001</v>
          </cell>
          <cell r="M809">
            <v>752625001</v>
          </cell>
        </row>
        <row r="810">
          <cell r="A810">
            <v>75452454005</v>
          </cell>
          <cell r="B810">
            <v>75452454005</v>
          </cell>
          <cell r="C810" t="str">
            <v>JAMON FUD VIRGINIA PAVO/CERDO 3.95</v>
          </cell>
          <cell r="D810" t="str">
            <v>PAQ</v>
          </cell>
          <cell r="F810">
            <v>489.6</v>
          </cell>
          <cell r="G810">
            <v>485</v>
          </cell>
          <cell r="H810">
            <v>485</v>
          </cell>
          <cell r="I810">
            <v>480.5</v>
          </cell>
          <cell r="J810">
            <v>453.28</v>
          </cell>
          <cell r="K810">
            <v>75452454005</v>
          </cell>
          <cell r="M810">
            <v>75452454005</v>
          </cell>
        </row>
        <row r="811">
          <cell r="A811">
            <v>755105</v>
          </cell>
          <cell r="B811">
            <v>755105</v>
          </cell>
          <cell r="C811" t="str">
            <v>QUESO CREMA SALAMANCA 1 PIEZA (2.5)</v>
          </cell>
          <cell r="D811" t="str">
            <v>PZA</v>
          </cell>
          <cell r="F811">
            <v>186.5</v>
          </cell>
          <cell r="G811">
            <v>186.5</v>
          </cell>
          <cell r="H811">
            <v>183.2</v>
          </cell>
          <cell r="I811">
            <v>179.8</v>
          </cell>
          <cell r="J811">
            <v>168.01</v>
          </cell>
          <cell r="K811">
            <v>755105</v>
          </cell>
          <cell r="M811">
            <v>755105</v>
          </cell>
        </row>
        <row r="812">
          <cell r="A812">
            <v>7566321101</v>
          </cell>
          <cell r="B812">
            <v>7566321101</v>
          </cell>
          <cell r="C812" t="str">
            <v>ADEREZO DE MOSTAZA EL SABINO BOLSA</v>
          </cell>
          <cell r="D812" t="str">
            <v>BOL</v>
          </cell>
          <cell r="F812">
            <v>32.4</v>
          </cell>
          <cell r="G812">
            <v>32.4</v>
          </cell>
          <cell r="H812">
            <v>31.9</v>
          </cell>
          <cell r="I812">
            <v>31.1</v>
          </cell>
          <cell r="J812">
            <v>27.01</v>
          </cell>
          <cell r="K812">
            <v>7566321101</v>
          </cell>
          <cell r="M812">
            <v>7566321101</v>
          </cell>
        </row>
        <row r="813">
          <cell r="A813">
            <v>75889601</v>
          </cell>
          <cell r="B813">
            <v>75889601</v>
          </cell>
          <cell r="C813" t="str">
            <v>JAMON SUPER LUNCH IDEAL A GRANEL 1</v>
          </cell>
          <cell r="D813" t="str">
            <v>KGM</v>
          </cell>
          <cell r="F813">
            <v>81.599999999999994</v>
          </cell>
          <cell r="G813">
            <v>79.599999999999994</v>
          </cell>
          <cell r="H813">
            <v>79.599999999999994</v>
          </cell>
          <cell r="I813">
            <v>78.2</v>
          </cell>
          <cell r="J813">
            <v>68.010000000000005</v>
          </cell>
          <cell r="K813">
            <v>75889601</v>
          </cell>
          <cell r="M813">
            <v>75889601</v>
          </cell>
        </row>
        <row r="814">
          <cell r="A814">
            <v>75889602</v>
          </cell>
          <cell r="B814">
            <v>75889602</v>
          </cell>
          <cell r="C814" t="str">
            <v>LONGANIZA IDEAL A GRANEL 1 KG.</v>
          </cell>
          <cell r="D814" t="str">
            <v>KGM</v>
          </cell>
          <cell r="F814">
            <v>60</v>
          </cell>
          <cell r="G814">
            <v>58.5</v>
          </cell>
          <cell r="H814">
            <v>58.5</v>
          </cell>
          <cell r="I814">
            <v>57.5</v>
          </cell>
          <cell r="J814">
            <v>50.01</v>
          </cell>
          <cell r="K814">
            <v>75889602</v>
          </cell>
          <cell r="M814">
            <v>75889602</v>
          </cell>
        </row>
        <row r="815">
          <cell r="A815">
            <v>75966301</v>
          </cell>
          <cell r="B815">
            <v>75966301</v>
          </cell>
          <cell r="C815" t="str">
            <v>QUESO MENONITA A GRANEL 1 KG.</v>
          </cell>
          <cell r="D815" t="str">
            <v>KGM</v>
          </cell>
          <cell r="F815">
            <v>145.19999999999999</v>
          </cell>
          <cell r="G815">
            <v>145.19999999999999</v>
          </cell>
          <cell r="H815">
            <v>142.80000000000001</v>
          </cell>
          <cell r="I815">
            <v>139.19999999999999</v>
          </cell>
          <cell r="J815">
            <v>121.01</v>
          </cell>
          <cell r="K815">
            <v>75966301</v>
          </cell>
          <cell r="M815">
            <v>75966301</v>
          </cell>
        </row>
        <row r="816">
          <cell r="A816">
            <v>7622210288431</v>
          </cell>
          <cell r="B816">
            <v>7622210288431</v>
          </cell>
          <cell r="C816" t="str">
            <v>QUESO CREMA PHILADELPHIA 144 GRS.</v>
          </cell>
          <cell r="D816" t="str">
            <v>PZA</v>
          </cell>
          <cell r="F816">
            <v>25.1</v>
          </cell>
          <cell r="G816">
            <v>25.1</v>
          </cell>
          <cell r="H816">
            <v>24.5</v>
          </cell>
          <cell r="I816">
            <v>23.9</v>
          </cell>
          <cell r="J816">
            <v>20.91</v>
          </cell>
          <cell r="K816">
            <v>7622210288431</v>
          </cell>
          <cell r="M816">
            <v>7622210288431</v>
          </cell>
        </row>
        <row r="817">
          <cell r="A817">
            <v>7622210561558</v>
          </cell>
          <cell r="B817">
            <v>7622210561558</v>
          </cell>
          <cell r="C817" t="str">
            <v>QUESO CREMA PHILADELPHIA 180 GRS.</v>
          </cell>
          <cell r="D817" t="str">
            <v>PZA</v>
          </cell>
          <cell r="F817">
            <v>33</v>
          </cell>
          <cell r="G817">
            <v>33</v>
          </cell>
          <cell r="H817">
            <v>32.5</v>
          </cell>
          <cell r="I817">
            <v>31.7</v>
          </cell>
          <cell r="J817">
            <v>27.51</v>
          </cell>
          <cell r="K817">
            <v>7622210561558</v>
          </cell>
          <cell r="M817">
            <v>7622210561558</v>
          </cell>
        </row>
        <row r="818">
          <cell r="A818">
            <v>7722</v>
          </cell>
          <cell r="B818">
            <v>7722</v>
          </cell>
          <cell r="C818" t="str">
            <v>MARGARINA IBERIA 24/90 GRS.</v>
          </cell>
          <cell r="D818" t="str">
            <v>CJA</v>
          </cell>
          <cell r="F818">
            <v>203.5</v>
          </cell>
          <cell r="G818">
            <v>203.5</v>
          </cell>
          <cell r="H818">
            <v>199.8</v>
          </cell>
          <cell r="I818">
            <v>196.1</v>
          </cell>
          <cell r="J818">
            <v>185.01</v>
          </cell>
          <cell r="K818">
            <v>7722</v>
          </cell>
          <cell r="M818">
            <v>7722</v>
          </cell>
        </row>
        <row r="819">
          <cell r="A819">
            <v>7747</v>
          </cell>
          <cell r="B819">
            <v>7747</v>
          </cell>
          <cell r="C819" t="str">
            <v>SALCHICHA VIVA VIENA PAQ 3 KGS.</v>
          </cell>
          <cell r="D819" t="str">
            <v>PAQ</v>
          </cell>
          <cell r="F819">
            <v>127.8</v>
          </cell>
          <cell r="G819">
            <v>127.8</v>
          </cell>
          <cell r="H819">
            <v>126.6</v>
          </cell>
          <cell r="I819">
            <v>124.3</v>
          </cell>
          <cell r="J819">
            <v>112.05</v>
          </cell>
          <cell r="K819">
            <v>7747</v>
          </cell>
          <cell r="M819">
            <v>7747</v>
          </cell>
        </row>
        <row r="820">
          <cell r="A820">
            <v>77484</v>
          </cell>
          <cell r="B820">
            <v>77484</v>
          </cell>
          <cell r="C820" t="str">
            <v>SALCHICHA CAPISTRANO DE PAVO PAQ. 2</v>
          </cell>
          <cell r="D820" t="str">
            <v>PAQ</v>
          </cell>
          <cell r="F820">
            <v>176</v>
          </cell>
          <cell r="G820">
            <v>174.4</v>
          </cell>
          <cell r="H820">
            <v>174.4</v>
          </cell>
          <cell r="I820">
            <v>171.2</v>
          </cell>
          <cell r="J820">
            <v>160.01</v>
          </cell>
          <cell r="K820">
            <v>77484</v>
          </cell>
          <cell r="M820">
            <v>77484</v>
          </cell>
        </row>
        <row r="821">
          <cell r="A821" t="str">
            <v xml:space="preserve"> </v>
          </cell>
          <cell r="B821" t="str">
            <v>_x000C_cei-029u-2.6</v>
          </cell>
          <cell r="E821" t="str">
            <v>CEDIS ABA</v>
          </cell>
          <cell r="F821" t="str">
            <v>RROTES AZTEC</v>
          </cell>
          <cell r="G821" t="str">
            <v>A</v>
          </cell>
          <cell r="K821" t="str">
            <v>Hoja :   14</v>
          </cell>
          <cell r="M821" t="str">
            <v xml:space="preserve"> </v>
          </cell>
        </row>
        <row r="822">
          <cell r="A822">
            <v>0</v>
          </cell>
          <cell r="M822">
            <v>0</v>
          </cell>
        </row>
        <row r="823">
          <cell r="A823" t="str">
            <v xml:space="preserve"> </v>
          </cell>
          <cell r="B823" t="str">
            <v>Por codigo</v>
          </cell>
          <cell r="E823" t="str">
            <v>LISTA DE PREC</v>
          </cell>
          <cell r="F823" t="str">
            <v>IOS CON EXIS</v>
          </cell>
          <cell r="G823" t="str">
            <v>TENCIA</v>
          </cell>
          <cell r="K823" t="str">
            <v>Fecha : 22/Mar/22</v>
          </cell>
          <cell r="M823" t="str">
            <v xml:space="preserve"> </v>
          </cell>
        </row>
        <row r="824">
          <cell r="A824" t="str">
            <v xml:space="preserve"> </v>
          </cell>
          <cell r="B824" t="str">
            <v>-----------------</v>
          </cell>
          <cell r="C824" t="str">
            <v>-----------------------------------</v>
          </cell>
          <cell r="D824" t="str">
            <v>----</v>
          </cell>
          <cell r="E824" t="str">
            <v>----------------</v>
          </cell>
          <cell r="F824" t="str">
            <v>------------</v>
          </cell>
          <cell r="G824" t="str">
            <v>-----------</v>
          </cell>
          <cell r="H824" t="str">
            <v>------------</v>
          </cell>
          <cell r="I824" t="str">
            <v>------------</v>
          </cell>
          <cell r="J824" t="str">
            <v>----------</v>
          </cell>
          <cell r="K824" t="str">
            <v>-------------------</v>
          </cell>
          <cell r="M824" t="str">
            <v xml:space="preserve"> </v>
          </cell>
        </row>
        <row r="825">
          <cell r="A825" t="str">
            <v xml:space="preserve"> </v>
          </cell>
          <cell r="B825" t="str">
            <v>Codigo</v>
          </cell>
          <cell r="C825" t="str">
            <v>Descripcion</v>
          </cell>
          <cell r="D825" t="str">
            <v>U.M.</v>
          </cell>
          <cell r="E825" t="str">
            <v>Existencia</v>
          </cell>
          <cell r="F825" t="str">
            <v>Precio 1</v>
          </cell>
          <cell r="G825" t="str">
            <v>Precio 2</v>
          </cell>
          <cell r="H825" t="str">
            <v>Precio 3</v>
          </cell>
          <cell r="I825" t="str">
            <v>Precio 4</v>
          </cell>
          <cell r="J825" t="str">
            <v>Precio</v>
          </cell>
          <cell r="K825">
            <v>5</v>
          </cell>
          <cell r="M825" t="str">
            <v xml:space="preserve"> </v>
          </cell>
        </row>
        <row r="826">
          <cell r="A826" t="str">
            <v xml:space="preserve"> </v>
          </cell>
          <cell r="B826" t="str">
            <v>-----------------</v>
          </cell>
          <cell r="C826" t="str">
            <v>-----------------------------------</v>
          </cell>
          <cell r="D826" t="str">
            <v>----</v>
          </cell>
          <cell r="E826" t="str">
            <v>----------------</v>
          </cell>
          <cell r="F826" t="str">
            <v>------------</v>
          </cell>
          <cell r="G826" t="str">
            <v>-----------</v>
          </cell>
          <cell r="H826" t="str">
            <v>------------</v>
          </cell>
          <cell r="I826" t="str">
            <v>------------</v>
          </cell>
          <cell r="J826" t="str">
            <v>----------</v>
          </cell>
          <cell r="K826" t="str">
            <v>-------------------</v>
          </cell>
          <cell r="M826" t="str">
            <v xml:space="preserve"> </v>
          </cell>
        </row>
        <row r="827">
          <cell r="A827">
            <v>77485</v>
          </cell>
          <cell r="B827">
            <v>77485</v>
          </cell>
          <cell r="C827" t="str">
            <v>SALCHICHA EL MEX. PAVO PAQ. 2.4 KGS</v>
          </cell>
          <cell r="D827" t="str">
            <v>PAQ</v>
          </cell>
          <cell r="F827">
            <v>143.1</v>
          </cell>
          <cell r="G827">
            <v>143.1</v>
          </cell>
          <cell r="H827">
            <v>140.5</v>
          </cell>
          <cell r="I827">
            <v>136.69999999999999</v>
          </cell>
          <cell r="J827">
            <v>127.69</v>
          </cell>
          <cell r="K827">
            <v>77485</v>
          </cell>
          <cell r="M827">
            <v>77485</v>
          </cell>
        </row>
        <row r="828">
          <cell r="A828">
            <v>77487</v>
          </cell>
          <cell r="B828">
            <v>77487</v>
          </cell>
          <cell r="C828" t="str">
            <v>SALCHICHA GOJOCHOS HOT DOGS 3 KGS.</v>
          </cell>
          <cell r="D828" t="str">
            <v>PAQ</v>
          </cell>
          <cell r="F828">
            <v>91.8</v>
          </cell>
          <cell r="G828">
            <v>91.8</v>
          </cell>
          <cell r="H828">
            <v>90.2</v>
          </cell>
          <cell r="I828">
            <v>87.8</v>
          </cell>
          <cell r="J828">
            <v>79.81</v>
          </cell>
          <cell r="K828">
            <v>77487</v>
          </cell>
          <cell r="M828">
            <v>77487</v>
          </cell>
        </row>
        <row r="829">
          <cell r="A829">
            <v>775019001</v>
          </cell>
          <cell r="B829">
            <v>775019001</v>
          </cell>
          <cell r="C829" t="str">
            <v>JAMON D'HECTTOR ESPALDILLA A GRANEL</v>
          </cell>
          <cell r="D829" t="str">
            <v>KGM</v>
          </cell>
          <cell r="F829">
            <v>46.2</v>
          </cell>
          <cell r="G829">
            <v>46.2</v>
          </cell>
          <cell r="H829">
            <v>44.4</v>
          </cell>
          <cell r="I829">
            <v>42.6</v>
          </cell>
          <cell r="J829">
            <v>35.51</v>
          </cell>
          <cell r="K829">
            <v>775019001</v>
          </cell>
          <cell r="M829">
            <v>775019001</v>
          </cell>
        </row>
        <row r="830">
          <cell r="A830">
            <v>775019002</v>
          </cell>
          <cell r="B830">
            <v>775019002</v>
          </cell>
          <cell r="C830" t="str">
            <v>PASTEL PIMIENTO FUD A GRANEL 1 KG.</v>
          </cell>
          <cell r="D830" t="str">
            <v>KGM</v>
          </cell>
          <cell r="F830">
            <v>93.4</v>
          </cell>
          <cell r="G830">
            <v>93.4</v>
          </cell>
          <cell r="H830">
            <v>91.1</v>
          </cell>
          <cell r="I830">
            <v>88.7</v>
          </cell>
          <cell r="J830">
            <v>77.8</v>
          </cell>
          <cell r="K830">
            <v>775019002</v>
          </cell>
          <cell r="M830">
            <v>775019002</v>
          </cell>
        </row>
        <row r="831">
          <cell r="A831">
            <v>775019003</v>
          </cell>
          <cell r="B831">
            <v>775019003</v>
          </cell>
          <cell r="C831" t="str">
            <v>QUESO GOUDA LA VILLITA A GRANEL 1 K</v>
          </cell>
          <cell r="D831" t="str">
            <v>KGM</v>
          </cell>
          <cell r="F831">
            <v>185.3</v>
          </cell>
          <cell r="G831">
            <v>185.3</v>
          </cell>
          <cell r="H831">
            <v>182.1</v>
          </cell>
          <cell r="I831">
            <v>177.3</v>
          </cell>
          <cell r="J831">
            <v>134.57</v>
          </cell>
          <cell r="K831">
            <v>775019003</v>
          </cell>
          <cell r="M831">
            <v>775019003</v>
          </cell>
        </row>
        <row r="832">
          <cell r="A832">
            <v>775019004</v>
          </cell>
          <cell r="B832">
            <v>775019004</v>
          </cell>
          <cell r="C832" t="str">
            <v>QUESO OAXACA LA VILLITA A GRANEL 1</v>
          </cell>
          <cell r="D832" t="str">
            <v>KGM</v>
          </cell>
          <cell r="F832">
            <v>204.7</v>
          </cell>
          <cell r="G832">
            <v>204.7</v>
          </cell>
          <cell r="H832">
            <v>201.2</v>
          </cell>
          <cell r="I832">
            <v>195.9</v>
          </cell>
          <cell r="J832">
            <v>174.91</v>
          </cell>
          <cell r="K832">
            <v>775019004</v>
          </cell>
          <cell r="M832">
            <v>775019004</v>
          </cell>
        </row>
        <row r="833">
          <cell r="A833">
            <v>775019005</v>
          </cell>
          <cell r="B833">
            <v>775019005</v>
          </cell>
          <cell r="C833" t="str">
            <v>JAMON SAN RAFAEL PIERNA A GRANEL 1</v>
          </cell>
          <cell r="D833" t="str">
            <v>KGM</v>
          </cell>
          <cell r="F833">
            <v>142.1</v>
          </cell>
          <cell r="G833">
            <v>142.1</v>
          </cell>
          <cell r="H833">
            <v>139.69999999999999</v>
          </cell>
          <cell r="I833">
            <v>136</v>
          </cell>
          <cell r="J833">
            <v>121.41</v>
          </cell>
          <cell r="K833">
            <v>775019005</v>
          </cell>
          <cell r="M833">
            <v>775019005</v>
          </cell>
        </row>
        <row r="834">
          <cell r="A834">
            <v>775019007</v>
          </cell>
          <cell r="B834">
            <v>775019007</v>
          </cell>
          <cell r="C834" t="str">
            <v>CHORIZO EL MEXICANO RANCHERO GRANEL</v>
          </cell>
          <cell r="D834" t="str">
            <v>KGM</v>
          </cell>
          <cell r="F834">
            <v>75.400000000000006</v>
          </cell>
          <cell r="G834">
            <v>73.5</v>
          </cell>
          <cell r="H834">
            <v>73.5</v>
          </cell>
          <cell r="I834">
            <v>72.3</v>
          </cell>
          <cell r="J834">
            <v>62.81</v>
          </cell>
          <cell r="K834">
            <v>775019007</v>
          </cell>
          <cell r="M834">
            <v>775019007</v>
          </cell>
        </row>
        <row r="835">
          <cell r="A835">
            <v>775019008</v>
          </cell>
          <cell r="B835">
            <v>775019008</v>
          </cell>
          <cell r="C835" t="str">
            <v>CHULETA EL MEXICANO A GRANEL 1 KG.</v>
          </cell>
          <cell r="D835" t="str">
            <v>KGM</v>
          </cell>
          <cell r="F835">
            <v>84.6</v>
          </cell>
          <cell r="G835">
            <v>84.6</v>
          </cell>
          <cell r="H835">
            <v>82.5</v>
          </cell>
          <cell r="I835">
            <v>81.099999999999994</v>
          </cell>
          <cell r="J835">
            <v>70.010000000000005</v>
          </cell>
          <cell r="K835">
            <v>775019008</v>
          </cell>
          <cell r="M835">
            <v>775019008</v>
          </cell>
        </row>
        <row r="836">
          <cell r="A836">
            <v>775019009</v>
          </cell>
          <cell r="B836">
            <v>775019009</v>
          </cell>
          <cell r="C836" t="str">
            <v>JAMON EL MEX. AMERIC. LADRILLO GRAN</v>
          </cell>
          <cell r="D836" t="str">
            <v>KGM</v>
          </cell>
          <cell r="F836">
            <v>88.8</v>
          </cell>
          <cell r="G836">
            <v>88.8</v>
          </cell>
          <cell r="H836">
            <v>86.6</v>
          </cell>
          <cell r="I836">
            <v>86.6</v>
          </cell>
          <cell r="J836">
            <v>74.010000000000005</v>
          </cell>
          <cell r="K836">
            <v>775019009</v>
          </cell>
          <cell r="M836">
            <v>775019009</v>
          </cell>
        </row>
        <row r="837">
          <cell r="A837">
            <v>775019010</v>
          </cell>
          <cell r="B837">
            <v>775019010</v>
          </cell>
          <cell r="C837" t="str">
            <v>JAMON EL MEX. CAMPIRANO TOR. A GRAN</v>
          </cell>
          <cell r="D837" t="str">
            <v>KGM</v>
          </cell>
          <cell r="F837">
            <v>83.6</v>
          </cell>
          <cell r="G837">
            <v>83.6</v>
          </cell>
          <cell r="H837">
            <v>81.5</v>
          </cell>
          <cell r="I837">
            <v>80.099999999999994</v>
          </cell>
          <cell r="J837">
            <v>69.61</v>
          </cell>
          <cell r="K837">
            <v>775019010</v>
          </cell>
          <cell r="M837">
            <v>775019010</v>
          </cell>
        </row>
        <row r="838">
          <cell r="A838">
            <v>775019011</v>
          </cell>
          <cell r="B838">
            <v>775019011</v>
          </cell>
          <cell r="C838" t="str">
            <v>JAMON EL MEX. DELICIA CUAD A GRANEL</v>
          </cell>
          <cell r="D838" t="str">
            <v>KGM</v>
          </cell>
          <cell r="F838">
            <v>66.400000000000006</v>
          </cell>
          <cell r="G838">
            <v>64.8</v>
          </cell>
          <cell r="H838">
            <v>64.8</v>
          </cell>
          <cell r="I838">
            <v>63.6</v>
          </cell>
          <cell r="J838">
            <v>55.31</v>
          </cell>
          <cell r="K838">
            <v>775019011</v>
          </cell>
          <cell r="M838">
            <v>775019011</v>
          </cell>
        </row>
        <row r="839">
          <cell r="A839">
            <v>775019012</v>
          </cell>
          <cell r="B839">
            <v>775019012</v>
          </cell>
          <cell r="C839" t="str">
            <v>JAMON EL MEX. NATURAL PAVO A GRANEL</v>
          </cell>
          <cell r="D839" t="str">
            <v>KGM</v>
          </cell>
          <cell r="F839">
            <v>123.8</v>
          </cell>
          <cell r="G839">
            <v>120.7</v>
          </cell>
          <cell r="H839">
            <v>120.7</v>
          </cell>
          <cell r="I839">
            <v>118.6</v>
          </cell>
          <cell r="J839">
            <v>103.11</v>
          </cell>
          <cell r="K839">
            <v>775019012</v>
          </cell>
          <cell r="M839">
            <v>775019012</v>
          </cell>
        </row>
        <row r="840">
          <cell r="A840">
            <v>775019013</v>
          </cell>
          <cell r="B840">
            <v>775019013</v>
          </cell>
          <cell r="C840" t="str">
            <v>JAMON LOYVAL SABROSO A GRANEL 1 KG.</v>
          </cell>
          <cell r="D840" t="str">
            <v>KGM</v>
          </cell>
          <cell r="F840">
            <v>62.7</v>
          </cell>
          <cell r="G840">
            <v>62.7</v>
          </cell>
          <cell r="H840">
            <v>61.1</v>
          </cell>
          <cell r="I840">
            <v>60.1</v>
          </cell>
          <cell r="J840">
            <v>52.21</v>
          </cell>
          <cell r="K840">
            <v>775019013</v>
          </cell>
          <cell r="M840">
            <v>775019013</v>
          </cell>
        </row>
        <row r="841">
          <cell r="A841">
            <v>775019014</v>
          </cell>
          <cell r="B841">
            <v>775019014</v>
          </cell>
          <cell r="C841" t="str">
            <v>JAMON EL MEX. VIRGINIA PAVO A GRANE</v>
          </cell>
          <cell r="D841" t="str">
            <v>KGM</v>
          </cell>
          <cell r="F841">
            <v>97.5</v>
          </cell>
          <cell r="G841">
            <v>97.5</v>
          </cell>
          <cell r="H841">
            <v>95.1</v>
          </cell>
          <cell r="I841">
            <v>93.4</v>
          </cell>
          <cell r="J841">
            <v>81.209999999999994</v>
          </cell>
          <cell r="K841">
            <v>775019014</v>
          </cell>
          <cell r="M841">
            <v>775019014</v>
          </cell>
        </row>
        <row r="842">
          <cell r="A842">
            <v>775019015</v>
          </cell>
          <cell r="B842">
            <v>775019015</v>
          </cell>
          <cell r="C842" t="str">
            <v>JAMON EL MEX. YORK A GRANEL 1 KG.</v>
          </cell>
          <cell r="D842" t="str">
            <v>KGM</v>
          </cell>
          <cell r="F842">
            <v>103.2</v>
          </cell>
          <cell r="G842">
            <v>100.7</v>
          </cell>
          <cell r="H842">
            <v>100.7</v>
          </cell>
          <cell r="I842">
            <v>98.9</v>
          </cell>
          <cell r="J842">
            <v>86.01</v>
          </cell>
          <cell r="K842">
            <v>775019015</v>
          </cell>
          <cell r="M842">
            <v>775019015</v>
          </cell>
        </row>
        <row r="843">
          <cell r="A843">
            <v>775019016</v>
          </cell>
          <cell r="B843">
            <v>775019016</v>
          </cell>
          <cell r="C843" t="str">
            <v>MORTADELA ZEPELLIN A GRANEL 1 KG.</v>
          </cell>
          <cell r="D843" t="str">
            <v>KGM</v>
          </cell>
          <cell r="F843">
            <v>54.4</v>
          </cell>
          <cell r="G843">
            <v>54.4</v>
          </cell>
          <cell r="H843">
            <v>52.3</v>
          </cell>
          <cell r="I843">
            <v>50.2</v>
          </cell>
          <cell r="J843">
            <v>41.81</v>
          </cell>
          <cell r="K843">
            <v>775019016</v>
          </cell>
          <cell r="M843">
            <v>775019016</v>
          </cell>
        </row>
        <row r="844">
          <cell r="A844">
            <v>775019017</v>
          </cell>
          <cell r="B844">
            <v>775019017</v>
          </cell>
          <cell r="C844" t="str">
            <v>QUESO DE PUERCO EL MEX. A GRANEL 1</v>
          </cell>
          <cell r="D844" t="str">
            <v>KGM</v>
          </cell>
          <cell r="F844">
            <v>98.8</v>
          </cell>
          <cell r="G844">
            <v>96.3</v>
          </cell>
          <cell r="H844">
            <v>96.3</v>
          </cell>
          <cell r="I844">
            <v>94.7</v>
          </cell>
          <cell r="J844">
            <v>82.31</v>
          </cell>
          <cell r="K844">
            <v>775019017</v>
          </cell>
          <cell r="M844">
            <v>775019017</v>
          </cell>
        </row>
        <row r="845">
          <cell r="A845">
            <v>775019018</v>
          </cell>
          <cell r="B845">
            <v>775019018</v>
          </cell>
          <cell r="C845" t="str">
            <v>SALAMI EL MEXICANO COCIDO A GRANEL</v>
          </cell>
          <cell r="D845" t="str">
            <v>KGM</v>
          </cell>
          <cell r="F845">
            <v>98.9</v>
          </cell>
          <cell r="G845">
            <v>96.5</v>
          </cell>
          <cell r="H845">
            <v>96.5</v>
          </cell>
          <cell r="I845">
            <v>94.8</v>
          </cell>
          <cell r="J845">
            <v>82.41</v>
          </cell>
          <cell r="K845">
            <v>775019018</v>
          </cell>
          <cell r="M845">
            <v>775019018</v>
          </cell>
        </row>
        <row r="846">
          <cell r="A846">
            <v>775019019</v>
          </cell>
          <cell r="B846">
            <v>775019019</v>
          </cell>
          <cell r="C846" t="str">
            <v>JAMON AMERICANO TORT SAN ANTONIO 1</v>
          </cell>
          <cell r="D846" t="str">
            <v>KGM</v>
          </cell>
          <cell r="F846">
            <v>62.5</v>
          </cell>
          <cell r="G846">
            <v>62.5</v>
          </cell>
          <cell r="H846">
            <v>60.9</v>
          </cell>
          <cell r="I846">
            <v>59.9</v>
          </cell>
          <cell r="J846">
            <v>52.03</v>
          </cell>
          <cell r="K846">
            <v>775019019</v>
          </cell>
          <cell r="M846">
            <v>775019019</v>
          </cell>
        </row>
        <row r="847">
          <cell r="A847">
            <v>775019020</v>
          </cell>
          <cell r="B847">
            <v>775019020</v>
          </cell>
          <cell r="C847" t="str">
            <v>JAMON SAN ANTONIO ESPALDILLA GRANEL</v>
          </cell>
          <cell r="D847" t="str">
            <v>KGM</v>
          </cell>
          <cell r="F847">
            <v>42.9</v>
          </cell>
          <cell r="G847">
            <v>42.9</v>
          </cell>
          <cell r="H847">
            <v>41.8</v>
          </cell>
          <cell r="I847">
            <v>41.1</v>
          </cell>
          <cell r="J847">
            <v>35.700000000000003</v>
          </cell>
          <cell r="K847">
            <v>775019020</v>
          </cell>
          <cell r="M847">
            <v>775019020</v>
          </cell>
        </row>
        <row r="848">
          <cell r="A848">
            <v>775019021</v>
          </cell>
          <cell r="B848">
            <v>775019021</v>
          </cell>
          <cell r="C848" t="str">
            <v>SALCHICHA SAN MILLAN PAVO A GRANEL</v>
          </cell>
          <cell r="D848" t="str">
            <v>KGM</v>
          </cell>
          <cell r="F848">
            <v>29.7</v>
          </cell>
          <cell r="G848">
            <v>29.7</v>
          </cell>
          <cell r="H848">
            <v>29</v>
          </cell>
          <cell r="I848">
            <v>28.5</v>
          </cell>
          <cell r="J848">
            <v>24.76</v>
          </cell>
          <cell r="K848">
            <v>775019021</v>
          </cell>
          <cell r="M848">
            <v>775019021</v>
          </cell>
        </row>
        <row r="849">
          <cell r="A849">
            <v>775019022</v>
          </cell>
          <cell r="B849">
            <v>775019022</v>
          </cell>
          <cell r="C849" t="str">
            <v>CREMA COM MARAVATIO A GRANEL 1 KG.</v>
          </cell>
          <cell r="D849" t="str">
            <v>KGM</v>
          </cell>
          <cell r="F849">
            <v>52.8</v>
          </cell>
          <cell r="G849">
            <v>52</v>
          </cell>
          <cell r="H849">
            <v>52</v>
          </cell>
          <cell r="I849">
            <v>50.6</v>
          </cell>
          <cell r="J849">
            <v>44.01</v>
          </cell>
          <cell r="K849">
            <v>775019022</v>
          </cell>
          <cell r="M849">
            <v>775019022</v>
          </cell>
        </row>
        <row r="850">
          <cell r="A850">
            <v>775019023</v>
          </cell>
          <cell r="B850">
            <v>775019023</v>
          </cell>
          <cell r="C850" t="str">
            <v>QUESO ASADERO MARAVATIO A GRANEL 1</v>
          </cell>
          <cell r="D850" t="str">
            <v>KGM</v>
          </cell>
          <cell r="F850">
            <v>112.5</v>
          </cell>
          <cell r="G850">
            <v>110</v>
          </cell>
          <cell r="H850">
            <v>105</v>
          </cell>
          <cell r="I850">
            <v>103</v>
          </cell>
          <cell r="J850">
            <v>97.01</v>
          </cell>
          <cell r="K850">
            <v>775019023</v>
          </cell>
          <cell r="M850">
            <v>775019023</v>
          </cell>
        </row>
        <row r="851">
          <cell r="A851">
            <v>775019024</v>
          </cell>
          <cell r="B851">
            <v>775019024</v>
          </cell>
          <cell r="C851" t="str">
            <v>QUESO RANCHERO MARAVATIO A GRANEL 1</v>
          </cell>
          <cell r="D851" t="str">
            <v>KGM</v>
          </cell>
          <cell r="F851">
            <v>99</v>
          </cell>
          <cell r="G851">
            <v>96</v>
          </cell>
          <cell r="H851">
            <v>93</v>
          </cell>
          <cell r="I851">
            <v>90</v>
          </cell>
          <cell r="J851">
            <v>85.01</v>
          </cell>
          <cell r="K851">
            <v>775019024</v>
          </cell>
          <cell r="M851">
            <v>775019024</v>
          </cell>
        </row>
        <row r="852">
          <cell r="A852">
            <v>775019025</v>
          </cell>
          <cell r="B852">
            <v>775019025</v>
          </cell>
          <cell r="C852" t="str">
            <v>JAMON VIVA COCIDO A GRANEL 1 KG.</v>
          </cell>
          <cell r="D852" t="str">
            <v>KGM</v>
          </cell>
          <cell r="F852">
            <v>71.400000000000006</v>
          </cell>
          <cell r="G852">
            <v>71.400000000000006</v>
          </cell>
          <cell r="H852">
            <v>69.599999999999994</v>
          </cell>
          <cell r="I852">
            <v>67.8</v>
          </cell>
          <cell r="J852">
            <v>58.56</v>
          </cell>
          <cell r="K852">
            <v>775019025</v>
          </cell>
          <cell r="M852">
            <v>775019025</v>
          </cell>
        </row>
        <row r="853">
          <cell r="A853">
            <v>775019026</v>
          </cell>
          <cell r="B853">
            <v>775019026</v>
          </cell>
          <cell r="C853" t="str">
            <v>JAMON FUD AMERICANO A GRANEL 1 KG.</v>
          </cell>
          <cell r="D853" t="str">
            <v>KGM</v>
          </cell>
          <cell r="F853">
            <v>90</v>
          </cell>
          <cell r="G853">
            <v>90</v>
          </cell>
          <cell r="H853">
            <v>87.7</v>
          </cell>
          <cell r="I853">
            <v>85.5</v>
          </cell>
          <cell r="J853">
            <v>71.2</v>
          </cell>
          <cell r="K853">
            <v>775019026</v>
          </cell>
          <cell r="M853">
            <v>775019026</v>
          </cell>
        </row>
        <row r="854">
          <cell r="A854">
            <v>775019027</v>
          </cell>
          <cell r="B854">
            <v>775019027</v>
          </cell>
          <cell r="C854" t="str">
            <v>JAMON FUD YORK A GRANEL 1 KG.</v>
          </cell>
          <cell r="D854" t="str">
            <v>KGM</v>
          </cell>
          <cell r="F854">
            <v>211.8</v>
          </cell>
          <cell r="G854">
            <v>211.8</v>
          </cell>
          <cell r="H854">
            <v>208.1</v>
          </cell>
          <cell r="I854">
            <v>202.7</v>
          </cell>
          <cell r="J854">
            <v>180.95</v>
          </cell>
          <cell r="K854">
            <v>775019027</v>
          </cell>
          <cell r="M854">
            <v>775019027</v>
          </cell>
        </row>
        <row r="855">
          <cell r="A855">
            <v>775019030</v>
          </cell>
          <cell r="B855">
            <v>775019030</v>
          </cell>
          <cell r="C855" t="str">
            <v>CHORIZO DE GUERRERO A GRANEL 1 KG.</v>
          </cell>
          <cell r="D855" t="str">
            <v>KGM</v>
          </cell>
          <cell r="F855">
            <v>99</v>
          </cell>
          <cell r="G855">
            <v>96</v>
          </cell>
          <cell r="H855">
            <v>93</v>
          </cell>
          <cell r="I855">
            <v>90</v>
          </cell>
          <cell r="J855">
            <v>85.01</v>
          </cell>
          <cell r="K855">
            <v>775019030</v>
          </cell>
          <cell r="M855">
            <v>775019030</v>
          </cell>
        </row>
        <row r="856">
          <cell r="A856">
            <v>775019031</v>
          </cell>
          <cell r="B856">
            <v>775019031</v>
          </cell>
          <cell r="C856" t="str">
            <v>CARNE ENCHILADA GUERRERO A GRANEL 1</v>
          </cell>
          <cell r="D856" t="str">
            <v>KGM</v>
          </cell>
          <cell r="F856">
            <v>95</v>
          </cell>
          <cell r="G856">
            <v>90</v>
          </cell>
          <cell r="H856">
            <v>88</v>
          </cell>
          <cell r="I856">
            <v>85</v>
          </cell>
          <cell r="J856">
            <v>81.010000000000005</v>
          </cell>
          <cell r="K856">
            <v>775019031</v>
          </cell>
          <cell r="M856">
            <v>775019031</v>
          </cell>
        </row>
        <row r="857">
          <cell r="A857">
            <v>775019064</v>
          </cell>
          <cell r="B857">
            <v>775019064</v>
          </cell>
          <cell r="C857" t="str">
            <v>JAMON CAPISTRANO AMERICANO PC MAND</v>
          </cell>
          <cell r="D857" t="str">
            <v>KGM</v>
          </cell>
          <cell r="F857">
            <v>118.5</v>
          </cell>
          <cell r="G857">
            <v>115.5</v>
          </cell>
          <cell r="H857">
            <v>115.5</v>
          </cell>
          <cell r="I857">
            <v>113.6</v>
          </cell>
          <cell r="J857">
            <v>98.71</v>
          </cell>
          <cell r="K857">
            <v>775019064</v>
          </cell>
          <cell r="M857">
            <v>775019064</v>
          </cell>
        </row>
        <row r="858">
          <cell r="A858">
            <v>775019065</v>
          </cell>
          <cell r="B858">
            <v>775019065</v>
          </cell>
          <cell r="C858" t="str">
            <v>JAMON CAPISTRANO CALIFORNIA A GRANE</v>
          </cell>
          <cell r="D858" t="str">
            <v>KGM</v>
          </cell>
          <cell r="F858">
            <v>121.7</v>
          </cell>
          <cell r="G858">
            <v>119.6</v>
          </cell>
          <cell r="H858">
            <v>119.6</v>
          </cell>
          <cell r="I858">
            <v>116.5</v>
          </cell>
          <cell r="J858">
            <v>104.01</v>
          </cell>
          <cell r="K858">
            <v>775019065</v>
          </cell>
          <cell r="M858">
            <v>775019065</v>
          </cell>
        </row>
        <row r="859">
          <cell r="A859">
            <v>775019066</v>
          </cell>
          <cell r="B859">
            <v>775019066</v>
          </cell>
          <cell r="C859" t="str">
            <v>JAMON FUD PECHUGA PAVO A GRANEL 1 K</v>
          </cell>
          <cell r="D859" t="str">
            <v>KGM</v>
          </cell>
          <cell r="F859">
            <v>211.5</v>
          </cell>
          <cell r="G859">
            <v>211.5</v>
          </cell>
          <cell r="H859">
            <v>207.7</v>
          </cell>
          <cell r="I859">
            <v>202</v>
          </cell>
          <cell r="J859">
            <v>188.79</v>
          </cell>
          <cell r="K859">
            <v>775019066</v>
          </cell>
          <cell r="M859">
            <v>775019066</v>
          </cell>
        </row>
        <row r="860">
          <cell r="A860">
            <v>775019067</v>
          </cell>
          <cell r="B860">
            <v>775019067</v>
          </cell>
          <cell r="C860" t="str">
            <v>QUESO ASADERO P/PIZZA TRIUNFO A GRA</v>
          </cell>
          <cell r="D860" t="str">
            <v>KGM</v>
          </cell>
          <cell r="F860">
            <v>80.400000000000006</v>
          </cell>
          <cell r="G860">
            <v>80.400000000000006</v>
          </cell>
          <cell r="H860">
            <v>78.400000000000006</v>
          </cell>
          <cell r="I860">
            <v>77.099999999999994</v>
          </cell>
          <cell r="J860">
            <v>67.010000000000005</v>
          </cell>
          <cell r="K860">
            <v>775019067</v>
          </cell>
          <cell r="M860">
            <v>775019067</v>
          </cell>
        </row>
        <row r="861">
          <cell r="A861">
            <v>775019068</v>
          </cell>
          <cell r="B861">
            <v>775019068</v>
          </cell>
          <cell r="C861" t="str">
            <v>QUESO ASADERO QUESABROSO A GRANEL 1</v>
          </cell>
          <cell r="D861" t="str">
            <v>KGM</v>
          </cell>
          <cell r="F861">
            <v>81.599999999999994</v>
          </cell>
          <cell r="G861">
            <v>81.599999999999994</v>
          </cell>
          <cell r="H861">
            <v>79.599999999999994</v>
          </cell>
          <cell r="I861">
            <v>78.2</v>
          </cell>
          <cell r="J861">
            <v>68.010000000000005</v>
          </cell>
          <cell r="K861">
            <v>775019068</v>
          </cell>
          <cell r="M861">
            <v>775019068</v>
          </cell>
        </row>
        <row r="862">
          <cell r="A862">
            <v>775019069</v>
          </cell>
          <cell r="B862">
            <v>775019069</v>
          </cell>
          <cell r="C862" t="str">
            <v>QUESO ASADERO VILLA REAL A GRANEL 1</v>
          </cell>
          <cell r="D862" t="str">
            <v>KGM</v>
          </cell>
          <cell r="F862">
            <v>72</v>
          </cell>
          <cell r="G862">
            <v>72</v>
          </cell>
          <cell r="H862">
            <v>70.2</v>
          </cell>
          <cell r="I862">
            <v>69</v>
          </cell>
          <cell r="J862">
            <v>60.01</v>
          </cell>
          <cell r="K862">
            <v>775019069</v>
          </cell>
          <cell r="M862">
            <v>775019069</v>
          </cell>
        </row>
        <row r="863">
          <cell r="A863">
            <v>775019070</v>
          </cell>
          <cell r="B863">
            <v>775019070</v>
          </cell>
          <cell r="C863" t="str">
            <v>QUESO RANCHERO INDIO A GRANEL 1 KG.</v>
          </cell>
          <cell r="D863" t="str">
            <v>KGM</v>
          </cell>
          <cell r="F863">
            <v>106.5</v>
          </cell>
          <cell r="G863">
            <v>104</v>
          </cell>
          <cell r="H863">
            <v>102.1</v>
          </cell>
          <cell r="I863">
            <v>97.6</v>
          </cell>
          <cell r="J863">
            <v>91.51</v>
          </cell>
          <cell r="K863">
            <v>775019070</v>
          </cell>
          <cell r="M863">
            <v>775019070</v>
          </cell>
        </row>
        <row r="864">
          <cell r="A864">
            <v>775019071</v>
          </cell>
          <cell r="B864">
            <v>775019071</v>
          </cell>
          <cell r="C864" t="str">
            <v>QUESO RALLADO COTIJA A GRANEL 1 KG.</v>
          </cell>
          <cell r="D864" t="str">
            <v>KGM</v>
          </cell>
          <cell r="F864">
            <v>41.4</v>
          </cell>
          <cell r="G864">
            <v>41.4</v>
          </cell>
          <cell r="H864">
            <v>40.799999999999997</v>
          </cell>
          <cell r="I864">
            <v>39.700000000000003</v>
          </cell>
          <cell r="J864">
            <v>34.51</v>
          </cell>
          <cell r="K864">
            <v>775019071</v>
          </cell>
          <cell r="M864">
            <v>775019071</v>
          </cell>
        </row>
        <row r="865">
          <cell r="A865">
            <v>775019072</v>
          </cell>
          <cell r="B865">
            <v>775019072</v>
          </cell>
          <cell r="C865" t="str">
            <v>QUESO DE PUERCO CAPISTRANO GRANEL 1</v>
          </cell>
          <cell r="D865" t="str">
            <v>KGM</v>
          </cell>
          <cell r="F865">
            <v>122.9</v>
          </cell>
          <cell r="G865">
            <v>120.8</v>
          </cell>
          <cell r="H865">
            <v>120.8</v>
          </cell>
          <cell r="I865">
            <v>117.6</v>
          </cell>
          <cell r="J865">
            <v>105.01</v>
          </cell>
          <cell r="K865">
            <v>775019072</v>
          </cell>
          <cell r="M865">
            <v>775019072</v>
          </cell>
        </row>
        <row r="866">
          <cell r="A866">
            <v>775019073</v>
          </cell>
          <cell r="B866">
            <v>775019073</v>
          </cell>
          <cell r="C866" t="str">
            <v>CHORIZO CAPISTRANO A GRANEL 1 KG.</v>
          </cell>
          <cell r="D866" t="str">
            <v>KGM</v>
          </cell>
          <cell r="F866">
            <v>117</v>
          </cell>
          <cell r="G866">
            <v>115</v>
          </cell>
          <cell r="H866">
            <v>115</v>
          </cell>
          <cell r="I866">
            <v>112</v>
          </cell>
          <cell r="J866">
            <v>100.01</v>
          </cell>
          <cell r="K866">
            <v>775019073</v>
          </cell>
          <cell r="M866">
            <v>775019073</v>
          </cell>
        </row>
        <row r="867">
          <cell r="A867">
            <v>775019074</v>
          </cell>
          <cell r="B867">
            <v>775019074</v>
          </cell>
          <cell r="C867" t="str">
            <v>PIERNA AHUMADA A GRANEL 1 KG.</v>
          </cell>
          <cell r="D867" t="str">
            <v>KGM</v>
          </cell>
          <cell r="F867">
            <v>85.6</v>
          </cell>
          <cell r="G867">
            <v>85.6</v>
          </cell>
          <cell r="H867">
            <v>83.5</v>
          </cell>
          <cell r="I867">
            <v>82.2</v>
          </cell>
          <cell r="J867">
            <v>67.010000000000005</v>
          </cell>
          <cell r="K867">
            <v>775019074</v>
          </cell>
          <cell r="M867">
            <v>775019074</v>
          </cell>
        </row>
        <row r="868">
          <cell r="A868">
            <v>775019075</v>
          </cell>
          <cell r="B868">
            <v>775019075</v>
          </cell>
          <cell r="C868" t="str">
            <v>JAMON IDEAL VIRGINIA DE PAVO A GRAN</v>
          </cell>
          <cell r="D868" t="str">
            <v>KGM</v>
          </cell>
          <cell r="F868">
            <v>99.8</v>
          </cell>
          <cell r="G868">
            <v>95.4</v>
          </cell>
          <cell r="H868">
            <v>92.8</v>
          </cell>
          <cell r="I868">
            <v>91.9</v>
          </cell>
          <cell r="J868">
            <v>87.51</v>
          </cell>
          <cell r="K868">
            <v>775019075</v>
          </cell>
          <cell r="M868">
            <v>775019075</v>
          </cell>
        </row>
        <row r="869">
          <cell r="A869">
            <v>775019076</v>
          </cell>
          <cell r="B869">
            <v>775019076</v>
          </cell>
          <cell r="C869" t="str">
            <v>JAMON VIVA HORNEADO A GRANEL 1 KG.</v>
          </cell>
          <cell r="D869" t="str">
            <v>KGM</v>
          </cell>
          <cell r="F869">
            <v>126.1</v>
          </cell>
          <cell r="G869">
            <v>126.1</v>
          </cell>
          <cell r="H869">
            <v>124</v>
          </cell>
          <cell r="I869">
            <v>120.7</v>
          </cell>
          <cell r="J869">
            <v>107.75</v>
          </cell>
          <cell r="K869">
            <v>775019076</v>
          </cell>
          <cell r="M869">
            <v>775019076</v>
          </cell>
        </row>
        <row r="870">
          <cell r="A870">
            <v>775019077</v>
          </cell>
          <cell r="B870">
            <v>775019077</v>
          </cell>
          <cell r="C870" t="str">
            <v>CREMA COM SAN DIEGO A GRANEL 1 KG.</v>
          </cell>
          <cell r="D870" t="str">
            <v>KGM</v>
          </cell>
          <cell r="F870">
            <v>57.2</v>
          </cell>
          <cell r="G870">
            <v>57.2</v>
          </cell>
          <cell r="H870">
            <v>55</v>
          </cell>
          <cell r="I870">
            <v>52.8</v>
          </cell>
          <cell r="J870">
            <v>44.01</v>
          </cell>
          <cell r="K870">
            <v>775019077</v>
          </cell>
          <cell r="M870">
            <v>775019077</v>
          </cell>
        </row>
        <row r="871">
          <cell r="A871">
            <v>775019078</v>
          </cell>
          <cell r="B871">
            <v>775019078</v>
          </cell>
          <cell r="C871" t="str">
            <v>QUESO RANCHERO SAN DIEGO A GRANEL 1</v>
          </cell>
          <cell r="D871" t="str">
            <v>KGM</v>
          </cell>
          <cell r="F871">
            <v>96.6</v>
          </cell>
          <cell r="G871">
            <v>96.6</v>
          </cell>
          <cell r="H871">
            <v>95</v>
          </cell>
          <cell r="I871">
            <v>92.6</v>
          </cell>
          <cell r="J871">
            <v>80.510000000000005</v>
          </cell>
          <cell r="K871">
            <v>775019078</v>
          </cell>
          <cell r="M871">
            <v>775019078</v>
          </cell>
        </row>
        <row r="872">
          <cell r="A872">
            <v>775019079</v>
          </cell>
          <cell r="B872">
            <v>775019079</v>
          </cell>
          <cell r="C872" t="str">
            <v>QUESO ENCHILADO SAN DIEGO A GRANEL</v>
          </cell>
          <cell r="D872" t="str">
            <v>KGM</v>
          </cell>
          <cell r="F872">
            <v>96.6</v>
          </cell>
          <cell r="G872">
            <v>96.6</v>
          </cell>
          <cell r="H872">
            <v>95</v>
          </cell>
          <cell r="I872">
            <v>92.6</v>
          </cell>
          <cell r="J872">
            <v>80.510000000000005</v>
          </cell>
          <cell r="K872">
            <v>775019079</v>
          </cell>
          <cell r="M872">
            <v>775019079</v>
          </cell>
        </row>
        <row r="873">
          <cell r="A873">
            <v>775019081</v>
          </cell>
          <cell r="B873">
            <v>775019081</v>
          </cell>
          <cell r="C873" t="str">
            <v>QUESO ASADERO SAN DIEGO A GRANEL 1</v>
          </cell>
          <cell r="D873" t="str">
            <v>KGM</v>
          </cell>
          <cell r="F873">
            <v>105.8</v>
          </cell>
          <cell r="G873">
            <v>102.2</v>
          </cell>
          <cell r="H873">
            <v>100.3</v>
          </cell>
          <cell r="I873">
            <v>96.6</v>
          </cell>
          <cell r="J873">
            <v>92.01</v>
          </cell>
          <cell r="K873">
            <v>775019081</v>
          </cell>
          <cell r="M873">
            <v>775019081</v>
          </cell>
        </row>
        <row r="874">
          <cell r="A874">
            <v>775019082</v>
          </cell>
          <cell r="B874">
            <v>775019082</v>
          </cell>
          <cell r="C874" t="str">
            <v>QUESO DE PUERCO NEGRO LENG. A GRANE</v>
          </cell>
          <cell r="D874" t="str">
            <v>KGM</v>
          </cell>
          <cell r="F874">
            <v>109.2</v>
          </cell>
          <cell r="G874">
            <v>109.2</v>
          </cell>
          <cell r="H874">
            <v>107.3</v>
          </cell>
          <cell r="I874">
            <v>104.6</v>
          </cell>
          <cell r="J874">
            <v>92.51</v>
          </cell>
          <cell r="K874">
            <v>775019082</v>
          </cell>
          <cell r="M874">
            <v>775019082</v>
          </cell>
        </row>
        <row r="875">
          <cell r="A875">
            <v>775019083</v>
          </cell>
          <cell r="B875">
            <v>775019083</v>
          </cell>
          <cell r="C875" t="str">
            <v>CHORIZO SAN DIEGO RANCHERO EN RED 1</v>
          </cell>
          <cell r="D875" t="str">
            <v>KGM</v>
          </cell>
          <cell r="F875">
            <v>63.6</v>
          </cell>
          <cell r="G875">
            <v>62.1</v>
          </cell>
          <cell r="H875">
            <v>62.1</v>
          </cell>
          <cell r="I875">
            <v>61</v>
          </cell>
          <cell r="J875">
            <v>53.01</v>
          </cell>
          <cell r="K875">
            <v>775019083</v>
          </cell>
          <cell r="M875">
            <v>775019083</v>
          </cell>
        </row>
        <row r="876">
          <cell r="A876">
            <v>775019084</v>
          </cell>
          <cell r="B876">
            <v>775019084</v>
          </cell>
          <cell r="C876" t="str">
            <v>CHULETA ROOB A GRANEL 1 KG.</v>
          </cell>
          <cell r="D876" t="str">
            <v>KGM</v>
          </cell>
          <cell r="F876">
            <v>90</v>
          </cell>
          <cell r="G876">
            <v>87.8</v>
          </cell>
          <cell r="H876">
            <v>87.8</v>
          </cell>
          <cell r="I876">
            <v>86.3</v>
          </cell>
          <cell r="J876">
            <v>75.010000000000005</v>
          </cell>
          <cell r="K876">
            <v>775019084</v>
          </cell>
          <cell r="M876">
            <v>775019084</v>
          </cell>
        </row>
        <row r="877">
          <cell r="A877">
            <v>775019085</v>
          </cell>
          <cell r="B877">
            <v>775019085</v>
          </cell>
          <cell r="C877" t="str">
            <v>TOCINO ROOB AHUMADO A GRANEL 1 KG.</v>
          </cell>
          <cell r="D877" t="str">
            <v>KGM</v>
          </cell>
          <cell r="F877">
            <v>126.6</v>
          </cell>
          <cell r="G877">
            <v>122.1</v>
          </cell>
          <cell r="H877">
            <v>117.6</v>
          </cell>
          <cell r="I877">
            <v>115.4</v>
          </cell>
          <cell r="J877">
            <v>112.01</v>
          </cell>
          <cell r="K877">
            <v>775019085</v>
          </cell>
          <cell r="M877">
            <v>775019085</v>
          </cell>
        </row>
        <row r="878">
          <cell r="A878">
            <v>775019086</v>
          </cell>
          <cell r="B878">
            <v>775019086</v>
          </cell>
          <cell r="C878" t="str">
            <v>TOCINETA ROOB A GRANEL 1 KG.</v>
          </cell>
          <cell r="D878" t="str">
            <v>KGM</v>
          </cell>
          <cell r="F878">
            <v>80.400000000000006</v>
          </cell>
          <cell r="G878">
            <v>78.400000000000006</v>
          </cell>
          <cell r="H878">
            <v>78.400000000000006</v>
          </cell>
          <cell r="I878">
            <v>77.099999999999994</v>
          </cell>
          <cell r="J878">
            <v>67.010000000000005</v>
          </cell>
          <cell r="K878">
            <v>775019086</v>
          </cell>
          <cell r="M878">
            <v>775019086</v>
          </cell>
        </row>
        <row r="879">
          <cell r="A879">
            <v>775019087</v>
          </cell>
          <cell r="B879">
            <v>775019087</v>
          </cell>
          <cell r="C879" t="str">
            <v>CREMA COM CARMELITA (RANCH) GRANEL</v>
          </cell>
          <cell r="D879" t="str">
            <v>KGM</v>
          </cell>
          <cell r="F879">
            <v>44.3</v>
          </cell>
          <cell r="G879">
            <v>44.3</v>
          </cell>
          <cell r="H879">
            <v>43.5</v>
          </cell>
          <cell r="I879">
            <v>42.4</v>
          </cell>
          <cell r="J879">
            <v>37.51</v>
          </cell>
          <cell r="K879">
            <v>775019087</v>
          </cell>
          <cell r="M879">
            <v>775019087</v>
          </cell>
        </row>
        <row r="880">
          <cell r="A880">
            <v>775019088</v>
          </cell>
          <cell r="B880">
            <v>775019088</v>
          </cell>
          <cell r="C880" t="str">
            <v>QUESO RANCHERO CARMELITA A GRANEL 1</v>
          </cell>
          <cell r="D880" t="str">
            <v>KGM</v>
          </cell>
          <cell r="F880">
            <v>100.3</v>
          </cell>
          <cell r="G880">
            <v>100.3</v>
          </cell>
          <cell r="H880">
            <v>98.6</v>
          </cell>
          <cell r="I880">
            <v>96.1</v>
          </cell>
          <cell r="J880">
            <v>85.01</v>
          </cell>
          <cell r="K880">
            <v>775019088</v>
          </cell>
          <cell r="M880">
            <v>775019088</v>
          </cell>
        </row>
        <row r="881">
          <cell r="A881">
            <v>775019089</v>
          </cell>
          <cell r="B881">
            <v>775019089</v>
          </cell>
          <cell r="C881" t="str">
            <v>QUESO ASADERO CARMELITA A GRANEL 1</v>
          </cell>
          <cell r="D881" t="str">
            <v>KGM</v>
          </cell>
          <cell r="F881">
            <v>119.5</v>
          </cell>
          <cell r="G881">
            <v>118</v>
          </cell>
          <cell r="H881">
            <v>115</v>
          </cell>
          <cell r="I881">
            <v>110</v>
          </cell>
          <cell r="J881">
            <v>105.51</v>
          </cell>
          <cell r="K881">
            <v>775019089</v>
          </cell>
          <cell r="M881">
            <v>775019089</v>
          </cell>
        </row>
        <row r="882">
          <cell r="A882">
            <v>775019090</v>
          </cell>
          <cell r="B882">
            <v>775019090</v>
          </cell>
          <cell r="C882" t="str">
            <v>QUESO PANELA CARMELITA A GRANEL 1 K</v>
          </cell>
          <cell r="D882" t="str">
            <v>KGM</v>
          </cell>
          <cell r="F882">
            <v>112.8</v>
          </cell>
          <cell r="G882">
            <v>112.8</v>
          </cell>
          <cell r="H882">
            <v>110.8</v>
          </cell>
          <cell r="I882">
            <v>108</v>
          </cell>
          <cell r="J882">
            <v>95.51</v>
          </cell>
          <cell r="K882">
            <v>775019090</v>
          </cell>
          <cell r="M882">
            <v>775019090</v>
          </cell>
        </row>
        <row r="883">
          <cell r="A883">
            <v>775019091</v>
          </cell>
          <cell r="B883">
            <v>775019091</v>
          </cell>
          <cell r="C883" t="str">
            <v>QUESO RALLADO CARMELITA A GRANEL 1</v>
          </cell>
          <cell r="D883" t="str">
            <v>KGM</v>
          </cell>
          <cell r="F883">
            <v>57.9</v>
          </cell>
          <cell r="G883">
            <v>57.9</v>
          </cell>
          <cell r="H883">
            <v>56.9</v>
          </cell>
          <cell r="I883">
            <v>55.4</v>
          </cell>
          <cell r="J883">
            <v>49.01</v>
          </cell>
          <cell r="K883">
            <v>775019091</v>
          </cell>
          <cell r="M883">
            <v>775019091</v>
          </cell>
        </row>
        <row r="884">
          <cell r="A884" t="str">
            <v xml:space="preserve"> </v>
          </cell>
          <cell r="B884" t="str">
            <v>_x000C_cei-029u-2.6</v>
          </cell>
          <cell r="E884" t="str">
            <v>CEDIS ABA</v>
          </cell>
          <cell r="F884" t="str">
            <v>RROTES AZTEC</v>
          </cell>
          <cell r="G884" t="str">
            <v>A</v>
          </cell>
          <cell r="K884" t="str">
            <v>Hoja :   15</v>
          </cell>
          <cell r="M884" t="str">
            <v xml:space="preserve"> </v>
          </cell>
        </row>
        <row r="885">
          <cell r="A885">
            <v>0</v>
          </cell>
          <cell r="M885">
            <v>0</v>
          </cell>
        </row>
        <row r="886">
          <cell r="A886" t="str">
            <v xml:space="preserve"> </v>
          </cell>
          <cell r="B886" t="str">
            <v>Por codigo</v>
          </cell>
          <cell r="E886" t="str">
            <v>LISTA DE PREC</v>
          </cell>
          <cell r="F886" t="str">
            <v>IOS CON EXIS</v>
          </cell>
          <cell r="G886" t="str">
            <v>TENCIA</v>
          </cell>
          <cell r="K886" t="str">
            <v>Fecha : 22/Mar/22</v>
          </cell>
          <cell r="M886" t="str">
            <v xml:space="preserve"> </v>
          </cell>
        </row>
        <row r="887">
          <cell r="A887" t="str">
            <v xml:space="preserve"> </v>
          </cell>
          <cell r="B887" t="str">
            <v>-----------------</v>
          </cell>
          <cell r="C887" t="str">
            <v>-----------------------------------</v>
          </cell>
          <cell r="D887" t="str">
            <v>----</v>
          </cell>
          <cell r="E887" t="str">
            <v>----------------</v>
          </cell>
          <cell r="F887" t="str">
            <v>------------</v>
          </cell>
          <cell r="G887" t="str">
            <v>-----------</v>
          </cell>
          <cell r="H887" t="str">
            <v>------------</v>
          </cell>
          <cell r="I887" t="str">
            <v>------------</v>
          </cell>
          <cell r="J887" t="str">
            <v>----------</v>
          </cell>
          <cell r="K887" t="str">
            <v>-------------------</v>
          </cell>
          <cell r="M887" t="str">
            <v xml:space="preserve"> </v>
          </cell>
        </row>
        <row r="888">
          <cell r="A888" t="str">
            <v xml:space="preserve"> </v>
          </cell>
          <cell r="B888" t="str">
            <v>Codigo</v>
          </cell>
          <cell r="C888" t="str">
            <v>Descripcion</v>
          </cell>
          <cell r="D888" t="str">
            <v>U.M.</v>
          </cell>
          <cell r="E888" t="str">
            <v>Existencia</v>
          </cell>
          <cell r="F888" t="str">
            <v>Precio 1</v>
          </cell>
          <cell r="G888" t="str">
            <v>Precio 2</v>
          </cell>
          <cell r="H888" t="str">
            <v>Precio 3</v>
          </cell>
          <cell r="I888" t="str">
            <v>Precio 4</v>
          </cell>
          <cell r="J888" t="str">
            <v>Precio</v>
          </cell>
          <cell r="K888">
            <v>5</v>
          </cell>
          <cell r="M888" t="str">
            <v xml:space="preserve"> </v>
          </cell>
        </row>
        <row r="889">
          <cell r="A889" t="str">
            <v xml:space="preserve"> </v>
          </cell>
          <cell r="B889" t="str">
            <v>-----------------</v>
          </cell>
          <cell r="C889" t="str">
            <v>-----------------------------------</v>
          </cell>
          <cell r="D889" t="str">
            <v>----</v>
          </cell>
          <cell r="E889" t="str">
            <v>----------------</v>
          </cell>
          <cell r="F889" t="str">
            <v>------------</v>
          </cell>
          <cell r="G889" t="str">
            <v>-----------</v>
          </cell>
          <cell r="H889" t="str">
            <v>------------</v>
          </cell>
          <cell r="I889" t="str">
            <v>------------</v>
          </cell>
          <cell r="J889" t="str">
            <v>----------</v>
          </cell>
          <cell r="K889" t="str">
            <v>-------------------</v>
          </cell>
          <cell r="M889" t="str">
            <v xml:space="preserve"> </v>
          </cell>
        </row>
        <row r="890">
          <cell r="A890">
            <v>775019092</v>
          </cell>
          <cell r="B890">
            <v>775019092</v>
          </cell>
          <cell r="C890" t="str">
            <v>QUESO RALLADO ELOTERO A GRANEL 1 KG</v>
          </cell>
          <cell r="D890" t="str">
            <v>KGM</v>
          </cell>
          <cell r="F890">
            <v>29.5</v>
          </cell>
          <cell r="G890">
            <v>29.5</v>
          </cell>
          <cell r="H890">
            <v>29</v>
          </cell>
          <cell r="I890">
            <v>28.3</v>
          </cell>
          <cell r="J890">
            <v>25.01</v>
          </cell>
          <cell r="K890">
            <v>775019092</v>
          </cell>
          <cell r="M890">
            <v>775019092</v>
          </cell>
        </row>
        <row r="891">
          <cell r="A891">
            <v>775019093</v>
          </cell>
          <cell r="B891">
            <v>775019093</v>
          </cell>
          <cell r="C891" t="str">
            <v>CARNE ADOBADA DON JOSE A GRANEL 1 K</v>
          </cell>
          <cell r="D891" t="str">
            <v>KGM</v>
          </cell>
          <cell r="F891">
            <v>72</v>
          </cell>
          <cell r="G891">
            <v>70</v>
          </cell>
          <cell r="H891">
            <v>69</v>
          </cell>
          <cell r="I891">
            <v>68</v>
          </cell>
          <cell r="J891">
            <v>60.01</v>
          </cell>
          <cell r="K891">
            <v>775019093</v>
          </cell>
          <cell r="M891">
            <v>775019093</v>
          </cell>
        </row>
        <row r="892">
          <cell r="A892">
            <v>775019094</v>
          </cell>
          <cell r="B892">
            <v>775019094</v>
          </cell>
          <cell r="C892" t="str">
            <v>CHORIZO DON JOSE DE PIERNA A GRANEL</v>
          </cell>
          <cell r="D892" t="str">
            <v>KGM</v>
          </cell>
          <cell r="F892">
            <v>72</v>
          </cell>
          <cell r="G892">
            <v>70</v>
          </cell>
          <cell r="H892">
            <v>69</v>
          </cell>
          <cell r="I892">
            <v>68</v>
          </cell>
          <cell r="J892">
            <v>60.01</v>
          </cell>
          <cell r="K892">
            <v>775019094</v>
          </cell>
          <cell r="M892">
            <v>775019094</v>
          </cell>
        </row>
        <row r="893">
          <cell r="A893">
            <v>775019095</v>
          </cell>
          <cell r="B893">
            <v>775019095</v>
          </cell>
          <cell r="C893" t="str">
            <v>CHORIZO DON JOSE RANCHERO A GRANEL</v>
          </cell>
          <cell r="D893" t="str">
            <v>KGM</v>
          </cell>
          <cell r="F893">
            <v>57.6</v>
          </cell>
          <cell r="G893">
            <v>57.6</v>
          </cell>
          <cell r="H893">
            <v>56.2</v>
          </cell>
          <cell r="I893">
            <v>55.2</v>
          </cell>
          <cell r="J893">
            <v>48.01</v>
          </cell>
          <cell r="K893">
            <v>775019095</v>
          </cell>
          <cell r="M893">
            <v>775019095</v>
          </cell>
        </row>
        <row r="894">
          <cell r="A894">
            <v>775019096</v>
          </cell>
          <cell r="B894">
            <v>775019096</v>
          </cell>
          <cell r="C894" t="str">
            <v>LONGANIZA DON JOSE A GRANEL 1 KG.</v>
          </cell>
          <cell r="D894" t="str">
            <v>KGM</v>
          </cell>
          <cell r="F894">
            <v>57.6</v>
          </cell>
          <cell r="G894">
            <v>57.6</v>
          </cell>
          <cell r="H894">
            <v>56.2</v>
          </cell>
          <cell r="I894">
            <v>55.2</v>
          </cell>
          <cell r="J894">
            <v>48.01</v>
          </cell>
          <cell r="K894">
            <v>775019096</v>
          </cell>
          <cell r="M894">
            <v>775019096</v>
          </cell>
        </row>
        <row r="895">
          <cell r="A895">
            <v>775019097</v>
          </cell>
          <cell r="B895">
            <v>775019097</v>
          </cell>
          <cell r="C895" t="str">
            <v>CHULETA DE PAVO A GRANEL 1 KG.</v>
          </cell>
          <cell r="D895" t="str">
            <v>KGM</v>
          </cell>
          <cell r="F895">
            <v>87.6</v>
          </cell>
          <cell r="G895">
            <v>87.6</v>
          </cell>
          <cell r="H895">
            <v>85.5</v>
          </cell>
          <cell r="I895">
            <v>84</v>
          </cell>
          <cell r="J895">
            <v>73.010000000000005</v>
          </cell>
          <cell r="K895">
            <v>775019097</v>
          </cell>
          <cell r="M895">
            <v>775019097</v>
          </cell>
        </row>
        <row r="896">
          <cell r="A896">
            <v>775019098</v>
          </cell>
          <cell r="B896">
            <v>775019098</v>
          </cell>
          <cell r="C896" t="str">
            <v>TOCINETA SAN PATRICIO A GRANEL 1 KG</v>
          </cell>
          <cell r="D896" t="str">
            <v>KGM</v>
          </cell>
          <cell r="F896">
            <v>84</v>
          </cell>
          <cell r="G896">
            <v>82</v>
          </cell>
          <cell r="H896">
            <v>80</v>
          </cell>
          <cell r="I896">
            <v>75</v>
          </cell>
          <cell r="J896">
            <v>71.010000000000005</v>
          </cell>
          <cell r="K896">
            <v>775019098</v>
          </cell>
          <cell r="M896">
            <v>775019098</v>
          </cell>
        </row>
        <row r="897">
          <cell r="A897">
            <v>775019100</v>
          </cell>
          <cell r="B897">
            <v>775019100</v>
          </cell>
          <cell r="C897" t="str">
            <v>JAMON FUD PIERNA A GRANEL 1 KG.</v>
          </cell>
          <cell r="D897" t="str">
            <v>KGM</v>
          </cell>
          <cell r="F897">
            <v>103.3</v>
          </cell>
          <cell r="G897">
            <v>103.3</v>
          </cell>
          <cell r="H897">
            <v>100.7</v>
          </cell>
          <cell r="I897">
            <v>98.1</v>
          </cell>
          <cell r="J897">
            <v>84.34</v>
          </cell>
          <cell r="K897">
            <v>775019100</v>
          </cell>
          <cell r="M897">
            <v>775019100</v>
          </cell>
        </row>
        <row r="898">
          <cell r="A898">
            <v>775019101</v>
          </cell>
          <cell r="B898">
            <v>775019101</v>
          </cell>
          <cell r="C898" t="str">
            <v>CREMA COM LA HACIENDA A GRANEL 1 KG</v>
          </cell>
          <cell r="D898" t="str">
            <v>KGM</v>
          </cell>
          <cell r="F898">
            <v>60.5</v>
          </cell>
          <cell r="G898">
            <v>60.5</v>
          </cell>
          <cell r="H898">
            <v>58.2</v>
          </cell>
          <cell r="I898">
            <v>55.8</v>
          </cell>
          <cell r="J898">
            <v>46.51</v>
          </cell>
          <cell r="K898">
            <v>775019101</v>
          </cell>
          <cell r="M898">
            <v>775019101</v>
          </cell>
        </row>
        <row r="899">
          <cell r="A899">
            <v>775019102</v>
          </cell>
          <cell r="B899">
            <v>775019102</v>
          </cell>
          <cell r="C899" t="str">
            <v>JAMON FUD AMERICANO PAVO A GRANEL 1</v>
          </cell>
          <cell r="D899" t="str">
            <v>KGM</v>
          </cell>
          <cell r="F899">
            <v>132</v>
          </cell>
          <cell r="G899">
            <v>132</v>
          </cell>
          <cell r="H899">
            <v>128.69999999999999</v>
          </cell>
          <cell r="I899">
            <v>125.4</v>
          </cell>
          <cell r="J899">
            <v>96.81</v>
          </cell>
          <cell r="K899">
            <v>775019102</v>
          </cell>
          <cell r="M899">
            <v>775019102</v>
          </cell>
        </row>
        <row r="900">
          <cell r="A900">
            <v>775019103</v>
          </cell>
          <cell r="B900">
            <v>775019103</v>
          </cell>
          <cell r="C900" t="str">
            <v>SALCHICHA CHIMEX SALCHIRICA VIENA 1</v>
          </cell>
          <cell r="D900" t="str">
            <v>KGM</v>
          </cell>
          <cell r="F900">
            <v>54.7</v>
          </cell>
          <cell r="G900">
            <v>54.7</v>
          </cell>
          <cell r="H900">
            <v>53.3</v>
          </cell>
          <cell r="I900">
            <v>52.4</v>
          </cell>
          <cell r="J900">
            <v>45.53</v>
          </cell>
          <cell r="K900">
            <v>775019103</v>
          </cell>
          <cell r="M900">
            <v>775019103</v>
          </cell>
        </row>
        <row r="901">
          <cell r="A901">
            <v>775019105</v>
          </cell>
          <cell r="B901">
            <v>775019105</v>
          </cell>
          <cell r="C901" t="str">
            <v>JAMON CHIMEX TRADICIONAL PAVO 1 KG.</v>
          </cell>
          <cell r="D901" t="str">
            <v>KGM</v>
          </cell>
          <cell r="F901">
            <v>86</v>
          </cell>
          <cell r="G901">
            <v>86</v>
          </cell>
          <cell r="H901">
            <v>83.9</v>
          </cell>
          <cell r="I901">
            <v>82.4</v>
          </cell>
          <cell r="J901">
            <v>67.34</v>
          </cell>
          <cell r="K901">
            <v>775019105</v>
          </cell>
          <cell r="M901">
            <v>775019105</v>
          </cell>
        </row>
        <row r="902">
          <cell r="A902">
            <v>775019106</v>
          </cell>
          <cell r="B902">
            <v>775019106</v>
          </cell>
          <cell r="C902" t="str">
            <v>JAMON FUD VIRGINIA PAVO/CERDO GRANE</v>
          </cell>
          <cell r="D902" t="str">
            <v>KGM</v>
          </cell>
          <cell r="F902">
            <v>134.30000000000001</v>
          </cell>
          <cell r="G902">
            <v>132</v>
          </cell>
          <cell r="H902">
            <v>132</v>
          </cell>
          <cell r="I902">
            <v>128.6</v>
          </cell>
          <cell r="J902">
            <v>114.76</v>
          </cell>
          <cell r="K902">
            <v>775019106</v>
          </cell>
          <cell r="M902">
            <v>775019106</v>
          </cell>
        </row>
        <row r="903">
          <cell r="A903">
            <v>775019107</v>
          </cell>
          <cell r="B903">
            <v>775019107</v>
          </cell>
          <cell r="C903" t="str">
            <v>SALCHICHA FUD VIENA HOT DOGS GRANEL</v>
          </cell>
          <cell r="D903" t="str">
            <v>KGM</v>
          </cell>
          <cell r="F903">
            <v>72.7</v>
          </cell>
          <cell r="G903">
            <v>72.7</v>
          </cell>
          <cell r="H903">
            <v>70.900000000000006</v>
          </cell>
          <cell r="I903">
            <v>69.7</v>
          </cell>
          <cell r="J903">
            <v>60.58</v>
          </cell>
          <cell r="K903">
            <v>775019107</v>
          </cell>
          <cell r="M903">
            <v>775019107</v>
          </cell>
        </row>
        <row r="904">
          <cell r="A904">
            <v>775019108</v>
          </cell>
          <cell r="B904">
            <v>775019108</v>
          </cell>
          <cell r="C904" t="str">
            <v>SALCHICHA VIVA VIENA A GRANEL 1 KG.</v>
          </cell>
          <cell r="D904" t="str">
            <v>KGM</v>
          </cell>
          <cell r="F904">
            <v>46.5</v>
          </cell>
          <cell r="G904">
            <v>46.5</v>
          </cell>
          <cell r="H904">
            <v>45.3</v>
          </cell>
          <cell r="I904">
            <v>44.6</v>
          </cell>
          <cell r="J904">
            <v>37.36</v>
          </cell>
          <cell r="K904">
            <v>775019108</v>
          </cell>
          <cell r="M904">
            <v>775019108</v>
          </cell>
        </row>
        <row r="905">
          <cell r="A905">
            <v>775019110</v>
          </cell>
          <cell r="B905">
            <v>775019110</v>
          </cell>
          <cell r="C905" t="str">
            <v>JAMON FUD VIRGINIA PAVO A GRANEL 1</v>
          </cell>
          <cell r="D905" t="str">
            <v>KGM</v>
          </cell>
          <cell r="F905">
            <v>137.4</v>
          </cell>
          <cell r="G905">
            <v>137.4</v>
          </cell>
          <cell r="H905">
            <v>131.69999999999999</v>
          </cell>
          <cell r="I905">
            <v>128.19999999999999</v>
          </cell>
          <cell r="J905">
            <v>106.45</v>
          </cell>
          <cell r="K905">
            <v>775019110</v>
          </cell>
          <cell r="M905">
            <v>775019110</v>
          </cell>
        </row>
        <row r="906">
          <cell r="A906">
            <v>775019111</v>
          </cell>
          <cell r="B906">
            <v>775019111</v>
          </cell>
          <cell r="C906" t="str">
            <v>TOCINO CHIMEX AHUMADO REB.A GRANEL</v>
          </cell>
          <cell r="D906" t="str">
            <v>KGM</v>
          </cell>
          <cell r="F906">
            <v>236.2</v>
          </cell>
          <cell r="G906">
            <v>236.2</v>
          </cell>
          <cell r="H906">
            <v>230.3</v>
          </cell>
          <cell r="I906">
            <v>226.4</v>
          </cell>
          <cell r="J906">
            <v>196.81</v>
          </cell>
          <cell r="K906">
            <v>775019111</v>
          </cell>
          <cell r="M906">
            <v>775019111</v>
          </cell>
        </row>
        <row r="907">
          <cell r="A907">
            <v>775019112</v>
          </cell>
          <cell r="B907">
            <v>775019112</v>
          </cell>
          <cell r="C907" t="str">
            <v>SALCHICHA CH. SALCHIRICA-REND PAVO</v>
          </cell>
          <cell r="D907" t="str">
            <v>KGM</v>
          </cell>
          <cell r="F907">
            <v>48.8</v>
          </cell>
          <cell r="G907">
            <v>48.8</v>
          </cell>
          <cell r="H907">
            <v>47.6</v>
          </cell>
          <cell r="I907">
            <v>46.7</v>
          </cell>
          <cell r="J907">
            <v>40.61</v>
          </cell>
          <cell r="K907">
            <v>775019112</v>
          </cell>
          <cell r="M907">
            <v>775019112</v>
          </cell>
        </row>
        <row r="908">
          <cell r="A908">
            <v>775019113</v>
          </cell>
          <cell r="B908">
            <v>775019113</v>
          </cell>
          <cell r="C908" t="str">
            <v>SALCHICHA CHIMEX FRANKF. PAVO A GR.</v>
          </cell>
          <cell r="D908" t="str">
            <v>KGM</v>
          </cell>
          <cell r="F908">
            <v>74.400000000000006</v>
          </cell>
          <cell r="G908">
            <v>74.400000000000006</v>
          </cell>
          <cell r="H908">
            <v>72.5</v>
          </cell>
          <cell r="I908">
            <v>71.3</v>
          </cell>
          <cell r="J908">
            <v>61.96</v>
          </cell>
          <cell r="K908">
            <v>775019113</v>
          </cell>
          <cell r="M908">
            <v>775019113</v>
          </cell>
        </row>
        <row r="909">
          <cell r="A909">
            <v>7750191131</v>
          </cell>
          <cell r="B909">
            <v>7750191131</v>
          </cell>
          <cell r="C909" t="str">
            <v>SALCHICHA IDEAL PAVO FRANKFURT GRAN</v>
          </cell>
          <cell r="D909" t="str">
            <v>KGM</v>
          </cell>
          <cell r="F909">
            <v>56.6</v>
          </cell>
          <cell r="G909">
            <v>54.7</v>
          </cell>
          <cell r="H909">
            <v>53.2</v>
          </cell>
          <cell r="I909">
            <v>52.3</v>
          </cell>
          <cell r="J909">
            <v>47.51</v>
          </cell>
          <cell r="K909">
            <v>7750191131</v>
          </cell>
          <cell r="M909">
            <v>7750191131</v>
          </cell>
        </row>
        <row r="910">
          <cell r="A910">
            <v>775019114</v>
          </cell>
          <cell r="B910">
            <v>775019114</v>
          </cell>
          <cell r="C910" t="str">
            <v>SALCHICHA FUD PAVO HOT DOGS GRANEL</v>
          </cell>
          <cell r="D910" t="str">
            <v>KGM</v>
          </cell>
          <cell r="F910">
            <v>91</v>
          </cell>
          <cell r="G910">
            <v>91</v>
          </cell>
          <cell r="H910">
            <v>88.7</v>
          </cell>
          <cell r="I910">
            <v>87.2</v>
          </cell>
          <cell r="J910">
            <v>75.81</v>
          </cell>
          <cell r="K910">
            <v>775019114</v>
          </cell>
          <cell r="M910">
            <v>775019114</v>
          </cell>
        </row>
        <row r="911">
          <cell r="A911">
            <v>775019115</v>
          </cell>
          <cell r="B911">
            <v>775019115</v>
          </cell>
          <cell r="C911" t="str">
            <v>QUESO PANELA LA FRANJA CREM. GRANEL</v>
          </cell>
          <cell r="D911" t="str">
            <v>KGM</v>
          </cell>
          <cell r="F911">
            <v>82.4</v>
          </cell>
          <cell r="G911">
            <v>82.4</v>
          </cell>
          <cell r="H911">
            <v>80.400000000000006</v>
          </cell>
          <cell r="I911">
            <v>79</v>
          </cell>
          <cell r="J911">
            <v>62.02</v>
          </cell>
          <cell r="K911">
            <v>775019115</v>
          </cell>
          <cell r="M911">
            <v>775019115</v>
          </cell>
        </row>
        <row r="912">
          <cell r="A912">
            <v>775019116</v>
          </cell>
          <cell r="B912">
            <v>775019116</v>
          </cell>
          <cell r="C912" t="str">
            <v>SALCHICHA FUD DE PAVO A GRANEL 1 KG</v>
          </cell>
          <cell r="D912" t="str">
            <v>KGM</v>
          </cell>
          <cell r="F912">
            <v>57.5</v>
          </cell>
          <cell r="G912">
            <v>56.1</v>
          </cell>
          <cell r="H912">
            <v>56.1</v>
          </cell>
          <cell r="I912">
            <v>55.1</v>
          </cell>
          <cell r="J912">
            <v>47.88</v>
          </cell>
          <cell r="K912">
            <v>775019116</v>
          </cell>
          <cell r="M912">
            <v>775019116</v>
          </cell>
        </row>
        <row r="913">
          <cell r="A913">
            <v>775019117</v>
          </cell>
          <cell r="B913">
            <v>775019117</v>
          </cell>
          <cell r="C913" t="str">
            <v>JAMON CHIMEX ESPALDILLA A GRANEL 1</v>
          </cell>
          <cell r="D913" t="str">
            <v>KGM</v>
          </cell>
          <cell r="F913">
            <v>67.099999999999994</v>
          </cell>
          <cell r="G913">
            <v>67.099999999999994</v>
          </cell>
          <cell r="H913">
            <v>65.5</v>
          </cell>
          <cell r="I913">
            <v>64.3</v>
          </cell>
          <cell r="J913">
            <v>48.08</v>
          </cell>
          <cell r="K913">
            <v>775019117</v>
          </cell>
          <cell r="M913">
            <v>775019117</v>
          </cell>
        </row>
        <row r="914">
          <cell r="A914">
            <v>775019118</v>
          </cell>
          <cell r="B914">
            <v>775019118</v>
          </cell>
          <cell r="C914" t="str">
            <v>QUESO DOBLE CREMA MARAVATIO GRANEL</v>
          </cell>
          <cell r="D914" t="str">
            <v>KGM</v>
          </cell>
          <cell r="F914">
            <v>86.1</v>
          </cell>
          <cell r="G914">
            <v>86.1</v>
          </cell>
          <cell r="H914">
            <v>83.9</v>
          </cell>
          <cell r="I914">
            <v>82.5</v>
          </cell>
          <cell r="J914">
            <v>71.7</v>
          </cell>
          <cell r="K914">
            <v>775019118</v>
          </cell>
          <cell r="M914">
            <v>775019118</v>
          </cell>
        </row>
        <row r="915">
          <cell r="A915">
            <v>775019119</v>
          </cell>
          <cell r="B915">
            <v>775019119</v>
          </cell>
          <cell r="C915" t="str">
            <v>TOCINETA AHUMADA HIDALMEX A GRANEL</v>
          </cell>
          <cell r="D915" t="str">
            <v>KGM</v>
          </cell>
          <cell r="F915">
            <v>76</v>
          </cell>
          <cell r="G915">
            <v>74.099999999999994</v>
          </cell>
          <cell r="H915">
            <v>74.099999999999994</v>
          </cell>
          <cell r="I915">
            <v>72.900000000000006</v>
          </cell>
          <cell r="J915">
            <v>63.34</v>
          </cell>
          <cell r="K915">
            <v>775019119</v>
          </cell>
          <cell r="M915">
            <v>775019119</v>
          </cell>
        </row>
        <row r="916">
          <cell r="A916">
            <v>775019120</v>
          </cell>
          <cell r="B916">
            <v>775019120</v>
          </cell>
          <cell r="C916" t="str">
            <v>SALCHICHA ANY DE PAVO A GRANEL 1 KG</v>
          </cell>
          <cell r="D916" t="str">
            <v>KGM</v>
          </cell>
          <cell r="F916">
            <v>37.6</v>
          </cell>
          <cell r="G916">
            <v>37.6</v>
          </cell>
          <cell r="H916">
            <v>36.200000000000003</v>
          </cell>
          <cell r="I916">
            <v>34.700000000000003</v>
          </cell>
          <cell r="J916">
            <v>28.91</v>
          </cell>
          <cell r="K916">
            <v>775019120</v>
          </cell>
          <cell r="M916">
            <v>775019120</v>
          </cell>
        </row>
        <row r="917">
          <cell r="A917">
            <v>775019121</v>
          </cell>
          <cell r="B917">
            <v>775019121</v>
          </cell>
          <cell r="C917" t="str">
            <v>SALCHICHA CAPISTRANO DE PAVO A GRAN</v>
          </cell>
          <cell r="D917" t="str">
            <v>KGM</v>
          </cell>
          <cell r="F917">
            <v>76.8</v>
          </cell>
          <cell r="G917">
            <v>74.900000000000006</v>
          </cell>
          <cell r="H917">
            <v>74.900000000000006</v>
          </cell>
          <cell r="I917">
            <v>73.599999999999994</v>
          </cell>
          <cell r="J917">
            <v>64.010000000000005</v>
          </cell>
          <cell r="K917">
            <v>775019121</v>
          </cell>
          <cell r="M917">
            <v>775019121</v>
          </cell>
        </row>
        <row r="918">
          <cell r="A918">
            <v>775019122</v>
          </cell>
          <cell r="B918">
            <v>775019122</v>
          </cell>
          <cell r="C918" t="str">
            <v>QUESO AMARILLO EL SABINO A GRANEL 1</v>
          </cell>
          <cell r="D918" t="str">
            <v>KGM</v>
          </cell>
          <cell r="F918">
            <v>81.5</v>
          </cell>
          <cell r="G918">
            <v>79.599999999999994</v>
          </cell>
          <cell r="H918">
            <v>79.599999999999994</v>
          </cell>
          <cell r="I918">
            <v>78.2</v>
          </cell>
          <cell r="J918">
            <v>68.010000000000005</v>
          </cell>
          <cell r="K918">
            <v>775019122</v>
          </cell>
          <cell r="M918">
            <v>775019122</v>
          </cell>
        </row>
        <row r="919">
          <cell r="A919">
            <v>775019123</v>
          </cell>
          <cell r="B919">
            <v>775019123</v>
          </cell>
          <cell r="C919" t="str">
            <v>SALCHICHA IDEAL VIENA A GRANEL 1 KG</v>
          </cell>
          <cell r="D919" t="str">
            <v>KGM</v>
          </cell>
          <cell r="F919">
            <v>41.6</v>
          </cell>
          <cell r="G919">
            <v>41.6</v>
          </cell>
          <cell r="H919">
            <v>40.5</v>
          </cell>
          <cell r="I919">
            <v>39.1</v>
          </cell>
          <cell r="J919">
            <v>34.61</v>
          </cell>
          <cell r="K919">
            <v>775019123</v>
          </cell>
          <cell r="M919">
            <v>775019123</v>
          </cell>
        </row>
        <row r="920">
          <cell r="A920">
            <v>775019125</v>
          </cell>
          <cell r="B920">
            <v>775019125</v>
          </cell>
          <cell r="C920" t="str">
            <v>SALCHICHA IDEAL PAVO HOT-DOG GRANEL</v>
          </cell>
          <cell r="D920" t="str">
            <v>KGM</v>
          </cell>
          <cell r="F920">
            <v>34.799999999999997</v>
          </cell>
          <cell r="G920">
            <v>33.6</v>
          </cell>
          <cell r="H920">
            <v>32.5</v>
          </cell>
          <cell r="I920">
            <v>30.2</v>
          </cell>
          <cell r="J920">
            <v>28.71</v>
          </cell>
          <cell r="K920">
            <v>775019125</v>
          </cell>
          <cell r="M920">
            <v>775019125</v>
          </cell>
        </row>
        <row r="921">
          <cell r="A921">
            <v>775019126</v>
          </cell>
          <cell r="B921">
            <v>775019126</v>
          </cell>
          <cell r="C921" t="str">
            <v>QUESO DE PUERCO IDEAL A GRANEL 1 KG</v>
          </cell>
          <cell r="D921" t="str">
            <v>KGM</v>
          </cell>
          <cell r="F921">
            <v>93</v>
          </cell>
          <cell r="G921">
            <v>93</v>
          </cell>
          <cell r="H921">
            <v>91.5</v>
          </cell>
          <cell r="I921">
            <v>89.2</v>
          </cell>
          <cell r="J921">
            <v>77.510000000000005</v>
          </cell>
          <cell r="K921">
            <v>775019126</v>
          </cell>
          <cell r="M921">
            <v>775019126</v>
          </cell>
        </row>
        <row r="922">
          <cell r="A922">
            <v>775019127</v>
          </cell>
          <cell r="B922">
            <v>775019127</v>
          </cell>
          <cell r="C922" t="str">
            <v>CREMA COM CORONA A GRANEL 1 KG.</v>
          </cell>
          <cell r="D922" t="str">
            <v>KGM</v>
          </cell>
          <cell r="F922">
            <v>66</v>
          </cell>
          <cell r="G922">
            <v>65</v>
          </cell>
          <cell r="H922">
            <v>64</v>
          </cell>
          <cell r="I922">
            <v>60</v>
          </cell>
          <cell r="J922">
            <v>56.01</v>
          </cell>
          <cell r="K922">
            <v>775019127</v>
          </cell>
          <cell r="M922">
            <v>775019127</v>
          </cell>
        </row>
        <row r="923">
          <cell r="A923">
            <v>775019128</v>
          </cell>
          <cell r="B923">
            <v>775019128</v>
          </cell>
          <cell r="C923" t="str">
            <v>QUESO ASADERO CORONA A GRANEL 1 KG.</v>
          </cell>
          <cell r="D923" t="str">
            <v>KGM</v>
          </cell>
          <cell r="F923">
            <v>112.7</v>
          </cell>
          <cell r="G923">
            <v>109.8</v>
          </cell>
          <cell r="H923">
            <v>104.9</v>
          </cell>
          <cell r="I923">
            <v>102.9</v>
          </cell>
          <cell r="J923">
            <v>98.01</v>
          </cell>
          <cell r="K923">
            <v>775019128</v>
          </cell>
          <cell r="M923">
            <v>775019128</v>
          </cell>
        </row>
        <row r="924">
          <cell r="A924">
            <v>775019130</v>
          </cell>
          <cell r="B924">
            <v>775019130</v>
          </cell>
          <cell r="C924" t="str">
            <v>SALCHICHA ALYS A GRANEL 1 KG.</v>
          </cell>
          <cell r="D924" t="str">
            <v>KGM</v>
          </cell>
          <cell r="F924">
            <v>36.299999999999997</v>
          </cell>
          <cell r="G924">
            <v>36.299999999999997</v>
          </cell>
          <cell r="H924">
            <v>34.9</v>
          </cell>
          <cell r="I924">
            <v>33.5</v>
          </cell>
          <cell r="J924">
            <v>27.91</v>
          </cell>
          <cell r="K924">
            <v>775019130</v>
          </cell>
          <cell r="M924">
            <v>775019130</v>
          </cell>
        </row>
        <row r="925">
          <cell r="A925">
            <v>775019131</v>
          </cell>
          <cell r="B925">
            <v>775019131</v>
          </cell>
          <cell r="C925" t="str">
            <v>SALCHICHA LINEA ROJA PAVO HD GRANEL</v>
          </cell>
          <cell r="D925" t="str">
            <v>KGM</v>
          </cell>
          <cell r="F925">
            <v>34.200000000000003</v>
          </cell>
          <cell r="G925">
            <v>34.200000000000003</v>
          </cell>
          <cell r="H925">
            <v>32.9</v>
          </cell>
          <cell r="I925">
            <v>31.6</v>
          </cell>
          <cell r="J925">
            <v>26.31</v>
          </cell>
          <cell r="K925">
            <v>775019131</v>
          </cell>
          <cell r="M925">
            <v>775019131</v>
          </cell>
        </row>
        <row r="926">
          <cell r="A926">
            <v>775019132</v>
          </cell>
          <cell r="B926">
            <v>775019132</v>
          </cell>
          <cell r="C926" t="str">
            <v>QUESO AMARILLO JADE DIST. A GRANEL</v>
          </cell>
          <cell r="D926" t="str">
            <v>KGM</v>
          </cell>
          <cell r="F926">
            <v>45.5</v>
          </cell>
          <cell r="G926">
            <v>45.5</v>
          </cell>
          <cell r="H926">
            <v>43.8</v>
          </cell>
          <cell r="I926">
            <v>42</v>
          </cell>
          <cell r="J926">
            <v>35.01</v>
          </cell>
          <cell r="K926">
            <v>775019132</v>
          </cell>
          <cell r="M926">
            <v>775019132</v>
          </cell>
        </row>
        <row r="927">
          <cell r="A927">
            <v>775019145</v>
          </cell>
          <cell r="B927">
            <v>775019145</v>
          </cell>
          <cell r="C927" t="str">
            <v>JAMON JADE AMERICANO TABIQUE GRANEL</v>
          </cell>
          <cell r="D927" t="str">
            <v>KGM</v>
          </cell>
          <cell r="F927">
            <v>75.599999999999994</v>
          </cell>
          <cell r="G927">
            <v>75.599999999999994</v>
          </cell>
          <cell r="H927">
            <v>73.8</v>
          </cell>
          <cell r="I927">
            <v>72.5</v>
          </cell>
          <cell r="J927">
            <v>63.01</v>
          </cell>
          <cell r="K927">
            <v>775019145</v>
          </cell>
          <cell r="M927">
            <v>775019145</v>
          </cell>
        </row>
        <row r="928">
          <cell r="A928">
            <v>775019146</v>
          </cell>
          <cell r="B928">
            <v>775019146</v>
          </cell>
          <cell r="C928" t="str">
            <v>JAMON JADE AMERICANO OVALADO GRANEL</v>
          </cell>
          <cell r="D928" t="str">
            <v>KGM</v>
          </cell>
          <cell r="F928">
            <v>75.599999999999994</v>
          </cell>
          <cell r="G928">
            <v>75.599999999999994</v>
          </cell>
          <cell r="H928">
            <v>73.8</v>
          </cell>
          <cell r="I928">
            <v>72.5</v>
          </cell>
          <cell r="J928">
            <v>63.01</v>
          </cell>
          <cell r="K928">
            <v>775019146</v>
          </cell>
          <cell r="M928">
            <v>775019146</v>
          </cell>
        </row>
        <row r="929">
          <cell r="A929">
            <v>775019157</v>
          </cell>
          <cell r="B929">
            <v>775019157</v>
          </cell>
          <cell r="C929" t="str">
            <v>QUESO CREMA SALAMANCA 1 KG.</v>
          </cell>
          <cell r="D929" t="str">
            <v>KGM</v>
          </cell>
          <cell r="F929">
            <v>80.7</v>
          </cell>
          <cell r="G929">
            <v>80.7</v>
          </cell>
          <cell r="H929">
            <v>79.3</v>
          </cell>
          <cell r="I929">
            <v>77.3</v>
          </cell>
          <cell r="J929">
            <v>67.209999999999994</v>
          </cell>
          <cell r="K929">
            <v>775019157</v>
          </cell>
          <cell r="M929">
            <v>775019157</v>
          </cell>
        </row>
        <row r="930">
          <cell r="A930">
            <v>775019162</v>
          </cell>
          <cell r="B930">
            <v>775019162</v>
          </cell>
          <cell r="C930" t="str">
            <v>JAMON AROOS VIRGINIA-PAVO A GRANEL</v>
          </cell>
          <cell r="D930" t="str">
            <v>KGM</v>
          </cell>
          <cell r="F930">
            <v>79.2</v>
          </cell>
          <cell r="G930">
            <v>77.3</v>
          </cell>
          <cell r="H930">
            <v>77.3</v>
          </cell>
          <cell r="I930">
            <v>75.900000000000006</v>
          </cell>
          <cell r="J930">
            <v>66.010000000000005</v>
          </cell>
          <cell r="K930">
            <v>775019162</v>
          </cell>
          <cell r="M930">
            <v>775019162</v>
          </cell>
        </row>
        <row r="931">
          <cell r="A931">
            <v>775019179</v>
          </cell>
          <cell r="B931">
            <v>775019179</v>
          </cell>
          <cell r="C931" t="str">
            <v>CHORIZO DE POLLO REAL DE AYALA GRAN</v>
          </cell>
          <cell r="D931" t="str">
            <v>KGM</v>
          </cell>
          <cell r="F931">
            <v>64.2</v>
          </cell>
          <cell r="G931">
            <v>62.6</v>
          </cell>
          <cell r="H931">
            <v>62.6</v>
          </cell>
          <cell r="I931">
            <v>58.9</v>
          </cell>
          <cell r="J931">
            <v>53.51</v>
          </cell>
          <cell r="K931">
            <v>775019179</v>
          </cell>
          <cell r="M931">
            <v>775019179</v>
          </cell>
        </row>
        <row r="932">
          <cell r="A932">
            <v>775019180</v>
          </cell>
          <cell r="B932">
            <v>775019180</v>
          </cell>
          <cell r="C932" t="str">
            <v>CHORIZO RANCHERO P/FREIR LOVYAL GRA</v>
          </cell>
          <cell r="D932" t="str">
            <v>KGM</v>
          </cell>
          <cell r="F932">
            <v>66.900000000000006</v>
          </cell>
          <cell r="G932">
            <v>65.2</v>
          </cell>
          <cell r="H932">
            <v>65.2</v>
          </cell>
          <cell r="I932">
            <v>64.099999999999994</v>
          </cell>
          <cell r="J932">
            <v>55.71</v>
          </cell>
          <cell r="K932">
            <v>775019180</v>
          </cell>
          <cell r="M932">
            <v>775019180</v>
          </cell>
        </row>
        <row r="933">
          <cell r="A933">
            <v>775019181</v>
          </cell>
          <cell r="B933">
            <v>775019181</v>
          </cell>
          <cell r="C933" t="str">
            <v>TOCINETA AHUMADA EL MEXICANO GRANEL</v>
          </cell>
          <cell r="D933" t="str">
            <v>KGM</v>
          </cell>
          <cell r="F933">
            <v>84.8</v>
          </cell>
          <cell r="G933">
            <v>82.7</v>
          </cell>
          <cell r="H933">
            <v>82.7</v>
          </cell>
          <cell r="I933">
            <v>81.2</v>
          </cell>
          <cell r="J933">
            <v>70.61</v>
          </cell>
          <cell r="K933">
            <v>775019181</v>
          </cell>
          <cell r="M933">
            <v>775019181</v>
          </cell>
        </row>
        <row r="934">
          <cell r="A934">
            <v>775019190</v>
          </cell>
          <cell r="B934">
            <v>775019190</v>
          </cell>
          <cell r="C934" t="str">
            <v>QUESO ASADERO JARITAS A GRANEL 1 KG</v>
          </cell>
          <cell r="D934" t="str">
            <v>KGM</v>
          </cell>
          <cell r="F934">
            <v>63.6</v>
          </cell>
          <cell r="G934">
            <v>63.6</v>
          </cell>
          <cell r="H934">
            <v>62.1</v>
          </cell>
          <cell r="I934">
            <v>61</v>
          </cell>
          <cell r="J934">
            <v>53.01</v>
          </cell>
          <cell r="K934">
            <v>775019190</v>
          </cell>
          <cell r="M934">
            <v>775019190</v>
          </cell>
        </row>
        <row r="935">
          <cell r="A935">
            <v>7750192301</v>
          </cell>
          <cell r="B935">
            <v>7750192301</v>
          </cell>
          <cell r="C935" t="str">
            <v>TOCINO AHUMADO LOYVAL A GRANEL 1 KG</v>
          </cell>
          <cell r="D935" t="str">
            <v>KGM</v>
          </cell>
          <cell r="F935">
            <v>105.4</v>
          </cell>
          <cell r="G935">
            <v>103.6</v>
          </cell>
          <cell r="H935">
            <v>103.6</v>
          </cell>
          <cell r="I935">
            <v>100.9</v>
          </cell>
          <cell r="J935">
            <v>90.01</v>
          </cell>
          <cell r="K935">
            <v>7750192301</v>
          </cell>
          <cell r="M935">
            <v>7750192301</v>
          </cell>
        </row>
        <row r="936">
          <cell r="A936">
            <v>9699345630075</v>
          </cell>
          <cell r="B936">
            <v>9699345630075</v>
          </cell>
          <cell r="C936" t="str">
            <v>EL ARCA DE NOE GELATINA MOSAICO 1 P</v>
          </cell>
          <cell r="D936" t="str">
            <v>PZA</v>
          </cell>
          <cell r="F936">
            <v>19.8</v>
          </cell>
          <cell r="G936">
            <v>19.8</v>
          </cell>
          <cell r="H936">
            <v>19.5</v>
          </cell>
          <cell r="I936">
            <v>19</v>
          </cell>
          <cell r="J936">
            <v>16.510000000000002</v>
          </cell>
          <cell r="K936">
            <v>9699345630075</v>
          </cell>
          <cell r="M936">
            <v>9699345630075</v>
          </cell>
        </row>
        <row r="937">
          <cell r="A937" t="str">
            <v xml:space="preserve"> </v>
          </cell>
          <cell r="B937" t="str">
            <v>KGM66301</v>
          </cell>
          <cell r="C937">
            <v>9999</v>
          </cell>
          <cell r="F937">
            <v>136.80000000000001</v>
          </cell>
          <cell r="G937">
            <v>133.1</v>
          </cell>
          <cell r="H937">
            <v>121.01</v>
          </cell>
          <cell r="K937" t="str">
            <v>KGM66301</v>
          </cell>
          <cell r="M937" t="str">
            <v xml:space="preserve"> </v>
          </cell>
        </row>
        <row r="938">
          <cell r="A938" t="str">
            <v xml:space="preserve"> </v>
          </cell>
          <cell r="B938" t="str">
            <v>QCREMA CORO</v>
          </cell>
          <cell r="C938" t="str">
            <v>QUESO CREMA CORONA A GRANEL 1 KG.</v>
          </cell>
          <cell r="D938" t="str">
            <v>KGM</v>
          </cell>
          <cell r="F938">
            <v>73.5</v>
          </cell>
          <cell r="G938">
            <v>73.5</v>
          </cell>
          <cell r="H938">
            <v>71.400000000000006</v>
          </cell>
          <cell r="I938">
            <v>70.2</v>
          </cell>
          <cell r="J938">
            <v>61.01</v>
          </cell>
          <cell r="K938" t="str">
            <v>QCREMA CORO</v>
          </cell>
          <cell r="M938" t="str">
            <v xml:space="preserve"> </v>
          </cell>
        </row>
        <row r="939">
          <cell r="A939">
            <v>0</v>
          </cell>
          <cell r="M939">
            <v>0</v>
          </cell>
        </row>
        <row r="940">
          <cell r="A940" t="str">
            <v xml:space="preserve"> </v>
          </cell>
          <cell r="B940" t="str">
            <v>78   WONDER</v>
          </cell>
          <cell r="M940" t="str">
            <v xml:space="preserve"> </v>
          </cell>
        </row>
        <row r="941">
          <cell r="A941">
            <v>799932770012</v>
          </cell>
          <cell r="B941">
            <v>799932770012</v>
          </cell>
          <cell r="C941" t="str">
            <v>TORTILLAS HARINA ROMERINAS 20P. MED</v>
          </cell>
          <cell r="D941" t="str">
            <v>PZA</v>
          </cell>
          <cell r="F941">
            <v>35.4</v>
          </cell>
          <cell r="G941">
            <v>35.4</v>
          </cell>
          <cell r="H941">
            <v>34.799999999999997</v>
          </cell>
          <cell r="I941">
            <v>33.9</v>
          </cell>
          <cell r="J941">
            <v>30.01</v>
          </cell>
          <cell r="K941">
            <v>799932770012</v>
          </cell>
          <cell r="M941">
            <v>799932770012</v>
          </cell>
        </row>
        <row r="942">
          <cell r="A942">
            <v>799932770029</v>
          </cell>
          <cell r="B942">
            <v>799932770029</v>
          </cell>
          <cell r="C942" t="str">
            <v>TORTILLAS HARINA ROMERINAS 20P. CHI</v>
          </cell>
          <cell r="D942" t="str">
            <v>PZA</v>
          </cell>
          <cell r="F942">
            <v>18.899999999999999</v>
          </cell>
          <cell r="G942">
            <v>18.899999999999999</v>
          </cell>
          <cell r="H942">
            <v>18.600000000000001</v>
          </cell>
          <cell r="I942">
            <v>18.100000000000001</v>
          </cell>
          <cell r="J942">
            <v>16.010000000000002</v>
          </cell>
          <cell r="K942">
            <v>799932770029</v>
          </cell>
          <cell r="M942">
            <v>799932770029</v>
          </cell>
        </row>
        <row r="943">
          <cell r="A943">
            <v>799932770043</v>
          </cell>
          <cell r="B943">
            <v>799932770043</v>
          </cell>
          <cell r="C943" t="str">
            <v>TORTILLAS HARINA ROMERINAS 10P. BUR</v>
          </cell>
          <cell r="D943" t="str">
            <v>PZA</v>
          </cell>
          <cell r="F943">
            <v>64.900000000000006</v>
          </cell>
          <cell r="G943">
            <v>64.900000000000006</v>
          </cell>
          <cell r="H943">
            <v>63.8</v>
          </cell>
          <cell r="I943">
            <v>62.2</v>
          </cell>
          <cell r="J943">
            <v>55.01</v>
          </cell>
          <cell r="K943">
            <v>799932770043</v>
          </cell>
          <cell r="M943">
            <v>799932770043</v>
          </cell>
        </row>
        <row r="944">
          <cell r="A944">
            <v>799932770098</v>
          </cell>
          <cell r="B944">
            <v>799932770098</v>
          </cell>
          <cell r="C944" t="str">
            <v>TORTILLAS HARINA ROMERINAS 10P. CHI</v>
          </cell>
          <cell r="D944" t="str">
            <v>PZA</v>
          </cell>
          <cell r="F944">
            <v>20.100000000000001</v>
          </cell>
          <cell r="G944">
            <v>20.100000000000001</v>
          </cell>
          <cell r="H944">
            <v>19.8</v>
          </cell>
          <cell r="I944">
            <v>19.3</v>
          </cell>
          <cell r="J944">
            <v>17.010000000000002</v>
          </cell>
          <cell r="K944">
            <v>799932770098</v>
          </cell>
          <cell r="M944">
            <v>799932770098</v>
          </cell>
        </row>
        <row r="945">
          <cell r="A945">
            <v>799932770166</v>
          </cell>
          <cell r="B945">
            <v>799932770166</v>
          </cell>
          <cell r="C945" t="str">
            <v>TORTILLAS HARINA COENEO MANTEQUILLA</v>
          </cell>
          <cell r="D945" t="str">
            <v>PZA</v>
          </cell>
          <cell r="F945">
            <v>20.100000000000001</v>
          </cell>
          <cell r="G945">
            <v>20.100000000000001</v>
          </cell>
          <cell r="H945">
            <v>19.8</v>
          </cell>
          <cell r="I945">
            <v>19.3</v>
          </cell>
          <cell r="J945">
            <v>17.010000000000002</v>
          </cell>
          <cell r="K945">
            <v>799932770166</v>
          </cell>
          <cell r="M945">
            <v>799932770166</v>
          </cell>
        </row>
        <row r="946">
          <cell r="A946">
            <v>1206584568434</v>
          </cell>
          <cell r="B946">
            <v>1206584568434</v>
          </cell>
          <cell r="C946" t="str">
            <v>ROSCA CARMELITA CHICA</v>
          </cell>
          <cell r="D946" t="str">
            <v>PZA</v>
          </cell>
          <cell r="F946">
            <v>98.9</v>
          </cell>
          <cell r="G946">
            <v>98.9</v>
          </cell>
          <cell r="H946">
            <v>97.2</v>
          </cell>
          <cell r="I946">
            <v>94.5</v>
          </cell>
          <cell r="J946">
            <v>88.22</v>
          </cell>
          <cell r="K946">
            <v>1206584568434</v>
          </cell>
          <cell r="M946">
            <v>1206584568434</v>
          </cell>
        </row>
        <row r="947">
          <cell r="A947" t="str">
            <v xml:space="preserve"> </v>
          </cell>
          <cell r="B947" t="str">
            <v>_x000C_cei-029u-2.6</v>
          </cell>
          <cell r="E947" t="str">
            <v>CEDIS ABA</v>
          </cell>
          <cell r="F947" t="str">
            <v>RROTES AZTEC</v>
          </cell>
          <cell r="G947" t="str">
            <v>A</v>
          </cell>
          <cell r="K947" t="str">
            <v>Hoja :   16</v>
          </cell>
          <cell r="M947" t="str">
            <v xml:space="preserve"> </v>
          </cell>
        </row>
        <row r="948">
          <cell r="A948">
            <v>0</v>
          </cell>
          <cell r="M948">
            <v>0</v>
          </cell>
        </row>
        <row r="949">
          <cell r="A949" t="str">
            <v xml:space="preserve"> </v>
          </cell>
          <cell r="B949" t="str">
            <v>Por codigo</v>
          </cell>
          <cell r="E949" t="str">
            <v>LISTA DE PREC</v>
          </cell>
          <cell r="F949" t="str">
            <v>IOS CON EXIS</v>
          </cell>
          <cell r="G949" t="str">
            <v>TENCIA</v>
          </cell>
          <cell r="K949" t="str">
            <v>Fecha : 22/Mar/22</v>
          </cell>
          <cell r="M949" t="str">
            <v xml:space="preserve"> </v>
          </cell>
        </row>
        <row r="950">
          <cell r="A950" t="str">
            <v xml:space="preserve"> </v>
          </cell>
          <cell r="B950" t="str">
            <v>-----------------</v>
          </cell>
          <cell r="C950" t="str">
            <v>-----------------------------------</v>
          </cell>
          <cell r="D950" t="str">
            <v>----</v>
          </cell>
          <cell r="E950" t="str">
            <v>----------------</v>
          </cell>
          <cell r="F950" t="str">
            <v>------------</v>
          </cell>
          <cell r="G950" t="str">
            <v>-----------</v>
          </cell>
          <cell r="H950" t="str">
            <v>------------</v>
          </cell>
          <cell r="I950" t="str">
            <v>------------</v>
          </cell>
          <cell r="J950" t="str">
            <v>----------</v>
          </cell>
          <cell r="K950" t="str">
            <v>-------------------</v>
          </cell>
          <cell r="M950" t="str">
            <v xml:space="preserve"> </v>
          </cell>
        </row>
        <row r="951">
          <cell r="A951" t="str">
            <v xml:space="preserve"> </v>
          </cell>
          <cell r="B951" t="str">
            <v>Codigo</v>
          </cell>
          <cell r="C951" t="str">
            <v>Descripcion</v>
          </cell>
          <cell r="D951" t="str">
            <v>U.M.</v>
          </cell>
          <cell r="E951" t="str">
            <v>Existencia</v>
          </cell>
          <cell r="F951" t="str">
            <v>Precio 1</v>
          </cell>
          <cell r="G951" t="str">
            <v>Precio 2</v>
          </cell>
          <cell r="H951" t="str">
            <v>Precio 3</v>
          </cell>
          <cell r="I951" t="str">
            <v>Precio 4</v>
          </cell>
          <cell r="J951" t="str">
            <v>Precio</v>
          </cell>
          <cell r="K951">
            <v>5</v>
          </cell>
          <cell r="M951" t="str">
            <v xml:space="preserve"> </v>
          </cell>
        </row>
        <row r="952">
          <cell r="A952" t="str">
            <v xml:space="preserve"> </v>
          </cell>
          <cell r="B952" t="str">
            <v>-----------------</v>
          </cell>
          <cell r="C952" t="str">
            <v>-----------------------------------</v>
          </cell>
          <cell r="D952" t="str">
            <v>----</v>
          </cell>
          <cell r="E952" t="str">
            <v>----------------</v>
          </cell>
          <cell r="F952" t="str">
            <v>------------</v>
          </cell>
          <cell r="G952" t="str">
            <v>-----------</v>
          </cell>
          <cell r="H952" t="str">
            <v>------------</v>
          </cell>
          <cell r="I952" t="str">
            <v>------------</v>
          </cell>
          <cell r="J952" t="str">
            <v>----------</v>
          </cell>
          <cell r="K952" t="str">
            <v>-------------------</v>
          </cell>
          <cell r="M952" t="str">
            <v xml:space="preserve"> </v>
          </cell>
        </row>
        <row r="953">
          <cell r="A953">
            <v>138055651547</v>
          </cell>
          <cell r="B953">
            <v>138055651547</v>
          </cell>
          <cell r="C953" t="str">
            <v>TORTILLAS DE HARINA DO¥A AMALIA 1 P</v>
          </cell>
          <cell r="D953" t="str">
            <v>PZA</v>
          </cell>
          <cell r="F953">
            <v>14.4</v>
          </cell>
          <cell r="G953">
            <v>13.5</v>
          </cell>
          <cell r="H953">
            <v>13.5</v>
          </cell>
          <cell r="I953">
            <v>13.2</v>
          </cell>
          <cell r="J953">
            <v>12.01</v>
          </cell>
          <cell r="K953">
            <v>138055651547</v>
          </cell>
          <cell r="M953">
            <v>138055651547</v>
          </cell>
        </row>
        <row r="954">
          <cell r="A954">
            <v>2228381</v>
          </cell>
          <cell r="B954">
            <v>2228381</v>
          </cell>
          <cell r="C954" t="str">
            <v>TORTILLAS DE MAIZ LETY A GRANEL 1 K</v>
          </cell>
          <cell r="D954" t="str">
            <v>KGM</v>
          </cell>
          <cell r="F954">
            <v>13.5</v>
          </cell>
          <cell r="G954">
            <v>13.5</v>
          </cell>
          <cell r="H954">
            <v>13.5</v>
          </cell>
          <cell r="I954">
            <v>13.5</v>
          </cell>
          <cell r="J954">
            <v>12.01</v>
          </cell>
          <cell r="K954">
            <v>2228381</v>
          </cell>
          <cell r="M954">
            <v>2228381</v>
          </cell>
        </row>
        <row r="955">
          <cell r="A955">
            <v>230620112104</v>
          </cell>
          <cell r="B955">
            <v>230620112104</v>
          </cell>
          <cell r="C955" t="str">
            <v>TORTILLAS TRIGO REAL NOPAL</v>
          </cell>
          <cell r="D955" t="str">
            <v>PAQ</v>
          </cell>
          <cell r="F955">
            <v>13</v>
          </cell>
          <cell r="G955">
            <v>12.5</v>
          </cell>
          <cell r="H955">
            <v>12.5</v>
          </cell>
          <cell r="I955">
            <v>12.1</v>
          </cell>
          <cell r="J955">
            <v>11.01</v>
          </cell>
          <cell r="K955">
            <v>23062011204</v>
          </cell>
          <cell r="M955">
            <v>230620112104</v>
          </cell>
        </row>
        <row r="956">
          <cell r="A956">
            <v>230620112106</v>
          </cell>
          <cell r="B956">
            <v>230620112106</v>
          </cell>
          <cell r="C956" t="str">
            <v>TORTILLAS TRIGO REAL HARINA GRANDES</v>
          </cell>
          <cell r="D956" t="str">
            <v>PAQ</v>
          </cell>
          <cell r="F956">
            <v>13</v>
          </cell>
          <cell r="G956">
            <v>12.5</v>
          </cell>
          <cell r="H956">
            <v>12.5</v>
          </cell>
          <cell r="I956">
            <v>12.1</v>
          </cell>
          <cell r="J956">
            <v>11.01</v>
          </cell>
          <cell r="K956">
            <v>230620112106</v>
          </cell>
          <cell r="M956">
            <v>230620112106</v>
          </cell>
        </row>
        <row r="957">
          <cell r="A957">
            <v>230620112108</v>
          </cell>
          <cell r="B957">
            <v>230620112108</v>
          </cell>
          <cell r="C957" t="str">
            <v>TORTILLAS TRIGO REAL INTEGRALES</v>
          </cell>
          <cell r="D957" t="str">
            <v>PAQ</v>
          </cell>
          <cell r="F957">
            <v>13</v>
          </cell>
          <cell r="G957">
            <v>12.5</v>
          </cell>
          <cell r="H957">
            <v>12.5</v>
          </cell>
          <cell r="I957">
            <v>12.1</v>
          </cell>
          <cell r="J957">
            <v>11.01</v>
          </cell>
          <cell r="K957">
            <v>230620112108</v>
          </cell>
          <cell r="M957">
            <v>230620112108</v>
          </cell>
        </row>
        <row r="958">
          <cell r="A958">
            <v>230620112110</v>
          </cell>
          <cell r="B958">
            <v>230620112110</v>
          </cell>
          <cell r="C958" t="str">
            <v>TORTILLAS TRIGO REAL HARINA</v>
          </cell>
          <cell r="D958" t="str">
            <v>PAQ</v>
          </cell>
          <cell r="F958">
            <v>13</v>
          </cell>
          <cell r="G958">
            <v>12.5</v>
          </cell>
          <cell r="H958">
            <v>12.5</v>
          </cell>
          <cell r="I958">
            <v>12.1</v>
          </cell>
          <cell r="J958">
            <v>11.01</v>
          </cell>
          <cell r="K958">
            <v>230620112110</v>
          </cell>
          <cell r="M958">
            <v>230620112110</v>
          </cell>
        </row>
        <row r="959">
          <cell r="A959">
            <v>230620112125</v>
          </cell>
          <cell r="B959">
            <v>230620112125</v>
          </cell>
          <cell r="C959" t="str">
            <v>TORTILLAS TRIGO REAL MULTIGRANO</v>
          </cell>
          <cell r="D959" t="str">
            <v>PAQ</v>
          </cell>
          <cell r="F959">
            <v>13</v>
          </cell>
          <cell r="G959">
            <v>12.5</v>
          </cell>
          <cell r="H959">
            <v>12.5</v>
          </cell>
          <cell r="I959">
            <v>12.1</v>
          </cell>
          <cell r="J959">
            <v>11.01</v>
          </cell>
          <cell r="K959">
            <v>230620112125</v>
          </cell>
          <cell r="M959">
            <v>230620112125</v>
          </cell>
        </row>
        <row r="960">
          <cell r="A960">
            <v>34567891</v>
          </cell>
          <cell r="B960">
            <v>34567891</v>
          </cell>
          <cell r="C960" t="str">
            <v>TORTILLAS DE HARINA MORITA 250 GRS.</v>
          </cell>
          <cell r="D960" t="str">
            <v>PZA</v>
          </cell>
          <cell r="F960">
            <v>13.2</v>
          </cell>
          <cell r="G960">
            <v>13.2</v>
          </cell>
          <cell r="H960">
            <v>13</v>
          </cell>
          <cell r="I960">
            <v>12.7</v>
          </cell>
          <cell r="J960">
            <v>11.01</v>
          </cell>
          <cell r="K960">
            <v>7503032008004</v>
          </cell>
          <cell r="M960">
            <v>34567891</v>
          </cell>
        </row>
        <row r="961">
          <cell r="A961">
            <v>34567892</v>
          </cell>
          <cell r="B961">
            <v>34567892</v>
          </cell>
          <cell r="C961" t="str">
            <v>TORTILLAS DE HARINA MORITA GDE 420</v>
          </cell>
          <cell r="D961" t="str">
            <v>PZA</v>
          </cell>
          <cell r="F961">
            <v>16.899999999999999</v>
          </cell>
          <cell r="G961">
            <v>16.899999999999999</v>
          </cell>
          <cell r="H961">
            <v>16.600000000000001</v>
          </cell>
          <cell r="I961">
            <v>16.100000000000001</v>
          </cell>
          <cell r="J961">
            <v>14.01</v>
          </cell>
          <cell r="K961">
            <v>7503032008011</v>
          </cell>
          <cell r="M961">
            <v>34567892</v>
          </cell>
        </row>
        <row r="962">
          <cell r="A962">
            <v>685071005835</v>
          </cell>
          <cell r="B962">
            <v>685071005835</v>
          </cell>
          <cell r="C962" t="str">
            <v>TORTILLAS TRIGO REAL HARINA C/10 PZ</v>
          </cell>
          <cell r="D962" t="str">
            <v>PZA</v>
          </cell>
          <cell r="F962">
            <v>13</v>
          </cell>
          <cell r="G962">
            <v>12.5</v>
          </cell>
          <cell r="H962">
            <v>12.5</v>
          </cell>
          <cell r="I962">
            <v>12.1</v>
          </cell>
          <cell r="J962">
            <v>11.01</v>
          </cell>
          <cell r="K962">
            <v>685071005835</v>
          </cell>
          <cell r="M962">
            <v>685071005835</v>
          </cell>
        </row>
        <row r="963">
          <cell r="A963">
            <v>71238</v>
          </cell>
          <cell r="B963">
            <v>71238</v>
          </cell>
          <cell r="C963" t="str">
            <v>WONDER BOLLOS CONSUMO 12 PZAS.</v>
          </cell>
          <cell r="D963" t="str">
            <v>PAQ</v>
          </cell>
          <cell r="F963">
            <v>51</v>
          </cell>
          <cell r="G963">
            <v>51</v>
          </cell>
          <cell r="H963">
            <v>51</v>
          </cell>
          <cell r="I963">
            <v>51</v>
          </cell>
          <cell r="J963">
            <v>42.34</v>
          </cell>
          <cell r="K963">
            <v>71238</v>
          </cell>
          <cell r="M963">
            <v>71238</v>
          </cell>
        </row>
        <row r="964">
          <cell r="A964">
            <v>7444300280952</v>
          </cell>
          <cell r="B964">
            <v>7444300280952</v>
          </cell>
          <cell r="C964" t="str">
            <v>TORTILLAS DE HARINA TARASCA INTEG.</v>
          </cell>
          <cell r="D964" t="str">
            <v>PAQ</v>
          </cell>
          <cell r="F964">
            <v>12.9</v>
          </cell>
          <cell r="G964">
            <v>12.9</v>
          </cell>
          <cell r="H964">
            <v>12.5</v>
          </cell>
          <cell r="I964">
            <v>12</v>
          </cell>
          <cell r="J964">
            <v>11.01</v>
          </cell>
          <cell r="K964">
            <v>744430280952</v>
          </cell>
          <cell r="M964">
            <v>7444300280952</v>
          </cell>
        </row>
        <row r="965">
          <cell r="A965">
            <v>74443028092</v>
          </cell>
          <cell r="B965">
            <v>74443028092</v>
          </cell>
          <cell r="C965" t="str">
            <v>TORTILLAS DE HARINA TARASCA 250 GRS</v>
          </cell>
          <cell r="D965" t="str">
            <v>PAQ</v>
          </cell>
          <cell r="F965">
            <v>12.9</v>
          </cell>
          <cell r="G965">
            <v>12.9</v>
          </cell>
          <cell r="H965">
            <v>12.5</v>
          </cell>
          <cell r="I965">
            <v>12</v>
          </cell>
          <cell r="J965">
            <v>11.01</v>
          </cell>
          <cell r="K965">
            <v>744430280921</v>
          </cell>
          <cell r="M965">
            <v>74443028092</v>
          </cell>
        </row>
        <row r="966">
          <cell r="A966">
            <v>744430280938</v>
          </cell>
          <cell r="B966">
            <v>744430280938</v>
          </cell>
          <cell r="C966" t="str">
            <v>TORTILLAS DE HARINA TARASCA 420 GRS</v>
          </cell>
          <cell r="D966" t="str">
            <v>PAQ</v>
          </cell>
          <cell r="F966">
            <v>16</v>
          </cell>
          <cell r="G966">
            <v>16</v>
          </cell>
          <cell r="H966">
            <v>15.5</v>
          </cell>
          <cell r="I966">
            <v>15</v>
          </cell>
          <cell r="J966">
            <v>14.01</v>
          </cell>
          <cell r="K966">
            <v>744430280938</v>
          </cell>
          <cell r="M966">
            <v>744430280938</v>
          </cell>
        </row>
        <row r="967">
          <cell r="A967">
            <v>744430280945</v>
          </cell>
          <cell r="B967">
            <v>744430280945</v>
          </cell>
          <cell r="C967" t="str">
            <v>TORTILLAS DE HARINA TARASCA BURRERA</v>
          </cell>
          <cell r="D967" t="str">
            <v>PAQ</v>
          </cell>
          <cell r="F967">
            <v>34.5</v>
          </cell>
          <cell r="G967">
            <v>34.5</v>
          </cell>
          <cell r="H967">
            <v>33.9</v>
          </cell>
          <cell r="I967">
            <v>33.6</v>
          </cell>
          <cell r="J967">
            <v>30.01</v>
          </cell>
          <cell r="K967">
            <v>744430280945</v>
          </cell>
          <cell r="M967">
            <v>744430280945</v>
          </cell>
        </row>
        <row r="968">
          <cell r="A968">
            <v>7500464364203</v>
          </cell>
          <cell r="B968">
            <v>7500464364203</v>
          </cell>
          <cell r="C968" t="str">
            <v>MR DUCK PAY DE QUESO 100 GRS. 1 PZA</v>
          </cell>
          <cell r="D968" t="str">
            <v>PZA</v>
          </cell>
          <cell r="F968">
            <v>12</v>
          </cell>
          <cell r="G968">
            <v>12</v>
          </cell>
          <cell r="H968">
            <v>12</v>
          </cell>
          <cell r="I968">
            <v>12</v>
          </cell>
          <cell r="J968">
            <v>10.01</v>
          </cell>
          <cell r="K968">
            <v>7500464364203</v>
          </cell>
          <cell r="M968">
            <v>7500464364203</v>
          </cell>
        </row>
        <row r="969">
          <cell r="A969">
            <v>7500464364210</v>
          </cell>
          <cell r="B969">
            <v>7500464364210</v>
          </cell>
          <cell r="C969" t="str">
            <v>MR DUCK TARTA DE PI¥A 150 GRS. 1 PZ</v>
          </cell>
          <cell r="D969" t="str">
            <v>PZA</v>
          </cell>
          <cell r="F969">
            <v>12</v>
          </cell>
          <cell r="G969">
            <v>12</v>
          </cell>
          <cell r="H969">
            <v>12</v>
          </cell>
          <cell r="I969">
            <v>12</v>
          </cell>
          <cell r="J969">
            <v>10.01</v>
          </cell>
          <cell r="K969">
            <v>7500464364210</v>
          </cell>
          <cell r="M969">
            <v>7500464364210</v>
          </cell>
        </row>
        <row r="970">
          <cell r="A970">
            <v>7500464364227</v>
          </cell>
          <cell r="B970">
            <v>7500464364227</v>
          </cell>
          <cell r="C970" t="str">
            <v>MR. DUCK TARTA 130 GRS.</v>
          </cell>
          <cell r="D970" t="str">
            <v>PZA</v>
          </cell>
          <cell r="F970">
            <v>12</v>
          </cell>
          <cell r="G970">
            <v>12</v>
          </cell>
          <cell r="H970">
            <v>12</v>
          </cell>
          <cell r="I970">
            <v>12</v>
          </cell>
          <cell r="J970">
            <v>10.01</v>
          </cell>
          <cell r="K970">
            <v>7500464364227</v>
          </cell>
          <cell r="M970">
            <v>7500464364227</v>
          </cell>
        </row>
        <row r="971">
          <cell r="A971">
            <v>7501000101238</v>
          </cell>
          <cell r="B971">
            <v>7501000101238</v>
          </cell>
          <cell r="C971" t="str">
            <v>WONDER BOLLOS *SUPER* 8 PZAS. SELEC</v>
          </cell>
          <cell r="D971" t="str">
            <v>PZA</v>
          </cell>
          <cell r="F971">
            <v>46</v>
          </cell>
          <cell r="G971">
            <v>46</v>
          </cell>
          <cell r="H971">
            <v>46</v>
          </cell>
          <cell r="I971">
            <v>46</v>
          </cell>
          <cell r="J971">
            <v>38.19</v>
          </cell>
          <cell r="K971">
            <v>7501000101238</v>
          </cell>
          <cell r="M971">
            <v>7501000101238</v>
          </cell>
        </row>
        <row r="972">
          <cell r="A972">
            <v>7501000101412</v>
          </cell>
          <cell r="B972">
            <v>7501000101412</v>
          </cell>
          <cell r="C972" t="str">
            <v>WONDER HOT DOGS 340 GRS. 8 PZAS.</v>
          </cell>
          <cell r="D972" t="str">
            <v>PZA</v>
          </cell>
          <cell r="F972">
            <v>35.5</v>
          </cell>
          <cell r="G972">
            <v>35.5</v>
          </cell>
          <cell r="H972">
            <v>35.5</v>
          </cell>
          <cell r="I972">
            <v>35.5</v>
          </cell>
          <cell r="J972">
            <v>29.89</v>
          </cell>
          <cell r="K972">
            <v>7501000101412</v>
          </cell>
          <cell r="M972">
            <v>7501000101412</v>
          </cell>
        </row>
        <row r="973">
          <cell r="A973">
            <v>7501000103034</v>
          </cell>
          <cell r="B973">
            <v>7501000103034</v>
          </cell>
          <cell r="C973" t="str">
            <v>MARINELA DALMATA 55 GRS.</v>
          </cell>
          <cell r="D973" t="str">
            <v>PZA</v>
          </cell>
          <cell r="F973">
            <v>12</v>
          </cell>
          <cell r="G973">
            <v>12</v>
          </cell>
          <cell r="H973">
            <v>12</v>
          </cell>
          <cell r="I973">
            <v>12</v>
          </cell>
          <cell r="J973">
            <v>9.73</v>
          </cell>
          <cell r="K973">
            <v>7501000103034</v>
          </cell>
          <cell r="M973">
            <v>7501000103034</v>
          </cell>
        </row>
        <row r="974">
          <cell r="A974">
            <v>7501000189403</v>
          </cell>
          <cell r="B974">
            <v>7501000189403</v>
          </cell>
          <cell r="C974" t="str">
            <v>TORTILLAS DE HARINA DEL HOGAR 260 G</v>
          </cell>
          <cell r="D974" t="str">
            <v>PZA</v>
          </cell>
          <cell r="F974">
            <v>11</v>
          </cell>
          <cell r="G974">
            <v>11</v>
          </cell>
          <cell r="H974">
            <v>11</v>
          </cell>
          <cell r="I974">
            <v>11</v>
          </cell>
          <cell r="J974">
            <v>8.81</v>
          </cell>
          <cell r="K974">
            <v>7501000189212</v>
          </cell>
          <cell r="M974">
            <v>7501000189403</v>
          </cell>
        </row>
        <row r="975">
          <cell r="A975">
            <v>7501000314829</v>
          </cell>
          <cell r="B975">
            <v>7501000314829</v>
          </cell>
          <cell r="C975" t="str">
            <v>WONDER PAN OROWEAT 7 GRANOS 680 GRS</v>
          </cell>
          <cell r="D975" t="str">
            <v>PZA</v>
          </cell>
          <cell r="F975">
            <v>54</v>
          </cell>
          <cell r="G975">
            <v>54</v>
          </cell>
          <cell r="H975">
            <v>54</v>
          </cell>
          <cell r="I975">
            <v>54</v>
          </cell>
          <cell r="J975">
            <v>43.21</v>
          </cell>
          <cell r="K975">
            <v>7501000314829</v>
          </cell>
          <cell r="M975">
            <v>7501000314829</v>
          </cell>
        </row>
        <row r="976">
          <cell r="A976">
            <v>7501000375295</v>
          </cell>
          <cell r="B976">
            <v>7501000375295</v>
          </cell>
          <cell r="C976" t="str">
            <v>WONDER PAN OROWEAT 12 GRANOS 680 GR</v>
          </cell>
          <cell r="D976" t="str">
            <v>PZA</v>
          </cell>
          <cell r="F976">
            <v>57</v>
          </cell>
          <cell r="G976">
            <v>57</v>
          </cell>
          <cell r="H976">
            <v>57</v>
          </cell>
          <cell r="I976">
            <v>57</v>
          </cell>
          <cell r="J976">
            <v>45.61</v>
          </cell>
          <cell r="K976">
            <v>7501000375295</v>
          </cell>
          <cell r="M976">
            <v>7501000375295</v>
          </cell>
        </row>
        <row r="977">
          <cell r="A977">
            <v>7501025340</v>
          </cell>
          <cell r="B977">
            <v>7501025340</v>
          </cell>
          <cell r="C977" t="str">
            <v>PAN GRANDE DE NATA BARRERA 1 PIEZA</v>
          </cell>
          <cell r="D977" t="str">
            <v>PZA</v>
          </cell>
          <cell r="F977">
            <v>11.5</v>
          </cell>
          <cell r="G977">
            <v>11.5</v>
          </cell>
          <cell r="H977">
            <v>11.5</v>
          </cell>
          <cell r="I977">
            <v>11.5</v>
          </cell>
          <cell r="J977">
            <v>10.01</v>
          </cell>
          <cell r="K977">
            <v>7501025340</v>
          </cell>
          <cell r="M977">
            <v>7501025340</v>
          </cell>
        </row>
        <row r="978">
          <cell r="A978">
            <v>7501030181652</v>
          </cell>
          <cell r="B978">
            <v>7501030181652</v>
          </cell>
          <cell r="C978" t="str">
            <v>TORTILLAS DE HARINA DEL HOGAR 300 G</v>
          </cell>
          <cell r="D978" t="str">
            <v>PZA</v>
          </cell>
          <cell r="F978">
            <v>12</v>
          </cell>
          <cell r="G978">
            <v>12</v>
          </cell>
          <cell r="H978">
            <v>12</v>
          </cell>
          <cell r="I978">
            <v>12</v>
          </cell>
          <cell r="J978">
            <v>9.61</v>
          </cell>
          <cell r="K978">
            <v>7501030481652</v>
          </cell>
          <cell r="M978">
            <v>7501030181652</v>
          </cell>
        </row>
        <row r="979">
          <cell r="A979">
            <v>7501030424840</v>
          </cell>
          <cell r="B979">
            <v>7501030424840</v>
          </cell>
          <cell r="C979" t="str">
            <v>WONDER SNOBALLS 55 GRS.</v>
          </cell>
          <cell r="D979" t="str">
            <v>PZA</v>
          </cell>
          <cell r="F979">
            <v>7</v>
          </cell>
          <cell r="G979">
            <v>7</v>
          </cell>
          <cell r="H979">
            <v>7</v>
          </cell>
          <cell r="I979">
            <v>7</v>
          </cell>
          <cell r="J979">
            <v>5.81</v>
          </cell>
          <cell r="K979">
            <v>7501030424840</v>
          </cell>
          <cell r="M979">
            <v>7501030424840</v>
          </cell>
        </row>
        <row r="980">
          <cell r="A980">
            <v>7501030478386</v>
          </cell>
          <cell r="B980">
            <v>7501030478386</v>
          </cell>
          <cell r="C980" t="str">
            <v>WONDER SUPER PAN BLANCO C/AJONJOLI</v>
          </cell>
          <cell r="D980" t="str">
            <v>PZA</v>
          </cell>
          <cell r="F980">
            <v>44</v>
          </cell>
          <cell r="G980">
            <v>44</v>
          </cell>
          <cell r="H980">
            <v>44</v>
          </cell>
          <cell r="I980">
            <v>44</v>
          </cell>
          <cell r="J980">
            <v>36.53</v>
          </cell>
          <cell r="K980">
            <v>7501030478386</v>
          </cell>
          <cell r="M980">
            <v>7501030478386</v>
          </cell>
        </row>
        <row r="981">
          <cell r="A981">
            <v>7501030478393</v>
          </cell>
          <cell r="B981">
            <v>7501030478393</v>
          </cell>
          <cell r="C981" t="str">
            <v>WONDER PAN INTEGRAL 100% 567 GRS.</v>
          </cell>
          <cell r="D981" t="str">
            <v>PZA</v>
          </cell>
          <cell r="F981">
            <v>34</v>
          </cell>
          <cell r="G981">
            <v>34</v>
          </cell>
          <cell r="H981">
            <v>34</v>
          </cell>
          <cell r="I981">
            <v>34</v>
          </cell>
          <cell r="J981">
            <v>28.23</v>
          </cell>
          <cell r="K981">
            <v>7501030478393</v>
          </cell>
          <cell r="M981">
            <v>7501030478393</v>
          </cell>
        </row>
        <row r="982">
          <cell r="A982">
            <v>7501030478409</v>
          </cell>
          <cell r="B982">
            <v>7501030478409</v>
          </cell>
          <cell r="C982" t="str">
            <v>WONDER PAN INTEGRAL 100% AJONJOLI 5</v>
          </cell>
          <cell r="D982" t="str">
            <v>PZA</v>
          </cell>
          <cell r="F982">
            <v>47</v>
          </cell>
          <cell r="G982">
            <v>47</v>
          </cell>
          <cell r="H982">
            <v>47</v>
          </cell>
          <cell r="I982">
            <v>47</v>
          </cell>
          <cell r="J982">
            <v>39.020000000000003</v>
          </cell>
          <cell r="K982">
            <v>7501030478409</v>
          </cell>
          <cell r="M982">
            <v>7501030478409</v>
          </cell>
        </row>
        <row r="983">
          <cell r="A983">
            <v>75020532101</v>
          </cell>
          <cell r="B983">
            <v>75020532101</v>
          </cell>
          <cell r="C983" t="str">
            <v>PAN PARA CAPIROTADA BOLSA</v>
          </cell>
          <cell r="D983" t="str">
            <v>BOL</v>
          </cell>
          <cell r="F983">
            <v>21.5</v>
          </cell>
          <cell r="G983">
            <v>21.5</v>
          </cell>
          <cell r="H983">
            <v>21.5</v>
          </cell>
          <cell r="I983">
            <v>21.5</v>
          </cell>
          <cell r="J983">
            <v>16.510000000000002</v>
          </cell>
          <cell r="K983">
            <v>75020532101</v>
          </cell>
          <cell r="M983">
            <v>75020532101</v>
          </cell>
        </row>
        <row r="984">
          <cell r="A984">
            <v>7502510201</v>
          </cell>
          <cell r="B984">
            <v>7502510201</v>
          </cell>
          <cell r="C984" t="str">
            <v>PAN BOLILLO BARRERA 1 PIEZA</v>
          </cell>
          <cell r="D984" t="str">
            <v>PZA</v>
          </cell>
          <cell r="E984">
            <v>100</v>
          </cell>
          <cell r="F984">
            <v>4.5</v>
          </cell>
          <cell r="G984">
            <v>4.5</v>
          </cell>
          <cell r="H984">
            <v>4.5</v>
          </cell>
          <cell r="I984">
            <v>4.0999999999999996</v>
          </cell>
          <cell r="J984">
            <v>3.51</v>
          </cell>
          <cell r="K984">
            <v>7502510201</v>
          </cell>
          <cell r="M984">
            <v>7502510201</v>
          </cell>
        </row>
        <row r="985">
          <cell r="A985">
            <v>7503002701898</v>
          </cell>
          <cell r="B985">
            <v>7503002701898</v>
          </cell>
          <cell r="C985" t="str">
            <v>ROSCA CARMELITA MINI</v>
          </cell>
          <cell r="D985" t="str">
            <v>PZA</v>
          </cell>
          <cell r="F985">
            <v>14.5</v>
          </cell>
          <cell r="G985">
            <v>14.5</v>
          </cell>
          <cell r="H985">
            <v>14.3</v>
          </cell>
          <cell r="I985">
            <v>14.2</v>
          </cell>
          <cell r="J985">
            <v>12.84</v>
          </cell>
          <cell r="K985">
            <v>7503002701898</v>
          </cell>
          <cell r="M985">
            <v>7503002701898</v>
          </cell>
        </row>
        <row r="986">
          <cell r="A986">
            <v>7503002701904</v>
          </cell>
          <cell r="B986">
            <v>7503002701904</v>
          </cell>
          <cell r="C986" t="str">
            <v>ROSCA CARMELITA EXTRA CHICA</v>
          </cell>
          <cell r="D986" t="str">
            <v>PZA</v>
          </cell>
          <cell r="F986">
            <v>55.9</v>
          </cell>
          <cell r="G986">
            <v>55.9</v>
          </cell>
          <cell r="H986">
            <v>54.9</v>
          </cell>
          <cell r="I986">
            <v>53.4</v>
          </cell>
          <cell r="J986">
            <v>49.73</v>
          </cell>
          <cell r="K986">
            <v>7503002701904</v>
          </cell>
          <cell r="M986">
            <v>7503002701904</v>
          </cell>
        </row>
        <row r="987">
          <cell r="A987">
            <v>7503002701911</v>
          </cell>
          <cell r="B987">
            <v>7503002701911</v>
          </cell>
          <cell r="C987" t="str">
            <v>ROSCA CARMELITA MEDIANA</v>
          </cell>
          <cell r="D987" t="str">
            <v>PZA</v>
          </cell>
          <cell r="F987">
            <v>143.9</v>
          </cell>
          <cell r="G987">
            <v>143.9</v>
          </cell>
          <cell r="H987">
            <v>141.30000000000001</v>
          </cell>
          <cell r="I987">
            <v>138.69999999999999</v>
          </cell>
          <cell r="J987">
            <v>130.66999999999999</v>
          </cell>
          <cell r="K987">
            <v>7503002701911</v>
          </cell>
          <cell r="M987">
            <v>7503002701911</v>
          </cell>
        </row>
        <row r="988">
          <cell r="A988">
            <v>7503002701928</v>
          </cell>
          <cell r="B988">
            <v>7503002701928</v>
          </cell>
          <cell r="C988" t="str">
            <v>ROSCA CARMELITA GRANDE</v>
          </cell>
          <cell r="D988" t="str">
            <v>PZA</v>
          </cell>
          <cell r="F988">
            <v>185.5</v>
          </cell>
          <cell r="G988">
            <v>185.5</v>
          </cell>
          <cell r="H988">
            <v>182.1</v>
          </cell>
          <cell r="I988">
            <v>178.7</v>
          </cell>
          <cell r="J988">
            <v>168.41</v>
          </cell>
          <cell r="K988">
            <v>7503002701928</v>
          </cell>
          <cell r="M988">
            <v>7503002701928</v>
          </cell>
        </row>
        <row r="989">
          <cell r="A989">
            <v>7503002701935</v>
          </cell>
          <cell r="B989">
            <v>7503002701935</v>
          </cell>
          <cell r="C989" t="str">
            <v>ROSCA CARMELITA EXTRA GRANDE</v>
          </cell>
          <cell r="D989" t="str">
            <v>PZA</v>
          </cell>
          <cell r="F989">
            <v>245.5</v>
          </cell>
          <cell r="G989">
            <v>245.5</v>
          </cell>
          <cell r="H989">
            <v>241</v>
          </cell>
          <cell r="I989">
            <v>236.5</v>
          </cell>
          <cell r="J989">
            <v>223.12</v>
          </cell>
          <cell r="K989">
            <v>7503002701935</v>
          </cell>
          <cell r="M989">
            <v>7503002701935</v>
          </cell>
        </row>
        <row r="990">
          <cell r="A990">
            <v>7503008842038</v>
          </cell>
          <cell r="B990">
            <v>7503008842038</v>
          </cell>
          <cell r="C990" t="str">
            <v>TORTILLAS TZIRANDARO MEDIANAS</v>
          </cell>
          <cell r="D990" t="str">
            <v>PZA</v>
          </cell>
          <cell r="F990">
            <v>12.6</v>
          </cell>
          <cell r="G990">
            <v>11.8</v>
          </cell>
          <cell r="H990">
            <v>11.8</v>
          </cell>
          <cell r="I990">
            <v>11.6</v>
          </cell>
          <cell r="J990">
            <v>10.51</v>
          </cell>
          <cell r="K990">
            <v>7503008842038</v>
          </cell>
          <cell r="M990">
            <v>7503008842038</v>
          </cell>
        </row>
        <row r="991">
          <cell r="A991">
            <v>7503008842052</v>
          </cell>
          <cell r="B991">
            <v>7503008842052</v>
          </cell>
          <cell r="C991" t="str">
            <v>TORTILLAS TZIRANDARO INTEGRALES</v>
          </cell>
          <cell r="D991" t="str">
            <v>PZA</v>
          </cell>
          <cell r="F991">
            <v>13.2</v>
          </cell>
          <cell r="G991">
            <v>12.4</v>
          </cell>
          <cell r="H991">
            <v>12.4</v>
          </cell>
          <cell r="I991">
            <v>12.1</v>
          </cell>
          <cell r="J991">
            <v>11.01</v>
          </cell>
          <cell r="K991">
            <v>7503008842052</v>
          </cell>
          <cell r="M991">
            <v>7503008842052</v>
          </cell>
        </row>
        <row r="992">
          <cell r="A992">
            <v>7503008842069</v>
          </cell>
          <cell r="B992">
            <v>7503008842069</v>
          </cell>
          <cell r="C992" t="str">
            <v>TORTILLAS TZIRANDARO BURRERAS</v>
          </cell>
          <cell r="D992" t="str">
            <v>PZA</v>
          </cell>
          <cell r="F992">
            <v>14.4</v>
          </cell>
          <cell r="G992">
            <v>13.5</v>
          </cell>
          <cell r="H992">
            <v>13.5</v>
          </cell>
          <cell r="I992">
            <v>13.2</v>
          </cell>
          <cell r="J992">
            <v>12.01</v>
          </cell>
          <cell r="K992">
            <v>7503008842069</v>
          </cell>
          <cell r="M992">
            <v>7503008842069</v>
          </cell>
        </row>
        <row r="993">
          <cell r="A993">
            <v>7503012544003</v>
          </cell>
          <cell r="B993">
            <v>7503012544003</v>
          </cell>
          <cell r="C993" t="str">
            <v>TORTILLAS DE HARINA TABACHINES GDES</v>
          </cell>
          <cell r="D993" t="str">
            <v>PZA</v>
          </cell>
          <cell r="F993">
            <v>12.6</v>
          </cell>
          <cell r="G993">
            <v>11.8</v>
          </cell>
          <cell r="H993">
            <v>11.8</v>
          </cell>
          <cell r="I993">
            <v>11.6</v>
          </cell>
          <cell r="J993">
            <v>10.51</v>
          </cell>
          <cell r="K993">
            <v>7503012544003</v>
          </cell>
          <cell r="M993">
            <v>7503012544003</v>
          </cell>
        </row>
        <row r="994">
          <cell r="A994">
            <v>7503012544027</v>
          </cell>
          <cell r="B994">
            <v>7503012544027</v>
          </cell>
          <cell r="C994" t="str">
            <v>TORTILLAS DE HARINA TABACHINES TAQ</v>
          </cell>
          <cell r="D994" t="str">
            <v>PZA</v>
          </cell>
          <cell r="F994">
            <v>12.6</v>
          </cell>
          <cell r="G994">
            <v>11.8</v>
          </cell>
          <cell r="H994">
            <v>11.8</v>
          </cell>
          <cell r="I994">
            <v>11.6</v>
          </cell>
          <cell r="J994">
            <v>10.51</v>
          </cell>
          <cell r="K994">
            <v>7503012544027</v>
          </cell>
          <cell r="M994">
            <v>7503012544027</v>
          </cell>
        </row>
        <row r="995">
          <cell r="A995">
            <v>7503029223007</v>
          </cell>
          <cell r="B995">
            <v>7503029223007</v>
          </cell>
          <cell r="C995" t="str">
            <v>PAN ARTESANAL LA PARROQUIA 1 PZA.</v>
          </cell>
          <cell r="D995" t="str">
            <v>PZA</v>
          </cell>
          <cell r="F995">
            <v>11.5</v>
          </cell>
          <cell r="G995">
            <v>11.5</v>
          </cell>
          <cell r="H995">
            <v>11.5</v>
          </cell>
          <cell r="I995">
            <v>11</v>
          </cell>
          <cell r="J995">
            <v>9.51</v>
          </cell>
          <cell r="K995">
            <v>7503029223007</v>
          </cell>
          <cell r="M995">
            <v>7503029223007</v>
          </cell>
        </row>
        <row r="996">
          <cell r="A996">
            <v>77183191</v>
          </cell>
          <cell r="B996">
            <v>77183191</v>
          </cell>
          <cell r="C996" t="str">
            <v>TORTILLAS DE HARINA TABACHINES 12 P</v>
          </cell>
          <cell r="D996" t="str">
            <v>PZA</v>
          </cell>
          <cell r="F996">
            <v>12.6</v>
          </cell>
          <cell r="G996">
            <v>11.8</v>
          </cell>
          <cell r="H996">
            <v>11.8</v>
          </cell>
          <cell r="I996">
            <v>11.6</v>
          </cell>
          <cell r="J996">
            <v>10.51</v>
          </cell>
          <cell r="K996" t="str">
            <v>#77183191</v>
          </cell>
          <cell r="M996">
            <v>77183191</v>
          </cell>
        </row>
        <row r="997">
          <cell r="A997">
            <v>77183192</v>
          </cell>
          <cell r="B997">
            <v>77183192</v>
          </cell>
          <cell r="C997" t="str">
            <v>TORTILLAS DE HARINA TABACHINES 18 P</v>
          </cell>
          <cell r="D997" t="str">
            <v>PZA</v>
          </cell>
          <cell r="F997">
            <v>12.6</v>
          </cell>
          <cell r="G997">
            <v>11.8</v>
          </cell>
          <cell r="H997">
            <v>11.8</v>
          </cell>
          <cell r="I997">
            <v>11.6</v>
          </cell>
          <cell r="J997">
            <v>10.51</v>
          </cell>
          <cell r="K997">
            <v>77183192</v>
          </cell>
          <cell r="M997">
            <v>77183192</v>
          </cell>
        </row>
        <row r="998">
          <cell r="A998">
            <v>77183193</v>
          </cell>
          <cell r="B998">
            <v>77183193</v>
          </cell>
          <cell r="C998" t="str">
            <v>TORTILLAS DE HARINA TABACHINES INTE</v>
          </cell>
          <cell r="D998" t="str">
            <v>PZA</v>
          </cell>
          <cell r="F998">
            <v>12.6</v>
          </cell>
          <cell r="G998">
            <v>11.8</v>
          </cell>
          <cell r="H998">
            <v>11.8</v>
          </cell>
          <cell r="I998">
            <v>11.6</v>
          </cell>
          <cell r="J998">
            <v>10.51</v>
          </cell>
          <cell r="K998">
            <v>7503012544010</v>
          </cell>
          <cell r="M998">
            <v>77183193</v>
          </cell>
        </row>
        <row r="999">
          <cell r="A999">
            <v>7826</v>
          </cell>
          <cell r="B999">
            <v>7826</v>
          </cell>
          <cell r="C999" t="str">
            <v>PAN DULCE 1 PZA.</v>
          </cell>
          <cell r="D999" t="str">
            <v>PZA</v>
          </cell>
          <cell r="E999">
            <v>27</v>
          </cell>
          <cell r="F999">
            <v>4.5</v>
          </cell>
          <cell r="G999">
            <v>4.5</v>
          </cell>
          <cell r="H999">
            <v>4.5</v>
          </cell>
          <cell r="I999">
            <v>4.0999999999999996</v>
          </cell>
          <cell r="J999">
            <v>3.51</v>
          </cell>
          <cell r="K999">
            <v>7826</v>
          </cell>
          <cell r="M999">
            <v>7826</v>
          </cell>
        </row>
        <row r="1000">
          <cell r="A1000">
            <v>78311017</v>
          </cell>
          <cell r="B1000">
            <v>78311017</v>
          </cell>
          <cell r="C1000" t="str">
            <v>TORTILLAS DE HARINA LA FAVORITA 15</v>
          </cell>
          <cell r="D1000" t="str">
            <v>PZA</v>
          </cell>
          <cell r="F1000">
            <v>11.4</v>
          </cell>
          <cell r="G1000">
            <v>10.7</v>
          </cell>
          <cell r="H1000">
            <v>10.7</v>
          </cell>
          <cell r="I1000">
            <v>10.5</v>
          </cell>
          <cell r="J1000">
            <v>9.51</v>
          </cell>
          <cell r="K1000">
            <v>78311017</v>
          </cell>
          <cell r="M1000">
            <v>78311017</v>
          </cell>
        </row>
        <row r="1001">
          <cell r="A1001">
            <v>78311018</v>
          </cell>
          <cell r="B1001">
            <v>78311018</v>
          </cell>
          <cell r="C1001" t="str">
            <v>TORTILLAS DE HARINA LA FAVORITA BUR</v>
          </cell>
          <cell r="D1001" t="str">
            <v>PZA</v>
          </cell>
          <cell r="F1001">
            <v>15</v>
          </cell>
          <cell r="G1001">
            <v>14</v>
          </cell>
          <cell r="H1001">
            <v>14</v>
          </cell>
          <cell r="I1001">
            <v>13.8</v>
          </cell>
          <cell r="J1001">
            <v>12.51</v>
          </cell>
          <cell r="K1001">
            <v>78311018</v>
          </cell>
          <cell r="M1001">
            <v>78311018</v>
          </cell>
        </row>
        <row r="1002">
          <cell r="A1002">
            <v>78311019</v>
          </cell>
          <cell r="B1002">
            <v>78311019</v>
          </cell>
          <cell r="C1002" t="str">
            <v>TORTILLAS DE HARINA LA FAVORITA 10</v>
          </cell>
          <cell r="D1002" t="str">
            <v>PZA</v>
          </cell>
          <cell r="F1002">
            <v>7.8</v>
          </cell>
          <cell r="G1002">
            <v>7.3</v>
          </cell>
          <cell r="H1002">
            <v>7.3</v>
          </cell>
          <cell r="I1002">
            <v>7.2</v>
          </cell>
          <cell r="J1002">
            <v>6.51</v>
          </cell>
          <cell r="K1002">
            <v>78311019</v>
          </cell>
          <cell r="M1002">
            <v>78311019</v>
          </cell>
        </row>
        <row r="1003">
          <cell r="A1003">
            <v>799932770005</v>
          </cell>
          <cell r="B1003">
            <v>799932770005</v>
          </cell>
          <cell r="C1003" t="str">
            <v>TORTILLAS HARINA ROMERINAS 10P. CLA</v>
          </cell>
          <cell r="D1003" t="str">
            <v>PZA</v>
          </cell>
          <cell r="F1003">
            <v>18.899999999999999</v>
          </cell>
          <cell r="G1003">
            <v>18.899999999999999</v>
          </cell>
          <cell r="H1003">
            <v>18.600000000000001</v>
          </cell>
          <cell r="I1003">
            <v>18.100000000000001</v>
          </cell>
          <cell r="J1003">
            <v>16.010000000000002</v>
          </cell>
          <cell r="K1003">
            <v>799932770005</v>
          </cell>
          <cell r="M1003">
            <v>799932770005</v>
          </cell>
        </row>
        <row r="1004">
          <cell r="A1004">
            <v>799932770036</v>
          </cell>
          <cell r="B1004">
            <v>799932770036</v>
          </cell>
          <cell r="C1004" t="str">
            <v>TORTILLAS HARINA ROMERINAS 10P BURR</v>
          </cell>
          <cell r="D1004" t="str">
            <v>PZA</v>
          </cell>
          <cell r="F1004">
            <v>41.3</v>
          </cell>
          <cell r="G1004">
            <v>41.3</v>
          </cell>
          <cell r="H1004">
            <v>40.6</v>
          </cell>
          <cell r="I1004">
            <v>39.6</v>
          </cell>
          <cell r="J1004">
            <v>35.01</v>
          </cell>
          <cell r="K1004">
            <v>799932770036</v>
          </cell>
          <cell r="M1004">
            <v>799932770036</v>
          </cell>
        </row>
        <row r="1005">
          <cell r="A1005">
            <v>799932770050</v>
          </cell>
          <cell r="B1005">
            <v>799932770050</v>
          </cell>
          <cell r="C1005" t="str">
            <v>TORTILLAS HARINA ROMERINAS 10P. INT</v>
          </cell>
          <cell r="D1005" t="str">
            <v>PZA</v>
          </cell>
          <cell r="F1005">
            <v>20.100000000000001</v>
          </cell>
          <cell r="G1005">
            <v>20.100000000000001</v>
          </cell>
          <cell r="H1005">
            <v>19.8</v>
          </cell>
          <cell r="I1005">
            <v>19.3</v>
          </cell>
          <cell r="J1005">
            <v>17.010000000000002</v>
          </cell>
          <cell r="K1005">
            <v>799932770050</v>
          </cell>
          <cell r="M1005">
            <v>799932770050</v>
          </cell>
        </row>
        <row r="1006">
          <cell r="A1006">
            <v>799932770104</v>
          </cell>
          <cell r="B1006">
            <v>799932770104</v>
          </cell>
          <cell r="C1006" t="str">
            <v>TORTILLAS HARINA COENEO P/BU¥UELO 1</v>
          </cell>
          <cell r="D1006" t="str">
            <v>PZA</v>
          </cell>
          <cell r="F1006">
            <v>15.6</v>
          </cell>
          <cell r="G1006">
            <v>15.6</v>
          </cell>
          <cell r="H1006">
            <v>15.4</v>
          </cell>
          <cell r="I1006">
            <v>15</v>
          </cell>
          <cell r="J1006">
            <v>13.21</v>
          </cell>
          <cell r="K1006">
            <v>799932770104</v>
          </cell>
          <cell r="M1006">
            <v>799932770104</v>
          </cell>
        </row>
        <row r="1007">
          <cell r="A1007">
            <v>799932770111</v>
          </cell>
          <cell r="B1007">
            <v>799932770111</v>
          </cell>
          <cell r="C1007" t="str">
            <v>TORTILLAS HARINA COENEO P/BU¥UELO 2</v>
          </cell>
          <cell r="D1007" t="str">
            <v>PZA</v>
          </cell>
          <cell r="F1007">
            <v>28.5</v>
          </cell>
          <cell r="G1007">
            <v>26.6</v>
          </cell>
          <cell r="H1007">
            <v>26.6</v>
          </cell>
          <cell r="I1007">
            <v>26.1</v>
          </cell>
          <cell r="J1007">
            <v>23.71</v>
          </cell>
          <cell r="K1007">
            <v>799932770111</v>
          </cell>
          <cell r="M1007">
            <v>799932770111</v>
          </cell>
        </row>
        <row r="1008">
          <cell r="A1008">
            <v>799932770166</v>
          </cell>
          <cell r="B1008">
            <v>799932770166</v>
          </cell>
          <cell r="C1008" t="str">
            <v>TORTILLAS HARINA ROMERINAS 10P MANT</v>
          </cell>
          <cell r="D1008" t="str">
            <v>PAQ</v>
          </cell>
          <cell r="F1008">
            <v>20.100000000000001</v>
          </cell>
          <cell r="G1008">
            <v>20.100000000000001</v>
          </cell>
          <cell r="H1008">
            <v>19.8</v>
          </cell>
          <cell r="I1008">
            <v>19.3</v>
          </cell>
          <cell r="J1008">
            <v>17.010000000000002</v>
          </cell>
          <cell r="K1008">
            <v>799932770166</v>
          </cell>
          <cell r="M1008">
            <v>799932770166</v>
          </cell>
        </row>
        <row r="1009">
          <cell r="A1009">
            <v>9190381150984</v>
          </cell>
          <cell r="B1009">
            <v>9190381150984</v>
          </cell>
          <cell r="C1009" t="str">
            <v>TORTILLAS DE HARINA EL TORTILLAZO 4</v>
          </cell>
          <cell r="D1009" t="str">
            <v>PAQ</v>
          </cell>
          <cell r="F1009">
            <v>15.7</v>
          </cell>
          <cell r="G1009">
            <v>15.7</v>
          </cell>
          <cell r="H1009">
            <v>15.4</v>
          </cell>
          <cell r="I1009">
            <v>15</v>
          </cell>
          <cell r="J1009">
            <v>13.51</v>
          </cell>
          <cell r="K1009">
            <v>9190381150984</v>
          </cell>
          <cell r="M1009">
            <v>9190381150984</v>
          </cell>
        </row>
        <row r="1010">
          <cell r="A1010" t="str">
            <v xml:space="preserve"> </v>
          </cell>
          <cell r="B1010" t="str">
            <v>_x000C_cei-029u-2.6</v>
          </cell>
          <cell r="E1010" t="str">
            <v>CEDIS ABA</v>
          </cell>
          <cell r="F1010" t="str">
            <v>RROTES AZTEC</v>
          </cell>
          <cell r="G1010" t="str">
            <v>A</v>
          </cell>
          <cell r="K1010" t="str">
            <v>Hoja :   17</v>
          </cell>
          <cell r="M1010" t="str">
            <v xml:space="preserve"> </v>
          </cell>
        </row>
        <row r="1011">
          <cell r="A1011">
            <v>0</v>
          </cell>
          <cell r="M1011">
            <v>0</v>
          </cell>
        </row>
        <row r="1012">
          <cell r="A1012" t="str">
            <v xml:space="preserve"> </v>
          </cell>
          <cell r="B1012" t="str">
            <v>Por codigo</v>
          </cell>
          <cell r="E1012" t="str">
            <v>LISTA DE PREC</v>
          </cell>
          <cell r="F1012" t="str">
            <v>IOS CON EXIS</v>
          </cell>
          <cell r="G1012" t="str">
            <v>TENCIA</v>
          </cell>
          <cell r="K1012" t="str">
            <v>Fecha : 22/Mar/22</v>
          </cell>
          <cell r="M1012" t="str">
            <v xml:space="preserve"> </v>
          </cell>
        </row>
        <row r="1013">
          <cell r="A1013" t="str">
            <v xml:space="preserve"> </v>
          </cell>
          <cell r="B1013" t="str">
            <v>-----------------</v>
          </cell>
          <cell r="C1013" t="str">
            <v>-----------------------------------</v>
          </cell>
          <cell r="D1013" t="str">
            <v>----</v>
          </cell>
          <cell r="E1013" t="str">
            <v>----------------</v>
          </cell>
          <cell r="F1013" t="str">
            <v>------------</v>
          </cell>
          <cell r="G1013" t="str">
            <v>-----------</v>
          </cell>
          <cell r="H1013" t="str">
            <v>------------</v>
          </cell>
          <cell r="I1013" t="str">
            <v>------------</v>
          </cell>
          <cell r="J1013" t="str">
            <v>----------</v>
          </cell>
          <cell r="K1013" t="str">
            <v>-------------------</v>
          </cell>
          <cell r="M1013" t="str">
            <v xml:space="preserve"> </v>
          </cell>
        </row>
        <row r="1014">
          <cell r="A1014" t="str">
            <v xml:space="preserve"> </v>
          </cell>
          <cell r="B1014" t="str">
            <v>Codigo</v>
          </cell>
          <cell r="C1014" t="str">
            <v>Descripcion</v>
          </cell>
          <cell r="D1014" t="str">
            <v>U.M.</v>
          </cell>
          <cell r="E1014" t="str">
            <v>Existencia</v>
          </cell>
          <cell r="F1014" t="str">
            <v>Precio 1</v>
          </cell>
          <cell r="G1014" t="str">
            <v>Precio 2</v>
          </cell>
          <cell r="H1014" t="str">
            <v>Precio 3</v>
          </cell>
          <cell r="I1014" t="str">
            <v>Precio 4</v>
          </cell>
          <cell r="J1014" t="str">
            <v>Precio</v>
          </cell>
          <cell r="K1014">
            <v>5</v>
          </cell>
          <cell r="M1014" t="str">
            <v xml:space="preserve"> </v>
          </cell>
        </row>
        <row r="1015">
          <cell r="A1015" t="str">
            <v xml:space="preserve"> </v>
          </cell>
          <cell r="B1015" t="str">
            <v>-----------------</v>
          </cell>
          <cell r="C1015" t="str">
            <v>-----------------------------------</v>
          </cell>
          <cell r="D1015" t="str">
            <v>----</v>
          </cell>
          <cell r="E1015" t="str">
            <v>----------------</v>
          </cell>
          <cell r="F1015" t="str">
            <v>------------</v>
          </cell>
          <cell r="G1015" t="str">
            <v>-----------</v>
          </cell>
          <cell r="H1015" t="str">
            <v>------------</v>
          </cell>
          <cell r="I1015" t="str">
            <v>------------</v>
          </cell>
          <cell r="J1015" t="str">
            <v>----------</v>
          </cell>
          <cell r="K1015" t="str">
            <v>-------------------</v>
          </cell>
          <cell r="M1015" t="str">
            <v xml:space="preserve"> </v>
          </cell>
        </row>
        <row r="1016">
          <cell r="A1016">
            <v>9780201379617</v>
          </cell>
          <cell r="B1016">
            <v>9780201379617</v>
          </cell>
          <cell r="C1016" t="str">
            <v>TORTILLAS DE HARINA EL TORTILLAZO 2</v>
          </cell>
          <cell r="D1016" t="str">
            <v>PAQ</v>
          </cell>
          <cell r="F1016">
            <v>12.2</v>
          </cell>
          <cell r="G1016">
            <v>12.2</v>
          </cell>
          <cell r="H1016">
            <v>12</v>
          </cell>
          <cell r="I1016">
            <v>11.7</v>
          </cell>
          <cell r="J1016">
            <v>10.51</v>
          </cell>
          <cell r="K1016">
            <v>9780201379617</v>
          </cell>
          <cell r="M1016">
            <v>9780201379617</v>
          </cell>
        </row>
        <row r="1017">
          <cell r="A1017" t="str">
            <v xml:space="preserve"> </v>
          </cell>
          <cell r="B1017" t="str">
            <v>BOLLOGR12PIEZ</v>
          </cell>
          <cell r="C1017" t="str">
            <v>VICK'S BAKERY PAN CASERO BOLLOS 12</v>
          </cell>
          <cell r="D1017" t="str">
            <v>PAQ</v>
          </cell>
          <cell r="F1017">
            <v>32</v>
          </cell>
          <cell r="G1017">
            <v>32</v>
          </cell>
          <cell r="H1017">
            <v>32</v>
          </cell>
          <cell r="I1017">
            <v>32</v>
          </cell>
          <cell r="J1017">
            <v>27.01</v>
          </cell>
          <cell r="K1017">
            <v>651963546448</v>
          </cell>
          <cell r="M1017" t="str">
            <v xml:space="preserve"> </v>
          </cell>
        </row>
        <row r="1018">
          <cell r="A1018" t="str">
            <v xml:space="preserve"> </v>
          </cell>
          <cell r="B1018" t="str">
            <v>HOTDOG20PIEZA</v>
          </cell>
          <cell r="C1018" t="str">
            <v>VICK'S BAKERY PAN CASERO HOT DOGS 2</v>
          </cell>
          <cell r="D1018" t="str">
            <v>PAQ</v>
          </cell>
          <cell r="F1018">
            <v>28</v>
          </cell>
          <cell r="G1018">
            <v>28</v>
          </cell>
          <cell r="H1018">
            <v>28</v>
          </cell>
          <cell r="I1018">
            <v>28</v>
          </cell>
          <cell r="J1018">
            <v>23.01</v>
          </cell>
          <cell r="K1018">
            <v>6519735464558</v>
          </cell>
          <cell r="M1018" t="str">
            <v xml:space="preserve"> </v>
          </cell>
        </row>
        <row r="1019">
          <cell r="A1019">
            <v>0</v>
          </cell>
          <cell r="M1019">
            <v>0</v>
          </cell>
        </row>
        <row r="1020">
          <cell r="A1020" t="str">
            <v xml:space="preserve"> </v>
          </cell>
          <cell r="B1020" t="str">
            <v>79   TIA ROSA</v>
          </cell>
          <cell r="M1020" t="str">
            <v xml:space="preserve"> </v>
          </cell>
        </row>
        <row r="1021">
          <cell r="A1021">
            <v>7501000111251</v>
          </cell>
          <cell r="B1021">
            <v>7501000111251</v>
          </cell>
          <cell r="C1021" t="str">
            <v>TIA ROSA TORTILLINAS 10 PZAS.</v>
          </cell>
          <cell r="D1021" t="str">
            <v>PAQ</v>
          </cell>
          <cell r="F1021">
            <v>17</v>
          </cell>
          <cell r="G1021">
            <v>17</v>
          </cell>
          <cell r="H1021">
            <v>17</v>
          </cell>
          <cell r="I1021">
            <v>17</v>
          </cell>
          <cell r="J1021">
            <v>13.61</v>
          </cell>
          <cell r="K1021">
            <v>7501000111251</v>
          </cell>
          <cell r="M1021">
            <v>7501000111251</v>
          </cell>
        </row>
        <row r="1022">
          <cell r="A1022">
            <v>7501000142200</v>
          </cell>
          <cell r="B1022">
            <v>7501000142200</v>
          </cell>
          <cell r="C1022" t="str">
            <v>TIA ROSA BIGOTES C/CHOCOLATE 1 PZA.</v>
          </cell>
          <cell r="D1022" t="str">
            <v>PZA</v>
          </cell>
          <cell r="F1022">
            <v>12</v>
          </cell>
          <cell r="G1022">
            <v>12</v>
          </cell>
          <cell r="H1022">
            <v>12</v>
          </cell>
          <cell r="I1022">
            <v>12</v>
          </cell>
          <cell r="J1022">
            <v>9.85</v>
          </cell>
          <cell r="K1022">
            <v>7501000142200</v>
          </cell>
          <cell r="M1022">
            <v>7501000142200</v>
          </cell>
        </row>
        <row r="1023">
          <cell r="A1023">
            <v>7501000142217</v>
          </cell>
          <cell r="B1023">
            <v>7501000142217</v>
          </cell>
          <cell r="C1023" t="str">
            <v>TIA ROSA BIGOTES CON CAJETA 60 GRS.</v>
          </cell>
          <cell r="D1023" t="str">
            <v>PZA</v>
          </cell>
          <cell r="F1023">
            <v>12</v>
          </cell>
          <cell r="G1023">
            <v>12</v>
          </cell>
          <cell r="H1023">
            <v>12</v>
          </cell>
          <cell r="I1023">
            <v>12</v>
          </cell>
          <cell r="J1023">
            <v>9.85</v>
          </cell>
          <cell r="K1023">
            <v>7501000142217</v>
          </cell>
          <cell r="M1023">
            <v>7501000142217</v>
          </cell>
        </row>
        <row r="1024">
          <cell r="A1024">
            <v>7501000142347</v>
          </cell>
          <cell r="B1024">
            <v>7501000142347</v>
          </cell>
          <cell r="C1024" t="str">
            <v>TIA ROSA MINI DORADITAS 45 GRS.</v>
          </cell>
          <cell r="D1024" t="str">
            <v>PZA</v>
          </cell>
          <cell r="F1024">
            <v>7</v>
          </cell>
          <cell r="G1024">
            <v>7</v>
          </cell>
          <cell r="H1024">
            <v>7</v>
          </cell>
          <cell r="I1024">
            <v>7</v>
          </cell>
          <cell r="J1024">
            <v>5.74</v>
          </cell>
          <cell r="K1024">
            <v>7501000142347</v>
          </cell>
          <cell r="M1024">
            <v>7501000142347</v>
          </cell>
        </row>
        <row r="1025">
          <cell r="A1025">
            <v>7501000142408</v>
          </cell>
          <cell r="B1025">
            <v>7501000142408</v>
          </cell>
          <cell r="C1025" t="str">
            <v>TIA ROSA MANTECADAS VAINILLA 3P. 15</v>
          </cell>
          <cell r="D1025" t="str">
            <v>PZA</v>
          </cell>
          <cell r="F1025">
            <v>20</v>
          </cell>
          <cell r="G1025">
            <v>20</v>
          </cell>
          <cell r="H1025">
            <v>20</v>
          </cell>
          <cell r="I1025">
            <v>20</v>
          </cell>
          <cell r="J1025">
            <v>16.41</v>
          </cell>
          <cell r="K1025">
            <v>7501030456322</v>
          </cell>
          <cell r="M1025">
            <v>7501000142408</v>
          </cell>
        </row>
        <row r="1026">
          <cell r="A1026">
            <v>7501000142453</v>
          </cell>
          <cell r="B1026">
            <v>7501000142453</v>
          </cell>
          <cell r="C1026" t="str">
            <v>TIA ROSA CONCHAS 2 PZAS. 120 GRS.</v>
          </cell>
          <cell r="D1026" t="str">
            <v>PZA</v>
          </cell>
          <cell r="F1026">
            <v>14</v>
          </cell>
          <cell r="G1026">
            <v>14</v>
          </cell>
          <cell r="H1026">
            <v>14</v>
          </cell>
          <cell r="I1026">
            <v>14</v>
          </cell>
          <cell r="J1026">
            <v>11.49</v>
          </cell>
          <cell r="K1026">
            <v>7501000142453</v>
          </cell>
          <cell r="M1026">
            <v>7501000142453</v>
          </cell>
        </row>
        <row r="1027">
          <cell r="A1027">
            <v>7501000142507</v>
          </cell>
          <cell r="B1027">
            <v>7501000142507</v>
          </cell>
          <cell r="C1027" t="str">
            <v>TIA ROSA SEMITAS 145 GRS.</v>
          </cell>
          <cell r="D1027" t="str">
            <v>PZA</v>
          </cell>
          <cell r="F1027">
            <v>16</v>
          </cell>
          <cell r="G1027">
            <v>16</v>
          </cell>
          <cell r="H1027">
            <v>16</v>
          </cell>
          <cell r="I1027">
            <v>16</v>
          </cell>
          <cell r="J1027">
            <v>13.13</v>
          </cell>
          <cell r="K1027">
            <v>7501000142507</v>
          </cell>
          <cell r="M1027">
            <v>7501000142507</v>
          </cell>
        </row>
        <row r="1028">
          <cell r="A1028">
            <v>7501000142705</v>
          </cell>
          <cell r="B1028">
            <v>7501000142705</v>
          </cell>
          <cell r="C1028" t="str">
            <v>TIA ROSA CUERNITOS 100 GRS. 2 PZAS.</v>
          </cell>
          <cell r="D1028" t="str">
            <v>PZA</v>
          </cell>
          <cell r="F1028">
            <v>14</v>
          </cell>
          <cell r="G1028">
            <v>14</v>
          </cell>
          <cell r="H1028">
            <v>14</v>
          </cell>
          <cell r="I1028">
            <v>14</v>
          </cell>
          <cell r="J1028">
            <v>11.15</v>
          </cell>
          <cell r="K1028">
            <v>7501000142705</v>
          </cell>
          <cell r="M1028">
            <v>7501000142705</v>
          </cell>
        </row>
        <row r="1029">
          <cell r="A1029">
            <v>7501000142804</v>
          </cell>
          <cell r="B1029">
            <v>7501000142804</v>
          </cell>
          <cell r="C1029" t="str">
            <v>TIA ROSA DORADITAS TIRAS</v>
          </cell>
          <cell r="D1029" t="str">
            <v>PZA</v>
          </cell>
          <cell r="F1029">
            <v>13</v>
          </cell>
          <cell r="G1029">
            <v>13</v>
          </cell>
          <cell r="H1029">
            <v>13</v>
          </cell>
          <cell r="I1029">
            <v>13</v>
          </cell>
          <cell r="J1029">
            <v>10.67</v>
          </cell>
          <cell r="K1029">
            <v>7501000142804</v>
          </cell>
          <cell r="M1029">
            <v>7501000142804</v>
          </cell>
        </row>
        <row r="1030">
          <cell r="A1030">
            <v>7501000143047</v>
          </cell>
          <cell r="B1030">
            <v>7501000143047</v>
          </cell>
          <cell r="C1030" t="str">
            <v>TIA ROSA MANTECADAS CHOC. 3 P. 142.</v>
          </cell>
          <cell r="D1030" t="str">
            <v>PZA</v>
          </cell>
          <cell r="F1030">
            <v>20</v>
          </cell>
          <cell r="G1030">
            <v>20</v>
          </cell>
          <cell r="H1030">
            <v>20</v>
          </cell>
          <cell r="I1030">
            <v>20</v>
          </cell>
          <cell r="J1030">
            <v>16.41</v>
          </cell>
          <cell r="K1030">
            <v>7501030456124</v>
          </cell>
          <cell r="M1030">
            <v>7501000143047</v>
          </cell>
        </row>
        <row r="1031">
          <cell r="A1031">
            <v>7501030418689</v>
          </cell>
          <cell r="B1031">
            <v>7501030418689</v>
          </cell>
          <cell r="C1031" t="str">
            <v>TIA ROSA MUFFIN 130 GRS.</v>
          </cell>
          <cell r="D1031" t="str">
            <v>PZA</v>
          </cell>
          <cell r="F1031">
            <v>13</v>
          </cell>
          <cell r="G1031">
            <v>13</v>
          </cell>
          <cell r="H1031">
            <v>13</v>
          </cell>
          <cell r="I1031">
            <v>13</v>
          </cell>
          <cell r="J1031">
            <v>10.67</v>
          </cell>
          <cell r="K1031">
            <v>7501030418689</v>
          </cell>
          <cell r="M1031">
            <v>7501030418689</v>
          </cell>
        </row>
        <row r="1032">
          <cell r="A1032">
            <v>7501030456742</v>
          </cell>
          <cell r="B1032">
            <v>7501030456742</v>
          </cell>
          <cell r="C1032" t="str">
            <v>TIA ROSA DORADITAS NUEZ 110 GRS.</v>
          </cell>
          <cell r="D1032" t="str">
            <v>PZA</v>
          </cell>
          <cell r="F1032">
            <v>13</v>
          </cell>
          <cell r="G1032">
            <v>13</v>
          </cell>
          <cell r="H1032">
            <v>13</v>
          </cell>
          <cell r="I1032">
            <v>13</v>
          </cell>
          <cell r="J1032">
            <v>10.64</v>
          </cell>
          <cell r="K1032">
            <v>7501030456742</v>
          </cell>
          <cell r="M1032">
            <v>7501030456742</v>
          </cell>
        </row>
        <row r="1033">
          <cell r="A1033">
            <v>7501030457008</v>
          </cell>
          <cell r="B1033">
            <v>7501030457008</v>
          </cell>
          <cell r="C1033" t="str">
            <v>TIA ROSA DORADITAS EN TIRAS 58 GRS.</v>
          </cell>
          <cell r="D1033" t="str">
            <v>PZA</v>
          </cell>
          <cell r="F1033">
            <v>7</v>
          </cell>
          <cell r="G1033">
            <v>7</v>
          </cell>
          <cell r="H1033">
            <v>7</v>
          </cell>
          <cell r="I1033">
            <v>7</v>
          </cell>
          <cell r="J1033">
            <v>5.75</v>
          </cell>
          <cell r="K1033">
            <v>7501030457008</v>
          </cell>
          <cell r="M1033">
            <v>7501030457008</v>
          </cell>
        </row>
        <row r="1034">
          <cell r="A1034">
            <v>7501030457336</v>
          </cell>
          <cell r="B1034">
            <v>7501030457336</v>
          </cell>
          <cell r="C1034" t="str">
            <v>TIA ROSA POLVORONCITOS CHOCOLATE 90</v>
          </cell>
          <cell r="D1034" t="str">
            <v>PZA</v>
          </cell>
          <cell r="F1034">
            <v>10</v>
          </cell>
          <cell r="G1034">
            <v>10</v>
          </cell>
          <cell r="H1034">
            <v>10</v>
          </cell>
          <cell r="I1034">
            <v>10</v>
          </cell>
          <cell r="J1034">
            <v>8.2100000000000009</v>
          </cell>
          <cell r="K1034">
            <v>7501030457336</v>
          </cell>
          <cell r="M1034">
            <v>7501030457336</v>
          </cell>
        </row>
        <row r="1035">
          <cell r="A1035">
            <v>7501030458876</v>
          </cell>
          <cell r="B1035">
            <v>7501030458876</v>
          </cell>
          <cell r="C1035" t="str">
            <v>TIA ROSA PANQUE CASERO MANTEQUILLA</v>
          </cell>
          <cell r="D1035" t="str">
            <v>PZA</v>
          </cell>
          <cell r="F1035">
            <v>28</v>
          </cell>
          <cell r="G1035">
            <v>28</v>
          </cell>
          <cell r="H1035">
            <v>28</v>
          </cell>
          <cell r="I1035">
            <v>28</v>
          </cell>
          <cell r="J1035">
            <v>22.97</v>
          </cell>
          <cell r="K1035">
            <v>7501030454786</v>
          </cell>
          <cell r="M1035">
            <v>7501030458876</v>
          </cell>
        </row>
        <row r="1036">
          <cell r="A1036">
            <v>7501030464242</v>
          </cell>
          <cell r="B1036">
            <v>7501030464242</v>
          </cell>
          <cell r="C1036" t="str">
            <v>TIA ROSA DORADITAS 15% MAS PRODUCTO</v>
          </cell>
          <cell r="D1036" t="str">
            <v>PZA</v>
          </cell>
          <cell r="F1036">
            <v>13</v>
          </cell>
          <cell r="G1036">
            <v>13</v>
          </cell>
          <cell r="H1036">
            <v>13</v>
          </cell>
          <cell r="I1036">
            <v>13</v>
          </cell>
          <cell r="J1036">
            <v>10.67</v>
          </cell>
          <cell r="K1036">
            <v>7501030464242</v>
          </cell>
          <cell r="M1036">
            <v>7501030464242</v>
          </cell>
        </row>
        <row r="1037">
          <cell r="A1037">
            <v>7501030470861</v>
          </cell>
          <cell r="B1037">
            <v>7501030470861</v>
          </cell>
          <cell r="C1037" t="str">
            <v>TIA ROSA TORTILLINAS 10 PZAS. MANTE</v>
          </cell>
          <cell r="D1037" t="str">
            <v>PZA</v>
          </cell>
          <cell r="F1037">
            <v>15</v>
          </cell>
          <cell r="G1037">
            <v>15</v>
          </cell>
          <cell r="H1037">
            <v>15</v>
          </cell>
          <cell r="I1037">
            <v>15</v>
          </cell>
          <cell r="J1037">
            <v>12.01</v>
          </cell>
          <cell r="K1037">
            <v>7501030470861</v>
          </cell>
          <cell r="M1037">
            <v>7501030470861</v>
          </cell>
        </row>
        <row r="1038">
          <cell r="A1038">
            <v>7501030474357</v>
          </cell>
          <cell r="B1038">
            <v>7501030474357</v>
          </cell>
          <cell r="C1038" t="str">
            <v>TIA ROSA PACHONCITOS SABOR NATA 140</v>
          </cell>
          <cell r="D1038" t="str">
            <v>PZA</v>
          </cell>
          <cell r="F1038">
            <v>17</v>
          </cell>
          <cell r="G1038">
            <v>17</v>
          </cell>
          <cell r="H1038">
            <v>17</v>
          </cell>
          <cell r="I1038">
            <v>17</v>
          </cell>
          <cell r="J1038">
            <v>13.95</v>
          </cell>
          <cell r="K1038">
            <v>7501030474357</v>
          </cell>
          <cell r="M1038">
            <v>7501030474357</v>
          </cell>
        </row>
        <row r="1039">
          <cell r="A1039">
            <v>7501030475569</v>
          </cell>
          <cell r="B1039">
            <v>7501030475569</v>
          </cell>
          <cell r="C1039" t="str">
            <v>TIA ROSA TORTILLINAS 525 GRS.</v>
          </cell>
          <cell r="D1039" t="str">
            <v>PZA</v>
          </cell>
          <cell r="F1039">
            <v>27</v>
          </cell>
          <cell r="G1039">
            <v>27</v>
          </cell>
          <cell r="H1039">
            <v>27</v>
          </cell>
          <cell r="I1039">
            <v>27</v>
          </cell>
          <cell r="J1039">
            <v>21.61</v>
          </cell>
          <cell r="K1039">
            <v>7501030475569</v>
          </cell>
          <cell r="M1039">
            <v>7501030475569</v>
          </cell>
        </row>
        <row r="1040">
          <cell r="A1040">
            <v>750225601851</v>
          </cell>
          <cell r="B1040">
            <v>750225601851</v>
          </cell>
          <cell r="C1040" t="str">
            <v>PAN GRANDE REDONDO DELI 1 PIEZA</v>
          </cell>
          <cell r="D1040" t="str">
            <v>PZA</v>
          </cell>
          <cell r="F1040">
            <v>10</v>
          </cell>
          <cell r="G1040">
            <v>10</v>
          </cell>
          <cell r="H1040">
            <v>10</v>
          </cell>
          <cell r="I1040">
            <v>10</v>
          </cell>
          <cell r="J1040">
            <v>8.01</v>
          </cell>
          <cell r="K1040">
            <v>75022041701</v>
          </cell>
          <cell r="M1040">
            <v>750225601851</v>
          </cell>
        </row>
        <row r="1041">
          <cell r="A1041">
            <v>7503002701799</v>
          </cell>
          <cell r="B1041">
            <v>7503002701799</v>
          </cell>
          <cell r="C1041" t="str">
            <v>PAN DE MUERTO CARMELITA CHICO 6 PZA</v>
          </cell>
          <cell r="D1041" t="str">
            <v>CHA</v>
          </cell>
          <cell r="F1041">
            <v>31.5</v>
          </cell>
          <cell r="G1041">
            <v>31.5</v>
          </cell>
          <cell r="H1041">
            <v>31.5</v>
          </cell>
          <cell r="I1041">
            <v>31.5</v>
          </cell>
          <cell r="J1041">
            <v>25.95</v>
          </cell>
          <cell r="K1041">
            <v>7503002701799</v>
          </cell>
          <cell r="M1041">
            <v>7503002701799</v>
          </cell>
        </row>
        <row r="1042">
          <cell r="A1042">
            <v>7503002701805</v>
          </cell>
          <cell r="B1042">
            <v>7503002701805</v>
          </cell>
          <cell r="C1042" t="str">
            <v>PAN DE MUERTO CARMELITA CHICO 8 PZA</v>
          </cell>
          <cell r="D1042" t="str">
            <v>CHA</v>
          </cell>
          <cell r="F1042">
            <v>42.9</v>
          </cell>
          <cell r="G1042">
            <v>42.9</v>
          </cell>
          <cell r="H1042">
            <v>42.9</v>
          </cell>
          <cell r="I1042">
            <v>42.9</v>
          </cell>
          <cell r="J1042">
            <v>35.26</v>
          </cell>
          <cell r="K1042">
            <v>7503002701805</v>
          </cell>
          <cell r="M1042">
            <v>7503002701805</v>
          </cell>
        </row>
        <row r="1043">
          <cell r="A1043">
            <v>7503002701812</v>
          </cell>
          <cell r="B1043">
            <v>7503002701812</v>
          </cell>
          <cell r="C1043" t="str">
            <v>PAN DE MUERTO CARMELITA GRANDE 4 PZ</v>
          </cell>
          <cell r="D1043" t="str">
            <v>CHA</v>
          </cell>
          <cell r="F1043">
            <v>37.9</v>
          </cell>
          <cell r="G1043">
            <v>37.9</v>
          </cell>
          <cell r="H1043">
            <v>37.9</v>
          </cell>
          <cell r="I1043">
            <v>37.9</v>
          </cell>
          <cell r="J1043">
            <v>31.21</v>
          </cell>
          <cell r="K1043">
            <v>7503002701812</v>
          </cell>
          <cell r="M1043">
            <v>7503002701812</v>
          </cell>
        </row>
        <row r="1044">
          <cell r="A1044">
            <v>7503002701829</v>
          </cell>
          <cell r="B1044">
            <v>7503002701829</v>
          </cell>
          <cell r="C1044" t="str">
            <v>PAN DE MUERTO CARMELITA GRANDE 6 PZ</v>
          </cell>
          <cell r="D1044" t="str">
            <v>CHA</v>
          </cell>
          <cell r="F1044">
            <v>56.9</v>
          </cell>
          <cell r="G1044">
            <v>56.9</v>
          </cell>
          <cell r="H1044">
            <v>56.9</v>
          </cell>
          <cell r="I1044">
            <v>56.9</v>
          </cell>
          <cell r="J1044">
            <v>46.92</v>
          </cell>
          <cell r="K1044">
            <v>7503002701829</v>
          </cell>
          <cell r="M1044">
            <v>7503002701829</v>
          </cell>
        </row>
        <row r="1045">
          <cell r="A1045">
            <v>7503028643424</v>
          </cell>
          <cell r="B1045">
            <v>7503028643424</v>
          </cell>
          <cell r="C1045" t="str">
            <v>TIA ROSA TARTINAS 100 GRS. PI¥A</v>
          </cell>
          <cell r="D1045" t="str">
            <v>PZA</v>
          </cell>
          <cell r="F1045">
            <v>13</v>
          </cell>
          <cell r="G1045">
            <v>13</v>
          </cell>
          <cell r="H1045">
            <v>13</v>
          </cell>
          <cell r="I1045">
            <v>13</v>
          </cell>
          <cell r="J1045">
            <v>10.93</v>
          </cell>
          <cell r="K1045">
            <v>7503028643424</v>
          </cell>
          <cell r="M1045">
            <v>7503028643424</v>
          </cell>
        </row>
        <row r="1046">
          <cell r="A1046">
            <v>7503029151416</v>
          </cell>
          <cell r="B1046">
            <v>7503029151416</v>
          </cell>
          <cell r="C1046" t="str">
            <v>TIA ROSA CUERNITOS 100 GRS. 2 PZAS.</v>
          </cell>
          <cell r="D1046" t="str">
            <v>PZA</v>
          </cell>
          <cell r="F1046">
            <v>11.9</v>
          </cell>
          <cell r="G1046">
            <v>11.9</v>
          </cell>
          <cell r="H1046">
            <v>11.6</v>
          </cell>
          <cell r="I1046">
            <v>11.3</v>
          </cell>
          <cell r="J1046">
            <v>9.86</v>
          </cell>
          <cell r="K1046">
            <v>7503029151416</v>
          </cell>
          <cell r="M1046">
            <v>7503029151416</v>
          </cell>
        </row>
        <row r="1047">
          <cell r="A1047">
            <v>7503029223021</v>
          </cell>
          <cell r="B1047">
            <v>7503029223021</v>
          </cell>
          <cell r="C1047" t="str">
            <v>PAN DE MUERTO LA PARROQUIA 1 PZA. 3</v>
          </cell>
          <cell r="D1047" t="str">
            <v>PZA</v>
          </cell>
          <cell r="F1047">
            <v>33.5</v>
          </cell>
          <cell r="G1047">
            <v>33.5</v>
          </cell>
          <cell r="H1047">
            <v>33.5</v>
          </cell>
          <cell r="I1047">
            <v>33.5</v>
          </cell>
          <cell r="J1047">
            <v>28.51</v>
          </cell>
          <cell r="K1047">
            <v>7503029223021</v>
          </cell>
          <cell r="M1047">
            <v>7503029223021</v>
          </cell>
        </row>
        <row r="1048">
          <cell r="A1048">
            <v>0</v>
          </cell>
          <cell r="M1048">
            <v>0</v>
          </cell>
        </row>
        <row r="1049">
          <cell r="A1049" t="str">
            <v xml:space="preserve"> </v>
          </cell>
          <cell r="B1049" t="str">
            <v>80   PAPELERIA</v>
          </cell>
          <cell r="M1049" t="str">
            <v xml:space="preserve"> </v>
          </cell>
        </row>
        <row r="1050">
          <cell r="A1050">
            <v>70330526549</v>
          </cell>
          <cell r="B1050">
            <v>70330526549</v>
          </cell>
          <cell r="C1050" t="str">
            <v>LAPICERO BIC CRISTAL 15 PZAS. NEG-A</v>
          </cell>
          <cell r="D1050" t="str">
            <v>EXH</v>
          </cell>
          <cell r="F1050">
            <v>34.4</v>
          </cell>
          <cell r="G1050">
            <v>34.4</v>
          </cell>
          <cell r="H1050">
            <v>33.799999999999997</v>
          </cell>
          <cell r="I1050">
            <v>33.799999999999997</v>
          </cell>
          <cell r="J1050">
            <v>29.86</v>
          </cell>
          <cell r="K1050">
            <v>70330526549</v>
          </cell>
          <cell r="M1050">
            <v>70330526549</v>
          </cell>
        </row>
        <row r="1051">
          <cell r="A1051">
            <v>460213</v>
          </cell>
          <cell r="B1051">
            <v>460213</v>
          </cell>
          <cell r="C1051" t="str">
            <v>ROLLO TERMICO BLANCO CAJA &lt;&lt; 60 PZA</v>
          </cell>
          <cell r="D1051" t="str">
            <v>CJA</v>
          </cell>
          <cell r="E1051">
            <v>6</v>
          </cell>
          <cell r="F1051">
            <v>1570.6</v>
          </cell>
          <cell r="G1051">
            <v>1570.6</v>
          </cell>
          <cell r="H1051">
            <v>1570.6</v>
          </cell>
          <cell r="I1051">
            <v>1570.6</v>
          </cell>
          <cell r="J1051">
            <v>1400.01</v>
          </cell>
          <cell r="K1051">
            <v>460213</v>
          </cell>
          <cell r="M1051">
            <v>460213</v>
          </cell>
        </row>
        <row r="1052">
          <cell r="A1052">
            <v>46021311</v>
          </cell>
          <cell r="B1052">
            <v>46021311</v>
          </cell>
          <cell r="C1052" t="str">
            <v>ROLLO TERMICO 2 TINTAS (SUC) 60 PZA</v>
          </cell>
          <cell r="D1052" t="str">
            <v>CJA</v>
          </cell>
          <cell r="F1052">
            <v>1570.6</v>
          </cell>
          <cell r="G1052">
            <v>1570.6</v>
          </cell>
          <cell r="H1052">
            <v>1570.6</v>
          </cell>
          <cell r="I1052">
            <v>1570.6</v>
          </cell>
          <cell r="J1052">
            <v>1339.81</v>
          </cell>
          <cell r="K1052">
            <v>46021311</v>
          </cell>
          <cell r="M1052">
            <v>46021311</v>
          </cell>
        </row>
        <row r="1053">
          <cell r="A1053">
            <v>460214</v>
          </cell>
          <cell r="B1053">
            <v>460214</v>
          </cell>
          <cell r="C1053" t="str">
            <v>ROLLO P/BASCULA TORREY CAJA C/1,500</v>
          </cell>
          <cell r="D1053" t="str">
            <v>CJA</v>
          </cell>
          <cell r="E1053">
            <v>8</v>
          </cell>
          <cell r="F1053">
            <v>1998</v>
          </cell>
          <cell r="G1053">
            <v>1998</v>
          </cell>
          <cell r="H1053">
            <v>1998</v>
          </cell>
          <cell r="I1053">
            <v>1998</v>
          </cell>
          <cell r="J1053">
            <v>1812.26</v>
          </cell>
          <cell r="K1053">
            <v>460214</v>
          </cell>
          <cell r="M1053">
            <v>460214</v>
          </cell>
        </row>
        <row r="1054">
          <cell r="A1054">
            <v>460215</v>
          </cell>
          <cell r="B1054">
            <v>460215</v>
          </cell>
          <cell r="C1054" t="str">
            <v>ROLLO PARA ETIQUETADORA TERMICA (ZE</v>
          </cell>
          <cell r="D1054" t="str">
            <v>PZA</v>
          </cell>
          <cell r="F1054">
            <v>165.5</v>
          </cell>
          <cell r="G1054">
            <v>165.5</v>
          </cell>
          <cell r="H1054">
            <v>165.5</v>
          </cell>
          <cell r="I1054">
            <v>165.5</v>
          </cell>
          <cell r="J1054">
            <v>140.01</v>
          </cell>
          <cell r="K1054">
            <v>460215</v>
          </cell>
          <cell r="M1054">
            <v>460215</v>
          </cell>
        </row>
        <row r="1055">
          <cell r="A1055">
            <v>460216</v>
          </cell>
          <cell r="B1055">
            <v>460216</v>
          </cell>
          <cell r="C1055" t="str">
            <v>ROLLO RIBBON PARA ETIQUETAS ESTANTE</v>
          </cell>
          <cell r="D1055" t="str">
            <v>PZA</v>
          </cell>
          <cell r="F1055">
            <v>96.6</v>
          </cell>
          <cell r="G1055">
            <v>96.6</v>
          </cell>
          <cell r="H1055">
            <v>96.6</v>
          </cell>
          <cell r="I1055">
            <v>96.6</v>
          </cell>
          <cell r="J1055">
            <v>80.510000000000005</v>
          </cell>
          <cell r="K1055">
            <v>460216</v>
          </cell>
          <cell r="M1055">
            <v>460216</v>
          </cell>
        </row>
        <row r="1056">
          <cell r="A1056">
            <v>4650211</v>
          </cell>
          <cell r="B1056">
            <v>4650211</v>
          </cell>
          <cell r="C1056" t="str">
            <v>ROLLO TERMICO BLANCO 1 PIEZA</v>
          </cell>
          <cell r="D1056" t="str">
            <v>PZA</v>
          </cell>
          <cell r="E1056">
            <v>352.94099999999997</v>
          </cell>
          <cell r="F1056">
            <v>29.8</v>
          </cell>
          <cell r="G1056">
            <v>29.8</v>
          </cell>
          <cell r="H1056">
            <v>29.8</v>
          </cell>
          <cell r="I1056">
            <v>29.8</v>
          </cell>
          <cell r="J1056">
            <v>23.81</v>
          </cell>
          <cell r="K1056">
            <v>4650211</v>
          </cell>
          <cell r="M1056">
            <v>4650211</v>
          </cell>
        </row>
        <row r="1057">
          <cell r="A1057">
            <v>7501014511016</v>
          </cell>
          <cell r="B1057">
            <v>7501014511016</v>
          </cell>
          <cell r="C1057" t="str">
            <v>LAPICERO BIC 12 PZAS. MEDIANO AZUL</v>
          </cell>
          <cell r="D1057" t="str">
            <v>PAQ</v>
          </cell>
          <cell r="E1057">
            <v>8</v>
          </cell>
          <cell r="F1057">
            <v>40.9</v>
          </cell>
          <cell r="G1057">
            <v>40.9</v>
          </cell>
          <cell r="H1057">
            <v>40.200000000000003</v>
          </cell>
          <cell r="I1057">
            <v>39.1</v>
          </cell>
          <cell r="J1057">
            <v>35.5</v>
          </cell>
          <cell r="K1057">
            <v>7501014511016</v>
          </cell>
          <cell r="M1057">
            <v>7501014511016</v>
          </cell>
        </row>
        <row r="1058">
          <cell r="A1058">
            <v>7501014511023</v>
          </cell>
          <cell r="B1058">
            <v>7501014511023</v>
          </cell>
          <cell r="C1058" t="str">
            <v>LAPICERO BIC 12 PZAS. MEDIANO NEGRO</v>
          </cell>
          <cell r="D1058" t="str">
            <v>PAQ</v>
          </cell>
          <cell r="E1058">
            <v>3</v>
          </cell>
          <cell r="F1058">
            <v>40.9</v>
          </cell>
          <cell r="G1058">
            <v>40.9</v>
          </cell>
          <cell r="H1058">
            <v>40.200000000000003</v>
          </cell>
          <cell r="I1058">
            <v>39.1</v>
          </cell>
          <cell r="J1058">
            <v>35.5</v>
          </cell>
          <cell r="K1058">
            <v>7501014511023</v>
          </cell>
          <cell r="M1058">
            <v>7501014511023</v>
          </cell>
        </row>
        <row r="1059">
          <cell r="A1059">
            <v>7501014511030</v>
          </cell>
          <cell r="B1059">
            <v>7501014511030</v>
          </cell>
          <cell r="C1059" t="str">
            <v>LAPICERO BIC 12 PZAS. MEDIANO ROJO</v>
          </cell>
          <cell r="D1059" t="str">
            <v>PAQ</v>
          </cell>
          <cell r="F1059">
            <v>40.9</v>
          </cell>
          <cell r="G1059">
            <v>40.9</v>
          </cell>
          <cell r="H1059">
            <v>40.200000000000003</v>
          </cell>
          <cell r="I1059">
            <v>39.1</v>
          </cell>
          <cell r="J1059">
            <v>35.5</v>
          </cell>
          <cell r="K1059">
            <v>7501014511030</v>
          </cell>
          <cell r="M1059">
            <v>7501014511030</v>
          </cell>
        </row>
        <row r="1060">
          <cell r="A1060">
            <v>7501014511047</v>
          </cell>
          <cell r="B1060">
            <v>7501014511047</v>
          </cell>
          <cell r="C1060" t="str">
            <v>LAPICERO BIC 12 PZAS. MEDIANO VERDE</v>
          </cell>
          <cell r="D1060" t="str">
            <v>PAQ</v>
          </cell>
          <cell r="F1060">
            <v>40.9</v>
          </cell>
          <cell r="G1060">
            <v>40.9</v>
          </cell>
          <cell r="H1060">
            <v>40.200000000000003</v>
          </cell>
          <cell r="I1060">
            <v>39.1</v>
          </cell>
          <cell r="J1060">
            <v>35.5</v>
          </cell>
          <cell r="K1060">
            <v>7501014511047</v>
          </cell>
          <cell r="M1060">
            <v>7501014511047</v>
          </cell>
        </row>
        <row r="1061">
          <cell r="A1061">
            <v>7503019013441</v>
          </cell>
          <cell r="B1061">
            <v>7503019013441</v>
          </cell>
          <cell r="C1061" t="str">
            <v>LIGAS ELASTICAS COLORES RINO 80 GRS</v>
          </cell>
          <cell r="D1061" t="str">
            <v>PAQ</v>
          </cell>
          <cell r="E1061">
            <v>12</v>
          </cell>
          <cell r="F1061">
            <v>19.899999999999999</v>
          </cell>
          <cell r="G1061">
            <v>19.899999999999999</v>
          </cell>
          <cell r="H1061">
            <v>19.899999999999999</v>
          </cell>
          <cell r="I1061">
            <v>19.899999999999999</v>
          </cell>
          <cell r="J1061">
            <v>15.8</v>
          </cell>
          <cell r="K1061">
            <v>7503019013441</v>
          </cell>
          <cell r="M1061">
            <v>7503019013441</v>
          </cell>
        </row>
        <row r="1062">
          <cell r="A1062">
            <v>7503019013458</v>
          </cell>
          <cell r="B1062">
            <v>7503019013458</v>
          </cell>
          <cell r="C1062" t="str">
            <v>LIGAS ELASTICAS COLORES RINO 80 GRS</v>
          </cell>
          <cell r="D1062" t="str">
            <v>PAQ</v>
          </cell>
          <cell r="E1062">
            <v>12</v>
          </cell>
          <cell r="F1062">
            <v>19.899999999999999</v>
          </cell>
          <cell r="G1062">
            <v>19.899999999999999</v>
          </cell>
          <cell r="H1062">
            <v>19.899999999999999</v>
          </cell>
          <cell r="I1062">
            <v>19.899999999999999</v>
          </cell>
          <cell r="J1062">
            <v>15.8</v>
          </cell>
          <cell r="K1062">
            <v>7503019013458</v>
          </cell>
          <cell r="M1062">
            <v>7503019013458</v>
          </cell>
        </row>
        <row r="1063">
          <cell r="A1063">
            <v>75063056</v>
          </cell>
          <cell r="B1063">
            <v>75063056</v>
          </cell>
          <cell r="C1063" t="str">
            <v>ROLLO TERMICO 2 TINTAS 1 PIEZA</v>
          </cell>
          <cell r="D1063" t="str">
            <v>PZA</v>
          </cell>
          <cell r="F1063">
            <v>29.9</v>
          </cell>
          <cell r="G1063">
            <v>29.9</v>
          </cell>
          <cell r="H1063">
            <v>29.9</v>
          </cell>
          <cell r="I1063">
            <v>29.9</v>
          </cell>
          <cell r="J1063">
            <v>22.41</v>
          </cell>
          <cell r="K1063">
            <v>75063056</v>
          </cell>
          <cell r="M1063">
            <v>75063056</v>
          </cell>
        </row>
        <row r="1064">
          <cell r="A1064">
            <v>7520104152</v>
          </cell>
          <cell r="B1064">
            <v>7520104152</v>
          </cell>
          <cell r="C1064" t="str">
            <v>ROLLO PAPEL HOJAS FORMA CONTINUA PR</v>
          </cell>
          <cell r="D1064" t="str">
            <v>CJA</v>
          </cell>
          <cell r="E1064">
            <v>14</v>
          </cell>
          <cell r="F1064">
            <v>1374.3</v>
          </cell>
          <cell r="G1064">
            <v>1374.3</v>
          </cell>
          <cell r="H1064">
            <v>1374.3</v>
          </cell>
          <cell r="I1064">
            <v>1374.3</v>
          </cell>
          <cell r="J1064">
            <v>1225.01</v>
          </cell>
          <cell r="K1064">
            <v>7520104152</v>
          </cell>
          <cell r="M1064">
            <v>7520104152</v>
          </cell>
        </row>
        <row r="1065">
          <cell r="A1065">
            <v>8005</v>
          </cell>
          <cell r="B1065">
            <v>8005</v>
          </cell>
          <cell r="C1065" t="str">
            <v>LAPICERO BIC 1 PZA. MEDIANO AZUL</v>
          </cell>
          <cell r="D1065" t="str">
            <v>PZA</v>
          </cell>
          <cell r="E1065">
            <v>96</v>
          </cell>
          <cell r="F1065">
            <v>4.5</v>
          </cell>
          <cell r="G1065">
            <v>4.5</v>
          </cell>
          <cell r="H1065">
            <v>4.5</v>
          </cell>
          <cell r="I1065">
            <v>4.5</v>
          </cell>
          <cell r="J1065">
            <v>2.97</v>
          </cell>
          <cell r="K1065">
            <v>8005</v>
          </cell>
          <cell r="M1065">
            <v>8005</v>
          </cell>
        </row>
        <row r="1066">
          <cell r="A1066">
            <v>8006</v>
          </cell>
          <cell r="B1066">
            <v>8006</v>
          </cell>
          <cell r="C1066" t="str">
            <v>LAPICERO BIC 1 PZA. MEDIANO ROJO</v>
          </cell>
          <cell r="D1066" t="str">
            <v>PZA</v>
          </cell>
          <cell r="F1066">
            <v>4.5</v>
          </cell>
          <cell r="G1066">
            <v>4.5</v>
          </cell>
          <cell r="H1066">
            <v>4.5</v>
          </cell>
          <cell r="I1066">
            <v>4.5</v>
          </cell>
          <cell r="J1066">
            <v>2.97</v>
          </cell>
          <cell r="K1066">
            <v>8006</v>
          </cell>
          <cell r="M1066">
            <v>8006</v>
          </cell>
        </row>
        <row r="1067">
          <cell r="A1067">
            <v>8007</v>
          </cell>
          <cell r="B1067">
            <v>8007</v>
          </cell>
          <cell r="C1067" t="str">
            <v>LAPICERO BIC 1 PZA. MEDIANO NEGRO</v>
          </cell>
          <cell r="D1067" t="str">
            <v>PZA</v>
          </cell>
          <cell r="E1067">
            <v>36</v>
          </cell>
          <cell r="F1067">
            <v>4.5</v>
          </cell>
          <cell r="G1067">
            <v>4.5</v>
          </cell>
          <cell r="H1067">
            <v>4.5</v>
          </cell>
          <cell r="I1067">
            <v>4.5</v>
          </cell>
          <cell r="J1067">
            <v>2.97</v>
          </cell>
          <cell r="K1067">
            <v>8007</v>
          </cell>
          <cell r="M1067">
            <v>8007</v>
          </cell>
        </row>
        <row r="1068">
          <cell r="A1068">
            <v>8008</v>
          </cell>
          <cell r="B1068">
            <v>8008</v>
          </cell>
          <cell r="C1068" t="str">
            <v>LAPICERO BIC 1 PZA. MEDIANO VERDE</v>
          </cell>
          <cell r="D1068" t="str">
            <v>PZA</v>
          </cell>
          <cell r="F1068">
            <v>4.5</v>
          </cell>
          <cell r="G1068">
            <v>4.5</v>
          </cell>
          <cell r="H1068">
            <v>4.5</v>
          </cell>
          <cell r="I1068">
            <v>4.5</v>
          </cell>
          <cell r="J1068">
            <v>2.97</v>
          </cell>
          <cell r="K1068">
            <v>8008</v>
          </cell>
          <cell r="M1068">
            <v>8008</v>
          </cell>
        </row>
        <row r="1069">
          <cell r="A1069">
            <v>0</v>
          </cell>
          <cell r="M1069">
            <v>0</v>
          </cell>
        </row>
        <row r="1070">
          <cell r="A1070" t="str">
            <v xml:space="preserve"> </v>
          </cell>
          <cell r="B1070" t="str">
            <v>AA   MANTENIMI</v>
          </cell>
          <cell r="C1070" t="str">
            <v>ENTO MASCOTAS</v>
          </cell>
          <cell r="M1070" t="str">
            <v xml:space="preserve"> </v>
          </cell>
        </row>
        <row r="1071">
          <cell r="A1071">
            <v>334</v>
          </cell>
          <cell r="B1071">
            <v>334</v>
          </cell>
          <cell r="C1071" t="str">
            <v>PEDIGREE ADULTO A GRANEL MEALTIME 1</v>
          </cell>
          <cell r="D1071" t="str">
            <v>KGM</v>
          </cell>
          <cell r="E1071">
            <v>1343</v>
          </cell>
          <cell r="F1071">
            <v>40.6</v>
          </cell>
          <cell r="G1071">
            <v>39.6</v>
          </cell>
          <cell r="H1071">
            <v>37.9</v>
          </cell>
          <cell r="I1071">
            <v>37.9</v>
          </cell>
          <cell r="J1071">
            <v>34.409999999999997</v>
          </cell>
          <cell r="K1071">
            <v>334</v>
          </cell>
          <cell r="M1071">
            <v>334</v>
          </cell>
        </row>
        <row r="1072">
          <cell r="A1072">
            <v>335</v>
          </cell>
          <cell r="B1072">
            <v>335</v>
          </cell>
          <cell r="C1072" t="str">
            <v>PAL PERRO A GRANEL 1 KG.</v>
          </cell>
          <cell r="D1072" t="str">
            <v>KGM</v>
          </cell>
          <cell r="E1072">
            <v>2160</v>
          </cell>
          <cell r="F1072">
            <v>24.8</v>
          </cell>
          <cell r="G1072">
            <v>24.2</v>
          </cell>
          <cell r="H1072">
            <v>23.1</v>
          </cell>
          <cell r="I1072">
            <v>23.1</v>
          </cell>
          <cell r="J1072">
            <v>21.01</v>
          </cell>
          <cell r="K1072">
            <v>335</v>
          </cell>
          <cell r="M1072">
            <v>335</v>
          </cell>
        </row>
        <row r="1073">
          <cell r="A1073" t="str">
            <v xml:space="preserve"> </v>
          </cell>
          <cell r="B1073" t="str">
            <v>_x000C_cei-029u-2.6</v>
          </cell>
          <cell r="E1073" t="str">
            <v>CEDIS ABA</v>
          </cell>
          <cell r="F1073" t="str">
            <v>RROTES AZTEC</v>
          </cell>
          <cell r="G1073" t="str">
            <v>A</v>
          </cell>
          <cell r="K1073" t="str">
            <v>Hoja :   18</v>
          </cell>
          <cell r="M1073" t="str">
            <v xml:space="preserve"> </v>
          </cell>
        </row>
        <row r="1074">
          <cell r="A1074">
            <v>0</v>
          </cell>
          <cell r="M1074">
            <v>0</v>
          </cell>
        </row>
        <row r="1075">
          <cell r="A1075" t="str">
            <v xml:space="preserve"> </v>
          </cell>
          <cell r="B1075" t="str">
            <v>Por codigo</v>
          </cell>
          <cell r="E1075" t="str">
            <v>LISTA DE PREC</v>
          </cell>
          <cell r="F1075" t="str">
            <v>IOS CON EXIS</v>
          </cell>
          <cell r="G1075" t="str">
            <v>TENCIA</v>
          </cell>
          <cell r="K1075" t="str">
            <v>Fecha : 22/Mar/22</v>
          </cell>
          <cell r="M1075" t="str">
            <v xml:space="preserve"> </v>
          </cell>
        </row>
        <row r="1076">
          <cell r="A1076" t="str">
            <v xml:space="preserve"> </v>
          </cell>
          <cell r="B1076" t="str">
            <v>-----------------</v>
          </cell>
          <cell r="C1076" t="str">
            <v>-----------------------------------</v>
          </cell>
          <cell r="D1076" t="str">
            <v>----</v>
          </cell>
          <cell r="E1076" t="str">
            <v>----------------</v>
          </cell>
          <cell r="F1076" t="str">
            <v>------------</v>
          </cell>
          <cell r="G1076" t="str">
            <v>-----------</v>
          </cell>
          <cell r="H1076" t="str">
            <v>------------</v>
          </cell>
          <cell r="I1076" t="str">
            <v>------------</v>
          </cell>
          <cell r="J1076" t="str">
            <v>----------</v>
          </cell>
          <cell r="K1076" t="str">
            <v>-------------------</v>
          </cell>
          <cell r="M1076" t="str">
            <v xml:space="preserve"> </v>
          </cell>
        </row>
        <row r="1077">
          <cell r="A1077" t="str">
            <v xml:space="preserve"> </v>
          </cell>
          <cell r="B1077" t="str">
            <v>Codigo</v>
          </cell>
          <cell r="C1077" t="str">
            <v>Descripcion</v>
          </cell>
          <cell r="D1077" t="str">
            <v>U.M.</v>
          </cell>
          <cell r="E1077" t="str">
            <v>Existencia</v>
          </cell>
          <cell r="F1077" t="str">
            <v>Precio 1</v>
          </cell>
          <cell r="G1077" t="str">
            <v>Precio 2</v>
          </cell>
          <cell r="H1077" t="str">
            <v>Precio 3</v>
          </cell>
          <cell r="I1077" t="str">
            <v>Precio 4</v>
          </cell>
          <cell r="J1077" t="str">
            <v>Precio</v>
          </cell>
          <cell r="K1077">
            <v>5</v>
          </cell>
          <cell r="M1077" t="str">
            <v xml:space="preserve"> </v>
          </cell>
        </row>
        <row r="1078">
          <cell r="A1078" t="str">
            <v xml:space="preserve"> </v>
          </cell>
          <cell r="B1078" t="str">
            <v>-----------------</v>
          </cell>
          <cell r="C1078" t="str">
            <v>-----------------------------------</v>
          </cell>
          <cell r="D1078" t="str">
            <v>----</v>
          </cell>
          <cell r="E1078" t="str">
            <v>----------------</v>
          </cell>
          <cell r="F1078" t="str">
            <v>------------</v>
          </cell>
          <cell r="G1078" t="str">
            <v>-----------</v>
          </cell>
          <cell r="H1078" t="str">
            <v>------------</v>
          </cell>
          <cell r="I1078" t="str">
            <v>------------</v>
          </cell>
          <cell r="J1078" t="str">
            <v>----------</v>
          </cell>
          <cell r="K1078" t="str">
            <v>-------------------</v>
          </cell>
          <cell r="M1078" t="str">
            <v xml:space="preserve"> </v>
          </cell>
        </row>
        <row r="1079">
          <cell r="A1079">
            <v>336</v>
          </cell>
          <cell r="B1079">
            <v>336</v>
          </cell>
          <cell r="C1079" t="str">
            <v>WHYSCAS ORIGINAL GRANDE A GRANEL 1</v>
          </cell>
          <cell r="D1079" t="str">
            <v>KGM</v>
          </cell>
          <cell r="E1079">
            <v>2559</v>
          </cell>
          <cell r="F1079">
            <v>47.2</v>
          </cell>
          <cell r="G1079">
            <v>46</v>
          </cell>
          <cell r="H1079">
            <v>44</v>
          </cell>
          <cell r="I1079">
            <v>44</v>
          </cell>
          <cell r="J1079">
            <v>40.01</v>
          </cell>
          <cell r="K1079">
            <v>336</v>
          </cell>
          <cell r="M1079">
            <v>336</v>
          </cell>
        </row>
        <row r="1080">
          <cell r="A1080">
            <v>339</v>
          </cell>
          <cell r="B1080">
            <v>339</v>
          </cell>
          <cell r="C1080" t="str">
            <v>PEDIGREE CACHORRO A GRANEL 1 KG.</v>
          </cell>
          <cell r="D1080" t="str">
            <v>KGM</v>
          </cell>
          <cell r="E1080">
            <v>640</v>
          </cell>
          <cell r="F1080">
            <v>47.2</v>
          </cell>
          <cell r="G1080">
            <v>46</v>
          </cell>
          <cell r="H1080">
            <v>44</v>
          </cell>
          <cell r="I1080">
            <v>44</v>
          </cell>
          <cell r="J1080">
            <v>40.01</v>
          </cell>
          <cell r="K1080">
            <v>339</v>
          </cell>
          <cell r="M1080">
            <v>339</v>
          </cell>
        </row>
        <row r="1081">
          <cell r="A1081">
            <v>369</v>
          </cell>
          <cell r="B1081">
            <v>369</v>
          </cell>
          <cell r="C1081" t="str">
            <v>DOG CHOW ADULTO A GRANEL 1 KG.</v>
          </cell>
          <cell r="D1081" t="str">
            <v>KGM</v>
          </cell>
          <cell r="E1081">
            <v>110</v>
          </cell>
          <cell r="F1081">
            <v>44</v>
          </cell>
          <cell r="G1081">
            <v>44</v>
          </cell>
          <cell r="H1081">
            <v>43.2</v>
          </cell>
          <cell r="I1081">
            <v>39.799999999999997</v>
          </cell>
          <cell r="J1081">
            <v>37.86</v>
          </cell>
          <cell r="K1081">
            <v>369</v>
          </cell>
          <cell r="M1081">
            <v>369</v>
          </cell>
        </row>
        <row r="1082">
          <cell r="A1082">
            <v>390</v>
          </cell>
          <cell r="B1082">
            <v>390</v>
          </cell>
          <cell r="C1082" t="str">
            <v>DOG CHOW ADULTO RAZAS PEQ A GRANEL</v>
          </cell>
          <cell r="D1082" t="str">
            <v>KGM</v>
          </cell>
          <cell r="E1082">
            <v>127</v>
          </cell>
          <cell r="F1082">
            <v>44</v>
          </cell>
          <cell r="G1082">
            <v>44</v>
          </cell>
          <cell r="H1082">
            <v>43.2</v>
          </cell>
          <cell r="I1082">
            <v>39.799999999999997</v>
          </cell>
          <cell r="J1082">
            <v>37.86</v>
          </cell>
          <cell r="K1082">
            <v>390</v>
          </cell>
          <cell r="M1082">
            <v>390</v>
          </cell>
        </row>
        <row r="1083">
          <cell r="A1083">
            <v>392</v>
          </cell>
          <cell r="B1083">
            <v>392</v>
          </cell>
          <cell r="C1083" t="str">
            <v>PEDIGREE ADULTO RAZAS PEQ. A GRANEL</v>
          </cell>
          <cell r="D1083" t="str">
            <v>KGM</v>
          </cell>
          <cell r="E1083">
            <v>1120</v>
          </cell>
          <cell r="F1083">
            <v>41.8</v>
          </cell>
          <cell r="G1083">
            <v>40.700000000000003</v>
          </cell>
          <cell r="H1083">
            <v>38.9</v>
          </cell>
          <cell r="I1083">
            <v>38.9</v>
          </cell>
          <cell r="J1083">
            <v>35.36</v>
          </cell>
          <cell r="K1083">
            <v>392</v>
          </cell>
          <cell r="M1083">
            <v>392</v>
          </cell>
        </row>
        <row r="1084">
          <cell r="A1084">
            <v>399</v>
          </cell>
          <cell r="B1084">
            <v>399</v>
          </cell>
          <cell r="C1084" t="str">
            <v>DOG CHOW CACHORRO RAZAS PEQ. GRANEL</v>
          </cell>
          <cell r="D1084" t="str">
            <v>KGM</v>
          </cell>
          <cell r="E1084">
            <v>104</v>
          </cell>
          <cell r="F1084">
            <v>49.6</v>
          </cell>
          <cell r="G1084">
            <v>49.6</v>
          </cell>
          <cell r="H1084">
            <v>48.8</v>
          </cell>
          <cell r="I1084">
            <v>44.9</v>
          </cell>
          <cell r="J1084">
            <v>42.77</v>
          </cell>
          <cell r="K1084">
            <v>399</v>
          </cell>
          <cell r="M1084">
            <v>399</v>
          </cell>
        </row>
        <row r="1085">
          <cell r="A1085">
            <v>400</v>
          </cell>
          <cell r="B1085">
            <v>400</v>
          </cell>
          <cell r="C1085" t="str">
            <v>CAT CHOW A GRANEL 1 KG.</v>
          </cell>
          <cell r="D1085" t="str">
            <v>KGM</v>
          </cell>
          <cell r="E1085">
            <v>226</v>
          </cell>
          <cell r="F1085">
            <v>52.9</v>
          </cell>
          <cell r="G1085">
            <v>52.9</v>
          </cell>
          <cell r="H1085">
            <v>52</v>
          </cell>
          <cell r="I1085">
            <v>47.9</v>
          </cell>
          <cell r="J1085">
            <v>43.67</v>
          </cell>
          <cell r="K1085">
            <v>400</v>
          </cell>
          <cell r="M1085">
            <v>400</v>
          </cell>
        </row>
        <row r="1086">
          <cell r="A1086">
            <v>457</v>
          </cell>
          <cell r="B1086">
            <v>457</v>
          </cell>
          <cell r="C1086" t="str">
            <v>PAL GATO A GRANEL 1 KG.</v>
          </cell>
          <cell r="D1086" t="str">
            <v>KGM</v>
          </cell>
          <cell r="E1086">
            <v>780</v>
          </cell>
          <cell r="F1086">
            <v>29.5</v>
          </cell>
          <cell r="G1086">
            <v>28.8</v>
          </cell>
          <cell r="H1086">
            <v>27.5</v>
          </cell>
          <cell r="I1086">
            <v>27.5</v>
          </cell>
          <cell r="J1086">
            <v>25.01</v>
          </cell>
          <cell r="K1086">
            <v>457</v>
          </cell>
          <cell r="M1086">
            <v>457</v>
          </cell>
        </row>
        <row r="1087">
          <cell r="A1087">
            <v>458</v>
          </cell>
          <cell r="B1087">
            <v>458</v>
          </cell>
          <cell r="C1087" t="str">
            <v>ACTICAN ALIMENTO A GRANEL 1 KG.</v>
          </cell>
          <cell r="D1087" t="str">
            <v>KGM</v>
          </cell>
          <cell r="E1087">
            <v>925</v>
          </cell>
          <cell r="F1087">
            <v>20.3</v>
          </cell>
          <cell r="G1087">
            <v>20.3</v>
          </cell>
          <cell r="H1087">
            <v>20</v>
          </cell>
          <cell r="I1087">
            <v>19.5</v>
          </cell>
          <cell r="J1087">
            <v>17.21</v>
          </cell>
          <cell r="K1087">
            <v>458</v>
          </cell>
          <cell r="M1087">
            <v>458</v>
          </cell>
        </row>
        <row r="1088">
          <cell r="A1088">
            <v>468</v>
          </cell>
          <cell r="B1088">
            <v>468</v>
          </cell>
          <cell r="C1088" t="str">
            <v>GATINA POLLO JARDINERA A GRANEL 1 K</v>
          </cell>
          <cell r="D1088" t="str">
            <v>KGM</v>
          </cell>
          <cell r="E1088">
            <v>2797</v>
          </cell>
          <cell r="F1088">
            <v>38.700000000000003</v>
          </cell>
          <cell r="G1088">
            <v>38.700000000000003</v>
          </cell>
          <cell r="H1088">
            <v>38.1</v>
          </cell>
          <cell r="I1088">
            <v>35.1</v>
          </cell>
          <cell r="J1088">
            <v>33.35</v>
          </cell>
          <cell r="K1088">
            <v>468</v>
          </cell>
          <cell r="M1088">
            <v>468</v>
          </cell>
        </row>
        <row r="1089">
          <cell r="A1089">
            <v>532</v>
          </cell>
          <cell r="B1089">
            <v>532</v>
          </cell>
          <cell r="C1089" t="str">
            <v>SILVER KAN ADULTO A GRANEL 1 KG.</v>
          </cell>
          <cell r="D1089" t="str">
            <v>KGM</v>
          </cell>
          <cell r="E1089">
            <v>10175</v>
          </cell>
          <cell r="F1089">
            <v>18.399999999999999</v>
          </cell>
          <cell r="G1089">
            <v>18.399999999999999</v>
          </cell>
          <cell r="H1089">
            <v>18.100000000000001</v>
          </cell>
          <cell r="I1089">
            <v>16.600000000000001</v>
          </cell>
          <cell r="J1089">
            <v>15.81</v>
          </cell>
          <cell r="K1089">
            <v>532</v>
          </cell>
          <cell r="M1089">
            <v>532</v>
          </cell>
        </row>
        <row r="1090">
          <cell r="A1090">
            <v>533</v>
          </cell>
          <cell r="B1090">
            <v>533</v>
          </cell>
          <cell r="C1090" t="str">
            <v>SILVER KAN CACHORRO A GRANEL 1 KG.</v>
          </cell>
          <cell r="D1090" t="str">
            <v>KGM</v>
          </cell>
          <cell r="F1090">
            <v>17.899999999999999</v>
          </cell>
          <cell r="G1090">
            <v>17.899999999999999</v>
          </cell>
          <cell r="H1090">
            <v>17.600000000000001</v>
          </cell>
          <cell r="I1090">
            <v>17.3</v>
          </cell>
          <cell r="J1090">
            <v>15.41</v>
          </cell>
          <cell r="K1090">
            <v>533</v>
          </cell>
          <cell r="M1090">
            <v>533</v>
          </cell>
        </row>
        <row r="1091">
          <cell r="A1091">
            <v>537</v>
          </cell>
          <cell r="B1091">
            <v>537</v>
          </cell>
          <cell r="C1091" t="str">
            <v>ALIMENTO HI-MULTIPRO ADULTO A GRANE</v>
          </cell>
          <cell r="D1091" t="str">
            <v>KGM</v>
          </cell>
          <cell r="E1091">
            <v>825</v>
          </cell>
          <cell r="F1091">
            <v>37.9</v>
          </cell>
          <cell r="G1091">
            <v>37.9</v>
          </cell>
          <cell r="H1091">
            <v>37.200000000000003</v>
          </cell>
          <cell r="I1091">
            <v>36.200000000000003</v>
          </cell>
          <cell r="J1091">
            <v>32.61</v>
          </cell>
          <cell r="K1091">
            <v>537</v>
          </cell>
          <cell r="M1091">
            <v>537</v>
          </cell>
        </row>
        <row r="1092">
          <cell r="A1092">
            <v>538</v>
          </cell>
          <cell r="B1092">
            <v>538</v>
          </cell>
          <cell r="C1092" t="str">
            <v>ALIMENTO HI-MULTIPRO CACHORRO 1 KG.</v>
          </cell>
          <cell r="D1092" t="str">
            <v>KGM</v>
          </cell>
          <cell r="E1092">
            <v>760</v>
          </cell>
          <cell r="F1092">
            <v>45.9</v>
          </cell>
          <cell r="G1092">
            <v>45.9</v>
          </cell>
          <cell r="H1092">
            <v>45.1</v>
          </cell>
          <cell r="I1092">
            <v>43.9</v>
          </cell>
          <cell r="J1092">
            <v>39.51</v>
          </cell>
          <cell r="K1092">
            <v>538</v>
          </cell>
          <cell r="M1092">
            <v>538</v>
          </cell>
        </row>
        <row r="1093">
          <cell r="A1093">
            <v>540</v>
          </cell>
          <cell r="B1093">
            <v>540</v>
          </cell>
          <cell r="C1093" t="str">
            <v>ALIMENTO HI-DOG AD RAZAS P. CROQ.P.</v>
          </cell>
          <cell r="D1093" t="str">
            <v>KGM</v>
          </cell>
          <cell r="E1093">
            <v>1600</v>
          </cell>
          <cell r="F1093">
            <v>27</v>
          </cell>
          <cell r="G1093">
            <v>27</v>
          </cell>
          <cell r="H1093">
            <v>26.5</v>
          </cell>
          <cell r="I1093">
            <v>24.4</v>
          </cell>
          <cell r="J1093">
            <v>23.21</v>
          </cell>
          <cell r="K1093">
            <v>540</v>
          </cell>
          <cell r="M1093">
            <v>540</v>
          </cell>
        </row>
        <row r="1094">
          <cell r="A1094">
            <v>541</v>
          </cell>
          <cell r="B1094">
            <v>541</v>
          </cell>
          <cell r="C1094" t="str">
            <v>ALIMENTO HI-DOG CACHORRO A GRANEL 1</v>
          </cell>
          <cell r="D1094" t="str">
            <v>KGM</v>
          </cell>
          <cell r="E1094">
            <v>120</v>
          </cell>
          <cell r="F1094">
            <v>32.6</v>
          </cell>
          <cell r="G1094">
            <v>32.6</v>
          </cell>
          <cell r="H1094">
            <v>32</v>
          </cell>
          <cell r="I1094">
            <v>31.2</v>
          </cell>
          <cell r="J1094">
            <v>28.06</v>
          </cell>
          <cell r="K1094">
            <v>541</v>
          </cell>
          <cell r="M1094">
            <v>541</v>
          </cell>
        </row>
        <row r="1095">
          <cell r="A1095">
            <v>542</v>
          </cell>
          <cell r="B1095">
            <v>542</v>
          </cell>
          <cell r="C1095" t="str">
            <v>ALIMENTO MAXIBOBBY A GRANEL 1 KG.</v>
          </cell>
          <cell r="D1095" t="str">
            <v>KGM</v>
          </cell>
          <cell r="E1095">
            <v>75</v>
          </cell>
          <cell r="F1095">
            <v>20.2</v>
          </cell>
          <cell r="G1095">
            <v>20.2</v>
          </cell>
          <cell r="H1095">
            <v>19.8</v>
          </cell>
          <cell r="I1095">
            <v>18.2</v>
          </cell>
          <cell r="J1095">
            <v>17.329999999999998</v>
          </cell>
          <cell r="K1095">
            <v>542</v>
          </cell>
          <cell r="M1095">
            <v>542</v>
          </cell>
        </row>
        <row r="1096">
          <cell r="A1096">
            <v>585</v>
          </cell>
          <cell r="B1096">
            <v>585</v>
          </cell>
          <cell r="C1096" t="str">
            <v>SPORTS CAN PREMIUM A GRANEL 1 KG.</v>
          </cell>
          <cell r="D1096" t="str">
            <v>KGM</v>
          </cell>
          <cell r="F1096">
            <v>11.9</v>
          </cell>
          <cell r="G1096">
            <v>11.9</v>
          </cell>
          <cell r="H1096">
            <v>11.7</v>
          </cell>
          <cell r="I1096">
            <v>11.5</v>
          </cell>
          <cell r="J1096">
            <v>10.23</v>
          </cell>
          <cell r="K1096">
            <v>585</v>
          </cell>
          <cell r="M1096">
            <v>585</v>
          </cell>
        </row>
        <row r="1097">
          <cell r="A1097">
            <v>589</v>
          </cell>
          <cell r="B1097">
            <v>589</v>
          </cell>
          <cell r="C1097" t="str">
            <v>ALIMENTO HI-DOG ADULTO A GRANEL 1 K</v>
          </cell>
          <cell r="D1097" t="str">
            <v>KGM</v>
          </cell>
          <cell r="E1097">
            <v>200</v>
          </cell>
          <cell r="F1097">
            <v>27</v>
          </cell>
          <cell r="G1097">
            <v>27</v>
          </cell>
          <cell r="H1097">
            <v>26.5</v>
          </cell>
          <cell r="I1097">
            <v>25.8</v>
          </cell>
          <cell r="J1097">
            <v>23.21</v>
          </cell>
          <cell r="K1097">
            <v>589</v>
          </cell>
          <cell r="M1097">
            <v>589</v>
          </cell>
        </row>
        <row r="1098">
          <cell r="A1098">
            <v>590</v>
          </cell>
          <cell r="B1098">
            <v>590</v>
          </cell>
          <cell r="C1098" t="str">
            <v>ALIMENTO OPTIMO S. ADULTO A GRANEL</v>
          </cell>
          <cell r="D1098" t="str">
            <v>KGM</v>
          </cell>
          <cell r="E1098">
            <v>125</v>
          </cell>
          <cell r="F1098">
            <v>40.5</v>
          </cell>
          <cell r="G1098">
            <v>40.5</v>
          </cell>
          <cell r="H1098">
            <v>39.799999999999997</v>
          </cell>
          <cell r="I1098">
            <v>38.799999999999997</v>
          </cell>
          <cell r="J1098">
            <v>34.89</v>
          </cell>
          <cell r="K1098">
            <v>590</v>
          </cell>
          <cell r="M1098">
            <v>590</v>
          </cell>
        </row>
        <row r="1099">
          <cell r="A1099">
            <v>593</v>
          </cell>
          <cell r="B1099">
            <v>593</v>
          </cell>
          <cell r="C1099" t="str">
            <v>ALIMENTO SHAGGY ADULTO A GRANEL 1 K</v>
          </cell>
          <cell r="D1099" t="str">
            <v>KGM</v>
          </cell>
          <cell r="E1099">
            <v>18725</v>
          </cell>
          <cell r="F1099">
            <v>16.899999999999999</v>
          </cell>
          <cell r="G1099">
            <v>16.899999999999999</v>
          </cell>
          <cell r="H1099">
            <v>16.600000000000001</v>
          </cell>
          <cell r="I1099">
            <v>16.2</v>
          </cell>
          <cell r="J1099">
            <v>14.53</v>
          </cell>
          <cell r="K1099">
            <v>593</v>
          </cell>
          <cell r="M1099">
            <v>593</v>
          </cell>
        </row>
        <row r="1100">
          <cell r="A1100">
            <v>594</v>
          </cell>
          <cell r="B1100">
            <v>594</v>
          </cell>
          <cell r="C1100" t="str">
            <v>ALIMENTO OPTIMO S. CACHORRO A GRANE</v>
          </cell>
          <cell r="D1100" t="str">
            <v>KGM</v>
          </cell>
          <cell r="E1100">
            <v>100</v>
          </cell>
          <cell r="F1100">
            <v>42.4</v>
          </cell>
          <cell r="G1100">
            <v>42.4</v>
          </cell>
          <cell r="H1100">
            <v>41.7</v>
          </cell>
          <cell r="I1100">
            <v>40.6</v>
          </cell>
          <cell r="J1100">
            <v>36.56</v>
          </cell>
          <cell r="K1100">
            <v>594</v>
          </cell>
          <cell r="M1100">
            <v>594</v>
          </cell>
        </row>
        <row r="1101">
          <cell r="A1101">
            <v>654</v>
          </cell>
          <cell r="B1101">
            <v>654</v>
          </cell>
          <cell r="C1101" t="str">
            <v>ALIMENTO HI-CAT A GRANEL 1 KG.</v>
          </cell>
          <cell r="D1101" t="str">
            <v>KGM</v>
          </cell>
          <cell r="E1101">
            <v>71</v>
          </cell>
          <cell r="F1101">
            <v>33.5</v>
          </cell>
          <cell r="G1101">
            <v>33.5</v>
          </cell>
          <cell r="H1101">
            <v>32.9</v>
          </cell>
          <cell r="I1101">
            <v>32</v>
          </cell>
          <cell r="J1101">
            <v>28.81</v>
          </cell>
          <cell r="K1101">
            <v>654</v>
          </cell>
          <cell r="M1101">
            <v>654</v>
          </cell>
        </row>
        <row r="1102">
          <cell r="A1102">
            <v>706</v>
          </cell>
          <cell r="B1102">
            <v>706</v>
          </cell>
          <cell r="C1102" t="str">
            <v>ALIMENTO GRATEFUL P/PERRO A GRANEL</v>
          </cell>
          <cell r="D1102" t="str">
            <v>KGM</v>
          </cell>
          <cell r="E1102">
            <v>575</v>
          </cell>
          <cell r="F1102">
            <v>19.2</v>
          </cell>
          <cell r="G1102">
            <v>19.2</v>
          </cell>
          <cell r="H1102">
            <v>18.899999999999999</v>
          </cell>
          <cell r="I1102">
            <v>18.399999999999999</v>
          </cell>
          <cell r="J1102">
            <v>16.41</v>
          </cell>
          <cell r="K1102">
            <v>706</v>
          </cell>
          <cell r="M1102">
            <v>706</v>
          </cell>
        </row>
        <row r="1103">
          <cell r="A1103">
            <v>17800156356</v>
          </cell>
          <cell r="B1103">
            <v>17800156356</v>
          </cell>
          <cell r="C1103" t="str">
            <v>DOG CHOW ADULTO R.P. LATA 150 G. PO</v>
          </cell>
          <cell r="D1103" t="str">
            <v>PZA</v>
          </cell>
          <cell r="F1103">
            <v>8.6999999999999993</v>
          </cell>
          <cell r="G1103">
            <v>8.6999999999999993</v>
          </cell>
          <cell r="H1103">
            <v>8.5</v>
          </cell>
          <cell r="I1103">
            <v>8.3000000000000007</v>
          </cell>
          <cell r="J1103">
            <v>7.34</v>
          </cell>
          <cell r="K1103">
            <v>17800156356</v>
          </cell>
          <cell r="M1103">
            <v>17800156356</v>
          </cell>
        </row>
        <row r="1104">
          <cell r="A1104">
            <v>17800171199</v>
          </cell>
          <cell r="B1104">
            <v>17800171199</v>
          </cell>
          <cell r="C1104" t="str">
            <v>DOG CHOW ADULTO BOL 100 G. CENA CAR</v>
          </cell>
          <cell r="D1104" t="str">
            <v>PZA</v>
          </cell>
          <cell r="F1104">
            <v>10.9</v>
          </cell>
          <cell r="G1104">
            <v>10.9</v>
          </cell>
          <cell r="H1104">
            <v>10.8</v>
          </cell>
          <cell r="I1104">
            <v>10.5</v>
          </cell>
          <cell r="J1104">
            <v>9.16</v>
          </cell>
          <cell r="K1104">
            <v>17800171199</v>
          </cell>
          <cell r="M1104">
            <v>17800171199</v>
          </cell>
        </row>
        <row r="1105">
          <cell r="A1105">
            <v>17800171212</v>
          </cell>
          <cell r="B1105">
            <v>17800171212</v>
          </cell>
          <cell r="C1105" t="str">
            <v>DOG CHOW CACHORRO BOL 100 G. TROZ P</v>
          </cell>
          <cell r="D1105" t="str">
            <v>PZA</v>
          </cell>
          <cell r="E1105">
            <v>32</v>
          </cell>
          <cell r="F1105">
            <v>10.9</v>
          </cell>
          <cell r="G1105">
            <v>10.9</v>
          </cell>
          <cell r="H1105">
            <v>10.8</v>
          </cell>
          <cell r="I1105">
            <v>10.5</v>
          </cell>
          <cell r="J1105">
            <v>9.16</v>
          </cell>
          <cell r="K1105">
            <v>17800171212</v>
          </cell>
          <cell r="M1105">
            <v>17800171212</v>
          </cell>
        </row>
        <row r="1106">
          <cell r="A1106">
            <v>17800171243</v>
          </cell>
          <cell r="B1106">
            <v>17800171243</v>
          </cell>
          <cell r="C1106" t="str">
            <v>DOG CHOW ADULTO BOL 100 G. CENA DE</v>
          </cell>
          <cell r="D1106" t="str">
            <v>PZA</v>
          </cell>
          <cell r="F1106">
            <v>10.9</v>
          </cell>
          <cell r="G1106">
            <v>10.9</v>
          </cell>
          <cell r="H1106">
            <v>10.8</v>
          </cell>
          <cell r="I1106">
            <v>10.5</v>
          </cell>
          <cell r="J1106">
            <v>9.16</v>
          </cell>
          <cell r="K1106">
            <v>17800171243</v>
          </cell>
          <cell r="M1106">
            <v>17800171243</v>
          </cell>
        </row>
        <row r="1107">
          <cell r="A1107">
            <v>17800171267</v>
          </cell>
          <cell r="B1107">
            <v>17800171267</v>
          </cell>
          <cell r="C1107" t="str">
            <v>DOG CHOW ADULTO BOL 100 G. FEST. PO</v>
          </cell>
          <cell r="D1107" t="str">
            <v>PZA</v>
          </cell>
          <cell r="F1107">
            <v>10.9</v>
          </cell>
          <cell r="G1107">
            <v>10.9</v>
          </cell>
          <cell r="H1107">
            <v>10.8</v>
          </cell>
          <cell r="I1107">
            <v>10.5</v>
          </cell>
          <cell r="J1107">
            <v>9.16</v>
          </cell>
          <cell r="K1107">
            <v>17800171267</v>
          </cell>
          <cell r="M1107">
            <v>17800171267</v>
          </cell>
        </row>
        <row r="1108">
          <cell r="A1108">
            <v>17800171281</v>
          </cell>
          <cell r="B1108">
            <v>17800171281</v>
          </cell>
          <cell r="C1108" t="str">
            <v>DOG CHOW ADULTO BOL 100 G. BUF POLL</v>
          </cell>
          <cell r="D1108" t="str">
            <v>PZA</v>
          </cell>
          <cell r="F1108">
            <v>10.9</v>
          </cell>
          <cell r="G1108">
            <v>10.9</v>
          </cell>
          <cell r="H1108">
            <v>10.8</v>
          </cell>
          <cell r="I1108">
            <v>10.5</v>
          </cell>
          <cell r="J1108">
            <v>9.16</v>
          </cell>
          <cell r="K1108">
            <v>17800171281</v>
          </cell>
          <cell r="M1108">
            <v>17800171281</v>
          </cell>
        </row>
        <row r="1109">
          <cell r="A1109">
            <v>17800171311</v>
          </cell>
          <cell r="B1109">
            <v>17800171311</v>
          </cell>
          <cell r="C1109" t="str">
            <v>DOG CHOW ADULTO BOL 100 G. P. CORDE</v>
          </cell>
          <cell r="D1109" t="str">
            <v>PZA</v>
          </cell>
          <cell r="F1109">
            <v>10.9</v>
          </cell>
          <cell r="G1109">
            <v>10.9</v>
          </cell>
          <cell r="H1109">
            <v>10.8</v>
          </cell>
          <cell r="I1109">
            <v>10.5</v>
          </cell>
          <cell r="J1109">
            <v>9.16</v>
          </cell>
          <cell r="K1109">
            <v>17800171311</v>
          </cell>
          <cell r="M1109">
            <v>17800171311</v>
          </cell>
        </row>
        <row r="1110">
          <cell r="A1110">
            <v>23100041049</v>
          </cell>
          <cell r="B1110">
            <v>23100041049</v>
          </cell>
          <cell r="C1110" t="str">
            <v>PEDIGREE CACHORRO BOLSA 2 KGS.</v>
          </cell>
          <cell r="D1110" t="str">
            <v>BOL</v>
          </cell>
          <cell r="E1110">
            <v>50</v>
          </cell>
          <cell r="F1110">
            <v>83.2</v>
          </cell>
          <cell r="G1110">
            <v>83.2</v>
          </cell>
          <cell r="H1110">
            <v>81.7</v>
          </cell>
          <cell r="I1110">
            <v>79.5</v>
          </cell>
          <cell r="J1110">
            <v>72.91</v>
          </cell>
          <cell r="K1110">
            <v>23100041049</v>
          </cell>
          <cell r="M1110">
            <v>23100041049</v>
          </cell>
        </row>
        <row r="1111">
          <cell r="A1111">
            <v>23100051031</v>
          </cell>
          <cell r="B1111">
            <v>23100051031</v>
          </cell>
          <cell r="C1111" t="str">
            <v>PEDIGREE ADULTO BOLSA 4 KGS.</v>
          </cell>
          <cell r="D1111" t="str">
            <v>BOL</v>
          </cell>
          <cell r="E1111">
            <v>15</v>
          </cell>
          <cell r="F1111">
            <v>152.5</v>
          </cell>
          <cell r="G1111">
            <v>152.5</v>
          </cell>
          <cell r="H1111">
            <v>149.80000000000001</v>
          </cell>
          <cell r="I1111">
            <v>145.69999999999999</v>
          </cell>
          <cell r="J1111">
            <v>136.01</v>
          </cell>
          <cell r="K1111">
            <v>231000510311</v>
          </cell>
          <cell r="M1111">
            <v>23100051031</v>
          </cell>
        </row>
        <row r="1112">
          <cell r="A1112">
            <v>23100051048</v>
          </cell>
          <cell r="B1112">
            <v>23100051048</v>
          </cell>
          <cell r="C1112" t="str">
            <v>PEDIGREE ADULTO BOLSA 2 KGS.</v>
          </cell>
          <cell r="D1112" t="str">
            <v>BOL</v>
          </cell>
          <cell r="E1112">
            <v>45</v>
          </cell>
          <cell r="F1112">
            <v>77.5</v>
          </cell>
          <cell r="G1112">
            <v>77.5</v>
          </cell>
          <cell r="H1112">
            <v>76.2</v>
          </cell>
          <cell r="I1112">
            <v>74.2</v>
          </cell>
          <cell r="J1112">
            <v>68.010000000000005</v>
          </cell>
          <cell r="K1112">
            <v>231000510488</v>
          </cell>
          <cell r="M1112">
            <v>23100051048</v>
          </cell>
        </row>
        <row r="1113">
          <cell r="A1113">
            <v>327001346246</v>
          </cell>
          <cell r="B1113">
            <v>327001346246</v>
          </cell>
          <cell r="C1113" t="str">
            <v>PETS PELOTA TENIZ</v>
          </cell>
          <cell r="D1113" t="str">
            <v>PZA</v>
          </cell>
          <cell r="F1113">
            <v>43.2</v>
          </cell>
          <cell r="G1113">
            <v>43.2</v>
          </cell>
          <cell r="H1113">
            <v>43.2</v>
          </cell>
          <cell r="I1113">
            <v>43.2</v>
          </cell>
          <cell r="J1113">
            <v>32</v>
          </cell>
          <cell r="K1113">
            <v>32700134624</v>
          </cell>
          <cell r="M1113">
            <v>327001346246</v>
          </cell>
        </row>
        <row r="1114">
          <cell r="A1114">
            <v>327008113727</v>
          </cell>
          <cell r="B1114">
            <v>327008113727</v>
          </cell>
          <cell r="C1114" t="str">
            <v>PETS PELOTA GOMA 06 CMS</v>
          </cell>
          <cell r="D1114" t="str">
            <v>PZA</v>
          </cell>
          <cell r="F1114">
            <v>56.5</v>
          </cell>
          <cell r="G1114">
            <v>56.5</v>
          </cell>
          <cell r="H1114">
            <v>56.5</v>
          </cell>
          <cell r="I1114">
            <v>56.5</v>
          </cell>
          <cell r="J1114">
            <v>41.79</v>
          </cell>
          <cell r="K1114">
            <v>32700811372</v>
          </cell>
          <cell r="M1114">
            <v>327008113727</v>
          </cell>
        </row>
        <row r="1115">
          <cell r="A1115">
            <v>35585323008</v>
          </cell>
          <cell r="B1115">
            <v>35585323008</v>
          </cell>
          <cell r="C1115" t="str">
            <v>PETS PELOTA CRACLE BALL SQUEZZE MED</v>
          </cell>
          <cell r="D1115" t="str">
            <v>PZA</v>
          </cell>
          <cell r="F1115">
            <v>118.2</v>
          </cell>
          <cell r="G1115">
            <v>118.2</v>
          </cell>
          <cell r="H1115">
            <v>118.2</v>
          </cell>
          <cell r="I1115">
            <v>118.2</v>
          </cell>
          <cell r="J1115">
            <v>87.51</v>
          </cell>
          <cell r="K1115">
            <v>35585323008</v>
          </cell>
          <cell r="M1115">
            <v>35585323008</v>
          </cell>
        </row>
        <row r="1116">
          <cell r="A1116">
            <v>35585363189</v>
          </cell>
          <cell r="B1116">
            <v>35585363189</v>
          </cell>
          <cell r="C1116" t="str">
            <v>PETS PELOTA DURA-MAX BALL SQUEZZE S</v>
          </cell>
          <cell r="D1116" t="str">
            <v>PZA</v>
          </cell>
          <cell r="F1116">
            <v>108.7</v>
          </cell>
          <cell r="G1116">
            <v>108.7</v>
          </cell>
          <cell r="H1116">
            <v>108.7</v>
          </cell>
          <cell r="I1116">
            <v>108.7</v>
          </cell>
          <cell r="J1116">
            <v>80.510000000000005</v>
          </cell>
          <cell r="K1116">
            <v>35585363189</v>
          </cell>
          <cell r="M1116">
            <v>35585363189</v>
          </cell>
        </row>
        <row r="1117">
          <cell r="A1117">
            <v>35585775647</v>
          </cell>
          <cell r="B1117">
            <v>35585775647</v>
          </cell>
          <cell r="C1117" t="str">
            <v>PETS PELOTA KONG SPORT SMALL 3 PZAS</v>
          </cell>
          <cell r="D1117" t="str">
            <v>PAQ</v>
          </cell>
          <cell r="F1117">
            <v>127.6</v>
          </cell>
          <cell r="G1117">
            <v>127.6</v>
          </cell>
          <cell r="H1117">
            <v>127.6</v>
          </cell>
          <cell r="I1117">
            <v>127.6</v>
          </cell>
          <cell r="J1117">
            <v>94.51</v>
          </cell>
          <cell r="K1117">
            <v>35585775647</v>
          </cell>
          <cell r="M1117">
            <v>35585775647</v>
          </cell>
        </row>
        <row r="1118">
          <cell r="A1118">
            <v>35585775661</v>
          </cell>
          <cell r="B1118">
            <v>35585775661</v>
          </cell>
          <cell r="C1118" t="str">
            <v>PETS PELOTA KONG SPORT X-SMALL 3 PZ</v>
          </cell>
          <cell r="D1118" t="str">
            <v>PAQ</v>
          </cell>
          <cell r="F1118">
            <v>118.2</v>
          </cell>
          <cell r="G1118">
            <v>118.2</v>
          </cell>
          <cell r="H1118">
            <v>118.2</v>
          </cell>
          <cell r="I1118">
            <v>118.2</v>
          </cell>
          <cell r="J1118">
            <v>87.51</v>
          </cell>
          <cell r="K1118">
            <v>35585775661</v>
          </cell>
          <cell r="M1118">
            <v>35585775661</v>
          </cell>
        </row>
        <row r="1119">
          <cell r="A1119">
            <v>50000290543</v>
          </cell>
          <cell r="B1119">
            <v>50000290543</v>
          </cell>
          <cell r="C1119" t="str">
            <v>FELIX LATA 156 GRS. FILETE SALMON</v>
          </cell>
          <cell r="D1119" t="str">
            <v>PZA</v>
          </cell>
          <cell r="F1119">
            <v>20.9</v>
          </cell>
          <cell r="G1119">
            <v>20.9</v>
          </cell>
          <cell r="H1119">
            <v>20.6</v>
          </cell>
          <cell r="I1119">
            <v>20</v>
          </cell>
          <cell r="J1119">
            <v>18.34</v>
          </cell>
          <cell r="K1119">
            <v>50000290543</v>
          </cell>
          <cell r="M1119">
            <v>50000290543</v>
          </cell>
        </row>
        <row r="1120">
          <cell r="A1120">
            <v>23100041032</v>
          </cell>
          <cell r="B1120">
            <v>23100041032</v>
          </cell>
          <cell r="C1120" t="str">
            <v>PEDIGREE CACHORRO BOLSA 4 KGS.</v>
          </cell>
          <cell r="D1120" t="str">
            <v>BOL</v>
          </cell>
          <cell r="E1120">
            <v>24</v>
          </cell>
          <cell r="F1120">
            <v>167.9</v>
          </cell>
          <cell r="G1120">
            <v>167.9</v>
          </cell>
          <cell r="H1120">
            <v>164.9</v>
          </cell>
          <cell r="I1120">
            <v>160.5</v>
          </cell>
          <cell r="J1120">
            <v>147.21</v>
          </cell>
          <cell r="K1120">
            <v>23100041032</v>
          </cell>
          <cell r="M1120">
            <v>23100041032</v>
          </cell>
        </row>
        <row r="1121">
          <cell r="A1121">
            <v>42013</v>
          </cell>
          <cell r="B1121">
            <v>42013</v>
          </cell>
          <cell r="C1121" t="str">
            <v>PEDIGREE ADULTO LATA 24/375G. GUIS.</v>
          </cell>
          <cell r="D1121" t="str">
            <v>CJA</v>
          </cell>
          <cell r="E1121">
            <v>6</v>
          </cell>
          <cell r="F1121">
            <v>785.9</v>
          </cell>
          <cell r="G1121">
            <v>785.9</v>
          </cell>
          <cell r="H1121">
            <v>771.5</v>
          </cell>
          <cell r="I1121">
            <v>757.1</v>
          </cell>
          <cell r="J1121">
            <v>721.01</v>
          </cell>
          <cell r="K1121">
            <v>42013</v>
          </cell>
          <cell r="M1121">
            <v>42013</v>
          </cell>
        </row>
        <row r="1122">
          <cell r="A1122">
            <v>475102</v>
          </cell>
          <cell r="B1122">
            <v>475102</v>
          </cell>
          <cell r="C1122" t="str">
            <v>KANINO ADULTO A GRANEL 1 KG.</v>
          </cell>
          <cell r="D1122" t="str">
            <v>KGM</v>
          </cell>
          <cell r="F1122">
            <v>17.100000000000001</v>
          </cell>
          <cell r="G1122">
            <v>17.100000000000001</v>
          </cell>
          <cell r="H1122">
            <v>16.7</v>
          </cell>
          <cell r="I1122">
            <v>16.3</v>
          </cell>
          <cell r="J1122">
            <v>14.49</v>
          </cell>
          <cell r="K1122">
            <v>475102</v>
          </cell>
          <cell r="M1122">
            <v>475102</v>
          </cell>
        </row>
        <row r="1123">
          <cell r="A1123">
            <v>475104</v>
          </cell>
          <cell r="B1123">
            <v>475104</v>
          </cell>
          <cell r="C1123" t="str">
            <v>KANINO ADULTO A GRANEL 25 KGS.</v>
          </cell>
          <cell r="D1123" t="str">
            <v>BTO</v>
          </cell>
          <cell r="F1123">
            <v>398.2</v>
          </cell>
          <cell r="G1123">
            <v>398.2</v>
          </cell>
          <cell r="H1123">
            <v>391</v>
          </cell>
          <cell r="I1123">
            <v>383.8</v>
          </cell>
          <cell r="J1123">
            <v>362.01</v>
          </cell>
          <cell r="K1123">
            <v>475104</v>
          </cell>
          <cell r="M1123">
            <v>475104</v>
          </cell>
        </row>
        <row r="1124">
          <cell r="A1124">
            <v>5412087012695</v>
          </cell>
          <cell r="B1124">
            <v>5412087012695</v>
          </cell>
          <cell r="C1124" t="str">
            <v>PETS PALA PARA GATO 1 PZA. AZUL</v>
          </cell>
          <cell r="D1124" t="str">
            <v>PZA</v>
          </cell>
          <cell r="F1124">
            <v>23.5</v>
          </cell>
          <cell r="G1124">
            <v>23.5</v>
          </cell>
          <cell r="H1124">
            <v>23.5</v>
          </cell>
          <cell r="I1124">
            <v>23.5</v>
          </cell>
          <cell r="J1124">
            <v>17.41</v>
          </cell>
          <cell r="K1124">
            <v>5412087012695</v>
          </cell>
          <cell r="M1124">
            <v>5412087012695</v>
          </cell>
        </row>
        <row r="1125">
          <cell r="A1125">
            <v>5412087012718</v>
          </cell>
          <cell r="B1125">
            <v>5412087012718</v>
          </cell>
          <cell r="C1125" t="str">
            <v>PETS PALA PARA GATO 1 PZA. AMARILLA</v>
          </cell>
          <cell r="D1125" t="str">
            <v>PZA</v>
          </cell>
          <cell r="F1125">
            <v>23.5</v>
          </cell>
          <cell r="G1125">
            <v>23.5</v>
          </cell>
          <cell r="H1125">
            <v>23.5</v>
          </cell>
          <cell r="I1125">
            <v>23.5</v>
          </cell>
          <cell r="J1125">
            <v>17.41</v>
          </cell>
          <cell r="K1125">
            <v>5412087012718</v>
          </cell>
          <cell r="M1125">
            <v>5412087012718</v>
          </cell>
        </row>
        <row r="1126">
          <cell r="A1126">
            <v>6255</v>
          </cell>
          <cell r="B1126">
            <v>6255</v>
          </cell>
          <cell r="C1126" t="str">
            <v>PEDIGREE ADULTO LATA 12/625G. GUISA</v>
          </cell>
          <cell r="D1126" t="str">
            <v>CJA</v>
          </cell>
          <cell r="E1126">
            <v>1</v>
          </cell>
          <cell r="F1126">
            <v>553.79999999999995</v>
          </cell>
          <cell r="G1126">
            <v>553.79999999999995</v>
          </cell>
          <cell r="H1126">
            <v>543.6</v>
          </cell>
          <cell r="I1126">
            <v>533.4</v>
          </cell>
          <cell r="J1126">
            <v>508.01</v>
          </cell>
          <cell r="K1126">
            <v>6255</v>
          </cell>
          <cell r="M1126">
            <v>6255</v>
          </cell>
        </row>
        <row r="1127">
          <cell r="A1127">
            <v>62655</v>
          </cell>
          <cell r="B1127">
            <v>62655</v>
          </cell>
          <cell r="C1127" t="str">
            <v>WHISCAS BOL 8/85 GRS. SALMON</v>
          </cell>
          <cell r="D1127" t="str">
            <v>EXH</v>
          </cell>
          <cell r="E1127">
            <v>22</v>
          </cell>
          <cell r="F1127">
            <v>82</v>
          </cell>
          <cell r="G1127">
            <v>82</v>
          </cell>
          <cell r="H1127">
            <v>80.5</v>
          </cell>
          <cell r="I1127">
            <v>79</v>
          </cell>
          <cell r="J1127">
            <v>74.510000000000005</v>
          </cell>
          <cell r="K1127">
            <v>62655</v>
          </cell>
          <cell r="M1127">
            <v>62655</v>
          </cell>
        </row>
        <row r="1128">
          <cell r="A1128">
            <v>6265501</v>
          </cell>
          <cell r="B1128">
            <v>6265501</v>
          </cell>
          <cell r="C1128" t="str">
            <v>WHISCAS BOL 8/85 GRS. RES</v>
          </cell>
          <cell r="D1128" t="str">
            <v>EXH</v>
          </cell>
          <cell r="E1128">
            <v>-0.25</v>
          </cell>
          <cell r="F1128">
            <v>82</v>
          </cell>
          <cell r="G1128">
            <v>82</v>
          </cell>
          <cell r="H1128">
            <v>80.5</v>
          </cell>
          <cell r="I1128">
            <v>79</v>
          </cell>
          <cell r="J1128">
            <v>74.510000000000005</v>
          </cell>
          <cell r="K1128">
            <v>6265501</v>
          </cell>
          <cell r="M1128">
            <v>6265501</v>
          </cell>
        </row>
        <row r="1129">
          <cell r="A1129">
            <v>6266</v>
          </cell>
          <cell r="B1129">
            <v>6266</v>
          </cell>
          <cell r="C1129" t="str">
            <v>PEDIGREE ADULTO BOL 10/100 G. RES</v>
          </cell>
          <cell r="D1129" t="str">
            <v>EXH</v>
          </cell>
          <cell r="E1129">
            <v>11.9</v>
          </cell>
          <cell r="F1129">
            <v>95.5</v>
          </cell>
          <cell r="G1129">
            <v>95.5</v>
          </cell>
          <cell r="H1129">
            <v>93.8</v>
          </cell>
          <cell r="I1129">
            <v>92.1</v>
          </cell>
          <cell r="J1129">
            <v>86.81</v>
          </cell>
          <cell r="K1129">
            <v>6266</v>
          </cell>
          <cell r="M1129">
            <v>6266</v>
          </cell>
        </row>
        <row r="1130">
          <cell r="A1130">
            <v>6268</v>
          </cell>
          <cell r="B1130">
            <v>6268</v>
          </cell>
          <cell r="C1130" t="str">
            <v>WHISCAS BOL 8/85 GRS. GATITOS ATUN</v>
          </cell>
          <cell r="D1130" t="str">
            <v>EXH</v>
          </cell>
          <cell r="E1130">
            <v>25.875</v>
          </cell>
          <cell r="F1130">
            <v>82</v>
          </cell>
          <cell r="G1130">
            <v>82</v>
          </cell>
          <cell r="H1130">
            <v>80</v>
          </cell>
          <cell r="I1130">
            <v>79</v>
          </cell>
          <cell r="J1130">
            <v>74.510000000000005</v>
          </cell>
          <cell r="K1130">
            <v>6268</v>
          </cell>
          <cell r="M1130">
            <v>6268</v>
          </cell>
        </row>
        <row r="1131">
          <cell r="A1131">
            <v>626801</v>
          </cell>
          <cell r="B1131">
            <v>626801</v>
          </cell>
          <cell r="C1131" t="str">
            <v>WHISCAS BOL 8/85 GRS. GATITOS RES S</v>
          </cell>
          <cell r="D1131" t="str">
            <v>EXH</v>
          </cell>
          <cell r="E1131">
            <v>1</v>
          </cell>
          <cell r="F1131">
            <v>82</v>
          </cell>
          <cell r="G1131">
            <v>82</v>
          </cell>
          <cell r="H1131">
            <v>80.5</v>
          </cell>
          <cell r="I1131">
            <v>79</v>
          </cell>
          <cell r="J1131">
            <v>74.510000000000005</v>
          </cell>
          <cell r="K1131">
            <v>626801</v>
          </cell>
          <cell r="M1131">
            <v>626801</v>
          </cell>
        </row>
        <row r="1132">
          <cell r="A1132">
            <v>6270</v>
          </cell>
          <cell r="B1132">
            <v>6270</v>
          </cell>
          <cell r="C1132" t="str">
            <v>WHISCAS BOL 8/85 GRS. PESCADO BLANC</v>
          </cell>
          <cell r="D1132" t="str">
            <v>EXH</v>
          </cell>
          <cell r="E1132">
            <v>19.75</v>
          </cell>
          <cell r="F1132">
            <v>82</v>
          </cell>
          <cell r="G1132">
            <v>82</v>
          </cell>
          <cell r="H1132">
            <v>80.5</v>
          </cell>
          <cell r="I1132">
            <v>79</v>
          </cell>
          <cell r="J1132">
            <v>74.510000000000005</v>
          </cell>
          <cell r="K1132">
            <v>6270</v>
          </cell>
          <cell r="M1132">
            <v>6270</v>
          </cell>
        </row>
        <row r="1133">
          <cell r="A1133">
            <v>6271</v>
          </cell>
          <cell r="B1133">
            <v>6271</v>
          </cell>
          <cell r="C1133" t="str">
            <v>WHISCAS BOL 8/85 GRS. GATITOS RES</v>
          </cell>
          <cell r="D1133" t="str">
            <v>EXH</v>
          </cell>
          <cell r="E1133">
            <v>10</v>
          </cell>
          <cell r="F1133">
            <v>82</v>
          </cell>
          <cell r="G1133">
            <v>82</v>
          </cell>
          <cell r="H1133">
            <v>80.5</v>
          </cell>
          <cell r="I1133">
            <v>79</v>
          </cell>
          <cell r="J1133">
            <v>74.510000000000005</v>
          </cell>
          <cell r="K1133">
            <v>6271</v>
          </cell>
          <cell r="M1133">
            <v>6271</v>
          </cell>
        </row>
        <row r="1134">
          <cell r="A1134">
            <v>62711</v>
          </cell>
          <cell r="B1134">
            <v>62711</v>
          </cell>
          <cell r="C1134" t="str">
            <v>WHISCAS BOL 8/85 GRS. ATUN</v>
          </cell>
          <cell r="D1134" t="str">
            <v>EXH</v>
          </cell>
          <cell r="E1134">
            <v>14</v>
          </cell>
          <cell r="F1134">
            <v>82</v>
          </cell>
          <cell r="G1134">
            <v>82</v>
          </cell>
          <cell r="H1134">
            <v>80.5</v>
          </cell>
          <cell r="I1134">
            <v>79</v>
          </cell>
          <cell r="J1134">
            <v>74.510000000000005</v>
          </cell>
          <cell r="K1134">
            <v>62711</v>
          </cell>
          <cell r="M1134">
            <v>62711</v>
          </cell>
        </row>
        <row r="1135">
          <cell r="A1135">
            <v>6272</v>
          </cell>
          <cell r="B1135">
            <v>6272</v>
          </cell>
          <cell r="C1135" t="str">
            <v>WHISCAS LATA 24/156 GRS. SALMON</v>
          </cell>
          <cell r="D1135" t="str">
            <v>CJA</v>
          </cell>
          <cell r="E1135">
            <v>3.9580000000000002</v>
          </cell>
          <cell r="F1135">
            <v>418.6</v>
          </cell>
          <cell r="G1135">
            <v>418.6</v>
          </cell>
          <cell r="H1135">
            <v>410.9</v>
          </cell>
          <cell r="I1135">
            <v>403.2</v>
          </cell>
          <cell r="J1135">
            <v>384.01</v>
          </cell>
          <cell r="K1135">
            <v>6272</v>
          </cell>
          <cell r="M1135">
            <v>6272</v>
          </cell>
        </row>
        <row r="1136">
          <cell r="A1136" t="str">
            <v xml:space="preserve"> </v>
          </cell>
          <cell r="B1136" t="str">
            <v>_x000C_cei-029u-2.6</v>
          </cell>
          <cell r="E1136" t="str">
            <v>CEDIS ABA</v>
          </cell>
          <cell r="F1136" t="str">
            <v>RROTES AZTEC</v>
          </cell>
          <cell r="G1136" t="str">
            <v>A</v>
          </cell>
          <cell r="K1136" t="str">
            <v>Hoja :   19</v>
          </cell>
          <cell r="M1136" t="str">
            <v xml:space="preserve"> </v>
          </cell>
        </row>
        <row r="1137">
          <cell r="A1137">
            <v>0</v>
          </cell>
          <cell r="M1137">
            <v>0</v>
          </cell>
        </row>
        <row r="1138">
          <cell r="A1138" t="str">
            <v xml:space="preserve"> </v>
          </cell>
          <cell r="B1138" t="str">
            <v>Por codigo</v>
          </cell>
          <cell r="E1138" t="str">
            <v>LISTA DE PREC</v>
          </cell>
          <cell r="F1138" t="str">
            <v>IOS CON EXIS</v>
          </cell>
          <cell r="G1138" t="str">
            <v>TENCIA</v>
          </cell>
          <cell r="K1138" t="str">
            <v>Fecha : 22/Mar/22</v>
          </cell>
          <cell r="M1138" t="str">
            <v xml:space="preserve"> </v>
          </cell>
        </row>
        <row r="1139">
          <cell r="A1139" t="str">
            <v xml:space="preserve"> </v>
          </cell>
          <cell r="B1139" t="str">
            <v>-----------------</v>
          </cell>
          <cell r="C1139" t="str">
            <v>-----------------------------------</v>
          </cell>
          <cell r="D1139" t="str">
            <v>----</v>
          </cell>
          <cell r="E1139" t="str">
            <v>----------------</v>
          </cell>
          <cell r="F1139" t="str">
            <v>------------</v>
          </cell>
          <cell r="G1139" t="str">
            <v>-----------</v>
          </cell>
          <cell r="H1139" t="str">
            <v>------------</v>
          </cell>
          <cell r="I1139" t="str">
            <v>------------</v>
          </cell>
          <cell r="J1139" t="str">
            <v>----------</v>
          </cell>
          <cell r="K1139" t="str">
            <v>-------------------</v>
          </cell>
          <cell r="M1139" t="str">
            <v xml:space="preserve"> </v>
          </cell>
        </row>
        <row r="1140">
          <cell r="A1140" t="str">
            <v xml:space="preserve"> </v>
          </cell>
          <cell r="B1140" t="str">
            <v>Codigo</v>
          </cell>
          <cell r="C1140" t="str">
            <v>Descripcion</v>
          </cell>
          <cell r="D1140" t="str">
            <v>U.M.</v>
          </cell>
          <cell r="E1140" t="str">
            <v>Existencia</v>
          </cell>
          <cell r="F1140" t="str">
            <v>Precio 1</v>
          </cell>
          <cell r="G1140" t="str">
            <v>Precio 2</v>
          </cell>
          <cell r="H1140" t="str">
            <v>Precio 3</v>
          </cell>
          <cell r="I1140" t="str">
            <v>Precio 4</v>
          </cell>
          <cell r="J1140" t="str">
            <v>Precio</v>
          </cell>
          <cell r="K1140">
            <v>5</v>
          </cell>
          <cell r="M1140" t="str">
            <v xml:space="preserve"> </v>
          </cell>
        </row>
        <row r="1141">
          <cell r="A1141" t="str">
            <v xml:space="preserve"> </v>
          </cell>
          <cell r="B1141" t="str">
            <v>-----------------</v>
          </cell>
          <cell r="C1141" t="str">
            <v>-----------------------------------</v>
          </cell>
          <cell r="D1141" t="str">
            <v>----</v>
          </cell>
          <cell r="E1141" t="str">
            <v>----------------</v>
          </cell>
          <cell r="F1141" t="str">
            <v>------------</v>
          </cell>
          <cell r="G1141" t="str">
            <v>-----------</v>
          </cell>
          <cell r="H1141" t="str">
            <v>------------</v>
          </cell>
          <cell r="I1141" t="str">
            <v>------------</v>
          </cell>
          <cell r="J1141" t="str">
            <v>----------</v>
          </cell>
          <cell r="K1141" t="str">
            <v>-------------------</v>
          </cell>
          <cell r="M1141" t="str">
            <v xml:space="preserve"> </v>
          </cell>
        </row>
        <row r="1142">
          <cell r="A1142">
            <v>627596</v>
          </cell>
          <cell r="B1142">
            <v>627596</v>
          </cell>
          <cell r="C1142" t="str">
            <v>WHISCAS BOL 8/85 GRS. SOUFFLE RES</v>
          </cell>
          <cell r="D1142" t="str">
            <v>EXH</v>
          </cell>
          <cell r="E1142">
            <v>13.75</v>
          </cell>
          <cell r="F1142">
            <v>82</v>
          </cell>
          <cell r="G1142">
            <v>82</v>
          </cell>
          <cell r="H1142">
            <v>80.5</v>
          </cell>
          <cell r="I1142">
            <v>79</v>
          </cell>
          <cell r="J1142">
            <v>74.510000000000005</v>
          </cell>
          <cell r="K1142">
            <v>627596</v>
          </cell>
          <cell r="M1142">
            <v>627596</v>
          </cell>
        </row>
        <row r="1143">
          <cell r="A1143">
            <v>6282</v>
          </cell>
          <cell r="B1143">
            <v>6282</v>
          </cell>
          <cell r="C1143" t="str">
            <v>WHISCAS BOL 8/85 GRS. POLLO</v>
          </cell>
          <cell r="D1143" t="str">
            <v>EXH</v>
          </cell>
          <cell r="E1143">
            <v>7</v>
          </cell>
          <cell r="F1143">
            <v>82</v>
          </cell>
          <cell r="G1143">
            <v>82</v>
          </cell>
          <cell r="H1143">
            <v>80.5</v>
          </cell>
          <cell r="I1143">
            <v>79</v>
          </cell>
          <cell r="J1143">
            <v>74.510000000000005</v>
          </cell>
          <cell r="K1143">
            <v>6282</v>
          </cell>
          <cell r="M1143">
            <v>6282</v>
          </cell>
        </row>
        <row r="1144">
          <cell r="A1144">
            <v>65035989</v>
          </cell>
          <cell r="B1144">
            <v>65035989</v>
          </cell>
          <cell r="C1144" t="str">
            <v>PEDIGREE ADULTO LATA 24/375G. POLLO</v>
          </cell>
          <cell r="D1144" t="str">
            <v>CJA</v>
          </cell>
          <cell r="F1144">
            <v>785.9</v>
          </cell>
          <cell r="G1144">
            <v>785.9</v>
          </cell>
          <cell r="H1144">
            <v>771.5</v>
          </cell>
          <cell r="I1144">
            <v>757.1</v>
          </cell>
          <cell r="J1144">
            <v>721.01</v>
          </cell>
          <cell r="K1144">
            <v>65035989</v>
          </cell>
          <cell r="M1144">
            <v>65035989</v>
          </cell>
        </row>
        <row r="1145">
          <cell r="A1145">
            <v>664697096526</v>
          </cell>
          <cell r="B1145">
            <v>664697096526</v>
          </cell>
          <cell r="C1145" t="str">
            <v>PETS GOURMET BAKES 150 G. CERDO AGR</v>
          </cell>
          <cell r="D1145" t="str">
            <v>PAQ</v>
          </cell>
          <cell r="F1145">
            <v>56.7</v>
          </cell>
          <cell r="G1145">
            <v>56.7</v>
          </cell>
          <cell r="H1145">
            <v>56.7</v>
          </cell>
          <cell r="I1145">
            <v>56.7</v>
          </cell>
          <cell r="J1145">
            <v>42.01</v>
          </cell>
          <cell r="K1145">
            <v>664697096526</v>
          </cell>
          <cell r="M1145">
            <v>664697096526</v>
          </cell>
        </row>
        <row r="1146">
          <cell r="A1146">
            <v>664697096984</v>
          </cell>
          <cell r="B1146">
            <v>664697096984</v>
          </cell>
          <cell r="C1146" t="str">
            <v>PETS PREMIOS BACON YUMPERS 100 GRS.</v>
          </cell>
          <cell r="D1146" t="str">
            <v>PAQ</v>
          </cell>
          <cell r="F1146">
            <v>56.7</v>
          </cell>
          <cell r="G1146">
            <v>56.7</v>
          </cell>
          <cell r="H1146">
            <v>56.7</v>
          </cell>
          <cell r="I1146">
            <v>56.7</v>
          </cell>
          <cell r="J1146">
            <v>42.01</v>
          </cell>
          <cell r="K1146">
            <v>664697096984</v>
          </cell>
          <cell r="M1146">
            <v>664697096984</v>
          </cell>
        </row>
        <row r="1147">
          <cell r="A1147">
            <v>664697096991</v>
          </cell>
          <cell r="B1147">
            <v>664697096991</v>
          </cell>
          <cell r="C1147" t="str">
            <v>PETS PREMIOS BEEF YUMPERS 100 GRS.</v>
          </cell>
          <cell r="D1147" t="str">
            <v>PAQ</v>
          </cell>
          <cell r="F1147">
            <v>56.7</v>
          </cell>
          <cell r="G1147">
            <v>56.7</v>
          </cell>
          <cell r="H1147">
            <v>56.7</v>
          </cell>
          <cell r="I1147">
            <v>56.7</v>
          </cell>
          <cell r="J1147">
            <v>42.01</v>
          </cell>
          <cell r="K1147">
            <v>664697096991</v>
          </cell>
          <cell r="M1147">
            <v>664697096991</v>
          </cell>
        </row>
        <row r="1148">
          <cell r="A1148">
            <v>664697097004</v>
          </cell>
          <cell r="B1148">
            <v>664697097004</v>
          </cell>
          <cell r="C1148" t="str">
            <v>PETS PREMIOS CHIKEN YUMPERS 100 GRS</v>
          </cell>
          <cell r="D1148" t="str">
            <v>PAQ</v>
          </cell>
          <cell r="F1148">
            <v>56.7</v>
          </cell>
          <cell r="G1148">
            <v>56.7</v>
          </cell>
          <cell r="H1148">
            <v>56.7</v>
          </cell>
          <cell r="I1148">
            <v>56.7</v>
          </cell>
          <cell r="J1148">
            <v>42.01</v>
          </cell>
          <cell r="K1148">
            <v>664697097004</v>
          </cell>
          <cell r="M1148">
            <v>664697097004</v>
          </cell>
        </row>
        <row r="1149">
          <cell r="A1149">
            <v>672301085</v>
          </cell>
          <cell r="B1149">
            <v>672301085</v>
          </cell>
          <cell r="C1149" t="str">
            <v>PETS CORREA C/PECHERA DE IGUANA 1 P</v>
          </cell>
          <cell r="D1149" t="str">
            <v>PZA</v>
          </cell>
          <cell r="F1149">
            <v>54</v>
          </cell>
          <cell r="G1149">
            <v>54</v>
          </cell>
          <cell r="H1149">
            <v>54</v>
          </cell>
          <cell r="I1149">
            <v>54</v>
          </cell>
          <cell r="J1149">
            <v>39.94</v>
          </cell>
          <cell r="K1149">
            <v>672301085</v>
          </cell>
          <cell r="M1149">
            <v>672301085</v>
          </cell>
        </row>
        <row r="1150">
          <cell r="A1150">
            <v>672368801</v>
          </cell>
          <cell r="B1150">
            <v>672368801</v>
          </cell>
          <cell r="C1150" t="str">
            <v>PETS COLLAR ELASTICO C/CASCABEL 12</v>
          </cell>
          <cell r="D1150" t="str">
            <v>EXH</v>
          </cell>
          <cell r="F1150">
            <v>295</v>
          </cell>
          <cell r="G1150">
            <v>295</v>
          </cell>
          <cell r="H1150">
            <v>285</v>
          </cell>
          <cell r="I1150">
            <v>275</v>
          </cell>
          <cell r="J1150">
            <v>252.01</v>
          </cell>
          <cell r="K1150">
            <v>672368801</v>
          </cell>
          <cell r="M1150">
            <v>672368801</v>
          </cell>
        </row>
        <row r="1151">
          <cell r="A1151">
            <v>6727532</v>
          </cell>
          <cell r="B1151">
            <v>6727532</v>
          </cell>
          <cell r="C1151" t="str">
            <v>PETS CORREA C/PECHERA ECONOMICA CH</v>
          </cell>
          <cell r="D1151" t="str">
            <v>PZA</v>
          </cell>
          <cell r="F1151">
            <v>54</v>
          </cell>
          <cell r="G1151">
            <v>54</v>
          </cell>
          <cell r="H1151">
            <v>54</v>
          </cell>
          <cell r="I1151">
            <v>54</v>
          </cell>
          <cell r="J1151">
            <v>39.94</v>
          </cell>
          <cell r="K1151">
            <v>67273742</v>
          </cell>
          <cell r="M1151">
            <v>6727532</v>
          </cell>
        </row>
        <row r="1152">
          <cell r="A1152">
            <v>6727724</v>
          </cell>
          <cell r="B1152">
            <v>6727724</v>
          </cell>
          <cell r="C1152" t="str">
            <v>PETS PALA PARA ARENERO 1 PZA.</v>
          </cell>
          <cell r="D1152" t="str">
            <v>PZA</v>
          </cell>
          <cell r="F1152">
            <v>27</v>
          </cell>
          <cell r="G1152">
            <v>27</v>
          </cell>
          <cell r="H1152">
            <v>27</v>
          </cell>
          <cell r="I1152">
            <v>27</v>
          </cell>
          <cell r="J1152">
            <v>20.010000000000002</v>
          </cell>
          <cell r="K1152">
            <v>6727724</v>
          </cell>
          <cell r="M1152">
            <v>6727724</v>
          </cell>
        </row>
        <row r="1153">
          <cell r="A1153">
            <v>67722666</v>
          </cell>
          <cell r="B1153">
            <v>67722666</v>
          </cell>
          <cell r="C1153" t="str">
            <v>PETS SHAMPOO CITROX 250 ML. COCO</v>
          </cell>
          <cell r="D1153" t="str">
            <v>PZA</v>
          </cell>
          <cell r="F1153">
            <v>40.5</v>
          </cell>
          <cell r="G1153">
            <v>40.5</v>
          </cell>
          <cell r="H1153">
            <v>40.5</v>
          </cell>
          <cell r="I1153">
            <v>40.5</v>
          </cell>
          <cell r="J1153">
            <v>30.01</v>
          </cell>
          <cell r="K1153">
            <v>67722666</v>
          </cell>
          <cell r="M1153">
            <v>67722666</v>
          </cell>
        </row>
        <row r="1154">
          <cell r="A1154">
            <v>677286375</v>
          </cell>
          <cell r="B1154">
            <v>677286375</v>
          </cell>
          <cell r="C1154" t="str">
            <v>PETS SHAMPOO CITROX ECONOMICO 3.75</v>
          </cell>
          <cell r="D1154" t="str">
            <v>PZA</v>
          </cell>
          <cell r="F1154">
            <v>40.5</v>
          </cell>
          <cell r="G1154">
            <v>40.5</v>
          </cell>
          <cell r="H1154">
            <v>40.5</v>
          </cell>
          <cell r="I1154">
            <v>40.5</v>
          </cell>
          <cell r="J1154">
            <v>30.01</v>
          </cell>
          <cell r="K1154">
            <v>677286375</v>
          </cell>
          <cell r="M1154">
            <v>677286375</v>
          </cell>
        </row>
        <row r="1155">
          <cell r="A1155">
            <v>6772896</v>
          </cell>
          <cell r="B1155">
            <v>6772896</v>
          </cell>
          <cell r="C1155" t="str">
            <v>PETS SHAMPOO CITROX 250 ML. TRIGO Y</v>
          </cell>
          <cell r="D1155" t="str">
            <v>PZA</v>
          </cell>
          <cell r="F1155">
            <v>40.5</v>
          </cell>
          <cell r="G1155">
            <v>40.5</v>
          </cell>
          <cell r="H1155">
            <v>40.5</v>
          </cell>
          <cell r="I1155">
            <v>40.5</v>
          </cell>
          <cell r="J1155">
            <v>30.01</v>
          </cell>
          <cell r="K1155">
            <v>6772896</v>
          </cell>
          <cell r="M1155">
            <v>6772896</v>
          </cell>
        </row>
        <row r="1156">
          <cell r="A1156">
            <v>6774784</v>
          </cell>
          <cell r="B1156">
            <v>6774784</v>
          </cell>
          <cell r="C1156" t="str">
            <v>PETS GORRITO TALLA 4 1 PIEZA</v>
          </cell>
          <cell r="D1156" t="str">
            <v>PZA</v>
          </cell>
          <cell r="F1156">
            <v>56.5</v>
          </cell>
          <cell r="G1156">
            <v>56.5</v>
          </cell>
          <cell r="H1156">
            <v>56.5</v>
          </cell>
          <cell r="I1156">
            <v>56.5</v>
          </cell>
          <cell r="J1156">
            <v>41.81</v>
          </cell>
          <cell r="K1156" t="str">
            <v>NPRG04</v>
          </cell>
          <cell r="M1156">
            <v>6774784</v>
          </cell>
        </row>
        <row r="1157">
          <cell r="A1157">
            <v>6774785</v>
          </cell>
          <cell r="B1157">
            <v>6774785</v>
          </cell>
          <cell r="C1157" t="str">
            <v>PETS GORRITO TALLA 5 1 PIEZA</v>
          </cell>
          <cell r="D1157" t="str">
            <v>PZA</v>
          </cell>
          <cell r="F1157">
            <v>63.8</v>
          </cell>
          <cell r="G1157">
            <v>63.8</v>
          </cell>
          <cell r="H1157">
            <v>63.8</v>
          </cell>
          <cell r="I1157">
            <v>63.8</v>
          </cell>
          <cell r="J1157">
            <v>47.21</v>
          </cell>
          <cell r="K1157" t="str">
            <v>NPRG05</v>
          </cell>
          <cell r="M1157">
            <v>6774785</v>
          </cell>
        </row>
        <row r="1158">
          <cell r="A1158">
            <v>67767356</v>
          </cell>
          <cell r="B1158">
            <v>67767356</v>
          </cell>
          <cell r="C1158" t="str">
            <v>PETS NUTY SCENT LOCION 60 ML. FLORA</v>
          </cell>
          <cell r="D1158" t="str">
            <v>PZA</v>
          </cell>
          <cell r="F1158">
            <v>51.3</v>
          </cell>
          <cell r="G1158">
            <v>51.3</v>
          </cell>
          <cell r="H1158">
            <v>51.3</v>
          </cell>
          <cell r="I1158">
            <v>51.3</v>
          </cell>
          <cell r="J1158">
            <v>38.01</v>
          </cell>
          <cell r="K1158">
            <v>67767356</v>
          </cell>
          <cell r="M1158">
            <v>67767356</v>
          </cell>
        </row>
        <row r="1159">
          <cell r="A1159">
            <v>67767446</v>
          </cell>
          <cell r="B1159">
            <v>67767446</v>
          </cell>
          <cell r="C1159" t="str">
            <v>PETS NUTY SCENT LOCION 60 ML. C. HI</v>
          </cell>
          <cell r="D1159" t="str">
            <v>PZA</v>
          </cell>
          <cell r="F1159">
            <v>51.3</v>
          </cell>
          <cell r="G1159">
            <v>51.3</v>
          </cell>
          <cell r="H1159">
            <v>51.3</v>
          </cell>
          <cell r="I1159">
            <v>51.3</v>
          </cell>
          <cell r="J1159">
            <v>38.01</v>
          </cell>
          <cell r="K1159">
            <v>67767446</v>
          </cell>
          <cell r="M1159">
            <v>67767446</v>
          </cell>
        </row>
        <row r="1160">
          <cell r="A1160">
            <v>706460000556</v>
          </cell>
          <cell r="B1160">
            <v>706460000556</v>
          </cell>
          <cell r="C1160" t="str">
            <v>WHISCAS LATA 24/156 GRS. ATUN</v>
          </cell>
          <cell r="D1160" t="str">
            <v>CJA</v>
          </cell>
          <cell r="F1160">
            <v>418.6</v>
          </cell>
          <cell r="G1160">
            <v>418.6</v>
          </cell>
          <cell r="H1160">
            <v>410.9</v>
          </cell>
          <cell r="I1160">
            <v>403.2</v>
          </cell>
          <cell r="J1160">
            <v>384.01</v>
          </cell>
          <cell r="K1160">
            <v>706460000556</v>
          </cell>
          <cell r="M1160">
            <v>706460000556</v>
          </cell>
        </row>
        <row r="1161">
          <cell r="A1161">
            <v>706460000570</v>
          </cell>
          <cell r="B1161">
            <v>706460000570</v>
          </cell>
          <cell r="C1161" t="str">
            <v>WHISCAS LATA 24/156 GRS. CARNE MOL</v>
          </cell>
          <cell r="D1161" t="str">
            <v>CJA</v>
          </cell>
          <cell r="E1161">
            <v>6</v>
          </cell>
          <cell r="F1161">
            <v>418.6</v>
          </cell>
          <cell r="G1161">
            <v>418.6</v>
          </cell>
          <cell r="H1161">
            <v>410.9</v>
          </cell>
          <cell r="I1161">
            <v>403.2</v>
          </cell>
          <cell r="J1161">
            <v>384.01</v>
          </cell>
          <cell r="K1161">
            <v>706460000570</v>
          </cell>
          <cell r="M1161">
            <v>706460000570</v>
          </cell>
        </row>
        <row r="1162">
          <cell r="A1162">
            <v>706460000573</v>
          </cell>
          <cell r="B1162">
            <v>706460000573</v>
          </cell>
          <cell r="C1162" t="str">
            <v>WHISCAS LATA 156 GRS. CARNE MOL RES</v>
          </cell>
          <cell r="D1162" t="str">
            <v>PZA</v>
          </cell>
          <cell r="E1162">
            <v>144</v>
          </cell>
          <cell r="F1162">
            <v>18</v>
          </cell>
          <cell r="G1162">
            <v>18</v>
          </cell>
          <cell r="H1162">
            <v>17.600000000000001</v>
          </cell>
          <cell r="I1162">
            <v>17.2</v>
          </cell>
          <cell r="J1162">
            <v>16.010000000000002</v>
          </cell>
          <cell r="K1162">
            <v>23100335476</v>
          </cell>
          <cell r="M1162">
            <v>706460000573</v>
          </cell>
        </row>
        <row r="1163">
          <cell r="A1163">
            <v>706460000634</v>
          </cell>
          <cell r="B1163">
            <v>706460000634</v>
          </cell>
          <cell r="C1163" t="str">
            <v>WHISCAS LATA 156 GRS. SALMON</v>
          </cell>
          <cell r="D1163" t="str">
            <v>PZA</v>
          </cell>
          <cell r="E1163">
            <v>95</v>
          </cell>
          <cell r="F1163">
            <v>18</v>
          </cell>
          <cell r="G1163">
            <v>18</v>
          </cell>
          <cell r="H1163">
            <v>17.600000000000001</v>
          </cell>
          <cell r="I1163">
            <v>17.2</v>
          </cell>
          <cell r="J1163">
            <v>16.010000000000002</v>
          </cell>
          <cell r="K1163">
            <v>70646000063</v>
          </cell>
          <cell r="M1163">
            <v>706460000634</v>
          </cell>
        </row>
        <row r="1164">
          <cell r="A1164">
            <v>706460000641</v>
          </cell>
          <cell r="B1164">
            <v>706460000641</v>
          </cell>
          <cell r="C1164" t="str">
            <v>WHISCAS BOL 85 GRS. SALMON</v>
          </cell>
          <cell r="D1164" t="str">
            <v>PZA</v>
          </cell>
          <cell r="E1164">
            <v>176</v>
          </cell>
          <cell r="F1164">
            <v>11</v>
          </cell>
          <cell r="G1164">
            <v>11</v>
          </cell>
          <cell r="H1164">
            <v>10.9</v>
          </cell>
          <cell r="I1164">
            <v>10.5</v>
          </cell>
          <cell r="J1164">
            <v>9.32</v>
          </cell>
          <cell r="K1164">
            <v>70646000064</v>
          </cell>
          <cell r="M1164">
            <v>706460000641</v>
          </cell>
        </row>
        <row r="1165">
          <cell r="A1165">
            <v>706460000658</v>
          </cell>
          <cell r="B1165">
            <v>706460000658</v>
          </cell>
          <cell r="C1165" t="str">
            <v>WHISCAS BOL 85 GRS. POLLO</v>
          </cell>
          <cell r="D1165" t="str">
            <v>PZA</v>
          </cell>
          <cell r="E1165">
            <v>56</v>
          </cell>
          <cell r="F1165">
            <v>11</v>
          </cell>
          <cell r="G1165">
            <v>11</v>
          </cell>
          <cell r="H1165">
            <v>10.9</v>
          </cell>
          <cell r="I1165">
            <v>10.5</v>
          </cell>
          <cell r="J1165">
            <v>9.32</v>
          </cell>
          <cell r="K1165">
            <v>70646000065</v>
          </cell>
          <cell r="M1165">
            <v>706460000658</v>
          </cell>
        </row>
        <row r="1166">
          <cell r="A1166">
            <v>706460000665</v>
          </cell>
          <cell r="B1166">
            <v>706460000665</v>
          </cell>
          <cell r="C1166" t="str">
            <v>WHISCAS BOL 85 GRS. ATUN</v>
          </cell>
          <cell r="D1166" t="str">
            <v>PZA</v>
          </cell>
          <cell r="E1166">
            <v>112</v>
          </cell>
          <cell r="F1166">
            <v>11</v>
          </cell>
          <cell r="G1166">
            <v>11</v>
          </cell>
          <cell r="H1166">
            <v>10.9</v>
          </cell>
          <cell r="I1166">
            <v>10.5</v>
          </cell>
          <cell r="J1166">
            <v>9.32</v>
          </cell>
          <cell r="K1166">
            <v>706460000665</v>
          </cell>
          <cell r="M1166">
            <v>706460000665</v>
          </cell>
        </row>
        <row r="1167">
          <cell r="A1167">
            <v>706460000672</v>
          </cell>
          <cell r="B1167">
            <v>706460000672</v>
          </cell>
          <cell r="C1167" t="str">
            <v>WHISCAS BOL 85 GRS. PAVO</v>
          </cell>
          <cell r="D1167" t="str">
            <v>PZA</v>
          </cell>
          <cell r="E1167">
            <v>158</v>
          </cell>
          <cell r="F1167">
            <v>11</v>
          </cell>
          <cell r="G1167">
            <v>11</v>
          </cell>
          <cell r="H1167">
            <v>10.9</v>
          </cell>
          <cell r="I1167">
            <v>10.5</v>
          </cell>
          <cell r="J1167">
            <v>9.32</v>
          </cell>
          <cell r="K1167">
            <v>70646000067</v>
          </cell>
          <cell r="M1167">
            <v>706460000672</v>
          </cell>
        </row>
        <row r="1168">
          <cell r="A1168">
            <v>706460000702</v>
          </cell>
          <cell r="B1168">
            <v>706460000702</v>
          </cell>
          <cell r="C1168" t="str">
            <v>WHISCAS BOL 85 GRS. PESCADO BLANCO</v>
          </cell>
          <cell r="D1168" t="str">
            <v>PZA</v>
          </cell>
          <cell r="E1168">
            <v>158</v>
          </cell>
          <cell r="F1168">
            <v>11</v>
          </cell>
          <cell r="G1168">
            <v>11</v>
          </cell>
          <cell r="H1168">
            <v>10.9</v>
          </cell>
          <cell r="I1168">
            <v>10.5</v>
          </cell>
          <cell r="J1168">
            <v>9.32</v>
          </cell>
          <cell r="K1168">
            <v>70646000070</v>
          </cell>
          <cell r="M1168">
            <v>706460000702</v>
          </cell>
        </row>
        <row r="1169">
          <cell r="A1169">
            <v>706460000740</v>
          </cell>
          <cell r="B1169">
            <v>706460000740</v>
          </cell>
          <cell r="C1169" t="str">
            <v>WHISCAS BOL 85 GRS. PARRILLADA MIXT</v>
          </cell>
          <cell r="D1169" t="str">
            <v>PZA</v>
          </cell>
          <cell r="F1169">
            <v>11</v>
          </cell>
          <cell r="G1169">
            <v>11</v>
          </cell>
          <cell r="H1169">
            <v>10.9</v>
          </cell>
          <cell r="I1169">
            <v>10.5</v>
          </cell>
          <cell r="J1169">
            <v>9.32</v>
          </cell>
          <cell r="K1169">
            <v>706460000740</v>
          </cell>
          <cell r="M1169">
            <v>706460000740</v>
          </cell>
        </row>
        <row r="1170">
          <cell r="A1170">
            <v>706460006898</v>
          </cell>
          <cell r="B1170">
            <v>706460006898</v>
          </cell>
          <cell r="C1170" t="str">
            <v>WHISCAS BOL 85 GRS. RES</v>
          </cell>
          <cell r="D1170" t="str">
            <v>PZA</v>
          </cell>
          <cell r="E1170">
            <v>-2</v>
          </cell>
          <cell r="F1170">
            <v>11</v>
          </cell>
          <cell r="G1170">
            <v>11</v>
          </cell>
          <cell r="H1170">
            <v>10.9</v>
          </cell>
          <cell r="I1170">
            <v>10.5</v>
          </cell>
          <cell r="J1170">
            <v>9.32</v>
          </cell>
          <cell r="K1170">
            <v>706460000689</v>
          </cell>
          <cell r="M1170">
            <v>706460006898</v>
          </cell>
        </row>
        <row r="1171">
          <cell r="A1171">
            <v>706460012354</v>
          </cell>
          <cell r="B1171">
            <v>706460012354</v>
          </cell>
          <cell r="C1171" t="str">
            <v>PEDIGREE CACHORRO 20 KGS.</v>
          </cell>
          <cell r="D1171" t="str">
            <v>BTO</v>
          </cell>
          <cell r="E1171">
            <v>32</v>
          </cell>
          <cell r="F1171">
            <v>864</v>
          </cell>
          <cell r="G1171">
            <v>856</v>
          </cell>
          <cell r="H1171">
            <v>856</v>
          </cell>
          <cell r="I1171">
            <v>848</v>
          </cell>
          <cell r="J1171">
            <v>800.01</v>
          </cell>
          <cell r="K1171">
            <v>706460012354</v>
          </cell>
          <cell r="M1171">
            <v>706460012354</v>
          </cell>
        </row>
        <row r="1172">
          <cell r="A1172">
            <v>706460012729</v>
          </cell>
          <cell r="B1172">
            <v>706460012729</v>
          </cell>
          <cell r="C1172" t="str">
            <v>WHYSCAS ORIGINAL GRANDE 20 KGS.</v>
          </cell>
          <cell r="D1172" t="str">
            <v>BTO</v>
          </cell>
          <cell r="E1172">
            <v>127.95</v>
          </cell>
          <cell r="F1172">
            <v>864</v>
          </cell>
          <cell r="G1172">
            <v>856</v>
          </cell>
          <cell r="H1172">
            <v>856</v>
          </cell>
          <cell r="I1172">
            <v>848</v>
          </cell>
          <cell r="J1172">
            <v>800.01</v>
          </cell>
          <cell r="K1172">
            <v>706460012729</v>
          </cell>
          <cell r="M1172">
            <v>706460012729</v>
          </cell>
        </row>
        <row r="1173">
          <cell r="A1173">
            <v>706460031478</v>
          </cell>
          <cell r="B1173">
            <v>706460031478</v>
          </cell>
          <cell r="C1173" t="str">
            <v>PEDIGREE BISCUIT ADULTO 225 GRS.</v>
          </cell>
          <cell r="D1173" t="str">
            <v>BOL</v>
          </cell>
          <cell r="E1173">
            <v>24</v>
          </cell>
          <cell r="F1173">
            <v>20.5</v>
          </cell>
          <cell r="G1173">
            <v>20.5</v>
          </cell>
          <cell r="H1173">
            <v>20.100000000000001</v>
          </cell>
          <cell r="I1173">
            <v>19.600000000000001</v>
          </cell>
          <cell r="J1173">
            <v>17.93</v>
          </cell>
          <cell r="K1173">
            <v>706460031478</v>
          </cell>
          <cell r="M1173">
            <v>706460031478</v>
          </cell>
        </row>
        <row r="1174">
          <cell r="A1174">
            <v>706460183368</v>
          </cell>
          <cell r="B1174">
            <v>706460183368</v>
          </cell>
          <cell r="C1174" t="str">
            <v>WHYSKAS R. ORIGINAL CARNE 9 KGS.</v>
          </cell>
          <cell r="D1174" t="str">
            <v>BTO</v>
          </cell>
          <cell r="F1174">
            <v>368.3</v>
          </cell>
          <cell r="G1174">
            <v>361.6</v>
          </cell>
          <cell r="H1174">
            <v>358.2</v>
          </cell>
          <cell r="I1174">
            <v>358.2</v>
          </cell>
          <cell r="J1174">
            <v>334.76</v>
          </cell>
          <cell r="K1174">
            <v>706460183368</v>
          </cell>
          <cell r="M1174">
            <v>706460183368</v>
          </cell>
        </row>
        <row r="1175">
          <cell r="A1175">
            <v>706460235821</v>
          </cell>
          <cell r="B1175">
            <v>706460235821</v>
          </cell>
          <cell r="C1175" t="str">
            <v>PEDIGREE ADULTO LATA 625 G. GUISADO</v>
          </cell>
          <cell r="D1175" t="str">
            <v>PZA</v>
          </cell>
          <cell r="E1175">
            <v>12</v>
          </cell>
          <cell r="F1175">
            <v>47.5</v>
          </cell>
          <cell r="G1175">
            <v>47.5</v>
          </cell>
          <cell r="H1175">
            <v>46.6</v>
          </cell>
          <cell r="I1175">
            <v>45.3</v>
          </cell>
          <cell r="J1175">
            <v>42.34</v>
          </cell>
          <cell r="K1175">
            <v>706460235821</v>
          </cell>
          <cell r="M1175">
            <v>706460235821</v>
          </cell>
        </row>
        <row r="1176">
          <cell r="A1176">
            <v>706460235828</v>
          </cell>
          <cell r="B1176">
            <v>706460235828</v>
          </cell>
          <cell r="C1176" t="str">
            <v>PEDIGREE ADULTO LATA 12/625 G.MOLID</v>
          </cell>
          <cell r="D1176" t="str">
            <v>CJA</v>
          </cell>
          <cell r="E1176">
            <v>5.25</v>
          </cell>
          <cell r="F1176">
            <v>553.79999999999995</v>
          </cell>
          <cell r="G1176">
            <v>553.79999999999995</v>
          </cell>
          <cell r="H1176">
            <v>543.6</v>
          </cell>
          <cell r="I1176">
            <v>533.4</v>
          </cell>
          <cell r="J1176">
            <v>508.01</v>
          </cell>
          <cell r="K1176">
            <v>706460235828</v>
          </cell>
          <cell r="M1176">
            <v>706460235828</v>
          </cell>
        </row>
        <row r="1177">
          <cell r="A1177">
            <v>706460235920</v>
          </cell>
          <cell r="B1177">
            <v>706460235920</v>
          </cell>
          <cell r="C1177" t="str">
            <v>PEDIGREE ADULTO LATA 375 G. MOLIDA</v>
          </cell>
          <cell r="D1177" t="str">
            <v>PZA</v>
          </cell>
          <cell r="E1177">
            <v>168</v>
          </cell>
          <cell r="F1177">
            <v>34</v>
          </cell>
          <cell r="G1177">
            <v>34</v>
          </cell>
          <cell r="H1177">
            <v>33.4</v>
          </cell>
          <cell r="I1177">
            <v>32.5</v>
          </cell>
          <cell r="J1177">
            <v>30.05</v>
          </cell>
          <cell r="K1177">
            <v>706460235982</v>
          </cell>
          <cell r="M1177">
            <v>706460235920</v>
          </cell>
        </row>
        <row r="1178">
          <cell r="A1178">
            <v>706460235937</v>
          </cell>
          <cell r="B1178">
            <v>706460235937</v>
          </cell>
          <cell r="C1178" t="str">
            <v>PEDIGREE ADULTO LATA 625 G. MOLIDA</v>
          </cell>
          <cell r="D1178" t="str">
            <v>PZA</v>
          </cell>
          <cell r="E1178">
            <v>63</v>
          </cell>
          <cell r="F1178">
            <v>47.5</v>
          </cell>
          <cell r="G1178">
            <v>47.5</v>
          </cell>
          <cell r="H1178">
            <v>46.6</v>
          </cell>
          <cell r="I1178">
            <v>45.3</v>
          </cell>
          <cell r="J1178">
            <v>42.34</v>
          </cell>
          <cell r="K1178">
            <v>70646023593</v>
          </cell>
          <cell r="M1178">
            <v>706460235937</v>
          </cell>
        </row>
        <row r="1179">
          <cell r="A1179">
            <v>706460235968</v>
          </cell>
          <cell r="B1179">
            <v>706460235968</v>
          </cell>
          <cell r="C1179" t="str">
            <v>PEDIGREE ADULTO LATA 375 G. MOLIDA</v>
          </cell>
          <cell r="D1179" t="str">
            <v>PZA</v>
          </cell>
          <cell r="E1179">
            <v>72</v>
          </cell>
          <cell r="F1179">
            <v>34</v>
          </cell>
          <cell r="G1179">
            <v>34</v>
          </cell>
          <cell r="H1179">
            <v>33.4</v>
          </cell>
          <cell r="I1179">
            <v>32.5</v>
          </cell>
          <cell r="J1179">
            <v>30.05</v>
          </cell>
          <cell r="K1179">
            <v>70646023596</v>
          </cell>
          <cell r="M1179">
            <v>706460235968</v>
          </cell>
        </row>
        <row r="1180">
          <cell r="A1180">
            <v>706460235989</v>
          </cell>
          <cell r="B1180">
            <v>706460235989</v>
          </cell>
          <cell r="C1180" t="str">
            <v>PEDIGREE ADULTO LATA 24/375G. MOL P</v>
          </cell>
          <cell r="D1180" t="str">
            <v>CJA</v>
          </cell>
          <cell r="E1180">
            <v>3</v>
          </cell>
          <cell r="F1180">
            <v>785.9</v>
          </cell>
          <cell r="G1180">
            <v>785.9</v>
          </cell>
          <cell r="H1180">
            <v>771.5</v>
          </cell>
          <cell r="I1180">
            <v>757.1</v>
          </cell>
          <cell r="J1180">
            <v>721.01</v>
          </cell>
          <cell r="K1180">
            <v>706460235989</v>
          </cell>
          <cell r="M1180">
            <v>706460235989</v>
          </cell>
        </row>
        <row r="1181">
          <cell r="A1181">
            <v>706460236108</v>
          </cell>
          <cell r="B1181">
            <v>706460236108</v>
          </cell>
          <cell r="C1181" t="str">
            <v>PEDIGREE ADULTO LATA 24/375G. MOLID</v>
          </cell>
          <cell r="D1181" t="str">
            <v>CJA</v>
          </cell>
          <cell r="E1181">
            <v>7</v>
          </cell>
          <cell r="F1181">
            <v>785.9</v>
          </cell>
          <cell r="G1181">
            <v>785.9</v>
          </cell>
          <cell r="H1181">
            <v>771.5</v>
          </cell>
          <cell r="I1181">
            <v>757.1</v>
          </cell>
          <cell r="J1181">
            <v>721.01</v>
          </cell>
          <cell r="K1181">
            <v>706460236108</v>
          </cell>
          <cell r="M1181">
            <v>706460236108</v>
          </cell>
        </row>
        <row r="1182">
          <cell r="A1182">
            <v>706460236125</v>
          </cell>
          <cell r="B1182">
            <v>706460236125</v>
          </cell>
          <cell r="C1182" t="str">
            <v>PEDIGREE ADULTO LATA 375 G. GUIS. R</v>
          </cell>
          <cell r="D1182" t="str">
            <v>PZA</v>
          </cell>
          <cell r="E1182">
            <v>144</v>
          </cell>
          <cell r="F1182">
            <v>34</v>
          </cell>
          <cell r="G1182">
            <v>34</v>
          </cell>
          <cell r="H1182">
            <v>33.4</v>
          </cell>
          <cell r="I1182">
            <v>32.5</v>
          </cell>
          <cell r="J1182">
            <v>30.05</v>
          </cell>
          <cell r="K1182">
            <v>706460236125</v>
          </cell>
          <cell r="M1182">
            <v>706460236125</v>
          </cell>
        </row>
        <row r="1183">
          <cell r="A1183">
            <v>706460236217</v>
          </cell>
          <cell r="B1183">
            <v>706460236217</v>
          </cell>
          <cell r="C1183" t="str">
            <v>PEDIGREE ADULTO LATA 375 G. POLLO F</v>
          </cell>
          <cell r="D1183" t="str">
            <v>PZA</v>
          </cell>
          <cell r="F1183">
            <v>34</v>
          </cell>
          <cell r="G1183">
            <v>34</v>
          </cell>
          <cell r="H1183">
            <v>33.4</v>
          </cell>
          <cell r="I1183">
            <v>32.5</v>
          </cell>
          <cell r="J1183">
            <v>30.05</v>
          </cell>
          <cell r="K1183">
            <v>706460236217</v>
          </cell>
          <cell r="M1183">
            <v>706460236217</v>
          </cell>
        </row>
        <row r="1184">
          <cell r="A1184">
            <v>706460236221</v>
          </cell>
          <cell r="B1184">
            <v>706460236221</v>
          </cell>
          <cell r="C1184" t="str">
            <v>PEDIGREE ADULTO LATA 12/625 G.MOL P</v>
          </cell>
          <cell r="D1184" t="str">
            <v>CJA</v>
          </cell>
          <cell r="E1184">
            <v>1</v>
          </cell>
          <cell r="F1184">
            <v>553.79999999999995</v>
          </cell>
          <cell r="G1184">
            <v>553.79999999999995</v>
          </cell>
          <cell r="H1184">
            <v>543.6</v>
          </cell>
          <cell r="I1184">
            <v>533.4</v>
          </cell>
          <cell r="J1184">
            <v>508.01</v>
          </cell>
          <cell r="K1184">
            <v>706460236221</v>
          </cell>
          <cell r="M1184">
            <v>706460236221</v>
          </cell>
        </row>
        <row r="1185">
          <cell r="A1185">
            <v>706460236224</v>
          </cell>
          <cell r="B1185">
            <v>706460236224</v>
          </cell>
          <cell r="C1185" t="str">
            <v>PEDIGREE ADULTO LATA 625 G. MOL. PO</v>
          </cell>
          <cell r="D1185" t="str">
            <v>PZA</v>
          </cell>
          <cell r="E1185">
            <v>12</v>
          </cell>
          <cell r="F1185">
            <v>47.5</v>
          </cell>
          <cell r="G1185">
            <v>47.5</v>
          </cell>
          <cell r="H1185">
            <v>46.6</v>
          </cell>
          <cell r="I1185">
            <v>45.3</v>
          </cell>
          <cell r="J1185">
            <v>42.34</v>
          </cell>
          <cell r="K1185">
            <v>706460236224</v>
          </cell>
          <cell r="M1185">
            <v>706460236224</v>
          </cell>
        </row>
        <row r="1186">
          <cell r="A1186">
            <v>706460237085</v>
          </cell>
          <cell r="B1186">
            <v>706460237085</v>
          </cell>
          <cell r="C1186" t="str">
            <v>PAL GATO A GRANEL 16 KGS.</v>
          </cell>
          <cell r="D1186" t="str">
            <v>CJA</v>
          </cell>
          <cell r="E1186">
            <v>48.75</v>
          </cell>
          <cell r="F1186">
            <v>432</v>
          </cell>
          <cell r="G1186">
            <v>428</v>
          </cell>
          <cell r="H1186">
            <v>428</v>
          </cell>
          <cell r="I1186">
            <v>424</v>
          </cell>
          <cell r="J1186">
            <v>400.01</v>
          </cell>
          <cell r="K1186">
            <v>706460237085</v>
          </cell>
          <cell r="M1186">
            <v>706460237085</v>
          </cell>
        </row>
        <row r="1187">
          <cell r="A1187">
            <v>706460238815</v>
          </cell>
          <cell r="B1187">
            <v>706460238815</v>
          </cell>
          <cell r="C1187" t="str">
            <v>PEDIGREE ADULTO RAZAS PEQUE¥AS BOL</v>
          </cell>
          <cell r="D1187" t="str">
            <v>BOL</v>
          </cell>
          <cell r="F1187">
            <v>141.5</v>
          </cell>
          <cell r="G1187">
            <v>141.5</v>
          </cell>
          <cell r="H1187">
            <v>139.69999999999999</v>
          </cell>
          <cell r="I1187">
            <v>136.5</v>
          </cell>
          <cell r="J1187">
            <v>126.01</v>
          </cell>
          <cell r="K1187">
            <v>706460238815</v>
          </cell>
          <cell r="M1187">
            <v>706460238815</v>
          </cell>
        </row>
        <row r="1188">
          <cell r="A1188">
            <v>706460241662</v>
          </cell>
          <cell r="B1188">
            <v>706460241662</v>
          </cell>
          <cell r="C1188" t="str">
            <v>WHISCAS BOL 85 GRS. GATITOS RES</v>
          </cell>
          <cell r="D1188" t="str">
            <v>PZA</v>
          </cell>
          <cell r="E1188">
            <v>80</v>
          </cell>
          <cell r="F1188">
            <v>11</v>
          </cell>
          <cell r="G1188">
            <v>11</v>
          </cell>
          <cell r="H1188">
            <v>10.9</v>
          </cell>
          <cell r="I1188">
            <v>10.5</v>
          </cell>
          <cell r="J1188">
            <v>9.32</v>
          </cell>
          <cell r="K1188">
            <v>70646024166</v>
          </cell>
          <cell r="M1188">
            <v>706460241662</v>
          </cell>
        </row>
        <row r="1189">
          <cell r="A1189">
            <v>706460241679</v>
          </cell>
          <cell r="B1189">
            <v>706460241679</v>
          </cell>
          <cell r="C1189" t="str">
            <v>WHISCAS BOL 85 GRS. GATITOS ATUN</v>
          </cell>
          <cell r="D1189" t="str">
            <v>PZA</v>
          </cell>
          <cell r="E1189">
            <v>207</v>
          </cell>
          <cell r="F1189">
            <v>11</v>
          </cell>
          <cell r="G1189">
            <v>11</v>
          </cell>
          <cell r="H1189">
            <v>10.9</v>
          </cell>
          <cell r="I1189">
            <v>10.5</v>
          </cell>
          <cell r="J1189">
            <v>9.32</v>
          </cell>
          <cell r="K1189">
            <v>70646024167</v>
          </cell>
          <cell r="M1189">
            <v>706460241679</v>
          </cell>
        </row>
        <row r="1190">
          <cell r="A1190">
            <v>706460243987</v>
          </cell>
          <cell r="B1190">
            <v>706460243987</v>
          </cell>
          <cell r="C1190" t="str">
            <v>WHYSCAS ORIGINAL BOLSA 700 GRS.</v>
          </cell>
          <cell r="D1190" t="str">
            <v>BOL</v>
          </cell>
          <cell r="E1190">
            <v>24</v>
          </cell>
          <cell r="F1190">
            <v>29.2</v>
          </cell>
          <cell r="G1190">
            <v>29.2</v>
          </cell>
          <cell r="H1190">
            <v>28.7</v>
          </cell>
          <cell r="I1190">
            <v>27.9</v>
          </cell>
          <cell r="J1190">
            <v>25.59</v>
          </cell>
          <cell r="K1190">
            <v>706460243987</v>
          </cell>
          <cell r="M1190">
            <v>706460243987</v>
          </cell>
        </row>
        <row r="1191">
          <cell r="A1191">
            <v>706460244014</v>
          </cell>
          <cell r="B1191">
            <v>706460244014</v>
          </cell>
          <cell r="C1191" t="str">
            <v>PAL PERRO BOLSA 700 GRS.</v>
          </cell>
          <cell r="D1191" t="str">
            <v>BOL</v>
          </cell>
          <cell r="E1191">
            <v>48</v>
          </cell>
          <cell r="F1191">
            <v>15.5</v>
          </cell>
          <cell r="G1191">
            <v>15.5</v>
          </cell>
          <cell r="H1191">
            <v>15.2</v>
          </cell>
          <cell r="I1191">
            <v>14.8</v>
          </cell>
          <cell r="J1191">
            <v>13.55</v>
          </cell>
          <cell r="K1191">
            <v>706460244014</v>
          </cell>
          <cell r="M1191">
            <v>706460244014</v>
          </cell>
        </row>
        <row r="1192">
          <cell r="A1192">
            <v>706460244861</v>
          </cell>
          <cell r="B1192">
            <v>706460244861</v>
          </cell>
          <cell r="C1192" t="str">
            <v>PEDIGREE CACHORRO 7 KGS.</v>
          </cell>
          <cell r="D1192" t="str">
            <v>BTO</v>
          </cell>
          <cell r="F1192">
            <v>361.9</v>
          </cell>
          <cell r="G1192">
            <v>355.4</v>
          </cell>
          <cell r="H1192">
            <v>352.1</v>
          </cell>
          <cell r="I1192">
            <v>352.1</v>
          </cell>
          <cell r="J1192">
            <v>329.01</v>
          </cell>
          <cell r="K1192">
            <v>706460244861</v>
          </cell>
          <cell r="M1192">
            <v>706460244861</v>
          </cell>
        </row>
        <row r="1193">
          <cell r="A1193">
            <v>706460246230</v>
          </cell>
          <cell r="B1193">
            <v>706460246230</v>
          </cell>
          <cell r="C1193" t="str">
            <v>WHISCAS LATA 156 GRS. MOLIDA PAVO</v>
          </cell>
          <cell r="D1193" t="str">
            <v>PZA</v>
          </cell>
          <cell r="F1193">
            <v>18</v>
          </cell>
          <cell r="G1193">
            <v>18</v>
          </cell>
          <cell r="H1193">
            <v>17.600000000000001</v>
          </cell>
          <cell r="I1193">
            <v>17.2</v>
          </cell>
          <cell r="J1193">
            <v>16.010000000000002</v>
          </cell>
          <cell r="K1193">
            <v>706460246230</v>
          </cell>
          <cell r="M1193">
            <v>706460246230</v>
          </cell>
        </row>
        <row r="1194">
          <cell r="A1194">
            <v>706460247718</v>
          </cell>
          <cell r="B1194">
            <v>706460247718</v>
          </cell>
          <cell r="C1194" t="str">
            <v>PEDIGREE DENTSTIX DIARIO 24.6 G.</v>
          </cell>
          <cell r="D1194" t="str">
            <v>PAQ</v>
          </cell>
          <cell r="E1194">
            <v>60</v>
          </cell>
          <cell r="F1194">
            <v>10</v>
          </cell>
          <cell r="G1194">
            <v>10</v>
          </cell>
          <cell r="H1194">
            <v>10</v>
          </cell>
          <cell r="I1194">
            <v>10</v>
          </cell>
          <cell r="J1194">
            <v>7.88</v>
          </cell>
          <cell r="K1194">
            <v>706460247718</v>
          </cell>
          <cell r="M1194">
            <v>706460247718</v>
          </cell>
        </row>
        <row r="1195">
          <cell r="A1195">
            <v>706460249231</v>
          </cell>
          <cell r="B1195">
            <v>706460249231</v>
          </cell>
          <cell r="C1195" t="str">
            <v>PEDIGREE ADULTO BOL 100 G. POLLO</v>
          </cell>
          <cell r="D1195" t="str">
            <v>PZA</v>
          </cell>
          <cell r="E1195">
            <v>120</v>
          </cell>
          <cell r="F1195">
            <v>10</v>
          </cell>
          <cell r="G1195">
            <v>10</v>
          </cell>
          <cell r="H1195">
            <v>9.9</v>
          </cell>
          <cell r="I1195">
            <v>9.6</v>
          </cell>
          <cell r="J1195">
            <v>8.69</v>
          </cell>
          <cell r="K1195">
            <v>706460249231</v>
          </cell>
          <cell r="M1195">
            <v>706460249231</v>
          </cell>
        </row>
        <row r="1196">
          <cell r="A1196">
            <v>706460249255</v>
          </cell>
          <cell r="B1196">
            <v>706460249255</v>
          </cell>
          <cell r="C1196" t="str">
            <v>PEDIGREE ADULTO BOL RP 10/100G. RES</v>
          </cell>
          <cell r="D1196" t="str">
            <v>EXH</v>
          </cell>
          <cell r="E1196">
            <v>15</v>
          </cell>
          <cell r="F1196">
            <v>95.5</v>
          </cell>
          <cell r="G1196">
            <v>95.5</v>
          </cell>
          <cell r="H1196">
            <v>93.8</v>
          </cell>
          <cell r="I1196">
            <v>92.1</v>
          </cell>
          <cell r="J1196">
            <v>86.81</v>
          </cell>
          <cell r="K1196">
            <v>706460249255</v>
          </cell>
          <cell r="M1196">
            <v>706460249255</v>
          </cell>
        </row>
        <row r="1197">
          <cell r="A1197">
            <v>706460249279</v>
          </cell>
          <cell r="B1197">
            <v>706460249279</v>
          </cell>
          <cell r="C1197" t="str">
            <v>PEDIGREE ADULTO BOL 100 G. RES</v>
          </cell>
          <cell r="D1197" t="str">
            <v>PZA</v>
          </cell>
          <cell r="E1197">
            <v>119</v>
          </cell>
          <cell r="F1197">
            <v>10</v>
          </cell>
          <cell r="G1197">
            <v>10</v>
          </cell>
          <cell r="H1197">
            <v>9.9</v>
          </cell>
          <cell r="I1197">
            <v>9.6</v>
          </cell>
          <cell r="J1197">
            <v>8.69</v>
          </cell>
          <cell r="K1197">
            <v>706460249279</v>
          </cell>
          <cell r="M1197">
            <v>706460249279</v>
          </cell>
        </row>
        <row r="1198">
          <cell r="A1198">
            <v>706460249286</v>
          </cell>
          <cell r="B1198">
            <v>706460249286</v>
          </cell>
          <cell r="C1198" t="str">
            <v>PEDIGREE ADULTO BOL RP 100 GRS. POL</v>
          </cell>
          <cell r="D1198" t="str">
            <v>PZA</v>
          </cell>
          <cell r="E1198">
            <v>178</v>
          </cell>
          <cell r="F1198">
            <v>10</v>
          </cell>
          <cell r="G1198">
            <v>10</v>
          </cell>
          <cell r="H1198">
            <v>9.9</v>
          </cell>
          <cell r="I1198">
            <v>9.6</v>
          </cell>
          <cell r="J1198">
            <v>8.69</v>
          </cell>
          <cell r="K1198">
            <v>706460249477</v>
          </cell>
          <cell r="M1198">
            <v>706460249286</v>
          </cell>
        </row>
        <row r="1199">
          <cell r="A1199" t="str">
            <v xml:space="preserve"> </v>
          </cell>
          <cell r="B1199" t="str">
            <v>_x000C_cei-029u-2.6</v>
          </cell>
          <cell r="E1199" t="str">
            <v>CEDIS ABA</v>
          </cell>
          <cell r="F1199" t="str">
            <v>RROTES AZTEC</v>
          </cell>
          <cell r="G1199" t="str">
            <v>A</v>
          </cell>
          <cell r="K1199" t="str">
            <v>Hoja :   20</v>
          </cell>
          <cell r="M1199" t="str">
            <v xml:space="preserve"> </v>
          </cell>
        </row>
        <row r="1200">
          <cell r="A1200">
            <v>0</v>
          </cell>
          <cell r="M1200">
            <v>0</v>
          </cell>
        </row>
        <row r="1201">
          <cell r="A1201" t="str">
            <v xml:space="preserve"> </v>
          </cell>
          <cell r="B1201" t="str">
            <v>Por codigo</v>
          </cell>
          <cell r="E1201" t="str">
            <v>LISTA DE PREC</v>
          </cell>
          <cell r="F1201" t="str">
            <v>IOS CON EXIS</v>
          </cell>
          <cell r="G1201" t="str">
            <v>TENCIA</v>
          </cell>
          <cell r="K1201" t="str">
            <v>Fecha : 22/Mar/22</v>
          </cell>
          <cell r="M1201" t="str">
            <v xml:space="preserve"> </v>
          </cell>
        </row>
        <row r="1202">
          <cell r="A1202" t="str">
            <v xml:space="preserve"> </v>
          </cell>
          <cell r="B1202" t="str">
            <v>-----------------</v>
          </cell>
          <cell r="C1202" t="str">
            <v>-----------------------------------</v>
          </cell>
          <cell r="D1202" t="str">
            <v>----</v>
          </cell>
          <cell r="E1202" t="str">
            <v>----------------</v>
          </cell>
          <cell r="F1202" t="str">
            <v>------------</v>
          </cell>
          <cell r="G1202" t="str">
            <v>-----------</v>
          </cell>
          <cell r="H1202" t="str">
            <v>------------</v>
          </cell>
          <cell r="I1202" t="str">
            <v>------------</v>
          </cell>
          <cell r="J1202" t="str">
            <v>----------</v>
          </cell>
          <cell r="K1202" t="str">
            <v>-------------------</v>
          </cell>
          <cell r="M1202" t="str">
            <v xml:space="preserve"> </v>
          </cell>
        </row>
        <row r="1203">
          <cell r="A1203" t="str">
            <v xml:space="preserve"> </v>
          </cell>
          <cell r="B1203" t="str">
            <v>Codigo</v>
          </cell>
          <cell r="C1203" t="str">
            <v>Descripcion</v>
          </cell>
          <cell r="D1203" t="str">
            <v>U.M.</v>
          </cell>
          <cell r="E1203" t="str">
            <v>Existencia</v>
          </cell>
          <cell r="F1203" t="str">
            <v>Precio 1</v>
          </cell>
          <cell r="G1203" t="str">
            <v>Precio 2</v>
          </cell>
          <cell r="H1203" t="str">
            <v>Precio 3</v>
          </cell>
          <cell r="I1203" t="str">
            <v>Precio 4</v>
          </cell>
          <cell r="J1203" t="str">
            <v>Precio</v>
          </cell>
          <cell r="K1203">
            <v>5</v>
          </cell>
          <cell r="M1203" t="str">
            <v xml:space="preserve"> </v>
          </cell>
        </row>
        <row r="1204">
          <cell r="A1204" t="str">
            <v xml:space="preserve"> </v>
          </cell>
          <cell r="B1204" t="str">
            <v>-----------------</v>
          </cell>
          <cell r="C1204" t="str">
            <v>-----------------------------------</v>
          </cell>
          <cell r="D1204" t="str">
            <v>----</v>
          </cell>
          <cell r="E1204" t="str">
            <v>----------------</v>
          </cell>
          <cell r="F1204" t="str">
            <v>------------</v>
          </cell>
          <cell r="G1204" t="str">
            <v>-----------</v>
          </cell>
          <cell r="H1204" t="str">
            <v>------------</v>
          </cell>
          <cell r="I1204" t="str">
            <v>------------</v>
          </cell>
          <cell r="J1204" t="str">
            <v>----------</v>
          </cell>
          <cell r="K1204" t="str">
            <v>-------------------</v>
          </cell>
          <cell r="M1204" t="str">
            <v xml:space="preserve"> </v>
          </cell>
        </row>
        <row r="1205">
          <cell r="A1205">
            <v>706460249293</v>
          </cell>
          <cell r="B1205">
            <v>706460249293</v>
          </cell>
          <cell r="C1205" t="str">
            <v>PEDIGREE ADULTO BOL RP 10/100G. POL</v>
          </cell>
          <cell r="D1205" t="str">
            <v>EXH</v>
          </cell>
          <cell r="E1205">
            <v>17.8</v>
          </cell>
          <cell r="F1205">
            <v>95.5</v>
          </cell>
          <cell r="G1205">
            <v>95.5</v>
          </cell>
          <cell r="H1205">
            <v>93.8</v>
          </cell>
          <cell r="I1205">
            <v>92.1</v>
          </cell>
          <cell r="J1205">
            <v>86.81</v>
          </cell>
          <cell r="K1205">
            <v>706460249293</v>
          </cell>
          <cell r="M1205">
            <v>706460249293</v>
          </cell>
        </row>
        <row r="1206">
          <cell r="A1206">
            <v>706460249316</v>
          </cell>
          <cell r="B1206">
            <v>706460249316</v>
          </cell>
          <cell r="C1206" t="str">
            <v>PEDIGREE CACHORRO BOL 100 G. RES</v>
          </cell>
          <cell r="D1206" t="str">
            <v>PZA</v>
          </cell>
          <cell r="E1206">
            <v>150</v>
          </cell>
          <cell r="F1206">
            <v>10</v>
          </cell>
          <cell r="G1206">
            <v>10</v>
          </cell>
          <cell r="H1206">
            <v>9.9</v>
          </cell>
          <cell r="I1206">
            <v>9.6</v>
          </cell>
          <cell r="J1206">
            <v>8.69</v>
          </cell>
          <cell r="K1206">
            <v>706460249316</v>
          </cell>
          <cell r="M1206">
            <v>706460249316</v>
          </cell>
        </row>
        <row r="1207">
          <cell r="A1207">
            <v>706460249323</v>
          </cell>
          <cell r="B1207">
            <v>706460249323</v>
          </cell>
          <cell r="C1207" t="str">
            <v>PEDIGREE CACHORRO BOL 10/100 GRS. R</v>
          </cell>
          <cell r="D1207" t="str">
            <v>EXH</v>
          </cell>
          <cell r="E1207">
            <v>15</v>
          </cell>
          <cell r="F1207">
            <v>95.5</v>
          </cell>
          <cell r="G1207">
            <v>95.5</v>
          </cell>
          <cell r="H1207">
            <v>93.8</v>
          </cell>
          <cell r="I1207">
            <v>92.1</v>
          </cell>
          <cell r="J1207">
            <v>86.81</v>
          </cell>
          <cell r="K1207">
            <v>706460249323</v>
          </cell>
          <cell r="M1207">
            <v>706460249323</v>
          </cell>
        </row>
        <row r="1208">
          <cell r="A1208">
            <v>706460249361</v>
          </cell>
          <cell r="B1208">
            <v>706460249361</v>
          </cell>
          <cell r="C1208" t="str">
            <v>PEDIGREE CACHORRO BOL 100 G. POLLO</v>
          </cell>
          <cell r="D1208" t="str">
            <v>PZA</v>
          </cell>
          <cell r="E1208">
            <v>159</v>
          </cell>
          <cell r="F1208">
            <v>10</v>
          </cell>
          <cell r="G1208">
            <v>10</v>
          </cell>
          <cell r="H1208">
            <v>9.9</v>
          </cell>
          <cell r="I1208">
            <v>9.6</v>
          </cell>
          <cell r="J1208">
            <v>8.69</v>
          </cell>
          <cell r="K1208">
            <v>706460249361</v>
          </cell>
          <cell r="M1208">
            <v>706460249361</v>
          </cell>
        </row>
        <row r="1209">
          <cell r="A1209">
            <v>70646024937</v>
          </cell>
          <cell r="B1209">
            <v>70646024937</v>
          </cell>
          <cell r="C1209" t="str">
            <v>PEDIGREE ADULTO BOL 10/100 G. POLLO</v>
          </cell>
          <cell r="D1209" t="str">
            <v>EXH</v>
          </cell>
          <cell r="E1209">
            <v>12</v>
          </cell>
          <cell r="F1209">
            <v>95.5</v>
          </cell>
          <cell r="G1209">
            <v>95.5</v>
          </cell>
          <cell r="H1209">
            <v>93.8</v>
          </cell>
          <cell r="I1209">
            <v>92.1</v>
          </cell>
          <cell r="J1209">
            <v>86.81</v>
          </cell>
          <cell r="K1209">
            <v>70646024937</v>
          </cell>
          <cell r="M1209">
            <v>70646024937</v>
          </cell>
        </row>
        <row r="1210">
          <cell r="A1210">
            <v>70646024939</v>
          </cell>
          <cell r="B1210">
            <v>70646024939</v>
          </cell>
          <cell r="C1210" t="str">
            <v>PEDIGREE ADULTO BOL 10/100 G. CORDE</v>
          </cell>
          <cell r="D1210" t="str">
            <v>EXH</v>
          </cell>
          <cell r="E1210">
            <v>11</v>
          </cell>
          <cell r="F1210">
            <v>95.5</v>
          </cell>
          <cell r="G1210">
            <v>95.5</v>
          </cell>
          <cell r="H1210">
            <v>93.8</v>
          </cell>
          <cell r="I1210">
            <v>92.1</v>
          </cell>
          <cell r="J1210">
            <v>86.81</v>
          </cell>
          <cell r="K1210">
            <v>70646024939</v>
          </cell>
          <cell r="M1210">
            <v>70646024939</v>
          </cell>
        </row>
        <row r="1211">
          <cell r="A1211">
            <v>706460249392</v>
          </cell>
          <cell r="B1211">
            <v>706460249392</v>
          </cell>
          <cell r="C1211" t="str">
            <v>PEDIGREE CACHORRO BOL 10/100 G. POL</v>
          </cell>
          <cell r="D1211" t="str">
            <v>EXH</v>
          </cell>
          <cell r="E1211">
            <v>15.9</v>
          </cell>
          <cell r="F1211">
            <v>95.5</v>
          </cell>
          <cell r="G1211">
            <v>95.5</v>
          </cell>
          <cell r="H1211">
            <v>93.8</v>
          </cell>
          <cell r="I1211">
            <v>92.1</v>
          </cell>
          <cell r="J1211">
            <v>86.81</v>
          </cell>
          <cell r="K1211">
            <v>706460249392</v>
          </cell>
          <cell r="M1211">
            <v>706460249392</v>
          </cell>
        </row>
        <row r="1212">
          <cell r="A1212">
            <v>70646024940</v>
          </cell>
          <cell r="B1212">
            <v>70646024940</v>
          </cell>
          <cell r="C1212" t="str">
            <v>PEDIGREE ADULTO BOL RP 10/100G. COR</v>
          </cell>
          <cell r="D1212" t="str">
            <v>EXH</v>
          </cell>
          <cell r="E1212">
            <v>0.9</v>
          </cell>
          <cell r="F1212">
            <v>95.5</v>
          </cell>
          <cell r="G1212">
            <v>95.5</v>
          </cell>
          <cell r="H1212">
            <v>93.8</v>
          </cell>
          <cell r="I1212">
            <v>92.1</v>
          </cell>
          <cell r="J1212">
            <v>86.81</v>
          </cell>
          <cell r="K1212">
            <v>70646024940</v>
          </cell>
          <cell r="M1212">
            <v>70646024940</v>
          </cell>
        </row>
        <row r="1213">
          <cell r="A1213">
            <v>706460249484</v>
          </cell>
          <cell r="B1213">
            <v>706460249484</v>
          </cell>
          <cell r="C1213" t="str">
            <v>PEDIGREE ADULTO BOL RP 100 GRS. RES</v>
          </cell>
          <cell r="D1213" t="str">
            <v>PZA</v>
          </cell>
          <cell r="E1213">
            <v>150</v>
          </cell>
          <cell r="F1213">
            <v>10</v>
          </cell>
          <cell r="G1213">
            <v>10</v>
          </cell>
          <cell r="H1213">
            <v>9.9</v>
          </cell>
          <cell r="I1213">
            <v>9.6</v>
          </cell>
          <cell r="J1213">
            <v>8.69</v>
          </cell>
          <cell r="K1213">
            <v>70646024948</v>
          </cell>
          <cell r="M1213">
            <v>706460249484</v>
          </cell>
        </row>
        <row r="1214">
          <cell r="A1214">
            <v>706460314601</v>
          </cell>
          <cell r="B1214">
            <v>706460314601</v>
          </cell>
          <cell r="C1214" t="str">
            <v>PEDIGREE ADULTO RAZAS PEQ. 10 KGS.</v>
          </cell>
          <cell r="D1214" t="str">
            <v>BTO</v>
          </cell>
          <cell r="E1214">
            <v>112</v>
          </cell>
          <cell r="F1214">
            <v>381.8</v>
          </cell>
          <cell r="G1214">
            <v>378.3</v>
          </cell>
          <cell r="H1214">
            <v>378.3</v>
          </cell>
          <cell r="I1214">
            <v>374.8</v>
          </cell>
          <cell r="J1214">
            <v>353.51</v>
          </cell>
          <cell r="K1214">
            <v>706460314601</v>
          </cell>
          <cell r="M1214">
            <v>706460314601</v>
          </cell>
        </row>
        <row r="1215">
          <cell r="A1215">
            <v>706460750010</v>
          </cell>
          <cell r="B1215">
            <v>706460750010</v>
          </cell>
          <cell r="C1215" t="str">
            <v>WHISCAS LATA 156 GRS. ATUN</v>
          </cell>
          <cell r="D1215" t="str">
            <v>PZA</v>
          </cell>
          <cell r="F1215">
            <v>18.100000000000001</v>
          </cell>
          <cell r="G1215">
            <v>18.100000000000001</v>
          </cell>
          <cell r="H1215">
            <v>17.600000000000001</v>
          </cell>
          <cell r="I1215">
            <v>17.3</v>
          </cell>
          <cell r="J1215">
            <v>16.010000000000002</v>
          </cell>
          <cell r="K1215">
            <v>706460750010</v>
          </cell>
          <cell r="M1215">
            <v>706460750010</v>
          </cell>
        </row>
        <row r="1216">
          <cell r="A1216">
            <v>706560000556</v>
          </cell>
          <cell r="B1216">
            <v>706560000556</v>
          </cell>
          <cell r="C1216" t="str">
            <v>WHISKAS LATA 24/156 GRS ATUN</v>
          </cell>
          <cell r="D1216" t="str">
            <v>CJA</v>
          </cell>
          <cell r="F1216">
            <v>418.6</v>
          </cell>
          <cell r="G1216">
            <v>418.6</v>
          </cell>
          <cell r="H1216">
            <v>410.9</v>
          </cell>
          <cell r="I1216">
            <v>403.2</v>
          </cell>
          <cell r="J1216">
            <v>384.01</v>
          </cell>
          <cell r="K1216">
            <v>706560000556</v>
          </cell>
          <cell r="M1216">
            <v>706560000556</v>
          </cell>
        </row>
        <row r="1217">
          <cell r="A1217">
            <v>7132281205233</v>
          </cell>
          <cell r="B1217">
            <v>7132281205233</v>
          </cell>
          <cell r="C1217" t="str">
            <v>ALIMENTO HI-DOG AD RAZAS PEQ. CP 25</v>
          </cell>
          <cell r="D1217" t="str">
            <v>BTO</v>
          </cell>
          <cell r="E1217">
            <v>64</v>
          </cell>
          <cell r="F1217">
            <v>632.20000000000005</v>
          </cell>
          <cell r="G1217">
            <v>632.20000000000005</v>
          </cell>
          <cell r="H1217">
            <v>620.6</v>
          </cell>
          <cell r="I1217">
            <v>610</v>
          </cell>
          <cell r="J1217">
            <v>580.01</v>
          </cell>
          <cell r="K1217">
            <v>7132281205233</v>
          </cell>
          <cell r="M1217">
            <v>7132281205233</v>
          </cell>
        </row>
        <row r="1218">
          <cell r="A1218">
            <v>7500211000330</v>
          </cell>
          <cell r="B1218">
            <v>7500211000330</v>
          </cell>
          <cell r="C1218" t="str">
            <v>PETS ARENA P/GATO BIOMAA 3 KGS.</v>
          </cell>
          <cell r="D1218" t="str">
            <v>PZA</v>
          </cell>
          <cell r="F1218">
            <v>60.8</v>
          </cell>
          <cell r="G1218">
            <v>60.8</v>
          </cell>
          <cell r="H1218">
            <v>60.8</v>
          </cell>
          <cell r="I1218">
            <v>60.8</v>
          </cell>
          <cell r="J1218">
            <v>45.01</v>
          </cell>
          <cell r="K1218">
            <v>7500211000330</v>
          </cell>
          <cell r="M1218">
            <v>7500211000330</v>
          </cell>
        </row>
        <row r="1219">
          <cell r="A1219">
            <v>7500464373038</v>
          </cell>
          <cell r="B1219">
            <v>7500464373038</v>
          </cell>
          <cell r="C1219" t="str">
            <v>PETS ARENA PARA GATO CAT &amp;CLEAN 3 K</v>
          </cell>
          <cell r="D1219" t="str">
            <v>BOL</v>
          </cell>
          <cell r="F1219">
            <v>37</v>
          </cell>
          <cell r="G1219">
            <v>37</v>
          </cell>
          <cell r="H1219">
            <v>37</v>
          </cell>
          <cell r="I1219">
            <v>37</v>
          </cell>
          <cell r="J1219">
            <v>27.51</v>
          </cell>
          <cell r="K1219">
            <v>7500464373038</v>
          </cell>
          <cell r="M1219">
            <v>7500464373038</v>
          </cell>
        </row>
        <row r="1220">
          <cell r="A1220">
            <v>750102472</v>
          </cell>
          <cell r="B1220">
            <v>750102472</v>
          </cell>
          <cell r="C1220" t="str">
            <v>GATINA POLLO JARDINERA A GRANEL 15</v>
          </cell>
          <cell r="D1220" t="str">
            <v>BTO</v>
          </cell>
          <cell r="E1220">
            <v>186.46600000000001</v>
          </cell>
          <cell r="F1220">
            <v>545.1</v>
          </cell>
          <cell r="G1220">
            <v>545.1</v>
          </cell>
          <cell r="H1220">
            <v>535.1</v>
          </cell>
          <cell r="I1220">
            <v>526.5</v>
          </cell>
          <cell r="J1220">
            <v>500.08</v>
          </cell>
          <cell r="K1220">
            <v>750102472</v>
          </cell>
          <cell r="M1220">
            <v>750102472</v>
          </cell>
        </row>
        <row r="1221">
          <cell r="A1221">
            <v>750102475210</v>
          </cell>
          <cell r="B1221">
            <v>750102475210</v>
          </cell>
          <cell r="C1221" t="str">
            <v>GATINA POLLO JARDINERA A GRANEL 17+</v>
          </cell>
          <cell r="D1221" t="str">
            <v>BTO</v>
          </cell>
          <cell r="E1221">
            <v>164.529</v>
          </cell>
          <cell r="F1221">
            <v>617.79999999999995</v>
          </cell>
          <cell r="G1221">
            <v>617.79999999999995</v>
          </cell>
          <cell r="H1221">
            <v>606.5</v>
          </cell>
          <cell r="I1221">
            <v>596.70000000000005</v>
          </cell>
          <cell r="J1221">
            <v>566.76</v>
          </cell>
          <cell r="K1221">
            <v>750102475210</v>
          </cell>
          <cell r="M1221">
            <v>750102475210</v>
          </cell>
        </row>
        <row r="1222">
          <cell r="A1222">
            <v>750102814001</v>
          </cell>
          <cell r="B1222">
            <v>750102814001</v>
          </cell>
          <cell r="C1222" t="str">
            <v>ALIMENTO PET LINE ADULTO A GRANEL 1</v>
          </cell>
          <cell r="D1222" t="str">
            <v>KGM</v>
          </cell>
          <cell r="F1222">
            <v>17.8</v>
          </cell>
          <cell r="G1222">
            <v>17.8</v>
          </cell>
          <cell r="H1222">
            <v>17.5</v>
          </cell>
          <cell r="I1222">
            <v>17.2</v>
          </cell>
          <cell r="J1222">
            <v>15.34</v>
          </cell>
          <cell r="K1222">
            <v>750102814001</v>
          </cell>
          <cell r="M1222">
            <v>750102814001</v>
          </cell>
        </row>
        <row r="1223">
          <cell r="A1223">
            <v>750102814002</v>
          </cell>
          <cell r="B1223">
            <v>750102814002</v>
          </cell>
          <cell r="C1223" t="str">
            <v>ALIMENTO PET LINE CACHORRO A GRAN.</v>
          </cell>
          <cell r="D1223" t="str">
            <v>KGM</v>
          </cell>
          <cell r="F1223">
            <v>21.5</v>
          </cell>
          <cell r="G1223">
            <v>21.5</v>
          </cell>
          <cell r="H1223">
            <v>21.2</v>
          </cell>
          <cell r="I1223">
            <v>20.8</v>
          </cell>
          <cell r="J1223">
            <v>18.54</v>
          </cell>
          <cell r="K1223">
            <v>750102814002</v>
          </cell>
          <cell r="M1223">
            <v>750102814002</v>
          </cell>
        </row>
        <row r="1224">
          <cell r="A1224">
            <v>750103448</v>
          </cell>
          <cell r="B1224">
            <v>750103448</v>
          </cell>
          <cell r="C1224" t="str">
            <v>SPORTS CAN PREMIUM A GRANEL 23 KGS.</v>
          </cell>
          <cell r="D1224" t="str">
            <v>BTO</v>
          </cell>
          <cell r="F1224">
            <v>258.5</v>
          </cell>
          <cell r="G1224">
            <v>258.5</v>
          </cell>
          <cell r="H1224">
            <v>253.8</v>
          </cell>
          <cell r="I1224">
            <v>249.1</v>
          </cell>
          <cell r="J1224">
            <v>235.01</v>
          </cell>
          <cell r="K1224">
            <v>750103448</v>
          </cell>
          <cell r="M1224">
            <v>750103448</v>
          </cell>
        </row>
        <row r="1225">
          <cell r="A1225">
            <v>750103477</v>
          </cell>
          <cell r="B1225">
            <v>750103477</v>
          </cell>
          <cell r="C1225" t="str">
            <v>PEDIGREE ADULTO A GRANEL MEALTIME 2</v>
          </cell>
          <cell r="D1225" t="str">
            <v>BTO</v>
          </cell>
          <cell r="E1225">
            <v>53.72</v>
          </cell>
          <cell r="F1225">
            <v>928.8</v>
          </cell>
          <cell r="G1225">
            <v>920.2</v>
          </cell>
          <cell r="H1225">
            <v>920.2</v>
          </cell>
          <cell r="I1225">
            <v>911.6</v>
          </cell>
          <cell r="J1225">
            <v>860.01</v>
          </cell>
          <cell r="K1225">
            <v>750103477</v>
          </cell>
          <cell r="M1225">
            <v>750103477</v>
          </cell>
        </row>
        <row r="1226">
          <cell r="A1226">
            <v>7501035001</v>
          </cell>
          <cell r="B1226">
            <v>7501035001</v>
          </cell>
          <cell r="C1226" t="str">
            <v>ACTICAT A GRANEL 1 KG.</v>
          </cell>
          <cell r="D1226" t="str">
            <v>KGM</v>
          </cell>
          <cell r="F1226">
            <v>35.4</v>
          </cell>
          <cell r="G1226">
            <v>35.4</v>
          </cell>
          <cell r="H1226">
            <v>34.799999999999997</v>
          </cell>
          <cell r="I1226">
            <v>33.9</v>
          </cell>
          <cell r="J1226">
            <v>30.01</v>
          </cell>
          <cell r="K1226">
            <v>7501035001</v>
          </cell>
          <cell r="M1226">
            <v>7501035001</v>
          </cell>
        </row>
        <row r="1227">
          <cell r="A1227">
            <v>7501045890</v>
          </cell>
          <cell r="B1227">
            <v>7501045890</v>
          </cell>
          <cell r="C1227" t="str">
            <v>MININO A GRANEL 1 KG.</v>
          </cell>
          <cell r="D1227" t="str">
            <v>KGM</v>
          </cell>
          <cell r="E1227">
            <v>215</v>
          </cell>
          <cell r="F1227">
            <v>52.9</v>
          </cell>
          <cell r="G1227">
            <v>52.9</v>
          </cell>
          <cell r="H1227">
            <v>51.6</v>
          </cell>
          <cell r="I1227">
            <v>47</v>
          </cell>
          <cell r="J1227">
            <v>46.01</v>
          </cell>
          <cell r="K1227">
            <v>7501045890</v>
          </cell>
          <cell r="M1227">
            <v>7501045890</v>
          </cell>
        </row>
        <row r="1228">
          <cell r="A1228">
            <v>7501072201614</v>
          </cell>
          <cell r="B1228">
            <v>7501072201614</v>
          </cell>
          <cell r="C1228" t="str">
            <v>DOG CHOW ADULTO BULTO 25 KGS.</v>
          </cell>
          <cell r="D1228" t="str">
            <v>BTO</v>
          </cell>
          <cell r="E1228">
            <v>4.4000000000000004</v>
          </cell>
          <cell r="F1228">
            <v>1031.5</v>
          </cell>
          <cell r="G1228">
            <v>1031.5</v>
          </cell>
          <cell r="H1228">
            <v>1012.6</v>
          </cell>
          <cell r="I1228">
            <v>995</v>
          </cell>
          <cell r="J1228">
            <v>946.33</v>
          </cell>
          <cell r="K1228">
            <v>7501072201614</v>
          </cell>
          <cell r="M1228">
            <v>7501072201614</v>
          </cell>
        </row>
        <row r="1229">
          <cell r="A1229">
            <v>7501072206992</v>
          </cell>
          <cell r="B1229">
            <v>7501072206992</v>
          </cell>
          <cell r="C1229" t="str">
            <v>DOG CHOW CACHORRO RAZAS PEQ. BTO 20</v>
          </cell>
          <cell r="D1229" t="str">
            <v>BTO</v>
          </cell>
          <cell r="E1229">
            <v>5.2</v>
          </cell>
          <cell r="F1229">
            <v>932.1</v>
          </cell>
          <cell r="G1229">
            <v>932.1</v>
          </cell>
          <cell r="H1229">
            <v>915</v>
          </cell>
          <cell r="I1229">
            <v>898</v>
          </cell>
          <cell r="J1229">
            <v>855.14</v>
          </cell>
          <cell r="K1229">
            <v>7501072206992</v>
          </cell>
          <cell r="M1229">
            <v>7501072206992</v>
          </cell>
        </row>
        <row r="1230">
          <cell r="A1230">
            <v>7501072208415</v>
          </cell>
          <cell r="B1230">
            <v>7501072208415</v>
          </cell>
          <cell r="C1230" t="str">
            <v>CAT CHOW BULTO 10 KGS.</v>
          </cell>
          <cell r="D1230" t="str">
            <v>BTO</v>
          </cell>
          <cell r="E1230">
            <v>22.6</v>
          </cell>
          <cell r="F1230">
            <v>497.1</v>
          </cell>
          <cell r="G1230">
            <v>497.1</v>
          </cell>
          <cell r="H1230">
            <v>488</v>
          </cell>
          <cell r="I1230">
            <v>479</v>
          </cell>
          <cell r="J1230">
            <v>436.58</v>
          </cell>
          <cell r="K1230">
            <v>7501072208415</v>
          </cell>
          <cell r="M1230">
            <v>7501072208415</v>
          </cell>
        </row>
        <row r="1231">
          <cell r="A1231">
            <v>7501072209788</v>
          </cell>
          <cell r="B1231">
            <v>7501072209788</v>
          </cell>
          <cell r="C1231" t="str">
            <v>FELIX BOLSA 85 GRS. CARNE</v>
          </cell>
          <cell r="D1231" t="str">
            <v>PZA</v>
          </cell>
          <cell r="F1231">
            <v>11.2</v>
          </cell>
          <cell r="G1231">
            <v>11.2</v>
          </cell>
          <cell r="H1231">
            <v>11</v>
          </cell>
          <cell r="I1231">
            <v>10.7</v>
          </cell>
          <cell r="J1231">
            <v>9.51</v>
          </cell>
          <cell r="K1231">
            <v>7501072209788</v>
          </cell>
          <cell r="M1231">
            <v>7501072209788</v>
          </cell>
        </row>
        <row r="1232">
          <cell r="A1232">
            <v>7501072209801</v>
          </cell>
          <cell r="B1232">
            <v>7501072209801</v>
          </cell>
          <cell r="C1232" t="str">
            <v>FELIX BOLSA 85 GRS. ATUN</v>
          </cell>
          <cell r="D1232" t="str">
            <v>PZA</v>
          </cell>
          <cell r="E1232">
            <v>72</v>
          </cell>
          <cell r="F1232">
            <v>11.2</v>
          </cell>
          <cell r="G1232">
            <v>11.2</v>
          </cell>
          <cell r="H1232">
            <v>11</v>
          </cell>
          <cell r="I1232">
            <v>10.7</v>
          </cell>
          <cell r="J1232">
            <v>9.39</v>
          </cell>
          <cell r="K1232">
            <v>7501072209801</v>
          </cell>
          <cell r="M1232">
            <v>7501072209801</v>
          </cell>
        </row>
        <row r="1233">
          <cell r="A1233">
            <v>7501072209818</v>
          </cell>
          <cell r="B1233">
            <v>7501072209818</v>
          </cell>
          <cell r="C1233" t="str">
            <v>FELIX BOLSA 85 GRS. PESCADO BLANCO</v>
          </cell>
          <cell r="D1233" t="str">
            <v>PZA</v>
          </cell>
          <cell r="E1233">
            <v>48</v>
          </cell>
          <cell r="F1233">
            <v>11.2</v>
          </cell>
          <cell r="G1233">
            <v>11.2</v>
          </cell>
          <cell r="H1233">
            <v>11</v>
          </cell>
          <cell r="I1233">
            <v>10.7</v>
          </cell>
          <cell r="J1233">
            <v>9.39</v>
          </cell>
          <cell r="K1233">
            <v>7501072209818</v>
          </cell>
          <cell r="M1233">
            <v>7501072209818</v>
          </cell>
        </row>
        <row r="1234">
          <cell r="A1234">
            <v>7501072209825</v>
          </cell>
          <cell r="B1234">
            <v>7501072209825</v>
          </cell>
          <cell r="C1234" t="str">
            <v>FELIX BOLSA 85 GRS. POLLO-HIGADO</v>
          </cell>
          <cell r="D1234" t="str">
            <v>PZA</v>
          </cell>
          <cell r="F1234">
            <v>11.2</v>
          </cell>
          <cell r="G1234">
            <v>11.2</v>
          </cell>
          <cell r="H1234">
            <v>11</v>
          </cell>
          <cell r="I1234">
            <v>10.7</v>
          </cell>
          <cell r="J1234">
            <v>9.39</v>
          </cell>
          <cell r="K1234">
            <v>7501072209825</v>
          </cell>
          <cell r="M1234">
            <v>7501072209825</v>
          </cell>
        </row>
        <row r="1235">
          <cell r="A1235">
            <v>7501072209849</v>
          </cell>
          <cell r="B1235">
            <v>7501072209849</v>
          </cell>
          <cell r="C1235" t="str">
            <v>FELIX BOLSA 85 GRS. SALMON</v>
          </cell>
          <cell r="D1235" t="str">
            <v>PZA</v>
          </cell>
          <cell r="F1235">
            <v>11.2</v>
          </cell>
          <cell r="G1235">
            <v>11.2</v>
          </cell>
          <cell r="H1235">
            <v>11</v>
          </cell>
          <cell r="I1235">
            <v>10.7</v>
          </cell>
          <cell r="J1235">
            <v>9.39</v>
          </cell>
          <cell r="K1235">
            <v>7501072209849</v>
          </cell>
          <cell r="M1235">
            <v>7501072209849</v>
          </cell>
        </row>
        <row r="1236">
          <cell r="A1236">
            <v>7501072209856</v>
          </cell>
          <cell r="B1236">
            <v>7501072209856</v>
          </cell>
          <cell r="C1236" t="str">
            <v>FELIX BOLSA 85 GRS. PAVO Y POLLO</v>
          </cell>
          <cell r="D1236" t="str">
            <v>PZA</v>
          </cell>
          <cell r="F1236">
            <v>11.2</v>
          </cell>
          <cell r="G1236">
            <v>11.2</v>
          </cell>
          <cell r="H1236">
            <v>11</v>
          </cell>
          <cell r="I1236">
            <v>10.7</v>
          </cell>
          <cell r="J1236">
            <v>9.39</v>
          </cell>
          <cell r="K1236">
            <v>7501072209856</v>
          </cell>
          <cell r="M1236">
            <v>7501072209856</v>
          </cell>
        </row>
        <row r="1237">
          <cell r="A1237">
            <v>7501072209894</v>
          </cell>
          <cell r="B1237">
            <v>7501072209894</v>
          </cell>
          <cell r="C1237" t="str">
            <v>FELIX BOLSA 85 GRS. CARNE-HIGADO-PO</v>
          </cell>
          <cell r="D1237" t="str">
            <v>PZA</v>
          </cell>
          <cell r="F1237">
            <v>11.2</v>
          </cell>
          <cell r="G1237">
            <v>11.2</v>
          </cell>
          <cell r="H1237">
            <v>11</v>
          </cell>
          <cell r="I1237">
            <v>10.7</v>
          </cell>
          <cell r="J1237">
            <v>9.39</v>
          </cell>
          <cell r="K1237">
            <v>7501072209894</v>
          </cell>
          <cell r="M1237">
            <v>7501072209894</v>
          </cell>
        </row>
        <row r="1238">
          <cell r="A1238">
            <v>7501072210197</v>
          </cell>
          <cell r="B1238">
            <v>7501072210197</v>
          </cell>
          <cell r="C1238" t="str">
            <v>DOG CHOW CACHORRO BOL 100 G. POLLO-</v>
          </cell>
          <cell r="D1238" t="str">
            <v>PZA</v>
          </cell>
          <cell r="E1238">
            <v>140</v>
          </cell>
          <cell r="F1238">
            <v>10.9</v>
          </cell>
          <cell r="G1238">
            <v>10.9</v>
          </cell>
          <cell r="H1238">
            <v>10.8</v>
          </cell>
          <cell r="I1238">
            <v>10.5</v>
          </cell>
          <cell r="J1238">
            <v>9.16</v>
          </cell>
          <cell r="K1238">
            <v>7501072210197</v>
          </cell>
          <cell r="M1238">
            <v>7501072210197</v>
          </cell>
        </row>
        <row r="1239">
          <cell r="A1239">
            <v>7501072210203</v>
          </cell>
          <cell r="B1239">
            <v>7501072210203</v>
          </cell>
          <cell r="C1239" t="str">
            <v>DOG CHOW CACH RP BOL 100 G. CARNE-L</v>
          </cell>
          <cell r="D1239" t="str">
            <v>PZA</v>
          </cell>
          <cell r="E1239">
            <v>18</v>
          </cell>
          <cell r="F1239">
            <v>10.9</v>
          </cell>
          <cell r="G1239">
            <v>10.9</v>
          </cell>
          <cell r="H1239">
            <v>10.8</v>
          </cell>
          <cell r="I1239">
            <v>10.5</v>
          </cell>
          <cell r="J1239">
            <v>9.16</v>
          </cell>
          <cell r="K1239">
            <v>7501072210203</v>
          </cell>
          <cell r="M1239">
            <v>7501072210203</v>
          </cell>
        </row>
        <row r="1240">
          <cell r="A1240">
            <v>7501072210227</v>
          </cell>
          <cell r="B1240">
            <v>7501072210227</v>
          </cell>
          <cell r="C1240" t="str">
            <v>DOG CHOW AD. RAZAS PEQ. BOL 100 G.</v>
          </cell>
          <cell r="D1240" t="str">
            <v>PZA</v>
          </cell>
          <cell r="E1240">
            <v>-21</v>
          </cell>
          <cell r="F1240">
            <v>10.9</v>
          </cell>
          <cell r="G1240">
            <v>10.9</v>
          </cell>
          <cell r="H1240">
            <v>10.8</v>
          </cell>
          <cell r="I1240">
            <v>10.5</v>
          </cell>
          <cell r="J1240">
            <v>9.16</v>
          </cell>
          <cell r="K1240">
            <v>7501072210227</v>
          </cell>
          <cell r="M1240">
            <v>7501072210227</v>
          </cell>
        </row>
        <row r="1241">
          <cell r="A1241">
            <v>7501072210234</v>
          </cell>
          <cell r="B1241">
            <v>7501072210234</v>
          </cell>
          <cell r="C1241" t="str">
            <v>DOG CHOW AD. RAZAS PEQ. BOL 100 G.</v>
          </cell>
          <cell r="D1241" t="str">
            <v>PZA</v>
          </cell>
          <cell r="F1241">
            <v>10.9</v>
          </cell>
          <cell r="G1241">
            <v>10.9</v>
          </cell>
          <cell r="H1241">
            <v>10.8</v>
          </cell>
          <cell r="I1241">
            <v>10.5</v>
          </cell>
          <cell r="J1241">
            <v>9.16</v>
          </cell>
          <cell r="K1241">
            <v>7501072210234</v>
          </cell>
          <cell r="M1241">
            <v>7501072210234</v>
          </cell>
        </row>
        <row r="1242">
          <cell r="A1242">
            <v>7501072210241</v>
          </cell>
          <cell r="B1242">
            <v>7501072210241</v>
          </cell>
          <cell r="C1242" t="str">
            <v>DOG CHOW ADULTO BOL 100 G. PAVO-POL</v>
          </cell>
          <cell r="D1242" t="str">
            <v>PZA</v>
          </cell>
          <cell r="F1242">
            <v>10.9</v>
          </cell>
          <cell r="G1242">
            <v>10.9</v>
          </cell>
          <cell r="H1242">
            <v>10.8</v>
          </cell>
          <cell r="I1242">
            <v>10.5</v>
          </cell>
          <cell r="J1242">
            <v>9.16</v>
          </cell>
          <cell r="K1242">
            <v>7501072210241</v>
          </cell>
          <cell r="M1242">
            <v>7501072210241</v>
          </cell>
        </row>
        <row r="1243">
          <cell r="A1243">
            <v>7501072210258</v>
          </cell>
          <cell r="B1243">
            <v>7501072210258</v>
          </cell>
          <cell r="C1243" t="str">
            <v>DOG CHOW CACHORRO BOL 100 G. POLLO</v>
          </cell>
          <cell r="D1243" t="str">
            <v>PZA</v>
          </cell>
          <cell r="E1243">
            <v>22</v>
          </cell>
          <cell r="F1243">
            <v>10.9</v>
          </cell>
          <cell r="G1243">
            <v>10.9</v>
          </cell>
          <cell r="H1243">
            <v>10.8</v>
          </cell>
          <cell r="I1243">
            <v>10.5</v>
          </cell>
          <cell r="J1243">
            <v>9.16</v>
          </cell>
          <cell r="K1243">
            <v>7501072210258</v>
          </cell>
          <cell r="M1243">
            <v>7501072210258</v>
          </cell>
        </row>
        <row r="1244">
          <cell r="A1244">
            <v>7501072210265</v>
          </cell>
          <cell r="B1244">
            <v>7501072210265</v>
          </cell>
          <cell r="C1244" t="str">
            <v>DOG CHOW ADULTO BOL 100 G. CARNE</v>
          </cell>
          <cell r="D1244" t="str">
            <v>PZA</v>
          </cell>
          <cell r="E1244">
            <v>20</v>
          </cell>
          <cell r="F1244">
            <v>10.9</v>
          </cell>
          <cell r="G1244">
            <v>10.9</v>
          </cell>
          <cell r="H1244">
            <v>10.8</v>
          </cell>
          <cell r="I1244">
            <v>10.5</v>
          </cell>
          <cell r="J1244">
            <v>9.16</v>
          </cell>
          <cell r="K1244">
            <v>7501072210265</v>
          </cell>
          <cell r="M1244">
            <v>7501072210265</v>
          </cell>
        </row>
        <row r="1245">
          <cell r="A1245">
            <v>7501072210272</v>
          </cell>
          <cell r="B1245">
            <v>7501072210272</v>
          </cell>
          <cell r="C1245" t="str">
            <v>DOG CHOW ADULTO BOL 100 G. CORDERO</v>
          </cell>
          <cell r="D1245" t="str">
            <v>PZA</v>
          </cell>
          <cell r="F1245">
            <v>10.9</v>
          </cell>
          <cell r="G1245">
            <v>10.9</v>
          </cell>
          <cell r="H1245">
            <v>10.8</v>
          </cell>
          <cell r="I1245">
            <v>10.5</v>
          </cell>
          <cell r="J1245">
            <v>9.16</v>
          </cell>
          <cell r="K1245">
            <v>7501072210272</v>
          </cell>
          <cell r="M1245">
            <v>7501072210272</v>
          </cell>
        </row>
        <row r="1246">
          <cell r="A1246">
            <v>7501072210289</v>
          </cell>
          <cell r="B1246">
            <v>7501072210289</v>
          </cell>
          <cell r="C1246" t="str">
            <v>DOG CHOW ADULTO BOL 100 G. POLLO</v>
          </cell>
          <cell r="D1246" t="str">
            <v>PZA</v>
          </cell>
          <cell r="E1246">
            <v>40</v>
          </cell>
          <cell r="F1246">
            <v>10.9</v>
          </cell>
          <cell r="G1246">
            <v>10.9</v>
          </cell>
          <cell r="H1246">
            <v>10.8</v>
          </cell>
          <cell r="I1246">
            <v>10.5</v>
          </cell>
          <cell r="J1246">
            <v>9.16</v>
          </cell>
          <cell r="K1246">
            <v>7501072210289</v>
          </cell>
          <cell r="M1246">
            <v>7501072210289</v>
          </cell>
        </row>
        <row r="1247">
          <cell r="A1247">
            <v>7501072210296</v>
          </cell>
          <cell r="B1247">
            <v>7501072210296</v>
          </cell>
          <cell r="C1247" t="str">
            <v>DOG CHOW ADULTO BOL 100 G. POLLO-CA</v>
          </cell>
          <cell r="D1247" t="str">
            <v>PZA</v>
          </cell>
          <cell r="F1247">
            <v>10.9</v>
          </cell>
          <cell r="G1247">
            <v>10.9</v>
          </cell>
          <cell r="H1247">
            <v>10.8</v>
          </cell>
          <cell r="I1247">
            <v>10.5</v>
          </cell>
          <cell r="J1247">
            <v>9.16</v>
          </cell>
          <cell r="K1247">
            <v>7501072210296</v>
          </cell>
          <cell r="M1247">
            <v>7501072210296</v>
          </cell>
        </row>
        <row r="1248">
          <cell r="A1248">
            <v>7501072210302</v>
          </cell>
          <cell r="B1248">
            <v>7501072210302</v>
          </cell>
          <cell r="C1248" t="str">
            <v>DOG CHOW ADULTO BOL 100 G. PAVO</v>
          </cell>
          <cell r="D1248" t="str">
            <v>PZA</v>
          </cell>
          <cell r="E1248">
            <v>40</v>
          </cell>
          <cell r="F1248">
            <v>10.9</v>
          </cell>
          <cell r="G1248">
            <v>10.9</v>
          </cell>
          <cell r="H1248">
            <v>10.8</v>
          </cell>
          <cell r="I1248">
            <v>10.5</v>
          </cell>
          <cell r="J1248">
            <v>9.16</v>
          </cell>
          <cell r="K1248">
            <v>7501072210302</v>
          </cell>
          <cell r="M1248">
            <v>7501072210302</v>
          </cell>
        </row>
        <row r="1249">
          <cell r="A1249">
            <v>7501072212627</v>
          </cell>
          <cell r="B1249">
            <v>7501072212627</v>
          </cell>
          <cell r="C1249" t="str">
            <v>CAT CHOW SOBRE 85 GRS. GATITOS POLL</v>
          </cell>
          <cell r="D1249" t="str">
            <v>PZA</v>
          </cell>
          <cell r="F1249">
            <v>10.9</v>
          </cell>
          <cell r="G1249">
            <v>10.9</v>
          </cell>
          <cell r="H1249">
            <v>10.7</v>
          </cell>
          <cell r="I1249">
            <v>10.4</v>
          </cell>
          <cell r="J1249">
            <v>9.68</v>
          </cell>
          <cell r="K1249">
            <v>7501072212627</v>
          </cell>
          <cell r="M1249">
            <v>7501072212627</v>
          </cell>
        </row>
        <row r="1250">
          <cell r="A1250">
            <v>7501072212658</v>
          </cell>
          <cell r="B1250">
            <v>7501072212658</v>
          </cell>
          <cell r="C1250" t="str">
            <v>CAT CHOW SOBRE 85 GRS. POLLO</v>
          </cell>
          <cell r="D1250" t="str">
            <v>PZA</v>
          </cell>
          <cell r="F1250">
            <v>10.9</v>
          </cell>
          <cell r="G1250">
            <v>10.9</v>
          </cell>
          <cell r="H1250">
            <v>10.7</v>
          </cell>
          <cell r="I1250">
            <v>10.4</v>
          </cell>
          <cell r="J1250">
            <v>9.68</v>
          </cell>
          <cell r="K1250">
            <v>7501072212658</v>
          </cell>
          <cell r="M1250">
            <v>7501072212658</v>
          </cell>
        </row>
        <row r="1251">
          <cell r="A1251">
            <v>7501072212665</v>
          </cell>
          <cell r="B1251">
            <v>7501072212665</v>
          </cell>
          <cell r="C1251" t="str">
            <v>CAT CHOW SOBRE 85 GRS. PESCADO</v>
          </cell>
          <cell r="D1251" t="str">
            <v>PZA</v>
          </cell>
          <cell r="F1251">
            <v>10.9</v>
          </cell>
          <cell r="G1251">
            <v>10.9</v>
          </cell>
          <cell r="H1251">
            <v>10.7</v>
          </cell>
          <cell r="I1251">
            <v>10.4</v>
          </cell>
          <cell r="J1251">
            <v>9.68</v>
          </cell>
          <cell r="K1251">
            <v>7501072212665</v>
          </cell>
          <cell r="M1251">
            <v>7501072212665</v>
          </cell>
        </row>
        <row r="1252">
          <cell r="A1252">
            <v>75010860022</v>
          </cell>
          <cell r="B1252">
            <v>75010860022</v>
          </cell>
          <cell r="C1252" t="str">
            <v>MININO A GRANEL 15 KGS.</v>
          </cell>
          <cell r="D1252" t="str">
            <v>BTO</v>
          </cell>
          <cell r="E1252">
            <v>14.333</v>
          </cell>
          <cell r="F1252">
            <v>731.4</v>
          </cell>
          <cell r="G1252">
            <v>731.4</v>
          </cell>
          <cell r="H1252">
            <v>724.5</v>
          </cell>
          <cell r="I1252">
            <v>705</v>
          </cell>
          <cell r="J1252">
            <v>450.01</v>
          </cell>
          <cell r="K1252">
            <v>75010860022</v>
          </cell>
          <cell r="M1252">
            <v>75010860022</v>
          </cell>
        </row>
        <row r="1253">
          <cell r="A1253">
            <v>75010863201</v>
          </cell>
          <cell r="B1253">
            <v>75010863201</v>
          </cell>
          <cell r="C1253" t="str">
            <v>GANADOR ORIGINAL CACHORRO A GRANEL</v>
          </cell>
          <cell r="D1253" t="str">
            <v>BTO</v>
          </cell>
          <cell r="E1253">
            <v>7</v>
          </cell>
          <cell r="F1253">
            <v>826.2</v>
          </cell>
          <cell r="G1253">
            <v>826.2</v>
          </cell>
          <cell r="H1253">
            <v>811</v>
          </cell>
          <cell r="I1253">
            <v>795.8</v>
          </cell>
          <cell r="J1253">
            <v>757.91</v>
          </cell>
          <cell r="K1253">
            <v>75010863201</v>
          </cell>
          <cell r="M1253">
            <v>75010863201</v>
          </cell>
        </row>
        <row r="1254">
          <cell r="A1254">
            <v>7501108017707</v>
          </cell>
          <cell r="B1254">
            <v>7501108017707</v>
          </cell>
          <cell r="C1254" t="str">
            <v>PETS CEPILLO MANO 1 PZA.</v>
          </cell>
          <cell r="D1254" t="str">
            <v>PZA</v>
          </cell>
          <cell r="F1254">
            <v>12.8</v>
          </cell>
          <cell r="G1254">
            <v>12.8</v>
          </cell>
          <cell r="H1254">
            <v>12.8</v>
          </cell>
          <cell r="I1254">
            <v>12.8</v>
          </cell>
          <cell r="J1254">
            <v>9.7799999999999994</v>
          </cell>
          <cell r="K1254">
            <v>7501108017707</v>
          </cell>
          <cell r="M1254">
            <v>7501108017707</v>
          </cell>
        </row>
        <row r="1255">
          <cell r="A1255">
            <v>75015274801</v>
          </cell>
          <cell r="B1255">
            <v>75015274801</v>
          </cell>
          <cell r="C1255" t="str">
            <v>GANADOR PREMIUM ADULTO A GRANEL 1 K</v>
          </cell>
          <cell r="D1255" t="str">
            <v>KGM</v>
          </cell>
          <cell r="E1255">
            <v>100</v>
          </cell>
          <cell r="F1255">
            <v>54.1</v>
          </cell>
          <cell r="G1255">
            <v>54.1</v>
          </cell>
          <cell r="H1255">
            <v>53.2</v>
          </cell>
          <cell r="I1255">
            <v>51.8</v>
          </cell>
          <cell r="J1255">
            <v>46.61</v>
          </cell>
          <cell r="K1255">
            <v>75015274801</v>
          </cell>
          <cell r="M1255">
            <v>75015274801</v>
          </cell>
        </row>
        <row r="1256">
          <cell r="A1256">
            <v>75015274802</v>
          </cell>
          <cell r="B1256">
            <v>75015274802</v>
          </cell>
          <cell r="C1256" t="str">
            <v>GANADOR PREMIUM CACHORRO A GRANEL 1</v>
          </cell>
          <cell r="D1256" t="str">
            <v>KGM</v>
          </cell>
          <cell r="E1256">
            <v>300</v>
          </cell>
          <cell r="F1256">
            <v>56.8</v>
          </cell>
          <cell r="G1256">
            <v>56.8</v>
          </cell>
          <cell r="H1256">
            <v>55.8</v>
          </cell>
          <cell r="I1256">
            <v>54.3</v>
          </cell>
          <cell r="J1256">
            <v>48.91</v>
          </cell>
          <cell r="K1256">
            <v>75015274802</v>
          </cell>
          <cell r="M1256">
            <v>75015274802</v>
          </cell>
        </row>
        <row r="1257">
          <cell r="A1257">
            <v>75015274803</v>
          </cell>
          <cell r="B1257">
            <v>75015274803</v>
          </cell>
          <cell r="C1257" t="str">
            <v>GANADOR PREMIUM RAZAS PEQ. A GRANEL</v>
          </cell>
          <cell r="D1257" t="str">
            <v>KGM</v>
          </cell>
          <cell r="E1257">
            <v>40</v>
          </cell>
          <cell r="F1257">
            <v>55.1</v>
          </cell>
          <cell r="G1257">
            <v>55.1</v>
          </cell>
          <cell r="H1257">
            <v>54.2</v>
          </cell>
          <cell r="I1257">
            <v>49.9</v>
          </cell>
          <cell r="J1257">
            <v>47.51</v>
          </cell>
          <cell r="K1257">
            <v>75015274803</v>
          </cell>
          <cell r="M1257">
            <v>75015274803</v>
          </cell>
        </row>
        <row r="1258">
          <cell r="A1258">
            <v>75015274804</v>
          </cell>
          <cell r="B1258">
            <v>75015274804</v>
          </cell>
          <cell r="C1258" t="str">
            <v>GANADOR ORIGINAL CACHORRO A GRANEL</v>
          </cell>
          <cell r="D1258" t="str">
            <v>KGM</v>
          </cell>
          <cell r="E1258">
            <v>140</v>
          </cell>
          <cell r="F1258">
            <v>44</v>
          </cell>
          <cell r="G1258">
            <v>44</v>
          </cell>
          <cell r="H1258">
            <v>43.3</v>
          </cell>
          <cell r="I1258">
            <v>39.799999999999997</v>
          </cell>
          <cell r="J1258">
            <v>37.9</v>
          </cell>
          <cell r="K1258">
            <v>75015274804</v>
          </cell>
          <cell r="M1258">
            <v>75015274804</v>
          </cell>
        </row>
        <row r="1259">
          <cell r="A1259">
            <v>7501556419061</v>
          </cell>
          <cell r="B1259">
            <v>7501556419061</v>
          </cell>
          <cell r="C1259" t="str">
            <v>PETS TOALLITAS SANITARIAS CHICO 20</v>
          </cell>
          <cell r="D1259" t="str">
            <v>PZA</v>
          </cell>
          <cell r="F1259">
            <v>35.299999999999997</v>
          </cell>
          <cell r="G1259">
            <v>35.299999999999997</v>
          </cell>
          <cell r="H1259">
            <v>35.299999999999997</v>
          </cell>
          <cell r="I1259">
            <v>35.299999999999997</v>
          </cell>
          <cell r="J1259">
            <v>26.11</v>
          </cell>
          <cell r="K1259">
            <v>7501556419061</v>
          </cell>
          <cell r="M1259">
            <v>7501556419061</v>
          </cell>
        </row>
        <row r="1260">
          <cell r="A1260">
            <v>7501556419078</v>
          </cell>
          <cell r="B1260">
            <v>7501556419078</v>
          </cell>
          <cell r="C1260" t="str">
            <v>PETS TOALLITAS SANITARIAS GRANDE 20</v>
          </cell>
          <cell r="D1260" t="str">
            <v>PZA</v>
          </cell>
          <cell r="F1260">
            <v>42.6</v>
          </cell>
          <cell r="G1260">
            <v>42.6</v>
          </cell>
          <cell r="H1260">
            <v>42.6</v>
          </cell>
          <cell r="I1260">
            <v>42.6</v>
          </cell>
          <cell r="J1260">
            <v>31.51</v>
          </cell>
          <cell r="K1260">
            <v>7501556419078</v>
          </cell>
          <cell r="M1260">
            <v>7501556419078</v>
          </cell>
        </row>
        <row r="1261">
          <cell r="A1261">
            <v>7501556438413</v>
          </cell>
          <cell r="B1261">
            <v>7501556438413</v>
          </cell>
          <cell r="C1261" t="str">
            <v>PETS YUMMY GALLETAS P/PERRO 100G. C</v>
          </cell>
          <cell r="D1261" t="str">
            <v>PZA</v>
          </cell>
          <cell r="F1261">
            <v>36</v>
          </cell>
          <cell r="G1261">
            <v>36</v>
          </cell>
          <cell r="H1261">
            <v>36</v>
          </cell>
          <cell r="I1261">
            <v>36</v>
          </cell>
          <cell r="J1261">
            <v>26.61</v>
          </cell>
          <cell r="K1261">
            <v>7501556438413</v>
          </cell>
          <cell r="M1261">
            <v>7501556438413</v>
          </cell>
        </row>
        <row r="1262">
          <cell r="A1262" t="str">
            <v xml:space="preserve"> </v>
          </cell>
          <cell r="B1262" t="str">
            <v>_x000C_cei-029u-2.6</v>
          </cell>
          <cell r="E1262" t="str">
            <v>CEDIS ABA</v>
          </cell>
          <cell r="F1262" t="str">
            <v>RROTES AZTEC</v>
          </cell>
          <cell r="G1262" t="str">
            <v>A</v>
          </cell>
          <cell r="K1262" t="str">
            <v>Hoja :   21</v>
          </cell>
          <cell r="M1262" t="str">
            <v xml:space="preserve"> </v>
          </cell>
        </row>
        <row r="1263">
          <cell r="A1263">
            <v>0</v>
          </cell>
          <cell r="M1263">
            <v>0</v>
          </cell>
        </row>
        <row r="1264">
          <cell r="A1264" t="str">
            <v xml:space="preserve"> </v>
          </cell>
          <cell r="B1264" t="str">
            <v>Por codigo</v>
          </cell>
          <cell r="E1264" t="str">
            <v>LISTA DE PREC</v>
          </cell>
          <cell r="F1264" t="str">
            <v>IOS CON EXIS</v>
          </cell>
          <cell r="G1264" t="str">
            <v>TENCIA</v>
          </cell>
          <cell r="K1264" t="str">
            <v>Fecha : 22/Mar/22</v>
          </cell>
          <cell r="M1264" t="str">
            <v xml:space="preserve"> </v>
          </cell>
        </row>
        <row r="1265">
          <cell r="A1265" t="str">
            <v xml:space="preserve"> </v>
          </cell>
          <cell r="B1265" t="str">
            <v>-----------------</v>
          </cell>
          <cell r="C1265" t="str">
            <v>-----------------------------------</v>
          </cell>
          <cell r="D1265" t="str">
            <v>----</v>
          </cell>
          <cell r="E1265" t="str">
            <v>----------------</v>
          </cell>
          <cell r="F1265" t="str">
            <v>------------</v>
          </cell>
          <cell r="G1265" t="str">
            <v>-----------</v>
          </cell>
          <cell r="H1265" t="str">
            <v>------------</v>
          </cell>
          <cell r="I1265" t="str">
            <v>------------</v>
          </cell>
          <cell r="J1265" t="str">
            <v>----------</v>
          </cell>
          <cell r="K1265" t="str">
            <v>-------------------</v>
          </cell>
          <cell r="M1265" t="str">
            <v xml:space="preserve"> </v>
          </cell>
        </row>
        <row r="1266">
          <cell r="A1266" t="str">
            <v xml:space="preserve"> </v>
          </cell>
          <cell r="B1266" t="str">
            <v>Codigo</v>
          </cell>
          <cell r="C1266" t="str">
            <v>Descripcion</v>
          </cell>
          <cell r="D1266" t="str">
            <v>U.M.</v>
          </cell>
          <cell r="E1266" t="str">
            <v>Existencia</v>
          </cell>
          <cell r="F1266" t="str">
            <v>Precio 1</v>
          </cell>
          <cell r="G1266" t="str">
            <v>Precio 2</v>
          </cell>
          <cell r="H1266" t="str">
            <v>Precio 3</v>
          </cell>
          <cell r="I1266" t="str">
            <v>Precio 4</v>
          </cell>
          <cell r="J1266" t="str">
            <v>Precio</v>
          </cell>
          <cell r="K1266">
            <v>5</v>
          </cell>
          <cell r="M1266" t="str">
            <v xml:space="preserve"> </v>
          </cell>
        </row>
        <row r="1267">
          <cell r="A1267" t="str">
            <v xml:space="preserve"> </v>
          </cell>
          <cell r="B1267" t="str">
            <v>-----------------</v>
          </cell>
          <cell r="C1267" t="str">
            <v>-----------------------------------</v>
          </cell>
          <cell r="D1267" t="str">
            <v>----</v>
          </cell>
          <cell r="E1267" t="str">
            <v>----------------</v>
          </cell>
          <cell r="F1267" t="str">
            <v>------------</v>
          </cell>
          <cell r="G1267" t="str">
            <v>-----------</v>
          </cell>
          <cell r="H1267" t="str">
            <v>------------</v>
          </cell>
          <cell r="I1267" t="str">
            <v>------------</v>
          </cell>
          <cell r="J1267" t="str">
            <v>----------</v>
          </cell>
          <cell r="K1267" t="str">
            <v>-------------------</v>
          </cell>
          <cell r="M1267" t="str">
            <v xml:space="preserve"> </v>
          </cell>
        </row>
        <row r="1268">
          <cell r="A1268">
            <v>7501556438420</v>
          </cell>
          <cell r="B1268">
            <v>7501556438420</v>
          </cell>
          <cell r="C1268" t="str">
            <v>PETS YUMMY GALLETAS P/PERRO 100 G.</v>
          </cell>
          <cell r="D1268" t="str">
            <v>PZA</v>
          </cell>
          <cell r="F1268">
            <v>36</v>
          </cell>
          <cell r="G1268">
            <v>36</v>
          </cell>
          <cell r="H1268">
            <v>36</v>
          </cell>
          <cell r="I1268">
            <v>36</v>
          </cell>
          <cell r="J1268">
            <v>26.61</v>
          </cell>
          <cell r="K1268">
            <v>7501556438420</v>
          </cell>
          <cell r="M1268">
            <v>7501556438420</v>
          </cell>
        </row>
        <row r="1269">
          <cell r="A1269">
            <v>7501556438437</v>
          </cell>
          <cell r="B1269">
            <v>7501556438437</v>
          </cell>
          <cell r="C1269" t="str">
            <v>PETS YUMMY GALLETAS P/PERRO 100G. T</v>
          </cell>
          <cell r="D1269" t="str">
            <v>PZA</v>
          </cell>
          <cell r="F1269">
            <v>36</v>
          </cell>
          <cell r="G1269">
            <v>36</v>
          </cell>
          <cell r="H1269">
            <v>36</v>
          </cell>
          <cell r="I1269">
            <v>36</v>
          </cell>
          <cell r="J1269">
            <v>26.61</v>
          </cell>
          <cell r="K1269">
            <v>7501556438437</v>
          </cell>
          <cell r="M1269">
            <v>7501556438437</v>
          </cell>
        </row>
        <row r="1270">
          <cell r="A1270">
            <v>7501556438444</v>
          </cell>
          <cell r="B1270">
            <v>7501556438444</v>
          </cell>
          <cell r="C1270" t="str">
            <v>PETS YUMMY GALLETAS P/PERRO 100 G.</v>
          </cell>
          <cell r="D1270" t="str">
            <v>PZA</v>
          </cell>
          <cell r="F1270">
            <v>36</v>
          </cell>
          <cell r="G1270">
            <v>36</v>
          </cell>
          <cell r="H1270">
            <v>36</v>
          </cell>
          <cell r="I1270">
            <v>36</v>
          </cell>
          <cell r="J1270">
            <v>26.61</v>
          </cell>
          <cell r="K1270">
            <v>7501556438444</v>
          </cell>
          <cell r="M1270">
            <v>7501556438444</v>
          </cell>
        </row>
        <row r="1271">
          <cell r="A1271">
            <v>7501556439434</v>
          </cell>
          <cell r="B1271">
            <v>7501556439434</v>
          </cell>
          <cell r="C1271" t="str">
            <v>PETS JABON INSECTICIDA 100 GRS.</v>
          </cell>
          <cell r="D1271" t="str">
            <v>PZA</v>
          </cell>
          <cell r="F1271">
            <v>51.1</v>
          </cell>
          <cell r="G1271">
            <v>51.1</v>
          </cell>
          <cell r="H1271">
            <v>51.1</v>
          </cell>
          <cell r="I1271">
            <v>51.1</v>
          </cell>
          <cell r="J1271">
            <v>37.81</v>
          </cell>
          <cell r="K1271">
            <v>7501556439434</v>
          </cell>
          <cell r="M1271">
            <v>7501556439434</v>
          </cell>
        </row>
        <row r="1272">
          <cell r="A1272">
            <v>7501556439601</v>
          </cell>
          <cell r="B1272">
            <v>7501556439601</v>
          </cell>
          <cell r="C1272" t="str">
            <v>PETS SHAMPOO ESSENTIALS PERROS 250</v>
          </cell>
          <cell r="D1272" t="str">
            <v>PZA</v>
          </cell>
          <cell r="F1272">
            <v>37.200000000000003</v>
          </cell>
          <cell r="G1272">
            <v>37.200000000000003</v>
          </cell>
          <cell r="H1272">
            <v>37.200000000000003</v>
          </cell>
          <cell r="I1272">
            <v>37.200000000000003</v>
          </cell>
          <cell r="J1272">
            <v>27.5</v>
          </cell>
          <cell r="K1272">
            <v>7501556439601</v>
          </cell>
          <cell r="M1272">
            <v>7501556439601</v>
          </cell>
        </row>
        <row r="1273">
          <cell r="A1273">
            <v>7501556471014</v>
          </cell>
          <cell r="B1273">
            <v>7501556471014</v>
          </cell>
          <cell r="C1273" t="str">
            <v>PETS PLATO DE ACERO 8 OZ</v>
          </cell>
          <cell r="D1273" t="str">
            <v>PZA</v>
          </cell>
          <cell r="F1273">
            <v>38.1</v>
          </cell>
          <cell r="G1273">
            <v>38.1</v>
          </cell>
          <cell r="H1273">
            <v>38.1</v>
          </cell>
          <cell r="I1273">
            <v>38.1</v>
          </cell>
          <cell r="J1273">
            <v>28.18</v>
          </cell>
          <cell r="K1273">
            <v>7501556471014</v>
          </cell>
          <cell r="M1273">
            <v>7501556471014</v>
          </cell>
        </row>
        <row r="1274">
          <cell r="A1274">
            <v>7501556472554</v>
          </cell>
          <cell r="B1274">
            <v>7501556472554</v>
          </cell>
          <cell r="C1274" t="str">
            <v>PETS JUGUETE DE HILO 20 CMS</v>
          </cell>
          <cell r="D1274" t="str">
            <v>PZA</v>
          </cell>
          <cell r="F1274">
            <v>24.7</v>
          </cell>
          <cell r="G1274">
            <v>24.7</v>
          </cell>
          <cell r="H1274">
            <v>24.7</v>
          </cell>
          <cell r="I1274">
            <v>24.7</v>
          </cell>
          <cell r="J1274">
            <v>18.260000000000002</v>
          </cell>
          <cell r="K1274">
            <v>7501556472554</v>
          </cell>
          <cell r="M1274">
            <v>7501556472554</v>
          </cell>
        </row>
        <row r="1275">
          <cell r="A1275">
            <v>7501556472561</v>
          </cell>
          <cell r="B1275">
            <v>7501556472561</v>
          </cell>
          <cell r="C1275" t="str">
            <v>PETS JUGUETE DE HILO 25 CMS</v>
          </cell>
          <cell r="D1275" t="str">
            <v>PZA</v>
          </cell>
          <cell r="F1275">
            <v>37</v>
          </cell>
          <cell r="G1275">
            <v>37</v>
          </cell>
          <cell r="H1275">
            <v>37</v>
          </cell>
          <cell r="I1275">
            <v>37</v>
          </cell>
          <cell r="J1275">
            <v>27.39</v>
          </cell>
          <cell r="K1275">
            <v>7501556472561</v>
          </cell>
          <cell r="M1275">
            <v>7501556472561</v>
          </cell>
        </row>
        <row r="1276">
          <cell r="A1276">
            <v>7501556472578</v>
          </cell>
          <cell r="B1276">
            <v>7501556472578</v>
          </cell>
          <cell r="C1276" t="str">
            <v>PETS JUGUETE DE HILO 30 CMS</v>
          </cell>
          <cell r="D1276" t="str">
            <v>PZA</v>
          </cell>
          <cell r="F1276">
            <v>51.2</v>
          </cell>
          <cell r="G1276">
            <v>51.2</v>
          </cell>
          <cell r="H1276">
            <v>51.2</v>
          </cell>
          <cell r="I1276">
            <v>51.2</v>
          </cell>
          <cell r="J1276">
            <v>37.93</v>
          </cell>
          <cell r="K1276">
            <v>7501556472578</v>
          </cell>
          <cell r="M1276">
            <v>7501556472578</v>
          </cell>
        </row>
        <row r="1277">
          <cell r="A1277">
            <v>7501556472714</v>
          </cell>
          <cell r="B1277">
            <v>7501556472714</v>
          </cell>
          <cell r="C1277" t="str">
            <v>PETS BOLA DE HILO 5 CMS</v>
          </cell>
          <cell r="D1277" t="str">
            <v>PZA</v>
          </cell>
          <cell r="F1277">
            <v>38.799999999999997</v>
          </cell>
          <cell r="G1277">
            <v>38.799999999999997</v>
          </cell>
          <cell r="H1277">
            <v>38.799999999999997</v>
          </cell>
          <cell r="I1277">
            <v>38.799999999999997</v>
          </cell>
          <cell r="J1277">
            <v>28.68</v>
          </cell>
          <cell r="K1277">
            <v>7501556472714</v>
          </cell>
          <cell r="M1277">
            <v>7501556472714</v>
          </cell>
        </row>
        <row r="1278">
          <cell r="A1278">
            <v>7501556472721</v>
          </cell>
          <cell r="B1278">
            <v>7501556472721</v>
          </cell>
          <cell r="C1278" t="str">
            <v>PETS BOLA DE HILO 7 CMS</v>
          </cell>
          <cell r="D1278" t="str">
            <v>PZA</v>
          </cell>
          <cell r="F1278">
            <v>44</v>
          </cell>
          <cell r="G1278">
            <v>44</v>
          </cell>
          <cell r="H1278">
            <v>44</v>
          </cell>
          <cell r="I1278">
            <v>44</v>
          </cell>
          <cell r="J1278">
            <v>32.6</v>
          </cell>
          <cell r="K1278">
            <v>7501556472721</v>
          </cell>
          <cell r="M1278">
            <v>7501556472721</v>
          </cell>
        </row>
        <row r="1279">
          <cell r="A1279">
            <v>7501556479065</v>
          </cell>
          <cell r="B1279">
            <v>7501556479065</v>
          </cell>
          <cell r="C1279" t="str">
            <v>PETS BIBERON PARA CACHORROS 1 PZA.</v>
          </cell>
          <cell r="D1279" t="str">
            <v>PZA</v>
          </cell>
          <cell r="F1279">
            <v>35.5</v>
          </cell>
          <cell r="G1279">
            <v>35.5</v>
          </cell>
          <cell r="H1279">
            <v>35.5</v>
          </cell>
          <cell r="I1279">
            <v>35.5</v>
          </cell>
          <cell r="J1279">
            <v>26.26</v>
          </cell>
          <cell r="K1279">
            <v>7501556479065</v>
          </cell>
          <cell r="M1279">
            <v>7501556479065</v>
          </cell>
        </row>
        <row r="1280">
          <cell r="A1280">
            <v>7501556481723</v>
          </cell>
          <cell r="B1280">
            <v>7501556481723</v>
          </cell>
          <cell r="C1280" t="str">
            <v>PETS PLATO DE ACERO 16 OZ</v>
          </cell>
          <cell r="D1280" t="str">
            <v>PZA</v>
          </cell>
          <cell r="F1280">
            <v>59.6</v>
          </cell>
          <cell r="G1280">
            <v>59.6</v>
          </cell>
          <cell r="H1280">
            <v>59.6</v>
          </cell>
          <cell r="I1280">
            <v>59.6</v>
          </cell>
          <cell r="J1280">
            <v>44.09</v>
          </cell>
          <cell r="K1280">
            <v>7501556471021</v>
          </cell>
          <cell r="M1280">
            <v>7501556481723</v>
          </cell>
        </row>
        <row r="1281">
          <cell r="A1281">
            <v>7501556481747</v>
          </cell>
          <cell r="B1281">
            <v>7501556481747</v>
          </cell>
          <cell r="C1281" t="str">
            <v>PETS PLATO DE ACERO 32 OZ</v>
          </cell>
          <cell r="D1281" t="str">
            <v>PZA</v>
          </cell>
          <cell r="F1281">
            <v>79.599999999999994</v>
          </cell>
          <cell r="G1281">
            <v>79.599999999999994</v>
          </cell>
          <cell r="H1281">
            <v>79.599999999999994</v>
          </cell>
          <cell r="I1281">
            <v>79.599999999999994</v>
          </cell>
          <cell r="J1281">
            <v>63.68</v>
          </cell>
          <cell r="K1281">
            <v>7501556481747</v>
          </cell>
          <cell r="M1281">
            <v>7501556481747</v>
          </cell>
        </row>
        <row r="1282">
          <cell r="A1282">
            <v>7501556481754</v>
          </cell>
          <cell r="B1282">
            <v>7501556481754</v>
          </cell>
          <cell r="C1282" t="str">
            <v>PETS PLATO DE ACERO 64 OZ</v>
          </cell>
          <cell r="D1282" t="str">
            <v>PZA</v>
          </cell>
          <cell r="F1282">
            <v>110.6</v>
          </cell>
          <cell r="G1282">
            <v>110.6</v>
          </cell>
          <cell r="H1282">
            <v>110.6</v>
          </cell>
          <cell r="I1282">
            <v>110.6</v>
          </cell>
          <cell r="J1282">
            <v>88.49</v>
          </cell>
          <cell r="K1282">
            <v>7501556481754</v>
          </cell>
          <cell r="M1282">
            <v>7501556481754</v>
          </cell>
        </row>
        <row r="1283">
          <cell r="A1283">
            <v>7501556485011</v>
          </cell>
          <cell r="B1283">
            <v>7501556485011</v>
          </cell>
          <cell r="C1283" t="str">
            <v>PETS JUGUETE CAUCHO ARGOLLA JALADER</v>
          </cell>
          <cell r="D1283" t="str">
            <v>PZA</v>
          </cell>
          <cell r="F1283">
            <v>32.5</v>
          </cell>
          <cell r="G1283">
            <v>32.5</v>
          </cell>
          <cell r="H1283">
            <v>32.5</v>
          </cell>
          <cell r="I1283">
            <v>32.5</v>
          </cell>
          <cell r="J1283">
            <v>24.02</v>
          </cell>
          <cell r="K1283">
            <v>7501556485011</v>
          </cell>
          <cell r="M1283">
            <v>7501556485011</v>
          </cell>
        </row>
        <row r="1284">
          <cell r="A1284">
            <v>7501556485028</v>
          </cell>
          <cell r="B1284">
            <v>7501556485028</v>
          </cell>
          <cell r="C1284" t="str">
            <v>PETS JUGUETE CAUCHO ESTRELLA</v>
          </cell>
          <cell r="D1284" t="str">
            <v>PZA</v>
          </cell>
          <cell r="F1284">
            <v>25.6</v>
          </cell>
          <cell r="G1284">
            <v>25.6</v>
          </cell>
          <cell r="H1284">
            <v>25.6</v>
          </cell>
          <cell r="I1284">
            <v>25.6</v>
          </cell>
          <cell r="J1284">
            <v>18.97</v>
          </cell>
          <cell r="K1284">
            <v>7501556485028</v>
          </cell>
          <cell r="M1284">
            <v>7501556485028</v>
          </cell>
        </row>
        <row r="1285">
          <cell r="A1285">
            <v>7501556485035</v>
          </cell>
          <cell r="B1285">
            <v>7501556485035</v>
          </cell>
          <cell r="C1285" t="str">
            <v>PETS JUGUETE CAUCHO HUESO</v>
          </cell>
          <cell r="D1285" t="str">
            <v>PZA</v>
          </cell>
          <cell r="F1285">
            <v>29.4</v>
          </cell>
          <cell r="G1285">
            <v>29.4</v>
          </cell>
          <cell r="H1285">
            <v>29.4</v>
          </cell>
          <cell r="I1285">
            <v>29.4</v>
          </cell>
          <cell r="J1285">
            <v>21.76</v>
          </cell>
          <cell r="K1285">
            <v>7501556485035</v>
          </cell>
          <cell r="M1285">
            <v>7501556485035</v>
          </cell>
        </row>
        <row r="1286">
          <cell r="A1286">
            <v>7501556485059</v>
          </cell>
          <cell r="B1286">
            <v>7501556485059</v>
          </cell>
          <cell r="C1286" t="str">
            <v>PETS JUGUETE CAUCHO PESCADO</v>
          </cell>
          <cell r="D1286" t="str">
            <v>PZA</v>
          </cell>
          <cell r="F1286">
            <v>22.1</v>
          </cell>
          <cell r="G1286">
            <v>22.1</v>
          </cell>
          <cell r="H1286">
            <v>22.1</v>
          </cell>
          <cell r="I1286">
            <v>22.1</v>
          </cell>
          <cell r="J1286">
            <v>16.309999999999999</v>
          </cell>
          <cell r="K1286">
            <v>7501556485059</v>
          </cell>
          <cell r="M1286">
            <v>7501556485059</v>
          </cell>
        </row>
        <row r="1287">
          <cell r="A1287">
            <v>7501556485066</v>
          </cell>
          <cell r="B1287">
            <v>7501556485066</v>
          </cell>
          <cell r="C1287" t="str">
            <v>PETS JUGUETE CAUCHO ARO TRICOLOR</v>
          </cell>
          <cell r="D1287" t="str">
            <v>PZA</v>
          </cell>
          <cell r="F1287">
            <v>35.9</v>
          </cell>
          <cell r="G1287">
            <v>35.9</v>
          </cell>
          <cell r="H1287">
            <v>35.9</v>
          </cell>
          <cell r="I1287">
            <v>35.9</v>
          </cell>
          <cell r="J1287">
            <v>26.56</v>
          </cell>
          <cell r="K1287">
            <v>7501556485066</v>
          </cell>
          <cell r="M1287">
            <v>7501556485066</v>
          </cell>
        </row>
        <row r="1288">
          <cell r="A1288">
            <v>7501556485073</v>
          </cell>
          <cell r="B1288">
            <v>7501556485073</v>
          </cell>
          <cell r="C1288" t="str">
            <v>PETS JUGUETE CAUCHO CHUPON</v>
          </cell>
          <cell r="D1288" t="str">
            <v>PZA</v>
          </cell>
          <cell r="F1288">
            <v>21.2</v>
          </cell>
          <cell r="G1288">
            <v>21.2</v>
          </cell>
          <cell r="H1288">
            <v>21.2</v>
          </cell>
          <cell r="I1288">
            <v>21.2</v>
          </cell>
          <cell r="J1288">
            <v>15.65</v>
          </cell>
          <cell r="K1288">
            <v>7501556485073</v>
          </cell>
          <cell r="M1288">
            <v>7501556485073</v>
          </cell>
        </row>
        <row r="1289">
          <cell r="A1289">
            <v>7501556487053</v>
          </cell>
          <cell r="B1289">
            <v>7501556487053</v>
          </cell>
          <cell r="C1289" t="str">
            <v>PETS COLLAR EXTRA CHICO</v>
          </cell>
          <cell r="D1289" t="str">
            <v>PZA</v>
          </cell>
          <cell r="F1289">
            <v>28.1</v>
          </cell>
          <cell r="G1289">
            <v>28.1</v>
          </cell>
          <cell r="H1289">
            <v>28.1</v>
          </cell>
          <cell r="I1289">
            <v>28.1</v>
          </cell>
          <cell r="J1289">
            <v>20.82</v>
          </cell>
          <cell r="K1289">
            <v>7501556487053</v>
          </cell>
          <cell r="M1289">
            <v>7501556487053</v>
          </cell>
        </row>
        <row r="1290">
          <cell r="A1290">
            <v>7501556487060</v>
          </cell>
          <cell r="B1290">
            <v>7501556487060</v>
          </cell>
          <cell r="C1290" t="str">
            <v>PETS COLLAR CHICO</v>
          </cell>
          <cell r="D1290" t="str">
            <v>PZA</v>
          </cell>
          <cell r="F1290">
            <v>31.8</v>
          </cell>
          <cell r="G1290">
            <v>31.8</v>
          </cell>
          <cell r="H1290">
            <v>31.8</v>
          </cell>
          <cell r="I1290">
            <v>31.8</v>
          </cell>
          <cell r="J1290">
            <v>23.52</v>
          </cell>
          <cell r="K1290">
            <v>7501556487022</v>
          </cell>
          <cell r="M1290">
            <v>7501556487060</v>
          </cell>
        </row>
        <row r="1291">
          <cell r="A1291">
            <v>7501556487077</v>
          </cell>
          <cell r="B1291">
            <v>7501556487077</v>
          </cell>
          <cell r="C1291" t="str">
            <v>PETS COLLAR MEDIANO</v>
          </cell>
          <cell r="D1291" t="str">
            <v>PZA</v>
          </cell>
          <cell r="F1291">
            <v>39</v>
          </cell>
          <cell r="G1291">
            <v>39</v>
          </cell>
          <cell r="H1291">
            <v>39</v>
          </cell>
          <cell r="I1291">
            <v>39</v>
          </cell>
          <cell r="J1291">
            <v>28.88</v>
          </cell>
          <cell r="K1291">
            <v>7501556487077</v>
          </cell>
          <cell r="M1291">
            <v>7501556487077</v>
          </cell>
        </row>
        <row r="1292">
          <cell r="A1292">
            <v>7501556487084</v>
          </cell>
          <cell r="B1292">
            <v>7501556487084</v>
          </cell>
          <cell r="C1292" t="str">
            <v>PETS COLLAR GRANDE</v>
          </cell>
          <cell r="D1292" t="str">
            <v>PZA</v>
          </cell>
          <cell r="F1292">
            <v>47.8</v>
          </cell>
          <cell r="G1292">
            <v>47.8</v>
          </cell>
          <cell r="H1292">
            <v>47.8</v>
          </cell>
          <cell r="I1292">
            <v>47.8</v>
          </cell>
          <cell r="J1292">
            <v>35.4</v>
          </cell>
          <cell r="K1292">
            <v>7501556487084</v>
          </cell>
          <cell r="M1292">
            <v>7501556487084</v>
          </cell>
        </row>
        <row r="1293">
          <cell r="A1293">
            <v>7501556487138</v>
          </cell>
          <cell r="B1293">
            <v>7501556487138</v>
          </cell>
          <cell r="C1293" t="str">
            <v>PETS CORREA CHICA</v>
          </cell>
          <cell r="D1293" t="str">
            <v>PZA</v>
          </cell>
          <cell r="F1293">
            <v>43.6</v>
          </cell>
          <cell r="G1293">
            <v>43.6</v>
          </cell>
          <cell r="H1293">
            <v>43.6</v>
          </cell>
          <cell r="I1293">
            <v>43.6</v>
          </cell>
          <cell r="J1293">
            <v>32.24</v>
          </cell>
          <cell r="K1293">
            <v>7501556487138</v>
          </cell>
          <cell r="M1293">
            <v>7501556487138</v>
          </cell>
        </row>
        <row r="1294">
          <cell r="A1294">
            <v>7501556487145</v>
          </cell>
          <cell r="B1294">
            <v>7501556487145</v>
          </cell>
          <cell r="C1294" t="str">
            <v>PETS CORREA MEDIANA</v>
          </cell>
          <cell r="D1294" t="str">
            <v>PZA</v>
          </cell>
          <cell r="F1294">
            <v>54.4</v>
          </cell>
          <cell r="G1294">
            <v>54.4</v>
          </cell>
          <cell r="H1294">
            <v>54.4</v>
          </cell>
          <cell r="I1294">
            <v>54.4</v>
          </cell>
          <cell r="J1294">
            <v>40.299999999999997</v>
          </cell>
          <cell r="K1294">
            <v>7501556487145</v>
          </cell>
          <cell r="M1294">
            <v>7501556487145</v>
          </cell>
        </row>
        <row r="1295">
          <cell r="A1295">
            <v>7501556487152</v>
          </cell>
          <cell r="B1295">
            <v>7501556487152</v>
          </cell>
          <cell r="C1295" t="str">
            <v>PETS COLLAR GATO</v>
          </cell>
          <cell r="D1295" t="str">
            <v>PZA</v>
          </cell>
          <cell r="F1295">
            <v>31.8</v>
          </cell>
          <cell r="G1295">
            <v>31.8</v>
          </cell>
          <cell r="H1295">
            <v>31.8</v>
          </cell>
          <cell r="I1295">
            <v>31.8</v>
          </cell>
          <cell r="J1295">
            <v>23.52</v>
          </cell>
          <cell r="K1295">
            <v>7501556487152</v>
          </cell>
          <cell r="M1295">
            <v>7501556487152</v>
          </cell>
        </row>
        <row r="1296">
          <cell r="A1296">
            <v>7501556495089</v>
          </cell>
          <cell r="B1296">
            <v>7501556495089</v>
          </cell>
          <cell r="C1296" t="str">
            <v>PETS JUGUETE CAUCHO PELOTA SPINY</v>
          </cell>
          <cell r="D1296" t="str">
            <v>PZA</v>
          </cell>
          <cell r="F1296">
            <v>34.4</v>
          </cell>
          <cell r="G1296">
            <v>34.4</v>
          </cell>
          <cell r="H1296">
            <v>34.4</v>
          </cell>
          <cell r="I1296">
            <v>34.4</v>
          </cell>
          <cell r="J1296">
            <v>25.43</v>
          </cell>
          <cell r="K1296">
            <v>7501556495089</v>
          </cell>
          <cell r="M1296">
            <v>7501556495089</v>
          </cell>
        </row>
        <row r="1297">
          <cell r="A1297">
            <v>7501556495126</v>
          </cell>
          <cell r="B1297">
            <v>7501556495126</v>
          </cell>
          <cell r="C1297" t="str">
            <v>PETS JUGUETE CAUCHO ENGRANES</v>
          </cell>
          <cell r="D1297" t="str">
            <v>PZA</v>
          </cell>
          <cell r="F1297">
            <v>37</v>
          </cell>
          <cell r="G1297">
            <v>37</v>
          </cell>
          <cell r="H1297">
            <v>37</v>
          </cell>
          <cell r="I1297">
            <v>37</v>
          </cell>
          <cell r="J1297">
            <v>27.39</v>
          </cell>
          <cell r="K1297">
            <v>7501556495126</v>
          </cell>
          <cell r="M1297">
            <v>7501556495126</v>
          </cell>
        </row>
        <row r="1298">
          <cell r="A1298">
            <v>7501556495157</v>
          </cell>
          <cell r="B1298">
            <v>7501556495157</v>
          </cell>
          <cell r="C1298" t="str">
            <v>PETS JUGUETE CAUCHO BOOMERANG</v>
          </cell>
          <cell r="D1298" t="str">
            <v>PZA</v>
          </cell>
          <cell r="F1298">
            <v>36.1</v>
          </cell>
          <cell r="G1298">
            <v>36.1</v>
          </cell>
          <cell r="H1298">
            <v>36.1</v>
          </cell>
          <cell r="I1298">
            <v>36.1</v>
          </cell>
          <cell r="J1298">
            <v>26.73</v>
          </cell>
          <cell r="K1298">
            <v>7501556495157</v>
          </cell>
          <cell r="M1298">
            <v>7501556495157</v>
          </cell>
        </row>
        <row r="1299">
          <cell r="A1299">
            <v>7501556495171</v>
          </cell>
          <cell r="B1299">
            <v>7501556495171</v>
          </cell>
          <cell r="C1299" t="str">
            <v>PETS JUGUETE CAUCHO PELOTA ACANALAD</v>
          </cell>
          <cell r="D1299" t="str">
            <v>PZA</v>
          </cell>
          <cell r="F1299">
            <v>37</v>
          </cell>
          <cell r="G1299">
            <v>37</v>
          </cell>
          <cell r="H1299">
            <v>37</v>
          </cell>
          <cell r="I1299">
            <v>37</v>
          </cell>
          <cell r="J1299">
            <v>27.39</v>
          </cell>
          <cell r="K1299">
            <v>7501556495171</v>
          </cell>
          <cell r="M1299">
            <v>7501556495171</v>
          </cell>
        </row>
        <row r="1300">
          <cell r="A1300">
            <v>7501728043247</v>
          </cell>
          <cell r="B1300">
            <v>7501728043247</v>
          </cell>
          <cell r="C1300" t="str">
            <v>PETS HUESO CARNAZA CHICO BOLSA C/3</v>
          </cell>
          <cell r="D1300" t="str">
            <v>PAQ</v>
          </cell>
          <cell r="F1300">
            <v>26</v>
          </cell>
          <cell r="G1300">
            <v>26</v>
          </cell>
          <cell r="H1300">
            <v>26</v>
          </cell>
          <cell r="I1300">
            <v>26</v>
          </cell>
          <cell r="J1300">
            <v>19.25</v>
          </cell>
          <cell r="K1300">
            <v>7501728043247</v>
          </cell>
          <cell r="M1300">
            <v>7501728043247</v>
          </cell>
        </row>
        <row r="1301">
          <cell r="A1301">
            <v>7501728043254</v>
          </cell>
          <cell r="B1301">
            <v>7501728043254</v>
          </cell>
          <cell r="C1301" t="str">
            <v>PETS HUESO CARNAZA MEDIANO 1 PZA.</v>
          </cell>
          <cell r="D1301" t="str">
            <v>PZA</v>
          </cell>
          <cell r="F1301">
            <v>23.3</v>
          </cell>
          <cell r="G1301">
            <v>23.3</v>
          </cell>
          <cell r="H1301">
            <v>23.3</v>
          </cell>
          <cell r="I1301">
            <v>23.3</v>
          </cell>
          <cell r="J1301">
            <v>17.23</v>
          </cell>
          <cell r="K1301">
            <v>7501728043254</v>
          </cell>
          <cell r="M1301">
            <v>7501728043254</v>
          </cell>
        </row>
        <row r="1302">
          <cell r="A1302">
            <v>7501728043261</v>
          </cell>
          <cell r="B1302">
            <v>7501728043261</v>
          </cell>
          <cell r="C1302" t="str">
            <v>PETS HUESO CARNAZA GRANDE 1 PZA.</v>
          </cell>
          <cell r="D1302" t="str">
            <v>PZA</v>
          </cell>
          <cell r="F1302">
            <v>44.2</v>
          </cell>
          <cell r="G1302">
            <v>44.2</v>
          </cell>
          <cell r="H1302">
            <v>44.2</v>
          </cell>
          <cell r="I1302">
            <v>44.2</v>
          </cell>
          <cell r="J1302">
            <v>32.72</v>
          </cell>
          <cell r="K1302">
            <v>7501728043261</v>
          </cell>
          <cell r="M1302">
            <v>7501728043261</v>
          </cell>
        </row>
        <row r="1303">
          <cell r="A1303">
            <v>7501728043292</v>
          </cell>
          <cell r="B1303">
            <v>7501728043292</v>
          </cell>
          <cell r="C1303" t="str">
            <v>PETS PLATO MEDIANO PARA PERRO</v>
          </cell>
          <cell r="D1303" t="str">
            <v>PZA</v>
          </cell>
          <cell r="F1303">
            <v>41.5</v>
          </cell>
          <cell r="G1303">
            <v>41.5</v>
          </cell>
          <cell r="H1303">
            <v>41.5</v>
          </cell>
          <cell r="I1303">
            <v>41.5</v>
          </cell>
          <cell r="J1303">
            <v>31.9</v>
          </cell>
          <cell r="K1303">
            <v>750172804329</v>
          </cell>
          <cell r="M1303">
            <v>7501728043292</v>
          </cell>
        </row>
        <row r="1304">
          <cell r="A1304">
            <v>7501728043308</v>
          </cell>
          <cell r="B1304">
            <v>7501728043308</v>
          </cell>
          <cell r="C1304" t="str">
            <v>PETS PLATO GRANDE PARA PERRO</v>
          </cell>
          <cell r="D1304" t="str">
            <v>PZA</v>
          </cell>
          <cell r="F1304">
            <v>58.6</v>
          </cell>
          <cell r="G1304">
            <v>58.6</v>
          </cell>
          <cell r="H1304">
            <v>58.6</v>
          </cell>
          <cell r="I1304">
            <v>58.6</v>
          </cell>
          <cell r="J1304">
            <v>45.06</v>
          </cell>
          <cell r="K1304">
            <v>7501728043308</v>
          </cell>
          <cell r="M1304">
            <v>7501728043308</v>
          </cell>
        </row>
        <row r="1305">
          <cell r="A1305">
            <v>7501728043315</v>
          </cell>
          <cell r="B1305">
            <v>7501728043315</v>
          </cell>
          <cell r="C1305" t="str">
            <v>PETS COLLAR PIEL 1.2 CMS.</v>
          </cell>
          <cell r="D1305" t="str">
            <v>PZA</v>
          </cell>
          <cell r="F1305">
            <v>40.9</v>
          </cell>
          <cell r="G1305">
            <v>40.9</v>
          </cell>
          <cell r="H1305">
            <v>40.9</v>
          </cell>
          <cell r="I1305">
            <v>40.9</v>
          </cell>
          <cell r="J1305">
            <v>31.41</v>
          </cell>
          <cell r="K1305">
            <v>7501728043315</v>
          </cell>
          <cell r="M1305">
            <v>7501728043315</v>
          </cell>
        </row>
        <row r="1306">
          <cell r="A1306">
            <v>7501728043322</v>
          </cell>
          <cell r="B1306">
            <v>7501728043322</v>
          </cell>
          <cell r="C1306" t="str">
            <v>PETS COLLAR PIEL 2 CMS.</v>
          </cell>
          <cell r="D1306" t="str">
            <v>PZA</v>
          </cell>
          <cell r="F1306">
            <v>75.8</v>
          </cell>
          <cell r="G1306">
            <v>75.8</v>
          </cell>
          <cell r="H1306">
            <v>75.8</v>
          </cell>
          <cell r="I1306">
            <v>75.8</v>
          </cell>
          <cell r="J1306">
            <v>58.25</v>
          </cell>
          <cell r="K1306">
            <v>7501728043322</v>
          </cell>
          <cell r="M1306">
            <v>7501728043322</v>
          </cell>
        </row>
        <row r="1307">
          <cell r="A1307">
            <v>7501728043339</v>
          </cell>
          <cell r="B1307">
            <v>7501728043339</v>
          </cell>
          <cell r="C1307" t="str">
            <v>PETS COLLAR PIEL 3 CMS.</v>
          </cell>
          <cell r="D1307" t="str">
            <v>PZA</v>
          </cell>
          <cell r="F1307">
            <v>131.69999999999999</v>
          </cell>
          <cell r="G1307">
            <v>131.69999999999999</v>
          </cell>
          <cell r="H1307">
            <v>131.69999999999999</v>
          </cell>
          <cell r="I1307">
            <v>131.69999999999999</v>
          </cell>
          <cell r="J1307">
            <v>105.34</v>
          </cell>
          <cell r="K1307">
            <v>7501728043339</v>
          </cell>
          <cell r="M1307">
            <v>7501728043339</v>
          </cell>
        </row>
        <row r="1308">
          <cell r="A1308">
            <v>7501728043346</v>
          </cell>
          <cell r="B1308">
            <v>7501728043346</v>
          </cell>
          <cell r="C1308" t="str">
            <v>PETS CADENA PASEO C/ASA PIEL</v>
          </cell>
          <cell r="D1308" t="str">
            <v>PZA</v>
          </cell>
          <cell r="F1308">
            <v>146.9</v>
          </cell>
          <cell r="G1308">
            <v>146.9</v>
          </cell>
          <cell r="H1308">
            <v>146.9</v>
          </cell>
          <cell r="I1308">
            <v>146.9</v>
          </cell>
          <cell r="J1308">
            <v>117.49</v>
          </cell>
          <cell r="K1308">
            <v>7501728043346</v>
          </cell>
          <cell r="M1308">
            <v>7501728043346</v>
          </cell>
        </row>
        <row r="1309">
          <cell r="A1309">
            <v>7501728043353</v>
          </cell>
          <cell r="B1309">
            <v>7501728043353</v>
          </cell>
          <cell r="C1309" t="str">
            <v>PETS CADENA DE AHOGO CHICA</v>
          </cell>
          <cell r="D1309" t="str">
            <v>PZA</v>
          </cell>
          <cell r="F1309">
            <v>23.4</v>
          </cell>
          <cell r="G1309">
            <v>23.4</v>
          </cell>
          <cell r="H1309">
            <v>23.4</v>
          </cell>
          <cell r="I1309">
            <v>23.4</v>
          </cell>
          <cell r="J1309">
            <v>17.940000000000001</v>
          </cell>
          <cell r="K1309">
            <v>7501728043353</v>
          </cell>
          <cell r="M1309">
            <v>7501728043353</v>
          </cell>
        </row>
        <row r="1310">
          <cell r="A1310">
            <v>7501728043360</v>
          </cell>
          <cell r="B1310">
            <v>7501728043360</v>
          </cell>
          <cell r="C1310" t="str">
            <v>PETS CADENA DE AHOGO GRANDE</v>
          </cell>
          <cell r="D1310" t="str">
            <v>PZA</v>
          </cell>
          <cell r="F1310">
            <v>34.299999999999997</v>
          </cell>
          <cell r="G1310">
            <v>34.299999999999997</v>
          </cell>
          <cell r="H1310">
            <v>34.299999999999997</v>
          </cell>
          <cell r="I1310">
            <v>34.299999999999997</v>
          </cell>
          <cell r="J1310">
            <v>26.34</v>
          </cell>
          <cell r="K1310">
            <v>7501728043360</v>
          </cell>
          <cell r="M1310">
            <v>7501728043360</v>
          </cell>
        </row>
        <row r="1311">
          <cell r="A1311">
            <v>7501728043391</v>
          </cell>
          <cell r="B1311">
            <v>7501728043391</v>
          </cell>
          <cell r="C1311" t="str">
            <v>PETS PECHERA VAQUETA NO. 2</v>
          </cell>
          <cell r="D1311" t="str">
            <v>PZA</v>
          </cell>
          <cell r="F1311">
            <v>98.8</v>
          </cell>
          <cell r="G1311">
            <v>98.8</v>
          </cell>
          <cell r="H1311">
            <v>98.8</v>
          </cell>
          <cell r="I1311">
            <v>98.8</v>
          </cell>
          <cell r="J1311">
            <v>75.97</v>
          </cell>
          <cell r="K1311">
            <v>7501728043391</v>
          </cell>
          <cell r="M1311">
            <v>7501728043391</v>
          </cell>
        </row>
        <row r="1312">
          <cell r="A1312">
            <v>7501728043414</v>
          </cell>
          <cell r="B1312">
            <v>7501728043414</v>
          </cell>
          <cell r="C1312" t="str">
            <v>PETS PECHERA VAQUETA NO. 4</v>
          </cell>
          <cell r="D1312" t="str">
            <v>PZA</v>
          </cell>
          <cell r="F1312">
            <v>148.19999999999999</v>
          </cell>
          <cell r="G1312">
            <v>148.19999999999999</v>
          </cell>
          <cell r="H1312">
            <v>148.19999999999999</v>
          </cell>
          <cell r="I1312">
            <v>148.19999999999999</v>
          </cell>
          <cell r="J1312">
            <v>118.51</v>
          </cell>
          <cell r="K1312">
            <v>7501728043414</v>
          </cell>
          <cell r="M1312">
            <v>7501728043414</v>
          </cell>
        </row>
        <row r="1313">
          <cell r="A1313">
            <v>7501728043438</v>
          </cell>
          <cell r="B1313">
            <v>7501728043438</v>
          </cell>
          <cell r="C1313" t="str">
            <v>PETS PECHERA VAQUETA NO. 6</v>
          </cell>
          <cell r="D1313" t="str">
            <v>PZA</v>
          </cell>
          <cell r="E1313">
            <v>1</v>
          </cell>
          <cell r="F1313">
            <v>164.6</v>
          </cell>
          <cell r="G1313">
            <v>164.6</v>
          </cell>
          <cell r="H1313">
            <v>164.6</v>
          </cell>
          <cell r="I1313">
            <v>164.6</v>
          </cell>
          <cell r="J1313">
            <v>131.66999999999999</v>
          </cell>
          <cell r="K1313">
            <v>7501728043438</v>
          </cell>
          <cell r="M1313">
            <v>7501728043438</v>
          </cell>
        </row>
        <row r="1314">
          <cell r="A1314">
            <v>7501777037198</v>
          </cell>
          <cell r="B1314">
            <v>7501777037198</v>
          </cell>
          <cell r="C1314" t="str">
            <v>DOG CHOW ADULTO RAZAS PEQ BTO 25 KG</v>
          </cell>
          <cell r="D1314" t="str">
            <v>BTO</v>
          </cell>
          <cell r="E1314">
            <v>5.08</v>
          </cell>
          <cell r="F1314">
            <v>1031.5</v>
          </cell>
          <cell r="G1314">
            <v>1031.5</v>
          </cell>
          <cell r="H1314">
            <v>1012.6</v>
          </cell>
          <cell r="I1314">
            <v>995</v>
          </cell>
          <cell r="J1314">
            <v>946.33</v>
          </cell>
          <cell r="K1314">
            <v>7501777037198</v>
          </cell>
          <cell r="M1314">
            <v>7501777037198</v>
          </cell>
        </row>
        <row r="1315">
          <cell r="A1315">
            <v>7501778</v>
          </cell>
          <cell r="B1315">
            <v>7501778</v>
          </cell>
          <cell r="C1315" t="str">
            <v>DOG CHOW ADULTO BOL 20/100G CENA CA</v>
          </cell>
          <cell r="D1315" t="str">
            <v>CJA</v>
          </cell>
          <cell r="F1315">
            <v>199.5</v>
          </cell>
          <cell r="G1315">
            <v>199.5</v>
          </cell>
          <cell r="H1315">
            <v>195.9</v>
          </cell>
          <cell r="I1315">
            <v>192.2</v>
          </cell>
          <cell r="J1315">
            <v>183.01</v>
          </cell>
          <cell r="K1315">
            <v>7501778</v>
          </cell>
          <cell r="M1315">
            <v>7501778</v>
          </cell>
        </row>
        <row r="1316">
          <cell r="A1316">
            <v>7501779</v>
          </cell>
          <cell r="B1316">
            <v>7501779</v>
          </cell>
          <cell r="C1316" t="str">
            <v>DOW CHOW ADULTO BOL 20/100 G. FEST</v>
          </cell>
          <cell r="D1316" t="str">
            <v>CJA</v>
          </cell>
          <cell r="F1316">
            <v>192.1</v>
          </cell>
          <cell r="G1316">
            <v>192.1</v>
          </cell>
          <cell r="H1316">
            <v>188.7</v>
          </cell>
          <cell r="I1316">
            <v>183.6</v>
          </cell>
          <cell r="J1316">
            <v>183.01</v>
          </cell>
          <cell r="K1316">
            <v>7501779</v>
          </cell>
          <cell r="M1316">
            <v>7501779</v>
          </cell>
        </row>
        <row r="1317">
          <cell r="A1317">
            <v>7501780</v>
          </cell>
          <cell r="B1317">
            <v>7501780</v>
          </cell>
          <cell r="C1317" t="str">
            <v>DOG CHOW ADULTO BOL 20/100G BUF POL</v>
          </cell>
          <cell r="D1317" t="str">
            <v>CJA</v>
          </cell>
          <cell r="F1317">
            <v>199.5</v>
          </cell>
          <cell r="G1317">
            <v>199.5</v>
          </cell>
          <cell r="H1317">
            <v>195.9</v>
          </cell>
          <cell r="I1317">
            <v>192.2</v>
          </cell>
          <cell r="J1317">
            <v>183.01</v>
          </cell>
          <cell r="K1317">
            <v>7501780</v>
          </cell>
          <cell r="M1317">
            <v>7501780</v>
          </cell>
        </row>
        <row r="1318">
          <cell r="A1318">
            <v>750178145</v>
          </cell>
          <cell r="B1318">
            <v>750178145</v>
          </cell>
          <cell r="C1318" t="str">
            <v>DOG CHOW CACHORRO BOL 20/100G POLLO</v>
          </cell>
          <cell r="D1318" t="str">
            <v>CJA</v>
          </cell>
          <cell r="E1318">
            <v>7</v>
          </cell>
          <cell r="F1318">
            <v>199.5</v>
          </cell>
          <cell r="G1318">
            <v>199.5</v>
          </cell>
          <cell r="H1318">
            <v>195.9</v>
          </cell>
          <cell r="I1318">
            <v>192.2</v>
          </cell>
          <cell r="J1318">
            <v>183.01</v>
          </cell>
          <cell r="K1318">
            <v>750178145</v>
          </cell>
          <cell r="M1318">
            <v>750178145</v>
          </cell>
        </row>
        <row r="1319">
          <cell r="A1319">
            <v>7501782</v>
          </cell>
          <cell r="B1319">
            <v>7501782</v>
          </cell>
          <cell r="C1319" t="str">
            <v>DOG CHOW ADULTO R.P. LATA 24/156G.</v>
          </cell>
          <cell r="D1319" t="str">
            <v>BTO</v>
          </cell>
          <cell r="F1319">
            <v>198.9</v>
          </cell>
          <cell r="G1319">
            <v>198.9</v>
          </cell>
          <cell r="H1319">
            <v>195.4</v>
          </cell>
          <cell r="I1319">
            <v>190.1</v>
          </cell>
          <cell r="J1319">
            <v>176.01</v>
          </cell>
          <cell r="K1319">
            <v>7501782</v>
          </cell>
          <cell r="M1319">
            <v>7501782</v>
          </cell>
        </row>
        <row r="1320">
          <cell r="A1320">
            <v>75017831</v>
          </cell>
          <cell r="B1320">
            <v>75017831</v>
          </cell>
          <cell r="C1320" t="str">
            <v>DOG CHOW ADULTO BOL 20/100G CORDERO</v>
          </cell>
          <cell r="D1320" t="str">
            <v>CJA</v>
          </cell>
          <cell r="F1320">
            <v>199.5</v>
          </cell>
          <cell r="G1320">
            <v>199.5</v>
          </cell>
          <cell r="H1320">
            <v>195.9</v>
          </cell>
          <cell r="I1320">
            <v>192.2</v>
          </cell>
          <cell r="J1320">
            <v>183.01</v>
          </cell>
          <cell r="K1320">
            <v>75017831</v>
          </cell>
          <cell r="M1320">
            <v>75017831</v>
          </cell>
        </row>
        <row r="1321">
          <cell r="A1321">
            <v>7501784</v>
          </cell>
          <cell r="B1321">
            <v>7501784</v>
          </cell>
          <cell r="C1321" t="str">
            <v>DOG CHOW ADULTO BOL 20/100G PAVO</v>
          </cell>
          <cell r="D1321" t="str">
            <v>CJA</v>
          </cell>
          <cell r="E1321">
            <v>2</v>
          </cell>
          <cell r="F1321">
            <v>199.5</v>
          </cell>
          <cell r="G1321">
            <v>199.5</v>
          </cell>
          <cell r="H1321">
            <v>195.9</v>
          </cell>
          <cell r="I1321">
            <v>192.2</v>
          </cell>
          <cell r="J1321">
            <v>183.01</v>
          </cell>
          <cell r="K1321">
            <v>7501784</v>
          </cell>
          <cell r="M1321">
            <v>7501784</v>
          </cell>
        </row>
        <row r="1322">
          <cell r="A1322">
            <v>75017846</v>
          </cell>
          <cell r="B1322">
            <v>75017846</v>
          </cell>
          <cell r="C1322" t="str">
            <v>DOG CHOW CACHORRO BOL 20/100G POLLO</v>
          </cell>
          <cell r="D1322" t="str">
            <v>CJA</v>
          </cell>
          <cell r="E1322">
            <v>1.1000000000000001</v>
          </cell>
          <cell r="F1322">
            <v>199.5</v>
          </cell>
          <cell r="G1322">
            <v>199.5</v>
          </cell>
          <cell r="H1322">
            <v>195.9</v>
          </cell>
          <cell r="I1322">
            <v>192.2</v>
          </cell>
          <cell r="J1322">
            <v>183.01</v>
          </cell>
          <cell r="K1322">
            <v>75017846</v>
          </cell>
          <cell r="M1322">
            <v>75017846</v>
          </cell>
        </row>
        <row r="1323">
          <cell r="A1323">
            <v>75017846429</v>
          </cell>
          <cell r="B1323">
            <v>75017846429</v>
          </cell>
          <cell r="C1323" t="str">
            <v>DOG CHOW CACH RP BOL 20/100 G. CARN</v>
          </cell>
          <cell r="D1323" t="str">
            <v>CJA</v>
          </cell>
          <cell r="E1323">
            <v>0.9</v>
          </cell>
          <cell r="F1323">
            <v>199.5</v>
          </cell>
          <cell r="G1323">
            <v>199.5</v>
          </cell>
          <cell r="H1323">
            <v>195.9</v>
          </cell>
          <cell r="I1323">
            <v>192.2</v>
          </cell>
          <cell r="J1323">
            <v>183.01</v>
          </cell>
          <cell r="K1323">
            <v>75017846429</v>
          </cell>
          <cell r="M1323">
            <v>75017846429</v>
          </cell>
        </row>
        <row r="1324">
          <cell r="A1324">
            <v>75018785</v>
          </cell>
          <cell r="B1324">
            <v>75018785</v>
          </cell>
          <cell r="C1324" t="str">
            <v>DOG CHOW ADULTO BOL 20/100G POLLO</v>
          </cell>
          <cell r="D1324" t="str">
            <v>CJA</v>
          </cell>
          <cell r="E1324">
            <v>2</v>
          </cell>
          <cell r="F1324">
            <v>199.5</v>
          </cell>
          <cell r="G1324">
            <v>199.5</v>
          </cell>
          <cell r="H1324">
            <v>195.9</v>
          </cell>
          <cell r="I1324">
            <v>192.2</v>
          </cell>
          <cell r="J1324">
            <v>183.01</v>
          </cell>
          <cell r="K1324">
            <v>75018785</v>
          </cell>
          <cell r="M1324">
            <v>75018785</v>
          </cell>
        </row>
        <row r="1325">
          <cell r="A1325" t="str">
            <v xml:space="preserve"> </v>
          </cell>
          <cell r="B1325" t="str">
            <v>_x000C_cei-029u-2.6</v>
          </cell>
          <cell r="E1325" t="str">
            <v>CEDIS ABA</v>
          </cell>
          <cell r="F1325" t="str">
            <v>RROTES AZTEC</v>
          </cell>
          <cell r="G1325" t="str">
            <v>A</v>
          </cell>
          <cell r="K1325" t="str">
            <v>Hoja :   22</v>
          </cell>
          <cell r="M1325" t="str">
            <v xml:space="preserve"> </v>
          </cell>
        </row>
        <row r="1326">
          <cell r="A1326">
            <v>0</v>
          </cell>
          <cell r="M1326">
            <v>0</v>
          </cell>
        </row>
        <row r="1327">
          <cell r="A1327" t="str">
            <v xml:space="preserve"> </v>
          </cell>
          <cell r="B1327" t="str">
            <v>Por codigo</v>
          </cell>
          <cell r="E1327" t="str">
            <v>LISTA DE PREC</v>
          </cell>
          <cell r="F1327" t="str">
            <v>IOS CON EXIS</v>
          </cell>
          <cell r="G1327" t="str">
            <v>TENCIA</v>
          </cell>
          <cell r="K1327" t="str">
            <v>Fecha : 22/Mar/22</v>
          </cell>
          <cell r="M1327" t="str">
            <v xml:space="preserve"> </v>
          </cell>
        </row>
        <row r="1328">
          <cell r="A1328" t="str">
            <v xml:space="preserve"> </v>
          </cell>
          <cell r="B1328" t="str">
            <v>-----------------</v>
          </cell>
          <cell r="C1328" t="str">
            <v>-----------------------------------</v>
          </cell>
          <cell r="D1328" t="str">
            <v>----</v>
          </cell>
          <cell r="E1328" t="str">
            <v>----------------</v>
          </cell>
          <cell r="F1328" t="str">
            <v>------------</v>
          </cell>
          <cell r="G1328" t="str">
            <v>-----------</v>
          </cell>
          <cell r="H1328" t="str">
            <v>------------</v>
          </cell>
          <cell r="I1328" t="str">
            <v>------------</v>
          </cell>
          <cell r="J1328" t="str">
            <v>----------</v>
          </cell>
          <cell r="K1328" t="str">
            <v>-------------------</v>
          </cell>
          <cell r="M1328" t="str">
            <v xml:space="preserve"> </v>
          </cell>
        </row>
        <row r="1329">
          <cell r="A1329" t="str">
            <v xml:space="preserve"> </v>
          </cell>
          <cell r="B1329" t="str">
            <v>Codigo</v>
          </cell>
          <cell r="C1329" t="str">
            <v>Descripcion</v>
          </cell>
          <cell r="D1329" t="str">
            <v>U.M.</v>
          </cell>
          <cell r="E1329" t="str">
            <v>Existencia</v>
          </cell>
          <cell r="F1329" t="str">
            <v>Precio 1</v>
          </cell>
          <cell r="G1329" t="str">
            <v>Precio 2</v>
          </cell>
          <cell r="H1329" t="str">
            <v>Precio 3</v>
          </cell>
          <cell r="I1329" t="str">
            <v>Precio 4</v>
          </cell>
          <cell r="J1329" t="str">
            <v>Precio</v>
          </cell>
          <cell r="K1329">
            <v>5</v>
          </cell>
          <cell r="M1329" t="str">
            <v xml:space="preserve"> </v>
          </cell>
        </row>
        <row r="1330">
          <cell r="A1330" t="str">
            <v xml:space="preserve"> </v>
          </cell>
          <cell r="B1330" t="str">
            <v>-----------------</v>
          </cell>
          <cell r="C1330" t="str">
            <v>-----------------------------------</v>
          </cell>
          <cell r="D1330" t="str">
            <v>----</v>
          </cell>
          <cell r="E1330" t="str">
            <v>----------------</v>
          </cell>
          <cell r="F1330" t="str">
            <v>------------</v>
          </cell>
          <cell r="G1330" t="str">
            <v>-----------</v>
          </cell>
          <cell r="H1330" t="str">
            <v>------------</v>
          </cell>
          <cell r="I1330" t="str">
            <v>------------</v>
          </cell>
          <cell r="J1330" t="str">
            <v>----------</v>
          </cell>
          <cell r="K1330" t="str">
            <v>-------------------</v>
          </cell>
          <cell r="M1330" t="str">
            <v xml:space="preserve"> </v>
          </cell>
        </row>
        <row r="1331">
          <cell r="A1331">
            <v>75018786</v>
          </cell>
          <cell r="B1331">
            <v>75018786</v>
          </cell>
          <cell r="C1331" t="str">
            <v>DOG CHOW AD. RAZAS P. BOL 20/100G.</v>
          </cell>
          <cell r="D1331" t="str">
            <v>CJA</v>
          </cell>
          <cell r="F1331">
            <v>199.5</v>
          </cell>
          <cell r="G1331">
            <v>199.5</v>
          </cell>
          <cell r="H1331">
            <v>195.9</v>
          </cell>
          <cell r="I1331">
            <v>192.2</v>
          </cell>
          <cell r="J1331">
            <v>183.01</v>
          </cell>
          <cell r="K1331">
            <v>75018786</v>
          </cell>
          <cell r="M1331">
            <v>75018786</v>
          </cell>
        </row>
        <row r="1332">
          <cell r="A1332">
            <v>75018787</v>
          </cell>
          <cell r="B1332">
            <v>75018787</v>
          </cell>
          <cell r="C1332" t="str">
            <v>DOG CHOW AD. RAZAS P. BOL 20/100G.</v>
          </cell>
          <cell r="D1332" t="str">
            <v>CJA</v>
          </cell>
          <cell r="E1332">
            <v>-1.05</v>
          </cell>
          <cell r="F1332">
            <v>199.5</v>
          </cell>
          <cell r="G1332">
            <v>199.5</v>
          </cell>
          <cell r="H1332">
            <v>195.9</v>
          </cell>
          <cell r="I1332">
            <v>192.2</v>
          </cell>
          <cell r="J1332">
            <v>183.01</v>
          </cell>
          <cell r="K1332">
            <v>75018787</v>
          </cell>
          <cell r="M1332">
            <v>75018787</v>
          </cell>
        </row>
        <row r="1333">
          <cell r="A1333">
            <v>75018788</v>
          </cell>
          <cell r="B1333">
            <v>75018788</v>
          </cell>
          <cell r="C1333" t="str">
            <v>DOG CHOW CACHORRO BOL 20/100G TRZ P</v>
          </cell>
          <cell r="D1333" t="str">
            <v>CJA</v>
          </cell>
          <cell r="E1333">
            <v>1.6</v>
          </cell>
          <cell r="F1333">
            <v>199.5</v>
          </cell>
          <cell r="G1333">
            <v>199.5</v>
          </cell>
          <cell r="H1333">
            <v>195.9</v>
          </cell>
          <cell r="I1333">
            <v>192.2</v>
          </cell>
          <cell r="J1333">
            <v>183.01</v>
          </cell>
          <cell r="K1333">
            <v>75018788</v>
          </cell>
          <cell r="M1333">
            <v>75018788</v>
          </cell>
        </row>
        <row r="1334">
          <cell r="A1334">
            <v>7502002870245</v>
          </cell>
          <cell r="B1334">
            <v>7502002870245</v>
          </cell>
          <cell r="C1334" t="str">
            <v>PETS JOY HUESITOS ANTISARRO BOL 100</v>
          </cell>
          <cell r="D1334" t="str">
            <v>PAQ</v>
          </cell>
          <cell r="F1334">
            <v>18.399999999999999</v>
          </cell>
          <cell r="G1334">
            <v>18.399999999999999</v>
          </cell>
          <cell r="H1334">
            <v>18.100000000000001</v>
          </cell>
          <cell r="I1334">
            <v>17.8</v>
          </cell>
          <cell r="J1334">
            <v>16.010000000000002</v>
          </cell>
          <cell r="K1334">
            <v>7502002870252</v>
          </cell>
          <cell r="M1334">
            <v>7502002870245</v>
          </cell>
        </row>
        <row r="1335">
          <cell r="A1335">
            <v>7502002871280</v>
          </cell>
          <cell r="B1335">
            <v>7502002871280</v>
          </cell>
          <cell r="C1335" t="str">
            <v>GANADOR PREMIUM CACHORRO 20 KGS.</v>
          </cell>
          <cell r="D1335" t="str">
            <v>BTO</v>
          </cell>
          <cell r="E1335">
            <v>15</v>
          </cell>
          <cell r="F1335">
            <v>1066.0999999999999</v>
          </cell>
          <cell r="G1335">
            <v>1066.0999999999999</v>
          </cell>
          <cell r="H1335">
            <v>1046.5</v>
          </cell>
          <cell r="I1335">
            <v>1026.9000000000001</v>
          </cell>
          <cell r="J1335">
            <v>978.01</v>
          </cell>
          <cell r="K1335">
            <v>7502002871280</v>
          </cell>
          <cell r="M1335">
            <v>7502002871280</v>
          </cell>
        </row>
        <row r="1336">
          <cell r="A1336">
            <v>7502002872270</v>
          </cell>
          <cell r="B1336">
            <v>7502002872270</v>
          </cell>
          <cell r="C1336" t="str">
            <v>GANADOR PREMIUM ADULTO 20 KGS.</v>
          </cell>
          <cell r="D1336" t="str">
            <v>BTO</v>
          </cell>
          <cell r="E1336">
            <v>5</v>
          </cell>
          <cell r="F1336">
            <v>1015.9</v>
          </cell>
          <cell r="G1336">
            <v>1015.9</v>
          </cell>
          <cell r="H1336">
            <v>997.3</v>
          </cell>
          <cell r="I1336">
            <v>978.6</v>
          </cell>
          <cell r="J1336">
            <v>932.01</v>
          </cell>
          <cell r="K1336">
            <v>7502002872270</v>
          </cell>
          <cell r="M1336">
            <v>7502002872270</v>
          </cell>
        </row>
        <row r="1337">
          <cell r="A1337">
            <v>7502002872461</v>
          </cell>
          <cell r="B1337">
            <v>7502002872461</v>
          </cell>
          <cell r="C1337" t="str">
            <v>GANADOR ADULTO ORIGINAL BULTO 25 KG</v>
          </cell>
          <cell r="D1337" t="str">
            <v>BTO</v>
          </cell>
          <cell r="F1337">
            <v>748.9</v>
          </cell>
          <cell r="G1337">
            <v>748.9</v>
          </cell>
          <cell r="H1337">
            <v>735.1</v>
          </cell>
          <cell r="I1337">
            <v>721.4</v>
          </cell>
          <cell r="J1337">
            <v>687.01</v>
          </cell>
          <cell r="K1337">
            <v>7502002872461</v>
          </cell>
          <cell r="M1337">
            <v>7502002872461</v>
          </cell>
        </row>
        <row r="1338">
          <cell r="A1338">
            <v>7502002873048</v>
          </cell>
          <cell r="B1338">
            <v>7502002873048</v>
          </cell>
          <cell r="C1338" t="str">
            <v>MININO PLUS A GRANEL 10 KGS</v>
          </cell>
          <cell r="D1338" t="str">
            <v>BTO</v>
          </cell>
          <cell r="E1338">
            <v>21.5</v>
          </cell>
          <cell r="F1338">
            <v>487.6</v>
          </cell>
          <cell r="G1338">
            <v>487.6</v>
          </cell>
          <cell r="H1338">
            <v>483</v>
          </cell>
          <cell r="I1338">
            <v>470</v>
          </cell>
          <cell r="J1338">
            <v>460.01</v>
          </cell>
          <cell r="K1338">
            <v>7502002873048</v>
          </cell>
          <cell r="M1338">
            <v>7502002873048</v>
          </cell>
        </row>
        <row r="1339">
          <cell r="A1339">
            <v>7502002873437</v>
          </cell>
          <cell r="B1339">
            <v>7502002873437</v>
          </cell>
          <cell r="C1339" t="str">
            <v>GANADOR ADULTO BOLSA 1 KG.</v>
          </cell>
          <cell r="D1339" t="str">
            <v>PZA</v>
          </cell>
          <cell r="F1339">
            <v>31.6</v>
          </cell>
          <cell r="G1339">
            <v>31.6</v>
          </cell>
          <cell r="H1339">
            <v>31.1</v>
          </cell>
          <cell r="I1339">
            <v>30.5</v>
          </cell>
          <cell r="J1339">
            <v>27.45</v>
          </cell>
          <cell r="K1339">
            <v>7502002873437</v>
          </cell>
          <cell r="M1339">
            <v>7502002873437</v>
          </cell>
        </row>
        <row r="1340">
          <cell r="A1340">
            <v>7502002873536</v>
          </cell>
          <cell r="B1340">
            <v>7502002873536</v>
          </cell>
          <cell r="C1340" t="str">
            <v>GANADOR PREMIUM RAZAS PEQ. 20 KGS.</v>
          </cell>
          <cell r="D1340" t="str">
            <v>BTO</v>
          </cell>
          <cell r="E1340">
            <v>2</v>
          </cell>
          <cell r="F1340">
            <v>1035.5</v>
          </cell>
          <cell r="G1340">
            <v>1035.5</v>
          </cell>
          <cell r="H1340">
            <v>1016.5</v>
          </cell>
          <cell r="I1340">
            <v>997.5</v>
          </cell>
          <cell r="J1340">
            <v>950.01</v>
          </cell>
          <cell r="K1340">
            <v>7502002873536</v>
          </cell>
          <cell r="M1340">
            <v>7502002873536</v>
          </cell>
        </row>
        <row r="1341">
          <cell r="A1341">
            <v>7502002873635</v>
          </cell>
          <cell r="B1341">
            <v>7502002873635</v>
          </cell>
          <cell r="C1341" t="str">
            <v>GANADOR ADULTO PREMIUM 800 GRS.</v>
          </cell>
          <cell r="D1341" t="str">
            <v>BOL</v>
          </cell>
          <cell r="F1341">
            <v>28.4</v>
          </cell>
          <cell r="G1341">
            <v>28.4</v>
          </cell>
          <cell r="H1341">
            <v>27.9</v>
          </cell>
          <cell r="I1341">
            <v>27.4</v>
          </cell>
          <cell r="J1341">
            <v>24.67</v>
          </cell>
          <cell r="K1341">
            <v>7502002873635</v>
          </cell>
          <cell r="M1341">
            <v>7502002873635</v>
          </cell>
        </row>
        <row r="1342">
          <cell r="A1342">
            <v>7502002877</v>
          </cell>
          <cell r="B1342">
            <v>7502002877</v>
          </cell>
          <cell r="C1342" t="str">
            <v>GANADOR ADULTO ORIGINAL A GRANEL 1</v>
          </cell>
          <cell r="D1342" t="str">
            <v>KGM</v>
          </cell>
          <cell r="F1342">
            <v>31.9</v>
          </cell>
          <cell r="G1342">
            <v>31.9</v>
          </cell>
          <cell r="H1342">
            <v>31.4</v>
          </cell>
          <cell r="I1342">
            <v>30.6</v>
          </cell>
          <cell r="J1342">
            <v>27.49</v>
          </cell>
          <cell r="K1342">
            <v>7502002877</v>
          </cell>
          <cell r="M1342">
            <v>7502002877</v>
          </cell>
        </row>
        <row r="1343">
          <cell r="A1343">
            <v>7502015835</v>
          </cell>
          <cell r="B1343">
            <v>7502015835</v>
          </cell>
          <cell r="C1343" t="str">
            <v>CAT CHOW BULTO 20 KGS.</v>
          </cell>
          <cell r="D1343" t="str">
            <v>BTO</v>
          </cell>
          <cell r="E1343">
            <v>11.3</v>
          </cell>
          <cell r="F1343">
            <v>994.1</v>
          </cell>
          <cell r="G1343">
            <v>994.1</v>
          </cell>
          <cell r="H1343">
            <v>975.9</v>
          </cell>
          <cell r="I1343">
            <v>958</v>
          </cell>
          <cell r="J1343">
            <v>912.01</v>
          </cell>
          <cell r="K1343">
            <v>7502015835</v>
          </cell>
          <cell r="M1343">
            <v>7502015835</v>
          </cell>
        </row>
        <row r="1344">
          <cell r="A1344">
            <v>7502218237214</v>
          </cell>
          <cell r="B1344">
            <v>7502218237214</v>
          </cell>
          <cell r="C1344" t="str">
            <v>PETS JUGUETE KITTEN 1 PZA. FIGURAS</v>
          </cell>
          <cell r="D1344" t="str">
            <v>PZA</v>
          </cell>
          <cell r="F1344">
            <v>28.4</v>
          </cell>
          <cell r="G1344">
            <v>28.4</v>
          </cell>
          <cell r="H1344">
            <v>28.4</v>
          </cell>
          <cell r="I1344">
            <v>28.4</v>
          </cell>
          <cell r="J1344">
            <v>21.01</v>
          </cell>
          <cell r="K1344" t="str">
            <v>NPJGP2</v>
          </cell>
          <cell r="M1344">
            <v>7502218237214</v>
          </cell>
        </row>
        <row r="1345">
          <cell r="A1345">
            <v>7502218237818</v>
          </cell>
          <cell r="B1345">
            <v>7502218237818</v>
          </cell>
          <cell r="C1345" t="str">
            <v>PETS GUANTE PARA CEPILLAR MASCOTAS</v>
          </cell>
          <cell r="D1345" t="str">
            <v>PZA</v>
          </cell>
          <cell r="F1345">
            <v>40.5</v>
          </cell>
          <cell r="G1345">
            <v>40.5</v>
          </cell>
          <cell r="H1345">
            <v>40.5</v>
          </cell>
          <cell r="I1345">
            <v>40.5</v>
          </cell>
          <cell r="J1345">
            <v>30.01</v>
          </cell>
          <cell r="K1345">
            <v>7502218237818</v>
          </cell>
          <cell r="M1345">
            <v>7502218237818</v>
          </cell>
        </row>
        <row r="1346">
          <cell r="A1346">
            <v>7502234330753</v>
          </cell>
          <cell r="B1346">
            <v>7502234330753</v>
          </cell>
          <cell r="C1346" t="str">
            <v>PETS CARDA GROOMER CEPILLO CHICO 1</v>
          </cell>
          <cell r="D1346" t="str">
            <v>PZA</v>
          </cell>
          <cell r="F1346">
            <v>44.5</v>
          </cell>
          <cell r="G1346">
            <v>44.5</v>
          </cell>
          <cell r="H1346">
            <v>44.5</v>
          </cell>
          <cell r="I1346">
            <v>44.5</v>
          </cell>
          <cell r="J1346">
            <v>32.86</v>
          </cell>
          <cell r="K1346">
            <v>7502234330753</v>
          </cell>
          <cell r="M1346">
            <v>7502234330753</v>
          </cell>
        </row>
        <row r="1347">
          <cell r="A1347">
            <v>7502234330760</v>
          </cell>
          <cell r="B1347">
            <v>7502234330760</v>
          </cell>
          <cell r="C1347" t="str">
            <v>PETS CARDA GROOMER CEPILLO MED. 1 P</v>
          </cell>
          <cell r="D1347" t="str">
            <v>PZA</v>
          </cell>
          <cell r="F1347">
            <v>65.5</v>
          </cell>
          <cell r="G1347">
            <v>65.5</v>
          </cell>
          <cell r="H1347">
            <v>65.5</v>
          </cell>
          <cell r="I1347">
            <v>65.5</v>
          </cell>
          <cell r="J1347">
            <v>48.52</v>
          </cell>
          <cell r="K1347">
            <v>7502234330760</v>
          </cell>
          <cell r="M1347">
            <v>7502234330760</v>
          </cell>
        </row>
        <row r="1348">
          <cell r="A1348">
            <v>7502234336618</v>
          </cell>
          <cell r="B1348">
            <v>7502234336618</v>
          </cell>
          <cell r="C1348" t="str">
            <v>PETS ARENA P/GATO SUNNY 3 KGS. ORIG</v>
          </cell>
          <cell r="D1348" t="str">
            <v>PZA</v>
          </cell>
          <cell r="F1348">
            <v>60.8</v>
          </cell>
          <cell r="G1348">
            <v>60.8</v>
          </cell>
          <cell r="H1348">
            <v>60.8</v>
          </cell>
          <cell r="I1348">
            <v>60.8</v>
          </cell>
          <cell r="J1348">
            <v>45.01</v>
          </cell>
          <cell r="K1348">
            <v>7502234336618</v>
          </cell>
          <cell r="M1348">
            <v>7502234336618</v>
          </cell>
        </row>
        <row r="1349">
          <cell r="A1349">
            <v>7502234336625</v>
          </cell>
          <cell r="B1349">
            <v>7502234336625</v>
          </cell>
          <cell r="C1349" t="str">
            <v>PETS ARENA P/GATO SUNNY 3 KGS. C/AR</v>
          </cell>
          <cell r="D1349" t="str">
            <v>PZA</v>
          </cell>
          <cell r="F1349">
            <v>60.8</v>
          </cell>
          <cell r="G1349">
            <v>60.8</v>
          </cell>
          <cell r="H1349">
            <v>60.8</v>
          </cell>
          <cell r="I1349">
            <v>60.8</v>
          </cell>
          <cell r="J1349">
            <v>45.01</v>
          </cell>
          <cell r="K1349">
            <v>7502234336625</v>
          </cell>
          <cell r="M1349">
            <v>7502234336625</v>
          </cell>
        </row>
        <row r="1350">
          <cell r="A1350">
            <v>7502278160071</v>
          </cell>
          <cell r="B1350">
            <v>7502278160071</v>
          </cell>
          <cell r="C1350" t="str">
            <v>PETS CARDA CEPILLO CHICO 1 PZA.</v>
          </cell>
          <cell r="D1350" t="str">
            <v>PZA</v>
          </cell>
          <cell r="F1350">
            <v>51.5</v>
          </cell>
          <cell r="G1350">
            <v>51.5</v>
          </cell>
          <cell r="H1350">
            <v>51.5</v>
          </cell>
          <cell r="I1350">
            <v>51.5</v>
          </cell>
          <cell r="J1350">
            <v>38.130000000000003</v>
          </cell>
          <cell r="K1350">
            <v>7502278160071</v>
          </cell>
          <cell r="M1350">
            <v>7502278160071</v>
          </cell>
        </row>
        <row r="1351">
          <cell r="A1351">
            <v>7502281120949</v>
          </cell>
          <cell r="B1351">
            <v>7502281120949</v>
          </cell>
          <cell r="C1351" t="str">
            <v>MININO BOL 85 GRS. CARNITAS DE ATUN</v>
          </cell>
          <cell r="D1351" t="str">
            <v>PZA</v>
          </cell>
          <cell r="E1351">
            <v>96</v>
          </cell>
          <cell r="F1351">
            <v>8.1999999999999993</v>
          </cell>
          <cell r="G1351">
            <v>8.1999999999999993</v>
          </cell>
          <cell r="H1351">
            <v>8</v>
          </cell>
          <cell r="I1351">
            <v>7.8</v>
          </cell>
          <cell r="J1351">
            <v>7.01</v>
          </cell>
          <cell r="K1351">
            <v>7502281120949</v>
          </cell>
          <cell r="M1351">
            <v>7502281120949</v>
          </cell>
        </row>
        <row r="1352">
          <cell r="A1352">
            <v>7502281120956</v>
          </cell>
          <cell r="B1352">
            <v>7502281120956</v>
          </cell>
          <cell r="C1352" t="str">
            <v>MININO BOL 85 GRS. PAVO AHUMADO</v>
          </cell>
          <cell r="D1352" t="str">
            <v>PZA</v>
          </cell>
          <cell r="E1352">
            <v>72</v>
          </cell>
          <cell r="F1352">
            <v>8.1999999999999993</v>
          </cell>
          <cell r="G1352">
            <v>8.1999999999999993</v>
          </cell>
          <cell r="H1352">
            <v>8</v>
          </cell>
          <cell r="I1352">
            <v>7.8</v>
          </cell>
          <cell r="J1352">
            <v>7.01</v>
          </cell>
          <cell r="K1352">
            <v>7502281120956</v>
          </cell>
          <cell r="M1352">
            <v>7502281120956</v>
          </cell>
        </row>
        <row r="1353">
          <cell r="A1353">
            <v>7502281120963</v>
          </cell>
          <cell r="B1353">
            <v>7502281120963</v>
          </cell>
          <cell r="C1353" t="str">
            <v>MININO BOL 85 GRS. POLLO C/VERDURAS</v>
          </cell>
          <cell r="D1353" t="str">
            <v>PZA</v>
          </cell>
          <cell r="F1353">
            <v>8.1999999999999993</v>
          </cell>
          <cell r="G1353">
            <v>8.1999999999999993</v>
          </cell>
          <cell r="H1353">
            <v>8</v>
          </cell>
          <cell r="I1353">
            <v>7.8</v>
          </cell>
          <cell r="J1353">
            <v>7.01</v>
          </cell>
          <cell r="K1353">
            <v>7502281120963</v>
          </cell>
          <cell r="M1353">
            <v>7502281120963</v>
          </cell>
        </row>
        <row r="1354">
          <cell r="A1354">
            <v>7502281120970</v>
          </cell>
          <cell r="B1354">
            <v>7502281120970</v>
          </cell>
          <cell r="C1354" t="str">
            <v>MININO BOL 85 GRS. SALMON A LA PLAN</v>
          </cell>
          <cell r="D1354" t="str">
            <v>PZA</v>
          </cell>
          <cell r="E1354">
            <v>96</v>
          </cell>
          <cell r="F1354">
            <v>8.1999999999999993</v>
          </cell>
          <cell r="G1354">
            <v>8.1999999999999993</v>
          </cell>
          <cell r="H1354">
            <v>8</v>
          </cell>
          <cell r="I1354">
            <v>7.8</v>
          </cell>
          <cell r="J1354">
            <v>7.01</v>
          </cell>
          <cell r="K1354">
            <v>7502281120970</v>
          </cell>
          <cell r="M1354">
            <v>7502281120970</v>
          </cell>
        </row>
        <row r="1355">
          <cell r="A1355">
            <v>7502281120987</v>
          </cell>
          <cell r="B1355">
            <v>7502281120987</v>
          </cell>
          <cell r="C1355" t="str">
            <v>GANADOR BOL 100 G. DELICIAS PAVO</v>
          </cell>
          <cell r="D1355" t="str">
            <v>PZA</v>
          </cell>
          <cell r="F1355">
            <v>8.1999999999999993</v>
          </cell>
          <cell r="G1355">
            <v>8.1999999999999993</v>
          </cell>
          <cell r="H1355">
            <v>8</v>
          </cell>
          <cell r="I1355">
            <v>7.8</v>
          </cell>
          <cell r="J1355">
            <v>7.01</v>
          </cell>
          <cell r="K1355">
            <v>7502281120987</v>
          </cell>
          <cell r="M1355">
            <v>7502281120987</v>
          </cell>
        </row>
        <row r="1356">
          <cell r="A1356">
            <v>7502281120994</v>
          </cell>
          <cell r="B1356">
            <v>7502281120994</v>
          </cell>
          <cell r="C1356" t="str">
            <v>GANADOR BOL 100 G. POLLO CACEROLA</v>
          </cell>
          <cell r="D1356" t="str">
            <v>PZA</v>
          </cell>
          <cell r="E1356">
            <v>22</v>
          </cell>
          <cell r="F1356">
            <v>8.1999999999999993</v>
          </cell>
          <cell r="G1356">
            <v>8.1999999999999993</v>
          </cell>
          <cell r="H1356">
            <v>8</v>
          </cell>
          <cell r="I1356">
            <v>7.8</v>
          </cell>
          <cell r="J1356">
            <v>7.01</v>
          </cell>
          <cell r="K1356">
            <v>7502281120994</v>
          </cell>
          <cell r="M1356">
            <v>7502281120994</v>
          </cell>
        </row>
        <row r="1357">
          <cell r="A1357">
            <v>7502281121007</v>
          </cell>
          <cell r="B1357">
            <v>7502281121007</v>
          </cell>
          <cell r="C1357" t="str">
            <v>GANADOR BOL 100 G. LOMO DE CERDO</v>
          </cell>
          <cell r="D1357" t="str">
            <v>PZA</v>
          </cell>
          <cell r="E1357">
            <v>19</v>
          </cell>
          <cell r="F1357">
            <v>8.1999999999999993</v>
          </cell>
          <cell r="G1357">
            <v>8.1999999999999993</v>
          </cell>
          <cell r="H1357">
            <v>8</v>
          </cell>
          <cell r="I1357">
            <v>7.8</v>
          </cell>
          <cell r="J1357">
            <v>7.01</v>
          </cell>
          <cell r="K1357">
            <v>7502281121007</v>
          </cell>
          <cell r="M1357">
            <v>7502281121007</v>
          </cell>
        </row>
        <row r="1358">
          <cell r="A1358">
            <v>7502281121014</v>
          </cell>
          <cell r="B1358">
            <v>7502281121014</v>
          </cell>
          <cell r="C1358" t="str">
            <v>GANADOR BOL 100 G. ESTOFADO DE PATO</v>
          </cell>
          <cell r="D1358" t="str">
            <v>PZA</v>
          </cell>
          <cell r="E1358">
            <v>66</v>
          </cell>
          <cell r="F1358">
            <v>8.1999999999999993</v>
          </cell>
          <cell r="G1358">
            <v>8.1999999999999993</v>
          </cell>
          <cell r="H1358">
            <v>8</v>
          </cell>
          <cell r="I1358">
            <v>7.8</v>
          </cell>
          <cell r="J1358">
            <v>7.01</v>
          </cell>
          <cell r="K1358">
            <v>7502281121014</v>
          </cell>
          <cell r="M1358">
            <v>7502281121014</v>
          </cell>
        </row>
        <row r="1359">
          <cell r="A1359">
            <v>7502281121663</v>
          </cell>
          <cell r="B1359">
            <v>7502281121663</v>
          </cell>
          <cell r="C1359" t="str">
            <v>MININO A GRANEL 15 KGS.+10% GRATIS</v>
          </cell>
          <cell r="D1359" t="str">
            <v>BTO</v>
          </cell>
          <cell r="E1359">
            <v>14.333</v>
          </cell>
          <cell r="F1359">
            <v>731.4</v>
          </cell>
          <cell r="G1359">
            <v>731.4</v>
          </cell>
          <cell r="H1359">
            <v>724.5</v>
          </cell>
          <cell r="I1359">
            <v>705</v>
          </cell>
          <cell r="J1359">
            <v>450.01</v>
          </cell>
          <cell r="K1359">
            <v>7502281121663</v>
          </cell>
          <cell r="M1359">
            <v>7502281121663</v>
          </cell>
        </row>
        <row r="1360">
          <cell r="A1360">
            <v>7502281122325</v>
          </cell>
          <cell r="B1360">
            <v>7502281122325</v>
          </cell>
          <cell r="C1360" t="str">
            <v>MASTER CAT BULTO 15 KGS.</v>
          </cell>
          <cell r="D1360" t="str">
            <v>BTO</v>
          </cell>
          <cell r="E1360">
            <v>2</v>
          </cell>
          <cell r="F1360">
            <v>389.2</v>
          </cell>
          <cell r="G1360">
            <v>389.2</v>
          </cell>
          <cell r="H1360">
            <v>382</v>
          </cell>
          <cell r="I1360">
            <v>374.9</v>
          </cell>
          <cell r="J1360">
            <v>357.01</v>
          </cell>
          <cell r="K1360">
            <v>7502281122325</v>
          </cell>
          <cell r="M1360">
            <v>7502281122325</v>
          </cell>
        </row>
        <row r="1361">
          <cell r="A1361">
            <v>75025122501</v>
          </cell>
          <cell r="B1361">
            <v>75025122501</v>
          </cell>
          <cell r="C1361" t="str">
            <v>ACTICAN CACHORRO A GRANEL 1 KG.</v>
          </cell>
          <cell r="D1361" t="str">
            <v>KGM</v>
          </cell>
          <cell r="E1361">
            <v>340</v>
          </cell>
          <cell r="F1361">
            <v>29.5</v>
          </cell>
          <cell r="G1361">
            <v>29.5</v>
          </cell>
          <cell r="H1361">
            <v>29</v>
          </cell>
          <cell r="I1361">
            <v>28.3</v>
          </cell>
          <cell r="J1361">
            <v>25.01</v>
          </cell>
          <cell r="K1361">
            <v>75025122501</v>
          </cell>
          <cell r="M1361">
            <v>75025122501</v>
          </cell>
        </row>
        <row r="1362">
          <cell r="A1362">
            <v>75025134623</v>
          </cell>
          <cell r="B1362">
            <v>75025134623</v>
          </cell>
          <cell r="C1362" t="str">
            <v>NUCAN ADULTO A GRANEL 1 KG.</v>
          </cell>
          <cell r="D1362" t="str">
            <v>KGM</v>
          </cell>
          <cell r="E1362">
            <v>125</v>
          </cell>
          <cell r="F1362">
            <v>32.1</v>
          </cell>
          <cell r="G1362">
            <v>32.1</v>
          </cell>
          <cell r="H1362">
            <v>31.5</v>
          </cell>
          <cell r="I1362">
            <v>29</v>
          </cell>
          <cell r="J1362">
            <v>27.61</v>
          </cell>
          <cell r="K1362">
            <v>75025134623</v>
          </cell>
          <cell r="M1362">
            <v>75025134623</v>
          </cell>
        </row>
        <row r="1363">
          <cell r="A1363">
            <v>75025134624</v>
          </cell>
          <cell r="B1363">
            <v>75025134624</v>
          </cell>
          <cell r="C1363" t="str">
            <v>NUCAN CACHORRO A GRANEL 1 KG.</v>
          </cell>
          <cell r="D1363" t="str">
            <v>KGM</v>
          </cell>
          <cell r="E1363">
            <v>640</v>
          </cell>
          <cell r="F1363">
            <v>37.5</v>
          </cell>
          <cell r="G1363">
            <v>37.5</v>
          </cell>
          <cell r="H1363">
            <v>36.9</v>
          </cell>
          <cell r="I1363">
            <v>35.9</v>
          </cell>
          <cell r="J1363">
            <v>32.31</v>
          </cell>
          <cell r="K1363">
            <v>75025134624</v>
          </cell>
          <cell r="M1363">
            <v>75025134624</v>
          </cell>
        </row>
        <row r="1364">
          <cell r="A1364">
            <v>750256304001</v>
          </cell>
          <cell r="B1364">
            <v>750256304001</v>
          </cell>
          <cell r="C1364" t="str">
            <v>GANADOR BOL 22/100 G. DELICIAS PAVO</v>
          </cell>
          <cell r="D1364" t="str">
            <v>CJA</v>
          </cell>
          <cell r="F1364">
            <v>167.9</v>
          </cell>
          <cell r="G1364">
            <v>167.9</v>
          </cell>
          <cell r="H1364">
            <v>164.8</v>
          </cell>
          <cell r="I1364">
            <v>161.69999999999999</v>
          </cell>
          <cell r="J1364">
            <v>154.01</v>
          </cell>
          <cell r="K1364">
            <v>750256304001</v>
          </cell>
          <cell r="M1364">
            <v>750256304001</v>
          </cell>
        </row>
        <row r="1365">
          <cell r="A1365">
            <v>750256304002</v>
          </cell>
          <cell r="B1365">
            <v>750256304002</v>
          </cell>
          <cell r="C1365" t="str">
            <v>GANADOR BOL 22/100 GRS. ESTOFADO DE</v>
          </cell>
          <cell r="D1365" t="str">
            <v>CJA</v>
          </cell>
          <cell r="E1365">
            <v>3</v>
          </cell>
          <cell r="F1365">
            <v>167.9</v>
          </cell>
          <cell r="G1365">
            <v>167.9</v>
          </cell>
          <cell r="H1365">
            <v>164.8</v>
          </cell>
          <cell r="I1365">
            <v>161.69999999999999</v>
          </cell>
          <cell r="J1365">
            <v>154.01</v>
          </cell>
          <cell r="K1365">
            <v>750256304002</v>
          </cell>
          <cell r="M1365">
            <v>750256304002</v>
          </cell>
        </row>
        <row r="1366">
          <cell r="A1366">
            <v>750256304003</v>
          </cell>
          <cell r="B1366">
            <v>750256304003</v>
          </cell>
          <cell r="C1366" t="str">
            <v>GANADOR BOL 22/100 G. LOMO DE CERDO</v>
          </cell>
          <cell r="D1366" t="str">
            <v>CJA</v>
          </cell>
          <cell r="E1366">
            <v>0.86299999999999999</v>
          </cell>
          <cell r="F1366">
            <v>167.9</v>
          </cell>
          <cell r="G1366">
            <v>167.9</v>
          </cell>
          <cell r="H1366">
            <v>164.8</v>
          </cell>
          <cell r="I1366">
            <v>161.69999999999999</v>
          </cell>
          <cell r="J1366">
            <v>154.01</v>
          </cell>
          <cell r="K1366">
            <v>750256304003</v>
          </cell>
          <cell r="M1366">
            <v>750256304003</v>
          </cell>
        </row>
        <row r="1367">
          <cell r="A1367">
            <v>750256304004</v>
          </cell>
          <cell r="B1367">
            <v>750256304004</v>
          </cell>
          <cell r="C1367" t="str">
            <v>MININO BOL 24/85 GRS. PAVO AHUMADO</v>
          </cell>
          <cell r="D1367" t="str">
            <v>CJA</v>
          </cell>
          <cell r="E1367">
            <v>3</v>
          </cell>
          <cell r="F1367">
            <v>188.2</v>
          </cell>
          <cell r="G1367">
            <v>188.2</v>
          </cell>
          <cell r="H1367">
            <v>184.8</v>
          </cell>
          <cell r="I1367">
            <v>179.8</v>
          </cell>
          <cell r="J1367">
            <v>168.01</v>
          </cell>
          <cell r="K1367">
            <v>750256304004</v>
          </cell>
          <cell r="M1367">
            <v>750256304004</v>
          </cell>
        </row>
        <row r="1368">
          <cell r="A1368">
            <v>750256304005</v>
          </cell>
          <cell r="B1368">
            <v>750256304005</v>
          </cell>
          <cell r="C1368" t="str">
            <v>MININO BOL 24/85 GRS. SALMON A LA P</v>
          </cell>
          <cell r="D1368" t="str">
            <v>CJA</v>
          </cell>
          <cell r="E1368">
            <v>4</v>
          </cell>
          <cell r="F1368">
            <v>188.2</v>
          </cell>
          <cell r="G1368">
            <v>188.2</v>
          </cell>
          <cell r="H1368">
            <v>184.8</v>
          </cell>
          <cell r="I1368">
            <v>179.8</v>
          </cell>
          <cell r="J1368">
            <v>168.01</v>
          </cell>
          <cell r="K1368">
            <v>750256304005</v>
          </cell>
          <cell r="M1368">
            <v>750256304005</v>
          </cell>
        </row>
        <row r="1369">
          <cell r="A1369">
            <v>750256304006</v>
          </cell>
          <cell r="B1369">
            <v>750256304006</v>
          </cell>
          <cell r="C1369" t="str">
            <v>MININO BOL 24/85 GRS. POLLO C/VERDU</v>
          </cell>
          <cell r="D1369" t="str">
            <v>CJA</v>
          </cell>
          <cell r="F1369">
            <v>188.2</v>
          </cell>
          <cell r="G1369">
            <v>188.2</v>
          </cell>
          <cell r="H1369">
            <v>184.8</v>
          </cell>
          <cell r="I1369">
            <v>179.8</v>
          </cell>
          <cell r="J1369">
            <v>168.01</v>
          </cell>
          <cell r="K1369">
            <v>750256304006</v>
          </cell>
          <cell r="M1369">
            <v>750256304006</v>
          </cell>
        </row>
        <row r="1370">
          <cell r="A1370">
            <v>7502607801466</v>
          </cell>
          <cell r="B1370">
            <v>7502607801466</v>
          </cell>
          <cell r="C1370" t="str">
            <v>MININO BOL 24/85 GRS. CARNITAS DE A</v>
          </cell>
          <cell r="D1370" t="str">
            <v>CJA</v>
          </cell>
          <cell r="E1370">
            <v>4</v>
          </cell>
          <cell r="F1370">
            <v>188.2</v>
          </cell>
          <cell r="G1370">
            <v>188.2</v>
          </cell>
          <cell r="H1370">
            <v>184.8</v>
          </cell>
          <cell r="I1370">
            <v>179.8</v>
          </cell>
          <cell r="J1370">
            <v>168.01</v>
          </cell>
          <cell r="K1370">
            <v>7502607801466</v>
          </cell>
          <cell r="M1370">
            <v>7502607801466</v>
          </cell>
        </row>
        <row r="1371">
          <cell r="A1371">
            <v>75026310192</v>
          </cell>
          <cell r="B1371">
            <v>75026310192</v>
          </cell>
          <cell r="C1371" t="str">
            <v>FELIX BOLSA 24/85 GRS. ATUN</v>
          </cell>
          <cell r="D1371" t="str">
            <v>CJA</v>
          </cell>
          <cell r="E1371">
            <v>3</v>
          </cell>
          <cell r="F1371">
            <v>245.3</v>
          </cell>
          <cell r="G1371">
            <v>245.3</v>
          </cell>
          <cell r="H1371">
            <v>240.8</v>
          </cell>
          <cell r="I1371">
            <v>236.3</v>
          </cell>
          <cell r="J1371">
            <v>225.01</v>
          </cell>
          <cell r="K1371">
            <v>75026310192</v>
          </cell>
          <cell r="M1371">
            <v>75026310192</v>
          </cell>
        </row>
        <row r="1372">
          <cell r="A1372">
            <v>75026310193</v>
          </cell>
          <cell r="B1372">
            <v>75026310193</v>
          </cell>
          <cell r="C1372" t="str">
            <v>FELIX BOLSA 24/85 GRS. POLLO Y PAVO</v>
          </cell>
          <cell r="D1372" t="str">
            <v>CJA</v>
          </cell>
          <cell r="F1372">
            <v>245.3</v>
          </cell>
          <cell r="G1372">
            <v>245.3</v>
          </cell>
          <cell r="H1372">
            <v>240.8</v>
          </cell>
          <cell r="I1372">
            <v>236.3</v>
          </cell>
          <cell r="J1372">
            <v>225.01</v>
          </cell>
          <cell r="K1372">
            <v>75026310193</v>
          </cell>
          <cell r="M1372">
            <v>75026310193</v>
          </cell>
        </row>
        <row r="1373">
          <cell r="A1373">
            <v>75026310194</v>
          </cell>
          <cell r="B1373">
            <v>75026310194</v>
          </cell>
          <cell r="C1373" t="str">
            <v>FELIX BOLSA 24/85 GRS. PESCADO BLAN</v>
          </cell>
          <cell r="D1373" t="str">
            <v>CJA</v>
          </cell>
          <cell r="E1373">
            <v>2</v>
          </cell>
          <cell r="F1373">
            <v>245.3</v>
          </cell>
          <cell r="G1373">
            <v>245.3</v>
          </cell>
          <cell r="H1373">
            <v>240.8</v>
          </cell>
          <cell r="I1373">
            <v>236.3</v>
          </cell>
          <cell r="J1373">
            <v>225.01</v>
          </cell>
          <cell r="K1373">
            <v>75026310194</v>
          </cell>
          <cell r="M1373">
            <v>75026310194</v>
          </cell>
        </row>
        <row r="1374">
          <cell r="A1374">
            <v>75026310195</v>
          </cell>
          <cell r="B1374">
            <v>75026310195</v>
          </cell>
          <cell r="C1374" t="str">
            <v>FELIX BOLSA 24/85 GRS. SALMON</v>
          </cell>
          <cell r="D1374" t="str">
            <v>CJA</v>
          </cell>
          <cell r="F1374">
            <v>245.3</v>
          </cell>
          <cell r="G1374">
            <v>245.3</v>
          </cell>
          <cell r="H1374">
            <v>240.8</v>
          </cell>
          <cell r="I1374">
            <v>236.3</v>
          </cell>
          <cell r="J1374">
            <v>225.01</v>
          </cell>
          <cell r="K1374">
            <v>75026310195</v>
          </cell>
          <cell r="M1374">
            <v>75026310195</v>
          </cell>
        </row>
        <row r="1375">
          <cell r="A1375">
            <v>750266223051</v>
          </cell>
          <cell r="B1375">
            <v>750266223051</v>
          </cell>
          <cell r="C1375" t="str">
            <v>ALIMENTO CHAMP PERRO AD RES GRANEL</v>
          </cell>
          <cell r="D1375" t="str">
            <v>KGM</v>
          </cell>
          <cell r="E1375">
            <v>460</v>
          </cell>
          <cell r="F1375">
            <v>31.9</v>
          </cell>
          <cell r="G1375">
            <v>31.1</v>
          </cell>
          <cell r="H1375">
            <v>29.7</v>
          </cell>
          <cell r="I1375">
            <v>29.7</v>
          </cell>
          <cell r="J1375">
            <v>27.01</v>
          </cell>
          <cell r="K1375">
            <v>750266223051</v>
          </cell>
          <cell r="M1375">
            <v>750266223051</v>
          </cell>
        </row>
        <row r="1376">
          <cell r="A1376">
            <v>7503000438963</v>
          </cell>
          <cell r="B1376">
            <v>7503000438963</v>
          </cell>
          <cell r="C1376" t="str">
            <v>SPORTS CAN BULTO 5 KGS.</v>
          </cell>
          <cell r="D1376" t="str">
            <v>BTO</v>
          </cell>
          <cell r="F1376">
            <v>62.1</v>
          </cell>
          <cell r="G1376">
            <v>62.1</v>
          </cell>
          <cell r="H1376">
            <v>61.1</v>
          </cell>
          <cell r="I1376">
            <v>60</v>
          </cell>
          <cell r="J1376">
            <v>54.01</v>
          </cell>
          <cell r="K1376">
            <v>7503000438963</v>
          </cell>
          <cell r="M1376">
            <v>7503000438963</v>
          </cell>
        </row>
        <row r="1377">
          <cell r="A1377">
            <v>7503003237921</v>
          </cell>
          <cell r="B1377">
            <v>7503003237921</v>
          </cell>
          <cell r="C1377" t="str">
            <v>ALIMENTO PET LINE CACHORRO 20 KGS.</v>
          </cell>
          <cell r="D1377" t="str">
            <v>BTO</v>
          </cell>
          <cell r="F1377">
            <v>407.8</v>
          </cell>
          <cell r="G1377">
            <v>407.8</v>
          </cell>
          <cell r="H1377">
            <v>400.4</v>
          </cell>
          <cell r="I1377">
            <v>392.9</v>
          </cell>
          <cell r="J1377">
            <v>370.66</v>
          </cell>
          <cell r="K1377">
            <v>7503003237921</v>
          </cell>
          <cell r="M1377">
            <v>7503003237921</v>
          </cell>
        </row>
        <row r="1378">
          <cell r="A1378">
            <v>7503003237976</v>
          </cell>
          <cell r="B1378">
            <v>7503003237976</v>
          </cell>
          <cell r="C1378" t="str">
            <v>ALIMENTO PET LINE ADULTO 20 KGS.</v>
          </cell>
          <cell r="D1378" t="str">
            <v>BTO</v>
          </cell>
          <cell r="F1378">
            <v>337.3</v>
          </cell>
          <cell r="G1378">
            <v>337.3</v>
          </cell>
          <cell r="H1378">
            <v>331.2</v>
          </cell>
          <cell r="I1378">
            <v>325</v>
          </cell>
          <cell r="J1378">
            <v>306.60000000000002</v>
          </cell>
          <cell r="K1378">
            <v>7503003237976</v>
          </cell>
          <cell r="M1378">
            <v>7503003237976</v>
          </cell>
        </row>
        <row r="1379">
          <cell r="A1379">
            <v>7503008553095</v>
          </cell>
          <cell r="B1379">
            <v>7503008553095</v>
          </cell>
          <cell r="C1379" t="str">
            <v>NUCAN ADULTO BOLSA 900 GRS.</v>
          </cell>
          <cell r="D1379" t="str">
            <v>PAQ</v>
          </cell>
          <cell r="E1379">
            <v>40</v>
          </cell>
          <cell r="F1379">
            <v>28.5</v>
          </cell>
          <cell r="G1379">
            <v>28.5</v>
          </cell>
          <cell r="H1379">
            <v>27.7</v>
          </cell>
          <cell r="I1379">
            <v>27.2</v>
          </cell>
          <cell r="J1379">
            <v>24.51</v>
          </cell>
          <cell r="K1379">
            <v>7503008553095</v>
          </cell>
          <cell r="M1379">
            <v>7503008553095</v>
          </cell>
        </row>
        <row r="1380">
          <cell r="A1380">
            <v>7503008553156</v>
          </cell>
          <cell r="B1380">
            <v>7503008553156</v>
          </cell>
          <cell r="C1380" t="str">
            <v>NUCAN ADULTO BOLSA 1.8 KGS.</v>
          </cell>
          <cell r="D1380" t="str">
            <v>BTO</v>
          </cell>
          <cell r="F1380">
            <v>52.9</v>
          </cell>
          <cell r="G1380">
            <v>52.9</v>
          </cell>
          <cell r="H1380">
            <v>52</v>
          </cell>
          <cell r="I1380">
            <v>51.1</v>
          </cell>
          <cell r="J1380">
            <v>46.01</v>
          </cell>
          <cell r="K1380">
            <v>7503008553156</v>
          </cell>
          <cell r="M1380">
            <v>7503008553156</v>
          </cell>
        </row>
        <row r="1381">
          <cell r="A1381">
            <v>7503008553330</v>
          </cell>
          <cell r="B1381">
            <v>7503008553330</v>
          </cell>
          <cell r="C1381" t="str">
            <v>ALIMENTO OPTIMO S. ADULTO A GRANEL</v>
          </cell>
          <cell r="D1381" t="str">
            <v>BTO</v>
          </cell>
          <cell r="E1381">
            <v>5</v>
          </cell>
          <cell r="F1381">
            <v>950.5</v>
          </cell>
          <cell r="G1381">
            <v>950.5</v>
          </cell>
          <cell r="H1381">
            <v>933.1</v>
          </cell>
          <cell r="I1381">
            <v>915.6</v>
          </cell>
          <cell r="J1381">
            <v>872.01</v>
          </cell>
          <cell r="K1381">
            <v>7503008553330</v>
          </cell>
          <cell r="M1381">
            <v>7503008553330</v>
          </cell>
        </row>
        <row r="1382">
          <cell r="A1382">
            <v>7503008553392</v>
          </cell>
          <cell r="B1382">
            <v>7503008553392</v>
          </cell>
          <cell r="C1382" t="str">
            <v>ALIMENTO OPTIMO S. CACHORRO A GRANE</v>
          </cell>
          <cell r="D1382" t="str">
            <v>BTO</v>
          </cell>
          <cell r="E1382">
            <v>5</v>
          </cell>
          <cell r="F1382">
            <v>796.8</v>
          </cell>
          <cell r="G1382">
            <v>796.8</v>
          </cell>
          <cell r="H1382">
            <v>782.2</v>
          </cell>
          <cell r="I1382">
            <v>767.6</v>
          </cell>
          <cell r="J1382">
            <v>731.01</v>
          </cell>
          <cell r="K1382">
            <v>7503008553392</v>
          </cell>
          <cell r="M1382">
            <v>7503008553392</v>
          </cell>
        </row>
        <row r="1383">
          <cell r="A1383">
            <v>7503008553958</v>
          </cell>
          <cell r="B1383">
            <v>7503008553958</v>
          </cell>
          <cell r="C1383" t="str">
            <v>NUCAT A GRANEL 1 KG.</v>
          </cell>
          <cell r="D1383" t="str">
            <v>KGM</v>
          </cell>
          <cell r="F1383">
            <v>38.299999999999997</v>
          </cell>
          <cell r="G1383">
            <v>38.299999999999997</v>
          </cell>
          <cell r="H1383">
            <v>37.700000000000003</v>
          </cell>
          <cell r="I1383">
            <v>36.700000000000003</v>
          </cell>
          <cell r="J1383">
            <v>33.01</v>
          </cell>
          <cell r="K1383">
            <v>7503008553958</v>
          </cell>
          <cell r="M1383">
            <v>7503008553958</v>
          </cell>
        </row>
        <row r="1384">
          <cell r="A1384">
            <v>7503011263172</v>
          </cell>
          <cell r="B1384">
            <v>7503011263172</v>
          </cell>
          <cell r="C1384" t="str">
            <v>ALIMENTO GRATEFUL P/PERRO 25 KGS.</v>
          </cell>
          <cell r="D1384" t="str">
            <v>BTO</v>
          </cell>
          <cell r="E1384">
            <v>23</v>
          </cell>
          <cell r="F1384">
            <v>446.9</v>
          </cell>
          <cell r="G1384">
            <v>446.9</v>
          </cell>
          <cell r="H1384">
            <v>438.7</v>
          </cell>
          <cell r="I1384">
            <v>432.5</v>
          </cell>
          <cell r="J1384">
            <v>410.01</v>
          </cell>
          <cell r="K1384">
            <v>7503011263172</v>
          </cell>
          <cell r="M1384">
            <v>7503011263172</v>
          </cell>
        </row>
        <row r="1385">
          <cell r="A1385">
            <v>7503011263202</v>
          </cell>
          <cell r="B1385">
            <v>7503011263202</v>
          </cell>
          <cell r="C1385" t="str">
            <v>ALIMENTO SHAGGY ADULTO A GRANEL 25</v>
          </cell>
          <cell r="D1385" t="str">
            <v>BTO</v>
          </cell>
          <cell r="E1385">
            <v>749</v>
          </cell>
          <cell r="F1385">
            <v>395.6</v>
          </cell>
          <cell r="G1385">
            <v>395.6</v>
          </cell>
          <cell r="H1385">
            <v>388.4</v>
          </cell>
          <cell r="I1385">
            <v>381.1</v>
          </cell>
          <cell r="J1385">
            <v>362.91</v>
          </cell>
          <cell r="K1385">
            <v>7503011263202</v>
          </cell>
          <cell r="M1385">
            <v>7503011263202</v>
          </cell>
        </row>
        <row r="1386">
          <cell r="A1386">
            <v>7503011263271</v>
          </cell>
          <cell r="B1386">
            <v>7503011263271</v>
          </cell>
          <cell r="C1386" t="str">
            <v>ALIMENTO MACARENO CACH. BULTO 10 KG</v>
          </cell>
          <cell r="D1386" t="str">
            <v>CJA</v>
          </cell>
          <cell r="E1386">
            <v>24</v>
          </cell>
          <cell r="F1386">
            <v>226.8</v>
          </cell>
          <cell r="G1386">
            <v>224.7</v>
          </cell>
          <cell r="H1386">
            <v>224.7</v>
          </cell>
          <cell r="I1386">
            <v>222.6</v>
          </cell>
          <cell r="J1386">
            <v>210.01</v>
          </cell>
          <cell r="K1386">
            <v>7503011263271</v>
          </cell>
          <cell r="M1386">
            <v>7503011263271</v>
          </cell>
        </row>
        <row r="1387">
          <cell r="A1387">
            <v>7503011263325</v>
          </cell>
          <cell r="B1387">
            <v>7503011263325</v>
          </cell>
          <cell r="C1387" t="str">
            <v>GRATEFUL JR CACHORRO BULTO 20 KGS.</v>
          </cell>
          <cell r="D1387" t="str">
            <v>CJA</v>
          </cell>
          <cell r="E1387">
            <v>24</v>
          </cell>
          <cell r="F1387">
            <v>480.8</v>
          </cell>
          <cell r="G1387">
            <v>476.4</v>
          </cell>
          <cell r="H1387">
            <v>476.4</v>
          </cell>
          <cell r="I1387">
            <v>471.9</v>
          </cell>
          <cell r="J1387">
            <v>445.17</v>
          </cell>
          <cell r="K1387">
            <v>7503011263325</v>
          </cell>
          <cell r="M1387">
            <v>7503011263325</v>
          </cell>
        </row>
        <row r="1388">
          <cell r="A1388" t="str">
            <v xml:space="preserve"> </v>
          </cell>
          <cell r="B1388" t="str">
            <v>_x000C_cei-029u-2.6</v>
          </cell>
          <cell r="E1388" t="str">
            <v>CEDIS ABA</v>
          </cell>
          <cell r="F1388" t="str">
            <v>RROTES AZTEC</v>
          </cell>
          <cell r="G1388" t="str">
            <v>A</v>
          </cell>
          <cell r="K1388" t="str">
            <v>Hoja :   23</v>
          </cell>
          <cell r="M1388" t="str">
            <v xml:space="preserve"> </v>
          </cell>
        </row>
        <row r="1389">
          <cell r="A1389">
            <v>0</v>
          </cell>
          <cell r="M1389">
            <v>0</v>
          </cell>
        </row>
        <row r="1390">
          <cell r="A1390" t="str">
            <v xml:space="preserve"> </v>
          </cell>
          <cell r="B1390" t="str">
            <v>Por codigo</v>
          </cell>
          <cell r="E1390" t="str">
            <v>LISTA DE PREC</v>
          </cell>
          <cell r="F1390" t="str">
            <v>IOS CON EXIS</v>
          </cell>
          <cell r="G1390" t="str">
            <v>TENCIA</v>
          </cell>
          <cell r="K1390" t="str">
            <v>Fecha : 22/Mar/22</v>
          </cell>
          <cell r="M1390" t="str">
            <v xml:space="preserve"> </v>
          </cell>
        </row>
        <row r="1391">
          <cell r="A1391" t="str">
            <v xml:space="preserve"> </v>
          </cell>
          <cell r="B1391" t="str">
            <v>-----------------</v>
          </cell>
          <cell r="C1391" t="str">
            <v>-----------------------------------</v>
          </cell>
          <cell r="D1391" t="str">
            <v>----</v>
          </cell>
          <cell r="E1391" t="str">
            <v>----------------</v>
          </cell>
          <cell r="F1391" t="str">
            <v>------------</v>
          </cell>
          <cell r="G1391" t="str">
            <v>-----------</v>
          </cell>
          <cell r="H1391" t="str">
            <v>------------</v>
          </cell>
          <cell r="I1391" t="str">
            <v>------------</v>
          </cell>
          <cell r="J1391" t="str">
            <v>----------</v>
          </cell>
          <cell r="K1391" t="str">
            <v>-------------------</v>
          </cell>
          <cell r="M1391" t="str">
            <v xml:space="preserve"> </v>
          </cell>
        </row>
        <row r="1392">
          <cell r="A1392" t="str">
            <v xml:space="preserve"> </v>
          </cell>
          <cell r="B1392" t="str">
            <v>Codigo</v>
          </cell>
          <cell r="C1392" t="str">
            <v>Descripcion</v>
          </cell>
          <cell r="D1392" t="str">
            <v>U.M.</v>
          </cell>
          <cell r="E1392" t="str">
            <v>Existencia</v>
          </cell>
          <cell r="F1392" t="str">
            <v>Precio 1</v>
          </cell>
          <cell r="G1392" t="str">
            <v>Precio 2</v>
          </cell>
          <cell r="H1392" t="str">
            <v>Precio 3</v>
          </cell>
          <cell r="I1392" t="str">
            <v>Precio 4</v>
          </cell>
          <cell r="J1392" t="str">
            <v>Precio</v>
          </cell>
          <cell r="K1392">
            <v>5</v>
          </cell>
          <cell r="M1392" t="str">
            <v xml:space="preserve"> </v>
          </cell>
        </row>
        <row r="1393">
          <cell r="A1393" t="str">
            <v xml:space="preserve"> </v>
          </cell>
          <cell r="B1393" t="str">
            <v>-----------------</v>
          </cell>
          <cell r="C1393" t="str">
            <v>-----------------------------------</v>
          </cell>
          <cell r="D1393" t="str">
            <v>----</v>
          </cell>
          <cell r="E1393" t="str">
            <v>----------------</v>
          </cell>
          <cell r="F1393" t="str">
            <v>------------</v>
          </cell>
          <cell r="G1393" t="str">
            <v>-----------</v>
          </cell>
          <cell r="H1393" t="str">
            <v>------------</v>
          </cell>
          <cell r="I1393" t="str">
            <v>------------</v>
          </cell>
          <cell r="J1393" t="str">
            <v>----------</v>
          </cell>
          <cell r="K1393" t="str">
            <v>-------------------</v>
          </cell>
          <cell r="M1393" t="str">
            <v xml:space="preserve"> </v>
          </cell>
        </row>
        <row r="1394">
          <cell r="A1394">
            <v>7503011263387</v>
          </cell>
          <cell r="B1394">
            <v>7503011263387</v>
          </cell>
          <cell r="C1394" t="str">
            <v>GRATEFUL AD RAZAS PEQ. BULTO 15 KGS</v>
          </cell>
          <cell r="D1394" t="str">
            <v>CJA</v>
          </cell>
          <cell r="E1394">
            <v>24</v>
          </cell>
          <cell r="F1394">
            <v>390.9</v>
          </cell>
          <cell r="G1394">
            <v>387.3</v>
          </cell>
          <cell r="H1394">
            <v>387.3</v>
          </cell>
          <cell r="I1394">
            <v>383.7</v>
          </cell>
          <cell r="J1394">
            <v>361.95</v>
          </cell>
          <cell r="K1394">
            <v>7503011263387</v>
          </cell>
          <cell r="M1394">
            <v>7503011263387</v>
          </cell>
        </row>
        <row r="1395">
          <cell r="A1395">
            <v>7503011263707</v>
          </cell>
          <cell r="B1395">
            <v>7503011263707</v>
          </cell>
          <cell r="C1395" t="str">
            <v>ALIMENTO SHAGGY CACHORRO BULTO 20 K</v>
          </cell>
          <cell r="D1395" t="str">
            <v>CJA</v>
          </cell>
          <cell r="E1395">
            <v>55</v>
          </cell>
          <cell r="F1395">
            <v>451.6</v>
          </cell>
          <cell r="G1395">
            <v>447.4</v>
          </cell>
          <cell r="H1395">
            <v>447.4</v>
          </cell>
          <cell r="I1395">
            <v>443.2</v>
          </cell>
          <cell r="J1395">
            <v>418.07</v>
          </cell>
          <cell r="K1395">
            <v>7503011263707</v>
          </cell>
          <cell r="M1395">
            <v>7503011263707</v>
          </cell>
        </row>
        <row r="1396">
          <cell r="A1396">
            <v>7503012418007</v>
          </cell>
          <cell r="B1396">
            <v>7503012418007</v>
          </cell>
          <cell r="C1396" t="str">
            <v>ACTICAN CACHORRO BTO 20 KGS.</v>
          </cell>
          <cell r="D1396" t="str">
            <v>BTO</v>
          </cell>
          <cell r="E1396">
            <v>17</v>
          </cell>
          <cell r="F1396">
            <v>545</v>
          </cell>
          <cell r="G1396">
            <v>545</v>
          </cell>
          <cell r="H1396">
            <v>535</v>
          </cell>
          <cell r="I1396">
            <v>525</v>
          </cell>
          <cell r="J1396">
            <v>500.01</v>
          </cell>
          <cell r="K1396">
            <v>7503012418007</v>
          </cell>
          <cell r="M1396">
            <v>7503012418007</v>
          </cell>
        </row>
        <row r="1397">
          <cell r="A1397">
            <v>7503012418045</v>
          </cell>
          <cell r="B1397">
            <v>7503012418045</v>
          </cell>
          <cell r="C1397" t="str">
            <v>ACTICAN ALIMENTO 25 KGS.</v>
          </cell>
          <cell r="D1397" t="str">
            <v>BTO</v>
          </cell>
          <cell r="E1397">
            <v>37</v>
          </cell>
          <cell r="F1397">
            <v>468.7</v>
          </cell>
          <cell r="G1397">
            <v>468.7</v>
          </cell>
          <cell r="H1397">
            <v>460.1</v>
          </cell>
          <cell r="I1397">
            <v>451.5</v>
          </cell>
          <cell r="J1397">
            <v>430.01</v>
          </cell>
          <cell r="K1397">
            <v>7503012418045</v>
          </cell>
          <cell r="M1397">
            <v>7503012418045</v>
          </cell>
        </row>
        <row r="1398">
          <cell r="A1398">
            <v>7503012418106</v>
          </cell>
          <cell r="B1398">
            <v>7503012418106</v>
          </cell>
          <cell r="C1398" t="str">
            <v>ACTICAT BOLSA 1 KG.</v>
          </cell>
          <cell r="D1398" t="str">
            <v>PZA</v>
          </cell>
          <cell r="F1398">
            <v>26.5</v>
          </cell>
          <cell r="G1398">
            <v>26.5</v>
          </cell>
          <cell r="H1398">
            <v>26</v>
          </cell>
          <cell r="I1398">
            <v>25.6</v>
          </cell>
          <cell r="J1398">
            <v>23.01</v>
          </cell>
          <cell r="K1398">
            <v>7503012418106</v>
          </cell>
          <cell r="M1398">
            <v>7503012418106</v>
          </cell>
        </row>
        <row r="1399">
          <cell r="A1399">
            <v>7503012418144</v>
          </cell>
          <cell r="B1399">
            <v>7503012418144</v>
          </cell>
          <cell r="C1399" t="str">
            <v>ACTICAT BULTO 15 KGS.</v>
          </cell>
          <cell r="D1399" t="str">
            <v>BTO</v>
          </cell>
          <cell r="F1399">
            <v>490.5</v>
          </cell>
          <cell r="G1399">
            <v>490.5</v>
          </cell>
          <cell r="H1399">
            <v>481.5</v>
          </cell>
          <cell r="I1399">
            <v>472.5</v>
          </cell>
          <cell r="J1399">
            <v>450.01</v>
          </cell>
          <cell r="K1399">
            <v>7503012418144</v>
          </cell>
          <cell r="M1399">
            <v>7503012418144</v>
          </cell>
        </row>
        <row r="1400">
          <cell r="A1400">
            <v>7503015994003</v>
          </cell>
          <cell r="B1400">
            <v>7503015994003</v>
          </cell>
          <cell r="C1400" t="str">
            <v>PETS ARENA PARA GATOS MISHICAT BOL</v>
          </cell>
          <cell r="D1400" t="str">
            <v>BOL</v>
          </cell>
          <cell r="F1400">
            <v>50.2</v>
          </cell>
          <cell r="G1400">
            <v>50.2</v>
          </cell>
          <cell r="H1400">
            <v>50.2</v>
          </cell>
          <cell r="I1400">
            <v>50.2</v>
          </cell>
          <cell r="J1400">
            <v>37.130000000000003</v>
          </cell>
          <cell r="K1400">
            <v>7503015994003</v>
          </cell>
          <cell r="M1400">
            <v>7503015994003</v>
          </cell>
        </row>
        <row r="1401">
          <cell r="A1401">
            <v>7503020053115</v>
          </cell>
          <cell r="B1401">
            <v>7503020053115</v>
          </cell>
          <cell r="C1401" t="str">
            <v>NUCAN CACHORRO BOLSA 900 GRS.</v>
          </cell>
          <cell r="D1401" t="str">
            <v>PAQ</v>
          </cell>
          <cell r="E1401">
            <v>40</v>
          </cell>
          <cell r="F1401">
            <v>32.5</v>
          </cell>
          <cell r="G1401">
            <v>32.5</v>
          </cell>
          <cell r="H1401">
            <v>32</v>
          </cell>
          <cell r="I1401">
            <v>31.5</v>
          </cell>
          <cell r="J1401">
            <v>28.31</v>
          </cell>
          <cell r="K1401">
            <v>7503020053115</v>
          </cell>
          <cell r="M1401">
            <v>7503020053115</v>
          </cell>
        </row>
        <row r="1402">
          <cell r="A1402">
            <v>7503020053122</v>
          </cell>
          <cell r="B1402">
            <v>7503020053122</v>
          </cell>
          <cell r="C1402" t="str">
            <v>NUCAN CACHORRO BOLSA 1.8 KGS.</v>
          </cell>
          <cell r="D1402" t="str">
            <v>BTO</v>
          </cell>
          <cell r="F1402">
            <v>59.8</v>
          </cell>
          <cell r="G1402">
            <v>59.8</v>
          </cell>
          <cell r="H1402">
            <v>58.8</v>
          </cell>
          <cell r="I1402">
            <v>57.8</v>
          </cell>
          <cell r="J1402">
            <v>52.01</v>
          </cell>
          <cell r="K1402">
            <v>7503020053122</v>
          </cell>
          <cell r="M1402">
            <v>7503020053122</v>
          </cell>
        </row>
        <row r="1403">
          <cell r="A1403">
            <v>7503020053412</v>
          </cell>
          <cell r="B1403">
            <v>7503020053412</v>
          </cell>
          <cell r="C1403" t="str">
            <v>NUCAT 900 GRS.</v>
          </cell>
          <cell r="D1403" t="str">
            <v>PZA</v>
          </cell>
          <cell r="F1403">
            <v>27</v>
          </cell>
          <cell r="G1403">
            <v>27</v>
          </cell>
          <cell r="H1403">
            <v>27</v>
          </cell>
          <cell r="I1403">
            <v>27</v>
          </cell>
          <cell r="J1403">
            <v>25.01</v>
          </cell>
          <cell r="K1403">
            <v>7503020053412</v>
          </cell>
          <cell r="M1403">
            <v>7503020053412</v>
          </cell>
        </row>
        <row r="1404">
          <cell r="A1404">
            <v>7503020053603</v>
          </cell>
          <cell r="B1404">
            <v>7503020053603</v>
          </cell>
          <cell r="C1404" t="str">
            <v>NUCAN CACHORRO BULTO 20 KGS.</v>
          </cell>
          <cell r="D1404" t="str">
            <v>BTO</v>
          </cell>
          <cell r="E1404">
            <v>32</v>
          </cell>
          <cell r="F1404">
            <v>704.2</v>
          </cell>
          <cell r="G1404">
            <v>704.2</v>
          </cell>
          <cell r="H1404">
            <v>691.3</v>
          </cell>
          <cell r="I1404">
            <v>678.3</v>
          </cell>
          <cell r="J1404">
            <v>646.01</v>
          </cell>
          <cell r="K1404">
            <v>7503020053603</v>
          </cell>
          <cell r="M1404">
            <v>7503020053603</v>
          </cell>
        </row>
        <row r="1405">
          <cell r="A1405">
            <v>7503020053610</v>
          </cell>
          <cell r="B1405">
            <v>7503020053610</v>
          </cell>
          <cell r="C1405" t="str">
            <v>NUCAN ADULTO BULTO 25 KGS.</v>
          </cell>
          <cell r="D1405" t="str">
            <v>BTO</v>
          </cell>
          <cell r="E1405">
            <v>5</v>
          </cell>
          <cell r="F1405">
            <v>752.1</v>
          </cell>
          <cell r="G1405">
            <v>752.1</v>
          </cell>
          <cell r="H1405">
            <v>738.3</v>
          </cell>
          <cell r="I1405">
            <v>725</v>
          </cell>
          <cell r="J1405">
            <v>690.01</v>
          </cell>
          <cell r="K1405">
            <v>7503020053610</v>
          </cell>
          <cell r="M1405">
            <v>7503020053610</v>
          </cell>
        </row>
        <row r="1406">
          <cell r="A1406">
            <v>7503021925145</v>
          </cell>
          <cell r="B1406">
            <v>7503021925145</v>
          </cell>
          <cell r="C1406" t="str">
            <v>ALIMENTO HI-DOG AD RAZAS PEQ. CP 10</v>
          </cell>
          <cell r="D1406" t="str">
            <v>BTO</v>
          </cell>
          <cell r="E1406">
            <v>160</v>
          </cell>
          <cell r="F1406">
            <v>252.9</v>
          </cell>
          <cell r="G1406">
            <v>252.9</v>
          </cell>
          <cell r="H1406">
            <v>248.3</v>
          </cell>
          <cell r="I1406">
            <v>244</v>
          </cell>
          <cell r="J1406">
            <v>232.01</v>
          </cell>
          <cell r="K1406">
            <v>7503021925145</v>
          </cell>
          <cell r="M1406">
            <v>7503021925145</v>
          </cell>
        </row>
        <row r="1407">
          <cell r="A1407">
            <v>7503026980033</v>
          </cell>
          <cell r="B1407">
            <v>7503026980033</v>
          </cell>
          <cell r="C1407" t="str">
            <v>ALIMENTO FELICAT BULTO 15 KGS.</v>
          </cell>
          <cell r="D1407" t="str">
            <v>CJA</v>
          </cell>
          <cell r="E1407">
            <v>24</v>
          </cell>
          <cell r="F1407">
            <v>413.9</v>
          </cell>
          <cell r="G1407">
            <v>410.1</v>
          </cell>
          <cell r="H1407">
            <v>410.1</v>
          </cell>
          <cell r="I1407">
            <v>406.3</v>
          </cell>
          <cell r="J1407">
            <v>383.24</v>
          </cell>
          <cell r="K1407">
            <v>7503026980033</v>
          </cell>
          <cell r="M1407">
            <v>7503026980033</v>
          </cell>
        </row>
        <row r="1408">
          <cell r="A1408">
            <v>75030512601</v>
          </cell>
          <cell r="B1408">
            <v>75030512601</v>
          </cell>
          <cell r="C1408" t="str">
            <v>GRATEFUL AD RAZAS PEQ. GRANEL 1 KG.</v>
          </cell>
          <cell r="D1408" t="str">
            <v>KGM</v>
          </cell>
          <cell r="E1408">
            <v>360</v>
          </cell>
          <cell r="F1408">
            <v>28.5</v>
          </cell>
          <cell r="G1408">
            <v>28</v>
          </cell>
          <cell r="H1408">
            <v>27.3</v>
          </cell>
          <cell r="I1408">
            <v>27.3</v>
          </cell>
          <cell r="J1408">
            <v>24.14</v>
          </cell>
          <cell r="K1408">
            <v>75030512601</v>
          </cell>
          <cell r="M1408">
            <v>75030512601</v>
          </cell>
        </row>
        <row r="1409">
          <cell r="A1409">
            <v>75030512602</v>
          </cell>
          <cell r="B1409">
            <v>75030512602</v>
          </cell>
          <cell r="C1409" t="str">
            <v>ALIMENTO SHAGGY CACHORRO GRANEL 1 K</v>
          </cell>
          <cell r="D1409" t="str">
            <v>KGM</v>
          </cell>
          <cell r="E1409">
            <v>1100</v>
          </cell>
          <cell r="F1409">
            <v>24.7</v>
          </cell>
          <cell r="G1409">
            <v>24.3</v>
          </cell>
          <cell r="H1409">
            <v>23.7</v>
          </cell>
          <cell r="I1409">
            <v>23.7</v>
          </cell>
          <cell r="J1409">
            <v>20.91</v>
          </cell>
          <cell r="K1409">
            <v>75030512602</v>
          </cell>
          <cell r="M1409">
            <v>75030512602</v>
          </cell>
        </row>
        <row r="1410">
          <cell r="A1410">
            <v>75030512603</v>
          </cell>
          <cell r="B1410">
            <v>75030512603</v>
          </cell>
          <cell r="C1410" t="str">
            <v>ALIMENTO FELICAT A GRANEL 1 KG.</v>
          </cell>
          <cell r="D1410" t="str">
            <v>KGM</v>
          </cell>
          <cell r="E1410">
            <v>360</v>
          </cell>
          <cell r="F1410">
            <v>30.2</v>
          </cell>
          <cell r="G1410">
            <v>29.7</v>
          </cell>
          <cell r="H1410">
            <v>28.9</v>
          </cell>
          <cell r="I1410">
            <v>28.9</v>
          </cell>
          <cell r="J1410">
            <v>25.56</v>
          </cell>
          <cell r="K1410">
            <v>75030512603</v>
          </cell>
          <cell r="M1410">
            <v>75030512603</v>
          </cell>
        </row>
        <row r="1411">
          <cell r="A1411">
            <v>75030512604</v>
          </cell>
          <cell r="B1411">
            <v>75030512604</v>
          </cell>
          <cell r="C1411" t="str">
            <v>GRATEFUL JR CACHORRO A GRANEL 1 KG.</v>
          </cell>
          <cell r="D1411" t="str">
            <v>KGM</v>
          </cell>
          <cell r="E1411">
            <v>480</v>
          </cell>
          <cell r="F1411">
            <v>26.3</v>
          </cell>
          <cell r="G1411">
            <v>25.9</v>
          </cell>
          <cell r="H1411">
            <v>25.2</v>
          </cell>
          <cell r="I1411">
            <v>25.2</v>
          </cell>
          <cell r="J1411">
            <v>22.27</v>
          </cell>
          <cell r="K1411">
            <v>75030512604</v>
          </cell>
          <cell r="M1411">
            <v>75030512604</v>
          </cell>
        </row>
        <row r="1412">
          <cell r="A1412">
            <v>75030512605</v>
          </cell>
          <cell r="B1412">
            <v>75030512605</v>
          </cell>
          <cell r="C1412" t="str">
            <v>ALIMENTO MACARENO CACH. GRANEL 1 KG</v>
          </cell>
          <cell r="D1412" t="str">
            <v>KGM</v>
          </cell>
          <cell r="E1412">
            <v>240</v>
          </cell>
          <cell r="F1412">
            <v>24.8</v>
          </cell>
          <cell r="G1412">
            <v>24.4</v>
          </cell>
          <cell r="H1412">
            <v>23.8</v>
          </cell>
          <cell r="I1412">
            <v>23.8</v>
          </cell>
          <cell r="J1412">
            <v>21.01</v>
          </cell>
          <cell r="K1412">
            <v>75030512605</v>
          </cell>
          <cell r="M1412">
            <v>75030512605</v>
          </cell>
        </row>
        <row r="1413">
          <cell r="A1413">
            <v>750401826201</v>
          </cell>
          <cell r="B1413">
            <v>750401826201</v>
          </cell>
          <cell r="C1413" t="str">
            <v>SILVER KAN ADULTO A GRANEL 25 KGS.</v>
          </cell>
          <cell r="D1413" t="str">
            <v>BTO</v>
          </cell>
          <cell r="E1413">
            <v>407</v>
          </cell>
          <cell r="F1413">
            <v>430.6</v>
          </cell>
          <cell r="G1413">
            <v>430.6</v>
          </cell>
          <cell r="H1413">
            <v>422.7</v>
          </cell>
          <cell r="I1413">
            <v>415</v>
          </cell>
          <cell r="J1413">
            <v>395.01</v>
          </cell>
          <cell r="K1413">
            <v>750401826201</v>
          </cell>
          <cell r="M1413">
            <v>750401826201</v>
          </cell>
        </row>
        <row r="1414">
          <cell r="A1414">
            <v>750401826214</v>
          </cell>
          <cell r="B1414">
            <v>750401826214</v>
          </cell>
          <cell r="C1414" t="str">
            <v>SILVER KAN CACHORRO A GRANEL 20 KGS</v>
          </cell>
          <cell r="D1414" t="str">
            <v>BTO</v>
          </cell>
          <cell r="F1414">
            <v>338.8</v>
          </cell>
          <cell r="G1414">
            <v>338.8</v>
          </cell>
          <cell r="H1414">
            <v>332.7</v>
          </cell>
          <cell r="I1414">
            <v>326.5</v>
          </cell>
          <cell r="J1414">
            <v>308.01</v>
          </cell>
          <cell r="K1414">
            <v>750401826214</v>
          </cell>
          <cell r="M1414">
            <v>750401826214</v>
          </cell>
        </row>
        <row r="1415">
          <cell r="A1415">
            <v>75040702</v>
          </cell>
          <cell r="B1415">
            <v>75040702</v>
          </cell>
          <cell r="C1415" t="str">
            <v>DOG CHOW ADULTO BOL 20/100G POLLO-C</v>
          </cell>
          <cell r="D1415" t="str">
            <v>EXH</v>
          </cell>
          <cell r="F1415">
            <v>199.5</v>
          </cell>
          <cell r="G1415">
            <v>199.5</v>
          </cell>
          <cell r="H1415">
            <v>195.9</v>
          </cell>
          <cell r="I1415">
            <v>192.2</v>
          </cell>
          <cell r="J1415">
            <v>183.01</v>
          </cell>
          <cell r="K1415">
            <v>75040702</v>
          </cell>
          <cell r="M1415">
            <v>75040702</v>
          </cell>
        </row>
        <row r="1416">
          <cell r="A1416">
            <v>75045201205</v>
          </cell>
          <cell r="B1416">
            <v>75045201205</v>
          </cell>
          <cell r="C1416" t="str">
            <v>GANADOR BOL 22/100 G. POLLO CACEROL</v>
          </cell>
          <cell r="D1416" t="str">
            <v>CJA</v>
          </cell>
          <cell r="E1416">
            <v>1</v>
          </cell>
          <cell r="F1416">
            <v>167.9</v>
          </cell>
          <cell r="G1416">
            <v>167.9</v>
          </cell>
          <cell r="H1416">
            <v>164.8</v>
          </cell>
          <cell r="I1416">
            <v>161.69999999999999</v>
          </cell>
          <cell r="J1416">
            <v>154.01</v>
          </cell>
          <cell r="K1416">
            <v>75045201205</v>
          </cell>
          <cell r="M1416">
            <v>75045201205</v>
          </cell>
        </row>
        <row r="1417">
          <cell r="A1417">
            <v>75045201206</v>
          </cell>
          <cell r="B1417">
            <v>75045201206</v>
          </cell>
          <cell r="C1417" t="str">
            <v>DOG CHOW ADULTO BOL 20/100G PAVO-PO</v>
          </cell>
          <cell r="D1417" t="str">
            <v>CJA</v>
          </cell>
          <cell r="F1417">
            <v>199.5</v>
          </cell>
          <cell r="G1417">
            <v>199.5</v>
          </cell>
          <cell r="H1417">
            <v>195.9</v>
          </cell>
          <cell r="I1417">
            <v>192.2</v>
          </cell>
          <cell r="J1417">
            <v>183.01</v>
          </cell>
          <cell r="K1417">
            <v>75045201206</v>
          </cell>
          <cell r="M1417">
            <v>75045201206</v>
          </cell>
        </row>
        <row r="1418">
          <cell r="A1418">
            <v>75045201208</v>
          </cell>
          <cell r="B1418">
            <v>75045201208</v>
          </cell>
          <cell r="C1418" t="str">
            <v>DOG CHOW ADULTO BOL 20/100G CARNE</v>
          </cell>
          <cell r="D1418" t="str">
            <v>CJA</v>
          </cell>
          <cell r="E1418">
            <v>1</v>
          </cell>
          <cell r="F1418">
            <v>199.5</v>
          </cell>
          <cell r="G1418">
            <v>199.5</v>
          </cell>
          <cell r="H1418">
            <v>195.9</v>
          </cell>
          <cell r="I1418">
            <v>192.2</v>
          </cell>
          <cell r="J1418">
            <v>183.01</v>
          </cell>
          <cell r="K1418">
            <v>75045201208</v>
          </cell>
          <cell r="M1418">
            <v>75045201208</v>
          </cell>
        </row>
        <row r="1419">
          <cell r="A1419">
            <v>75045201209</v>
          </cell>
          <cell r="B1419">
            <v>75045201209</v>
          </cell>
          <cell r="C1419" t="str">
            <v>DOW CHOW ADULTO BOL 20/100 G. CORDE</v>
          </cell>
          <cell r="D1419" t="str">
            <v>CJA</v>
          </cell>
          <cell r="F1419">
            <v>192.1</v>
          </cell>
          <cell r="G1419">
            <v>192.1</v>
          </cell>
          <cell r="H1419">
            <v>188.7</v>
          </cell>
          <cell r="I1419">
            <v>183.6</v>
          </cell>
          <cell r="J1419">
            <v>183.01</v>
          </cell>
          <cell r="K1419">
            <v>75045201209</v>
          </cell>
          <cell r="M1419">
            <v>75045201209</v>
          </cell>
        </row>
        <row r="1420">
          <cell r="A1420">
            <v>75048721045</v>
          </cell>
          <cell r="B1420">
            <v>75048721045</v>
          </cell>
          <cell r="C1420" t="str">
            <v>NUCAT BULTO 15 KGS.</v>
          </cell>
          <cell r="D1420" t="str">
            <v>BTO</v>
          </cell>
          <cell r="F1420">
            <v>539.6</v>
          </cell>
          <cell r="G1420">
            <v>539.6</v>
          </cell>
          <cell r="H1420">
            <v>529.70000000000005</v>
          </cell>
          <cell r="I1420">
            <v>519.79999999999995</v>
          </cell>
          <cell r="J1420">
            <v>495.01</v>
          </cell>
          <cell r="K1420">
            <v>75048721045</v>
          </cell>
          <cell r="M1420">
            <v>75048721045</v>
          </cell>
        </row>
        <row r="1421">
          <cell r="A1421">
            <v>75061745001</v>
          </cell>
          <cell r="B1421">
            <v>75061745001</v>
          </cell>
          <cell r="C1421" t="str">
            <v>KITEKAT GATOS ADULTO A GRANEL 1 KG.</v>
          </cell>
          <cell r="D1421" t="str">
            <v>KGM</v>
          </cell>
          <cell r="E1421">
            <v>96</v>
          </cell>
          <cell r="F1421">
            <v>32.6</v>
          </cell>
          <cell r="G1421">
            <v>32.6</v>
          </cell>
          <cell r="H1421">
            <v>32.1</v>
          </cell>
          <cell r="I1421">
            <v>29.5</v>
          </cell>
          <cell r="J1421">
            <v>28.09</v>
          </cell>
          <cell r="K1421">
            <v>75061745001</v>
          </cell>
          <cell r="M1421">
            <v>75061745001</v>
          </cell>
        </row>
        <row r="1422">
          <cell r="A1422">
            <v>75061745002</v>
          </cell>
          <cell r="B1422">
            <v>75061745002</v>
          </cell>
          <cell r="C1422" t="str">
            <v>PEDIGREE CACHORRO BOLSA 10/2 KGS.</v>
          </cell>
          <cell r="D1422" t="str">
            <v>CJA</v>
          </cell>
          <cell r="E1422">
            <v>5</v>
          </cell>
          <cell r="F1422">
            <v>794.7</v>
          </cell>
          <cell r="G1422">
            <v>794.7</v>
          </cell>
          <cell r="H1422">
            <v>780.1</v>
          </cell>
          <cell r="I1422">
            <v>765.5</v>
          </cell>
          <cell r="J1422">
            <v>729.01</v>
          </cell>
          <cell r="K1422">
            <v>75061745002</v>
          </cell>
          <cell r="M1422">
            <v>75061745002</v>
          </cell>
        </row>
        <row r="1423">
          <cell r="A1423">
            <v>75061745003</v>
          </cell>
          <cell r="B1423">
            <v>75061745003</v>
          </cell>
          <cell r="C1423" t="str">
            <v>PEDIGREE CACHORRO BOLSA 5/4 KGS.</v>
          </cell>
          <cell r="D1423" t="str">
            <v>CJA</v>
          </cell>
          <cell r="E1423">
            <v>4.8</v>
          </cell>
          <cell r="F1423">
            <v>802.3</v>
          </cell>
          <cell r="G1423">
            <v>802.3</v>
          </cell>
          <cell r="H1423">
            <v>787.6</v>
          </cell>
          <cell r="I1423">
            <v>772.8</v>
          </cell>
          <cell r="J1423">
            <v>736.01</v>
          </cell>
          <cell r="K1423">
            <v>75061745003</v>
          </cell>
          <cell r="M1423">
            <v>75061745003</v>
          </cell>
        </row>
        <row r="1424">
          <cell r="A1424">
            <v>75061745004</v>
          </cell>
          <cell r="B1424">
            <v>75061745004</v>
          </cell>
          <cell r="C1424" t="str">
            <v>PAL PERRO BOLSA 12/700 GRS.</v>
          </cell>
          <cell r="D1424" t="str">
            <v>CJA</v>
          </cell>
          <cell r="E1424">
            <v>4</v>
          </cell>
          <cell r="F1424">
            <v>177.2</v>
          </cell>
          <cell r="G1424">
            <v>177.2</v>
          </cell>
          <cell r="H1424">
            <v>173.9</v>
          </cell>
          <cell r="I1424">
            <v>170.7</v>
          </cell>
          <cell r="J1424">
            <v>162.51</v>
          </cell>
          <cell r="K1424">
            <v>75061745004</v>
          </cell>
          <cell r="M1424">
            <v>75061745004</v>
          </cell>
        </row>
        <row r="1425">
          <cell r="A1425">
            <v>75061745005</v>
          </cell>
          <cell r="B1425">
            <v>75061745005</v>
          </cell>
          <cell r="C1425" t="str">
            <v>PEDIGREE BISCUIT ADULTO 12/225 GRS.</v>
          </cell>
          <cell r="D1425" t="str">
            <v>CJA</v>
          </cell>
          <cell r="E1425">
            <v>2</v>
          </cell>
          <cell r="F1425">
            <v>234.4</v>
          </cell>
          <cell r="G1425">
            <v>234.4</v>
          </cell>
          <cell r="H1425">
            <v>230.1</v>
          </cell>
          <cell r="I1425">
            <v>225.8</v>
          </cell>
          <cell r="J1425">
            <v>215.01</v>
          </cell>
          <cell r="K1425">
            <v>75061745005</v>
          </cell>
          <cell r="M1425">
            <v>75061745005</v>
          </cell>
        </row>
        <row r="1426">
          <cell r="A1426">
            <v>75061745006</v>
          </cell>
          <cell r="B1426">
            <v>75061745006</v>
          </cell>
          <cell r="C1426" t="str">
            <v>PEDIGREE DENTSTIX DIARIO 30/24.6 G.</v>
          </cell>
          <cell r="D1426" t="str">
            <v>CJA</v>
          </cell>
          <cell r="E1426">
            <v>2</v>
          </cell>
          <cell r="F1426">
            <v>257.3</v>
          </cell>
          <cell r="G1426">
            <v>257.3</v>
          </cell>
          <cell r="H1426">
            <v>252.6</v>
          </cell>
          <cell r="I1426">
            <v>247.8</v>
          </cell>
          <cell r="J1426">
            <v>236.01</v>
          </cell>
          <cell r="K1426">
            <v>75061745006</v>
          </cell>
          <cell r="M1426">
            <v>75061745006</v>
          </cell>
        </row>
        <row r="1427">
          <cell r="A1427">
            <v>75061745007</v>
          </cell>
          <cell r="B1427">
            <v>75061745007</v>
          </cell>
          <cell r="C1427" t="str">
            <v>WHYSCAS ORIGINAL BOLSA 12/700 GRS.</v>
          </cell>
          <cell r="D1427" t="str">
            <v>CJA</v>
          </cell>
          <cell r="E1427">
            <v>2</v>
          </cell>
          <cell r="F1427">
            <v>334.7</v>
          </cell>
          <cell r="G1427">
            <v>334.7</v>
          </cell>
          <cell r="H1427">
            <v>328.5</v>
          </cell>
          <cell r="I1427">
            <v>322.39999999999998</v>
          </cell>
          <cell r="J1427">
            <v>307.01</v>
          </cell>
          <cell r="K1427">
            <v>75061745007</v>
          </cell>
          <cell r="M1427">
            <v>75061745007</v>
          </cell>
        </row>
        <row r="1428">
          <cell r="A1428">
            <v>75061745010</v>
          </cell>
          <cell r="B1428">
            <v>75061745010</v>
          </cell>
          <cell r="C1428" t="str">
            <v>PEDIGREE ADULTO BOLSA 10/2 KGS.</v>
          </cell>
          <cell r="D1428" t="str">
            <v>CJA</v>
          </cell>
          <cell r="E1428">
            <v>4.5</v>
          </cell>
          <cell r="F1428">
            <v>741.2</v>
          </cell>
          <cell r="G1428">
            <v>741.2</v>
          </cell>
          <cell r="H1428">
            <v>727.6</v>
          </cell>
          <cell r="I1428">
            <v>714</v>
          </cell>
          <cell r="J1428">
            <v>680.01</v>
          </cell>
          <cell r="K1428">
            <v>75061745010</v>
          </cell>
          <cell r="M1428">
            <v>75061745010</v>
          </cell>
        </row>
        <row r="1429">
          <cell r="A1429">
            <v>75061745011</v>
          </cell>
          <cell r="B1429">
            <v>75061745011</v>
          </cell>
          <cell r="C1429" t="str">
            <v>PEDIGREE ADULTO BOLSA 5/4 KGS.</v>
          </cell>
          <cell r="D1429" t="str">
            <v>CJA</v>
          </cell>
          <cell r="E1429">
            <v>3</v>
          </cell>
          <cell r="F1429">
            <v>741.2</v>
          </cell>
          <cell r="G1429">
            <v>741.2</v>
          </cell>
          <cell r="H1429">
            <v>727.6</v>
          </cell>
          <cell r="I1429">
            <v>714</v>
          </cell>
          <cell r="J1429">
            <v>680.01</v>
          </cell>
          <cell r="K1429">
            <v>75061745011</v>
          </cell>
          <cell r="M1429">
            <v>75061745011</v>
          </cell>
        </row>
        <row r="1430">
          <cell r="A1430">
            <v>7506174503475</v>
          </cell>
          <cell r="B1430">
            <v>7506174503475</v>
          </cell>
          <cell r="C1430" t="str">
            <v>PEDIGREE ADULTO A GRANEL MEALTIME 1</v>
          </cell>
          <cell r="D1430" t="str">
            <v>BTO</v>
          </cell>
          <cell r="E1430">
            <v>89.533000000000001</v>
          </cell>
          <cell r="F1430">
            <v>557.29999999999995</v>
          </cell>
          <cell r="G1430">
            <v>552.20000000000005</v>
          </cell>
          <cell r="H1430">
            <v>552.20000000000005</v>
          </cell>
          <cell r="I1430">
            <v>547</v>
          </cell>
          <cell r="J1430">
            <v>516.01</v>
          </cell>
          <cell r="K1430">
            <v>7506174503475</v>
          </cell>
          <cell r="M1430">
            <v>7506174503475</v>
          </cell>
        </row>
        <row r="1431">
          <cell r="A1431">
            <v>7506174504359</v>
          </cell>
          <cell r="B1431">
            <v>7506174504359</v>
          </cell>
          <cell r="C1431" t="str">
            <v>WHISCAS BOL 85 GRS. GATITOS RES SOU</v>
          </cell>
          <cell r="D1431" t="str">
            <v>PZA</v>
          </cell>
          <cell r="E1431">
            <v>8</v>
          </cell>
          <cell r="F1431">
            <v>11</v>
          </cell>
          <cell r="G1431">
            <v>11</v>
          </cell>
          <cell r="H1431">
            <v>10.9</v>
          </cell>
          <cell r="I1431">
            <v>10.5</v>
          </cell>
          <cell r="J1431">
            <v>9.32</v>
          </cell>
          <cell r="K1431">
            <v>7506174504359</v>
          </cell>
          <cell r="M1431">
            <v>7506174504359</v>
          </cell>
        </row>
        <row r="1432">
          <cell r="A1432">
            <v>7506174504366</v>
          </cell>
          <cell r="B1432">
            <v>7506174504366</v>
          </cell>
          <cell r="C1432" t="str">
            <v>WHISCAS BOL 85 GRS. SOUFFLE RES</v>
          </cell>
          <cell r="D1432" t="str">
            <v>PZA</v>
          </cell>
          <cell r="E1432">
            <v>110</v>
          </cell>
          <cell r="F1432">
            <v>11</v>
          </cell>
          <cell r="G1432">
            <v>11</v>
          </cell>
          <cell r="H1432">
            <v>10.9</v>
          </cell>
          <cell r="I1432">
            <v>10.5</v>
          </cell>
          <cell r="J1432">
            <v>9.32</v>
          </cell>
          <cell r="K1432">
            <v>7506174504366</v>
          </cell>
          <cell r="M1432">
            <v>7506174504366</v>
          </cell>
        </row>
        <row r="1433">
          <cell r="A1433">
            <v>7506174506995</v>
          </cell>
          <cell r="B1433">
            <v>7506174506995</v>
          </cell>
          <cell r="C1433" t="str">
            <v>PEDIGREE ADULTO BOL RP 100 GRS. COR</v>
          </cell>
          <cell r="D1433" t="str">
            <v>PZA</v>
          </cell>
          <cell r="E1433">
            <v>9</v>
          </cell>
          <cell r="F1433">
            <v>10</v>
          </cell>
          <cell r="G1433">
            <v>10</v>
          </cell>
          <cell r="H1433">
            <v>9.9</v>
          </cell>
          <cell r="I1433">
            <v>9.6</v>
          </cell>
          <cell r="J1433">
            <v>8.69</v>
          </cell>
          <cell r="K1433">
            <v>7506174506995</v>
          </cell>
          <cell r="M1433">
            <v>7506174506995</v>
          </cell>
        </row>
        <row r="1434">
          <cell r="A1434">
            <v>7506174507008</v>
          </cell>
          <cell r="B1434">
            <v>7506174507008</v>
          </cell>
          <cell r="C1434" t="str">
            <v>PEDIGREE ADULTO BOL 100 G. CORDERO</v>
          </cell>
          <cell r="D1434" t="str">
            <v>PZA</v>
          </cell>
          <cell r="E1434">
            <v>110</v>
          </cell>
          <cell r="F1434">
            <v>10</v>
          </cell>
          <cell r="G1434">
            <v>10</v>
          </cell>
          <cell r="H1434">
            <v>9.9</v>
          </cell>
          <cell r="I1434">
            <v>9.6</v>
          </cell>
          <cell r="J1434">
            <v>8.69</v>
          </cell>
          <cell r="K1434">
            <v>7506174510732</v>
          </cell>
          <cell r="M1434">
            <v>7506174507008</v>
          </cell>
        </row>
        <row r="1435">
          <cell r="A1435">
            <v>7506174512293</v>
          </cell>
          <cell r="B1435">
            <v>7506174512293</v>
          </cell>
          <cell r="C1435" t="str">
            <v>WHISCAS BOL 8/85 GRS. PAVO</v>
          </cell>
          <cell r="D1435" t="str">
            <v>EXH</v>
          </cell>
          <cell r="E1435">
            <v>19.75</v>
          </cell>
          <cell r="F1435">
            <v>82</v>
          </cell>
          <cell r="G1435">
            <v>82</v>
          </cell>
          <cell r="H1435">
            <v>80.5</v>
          </cell>
          <cell r="I1435">
            <v>79</v>
          </cell>
          <cell r="J1435">
            <v>74.510000000000005</v>
          </cell>
          <cell r="K1435">
            <v>7506174512293</v>
          </cell>
          <cell r="M1435">
            <v>7506174512293</v>
          </cell>
        </row>
        <row r="1436">
          <cell r="A1436">
            <v>7506174514440</v>
          </cell>
          <cell r="B1436">
            <v>7506174514440</v>
          </cell>
          <cell r="C1436" t="str">
            <v>PAL PERRO A GRANEL BULTO 20 KGS.</v>
          </cell>
          <cell r="D1436" t="str">
            <v>BTO</v>
          </cell>
          <cell r="E1436">
            <v>108</v>
          </cell>
          <cell r="F1436">
            <v>453.6</v>
          </cell>
          <cell r="G1436">
            <v>449.4</v>
          </cell>
          <cell r="H1436">
            <v>449.4</v>
          </cell>
          <cell r="I1436">
            <v>445.2</v>
          </cell>
          <cell r="J1436">
            <v>420.01</v>
          </cell>
          <cell r="K1436">
            <v>7506174514440</v>
          </cell>
          <cell r="M1436">
            <v>7506174514440</v>
          </cell>
        </row>
        <row r="1437">
          <cell r="A1437">
            <v>7506174514457</v>
          </cell>
          <cell r="B1437">
            <v>7506174514457</v>
          </cell>
          <cell r="C1437" t="str">
            <v>ALIMENTO CHAMP PERRO AD RES BULTO 2</v>
          </cell>
          <cell r="D1437" t="str">
            <v>BTO</v>
          </cell>
          <cell r="E1437">
            <v>23</v>
          </cell>
          <cell r="F1437">
            <v>583.20000000000005</v>
          </cell>
          <cell r="G1437">
            <v>577.79999999999995</v>
          </cell>
          <cell r="H1437">
            <v>577.79999999999995</v>
          </cell>
          <cell r="I1437">
            <v>572.4</v>
          </cell>
          <cell r="J1437">
            <v>540.01</v>
          </cell>
          <cell r="K1437">
            <v>7506174514457</v>
          </cell>
          <cell r="M1437">
            <v>7506174514457</v>
          </cell>
        </row>
        <row r="1438">
          <cell r="A1438">
            <v>7506174514525</v>
          </cell>
          <cell r="B1438">
            <v>7506174514525</v>
          </cell>
          <cell r="C1438" t="str">
            <v>ALIMENTO CHAMP PERRO AD RES BOL 500</v>
          </cell>
          <cell r="D1438" t="str">
            <v>BOL</v>
          </cell>
          <cell r="E1438">
            <v>2</v>
          </cell>
          <cell r="F1438">
            <v>11</v>
          </cell>
          <cell r="G1438">
            <v>11</v>
          </cell>
          <cell r="H1438">
            <v>10.7</v>
          </cell>
          <cell r="I1438">
            <v>10.4</v>
          </cell>
          <cell r="J1438">
            <v>9.6300000000000008</v>
          </cell>
          <cell r="K1438">
            <v>7506174514525</v>
          </cell>
          <cell r="M1438">
            <v>7506174514525</v>
          </cell>
        </row>
        <row r="1439">
          <cell r="A1439">
            <v>7506174514563</v>
          </cell>
          <cell r="B1439">
            <v>7506174514563</v>
          </cell>
          <cell r="C1439" t="str">
            <v>PAL GATO A GRANEL 12 KGS.</v>
          </cell>
          <cell r="D1439" t="str">
            <v>BTO</v>
          </cell>
          <cell r="E1439">
            <v>65</v>
          </cell>
          <cell r="F1439">
            <v>324</v>
          </cell>
          <cell r="G1439">
            <v>321</v>
          </cell>
          <cell r="H1439">
            <v>321</v>
          </cell>
          <cell r="I1439">
            <v>318</v>
          </cell>
          <cell r="J1439">
            <v>300.01</v>
          </cell>
          <cell r="K1439">
            <v>7506174514563</v>
          </cell>
          <cell r="M1439">
            <v>7506174514563</v>
          </cell>
        </row>
        <row r="1440">
          <cell r="A1440">
            <v>7506174514839</v>
          </cell>
          <cell r="B1440">
            <v>7506174514839</v>
          </cell>
          <cell r="C1440" t="str">
            <v>ALIMENTO CHAMP PERRO AD RES 2 KGS.</v>
          </cell>
          <cell r="D1440" t="str">
            <v>BOL</v>
          </cell>
          <cell r="F1440">
            <v>43.5</v>
          </cell>
          <cell r="G1440">
            <v>43.5</v>
          </cell>
          <cell r="H1440">
            <v>42.5</v>
          </cell>
          <cell r="I1440">
            <v>41.5</v>
          </cell>
          <cell r="J1440">
            <v>38.51</v>
          </cell>
          <cell r="K1440">
            <v>7506174514839</v>
          </cell>
          <cell r="M1440">
            <v>7506174514839</v>
          </cell>
        </row>
        <row r="1441">
          <cell r="A1441">
            <v>7506174515041</v>
          </cell>
          <cell r="B1441">
            <v>7506174515041</v>
          </cell>
          <cell r="C1441" t="str">
            <v>KITEKAT GATOS ADULTO BULTO 12 KGS.</v>
          </cell>
          <cell r="D1441" t="str">
            <v>CJA</v>
          </cell>
          <cell r="E1441">
            <v>8</v>
          </cell>
          <cell r="F1441">
            <v>367.4</v>
          </cell>
          <cell r="G1441">
            <v>367.4</v>
          </cell>
          <cell r="H1441">
            <v>360.6</v>
          </cell>
          <cell r="I1441">
            <v>354</v>
          </cell>
          <cell r="J1441">
            <v>337.01</v>
          </cell>
          <cell r="K1441">
            <v>7506174515041</v>
          </cell>
          <cell r="M1441">
            <v>7506174515041</v>
          </cell>
        </row>
        <row r="1442">
          <cell r="A1442">
            <v>7506322</v>
          </cell>
          <cell r="B1442">
            <v>7506322</v>
          </cell>
          <cell r="C1442" t="str">
            <v>PETS JUGUETE DE HULE SANDALIA COLOR</v>
          </cell>
          <cell r="D1442" t="str">
            <v>PZA</v>
          </cell>
          <cell r="F1442">
            <v>32.4</v>
          </cell>
          <cell r="G1442">
            <v>32.4</v>
          </cell>
          <cell r="H1442">
            <v>32.4</v>
          </cell>
          <cell r="I1442">
            <v>32.4</v>
          </cell>
          <cell r="J1442">
            <v>24.01</v>
          </cell>
          <cell r="K1442">
            <v>7506322</v>
          </cell>
          <cell r="M1442">
            <v>7506322</v>
          </cell>
        </row>
        <row r="1443">
          <cell r="A1443">
            <v>750632201</v>
          </cell>
          <cell r="B1443">
            <v>750632201</v>
          </cell>
          <cell r="C1443" t="str">
            <v>PETS TAZON DOBLE RECT. MASCOTAS CHI</v>
          </cell>
          <cell r="D1443" t="str">
            <v>PZA</v>
          </cell>
          <cell r="F1443">
            <v>35.1</v>
          </cell>
          <cell r="G1443">
            <v>35.1</v>
          </cell>
          <cell r="H1443">
            <v>35.1</v>
          </cell>
          <cell r="I1443">
            <v>35.1</v>
          </cell>
          <cell r="J1443">
            <v>26.01</v>
          </cell>
          <cell r="K1443" t="str">
            <v>NPTDCH</v>
          </cell>
          <cell r="M1443">
            <v>750632201</v>
          </cell>
        </row>
        <row r="1444">
          <cell r="A1444">
            <v>750632202</v>
          </cell>
          <cell r="B1444">
            <v>750632202</v>
          </cell>
          <cell r="C1444" t="str">
            <v>PETS TAZON DOBLE RECT. MASCOTAS MED</v>
          </cell>
          <cell r="D1444" t="str">
            <v>PZA</v>
          </cell>
          <cell r="F1444">
            <v>40.5</v>
          </cell>
          <cell r="G1444">
            <v>40.5</v>
          </cell>
          <cell r="H1444">
            <v>40.5</v>
          </cell>
          <cell r="I1444">
            <v>40.5</v>
          </cell>
          <cell r="J1444">
            <v>30.01</v>
          </cell>
          <cell r="K1444" t="str">
            <v>NPTDM</v>
          </cell>
          <cell r="M1444">
            <v>750632202</v>
          </cell>
        </row>
        <row r="1445">
          <cell r="A1445">
            <v>75063220213</v>
          </cell>
          <cell r="B1445">
            <v>75063220213</v>
          </cell>
          <cell r="C1445" t="str">
            <v>PETS TAZON SENCILLO RED. NO. 0</v>
          </cell>
          <cell r="D1445" t="str">
            <v>PZA</v>
          </cell>
          <cell r="F1445">
            <v>25.6</v>
          </cell>
          <cell r="G1445">
            <v>25.6</v>
          </cell>
          <cell r="H1445">
            <v>25.6</v>
          </cell>
          <cell r="I1445">
            <v>25.6</v>
          </cell>
          <cell r="J1445">
            <v>18.91</v>
          </cell>
          <cell r="K1445">
            <v>67787770</v>
          </cell>
          <cell r="M1445">
            <v>75063220213</v>
          </cell>
        </row>
        <row r="1446">
          <cell r="A1446">
            <v>75063220214</v>
          </cell>
          <cell r="B1446">
            <v>75063220214</v>
          </cell>
          <cell r="C1446" t="str">
            <v>PETS RASCADOR PARA GATOS 50X26 1 PZ</v>
          </cell>
          <cell r="D1446" t="str">
            <v>PZA</v>
          </cell>
          <cell r="F1446">
            <v>94.5</v>
          </cell>
          <cell r="G1446">
            <v>94.5</v>
          </cell>
          <cell r="H1446">
            <v>94.5</v>
          </cell>
          <cell r="I1446">
            <v>94.5</v>
          </cell>
          <cell r="J1446">
            <v>70.010000000000005</v>
          </cell>
          <cell r="K1446">
            <v>75063220214</v>
          </cell>
          <cell r="M1446">
            <v>75063220214</v>
          </cell>
        </row>
        <row r="1447">
          <cell r="A1447">
            <v>75063220215</v>
          </cell>
          <cell r="B1447">
            <v>75063220215</v>
          </cell>
          <cell r="C1447" t="str">
            <v>PETS COLLAR ELASTICO C/CASCABEL 1 P</v>
          </cell>
          <cell r="D1447" t="str">
            <v>PZA</v>
          </cell>
          <cell r="F1447">
            <v>28.4</v>
          </cell>
          <cell r="G1447">
            <v>28.4</v>
          </cell>
          <cell r="H1447">
            <v>28.4</v>
          </cell>
          <cell r="I1447">
            <v>28.4</v>
          </cell>
          <cell r="J1447">
            <v>21.01</v>
          </cell>
          <cell r="K1447">
            <v>75063220215</v>
          </cell>
          <cell r="M1447">
            <v>75063220215</v>
          </cell>
        </row>
        <row r="1448">
          <cell r="A1448">
            <v>75063220217</v>
          </cell>
          <cell r="B1448">
            <v>75063220217</v>
          </cell>
          <cell r="C1448" t="str">
            <v>PETS CORREA COLLAR CHICA 1 PZA.</v>
          </cell>
          <cell r="D1448" t="str">
            <v>PZA</v>
          </cell>
          <cell r="F1448">
            <v>16.2</v>
          </cell>
          <cell r="G1448">
            <v>16.2</v>
          </cell>
          <cell r="H1448">
            <v>16.2</v>
          </cell>
          <cell r="I1448">
            <v>16.2</v>
          </cell>
          <cell r="J1448">
            <v>12.01</v>
          </cell>
          <cell r="K1448">
            <v>75063220217</v>
          </cell>
          <cell r="M1448">
            <v>75063220217</v>
          </cell>
        </row>
        <row r="1449">
          <cell r="A1449">
            <v>75063220218</v>
          </cell>
          <cell r="B1449">
            <v>75063220218</v>
          </cell>
          <cell r="C1449" t="str">
            <v>PETS JUGUETE HULE FIGURAS DIVERSAS</v>
          </cell>
          <cell r="D1449" t="str">
            <v>PZA</v>
          </cell>
          <cell r="F1449">
            <v>32.4</v>
          </cell>
          <cell r="G1449">
            <v>32.4</v>
          </cell>
          <cell r="H1449">
            <v>32.4</v>
          </cell>
          <cell r="I1449">
            <v>32.4</v>
          </cell>
          <cell r="J1449">
            <v>24.01</v>
          </cell>
          <cell r="K1449">
            <v>6757733501</v>
          </cell>
          <cell r="M1449">
            <v>75063220218</v>
          </cell>
        </row>
        <row r="1450">
          <cell r="A1450">
            <v>75063220219</v>
          </cell>
          <cell r="B1450">
            <v>75063220219</v>
          </cell>
          <cell r="C1450" t="str">
            <v>PETS PALA PARA ARENERO 1 PZA.</v>
          </cell>
          <cell r="D1450" t="str">
            <v>PZA</v>
          </cell>
          <cell r="F1450">
            <v>27</v>
          </cell>
          <cell r="G1450">
            <v>27</v>
          </cell>
          <cell r="H1450">
            <v>27</v>
          </cell>
          <cell r="I1450">
            <v>27</v>
          </cell>
          <cell r="J1450">
            <v>20.010000000000002</v>
          </cell>
          <cell r="K1450">
            <v>75063220219</v>
          </cell>
          <cell r="M1450">
            <v>75063220219</v>
          </cell>
        </row>
        <row r="1451">
          <cell r="A1451" t="str">
            <v xml:space="preserve"> </v>
          </cell>
          <cell r="B1451" t="str">
            <v>_x000C_cei-029u-2.6</v>
          </cell>
          <cell r="E1451" t="str">
            <v>CEDIS ABA</v>
          </cell>
          <cell r="F1451" t="str">
            <v>RROTES AZTEC</v>
          </cell>
          <cell r="G1451" t="str">
            <v>A</v>
          </cell>
          <cell r="K1451" t="str">
            <v>Hoja :   24</v>
          </cell>
          <cell r="M1451" t="str">
            <v xml:space="preserve"> </v>
          </cell>
        </row>
        <row r="1452">
          <cell r="A1452">
            <v>0</v>
          </cell>
          <cell r="M1452">
            <v>0</v>
          </cell>
        </row>
        <row r="1453">
          <cell r="A1453" t="str">
            <v xml:space="preserve"> </v>
          </cell>
          <cell r="B1453" t="str">
            <v>Por codigo</v>
          </cell>
          <cell r="E1453" t="str">
            <v>LISTA DE PREC</v>
          </cell>
          <cell r="F1453" t="str">
            <v>IOS CON EXIS</v>
          </cell>
          <cell r="G1453" t="str">
            <v>TENCIA</v>
          </cell>
          <cell r="K1453" t="str">
            <v>Fecha : 22/Mar/22</v>
          </cell>
          <cell r="M1453" t="str">
            <v xml:space="preserve"> </v>
          </cell>
        </row>
        <row r="1454">
          <cell r="A1454" t="str">
            <v xml:space="preserve"> </v>
          </cell>
          <cell r="B1454" t="str">
            <v>-----------------</v>
          </cell>
          <cell r="C1454" t="str">
            <v>-----------------------------------</v>
          </cell>
          <cell r="D1454" t="str">
            <v>----</v>
          </cell>
          <cell r="E1454" t="str">
            <v>----------------</v>
          </cell>
          <cell r="F1454" t="str">
            <v>------------</v>
          </cell>
          <cell r="G1454" t="str">
            <v>-----------</v>
          </cell>
          <cell r="H1454" t="str">
            <v>------------</v>
          </cell>
          <cell r="I1454" t="str">
            <v>------------</v>
          </cell>
          <cell r="J1454" t="str">
            <v>----------</v>
          </cell>
          <cell r="K1454" t="str">
            <v>-------------------</v>
          </cell>
          <cell r="M1454" t="str">
            <v xml:space="preserve"> </v>
          </cell>
        </row>
        <row r="1455">
          <cell r="A1455" t="str">
            <v xml:space="preserve"> </v>
          </cell>
          <cell r="B1455" t="str">
            <v>Codigo</v>
          </cell>
          <cell r="C1455" t="str">
            <v>Descripcion</v>
          </cell>
          <cell r="D1455" t="str">
            <v>U.M.</v>
          </cell>
          <cell r="E1455" t="str">
            <v>Existencia</v>
          </cell>
          <cell r="F1455" t="str">
            <v>Precio 1</v>
          </cell>
          <cell r="G1455" t="str">
            <v>Precio 2</v>
          </cell>
          <cell r="H1455" t="str">
            <v>Precio 3</v>
          </cell>
          <cell r="I1455" t="str">
            <v>Precio 4</v>
          </cell>
          <cell r="J1455" t="str">
            <v>Precio</v>
          </cell>
          <cell r="K1455">
            <v>5</v>
          </cell>
          <cell r="M1455" t="str">
            <v xml:space="preserve"> </v>
          </cell>
        </row>
        <row r="1456">
          <cell r="A1456" t="str">
            <v xml:space="preserve"> </v>
          </cell>
          <cell r="B1456" t="str">
            <v>-----------------</v>
          </cell>
          <cell r="C1456" t="str">
            <v>-----------------------------------</v>
          </cell>
          <cell r="D1456" t="str">
            <v>----</v>
          </cell>
          <cell r="E1456" t="str">
            <v>----------------</v>
          </cell>
          <cell r="F1456" t="str">
            <v>------------</v>
          </cell>
          <cell r="G1456" t="str">
            <v>-----------</v>
          </cell>
          <cell r="H1456" t="str">
            <v>------------</v>
          </cell>
          <cell r="I1456" t="str">
            <v>------------</v>
          </cell>
          <cell r="J1456" t="str">
            <v>----------</v>
          </cell>
          <cell r="K1456" t="str">
            <v>-------------------</v>
          </cell>
          <cell r="M1456" t="str">
            <v xml:space="preserve"> </v>
          </cell>
        </row>
        <row r="1457">
          <cell r="A1457">
            <v>75063220220</v>
          </cell>
          <cell r="B1457">
            <v>75063220220</v>
          </cell>
          <cell r="C1457" t="str">
            <v>PETS BEBEDOR AUTOMATICO 3 LTS.</v>
          </cell>
          <cell r="D1457" t="str">
            <v>PZA</v>
          </cell>
          <cell r="F1457">
            <v>124.6</v>
          </cell>
          <cell r="G1457">
            <v>124.6</v>
          </cell>
          <cell r="H1457">
            <v>124.6</v>
          </cell>
          <cell r="I1457">
            <v>124.6</v>
          </cell>
          <cell r="J1457">
            <v>92.26</v>
          </cell>
          <cell r="K1457">
            <v>75063220220</v>
          </cell>
          <cell r="M1457">
            <v>75063220220</v>
          </cell>
        </row>
        <row r="1458">
          <cell r="A1458">
            <v>75063220221</v>
          </cell>
          <cell r="B1458">
            <v>75063220221</v>
          </cell>
          <cell r="C1458" t="str">
            <v>PETS COMEDOR AUTOMATICO 1.5 KGS.</v>
          </cell>
          <cell r="D1458" t="str">
            <v>PZA</v>
          </cell>
          <cell r="F1458">
            <v>117.7</v>
          </cell>
          <cell r="G1458">
            <v>117.7</v>
          </cell>
          <cell r="H1458">
            <v>117.7</v>
          </cell>
          <cell r="I1458">
            <v>117.7</v>
          </cell>
          <cell r="J1458">
            <v>87.16</v>
          </cell>
          <cell r="K1458">
            <v>75063220221</v>
          </cell>
          <cell r="M1458">
            <v>75063220221</v>
          </cell>
        </row>
        <row r="1459">
          <cell r="A1459">
            <v>75063220222</v>
          </cell>
          <cell r="B1459">
            <v>75063220222</v>
          </cell>
          <cell r="C1459" t="str">
            <v>PETS CASCABEL MASCOTA COLORES 1 PZA</v>
          </cell>
          <cell r="D1459" t="str">
            <v>PZA</v>
          </cell>
          <cell r="F1459">
            <v>11</v>
          </cell>
          <cell r="G1459">
            <v>11</v>
          </cell>
          <cell r="H1459">
            <v>11</v>
          </cell>
          <cell r="I1459">
            <v>11</v>
          </cell>
          <cell r="J1459">
            <v>8.1</v>
          </cell>
          <cell r="K1459">
            <v>75063220222</v>
          </cell>
          <cell r="M1459">
            <v>75063220222</v>
          </cell>
        </row>
        <row r="1460">
          <cell r="A1460">
            <v>75063220223</v>
          </cell>
          <cell r="B1460">
            <v>75063220223</v>
          </cell>
          <cell r="C1460" t="str">
            <v>PETS CASCABEL MASCOTA COLORES 24/1</v>
          </cell>
          <cell r="D1460" t="str">
            <v>EXH</v>
          </cell>
          <cell r="F1460">
            <v>262.3</v>
          </cell>
          <cell r="G1460">
            <v>262.3</v>
          </cell>
          <cell r="H1460">
            <v>262.3</v>
          </cell>
          <cell r="I1460">
            <v>262.3</v>
          </cell>
          <cell r="J1460">
            <v>194.26</v>
          </cell>
          <cell r="K1460">
            <v>75063220223</v>
          </cell>
          <cell r="M1460">
            <v>75063220223</v>
          </cell>
        </row>
        <row r="1461">
          <cell r="A1461">
            <v>75063220224</v>
          </cell>
          <cell r="B1461">
            <v>75063220224</v>
          </cell>
          <cell r="C1461" t="str">
            <v>PETS COLLAR MASCOTA COLOR DECORADO</v>
          </cell>
          <cell r="D1461" t="str">
            <v>PZA</v>
          </cell>
          <cell r="F1461">
            <v>28.4</v>
          </cell>
          <cell r="G1461">
            <v>28.4</v>
          </cell>
          <cell r="H1461">
            <v>28.4</v>
          </cell>
          <cell r="I1461">
            <v>28.4</v>
          </cell>
          <cell r="J1461">
            <v>21.01</v>
          </cell>
          <cell r="K1461">
            <v>75063220224</v>
          </cell>
          <cell r="M1461">
            <v>75063220224</v>
          </cell>
        </row>
        <row r="1462">
          <cell r="A1462">
            <v>75063220225</v>
          </cell>
          <cell r="B1462">
            <v>75063220225</v>
          </cell>
          <cell r="C1462" t="str">
            <v>PETS COLLAR MASCOTA COLOR DECORADO</v>
          </cell>
          <cell r="D1462" t="str">
            <v>EXH</v>
          </cell>
          <cell r="F1462">
            <v>340.2</v>
          </cell>
          <cell r="G1462">
            <v>340.2</v>
          </cell>
          <cell r="H1462">
            <v>340.2</v>
          </cell>
          <cell r="I1462">
            <v>340.2</v>
          </cell>
          <cell r="J1462">
            <v>252.01</v>
          </cell>
          <cell r="K1462">
            <v>75063220225</v>
          </cell>
          <cell r="M1462">
            <v>75063220225</v>
          </cell>
        </row>
        <row r="1463">
          <cell r="A1463">
            <v>75063220226</v>
          </cell>
          <cell r="B1463">
            <v>75063220226</v>
          </cell>
          <cell r="C1463" t="str">
            <v>PETS CORREA ESTETICA SENCILLA 1 PZA</v>
          </cell>
          <cell r="D1463" t="str">
            <v>PZA</v>
          </cell>
          <cell r="F1463">
            <v>26.8</v>
          </cell>
          <cell r="G1463">
            <v>26.8</v>
          </cell>
          <cell r="H1463">
            <v>26.8</v>
          </cell>
          <cell r="I1463">
            <v>26.8</v>
          </cell>
          <cell r="J1463">
            <v>19.809999999999999</v>
          </cell>
          <cell r="K1463">
            <v>75063220226</v>
          </cell>
          <cell r="M1463">
            <v>75063220226</v>
          </cell>
        </row>
        <row r="1464">
          <cell r="A1464">
            <v>75063220227</v>
          </cell>
          <cell r="B1464">
            <v>75063220227</v>
          </cell>
          <cell r="C1464" t="str">
            <v>PETS CORREA CON PECHERA BI-COLOR 1</v>
          </cell>
          <cell r="D1464" t="str">
            <v>PZA</v>
          </cell>
          <cell r="F1464">
            <v>53.5</v>
          </cell>
          <cell r="G1464">
            <v>53.5</v>
          </cell>
          <cell r="H1464">
            <v>53.5</v>
          </cell>
          <cell r="I1464">
            <v>53.5</v>
          </cell>
          <cell r="J1464">
            <v>39.61</v>
          </cell>
          <cell r="K1464">
            <v>75063220227</v>
          </cell>
          <cell r="M1464">
            <v>75063220227</v>
          </cell>
        </row>
        <row r="1465">
          <cell r="A1465">
            <v>75063220228</v>
          </cell>
          <cell r="B1465">
            <v>75063220228</v>
          </cell>
          <cell r="C1465" t="str">
            <v>PETS CORREA CON COLLAR BI-COLOR 1 P</v>
          </cell>
          <cell r="D1465" t="str">
            <v>PZA</v>
          </cell>
          <cell r="F1465">
            <v>34.200000000000003</v>
          </cell>
          <cell r="G1465">
            <v>34.200000000000003</v>
          </cell>
          <cell r="H1465">
            <v>34.200000000000003</v>
          </cell>
          <cell r="I1465">
            <v>34.200000000000003</v>
          </cell>
          <cell r="J1465">
            <v>25.31</v>
          </cell>
          <cell r="K1465">
            <v>75063220228</v>
          </cell>
          <cell r="M1465">
            <v>75063220228</v>
          </cell>
        </row>
        <row r="1466">
          <cell r="A1466">
            <v>75063220229</v>
          </cell>
          <cell r="B1466">
            <v>75063220229</v>
          </cell>
          <cell r="C1466" t="str">
            <v>PETS COLLAR ECONOMICO 1 PZA.</v>
          </cell>
          <cell r="D1466" t="str">
            <v>PZA</v>
          </cell>
          <cell r="F1466">
            <v>20.100000000000001</v>
          </cell>
          <cell r="G1466">
            <v>20.100000000000001</v>
          </cell>
          <cell r="H1466">
            <v>20.100000000000001</v>
          </cell>
          <cell r="I1466">
            <v>20.100000000000001</v>
          </cell>
          <cell r="J1466">
            <v>14.86</v>
          </cell>
          <cell r="K1466">
            <v>75063220229</v>
          </cell>
          <cell r="M1466">
            <v>75063220229</v>
          </cell>
        </row>
        <row r="1467">
          <cell r="A1467">
            <v>75063220230</v>
          </cell>
          <cell r="B1467">
            <v>75063220230</v>
          </cell>
          <cell r="C1467" t="str">
            <v>PETS CORREA COLLAR LISA ECONOMICA 1</v>
          </cell>
          <cell r="D1467" t="str">
            <v>PZA</v>
          </cell>
          <cell r="F1467">
            <v>24.3</v>
          </cell>
          <cell r="G1467">
            <v>24.3</v>
          </cell>
          <cell r="H1467">
            <v>24.3</v>
          </cell>
          <cell r="I1467">
            <v>24.3</v>
          </cell>
          <cell r="J1467">
            <v>18.010000000000002</v>
          </cell>
          <cell r="K1467">
            <v>6722530</v>
          </cell>
          <cell r="M1467">
            <v>75063220230</v>
          </cell>
        </row>
        <row r="1468">
          <cell r="A1468">
            <v>75063220231</v>
          </cell>
          <cell r="B1468">
            <v>75063220231</v>
          </cell>
          <cell r="C1468" t="str">
            <v>PETS PECHERA ECONOMICA 1 PZA.</v>
          </cell>
          <cell r="D1468" t="str">
            <v>PZA</v>
          </cell>
          <cell r="F1468">
            <v>49.1</v>
          </cell>
          <cell r="G1468">
            <v>49.1</v>
          </cell>
          <cell r="H1468">
            <v>49.1</v>
          </cell>
          <cell r="I1468">
            <v>49.1</v>
          </cell>
          <cell r="J1468">
            <v>36.31</v>
          </cell>
          <cell r="K1468">
            <v>75063220231</v>
          </cell>
          <cell r="M1468">
            <v>75063220231</v>
          </cell>
        </row>
        <row r="1469">
          <cell r="A1469">
            <v>75063220232</v>
          </cell>
          <cell r="B1469">
            <v>75063220232</v>
          </cell>
          <cell r="C1469" t="str">
            <v>PETS CORREA CON COLLAR LISA MEDIANA</v>
          </cell>
          <cell r="D1469" t="str">
            <v>PZA</v>
          </cell>
          <cell r="F1469">
            <v>60.9</v>
          </cell>
          <cell r="G1469">
            <v>60.9</v>
          </cell>
          <cell r="H1469">
            <v>60.9</v>
          </cell>
          <cell r="I1469">
            <v>60.9</v>
          </cell>
          <cell r="J1469">
            <v>45.11</v>
          </cell>
          <cell r="K1469">
            <v>75063220232</v>
          </cell>
          <cell r="M1469">
            <v>75063220232</v>
          </cell>
        </row>
        <row r="1470">
          <cell r="A1470">
            <v>75063220233</v>
          </cell>
          <cell r="B1470">
            <v>75063220233</v>
          </cell>
          <cell r="C1470" t="str">
            <v>PETS SUDADERA CON GORRO TALLA 2 1 P</v>
          </cell>
          <cell r="D1470" t="str">
            <v>PZA</v>
          </cell>
          <cell r="F1470">
            <v>104</v>
          </cell>
          <cell r="G1470">
            <v>104</v>
          </cell>
          <cell r="H1470">
            <v>104</v>
          </cell>
          <cell r="I1470">
            <v>104</v>
          </cell>
          <cell r="J1470">
            <v>77.010000000000005</v>
          </cell>
          <cell r="K1470">
            <v>75063220233</v>
          </cell>
          <cell r="M1470">
            <v>75063220233</v>
          </cell>
        </row>
        <row r="1471">
          <cell r="A1471">
            <v>75063220234</v>
          </cell>
          <cell r="B1471">
            <v>75063220234</v>
          </cell>
          <cell r="C1471" t="str">
            <v>PETS SUDADERA SENCILLA TALLA 0 1 PZ</v>
          </cell>
          <cell r="D1471" t="str">
            <v>PZA</v>
          </cell>
          <cell r="F1471">
            <v>44.7</v>
          </cell>
          <cell r="G1471">
            <v>44.7</v>
          </cell>
          <cell r="H1471">
            <v>44.7</v>
          </cell>
          <cell r="I1471">
            <v>44.7</v>
          </cell>
          <cell r="J1471">
            <v>33.11</v>
          </cell>
          <cell r="K1471">
            <v>75063220234</v>
          </cell>
          <cell r="M1471">
            <v>75063220234</v>
          </cell>
        </row>
        <row r="1472">
          <cell r="A1472">
            <v>75063220235</v>
          </cell>
          <cell r="B1472">
            <v>75063220235</v>
          </cell>
          <cell r="C1472" t="str">
            <v>PETS SUDADERA CON GORRO TALLA 0 1 P</v>
          </cell>
          <cell r="D1472" t="str">
            <v>PZA</v>
          </cell>
          <cell r="F1472">
            <v>70.599999999999994</v>
          </cell>
          <cell r="G1472">
            <v>70.599999999999994</v>
          </cell>
          <cell r="H1472">
            <v>70.599999999999994</v>
          </cell>
          <cell r="I1472">
            <v>70.599999999999994</v>
          </cell>
          <cell r="J1472">
            <v>52.26</v>
          </cell>
          <cell r="K1472">
            <v>75063220235</v>
          </cell>
          <cell r="M1472">
            <v>75063220235</v>
          </cell>
        </row>
        <row r="1473">
          <cell r="A1473">
            <v>75063220236</v>
          </cell>
          <cell r="B1473">
            <v>75063220236</v>
          </cell>
          <cell r="C1473" t="str">
            <v>PETS SUDADERA SENCILLA TALLA 2 1 PZ</v>
          </cell>
          <cell r="D1473" t="str">
            <v>PZA</v>
          </cell>
          <cell r="F1473">
            <v>78.8</v>
          </cell>
          <cell r="G1473">
            <v>78.8</v>
          </cell>
          <cell r="H1473">
            <v>78.8</v>
          </cell>
          <cell r="I1473">
            <v>78.8</v>
          </cell>
          <cell r="J1473">
            <v>58.31</v>
          </cell>
          <cell r="K1473">
            <v>75063220236</v>
          </cell>
          <cell r="M1473">
            <v>75063220236</v>
          </cell>
        </row>
        <row r="1474">
          <cell r="A1474">
            <v>75063220237</v>
          </cell>
          <cell r="B1474">
            <v>75063220237</v>
          </cell>
          <cell r="C1474" t="str">
            <v>PETS SUDADERA CON GORRO TALLA 1 1 P</v>
          </cell>
          <cell r="D1474" t="str">
            <v>PZA</v>
          </cell>
          <cell r="F1474">
            <v>86.9</v>
          </cell>
          <cell r="G1474">
            <v>86.9</v>
          </cell>
          <cell r="H1474">
            <v>86.9</v>
          </cell>
          <cell r="I1474">
            <v>86.9</v>
          </cell>
          <cell r="J1474">
            <v>64.36</v>
          </cell>
          <cell r="K1474">
            <v>75063220237</v>
          </cell>
          <cell r="M1474">
            <v>75063220237</v>
          </cell>
        </row>
        <row r="1475">
          <cell r="A1475">
            <v>75063220238</v>
          </cell>
          <cell r="B1475">
            <v>75063220238</v>
          </cell>
          <cell r="C1475" t="str">
            <v>PETS SUDADERA SENCILLA TALLA 1 1 PZ</v>
          </cell>
          <cell r="D1475" t="str">
            <v>PZA</v>
          </cell>
          <cell r="F1475">
            <v>62.4</v>
          </cell>
          <cell r="G1475">
            <v>62.4</v>
          </cell>
          <cell r="H1475">
            <v>62.4</v>
          </cell>
          <cell r="I1475">
            <v>62.4</v>
          </cell>
          <cell r="J1475">
            <v>46.21</v>
          </cell>
          <cell r="K1475">
            <v>75063220238</v>
          </cell>
          <cell r="M1475">
            <v>75063220238</v>
          </cell>
        </row>
        <row r="1476">
          <cell r="A1476">
            <v>75063220239</v>
          </cell>
          <cell r="B1476">
            <v>75063220239</v>
          </cell>
          <cell r="C1476" t="str">
            <v>PETS GORRITO TALLA 3 1 PZA.</v>
          </cell>
          <cell r="D1476" t="str">
            <v>PZA</v>
          </cell>
          <cell r="F1476">
            <v>47.3</v>
          </cell>
          <cell r="G1476">
            <v>47.3</v>
          </cell>
          <cell r="H1476">
            <v>47.3</v>
          </cell>
          <cell r="I1476">
            <v>47.3</v>
          </cell>
          <cell r="J1476">
            <v>35.01</v>
          </cell>
          <cell r="K1476">
            <v>75063220239</v>
          </cell>
          <cell r="M1476">
            <v>75063220239</v>
          </cell>
        </row>
        <row r="1477">
          <cell r="A1477">
            <v>75063220240</v>
          </cell>
          <cell r="B1477">
            <v>75063220240</v>
          </cell>
          <cell r="C1477" t="str">
            <v>PETS GORRITO TALLA 4 1 PZA.</v>
          </cell>
          <cell r="D1477" t="str">
            <v>PZA</v>
          </cell>
          <cell r="F1477">
            <v>56.5</v>
          </cell>
          <cell r="G1477">
            <v>56.5</v>
          </cell>
          <cell r="H1477">
            <v>56.5</v>
          </cell>
          <cell r="I1477">
            <v>56.5</v>
          </cell>
          <cell r="J1477">
            <v>41.81</v>
          </cell>
          <cell r="K1477">
            <v>75063220240</v>
          </cell>
          <cell r="M1477">
            <v>75063220240</v>
          </cell>
        </row>
        <row r="1478">
          <cell r="A1478">
            <v>75063220241</v>
          </cell>
          <cell r="B1478">
            <v>75063220241</v>
          </cell>
          <cell r="C1478" t="str">
            <v>PETS GORRITO TALLA 5 1 PZA.</v>
          </cell>
          <cell r="D1478" t="str">
            <v>PZA</v>
          </cell>
          <cell r="F1478">
            <v>63.8</v>
          </cell>
          <cell r="G1478">
            <v>63.8</v>
          </cell>
          <cell r="H1478">
            <v>63.8</v>
          </cell>
          <cell r="I1478">
            <v>63.8</v>
          </cell>
          <cell r="J1478">
            <v>47.21</v>
          </cell>
          <cell r="K1478">
            <v>75063220241</v>
          </cell>
          <cell r="M1478">
            <v>75063220241</v>
          </cell>
        </row>
        <row r="1479">
          <cell r="A1479">
            <v>75063220242</v>
          </cell>
          <cell r="B1479">
            <v>75063220242</v>
          </cell>
          <cell r="C1479" t="str">
            <v>PETS SUDADERA SENCILLA TALLA 3</v>
          </cell>
          <cell r="D1479" t="str">
            <v>PZA</v>
          </cell>
          <cell r="F1479">
            <v>95.1</v>
          </cell>
          <cell r="G1479">
            <v>95.1</v>
          </cell>
          <cell r="H1479">
            <v>95.1</v>
          </cell>
          <cell r="I1479">
            <v>95.1</v>
          </cell>
          <cell r="J1479">
            <v>70.41</v>
          </cell>
          <cell r="K1479">
            <v>75063220242</v>
          </cell>
          <cell r="M1479">
            <v>75063220242</v>
          </cell>
        </row>
        <row r="1480">
          <cell r="A1480">
            <v>75063220243</v>
          </cell>
          <cell r="B1480">
            <v>75063220243</v>
          </cell>
          <cell r="C1480" t="str">
            <v>PETS SUDADERA CON GORRO TALLA 3</v>
          </cell>
          <cell r="D1480" t="str">
            <v>PZA</v>
          </cell>
          <cell r="F1480">
            <v>119.7</v>
          </cell>
          <cell r="G1480">
            <v>119.7</v>
          </cell>
          <cell r="H1480">
            <v>119.7</v>
          </cell>
          <cell r="I1480">
            <v>119.7</v>
          </cell>
          <cell r="J1480">
            <v>88.61</v>
          </cell>
          <cell r="K1480">
            <v>75063220243</v>
          </cell>
          <cell r="M1480">
            <v>75063220243</v>
          </cell>
        </row>
        <row r="1481">
          <cell r="A1481">
            <v>75063220244</v>
          </cell>
          <cell r="B1481">
            <v>75063220244</v>
          </cell>
          <cell r="C1481" t="str">
            <v>PETS ARENERO PARA GATO 1 PZA.</v>
          </cell>
          <cell r="D1481" t="str">
            <v>PZA</v>
          </cell>
          <cell r="F1481">
            <v>54</v>
          </cell>
          <cell r="G1481">
            <v>54</v>
          </cell>
          <cell r="H1481">
            <v>54</v>
          </cell>
          <cell r="I1481">
            <v>54</v>
          </cell>
          <cell r="J1481">
            <v>40.01</v>
          </cell>
          <cell r="K1481">
            <v>75063220244</v>
          </cell>
          <cell r="M1481">
            <v>75063220244</v>
          </cell>
        </row>
        <row r="1482">
          <cell r="A1482">
            <v>7506323</v>
          </cell>
          <cell r="B1482">
            <v>7506323</v>
          </cell>
          <cell r="C1482" t="str">
            <v>PETS CORREA TRENZADA CON COLLAR 1 P</v>
          </cell>
          <cell r="D1482" t="str">
            <v>PZA</v>
          </cell>
          <cell r="F1482">
            <v>58</v>
          </cell>
          <cell r="G1482">
            <v>58</v>
          </cell>
          <cell r="H1482">
            <v>58</v>
          </cell>
          <cell r="I1482">
            <v>58</v>
          </cell>
          <cell r="J1482">
            <v>42.96</v>
          </cell>
          <cell r="K1482">
            <v>672301072</v>
          </cell>
          <cell r="M1482">
            <v>7506323</v>
          </cell>
        </row>
        <row r="1483">
          <cell r="A1483">
            <v>7506324</v>
          </cell>
          <cell r="B1483">
            <v>7506324</v>
          </cell>
          <cell r="C1483" t="str">
            <v>PETS CORREA CON PECHERA ECON. COLOR</v>
          </cell>
          <cell r="D1483" t="str">
            <v>PZA</v>
          </cell>
          <cell r="F1483">
            <v>54</v>
          </cell>
          <cell r="G1483">
            <v>54</v>
          </cell>
          <cell r="H1483">
            <v>54</v>
          </cell>
          <cell r="I1483">
            <v>54</v>
          </cell>
          <cell r="J1483">
            <v>39.94</v>
          </cell>
          <cell r="K1483">
            <v>6727342</v>
          </cell>
          <cell r="M1483">
            <v>7506324</v>
          </cell>
        </row>
        <row r="1484">
          <cell r="A1484">
            <v>750646528023</v>
          </cell>
          <cell r="B1484">
            <v>750646528023</v>
          </cell>
          <cell r="C1484" t="str">
            <v>WHISCAS LATA 24/156 GRS. MOLIDA PAV</v>
          </cell>
          <cell r="D1484" t="str">
            <v>CJA</v>
          </cell>
          <cell r="F1484">
            <v>418.6</v>
          </cell>
          <cell r="G1484">
            <v>418.6</v>
          </cell>
          <cell r="H1484">
            <v>410.9</v>
          </cell>
          <cell r="I1484">
            <v>403.2</v>
          </cell>
          <cell r="J1484">
            <v>384.01</v>
          </cell>
          <cell r="K1484">
            <v>750646528023</v>
          </cell>
          <cell r="M1484">
            <v>750646528023</v>
          </cell>
        </row>
        <row r="1485">
          <cell r="A1485">
            <v>7508525004</v>
          </cell>
          <cell r="B1485">
            <v>7508525004</v>
          </cell>
          <cell r="C1485" t="str">
            <v>PEDIGREE ADULTO RAZAS PEQ. 20 KGS.+</v>
          </cell>
          <cell r="D1485" t="str">
            <v>BTO</v>
          </cell>
          <cell r="E1485">
            <v>56</v>
          </cell>
          <cell r="F1485">
            <v>763.6</v>
          </cell>
          <cell r="G1485">
            <v>756.5</v>
          </cell>
          <cell r="H1485">
            <v>756.5</v>
          </cell>
          <cell r="I1485">
            <v>749.5</v>
          </cell>
          <cell r="J1485">
            <v>707.01</v>
          </cell>
          <cell r="K1485">
            <v>7508525004</v>
          </cell>
          <cell r="M1485">
            <v>7508525004</v>
          </cell>
        </row>
        <row r="1486">
          <cell r="A1486">
            <v>750856201</v>
          </cell>
          <cell r="B1486">
            <v>750856201</v>
          </cell>
          <cell r="C1486" t="str">
            <v>PETS CHAMARRA VINIL 1 NEGRO</v>
          </cell>
          <cell r="D1486" t="str">
            <v>PZA</v>
          </cell>
          <cell r="F1486">
            <v>96</v>
          </cell>
          <cell r="G1486">
            <v>96</v>
          </cell>
          <cell r="H1486">
            <v>96</v>
          </cell>
          <cell r="I1486">
            <v>96</v>
          </cell>
          <cell r="J1486">
            <v>79.959999999999994</v>
          </cell>
          <cell r="K1486">
            <v>750856201</v>
          </cell>
          <cell r="M1486">
            <v>750856201</v>
          </cell>
        </row>
        <row r="1487">
          <cell r="A1487">
            <v>750856202</v>
          </cell>
          <cell r="B1487">
            <v>750856202</v>
          </cell>
          <cell r="C1487" t="str">
            <v>PETS CHAMARRA VINIL 1 VINO</v>
          </cell>
          <cell r="D1487" t="str">
            <v>PZA</v>
          </cell>
          <cell r="F1487">
            <v>96</v>
          </cell>
          <cell r="G1487">
            <v>96</v>
          </cell>
          <cell r="H1487">
            <v>96</v>
          </cell>
          <cell r="I1487">
            <v>96</v>
          </cell>
          <cell r="J1487">
            <v>79.959999999999994</v>
          </cell>
          <cell r="K1487">
            <v>750856202</v>
          </cell>
          <cell r="M1487">
            <v>750856202</v>
          </cell>
        </row>
        <row r="1488">
          <cell r="A1488">
            <v>750856203</v>
          </cell>
          <cell r="B1488">
            <v>750856203</v>
          </cell>
          <cell r="C1488" t="str">
            <v>PETS CHAMARRA VINIL 2 NEGRO</v>
          </cell>
          <cell r="D1488" t="str">
            <v>PZA</v>
          </cell>
          <cell r="F1488">
            <v>99.9</v>
          </cell>
          <cell r="G1488">
            <v>99.9</v>
          </cell>
          <cell r="H1488">
            <v>99.9</v>
          </cell>
          <cell r="I1488">
            <v>99.9</v>
          </cell>
          <cell r="J1488">
            <v>81.91</v>
          </cell>
          <cell r="K1488">
            <v>750856203</v>
          </cell>
          <cell r="M1488">
            <v>750856203</v>
          </cell>
        </row>
        <row r="1489">
          <cell r="A1489">
            <v>750856204</v>
          </cell>
          <cell r="B1489">
            <v>750856204</v>
          </cell>
          <cell r="C1489" t="str">
            <v>PETS CHAMARRA VINIL 2 VINO</v>
          </cell>
          <cell r="D1489" t="str">
            <v>PZA</v>
          </cell>
          <cell r="F1489">
            <v>99.9</v>
          </cell>
          <cell r="G1489">
            <v>99.9</v>
          </cell>
          <cell r="H1489">
            <v>99.9</v>
          </cell>
          <cell r="I1489">
            <v>99.9</v>
          </cell>
          <cell r="J1489">
            <v>81.91</v>
          </cell>
          <cell r="K1489">
            <v>750856204</v>
          </cell>
          <cell r="M1489">
            <v>750856204</v>
          </cell>
        </row>
        <row r="1490">
          <cell r="A1490">
            <v>750856205</v>
          </cell>
          <cell r="B1490">
            <v>750856205</v>
          </cell>
          <cell r="C1490" t="str">
            <v>PETS CHAMARRA VINIL 4 NEGRO</v>
          </cell>
          <cell r="D1490" t="str">
            <v>PZA</v>
          </cell>
          <cell r="F1490">
            <v>105.5</v>
          </cell>
          <cell r="G1490">
            <v>105.5</v>
          </cell>
          <cell r="H1490">
            <v>105.5</v>
          </cell>
          <cell r="I1490">
            <v>105.5</v>
          </cell>
          <cell r="J1490">
            <v>85.03</v>
          </cell>
          <cell r="K1490">
            <v>750856205</v>
          </cell>
          <cell r="M1490">
            <v>750856205</v>
          </cell>
        </row>
        <row r="1491">
          <cell r="A1491">
            <v>750856206</v>
          </cell>
          <cell r="B1491">
            <v>750856206</v>
          </cell>
          <cell r="C1491" t="str">
            <v>PETS CHAMARRA VINIL 4 VINO</v>
          </cell>
          <cell r="D1491" t="str">
            <v>PZA</v>
          </cell>
          <cell r="F1491">
            <v>105.5</v>
          </cell>
          <cell r="G1491">
            <v>105.5</v>
          </cell>
          <cell r="H1491">
            <v>105.5</v>
          </cell>
          <cell r="I1491">
            <v>105.5</v>
          </cell>
          <cell r="J1491">
            <v>85.03</v>
          </cell>
          <cell r="K1491">
            <v>750856206</v>
          </cell>
          <cell r="M1491">
            <v>750856206</v>
          </cell>
        </row>
        <row r="1492">
          <cell r="A1492">
            <v>750856207</v>
          </cell>
          <cell r="B1492">
            <v>750856207</v>
          </cell>
          <cell r="C1492" t="str">
            <v>PETS CHAMARRA VINIL 5 NEGRO</v>
          </cell>
          <cell r="D1492" t="str">
            <v>PZA</v>
          </cell>
          <cell r="F1492">
            <v>113.5</v>
          </cell>
          <cell r="G1492">
            <v>113.5</v>
          </cell>
          <cell r="H1492">
            <v>113.5</v>
          </cell>
          <cell r="I1492">
            <v>113.5</v>
          </cell>
          <cell r="J1492">
            <v>90.01</v>
          </cell>
          <cell r="K1492">
            <v>750856207</v>
          </cell>
          <cell r="M1492">
            <v>750856207</v>
          </cell>
        </row>
        <row r="1493">
          <cell r="A1493">
            <v>750856208</v>
          </cell>
          <cell r="B1493">
            <v>750856208</v>
          </cell>
          <cell r="C1493" t="str">
            <v>PETS CHAMARRA VINIL 5 VINO</v>
          </cell>
          <cell r="D1493" t="str">
            <v>PZA</v>
          </cell>
          <cell r="F1493">
            <v>113.5</v>
          </cell>
          <cell r="G1493">
            <v>113.5</v>
          </cell>
          <cell r="H1493">
            <v>113.5</v>
          </cell>
          <cell r="I1493">
            <v>113.5</v>
          </cell>
          <cell r="J1493">
            <v>90.01</v>
          </cell>
          <cell r="K1493">
            <v>750856208</v>
          </cell>
          <cell r="M1493">
            <v>750856208</v>
          </cell>
        </row>
        <row r="1494">
          <cell r="A1494">
            <v>750856209</v>
          </cell>
          <cell r="B1494">
            <v>750856209</v>
          </cell>
          <cell r="C1494" t="str">
            <v>PETS CHAMARRA VINIL 7 NEGRO</v>
          </cell>
          <cell r="D1494" t="str">
            <v>PZA</v>
          </cell>
          <cell r="F1494">
            <v>121.5</v>
          </cell>
          <cell r="G1494">
            <v>121.5</v>
          </cell>
          <cell r="H1494">
            <v>121.5</v>
          </cell>
          <cell r="I1494">
            <v>121.5</v>
          </cell>
          <cell r="J1494">
            <v>95.01</v>
          </cell>
          <cell r="K1494">
            <v>750856209</v>
          </cell>
          <cell r="M1494">
            <v>750856209</v>
          </cell>
        </row>
        <row r="1495">
          <cell r="A1495">
            <v>750856210</v>
          </cell>
          <cell r="B1495">
            <v>750856210</v>
          </cell>
          <cell r="C1495" t="str">
            <v>PETS CHAMARRA VINIL 7 VINO</v>
          </cell>
          <cell r="D1495" t="str">
            <v>PZA</v>
          </cell>
          <cell r="F1495">
            <v>121.5</v>
          </cell>
          <cell r="G1495">
            <v>121.5</v>
          </cell>
          <cell r="H1495">
            <v>121.5</v>
          </cell>
          <cell r="I1495">
            <v>121.5</v>
          </cell>
          <cell r="J1495">
            <v>95.01</v>
          </cell>
          <cell r="K1495">
            <v>750856210</v>
          </cell>
          <cell r="M1495">
            <v>750856210</v>
          </cell>
        </row>
        <row r="1496">
          <cell r="A1496">
            <v>750856211</v>
          </cell>
          <cell r="B1496">
            <v>750856211</v>
          </cell>
          <cell r="C1496" t="str">
            <v>PETS CHAMARRA VINIL 8 NEGRO</v>
          </cell>
          <cell r="D1496" t="str">
            <v>PZA</v>
          </cell>
          <cell r="F1496">
            <v>129.9</v>
          </cell>
          <cell r="G1496">
            <v>129.9</v>
          </cell>
          <cell r="H1496">
            <v>129.9</v>
          </cell>
          <cell r="I1496">
            <v>129.9</v>
          </cell>
          <cell r="J1496">
            <v>99.89</v>
          </cell>
          <cell r="K1496">
            <v>750856211</v>
          </cell>
          <cell r="M1496">
            <v>750856211</v>
          </cell>
        </row>
        <row r="1497">
          <cell r="A1497">
            <v>750856212</v>
          </cell>
          <cell r="B1497">
            <v>750856212</v>
          </cell>
          <cell r="C1497" t="str">
            <v>PETS CHAMARRA VINIL 8 VINO</v>
          </cell>
          <cell r="D1497" t="str">
            <v>PZA</v>
          </cell>
          <cell r="F1497">
            <v>129.9</v>
          </cell>
          <cell r="G1497">
            <v>129.9</v>
          </cell>
          <cell r="H1497">
            <v>129.9</v>
          </cell>
          <cell r="I1497">
            <v>129.9</v>
          </cell>
          <cell r="J1497">
            <v>99.89</v>
          </cell>
          <cell r="K1497">
            <v>750856212</v>
          </cell>
          <cell r="M1497">
            <v>750856212</v>
          </cell>
        </row>
        <row r="1498">
          <cell r="A1498">
            <v>750856213</v>
          </cell>
          <cell r="B1498">
            <v>750856213</v>
          </cell>
          <cell r="C1498" t="str">
            <v>PETS SUDADERA 1 VINO</v>
          </cell>
          <cell r="D1498" t="str">
            <v>PZA</v>
          </cell>
          <cell r="F1498">
            <v>57</v>
          </cell>
          <cell r="G1498">
            <v>57</v>
          </cell>
          <cell r="H1498">
            <v>57</v>
          </cell>
          <cell r="I1498">
            <v>57</v>
          </cell>
          <cell r="J1498">
            <v>47.46</v>
          </cell>
          <cell r="K1498">
            <v>750856213</v>
          </cell>
          <cell r="M1498">
            <v>750856213</v>
          </cell>
        </row>
        <row r="1499">
          <cell r="A1499">
            <v>750856214</v>
          </cell>
          <cell r="B1499">
            <v>750856214</v>
          </cell>
          <cell r="C1499" t="str">
            <v>PETS SUDADERA 1 TURQUEZA</v>
          </cell>
          <cell r="D1499" t="str">
            <v>PZA</v>
          </cell>
          <cell r="F1499">
            <v>57</v>
          </cell>
          <cell r="G1499">
            <v>57</v>
          </cell>
          <cell r="H1499">
            <v>57</v>
          </cell>
          <cell r="I1499">
            <v>57</v>
          </cell>
          <cell r="J1499">
            <v>47.46</v>
          </cell>
          <cell r="K1499">
            <v>750856214</v>
          </cell>
          <cell r="M1499">
            <v>750856214</v>
          </cell>
        </row>
        <row r="1500">
          <cell r="A1500">
            <v>750856215</v>
          </cell>
          <cell r="B1500">
            <v>750856215</v>
          </cell>
          <cell r="C1500" t="str">
            <v>PETS SUDADERA 2 VINO</v>
          </cell>
          <cell r="D1500" t="str">
            <v>PZA</v>
          </cell>
          <cell r="F1500">
            <v>60.5</v>
          </cell>
          <cell r="G1500">
            <v>60.5</v>
          </cell>
          <cell r="H1500">
            <v>60.5</v>
          </cell>
          <cell r="I1500">
            <v>60.5</v>
          </cell>
          <cell r="J1500">
            <v>49.41</v>
          </cell>
          <cell r="K1500">
            <v>750856215</v>
          </cell>
          <cell r="M1500">
            <v>750856215</v>
          </cell>
        </row>
        <row r="1501">
          <cell r="A1501">
            <v>750856216</v>
          </cell>
          <cell r="B1501">
            <v>750856216</v>
          </cell>
          <cell r="C1501" t="str">
            <v>PETS SUDADERA 2 TURQUEZA</v>
          </cell>
          <cell r="D1501" t="str">
            <v>PZA</v>
          </cell>
          <cell r="F1501">
            <v>60.5</v>
          </cell>
          <cell r="G1501">
            <v>60.5</v>
          </cell>
          <cell r="H1501">
            <v>60.5</v>
          </cell>
          <cell r="I1501">
            <v>60.5</v>
          </cell>
          <cell r="J1501">
            <v>49.41</v>
          </cell>
          <cell r="K1501">
            <v>750856216</v>
          </cell>
          <cell r="M1501">
            <v>750856216</v>
          </cell>
        </row>
        <row r="1502">
          <cell r="A1502">
            <v>750856217</v>
          </cell>
          <cell r="B1502">
            <v>750856217</v>
          </cell>
          <cell r="C1502" t="str">
            <v>PETS SUDADERA 4 VINO</v>
          </cell>
          <cell r="D1502" t="str">
            <v>PZA</v>
          </cell>
          <cell r="F1502">
            <v>65.2</v>
          </cell>
          <cell r="G1502">
            <v>65.2</v>
          </cell>
          <cell r="H1502">
            <v>65.2</v>
          </cell>
          <cell r="I1502">
            <v>65.2</v>
          </cell>
          <cell r="J1502">
            <v>52.53</v>
          </cell>
          <cell r="K1502">
            <v>750856217</v>
          </cell>
          <cell r="M1502">
            <v>750856217</v>
          </cell>
        </row>
        <row r="1503">
          <cell r="A1503">
            <v>750856218</v>
          </cell>
          <cell r="B1503">
            <v>750856218</v>
          </cell>
          <cell r="C1503" t="str">
            <v>PETS SUDADERA 4 TURQUEZA</v>
          </cell>
          <cell r="D1503" t="str">
            <v>PZA</v>
          </cell>
          <cell r="F1503">
            <v>65.2</v>
          </cell>
          <cell r="G1503">
            <v>65.2</v>
          </cell>
          <cell r="H1503">
            <v>65.2</v>
          </cell>
          <cell r="I1503">
            <v>65.2</v>
          </cell>
          <cell r="J1503">
            <v>52.53</v>
          </cell>
          <cell r="K1503">
            <v>750856218</v>
          </cell>
          <cell r="M1503">
            <v>750856218</v>
          </cell>
        </row>
        <row r="1504">
          <cell r="A1504">
            <v>750856219</v>
          </cell>
          <cell r="B1504">
            <v>750856219</v>
          </cell>
          <cell r="C1504" t="str">
            <v>PETS SUDADERA 5 VINO</v>
          </cell>
          <cell r="D1504" t="str">
            <v>PZA</v>
          </cell>
          <cell r="F1504">
            <v>74.2</v>
          </cell>
          <cell r="G1504">
            <v>74.2</v>
          </cell>
          <cell r="H1504">
            <v>74.2</v>
          </cell>
          <cell r="I1504">
            <v>74.2</v>
          </cell>
          <cell r="J1504">
            <v>58.89</v>
          </cell>
          <cell r="K1504">
            <v>750856219</v>
          </cell>
          <cell r="M1504">
            <v>750856219</v>
          </cell>
        </row>
        <row r="1505">
          <cell r="A1505">
            <v>750856220</v>
          </cell>
          <cell r="B1505">
            <v>750856220</v>
          </cell>
          <cell r="C1505" t="str">
            <v>PETS SUDADERA 5 TURQUEZA</v>
          </cell>
          <cell r="D1505" t="str">
            <v>PZA</v>
          </cell>
          <cell r="F1505">
            <v>74.2</v>
          </cell>
          <cell r="G1505">
            <v>74.2</v>
          </cell>
          <cell r="H1505">
            <v>74.2</v>
          </cell>
          <cell r="I1505">
            <v>74.2</v>
          </cell>
          <cell r="J1505">
            <v>58.89</v>
          </cell>
          <cell r="K1505">
            <v>750856220</v>
          </cell>
          <cell r="M1505">
            <v>750856220</v>
          </cell>
        </row>
        <row r="1506">
          <cell r="A1506">
            <v>750856221</v>
          </cell>
          <cell r="B1506">
            <v>750856221</v>
          </cell>
          <cell r="C1506" t="str">
            <v>PETS SUDADERA 7 VINO</v>
          </cell>
          <cell r="D1506" t="str">
            <v>PZA</v>
          </cell>
          <cell r="F1506">
            <v>81.900000000000006</v>
          </cell>
          <cell r="G1506">
            <v>81.900000000000006</v>
          </cell>
          <cell r="H1506">
            <v>81.900000000000006</v>
          </cell>
          <cell r="I1506">
            <v>81.900000000000006</v>
          </cell>
          <cell r="J1506">
            <v>63.89</v>
          </cell>
          <cell r="K1506">
            <v>750856221</v>
          </cell>
          <cell r="M1506">
            <v>750856221</v>
          </cell>
        </row>
        <row r="1507">
          <cell r="A1507">
            <v>750856222</v>
          </cell>
          <cell r="B1507">
            <v>750856222</v>
          </cell>
          <cell r="C1507" t="str">
            <v>PETS SUDADERA 7 TURQUEZA</v>
          </cell>
          <cell r="D1507" t="str">
            <v>PZA</v>
          </cell>
          <cell r="F1507">
            <v>81.900000000000006</v>
          </cell>
          <cell r="G1507">
            <v>81.900000000000006</v>
          </cell>
          <cell r="H1507">
            <v>81.900000000000006</v>
          </cell>
          <cell r="I1507">
            <v>81.900000000000006</v>
          </cell>
          <cell r="J1507">
            <v>63.89</v>
          </cell>
          <cell r="K1507">
            <v>750856222</v>
          </cell>
          <cell r="M1507">
            <v>750856222</v>
          </cell>
        </row>
        <row r="1508">
          <cell r="A1508">
            <v>750856223</v>
          </cell>
          <cell r="B1508">
            <v>750856223</v>
          </cell>
          <cell r="C1508" t="str">
            <v>PETS SUDADERA 8 VINO</v>
          </cell>
          <cell r="D1508" t="str">
            <v>PZA</v>
          </cell>
          <cell r="F1508">
            <v>90.5</v>
          </cell>
          <cell r="G1508">
            <v>90.5</v>
          </cell>
          <cell r="H1508">
            <v>90.5</v>
          </cell>
          <cell r="I1508">
            <v>90.5</v>
          </cell>
          <cell r="J1508">
            <v>69.510000000000005</v>
          </cell>
          <cell r="K1508">
            <v>750856223</v>
          </cell>
          <cell r="M1508">
            <v>750856223</v>
          </cell>
        </row>
        <row r="1509">
          <cell r="A1509">
            <v>750856224</v>
          </cell>
          <cell r="B1509">
            <v>750856224</v>
          </cell>
          <cell r="C1509" t="str">
            <v>PETS SUDADERA 8 TURQUEZA</v>
          </cell>
          <cell r="D1509" t="str">
            <v>PZA</v>
          </cell>
          <cell r="F1509">
            <v>90.5</v>
          </cell>
          <cell r="G1509">
            <v>90.5</v>
          </cell>
          <cell r="H1509">
            <v>90.5</v>
          </cell>
          <cell r="I1509">
            <v>90.5</v>
          </cell>
          <cell r="J1509">
            <v>69.510000000000005</v>
          </cell>
          <cell r="K1509">
            <v>750856224</v>
          </cell>
          <cell r="M1509">
            <v>750856224</v>
          </cell>
        </row>
        <row r="1510">
          <cell r="A1510">
            <v>750862010271</v>
          </cell>
          <cell r="B1510">
            <v>750862010271</v>
          </cell>
          <cell r="C1510" t="str">
            <v>FELIX LATA 24/156 GRS. FILETE SALMO</v>
          </cell>
          <cell r="D1510" t="str">
            <v>CJA</v>
          </cell>
          <cell r="F1510">
            <v>479.6</v>
          </cell>
          <cell r="G1510">
            <v>479.6</v>
          </cell>
          <cell r="H1510">
            <v>470.8</v>
          </cell>
          <cell r="I1510">
            <v>462</v>
          </cell>
          <cell r="J1510">
            <v>440.01</v>
          </cell>
          <cell r="K1510">
            <v>750862010271</v>
          </cell>
          <cell r="M1510">
            <v>750862010271</v>
          </cell>
        </row>
        <row r="1511">
          <cell r="A1511">
            <v>75086230401</v>
          </cell>
          <cell r="B1511">
            <v>75086230401</v>
          </cell>
          <cell r="C1511" t="str">
            <v>DOG CHOW ADULTO BOL 20/100G CENA PA</v>
          </cell>
          <cell r="D1511" t="str">
            <v>CJA</v>
          </cell>
          <cell r="F1511">
            <v>199.5</v>
          </cell>
          <cell r="G1511">
            <v>199.5</v>
          </cell>
          <cell r="H1511">
            <v>195.9</v>
          </cell>
          <cell r="I1511">
            <v>192.2</v>
          </cell>
          <cell r="J1511">
            <v>183.01</v>
          </cell>
          <cell r="K1511">
            <v>75086230401</v>
          </cell>
          <cell r="M1511">
            <v>75086230401</v>
          </cell>
        </row>
        <row r="1512">
          <cell r="A1512">
            <v>75086230402</v>
          </cell>
          <cell r="B1512">
            <v>75086230402</v>
          </cell>
          <cell r="C1512" t="str">
            <v>DOG CHOW ADULTO BOL 20/100G FEST. P</v>
          </cell>
          <cell r="D1512" t="str">
            <v>CJA</v>
          </cell>
          <cell r="F1512">
            <v>199.5</v>
          </cell>
          <cell r="G1512">
            <v>199.5</v>
          </cell>
          <cell r="H1512">
            <v>195.9</v>
          </cell>
          <cell r="I1512">
            <v>192.2</v>
          </cell>
          <cell r="J1512">
            <v>183.01</v>
          </cell>
          <cell r="K1512">
            <v>75086230402</v>
          </cell>
          <cell r="M1512">
            <v>75086230402</v>
          </cell>
        </row>
        <row r="1513">
          <cell r="A1513">
            <v>75086230403</v>
          </cell>
          <cell r="B1513">
            <v>75086230403</v>
          </cell>
          <cell r="C1513" t="str">
            <v>DOG CHOW ADULTO BOL 20/100G P. CORD</v>
          </cell>
          <cell r="D1513" t="str">
            <v>CJA</v>
          </cell>
          <cell r="F1513">
            <v>199.5</v>
          </cell>
          <cell r="G1513">
            <v>199.5</v>
          </cell>
          <cell r="H1513">
            <v>195.9</v>
          </cell>
          <cell r="I1513">
            <v>192.2</v>
          </cell>
          <cell r="J1513">
            <v>183.01</v>
          </cell>
          <cell r="K1513">
            <v>75086230403</v>
          </cell>
          <cell r="M1513">
            <v>75086230403</v>
          </cell>
        </row>
        <row r="1514">
          <cell r="A1514" t="str">
            <v xml:space="preserve"> </v>
          </cell>
          <cell r="B1514" t="str">
            <v>_x000C_cei-029u-2.6</v>
          </cell>
          <cell r="E1514" t="str">
            <v>CEDIS ABA</v>
          </cell>
          <cell r="F1514" t="str">
            <v>RROTES AZTEC</v>
          </cell>
          <cell r="G1514" t="str">
            <v>A</v>
          </cell>
          <cell r="K1514" t="str">
            <v>Hoja :   25</v>
          </cell>
          <cell r="M1514" t="str">
            <v xml:space="preserve"> </v>
          </cell>
        </row>
        <row r="1515">
          <cell r="A1515">
            <v>0</v>
          </cell>
          <cell r="M1515">
            <v>0</v>
          </cell>
        </row>
        <row r="1516">
          <cell r="A1516" t="str">
            <v xml:space="preserve"> </v>
          </cell>
          <cell r="B1516" t="str">
            <v>Por codigo</v>
          </cell>
          <cell r="E1516" t="str">
            <v>LISTA DE PREC</v>
          </cell>
          <cell r="F1516" t="str">
            <v>IOS CON EXIS</v>
          </cell>
          <cell r="G1516" t="str">
            <v>TENCIA</v>
          </cell>
          <cell r="K1516" t="str">
            <v>Fecha : 22/Mar/22</v>
          </cell>
          <cell r="M1516" t="str">
            <v xml:space="preserve"> </v>
          </cell>
        </row>
        <row r="1517">
          <cell r="A1517" t="str">
            <v xml:space="preserve"> </v>
          </cell>
          <cell r="B1517" t="str">
            <v>-----------------</v>
          </cell>
          <cell r="C1517" t="str">
            <v>-----------------------------------</v>
          </cell>
          <cell r="D1517" t="str">
            <v>----</v>
          </cell>
          <cell r="E1517" t="str">
            <v>----------------</v>
          </cell>
          <cell r="F1517" t="str">
            <v>------------</v>
          </cell>
          <cell r="G1517" t="str">
            <v>-----------</v>
          </cell>
          <cell r="H1517" t="str">
            <v>------------</v>
          </cell>
          <cell r="I1517" t="str">
            <v>------------</v>
          </cell>
          <cell r="J1517" t="str">
            <v>----------</v>
          </cell>
          <cell r="K1517" t="str">
            <v>-------------------</v>
          </cell>
          <cell r="M1517" t="str">
            <v xml:space="preserve"> </v>
          </cell>
        </row>
        <row r="1518">
          <cell r="A1518" t="str">
            <v xml:space="preserve"> </v>
          </cell>
          <cell r="B1518" t="str">
            <v>Codigo</v>
          </cell>
          <cell r="C1518" t="str">
            <v>Descripcion</v>
          </cell>
          <cell r="D1518" t="str">
            <v>U.M.</v>
          </cell>
          <cell r="E1518" t="str">
            <v>Existencia</v>
          </cell>
          <cell r="F1518" t="str">
            <v>Precio 1</v>
          </cell>
          <cell r="G1518" t="str">
            <v>Precio 2</v>
          </cell>
          <cell r="H1518" t="str">
            <v>Precio 3</v>
          </cell>
          <cell r="I1518" t="str">
            <v>Precio 4</v>
          </cell>
          <cell r="J1518" t="str">
            <v>Precio</v>
          </cell>
          <cell r="K1518">
            <v>5</v>
          </cell>
          <cell r="M1518" t="str">
            <v xml:space="preserve"> </v>
          </cell>
        </row>
        <row r="1519">
          <cell r="A1519" t="str">
            <v xml:space="preserve"> </v>
          </cell>
          <cell r="B1519" t="str">
            <v>-----------------</v>
          </cell>
          <cell r="C1519" t="str">
            <v>-----------------------------------</v>
          </cell>
          <cell r="D1519" t="str">
            <v>----</v>
          </cell>
          <cell r="E1519" t="str">
            <v>----------------</v>
          </cell>
          <cell r="F1519" t="str">
            <v>------------</v>
          </cell>
          <cell r="G1519" t="str">
            <v>-----------</v>
          </cell>
          <cell r="H1519" t="str">
            <v>------------</v>
          </cell>
          <cell r="I1519" t="str">
            <v>------------</v>
          </cell>
          <cell r="J1519" t="str">
            <v>----------</v>
          </cell>
          <cell r="K1519" t="str">
            <v>-------------------</v>
          </cell>
          <cell r="M1519" t="str">
            <v xml:space="preserve"> </v>
          </cell>
        </row>
        <row r="1520">
          <cell r="A1520">
            <v>7508674208</v>
          </cell>
          <cell r="B1520">
            <v>7508674208</v>
          </cell>
          <cell r="C1520" t="str">
            <v>FELIX BOL 24/85 GRS. CARNE</v>
          </cell>
          <cell r="D1520" t="str">
            <v>CJA</v>
          </cell>
          <cell r="F1520">
            <v>245.3</v>
          </cell>
          <cell r="G1520">
            <v>245.3</v>
          </cell>
          <cell r="H1520">
            <v>240.8</v>
          </cell>
          <cell r="I1520">
            <v>236.3</v>
          </cell>
          <cell r="J1520">
            <v>228.01</v>
          </cell>
          <cell r="K1520">
            <v>7508674208</v>
          </cell>
          <cell r="M1520">
            <v>7508674208</v>
          </cell>
        </row>
        <row r="1521">
          <cell r="A1521">
            <v>7508674209</v>
          </cell>
          <cell r="B1521">
            <v>7508674209</v>
          </cell>
          <cell r="C1521" t="str">
            <v>FELIX BOL 24/85 GRS. CARNE-HIGADO-P</v>
          </cell>
          <cell r="D1521" t="str">
            <v>CJA</v>
          </cell>
          <cell r="F1521">
            <v>245.3</v>
          </cell>
          <cell r="G1521">
            <v>245.3</v>
          </cell>
          <cell r="H1521">
            <v>240.8</v>
          </cell>
          <cell r="I1521">
            <v>236.3</v>
          </cell>
          <cell r="J1521">
            <v>225.01</v>
          </cell>
          <cell r="K1521">
            <v>7508674209</v>
          </cell>
          <cell r="M1521">
            <v>7508674209</v>
          </cell>
        </row>
        <row r="1522">
          <cell r="A1522">
            <v>7508674210</v>
          </cell>
          <cell r="B1522">
            <v>7508674210</v>
          </cell>
          <cell r="C1522" t="str">
            <v>FELIX BOL 24/85 GRS. POLLO-HIGADO</v>
          </cell>
          <cell r="D1522" t="str">
            <v>CJA</v>
          </cell>
          <cell r="F1522">
            <v>245.3</v>
          </cell>
          <cell r="G1522">
            <v>245.3</v>
          </cell>
          <cell r="H1522">
            <v>240.8</v>
          </cell>
          <cell r="I1522">
            <v>236.3</v>
          </cell>
          <cell r="J1522">
            <v>225.01</v>
          </cell>
          <cell r="K1522">
            <v>7508674210</v>
          </cell>
          <cell r="M1522">
            <v>7508674210</v>
          </cell>
        </row>
        <row r="1523">
          <cell r="A1523">
            <v>750869962401</v>
          </cell>
          <cell r="B1523">
            <v>750869962401</v>
          </cell>
          <cell r="C1523" t="str">
            <v>DOG CHOW ADULTO RAZAS PEQ BTO 23+3</v>
          </cell>
          <cell r="D1523" t="str">
            <v>BTO</v>
          </cell>
          <cell r="E1523">
            <v>5.5209999999999999</v>
          </cell>
          <cell r="F1523">
            <v>949</v>
          </cell>
          <cell r="G1523">
            <v>949</v>
          </cell>
          <cell r="H1523">
            <v>931.6</v>
          </cell>
          <cell r="I1523">
            <v>915.4</v>
          </cell>
          <cell r="J1523">
            <v>870.62</v>
          </cell>
          <cell r="K1523">
            <v>750869962401</v>
          </cell>
          <cell r="M1523">
            <v>750869962401</v>
          </cell>
        </row>
        <row r="1524">
          <cell r="A1524">
            <v>750869962402</v>
          </cell>
          <cell r="B1524">
            <v>750869962402</v>
          </cell>
          <cell r="C1524" t="str">
            <v>DOG CHOW CACHORRO RAZAS PEQ. BTO 18</v>
          </cell>
          <cell r="D1524" t="str">
            <v>BTO</v>
          </cell>
          <cell r="E1524">
            <v>5.7770000000000001</v>
          </cell>
          <cell r="F1524">
            <v>838.9</v>
          </cell>
          <cell r="G1524">
            <v>838.9</v>
          </cell>
          <cell r="H1524">
            <v>823.5</v>
          </cell>
          <cell r="I1524">
            <v>808.2</v>
          </cell>
          <cell r="J1524">
            <v>769.63</v>
          </cell>
          <cell r="K1524">
            <v>750869962402</v>
          </cell>
          <cell r="M1524">
            <v>750869962402</v>
          </cell>
        </row>
        <row r="1525">
          <cell r="A1525">
            <v>750869962403</v>
          </cell>
          <cell r="B1525">
            <v>750869962403</v>
          </cell>
          <cell r="C1525" t="str">
            <v>DOG CHOW ADULTO BULTO 23+3 KGS.</v>
          </cell>
          <cell r="D1525" t="str">
            <v>BTO</v>
          </cell>
          <cell r="E1525">
            <v>4.782</v>
          </cell>
          <cell r="F1525">
            <v>949</v>
          </cell>
          <cell r="G1525">
            <v>949</v>
          </cell>
          <cell r="H1525">
            <v>931.6</v>
          </cell>
          <cell r="I1525">
            <v>915.4</v>
          </cell>
          <cell r="J1525">
            <v>870.62</v>
          </cell>
          <cell r="K1525">
            <v>750869962403</v>
          </cell>
          <cell r="M1525">
            <v>750869962403</v>
          </cell>
        </row>
        <row r="1526">
          <cell r="A1526">
            <v>7510722201904</v>
          </cell>
          <cell r="B1526">
            <v>7510722201904</v>
          </cell>
          <cell r="C1526" t="str">
            <v>CAT CHOW PESCADO BULTO 20 KGS.</v>
          </cell>
          <cell r="D1526" t="str">
            <v>BTO</v>
          </cell>
          <cell r="E1526">
            <v>11.3</v>
          </cell>
          <cell r="F1526">
            <v>994.1</v>
          </cell>
          <cell r="G1526">
            <v>994.1</v>
          </cell>
          <cell r="H1526">
            <v>975.9</v>
          </cell>
          <cell r="I1526">
            <v>958</v>
          </cell>
          <cell r="J1526">
            <v>912.01</v>
          </cell>
          <cell r="K1526">
            <v>7510722201904</v>
          </cell>
          <cell r="M1526">
            <v>7510722201904</v>
          </cell>
        </row>
        <row r="1527">
          <cell r="A1527">
            <v>7566899201</v>
          </cell>
          <cell r="B1527">
            <v>7566899201</v>
          </cell>
          <cell r="C1527" t="str">
            <v>WHISCAS BOL 8/85 GRS. PARRILLADA MI</v>
          </cell>
          <cell r="D1527" t="str">
            <v>EXH</v>
          </cell>
          <cell r="F1527">
            <v>82</v>
          </cell>
          <cell r="G1527">
            <v>82</v>
          </cell>
          <cell r="H1527">
            <v>80.5</v>
          </cell>
          <cell r="I1527">
            <v>79</v>
          </cell>
          <cell r="J1527">
            <v>74.510000000000005</v>
          </cell>
          <cell r="K1527">
            <v>7566899201</v>
          </cell>
          <cell r="M1527">
            <v>7566899201</v>
          </cell>
        </row>
        <row r="1528">
          <cell r="A1528">
            <v>75669501</v>
          </cell>
          <cell r="B1528">
            <v>75669501</v>
          </cell>
          <cell r="C1528" t="str">
            <v>PETS ARENA PARA GATO ALFA CAT 6 KGS</v>
          </cell>
          <cell r="D1528" t="str">
            <v>BOL</v>
          </cell>
          <cell r="F1528">
            <v>52</v>
          </cell>
          <cell r="G1528">
            <v>52</v>
          </cell>
          <cell r="H1528">
            <v>52</v>
          </cell>
          <cell r="I1528">
            <v>52</v>
          </cell>
          <cell r="J1528">
            <v>38.51</v>
          </cell>
          <cell r="K1528">
            <v>75669501</v>
          </cell>
          <cell r="M1528">
            <v>75669501</v>
          </cell>
        </row>
        <row r="1529">
          <cell r="A1529">
            <v>75698905</v>
          </cell>
          <cell r="B1529">
            <v>75698905</v>
          </cell>
          <cell r="C1529" t="str">
            <v>CAT CHOW SOBRE 24/85 GRS. POLLO</v>
          </cell>
          <cell r="D1529" t="str">
            <v>CJA</v>
          </cell>
          <cell r="F1529">
            <v>252.9</v>
          </cell>
          <cell r="G1529">
            <v>252.9</v>
          </cell>
          <cell r="H1529">
            <v>248.3</v>
          </cell>
          <cell r="I1529">
            <v>243.6</v>
          </cell>
          <cell r="J1529">
            <v>232.01</v>
          </cell>
          <cell r="K1529">
            <v>75698905</v>
          </cell>
          <cell r="M1529">
            <v>75698905</v>
          </cell>
        </row>
        <row r="1530">
          <cell r="A1530">
            <v>75698906</v>
          </cell>
          <cell r="B1530">
            <v>75698906</v>
          </cell>
          <cell r="C1530" t="str">
            <v>CAT CHOW SOBRE 24/85 GRS. PESCADO</v>
          </cell>
          <cell r="D1530" t="str">
            <v>CJA</v>
          </cell>
          <cell r="F1530">
            <v>252.9</v>
          </cell>
          <cell r="G1530">
            <v>252.9</v>
          </cell>
          <cell r="H1530">
            <v>248.3</v>
          </cell>
          <cell r="I1530">
            <v>243.6</v>
          </cell>
          <cell r="J1530">
            <v>232.01</v>
          </cell>
          <cell r="K1530">
            <v>75698906</v>
          </cell>
          <cell r="M1530">
            <v>75698906</v>
          </cell>
        </row>
        <row r="1531">
          <cell r="A1531">
            <v>75698907</v>
          </cell>
          <cell r="B1531">
            <v>75698907</v>
          </cell>
          <cell r="C1531" t="str">
            <v>CAT CHOW SOBRE 24/85 GRS. GATITOS P</v>
          </cell>
          <cell r="D1531" t="str">
            <v>CJA</v>
          </cell>
          <cell r="F1531">
            <v>252.9</v>
          </cell>
          <cell r="G1531">
            <v>252.9</v>
          </cell>
          <cell r="H1531">
            <v>248.3</v>
          </cell>
          <cell r="I1531">
            <v>243.6</v>
          </cell>
          <cell r="J1531">
            <v>232.01</v>
          </cell>
          <cell r="K1531">
            <v>75698907</v>
          </cell>
          <cell r="M1531">
            <v>75698907</v>
          </cell>
        </row>
        <row r="1532">
          <cell r="A1532">
            <v>774954901</v>
          </cell>
          <cell r="B1532">
            <v>774954901</v>
          </cell>
          <cell r="C1532" t="str">
            <v>ALIMENTO HI-CAT A GRANEL 15 KGS.</v>
          </cell>
          <cell r="D1532" t="str">
            <v>BTO</v>
          </cell>
          <cell r="E1532">
            <v>4.7329999999999997</v>
          </cell>
          <cell r="F1532">
            <v>470.9</v>
          </cell>
          <cell r="G1532">
            <v>470.9</v>
          </cell>
          <cell r="H1532">
            <v>462.3</v>
          </cell>
          <cell r="I1532">
            <v>453.6</v>
          </cell>
          <cell r="J1532">
            <v>432.01</v>
          </cell>
          <cell r="K1532">
            <v>774954901</v>
          </cell>
          <cell r="M1532">
            <v>774954901</v>
          </cell>
        </row>
        <row r="1533">
          <cell r="A1533">
            <v>774954902</v>
          </cell>
          <cell r="B1533">
            <v>774954902</v>
          </cell>
          <cell r="C1533" t="str">
            <v>ALIMENTO HI-DOG ADULTO A GRANEL 25</v>
          </cell>
          <cell r="D1533" t="str">
            <v>BTO</v>
          </cell>
          <cell r="E1533">
            <v>8</v>
          </cell>
          <cell r="F1533">
            <v>632.20000000000005</v>
          </cell>
          <cell r="G1533">
            <v>632.20000000000005</v>
          </cell>
          <cell r="H1533">
            <v>620.6</v>
          </cell>
          <cell r="I1533">
            <v>609</v>
          </cell>
          <cell r="J1533">
            <v>580.01</v>
          </cell>
          <cell r="K1533">
            <v>774954902</v>
          </cell>
          <cell r="M1533">
            <v>774954902</v>
          </cell>
        </row>
        <row r="1534">
          <cell r="A1534">
            <v>774954903</v>
          </cell>
          <cell r="B1534">
            <v>774954903</v>
          </cell>
          <cell r="C1534" t="str">
            <v>ALIMENTO HI-DOG CACHORRO A GRANEL 2</v>
          </cell>
          <cell r="D1534" t="str">
            <v>BTO</v>
          </cell>
          <cell r="E1534">
            <v>6</v>
          </cell>
          <cell r="F1534">
            <v>617.1</v>
          </cell>
          <cell r="G1534">
            <v>617.1</v>
          </cell>
          <cell r="H1534">
            <v>605.9</v>
          </cell>
          <cell r="I1534">
            <v>594.70000000000005</v>
          </cell>
          <cell r="J1534">
            <v>561.01</v>
          </cell>
          <cell r="K1534">
            <v>774954903</v>
          </cell>
          <cell r="M1534">
            <v>774954903</v>
          </cell>
        </row>
        <row r="1535">
          <cell r="A1535">
            <v>774954904</v>
          </cell>
          <cell r="B1535">
            <v>774954904</v>
          </cell>
          <cell r="C1535" t="str">
            <v>ALIMENTO HI-MULTIPRO ADULTO 25 KGS.</v>
          </cell>
          <cell r="D1535" t="str">
            <v>BTO</v>
          </cell>
          <cell r="E1535">
            <v>33</v>
          </cell>
          <cell r="F1535">
            <v>888.4</v>
          </cell>
          <cell r="G1535">
            <v>888.4</v>
          </cell>
          <cell r="H1535">
            <v>872.1</v>
          </cell>
          <cell r="I1535">
            <v>855.8</v>
          </cell>
          <cell r="J1535">
            <v>815.01</v>
          </cell>
          <cell r="K1535">
            <v>774954904</v>
          </cell>
          <cell r="M1535">
            <v>774954904</v>
          </cell>
        </row>
        <row r="1536">
          <cell r="A1536">
            <v>774954905</v>
          </cell>
          <cell r="B1536">
            <v>774954905</v>
          </cell>
          <cell r="C1536" t="str">
            <v>ALIMENTO HI-MULTIPRO CACHORRO 20 KG</v>
          </cell>
          <cell r="D1536" t="str">
            <v>BTO</v>
          </cell>
          <cell r="E1536">
            <v>38</v>
          </cell>
          <cell r="F1536">
            <v>861.1</v>
          </cell>
          <cell r="G1536">
            <v>861.1</v>
          </cell>
          <cell r="H1536">
            <v>845.3</v>
          </cell>
          <cell r="I1536">
            <v>829.5</v>
          </cell>
          <cell r="J1536">
            <v>790.01</v>
          </cell>
          <cell r="K1536">
            <v>774954905</v>
          </cell>
          <cell r="M1536">
            <v>774954905</v>
          </cell>
        </row>
        <row r="1537">
          <cell r="A1537">
            <v>774954907</v>
          </cell>
          <cell r="B1537">
            <v>774954907</v>
          </cell>
          <cell r="C1537" t="str">
            <v>ALIMENTO MAXIBOBBY 25 KGS.</v>
          </cell>
          <cell r="D1537" t="str">
            <v>BTO</v>
          </cell>
          <cell r="E1537">
            <v>3</v>
          </cell>
          <cell r="F1537">
            <v>472</v>
          </cell>
          <cell r="G1537">
            <v>472</v>
          </cell>
          <cell r="H1537">
            <v>463.4</v>
          </cell>
          <cell r="I1537">
            <v>455</v>
          </cell>
          <cell r="J1537">
            <v>433.01</v>
          </cell>
          <cell r="K1537">
            <v>774954907</v>
          </cell>
          <cell r="M1537">
            <v>774954907</v>
          </cell>
        </row>
        <row r="1538">
          <cell r="A1538">
            <v>78569201</v>
          </cell>
          <cell r="B1538">
            <v>78569201</v>
          </cell>
          <cell r="C1538" t="str">
            <v>MASTER CAT A GRANEL 1 KG.</v>
          </cell>
          <cell r="D1538" t="str">
            <v>KGM</v>
          </cell>
          <cell r="E1538">
            <v>30</v>
          </cell>
          <cell r="F1538">
            <v>27.7</v>
          </cell>
          <cell r="G1538">
            <v>27.7</v>
          </cell>
          <cell r="H1538">
            <v>27.2</v>
          </cell>
          <cell r="I1538">
            <v>26.9</v>
          </cell>
          <cell r="J1538">
            <v>23.81</v>
          </cell>
          <cell r="K1538">
            <v>78569201</v>
          </cell>
          <cell r="M1538">
            <v>78569201</v>
          </cell>
        </row>
        <row r="1539">
          <cell r="A1539">
            <v>86494200008</v>
          </cell>
          <cell r="B1539">
            <v>86494200008</v>
          </cell>
          <cell r="C1539" t="str">
            <v>PETS DISPENSADOR DE BOLSAS PAQ</v>
          </cell>
          <cell r="D1539" t="str">
            <v>PAQ</v>
          </cell>
          <cell r="F1539">
            <v>93.6</v>
          </cell>
          <cell r="G1539">
            <v>93.6</v>
          </cell>
          <cell r="H1539">
            <v>93.6</v>
          </cell>
          <cell r="I1539">
            <v>93.6</v>
          </cell>
          <cell r="J1539">
            <v>69.31</v>
          </cell>
          <cell r="K1539">
            <v>86494200008</v>
          </cell>
          <cell r="M1539">
            <v>86494200008</v>
          </cell>
        </row>
        <row r="1540">
          <cell r="A1540" t="str">
            <v xml:space="preserve"> </v>
          </cell>
          <cell r="B1540" t="str">
            <v>NLCP079</v>
          </cell>
          <cell r="C1540" t="str">
            <v>PETS CORREA CON PECHERA BICOLOR</v>
          </cell>
          <cell r="D1540" t="str">
            <v>PZA</v>
          </cell>
          <cell r="F1540">
            <v>58.9</v>
          </cell>
          <cell r="G1540">
            <v>58.9</v>
          </cell>
          <cell r="H1540">
            <v>58.9</v>
          </cell>
          <cell r="I1540">
            <v>58.9</v>
          </cell>
          <cell r="J1540">
            <v>43.57</v>
          </cell>
          <cell r="K1540">
            <v>6727275</v>
          </cell>
          <cell r="M1540" t="str">
            <v xml:space="preserve"> </v>
          </cell>
        </row>
        <row r="1541">
          <cell r="A1541" t="str">
            <v xml:space="preserve"> </v>
          </cell>
          <cell r="B1541" t="str">
            <v>NPC007</v>
          </cell>
          <cell r="C1541" t="str">
            <v>PETS CORREA COLLAR LISO AJUST. ECON</v>
          </cell>
          <cell r="D1541" t="str">
            <v>PZA</v>
          </cell>
          <cell r="F1541">
            <v>16.2</v>
          </cell>
          <cell r="G1541">
            <v>16.2</v>
          </cell>
          <cell r="H1541">
            <v>16.2</v>
          </cell>
          <cell r="I1541">
            <v>16.2</v>
          </cell>
          <cell r="J1541">
            <v>12.01</v>
          </cell>
          <cell r="K1541">
            <v>6722523</v>
          </cell>
          <cell r="M1541" t="str">
            <v xml:space="preserve"> </v>
          </cell>
        </row>
        <row r="1542">
          <cell r="A1542" t="str">
            <v xml:space="preserve"> </v>
          </cell>
          <cell r="B1542" t="str">
            <v>NPC009</v>
          </cell>
          <cell r="C1542" t="str">
            <v>PETS CORREA COLLAR LISA ECON 1 PIEZ</v>
          </cell>
          <cell r="D1542" t="str">
            <v>PZA</v>
          </cell>
          <cell r="F1542">
            <v>24.3</v>
          </cell>
          <cell r="G1542">
            <v>24.3</v>
          </cell>
          <cell r="H1542">
            <v>24.3</v>
          </cell>
          <cell r="I1542">
            <v>24.3</v>
          </cell>
          <cell r="J1542">
            <v>18.010000000000002</v>
          </cell>
          <cell r="K1542" t="str">
            <v>NPC009</v>
          </cell>
          <cell r="M1542" t="str">
            <v xml:space="preserve"> </v>
          </cell>
        </row>
        <row r="1543">
          <cell r="A1543">
            <v>0</v>
          </cell>
          <cell r="M1543">
            <v>0</v>
          </cell>
        </row>
        <row r="1544">
          <cell r="A1544" t="str">
            <v xml:space="preserve"> </v>
          </cell>
          <cell r="B1544" t="str">
            <v>AB   ARTICULOS</v>
          </cell>
          <cell r="C1544" t="str">
            <v>PARA BEBE</v>
          </cell>
          <cell r="M1544" t="str">
            <v xml:space="preserve"> </v>
          </cell>
        </row>
        <row r="1545">
          <cell r="A1545">
            <v>13117020410</v>
          </cell>
          <cell r="B1545">
            <v>13117020410</v>
          </cell>
          <cell r="C1545" t="str">
            <v>TOALLITAS KIKOLASTIC 84 PZAS.</v>
          </cell>
          <cell r="D1545" t="str">
            <v>PZA</v>
          </cell>
          <cell r="F1545">
            <v>14.5</v>
          </cell>
          <cell r="G1545">
            <v>14.5</v>
          </cell>
          <cell r="H1545">
            <v>14.2</v>
          </cell>
          <cell r="I1545">
            <v>13.8</v>
          </cell>
          <cell r="J1545">
            <v>12.83</v>
          </cell>
          <cell r="K1545">
            <v>1311702041</v>
          </cell>
          <cell r="M1545">
            <v>13117020410</v>
          </cell>
        </row>
        <row r="1546">
          <cell r="A1546">
            <v>13117029253</v>
          </cell>
          <cell r="B1546">
            <v>13117029253</v>
          </cell>
          <cell r="C1546" t="str">
            <v>TOALLITAS CHICOLASTIC CLASSIC 120 P</v>
          </cell>
          <cell r="D1546" t="str">
            <v>PZA</v>
          </cell>
          <cell r="E1546">
            <v>7</v>
          </cell>
          <cell r="F1546">
            <v>27</v>
          </cell>
          <cell r="G1546">
            <v>27</v>
          </cell>
          <cell r="H1546">
            <v>26.6</v>
          </cell>
          <cell r="I1546">
            <v>25.9</v>
          </cell>
          <cell r="J1546">
            <v>24.18</v>
          </cell>
          <cell r="K1546">
            <v>13117029253</v>
          </cell>
          <cell r="M1546">
            <v>13117029253</v>
          </cell>
        </row>
        <row r="1547">
          <cell r="A1547">
            <v>13117029383</v>
          </cell>
          <cell r="B1547">
            <v>13117029383</v>
          </cell>
          <cell r="C1547" t="str">
            <v>TOALLITAS CHICOLASTIC CLASSIC 80 PZ</v>
          </cell>
          <cell r="D1547" t="str">
            <v>PZA</v>
          </cell>
          <cell r="E1547">
            <v>12</v>
          </cell>
          <cell r="F1547">
            <v>22.3</v>
          </cell>
          <cell r="G1547">
            <v>22.3</v>
          </cell>
          <cell r="H1547">
            <v>21.9</v>
          </cell>
          <cell r="I1547">
            <v>21.3</v>
          </cell>
          <cell r="J1547">
            <v>19.84</v>
          </cell>
          <cell r="K1547">
            <v>1311702938</v>
          </cell>
          <cell r="M1547">
            <v>13117029383</v>
          </cell>
        </row>
        <row r="1548">
          <cell r="A1548">
            <v>13117029895</v>
          </cell>
          <cell r="B1548">
            <v>13117029895</v>
          </cell>
          <cell r="C1548" t="str">
            <v>TOALLITAS CHICOLASTIC 48 PZAS.</v>
          </cell>
          <cell r="D1548" t="str">
            <v>PZA</v>
          </cell>
          <cell r="F1548">
            <v>11.5</v>
          </cell>
          <cell r="G1548">
            <v>11.5</v>
          </cell>
          <cell r="H1548">
            <v>11.3</v>
          </cell>
          <cell r="I1548">
            <v>11</v>
          </cell>
          <cell r="J1548">
            <v>10.01</v>
          </cell>
          <cell r="K1548">
            <v>13117029895</v>
          </cell>
          <cell r="M1548">
            <v>13117029895</v>
          </cell>
        </row>
        <row r="1549">
          <cell r="A1549">
            <v>37836040252</v>
          </cell>
          <cell r="B1549">
            <v>37836040252</v>
          </cell>
          <cell r="C1549" t="str">
            <v>RICITOS DE ORO CREMA LIQUIDA 250 ML</v>
          </cell>
          <cell r="D1549" t="str">
            <v>PZA</v>
          </cell>
          <cell r="E1549">
            <v>1</v>
          </cell>
          <cell r="F1549">
            <v>32.299999999999997</v>
          </cell>
          <cell r="G1549">
            <v>32.299999999999997</v>
          </cell>
          <cell r="H1549">
            <v>31.4</v>
          </cell>
          <cell r="I1549">
            <v>30.9</v>
          </cell>
          <cell r="J1549">
            <v>28.8</v>
          </cell>
          <cell r="K1549">
            <v>37836040252</v>
          </cell>
          <cell r="M1549">
            <v>37836040252</v>
          </cell>
        </row>
        <row r="1550">
          <cell r="A1550">
            <v>37836040368</v>
          </cell>
          <cell r="B1550">
            <v>37836040368</v>
          </cell>
          <cell r="C1550" t="str">
            <v>RICITOS DE ORO AGUA DE COLONIA 100</v>
          </cell>
          <cell r="D1550" t="str">
            <v>PZA</v>
          </cell>
          <cell r="F1550">
            <v>31.8</v>
          </cell>
          <cell r="G1550">
            <v>31.8</v>
          </cell>
          <cell r="H1550">
            <v>30.9</v>
          </cell>
          <cell r="I1550">
            <v>30.3</v>
          </cell>
          <cell r="J1550">
            <v>28.32</v>
          </cell>
          <cell r="K1550">
            <v>37836040368</v>
          </cell>
          <cell r="M1550">
            <v>37836040368</v>
          </cell>
        </row>
        <row r="1551">
          <cell r="A1551">
            <v>37836040412</v>
          </cell>
          <cell r="B1551">
            <v>37836040412</v>
          </cell>
          <cell r="C1551" t="str">
            <v>RICITOS DE ORO CREMA LIQUIDA 250 ML</v>
          </cell>
          <cell r="D1551" t="str">
            <v>PZA</v>
          </cell>
          <cell r="F1551">
            <v>32.299999999999997</v>
          </cell>
          <cell r="G1551">
            <v>32.299999999999997</v>
          </cell>
          <cell r="H1551">
            <v>31.4</v>
          </cell>
          <cell r="I1551">
            <v>30.9</v>
          </cell>
          <cell r="J1551">
            <v>28.8</v>
          </cell>
          <cell r="K1551">
            <v>37836040412</v>
          </cell>
          <cell r="M1551">
            <v>37836040412</v>
          </cell>
        </row>
        <row r="1552">
          <cell r="A1552">
            <v>37836060038</v>
          </cell>
          <cell r="B1552">
            <v>37836060038</v>
          </cell>
          <cell r="C1552" t="str">
            <v>RICITOS DE ORO BIBERON 5OZ TAPA OSO</v>
          </cell>
          <cell r="D1552" t="str">
            <v>PZA</v>
          </cell>
          <cell r="F1552">
            <v>62.1</v>
          </cell>
          <cell r="G1552">
            <v>62.1</v>
          </cell>
          <cell r="H1552">
            <v>60.5</v>
          </cell>
          <cell r="I1552">
            <v>59.3</v>
          </cell>
          <cell r="J1552">
            <v>55.43</v>
          </cell>
          <cell r="K1552">
            <v>37836060038</v>
          </cell>
          <cell r="M1552">
            <v>37836060038</v>
          </cell>
        </row>
        <row r="1553">
          <cell r="A1553">
            <v>37836060045</v>
          </cell>
          <cell r="B1553">
            <v>37836060045</v>
          </cell>
          <cell r="C1553" t="str">
            <v>RICITOS DE ORO BIBERON 10 OZ TAPA O</v>
          </cell>
          <cell r="D1553" t="str">
            <v>PZA</v>
          </cell>
          <cell r="F1553">
            <v>64.7</v>
          </cell>
          <cell r="G1553">
            <v>64.7</v>
          </cell>
          <cell r="H1553">
            <v>63</v>
          </cell>
          <cell r="I1553">
            <v>61.8</v>
          </cell>
          <cell r="J1553">
            <v>57.75</v>
          </cell>
          <cell r="K1553">
            <v>37836060045</v>
          </cell>
          <cell r="M1553">
            <v>37836060045</v>
          </cell>
        </row>
        <row r="1554">
          <cell r="A1554">
            <v>37836060083</v>
          </cell>
          <cell r="B1554">
            <v>37836060083</v>
          </cell>
          <cell r="C1554" t="str">
            <v>RICITOS DE ORO TETINAS CUELLO ANCHO</v>
          </cell>
          <cell r="D1554" t="str">
            <v>KIT</v>
          </cell>
          <cell r="F1554">
            <v>46.2</v>
          </cell>
          <cell r="G1554">
            <v>46.2</v>
          </cell>
          <cell r="H1554">
            <v>45</v>
          </cell>
          <cell r="I1554">
            <v>44.1</v>
          </cell>
          <cell r="J1554">
            <v>41.22</v>
          </cell>
          <cell r="K1554">
            <v>37836060083</v>
          </cell>
          <cell r="M1554">
            <v>37836060083</v>
          </cell>
        </row>
        <row r="1555">
          <cell r="A1555">
            <v>37836060090</v>
          </cell>
          <cell r="B1555">
            <v>37836060090</v>
          </cell>
          <cell r="C1555" t="str">
            <v>RICITOS DE ORO TAZA ENTRENADORA 5 O</v>
          </cell>
          <cell r="D1555" t="str">
            <v>PZA</v>
          </cell>
          <cell r="F1555">
            <v>65.2</v>
          </cell>
          <cell r="G1555">
            <v>65.2</v>
          </cell>
          <cell r="H1555">
            <v>63.5</v>
          </cell>
          <cell r="I1555">
            <v>62.3</v>
          </cell>
          <cell r="J1555">
            <v>58.21</v>
          </cell>
          <cell r="K1555">
            <v>37836060090</v>
          </cell>
          <cell r="M1555">
            <v>37836060090</v>
          </cell>
        </row>
        <row r="1556">
          <cell r="A1556">
            <v>37836060144</v>
          </cell>
          <cell r="B1556">
            <v>37836060144</v>
          </cell>
          <cell r="C1556" t="str">
            <v>RICITOS DE ORO CHUPON 3D OSO 1 PZA.</v>
          </cell>
          <cell r="D1556" t="str">
            <v>PZA</v>
          </cell>
          <cell r="F1556">
            <v>41.9</v>
          </cell>
          <cell r="G1556">
            <v>41.9</v>
          </cell>
          <cell r="H1556">
            <v>40.799999999999997</v>
          </cell>
          <cell r="I1556">
            <v>40.1</v>
          </cell>
          <cell r="J1556">
            <v>37.42</v>
          </cell>
          <cell r="K1556">
            <v>37836060144</v>
          </cell>
          <cell r="M1556">
            <v>37836060144</v>
          </cell>
        </row>
        <row r="1557">
          <cell r="A1557">
            <v>37836060175</v>
          </cell>
          <cell r="B1557">
            <v>37836060175</v>
          </cell>
          <cell r="C1557" t="str">
            <v>RICITOS DE ORO CHUPON+PORTA CHUPON</v>
          </cell>
          <cell r="D1557" t="str">
            <v>KIT</v>
          </cell>
          <cell r="F1557">
            <v>61.5</v>
          </cell>
          <cell r="G1557">
            <v>61.5</v>
          </cell>
          <cell r="H1557">
            <v>59.9</v>
          </cell>
          <cell r="I1557">
            <v>58.8</v>
          </cell>
          <cell r="J1557">
            <v>54.88</v>
          </cell>
          <cell r="K1557">
            <v>37836060175</v>
          </cell>
          <cell r="M1557">
            <v>37836060175</v>
          </cell>
        </row>
        <row r="1558">
          <cell r="A1558">
            <v>37836060182</v>
          </cell>
          <cell r="B1558">
            <v>37836060182</v>
          </cell>
          <cell r="C1558" t="str">
            <v>RICITOS DE ORO ESCOBILLON 1 PIEZA</v>
          </cell>
          <cell r="D1558" t="str">
            <v>PZA</v>
          </cell>
          <cell r="F1558">
            <v>56.8</v>
          </cell>
          <cell r="G1558">
            <v>56.8</v>
          </cell>
          <cell r="H1558">
            <v>55.3</v>
          </cell>
          <cell r="I1558">
            <v>54.3</v>
          </cell>
          <cell r="J1558">
            <v>50.72</v>
          </cell>
          <cell r="K1558">
            <v>37836060182</v>
          </cell>
          <cell r="M1558">
            <v>37836060182</v>
          </cell>
        </row>
        <row r="1559">
          <cell r="A1559">
            <v>37836060199</v>
          </cell>
          <cell r="B1559">
            <v>37836060199</v>
          </cell>
          <cell r="C1559" t="str">
            <v>RICITOS DE ORO SET DE MANICURE</v>
          </cell>
          <cell r="D1559" t="str">
            <v>PZA</v>
          </cell>
          <cell r="F1559">
            <v>55</v>
          </cell>
          <cell r="G1559">
            <v>55</v>
          </cell>
          <cell r="H1559">
            <v>53.5</v>
          </cell>
          <cell r="I1559">
            <v>52.5</v>
          </cell>
          <cell r="J1559">
            <v>49.06</v>
          </cell>
          <cell r="K1559">
            <v>37836060199</v>
          </cell>
          <cell r="M1559">
            <v>37836060199</v>
          </cell>
        </row>
        <row r="1560">
          <cell r="A1560">
            <v>37836060205</v>
          </cell>
          <cell r="B1560">
            <v>37836060205</v>
          </cell>
          <cell r="C1560" t="str">
            <v>RICITOS DE ORO CEPILLO Y PEINE OSO</v>
          </cell>
          <cell r="D1560" t="str">
            <v>KIT</v>
          </cell>
          <cell r="F1560">
            <v>52.2</v>
          </cell>
          <cell r="G1560">
            <v>52.2</v>
          </cell>
          <cell r="H1560">
            <v>50.8</v>
          </cell>
          <cell r="I1560">
            <v>49.9</v>
          </cell>
          <cell r="J1560">
            <v>46.57</v>
          </cell>
          <cell r="K1560">
            <v>37836060205</v>
          </cell>
          <cell r="M1560">
            <v>37836060205</v>
          </cell>
        </row>
        <row r="1561">
          <cell r="A1561">
            <v>37836060236</v>
          </cell>
          <cell r="B1561">
            <v>37836060236</v>
          </cell>
          <cell r="C1561" t="str">
            <v>RICITOS DE ORO BIBERON 4OZ TAPA SON</v>
          </cell>
          <cell r="D1561" t="str">
            <v>PZA</v>
          </cell>
          <cell r="F1561">
            <v>47.7</v>
          </cell>
          <cell r="G1561">
            <v>47.7</v>
          </cell>
          <cell r="H1561">
            <v>46.5</v>
          </cell>
          <cell r="I1561">
            <v>45.6</v>
          </cell>
          <cell r="J1561">
            <v>42.59</v>
          </cell>
          <cell r="K1561">
            <v>37836060236</v>
          </cell>
          <cell r="M1561">
            <v>37836060236</v>
          </cell>
        </row>
        <row r="1562">
          <cell r="A1562">
            <v>37836060243</v>
          </cell>
          <cell r="B1562">
            <v>37836060243</v>
          </cell>
          <cell r="C1562" t="str">
            <v>RICITOS DE ORO BIBERON 8OZ TAPA SON</v>
          </cell>
          <cell r="D1562" t="str">
            <v>PZA</v>
          </cell>
          <cell r="F1562">
            <v>48.8</v>
          </cell>
          <cell r="G1562">
            <v>48.8</v>
          </cell>
          <cell r="H1562">
            <v>47.5</v>
          </cell>
          <cell r="I1562">
            <v>46.7</v>
          </cell>
          <cell r="J1562">
            <v>43.58</v>
          </cell>
          <cell r="K1562">
            <v>37836060243</v>
          </cell>
          <cell r="M1562">
            <v>37836060243</v>
          </cell>
        </row>
        <row r="1563">
          <cell r="A1563">
            <v>37836060250</v>
          </cell>
          <cell r="B1563">
            <v>37836060250</v>
          </cell>
          <cell r="C1563" t="str">
            <v>RICITOS DE ORO 2EN1 SONAJA-MORDEDER</v>
          </cell>
          <cell r="D1563" t="str">
            <v>PZA</v>
          </cell>
          <cell r="F1563">
            <v>42.7</v>
          </cell>
          <cell r="G1563">
            <v>42.7</v>
          </cell>
          <cell r="H1563">
            <v>41.6</v>
          </cell>
          <cell r="I1563">
            <v>40.799999999999997</v>
          </cell>
          <cell r="J1563">
            <v>38.119999999999997</v>
          </cell>
          <cell r="K1563">
            <v>37836060250</v>
          </cell>
          <cell r="M1563">
            <v>37836060250</v>
          </cell>
        </row>
        <row r="1564">
          <cell r="A1564">
            <v>946</v>
          </cell>
          <cell r="B1564">
            <v>946</v>
          </cell>
          <cell r="C1564" t="str">
            <v>CHUPON JALOMA 1 PIEZA</v>
          </cell>
          <cell r="D1564" t="str">
            <v>PZA</v>
          </cell>
          <cell r="F1564">
            <v>3.5</v>
          </cell>
          <cell r="G1564">
            <v>3.5</v>
          </cell>
          <cell r="H1564">
            <v>3.5</v>
          </cell>
          <cell r="I1564">
            <v>3.5</v>
          </cell>
          <cell r="J1564">
            <v>1.84</v>
          </cell>
          <cell r="K1564">
            <v>946</v>
          </cell>
          <cell r="M1564">
            <v>946</v>
          </cell>
        </row>
        <row r="1565">
          <cell r="A1565">
            <v>13636</v>
          </cell>
          <cell r="B1565">
            <v>13636</v>
          </cell>
          <cell r="C1565" t="str">
            <v>TOALLITAS CHICOLASTIC CLASSIC 12/80</v>
          </cell>
          <cell r="D1565" t="str">
            <v>CJA</v>
          </cell>
          <cell r="E1565">
            <v>1</v>
          </cell>
          <cell r="F1565">
            <v>259.5</v>
          </cell>
          <cell r="G1565">
            <v>259.5</v>
          </cell>
          <cell r="H1565">
            <v>254.7</v>
          </cell>
          <cell r="I1565">
            <v>249.9</v>
          </cell>
          <cell r="J1565">
            <v>238.01</v>
          </cell>
          <cell r="K1565">
            <v>13636</v>
          </cell>
          <cell r="M1565">
            <v>13636</v>
          </cell>
        </row>
        <row r="1566">
          <cell r="A1566">
            <v>2259</v>
          </cell>
          <cell r="B1566">
            <v>2259</v>
          </cell>
          <cell r="C1566" t="str">
            <v>JABON BEBE MENNEN 96/100 GRS.</v>
          </cell>
          <cell r="D1566" t="str">
            <v>CJA</v>
          </cell>
          <cell r="E1566">
            <v>0.14499999999999999</v>
          </cell>
          <cell r="F1566">
            <v>1307.8</v>
          </cell>
          <cell r="G1566">
            <v>1307.8</v>
          </cell>
          <cell r="H1566">
            <v>1284.5</v>
          </cell>
          <cell r="I1566">
            <v>1249.5</v>
          </cell>
          <cell r="J1566">
            <v>1167.68</v>
          </cell>
          <cell r="K1566">
            <v>2259</v>
          </cell>
          <cell r="M1566">
            <v>2259</v>
          </cell>
        </row>
        <row r="1567">
          <cell r="A1567">
            <v>2263</v>
          </cell>
          <cell r="B1567">
            <v>2263</v>
          </cell>
          <cell r="C1567" t="str">
            <v>TOALLITAS ABSORSEC 24/90 PZAS.</v>
          </cell>
          <cell r="D1567" t="str">
            <v>CJA</v>
          </cell>
          <cell r="E1567">
            <v>5.9160000000000004</v>
          </cell>
          <cell r="F1567">
            <v>473.8</v>
          </cell>
          <cell r="G1567">
            <v>473.8</v>
          </cell>
          <cell r="H1567">
            <v>465.1</v>
          </cell>
          <cell r="I1567">
            <v>456.4</v>
          </cell>
          <cell r="J1567">
            <v>434.62</v>
          </cell>
          <cell r="K1567">
            <v>2263</v>
          </cell>
          <cell r="M1567">
            <v>2263</v>
          </cell>
        </row>
        <row r="1568">
          <cell r="A1568">
            <v>2750222101313</v>
          </cell>
          <cell r="B1568">
            <v>2750222101313</v>
          </cell>
          <cell r="C1568" t="str">
            <v>TOALLITAS BABYBEBE 12/120 PZAS.</v>
          </cell>
          <cell r="D1568" t="str">
            <v>CJA</v>
          </cell>
          <cell r="F1568">
            <v>227.6</v>
          </cell>
          <cell r="G1568">
            <v>227.6</v>
          </cell>
          <cell r="H1568">
            <v>223.6</v>
          </cell>
          <cell r="I1568">
            <v>213.8</v>
          </cell>
          <cell r="J1568">
            <v>197.88</v>
          </cell>
          <cell r="K1568">
            <v>2750222101313</v>
          </cell>
          <cell r="M1568">
            <v>2750222101313</v>
          </cell>
        </row>
        <row r="1569">
          <cell r="A1569">
            <v>608049160657</v>
          </cell>
          <cell r="B1569">
            <v>608049160657</v>
          </cell>
          <cell r="C1569" t="str">
            <v>BEBE BACINICA BOCHO 1 PZA.</v>
          </cell>
          <cell r="D1569" t="str">
            <v>PZA</v>
          </cell>
          <cell r="F1569">
            <v>51.5</v>
          </cell>
          <cell r="G1569">
            <v>49.2</v>
          </cell>
          <cell r="H1569">
            <v>49.2</v>
          </cell>
          <cell r="I1569">
            <v>47.2</v>
          </cell>
          <cell r="J1569">
            <v>41.01</v>
          </cell>
          <cell r="K1569">
            <v>608049160657</v>
          </cell>
          <cell r="M1569">
            <v>608049160657</v>
          </cell>
        </row>
        <row r="1570">
          <cell r="A1570">
            <v>619585104012</v>
          </cell>
          <cell r="B1570">
            <v>619585104012</v>
          </cell>
          <cell r="C1570" t="str">
            <v>TOALLITAS BEBIN SUPER 80 PZAS.</v>
          </cell>
          <cell r="D1570" t="str">
            <v>PZA</v>
          </cell>
          <cell r="E1570">
            <v>93</v>
          </cell>
          <cell r="F1570">
            <v>21</v>
          </cell>
          <cell r="G1570">
            <v>21</v>
          </cell>
          <cell r="H1570">
            <v>20.8</v>
          </cell>
          <cell r="I1570">
            <v>20</v>
          </cell>
          <cell r="J1570">
            <v>18.68</v>
          </cell>
          <cell r="K1570">
            <v>619585104012</v>
          </cell>
          <cell r="M1570">
            <v>619585104012</v>
          </cell>
        </row>
        <row r="1571">
          <cell r="A1571">
            <v>619585800013</v>
          </cell>
          <cell r="B1571">
            <v>619585800013</v>
          </cell>
          <cell r="C1571" t="str">
            <v>TOALLITAS TINY MAXI 80 PZAS.</v>
          </cell>
          <cell r="D1571" t="str">
            <v>PZA</v>
          </cell>
          <cell r="F1571">
            <v>17.899999999999999</v>
          </cell>
          <cell r="G1571">
            <v>17.899999999999999</v>
          </cell>
          <cell r="H1571">
            <v>17.899999999999999</v>
          </cell>
          <cell r="I1571">
            <v>17.899999999999999</v>
          </cell>
          <cell r="J1571">
            <v>16.010000000000002</v>
          </cell>
          <cell r="K1571">
            <v>619585800013</v>
          </cell>
          <cell r="M1571">
            <v>619585800013</v>
          </cell>
        </row>
        <row r="1572">
          <cell r="A1572">
            <v>713117020414</v>
          </cell>
          <cell r="B1572">
            <v>713117020414</v>
          </cell>
          <cell r="C1572" t="str">
            <v>TOALLITAS KIKOLASTIC 24/84 PZAS.</v>
          </cell>
          <cell r="D1572" t="str">
            <v>CJA</v>
          </cell>
          <cell r="F1572">
            <v>353.9</v>
          </cell>
          <cell r="G1572">
            <v>353.9</v>
          </cell>
          <cell r="H1572">
            <v>347.8</v>
          </cell>
          <cell r="I1572">
            <v>338.6</v>
          </cell>
          <cell r="J1572">
            <v>307.74</v>
          </cell>
          <cell r="K1572">
            <v>713117020414</v>
          </cell>
          <cell r="M1572">
            <v>713117020414</v>
          </cell>
        </row>
        <row r="1573">
          <cell r="A1573">
            <v>72160383647</v>
          </cell>
          <cell r="B1573">
            <v>72160383647</v>
          </cell>
          <cell r="C1573" t="str">
            <v>TERNURA ESCOBILLON DOBLE C/ESPONJA</v>
          </cell>
          <cell r="D1573" t="str">
            <v>CJA</v>
          </cell>
          <cell r="F1573">
            <v>396.8</v>
          </cell>
          <cell r="G1573">
            <v>396.8</v>
          </cell>
          <cell r="H1573">
            <v>389.5</v>
          </cell>
          <cell r="I1573">
            <v>382.2</v>
          </cell>
          <cell r="J1573">
            <v>363.97</v>
          </cell>
          <cell r="K1573">
            <v>72160383647</v>
          </cell>
          <cell r="M1573">
            <v>72160383647</v>
          </cell>
        </row>
        <row r="1574">
          <cell r="A1574">
            <v>7500463314395</v>
          </cell>
          <cell r="B1574">
            <v>7500463314395</v>
          </cell>
          <cell r="C1574" t="str">
            <v>CORTA U¥AS MEDIANO TOP FASHION 72 P</v>
          </cell>
          <cell r="D1574" t="str">
            <v>EXH</v>
          </cell>
          <cell r="F1574">
            <v>445</v>
          </cell>
          <cell r="G1574">
            <v>445</v>
          </cell>
          <cell r="H1574">
            <v>427</v>
          </cell>
          <cell r="I1574">
            <v>398.5</v>
          </cell>
          <cell r="J1574">
            <v>355.71</v>
          </cell>
          <cell r="K1574">
            <v>7500463314395</v>
          </cell>
          <cell r="M1574">
            <v>7500463314395</v>
          </cell>
        </row>
        <row r="1575">
          <cell r="A1575">
            <v>7500463315406</v>
          </cell>
          <cell r="B1575">
            <v>7500463315406</v>
          </cell>
          <cell r="C1575" t="str">
            <v>CORTA U¥AS MEDIANO TOP FASHION 1 PZ</v>
          </cell>
          <cell r="D1575" t="str">
            <v>PZA</v>
          </cell>
          <cell r="F1575">
            <v>6.5</v>
          </cell>
          <cell r="G1575">
            <v>6.5</v>
          </cell>
          <cell r="H1575">
            <v>6.5</v>
          </cell>
          <cell r="I1575">
            <v>6.5</v>
          </cell>
          <cell r="J1575">
            <v>4.63</v>
          </cell>
          <cell r="K1575">
            <v>7500463315406</v>
          </cell>
          <cell r="M1575">
            <v>7500463315406</v>
          </cell>
        </row>
        <row r="1576">
          <cell r="A1576">
            <v>7500463490606</v>
          </cell>
          <cell r="B1576">
            <v>7500463490606</v>
          </cell>
          <cell r="C1576" t="str">
            <v>TOALLITAS HOPPIES PREMIUM AZUL 80 P</v>
          </cell>
          <cell r="D1576" t="str">
            <v>PZA</v>
          </cell>
          <cell r="F1576">
            <v>21.9</v>
          </cell>
          <cell r="G1576">
            <v>21.9</v>
          </cell>
          <cell r="H1576">
            <v>21.5</v>
          </cell>
          <cell r="I1576">
            <v>20.5</v>
          </cell>
          <cell r="J1576">
            <v>19.510000000000002</v>
          </cell>
          <cell r="K1576">
            <v>7500463490606</v>
          </cell>
          <cell r="M1576">
            <v>7500463490606</v>
          </cell>
        </row>
        <row r="1577">
          <cell r="A1577" t="str">
            <v xml:space="preserve"> </v>
          </cell>
          <cell r="B1577" t="str">
            <v>_x000C_cei-029u-2.6</v>
          </cell>
          <cell r="E1577" t="str">
            <v>CEDIS ABA</v>
          </cell>
          <cell r="F1577" t="str">
            <v>RROTES AZTEC</v>
          </cell>
          <cell r="G1577" t="str">
            <v>A</v>
          </cell>
          <cell r="K1577" t="str">
            <v>Hoja :   26</v>
          </cell>
          <cell r="M1577" t="str">
            <v xml:space="preserve"> </v>
          </cell>
        </row>
        <row r="1578">
          <cell r="A1578">
            <v>0</v>
          </cell>
          <cell r="M1578">
            <v>0</v>
          </cell>
        </row>
        <row r="1579">
          <cell r="A1579" t="str">
            <v xml:space="preserve"> </v>
          </cell>
          <cell r="B1579" t="str">
            <v>Por codigo</v>
          </cell>
          <cell r="E1579" t="str">
            <v>LISTA DE PREC</v>
          </cell>
          <cell r="F1579" t="str">
            <v>IOS CON EXIS</v>
          </cell>
          <cell r="G1579" t="str">
            <v>TENCIA</v>
          </cell>
          <cell r="K1579" t="str">
            <v>Fecha : 22/Mar/22</v>
          </cell>
          <cell r="M1579" t="str">
            <v xml:space="preserve"> </v>
          </cell>
        </row>
        <row r="1580">
          <cell r="A1580" t="str">
            <v xml:space="preserve"> </v>
          </cell>
          <cell r="B1580" t="str">
            <v>-----------------</v>
          </cell>
          <cell r="C1580" t="str">
            <v>-----------------------------------</v>
          </cell>
          <cell r="D1580" t="str">
            <v>----</v>
          </cell>
          <cell r="E1580" t="str">
            <v>----------------</v>
          </cell>
          <cell r="F1580" t="str">
            <v>------------</v>
          </cell>
          <cell r="G1580" t="str">
            <v>-----------</v>
          </cell>
          <cell r="H1580" t="str">
            <v>------------</v>
          </cell>
          <cell r="I1580" t="str">
            <v>------------</v>
          </cell>
          <cell r="J1580" t="str">
            <v>----------</v>
          </cell>
          <cell r="K1580" t="str">
            <v>-------------------</v>
          </cell>
          <cell r="M1580" t="str">
            <v xml:space="preserve"> </v>
          </cell>
        </row>
        <row r="1581">
          <cell r="A1581" t="str">
            <v xml:space="preserve"> </v>
          </cell>
          <cell r="B1581" t="str">
            <v>Codigo</v>
          </cell>
          <cell r="C1581" t="str">
            <v>Descripcion</v>
          </cell>
          <cell r="D1581" t="str">
            <v>U.M.</v>
          </cell>
          <cell r="E1581" t="str">
            <v>Existencia</v>
          </cell>
          <cell r="F1581" t="str">
            <v>Precio 1</v>
          </cell>
          <cell r="G1581" t="str">
            <v>Precio 2</v>
          </cell>
          <cell r="H1581" t="str">
            <v>Precio 3</v>
          </cell>
          <cell r="I1581" t="str">
            <v>Precio 4</v>
          </cell>
          <cell r="J1581" t="str">
            <v>Precio</v>
          </cell>
          <cell r="K1581">
            <v>5</v>
          </cell>
          <cell r="M1581" t="str">
            <v xml:space="preserve"> </v>
          </cell>
        </row>
        <row r="1582">
          <cell r="A1582" t="str">
            <v xml:space="preserve"> </v>
          </cell>
          <cell r="B1582" t="str">
            <v>-----------------</v>
          </cell>
          <cell r="C1582" t="str">
            <v>-----------------------------------</v>
          </cell>
          <cell r="D1582" t="str">
            <v>----</v>
          </cell>
          <cell r="E1582" t="str">
            <v>----------------</v>
          </cell>
          <cell r="F1582" t="str">
            <v>------------</v>
          </cell>
          <cell r="G1582" t="str">
            <v>-----------</v>
          </cell>
          <cell r="H1582" t="str">
            <v>------------</v>
          </cell>
          <cell r="I1582" t="str">
            <v>------------</v>
          </cell>
          <cell r="J1582" t="str">
            <v>----------</v>
          </cell>
          <cell r="K1582" t="str">
            <v>-------------------</v>
          </cell>
          <cell r="M1582" t="str">
            <v xml:space="preserve"> </v>
          </cell>
        </row>
        <row r="1583">
          <cell r="A1583">
            <v>7500463490613</v>
          </cell>
          <cell r="B1583">
            <v>7500463490613</v>
          </cell>
          <cell r="C1583" t="str">
            <v>TOALLITAS HOPPIES PREMIUM ROSA 80 P</v>
          </cell>
          <cell r="D1583" t="str">
            <v>PZA</v>
          </cell>
          <cell r="E1583">
            <v>55</v>
          </cell>
          <cell r="F1583">
            <v>21.9</v>
          </cell>
          <cell r="G1583">
            <v>21.9</v>
          </cell>
          <cell r="H1583">
            <v>21.5</v>
          </cell>
          <cell r="I1583">
            <v>20.5</v>
          </cell>
          <cell r="J1583">
            <v>19.510000000000002</v>
          </cell>
          <cell r="K1583">
            <v>7500463490613</v>
          </cell>
          <cell r="M1583">
            <v>7500463490613</v>
          </cell>
        </row>
        <row r="1584">
          <cell r="A1584">
            <v>7500463490644</v>
          </cell>
          <cell r="B1584">
            <v>7500463490644</v>
          </cell>
          <cell r="C1584" t="str">
            <v>TOALLITAS BOSS WIPPES 70 PZAS.</v>
          </cell>
          <cell r="D1584" t="str">
            <v>PZA</v>
          </cell>
          <cell r="F1584">
            <v>20.8</v>
          </cell>
          <cell r="G1584">
            <v>20.8</v>
          </cell>
          <cell r="H1584">
            <v>20.399999999999999</v>
          </cell>
          <cell r="I1584">
            <v>19.8</v>
          </cell>
          <cell r="J1584">
            <v>18.510000000000002</v>
          </cell>
          <cell r="K1584">
            <v>7500463490644</v>
          </cell>
          <cell r="M1584">
            <v>7500463490644</v>
          </cell>
        </row>
        <row r="1585">
          <cell r="A1585">
            <v>7500463490651</v>
          </cell>
          <cell r="B1585">
            <v>7500463490651</v>
          </cell>
          <cell r="C1585" t="str">
            <v>TOALLITAS BOSS WIPES 50 PZAS</v>
          </cell>
          <cell r="D1585" t="str">
            <v>PZA</v>
          </cell>
          <cell r="F1585">
            <v>20.8</v>
          </cell>
          <cell r="G1585">
            <v>20.8</v>
          </cell>
          <cell r="H1585">
            <v>20.399999999999999</v>
          </cell>
          <cell r="I1585">
            <v>19.8</v>
          </cell>
          <cell r="J1585">
            <v>18.510000000000002</v>
          </cell>
          <cell r="K1585">
            <v>7500463490651</v>
          </cell>
          <cell r="M1585">
            <v>7500463490651</v>
          </cell>
        </row>
        <row r="1586">
          <cell r="A1586">
            <v>7501007502441</v>
          </cell>
          <cell r="B1586">
            <v>7501007502441</v>
          </cell>
          <cell r="C1586" t="str">
            <v>JABON JHONSON'S BABY 75 G. ANT DE D</v>
          </cell>
          <cell r="D1586" t="str">
            <v>PZA</v>
          </cell>
          <cell r="F1586">
            <v>15.4</v>
          </cell>
          <cell r="G1586">
            <v>15.4</v>
          </cell>
          <cell r="H1586">
            <v>15</v>
          </cell>
          <cell r="I1586">
            <v>14.6</v>
          </cell>
          <cell r="J1586">
            <v>13.76</v>
          </cell>
          <cell r="K1586">
            <v>7501007502441</v>
          </cell>
          <cell r="M1586">
            <v>7501007502441</v>
          </cell>
        </row>
        <row r="1587">
          <cell r="A1587">
            <v>7501020607314</v>
          </cell>
          <cell r="B1587">
            <v>7501020607314</v>
          </cell>
          <cell r="C1587" t="str">
            <v>ZUUM PORTA CHUPON UNIVERSAL 1 PZA.</v>
          </cell>
          <cell r="D1587" t="str">
            <v>PZA</v>
          </cell>
          <cell r="F1587">
            <v>16.5</v>
          </cell>
          <cell r="G1587">
            <v>16.5</v>
          </cell>
          <cell r="H1587">
            <v>16</v>
          </cell>
          <cell r="I1587">
            <v>15.5</v>
          </cell>
          <cell r="J1587">
            <v>14.51</v>
          </cell>
          <cell r="K1587">
            <v>7501020607314</v>
          </cell>
          <cell r="M1587">
            <v>7501020607314</v>
          </cell>
        </row>
        <row r="1588">
          <cell r="A1588">
            <v>7501020607321</v>
          </cell>
          <cell r="B1588">
            <v>7501020607321</v>
          </cell>
          <cell r="C1588" t="str">
            <v>ZUUM BABY SET CHUPON ANATOMICO 2 PZ</v>
          </cell>
          <cell r="D1588" t="str">
            <v>KIT</v>
          </cell>
          <cell r="F1588">
            <v>25.3</v>
          </cell>
          <cell r="G1588">
            <v>24.9</v>
          </cell>
          <cell r="H1588">
            <v>24.9</v>
          </cell>
          <cell r="I1588">
            <v>24.5</v>
          </cell>
          <cell r="J1588">
            <v>22.01</v>
          </cell>
          <cell r="K1588">
            <v>7501020607321</v>
          </cell>
          <cell r="M1588">
            <v>7501020607321</v>
          </cell>
        </row>
        <row r="1589">
          <cell r="A1589">
            <v>7501020607437</v>
          </cell>
          <cell r="B1589">
            <v>7501020607437</v>
          </cell>
          <cell r="C1589" t="str">
            <v>ZUUM BABY MORDEDERA SONAJA 1 PZA.</v>
          </cell>
          <cell r="D1589" t="str">
            <v>PZA</v>
          </cell>
          <cell r="F1589">
            <v>30.3</v>
          </cell>
          <cell r="G1589">
            <v>29.8</v>
          </cell>
          <cell r="H1589">
            <v>29.8</v>
          </cell>
          <cell r="I1589">
            <v>29.3</v>
          </cell>
          <cell r="J1589">
            <v>26.34</v>
          </cell>
          <cell r="K1589">
            <v>7501020607437</v>
          </cell>
          <cell r="M1589">
            <v>7501020607437</v>
          </cell>
        </row>
        <row r="1590">
          <cell r="A1590">
            <v>7501020607475</v>
          </cell>
          <cell r="B1590">
            <v>7501020607475</v>
          </cell>
          <cell r="C1590" t="str">
            <v>ZUUM BABY SET TENEDOR-CUCHARA P SES</v>
          </cell>
          <cell r="D1590" t="str">
            <v>KIT</v>
          </cell>
          <cell r="F1590">
            <v>22.5</v>
          </cell>
          <cell r="G1590">
            <v>22.1</v>
          </cell>
          <cell r="H1590">
            <v>22.1</v>
          </cell>
          <cell r="I1590">
            <v>21.7</v>
          </cell>
          <cell r="J1590">
            <v>19.510000000000002</v>
          </cell>
          <cell r="K1590">
            <v>7501020607475</v>
          </cell>
          <cell r="M1590">
            <v>7501020607475</v>
          </cell>
        </row>
        <row r="1591">
          <cell r="A1591">
            <v>7501020607543</v>
          </cell>
          <cell r="B1591">
            <v>7501020607543</v>
          </cell>
          <cell r="C1591" t="str">
            <v>ZUUM BABY MORDEDERA REFRIG. 1 PZA.</v>
          </cell>
          <cell r="D1591" t="str">
            <v>PZA</v>
          </cell>
          <cell r="F1591">
            <v>24.2</v>
          </cell>
          <cell r="G1591">
            <v>23.8</v>
          </cell>
          <cell r="H1591">
            <v>23.8</v>
          </cell>
          <cell r="I1591">
            <v>23.4</v>
          </cell>
          <cell r="J1591">
            <v>21.01</v>
          </cell>
          <cell r="K1591">
            <v>7501020607543</v>
          </cell>
          <cell r="M1591">
            <v>7501020607543</v>
          </cell>
        </row>
        <row r="1592">
          <cell r="A1592">
            <v>7501020607871</v>
          </cell>
          <cell r="B1592">
            <v>7501020607871</v>
          </cell>
          <cell r="C1592" t="str">
            <v>ZUUM BABY SET CHUPON REGULAR 2 PZAS</v>
          </cell>
          <cell r="D1592" t="str">
            <v>KIT</v>
          </cell>
          <cell r="F1592">
            <v>25.3</v>
          </cell>
          <cell r="G1592">
            <v>24.9</v>
          </cell>
          <cell r="H1592">
            <v>24.9</v>
          </cell>
          <cell r="I1592">
            <v>24.5</v>
          </cell>
          <cell r="J1592">
            <v>22.01</v>
          </cell>
          <cell r="K1592">
            <v>7501020607871</v>
          </cell>
          <cell r="M1592">
            <v>7501020607871</v>
          </cell>
        </row>
        <row r="1593">
          <cell r="A1593">
            <v>7501020609769</v>
          </cell>
          <cell r="B1593">
            <v>7501020609769</v>
          </cell>
          <cell r="C1593" t="str">
            <v>ZUUM BA¥ERA PARA BEBE 1 PZA.</v>
          </cell>
          <cell r="D1593" t="str">
            <v>PZA</v>
          </cell>
          <cell r="F1593">
            <v>105</v>
          </cell>
          <cell r="G1593">
            <v>105</v>
          </cell>
          <cell r="H1593">
            <v>102.2</v>
          </cell>
          <cell r="I1593">
            <v>99.4</v>
          </cell>
          <cell r="J1593">
            <v>93.76</v>
          </cell>
          <cell r="K1593">
            <v>7501020609769</v>
          </cell>
          <cell r="M1593">
            <v>7501020609769</v>
          </cell>
        </row>
        <row r="1594">
          <cell r="A1594">
            <v>7501022101209</v>
          </cell>
          <cell r="B1594">
            <v>7501022101209</v>
          </cell>
          <cell r="C1594" t="str">
            <v>GRISI JABON DE AZUFRE 100 GRS.</v>
          </cell>
          <cell r="D1594" t="str">
            <v>PZA</v>
          </cell>
          <cell r="F1594">
            <v>36.200000000000003</v>
          </cell>
          <cell r="G1594">
            <v>35.6</v>
          </cell>
          <cell r="H1594">
            <v>35.6</v>
          </cell>
          <cell r="I1594">
            <v>34.700000000000003</v>
          </cell>
          <cell r="J1594">
            <v>29.66</v>
          </cell>
          <cell r="K1594">
            <v>7501022101209</v>
          </cell>
          <cell r="M1594">
            <v>7501022101209</v>
          </cell>
        </row>
        <row r="1595">
          <cell r="A1595">
            <v>7501022133668</v>
          </cell>
          <cell r="B1595">
            <v>7501022133668</v>
          </cell>
          <cell r="C1595" t="str">
            <v>GRISI KIDS 300 ML. 3 EN 1 BARBIE MA</v>
          </cell>
          <cell r="D1595" t="str">
            <v>PZA</v>
          </cell>
          <cell r="F1595">
            <v>48.8</v>
          </cell>
          <cell r="G1595">
            <v>48.8</v>
          </cell>
          <cell r="H1595">
            <v>47.5</v>
          </cell>
          <cell r="I1595">
            <v>46.6</v>
          </cell>
          <cell r="J1595">
            <v>43.5</v>
          </cell>
          <cell r="K1595">
            <v>7501022133668</v>
          </cell>
          <cell r="M1595">
            <v>7501022133668</v>
          </cell>
        </row>
        <row r="1596">
          <cell r="A1596">
            <v>7501022140215</v>
          </cell>
          <cell r="B1596">
            <v>7501022140215</v>
          </cell>
          <cell r="C1596" t="str">
            <v>RICITOS DE ORO KIT PARA BEBE MANZAN</v>
          </cell>
          <cell r="D1596" t="str">
            <v>PAQ</v>
          </cell>
          <cell r="F1596">
            <v>75.900000000000006</v>
          </cell>
          <cell r="G1596">
            <v>75.900000000000006</v>
          </cell>
          <cell r="H1596">
            <v>73.900000000000006</v>
          </cell>
          <cell r="I1596">
            <v>72.5</v>
          </cell>
          <cell r="J1596">
            <v>67.760000000000005</v>
          </cell>
          <cell r="K1596">
            <v>7501022140659</v>
          </cell>
          <cell r="M1596">
            <v>7501022140215</v>
          </cell>
        </row>
        <row r="1597">
          <cell r="A1597">
            <v>7501022140543</v>
          </cell>
          <cell r="B1597">
            <v>7501022140543</v>
          </cell>
          <cell r="C1597" t="str">
            <v>RICITOS DE ORO KIT PARA BEBE LAVAND</v>
          </cell>
          <cell r="D1597" t="str">
            <v>PAQ</v>
          </cell>
          <cell r="F1597">
            <v>75.900000000000006</v>
          </cell>
          <cell r="G1597">
            <v>75.900000000000006</v>
          </cell>
          <cell r="H1597">
            <v>73.900000000000006</v>
          </cell>
          <cell r="I1597">
            <v>72.5</v>
          </cell>
          <cell r="J1597">
            <v>67.760000000000005</v>
          </cell>
          <cell r="K1597">
            <v>7501022140543</v>
          </cell>
          <cell r="M1597">
            <v>7501022140543</v>
          </cell>
        </row>
        <row r="1598">
          <cell r="A1598">
            <v>7501022150412</v>
          </cell>
          <cell r="B1598">
            <v>7501022150412</v>
          </cell>
          <cell r="C1598" t="str">
            <v>RICITOS DE ORO JABON 90 GRS. MIEL</v>
          </cell>
          <cell r="D1598" t="str">
            <v>PZA</v>
          </cell>
          <cell r="F1598">
            <v>16.5</v>
          </cell>
          <cell r="G1598">
            <v>16.5</v>
          </cell>
          <cell r="H1598">
            <v>16.100000000000001</v>
          </cell>
          <cell r="I1598">
            <v>15.8</v>
          </cell>
          <cell r="J1598">
            <v>14.69</v>
          </cell>
          <cell r="K1598">
            <v>7501022150412</v>
          </cell>
          <cell r="M1598">
            <v>7501022150412</v>
          </cell>
        </row>
        <row r="1599">
          <cell r="A1599">
            <v>750102575302</v>
          </cell>
          <cell r="B1599">
            <v>750102575302</v>
          </cell>
          <cell r="C1599" t="str">
            <v>BEBE ENTRENADOR CARA ANIMAL 1 PZA.</v>
          </cell>
          <cell r="D1599" t="str">
            <v>PZA</v>
          </cell>
          <cell r="F1599">
            <v>139.9</v>
          </cell>
          <cell r="G1599">
            <v>133.19999999999999</v>
          </cell>
          <cell r="H1599">
            <v>133.19999999999999</v>
          </cell>
          <cell r="I1599">
            <v>127.7</v>
          </cell>
          <cell r="J1599">
            <v>111.01</v>
          </cell>
          <cell r="K1599">
            <v>750102575302</v>
          </cell>
          <cell r="M1599">
            <v>750102575302</v>
          </cell>
        </row>
        <row r="1600">
          <cell r="A1600">
            <v>75010259</v>
          </cell>
          <cell r="B1600">
            <v>75010259</v>
          </cell>
          <cell r="C1600" t="str">
            <v>TOALLITAS BEBIN SUPER 18/80 PZAS.</v>
          </cell>
          <cell r="D1600" t="str">
            <v>CJA</v>
          </cell>
          <cell r="E1600">
            <v>5.1660000000000004</v>
          </cell>
          <cell r="F1600">
            <v>366.3</v>
          </cell>
          <cell r="G1600">
            <v>366.3</v>
          </cell>
          <cell r="H1600">
            <v>359.6</v>
          </cell>
          <cell r="I1600">
            <v>352.8</v>
          </cell>
          <cell r="J1600">
            <v>336.01</v>
          </cell>
          <cell r="K1600">
            <v>75010259</v>
          </cell>
          <cell r="M1600">
            <v>75010259</v>
          </cell>
        </row>
        <row r="1601">
          <cell r="A1601">
            <v>7501026376</v>
          </cell>
          <cell r="B1601">
            <v>7501026376</v>
          </cell>
          <cell r="C1601" t="str">
            <v>TOALLITAS HUM. NANNA 12/80 PZAS.</v>
          </cell>
          <cell r="D1601" t="str">
            <v>CJA</v>
          </cell>
          <cell r="E1601">
            <v>1</v>
          </cell>
          <cell r="F1601">
            <v>242</v>
          </cell>
          <cell r="G1601">
            <v>242</v>
          </cell>
          <cell r="H1601">
            <v>237.6</v>
          </cell>
          <cell r="I1601">
            <v>231.2</v>
          </cell>
          <cell r="J1601">
            <v>216.01</v>
          </cell>
          <cell r="K1601">
            <v>7501026376</v>
          </cell>
          <cell r="M1601">
            <v>7501026376</v>
          </cell>
        </row>
        <row r="1602">
          <cell r="A1602">
            <v>7501026411021</v>
          </cell>
          <cell r="B1602">
            <v>7501026411021</v>
          </cell>
          <cell r="C1602" t="str">
            <v>BIBERON TERNURA FLUJO MED. 04 OZ.</v>
          </cell>
          <cell r="D1602" t="str">
            <v>PZA</v>
          </cell>
          <cell r="F1602">
            <v>16.899999999999999</v>
          </cell>
          <cell r="G1602">
            <v>16.899999999999999</v>
          </cell>
          <cell r="H1602">
            <v>16.5</v>
          </cell>
          <cell r="I1602">
            <v>16.100000000000001</v>
          </cell>
          <cell r="J1602">
            <v>14.59</v>
          </cell>
          <cell r="K1602">
            <v>7501026411021</v>
          </cell>
          <cell r="M1602">
            <v>7501026411021</v>
          </cell>
        </row>
        <row r="1603">
          <cell r="A1603">
            <v>7501026411052</v>
          </cell>
          <cell r="B1603">
            <v>7501026411052</v>
          </cell>
          <cell r="C1603" t="str">
            <v>TERNURA BIBERON 250 ML. DECORADO</v>
          </cell>
          <cell r="D1603" t="str">
            <v>PZA</v>
          </cell>
          <cell r="F1603">
            <v>21.6</v>
          </cell>
          <cell r="G1603">
            <v>21.6</v>
          </cell>
          <cell r="H1603">
            <v>21.2</v>
          </cell>
          <cell r="I1603">
            <v>20.7</v>
          </cell>
          <cell r="J1603">
            <v>18.760000000000002</v>
          </cell>
          <cell r="K1603">
            <v>7501026411052</v>
          </cell>
          <cell r="M1603">
            <v>7501026411052</v>
          </cell>
        </row>
        <row r="1604">
          <cell r="A1604">
            <v>7501026411182</v>
          </cell>
          <cell r="B1604">
            <v>7501026411182</v>
          </cell>
          <cell r="C1604" t="str">
            <v>TERNURA BIBERON 08 OZ. DECORADO</v>
          </cell>
          <cell r="D1604" t="str">
            <v>PZA</v>
          </cell>
          <cell r="F1604">
            <v>19.5</v>
          </cell>
          <cell r="G1604">
            <v>19.5</v>
          </cell>
          <cell r="H1604">
            <v>18.399999999999999</v>
          </cell>
          <cell r="I1604">
            <v>17.899999999999999</v>
          </cell>
          <cell r="J1604">
            <v>16.89</v>
          </cell>
          <cell r="K1604">
            <v>7501026411182</v>
          </cell>
          <cell r="M1604">
            <v>7501026411182</v>
          </cell>
        </row>
        <row r="1605">
          <cell r="A1605">
            <v>7501026411212</v>
          </cell>
          <cell r="B1605">
            <v>7501026411212</v>
          </cell>
          <cell r="C1605" t="str">
            <v>BIBERON TERNURA PET 4 OZ.</v>
          </cell>
          <cell r="D1605" t="str">
            <v>PZA</v>
          </cell>
          <cell r="F1605">
            <v>16.2</v>
          </cell>
          <cell r="G1605">
            <v>15.8</v>
          </cell>
          <cell r="H1605">
            <v>15.8</v>
          </cell>
          <cell r="I1605">
            <v>15.5</v>
          </cell>
          <cell r="J1605">
            <v>13.96</v>
          </cell>
          <cell r="K1605">
            <v>7501026411212</v>
          </cell>
          <cell r="M1605">
            <v>7501026411212</v>
          </cell>
        </row>
        <row r="1606">
          <cell r="A1606">
            <v>7501026411229</v>
          </cell>
          <cell r="B1606">
            <v>7501026411229</v>
          </cell>
          <cell r="C1606" t="str">
            <v>BIBERON TERNURA 8 OZ. DECORADO CARI</v>
          </cell>
          <cell r="D1606" t="str">
            <v>PZA</v>
          </cell>
          <cell r="F1606">
            <v>24.1</v>
          </cell>
          <cell r="G1606">
            <v>24.1</v>
          </cell>
          <cell r="H1606">
            <v>23.7</v>
          </cell>
          <cell r="I1606">
            <v>23.1</v>
          </cell>
          <cell r="J1606">
            <v>20.93</v>
          </cell>
          <cell r="K1606">
            <v>7501026411229</v>
          </cell>
          <cell r="M1606">
            <v>7501026411229</v>
          </cell>
        </row>
        <row r="1607">
          <cell r="A1607">
            <v>7501026411304</v>
          </cell>
          <cell r="B1607">
            <v>7501026411304</v>
          </cell>
          <cell r="C1607" t="str">
            <v>BIBERON TERNURA R.N. DECORADO CARIT</v>
          </cell>
          <cell r="D1607" t="str">
            <v>PZA</v>
          </cell>
          <cell r="F1607">
            <v>17.5</v>
          </cell>
          <cell r="G1607">
            <v>17.5</v>
          </cell>
          <cell r="H1607">
            <v>17.2</v>
          </cell>
          <cell r="I1607">
            <v>16.7</v>
          </cell>
          <cell r="J1607">
            <v>15.18</v>
          </cell>
          <cell r="K1607">
            <v>7501026411304</v>
          </cell>
          <cell r="M1607">
            <v>7501026411304</v>
          </cell>
        </row>
        <row r="1608">
          <cell r="A1608">
            <v>7501026411564</v>
          </cell>
          <cell r="B1608">
            <v>7501026411564</v>
          </cell>
          <cell r="C1608" t="str">
            <v>BIBERON TERNURA DELUXE 04 OZ.</v>
          </cell>
          <cell r="D1608" t="str">
            <v>PZA</v>
          </cell>
          <cell r="F1608">
            <v>16.2</v>
          </cell>
          <cell r="G1608">
            <v>15.8</v>
          </cell>
          <cell r="H1608">
            <v>15.8</v>
          </cell>
          <cell r="I1608">
            <v>15.5</v>
          </cell>
          <cell r="J1608">
            <v>13.96</v>
          </cell>
          <cell r="K1608">
            <v>7501026411564</v>
          </cell>
          <cell r="M1608">
            <v>7501026411564</v>
          </cell>
        </row>
        <row r="1609">
          <cell r="A1609">
            <v>7501026415012</v>
          </cell>
          <cell r="B1609">
            <v>7501026415012</v>
          </cell>
          <cell r="C1609" t="str">
            <v>TERNURA BIBERON DEC CUELLO ANCHO 09</v>
          </cell>
          <cell r="D1609" t="str">
            <v>PZA</v>
          </cell>
          <cell r="F1609">
            <v>51.8</v>
          </cell>
          <cell r="G1609">
            <v>51.8</v>
          </cell>
          <cell r="H1609">
            <v>50.8</v>
          </cell>
          <cell r="I1609">
            <v>49.4</v>
          </cell>
          <cell r="J1609">
            <v>46.18</v>
          </cell>
          <cell r="K1609">
            <v>7501026415012</v>
          </cell>
          <cell r="M1609">
            <v>7501026415012</v>
          </cell>
        </row>
        <row r="1610">
          <cell r="A1610">
            <v>7501026432255</v>
          </cell>
          <cell r="B1610">
            <v>7501026432255</v>
          </cell>
          <cell r="C1610" t="str">
            <v>TERNURA KIT ESTERILIZADOR PLUS 2 EN</v>
          </cell>
          <cell r="D1610" t="str">
            <v>KIT</v>
          </cell>
          <cell r="F1610">
            <v>345</v>
          </cell>
          <cell r="G1610">
            <v>339</v>
          </cell>
          <cell r="H1610">
            <v>339</v>
          </cell>
          <cell r="I1610">
            <v>333</v>
          </cell>
          <cell r="J1610">
            <v>299.98</v>
          </cell>
          <cell r="K1610">
            <v>7501026432255</v>
          </cell>
          <cell r="M1610">
            <v>7501026432255</v>
          </cell>
        </row>
        <row r="1611">
          <cell r="A1611">
            <v>7501026435010</v>
          </cell>
          <cell r="B1611">
            <v>7501026435010</v>
          </cell>
          <cell r="C1611" t="str">
            <v>TERNURA KIT ESTERILIZADOR P/MICROON</v>
          </cell>
          <cell r="D1611" t="str">
            <v>KIT</v>
          </cell>
          <cell r="F1611">
            <v>239.5</v>
          </cell>
          <cell r="G1611">
            <v>235.1</v>
          </cell>
          <cell r="H1611">
            <v>235.1</v>
          </cell>
          <cell r="I1611">
            <v>230.9</v>
          </cell>
          <cell r="J1611">
            <v>208.01</v>
          </cell>
          <cell r="K1611">
            <v>7501026435010</v>
          </cell>
          <cell r="M1611">
            <v>7501026435010</v>
          </cell>
        </row>
        <row r="1612">
          <cell r="A1612">
            <v>7501026451010</v>
          </cell>
          <cell r="B1612">
            <v>7501026451010</v>
          </cell>
          <cell r="C1612" t="str">
            <v>TERNURA VASO ENTRENADOR</v>
          </cell>
          <cell r="D1612" t="str">
            <v>PZA</v>
          </cell>
          <cell r="F1612">
            <v>22.4</v>
          </cell>
          <cell r="G1612">
            <v>22.4</v>
          </cell>
          <cell r="H1612">
            <v>21.8</v>
          </cell>
          <cell r="I1612">
            <v>21.2</v>
          </cell>
          <cell r="J1612">
            <v>20.010000000000002</v>
          </cell>
          <cell r="K1612">
            <v>7501026451010</v>
          </cell>
          <cell r="M1612">
            <v>7501026451010</v>
          </cell>
        </row>
        <row r="1613">
          <cell r="A1613">
            <v>7501026455148</v>
          </cell>
          <cell r="B1613">
            <v>7501026455148</v>
          </cell>
          <cell r="C1613" t="str">
            <v>TERNURA ESCOBILLON DOBLE C/ESPONJA</v>
          </cell>
          <cell r="D1613" t="str">
            <v>PZA</v>
          </cell>
          <cell r="F1613">
            <v>23.3</v>
          </cell>
          <cell r="G1613">
            <v>23.3</v>
          </cell>
          <cell r="H1613">
            <v>22.9</v>
          </cell>
          <cell r="I1613">
            <v>22.3</v>
          </cell>
          <cell r="J1613">
            <v>20.23</v>
          </cell>
          <cell r="K1613">
            <v>7501026455148</v>
          </cell>
          <cell r="M1613">
            <v>7501026455148</v>
          </cell>
        </row>
        <row r="1614">
          <cell r="A1614">
            <v>7501026456022</v>
          </cell>
          <cell r="B1614">
            <v>7501026456022</v>
          </cell>
          <cell r="C1614" t="str">
            <v>TERNURA PORTA ALIMENTOS COLORS 3 DI</v>
          </cell>
          <cell r="D1614" t="str">
            <v>KIT</v>
          </cell>
          <cell r="F1614">
            <v>26.9</v>
          </cell>
          <cell r="G1614">
            <v>26.9</v>
          </cell>
          <cell r="H1614">
            <v>26.4</v>
          </cell>
          <cell r="I1614">
            <v>25.7</v>
          </cell>
          <cell r="J1614">
            <v>23.34</v>
          </cell>
          <cell r="K1614">
            <v>7501026456022</v>
          </cell>
          <cell r="M1614">
            <v>7501026456022</v>
          </cell>
        </row>
        <row r="1615">
          <cell r="A1615">
            <v>7501026461118</v>
          </cell>
          <cell r="B1615">
            <v>7501026461118</v>
          </cell>
          <cell r="C1615" t="str">
            <v>TERNURA MAMILA SILICON 36 PZAS.</v>
          </cell>
          <cell r="D1615" t="str">
            <v>EXH</v>
          </cell>
          <cell r="F1615">
            <v>205.1</v>
          </cell>
          <cell r="G1615">
            <v>205.1</v>
          </cell>
          <cell r="H1615">
            <v>201.4</v>
          </cell>
          <cell r="I1615">
            <v>197.6</v>
          </cell>
          <cell r="J1615">
            <v>186.41</v>
          </cell>
          <cell r="K1615">
            <v>7501026461118</v>
          </cell>
          <cell r="M1615">
            <v>7501026461118</v>
          </cell>
        </row>
        <row r="1616">
          <cell r="A1616">
            <v>7501026461132</v>
          </cell>
          <cell r="B1616">
            <v>7501026461132</v>
          </cell>
          <cell r="C1616" t="str">
            <v>TERNURA MAMILA SILICON 1 PIEZA</v>
          </cell>
          <cell r="D1616" t="str">
            <v>PZA</v>
          </cell>
          <cell r="F1616">
            <v>7</v>
          </cell>
          <cell r="G1616">
            <v>7</v>
          </cell>
          <cell r="H1616">
            <v>7</v>
          </cell>
          <cell r="I1616">
            <v>7</v>
          </cell>
          <cell r="J1616">
            <v>5.23</v>
          </cell>
          <cell r="K1616">
            <v>7501026461132</v>
          </cell>
          <cell r="M1616">
            <v>7501026461132</v>
          </cell>
        </row>
        <row r="1617">
          <cell r="A1617">
            <v>7501026461156</v>
          </cell>
          <cell r="B1617">
            <v>7501026461156</v>
          </cell>
          <cell r="C1617" t="str">
            <v>TERNURA MAMILA SILICON BOLSA 4 PZAS</v>
          </cell>
          <cell r="D1617" t="str">
            <v>PAQ</v>
          </cell>
          <cell r="F1617">
            <v>27</v>
          </cell>
          <cell r="G1617">
            <v>27</v>
          </cell>
          <cell r="H1617">
            <v>26.5</v>
          </cell>
          <cell r="I1617">
            <v>25.8</v>
          </cell>
          <cell r="J1617">
            <v>23.43</v>
          </cell>
          <cell r="K1617">
            <v>7501026461156</v>
          </cell>
          <cell r="M1617">
            <v>7501026461156</v>
          </cell>
        </row>
        <row r="1618">
          <cell r="A1618">
            <v>7501026461514</v>
          </cell>
          <cell r="B1618">
            <v>7501026461514</v>
          </cell>
          <cell r="C1618" t="str">
            <v>TERNURA MAMILA KIT C. ANCHO C/CEP.</v>
          </cell>
          <cell r="D1618" t="str">
            <v>KIT</v>
          </cell>
          <cell r="F1618">
            <v>48</v>
          </cell>
          <cell r="G1618">
            <v>48</v>
          </cell>
          <cell r="H1618">
            <v>47.1</v>
          </cell>
          <cell r="I1618">
            <v>45.9</v>
          </cell>
          <cell r="J1618">
            <v>41.68</v>
          </cell>
          <cell r="K1618">
            <v>7501026461514</v>
          </cell>
          <cell r="M1618">
            <v>7501026461514</v>
          </cell>
        </row>
        <row r="1619">
          <cell r="A1619">
            <v>7501026462153</v>
          </cell>
          <cell r="B1619">
            <v>7501026462153</v>
          </cell>
          <cell r="C1619" t="str">
            <v>CHUPON TERNURA ORTODONTICO 36 PZAS.</v>
          </cell>
          <cell r="D1619" t="str">
            <v>EXH</v>
          </cell>
          <cell r="F1619">
            <v>176</v>
          </cell>
          <cell r="G1619">
            <v>176</v>
          </cell>
          <cell r="H1619">
            <v>172.8</v>
          </cell>
          <cell r="I1619">
            <v>169.6</v>
          </cell>
          <cell r="J1619">
            <v>160.01</v>
          </cell>
          <cell r="K1619">
            <v>7501026462153</v>
          </cell>
          <cell r="M1619">
            <v>7501026462153</v>
          </cell>
        </row>
        <row r="1620">
          <cell r="A1620">
            <v>7501026462238</v>
          </cell>
          <cell r="B1620">
            <v>7501026462238</v>
          </cell>
          <cell r="C1620" t="str">
            <v>CHUPON TERNURA ORTODONTICO 1 PZA.</v>
          </cell>
          <cell r="D1620" t="str">
            <v>PZA</v>
          </cell>
          <cell r="F1620">
            <v>5.9</v>
          </cell>
          <cell r="G1620">
            <v>5.9</v>
          </cell>
          <cell r="H1620">
            <v>5.9</v>
          </cell>
          <cell r="I1620">
            <v>5.9</v>
          </cell>
          <cell r="J1620">
            <v>4.49</v>
          </cell>
          <cell r="K1620">
            <v>7501026462238</v>
          </cell>
          <cell r="M1620">
            <v>7501026462238</v>
          </cell>
        </row>
        <row r="1621">
          <cell r="A1621">
            <v>7501026465017</v>
          </cell>
          <cell r="B1621">
            <v>7501026465017</v>
          </cell>
          <cell r="C1621" t="str">
            <v>TERNURA 2 CHUPONES DE MIEL KIT CATA</v>
          </cell>
          <cell r="D1621" t="str">
            <v>KIT</v>
          </cell>
          <cell r="F1621">
            <v>33.6</v>
          </cell>
          <cell r="G1621">
            <v>33.6</v>
          </cell>
          <cell r="H1621">
            <v>33</v>
          </cell>
          <cell r="I1621">
            <v>32.1</v>
          </cell>
          <cell r="J1621">
            <v>30.01</v>
          </cell>
          <cell r="K1621">
            <v>7501026465017</v>
          </cell>
          <cell r="M1621">
            <v>7501026465017</v>
          </cell>
        </row>
        <row r="1622">
          <cell r="A1622">
            <v>7501026472105</v>
          </cell>
          <cell r="B1622">
            <v>7501026472105</v>
          </cell>
          <cell r="C1622" t="str">
            <v>CHUPON TERNURA DRA LEE C/MIEL 20 PZ</v>
          </cell>
          <cell r="D1622" t="str">
            <v>EXH</v>
          </cell>
          <cell r="F1622">
            <v>48</v>
          </cell>
          <cell r="G1622">
            <v>48</v>
          </cell>
          <cell r="H1622">
            <v>45</v>
          </cell>
          <cell r="I1622">
            <v>42</v>
          </cell>
          <cell r="J1622">
            <v>36.01</v>
          </cell>
          <cell r="K1622">
            <v>7501026472105</v>
          </cell>
          <cell r="M1622">
            <v>7501026472105</v>
          </cell>
        </row>
        <row r="1623">
          <cell r="A1623">
            <v>75010264752</v>
          </cell>
          <cell r="B1623">
            <v>75010264752</v>
          </cell>
          <cell r="C1623" t="str">
            <v>CHUPON TERNURA DRA LEE C/MIEL 1 PZA</v>
          </cell>
          <cell r="D1623" t="str">
            <v>PZA</v>
          </cell>
          <cell r="F1623">
            <v>3</v>
          </cell>
          <cell r="G1623">
            <v>3</v>
          </cell>
          <cell r="H1623">
            <v>3</v>
          </cell>
          <cell r="I1623">
            <v>3</v>
          </cell>
          <cell r="J1623">
            <v>1.81</v>
          </cell>
          <cell r="K1623">
            <v>7501026470035</v>
          </cell>
          <cell r="M1623">
            <v>75010264752</v>
          </cell>
        </row>
        <row r="1624">
          <cell r="A1624">
            <v>7501027511423</v>
          </cell>
          <cell r="B1624">
            <v>7501027511423</v>
          </cell>
          <cell r="C1624" t="str">
            <v>BIBERON EVENFLO 4 OZ GRANJA</v>
          </cell>
          <cell r="D1624" t="str">
            <v>PZA</v>
          </cell>
          <cell r="F1624">
            <v>11</v>
          </cell>
          <cell r="G1624">
            <v>11</v>
          </cell>
          <cell r="H1624">
            <v>10.8</v>
          </cell>
          <cell r="I1624">
            <v>10.5</v>
          </cell>
          <cell r="J1624">
            <v>9.51</v>
          </cell>
          <cell r="K1624">
            <v>7501027513021</v>
          </cell>
          <cell r="M1624">
            <v>7501027511423</v>
          </cell>
        </row>
        <row r="1625">
          <cell r="A1625">
            <v>7501027513014</v>
          </cell>
          <cell r="B1625">
            <v>7501027513014</v>
          </cell>
          <cell r="C1625" t="str">
            <v>BIBERON EVENFLO 8 OZ. DECORADO ZOOL</v>
          </cell>
          <cell r="D1625" t="str">
            <v>PZA</v>
          </cell>
          <cell r="E1625">
            <v>31</v>
          </cell>
          <cell r="F1625">
            <v>19.5</v>
          </cell>
          <cell r="G1625">
            <v>19.5</v>
          </cell>
          <cell r="H1625">
            <v>19.100000000000001</v>
          </cell>
          <cell r="I1625">
            <v>17.8</v>
          </cell>
          <cell r="J1625">
            <v>16.47</v>
          </cell>
          <cell r="K1625">
            <v>7501027513014</v>
          </cell>
          <cell r="M1625">
            <v>7501027513014</v>
          </cell>
        </row>
        <row r="1626">
          <cell r="A1626">
            <v>7501027513601</v>
          </cell>
          <cell r="B1626">
            <v>7501027513601</v>
          </cell>
          <cell r="C1626" t="str">
            <v>BIBERON EVENFLO DECORADO 8 OZ.</v>
          </cell>
          <cell r="D1626" t="str">
            <v>PZA</v>
          </cell>
          <cell r="E1626">
            <v>2</v>
          </cell>
          <cell r="F1626">
            <v>19.5</v>
          </cell>
          <cell r="G1626">
            <v>19.5</v>
          </cell>
          <cell r="H1626">
            <v>19.100000000000001</v>
          </cell>
          <cell r="I1626">
            <v>17.8</v>
          </cell>
          <cell r="J1626">
            <v>16.47</v>
          </cell>
          <cell r="K1626">
            <v>7501027514158</v>
          </cell>
          <cell r="M1626">
            <v>7501027513601</v>
          </cell>
        </row>
        <row r="1627">
          <cell r="A1627">
            <v>7501027513618</v>
          </cell>
          <cell r="B1627">
            <v>7501027513618</v>
          </cell>
          <cell r="C1627" t="str">
            <v>BIBERON EVENFLO DECORADO 4 OZ.</v>
          </cell>
          <cell r="D1627" t="str">
            <v>PZA</v>
          </cell>
          <cell r="F1627">
            <v>13</v>
          </cell>
          <cell r="G1627">
            <v>13</v>
          </cell>
          <cell r="H1627">
            <v>12.9</v>
          </cell>
          <cell r="I1627">
            <v>12.6</v>
          </cell>
          <cell r="J1627">
            <v>11.3</v>
          </cell>
          <cell r="K1627">
            <v>7501027513618</v>
          </cell>
          <cell r="M1627">
            <v>7501027513618</v>
          </cell>
        </row>
        <row r="1628">
          <cell r="A1628">
            <v>7501027513670</v>
          </cell>
          <cell r="B1628">
            <v>7501027513670</v>
          </cell>
          <cell r="C1628" t="str">
            <v>BIBERON EVENFLO 04 OZ. DREAMS 3 PZA</v>
          </cell>
          <cell r="D1628" t="str">
            <v>PAQ</v>
          </cell>
          <cell r="F1628">
            <v>32</v>
          </cell>
          <cell r="G1628">
            <v>32</v>
          </cell>
          <cell r="H1628">
            <v>31.4</v>
          </cell>
          <cell r="I1628">
            <v>30.5</v>
          </cell>
          <cell r="J1628">
            <v>28.51</v>
          </cell>
          <cell r="K1628">
            <v>750102713670</v>
          </cell>
          <cell r="M1628">
            <v>7501027513670</v>
          </cell>
        </row>
        <row r="1629">
          <cell r="A1629">
            <v>7501027513915</v>
          </cell>
          <cell r="B1629">
            <v>7501027513915</v>
          </cell>
          <cell r="C1629" t="str">
            <v>BIBERON EVENFLO 4 OZ. SEA FRIENDS</v>
          </cell>
          <cell r="D1629" t="str">
            <v>PZA</v>
          </cell>
          <cell r="F1629">
            <v>11</v>
          </cell>
          <cell r="G1629">
            <v>11</v>
          </cell>
          <cell r="H1629">
            <v>10.8</v>
          </cell>
          <cell r="I1629">
            <v>10.5</v>
          </cell>
          <cell r="J1629">
            <v>9.51</v>
          </cell>
          <cell r="K1629">
            <v>7501027513915</v>
          </cell>
          <cell r="M1629">
            <v>7501027513915</v>
          </cell>
        </row>
        <row r="1630">
          <cell r="A1630">
            <v>7501027514103</v>
          </cell>
          <cell r="B1630">
            <v>7501027514103</v>
          </cell>
          <cell r="C1630" t="str">
            <v>BIBERON EVENFLO 8 OZ. DEC. ACUARIO</v>
          </cell>
          <cell r="D1630" t="str">
            <v>PZA</v>
          </cell>
          <cell r="F1630">
            <v>19.5</v>
          </cell>
          <cell r="G1630">
            <v>19.5</v>
          </cell>
          <cell r="H1630">
            <v>19.100000000000001</v>
          </cell>
          <cell r="I1630">
            <v>17.8</v>
          </cell>
          <cell r="J1630">
            <v>16.47</v>
          </cell>
          <cell r="K1630">
            <v>7501027512574</v>
          </cell>
          <cell r="M1630">
            <v>7501027514103</v>
          </cell>
        </row>
        <row r="1631">
          <cell r="A1631">
            <v>7501027514257</v>
          </cell>
          <cell r="B1631">
            <v>7501027514257</v>
          </cell>
          <cell r="C1631" t="str">
            <v>BIBERON EVENFLO 8 OZ. DECORADO ACUA</v>
          </cell>
          <cell r="D1631" t="str">
            <v>PZA</v>
          </cell>
          <cell r="F1631">
            <v>19.5</v>
          </cell>
          <cell r="G1631">
            <v>19.5</v>
          </cell>
          <cell r="H1631">
            <v>19.100000000000001</v>
          </cell>
          <cell r="I1631">
            <v>17.8</v>
          </cell>
          <cell r="J1631">
            <v>16.47</v>
          </cell>
          <cell r="K1631">
            <v>7501027514257</v>
          </cell>
          <cell r="M1631">
            <v>7501027514257</v>
          </cell>
        </row>
        <row r="1632">
          <cell r="A1632">
            <v>7501027514264</v>
          </cell>
          <cell r="B1632">
            <v>7501027514264</v>
          </cell>
          <cell r="C1632" t="str">
            <v>BIBERON EVENFLO 04 OZ MOLUSCOS</v>
          </cell>
          <cell r="D1632" t="str">
            <v>PZA</v>
          </cell>
          <cell r="F1632">
            <v>11</v>
          </cell>
          <cell r="G1632">
            <v>11</v>
          </cell>
          <cell r="H1632">
            <v>10.8</v>
          </cell>
          <cell r="I1632">
            <v>10.5</v>
          </cell>
          <cell r="J1632">
            <v>9.51</v>
          </cell>
          <cell r="K1632">
            <v>7501027514264</v>
          </cell>
          <cell r="M1632">
            <v>7501027514264</v>
          </cell>
        </row>
        <row r="1633">
          <cell r="A1633">
            <v>7501027524140</v>
          </cell>
          <cell r="B1633">
            <v>7501027524140</v>
          </cell>
          <cell r="C1633" t="str">
            <v>EVENFLO VIT. MAMILA F MED. 1 PZA.</v>
          </cell>
          <cell r="D1633" t="str">
            <v>PZA</v>
          </cell>
          <cell r="E1633">
            <v>144</v>
          </cell>
          <cell r="F1633">
            <v>6.9</v>
          </cell>
          <cell r="G1633">
            <v>6.9</v>
          </cell>
          <cell r="H1633">
            <v>6.5</v>
          </cell>
          <cell r="I1633">
            <v>5.9</v>
          </cell>
          <cell r="J1633">
            <v>4.6399999999999997</v>
          </cell>
          <cell r="K1633">
            <v>7501027524140</v>
          </cell>
          <cell r="M1633">
            <v>7501027524140</v>
          </cell>
        </row>
        <row r="1634">
          <cell r="A1634">
            <v>7501033012091</v>
          </cell>
          <cell r="B1634">
            <v>7501033012091</v>
          </cell>
          <cell r="C1634" t="str">
            <v>BIBERON EVENFLO 4 OZ. SEA FRIENDS 3</v>
          </cell>
          <cell r="D1634" t="str">
            <v>EXH</v>
          </cell>
          <cell r="F1634">
            <v>32</v>
          </cell>
          <cell r="G1634">
            <v>32</v>
          </cell>
          <cell r="H1634">
            <v>31.4</v>
          </cell>
          <cell r="I1634">
            <v>30.5</v>
          </cell>
          <cell r="J1634">
            <v>28.51</v>
          </cell>
          <cell r="K1634">
            <v>7501033012091</v>
          </cell>
          <cell r="M1634">
            <v>7501033012091</v>
          </cell>
        </row>
        <row r="1635">
          <cell r="A1635">
            <v>7501035908110</v>
          </cell>
          <cell r="B1635">
            <v>7501035908110</v>
          </cell>
          <cell r="C1635" t="str">
            <v>TALCO BABY MAGIC MENNEN NI¥O 24/100</v>
          </cell>
          <cell r="D1635" t="str">
            <v>CJA</v>
          </cell>
          <cell r="E1635">
            <v>1</v>
          </cell>
          <cell r="F1635">
            <v>796.8</v>
          </cell>
          <cell r="G1635">
            <v>796.8</v>
          </cell>
          <cell r="H1635">
            <v>782.2</v>
          </cell>
          <cell r="I1635">
            <v>767.6</v>
          </cell>
          <cell r="J1635">
            <v>731.01</v>
          </cell>
          <cell r="K1635">
            <v>7501035908110</v>
          </cell>
          <cell r="M1635">
            <v>7501035908110</v>
          </cell>
        </row>
        <row r="1636">
          <cell r="A1636">
            <v>7501035908116</v>
          </cell>
          <cell r="B1636">
            <v>7501035908116</v>
          </cell>
          <cell r="C1636" t="str">
            <v>TALCO BABY MAGIC MENNEN 100 GRS. NI</v>
          </cell>
          <cell r="D1636" t="str">
            <v>PZA</v>
          </cell>
          <cell r="E1636">
            <v>24</v>
          </cell>
          <cell r="F1636">
            <v>35.4</v>
          </cell>
          <cell r="G1636">
            <v>35.4</v>
          </cell>
          <cell r="H1636">
            <v>34.5</v>
          </cell>
          <cell r="I1636">
            <v>33.6</v>
          </cell>
          <cell r="J1636">
            <v>30.47</v>
          </cell>
          <cell r="K1636">
            <v>7501035908116</v>
          </cell>
          <cell r="M1636">
            <v>7501035908116</v>
          </cell>
        </row>
        <row r="1637">
          <cell r="A1637">
            <v>7501035908123</v>
          </cell>
          <cell r="B1637">
            <v>7501035908123</v>
          </cell>
          <cell r="C1637" t="str">
            <v>TALCO BABY MAGIC MENNEN 100 GRS. NI</v>
          </cell>
          <cell r="D1637" t="str">
            <v>PZA</v>
          </cell>
          <cell r="E1637">
            <v>48</v>
          </cell>
          <cell r="F1637">
            <v>35.4</v>
          </cell>
          <cell r="G1637">
            <v>35.4</v>
          </cell>
          <cell r="H1637">
            <v>34.5</v>
          </cell>
          <cell r="I1637">
            <v>33.6</v>
          </cell>
          <cell r="J1637">
            <v>30.47</v>
          </cell>
          <cell r="K1637">
            <v>7501035908123</v>
          </cell>
          <cell r="M1637">
            <v>7501035908123</v>
          </cell>
        </row>
        <row r="1638">
          <cell r="A1638">
            <v>7501035908127</v>
          </cell>
          <cell r="B1638">
            <v>7501035908127</v>
          </cell>
          <cell r="C1638" t="str">
            <v>TALCO BABY MAGIC MENNEN NI¥A 24/100</v>
          </cell>
          <cell r="D1638" t="str">
            <v>CJA</v>
          </cell>
          <cell r="E1638">
            <v>2</v>
          </cell>
          <cell r="F1638">
            <v>796.8</v>
          </cell>
          <cell r="G1638">
            <v>796.8</v>
          </cell>
          <cell r="H1638">
            <v>782.2</v>
          </cell>
          <cell r="I1638">
            <v>767.6</v>
          </cell>
          <cell r="J1638">
            <v>731.01</v>
          </cell>
          <cell r="K1638">
            <v>7501035908127</v>
          </cell>
          <cell r="M1638">
            <v>7501035908127</v>
          </cell>
        </row>
        <row r="1639">
          <cell r="A1639">
            <v>7501035908130</v>
          </cell>
          <cell r="B1639">
            <v>7501035908130</v>
          </cell>
          <cell r="C1639" t="str">
            <v>TALCO BABY MAGIC MENNEN 200 GRS. NI</v>
          </cell>
          <cell r="D1639" t="str">
            <v>PZA</v>
          </cell>
          <cell r="E1639">
            <v>72</v>
          </cell>
          <cell r="F1639">
            <v>71.099999999999994</v>
          </cell>
          <cell r="G1639">
            <v>71.099999999999994</v>
          </cell>
          <cell r="H1639">
            <v>69.900000000000006</v>
          </cell>
          <cell r="I1639">
            <v>68.099999999999994</v>
          </cell>
          <cell r="J1639">
            <v>59.22</v>
          </cell>
          <cell r="K1639">
            <v>7501035908130</v>
          </cell>
          <cell r="M1639">
            <v>7501035908130</v>
          </cell>
        </row>
        <row r="1640">
          <cell r="A1640" t="str">
            <v xml:space="preserve"> </v>
          </cell>
          <cell r="B1640" t="str">
            <v>_x000C_cei-029u-2.6</v>
          </cell>
          <cell r="E1640" t="str">
            <v>CEDIS ABA</v>
          </cell>
          <cell r="F1640" t="str">
            <v>RROTES AZTEC</v>
          </cell>
          <cell r="G1640" t="str">
            <v>A</v>
          </cell>
          <cell r="K1640" t="str">
            <v>Hoja :   27</v>
          </cell>
          <cell r="M1640" t="str">
            <v xml:space="preserve"> </v>
          </cell>
        </row>
        <row r="1641">
          <cell r="A1641">
            <v>0</v>
          </cell>
          <cell r="M1641">
            <v>0</v>
          </cell>
        </row>
        <row r="1642">
          <cell r="A1642" t="str">
            <v xml:space="preserve"> </v>
          </cell>
          <cell r="B1642" t="str">
            <v>Por codigo</v>
          </cell>
          <cell r="E1642" t="str">
            <v>LISTA DE PREC</v>
          </cell>
          <cell r="F1642" t="str">
            <v>IOS CON EXIS</v>
          </cell>
          <cell r="G1642" t="str">
            <v>TENCIA</v>
          </cell>
          <cell r="K1642" t="str">
            <v>Fecha : 22/Mar/22</v>
          </cell>
          <cell r="M1642" t="str">
            <v xml:space="preserve"> </v>
          </cell>
        </row>
        <row r="1643">
          <cell r="A1643" t="str">
            <v xml:space="preserve"> </v>
          </cell>
          <cell r="B1643" t="str">
            <v>-----------------</v>
          </cell>
          <cell r="C1643" t="str">
            <v>-----------------------------------</v>
          </cell>
          <cell r="D1643" t="str">
            <v>----</v>
          </cell>
          <cell r="E1643" t="str">
            <v>----------------</v>
          </cell>
          <cell r="F1643" t="str">
            <v>------------</v>
          </cell>
          <cell r="G1643" t="str">
            <v>-----------</v>
          </cell>
          <cell r="H1643" t="str">
            <v>------------</v>
          </cell>
          <cell r="I1643" t="str">
            <v>------------</v>
          </cell>
          <cell r="J1643" t="str">
            <v>----------</v>
          </cell>
          <cell r="K1643" t="str">
            <v>-------------------</v>
          </cell>
          <cell r="M1643" t="str">
            <v xml:space="preserve"> </v>
          </cell>
        </row>
        <row r="1644">
          <cell r="A1644" t="str">
            <v xml:space="preserve"> </v>
          </cell>
          <cell r="B1644" t="str">
            <v>Codigo</v>
          </cell>
          <cell r="C1644" t="str">
            <v>Descripcion</v>
          </cell>
          <cell r="D1644" t="str">
            <v>U.M.</v>
          </cell>
          <cell r="E1644" t="str">
            <v>Existencia</v>
          </cell>
          <cell r="F1644" t="str">
            <v>Precio 1</v>
          </cell>
          <cell r="G1644" t="str">
            <v>Precio 2</v>
          </cell>
          <cell r="H1644" t="str">
            <v>Precio 3</v>
          </cell>
          <cell r="I1644" t="str">
            <v>Precio 4</v>
          </cell>
          <cell r="J1644" t="str">
            <v>Precio</v>
          </cell>
          <cell r="K1644">
            <v>5</v>
          </cell>
          <cell r="M1644" t="str">
            <v xml:space="preserve"> </v>
          </cell>
        </row>
        <row r="1645">
          <cell r="A1645" t="str">
            <v xml:space="preserve"> </v>
          </cell>
          <cell r="B1645" t="str">
            <v>-----------------</v>
          </cell>
          <cell r="C1645" t="str">
            <v>-----------------------------------</v>
          </cell>
          <cell r="D1645" t="str">
            <v>----</v>
          </cell>
          <cell r="E1645" t="str">
            <v>----------------</v>
          </cell>
          <cell r="F1645" t="str">
            <v>------------</v>
          </cell>
          <cell r="G1645" t="str">
            <v>-----------</v>
          </cell>
          <cell r="H1645" t="str">
            <v>------------</v>
          </cell>
          <cell r="I1645" t="str">
            <v>------------</v>
          </cell>
          <cell r="J1645" t="str">
            <v>----------</v>
          </cell>
          <cell r="K1645" t="str">
            <v>-------------------</v>
          </cell>
          <cell r="M1645" t="str">
            <v xml:space="preserve"> </v>
          </cell>
        </row>
        <row r="1646">
          <cell r="A1646">
            <v>7501035908134</v>
          </cell>
          <cell r="B1646">
            <v>7501035908134</v>
          </cell>
          <cell r="C1646" t="str">
            <v>TALCO BABY MAGIC MENNEN NI¥O 24/200</v>
          </cell>
          <cell r="D1646" t="str">
            <v>CJA</v>
          </cell>
          <cell r="E1646">
            <v>3</v>
          </cell>
          <cell r="F1646">
            <v>1634.2</v>
          </cell>
          <cell r="G1646">
            <v>1634.2</v>
          </cell>
          <cell r="H1646">
            <v>1605.8</v>
          </cell>
          <cell r="I1646">
            <v>1563.1</v>
          </cell>
          <cell r="J1646">
            <v>1421.01</v>
          </cell>
          <cell r="K1646">
            <v>7501035908134</v>
          </cell>
          <cell r="M1646">
            <v>7501035908134</v>
          </cell>
        </row>
        <row r="1647">
          <cell r="A1647">
            <v>7501035908141</v>
          </cell>
          <cell r="B1647">
            <v>7501035908141</v>
          </cell>
          <cell r="C1647" t="str">
            <v>TALCO BABY MAGIC MENNEN NI¥A 24/200</v>
          </cell>
          <cell r="D1647" t="str">
            <v>CJA</v>
          </cell>
          <cell r="E1647">
            <v>4.125</v>
          </cell>
          <cell r="F1647">
            <v>1634.2</v>
          </cell>
          <cell r="G1647">
            <v>1634.2</v>
          </cell>
          <cell r="H1647">
            <v>1605.8</v>
          </cell>
          <cell r="I1647">
            <v>1563.1</v>
          </cell>
          <cell r="J1647">
            <v>1421.01</v>
          </cell>
          <cell r="K1647">
            <v>7501035908141</v>
          </cell>
          <cell r="M1647">
            <v>7501035908141</v>
          </cell>
        </row>
        <row r="1648">
          <cell r="A1648">
            <v>7501035908147</v>
          </cell>
          <cell r="B1648">
            <v>7501035908147</v>
          </cell>
          <cell r="C1648" t="str">
            <v>TALCO BABY MAGIC MENNEN 200 GRS. NI</v>
          </cell>
          <cell r="D1648" t="str">
            <v>PZA</v>
          </cell>
          <cell r="E1648">
            <v>99</v>
          </cell>
          <cell r="F1648">
            <v>71.099999999999994</v>
          </cell>
          <cell r="G1648">
            <v>71.099999999999994</v>
          </cell>
          <cell r="H1648">
            <v>69.900000000000006</v>
          </cell>
          <cell r="I1648">
            <v>68.099999999999994</v>
          </cell>
          <cell r="J1648">
            <v>59.22</v>
          </cell>
          <cell r="K1648">
            <v>7501035908147</v>
          </cell>
          <cell r="M1648">
            <v>7501035908147</v>
          </cell>
        </row>
        <row r="1649">
          <cell r="A1649">
            <v>7501035908236</v>
          </cell>
          <cell r="B1649">
            <v>7501035908236</v>
          </cell>
          <cell r="C1649" t="str">
            <v>ACEITE PARA BEBE MENNEN 36/50 ML.</v>
          </cell>
          <cell r="D1649" t="str">
            <v>CJA</v>
          </cell>
          <cell r="E1649">
            <v>1</v>
          </cell>
          <cell r="F1649">
            <v>527.9</v>
          </cell>
          <cell r="G1649">
            <v>527.9</v>
          </cell>
          <cell r="H1649">
            <v>518.20000000000005</v>
          </cell>
          <cell r="I1649">
            <v>508.6</v>
          </cell>
          <cell r="J1649">
            <v>484.3</v>
          </cell>
          <cell r="K1649">
            <v>7501035908236</v>
          </cell>
          <cell r="M1649">
            <v>7501035908236</v>
          </cell>
        </row>
        <row r="1650">
          <cell r="A1650">
            <v>7501035908239</v>
          </cell>
          <cell r="B1650">
            <v>7501035908239</v>
          </cell>
          <cell r="C1650" t="str">
            <v>ACEITE PARA BEBE MENNEN 50 ML.</v>
          </cell>
          <cell r="D1650" t="str">
            <v>PZA</v>
          </cell>
          <cell r="E1650">
            <v>36</v>
          </cell>
          <cell r="F1650">
            <v>15.9</v>
          </cell>
          <cell r="G1650">
            <v>15.9</v>
          </cell>
          <cell r="H1650">
            <v>15.3</v>
          </cell>
          <cell r="I1650">
            <v>14.8</v>
          </cell>
          <cell r="J1650">
            <v>13.46</v>
          </cell>
          <cell r="K1650">
            <v>7501035908239</v>
          </cell>
          <cell r="M1650">
            <v>7501035908239</v>
          </cell>
        </row>
        <row r="1651">
          <cell r="A1651">
            <v>7501035908243</v>
          </cell>
          <cell r="B1651">
            <v>7501035908243</v>
          </cell>
          <cell r="C1651" t="str">
            <v>ACEITE PARA BEBE MENNEN 24/100 ML.</v>
          </cell>
          <cell r="D1651" t="str">
            <v>CJA</v>
          </cell>
          <cell r="E1651">
            <v>3</v>
          </cell>
          <cell r="F1651">
            <v>714</v>
          </cell>
          <cell r="G1651">
            <v>714</v>
          </cell>
          <cell r="H1651">
            <v>700.9</v>
          </cell>
          <cell r="I1651">
            <v>687.8</v>
          </cell>
          <cell r="J1651">
            <v>654.99</v>
          </cell>
          <cell r="K1651">
            <v>7501035908243</v>
          </cell>
          <cell r="M1651">
            <v>7501035908243</v>
          </cell>
        </row>
        <row r="1652">
          <cell r="A1652">
            <v>7501035908246</v>
          </cell>
          <cell r="B1652">
            <v>7501035908246</v>
          </cell>
          <cell r="C1652" t="str">
            <v>ACEITE PARA BEBE MENNEN 100 ML.</v>
          </cell>
          <cell r="D1652" t="str">
            <v>PZA</v>
          </cell>
          <cell r="E1652">
            <v>72</v>
          </cell>
          <cell r="F1652">
            <v>31.4</v>
          </cell>
          <cell r="G1652">
            <v>31.4</v>
          </cell>
          <cell r="H1652">
            <v>30.9</v>
          </cell>
          <cell r="I1652">
            <v>30.1</v>
          </cell>
          <cell r="J1652">
            <v>27.3</v>
          </cell>
          <cell r="K1652">
            <v>7501035908246</v>
          </cell>
          <cell r="M1652">
            <v>7501035908246</v>
          </cell>
        </row>
        <row r="1653">
          <cell r="A1653">
            <v>7501035908247</v>
          </cell>
          <cell r="B1653">
            <v>7501035908247</v>
          </cell>
          <cell r="C1653" t="str">
            <v>ACEITE PARA BEBE MENNEN 24/200 ML.</v>
          </cell>
          <cell r="D1653" t="str">
            <v>CJA</v>
          </cell>
          <cell r="E1653">
            <v>4</v>
          </cell>
          <cell r="F1653">
            <v>963.9</v>
          </cell>
          <cell r="G1653">
            <v>963.9</v>
          </cell>
          <cell r="H1653">
            <v>946.2</v>
          </cell>
          <cell r="I1653">
            <v>928.5</v>
          </cell>
          <cell r="J1653">
            <v>884.27</v>
          </cell>
          <cell r="K1653">
            <v>7501035908247</v>
          </cell>
          <cell r="M1653">
            <v>7501035908247</v>
          </cell>
        </row>
        <row r="1654">
          <cell r="A1654">
            <v>7501035908253</v>
          </cell>
          <cell r="B1654">
            <v>7501035908253</v>
          </cell>
          <cell r="C1654" t="str">
            <v>ACEITE PARA BEBE MENNEN 200 ML.</v>
          </cell>
          <cell r="D1654" t="str">
            <v>PZA</v>
          </cell>
          <cell r="E1654">
            <v>96</v>
          </cell>
          <cell r="F1654">
            <v>41.3</v>
          </cell>
          <cell r="G1654">
            <v>41.3</v>
          </cell>
          <cell r="H1654">
            <v>40.6</v>
          </cell>
          <cell r="I1654">
            <v>39.5</v>
          </cell>
          <cell r="J1654">
            <v>36.85</v>
          </cell>
          <cell r="K1654">
            <v>7501035908253</v>
          </cell>
          <cell r="M1654">
            <v>7501035908253</v>
          </cell>
        </row>
        <row r="1655">
          <cell r="A1655">
            <v>7501035911796</v>
          </cell>
          <cell r="B1655">
            <v>7501035911796</v>
          </cell>
          <cell r="C1655" t="str">
            <v>MENNEN COLONIA BEBES 200 ML.</v>
          </cell>
          <cell r="D1655" t="str">
            <v>PZA</v>
          </cell>
          <cell r="F1655">
            <v>33.5</v>
          </cell>
          <cell r="G1655">
            <v>33.5</v>
          </cell>
          <cell r="H1655">
            <v>33</v>
          </cell>
          <cell r="I1655">
            <v>32.1</v>
          </cell>
          <cell r="J1655">
            <v>29.13</v>
          </cell>
          <cell r="K1655">
            <v>7501035911796</v>
          </cell>
          <cell r="M1655">
            <v>7501035911796</v>
          </cell>
        </row>
        <row r="1656">
          <cell r="A1656">
            <v>7501038010</v>
          </cell>
          <cell r="B1656">
            <v>7501038010</v>
          </cell>
          <cell r="C1656" t="str">
            <v>BIBERON EVENFLO 24/04 OZ MOLUSCOS</v>
          </cell>
          <cell r="D1656" t="str">
            <v>CJA</v>
          </cell>
          <cell r="F1656">
            <v>248.6</v>
          </cell>
          <cell r="G1656">
            <v>248.6</v>
          </cell>
          <cell r="H1656">
            <v>244</v>
          </cell>
          <cell r="I1656">
            <v>239.4</v>
          </cell>
          <cell r="J1656">
            <v>228.01</v>
          </cell>
          <cell r="K1656">
            <v>7501038010</v>
          </cell>
          <cell r="M1656">
            <v>7501038010</v>
          </cell>
        </row>
        <row r="1657">
          <cell r="A1657">
            <v>750103943</v>
          </cell>
          <cell r="B1657">
            <v>750103943</v>
          </cell>
          <cell r="C1657" t="str">
            <v>EVENFLO VIT. MAMILA F MED. 36 PZAS.</v>
          </cell>
          <cell r="D1657" t="str">
            <v>EXH</v>
          </cell>
          <cell r="E1657">
            <v>4</v>
          </cell>
          <cell r="F1657">
            <v>186.9</v>
          </cell>
          <cell r="G1657">
            <v>186.9</v>
          </cell>
          <cell r="H1657">
            <v>183.5</v>
          </cell>
          <cell r="I1657">
            <v>178.5</v>
          </cell>
          <cell r="J1657">
            <v>166.8</v>
          </cell>
          <cell r="K1657">
            <v>750103943</v>
          </cell>
          <cell r="M1657">
            <v>750103943</v>
          </cell>
        </row>
        <row r="1658">
          <cell r="A1658">
            <v>750103945</v>
          </cell>
          <cell r="B1658">
            <v>750103945</v>
          </cell>
          <cell r="C1658" t="str">
            <v>CHUPON JALOMA 24 PZAS.</v>
          </cell>
          <cell r="D1658" t="str">
            <v>EXH</v>
          </cell>
          <cell r="F1658">
            <v>48.9</v>
          </cell>
          <cell r="G1658">
            <v>48.9</v>
          </cell>
          <cell r="H1658">
            <v>48</v>
          </cell>
          <cell r="I1658">
            <v>46.2</v>
          </cell>
          <cell r="J1658">
            <v>44.01</v>
          </cell>
          <cell r="K1658">
            <v>750103945</v>
          </cell>
          <cell r="M1658">
            <v>750103945</v>
          </cell>
        </row>
        <row r="1659">
          <cell r="A1659">
            <v>750105803</v>
          </cell>
          <cell r="B1659">
            <v>750105803</v>
          </cell>
          <cell r="C1659" t="str">
            <v>TOALLITAS HUGGIES NATURAL CARE 4/80</v>
          </cell>
          <cell r="D1659" t="str">
            <v>EXH</v>
          </cell>
          <cell r="F1659">
            <v>109.7</v>
          </cell>
          <cell r="G1659">
            <v>107.7</v>
          </cell>
          <cell r="H1659">
            <v>107.7</v>
          </cell>
          <cell r="I1659">
            <v>105.6</v>
          </cell>
          <cell r="J1659">
            <v>100.58</v>
          </cell>
          <cell r="K1659">
            <v>750105803</v>
          </cell>
          <cell r="M1659">
            <v>750105803</v>
          </cell>
        </row>
        <row r="1660">
          <cell r="A1660">
            <v>7501062700225</v>
          </cell>
          <cell r="B1660">
            <v>7501062700225</v>
          </cell>
          <cell r="C1660" t="str">
            <v>TOALLITAS HOPPIES PREMIUM AZUL 20/8</v>
          </cell>
          <cell r="D1660" t="str">
            <v>CJA</v>
          </cell>
          <cell r="F1660">
            <v>425.1</v>
          </cell>
          <cell r="G1660">
            <v>425.1</v>
          </cell>
          <cell r="H1660">
            <v>417.3</v>
          </cell>
          <cell r="I1660">
            <v>410</v>
          </cell>
          <cell r="J1660">
            <v>390.01</v>
          </cell>
          <cell r="K1660">
            <v>7501062700225</v>
          </cell>
          <cell r="M1660">
            <v>7501062700225</v>
          </cell>
        </row>
        <row r="1661">
          <cell r="A1661">
            <v>7501062700227</v>
          </cell>
          <cell r="B1661">
            <v>7501062700227</v>
          </cell>
          <cell r="C1661" t="str">
            <v>TOALLITAS HOPPIES PREMIUM ROSA 20/8</v>
          </cell>
          <cell r="D1661" t="str">
            <v>CJA</v>
          </cell>
          <cell r="E1661">
            <v>2.75</v>
          </cell>
          <cell r="F1661">
            <v>425.1</v>
          </cell>
          <cell r="G1661">
            <v>425.1</v>
          </cell>
          <cell r="H1661">
            <v>417.3</v>
          </cell>
          <cell r="I1661">
            <v>410</v>
          </cell>
          <cell r="J1661">
            <v>390.01</v>
          </cell>
          <cell r="K1661">
            <v>7501062700227</v>
          </cell>
          <cell r="M1661">
            <v>7501062700227</v>
          </cell>
        </row>
        <row r="1662">
          <cell r="A1662">
            <v>7501062703</v>
          </cell>
          <cell r="B1662">
            <v>7501062703</v>
          </cell>
          <cell r="C1662" t="str">
            <v>TOALLITAS CHICOLASTIC CLASSIC 12/12</v>
          </cell>
          <cell r="D1662" t="str">
            <v>CJA</v>
          </cell>
          <cell r="E1662">
            <v>0.58299999999999996</v>
          </cell>
          <cell r="F1662">
            <v>316.10000000000002</v>
          </cell>
          <cell r="G1662">
            <v>316.10000000000002</v>
          </cell>
          <cell r="H1662">
            <v>310.3</v>
          </cell>
          <cell r="I1662">
            <v>304.5</v>
          </cell>
          <cell r="J1662">
            <v>290.01</v>
          </cell>
          <cell r="K1662">
            <v>7501062703</v>
          </cell>
          <cell r="M1662">
            <v>7501062703</v>
          </cell>
        </row>
        <row r="1663">
          <cell r="A1663">
            <v>7501066400474</v>
          </cell>
          <cell r="B1663">
            <v>7501066400474</v>
          </cell>
          <cell r="C1663" t="str">
            <v>MAYWARE MAMILA SILICON 2 PZAS.</v>
          </cell>
          <cell r="D1663" t="str">
            <v>PAQ</v>
          </cell>
          <cell r="F1663">
            <v>29.4</v>
          </cell>
          <cell r="G1663">
            <v>29.4</v>
          </cell>
          <cell r="H1663">
            <v>27.9</v>
          </cell>
          <cell r="I1663">
            <v>27.1</v>
          </cell>
          <cell r="J1663">
            <v>25.53</v>
          </cell>
          <cell r="K1663">
            <v>7501066400474</v>
          </cell>
          <cell r="M1663">
            <v>7501066400474</v>
          </cell>
        </row>
        <row r="1664">
          <cell r="A1664">
            <v>7501066400931</v>
          </cell>
          <cell r="B1664">
            <v>7501066400931</v>
          </cell>
          <cell r="C1664" t="str">
            <v>MAYWARE BIBERON ENJOY TRITAN DEC BP</v>
          </cell>
          <cell r="D1664" t="str">
            <v>PZA</v>
          </cell>
          <cell r="F1664">
            <v>26.4</v>
          </cell>
          <cell r="G1664">
            <v>26.4</v>
          </cell>
          <cell r="H1664">
            <v>25</v>
          </cell>
          <cell r="I1664">
            <v>24.3</v>
          </cell>
          <cell r="J1664">
            <v>22.92</v>
          </cell>
          <cell r="K1664">
            <v>7501066400931</v>
          </cell>
          <cell r="M1664">
            <v>7501066400931</v>
          </cell>
        </row>
        <row r="1665">
          <cell r="A1665">
            <v>7501066401013</v>
          </cell>
          <cell r="B1665">
            <v>7501066401013</v>
          </cell>
          <cell r="C1665" t="str">
            <v>MAYWARE BIBERON BIMBO 04 OZ TRANSLU</v>
          </cell>
          <cell r="D1665" t="str">
            <v>PZA</v>
          </cell>
          <cell r="F1665">
            <v>11</v>
          </cell>
          <cell r="G1665">
            <v>11</v>
          </cell>
          <cell r="H1665">
            <v>10.4</v>
          </cell>
          <cell r="I1665">
            <v>10.1</v>
          </cell>
          <cell r="J1665">
            <v>9.52</v>
          </cell>
          <cell r="K1665">
            <v>7501066401013</v>
          </cell>
          <cell r="M1665">
            <v>7501066401013</v>
          </cell>
        </row>
        <row r="1666">
          <cell r="A1666">
            <v>7501066401020</v>
          </cell>
          <cell r="B1666">
            <v>7501066401020</v>
          </cell>
          <cell r="C1666" t="str">
            <v>MAYWARE BIBERON BIMBO 08 OZ TRANSLU</v>
          </cell>
          <cell r="D1666" t="str">
            <v>PZA</v>
          </cell>
          <cell r="F1666">
            <v>11.8</v>
          </cell>
          <cell r="G1666">
            <v>11.8</v>
          </cell>
          <cell r="H1666">
            <v>11.2</v>
          </cell>
          <cell r="I1666">
            <v>10.9</v>
          </cell>
          <cell r="J1666">
            <v>10.220000000000001</v>
          </cell>
          <cell r="K1666">
            <v>7501066401020</v>
          </cell>
          <cell r="M1666">
            <v>7501066401020</v>
          </cell>
        </row>
        <row r="1667">
          <cell r="A1667">
            <v>7501066401068</v>
          </cell>
          <cell r="B1667">
            <v>7501066401068</v>
          </cell>
          <cell r="C1667" t="str">
            <v>MAYWARE CHUPON OSITO 18 PZAS.</v>
          </cell>
          <cell r="D1667" t="str">
            <v>PAQ</v>
          </cell>
          <cell r="F1667">
            <v>67.599999999999994</v>
          </cell>
          <cell r="G1667">
            <v>67.599999999999994</v>
          </cell>
          <cell r="H1667">
            <v>64</v>
          </cell>
          <cell r="I1667">
            <v>62.3</v>
          </cell>
          <cell r="J1667">
            <v>58.71</v>
          </cell>
          <cell r="K1667">
            <v>7501066401068</v>
          </cell>
          <cell r="M1667">
            <v>7501066401068</v>
          </cell>
        </row>
        <row r="1668">
          <cell r="A1668">
            <v>7501066401136</v>
          </cell>
          <cell r="B1668">
            <v>7501066401136</v>
          </cell>
          <cell r="C1668" t="str">
            <v>MAYWARE ESCOBILLON LAVA BIBERONES</v>
          </cell>
          <cell r="D1668" t="str">
            <v>PZA</v>
          </cell>
          <cell r="F1668">
            <v>30.7</v>
          </cell>
          <cell r="G1668">
            <v>30.7</v>
          </cell>
          <cell r="H1668">
            <v>29.1</v>
          </cell>
          <cell r="I1668">
            <v>28.3</v>
          </cell>
          <cell r="J1668">
            <v>26.69</v>
          </cell>
          <cell r="K1668">
            <v>7501066401136</v>
          </cell>
          <cell r="M1668">
            <v>7501066401136</v>
          </cell>
        </row>
        <row r="1669">
          <cell r="A1669">
            <v>7501066401365</v>
          </cell>
          <cell r="B1669">
            <v>7501066401365</v>
          </cell>
          <cell r="C1669" t="str">
            <v>MAYWARE KIT VASO-PLATO-CUBIERTO</v>
          </cell>
          <cell r="D1669" t="str">
            <v>PAQ</v>
          </cell>
          <cell r="F1669">
            <v>17.2</v>
          </cell>
          <cell r="G1669">
            <v>17.2</v>
          </cell>
          <cell r="H1669">
            <v>16.3</v>
          </cell>
          <cell r="I1669">
            <v>15.9</v>
          </cell>
          <cell r="J1669">
            <v>14.92</v>
          </cell>
          <cell r="K1669">
            <v>7501066401365</v>
          </cell>
          <cell r="M1669">
            <v>7501066401365</v>
          </cell>
        </row>
        <row r="1670">
          <cell r="A1670">
            <v>7501066401730</v>
          </cell>
          <cell r="B1670">
            <v>7501066401730</v>
          </cell>
          <cell r="C1670" t="str">
            <v>MAYWARE BIBERON NURSERY BOTTLE 8OZ</v>
          </cell>
          <cell r="D1670" t="str">
            <v>PZA</v>
          </cell>
          <cell r="F1670">
            <v>14.1</v>
          </cell>
          <cell r="G1670">
            <v>14.1</v>
          </cell>
          <cell r="H1670">
            <v>13.4</v>
          </cell>
          <cell r="I1670">
            <v>13</v>
          </cell>
          <cell r="J1670">
            <v>12.25</v>
          </cell>
          <cell r="K1670">
            <v>7501066401730</v>
          </cell>
          <cell r="M1670">
            <v>7501066401730</v>
          </cell>
        </row>
        <row r="1671">
          <cell r="A1671">
            <v>7501066401976</v>
          </cell>
          <cell r="B1671">
            <v>7501066401976</v>
          </cell>
          <cell r="C1671" t="str">
            <v>MAYWARE BIBERON CUELLO ANCHO 9OZ EN</v>
          </cell>
          <cell r="D1671" t="str">
            <v>PZA</v>
          </cell>
          <cell r="F1671">
            <v>50.1</v>
          </cell>
          <cell r="G1671">
            <v>50.1</v>
          </cell>
          <cell r="H1671">
            <v>47.5</v>
          </cell>
          <cell r="I1671">
            <v>46.2</v>
          </cell>
          <cell r="J1671">
            <v>43.51</v>
          </cell>
          <cell r="K1671">
            <v>7501066401976</v>
          </cell>
          <cell r="M1671">
            <v>7501066401976</v>
          </cell>
        </row>
        <row r="1672">
          <cell r="A1672">
            <v>7501066402089</v>
          </cell>
          <cell r="B1672">
            <v>7501066402089</v>
          </cell>
          <cell r="C1672" t="str">
            <v>MAYWARE MAMILA ANTICOLICO 3 PZAS.</v>
          </cell>
          <cell r="D1672" t="str">
            <v>PAQ</v>
          </cell>
          <cell r="F1672">
            <v>22.5</v>
          </cell>
          <cell r="G1672">
            <v>22.5</v>
          </cell>
          <cell r="H1672">
            <v>21.3</v>
          </cell>
          <cell r="I1672">
            <v>20.7</v>
          </cell>
          <cell r="J1672">
            <v>19.5</v>
          </cell>
          <cell r="K1672">
            <v>7501066402089</v>
          </cell>
          <cell r="M1672">
            <v>7501066402089</v>
          </cell>
        </row>
        <row r="1673">
          <cell r="A1673">
            <v>7501066402133</v>
          </cell>
          <cell r="B1673">
            <v>7501066402133</v>
          </cell>
          <cell r="C1673" t="str">
            <v>MAYWARE CHUPON OSITO 1 PIEZA</v>
          </cell>
          <cell r="D1673" t="str">
            <v>PZA</v>
          </cell>
          <cell r="F1673">
            <v>5</v>
          </cell>
          <cell r="G1673">
            <v>5</v>
          </cell>
          <cell r="H1673">
            <v>5</v>
          </cell>
          <cell r="I1673">
            <v>5</v>
          </cell>
          <cell r="J1673">
            <v>3.27</v>
          </cell>
          <cell r="K1673">
            <v>7501066402133</v>
          </cell>
          <cell r="M1673">
            <v>7501066402133</v>
          </cell>
        </row>
        <row r="1674">
          <cell r="A1674">
            <v>7501066402218</v>
          </cell>
          <cell r="B1674">
            <v>7501066402218</v>
          </cell>
          <cell r="C1674" t="str">
            <v>MAYWARE BIBERON CUELLO ANCHO 270 ML</v>
          </cell>
          <cell r="D1674" t="str">
            <v>PZA</v>
          </cell>
          <cell r="F1674">
            <v>35</v>
          </cell>
          <cell r="G1674">
            <v>35</v>
          </cell>
          <cell r="H1674">
            <v>33.200000000000003</v>
          </cell>
          <cell r="I1674">
            <v>32.299999999999997</v>
          </cell>
          <cell r="J1674">
            <v>30.43</v>
          </cell>
          <cell r="K1674">
            <v>7501066402218</v>
          </cell>
          <cell r="M1674">
            <v>7501066402218</v>
          </cell>
        </row>
        <row r="1675">
          <cell r="A1675">
            <v>7501066407534</v>
          </cell>
          <cell r="B1675">
            <v>7501066407534</v>
          </cell>
          <cell r="C1675" t="str">
            <v>MAYWARE BABERO DECORADO UNITALLA</v>
          </cell>
          <cell r="D1675" t="str">
            <v>PZA</v>
          </cell>
          <cell r="F1675">
            <v>19.399999999999999</v>
          </cell>
          <cell r="G1675">
            <v>19.399999999999999</v>
          </cell>
          <cell r="H1675">
            <v>18.399999999999999</v>
          </cell>
          <cell r="I1675">
            <v>17.899999999999999</v>
          </cell>
          <cell r="J1675">
            <v>16.829999999999998</v>
          </cell>
          <cell r="K1675">
            <v>7501066407534</v>
          </cell>
          <cell r="M1675">
            <v>7501066407534</v>
          </cell>
        </row>
        <row r="1676">
          <cell r="A1676">
            <v>7501066419452</v>
          </cell>
          <cell r="B1676">
            <v>7501066419452</v>
          </cell>
          <cell r="C1676" t="str">
            <v>MAYWARE GEL ANTIBACTERIAL 120 ML.</v>
          </cell>
          <cell r="D1676" t="str">
            <v>PZA</v>
          </cell>
          <cell r="F1676">
            <v>26.5</v>
          </cell>
          <cell r="G1676">
            <v>26.5</v>
          </cell>
          <cell r="H1676">
            <v>25.1</v>
          </cell>
          <cell r="I1676">
            <v>24.4</v>
          </cell>
          <cell r="J1676">
            <v>22.98</v>
          </cell>
          <cell r="K1676">
            <v>7501066419452</v>
          </cell>
          <cell r="M1676">
            <v>7501066419452</v>
          </cell>
        </row>
        <row r="1677">
          <cell r="A1677">
            <v>7501066419551</v>
          </cell>
          <cell r="B1677">
            <v>7501066419551</v>
          </cell>
          <cell r="C1677" t="str">
            <v>MAYWARE PURESOL SPRAY DESINFECT. 32</v>
          </cell>
          <cell r="D1677" t="str">
            <v>PZA</v>
          </cell>
          <cell r="F1677">
            <v>83.8</v>
          </cell>
          <cell r="G1677">
            <v>83.8</v>
          </cell>
          <cell r="H1677">
            <v>79.5</v>
          </cell>
          <cell r="I1677">
            <v>77.3</v>
          </cell>
          <cell r="J1677">
            <v>72.86</v>
          </cell>
          <cell r="K1677">
            <v>7501066419551</v>
          </cell>
          <cell r="M1677">
            <v>7501066419551</v>
          </cell>
        </row>
        <row r="1678">
          <cell r="A1678">
            <v>75010856201</v>
          </cell>
          <cell r="B1678">
            <v>75010856201</v>
          </cell>
          <cell r="C1678" t="str">
            <v>TOALLITAS BEBYTO 32/120 PZAS.</v>
          </cell>
          <cell r="D1678" t="str">
            <v>CJA</v>
          </cell>
          <cell r="F1678">
            <v>656.7</v>
          </cell>
          <cell r="G1678">
            <v>656.7</v>
          </cell>
          <cell r="H1678">
            <v>639.4</v>
          </cell>
          <cell r="I1678">
            <v>622.1</v>
          </cell>
          <cell r="J1678">
            <v>576.01</v>
          </cell>
          <cell r="K1678">
            <v>75010856201</v>
          </cell>
          <cell r="M1678">
            <v>75010856201</v>
          </cell>
        </row>
        <row r="1679">
          <cell r="A1679">
            <v>75010860037</v>
          </cell>
          <cell r="B1679">
            <v>75010860037</v>
          </cell>
          <cell r="C1679" t="str">
            <v>TOALLITAS BOSS WIPES 24/50 PZAS</v>
          </cell>
          <cell r="D1679" t="str">
            <v>CJA</v>
          </cell>
          <cell r="F1679">
            <v>484</v>
          </cell>
          <cell r="G1679">
            <v>484</v>
          </cell>
          <cell r="H1679">
            <v>475.1</v>
          </cell>
          <cell r="I1679">
            <v>466.2</v>
          </cell>
          <cell r="J1679">
            <v>444.01</v>
          </cell>
          <cell r="K1679">
            <v>75010860037</v>
          </cell>
          <cell r="M1679">
            <v>75010860037</v>
          </cell>
        </row>
        <row r="1680">
          <cell r="A1680">
            <v>75012632</v>
          </cell>
          <cell r="B1680">
            <v>75012632</v>
          </cell>
          <cell r="C1680" t="str">
            <v>MENNEN COLONIA BEBES 12/200 ML.</v>
          </cell>
          <cell r="D1680" t="str">
            <v>CJA</v>
          </cell>
          <cell r="F1680">
            <v>384.5</v>
          </cell>
          <cell r="G1680">
            <v>384.5</v>
          </cell>
          <cell r="H1680">
            <v>377.5</v>
          </cell>
          <cell r="I1680">
            <v>370.5</v>
          </cell>
          <cell r="J1680">
            <v>349.48</v>
          </cell>
          <cell r="K1680">
            <v>75012632</v>
          </cell>
          <cell r="M1680">
            <v>75012632</v>
          </cell>
        </row>
        <row r="1681">
          <cell r="A1681">
            <v>7501347005121</v>
          </cell>
          <cell r="B1681">
            <v>7501347005121</v>
          </cell>
          <cell r="C1681" t="str">
            <v>JUEGO LONCHERA PEQUE 6 PZAS.</v>
          </cell>
          <cell r="D1681" t="str">
            <v>PZA</v>
          </cell>
          <cell r="F1681">
            <v>65.900000000000006</v>
          </cell>
          <cell r="G1681">
            <v>65.900000000000006</v>
          </cell>
          <cell r="H1681">
            <v>65.900000000000006</v>
          </cell>
          <cell r="I1681">
            <v>65.900000000000006</v>
          </cell>
          <cell r="J1681">
            <v>52.51</v>
          </cell>
          <cell r="K1681">
            <v>7501347005121</v>
          </cell>
          <cell r="M1681">
            <v>7501347005121</v>
          </cell>
        </row>
        <row r="1682">
          <cell r="A1682">
            <v>7501347005244</v>
          </cell>
          <cell r="B1682">
            <v>7501347005244</v>
          </cell>
          <cell r="C1682" t="str">
            <v>BEBE ENTRENADOR OSITO 1 PZA.</v>
          </cell>
          <cell r="D1682" t="str">
            <v>PZA</v>
          </cell>
          <cell r="F1682">
            <v>110</v>
          </cell>
          <cell r="G1682">
            <v>110</v>
          </cell>
          <cell r="H1682">
            <v>110</v>
          </cell>
          <cell r="I1682">
            <v>110</v>
          </cell>
          <cell r="J1682">
            <v>88.01</v>
          </cell>
          <cell r="K1682">
            <v>7501347005244</v>
          </cell>
          <cell r="M1682">
            <v>7501347005244</v>
          </cell>
        </row>
        <row r="1683">
          <cell r="A1683">
            <v>7501347005268</v>
          </cell>
          <cell r="B1683">
            <v>7501347005268</v>
          </cell>
          <cell r="C1683" t="str">
            <v>BEBE TACITA CHUPETE 1 PIEZA</v>
          </cell>
          <cell r="D1683" t="str">
            <v>PZA</v>
          </cell>
          <cell r="F1683">
            <v>7.5</v>
          </cell>
          <cell r="G1683">
            <v>7.5</v>
          </cell>
          <cell r="H1683">
            <v>7.5</v>
          </cell>
          <cell r="I1683">
            <v>7.5</v>
          </cell>
          <cell r="J1683">
            <v>5.51</v>
          </cell>
          <cell r="K1683">
            <v>7501347005268</v>
          </cell>
          <cell r="M1683">
            <v>7501347005268</v>
          </cell>
        </row>
        <row r="1684">
          <cell r="A1684">
            <v>7501347009587</v>
          </cell>
          <cell r="B1684">
            <v>7501347009587</v>
          </cell>
          <cell r="C1684" t="str">
            <v>JUEGO FRUTI LUNCH ESCOLAR 5 PZAS.</v>
          </cell>
          <cell r="D1684" t="str">
            <v>PZA</v>
          </cell>
          <cell r="F1684">
            <v>37.5</v>
          </cell>
          <cell r="G1684">
            <v>37.5</v>
          </cell>
          <cell r="H1684">
            <v>37.5</v>
          </cell>
          <cell r="I1684">
            <v>37.5</v>
          </cell>
          <cell r="J1684">
            <v>27.51</v>
          </cell>
          <cell r="K1684">
            <v>7501347009587</v>
          </cell>
          <cell r="M1684">
            <v>7501347009587</v>
          </cell>
        </row>
        <row r="1685">
          <cell r="A1685">
            <v>7501347009600</v>
          </cell>
          <cell r="B1685">
            <v>7501347009600</v>
          </cell>
          <cell r="C1685" t="str">
            <v>JUEGO LUNCH ESCOLAR 5 PZAS.</v>
          </cell>
          <cell r="D1685" t="str">
            <v>PZA</v>
          </cell>
          <cell r="F1685">
            <v>24.5</v>
          </cell>
          <cell r="G1685">
            <v>24.5</v>
          </cell>
          <cell r="H1685">
            <v>24.5</v>
          </cell>
          <cell r="I1685">
            <v>24.5</v>
          </cell>
          <cell r="J1685">
            <v>18.010000000000002</v>
          </cell>
          <cell r="K1685">
            <v>7501347009600</v>
          </cell>
          <cell r="M1685">
            <v>7501347009600</v>
          </cell>
        </row>
        <row r="1686">
          <cell r="A1686">
            <v>7501404775806</v>
          </cell>
          <cell r="B1686">
            <v>7501404775806</v>
          </cell>
          <cell r="C1686" t="str">
            <v>BIBERON ZUUM BABY REGULAR 2 OZ. 1 P</v>
          </cell>
          <cell r="D1686" t="str">
            <v>PZA</v>
          </cell>
          <cell r="F1686">
            <v>20.2</v>
          </cell>
          <cell r="G1686">
            <v>20.2</v>
          </cell>
          <cell r="H1686">
            <v>19.8</v>
          </cell>
          <cell r="I1686">
            <v>19.3</v>
          </cell>
          <cell r="J1686">
            <v>17.510000000000002</v>
          </cell>
          <cell r="K1686">
            <v>7501404775806</v>
          </cell>
          <cell r="M1686">
            <v>7501404775806</v>
          </cell>
        </row>
        <row r="1687">
          <cell r="A1687">
            <v>7501422632</v>
          </cell>
          <cell r="B1687">
            <v>7501422632</v>
          </cell>
          <cell r="C1687" t="str">
            <v>TOALLITAS SUAVELASTIC 18/100 PZAS.</v>
          </cell>
          <cell r="D1687" t="str">
            <v>CJA</v>
          </cell>
          <cell r="E1687">
            <v>2.5</v>
          </cell>
          <cell r="F1687">
            <v>742.3</v>
          </cell>
          <cell r="G1687">
            <v>742.3</v>
          </cell>
          <cell r="H1687">
            <v>728.7</v>
          </cell>
          <cell r="I1687">
            <v>715.1</v>
          </cell>
          <cell r="J1687">
            <v>681</v>
          </cell>
          <cell r="K1687">
            <v>7501422632</v>
          </cell>
          <cell r="M1687">
            <v>7501422632</v>
          </cell>
        </row>
        <row r="1688">
          <cell r="A1688">
            <v>750178276</v>
          </cell>
          <cell r="B1688">
            <v>750178276</v>
          </cell>
          <cell r="C1688" t="str">
            <v>TOALLITAS BEBYTO 16/80 PZAS.</v>
          </cell>
          <cell r="D1688" t="str">
            <v>CJA</v>
          </cell>
          <cell r="F1688">
            <v>305.2</v>
          </cell>
          <cell r="G1688">
            <v>305.2</v>
          </cell>
          <cell r="H1688">
            <v>299.60000000000002</v>
          </cell>
          <cell r="I1688">
            <v>294</v>
          </cell>
          <cell r="J1688">
            <v>280.01</v>
          </cell>
          <cell r="K1688">
            <v>750178276</v>
          </cell>
          <cell r="M1688">
            <v>750178276</v>
          </cell>
        </row>
        <row r="1689">
          <cell r="A1689">
            <v>7501791652995</v>
          </cell>
          <cell r="B1689">
            <v>7501791652995</v>
          </cell>
          <cell r="C1689" t="str">
            <v>TOALLITAS BEBYTO 80 PZAS.</v>
          </cell>
          <cell r="D1689" t="str">
            <v>PAQ</v>
          </cell>
          <cell r="F1689">
            <v>19.899999999999999</v>
          </cell>
          <cell r="G1689">
            <v>19.899999999999999</v>
          </cell>
          <cell r="H1689">
            <v>19.3</v>
          </cell>
          <cell r="I1689">
            <v>18.8</v>
          </cell>
          <cell r="J1689">
            <v>17.510000000000002</v>
          </cell>
          <cell r="K1689">
            <v>7501791652995</v>
          </cell>
          <cell r="M1689">
            <v>7501791652995</v>
          </cell>
        </row>
        <row r="1690">
          <cell r="A1690">
            <v>7501791653008</v>
          </cell>
          <cell r="B1690">
            <v>7501791653008</v>
          </cell>
          <cell r="C1690" t="str">
            <v>TOALLITAS BEBYTO 120 PZAS.</v>
          </cell>
          <cell r="D1690" t="str">
            <v>PZA</v>
          </cell>
          <cell r="F1690">
            <v>21.3</v>
          </cell>
          <cell r="G1690">
            <v>21.3</v>
          </cell>
          <cell r="H1690">
            <v>20.9</v>
          </cell>
          <cell r="I1690">
            <v>20.2</v>
          </cell>
          <cell r="J1690">
            <v>18.010000000000002</v>
          </cell>
          <cell r="K1690">
            <v>7501791653008</v>
          </cell>
          <cell r="M1690">
            <v>7501791653008</v>
          </cell>
        </row>
        <row r="1691">
          <cell r="A1691">
            <v>7501943454439</v>
          </cell>
          <cell r="B1691">
            <v>7501943454439</v>
          </cell>
          <cell r="C1691" t="str">
            <v>TOALLITAS SUAVELASTIC 70 PZAS.</v>
          </cell>
          <cell r="D1691" t="str">
            <v>PZA</v>
          </cell>
          <cell r="F1691">
            <v>25.8</v>
          </cell>
          <cell r="G1691">
            <v>25.8</v>
          </cell>
          <cell r="H1691">
            <v>25.3</v>
          </cell>
          <cell r="I1691">
            <v>24.6</v>
          </cell>
          <cell r="J1691">
            <v>22.96</v>
          </cell>
          <cell r="K1691">
            <v>7501943454439</v>
          </cell>
          <cell r="M1691">
            <v>7501943454439</v>
          </cell>
        </row>
        <row r="1692">
          <cell r="A1692">
            <v>7501943454743</v>
          </cell>
          <cell r="B1692">
            <v>7501943454743</v>
          </cell>
          <cell r="C1692" t="str">
            <v>TOALLITAS HUGGIES NATURAL CARE 80 P</v>
          </cell>
          <cell r="D1692" t="str">
            <v>PZA</v>
          </cell>
          <cell r="F1692">
            <v>28.9</v>
          </cell>
          <cell r="G1692">
            <v>28.9</v>
          </cell>
          <cell r="H1692">
            <v>28.5</v>
          </cell>
          <cell r="I1692">
            <v>28</v>
          </cell>
          <cell r="J1692">
            <v>25.15</v>
          </cell>
          <cell r="K1692">
            <v>7501943454743</v>
          </cell>
          <cell r="M1692">
            <v>7501943454743</v>
          </cell>
        </row>
        <row r="1693">
          <cell r="A1693">
            <v>7501943467853</v>
          </cell>
          <cell r="B1693">
            <v>7501943467853</v>
          </cell>
          <cell r="C1693" t="str">
            <v>TOALLITAS SUAVELASTIC 2/100 PZAS.</v>
          </cell>
          <cell r="D1693" t="str">
            <v>PZA</v>
          </cell>
          <cell r="E1693">
            <v>57</v>
          </cell>
          <cell r="F1693">
            <v>80.099999999999994</v>
          </cell>
          <cell r="G1693">
            <v>80.099999999999994</v>
          </cell>
          <cell r="H1693">
            <v>78.7</v>
          </cell>
          <cell r="I1693">
            <v>76.599999999999994</v>
          </cell>
          <cell r="J1693">
            <v>71.510000000000005</v>
          </cell>
          <cell r="K1693">
            <v>7501943467583</v>
          </cell>
          <cell r="M1693">
            <v>7501943467853</v>
          </cell>
        </row>
        <row r="1694">
          <cell r="A1694">
            <v>7501943468443</v>
          </cell>
          <cell r="B1694">
            <v>7501943468443</v>
          </cell>
          <cell r="C1694" t="str">
            <v>TOALLITAS SUAVELASTIC 50 PZAS.</v>
          </cell>
          <cell r="D1694" t="str">
            <v>PZA</v>
          </cell>
          <cell r="F1694">
            <v>23.8</v>
          </cell>
          <cell r="G1694">
            <v>23.8</v>
          </cell>
          <cell r="H1694">
            <v>23.4</v>
          </cell>
          <cell r="I1694">
            <v>22.7</v>
          </cell>
          <cell r="J1694">
            <v>20.82</v>
          </cell>
          <cell r="K1694">
            <v>7501943468443</v>
          </cell>
          <cell r="M1694">
            <v>7501943468443</v>
          </cell>
        </row>
        <row r="1695">
          <cell r="A1695">
            <v>7501943469</v>
          </cell>
          <cell r="B1695">
            <v>7501943469</v>
          </cell>
          <cell r="C1695" t="str">
            <v>TOALLITAS SUAVELASTIC 6/2/100 PZAS.</v>
          </cell>
          <cell r="D1695" t="str">
            <v>CJA</v>
          </cell>
          <cell r="E1695">
            <v>9.5</v>
          </cell>
          <cell r="F1695">
            <v>467.7</v>
          </cell>
          <cell r="G1695">
            <v>467.7</v>
          </cell>
          <cell r="H1695">
            <v>459.1</v>
          </cell>
          <cell r="I1695">
            <v>450.5</v>
          </cell>
          <cell r="J1695">
            <v>429.01</v>
          </cell>
          <cell r="K1695">
            <v>7501943469</v>
          </cell>
          <cell r="M1695">
            <v>7501943469</v>
          </cell>
        </row>
        <row r="1696">
          <cell r="A1696">
            <v>7501943469829</v>
          </cell>
          <cell r="B1696">
            <v>7501943469829</v>
          </cell>
          <cell r="C1696" t="str">
            <v>TOALLITAS SUAVELASTIC 24/50 PZAS.</v>
          </cell>
          <cell r="D1696" t="str">
            <v>CJA</v>
          </cell>
          <cell r="F1696">
            <v>544.4</v>
          </cell>
          <cell r="G1696">
            <v>544.4</v>
          </cell>
          <cell r="H1696">
            <v>534.4</v>
          </cell>
          <cell r="I1696">
            <v>524.4</v>
          </cell>
          <cell r="J1696">
            <v>499.41</v>
          </cell>
          <cell r="K1696">
            <v>7501943469829</v>
          </cell>
          <cell r="M1696">
            <v>7501943469829</v>
          </cell>
        </row>
        <row r="1697">
          <cell r="A1697">
            <v>7501943471337</v>
          </cell>
          <cell r="B1697">
            <v>7501943471337</v>
          </cell>
          <cell r="C1697" t="str">
            <v>TOALLITAS ABSORSEC 90 PZAS.</v>
          </cell>
          <cell r="D1697" t="str">
            <v>PZA</v>
          </cell>
          <cell r="E1697">
            <v>142</v>
          </cell>
          <cell r="F1697">
            <v>20.3</v>
          </cell>
          <cell r="G1697">
            <v>20.3</v>
          </cell>
          <cell r="H1697">
            <v>20</v>
          </cell>
          <cell r="I1697">
            <v>19.600000000000001</v>
          </cell>
          <cell r="J1697">
            <v>18.12</v>
          </cell>
          <cell r="K1697">
            <v>7506425616121</v>
          </cell>
          <cell r="M1697">
            <v>7501943471337</v>
          </cell>
        </row>
        <row r="1698">
          <cell r="A1698">
            <v>7501943471900</v>
          </cell>
          <cell r="B1698">
            <v>7501943471900</v>
          </cell>
          <cell r="C1698" t="str">
            <v>TOALLITAS ABSORSEC 120 PZAS.</v>
          </cell>
          <cell r="D1698" t="str">
            <v>PZA</v>
          </cell>
          <cell r="E1698">
            <v>24</v>
          </cell>
          <cell r="F1698">
            <v>22.2</v>
          </cell>
          <cell r="G1698">
            <v>22.2</v>
          </cell>
          <cell r="H1698">
            <v>21.8</v>
          </cell>
          <cell r="I1698">
            <v>21.2</v>
          </cell>
          <cell r="J1698">
            <v>19.75</v>
          </cell>
          <cell r="K1698">
            <v>7501943471900</v>
          </cell>
          <cell r="M1698">
            <v>7501943471900</v>
          </cell>
        </row>
        <row r="1699">
          <cell r="A1699">
            <v>7501943471962</v>
          </cell>
          <cell r="B1699">
            <v>7501943471962</v>
          </cell>
          <cell r="C1699" t="str">
            <v>TOALLITAS SUAVELASTIC 100 PZAS.</v>
          </cell>
          <cell r="D1699" t="str">
            <v>PZA</v>
          </cell>
          <cell r="E1699">
            <v>45</v>
          </cell>
          <cell r="F1699">
            <v>42.4</v>
          </cell>
          <cell r="G1699">
            <v>42.4</v>
          </cell>
          <cell r="H1699">
            <v>41.7</v>
          </cell>
          <cell r="I1699">
            <v>40.5</v>
          </cell>
          <cell r="J1699">
            <v>37.840000000000003</v>
          </cell>
          <cell r="K1699">
            <v>7501943471962</v>
          </cell>
          <cell r="M1699">
            <v>7501943471962</v>
          </cell>
        </row>
        <row r="1700">
          <cell r="A1700">
            <v>75020386225</v>
          </cell>
          <cell r="B1700">
            <v>75020386225</v>
          </cell>
          <cell r="C1700" t="str">
            <v>BIBERON EVENFLO 24/4 OZ GRANJA</v>
          </cell>
          <cell r="D1700" t="str">
            <v>CJA</v>
          </cell>
          <cell r="F1700">
            <v>248.6</v>
          </cell>
          <cell r="G1700">
            <v>248.6</v>
          </cell>
          <cell r="H1700">
            <v>244</v>
          </cell>
          <cell r="I1700">
            <v>239.4</v>
          </cell>
          <cell r="J1700">
            <v>228.01</v>
          </cell>
          <cell r="K1700">
            <v>75020386225</v>
          </cell>
          <cell r="M1700">
            <v>75020386225</v>
          </cell>
        </row>
        <row r="1701">
          <cell r="A1701">
            <v>7502221010726</v>
          </cell>
          <cell r="B1701">
            <v>7502221010726</v>
          </cell>
          <cell r="C1701" t="str">
            <v>TOALLITAS DODY'S AZUL 12/80 PZAS.</v>
          </cell>
          <cell r="D1701" t="str">
            <v>CJA</v>
          </cell>
          <cell r="E1701">
            <v>20.5</v>
          </cell>
          <cell r="F1701">
            <v>274.2</v>
          </cell>
          <cell r="G1701">
            <v>274.2</v>
          </cell>
          <cell r="H1701">
            <v>269.2</v>
          </cell>
          <cell r="I1701">
            <v>264.10000000000002</v>
          </cell>
          <cell r="J1701">
            <v>251.53</v>
          </cell>
          <cell r="K1701">
            <v>7502221010726</v>
          </cell>
          <cell r="M1701">
            <v>7502221010726</v>
          </cell>
        </row>
        <row r="1702">
          <cell r="A1702">
            <v>7502221010729</v>
          </cell>
          <cell r="B1702">
            <v>7502221010729</v>
          </cell>
          <cell r="C1702" t="str">
            <v>TOALLITAS DODY'S AZUL 80 PZAS.</v>
          </cell>
          <cell r="D1702" t="str">
            <v>PZA</v>
          </cell>
          <cell r="E1702">
            <v>246</v>
          </cell>
          <cell r="F1702">
            <v>23.7</v>
          </cell>
          <cell r="G1702">
            <v>23.7</v>
          </cell>
          <cell r="H1702">
            <v>23.1</v>
          </cell>
          <cell r="I1702">
            <v>22.5</v>
          </cell>
          <cell r="J1702">
            <v>20.97</v>
          </cell>
          <cell r="K1702">
            <v>7502221010729</v>
          </cell>
          <cell r="M1702">
            <v>7502221010729</v>
          </cell>
        </row>
        <row r="1703">
          <cell r="A1703" t="str">
            <v xml:space="preserve"> </v>
          </cell>
          <cell r="B1703" t="str">
            <v>_x000C_cei-029u-2.6</v>
          </cell>
          <cell r="E1703" t="str">
            <v>CEDIS ABA</v>
          </cell>
          <cell r="F1703" t="str">
            <v>RROTES AZTEC</v>
          </cell>
          <cell r="G1703" t="str">
            <v>A</v>
          </cell>
          <cell r="K1703" t="str">
            <v>Hoja :   28</v>
          </cell>
          <cell r="M1703" t="str">
            <v xml:space="preserve"> </v>
          </cell>
        </row>
        <row r="1704">
          <cell r="A1704">
            <v>0</v>
          </cell>
          <cell r="M1704">
            <v>0</v>
          </cell>
        </row>
        <row r="1705">
          <cell r="A1705" t="str">
            <v xml:space="preserve"> </v>
          </cell>
          <cell r="B1705" t="str">
            <v>Por codigo</v>
          </cell>
          <cell r="E1705" t="str">
            <v>LISTA DE PREC</v>
          </cell>
          <cell r="F1705" t="str">
            <v>IOS CON EXIS</v>
          </cell>
          <cell r="G1705" t="str">
            <v>TENCIA</v>
          </cell>
          <cell r="K1705" t="str">
            <v>Fecha : 22/Mar/22</v>
          </cell>
          <cell r="M1705" t="str">
            <v xml:space="preserve"> </v>
          </cell>
        </row>
        <row r="1706">
          <cell r="A1706" t="str">
            <v xml:space="preserve"> </v>
          </cell>
          <cell r="B1706" t="str">
            <v>-----------------</v>
          </cell>
          <cell r="C1706" t="str">
            <v>-----------------------------------</v>
          </cell>
          <cell r="D1706" t="str">
            <v>----</v>
          </cell>
          <cell r="E1706" t="str">
            <v>----------------</v>
          </cell>
          <cell r="F1706" t="str">
            <v>------------</v>
          </cell>
          <cell r="G1706" t="str">
            <v>-----------</v>
          </cell>
          <cell r="H1706" t="str">
            <v>------------</v>
          </cell>
          <cell r="I1706" t="str">
            <v>------------</v>
          </cell>
          <cell r="J1706" t="str">
            <v>----------</v>
          </cell>
          <cell r="K1706" t="str">
            <v>-------------------</v>
          </cell>
          <cell r="M1706" t="str">
            <v xml:space="preserve"> </v>
          </cell>
        </row>
        <row r="1707">
          <cell r="A1707" t="str">
            <v xml:space="preserve"> </v>
          </cell>
          <cell r="B1707" t="str">
            <v>Codigo</v>
          </cell>
          <cell r="C1707" t="str">
            <v>Descripcion</v>
          </cell>
          <cell r="D1707" t="str">
            <v>U.M.</v>
          </cell>
          <cell r="E1707" t="str">
            <v>Existencia</v>
          </cell>
          <cell r="F1707" t="str">
            <v>Precio 1</v>
          </cell>
          <cell r="G1707" t="str">
            <v>Precio 2</v>
          </cell>
          <cell r="H1707" t="str">
            <v>Precio 3</v>
          </cell>
          <cell r="I1707" t="str">
            <v>Precio 4</v>
          </cell>
          <cell r="J1707" t="str">
            <v>Precio</v>
          </cell>
          <cell r="K1707">
            <v>5</v>
          </cell>
          <cell r="M1707" t="str">
            <v xml:space="preserve"> </v>
          </cell>
        </row>
        <row r="1708">
          <cell r="A1708" t="str">
            <v xml:space="preserve"> </v>
          </cell>
          <cell r="B1708" t="str">
            <v>-----------------</v>
          </cell>
          <cell r="C1708" t="str">
            <v>-----------------------------------</v>
          </cell>
          <cell r="D1708" t="str">
            <v>----</v>
          </cell>
          <cell r="E1708" t="str">
            <v>----------------</v>
          </cell>
          <cell r="F1708" t="str">
            <v>------------</v>
          </cell>
          <cell r="G1708" t="str">
            <v>-----------</v>
          </cell>
          <cell r="H1708" t="str">
            <v>------------</v>
          </cell>
          <cell r="I1708" t="str">
            <v>------------</v>
          </cell>
          <cell r="J1708" t="str">
            <v>----------</v>
          </cell>
          <cell r="K1708" t="str">
            <v>-------------------</v>
          </cell>
          <cell r="M1708" t="str">
            <v xml:space="preserve"> </v>
          </cell>
        </row>
        <row r="1709">
          <cell r="A1709">
            <v>7502221010811</v>
          </cell>
          <cell r="B1709">
            <v>7502221010811</v>
          </cell>
          <cell r="C1709" t="str">
            <v>TOALLITAS DODY'S ROSA 80 PZAS.</v>
          </cell>
          <cell r="D1709" t="str">
            <v>PZA</v>
          </cell>
          <cell r="E1709">
            <v>84</v>
          </cell>
          <cell r="F1709">
            <v>23.7</v>
          </cell>
          <cell r="G1709">
            <v>23.7</v>
          </cell>
          <cell r="H1709">
            <v>23.1</v>
          </cell>
          <cell r="I1709">
            <v>22.5</v>
          </cell>
          <cell r="J1709">
            <v>20.97</v>
          </cell>
          <cell r="K1709">
            <v>7502221010811</v>
          </cell>
          <cell r="M1709">
            <v>7502221010811</v>
          </cell>
        </row>
        <row r="1710">
          <cell r="A1710">
            <v>7502221010818</v>
          </cell>
          <cell r="B1710">
            <v>7502221010818</v>
          </cell>
          <cell r="C1710" t="str">
            <v>TOALLITAS DODY'S ROSA 12/80 PZAS.</v>
          </cell>
          <cell r="D1710" t="str">
            <v>CJA</v>
          </cell>
          <cell r="E1710">
            <v>7</v>
          </cell>
          <cell r="F1710">
            <v>274.2</v>
          </cell>
          <cell r="G1710">
            <v>274.2</v>
          </cell>
          <cell r="H1710">
            <v>269.2</v>
          </cell>
          <cell r="I1710">
            <v>264.10000000000002</v>
          </cell>
          <cell r="J1710">
            <v>251.53</v>
          </cell>
          <cell r="K1710">
            <v>7502221010818</v>
          </cell>
          <cell r="M1710">
            <v>7502221010818</v>
          </cell>
        </row>
        <row r="1711">
          <cell r="A1711">
            <v>7502221013133</v>
          </cell>
          <cell r="B1711">
            <v>7502221013133</v>
          </cell>
          <cell r="C1711" t="str">
            <v>TOALLITAS BABYBEBE 120 PZAS.</v>
          </cell>
          <cell r="D1711" t="str">
            <v>PZA</v>
          </cell>
          <cell r="F1711">
            <v>19.7</v>
          </cell>
          <cell r="G1711">
            <v>19.7</v>
          </cell>
          <cell r="H1711">
            <v>19.3</v>
          </cell>
          <cell r="I1711">
            <v>18.5</v>
          </cell>
          <cell r="J1711">
            <v>16.5</v>
          </cell>
          <cell r="K1711">
            <v>7502221013133</v>
          </cell>
          <cell r="M1711">
            <v>7502221013133</v>
          </cell>
        </row>
        <row r="1712">
          <cell r="A1712">
            <v>7502222161789</v>
          </cell>
          <cell r="B1712">
            <v>7502222161789</v>
          </cell>
          <cell r="C1712" t="str">
            <v>BEBE SILLA CHICA 1 PZA. AZUL</v>
          </cell>
          <cell r="D1712" t="str">
            <v>PZA</v>
          </cell>
          <cell r="F1712">
            <v>59.5</v>
          </cell>
          <cell r="G1712">
            <v>59.5</v>
          </cell>
          <cell r="H1712">
            <v>59.5</v>
          </cell>
          <cell r="I1712">
            <v>59.5</v>
          </cell>
          <cell r="J1712">
            <v>47.51</v>
          </cell>
          <cell r="K1712">
            <v>7502222161789</v>
          </cell>
          <cell r="M1712">
            <v>7502222161789</v>
          </cell>
        </row>
        <row r="1713">
          <cell r="A1713">
            <v>7502222165497</v>
          </cell>
          <cell r="B1713">
            <v>7502222165497</v>
          </cell>
          <cell r="C1713" t="str">
            <v>BEBE BACINICA ELEFANTE 1 PZA.</v>
          </cell>
          <cell r="D1713" t="str">
            <v>PZA</v>
          </cell>
          <cell r="F1713">
            <v>47.5</v>
          </cell>
          <cell r="G1713">
            <v>47.5</v>
          </cell>
          <cell r="H1713">
            <v>47.5</v>
          </cell>
          <cell r="I1713">
            <v>47.5</v>
          </cell>
          <cell r="J1713">
            <v>38.01</v>
          </cell>
          <cell r="K1713">
            <v>7502222165497</v>
          </cell>
          <cell r="M1713">
            <v>7502222165497</v>
          </cell>
        </row>
        <row r="1714">
          <cell r="A1714">
            <v>7502222166449</v>
          </cell>
          <cell r="B1714">
            <v>7502222166449</v>
          </cell>
          <cell r="C1714" t="str">
            <v>BEBE SILLA CHICA 1 PZA. MORADO</v>
          </cell>
          <cell r="D1714" t="str">
            <v>PZA</v>
          </cell>
          <cell r="F1714">
            <v>59.5</v>
          </cell>
          <cell r="G1714">
            <v>59.5</v>
          </cell>
          <cell r="H1714">
            <v>59.5</v>
          </cell>
          <cell r="I1714">
            <v>59.5</v>
          </cell>
          <cell r="J1714">
            <v>47.51</v>
          </cell>
          <cell r="K1714">
            <v>7502222166449</v>
          </cell>
          <cell r="M1714">
            <v>7502222166449</v>
          </cell>
        </row>
        <row r="1715">
          <cell r="A1715">
            <v>7502222169518</v>
          </cell>
          <cell r="B1715">
            <v>7502222169518</v>
          </cell>
          <cell r="C1715" t="str">
            <v>BEBE SILLA CHICA 1 PZA. ROSA</v>
          </cell>
          <cell r="D1715" t="str">
            <v>PZA</v>
          </cell>
          <cell r="F1715">
            <v>59.5</v>
          </cell>
          <cell r="G1715">
            <v>59.5</v>
          </cell>
          <cell r="H1715">
            <v>59.5</v>
          </cell>
          <cell r="I1715">
            <v>59.5</v>
          </cell>
          <cell r="J1715">
            <v>47.51</v>
          </cell>
          <cell r="K1715">
            <v>7502222169518</v>
          </cell>
          <cell r="M1715">
            <v>7502222169518</v>
          </cell>
        </row>
        <row r="1716">
          <cell r="A1716">
            <v>7502222169532</v>
          </cell>
          <cell r="B1716">
            <v>7502222169532</v>
          </cell>
          <cell r="C1716" t="str">
            <v>BEBE SILLA CHICA 1 PZA. VERDE</v>
          </cell>
          <cell r="D1716" t="str">
            <v>PZA</v>
          </cell>
          <cell r="F1716">
            <v>59.5</v>
          </cell>
          <cell r="G1716">
            <v>59.5</v>
          </cell>
          <cell r="H1716">
            <v>59.5</v>
          </cell>
          <cell r="I1716">
            <v>59.5</v>
          </cell>
          <cell r="J1716">
            <v>47.51</v>
          </cell>
          <cell r="K1716">
            <v>7502222169532</v>
          </cell>
          <cell r="M1716">
            <v>7502222169532</v>
          </cell>
        </row>
        <row r="1717">
          <cell r="A1717">
            <v>7502239300454</v>
          </cell>
          <cell r="B1717">
            <v>7502239300454</v>
          </cell>
          <cell r="C1717" t="str">
            <v>TOALLITAS PEBBE KIDS 80 PZAS.</v>
          </cell>
          <cell r="D1717" t="str">
            <v>PZA</v>
          </cell>
          <cell r="F1717">
            <v>14.9</v>
          </cell>
          <cell r="G1717">
            <v>14.9</v>
          </cell>
          <cell r="H1717">
            <v>14.6</v>
          </cell>
          <cell r="I1717">
            <v>14.3</v>
          </cell>
          <cell r="J1717">
            <v>13.01</v>
          </cell>
          <cell r="K1717">
            <v>7502239300454</v>
          </cell>
          <cell r="M1717">
            <v>7502239300454</v>
          </cell>
        </row>
        <row r="1718">
          <cell r="A1718">
            <v>7502239301116</v>
          </cell>
          <cell r="B1718">
            <v>7502239301116</v>
          </cell>
          <cell r="C1718" t="str">
            <v>TOALLITAS POMPIN WIPES 120 PZAS.</v>
          </cell>
          <cell r="D1718" t="str">
            <v>PZA</v>
          </cell>
          <cell r="F1718">
            <v>18</v>
          </cell>
          <cell r="G1718">
            <v>18</v>
          </cell>
          <cell r="H1718">
            <v>17.600000000000001</v>
          </cell>
          <cell r="I1718">
            <v>17.2</v>
          </cell>
          <cell r="J1718">
            <v>16.010000000000002</v>
          </cell>
          <cell r="K1718">
            <v>7502239301116</v>
          </cell>
          <cell r="M1718">
            <v>7502239301116</v>
          </cell>
        </row>
        <row r="1719">
          <cell r="A1719">
            <v>7502264</v>
          </cell>
          <cell r="B1719">
            <v>7502264</v>
          </cell>
          <cell r="C1719" t="str">
            <v>TOALLITAS ABSORSEC 24/120 PZAS.</v>
          </cell>
          <cell r="D1719" t="str">
            <v>CJA</v>
          </cell>
          <cell r="E1719">
            <v>1</v>
          </cell>
          <cell r="F1719">
            <v>516.5</v>
          </cell>
          <cell r="G1719">
            <v>516.5</v>
          </cell>
          <cell r="H1719">
            <v>507.1</v>
          </cell>
          <cell r="I1719">
            <v>497.6</v>
          </cell>
          <cell r="J1719">
            <v>473.86</v>
          </cell>
          <cell r="K1719">
            <v>7502264</v>
          </cell>
          <cell r="M1719">
            <v>7502264</v>
          </cell>
        </row>
        <row r="1720">
          <cell r="A1720">
            <v>7502265131640</v>
          </cell>
          <cell r="B1720">
            <v>7502265131640</v>
          </cell>
          <cell r="C1720" t="str">
            <v>TOALLITAS BABY CHIKIS 80 PZAS.</v>
          </cell>
          <cell r="D1720" t="str">
            <v>PAQ</v>
          </cell>
          <cell r="F1720">
            <v>27.7</v>
          </cell>
          <cell r="G1720">
            <v>27.7</v>
          </cell>
          <cell r="H1720">
            <v>27.2</v>
          </cell>
          <cell r="I1720">
            <v>26.5</v>
          </cell>
          <cell r="J1720">
            <v>24.71</v>
          </cell>
          <cell r="K1720">
            <v>7502265131640</v>
          </cell>
          <cell r="M1720">
            <v>7502265131640</v>
          </cell>
        </row>
        <row r="1721">
          <cell r="A1721">
            <v>7502269009556</v>
          </cell>
          <cell r="B1721">
            <v>7502269009556</v>
          </cell>
          <cell r="C1721" t="str">
            <v>NUBY BIBERON 9 OZ ANTICOLICOS FRASE</v>
          </cell>
          <cell r="D1721" t="str">
            <v>PZA</v>
          </cell>
          <cell r="F1721">
            <v>32.200000000000003</v>
          </cell>
          <cell r="G1721">
            <v>31.7</v>
          </cell>
          <cell r="H1721">
            <v>31.7</v>
          </cell>
          <cell r="I1721">
            <v>31.1</v>
          </cell>
          <cell r="J1721">
            <v>28.01</v>
          </cell>
          <cell r="K1721">
            <v>7502269009556</v>
          </cell>
          <cell r="M1721">
            <v>7502269009556</v>
          </cell>
        </row>
        <row r="1722">
          <cell r="A1722">
            <v>7502269009969</v>
          </cell>
          <cell r="B1722">
            <v>7502269009969</v>
          </cell>
          <cell r="C1722" t="str">
            <v>NUBY VASO PIPETA DURA 10 OZ SHIM &amp;</v>
          </cell>
          <cell r="D1722" t="str">
            <v>PZA</v>
          </cell>
          <cell r="F1722">
            <v>51.9</v>
          </cell>
          <cell r="G1722">
            <v>50.9</v>
          </cell>
          <cell r="H1722">
            <v>50.9</v>
          </cell>
          <cell r="I1722">
            <v>50</v>
          </cell>
          <cell r="J1722">
            <v>45.01</v>
          </cell>
          <cell r="K1722">
            <v>7502269009969</v>
          </cell>
          <cell r="M1722">
            <v>7502269009969</v>
          </cell>
        </row>
        <row r="1723">
          <cell r="A1723">
            <v>7502269017278</v>
          </cell>
          <cell r="B1723">
            <v>7502269017278</v>
          </cell>
          <cell r="C1723" t="str">
            <v>NUBY VASO ENTRENADOR 10 OZ PAW PATR</v>
          </cell>
          <cell r="D1723" t="str">
            <v>PZA</v>
          </cell>
          <cell r="F1723">
            <v>36.5</v>
          </cell>
          <cell r="G1723">
            <v>35.799999999999997</v>
          </cell>
          <cell r="H1723">
            <v>35.799999999999997</v>
          </cell>
          <cell r="I1723">
            <v>35.200000000000003</v>
          </cell>
          <cell r="J1723">
            <v>31.68</v>
          </cell>
          <cell r="K1723">
            <v>7502269017278</v>
          </cell>
          <cell r="M1723">
            <v>7502269017278</v>
          </cell>
        </row>
        <row r="1724">
          <cell r="A1724">
            <v>7502269019005</v>
          </cell>
          <cell r="B1724">
            <v>7502269019005</v>
          </cell>
          <cell r="C1724" t="str">
            <v>NUBY BIBERON 8 OZA TRITAN DECORADO</v>
          </cell>
          <cell r="D1724" t="str">
            <v>PZA</v>
          </cell>
          <cell r="F1724">
            <v>32.200000000000003</v>
          </cell>
          <cell r="G1724">
            <v>31.7</v>
          </cell>
          <cell r="H1724">
            <v>31.7</v>
          </cell>
          <cell r="I1724">
            <v>31.1</v>
          </cell>
          <cell r="J1724">
            <v>28.01</v>
          </cell>
          <cell r="K1724">
            <v>7502269019005</v>
          </cell>
          <cell r="M1724">
            <v>7502269019005</v>
          </cell>
        </row>
        <row r="1725">
          <cell r="A1725">
            <v>7502283180743</v>
          </cell>
          <cell r="B1725">
            <v>7502283180743</v>
          </cell>
          <cell r="C1725" t="str">
            <v>TOALLITAS HUMEDAS NANNA 80 PZAS.</v>
          </cell>
          <cell r="D1725" t="str">
            <v>PZA</v>
          </cell>
          <cell r="E1725">
            <v>12</v>
          </cell>
          <cell r="F1725">
            <v>12.8</v>
          </cell>
          <cell r="G1725">
            <v>12.8</v>
          </cell>
          <cell r="H1725">
            <v>12.3</v>
          </cell>
          <cell r="I1725">
            <v>11.9</v>
          </cell>
          <cell r="J1725">
            <v>10.81</v>
          </cell>
          <cell r="K1725">
            <v>7502283180743</v>
          </cell>
          <cell r="M1725">
            <v>7502283180743</v>
          </cell>
        </row>
        <row r="1726">
          <cell r="A1726">
            <v>75026680205</v>
          </cell>
          <cell r="B1726">
            <v>75026680205</v>
          </cell>
          <cell r="C1726" t="str">
            <v>TOALLITAS BOSS WIPES 24/70 PZAS</v>
          </cell>
          <cell r="D1726" t="str">
            <v>CJA</v>
          </cell>
          <cell r="F1726">
            <v>484</v>
          </cell>
          <cell r="G1726">
            <v>484</v>
          </cell>
          <cell r="H1726">
            <v>475.1</v>
          </cell>
          <cell r="I1726">
            <v>466.2</v>
          </cell>
          <cell r="J1726">
            <v>444.01</v>
          </cell>
          <cell r="K1726">
            <v>75026680205</v>
          </cell>
          <cell r="M1726">
            <v>75026680205</v>
          </cell>
        </row>
        <row r="1727">
          <cell r="A1727">
            <v>7503200115</v>
          </cell>
          <cell r="B1727">
            <v>7503200115</v>
          </cell>
          <cell r="C1727" t="str">
            <v>TOALLITAS PEBBE KIDS 12/80 PZAS.</v>
          </cell>
          <cell r="D1727" t="str">
            <v>CJA</v>
          </cell>
          <cell r="F1727">
            <v>170.1</v>
          </cell>
          <cell r="G1727">
            <v>170.1</v>
          </cell>
          <cell r="H1727">
            <v>167</v>
          </cell>
          <cell r="I1727">
            <v>163.80000000000001</v>
          </cell>
          <cell r="J1727">
            <v>156.01</v>
          </cell>
          <cell r="K1727">
            <v>7503200115</v>
          </cell>
          <cell r="M1727">
            <v>7503200115</v>
          </cell>
        </row>
        <row r="1728">
          <cell r="A1728">
            <v>750401826202</v>
          </cell>
          <cell r="B1728">
            <v>750401826202</v>
          </cell>
          <cell r="C1728" t="str">
            <v>TERNURA MAMILA SILICON BOLSA 24/4 P</v>
          </cell>
          <cell r="D1728" t="str">
            <v>CJA</v>
          </cell>
          <cell r="F1728">
            <v>612.70000000000005</v>
          </cell>
          <cell r="G1728">
            <v>612.70000000000005</v>
          </cell>
          <cell r="H1728">
            <v>601.5</v>
          </cell>
          <cell r="I1728">
            <v>590.20000000000005</v>
          </cell>
          <cell r="J1728">
            <v>562.09</v>
          </cell>
          <cell r="K1728">
            <v>750401826202</v>
          </cell>
          <cell r="M1728">
            <v>750401826202</v>
          </cell>
        </row>
        <row r="1729">
          <cell r="A1729">
            <v>750621843</v>
          </cell>
          <cell r="B1729">
            <v>750621843</v>
          </cell>
          <cell r="C1729" t="str">
            <v>TOALLITAS SUAVELASTIC VITA E 24/80</v>
          </cell>
          <cell r="D1729" t="str">
            <v>CJA</v>
          </cell>
          <cell r="E1729">
            <v>8.3000000000000004E-2</v>
          </cell>
          <cell r="F1729">
            <v>528.5</v>
          </cell>
          <cell r="G1729">
            <v>528.5</v>
          </cell>
          <cell r="H1729">
            <v>518.79999999999995</v>
          </cell>
          <cell r="I1729">
            <v>509.1</v>
          </cell>
          <cell r="J1729">
            <v>484.84</v>
          </cell>
          <cell r="K1729">
            <v>750621843</v>
          </cell>
          <cell r="M1729">
            <v>750621843</v>
          </cell>
        </row>
        <row r="1730">
          <cell r="A1730">
            <v>75063621011</v>
          </cell>
          <cell r="B1730">
            <v>75063621011</v>
          </cell>
          <cell r="C1730" t="str">
            <v>MENNEN JABON HIPOALERGENICO 48/90 G</v>
          </cell>
          <cell r="D1730" t="str">
            <v>CJA</v>
          </cell>
          <cell r="E1730">
            <v>1.5</v>
          </cell>
          <cell r="F1730">
            <v>570.29999999999995</v>
          </cell>
          <cell r="G1730">
            <v>570.29999999999995</v>
          </cell>
          <cell r="H1730">
            <v>559.9</v>
          </cell>
          <cell r="I1730">
            <v>549.4</v>
          </cell>
          <cell r="J1730">
            <v>523.21</v>
          </cell>
          <cell r="K1730">
            <v>75063621011</v>
          </cell>
          <cell r="M1730">
            <v>75063621011</v>
          </cell>
        </row>
        <row r="1731">
          <cell r="A1731">
            <v>7506373200083</v>
          </cell>
          <cell r="B1731">
            <v>7506373200083</v>
          </cell>
          <cell r="C1731" t="str">
            <v>TOALLITAS PICOLIN 80 PZAS.</v>
          </cell>
          <cell r="D1731" t="str">
            <v>PZA</v>
          </cell>
          <cell r="F1731">
            <v>15.2</v>
          </cell>
          <cell r="G1731">
            <v>15.2</v>
          </cell>
          <cell r="H1731">
            <v>14.9</v>
          </cell>
          <cell r="I1731">
            <v>14.5</v>
          </cell>
          <cell r="J1731">
            <v>13.51</v>
          </cell>
          <cell r="K1731">
            <v>7506373200083</v>
          </cell>
          <cell r="M1731">
            <v>7506373200083</v>
          </cell>
        </row>
        <row r="1732">
          <cell r="A1732">
            <v>7506425607600</v>
          </cell>
          <cell r="B1732">
            <v>7506425607600</v>
          </cell>
          <cell r="C1732" t="str">
            <v>TOALLITAS HUGGIES SUPREME 40 PZAS.</v>
          </cell>
          <cell r="D1732" t="str">
            <v>PZA</v>
          </cell>
          <cell r="F1732">
            <v>28.4</v>
          </cell>
          <cell r="G1732">
            <v>28.4</v>
          </cell>
          <cell r="H1732">
            <v>27.9</v>
          </cell>
          <cell r="I1732">
            <v>27.1</v>
          </cell>
          <cell r="J1732">
            <v>25.3</v>
          </cell>
          <cell r="K1732">
            <v>7506425607600</v>
          </cell>
          <cell r="M1732">
            <v>7506425607600</v>
          </cell>
        </row>
        <row r="1733">
          <cell r="A1733">
            <v>7506425618200</v>
          </cell>
          <cell r="B1733">
            <v>7506425618200</v>
          </cell>
          <cell r="C1733" t="str">
            <v>TOALLITAS SUAVELASTIC VITA E 80 PZA</v>
          </cell>
          <cell r="D1733" t="str">
            <v>PAQ</v>
          </cell>
          <cell r="E1733">
            <v>2</v>
          </cell>
          <cell r="F1733">
            <v>22.7</v>
          </cell>
          <cell r="G1733">
            <v>22.7</v>
          </cell>
          <cell r="H1733">
            <v>22.3</v>
          </cell>
          <cell r="I1733">
            <v>21.7</v>
          </cell>
          <cell r="J1733">
            <v>20.21</v>
          </cell>
          <cell r="K1733">
            <v>7506425618200</v>
          </cell>
          <cell r="M1733">
            <v>7506425618200</v>
          </cell>
        </row>
        <row r="1734">
          <cell r="A1734">
            <v>75086320152</v>
          </cell>
          <cell r="B1734">
            <v>75086320152</v>
          </cell>
          <cell r="C1734" t="str">
            <v>TOALLITAS HUGGIES SUPREME 24/40 PZA</v>
          </cell>
          <cell r="D1734" t="str">
            <v>CJA</v>
          </cell>
          <cell r="F1734">
            <v>661.7</v>
          </cell>
          <cell r="G1734">
            <v>661.7</v>
          </cell>
          <cell r="H1734">
            <v>649.5</v>
          </cell>
          <cell r="I1734">
            <v>637.4</v>
          </cell>
          <cell r="J1734">
            <v>607.01</v>
          </cell>
          <cell r="K1734">
            <v>75086320152</v>
          </cell>
          <cell r="M1734">
            <v>75086320152</v>
          </cell>
        </row>
        <row r="1735">
          <cell r="A1735">
            <v>7509546058818</v>
          </cell>
          <cell r="B1735">
            <v>7509546058818</v>
          </cell>
          <cell r="C1735" t="str">
            <v>JABON BEBE MENNEN 100 GRS.</v>
          </cell>
          <cell r="D1735" t="str">
            <v>PZA</v>
          </cell>
          <cell r="E1735">
            <v>14</v>
          </cell>
          <cell r="F1735">
            <v>15</v>
          </cell>
          <cell r="G1735">
            <v>15</v>
          </cell>
          <cell r="H1735">
            <v>14.6</v>
          </cell>
          <cell r="I1735">
            <v>14</v>
          </cell>
          <cell r="J1735">
            <v>12.17</v>
          </cell>
          <cell r="K1735">
            <v>7509546075143</v>
          </cell>
          <cell r="M1735">
            <v>7509546058818</v>
          </cell>
        </row>
        <row r="1736">
          <cell r="A1736">
            <v>7509546655734</v>
          </cell>
          <cell r="B1736">
            <v>7509546655734</v>
          </cell>
          <cell r="C1736" t="str">
            <v>MENNEN JABON HIPOALERGENICO 90 GRS.</v>
          </cell>
          <cell r="D1736" t="str">
            <v>PZA</v>
          </cell>
          <cell r="E1736">
            <v>72</v>
          </cell>
          <cell r="F1736">
            <v>12.6</v>
          </cell>
          <cell r="G1736">
            <v>12.6</v>
          </cell>
          <cell r="H1736">
            <v>12.4</v>
          </cell>
          <cell r="I1736">
            <v>12</v>
          </cell>
          <cell r="J1736">
            <v>10.91</v>
          </cell>
          <cell r="K1736">
            <v>7509546655734</v>
          </cell>
          <cell r="M1736">
            <v>7509546655734</v>
          </cell>
        </row>
        <row r="1737">
          <cell r="A1737">
            <v>75454805</v>
          </cell>
          <cell r="B1737">
            <v>75454805</v>
          </cell>
          <cell r="C1737" t="str">
            <v>BIBERON EVENFLO DECORADO 24/8 OZ.</v>
          </cell>
          <cell r="D1737" t="str">
            <v>CJA</v>
          </cell>
          <cell r="E1737">
            <v>8.3000000000000004E-2</v>
          </cell>
          <cell r="F1737">
            <v>434.5</v>
          </cell>
          <cell r="G1737">
            <v>434.5</v>
          </cell>
          <cell r="H1737">
            <v>426.6</v>
          </cell>
          <cell r="I1737">
            <v>418.7</v>
          </cell>
          <cell r="J1737">
            <v>395.01</v>
          </cell>
          <cell r="K1737">
            <v>75454805</v>
          </cell>
          <cell r="M1737">
            <v>75454805</v>
          </cell>
        </row>
        <row r="1738">
          <cell r="A1738">
            <v>75454806</v>
          </cell>
          <cell r="B1738">
            <v>75454806</v>
          </cell>
          <cell r="C1738" t="str">
            <v>BIBERON EVENFLO DECORADO 24/4 OZ.</v>
          </cell>
          <cell r="D1738" t="str">
            <v>CJA</v>
          </cell>
          <cell r="F1738">
            <v>295.39999999999998</v>
          </cell>
          <cell r="G1738">
            <v>295.39999999999998</v>
          </cell>
          <cell r="H1738">
            <v>290</v>
          </cell>
          <cell r="I1738">
            <v>284.60000000000002</v>
          </cell>
          <cell r="J1738">
            <v>271.01</v>
          </cell>
          <cell r="K1738">
            <v>75454806</v>
          </cell>
          <cell r="M1738">
            <v>75454806</v>
          </cell>
        </row>
        <row r="1739">
          <cell r="A1739">
            <v>75501640</v>
          </cell>
          <cell r="B1739">
            <v>75501640</v>
          </cell>
          <cell r="C1739" t="str">
            <v>TOALLITAS BABY CHIKIS 24/80 PZAS.</v>
          </cell>
          <cell r="D1739" t="str">
            <v>CJA</v>
          </cell>
          <cell r="F1739">
            <v>646.20000000000005</v>
          </cell>
          <cell r="G1739">
            <v>646.20000000000005</v>
          </cell>
          <cell r="H1739">
            <v>634.4</v>
          </cell>
          <cell r="I1739">
            <v>622.5</v>
          </cell>
          <cell r="J1739">
            <v>592.82000000000005</v>
          </cell>
          <cell r="K1739">
            <v>75501640</v>
          </cell>
          <cell r="M1739">
            <v>75501640</v>
          </cell>
        </row>
        <row r="1740">
          <cell r="A1740">
            <v>759684271052</v>
          </cell>
          <cell r="B1740">
            <v>759684271052</v>
          </cell>
          <cell r="C1740" t="str">
            <v>COTONETES KIUTS 20/20 PZAS.</v>
          </cell>
          <cell r="D1740" t="str">
            <v>CJA</v>
          </cell>
          <cell r="E1740">
            <v>0.1</v>
          </cell>
          <cell r="F1740">
            <v>51.7</v>
          </cell>
          <cell r="G1740">
            <v>51.7</v>
          </cell>
          <cell r="H1740">
            <v>50.5</v>
          </cell>
          <cell r="I1740">
            <v>48.8</v>
          </cell>
          <cell r="J1740">
            <v>41.33</v>
          </cell>
          <cell r="K1740">
            <v>759684271052</v>
          </cell>
          <cell r="M1740">
            <v>759684271052</v>
          </cell>
        </row>
        <row r="1741">
          <cell r="A1741">
            <v>7752201</v>
          </cell>
          <cell r="B1741">
            <v>7752201</v>
          </cell>
          <cell r="C1741" t="str">
            <v>TOALLITAS SUAVELASTIC 24/70 PZAS.</v>
          </cell>
          <cell r="D1741" t="str">
            <v>CJA</v>
          </cell>
          <cell r="F1741">
            <v>600.4</v>
          </cell>
          <cell r="G1741">
            <v>600.4</v>
          </cell>
          <cell r="H1741">
            <v>589.4</v>
          </cell>
          <cell r="I1741">
            <v>578.4</v>
          </cell>
          <cell r="J1741">
            <v>550.80999999999995</v>
          </cell>
          <cell r="K1741">
            <v>7752201</v>
          </cell>
          <cell r="M1741">
            <v>7752201</v>
          </cell>
        </row>
        <row r="1742">
          <cell r="A1742">
            <v>7806500730705</v>
          </cell>
          <cell r="B1742">
            <v>7806500730705</v>
          </cell>
          <cell r="C1742" t="str">
            <v>TOALLITAS BABYSEC 70 PZAS.</v>
          </cell>
          <cell r="D1742" t="str">
            <v>PZA</v>
          </cell>
          <cell r="F1742">
            <v>22.5</v>
          </cell>
          <cell r="G1742">
            <v>22.5</v>
          </cell>
          <cell r="H1742">
            <v>22</v>
          </cell>
          <cell r="I1742">
            <v>21.4</v>
          </cell>
          <cell r="J1742">
            <v>20.010000000000002</v>
          </cell>
          <cell r="K1742">
            <v>7502247332041</v>
          </cell>
          <cell r="M1742">
            <v>7806500730705</v>
          </cell>
        </row>
        <row r="1743">
          <cell r="A1743">
            <v>811863000966</v>
          </cell>
          <cell r="B1743">
            <v>811863000966</v>
          </cell>
          <cell r="C1743" t="str">
            <v>VASELINA TG JPLUS 250 GRS.</v>
          </cell>
          <cell r="D1743" t="str">
            <v>PZA</v>
          </cell>
          <cell r="F1743">
            <v>32.4</v>
          </cell>
          <cell r="G1743">
            <v>32.4</v>
          </cell>
          <cell r="H1743">
            <v>31.6</v>
          </cell>
          <cell r="I1743">
            <v>30.5</v>
          </cell>
          <cell r="J1743">
            <v>26.51</v>
          </cell>
          <cell r="K1743">
            <v>873647000128</v>
          </cell>
          <cell r="M1743">
            <v>811863000966</v>
          </cell>
        </row>
        <row r="1744">
          <cell r="A1744">
            <v>873647000005</v>
          </cell>
          <cell r="B1744">
            <v>873647000005</v>
          </cell>
          <cell r="C1744" t="str">
            <v>TALCO TG BABY TALC NI¥OS 300 G. AZU</v>
          </cell>
          <cell r="D1744" t="str">
            <v>PZA</v>
          </cell>
          <cell r="F1744">
            <v>21.4</v>
          </cell>
          <cell r="G1744">
            <v>21.4</v>
          </cell>
          <cell r="H1744">
            <v>20.9</v>
          </cell>
          <cell r="I1744">
            <v>20.2</v>
          </cell>
          <cell r="J1744">
            <v>17.510000000000002</v>
          </cell>
          <cell r="K1744">
            <v>87364700000</v>
          </cell>
          <cell r="M1744">
            <v>873647000005</v>
          </cell>
        </row>
        <row r="1745">
          <cell r="A1745">
            <v>873647000012</v>
          </cell>
          <cell r="B1745">
            <v>873647000012</v>
          </cell>
          <cell r="C1745" t="str">
            <v>TALCO TG BABY TALC NI¥OS 300 G. ROS</v>
          </cell>
          <cell r="D1745" t="str">
            <v>PZA</v>
          </cell>
          <cell r="F1745">
            <v>21.4</v>
          </cell>
          <cell r="G1745">
            <v>21.4</v>
          </cell>
          <cell r="H1745">
            <v>20.9</v>
          </cell>
          <cell r="I1745">
            <v>20.2</v>
          </cell>
          <cell r="J1745">
            <v>17.510000000000002</v>
          </cell>
          <cell r="K1745">
            <v>87364700001</v>
          </cell>
          <cell r="M1745">
            <v>873647000012</v>
          </cell>
        </row>
        <row r="1746">
          <cell r="A1746">
            <v>873647000029</v>
          </cell>
          <cell r="B1746">
            <v>873647000029</v>
          </cell>
          <cell r="C1746" t="str">
            <v>TALCO TG BABY TALC BEBES 500 G. AZU</v>
          </cell>
          <cell r="D1746" t="str">
            <v>PZA</v>
          </cell>
          <cell r="F1746">
            <v>36.6</v>
          </cell>
          <cell r="G1746">
            <v>36.6</v>
          </cell>
          <cell r="H1746">
            <v>35.700000000000003</v>
          </cell>
          <cell r="I1746">
            <v>34.5</v>
          </cell>
          <cell r="J1746">
            <v>30.01</v>
          </cell>
          <cell r="K1746">
            <v>87364700002</v>
          </cell>
          <cell r="M1746">
            <v>873647000029</v>
          </cell>
        </row>
        <row r="1747">
          <cell r="A1747">
            <v>873647000036</v>
          </cell>
          <cell r="B1747">
            <v>873647000036</v>
          </cell>
          <cell r="C1747" t="str">
            <v>TALCO TG BABY TALC BEBES 500 G. ROS</v>
          </cell>
          <cell r="D1747" t="str">
            <v>PZA</v>
          </cell>
          <cell r="F1747">
            <v>36.6</v>
          </cell>
          <cell r="G1747">
            <v>36.6</v>
          </cell>
          <cell r="H1747">
            <v>35.700000000000003</v>
          </cell>
          <cell r="I1747">
            <v>34.5</v>
          </cell>
          <cell r="J1747">
            <v>30.01</v>
          </cell>
          <cell r="K1747">
            <v>87364700003</v>
          </cell>
          <cell r="M1747">
            <v>873647000036</v>
          </cell>
        </row>
        <row r="1748">
          <cell r="A1748">
            <v>873647000135</v>
          </cell>
          <cell r="B1748">
            <v>873647000135</v>
          </cell>
          <cell r="C1748" t="str">
            <v>VASELINA PETROLATO PURO 90 GRS. BEB</v>
          </cell>
          <cell r="D1748" t="str">
            <v>PZA</v>
          </cell>
          <cell r="F1748">
            <v>12.2</v>
          </cell>
          <cell r="G1748">
            <v>12.2</v>
          </cell>
          <cell r="H1748">
            <v>11.9</v>
          </cell>
          <cell r="I1748">
            <v>11.5</v>
          </cell>
          <cell r="J1748">
            <v>10.01</v>
          </cell>
          <cell r="K1748">
            <v>873647000135</v>
          </cell>
          <cell r="M1748">
            <v>873647000135</v>
          </cell>
        </row>
        <row r="1749">
          <cell r="A1749" t="str">
            <v xml:space="preserve"> </v>
          </cell>
          <cell r="B1749" t="str">
            <v>LARTBE0000015</v>
          </cell>
          <cell r="C1749" t="str">
            <v>TERNURA VASO ENTRENADOR 24 PZAS.</v>
          </cell>
          <cell r="D1749" t="str">
            <v>CJA</v>
          </cell>
          <cell r="F1749">
            <v>528</v>
          </cell>
          <cell r="G1749">
            <v>528</v>
          </cell>
          <cell r="H1749">
            <v>519</v>
          </cell>
          <cell r="I1749">
            <v>509</v>
          </cell>
          <cell r="J1749">
            <v>480.01</v>
          </cell>
          <cell r="K1749" t="str">
            <v>LARTBE0000015</v>
          </cell>
          <cell r="M1749" t="str">
            <v xml:space="preserve"> </v>
          </cell>
        </row>
        <row r="1750">
          <cell r="A1750">
            <v>0</v>
          </cell>
          <cell r="M1750">
            <v>0</v>
          </cell>
        </row>
        <row r="1751">
          <cell r="A1751" t="str">
            <v xml:space="preserve"> </v>
          </cell>
          <cell r="B1751" t="str">
            <v>AC   ACEITES C</v>
          </cell>
          <cell r="C1751" t="str">
            <v>OMESTIBLES</v>
          </cell>
          <cell r="M1751" t="str">
            <v xml:space="preserve"> </v>
          </cell>
        </row>
        <row r="1752">
          <cell r="A1752">
            <v>75002340</v>
          </cell>
          <cell r="B1752">
            <v>75002340</v>
          </cell>
          <cell r="C1752" t="str">
            <v>ACEITE 1-2-3 12/1 LT.</v>
          </cell>
          <cell r="D1752" t="str">
            <v>CJA</v>
          </cell>
          <cell r="E1752">
            <v>24.5</v>
          </cell>
          <cell r="F1752">
            <v>564.6</v>
          </cell>
          <cell r="G1752">
            <v>559.4</v>
          </cell>
          <cell r="H1752">
            <v>559.4</v>
          </cell>
          <cell r="I1752">
            <v>554.20000000000005</v>
          </cell>
          <cell r="J1752">
            <v>522.77</v>
          </cell>
          <cell r="K1752">
            <v>75002340</v>
          </cell>
          <cell r="M1752">
            <v>75002340</v>
          </cell>
        </row>
        <row r="1753">
          <cell r="A1753">
            <v>75005440</v>
          </cell>
          <cell r="B1753">
            <v>75005440</v>
          </cell>
          <cell r="C1753" t="str">
            <v>ACEITE 1-2-3 24/500 ML.</v>
          </cell>
          <cell r="D1753" t="str">
            <v>CJA</v>
          </cell>
          <cell r="E1753">
            <v>21.5</v>
          </cell>
          <cell r="F1753">
            <v>576</v>
          </cell>
          <cell r="G1753">
            <v>570.6</v>
          </cell>
          <cell r="H1753">
            <v>570.6</v>
          </cell>
          <cell r="I1753">
            <v>565.29999999999995</v>
          </cell>
          <cell r="J1753">
            <v>533.26</v>
          </cell>
          <cell r="K1753">
            <v>75005440</v>
          </cell>
          <cell r="M1753">
            <v>75005440</v>
          </cell>
        </row>
        <row r="1754">
          <cell r="A1754">
            <v>48327102080</v>
          </cell>
          <cell r="B1754">
            <v>48327102080</v>
          </cell>
          <cell r="C1754" t="str">
            <v>ACEITE DE OLIVA YBARRA 20/200 ML.</v>
          </cell>
          <cell r="D1754" t="str">
            <v>CJA</v>
          </cell>
          <cell r="E1754">
            <v>1</v>
          </cell>
          <cell r="F1754">
            <v>1006.6</v>
          </cell>
          <cell r="G1754">
            <v>1006.6</v>
          </cell>
          <cell r="H1754">
            <v>988.1</v>
          </cell>
          <cell r="I1754">
            <v>969.6</v>
          </cell>
          <cell r="J1754">
            <v>923.41</v>
          </cell>
          <cell r="K1754">
            <v>48327102080</v>
          </cell>
          <cell r="M1754">
            <v>48327102080</v>
          </cell>
        </row>
        <row r="1755">
          <cell r="A1755">
            <v>48327102083</v>
          </cell>
          <cell r="B1755">
            <v>48327102083</v>
          </cell>
          <cell r="C1755" t="str">
            <v>ACEITE DE OLIVA YBARRA 200 ML.</v>
          </cell>
          <cell r="D1755" t="str">
            <v>PZA</v>
          </cell>
          <cell r="E1755">
            <v>20</v>
          </cell>
          <cell r="F1755">
            <v>53.1</v>
          </cell>
          <cell r="G1755">
            <v>52.2</v>
          </cell>
          <cell r="H1755">
            <v>50.8</v>
          </cell>
          <cell r="I1755">
            <v>49.9</v>
          </cell>
          <cell r="J1755">
            <v>46.18</v>
          </cell>
          <cell r="K1755">
            <v>48327102083</v>
          </cell>
          <cell r="M1755">
            <v>48327102083</v>
          </cell>
        </row>
        <row r="1756">
          <cell r="A1756">
            <v>1750103912210</v>
          </cell>
          <cell r="B1756">
            <v>1750103912210</v>
          </cell>
          <cell r="C1756" t="str">
            <v>ACEITE AVE 12/850 ML.</v>
          </cell>
          <cell r="D1756" t="str">
            <v>CJA</v>
          </cell>
          <cell r="E1756">
            <v>5.5</v>
          </cell>
          <cell r="F1756">
            <v>459</v>
          </cell>
          <cell r="G1756">
            <v>454.8</v>
          </cell>
          <cell r="H1756">
            <v>454.8</v>
          </cell>
          <cell r="I1756">
            <v>450.5</v>
          </cell>
          <cell r="J1756">
            <v>425.01</v>
          </cell>
          <cell r="K1756">
            <v>1750103912210</v>
          </cell>
          <cell r="M1756">
            <v>1750103912210</v>
          </cell>
        </row>
        <row r="1757">
          <cell r="A1757">
            <v>1750103912284</v>
          </cell>
          <cell r="B1757">
            <v>1750103912284</v>
          </cell>
          <cell r="C1757" t="str">
            <v>ACEITE NUTRIOLI 12/800 ML.</v>
          </cell>
          <cell r="D1757" t="str">
            <v>CJA</v>
          </cell>
          <cell r="E1757">
            <v>2.5830000000000002</v>
          </cell>
          <cell r="F1757">
            <v>523.79999999999995</v>
          </cell>
          <cell r="G1757">
            <v>519</v>
          </cell>
          <cell r="H1757">
            <v>519</v>
          </cell>
          <cell r="I1757">
            <v>514.1</v>
          </cell>
          <cell r="J1757">
            <v>485.01</v>
          </cell>
          <cell r="K1757">
            <v>1750103912284</v>
          </cell>
          <cell r="M1757">
            <v>1750103912284</v>
          </cell>
        </row>
        <row r="1758">
          <cell r="A1758">
            <v>2930801</v>
          </cell>
          <cell r="B1758">
            <v>2930801</v>
          </cell>
          <cell r="C1758" t="str">
            <v>ACEITE DE OLIVA VALLE GALAVIZ PET 1</v>
          </cell>
          <cell r="D1758" t="str">
            <v>CJA</v>
          </cell>
          <cell r="E1758">
            <v>4.5</v>
          </cell>
          <cell r="F1758">
            <v>626.1</v>
          </cell>
          <cell r="G1758">
            <v>626.1</v>
          </cell>
          <cell r="H1758">
            <v>614.79999999999995</v>
          </cell>
          <cell r="I1758">
            <v>603.5</v>
          </cell>
          <cell r="J1758">
            <v>564.02</v>
          </cell>
          <cell r="K1758">
            <v>2930801</v>
          </cell>
          <cell r="M1758">
            <v>2930801</v>
          </cell>
        </row>
        <row r="1759">
          <cell r="A1759">
            <v>358811</v>
          </cell>
          <cell r="B1759">
            <v>358811</v>
          </cell>
          <cell r="C1759" t="str">
            <v>ACEITE 1-2-3 GARRAFON 20 LTS.</v>
          </cell>
          <cell r="D1759" t="str">
            <v>PZA</v>
          </cell>
          <cell r="F1759">
            <v>886.7</v>
          </cell>
          <cell r="G1759">
            <v>878.5</v>
          </cell>
          <cell r="H1759">
            <v>878.5</v>
          </cell>
          <cell r="I1759">
            <v>870.3</v>
          </cell>
          <cell r="J1759">
            <v>820.96</v>
          </cell>
          <cell r="K1759">
            <v>358811</v>
          </cell>
          <cell r="M1759">
            <v>358811</v>
          </cell>
        </row>
        <row r="1760">
          <cell r="A1760">
            <v>4586239121</v>
          </cell>
          <cell r="B1760">
            <v>4586239121</v>
          </cell>
          <cell r="C1760" t="str">
            <v>ACEITE NUTRIOLI 12/850 ML.</v>
          </cell>
          <cell r="D1760" t="str">
            <v>CJA</v>
          </cell>
          <cell r="F1760">
            <v>523.79999999999995</v>
          </cell>
          <cell r="G1760">
            <v>519</v>
          </cell>
          <cell r="H1760">
            <v>519</v>
          </cell>
          <cell r="I1760">
            <v>514.1</v>
          </cell>
          <cell r="J1760">
            <v>485.01</v>
          </cell>
          <cell r="K1760">
            <v>4586239121</v>
          </cell>
          <cell r="M1760">
            <v>4586239121</v>
          </cell>
        </row>
        <row r="1761">
          <cell r="A1761">
            <v>72160383640</v>
          </cell>
          <cell r="B1761">
            <v>72160383640</v>
          </cell>
          <cell r="C1761" t="str">
            <v>ACEITE MAXIMA VEGETAL 12/850 ML.</v>
          </cell>
          <cell r="D1761" t="str">
            <v>CJA</v>
          </cell>
          <cell r="E1761">
            <v>10.583</v>
          </cell>
          <cell r="F1761">
            <v>448.2</v>
          </cell>
          <cell r="G1761">
            <v>444.1</v>
          </cell>
          <cell r="H1761">
            <v>444.1</v>
          </cell>
          <cell r="I1761">
            <v>439.9</v>
          </cell>
          <cell r="J1761">
            <v>415.01</v>
          </cell>
          <cell r="K1761">
            <v>72160383640</v>
          </cell>
          <cell r="M1761">
            <v>72160383640</v>
          </cell>
        </row>
        <row r="1762">
          <cell r="A1762">
            <v>745819000109</v>
          </cell>
          <cell r="B1762">
            <v>745819000109</v>
          </cell>
          <cell r="C1762" t="str">
            <v>ACEITE HOGAR 845 ML.</v>
          </cell>
          <cell r="D1762" t="str">
            <v>PZA</v>
          </cell>
          <cell r="E1762">
            <v>71</v>
          </cell>
          <cell r="F1762">
            <v>38.299999999999997</v>
          </cell>
          <cell r="G1762">
            <v>37.6</v>
          </cell>
          <cell r="H1762">
            <v>36.9</v>
          </cell>
          <cell r="I1762">
            <v>36.9</v>
          </cell>
          <cell r="J1762">
            <v>34.18</v>
          </cell>
          <cell r="K1762">
            <v>745819000109</v>
          </cell>
          <cell r="M1762">
            <v>745819000109</v>
          </cell>
        </row>
        <row r="1763">
          <cell r="A1763">
            <v>75002343</v>
          </cell>
          <cell r="B1763">
            <v>75002343</v>
          </cell>
          <cell r="C1763" t="str">
            <v>ACEITE 1-2-3 1 LT.</v>
          </cell>
          <cell r="D1763" t="str">
            <v>PZA</v>
          </cell>
          <cell r="E1763">
            <v>294</v>
          </cell>
          <cell r="F1763">
            <v>49.3</v>
          </cell>
          <cell r="G1763">
            <v>48</v>
          </cell>
          <cell r="H1763">
            <v>47.1</v>
          </cell>
          <cell r="I1763">
            <v>47.1</v>
          </cell>
          <cell r="J1763">
            <v>43.57</v>
          </cell>
          <cell r="K1763">
            <v>75002343</v>
          </cell>
          <cell r="M1763">
            <v>75002343</v>
          </cell>
        </row>
        <row r="1764">
          <cell r="A1764">
            <v>75003838</v>
          </cell>
          <cell r="B1764">
            <v>75003838</v>
          </cell>
          <cell r="C1764" t="str">
            <v>ACEITE PIRAMIDE 1 LT.</v>
          </cell>
          <cell r="D1764" t="str">
            <v>PZA</v>
          </cell>
          <cell r="F1764">
            <v>48.6</v>
          </cell>
          <cell r="G1764">
            <v>47.7</v>
          </cell>
          <cell r="H1764">
            <v>47.7</v>
          </cell>
          <cell r="I1764">
            <v>46.8</v>
          </cell>
          <cell r="J1764">
            <v>43.33</v>
          </cell>
          <cell r="K1764">
            <v>75003838</v>
          </cell>
          <cell r="M1764">
            <v>75003838</v>
          </cell>
        </row>
        <row r="1765">
          <cell r="A1765">
            <v>75005443</v>
          </cell>
          <cell r="B1765">
            <v>75005443</v>
          </cell>
          <cell r="C1765" t="str">
            <v>ACEITE 1-2-3 500 ML.</v>
          </cell>
          <cell r="D1765" t="str">
            <v>PZA</v>
          </cell>
          <cell r="E1765">
            <v>516</v>
          </cell>
          <cell r="F1765">
            <v>25.6</v>
          </cell>
          <cell r="G1765">
            <v>25.2</v>
          </cell>
          <cell r="H1765">
            <v>24.5</v>
          </cell>
          <cell r="I1765">
            <v>24.5</v>
          </cell>
          <cell r="J1765">
            <v>22.23</v>
          </cell>
          <cell r="K1765">
            <v>75005443</v>
          </cell>
          <cell r="M1765">
            <v>75005443</v>
          </cell>
        </row>
        <row r="1766">
          <cell r="A1766" t="str">
            <v xml:space="preserve"> </v>
          </cell>
          <cell r="B1766" t="str">
            <v>_x000C_cei-029u-2.6</v>
          </cell>
          <cell r="E1766" t="str">
            <v>CEDIS ABA</v>
          </cell>
          <cell r="F1766" t="str">
            <v>RROTES AZTEC</v>
          </cell>
          <cell r="G1766" t="str">
            <v>A</v>
          </cell>
          <cell r="K1766" t="str">
            <v>Hoja :   29</v>
          </cell>
          <cell r="M1766" t="str">
            <v xml:space="preserve"> </v>
          </cell>
        </row>
        <row r="1767">
          <cell r="A1767">
            <v>0</v>
          </cell>
          <cell r="M1767">
            <v>0</v>
          </cell>
        </row>
        <row r="1768">
          <cell r="A1768" t="str">
            <v xml:space="preserve"> </v>
          </cell>
          <cell r="B1768" t="str">
            <v>Por codigo</v>
          </cell>
          <cell r="E1768" t="str">
            <v>LISTA DE PREC</v>
          </cell>
          <cell r="F1768" t="str">
            <v>IOS CON EXIS</v>
          </cell>
          <cell r="G1768" t="str">
            <v>TENCIA</v>
          </cell>
          <cell r="K1768" t="str">
            <v>Fecha : 22/Mar/22</v>
          </cell>
          <cell r="M1768" t="str">
            <v xml:space="preserve"> </v>
          </cell>
        </row>
        <row r="1769">
          <cell r="A1769" t="str">
            <v xml:space="preserve"> </v>
          </cell>
          <cell r="B1769" t="str">
            <v>-----------------</v>
          </cell>
          <cell r="C1769" t="str">
            <v>-----------------------------------</v>
          </cell>
          <cell r="D1769" t="str">
            <v>----</v>
          </cell>
          <cell r="E1769" t="str">
            <v>----------------</v>
          </cell>
          <cell r="F1769" t="str">
            <v>------------</v>
          </cell>
          <cell r="G1769" t="str">
            <v>-----------</v>
          </cell>
          <cell r="H1769" t="str">
            <v>------------</v>
          </cell>
          <cell r="I1769" t="str">
            <v>------------</v>
          </cell>
          <cell r="J1769" t="str">
            <v>----------</v>
          </cell>
          <cell r="K1769" t="str">
            <v>-------------------</v>
          </cell>
          <cell r="M1769" t="str">
            <v xml:space="preserve"> </v>
          </cell>
        </row>
        <row r="1770">
          <cell r="A1770" t="str">
            <v xml:space="preserve"> </v>
          </cell>
          <cell r="B1770" t="str">
            <v>Codigo</v>
          </cell>
          <cell r="C1770" t="str">
            <v>Descripcion</v>
          </cell>
          <cell r="D1770" t="str">
            <v>U.M.</v>
          </cell>
          <cell r="E1770" t="str">
            <v>Existencia</v>
          </cell>
          <cell r="F1770" t="str">
            <v>Precio 1</v>
          </cell>
          <cell r="G1770" t="str">
            <v>Precio 2</v>
          </cell>
          <cell r="H1770" t="str">
            <v>Precio 3</v>
          </cell>
          <cell r="I1770" t="str">
            <v>Precio 4</v>
          </cell>
          <cell r="J1770" t="str">
            <v>Precio</v>
          </cell>
          <cell r="K1770">
            <v>5</v>
          </cell>
          <cell r="M1770" t="str">
            <v xml:space="preserve"> </v>
          </cell>
        </row>
        <row r="1771">
          <cell r="A1771" t="str">
            <v xml:space="preserve"> </v>
          </cell>
          <cell r="B1771" t="str">
            <v>-----------------</v>
          </cell>
          <cell r="C1771" t="str">
            <v>-----------------------------------</v>
          </cell>
          <cell r="D1771" t="str">
            <v>----</v>
          </cell>
          <cell r="E1771" t="str">
            <v>----------------</v>
          </cell>
          <cell r="F1771" t="str">
            <v>------------</v>
          </cell>
          <cell r="G1771" t="str">
            <v>-----------</v>
          </cell>
          <cell r="H1771" t="str">
            <v>------------</v>
          </cell>
          <cell r="I1771" t="str">
            <v>------------</v>
          </cell>
          <cell r="J1771" t="str">
            <v>----------</v>
          </cell>
          <cell r="K1771" t="str">
            <v>-------------------</v>
          </cell>
          <cell r="M1771" t="str">
            <v xml:space="preserve"> </v>
          </cell>
        </row>
        <row r="1772">
          <cell r="A1772">
            <v>7501013122058</v>
          </cell>
          <cell r="B1772">
            <v>7501013122058</v>
          </cell>
          <cell r="C1772" t="str">
            <v>ACEITE CANOIL 12/946 ML.</v>
          </cell>
          <cell r="D1772" t="str">
            <v>CJA</v>
          </cell>
          <cell r="E1772">
            <v>196.5</v>
          </cell>
          <cell r="F1772">
            <v>537.9</v>
          </cell>
          <cell r="G1772">
            <v>537.9</v>
          </cell>
          <cell r="H1772">
            <v>532.9</v>
          </cell>
          <cell r="I1772">
            <v>522.9</v>
          </cell>
          <cell r="J1772">
            <v>498.01</v>
          </cell>
          <cell r="K1772">
            <v>7501013122058</v>
          </cell>
          <cell r="M1772">
            <v>7501013122058</v>
          </cell>
        </row>
        <row r="1773">
          <cell r="A1773">
            <v>7501026000116</v>
          </cell>
          <cell r="B1773">
            <v>7501026000116</v>
          </cell>
          <cell r="C1773" t="str">
            <v>ACEITE 1-2-3 4/3.785 LTS.</v>
          </cell>
          <cell r="D1773" t="str">
            <v>CJA</v>
          </cell>
          <cell r="E1773">
            <v>11</v>
          </cell>
          <cell r="F1773">
            <v>690.3</v>
          </cell>
          <cell r="G1773">
            <v>683.9</v>
          </cell>
          <cell r="H1773">
            <v>683.9</v>
          </cell>
          <cell r="I1773">
            <v>677.5</v>
          </cell>
          <cell r="J1773">
            <v>639.1</v>
          </cell>
          <cell r="K1773">
            <v>7501026000116</v>
          </cell>
          <cell r="M1773">
            <v>7501026000116</v>
          </cell>
        </row>
        <row r="1774">
          <cell r="A1774">
            <v>7501026000119</v>
          </cell>
          <cell r="B1774">
            <v>7501026000119</v>
          </cell>
          <cell r="C1774" t="str">
            <v>ACEITE 1-2-3 3.785 LTS.</v>
          </cell>
          <cell r="D1774" t="str">
            <v>PZA</v>
          </cell>
          <cell r="E1774">
            <v>44</v>
          </cell>
          <cell r="F1774">
            <v>175.8</v>
          </cell>
          <cell r="G1774">
            <v>172.6</v>
          </cell>
          <cell r="H1774">
            <v>171</v>
          </cell>
          <cell r="I1774">
            <v>171</v>
          </cell>
          <cell r="J1774">
            <v>159.78</v>
          </cell>
          <cell r="K1774">
            <v>7501026000119</v>
          </cell>
          <cell r="M1774">
            <v>7501026000119</v>
          </cell>
        </row>
        <row r="1775">
          <cell r="A1775">
            <v>7501026004025</v>
          </cell>
          <cell r="B1775">
            <v>7501026004025</v>
          </cell>
          <cell r="C1775" t="str">
            <v>ACEITE CORONA 500 ML.</v>
          </cell>
          <cell r="D1775" t="str">
            <v>PZA</v>
          </cell>
          <cell r="F1775">
            <v>18.600000000000001</v>
          </cell>
          <cell r="G1775">
            <v>18.3</v>
          </cell>
          <cell r="H1775">
            <v>18.3</v>
          </cell>
          <cell r="I1775">
            <v>18</v>
          </cell>
          <cell r="J1775">
            <v>16.43</v>
          </cell>
          <cell r="K1775">
            <v>7501026004025</v>
          </cell>
          <cell r="M1775">
            <v>7501026004025</v>
          </cell>
        </row>
        <row r="1776">
          <cell r="A1776">
            <v>7501026007804</v>
          </cell>
          <cell r="B1776">
            <v>7501026007804</v>
          </cell>
          <cell r="C1776" t="str">
            <v>ACEITE TSANI 1 LT.</v>
          </cell>
          <cell r="D1776" t="str">
            <v>PZA</v>
          </cell>
          <cell r="F1776">
            <v>51.1</v>
          </cell>
          <cell r="G1776">
            <v>50.1</v>
          </cell>
          <cell r="H1776">
            <v>50.1</v>
          </cell>
          <cell r="I1776">
            <v>49.2</v>
          </cell>
          <cell r="J1776">
            <v>45.55</v>
          </cell>
          <cell r="K1776">
            <v>7501026007804</v>
          </cell>
          <cell r="M1776">
            <v>7501026007804</v>
          </cell>
        </row>
        <row r="1777">
          <cell r="A1777">
            <v>75010391212</v>
          </cell>
          <cell r="B1777">
            <v>75010391212</v>
          </cell>
          <cell r="C1777" t="str">
            <v>ACEITE AVE 12/400 ML.</v>
          </cell>
          <cell r="D1777" t="str">
            <v>CJA</v>
          </cell>
          <cell r="E1777">
            <v>5.9</v>
          </cell>
          <cell r="F1777">
            <v>255</v>
          </cell>
          <cell r="G1777">
            <v>255</v>
          </cell>
          <cell r="H1777">
            <v>250.3</v>
          </cell>
          <cell r="I1777">
            <v>245.5</v>
          </cell>
          <cell r="J1777">
            <v>236.05</v>
          </cell>
          <cell r="K1777">
            <v>75010391212</v>
          </cell>
          <cell r="M1777">
            <v>75010391212</v>
          </cell>
        </row>
        <row r="1778">
          <cell r="A1778">
            <v>7501039121610</v>
          </cell>
          <cell r="B1778">
            <v>7501039121610</v>
          </cell>
          <cell r="C1778" t="str">
            <v>ACEITE NUTRIOLI 850 ML.</v>
          </cell>
          <cell r="D1778" t="str">
            <v>PZA</v>
          </cell>
          <cell r="F1778">
            <v>45.3</v>
          </cell>
          <cell r="G1778">
            <v>44.5</v>
          </cell>
          <cell r="H1778">
            <v>43.7</v>
          </cell>
          <cell r="I1778">
            <v>43.7</v>
          </cell>
          <cell r="J1778">
            <v>40.43</v>
          </cell>
          <cell r="K1778">
            <v>7501039121610</v>
          </cell>
          <cell r="M1778">
            <v>7501039121610</v>
          </cell>
        </row>
        <row r="1779">
          <cell r="A1779">
            <v>7501039121740</v>
          </cell>
          <cell r="B1779">
            <v>7501039121740</v>
          </cell>
          <cell r="C1779" t="str">
            <v>ACEITE SABROSANO 315 ML.</v>
          </cell>
          <cell r="D1779" t="str">
            <v>PZA</v>
          </cell>
          <cell r="E1779">
            <v>60</v>
          </cell>
          <cell r="F1779">
            <v>18.2</v>
          </cell>
          <cell r="G1779">
            <v>17.899999999999999</v>
          </cell>
          <cell r="H1779">
            <v>17.899999999999999</v>
          </cell>
          <cell r="I1779">
            <v>17.600000000000001</v>
          </cell>
          <cell r="J1779">
            <v>16.260000000000002</v>
          </cell>
          <cell r="K1779">
            <v>7501039121740</v>
          </cell>
          <cell r="M1779">
            <v>7501039121740</v>
          </cell>
        </row>
        <row r="1780">
          <cell r="A1780">
            <v>7501039122105</v>
          </cell>
          <cell r="B1780">
            <v>7501039122105</v>
          </cell>
          <cell r="C1780" t="str">
            <v>ACEITE AVE 850 ML.</v>
          </cell>
          <cell r="D1780" t="str">
            <v>PZA</v>
          </cell>
          <cell r="E1780">
            <v>66</v>
          </cell>
          <cell r="F1780">
            <v>39.700000000000003</v>
          </cell>
          <cell r="G1780">
            <v>39</v>
          </cell>
          <cell r="H1780">
            <v>38.299999999999997</v>
          </cell>
          <cell r="I1780">
            <v>38.299999999999997</v>
          </cell>
          <cell r="J1780">
            <v>35.43</v>
          </cell>
          <cell r="K1780">
            <v>7501039122105</v>
          </cell>
          <cell r="M1780">
            <v>7501039122105</v>
          </cell>
        </row>
        <row r="1781">
          <cell r="A1781">
            <v>7501039122600</v>
          </cell>
          <cell r="B1781">
            <v>7501039122600</v>
          </cell>
          <cell r="C1781" t="str">
            <v>ACEITE SABROSANO 850 ML. RINDE 30%+</v>
          </cell>
          <cell r="D1781" t="str">
            <v>PZA</v>
          </cell>
          <cell r="E1781">
            <v>588</v>
          </cell>
          <cell r="F1781">
            <v>42</v>
          </cell>
          <cell r="G1781">
            <v>41.3</v>
          </cell>
          <cell r="H1781">
            <v>40.5</v>
          </cell>
          <cell r="I1781">
            <v>40.5</v>
          </cell>
          <cell r="J1781">
            <v>37.51</v>
          </cell>
          <cell r="K1781">
            <v>7501039122600</v>
          </cell>
          <cell r="M1781">
            <v>7501039122600</v>
          </cell>
        </row>
        <row r="1782">
          <cell r="A1782">
            <v>7501039122716</v>
          </cell>
          <cell r="B1782">
            <v>7501039122716</v>
          </cell>
          <cell r="C1782" t="str">
            <v>ACEITE AVE 400 ML.</v>
          </cell>
          <cell r="D1782" t="str">
            <v>PZA</v>
          </cell>
          <cell r="E1782">
            <v>70.8</v>
          </cell>
          <cell r="F1782">
            <v>22.1</v>
          </cell>
          <cell r="G1782">
            <v>21.7</v>
          </cell>
          <cell r="H1782">
            <v>21.7</v>
          </cell>
          <cell r="I1782">
            <v>21.3</v>
          </cell>
          <cell r="J1782">
            <v>19.68</v>
          </cell>
          <cell r="K1782">
            <v>7501039122716</v>
          </cell>
          <cell r="M1782">
            <v>7501039122716</v>
          </cell>
        </row>
        <row r="1783">
          <cell r="A1783">
            <v>7501039122846</v>
          </cell>
          <cell r="B1783">
            <v>7501039122846</v>
          </cell>
          <cell r="C1783" t="str">
            <v>ACEITE NUTRIOLI 800 ML.</v>
          </cell>
          <cell r="D1783" t="str">
            <v>PZA</v>
          </cell>
          <cell r="E1783">
            <v>31</v>
          </cell>
          <cell r="F1783">
            <v>45.3</v>
          </cell>
          <cell r="G1783">
            <v>44.5</v>
          </cell>
          <cell r="H1783">
            <v>43.7</v>
          </cell>
          <cell r="I1783">
            <v>43.7</v>
          </cell>
          <cell r="J1783">
            <v>40.43</v>
          </cell>
          <cell r="K1783">
            <v>7501039122846</v>
          </cell>
          <cell r="M1783">
            <v>7501039122846</v>
          </cell>
        </row>
        <row r="1784">
          <cell r="A1784">
            <v>7501039123065</v>
          </cell>
          <cell r="B1784">
            <v>7501039123065</v>
          </cell>
          <cell r="C1784" t="str">
            <v>ACEITE AVE 800 ML.</v>
          </cell>
          <cell r="D1784" t="str">
            <v>PZA</v>
          </cell>
          <cell r="E1784">
            <v>2329</v>
          </cell>
          <cell r="F1784">
            <v>39.700000000000003</v>
          </cell>
          <cell r="G1784">
            <v>39</v>
          </cell>
          <cell r="H1784">
            <v>38.299999999999997</v>
          </cell>
          <cell r="I1784">
            <v>38.299999999999997</v>
          </cell>
          <cell r="J1784">
            <v>35.43</v>
          </cell>
          <cell r="K1784">
            <v>7501039123065</v>
          </cell>
          <cell r="M1784">
            <v>7501039123065</v>
          </cell>
        </row>
        <row r="1785">
          <cell r="A1785">
            <v>7501039126004</v>
          </cell>
          <cell r="B1785">
            <v>7501039126004</v>
          </cell>
          <cell r="C1785" t="str">
            <v>ACEITE NUTRIOLI 400 ML</v>
          </cell>
          <cell r="D1785" t="str">
            <v>PZA</v>
          </cell>
          <cell r="E1785">
            <v>18</v>
          </cell>
          <cell r="F1785">
            <v>24.3</v>
          </cell>
          <cell r="G1785">
            <v>23.9</v>
          </cell>
          <cell r="H1785">
            <v>23.9</v>
          </cell>
          <cell r="I1785">
            <v>23.4</v>
          </cell>
          <cell r="J1785">
            <v>21.67</v>
          </cell>
          <cell r="K1785">
            <v>7501039121993</v>
          </cell>
          <cell r="M1785">
            <v>7501039126004</v>
          </cell>
        </row>
        <row r="1786">
          <cell r="A1786">
            <v>7501039126476</v>
          </cell>
          <cell r="B1786">
            <v>7501039126476</v>
          </cell>
          <cell r="C1786" t="str">
            <v>ACEITE NUTRIOLI 12/400 ML</v>
          </cell>
          <cell r="D1786" t="str">
            <v>CJA</v>
          </cell>
          <cell r="E1786">
            <v>1.5</v>
          </cell>
          <cell r="F1786">
            <v>280.7</v>
          </cell>
          <cell r="G1786">
            <v>280.7</v>
          </cell>
          <cell r="H1786">
            <v>278.10000000000002</v>
          </cell>
          <cell r="I1786">
            <v>270.3</v>
          </cell>
          <cell r="J1786">
            <v>259.91000000000003</v>
          </cell>
          <cell r="K1786">
            <v>7501039126476</v>
          </cell>
          <cell r="M1786">
            <v>7501039126476</v>
          </cell>
        </row>
        <row r="1787">
          <cell r="A1787">
            <v>7501039127063</v>
          </cell>
          <cell r="B1787">
            <v>7501039127063</v>
          </cell>
          <cell r="C1787" t="str">
            <v>ACEITE SABROSANO 473 ML.</v>
          </cell>
          <cell r="D1787" t="str">
            <v>PZA</v>
          </cell>
          <cell r="F1787">
            <v>11.2</v>
          </cell>
          <cell r="G1787">
            <v>11</v>
          </cell>
          <cell r="H1787">
            <v>11</v>
          </cell>
          <cell r="I1787">
            <v>10.8</v>
          </cell>
          <cell r="J1787">
            <v>9.9600000000000009</v>
          </cell>
          <cell r="K1787">
            <v>7501039127063</v>
          </cell>
          <cell r="M1787">
            <v>7501039127063</v>
          </cell>
        </row>
        <row r="1788">
          <cell r="A1788">
            <v>7501039127537</v>
          </cell>
          <cell r="B1788">
            <v>7501039127537</v>
          </cell>
          <cell r="C1788" t="str">
            <v>ACEITE SABROSANO 850 ML.</v>
          </cell>
          <cell r="D1788" t="str">
            <v>PZA</v>
          </cell>
          <cell r="E1788">
            <v>30</v>
          </cell>
          <cell r="F1788">
            <v>42</v>
          </cell>
          <cell r="G1788">
            <v>41.3</v>
          </cell>
          <cell r="H1788">
            <v>40.5</v>
          </cell>
          <cell r="I1788">
            <v>40.5</v>
          </cell>
          <cell r="J1788">
            <v>37.51</v>
          </cell>
          <cell r="K1788">
            <v>7501039122099</v>
          </cell>
          <cell r="M1788">
            <v>7501039127537</v>
          </cell>
        </row>
        <row r="1789">
          <cell r="A1789">
            <v>7501048100016</v>
          </cell>
          <cell r="B1789">
            <v>7501048100016</v>
          </cell>
          <cell r="C1789" t="str">
            <v>ACEITE KARTAMUS 12/900 ML.</v>
          </cell>
          <cell r="D1789" t="str">
            <v>CJA</v>
          </cell>
          <cell r="E1789">
            <v>145</v>
          </cell>
          <cell r="F1789">
            <v>486</v>
          </cell>
          <cell r="G1789">
            <v>486</v>
          </cell>
          <cell r="H1789">
            <v>481.5</v>
          </cell>
          <cell r="I1789">
            <v>472.5</v>
          </cell>
          <cell r="J1789">
            <v>450.01</v>
          </cell>
          <cell r="K1789">
            <v>7501048100016</v>
          </cell>
          <cell r="M1789">
            <v>7501048100016</v>
          </cell>
        </row>
        <row r="1790">
          <cell r="A1790">
            <v>7501048100160</v>
          </cell>
          <cell r="B1790">
            <v>7501048100160</v>
          </cell>
          <cell r="C1790" t="str">
            <v>ACEITE CRISTAL AZUL 12/1 LT.</v>
          </cell>
          <cell r="D1790" t="str">
            <v>CJA</v>
          </cell>
          <cell r="E1790">
            <v>270.83300000000003</v>
          </cell>
          <cell r="F1790">
            <v>537.9</v>
          </cell>
          <cell r="G1790">
            <v>537.9</v>
          </cell>
          <cell r="H1790">
            <v>532.9</v>
          </cell>
          <cell r="I1790">
            <v>522.9</v>
          </cell>
          <cell r="J1790">
            <v>498.01</v>
          </cell>
          <cell r="K1790">
            <v>7501048100160</v>
          </cell>
          <cell r="M1790">
            <v>7501048100160</v>
          </cell>
        </row>
        <row r="1791">
          <cell r="A1791">
            <v>7501048100163</v>
          </cell>
          <cell r="B1791">
            <v>7501048100163</v>
          </cell>
          <cell r="C1791" t="str">
            <v>ACEITE CRISTAL AZUL 1 LT.</v>
          </cell>
          <cell r="D1791" t="str">
            <v>PZA</v>
          </cell>
          <cell r="E1791">
            <v>3250</v>
          </cell>
          <cell r="F1791">
            <v>45.7</v>
          </cell>
          <cell r="G1791">
            <v>44.9</v>
          </cell>
          <cell r="H1791">
            <v>44.9</v>
          </cell>
          <cell r="I1791">
            <v>44</v>
          </cell>
          <cell r="J1791">
            <v>41.51</v>
          </cell>
          <cell r="K1791">
            <v>7501048100163</v>
          </cell>
          <cell r="M1791">
            <v>7501048100163</v>
          </cell>
        </row>
        <row r="1792">
          <cell r="A1792">
            <v>7501048100200</v>
          </cell>
          <cell r="B1792">
            <v>7501048100200</v>
          </cell>
          <cell r="C1792" t="str">
            <v>ACEITE CRISTAL AZUL 500 ML.</v>
          </cell>
          <cell r="D1792" t="str">
            <v>PZA</v>
          </cell>
          <cell r="E1792">
            <v>5831</v>
          </cell>
          <cell r="F1792">
            <v>23.5</v>
          </cell>
          <cell r="G1792">
            <v>23.1</v>
          </cell>
          <cell r="H1792">
            <v>23.1</v>
          </cell>
          <cell r="I1792">
            <v>22.7</v>
          </cell>
          <cell r="J1792">
            <v>20.96</v>
          </cell>
          <cell r="K1792">
            <v>7501048100200</v>
          </cell>
          <cell r="M1792">
            <v>7501048100200</v>
          </cell>
        </row>
        <row r="1793">
          <cell r="A1793">
            <v>7501048100207</v>
          </cell>
          <cell r="B1793">
            <v>7501048100207</v>
          </cell>
          <cell r="C1793" t="str">
            <v>ACEITE CRISTAL AZUL 24/500 ML.</v>
          </cell>
          <cell r="D1793" t="str">
            <v>CJA</v>
          </cell>
          <cell r="E1793">
            <v>242.958</v>
          </cell>
          <cell r="F1793">
            <v>543.1</v>
          </cell>
          <cell r="G1793">
            <v>543.1</v>
          </cell>
          <cell r="H1793">
            <v>538</v>
          </cell>
          <cell r="I1793">
            <v>528</v>
          </cell>
          <cell r="J1793">
            <v>502.81</v>
          </cell>
          <cell r="K1793">
            <v>7501048100207</v>
          </cell>
          <cell r="M1793">
            <v>7501048100207</v>
          </cell>
        </row>
        <row r="1794">
          <cell r="A1794">
            <v>7501048100245</v>
          </cell>
          <cell r="B1794">
            <v>7501048100245</v>
          </cell>
          <cell r="C1794" t="str">
            <v>ACEITE CRISTAL AZUL 8/1.5 LTS.</v>
          </cell>
          <cell r="D1794" t="str">
            <v>CJA</v>
          </cell>
          <cell r="E1794">
            <v>263.375</v>
          </cell>
          <cell r="F1794">
            <v>537.9</v>
          </cell>
          <cell r="G1794">
            <v>537.9</v>
          </cell>
          <cell r="H1794">
            <v>532.9</v>
          </cell>
          <cell r="I1794">
            <v>522.9</v>
          </cell>
          <cell r="J1794">
            <v>498.01</v>
          </cell>
          <cell r="K1794">
            <v>7501048100245</v>
          </cell>
          <cell r="M1794">
            <v>7501048100245</v>
          </cell>
        </row>
        <row r="1795">
          <cell r="A1795">
            <v>7501048100248</v>
          </cell>
          <cell r="B1795">
            <v>7501048100248</v>
          </cell>
          <cell r="C1795" t="str">
            <v>ACEITE CRISTAL AZUL 1.5 LTO.</v>
          </cell>
          <cell r="D1795" t="str">
            <v>PZA</v>
          </cell>
          <cell r="E1795">
            <v>2107</v>
          </cell>
          <cell r="F1795">
            <v>68.5</v>
          </cell>
          <cell r="G1795">
            <v>67.3</v>
          </cell>
          <cell r="H1795">
            <v>67.3</v>
          </cell>
          <cell r="I1795">
            <v>66</v>
          </cell>
          <cell r="J1795">
            <v>62.26</v>
          </cell>
          <cell r="K1795">
            <v>7501048100248</v>
          </cell>
          <cell r="M1795">
            <v>7501048100248</v>
          </cell>
        </row>
        <row r="1796">
          <cell r="A1796">
            <v>7501048100408</v>
          </cell>
          <cell r="B1796">
            <v>7501048100408</v>
          </cell>
          <cell r="C1796" t="str">
            <v>ACEITE CRISTAL VEGETAL GARRAFON 20</v>
          </cell>
          <cell r="D1796" t="str">
            <v>PZA</v>
          </cell>
          <cell r="E1796">
            <v>6</v>
          </cell>
          <cell r="F1796">
            <v>896.4</v>
          </cell>
          <cell r="G1796">
            <v>888.1</v>
          </cell>
          <cell r="H1796">
            <v>888.1</v>
          </cell>
          <cell r="I1796">
            <v>879.8</v>
          </cell>
          <cell r="J1796">
            <v>830.01</v>
          </cell>
          <cell r="K1796">
            <v>7501048100408</v>
          </cell>
          <cell r="M1796">
            <v>7501048100408</v>
          </cell>
        </row>
        <row r="1797">
          <cell r="A1797">
            <v>7501048100439</v>
          </cell>
          <cell r="B1797">
            <v>7501048100439</v>
          </cell>
          <cell r="C1797" t="str">
            <v>ACEITE CANOLA VEGETAL GARRAFON 20 L</v>
          </cell>
          <cell r="D1797" t="str">
            <v>PZA</v>
          </cell>
          <cell r="E1797">
            <v>3</v>
          </cell>
          <cell r="F1797">
            <v>896.4</v>
          </cell>
          <cell r="G1797">
            <v>888.1</v>
          </cell>
          <cell r="H1797">
            <v>888.1</v>
          </cell>
          <cell r="I1797">
            <v>879.8</v>
          </cell>
          <cell r="J1797">
            <v>830.01</v>
          </cell>
          <cell r="K1797">
            <v>7501048100439</v>
          </cell>
          <cell r="M1797">
            <v>7501048100439</v>
          </cell>
        </row>
        <row r="1798">
          <cell r="A1798">
            <v>7501048100460</v>
          </cell>
          <cell r="B1798">
            <v>7501048100460</v>
          </cell>
          <cell r="C1798" t="str">
            <v>ACEITE CRISTAL VEG. GARRAFON 5 LTS.</v>
          </cell>
          <cell r="D1798" t="str">
            <v>PZA</v>
          </cell>
          <cell r="E1798">
            <v>383</v>
          </cell>
          <cell r="F1798">
            <v>229.4</v>
          </cell>
          <cell r="G1798">
            <v>225.2</v>
          </cell>
          <cell r="H1798">
            <v>225.2</v>
          </cell>
          <cell r="I1798">
            <v>221.1</v>
          </cell>
          <cell r="J1798">
            <v>208.51</v>
          </cell>
          <cell r="K1798">
            <v>7501048100460</v>
          </cell>
          <cell r="M1798">
            <v>7501048100460</v>
          </cell>
        </row>
        <row r="1799">
          <cell r="A1799">
            <v>7501048100467</v>
          </cell>
          <cell r="B1799">
            <v>7501048100467</v>
          </cell>
          <cell r="C1799" t="str">
            <v>ACEITE CRISTAL VEG. GARRAFON 2/5 LT</v>
          </cell>
          <cell r="D1799" t="str">
            <v>CJA</v>
          </cell>
          <cell r="E1799">
            <v>191.5</v>
          </cell>
          <cell r="F1799">
            <v>450.4</v>
          </cell>
          <cell r="G1799">
            <v>450.4</v>
          </cell>
          <cell r="H1799">
            <v>446.2</v>
          </cell>
          <cell r="I1799">
            <v>437.9</v>
          </cell>
          <cell r="J1799">
            <v>417.01</v>
          </cell>
          <cell r="K1799">
            <v>7501048100467</v>
          </cell>
          <cell r="M1799">
            <v>7501048100467</v>
          </cell>
        </row>
        <row r="1800">
          <cell r="A1800">
            <v>7501048102501</v>
          </cell>
          <cell r="B1800">
            <v>7501048102501</v>
          </cell>
          <cell r="C1800" t="str">
            <v>ACEITE KARTAMUS 900 ML.</v>
          </cell>
          <cell r="D1800" t="str">
            <v>PZA</v>
          </cell>
          <cell r="E1800">
            <v>1740</v>
          </cell>
          <cell r="F1800">
            <v>42</v>
          </cell>
          <cell r="G1800">
            <v>41.3</v>
          </cell>
          <cell r="H1800">
            <v>41.3</v>
          </cell>
          <cell r="I1800">
            <v>40.5</v>
          </cell>
          <cell r="J1800">
            <v>37.51</v>
          </cell>
          <cell r="K1800">
            <v>7501048102501</v>
          </cell>
          <cell r="M1800">
            <v>7501048102501</v>
          </cell>
        </row>
        <row r="1801">
          <cell r="A1801">
            <v>7501048103010</v>
          </cell>
          <cell r="B1801">
            <v>7501048103010</v>
          </cell>
          <cell r="C1801" t="str">
            <v>ACEITE CANOIL 946 ML.</v>
          </cell>
          <cell r="D1801" t="str">
            <v>PZA</v>
          </cell>
          <cell r="E1801">
            <v>2358</v>
          </cell>
          <cell r="F1801">
            <v>46.5</v>
          </cell>
          <cell r="G1801">
            <v>45.7</v>
          </cell>
          <cell r="H1801">
            <v>45.7</v>
          </cell>
          <cell r="I1801">
            <v>44.9</v>
          </cell>
          <cell r="J1801">
            <v>41.51</v>
          </cell>
          <cell r="K1801">
            <v>7501048103010</v>
          </cell>
          <cell r="M1801">
            <v>7501048103010</v>
          </cell>
        </row>
        <row r="1802">
          <cell r="A1802">
            <v>7501048103515</v>
          </cell>
          <cell r="B1802">
            <v>7501048103515</v>
          </cell>
          <cell r="C1802" t="str">
            <v>ACEITE SOYA PLUS 946 ML.</v>
          </cell>
          <cell r="D1802" t="str">
            <v>PZA</v>
          </cell>
          <cell r="E1802">
            <v>1360</v>
          </cell>
          <cell r="F1802">
            <v>46.5</v>
          </cell>
          <cell r="G1802">
            <v>45.7</v>
          </cell>
          <cell r="H1802">
            <v>45.7</v>
          </cell>
          <cell r="I1802">
            <v>44.9</v>
          </cell>
          <cell r="J1802">
            <v>41.51</v>
          </cell>
          <cell r="K1802">
            <v>7501048103515</v>
          </cell>
          <cell r="M1802">
            <v>7501048103515</v>
          </cell>
        </row>
        <row r="1803">
          <cell r="A1803">
            <v>750105704010</v>
          </cell>
          <cell r="B1803">
            <v>750105704010</v>
          </cell>
          <cell r="C1803" t="str">
            <v>ACEITE DE OLIVA VALLE GALAVIZ 24/12</v>
          </cell>
          <cell r="D1803" t="str">
            <v>CJA</v>
          </cell>
          <cell r="E1803">
            <v>2</v>
          </cell>
          <cell r="F1803">
            <v>568.20000000000005</v>
          </cell>
          <cell r="G1803">
            <v>568.20000000000005</v>
          </cell>
          <cell r="H1803">
            <v>558</v>
          </cell>
          <cell r="I1803">
            <v>547.70000000000005</v>
          </cell>
          <cell r="J1803">
            <v>511.86</v>
          </cell>
          <cell r="K1803">
            <v>750105704010</v>
          </cell>
          <cell r="M1803">
            <v>750105704010</v>
          </cell>
        </row>
        <row r="1804">
          <cell r="A1804">
            <v>75010885977</v>
          </cell>
          <cell r="B1804">
            <v>75010885977</v>
          </cell>
          <cell r="C1804" t="str">
            <v>ACEITE SUPREMOIL 12/845 ML.</v>
          </cell>
          <cell r="D1804" t="str">
            <v>CJA</v>
          </cell>
          <cell r="F1804">
            <v>453.6</v>
          </cell>
          <cell r="G1804">
            <v>449.4</v>
          </cell>
          <cell r="H1804">
            <v>449.4</v>
          </cell>
          <cell r="I1804">
            <v>445.2</v>
          </cell>
          <cell r="J1804">
            <v>420.01</v>
          </cell>
          <cell r="K1804">
            <v>75010885977</v>
          </cell>
          <cell r="M1804">
            <v>75010885977</v>
          </cell>
        </row>
        <row r="1805">
          <cell r="A1805">
            <v>7501491000935</v>
          </cell>
          <cell r="B1805">
            <v>7501491000935</v>
          </cell>
          <cell r="C1805" t="str">
            <v>ACEITE OLEICO 946 ML.</v>
          </cell>
          <cell r="D1805" t="str">
            <v>PZA</v>
          </cell>
          <cell r="E1805">
            <v>12</v>
          </cell>
          <cell r="F1805">
            <v>69.3</v>
          </cell>
          <cell r="G1805">
            <v>68</v>
          </cell>
          <cell r="H1805">
            <v>68</v>
          </cell>
          <cell r="I1805">
            <v>66.8</v>
          </cell>
          <cell r="J1805">
            <v>61.8</v>
          </cell>
          <cell r="K1805">
            <v>7501491000935</v>
          </cell>
          <cell r="M1805">
            <v>7501491000935</v>
          </cell>
        </row>
        <row r="1806">
          <cell r="A1806">
            <v>7501491000949</v>
          </cell>
          <cell r="B1806">
            <v>7501491000949</v>
          </cell>
          <cell r="C1806" t="str">
            <v>ACEITE OLEICO 6/946 ML.</v>
          </cell>
          <cell r="D1806" t="str">
            <v>CJA</v>
          </cell>
          <cell r="E1806">
            <v>2</v>
          </cell>
          <cell r="F1806">
            <v>400.5</v>
          </cell>
          <cell r="G1806">
            <v>400.5</v>
          </cell>
          <cell r="H1806">
            <v>393</v>
          </cell>
          <cell r="I1806">
            <v>385.6</v>
          </cell>
          <cell r="J1806">
            <v>370.76</v>
          </cell>
          <cell r="K1806">
            <v>7501491000949</v>
          </cell>
          <cell r="M1806">
            <v>7501491000949</v>
          </cell>
        </row>
        <row r="1807">
          <cell r="A1807">
            <v>7501531905398</v>
          </cell>
          <cell r="B1807">
            <v>7501531905398</v>
          </cell>
          <cell r="C1807" t="str">
            <v>ACEITE VILLACAMPO 850 ML.</v>
          </cell>
          <cell r="D1807" t="str">
            <v>PZA</v>
          </cell>
          <cell r="F1807">
            <v>37.4</v>
          </cell>
          <cell r="G1807">
            <v>36.700000000000003</v>
          </cell>
          <cell r="H1807">
            <v>36</v>
          </cell>
          <cell r="I1807">
            <v>36</v>
          </cell>
          <cell r="J1807">
            <v>33.340000000000003</v>
          </cell>
          <cell r="K1807">
            <v>7501531905398</v>
          </cell>
          <cell r="M1807">
            <v>7501531905398</v>
          </cell>
        </row>
        <row r="1808">
          <cell r="A1808">
            <v>75016661</v>
          </cell>
          <cell r="B1808">
            <v>75016661</v>
          </cell>
          <cell r="C1808" t="str">
            <v>ACEITE PIRAMIDE 500 ML.</v>
          </cell>
          <cell r="D1808" t="str">
            <v>PZA</v>
          </cell>
          <cell r="F1808">
            <v>22</v>
          </cell>
          <cell r="G1808">
            <v>21.6</v>
          </cell>
          <cell r="H1808">
            <v>21.6</v>
          </cell>
          <cell r="I1808">
            <v>21.2</v>
          </cell>
          <cell r="J1808">
            <v>19.59</v>
          </cell>
          <cell r="K1808">
            <v>75016661</v>
          </cell>
          <cell r="M1808">
            <v>75016661</v>
          </cell>
        </row>
        <row r="1809">
          <cell r="A1809">
            <v>75017105010</v>
          </cell>
          <cell r="B1809">
            <v>75017105010</v>
          </cell>
          <cell r="C1809" t="str">
            <v>ACEITE SABROSANO 12/850 ML.</v>
          </cell>
          <cell r="D1809" t="str">
            <v>CJA</v>
          </cell>
          <cell r="E1809">
            <v>2.5</v>
          </cell>
          <cell r="F1809">
            <v>486</v>
          </cell>
          <cell r="G1809">
            <v>481.5</v>
          </cell>
          <cell r="H1809">
            <v>481.5</v>
          </cell>
          <cell r="I1809">
            <v>477</v>
          </cell>
          <cell r="J1809">
            <v>450.01</v>
          </cell>
          <cell r="K1809">
            <v>75017105010</v>
          </cell>
          <cell r="M1809">
            <v>75017105010</v>
          </cell>
        </row>
        <row r="1810">
          <cell r="A1810">
            <v>75017105011</v>
          </cell>
          <cell r="B1810">
            <v>75017105011</v>
          </cell>
          <cell r="C1810" t="str">
            <v>ACEITE SABROSANO 12/315 ML.</v>
          </cell>
          <cell r="D1810" t="str">
            <v>CJA</v>
          </cell>
          <cell r="E1810">
            <v>5</v>
          </cell>
          <cell r="F1810">
            <v>210.6</v>
          </cell>
          <cell r="G1810">
            <v>210.6</v>
          </cell>
          <cell r="H1810">
            <v>208.7</v>
          </cell>
          <cell r="I1810">
            <v>204.8</v>
          </cell>
          <cell r="J1810">
            <v>195.01</v>
          </cell>
          <cell r="K1810">
            <v>75017105011</v>
          </cell>
          <cell r="M1810">
            <v>75017105011</v>
          </cell>
        </row>
        <row r="1811">
          <cell r="A1811">
            <v>7502173401</v>
          </cell>
          <cell r="B1811">
            <v>7502173401</v>
          </cell>
          <cell r="C1811" t="str">
            <v>ACEITE SABROSANO 12/850 ML. RINDE 3</v>
          </cell>
          <cell r="D1811" t="str">
            <v>CJA</v>
          </cell>
          <cell r="E1811">
            <v>49</v>
          </cell>
          <cell r="F1811">
            <v>486</v>
          </cell>
          <cell r="G1811">
            <v>481.5</v>
          </cell>
          <cell r="H1811">
            <v>481.5</v>
          </cell>
          <cell r="I1811">
            <v>477</v>
          </cell>
          <cell r="J1811">
            <v>450.01</v>
          </cell>
          <cell r="K1811">
            <v>7502173401</v>
          </cell>
          <cell r="M1811">
            <v>7502173401</v>
          </cell>
        </row>
        <row r="1812">
          <cell r="A1812">
            <v>7502208470812</v>
          </cell>
          <cell r="B1812">
            <v>7502208470812</v>
          </cell>
          <cell r="C1812" t="str">
            <v>ACEITE SOISANO VEGETAL 20 LTS.</v>
          </cell>
          <cell r="D1812" t="str">
            <v>PZA</v>
          </cell>
          <cell r="F1812">
            <v>971</v>
          </cell>
          <cell r="G1812">
            <v>962</v>
          </cell>
          <cell r="H1812">
            <v>962</v>
          </cell>
          <cell r="I1812">
            <v>953</v>
          </cell>
          <cell r="J1812">
            <v>899.01</v>
          </cell>
          <cell r="K1812">
            <v>7502208470812</v>
          </cell>
          <cell r="M1812">
            <v>7502208470812</v>
          </cell>
        </row>
        <row r="1813">
          <cell r="A1813">
            <v>7502208470843</v>
          </cell>
          <cell r="B1813">
            <v>7502208470843</v>
          </cell>
          <cell r="C1813" t="str">
            <v>ACEITE SOISANO VEGETAL 3.5 LTS.</v>
          </cell>
          <cell r="D1813" t="str">
            <v>PZA</v>
          </cell>
          <cell r="F1813">
            <v>179.3</v>
          </cell>
          <cell r="G1813">
            <v>176.1</v>
          </cell>
          <cell r="H1813">
            <v>176.1</v>
          </cell>
          <cell r="I1813">
            <v>172.8</v>
          </cell>
          <cell r="J1813">
            <v>163.01</v>
          </cell>
          <cell r="K1813">
            <v>7502208470843</v>
          </cell>
          <cell r="M1813">
            <v>7502208470843</v>
          </cell>
        </row>
        <row r="1814">
          <cell r="A1814">
            <v>75022233</v>
          </cell>
          <cell r="B1814">
            <v>75022233</v>
          </cell>
          <cell r="C1814" t="str">
            <v>ACEITE CAPULLO 12/400 ML.</v>
          </cell>
          <cell r="D1814" t="str">
            <v>CJA</v>
          </cell>
          <cell r="E1814">
            <v>1</v>
          </cell>
          <cell r="F1814">
            <v>328</v>
          </cell>
          <cell r="G1814">
            <v>328</v>
          </cell>
          <cell r="H1814">
            <v>324.89999999999998</v>
          </cell>
          <cell r="I1814">
            <v>318.89999999999998</v>
          </cell>
          <cell r="J1814">
            <v>303.63</v>
          </cell>
          <cell r="K1814">
            <v>75022233</v>
          </cell>
          <cell r="M1814">
            <v>75022233</v>
          </cell>
        </row>
        <row r="1815">
          <cell r="A1815">
            <v>7502223770270</v>
          </cell>
          <cell r="B1815">
            <v>7502223770270</v>
          </cell>
          <cell r="C1815" t="str">
            <v>ACEITE CAPULLO 5 LTS.</v>
          </cell>
          <cell r="D1815" t="str">
            <v>PZA</v>
          </cell>
          <cell r="F1815">
            <v>144</v>
          </cell>
          <cell r="G1815">
            <v>141.4</v>
          </cell>
          <cell r="H1815">
            <v>141.4</v>
          </cell>
          <cell r="I1815">
            <v>138.80000000000001</v>
          </cell>
          <cell r="J1815">
            <v>130.91</v>
          </cell>
          <cell r="K1815">
            <v>7502223770270</v>
          </cell>
          <cell r="M1815">
            <v>7502223770270</v>
          </cell>
        </row>
        <row r="1816">
          <cell r="A1816">
            <v>750222377051</v>
          </cell>
          <cell r="B1816">
            <v>750222377051</v>
          </cell>
          <cell r="C1816" t="str">
            <v>ACEITE CAPULLO 12/840 ML.</v>
          </cell>
          <cell r="D1816" t="str">
            <v>CJA</v>
          </cell>
          <cell r="E1816">
            <v>46.082999999999998</v>
          </cell>
          <cell r="F1816">
            <v>637.20000000000005</v>
          </cell>
          <cell r="G1816">
            <v>631.29999999999995</v>
          </cell>
          <cell r="H1816">
            <v>631.29999999999995</v>
          </cell>
          <cell r="I1816">
            <v>625.4</v>
          </cell>
          <cell r="J1816">
            <v>590.01</v>
          </cell>
          <cell r="K1816">
            <v>750222377051</v>
          </cell>
          <cell r="M1816">
            <v>750222377051</v>
          </cell>
        </row>
        <row r="1817">
          <cell r="A1817">
            <v>7502223770959</v>
          </cell>
          <cell r="B1817">
            <v>7502223770959</v>
          </cell>
          <cell r="C1817" t="str">
            <v>ACEITE CAPULLO 840 ML.</v>
          </cell>
          <cell r="D1817" t="str">
            <v>PZA</v>
          </cell>
          <cell r="E1817">
            <v>553</v>
          </cell>
          <cell r="F1817">
            <v>55.1</v>
          </cell>
          <cell r="G1817">
            <v>54.1</v>
          </cell>
          <cell r="H1817">
            <v>53.1</v>
          </cell>
          <cell r="I1817">
            <v>53.1</v>
          </cell>
          <cell r="J1817">
            <v>49.18</v>
          </cell>
          <cell r="K1817">
            <v>7502223772250</v>
          </cell>
          <cell r="M1817">
            <v>7502223770959</v>
          </cell>
        </row>
        <row r="1818">
          <cell r="A1818">
            <v>7502236565436</v>
          </cell>
          <cell r="B1818">
            <v>7502236565436</v>
          </cell>
          <cell r="C1818" t="str">
            <v>ACEITE CAPILLA 850 ML.</v>
          </cell>
          <cell r="D1818" t="str">
            <v>PZA</v>
          </cell>
          <cell r="F1818">
            <v>23.7</v>
          </cell>
          <cell r="G1818">
            <v>23.2</v>
          </cell>
          <cell r="H1818">
            <v>23.2</v>
          </cell>
          <cell r="I1818">
            <v>22.8</v>
          </cell>
          <cell r="J1818">
            <v>21.09</v>
          </cell>
          <cell r="K1818">
            <v>7502236565436</v>
          </cell>
          <cell r="M1818">
            <v>7502236565436</v>
          </cell>
        </row>
        <row r="1819">
          <cell r="A1819">
            <v>7502263026</v>
          </cell>
          <cell r="B1819">
            <v>7502263026</v>
          </cell>
          <cell r="C1819" t="str">
            <v>ACEITE MAI-ZANO 12/1 LT.</v>
          </cell>
          <cell r="D1819" t="str">
            <v>CJA</v>
          </cell>
          <cell r="E1819">
            <v>2</v>
          </cell>
          <cell r="F1819">
            <v>530.29999999999995</v>
          </cell>
          <cell r="G1819">
            <v>530.29999999999995</v>
          </cell>
          <cell r="H1819">
            <v>525.4</v>
          </cell>
          <cell r="I1819">
            <v>515.6</v>
          </cell>
          <cell r="J1819">
            <v>491.01</v>
          </cell>
          <cell r="K1819">
            <v>7502263026</v>
          </cell>
          <cell r="M1819">
            <v>7502263026</v>
          </cell>
        </row>
        <row r="1820">
          <cell r="A1820">
            <v>7502263890006</v>
          </cell>
          <cell r="B1820">
            <v>7502263890006</v>
          </cell>
          <cell r="C1820" t="str">
            <v>ACEITE DE OLIVA VALLE GALAVIZ 125 M</v>
          </cell>
          <cell r="D1820" t="str">
            <v>PZA</v>
          </cell>
          <cell r="E1820">
            <v>48</v>
          </cell>
          <cell r="F1820">
            <v>24.6</v>
          </cell>
          <cell r="G1820">
            <v>24.1</v>
          </cell>
          <cell r="H1820">
            <v>24.1</v>
          </cell>
          <cell r="I1820">
            <v>23.5</v>
          </cell>
          <cell r="J1820">
            <v>21.34</v>
          </cell>
          <cell r="K1820">
            <v>7502263890006</v>
          </cell>
          <cell r="M1820">
            <v>7502263890006</v>
          </cell>
        </row>
        <row r="1821">
          <cell r="A1821">
            <v>7502263890013</v>
          </cell>
          <cell r="B1821">
            <v>7502263890013</v>
          </cell>
          <cell r="C1821" t="str">
            <v>ACEITE DE OLIVA VALLE GALAVIZ 250 M</v>
          </cell>
          <cell r="D1821" t="str">
            <v>PZA</v>
          </cell>
          <cell r="E1821">
            <v>156</v>
          </cell>
          <cell r="F1821">
            <v>38.700000000000003</v>
          </cell>
          <cell r="G1821">
            <v>38</v>
          </cell>
          <cell r="H1821">
            <v>38</v>
          </cell>
          <cell r="I1821">
            <v>37</v>
          </cell>
          <cell r="J1821">
            <v>33.619999999999997</v>
          </cell>
          <cell r="K1821">
            <v>7502263890013</v>
          </cell>
          <cell r="M1821">
            <v>7502263890013</v>
          </cell>
        </row>
        <row r="1822">
          <cell r="A1822">
            <v>7502263890075</v>
          </cell>
          <cell r="B1822">
            <v>7502263890075</v>
          </cell>
          <cell r="C1822" t="str">
            <v>ACEITE DE OLIVA VALLE GALAVIZ PET 5</v>
          </cell>
          <cell r="D1822" t="str">
            <v>PZA</v>
          </cell>
          <cell r="E1822">
            <v>54</v>
          </cell>
          <cell r="F1822">
            <v>53.2</v>
          </cell>
          <cell r="G1822">
            <v>52.7</v>
          </cell>
          <cell r="H1822">
            <v>52.7</v>
          </cell>
          <cell r="I1822">
            <v>51.8</v>
          </cell>
          <cell r="J1822">
            <v>47.01</v>
          </cell>
          <cell r="K1822">
            <v>7502263890020</v>
          </cell>
          <cell r="M1822">
            <v>7502263890075</v>
          </cell>
        </row>
        <row r="1823">
          <cell r="A1823">
            <v>7502263890082</v>
          </cell>
          <cell r="B1823">
            <v>7502263890082</v>
          </cell>
          <cell r="C1823" t="str">
            <v>ACEITE DE OLIVA VALLE GALAVIZ PET 1</v>
          </cell>
          <cell r="D1823" t="str">
            <v>PZA</v>
          </cell>
          <cell r="E1823">
            <v>12</v>
          </cell>
          <cell r="F1823">
            <v>86.5</v>
          </cell>
          <cell r="G1823">
            <v>85</v>
          </cell>
          <cell r="H1823">
            <v>85</v>
          </cell>
          <cell r="I1823">
            <v>82.8</v>
          </cell>
          <cell r="J1823">
            <v>75.209999999999994</v>
          </cell>
          <cell r="K1823">
            <v>7502263890082</v>
          </cell>
          <cell r="M1823">
            <v>7502263890082</v>
          </cell>
        </row>
        <row r="1824">
          <cell r="A1824">
            <v>75025657902</v>
          </cell>
          <cell r="B1824">
            <v>75025657902</v>
          </cell>
          <cell r="C1824" t="str">
            <v>ACEITE SUPREMOIL 12/870 ML.</v>
          </cell>
          <cell r="D1824" t="str">
            <v>CJA</v>
          </cell>
          <cell r="E1824">
            <v>238</v>
          </cell>
          <cell r="F1824">
            <v>453.6</v>
          </cell>
          <cell r="G1824">
            <v>449.4</v>
          </cell>
          <cell r="H1824">
            <v>449.4</v>
          </cell>
          <cell r="I1824">
            <v>445.2</v>
          </cell>
          <cell r="J1824">
            <v>420.01</v>
          </cell>
          <cell r="K1824">
            <v>75025657902</v>
          </cell>
          <cell r="M1824">
            <v>75025657902</v>
          </cell>
        </row>
        <row r="1825">
          <cell r="A1825">
            <v>7502930802</v>
          </cell>
          <cell r="B1825">
            <v>7502930802</v>
          </cell>
          <cell r="C1825" t="str">
            <v>ACEITE DE OLIVA VALLE GALAVIZ PET 1</v>
          </cell>
          <cell r="D1825" t="str">
            <v>CJA</v>
          </cell>
          <cell r="E1825">
            <v>1</v>
          </cell>
          <cell r="F1825">
            <v>1001.7</v>
          </cell>
          <cell r="G1825">
            <v>1001.7</v>
          </cell>
          <cell r="H1825">
            <v>983.7</v>
          </cell>
          <cell r="I1825">
            <v>965.6</v>
          </cell>
          <cell r="J1825">
            <v>902.43</v>
          </cell>
          <cell r="K1825">
            <v>7502930802</v>
          </cell>
          <cell r="M1825">
            <v>7502930802</v>
          </cell>
        </row>
        <row r="1826">
          <cell r="A1826">
            <v>750293080213</v>
          </cell>
          <cell r="B1826">
            <v>750293080213</v>
          </cell>
          <cell r="C1826" t="str">
            <v>ACEITE DE OLIVA VALLE GALAVIZ 24/25</v>
          </cell>
          <cell r="D1826" t="str">
            <v>CJA</v>
          </cell>
          <cell r="E1826">
            <v>6.5</v>
          </cell>
          <cell r="F1826">
            <v>895.3</v>
          </cell>
          <cell r="G1826">
            <v>895.3</v>
          </cell>
          <cell r="H1826">
            <v>879.2</v>
          </cell>
          <cell r="I1826">
            <v>863</v>
          </cell>
          <cell r="J1826">
            <v>806.55</v>
          </cell>
          <cell r="K1826">
            <v>750293080213</v>
          </cell>
          <cell r="M1826">
            <v>750293080213</v>
          </cell>
        </row>
        <row r="1827">
          <cell r="A1827">
            <v>750293080245</v>
          </cell>
          <cell r="B1827">
            <v>750293080245</v>
          </cell>
          <cell r="C1827" t="str">
            <v>ACEITE DE OLIVA VALLE GALAVIZ 12/75</v>
          </cell>
          <cell r="D1827" t="str">
            <v>CJA</v>
          </cell>
          <cell r="F1827">
            <v>883</v>
          </cell>
          <cell r="G1827">
            <v>883</v>
          </cell>
          <cell r="H1827">
            <v>867.2</v>
          </cell>
          <cell r="I1827">
            <v>851.5</v>
          </cell>
          <cell r="J1827">
            <v>788.35</v>
          </cell>
          <cell r="K1827">
            <v>750293080245</v>
          </cell>
          <cell r="M1827">
            <v>750293080245</v>
          </cell>
        </row>
        <row r="1828">
          <cell r="A1828">
            <v>7503000438710</v>
          </cell>
          <cell r="B1828">
            <v>7503000438710</v>
          </cell>
          <cell r="C1828" t="str">
            <v>ACEITE MAI-ZANO 1 LT.</v>
          </cell>
          <cell r="D1828" t="str">
            <v>PZA</v>
          </cell>
          <cell r="E1828">
            <v>24</v>
          </cell>
          <cell r="F1828">
            <v>45.9</v>
          </cell>
          <cell r="G1828">
            <v>45.1</v>
          </cell>
          <cell r="H1828">
            <v>45.1</v>
          </cell>
          <cell r="I1828">
            <v>44.2</v>
          </cell>
          <cell r="J1828">
            <v>40.93</v>
          </cell>
          <cell r="K1828">
            <v>7503000438710</v>
          </cell>
          <cell r="M1828">
            <v>7503000438710</v>
          </cell>
        </row>
        <row r="1829">
          <cell r="A1829" t="str">
            <v xml:space="preserve"> </v>
          </cell>
          <cell r="B1829" t="str">
            <v>_x000C_cei-029u-2.6</v>
          </cell>
          <cell r="E1829" t="str">
            <v>CEDIS ABA</v>
          </cell>
          <cell r="F1829" t="str">
            <v>RROTES AZTEC</v>
          </cell>
          <cell r="G1829" t="str">
            <v>A</v>
          </cell>
          <cell r="K1829" t="str">
            <v>Hoja :   30</v>
          </cell>
          <cell r="M1829" t="str">
            <v xml:space="preserve"> </v>
          </cell>
        </row>
        <row r="1830">
          <cell r="A1830">
            <v>0</v>
          </cell>
          <cell r="M1830">
            <v>0</v>
          </cell>
        </row>
        <row r="1831">
          <cell r="A1831" t="str">
            <v xml:space="preserve"> </v>
          </cell>
          <cell r="B1831" t="str">
            <v>Por codigo</v>
          </cell>
          <cell r="E1831" t="str">
            <v>LISTA DE PREC</v>
          </cell>
          <cell r="F1831" t="str">
            <v>IOS CON EXIS</v>
          </cell>
          <cell r="G1831" t="str">
            <v>TENCIA</v>
          </cell>
          <cell r="K1831" t="str">
            <v>Fecha : 22/Mar/22</v>
          </cell>
          <cell r="M1831" t="str">
            <v xml:space="preserve"> </v>
          </cell>
        </row>
        <row r="1832">
          <cell r="A1832" t="str">
            <v xml:space="preserve"> </v>
          </cell>
          <cell r="B1832" t="str">
            <v>-----------------</v>
          </cell>
          <cell r="C1832" t="str">
            <v>-----------------------------------</v>
          </cell>
          <cell r="D1832" t="str">
            <v>----</v>
          </cell>
          <cell r="E1832" t="str">
            <v>----------------</v>
          </cell>
          <cell r="F1832" t="str">
            <v>------------</v>
          </cell>
          <cell r="G1832" t="str">
            <v>-----------</v>
          </cell>
          <cell r="H1832" t="str">
            <v>------------</v>
          </cell>
          <cell r="I1832" t="str">
            <v>------------</v>
          </cell>
          <cell r="J1832" t="str">
            <v>----------</v>
          </cell>
          <cell r="K1832" t="str">
            <v>-------------------</v>
          </cell>
          <cell r="M1832" t="str">
            <v xml:space="preserve"> </v>
          </cell>
        </row>
        <row r="1833">
          <cell r="A1833" t="str">
            <v xml:space="preserve"> </v>
          </cell>
          <cell r="B1833" t="str">
            <v>Codigo</v>
          </cell>
          <cell r="C1833" t="str">
            <v>Descripcion</v>
          </cell>
          <cell r="D1833" t="str">
            <v>U.M.</v>
          </cell>
          <cell r="E1833" t="str">
            <v>Existencia</v>
          </cell>
          <cell r="F1833" t="str">
            <v>Precio 1</v>
          </cell>
          <cell r="G1833" t="str">
            <v>Precio 2</v>
          </cell>
          <cell r="H1833" t="str">
            <v>Precio 3</v>
          </cell>
          <cell r="I1833" t="str">
            <v>Precio 4</v>
          </cell>
          <cell r="J1833" t="str">
            <v>Precio</v>
          </cell>
          <cell r="K1833">
            <v>5</v>
          </cell>
          <cell r="M1833" t="str">
            <v xml:space="preserve"> </v>
          </cell>
        </row>
        <row r="1834">
          <cell r="A1834" t="str">
            <v xml:space="preserve"> </v>
          </cell>
          <cell r="B1834" t="str">
            <v>-----------------</v>
          </cell>
          <cell r="C1834" t="str">
            <v>-----------------------------------</v>
          </cell>
          <cell r="D1834" t="str">
            <v>----</v>
          </cell>
          <cell r="E1834" t="str">
            <v>----------------</v>
          </cell>
          <cell r="F1834" t="str">
            <v>------------</v>
          </cell>
          <cell r="G1834" t="str">
            <v>-----------</v>
          </cell>
          <cell r="H1834" t="str">
            <v>------------</v>
          </cell>
          <cell r="I1834" t="str">
            <v>------------</v>
          </cell>
          <cell r="J1834" t="str">
            <v>----------</v>
          </cell>
          <cell r="K1834" t="str">
            <v>-------------------</v>
          </cell>
          <cell r="M1834" t="str">
            <v xml:space="preserve"> </v>
          </cell>
        </row>
        <row r="1835">
          <cell r="A1835">
            <v>7503006577000</v>
          </cell>
          <cell r="B1835">
            <v>7503006577000</v>
          </cell>
          <cell r="C1835" t="str">
            <v>ACEITE DE COCO CALAHUA 342 ML.</v>
          </cell>
          <cell r="D1835" t="str">
            <v>PZA</v>
          </cell>
          <cell r="F1835">
            <v>80.400000000000006</v>
          </cell>
          <cell r="G1835">
            <v>79</v>
          </cell>
          <cell r="H1835">
            <v>79</v>
          </cell>
          <cell r="I1835">
            <v>76.900000000000006</v>
          </cell>
          <cell r="J1835">
            <v>69.91</v>
          </cell>
          <cell r="K1835">
            <v>7503006577000</v>
          </cell>
          <cell r="M1835">
            <v>7503006577000</v>
          </cell>
        </row>
        <row r="1836">
          <cell r="A1836">
            <v>7503010287087</v>
          </cell>
          <cell r="B1836">
            <v>7503010287087</v>
          </cell>
          <cell r="C1836" t="str">
            <v>ACEITE DE OLIVA VALLE GALAVIZ 750 M</v>
          </cell>
          <cell r="D1836" t="str">
            <v>PZA</v>
          </cell>
          <cell r="F1836">
            <v>75.599999999999994</v>
          </cell>
          <cell r="G1836">
            <v>74.3</v>
          </cell>
          <cell r="H1836">
            <v>74.3</v>
          </cell>
          <cell r="I1836">
            <v>72.3</v>
          </cell>
          <cell r="J1836">
            <v>65.709999999999994</v>
          </cell>
          <cell r="K1836">
            <v>7502263890037</v>
          </cell>
          <cell r="M1836">
            <v>7503010287087</v>
          </cell>
        </row>
        <row r="1837">
          <cell r="A1837">
            <v>75030253001</v>
          </cell>
          <cell r="B1837">
            <v>75030253001</v>
          </cell>
          <cell r="C1837" t="str">
            <v>ACEITE DE COCO CALAHUA 12/342 ML.</v>
          </cell>
          <cell r="D1837" t="str">
            <v>CJA</v>
          </cell>
          <cell r="F1837">
            <v>922.8</v>
          </cell>
          <cell r="G1837">
            <v>922.8</v>
          </cell>
          <cell r="H1837">
            <v>906</v>
          </cell>
          <cell r="I1837">
            <v>880.8</v>
          </cell>
          <cell r="J1837">
            <v>838.83</v>
          </cell>
          <cell r="K1837">
            <v>75030253001</v>
          </cell>
          <cell r="M1837">
            <v>75030253001</v>
          </cell>
        </row>
        <row r="1838">
          <cell r="A1838">
            <v>7503025746487</v>
          </cell>
          <cell r="B1838">
            <v>7503025746487</v>
          </cell>
          <cell r="C1838" t="str">
            <v>ACEITE SUPREMOIL 870 ML.</v>
          </cell>
          <cell r="D1838" t="str">
            <v>PZA</v>
          </cell>
          <cell r="E1838">
            <v>2856</v>
          </cell>
          <cell r="F1838">
            <v>39.200000000000003</v>
          </cell>
          <cell r="G1838">
            <v>38.5</v>
          </cell>
          <cell r="H1838">
            <v>37.799999999999997</v>
          </cell>
          <cell r="I1838">
            <v>37.799999999999997</v>
          </cell>
          <cell r="J1838">
            <v>35.01</v>
          </cell>
          <cell r="K1838">
            <v>7503025746487</v>
          </cell>
          <cell r="M1838">
            <v>7503025746487</v>
          </cell>
        </row>
        <row r="1839">
          <cell r="A1839">
            <v>7503025746630</v>
          </cell>
          <cell r="B1839">
            <v>7503025746630</v>
          </cell>
          <cell r="C1839" t="str">
            <v>ACEITE SUPREMOIL 845 ML.</v>
          </cell>
          <cell r="D1839" t="str">
            <v>PZA</v>
          </cell>
          <cell r="F1839">
            <v>39.200000000000003</v>
          </cell>
          <cell r="G1839">
            <v>38.5</v>
          </cell>
          <cell r="H1839">
            <v>37.799999999999997</v>
          </cell>
          <cell r="I1839">
            <v>37.799999999999997</v>
          </cell>
          <cell r="J1839">
            <v>35.01</v>
          </cell>
          <cell r="K1839">
            <v>7503025746630</v>
          </cell>
          <cell r="M1839">
            <v>7503025746630</v>
          </cell>
        </row>
        <row r="1840">
          <cell r="A1840">
            <v>75041663</v>
          </cell>
          <cell r="B1840">
            <v>75041663</v>
          </cell>
          <cell r="C1840" t="str">
            <v>ACEITE CAPULLO 400 ML.</v>
          </cell>
          <cell r="D1840" t="str">
            <v>PZA</v>
          </cell>
          <cell r="E1840">
            <v>12</v>
          </cell>
          <cell r="F1840">
            <v>28.4</v>
          </cell>
          <cell r="G1840">
            <v>27.9</v>
          </cell>
          <cell r="H1840">
            <v>27.9</v>
          </cell>
          <cell r="I1840">
            <v>27.4</v>
          </cell>
          <cell r="J1840">
            <v>25.31</v>
          </cell>
          <cell r="K1840">
            <v>75041663</v>
          </cell>
          <cell r="M1840">
            <v>75041663</v>
          </cell>
        </row>
        <row r="1841">
          <cell r="A1841">
            <v>750623201</v>
          </cell>
          <cell r="B1841">
            <v>750623201</v>
          </cell>
          <cell r="C1841" t="str">
            <v>ACEITE MAXIMA PREMIUM 12/800 ML.</v>
          </cell>
          <cell r="D1841" t="str">
            <v>CJA</v>
          </cell>
          <cell r="E1841">
            <v>30.5</v>
          </cell>
          <cell r="F1841">
            <v>432</v>
          </cell>
          <cell r="G1841">
            <v>428</v>
          </cell>
          <cell r="H1841">
            <v>428</v>
          </cell>
          <cell r="I1841">
            <v>424</v>
          </cell>
          <cell r="J1841">
            <v>400.01</v>
          </cell>
          <cell r="K1841">
            <v>750623201</v>
          </cell>
          <cell r="M1841">
            <v>750623201</v>
          </cell>
        </row>
        <row r="1842">
          <cell r="A1842">
            <v>75068216</v>
          </cell>
          <cell r="B1842">
            <v>75068216</v>
          </cell>
          <cell r="C1842" t="str">
            <v>ACEITE CORONA 24/500 ML.</v>
          </cell>
          <cell r="D1842" t="str">
            <v>CJA</v>
          </cell>
          <cell r="F1842">
            <v>425.7</v>
          </cell>
          <cell r="G1842">
            <v>425.7</v>
          </cell>
          <cell r="H1842">
            <v>421.8</v>
          </cell>
          <cell r="I1842">
            <v>394.2</v>
          </cell>
          <cell r="J1842">
            <v>394.14</v>
          </cell>
          <cell r="K1842">
            <v>75068216</v>
          </cell>
          <cell r="M1842">
            <v>75068216</v>
          </cell>
        </row>
        <row r="1843">
          <cell r="A1843">
            <v>75068217</v>
          </cell>
          <cell r="B1843">
            <v>75068217</v>
          </cell>
          <cell r="C1843" t="str">
            <v>ACEITE PIRAMIDE 12/1 LT.</v>
          </cell>
          <cell r="D1843" t="str">
            <v>CJA</v>
          </cell>
          <cell r="F1843">
            <v>561.4</v>
          </cell>
          <cell r="G1843">
            <v>561.4</v>
          </cell>
          <cell r="H1843">
            <v>556.20000000000005</v>
          </cell>
          <cell r="I1843">
            <v>545.79999999999995</v>
          </cell>
          <cell r="J1843">
            <v>519.80999999999995</v>
          </cell>
          <cell r="K1843">
            <v>75068217</v>
          </cell>
          <cell r="M1843">
            <v>75068217</v>
          </cell>
        </row>
        <row r="1844">
          <cell r="A1844">
            <v>75068218</v>
          </cell>
          <cell r="B1844">
            <v>75068218</v>
          </cell>
          <cell r="C1844" t="str">
            <v>ACEITE PIRAMIDE 24/500 ML.</v>
          </cell>
          <cell r="D1844" t="str">
            <v>CJA</v>
          </cell>
          <cell r="F1844">
            <v>507.5</v>
          </cell>
          <cell r="G1844">
            <v>507.5</v>
          </cell>
          <cell r="H1844">
            <v>502.8</v>
          </cell>
          <cell r="I1844">
            <v>493.4</v>
          </cell>
          <cell r="J1844">
            <v>469.89</v>
          </cell>
          <cell r="K1844">
            <v>75068218</v>
          </cell>
          <cell r="M1844">
            <v>75068218</v>
          </cell>
        </row>
        <row r="1845">
          <cell r="A1845">
            <v>75068220</v>
          </cell>
          <cell r="B1845">
            <v>75068220</v>
          </cell>
          <cell r="C1845" t="str">
            <v>ACEITE TSANI 12/1 LT.</v>
          </cell>
          <cell r="D1845" t="str">
            <v>CJA</v>
          </cell>
          <cell r="F1845">
            <v>573.79999999999995</v>
          </cell>
          <cell r="G1845">
            <v>573.79999999999995</v>
          </cell>
          <cell r="H1845">
            <v>568.29999999999995</v>
          </cell>
          <cell r="I1845">
            <v>562.9</v>
          </cell>
          <cell r="J1845">
            <v>546.45000000000005</v>
          </cell>
          <cell r="K1845">
            <v>75068220</v>
          </cell>
          <cell r="M1845">
            <v>75068220</v>
          </cell>
        </row>
        <row r="1846">
          <cell r="A1846">
            <v>750801511045</v>
          </cell>
          <cell r="B1846">
            <v>750801511045</v>
          </cell>
          <cell r="C1846" t="str">
            <v>ACEITE CAPILLA 12/850 ML.</v>
          </cell>
          <cell r="D1846" t="str">
            <v>CJA</v>
          </cell>
          <cell r="F1846">
            <v>270.8</v>
          </cell>
          <cell r="G1846">
            <v>265.7</v>
          </cell>
          <cell r="H1846">
            <v>263.2</v>
          </cell>
          <cell r="I1846">
            <v>260.60000000000002</v>
          </cell>
          <cell r="J1846">
            <v>253.01</v>
          </cell>
          <cell r="K1846">
            <v>750801511045</v>
          </cell>
          <cell r="M1846">
            <v>750801511045</v>
          </cell>
        </row>
        <row r="1847">
          <cell r="A1847">
            <v>7508422401</v>
          </cell>
          <cell r="B1847">
            <v>7508422401</v>
          </cell>
          <cell r="C1847" t="str">
            <v>ACEITE SOYA PLUS 12/946 ML.</v>
          </cell>
          <cell r="D1847" t="str">
            <v>CJA</v>
          </cell>
          <cell r="E1847">
            <v>113.333</v>
          </cell>
          <cell r="F1847">
            <v>537.9</v>
          </cell>
          <cell r="G1847">
            <v>537.9</v>
          </cell>
          <cell r="H1847">
            <v>532.9</v>
          </cell>
          <cell r="I1847">
            <v>522.9</v>
          </cell>
          <cell r="J1847">
            <v>498.01</v>
          </cell>
          <cell r="K1847">
            <v>7508422401</v>
          </cell>
          <cell r="M1847">
            <v>7508422401</v>
          </cell>
        </row>
        <row r="1848">
          <cell r="A1848">
            <v>7556111</v>
          </cell>
          <cell r="B1848">
            <v>7556111</v>
          </cell>
          <cell r="C1848" t="str">
            <v>ACEITE VILLACAMPO 12/850 ML.</v>
          </cell>
          <cell r="D1848" t="str">
            <v>CJA</v>
          </cell>
          <cell r="F1848">
            <v>432</v>
          </cell>
          <cell r="G1848">
            <v>428</v>
          </cell>
          <cell r="H1848">
            <v>428</v>
          </cell>
          <cell r="I1848">
            <v>424</v>
          </cell>
          <cell r="J1848">
            <v>400.01</v>
          </cell>
          <cell r="K1848">
            <v>7556111</v>
          </cell>
          <cell r="M1848">
            <v>7556111</v>
          </cell>
        </row>
        <row r="1849">
          <cell r="A1849">
            <v>756630</v>
          </cell>
          <cell r="B1849">
            <v>756630</v>
          </cell>
          <cell r="C1849" t="str">
            <v>ACEITE AVE 12/800 ML.</v>
          </cell>
          <cell r="D1849" t="str">
            <v>CJA</v>
          </cell>
          <cell r="E1849">
            <v>194.083</v>
          </cell>
          <cell r="F1849">
            <v>459</v>
          </cell>
          <cell r="G1849">
            <v>454.8</v>
          </cell>
          <cell r="H1849">
            <v>454.8</v>
          </cell>
          <cell r="I1849">
            <v>450.5</v>
          </cell>
          <cell r="J1849">
            <v>425.01</v>
          </cell>
          <cell r="K1849">
            <v>756630</v>
          </cell>
          <cell r="M1849">
            <v>756630</v>
          </cell>
        </row>
        <row r="1850">
          <cell r="A1850">
            <v>758963402201</v>
          </cell>
          <cell r="B1850">
            <v>758963402201</v>
          </cell>
          <cell r="C1850" t="str">
            <v>ACEITE HOGAR 12/845 ML.</v>
          </cell>
          <cell r="D1850" t="str">
            <v>CJA</v>
          </cell>
          <cell r="E1850">
            <v>5.9160000000000004</v>
          </cell>
          <cell r="F1850">
            <v>442.8</v>
          </cell>
          <cell r="G1850">
            <v>438.7</v>
          </cell>
          <cell r="H1850">
            <v>438.7</v>
          </cell>
          <cell r="I1850">
            <v>434.6</v>
          </cell>
          <cell r="J1850">
            <v>410.01</v>
          </cell>
          <cell r="K1850">
            <v>758963402201</v>
          </cell>
          <cell r="M1850">
            <v>758963402201</v>
          </cell>
        </row>
        <row r="1851">
          <cell r="A1851">
            <v>823703801848</v>
          </cell>
          <cell r="B1851">
            <v>823703801848</v>
          </cell>
          <cell r="C1851" t="str">
            <v>ACEITE MAXIMA VEGETAL 850 ML.</v>
          </cell>
          <cell r="D1851" t="str">
            <v>PZA</v>
          </cell>
          <cell r="E1851">
            <v>127</v>
          </cell>
          <cell r="F1851">
            <v>38.799999999999997</v>
          </cell>
          <cell r="G1851">
            <v>38.1</v>
          </cell>
          <cell r="H1851">
            <v>37.4</v>
          </cell>
          <cell r="I1851">
            <v>37.4</v>
          </cell>
          <cell r="J1851">
            <v>34.590000000000003</v>
          </cell>
          <cell r="K1851">
            <v>823703801848</v>
          </cell>
          <cell r="M1851">
            <v>823703801848</v>
          </cell>
        </row>
        <row r="1852">
          <cell r="A1852">
            <v>823703802555</v>
          </cell>
          <cell r="B1852">
            <v>823703802555</v>
          </cell>
          <cell r="C1852" t="str">
            <v>ACEITE MAXIMA PREMIUM 800 ML.</v>
          </cell>
          <cell r="D1852" t="str">
            <v>PZA</v>
          </cell>
          <cell r="E1852">
            <v>366</v>
          </cell>
          <cell r="F1852">
            <v>37.4</v>
          </cell>
          <cell r="G1852">
            <v>36.700000000000003</v>
          </cell>
          <cell r="H1852">
            <v>36</v>
          </cell>
          <cell r="I1852">
            <v>36</v>
          </cell>
          <cell r="J1852">
            <v>33.340000000000003</v>
          </cell>
          <cell r="K1852">
            <v>823703802555</v>
          </cell>
          <cell r="M1852">
            <v>823703802555</v>
          </cell>
        </row>
        <row r="1853">
          <cell r="A1853">
            <v>8410010721165</v>
          </cell>
          <cell r="B1853">
            <v>8410010721165</v>
          </cell>
          <cell r="C1853" t="str">
            <v>ACEITE DE OLIVA CARBONELL 12/250 ML</v>
          </cell>
          <cell r="D1853" t="str">
            <v>CJA</v>
          </cell>
          <cell r="E1853">
            <v>1</v>
          </cell>
          <cell r="F1853">
            <v>722.3</v>
          </cell>
          <cell r="G1853">
            <v>722.3</v>
          </cell>
          <cell r="H1853">
            <v>709.2</v>
          </cell>
          <cell r="I1853">
            <v>689.5</v>
          </cell>
          <cell r="J1853">
            <v>656.64</v>
          </cell>
          <cell r="K1853">
            <v>8410010721165</v>
          </cell>
          <cell r="M1853">
            <v>8410010721165</v>
          </cell>
        </row>
        <row r="1854">
          <cell r="A1854">
            <v>8410010725046</v>
          </cell>
          <cell r="B1854">
            <v>8410010725046</v>
          </cell>
          <cell r="C1854" t="str">
            <v>ACEITE DE OLIVA CARBONELL 250 ML.</v>
          </cell>
          <cell r="D1854" t="str">
            <v>PZA</v>
          </cell>
          <cell r="E1854">
            <v>12</v>
          </cell>
          <cell r="F1854">
            <v>61.3</v>
          </cell>
          <cell r="G1854">
            <v>61.3</v>
          </cell>
          <cell r="H1854">
            <v>60.2</v>
          </cell>
          <cell r="I1854">
            <v>59.1</v>
          </cell>
          <cell r="J1854">
            <v>54.73</v>
          </cell>
          <cell r="K1854">
            <v>410010725046</v>
          </cell>
          <cell r="M1854">
            <v>8410010725046</v>
          </cell>
        </row>
        <row r="1855">
          <cell r="A1855" t="str">
            <v xml:space="preserve"> </v>
          </cell>
          <cell r="B1855" t="str">
            <v>PZA9546657981</v>
          </cell>
          <cell r="C1855">
            <v>9999</v>
          </cell>
          <cell r="I1855">
            <v>5</v>
          </cell>
          <cell r="J1855">
            <v>983062.95</v>
          </cell>
          <cell r="K1855" t="str">
            <v>PZA9546657981</v>
          </cell>
          <cell r="M1855" t="str">
            <v xml:space="preserve"> </v>
          </cell>
        </row>
        <row r="1856">
          <cell r="A1856">
            <v>0</v>
          </cell>
          <cell r="M1856">
            <v>0</v>
          </cell>
        </row>
        <row r="1857">
          <cell r="A1857" t="str">
            <v xml:space="preserve"> </v>
          </cell>
          <cell r="B1857" t="str">
            <v>AD   GOMAS DE</v>
          </cell>
          <cell r="C1857" t="str">
            <v>MASCAR</v>
          </cell>
          <cell r="M1857" t="str">
            <v xml:space="preserve"> </v>
          </cell>
        </row>
        <row r="1858">
          <cell r="A1858">
            <v>644</v>
          </cell>
          <cell r="B1858">
            <v>644</v>
          </cell>
          <cell r="C1858" t="str">
            <v>CHICLE BOLA GIGANTE LUCKY G. GRANEL</v>
          </cell>
          <cell r="D1858" t="str">
            <v>KGM</v>
          </cell>
          <cell r="F1858">
            <v>77</v>
          </cell>
          <cell r="G1858">
            <v>77</v>
          </cell>
          <cell r="H1858">
            <v>74.3</v>
          </cell>
          <cell r="I1858">
            <v>69</v>
          </cell>
          <cell r="J1858">
            <v>53.07</v>
          </cell>
          <cell r="K1858">
            <v>644</v>
          </cell>
          <cell r="M1858">
            <v>644</v>
          </cell>
        </row>
        <row r="1859">
          <cell r="A1859">
            <v>18804002106</v>
          </cell>
          <cell r="B1859">
            <v>18804002106</v>
          </cell>
          <cell r="C1859" t="str">
            <v>CANNEL'S 60/5 GRS. SABORES DIVERSOS</v>
          </cell>
          <cell r="D1859" t="str">
            <v>EXH</v>
          </cell>
          <cell r="F1859">
            <v>51.3</v>
          </cell>
          <cell r="G1859">
            <v>51.3</v>
          </cell>
          <cell r="H1859">
            <v>50</v>
          </cell>
          <cell r="I1859">
            <v>48.7</v>
          </cell>
          <cell r="J1859">
            <v>43.05</v>
          </cell>
          <cell r="K1859">
            <v>18804002106</v>
          </cell>
          <cell r="M1859">
            <v>18804002106</v>
          </cell>
        </row>
        <row r="1860">
          <cell r="A1860">
            <v>18804003134</v>
          </cell>
          <cell r="B1860">
            <v>18804003134</v>
          </cell>
          <cell r="C1860" t="str">
            <v>CANNEL'S BOLSA 50-P 50 PZAS.</v>
          </cell>
          <cell r="D1860" t="str">
            <v>PZA</v>
          </cell>
          <cell r="F1860">
            <v>17.5</v>
          </cell>
          <cell r="G1860">
            <v>16.600000000000001</v>
          </cell>
          <cell r="H1860">
            <v>16.2</v>
          </cell>
          <cell r="I1860">
            <v>16.2</v>
          </cell>
          <cell r="J1860">
            <v>14.42</v>
          </cell>
          <cell r="K1860">
            <v>18804003134</v>
          </cell>
          <cell r="M1860">
            <v>18804003134</v>
          </cell>
        </row>
        <row r="1861">
          <cell r="A1861">
            <v>18804003141</v>
          </cell>
          <cell r="B1861">
            <v>18804003141</v>
          </cell>
          <cell r="C1861" t="str">
            <v>CANNEL'S MINIATURA BOLSA 369 GRS.</v>
          </cell>
          <cell r="D1861" t="str">
            <v>EXH</v>
          </cell>
          <cell r="F1861">
            <v>40.9</v>
          </cell>
          <cell r="G1861">
            <v>39.4</v>
          </cell>
          <cell r="H1861">
            <v>38.299999999999997</v>
          </cell>
          <cell r="I1861">
            <v>38.299999999999997</v>
          </cell>
          <cell r="J1861">
            <v>34.200000000000003</v>
          </cell>
          <cell r="K1861">
            <v>18804003141</v>
          </cell>
          <cell r="M1861">
            <v>18804003141</v>
          </cell>
        </row>
        <row r="1862">
          <cell r="A1862">
            <v>18804022050</v>
          </cell>
          <cell r="B1862">
            <v>18804022050</v>
          </cell>
          <cell r="C1862" t="str">
            <v>CANEL'S VITROLERO 300 PZAS. SURTIDO</v>
          </cell>
          <cell r="D1862" t="str">
            <v>EXH</v>
          </cell>
          <cell r="F1862">
            <v>152.5</v>
          </cell>
          <cell r="G1862">
            <v>147.5</v>
          </cell>
          <cell r="H1862">
            <v>143.6</v>
          </cell>
          <cell r="I1862">
            <v>143.6</v>
          </cell>
          <cell r="J1862">
            <v>128.22</v>
          </cell>
          <cell r="K1862">
            <v>18804022050</v>
          </cell>
          <cell r="M1862">
            <v>18804022050</v>
          </cell>
        </row>
        <row r="1863">
          <cell r="A1863">
            <v>18804053061</v>
          </cell>
          <cell r="B1863">
            <v>18804053061</v>
          </cell>
          <cell r="C1863" t="str">
            <v>CANNEL'S 10/8 PZAS.</v>
          </cell>
          <cell r="D1863" t="str">
            <v>EXH</v>
          </cell>
          <cell r="F1863">
            <v>54.3</v>
          </cell>
          <cell r="G1863">
            <v>54.3</v>
          </cell>
          <cell r="H1863">
            <v>51.1</v>
          </cell>
          <cell r="I1863">
            <v>51.1</v>
          </cell>
          <cell r="J1863">
            <v>45.56</v>
          </cell>
          <cell r="K1863">
            <v>18804053061</v>
          </cell>
          <cell r="M1863">
            <v>18804053061</v>
          </cell>
        </row>
        <row r="1864">
          <cell r="A1864">
            <v>18804053689</v>
          </cell>
          <cell r="B1864">
            <v>18804053689</v>
          </cell>
          <cell r="C1864" t="str">
            <v>CANNEL'S CLOROFILA 4'S 60 PZAS.</v>
          </cell>
          <cell r="D1864" t="str">
            <v>EXH</v>
          </cell>
          <cell r="F1864">
            <v>51.3</v>
          </cell>
          <cell r="G1864">
            <v>51.3</v>
          </cell>
          <cell r="H1864">
            <v>50</v>
          </cell>
          <cell r="I1864">
            <v>48.7</v>
          </cell>
          <cell r="J1864">
            <v>43.05</v>
          </cell>
          <cell r="K1864">
            <v>18804053689</v>
          </cell>
          <cell r="M1864">
            <v>18804053689</v>
          </cell>
        </row>
        <row r="1865">
          <cell r="A1865">
            <v>18804053740</v>
          </cell>
          <cell r="B1865">
            <v>18804053740</v>
          </cell>
          <cell r="C1865" t="str">
            <v>CANNEL'S CLOROFILA 60/2 PZAS.</v>
          </cell>
          <cell r="D1865" t="str">
            <v>EXH</v>
          </cell>
          <cell r="F1865">
            <v>37.1</v>
          </cell>
          <cell r="G1865">
            <v>37.1</v>
          </cell>
          <cell r="H1865">
            <v>36.1</v>
          </cell>
          <cell r="I1865">
            <v>35.200000000000003</v>
          </cell>
          <cell r="J1865">
            <v>31.11</v>
          </cell>
          <cell r="K1865">
            <v>18804055164</v>
          </cell>
          <cell r="M1865">
            <v>18804053740</v>
          </cell>
        </row>
        <row r="1866">
          <cell r="A1866">
            <v>18804054495</v>
          </cell>
          <cell r="B1866">
            <v>18804054495</v>
          </cell>
          <cell r="C1866" t="str">
            <v>CANNEL'S ORIGINAL BOLSA 200 PZAS.</v>
          </cell>
          <cell r="D1866" t="str">
            <v>EXH</v>
          </cell>
          <cell r="F1866">
            <v>89</v>
          </cell>
          <cell r="G1866">
            <v>86.1</v>
          </cell>
          <cell r="H1866">
            <v>83.9</v>
          </cell>
          <cell r="I1866">
            <v>83.9</v>
          </cell>
          <cell r="J1866">
            <v>74.849999999999994</v>
          </cell>
          <cell r="K1866">
            <v>18804054495</v>
          </cell>
          <cell r="M1866">
            <v>18804054495</v>
          </cell>
        </row>
        <row r="1867">
          <cell r="A1867">
            <v>18804700866</v>
          </cell>
          <cell r="B1867">
            <v>18804700866</v>
          </cell>
          <cell r="C1867" t="str">
            <v>CANNEL'S 8 PZAS.</v>
          </cell>
          <cell r="D1867" t="str">
            <v>PAQ</v>
          </cell>
          <cell r="F1867">
            <v>6.5</v>
          </cell>
          <cell r="G1867">
            <v>6.5</v>
          </cell>
          <cell r="H1867">
            <v>6.5</v>
          </cell>
          <cell r="I1867">
            <v>6.5</v>
          </cell>
          <cell r="J1867">
            <v>4.57</v>
          </cell>
          <cell r="K1867">
            <v>18804700866</v>
          </cell>
          <cell r="M1867">
            <v>18804700866</v>
          </cell>
        </row>
        <row r="1868">
          <cell r="A1868">
            <v>2201302</v>
          </cell>
          <cell r="B1868">
            <v>2201302</v>
          </cell>
          <cell r="C1868" t="str">
            <v>ORBIT 4'S 1 PZA. FRESA 5.3 GRS.</v>
          </cell>
          <cell r="D1868" t="str">
            <v>PZA</v>
          </cell>
          <cell r="F1868">
            <v>3</v>
          </cell>
          <cell r="G1868">
            <v>3</v>
          </cell>
          <cell r="H1868">
            <v>3</v>
          </cell>
          <cell r="I1868">
            <v>3</v>
          </cell>
          <cell r="J1868">
            <v>1.56</v>
          </cell>
          <cell r="K1868">
            <v>2201302</v>
          </cell>
          <cell r="M1868">
            <v>2201302</v>
          </cell>
        </row>
        <row r="1869">
          <cell r="A1869">
            <v>2261003</v>
          </cell>
          <cell r="B1869">
            <v>2261003</v>
          </cell>
          <cell r="C1869" t="str">
            <v>ORBIT 4'S 1 PZA. HIERBABUENA 5.3 GR</v>
          </cell>
          <cell r="D1869" t="str">
            <v>PZA</v>
          </cell>
          <cell r="F1869">
            <v>3</v>
          </cell>
          <cell r="G1869">
            <v>3</v>
          </cell>
          <cell r="H1869">
            <v>3</v>
          </cell>
          <cell r="I1869">
            <v>3</v>
          </cell>
          <cell r="J1869">
            <v>1.56</v>
          </cell>
          <cell r="K1869">
            <v>2261003</v>
          </cell>
          <cell r="M1869">
            <v>2261003</v>
          </cell>
        </row>
        <row r="1870">
          <cell r="A1870">
            <v>603554027129</v>
          </cell>
          <cell r="B1870">
            <v>603554027129</v>
          </cell>
          <cell r="C1870" t="str">
            <v>LAS DELICIAS M. CHICLE TATOO 150P.</v>
          </cell>
          <cell r="D1870" t="str">
            <v>PAQ</v>
          </cell>
          <cell r="F1870">
            <v>62.5</v>
          </cell>
          <cell r="G1870">
            <v>60.4</v>
          </cell>
          <cell r="H1870">
            <v>58.9</v>
          </cell>
          <cell r="I1870">
            <v>58.9</v>
          </cell>
          <cell r="J1870">
            <v>52.53</v>
          </cell>
          <cell r="K1870">
            <v>603554027129</v>
          </cell>
          <cell r="M1870">
            <v>603554027129</v>
          </cell>
        </row>
        <row r="1871">
          <cell r="A1871">
            <v>603554094015</v>
          </cell>
          <cell r="B1871">
            <v>603554094015</v>
          </cell>
          <cell r="C1871" t="str">
            <v>LAS DELICIAS PASTI CLE 100 P. 240 G</v>
          </cell>
          <cell r="D1871" t="str">
            <v>PAQ</v>
          </cell>
          <cell r="F1871">
            <v>38.200000000000003</v>
          </cell>
          <cell r="G1871">
            <v>36.9</v>
          </cell>
          <cell r="H1871">
            <v>35.9</v>
          </cell>
          <cell r="I1871">
            <v>35.9</v>
          </cell>
          <cell r="J1871">
            <v>32.03</v>
          </cell>
          <cell r="K1871">
            <v>603554094015</v>
          </cell>
          <cell r="M1871">
            <v>603554094015</v>
          </cell>
        </row>
        <row r="1872">
          <cell r="A1872">
            <v>634130100974</v>
          </cell>
          <cell r="B1872">
            <v>634130100974</v>
          </cell>
          <cell r="C1872" t="str">
            <v>GOMA MASCAR MINI BOLSA 1 KG. TUTIFR</v>
          </cell>
          <cell r="D1872" t="str">
            <v>BOL</v>
          </cell>
          <cell r="F1872">
            <v>60.5</v>
          </cell>
          <cell r="G1872">
            <v>58.5</v>
          </cell>
          <cell r="H1872">
            <v>57</v>
          </cell>
          <cell r="I1872">
            <v>57</v>
          </cell>
          <cell r="J1872">
            <v>50.84</v>
          </cell>
          <cell r="K1872">
            <v>634130100974</v>
          </cell>
          <cell r="M1872">
            <v>634130100974</v>
          </cell>
        </row>
        <row r="1873">
          <cell r="A1873">
            <v>634130102149</v>
          </cell>
          <cell r="B1873">
            <v>634130102149</v>
          </cell>
          <cell r="C1873" t="str">
            <v>CHICLE BABU A GRANEL 1 KG.</v>
          </cell>
          <cell r="D1873" t="str">
            <v>KGM</v>
          </cell>
          <cell r="F1873">
            <v>111.5</v>
          </cell>
          <cell r="G1873">
            <v>111.5</v>
          </cell>
          <cell r="H1873">
            <v>107.6</v>
          </cell>
          <cell r="I1873">
            <v>99.9</v>
          </cell>
          <cell r="J1873">
            <v>76.849999999999994</v>
          </cell>
          <cell r="K1873">
            <v>634130102149</v>
          </cell>
          <cell r="M1873">
            <v>634130102149</v>
          </cell>
        </row>
        <row r="1874">
          <cell r="A1874">
            <v>725226000299</v>
          </cell>
          <cell r="B1874">
            <v>725226000299</v>
          </cell>
          <cell r="C1874" t="str">
            <v>CHICLE BABU 100 PZAS. 500 GRS.</v>
          </cell>
          <cell r="D1874" t="str">
            <v>PAQ</v>
          </cell>
          <cell r="F1874">
            <v>46.2</v>
          </cell>
          <cell r="G1874">
            <v>46.2</v>
          </cell>
          <cell r="H1874">
            <v>45.4</v>
          </cell>
          <cell r="I1874">
            <v>44.2</v>
          </cell>
          <cell r="J1874">
            <v>38.43</v>
          </cell>
          <cell r="K1874">
            <v>725226000299</v>
          </cell>
          <cell r="M1874">
            <v>725226000299</v>
          </cell>
        </row>
        <row r="1875">
          <cell r="A1875">
            <v>725226000596</v>
          </cell>
          <cell r="B1875">
            <v>725226000596</v>
          </cell>
          <cell r="C1875" t="str">
            <v>DE LA ROSA CHICLE MINI BU 370 GRS.</v>
          </cell>
          <cell r="D1875" t="str">
            <v>BOL</v>
          </cell>
          <cell r="F1875">
            <v>41.3</v>
          </cell>
          <cell r="G1875">
            <v>41.3</v>
          </cell>
          <cell r="H1875">
            <v>40.6</v>
          </cell>
          <cell r="I1875">
            <v>39.6</v>
          </cell>
          <cell r="J1875">
            <v>34.71</v>
          </cell>
          <cell r="K1875">
            <v>725226000596</v>
          </cell>
          <cell r="M1875">
            <v>725226000596</v>
          </cell>
        </row>
        <row r="1876">
          <cell r="A1876">
            <v>725226000824</v>
          </cell>
          <cell r="B1876">
            <v>725226000824</v>
          </cell>
          <cell r="C1876" t="str">
            <v>AIRMINTS GOMA DE LA ROSA 420 G. MEN</v>
          </cell>
          <cell r="D1876" t="str">
            <v>PAQ</v>
          </cell>
          <cell r="F1876">
            <v>37.799999999999997</v>
          </cell>
          <cell r="G1876">
            <v>37.799999999999997</v>
          </cell>
          <cell r="H1876">
            <v>36.6</v>
          </cell>
          <cell r="I1876">
            <v>35.6</v>
          </cell>
          <cell r="J1876">
            <v>31.76</v>
          </cell>
          <cell r="K1876">
            <v>725226000824</v>
          </cell>
          <cell r="M1876">
            <v>725226000824</v>
          </cell>
        </row>
        <row r="1877">
          <cell r="A1877">
            <v>725226000954</v>
          </cell>
          <cell r="B1877">
            <v>725226000954</v>
          </cell>
          <cell r="C1877" t="str">
            <v>CHICLE DE LA ROSA 4 PASTILLAS 60 PZ</v>
          </cell>
          <cell r="D1877" t="str">
            <v>EXH</v>
          </cell>
          <cell r="F1877">
            <v>32.700000000000003</v>
          </cell>
          <cell r="G1877">
            <v>32.700000000000003</v>
          </cell>
          <cell r="H1877">
            <v>32.200000000000003</v>
          </cell>
          <cell r="I1877">
            <v>31.3</v>
          </cell>
          <cell r="J1877">
            <v>27.45</v>
          </cell>
          <cell r="K1877">
            <v>725226004785</v>
          </cell>
          <cell r="M1877">
            <v>725226000954</v>
          </cell>
        </row>
        <row r="1878">
          <cell r="A1878">
            <v>725226001333</v>
          </cell>
          <cell r="B1878">
            <v>725226001333</v>
          </cell>
          <cell r="C1878" t="str">
            <v>PINTA-T GOMA DE MASCAR DE LA ROSA 4</v>
          </cell>
          <cell r="D1878" t="str">
            <v>PZA</v>
          </cell>
          <cell r="F1878">
            <v>38.9</v>
          </cell>
          <cell r="G1878">
            <v>38.9</v>
          </cell>
          <cell r="H1878">
            <v>38.299999999999997</v>
          </cell>
          <cell r="I1878">
            <v>37.299999999999997</v>
          </cell>
          <cell r="J1878">
            <v>32.68</v>
          </cell>
          <cell r="K1878">
            <v>725226001333</v>
          </cell>
          <cell r="M1878">
            <v>725226001333</v>
          </cell>
        </row>
        <row r="1879">
          <cell r="A1879">
            <v>725226001593</v>
          </cell>
          <cell r="B1879">
            <v>725226001593</v>
          </cell>
          <cell r="C1879" t="str">
            <v>CHICLE DE LA ROSA 4 PASTILLAS 100P.</v>
          </cell>
          <cell r="D1879" t="str">
            <v>EXH</v>
          </cell>
          <cell r="F1879">
            <v>52.6</v>
          </cell>
          <cell r="G1879">
            <v>52.6</v>
          </cell>
          <cell r="H1879">
            <v>51.8</v>
          </cell>
          <cell r="I1879">
            <v>50.4</v>
          </cell>
          <cell r="J1879">
            <v>44.2</v>
          </cell>
          <cell r="K1879">
            <v>725226004778</v>
          </cell>
          <cell r="M1879">
            <v>725226001593</v>
          </cell>
        </row>
        <row r="1880">
          <cell r="A1880">
            <v>725226003207</v>
          </cell>
          <cell r="B1880">
            <v>725226003207</v>
          </cell>
          <cell r="C1880" t="str">
            <v>AIRMINTS GOMA DE LA ROSA 420 G. SUR</v>
          </cell>
          <cell r="D1880" t="str">
            <v>PAQ</v>
          </cell>
          <cell r="F1880">
            <v>36</v>
          </cell>
          <cell r="G1880">
            <v>34.799999999999997</v>
          </cell>
          <cell r="H1880">
            <v>33.9</v>
          </cell>
          <cell r="I1880">
            <v>33.9</v>
          </cell>
          <cell r="J1880">
            <v>30.19</v>
          </cell>
          <cell r="K1880">
            <v>725226003207</v>
          </cell>
          <cell r="M1880">
            <v>725226003207</v>
          </cell>
        </row>
        <row r="1881">
          <cell r="A1881">
            <v>725226004600</v>
          </cell>
          <cell r="B1881">
            <v>725226004600</v>
          </cell>
          <cell r="C1881" t="str">
            <v>DE LA ROSA CHICLE CUBIN 100 P. 400</v>
          </cell>
          <cell r="D1881" t="str">
            <v>BOL</v>
          </cell>
          <cell r="F1881">
            <v>35.4</v>
          </cell>
          <cell r="G1881">
            <v>35.4</v>
          </cell>
          <cell r="H1881">
            <v>34.799999999999997</v>
          </cell>
          <cell r="I1881">
            <v>33.9</v>
          </cell>
          <cell r="J1881">
            <v>29.72</v>
          </cell>
          <cell r="K1881">
            <v>725226004600</v>
          </cell>
          <cell r="M1881">
            <v>725226004600</v>
          </cell>
        </row>
        <row r="1882">
          <cell r="A1882">
            <v>744218202015</v>
          </cell>
          <cell r="B1882">
            <v>744218202015</v>
          </cell>
          <cell r="C1882" t="str">
            <v>CHICLE BOLA LUCKY GUM BOLSA 350 GRS</v>
          </cell>
          <cell r="D1882" t="str">
            <v>BOL</v>
          </cell>
          <cell r="F1882">
            <v>31.1</v>
          </cell>
          <cell r="G1882">
            <v>31.1</v>
          </cell>
          <cell r="H1882">
            <v>30.4</v>
          </cell>
          <cell r="I1882">
            <v>29.6</v>
          </cell>
          <cell r="J1882">
            <v>26.14</v>
          </cell>
          <cell r="K1882">
            <v>744218202015</v>
          </cell>
          <cell r="M1882">
            <v>744218202015</v>
          </cell>
        </row>
        <row r="1883">
          <cell r="A1883">
            <v>7501011136410</v>
          </cell>
          <cell r="B1883">
            <v>7501011136410</v>
          </cell>
          <cell r="C1883" t="str">
            <v>SONRIC'S BOMBIUX METRO 45 GRS.</v>
          </cell>
          <cell r="D1883" t="str">
            <v>PZA</v>
          </cell>
          <cell r="F1883">
            <v>10</v>
          </cell>
          <cell r="G1883">
            <v>10</v>
          </cell>
          <cell r="H1883">
            <v>10</v>
          </cell>
          <cell r="I1883">
            <v>10</v>
          </cell>
          <cell r="J1883">
            <v>7.65</v>
          </cell>
          <cell r="K1883">
            <v>7501011136410</v>
          </cell>
          <cell r="M1883">
            <v>7501011136410</v>
          </cell>
        </row>
        <row r="1884">
          <cell r="A1884">
            <v>7501011173934</v>
          </cell>
          <cell r="B1884">
            <v>7501011173934</v>
          </cell>
          <cell r="C1884" t="str">
            <v>SONRIC'S PACK DIA DEL NI¥O 107.5 G.</v>
          </cell>
          <cell r="D1884" t="str">
            <v>PZA</v>
          </cell>
          <cell r="F1884">
            <v>14.5</v>
          </cell>
          <cell r="G1884">
            <v>14.5</v>
          </cell>
          <cell r="H1884">
            <v>14.5</v>
          </cell>
          <cell r="I1884">
            <v>14.5</v>
          </cell>
          <cell r="J1884">
            <v>12.46</v>
          </cell>
          <cell r="K1884">
            <v>7501011173934</v>
          </cell>
          <cell r="M1884">
            <v>7501011173934</v>
          </cell>
        </row>
        <row r="1885">
          <cell r="A1885">
            <v>7501011176171</v>
          </cell>
          <cell r="B1885">
            <v>7501011176171</v>
          </cell>
          <cell r="C1885" t="str">
            <v>SONRIC'S BOMBIUX TUTTI FRUTTI 12 PZ</v>
          </cell>
          <cell r="D1885" t="str">
            <v>PZA</v>
          </cell>
          <cell r="F1885">
            <v>7.5</v>
          </cell>
          <cell r="G1885">
            <v>7.5</v>
          </cell>
          <cell r="H1885">
            <v>7.5</v>
          </cell>
          <cell r="I1885">
            <v>7.5</v>
          </cell>
          <cell r="J1885">
            <v>6.12</v>
          </cell>
          <cell r="K1885">
            <v>7501011176171</v>
          </cell>
          <cell r="M1885">
            <v>7501011176171</v>
          </cell>
        </row>
        <row r="1886">
          <cell r="A1886">
            <v>7501056913595</v>
          </cell>
          <cell r="B1886">
            <v>7501056913595</v>
          </cell>
          <cell r="C1886" t="str">
            <v>CLORETS CAJITA 2 PASTILLAS 60/2.8 G</v>
          </cell>
          <cell r="D1886" t="str">
            <v>EXH</v>
          </cell>
          <cell r="F1886">
            <v>34</v>
          </cell>
          <cell r="G1886">
            <v>32.799999999999997</v>
          </cell>
          <cell r="H1886">
            <v>32</v>
          </cell>
          <cell r="I1886">
            <v>32</v>
          </cell>
          <cell r="J1886">
            <v>28.76</v>
          </cell>
          <cell r="K1886">
            <v>7501056913595</v>
          </cell>
          <cell r="M1886">
            <v>7501056913595</v>
          </cell>
        </row>
        <row r="1887">
          <cell r="A1887">
            <v>7501555665</v>
          </cell>
          <cell r="B1887">
            <v>7501555665</v>
          </cell>
          <cell r="C1887" t="str">
            <v>SONRIC'S BOMBIUX-OTE 8.5 GRS. PLATA</v>
          </cell>
          <cell r="D1887" t="str">
            <v>PZA</v>
          </cell>
          <cell r="F1887">
            <v>1.5</v>
          </cell>
          <cell r="G1887">
            <v>1.5</v>
          </cell>
          <cell r="H1887">
            <v>1.5</v>
          </cell>
          <cell r="I1887">
            <v>1.5</v>
          </cell>
          <cell r="J1887">
            <v>1.1399999999999999</v>
          </cell>
          <cell r="K1887">
            <v>7501555665</v>
          </cell>
          <cell r="M1887">
            <v>7501555665</v>
          </cell>
        </row>
        <row r="1888">
          <cell r="A1888">
            <v>7501820201</v>
          </cell>
          <cell r="B1888">
            <v>7501820201</v>
          </cell>
          <cell r="C1888" t="str">
            <v>CHICLE BOLA LUCKY GUM A GRANEL 1 KG</v>
          </cell>
          <cell r="D1888" t="str">
            <v>KGM</v>
          </cell>
          <cell r="F1888">
            <v>108.3</v>
          </cell>
          <cell r="G1888">
            <v>108.3</v>
          </cell>
          <cell r="H1888">
            <v>104.6</v>
          </cell>
          <cell r="I1888">
            <v>97.1</v>
          </cell>
          <cell r="J1888">
            <v>74.67</v>
          </cell>
          <cell r="K1888">
            <v>7501820201</v>
          </cell>
          <cell r="M1888">
            <v>7501820201</v>
          </cell>
        </row>
        <row r="1889">
          <cell r="A1889">
            <v>75019907</v>
          </cell>
          <cell r="B1889">
            <v>75019907</v>
          </cell>
          <cell r="C1889" t="str">
            <v>CLORETS CAJITA 2 PASTILLAS 2.8 GRS.</v>
          </cell>
          <cell r="D1889" t="str">
            <v>PZA</v>
          </cell>
          <cell r="F1889">
            <v>1.5</v>
          </cell>
          <cell r="G1889">
            <v>1.5</v>
          </cell>
          <cell r="H1889">
            <v>1.5</v>
          </cell>
          <cell r="I1889">
            <v>1.5</v>
          </cell>
          <cell r="J1889">
            <v>0.47</v>
          </cell>
          <cell r="K1889">
            <v>75019907</v>
          </cell>
          <cell r="M1889">
            <v>75019907</v>
          </cell>
        </row>
        <row r="1890">
          <cell r="A1890">
            <v>7502226812687</v>
          </cell>
          <cell r="B1890">
            <v>7502226812687</v>
          </cell>
          <cell r="C1890" t="str">
            <v>ORBIT 4'S 40 PZAS. POLAR MINT</v>
          </cell>
          <cell r="D1890" t="str">
            <v>EXH</v>
          </cell>
          <cell r="F1890">
            <v>74.599999999999994</v>
          </cell>
          <cell r="G1890">
            <v>74.599999999999994</v>
          </cell>
          <cell r="H1890">
            <v>73.3</v>
          </cell>
          <cell r="I1890">
            <v>71.5</v>
          </cell>
          <cell r="J1890">
            <v>62.11</v>
          </cell>
          <cell r="K1890">
            <v>7502226812687</v>
          </cell>
          <cell r="M1890">
            <v>7502226812687</v>
          </cell>
        </row>
        <row r="1891">
          <cell r="A1891">
            <v>7502226812700</v>
          </cell>
          <cell r="B1891">
            <v>7502226812700</v>
          </cell>
          <cell r="C1891" t="str">
            <v>ORBIT 4'S 40 PZAS. 224 GRS. MENTA</v>
          </cell>
          <cell r="D1891" t="str">
            <v>EXH</v>
          </cell>
          <cell r="F1891">
            <v>74.599999999999994</v>
          </cell>
          <cell r="G1891">
            <v>74.599999999999994</v>
          </cell>
          <cell r="H1891">
            <v>73.3</v>
          </cell>
          <cell r="I1891">
            <v>71.5</v>
          </cell>
          <cell r="J1891">
            <v>62.11</v>
          </cell>
          <cell r="K1891">
            <v>7502226812700</v>
          </cell>
          <cell r="M1891">
            <v>7502226812700</v>
          </cell>
        </row>
        <row r="1892">
          <cell r="A1892" t="str">
            <v xml:space="preserve"> </v>
          </cell>
          <cell r="B1892" t="str">
            <v>_x000C_cei-029u-2.6</v>
          </cell>
          <cell r="E1892" t="str">
            <v>CEDIS ABA</v>
          </cell>
          <cell r="F1892" t="str">
            <v>RROTES AZTEC</v>
          </cell>
          <cell r="G1892" t="str">
            <v>A</v>
          </cell>
          <cell r="K1892" t="str">
            <v>Hoja :   31</v>
          </cell>
          <cell r="M1892" t="str">
            <v xml:space="preserve"> </v>
          </cell>
        </row>
        <row r="1893">
          <cell r="A1893">
            <v>0</v>
          </cell>
          <cell r="M1893">
            <v>0</v>
          </cell>
        </row>
        <row r="1894">
          <cell r="A1894" t="str">
            <v xml:space="preserve"> </v>
          </cell>
          <cell r="B1894" t="str">
            <v>Por codigo</v>
          </cell>
          <cell r="E1894" t="str">
            <v>LISTA DE PREC</v>
          </cell>
          <cell r="F1894" t="str">
            <v>IOS CON EXIS</v>
          </cell>
          <cell r="G1894" t="str">
            <v>TENCIA</v>
          </cell>
          <cell r="K1894" t="str">
            <v>Fecha : 22/Mar/22</v>
          </cell>
          <cell r="M1894" t="str">
            <v xml:space="preserve"> </v>
          </cell>
        </row>
        <row r="1895">
          <cell r="A1895" t="str">
            <v xml:space="preserve"> </v>
          </cell>
          <cell r="B1895" t="str">
            <v>-----------------</v>
          </cell>
          <cell r="C1895" t="str">
            <v>-----------------------------------</v>
          </cell>
          <cell r="D1895" t="str">
            <v>----</v>
          </cell>
          <cell r="E1895" t="str">
            <v>----------------</v>
          </cell>
          <cell r="F1895" t="str">
            <v>------------</v>
          </cell>
          <cell r="G1895" t="str">
            <v>-----------</v>
          </cell>
          <cell r="H1895" t="str">
            <v>------------</v>
          </cell>
          <cell r="I1895" t="str">
            <v>------------</v>
          </cell>
          <cell r="J1895" t="str">
            <v>----------</v>
          </cell>
          <cell r="K1895" t="str">
            <v>-------------------</v>
          </cell>
          <cell r="M1895" t="str">
            <v xml:space="preserve"> </v>
          </cell>
        </row>
        <row r="1896">
          <cell r="A1896" t="str">
            <v xml:space="preserve"> </v>
          </cell>
          <cell r="B1896" t="str">
            <v>Codigo</v>
          </cell>
          <cell r="C1896" t="str">
            <v>Descripcion</v>
          </cell>
          <cell r="D1896" t="str">
            <v>U.M.</v>
          </cell>
          <cell r="E1896" t="str">
            <v>Existencia</v>
          </cell>
          <cell r="F1896" t="str">
            <v>Precio 1</v>
          </cell>
          <cell r="G1896" t="str">
            <v>Precio 2</v>
          </cell>
          <cell r="H1896" t="str">
            <v>Precio 3</v>
          </cell>
          <cell r="I1896" t="str">
            <v>Precio 4</v>
          </cell>
          <cell r="J1896" t="str">
            <v>Precio</v>
          </cell>
          <cell r="K1896">
            <v>5</v>
          </cell>
          <cell r="M1896" t="str">
            <v xml:space="preserve"> </v>
          </cell>
        </row>
        <row r="1897">
          <cell r="A1897" t="str">
            <v xml:space="preserve"> </v>
          </cell>
          <cell r="B1897" t="str">
            <v>-----------------</v>
          </cell>
          <cell r="C1897" t="str">
            <v>-----------------------------------</v>
          </cell>
          <cell r="D1897" t="str">
            <v>----</v>
          </cell>
          <cell r="E1897" t="str">
            <v>----------------</v>
          </cell>
          <cell r="F1897" t="str">
            <v>------------</v>
          </cell>
          <cell r="G1897" t="str">
            <v>-----------</v>
          </cell>
          <cell r="H1897" t="str">
            <v>------------</v>
          </cell>
          <cell r="I1897" t="str">
            <v>------------</v>
          </cell>
          <cell r="J1897" t="str">
            <v>----------</v>
          </cell>
          <cell r="K1897" t="str">
            <v>-------------------</v>
          </cell>
          <cell r="M1897" t="str">
            <v xml:space="preserve"> </v>
          </cell>
        </row>
        <row r="1898">
          <cell r="A1898">
            <v>7502226813844</v>
          </cell>
          <cell r="B1898">
            <v>7502226813844</v>
          </cell>
          <cell r="C1898" t="str">
            <v>ORBIT 4'S 40 PZAS. HIERBABUENA</v>
          </cell>
          <cell r="D1898" t="str">
            <v>EXH</v>
          </cell>
          <cell r="F1898">
            <v>74.599999999999994</v>
          </cell>
          <cell r="G1898">
            <v>74.599999999999994</v>
          </cell>
          <cell r="H1898">
            <v>73.3</v>
          </cell>
          <cell r="I1898">
            <v>71.5</v>
          </cell>
          <cell r="J1898">
            <v>62.11</v>
          </cell>
          <cell r="K1898">
            <v>7502226813844</v>
          </cell>
          <cell r="M1898">
            <v>7502226813844</v>
          </cell>
        </row>
        <row r="1899">
          <cell r="A1899">
            <v>7502226814315</v>
          </cell>
          <cell r="B1899">
            <v>7502226814315</v>
          </cell>
          <cell r="C1899" t="str">
            <v>ORBIT 4'S 40 PZAS. FRESA</v>
          </cell>
          <cell r="D1899" t="str">
            <v>EXH</v>
          </cell>
          <cell r="F1899">
            <v>74.599999999999994</v>
          </cell>
          <cell r="G1899">
            <v>74.599999999999994</v>
          </cell>
          <cell r="H1899">
            <v>73.3</v>
          </cell>
          <cell r="I1899">
            <v>71.5</v>
          </cell>
          <cell r="J1899">
            <v>62.11</v>
          </cell>
          <cell r="K1899">
            <v>7502226814315</v>
          </cell>
          <cell r="M1899">
            <v>7502226814315</v>
          </cell>
        </row>
        <row r="1900">
          <cell r="A1900">
            <v>7502226818153</v>
          </cell>
          <cell r="B1900">
            <v>7502226818153</v>
          </cell>
          <cell r="C1900" t="str">
            <v>HUBBA BUBBA GOMA DE MASCAR 150 GRS.</v>
          </cell>
          <cell r="D1900" t="str">
            <v>BOL</v>
          </cell>
          <cell r="F1900">
            <v>13.9</v>
          </cell>
          <cell r="G1900">
            <v>13.3</v>
          </cell>
          <cell r="H1900">
            <v>12.9</v>
          </cell>
          <cell r="I1900">
            <v>12.9</v>
          </cell>
          <cell r="J1900">
            <v>11.51</v>
          </cell>
          <cell r="K1900">
            <v>7502226818153</v>
          </cell>
          <cell r="M1900">
            <v>7502226818153</v>
          </cell>
        </row>
        <row r="1901">
          <cell r="A1901">
            <v>75022952</v>
          </cell>
          <cell r="B1901">
            <v>75022952</v>
          </cell>
          <cell r="C1901" t="str">
            <v>CANNEL'S 5 GRS. SABORES DIVERSOS</v>
          </cell>
          <cell r="D1901" t="str">
            <v>PZA</v>
          </cell>
          <cell r="F1901">
            <v>2</v>
          </cell>
          <cell r="G1901">
            <v>2</v>
          </cell>
          <cell r="H1901">
            <v>2</v>
          </cell>
          <cell r="I1901">
            <v>2</v>
          </cell>
          <cell r="J1901">
            <v>0.7</v>
          </cell>
          <cell r="K1901">
            <v>75022952</v>
          </cell>
          <cell r="M1901">
            <v>75022952</v>
          </cell>
        </row>
        <row r="1902">
          <cell r="A1902">
            <v>7502545931</v>
          </cell>
          <cell r="B1902">
            <v>7502545931</v>
          </cell>
          <cell r="C1902" t="str">
            <v>GOMA MASCAR MINI A GRANEL 1KG. TUTI</v>
          </cell>
          <cell r="D1902" t="str">
            <v>KGM</v>
          </cell>
          <cell r="F1902">
            <v>73.8</v>
          </cell>
          <cell r="G1902">
            <v>71.2</v>
          </cell>
          <cell r="H1902">
            <v>71.2</v>
          </cell>
          <cell r="I1902">
            <v>66.099999999999994</v>
          </cell>
          <cell r="J1902">
            <v>50.84</v>
          </cell>
          <cell r="K1902">
            <v>7502545931</v>
          </cell>
          <cell r="M1902">
            <v>7502545931</v>
          </cell>
        </row>
        <row r="1903">
          <cell r="A1903">
            <v>75041731</v>
          </cell>
          <cell r="B1903">
            <v>75041731</v>
          </cell>
          <cell r="C1903" t="str">
            <v>ORBIT 4'S 1 PZA. MENTA 5.3 GRS.</v>
          </cell>
          <cell r="D1903" t="str">
            <v>PZA</v>
          </cell>
          <cell r="F1903">
            <v>3</v>
          </cell>
          <cell r="G1903">
            <v>3</v>
          </cell>
          <cell r="H1903">
            <v>3</v>
          </cell>
          <cell r="I1903">
            <v>3</v>
          </cell>
          <cell r="J1903">
            <v>1.56</v>
          </cell>
          <cell r="K1903">
            <v>75041731</v>
          </cell>
          <cell r="M1903">
            <v>75041731</v>
          </cell>
        </row>
        <row r="1904">
          <cell r="A1904">
            <v>75041748</v>
          </cell>
          <cell r="B1904">
            <v>75041748</v>
          </cell>
          <cell r="C1904" t="str">
            <v>ORBIT 4'S 1 PZA. POLAR MINT 5.3 GRS</v>
          </cell>
          <cell r="D1904" t="str">
            <v>PZA</v>
          </cell>
          <cell r="F1904">
            <v>3</v>
          </cell>
          <cell r="G1904">
            <v>3</v>
          </cell>
          <cell r="H1904">
            <v>3</v>
          </cell>
          <cell r="I1904">
            <v>3</v>
          </cell>
          <cell r="J1904">
            <v>1.56</v>
          </cell>
          <cell r="K1904">
            <v>75041748</v>
          </cell>
          <cell r="M1904">
            <v>75041748</v>
          </cell>
        </row>
        <row r="1905">
          <cell r="A1905">
            <v>75045616</v>
          </cell>
          <cell r="B1905">
            <v>75045616</v>
          </cell>
          <cell r="C1905" t="str">
            <v>TRIDENT 4'S 1 PZA. YERBABUENA 5.2 G</v>
          </cell>
          <cell r="D1905" t="str">
            <v>PZA</v>
          </cell>
          <cell r="F1905">
            <v>3</v>
          </cell>
          <cell r="G1905">
            <v>3</v>
          </cell>
          <cell r="H1905">
            <v>3</v>
          </cell>
          <cell r="I1905">
            <v>3</v>
          </cell>
          <cell r="J1905">
            <v>1.46</v>
          </cell>
          <cell r="K1905">
            <v>75045616</v>
          </cell>
          <cell r="M1905">
            <v>75045616</v>
          </cell>
        </row>
        <row r="1906">
          <cell r="A1906">
            <v>75045623</v>
          </cell>
          <cell r="B1906">
            <v>75045623</v>
          </cell>
          <cell r="C1906" t="str">
            <v>TRIDENT 4'S 1 PZA. MENTA 5.2 GRS.</v>
          </cell>
          <cell r="D1906" t="str">
            <v>PZA</v>
          </cell>
          <cell r="F1906">
            <v>3</v>
          </cell>
          <cell r="G1906">
            <v>3</v>
          </cell>
          <cell r="H1906">
            <v>3</v>
          </cell>
          <cell r="I1906">
            <v>3</v>
          </cell>
          <cell r="J1906">
            <v>1.46</v>
          </cell>
          <cell r="K1906">
            <v>75045623</v>
          </cell>
          <cell r="M1906">
            <v>75045623</v>
          </cell>
        </row>
        <row r="1907">
          <cell r="A1907">
            <v>75045654</v>
          </cell>
          <cell r="B1907">
            <v>75045654</v>
          </cell>
          <cell r="C1907" t="str">
            <v>TRIDENT 4'S 1 PZA. FRESA 5.2 GRS.</v>
          </cell>
          <cell r="D1907" t="str">
            <v>PZA</v>
          </cell>
          <cell r="F1907">
            <v>3</v>
          </cell>
          <cell r="G1907">
            <v>3</v>
          </cell>
          <cell r="H1907">
            <v>3</v>
          </cell>
          <cell r="I1907">
            <v>3</v>
          </cell>
          <cell r="J1907">
            <v>1.46</v>
          </cell>
          <cell r="K1907">
            <v>75045654</v>
          </cell>
          <cell r="M1907">
            <v>75045654</v>
          </cell>
        </row>
        <row r="1908">
          <cell r="A1908">
            <v>75045685</v>
          </cell>
          <cell r="B1908">
            <v>75045685</v>
          </cell>
          <cell r="C1908" t="str">
            <v>TRIDENT 4'S 1 PZA. MORA AZUL 5.2 GR</v>
          </cell>
          <cell r="D1908" t="str">
            <v>PZA</v>
          </cell>
          <cell r="F1908">
            <v>3</v>
          </cell>
          <cell r="G1908">
            <v>3</v>
          </cell>
          <cell r="H1908">
            <v>3</v>
          </cell>
          <cell r="I1908">
            <v>3</v>
          </cell>
          <cell r="J1908">
            <v>1.46</v>
          </cell>
          <cell r="K1908">
            <v>75045685</v>
          </cell>
          <cell r="M1908">
            <v>75045685</v>
          </cell>
        </row>
        <row r="1909">
          <cell r="A1909">
            <v>75051884</v>
          </cell>
          <cell r="B1909">
            <v>75051884</v>
          </cell>
          <cell r="C1909" t="str">
            <v>CLORETS 4'S 5.4 GRS. 1 PZA.</v>
          </cell>
          <cell r="D1909" t="str">
            <v>PZA</v>
          </cell>
          <cell r="F1909">
            <v>2</v>
          </cell>
          <cell r="G1909">
            <v>2</v>
          </cell>
          <cell r="H1909">
            <v>2</v>
          </cell>
          <cell r="I1909">
            <v>2</v>
          </cell>
          <cell r="J1909">
            <v>0.84</v>
          </cell>
          <cell r="K1909">
            <v>75051884</v>
          </cell>
          <cell r="M1909">
            <v>75051884</v>
          </cell>
        </row>
        <row r="1910">
          <cell r="A1910">
            <v>75051938</v>
          </cell>
          <cell r="B1910">
            <v>75051938</v>
          </cell>
          <cell r="C1910" t="str">
            <v>BUBBALO 1 PZA. FRESA 5.5 GRS.</v>
          </cell>
          <cell r="D1910" t="str">
            <v>PZA</v>
          </cell>
          <cell r="F1910">
            <v>1.5</v>
          </cell>
          <cell r="G1910">
            <v>1.5</v>
          </cell>
          <cell r="H1910">
            <v>1.5</v>
          </cell>
          <cell r="I1910">
            <v>1.5</v>
          </cell>
          <cell r="J1910">
            <v>0.65</v>
          </cell>
          <cell r="K1910">
            <v>75051938</v>
          </cell>
          <cell r="M1910">
            <v>75051938</v>
          </cell>
        </row>
        <row r="1911">
          <cell r="A1911">
            <v>75051945</v>
          </cell>
          <cell r="B1911">
            <v>75051945</v>
          </cell>
          <cell r="C1911" t="str">
            <v>BUBBALO 1 PZA. TUTTI FRUTTI 5.5 GRS</v>
          </cell>
          <cell r="D1911" t="str">
            <v>PZA</v>
          </cell>
          <cell r="F1911">
            <v>1.5</v>
          </cell>
          <cell r="G1911">
            <v>1.5</v>
          </cell>
          <cell r="H1911">
            <v>1.5</v>
          </cell>
          <cell r="I1911">
            <v>1.5</v>
          </cell>
          <cell r="J1911">
            <v>0.65</v>
          </cell>
          <cell r="K1911">
            <v>75051945</v>
          </cell>
          <cell r="M1911">
            <v>75051945</v>
          </cell>
        </row>
        <row r="1912">
          <cell r="A1912">
            <v>75051952</v>
          </cell>
          <cell r="B1912">
            <v>75051952</v>
          </cell>
          <cell r="C1912" t="str">
            <v>BUBBALO 1 PZA. MENTA 5.5 GRS.</v>
          </cell>
          <cell r="D1912" t="str">
            <v>PZA</v>
          </cell>
          <cell r="F1912">
            <v>1.5</v>
          </cell>
          <cell r="G1912">
            <v>1.5</v>
          </cell>
          <cell r="H1912">
            <v>1.5</v>
          </cell>
          <cell r="I1912">
            <v>1.5</v>
          </cell>
          <cell r="J1912">
            <v>0.65</v>
          </cell>
          <cell r="K1912">
            <v>75051952</v>
          </cell>
          <cell r="M1912">
            <v>75051952</v>
          </cell>
        </row>
        <row r="1913">
          <cell r="A1913">
            <v>75051969</v>
          </cell>
          <cell r="B1913">
            <v>75051969</v>
          </cell>
          <cell r="C1913" t="str">
            <v>BUBBALO 1 PZA. MORA AZUL 5.5 GRS.</v>
          </cell>
          <cell r="D1913" t="str">
            <v>PZA</v>
          </cell>
          <cell r="F1913">
            <v>1.5</v>
          </cell>
          <cell r="G1913">
            <v>1.5</v>
          </cell>
          <cell r="H1913">
            <v>1.5</v>
          </cell>
          <cell r="I1913">
            <v>1.5</v>
          </cell>
          <cell r="J1913">
            <v>0.65</v>
          </cell>
          <cell r="K1913">
            <v>75051969</v>
          </cell>
          <cell r="M1913">
            <v>75051969</v>
          </cell>
        </row>
        <row r="1914">
          <cell r="A1914">
            <v>75051983</v>
          </cell>
          <cell r="B1914">
            <v>75051983</v>
          </cell>
          <cell r="C1914" t="str">
            <v>BUBBALO 1 PZA. Y-RBA BUENA 5.5 GRS.</v>
          </cell>
          <cell r="D1914" t="str">
            <v>PZA</v>
          </cell>
          <cell r="F1914">
            <v>1.5</v>
          </cell>
          <cell r="G1914">
            <v>1.5</v>
          </cell>
          <cell r="H1914">
            <v>1.5</v>
          </cell>
          <cell r="I1914">
            <v>1.5</v>
          </cell>
          <cell r="J1914">
            <v>0.65</v>
          </cell>
          <cell r="K1914">
            <v>75051983</v>
          </cell>
          <cell r="M1914">
            <v>75051983</v>
          </cell>
        </row>
        <row r="1915">
          <cell r="A1915">
            <v>7506105601065</v>
          </cell>
          <cell r="B1915">
            <v>7506105601065</v>
          </cell>
          <cell r="C1915" t="str">
            <v>CLORETS TIPO AMERICANO 1 PAQ. 7 PZA</v>
          </cell>
          <cell r="D1915" t="str">
            <v>PAQ</v>
          </cell>
          <cell r="F1915">
            <v>6</v>
          </cell>
          <cell r="G1915">
            <v>6</v>
          </cell>
          <cell r="H1915">
            <v>6</v>
          </cell>
          <cell r="I1915">
            <v>6</v>
          </cell>
          <cell r="J1915">
            <v>4.0599999999999996</v>
          </cell>
          <cell r="K1915">
            <v>7506105601065</v>
          </cell>
          <cell r="M1915">
            <v>7506105601065</v>
          </cell>
        </row>
        <row r="1916">
          <cell r="A1916">
            <v>7506105604448</v>
          </cell>
          <cell r="B1916">
            <v>7506105604448</v>
          </cell>
          <cell r="C1916" t="str">
            <v>TRIDENT TWIST 1 PIEZA 17.1 GRS.</v>
          </cell>
          <cell r="D1916" t="str">
            <v>PZA</v>
          </cell>
          <cell r="F1916">
            <v>5</v>
          </cell>
          <cell r="G1916">
            <v>5</v>
          </cell>
          <cell r="H1916">
            <v>5</v>
          </cell>
          <cell r="I1916">
            <v>5</v>
          </cell>
          <cell r="J1916">
            <v>3.92</v>
          </cell>
          <cell r="K1916">
            <v>7506105604448</v>
          </cell>
          <cell r="M1916">
            <v>7506105604448</v>
          </cell>
        </row>
        <row r="1917">
          <cell r="A1917">
            <v>7506105611064</v>
          </cell>
          <cell r="B1917">
            <v>7506105611064</v>
          </cell>
          <cell r="C1917" t="str">
            <v>CLORETS TIPO AMERICANO 20/7 PZAS.</v>
          </cell>
          <cell r="D1917" t="str">
            <v>PZA</v>
          </cell>
          <cell r="F1917">
            <v>96.4</v>
          </cell>
          <cell r="G1917">
            <v>96.4</v>
          </cell>
          <cell r="H1917">
            <v>90.8</v>
          </cell>
          <cell r="I1917">
            <v>90.8</v>
          </cell>
          <cell r="J1917">
            <v>81.010000000000005</v>
          </cell>
          <cell r="K1917">
            <v>7506105611064</v>
          </cell>
          <cell r="M1917">
            <v>7506105611064</v>
          </cell>
        </row>
        <row r="1918">
          <cell r="A1918">
            <v>7506105613679</v>
          </cell>
          <cell r="B1918">
            <v>7506105613679</v>
          </cell>
          <cell r="C1918" t="str">
            <v>CLORETS 4'S 50 PZAS.</v>
          </cell>
          <cell r="D1918" t="str">
            <v>EXH</v>
          </cell>
          <cell r="F1918">
            <v>49.2</v>
          </cell>
          <cell r="G1918">
            <v>47.5</v>
          </cell>
          <cell r="H1918">
            <v>46.3</v>
          </cell>
          <cell r="I1918">
            <v>46.3</v>
          </cell>
          <cell r="J1918">
            <v>41.31</v>
          </cell>
          <cell r="K1918">
            <v>7622210579058</v>
          </cell>
          <cell r="M1918">
            <v>7506105613679</v>
          </cell>
        </row>
        <row r="1919">
          <cell r="A1919">
            <v>7506105614430</v>
          </cell>
          <cell r="B1919">
            <v>7506105614430</v>
          </cell>
          <cell r="C1919" t="str">
            <v>TRIDENT TWIST 10/6 P. FRESA LIMON</v>
          </cell>
          <cell r="D1919" t="str">
            <v>EXH</v>
          </cell>
          <cell r="F1919">
            <v>46.6</v>
          </cell>
          <cell r="G1919">
            <v>45</v>
          </cell>
          <cell r="H1919">
            <v>43.8</v>
          </cell>
          <cell r="I1919">
            <v>43.8</v>
          </cell>
          <cell r="J1919">
            <v>39.1</v>
          </cell>
          <cell r="K1919">
            <v>7506105614430</v>
          </cell>
          <cell r="M1919">
            <v>7506105614430</v>
          </cell>
        </row>
        <row r="1920">
          <cell r="A1920">
            <v>7506105614447</v>
          </cell>
          <cell r="B1920">
            <v>7506105614447</v>
          </cell>
          <cell r="C1920" t="str">
            <v>TRIDENT TWIST 10/6 P. MENTA VAINILL</v>
          </cell>
          <cell r="D1920" t="str">
            <v>EXH</v>
          </cell>
          <cell r="F1920">
            <v>46.6</v>
          </cell>
          <cell r="G1920">
            <v>45</v>
          </cell>
          <cell r="H1920">
            <v>43.8</v>
          </cell>
          <cell r="I1920">
            <v>43.8</v>
          </cell>
          <cell r="J1920">
            <v>39.1</v>
          </cell>
          <cell r="K1920">
            <v>7506105614447</v>
          </cell>
          <cell r="M1920">
            <v>7506105614447</v>
          </cell>
        </row>
        <row r="1921">
          <cell r="A1921">
            <v>7506105614454</v>
          </cell>
          <cell r="B1921">
            <v>7506105614454</v>
          </cell>
          <cell r="C1921" t="str">
            <v>TRIDENT TWIST 10/6 P. ED. ESPECIAL</v>
          </cell>
          <cell r="D1921" t="str">
            <v>EXH</v>
          </cell>
          <cell r="F1921">
            <v>46.6</v>
          </cell>
          <cell r="G1921">
            <v>45</v>
          </cell>
          <cell r="H1921">
            <v>43.8</v>
          </cell>
          <cell r="I1921">
            <v>43.8</v>
          </cell>
          <cell r="J1921">
            <v>39.1</v>
          </cell>
          <cell r="K1921">
            <v>7506105614454</v>
          </cell>
          <cell r="M1921">
            <v>7506105614454</v>
          </cell>
        </row>
        <row r="1922">
          <cell r="A1922">
            <v>7506105614461</v>
          </cell>
          <cell r="B1922">
            <v>7506105614461</v>
          </cell>
          <cell r="C1922" t="str">
            <v>TRIDENT TWIST 10/6 P. SANDIA</v>
          </cell>
          <cell r="D1922" t="str">
            <v>EXH</v>
          </cell>
          <cell r="F1922">
            <v>46.6</v>
          </cell>
          <cell r="G1922">
            <v>45</v>
          </cell>
          <cell r="H1922">
            <v>43.8</v>
          </cell>
          <cell r="I1922">
            <v>43.8</v>
          </cell>
          <cell r="J1922">
            <v>39.1</v>
          </cell>
          <cell r="K1922">
            <v>7506105614461</v>
          </cell>
          <cell r="M1922">
            <v>7506105614461</v>
          </cell>
        </row>
        <row r="1923">
          <cell r="A1923">
            <v>7508304410417</v>
          </cell>
          <cell r="B1923">
            <v>7508304410417</v>
          </cell>
          <cell r="C1923" t="str">
            <v>CHICLE SUIT BOOM 20 P. FRESA</v>
          </cell>
          <cell r="D1923" t="str">
            <v>PAQ</v>
          </cell>
          <cell r="F1923">
            <v>130.5</v>
          </cell>
          <cell r="G1923">
            <v>126.1</v>
          </cell>
          <cell r="H1923">
            <v>122.8</v>
          </cell>
          <cell r="I1923">
            <v>122.8</v>
          </cell>
          <cell r="J1923">
            <v>109.62</v>
          </cell>
          <cell r="K1923">
            <v>7508304410417</v>
          </cell>
          <cell r="M1923">
            <v>7508304410417</v>
          </cell>
        </row>
        <row r="1924">
          <cell r="A1924">
            <v>7508304410424</v>
          </cell>
          <cell r="B1924">
            <v>7508304410424</v>
          </cell>
          <cell r="C1924" t="str">
            <v>CHICLE SUIT BOOM 20 P. HIERBABUENA</v>
          </cell>
          <cell r="D1924" t="str">
            <v>PAQ</v>
          </cell>
          <cell r="F1924">
            <v>130.5</v>
          </cell>
          <cell r="G1924">
            <v>126.1</v>
          </cell>
          <cell r="H1924">
            <v>122.8</v>
          </cell>
          <cell r="I1924">
            <v>122.8</v>
          </cell>
          <cell r="J1924">
            <v>109.62</v>
          </cell>
          <cell r="K1924">
            <v>7508304410424</v>
          </cell>
          <cell r="M1924">
            <v>7508304410424</v>
          </cell>
        </row>
        <row r="1925">
          <cell r="A1925">
            <v>7508304410431</v>
          </cell>
          <cell r="B1925">
            <v>7508304410431</v>
          </cell>
          <cell r="C1925" t="str">
            <v>CHICLE SUIT BOOM 20 P. MENTA</v>
          </cell>
          <cell r="D1925" t="str">
            <v>PAQ</v>
          </cell>
          <cell r="F1925">
            <v>130.5</v>
          </cell>
          <cell r="G1925">
            <v>126.1</v>
          </cell>
          <cell r="H1925">
            <v>122.8</v>
          </cell>
          <cell r="I1925">
            <v>122.8</v>
          </cell>
          <cell r="J1925">
            <v>109.62</v>
          </cell>
          <cell r="K1925">
            <v>7508304410431</v>
          </cell>
          <cell r="M1925">
            <v>7508304410431</v>
          </cell>
        </row>
        <row r="1926">
          <cell r="A1926">
            <v>7508304410448</v>
          </cell>
          <cell r="B1926">
            <v>7508304410448</v>
          </cell>
          <cell r="C1926" t="str">
            <v>CHICLE SUIT BOOM 20 P. MORA AZUL</v>
          </cell>
          <cell r="D1926" t="str">
            <v>PAQ</v>
          </cell>
          <cell r="F1926">
            <v>130.5</v>
          </cell>
          <cell r="G1926">
            <v>126.1</v>
          </cell>
          <cell r="H1926">
            <v>122.8</v>
          </cell>
          <cell r="I1926">
            <v>122.8</v>
          </cell>
          <cell r="J1926">
            <v>109.62</v>
          </cell>
          <cell r="K1926">
            <v>7508304410448</v>
          </cell>
          <cell r="M1926">
            <v>7508304410448</v>
          </cell>
        </row>
        <row r="1927">
          <cell r="A1927">
            <v>758424023005</v>
          </cell>
          <cell r="B1927">
            <v>758424023005</v>
          </cell>
          <cell r="C1927" t="str">
            <v>GOMA MASCAR BOMBI CRAYON 24/8 GRS.</v>
          </cell>
          <cell r="D1927" t="str">
            <v>EXH</v>
          </cell>
          <cell r="F1927">
            <v>27.5</v>
          </cell>
          <cell r="G1927">
            <v>26.5</v>
          </cell>
          <cell r="H1927">
            <v>25.8</v>
          </cell>
          <cell r="I1927">
            <v>25.8</v>
          </cell>
          <cell r="J1927">
            <v>23.04</v>
          </cell>
          <cell r="K1927">
            <v>758424023005</v>
          </cell>
          <cell r="M1927">
            <v>758424023005</v>
          </cell>
        </row>
        <row r="1928">
          <cell r="A1928">
            <v>7622105671542</v>
          </cell>
          <cell r="B1928">
            <v>7622105671542</v>
          </cell>
          <cell r="C1928" t="str">
            <v>TRIDENT X-TWIST 10/13.3 GRS. YERB S</v>
          </cell>
          <cell r="D1928" t="str">
            <v>EXH</v>
          </cell>
          <cell r="F1928">
            <v>54.1</v>
          </cell>
          <cell r="G1928">
            <v>54.1</v>
          </cell>
          <cell r="H1928">
            <v>52.8</v>
          </cell>
          <cell r="I1928">
            <v>51</v>
          </cell>
          <cell r="J1928">
            <v>45.06</v>
          </cell>
          <cell r="K1928">
            <v>7622105671542</v>
          </cell>
          <cell r="M1928">
            <v>7622105671542</v>
          </cell>
        </row>
        <row r="1929">
          <cell r="A1929">
            <v>7622201770570</v>
          </cell>
          <cell r="B1929">
            <v>7622201770570</v>
          </cell>
          <cell r="C1929" t="str">
            <v>BUBBALOO MORA AZUL 50 PZAS.</v>
          </cell>
          <cell r="D1929" t="str">
            <v>EXH</v>
          </cell>
          <cell r="F1929">
            <v>38.5</v>
          </cell>
          <cell r="G1929">
            <v>38.5</v>
          </cell>
          <cell r="H1929">
            <v>37.5</v>
          </cell>
          <cell r="I1929">
            <v>36.200000000000003</v>
          </cell>
          <cell r="J1929">
            <v>32.020000000000003</v>
          </cell>
          <cell r="K1929">
            <v>7622201782122</v>
          </cell>
          <cell r="M1929">
            <v>7622201770570</v>
          </cell>
        </row>
        <row r="1930">
          <cell r="A1930">
            <v>7622201770693</v>
          </cell>
          <cell r="B1930">
            <v>7622201770693</v>
          </cell>
          <cell r="C1930" t="str">
            <v>BUBBALOO FRESA 50 PZAS.</v>
          </cell>
          <cell r="D1930" t="str">
            <v>EXH</v>
          </cell>
          <cell r="F1930">
            <v>38.5</v>
          </cell>
          <cell r="G1930">
            <v>38.5</v>
          </cell>
          <cell r="H1930">
            <v>37.5</v>
          </cell>
          <cell r="I1930">
            <v>36.200000000000003</v>
          </cell>
          <cell r="J1930">
            <v>32.020000000000003</v>
          </cell>
          <cell r="K1930">
            <v>7622201782207</v>
          </cell>
          <cell r="M1930">
            <v>7622201770693</v>
          </cell>
        </row>
        <row r="1931">
          <cell r="A1931">
            <v>7622201770723</v>
          </cell>
          <cell r="B1931">
            <v>7622201770723</v>
          </cell>
          <cell r="C1931" t="str">
            <v>BUBBALOO MENTA 50 PZAS.</v>
          </cell>
          <cell r="D1931" t="str">
            <v>EXH</v>
          </cell>
          <cell r="F1931">
            <v>38.5</v>
          </cell>
          <cell r="G1931">
            <v>38.5</v>
          </cell>
          <cell r="H1931">
            <v>37.5</v>
          </cell>
          <cell r="I1931">
            <v>36.200000000000003</v>
          </cell>
          <cell r="J1931">
            <v>32.020000000000003</v>
          </cell>
          <cell r="K1931">
            <v>7622201782184</v>
          </cell>
          <cell r="M1931">
            <v>7622201770723</v>
          </cell>
        </row>
        <row r="1932">
          <cell r="A1932">
            <v>7622210072467</v>
          </cell>
          <cell r="B1932">
            <v>7622210072467</v>
          </cell>
          <cell r="C1932" t="str">
            <v>BUBBALOO TUTTI FRUTTI 50 PZAS.</v>
          </cell>
          <cell r="D1932" t="str">
            <v>EXH</v>
          </cell>
          <cell r="F1932">
            <v>38.5</v>
          </cell>
          <cell r="G1932">
            <v>38.5</v>
          </cell>
          <cell r="H1932">
            <v>37.5</v>
          </cell>
          <cell r="I1932">
            <v>36.200000000000003</v>
          </cell>
          <cell r="J1932">
            <v>32.020000000000003</v>
          </cell>
          <cell r="K1932">
            <v>7622201770846</v>
          </cell>
          <cell r="M1932">
            <v>7622210072467</v>
          </cell>
        </row>
        <row r="1933">
          <cell r="A1933">
            <v>7622210171115</v>
          </cell>
          <cell r="B1933">
            <v>7622210171115</v>
          </cell>
          <cell r="C1933" t="str">
            <v>TRIDENT 4'S MENTA 40 PZAS.</v>
          </cell>
          <cell r="D1933" t="str">
            <v>EXH</v>
          </cell>
          <cell r="F1933">
            <v>69.8</v>
          </cell>
          <cell r="G1933">
            <v>69.8</v>
          </cell>
          <cell r="H1933">
            <v>68</v>
          </cell>
          <cell r="I1933">
            <v>65.7</v>
          </cell>
          <cell r="J1933">
            <v>58.12</v>
          </cell>
          <cell r="K1933">
            <v>7622210564641</v>
          </cell>
          <cell r="M1933">
            <v>7622210171115</v>
          </cell>
        </row>
        <row r="1934">
          <cell r="A1934">
            <v>7622210171160</v>
          </cell>
          <cell r="B1934">
            <v>7622210171160</v>
          </cell>
          <cell r="C1934" t="str">
            <v>TRIDENT 4'S YERBABUENA 40 PZAS.</v>
          </cell>
          <cell r="D1934" t="str">
            <v>EXH</v>
          </cell>
          <cell r="F1934">
            <v>69.8</v>
          </cell>
          <cell r="G1934">
            <v>69.8</v>
          </cell>
          <cell r="H1934">
            <v>68</v>
          </cell>
          <cell r="I1934">
            <v>65.7</v>
          </cell>
          <cell r="J1934">
            <v>58.12</v>
          </cell>
          <cell r="K1934">
            <v>7622210564597</v>
          </cell>
          <cell r="M1934">
            <v>7622210171160</v>
          </cell>
        </row>
        <row r="1935">
          <cell r="A1935">
            <v>7622210181213</v>
          </cell>
          <cell r="B1935">
            <v>7622210181213</v>
          </cell>
          <cell r="C1935" t="str">
            <v>TRIDENT 4'S MORA AZUL 40 PZAS.</v>
          </cell>
          <cell r="D1935" t="str">
            <v>EXH</v>
          </cell>
          <cell r="F1935">
            <v>69.8</v>
          </cell>
          <cell r="G1935">
            <v>69.8</v>
          </cell>
          <cell r="H1935">
            <v>68</v>
          </cell>
          <cell r="I1935">
            <v>65.7</v>
          </cell>
          <cell r="J1935">
            <v>58.12</v>
          </cell>
          <cell r="K1935">
            <v>7622210564573</v>
          </cell>
          <cell r="M1935">
            <v>7622210181213</v>
          </cell>
        </row>
        <row r="1936">
          <cell r="A1936">
            <v>7622210181282</v>
          </cell>
          <cell r="B1936">
            <v>7622210181282</v>
          </cell>
          <cell r="C1936" t="str">
            <v>TRIDENT 4'S FRESA 40 PZAS.</v>
          </cell>
          <cell r="D1936" t="str">
            <v>EXH</v>
          </cell>
          <cell r="F1936">
            <v>69.8</v>
          </cell>
          <cell r="G1936">
            <v>69.8</v>
          </cell>
          <cell r="H1936">
            <v>68</v>
          </cell>
          <cell r="I1936">
            <v>65.7</v>
          </cell>
          <cell r="J1936">
            <v>58.12</v>
          </cell>
          <cell r="K1936">
            <v>7622210805461</v>
          </cell>
          <cell r="M1936">
            <v>7622210181282</v>
          </cell>
        </row>
        <row r="1937">
          <cell r="A1937">
            <v>7622210416803</v>
          </cell>
          <cell r="B1937">
            <v>7622210416803</v>
          </cell>
          <cell r="C1937" t="str">
            <v>BUBBALOO Y-RBA BUENA 50 PZAS.</v>
          </cell>
          <cell r="D1937" t="str">
            <v>EXH</v>
          </cell>
          <cell r="F1937">
            <v>38.5</v>
          </cell>
          <cell r="G1937">
            <v>38.5</v>
          </cell>
          <cell r="H1937">
            <v>37.5</v>
          </cell>
          <cell r="I1937">
            <v>36.200000000000003</v>
          </cell>
          <cell r="J1937">
            <v>32.020000000000003</v>
          </cell>
          <cell r="K1937">
            <v>7622201770631</v>
          </cell>
          <cell r="M1937">
            <v>7622210416803</v>
          </cell>
        </row>
        <row r="1938">
          <cell r="A1938">
            <v>7622210461650</v>
          </cell>
          <cell r="B1938">
            <v>7622210461650</v>
          </cell>
          <cell r="C1938" t="str">
            <v>TRIDENT SOBRE FRESA 18/10.2 GRS.</v>
          </cell>
          <cell r="D1938" t="str">
            <v>EXH</v>
          </cell>
          <cell r="F1938">
            <v>79</v>
          </cell>
          <cell r="G1938">
            <v>76.400000000000006</v>
          </cell>
          <cell r="H1938">
            <v>74.400000000000006</v>
          </cell>
          <cell r="I1938">
            <v>74.400000000000006</v>
          </cell>
          <cell r="J1938">
            <v>66.41</v>
          </cell>
          <cell r="K1938">
            <v>7622210461650</v>
          </cell>
          <cell r="M1938">
            <v>7622210461650</v>
          </cell>
        </row>
        <row r="1939">
          <cell r="A1939">
            <v>7622210461674</v>
          </cell>
          <cell r="B1939">
            <v>7622210461674</v>
          </cell>
          <cell r="C1939" t="str">
            <v>TRIDENT SOBRE 10.2 GRS. FRESA</v>
          </cell>
          <cell r="D1939" t="str">
            <v>PZA</v>
          </cell>
          <cell r="F1939">
            <v>5</v>
          </cell>
          <cell r="G1939">
            <v>5</v>
          </cell>
          <cell r="H1939">
            <v>5</v>
          </cell>
          <cell r="I1939">
            <v>5</v>
          </cell>
          <cell r="J1939">
            <v>3.73</v>
          </cell>
          <cell r="K1939">
            <v>7622210461674</v>
          </cell>
          <cell r="M1939">
            <v>7622210461674</v>
          </cell>
        </row>
        <row r="1940">
          <cell r="A1940">
            <v>7622210461698</v>
          </cell>
          <cell r="B1940">
            <v>7622210461698</v>
          </cell>
          <cell r="C1940" t="str">
            <v>TRIDENT SOBRE MENTA 18/10.2 GRS.</v>
          </cell>
          <cell r="D1940" t="str">
            <v>EXH</v>
          </cell>
          <cell r="F1940">
            <v>79</v>
          </cell>
          <cell r="G1940">
            <v>76.400000000000006</v>
          </cell>
          <cell r="H1940">
            <v>74.400000000000006</v>
          </cell>
          <cell r="I1940">
            <v>74.400000000000006</v>
          </cell>
          <cell r="J1940">
            <v>66.41</v>
          </cell>
          <cell r="K1940">
            <v>7622210461698</v>
          </cell>
          <cell r="M1940">
            <v>7622210461698</v>
          </cell>
        </row>
        <row r="1941">
          <cell r="A1941">
            <v>7622210461704</v>
          </cell>
          <cell r="B1941">
            <v>7622210461704</v>
          </cell>
          <cell r="C1941" t="str">
            <v>TRIDENT SOBRE 10.2 GRS. MENTA</v>
          </cell>
          <cell r="D1941" t="str">
            <v>PZA</v>
          </cell>
          <cell r="F1941">
            <v>5</v>
          </cell>
          <cell r="G1941">
            <v>5</v>
          </cell>
          <cell r="H1941">
            <v>5</v>
          </cell>
          <cell r="I1941">
            <v>5</v>
          </cell>
          <cell r="J1941">
            <v>3.73</v>
          </cell>
          <cell r="K1941">
            <v>7622210461704</v>
          </cell>
          <cell r="M1941">
            <v>7622210461704</v>
          </cell>
        </row>
        <row r="1942">
          <cell r="A1942">
            <v>7622210461711</v>
          </cell>
          <cell r="B1942">
            <v>7622210461711</v>
          </cell>
          <cell r="C1942" t="str">
            <v>TRIDENT SOBRE MORA AZUL 18/10.2 GRS</v>
          </cell>
          <cell r="D1942" t="str">
            <v>EXH</v>
          </cell>
          <cell r="F1942">
            <v>79</v>
          </cell>
          <cell r="G1942">
            <v>76.400000000000006</v>
          </cell>
          <cell r="H1942">
            <v>74.400000000000006</v>
          </cell>
          <cell r="I1942">
            <v>74.400000000000006</v>
          </cell>
          <cell r="J1942">
            <v>66.41</v>
          </cell>
          <cell r="K1942">
            <v>7622210461711</v>
          </cell>
          <cell r="M1942">
            <v>7622210461711</v>
          </cell>
        </row>
        <row r="1943">
          <cell r="A1943">
            <v>7622210461728</v>
          </cell>
          <cell r="B1943">
            <v>7622210461728</v>
          </cell>
          <cell r="C1943" t="str">
            <v>TRIDENT SOBRE 10.2 GRS. MORA AZUL</v>
          </cell>
          <cell r="D1943" t="str">
            <v>PZA</v>
          </cell>
          <cell r="F1943">
            <v>5</v>
          </cell>
          <cell r="G1943">
            <v>5</v>
          </cell>
          <cell r="H1943">
            <v>5</v>
          </cell>
          <cell r="I1943">
            <v>5</v>
          </cell>
          <cell r="J1943">
            <v>3.73</v>
          </cell>
          <cell r="K1943">
            <v>7622210461728</v>
          </cell>
          <cell r="M1943">
            <v>7622210461728</v>
          </cell>
        </row>
        <row r="1944">
          <cell r="A1944">
            <v>7622210461735</v>
          </cell>
          <cell r="B1944">
            <v>7622210461735</v>
          </cell>
          <cell r="C1944" t="str">
            <v>TRIDENT SOBRE YERBABUENA 18/10.2 GR</v>
          </cell>
          <cell r="D1944" t="str">
            <v>EXH</v>
          </cell>
          <cell r="F1944">
            <v>79</v>
          </cell>
          <cell r="G1944">
            <v>76.400000000000006</v>
          </cell>
          <cell r="H1944">
            <v>74.400000000000006</v>
          </cell>
          <cell r="I1944">
            <v>74.400000000000006</v>
          </cell>
          <cell r="J1944">
            <v>66.41</v>
          </cell>
          <cell r="K1944">
            <v>7622210461735</v>
          </cell>
          <cell r="M1944">
            <v>7622210461735</v>
          </cell>
        </row>
        <row r="1945">
          <cell r="A1945">
            <v>7622210461742</v>
          </cell>
          <cell r="B1945">
            <v>7622210461742</v>
          </cell>
          <cell r="C1945" t="str">
            <v>TRIDENT SOBRE 10.2 GRS. YERBABUENA</v>
          </cell>
          <cell r="D1945" t="str">
            <v>PZA</v>
          </cell>
          <cell r="F1945">
            <v>5</v>
          </cell>
          <cell r="G1945">
            <v>5</v>
          </cell>
          <cell r="H1945">
            <v>5</v>
          </cell>
          <cell r="I1945">
            <v>5</v>
          </cell>
          <cell r="J1945">
            <v>3.73</v>
          </cell>
          <cell r="K1945">
            <v>7622210461742</v>
          </cell>
          <cell r="M1945">
            <v>7622210461742</v>
          </cell>
        </row>
        <row r="1946">
          <cell r="A1946">
            <v>7622210564559</v>
          </cell>
          <cell r="B1946">
            <v>7622210564559</v>
          </cell>
          <cell r="C1946" t="str">
            <v>TRIDENT 4'S FRESHMINT 40+4 PZAS.</v>
          </cell>
          <cell r="D1946" t="str">
            <v>EX</v>
          </cell>
          <cell r="F1946">
            <v>69.8</v>
          </cell>
          <cell r="G1946">
            <v>69.8</v>
          </cell>
          <cell r="H1946">
            <v>68</v>
          </cell>
          <cell r="I1946">
            <v>65.7</v>
          </cell>
          <cell r="J1946">
            <v>58.12</v>
          </cell>
          <cell r="K1946">
            <v>7622210564559</v>
          </cell>
          <cell r="M1946">
            <v>7622210564559</v>
          </cell>
        </row>
        <row r="1947">
          <cell r="A1947">
            <v>7622210938343</v>
          </cell>
          <cell r="B1947">
            <v>7622210938343</v>
          </cell>
          <cell r="C1947" t="str">
            <v>TRIDENT X-TWIST 10/13.3 GRS. SWEET</v>
          </cell>
          <cell r="D1947" t="str">
            <v>EXH</v>
          </cell>
          <cell r="F1947">
            <v>54.1</v>
          </cell>
          <cell r="G1947">
            <v>54.1</v>
          </cell>
          <cell r="H1947">
            <v>52.8</v>
          </cell>
          <cell r="I1947">
            <v>51</v>
          </cell>
          <cell r="J1947">
            <v>45.06</v>
          </cell>
          <cell r="K1947">
            <v>7622210567062</v>
          </cell>
          <cell r="M1947">
            <v>7622210938343</v>
          </cell>
        </row>
        <row r="1948">
          <cell r="A1948">
            <v>7622210938367</v>
          </cell>
          <cell r="B1948">
            <v>7622210938367</v>
          </cell>
          <cell r="C1948" t="str">
            <v>TRIDENT X-TWIST 13.3 GRS. SWEET MIN</v>
          </cell>
          <cell r="D1948" t="str">
            <v>PZA</v>
          </cell>
          <cell r="F1948">
            <v>7</v>
          </cell>
          <cell r="G1948">
            <v>7</v>
          </cell>
          <cell r="H1948">
            <v>7</v>
          </cell>
          <cell r="I1948">
            <v>7</v>
          </cell>
          <cell r="J1948">
            <v>4.5199999999999996</v>
          </cell>
          <cell r="K1948">
            <v>7622210938367</v>
          </cell>
          <cell r="M1948">
            <v>7622210938367</v>
          </cell>
        </row>
        <row r="1949">
          <cell r="A1949">
            <v>7622210938534</v>
          </cell>
          <cell r="B1949">
            <v>7622210938534</v>
          </cell>
          <cell r="C1949" t="str">
            <v>TRIDENT X-TWIST 10/13.3 GRS. FRESA,</v>
          </cell>
          <cell r="D1949" t="str">
            <v>EXH</v>
          </cell>
          <cell r="F1949">
            <v>54.1</v>
          </cell>
          <cell r="G1949">
            <v>54.1</v>
          </cell>
          <cell r="H1949">
            <v>52.8</v>
          </cell>
          <cell r="I1949">
            <v>51</v>
          </cell>
          <cell r="J1949">
            <v>45.06</v>
          </cell>
          <cell r="K1949">
            <v>7622210567024</v>
          </cell>
          <cell r="M1949">
            <v>7622210938534</v>
          </cell>
        </row>
        <row r="1950">
          <cell r="A1950">
            <v>7622210938619</v>
          </cell>
          <cell r="B1950">
            <v>7622210938619</v>
          </cell>
          <cell r="C1950" t="str">
            <v>TRIDENT X-TWIST 13.3 GRS. FRESA, F-</v>
          </cell>
          <cell r="D1950" t="str">
            <v>PZA</v>
          </cell>
          <cell r="F1950">
            <v>7</v>
          </cell>
          <cell r="G1950">
            <v>7</v>
          </cell>
          <cell r="H1950">
            <v>7</v>
          </cell>
          <cell r="I1950">
            <v>7</v>
          </cell>
          <cell r="J1950">
            <v>4.5199999999999996</v>
          </cell>
          <cell r="K1950">
            <v>7622210938619</v>
          </cell>
          <cell r="M1950">
            <v>7622210938619</v>
          </cell>
        </row>
        <row r="1951">
          <cell r="A1951">
            <v>7622210938633</v>
          </cell>
          <cell r="B1951">
            <v>7622210938633</v>
          </cell>
          <cell r="C1951" t="str">
            <v>TRIDENT X-TWIST 10/13.3 GRS. YERB-S</v>
          </cell>
          <cell r="D1951" t="str">
            <v>EXH</v>
          </cell>
          <cell r="F1951">
            <v>54.1</v>
          </cell>
          <cell r="G1951">
            <v>54.1</v>
          </cell>
          <cell r="H1951">
            <v>52.8</v>
          </cell>
          <cell r="I1951">
            <v>51</v>
          </cell>
          <cell r="J1951">
            <v>45.06</v>
          </cell>
          <cell r="K1951">
            <v>7622210567154</v>
          </cell>
          <cell r="M1951">
            <v>7622210938633</v>
          </cell>
        </row>
        <row r="1952">
          <cell r="A1952">
            <v>7622210938664</v>
          </cell>
          <cell r="B1952">
            <v>7622210938664</v>
          </cell>
          <cell r="C1952" t="str">
            <v>TRIDENT X-TWIST 13.3 GRS. YERB-SAND</v>
          </cell>
          <cell r="D1952" t="str">
            <v>PZA</v>
          </cell>
          <cell r="F1952">
            <v>7</v>
          </cell>
          <cell r="G1952">
            <v>7</v>
          </cell>
          <cell r="H1952">
            <v>7</v>
          </cell>
          <cell r="I1952">
            <v>7</v>
          </cell>
          <cell r="J1952">
            <v>4.5199999999999996</v>
          </cell>
          <cell r="K1952">
            <v>7622210938664</v>
          </cell>
          <cell r="M1952">
            <v>7622210938664</v>
          </cell>
        </row>
        <row r="1953">
          <cell r="A1953">
            <v>7622210938718</v>
          </cell>
          <cell r="B1953">
            <v>7622210938718</v>
          </cell>
          <cell r="C1953" t="str">
            <v>TRIDENT X-TWIST 10/13.3 GRS. UVA NA</v>
          </cell>
          <cell r="D1953" t="str">
            <v>EXH</v>
          </cell>
          <cell r="F1953">
            <v>54.1</v>
          </cell>
          <cell r="G1953">
            <v>54.1</v>
          </cell>
          <cell r="H1953">
            <v>52.8</v>
          </cell>
          <cell r="I1953">
            <v>51</v>
          </cell>
          <cell r="J1953">
            <v>45.06</v>
          </cell>
          <cell r="K1953">
            <v>7622210938718</v>
          </cell>
          <cell r="M1953">
            <v>7622210938718</v>
          </cell>
        </row>
        <row r="1954">
          <cell r="A1954">
            <v>7622210938732</v>
          </cell>
          <cell r="B1954">
            <v>7622210938732</v>
          </cell>
          <cell r="C1954" t="str">
            <v>TRIDENT X-TWIST 13.3 GRS. UVA NARAN</v>
          </cell>
          <cell r="D1954" t="str">
            <v>PZA</v>
          </cell>
          <cell r="F1954">
            <v>7</v>
          </cell>
          <cell r="G1954">
            <v>7</v>
          </cell>
          <cell r="H1954">
            <v>7</v>
          </cell>
          <cell r="I1954">
            <v>7</v>
          </cell>
          <cell r="J1954">
            <v>4.5199999999999996</v>
          </cell>
          <cell r="K1954">
            <v>7622210938732</v>
          </cell>
          <cell r="M1954">
            <v>7622210938732</v>
          </cell>
        </row>
        <row r="1955">
          <cell r="A1955" t="str">
            <v xml:space="preserve"> </v>
          </cell>
          <cell r="B1955" t="str">
            <v>_x000C_cei-029u-2.6</v>
          </cell>
          <cell r="E1955" t="str">
            <v>CEDIS ABA</v>
          </cell>
          <cell r="F1955" t="str">
            <v>RROTES AZTEC</v>
          </cell>
          <cell r="G1955" t="str">
            <v>A</v>
          </cell>
          <cell r="K1955" t="str">
            <v>Hoja :   32</v>
          </cell>
          <cell r="M1955" t="str">
            <v xml:space="preserve"> </v>
          </cell>
        </row>
        <row r="1956">
          <cell r="A1956">
            <v>0</v>
          </cell>
          <cell r="M1956">
            <v>0</v>
          </cell>
        </row>
        <row r="1957">
          <cell r="A1957" t="str">
            <v xml:space="preserve"> </v>
          </cell>
          <cell r="B1957" t="str">
            <v>Por codigo</v>
          </cell>
          <cell r="E1957" t="str">
            <v>LISTA DE PREC</v>
          </cell>
          <cell r="F1957" t="str">
            <v>IOS CON EXIS</v>
          </cell>
          <cell r="G1957" t="str">
            <v>TENCIA</v>
          </cell>
          <cell r="K1957" t="str">
            <v>Fecha : 22/Mar/22</v>
          </cell>
          <cell r="M1957" t="str">
            <v xml:space="preserve"> </v>
          </cell>
        </row>
        <row r="1958">
          <cell r="A1958" t="str">
            <v xml:space="preserve"> </v>
          </cell>
          <cell r="B1958" t="str">
            <v>-----------------</v>
          </cell>
          <cell r="C1958" t="str">
            <v>-----------------------------------</v>
          </cell>
          <cell r="D1958" t="str">
            <v>----</v>
          </cell>
          <cell r="E1958" t="str">
            <v>----------------</v>
          </cell>
          <cell r="F1958" t="str">
            <v>------------</v>
          </cell>
          <cell r="G1958" t="str">
            <v>-----------</v>
          </cell>
          <cell r="H1958" t="str">
            <v>------------</v>
          </cell>
          <cell r="I1958" t="str">
            <v>------------</v>
          </cell>
          <cell r="J1958" t="str">
            <v>----------</v>
          </cell>
          <cell r="K1958" t="str">
            <v>-------------------</v>
          </cell>
          <cell r="M1958" t="str">
            <v xml:space="preserve"> </v>
          </cell>
        </row>
        <row r="1959">
          <cell r="A1959" t="str">
            <v xml:space="preserve"> </v>
          </cell>
          <cell r="B1959" t="str">
            <v>Codigo</v>
          </cell>
          <cell r="C1959" t="str">
            <v>Descripcion</v>
          </cell>
          <cell r="D1959" t="str">
            <v>U.M.</v>
          </cell>
          <cell r="E1959" t="str">
            <v>Existencia</v>
          </cell>
          <cell r="F1959" t="str">
            <v>Precio 1</v>
          </cell>
          <cell r="G1959" t="str">
            <v>Precio 2</v>
          </cell>
          <cell r="H1959" t="str">
            <v>Precio 3</v>
          </cell>
          <cell r="I1959" t="str">
            <v>Precio 4</v>
          </cell>
          <cell r="J1959" t="str">
            <v>Precio</v>
          </cell>
          <cell r="K1959">
            <v>5</v>
          </cell>
          <cell r="M1959" t="str">
            <v xml:space="preserve"> </v>
          </cell>
        </row>
        <row r="1960">
          <cell r="A1960" t="str">
            <v xml:space="preserve"> </v>
          </cell>
          <cell r="B1960" t="str">
            <v>-----------------</v>
          </cell>
          <cell r="C1960" t="str">
            <v>-----------------------------------</v>
          </cell>
          <cell r="D1960" t="str">
            <v>----</v>
          </cell>
          <cell r="E1960" t="str">
            <v>----------------</v>
          </cell>
          <cell r="F1960" t="str">
            <v>------------</v>
          </cell>
          <cell r="G1960" t="str">
            <v>-----------</v>
          </cell>
          <cell r="H1960" t="str">
            <v>------------</v>
          </cell>
          <cell r="I1960" t="str">
            <v>------------</v>
          </cell>
          <cell r="J1960" t="str">
            <v>----------</v>
          </cell>
          <cell r="K1960" t="str">
            <v>-------------------</v>
          </cell>
          <cell r="M1960" t="str">
            <v xml:space="preserve"> </v>
          </cell>
        </row>
        <row r="1961">
          <cell r="A1961">
            <v>7622210953223</v>
          </cell>
          <cell r="B1961">
            <v>7622210953223</v>
          </cell>
          <cell r="C1961" t="str">
            <v>CLORETS 5'S 20/13.5 GRS.</v>
          </cell>
          <cell r="D1961" t="str">
            <v>EXH</v>
          </cell>
          <cell r="F1961">
            <v>63.9</v>
          </cell>
          <cell r="G1961">
            <v>61.9</v>
          </cell>
          <cell r="H1961">
            <v>60</v>
          </cell>
          <cell r="I1961">
            <v>60</v>
          </cell>
          <cell r="J1961">
            <v>53.41</v>
          </cell>
          <cell r="K1961">
            <v>7622210953223</v>
          </cell>
          <cell r="M1961">
            <v>7622210953223</v>
          </cell>
        </row>
        <row r="1962">
          <cell r="A1962">
            <v>7622210953247</v>
          </cell>
          <cell r="B1962">
            <v>7622210953247</v>
          </cell>
          <cell r="C1962" t="str">
            <v>CLORETS 5'S 13.5 GRS.</v>
          </cell>
          <cell r="D1962" t="str">
            <v>PAQ</v>
          </cell>
          <cell r="F1962">
            <v>5</v>
          </cell>
          <cell r="G1962">
            <v>5</v>
          </cell>
          <cell r="H1962">
            <v>5</v>
          </cell>
          <cell r="I1962">
            <v>5</v>
          </cell>
          <cell r="J1962">
            <v>2.68</v>
          </cell>
          <cell r="K1962">
            <v>7622210953247</v>
          </cell>
          <cell r="M1962">
            <v>7622210953247</v>
          </cell>
        </row>
        <row r="1963">
          <cell r="A1963">
            <v>812999015411</v>
          </cell>
          <cell r="B1963">
            <v>812999015411</v>
          </cell>
          <cell r="C1963" t="str">
            <v>BURBU SODA GOMA DE MASCAR 75 P. 300</v>
          </cell>
          <cell r="D1963" t="str">
            <v>BOL</v>
          </cell>
          <cell r="F1963">
            <v>38</v>
          </cell>
          <cell r="G1963">
            <v>36.700000000000003</v>
          </cell>
          <cell r="H1963">
            <v>35.799999999999997</v>
          </cell>
          <cell r="I1963">
            <v>35.799999999999997</v>
          </cell>
          <cell r="J1963">
            <v>31.9</v>
          </cell>
          <cell r="K1963">
            <v>812999015411</v>
          </cell>
          <cell r="M1963">
            <v>812999015411</v>
          </cell>
        </row>
        <row r="1964">
          <cell r="A1964">
            <v>0</v>
          </cell>
          <cell r="M1964">
            <v>0</v>
          </cell>
        </row>
        <row r="1965">
          <cell r="A1965" t="str">
            <v xml:space="preserve"> </v>
          </cell>
          <cell r="B1965" t="str">
            <v>AE   ALIMENTOS</v>
          </cell>
          <cell r="C1965" t="str">
            <v>AGROPECUARIOS</v>
          </cell>
          <cell r="M1965" t="str">
            <v xml:space="preserve"> </v>
          </cell>
        </row>
        <row r="1966">
          <cell r="A1966">
            <v>389</v>
          </cell>
          <cell r="B1966">
            <v>389</v>
          </cell>
          <cell r="C1966" t="str">
            <v>ALIMENTO PARA GALLO 10 GRANOS 1 KG.</v>
          </cell>
          <cell r="D1966" t="str">
            <v>KGM</v>
          </cell>
          <cell r="F1966">
            <v>13.5</v>
          </cell>
          <cell r="G1966">
            <v>13.5</v>
          </cell>
          <cell r="H1966">
            <v>13.1</v>
          </cell>
          <cell r="I1966">
            <v>12.6</v>
          </cell>
          <cell r="J1966">
            <v>10.69</v>
          </cell>
          <cell r="K1966">
            <v>389</v>
          </cell>
          <cell r="M1966">
            <v>389</v>
          </cell>
        </row>
        <row r="1967">
          <cell r="A1967">
            <v>451</v>
          </cell>
          <cell r="B1967">
            <v>451</v>
          </cell>
          <cell r="C1967" t="str">
            <v>ALIMENTO P/CERDO EN ENGORDA GRANEL</v>
          </cell>
          <cell r="D1967" t="str">
            <v>KGM</v>
          </cell>
          <cell r="E1967">
            <v>400</v>
          </cell>
          <cell r="F1967">
            <v>12.4</v>
          </cell>
          <cell r="G1967">
            <v>12.4</v>
          </cell>
          <cell r="H1967">
            <v>12.2</v>
          </cell>
          <cell r="I1967">
            <v>10.9</v>
          </cell>
          <cell r="J1967">
            <v>10.34</v>
          </cell>
          <cell r="K1967">
            <v>451</v>
          </cell>
          <cell r="M1967">
            <v>451</v>
          </cell>
        </row>
        <row r="1968">
          <cell r="A1968">
            <v>452</v>
          </cell>
          <cell r="B1968">
            <v>452</v>
          </cell>
          <cell r="C1968" t="str">
            <v>ALIMENTO P/CONEJO TURBO GRANEL 1 KG</v>
          </cell>
          <cell r="D1968" t="str">
            <v>KGM</v>
          </cell>
          <cell r="E1968">
            <v>80</v>
          </cell>
          <cell r="F1968">
            <v>13.5</v>
          </cell>
          <cell r="G1968">
            <v>13.5</v>
          </cell>
          <cell r="H1968">
            <v>13.3</v>
          </cell>
          <cell r="I1968">
            <v>11.9</v>
          </cell>
          <cell r="J1968">
            <v>11.26</v>
          </cell>
          <cell r="K1968">
            <v>452</v>
          </cell>
          <cell r="M1968">
            <v>452</v>
          </cell>
        </row>
        <row r="1969">
          <cell r="A1969">
            <v>453</v>
          </cell>
          <cell r="B1969">
            <v>453</v>
          </cell>
          <cell r="C1969" t="str">
            <v>ALIMENTO P/POLLO INICIARINA CREC. 1</v>
          </cell>
          <cell r="D1969" t="str">
            <v>KGM</v>
          </cell>
          <cell r="E1969">
            <v>80</v>
          </cell>
          <cell r="F1969">
            <v>17</v>
          </cell>
          <cell r="G1969">
            <v>17</v>
          </cell>
          <cell r="H1969">
            <v>16.7</v>
          </cell>
          <cell r="I1969">
            <v>14.9</v>
          </cell>
          <cell r="J1969">
            <v>14.11</v>
          </cell>
          <cell r="K1969">
            <v>453</v>
          </cell>
          <cell r="M1969">
            <v>453</v>
          </cell>
        </row>
        <row r="1970">
          <cell r="A1970">
            <v>455</v>
          </cell>
          <cell r="B1970">
            <v>455</v>
          </cell>
          <cell r="C1970" t="str">
            <v>ALIMENTO P/POLLO PURIMAS AVES 1 KG.</v>
          </cell>
          <cell r="D1970" t="str">
            <v>KGM</v>
          </cell>
          <cell r="E1970">
            <v>640</v>
          </cell>
          <cell r="F1970">
            <v>13</v>
          </cell>
          <cell r="G1970">
            <v>13</v>
          </cell>
          <cell r="H1970">
            <v>12.8</v>
          </cell>
          <cell r="I1970">
            <v>9.1999999999999993</v>
          </cell>
          <cell r="J1970">
            <v>8.76</v>
          </cell>
          <cell r="K1970">
            <v>455</v>
          </cell>
          <cell r="M1970">
            <v>455</v>
          </cell>
        </row>
        <row r="1971">
          <cell r="A1971">
            <v>680</v>
          </cell>
          <cell r="B1971">
            <v>680</v>
          </cell>
          <cell r="C1971" t="str">
            <v>ALIMENTO PARA CABALLO A GRANEL 1 KG</v>
          </cell>
          <cell r="D1971" t="str">
            <v>KGM</v>
          </cell>
          <cell r="E1971">
            <v>320</v>
          </cell>
          <cell r="F1971">
            <v>13.5</v>
          </cell>
          <cell r="G1971">
            <v>13.5</v>
          </cell>
          <cell r="H1971">
            <v>13.1</v>
          </cell>
          <cell r="I1971">
            <v>12.6</v>
          </cell>
          <cell r="J1971">
            <v>10.46</v>
          </cell>
          <cell r="K1971">
            <v>680</v>
          </cell>
          <cell r="M1971">
            <v>680</v>
          </cell>
        </row>
        <row r="1972">
          <cell r="A1972">
            <v>437001</v>
          </cell>
          <cell r="B1972">
            <v>437001</v>
          </cell>
          <cell r="C1972" t="str">
            <v>ALIMENTO PARA GALLO 10 GRANOS 40 KG</v>
          </cell>
          <cell r="D1972" t="str">
            <v>BTO</v>
          </cell>
          <cell r="F1972">
            <v>465.5</v>
          </cell>
          <cell r="G1972">
            <v>465.5</v>
          </cell>
          <cell r="H1972">
            <v>456.9</v>
          </cell>
          <cell r="I1972">
            <v>448.4</v>
          </cell>
          <cell r="J1972">
            <v>427.01</v>
          </cell>
          <cell r="K1972">
            <v>437001</v>
          </cell>
          <cell r="M1972">
            <v>437001</v>
          </cell>
        </row>
        <row r="1973">
          <cell r="A1973">
            <v>6236</v>
          </cell>
          <cell r="B1973">
            <v>6236</v>
          </cell>
          <cell r="C1973" t="str">
            <v>ALIMENTO P/CERDO EN ENGORDA 40 KGS.</v>
          </cell>
          <cell r="D1973" t="str">
            <v>BTO</v>
          </cell>
          <cell r="E1973">
            <v>10</v>
          </cell>
          <cell r="F1973">
            <v>454.3</v>
          </cell>
          <cell r="G1973">
            <v>454.3</v>
          </cell>
          <cell r="H1973">
            <v>446.1</v>
          </cell>
          <cell r="I1973">
            <v>436</v>
          </cell>
          <cell r="J1973">
            <v>413.01</v>
          </cell>
          <cell r="K1973">
            <v>6236</v>
          </cell>
          <cell r="M1973">
            <v>6236</v>
          </cell>
        </row>
        <row r="1974">
          <cell r="A1974">
            <v>750102278</v>
          </cell>
          <cell r="B1974">
            <v>750102278</v>
          </cell>
          <cell r="C1974" t="str">
            <v>ALIMENTO P/POLLO PURIMAS AVES 40 KG</v>
          </cell>
          <cell r="D1974" t="str">
            <v>BTO</v>
          </cell>
          <cell r="E1974">
            <v>16</v>
          </cell>
          <cell r="F1974">
            <v>385</v>
          </cell>
          <cell r="G1974">
            <v>385</v>
          </cell>
          <cell r="H1974">
            <v>378</v>
          </cell>
          <cell r="I1974">
            <v>368</v>
          </cell>
          <cell r="J1974">
            <v>350.01</v>
          </cell>
          <cell r="K1974">
            <v>750102278</v>
          </cell>
          <cell r="M1974">
            <v>750102278</v>
          </cell>
        </row>
        <row r="1975">
          <cell r="A1975">
            <v>750102285</v>
          </cell>
          <cell r="B1975">
            <v>750102285</v>
          </cell>
          <cell r="C1975" t="str">
            <v>ALIMENTO P/GALLINA PONEDORA LAYINA</v>
          </cell>
          <cell r="D1975" t="str">
            <v>BTO</v>
          </cell>
          <cell r="E1975">
            <v>4</v>
          </cell>
          <cell r="F1975">
            <v>535.70000000000005</v>
          </cell>
          <cell r="G1975">
            <v>535.70000000000005</v>
          </cell>
          <cell r="H1975">
            <v>526</v>
          </cell>
          <cell r="I1975">
            <v>512</v>
          </cell>
          <cell r="J1975">
            <v>487.01</v>
          </cell>
          <cell r="K1975">
            <v>750102285</v>
          </cell>
          <cell r="M1975">
            <v>750102285</v>
          </cell>
        </row>
        <row r="1976">
          <cell r="A1976">
            <v>750102474</v>
          </cell>
          <cell r="B1976">
            <v>750102474</v>
          </cell>
          <cell r="C1976" t="str">
            <v>ALIMENTO P/CONEJO TURBO 40 KGS.</v>
          </cell>
          <cell r="D1976" t="str">
            <v>BTO</v>
          </cell>
          <cell r="E1976">
            <v>2</v>
          </cell>
          <cell r="F1976">
            <v>495</v>
          </cell>
          <cell r="G1976">
            <v>495</v>
          </cell>
          <cell r="H1976">
            <v>486</v>
          </cell>
          <cell r="I1976">
            <v>476</v>
          </cell>
          <cell r="J1976">
            <v>450.01</v>
          </cell>
          <cell r="K1976">
            <v>750102474</v>
          </cell>
          <cell r="M1976">
            <v>750102474</v>
          </cell>
        </row>
        <row r="1977">
          <cell r="A1977">
            <v>750102498</v>
          </cell>
          <cell r="B1977">
            <v>750102498</v>
          </cell>
          <cell r="C1977" t="str">
            <v>ALIMENTO P/POLLO INICIARINA CREC. 4</v>
          </cell>
          <cell r="D1977" t="str">
            <v>BTO</v>
          </cell>
          <cell r="E1977">
            <v>2</v>
          </cell>
          <cell r="F1977">
            <v>620.4</v>
          </cell>
          <cell r="G1977">
            <v>620.4</v>
          </cell>
          <cell r="H1977">
            <v>609.20000000000005</v>
          </cell>
          <cell r="I1977">
            <v>596</v>
          </cell>
          <cell r="J1977">
            <v>564.01</v>
          </cell>
          <cell r="K1977">
            <v>750102498</v>
          </cell>
          <cell r="M1977">
            <v>750102498</v>
          </cell>
        </row>
        <row r="1978">
          <cell r="A1978">
            <v>750105582202</v>
          </cell>
          <cell r="B1978">
            <v>750105582202</v>
          </cell>
          <cell r="C1978" t="str">
            <v>ALIMENTO PARA CABALLO IMPERIAL 40 K</v>
          </cell>
          <cell r="D1978" t="str">
            <v>BTO</v>
          </cell>
          <cell r="E1978">
            <v>8</v>
          </cell>
          <cell r="F1978">
            <v>455.7</v>
          </cell>
          <cell r="G1978">
            <v>455.7</v>
          </cell>
          <cell r="H1978">
            <v>447.3</v>
          </cell>
          <cell r="I1978">
            <v>438.9</v>
          </cell>
          <cell r="J1978">
            <v>418.01</v>
          </cell>
          <cell r="K1978">
            <v>750105582202</v>
          </cell>
          <cell r="M1978">
            <v>750105582202</v>
          </cell>
        </row>
        <row r="1979">
          <cell r="A1979">
            <v>750204596</v>
          </cell>
          <cell r="B1979">
            <v>750204596</v>
          </cell>
          <cell r="C1979" t="str">
            <v>ALIMENTO P/POLLO ENGORDINA GRANEL 1</v>
          </cell>
          <cell r="D1979" t="str">
            <v>KGM</v>
          </cell>
          <cell r="E1979">
            <v>160</v>
          </cell>
          <cell r="F1979">
            <v>13</v>
          </cell>
          <cell r="G1979">
            <v>13</v>
          </cell>
          <cell r="H1979">
            <v>12.8</v>
          </cell>
          <cell r="I1979">
            <v>11.5</v>
          </cell>
          <cell r="J1979">
            <v>10.91</v>
          </cell>
          <cell r="K1979">
            <v>750204596</v>
          </cell>
          <cell r="M1979">
            <v>750204596</v>
          </cell>
        </row>
        <row r="1980">
          <cell r="A1980">
            <v>75085232045</v>
          </cell>
          <cell r="B1980">
            <v>75085232045</v>
          </cell>
          <cell r="C1980" t="str">
            <v>ALIMENTO P/POLLO ENGORDINA 40 KGS.</v>
          </cell>
          <cell r="D1980" t="str">
            <v>BTO</v>
          </cell>
          <cell r="E1980">
            <v>4</v>
          </cell>
          <cell r="F1980">
            <v>479.6</v>
          </cell>
          <cell r="G1980">
            <v>479.6</v>
          </cell>
          <cell r="H1980">
            <v>470.9</v>
          </cell>
          <cell r="I1980">
            <v>460</v>
          </cell>
          <cell r="J1980">
            <v>436.01</v>
          </cell>
          <cell r="K1980">
            <v>75085232045</v>
          </cell>
          <cell r="M1980">
            <v>75085232045</v>
          </cell>
        </row>
        <row r="1981">
          <cell r="A1981" t="str">
            <v xml:space="preserve"> </v>
          </cell>
          <cell r="B1981" t="str">
            <v>LALIAN0000018</v>
          </cell>
          <cell r="C1981" t="str">
            <v>ALIMENTO P/GALLINA PONEDORA LAYINA</v>
          </cell>
          <cell r="D1981" t="str">
            <v>KGM</v>
          </cell>
          <cell r="E1981">
            <v>160</v>
          </cell>
          <cell r="F1981">
            <v>14.7</v>
          </cell>
          <cell r="G1981">
            <v>14.7</v>
          </cell>
          <cell r="H1981">
            <v>14.4</v>
          </cell>
          <cell r="I1981">
            <v>12.8</v>
          </cell>
          <cell r="J1981">
            <v>12.19</v>
          </cell>
          <cell r="K1981" t="str">
            <v>LALIAN0000018</v>
          </cell>
          <cell r="M1981" t="str">
            <v xml:space="preserve"> </v>
          </cell>
        </row>
        <row r="1982">
          <cell r="A1982">
            <v>0</v>
          </cell>
          <cell r="M1982">
            <v>0</v>
          </cell>
        </row>
        <row r="1983">
          <cell r="A1983" t="str">
            <v xml:space="preserve"> </v>
          </cell>
          <cell r="B1983" t="str">
            <v>AF   ARTICULOS</v>
          </cell>
          <cell r="C1983" t="str">
            <v>FARMACEUTICOS</v>
          </cell>
          <cell r="M1983" t="str">
            <v xml:space="preserve"> </v>
          </cell>
        </row>
        <row r="1984">
          <cell r="A1984">
            <v>382903267132</v>
          </cell>
          <cell r="B1984">
            <v>382903267132</v>
          </cell>
          <cell r="C1984" t="str">
            <v>JERINGA BD ULTRAF. INSULINA 0.5 ML</v>
          </cell>
          <cell r="D1984" t="str">
            <v>EXH</v>
          </cell>
          <cell r="F1984">
            <v>467</v>
          </cell>
          <cell r="G1984">
            <v>467</v>
          </cell>
          <cell r="H1984">
            <v>458.8</v>
          </cell>
          <cell r="I1984">
            <v>447</v>
          </cell>
          <cell r="J1984">
            <v>406.02</v>
          </cell>
          <cell r="K1984">
            <v>382903267132</v>
          </cell>
          <cell r="M1984">
            <v>382903267132</v>
          </cell>
        </row>
        <row r="1985">
          <cell r="A1985">
            <v>382903267804</v>
          </cell>
          <cell r="B1985">
            <v>382903267804</v>
          </cell>
          <cell r="C1985" t="str">
            <v>JERINGA BD ULTRAFINE (INSUL) 10 PZA</v>
          </cell>
          <cell r="D1985" t="str">
            <v>PAQ</v>
          </cell>
          <cell r="F1985">
            <v>48.5</v>
          </cell>
          <cell r="G1985">
            <v>48.5</v>
          </cell>
          <cell r="H1985">
            <v>47.3</v>
          </cell>
          <cell r="I1985">
            <v>44.7</v>
          </cell>
          <cell r="J1985">
            <v>40.61</v>
          </cell>
          <cell r="K1985">
            <v>382903267804</v>
          </cell>
          <cell r="M1985">
            <v>382903267804</v>
          </cell>
        </row>
        <row r="1986">
          <cell r="A1986">
            <v>72140013080</v>
          </cell>
          <cell r="B1986">
            <v>72140013080</v>
          </cell>
          <cell r="C1986" t="str">
            <v>POMADA P/LABIOS NIVEA 4.8 GRS. CHER</v>
          </cell>
          <cell r="D1986" t="str">
            <v>PZA</v>
          </cell>
          <cell r="F1986">
            <v>43.4</v>
          </cell>
          <cell r="G1986">
            <v>43.4</v>
          </cell>
          <cell r="H1986">
            <v>42.2</v>
          </cell>
          <cell r="I1986">
            <v>41.1</v>
          </cell>
          <cell r="J1986">
            <v>38.69</v>
          </cell>
          <cell r="K1986">
            <v>72140013080</v>
          </cell>
          <cell r="M1986">
            <v>72140013080</v>
          </cell>
        </row>
        <row r="1987">
          <cell r="A1987">
            <v>72140111953</v>
          </cell>
          <cell r="B1987">
            <v>72140111953</v>
          </cell>
          <cell r="C1987" t="str">
            <v>POMADA P/LABIOS NIVEA 4.8 GRS. NATU</v>
          </cell>
          <cell r="D1987" t="str">
            <v>PZA</v>
          </cell>
          <cell r="F1987">
            <v>43.4</v>
          </cell>
          <cell r="G1987">
            <v>43.4</v>
          </cell>
          <cell r="H1987">
            <v>42.2</v>
          </cell>
          <cell r="I1987">
            <v>41.1</v>
          </cell>
          <cell r="J1987">
            <v>38.69</v>
          </cell>
          <cell r="K1987">
            <v>72140111953</v>
          </cell>
          <cell r="M1987">
            <v>72140111953</v>
          </cell>
        </row>
        <row r="1988">
          <cell r="A1988">
            <v>1075968407605</v>
          </cell>
          <cell r="B1988">
            <v>1075968407605</v>
          </cell>
          <cell r="C1988" t="str">
            <v>ALGODON JALOMA BOLSITA 100/3 GRS.</v>
          </cell>
          <cell r="D1988" t="str">
            <v>BOL</v>
          </cell>
          <cell r="F1988">
            <v>74.400000000000006</v>
          </cell>
          <cell r="G1988">
            <v>74.400000000000006</v>
          </cell>
          <cell r="H1988">
            <v>73.2</v>
          </cell>
          <cell r="I1988">
            <v>72</v>
          </cell>
          <cell r="J1988">
            <v>62.01</v>
          </cell>
          <cell r="K1988">
            <v>759684076050</v>
          </cell>
          <cell r="M1988">
            <v>1075968407605</v>
          </cell>
        </row>
        <row r="1989">
          <cell r="A1989">
            <v>1075968447110</v>
          </cell>
          <cell r="B1989">
            <v>1075968447110</v>
          </cell>
          <cell r="C1989" t="str">
            <v>VENDA ELASTICA JALOMA # 7 10 PZAS.</v>
          </cell>
          <cell r="D1989" t="str">
            <v>EXH</v>
          </cell>
          <cell r="F1989">
            <v>88.2</v>
          </cell>
          <cell r="G1989">
            <v>88.2</v>
          </cell>
          <cell r="H1989">
            <v>82.5</v>
          </cell>
          <cell r="I1989">
            <v>79</v>
          </cell>
          <cell r="J1989">
            <v>71.13</v>
          </cell>
          <cell r="K1989">
            <v>1075968447110</v>
          </cell>
          <cell r="M1989">
            <v>1075968447110</v>
          </cell>
        </row>
        <row r="1990">
          <cell r="A1990">
            <v>1075968447115</v>
          </cell>
          <cell r="B1990">
            <v>1075968447115</v>
          </cell>
          <cell r="C1990" t="str">
            <v>VENDA ELASTICA JALOMA # 10 10 PZAS.</v>
          </cell>
          <cell r="D1990" t="str">
            <v>EXH</v>
          </cell>
          <cell r="F1990">
            <v>106.1</v>
          </cell>
          <cell r="G1990">
            <v>104.3</v>
          </cell>
          <cell r="H1990">
            <v>104.3</v>
          </cell>
          <cell r="I1990">
            <v>102.5</v>
          </cell>
          <cell r="J1990">
            <v>88.35</v>
          </cell>
          <cell r="K1990">
            <v>1075968447115</v>
          </cell>
          <cell r="M1990">
            <v>1075968447115</v>
          </cell>
        </row>
        <row r="1991">
          <cell r="A1991">
            <v>17819</v>
          </cell>
          <cell r="B1991">
            <v>17819</v>
          </cell>
          <cell r="C1991" t="str">
            <v>VENDA ELASTICA JALOMA # 5 10 PZAS.</v>
          </cell>
          <cell r="D1991" t="str">
            <v>EXH</v>
          </cell>
          <cell r="F1991">
            <v>60.6</v>
          </cell>
          <cell r="G1991">
            <v>60.6</v>
          </cell>
          <cell r="H1991">
            <v>58.3</v>
          </cell>
          <cell r="I1991">
            <v>55</v>
          </cell>
          <cell r="J1991">
            <v>46.96</v>
          </cell>
          <cell r="K1991">
            <v>17819</v>
          </cell>
          <cell r="M1991">
            <v>17819</v>
          </cell>
        </row>
        <row r="1992">
          <cell r="A1992">
            <v>2930</v>
          </cell>
          <cell r="B1992">
            <v>2930</v>
          </cell>
          <cell r="C1992" t="str">
            <v>ACEITE JALOMA DE OLIVO 25/60 ML.</v>
          </cell>
          <cell r="D1992" t="str">
            <v>EXH</v>
          </cell>
          <cell r="F1992">
            <v>182.3</v>
          </cell>
          <cell r="G1992">
            <v>182.3</v>
          </cell>
          <cell r="H1992">
            <v>179.2</v>
          </cell>
          <cell r="I1992">
            <v>174.4</v>
          </cell>
          <cell r="J1992">
            <v>158.51</v>
          </cell>
          <cell r="K1992">
            <v>2930</v>
          </cell>
          <cell r="M1992">
            <v>2930</v>
          </cell>
        </row>
        <row r="1993">
          <cell r="A1993">
            <v>293001</v>
          </cell>
          <cell r="B1993">
            <v>293001</v>
          </cell>
          <cell r="C1993" t="str">
            <v>ACEITE JALOMA DE ALMENDRAS 25/60 ML</v>
          </cell>
          <cell r="D1993" t="str">
            <v>EXH</v>
          </cell>
          <cell r="F1993">
            <v>326.8</v>
          </cell>
          <cell r="G1993">
            <v>326.8</v>
          </cell>
          <cell r="H1993">
            <v>321.10000000000002</v>
          </cell>
          <cell r="I1993">
            <v>312.60000000000002</v>
          </cell>
          <cell r="J1993">
            <v>284.13</v>
          </cell>
          <cell r="K1993">
            <v>293001</v>
          </cell>
          <cell r="M1993">
            <v>293001</v>
          </cell>
        </row>
        <row r="1994">
          <cell r="A1994">
            <v>293002</v>
          </cell>
          <cell r="B1994">
            <v>293002</v>
          </cell>
          <cell r="C1994" t="str">
            <v>ACEITE JALOMA RICINO 25/60 ML.</v>
          </cell>
          <cell r="D1994" t="str">
            <v>EXH</v>
          </cell>
          <cell r="F1994">
            <v>304.5</v>
          </cell>
          <cell r="G1994">
            <v>304.5</v>
          </cell>
          <cell r="H1994">
            <v>299</v>
          </cell>
          <cell r="I1994">
            <v>293.39999999999998</v>
          </cell>
          <cell r="J1994">
            <v>276.8</v>
          </cell>
          <cell r="K1994">
            <v>293002</v>
          </cell>
          <cell r="M1994">
            <v>293002</v>
          </cell>
        </row>
        <row r="1995">
          <cell r="A1995">
            <v>312547321808</v>
          </cell>
          <cell r="B1995">
            <v>312547321808</v>
          </cell>
          <cell r="C1995" t="str">
            <v>LISTERINE COOL MINT 250 ML.</v>
          </cell>
          <cell r="D1995" t="str">
            <v>PZA</v>
          </cell>
          <cell r="F1995">
            <v>48.1</v>
          </cell>
          <cell r="G1995">
            <v>47.3</v>
          </cell>
          <cell r="H1995">
            <v>47.3</v>
          </cell>
          <cell r="I1995">
            <v>46.5</v>
          </cell>
          <cell r="J1995">
            <v>40.07</v>
          </cell>
          <cell r="K1995">
            <v>312547321808</v>
          </cell>
          <cell r="M1995">
            <v>312547321808</v>
          </cell>
        </row>
        <row r="1996">
          <cell r="A1996">
            <v>382903267095</v>
          </cell>
          <cell r="B1996">
            <v>382903267095</v>
          </cell>
          <cell r="C1996" t="str">
            <v>JERINGA BD ULTRA FINE 100 PZAS. (IN</v>
          </cell>
          <cell r="D1996" t="str">
            <v>CJA</v>
          </cell>
          <cell r="F1996">
            <v>467</v>
          </cell>
          <cell r="G1996">
            <v>467</v>
          </cell>
          <cell r="H1996">
            <v>458.8</v>
          </cell>
          <cell r="I1996">
            <v>447</v>
          </cell>
          <cell r="J1996">
            <v>406.02</v>
          </cell>
          <cell r="K1996">
            <v>382903267095</v>
          </cell>
          <cell r="M1996">
            <v>382903267095</v>
          </cell>
        </row>
        <row r="1997">
          <cell r="A1997">
            <v>613390020178</v>
          </cell>
          <cell r="B1997">
            <v>613390020178</v>
          </cell>
          <cell r="C1997" t="str">
            <v>BALSAMO PATADA DE MULA 120 GRS.</v>
          </cell>
          <cell r="D1997" t="str">
            <v>PZA</v>
          </cell>
          <cell r="F1997">
            <v>42</v>
          </cell>
          <cell r="G1997">
            <v>41.3</v>
          </cell>
          <cell r="H1997">
            <v>41.3</v>
          </cell>
          <cell r="I1997">
            <v>40.6</v>
          </cell>
          <cell r="J1997">
            <v>35.01</v>
          </cell>
          <cell r="K1997">
            <v>613390020178</v>
          </cell>
          <cell r="M1997">
            <v>613390020178</v>
          </cell>
        </row>
        <row r="1998">
          <cell r="A1998">
            <v>613390020192</v>
          </cell>
          <cell r="B1998">
            <v>613390020192</v>
          </cell>
          <cell r="C1998" t="str">
            <v>SHAZADI GEL ANTISEPTICO GERM. 250 G</v>
          </cell>
          <cell r="D1998" t="str">
            <v>PZA</v>
          </cell>
          <cell r="F1998">
            <v>29.5</v>
          </cell>
          <cell r="G1998">
            <v>29.5</v>
          </cell>
          <cell r="H1998">
            <v>28.8</v>
          </cell>
          <cell r="I1998">
            <v>27.8</v>
          </cell>
          <cell r="J1998">
            <v>25.01</v>
          </cell>
          <cell r="K1998">
            <v>613390020192</v>
          </cell>
          <cell r="M1998">
            <v>613390020192</v>
          </cell>
        </row>
        <row r="1999">
          <cell r="A1999">
            <v>619585800037</v>
          </cell>
          <cell r="B1999">
            <v>619585800037</v>
          </cell>
          <cell r="C1999" t="str">
            <v>TOALLITAS ANTIBACTERIALES CLEAN&amp;PUR</v>
          </cell>
          <cell r="D1999" t="str">
            <v>PZA</v>
          </cell>
          <cell r="F1999">
            <v>37.1</v>
          </cell>
          <cell r="G1999">
            <v>37.1</v>
          </cell>
          <cell r="H1999">
            <v>36.1</v>
          </cell>
          <cell r="I1999">
            <v>35.1</v>
          </cell>
          <cell r="J1999">
            <v>33.090000000000003</v>
          </cell>
          <cell r="K1999">
            <v>619585800037</v>
          </cell>
          <cell r="M1999">
            <v>619585800037</v>
          </cell>
        </row>
        <row r="2000">
          <cell r="A2000">
            <v>619585800068</v>
          </cell>
          <cell r="B2000">
            <v>619585800068</v>
          </cell>
          <cell r="C2000" t="str">
            <v>CUBREBOCAS CLEAN &amp; PURE 3 CAPAS 50</v>
          </cell>
          <cell r="D2000" t="str">
            <v>EXH</v>
          </cell>
          <cell r="F2000">
            <v>259</v>
          </cell>
          <cell r="G2000">
            <v>259</v>
          </cell>
          <cell r="H2000">
            <v>252.9</v>
          </cell>
          <cell r="I2000">
            <v>248.5</v>
          </cell>
          <cell r="J2000">
            <v>235.99</v>
          </cell>
          <cell r="K2000">
            <v>619585800068</v>
          </cell>
          <cell r="M2000">
            <v>619585800068</v>
          </cell>
        </row>
        <row r="2001">
          <cell r="A2001">
            <v>619585800069</v>
          </cell>
          <cell r="B2001">
            <v>619585800069</v>
          </cell>
          <cell r="C2001" t="str">
            <v>CUBREBOCAS JYRSA BLANCO 100 PZAS.</v>
          </cell>
          <cell r="D2001" t="str">
            <v>EXH</v>
          </cell>
          <cell r="F2001">
            <v>410</v>
          </cell>
          <cell r="G2001">
            <v>410</v>
          </cell>
          <cell r="H2001">
            <v>410</v>
          </cell>
          <cell r="I2001">
            <v>410</v>
          </cell>
          <cell r="J2001">
            <v>406.01</v>
          </cell>
          <cell r="K2001">
            <v>619585800069</v>
          </cell>
          <cell r="M2001">
            <v>619585800069</v>
          </cell>
        </row>
        <row r="2002">
          <cell r="A2002">
            <v>650240025914</v>
          </cell>
          <cell r="B2002">
            <v>650240025914</v>
          </cell>
          <cell r="C2002" t="str">
            <v>SUEROX INFANTIL 500 ML. MORA AZ.-HI</v>
          </cell>
          <cell r="D2002" t="str">
            <v>PZA</v>
          </cell>
          <cell r="F2002">
            <v>23.2</v>
          </cell>
          <cell r="G2002">
            <v>22.8</v>
          </cell>
          <cell r="H2002">
            <v>22.8</v>
          </cell>
          <cell r="I2002">
            <v>22.4</v>
          </cell>
          <cell r="J2002">
            <v>19.28</v>
          </cell>
          <cell r="K2002">
            <v>650240025914</v>
          </cell>
          <cell r="M2002">
            <v>650240025914</v>
          </cell>
        </row>
        <row r="2003">
          <cell r="A2003">
            <v>650240032257</v>
          </cell>
          <cell r="B2003">
            <v>650240032257</v>
          </cell>
          <cell r="C2003" t="str">
            <v>SUEROX ADULTO 630 ML. MANZANA</v>
          </cell>
          <cell r="D2003" t="str">
            <v>PZA</v>
          </cell>
          <cell r="E2003">
            <v>48</v>
          </cell>
          <cell r="F2003">
            <v>17</v>
          </cell>
          <cell r="G2003">
            <v>17</v>
          </cell>
          <cell r="H2003">
            <v>16.8</v>
          </cell>
          <cell r="I2003">
            <v>16.3</v>
          </cell>
          <cell r="J2003">
            <v>14.18</v>
          </cell>
          <cell r="K2003">
            <v>650240032257</v>
          </cell>
          <cell r="M2003">
            <v>650240032257</v>
          </cell>
        </row>
        <row r="2004">
          <cell r="A2004">
            <v>650240032264</v>
          </cell>
          <cell r="B2004">
            <v>650240032264</v>
          </cell>
          <cell r="C2004" t="str">
            <v>SUEROX ADULTO 630 ML. FRESA KIWY</v>
          </cell>
          <cell r="D2004" t="str">
            <v>PZA</v>
          </cell>
          <cell r="E2004">
            <v>54</v>
          </cell>
          <cell r="F2004">
            <v>17</v>
          </cell>
          <cell r="G2004">
            <v>17</v>
          </cell>
          <cell r="H2004">
            <v>16.8</v>
          </cell>
          <cell r="I2004">
            <v>16.3</v>
          </cell>
          <cell r="J2004">
            <v>14.18</v>
          </cell>
          <cell r="K2004">
            <v>650240032264</v>
          </cell>
          <cell r="M2004">
            <v>650240032264</v>
          </cell>
        </row>
        <row r="2005">
          <cell r="A2005">
            <v>650240032271</v>
          </cell>
          <cell r="B2005">
            <v>650240032271</v>
          </cell>
          <cell r="C2005" t="str">
            <v>SUEROX ADULTO 630 ML. UVA</v>
          </cell>
          <cell r="D2005" t="str">
            <v>PZA</v>
          </cell>
          <cell r="E2005">
            <v>48</v>
          </cell>
          <cell r="F2005">
            <v>17</v>
          </cell>
          <cell r="G2005">
            <v>17</v>
          </cell>
          <cell r="H2005">
            <v>16.8</v>
          </cell>
          <cell r="I2005">
            <v>16.3</v>
          </cell>
          <cell r="J2005">
            <v>14.18</v>
          </cell>
          <cell r="K2005">
            <v>650240032271</v>
          </cell>
          <cell r="M2005">
            <v>650240032271</v>
          </cell>
        </row>
        <row r="2006">
          <cell r="A2006">
            <v>650240032295</v>
          </cell>
          <cell r="B2006">
            <v>650240032295</v>
          </cell>
          <cell r="C2006" t="str">
            <v>SUEROX ADULTO 630 ML. MORA A. C/HIE</v>
          </cell>
          <cell r="D2006" t="str">
            <v>PZA</v>
          </cell>
          <cell r="E2006">
            <v>36</v>
          </cell>
          <cell r="F2006">
            <v>17</v>
          </cell>
          <cell r="G2006">
            <v>17</v>
          </cell>
          <cell r="H2006">
            <v>16.8</v>
          </cell>
          <cell r="I2006">
            <v>16.3</v>
          </cell>
          <cell r="J2006">
            <v>14.18</v>
          </cell>
          <cell r="K2006">
            <v>650240032295</v>
          </cell>
          <cell r="M2006">
            <v>650240032295</v>
          </cell>
        </row>
        <row r="2007">
          <cell r="A2007">
            <v>650240032301</v>
          </cell>
          <cell r="B2007">
            <v>650240032301</v>
          </cell>
          <cell r="C2007" t="str">
            <v>SUEROX ADULTO 630 ML. NARJA-MANDARI</v>
          </cell>
          <cell r="D2007" t="str">
            <v>PZA</v>
          </cell>
          <cell r="E2007">
            <v>48</v>
          </cell>
          <cell r="F2007">
            <v>17</v>
          </cell>
          <cell r="G2007">
            <v>17</v>
          </cell>
          <cell r="H2007">
            <v>16.8</v>
          </cell>
          <cell r="I2007">
            <v>16.3</v>
          </cell>
          <cell r="J2007">
            <v>14.18</v>
          </cell>
          <cell r="K2007">
            <v>650240032301</v>
          </cell>
          <cell r="M2007">
            <v>650240032301</v>
          </cell>
        </row>
        <row r="2008">
          <cell r="A2008">
            <v>650240032325</v>
          </cell>
          <cell r="B2008">
            <v>650240032325</v>
          </cell>
          <cell r="C2008" t="str">
            <v>SUEROX ADULTO 630 ML. LIMA LIMON</v>
          </cell>
          <cell r="D2008" t="str">
            <v>PZA</v>
          </cell>
          <cell r="E2008">
            <v>54</v>
          </cell>
          <cell r="F2008">
            <v>17</v>
          </cell>
          <cell r="G2008">
            <v>17</v>
          </cell>
          <cell r="H2008">
            <v>16.8</v>
          </cell>
          <cell r="I2008">
            <v>16.3</v>
          </cell>
          <cell r="J2008">
            <v>14.51</v>
          </cell>
          <cell r="K2008">
            <v>650240032325</v>
          </cell>
          <cell r="M2008">
            <v>650240032325</v>
          </cell>
        </row>
        <row r="2009">
          <cell r="A2009">
            <v>650240032752</v>
          </cell>
          <cell r="B2009">
            <v>650240032752</v>
          </cell>
          <cell r="C2009" t="str">
            <v>SUEROX INFANTIL 500 ML. DURAZNO</v>
          </cell>
          <cell r="D2009" t="str">
            <v>PZA</v>
          </cell>
          <cell r="F2009">
            <v>23.2</v>
          </cell>
          <cell r="G2009">
            <v>22.8</v>
          </cell>
          <cell r="H2009">
            <v>22.8</v>
          </cell>
          <cell r="I2009">
            <v>22.4</v>
          </cell>
          <cell r="J2009">
            <v>19.28</v>
          </cell>
          <cell r="K2009">
            <v>650240032752</v>
          </cell>
          <cell r="M2009">
            <v>650240032752</v>
          </cell>
        </row>
        <row r="2010">
          <cell r="A2010">
            <v>650240032776</v>
          </cell>
          <cell r="B2010">
            <v>650240032776</v>
          </cell>
          <cell r="C2010" t="str">
            <v>SUEROX INFANTIL 500 ML. UVA</v>
          </cell>
          <cell r="D2010" t="str">
            <v>PZA</v>
          </cell>
          <cell r="F2010">
            <v>23.2</v>
          </cell>
          <cell r="G2010">
            <v>22.8</v>
          </cell>
          <cell r="H2010">
            <v>22.8</v>
          </cell>
          <cell r="I2010">
            <v>22.4</v>
          </cell>
          <cell r="J2010">
            <v>19.28</v>
          </cell>
          <cell r="K2010">
            <v>650240032776</v>
          </cell>
          <cell r="M2010">
            <v>650240032776</v>
          </cell>
        </row>
        <row r="2011">
          <cell r="A2011">
            <v>650240032813</v>
          </cell>
          <cell r="B2011">
            <v>650240032813</v>
          </cell>
          <cell r="C2011" t="str">
            <v>SUEROX INFANTIL 500 ML. FRESA-KIWY</v>
          </cell>
          <cell r="D2011" t="str">
            <v>PZA</v>
          </cell>
          <cell r="E2011">
            <v>-8</v>
          </cell>
          <cell r="F2011">
            <v>23.2</v>
          </cell>
          <cell r="G2011">
            <v>22.8</v>
          </cell>
          <cell r="H2011">
            <v>22.8</v>
          </cell>
          <cell r="I2011">
            <v>22.4</v>
          </cell>
          <cell r="J2011">
            <v>19.28</v>
          </cell>
          <cell r="K2011">
            <v>650240032813</v>
          </cell>
          <cell r="M2011">
            <v>650240032813</v>
          </cell>
        </row>
        <row r="2012">
          <cell r="A2012">
            <v>650240032820</v>
          </cell>
          <cell r="B2012">
            <v>650240032820</v>
          </cell>
          <cell r="C2012" t="str">
            <v>SUEROX INFANTIL 500 ML. MANZANA</v>
          </cell>
          <cell r="D2012" t="str">
            <v>PZA</v>
          </cell>
          <cell r="F2012">
            <v>23.2</v>
          </cell>
          <cell r="G2012">
            <v>22.8</v>
          </cell>
          <cell r="H2012">
            <v>22.8</v>
          </cell>
          <cell r="I2012">
            <v>22.4</v>
          </cell>
          <cell r="J2012">
            <v>19.28</v>
          </cell>
          <cell r="K2012">
            <v>650240032820</v>
          </cell>
          <cell r="M2012">
            <v>650240032820</v>
          </cell>
        </row>
        <row r="2013">
          <cell r="A2013">
            <v>650240035395</v>
          </cell>
          <cell r="B2013">
            <v>650240035395</v>
          </cell>
          <cell r="C2013" t="str">
            <v>SUEROX ADULTO 630 ML. COCO 8 IONES</v>
          </cell>
          <cell r="D2013" t="str">
            <v>PZA</v>
          </cell>
          <cell r="E2013">
            <v>72</v>
          </cell>
          <cell r="F2013">
            <v>17</v>
          </cell>
          <cell r="G2013">
            <v>17</v>
          </cell>
          <cell r="H2013">
            <v>16.8</v>
          </cell>
          <cell r="I2013">
            <v>16.3</v>
          </cell>
          <cell r="J2013">
            <v>15.2</v>
          </cell>
          <cell r="K2013">
            <v>650240035395</v>
          </cell>
          <cell r="M2013">
            <v>650240035395</v>
          </cell>
        </row>
        <row r="2014">
          <cell r="A2014">
            <v>650240057946</v>
          </cell>
          <cell r="B2014">
            <v>650240057946</v>
          </cell>
          <cell r="C2014" t="str">
            <v>SUEROX ADULTO 630 ML. ALOE VERA-LYC</v>
          </cell>
          <cell r="D2014" t="str">
            <v>PZA</v>
          </cell>
          <cell r="F2014">
            <v>17</v>
          </cell>
          <cell r="G2014">
            <v>17</v>
          </cell>
          <cell r="H2014">
            <v>16.8</v>
          </cell>
          <cell r="I2014">
            <v>16.3</v>
          </cell>
          <cell r="J2014">
            <v>15.2</v>
          </cell>
          <cell r="K2014">
            <v>650240057946</v>
          </cell>
          <cell r="M2014">
            <v>650240057946</v>
          </cell>
        </row>
        <row r="2015">
          <cell r="A2015">
            <v>70200412230</v>
          </cell>
          <cell r="B2015">
            <v>70200412230</v>
          </cell>
          <cell r="C2015" t="str">
            <v>CINTA MICROPORE BLANCA QUIRUR. 24 P</v>
          </cell>
          <cell r="D2015" t="str">
            <v>EXH</v>
          </cell>
          <cell r="F2015">
            <v>277</v>
          </cell>
          <cell r="G2015">
            <v>272.60000000000002</v>
          </cell>
          <cell r="H2015">
            <v>272.60000000000002</v>
          </cell>
          <cell r="I2015">
            <v>268</v>
          </cell>
          <cell r="J2015">
            <v>231.01</v>
          </cell>
          <cell r="K2015">
            <v>70200412230</v>
          </cell>
          <cell r="M2015">
            <v>70200412230</v>
          </cell>
        </row>
        <row r="2016">
          <cell r="A2016">
            <v>70200412231</v>
          </cell>
          <cell r="B2016">
            <v>70200412231</v>
          </cell>
          <cell r="C2016" t="str">
            <v>CINTA MICROPORE CAFE QUIRUR. 24 PZA</v>
          </cell>
          <cell r="D2016" t="str">
            <v>EXH</v>
          </cell>
          <cell r="F2016">
            <v>315</v>
          </cell>
          <cell r="G2016">
            <v>315</v>
          </cell>
          <cell r="H2016">
            <v>308</v>
          </cell>
          <cell r="I2016">
            <v>299</v>
          </cell>
          <cell r="J2016">
            <v>278.41000000000003</v>
          </cell>
          <cell r="K2016">
            <v>70200412231</v>
          </cell>
          <cell r="M2016">
            <v>70200412231</v>
          </cell>
        </row>
        <row r="2017">
          <cell r="A2017">
            <v>7049032315588</v>
          </cell>
          <cell r="B2017">
            <v>7049032315588</v>
          </cell>
          <cell r="C2017" t="str">
            <v>GASA JALOMA 7.5*5 CM. 1 PZA.</v>
          </cell>
          <cell r="D2017" t="str">
            <v>PZA</v>
          </cell>
          <cell r="E2017">
            <v>200</v>
          </cell>
          <cell r="F2017">
            <v>1.5</v>
          </cell>
          <cell r="G2017">
            <v>1.5</v>
          </cell>
          <cell r="H2017">
            <v>1.5</v>
          </cell>
          <cell r="I2017">
            <v>1.5</v>
          </cell>
          <cell r="J2017">
            <v>0.5</v>
          </cell>
          <cell r="K2017">
            <v>7049032315588</v>
          </cell>
          <cell r="M2017">
            <v>7049032315588</v>
          </cell>
        </row>
        <row r="2018">
          <cell r="A2018" t="str">
            <v xml:space="preserve"> </v>
          </cell>
          <cell r="B2018" t="str">
            <v>_x000C_cei-029u-2.6</v>
          </cell>
          <cell r="E2018" t="str">
            <v>CEDIS ABA</v>
          </cell>
          <cell r="F2018" t="str">
            <v>RROTES AZTEC</v>
          </cell>
          <cell r="G2018" t="str">
            <v>A</v>
          </cell>
          <cell r="K2018" t="str">
            <v>Hoja :   33</v>
          </cell>
          <cell r="M2018" t="str">
            <v xml:space="preserve"> </v>
          </cell>
        </row>
        <row r="2019">
          <cell r="A2019">
            <v>0</v>
          </cell>
          <cell r="M2019">
            <v>0</v>
          </cell>
        </row>
        <row r="2020">
          <cell r="A2020" t="str">
            <v xml:space="preserve"> </v>
          </cell>
          <cell r="B2020" t="str">
            <v>Por codigo</v>
          </cell>
          <cell r="E2020" t="str">
            <v>LISTA DE PREC</v>
          </cell>
          <cell r="F2020" t="str">
            <v>IOS CON EXIS</v>
          </cell>
          <cell r="G2020" t="str">
            <v>TENCIA</v>
          </cell>
          <cell r="K2020" t="str">
            <v>Fecha : 22/Mar/22</v>
          </cell>
          <cell r="M2020" t="str">
            <v xml:space="preserve"> </v>
          </cell>
        </row>
        <row r="2021">
          <cell r="A2021" t="str">
            <v xml:space="preserve"> </v>
          </cell>
          <cell r="B2021" t="str">
            <v>-----------------</v>
          </cell>
          <cell r="C2021" t="str">
            <v>-----------------------------------</v>
          </cell>
          <cell r="D2021" t="str">
            <v>----</v>
          </cell>
          <cell r="E2021" t="str">
            <v>----------------</v>
          </cell>
          <cell r="F2021" t="str">
            <v>------------</v>
          </cell>
          <cell r="G2021" t="str">
            <v>-----------</v>
          </cell>
          <cell r="H2021" t="str">
            <v>------------</v>
          </cell>
          <cell r="I2021" t="str">
            <v>------------</v>
          </cell>
          <cell r="J2021" t="str">
            <v>----------</v>
          </cell>
          <cell r="K2021" t="str">
            <v>-------------------</v>
          </cell>
          <cell r="M2021" t="str">
            <v xml:space="preserve"> </v>
          </cell>
        </row>
        <row r="2022">
          <cell r="A2022" t="str">
            <v xml:space="preserve"> </v>
          </cell>
          <cell r="B2022" t="str">
            <v>Codigo</v>
          </cell>
          <cell r="C2022" t="str">
            <v>Descripcion</v>
          </cell>
          <cell r="D2022" t="str">
            <v>U.M.</v>
          </cell>
          <cell r="E2022" t="str">
            <v>Existencia</v>
          </cell>
          <cell r="F2022" t="str">
            <v>Precio 1</v>
          </cell>
          <cell r="G2022" t="str">
            <v>Precio 2</v>
          </cell>
          <cell r="H2022" t="str">
            <v>Precio 3</v>
          </cell>
          <cell r="I2022" t="str">
            <v>Precio 4</v>
          </cell>
          <cell r="J2022" t="str">
            <v>Precio</v>
          </cell>
          <cell r="K2022">
            <v>5</v>
          </cell>
          <cell r="M2022" t="str">
            <v xml:space="preserve"> </v>
          </cell>
        </row>
        <row r="2023">
          <cell r="A2023" t="str">
            <v xml:space="preserve"> </v>
          </cell>
          <cell r="B2023" t="str">
            <v>-----------------</v>
          </cell>
          <cell r="C2023" t="str">
            <v>-----------------------------------</v>
          </cell>
          <cell r="D2023" t="str">
            <v>----</v>
          </cell>
          <cell r="E2023" t="str">
            <v>----------------</v>
          </cell>
          <cell r="F2023" t="str">
            <v>------------</v>
          </cell>
          <cell r="G2023" t="str">
            <v>-----------</v>
          </cell>
          <cell r="H2023" t="str">
            <v>------------</v>
          </cell>
          <cell r="I2023" t="str">
            <v>------------</v>
          </cell>
          <cell r="J2023" t="str">
            <v>----------</v>
          </cell>
          <cell r="K2023" t="str">
            <v>-------------------</v>
          </cell>
          <cell r="M2023" t="str">
            <v xml:space="preserve"> </v>
          </cell>
        </row>
        <row r="2024">
          <cell r="A2024">
            <v>725272730706</v>
          </cell>
          <cell r="B2024">
            <v>725272730706</v>
          </cell>
          <cell r="C2024" t="str">
            <v>CUBREBOCAS PLIZADO 3 CAPAS 50 PZAS.</v>
          </cell>
          <cell r="D2024" t="str">
            <v>EXH</v>
          </cell>
          <cell r="F2024">
            <v>102</v>
          </cell>
          <cell r="G2024">
            <v>102</v>
          </cell>
          <cell r="H2024">
            <v>100</v>
          </cell>
          <cell r="I2024">
            <v>98.5</v>
          </cell>
          <cell r="J2024">
            <v>93.97</v>
          </cell>
          <cell r="K2024">
            <v>725272730706</v>
          </cell>
          <cell r="M2024">
            <v>725272730706</v>
          </cell>
        </row>
        <row r="2025">
          <cell r="A2025">
            <v>741120000784</v>
          </cell>
          <cell r="B2025">
            <v>741120000784</v>
          </cell>
          <cell r="C2025" t="str">
            <v>GEL ANTIBACTERIAL VISHEN ANTIB. 250</v>
          </cell>
          <cell r="D2025" t="str">
            <v>PZA</v>
          </cell>
          <cell r="E2025">
            <v>60</v>
          </cell>
          <cell r="F2025">
            <v>36.4</v>
          </cell>
          <cell r="G2025">
            <v>36.4</v>
          </cell>
          <cell r="H2025">
            <v>35.700000000000003</v>
          </cell>
          <cell r="I2025">
            <v>34.700000000000003</v>
          </cell>
          <cell r="J2025">
            <v>32.43</v>
          </cell>
          <cell r="K2025">
            <v>741120000784</v>
          </cell>
          <cell r="M2025">
            <v>741120000784</v>
          </cell>
        </row>
        <row r="2026">
          <cell r="A2026">
            <v>741120000852</v>
          </cell>
          <cell r="B2026">
            <v>741120000852</v>
          </cell>
          <cell r="C2026" t="str">
            <v>TOALLITAS DESINFECTANTES CLARASOL 4</v>
          </cell>
          <cell r="D2026" t="str">
            <v>PZA</v>
          </cell>
          <cell r="E2026">
            <v>84</v>
          </cell>
          <cell r="F2026">
            <v>55.9</v>
          </cell>
          <cell r="G2026">
            <v>55.9</v>
          </cell>
          <cell r="H2026">
            <v>54.9</v>
          </cell>
          <cell r="I2026">
            <v>53.4</v>
          </cell>
          <cell r="J2026">
            <v>49.85</v>
          </cell>
          <cell r="K2026">
            <v>741120000852</v>
          </cell>
          <cell r="M2026">
            <v>741120000852</v>
          </cell>
        </row>
        <row r="2027">
          <cell r="A2027">
            <v>7501020610536</v>
          </cell>
          <cell r="B2027">
            <v>7501020610536</v>
          </cell>
          <cell r="C2027" t="str">
            <v>APLICADORES ZUUM BABY PLAZA SESAMO</v>
          </cell>
          <cell r="D2027" t="str">
            <v>PZA</v>
          </cell>
          <cell r="F2027">
            <v>16.5</v>
          </cell>
          <cell r="G2027">
            <v>16</v>
          </cell>
          <cell r="H2027">
            <v>16</v>
          </cell>
          <cell r="I2027">
            <v>15.5</v>
          </cell>
          <cell r="J2027">
            <v>13.13</v>
          </cell>
          <cell r="K2027">
            <v>7501020610536</v>
          </cell>
          <cell r="M2027">
            <v>7501020610536</v>
          </cell>
        </row>
        <row r="2028">
          <cell r="A2028">
            <v>7501020627022</v>
          </cell>
          <cell r="B2028">
            <v>7501020627022</v>
          </cell>
          <cell r="C2028" t="str">
            <v>APLICADORES BOLSA ZUUM 300 PZAS.</v>
          </cell>
          <cell r="D2028" t="str">
            <v>PZA</v>
          </cell>
          <cell r="F2028">
            <v>17.5</v>
          </cell>
          <cell r="G2028">
            <v>17</v>
          </cell>
          <cell r="H2028">
            <v>17</v>
          </cell>
          <cell r="I2028">
            <v>16.7</v>
          </cell>
          <cell r="J2028">
            <v>14.38</v>
          </cell>
          <cell r="K2028">
            <v>7501020627022</v>
          </cell>
          <cell r="M2028">
            <v>7501020627022</v>
          </cell>
        </row>
        <row r="2029">
          <cell r="A2029">
            <v>7501020627091</v>
          </cell>
          <cell r="B2029">
            <v>7501020627091</v>
          </cell>
          <cell r="C2029" t="str">
            <v>ZUUM APLICADO COTONETES BOLSA 300 P</v>
          </cell>
          <cell r="D2029" t="str">
            <v>PAQ</v>
          </cell>
          <cell r="F2029">
            <v>31.5</v>
          </cell>
          <cell r="G2029">
            <v>31.5</v>
          </cell>
          <cell r="H2029">
            <v>30</v>
          </cell>
          <cell r="I2029">
            <v>29</v>
          </cell>
          <cell r="J2029">
            <v>25.01</v>
          </cell>
          <cell r="K2029">
            <v>7501020627091</v>
          </cell>
          <cell r="M2029">
            <v>7501020627091</v>
          </cell>
        </row>
        <row r="2030">
          <cell r="A2030">
            <v>7501020628012</v>
          </cell>
          <cell r="B2030">
            <v>7501020628012</v>
          </cell>
          <cell r="C2030" t="str">
            <v>ZUUM APLICADO COTONETES BOLSA 150 P</v>
          </cell>
          <cell r="D2030" t="str">
            <v>PAQ</v>
          </cell>
          <cell r="F2030">
            <v>17</v>
          </cell>
          <cell r="G2030">
            <v>17</v>
          </cell>
          <cell r="H2030">
            <v>16.5</v>
          </cell>
          <cell r="I2030">
            <v>16</v>
          </cell>
          <cell r="J2030">
            <v>13.47</v>
          </cell>
          <cell r="K2030">
            <v>7501020628012</v>
          </cell>
          <cell r="M2030">
            <v>7501020628012</v>
          </cell>
        </row>
        <row r="2031">
          <cell r="A2031">
            <v>7501022018</v>
          </cell>
          <cell r="B2031">
            <v>7501022018</v>
          </cell>
          <cell r="C2031" t="str">
            <v>CINTA MICROPORE BLANCA QUIRUR. 1 PZ</v>
          </cell>
          <cell r="D2031" t="str">
            <v>PZA</v>
          </cell>
          <cell r="F2031">
            <v>11.5</v>
          </cell>
          <cell r="G2031">
            <v>11.4</v>
          </cell>
          <cell r="H2031">
            <v>11.4</v>
          </cell>
          <cell r="I2031">
            <v>11.2</v>
          </cell>
          <cell r="J2031">
            <v>9.64</v>
          </cell>
          <cell r="K2031">
            <v>7501023108849</v>
          </cell>
          <cell r="M2031">
            <v>7501022018</v>
          </cell>
        </row>
        <row r="2032">
          <cell r="A2032">
            <v>7501022107010</v>
          </cell>
          <cell r="B2032">
            <v>7501022107010</v>
          </cell>
          <cell r="C2032" t="str">
            <v>GRISI MASCOTA PPT SH 400 ML. PERRO</v>
          </cell>
          <cell r="D2032" t="str">
            <v>PZA</v>
          </cell>
          <cell r="F2032">
            <v>66.099999999999994</v>
          </cell>
          <cell r="G2032">
            <v>66.099999999999994</v>
          </cell>
          <cell r="H2032">
            <v>64.400000000000006</v>
          </cell>
          <cell r="I2032">
            <v>63.2</v>
          </cell>
          <cell r="J2032">
            <v>59.03</v>
          </cell>
          <cell r="K2032">
            <v>7501022107010</v>
          </cell>
          <cell r="M2032">
            <v>7501022107010</v>
          </cell>
        </row>
        <row r="2033">
          <cell r="A2033">
            <v>7501022107027</v>
          </cell>
          <cell r="B2033">
            <v>7501022107027</v>
          </cell>
          <cell r="C2033" t="str">
            <v>GRISI MASCOTA JABON ANTISEPTICO 100</v>
          </cell>
          <cell r="D2033" t="str">
            <v>PZA</v>
          </cell>
          <cell r="F2033">
            <v>20</v>
          </cell>
          <cell r="G2033">
            <v>20</v>
          </cell>
          <cell r="H2033">
            <v>19.5</v>
          </cell>
          <cell r="I2033">
            <v>19.100000000000001</v>
          </cell>
          <cell r="J2033">
            <v>17.84</v>
          </cell>
          <cell r="K2033">
            <v>7501022107027</v>
          </cell>
          <cell r="M2033">
            <v>7501022107027</v>
          </cell>
        </row>
        <row r="2034">
          <cell r="A2034">
            <v>7501022107034</v>
          </cell>
          <cell r="B2034">
            <v>7501022107034</v>
          </cell>
          <cell r="C2034" t="str">
            <v>GRISI MASCOTA PPT JABON ANTIPULGAS</v>
          </cell>
          <cell r="D2034" t="str">
            <v>PZA</v>
          </cell>
          <cell r="F2034">
            <v>24.5</v>
          </cell>
          <cell r="G2034">
            <v>24.5</v>
          </cell>
          <cell r="H2034">
            <v>23.7</v>
          </cell>
          <cell r="I2034">
            <v>23</v>
          </cell>
          <cell r="J2034">
            <v>21.71</v>
          </cell>
          <cell r="K2034">
            <v>7501022107034</v>
          </cell>
          <cell r="M2034">
            <v>7501022107034</v>
          </cell>
        </row>
        <row r="2035">
          <cell r="A2035">
            <v>7501022107157</v>
          </cell>
          <cell r="B2035">
            <v>7501022107157</v>
          </cell>
          <cell r="C2035" t="str">
            <v>GRISI MASCOTA PPT SH ANTIPULGAS 400</v>
          </cell>
          <cell r="D2035" t="str">
            <v>PZA</v>
          </cell>
          <cell r="E2035">
            <v>24</v>
          </cell>
          <cell r="F2035">
            <v>71</v>
          </cell>
          <cell r="G2035">
            <v>71</v>
          </cell>
          <cell r="H2035">
            <v>69.099999999999994</v>
          </cell>
          <cell r="I2035">
            <v>67.8</v>
          </cell>
          <cell r="J2035">
            <v>63.32</v>
          </cell>
          <cell r="K2035">
            <v>7501022107157</v>
          </cell>
          <cell r="M2035">
            <v>7501022107157</v>
          </cell>
        </row>
        <row r="2036">
          <cell r="A2036">
            <v>7501022107393</v>
          </cell>
          <cell r="B2036">
            <v>7501022107393</v>
          </cell>
          <cell r="C2036" t="str">
            <v>GRISI MASCOTA SH PUPY 280ML. THANKF</v>
          </cell>
          <cell r="D2036" t="str">
            <v>PZA</v>
          </cell>
          <cell r="F2036">
            <v>51.4</v>
          </cell>
          <cell r="G2036">
            <v>51.4</v>
          </cell>
          <cell r="H2036">
            <v>50.5</v>
          </cell>
          <cell r="I2036">
            <v>49.1</v>
          </cell>
          <cell r="J2036">
            <v>44.63</v>
          </cell>
          <cell r="K2036">
            <v>7501022107393</v>
          </cell>
          <cell r="M2036">
            <v>7501022107393</v>
          </cell>
        </row>
        <row r="2037">
          <cell r="A2037">
            <v>7501023108894</v>
          </cell>
          <cell r="B2037">
            <v>7501023108894</v>
          </cell>
          <cell r="C2037" t="str">
            <v>CINTA MICROPORE CAFE QUIRUR. 1 PZA.</v>
          </cell>
          <cell r="D2037" t="str">
            <v>PZA</v>
          </cell>
          <cell r="F2037">
            <v>14</v>
          </cell>
          <cell r="G2037">
            <v>14</v>
          </cell>
          <cell r="H2037">
            <v>14</v>
          </cell>
          <cell r="I2037">
            <v>14</v>
          </cell>
          <cell r="J2037">
            <v>11.61</v>
          </cell>
          <cell r="K2037">
            <v>7501023108894</v>
          </cell>
          <cell r="M2037">
            <v>7501023108894</v>
          </cell>
        </row>
        <row r="2038">
          <cell r="A2038">
            <v>7501025405823</v>
          </cell>
          <cell r="B2038">
            <v>7501025405823</v>
          </cell>
          <cell r="C2038" t="str">
            <v>TOALLITAS DESINFECTANTES CLORALEX 8</v>
          </cell>
          <cell r="D2038" t="str">
            <v>PZA</v>
          </cell>
          <cell r="E2038">
            <v>12</v>
          </cell>
          <cell r="F2038">
            <v>82.8</v>
          </cell>
          <cell r="G2038">
            <v>82.8</v>
          </cell>
          <cell r="H2038">
            <v>80.599999999999994</v>
          </cell>
          <cell r="I2038">
            <v>78.400000000000006</v>
          </cell>
          <cell r="J2038">
            <v>73.930000000000007</v>
          </cell>
          <cell r="K2038">
            <v>7501025405823</v>
          </cell>
          <cell r="M2038">
            <v>7501025405823</v>
          </cell>
        </row>
        <row r="2039">
          <cell r="A2039">
            <v>7501025406387</v>
          </cell>
          <cell r="B2039">
            <v>7501025406387</v>
          </cell>
          <cell r="C2039" t="str">
            <v>GEL ANTISEPTICO P/MANOS CLORALEX 60</v>
          </cell>
          <cell r="D2039" t="str">
            <v>PZA</v>
          </cell>
          <cell r="F2039">
            <v>20.5</v>
          </cell>
          <cell r="G2039">
            <v>20.5</v>
          </cell>
          <cell r="H2039">
            <v>20.2</v>
          </cell>
          <cell r="I2039">
            <v>19.7</v>
          </cell>
          <cell r="J2039">
            <v>17.079999999999998</v>
          </cell>
          <cell r="K2039">
            <v>7501025406387</v>
          </cell>
          <cell r="M2039">
            <v>7501025406387</v>
          </cell>
        </row>
        <row r="2040">
          <cell r="A2040">
            <v>750103124</v>
          </cell>
          <cell r="B2040">
            <v>750103124</v>
          </cell>
          <cell r="C2040" t="str">
            <v>MERTHIOLATE JALOMA 25/40 ML.</v>
          </cell>
          <cell r="D2040" t="str">
            <v>EXH</v>
          </cell>
          <cell r="F2040">
            <v>292.10000000000002</v>
          </cell>
          <cell r="G2040">
            <v>292.10000000000002</v>
          </cell>
          <cell r="H2040">
            <v>286.8</v>
          </cell>
          <cell r="I2040">
            <v>281.5</v>
          </cell>
          <cell r="J2040">
            <v>265.51</v>
          </cell>
          <cell r="K2040">
            <v>750103124</v>
          </cell>
          <cell r="M2040">
            <v>750103124</v>
          </cell>
        </row>
        <row r="2041">
          <cell r="A2041">
            <v>750103126</v>
          </cell>
          <cell r="B2041">
            <v>750103126</v>
          </cell>
          <cell r="C2041" t="str">
            <v>AGUA OXIGENADA JALOMA 20/56 ML.</v>
          </cell>
          <cell r="D2041" t="str">
            <v>EXH</v>
          </cell>
          <cell r="F2041">
            <v>113.9</v>
          </cell>
          <cell r="G2041">
            <v>112</v>
          </cell>
          <cell r="H2041">
            <v>112</v>
          </cell>
          <cell r="I2041">
            <v>110.1</v>
          </cell>
          <cell r="J2041">
            <v>94.87</v>
          </cell>
          <cell r="K2041">
            <v>750103126</v>
          </cell>
          <cell r="M2041">
            <v>750103126</v>
          </cell>
        </row>
        <row r="2042">
          <cell r="A2042">
            <v>750103127</v>
          </cell>
          <cell r="B2042">
            <v>750103127</v>
          </cell>
          <cell r="C2042" t="str">
            <v>VIOLETA DE GENCIANA 25/40 ML.</v>
          </cell>
          <cell r="D2042" t="str">
            <v>EXH</v>
          </cell>
          <cell r="E2042">
            <v>0.2</v>
          </cell>
          <cell r="F2042">
            <v>275.5</v>
          </cell>
          <cell r="G2042">
            <v>275.5</v>
          </cell>
          <cell r="H2042">
            <v>270.89999999999998</v>
          </cell>
          <cell r="I2042">
            <v>264</v>
          </cell>
          <cell r="J2042">
            <v>229.57</v>
          </cell>
          <cell r="K2042">
            <v>750103127</v>
          </cell>
          <cell r="M2042">
            <v>750103127</v>
          </cell>
        </row>
        <row r="2043">
          <cell r="A2043">
            <v>750103201</v>
          </cell>
          <cell r="B2043">
            <v>750103201</v>
          </cell>
          <cell r="C2043" t="str">
            <v>SUEROX ADULTO 12/630 ML. FRESA KIWI</v>
          </cell>
          <cell r="D2043" t="str">
            <v>CJA</v>
          </cell>
          <cell r="E2043">
            <v>4.5</v>
          </cell>
          <cell r="F2043">
            <v>198.9</v>
          </cell>
          <cell r="G2043">
            <v>198.9</v>
          </cell>
          <cell r="H2043">
            <v>195.1</v>
          </cell>
          <cell r="I2043">
            <v>191.4</v>
          </cell>
          <cell r="J2043">
            <v>170.01</v>
          </cell>
          <cell r="K2043">
            <v>750103201</v>
          </cell>
          <cell r="M2043">
            <v>750103201</v>
          </cell>
        </row>
        <row r="2044">
          <cell r="A2044">
            <v>750103202</v>
          </cell>
          <cell r="B2044">
            <v>750103202</v>
          </cell>
          <cell r="C2044" t="str">
            <v>SUEROX ADULTO 12/630 ML. LIMA LIMON</v>
          </cell>
          <cell r="D2044" t="str">
            <v>CJA</v>
          </cell>
          <cell r="E2044">
            <v>4.5</v>
          </cell>
          <cell r="F2044">
            <v>198.9</v>
          </cell>
          <cell r="G2044">
            <v>198.9</v>
          </cell>
          <cell r="H2044">
            <v>195.1</v>
          </cell>
          <cell r="I2044">
            <v>191.4</v>
          </cell>
          <cell r="J2044">
            <v>174.01</v>
          </cell>
          <cell r="K2044">
            <v>750103202</v>
          </cell>
          <cell r="M2044">
            <v>750103202</v>
          </cell>
        </row>
        <row r="2045">
          <cell r="A2045">
            <v>750103203</v>
          </cell>
          <cell r="B2045">
            <v>750103203</v>
          </cell>
          <cell r="C2045" t="str">
            <v>SUEROX ADULTO 12/630 ML. MANZANA</v>
          </cell>
          <cell r="D2045" t="str">
            <v>CJA</v>
          </cell>
          <cell r="E2045">
            <v>4</v>
          </cell>
          <cell r="F2045">
            <v>198.9</v>
          </cell>
          <cell r="G2045">
            <v>198.9</v>
          </cell>
          <cell r="H2045">
            <v>195.1</v>
          </cell>
          <cell r="I2045">
            <v>191.4</v>
          </cell>
          <cell r="J2045">
            <v>170.01</v>
          </cell>
          <cell r="K2045">
            <v>750103203</v>
          </cell>
          <cell r="M2045">
            <v>750103203</v>
          </cell>
        </row>
        <row r="2046">
          <cell r="A2046">
            <v>750103204</v>
          </cell>
          <cell r="B2046">
            <v>750103204</v>
          </cell>
          <cell r="C2046" t="str">
            <v>SUEROX ADULTO 12/630 ML. MORA A. C/</v>
          </cell>
          <cell r="D2046" t="str">
            <v>CJA</v>
          </cell>
          <cell r="E2046">
            <v>3</v>
          </cell>
          <cell r="F2046">
            <v>198.9</v>
          </cell>
          <cell r="G2046">
            <v>198.9</v>
          </cell>
          <cell r="H2046">
            <v>195.1</v>
          </cell>
          <cell r="I2046">
            <v>191.4</v>
          </cell>
          <cell r="J2046">
            <v>170.01</v>
          </cell>
          <cell r="K2046">
            <v>750103204</v>
          </cell>
          <cell r="M2046">
            <v>750103204</v>
          </cell>
        </row>
        <row r="2047">
          <cell r="A2047">
            <v>750103205</v>
          </cell>
          <cell r="B2047">
            <v>750103205</v>
          </cell>
          <cell r="C2047" t="str">
            <v>SUEROX ADULTO 12/630 ML. NARJA-MAND</v>
          </cell>
          <cell r="D2047" t="str">
            <v>CJA</v>
          </cell>
          <cell r="E2047">
            <v>4</v>
          </cell>
          <cell r="F2047">
            <v>198.9</v>
          </cell>
          <cell r="G2047">
            <v>198.9</v>
          </cell>
          <cell r="H2047">
            <v>195.1</v>
          </cell>
          <cell r="I2047">
            <v>191.4</v>
          </cell>
          <cell r="J2047">
            <v>170.01</v>
          </cell>
          <cell r="K2047">
            <v>750103205</v>
          </cell>
          <cell r="M2047">
            <v>750103205</v>
          </cell>
        </row>
        <row r="2048">
          <cell r="A2048">
            <v>750103206</v>
          </cell>
          <cell r="B2048">
            <v>750103206</v>
          </cell>
          <cell r="C2048" t="str">
            <v>SUEROX ADULTO 12/630 ML. UVA</v>
          </cell>
          <cell r="D2048" t="str">
            <v>CJA</v>
          </cell>
          <cell r="E2048">
            <v>4</v>
          </cell>
          <cell r="F2048">
            <v>198.9</v>
          </cell>
          <cell r="G2048">
            <v>198.9</v>
          </cell>
          <cell r="H2048">
            <v>195.1</v>
          </cell>
          <cell r="I2048">
            <v>191.4</v>
          </cell>
          <cell r="J2048">
            <v>170.01</v>
          </cell>
          <cell r="K2048">
            <v>750103206</v>
          </cell>
          <cell r="M2048">
            <v>750103206</v>
          </cell>
        </row>
        <row r="2049">
          <cell r="A2049">
            <v>750103207</v>
          </cell>
          <cell r="B2049">
            <v>750103207</v>
          </cell>
          <cell r="C2049" t="str">
            <v>SUEROX ADULTO 12/630 ML. COCO 8 ION</v>
          </cell>
          <cell r="D2049" t="str">
            <v>CJA</v>
          </cell>
          <cell r="E2049">
            <v>6</v>
          </cell>
          <cell r="F2049">
            <v>198.9</v>
          </cell>
          <cell r="G2049">
            <v>198.9</v>
          </cell>
          <cell r="H2049">
            <v>195.1</v>
          </cell>
          <cell r="I2049">
            <v>191.4</v>
          </cell>
          <cell r="J2049">
            <v>182.27</v>
          </cell>
          <cell r="K2049">
            <v>750103207</v>
          </cell>
          <cell r="M2049">
            <v>750103207</v>
          </cell>
        </row>
        <row r="2050">
          <cell r="A2050">
            <v>750103208</v>
          </cell>
          <cell r="B2050">
            <v>750103208</v>
          </cell>
          <cell r="C2050" t="str">
            <v>SUEROX ADULTO 12/630 ML. ALOE VERA-</v>
          </cell>
          <cell r="D2050" t="str">
            <v>CJA</v>
          </cell>
          <cell r="F2050">
            <v>198.9</v>
          </cell>
          <cell r="G2050">
            <v>198.9</v>
          </cell>
          <cell r="H2050">
            <v>195.1</v>
          </cell>
          <cell r="I2050">
            <v>191.4</v>
          </cell>
          <cell r="J2050">
            <v>182.27</v>
          </cell>
          <cell r="K2050">
            <v>750103208</v>
          </cell>
          <cell r="M2050">
            <v>750103208</v>
          </cell>
        </row>
        <row r="2051">
          <cell r="A2051">
            <v>750105</v>
          </cell>
          <cell r="B2051">
            <v>750105</v>
          </cell>
          <cell r="C2051" t="str">
            <v>POMADA DE LA CAMPANA 20/35 GRS.</v>
          </cell>
          <cell r="D2051" t="str">
            <v>EXH</v>
          </cell>
          <cell r="F2051">
            <v>323</v>
          </cell>
          <cell r="G2051">
            <v>318</v>
          </cell>
          <cell r="H2051">
            <v>318</v>
          </cell>
          <cell r="I2051">
            <v>311</v>
          </cell>
          <cell r="J2051">
            <v>290.82</v>
          </cell>
          <cell r="K2051">
            <v>750105</v>
          </cell>
          <cell r="M2051">
            <v>750105</v>
          </cell>
        </row>
        <row r="2052">
          <cell r="A2052">
            <v>7501054500629</v>
          </cell>
          <cell r="B2052">
            <v>7501054500629</v>
          </cell>
          <cell r="C2052" t="str">
            <v>POMADA P/LABIOS LABELLO DURAZNO</v>
          </cell>
          <cell r="D2052" t="str">
            <v>PZA</v>
          </cell>
          <cell r="F2052">
            <v>54.8</v>
          </cell>
          <cell r="G2052">
            <v>53.9</v>
          </cell>
          <cell r="H2052">
            <v>53.9</v>
          </cell>
          <cell r="I2052">
            <v>52.9</v>
          </cell>
          <cell r="J2052">
            <v>45.61</v>
          </cell>
          <cell r="K2052">
            <v>7501054500629</v>
          </cell>
          <cell r="M2052">
            <v>7501054500629</v>
          </cell>
        </row>
        <row r="2053">
          <cell r="A2053">
            <v>7501054502777</v>
          </cell>
          <cell r="B2053">
            <v>7501054502777</v>
          </cell>
          <cell r="C2053" t="str">
            <v>POMADA P/LABIOS LABELLO CEREZA</v>
          </cell>
          <cell r="D2053" t="str">
            <v>PZA</v>
          </cell>
          <cell r="F2053">
            <v>54.8</v>
          </cell>
          <cell r="G2053">
            <v>53.9</v>
          </cell>
          <cell r="H2053">
            <v>53.9</v>
          </cell>
          <cell r="I2053">
            <v>52.9</v>
          </cell>
          <cell r="J2053">
            <v>45.61</v>
          </cell>
          <cell r="K2053">
            <v>7501054502777</v>
          </cell>
          <cell r="M2053">
            <v>7501054502777</v>
          </cell>
        </row>
        <row r="2054">
          <cell r="A2054">
            <v>7501054504870</v>
          </cell>
          <cell r="B2054">
            <v>7501054504870</v>
          </cell>
          <cell r="C2054" t="str">
            <v>POMADA P/LABIOS LABELLO ORIGINAL</v>
          </cell>
          <cell r="D2054" t="str">
            <v>PZA</v>
          </cell>
          <cell r="F2054">
            <v>54.8</v>
          </cell>
          <cell r="G2054">
            <v>53.9</v>
          </cell>
          <cell r="H2054">
            <v>53.9</v>
          </cell>
          <cell r="I2054">
            <v>52.9</v>
          </cell>
          <cell r="J2054">
            <v>45.61</v>
          </cell>
          <cell r="K2054">
            <v>7501054504870</v>
          </cell>
          <cell r="M2054">
            <v>7501054504870</v>
          </cell>
        </row>
        <row r="2055">
          <cell r="A2055">
            <v>7501054507901</v>
          </cell>
          <cell r="B2055">
            <v>7501054507901</v>
          </cell>
          <cell r="C2055" t="str">
            <v>POMADA P/LABIOS LABELLO FRESA</v>
          </cell>
          <cell r="D2055" t="str">
            <v>PZA</v>
          </cell>
          <cell r="F2055">
            <v>54.8</v>
          </cell>
          <cell r="G2055">
            <v>53.9</v>
          </cell>
          <cell r="H2055">
            <v>53.9</v>
          </cell>
          <cell r="I2055">
            <v>52.9</v>
          </cell>
          <cell r="J2055">
            <v>45.61</v>
          </cell>
          <cell r="K2055">
            <v>7501054507901</v>
          </cell>
          <cell r="M2055">
            <v>7501054507901</v>
          </cell>
        </row>
        <row r="2056">
          <cell r="A2056">
            <v>7501057006364</v>
          </cell>
          <cell r="B2056">
            <v>7501057006364</v>
          </cell>
          <cell r="C2056" t="str">
            <v>LISTERINE TOTAL CARE 250 ML.</v>
          </cell>
          <cell r="D2056" t="str">
            <v>PZA</v>
          </cell>
          <cell r="E2056">
            <v>12</v>
          </cell>
          <cell r="F2056">
            <v>55.6</v>
          </cell>
          <cell r="G2056">
            <v>54.7</v>
          </cell>
          <cell r="H2056">
            <v>54.7</v>
          </cell>
          <cell r="I2056">
            <v>53.8</v>
          </cell>
          <cell r="J2056">
            <v>46.34</v>
          </cell>
          <cell r="K2056">
            <v>7501057006364</v>
          </cell>
          <cell r="M2056">
            <v>7501057006364</v>
          </cell>
        </row>
        <row r="2057">
          <cell r="A2057">
            <v>7501057006371</v>
          </cell>
          <cell r="B2057">
            <v>7501057006371</v>
          </cell>
          <cell r="C2057" t="str">
            <v>LISTERINE TOTAL CARE 500 ML.</v>
          </cell>
          <cell r="D2057" t="str">
            <v>PZA</v>
          </cell>
          <cell r="F2057">
            <v>87.9</v>
          </cell>
          <cell r="G2057">
            <v>86.5</v>
          </cell>
          <cell r="H2057">
            <v>86.5</v>
          </cell>
          <cell r="I2057">
            <v>85</v>
          </cell>
          <cell r="J2057">
            <v>74.59</v>
          </cell>
          <cell r="K2057">
            <v>7501057006371</v>
          </cell>
          <cell r="M2057">
            <v>7501057006371</v>
          </cell>
        </row>
        <row r="2058">
          <cell r="A2058">
            <v>7501057020162</v>
          </cell>
          <cell r="B2058">
            <v>7501057020162</v>
          </cell>
          <cell r="C2058" t="str">
            <v>POMADA DE LA CAMPANA 20/19 GRS.</v>
          </cell>
          <cell r="D2058" t="str">
            <v>EXH</v>
          </cell>
          <cell r="F2058">
            <v>230</v>
          </cell>
          <cell r="G2058">
            <v>225</v>
          </cell>
          <cell r="H2058">
            <v>225</v>
          </cell>
          <cell r="I2058">
            <v>218</v>
          </cell>
          <cell r="J2058">
            <v>203.55</v>
          </cell>
          <cell r="K2058">
            <v>7501057020162</v>
          </cell>
          <cell r="M2058">
            <v>7501057020162</v>
          </cell>
        </row>
        <row r="2059">
          <cell r="A2059">
            <v>7501058367129</v>
          </cell>
          <cell r="B2059">
            <v>7501058367129</v>
          </cell>
          <cell r="C2059" t="str">
            <v>SICO SAFETY FEEL NEGRO 3 PZAS.</v>
          </cell>
          <cell r="D2059" t="str">
            <v>PZA</v>
          </cell>
          <cell r="F2059">
            <v>48.5</v>
          </cell>
          <cell r="G2059">
            <v>48.5</v>
          </cell>
          <cell r="H2059">
            <v>47.7</v>
          </cell>
          <cell r="I2059">
            <v>46.5</v>
          </cell>
          <cell r="J2059">
            <v>40.369999999999997</v>
          </cell>
          <cell r="K2059">
            <v>7501058367129</v>
          </cell>
          <cell r="M2059">
            <v>7501058367129</v>
          </cell>
        </row>
        <row r="2060">
          <cell r="A2060">
            <v>7501058368119</v>
          </cell>
          <cell r="B2060">
            <v>7501058368119</v>
          </cell>
          <cell r="C2060" t="str">
            <v>SICO ROJO SENSITIVE 3 PZAS.</v>
          </cell>
          <cell r="D2060" t="str">
            <v>PZA</v>
          </cell>
          <cell r="F2060">
            <v>48.5</v>
          </cell>
          <cell r="G2060">
            <v>48.5</v>
          </cell>
          <cell r="H2060">
            <v>47.7</v>
          </cell>
          <cell r="I2060">
            <v>46.5</v>
          </cell>
          <cell r="J2060">
            <v>40.369999999999997</v>
          </cell>
          <cell r="K2060">
            <v>7501058368119</v>
          </cell>
          <cell r="M2060">
            <v>7501058368119</v>
          </cell>
        </row>
        <row r="2061">
          <cell r="A2061">
            <v>7501058368126</v>
          </cell>
          <cell r="B2061">
            <v>7501058368126</v>
          </cell>
          <cell r="C2061" t="str">
            <v>SICO ROJO SENSITIVE DELGADO 3 PZAS.</v>
          </cell>
          <cell r="D2061" t="str">
            <v>PZA</v>
          </cell>
          <cell r="F2061">
            <v>48.5</v>
          </cell>
          <cell r="G2061">
            <v>48.5</v>
          </cell>
          <cell r="H2061">
            <v>47.7</v>
          </cell>
          <cell r="I2061">
            <v>46.5</v>
          </cell>
          <cell r="J2061">
            <v>40.369999999999997</v>
          </cell>
          <cell r="K2061">
            <v>7501058368126</v>
          </cell>
          <cell r="M2061">
            <v>7501058368126</v>
          </cell>
        </row>
        <row r="2062">
          <cell r="A2062">
            <v>7501065042019</v>
          </cell>
          <cell r="B2062">
            <v>7501065042019</v>
          </cell>
          <cell r="C2062" t="str">
            <v>ASTRINGOSOL ENJUAGUE B 220 ML. FRES</v>
          </cell>
          <cell r="D2062" t="str">
            <v>PZA</v>
          </cell>
          <cell r="F2062">
            <v>65.3</v>
          </cell>
          <cell r="G2062">
            <v>65.3</v>
          </cell>
          <cell r="H2062">
            <v>64.2</v>
          </cell>
          <cell r="I2062">
            <v>63.1</v>
          </cell>
          <cell r="J2062">
            <v>54.39</v>
          </cell>
          <cell r="K2062">
            <v>7501065042019</v>
          </cell>
          <cell r="M2062">
            <v>7501065042019</v>
          </cell>
        </row>
        <row r="2063">
          <cell r="A2063">
            <v>7501065045225</v>
          </cell>
          <cell r="B2063">
            <v>7501065045225</v>
          </cell>
          <cell r="C2063" t="str">
            <v>ASTRINGOSOL ENJUAGUE B 300 ML ADV P</v>
          </cell>
          <cell r="D2063" t="str">
            <v>PZA</v>
          </cell>
          <cell r="F2063">
            <v>46.9</v>
          </cell>
          <cell r="G2063">
            <v>46.5</v>
          </cell>
          <cell r="H2063">
            <v>46.5</v>
          </cell>
          <cell r="I2063">
            <v>45.5</v>
          </cell>
          <cell r="J2063">
            <v>39.090000000000003</v>
          </cell>
          <cell r="K2063">
            <v>7501065045225</v>
          </cell>
          <cell r="M2063">
            <v>7501065045225</v>
          </cell>
        </row>
        <row r="2064">
          <cell r="A2064">
            <v>7501065606068</v>
          </cell>
          <cell r="B2064">
            <v>7501065606068</v>
          </cell>
          <cell r="C2064" t="str">
            <v>POMADA DE LA CAMPANA 12/75 GRS.</v>
          </cell>
          <cell r="D2064" t="str">
            <v>EXH</v>
          </cell>
          <cell r="F2064">
            <v>433.5</v>
          </cell>
          <cell r="G2064">
            <v>433.5</v>
          </cell>
          <cell r="H2064">
            <v>425.8</v>
          </cell>
          <cell r="I2064">
            <v>414.2</v>
          </cell>
          <cell r="J2064">
            <v>387.03</v>
          </cell>
          <cell r="K2064">
            <v>7501065606068</v>
          </cell>
          <cell r="M2064">
            <v>7501065606068</v>
          </cell>
        </row>
        <row r="2065">
          <cell r="A2065">
            <v>7501065628121</v>
          </cell>
          <cell r="B2065">
            <v>7501065628121</v>
          </cell>
          <cell r="C2065" t="str">
            <v>POMADA DE LA CAMPANA 19 GRS.</v>
          </cell>
          <cell r="D2065" t="str">
            <v>PZA</v>
          </cell>
          <cell r="F2065">
            <v>12.3</v>
          </cell>
          <cell r="G2065">
            <v>12.1</v>
          </cell>
          <cell r="H2065">
            <v>12.1</v>
          </cell>
          <cell r="I2065">
            <v>11.9</v>
          </cell>
          <cell r="J2065">
            <v>10.19</v>
          </cell>
          <cell r="K2065">
            <v>7501065628121</v>
          </cell>
          <cell r="M2065">
            <v>7501065628121</v>
          </cell>
        </row>
        <row r="2066">
          <cell r="A2066">
            <v>7501065628145</v>
          </cell>
          <cell r="B2066">
            <v>7501065628145</v>
          </cell>
          <cell r="C2066" t="str">
            <v>POMADA DE LA CAMPANA 35 GRS.</v>
          </cell>
          <cell r="D2066" t="str">
            <v>PZA</v>
          </cell>
          <cell r="F2066">
            <v>17.5</v>
          </cell>
          <cell r="G2066">
            <v>17.2</v>
          </cell>
          <cell r="H2066">
            <v>17.2</v>
          </cell>
          <cell r="I2066">
            <v>16.899999999999999</v>
          </cell>
          <cell r="J2066">
            <v>14.55</v>
          </cell>
          <cell r="K2066">
            <v>7501065628145</v>
          </cell>
          <cell r="M2066">
            <v>7501065628145</v>
          </cell>
        </row>
        <row r="2067">
          <cell r="A2067">
            <v>7501065628169</v>
          </cell>
          <cell r="B2067">
            <v>7501065628169</v>
          </cell>
          <cell r="C2067" t="str">
            <v>POMADA DE LA CAMPANA 75 GRS.</v>
          </cell>
          <cell r="D2067" t="str">
            <v>PZA</v>
          </cell>
          <cell r="F2067">
            <v>37.1</v>
          </cell>
          <cell r="G2067">
            <v>37.1</v>
          </cell>
          <cell r="H2067">
            <v>36.5</v>
          </cell>
          <cell r="I2067">
            <v>35.5</v>
          </cell>
          <cell r="J2067">
            <v>32.26</v>
          </cell>
          <cell r="K2067">
            <v>7501065628169</v>
          </cell>
          <cell r="M2067">
            <v>7501065628169</v>
          </cell>
        </row>
        <row r="2068">
          <cell r="A2068">
            <v>7501073025394</v>
          </cell>
          <cell r="B2068">
            <v>7501073025394</v>
          </cell>
          <cell r="C2068" t="str">
            <v>JERINGA PLASTIPAK 3 ML.</v>
          </cell>
          <cell r="D2068" t="str">
            <v>PZA</v>
          </cell>
          <cell r="E2068">
            <v>200</v>
          </cell>
          <cell r="F2068">
            <v>5.9</v>
          </cell>
          <cell r="G2068">
            <v>5.9</v>
          </cell>
          <cell r="H2068">
            <v>5.9</v>
          </cell>
          <cell r="I2068">
            <v>5.9</v>
          </cell>
          <cell r="J2068">
            <v>3.07</v>
          </cell>
          <cell r="K2068">
            <v>7501073025394</v>
          </cell>
          <cell r="M2068">
            <v>7501073025394</v>
          </cell>
        </row>
        <row r="2069">
          <cell r="A2069">
            <v>7501073025431</v>
          </cell>
          <cell r="B2069">
            <v>7501073025431</v>
          </cell>
          <cell r="C2069" t="str">
            <v>JERINGA PLASTIPACK INFANTIL BD 5/3</v>
          </cell>
          <cell r="D2069" t="str">
            <v>PAQ</v>
          </cell>
          <cell r="F2069">
            <v>15</v>
          </cell>
          <cell r="G2069">
            <v>15</v>
          </cell>
          <cell r="H2069">
            <v>15</v>
          </cell>
          <cell r="I2069">
            <v>14.5</v>
          </cell>
          <cell r="J2069">
            <v>12.11</v>
          </cell>
          <cell r="K2069">
            <v>7501073025431</v>
          </cell>
          <cell r="M2069">
            <v>7501073025431</v>
          </cell>
        </row>
        <row r="2070">
          <cell r="A2070">
            <v>7501073025493</v>
          </cell>
          <cell r="B2070">
            <v>7501073025493</v>
          </cell>
          <cell r="C2070" t="str">
            <v>JERINGA PLASTIPAK 5 ML.</v>
          </cell>
          <cell r="D2070" t="str">
            <v>PZA</v>
          </cell>
          <cell r="F2070">
            <v>5.9</v>
          </cell>
          <cell r="G2070">
            <v>5.9</v>
          </cell>
          <cell r="H2070">
            <v>5.9</v>
          </cell>
          <cell r="I2070">
            <v>5.9</v>
          </cell>
          <cell r="J2070">
            <v>4</v>
          </cell>
          <cell r="K2070">
            <v>7501073025493</v>
          </cell>
          <cell r="M2070">
            <v>7501073025493</v>
          </cell>
        </row>
        <row r="2071">
          <cell r="A2071">
            <v>7501073086159</v>
          </cell>
          <cell r="B2071">
            <v>7501073086159</v>
          </cell>
          <cell r="C2071" t="str">
            <v>JERINGA PLASTIPAK 3 ML. 5 PZAS.</v>
          </cell>
          <cell r="D2071" t="str">
            <v>PAQ</v>
          </cell>
          <cell r="E2071">
            <v>40</v>
          </cell>
          <cell r="F2071">
            <v>24.5</v>
          </cell>
          <cell r="G2071">
            <v>24.1</v>
          </cell>
          <cell r="H2071">
            <v>24.1</v>
          </cell>
          <cell r="I2071">
            <v>23.9</v>
          </cell>
          <cell r="J2071">
            <v>15.31</v>
          </cell>
          <cell r="K2071">
            <v>7501073086159</v>
          </cell>
          <cell r="M2071">
            <v>7501073086159</v>
          </cell>
        </row>
        <row r="2072">
          <cell r="A2072">
            <v>7501073086173</v>
          </cell>
          <cell r="B2072">
            <v>7501073086173</v>
          </cell>
          <cell r="C2072" t="str">
            <v>JERINGA PLASTIPAK 5 ML. 5 PZAS.</v>
          </cell>
          <cell r="D2072" t="str">
            <v>PAQ</v>
          </cell>
          <cell r="F2072">
            <v>24.2</v>
          </cell>
          <cell r="G2072">
            <v>24.2</v>
          </cell>
          <cell r="H2072">
            <v>23.8</v>
          </cell>
          <cell r="I2072">
            <v>23.6</v>
          </cell>
          <cell r="J2072">
            <v>19.940000000000001</v>
          </cell>
          <cell r="K2072">
            <v>7501073086173</v>
          </cell>
          <cell r="M2072">
            <v>7501073086173</v>
          </cell>
        </row>
        <row r="2073">
          <cell r="A2073">
            <v>7501086453016</v>
          </cell>
          <cell r="B2073">
            <v>7501086453016</v>
          </cell>
          <cell r="C2073" t="str">
            <v>ORAL-B ENJUAGUE B 500 ML. COM MENTA</v>
          </cell>
          <cell r="D2073" t="str">
            <v>PZA</v>
          </cell>
          <cell r="F2073">
            <v>73.2</v>
          </cell>
          <cell r="G2073">
            <v>73.2</v>
          </cell>
          <cell r="H2073">
            <v>71.900000000000006</v>
          </cell>
          <cell r="I2073">
            <v>70</v>
          </cell>
          <cell r="J2073">
            <v>63.59</v>
          </cell>
          <cell r="K2073">
            <v>7501086453016</v>
          </cell>
          <cell r="M2073">
            <v>7501086453016</v>
          </cell>
        </row>
        <row r="2074">
          <cell r="A2074">
            <v>7501192601349</v>
          </cell>
          <cell r="B2074">
            <v>7501192601349</v>
          </cell>
          <cell r="C2074" t="str">
            <v>APLICADORES FRASCO HIGIENIX 100 PZA</v>
          </cell>
          <cell r="D2074" t="str">
            <v>PZA</v>
          </cell>
          <cell r="F2074">
            <v>14.9</v>
          </cell>
          <cell r="G2074">
            <v>14.9</v>
          </cell>
          <cell r="H2074">
            <v>14.5</v>
          </cell>
          <cell r="I2074">
            <v>14</v>
          </cell>
          <cell r="J2074">
            <v>13.14</v>
          </cell>
          <cell r="K2074">
            <v>7501192601349</v>
          </cell>
          <cell r="M2074">
            <v>7501192601349</v>
          </cell>
        </row>
        <row r="2075">
          <cell r="A2075">
            <v>7501192601523</v>
          </cell>
          <cell r="B2075">
            <v>7501192601523</v>
          </cell>
          <cell r="C2075" t="str">
            <v>APLICADORES BOLSA HIGIENIX 300 PZAS</v>
          </cell>
          <cell r="D2075" t="str">
            <v>PZA</v>
          </cell>
          <cell r="F2075">
            <v>17.8</v>
          </cell>
          <cell r="G2075">
            <v>17.8</v>
          </cell>
          <cell r="H2075">
            <v>17.3</v>
          </cell>
          <cell r="I2075">
            <v>16.8</v>
          </cell>
          <cell r="J2075">
            <v>15.84</v>
          </cell>
          <cell r="K2075">
            <v>7501192601523</v>
          </cell>
          <cell r="M2075">
            <v>7501192601523</v>
          </cell>
        </row>
        <row r="2076">
          <cell r="A2076">
            <v>7501349019706</v>
          </cell>
          <cell r="B2076">
            <v>7501349019706</v>
          </cell>
          <cell r="C2076" t="str">
            <v>SOLURAL 500 ML. FRESA-KIWY</v>
          </cell>
          <cell r="D2076" t="str">
            <v>PZA</v>
          </cell>
          <cell r="F2076">
            <v>14</v>
          </cell>
          <cell r="G2076">
            <v>14</v>
          </cell>
          <cell r="H2076">
            <v>13.8</v>
          </cell>
          <cell r="I2076">
            <v>13.4</v>
          </cell>
          <cell r="J2076">
            <v>12.51</v>
          </cell>
          <cell r="K2076">
            <v>7501349019706</v>
          </cell>
          <cell r="M2076">
            <v>7501349019706</v>
          </cell>
        </row>
        <row r="2077">
          <cell r="A2077">
            <v>7501349029071</v>
          </cell>
          <cell r="B2077">
            <v>7501349029071</v>
          </cell>
          <cell r="C2077" t="str">
            <v>SOLURAL 500 ML. COCO</v>
          </cell>
          <cell r="D2077" t="str">
            <v>PZA</v>
          </cell>
          <cell r="F2077">
            <v>14</v>
          </cell>
          <cell r="G2077">
            <v>14</v>
          </cell>
          <cell r="H2077">
            <v>13.8</v>
          </cell>
          <cell r="I2077">
            <v>13.4</v>
          </cell>
          <cell r="J2077">
            <v>12.51</v>
          </cell>
          <cell r="K2077">
            <v>7501349029071</v>
          </cell>
          <cell r="M2077">
            <v>7501349029071</v>
          </cell>
        </row>
        <row r="2078">
          <cell r="A2078">
            <v>7501349029101</v>
          </cell>
          <cell r="B2078">
            <v>7501349029101</v>
          </cell>
          <cell r="C2078" t="str">
            <v>SOLURAL 500 ML. LIMA-LIMON</v>
          </cell>
          <cell r="D2078" t="str">
            <v>PZA</v>
          </cell>
          <cell r="F2078">
            <v>14</v>
          </cell>
          <cell r="G2078">
            <v>14</v>
          </cell>
          <cell r="H2078">
            <v>13.8</v>
          </cell>
          <cell r="I2078">
            <v>13.4</v>
          </cell>
          <cell r="J2078">
            <v>12.51</v>
          </cell>
          <cell r="K2078">
            <v>7501349029101</v>
          </cell>
          <cell r="M2078">
            <v>7501349029101</v>
          </cell>
        </row>
        <row r="2079">
          <cell r="A2079">
            <v>7501349029200</v>
          </cell>
          <cell r="B2079">
            <v>7501349029200</v>
          </cell>
          <cell r="C2079" t="str">
            <v>SOLURAL 500 ML. NARANJA-MANDARINA</v>
          </cell>
          <cell r="D2079" t="str">
            <v>PZA</v>
          </cell>
          <cell r="F2079">
            <v>14</v>
          </cell>
          <cell r="G2079">
            <v>14</v>
          </cell>
          <cell r="H2079">
            <v>13.8</v>
          </cell>
          <cell r="I2079">
            <v>13.4</v>
          </cell>
          <cell r="J2079">
            <v>12.51</v>
          </cell>
          <cell r="K2079">
            <v>7501349029200</v>
          </cell>
          <cell r="M2079">
            <v>7501349029200</v>
          </cell>
        </row>
        <row r="2080">
          <cell r="A2080">
            <v>7501437401</v>
          </cell>
          <cell r="B2080">
            <v>7501437401</v>
          </cell>
          <cell r="C2080" t="str">
            <v>SUERO UP 12/500 ML. FRESA</v>
          </cell>
          <cell r="D2080" t="str">
            <v>CJA</v>
          </cell>
          <cell r="F2080">
            <v>159.19999999999999</v>
          </cell>
          <cell r="G2080">
            <v>159.19999999999999</v>
          </cell>
          <cell r="H2080">
            <v>156.30000000000001</v>
          </cell>
          <cell r="I2080">
            <v>153.30000000000001</v>
          </cell>
          <cell r="J2080">
            <v>146.01</v>
          </cell>
          <cell r="K2080">
            <v>7501437401</v>
          </cell>
          <cell r="M2080">
            <v>7501437401</v>
          </cell>
        </row>
        <row r="2081">
          <cell r="A2081" t="str">
            <v xml:space="preserve"> </v>
          </cell>
          <cell r="B2081" t="str">
            <v>_x000C_cei-029u-2.6</v>
          </cell>
          <cell r="E2081" t="str">
            <v>CEDIS ABA</v>
          </cell>
          <cell r="F2081" t="str">
            <v>RROTES AZTEC</v>
          </cell>
          <cell r="G2081" t="str">
            <v>A</v>
          </cell>
          <cell r="K2081" t="str">
            <v>Hoja :   34</v>
          </cell>
          <cell r="M2081" t="str">
            <v xml:space="preserve"> </v>
          </cell>
        </row>
        <row r="2082">
          <cell r="A2082">
            <v>0</v>
          </cell>
          <cell r="M2082">
            <v>0</v>
          </cell>
        </row>
        <row r="2083">
          <cell r="A2083" t="str">
            <v xml:space="preserve"> </v>
          </cell>
          <cell r="B2083" t="str">
            <v>Por codigo</v>
          </cell>
          <cell r="E2083" t="str">
            <v>LISTA DE PREC</v>
          </cell>
          <cell r="F2083" t="str">
            <v>IOS CON EXIS</v>
          </cell>
          <cell r="G2083" t="str">
            <v>TENCIA</v>
          </cell>
          <cell r="K2083" t="str">
            <v>Fecha : 22/Mar/22</v>
          </cell>
          <cell r="M2083" t="str">
            <v xml:space="preserve"> </v>
          </cell>
        </row>
        <row r="2084">
          <cell r="A2084" t="str">
            <v xml:space="preserve"> </v>
          </cell>
          <cell r="B2084" t="str">
            <v>-----------------</v>
          </cell>
          <cell r="C2084" t="str">
            <v>-----------------------------------</v>
          </cell>
          <cell r="D2084" t="str">
            <v>----</v>
          </cell>
          <cell r="E2084" t="str">
            <v>----------------</v>
          </cell>
          <cell r="F2084" t="str">
            <v>------------</v>
          </cell>
          <cell r="G2084" t="str">
            <v>-----------</v>
          </cell>
          <cell r="H2084" t="str">
            <v>------------</v>
          </cell>
          <cell r="I2084" t="str">
            <v>------------</v>
          </cell>
          <cell r="J2084" t="str">
            <v>----------</v>
          </cell>
          <cell r="K2084" t="str">
            <v>-------------------</v>
          </cell>
          <cell r="M2084" t="str">
            <v xml:space="preserve"> </v>
          </cell>
        </row>
        <row r="2085">
          <cell r="A2085" t="str">
            <v xml:space="preserve"> </v>
          </cell>
          <cell r="B2085" t="str">
            <v>Codigo</v>
          </cell>
          <cell r="C2085" t="str">
            <v>Descripcion</v>
          </cell>
          <cell r="D2085" t="str">
            <v>U.M.</v>
          </cell>
          <cell r="E2085" t="str">
            <v>Existencia</v>
          </cell>
          <cell r="F2085" t="str">
            <v>Precio 1</v>
          </cell>
          <cell r="G2085" t="str">
            <v>Precio 2</v>
          </cell>
          <cell r="H2085" t="str">
            <v>Precio 3</v>
          </cell>
          <cell r="I2085" t="str">
            <v>Precio 4</v>
          </cell>
          <cell r="J2085" t="str">
            <v>Precio</v>
          </cell>
          <cell r="K2085">
            <v>5</v>
          </cell>
          <cell r="M2085" t="str">
            <v xml:space="preserve"> </v>
          </cell>
        </row>
        <row r="2086">
          <cell r="A2086" t="str">
            <v xml:space="preserve"> </v>
          </cell>
          <cell r="B2086" t="str">
            <v>-----------------</v>
          </cell>
          <cell r="C2086" t="str">
            <v>-----------------------------------</v>
          </cell>
          <cell r="D2086" t="str">
            <v>----</v>
          </cell>
          <cell r="E2086" t="str">
            <v>----------------</v>
          </cell>
          <cell r="F2086" t="str">
            <v>------------</v>
          </cell>
          <cell r="G2086" t="str">
            <v>-----------</v>
          </cell>
          <cell r="H2086" t="str">
            <v>------------</v>
          </cell>
          <cell r="I2086" t="str">
            <v>------------</v>
          </cell>
          <cell r="J2086" t="str">
            <v>----------</v>
          </cell>
          <cell r="K2086" t="str">
            <v>-------------------</v>
          </cell>
          <cell r="M2086" t="str">
            <v xml:space="preserve"> </v>
          </cell>
        </row>
        <row r="2087">
          <cell r="A2087">
            <v>7501437402</v>
          </cell>
          <cell r="B2087">
            <v>7501437402</v>
          </cell>
          <cell r="C2087" t="str">
            <v>SUERO UP 12/500 ML. UVA</v>
          </cell>
          <cell r="D2087" t="str">
            <v>CJA</v>
          </cell>
          <cell r="E2087">
            <v>1</v>
          </cell>
          <cell r="F2087">
            <v>159.19999999999999</v>
          </cell>
          <cell r="G2087">
            <v>159.19999999999999</v>
          </cell>
          <cell r="H2087">
            <v>156.30000000000001</v>
          </cell>
          <cell r="I2087">
            <v>153.30000000000001</v>
          </cell>
          <cell r="J2087">
            <v>146.01</v>
          </cell>
          <cell r="K2087">
            <v>7501437402</v>
          </cell>
          <cell r="M2087">
            <v>7501437402</v>
          </cell>
        </row>
        <row r="2088">
          <cell r="A2088">
            <v>7501437403</v>
          </cell>
          <cell r="B2088">
            <v>7501437403</v>
          </cell>
          <cell r="C2088" t="str">
            <v>SUERO UP 12/500 ML. ORIGINAL</v>
          </cell>
          <cell r="D2088" t="str">
            <v>CJA</v>
          </cell>
          <cell r="F2088">
            <v>159.19999999999999</v>
          </cell>
          <cell r="G2088">
            <v>159.19999999999999</v>
          </cell>
          <cell r="H2088">
            <v>156.30000000000001</v>
          </cell>
          <cell r="I2088">
            <v>153.30000000000001</v>
          </cell>
          <cell r="J2088">
            <v>146.01</v>
          </cell>
          <cell r="K2088">
            <v>7501437403</v>
          </cell>
          <cell r="M2088">
            <v>7501437403</v>
          </cell>
        </row>
        <row r="2089">
          <cell r="A2089">
            <v>7501437404</v>
          </cell>
          <cell r="B2089">
            <v>7501437404</v>
          </cell>
          <cell r="C2089" t="str">
            <v>SUERO UP 12/500 ML. LIMON</v>
          </cell>
          <cell r="D2089" t="str">
            <v>CJA</v>
          </cell>
          <cell r="F2089">
            <v>159.19999999999999</v>
          </cell>
          <cell r="G2089">
            <v>159.19999999999999</v>
          </cell>
          <cell r="H2089">
            <v>156.30000000000001</v>
          </cell>
          <cell r="I2089">
            <v>153.30000000000001</v>
          </cell>
          <cell r="J2089">
            <v>146.01</v>
          </cell>
          <cell r="K2089">
            <v>7501437404</v>
          </cell>
          <cell r="M2089">
            <v>7501437404</v>
          </cell>
        </row>
        <row r="2090">
          <cell r="A2090">
            <v>7501437405</v>
          </cell>
          <cell r="B2090">
            <v>7501437405</v>
          </cell>
          <cell r="C2090" t="str">
            <v>SUERO UP 12/500 ML. NARANJA</v>
          </cell>
          <cell r="D2090" t="str">
            <v>CJA</v>
          </cell>
          <cell r="F2090">
            <v>159.19999999999999</v>
          </cell>
          <cell r="G2090">
            <v>159.19999999999999</v>
          </cell>
          <cell r="H2090">
            <v>156.30000000000001</v>
          </cell>
          <cell r="I2090">
            <v>153.30000000000001</v>
          </cell>
          <cell r="J2090">
            <v>146.01</v>
          </cell>
          <cell r="K2090">
            <v>7501437405</v>
          </cell>
          <cell r="M2090">
            <v>7501437405</v>
          </cell>
        </row>
        <row r="2091">
          <cell r="A2091">
            <v>7501687700298</v>
          </cell>
          <cell r="B2091">
            <v>7501687700298</v>
          </cell>
          <cell r="C2091" t="str">
            <v>GUANTE POLIETILENO DEGRADABLES 1000</v>
          </cell>
          <cell r="D2091" t="str">
            <v>PAQ</v>
          </cell>
          <cell r="F2091">
            <v>84.9</v>
          </cell>
          <cell r="G2091">
            <v>84.9</v>
          </cell>
          <cell r="H2091">
            <v>84.9</v>
          </cell>
          <cell r="I2091">
            <v>81.5</v>
          </cell>
          <cell r="J2091">
            <v>70.599999999999994</v>
          </cell>
          <cell r="K2091">
            <v>7501687700298</v>
          </cell>
          <cell r="M2091">
            <v>7501687700298</v>
          </cell>
        </row>
        <row r="2092">
          <cell r="A2092">
            <v>7501878712031</v>
          </cell>
          <cell r="B2092">
            <v>7501878712031</v>
          </cell>
          <cell r="C2092" t="str">
            <v>ZALEMA DESINFECTANTE SUPERF. 100 ML</v>
          </cell>
          <cell r="D2092" t="str">
            <v>PZA</v>
          </cell>
          <cell r="F2092">
            <v>19.8</v>
          </cell>
          <cell r="G2092">
            <v>19.8</v>
          </cell>
          <cell r="H2092">
            <v>19.3</v>
          </cell>
          <cell r="I2092">
            <v>18.7</v>
          </cell>
          <cell r="J2092">
            <v>17.64</v>
          </cell>
          <cell r="K2092">
            <v>7501878712031</v>
          </cell>
          <cell r="M2092">
            <v>7501878712031</v>
          </cell>
        </row>
        <row r="2093">
          <cell r="A2093">
            <v>7501878712086</v>
          </cell>
          <cell r="B2093">
            <v>7501878712086</v>
          </cell>
          <cell r="C2093" t="str">
            <v>ZALEMA DESINFECTANTE BABY SUPERF. 1</v>
          </cell>
          <cell r="D2093" t="str">
            <v>PZA</v>
          </cell>
          <cell r="F2093">
            <v>20.6</v>
          </cell>
          <cell r="G2093">
            <v>20.6</v>
          </cell>
          <cell r="H2093">
            <v>20</v>
          </cell>
          <cell r="I2093">
            <v>19.5</v>
          </cell>
          <cell r="J2093">
            <v>18.34</v>
          </cell>
          <cell r="K2093">
            <v>7501878712086</v>
          </cell>
          <cell r="M2093">
            <v>7501878712086</v>
          </cell>
        </row>
        <row r="2094">
          <cell r="A2094">
            <v>7501943493940</v>
          </cell>
          <cell r="B2094">
            <v>7501943493940</v>
          </cell>
          <cell r="C2094" t="str">
            <v>TOALLITAS ANTIBACTERIALES ESCUDO 10</v>
          </cell>
          <cell r="D2094" t="str">
            <v>PZA</v>
          </cell>
          <cell r="F2094">
            <v>14.3</v>
          </cell>
          <cell r="G2094">
            <v>14.3</v>
          </cell>
          <cell r="H2094">
            <v>13.9</v>
          </cell>
          <cell r="I2094">
            <v>13.4</v>
          </cell>
          <cell r="J2094">
            <v>12.59</v>
          </cell>
          <cell r="K2094">
            <v>7501943493940</v>
          </cell>
          <cell r="M2094">
            <v>7501943493940</v>
          </cell>
        </row>
        <row r="2095">
          <cell r="A2095">
            <v>7502036520101</v>
          </cell>
          <cell r="B2095">
            <v>7502036520101</v>
          </cell>
          <cell r="C2095" t="str">
            <v>CUBREBOCAS AZUL DOBLE CAPA 1 PIEZA</v>
          </cell>
          <cell r="D2095" t="str">
            <v>PZA</v>
          </cell>
          <cell r="E2095">
            <v>500</v>
          </cell>
          <cell r="F2095">
            <v>4.5</v>
          </cell>
          <cell r="G2095">
            <v>4.5</v>
          </cell>
          <cell r="H2095">
            <v>4.5</v>
          </cell>
          <cell r="I2095">
            <v>4.5</v>
          </cell>
          <cell r="J2095">
            <v>2.91</v>
          </cell>
          <cell r="K2095">
            <v>7502036520101</v>
          </cell>
          <cell r="M2095">
            <v>7502036520101</v>
          </cell>
        </row>
        <row r="2096">
          <cell r="A2096">
            <v>7502214980015</v>
          </cell>
          <cell r="B2096">
            <v>7502214980015</v>
          </cell>
          <cell r="C2096" t="str">
            <v>PRUDENCE CONDONES 3 PZAS. CLASICO</v>
          </cell>
          <cell r="D2096" t="str">
            <v>PAQ</v>
          </cell>
          <cell r="F2096">
            <v>43.2</v>
          </cell>
          <cell r="G2096">
            <v>42.5</v>
          </cell>
          <cell r="H2096">
            <v>42.5</v>
          </cell>
          <cell r="I2096">
            <v>41.4</v>
          </cell>
          <cell r="J2096">
            <v>36.01</v>
          </cell>
          <cell r="K2096">
            <v>7502214980015</v>
          </cell>
          <cell r="M2096">
            <v>7502214980015</v>
          </cell>
        </row>
        <row r="2097">
          <cell r="A2097">
            <v>7502214980619</v>
          </cell>
          <cell r="B2097">
            <v>7502214980619</v>
          </cell>
          <cell r="C2097" t="str">
            <v>PRUDENCE CONDONES 3 PZAS. CHOCOLATE</v>
          </cell>
          <cell r="D2097" t="str">
            <v>PAQ</v>
          </cell>
          <cell r="F2097">
            <v>43.2</v>
          </cell>
          <cell r="G2097">
            <v>42.5</v>
          </cell>
          <cell r="H2097">
            <v>42.5</v>
          </cell>
          <cell r="I2097">
            <v>41.4</v>
          </cell>
          <cell r="J2097">
            <v>36.01</v>
          </cell>
          <cell r="K2097">
            <v>7502214980619</v>
          </cell>
          <cell r="M2097">
            <v>7502214980619</v>
          </cell>
        </row>
        <row r="2098">
          <cell r="A2098">
            <v>7502214982477</v>
          </cell>
          <cell r="B2098">
            <v>7502214982477</v>
          </cell>
          <cell r="C2098" t="str">
            <v>PRUDENCE CONDONES 3 PZAS. FRESA</v>
          </cell>
          <cell r="D2098" t="str">
            <v>PAQ</v>
          </cell>
          <cell r="F2098">
            <v>43.2</v>
          </cell>
          <cell r="G2098">
            <v>42.5</v>
          </cell>
          <cell r="H2098">
            <v>42.5</v>
          </cell>
          <cell r="I2098">
            <v>41.4</v>
          </cell>
          <cell r="J2098">
            <v>36.01</v>
          </cell>
          <cell r="K2098">
            <v>7502214982477</v>
          </cell>
          <cell r="M2098">
            <v>7502214982477</v>
          </cell>
        </row>
        <row r="2099">
          <cell r="A2099">
            <v>7502214982484</v>
          </cell>
          <cell r="B2099">
            <v>7502214982484</v>
          </cell>
          <cell r="C2099" t="str">
            <v>PRUDENCE CONDONES 3 PZAS. MENTA</v>
          </cell>
          <cell r="D2099" t="str">
            <v>PAQ</v>
          </cell>
          <cell r="F2099">
            <v>43.2</v>
          </cell>
          <cell r="G2099">
            <v>42.5</v>
          </cell>
          <cell r="H2099">
            <v>42.5</v>
          </cell>
          <cell r="I2099">
            <v>41.4</v>
          </cell>
          <cell r="J2099">
            <v>36.01</v>
          </cell>
          <cell r="K2099">
            <v>7502214982484</v>
          </cell>
          <cell r="M2099">
            <v>7502214982484</v>
          </cell>
        </row>
        <row r="2100">
          <cell r="A2100">
            <v>7502214982514</v>
          </cell>
          <cell r="B2100">
            <v>7502214982514</v>
          </cell>
          <cell r="C2100" t="str">
            <v>PRUDENCE CONDONES 3 PZAS. CHOC. NO.</v>
          </cell>
          <cell r="D2100" t="str">
            <v>PAQ</v>
          </cell>
          <cell r="F2100">
            <v>43.2</v>
          </cell>
          <cell r="G2100">
            <v>42.5</v>
          </cell>
          <cell r="H2100">
            <v>42.5</v>
          </cell>
          <cell r="I2100">
            <v>41.4</v>
          </cell>
          <cell r="J2100">
            <v>36.01</v>
          </cell>
          <cell r="K2100">
            <v>7502214982514</v>
          </cell>
          <cell r="M2100">
            <v>7502214982514</v>
          </cell>
        </row>
        <row r="2101">
          <cell r="A2101">
            <v>7502214982811</v>
          </cell>
          <cell r="B2101">
            <v>7502214982811</v>
          </cell>
          <cell r="C2101" t="str">
            <v>PRUDENCE CONDONES 5 PZAS. SURTIDO</v>
          </cell>
          <cell r="D2101" t="str">
            <v>PZA</v>
          </cell>
          <cell r="F2101">
            <v>51.1</v>
          </cell>
          <cell r="G2101">
            <v>50.3</v>
          </cell>
          <cell r="H2101">
            <v>50.3</v>
          </cell>
          <cell r="I2101">
            <v>49.4</v>
          </cell>
          <cell r="J2101">
            <v>42.59</v>
          </cell>
          <cell r="K2101">
            <v>7502214982811</v>
          </cell>
          <cell r="M2101">
            <v>7502214982811</v>
          </cell>
        </row>
        <row r="2102">
          <cell r="A2102">
            <v>7502214983573</v>
          </cell>
          <cell r="B2102">
            <v>7502214983573</v>
          </cell>
          <cell r="C2102" t="str">
            <v>PRUDENCE CONDONES 5 PZAS. CARIBBEAN</v>
          </cell>
          <cell r="D2102" t="str">
            <v>PZA</v>
          </cell>
          <cell r="F2102">
            <v>51.1</v>
          </cell>
          <cell r="G2102">
            <v>50.3</v>
          </cell>
          <cell r="H2102">
            <v>50.3</v>
          </cell>
          <cell r="I2102">
            <v>49.4</v>
          </cell>
          <cell r="J2102">
            <v>42.59</v>
          </cell>
          <cell r="K2102">
            <v>7502214983573</v>
          </cell>
          <cell r="M2102">
            <v>7502214983573</v>
          </cell>
        </row>
        <row r="2103">
          <cell r="A2103">
            <v>7502221011511</v>
          </cell>
          <cell r="B2103">
            <v>7502221011511</v>
          </cell>
          <cell r="C2103" t="str">
            <v>TOALLITAS SOFTIS ANTIBACTERIAL 30 P</v>
          </cell>
          <cell r="D2103" t="str">
            <v>PAQ</v>
          </cell>
          <cell r="E2103">
            <v>2</v>
          </cell>
          <cell r="F2103">
            <v>15.9</v>
          </cell>
          <cell r="G2103">
            <v>15.9</v>
          </cell>
          <cell r="H2103">
            <v>15.6</v>
          </cell>
          <cell r="I2103">
            <v>15.3</v>
          </cell>
          <cell r="J2103">
            <v>13.76</v>
          </cell>
          <cell r="K2103">
            <v>7502221011528</v>
          </cell>
          <cell r="M2103">
            <v>7502221011511</v>
          </cell>
        </row>
        <row r="2104">
          <cell r="A2104">
            <v>7502222490421</v>
          </cell>
          <cell r="B2104">
            <v>7502222490421</v>
          </cell>
          <cell r="C2104" t="str">
            <v>GEL ANTIBACTERIAL VISHEN ANTIB. 500</v>
          </cell>
          <cell r="D2104" t="str">
            <v>PZA</v>
          </cell>
          <cell r="E2104">
            <v>119</v>
          </cell>
          <cell r="F2104">
            <v>52.8</v>
          </cell>
          <cell r="G2104">
            <v>52.8</v>
          </cell>
          <cell r="H2104">
            <v>51.8</v>
          </cell>
          <cell r="I2104">
            <v>50.4</v>
          </cell>
          <cell r="J2104">
            <v>47.08</v>
          </cell>
          <cell r="K2104">
            <v>7502222490421</v>
          </cell>
          <cell r="M2104">
            <v>7502222490421</v>
          </cell>
        </row>
        <row r="2105">
          <cell r="A2105">
            <v>7502222490438</v>
          </cell>
          <cell r="B2105">
            <v>7502222490438</v>
          </cell>
          <cell r="C2105" t="str">
            <v>DESINFECTANTE VISHEN SUPERFICIES 75</v>
          </cell>
          <cell r="D2105" t="str">
            <v>PZA</v>
          </cell>
          <cell r="E2105">
            <v>24</v>
          </cell>
          <cell r="F2105">
            <v>43.7</v>
          </cell>
          <cell r="G2105">
            <v>43.7</v>
          </cell>
          <cell r="H2105">
            <v>42.9</v>
          </cell>
          <cell r="I2105">
            <v>41.8</v>
          </cell>
          <cell r="J2105">
            <v>39</v>
          </cell>
          <cell r="K2105">
            <v>7502222490438</v>
          </cell>
          <cell r="M2105">
            <v>7502222490438</v>
          </cell>
        </row>
        <row r="2106">
          <cell r="A2106">
            <v>7502224243247</v>
          </cell>
          <cell r="B2106">
            <v>7502224243247</v>
          </cell>
          <cell r="C2106" t="str">
            <v>GUANTE AMBIDERM NITRILO SOFT 100 PZ</v>
          </cell>
          <cell r="D2106" t="str">
            <v>PAQ</v>
          </cell>
          <cell r="F2106">
            <v>150</v>
          </cell>
          <cell r="G2106">
            <v>150</v>
          </cell>
          <cell r="H2106">
            <v>145</v>
          </cell>
          <cell r="I2106">
            <v>140</v>
          </cell>
          <cell r="J2106">
            <v>130.01</v>
          </cell>
          <cell r="K2106">
            <v>7502224243247</v>
          </cell>
          <cell r="M2106">
            <v>7502224243247</v>
          </cell>
        </row>
        <row r="2107">
          <cell r="A2107">
            <v>7502247427365</v>
          </cell>
          <cell r="B2107">
            <v>7502247427365</v>
          </cell>
          <cell r="C2107" t="str">
            <v>SUERO UP 500 ML. FRESA</v>
          </cell>
          <cell r="D2107" t="str">
            <v>PZA</v>
          </cell>
          <cell r="F2107">
            <v>13.7</v>
          </cell>
          <cell r="G2107">
            <v>13.7</v>
          </cell>
          <cell r="H2107">
            <v>13.4</v>
          </cell>
          <cell r="I2107">
            <v>13.1</v>
          </cell>
          <cell r="J2107">
            <v>12.18</v>
          </cell>
          <cell r="K2107">
            <v>7502247427365</v>
          </cell>
          <cell r="M2107">
            <v>7502247427365</v>
          </cell>
        </row>
        <row r="2108">
          <cell r="A2108">
            <v>7502247427372</v>
          </cell>
          <cell r="B2108">
            <v>7502247427372</v>
          </cell>
          <cell r="C2108" t="str">
            <v>SUERO UP 500 ML. LIMON</v>
          </cell>
          <cell r="D2108" t="str">
            <v>PZA</v>
          </cell>
          <cell r="F2108">
            <v>13.7</v>
          </cell>
          <cell r="G2108">
            <v>13.7</v>
          </cell>
          <cell r="H2108">
            <v>13.4</v>
          </cell>
          <cell r="I2108">
            <v>13.1</v>
          </cell>
          <cell r="J2108">
            <v>12.18</v>
          </cell>
          <cell r="K2108">
            <v>7502247427372</v>
          </cell>
          <cell r="M2108">
            <v>7502247427372</v>
          </cell>
        </row>
        <row r="2109">
          <cell r="A2109">
            <v>7502247427389</v>
          </cell>
          <cell r="B2109">
            <v>7502247427389</v>
          </cell>
          <cell r="C2109" t="str">
            <v>SUERO UP 500 ML. UVA</v>
          </cell>
          <cell r="D2109" t="str">
            <v>PZA</v>
          </cell>
          <cell r="E2109">
            <v>12</v>
          </cell>
          <cell r="F2109">
            <v>13.7</v>
          </cell>
          <cell r="G2109">
            <v>13.7</v>
          </cell>
          <cell r="H2109">
            <v>13.4</v>
          </cell>
          <cell r="I2109">
            <v>13.1</v>
          </cell>
          <cell r="J2109">
            <v>12.18</v>
          </cell>
          <cell r="K2109">
            <v>7502247427389</v>
          </cell>
          <cell r="M2109">
            <v>7502247427389</v>
          </cell>
        </row>
        <row r="2110">
          <cell r="A2110">
            <v>7502247427396</v>
          </cell>
          <cell r="B2110">
            <v>7502247427396</v>
          </cell>
          <cell r="C2110" t="str">
            <v>SUERO UP 500 ML. ORIGINAL</v>
          </cell>
          <cell r="D2110" t="str">
            <v>PZA</v>
          </cell>
          <cell r="F2110">
            <v>13.7</v>
          </cell>
          <cell r="G2110">
            <v>13.7</v>
          </cell>
          <cell r="H2110">
            <v>13.4</v>
          </cell>
          <cell r="I2110">
            <v>13.1</v>
          </cell>
          <cell r="J2110">
            <v>12.18</v>
          </cell>
          <cell r="K2110">
            <v>7502247427396</v>
          </cell>
          <cell r="M2110">
            <v>7502247427396</v>
          </cell>
        </row>
        <row r="2111">
          <cell r="A2111">
            <v>7502247427402</v>
          </cell>
          <cell r="B2111">
            <v>7502247427402</v>
          </cell>
          <cell r="C2111" t="str">
            <v>SUERO UP 500 ML. NARANJA</v>
          </cell>
          <cell r="D2111" t="str">
            <v>PZA</v>
          </cell>
          <cell r="F2111">
            <v>13.7</v>
          </cell>
          <cell r="G2111">
            <v>13.7</v>
          </cell>
          <cell r="H2111">
            <v>13.4</v>
          </cell>
          <cell r="I2111">
            <v>13.1</v>
          </cell>
          <cell r="J2111">
            <v>12.18</v>
          </cell>
          <cell r="K2111">
            <v>7502247427402</v>
          </cell>
          <cell r="M2111">
            <v>7502247427402</v>
          </cell>
        </row>
        <row r="2112">
          <cell r="A2112">
            <v>7502258120309</v>
          </cell>
          <cell r="B2112">
            <v>7502258120309</v>
          </cell>
          <cell r="C2112" t="str">
            <v>APLICADORES ZUUM SAVINETES 150 PZAS</v>
          </cell>
          <cell r="D2112" t="str">
            <v>PZA</v>
          </cell>
          <cell r="F2112">
            <v>15.5</v>
          </cell>
          <cell r="G2112">
            <v>15.2</v>
          </cell>
          <cell r="H2112">
            <v>15.2</v>
          </cell>
          <cell r="I2112">
            <v>14.9</v>
          </cell>
          <cell r="J2112">
            <v>12.84</v>
          </cell>
          <cell r="K2112">
            <v>7502258120309</v>
          </cell>
          <cell r="M2112">
            <v>7502258120309</v>
          </cell>
        </row>
        <row r="2113">
          <cell r="A2113">
            <v>7502258120507</v>
          </cell>
          <cell r="B2113">
            <v>7502258120507</v>
          </cell>
          <cell r="C2113" t="str">
            <v>APLICADORES BOLSA PLAZA SESAMO 300</v>
          </cell>
          <cell r="D2113" t="str">
            <v>PAQ</v>
          </cell>
          <cell r="F2113">
            <v>28.9</v>
          </cell>
          <cell r="G2113">
            <v>28.9</v>
          </cell>
          <cell r="H2113">
            <v>28.5</v>
          </cell>
          <cell r="I2113">
            <v>28</v>
          </cell>
          <cell r="J2113">
            <v>25.01</v>
          </cell>
          <cell r="K2113">
            <v>7502258120507</v>
          </cell>
          <cell r="M2113">
            <v>7502258120507</v>
          </cell>
        </row>
        <row r="2114">
          <cell r="A2114">
            <v>7502258130087</v>
          </cell>
          <cell r="B2114">
            <v>7502258130087</v>
          </cell>
          <cell r="C2114" t="str">
            <v>APLICADORES BOLSA HELLO KITTY 150 P</v>
          </cell>
          <cell r="D2114" t="str">
            <v>PZA</v>
          </cell>
          <cell r="F2114">
            <v>15.5</v>
          </cell>
          <cell r="G2114">
            <v>15.3</v>
          </cell>
          <cell r="H2114">
            <v>15.3</v>
          </cell>
          <cell r="I2114">
            <v>15</v>
          </cell>
          <cell r="J2114">
            <v>13.47</v>
          </cell>
          <cell r="K2114">
            <v>7502258130087</v>
          </cell>
          <cell r="M2114">
            <v>7502258130087</v>
          </cell>
        </row>
        <row r="2115">
          <cell r="A2115">
            <v>750226869601</v>
          </cell>
          <cell r="B2115">
            <v>750226869601</v>
          </cell>
          <cell r="C2115" t="str">
            <v>GEL ANTIBACTERIAL OWIE 25/125 GRS.</v>
          </cell>
          <cell r="D2115" t="str">
            <v>CJA</v>
          </cell>
          <cell r="F2115">
            <v>578</v>
          </cell>
          <cell r="G2115">
            <v>578</v>
          </cell>
          <cell r="H2115">
            <v>567.4</v>
          </cell>
          <cell r="I2115">
            <v>556.79999999999995</v>
          </cell>
          <cell r="J2115">
            <v>530.22</v>
          </cell>
          <cell r="K2115">
            <v>750226869601</v>
          </cell>
          <cell r="M2115">
            <v>750226869601</v>
          </cell>
        </row>
        <row r="2116">
          <cell r="A2116">
            <v>750226869602</v>
          </cell>
          <cell r="B2116">
            <v>750226869602</v>
          </cell>
          <cell r="C2116" t="str">
            <v>GEL ANTIBACTERIAL OWIE 20/250 GRS.</v>
          </cell>
          <cell r="D2116" t="str">
            <v>CJA</v>
          </cell>
          <cell r="F2116">
            <v>774.1</v>
          </cell>
          <cell r="G2116">
            <v>774.1</v>
          </cell>
          <cell r="H2116">
            <v>760.4</v>
          </cell>
          <cell r="I2116">
            <v>739.8</v>
          </cell>
          <cell r="J2116">
            <v>685.01</v>
          </cell>
          <cell r="K2116">
            <v>750226869602</v>
          </cell>
          <cell r="M2116">
            <v>750226869602</v>
          </cell>
        </row>
        <row r="2117">
          <cell r="A2117">
            <v>7502268880187</v>
          </cell>
          <cell r="B2117">
            <v>7502268880187</v>
          </cell>
          <cell r="C2117" t="str">
            <v>GEL ANTIBACTERIAL OWIE 250 GRS.</v>
          </cell>
          <cell r="D2117" t="str">
            <v>PZA</v>
          </cell>
          <cell r="F2117">
            <v>40.5</v>
          </cell>
          <cell r="G2117">
            <v>40.5</v>
          </cell>
          <cell r="H2117">
            <v>39.799999999999997</v>
          </cell>
          <cell r="I2117">
            <v>38.799999999999997</v>
          </cell>
          <cell r="J2117">
            <v>34.26</v>
          </cell>
          <cell r="K2117">
            <v>7502268880187</v>
          </cell>
          <cell r="M2117">
            <v>7502268880187</v>
          </cell>
        </row>
        <row r="2118">
          <cell r="A2118">
            <v>7502268880217</v>
          </cell>
          <cell r="B2118">
            <v>7502268880217</v>
          </cell>
          <cell r="C2118" t="str">
            <v>GEL ANTIBACTERIAL OWIE 125 GRS.</v>
          </cell>
          <cell r="D2118" t="str">
            <v>PZA</v>
          </cell>
          <cell r="F2118">
            <v>23.8</v>
          </cell>
          <cell r="G2118">
            <v>23.8</v>
          </cell>
          <cell r="H2118">
            <v>23.4</v>
          </cell>
          <cell r="I2118">
            <v>22.7</v>
          </cell>
          <cell r="J2118">
            <v>21.22</v>
          </cell>
          <cell r="K2118">
            <v>7502268880217</v>
          </cell>
          <cell r="M2118">
            <v>7502268880217</v>
          </cell>
        </row>
        <row r="2119">
          <cell r="A2119">
            <v>7502272525098</v>
          </cell>
          <cell r="B2119">
            <v>7502272525098</v>
          </cell>
          <cell r="C2119" t="str">
            <v>ALCOHOL EN GEL ANTIBACTERIAL 1 LT.</v>
          </cell>
          <cell r="D2119" t="str">
            <v>PZA</v>
          </cell>
          <cell r="F2119">
            <v>83.1</v>
          </cell>
          <cell r="G2119">
            <v>83.1</v>
          </cell>
          <cell r="H2119">
            <v>81.599999999999994</v>
          </cell>
          <cell r="I2119">
            <v>79.400000000000006</v>
          </cell>
          <cell r="J2119">
            <v>74.180000000000007</v>
          </cell>
          <cell r="K2119">
            <v>7502272525098</v>
          </cell>
          <cell r="M2119">
            <v>7502272525098</v>
          </cell>
        </row>
        <row r="2120">
          <cell r="A2120">
            <v>7502278003088</v>
          </cell>
          <cell r="B2120">
            <v>7502278003088</v>
          </cell>
          <cell r="C2120" t="str">
            <v>SPRAY ANTIBACTERIAL GELBACT 120 ML.</v>
          </cell>
          <cell r="D2120" t="str">
            <v>PZA</v>
          </cell>
          <cell r="E2120">
            <v>12</v>
          </cell>
          <cell r="F2120">
            <v>29.4</v>
          </cell>
          <cell r="G2120">
            <v>29.4</v>
          </cell>
          <cell r="H2120">
            <v>28.6</v>
          </cell>
          <cell r="I2120">
            <v>27.9</v>
          </cell>
          <cell r="J2120">
            <v>26.24</v>
          </cell>
          <cell r="K2120">
            <v>7502278003088</v>
          </cell>
          <cell r="M2120">
            <v>7502278003088</v>
          </cell>
        </row>
        <row r="2121">
          <cell r="A2121">
            <v>7502281191710</v>
          </cell>
          <cell r="B2121">
            <v>7502281191710</v>
          </cell>
          <cell r="C2121" t="str">
            <v>GEL ANTIBACTERIAL AG 1000 ML.</v>
          </cell>
          <cell r="D2121" t="str">
            <v>PZA</v>
          </cell>
          <cell r="F2121">
            <v>100.9</v>
          </cell>
          <cell r="G2121">
            <v>100.9</v>
          </cell>
          <cell r="H2121">
            <v>99.2</v>
          </cell>
          <cell r="I2121">
            <v>96.5</v>
          </cell>
          <cell r="J2121">
            <v>87.71</v>
          </cell>
          <cell r="K2121">
            <v>7502281191710</v>
          </cell>
          <cell r="M2121">
            <v>7502281191710</v>
          </cell>
        </row>
        <row r="2122">
          <cell r="A2122">
            <v>75024064619</v>
          </cell>
          <cell r="B2122">
            <v>75024064619</v>
          </cell>
          <cell r="C2122" t="str">
            <v>TOALLITAS DESINFECTANTES CLARASOL 1</v>
          </cell>
          <cell r="D2122" t="str">
            <v>CJA</v>
          </cell>
          <cell r="E2122">
            <v>7</v>
          </cell>
          <cell r="F2122">
            <v>652</v>
          </cell>
          <cell r="G2122">
            <v>652</v>
          </cell>
          <cell r="H2122">
            <v>640</v>
          </cell>
          <cell r="I2122">
            <v>628</v>
          </cell>
          <cell r="J2122">
            <v>598.09</v>
          </cell>
          <cell r="K2122">
            <v>75024064619</v>
          </cell>
          <cell r="M2122">
            <v>75024064619</v>
          </cell>
        </row>
        <row r="2123">
          <cell r="A2123">
            <v>75024064621</v>
          </cell>
          <cell r="B2123">
            <v>75024064621</v>
          </cell>
          <cell r="C2123" t="str">
            <v>DESINFECTANTE VISHEN SUPERF. 12/750</v>
          </cell>
          <cell r="D2123" t="str">
            <v>CJA</v>
          </cell>
          <cell r="E2123">
            <v>2</v>
          </cell>
          <cell r="F2123">
            <v>510</v>
          </cell>
          <cell r="G2123">
            <v>510</v>
          </cell>
          <cell r="H2123">
            <v>500.6</v>
          </cell>
          <cell r="I2123">
            <v>491.3</v>
          </cell>
          <cell r="J2123">
            <v>467.85</v>
          </cell>
          <cell r="K2123">
            <v>75024064621</v>
          </cell>
          <cell r="M2123">
            <v>75024064621</v>
          </cell>
        </row>
        <row r="2124">
          <cell r="A2124">
            <v>75024064625</v>
          </cell>
          <cell r="B2124">
            <v>75024064625</v>
          </cell>
          <cell r="C2124" t="str">
            <v>GEL ANTIBACTERIAL AG 12/1000 ML.</v>
          </cell>
          <cell r="D2124" t="str">
            <v>CJA</v>
          </cell>
          <cell r="F2124">
            <v>1147.2</v>
          </cell>
          <cell r="G2124">
            <v>1147.2</v>
          </cell>
          <cell r="H2124">
            <v>1126.0999999999999</v>
          </cell>
          <cell r="I2124">
            <v>1105.0999999999999</v>
          </cell>
          <cell r="J2124">
            <v>1052.4100000000001</v>
          </cell>
          <cell r="K2124">
            <v>75024064625</v>
          </cell>
          <cell r="M2124">
            <v>75024064625</v>
          </cell>
        </row>
        <row r="2125">
          <cell r="A2125">
            <v>750263101</v>
          </cell>
          <cell r="B2125">
            <v>750263101</v>
          </cell>
          <cell r="C2125" t="str">
            <v>TOALLITAS SOFTIS ANTIBACTERIAL 12/3</v>
          </cell>
          <cell r="D2125" t="str">
            <v>CJA</v>
          </cell>
          <cell r="E2125">
            <v>0.16600000000000001</v>
          </cell>
          <cell r="F2125">
            <v>179.9</v>
          </cell>
          <cell r="G2125">
            <v>179.9</v>
          </cell>
          <cell r="H2125">
            <v>176.6</v>
          </cell>
          <cell r="I2125">
            <v>173.3</v>
          </cell>
          <cell r="J2125">
            <v>165.01</v>
          </cell>
          <cell r="K2125">
            <v>750263101</v>
          </cell>
          <cell r="M2125">
            <v>750263101</v>
          </cell>
        </row>
        <row r="2126">
          <cell r="A2126">
            <v>7502632002</v>
          </cell>
          <cell r="B2126">
            <v>7502632002</v>
          </cell>
          <cell r="C2126" t="str">
            <v>GEL ANTIBACTERIAL VISHEN ANTIB. 12/</v>
          </cell>
          <cell r="D2126" t="str">
            <v>CJA</v>
          </cell>
          <cell r="E2126">
            <v>9.9160000000000004</v>
          </cell>
          <cell r="F2126">
            <v>615.70000000000005</v>
          </cell>
          <cell r="G2126">
            <v>615.70000000000005</v>
          </cell>
          <cell r="H2126">
            <v>604.4</v>
          </cell>
          <cell r="I2126">
            <v>593.1</v>
          </cell>
          <cell r="J2126">
            <v>564.80999999999995</v>
          </cell>
          <cell r="K2126">
            <v>7502632002</v>
          </cell>
          <cell r="M2126">
            <v>7502632002</v>
          </cell>
        </row>
        <row r="2127">
          <cell r="A2127">
            <v>7502632004</v>
          </cell>
          <cell r="B2127">
            <v>7502632004</v>
          </cell>
          <cell r="C2127" t="str">
            <v>GEL ANTIBACTERIAL VISHEN ANTIB. 12/</v>
          </cell>
          <cell r="D2127" t="str">
            <v>CJA</v>
          </cell>
          <cell r="E2127">
            <v>5</v>
          </cell>
          <cell r="F2127">
            <v>424.2</v>
          </cell>
          <cell r="G2127">
            <v>424.2</v>
          </cell>
          <cell r="H2127">
            <v>416.4</v>
          </cell>
          <cell r="I2127">
            <v>408.6</v>
          </cell>
          <cell r="J2127">
            <v>389.1</v>
          </cell>
          <cell r="K2127">
            <v>7502632004</v>
          </cell>
          <cell r="M2127">
            <v>7502632004</v>
          </cell>
        </row>
        <row r="2128">
          <cell r="A2128">
            <v>7503000070019</v>
          </cell>
          <cell r="B2128">
            <v>7503000070019</v>
          </cell>
          <cell r="C2128" t="str">
            <v>RECOVER SUERO 630 ML. FRESA KIWY</v>
          </cell>
          <cell r="D2128" t="str">
            <v>PZA</v>
          </cell>
          <cell r="E2128">
            <v>180</v>
          </cell>
          <cell r="F2128">
            <v>15.6</v>
          </cell>
          <cell r="G2128">
            <v>15.6</v>
          </cell>
          <cell r="H2128">
            <v>15.2</v>
          </cell>
          <cell r="I2128">
            <v>14.8</v>
          </cell>
          <cell r="J2128">
            <v>13.81</v>
          </cell>
          <cell r="K2128">
            <v>7501090800042</v>
          </cell>
          <cell r="M2128">
            <v>7503000070019</v>
          </cell>
        </row>
        <row r="2129">
          <cell r="A2129">
            <v>7503000070026</v>
          </cell>
          <cell r="B2129">
            <v>7503000070026</v>
          </cell>
          <cell r="C2129" t="str">
            <v>RECOVER SUERO 630 ML. MANZANA</v>
          </cell>
          <cell r="D2129" t="str">
            <v>PZA</v>
          </cell>
          <cell r="E2129">
            <v>180</v>
          </cell>
          <cell r="F2129">
            <v>15.6</v>
          </cell>
          <cell r="G2129">
            <v>15.6</v>
          </cell>
          <cell r="H2129">
            <v>15.2</v>
          </cell>
          <cell r="I2129">
            <v>14.8</v>
          </cell>
          <cell r="J2129">
            <v>13.81</v>
          </cell>
          <cell r="K2129">
            <v>7501090800035</v>
          </cell>
          <cell r="M2129">
            <v>7503000070026</v>
          </cell>
        </row>
        <row r="2130">
          <cell r="A2130">
            <v>7503000070033</v>
          </cell>
          <cell r="B2130">
            <v>7503000070033</v>
          </cell>
          <cell r="C2130" t="str">
            <v>RECOVER SUERO 630 ML. COCO</v>
          </cell>
          <cell r="D2130" t="str">
            <v>PZA</v>
          </cell>
          <cell r="E2130">
            <v>120</v>
          </cell>
          <cell r="F2130">
            <v>15.6</v>
          </cell>
          <cell r="G2130">
            <v>15.6</v>
          </cell>
          <cell r="H2130">
            <v>15.2</v>
          </cell>
          <cell r="I2130">
            <v>14.8</v>
          </cell>
          <cell r="J2130">
            <v>13.81</v>
          </cell>
          <cell r="K2130">
            <v>7501090800011</v>
          </cell>
          <cell r="M2130">
            <v>7503000070033</v>
          </cell>
        </row>
        <row r="2131">
          <cell r="A2131">
            <v>7503000070040</v>
          </cell>
          <cell r="B2131">
            <v>7503000070040</v>
          </cell>
          <cell r="C2131" t="str">
            <v>RECOVER SUERO 630 ML. MORA AZUL</v>
          </cell>
          <cell r="D2131" t="str">
            <v>PZA</v>
          </cell>
          <cell r="E2131">
            <v>241</v>
          </cell>
          <cell r="F2131">
            <v>15.6</v>
          </cell>
          <cell r="G2131">
            <v>15.6</v>
          </cell>
          <cell r="H2131">
            <v>15.2</v>
          </cell>
          <cell r="I2131">
            <v>14.8</v>
          </cell>
          <cell r="J2131">
            <v>13.81</v>
          </cell>
          <cell r="K2131">
            <v>7501090800059</v>
          </cell>
          <cell r="M2131">
            <v>7503000070040</v>
          </cell>
        </row>
        <row r="2132">
          <cell r="A2132">
            <v>7503000070057</v>
          </cell>
          <cell r="B2132">
            <v>7503000070057</v>
          </cell>
          <cell r="C2132" t="str">
            <v>RECOVER SUERO 630 ML. ALOE VERA</v>
          </cell>
          <cell r="D2132" t="str">
            <v>PZA</v>
          </cell>
          <cell r="E2132">
            <v>120</v>
          </cell>
          <cell r="F2132">
            <v>15.6</v>
          </cell>
          <cell r="G2132">
            <v>15.6</v>
          </cell>
          <cell r="H2132">
            <v>15.2</v>
          </cell>
          <cell r="I2132">
            <v>14.8</v>
          </cell>
          <cell r="J2132">
            <v>13.81</v>
          </cell>
          <cell r="K2132">
            <v>7501090800028</v>
          </cell>
          <cell r="M2132">
            <v>7503000070057</v>
          </cell>
        </row>
        <row r="2133">
          <cell r="A2133">
            <v>7503001842073</v>
          </cell>
          <cell r="B2133">
            <v>7503001842073</v>
          </cell>
          <cell r="C2133" t="str">
            <v>MER-TEOLATEX BLANCO ANTSEPTICO 35 M</v>
          </cell>
          <cell r="D2133" t="str">
            <v>PZA</v>
          </cell>
          <cell r="F2133">
            <v>16.5</v>
          </cell>
          <cell r="G2133">
            <v>16.5</v>
          </cell>
          <cell r="H2133">
            <v>16</v>
          </cell>
          <cell r="I2133">
            <v>15.5</v>
          </cell>
          <cell r="J2133">
            <v>13.78</v>
          </cell>
          <cell r="K2133">
            <v>7503001842073</v>
          </cell>
          <cell r="M2133">
            <v>7503001842073</v>
          </cell>
        </row>
        <row r="2134">
          <cell r="A2134">
            <v>7503012651008</v>
          </cell>
          <cell r="B2134">
            <v>7503012651008</v>
          </cell>
          <cell r="C2134" t="str">
            <v>BALSAMO MAFRA 120 GRS.</v>
          </cell>
          <cell r="D2134" t="str">
            <v>PZA</v>
          </cell>
          <cell r="F2134">
            <v>62.2</v>
          </cell>
          <cell r="G2134">
            <v>62.2</v>
          </cell>
          <cell r="H2134">
            <v>60.8</v>
          </cell>
          <cell r="I2134">
            <v>58.8</v>
          </cell>
          <cell r="J2134">
            <v>51.51</v>
          </cell>
          <cell r="K2134">
            <v>7503012651008</v>
          </cell>
          <cell r="M2134">
            <v>7503012651008</v>
          </cell>
        </row>
        <row r="2135">
          <cell r="A2135">
            <v>7503012651015</v>
          </cell>
          <cell r="B2135">
            <v>7503012651015</v>
          </cell>
          <cell r="C2135" t="str">
            <v>BALSAMO MAFRA 60 GRS.</v>
          </cell>
          <cell r="D2135" t="str">
            <v>PZA</v>
          </cell>
          <cell r="F2135">
            <v>39.9</v>
          </cell>
          <cell r="G2135">
            <v>39.9</v>
          </cell>
          <cell r="H2135">
            <v>39</v>
          </cell>
          <cell r="I2135">
            <v>37.700000000000003</v>
          </cell>
          <cell r="J2135">
            <v>33.01</v>
          </cell>
          <cell r="K2135">
            <v>7503012651015</v>
          </cell>
          <cell r="M2135">
            <v>7503012651015</v>
          </cell>
        </row>
        <row r="2136">
          <cell r="A2136">
            <v>7503023615556</v>
          </cell>
          <cell r="B2136">
            <v>7503023615556</v>
          </cell>
          <cell r="C2136" t="str">
            <v>GEL ANTIBACTERIAL SEASPORT 70%AL 25</v>
          </cell>
          <cell r="D2136" t="str">
            <v>PZA</v>
          </cell>
          <cell r="F2136">
            <v>24.9</v>
          </cell>
          <cell r="G2136">
            <v>24.9</v>
          </cell>
          <cell r="H2136">
            <v>24.2</v>
          </cell>
          <cell r="I2136">
            <v>23.5</v>
          </cell>
          <cell r="J2136">
            <v>22.17</v>
          </cell>
          <cell r="K2136">
            <v>7503023615556</v>
          </cell>
          <cell r="M2136">
            <v>7503023615556</v>
          </cell>
        </row>
        <row r="2137">
          <cell r="A2137">
            <v>750487006</v>
          </cell>
          <cell r="B2137">
            <v>750487006</v>
          </cell>
          <cell r="C2137" t="str">
            <v>CUBREBOCAS AZUL DOBLE CAPA 100 PZAS</v>
          </cell>
          <cell r="D2137" t="str">
            <v>CJA</v>
          </cell>
          <cell r="E2137">
            <v>5</v>
          </cell>
          <cell r="F2137">
            <v>348</v>
          </cell>
          <cell r="G2137">
            <v>348</v>
          </cell>
          <cell r="H2137">
            <v>336.4</v>
          </cell>
          <cell r="I2137">
            <v>321.89999999999998</v>
          </cell>
          <cell r="J2137">
            <v>290.01</v>
          </cell>
          <cell r="K2137">
            <v>750487006</v>
          </cell>
          <cell r="M2137">
            <v>750487006</v>
          </cell>
        </row>
        <row r="2138">
          <cell r="A2138">
            <v>750487008</v>
          </cell>
          <cell r="B2138">
            <v>750487008</v>
          </cell>
          <cell r="C2138" t="str">
            <v>CUBREBOCAS AZUL PLEGABLE 100 PZAS.</v>
          </cell>
          <cell r="D2138" t="str">
            <v>CJA</v>
          </cell>
          <cell r="F2138">
            <v>348</v>
          </cell>
          <cell r="G2138">
            <v>348</v>
          </cell>
          <cell r="H2138">
            <v>336.4</v>
          </cell>
          <cell r="I2138">
            <v>321.89999999999998</v>
          </cell>
          <cell r="J2138">
            <v>290.01</v>
          </cell>
          <cell r="K2138">
            <v>750487008</v>
          </cell>
          <cell r="M2138">
            <v>750487008</v>
          </cell>
        </row>
        <row r="2139">
          <cell r="A2139">
            <v>7505585674378</v>
          </cell>
          <cell r="B2139">
            <v>7505585674378</v>
          </cell>
          <cell r="C2139" t="str">
            <v>CURITAS 100 PZAS. CURE BAND</v>
          </cell>
          <cell r="D2139" t="str">
            <v>PAQ</v>
          </cell>
          <cell r="F2139">
            <v>35.9</v>
          </cell>
          <cell r="G2139">
            <v>35.299999999999997</v>
          </cell>
          <cell r="H2139">
            <v>35.299999999999997</v>
          </cell>
          <cell r="I2139">
            <v>34.700000000000003</v>
          </cell>
          <cell r="J2139">
            <v>29.85</v>
          </cell>
          <cell r="K2139">
            <v>7505585674378</v>
          </cell>
          <cell r="M2139">
            <v>7505585674378</v>
          </cell>
        </row>
        <row r="2140">
          <cell r="A2140">
            <v>7508231906</v>
          </cell>
          <cell r="B2140">
            <v>7508231906</v>
          </cell>
          <cell r="C2140" t="str">
            <v>NEUTRO BALANCE GEL ANTIBACT. 24/100</v>
          </cell>
          <cell r="D2140" t="str">
            <v>CJA</v>
          </cell>
          <cell r="E2140">
            <v>0.16600000000000001</v>
          </cell>
          <cell r="F2140">
            <v>511.3</v>
          </cell>
          <cell r="G2140">
            <v>511.3</v>
          </cell>
          <cell r="H2140">
            <v>501.9</v>
          </cell>
          <cell r="I2140">
            <v>492.5</v>
          </cell>
          <cell r="J2140">
            <v>469.01</v>
          </cell>
          <cell r="K2140">
            <v>7508231906</v>
          </cell>
          <cell r="M2140">
            <v>7508231906</v>
          </cell>
        </row>
        <row r="2141">
          <cell r="A2141">
            <v>750869852008</v>
          </cell>
          <cell r="B2141">
            <v>750869852008</v>
          </cell>
          <cell r="C2141" t="str">
            <v>ALCOHOL EN GEL ANTIBACTERIAL 12/1 L</v>
          </cell>
          <cell r="D2141" t="str">
            <v>CJA</v>
          </cell>
          <cell r="F2141">
            <v>970.1</v>
          </cell>
          <cell r="G2141">
            <v>970.1</v>
          </cell>
          <cell r="H2141">
            <v>952.3</v>
          </cell>
          <cell r="I2141">
            <v>934.5</v>
          </cell>
          <cell r="J2141">
            <v>890.01</v>
          </cell>
          <cell r="K2141">
            <v>750869852008</v>
          </cell>
          <cell r="M2141">
            <v>750869852008</v>
          </cell>
        </row>
        <row r="2142">
          <cell r="A2142">
            <v>750869852009</v>
          </cell>
          <cell r="B2142">
            <v>750869852009</v>
          </cell>
          <cell r="C2142" t="str">
            <v>GEL ANTIBACTERIAL DIAN ROSS 18/250</v>
          </cell>
          <cell r="D2142" t="str">
            <v>CJA</v>
          </cell>
          <cell r="F2142">
            <v>559.20000000000005</v>
          </cell>
          <cell r="G2142">
            <v>559.20000000000005</v>
          </cell>
          <cell r="H2142">
            <v>549</v>
          </cell>
          <cell r="I2142">
            <v>538.70000000000005</v>
          </cell>
          <cell r="J2142">
            <v>513.01</v>
          </cell>
          <cell r="K2142">
            <v>750869852009</v>
          </cell>
          <cell r="M2142">
            <v>750869852009</v>
          </cell>
        </row>
        <row r="2143">
          <cell r="A2143">
            <v>750869852010</v>
          </cell>
          <cell r="B2143">
            <v>750869852010</v>
          </cell>
          <cell r="C2143" t="str">
            <v>GEL ANTIBACTERIAL DIAN ROSS 14/750</v>
          </cell>
          <cell r="D2143" t="str">
            <v>CJA</v>
          </cell>
          <cell r="E2143">
            <v>0.57099999999999995</v>
          </cell>
          <cell r="F2143">
            <v>976.7</v>
          </cell>
          <cell r="G2143">
            <v>976.7</v>
          </cell>
          <cell r="H2143">
            <v>958.8</v>
          </cell>
          <cell r="I2143">
            <v>940.8</v>
          </cell>
          <cell r="J2143">
            <v>896.01</v>
          </cell>
          <cell r="K2143">
            <v>750869852010</v>
          </cell>
          <cell r="M2143">
            <v>750869852010</v>
          </cell>
        </row>
        <row r="2144">
          <cell r="A2144" t="str">
            <v xml:space="preserve"> </v>
          </cell>
          <cell r="B2144" t="str">
            <v>_x000C_cei-029u-2.6</v>
          </cell>
          <cell r="E2144" t="str">
            <v>CEDIS ABA</v>
          </cell>
          <cell r="F2144" t="str">
            <v>RROTES AZTEC</v>
          </cell>
          <cell r="G2144" t="str">
            <v>A</v>
          </cell>
          <cell r="K2144" t="str">
            <v>Hoja :   35</v>
          </cell>
          <cell r="M2144" t="str">
            <v xml:space="preserve"> </v>
          </cell>
        </row>
        <row r="2145">
          <cell r="A2145">
            <v>0</v>
          </cell>
          <cell r="M2145">
            <v>0</v>
          </cell>
        </row>
        <row r="2146">
          <cell r="A2146" t="str">
            <v xml:space="preserve"> </v>
          </cell>
          <cell r="B2146" t="str">
            <v>Por codigo</v>
          </cell>
          <cell r="E2146" t="str">
            <v>LISTA DE PREC</v>
          </cell>
          <cell r="F2146" t="str">
            <v>IOS CON EXIS</v>
          </cell>
          <cell r="G2146" t="str">
            <v>TENCIA</v>
          </cell>
          <cell r="K2146" t="str">
            <v>Fecha : 22/Mar/22</v>
          </cell>
          <cell r="M2146" t="str">
            <v xml:space="preserve"> </v>
          </cell>
        </row>
        <row r="2147">
          <cell r="A2147" t="str">
            <v xml:space="preserve"> </v>
          </cell>
          <cell r="B2147" t="str">
            <v>-----------------</v>
          </cell>
          <cell r="C2147" t="str">
            <v>-----------------------------------</v>
          </cell>
          <cell r="D2147" t="str">
            <v>----</v>
          </cell>
          <cell r="E2147" t="str">
            <v>----------------</v>
          </cell>
          <cell r="F2147" t="str">
            <v>------------</v>
          </cell>
          <cell r="G2147" t="str">
            <v>-----------</v>
          </cell>
          <cell r="H2147" t="str">
            <v>------------</v>
          </cell>
          <cell r="I2147" t="str">
            <v>------------</v>
          </cell>
          <cell r="J2147" t="str">
            <v>----------</v>
          </cell>
          <cell r="K2147" t="str">
            <v>-------------------</v>
          </cell>
          <cell r="M2147" t="str">
            <v xml:space="preserve"> </v>
          </cell>
        </row>
        <row r="2148">
          <cell r="A2148" t="str">
            <v xml:space="preserve"> </v>
          </cell>
          <cell r="B2148" t="str">
            <v>Codigo</v>
          </cell>
          <cell r="C2148" t="str">
            <v>Descripcion</v>
          </cell>
          <cell r="D2148" t="str">
            <v>U.M.</v>
          </cell>
          <cell r="E2148" t="str">
            <v>Existencia</v>
          </cell>
          <cell r="F2148" t="str">
            <v>Precio 1</v>
          </cell>
          <cell r="G2148" t="str">
            <v>Precio 2</v>
          </cell>
          <cell r="H2148" t="str">
            <v>Precio 3</v>
          </cell>
          <cell r="I2148" t="str">
            <v>Precio 4</v>
          </cell>
          <cell r="J2148" t="str">
            <v>Precio</v>
          </cell>
          <cell r="K2148">
            <v>5</v>
          </cell>
          <cell r="M2148" t="str">
            <v xml:space="preserve"> </v>
          </cell>
        </row>
        <row r="2149">
          <cell r="A2149" t="str">
            <v xml:space="preserve"> </v>
          </cell>
          <cell r="B2149" t="str">
            <v>-----------------</v>
          </cell>
          <cell r="C2149" t="str">
            <v>-----------------------------------</v>
          </cell>
          <cell r="D2149" t="str">
            <v>----</v>
          </cell>
          <cell r="E2149" t="str">
            <v>----------------</v>
          </cell>
          <cell r="F2149" t="str">
            <v>------------</v>
          </cell>
          <cell r="G2149" t="str">
            <v>-----------</v>
          </cell>
          <cell r="H2149" t="str">
            <v>------------</v>
          </cell>
          <cell r="I2149" t="str">
            <v>------------</v>
          </cell>
          <cell r="J2149" t="str">
            <v>----------</v>
          </cell>
          <cell r="K2149" t="str">
            <v>-------------------</v>
          </cell>
          <cell r="M2149" t="str">
            <v xml:space="preserve"> </v>
          </cell>
        </row>
        <row r="2150">
          <cell r="A2150">
            <v>750869852011</v>
          </cell>
          <cell r="B2150">
            <v>750869852011</v>
          </cell>
          <cell r="C2150" t="str">
            <v>GEL ANTIBACTERIAL DIAN ROSS 28/128</v>
          </cell>
          <cell r="D2150" t="str">
            <v>CJA</v>
          </cell>
          <cell r="E2150">
            <v>0.85699999999999998</v>
          </cell>
          <cell r="F2150">
            <v>419.7</v>
          </cell>
          <cell r="G2150">
            <v>419.7</v>
          </cell>
          <cell r="H2150">
            <v>412</v>
          </cell>
          <cell r="I2150">
            <v>404.3</v>
          </cell>
          <cell r="J2150">
            <v>385.01</v>
          </cell>
          <cell r="K2150">
            <v>750869852011</v>
          </cell>
          <cell r="M2150">
            <v>750869852011</v>
          </cell>
        </row>
        <row r="2151">
          <cell r="A2151">
            <v>7509546662909</v>
          </cell>
          <cell r="B2151">
            <v>7509546662909</v>
          </cell>
          <cell r="C2151" t="str">
            <v>NEUTRO BALANCE GEL ANTIBACT. 100 ML</v>
          </cell>
          <cell r="D2151" t="str">
            <v>PZA</v>
          </cell>
          <cell r="E2151">
            <v>4</v>
          </cell>
          <cell r="F2151">
            <v>22.1</v>
          </cell>
          <cell r="G2151">
            <v>22.1</v>
          </cell>
          <cell r="H2151">
            <v>21.7</v>
          </cell>
          <cell r="I2151">
            <v>21.2</v>
          </cell>
          <cell r="J2151">
            <v>19.55</v>
          </cell>
          <cell r="K2151">
            <v>7509546662909</v>
          </cell>
          <cell r="M2151">
            <v>7509546662909</v>
          </cell>
        </row>
        <row r="2152">
          <cell r="A2152">
            <v>7509546666976</v>
          </cell>
          <cell r="B2152">
            <v>7509546666976</v>
          </cell>
          <cell r="C2152" t="str">
            <v>COLGATE ENJUAGUE B 250ML. LUM. W. C</v>
          </cell>
          <cell r="D2152" t="str">
            <v>PZA</v>
          </cell>
          <cell r="F2152">
            <v>49.9</v>
          </cell>
          <cell r="G2152">
            <v>49.9</v>
          </cell>
          <cell r="H2152">
            <v>49</v>
          </cell>
          <cell r="I2152">
            <v>47.7</v>
          </cell>
          <cell r="J2152">
            <v>44.51</v>
          </cell>
          <cell r="K2152">
            <v>7509546666976</v>
          </cell>
          <cell r="M2152">
            <v>7509546666976</v>
          </cell>
        </row>
        <row r="2153">
          <cell r="A2153">
            <v>7520869922</v>
          </cell>
          <cell r="B2153">
            <v>7520869922</v>
          </cell>
          <cell r="C2153" t="str">
            <v>SOLURAL 12/500 ML. FRESA KIWY</v>
          </cell>
          <cell r="D2153" t="str">
            <v>CJA</v>
          </cell>
          <cell r="F2153">
            <v>163.5</v>
          </cell>
          <cell r="G2153">
            <v>163.5</v>
          </cell>
          <cell r="H2153">
            <v>160.5</v>
          </cell>
          <cell r="I2153">
            <v>157.5</v>
          </cell>
          <cell r="J2153">
            <v>150.01</v>
          </cell>
          <cell r="K2153">
            <v>7520869922</v>
          </cell>
          <cell r="M2153">
            <v>7520869922</v>
          </cell>
        </row>
        <row r="2154">
          <cell r="A2154">
            <v>7520869923</v>
          </cell>
          <cell r="B2154">
            <v>7520869923</v>
          </cell>
          <cell r="C2154" t="str">
            <v>SOLURAL 12/500 ML. COCO</v>
          </cell>
          <cell r="D2154" t="str">
            <v>CJA</v>
          </cell>
          <cell r="F2154">
            <v>163.5</v>
          </cell>
          <cell r="G2154">
            <v>163.5</v>
          </cell>
          <cell r="H2154">
            <v>160.5</v>
          </cell>
          <cell r="I2154">
            <v>157.5</v>
          </cell>
          <cell r="J2154">
            <v>150.01</v>
          </cell>
          <cell r="K2154">
            <v>7520869923</v>
          </cell>
          <cell r="M2154">
            <v>7520869923</v>
          </cell>
        </row>
        <row r="2155">
          <cell r="A2155">
            <v>7520869924</v>
          </cell>
          <cell r="B2155">
            <v>7520869924</v>
          </cell>
          <cell r="C2155" t="str">
            <v>SOLURAL 12/500 ML. LIMA-LIMON</v>
          </cell>
          <cell r="D2155" t="str">
            <v>CJA</v>
          </cell>
          <cell r="F2155">
            <v>163.5</v>
          </cell>
          <cell r="G2155">
            <v>163.5</v>
          </cell>
          <cell r="H2155">
            <v>160.5</v>
          </cell>
          <cell r="I2155">
            <v>157.5</v>
          </cell>
          <cell r="J2155">
            <v>150.01</v>
          </cell>
          <cell r="K2155">
            <v>7520869924</v>
          </cell>
          <cell r="M2155">
            <v>7520869924</v>
          </cell>
        </row>
        <row r="2156">
          <cell r="A2156">
            <v>7520869925</v>
          </cell>
          <cell r="B2156">
            <v>7520869925</v>
          </cell>
          <cell r="C2156" t="str">
            <v>SOLURAL 12/500 ML. NARANJA-MANDARIN</v>
          </cell>
          <cell r="D2156" t="str">
            <v>CJA</v>
          </cell>
          <cell r="F2156">
            <v>163.5</v>
          </cell>
          <cell r="G2156">
            <v>163.5</v>
          </cell>
          <cell r="H2156">
            <v>160.5</v>
          </cell>
          <cell r="I2156">
            <v>157.5</v>
          </cell>
          <cell r="J2156">
            <v>150.01</v>
          </cell>
          <cell r="K2156">
            <v>7520869925</v>
          </cell>
          <cell r="M2156">
            <v>7520869925</v>
          </cell>
        </row>
        <row r="2157">
          <cell r="A2157">
            <v>752632150</v>
          </cell>
          <cell r="B2157">
            <v>752632150</v>
          </cell>
          <cell r="C2157" t="str">
            <v>RECOVER SUERO 12/630 ML. MORA AZUL</v>
          </cell>
          <cell r="D2157" t="str">
            <v>CJA</v>
          </cell>
          <cell r="E2157">
            <v>20.082999999999998</v>
          </cell>
          <cell r="F2157">
            <v>180.5</v>
          </cell>
          <cell r="G2157">
            <v>180.5</v>
          </cell>
          <cell r="H2157">
            <v>177.2</v>
          </cell>
          <cell r="I2157">
            <v>173.9</v>
          </cell>
          <cell r="J2157">
            <v>165.6</v>
          </cell>
          <cell r="K2157">
            <v>752632150</v>
          </cell>
          <cell r="M2157">
            <v>752632150</v>
          </cell>
        </row>
        <row r="2158">
          <cell r="A2158">
            <v>752632151</v>
          </cell>
          <cell r="B2158">
            <v>752632151</v>
          </cell>
          <cell r="C2158" t="str">
            <v>RECOVER SUERO 12/630 ML. FRESA KIWY</v>
          </cell>
          <cell r="D2158" t="str">
            <v>CJA</v>
          </cell>
          <cell r="E2158">
            <v>15</v>
          </cell>
          <cell r="F2158">
            <v>180.5</v>
          </cell>
          <cell r="G2158">
            <v>180.5</v>
          </cell>
          <cell r="H2158">
            <v>177.2</v>
          </cell>
          <cell r="I2158">
            <v>173.9</v>
          </cell>
          <cell r="J2158">
            <v>165.6</v>
          </cell>
          <cell r="K2158">
            <v>752632151</v>
          </cell>
          <cell r="M2158">
            <v>752632151</v>
          </cell>
        </row>
        <row r="2159">
          <cell r="A2159">
            <v>752632152</v>
          </cell>
          <cell r="B2159">
            <v>752632152</v>
          </cell>
          <cell r="C2159" t="str">
            <v>RECOVER SUERO 12/630 ML. ALOE VERA</v>
          </cell>
          <cell r="D2159" t="str">
            <v>CJA</v>
          </cell>
          <cell r="E2159">
            <v>10</v>
          </cell>
          <cell r="F2159">
            <v>180.5</v>
          </cell>
          <cell r="G2159">
            <v>180.5</v>
          </cell>
          <cell r="H2159">
            <v>177.2</v>
          </cell>
          <cell r="I2159">
            <v>173.9</v>
          </cell>
          <cell r="J2159">
            <v>165.6</v>
          </cell>
          <cell r="K2159">
            <v>752632152</v>
          </cell>
          <cell r="M2159">
            <v>752632152</v>
          </cell>
        </row>
        <row r="2160">
          <cell r="A2160">
            <v>752632153</v>
          </cell>
          <cell r="B2160">
            <v>752632153</v>
          </cell>
          <cell r="C2160" t="str">
            <v>RECOVER SUERO 12/630 ML. MANZANA</v>
          </cell>
          <cell r="D2160" t="str">
            <v>CJA</v>
          </cell>
          <cell r="E2160">
            <v>15</v>
          </cell>
          <cell r="F2160">
            <v>180.5</v>
          </cell>
          <cell r="G2160">
            <v>180.5</v>
          </cell>
          <cell r="H2160">
            <v>177.2</v>
          </cell>
          <cell r="I2160">
            <v>173.9</v>
          </cell>
          <cell r="J2160">
            <v>165.6</v>
          </cell>
          <cell r="K2160">
            <v>752632153</v>
          </cell>
          <cell r="M2160">
            <v>752632153</v>
          </cell>
        </row>
        <row r="2161">
          <cell r="A2161">
            <v>752632154</v>
          </cell>
          <cell r="B2161">
            <v>752632154</v>
          </cell>
          <cell r="C2161" t="str">
            <v>RECOVER SUERO 12/630 ML. COCO</v>
          </cell>
          <cell r="D2161" t="str">
            <v>CJA</v>
          </cell>
          <cell r="E2161">
            <v>10</v>
          </cell>
          <cell r="F2161">
            <v>180.5</v>
          </cell>
          <cell r="G2161">
            <v>180.5</v>
          </cell>
          <cell r="H2161">
            <v>177.2</v>
          </cell>
          <cell r="I2161">
            <v>173.9</v>
          </cell>
          <cell r="J2161">
            <v>165.6</v>
          </cell>
          <cell r="K2161">
            <v>752632154</v>
          </cell>
          <cell r="M2161">
            <v>752632154</v>
          </cell>
        </row>
        <row r="2162">
          <cell r="A2162">
            <v>756520101</v>
          </cell>
          <cell r="B2162">
            <v>756520101</v>
          </cell>
          <cell r="C2162" t="str">
            <v>CUBREBOCAS AZUL PLEGABLE 1 PIEZA</v>
          </cell>
          <cell r="D2162" t="str">
            <v>PZA</v>
          </cell>
          <cell r="F2162">
            <v>4.5</v>
          </cell>
          <cell r="G2162">
            <v>4.5</v>
          </cell>
          <cell r="H2162">
            <v>4.5</v>
          </cell>
          <cell r="I2162">
            <v>4.5</v>
          </cell>
          <cell r="J2162">
            <v>2.91</v>
          </cell>
          <cell r="K2162">
            <v>756520101</v>
          </cell>
          <cell r="M2162">
            <v>756520101</v>
          </cell>
        </row>
        <row r="2163">
          <cell r="A2163">
            <v>75662241201</v>
          </cell>
          <cell r="B2163">
            <v>75662241201</v>
          </cell>
          <cell r="C2163" t="str">
            <v>CUBREBOCAS 3 CAPAS BLANCO 10 PZAS.</v>
          </cell>
          <cell r="D2163" t="str">
            <v>PAQ</v>
          </cell>
          <cell r="F2163">
            <v>47.5</v>
          </cell>
          <cell r="G2163">
            <v>47.5</v>
          </cell>
          <cell r="H2163">
            <v>46.5</v>
          </cell>
          <cell r="I2163">
            <v>45.5</v>
          </cell>
          <cell r="J2163">
            <v>40.61</v>
          </cell>
          <cell r="K2163">
            <v>75662241201</v>
          </cell>
          <cell r="M2163">
            <v>75662241201</v>
          </cell>
        </row>
        <row r="2164">
          <cell r="A2164">
            <v>75662252312</v>
          </cell>
          <cell r="B2164">
            <v>75662252312</v>
          </cell>
          <cell r="C2164" t="str">
            <v>CUBREBOCAS 3 CAPAS BLANCO 100 PZAS.</v>
          </cell>
          <cell r="D2164" t="str">
            <v>EXH</v>
          </cell>
          <cell r="F2164">
            <v>445</v>
          </cell>
          <cell r="G2164">
            <v>445</v>
          </cell>
          <cell r="H2164">
            <v>437</v>
          </cell>
          <cell r="I2164">
            <v>427</v>
          </cell>
          <cell r="J2164">
            <v>406</v>
          </cell>
          <cell r="K2164">
            <v>75662252312</v>
          </cell>
          <cell r="M2164">
            <v>75662252312</v>
          </cell>
        </row>
        <row r="2165">
          <cell r="A2165">
            <v>75852</v>
          </cell>
          <cell r="B2165">
            <v>75852</v>
          </cell>
          <cell r="C2165" t="str">
            <v>GASA JALOMA 10*10 CMS. 1 PZA.</v>
          </cell>
          <cell r="D2165" t="str">
            <v>PZA</v>
          </cell>
          <cell r="F2165">
            <v>2</v>
          </cell>
          <cell r="G2165">
            <v>2</v>
          </cell>
          <cell r="H2165">
            <v>2</v>
          </cell>
          <cell r="I2165">
            <v>2</v>
          </cell>
          <cell r="J2165">
            <v>0.78</v>
          </cell>
          <cell r="K2165">
            <v>75852</v>
          </cell>
          <cell r="M2165">
            <v>75852</v>
          </cell>
        </row>
        <row r="2166">
          <cell r="A2166">
            <v>759684031052</v>
          </cell>
          <cell r="B2166">
            <v>759684031052</v>
          </cell>
          <cell r="C2166" t="str">
            <v>ACEITE JALOMA DE OLIVO 60 ML.</v>
          </cell>
          <cell r="D2166" t="str">
            <v>PZA</v>
          </cell>
          <cell r="F2166">
            <v>7.7</v>
          </cell>
          <cell r="G2166">
            <v>7.7</v>
          </cell>
          <cell r="H2166">
            <v>7.5</v>
          </cell>
          <cell r="I2166">
            <v>7.4</v>
          </cell>
          <cell r="J2166">
            <v>6.35</v>
          </cell>
          <cell r="K2166">
            <v>759684031052</v>
          </cell>
          <cell r="M2166">
            <v>759684031052</v>
          </cell>
        </row>
        <row r="2167">
          <cell r="A2167">
            <v>759684031144</v>
          </cell>
          <cell r="B2167">
            <v>759684031144</v>
          </cell>
          <cell r="C2167" t="str">
            <v>ACEITE JALOMA DE COCO 120 ML.</v>
          </cell>
          <cell r="D2167" t="str">
            <v>PZA</v>
          </cell>
          <cell r="F2167">
            <v>14.5</v>
          </cell>
          <cell r="G2167">
            <v>14.5</v>
          </cell>
          <cell r="H2167">
            <v>14.2</v>
          </cell>
          <cell r="I2167">
            <v>14</v>
          </cell>
          <cell r="J2167">
            <v>12.01</v>
          </cell>
          <cell r="K2167">
            <v>759684031144</v>
          </cell>
          <cell r="M2167">
            <v>759684031144</v>
          </cell>
        </row>
        <row r="2168">
          <cell r="A2168">
            <v>759684031205</v>
          </cell>
          <cell r="B2168">
            <v>759684031205</v>
          </cell>
          <cell r="C2168" t="str">
            <v>ACEITE JALOMA DE ALMENDRAS 60 ML.</v>
          </cell>
          <cell r="D2168" t="str">
            <v>PZA</v>
          </cell>
          <cell r="F2168">
            <v>13.9</v>
          </cell>
          <cell r="G2168">
            <v>13.9</v>
          </cell>
          <cell r="H2168">
            <v>13.6</v>
          </cell>
          <cell r="I2168">
            <v>13.1</v>
          </cell>
          <cell r="J2168">
            <v>11.37</v>
          </cell>
          <cell r="K2168">
            <v>75968403120</v>
          </cell>
          <cell r="M2168">
            <v>759684031205</v>
          </cell>
        </row>
        <row r="2169">
          <cell r="A2169">
            <v>759684031250</v>
          </cell>
          <cell r="B2169">
            <v>759684031250</v>
          </cell>
          <cell r="C2169" t="str">
            <v>ACEITE JALOMA RICINO 60 ML.</v>
          </cell>
          <cell r="D2169" t="str">
            <v>PZA</v>
          </cell>
          <cell r="F2169">
            <v>13</v>
          </cell>
          <cell r="G2169">
            <v>13</v>
          </cell>
          <cell r="H2169">
            <v>12.8</v>
          </cell>
          <cell r="I2169">
            <v>12.5</v>
          </cell>
          <cell r="J2169">
            <v>11.08</v>
          </cell>
          <cell r="K2169">
            <v>759684031250</v>
          </cell>
          <cell r="M2169">
            <v>759684031250</v>
          </cell>
        </row>
        <row r="2170">
          <cell r="A2170">
            <v>759684076053</v>
          </cell>
          <cell r="B2170">
            <v>759684076053</v>
          </cell>
          <cell r="C2170" t="str">
            <v>ALGODON JALOMA BOLSITA 3 GRS.</v>
          </cell>
          <cell r="D2170" t="str">
            <v>PZA</v>
          </cell>
          <cell r="F2170">
            <v>2.1</v>
          </cell>
          <cell r="G2170">
            <v>2.1</v>
          </cell>
          <cell r="H2170">
            <v>2.1</v>
          </cell>
          <cell r="I2170">
            <v>2.1</v>
          </cell>
          <cell r="J2170">
            <v>0.63</v>
          </cell>
          <cell r="K2170">
            <v>759684076053</v>
          </cell>
          <cell r="M2170">
            <v>759684076053</v>
          </cell>
        </row>
        <row r="2171">
          <cell r="A2171">
            <v>759684076206</v>
          </cell>
          <cell r="B2171">
            <v>759684076206</v>
          </cell>
          <cell r="C2171" t="str">
            <v>ALGODON JALOMA PAQUETE 100 GRS.</v>
          </cell>
          <cell r="D2171" t="str">
            <v>PAQ</v>
          </cell>
          <cell r="F2171">
            <v>21.7</v>
          </cell>
          <cell r="G2171">
            <v>21.7</v>
          </cell>
          <cell r="H2171">
            <v>21.2</v>
          </cell>
          <cell r="I2171">
            <v>20.8</v>
          </cell>
          <cell r="J2171">
            <v>17.91</v>
          </cell>
          <cell r="K2171">
            <v>759684076206</v>
          </cell>
          <cell r="M2171">
            <v>759684076206</v>
          </cell>
        </row>
        <row r="2172">
          <cell r="A2172">
            <v>759684154232</v>
          </cell>
          <cell r="B2172">
            <v>759684154232</v>
          </cell>
          <cell r="C2172" t="str">
            <v>GEL ANTIBACTERIAL JALOMA 60 ML.</v>
          </cell>
          <cell r="D2172" t="str">
            <v>PZA</v>
          </cell>
          <cell r="F2172">
            <v>11.9</v>
          </cell>
          <cell r="G2172">
            <v>11.9</v>
          </cell>
          <cell r="H2172">
            <v>11.9</v>
          </cell>
          <cell r="I2172">
            <v>11.9</v>
          </cell>
          <cell r="J2172">
            <v>10.33</v>
          </cell>
          <cell r="K2172">
            <v>759684154232</v>
          </cell>
          <cell r="M2172">
            <v>759684154232</v>
          </cell>
        </row>
        <row r="2173">
          <cell r="A2173">
            <v>759684231506</v>
          </cell>
          <cell r="B2173">
            <v>759684231506</v>
          </cell>
          <cell r="C2173" t="str">
            <v>GASA JALOMA 7.5*5 CMS. 100 PZAS.</v>
          </cell>
          <cell r="D2173" t="str">
            <v>EXH</v>
          </cell>
          <cell r="E2173">
            <v>2</v>
          </cell>
          <cell r="F2173">
            <v>59.6</v>
          </cell>
          <cell r="G2173">
            <v>58.1</v>
          </cell>
          <cell r="H2173">
            <v>58.1</v>
          </cell>
          <cell r="I2173">
            <v>56.7</v>
          </cell>
          <cell r="J2173">
            <v>48.81</v>
          </cell>
          <cell r="K2173">
            <v>759684231506</v>
          </cell>
          <cell r="M2173">
            <v>759684231506</v>
          </cell>
        </row>
        <row r="2174">
          <cell r="A2174">
            <v>759684231551</v>
          </cell>
          <cell r="B2174">
            <v>759684231551</v>
          </cell>
          <cell r="C2174" t="str">
            <v>GASA JALOMA 10*10 CMS. 100 PZAS.</v>
          </cell>
          <cell r="D2174" t="str">
            <v>EXH</v>
          </cell>
          <cell r="F2174">
            <v>92.3</v>
          </cell>
          <cell r="G2174">
            <v>90.7</v>
          </cell>
          <cell r="H2174">
            <v>90.7</v>
          </cell>
          <cell r="I2174">
            <v>89.2</v>
          </cell>
          <cell r="J2174">
            <v>76.849999999999994</v>
          </cell>
          <cell r="K2174">
            <v>759684231551</v>
          </cell>
          <cell r="M2174">
            <v>759684231551</v>
          </cell>
        </row>
        <row r="2175">
          <cell r="A2175">
            <v>759684271038</v>
          </cell>
          <cell r="B2175">
            <v>759684271038</v>
          </cell>
          <cell r="C2175" t="str">
            <v>COTONETES KIUTS 20 PZAS.</v>
          </cell>
          <cell r="D2175" t="str">
            <v>PZA</v>
          </cell>
          <cell r="E2175">
            <v>2</v>
          </cell>
          <cell r="F2175">
            <v>3</v>
          </cell>
          <cell r="G2175">
            <v>3</v>
          </cell>
          <cell r="H2175">
            <v>3</v>
          </cell>
          <cell r="I2175">
            <v>3</v>
          </cell>
          <cell r="J2175">
            <v>2.08</v>
          </cell>
          <cell r="K2175">
            <v>75968427103</v>
          </cell>
          <cell r="M2175">
            <v>759684271038</v>
          </cell>
        </row>
        <row r="2176">
          <cell r="A2176">
            <v>75968431001</v>
          </cell>
          <cell r="B2176">
            <v>75968431001</v>
          </cell>
          <cell r="C2176" t="str">
            <v>MERTODOL BLANCO JALOMA 25/40 ML.</v>
          </cell>
          <cell r="D2176" t="str">
            <v>EXH</v>
          </cell>
          <cell r="F2176">
            <v>330.7</v>
          </cell>
          <cell r="G2176">
            <v>324.8</v>
          </cell>
          <cell r="H2176">
            <v>324.8</v>
          </cell>
          <cell r="I2176">
            <v>319</v>
          </cell>
          <cell r="J2176">
            <v>292.60000000000002</v>
          </cell>
          <cell r="K2176">
            <v>75968431001</v>
          </cell>
          <cell r="M2176">
            <v>75968431001</v>
          </cell>
        </row>
        <row r="2177">
          <cell r="A2177">
            <v>759684313073</v>
          </cell>
          <cell r="B2177">
            <v>759684313073</v>
          </cell>
          <cell r="C2177" t="str">
            <v>MERTHIOLATE JALOMA 40 ML.</v>
          </cell>
          <cell r="D2177" t="str">
            <v>PZA</v>
          </cell>
          <cell r="F2177">
            <v>12.5</v>
          </cell>
          <cell r="G2177">
            <v>12.5</v>
          </cell>
          <cell r="H2177">
            <v>12.3</v>
          </cell>
          <cell r="I2177">
            <v>11.9</v>
          </cell>
          <cell r="J2177">
            <v>10.63</v>
          </cell>
          <cell r="K2177">
            <v>75968431307</v>
          </cell>
          <cell r="M2177">
            <v>759684313073</v>
          </cell>
        </row>
        <row r="2178">
          <cell r="A2178">
            <v>759684313172</v>
          </cell>
          <cell r="B2178">
            <v>759684313172</v>
          </cell>
          <cell r="C2178" t="str">
            <v>MERTODOL BLANCO JALOMA 40 ML.</v>
          </cell>
          <cell r="D2178" t="str">
            <v>PZA</v>
          </cell>
          <cell r="F2178">
            <v>14.1</v>
          </cell>
          <cell r="G2178">
            <v>14.1</v>
          </cell>
          <cell r="H2178">
            <v>13.9</v>
          </cell>
          <cell r="I2178">
            <v>13.5</v>
          </cell>
          <cell r="J2178">
            <v>11.71</v>
          </cell>
          <cell r="K2178">
            <v>75968431317</v>
          </cell>
          <cell r="M2178">
            <v>759684313172</v>
          </cell>
        </row>
        <row r="2179">
          <cell r="A2179">
            <v>759684315053</v>
          </cell>
          <cell r="B2179">
            <v>759684315053</v>
          </cell>
          <cell r="C2179" t="str">
            <v>AGUA OXIGENADA JALOMA 56 ML.</v>
          </cell>
          <cell r="D2179" t="str">
            <v>PZA</v>
          </cell>
          <cell r="F2179">
            <v>6</v>
          </cell>
          <cell r="G2179">
            <v>6</v>
          </cell>
          <cell r="H2179">
            <v>6</v>
          </cell>
          <cell r="I2179">
            <v>6</v>
          </cell>
          <cell r="J2179">
            <v>4.75</v>
          </cell>
          <cell r="K2179">
            <v>75968431505</v>
          </cell>
          <cell r="M2179">
            <v>759684315053</v>
          </cell>
        </row>
        <row r="2180">
          <cell r="A2180">
            <v>759684315107</v>
          </cell>
          <cell r="B2180">
            <v>759684315107</v>
          </cell>
          <cell r="C2180" t="str">
            <v>AGUA OXIGENADA JALOMA 112 ML.</v>
          </cell>
          <cell r="D2180" t="str">
            <v>PZA</v>
          </cell>
          <cell r="F2180">
            <v>9.6999999999999993</v>
          </cell>
          <cell r="G2180">
            <v>9.5</v>
          </cell>
          <cell r="H2180">
            <v>9.5</v>
          </cell>
          <cell r="I2180">
            <v>9.3000000000000007</v>
          </cell>
          <cell r="J2180">
            <v>8.0399999999999991</v>
          </cell>
          <cell r="K2180">
            <v>759684315107</v>
          </cell>
          <cell r="M2180">
            <v>759684315107</v>
          </cell>
        </row>
        <row r="2181">
          <cell r="A2181">
            <v>759684315152</v>
          </cell>
          <cell r="B2181">
            <v>759684315152</v>
          </cell>
          <cell r="C2181" t="str">
            <v>AGUA OXIGENADA JALOMA 224 ML.</v>
          </cell>
          <cell r="D2181" t="str">
            <v>PZA</v>
          </cell>
          <cell r="F2181">
            <v>13.5</v>
          </cell>
          <cell r="G2181">
            <v>13.5</v>
          </cell>
          <cell r="H2181">
            <v>13.1</v>
          </cell>
          <cell r="I2181">
            <v>12.7</v>
          </cell>
          <cell r="J2181">
            <v>11.01</v>
          </cell>
          <cell r="K2181">
            <v>759684315152</v>
          </cell>
          <cell r="M2181">
            <v>759684315152</v>
          </cell>
        </row>
        <row r="2182">
          <cell r="A2182">
            <v>759684317071</v>
          </cell>
          <cell r="B2182">
            <v>759684317071</v>
          </cell>
          <cell r="C2182" t="str">
            <v>VIOLETA DE GENCIANA 40 ML.</v>
          </cell>
          <cell r="D2182" t="str">
            <v>PZA</v>
          </cell>
          <cell r="E2182">
            <v>5</v>
          </cell>
          <cell r="F2182">
            <v>11.9</v>
          </cell>
          <cell r="G2182">
            <v>11.9</v>
          </cell>
          <cell r="H2182">
            <v>11.9</v>
          </cell>
          <cell r="I2182">
            <v>11.9</v>
          </cell>
          <cell r="J2182">
            <v>9.19</v>
          </cell>
          <cell r="K2182">
            <v>75968431707</v>
          </cell>
          <cell r="M2182">
            <v>759684317071</v>
          </cell>
        </row>
        <row r="2183">
          <cell r="A2183">
            <v>759684391057</v>
          </cell>
          <cell r="B2183">
            <v>759684391057</v>
          </cell>
          <cell r="C2183" t="str">
            <v>POMADA P/LABIOS JALOMA 3 GRS.</v>
          </cell>
          <cell r="D2183" t="str">
            <v>PZA</v>
          </cell>
          <cell r="F2183">
            <v>4</v>
          </cell>
          <cell r="G2183">
            <v>4</v>
          </cell>
          <cell r="H2183">
            <v>4</v>
          </cell>
          <cell r="I2183">
            <v>2.8</v>
          </cell>
          <cell r="J2183">
            <v>2.42</v>
          </cell>
          <cell r="K2183">
            <v>759684391057</v>
          </cell>
          <cell r="M2183">
            <v>759684391057</v>
          </cell>
        </row>
        <row r="2184">
          <cell r="A2184">
            <v>759684391217</v>
          </cell>
          <cell r="B2184">
            <v>759684391217</v>
          </cell>
          <cell r="C2184" t="str">
            <v>POMADA P/LABIOS JALOMA 3 G. FRUTOS</v>
          </cell>
          <cell r="D2184" t="str">
            <v>PZA</v>
          </cell>
          <cell r="F2184">
            <v>4</v>
          </cell>
          <cell r="G2184">
            <v>4</v>
          </cell>
          <cell r="H2184">
            <v>4</v>
          </cell>
          <cell r="I2184">
            <v>2.8</v>
          </cell>
          <cell r="J2184">
            <v>2.42</v>
          </cell>
          <cell r="K2184">
            <v>759684391217</v>
          </cell>
          <cell r="M2184">
            <v>759684391217</v>
          </cell>
        </row>
        <row r="2185">
          <cell r="A2185">
            <v>759684391224</v>
          </cell>
          <cell r="B2185">
            <v>759684391224</v>
          </cell>
          <cell r="C2185" t="str">
            <v>POMADA P/LABIOS JALOMA 3 G. COCO NU</v>
          </cell>
          <cell r="D2185" t="str">
            <v>PZA</v>
          </cell>
          <cell r="F2185">
            <v>4</v>
          </cell>
          <cell r="G2185">
            <v>4</v>
          </cell>
          <cell r="H2185">
            <v>4</v>
          </cell>
          <cell r="I2185">
            <v>2.8</v>
          </cell>
          <cell r="J2185">
            <v>2.42</v>
          </cell>
          <cell r="K2185">
            <v>759684391224</v>
          </cell>
          <cell r="M2185">
            <v>759684391224</v>
          </cell>
        </row>
        <row r="2186">
          <cell r="A2186">
            <v>759684391248</v>
          </cell>
          <cell r="B2186">
            <v>759684391248</v>
          </cell>
          <cell r="C2186" t="str">
            <v>POMADA P/LABIOS JALOMA 60/3G. COCO-</v>
          </cell>
          <cell r="D2186" t="str">
            <v>EXH</v>
          </cell>
          <cell r="F2186">
            <v>180.8</v>
          </cell>
          <cell r="G2186">
            <v>180.8</v>
          </cell>
          <cell r="H2186">
            <v>175</v>
          </cell>
          <cell r="I2186">
            <v>167.8</v>
          </cell>
          <cell r="J2186">
            <v>144.63</v>
          </cell>
          <cell r="K2186">
            <v>759684391248</v>
          </cell>
          <cell r="M2186">
            <v>759684391248</v>
          </cell>
        </row>
        <row r="2187">
          <cell r="A2187">
            <v>759684391255</v>
          </cell>
          <cell r="B2187">
            <v>759684391255</v>
          </cell>
          <cell r="C2187" t="str">
            <v>POMADA P/LABIOS JALOMA 60/3 GRS.</v>
          </cell>
          <cell r="D2187" t="str">
            <v>EXH</v>
          </cell>
          <cell r="F2187">
            <v>180.8</v>
          </cell>
          <cell r="G2187">
            <v>180.8</v>
          </cell>
          <cell r="H2187">
            <v>175</v>
          </cell>
          <cell r="I2187">
            <v>167.8</v>
          </cell>
          <cell r="J2187">
            <v>144.63</v>
          </cell>
          <cell r="K2187">
            <v>759684391255</v>
          </cell>
          <cell r="M2187">
            <v>759684391255</v>
          </cell>
        </row>
        <row r="2188">
          <cell r="A2188">
            <v>759684471056</v>
          </cell>
          <cell r="B2188">
            <v>759684471056</v>
          </cell>
          <cell r="C2188" t="str">
            <v>VENDA ELASTICA JALOMA # 5</v>
          </cell>
          <cell r="D2188" t="str">
            <v>PZA</v>
          </cell>
          <cell r="F2188">
            <v>6.8</v>
          </cell>
          <cell r="G2188">
            <v>6.8</v>
          </cell>
          <cell r="H2188">
            <v>6.8</v>
          </cell>
          <cell r="I2188">
            <v>6.8</v>
          </cell>
          <cell r="J2188">
            <v>4.71</v>
          </cell>
          <cell r="K2188">
            <v>75968447105</v>
          </cell>
          <cell r="M2188">
            <v>759684471056</v>
          </cell>
        </row>
        <row r="2189">
          <cell r="A2189">
            <v>759684471100</v>
          </cell>
          <cell r="B2189">
            <v>759684471100</v>
          </cell>
          <cell r="C2189" t="str">
            <v>VENDA ELASTICA JALOMA # 7</v>
          </cell>
          <cell r="D2189" t="str">
            <v>PZA</v>
          </cell>
          <cell r="F2189">
            <v>9.8000000000000007</v>
          </cell>
          <cell r="G2189">
            <v>9.8000000000000007</v>
          </cell>
          <cell r="H2189">
            <v>9.1999999999999993</v>
          </cell>
          <cell r="I2189">
            <v>9.1999999999999993</v>
          </cell>
          <cell r="J2189">
            <v>7.12</v>
          </cell>
          <cell r="K2189">
            <v>75968447110</v>
          </cell>
          <cell r="M2189">
            <v>759684471100</v>
          </cell>
        </row>
        <row r="2190">
          <cell r="A2190">
            <v>759684471155</v>
          </cell>
          <cell r="B2190">
            <v>759684471155</v>
          </cell>
          <cell r="C2190" t="str">
            <v>VENDA ELASTICA JALOMA # 10</v>
          </cell>
          <cell r="D2190" t="str">
            <v>PZA</v>
          </cell>
          <cell r="F2190">
            <v>10.8</v>
          </cell>
          <cell r="G2190">
            <v>10.8</v>
          </cell>
          <cell r="H2190">
            <v>10.7</v>
          </cell>
          <cell r="I2190">
            <v>10.4</v>
          </cell>
          <cell r="J2190">
            <v>8.84</v>
          </cell>
          <cell r="K2190">
            <v>75968447115</v>
          </cell>
          <cell r="M2190">
            <v>759684471155</v>
          </cell>
        </row>
        <row r="2191">
          <cell r="A2191">
            <v>7702031288350</v>
          </cell>
          <cell r="B2191">
            <v>7702031288350</v>
          </cell>
          <cell r="C2191" t="str">
            <v>LISTERINE ZERO ALCOHOL 500 ML. MENT</v>
          </cell>
          <cell r="D2191" t="str">
            <v>PZA</v>
          </cell>
          <cell r="F2191">
            <v>86.3</v>
          </cell>
          <cell r="G2191">
            <v>84.9</v>
          </cell>
          <cell r="H2191">
            <v>84.9</v>
          </cell>
          <cell r="I2191">
            <v>83.5</v>
          </cell>
          <cell r="J2191">
            <v>71.91</v>
          </cell>
          <cell r="K2191">
            <v>7702031288350</v>
          </cell>
          <cell r="M2191">
            <v>7702031288350</v>
          </cell>
        </row>
        <row r="2192">
          <cell r="A2192">
            <v>7702031288497</v>
          </cell>
          <cell r="B2192">
            <v>7702031288497</v>
          </cell>
          <cell r="C2192" t="str">
            <v>LISTERINE ZER A. C/SARRO 250ML MENT</v>
          </cell>
          <cell r="D2192" t="str">
            <v>PZA</v>
          </cell>
          <cell r="F2192">
            <v>48.8</v>
          </cell>
          <cell r="G2192">
            <v>48.8</v>
          </cell>
          <cell r="H2192">
            <v>48</v>
          </cell>
          <cell r="I2192">
            <v>46.8</v>
          </cell>
          <cell r="J2192">
            <v>40.68</v>
          </cell>
          <cell r="K2192">
            <v>7702031288497</v>
          </cell>
          <cell r="M2192">
            <v>7702031288497</v>
          </cell>
        </row>
        <row r="2193">
          <cell r="A2193">
            <v>7702031618744</v>
          </cell>
          <cell r="B2193">
            <v>7702031618744</v>
          </cell>
          <cell r="C2193" t="str">
            <v>LISTERINE WHITENING 473 ML. EXTREME</v>
          </cell>
          <cell r="D2193" t="str">
            <v>PZA</v>
          </cell>
          <cell r="F2193">
            <v>94.9</v>
          </cell>
          <cell r="G2193">
            <v>94.9</v>
          </cell>
          <cell r="H2193">
            <v>93.3</v>
          </cell>
          <cell r="I2193">
            <v>90.8</v>
          </cell>
          <cell r="J2193">
            <v>82.51</v>
          </cell>
          <cell r="K2193">
            <v>7702031618744</v>
          </cell>
          <cell r="M2193">
            <v>7702031618744</v>
          </cell>
        </row>
        <row r="2194">
          <cell r="A2194">
            <v>7702031887928</v>
          </cell>
          <cell r="B2194">
            <v>7702031887928</v>
          </cell>
          <cell r="C2194" t="str">
            <v>LISTERINE 250 ML. ZERO CUIDADO TOTA</v>
          </cell>
          <cell r="D2194" t="str">
            <v>PZA</v>
          </cell>
          <cell r="F2194">
            <v>44.2</v>
          </cell>
          <cell r="G2194">
            <v>44.2</v>
          </cell>
          <cell r="H2194">
            <v>43.5</v>
          </cell>
          <cell r="I2194">
            <v>42.5</v>
          </cell>
          <cell r="J2194">
            <v>38.35</v>
          </cell>
          <cell r="K2194">
            <v>7702031887928</v>
          </cell>
          <cell r="M2194">
            <v>7702031887928</v>
          </cell>
        </row>
        <row r="2195">
          <cell r="A2195">
            <v>7702031887942</v>
          </cell>
          <cell r="B2195">
            <v>7702031887942</v>
          </cell>
          <cell r="C2195" t="str">
            <v>LISTERINE CUIDADO TOTAL 500 ML. M.F</v>
          </cell>
          <cell r="D2195" t="str">
            <v>PZA</v>
          </cell>
          <cell r="F2195">
            <v>87.9</v>
          </cell>
          <cell r="G2195">
            <v>86.5</v>
          </cell>
          <cell r="H2195">
            <v>86.5</v>
          </cell>
          <cell r="I2195">
            <v>85</v>
          </cell>
          <cell r="J2195">
            <v>67.510000000000005</v>
          </cell>
          <cell r="K2195">
            <v>7702031887942</v>
          </cell>
          <cell r="M2195">
            <v>7702031887942</v>
          </cell>
        </row>
        <row r="2196">
          <cell r="A2196">
            <v>7702031976394</v>
          </cell>
          <cell r="B2196">
            <v>7702031976394</v>
          </cell>
          <cell r="C2196" t="str">
            <v>LISTERINE ZERO ALCOHOL MENTA 250 ML</v>
          </cell>
          <cell r="D2196" t="str">
            <v>PZA</v>
          </cell>
          <cell r="F2196">
            <v>42.5</v>
          </cell>
          <cell r="G2196">
            <v>42.5</v>
          </cell>
          <cell r="H2196">
            <v>41.9</v>
          </cell>
          <cell r="I2196">
            <v>40.9</v>
          </cell>
          <cell r="J2196">
            <v>36.67</v>
          </cell>
          <cell r="K2196">
            <v>7702031976394</v>
          </cell>
          <cell r="M2196">
            <v>7702031976394</v>
          </cell>
        </row>
        <row r="2197">
          <cell r="A2197">
            <v>7702031976493</v>
          </cell>
          <cell r="B2197">
            <v>7702031976493</v>
          </cell>
          <cell r="C2197" t="str">
            <v>LISTERINE 500 ML. ANTICARIES MENTA</v>
          </cell>
          <cell r="D2197" t="str">
            <v>PZA</v>
          </cell>
          <cell r="F2197">
            <v>96.7</v>
          </cell>
          <cell r="G2197">
            <v>95.1</v>
          </cell>
          <cell r="H2197">
            <v>95.1</v>
          </cell>
          <cell r="I2197">
            <v>93.5</v>
          </cell>
          <cell r="J2197">
            <v>80.53</v>
          </cell>
          <cell r="K2197">
            <v>7702031976493</v>
          </cell>
          <cell r="M2197">
            <v>7702031976493</v>
          </cell>
        </row>
        <row r="2198">
          <cell r="A2198">
            <v>7702035432339</v>
          </cell>
          <cell r="B2198">
            <v>7702035432339</v>
          </cell>
          <cell r="C2198" t="str">
            <v>LISTERINE COOL MINT 500 ML.</v>
          </cell>
          <cell r="D2198" t="str">
            <v>PZA</v>
          </cell>
          <cell r="F2198">
            <v>84.1</v>
          </cell>
          <cell r="G2198">
            <v>82.7</v>
          </cell>
          <cell r="H2198">
            <v>82.7</v>
          </cell>
          <cell r="I2198">
            <v>81.3</v>
          </cell>
          <cell r="J2198">
            <v>70.010000000000005</v>
          </cell>
          <cell r="K2198">
            <v>312547321815</v>
          </cell>
          <cell r="M2198">
            <v>7702035432339</v>
          </cell>
        </row>
        <row r="2199">
          <cell r="A2199">
            <v>7891010586492</v>
          </cell>
          <cell r="B2199">
            <v>7891010586492</v>
          </cell>
          <cell r="C2199" t="str">
            <v>LISTERINE 500 ML. ZERO ALCOHOL M. V</v>
          </cell>
          <cell r="D2199" t="str">
            <v>PZA</v>
          </cell>
          <cell r="F2199">
            <v>87.9</v>
          </cell>
          <cell r="G2199">
            <v>86.5</v>
          </cell>
          <cell r="H2199">
            <v>86.5</v>
          </cell>
          <cell r="I2199">
            <v>85</v>
          </cell>
          <cell r="J2199">
            <v>74.59</v>
          </cell>
          <cell r="K2199">
            <v>7891010586492</v>
          </cell>
          <cell r="M2199">
            <v>7891010586492</v>
          </cell>
        </row>
        <row r="2200">
          <cell r="A2200">
            <v>7891010974329</v>
          </cell>
          <cell r="B2200">
            <v>7891010974329</v>
          </cell>
          <cell r="C2200" t="str">
            <v>LISTERINE 250 ML. ZERO ALCOHOL M. S</v>
          </cell>
          <cell r="D2200" t="str">
            <v>PZA</v>
          </cell>
          <cell r="F2200">
            <v>48.7</v>
          </cell>
          <cell r="G2200">
            <v>48.7</v>
          </cell>
          <cell r="H2200">
            <v>47.9</v>
          </cell>
          <cell r="I2200">
            <v>47.1</v>
          </cell>
          <cell r="J2200">
            <v>40.53</v>
          </cell>
          <cell r="K2200">
            <v>7891010974329</v>
          </cell>
          <cell r="M2200">
            <v>7891010974329</v>
          </cell>
        </row>
        <row r="2201">
          <cell r="A2201">
            <v>7891010974336</v>
          </cell>
          <cell r="B2201">
            <v>7891010974336</v>
          </cell>
          <cell r="C2201" t="str">
            <v>LISTERINE 500 ML. ZERO ALCOHOL M. S</v>
          </cell>
          <cell r="D2201" t="str">
            <v>PZA</v>
          </cell>
          <cell r="F2201">
            <v>87.9</v>
          </cell>
          <cell r="G2201">
            <v>86.5</v>
          </cell>
          <cell r="H2201">
            <v>86.5</v>
          </cell>
          <cell r="I2201">
            <v>85</v>
          </cell>
          <cell r="J2201">
            <v>71.900000000000006</v>
          </cell>
          <cell r="K2201">
            <v>7891010974336</v>
          </cell>
          <cell r="M2201">
            <v>7891010974336</v>
          </cell>
        </row>
        <row r="2202">
          <cell r="A2202">
            <v>7891024027028</v>
          </cell>
          <cell r="B2202">
            <v>7891024027028</v>
          </cell>
          <cell r="C2202" t="str">
            <v>COLGATE ENJUAGUE B. PLAX 250ML ICE</v>
          </cell>
          <cell r="D2202" t="str">
            <v>PZA</v>
          </cell>
          <cell r="F2202">
            <v>48.3</v>
          </cell>
          <cell r="G2202">
            <v>47.5</v>
          </cell>
          <cell r="H2202">
            <v>47.5</v>
          </cell>
          <cell r="I2202">
            <v>46.6</v>
          </cell>
          <cell r="J2202">
            <v>42.68</v>
          </cell>
          <cell r="K2202">
            <v>7891024027028</v>
          </cell>
          <cell r="M2202">
            <v>7891024027028</v>
          </cell>
        </row>
        <row r="2203">
          <cell r="A2203">
            <v>7891024030806</v>
          </cell>
          <cell r="B2203">
            <v>7891024030806</v>
          </cell>
          <cell r="C2203" t="str">
            <v>COLGATE ENJUAGUE B. PLAX KIDS 250 M</v>
          </cell>
          <cell r="D2203" t="str">
            <v>PZA</v>
          </cell>
          <cell r="F2203">
            <v>53.5</v>
          </cell>
          <cell r="G2203">
            <v>53.5</v>
          </cell>
          <cell r="H2203">
            <v>52.6</v>
          </cell>
          <cell r="I2203">
            <v>51.1</v>
          </cell>
          <cell r="J2203">
            <v>47.76</v>
          </cell>
          <cell r="K2203">
            <v>7891024030806</v>
          </cell>
          <cell r="M2203">
            <v>7891024030806</v>
          </cell>
        </row>
        <row r="2204">
          <cell r="A2204">
            <v>7891024136379</v>
          </cell>
          <cell r="B2204">
            <v>7891024136379</v>
          </cell>
          <cell r="C2204" t="str">
            <v>COLGATE ENJUAGUE B. 250ML. PLAX WHI</v>
          </cell>
          <cell r="D2204" t="str">
            <v>PZA</v>
          </cell>
          <cell r="F2204">
            <v>54.8</v>
          </cell>
          <cell r="G2204">
            <v>53.9</v>
          </cell>
          <cell r="H2204">
            <v>53.9</v>
          </cell>
          <cell r="I2204">
            <v>53</v>
          </cell>
          <cell r="J2204">
            <v>45.64</v>
          </cell>
          <cell r="K2204">
            <v>7891024136379</v>
          </cell>
          <cell r="M2204">
            <v>7891024136379</v>
          </cell>
        </row>
        <row r="2205">
          <cell r="A2205">
            <v>7891024136799</v>
          </cell>
          <cell r="B2205">
            <v>7891024136799</v>
          </cell>
          <cell r="C2205" t="str">
            <v>COLGATE ENJUAGUE B 250ML. PLAX TEA</v>
          </cell>
          <cell r="D2205" t="str">
            <v>PZA</v>
          </cell>
          <cell r="F2205">
            <v>49.5</v>
          </cell>
          <cell r="G2205">
            <v>48.8</v>
          </cell>
          <cell r="H2205">
            <v>48.8</v>
          </cell>
          <cell r="I2205">
            <v>48</v>
          </cell>
          <cell r="J2205">
            <v>41.31</v>
          </cell>
          <cell r="K2205">
            <v>7891024136799</v>
          </cell>
          <cell r="M2205">
            <v>7891024136799</v>
          </cell>
        </row>
        <row r="2206">
          <cell r="A2206">
            <v>7891024179420</v>
          </cell>
          <cell r="B2206">
            <v>7891024179420</v>
          </cell>
          <cell r="C2206" t="str">
            <v>COLGATE ENJUAGUE B. 250ML. LUMINOUS</v>
          </cell>
          <cell r="D2206" t="str">
            <v>PZA</v>
          </cell>
          <cell r="F2206">
            <v>41.7</v>
          </cell>
          <cell r="G2206">
            <v>41</v>
          </cell>
          <cell r="H2206">
            <v>41</v>
          </cell>
          <cell r="I2206">
            <v>40.299999999999997</v>
          </cell>
          <cell r="J2206">
            <v>34.590000000000003</v>
          </cell>
          <cell r="K2206">
            <v>7891024179420</v>
          </cell>
          <cell r="M2206">
            <v>7891024179420</v>
          </cell>
        </row>
        <row r="2207">
          <cell r="A2207" t="str">
            <v xml:space="preserve"> </v>
          </cell>
          <cell r="B2207" t="str">
            <v>_x000C_cei-029u-2.6</v>
          </cell>
          <cell r="E2207" t="str">
            <v>CEDIS ABA</v>
          </cell>
          <cell r="F2207" t="str">
            <v>RROTES AZTEC</v>
          </cell>
          <cell r="G2207" t="str">
            <v>A</v>
          </cell>
          <cell r="K2207" t="str">
            <v>Hoja :   36</v>
          </cell>
          <cell r="M2207" t="str">
            <v xml:space="preserve"> </v>
          </cell>
        </row>
        <row r="2208">
          <cell r="A2208">
            <v>0</v>
          </cell>
          <cell r="M2208">
            <v>0</v>
          </cell>
        </row>
        <row r="2209">
          <cell r="A2209" t="str">
            <v xml:space="preserve"> </v>
          </cell>
          <cell r="B2209" t="str">
            <v>Por codigo</v>
          </cell>
          <cell r="E2209" t="str">
            <v>LISTA DE PREC</v>
          </cell>
          <cell r="F2209" t="str">
            <v>IOS CON EXIS</v>
          </cell>
          <cell r="G2209" t="str">
            <v>TENCIA</v>
          </cell>
          <cell r="K2209" t="str">
            <v>Fecha : 22/Mar/22</v>
          </cell>
          <cell r="M2209" t="str">
            <v xml:space="preserve"> </v>
          </cell>
        </row>
        <row r="2210">
          <cell r="A2210" t="str">
            <v xml:space="preserve"> </v>
          </cell>
          <cell r="B2210" t="str">
            <v>-----------------</v>
          </cell>
          <cell r="C2210" t="str">
            <v>-----------------------------------</v>
          </cell>
          <cell r="D2210" t="str">
            <v>----</v>
          </cell>
          <cell r="E2210" t="str">
            <v>----------------</v>
          </cell>
          <cell r="F2210" t="str">
            <v>------------</v>
          </cell>
          <cell r="G2210" t="str">
            <v>-----------</v>
          </cell>
          <cell r="H2210" t="str">
            <v>------------</v>
          </cell>
          <cell r="I2210" t="str">
            <v>------------</v>
          </cell>
          <cell r="J2210" t="str">
            <v>----------</v>
          </cell>
          <cell r="K2210" t="str">
            <v>-------------------</v>
          </cell>
          <cell r="M2210" t="str">
            <v xml:space="preserve"> </v>
          </cell>
        </row>
        <row r="2211">
          <cell r="A2211" t="str">
            <v xml:space="preserve"> </v>
          </cell>
          <cell r="B2211" t="str">
            <v>Codigo</v>
          </cell>
          <cell r="C2211" t="str">
            <v>Descripcion</v>
          </cell>
          <cell r="D2211" t="str">
            <v>U.M.</v>
          </cell>
          <cell r="E2211" t="str">
            <v>Existencia</v>
          </cell>
          <cell r="F2211" t="str">
            <v>Precio 1</v>
          </cell>
          <cell r="G2211" t="str">
            <v>Precio 2</v>
          </cell>
          <cell r="H2211" t="str">
            <v>Precio 3</v>
          </cell>
          <cell r="I2211" t="str">
            <v>Precio 4</v>
          </cell>
          <cell r="J2211" t="str">
            <v>Precio</v>
          </cell>
          <cell r="K2211">
            <v>5</v>
          </cell>
          <cell r="M2211" t="str">
            <v xml:space="preserve"> </v>
          </cell>
        </row>
        <row r="2212">
          <cell r="A2212" t="str">
            <v xml:space="preserve"> </v>
          </cell>
          <cell r="B2212" t="str">
            <v>-----------------</v>
          </cell>
          <cell r="C2212" t="str">
            <v>-----------------------------------</v>
          </cell>
          <cell r="D2212" t="str">
            <v>----</v>
          </cell>
          <cell r="E2212" t="str">
            <v>----------------</v>
          </cell>
          <cell r="F2212" t="str">
            <v>------------</v>
          </cell>
          <cell r="G2212" t="str">
            <v>-----------</v>
          </cell>
          <cell r="H2212" t="str">
            <v>------------</v>
          </cell>
          <cell r="I2212" t="str">
            <v>------------</v>
          </cell>
          <cell r="J2212" t="str">
            <v>----------</v>
          </cell>
          <cell r="K2212" t="str">
            <v>-------------------</v>
          </cell>
          <cell r="M2212" t="str">
            <v xml:space="preserve"> </v>
          </cell>
        </row>
        <row r="2213">
          <cell r="A2213">
            <v>7891051037878</v>
          </cell>
          <cell r="B2213">
            <v>7891051037878</v>
          </cell>
          <cell r="C2213" t="str">
            <v>ORAL-B ENJUAGUE B 250 ML COMP MENTA</v>
          </cell>
          <cell r="D2213" t="str">
            <v>PZA</v>
          </cell>
          <cell r="F2213">
            <v>46.9</v>
          </cell>
          <cell r="G2213">
            <v>46.1</v>
          </cell>
          <cell r="H2213">
            <v>46.1</v>
          </cell>
          <cell r="I2213">
            <v>45.3</v>
          </cell>
          <cell r="J2213">
            <v>39.03</v>
          </cell>
          <cell r="K2213">
            <v>7891051037878</v>
          </cell>
          <cell r="M2213">
            <v>7891051037878</v>
          </cell>
        </row>
        <row r="2214">
          <cell r="A2214">
            <v>7891051037939</v>
          </cell>
          <cell r="B2214">
            <v>7891051037939</v>
          </cell>
          <cell r="C2214" t="str">
            <v>ORAL-B ENJUAGUE B 250 ML COMP HIERB</v>
          </cell>
          <cell r="D2214" t="str">
            <v>PZA</v>
          </cell>
          <cell r="F2214">
            <v>46.5</v>
          </cell>
          <cell r="G2214">
            <v>45.7</v>
          </cell>
          <cell r="H2214">
            <v>45.7</v>
          </cell>
          <cell r="I2214">
            <v>44.9</v>
          </cell>
          <cell r="J2214">
            <v>38.68</v>
          </cell>
          <cell r="K2214">
            <v>7891051037939</v>
          </cell>
          <cell r="M2214">
            <v>7891051037939</v>
          </cell>
        </row>
        <row r="2215">
          <cell r="A2215">
            <v>823</v>
          </cell>
          <cell r="B2215">
            <v>823</v>
          </cell>
          <cell r="C2215" t="str">
            <v>CURITAS 1 PZA. CURE BAND</v>
          </cell>
          <cell r="D2215" t="str">
            <v>PZA</v>
          </cell>
          <cell r="F2215">
            <v>1</v>
          </cell>
          <cell r="G2215">
            <v>1</v>
          </cell>
          <cell r="H2215">
            <v>1</v>
          </cell>
          <cell r="I2215">
            <v>1</v>
          </cell>
          <cell r="J2215">
            <v>0.31</v>
          </cell>
          <cell r="K2215">
            <v>823</v>
          </cell>
          <cell r="M2215">
            <v>823</v>
          </cell>
        </row>
        <row r="2216">
          <cell r="A2216">
            <v>0</v>
          </cell>
          <cell r="M2216">
            <v>0</v>
          </cell>
        </row>
        <row r="2217">
          <cell r="A2217" t="str">
            <v xml:space="preserve"> </v>
          </cell>
          <cell r="B2217" t="str">
            <v>AG   AGUA PURI</v>
          </cell>
          <cell r="C2217" t="str">
            <v>FICADA</v>
          </cell>
          <cell r="M2217" t="str">
            <v xml:space="preserve"> </v>
          </cell>
        </row>
        <row r="2218">
          <cell r="A2218">
            <v>358624901</v>
          </cell>
          <cell r="B2218">
            <v>358624901</v>
          </cell>
          <cell r="C2218" t="str">
            <v>BE LIGHT 24/500 ML. FRESA</v>
          </cell>
          <cell r="D2218" t="str">
            <v>CJA</v>
          </cell>
          <cell r="F2218">
            <v>159.9</v>
          </cell>
          <cell r="G2218">
            <v>157.19999999999999</v>
          </cell>
          <cell r="H2218">
            <v>157.19999999999999</v>
          </cell>
          <cell r="I2218">
            <v>152</v>
          </cell>
          <cell r="J2218">
            <v>131.01</v>
          </cell>
          <cell r="K2218">
            <v>358624901</v>
          </cell>
          <cell r="M2218">
            <v>358624901</v>
          </cell>
        </row>
        <row r="2219">
          <cell r="A2219">
            <v>358624903</v>
          </cell>
          <cell r="B2219">
            <v>358624903</v>
          </cell>
          <cell r="C2219" t="str">
            <v>BE LIGHT 24/500 ML. LIMON</v>
          </cell>
          <cell r="D2219" t="str">
            <v>CJA</v>
          </cell>
          <cell r="F2219">
            <v>159.9</v>
          </cell>
          <cell r="G2219">
            <v>157.19999999999999</v>
          </cell>
          <cell r="H2219">
            <v>157.19999999999999</v>
          </cell>
          <cell r="I2219">
            <v>152</v>
          </cell>
          <cell r="J2219">
            <v>131.01</v>
          </cell>
          <cell r="K2219">
            <v>358624903</v>
          </cell>
          <cell r="M2219">
            <v>358624903</v>
          </cell>
        </row>
        <row r="2220">
          <cell r="A2220">
            <v>358624904</v>
          </cell>
          <cell r="B2220">
            <v>358624904</v>
          </cell>
          <cell r="C2220" t="str">
            <v>BE LIGHT 24/500 ML. NARANJA</v>
          </cell>
          <cell r="D2220" t="str">
            <v>CJA</v>
          </cell>
          <cell r="F2220">
            <v>159.9</v>
          </cell>
          <cell r="G2220">
            <v>157.19999999999999</v>
          </cell>
          <cell r="H2220">
            <v>157.19999999999999</v>
          </cell>
          <cell r="I2220">
            <v>152</v>
          </cell>
          <cell r="J2220">
            <v>131.01</v>
          </cell>
          <cell r="K2220">
            <v>358624904</v>
          </cell>
          <cell r="M2220">
            <v>358624904</v>
          </cell>
        </row>
        <row r="2221">
          <cell r="A2221">
            <v>358624905</v>
          </cell>
          <cell r="B2221">
            <v>358624905</v>
          </cell>
          <cell r="C2221" t="str">
            <v>BE LIGHT 24/500 ML. TORONJA</v>
          </cell>
          <cell r="D2221" t="str">
            <v>CJA</v>
          </cell>
          <cell r="F2221">
            <v>159.9</v>
          </cell>
          <cell r="G2221">
            <v>157.19999999999999</v>
          </cell>
          <cell r="H2221">
            <v>157.19999999999999</v>
          </cell>
          <cell r="I2221">
            <v>152</v>
          </cell>
          <cell r="J2221">
            <v>131.01</v>
          </cell>
          <cell r="K2221">
            <v>358624905</v>
          </cell>
          <cell r="M2221">
            <v>358624905</v>
          </cell>
        </row>
        <row r="2222">
          <cell r="A2222">
            <v>358624906</v>
          </cell>
          <cell r="B2222">
            <v>358624906</v>
          </cell>
          <cell r="C2222" t="str">
            <v>BE LIGHT 24/500 ML. MANGO</v>
          </cell>
          <cell r="D2222" t="str">
            <v>CJA</v>
          </cell>
          <cell r="F2222">
            <v>159.9</v>
          </cell>
          <cell r="G2222">
            <v>157.19999999999999</v>
          </cell>
          <cell r="H2222">
            <v>157.19999999999999</v>
          </cell>
          <cell r="I2222">
            <v>152</v>
          </cell>
          <cell r="J2222">
            <v>131.01</v>
          </cell>
          <cell r="K2222">
            <v>358624906</v>
          </cell>
          <cell r="M2222">
            <v>358624906</v>
          </cell>
        </row>
        <row r="2223">
          <cell r="A2223">
            <v>358624907</v>
          </cell>
          <cell r="B2223">
            <v>358624907</v>
          </cell>
          <cell r="C2223" t="str">
            <v>BE LIGHT 24/500 ML. JAMAICA</v>
          </cell>
          <cell r="D2223" t="str">
            <v>CJA</v>
          </cell>
          <cell r="F2223">
            <v>159.9</v>
          </cell>
          <cell r="G2223">
            <v>157.19999999999999</v>
          </cell>
          <cell r="H2223">
            <v>157.19999999999999</v>
          </cell>
          <cell r="I2223">
            <v>152</v>
          </cell>
          <cell r="J2223">
            <v>131.01</v>
          </cell>
          <cell r="K2223">
            <v>358624907</v>
          </cell>
          <cell r="M2223">
            <v>358624907</v>
          </cell>
        </row>
        <row r="2224">
          <cell r="A2224">
            <v>358624908</v>
          </cell>
          <cell r="B2224">
            <v>358624908</v>
          </cell>
          <cell r="C2224" t="str">
            <v>BE LIGHT 6/1.5 LTS. MANGO</v>
          </cell>
          <cell r="D2224" t="str">
            <v>CJA</v>
          </cell>
          <cell r="F2224">
            <v>76.3</v>
          </cell>
          <cell r="G2224">
            <v>76.3</v>
          </cell>
          <cell r="H2224">
            <v>74.900000000000006</v>
          </cell>
          <cell r="I2224">
            <v>73.5</v>
          </cell>
          <cell r="J2224">
            <v>70.010000000000005</v>
          </cell>
          <cell r="K2224">
            <v>358624908</v>
          </cell>
          <cell r="M2224">
            <v>358624908</v>
          </cell>
        </row>
        <row r="2225">
          <cell r="A2225">
            <v>45896201</v>
          </cell>
          <cell r="B2225">
            <v>45896201</v>
          </cell>
          <cell r="C2225" t="str">
            <v>AGUA BONAFONT JUIZZY 6/1.4 L. TAMAR</v>
          </cell>
          <cell r="D2225" t="str">
            <v>CJA</v>
          </cell>
          <cell r="F2225">
            <v>75.5</v>
          </cell>
          <cell r="G2225">
            <v>75.5</v>
          </cell>
          <cell r="H2225">
            <v>74.2</v>
          </cell>
          <cell r="I2225">
            <v>72.8</v>
          </cell>
          <cell r="J2225">
            <v>68.010000000000005</v>
          </cell>
          <cell r="K2225">
            <v>45896201</v>
          </cell>
          <cell r="M2225">
            <v>45896201</v>
          </cell>
        </row>
        <row r="2226">
          <cell r="A2226">
            <v>45896202</v>
          </cell>
          <cell r="B2226">
            <v>45896202</v>
          </cell>
          <cell r="C2226" t="str">
            <v>AGUA BONAFONT JUIZZY 6/1.4 L. GUAYA</v>
          </cell>
          <cell r="D2226" t="str">
            <v>CJA</v>
          </cell>
          <cell r="F2226">
            <v>75.5</v>
          </cell>
          <cell r="G2226">
            <v>75.5</v>
          </cell>
          <cell r="H2226">
            <v>74.2</v>
          </cell>
          <cell r="I2226">
            <v>72.8</v>
          </cell>
          <cell r="J2226">
            <v>68.010000000000005</v>
          </cell>
          <cell r="K2226">
            <v>45896202</v>
          </cell>
          <cell r="M2226">
            <v>45896202</v>
          </cell>
        </row>
        <row r="2227">
          <cell r="A2227">
            <v>45896203</v>
          </cell>
          <cell r="B2227">
            <v>45896203</v>
          </cell>
          <cell r="C2227" t="str">
            <v>AGUA BONAFONT JUIZZY 6/1.4 L. JAMAI</v>
          </cell>
          <cell r="D2227" t="str">
            <v>CJA</v>
          </cell>
          <cell r="F2227">
            <v>75.5</v>
          </cell>
          <cell r="G2227">
            <v>75.5</v>
          </cell>
          <cell r="H2227">
            <v>74.2</v>
          </cell>
          <cell r="I2227">
            <v>72.8</v>
          </cell>
          <cell r="J2227">
            <v>68.010000000000005</v>
          </cell>
          <cell r="K2227">
            <v>45896203</v>
          </cell>
          <cell r="M2227">
            <v>45896203</v>
          </cell>
        </row>
        <row r="2228">
          <cell r="A2228">
            <v>45896204</v>
          </cell>
          <cell r="B2228">
            <v>45896204</v>
          </cell>
          <cell r="C2228" t="str">
            <v>AGUA BONAFONT JUIZZY  6/1.4 L. PI¥A</v>
          </cell>
          <cell r="D2228" t="str">
            <v>CJA</v>
          </cell>
          <cell r="F2228">
            <v>75.5</v>
          </cell>
          <cell r="G2228">
            <v>75.5</v>
          </cell>
          <cell r="H2228">
            <v>74.2</v>
          </cell>
          <cell r="I2228">
            <v>72.8</v>
          </cell>
          <cell r="J2228">
            <v>68.010000000000005</v>
          </cell>
          <cell r="K2228">
            <v>45896204</v>
          </cell>
          <cell r="M2228">
            <v>45896204</v>
          </cell>
        </row>
        <row r="2229">
          <cell r="A2229">
            <v>45896205</v>
          </cell>
          <cell r="B2229">
            <v>45896205</v>
          </cell>
          <cell r="C2229" t="str">
            <v>AGUA BONAFONT JUIZZY 6/1.4 L. PI¥A-</v>
          </cell>
          <cell r="D2229" t="str">
            <v>CJA</v>
          </cell>
          <cell r="F2229">
            <v>75.5</v>
          </cell>
          <cell r="G2229">
            <v>75.5</v>
          </cell>
          <cell r="H2229">
            <v>74.2</v>
          </cell>
          <cell r="I2229">
            <v>72.8</v>
          </cell>
          <cell r="J2229">
            <v>68.010000000000005</v>
          </cell>
          <cell r="K2229">
            <v>45896205</v>
          </cell>
          <cell r="M2229">
            <v>45896205</v>
          </cell>
        </row>
        <row r="2230">
          <cell r="A2230">
            <v>45896206</v>
          </cell>
          <cell r="B2230">
            <v>45896206</v>
          </cell>
          <cell r="C2230" t="str">
            <v>AGUA BONAFONT LEVITTE 6/1.4 LTS PI¥</v>
          </cell>
          <cell r="D2230" t="str">
            <v>CJA</v>
          </cell>
          <cell r="F2230">
            <v>75.5</v>
          </cell>
          <cell r="G2230">
            <v>75.5</v>
          </cell>
          <cell r="H2230">
            <v>74.2</v>
          </cell>
          <cell r="I2230">
            <v>72.8</v>
          </cell>
          <cell r="J2230">
            <v>68.010000000000005</v>
          </cell>
          <cell r="K2230">
            <v>45896206</v>
          </cell>
          <cell r="M2230">
            <v>45896206</v>
          </cell>
        </row>
        <row r="2231">
          <cell r="A2231">
            <v>45896207</v>
          </cell>
          <cell r="B2231">
            <v>45896207</v>
          </cell>
          <cell r="C2231" t="str">
            <v>AGUA BONAFONT JUIZZY 6/1.4 L. MZA-K</v>
          </cell>
          <cell r="D2231" t="str">
            <v>CJA</v>
          </cell>
          <cell r="F2231">
            <v>75.5</v>
          </cell>
          <cell r="G2231">
            <v>75.5</v>
          </cell>
          <cell r="H2231">
            <v>74.2</v>
          </cell>
          <cell r="I2231">
            <v>72.8</v>
          </cell>
          <cell r="J2231">
            <v>68.010000000000005</v>
          </cell>
          <cell r="K2231">
            <v>45896207</v>
          </cell>
          <cell r="M2231">
            <v>45896207</v>
          </cell>
        </row>
        <row r="2232">
          <cell r="A2232">
            <v>45896208</v>
          </cell>
          <cell r="B2232">
            <v>45896208</v>
          </cell>
          <cell r="C2232" t="str">
            <v>AGUA BONAFONT JUIZZY 6/1.4 L. FRESA</v>
          </cell>
          <cell r="D2232" t="str">
            <v>CJA</v>
          </cell>
          <cell r="F2232">
            <v>75.5</v>
          </cell>
          <cell r="G2232">
            <v>75.5</v>
          </cell>
          <cell r="H2232">
            <v>74.2</v>
          </cell>
          <cell r="I2232">
            <v>72.8</v>
          </cell>
          <cell r="J2232">
            <v>68.010000000000005</v>
          </cell>
          <cell r="K2232">
            <v>45896208</v>
          </cell>
          <cell r="M2232">
            <v>45896208</v>
          </cell>
        </row>
        <row r="2233">
          <cell r="A2233">
            <v>45896209</v>
          </cell>
          <cell r="B2233">
            <v>45896209</v>
          </cell>
          <cell r="C2233" t="str">
            <v>AGUA BONAFONT LEVITTE 6/1.4 L. PEPI</v>
          </cell>
          <cell r="D2233" t="str">
            <v>CJA</v>
          </cell>
          <cell r="F2233">
            <v>75.5</v>
          </cell>
          <cell r="G2233">
            <v>75.5</v>
          </cell>
          <cell r="H2233">
            <v>74.2</v>
          </cell>
          <cell r="I2233">
            <v>72.8</v>
          </cell>
          <cell r="J2233">
            <v>68.010000000000005</v>
          </cell>
          <cell r="K2233">
            <v>45896209</v>
          </cell>
          <cell r="M2233">
            <v>45896209</v>
          </cell>
        </row>
        <row r="2234">
          <cell r="A2234">
            <v>45896210</v>
          </cell>
          <cell r="B2234">
            <v>45896210</v>
          </cell>
          <cell r="C2234" t="str">
            <v>AGUA BONAFONT LEVITTE 6/1.4 L. JAMA</v>
          </cell>
          <cell r="D2234" t="str">
            <v>CJA</v>
          </cell>
          <cell r="F2234">
            <v>75.5</v>
          </cell>
          <cell r="G2234">
            <v>75.5</v>
          </cell>
          <cell r="H2234">
            <v>74.2</v>
          </cell>
          <cell r="I2234">
            <v>72.8</v>
          </cell>
          <cell r="J2234">
            <v>68.010000000000005</v>
          </cell>
          <cell r="K2234">
            <v>45896210</v>
          </cell>
          <cell r="M2234">
            <v>45896210</v>
          </cell>
        </row>
        <row r="2235">
          <cell r="A2235">
            <v>7501011167063</v>
          </cell>
          <cell r="B2235">
            <v>7501011167063</v>
          </cell>
          <cell r="C2235" t="str">
            <v>BE LIGHT 500 M. MANGO</v>
          </cell>
          <cell r="D2235" t="str">
            <v>PZA</v>
          </cell>
          <cell r="F2235">
            <v>7</v>
          </cell>
          <cell r="G2235">
            <v>7</v>
          </cell>
          <cell r="H2235">
            <v>7</v>
          </cell>
          <cell r="I2235">
            <v>7</v>
          </cell>
          <cell r="J2235">
            <v>5.47</v>
          </cell>
          <cell r="K2235">
            <v>7501011167063</v>
          </cell>
          <cell r="M2235">
            <v>7501011167063</v>
          </cell>
        </row>
        <row r="2236">
          <cell r="A2236">
            <v>7501011167070</v>
          </cell>
          <cell r="B2236">
            <v>7501011167070</v>
          </cell>
          <cell r="C2236" t="str">
            <v>BE LIGHT 1.5 LTS. MANGO</v>
          </cell>
          <cell r="D2236" t="str">
            <v>PZA</v>
          </cell>
          <cell r="F2236">
            <v>13.5</v>
          </cell>
          <cell r="G2236">
            <v>13.5</v>
          </cell>
          <cell r="H2236">
            <v>13.2</v>
          </cell>
          <cell r="I2236">
            <v>12.9</v>
          </cell>
          <cell r="J2236">
            <v>11.68</v>
          </cell>
          <cell r="K2236">
            <v>7501011167070</v>
          </cell>
          <cell r="M2236">
            <v>7501011167070</v>
          </cell>
        </row>
        <row r="2237">
          <cell r="A2237">
            <v>7501011169838</v>
          </cell>
          <cell r="B2237">
            <v>7501011169838</v>
          </cell>
          <cell r="C2237" t="str">
            <v>BE LIGHT 1.5 LTS. MANZANA</v>
          </cell>
          <cell r="D2237" t="str">
            <v>PZA</v>
          </cell>
          <cell r="F2237">
            <v>13.5</v>
          </cell>
          <cell r="G2237">
            <v>13.5</v>
          </cell>
          <cell r="H2237">
            <v>13.2</v>
          </cell>
          <cell r="I2237">
            <v>12.9</v>
          </cell>
          <cell r="J2237">
            <v>11.68</v>
          </cell>
          <cell r="K2237">
            <v>7501011169838</v>
          </cell>
          <cell r="M2237">
            <v>7501011169838</v>
          </cell>
        </row>
        <row r="2238">
          <cell r="A2238">
            <v>7501011169852</v>
          </cell>
          <cell r="B2238">
            <v>7501011169852</v>
          </cell>
          <cell r="C2238" t="str">
            <v>BE LIGHT 500 M. FRESA</v>
          </cell>
          <cell r="D2238" t="str">
            <v>PZA</v>
          </cell>
          <cell r="F2238">
            <v>7</v>
          </cell>
          <cell r="G2238">
            <v>7</v>
          </cell>
          <cell r="H2238">
            <v>7</v>
          </cell>
          <cell r="I2238">
            <v>7</v>
          </cell>
          <cell r="J2238">
            <v>5.47</v>
          </cell>
          <cell r="K2238">
            <v>7501011169852</v>
          </cell>
          <cell r="M2238">
            <v>7501011169852</v>
          </cell>
        </row>
        <row r="2239">
          <cell r="A2239">
            <v>7501011181502</v>
          </cell>
          <cell r="B2239">
            <v>7501011181502</v>
          </cell>
          <cell r="C2239" t="str">
            <v>BE LIGHT 500 M. JAMAICA</v>
          </cell>
          <cell r="D2239" t="str">
            <v>PZA</v>
          </cell>
          <cell r="F2239">
            <v>7</v>
          </cell>
          <cell r="G2239">
            <v>7</v>
          </cell>
          <cell r="H2239">
            <v>7</v>
          </cell>
          <cell r="I2239">
            <v>7</v>
          </cell>
          <cell r="J2239">
            <v>5.47</v>
          </cell>
          <cell r="K2239">
            <v>7501011181502</v>
          </cell>
          <cell r="M2239">
            <v>7501011181502</v>
          </cell>
        </row>
        <row r="2240">
          <cell r="A2240">
            <v>7501011181755</v>
          </cell>
          <cell r="B2240">
            <v>7501011181755</v>
          </cell>
          <cell r="C2240" t="str">
            <v>BE LIGHT 1.5 LTS. LIMON</v>
          </cell>
          <cell r="D2240" t="str">
            <v>PZA</v>
          </cell>
          <cell r="F2240">
            <v>13.5</v>
          </cell>
          <cell r="G2240">
            <v>13.5</v>
          </cell>
          <cell r="H2240">
            <v>13.2</v>
          </cell>
          <cell r="I2240">
            <v>12.9</v>
          </cell>
          <cell r="J2240">
            <v>11.68</v>
          </cell>
          <cell r="K2240">
            <v>7501011181755</v>
          </cell>
          <cell r="M2240">
            <v>7501011181755</v>
          </cell>
        </row>
        <row r="2241">
          <cell r="A2241">
            <v>7501011181762</v>
          </cell>
          <cell r="B2241">
            <v>7501011181762</v>
          </cell>
          <cell r="C2241" t="str">
            <v>BE LIGHT 1.5 LTS. TORONJA</v>
          </cell>
          <cell r="D2241" t="str">
            <v>PZA</v>
          </cell>
          <cell r="F2241">
            <v>13.5</v>
          </cell>
          <cell r="G2241">
            <v>13.5</v>
          </cell>
          <cell r="H2241">
            <v>13.2</v>
          </cell>
          <cell r="I2241">
            <v>12.9</v>
          </cell>
          <cell r="J2241">
            <v>11.68</v>
          </cell>
          <cell r="K2241">
            <v>7501011181762</v>
          </cell>
          <cell r="M2241">
            <v>7501011181762</v>
          </cell>
        </row>
        <row r="2242">
          <cell r="A2242">
            <v>7501011181809</v>
          </cell>
          <cell r="B2242">
            <v>7501011181809</v>
          </cell>
          <cell r="C2242" t="str">
            <v>BE LIGHT 1.5 LTS. JAMAICA</v>
          </cell>
          <cell r="D2242" t="str">
            <v>PZA</v>
          </cell>
          <cell r="F2242">
            <v>13.5</v>
          </cell>
          <cell r="G2242">
            <v>13.5</v>
          </cell>
          <cell r="H2242">
            <v>13.2</v>
          </cell>
          <cell r="I2242">
            <v>12.9</v>
          </cell>
          <cell r="J2242">
            <v>11.68</v>
          </cell>
          <cell r="K2242">
            <v>7501011181809</v>
          </cell>
          <cell r="M2242">
            <v>7501011181809</v>
          </cell>
        </row>
        <row r="2243">
          <cell r="A2243">
            <v>7501011189485</v>
          </cell>
          <cell r="B2243">
            <v>7501011189485</v>
          </cell>
          <cell r="C2243" t="str">
            <v>BE LIGHT 500 M. TORONJA</v>
          </cell>
          <cell r="D2243" t="str">
            <v>PZA</v>
          </cell>
          <cell r="F2243">
            <v>7</v>
          </cell>
          <cell r="G2243">
            <v>7</v>
          </cell>
          <cell r="H2243">
            <v>7</v>
          </cell>
          <cell r="I2243">
            <v>7</v>
          </cell>
          <cell r="J2243">
            <v>5.47</v>
          </cell>
          <cell r="K2243">
            <v>7501011189485</v>
          </cell>
          <cell r="M2243">
            <v>7501011189485</v>
          </cell>
        </row>
        <row r="2244">
          <cell r="A2244">
            <v>7501011189492</v>
          </cell>
          <cell r="B2244">
            <v>7501011189492</v>
          </cell>
          <cell r="C2244" t="str">
            <v>BE LIGHT 500 M. NARANJA</v>
          </cell>
          <cell r="D2244" t="str">
            <v>PZA</v>
          </cell>
          <cell r="F2244">
            <v>7</v>
          </cell>
          <cell r="G2244">
            <v>7</v>
          </cell>
          <cell r="H2244">
            <v>7</v>
          </cell>
          <cell r="I2244">
            <v>7</v>
          </cell>
          <cell r="J2244">
            <v>5.47</v>
          </cell>
          <cell r="K2244">
            <v>7501011189492</v>
          </cell>
          <cell r="M2244">
            <v>7501011189492</v>
          </cell>
        </row>
        <row r="2245">
          <cell r="A2245">
            <v>7501011189508</v>
          </cell>
          <cell r="B2245">
            <v>7501011189508</v>
          </cell>
          <cell r="C2245" t="str">
            <v>BE LIGHT 500 M. LIMON</v>
          </cell>
          <cell r="D2245" t="str">
            <v>PZA</v>
          </cell>
          <cell r="F2245">
            <v>7</v>
          </cell>
          <cell r="G2245">
            <v>7</v>
          </cell>
          <cell r="H2245">
            <v>7</v>
          </cell>
          <cell r="I2245">
            <v>7</v>
          </cell>
          <cell r="J2245">
            <v>5.47</v>
          </cell>
          <cell r="K2245">
            <v>7501011189508</v>
          </cell>
          <cell r="M2245">
            <v>7501011189508</v>
          </cell>
        </row>
        <row r="2246">
          <cell r="A2246">
            <v>7501022012611</v>
          </cell>
          <cell r="B2246">
            <v>7501022012611</v>
          </cell>
          <cell r="C2246" t="str">
            <v>BE LIGHT 1.5 LTS. LYCHEE</v>
          </cell>
          <cell r="D2246" t="str">
            <v>PZA</v>
          </cell>
          <cell r="F2246">
            <v>13.5</v>
          </cell>
          <cell r="G2246">
            <v>13.5</v>
          </cell>
          <cell r="H2246">
            <v>13.2</v>
          </cell>
          <cell r="I2246">
            <v>12.9</v>
          </cell>
          <cell r="J2246">
            <v>11.68</v>
          </cell>
          <cell r="K2246">
            <v>7501022012611</v>
          </cell>
          <cell r="M2246">
            <v>7501022012611</v>
          </cell>
        </row>
        <row r="2247">
          <cell r="A2247">
            <v>7501022013809</v>
          </cell>
          <cell r="B2247">
            <v>7501022013809</v>
          </cell>
          <cell r="C2247" t="str">
            <v>BE LIGHT 1.5 LTS. PEPINO-LIMON</v>
          </cell>
          <cell r="D2247" t="str">
            <v>PZA</v>
          </cell>
          <cell r="F2247">
            <v>13.5</v>
          </cell>
          <cell r="G2247">
            <v>13.5</v>
          </cell>
          <cell r="H2247">
            <v>13.2</v>
          </cell>
          <cell r="I2247">
            <v>12.9</v>
          </cell>
          <cell r="J2247">
            <v>11.68</v>
          </cell>
          <cell r="K2247">
            <v>7501022013809</v>
          </cell>
          <cell r="M2247">
            <v>7501022013809</v>
          </cell>
        </row>
        <row r="2248">
          <cell r="A2248">
            <v>75010283007</v>
          </cell>
          <cell r="B2248">
            <v>75010283007</v>
          </cell>
          <cell r="C2248" t="str">
            <v>AGUA BON S/A JUIZZY 6/1 L. GUAYABA</v>
          </cell>
          <cell r="D2248" t="str">
            <v>CJA</v>
          </cell>
          <cell r="F2248">
            <v>60.5</v>
          </cell>
          <cell r="G2248">
            <v>60.5</v>
          </cell>
          <cell r="H2248">
            <v>59.4</v>
          </cell>
          <cell r="I2248">
            <v>57.8</v>
          </cell>
          <cell r="J2248">
            <v>54.01</v>
          </cell>
          <cell r="K2248">
            <v>75010283007</v>
          </cell>
          <cell r="M2248">
            <v>75010283007</v>
          </cell>
        </row>
        <row r="2249">
          <cell r="A2249">
            <v>75010283011</v>
          </cell>
          <cell r="B2249">
            <v>75010283011</v>
          </cell>
          <cell r="C2249" t="str">
            <v>AGUA BON S/A JUIZZY 6/1 L. MANDARIN</v>
          </cell>
          <cell r="D2249" t="str">
            <v>CJA</v>
          </cell>
          <cell r="F2249">
            <v>60.5</v>
          </cell>
          <cell r="G2249">
            <v>60.5</v>
          </cell>
          <cell r="H2249">
            <v>59.4</v>
          </cell>
          <cell r="I2249">
            <v>57.8</v>
          </cell>
          <cell r="J2249">
            <v>54.01</v>
          </cell>
          <cell r="K2249">
            <v>75010283011</v>
          </cell>
          <cell r="M2249">
            <v>75010283011</v>
          </cell>
        </row>
        <row r="2250">
          <cell r="A2250">
            <v>75010283012</v>
          </cell>
          <cell r="B2250">
            <v>75010283012</v>
          </cell>
          <cell r="C2250" t="str">
            <v>AGUA BON S/A JUIZZY 6/1 L. NARANJA</v>
          </cell>
          <cell r="D2250" t="str">
            <v>CJA</v>
          </cell>
          <cell r="F2250">
            <v>60.5</v>
          </cell>
          <cell r="G2250">
            <v>60.5</v>
          </cell>
          <cell r="H2250">
            <v>59.4</v>
          </cell>
          <cell r="I2250">
            <v>57.8</v>
          </cell>
          <cell r="J2250">
            <v>54.01</v>
          </cell>
          <cell r="K2250">
            <v>75010283012</v>
          </cell>
          <cell r="M2250">
            <v>75010283012</v>
          </cell>
        </row>
        <row r="2251">
          <cell r="A2251">
            <v>75010283013</v>
          </cell>
          <cell r="B2251">
            <v>75010283013</v>
          </cell>
          <cell r="C2251" t="str">
            <v>AGUA BON S/A JUIZZY 6/1 L. TAMARIND</v>
          </cell>
          <cell r="D2251" t="str">
            <v>CJA</v>
          </cell>
          <cell r="F2251">
            <v>60.5</v>
          </cell>
          <cell r="G2251">
            <v>60.5</v>
          </cell>
          <cell r="H2251">
            <v>59.4</v>
          </cell>
          <cell r="I2251">
            <v>57.8</v>
          </cell>
          <cell r="J2251">
            <v>54.01</v>
          </cell>
          <cell r="K2251">
            <v>75010283013</v>
          </cell>
          <cell r="M2251">
            <v>75010283013</v>
          </cell>
        </row>
        <row r="2252">
          <cell r="A2252">
            <v>75010283016</v>
          </cell>
          <cell r="B2252">
            <v>75010283016</v>
          </cell>
          <cell r="C2252" t="str">
            <v>AGUA BON CLAS LEVITE 6/1 L. FRESA C</v>
          </cell>
          <cell r="D2252" t="str">
            <v>CJA</v>
          </cell>
          <cell r="F2252">
            <v>60.5</v>
          </cell>
          <cell r="G2252">
            <v>60.5</v>
          </cell>
          <cell r="H2252">
            <v>59.4</v>
          </cell>
          <cell r="I2252">
            <v>57.8</v>
          </cell>
          <cell r="J2252">
            <v>54.01</v>
          </cell>
          <cell r="K2252">
            <v>75010283016</v>
          </cell>
          <cell r="M2252">
            <v>75010283016</v>
          </cell>
        </row>
        <row r="2253">
          <cell r="A2253">
            <v>75010283018</v>
          </cell>
          <cell r="B2253">
            <v>75010283018</v>
          </cell>
          <cell r="C2253" t="str">
            <v>AGUA BON CLAS LEVITE 6/1 LT. LIMON</v>
          </cell>
          <cell r="D2253" t="str">
            <v>CJA</v>
          </cell>
          <cell r="F2253">
            <v>60.5</v>
          </cell>
          <cell r="G2253">
            <v>60.5</v>
          </cell>
          <cell r="H2253">
            <v>59.4</v>
          </cell>
          <cell r="I2253">
            <v>57.8</v>
          </cell>
          <cell r="J2253">
            <v>54.01</v>
          </cell>
          <cell r="K2253">
            <v>75010283018</v>
          </cell>
          <cell r="M2253">
            <v>75010283018</v>
          </cell>
        </row>
        <row r="2254">
          <cell r="A2254">
            <v>75010283021</v>
          </cell>
          <cell r="B2254">
            <v>75010283021</v>
          </cell>
          <cell r="C2254" t="str">
            <v>AGUA BON S/A LEVITE 6/1 L. PI¥A-COC</v>
          </cell>
          <cell r="D2254" t="str">
            <v>CJA</v>
          </cell>
          <cell r="F2254">
            <v>60.5</v>
          </cell>
          <cell r="G2254">
            <v>60.5</v>
          </cell>
          <cell r="H2254">
            <v>59.4</v>
          </cell>
          <cell r="I2254">
            <v>57.8</v>
          </cell>
          <cell r="J2254">
            <v>54.01</v>
          </cell>
          <cell r="K2254">
            <v>75010283021</v>
          </cell>
          <cell r="M2254">
            <v>75010283021</v>
          </cell>
        </row>
        <row r="2255">
          <cell r="A2255">
            <v>75010283023</v>
          </cell>
          <cell r="B2255">
            <v>75010283023</v>
          </cell>
          <cell r="C2255" t="str">
            <v>AGUA BON CLAS JUIZZY 6/1 LT. GUAYAB</v>
          </cell>
          <cell r="D2255" t="str">
            <v>CJA</v>
          </cell>
          <cell r="F2255">
            <v>60.5</v>
          </cell>
          <cell r="G2255">
            <v>60.5</v>
          </cell>
          <cell r="H2255">
            <v>59.4</v>
          </cell>
          <cell r="I2255">
            <v>57.8</v>
          </cell>
          <cell r="J2255">
            <v>54.01</v>
          </cell>
          <cell r="K2255">
            <v>75010283023</v>
          </cell>
          <cell r="M2255">
            <v>75010283023</v>
          </cell>
        </row>
        <row r="2256">
          <cell r="A2256">
            <v>75010283024</v>
          </cell>
          <cell r="B2256">
            <v>75010283024</v>
          </cell>
          <cell r="C2256" t="str">
            <v>AGUA BON S/A JUIZZY 6/1 L. JAMAICA</v>
          </cell>
          <cell r="D2256" t="str">
            <v>CJA</v>
          </cell>
          <cell r="F2256">
            <v>60.5</v>
          </cell>
          <cell r="G2256">
            <v>60.5</v>
          </cell>
          <cell r="H2256">
            <v>59.4</v>
          </cell>
          <cell r="I2256">
            <v>57.8</v>
          </cell>
          <cell r="J2256">
            <v>54.01</v>
          </cell>
          <cell r="K2256">
            <v>75010283024</v>
          </cell>
          <cell r="M2256">
            <v>75010283024</v>
          </cell>
        </row>
        <row r="2257">
          <cell r="A2257">
            <v>75010283025</v>
          </cell>
          <cell r="B2257">
            <v>75010283025</v>
          </cell>
          <cell r="C2257" t="str">
            <v>AGUA BON CLAS JUIZZY 6/1 LT. FRESA</v>
          </cell>
          <cell r="D2257" t="str">
            <v>CJA</v>
          </cell>
          <cell r="F2257">
            <v>60.5</v>
          </cell>
          <cell r="G2257">
            <v>60.5</v>
          </cell>
          <cell r="H2257">
            <v>59.4</v>
          </cell>
          <cell r="I2257">
            <v>57.8</v>
          </cell>
          <cell r="J2257">
            <v>54.01</v>
          </cell>
          <cell r="K2257">
            <v>75010283025</v>
          </cell>
          <cell r="M2257">
            <v>75010283025</v>
          </cell>
        </row>
        <row r="2258">
          <cell r="A2258">
            <v>7501028485890</v>
          </cell>
          <cell r="B2258">
            <v>7501028485890</v>
          </cell>
          <cell r="C2258" t="str">
            <v>BE LIGHT 6/1.5 LTS. LYCHEE</v>
          </cell>
          <cell r="D2258" t="str">
            <v>CJA</v>
          </cell>
          <cell r="F2258">
            <v>76.3</v>
          </cell>
          <cell r="G2258">
            <v>76.3</v>
          </cell>
          <cell r="H2258">
            <v>74.900000000000006</v>
          </cell>
          <cell r="I2258">
            <v>73.5</v>
          </cell>
          <cell r="J2258">
            <v>70.010000000000005</v>
          </cell>
          <cell r="K2258">
            <v>7501028485890</v>
          </cell>
          <cell r="M2258">
            <v>7501028485890</v>
          </cell>
        </row>
        <row r="2259">
          <cell r="A2259">
            <v>7501028485891</v>
          </cell>
          <cell r="B2259">
            <v>7501028485891</v>
          </cell>
          <cell r="C2259" t="str">
            <v>BE LIGHT 6/1.5 LTS. MANZANA</v>
          </cell>
          <cell r="D2259" t="str">
            <v>CJA</v>
          </cell>
          <cell r="F2259">
            <v>76.3</v>
          </cell>
          <cell r="G2259">
            <v>76.3</v>
          </cell>
          <cell r="H2259">
            <v>74.900000000000006</v>
          </cell>
          <cell r="I2259">
            <v>73.5</v>
          </cell>
          <cell r="J2259">
            <v>70.010000000000005</v>
          </cell>
          <cell r="K2259">
            <v>7501028485891</v>
          </cell>
          <cell r="M2259">
            <v>7501028485891</v>
          </cell>
        </row>
        <row r="2260">
          <cell r="A2260">
            <v>7501028485893</v>
          </cell>
          <cell r="B2260">
            <v>7501028485893</v>
          </cell>
          <cell r="C2260" t="str">
            <v>BE LIGHT 6/1.5 LTS. PEPINO-LIMON</v>
          </cell>
          <cell r="D2260" t="str">
            <v>CJA</v>
          </cell>
          <cell r="F2260">
            <v>76.3</v>
          </cell>
          <cell r="G2260">
            <v>76.3</v>
          </cell>
          <cell r="H2260">
            <v>74.900000000000006</v>
          </cell>
          <cell r="I2260">
            <v>73.5</v>
          </cell>
          <cell r="J2260">
            <v>70.010000000000005</v>
          </cell>
          <cell r="K2260">
            <v>7501028485893</v>
          </cell>
          <cell r="M2260">
            <v>7501028485893</v>
          </cell>
        </row>
        <row r="2261">
          <cell r="A2261">
            <v>7501028485894</v>
          </cell>
          <cell r="B2261">
            <v>7501028485894</v>
          </cell>
          <cell r="C2261" t="str">
            <v>BE LIGHT 6/1 LT. PEPINO-LIMON</v>
          </cell>
          <cell r="D2261" t="str">
            <v>CJA</v>
          </cell>
          <cell r="F2261">
            <v>65.400000000000006</v>
          </cell>
          <cell r="G2261">
            <v>65.400000000000006</v>
          </cell>
          <cell r="H2261">
            <v>64.2</v>
          </cell>
          <cell r="I2261">
            <v>63</v>
          </cell>
          <cell r="J2261">
            <v>60.01</v>
          </cell>
          <cell r="K2261">
            <v>7501028485894</v>
          </cell>
          <cell r="M2261">
            <v>7501028485894</v>
          </cell>
        </row>
        <row r="2262">
          <cell r="A2262">
            <v>7501028485895</v>
          </cell>
          <cell r="B2262">
            <v>7501028485895</v>
          </cell>
          <cell r="C2262" t="str">
            <v>BE LIGHT 6/1 LT. MANGO</v>
          </cell>
          <cell r="D2262" t="str">
            <v>CJA</v>
          </cell>
          <cell r="F2262">
            <v>65.400000000000006</v>
          </cell>
          <cell r="G2262">
            <v>65.400000000000006</v>
          </cell>
          <cell r="H2262">
            <v>64.2</v>
          </cell>
          <cell r="I2262">
            <v>63</v>
          </cell>
          <cell r="J2262">
            <v>60.01</v>
          </cell>
          <cell r="K2262">
            <v>7501028485895</v>
          </cell>
          <cell r="M2262">
            <v>7501028485895</v>
          </cell>
        </row>
        <row r="2263">
          <cell r="A2263">
            <v>7501028485896</v>
          </cell>
          <cell r="B2263">
            <v>7501028485896</v>
          </cell>
          <cell r="C2263" t="str">
            <v>BE LIGHT 6/1 LT. JAMAICA</v>
          </cell>
          <cell r="D2263" t="str">
            <v>CJA</v>
          </cell>
          <cell r="F2263">
            <v>65.400000000000006</v>
          </cell>
          <cell r="G2263">
            <v>65.400000000000006</v>
          </cell>
          <cell r="H2263">
            <v>64.2</v>
          </cell>
          <cell r="I2263">
            <v>63</v>
          </cell>
          <cell r="J2263">
            <v>60.01</v>
          </cell>
          <cell r="K2263">
            <v>7501028485896</v>
          </cell>
          <cell r="M2263">
            <v>7501028485896</v>
          </cell>
        </row>
        <row r="2264">
          <cell r="A2264">
            <v>7501031303878</v>
          </cell>
          <cell r="B2264">
            <v>7501031303878</v>
          </cell>
          <cell r="C2264" t="str">
            <v>BE LIGHT 1 LT. JAMAICA</v>
          </cell>
          <cell r="D2264" t="str">
            <v>PZA</v>
          </cell>
          <cell r="F2264">
            <v>11.9</v>
          </cell>
          <cell r="G2264">
            <v>11.9</v>
          </cell>
          <cell r="H2264">
            <v>11.9</v>
          </cell>
          <cell r="I2264">
            <v>11.9</v>
          </cell>
          <cell r="J2264">
            <v>10.01</v>
          </cell>
          <cell r="K2264">
            <v>7501031303878</v>
          </cell>
          <cell r="M2264">
            <v>7501031303878</v>
          </cell>
        </row>
        <row r="2265">
          <cell r="A2265">
            <v>7501031303885</v>
          </cell>
          <cell r="B2265">
            <v>7501031303885</v>
          </cell>
          <cell r="C2265" t="str">
            <v>BE LIGHT 1 LT. LIMON</v>
          </cell>
          <cell r="D2265" t="str">
            <v>PZA</v>
          </cell>
          <cell r="F2265">
            <v>11.9</v>
          </cell>
          <cell r="G2265">
            <v>11.9</v>
          </cell>
          <cell r="H2265">
            <v>11.9</v>
          </cell>
          <cell r="I2265">
            <v>11.9</v>
          </cell>
          <cell r="J2265">
            <v>10.01</v>
          </cell>
          <cell r="K2265">
            <v>7501031303885</v>
          </cell>
          <cell r="M2265">
            <v>7501031303885</v>
          </cell>
        </row>
        <row r="2266">
          <cell r="A2266">
            <v>7501031303892</v>
          </cell>
          <cell r="B2266">
            <v>7501031303892</v>
          </cell>
          <cell r="C2266" t="str">
            <v>BE LIGHT 1 LT. MANGO</v>
          </cell>
          <cell r="D2266" t="str">
            <v>PZA</v>
          </cell>
          <cell r="F2266">
            <v>11.9</v>
          </cell>
          <cell r="G2266">
            <v>11.9</v>
          </cell>
          <cell r="H2266">
            <v>11.9</v>
          </cell>
          <cell r="I2266">
            <v>11.9</v>
          </cell>
          <cell r="J2266">
            <v>10.01</v>
          </cell>
          <cell r="K2266">
            <v>7501031303892</v>
          </cell>
          <cell r="M2266">
            <v>7501031303892</v>
          </cell>
        </row>
        <row r="2267">
          <cell r="A2267">
            <v>75010336109</v>
          </cell>
          <cell r="B2267">
            <v>75010336109</v>
          </cell>
          <cell r="C2267" t="str">
            <v>AGUA BON S/A LEVITE 6/1 L. FRESA</v>
          </cell>
          <cell r="D2267" t="str">
            <v>CJA</v>
          </cell>
          <cell r="F2267">
            <v>60.5</v>
          </cell>
          <cell r="G2267">
            <v>60.5</v>
          </cell>
          <cell r="H2267">
            <v>59.4</v>
          </cell>
          <cell r="I2267">
            <v>57.8</v>
          </cell>
          <cell r="J2267">
            <v>54.01</v>
          </cell>
          <cell r="K2267">
            <v>75010336109</v>
          </cell>
          <cell r="M2267">
            <v>75010336109</v>
          </cell>
        </row>
        <row r="2268">
          <cell r="A2268">
            <v>75010336110</v>
          </cell>
          <cell r="B2268">
            <v>75010336110</v>
          </cell>
          <cell r="C2268" t="str">
            <v>AGUA BON S/A LEVITE 6/1.5 FRESA</v>
          </cell>
          <cell r="D2268" t="str">
            <v>CJA</v>
          </cell>
          <cell r="F2268">
            <v>72.599999999999994</v>
          </cell>
          <cell r="G2268">
            <v>72.599999999999994</v>
          </cell>
          <cell r="H2268">
            <v>71.3</v>
          </cell>
          <cell r="I2268">
            <v>70</v>
          </cell>
          <cell r="J2268">
            <v>66.010000000000005</v>
          </cell>
          <cell r="K2268">
            <v>75010336110</v>
          </cell>
          <cell r="M2268">
            <v>75010336110</v>
          </cell>
        </row>
        <row r="2269">
          <cell r="A2269">
            <v>75010336111</v>
          </cell>
          <cell r="B2269">
            <v>75010336111</v>
          </cell>
          <cell r="C2269" t="str">
            <v>BE LIGHT 6/1.5 LTS. LIMON</v>
          </cell>
          <cell r="D2269" t="str">
            <v>CJA</v>
          </cell>
          <cell r="F2269">
            <v>76.3</v>
          </cell>
          <cell r="G2269">
            <v>76.3</v>
          </cell>
          <cell r="H2269">
            <v>74.900000000000006</v>
          </cell>
          <cell r="I2269">
            <v>73.5</v>
          </cell>
          <cell r="J2269">
            <v>70.010000000000005</v>
          </cell>
          <cell r="K2269">
            <v>75010336111</v>
          </cell>
          <cell r="M2269">
            <v>75010336111</v>
          </cell>
        </row>
        <row r="2270">
          <cell r="A2270" t="str">
            <v xml:space="preserve"> </v>
          </cell>
          <cell r="B2270" t="str">
            <v>_x000C_cei-029u-2.6</v>
          </cell>
          <cell r="E2270" t="str">
            <v>CEDIS ABA</v>
          </cell>
          <cell r="F2270" t="str">
            <v>RROTES AZTEC</v>
          </cell>
          <cell r="G2270" t="str">
            <v>A</v>
          </cell>
          <cell r="K2270" t="str">
            <v>Hoja :   37</v>
          </cell>
          <cell r="M2270" t="str">
            <v xml:space="preserve"> </v>
          </cell>
        </row>
        <row r="2271">
          <cell r="A2271">
            <v>0</v>
          </cell>
          <cell r="M2271">
            <v>0</v>
          </cell>
        </row>
        <row r="2272">
          <cell r="A2272" t="str">
            <v xml:space="preserve"> </v>
          </cell>
          <cell r="B2272" t="str">
            <v>Por codigo</v>
          </cell>
          <cell r="E2272" t="str">
            <v>LISTA DE PREC</v>
          </cell>
          <cell r="F2272" t="str">
            <v>IOS CON EXIS</v>
          </cell>
          <cell r="G2272" t="str">
            <v>TENCIA</v>
          </cell>
          <cell r="K2272" t="str">
            <v>Fecha : 22/Mar/22</v>
          </cell>
          <cell r="M2272" t="str">
            <v xml:space="preserve"> </v>
          </cell>
        </row>
        <row r="2273">
          <cell r="A2273" t="str">
            <v xml:space="preserve"> </v>
          </cell>
          <cell r="B2273" t="str">
            <v>-----------------</v>
          </cell>
          <cell r="C2273" t="str">
            <v>-----------------------------------</v>
          </cell>
          <cell r="D2273" t="str">
            <v>----</v>
          </cell>
          <cell r="E2273" t="str">
            <v>----------------</v>
          </cell>
          <cell r="F2273" t="str">
            <v>------------</v>
          </cell>
          <cell r="G2273" t="str">
            <v>-----------</v>
          </cell>
          <cell r="H2273" t="str">
            <v>------------</v>
          </cell>
          <cell r="I2273" t="str">
            <v>------------</v>
          </cell>
          <cell r="J2273" t="str">
            <v>----------</v>
          </cell>
          <cell r="K2273" t="str">
            <v>-------------------</v>
          </cell>
          <cell r="M2273" t="str">
            <v xml:space="preserve"> </v>
          </cell>
        </row>
        <row r="2274">
          <cell r="A2274" t="str">
            <v xml:space="preserve"> </v>
          </cell>
          <cell r="B2274" t="str">
            <v>Codigo</v>
          </cell>
          <cell r="C2274" t="str">
            <v>Descripcion</v>
          </cell>
          <cell r="D2274" t="str">
            <v>U.M.</v>
          </cell>
          <cell r="E2274" t="str">
            <v>Existencia</v>
          </cell>
          <cell r="F2274" t="str">
            <v>Precio 1</v>
          </cell>
          <cell r="G2274" t="str">
            <v>Precio 2</v>
          </cell>
          <cell r="H2274" t="str">
            <v>Precio 3</v>
          </cell>
          <cell r="I2274" t="str">
            <v>Precio 4</v>
          </cell>
          <cell r="J2274" t="str">
            <v>Precio</v>
          </cell>
          <cell r="K2274">
            <v>5</v>
          </cell>
          <cell r="M2274" t="str">
            <v xml:space="preserve"> </v>
          </cell>
        </row>
        <row r="2275">
          <cell r="A2275" t="str">
            <v xml:space="preserve"> </v>
          </cell>
          <cell r="B2275" t="str">
            <v>-----------------</v>
          </cell>
          <cell r="C2275" t="str">
            <v>-----------------------------------</v>
          </cell>
          <cell r="D2275" t="str">
            <v>----</v>
          </cell>
          <cell r="E2275" t="str">
            <v>----------------</v>
          </cell>
          <cell r="F2275" t="str">
            <v>------------</v>
          </cell>
          <cell r="G2275" t="str">
            <v>-----------</v>
          </cell>
          <cell r="H2275" t="str">
            <v>------------</v>
          </cell>
          <cell r="I2275" t="str">
            <v>------------</v>
          </cell>
          <cell r="J2275" t="str">
            <v>----------</v>
          </cell>
          <cell r="K2275" t="str">
            <v>-------------------</v>
          </cell>
          <cell r="M2275" t="str">
            <v xml:space="preserve"> </v>
          </cell>
        </row>
        <row r="2276">
          <cell r="A2276">
            <v>750104879078</v>
          </cell>
          <cell r="B2276">
            <v>750104879078</v>
          </cell>
          <cell r="C2276" t="str">
            <v>AGUA BON KIDS CHUPON S/A 6/300 ML.</v>
          </cell>
          <cell r="D2276" t="str">
            <v>CJA</v>
          </cell>
          <cell r="F2276">
            <v>28.6</v>
          </cell>
          <cell r="G2276">
            <v>28.6</v>
          </cell>
          <cell r="H2276">
            <v>28.1</v>
          </cell>
          <cell r="I2276">
            <v>27.3</v>
          </cell>
          <cell r="J2276">
            <v>24.81</v>
          </cell>
          <cell r="K2276">
            <v>750104879078</v>
          </cell>
          <cell r="M2276">
            <v>750104879078</v>
          </cell>
        </row>
        <row r="2277">
          <cell r="A2277">
            <v>750104879079</v>
          </cell>
          <cell r="B2277">
            <v>750104879079</v>
          </cell>
          <cell r="C2277" t="str">
            <v>AGUA BON KIDS CHUPON S/A 6/300 ML.</v>
          </cell>
          <cell r="D2277" t="str">
            <v>CJA</v>
          </cell>
          <cell r="F2277">
            <v>28.6</v>
          </cell>
          <cell r="G2277">
            <v>28.6</v>
          </cell>
          <cell r="H2277">
            <v>28.1</v>
          </cell>
          <cell r="I2277">
            <v>27.3</v>
          </cell>
          <cell r="J2277">
            <v>24.81</v>
          </cell>
          <cell r="K2277">
            <v>750104879079</v>
          </cell>
          <cell r="M2277">
            <v>750104879079</v>
          </cell>
        </row>
        <row r="2278">
          <cell r="A2278">
            <v>750104879080</v>
          </cell>
          <cell r="B2278">
            <v>750104879080</v>
          </cell>
          <cell r="C2278" t="str">
            <v>AGUA BON KIDS CHUPON S/A 6/300 ML.</v>
          </cell>
          <cell r="D2278" t="str">
            <v>CJA</v>
          </cell>
          <cell r="F2278">
            <v>28.6</v>
          </cell>
          <cell r="G2278">
            <v>28.6</v>
          </cell>
          <cell r="H2278">
            <v>28.1</v>
          </cell>
          <cell r="I2278">
            <v>27.3</v>
          </cell>
          <cell r="J2278">
            <v>24.81</v>
          </cell>
          <cell r="K2278">
            <v>750104879080</v>
          </cell>
          <cell r="M2278">
            <v>750104879080</v>
          </cell>
        </row>
        <row r="2279">
          <cell r="A2279">
            <v>750104879081</v>
          </cell>
          <cell r="B2279">
            <v>750104879081</v>
          </cell>
          <cell r="C2279" t="str">
            <v>AGUA BON KIDS CHUPON S/A 6/300 ML.</v>
          </cell>
          <cell r="D2279" t="str">
            <v>CJA</v>
          </cell>
          <cell r="F2279">
            <v>28.6</v>
          </cell>
          <cell r="G2279">
            <v>28.6</v>
          </cell>
          <cell r="H2279">
            <v>28.1</v>
          </cell>
          <cell r="I2279">
            <v>27.3</v>
          </cell>
          <cell r="J2279">
            <v>24.81</v>
          </cell>
          <cell r="K2279">
            <v>750104879081</v>
          </cell>
          <cell r="M2279">
            <v>750104879081</v>
          </cell>
        </row>
        <row r="2280">
          <cell r="A2280">
            <v>750104879082</v>
          </cell>
          <cell r="B2280">
            <v>750104879082</v>
          </cell>
          <cell r="C2280" t="str">
            <v>AGUA BON KIDS CHUPON S/A 6/300 ML.</v>
          </cell>
          <cell r="D2280" t="str">
            <v>CJA</v>
          </cell>
          <cell r="F2280">
            <v>28.6</v>
          </cell>
          <cell r="G2280">
            <v>28.6</v>
          </cell>
          <cell r="H2280">
            <v>28.1</v>
          </cell>
          <cell r="I2280">
            <v>27.3</v>
          </cell>
          <cell r="J2280">
            <v>24.81</v>
          </cell>
          <cell r="K2280">
            <v>750104879082</v>
          </cell>
          <cell r="M2280">
            <v>750104879082</v>
          </cell>
        </row>
        <row r="2281">
          <cell r="A2281">
            <v>75010487923</v>
          </cell>
          <cell r="B2281">
            <v>75010487923</v>
          </cell>
          <cell r="C2281" t="str">
            <v>AGUA BON CLAS LEVITE 12/1.5 L. FRES</v>
          </cell>
          <cell r="D2281" t="str">
            <v>CJA</v>
          </cell>
          <cell r="F2281">
            <v>145.19999999999999</v>
          </cell>
          <cell r="G2281">
            <v>145.19999999999999</v>
          </cell>
          <cell r="H2281">
            <v>142.6</v>
          </cell>
          <cell r="I2281">
            <v>140</v>
          </cell>
          <cell r="J2281">
            <v>132.01</v>
          </cell>
          <cell r="K2281">
            <v>75010487923</v>
          </cell>
          <cell r="M2281">
            <v>75010487923</v>
          </cell>
        </row>
        <row r="2282">
          <cell r="A2282">
            <v>75010487924</v>
          </cell>
          <cell r="B2282">
            <v>75010487924</v>
          </cell>
          <cell r="C2282" t="str">
            <v>AGUA BON CLAS LEVITE 6/1 LT. MZA-KI</v>
          </cell>
          <cell r="D2282" t="str">
            <v>CJA</v>
          </cell>
          <cell r="F2282">
            <v>60.5</v>
          </cell>
          <cell r="G2282">
            <v>60.5</v>
          </cell>
          <cell r="H2282">
            <v>59.4</v>
          </cell>
          <cell r="I2282">
            <v>57.8</v>
          </cell>
          <cell r="J2282">
            <v>54.01</v>
          </cell>
          <cell r="K2282">
            <v>75010487924</v>
          </cell>
          <cell r="M2282">
            <v>75010487924</v>
          </cell>
        </row>
        <row r="2283">
          <cell r="A2283">
            <v>75010487925</v>
          </cell>
          <cell r="B2283">
            <v>75010487925</v>
          </cell>
          <cell r="C2283" t="str">
            <v>AGUA BON CLAS LEVITE 6/1 LT. FRUTOS</v>
          </cell>
          <cell r="D2283" t="str">
            <v>CJA</v>
          </cell>
          <cell r="F2283">
            <v>60.5</v>
          </cell>
          <cell r="G2283">
            <v>60.5</v>
          </cell>
          <cell r="H2283">
            <v>59.4</v>
          </cell>
          <cell r="I2283">
            <v>57.8</v>
          </cell>
          <cell r="J2283">
            <v>54.01</v>
          </cell>
          <cell r="K2283">
            <v>75010487925</v>
          </cell>
          <cell r="M2283">
            <v>75010487925</v>
          </cell>
        </row>
        <row r="2284">
          <cell r="A2284">
            <v>75010487926</v>
          </cell>
          <cell r="B2284">
            <v>75010487926</v>
          </cell>
          <cell r="C2284" t="str">
            <v>AGUA BON CLAS LEVITE 6/1 LT. SAND-L</v>
          </cell>
          <cell r="D2284" t="str">
            <v>CJA</v>
          </cell>
          <cell r="F2284">
            <v>60.5</v>
          </cell>
          <cell r="G2284">
            <v>60.5</v>
          </cell>
          <cell r="H2284">
            <v>59.4</v>
          </cell>
          <cell r="I2284">
            <v>57.8</v>
          </cell>
          <cell r="J2284">
            <v>54.01</v>
          </cell>
          <cell r="K2284">
            <v>75010487926</v>
          </cell>
          <cell r="M2284">
            <v>75010487926</v>
          </cell>
        </row>
        <row r="2285">
          <cell r="A2285">
            <v>75010500121</v>
          </cell>
          <cell r="B2285">
            <v>75010500121</v>
          </cell>
          <cell r="C2285" t="str">
            <v>AGUA FIEL SABOR 24/500 ML. NARANJA</v>
          </cell>
          <cell r="D2285" t="str">
            <v>CJA</v>
          </cell>
          <cell r="F2285">
            <v>91.3</v>
          </cell>
          <cell r="G2285">
            <v>91.3</v>
          </cell>
          <cell r="H2285">
            <v>89.6</v>
          </cell>
          <cell r="I2285">
            <v>87.9</v>
          </cell>
          <cell r="J2285">
            <v>83.71</v>
          </cell>
          <cell r="K2285">
            <v>75010500121</v>
          </cell>
          <cell r="M2285">
            <v>75010500121</v>
          </cell>
        </row>
        <row r="2286">
          <cell r="A2286">
            <v>75010500122</v>
          </cell>
          <cell r="B2286">
            <v>75010500122</v>
          </cell>
          <cell r="C2286" t="str">
            <v>AGUA FIEL SABOR 24/500 ML. JAMAICA</v>
          </cell>
          <cell r="D2286" t="str">
            <v>CJA</v>
          </cell>
          <cell r="F2286">
            <v>91.3</v>
          </cell>
          <cell r="G2286">
            <v>91.3</v>
          </cell>
          <cell r="H2286">
            <v>89.6</v>
          </cell>
          <cell r="I2286">
            <v>87.9</v>
          </cell>
          <cell r="J2286">
            <v>83.71</v>
          </cell>
          <cell r="K2286">
            <v>75010500122</v>
          </cell>
          <cell r="M2286">
            <v>75010500122</v>
          </cell>
        </row>
        <row r="2287">
          <cell r="A2287">
            <v>75010500128</v>
          </cell>
          <cell r="B2287">
            <v>75010500128</v>
          </cell>
          <cell r="C2287" t="str">
            <v>AGUA BON CLAS JUIZZY 6/1.5 L. LIMON</v>
          </cell>
          <cell r="D2287" t="str">
            <v>CJA</v>
          </cell>
          <cell r="F2287">
            <v>72.599999999999994</v>
          </cell>
          <cell r="G2287">
            <v>72.599999999999994</v>
          </cell>
          <cell r="H2287">
            <v>71.3</v>
          </cell>
          <cell r="I2287">
            <v>70</v>
          </cell>
          <cell r="J2287">
            <v>66.010000000000005</v>
          </cell>
          <cell r="K2287">
            <v>75010500128</v>
          </cell>
          <cell r="M2287">
            <v>75010500128</v>
          </cell>
        </row>
        <row r="2288">
          <cell r="A2288">
            <v>75010500131</v>
          </cell>
          <cell r="B2288">
            <v>75010500131</v>
          </cell>
          <cell r="C2288" t="str">
            <v>AGUA BON CLAS JUIZZY 6/1.5 L. MANDA</v>
          </cell>
          <cell r="D2288" t="str">
            <v>CJA</v>
          </cell>
          <cell r="F2288">
            <v>72.599999999999994</v>
          </cell>
          <cell r="G2288">
            <v>72.599999999999994</v>
          </cell>
          <cell r="H2288">
            <v>71.3</v>
          </cell>
          <cell r="I2288">
            <v>70</v>
          </cell>
          <cell r="J2288">
            <v>66.010000000000005</v>
          </cell>
          <cell r="K2288">
            <v>75010500131</v>
          </cell>
          <cell r="M2288">
            <v>75010500131</v>
          </cell>
        </row>
        <row r="2289">
          <cell r="A2289">
            <v>75010500132</v>
          </cell>
          <cell r="B2289">
            <v>75010500132</v>
          </cell>
          <cell r="C2289" t="str">
            <v>AGUA BON CLAS JUIZZY 6/1.5 LT. MANG</v>
          </cell>
          <cell r="D2289" t="str">
            <v>CJA</v>
          </cell>
          <cell r="F2289">
            <v>72.599999999999994</v>
          </cell>
          <cell r="G2289">
            <v>72.599999999999994</v>
          </cell>
          <cell r="H2289">
            <v>71.3</v>
          </cell>
          <cell r="I2289">
            <v>70</v>
          </cell>
          <cell r="J2289">
            <v>66.010000000000005</v>
          </cell>
          <cell r="K2289">
            <v>75010500132</v>
          </cell>
          <cell r="M2289">
            <v>75010500132</v>
          </cell>
        </row>
        <row r="2290">
          <cell r="A2290">
            <v>75010500136</v>
          </cell>
          <cell r="B2290">
            <v>75010500136</v>
          </cell>
          <cell r="C2290" t="str">
            <v>AGUA BON CLAS JUIZZY 6/1.5 L. GUAYA</v>
          </cell>
          <cell r="D2290" t="str">
            <v>CJA</v>
          </cell>
          <cell r="F2290">
            <v>72.599999999999994</v>
          </cell>
          <cell r="G2290">
            <v>72.599999999999994</v>
          </cell>
          <cell r="H2290">
            <v>71.3</v>
          </cell>
          <cell r="I2290">
            <v>70</v>
          </cell>
          <cell r="J2290">
            <v>66.010000000000005</v>
          </cell>
          <cell r="K2290">
            <v>75010500136</v>
          </cell>
          <cell r="M2290">
            <v>75010500136</v>
          </cell>
        </row>
        <row r="2291">
          <cell r="A2291">
            <v>75010500145</v>
          </cell>
          <cell r="B2291">
            <v>75010500145</v>
          </cell>
          <cell r="C2291" t="str">
            <v>AGUA BON CLAS JUIZZY 6/1.5 L. MANZA</v>
          </cell>
          <cell r="D2291" t="str">
            <v>CJA</v>
          </cell>
          <cell r="F2291">
            <v>72.599999999999994</v>
          </cell>
          <cell r="G2291">
            <v>72.599999999999994</v>
          </cell>
          <cell r="H2291">
            <v>71.3</v>
          </cell>
          <cell r="I2291">
            <v>70</v>
          </cell>
          <cell r="J2291">
            <v>66.010000000000005</v>
          </cell>
          <cell r="K2291">
            <v>75010500145</v>
          </cell>
          <cell r="M2291">
            <v>75010500145</v>
          </cell>
        </row>
        <row r="2292">
          <cell r="A2292">
            <v>75010500146</v>
          </cell>
          <cell r="B2292">
            <v>75010500146</v>
          </cell>
          <cell r="C2292" t="str">
            <v>AGUA BON S/A JUIZZY 6/1.5 L. UVA</v>
          </cell>
          <cell r="D2292" t="str">
            <v>CJA</v>
          </cell>
          <cell r="F2292">
            <v>72.599999999999994</v>
          </cell>
          <cell r="G2292">
            <v>72.599999999999994</v>
          </cell>
          <cell r="H2292">
            <v>71.3</v>
          </cell>
          <cell r="I2292">
            <v>70</v>
          </cell>
          <cell r="J2292">
            <v>66.010000000000005</v>
          </cell>
          <cell r="K2292">
            <v>75010500146</v>
          </cell>
          <cell r="M2292">
            <v>75010500146</v>
          </cell>
        </row>
        <row r="2293">
          <cell r="A2293">
            <v>75010500148</v>
          </cell>
          <cell r="B2293">
            <v>75010500148</v>
          </cell>
          <cell r="C2293" t="str">
            <v>AGUA BON S/A LEVITE 6/1 L. PEP-LIMO</v>
          </cell>
          <cell r="D2293" t="str">
            <v>CJA</v>
          </cell>
          <cell r="F2293">
            <v>60.5</v>
          </cell>
          <cell r="G2293">
            <v>60.5</v>
          </cell>
          <cell r="H2293">
            <v>59.4</v>
          </cell>
          <cell r="I2293">
            <v>57.8</v>
          </cell>
          <cell r="J2293">
            <v>54.01</v>
          </cell>
          <cell r="K2293">
            <v>75010500148</v>
          </cell>
          <cell r="M2293">
            <v>75010500148</v>
          </cell>
        </row>
        <row r="2294">
          <cell r="A2294">
            <v>75010500150</v>
          </cell>
          <cell r="B2294">
            <v>75010500150</v>
          </cell>
          <cell r="C2294" t="str">
            <v>AGUA BON S/A LEVITE 6/1 L. NAR-MARA</v>
          </cell>
          <cell r="D2294" t="str">
            <v>CJA</v>
          </cell>
          <cell r="F2294">
            <v>60.5</v>
          </cell>
          <cell r="G2294">
            <v>60.5</v>
          </cell>
          <cell r="H2294">
            <v>59.4</v>
          </cell>
          <cell r="I2294">
            <v>57.8</v>
          </cell>
          <cell r="J2294">
            <v>54.01</v>
          </cell>
          <cell r="K2294">
            <v>75010500150</v>
          </cell>
          <cell r="M2294">
            <v>75010500150</v>
          </cell>
        </row>
        <row r="2295">
          <cell r="A2295">
            <v>75010500151</v>
          </cell>
          <cell r="B2295">
            <v>75010500151</v>
          </cell>
          <cell r="C2295" t="str">
            <v>AGUA BON S/A LEVITE 6/1.5 L. PEP-LI</v>
          </cell>
          <cell r="D2295" t="str">
            <v>CJA</v>
          </cell>
          <cell r="F2295">
            <v>72.599999999999994</v>
          </cell>
          <cell r="G2295">
            <v>72.599999999999994</v>
          </cell>
          <cell r="H2295">
            <v>71.3</v>
          </cell>
          <cell r="I2295">
            <v>70</v>
          </cell>
          <cell r="J2295">
            <v>66.010000000000005</v>
          </cell>
          <cell r="K2295">
            <v>75010500151</v>
          </cell>
          <cell r="M2295">
            <v>75010500151</v>
          </cell>
        </row>
        <row r="2296">
          <cell r="A2296">
            <v>75010500154</v>
          </cell>
          <cell r="B2296">
            <v>75010500154</v>
          </cell>
          <cell r="C2296" t="str">
            <v>AGUA BON S/A LEVITE 12/1.5 L. JAMAI</v>
          </cell>
          <cell r="D2296" t="str">
            <v>CJA</v>
          </cell>
          <cell r="F2296">
            <v>145.19999999999999</v>
          </cell>
          <cell r="G2296">
            <v>145.19999999999999</v>
          </cell>
          <cell r="H2296">
            <v>142.6</v>
          </cell>
          <cell r="I2296">
            <v>140</v>
          </cell>
          <cell r="J2296">
            <v>132.01</v>
          </cell>
          <cell r="K2296">
            <v>75010500154</v>
          </cell>
          <cell r="M2296">
            <v>75010500154</v>
          </cell>
        </row>
        <row r="2297">
          <cell r="A2297">
            <v>75010500155</v>
          </cell>
          <cell r="B2297">
            <v>75010500155</v>
          </cell>
          <cell r="C2297" t="str">
            <v>AGUA BON S/A JUIZZY 6/600 ML. MANZA</v>
          </cell>
          <cell r="D2297" t="str">
            <v>CJA</v>
          </cell>
          <cell r="F2297">
            <v>47</v>
          </cell>
          <cell r="G2297">
            <v>47</v>
          </cell>
          <cell r="H2297">
            <v>46.2</v>
          </cell>
          <cell r="I2297">
            <v>44.9</v>
          </cell>
          <cell r="J2297">
            <v>40.81</v>
          </cell>
          <cell r="K2297">
            <v>75010500155</v>
          </cell>
          <cell r="M2297">
            <v>75010500155</v>
          </cell>
        </row>
        <row r="2298">
          <cell r="A2298">
            <v>75010500156</v>
          </cell>
          <cell r="B2298">
            <v>75010500156</v>
          </cell>
          <cell r="C2298" t="str">
            <v>AGUA BON S/A JUIZZY 6/600 ML. NARAN</v>
          </cell>
          <cell r="D2298" t="str">
            <v>CJA</v>
          </cell>
          <cell r="F2298">
            <v>47</v>
          </cell>
          <cell r="G2298">
            <v>47</v>
          </cell>
          <cell r="H2298">
            <v>46.2</v>
          </cell>
          <cell r="I2298">
            <v>44.9</v>
          </cell>
          <cell r="J2298">
            <v>40.81</v>
          </cell>
          <cell r="K2298">
            <v>75010500156</v>
          </cell>
          <cell r="M2298">
            <v>75010500156</v>
          </cell>
        </row>
        <row r="2299">
          <cell r="A2299">
            <v>75010500157</v>
          </cell>
          <cell r="B2299">
            <v>75010500157</v>
          </cell>
          <cell r="C2299" t="str">
            <v>AGUA BON S/A JUIZZY 6/600 ML. GUAYA</v>
          </cell>
          <cell r="D2299" t="str">
            <v>CJA</v>
          </cell>
          <cell r="F2299">
            <v>47</v>
          </cell>
          <cell r="G2299">
            <v>47</v>
          </cell>
          <cell r="H2299">
            <v>46.2</v>
          </cell>
          <cell r="I2299">
            <v>44.9</v>
          </cell>
          <cell r="J2299">
            <v>40.81</v>
          </cell>
          <cell r="K2299">
            <v>75010500157</v>
          </cell>
          <cell r="M2299">
            <v>75010500157</v>
          </cell>
        </row>
        <row r="2300">
          <cell r="A2300">
            <v>75010500158</v>
          </cell>
          <cell r="B2300">
            <v>75010500158</v>
          </cell>
          <cell r="C2300" t="str">
            <v>AGUA BON S/A JUIZZY 6/1 L. UVA</v>
          </cell>
          <cell r="D2300" t="str">
            <v>CJA</v>
          </cell>
          <cell r="F2300">
            <v>60.5</v>
          </cell>
          <cell r="G2300">
            <v>60.5</v>
          </cell>
          <cell r="H2300">
            <v>59.4</v>
          </cell>
          <cell r="I2300">
            <v>57.8</v>
          </cell>
          <cell r="J2300">
            <v>54.01</v>
          </cell>
          <cell r="K2300">
            <v>75010500158</v>
          </cell>
          <cell r="M2300">
            <v>75010500158</v>
          </cell>
        </row>
        <row r="2301">
          <cell r="A2301">
            <v>75010500159</v>
          </cell>
          <cell r="B2301">
            <v>75010500159</v>
          </cell>
          <cell r="C2301" t="str">
            <v>AGUA BON S/A JUIZZY 6/600 ML. JAMAI</v>
          </cell>
          <cell r="D2301" t="str">
            <v>CJA</v>
          </cell>
          <cell r="F2301">
            <v>47</v>
          </cell>
          <cell r="G2301">
            <v>47</v>
          </cell>
          <cell r="H2301">
            <v>46.2</v>
          </cell>
          <cell r="I2301">
            <v>44.9</v>
          </cell>
          <cell r="J2301">
            <v>40.81</v>
          </cell>
          <cell r="K2301">
            <v>75010500159</v>
          </cell>
          <cell r="M2301">
            <v>75010500159</v>
          </cell>
        </row>
        <row r="2302">
          <cell r="A2302">
            <v>75010500160</v>
          </cell>
          <cell r="B2302">
            <v>75010500160</v>
          </cell>
          <cell r="C2302" t="str">
            <v>AGUA BON S/A JUIZZY 6/1.5 LTS. NARA</v>
          </cell>
          <cell r="D2302" t="str">
            <v>CJA</v>
          </cell>
          <cell r="F2302">
            <v>72.599999999999994</v>
          </cell>
          <cell r="G2302">
            <v>72.599999999999994</v>
          </cell>
          <cell r="H2302">
            <v>71.3</v>
          </cell>
          <cell r="I2302">
            <v>70</v>
          </cell>
          <cell r="J2302">
            <v>66.010000000000005</v>
          </cell>
          <cell r="K2302">
            <v>75010500160</v>
          </cell>
          <cell r="M2302">
            <v>75010500160</v>
          </cell>
        </row>
        <row r="2303">
          <cell r="A2303">
            <v>75010500161</v>
          </cell>
          <cell r="B2303">
            <v>75010500161</v>
          </cell>
          <cell r="C2303" t="str">
            <v>AGUA BON S/A JUIZZY 6/1.5 L. GUAYAB</v>
          </cell>
          <cell r="D2303" t="str">
            <v>CJA</v>
          </cell>
          <cell r="F2303">
            <v>72.599999999999994</v>
          </cell>
          <cell r="G2303">
            <v>72.599999999999994</v>
          </cell>
          <cell r="H2303">
            <v>71.3</v>
          </cell>
          <cell r="I2303">
            <v>70</v>
          </cell>
          <cell r="J2303">
            <v>66.010000000000005</v>
          </cell>
          <cell r="K2303">
            <v>75010500161</v>
          </cell>
          <cell r="M2303">
            <v>75010500161</v>
          </cell>
        </row>
        <row r="2304">
          <cell r="A2304">
            <v>75010500162</v>
          </cell>
          <cell r="B2304">
            <v>75010500162</v>
          </cell>
          <cell r="C2304" t="str">
            <v>AGUA BON S/A JUIZZY 6/1.5 L. JAMAIC</v>
          </cell>
          <cell r="D2304" t="str">
            <v>CJA</v>
          </cell>
          <cell r="F2304">
            <v>72.599999999999994</v>
          </cell>
          <cell r="G2304">
            <v>72.599999999999994</v>
          </cell>
          <cell r="H2304">
            <v>71.3</v>
          </cell>
          <cell r="I2304">
            <v>70</v>
          </cell>
          <cell r="J2304">
            <v>66.010000000000005</v>
          </cell>
          <cell r="K2304">
            <v>75010500162</v>
          </cell>
          <cell r="M2304">
            <v>75010500162</v>
          </cell>
        </row>
        <row r="2305">
          <cell r="A2305">
            <v>75010500163</v>
          </cell>
          <cell r="B2305">
            <v>75010500163</v>
          </cell>
          <cell r="C2305" t="str">
            <v>AGUA BON S/A JUIZZY 6/1.5 L. MANDAR</v>
          </cell>
          <cell r="D2305" t="str">
            <v>CJA</v>
          </cell>
          <cell r="F2305">
            <v>72.599999999999994</v>
          </cell>
          <cell r="G2305">
            <v>72.599999999999994</v>
          </cell>
          <cell r="H2305">
            <v>71.3</v>
          </cell>
          <cell r="I2305">
            <v>70</v>
          </cell>
          <cell r="J2305">
            <v>66.010000000000005</v>
          </cell>
          <cell r="K2305">
            <v>75010500163</v>
          </cell>
          <cell r="M2305">
            <v>75010500163</v>
          </cell>
        </row>
        <row r="2306">
          <cell r="A2306">
            <v>75010500164</v>
          </cell>
          <cell r="B2306">
            <v>75010500164</v>
          </cell>
          <cell r="C2306" t="str">
            <v>AGUA BON S/A JUIZZY 6/1.5 L. TAMARI</v>
          </cell>
          <cell r="D2306" t="str">
            <v>CJA</v>
          </cell>
          <cell r="F2306">
            <v>72.599999999999994</v>
          </cell>
          <cell r="G2306">
            <v>72.599999999999994</v>
          </cell>
          <cell r="H2306">
            <v>71.3</v>
          </cell>
          <cell r="I2306">
            <v>70</v>
          </cell>
          <cell r="J2306">
            <v>66.010000000000005</v>
          </cell>
          <cell r="K2306">
            <v>75010500164</v>
          </cell>
          <cell r="M2306">
            <v>75010500164</v>
          </cell>
        </row>
        <row r="2307">
          <cell r="A2307">
            <v>75010500166</v>
          </cell>
          <cell r="B2307">
            <v>75010500166</v>
          </cell>
          <cell r="C2307" t="str">
            <v>AGUA BON S/A 6/1.5 L. PI¥A-COCO</v>
          </cell>
          <cell r="D2307" t="str">
            <v>CJA</v>
          </cell>
          <cell r="F2307">
            <v>72.599999999999994</v>
          </cell>
          <cell r="G2307">
            <v>72.599999999999994</v>
          </cell>
          <cell r="H2307">
            <v>71.3</v>
          </cell>
          <cell r="I2307">
            <v>70</v>
          </cell>
          <cell r="J2307">
            <v>66.010000000000005</v>
          </cell>
          <cell r="K2307">
            <v>75010500166</v>
          </cell>
          <cell r="M2307">
            <v>75010500166</v>
          </cell>
        </row>
        <row r="2308">
          <cell r="A2308">
            <v>75010500167</v>
          </cell>
          <cell r="B2308">
            <v>75010500167</v>
          </cell>
          <cell r="C2308" t="str">
            <v>AGUA BON S/A LEVITE 6/600 ML. FRESA</v>
          </cell>
          <cell r="D2308" t="str">
            <v>CJA</v>
          </cell>
          <cell r="F2308">
            <v>47</v>
          </cell>
          <cell r="G2308">
            <v>47</v>
          </cell>
          <cell r="H2308">
            <v>46.2</v>
          </cell>
          <cell r="I2308">
            <v>44.9</v>
          </cell>
          <cell r="J2308">
            <v>40.81</v>
          </cell>
          <cell r="K2308">
            <v>75010500167</v>
          </cell>
          <cell r="M2308">
            <v>75010500167</v>
          </cell>
        </row>
        <row r="2309">
          <cell r="A2309">
            <v>75010500168</v>
          </cell>
          <cell r="B2309">
            <v>75010500168</v>
          </cell>
          <cell r="C2309" t="str">
            <v>AGUA BON S/A LEVITE 6/600 ML. PI¥A</v>
          </cell>
          <cell r="D2309" t="str">
            <v>CJA</v>
          </cell>
          <cell r="F2309">
            <v>47</v>
          </cell>
          <cell r="G2309">
            <v>47</v>
          </cell>
          <cell r="H2309">
            <v>46.2</v>
          </cell>
          <cell r="I2309">
            <v>44.9</v>
          </cell>
          <cell r="J2309">
            <v>40.81</v>
          </cell>
          <cell r="K2309">
            <v>75010500168</v>
          </cell>
          <cell r="M2309">
            <v>75010500168</v>
          </cell>
        </row>
        <row r="2310">
          <cell r="A2310">
            <v>75010500170</v>
          </cell>
          <cell r="B2310">
            <v>75010500170</v>
          </cell>
          <cell r="C2310" t="str">
            <v>AGUA BON LEVITE 6/1.5 L. LIMON</v>
          </cell>
          <cell r="D2310" t="str">
            <v>CJA</v>
          </cell>
          <cell r="F2310">
            <v>72.599999999999994</v>
          </cell>
          <cell r="G2310">
            <v>72.599999999999994</v>
          </cell>
          <cell r="H2310">
            <v>71.3</v>
          </cell>
          <cell r="I2310">
            <v>70</v>
          </cell>
          <cell r="J2310">
            <v>66.010000000000005</v>
          </cell>
          <cell r="K2310">
            <v>75010500170</v>
          </cell>
          <cell r="M2310">
            <v>75010500170</v>
          </cell>
        </row>
        <row r="2311">
          <cell r="A2311">
            <v>75010500178</v>
          </cell>
          <cell r="B2311">
            <v>75010500178</v>
          </cell>
          <cell r="C2311" t="str">
            <v>AGUA BON S/A JUIZZY 6/1.5 L. PI¥A</v>
          </cell>
          <cell r="D2311" t="str">
            <v>CJA</v>
          </cell>
          <cell r="F2311">
            <v>72.599999999999994</v>
          </cell>
          <cell r="G2311">
            <v>72.599999999999994</v>
          </cell>
          <cell r="H2311">
            <v>71.3</v>
          </cell>
          <cell r="I2311">
            <v>70</v>
          </cell>
          <cell r="J2311">
            <v>66.010000000000005</v>
          </cell>
          <cell r="K2311">
            <v>75010500178</v>
          </cell>
          <cell r="M2311">
            <v>75010500178</v>
          </cell>
        </row>
        <row r="2312">
          <cell r="A2312">
            <v>7501055305742</v>
          </cell>
          <cell r="B2312">
            <v>7501055305742</v>
          </cell>
          <cell r="C2312" t="str">
            <v>AGUA CIEL MINERALIZADA 2 LTS.</v>
          </cell>
          <cell r="D2312" t="str">
            <v>PZA</v>
          </cell>
          <cell r="F2312">
            <v>22</v>
          </cell>
          <cell r="G2312">
            <v>22</v>
          </cell>
          <cell r="H2312">
            <v>22</v>
          </cell>
          <cell r="I2312">
            <v>22</v>
          </cell>
          <cell r="J2312">
            <v>15.59</v>
          </cell>
          <cell r="K2312">
            <v>7501055305742</v>
          </cell>
          <cell r="M2312">
            <v>7501055305742</v>
          </cell>
        </row>
        <row r="2313">
          <cell r="A2313">
            <v>7501055308248</v>
          </cell>
          <cell r="B2313">
            <v>7501055308248</v>
          </cell>
          <cell r="C2313" t="str">
            <v>AGUA CIEL MINERALIZADA 600 ML.</v>
          </cell>
          <cell r="D2313" t="str">
            <v>PZA</v>
          </cell>
          <cell r="F2313">
            <v>14.5</v>
          </cell>
          <cell r="G2313">
            <v>14.5</v>
          </cell>
          <cell r="H2313">
            <v>14.5</v>
          </cell>
          <cell r="I2313">
            <v>14.5</v>
          </cell>
          <cell r="J2313">
            <v>9.09</v>
          </cell>
          <cell r="K2313">
            <v>7501055308248</v>
          </cell>
          <cell r="M2313">
            <v>7501055308248</v>
          </cell>
        </row>
        <row r="2314">
          <cell r="A2314">
            <v>7501055321919</v>
          </cell>
          <cell r="B2314">
            <v>7501055321919</v>
          </cell>
          <cell r="C2314" t="str">
            <v>AGUA CIEL GASIFICADA SIFON 1.75 LTS</v>
          </cell>
          <cell r="D2314" t="str">
            <v>PZA</v>
          </cell>
          <cell r="F2314">
            <v>25</v>
          </cell>
          <cell r="G2314">
            <v>25</v>
          </cell>
          <cell r="H2314">
            <v>25</v>
          </cell>
          <cell r="I2314">
            <v>25</v>
          </cell>
          <cell r="J2314">
            <v>17.96</v>
          </cell>
          <cell r="K2314">
            <v>7501055321919</v>
          </cell>
          <cell r="M2314">
            <v>7501055321919</v>
          </cell>
        </row>
        <row r="2315">
          <cell r="A2315">
            <v>7501073836723</v>
          </cell>
          <cell r="B2315">
            <v>7501073836723</v>
          </cell>
          <cell r="C2315" t="str">
            <v>AGUA FIEL SABOR 500 ML. NARANJA</v>
          </cell>
          <cell r="D2315" t="str">
            <v>PZA</v>
          </cell>
          <cell r="F2315">
            <v>4.5</v>
          </cell>
          <cell r="G2315">
            <v>4.5</v>
          </cell>
          <cell r="H2315">
            <v>4.5</v>
          </cell>
          <cell r="I2315">
            <v>4.5</v>
          </cell>
          <cell r="J2315">
            <v>3.5</v>
          </cell>
          <cell r="K2315">
            <v>7501073836723</v>
          </cell>
          <cell r="M2315">
            <v>7501073836723</v>
          </cell>
        </row>
        <row r="2316">
          <cell r="A2316">
            <v>7501073839144</v>
          </cell>
          <cell r="B2316">
            <v>7501073839144</v>
          </cell>
          <cell r="C2316" t="str">
            <v>AGUA FIEL SABOR 500 ML. JAMAICA</v>
          </cell>
          <cell r="D2316" t="str">
            <v>PZA</v>
          </cell>
          <cell r="F2316">
            <v>4.5</v>
          </cell>
          <cell r="G2316">
            <v>4.5</v>
          </cell>
          <cell r="H2316">
            <v>4.5</v>
          </cell>
          <cell r="I2316">
            <v>4.5</v>
          </cell>
          <cell r="J2316">
            <v>3.5</v>
          </cell>
          <cell r="K2316">
            <v>7501073839144</v>
          </cell>
          <cell r="M2316">
            <v>7501073839144</v>
          </cell>
        </row>
        <row r="2317">
          <cell r="A2317">
            <v>750200201</v>
          </cell>
          <cell r="B2317">
            <v>750200201</v>
          </cell>
          <cell r="C2317" t="str">
            <v>AGUA CIEL GASIFICADA SIFON 4/1.75 L</v>
          </cell>
          <cell r="D2317" t="str">
            <v>CJA</v>
          </cell>
          <cell r="F2317">
            <v>80.5</v>
          </cell>
          <cell r="G2317">
            <v>80.5</v>
          </cell>
          <cell r="H2317">
            <v>79</v>
          </cell>
          <cell r="I2317">
            <v>76.900000000000006</v>
          </cell>
          <cell r="J2317">
            <v>71.81</v>
          </cell>
          <cell r="K2317">
            <v>750200201</v>
          </cell>
          <cell r="M2317">
            <v>750200201</v>
          </cell>
        </row>
        <row r="2318">
          <cell r="A2318">
            <v>750200202</v>
          </cell>
          <cell r="B2318">
            <v>750200202</v>
          </cell>
          <cell r="C2318" t="str">
            <v>AGUA CIEL MINERALIZADA 4/2 LTS.</v>
          </cell>
          <cell r="D2318" t="str">
            <v>CJA</v>
          </cell>
          <cell r="F2318">
            <v>69.900000000000006</v>
          </cell>
          <cell r="G2318">
            <v>69.900000000000006</v>
          </cell>
          <cell r="H2318">
            <v>68.599999999999994</v>
          </cell>
          <cell r="I2318">
            <v>66.7</v>
          </cell>
          <cell r="J2318">
            <v>62.34</v>
          </cell>
          <cell r="K2318">
            <v>750200202</v>
          </cell>
          <cell r="M2318">
            <v>750200202</v>
          </cell>
        </row>
        <row r="2319">
          <cell r="A2319">
            <v>750200203</v>
          </cell>
          <cell r="B2319">
            <v>750200203</v>
          </cell>
          <cell r="C2319" t="str">
            <v>AGUA CIEL MINERALIZADA 12/600 ML.</v>
          </cell>
          <cell r="D2319" t="str">
            <v>CJA</v>
          </cell>
          <cell r="F2319">
            <v>122.1</v>
          </cell>
          <cell r="G2319">
            <v>122.1</v>
          </cell>
          <cell r="H2319">
            <v>119.9</v>
          </cell>
          <cell r="I2319">
            <v>116.6</v>
          </cell>
          <cell r="J2319">
            <v>108.98</v>
          </cell>
          <cell r="K2319">
            <v>750200203</v>
          </cell>
          <cell r="M2319">
            <v>750200203</v>
          </cell>
        </row>
        <row r="2320">
          <cell r="A2320">
            <v>75020363003</v>
          </cell>
          <cell r="B2320">
            <v>75020363003</v>
          </cell>
          <cell r="C2320" t="str">
            <v>BE LIGHT 6/1.5 LTS. JAMAICA</v>
          </cell>
          <cell r="D2320" t="str">
            <v>CJA</v>
          </cell>
          <cell r="F2320">
            <v>76.3</v>
          </cell>
          <cell r="G2320">
            <v>76.3</v>
          </cell>
          <cell r="H2320">
            <v>74.900000000000006</v>
          </cell>
          <cell r="I2320">
            <v>73.5</v>
          </cell>
          <cell r="J2320">
            <v>70.010000000000005</v>
          </cell>
          <cell r="K2320">
            <v>75020363003</v>
          </cell>
          <cell r="M2320">
            <v>75020363003</v>
          </cell>
        </row>
        <row r="2321">
          <cell r="A2321">
            <v>75020363005</v>
          </cell>
          <cell r="B2321">
            <v>75020363005</v>
          </cell>
          <cell r="C2321" t="str">
            <v>BE LIGHT 6/1.5 LTS. TORONJA</v>
          </cell>
          <cell r="D2321" t="str">
            <v>CJA</v>
          </cell>
          <cell r="F2321">
            <v>76.3</v>
          </cell>
          <cell r="G2321">
            <v>76.3</v>
          </cell>
          <cell r="H2321">
            <v>74.900000000000006</v>
          </cell>
          <cell r="I2321">
            <v>73.5</v>
          </cell>
          <cell r="J2321">
            <v>70.010000000000005</v>
          </cell>
          <cell r="K2321">
            <v>75020363005</v>
          </cell>
          <cell r="M2321">
            <v>75020363005</v>
          </cell>
        </row>
        <row r="2322">
          <cell r="A2322">
            <v>75042773601</v>
          </cell>
          <cell r="B2322">
            <v>75042773601</v>
          </cell>
          <cell r="C2322" t="str">
            <v>AGUA BON KIDS TAPA S/A 6/300 ML. UV</v>
          </cell>
          <cell r="D2322" t="str">
            <v>CJA</v>
          </cell>
          <cell r="F2322">
            <v>28.6</v>
          </cell>
          <cell r="G2322">
            <v>28.6</v>
          </cell>
          <cell r="H2322">
            <v>28.1</v>
          </cell>
          <cell r="I2322">
            <v>27.3</v>
          </cell>
          <cell r="J2322">
            <v>24.81</v>
          </cell>
          <cell r="K2322">
            <v>75042773601</v>
          </cell>
          <cell r="M2322">
            <v>75042773601</v>
          </cell>
        </row>
        <row r="2323">
          <cell r="A2323">
            <v>75042773602</v>
          </cell>
          <cell r="B2323">
            <v>75042773602</v>
          </cell>
          <cell r="C2323" t="str">
            <v>AGUA BON KIDS TAPA S/A 6/300 ML. MA</v>
          </cell>
          <cell r="D2323" t="str">
            <v>CJA</v>
          </cell>
          <cell r="F2323">
            <v>28.6</v>
          </cell>
          <cell r="G2323">
            <v>28.6</v>
          </cell>
          <cell r="H2323">
            <v>28.1</v>
          </cell>
          <cell r="I2323">
            <v>27.3</v>
          </cell>
          <cell r="J2323">
            <v>24.81</v>
          </cell>
          <cell r="K2323">
            <v>75042773602</v>
          </cell>
          <cell r="M2323">
            <v>75042773602</v>
          </cell>
        </row>
        <row r="2324">
          <cell r="A2324">
            <v>75042773603</v>
          </cell>
          <cell r="B2324">
            <v>75042773603</v>
          </cell>
          <cell r="C2324" t="str">
            <v>AGUA BON KIDS TAPA S/A 6/300 ML. MA</v>
          </cell>
          <cell r="D2324" t="str">
            <v>CJA</v>
          </cell>
          <cell r="F2324">
            <v>28.6</v>
          </cell>
          <cell r="G2324">
            <v>28.6</v>
          </cell>
          <cell r="H2324">
            <v>28.1</v>
          </cell>
          <cell r="I2324">
            <v>27.3</v>
          </cell>
          <cell r="J2324">
            <v>24.81</v>
          </cell>
          <cell r="K2324">
            <v>75042773603</v>
          </cell>
          <cell r="M2324">
            <v>75042773603</v>
          </cell>
        </row>
        <row r="2325">
          <cell r="A2325">
            <v>75042773604</v>
          </cell>
          <cell r="B2325">
            <v>75042773604</v>
          </cell>
          <cell r="C2325" t="str">
            <v>AGUA BON KIDS TAPA S/A 6/300 ML. NA</v>
          </cell>
          <cell r="D2325" t="str">
            <v>CJA</v>
          </cell>
          <cell r="F2325">
            <v>28.6</v>
          </cell>
          <cell r="G2325">
            <v>28.6</v>
          </cell>
          <cell r="H2325">
            <v>28.1</v>
          </cell>
          <cell r="I2325">
            <v>27.3</v>
          </cell>
          <cell r="J2325">
            <v>24.81</v>
          </cell>
          <cell r="K2325">
            <v>75042773604</v>
          </cell>
          <cell r="M2325">
            <v>75042773604</v>
          </cell>
        </row>
        <row r="2326">
          <cell r="A2326">
            <v>750524705319</v>
          </cell>
          <cell r="B2326">
            <v>750524705319</v>
          </cell>
          <cell r="C2326" t="str">
            <v>AGUA BON S/A JUIZZY 6/1 L. PI¥A</v>
          </cell>
          <cell r="D2326" t="str">
            <v>CJA</v>
          </cell>
          <cell r="F2326">
            <v>60.5</v>
          </cell>
          <cell r="G2326">
            <v>60.5</v>
          </cell>
          <cell r="H2326">
            <v>59.4</v>
          </cell>
          <cell r="I2326">
            <v>57.8</v>
          </cell>
          <cell r="J2326">
            <v>54.01</v>
          </cell>
          <cell r="K2326">
            <v>750524705319</v>
          </cell>
          <cell r="M2326">
            <v>750524705319</v>
          </cell>
        </row>
        <row r="2327">
          <cell r="A2327">
            <v>75061678</v>
          </cell>
          <cell r="B2327">
            <v>75061678</v>
          </cell>
          <cell r="C2327" t="str">
            <v>AGUA BON KIDS CHUPON S/A 300 ML. MA</v>
          </cell>
          <cell r="D2327" t="str">
            <v>PZA</v>
          </cell>
          <cell r="F2327">
            <v>5.5</v>
          </cell>
          <cell r="G2327">
            <v>5.5</v>
          </cell>
          <cell r="H2327">
            <v>5.5</v>
          </cell>
          <cell r="I2327">
            <v>5.5</v>
          </cell>
          <cell r="J2327">
            <v>4.1399999999999997</v>
          </cell>
          <cell r="K2327">
            <v>75061678</v>
          </cell>
          <cell r="M2327">
            <v>75061678</v>
          </cell>
        </row>
        <row r="2328">
          <cell r="A2328">
            <v>75061685</v>
          </cell>
          <cell r="B2328">
            <v>75061685</v>
          </cell>
          <cell r="C2328" t="str">
            <v>AGUA BON KIDS CHUPON S/A 300 ML. UV</v>
          </cell>
          <cell r="D2328" t="str">
            <v>PZA</v>
          </cell>
          <cell r="F2328">
            <v>5.5</v>
          </cell>
          <cell r="G2328">
            <v>5.5</v>
          </cell>
          <cell r="H2328">
            <v>5.5</v>
          </cell>
          <cell r="I2328">
            <v>5.5</v>
          </cell>
          <cell r="J2328">
            <v>4.1399999999999997</v>
          </cell>
          <cell r="K2328">
            <v>75061685</v>
          </cell>
          <cell r="M2328">
            <v>75061685</v>
          </cell>
        </row>
        <row r="2329">
          <cell r="A2329">
            <v>75061686</v>
          </cell>
          <cell r="B2329">
            <v>75061686</v>
          </cell>
          <cell r="C2329" t="str">
            <v>AGUA BON BALANCE S/A 6/400 ML. ALOE</v>
          </cell>
          <cell r="D2329" t="str">
            <v>CJA</v>
          </cell>
          <cell r="F2329">
            <v>55.2</v>
          </cell>
          <cell r="G2329">
            <v>55.2</v>
          </cell>
          <cell r="H2329">
            <v>54.3</v>
          </cell>
          <cell r="I2329">
            <v>52.8</v>
          </cell>
          <cell r="J2329">
            <v>48.01</v>
          </cell>
          <cell r="K2329">
            <v>75061686</v>
          </cell>
          <cell r="M2329">
            <v>75061686</v>
          </cell>
        </row>
        <row r="2330">
          <cell r="A2330">
            <v>75061687</v>
          </cell>
          <cell r="B2330">
            <v>75061687</v>
          </cell>
          <cell r="C2330" t="str">
            <v>AGUA BON S/A LEVITE 6/600 ML. JAMAI</v>
          </cell>
          <cell r="D2330" t="str">
            <v>CJA</v>
          </cell>
          <cell r="F2330">
            <v>47</v>
          </cell>
          <cell r="G2330">
            <v>47</v>
          </cell>
          <cell r="H2330">
            <v>46.2</v>
          </cell>
          <cell r="I2330">
            <v>44.9</v>
          </cell>
          <cell r="J2330">
            <v>40.81</v>
          </cell>
          <cell r="K2330">
            <v>75061687</v>
          </cell>
          <cell r="M2330">
            <v>75061687</v>
          </cell>
        </row>
        <row r="2331">
          <cell r="A2331">
            <v>75061688</v>
          </cell>
          <cell r="B2331">
            <v>75061688</v>
          </cell>
          <cell r="C2331" t="str">
            <v>AGUA BON S/A LEVITE 6/600 ML. PEP-L</v>
          </cell>
          <cell r="D2331" t="str">
            <v>CJA</v>
          </cell>
          <cell r="F2331">
            <v>47</v>
          </cell>
          <cell r="G2331">
            <v>47</v>
          </cell>
          <cell r="H2331">
            <v>46.2</v>
          </cell>
          <cell r="I2331">
            <v>44.9</v>
          </cell>
          <cell r="J2331">
            <v>40.81</v>
          </cell>
          <cell r="K2331">
            <v>75061688</v>
          </cell>
          <cell r="M2331">
            <v>75061688</v>
          </cell>
        </row>
        <row r="2332">
          <cell r="A2332">
            <v>75063368</v>
          </cell>
          <cell r="B2332">
            <v>75063368</v>
          </cell>
          <cell r="C2332" t="str">
            <v>AGUA BON KIDS CHUPON S/A 300 ML. MA</v>
          </cell>
          <cell r="D2332" t="str">
            <v>PZA</v>
          </cell>
          <cell r="F2332">
            <v>5.5</v>
          </cell>
          <cell r="G2332">
            <v>5.5</v>
          </cell>
          <cell r="H2332">
            <v>5.5</v>
          </cell>
          <cell r="I2332">
            <v>5.5</v>
          </cell>
          <cell r="J2332">
            <v>4.1399999999999997</v>
          </cell>
          <cell r="K2332">
            <v>75063368</v>
          </cell>
          <cell r="M2332">
            <v>75063368</v>
          </cell>
        </row>
        <row r="2333">
          <cell r="A2333" t="str">
            <v xml:space="preserve"> </v>
          </cell>
          <cell r="B2333" t="str">
            <v>_x000C_cei-029u-2.6</v>
          </cell>
          <cell r="E2333" t="str">
            <v>CEDIS ABA</v>
          </cell>
          <cell r="F2333" t="str">
            <v>RROTES AZTEC</v>
          </cell>
          <cell r="G2333" t="str">
            <v>A</v>
          </cell>
          <cell r="K2333" t="str">
            <v>Hoja :   38</v>
          </cell>
          <cell r="M2333" t="str">
            <v xml:space="preserve"> </v>
          </cell>
        </row>
        <row r="2334">
          <cell r="A2334">
            <v>0</v>
          </cell>
          <cell r="M2334">
            <v>0</v>
          </cell>
        </row>
        <row r="2335">
          <cell r="A2335" t="str">
            <v xml:space="preserve"> </v>
          </cell>
          <cell r="B2335" t="str">
            <v>Por codigo</v>
          </cell>
          <cell r="E2335" t="str">
            <v>LISTA DE PREC</v>
          </cell>
          <cell r="F2335" t="str">
            <v>IOS CON EXIS</v>
          </cell>
          <cell r="G2335" t="str">
            <v>TENCIA</v>
          </cell>
          <cell r="K2335" t="str">
            <v>Fecha : 22/Mar/22</v>
          </cell>
          <cell r="M2335" t="str">
            <v xml:space="preserve"> </v>
          </cell>
        </row>
        <row r="2336">
          <cell r="A2336" t="str">
            <v xml:space="preserve"> </v>
          </cell>
          <cell r="B2336" t="str">
            <v>-----------------</v>
          </cell>
          <cell r="C2336" t="str">
            <v>-----------------------------------</v>
          </cell>
          <cell r="D2336" t="str">
            <v>----</v>
          </cell>
          <cell r="E2336" t="str">
            <v>----------------</v>
          </cell>
          <cell r="F2336" t="str">
            <v>------------</v>
          </cell>
          <cell r="G2336" t="str">
            <v>-----------</v>
          </cell>
          <cell r="H2336" t="str">
            <v>------------</v>
          </cell>
          <cell r="I2336" t="str">
            <v>------------</v>
          </cell>
          <cell r="J2336" t="str">
            <v>----------</v>
          </cell>
          <cell r="K2336" t="str">
            <v>-------------------</v>
          </cell>
          <cell r="M2336" t="str">
            <v xml:space="preserve"> </v>
          </cell>
        </row>
        <row r="2337">
          <cell r="A2337" t="str">
            <v xml:space="preserve"> </v>
          </cell>
          <cell r="B2337" t="str">
            <v>Codigo</v>
          </cell>
          <cell r="C2337" t="str">
            <v>Descripcion</v>
          </cell>
          <cell r="D2337" t="str">
            <v>U.M.</v>
          </cell>
          <cell r="E2337" t="str">
            <v>Existencia</v>
          </cell>
          <cell r="F2337" t="str">
            <v>Precio 1</v>
          </cell>
          <cell r="G2337" t="str">
            <v>Precio 2</v>
          </cell>
          <cell r="H2337" t="str">
            <v>Precio 3</v>
          </cell>
          <cell r="I2337" t="str">
            <v>Precio 4</v>
          </cell>
          <cell r="J2337" t="str">
            <v>Precio</v>
          </cell>
          <cell r="K2337">
            <v>5</v>
          </cell>
          <cell r="M2337" t="str">
            <v xml:space="preserve"> </v>
          </cell>
        </row>
        <row r="2338">
          <cell r="A2338" t="str">
            <v xml:space="preserve"> </v>
          </cell>
          <cell r="B2338" t="str">
            <v>-----------------</v>
          </cell>
          <cell r="C2338" t="str">
            <v>-----------------------------------</v>
          </cell>
          <cell r="D2338" t="str">
            <v>----</v>
          </cell>
          <cell r="E2338" t="str">
            <v>----------------</v>
          </cell>
          <cell r="F2338" t="str">
            <v>------------</v>
          </cell>
          <cell r="G2338" t="str">
            <v>-----------</v>
          </cell>
          <cell r="H2338" t="str">
            <v>------------</v>
          </cell>
          <cell r="I2338" t="str">
            <v>------------</v>
          </cell>
          <cell r="J2338" t="str">
            <v>----------</v>
          </cell>
          <cell r="K2338" t="str">
            <v>-------------------</v>
          </cell>
          <cell r="M2338" t="str">
            <v xml:space="preserve"> </v>
          </cell>
        </row>
        <row r="2339">
          <cell r="A2339">
            <v>75063375</v>
          </cell>
          <cell r="B2339">
            <v>75063375</v>
          </cell>
          <cell r="C2339" t="str">
            <v>AGUA BON KIDS CHUPON S/A 300 ML. NA</v>
          </cell>
          <cell r="D2339" t="str">
            <v>PZA</v>
          </cell>
          <cell r="F2339">
            <v>5.5</v>
          </cell>
          <cell r="G2339">
            <v>5.5</v>
          </cell>
          <cell r="H2339">
            <v>5.5</v>
          </cell>
          <cell r="I2339">
            <v>5.5</v>
          </cell>
          <cell r="J2339">
            <v>4.1399999999999997</v>
          </cell>
          <cell r="K2339">
            <v>75063375</v>
          </cell>
          <cell r="M2339">
            <v>75063375</v>
          </cell>
        </row>
        <row r="2340">
          <cell r="A2340">
            <v>750646528028</v>
          </cell>
          <cell r="B2340">
            <v>750646528028</v>
          </cell>
          <cell r="C2340" t="str">
            <v>AGUA BON S/A LEVITE 6/1 L. COCO LIM</v>
          </cell>
          <cell r="D2340" t="str">
            <v>CJA</v>
          </cell>
          <cell r="F2340">
            <v>60.5</v>
          </cell>
          <cell r="G2340">
            <v>60.5</v>
          </cell>
          <cell r="H2340">
            <v>59.4</v>
          </cell>
          <cell r="I2340">
            <v>57.8</v>
          </cell>
          <cell r="J2340">
            <v>54.01</v>
          </cell>
          <cell r="K2340">
            <v>750646528028</v>
          </cell>
          <cell r="M2340">
            <v>750646528028</v>
          </cell>
        </row>
        <row r="2341">
          <cell r="A2341">
            <v>75065041</v>
          </cell>
          <cell r="B2341">
            <v>75065041</v>
          </cell>
          <cell r="C2341" t="str">
            <v>AGUA BON KIDS TAPA S/A 300 ML. NARA</v>
          </cell>
          <cell r="D2341" t="str">
            <v>PZA</v>
          </cell>
          <cell r="F2341">
            <v>5.5</v>
          </cell>
          <cell r="G2341">
            <v>5.5</v>
          </cell>
          <cell r="H2341">
            <v>5.5</v>
          </cell>
          <cell r="I2341">
            <v>5.5</v>
          </cell>
          <cell r="J2341">
            <v>4.1399999999999997</v>
          </cell>
          <cell r="K2341">
            <v>75065041</v>
          </cell>
          <cell r="M2341">
            <v>75065041</v>
          </cell>
        </row>
        <row r="2342">
          <cell r="A2342">
            <v>75065065</v>
          </cell>
          <cell r="B2342">
            <v>75065065</v>
          </cell>
          <cell r="C2342" t="str">
            <v>AGUA BON KIDS TAPA S/A 300 ML. MANG</v>
          </cell>
          <cell r="D2342" t="str">
            <v>PZA</v>
          </cell>
          <cell r="F2342">
            <v>5.5</v>
          </cell>
          <cell r="G2342">
            <v>5.5</v>
          </cell>
          <cell r="H2342">
            <v>5.5</v>
          </cell>
          <cell r="I2342">
            <v>5.5</v>
          </cell>
          <cell r="J2342">
            <v>4.1399999999999997</v>
          </cell>
          <cell r="K2342">
            <v>75065065</v>
          </cell>
          <cell r="M2342">
            <v>75065065</v>
          </cell>
        </row>
        <row r="2343">
          <cell r="A2343">
            <v>75065072</v>
          </cell>
          <cell r="B2343">
            <v>75065072</v>
          </cell>
          <cell r="C2343" t="str">
            <v>AGUA BON KIDS TAPA S/A 300 ML. UVA</v>
          </cell>
          <cell r="D2343" t="str">
            <v>PZA</v>
          </cell>
          <cell r="F2343">
            <v>5.5</v>
          </cell>
          <cell r="G2343">
            <v>5.5</v>
          </cell>
          <cell r="H2343">
            <v>5.5</v>
          </cell>
          <cell r="I2343">
            <v>5.5</v>
          </cell>
          <cell r="J2343">
            <v>4.1399999999999997</v>
          </cell>
          <cell r="K2343">
            <v>75065072</v>
          </cell>
          <cell r="M2343">
            <v>75065072</v>
          </cell>
        </row>
        <row r="2344">
          <cell r="A2344">
            <v>75065089</v>
          </cell>
          <cell r="B2344">
            <v>75065089</v>
          </cell>
          <cell r="C2344" t="str">
            <v>AGUA BON KIDS TAPA S/A 300 ML. MANZ</v>
          </cell>
          <cell r="D2344" t="str">
            <v>PZA</v>
          </cell>
          <cell r="F2344">
            <v>5.5</v>
          </cell>
          <cell r="G2344">
            <v>5.5</v>
          </cell>
          <cell r="H2344">
            <v>5.5</v>
          </cell>
          <cell r="I2344">
            <v>5.5</v>
          </cell>
          <cell r="J2344">
            <v>4.1399999999999997</v>
          </cell>
          <cell r="K2344">
            <v>75065089</v>
          </cell>
          <cell r="M2344">
            <v>75065089</v>
          </cell>
        </row>
        <row r="2345">
          <cell r="A2345">
            <v>75069865</v>
          </cell>
          <cell r="B2345">
            <v>75069865</v>
          </cell>
          <cell r="C2345" t="str">
            <v>AGUA BON KIDS CHUPON S/A 300 ML. JA</v>
          </cell>
          <cell r="D2345" t="str">
            <v>PZA</v>
          </cell>
          <cell r="F2345">
            <v>5.5</v>
          </cell>
          <cell r="G2345">
            <v>5.5</v>
          </cell>
          <cell r="H2345">
            <v>5.5</v>
          </cell>
          <cell r="I2345">
            <v>5.5</v>
          </cell>
          <cell r="J2345">
            <v>4.1399999999999997</v>
          </cell>
          <cell r="K2345">
            <v>75069865</v>
          </cell>
          <cell r="M2345">
            <v>75069865</v>
          </cell>
        </row>
        <row r="2346">
          <cell r="A2346">
            <v>750862500156</v>
          </cell>
          <cell r="B2346">
            <v>750862500156</v>
          </cell>
          <cell r="C2346" t="str">
            <v>AGUA BON S/A JUIZZY FRESCA 6/1L. GU</v>
          </cell>
          <cell r="D2346" t="str">
            <v>CJA</v>
          </cell>
          <cell r="F2346">
            <v>60.5</v>
          </cell>
          <cell r="G2346">
            <v>60.5</v>
          </cell>
          <cell r="H2346">
            <v>59.4</v>
          </cell>
          <cell r="I2346">
            <v>57.8</v>
          </cell>
          <cell r="J2346">
            <v>54.01</v>
          </cell>
          <cell r="K2346">
            <v>750862500156</v>
          </cell>
          <cell r="M2346">
            <v>750862500156</v>
          </cell>
        </row>
        <row r="2347">
          <cell r="A2347">
            <v>758104001460</v>
          </cell>
          <cell r="B2347">
            <v>758104001460</v>
          </cell>
          <cell r="C2347" t="str">
            <v>AGUA BON S/A LEVITE 1.5 L. LIMON</v>
          </cell>
          <cell r="D2347" t="str">
            <v>PZA</v>
          </cell>
          <cell r="F2347">
            <v>12.5</v>
          </cell>
          <cell r="G2347">
            <v>12.5</v>
          </cell>
          <cell r="H2347">
            <v>12.3</v>
          </cell>
          <cell r="I2347">
            <v>11.9</v>
          </cell>
          <cell r="J2347">
            <v>11.01</v>
          </cell>
          <cell r="K2347">
            <v>758104006731</v>
          </cell>
          <cell r="M2347">
            <v>758104001460</v>
          </cell>
        </row>
        <row r="2348">
          <cell r="A2348">
            <v>758104002535</v>
          </cell>
          <cell r="B2348">
            <v>758104002535</v>
          </cell>
          <cell r="C2348" t="str">
            <v>AGUA BON CLAS JUIZZY 1.5 L. MANZANA</v>
          </cell>
          <cell r="D2348" t="str">
            <v>PZA</v>
          </cell>
          <cell r="F2348">
            <v>12.5</v>
          </cell>
          <cell r="G2348">
            <v>12.5</v>
          </cell>
          <cell r="H2348">
            <v>12.3</v>
          </cell>
          <cell r="I2348">
            <v>11.9</v>
          </cell>
          <cell r="J2348">
            <v>11.01</v>
          </cell>
          <cell r="K2348">
            <v>758104002535</v>
          </cell>
          <cell r="M2348">
            <v>758104002535</v>
          </cell>
        </row>
        <row r="2349">
          <cell r="A2349">
            <v>758104002986</v>
          </cell>
          <cell r="B2349">
            <v>758104002986</v>
          </cell>
          <cell r="C2349" t="str">
            <v>AGUA BON CLAS JUIZZY 1.5 L. MANGO</v>
          </cell>
          <cell r="D2349" t="str">
            <v>PZA</v>
          </cell>
          <cell r="F2349">
            <v>12.5</v>
          </cell>
          <cell r="G2349">
            <v>12.5</v>
          </cell>
          <cell r="H2349">
            <v>12.3</v>
          </cell>
          <cell r="I2349">
            <v>11.9</v>
          </cell>
          <cell r="J2349">
            <v>11.01</v>
          </cell>
          <cell r="K2349">
            <v>758104002986</v>
          </cell>
          <cell r="M2349">
            <v>758104002986</v>
          </cell>
        </row>
        <row r="2350">
          <cell r="A2350">
            <v>758104003785</v>
          </cell>
          <cell r="B2350">
            <v>758104003785</v>
          </cell>
          <cell r="C2350" t="str">
            <v>AGUA BON CLAS JUIZZY 1.5 L. GUAYABA</v>
          </cell>
          <cell r="D2350" t="str">
            <v>PZA</v>
          </cell>
          <cell r="F2350">
            <v>12.5</v>
          </cell>
          <cell r="G2350">
            <v>12.5</v>
          </cell>
          <cell r="H2350">
            <v>12.3</v>
          </cell>
          <cell r="I2350">
            <v>11.9</v>
          </cell>
          <cell r="J2350">
            <v>11.01</v>
          </cell>
          <cell r="K2350">
            <v>758104003785</v>
          </cell>
          <cell r="M2350">
            <v>758104003785</v>
          </cell>
        </row>
        <row r="2351">
          <cell r="A2351">
            <v>758104003914</v>
          </cell>
          <cell r="B2351">
            <v>758104003914</v>
          </cell>
          <cell r="C2351" t="str">
            <v>AGUA BON CLAS LEVITE 1 LT. LIMON</v>
          </cell>
          <cell r="D2351" t="str">
            <v>PZA</v>
          </cell>
          <cell r="F2351">
            <v>10.5</v>
          </cell>
          <cell r="G2351">
            <v>10.5</v>
          </cell>
          <cell r="H2351">
            <v>10.199999999999999</v>
          </cell>
          <cell r="I2351">
            <v>9.9</v>
          </cell>
          <cell r="J2351">
            <v>9.01</v>
          </cell>
          <cell r="K2351">
            <v>758104006724</v>
          </cell>
          <cell r="M2351">
            <v>758104003914</v>
          </cell>
        </row>
        <row r="2352">
          <cell r="A2352">
            <v>758104004485</v>
          </cell>
          <cell r="B2352">
            <v>758104004485</v>
          </cell>
          <cell r="C2352" t="str">
            <v>AGUA BON CLAS JUIZZY 1.5 L. LIMON</v>
          </cell>
          <cell r="D2352" t="str">
            <v>PZA</v>
          </cell>
          <cell r="F2352">
            <v>12.5</v>
          </cell>
          <cell r="G2352">
            <v>12.5</v>
          </cell>
          <cell r="H2352">
            <v>12.3</v>
          </cell>
          <cell r="I2352">
            <v>11.9</v>
          </cell>
          <cell r="J2352">
            <v>11.01</v>
          </cell>
          <cell r="K2352">
            <v>758104004485</v>
          </cell>
          <cell r="M2352">
            <v>758104004485</v>
          </cell>
        </row>
        <row r="2353">
          <cell r="A2353">
            <v>75810400523</v>
          </cell>
          <cell r="B2353">
            <v>75810400523</v>
          </cell>
          <cell r="C2353" t="str">
            <v>AGUA BON S/A JUIZZY 1 L. GUAYABA</v>
          </cell>
          <cell r="D2353" t="str">
            <v>PZA</v>
          </cell>
          <cell r="F2353">
            <v>10.5</v>
          </cell>
          <cell r="G2353">
            <v>10.5</v>
          </cell>
          <cell r="H2353">
            <v>10.199999999999999</v>
          </cell>
          <cell r="I2353">
            <v>9.9</v>
          </cell>
          <cell r="J2353">
            <v>9.01</v>
          </cell>
          <cell r="K2353">
            <v>75810400523</v>
          </cell>
          <cell r="M2353">
            <v>75810400523</v>
          </cell>
        </row>
        <row r="2354">
          <cell r="A2354">
            <v>758104005239</v>
          </cell>
          <cell r="B2354">
            <v>758104005239</v>
          </cell>
          <cell r="C2354" t="str">
            <v>AGUA BON CLAS JUIZZY 1 LT. GUAYABA</v>
          </cell>
          <cell r="D2354" t="str">
            <v>PZA</v>
          </cell>
          <cell r="F2354">
            <v>10.5</v>
          </cell>
          <cell r="G2354">
            <v>10.5</v>
          </cell>
          <cell r="H2354">
            <v>10.199999999999999</v>
          </cell>
          <cell r="I2354">
            <v>9.9</v>
          </cell>
          <cell r="J2354">
            <v>9.01</v>
          </cell>
          <cell r="K2354">
            <v>758104005239</v>
          </cell>
          <cell r="M2354">
            <v>758104005239</v>
          </cell>
        </row>
        <row r="2355">
          <cell r="A2355">
            <v>758104005451</v>
          </cell>
          <cell r="B2355">
            <v>758104005451</v>
          </cell>
          <cell r="C2355" t="str">
            <v>AGUA BON CLAS JUIZZY 1.5 L. MANDARI</v>
          </cell>
          <cell r="D2355" t="str">
            <v>PZA</v>
          </cell>
          <cell r="F2355">
            <v>12.5</v>
          </cell>
          <cell r="G2355">
            <v>12.5</v>
          </cell>
          <cell r="H2355">
            <v>12.3</v>
          </cell>
          <cell r="I2355">
            <v>11.9</v>
          </cell>
          <cell r="J2355">
            <v>11.01</v>
          </cell>
          <cell r="K2355">
            <v>758104005451</v>
          </cell>
          <cell r="M2355">
            <v>758104005451</v>
          </cell>
        </row>
        <row r="2356">
          <cell r="A2356">
            <v>758104005604</v>
          </cell>
          <cell r="B2356">
            <v>758104005604</v>
          </cell>
          <cell r="C2356" t="str">
            <v>AGUA BON CLAS LEVITE 1 LT. FRESA C/</v>
          </cell>
          <cell r="D2356" t="str">
            <v>PZA</v>
          </cell>
          <cell r="F2356">
            <v>10.5</v>
          </cell>
          <cell r="G2356">
            <v>10.5</v>
          </cell>
          <cell r="H2356">
            <v>10.199999999999999</v>
          </cell>
          <cell r="I2356">
            <v>9.9</v>
          </cell>
          <cell r="J2356">
            <v>9.01</v>
          </cell>
          <cell r="K2356">
            <v>758104005604</v>
          </cell>
          <cell r="M2356">
            <v>758104005604</v>
          </cell>
        </row>
        <row r="2357">
          <cell r="A2357">
            <v>758104005635</v>
          </cell>
          <cell r="B2357">
            <v>758104005635</v>
          </cell>
          <cell r="C2357" t="str">
            <v>AGUA BON S/A JUIZZY 1 L. PI¥A</v>
          </cell>
          <cell r="D2357" t="str">
            <v>PZA</v>
          </cell>
          <cell r="F2357">
            <v>10.5</v>
          </cell>
          <cell r="G2357">
            <v>10.5</v>
          </cell>
          <cell r="H2357">
            <v>10.199999999999999</v>
          </cell>
          <cell r="I2357">
            <v>9.9</v>
          </cell>
          <cell r="J2357">
            <v>9.01</v>
          </cell>
          <cell r="K2357">
            <v>758104005635</v>
          </cell>
          <cell r="M2357">
            <v>758104005635</v>
          </cell>
        </row>
        <row r="2358">
          <cell r="A2358">
            <v>758104005765</v>
          </cell>
          <cell r="B2358">
            <v>758104005765</v>
          </cell>
          <cell r="C2358" t="str">
            <v>AGUA BON S/A JUIZZY 600 ML. MANZANA</v>
          </cell>
          <cell r="D2358" t="str">
            <v>PZA</v>
          </cell>
          <cell r="F2358">
            <v>8.5</v>
          </cell>
          <cell r="G2358">
            <v>8.5</v>
          </cell>
          <cell r="H2358">
            <v>8.5</v>
          </cell>
          <cell r="I2358">
            <v>8.5</v>
          </cell>
          <cell r="J2358">
            <v>6.81</v>
          </cell>
          <cell r="K2358">
            <v>758104005765</v>
          </cell>
          <cell r="M2358">
            <v>758104005765</v>
          </cell>
        </row>
        <row r="2359">
          <cell r="A2359">
            <v>758104006120</v>
          </cell>
          <cell r="B2359">
            <v>758104006120</v>
          </cell>
          <cell r="C2359" t="str">
            <v>AGUA BON CLAS LEVITE 1 LT. MZA-KIWY</v>
          </cell>
          <cell r="D2359" t="str">
            <v>PZA</v>
          </cell>
          <cell r="F2359">
            <v>10.5</v>
          </cell>
          <cell r="G2359">
            <v>10.5</v>
          </cell>
          <cell r="H2359">
            <v>10.199999999999999</v>
          </cell>
          <cell r="I2359">
            <v>9.9</v>
          </cell>
          <cell r="J2359">
            <v>9.01</v>
          </cell>
          <cell r="K2359">
            <v>758104006120</v>
          </cell>
          <cell r="M2359">
            <v>758104006120</v>
          </cell>
        </row>
        <row r="2360">
          <cell r="A2360">
            <v>758104006205</v>
          </cell>
          <cell r="B2360">
            <v>758104006205</v>
          </cell>
          <cell r="C2360" t="str">
            <v>AGUA BON S/A JUIZZY 600 ML. NARANJA</v>
          </cell>
          <cell r="D2360" t="str">
            <v>PZA</v>
          </cell>
          <cell r="F2360">
            <v>8.5</v>
          </cell>
          <cell r="G2360">
            <v>8.5</v>
          </cell>
          <cell r="H2360">
            <v>8.5</v>
          </cell>
          <cell r="I2360">
            <v>8.5</v>
          </cell>
          <cell r="J2360">
            <v>6.81</v>
          </cell>
          <cell r="K2360">
            <v>758104006205</v>
          </cell>
          <cell r="M2360">
            <v>758104006205</v>
          </cell>
        </row>
        <row r="2361">
          <cell r="A2361">
            <v>758104006212</v>
          </cell>
          <cell r="B2361">
            <v>758104006212</v>
          </cell>
          <cell r="C2361" t="str">
            <v>AGUA BON S/A JUIZZY 1 L. NARANJA</v>
          </cell>
          <cell r="D2361" t="str">
            <v>PZA</v>
          </cell>
          <cell r="F2361">
            <v>10.5</v>
          </cell>
          <cell r="G2361">
            <v>10.5</v>
          </cell>
          <cell r="H2361">
            <v>10.199999999999999</v>
          </cell>
          <cell r="I2361">
            <v>9.9</v>
          </cell>
          <cell r="J2361">
            <v>9.01</v>
          </cell>
          <cell r="K2361">
            <v>758104006212</v>
          </cell>
          <cell r="M2361">
            <v>758104006212</v>
          </cell>
        </row>
        <row r="2362">
          <cell r="A2362">
            <v>758104006229</v>
          </cell>
          <cell r="B2362">
            <v>758104006229</v>
          </cell>
          <cell r="C2362" t="str">
            <v>AGUA BON S/A JUIZZY 1.5 LTS. NARANJ</v>
          </cell>
          <cell r="D2362" t="str">
            <v>PZA</v>
          </cell>
          <cell r="F2362">
            <v>12.5</v>
          </cell>
          <cell r="G2362">
            <v>12.5</v>
          </cell>
          <cell r="H2362">
            <v>12.3</v>
          </cell>
          <cell r="I2362">
            <v>11.9</v>
          </cell>
          <cell r="J2362">
            <v>11.01</v>
          </cell>
          <cell r="K2362">
            <v>758104006229</v>
          </cell>
          <cell r="M2362">
            <v>758104006229</v>
          </cell>
        </row>
        <row r="2363">
          <cell r="A2363">
            <v>758104006274</v>
          </cell>
          <cell r="B2363">
            <v>758104006274</v>
          </cell>
          <cell r="C2363" t="str">
            <v>AGUA BON S/A JUIZZY 600 ML. GUAYABA</v>
          </cell>
          <cell r="D2363" t="str">
            <v>PZA</v>
          </cell>
          <cell r="F2363">
            <v>8.5</v>
          </cell>
          <cell r="G2363">
            <v>8.5</v>
          </cell>
          <cell r="H2363">
            <v>8.5</v>
          </cell>
          <cell r="I2363">
            <v>8.5</v>
          </cell>
          <cell r="J2363">
            <v>6.81</v>
          </cell>
          <cell r="K2363">
            <v>758104006274</v>
          </cell>
          <cell r="M2363">
            <v>758104006274</v>
          </cell>
        </row>
        <row r="2364">
          <cell r="A2364">
            <v>758104006281</v>
          </cell>
          <cell r="B2364">
            <v>758104006281</v>
          </cell>
          <cell r="C2364" t="str">
            <v>AGUA BON S/A JUIZZY FRESCA 1 L. GUA</v>
          </cell>
          <cell r="D2364" t="str">
            <v>PZA</v>
          </cell>
          <cell r="F2364">
            <v>10.5</v>
          </cell>
          <cell r="G2364">
            <v>10.5</v>
          </cell>
          <cell r="H2364">
            <v>10.199999999999999</v>
          </cell>
          <cell r="I2364">
            <v>9.9</v>
          </cell>
          <cell r="J2364">
            <v>9.01</v>
          </cell>
          <cell r="K2364">
            <v>758104006281</v>
          </cell>
          <cell r="M2364">
            <v>758104006281</v>
          </cell>
        </row>
        <row r="2365">
          <cell r="A2365">
            <v>758104006298</v>
          </cell>
          <cell r="B2365">
            <v>758104006298</v>
          </cell>
          <cell r="C2365" t="str">
            <v>AGUA BON S/A JUIZZY 1.5 L. GUAYABA</v>
          </cell>
          <cell r="D2365" t="str">
            <v>PZA</v>
          </cell>
          <cell r="F2365">
            <v>12.5</v>
          </cell>
          <cell r="G2365">
            <v>12.5</v>
          </cell>
          <cell r="H2365">
            <v>12.3</v>
          </cell>
          <cell r="I2365">
            <v>11.9</v>
          </cell>
          <cell r="J2365">
            <v>11.01</v>
          </cell>
          <cell r="K2365">
            <v>758104006298</v>
          </cell>
          <cell r="M2365">
            <v>758104006298</v>
          </cell>
        </row>
        <row r="2366">
          <cell r="A2366">
            <v>758104006304</v>
          </cell>
          <cell r="B2366">
            <v>758104006304</v>
          </cell>
          <cell r="C2366" t="str">
            <v>AGUA BON S/A JUIZZY 600 ML. JAMAICA</v>
          </cell>
          <cell r="D2366" t="str">
            <v>PZA</v>
          </cell>
          <cell r="F2366">
            <v>8.5</v>
          </cell>
          <cell r="G2366">
            <v>8.5</v>
          </cell>
          <cell r="H2366">
            <v>8.5</v>
          </cell>
          <cell r="I2366">
            <v>8.5</v>
          </cell>
          <cell r="J2366">
            <v>6.81</v>
          </cell>
          <cell r="K2366">
            <v>758104006304</v>
          </cell>
          <cell r="M2366">
            <v>758104006304</v>
          </cell>
        </row>
        <row r="2367">
          <cell r="A2367">
            <v>758104006311</v>
          </cell>
          <cell r="B2367">
            <v>758104006311</v>
          </cell>
          <cell r="C2367" t="str">
            <v>AGUA BON S/A JUIZZY 1 L. JAMAICA</v>
          </cell>
          <cell r="D2367" t="str">
            <v>PZA</v>
          </cell>
          <cell r="F2367">
            <v>10.5</v>
          </cell>
          <cell r="G2367">
            <v>10.5</v>
          </cell>
          <cell r="H2367">
            <v>10.199999999999999</v>
          </cell>
          <cell r="I2367">
            <v>9.9</v>
          </cell>
          <cell r="J2367">
            <v>9.01</v>
          </cell>
          <cell r="K2367">
            <v>758104006311</v>
          </cell>
          <cell r="M2367">
            <v>758104006311</v>
          </cell>
        </row>
        <row r="2368">
          <cell r="A2368">
            <v>758104006328</v>
          </cell>
          <cell r="B2368">
            <v>758104006328</v>
          </cell>
          <cell r="C2368" t="str">
            <v>AGUA BON S/A JUIZZY 1.5 LTS. JAMAIC</v>
          </cell>
          <cell r="D2368" t="str">
            <v>PZA</v>
          </cell>
          <cell r="F2368">
            <v>12.5</v>
          </cell>
          <cell r="G2368">
            <v>12.5</v>
          </cell>
          <cell r="H2368">
            <v>12.3</v>
          </cell>
          <cell r="I2368">
            <v>11.9</v>
          </cell>
          <cell r="J2368">
            <v>11.01</v>
          </cell>
          <cell r="K2368">
            <v>758104006328</v>
          </cell>
          <cell r="M2368">
            <v>758104006328</v>
          </cell>
        </row>
        <row r="2369">
          <cell r="A2369">
            <v>758104006458</v>
          </cell>
          <cell r="B2369">
            <v>758104006458</v>
          </cell>
          <cell r="C2369" t="str">
            <v>AGUA BON S/A LEVITE 1 L. COCO LIMA</v>
          </cell>
          <cell r="D2369" t="str">
            <v>PZA</v>
          </cell>
          <cell r="F2369">
            <v>10.5</v>
          </cell>
          <cell r="G2369">
            <v>10.5</v>
          </cell>
          <cell r="H2369">
            <v>10.199999999999999</v>
          </cell>
          <cell r="I2369">
            <v>9.9</v>
          </cell>
          <cell r="J2369">
            <v>9.01</v>
          </cell>
          <cell r="K2369">
            <v>758104006458</v>
          </cell>
          <cell r="M2369">
            <v>758104006458</v>
          </cell>
        </row>
        <row r="2370">
          <cell r="A2370">
            <v>758104006472</v>
          </cell>
          <cell r="B2370">
            <v>758104006472</v>
          </cell>
          <cell r="C2370" t="str">
            <v>AGUA BON S/A JUIZZY 1 L. TAMARINDO</v>
          </cell>
          <cell r="D2370" t="str">
            <v>PZA</v>
          </cell>
          <cell r="F2370">
            <v>10.5</v>
          </cell>
          <cell r="G2370">
            <v>10.5</v>
          </cell>
          <cell r="H2370">
            <v>10.199999999999999</v>
          </cell>
          <cell r="I2370">
            <v>9.9</v>
          </cell>
          <cell r="J2370">
            <v>9.01</v>
          </cell>
          <cell r="K2370">
            <v>758104006472</v>
          </cell>
          <cell r="M2370">
            <v>758104006472</v>
          </cell>
        </row>
        <row r="2371">
          <cell r="A2371">
            <v>758104006519</v>
          </cell>
          <cell r="B2371">
            <v>758104006519</v>
          </cell>
          <cell r="C2371" t="str">
            <v>AGUA BON S/A LEVITE 600 ML. PI¥A CO</v>
          </cell>
          <cell r="D2371" t="str">
            <v>PZA</v>
          </cell>
          <cell r="F2371">
            <v>8.5</v>
          </cell>
          <cell r="G2371">
            <v>8.5</v>
          </cell>
          <cell r="H2371">
            <v>8.5</v>
          </cell>
          <cell r="I2371">
            <v>8.5</v>
          </cell>
          <cell r="J2371">
            <v>6.81</v>
          </cell>
          <cell r="K2371">
            <v>758104006519</v>
          </cell>
          <cell r="M2371">
            <v>758104006519</v>
          </cell>
        </row>
        <row r="2372">
          <cell r="A2372">
            <v>758104006526</v>
          </cell>
          <cell r="B2372">
            <v>758104006526</v>
          </cell>
          <cell r="C2372" t="str">
            <v>AGUA BON S/A LEVITE 1 L. PI¥A-COCO</v>
          </cell>
          <cell r="D2372" t="str">
            <v>PZA</v>
          </cell>
          <cell r="F2372">
            <v>10.5</v>
          </cell>
          <cell r="G2372">
            <v>10.5</v>
          </cell>
          <cell r="H2372">
            <v>10.199999999999999</v>
          </cell>
          <cell r="I2372">
            <v>9.9</v>
          </cell>
          <cell r="J2372">
            <v>9.01</v>
          </cell>
          <cell r="K2372">
            <v>758104007097</v>
          </cell>
          <cell r="M2372">
            <v>758104006526</v>
          </cell>
        </row>
        <row r="2373">
          <cell r="A2373">
            <v>758104006533</v>
          </cell>
          <cell r="B2373">
            <v>758104006533</v>
          </cell>
          <cell r="C2373" t="str">
            <v>AGUA BON S/A LEVITE 1.5 L. PI¥A-COC</v>
          </cell>
          <cell r="D2373" t="str">
            <v>PZA</v>
          </cell>
          <cell r="F2373">
            <v>12.5</v>
          </cell>
          <cell r="G2373">
            <v>12.5</v>
          </cell>
          <cell r="H2373">
            <v>12.3</v>
          </cell>
          <cell r="I2373">
            <v>11.9</v>
          </cell>
          <cell r="J2373">
            <v>11.01</v>
          </cell>
          <cell r="K2373">
            <v>758104007103</v>
          </cell>
          <cell r="M2373">
            <v>758104006533</v>
          </cell>
        </row>
        <row r="2374">
          <cell r="A2374">
            <v>758104006564</v>
          </cell>
          <cell r="B2374">
            <v>758104006564</v>
          </cell>
          <cell r="C2374" t="str">
            <v>AGUA BON S/A JUIZZY 1 L. MANDARINA</v>
          </cell>
          <cell r="D2374" t="str">
            <v>PZA</v>
          </cell>
          <cell r="F2374">
            <v>10.5</v>
          </cell>
          <cell r="G2374">
            <v>10.5</v>
          </cell>
          <cell r="H2374">
            <v>10.199999999999999</v>
          </cell>
          <cell r="I2374">
            <v>9.9</v>
          </cell>
          <cell r="J2374">
            <v>9.01</v>
          </cell>
          <cell r="K2374">
            <v>758104006564</v>
          </cell>
          <cell r="M2374">
            <v>758104006564</v>
          </cell>
        </row>
        <row r="2375">
          <cell r="A2375">
            <v>758104006571</v>
          </cell>
          <cell r="B2375">
            <v>758104006571</v>
          </cell>
          <cell r="C2375" t="str">
            <v>AGUA BON S/A JUIZZY 1.5 L. MANDARIN</v>
          </cell>
          <cell r="D2375" t="str">
            <v>PZA</v>
          </cell>
          <cell r="F2375">
            <v>12.5</v>
          </cell>
          <cell r="G2375">
            <v>12.5</v>
          </cell>
          <cell r="H2375">
            <v>12.3</v>
          </cell>
          <cell r="I2375">
            <v>11.9</v>
          </cell>
          <cell r="J2375">
            <v>11.01</v>
          </cell>
          <cell r="K2375">
            <v>758104006571</v>
          </cell>
          <cell r="M2375">
            <v>758104006571</v>
          </cell>
        </row>
        <row r="2376">
          <cell r="A2376">
            <v>758104006618</v>
          </cell>
          <cell r="B2376">
            <v>758104006618</v>
          </cell>
          <cell r="C2376" t="str">
            <v>AGUA BON S/A LEVITE 600 ML. PEP-LIM</v>
          </cell>
          <cell r="D2376" t="str">
            <v>PZA</v>
          </cell>
          <cell r="F2376">
            <v>8.5</v>
          </cell>
          <cell r="G2376">
            <v>8.5</v>
          </cell>
          <cell r="H2376">
            <v>8.5</v>
          </cell>
          <cell r="I2376">
            <v>8.5</v>
          </cell>
          <cell r="J2376">
            <v>6.81</v>
          </cell>
          <cell r="K2376">
            <v>758104006618</v>
          </cell>
          <cell r="M2376">
            <v>758104006618</v>
          </cell>
        </row>
        <row r="2377">
          <cell r="A2377">
            <v>758104006625</v>
          </cell>
          <cell r="B2377">
            <v>758104006625</v>
          </cell>
          <cell r="C2377" t="str">
            <v>AGUA BON S/A LEVITE 1 L. PEP-LIMON</v>
          </cell>
          <cell r="D2377" t="str">
            <v>PZA</v>
          </cell>
          <cell r="F2377">
            <v>10.5</v>
          </cell>
          <cell r="G2377">
            <v>10.5</v>
          </cell>
          <cell r="H2377">
            <v>10.199999999999999</v>
          </cell>
          <cell r="I2377">
            <v>9.9</v>
          </cell>
          <cell r="J2377">
            <v>9.01</v>
          </cell>
          <cell r="K2377">
            <v>758104006625</v>
          </cell>
          <cell r="M2377">
            <v>758104006625</v>
          </cell>
        </row>
        <row r="2378">
          <cell r="A2378">
            <v>758104006632</v>
          </cell>
          <cell r="B2378">
            <v>758104006632</v>
          </cell>
          <cell r="C2378" t="str">
            <v>AGUA BON S/A LEVITE 1.5 L. PEP-LIMO</v>
          </cell>
          <cell r="D2378" t="str">
            <v>PZA</v>
          </cell>
          <cell r="F2378">
            <v>12.5</v>
          </cell>
          <cell r="G2378">
            <v>12.5</v>
          </cell>
          <cell r="H2378">
            <v>12.3</v>
          </cell>
          <cell r="I2378">
            <v>11.9</v>
          </cell>
          <cell r="J2378">
            <v>11.01</v>
          </cell>
          <cell r="K2378">
            <v>758104006632</v>
          </cell>
          <cell r="M2378">
            <v>758104006632</v>
          </cell>
        </row>
        <row r="2379">
          <cell r="A2379">
            <v>758104006649</v>
          </cell>
          <cell r="B2379">
            <v>758104006649</v>
          </cell>
          <cell r="C2379" t="str">
            <v>AGUA BON S/A LEVITE 600 ML. FRESA</v>
          </cell>
          <cell r="D2379" t="str">
            <v>PZA</v>
          </cell>
          <cell r="F2379">
            <v>8.5</v>
          </cell>
          <cell r="G2379">
            <v>8.5</v>
          </cell>
          <cell r="H2379">
            <v>8.5</v>
          </cell>
          <cell r="I2379">
            <v>8.5</v>
          </cell>
          <cell r="J2379">
            <v>6.81</v>
          </cell>
          <cell r="K2379">
            <v>758104005703</v>
          </cell>
          <cell r="M2379">
            <v>758104006649</v>
          </cell>
        </row>
        <row r="2380">
          <cell r="A2380">
            <v>758104006656</v>
          </cell>
          <cell r="B2380">
            <v>758104006656</v>
          </cell>
          <cell r="C2380" t="str">
            <v>AGUA BON S/A LEVITE 1 L. FRESA</v>
          </cell>
          <cell r="D2380" t="str">
            <v>PZA</v>
          </cell>
          <cell r="F2380">
            <v>10.5</v>
          </cell>
          <cell r="G2380">
            <v>10.5</v>
          </cell>
          <cell r="H2380">
            <v>10.199999999999999</v>
          </cell>
          <cell r="I2380">
            <v>9.9</v>
          </cell>
          <cell r="J2380">
            <v>9.01</v>
          </cell>
          <cell r="K2380">
            <v>758104007141</v>
          </cell>
          <cell r="M2380">
            <v>758104006656</v>
          </cell>
        </row>
        <row r="2381">
          <cell r="A2381">
            <v>758104006663</v>
          </cell>
          <cell r="B2381">
            <v>758104006663</v>
          </cell>
          <cell r="C2381" t="str">
            <v>AGUA BON S/A LEVITE 1.5 L. FRESA</v>
          </cell>
          <cell r="D2381" t="str">
            <v>PZA</v>
          </cell>
          <cell r="F2381">
            <v>12.5</v>
          </cell>
          <cell r="G2381">
            <v>12.5</v>
          </cell>
          <cell r="H2381">
            <v>12.3</v>
          </cell>
          <cell r="I2381">
            <v>11.9</v>
          </cell>
          <cell r="J2381">
            <v>11.01</v>
          </cell>
          <cell r="K2381">
            <v>758104007158</v>
          </cell>
          <cell r="M2381">
            <v>758104006663</v>
          </cell>
        </row>
        <row r="2382">
          <cell r="A2382">
            <v>758104006717</v>
          </cell>
          <cell r="B2382">
            <v>758104006717</v>
          </cell>
          <cell r="C2382" t="str">
            <v>AGUA BON S/A LEVITE 1 L. NAR-MARACU</v>
          </cell>
          <cell r="D2382" t="str">
            <v>PZA</v>
          </cell>
          <cell r="F2382">
            <v>10.5</v>
          </cell>
          <cell r="G2382">
            <v>10.5</v>
          </cell>
          <cell r="H2382">
            <v>10.199999999999999</v>
          </cell>
          <cell r="I2382">
            <v>9.9</v>
          </cell>
          <cell r="J2382">
            <v>9.01</v>
          </cell>
          <cell r="K2382">
            <v>758104006717</v>
          </cell>
          <cell r="M2382">
            <v>758104006717</v>
          </cell>
        </row>
        <row r="2383">
          <cell r="A2383">
            <v>758104006755</v>
          </cell>
          <cell r="B2383">
            <v>758104006755</v>
          </cell>
          <cell r="C2383" t="str">
            <v>AGUA BON S/A JUIZZY 1 L. UVA</v>
          </cell>
          <cell r="D2383" t="str">
            <v>PZA</v>
          </cell>
          <cell r="F2383">
            <v>10.5</v>
          </cell>
          <cell r="G2383">
            <v>10.5</v>
          </cell>
          <cell r="H2383">
            <v>10.199999999999999</v>
          </cell>
          <cell r="I2383">
            <v>9.9</v>
          </cell>
          <cell r="J2383">
            <v>9.01</v>
          </cell>
          <cell r="K2383">
            <v>758104006755</v>
          </cell>
          <cell r="M2383">
            <v>758104006755</v>
          </cell>
        </row>
        <row r="2384">
          <cell r="A2384">
            <v>758104006762</v>
          </cell>
          <cell r="B2384">
            <v>758104006762</v>
          </cell>
          <cell r="C2384" t="str">
            <v>AGUA BON CLAS JUIZZY 1 LT. SANDIA</v>
          </cell>
          <cell r="D2384" t="str">
            <v>PZA</v>
          </cell>
          <cell r="F2384">
            <v>10.5</v>
          </cell>
          <cell r="G2384">
            <v>10.5</v>
          </cell>
          <cell r="H2384">
            <v>10.199999999999999</v>
          </cell>
          <cell r="I2384">
            <v>9.9</v>
          </cell>
          <cell r="J2384">
            <v>9.01</v>
          </cell>
          <cell r="K2384">
            <v>758104006762</v>
          </cell>
          <cell r="M2384">
            <v>758104006762</v>
          </cell>
        </row>
        <row r="2385">
          <cell r="A2385">
            <v>758104006779</v>
          </cell>
          <cell r="B2385">
            <v>758104006779</v>
          </cell>
          <cell r="C2385" t="str">
            <v>AGUA BON S/A LEVITE 600 ML. JAMAICA</v>
          </cell>
          <cell r="D2385" t="str">
            <v>PZA</v>
          </cell>
          <cell r="F2385">
            <v>8.5</v>
          </cell>
          <cell r="G2385">
            <v>8.5</v>
          </cell>
          <cell r="H2385">
            <v>8.5</v>
          </cell>
          <cell r="I2385">
            <v>8.5</v>
          </cell>
          <cell r="J2385">
            <v>6.81</v>
          </cell>
          <cell r="K2385">
            <v>758104006779</v>
          </cell>
          <cell r="M2385">
            <v>758104006779</v>
          </cell>
        </row>
        <row r="2386">
          <cell r="A2386">
            <v>758104006793</v>
          </cell>
          <cell r="B2386">
            <v>758104006793</v>
          </cell>
          <cell r="C2386" t="str">
            <v>AGUA BON S/A LEVITE 1.5 L. JAMICA</v>
          </cell>
          <cell r="D2386" t="str">
            <v>PZA</v>
          </cell>
          <cell r="F2386">
            <v>12.5</v>
          </cell>
          <cell r="G2386">
            <v>12.5</v>
          </cell>
          <cell r="H2386">
            <v>12.3</v>
          </cell>
          <cell r="I2386">
            <v>11.9</v>
          </cell>
          <cell r="J2386">
            <v>11.01</v>
          </cell>
          <cell r="K2386">
            <v>758104006793</v>
          </cell>
          <cell r="M2386">
            <v>758104006793</v>
          </cell>
        </row>
        <row r="2387">
          <cell r="A2387">
            <v>758104006816</v>
          </cell>
          <cell r="B2387">
            <v>758104006816</v>
          </cell>
          <cell r="C2387" t="str">
            <v>AGUA BON BALANCE S/A 400 ML. ALOE V</v>
          </cell>
          <cell r="D2387" t="str">
            <v>PZA</v>
          </cell>
          <cell r="F2387">
            <v>9.6</v>
          </cell>
          <cell r="G2387">
            <v>9.6</v>
          </cell>
          <cell r="H2387">
            <v>9.6</v>
          </cell>
          <cell r="I2387">
            <v>9.6</v>
          </cell>
          <cell r="J2387">
            <v>8.01</v>
          </cell>
          <cell r="K2387">
            <v>758104006816</v>
          </cell>
          <cell r="M2387">
            <v>758104006816</v>
          </cell>
        </row>
        <row r="2388">
          <cell r="A2388">
            <v>758104006922</v>
          </cell>
          <cell r="B2388">
            <v>758104006922</v>
          </cell>
          <cell r="C2388" t="str">
            <v>AGUA BON CLAS LEVITE 1.5 L. FRESA Y</v>
          </cell>
          <cell r="D2388" t="str">
            <v>PZA</v>
          </cell>
          <cell r="F2388">
            <v>12.5</v>
          </cell>
          <cell r="G2388">
            <v>12.5</v>
          </cell>
          <cell r="H2388">
            <v>12.3</v>
          </cell>
          <cell r="I2388">
            <v>11.9</v>
          </cell>
          <cell r="J2388">
            <v>11.01</v>
          </cell>
          <cell r="K2388">
            <v>758104006922</v>
          </cell>
          <cell r="M2388">
            <v>758104006922</v>
          </cell>
        </row>
        <row r="2389">
          <cell r="A2389">
            <v>758104006939</v>
          </cell>
          <cell r="B2389">
            <v>758104006939</v>
          </cell>
          <cell r="C2389" t="str">
            <v>AGUA BON S/A JUIZZY 1.5 LTS. PI¥A</v>
          </cell>
          <cell r="D2389" t="str">
            <v>PZA</v>
          </cell>
          <cell r="F2389">
            <v>12.5</v>
          </cell>
          <cell r="G2389">
            <v>12.5</v>
          </cell>
          <cell r="H2389">
            <v>12.3</v>
          </cell>
          <cell r="I2389">
            <v>11.9</v>
          </cell>
          <cell r="J2389">
            <v>11.01</v>
          </cell>
          <cell r="K2389">
            <v>758104006939</v>
          </cell>
          <cell r="M2389">
            <v>758104006939</v>
          </cell>
        </row>
        <row r="2390">
          <cell r="A2390">
            <v>758104006946</v>
          </cell>
          <cell r="B2390">
            <v>758104006946</v>
          </cell>
          <cell r="C2390" t="str">
            <v>AGUA BON S/A JUIZZY 1.5 L. TAMARIND</v>
          </cell>
          <cell r="D2390" t="str">
            <v>PZA</v>
          </cell>
          <cell r="F2390">
            <v>12.5</v>
          </cell>
          <cell r="G2390">
            <v>12.5</v>
          </cell>
          <cell r="H2390">
            <v>12.3</v>
          </cell>
          <cell r="I2390">
            <v>11.9</v>
          </cell>
          <cell r="J2390">
            <v>11.01</v>
          </cell>
          <cell r="K2390">
            <v>758104006946</v>
          </cell>
          <cell r="M2390">
            <v>758104006946</v>
          </cell>
        </row>
        <row r="2391">
          <cell r="A2391">
            <v>758104006984</v>
          </cell>
          <cell r="B2391">
            <v>758104006984</v>
          </cell>
          <cell r="C2391" t="str">
            <v>AGUA BON S/A JUIZZY 1.5 L. UVA</v>
          </cell>
          <cell r="D2391" t="str">
            <v>PZA</v>
          </cell>
          <cell r="F2391">
            <v>12.5</v>
          </cell>
          <cell r="G2391">
            <v>12.5</v>
          </cell>
          <cell r="H2391">
            <v>12.3</v>
          </cell>
          <cell r="I2391">
            <v>11.9</v>
          </cell>
          <cell r="J2391">
            <v>11.01</v>
          </cell>
          <cell r="K2391">
            <v>758104006984</v>
          </cell>
          <cell r="M2391">
            <v>758104006984</v>
          </cell>
        </row>
        <row r="2392">
          <cell r="A2392">
            <v>758104006991</v>
          </cell>
          <cell r="B2392">
            <v>758104006991</v>
          </cell>
          <cell r="C2392" t="str">
            <v>AGUA BON CLAS JUIZZY 1 LT. GUANABAN</v>
          </cell>
          <cell r="D2392" t="str">
            <v>PZA</v>
          </cell>
          <cell r="F2392">
            <v>10.5</v>
          </cell>
          <cell r="G2392">
            <v>10.5</v>
          </cell>
          <cell r="H2392">
            <v>10.199999999999999</v>
          </cell>
          <cell r="I2392">
            <v>9.9</v>
          </cell>
          <cell r="J2392">
            <v>9.01</v>
          </cell>
          <cell r="K2392">
            <v>758104006991</v>
          </cell>
          <cell r="M2392">
            <v>758104006991</v>
          </cell>
        </row>
        <row r="2393">
          <cell r="A2393">
            <v>758104007226</v>
          </cell>
          <cell r="B2393">
            <v>758104007226</v>
          </cell>
          <cell r="C2393" t="str">
            <v>AGUA BON CLAS JUIZZY 600 ML. PI¥A</v>
          </cell>
          <cell r="D2393" t="str">
            <v>PZA</v>
          </cell>
          <cell r="F2393">
            <v>8.5</v>
          </cell>
          <cell r="G2393">
            <v>8.5</v>
          </cell>
          <cell r="H2393">
            <v>8.5</v>
          </cell>
          <cell r="I2393">
            <v>8.5</v>
          </cell>
          <cell r="J2393">
            <v>6.81</v>
          </cell>
          <cell r="K2393">
            <v>758104007226</v>
          </cell>
          <cell r="M2393">
            <v>758104007226</v>
          </cell>
        </row>
        <row r="2394">
          <cell r="A2394">
            <v>758104007233</v>
          </cell>
          <cell r="B2394">
            <v>758104007233</v>
          </cell>
          <cell r="C2394" t="str">
            <v>AGUA BON CLAS JUIZZY 600 ML. TAMARI</v>
          </cell>
          <cell r="D2394" t="str">
            <v>PZA</v>
          </cell>
          <cell r="F2394">
            <v>8.5</v>
          </cell>
          <cell r="G2394">
            <v>8.5</v>
          </cell>
          <cell r="H2394">
            <v>8.5</v>
          </cell>
          <cell r="I2394">
            <v>8.5</v>
          </cell>
          <cell r="J2394">
            <v>6.81</v>
          </cell>
          <cell r="K2394">
            <v>758104007233</v>
          </cell>
          <cell r="M2394">
            <v>758104007233</v>
          </cell>
        </row>
        <row r="2395">
          <cell r="A2395">
            <v>758104007318</v>
          </cell>
          <cell r="B2395">
            <v>758104007318</v>
          </cell>
          <cell r="C2395" t="str">
            <v>AGUA BON CLAS LEVITE 1 LT. FRUTOS R</v>
          </cell>
          <cell r="D2395" t="str">
            <v>PZA</v>
          </cell>
          <cell r="F2395">
            <v>10.5</v>
          </cell>
          <cell r="G2395">
            <v>10.5</v>
          </cell>
          <cell r="H2395">
            <v>10.199999999999999</v>
          </cell>
          <cell r="I2395">
            <v>9.9</v>
          </cell>
          <cell r="J2395">
            <v>9.01</v>
          </cell>
          <cell r="K2395">
            <v>758104007318</v>
          </cell>
          <cell r="M2395">
            <v>758104007318</v>
          </cell>
        </row>
        <row r="2396">
          <cell r="A2396" t="str">
            <v xml:space="preserve"> </v>
          </cell>
          <cell r="B2396" t="str">
            <v>_x000C_cei-029u-2.6</v>
          </cell>
          <cell r="E2396" t="str">
            <v>CEDIS ABA</v>
          </cell>
          <cell r="F2396" t="str">
            <v>RROTES AZTEC</v>
          </cell>
          <cell r="G2396" t="str">
            <v>A</v>
          </cell>
          <cell r="K2396" t="str">
            <v>Hoja :   39</v>
          </cell>
          <cell r="M2396" t="str">
            <v xml:space="preserve"> </v>
          </cell>
        </row>
        <row r="2397">
          <cell r="A2397">
            <v>0</v>
          </cell>
          <cell r="M2397">
            <v>0</v>
          </cell>
        </row>
        <row r="2398">
          <cell r="A2398" t="str">
            <v xml:space="preserve"> </v>
          </cell>
          <cell r="B2398" t="str">
            <v>Por codigo</v>
          </cell>
          <cell r="E2398" t="str">
            <v>LISTA DE PREC</v>
          </cell>
          <cell r="F2398" t="str">
            <v>IOS CON EXIS</v>
          </cell>
          <cell r="G2398" t="str">
            <v>TENCIA</v>
          </cell>
          <cell r="K2398" t="str">
            <v>Fecha : 22/Mar/22</v>
          </cell>
          <cell r="M2398" t="str">
            <v xml:space="preserve"> </v>
          </cell>
        </row>
        <row r="2399">
          <cell r="A2399" t="str">
            <v xml:space="preserve"> </v>
          </cell>
          <cell r="B2399" t="str">
            <v>-----------------</v>
          </cell>
          <cell r="C2399" t="str">
            <v>-----------------------------------</v>
          </cell>
          <cell r="D2399" t="str">
            <v>----</v>
          </cell>
          <cell r="E2399" t="str">
            <v>----------------</v>
          </cell>
          <cell r="F2399" t="str">
            <v>------------</v>
          </cell>
          <cell r="G2399" t="str">
            <v>-----------</v>
          </cell>
          <cell r="H2399" t="str">
            <v>------------</v>
          </cell>
          <cell r="I2399" t="str">
            <v>------------</v>
          </cell>
          <cell r="J2399" t="str">
            <v>----------</v>
          </cell>
          <cell r="K2399" t="str">
            <v>-------------------</v>
          </cell>
          <cell r="M2399" t="str">
            <v xml:space="preserve"> </v>
          </cell>
        </row>
        <row r="2400">
          <cell r="A2400" t="str">
            <v xml:space="preserve"> </v>
          </cell>
          <cell r="B2400" t="str">
            <v>Codigo</v>
          </cell>
          <cell r="C2400" t="str">
            <v>Descripcion</v>
          </cell>
          <cell r="D2400" t="str">
            <v>U.M.</v>
          </cell>
          <cell r="E2400" t="str">
            <v>Existencia</v>
          </cell>
          <cell r="F2400" t="str">
            <v>Precio 1</v>
          </cell>
          <cell r="G2400" t="str">
            <v>Precio 2</v>
          </cell>
          <cell r="H2400" t="str">
            <v>Precio 3</v>
          </cell>
          <cell r="I2400" t="str">
            <v>Precio 4</v>
          </cell>
          <cell r="J2400" t="str">
            <v>Precio</v>
          </cell>
          <cell r="K2400">
            <v>5</v>
          </cell>
          <cell r="M2400" t="str">
            <v xml:space="preserve"> </v>
          </cell>
        </row>
        <row r="2401">
          <cell r="A2401" t="str">
            <v xml:space="preserve"> </v>
          </cell>
          <cell r="B2401" t="str">
            <v>-----------------</v>
          </cell>
          <cell r="C2401" t="str">
            <v>-----------------------------------</v>
          </cell>
          <cell r="D2401" t="str">
            <v>----</v>
          </cell>
          <cell r="E2401" t="str">
            <v>----------------</v>
          </cell>
          <cell r="F2401" t="str">
            <v>------------</v>
          </cell>
          <cell r="G2401" t="str">
            <v>-----------</v>
          </cell>
          <cell r="H2401" t="str">
            <v>------------</v>
          </cell>
          <cell r="I2401" t="str">
            <v>------------</v>
          </cell>
          <cell r="J2401" t="str">
            <v>----------</v>
          </cell>
          <cell r="K2401" t="str">
            <v>-------------------</v>
          </cell>
          <cell r="M2401" t="str">
            <v xml:space="preserve"> </v>
          </cell>
        </row>
        <row r="2402">
          <cell r="A2402">
            <v>758104007448</v>
          </cell>
          <cell r="B2402">
            <v>758104007448</v>
          </cell>
          <cell r="C2402" t="str">
            <v>AGUA BON CLAS JUIZZY 1 LT. FRESA MI</v>
          </cell>
          <cell r="D2402" t="str">
            <v>PZA</v>
          </cell>
          <cell r="F2402">
            <v>10.5</v>
          </cell>
          <cell r="G2402">
            <v>10.5</v>
          </cell>
          <cell r="H2402">
            <v>10.199999999999999</v>
          </cell>
          <cell r="I2402">
            <v>9.9</v>
          </cell>
          <cell r="J2402">
            <v>9.01</v>
          </cell>
          <cell r="K2402">
            <v>758104007448</v>
          </cell>
          <cell r="M2402">
            <v>758104007448</v>
          </cell>
        </row>
        <row r="2403">
          <cell r="A2403">
            <v>758104007455</v>
          </cell>
          <cell r="B2403">
            <v>758104007455</v>
          </cell>
          <cell r="C2403" t="str">
            <v>AGUA BON CLAS LEVITE 1 LT. SANDIA-L</v>
          </cell>
          <cell r="D2403" t="str">
            <v>PZA</v>
          </cell>
          <cell r="F2403">
            <v>10.5</v>
          </cell>
          <cell r="G2403">
            <v>10.5</v>
          </cell>
          <cell r="H2403">
            <v>10.199999999999999</v>
          </cell>
          <cell r="I2403">
            <v>9.9</v>
          </cell>
          <cell r="J2403">
            <v>9.01</v>
          </cell>
          <cell r="K2403">
            <v>758104007455</v>
          </cell>
          <cell r="M2403">
            <v>758104007455</v>
          </cell>
        </row>
        <row r="2404">
          <cell r="A2404">
            <v>758104007882</v>
          </cell>
          <cell r="B2404">
            <v>758104007882</v>
          </cell>
          <cell r="C2404" t="str">
            <v>AGUA BONAFONT JUIZZY 1.4 L. FRESA</v>
          </cell>
          <cell r="D2404" t="str">
            <v>PZA</v>
          </cell>
          <cell r="F2404">
            <v>13.5</v>
          </cell>
          <cell r="G2404">
            <v>13.5</v>
          </cell>
          <cell r="H2404">
            <v>13.1</v>
          </cell>
          <cell r="I2404">
            <v>12.9</v>
          </cell>
          <cell r="J2404">
            <v>11.34</v>
          </cell>
          <cell r="K2404">
            <v>758104007882</v>
          </cell>
          <cell r="M2404">
            <v>758104007882</v>
          </cell>
        </row>
        <row r="2405">
          <cell r="A2405">
            <v>758104007899</v>
          </cell>
          <cell r="B2405">
            <v>758104007899</v>
          </cell>
          <cell r="C2405" t="str">
            <v>AGUA BONAFONT LEVITTE 1.4 L. PEPINO</v>
          </cell>
          <cell r="D2405" t="str">
            <v>PZA</v>
          </cell>
          <cell r="F2405">
            <v>13.5</v>
          </cell>
          <cell r="G2405">
            <v>13.5</v>
          </cell>
          <cell r="H2405">
            <v>13.1</v>
          </cell>
          <cell r="I2405">
            <v>12.9</v>
          </cell>
          <cell r="J2405">
            <v>11.34</v>
          </cell>
          <cell r="K2405">
            <v>758104007899</v>
          </cell>
          <cell r="M2405">
            <v>758104007899</v>
          </cell>
        </row>
        <row r="2406">
          <cell r="A2406">
            <v>758104007905</v>
          </cell>
          <cell r="B2406">
            <v>758104007905</v>
          </cell>
          <cell r="C2406" t="str">
            <v>AGUA BONAFONT JUIZZY 1.4 L. PI¥A-CO</v>
          </cell>
          <cell r="D2406" t="str">
            <v>PZA</v>
          </cell>
          <cell r="F2406">
            <v>13.5</v>
          </cell>
          <cell r="G2406">
            <v>13.5</v>
          </cell>
          <cell r="H2406">
            <v>13.1</v>
          </cell>
          <cell r="I2406">
            <v>12.9</v>
          </cell>
          <cell r="J2406">
            <v>11.34</v>
          </cell>
          <cell r="K2406">
            <v>758104007905</v>
          </cell>
          <cell r="M2406">
            <v>758104007905</v>
          </cell>
        </row>
        <row r="2407">
          <cell r="A2407">
            <v>758104007912</v>
          </cell>
          <cell r="B2407">
            <v>758104007912</v>
          </cell>
          <cell r="C2407" t="str">
            <v>AGUA BONAFONT LEVITTE 1.4 L. JAMAIC</v>
          </cell>
          <cell r="D2407" t="str">
            <v>PZA</v>
          </cell>
          <cell r="F2407">
            <v>13.5</v>
          </cell>
          <cell r="G2407">
            <v>13.5</v>
          </cell>
          <cell r="H2407">
            <v>13.1</v>
          </cell>
          <cell r="I2407">
            <v>12.9</v>
          </cell>
          <cell r="J2407">
            <v>11.34</v>
          </cell>
          <cell r="K2407">
            <v>758104007912</v>
          </cell>
          <cell r="M2407">
            <v>758104007912</v>
          </cell>
        </row>
        <row r="2408">
          <cell r="A2408">
            <v>758104007929</v>
          </cell>
          <cell r="B2408">
            <v>758104007929</v>
          </cell>
          <cell r="C2408" t="str">
            <v>AGUA BONAFONT JUIZZY 1.4 L. JAMAICA</v>
          </cell>
          <cell r="D2408" t="str">
            <v>PZA</v>
          </cell>
          <cell r="F2408">
            <v>13.5</v>
          </cell>
          <cell r="G2408">
            <v>13.5</v>
          </cell>
          <cell r="H2408">
            <v>13.1</v>
          </cell>
          <cell r="I2408">
            <v>12.9</v>
          </cell>
          <cell r="J2408">
            <v>11.34</v>
          </cell>
          <cell r="K2408">
            <v>758104007929</v>
          </cell>
          <cell r="M2408">
            <v>758104007929</v>
          </cell>
        </row>
        <row r="2409">
          <cell r="A2409">
            <v>758104007936</v>
          </cell>
          <cell r="B2409">
            <v>758104007936</v>
          </cell>
          <cell r="C2409" t="str">
            <v>AGUA BONAFONT JUIZZY 1.4 L. TAMARIN</v>
          </cell>
          <cell r="D2409" t="str">
            <v>PZA</v>
          </cell>
          <cell r="F2409">
            <v>13.5</v>
          </cell>
          <cell r="G2409">
            <v>13.5</v>
          </cell>
          <cell r="H2409">
            <v>13.1</v>
          </cell>
          <cell r="I2409">
            <v>12.9</v>
          </cell>
          <cell r="J2409">
            <v>11.34</v>
          </cell>
          <cell r="K2409">
            <v>758104007936</v>
          </cell>
          <cell r="M2409">
            <v>758104007936</v>
          </cell>
        </row>
        <row r="2410">
          <cell r="A2410">
            <v>758104007943</v>
          </cell>
          <cell r="B2410">
            <v>758104007943</v>
          </cell>
          <cell r="C2410" t="str">
            <v>AGUA BONAFONT JUIZZY 1.4 L. GUAYABA</v>
          </cell>
          <cell r="D2410" t="str">
            <v>PZA</v>
          </cell>
          <cell r="F2410">
            <v>13.5</v>
          </cell>
          <cell r="G2410">
            <v>13.5</v>
          </cell>
          <cell r="H2410">
            <v>13.1</v>
          </cell>
          <cell r="I2410">
            <v>12.9</v>
          </cell>
          <cell r="J2410">
            <v>11.34</v>
          </cell>
          <cell r="K2410">
            <v>758104007943</v>
          </cell>
          <cell r="M2410">
            <v>758104007943</v>
          </cell>
        </row>
        <row r="2411">
          <cell r="A2411">
            <v>758104007950</v>
          </cell>
          <cell r="B2411">
            <v>758104007950</v>
          </cell>
          <cell r="C2411" t="str">
            <v>AGUA BONAFONT JUIZZY 1.4 L. PI¥A</v>
          </cell>
          <cell r="D2411" t="str">
            <v>PZA</v>
          </cell>
          <cell r="F2411">
            <v>13.5</v>
          </cell>
          <cell r="G2411">
            <v>13.5</v>
          </cell>
          <cell r="H2411">
            <v>13.1</v>
          </cell>
          <cell r="I2411">
            <v>12.9</v>
          </cell>
          <cell r="J2411">
            <v>11.34</v>
          </cell>
          <cell r="K2411">
            <v>758104007950</v>
          </cell>
          <cell r="M2411">
            <v>758104007950</v>
          </cell>
        </row>
        <row r="2412">
          <cell r="A2412">
            <v>758104008001</v>
          </cell>
          <cell r="B2412">
            <v>758104008001</v>
          </cell>
          <cell r="C2412" t="str">
            <v>AGUA BONAFONT JUIZZY 1.4 L. MZA-KIW</v>
          </cell>
          <cell r="D2412" t="str">
            <v>PZA</v>
          </cell>
          <cell r="F2412">
            <v>13.5</v>
          </cell>
          <cell r="G2412">
            <v>13.5</v>
          </cell>
          <cell r="H2412">
            <v>13.1</v>
          </cell>
          <cell r="I2412">
            <v>12.9</v>
          </cell>
          <cell r="J2412">
            <v>11.34</v>
          </cell>
          <cell r="K2412">
            <v>758104008001</v>
          </cell>
          <cell r="M2412">
            <v>758104008001</v>
          </cell>
        </row>
        <row r="2413">
          <cell r="A2413">
            <v>758104008018</v>
          </cell>
          <cell r="B2413">
            <v>758104008018</v>
          </cell>
          <cell r="C2413" t="str">
            <v>AGUA BONAFONT JUIZZY 1.4 L. PI¥A-AL</v>
          </cell>
          <cell r="D2413" t="str">
            <v>PZA</v>
          </cell>
          <cell r="F2413">
            <v>13.5</v>
          </cell>
          <cell r="G2413">
            <v>13.5</v>
          </cell>
          <cell r="H2413">
            <v>13.1</v>
          </cell>
          <cell r="I2413">
            <v>12.9</v>
          </cell>
          <cell r="J2413">
            <v>11.34</v>
          </cell>
          <cell r="K2413">
            <v>758104008018</v>
          </cell>
          <cell r="M2413">
            <v>758104008018</v>
          </cell>
        </row>
        <row r="2414">
          <cell r="A2414">
            <v>758104440001</v>
          </cell>
          <cell r="B2414">
            <v>758104440001</v>
          </cell>
          <cell r="C2414" t="str">
            <v>AGUA BON CLAS JUIZZY 6/1 LT. GUANAB</v>
          </cell>
          <cell r="D2414" t="str">
            <v>CJA</v>
          </cell>
          <cell r="F2414">
            <v>60.5</v>
          </cell>
          <cell r="G2414">
            <v>60.5</v>
          </cell>
          <cell r="H2414">
            <v>59.4</v>
          </cell>
          <cell r="I2414">
            <v>57.8</v>
          </cell>
          <cell r="J2414">
            <v>54.01</v>
          </cell>
          <cell r="K2414">
            <v>758104440001</v>
          </cell>
          <cell r="M2414">
            <v>758104440001</v>
          </cell>
        </row>
        <row r="2415">
          <cell r="A2415">
            <v>75896246872</v>
          </cell>
          <cell r="B2415">
            <v>75896246872</v>
          </cell>
          <cell r="C2415" t="str">
            <v>AGUA BON CLAS LEVIT 6/1 LT FRUTOS R</v>
          </cell>
          <cell r="D2415" t="str">
            <v>CJA</v>
          </cell>
          <cell r="F2415">
            <v>60.5</v>
          </cell>
          <cell r="G2415">
            <v>60.5</v>
          </cell>
          <cell r="H2415">
            <v>59.4</v>
          </cell>
          <cell r="I2415">
            <v>57.8</v>
          </cell>
          <cell r="J2415">
            <v>54.01</v>
          </cell>
          <cell r="K2415">
            <v>75896246872</v>
          </cell>
          <cell r="M2415">
            <v>75896246872</v>
          </cell>
        </row>
        <row r="2416">
          <cell r="A2416">
            <v>75896246873</v>
          </cell>
          <cell r="B2416">
            <v>75896246873</v>
          </cell>
          <cell r="C2416" t="str">
            <v>AGUA BON CLAS JUIZZY 6/1 LT. SANDIA</v>
          </cell>
          <cell r="D2416" t="str">
            <v>CJA</v>
          </cell>
          <cell r="F2416">
            <v>60.5</v>
          </cell>
          <cell r="G2416">
            <v>60.5</v>
          </cell>
          <cell r="H2416">
            <v>59.4</v>
          </cell>
          <cell r="I2416">
            <v>57.8</v>
          </cell>
          <cell r="J2416">
            <v>54.01</v>
          </cell>
          <cell r="K2416">
            <v>75896246873</v>
          </cell>
          <cell r="M2416">
            <v>75896246873</v>
          </cell>
        </row>
        <row r="2417">
          <cell r="A2417">
            <v>75896246874</v>
          </cell>
          <cell r="B2417">
            <v>75896246874</v>
          </cell>
          <cell r="C2417" t="str">
            <v>AGUA BON CLAS JUIZZY 6/600 ML. TAMA</v>
          </cell>
          <cell r="D2417" t="str">
            <v>CJA</v>
          </cell>
          <cell r="F2417">
            <v>47</v>
          </cell>
          <cell r="G2417">
            <v>47</v>
          </cell>
          <cell r="H2417">
            <v>46.2</v>
          </cell>
          <cell r="I2417">
            <v>44.9</v>
          </cell>
          <cell r="J2417">
            <v>40.81</v>
          </cell>
          <cell r="K2417">
            <v>75896246874</v>
          </cell>
          <cell r="M2417">
            <v>75896246874</v>
          </cell>
        </row>
        <row r="2418">
          <cell r="A2418">
            <v>75896246875</v>
          </cell>
          <cell r="B2418">
            <v>75896246875</v>
          </cell>
          <cell r="C2418" t="str">
            <v>GUA BON CLAS JUIZZY 6/600 ML. PI¥A</v>
          </cell>
          <cell r="D2418" t="str">
            <v>CJA</v>
          </cell>
          <cell r="F2418">
            <v>47</v>
          </cell>
          <cell r="G2418">
            <v>47</v>
          </cell>
          <cell r="H2418">
            <v>46.2</v>
          </cell>
          <cell r="I2418">
            <v>44.9</v>
          </cell>
          <cell r="J2418">
            <v>40.81</v>
          </cell>
          <cell r="K2418">
            <v>75896246875</v>
          </cell>
          <cell r="M2418">
            <v>75896246875</v>
          </cell>
        </row>
        <row r="2419">
          <cell r="A2419">
            <v>758962468751</v>
          </cell>
          <cell r="B2419">
            <v>758962468751</v>
          </cell>
          <cell r="C2419" t="str">
            <v>AGUA BON CLAS JUIZZY 6/600 ML. PI¥A</v>
          </cell>
          <cell r="D2419" t="str">
            <v>CJA</v>
          </cell>
          <cell r="F2419">
            <v>47</v>
          </cell>
          <cell r="G2419">
            <v>47</v>
          </cell>
          <cell r="H2419">
            <v>46.2</v>
          </cell>
          <cell r="I2419">
            <v>44.9</v>
          </cell>
          <cell r="J2419">
            <v>40.82</v>
          </cell>
          <cell r="K2419">
            <v>758962468751</v>
          </cell>
          <cell r="M2419">
            <v>758962468751</v>
          </cell>
        </row>
        <row r="2420">
          <cell r="A2420">
            <v>0</v>
          </cell>
          <cell r="M2420">
            <v>0</v>
          </cell>
        </row>
        <row r="2421">
          <cell r="A2421" t="str">
            <v xml:space="preserve"> </v>
          </cell>
          <cell r="B2421" t="str">
            <v>AH   ARTICULOS</v>
          </cell>
          <cell r="C2421" t="str">
            <v>MEDICAMENTOS</v>
          </cell>
          <cell r="M2421" t="str">
            <v xml:space="preserve"> </v>
          </cell>
        </row>
        <row r="2422">
          <cell r="A2422">
            <v>20800753067</v>
          </cell>
          <cell r="B2422">
            <v>20800753067</v>
          </cell>
          <cell r="C2422" t="str">
            <v>PEPTO BISMOL LIQUIDO 118 ML.</v>
          </cell>
          <cell r="D2422" t="str">
            <v>PZA</v>
          </cell>
          <cell r="F2422">
            <v>79.2</v>
          </cell>
          <cell r="G2422">
            <v>79.2</v>
          </cell>
          <cell r="H2422">
            <v>77.900000000000006</v>
          </cell>
          <cell r="I2422">
            <v>75.8</v>
          </cell>
          <cell r="J2422">
            <v>68.88</v>
          </cell>
          <cell r="K2422">
            <v>20800753067</v>
          </cell>
          <cell r="M2422">
            <v>20800753067</v>
          </cell>
        </row>
        <row r="2423">
          <cell r="A2423">
            <v>125123</v>
          </cell>
          <cell r="B2423">
            <v>125123</v>
          </cell>
          <cell r="C2423" t="str">
            <v>GRANEODIN SUPER PROMO 8 PZAS.</v>
          </cell>
          <cell r="D2423" t="str">
            <v>PZA</v>
          </cell>
          <cell r="F2423">
            <v>4.9000000000000004</v>
          </cell>
          <cell r="G2423">
            <v>4.9000000000000004</v>
          </cell>
          <cell r="H2423">
            <v>4.9000000000000004</v>
          </cell>
          <cell r="I2423">
            <v>4.9000000000000004</v>
          </cell>
          <cell r="J2423">
            <v>0.51</v>
          </cell>
          <cell r="K2423">
            <v>125123</v>
          </cell>
          <cell r="M2423">
            <v>125123</v>
          </cell>
        </row>
        <row r="2424">
          <cell r="A2424">
            <v>354312225133</v>
          </cell>
          <cell r="B2424">
            <v>354312225133</v>
          </cell>
          <cell r="C2424" t="str">
            <v>VITACILINA VERDE 28 GRS.</v>
          </cell>
          <cell r="D2424" t="str">
            <v>PZA</v>
          </cell>
          <cell r="F2424">
            <v>37.200000000000003</v>
          </cell>
          <cell r="G2424">
            <v>36.6</v>
          </cell>
          <cell r="H2424">
            <v>36.6</v>
          </cell>
          <cell r="I2424">
            <v>35.700000000000003</v>
          </cell>
          <cell r="J2424">
            <v>31</v>
          </cell>
          <cell r="K2424">
            <v>7502250340521</v>
          </cell>
          <cell r="M2424">
            <v>354312225133</v>
          </cell>
        </row>
        <row r="2425">
          <cell r="A2425">
            <v>354312225140</v>
          </cell>
          <cell r="B2425">
            <v>354312225140</v>
          </cell>
          <cell r="C2425" t="str">
            <v>VITACILINA VERDE 16 GRS.</v>
          </cell>
          <cell r="D2425" t="str">
            <v>PZA</v>
          </cell>
          <cell r="E2425">
            <v>8</v>
          </cell>
          <cell r="F2425">
            <v>22.4</v>
          </cell>
          <cell r="G2425">
            <v>22.4</v>
          </cell>
          <cell r="H2425">
            <v>22.1</v>
          </cell>
          <cell r="I2425">
            <v>21.7</v>
          </cell>
          <cell r="J2425">
            <v>18.670000000000002</v>
          </cell>
          <cell r="K2425">
            <v>7502250340538</v>
          </cell>
          <cell r="M2425">
            <v>354312225140</v>
          </cell>
        </row>
        <row r="2426">
          <cell r="A2426">
            <v>354312225164</v>
          </cell>
          <cell r="B2426">
            <v>354312225164</v>
          </cell>
          <cell r="C2426" t="str">
            <v>VITACILINA BEBE 50 GRS.</v>
          </cell>
          <cell r="D2426" t="str">
            <v>PZA</v>
          </cell>
          <cell r="F2426">
            <v>44.8</v>
          </cell>
          <cell r="G2426">
            <v>44.8</v>
          </cell>
          <cell r="H2426">
            <v>44.1</v>
          </cell>
          <cell r="I2426">
            <v>42.9</v>
          </cell>
          <cell r="J2426">
            <v>37.31</v>
          </cell>
          <cell r="K2426">
            <v>354312225164</v>
          </cell>
          <cell r="M2426">
            <v>354312225164</v>
          </cell>
        </row>
        <row r="2427">
          <cell r="A2427">
            <v>3664798020502</v>
          </cell>
          <cell r="B2427">
            <v>3664798020502</v>
          </cell>
          <cell r="C2427" t="str">
            <v>BUSCAPINA COMPOSITUM KIT 2/20 PZAS.</v>
          </cell>
          <cell r="D2427" t="str">
            <v>KIT</v>
          </cell>
          <cell r="F2427">
            <v>355</v>
          </cell>
          <cell r="G2427">
            <v>355</v>
          </cell>
          <cell r="H2427">
            <v>348</v>
          </cell>
          <cell r="I2427">
            <v>340</v>
          </cell>
          <cell r="J2427">
            <v>317.14999999999998</v>
          </cell>
          <cell r="K2427">
            <v>3664798020502</v>
          </cell>
          <cell r="M2427">
            <v>3664798020502</v>
          </cell>
        </row>
        <row r="2428">
          <cell r="A2428">
            <v>650240005398</v>
          </cell>
          <cell r="B2428">
            <v>650240005398</v>
          </cell>
          <cell r="C2428" t="str">
            <v>SILKA MEDIC GEL TUBO 30 GRS.</v>
          </cell>
          <cell r="D2428" t="str">
            <v>PZA</v>
          </cell>
          <cell r="F2428">
            <v>94.2</v>
          </cell>
          <cell r="G2428">
            <v>92.7</v>
          </cell>
          <cell r="H2428">
            <v>92.7</v>
          </cell>
          <cell r="I2428">
            <v>91.1</v>
          </cell>
          <cell r="J2428">
            <v>78.510000000000005</v>
          </cell>
          <cell r="K2428">
            <v>650240005398</v>
          </cell>
          <cell r="M2428">
            <v>650240005398</v>
          </cell>
        </row>
        <row r="2429">
          <cell r="A2429">
            <v>650240010538</v>
          </cell>
          <cell r="B2429">
            <v>650240010538</v>
          </cell>
          <cell r="C2429" t="str">
            <v>NEXT GRIPA 10 PZAS.</v>
          </cell>
          <cell r="D2429" t="str">
            <v>EXH</v>
          </cell>
          <cell r="F2429">
            <v>29</v>
          </cell>
          <cell r="G2429">
            <v>29</v>
          </cell>
          <cell r="H2429">
            <v>28.5</v>
          </cell>
          <cell r="I2429">
            <v>27.8</v>
          </cell>
          <cell r="J2429">
            <v>24.11</v>
          </cell>
          <cell r="K2429">
            <v>650240010538</v>
          </cell>
          <cell r="M2429">
            <v>650240010538</v>
          </cell>
        </row>
        <row r="2430">
          <cell r="A2430">
            <v>650240013805</v>
          </cell>
          <cell r="B2430">
            <v>650240013805</v>
          </cell>
          <cell r="C2430" t="str">
            <v>ALLIVIAX 550 MG 10 TABLETAS</v>
          </cell>
          <cell r="D2430" t="str">
            <v>EXH</v>
          </cell>
          <cell r="F2430">
            <v>88.5</v>
          </cell>
          <cell r="G2430">
            <v>86.5</v>
          </cell>
          <cell r="H2430">
            <v>86.5</v>
          </cell>
          <cell r="I2430">
            <v>85.3</v>
          </cell>
          <cell r="J2430">
            <v>73.489999999999995</v>
          </cell>
          <cell r="K2430">
            <v>650240011771</v>
          </cell>
          <cell r="M2430">
            <v>650240013805</v>
          </cell>
        </row>
        <row r="2431">
          <cell r="A2431">
            <v>650240017094</v>
          </cell>
          <cell r="B2431">
            <v>650240017094</v>
          </cell>
          <cell r="C2431" t="str">
            <v>XL-3 XTRA CAPSULAS 12 PZAS. GRIPA Y</v>
          </cell>
          <cell r="D2431" t="str">
            <v>EXH</v>
          </cell>
          <cell r="F2431">
            <v>41.7</v>
          </cell>
          <cell r="G2431">
            <v>41.7</v>
          </cell>
          <cell r="H2431">
            <v>41</v>
          </cell>
          <cell r="I2431">
            <v>40.299999999999997</v>
          </cell>
          <cell r="J2431">
            <v>34.71</v>
          </cell>
          <cell r="K2431">
            <v>650240017094</v>
          </cell>
          <cell r="M2431">
            <v>650240017094</v>
          </cell>
        </row>
        <row r="2432">
          <cell r="A2432">
            <v>650240017117</v>
          </cell>
          <cell r="B2432">
            <v>650240017117</v>
          </cell>
          <cell r="C2432" t="str">
            <v>XL-3 ANTIGRIPAL 8 PZAS.</v>
          </cell>
          <cell r="D2432" t="str">
            <v>EXH</v>
          </cell>
          <cell r="F2432">
            <v>27.9</v>
          </cell>
          <cell r="G2432">
            <v>27.9</v>
          </cell>
          <cell r="H2432">
            <v>27.6</v>
          </cell>
          <cell r="I2432">
            <v>26.7</v>
          </cell>
          <cell r="J2432">
            <v>22.97</v>
          </cell>
          <cell r="K2432">
            <v>650240017117</v>
          </cell>
          <cell r="M2432">
            <v>650240017117</v>
          </cell>
        </row>
        <row r="2433">
          <cell r="A2433">
            <v>650240019180</v>
          </cell>
          <cell r="B2433">
            <v>650240019180</v>
          </cell>
          <cell r="C2433" t="str">
            <v>POMADA DE LA CAMAPANA 35 G. TEPEZCO</v>
          </cell>
          <cell r="D2433" t="str">
            <v>PZA</v>
          </cell>
          <cell r="F2433">
            <v>37.5</v>
          </cell>
          <cell r="G2433">
            <v>36.9</v>
          </cell>
          <cell r="H2433">
            <v>36.9</v>
          </cell>
          <cell r="I2433">
            <v>36.299999999999997</v>
          </cell>
          <cell r="J2433">
            <v>31.26</v>
          </cell>
          <cell r="K2433">
            <v>650240019180</v>
          </cell>
          <cell r="M2433">
            <v>650240019180</v>
          </cell>
        </row>
        <row r="2434">
          <cell r="A2434">
            <v>650240052545</v>
          </cell>
          <cell r="B2434">
            <v>650240052545</v>
          </cell>
          <cell r="C2434" t="str">
            <v>XL-3 ANTIGRIPAL 10 PZAS.</v>
          </cell>
          <cell r="D2434" t="str">
            <v>EXH</v>
          </cell>
          <cell r="F2434">
            <v>27.9</v>
          </cell>
          <cell r="G2434">
            <v>27.9</v>
          </cell>
          <cell r="H2434">
            <v>27.6</v>
          </cell>
          <cell r="I2434">
            <v>26.7</v>
          </cell>
          <cell r="J2434">
            <v>22.97</v>
          </cell>
          <cell r="K2434">
            <v>650240052545</v>
          </cell>
          <cell r="M2434">
            <v>650240052545</v>
          </cell>
        </row>
        <row r="2435">
          <cell r="A2435">
            <v>736085132069</v>
          </cell>
          <cell r="B2435">
            <v>736085132069</v>
          </cell>
          <cell r="C2435" t="str">
            <v>MED GOTAS P/OJOS 15 ML. NAZIL OFTEN</v>
          </cell>
          <cell r="D2435" t="str">
            <v>PZA</v>
          </cell>
          <cell r="F2435">
            <v>59.3</v>
          </cell>
          <cell r="G2435">
            <v>59.3</v>
          </cell>
          <cell r="H2435">
            <v>58.4</v>
          </cell>
          <cell r="I2435">
            <v>57</v>
          </cell>
          <cell r="J2435">
            <v>47.44</v>
          </cell>
          <cell r="K2435">
            <v>736085132069</v>
          </cell>
          <cell r="M2435">
            <v>736085132069</v>
          </cell>
        </row>
        <row r="2436">
          <cell r="A2436">
            <v>736085278507</v>
          </cell>
          <cell r="B2436">
            <v>736085278507</v>
          </cell>
          <cell r="C2436" t="str">
            <v>MED GOTAS P/OJOS 15 ML. SOPHIA MZAN</v>
          </cell>
          <cell r="D2436" t="str">
            <v>PZA</v>
          </cell>
          <cell r="F2436">
            <v>53.1</v>
          </cell>
          <cell r="G2436">
            <v>52.7</v>
          </cell>
          <cell r="H2436">
            <v>52.7</v>
          </cell>
          <cell r="I2436">
            <v>51.8</v>
          </cell>
          <cell r="J2436">
            <v>44.98</v>
          </cell>
          <cell r="K2436">
            <v>736085278507</v>
          </cell>
          <cell r="M2436">
            <v>736085278507</v>
          </cell>
        </row>
        <row r="2437">
          <cell r="A2437">
            <v>7501001155209</v>
          </cell>
          <cell r="B2437">
            <v>7501001155209</v>
          </cell>
          <cell r="C2437" t="str">
            <v>PEPTO BISMOL TIRA 24 PZAS.</v>
          </cell>
          <cell r="D2437" t="str">
            <v>EXH</v>
          </cell>
          <cell r="F2437">
            <v>78.599999999999994</v>
          </cell>
          <cell r="G2437">
            <v>77.3</v>
          </cell>
          <cell r="H2437">
            <v>77.3</v>
          </cell>
          <cell r="I2437">
            <v>76</v>
          </cell>
          <cell r="J2437">
            <v>65.45</v>
          </cell>
          <cell r="K2437">
            <v>7501001258030</v>
          </cell>
          <cell r="M2437">
            <v>7501001155209</v>
          </cell>
        </row>
        <row r="2438">
          <cell r="A2438">
            <v>7501001168896</v>
          </cell>
          <cell r="B2438">
            <v>7501001168896</v>
          </cell>
          <cell r="C2438" t="str">
            <v>VICK PYRENA 12 SOBRES DE 5 GRS. C/U</v>
          </cell>
          <cell r="D2438" t="str">
            <v>EXH</v>
          </cell>
          <cell r="F2438">
            <v>115</v>
          </cell>
          <cell r="G2438">
            <v>114</v>
          </cell>
          <cell r="H2438">
            <v>114</v>
          </cell>
          <cell r="I2438">
            <v>111.9</v>
          </cell>
          <cell r="J2438">
            <v>105.51</v>
          </cell>
          <cell r="K2438">
            <v>7501001168896</v>
          </cell>
          <cell r="M2438">
            <v>7501001168896</v>
          </cell>
        </row>
        <row r="2439">
          <cell r="A2439">
            <v>7501001246563</v>
          </cell>
          <cell r="B2439">
            <v>7501001246563</v>
          </cell>
          <cell r="C2439" t="str">
            <v>VICK VAPORUB LATA 40/12 GRS.</v>
          </cell>
          <cell r="D2439" t="str">
            <v>EXH</v>
          </cell>
          <cell r="F2439">
            <v>761.4</v>
          </cell>
          <cell r="G2439">
            <v>761.4</v>
          </cell>
          <cell r="H2439">
            <v>747.5</v>
          </cell>
          <cell r="I2439">
            <v>733.7</v>
          </cell>
          <cell r="J2439">
            <v>692.12</v>
          </cell>
          <cell r="K2439">
            <v>7501001246563</v>
          </cell>
          <cell r="M2439">
            <v>7501001246563</v>
          </cell>
        </row>
        <row r="2440">
          <cell r="A2440">
            <v>7501001246730</v>
          </cell>
          <cell r="B2440">
            <v>7501001246730</v>
          </cell>
          <cell r="C2440" t="str">
            <v>VICK VAPORUB 12/12 GRS. LATA</v>
          </cell>
          <cell r="D2440" t="str">
            <v>PAQ</v>
          </cell>
          <cell r="F2440">
            <v>211.9</v>
          </cell>
          <cell r="G2440">
            <v>211.9</v>
          </cell>
          <cell r="H2440">
            <v>208.2</v>
          </cell>
          <cell r="I2440">
            <v>202.7</v>
          </cell>
          <cell r="J2440">
            <v>184.21</v>
          </cell>
          <cell r="K2440">
            <v>7501001246730</v>
          </cell>
          <cell r="M2440">
            <v>7501001246730</v>
          </cell>
        </row>
        <row r="2441">
          <cell r="A2441">
            <v>7501007532363</v>
          </cell>
          <cell r="B2441">
            <v>7501007532363</v>
          </cell>
          <cell r="C2441" t="str">
            <v>DRAMAMINE 24 TABS 50 MG</v>
          </cell>
          <cell r="D2441" t="str">
            <v>PZA</v>
          </cell>
          <cell r="F2441">
            <v>127.6</v>
          </cell>
          <cell r="G2441">
            <v>125.5</v>
          </cell>
          <cell r="H2441">
            <v>125.5</v>
          </cell>
          <cell r="I2441">
            <v>122.3</v>
          </cell>
          <cell r="J2441">
            <v>106.34</v>
          </cell>
          <cell r="K2441">
            <v>7501007532363</v>
          </cell>
          <cell r="M2441">
            <v>7501007532363</v>
          </cell>
        </row>
        <row r="2442">
          <cell r="A2442">
            <v>7501008433515</v>
          </cell>
          <cell r="B2442">
            <v>7501008433515</v>
          </cell>
          <cell r="C2442" t="str">
            <v>CAFIASPIRINA 100 PZAS.</v>
          </cell>
          <cell r="D2442" t="str">
            <v>EXH</v>
          </cell>
          <cell r="F2442">
            <v>102</v>
          </cell>
          <cell r="G2442">
            <v>100.3</v>
          </cell>
          <cell r="H2442">
            <v>100.3</v>
          </cell>
          <cell r="I2442">
            <v>98.6</v>
          </cell>
          <cell r="J2442">
            <v>85.01</v>
          </cell>
          <cell r="K2442">
            <v>7501008433515</v>
          </cell>
          <cell r="M2442">
            <v>7501008433515</v>
          </cell>
        </row>
        <row r="2443">
          <cell r="A2443">
            <v>7501008433553</v>
          </cell>
          <cell r="B2443">
            <v>7501008433553</v>
          </cell>
          <cell r="C2443" t="str">
            <v>CAFIASPIRINA FORTE MIGRA¥A 24 TAB.</v>
          </cell>
          <cell r="D2443" t="str">
            <v>EXH</v>
          </cell>
          <cell r="F2443">
            <v>53.3</v>
          </cell>
          <cell r="G2443">
            <v>53.3</v>
          </cell>
          <cell r="H2443">
            <v>52.4</v>
          </cell>
          <cell r="I2443">
            <v>51.5</v>
          </cell>
          <cell r="J2443">
            <v>44.4</v>
          </cell>
          <cell r="K2443">
            <v>7501008433553</v>
          </cell>
          <cell r="M2443">
            <v>7501008433553</v>
          </cell>
        </row>
        <row r="2444">
          <cell r="A2444">
            <v>7501008433676</v>
          </cell>
          <cell r="B2444">
            <v>7501008433676</v>
          </cell>
          <cell r="C2444" t="str">
            <v>CAFIASPIRINA 40 PZAS. 500 MG</v>
          </cell>
          <cell r="D2444" t="str">
            <v>EXH</v>
          </cell>
          <cell r="F2444">
            <v>34.5</v>
          </cell>
          <cell r="G2444">
            <v>34.5</v>
          </cell>
          <cell r="H2444">
            <v>33.9</v>
          </cell>
          <cell r="I2444">
            <v>33</v>
          </cell>
          <cell r="J2444">
            <v>30.01</v>
          </cell>
          <cell r="K2444">
            <v>7501008433676</v>
          </cell>
          <cell r="M2444">
            <v>7501008433676</v>
          </cell>
        </row>
        <row r="2445">
          <cell r="A2445">
            <v>7501008443026</v>
          </cell>
          <cell r="B2445">
            <v>7501008443026</v>
          </cell>
          <cell r="C2445" t="str">
            <v>ALKA-SELTZER EFERVESCENTE 100 PZAS.</v>
          </cell>
          <cell r="D2445" t="str">
            <v>EXH</v>
          </cell>
          <cell r="F2445">
            <v>215.9</v>
          </cell>
          <cell r="G2445">
            <v>212.3</v>
          </cell>
          <cell r="H2445">
            <v>212.3</v>
          </cell>
          <cell r="I2445">
            <v>208.7</v>
          </cell>
          <cell r="J2445">
            <v>179.91</v>
          </cell>
          <cell r="K2445">
            <v>7501008443026</v>
          </cell>
          <cell r="M2445">
            <v>7501008443026</v>
          </cell>
        </row>
        <row r="2446">
          <cell r="A2446">
            <v>7501008443033</v>
          </cell>
          <cell r="B2446">
            <v>7501008443033</v>
          </cell>
          <cell r="C2446" t="str">
            <v>ALKA-SELTZER 10 PZAS.</v>
          </cell>
          <cell r="D2446" t="str">
            <v>EXH</v>
          </cell>
          <cell r="E2446">
            <v>1</v>
          </cell>
          <cell r="F2446">
            <v>32.1</v>
          </cell>
          <cell r="G2446">
            <v>31.5</v>
          </cell>
          <cell r="H2446">
            <v>31.5</v>
          </cell>
          <cell r="I2446">
            <v>30.7</v>
          </cell>
          <cell r="J2446">
            <v>26.69</v>
          </cell>
          <cell r="K2446">
            <v>7501008496862</v>
          </cell>
          <cell r="M2446">
            <v>7501008443033</v>
          </cell>
        </row>
        <row r="2447">
          <cell r="A2447">
            <v>7501008485033</v>
          </cell>
          <cell r="B2447">
            <v>7501008485033</v>
          </cell>
          <cell r="C2447" t="str">
            <v>TABCIN NOCHE 12 PZAS.</v>
          </cell>
          <cell r="D2447" t="str">
            <v>EXH</v>
          </cell>
          <cell r="E2447">
            <v>3</v>
          </cell>
          <cell r="F2447">
            <v>57.9</v>
          </cell>
          <cell r="G2447">
            <v>57.9</v>
          </cell>
          <cell r="H2447">
            <v>56.9</v>
          </cell>
          <cell r="I2447">
            <v>56</v>
          </cell>
          <cell r="J2447">
            <v>48.22</v>
          </cell>
          <cell r="K2447">
            <v>7501008485033</v>
          </cell>
          <cell r="M2447">
            <v>7501008485033</v>
          </cell>
        </row>
        <row r="2448">
          <cell r="A2448">
            <v>7501008485057</v>
          </cell>
          <cell r="B2448">
            <v>7501008485057</v>
          </cell>
          <cell r="C2448" t="str">
            <v>TABCIN ACTIVE DIA 12 PZAS.</v>
          </cell>
          <cell r="D2448" t="str">
            <v>EXH</v>
          </cell>
          <cell r="F2448">
            <v>57.9</v>
          </cell>
          <cell r="G2448">
            <v>57.9</v>
          </cell>
          <cell r="H2448">
            <v>56.9</v>
          </cell>
          <cell r="I2448">
            <v>56</v>
          </cell>
          <cell r="J2448">
            <v>48.22</v>
          </cell>
          <cell r="K2448">
            <v>7501008485057</v>
          </cell>
          <cell r="M2448">
            <v>7501008485057</v>
          </cell>
        </row>
        <row r="2449">
          <cell r="A2449">
            <v>7501008485378</v>
          </cell>
          <cell r="B2449">
            <v>7501008485378</v>
          </cell>
          <cell r="C2449" t="str">
            <v>TABCIN EFERVESCENTE 324 MG 60 TABLE</v>
          </cell>
          <cell r="D2449" t="str">
            <v>EXH</v>
          </cell>
          <cell r="F2449">
            <v>123.5</v>
          </cell>
          <cell r="G2449">
            <v>123.5</v>
          </cell>
          <cell r="H2449">
            <v>122</v>
          </cell>
          <cell r="I2449">
            <v>119</v>
          </cell>
          <cell r="J2449">
            <v>103.09</v>
          </cell>
          <cell r="K2449">
            <v>7501008485378</v>
          </cell>
          <cell r="M2449">
            <v>7501008485378</v>
          </cell>
        </row>
        <row r="2450">
          <cell r="A2450">
            <v>7501008494226</v>
          </cell>
          <cell r="B2450">
            <v>7501008494226</v>
          </cell>
          <cell r="C2450" t="str">
            <v>ASPIRINA JUNIOR 100 MG 60 TABLETAS</v>
          </cell>
          <cell r="D2450" t="str">
            <v>EXH</v>
          </cell>
          <cell r="F2450">
            <v>56.1</v>
          </cell>
          <cell r="G2450">
            <v>56.1</v>
          </cell>
          <cell r="H2450">
            <v>55.1</v>
          </cell>
          <cell r="I2450">
            <v>54.2</v>
          </cell>
          <cell r="J2450">
            <v>46.69</v>
          </cell>
          <cell r="K2450">
            <v>7501008494226</v>
          </cell>
          <cell r="M2450">
            <v>7501008494226</v>
          </cell>
        </row>
        <row r="2451">
          <cell r="A2451">
            <v>7501008495339</v>
          </cell>
          <cell r="B2451">
            <v>7501008495339</v>
          </cell>
          <cell r="C2451" t="str">
            <v>TABCIN EFERVESCENTE 500 MG 60 TABLE</v>
          </cell>
          <cell r="D2451" t="str">
            <v>EXH</v>
          </cell>
          <cell r="F2451">
            <v>187.8</v>
          </cell>
          <cell r="G2451">
            <v>187.8</v>
          </cell>
          <cell r="H2451">
            <v>184.7</v>
          </cell>
          <cell r="I2451">
            <v>180</v>
          </cell>
          <cell r="J2451">
            <v>156.51</v>
          </cell>
          <cell r="K2451">
            <v>7501008495339</v>
          </cell>
          <cell r="M2451">
            <v>7501008495339</v>
          </cell>
        </row>
        <row r="2452">
          <cell r="A2452">
            <v>7501008496152</v>
          </cell>
          <cell r="B2452">
            <v>7501008496152</v>
          </cell>
          <cell r="C2452" t="str">
            <v>ASPIRINA 100 PZAS.</v>
          </cell>
          <cell r="D2452" t="str">
            <v>EXH</v>
          </cell>
          <cell r="F2452">
            <v>77.5</v>
          </cell>
          <cell r="G2452">
            <v>75.900000000000006</v>
          </cell>
          <cell r="H2452">
            <v>75.900000000000006</v>
          </cell>
          <cell r="I2452">
            <v>74.5</v>
          </cell>
          <cell r="J2452">
            <v>64.47</v>
          </cell>
          <cell r="K2452">
            <v>7501008496152</v>
          </cell>
          <cell r="M2452">
            <v>7501008496152</v>
          </cell>
        </row>
        <row r="2453">
          <cell r="A2453">
            <v>7501008496725</v>
          </cell>
          <cell r="B2453">
            <v>7501008496725</v>
          </cell>
          <cell r="C2453" t="str">
            <v>ASPIRINA EFERVESCENTE 500 MG 60 TAB</v>
          </cell>
          <cell r="D2453" t="str">
            <v>EXH</v>
          </cell>
          <cell r="E2453">
            <v>1</v>
          </cell>
          <cell r="F2453">
            <v>147.80000000000001</v>
          </cell>
          <cell r="G2453">
            <v>147.80000000000001</v>
          </cell>
          <cell r="H2453">
            <v>145.30000000000001</v>
          </cell>
          <cell r="I2453">
            <v>142.9</v>
          </cell>
          <cell r="J2453">
            <v>123.12</v>
          </cell>
          <cell r="K2453">
            <v>7501008496725</v>
          </cell>
          <cell r="M2453">
            <v>7501008496725</v>
          </cell>
        </row>
        <row r="2454">
          <cell r="A2454">
            <v>7501008497340</v>
          </cell>
          <cell r="B2454">
            <v>7501008497340</v>
          </cell>
          <cell r="C2454" t="str">
            <v>FLANAX 550 MG 12 TABLETAS</v>
          </cell>
          <cell r="D2454" t="str">
            <v>EXH</v>
          </cell>
          <cell r="F2454">
            <v>168</v>
          </cell>
          <cell r="G2454">
            <v>168</v>
          </cell>
          <cell r="H2454">
            <v>165.2</v>
          </cell>
          <cell r="I2454">
            <v>162.4</v>
          </cell>
          <cell r="J2454">
            <v>139.96</v>
          </cell>
          <cell r="K2454">
            <v>7501008497340</v>
          </cell>
          <cell r="M2454">
            <v>7501008497340</v>
          </cell>
        </row>
        <row r="2455">
          <cell r="A2455">
            <v>7501022101155</v>
          </cell>
          <cell r="B2455">
            <v>7501022101155</v>
          </cell>
          <cell r="C2455" t="str">
            <v>REUMOPHAN 20 TABLETAS</v>
          </cell>
          <cell r="D2455" t="str">
            <v>PAQ</v>
          </cell>
          <cell r="F2455">
            <v>119.5</v>
          </cell>
          <cell r="G2455">
            <v>119.5</v>
          </cell>
          <cell r="H2455">
            <v>117.5</v>
          </cell>
          <cell r="I2455">
            <v>114.3</v>
          </cell>
          <cell r="J2455">
            <v>103.91</v>
          </cell>
          <cell r="K2455">
            <v>7501022101155</v>
          </cell>
          <cell r="M2455">
            <v>7501022101155</v>
          </cell>
        </row>
        <row r="2456">
          <cell r="A2456">
            <v>7501033920103</v>
          </cell>
          <cell r="B2456">
            <v>7501033920103</v>
          </cell>
          <cell r="C2456" t="str">
            <v>PEDIALYTE 500 ML. MANZANA</v>
          </cell>
          <cell r="D2456" t="str">
            <v>PZA</v>
          </cell>
          <cell r="E2456">
            <v>12</v>
          </cell>
          <cell r="F2456">
            <v>16.5</v>
          </cell>
          <cell r="G2456">
            <v>16.5</v>
          </cell>
          <cell r="H2456">
            <v>16.2</v>
          </cell>
          <cell r="I2456">
            <v>15.8</v>
          </cell>
          <cell r="J2456">
            <v>14.55</v>
          </cell>
          <cell r="K2456">
            <v>7501033920103</v>
          </cell>
          <cell r="M2456">
            <v>7501033920103</v>
          </cell>
        </row>
        <row r="2457">
          <cell r="A2457">
            <v>7501033920107</v>
          </cell>
          <cell r="B2457">
            <v>7501033920107</v>
          </cell>
          <cell r="C2457" t="str">
            <v>PEDIALYTE MANZANA 12/500 ML.</v>
          </cell>
          <cell r="D2457" t="str">
            <v>CJA</v>
          </cell>
          <cell r="E2457">
            <v>1</v>
          </cell>
          <cell r="F2457">
            <v>190.3</v>
          </cell>
          <cell r="G2457">
            <v>190.3</v>
          </cell>
          <cell r="H2457">
            <v>186.8</v>
          </cell>
          <cell r="I2457">
            <v>183.3</v>
          </cell>
          <cell r="J2457">
            <v>174.51</v>
          </cell>
          <cell r="K2457">
            <v>7501033920107</v>
          </cell>
          <cell r="M2457">
            <v>7501033920107</v>
          </cell>
        </row>
        <row r="2458">
          <cell r="A2458">
            <v>7501033920110</v>
          </cell>
          <cell r="B2458">
            <v>7501033920110</v>
          </cell>
          <cell r="C2458" t="str">
            <v>PEDIALYTE 500 ML. DURAZNO</v>
          </cell>
          <cell r="D2458" t="str">
            <v>PZA</v>
          </cell>
          <cell r="E2458">
            <v>12</v>
          </cell>
          <cell r="F2458">
            <v>16.5</v>
          </cell>
          <cell r="G2458">
            <v>16.5</v>
          </cell>
          <cell r="H2458">
            <v>16.2</v>
          </cell>
          <cell r="I2458">
            <v>15.8</v>
          </cell>
          <cell r="J2458">
            <v>14.55</v>
          </cell>
          <cell r="K2458">
            <v>7501033920110</v>
          </cell>
          <cell r="M2458">
            <v>7501033920110</v>
          </cell>
        </row>
        <row r="2459">
          <cell r="A2459" t="str">
            <v xml:space="preserve"> </v>
          </cell>
          <cell r="B2459" t="str">
            <v>_x000C_cei-029u-2.6</v>
          </cell>
          <cell r="E2459" t="str">
            <v>CEDIS ABA</v>
          </cell>
          <cell r="F2459" t="str">
            <v>RROTES AZTEC</v>
          </cell>
          <cell r="G2459" t="str">
            <v>A</v>
          </cell>
          <cell r="K2459" t="str">
            <v>Hoja :   40</v>
          </cell>
          <cell r="M2459" t="str">
            <v xml:space="preserve"> </v>
          </cell>
        </row>
        <row r="2460">
          <cell r="A2460">
            <v>0</v>
          </cell>
          <cell r="M2460">
            <v>0</v>
          </cell>
        </row>
        <row r="2461">
          <cell r="A2461" t="str">
            <v xml:space="preserve"> </v>
          </cell>
          <cell r="B2461" t="str">
            <v>Por codigo</v>
          </cell>
          <cell r="E2461" t="str">
            <v>LISTA DE PREC</v>
          </cell>
          <cell r="F2461" t="str">
            <v>IOS CON EXIS</v>
          </cell>
          <cell r="G2461" t="str">
            <v>TENCIA</v>
          </cell>
          <cell r="K2461" t="str">
            <v>Fecha : 22/Mar/22</v>
          </cell>
          <cell r="M2461" t="str">
            <v xml:space="preserve"> </v>
          </cell>
        </row>
        <row r="2462">
          <cell r="A2462" t="str">
            <v xml:space="preserve"> </v>
          </cell>
          <cell r="B2462" t="str">
            <v>-----------------</v>
          </cell>
          <cell r="C2462" t="str">
            <v>-----------------------------------</v>
          </cell>
          <cell r="D2462" t="str">
            <v>----</v>
          </cell>
          <cell r="E2462" t="str">
            <v>----------------</v>
          </cell>
          <cell r="F2462" t="str">
            <v>------------</v>
          </cell>
          <cell r="G2462" t="str">
            <v>-----------</v>
          </cell>
          <cell r="H2462" t="str">
            <v>------------</v>
          </cell>
          <cell r="I2462" t="str">
            <v>------------</v>
          </cell>
          <cell r="J2462" t="str">
            <v>----------</v>
          </cell>
          <cell r="K2462" t="str">
            <v>-------------------</v>
          </cell>
          <cell r="M2462" t="str">
            <v xml:space="preserve"> </v>
          </cell>
        </row>
        <row r="2463">
          <cell r="A2463" t="str">
            <v xml:space="preserve"> </v>
          </cell>
          <cell r="B2463" t="str">
            <v>Codigo</v>
          </cell>
          <cell r="C2463" t="str">
            <v>Descripcion</v>
          </cell>
          <cell r="D2463" t="str">
            <v>U.M.</v>
          </cell>
          <cell r="E2463" t="str">
            <v>Existencia</v>
          </cell>
          <cell r="F2463" t="str">
            <v>Precio 1</v>
          </cell>
          <cell r="G2463" t="str">
            <v>Precio 2</v>
          </cell>
          <cell r="H2463" t="str">
            <v>Precio 3</v>
          </cell>
          <cell r="I2463" t="str">
            <v>Precio 4</v>
          </cell>
          <cell r="J2463" t="str">
            <v>Precio</v>
          </cell>
          <cell r="K2463">
            <v>5</v>
          </cell>
          <cell r="M2463" t="str">
            <v xml:space="preserve"> </v>
          </cell>
        </row>
        <row r="2464">
          <cell r="A2464" t="str">
            <v xml:space="preserve"> </v>
          </cell>
          <cell r="B2464" t="str">
            <v>-----------------</v>
          </cell>
          <cell r="C2464" t="str">
            <v>-----------------------------------</v>
          </cell>
          <cell r="D2464" t="str">
            <v>----</v>
          </cell>
          <cell r="E2464" t="str">
            <v>----------------</v>
          </cell>
          <cell r="F2464" t="str">
            <v>------------</v>
          </cell>
          <cell r="G2464" t="str">
            <v>-----------</v>
          </cell>
          <cell r="H2464" t="str">
            <v>------------</v>
          </cell>
          <cell r="I2464" t="str">
            <v>------------</v>
          </cell>
          <cell r="J2464" t="str">
            <v>----------</v>
          </cell>
          <cell r="K2464" t="str">
            <v>-------------------</v>
          </cell>
          <cell r="M2464" t="str">
            <v xml:space="preserve"> </v>
          </cell>
        </row>
        <row r="2465">
          <cell r="A2465">
            <v>7501033920114</v>
          </cell>
          <cell r="B2465">
            <v>7501033920114</v>
          </cell>
          <cell r="C2465" t="str">
            <v>PEDIALYTE DURAZNO 12/500 ML.</v>
          </cell>
          <cell r="D2465" t="str">
            <v>CJA</v>
          </cell>
          <cell r="E2465">
            <v>1</v>
          </cell>
          <cell r="F2465">
            <v>190.3</v>
          </cell>
          <cell r="G2465">
            <v>190.3</v>
          </cell>
          <cell r="H2465">
            <v>186.8</v>
          </cell>
          <cell r="I2465">
            <v>183.3</v>
          </cell>
          <cell r="J2465">
            <v>174.51</v>
          </cell>
          <cell r="K2465">
            <v>7501033920114</v>
          </cell>
          <cell r="M2465">
            <v>7501033920114</v>
          </cell>
        </row>
        <row r="2466">
          <cell r="A2466">
            <v>7501033920121</v>
          </cell>
          <cell r="B2466">
            <v>7501033920121</v>
          </cell>
          <cell r="C2466" t="str">
            <v>PEDIALYTE COCO 12/500 ML.</v>
          </cell>
          <cell r="D2466" t="str">
            <v>CJA</v>
          </cell>
          <cell r="E2466">
            <v>1</v>
          </cell>
          <cell r="F2466">
            <v>190.3</v>
          </cell>
          <cell r="G2466">
            <v>190.3</v>
          </cell>
          <cell r="H2466">
            <v>186.8</v>
          </cell>
          <cell r="I2466">
            <v>183.3</v>
          </cell>
          <cell r="J2466">
            <v>174.51</v>
          </cell>
          <cell r="K2466">
            <v>7501033920121</v>
          </cell>
          <cell r="M2466">
            <v>7501033920121</v>
          </cell>
        </row>
        <row r="2467">
          <cell r="A2467">
            <v>7501033920127</v>
          </cell>
          <cell r="B2467">
            <v>7501033920127</v>
          </cell>
          <cell r="C2467" t="str">
            <v>PEDIALYTE 500 ML. COCO</v>
          </cell>
          <cell r="D2467" t="str">
            <v>PZA</v>
          </cell>
          <cell r="E2467">
            <v>12</v>
          </cell>
          <cell r="F2467">
            <v>16.5</v>
          </cell>
          <cell r="G2467">
            <v>16.5</v>
          </cell>
          <cell r="H2467">
            <v>16.2</v>
          </cell>
          <cell r="I2467">
            <v>15.8</v>
          </cell>
          <cell r="J2467">
            <v>14.55</v>
          </cell>
          <cell r="K2467">
            <v>7501033920127</v>
          </cell>
          <cell r="M2467">
            <v>7501033920127</v>
          </cell>
        </row>
        <row r="2468">
          <cell r="A2468">
            <v>7501033956635</v>
          </cell>
          <cell r="B2468">
            <v>7501033956635</v>
          </cell>
          <cell r="C2468" t="str">
            <v>PEDIALYTE CEREZA 12/500 ML.</v>
          </cell>
          <cell r="D2468" t="str">
            <v>CJA</v>
          </cell>
          <cell r="E2468">
            <v>0.16600000000000001</v>
          </cell>
          <cell r="F2468">
            <v>190.3</v>
          </cell>
          <cell r="G2468">
            <v>190.3</v>
          </cell>
          <cell r="H2468">
            <v>186.8</v>
          </cell>
          <cell r="I2468">
            <v>183.3</v>
          </cell>
          <cell r="J2468">
            <v>174.51</v>
          </cell>
          <cell r="K2468">
            <v>7501033956635</v>
          </cell>
          <cell r="M2468">
            <v>7501033956635</v>
          </cell>
        </row>
        <row r="2469">
          <cell r="A2469">
            <v>7501033956638</v>
          </cell>
          <cell r="B2469">
            <v>7501033956638</v>
          </cell>
          <cell r="C2469" t="str">
            <v>PEDIALYTE 500 ML. CEREZA</v>
          </cell>
          <cell r="D2469" t="str">
            <v>PZA</v>
          </cell>
          <cell r="E2469">
            <v>2</v>
          </cell>
          <cell r="F2469">
            <v>16.5</v>
          </cell>
          <cell r="G2469">
            <v>16.5</v>
          </cell>
          <cell r="H2469">
            <v>16.2</v>
          </cell>
          <cell r="I2469">
            <v>15.8</v>
          </cell>
          <cell r="J2469">
            <v>14.55</v>
          </cell>
          <cell r="K2469">
            <v>7501033956638</v>
          </cell>
          <cell r="M2469">
            <v>7501033956638</v>
          </cell>
        </row>
        <row r="2470">
          <cell r="A2470">
            <v>7501037908534</v>
          </cell>
          <cell r="B2470">
            <v>7501037908534</v>
          </cell>
          <cell r="C2470" t="str">
            <v>BUSCAPINA COMPOSITUM 36 PZA.</v>
          </cell>
          <cell r="D2470" t="str">
            <v>PZA</v>
          </cell>
          <cell r="F2470">
            <v>361</v>
          </cell>
          <cell r="G2470">
            <v>361</v>
          </cell>
          <cell r="H2470">
            <v>354</v>
          </cell>
          <cell r="I2470">
            <v>346</v>
          </cell>
          <cell r="J2470">
            <v>322.54000000000002</v>
          </cell>
          <cell r="K2470">
            <v>7501165011601</v>
          </cell>
          <cell r="M2470">
            <v>7501037908534</v>
          </cell>
        </row>
        <row r="2471">
          <cell r="A2471">
            <v>7501041941930</v>
          </cell>
          <cell r="B2471">
            <v>7501041941930</v>
          </cell>
          <cell r="C2471" t="str">
            <v>SAL DE UVAS PICOT SOBRE 5 GRS.</v>
          </cell>
          <cell r="D2471" t="str">
            <v>PZA</v>
          </cell>
          <cell r="E2471">
            <v>400</v>
          </cell>
          <cell r="F2471">
            <v>3.5</v>
          </cell>
          <cell r="G2471">
            <v>3.5</v>
          </cell>
          <cell r="H2471">
            <v>3.5</v>
          </cell>
          <cell r="I2471">
            <v>3.5</v>
          </cell>
          <cell r="J2471">
            <v>2.2200000000000002</v>
          </cell>
          <cell r="K2471">
            <v>7501041941930</v>
          </cell>
          <cell r="M2471">
            <v>7501041941930</v>
          </cell>
        </row>
        <row r="2472">
          <cell r="A2472">
            <v>7501050617079</v>
          </cell>
          <cell r="B2472">
            <v>7501050617079</v>
          </cell>
          <cell r="C2472" t="str">
            <v>DESENFRIOL-ITO PLUS 24 PZAS.</v>
          </cell>
          <cell r="D2472" t="str">
            <v>EXH</v>
          </cell>
          <cell r="E2472">
            <v>2</v>
          </cell>
          <cell r="F2472">
            <v>51.7</v>
          </cell>
          <cell r="G2472">
            <v>50.8</v>
          </cell>
          <cell r="H2472">
            <v>50.8</v>
          </cell>
          <cell r="I2472">
            <v>50</v>
          </cell>
          <cell r="J2472">
            <v>43.05</v>
          </cell>
          <cell r="K2472">
            <v>7502276040405</v>
          </cell>
          <cell r="M2472">
            <v>7501050617079</v>
          </cell>
        </row>
        <row r="2473">
          <cell r="A2473">
            <v>7501050622899</v>
          </cell>
          <cell r="B2473">
            <v>7501050622899</v>
          </cell>
          <cell r="C2473" t="str">
            <v>DESENFRIOL D PLUS 24 PZAS.+PROMO</v>
          </cell>
          <cell r="D2473" t="str">
            <v>EXH</v>
          </cell>
          <cell r="F2473">
            <v>51.3</v>
          </cell>
          <cell r="G2473">
            <v>51.3</v>
          </cell>
          <cell r="H2473">
            <v>50.4</v>
          </cell>
          <cell r="I2473">
            <v>49.2</v>
          </cell>
          <cell r="J2473">
            <v>45.71</v>
          </cell>
          <cell r="K2473">
            <v>7502276040368</v>
          </cell>
          <cell r="M2473">
            <v>7501050622899</v>
          </cell>
        </row>
        <row r="2474">
          <cell r="A2474">
            <v>7501050625258</v>
          </cell>
          <cell r="B2474">
            <v>7501050625258</v>
          </cell>
          <cell r="C2474" t="str">
            <v>DESENFRIOL-D 2 TABLETAS</v>
          </cell>
          <cell r="D2474" t="str">
            <v>PZA</v>
          </cell>
          <cell r="F2474">
            <v>5</v>
          </cell>
          <cell r="G2474">
            <v>5</v>
          </cell>
          <cell r="H2474">
            <v>5</v>
          </cell>
          <cell r="I2474">
            <v>5</v>
          </cell>
          <cell r="J2474">
            <v>4.01</v>
          </cell>
          <cell r="K2474">
            <v>7501050625258</v>
          </cell>
          <cell r="M2474">
            <v>7501050625258</v>
          </cell>
        </row>
        <row r="2475">
          <cell r="A2475">
            <v>7501050625265</v>
          </cell>
          <cell r="B2475">
            <v>7501050625265</v>
          </cell>
          <cell r="C2475" t="str">
            <v>DESENFRIOL-ITO PLUS 2 TAB</v>
          </cell>
          <cell r="D2475" t="str">
            <v>PZA</v>
          </cell>
          <cell r="F2475">
            <v>5</v>
          </cell>
          <cell r="G2475">
            <v>5</v>
          </cell>
          <cell r="H2475">
            <v>5</v>
          </cell>
          <cell r="I2475">
            <v>5</v>
          </cell>
          <cell r="J2475">
            <v>4.01</v>
          </cell>
          <cell r="K2475">
            <v>7501050625265</v>
          </cell>
          <cell r="M2475">
            <v>7501050625265</v>
          </cell>
        </row>
        <row r="2476">
          <cell r="A2476">
            <v>7501056339531</v>
          </cell>
          <cell r="B2476">
            <v>7501056339531</v>
          </cell>
          <cell r="C2476" t="str">
            <v>VASELINE PETROLATO PURO ORIGINAL 50</v>
          </cell>
          <cell r="D2476" t="str">
            <v>PZA</v>
          </cell>
          <cell r="F2476">
            <v>26.3</v>
          </cell>
          <cell r="G2476">
            <v>26.3</v>
          </cell>
          <cell r="H2476">
            <v>25.9</v>
          </cell>
          <cell r="I2476">
            <v>25.2</v>
          </cell>
          <cell r="J2476">
            <v>23.08</v>
          </cell>
          <cell r="K2476">
            <v>7501056339531</v>
          </cell>
          <cell r="M2476">
            <v>7501056339531</v>
          </cell>
        </row>
        <row r="2477">
          <cell r="A2477">
            <v>7501056339548</v>
          </cell>
          <cell r="B2477">
            <v>7501056339548</v>
          </cell>
          <cell r="C2477" t="str">
            <v>VASELINE PETROLATO PURO ORIGINAL 10</v>
          </cell>
          <cell r="D2477" t="str">
            <v>PZA</v>
          </cell>
          <cell r="F2477">
            <v>38</v>
          </cell>
          <cell r="G2477">
            <v>38</v>
          </cell>
          <cell r="H2477">
            <v>37</v>
          </cell>
          <cell r="I2477">
            <v>36</v>
          </cell>
          <cell r="J2477">
            <v>33.92</v>
          </cell>
          <cell r="K2477">
            <v>7501056339548</v>
          </cell>
          <cell r="M2477">
            <v>7501056339548</v>
          </cell>
        </row>
        <row r="2478">
          <cell r="A2478">
            <v>7501057002663</v>
          </cell>
          <cell r="B2478">
            <v>7501057002663</v>
          </cell>
          <cell r="C2478" t="str">
            <v>LOMOTIL TABS. LOPERAMIDA 8/2 MG.</v>
          </cell>
          <cell r="D2478" t="str">
            <v>PAQ</v>
          </cell>
          <cell r="E2478">
            <v>1</v>
          </cell>
          <cell r="F2478">
            <v>97.8</v>
          </cell>
          <cell r="G2478">
            <v>97.8</v>
          </cell>
          <cell r="H2478">
            <v>96.2</v>
          </cell>
          <cell r="I2478">
            <v>94.6</v>
          </cell>
          <cell r="J2478">
            <v>81.5</v>
          </cell>
          <cell r="K2478">
            <v>7501057002663</v>
          </cell>
          <cell r="M2478">
            <v>7501057002663</v>
          </cell>
        </row>
        <row r="2479">
          <cell r="A2479">
            <v>7501058714305</v>
          </cell>
          <cell r="B2479">
            <v>7501058714305</v>
          </cell>
          <cell r="C2479" t="str">
            <v>TEMPRA JARABE INFANTIL 100 ML. FRES</v>
          </cell>
          <cell r="D2479" t="str">
            <v>PZA</v>
          </cell>
          <cell r="F2479">
            <v>146.69999999999999</v>
          </cell>
          <cell r="G2479">
            <v>146.69999999999999</v>
          </cell>
          <cell r="H2479">
            <v>144.30000000000001</v>
          </cell>
          <cell r="I2479">
            <v>141.80000000000001</v>
          </cell>
          <cell r="J2479">
            <v>122.25</v>
          </cell>
          <cell r="K2479">
            <v>7501058714305</v>
          </cell>
          <cell r="M2479">
            <v>7501058714305</v>
          </cell>
        </row>
        <row r="2480">
          <cell r="A2480">
            <v>7501058714312</v>
          </cell>
          <cell r="B2480">
            <v>7501058714312</v>
          </cell>
          <cell r="C2480" t="str">
            <v>TEMPRA GOTAS PEDIATRICO 100 ML. UVA</v>
          </cell>
          <cell r="D2480" t="str">
            <v>EXH</v>
          </cell>
          <cell r="F2480">
            <v>110.2</v>
          </cell>
          <cell r="G2480">
            <v>110.2</v>
          </cell>
          <cell r="H2480">
            <v>108.4</v>
          </cell>
          <cell r="I2480">
            <v>106.5</v>
          </cell>
          <cell r="J2480">
            <v>91.8</v>
          </cell>
          <cell r="K2480">
            <v>7501058714312</v>
          </cell>
          <cell r="M2480">
            <v>7501058714312</v>
          </cell>
        </row>
        <row r="2481">
          <cell r="A2481">
            <v>7501064560194</v>
          </cell>
          <cell r="B2481">
            <v>7501064560194</v>
          </cell>
          <cell r="C2481" t="str">
            <v>MEJORALITO 30 PZAS.</v>
          </cell>
          <cell r="D2481" t="str">
            <v>EXH</v>
          </cell>
          <cell r="F2481">
            <v>48.6</v>
          </cell>
          <cell r="G2481">
            <v>48.6</v>
          </cell>
          <cell r="H2481">
            <v>47.8</v>
          </cell>
          <cell r="I2481">
            <v>47</v>
          </cell>
          <cell r="J2481">
            <v>40.51</v>
          </cell>
          <cell r="K2481">
            <v>7501064560194</v>
          </cell>
          <cell r="M2481">
            <v>7501064560194</v>
          </cell>
        </row>
        <row r="2482">
          <cell r="A2482">
            <v>7501065030405</v>
          </cell>
          <cell r="B2482">
            <v>7501065030405</v>
          </cell>
          <cell r="C2482" t="str">
            <v>MEJORAL 500 ADULTO PARACETAMOL 12 T</v>
          </cell>
          <cell r="D2482" t="str">
            <v>EXH</v>
          </cell>
          <cell r="F2482">
            <v>43.1</v>
          </cell>
          <cell r="G2482">
            <v>42.4</v>
          </cell>
          <cell r="H2482">
            <v>42.4</v>
          </cell>
          <cell r="I2482">
            <v>41.6</v>
          </cell>
          <cell r="J2482">
            <v>35.86</v>
          </cell>
          <cell r="K2482">
            <v>7501065030405</v>
          </cell>
          <cell r="M2482">
            <v>7501065030405</v>
          </cell>
        </row>
        <row r="2483">
          <cell r="A2483">
            <v>7501065054029</v>
          </cell>
          <cell r="B2483">
            <v>7501065054029</v>
          </cell>
          <cell r="C2483" t="str">
            <v>TUMS ANTIACIDO 48 TABS. 750 MG</v>
          </cell>
          <cell r="D2483" t="str">
            <v>PZA</v>
          </cell>
          <cell r="F2483">
            <v>57.2</v>
          </cell>
          <cell r="G2483">
            <v>57.2</v>
          </cell>
          <cell r="H2483">
            <v>55.6</v>
          </cell>
          <cell r="I2483">
            <v>54.1</v>
          </cell>
          <cell r="J2483">
            <v>51.01</v>
          </cell>
          <cell r="K2483">
            <v>7501065054029</v>
          </cell>
          <cell r="M2483">
            <v>7501065054029</v>
          </cell>
        </row>
        <row r="2484">
          <cell r="A2484">
            <v>7501065054043</v>
          </cell>
          <cell r="B2484">
            <v>7501065054043</v>
          </cell>
          <cell r="C2484" t="str">
            <v>TUMS ANTIACIDO 3/8 TAB. SABORES SUR</v>
          </cell>
          <cell r="D2484" t="str">
            <v>PAQ</v>
          </cell>
          <cell r="F2484">
            <v>28.9</v>
          </cell>
          <cell r="G2484">
            <v>28.9</v>
          </cell>
          <cell r="H2484">
            <v>27.5</v>
          </cell>
          <cell r="I2484">
            <v>26.5</v>
          </cell>
          <cell r="J2484">
            <v>25.01</v>
          </cell>
          <cell r="K2484">
            <v>7501065054043</v>
          </cell>
          <cell r="M2484">
            <v>7501065054043</v>
          </cell>
        </row>
        <row r="2485">
          <cell r="A2485">
            <v>7501065054067</v>
          </cell>
          <cell r="B2485">
            <v>7501065054067</v>
          </cell>
          <cell r="C2485" t="str">
            <v>TUMS ANTIACIDO 12/3/8 TAB. SABORES</v>
          </cell>
          <cell r="D2485" t="str">
            <v>EXH</v>
          </cell>
          <cell r="F2485">
            <v>336</v>
          </cell>
          <cell r="G2485">
            <v>336</v>
          </cell>
          <cell r="H2485">
            <v>327</v>
          </cell>
          <cell r="I2485">
            <v>318</v>
          </cell>
          <cell r="J2485">
            <v>300.01</v>
          </cell>
          <cell r="K2485">
            <v>7501065054067</v>
          </cell>
          <cell r="M2485">
            <v>7501065054067</v>
          </cell>
        </row>
        <row r="2486">
          <cell r="A2486">
            <v>7501065060587</v>
          </cell>
          <cell r="B2486">
            <v>7501065060587</v>
          </cell>
          <cell r="C2486" t="str">
            <v>CONTAC ULTRA 12 PZAS.</v>
          </cell>
          <cell r="D2486" t="str">
            <v>EXH</v>
          </cell>
          <cell r="F2486">
            <v>44</v>
          </cell>
          <cell r="G2486">
            <v>44</v>
          </cell>
          <cell r="H2486">
            <v>43.3</v>
          </cell>
          <cell r="I2486">
            <v>42.5</v>
          </cell>
          <cell r="J2486">
            <v>36.630000000000003</v>
          </cell>
          <cell r="K2486">
            <v>7501065060891</v>
          </cell>
          <cell r="M2486">
            <v>7501065060587</v>
          </cell>
        </row>
        <row r="2487">
          <cell r="A2487">
            <v>7501065628534</v>
          </cell>
          <cell r="B2487">
            <v>7501065628534</v>
          </cell>
          <cell r="C2487" t="str">
            <v>POMADA DE LA CAMAPANA TUBO 50 GRS.</v>
          </cell>
          <cell r="D2487" t="str">
            <v>PZA</v>
          </cell>
          <cell r="F2487">
            <v>31.9</v>
          </cell>
          <cell r="G2487">
            <v>31.9</v>
          </cell>
          <cell r="H2487">
            <v>31</v>
          </cell>
          <cell r="I2487">
            <v>30.2</v>
          </cell>
          <cell r="J2487">
            <v>28.41</v>
          </cell>
          <cell r="K2487">
            <v>7501065628534</v>
          </cell>
          <cell r="M2487">
            <v>7501065628534</v>
          </cell>
        </row>
        <row r="2488">
          <cell r="A2488">
            <v>7501070600556</v>
          </cell>
          <cell r="B2488">
            <v>7501070600556</v>
          </cell>
          <cell r="C2488" t="str">
            <v>SYNCOL 24 PZAS.</v>
          </cell>
          <cell r="D2488" t="str">
            <v>EXH</v>
          </cell>
          <cell r="F2488">
            <v>89.5</v>
          </cell>
          <cell r="G2488">
            <v>88.2</v>
          </cell>
          <cell r="H2488">
            <v>88.2</v>
          </cell>
          <cell r="I2488">
            <v>86.7</v>
          </cell>
          <cell r="J2488">
            <v>74.73</v>
          </cell>
          <cell r="K2488">
            <v>7501070600556</v>
          </cell>
          <cell r="M2488">
            <v>7501070600556</v>
          </cell>
        </row>
        <row r="2489">
          <cell r="A2489">
            <v>7501070600730</v>
          </cell>
          <cell r="B2489">
            <v>7501070600730</v>
          </cell>
          <cell r="C2489" t="str">
            <v>SYNCOL MAX 650 MG 12 COMPRIMIDOS</v>
          </cell>
          <cell r="D2489" t="str">
            <v>EXH</v>
          </cell>
          <cell r="F2489">
            <v>75.5</v>
          </cell>
          <cell r="G2489">
            <v>74.5</v>
          </cell>
          <cell r="H2489">
            <v>74.5</v>
          </cell>
          <cell r="I2489">
            <v>72.900000000000006</v>
          </cell>
          <cell r="J2489">
            <v>62.77</v>
          </cell>
          <cell r="K2489">
            <v>7501070600730</v>
          </cell>
          <cell r="M2489">
            <v>7501070600730</v>
          </cell>
        </row>
        <row r="2490">
          <cell r="A2490">
            <v>7501080104006</v>
          </cell>
          <cell r="B2490">
            <v>7501080104006</v>
          </cell>
          <cell r="C2490" t="str">
            <v>BENZAL CREMA 30 GRS. DIARIA CON AVE</v>
          </cell>
          <cell r="D2490" t="str">
            <v>PZA</v>
          </cell>
          <cell r="F2490">
            <v>79.3</v>
          </cell>
          <cell r="G2490">
            <v>79.3</v>
          </cell>
          <cell r="H2490">
            <v>77.900000000000006</v>
          </cell>
          <cell r="I2490">
            <v>75.900000000000006</v>
          </cell>
          <cell r="J2490">
            <v>68.930000000000007</v>
          </cell>
          <cell r="K2490">
            <v>7501080104006</v>
          </cell>
          <cell r="M2490">
            <v>7501080104006</v>
          </cell>
        </row>
        <row r="2491">
          <cell r="A2491">
            <v>7501095451096</v>
          </cell>
          <cell r="B2491">
            <v>7501095451096</v>
          </cell>
          <cell r="C2491" t="str">
            <v>SAL DE UVAS PICOT 10 PZAS.+ PROMO</v>
          </cell>
          <cell r="D2491" t="str">
            <v>EXH</v>
          </cell>
          <cell r="F2491">
            <v>35.200000000000003</v>
          </cell>
          <cell r="G2491">
            <v>34.6</v>
          </cell>
          <cell r="H2491">
            <v>34.6</v>
          </cell>
          <cell r="I2491">
            <v>34</v>
          </cell>
          <cell r="J2491">
            <v>29.28</v>
          </cell>
          <cell r="K2491">
            <v>7501091440001</v>
          </cell>
          <cell r="M2491">
            <v>7501095451096</v>
          </cell>
        </row>
        <row r="2492">
          <cell r="A2492">
            <v>7501095452147</v>
          </cell>
          <cell r="B2492">
            <v>7501095452147</v>
          </cell>
          <cell r="C2492" t="str">
            <v>TEMPRA PARACETAMOL 500 MG.</v>
          </cell>
          <cell r="D2492" t="str">
            <v>PZA</v>
          </cell>
          <cell r="E2492">
            <v>1</v>
          </cell>
          <cell r="F2492">
            <v>73.599999999999994</v>
          </cell>
          <cell r="G2492">
            <v>73.599999999999994</v>
          </cell>
          <cell r="H2492">
            <v>72.400000000000006</v>
          </cell>
          <cell r="I2492">
            <v>70.5</v>
          </cell>
          <cell r="J2492">
            <v>61.31</v>
          </cell>
          <cell r="K2492">
            <v>7501095452147</v>
          </cell>
          <cell r="M2492">
            <v>7501095452147</v>
          </cell>
        </row>
        <row r="2493">
          <cell r="A2493">
            <v>7501095452178</v>
          </cell>
          <cell r="B2493">
            <v>7501095452178</v>
          </cell>
          <cell r="C2493" t="str">
            <v>TEMPRA INFANTIL 30 PZAS.</v>
          </cell>
          <cell r="D2493" t="str">
            <v>PZA</v>
          </cell>
          <cell r="F2493">
            <v>84.1</v>
          </cell>
          <cell r="G2493">
            <v>84.1</v>
          </cell>
          <cell r="H2493">
            <v>82.7</v>
          </cell>
          <cell r="I2493">
            <v>81.3</v>
          </cell>
          <cell r="J2493">
            <v>70.02</v>
          </cell>
          <cell r="K2493">
            <v>7501095452178</v>
          </cell>
          <cell r="M2493">
            <v>7501095452178</v>
          </cell>
        </row>
        <row r="2494">
          <cell r="A2494">
            <v>7501095452505</v>
          </cell>
          <cell r="B2494">
            <v>7501095452505</v>
          </cell>
          <cell r="C2494" t="str">
            <v>TEMPRA FORTE DOLOR DE CABEZA 650 MG</v>
          </cell>
          <cell r="D2494" t="str">
            <v>EXH</v>
          </cell>
          <cell r="F2494">
            <v>57.7</v>
          </cell>
          <cell r="G2494">
            <v>56.7</v>
          </cell>
          <cell r="H2494">
            <v>56.7</v>
          </cell>
          <cell r="I2494">
            <v>55.7</v>
          </cell>
          <cell r="J2494">
            <v>48.86</v>
          </cell>
          <cell r="K2494">
            <v>7501095452505</v>
          </cell>
          <cell r="M2494">
            <v>7501095452505</v>
          </cell>
        </row>
        <row r="2495">
          <cell r="A2495">
            <v>7501095467264</v>
          </cell>
          <cell r="B2495">
            <v>7501095467264</v>
          </cell>
          <cell r="C2495" t="str">
            <v>SAL DE UVAS PICOT 50 PZAS.+ PROMO</v>
          </cell>
          <cell r="D2495" t="str">
            <v>EXH</v>
          </cell>
          <cell r="E2495">
            <v>8</v>
          </cell>
          <cell r="F2495">
            <v>126.9</v>
          </cell>
          <cell r="G2495">
            <v>126.9</v>
          </cell>
          <cell r="H2495">
            <v>124.7</v>
          </cell>
          <cell r="I2495">
            <v>121.4</v>
          </cell>
          <cell r="J2495">
            <v>110.32</v>
          </cell>
          <cell r="K2495">
            <v>7501058791542</v>
          </cell>
          <cell r="M2495">
            <v>7501095467264</v>
          </cell>
        </row>
        <row r="2496">
          <cell r="A2496">
            <v>7501108767527</v>
          </cell>
          <cell r="B2496">
            <v>7501108767527</v>
          </cell>
          <cell r="C2496" t="str">
            <v>ADVIL IBUPROFENO 10 CAPSULAS</v>
          </cell>
          <cell r="D2496" t="str">
            <v>EXH</v>
          </cell>
          <cell r="F2496">
            <v>73.3</v>
          </cell>
          <cell r="G2496">
            <v>73.3</v>
          </cell>
          <cell r="H2496">
            <v>72.099999999999994</v>
          </cell>
          <cell r="I2496">
            <v>70.3</v>
          </cell>
          <cell r="J2496">
            <v>61.07</v>
          </cell>
          <cell r="K2496">
            <v>7501108767527</v>
          </cell>
          <cell r="M2496">
            <v>7501108767527</v>
          </cell>
        </row>
        <row r="2497">
          <cell r="A2497">
            <v>7501108767619</v>
          </cell>
          <cell r="B2497">
            <v>7501108767619</v>
          </cell>
          <cell r="C2497" t="str">
            <v>ACROMICINA ADULTO 250 MG. 20 PZAS.</v>
          </cell>
          <cell r="D2497" t="str">
            <v>EXH</v>
          </cell>
          <cell r="F2497">
            <v>157</v>
          </cell>
          <cell r="G2497">
            <v>152</v>
          </cell>
          <cell r="H2497">
            <v>152</v>
          </cell>
          <cell r="I2497">
            <v>145</v>
          </cell>
          <cell r="J2497">
            <v>136.26</v>
          </cell>
          <cell r="K2497">
            <v>7501108767619</v>
          </cell>
          <cell r="M2497">
            <v>7501108767619</v>
          </cell>
        </row>
        <row r="2498">
          <cell r="A2498">
            <v>7501109913268</v>
          </cell>
          <cell r="B2498">
            <v>7501109913268</v>
          </cell>
          <cell r="C2498" t="str">
            <v>TYLENOL PARACETAMOL 500 MG.</v>
          </cell>
          <cell r="D2498" t="str">
            <v>PZA</v>
          </cell>
          <cell r="F2498">
            <v>63.8</v>
          </cell>
          <cell r="G2498">
            <v>63.8</v>
          </cell>
          <cell r="H2498">
            <v>62.7</v>
          </cell>
          <cell r="I2498">
            <v>61</v>
          </cell>
          <cell r="J2498">
            <v>56.96</v>
          </cell>
          <cell r="K2498">
            <v>7501109913152</v>
          </cell>
          <cell r="M2498">
            <v>7501109913268</v>
          </cell>
        </row>
        <row r="2499">
          <cell r="A2499">
            <v>7501124814588</v>
          </cell>
          <cell r="B2499">
            <v>7501124814588</v>
          </cell>
          <cell r="C2499" t="str">
            <v>THERAFLU RESFRIADO SEVERO 650 MG 10</v>
          </cell>
          <cell r="D2499" t="str">
            <v>EXH</v>
          </cell>
          <cell r="F2499">
            <v>131.6</v>
          </cell>
          <cell r="G2499">
            <v>131.6</v>
          </cell>
          <cell r="H2499">
            <v>129.4</v>
          </cell>
          <cell r="I2499">
            <v>127.2</v>
          </cell>
          <cell r="J2499">
            <v>109.66</v>
          </cell>
          <cell r="K2499">
            <v>7501124814588</v>
          </cell>
          <cell r="M2499">
            <v>7501124814588</v>
          </cell>
        </row>
        <row r="2500">
          <cell r="A2500">
            <v>7501125103289</v>
          </cell>
          <cell r="B2500">
            <v>7501125103289</v>
          </cell>
          <cell r="C2500" t="str">
            <v>ELECTROLIT 12/625 ML. UVA</v>
          </cell>
          <cell r="D2500" t="str">
            <v>CJA</v>
          </cell>
          <cell r="E2500">
            <v>31.582999999999998</v>
          </cell>
          <cell r="F2500">
            <v>207.4</v>
          </cell>
          <cell r="G2500">
            <v>205.5</v>
          </cell>
          <cell r="H2500">
            <v>205.5</v>
          </cell>
          <cell r="I2500">
            <v>203.6</v>
          </cell>
          <cell r="J2500">
            <v>192.01</v>
          </cell>
          <cell r="K2500">
            <v>7501125103289</v>
          </cell>
          <cell r="M2500">
            <v>7501125103289</v>
          </cell>
        </row>
        <row r="2501">
          <cell r="A2501">
            <v>7501125103520</v>
          </cell>
          <cell r="B2501">
            <v>7501125103520</v>
          </cell>
          <cell r="C2501" t="str">
            <v>ELECTROLIT 625 ML. TORONJA</v>
          </cell>
          <cell r="D2501" t="str">
            <v>PZA</v>
          </cell>
          <cell r="F2501">
            <v>18.399999999999999</v>
          </cell>
          <cell r="G2501">
            <v>18.100000000000001</v>
          </cell>
          <cell r="H2501">
            <v>17.600000000000001</v>
          </cell>
          <cell r="I2501">
            <v>17.600000000000001</v>
          </cell>
          <cell r="J2501">
            <v>16.010000000000002</v>
          </cell>
          <cell r="K2501">
            <v>7501125103520</v>
          </cell>
          <cell r="M2501">
            <v>7501125103520</v>
          </cell>
        </row>
        <row r="2502">
          <cell r="A2502">
            <v>7501125103527</v>
          </cell>
          <cell r="B2502">
            <v>7501125103527</v>
          </cell>
          <cell r="C2502" t="str">
            <v>ELECTROLIT 12/625 ML. TORONJA</v>
          </cell>
          <cell r="D2502" t="str">
            <v>CJA</v>
          </cell>
          <cell r="F2502">
            <v>207.4</v>
          </cell>
          <cell r="G2502">
            <v>205.5</v>
          </cell>
          <cell r="H2502">
            <v>205.5</v>
          </cell>
          <cell r="I2502">
            <v>203.6</v>
          </cell>
          <cell r="J2502">
            <v>192.01</v>
          </cell>
          <cell r="K2502">
            <v>7501125103527</v>
          </cell>
          <cell r="M2502">
            <v>7501125103527</v>
          </cell>
        </row>
        <row r="2503">
          <cell r="A2503">
            <v>7501125103528</v>
          </cell>
          <cell r="B2503">
            <v>7501125103528</v>
          </cell>
          <cell r="C2503" t="str">
            <v>ELECTROLIT 12/625 ML. FRESA-KIWY</v>
          </cell>
          <cell r="D2503" t="str">
            <v>CJA</v>
          </cell>
          <cell r="E2503">
            <v>7</v>
          </cell>
          <cell r="F2503">
            <v>207.4</v>
          </cell>
          <cell r="G2503">
            <v>205.5</v>
          </cell>
          <cell r="H2503">
            <v>205.5</v>
          </cell>
          <cell r="I2503">
            <v>203.6</v>
          </cell>
          <cell r="J2503">
            <v>192.01</v>
          </cell>
          <cell r="K2503">
            <v>7501125103528</v>
          </cell>
          <cell r="M2503">
            <v>7501125103528</v>
          </cell>
        </row>
        <row r="2504">
          <cell r="A2504">
            <v>7501125103582</v>
          </cell>
          <cell r="B2504">
            <v>7501125103582</v>
          </cell>
          <cell r="C2504" t="str">
            <v>ELECTROLIT 625 ML. PI¥A</v>
          </cell>
          <cell r="D2504" t="str">
            <v>PZA</v>
          </cell>
          <cell r="E2504">
            <v>36</v>
          </cell>
          <cell r="F2504">
            <v>18.399999999999999</v>
          </cell>
          <cell r="G2504">
            <v>18.100000000000001</v>
          </cell>
          <cell r="H2504">
            <v>17.600000000000001</v>
          </cell>
          <cell r="I2504">
            <v>17.600000000000001</v>
          </cell>
          <cell r="J2504">
            <v>16.010000000000002</v>
          </cell>
          <cell r="K2504">
            <v>7501125103582</v>
          </cell>
          <cell r="M2504">
            <v>7501125103582</v>
          </cell>
        </row>
        <row r="2505">
          <cell r="A2505">
            <v>7501125103589</v>
          </cell>
          <cell r="B2505">
            <v>7501125103589</v>
          </cell>
          <cell r="C2505" t="str">
            <v>ELECTROLIT 12/625 ML. PI¥A</v>
          </cell>
          <cell r="D2505" t="str">
            <v>CJA</v>
          </cell>
          <cell r="E2505">
            <v>3</v>
          </cell>
          <cell r="F2505">
            <v>207.4</v>
          </cell>
          <cell r="G2505">
            <v>205.5</v>
          </cell>
          <cell r="H2505">
            <v>205.5</v>
          </cell>
          <cell r="I2505">
            <v>203.6</v>
          </cell>
          <cell r="J2505">
            <v>192.01</v>
          </cell>
          <cell r="K2505">
            <v>7501125103589</v>
          </cell>
          <cell r="M2505">
            <v>7501125103589</v>
          </cell>
        </row>
        <row r="2506">
          <cell r="A2506">
            <v>7501125104180</v>
          </cell>
          <cell r="B2506">
            <v>7501125104180</v>
          </cell>
          <cell r="C2506" t="str">
            <v>ELECTROLIT 12/625 ML. DURAZNO</v>
          </cell>
          <cell r="D2506" t="str">
            <v>CJA</v>
          </cell>
          <cell r="F2506">
            <v>209.3</v>
          </cell>
          <cell r="G2506">
            <v>209.3</v>
          </cell>
          <cell r="H2506">
            <v>205.5</v>
          </cell>
          <cell r="I2506">
            <v>201.6</v>
          </cell>
          <cell r="J2506">
            <v>192.01</v>
          </cell>
          <cell r="K2506">
            <v>7501125104180</v>
          </cell>
          <cell r="M2506">
            <v>7501125104180</v>
          </cell>
        </row>
        <row r="2507">
          <cell r="A2507">
            <v>7501125104183</v>
          </cell>
          <cell r="B2507">
            <v>7501125104183</v>
          </cell>
          <cell r="C2507" t="str">
            <v>ELECTROLIT 625 ML. DURAZNO</v>
          </cell>
          <cell r="D2507" t="str">
            <v>PZA</v>
          </cell>
          <cell r="F2507">
            <v>18</v>
          </cell>
          <cell r="G2507">
            <v>18</v>
          </cell>
          <cell r="H2507">
            <v>17.600000000000001</v>
          </cell>
          <cell r="I2507">
            <v>17.2</v>
          </cell>
          <cell r="J2507">
            <v>16.010000000000002</v>
          </cell>
          <cell r="K2507">
            <v>7501125104183</v>
          </cell>
          <cell r="M2507">
            <v>7501125104183</v>
          </cell>
        </row>
        <row r="2508">
          <cell r="A2508">
            <v>7501125104265</v>
          </cell>
          <cell r="B2508">
            <v>7501125104265</v>
          </cell>
          <cell r="C2508" t="str">
            <v>ELECTROLIT 12/625 ML. FRESA</v>
          </cell>
          <cell r="D2508" t="str">
            <v>CJA</v>
          </cell>
          <cell r="E2508">
            <v>102.083</v>
          </cell>
          <cell r="F2508">
            <v>207.4</v>
          </cell>
          <cell r="G2508">
            <v>205.5</v>
          </cell>
          <cell r="H2508">
            <v>205.5</v>
          </cell>
          <cell r="I2508">
            <v>203.6</v>
          </cell>
          <cell r="J2508">
            <v>192.01</v>
          </cell>
          <cell r="K2508">
            <v>7501125104265</v>
          </cell>
          <cell r="M2508">
            <v>7501125104265</v>
          </cell>
        </row>
        <row r="2509">
          <cell r="A2509">
            <v>7501125104268</v>
          </cell>
          <cell r="B2509">
            <v>7501125104268</v>
          </cell>
          <cell r="C2509" t="str">
            <v>ELECTROLIT 625 ML. FRESA</v>
          </cell>
          <cell r="D2509" t="str">
            <v>PZA</v>
          </cell>
          <cell r="E2509">
            <v>1225</v>
          </cell>
          <cell r="F2509">
            <v>18.399999999999999</v>
          </cell>
          <cell r="G2509">
            <v>18.100000000000001</v>
          </cell>
          <cell r="H2509">
            <v>17.600000000000001</v>
          </cell>
          <cell r="I2509">
            <v>17.600000000000001</v>
          </cell>
          <cell r="J2509">
            <v>16.010000000000002</v>
          </cell>
          <cell r="K2509">
            <v>7501125104268</v>
          </cell>
          <cell r="M2509">
            <v>7501125104268</v>
          </cell>
        </row>
        <row r="2510">
          <cell r="A2510">
            <v>7501125104340</v>
          </cell>
          <cell r="B2510">
            <v>7501125104340</v>
          </cell>
          <cell r="C2510" t="str">
            <v>ELECTROLIT 12/625 ML. MANZANA</v>
          </cell>
          <cell r="D2510" t="str">
            <v>CJA</v>
          </cell>
          <cell r="E2510">
            <v>17.5</v>
          </cell>
          <cell r="F2510">
            <v>207.4</v>
          </cell>
          <cell r="G2510">
            <v>205.5</v>
          </cell>
          <cell r="H2510">
            <v>205.5</v>
          </cell>
          <cell r="I2510">
            <v>203.6</v>
          </cell>
          <cell r="J2510">
            <v>192.01</v>
          </cell>
          <cell r="K2510">
            <v>7501125104340</v>
          </cell>
          <cell r="M2510">
            <v>7501125104340</v>
          </cell>
        </row>
        <row r="2511">
          <cell r="A2511">
            <v>7501125104343</v>
          </cell>
          <cell r="B2511">
            <v>7501125104343</v>
          </cell>
          <cell r="C2511" t="str">
            <v>ELECTROLIT 625 ML. MANZANA</v>
          </cell>
          <cell r="D2511" t="str">
            <v>PZA</v>
          </cell>
          <cell r="E2511">
            <v>210</v>
          </cell>
          <cell r="F2511">
            <v>18.399999999999999</v>
          </cell>
          <cell r="G2511">
            <v>18.100000000000001</v>
          </cell>
          <cell r="H2511">
            <v>17.600000000000001</v>
          </cell>
          <cell r="I2511">
            <v>17.600000000000001</v>
          </cell>
          <cell r="J2511">
            <v>16.010000000000002</v>
          </cell>
          <cell r="K2511">
            <v>7501125104343</v>
          </cell>
          <cell r="M2511">
            <v>7501125104343</v>
          </cell>
        </row>
        <row r="2512">
          <cell r="A2512">
            <v>7501125104411</v>
          </cell>
          <cell r="B2512">
            <v>7501125104411</v>
          </cell>
          <cell r="C2512" t="str">
            <v>ELECTROLIT 625 ML. COCO</v>
          </cell>
          <cell r="D2512" t="str">
            <v>PZA</v>
          </cell>
          <cell r="E2512">
            <v>24</v>
          </cell>
          <cell r="F2512">
            <v>18.399999999999999</v>
          </cell>
          <cell r="G2512">
            <v>18.100000000000001</v>
          </cell>
          <cell r="H2512">
            <v>17.600000000000001</v>
          </cell>
          <cell r="I2512">
            <v>17.600000000000001</v>
          </cell>
          <cell r="J2512">
            <v>16.010000000000002</v>
          </cell>
          <cell r="K2512">
            <v>7501125104411</v>
          </cell>
          <cell r="M2512">
            <v>7501125104411</v>
          </cell>
        </row>
        <row r="2513">
          <cell r="A2513">
            <v>7501125104418</v>
          </cell>
          <cell r="B2513">
            <v>7501125104418</v>
          </cell>
          <cell r="C2513" t="str">
            <v>ELECTROLIT 12/625 ML. COCO</v>
          </cell>
          <cell r="D2513" t="str">
            <v>CJA</v>
          </cell>
          <cell r="E2513">
            <v>2</v>
          </cell>
          <cell r="F2513">
            <v>207.4</v>
          </cell>
          <cell r="G2513">
            <v>205.5</v>
          </cell>
          <cell r="H2513">
            <v>205.5</v>
          </cell>
          <cell r="I2513">
            <v>203.6</v>
          </cell>
          <cell r="J2513">
            <v>192.01</v>
          </cell>
          <cell r="K2513">
            <v>7501125104418</v>
          </cell>
          <cell r="M2513">
            <v>7501125104418</v>
          </cell>
        </row>
        <row r="2514">
          <cell r="A2514">
            <v>75011251045</v>
          </cell>
          <cell r="B2514">
            <v>75011251045</v>
          </cell>
          <cell r="C2514" t="str">
            <v>ELECTROLIT 12/625 ML. HORCHATA</v>
          </cell>
          <cell r="D2514" t="str">
            <v>CJA</v>
          </cell>
          <cell r="E2514">
            <v>9</v>
          </cell>
          <cell r="F2514">
            <v>207.4</v>
          </cell>
          <cell r="G2514">
            <v>205.5</v>
          </cell>
          <cell r="H2514">
            <v>205.5</v>
          </cell>
          <cell r="I2514">
            <v>203.6</v>
          </cell>
          <cell r="J2514">
            <v>192.01</v>
          </cell>
          <cell r="K2514">
            <v>75011251045</v>
          </cell>
          <cell r="M2514">
            <v>75011251045</v>
          </cell>
        </row>
        <row r="2515">
          <cell r="A2515">
            <v>7501125104685</v>
          </cell>
          <cell r="B2515">
            <v>7501125104685</v>
          </cell>
          <cell r="C2515" t="str">
            <v>ELECTROLIT 12/625 ML. NARANJA-MANDA</v>
          </cell>
          <cell r="D2515" t="str">
            <v>CJA</v>
          </cell>
          <cell r="E2515">
            <v>12.583</v>
          </cell>
          <cell r="F2515">
            <v>207.4</v>
          </cell>
          <cell r="G2515">
            <v>205.5</v>
          </cell>
          <cell r="H2515">
            <v>205.5</v>
          </cell>
          <cell r="I2515">
            <v>203.6</v>
          </cell>
          <cell r="J2515">
            <v>192.01</v>
          </cell>
          <cell r="K2515">
            <v>7501125104685</v>
          </cell>
          <cell r="M2515">
            <v>7501125104685</v>
          </cell>
        </row>
        <row r="2516">
          <cell r="A2516">
            <v>7501125104686</v>
          </cell>
          <cell r="B2516">
            <v>7501125104686</v>
          </cell>
          <cell r="C2516" t="str">
            <v>ELECTROLIT 12/625 ML. LIMA-LIMON</v>
          </cell>
          <cell r="D2516" t="str">
            <v>CJA</v>
          </cell>
          <cell r="E2516">
            <v>11</v>
          </cell>
          <cell r="F2516">
            <v>207.4</v>
          </cell>
          <cell r="G2516">
            <v>205.5</v>
          </cell>
          <cell r="H2516">
            <v>205.5</v>
          </cell>
          <cell r="I2516">
            <v>203.6</v>
          </cell>
          <cell r="J2516">
            <v>192.01</v>
          </cell>
          <cell r="K2516">
            <v>7501125104686</v>
          </cell>
          <cell r="M2516">
            <v>7501125104686</v>
          </cell>
        </row>
        <row r="2517">
          <cell r="A2517">
            <v>7501125104688</v>
          </cell>
          <cell r="B2517">
            <v>7501125104688</v>
          </cell>
          <cell r="C2517" t="str">
            <v>ELECTROLIT 625 ML. NARANJA-MANDARIN</v>
          </cell>
          <cell r="D2517" t="str">
            <v>PZA</v>
          </cell>
          <cell r="E2517">
            <v>151</v>
          </cell>
          <cell r="F2517">
            <v>18.399999999999999</v>
          </cell>
          <cell r="G2517">
            <v>18.100000000000001</v>
          </cell>
          <cell r="H2517">
            <v>17.600000000000001</v>
          </cell>
          <cell r="I2517">
            <v>17.600000000000001</v>
          </cell>
          <cell r="J2517">
            <v>16.010000000000002</v>
          </cell>
          <cell r="K2517">
            <v>7501125104688</v>
          </cell>
          <cell r="M2517">
            <v>7501125104688</v>
          </cell>
        </row>
        <row r="2518">
          <cell r="A2518">
            <v>7501125116810</v>
          </cell>
          <cell r="B2518">
            <v>7501125116810</v>
          </cell>
          <cell r="C2518" t="str">
            <v>AGRIFEN 10 TABLETAS</v>
          </cell>
          <cell r="D2518" t="str">
            <v>EXH</v>
          </cell>
          <cell r="E2518">
            <v>1</v>
          </cell>
          <cell r="F2518">
            <v>19.3</v>
          </cell>
          <cell r="G2518">
            <v>19.3</v>
          </cell>
          <cell r="H2518">
            <v>18.899999999999999</v>
          </cell>
          <cell r="I2518">
            <v>18.600000000000001</v>
          </cell>
          <cell r="J2518">
            <v>16.02</v>
          </cell>
          <cell r="K2518">
            <v>7501125141560</v>
          </cell>
          <cell r="M2518">
            <v>7501125116810</v>
          </cell>
        </row>
        <row r="2519">
          <cell r="A2519">
            <v>7501125118562</v>
          </cell>
          <cell r="B2519">
            <v>7501125118562</v>
          </cell>
          <cell r="C2519" t="str">
            <v>ELECTROLIT 625 ML. LIMA-LIMON</v>
          </cell>
          <cell r="D2519" t="str">
            <v>PZA</v>
          </cell>
          <cell r="E2519">
            <v>132</v>
          </cell>
          <cell r="F2519">
            <v>18.399999999999999</v>
          </cell>
          <cell r="G2519">
            <v>18.100000000000001</v>
          </cell>
          <cell r="H2519">
            <v>17.600000000000001</v>
          </cell>
          <cell r="I2519">
            <v>17.600000000000001</v>
          </cell>
          <cell r="J2519">
            <v>16.010000000000002</v>
          </cell>
          <cell r="K2519">
            <v>7501125118562</v>
          </cell>
          <cell r="M2519">
            <v>7501125118562</v>
          </cell>
        </row>
        <row r="2520">
          <cell r="A2520">
            <v>7501125144851</v>
          </cell>
          <cell r="B2520">
            <v>7501125144851</v>
          </cell>
          <cell r="C2520" t="str">
            <v>ELECTROLIT 625 ML. UVA</v>
          </cell>
          <cell r="D2520" t="str">
            <v>PZA</v>
          </cell>
          <cell r="E2520">
            <v>379</v>
          </cell>
          <cell r="F2520">
            <v>18.399999999999999</v>
          </cell>
          <cell r="G2520">
            <v>18.100000000000001</v>
          </cell>
          <cell r="H2520">
            <v>17.600000000000001</v>
          </cell>
          <cell r="I2520">
            <v>17.600000000000001</v>
          </cell>
          <cell r="J2520">
            <v>16.010000000000002</v>
          </cell>
          <cell r="K2520">
            <v>7501125144851</v>
          </cell>
          <cell r="M2520">
            <v>7501125144851</v>
          </cell>
        </row>
        <row r="2521">
          <cell r="A2521">
            <v>7501125149221</v>
          </cell>
          <cell r="B2521">
            <v>7501125149221</v>
          </cell>
          <cell r="C2521" t="str">
            <v>ELECTROLIT 625 ML. FRESA-KIWY</v>
          </cell>
          <cell r="D2521" t="str">
            <v>PZA</v>
          </cell>
          <cell r="E2521">
            <v>84</v>
          </cell>
          <cell r="F2521">
            <v>18.399999999999999</v>
          </cell>
          <cell r="G2521">
            <v>18.100000000000001</v>
          </cell>
          <cell r="H2521">
            <v>17.600000000000001</v>
          </cell>
          <cell r="I2521">
            <v>17.600000000000001</v>
          </cell>
          <cell r="J2521">
            <v>16.010000000000002</v>
          </cell>
          <cell r="K2521">
            <v>7501125149221</v>
          </cell>
          <cell r="M2521">
            <v>7501125149221</v>
          </cell>
        </row>
        <row r="2522">
          <cell r="A2522" t="str">
            <v xml:space="preserve"> </v>
          </cell>
          <cell r="B2522" t="str">
            <v>_x000C_cei-029u-2.6</v>
          </cell>
          <cell r="E2522" t="str">
            <v>CEDIS ABA</v>
          </cell>
          <cell r="F2522" t="str">
            <v>RROTES AZTEC</v>
          </cell>
          <cell r="G2522" t="str">
            <v>A</v>
          </cell>
          <cell r="K2522" t="str">
            <v>Hoja :   41</v>
          </cell>
          <cell r="M2522" t="str">
            <v xml:space="preserve"> </v>
          </cell>
        </row>
        <row r="2523">
          <cell r="A2523">
            <v>0</v>
          </cell>
          <cell r="M2523">
            <v>0</v>
          </cell>
        </row>
        <row r="2524">
          <cell r="A2524" t="str">
            <v xml:space="preserve"> </v>
          </cell>
          <cell r="B2524" t="str">
            <v>Por codigo</v>
          </cell>
          <cell r="E2524" t="str">
            <v>LISTA DE PREC</v>
          </cell>
          <cell r="F2524" t="str">
            <v>IOS CON EXIS</v>
          </cell>
          <cell r="G2524" t="str">
            <v>TENCIA</v>
          </cell>
          <cell r="K2524" t="str">
            <v>Fecha : 22/Mar/22</v>
          </cell>
          <cell r="M2524" t="str">
            <v xml:space="preserve"> </v>
          </cell>
        </row>
        <row r="2525">
          <cell r="A2525" t="str">
            <v xml:space="preserve"> </v>
          </cell>
          <cell r="B2525" t="str">
            <v>-----------------</v>
          </cell>
          <cell r="C2525" t="str">
            <v>-----------------------------------</v>
          </cell>
          <cell r="D2525" t="str">
            <v>----</v>
          </cell>
          <cell r="E2525" t="str">
            <v>----------------</v>
          </cell>
          <cell r="F2525" t="str">
            <v>------------</v>
          </cell>
          <cell r="G2525" t="str">
            <v>-----------</v>
          </cell>
          <cell r="H2525" t="str">
            <v>------------</v>
          </cell>
          <cell r="I2525" t="str">
            <v>------------</v>
          </cell>
          <cell r="J2525" t="str">
            <v>----------</v>
          </cell>
          <cell r="K2525" t="str">
            <v>-------------------</v>
          </cell>
          <cell r="M2525" t="str">
            <v xml:space="preserve"> </v>
          </cell>
        </row>
        <row r="2526">
          <cell r="A2526" t="str">
            <v xml:space="preserve"> </v>
          </cell>
          <cell r="B2526" t="str">
            <v>Codigo</v>
          </cell>
          <cell r="C2526" t="str">
            <v>Descripcion</v>
          </cell>
          <cell r="D2526" t="str">
            <v>U.M.</v>
          </cell>
          <cell r="E2526" t="str">
            <v>Existencia</v>
          </cell>
          <cell r="F2526" t="str">
            <v>Precio 1</v>
          </cell>
          <cell r="G2526" t="str">
            <v>Precio 2</v>
          </cell>
          <cell r="H2526" t="str">
            <v>Precio 3</v>
          </cell>
          <cell r="I2526" t="str">
            <v>Precio 4</v>
          </cell>
          <cell r="J2526" t="str">
            <v>Precio</v>
          </cell>
          <cell r="K2526">
            <v>5</v>
          </cell>
          <cell r="M2526" t="str">
            <v xml:space="preserve"> </v>
          </cell>
        </row>
        <row r="2527">
          <cell r="A2527" t="str">
            <v xml:space="preserve"> </v>
          </cell>
          <cell r="B2527" t="str">
            <v>-----------------</v>
          </cell>
          <cell r="C2527" t="str">
            <v>-----------------------------------</v>
          </cell>
          <cell r="D2527" t="str">
            <v>----</v>
          </cell>
          <cell r="E2527" t="str">
            <v>----------------</v>
          </cell>
          <cell r="F2527" t="str">
            <v>------------</v>
          </cell>
          <cell r="G2527" t="str">
            <v>-----------</v>
          </cell>
          <cell r="H2527" t="str">
            <v>------------</v>
          </cell>
          <cell r="I2527" t="str">
            <v>------------</v>
          </cell>
          <cell r="J2527" t="str">
            <v>----------</v>
          </cell>
          <cell r="K2527" t="str">
            <v>-------------------</v>
          </cell>
          <cell r="M2527" t="str">
            <v xml:space="preserve"> </v>
          </cell>
        </row>
        <row r="2528">
          <cell r="A2528">
            <v>7501125174797</v>
          </cell>
          <cell r="B2528">
            <v>7501125174797</v>
          </cell>
          <cell r="C2528" t="str">
            <v>ELECTROLIT 625 ML. MORA AZUL</v>
          </cell>
          <cell r="D2528" t="str">
            <v>PZA</v>
          </cell>
          <cell r="E2528">
            <v>90</v>
          </cell>
          <cell r="F2528">
            <v>18.399999999999999</v>
          </cell>
          <cell r="G2528">
            <v>18.100000000000001</v>
          </cell>
          <cell r="H2528">
            <v>17.600000000000001</v>
          </cell>
          <cell r="I2528">
            <v>17.600000000000001</v>
          </cell>
          <cell r="J2528">
            <v>16.010000000000002</v>
          </cell>
          <cell r="K2528">
            <v>7501125174797</v>
          </cell>
          <cell r="M2528">
            <v>7501125174797</v>
          </cell>
        </row>
        <row r="2529">
          <cell r="A2529">
            <v>7501125174803</v>
          </cell>
          <cell r="B2529">
            <v>7501125174803</v>
          </cell>
          <cell r="C2529" t="str">
            <v>ELECTROLIT 625 ML. JAMAICA</v>
          </cell>
          <cell r="D2529" t="str">
            <v>PZA</v>
          </cell>
          <cell r="E2529">
            <v>169</v>
          </cell>
          <cell r="F2529">
            <v>18.399999999999999</v>
          </cell>
          <cell r="G2529">
            <v>18.100000000000001</v>
          </cell>
          <cell r="H2529">
            <v>17.600000000000001</v>
          </cell>
          <cell r="I2529">
            <v>17.600000000000001</v>
          </cell>
          <cell r="J2529">
            <v>16.010000000000002</v>
          </cell>
          <cell r="K2529">
            <v>7501125174803</v>
          </cell>
          <cell r="M2529">
            <v>7501125174803</v>
          </cell>
        </row>
        <row r="2530">
          <cell r="A2530">
            <v>7501125174841</v>
          </cell>
          <cell r="B2530">
            <v>7501125174841</v>
          </cell>
          <cell r="C2530" t="str">
            <v>ELECTROLIT 625 ML. TE VERDE LIMON</v>
          </cell>
          <cell r="D2530" t="str">
            <v>PZA</v>
          </cell>
          <cell r="F2530">
            <v>18.399999999999999</v>
          </cell>
          <cell r="G2530">
            <v>18.100000000000001</v>
          </cell>
          <cell r="H2530">
            <v>17.600000000000001</v>
          </cell>
          <cell r="I2530">
            <v>17.600000000000001</v>
          </cell>
          <cell r="J2530">
            <v>16.010000000000002</v>
          </cell>
          <cell r="K2530">
            <v>7501125174841</v>
          </cell>
          <cell r="M2530">
            <v>7501125174841</v>
          </cell>
        </row>
        <row r="2531">
          <cell r="A2531">
            <v>7501125187131</v>
          </cell>
          <cell r="B2531">
            <v>7501125187131</v>
          </cell>
          <cell r="C2531" t="str">
            <v>ELECTROLIT 625 ML. HORCHATA</v>
          </cell>
          <cell r="D2531" t="str">
            <v>PZA</v>
          </cell>
          <cell r="E2531">
            <v>108</v>
          </cell>
          <cell r="F2531">
            <v>18.399999999999999</v>
          </cell>
          <cell r="G2531">
            <v>18.100000000000001</v>
          </cell>
          <cell r="H2531">
            <v>17.600000000000001</v>
          </cell>
          <cell r="I2531">
            <v>17.600000000000001</v>
          </cell>
          <cell r="J2531">
            <v>16.010000000000002</v>
          </cell>
          <cell r="K2531">
            <v>7501125187131</v>
          </cell>
          <cell r="M2531">
            <v>7501125187131</v>
          </cell>
        </row>
        <row r="2532">
          <cell r="A2532">
            <v>7501125187179</v>
          </cell>
          <cell r="B2532">
            <v>7501125187179</v>
          </cell>
          <cell r="C2532" t="str">
            <v>ELECTROLIT 625 ML. GUAYABA</v>
          </cell>
          <cell r="D2532" t="str">
            <v>PZA</v>
          </cell>
          <cell r="E2532">
            <v>221</v>
          </cell>
          <cell r="F2532">
            <v>18.399999999999999</v>
          </cell>
          <cell r="G2532">
            <v>18.100000000000001</v>
          </cell>
          <cell r="H2532">
            <v>17.600000000000001</v>
          </cell>
          <cell r="I2532">
            <v>17.600000000000001</v>
          </cell>
          <cell r="J2532">
            <v>16.010000000000002</v>
          </cell>
          <cell r="K2532">
            <v>7501125187179</v>
          </cell>
          <cell r="M2532">
            <v>7501125187179</v>
          </cell>
        </row>
        <row r="2533">
          <cell r="A2533">
            <v>7501128254869</v>
          </cell>
          <cell r="B2533">
            <v>7501128254869</v>
          </cell>
          <cell r="C2533" t="str">
            <v>ELECTROLIT 12/625 ML. JAMAICA</v>
          </cell>
          <cell r="D2533" t="str">
            <v>CJA</v>
          </cell>
          <cell r="E2533">
            <v>14.083</v>
          </cell>
          <cell r="F2533">
            <v>207.4</v>
          </cell>
          <cell r="G2533">
            <v>205.5</v>
          </cell>
          <cell r="H2533">
            <v>205.5</v>
          </cell>
          <cell r="I2533">
            <v>203.6</v>
          </cell>
          <cell r="J2533">
            <v>192.01</v>
          </cell>
          <cell r="K2533">
            <v>7501128254869</v>
          </cell>
          <cell r="M2533">
            <v>7501128254869</v>
          </cell>
        </row>
        <row r="2534">
          <cell r="A2534">
            <v>7501128524729</v>
          </cell>
          <cell r="B2534">
            <v>7501128524729</v>
          </cell>
          <cell r="C2534" t="str">
            <v>ELECTROLIT 12/625 ML. TE VERDE LIMO</v>
          </cell>
          <cell r="D2534" t="str">
            <v>CJA</v>
          </cell>
          <cell r="F2534">
            <v>207.4</v>
          </cell>
          <cell r="G2534">
            <v>205.5</v>
          </cell>
          <cell r="H2534">
            <v>205.5</v>
          </cell>
          <cell r="I2534">
            <v>203.6</v>
          </cell>
          <cell r="J2534">
            <v>192.01</v>
          </cell>
          <cell r="K2534">
            <v>7501128524729</v>
          </cell>
          <cell r="M2534">
            <v>7501128524729</v>
          </cell>
        </row>
        <row r="2535">
          <cell r="A2535">
            <v>7501128524730</v>
          </cell>
          <cell r="B2535">
            <v>7501128524730</v>
          </cell>
          <cell r="C2535" t="str">
            <v>ELECTROLIT 12/625 ML. MORA AZUL</v>
          </cell>
          <cell r="D2535" t="str">
            <v>CJA</v>
          </cell>
          <cell r="E2535">
            <v>7.5</v>
          </cell>
          <cell r="F2535">
            <v>207.4</v>
          </cell>
          <cell r="G2535">
            <v>205.5</v>
          </cell>
          <cell r="H2535">
            <v>205.5</v>
          </cell>
          <cell r="I2535">
            <v>203.6</v>
          </cell>
          <cell r="J2535">
            <v>192.01</v>
          </cell>
          <cell r="K2535">
            <v>7501128524730</v>
          </cell>
          <cell r="M2535">
            <v>7501128524730</v>
          </cell>
        </row>
        <row r="2536">
          <cell r="A2536">
            <v>7501165000230</v>
          </cell>
          <cell r="B2536">
            <v>7501165000230</v>
          </cell>
          <cell r="C2536" t="str">
            <v>NEO-MELUBRINA 500 MG 10 TABLETAS</v>
          </cell>
          <cell r="D2536" t="str">
            <v>EXH</v>
          </cell>
          <cell r="F2536">
            <v>85.4</v>
          </cell>
          <cell r="G2536">
            <v>85.4</v>
          </cell>
          <cell r="H2536">
            <v>84</v>
          </cell>
          <cell r="I2536">
            <v>82.6</v>
          </cell>
          <cell r="J2536">
            <v>71.17</v>
          </cell>
          <cell r="K2536">
            <v>7501165000230</v>
          </cell>
          <cell r="M2536">
            <v>7501165000230</v>
          </cell>
        </row>
        <row r="2537">
          <cell r="A2537">
            <v>7501165002890</v>
          </cell>
          <cell r="B2537">
            <v>7501165002890</v>
          </cell>
          <cell r="C2537" t="str">
            <v>MELOX PLUS 50 TABLETAS CEREZA</v>
          </cell>
          <cell r="D2537" t="str">
            <v>EXH</v>
          </cell>
          <cell r="F2537">
            <v>89.5</v>
          </cell>
          <cell r="G2537">
            <v>89.5</v>
          </cell>
          <cell r="H2537">
            <v>88</v>
          </cell>
          <cell r="I2537">
            <v>86.5</v>
          </cell>
          <cell r="J2537">
            <v>74.569999999999993</v>
          </cell>
          <cell r="K2537">
            <v>7501165002890</v>
          </cell>
          <cell r="M2537">
            <v>7501165002890</v>
          </cell>
        </row>
        <row r="2538">
          <cell r="A2538">
            <v>7501165002913</v>
          </cell>
          <cell r="B2538">
            <v>7501165002913</v>
          </cell>
          <cell r="C2538" t="str">
            <v>MELOX PLUS 50 TABLETAS MENTA</v>
          </cell>
          <cell r="D2538" t="str">
            <v>EXH</v>
          </cell>
          <cell r="F2538">
            <v>90</v>
          </cell>
          <cell r="G2538">
            <v>90</v>
          </cell>
          <cell r="H2538">
            <v>88.5</v>
          </cell>
          <cell r="I2538">
            <v>87</v>
          </cell>
          <cell r="J2538">
            <v>74.959999999999994</v>
          </cell>
          <cell r="K2538">
            <v>7501165002913</v>
          </cell>
          <cell r="M2538">
            <v>7501165002913</v>
          </cell>
        </row>
        <row r="2539">
          <cell r="A2539">
            <v>7501165011434</v>
          </cell>
          <cell r="B2539">
            <v>7501165011434</v>
          </cell>
          <cell r="C2539" t="str">
            <v>MUCOANGIN AMBROXOL 18 PAST. MENTA</v>
          </cell>
          <cell r="D2539" t="str">
            <v>EXH</v>
          </cell>
          <cell r="F2539">
            <v>117.1</v>
          </cell>
          <cell r="G2539">
            <v>117.1</v>
          </cell>
          <cell r="H2539">
            <v>115.2</v>
          </cell>
          <cell r="I2539">
            <v>113.2</v>
          </cell>
          <cell r="J2539">
            <v>97.57</v>
          </cell>
          <cell r="K2539">
            <v>7501165011434</v>
          </cell>
          <cell r="M2539">
            <v>7501165011434</v>
          </cell>
        </row>
        <row r="2540">
          <cell r="A2540">
            <v>7501298281308</v>
          </cell>
          <cell r="B2540">
            <v>7501298281308</v>
          </cell>
          <cell r="C2540" t="str">
            <v>SEDALMERCK CHICO 40 PZAS.</v>
          </cell>
          <cell r="D2540" t="str">
            <v>EXH</v>
          </cell>
          <cell r="F2540">
            <v>143.5</v>
          </cell>
          <cell r="G2540">
            <v>143.5</v>
          </cell>
          <cell r="H2540">
            <v>143.5</v>
          </cell>
          <cell r="I2540">
            <v>134.30000000000001</v>
          </cell>
          <cell r="J2540">
            <v>114.79</v>
          </cell>
          <cell r="K2540">
            <v>7500435181402</v>
          </cell>
          <cell r="M2540">
            <v>7501298281308</v>
          </cell>
        </row>
        <row r="2541">
          <cell r="A2541">
            <v>7501298281407</v>
          </cell>
          <cell r="B2541">
            <v>7501298281407</v>
          </cell>
          <cell r="C2541" t="str">
            <v>SEDALMERCK 200 PZAS.</v>
          </cell>
          <cell r="D2541" t="str">
            <v>EXH</v>
          </cell>
          <cell r="F2541">
            <v>561.9</v>
          </cell>
          <cell r="G2541">
            <v>552.20000000000005</v>
          </cell>
          <cell r="H2541">
            <v>552.20000000000005</v>
          </cell>
          <cell r="I2541">
            <v>537.5</v>
          </cell>
          <cell r="J2541">
            <v>488.61</v>
          </cell>
          <cell r="K2541">
            <v>7501298281407</v>
          </cell>
          <cell r="M2541">
            <v>7501298281407</v>
          </cell>
        </row>
        <row r="2542">
          <cell r="A2542">
            <v>7501299303047</v>
          </cell>
          <cell r="B2542">
            <v>7501299303047</v>
          </cell>
          <cell r="C2542" t="str">
            <v>CICLOFERON CREMA 2 GRS.</v>
          </cell>
          <cell r="D2542" t="str">
            <v>PZA</v>
          </cell>
          <cell r="F2542">
            <v>54.5</v>
          </cell>
          <cell r="G2542">
            <v>53.2</v>
          </cell>
          <cell r="H2542">
            <v>53.2</v>
          </cell>
          <cell r="I2542">
            <v>52.3</v>
          </cell>
          <cell r="J2542">
            <v>45.03</v>
          </cell>
          <cell r="K2542">
            <v>7501299303047</v>
          </cell>
          <cell r="M2542">
            <v>7501299303047</v>
          </cell>
        </row>
        <row r="2543">
          <cell r="A2543">
            <v>7501318612655</v>
          </cell>
          <cell r="B2543">
            <v>7501318612655</v>
          </cell>
          <cell r="C2543" t="str">
            <v>ASPIRINA PROTECT 100 MG 28 TABLETAS</v>
          </cell>
          <cell r="D2543" t="str">
            <v>EXH</v>
          </cell>
          <cell r="F2543">
            <v>104.5</v>
          </cell>
          <cell r="G2543">
            <v>104.5</v>
          </cell>
          <cell r="H2543">
            <v>102.7</v>
          </cell>
          <cell r="I2543">
            <v>101</v>
          </cell>
          <cell r="J2543">
            <v>87.02</v>
          </cell>
          <cell r="K2543">
            <v>7501318612655</v>
          </cell>
          <cell r="M2543">
            <v>7501318612655</v>
          </cell>
        </row>
        <row r="2544">
          <cell r="A2544">
            <v>7501369200016</v>
          </cell>
          <cell r="B2544">
            <v>7501369200016</v>
          </cell>
          <cell r="C2544" t="str">
            <v>ESTOMAQUIL 20 PZAS.</v>
          </cell>
          <cell r="D2544" t="str">
            <v>PZA</v>
          </cell>
          <cell r="F2544">
            <v>81.599999999999994</v>
          </cell>
          <cell r="G2544">
            <v>81.599999999999994</v>
          </cell>
          <cell r="H2544">
            <v>80.2</v>
          </cell>
          <cell r="I2544">
            <v>78.2</v>
          </cell>
          <cell r="J2544">
            <v>67.97</v>
          </cell>
          <cell r="K2544">
            <v>7501369200016</v>
          </cell>
          <cell r="M2544">
            <v>7501369200016</v>
          </cell>
        </row>
        <row r="2545">
          <cell r="A2545">
            <v>7502001166066</v>
          </cell>
          <cell r="B2545">
            <v>7502001166066</v>
          </cell>
          <cell r="C2545" t="str">
            <v>BARMICIL COMPUESTO 40 GRS.</v>
          </cell>
          <cell r="D2545" t="str">
            <v>PZA</v>
          </cell>
          <cell r="F2545">
            <v>19.399999999999999</v>
          </cell>
          <cell r="G2545">
            <v>19.399999999999999</v>
          </cell>
          <cell r="H2545">
            <v>19.100000000000001</v>
          </cell>
          <cell r="I2545">
            <v>18.8</v>
          </cell>
          <cell r="J2545">
            <v>16.16</v>
          </cell>
          <cell r="K2545">
            <v>7502001166066</v>
          </cell>
          <cell r="M2545">
            <v>7502001166066</v>
          </cell>
        </row>
        <row r="2546">
          <cell r="A2546">
            <v>7502216793996</v>
          </cell>
          <cell r="B2546">
            <v>7502216793996</v>
          </cell>
          <cell r="C2546" t="str">
            <v>ULTROMEP OMEPRAZOL 2/20 MG. CAPSULA</v>
          </cell>
          <cell r="D2546" t="str">
            <v>PAQ</v>
          </cell>
          <cell r="F2546">
            <v>4.5</v>
          </cell>
          <cell r="G2546">
            <v>4.5</v>
          </cell>
          <cell r="H2546">
            <v>4.5</v>
          </cell>
          <cell r="I2546">
            <v>4.5</v>
          </cell>
          <cell r="J2546">
            <v>3.12</v>
          </cell>
          <cell r="K2546">
            <v>7502216793996</v>
          </cell>
          <cell r="M2546">
            <v>7502216793996</v>
          </cell>
        </row>
        <row r="2547">
          <cell r="A2547">
            <v>7502216795013</v>
          </cell>
          <cell r="B2547">
            <v>7502216795013</v>
          </cell>
          <cell r="C2547" t="str">
            <v>ULTROMEP OMEPRAZOL 15/2/20 MG. CAPS</v>
          </cell>
          <cell r="D2547" t="str">
            <v>EXH</v>
          </cell>
          <cell r="F2547">
            <v>55.7</v>
          </cell>
          <cell r="G2547">
            <v>55.7</v>
          </cell>
          <cell r="H2547">
            <v>54.8</v>
          </cell>
          <cell r="I2547">
            <v>53.9</v>
          </cell>
          <cell r="J2547">
            <v>46.41</v>
          </cell>
          <cell r="K2547">
            <v>7502216806962</v>
          </cell>
          <cell r="M2547">
            <v>7502216795013</v>
          </cell>
        </row>
        <row r="2548">
          <cell r="A2548">
            <v>7502216805453</v>
          </cell>
          <cell r="B2548">
            <v>7502216805453</v>
          </cell>
          <cell r="C2548" t="str">
            <v>LUTRABOR 25 SOBRES</v>
          </cell>
          <cell r="D2548" t="str">
            <v>EXH</v>
          </cell>
          <cell r="F2548">
            <v>59.5</v>
          </cell>
          <cell r="G2548">
            <v>58.5</v>
          </cell>
          <cell r="H2548">
            <v>58.5</v>
          </cell>
          <cell r="I2548">
            <v>57.4</v>
          </cell>
          <cell r="J2548">
            <v>49.44</v>
          </cell>
          <cell r="K2548">
            <v>7502216805453</v>
          </cell>
          <cell r="M2548">
            <v>7502216805453</v>
          </cell>
        </row>
        <row r="2549">
          <cell r="A2549">
            <v>7502268541095</v>
          </cell>
          <cell r="B2549">
            <v>7502268541095</v>
          </cell>
          <cell r="C2549" t="str">
            <v>SALPIFAR PARACETAMOL 500 MG 10 TABL</v>
          </cell>
          <cell r="D2549" t="str">
            <v>EXH</v>
          </cell>
          <cell r="F2549">
            <v>29.9</v>
          </cell>
          <cell r="G2549">
            <v>29.9</v>
          </cell>
          <cell r="H2549">
            <v>29.9</v>
          </cell>
          <cell r="I2549">
            <v>29.9</v>
          </cell>
          <cell r="J2549">
            <v>25.51</v>
          </cell>
          <cell r="K2549">
            <v>7502268541095</v>
          </cell>
          <cell r="M2549">
            <v>7502268541095</v>
          </cell>
        </row>
        <row r="2550">
          <cell r="A2550">
            <v>7502276040382</v>
          </cell>
          <cell r="B2550">
            <v>7502276040382</v>
          </cell>
          <cell r="C2550" t="str">
            <v>DESENFRIOL D PLUS 24 PZAS. 500MG</v>
          </cell>
          <cell r="D2550" t="str">
            <v>EXH</v>
          </cell>
          <cell r="F2550">
            <v>51.3</v>
          </cell>
          <cell r="G2550">
            <v>51.3</v>
          </cell>
          <cell r="H2550">
            <v>50.4</v>
          </cell>
          <cell r="I2550">
            <v>49.2</v>
          </cell>
          <cell r="J2550">
            <v>42.71</v>
          </cell>
          <cell r="K2550">
            <v>7502276040382</v>
          </cell>
          <cell r="M2550">
            <v>7502276040382</v>
          </cell>
        </row>
        <row r="2551">
          <cell r="A2551">
            <v>7509165002</v>
          </cell>
          <cell r="B2551">
            <v>7509165002</v>
          </cell>
          <cell r="C2551" t="str">
            <v>VICK VAPORUB LATA 12 GRS.</v>
          </cell>
          <cell r="D2551" t="str">
            <v>PZA</v>
          </cell>
          <cell r="F2551">
            <v>20.3</v>
          </cell>
          <cell r="G2551">
            <v>20.3</v>
          </cell>
          <cell r="H2551">
            <v>19.899999999999999</v>
          </cell>
          <cell r="I2551">
            <v>19.399999999999999</v>
          </cell>
          <cell r="J2551">
            <v>17.309999999999999</v>
          </cell>
          <cell r="K2551">
            <v>75916565</v>
          </cell>
          <cell r="M2551">
            <v>7509165002</v>
          </cell>
        </row>
        <row r="2552">
          <cell r="A2552">
            <v>7520869921</v>
          </cell>
          <cell r="B2552">
            <v>7520869921</v>
          </cell>
          <cell r="C2552" t="str">
            <v>ELECTROLIT 12/625 ML. GUAYABA</v>
          </cell>
          <cell r="D2552" t="str">
            <v>CJA</v>
          </cell>
          <cell r="E2552">
            <v>18.416</v>
          </cell>
          <cell r="F2552">
            <v>207.4</v>
          </cell>
          <cell r="G2552">
            <v>205.5</v>
          </cell>
          <cell r="H2552">
            <v>205.5</v>
          </cell>
          <cell r="I2552">
            <v>203.6</v>
          </cell>
          <cell r="J2552">
            <v>192.01</v>
          </cell>
          <cell r="K2552">
            <v>7520869921</v>
          </cell>
          <cell r="M2552">
            <v>7520869921</v>
          </cell>
        </row>
        <row r="2553">
          <cell r="A2553">
            <v>7590002012468</v>
          </cell>
          <cell r="B2553">
            <v>7590002012468</v>
          </cell>
          <cell r="C2553" t="str">
            <v>VICK VAPORUB TARRITO 50 GRS.</v>
          </cell>
          <cell r="D2553" t="str">
            <v>PZA</v>
          </cell>
          <cell r="F2553">
            <v>78</v>
          </cell>
          <cell r="G2553">
            <v>78</v>
          </cell>
          <cell r="H2553">
            <v>76.7</v>
          </cell>
          <cell r="I2553">
            <v>75.400000000000006</v>
          </cell>
          <cell r="J2553">
            <v>64.97</v>
          </cell>
          <cell r="K2553">
            <v>7590002012468</v>
          </cell>
          <cell r="M2553">
            <v>7590002012468</v>
          </cell>
        </row>
        <row r="2554">
          <cell r="A2554">
            <v>7590002012475</v>
          </cell>
          <cell r="B2554">
            <v>7590002012475</v>
          </cell>
          <cell r="C2554" t="str">
            <v>VICK VAPORUB TARRO 100 GRS.</v>
          </cell>
          <cell r="D2554" t="str">
            <v>PZA</v>
          </cell>
          <cell r="F2554">
            <v>146</v>
          </cell>
          <cell r="G2554">
            <v>146</v>
          </cell>
          <cell r="H2554">
            <v>143.6</v>
          </cell>
          <cell r="I2554">
            <v>141.19999999999999</v>
          </cell>
          <cell r="J2554">
            <v>121.67</v>
          </cell>
          <cell r="K2554">
            <v>7590002012475</v>
          </cell>
          <cell r="M2554">
            <v>7590002012475</v>
          </cell>
        </row>
        <row r="2555">
          <cell r="A2555">
            <v>7590002036457</v>
          </cell>
          <cell r="B2555">
            <v>7590002036457</v>
          </cell>
          <cell r="C2555" t="str">
            <v>VICK PYRENA 1 SOBRE DE 5 GRS.</v>
          </cell>
          <cell r="D2555" t="str">
            <v>PZA</v>
          </cell>
          <cell r="F2555">
            <v>11</v>
          </cell>
          <cell r="G2555">
            <v>11</v>
          </cell>
          <cell r="H2555">
            <v>11</v>
          </cell>
          <cell r="I2555">
            <v>11</v>
          </cell>
          <cell r="J2555">
            <v>8.8000000000000007</v>
          </cell>
          <cell r="K2555">
            <v>7590002036457</v>
          </cell>
          <cell r="M2555">
            <v>7590002036457</v>
          </cell>
        </row>
        <row r="2556">
          <cell r="A2556">
            <v>804</v>
          </cell>
          <cell r="B2556">
            <v>804</v>
          </cell>
          <cell r="C2556" t="str">
            <v>ALKA-SELTZER EFERVESCENTE 1 PIEZA.</v>
          </cell>
          <cell r="D2556" t="str">
            <v>PZA</v>
          </cell>
          <cell r="F2556">
            <v>3</v>
          </cell>
          <cell r="G2556">
            <v>3</v>
          </cell>
          <cell r="H2556">
            <v>3</v>
          </cell>
          <cell r="I2556">
            <v>3</v>
          </cell>
          <cell r="J2556">
            <v>1.81</v>
          </cell>
          <cell r="K2556">
            <v>804</v>
          </cell>
          <cell r="M2556">
            <v>804</v>
          </cell>
        </row>
        <row r="2557">
          <cell r="A2557">
            <v>0</v>
          </cell>
          <cell r="M2557">
            <v>0</v>
          </cell>
        </row>
        <row r="2558">
          <cell r="A2558" t="str">
            <v xml:space="preserve"> </v>
          </cell>
          <cell r="B2558" t="str">
            <v>AI   ALIMENTOS</v>
          </cell>
          <cell r="C2558" t="str">
            <v>INFANTILES</v>
          </cell>
          <cell r="M2558" t="str">
            <v xml:space="preserve"> </v>
          </cell>
        </row>
        <row r="2559">
          <cell r="A2559">
            <v>7501059278691</v>
          </cell>
          <cell r="B2559">
            <v>7501059278691</v>
          </cell>
          <cell r="C2559" t="str">
            <v>CEREAL NESTUM NESTLE 4 CER. BOL. 27</v>
          </cell>
          <cell r="D2559" t="str">
            <v>PZA</v>
          </cell>
          <cell r="F2559">
            <v>34.5</v>
          </cell>
          <cell r="G2559">
            <v>34.5</v>
          </cell>
          <cell r="H2559">
            <v>33.799999999999997</v>
          </cell>
          <cell r="I2559">
            <v>33</v>
          </cell>
          <cell r="J2559">
            <v>30.43</v>
          </cell>
          <cell r="K2559">
            <v>7501059278691</v>
          </cell>
          <cell r="M2559">
            <v>7501059278691</v>
          </cell>
        </row>
        <row r="2560">
          <cell r="A2560">
            <v>7501059278721</v>
          </cell>
          <cell r="B2560">
            <v>7501059278721</v>
          </cell>
          <cell r="C2560" t="str">
            <v>CEREAL NESTUM PROBIOTICOS 4 CER 270</v>
          </cell>
          <cell r="D2560" t="str">
            <v>PZA</v>
          </cell>
          <cell r="F2560">
            <v>36.9</v>
          </cell>
          <cell r="G2560">
            <v>36.9</v>
          </cell>
          <cell r="H2560">
            <v>36.299999999999997</v>
          </cell>
          <cell r="I2560">
            <v>35.299999999999997</v>
          </cell>
          <cell r="J2560">
            <v>32.93</v>
          </cell>
          <cell r="K2560">
            <v>7501059278721</v>
          </cell>
          <cell r="M2560">
            <v>7501059278721</v>
          </cell>
        </row>
        <row r="2561">
          <cell r="A2561">
            <v>75013332</v>
          </cell>
          <cell r="B2561">
            <v>75013332</v>
          </cell>
          <cell r="C2561" t="str">
            <v>GERBER 1RA ETAPA 71 GRS. PERA</v>
          </cell>
          <cell r="D2561" t="str">
            <v>PZA</v>
          </cell>
          <cell r="F2561">
            <v>9.5</v>
          </cell>
          <cell r="G2561">
            <v>9.5</v>
          </cell>
          <cell r="H2561">
            <v>9.3000000000000007</v>
          </cell>
          <cell r="I2561">
            <v>9.1</v>
          </cell>
          <cell r="J2561">
            <v>8.2799999999999994</v>
          </cell>
          <cell r="K2561">
            <v>75013332</v>
          </cell>
          <cell r="M2561">
            <v>75013332</v>
          </cell>
        </row>
        <row r="2562">
          <cell r="A2562">
            <v>75013363</v>
          </cell>
          <cell r="B2562">
            <v>75013363</v>
          </cell>
          <cell r="C2562" t="str">
            <v>GERBER 1RA ETAPA 71 GRS. DURAZNOS</v>
          </cell>
          <cell r="D2562" t="str">
            <v>PZA</v>
          </cell>
          <cell r="E2562">
            <v>36</v>
          </cell>
          <cell r="F2562">
            <v>9.5</v>
          </cell>
          <cell r="G2562">
            <v>9.5</v>
          </cell>
          <cell r="H2562">
            <v>9.3000000000000007</v>
          </cell>
          <cell r="I2562">
            <v>9.1</v>
          </cell>
          <cell r="J2562">
            <v>8.2799999999999994</v>
          </cell>
          <cell r="K2562">
            <v>75013363</v>
          </cell>
          <cell r="M2562">
            <v>75013363</v>
          </cell>
        </row>
        <row r="2563">
          <cell r="A2563">
            <v>75013394</v>
          </cell>
          <cell r="B2563">
            <v>75013394</v>
          </cell>
          <cell r="C2563" t="str">
            <v>GERBER 1RA ETAPA 71 GRS. ZANAHORIAS</v>
          </cell>
          <cell r="D2563" t="str">
            <v>PZA</v>
          </cell>
          <cell r="E2563">
            <v>12</v>
          </cell>
          <cell r="F2563">
            <v>9.5</v>
          </cell>
          <cell r="G2563">
            <v>9.5</v>
          </cell>
          <cell r="H2563">
            <v>9.3000000000000007</v>
          </cell>
          <cell r="I2563">
            <v>9.1</v>
          </cell>
          <cell r="J2563">
            <v>8.3699999999999992</v>
          </cell>
          <cell r="K2563">
            <v>75013394</v>
          </cell>
          <cell r="M2563">
            <v>75013394</v>
          </cell>
        </row>
        <row r="2564">
          <cell r="A2564">
            <v>75013400</v>
          </cell>
          <cell r="B2564">
            <v>75013400</v>
          </cell>
          <cell r="C2564" t="str">
            <v>GERBER 1RA ETAPA 71 GRS. MANZANA</v>
          </cell>
          <cell r="D2564" t="str">
            <v>PZA</v>
          </cell>
          <cell r="E2564">
            <v>36</v>
          </cell>
          <cell r="F2564">
            <v>9.5</v>
          </cell>
          <cell r="G2564">
            <v>9.5</v>
          </cell>
          <cell r="H2564">
            <v>9.3000000000000007</v>
          </cell>
          <cell r="I2564">
            <v>9.1</v>
          </cell>
          <cell r="J2564">
            <v>8.2799999999999994</v>
          </cell>
          <cell r="K2564">
            <v>75013400</v>
          </cell>
          <cell r="M2564">
            <v>75013400</v>
          </cell>
        </row>
        <row r="2565">
          <cell r="A2565">
            <v>75015374</v>
          </cell>
          <cell r="B2565">
            <v>75015374</v>
          </cell>
          <cell r="C2565" t="str">
            <v>GERBER 1RA ETAPA 71 GRS. MANGO</v>
          </cell>
          <cell r="D2565" t="str">
            <v>PZA</v>
          </cell>
          <cell r="E2565">
            <v>60</v>
          </cell>
          <cell r="F2565">
            <v>9.5</v>
          </cell>
          <cell r="G2565">
            <v>9.5</v>
          </cell>
          <cell r="H2565">
            <v>9.3000000000000007</v>
          </cell>
          <cell r="I2565">
            <v>9.1</v>
          </cell>
          <cell r="J2565">
            <v>8.2799999999999994</v>
          </cell>
          <cell r="K2565">
            <v>75015374</v>
          </cell>
          <cell r="M2565">
            <v>75015374</v>
          </cell>
        </row>
        <row r="2566">
          <cell r="A2566">
            <v>7502520013301</v>
          </cell>
          <cell r="B2566">
            <v>7502520013301</v>
          </cell>
          <cell r="C2566" t="str">
            <v>GERBER 1RA ETAPA 12/71 GRS. DURAZNO</v>
          </cell>
          <cell r="D2566" t="str">
            <v>CJA</v>
          </cell>
          <cell r="E2566">
            <v>3</v>
          </cell>
          <cell r="F2566">
            <v>109.4</v>
          </cell>
          <cell r="G2566">
            <v>109.4</v>
          </cell>
          <cell r="H2566">
            <v>107.4</v>
          </cell>
          <cell r="I2566">
            <v>105.4</v>
          </cell>
          <cell r="J2566">
            <v>99.3</v>
          </cell>
          <cell r="K2566">
            <v>7502520013301</v>
          </cell>
          <cell r="M2566">
            <v>7502520013301</v>
          </cell>
        </row>
        <row r="2567">
          <cell r="A2567">
            <v>7502520013302</v>
          </cell>
          <cell r="B2567">
            <v>7502520013302</v>
          </cell>
          <cell r="C2567" t="str">
            <v>GERBER 1RA ETAPA 12/71 GRS. MANGO</v>
          </cell>
          <cell r="D2567" t="str">
            <v>CJA</v>
          </cell>
          <cell r="E2567">
            <v>5</v>
          </cell>
          <cell r="F2567">
            <v>109.4</v>
          </cell>
          <cell r="G2567">
            <v>109.4</v>
          </cell>
          <cell r="H2567">
            <v>107.4</v>
          </cell>
          <cell r="I2567">
            <v>105.4</v>
          </cell>
          <cell r="J2567">
            <v>99.3</v>
          </cell>
          <cell r="K2567">
            <v>7502520013302</v>
          </cell>
          <cell r="M2567">
            <v>7502520013302</v>
          </cell>
        </row>
        <row r="2568">
          <cell r="A2568">
            <v>7502520013303</v>
          </cell>
          <cell r="B2568">
            <v>7502520013303</v>
          </cell>
          <cell r="C2568" t="str">
            <v>GERBER 1RA ETAPA 12/71 GRS. MANZANA</v>
          </cell>
          <cell r="D2568" t="str">
            <v>CJA</v>
          </cell>
          <cell r="E2568">
            <v>3</v>
          </cell>
          <cell r="F2568">
            <v>109.4</v>
          </cell>
          <cell r="G2568">
            <v>109.4</v>
          </cell>
          <cell r="H2568">
            <v>107.4</v>
          </cell>
          <cell r="I2568">
            <v>105.4</v>
          </cell>
          <cell r="J2568">
            <v>99.3</v>
          </cell>
          <cell r="K2568">
            <v>7502520013303</v>
          </cell>
          <cell r="M2568">
            <v>7502520013303</v>
          </cell>
        </row>
        <row r="2569">
          <cell r="A2569">
            <v>7502520013305</v>
          </cell>
          <cell r="B2569">
            <v>7502520013305</v>
          </cell>
          <cell r="C2569" t="str">
            <v>GERBER 1RA ETAPA 12/71 GRS. ZANAHOR</v>
          </cell>
          <cell r="D2569" t="str">
            <v>CJA</v>
          </cell>
          <cell r="E2569">
            <v>1</v>
          </cell>
          <cell r="F2569">
            <v>109.4</v>
          </cell>
          <cell r="G2569">
            <v>109.4</v>
          </cell>
          <cell r="H2569">
            <v>107.4</v>
          </cell>
          <cell r="I2569">
            <v>105.4</v>
          </cell>
          <cell r="J2569">
            <v>100.35</v>
          </cell>
          <cell r="K2569">
            <v>7502520013305</v>
          </cell>
          <cell r="M2569">
            <v>7502520013305</v>
          </cell>
        </row>
        <row r="2570">
          <cell r="A2570">
            <v>7502750413810</v>
          </cell>
          <cell r="B2570">
            <v>7502750413810</v>
          </cell>
          <cell r="C2570" t="str">
            <v>GERBER 1RA ETAPA 12/71 GRS. PERA</v>
          </cell>
          <cell r="D2570" t="str">
            <v>CJA</v>
          </cell>
          <cell r="F2570">
            <v>109.4</v>
          </cell>
          <cell r="G2570">
            <v>109.4</v>
          </cell>
          <cell r="H2570">
            <v>107.4</v>
          </cell>
          <cell r="I2570">
            <v>105.4</v>
          </cell>
          <cell r="J2570">
            <v>99.3</v>
          </cell>
          <cell r="K2570">
            <v>7502750413810</v>
          </cell>
          <cell r="M2570">
            <v>7502750413810</v>
          </cell>
        </row>
        <row r="2571">
          <cell r="A2571">
            <v>7506475102421</v>
          </cell>
          <cell r="B2571">
            <v>7506475102421</v>
          </cell>
          <cell r="C2571" t="str">
            <v>GERBER COSECHA NAT 100 G. MANZANA</v>
          </cell>
          <cell r="D2571" t="str">
            <v>PZA</v>
          </cell>
          <cell r="E2571">
            <v>287</v>
          </cell>
          <cell r="F2571">
            <v>9.6999999999999993</v>
          </cell>
          <cell r="G2571">
            <v>9.5</v>
          </cell>
          <cell r="H2571">
            <v>9.4</v>
          </cell>
          <cell r="I2571">
            <v>9.4</v>
          </cell>
          <cell r="J2571">
            <v>8.34</v>
          </cell>
          <cell r="K2571">
            <v>7506475102421</v>
          </cell>
          <cell r="M2571">
            <v>7506475102421</v>
          </cell>
        </row>
        <row r="2572">
          <cell r="A2572">
            <v>7506475102469</v>
          </cell>
          <cell r="B2572">
            <v>7506475102469</v>
          </cell>
          <cell r="C2572" t="str">
            <v>GERBER COSECHA NAT 100 G. MANGO</v>
          </cell>
          <cell r="D2572" t="str">
            <v>PZA</v>
          </cell>
          <cell r="E2572">
            <v>288</v>
          </cell>
          <cell r="F2572">
            <v>9.6999999999999993</v>
          </cell>
          <cell r="G2572">
            <v>9.5</v>
          </cell>
          <cell r="H2572">
            <v>9.4</v>
          </cell>
          <cell r="I2572">
            <v>9.4</v>
          </cell>
          <cell r="J2572">
            <v>8.34</v>
          </cell>
          <cell r="K2572">
            <v>7506475102469</v>
          </cell>
          <cell r="M2572">
            <v>7506475102469</v>
          </cell>
        </row>
        <row r="2573">
          <cell r="A2573">
            <v>7506475102476</v>
          </cell>
          <cell r="B2573">
            <v>7506475102476</v>
          </cell>
          <cell r="C2573" t="str">
            <v>GERBER COSECHA NAT 100 G. DURAZNO</v>
          </cell>
          <cell r="D2573" t="str">
            <v>PZA</v>
          </cell>
          <cell r="E2573">
            <v>420</v>
          </cell>
          <cell r="F2573">
            <v>9.6999999999999993</v>
          </cell>
          <cell r="G2573">
            <v>9.5</v>
          </cell>
          <cell r="H2573">
            <v>9.4</v>
          </cell>
          <cell r="I2573">
            <v>9.4</v>
          </cell>
          <cell r="J2573">
            <v>8.34</v>
          </cell>
          <cell r="K2573">
            <v>7506475102476</v>
          </cell>
          <cell r="M2573">
            <v>7506475102476</v>
          </cell>
        </row>
        <row r="2574">
          <cell r="A2574">
            <v>7506475102483</v>
          </cell>
          <cell r="B2574">
            <v>7506475102483</v>
          </cell>
          <cell r="C2574" t="str">
            <v>GERBER COSECHA NAT 100 G. CIRUELA P</v>
          </cell>
          <cell r="D2574" t="str">
            <v>PZA</v>
          </cell>
          <cell r="E2574">
            <v>233</v>
          </cell>
          <cell r="F2574">
            <v>9.6999999999999993</v>
          </cell>
          <cell r="G2574">
            <v>9.5</v>
          </cell>
          <cell r="H2574">
            <v>9.4</v>
          </cell>
          <cell r="I2574">
            <v>9.4</v>
          </cell>
          <cell r="J2574">
            <v>8.34</v>
          </cell>
          <cell r="K2574">
            <v>7506475102483</v>
          </cell>
          <cell r="M2574">
            <v>7506475102483</v>
          </cell>
        </row>
        <row r="2575">
          <cell r="A2575">
            <v>7506475102490</v>
          </cell>
          <cell r="B2575">
            <v>7506475102490</v>
          </cell>
          <cell r="C2575" t="str">
            <v>GERBER COSECHA NAT 100 G. FRUTAS MI</v>
          </cell>
          <cell r="D2575" t="str">
            <v>PZA</v>
          </cell>
          <cell r="E2575">
            <v>645</v>
          </cell>
          <cell r="F2575">
            <v>9.6999999999999993</v>
          </cell>
          <cell r="G2575">
            <v>9.5</v>
          </cell>
          <cell r="H2575">
            <v>9.4</v>
          </cell>
          <cell r="I2575">
            <v>9.4</v>
          </cell>
          <cell r="J2575">
            <v>8.34</v>
          </cell>
          <cell r="K2575">
            <v>7506475102490</v>
          </cell>
          <cell r="M2575">
            <v>7506475102490</v>
          </cell>
        </row>
        <row r="2576">
          <cell r="A2576">
            <v>7569966201</v>
          </cell>
          <cell r="B2576">
            <v>7569966201</v>
          </cell>
          <cell r="C2576" t="str">
            <v>GERBER COSECHA NAT 24/100 G. MANZAN</v>
          </cell>
          <cell r="D2576" t="str">
            <v>CJA</v>
          </cell>
          <cell r="E2576">
            <v>11.958</v>
          </cell>
          <cell r="F2576">
            <v>216</v>
          </cell>
          <cell r="G2576">
            <v>214</v>
          </cell>
          <cell r="H2576">
            <v>214</v>
          </cell>
          <cell r="I2576">
            <v>212</v>
          </cell>
          <cell r="J2576">
            <v>200.01</v>
          </cell>
          <cell r="K2576">
            <v>7569966201</v>
          </cell>
          <cell r="M2576">
            <v>7569966201</v>
          </cell>
        </row>
        <row r="2577">
          <cell r="A2577">
            <v>7569966202</v>
          </cell>
          <cell r="B2577">
            <v>7569966202</v>
          </cell>
          <cell r="C2577" t="str">
            <v>GERBER COSECHA NAT 24/100 G. FRUTAS</v>
          </cell>
          <cell r="D2577" t="str">
            <v>CJA</v>
          </cell>
          <cell r="E2577">
            <v>26.875</v>
          </cell>
          <cell r="F2577">
            <v>216</v>
          </cell>
          <cell r="G2577">
            <v>214</v>
          </cell>
          <cell r="H2577">
            <v>214</v>
          </cell>
          <cell r="I2577">
            <v>212</v>
          </cell>
          <cell r="J2577">
            <v>200.01</v>
          </cell>
          <cell r="K2577">
            <v>7569966202</v>
          </cell>
          <cell r="M2577">
            <v>7569966202</v>
          </cell>
        </row>
        <row r="2578">
          <cell r="A2578">
            <v>7569966203</v>
          </cell>
          <cell r="B2578">
            <v>7569966203</v>
          </cell>
          <cell r="C2578" t="str">
            <v>GERBER COSECHA NAT 24/100 G. CIRUEL</v>
          </cell>
          <cell r="D2578" t="str">
            <v>CJA</v>
          </cell>
          <cell r="E2578">
            <v>9.7080000000000002</v>
          </cell>
          <cell r="F2578">
            <v>216</v>
          </cell>
          <cell r="G2578">
            <v>214</v>
          </cell>
          <cell r="H2578">
            <v>214</v>
          </cell>
          <cell r="I2578">
            <v>212</v>
          </cell>
          <cell r="J2578">
            <v>200.01</v>
          </cell>
          <cell r="K2578">
            <v>7569966203</v>
          </cell>
          <cell r="M2578">
            <v>7569966203</v>
          </cell>
        </row>
        <row r="2579">
          <cell r="A2579">
            <v>7569966205</v>
          </cell>
          <cell r="B2579">
            <v>7569966205</v>
          </cell>
          <cell r="C2579" t="str">
            <v>GERBER COSECHA NAT 24/100 G. DURAZN</v>
          </cell>
          <cell r="D2579" t="str">
            <v>CJA</v>
          </cell>
          <cell r="E2579">
            <v>17.5</v>
          </cell>
          <cell r="F2579">
            <v>216</v>
          </cell>
          <cell r="G2579">
            <v>214</v>
          </cell>
          <cell r="H2579">
            <v>214</v>
          </cell>
          <cell r="I2579">
            <v>212</v>
          </cell>
          <cell r="J2579">
            <v>200.01</v>
          </cell>
          <cell r="K2579">
            <v>7569966205</v>
          </cell>
          <cell r="M2579">
            <v>7569966205</v>
          </cell>
        </row>
        <row r="2580">
          <cell r="A2580">
            <v>7569966206</v>
          </cell>
          <cell r="B2580">
            <v>7569966206</v>
          </cell>
          <cell r="C2580" t="str">
            <v>GERBER COSECHA NAT 24/100 G. MANGO</v>
          </cell>
          <cell r="D2580" t="str">
            <v>CJA</v>
          </cell>
          <cell r="E2580">
            <v>12</v>
          </cell>
          <cell r="F2580">
            <v>216</v>
          </cell>
          <cell r="G2580">
            <v>214</v>
          </cell>
          <cell r="H2580">
            <v>214</v>
          </cell>
          <cell r="I2580">
            <v>212</v>
          </cell>
          <cell r="J2580">
            <v>200.01</v>
          </cell>
          <cell r="K2580">
            <v>7569966206</v>
          </cell>
          <cell r="M2580">
            <v>7569966206</v>
          </cell>
        </row>
        <row r="2581">
          <cell r="A2581">
            <v>7613033150166</v>
          </cell>
          <cell r="B2581">
            <v>7613033150166</v>
          </cell>
          <cell r="C2581" t="str">
            <v>CEREAL NESTUM PROBIOTICOS 8 CER 270</v>
          </cell>
          <cell r="D2581" t="str">
            <v>PZA</v>
          </cell>
          <cell r="F2581">
            <v>36.5</v>
          </cell>
          <cell r="G2581">
            <v>36.5</v>
          </cell>
          <cell r="H2581">
            <v>36</v>
          </cell>
          <cell r="I2581">
            <v>35</v>
          </cell>
          <cell r="J2581">
            <v>32.380000000000003</v>
          </cell>
          <cell r="K2581">
            <v>7613033150166</v>
          </cell>
          <cell r="M2581">
            <v>7613033150166</v>
          </cell>
        </row>
        <row r="2582">
          <cell r="A2582">
            <v>0</v>
          </cell>
          <cell r="M2582">
            <v>0</v>
          </cell>
        </row>
        <row r="2583">
          <cell r="A2583" t="str">
            <v xml:space="preserve"> </v>
          </cell>
          <cell r="B2583" t="str">
            <v>AL   ALCOHOL</v>
          </cell>
          <cell r="M2583" t="str">
            <v xml:space="preserve"> </v>
          </cell>
        </row>
        <row r="2584">
          <cell r="A2584">
            <v>750103328</v>
          </cell>
          <cell r="B2584">
            <v>750103328</v>
          </cell>
          <cell r="C2584" t="str">
            <v>ACETONA JALOMA 25/60 ML.</v>
          </cell>
          <cell r="D2584" t="str">
            <v>EXH</v>
          </cell>
          <cell r="F2584">
            <v>200.2</v>
          </cell>
          <cell r="G2584">
            <v>200.2</v>
          </cell>
          <cell r="H2584">
            <v>196.5</v>
          </cell>
          <cell r="I2584">
            <v>192.8</v>
          </cell>
          <cell r="J2584">
            <v>183.61</v>
          </cell>
          <cell r="K2584">
            <v>750103328</v>
          </cell>
          <cell r="M2584">
            <v>750103328</v>
          </cell>
        </row>
        <row r="2585">
          <cell r="A2585" t="str">
            <v xml:space="preserve"> </v>
          </cell>
          <cell r="B2585" t="str">
            <v>_x000C_cei-029u-2.6</v>
          </cell>
          <cell r="E2585" t="str">
            <v>CEDIS ABA</v>
          </cell>
          <cell r="F2585" t="str">
            <v>RROTES AZTEC</v>
          </cell>
          <cell r="G2585" t="str">
            <v>A</v>
          </cell>
          <cell r="K2585" t="str">
            <v>Hoja :   42</v>
          </cell>
          <cell r="M2585" t="str">
            <v xml:space="preserve"> </v>
          </cell>
        </row>
        <row r="2586">
          <cell r="A2586">
            <v>0</v>
          </cell>
          <cell r="M2586">
            <v>0</v>
          </cell>
        </row>
        <row r="2587">
          <cell r="A2587" t="str">
            <v xml:space="preserve"> </v>
          </cell>
          <cell r="B2587" t="str">
            <v>Por codigo</v>
          </cell>
          <cell r="E2587" t="str">
            <v>LISTA DE PREC</v>
          </cell>
          <cell r="F2587" t="str">
            <v>IOS CON EXIS</v>
          </cell>
          <cell r="G2587" t="str">
            <v>TENCIA</v>
          </cell>
          <cell r="K2587" t="str">
            <v>Fecha : 22/Mar/22</v>
          </cell>
          <cell r="M2587" t="str">
            <v xml:space="preserve"> </v>
          </cell>
        </row>
        <row r="2588">
          <cell r="A2588" t="str">
            <v xml:space="preserve"> </v>
          </cell>
          <cell r="B2588" t="str">
            <v>-----------------</v>
          </cell>
          <cell r="C2588" t="str">
            <v>-----------------------------------</v>
          </cell>
          <cell r="D2588" t="str">
            <v>----</v>
          </cell>
          <cell r="E2588" t="str">
            <v>----------------</v>
          </cell>
          <cell r="F2588" t="str">
            <v>------------</v>
          </cell>
          <cell r="G2588" t="str">
            <v>-----------</v>
          </cell>
          <cell r="H2588" t="str">
            <v>------------</v>
          </cell>
          <cell r="I2588" t="str">
            <v>------------</v>
          </cell>
          <cell r="J2588" t="str">
            <v>----------</v>
          </cell>
          <cell r="K2588" t="str">
            <v>-------------------</v>
          </cell>
          <cell r="M2588" t="str">
            <v xml:space="preserve"> </v>
          </cell>
        </row>
        <row r="2589">
          <cell r="A2589" t="str">
            <v xml:space="preserve"> </v>
          </cell>
          <cell r="B2589" t="str">
            <v>Codigo</v>
          </cell>
          <cell r="C2589" t="str">
            <v>Descripcion</v>
          </cell>
          <cell r="D2589" t="str">
            <v>U.M.</v>
          </cell>
          <cell r="E2589" t="str">
            <v>Existencia</v>
          </cell>
          <cell r="F2589" t="str">
            <v>Precio 1</v>
          </cell>
          <cell r="G2589" t="str">
            <v>Precio 2</v>
          </cell>
          <cell r="H2589" t="str">
            <v>Precio 3</v>
          </cell>
          <cell r="I2589" t="str">
            <v>Precio 4</v>
          </cell>
          <cell r="J2589" t="str">
            <v>Precio</v>
          </cell>
          <cell r="K2589">
            <v>5</v>
          </cell>
          <cell r="M2589" t="str">
            <v xml:space="preserve"> </v>
          </cell>
        </row>
        <row r="2590">
          <cell r="A2590" t="str">
            <v xml:space="preserve"> </v>
          </cell>
          <cell r="B2590" t="str">
            <v>-----------------</v>
          </cell>
          <cell r="C2590" t="str">
            <v>-----------------------------------</v>
          </cell>
          <cell r="D2590" t="str">
            <v>----</v>
          </cell>
          <cell r="E2590" t="str">
            <v>----------------</v>
          </cell>
          <cell r="F2590" t="str">
            <v>------------</v>
          </cell>
          <cell r="G2590" t="str">
            <v>-----------</v>
          </cell>
          <cell r="H2590" t="str">
            <v>------------</v>
          </cell>
          <cell r="I2590" t="str">
            <v>------------</v>
          </cell>
          <cell r="J2590" t="str">
            <v>----------</v>
          </cell>
          <cell r="K2590" t="str">
            <v>-------------------</v>
          </cell>
          <cell r="M2590" t="str">
            <v xml:space="preserve"> </v>
          </cell>
        </row>
        <row r="2591">
          <cell r="A2591">
            <v>7502213341305</v>
          </cell>
          <cell r="B2591">
            <v>7502213341305</v>
          </cell>
          <cell r="C2591" t="str">
            <v>ALCOHOL ANTISEPTICO PUREX 500 ML.</v>
          </cell>
          <cell r="D2591" t="str">
            <v>PZA</v>
          </cell>
          <cell r="F2591">
            <v>34.5</v>
          </cell>
          <cell r="G2591">
            <v>33.9</v>
          </cell>
          <cell r="H2591">
            <v>33.9</v>
          </cell>
          <cell r="I2591">
            <v>33.5</v>
          </cell>
          <cell r="J2591">
            <v>28.68</v>
          </cell>
          <cell r="K2591">
            <v>7502213341305</v>
          </cell>
          <cell r="M2591">
            <v>7502213341305</v>
          </cell>
        </row>
        <row r="2592">
          <cell r="A2592">
            <v>7503020529023</v>
          </cell>
          <cell r="B2592">
            <v>7503020529023</v>
          </cell>
          <cell r="C2592" t="str">
            <v>ALCOHOL ETILICO PUREX 500 ML.</v>
          </cell>
          <cell r="D2592" t="str">
            <v>PZA</v>
          </cell>
          <cell r="E2592">
            <v>2</v>
          </cell>
          <cell r="F2592">
            <v>37</v>
          </cell>
          <cell r="G2592">
            <v>36.4</v>
          </cell>
          <cell r="H2592">
            <v>36.4</v>
          </cell>
          <cell r="I2592">
            <v>35.700000000000003</v>
          </cell>
          <cell r="J2592">
            <v>30.79</v>
          </cell>
          <cell r="K2592">
            <v>7503020529023</v>
          </cell>
          <cell r="M2592">
            <v>7503020529023</v>
          </cell>
        </row>
        <row r="2593">
          <cell r="A2593">
            <v>7506306222922</v>
          </cell>
          <cell r="B2593">
            <v>7506306222922</v>
          </cell>
          <cell r="C2593" t="str">
            <v>ALCOHOL ZEST EN SPRAY P/MANOS 300 M</v>
          </cell>
          <cell r="D2593" t="str">
            <v>PZA</v>
          </cell>
          <cell r="F2593">
            <v>46.7</v>
          </cell>
          <cell r="G2593">
            <v>46.7</v>
          </cell>
          <cell r="H2593">
            <v>45.5</v>
          </cell>
          <cell r="I2593">
            <v>44.2</v>
          </cell>
          <cell r="J2593">
            <v>41.68</v>
          </cell>
          <cell r="K2593">
            <v>7506306222922</v>
          </cell>
          <cell r="M2593">
            <v>7506306222922</v>
          </cell>
        </row>
        <row r="2594">
          <cell r="A2594">
            <v>759684431050</v>
          </cell>
          <cell r="B2594">
            <v>759684431050</v>
          </cell>
          <cell r="C2594" t="str">
            <v>ACETONA JALOMA 60 ML.</v>
          </cell>
          <cell r="D2594" t="str">
            <v>PZA</v>
          </cell>
          <cell r="F2594">
            <v>8.9</v>
          </cell>
          <cell r="G2594">
            <v>8.9</v>
          </cell>
          <cell r="H2594">
            <v>8.6999999999999993</v>
          </cell>
          <cell r="I2594">
            <v>8.5</v>
          </cell>
          <cell r="J2594">
            <v>7.35</v>
          </cell>
          <cell r="K2594">
            <v>75968443105</v>
          </cell>
          <cell r="M2594">
            <v>759684431050</v>
          </cell>
        </row>
        <row r="2595">
          <cell r="A2595">
            <v>0</v>
          </cell>
          <cell r="M2595">
            <v>0</v>
          </cell>
        </row>
        <row r="2596">
          <cell r="A2596" t="str">
            <v xml:space="preserve"> </v>
          </cell>
          <cell r="B2596" t="str">
            <v>AM   AGUA GARR</v>
          </cell>
          <cell r="C2596" t="str">
            <v>AFON</v>
          </cell>
          <cell r="M2596" t="str">
            <v xml:space="preserve"> </v>
          </cell>
        </row>
        <row r="2597">
          <cell r="A2597">
            <v>42743190881</v>
          </cell>
          <cell r="B2597">
            <v>42743190881</v>
          </cell>
          <cell r="C2597" t="str">
            <v>AGUA DE COCO EL MEXICANO 24/310 ML</v>
          </cell>
          <cell r="D2597" t="str">
            <v>CJA</v>
          </cell>
          <cell r="F2597">
            <v>506.7</v>
          </cell>
          <cell r="G2597">
            <v>506.7</v>
          </cell>
          <cell r="H2597">
            <v>497.4</v>
          </cell>
          <cell r="I2597">
            <v>488.1</v>
          </cell>
          <cell r="J2597">
            <v>464.8</v>
          </cell>
          <cell r="K2597">
            <v>42743190881</v>
          </cell>
          <cell r="M2597">
            <v>42743190881</v>
          </cell>
        </row>
        <row r="2598">
          <cell r="A2598">
            <v>27541010237</v>
          </cell>
          <cell r="B2598">
            <v>27541010237</v>
          </cell>
          <cell r="C2598" t="str">
            <v>AGUA PURIFICADA NIAGARA 500 ML.</v>
          </cell>
          <cell r="D2598" t="str">
            <v>PZA</v>
          </cell>
          <cell r="E2598">
            <v>24</v>
          </cell>
          <cell r="F2598">
            <v>3.5</v>
          </cell>
          <cell r="G2598">
            <v>3.5</v>
          </cell>
          <cell r="H2598">
            <v>3.5</v>
          </cell>
          <cell r="I2598">
            <v>3.5</v>
          </cell>
          <cell r="J2598">
            <v>2.27</v>
          </cell>
          <cell r="K2598">
            <v>27541010237</v>
          </cell>
          <cell r="M2598">
            <v>27541010237</v>
          </cell>
        </row>
        <row r="2599">
          <cell r="A2599">
            <v>42743190884</v>
          </cell>
          <cell r="B2599">
            <v>42743190884</v>
          </cell>
          <cell r="C2599" t="str">
            <v>AGUA DE COCO EL MEXICANO 310 ML.</v>
          </cell>
          <cell r="D2599" t="str">
            <v>PZA</v>
          </cell>
          <cell r="F2599">
            <v>22.3</v>
          </cell>
          <cell r="G2599">
            <v>22.3</v>
          </cell>
          <cell r="H2599">
            <v>21.9</v>
          </cell>
          <cell r="I2599">
            <v>21.5</v>
          </cell>
          <cell r="J2599">
            <v>19.38</v>
          </cell>
          <cell r="K2599">
            <v>42743190884</v>
          </cell>
          <cell r="M2599">
            <v>42743190884</v>
          </cell>
        </row>
        <row r="2600">
          <cell r="A2600">
            <v>7146</v>
          </cell>
          <cell r="B2600">
            <v>7146</v>
          </cell>
          <cell r="C2600" t="str">
            <v>AGUA BONAFONT NAT 24/330 ML.</v>
          </cell>
          <cell r="D2600" t="str">
            <v>CJA</v>
          </cell>
          <cell r="F2600">
            <v>126.3</v>
          </cell>
          <cell r="G2600">
            <v>126.3</v>
          </cell>
          <cell r="H2600">
            <v>124.1</v>
          </cell>
          <cell r="I2600">
            <v>120.8</v>
          </cell>
          <cell r="J2600">
            <v>109.79</v>
          </cell>
          <cell r="K2600">
            <v>7146</v>
          </cell>
          <cell r="M2600">
            <v>7146</v>
          </cell>
        </row>
        <row r="2601">
          <cell r="A2601">
            <v>714601</v>
          </cell>
          <cell r="B2601">
            <v>714601</v>
          </cell>
          <cell r="C2601" t="str">
            <v>AGUA BONAFONT NAT 24/250 ML.</v>
          </cell>
          <cell r="D2601" t="str">
            <v>CJA</v>
          </cell>
          <cell r="F2601">
            <v>95.3</v>
          </cell>
          <cell r="G2601">
            <v>95.3</v>
          </cell>
          <cell r="H2601">
            <v>93.6</v>
          </cell>
          <cell r="I2601">
            <v>91.1</v>
          </cell>
          <cell r="J2601">
            <v>82.81</v>
          </cell>
          <cell r="K2601">
            <v>714601</v>
          </cell>
          <cell r="M2601">
            <v>714601</v>
          </cell>
        </row>
        <row r="2602">
          <cell r="A2602">
            <v>7501018325022</v>
          </cell>
          <cell r="B2602">
            <v>7501018325022</v>
          </cell>
          <cell r="C2602" t="str">
            <v>AGUA ALCALINA CLARET 1 LT.</v>
          </cell>
          <cell r="D2602" t="str">
            <v>PZA</v>
          </cell>
          <cell r="F2602">
            <v>9.8000000000000007</v>
          </cell>
          <cell r="G2602">
            <v>9.8000000000000007</v>
          </cell>
          <cell r="H2602">
            <v>9.6</v>
          </cell>
          <cell r="I2602">
            <v>9.4</v>
          </cell>
          <cell r="J2602">
            <v>8.4700000000000006</v>
          </cell>
          <cell r="K2602">
            <v>7501018325022</v>
          </cell>
          <cell r="M2602">
            <v>7501018325022</v>
          </cell>
        </row>
        <row r="2603">
          <cell r="A2603">
            <v>7501022006009</v>
          </cell>
          <cell r="B2603">
            <v>7501022006009</v>
          </cell>
          <cell r="C2603" t="str">
            <v>AGUA EPURA 600 ML.</v>
          </cell>
          <cell r="D2603" t="str">
            <v>PZA</v>
          </cell>
          <cell r="F2603">
            <v>4.9000000000000004</v>
          </cell>
          <cell r="G2603">
            <v>4.9000000000000004</v>
          </cell>
          <cell r="H2603">
            <v>4.9000000000000004</v>
          </cell>
          <cell r="I2603">
            <v>4.9000000000000004</v>
          </cell>
          <cell r="J2603">
            <v>3.68</v>
          </cell>
          <cell r="K2603">
            <v>7501086801121</v>
          </cell>
          <cell r="M2603">
            <v>7501022006009</v>
          </cell>
        </row>
        <row r="2604">
          <cell r="A2604">
            <v>7501022010009</v>
          </cell>
          <cell r="B2604">
            <v>7501022010009</v>
          </cell>
          <cell r="C2604" t="str">
            <v>AGUA EPURA 12/1 LT.</v>
          </cell>
          <cell r="D2604" t="str">
            <v>CJA</v>
          </cell>
          <cell r="F2604">
            <v>84</v>
          </cell>
          <cell r="G2604">
            <v>84</v>
          </cell>
          <cell r="H2604">
            <v>82.4</v>
          </cell>
          <cell r="I2604">
            <v>80.900000000000006</v>
          </cell>
          <cell r="J2604">
            <v>77.010000000000005</v>
          </cell>
          <cell r="K2604">
            <v>7501022010009</v>
          </cell>
          <cell r="M2604">
            <v>7501022010009</v>
          </cell>
        </row>
        <row r="2605">
          <cell r="A2605">
            <v>7501022010010</v>
          </cell>
          <cell r="B2605">
            <v>7501022010010</v>
          </cell>
          <cell r="C2605" t="str">
            <v>AGUA EPURA 12/1.5 LTS.</v>
          </cell>
          <cell r="D2605" t="str">
            <v>CJA</v>
          </cell>
          <cell r="F2605">
            <v>88.3</v>
          </cell>
          <cell r="G2605">
            <v>88.3</v>
          </cell>
          <cell r="H2605">
            <v>86.7</v>
          </cell>
          <cell r="I2605">
            <v>85.1</v>
          </cell>
          <cell r="J2605">
            <v>81.010000000000005</v>
          </cell>
          <cell r="K2605">
            <v>7501022010010</v>
          </cell>
          <cell r="M2605">
            <v>7501022010010</v>
          </cell>
        </row>
        <row r="2606">
          <cell r="A2606">
            <v>7501022010011</v>
          </cell>
          <cell r="B2606">
            <v>7501022010011</v>
          </cell>
          <cell r="C2606" t="str">
            <v>AGUA EPURA 12/600 ML.</v>
          </cell>
          <cell r="D2606" t="str">
            <v>CJA</v>
          </cell>
          <cell r="F2606">
            <v>48</v>
          </cell>
          <cell r="G2606">
            <v>48</v>
          </cell>
          <cell r="H2606">
            <v>47.1</v>
          </cell>
          <cell r="I2606">
            <v>46.2</v>
          </cell>
          <cell r="J2606">
            <v>44.01</v>
          </cell>
          <cell r="K2606">
            <v>7501022010011</v>
          </cell>
          <cell r="M2606">
            <v>7501022010011</v>
          </cell>
        </row>
        <row r="2607">
          <cell r="A2607">
            <v>75010262</v>
          </cell>
          <cell r="B2607">
            <v>75010262</v>
          </cell>
          <cell r="C2607" t="str">
            <v>AGUA DE COCO CALAHUA ACAPULCOCO 12/</v>
          </cell>
          <cell r="D2607" t="str">
            <v>CJA</v>
          </cell>
          <cell r="E2607">
            <v>3</v>
          </cell>
          <cell r="F2607">
            <v>180.1</v>
          </cell>
          <cell r="G2607">
            <v>180.1</v>
          </cell>
          <cell r="H2607">
            <v>176.8</v>
          </cell>
          <cell r="I2607">
            <v>173.5</v>
          </cell>
          <cell r="J2607">
            <v>165.16</v>
          </cell>
          <cell r="K2607">
            <v>75010262</v>
          </cell>
          <cell r="M2607">
            <v>75010262</v>
          </cell>
        </row>
        <row r="2608">
          <cell r="A2608">
            <v>75010500123</v>
          </cell>
          <cell r="B2608">
            <v>75010500123</v>
          </cell>
          <cell r="C2608" t="str">
            <v>AGUA FIEL NATURAL 24/500 ML.</v>
          </cell>
          <cell r="D2608" t="str">
            <v>CJA</v>
          </cell>
          <cell r="F2608">
            <v>76.599999999999994</v>
          </cell>
          <cell r="G2608">
            <v>76.599999999999994</v>
          </cell>
          <cell r="H2608">
            <v>75.2</v>
          </cell>
          <cell r="I2608">
            <v>73.8</v>
          </cell>
          <cell r="J2608">
            <v>70.209999999999994</v>
          </cell>
          <cell r="K2608">
            <v>75010500123</v>
          </cell>
          <cell r="M2608">
            <v>75010500123</v>
          </cell>
        </row>
        <row r="2609">
          <cell r="A2609">
            <v>75010500124</v>
          </cell>
          <cell r="B2609">
            <v>75010500124</v>
          </cell>
          <cell r="C2609" t="str">
            <v>AGUA FIEL NATURAL 12/1 LT.</v>
          </cell>
          <cell r="D2609" t="str">
            <v>CJA</v>
          </cell>
          <cell r="F2609">
            <v>81.5</v>
          </cell>
          <cell r="G2609">
            <v>81.5</v>
          </cell>
          <cell r="H2609">
            <v>80</v>
          </cell>
          <cell r="I2609">
            <v>78.5</v>
          </cell>
          <cell r="J2609">
            <v>74.709999999999994</v>
          </cell>
          <cell r="K2609">
            <v>75010500124</v>
          </cell>
          <cell r="M2609">
            <v>75010500124</v>
          </cell>
        </row>
        <row r="2610">
          <cell r="A2610">
            <v>75010500125</v>
          </cell>
          <cell r="B2610">
            <v>75010500125</v>
          </cell>
          <cell r="C2610" t="str">
            <v>AGUA FIEL NATURAL 12/1.5 LTS.</v>
          </cell>
          <cell r="D2610" t="str">
            <v>CJA</v>
          </cell>
          <cell r="F2610">
            <v>98.1</v>
          </cell>
          <cell r="G2610">
            <v>98</v>
          </cell>
          <cell r="H2610">
            <v>96.3</v>
          </cell>
          <cell r="I2610">
            <v>94.5</v>
          </cell>
          <cell r="J2610">
            <v>90.01</v>
          </cell>
          <cell r="K2610">
            <v>75010500125</v>
          </cell>
          <cell r="M2610">
            <v>75010500125</v>
          </cell>
        </row>
        <row r="2611">
          <cell r="A2611">
            <v>75010500137</v>
          </cell>
          <cell r="B2611">
            <v>75010500137</v>
          </cell>
          <cell r="C2611" t="str">
            <v>AGUA PURIFICADA NIAGARA 24/500 ML.</v>
          </cell>
          <cell r="D2611" t="str">
            <v>CJA</v>
          </cell>
          <cell r="E2611">
            <v>1</v>
          </cell>
          <cell r="F2611">
            <v>70.5</v>
          </cell>
          <cell r="G2611">
            <v>70.5</v>
          </cell>
          <cell r="H2611">
            <v>70.5</v>
          </cell>
          <cell r="I2611">
            <v>70.5</v>
          </cell>
          <cell r="J2611">
            <v>54.19</v>
          </cell>
          <cell r="K2611">
            <v>75010500137</v>
          </cell>
          <cell r="M2611">
            <v>75010500137</v>
          </cell>
        </row>
        <row r="2612">
          <cell r="A2612">
            <v>7501055304721</v>
          </cell>
          <cell r="B2612">
            <v>7501055304721</v>
          </cell>
          <cell r="C2612" t="str">
            <v>AGUA CIEL NATURAL 1.5 LTS.</v>
          </cell>
          <cell r="D2612" t="str">
            <v>PZA</v>
          </cell>
          <cell r="F2612">
            <v>10.9</v>
          </cell>
          <cell r="G2612">
            <v>10.9</v>
          </cell>
          <cell r="H2612">
            <v>10.9</v>
          </cell>
          <cell r="I2612">
            <v>10.9</v>
          </cell>
          <cell r="J2612">
            <v>9.34</v>
          </cell>
          <cell r="K2612">
            <v>7501055304721</v>
          </cell>
          <cell r="M2612">
            <v>7501055304721</v>
          </cell>
        </row>
        <row r="2613">
          <cell r="A2613">
            <v>7501055305681</v>
          </cell>
          <cell r="B2613">
            <v>7501055305681</v>
          </cell>
          <cell r="C2613" t="str">
            <v>AGUA GARRAFON CIEL 20 LTS.</v>
          </cell>
          <cell r="D2613" t="str">
            <v>PZA</v>
          </cell>
          <cell r="F2613">
            <v>38.799999999999997</v>
          </cell>
          <cell r="G2613">
            <v>38.1</v>
          </cell>
          <cell r="H2613">
            <v>38.1</v>
          </cell>
          <cell r="I2613">
            <v>37.1</v>
          </cell>
          <cell r="J2613">
            <v>33.409999999999997</v>
          </cell>
          <cell r="K2613">
            <v>7501055305681</v>
          </cell>
          <cell r="M2613">
            <v>7501055305681</v>
          </cell>
        </row>
        <row r="2614">
          <cell r="A2614">
            <v>7501055307906</v>
          </cell>
          <cell r="B2614">
            <v>7501055307906</v>
          </cell>
          <cell r="C2614" t="str">
            <v>AGUA CIEL NATURAL 600 ML.</v>
          </cell>
          <cell r="D2614" t="str">
            <v>PZA</v>
          </cell>
          <cell r="F2614">
            <v>7.5</v>
          </cell>
          <cell r="G2614">
            <v>7.5</v>
          </cell>
          <cell r="H2614">
            <v>7.5</v>
          </cell>
          <cell r="I2614">
            <v>7.5</v>
          </cell>
          <cell r="J2614">
            <v>6.39</v>
          </cell>
          <cell r="K2614">
            <v>7501055307906</v>
          </cell>
          <cell r="M2614">
            <v>7501055307906</v>
          </cell>
        </row>
        <row r="2615">
          <cell r="A2615">
            <v>7501055308675</v>
          </cell>
          <cell r="B2615">
            <v>7501055308675</v>
          </cell>
          <cell r="C2615" t="str">
            <v>AGUA CIEL NATURAL 1 LT.</v>
          </cell>
          <cell r="D2615" t="str">
            <v>PZA</v>
          </cell>
          <cell r="F2615">
            <v>8.9</v>
          </cell>
          <cell r="G2615">
            <v>8.9</v>
          </cell>
          <cell r="H2615">
            <v>8.9</v>
          </cell>
          <cell r="I2615">
            <v>8.9</v>
          </cell>
          <cell r="J2615">
            <v>7.41</v>
          </cell>
          <cell r="K2615">
            <v>7501055310883</v>
          </cell>
          <cell r="M2615">
            <v>7501055308675</v>
          </cell>
        </row>
        <row r="2616">
          <cell r="A2616">
            <v>7501055343355</v>
          </cell>
          <cell r="B2616">
            <v>7501055343355</v>
          </cell>
          <cell r="C2616" t="str">
            <v>AGUA CIEL NATURAL 1.2 LTS.</v>
          </cell>
          <cell r="D2616" t="str">
            <v>PZA</v>
          </cell>
          <cell r="F2616">
            <v>9.5</v>
          </cell>
          <cell r="G2616">
            <v>9.5</v>
          </cell>
          <cell r="H2616">
            <v>9.5</v>
          </cell>
          <cell r="I2616">
            <v>9.5</v>
          </cell>
          <cell r="J2616">
            <v>8.01</v>
          </cell>
          <cell r="K2616">
            <v>7501055343355</v>
          </cell>
          <cell r="M2616">
            <v>7501055343355</v>
          </cell>
        </row>
        <row r="2617">
          <cell r="A2617">
            <v>7501059200708</v>
          </cell>
          <cell r="B2617">
            <v>7501059200708</v>
          </cell>
          <cell r="C2617" t="str">
            <v>AGUA PUREZA VITAL NESTLE 500 ML.</v>
          </cell>
          <cell r="D2617" t="str">
            <v>PZA</v>
          </cell>
          <cell r="F2617">
            <v>5</v>
          </cell>
          <cell r="G2617">
            <v>5</v>
          </cell>
          <cell r="H2617">
            <v>5</v>
          </cell>
          <cell r="I2617">
            <v>5</v>
          </cell>
          <cell r="J2617">
            <v>3.61</v>
          </cell>
          <cell r="K2617">
            <v>7501059200708</v>
          </cell>
          <cell r="M2617">
            <v>7501059200708</v>
          </cell>
        </row>
        <row r="2618">
          <cell r="A2618">
            <v>7501059215764</v>
          </cell>
          <cell r="B2618">
            <v>7501059215764</v>
          </cell>
          <cell r="C2618" t="str">
            <v>AGUA PUREZA VITAL NESTLE 1 LT.</v>
          </cell>
          <cell r="D2618" t="str">
            <v>PZA</v>
          </cell>
          <cell r="F2618">
            <v>4.9000000000000004</v>
          </cell>
          <cell r="G2618">
            <v>4.9000000000000004</v>
          </cell>
          <cell r="H2618">
            <v>4.9000000000000004</v>
          </cell>
          <cell r="I2618">
            <v>4.9000000000000004</v>
          </cell>
          <cell r="J2618">
            <v>3.89</v>
          </cell>
          <cell r="K2618">
            <v>7501059215764</v>
          </cell>
          <cell r="M2618">
            <v>7501059215764</v>
          </cell>
        </row>
        <row r="2619">
          <cell r="A2619">
            <v>7501059274488</v>
          </cell>
          <cell r="B2619">
            <v>7501059274488</v>
          </cell>
          <cell r="C2619" t="str">
            <v>AGUA PUREZA VITAL NESTLE 600 ML.</v>
          </cell>
          <cell r="D2619" t="str">
            <v>PZA</v>
          </cell>
          <cell r="E2619">
            <v>24</v>
          </cell>
          <cell r="F2619">
            <v>4.9000000000000004</v>
          </cell>
          <cell r="G2619">
            <v>4.9000000000000004</v>
          </cell>
          <cell r="H2619">
            <v>4.9000000000000004</v>
          </cell>
          <cell r="I2619">
            <v>4.9000000000000004</v>
          </cell>
          <cell r="J2619">
            <v>3.84</v>
          </cell>
          <cell r="K2619">
            <v>7501059274488</v>
          </cell>
          <cell r="M2619">
            <v>7501059274488</v>
          </cell>
        </row>
        <row r="2620">
          <cell r="A2620">
            <v>7501073800113</v>
          </cell>
          <cell r="B2620">
            <v>7501073800113</v>
          </cell>
          <cell r="C2620" t="str">
            <v>AGUA FIEL NATURAL 1.5 LTS.</v>
          </cell>
          <cell r="D2620" t="str">
            <v>PZA</v>
          </cell>
          <cell r="F2620">
            <v>8.5</v>
          </cell>
          <cell r="G2620">
            <v>8.5</v>
          </cell>
          <cell r="H2620">
            <v>8.5</v>
          </cell>
          <cell r="I2620">
            <v>8.5</v>
          </cell>
          <cell r="J2620">
            <v>7.51</v>
          </cell>
          <cell r="K2620">
            <v>7501073800113</v>
          </cell>
          <cell r="M2620">
            <v>7501073800113</v>
          </cell>
        </row>
        <row r="2621">
          <cell r="A2621">
            <v>7501073830004</v>
          </cell>
          <cell r="B2621">
            <v>7501073830004</v>
          </cell>
          <cell r="C2621" t="str">
            <v>AGUA FIEL NATURAL 500 ML.</v>
          </cell>
          <cell r="D2621" t="str">
            <v>PZA</v>
          </cell>
          <cell r="F2621">
            <v>3.5</v>
          </cell>
          <cell r="G2621">
            <v>3.5</v>
          </cell>
          <cell r="H2621">
            <v>3.5</v>
          </cell>
          <cell r="I2621">
            <v>3.5</v>
          </cell>
          <cell r="J2621">
            <v>2.94</v>
          </cell>
          <cell r="K2621">
            <v>7501073830004</v>
          </cell>
          <cell r="M2621">
            <v>7501073830004</v>
          </cell>
        </row>
        <row r="2622">
          <cell r="A2622">
            <v>7501073836730</v>
          </cell>
          <cell r="B2622">
            <v>7501073836730</v>
          </cell>
          <cell r="C2622" t="str">
            <v>AGUA FIEL NATURAL 1 LT.</v>
          </cell>
          <cell r="D2622" t="str">
            <v>PZA</v>
          </cell>
          <cell r="F2622">
            <v>7</v>
          </cell>
          <cell r="G2622">
            <v>7</v>
          </cell>
          <cell r="H2622">
            <v>7</v>
          </cell>
          <cell r="I2622">
            <v>7</v>
          </cell>
          <cell r="J2622">
            <v>6.24</v>
          </cell>
          <cell r="K2622">
            <v>7501073836730</v>
          </cell>
          <cell r="M2622">
            <v>7501073836730</v>
          </cell>
        </row>
        <row r="2623">
          <cell r="A2623">
            <v>7501086801046</v>
          </cell>
          <cell r="B2623">
            <v>7501086801046</v>
          </cell>
          <cell r="C2623" t="str">
            <v>AGUA EPURA 1 LT.</v>
          </cell>
          <cell r="D2623" t="str">
            <v>PZA</v>
          </cell>
          <cell r="F2623">
            <v>7.5</v>
          </cell>
          <cell r="G2623">
            <v>7.5</v>
          </cell>
          <cell r="H2623">
            <v>7.5</v>
          </cell>
          <cell r="I2623">
            <v>7.5</v>
          </cell>
          <cell r="J2623">
            <v>6.43</v>
          </cell>
          <cell r="K2623">
            <v>7501086802142</v>
          </cell>
          <cell r="M2623">
            <v>7501086801046</v>
          </cell>
        </row>
        <row r="2624">
          <cell r="A2624">
            <v>7501086801077</v>
          </cell>
          <cell r="B2624">
            <v>7501086801077</v>
          </cell>
          <cell r="C2624" t="str">
            <v>AGUA EPURA GARRAFON 10 LTS.</v>
          </cell>
          <cell r="D2624" t="str">
            <v>PZA</v>
          </cell>
          <cell r="F2624">
            <v>27</v>
          </cell>
          <cell r="G2624">
            <v>27</v>
          </cell>
          <cell r="H2624">
            <v>26.5</v>
          </cell>
          <cell r="I2624">
            <v>25.5</v>
          </cell>
          <cell r="J2624">
            <v>24.01</v>
          </cell>
          <cell r="K2624">
            <v>7501086801077</v>
          </cell>
          <cell r="M2624">
            <v>7501086801077</v>
          </cell>
        </row>
        <row r="2625">
          <cell r="A2625">
            <v>7501086801138</v>
          </cell>
          <cell r="B2625">
            <v>7501086801138</v>
          </cell>
          <cell r="C2625" t="str">
            <v>AGUA EPURA GARRAFON 5 LTS.</v>
          </cell>
          <cell r="D2625" t="str">
            <v>PZA</v>
          </cell>
          <cell r="F2625">
            <v>21</v>
          </cell>
          <cell r="G2625">
            <v>21</v>
          </cell>
          <cell r="H2625">
            <v>21</v>
          </cell>
          <cell r="I2625">
            <v>21</v>
          </cell>
          <cell r="J2625">
            <v>19</v>
          </cell>
          <cell r="K2625">
            <v>7501086801138</v>
          </cell>
          <cell r="M2625">
            <v>7501086801138</v>
          </cell>
        </row>
        <row r="2626">
          <cell r="A2626">
            <v>7501086802678</v>
          </cell>
          <cell r="B2626">
            <v>7501086802678</v>
          </cell>
          <cell r="C2626" t="str">
            <v>AGUA EPURA 1.5 LTS.</v>
          </cell>
          <cell r="D2626" t="str">
            <v>PZA</v>
          </cell>
          <cell r="F2626">
            <v>8.5</v>
          </cell>
          <cell r="G2626">
            <v>8.5</v>
          </cell>
          <cell r="H2626">
            <v>8.5</v>
          </cell>
          <cell r="I2626">
            <v>8.5</v>
          </cell>
          <cell r="J2626">
            <v>6.76</v>
          </cell>
          <cell r="K2626">
            <v>7501086801015</v>
          </cell>
          <cell r="M2626">
            <v>7501086802678</v>
          </cell>
        </row>
        <row r="2627">
          <cell r="A2627">
            <v>7501694210308</v>
          </cell>
          <cell r="B2627">
            <v>7501694210308</v>
          </cell>
          <cell r="C2627" t="str">
            <v>HIELO BOLSA PINGUINO 3 KGS.</v>
          </cell>
          <cell r="D2627" t="str">
            <v>PZA</v>
          </cell>
          <cell r="F2627">
            <v>10</v>
          </cell>
          <cell r="G2627">
            <v>10</v>
          </cell>
          <cell r="H2627">
            <v>10</v>
          </cell>
          <cell r="I2627">
            <v>10</v>
          </cell>
          <cell r="J2627">
            <v>7.71</v>
          </cell>
          <cell r="K2627">
            <v>7501694210308</v>
          </cell>
          <cell r="M2627">
            <v>7501694210308</v>
          </cell>
        </row>
        <row r="2628">
          <cell r="A2628">
            <v>7502015843</v>
          </cell>
          <cell r="B2628">
            <v>7502015843</v>
          </cell>
          <cell r="C2628" t="str">
            <v>AJE AQUA 24/360 ML.</v>
          </cell>
          <cell r="D2628" t="str">
            <v>CJA</v>
          </cell>
          <cell r="F2628">
            <v>79.900000000000006</v>
          </cell>
          <cell r="G2628">
            <v>79.900000000000006</v>
          </cell>
          <cell r="H2628">
            <v>79.900000000000006</v>
          </cell>
          <cell r="I2628">
            <v>77.099999999999994</v>
          </cell>
          <cell r="J2628">
            <v>68.81</v>
          </cell>
          <cell r="K2628">
            <v>7502015843</v>
          </cell>
          <cell r="M2628">
            <v>7502015843</v>
          </cell>
        </row>
        <row r="2629">
          <cell r="A2629">
            <v>7502015844</v>
          </cell>
          <cell r="B2629">
            <v>7502015844</v>
          </cell>
          <cell r="C2629" t="str">
            <v>AJE AQUA 12/625 ML.</v>
          </cell>
          <cell r="D2629" t="str">
            <v>CJA</v>
          </cell>
          <cell r="E2629">
            <v>2.5830000000000002</v>
          </cell>
          <cell r="F2629">
            <v>55.9</v>
          </cell>
          <cell r="G2629">
            <v>55.9</v>
          </cell>
          <cell r="H2629">
            <v>55.5</v>
          </cell>
          <cell r="I2629">
            <v>55.5</v>
          </cell>
          <cell r="J2629">
            <v>43.01</v>
          </cell>
          <cell r="K2629">
            <v>7502015844</v>
          </cell>
          <cell r="M2629">
            <v>7502015844</v>
          </cell>
        </row>
        <row r="2630">
          <cell r="A2630">
            <v>7502015845</v>
          </cell>
          <cell r="B2630">
            <v>7502015845</v>
          </cell>
          <cell r="C2630" t="str">
            <v>AJE AQUA 12/1 LT.</v>
          </cell>
          <cell r="D2630" t="str">
            <v>CJA</v>
          </cell>
          <cell r="F2630">
            <v>77.900000000000006</v>
          </cell>
          <cell r="G2630">
            <v>77.900000000000006</v>
          </cell>
          <cell r="H2630">
            <v>77.7</v>
          </cell>
          <cell r="I2630">
            <v>77.7</v>
          </cell>
          <cell r="J2630">
            <v>60.21</v>
          </cell>
          <cell r="K2630">
            <v>7502015845</v>
          </cell>
          <cell r="M2630">
            <v>7502015845</v>
          </cell>
        </row>
        <row r="2631">
          <cell r="A2631">
            <v>7502015846</v>
          </cell>
          <cell r="B2631">
            <v>7502015846</v>
          </cell>
          <cell r="C2631" t="str">
            <v>AJE AQUA 12/1.5 LTS.</v>
          </cell>
          <cell r="D2631" t="str">
            <v>CJA</v>
          </cell>
          <cell r="F2631">
            <v>78.5</v>
          </cell>
          <cell r="G2631">
            <v>78.5</v>
          </cell>
          <cell r="H2631">
            <v>75.7</v>
          </cell>
          <cell r="I2631">
            <v>75.7</v>
          </cell>
          <cell r="J2631">
            <v>68.81</v>
          </cell>
          <cell r="K2631">
            <v>7502015846</v>
          </cell>
          <cell r="M2631">
            <v>7502015846</v>
          </cell>
        </row>
        <row r="2632">
          <cell r="A2632">
            <v>7502015847</v>
          </cell>
          <cell r="B2632">
            <v>7502015847</v>
          </cell>
          <cell r="C2632" t="str">
            <v>AJE AQUA 6/3 LTS.</v>
          </cell>
          <cell r="D2632" t="str">
            <v>CJA</v>
          </cell>
          <cell r="E2632">
            <v>0.16600000000000001</v>
          </cell>
          <cell r="F2632">
            <v>74.900000000000006</v>
          </cell>
          <cell r="G2632">
            <v>74.900000000000006</v>
          </cell>
          <cell r="H2632">
            <v>74.900000000000006</v>
          </cell>
          <cell r="I2632">
            <v>72.3</v>
          </cell>
          <cell r="J2632">
            <v>64.510000000000005</v>
          </cell>
          <cell r="K2632">
            <v>7502015847</v>
          </cell>
          <cell r="M2632">
            <v>7502015847</v>
          </cell>
        </row>
        <row r="2633">
          <cell r="A2633">
            <v>75026322</v>
          </cell>
          <cell r="B2633">
            <v>75026322</v>
          </cell>
          <cell r="C2633" t="str">
            <v>AGUA ALCALINA CLARET 6/1 LT.</v>
          </cell>
          <cell r="D2633" t="str">
            <v>CJA</v>
          </cell>
          <cell r="F2633">
            <v>56.9</v>
          </cell>
          <cell r="G2633">
            <v>56.9</v>
          </cell>
          <cell r="H2633">
            <v>55.9</v>
          </cell>
          <cell r="I2633">
            <v>54.3</v>
          </cell>
          <cell r="J2633">
            <v>50.75</v>
          </cell>
          <cell r="K2633">
            <v>75026322</v>
          </cell>
          <cell r="M2633">
            <v>75026322</v>
          </cell>
        </row>
        <row r="2634">
          <cell r="A2634">
            <v>75028258</v>
          </cell>
          <cell r="B2634">
            <v>75028258</v>
          </cell>
          <cell r="C2634" t="str">
            <v>AGUA PUREZA VITAL NESTLE 24/500 ML.</v>
          </cell>
          <cell r="D2634" t="str">
            <v>CJA</v>
          </cell>
          <cell r="F2634">
            <v>103.6</v>
          </cell>
          <cell r="G2634">
            <v>103.6</v>
          </cell>
          <cell r="H2634">
            <v>101</v>
          </cell>
          <cell r="I2634">
            <v>99.3</v>
          </cell>
          <cell r="J2634">
            <v>86.29</v>
          </cell>
          <cell r="K2634">
            <v>75028258</v>
          </cell>
          <cell r="M2634">
            <v>75028258</v>
          </cell>
        </row>
        <row r="2635">
          <cell r="A2635">
            <v>7503000043827</v>
          </cell>
          <cell r="B2635">
            <v>7503000043827</v>
          </cell>
          <cell r="C2635" t="str">
            <v>JUGO 19 HERMANOS 480 ML. UVA</v>
          </cell>
          <cell r="D2635" t="str">
            <v>PZA</v>
          </cell>
          <cell r="F2635">
            <v>2.8</v>
          </cell>
          <cell r="G2635">
            <v>2.8</v>
          </cell>
          <cell r="H2635">
            <v>2.8</v>
          </cell>
          <cell r="I2635">
            <v>2.8</v>
          </cell>
          <cell r="J2635">
            <v>2.48</v>
          </cell>
          <cell r="K2635">
            <v>7503000438277</v>
          </cell>
          <cell r="M2635">
            <v>7503000043827</v>
          </cell>
        </row>
        <row r="2636">
          <cell r="A2636">
            <v>7503000437430</v>
          </cell>
          <cell r="B2636">
            <v>7503000437430</v>
          </cell>
          <cell r="C2636" t="str">
            <v>BEBIDA DE UVA 19 HNOS 200 ML. CAJIT</v>
          </cell>
          <cell r="D2636" t="str">
            <v>PZA</v>
          </cell>
          <cell r="F2636">
            <v>1</v>
          </cell>
          <cell r="G2636">
            <v>1</v>
          </cell>
          <cell r="H2636">
            <v>1</v>
          </cell>
          <cell r="I2636">
            <v>1</v>
          </cell>
          <cell r="J2636">
            <v>0.86</v>
          </cell>
          <cell r="K2636">
            <v>7503000437430</v>
          </cell>
          <cell r="M2636">
            <v>7503000437430</v>
          </cell>
        </row>
        <row r="2637">
          <cell r="A2637">
            <v>7503000438260</v>
          </cell>
          <cell r="B2637">
            <v>7503000438260</v>
          </cell>
          <cell r="C2637" t="str">
            <v>JUGO 19 HERMANOS 480 ML. MANZANA</v>
          </cell>
          <cell r="D2637" t="str">
            <v>PZA</v>
          </cell>
          <cell r="F2637">
            <v>2.8</v>
          </cell>
          <cell r="G2637">
            <v>2.8</v>
          </cell>
          <cell r="H2637">
            <v>2.8</v>
          </cell>
          <cell r="I2637">
            <v>2.8</v>
          </cell>
          <cell r="J2637">
            <v>2.48</v>
          </cell>
          <cell r="K2637">
            <v>7503000438260</v>
          </cell>
          <cell r="M2637">
            <v>7503000438260</v>
          </cell>
        </row>
        <row r="2638">
          <cell r="A2638">
            <v>7503000438420</v>
          </cell>
          <cell r="B2638">
            <v>7503000438420</v>
          </cell>
          <cell r="C2638" t="str">
            <v>JUGO 19 HERMANOS 900 ML. NARANJADA</v>
          </cell>
          <cell r="D2638" t="str">
            <v>PZA</v>
          </cell>
          <cell r="F2638">
            <v>5.9</v>
          </cell>
          <cell r="G2638">
            <v>5.9</v>
          </cell>
          <cell r="H2638">
            <v>5.9</v>
          </cell>
          <cell r="I2638">
            <v>5.9</v>
          </cell>
          <cell r="J2638">
            <v>4.8099999999999996</v>
          </cell>
          <cell r="K2638">
            <v>7503000438420</v>
          </cell>
          <cell r="M2638">
            <v>7503000438420</v>
          </cell>
        </row>
        <row r="2639">
          <cell r="A2639">
            <v>7503000438482</v>
          </cell>
          <cell r="B2639">
            <v>7503000438482</v>
          </cell>
          <cell r="C2639" t="str">
            <v>JUGO 19 HERMANOS 900 ML. MANZANA</v>
          </cell>
          <cell r="D2639" t="str">
            <v>PZA</v>
          </cell>
          <cell r="F2639">
            <v>5.9</v>
          </cell>
          <cell r="G2639">
            <v>5.9</v>
          </cell>
          <cell r="H2639">
            <v>5.9</v>
          </cell>
          <cell r="I2639">
            <v>5.9</v>
          </cell>
          <cell r="J2639">
            <v>4.8099999999999996</v>
          </cell>
          <cell r="K2639">
            <v>7503000438482</v>
          </cell>
          <cell r="M2639">
            <v>7503000438482</v>
          </cell>
        </row>
        <row r="2640">
          <cell r="A2640">
            <v>7503000438543</v>
          </cell>
          <cell r="B2640">
            <v>7503000438543</v>
          </cell>
          <cell r="C2640" t="str">
            <v>JUGO 19 HERMANOS 900 ML. UVA</v>
          </cell>
          <cell r="D2640" t="str">
            <v>PZA</v>
          </cell>
          <cell r="F2640">
            <v>5.9</v>
          </cell>
          <cell r="G2640">
            <v>5.9</v>
          </cell>
          <cell r="H2640">
            <v>5.9</v>
          </cell>
          <cell r="I2640">
            <v>5.9</v>
          </cell>
          <cell r="J2640">
            <v>4.8099999999999996</v>
          </cell>
          <cell r="K2640">
            <v>7503000438543</v>
          </cell>
          <cell r="M2640">
            <v>7503000438543</v>
          </cell>
        </row>
        <row r="2641">
          <cell r="A2641">
            <v>7503006575709</v>
          </cell>
          <cell r="B2641">
            <v>7503006575709</v>
          </cell>
          <cell r="C2641" t="str">
            <v>AGUA DE COCO CALAHUA ACAPULCOCO 330</v>
          </cell>
          <cell r="D2641" t="str">
            <v>PZA</v>
          </cell>
          <cell r="E2641">
            <v>36</v>
          </cell>
          <cell r="F2641">
            <v>15.9</v>
          </cell>
          <cell r="G2641">
            <v>15.9</v>
          </cell>
          <cell r="H2641">
            <v>15.6</v>
          </cell>
          <cell r="I2641">
            <v>15.2</v>
          </cell>
          <cell r="J2641">
            <v>13.77</v>
          </cell>
          <cell r="K2641">
            <v>7503006575709</v>
          </cell>
          <cell r="M2641">
            <v>7503006575709</v>
          </cell>
        </row>
        <row r="2642">
          <cell r="A2642">
            <v>7503011824007</v>
          </cell>
          <cell r="B2642">
            <v>7503011824007</v>
          </cell>
          <cell r="C2642" t="str">
            <v>HIELO LAURITA 3.8 KGS.</v>
          </cell>
          <cell r="D2642" t="str">
            <v>PZA</v>
          </cell>
          <cell r="F2642">
            <v>10</v>
          </cell>
          <cell r="G2642">
            <v>10</v>
          </cell>
          <cell r="H2642">
            <v>10</v>
          </cell>
          <cell r="I2642">
            <v>10</v>
          </cell>
          <cell r="J2642">
            <v>8.01</v>
          </cell>
          <cell r="K2642">
            <v>7503011824007</v>
          </cell>
          <cell r="M2642">
            <v>7503011824007</v>
          </cell>
        </row>
        <row r="2643">
          <cell r="A2643">
            <v>7503012832025</v>
          </cell>
          <cell r="B2643">
            <v>7503012832025</v>
          </cell>
          <cell r="C2643" t="str">
            <v>AJE AQUA 1.5 LTS.</v>
          </cell>
          <cell r="D2643" t="str">
            <v>PZA</v>
          </cell>
          <cell r="F2643">
            <v>6.9</v>
          </cell>
          <cell r="G2643">
            <v>6.9</v>
          </cell>
          <cell r="H2643">
            <v>6.9</v>
          </cell>
          <cell r="I2643">
            <v>6.9</v>
          </cell>
          <cell r="J2643">
            <v>5.74</v>
          </cell>
          <cell r="K2643">
            <v>7503012832025</v>
          </cell>
          <cell r="M2643">
            <v>7503012832025</v>
          </cell>
        </row>
        <row r="2644">
          <cell r="A2644">
            <v>7503027753353</v>
          </cell>
          <cell r="B2644">
            <v>7503027753353</v>
          </cell>
          <cell r="C2644" t="str">
            <v>AJE AQUA 625 ML.</v>
          </cell>
          <cell r="D2644" t="str">
            <v>PZA</v>
          </cell>
          <cell r="E2644">
            <v>31</v>
          </cell>
          <cell r="F2644">
            <v>4.5</v>
          </cell>
          <cell r="G2644">
            <v>4.5</v>
          </cell>
          <cell r="H2644">
            <v>4.5</v>
          </cell>
          <cell r="I2644">
            <v>4.5</v>
          </cell>
          <cell r="J2644">
            <v>3.59</v>
          </cell>
          <cell r="K2644">
            <v>7503027753353</v>
          </cell>
          <cell r="M2644">
            <v>7503027753353</v>
          </cell>
        </row>
        <row r="2645">
          <cell r="A2645">
            <v>75040840</v>
          </cell>
          <cell r="B2645">
            <v>75040840</v>
          </cell>
          <cell r="C2645" t="str">
            <v>AGUA BONAFONT NAT 250 ML.</v>
          </cell>
          <cell r="D2645" t="str">
            <v>PZA</v>
          </cell>
          <cell r="F2645">
            <v>4.5</v>
          </cell>
          <cell r="G2645">
            <v>4.5</v>
          </cell>
          <cell r="H2645">
            <v>4.5</v>
          </cell>
          <cell r="I2645">
            <v>4.5</v>
          </cell>
          <cell r="J2645">
            <v>3.46</v>
          </cell>
          <cell r="K2645">
            <v>75040840</v>
          </cell>
          <cell r="M2645">
            <v>75040840</v>
          </cell>
        </row>
        <row r="2646">
          <cell r="A2646">
            <v>75061689</v>
          </cell>
          <cell r="B2646">
            <v>75061689</v>
          </cell>
          <cell r="C2646" t="str">
            <v>AGUA BONAFONT NAT 2/6 LTS.</v>
          </cell>
          <cell r="D2646" t="str">
            <v>CJA</v>
          </cell>
          <cell r="F2646">
            <v>78.2</v>
          </cell>
          <cell r="G2646">
            <v>78.2</v>
          </cell>
          <cell r="H2646">
            <v>76.900000000000006</v>
          </cell>
          <cell r="I2646">
            <v>74.8</v>
          </cell>
          <cell r="J2646">
            <v>68.010000000000005</v>
          </cell>
          <cell r="K2646">
            <v>75061689</v>
          </cell>
          <cell r="M2646">
            <v>75061689</v>
          </cell>
        </row>
        <row r="2647">
          <cell r="A2647">
            <v>750617862201</v>
          </cell>
          <cell r="B2647">
            <v>750617862201</v>
          </cell>
          <cell r="C2647" t="str">
            <v>AGUA PUREZA VITAL NESTLE 12/600 ML.</v>
          </cell>
          <cell r="D2647" t="str">
            <v>CJA</v>
          </cell>
          <cell r="E2647">
            <v>2</v>
          </cell>
          <cell r="F2647">
            <v>52.9</v>
          </cell>
          <cell r="G2647">
            <v>52.9</v>
          </cell>
          <cell r="H2647">
            <v>52</v>
          </cell>
          <cell r="I2647">
            <v>50.6</v>
          </cell>
          <cell r="J2647">
            <v>46.01</v>
          </cell>
          <cell r="K2647">
            <v>750617862201</v>
          </cell>
          <cell r="M2647">
            <v>750617862201</v>
          </cell>
        </row>
        <row r="2648">
          <cell r="A2648" t="str">
            <v xml:space="preserve"> </v>
          </cell>
          <cell r="B2648" t="str">
            <v>_x000C_cei-029u-2.6</v>
          </cell>
          <cell r="E2648" t="str">
            <v>CEDIS ABA</v>
          </cell>
          <cell r="F2648" t="str">
            <v>RROTES AZTEC</v>
          </cell>
          <cell r="G2648" t="str">
            <v>A</v>
          </cell>
          <cell r="K2648" t="str">
            <v>Hoja :   43</v>
          </cell>
          <cell r="M2648" t="str">
            <v xml:space="preserve"> </v>
          </cell>
        </row>
        <row r="2649">
          <cell r="A2649">
            <v>0</v>
          </cell>
          <cell r="M2649">
            <v>0</v>
          </cell>
        </row>
        <row r="2650">
          <cell r="A2650" t="str">
            <v xml:space="preserve"> </v>
          </cell>
          <cell r="B2650" t="str">
            <v>Por codigo</v>
          </cell>
          <cell r="E2650" t="str">
            <v>LISTA DE PREC</v>
          </cell>
          <cell r="F2650" t="str">
            <v>IOS CON EXIS</v>
          </cell>
          <cell r="G2650" t="str">
            <v>TENCIA</v>
          </cell>
          <cell r="K2650" t="str">
            <v>Fecha : 22/Mar/22</v>
          </cell>
          <cell r="M2650" t="str">
            <v xml:space="preserve"> </v>
          </cell>
        </row>
        <row r="2651">
          <cell r="A2651" t="str">
            <v xml:space="preserve"> </v>
          </cell>
          <cell r="B2651" t="str">
            <v>-----------------</v>
          </cell>
          <cell r="C2651" t="str">
            <v>-----------------------------------</v>
          </cell>
          <cell r="D2651" t="str">
            <v>----</v>
          </cell>
          <cell r="E2651" t="str">
            <v>----------------</v>
          </cell>
          <cell r="F2651" t="str">
            <v>------------</v>
          </cell>
          <cell r="G2651" t="str">
            <v>-----------</v>
          </cell>
          <cell r="H2651" t="str">
            <v>------------</v>
          </cell>
          <cell r="I2651" t="str">
            <v>------------</v>
          </cell>
          <cell r="J2651" t="str">
            <v>----------</v>
          </cell>
          <cell r="K2651" t="str">
            <v>-------------------</v>
          </cell>
          <cell r="M2651" t="str">
            <v xml:space="preserve"> </v>
          </cell>
        </row>
        <row r="2652">
          <cell r="A2652" t="str">
            <v xml:space="preserve"> </v>
          </cell>
          <cell r="B2652" t="str">
            <v>Codigo</v>
          </cell>
          <cell r="C2652" t="str">
            <v>Descripcion</v>
          </cell>
          <cell r="D2652" t="str">
            <v>U.M.</v>
          </cell>
          <cell r="E2652" t="str">
            <v>Existencia</v>
          </cell>
          <cell r="F2652" t="str">
            <v>Precio 1</v>
          </cell>
          <cell r="G2652" t="str">
            <v>Precio 2</v>
          </cell>
          <cell r="H2652" t="str">
            <v>Precio 3</v>
          </cell>
          <cell r="I2652" t="str">
            <v>Precio 4</v>
          </cell>
          <cell r="J2652" t="str">
            <v>Precio</v>
          </cell>
          <cell r="K2652">
            <v>5</v>
          </cell>
          <cell r="M2652" t="str">
            <v xml:space="preserve"> </v>
          </cell>
        </row>
        <row r="2653">
          <cell r="A2653" t="str">
            <v xml:space="preserve"> </v>
          </cell>
          <cell r="B2653" t="str">
            <v>-----------------</v>
          </cell>
          <cell r="C2653" t="str">
            <v>-----------------------------------</v>
          </cell>
          <cell r="D2653" t="str">
            <v>----</v>
          </cell>
          <cell r="E2653" t="str">
            <v>----------------</v>
          </cell>
          <cell r="F2653" t="str">
            <v>------------</v>
          </cell>
          <cell r="G2653" t="str">
            <v>-----------</v>
          </cell>
          <cell r="H2653" t="str">
            <v>------------</v>
          </cell>
          <cell r="I2653" t="str">
            <v>------------</v>
          </cell>
          <cell r="J2653" t="str">
            <v>----------</v>
          </cell>
          <cell r="K2653" t="str">
            <v>-------------------</v>
          </cell>
          <cell r="M2653" t="str">
            <v xml:space="preserve"> </v>
          </cell>
        </row>
        <row r="2654">
          <cell r="A2654">
            <v>7506241201983</v>
          </cell>
          <cell r="B2654">
            <v>7506241201983</v>
          </cell>
          <cell r="C2654" t="str">
            <v>AGUA BIG VITAL 3 LTS.</v>
          </cell>
          <cell r="D2654" t="str">
            <v>PZA</v>
          </cell>
          <cell r="F2654">
            <v>10</v>
          </cell>
          <cell r="G2654">
            <v>10</v>
          </cell>
          <cell r="H2654">
            <v>10</v>
          </cell>
          <cell r="I2654">
            <v>10</v>
          </cell>
          <cell r="J2654">
            <v>9.34</v>
          </cell>
          <cell r="K2654">
            <v>7506241201983</v>
          </cell>
          <cell r="M2654">
            <v>7506241201983</v>
          </cell>
        </row>
        <row r="2655">
          <cell r="A2655">
            <v>7506241202447</v>
          </cell>
          <cell r="B2655">
            <v>7506241202447</v>
          </cell>
          <cell r="C2655" t="str">
            <v>AJE AQUA 360 ML.</v>
          </cell>
          <cell r="D2655" t="str">
            <v>PZA</v>
          </cell>
          <cell r="F2655">
            <v>3.6</v>
          </cell>
          <cell r="G2655">
            <v>3.6</v>
          </cell>
          <cell r="H2655">
            <v>3.6</v>
          </cell>
          <cell r="I2655">
            <v>3.6</v>
          </cell>
          <cell r="J2655">
            <v>2.88</v>
          </cell>
          <cell r="K2655">
            <v>7506241202447</v>
          </cell>
          <cell r="M2655">
            <v>7506241202447</v>
          </cell>
        </row>
        <row r="2656">
          <cell r="A2656">
            <v>7506241202461</v>
          </cell>
          <cell r="B2656">
            <v>7506241202461</v>
          </cell>
          <cell r="C2656" t="str">
            <v>AJE AQUA 1 LT.</v>
          </cell>
          <cell r="D2656" t="str">
            <v>PZA</v>
          </cell>
          <cell r="F2656">
            <v>6</v>
          </cell>
          <cell r="G2656">
            <v>6</v>
          </cell>
          <cell r="H2656">
            <v>6</v>
          </cell>
          <cell r="I2656">
            <v>6</v>
          </cell>
          <cell r="J2656">
            <v>5.03</v>
          </cell>
          <cell r="K2656">
            <v>7506241202461</v>
          </cell>
          <cell r="M2656">
            <v>7506241202461</v>
          </cell>
        </row>
        <row r="2657">
          <cell r="A2657">
            <v>7506241202485</v>
          </cell>
          <cell r="B2657">
            <v>7506241202485</v>
          </cell>
          <cell r="C2657" t="str">
            <v>AJE AQUA 3 LTS.</v>
          </cell>
          <cell r="D2657" t="str">
            <v>PZA</v>
          </cell>
          <cell r="E2657">
            <v>1</v>
          </cell>
          <cell r="F2657">
            <v>12.2</v>
          </cell>
          <cell r="G2657">
            <v>12.2</v>
          </cell>
          <cell r="H2657">
            <v>12</v>
          </cell>
          <cell r="I2657">
            <v>11.7</v>
          </cell>
          <cell r="J2657">
            <v>10.76</v>
          </cell>
          <cell r="K2657">
            <v>7506241202485</v>
          </cell>
          <cell r="M2657">
            <v>7506241202485</v>
          </cell>
        </row>
        <row r="2658">
          <cell r="A2658">
            <v>75063230</v>
          </cell>
          <cell r="B2658">
            <v>75063230</v>
          </cell>
          <cell r="C2658" t="str">
            <v>GARRAFON DE AGUA ECONOMICO 1 PZA.</v>
          </cell>
          <cell r="D2658" t="str">
            <v>PZA</v>
          </cell>
          <cell r="F2658">
            <v>18</v>
          </cell>
          <cell r="G2658">
            <v>18</v>
          </cell>
          <cell r="H2658">
            <v>18</v>
          </cell>
          <cell r="I2658">
            <v>18</v>
          </cell>
          <cell r="J2658">
            <v>15.01</v>
          </cell>
          <cell r="K2658">
            <v>75063230</v>
          </cell>
          <cell r="M2658">
            <v>75063230</v>
          </cell>
        </row>
        <row r="2659">
          <cell r="A2659">
            <v>7506989</v>
          </cell>
          <cell r="B2659">
            <v>7506989</v>
          </cell>
          <cell r="C2659" t="str">
            <v>AGUA CIEL NATURAL 12/1.2 LTS.</v>
          </cell>
          <cell r="D2659" t="str">
            <v>CJA</v>
          </cell>
          <cell r="F2659">
            <v>104.5</v>
          </cell>
          <cell r="G2659">
            <v>104.5</v>
          </cell>
          <cell r="H2659">
            <v>102.8</v>
          </cell>
          <cell r="I2659">
            <v>100.8</v>
          </cell>
          <cell r="J2659">
            <v>96.01</v>
          </cell>
          <cell r="K2659">
            <v>7506989</v>
          </cell>
          <cell r="M2659">
            <v>7506989</v>
          </cell>
        </row>
        <row r="2660">
          <cell r="A2660">
            <v>750958022</v>
          </cell>
          <cell r="B2660">
            <v>750958022</v>
          </cell>
          <cell r="C2660" t="str">
            <v>AGUA BIG VITAL 6/3 LTS.</v>
          </cell>
          <cell r="D2660" t="str">
            <v>CJA</v>
          </cell>
          <cell r="F2660">
            <v>59</v>
          </cell>
          <cell r="G2660">
            <v>59</v>
          </cell>
          <cell r="H2660">
            <v>59</v>
          </cell>
          <cell r="I2660">
            <v>59</v>
          </cell>
          <cell r="J2660">
            <v>56.01</v>
          </cell>
          <cell r="K2660">
            <v>750958022</v>
          </cell>
          <cell r="M2660">
            <v>750958022</v>
          </cell>
        </row>
        <row r="2661">
          <cell r="A2661">
            <v>758104000104</v>
          </cell>
          <cell r="B2661">
            <v>758104000104</v>
          </cell>
          <cell r="C2661" t="str">
            <v>AGUA BONAFONT NAT 330 ML.</v>
          </cell>
          <cell r="D2661" t="str">
            <v>PZA</v>
          </cell>
          <cell r="F2661">
            <v>5.9</v>
          </cell>
          <cell r="G2661">
            <v>5.9</v>
          </cell>
          <cell r="H2661">
            <v>5.9</v>
          </cell>
          <cell r="I2661">
            <v>5.9</v>
          </cell>
          <cell r="J2661">
            <v>4.58</v>
          </cell>
          <cell r="K2661">
            <v>758104000104</v>
          </cell>
          <cell r="M2661">
            <v>758104000104</v>
          </cell>
        </row>
        <row r="2662">
          <cell r="A2662">
            <v>758104000159</v>
          </cell>
          <cell r="B2662">
            <v>758104000159</v>
          </cell>
          <cell r="C2662" t="str">
            <v>AGUA BONAFONT NAT 1.5 LTS.</v>
          </cell>
          <cell r="D2662" t="str">
            <v>PZA</v>
          </cell>
          <cell r="F2662">
            <v>8.1999999999999993</v>
          </cell>
          <cell r="G2662">
            <v>8.1999999999999993</v>
          </cell>
          <cell r="H2662">
            <v>8.1999999999999993</v>
          </cell>
          <cell r="I2662">
            <v>8.1999999999999993</v>
          </cell>
          <cell r="J2662">
            <v>7.09</v>
          </cell>
          <cell r="K2662">
            <v>758104000159</v>
          </cell>
          <cell r="M2662">
            <v>758104000159</v>
          </cell>
        </row>
        <row r="2663">
          <cell r="A2663">
            <v>758104001712</v>
          </cell>
          <cell r="B2663">
            <v>758104001712</v>
          </cell>
          <cell r="C2663" t="str">
            <v>AGUA BONAFONT NAT 600 ML.</v>
          </cell>
          <cell r="D2663" t="str">
            <v>PZA</v>
          </cell>
          <cell r="F2663">
            <v>5.9</v>
          </cell>
          <cell r="G2663">
            <v>5.9</v>
          </cell>
          <cell r="H2663">
            <v>5.7</v>
          </cell>
          <cell r="I2663">
            <v>5.7</v>
          </cell>
          <cell r="J2663">
            <v>4.93</v>
          </cell>
          <cell r="K2663">
            <v>75810400171</v>
          </cell>
          <cell r="M2663">
            <v>758104001712</v>
          </cell>
        </row>
        <row r="2664">
          <cell r="A2664">
            <v>758104002563</v>
          </cell>
          <cell r="B2664">
            <v>758104002563</v>
          </cell>
          <cell r="C2664" t="str">
            <v>AGUA BONAFONT NAT 12/1.5 LTS.</v>
          </cell>
          <cell r="D2664" t="str">
            <v>CJA</v>
          </cell>
          <cell r="F2664">
            <v>95.2</v>
          </cell>
          <cell r="G2664">
            <v>95.2</v>
          </cell>
          <cell r="H2664">
            <v>93.5</v>
          </cell>
          <cell r="I2664">
            <v>91</v>
          </cell>
          <cell r="J2664">
            <v>85.01</v>
          </cell>
          <cell r="K2664">
            <v>758104002563</v>
          </cell>
          <cell r="M2664">
            <v>758104002563</v>
          </cell>
        </row>
        <row r="2665">
          <cell r="A2665">
            <v>758104002617</v>
          </cell>
          <cell r="B2665">
            <v>758104002617</v>
          </cell>
          <cell r="C2665" t="str">
            <v>AGUA BONAFONT NAT 12/600 ML.</v>
          </cell>
          <cell r="D2665" t="str">
            <v>CJA</v>
          </cell>
          <cell r="F2665">
            <v>66.099999999999994</v>
          </cell>
          <cell r="G2665">
            <v>66.099999999999994</v>
          </cell>
          <cell r="H2665">
            <v>64.900000000000006</v>
          </cell>
          <cell r="I2665">
            <v>63.2</v>
          </cell>
          <cell r="J2665">
            <v>59.01</v>
          </cell>
          <cell r="K2665">
            <v>758104002617</v>
          </cell>
          <cell r="M2665">
            <v>758104002617</v>
          </cell>
        </row>
        <row r="2666">
          <cell r="A2666">
            <v>758104003174</v>
          </cell>
          <cell r="B2666">
            <v>758104003174</v>
          </cell>
          <cell r="C2666" t="str">
            <v>AGUA BONAFONT NAT 6 LTS.</v>
          </cell>
          <cell r="D2666" t="str">
            <v>PZA</v>
          </cell>
          <cell r="F2666">
            <v>38.5</v>
          </cell>
          <cell r="G2666">
            <v>38.5</v>
          </cell>
          <cell r="H2666">
            <v>38.5</v>
          </cell>
          <cell r="I2666">
            <v>38.5</v>
          </cell>
          <cell r="J2666">
            <v>34.01</v>
          </cell>
          <cell r="K2666">
            <v>758104003174</v>
          </cell>
          <cell r="M2666">
            <v>758104003174</v>
          </cell>
        </row>
        <row r="2667">
          <cell r="A2667">
            <v>758104100422</v>
          </cell>
          <cell r="B2667">
            <v>758104100422</v>
          </cell>
          <cell r="C2667" t="str">
            <v>AGUA BONAFONT NAT 1 LT</v>
          </cell>
          <cell r="D2667" t="str">
            <v>PZA</v>
          </cell>
          <cell r="F2667">
            <v>7</v>
          </cell>
          <cell r="G2667">
            <v>7</v>
          </cell>
          <cell r="H2667">
            <v>7</v>
          </cell>
          <cell r="I2667">
            <v>7</v>
          </cell>
          <cell r="J2667">
            <v>5.57</v>
          </cell>
          <cell r="K2667">
            <v>758104100422</v>
          </cell>
          <cell r="M2667">
            <v>758104100422</v>
          </cell>
        </row>
        <row r="2668">
          <cell r="A2668">
            <v>7581041004399</v>
          </cell>
          <cell r="B2668">
            <v>7581041004399</v>
          </cell>
          <cell r="C2668" t="str">
            <v>AGUA BONAFONT NAT 12/1 LT.</v>
          </cell>
          <cell r="D2668" t="str">
            <v>CJA</v>
          </cell>
          <cell r="F2668">
            <v>74.7</v>
          </cell>
          <cell r="G2668">
            <v>74.7</v>
          </cell>
          <cell r="H2668">
            <v>73.400000000000006</v>
          </cell>
          <cell r="I2668">
            <v>71.400000000000006</v>
          </cell>
          <cell r="J2668">
            <v>66.709999999999994</v>
          </cell>
          <cell r="K2668">
            <v>7581041004399</v>
          </cell>
          <cell r="M2668">
            <v>7581041004399</v>
          </cell>
        </row>
        <row r="2669">
          <cell r="A2669" t="str">
            <v xml:space="preserve"> </v>
          </cell>
          <cell r="B2669" t="str">
            <v>AG040</v>
          </cell>
          <cell r="C2669" t="str">
            <v>AGUA CIEL NATURAL 12/1 LT.</v>
          </cell>
          <cell r="D2669" t="str">
            <v>CJA</v>
          </cell>
          <cell r="F2669">
            <v>96</v>
          </cell>
          <cell r="G2669">
            <v>96</v>
          </cell>
          <cell r="H2669">
            <v>96</v>
          </cell>
          <cell r="I2669">
            <v>96</v>
          </cell>
          <cell r="J2669">
            <v>88.81</v>
          </cell>
          <cell r="K2669" t="str">
            <v>AG040</v>
          </cell>
          <cell r="M2669" t="str">
            <v xml:space="preserve"> </v>
          </cell>
        </row>
        <row r="2670">
          <cell r="A2670" t="str">
            <v xml:space="preserve"> </v>
          </cell>
          <cell r="B2670" t="str">
            <v>AG041</v>
          </cell>
          <cell r="C2670" t="str">
            <v>AGUA CIEL NATURAL 12/1.5 LTS.</v>
          </cell>
          <cell r="D2670" t="str">
            <v>CJA</v>
          </cell>
          <cell r="F2670">
            <v>125.5</v>
          </cell>
          <cell r="G2670">
            <v>125.5</v>
          </cell>
          <cell r="H2670">
            <v>123.2</v>
          </cell>
          <cell r="I2670">
            <v>121</v>
          </cell>
          <cell r="J2670">
            <v>112.01</v>
          </cell>
          <cell r="K2670" t="str">
            <v>AG041</v>
          </cell>
          <cell r="M2670" t="str">
            <v xml:space="preserve"> </v>
          </cell>
        </row>
        <row r="2671">
          <cell r="A2671" t="str">
            <v xml:space="preserve"> </v>
          </cell>
          <cell r="B2671" t="str">
            <v>AG043</v>
          </cell>
          <cell r="C2671" t="str">
            <v>AGUA CIEL NATURAL 24/600 ML.</v>
          </cell>
          <cell r="D2671" t="str">
            <v>CJA</v>
          </cell>
          <cell r="F2671">
            <v>166.8</v>
          </cell>
          <cell r="G2671">
            <v>166.8</v>
          </cell>
          <cell r="H2671">
            <v>163.80000000000001</v>
          </cell>
          <cell r="I2671">
            <v>160.69999999999999</v>
          </cell>
          <cell r="J2671">
            <v>153.01</v>
          </cell>
          <cell r="K2671" t="str">
            <v>AG043</v>
          </cell>
          <cell r="M2671" t="str">
            <v xml:space="preserve"> </v>
          </cell>
        </row>
        <row r="2672">
          <cell r="A2672" t="str">
            <v xml:space="preserve"> </v>
          </cell>
          <cell r="B2672" t="str">
            <v>LAGUARR0001</v>
          </cell>
          <cell r="C2672" t="str">
            <v>AGUA GARRAFON EPURA 20 LTS. 1 PZA.</v>
          </cell>
          <cell r="D2672" t="str">
            <v>PZA</v>
          </cell>
          <cell r="F2672">
            <v>38.5</v>
          </cell>
          <cell r="G2672">
            <v>38.5</v>
          </cell>
          <cell r="H2672">
            <v>38.5</v>
          </cell>
          <cell r="I2672">
            <v>38.5</v>
          </cell>
          <cell r="J2672">
            <v>35.01</v>
          </cell>
          <cell r="K2672">
            <v>7501086802753</v>
          </cell>
          <cell r="M2672" t="str">
            <v xml:space="preserve"> </v>
          </cell>
        </row>
        <row r="2673">
          <cell r="A2673">
            <v>0</v>
          </cell>
          <cell r="M2673">
            <v>0</v>
          </cell>
        </row>
        <row r="2674">
          <cell r="A2674" t="str">
            <v xml:space="preserve"> </v>
          </cell>
          <cell r="B2674" t="str">
            <v>AR   ARROZ</v>
          </cell>
          <cell r="M2674" t="str">
            <v xml:space="preserve"> </v>
          </cell>
        </row>
        <row r="2675">
          <cell r="A2675">
            <v>312</v>
          </cell>
          <cell r="B2675">
            <v>312</v>
          </cell>
          <cell r="C2675" t="str">
            <v>ARROZ LA FLOR DE MORELOS A GRANEL 1</v>
          </cell>
          <cell r="D2675" t="str">
            <v>KGM</v>
          </cell>
          <cell r="E2675">
            <v>3100</v>
          </cell>
          <cell r="F2675">
            <v>23.9</v>
          </cell>
          <cell r="G2675">
            <v>23.9</v>
          </cell>
          <cell r="H2675">
            <v>23.5</v>
          </cell>
          <cell r="I2675">
            <v>22.7</v>
          </cell>
          <cell r="J2675">
            <v>19.71</v>
          </cell>
          <cell r="K2675">
            <v>312</v>
          </cell>
          <cell r="M2675">
            <v>312</v>
          </cell>
        </row>
        <row r="2676">
          <cell r="A2676">
            <v>314</v>
          </cell>
          <cell r="B2676">
            <v>314</v>
          </cell>
          <cell r="C2676" t="str">
            <v>ARROZ QUEBRADO A GRANEL 1 KG.</v>
          </cell>
          <cell r="D2676" t="str">
            <v>KGM</v>
          </cell>
          <cell r="E2676">
            <v>342</v>
          </cell>
          <cell r="F2676">
            <v>13.7</v>
          </cell>
          <cell r="G2676">
            <v>12.9</v>
          </cell>
          <cell r="H2676">
            <v>11.5</v>
          </cell>
          <cell r="I2676">
            <v>10.9</v>
          </cell>
          <cell r="J2676">
            <v>9.2100000000000009</v>
          </cell>
          <cell r="K2676">
            <v>314</v>
          </cell>
          <cell r="M2676">
            <v>314</v>
          </cell>
        </row>
        <row r="2677">
          <cell r="A2677">
            <v>383</v>
          </cell>
          <cell r="B2677">
            <v>383</v>
          </cell>
          <cell r="C2677" t="str">
            <v>ARROZ PAISA A GRANEL 1 KG.</v>
          </cell>
          <cell r="D2677" t="str">
            <v>KGM</v>
          </cell>
          <cell r="E2677">
            <v>675</v>
          </cell>
          <cell r="F2677">
            <v>18.2</v>
          </cell>
          <cell r="G2677">
            <v>17.8</v>
          </cell>
          <cell r="H2677">
            <v>17.2</v>
          </cell>
          <cell r="I2677">
            <v>16.600000000000001</v>
          </cell>
          <cell r="J2677">
            <v>15.21</v>
          </cell>
          <cell r="K2677">
            <v>383</v>
          </cell>
          <cell r="M2677">
            <v>383</v>
          </cell>
        </row>
        <row r="2678">
          <cell r="A2678">
            <v>387</v>
          </cell>
          <cell r="B2678">
            <v>387</v>
          </cell>
          <cell r="C2678" t="str">
            <v>ARROZ AGUILA ROJA A GRANEL 1 KG.</v>
          </cell>
          <cell r="D2678" t="str">
            <v>KGM</v>
          </cell>
          <cell r="E2678">
            <v>2740</v>
          </cell>
          <cell r="F2678">
            <v>19.5</v>
          </cell>
          <cell r="G2678">
            <v>19.5</v>
          </cell>
          <cell r="H2678">
            <v>19.2</v>
          </cell>
          <cell r="I2678">
            <v>16.5</v>
          </cell>
          <cell r="J2678">
            <v>15.71</v>
          </cell>
          <cell r="K2678">
            <v>387</v>
          </cell>
          <cell r="M2678">
            <v>387</v>
          </cell>
        </row>
        <row r="2679">
          <cell r="A2679">
            <v>41331126618</v>
          </cell>
          <cell r="B2679">
            <v>41331126618</v>
          </cell>
          <cell r="C2679" t="str">
            <v>ARROZ GOYA C/GANDULES 198 GRS.</v>
          </cell>
          <cell r="D2679" t="str">
            <v>PZA</v>
          </cell>
          <cell r="F2679">
            <v>18.5</v>
          </cell>
          <cell r="G2679">
            <v>18.5</v>
          </cell>
          <cell r="H2679">
            <v>18.2</v>
          </cell>
          <cell r="I2679">
            <v>17.7</v>
          </cell>
          <cell r="J2679">
            <v>16.53</v>
          </cell>
          <cell r="K2679">
            <v>41331126618</v>
          </cell>
          <cell r="M2679">
            <v>41331126618</v>
          </cell>
        </row>
        <row r="2680">
          <cell r="A2680">
            <v>41331126625</v>
          </cell>
          <cell r="B2680">
            <v>41331126625</v>
          </cell>
          <cell r="C2680" t="str">
            <v>ARROZ GOYA AMARILLO ESTILO ESP. 198</v>
          </cell>
          <cell r="D2680" t="str">
            <v>PZA</v>
          </cell>
          <cell r="F2680">
            <v>23.2</v>
          </cell>
          <cell r="G2680">
            <v>23.2</v>
          </cell>
          <cell r="H2680">
            <v>23</v>
          </cell>
          <cell r="I2680">
            <v>22.2</v>
          </cell>
          <cell r="J2680">
            <v>20.72</v>
          </cell>
          <cell r="K2680">
            <v>41331126625</v>
          </cell>
          <cell r="M2680">
            <v>41331126625</v>
          </cell>
        </row>
        <row r="2681">
          <cell r="A2681">
            <v>4586239122</v>
          </cell>
          <cell r="B2681">
            <v>4586239122</v>
          </cell>
          <cell r="C2681" t="str">
            <v>ARROZ LA VILLITA DELGADO BOLSA 10/9</v>
          </cell>
          <cell r="D2681" t="str">
            <v>BTO</v>
          </cell>
          <cell r="E2681">
            <v>2</v>
          </cell>
          <cell r="F2681">
            <v>177.2</v>
          </cell>
          <cell r="G2681">
            <v>177.2</v>
          </cell>
          <cell r="H2681">
            <v>173.9</v>
          </cell>
          <cell r="I2681">
            <v>170.7</v>
          </cell>
          <cell r="J2681">
            <v>162.51</v>
          </cell>
          <cell r="K2681">
            <v>4586239122</v>
          </cell>
          <cell r="M2681">
            <v>4586239122</v>
          </cell>
        </row>
        <row r="2682">
          <cell r="A2682">
            <v>7168995601</v>
          </cell>
          <cell r="B2682">
            <v>7168995601</v>
          </cell>
          <cell r="C2682" t="str">
            <v>ARROZ REY BLANCO BOLSA 10/1 KG.</v>
          </cell>
          <cell r="D2682" t="str">
            <v>BTO</v>
          </cell>
          <cell r="F2682">
            <v>201.9</v>
          </cell>
          <cell r="G2682">
            <v>201.9</v>
          </cell>
          <cell r="H2682">
            <v>198.2</v>
          </cell>
          <cell r="I2682">
            <v>192.7</v>
          </cell>
          <cell r="J2682">
            <v>183.51</v>
          </cell>
          <cell r="K2682">
            <v>7168995601</v>
          </cell>
          <cell r="M2682">
            <v>7168995601</v>
          </cell>
        </row>
        <row r="2683">
          <cell r="A2683">
            <v>74021</v>
          </cell>
          <cell r="B2683">
            <v>74021</v>
          </cell>
          <cell r="C2683" t="str">
            <v>ARROZ INTEGRAL A GRANEL 1 KG.</v>
          </cell>
          <cell r="D2683" t="str">
            <v>KGM</v>
          </cell>
          <cell r="E2683">
            <v>100</v>
          </cell>
          <cell r="F2683">
            <v>23.4</v>
          </cell>
          <cell r="G2683">
            <v>22.5</v>
          </cell>
          <cell r="H2683">
            <v>22.5</v>
          </cell>
          <cell r="I2683">
            <v>21.5</v>
          </cell>
          <cell r="J2683">
            <v>19.510000000000002</v>
          </cell>
          <cell r="K2683">
            <v>74021</v>
          </cell>
          <cell r="M2683">
            <v>74021</v>
          </cell>
        </row>
        <row r="2684">
          <cell r="A2684">
            <v>75010253501</v>
          </cell>
          <cell r="B2684">
            <v>75010253501</v>
          </cell>
          <cell r="C2684" t="str">
            <v>ARROZ LA FLOR DE MORELOS BOLSA 25/1</v>
          </cell>
          <cell r="D2684" t="str">
            <v>BTO</v>
          </cell>
          <cell r="E2684">
            <v>64.84</v>
          </cell>
          <cell r="F2684">
            <v>559.29999999999995</v>
          </cell>
          <cell r="G2684">
            <v>559.29999999999995</v>
          </cell>
          <cell r="H2684">
            <v>549.20000000000005</v>
          </cell>
          <cell r="I2684">
            <v>533.9</v>
          </cell>
          <cell r="J2684">
            <v>508.46</v>
          </cell>
          <cell r="K2684">
            <v>75010253501</v>
          </cell>
          <cell r="M2684">
            <v>75010253501</v>
          </cell>
        </row>
        <row r="2685">
          <cell r="A2685">
            <v>75010253502</v>
          </cell>
          <cell r="B2685">
            <v>75010253502</v>
          </cell>
          <cell r="C2685" t="str">
            <v>ARROZ LA FLOR DE MORELOS A GRANEL 2</v>
          </cell>
          <cell r="D2685" t="str">
            <v>BTO</v>
          </cell>
          <cell r="E2685">
            <v>124</v>
          </cell>
          <cell r="F2685">
            <v>541.9</v>
          </cell>
          <cell r="G2685">
            <v>541.9</v>
          </cell>
          <cell r="H2685">
            <v>532.1</v>
          </cell>
          <cell r="I2685">
            <v>517.29999999999995</v>
          </cell>
          <cell r="J2685">
            <v>492.61</v>
          </cell>
          <cell r="K2685">
            <v>75010253502</v>
          </cell>
          <cell r="M2685">
            <v>75010253502</v>
          </cell>
        </row>
        <row r="2686">
          <cell r="A2686">
            <v>75010253503</v>
          </cell>
          <cell r="B2686">
            <v>75010253503</v>
          </cell>
          <cell r="C2686" t="str">
            <v>ARROZ AGUILA ROJA BOLSA 25/1 KG.</v>
          </cell>
          <cell r="D2686" t="str">
            <v>BTO</v>
          </cell>
          <cell r="E2686">
            <v>170.68</v>
          </cell>
          <cell r="F2686">
            <v>448.3</v>
          </cell>
          <cell r="G2686">
            <v>448.3</v>
          </cell>
          <cell r="H2686">
            <v>440.1</v>
          </cell>
          <cell r="I2686">
            <v>427.9</v>
          </cell>
          <cell r="J2686">
            <v>407.51</v>
          </cell>
          <cell r="K2686">
            <v>75010253503</v>
          </cell>
          <cell r="M2686">
            <v>75010253503</v>
          </cell>
        </row>
        <row r="2687">
          <cell r="A2687">
            <v>75010254613</v>
          </cell>
          <cell r="B2687">
            <v>75010254613</v>
          </cell>
          <cell r="C2687" t="str">
            <v>ARROZ PAISA 25 KGS.</v>
          </cell>
          <cell r="D2687" t="str">
            <v>BTO</v>
          </cell>
          <cell r="E2687">
            <v>27</v>
          </cell>
          <cell r="F2687">
            <v>440.8</v>
          </cell>
          <cell r="G2687">
            <v>437</v>
          </cell>
          <cell r="H2687">
            <v>429.4</v>
          </cell>
          <cell r="I2687">
            <v>414.2</v>
          </cell>
          <cell r="J2687">
            <v>380.01</v>
          </cell>
          <cell r="K2687">
            <v>75010254613</v>
          </cell>
          <cell r="M2687">
            <v>75010254613</v>
          </cell>
        </row>
        <row r="2688">
          <cell r="A2688">
            <v>7501159000055</v>
          </cell>
          <cell r="B2688">
            <v>7501159000055</v>
          </cell>
          <cell r="C2688" t="str">
            <v>ARROZ LA VILLITA DELGADO BOLSA 900</v>
          </cell>
          <cell r="D2688" t="str">
            <v>BOL</v>
          </cell>
          <cell r="E2688">
            <v>20</v>
          </cell>
          <cell r="F2688">
            <v>18.2</v>
          </cell>
          <cell r="G2688">
            <v>18.2</v>
          </cell>
          <cell r="H2688">
            <v>17.899999999999999</v>
          </cell>
          <cell r="I2688">
            <v>17.399999999999999</v>
          </cell>
          <cell r="J2688">
            <v>16.260000000000002</v>
          </cell>
          <cell r="K2688">
            <v>7501159000055</v>
          </cell>
          <cell r="M2688">
            <v>7501159000055</v>
          </cell>
        </row>
        <row r="2689">
          <cell r="A2689">
            <v>7501159000109</v>
          </cell>
          <cell r="B2689">
            <v>7501159000109</v>
          </cell>
          <cell r="C2689" t="str">
            <v>ARROZ INTEGRAL LA VILLITA BOLSA 1 K</v>
          </cell>
          <cell r="D2689" t="str">
            <v>PZA</v>
          </cell>
          <cell r="E2689">
            <v>79</v>
          </cell>
          <cell r="F2689">
            <v>25.8</v>
          </cell>
          <cell r="G2689">
            <v>24.6</v>
          </cell>
          <cell r="H2689">
            <v>24.6</v>
          </cell>
          <cell r="I2689">
            <v>23.6</v>
          </cell>
          <cell r="J2689">
            <v>21.51</v>
          </cell>
          <cell r="K2689">
            <v>7501159000109</v>
          </cell>
          <cell r="M2689">
            <v>7501159000109</v>
          </cell>
        </row>
        <row r="2690">
          <cell r="A2690">
            <v>7501159003</v>
          </cell>
          <cell r="B2690">
            <v>7501159003</v>
          </cell>
          <cell r="C2690" t="str">
            <v>ARROZ CAMPO FRESCO BOLSA 10/900 GRS</v>
          </cell>
          <cell r="D2690" t="str">
            <v>BTO</v>
          </cell>
          <cell r="E2690">
            <v>39</v>
          </cell>
          <cell r="F2690">
            <v>173.4</v>
          </cell>
          <cell r="G2690">
            <v>173.4</v>
          </cell>
          <cell r="H2690">
            <v>171.8</v>
          </cell>
          <cell r="I2690">
            <v>165.6</v>
          </cell>
          <cell r="J2690">
            <v>157.61000000000001</v>
          </cell>
          <cell r="K2690">
            <v>7501159003</v>
          </cell>
          <cell r="M2690">
            <v>7501159003</v>
          </cell>
        </row>
        <row r="2691">
          <cell r="A2691">
            <v>7501184500025</v>
          </cell>
          <cell r="B2691">
            <v>7501184500025</v>
          </cell>
          <cell r="C2691" t="str">
            <v>ARROZ PROGRESO SUPER EXTRA BOL 1 KG</v>
          </cell>
          <cell r="D2691" t="str">
            <v>BOL</v>
          </cell>
          <cell r="F2691">
            <v>28.3</v>
          </cell>
          <cell r="G2691">
            <v>28.3</v>
          </cell>
          <cell r="H2691">
            <v>27.8</v>
          </cell>
          <cell r="I2691">
            <v>27</v>
          </cell>
          <cell r="J2691">
            <v>25.01</v>
          </cell>
          <cell r="K2691">
            <v>7501184500025</v>
          </cell>
          <cell r="M2691">
            <v>7501184500025</v>
          </cell>
        </row>
        <row r="2692">
          <cell r="A2692">
            <v>7501184500056</v>
          </cell>
          <cell r="B2692">
            <v>7501184500056</v>
          </cell>
          <cell r="C2692" t="str">
            <v>ARROZ REY BLANCO BOLSA 1 KG.</v>
          </cell>
          <cell r="D2692" t="str">
            <v>PZA</v>
          </cell>
          <cell r="F2692">
            <v>21</v>
          </cell>
          <cell r="G2692">
            <v>21</v>
          </cell>
          <cell r="H2692">
            <v>20.8</v>
          </cell>
          <cell r="I2692">
            <v>20.100000000000001</v>
          </cell>
          <cell r="J2692">
            <v>18.36</v>
          </cell>
          <cell r="K2692">
            <v>7501184500056</v>
          </cell>
          <cell r="M2692">
            <v>7501184500056</v>
          </cell>
        </row>
        <row r="2693">
          <cell r="A2693">
            <v>7501184500094</v>
          </cell>
          <cell r="B2693">
            <v>7501184500094</v>
          </cell>
          <cell r="C2693" t="str">
            <v>ARROZ PROGRESO GRANO LARGO BOL 1 KG</v>
          </cell>
          <cell r="D2693" t="str">
            <v>BOL</v>
          </cell>
          <cell r="E2693">
            <v>32</v>
          </cell>
          <cell r="F2693">
            <v>26.4</v>
          </cell>
          <cell r="G2693">
            <v>26.4</v>
          </cell>
          <cell r="H2693">
            <v>25.9</v>
          </cell>
          <cell r="I2693">
            <v>25.2</v>
          </cell>
          <cell r="J2693">
            <v>23.31</v>
          </cell>
          <cell r="K2693">
            <v>7501184500094</v>
          </cell>
          <cell r="M2693">
            <v>7501184500094</v>
          </cell>
        </row>
        <row r="2694">
          <cell r="A2694">
            <v>750122550012</v>
          </cell>
          <cell r="B2694">
            <v>750122550012</v>
          </cell>
          <cell r="C2694" t="str">
            <v>ARROZ CAMPO FRESCO 25 KG.</v>
          </cell>
          <cell r="D2694" t="str">
            <v>BTO</v>
          </cell>
          <cell r="F2694">
            <v>308</v>
          </cell>
          <cell r="G2694">
            <v>302.39999999999998</v>
          </cell>
          <cell r="H2694">
            <v>302.39999999999998</v>
          </cell>
          <cell r="I2694">
            <v>295</v>
          </cell>
          <cell r="J2694">
            <v>280.01</v>
          </cell>
          <cell r="K2694">
            <v>750122550012</v>
          </cell>
          <cell r="M2694">
            <v>750122550012</v>
          </cell>
        </row>
        <row r="2695">
          <cell r="A2695">
            <v>7501372800012</v>
          </cell>
          <cell r="B2695">
            <v>7501372800012</v>
          </cell>
          <cell r="C2695" t="str">
            <v>ARROZ LA FLOR DE MORELOS BOLSA 1 KG</v>
          </cell>
          <cell r="D2695" t="str">
            <v>PZA</v>
          </cell>
          <cell r="E2695">
            <v>1621</v>
          </cell>
          <cell r="F2695">
            <v>23.2</v>
          </cell>
          <cell r="G2695">
            <v>23.2</v>
          </cell>
          <cell r="H2695">
            <v>22.4</v>
          </cell>
          <cell r="I2695">
            <v>22</v>
          </cell>
          <cell r="J2695">
            <v>20.350000000000001</v>
          </cell>
          <cell r="K2695">
            <v>7501372860078</v>
          </cell>
          <cell r="M2695">
            <v>7501372800012</v>
          </cell>
        </row>
        <row r="2696">
          <cell r="A2696">
            <v>7501372800036</v>
          </cell>
          <cell r="B2696">
            <v>7501372800036</v>
          </cell>
          <cell r="C2696" t="str">
            <v>ARROZ AGUILA ROJA BOLSA 1 KG.</v>
          </cell>
          <cell r="D2696" t="str">
            <v>PZA</v>
          </cell>
          <cell r="E2696">
            <v>4267</v>
          </cell>
          <cell r="F2696">
            <v>19.100000000000001</v>
          </cell>
          <cell r="G2696">
            <v>19.100000000000001</v>
          </cell>
          <cell r="H2696">
            <v>19</v>
          </cell>
          <cell r="I2696">
            <v>17.3</v>
          </cell>
          <cell r="J2696">
            <v>16.309999999999999</v>
          </cell>
          <cell r="K2696">
            <v>7501372811728</v>
          </cell>
          <cell r="M2696">
            <v>7501372800036</v>
          </cell>
        </row>
        <row r="2697">
          <cell r="A2697">
            <v>7502015836</v>
          </cell>
          <cell r="B2697">
            <v>7502015836</v>
          </cell>
          <cell r="C2697" t="str">
            <v>ARROZ EL COSECHADOR BOL. DELG. SE 1</v>
          </cell>
          <cell r="D2697" t="str">
            <v>BTO</v>
          </cell>
          <cell r="F2697">
            <v>201.7</v>
          </cell>
          <cell r="G2697">
            <v>201.7</v>
          </cell>
          <cell r="H2697">
            <v>198</v>
          </cell>
          <cell r="I2697">
            <v>194.3</v>
          </cell>
          <cell r="J2697">
            <v>185.01</v>
          </cell>
          <cell r="K2697">
            <v>7502015836</v>
          </cell>
          <cell r="M2697">
            <v>7502015836</v>
          </cell>
        </row>
        <row r="2698">
          <cell r="A2698">
            <v>75020517056</v>
          </cell>
          <cell r="B2698">
            <v>75020517056</v>
          </cell>
          <cell r="C2698" t="str">
            <v>ARROZ LA COSECHA SUPER EX. BOL 10/9</v>
          </cell>
          <cell r="D2698" t="str">
            <v>BTO</v>
          </cell>
          <cell r="F2698">
            <v>196.1</v>
          </cell>
          <cell r="G2698">
            <v>196.1</v>
          </cell>
          <cell r="H2698">
            <v>192.7</v>
          </cell>
          <cell r="I2698">
            <v>187.6</v>
          </cell>
          <cell r="J2698">
            <v>170.51</v>
          </cell>
          <cell r="K2698">
            <v>75020517056</v>
          </cell>
          <cell r="M2698">
            <v>75020517056</v>
          </cell>
        </row>
        <row r="2699">
          <cell r="A2699">
            <v>75020517057</v>
          </cell>
          <cell r="B2699">
            <v>75020517057</v>
          </cell>
          <cell r="C2699" t="str">
            <v>ARROZ LA COSECHA SUPER EX. BOL 20/5</v>
          </cell>
          <cell r="D2699" t="str">
            <v>BTO</v>
          </cell>
          <cell r="F2699">
            <v>226.2</v>
          </cell>
          <cell r="G2699">
            <v>226.2</v>
          </cell>
          <cell r="H2699">
            <v>220.4</v>
          </cell>
          <cell r="I2699">
            <v>214.5</v>
          </cell>
          <cell r="J2699">
            <v>195.01</v>
          </cell>
          <cell r="K2699">
            <v>75020517057</v>
          </cell>
          <cell r="M2699">
            <v>75020517057</v>
          </cell>
        </row>
        <row r="2700">
          <cell r="A2700">
            <v>7502233115979</v>
          </cell>
          <cell r="B2700">
            <v>7502233115979</v>
          </cell>
          <cell r="C2700" t="str">
            <v>ARROZ LA COSECHA SUPER EX. BOL. 500</v>
          </cell>
          <cell r="D2700" t="str">
            <v>PZA</v>
          </cell>
          <cell r="F2700">
            <v>11.9</v>
          </cell>
          <cell r="G2700">
            <v>11.9</v>
          </cell>
          <cell r="H2700">
            <v>11.7</v>
          </cell>
          <cell r="I2700">
            <v>11.3</v>
          </cell>
          <cell r="J2700">
            <v>9.76</v>
          </cell>
          <cell r="K2700">
            <v>7502233115979</v>
          </cell>
          <cell r="M2700">
            <v>7502233115979</v>
          </cell>
        </row>
        <row r="2701">
          <cell r="A2701">
            <v>7502233116150</v>
          </cell>
          <cell r="B2701">
            <v>7502233116150</v>
          </cell>
          <cell r="C2701" t="str">
            <v>ARROZ LA COSECHA SUPER EX. BOL. 900</v>
          </cell>
          <cell r="D2701" t="str">
            <v>PZA</v>
          </cell>
          <cell r="F2701">
            <v>20.2</v>
          </cell>
          <cell r="G2701">
            <v>20.2</v>
          </cell>
          <cell r="H2701">
            <v>19.8</v>
          </cell>
          <cell r="I2701">
            <v>19.100000000000001</v>
          </cell>
          <cell r="J2701">
            <v>17.059999999999999</v>
          </cell>
          <cell r="K2701">
            <v>7502233116150</v>
          </cell>
          <cell r="M2701">
            <v>7502233116150</v>
          </cell>
        </row>
        <row r="2702">
          <cell r="A2702">
            <v>7502233118208</v>
          </cell>
          <cell r="B2702">
            <v>7502233118208</v>
          </cell>
          <cell r="C2702" t="str">
            <v>ARROZ LA COSECHA SUPER EX. BTO 25 K</v>
          </cell>
          <cell r="D2702" t="str">
            <v>BTO</v>
          </cell>
          <cell r="F2702">
            <v>525.9</v>
          </cell>
          <cell r="G2702">
            <v>525.9</v>
          </cell>
          <cell r="H2702">
            <v>516.70000000000005</v>
          </cell>
          <cell r="I2702">
            <v>503</v>
          </cell>
          <cell r="J2702">
            <v>457.26</v>
          </cell>
          <cell r="K2702">
            <v>7502233118208</v>
          </cell>
          <cell r="M2702">
            <v>7502233118208</v>
          </cell>
        </row>
        <row r="2703">
          <cell r="A2703">
            <v>7502669205</v>
          </cell>
          <cell r="B2703">
            <v>7502669205</v>
          </cell>
          <cell r="C2703" t="str">
            <v>ARROZ PROGRESO SUPER EXT BOL 10/1 K</v>
          </cell>
          <cell r="D2703" t="str">
            <v>BTO</v>
          </cell>
          <cell r="F2703">
            <v>275</v>
          </cell>
          <cell r="G2703">
            <v>275</v>
          </cell>
          <cell r="H2703">
            <v>270</v>
          </cell>
          <cell r="I2703">
            <v>262.5</v>
          </cell>
          <cell r="J2703">
            <v>250.01</v>
          </cell>
          <cell r="K2703">
            <v>7502669205</v>
          </cell>
          <cell r="M2703">
            <v>7502669205</v>
          </cell>
        </row>
        <row r="2704">
          <cell r="A2704">
            <v>7502669206</v>
          </cell>
          <cell r="B2704">
            <v>7502669206</v>
          </cell>
          <cell r="C2704" t="str">
            <v>ARROZ PROGRESO GRANO LAR BOL 10/1 K</v>
          </cell>
          <cell r="D2704" t="str">
            <v>BTO</v>
          </cell>
          <cell r="E2704">
            <v>3.2</v>
          </cell>
          <cell r="F2704">
            <v>256.3</v>
          </cell>
          <cell r="G2704">
            <v>256.3</v>
          </cell>
          <cell r="H2704">
            <v>251.7</v>
          </cell>
          <cell r="I2704">
            <v>244.7</v>
          </cell>
          <cell r="J2704">
            <v>233.01</v>
          </cell>
          <cell r="K2704">
            <v>7502669206</v>
          </cell>
          <cell r="M2704">
            <v>7502669206</v>
          </cell>
        </row>
        <row r="2705">
          <cell r="A2705">
            <v>7502869001</v>
          </cell>
          <cell r="B2705">
            <v>7502869001</v>
          </cell>
          <cell r="C2705" t="str">
            <v>ARROZ AGUILA ROJA A GRANEL 25 KGS.</v>
          </cell>
          <cell r="D2705" t="str">
            <v>BTO</v>
          </cell>
          <cell r="E2705">
            <v>109.6</v>
          </cell>
          <cell r="F2705">
            <v>431.8</v>
          </cell>
          <cell r="G2705">
            <v>431.8</v>
          </cell>
          <cell r="H2705">
            <v>423.9</v>
          </cell>
          <cell r="I2705">
            <v>412.2</v>
          </cell>
          <cell r="J2705">
            <v>392.51</v>
          </cell>
          <cell r="K2705">
            <v>7502869001</v>
          </cell>
          <cell r="M2705">
            <v>7502869001</v>
          </cell>
        </row>
        <row r="2706">
          <cell r="A2706">
            <v>7503008935754</v>
          </cell>
          <cell r="B2706">
            <v>7503008935754</v>
          </cell>
          <cell r="C2706" t="str">
            <v>ARROZ CAMPO FRESCO BOLSA 900 GRS.</v>
          </cell>
          <cell r="D2706" t="str">
            <v>PZA</v>
          </cell>
          <cell r="E2706">
            <v>390</v>
          </cell>
          <cell r="F2706">
            <v>18</v>
          </cell>
          <cell r="G2706">
            <v>18</v>
          </cell>
          <cell r="H2706">
            <v>17.7</v>
          </cell>
          <cell r="I2706">
            <v>16.600000000000001</v>
          </cell>
          <cell r="J2706">
            <v>15.77</v>
          </cell>
          <cell r="K2706">
            <v>7503008935747</v>
          </cell>
          <cell r="M2706">
            <v>7503008935754</v>
          </cell>
        </row>
        <row r="2707">
          <cell r="A2707">
            <v>75030141804</v>
          </cell>
          <cell r="B2707">
            <v>75030141804</v>
          </cell>
          <cell r="C2707" t="str">
            <v>ARROZ EL COSECHADOR BOLSA 10/1 KG.</v>
          </cell>
          <cell r="D2707" t="str">
            <v>BTO</v>
          </cell>
          <cell r="E2707">
            <v>0.4</v>
          </cell>
          <cell r="F2707">
            <v>234.4</v>
          </cell>
          <cell r="G2707">
            <v>234.4</v>
          </cell>
          <cell r="H2707">
            <v>230.1</v>
          </cell>
          <cell r="I2707">
            <v>225.8</v>
          </cell>
          <cell r="J2707">
            <v>215.01</v>
          </cell>
          <cell r="K2707">
            <v>75030141804</v>
          </cell>
          <cell r="M2707">
            <v>75030141804</v>
          </cell>
        </row>
        <row r="2708">
          <cell r="A2708">
            <v>7503014184009</v>
          </cell>
          <cell r="B2708">
            <v>7503014184009</v>
          </cell>
          <cell r="C2708" t="str">
            <v>ARROZ EL COSECHADOR BOLSA 1 KG.</v>
          </cell>
          <cell r="D2708" t="str">
            <v>PZA</v>
          </cell>
          <cell r="E2708">
            <v>4</v>
          </cell>
          <cell r="F2708">
            <v>24.1</v>
          </cell>
          <cell r="G2708">
            <v>24.1</v>
          </cell>
          <cell r="H2708">
            <v>23.7</v>
          </cell>
          <cell r="I2708">
            <v>23.1</v>
          </cell>
          <cell r="J2708">
            <v>21.51</v>
          </cell>
          <cell r="K2708">
            <v>7503014184009</v>
          </cell>
          <cell r="M2708">
            <v>7503014184009</v>
          </cell>
        </row>
        <row r="2709">
          <cell r="A2709">
            <v>750489</v>
          </cell>
          <cell r="B2709">
            <v>750489</v>
          </cell>
          <cell r="C2709" t="str">
            <v>ARROZ CAMPO FRESCO A GRANEL 1 KG.</v>
          </cell>
          <cell r="D2709" t="str">
            <v>KGM</v>
          </cell>
          <cell r="F2709">
            <v>13.9</v>
          </cell>
          <cell r="G2709">
            <v>13.5</v>
          </cell>
          <cell r="H2709">
            <v>13.5</v>
          </cell>
          <cell r="I2709">
            <v>11.8</v>
          </cell>
          <cell r="J2709">
            <v>11.21</v>
          </cell>
          <cell r="K2709">
            <v>750489</v>
          </cell>
          <cell r="M2709">
            <v>750489</v>
          </cell>
        </row>
        <row r="2710">
          <cell r="A2710">
            <v>7504895</v>
          </cell>
          <cell r="B2710">
            <v>7504895</v>
          </cell>
          <cell r="C2710" t="str">
            <v>ARROZ PAISA BOLSA 1 KG.</v>
          </cell>
          <cell r="D2710" t="str">
            <v>KGM</v>
          </cell>
          <cell r="F2710">
            <v>16.899999999999999</v>
          </cell>
          <cell r="G2710">
            <v>16.899999999999999</v>
          </cell>
          <cell r="H2710">
            <v>16.600000000000001</v>
          </cell>
          <cell r="I2710">
            <v>16</v>
          </cell>
          <cell r="J2710">
            <v>14.91</v>
          </cell>
          <cell r="K2710">
            <v>7501722112116</v>
          </cell>
          <cell r="M2710">
            <v>7504895</v>
          </cell>
        </row>
        <row r="2711">
          <cell r="A2711" t="str">
            <v xml:space="preserve"> </v>
          </cell>
          <cell r="B2711" t="str">
            <v>_x000C_cei-029u-2.6</v>
          </cell>
          <cell r="E2711" t="str">
            <v>CEDIS ABA</v>
          </cell>
          <cell r="F2711" t="str">
            <v>RROTES AZTEC</v>
          </cell>
          <cell r="G2711" t="str">
            <v>A</v>
          </cell>
          <cell r="K2711" t="str">
            <v>Hoja :   44</v>
          </cell>
          <cell r="M2711" t="str">
            <v xml:space="preserve"> </v>
          </cell>
        </row>
        <row r="2712">
          <cell r="A2712">
            <v>0</v>
          </cell>
          <cell r="M2712">
            <v>0</v>
          </cell>
        </row>
        <row r="2713">
          <cell r="A2713" t="str">
            <v xml:space="preserve"> </v>
          </cell>
          <cell r="B2713" t="str">
            <v>Por codigo</v>
          </cell>
          <cell r="E2713" t="str">
            <v>LISTA DE PREC</v>
          </cell>
          <cell r="F2713" t="str">
            <v>IOS CON EXIS</v>
          </cell>
          <cell r="G2713" t="str">
            <v>TENCIA</v>
          </cell>
          <cell r="K2713" t="str">
            <v>Fecha : 22/Mar/22</v>
          </cell>
          <cell r="M2713" t="str">
            <v xml:space="preserve"> </v>
          </cell>
        </row>
        <row r="2714">
          <cell r="A2714" t="str">
            <v xml:space="preserve"> </v>
          </cell>
          <cell r="B2714" t="str">
            <v>-----------------</v>
          </cell>
          <cell r="C2714" t="str">
            <v>-----------------------------------</v>
          </cell>
          <cell r="D2714" t="str">
            <v>----</v>
          </cell>
          <cell r="E2714" t="str">
            <v>----------------</v>
          </cell>
          <cell r="F2714" t="str">
            <v>------------</v>
          </cell>
          <cell r="G2714" t="str">
            <v>-----------</v>
          </cell>
          <cell r="H2714" t="str">
            <v>------------</v>
          </cell>
          <cell r="I2714" t="str">
            <v>------------</v>
          </cell>
          <cell r="J2714" t="str">
            <v>----------</v>
          </cell>
          <cell r="K2714" t="str">
            <v>-------------------</v>
          </cell>
          <cell r="M2714" t="str">
            <v xml:space="preserve"> </v>
          </cell>
        </row>
        <row r="2715">
          <cell r="A2715" t="str">
            <v xml:space="preserve"> </v>
          </cell>
          <cell r="B2715" t="str">
            <v>Codigo</v>
          </cell>
          <cell r="C2715" t="str">
            <v>Descripcion</v>
          </cell>
          <cell r="D2715" t="str">
            <v>U.M.</v>
          </cell>
          <cell r="E2715" t="str">
            <v>Existencia</v>
          </cell>
          <cell r="F2715" t="str">
            <v>Precio 1</v>
          </cell>
          <cell r="G2715" t="str">
            <v>Precio 2</v>
          </cell>
          <cell r="H2715" t="str">
            <v>Precio 3</v>
          </cell>
          <cell r="I2715" t="str">
            <v>Precio 4</v>
          </cell>
          <cell r="J2715" t="str">
            <v>Precio</v>
          </cell>
          <cell r="K2715">
            <v>5</v>
          </cell>
          <cell r="M2715" t="str">
            <v xml:space="preserve"> </v>
          </cell>
        </row>
        <row r="2716">
          <cell r="A2716" t="str">
            <v xml:space="preserve"> </v>
          </cell>
          <cell r="B2716" t="str">
            <v>-----------------</v>
          </cell>
          <cell r="C2716" t="str">
            <v>-----------------------------------</v>
          </cell>
          <cell r="D2716" t="str">
            <v>----</v>
          </cell>
          <cell r="E2716" t="str">
            <v>----------------</v>
          </cell>
          <cell r="F2716" t="str">
            <v>------------</v>
          </cell>
          <cell r="G2716" t="str">
            <v>-----------</v>
          </cell>
          <cell r="H2716" t="str">
            <v>------------</v>
          </cell>
          <cell r="I2716" t="str">
            <v>------------</v>
          </cell>
          <cell r="J2716" t="str">
            <v>----------</v>
          </cell>
          <cell r="K2716" t="str">
            <v>-------------------</v>
          </cell>
          <cell r="M2716" t="str">
            <v xml:space="preserve"> </v>
          </cell>
        </row>
        <row r="2717">
          <cell r="A2717">
            <v>75220128601</v>
          </cell>
          <cell r="B2717">
            <v>75220128601</v>
          </cell>
          <cell r="C2717" t="str">
            <v>ARROZ LA COSECHA SUPER EX. GRANEL 1</v>
          </cell>
          <cell r="D2717" t="str">
            <v>KGM</v>
          </cell>
          <cell r="F2717">
            <v>22</v>
          </cell>
          <cell r="G2717">
            <v>22</v>
          </cell>
          <cell r="H2717">
            <v>21.6</v>
          </cell>
          <cell r="I2717">
            <v>21.1</v>
          </cell>
          <cell r="J2717">
            <v>18.3</v>
          </cell>
          <cell r="K2717">
            <v>75220128601</v>
          </cell>
          <cell r="M2717">
            <v>75220128601</v>
          </cell>
        </row>
        <row r="2718">
          <cell r="A2718">
            <v>75699852602</v>
          </cell>
          <cell r="B2718">
            <v>75699852602</v>
          </cell>
          <cell r="C2718" t="str">
            <v>ARROZ EL COSECHADOR GRUESO BOL 10/1</v>
          </cell>
          <cell r="D2718" t="str">
            <v>BTO</v>
          </cell>
          <cell r="F2718">
            <v>234.4</v>
          </cell>
          <cell r="G2718">
            <v>234.4</v>
          </cell>
          <cell r="H2718">
            <v>230.1</v>
          </cell>
          <cell r="I2718">
            <v>225.8</v>
          </cell>
          <cell r="J2718">
            <v>215.01</v>
          </cell>
          <cell r="K2718">
            <v>75699852602</v>
          </cell>
          <cell r="M2718">
            <v>75699852602</v>
          </cell>
        </row>
        <row r="2719">
          <cell r="A2719">
            <v>78965230402</v>
          </cell>
          <cell r="B2719">
            <v>78965230402</v>
          </cell>
          <cell r="C2719" t="str">
            <v>ARROZ GOYA C/GONDULES 12/198 GRS.</v>
          </cell>
          <cell r="D2719" t="str">
            <v>CJA</v>
          </cell>
          <cell r="F2719">
            <v>216.2</v>
          </cell>
          <cell r="G2719">
            <v>216.2</v>
          </cell>
          <cell r="H2719">
            <v>212.2</v>
          </cell>
          <cell r="I2719">
            <v>208.3</v>
          </cell>
          <cell r="J2719">
            <v>198.31</v>
          </cell>
          <cell r="K2719">
            <v>78965230402</v>
          </cell>
          <cell r="M2719">
            <v>78965230402</v>
          </cell>
        </row>
        <row r="2720">
          <cell r="A2720">
            <v>7896530404</v>
          </cell>
          <cell r="B2720">
            <v>7896530404</v>
          </cell>
          <cell r="C2720" t="str">
            <v>ARROZ GOYA AMARILLO ESTILO ESP. 12/</v>
          </cell>
          <cell r="D2720" t="str">
            <v>CJA</v>
          </cell>
          <cell r="F2720">
            <v>271</v>
          </cell>
          <cell r="G2720">
            <v>271</v>
          </cell>
          <cell r="H2720">
            <v>266</v>
          </cell>
          <cell r="I2720">
            <v>261</v>
          </cell>
          <cell r="J2720">
            <v>248.58</v>
          </cell>
          <cell r="K2720">
            <v>7896530404</v>
          </cell>
          <cell r="M2720">
            <v>7896530404</v>
          </cell>
        </row>
        <row r="2721">
          <cell r="A2721">
            <v>790910333014</v>
          </cell>
          <cell r="B2721">
            <v>790910333014</v>
          </cell>
          <cell r="C2721" t="str">
            <v>ARROZ EL COSECHADOR GRUESO BOL 1 KG</v>
          </cell>
          <cell r="D2721" t="str">
            <v>PAQ</v>
          </cell>
          <cell r="F2721">
            <v>24.1</v>
          </cell>
          <cell r="G2721">
            <v>24.1</v>
          </cell>
          <cell r="H2721">
            <v>23.7</v>
          </cell>
          <cell r="I2721">
            <v>23.1</v>
          </cell>
          <cell r="J2721">
            <v>21.51</v>
          </cell>
          <cell r="K2721">
            <v>790910333014</v>
          </cell>
          <cell r="M2721">
            <v>790910333014</v>
          </cell>
        </row>
        <row r="2722">
          <cell r="A2722">
            <v>790910333021</v>
          </cell>
          <cell r="B2722">
            <v>790910333021</v>
          </cell>
          <cell r="C2722" t="str">
            <v>ARROZ EL COSECHADOR BOL DELGADO SE</v>
          </cell>
          <cell r="D2722" t="str">
            <v>PZA</v>
          </cell>
          <cell r="F2722">
            <v>21.1</v>
          </cell>
          <cell r="G2722">
            <v>21.1</v>
          </cell>
          <cell r="H2722">
            <v>20.8</v>
          </cell>
          <cell r="I2722">
            <v>20.2</v>
          </cell>
          <cell r="J2722">
            <v>18.510000000000002</v>
          </cell>
          <cell r="K2722">
            <v>790910333021</v>
          </cell>
          <cell r="M2722">
            <v>790910333021</v>
          </cell>
        </row>
        <row r="2723">
          <cell r="A2723">
            <v>9699345630020</v>
          </cell>
          <cell r="B2723">
            <v>9699345630020</v>
          </cell>
          <cell r="C2723" t="str">
            <v>EL ARCA DE NOE ARROZ PREPARADO 500</v>
          </cell>
          <cell r="D2723" t="str">
            <v>PZA</v>
          </cell>
          <cell r="F2723">
            <v>16.2</v>
          </cell>
          <cell r="G2723">
            <v>16.2</v>
          </cell>
          <cell r="H2723">
            <v>16</v>
          </cell>
          <cell r="I2723">
            <v>15.6</v>
          </cell>
          <cell r="J2723">
            <v>13.51</v>
          </cell>
          <cell r="K2723">
            <v>699345630020</v>
          </cell>
          <cell r="M2723">
            <v>9699345630020</v>
          </cell>
        </row>
        <row r="2724">
          <cell r="A2724">
            <v>0</v>
          </cell>
          <cell r="M2724">
            <v>0</v>
          </cell>
        </row>
        <row r="2725">
          <cell r="A2725" t="str">
            <v xml:space="preserve"> </v>
          </cell>
          <cell r="B2725" t="str">
            <v>AT   ATOLES</v>
          </cell>
          <cell r="M2725" t="str">
            <v xml:space="preserve"> </v>
          </cell>
        </row>
        <row r="2726">
          <cell r="A2726">
            <v>11144</v>
          </cell>
          <cell r="B2726">
            <v>11144</v>
          </cell>
          <cell r="C2726" t="str">
            <v>MAIZENA A GRANEL 1 KG. CAJETA</v>
          </cell>
          <cell r="D2726" t="str">
            <v>KGM</v>
          </cell>
          <cell r="E2726">
            <v>50</v>
          </cell>
          <cell r="F2726">
            <v>25.9</v>
          </cell>
          <cell r="G2726">
            <v>25</v>
          </cell>
          <cell r="H2726">
            <v>23</v>
          </cell>
          <cell r="I2726">
            <v>22</v>
          </cell>
          <cell r="J2726">
            <v>20.010000000000002</v>
          </cell>
          <cell r="K2726">
            <v>11144</v>
          </cell>
          <cell r="M2726">
            <v>11144</v>
          </cell>
        </row>
        <row r="2727">
          <cell r="A2727">
            <v>111445</v>
          </cell>
          <cell r="B2727">
            <v>111445</v>
          </cell>
          <cell r="C2727" t="str">
            <v>MAIZENA A GRANEL 1 KG. CHOCOLATE</v>
          </cell>
          <cell r="D2727" t="str">
            <v>KGM</v>
          </cell>
          <cell r="F2727">
            <v>25.9</v>
          </cell>
          <cell r="G2727">
            <v>25</v>
          </cell>
          <cell r="H2727">
            <v>23</v>
          </cell>
          <cell r="I2727">
            <v>22</v>
          </cell>
          <cell r="J2727">
            <v>20.010000000000002</v>
          </cell>
          <cell r="K2727">
            <v>111445</v>
          </cell>
          <cell r="M2727">
            <v>111445</v>
          </cell>
        </row>
        <row r="2728">
          <cell r="A2728">
            <v>11444</v>
          </cell>
          <cell r="B2728">
            <v>11444</v>
          </cell>
          <cell r="C2728" t="str">
            <v>MAIZENA A GRANEL 1 KG. VAINILLA</v>
          </cell>
          <cell r="D2728" t="str">
            <v>KGM</v>
          </cell>
          <cell r="E2728">
            <v>50</v>
          </cell>
          <cell r="F2728">
            <v>25.9</v>
          </cell>
          <cell r="G2728">
            <v>25</v>
          </cell>
          <cell r="H2728">
            <v>23</v>
          </cell>
          <cell r="I2728">
            <v>22</v>
          </cell>
          <cell r="J2728">
            <v>20.010000000000002</v>
          </cell>
          <cell r="K2728">
            <v>11444</v>
          </cell>
          <cell r="M2728">
            <v>11444</v>
          </cell>
        </row>
        <row r="2729">
          <cell r="A2729">
            <v>12448</v>
          </cell>
          <cell r="B2729">
            <v>12448</v>
          </cell>
          <cell r="C2729" t="str">
            <v>MAIZENA A GRANEL 1 KG. PI¥A</v>
          </cell>
          <cell r="D2729" t="str">
            <v>KGM</v>
          </cell>
          <cell r="E2729">
            <v>25</v>
          </cell>
          <cell r="F2729">
            <v>25.9</v>
          </cell>
          <cell r="G2729">
            <v>25</v>
          </cell>
          <cell r="H2729">
            <v>23</v>
          </cell>
          <cell r="I2729">
            <v>22</v>
          </cell>
          <cell r="J2729">
            <v>20.010000000000002</v>
          </cell>
          <cell r="K2729">
            <v>12448</v>
          </cell>
          <cell r="M2729">
            <v>12448</v>
          </cell>
        </row>
        <row r="2730">
          <cell r="A2730">
            <v>7501005106801</v>
          </cell>
          <cell r="B2730">
            <v>7501005106801</v>
          </cell>
          <cell r="C2730" t="str">
            <v>MAIZENA 47 GRS. FRESA</v>
          </cell>
          <cell r="D2730" t="str">
            <v>PZA</v>
          </cell>
          <cell r="E2730">
            <v>420</v>
          </cell>
          <cell r="F2730">
            <v>7.5</v>
          </cell>
          <cell r="G2730">
            <v>7.5</v>
          </cell>
          <cell r="H2730">
            <v>7.5</v>
          </cell>
          <cell r="I2730">
            <v>7.5</v>
          </cell>
          <cell r="J2730">
            <v>6.26</v>
          </cell>
          <cell r="K2730">
            <v>7501005106801</v>
          </cell>
          <cell r="M2730">
            <v>7501005106801</v>
          </cell>
        </row>
        <row r="2731">
          <cell r="A2731">
            <v>7501005106979</v>
          </cell>
          <cell r="B2731">
            <v>7501005106979</v>
          </cell>
          <cell r="C2731" t="str">
            <v>MAIZENA 47 GRS. VAINILLA</v>
          </cell>
          <cell r="D2731" t="str">
            <v>PZA</v>
          </cell>
          <cell r="F2731">
            <v>7.5</v>
          </cell>
          <cell r="G2731">
            <v>7.5</v>
          </cell>
          <cell r="H2731">
            <v>7.5</v>
          </cell>
          <cell r="I2731">
            <v>7.5</v>
          </cell>
          <cell r="J2731">
            <v>6.26</v>
          </cell>
          <cell r="K2731">
            <v>7501005106979</v>
          </cell>
          <cell r="M2731">
            <v>7501005106979</v>
          </cell>
        </row>
        <row r="2732">
          <cell r="A2732">
            <v>7501005107013</v>
          </cell>
          <cell r="B2732">
            <v>7501005107013</v>
          </cell>
          <cell r="C2732" t="str">
            <v>MAIZENA 47 GRS. CHOCOLATE</v>
          </cell>
          <cell r="D2732" t="str">
            <v>PZA</v>
          </cell>
          <cell r="E2732">
            <v>552</v>
          </cell>
          <cell r="F2732">
            <v>7.5</v>
          </cell>
          <cell r="G2732">
            <v>7.5</v>
          </cell>
          <cell r="H2732">
            <v>7.5</v>
          </cell>
          <cell r="I2732">
            <v>7.5</v>
          </cell>
          <cell r="J2732">
            <v>6.26</v>
          </cell>
          <cell r="K2732">
            <v>7501005107013</v>
          </cell>
          <cell r="M2732">
            <v>7501005107013</v>
          </cell>
        </row>
        <row r="2733">
          <cell r="A2733">
            <v>7501005107150</v>
          </cell>
          <cell r="B2733">
            <v>7501005107150</v>
          </cell>
          <cell r="C2733" t="str">
            <v>MAIZENA 47 GRS. NUEZ</v>
          </cell>
          <cell r="D2733" t="str">
            <v>PZA</v>
          </cell>
          <cell r="E2733">
            <v>767</v>
          </cell>
          <cell r="F2733">
            <v>7.5</v>
          </cell>
          <cell r="G2733">
            <v>7.5</v>
          </cell>
          <cell r="H2733">
            <v>7.5</v>
          </cell>
          <cell r="I2733">
            <v>7.5</v>
          </cell>
          <cell r="J2733">
            <v>6.26</v>
          </cell>
          <cell r="K2733">
            <v>7501005107150</v>
          </cell>
          <cell r="M2733">
            <v>7501005107150</v>
          </cell>
        </row>
        <row r="2734">
          <cell r="A2734">
            <v>7501005107297</v>
          </cell>
          <cell r="B2734">
            <v>7501005107297</v>
          </cell>
          <cell r="C2734" t="str">
            <v>MAIZENA 47 GRS. CAJETA</v>
          </cell>
          <cell r="D2734" t="str">
            <v>PZA</v>
          </cell>
          <cell r="E2734">
            <v>481</v>
          </cell>
          <cell r="F2734">
            <v>7.5</v>
          </cell>
          <cell r="G2734">
            <v>7.5</v>
          </cell>
          <cell r="H2734">
            <v>7.5</v>
          </cell>
          <cell r="I2734">
            <v>7.5</v>
          </cell>
          <cell r="J2734">
            <v>6.26</v>
          </cell>
          <cell r="K2734">
            <v>7501005107297</v>
          </cell>
          <cell r="M2734">
            <v>7501005107297</v>
          </cell>
        </row>
        <row r="2735">
          <cell r="A2735">
            <v>7501005110241</v>
          </cell>
          <cell r="B2735">
            <v>7501005110241</v>
          </cell>
          <cell r="C2735" t="str">
            <v>MAIZENA NATURAL 150/95 GRS.</v>
          </cell>
          <cell r="D2735" t="str">
            <v>CJA</v>
          </cell>
          <cell r="E2735">
            <v>1.9259999999999999</v>
          </cell>
          <cell r="F2735">
            <v>1326.4</v>
          </cell>
          <cell r="G2735">
            <v>1326.4</v>
          </cell>
          <cell r="H2735">
            <v>1302.0999999999999</v>
          </cell>
          <cell r="I2735">
            <v>1277.8</v>
          </cell>
          <cell r="J2735">
            <v>1216.8800000000001</v>
          </cell>
          <cell r="K2735">
            <v>7501005110241</v>
          </cell>
          <cell r="M2735">
            <v>7501005110241</v>
          </cell>
        </row>
        <row r="2736">
          <cell r="A2736">
            <v>7501005110242</v>
          </cell>
          <cell r="B2736">
            <v>7501005110242</v>
          </cell>
          <cell r="C2736" t="str">
            <v>MAIZENA NATURAL 95 GRS.</v>
          </cell>
          <cell r="D2736" t="str">
            <v>PZA</v>
          </cell>
          <cell r="E2736">
            <v>289</v>
          </cell>
          <cell r="F2736">
            <v>9.5</v>
          </cell>
          <cell r="G2736">
            <v>9.5</v>
          </cell>
          <cell r="H2736">
            <v>9.1999999999999993</v>
          </cell>
          <cell r="I2736">
            <v>9.1</v>
          </cell>
          <cell r="J2736">
            <v>8.1199999999999992</v>
          </cell>
          <cell r="K2736">
            <v>7501005110242</v>
          </cell>
          <cell r="M2736">
            <v>7501005110242</v>
          </cell>
        </row>
        <row r="2737">
          <cell r="A2737">
            <v>7501005110389</v>
          </cell>
          <cell r="B2737">
            <v>7501005110389</v>
          </cell>
          <cell r="C2737" t="str">
            <v>MAIZENA NATURAL 160 GRS.</v>
          </cell>
          <cell r="D2737" t="str">
            <v>PZA</v>
          </cell>
          <cell r="E2737">
            <v>112</v>
          </cell>
          <cell r="F2737">
            <v>14.4</v>
          </cell>
          <cell r="G2737">
            <v>14.4</v>
          </cell>
          <cell r="H2737">
            <v>14.2</v>
          </cell>
          <cell r="I2737">
            <v>13.8</v>
          </cell>
          <cell r="J2737">
            <v>12.86</v>
          </cell>
          <cell r="K2737">
            <v>7501005110389</v>
          </cell>
          <cell r="M2737">
            <v>7501005110389</v>
          </cell>
        </row>
        <row r="2738">
          <cell r="A2738">
            <v>7501005110424</v>
          </cell>
          <cell r="B2738">
            <v>7501005110424</v>
          </cell>
          <cell r="C2738" t="str">
            <v>MAIZENA NATURAL 40/425 GRS.</v>
          </cell>
          <cell r="D2738" t="str">
            <v>CJA</v>
          </cell>
          <cell r="E2738">
            <v>1.825</v>
          </cell>
          <cell r="F2738">
            <v>1217.3</v>
          </cell>
          <cell r="G2738">
            <v>1217.3</v>
          </cell>
          <cell r="H2738">
            <v>1195</v>
          </cell>
          <cell r="I2738">
            <v>1172.5999999999999</v>
          </cell>
          <cell r="J2738">
            <v>1116.75</v>
          </cell>
          <cell r="K2738">
            <v>7501005110424</v>
          </cell>
          <cell r="M2738">
            <v>7501005110424</v>
          </cell>
        </row>
        <row r="2739">
          <cell r="A2739">
            <v>7501005110426</v>
          </cell>
          <cell r="B2739">
            <v>7501005110426</v>
          </cell>
          <cell r="C2739" t="str">
            <v>MAIZENA NATURAL 425 GRS.</v>
          </cell>
          <cell r="D2739" t="str">
            <v>PZA</v>
          </cell>
          <cell r="E2739">
            <v>73</v>
          </cell>
          <cell r="F2739">
            <v>31.3</v>
          </cell>
          <cell r="G2739">
            <v>31.3</v>
          </cell>
          <cell r="H2739">
            <v>30.8</v>
          </cell>
          <cell r="I2739">
            <v>29.9</v>
          </cell>
          <cell r="J2739">
            <v>27.93</v>
          </cell>
          <cell r="K2739">
            <v>7501005110426</v>
          </cell>
          <cell r="M2739">
            <v>7501005110426</v>
          </cell>
        </row>
        <row r="2740">
          <cell r="A2740">
            <v>7501005110563</v>
          </cell>
          <cell r="B2740">
            <v>7501005110563</v>
          </cell>
          <cell r="C2740" t="str">
            <v>MAIZENA NATURAL 750 GRS.</v>
          </cell>
          <cell r="D2740" t="str">
            <v>PZA</v>
          </cell>
          <cell r="E2740">
            <v>56</v>
          </cell>
          <cell r="F2740">
            <v>54.8</v>
          </cell>
          <cell r="G2740">
            <v>54.8</v>
          </cell>
          <cell r="H2740">
            <v>53.8</v>
          </cell>
          <cell r="I2740">
            <v>52.4</v>
          </cell>
          <cell r="J2740">
            <v>48.92</v>
          </cell>
          <cell r="K2740">
            <v>7501005110563</v>
          </cell>
          <cell r="M2740">
            <v>7501005110563</v>
          </cell>
        </row>
        <row r="2741">
          <cell r="A2741">
            <v>7501005110565</v>
          </cell>
          <cell r="B2741">
            <v>7501005110565</v>
          </cell>
          <cell r="C2741" t="str">
            <v>MAIZENA NATURAL 24/750 GRS.</v>
          </cell>
          <cell r="D2741" t="str">
            <v>CJA</v>
          </cell>
          <cell r="E2741">
            <v>2.3330000000000002</v>
          </cell>
          <cell r="F2741">
            <v>1279.4000000000001</v>
          </cell>
          <cell r="G2741">
            <v>1279.4000000000001</v>
          </cell>
          <cell r="H2741">
            <v>1256</v>
          </cell>
          <cell r="I2741">
            <v>1232.5</v>
          </cell>
          <cell r="J2741">
            <v>1173.77</v>
          </cell>
          <cell r="K2741">
            <v>7501005110565</v>
          </cell>
          <cell r="M2741">
            <v>7501005110565</v>
          </cell>
        </row>
        <row r="2742">
          <cell r="A2742">
            <v>7501005145442</v>
          </cell>
          <cell r="B2742">
            <v>7501005145442</v>
          </cell>
          <cell r="C2742" t="str">
            <v>MAIZENA 47 GRS. COCO</v>
          </cell>
          <cell r="D2742" t="str">
            <v>PZA</v>
          </cell>
          <cell r="E2742">
            <v>144</v>
          </cell>
          <cell r="F2742">
            <v>7.5</v>
          </cell>
          <cell r="G2742">
            <v>7.5</v>
          </cell>
          <cell r="H2742">
            <v>7.5</v>
          </cell>
          <cell r="I2742">
            <v>7.5</v>
          </cell>
          <cell r="J2742">
            <v>6.26</v>
          </cell>
          <cell r="K2742">
            <v>7501005145442</v>
          </cell>
          <cell r="M2742">
            <v>7501005145442</v>
          </cell>
        </row>
        <row r="2743">
          <cell r="A2743">
            <v>7501033012906</v>
          </cell>
          <cell r="B2743">
            <v>7501033012906</v>
          </cell>
          <cell r="C2743" t="str">
            <v>ATOLE TRES ESTRELLAS 12/47 G. NUEZ</v>
          </cell>
          <cell r="D2743" t="str">
            <v>EXH</v>
          </cell>
          <cell r="E2743">
            <v>2</v>
          </cell>
          <cell r="F2743">
            <v>47.7</v>
          </cell>
          <cell r="G2743">
            <v>47.7</v>
          </cell>
          <cell r="H2743">
            <v>46.8</v>
          </cell>
          <cell r="I2743">
            <v>46</v>
          </cell>
          <cell r="J2743">
            <v>43.73</v>
          </cell>
          <cell r="K2743">
            <v>7501033012906</v>
          </cell>
          <cell r="M2743">
            <v>7501033012906</v>
          </cell>
        </row>
        <row r="2744">
          <cell r="A2744">
            <v>7501033012907</v>
          </cell>
          <cell r="B2744">
            <v>7501033012907</v>
          </cell>
          <cell r="C2744" t="str">
            <v>ATOLE TRES ESTRELLAS 12/47 G. CAJET</v>
          </cell>
          <cell r="D2744" t="str">
            <v>EXH</v>
          </cell>
          <cell r="E2744">
            <v>0.83299999999999996</v>
          </cell>
          <cell r="F2744">
            <v>47.7</v>
          </cell>
          <cell r="G2744">
            <v>47.7</v>
          </cell>
          <cell r="H2744">
            <v>46.8</v>
          </cell>
          <cell r="I2744">
            <v>46</v>
          </cell>
          <cell r="J2744">
            <v>43.73</v>
          </cell>
          <cell r="K2744">
            <v>7501033012907</v>
          </cell>
          <cell r="M2744">
            <v>7501033012907</v>
          </cell>
        </row>
        <row r="2745">
          <cell r="A2745">
            <v>7501033012908</v>
          </cell>
          <cell r="B2745">
            <v>7501033012908</v>
          </cell>
          <cell r="C2745" t="str">
            <v>ATOLE TRES ESTRELLAS 12/47 GRS. FRE</v>
          </cell>
          <cell r="D2745" t="str">
            <v>EXH</v>
          </cell>
          <cell r="F2745">
            <v>47.7</v>
          </cell>
          <cell r="G2745">
            <v>47.7</v>
          </cell>
          <cell r="H2745">
            <v>46.8</v>
          </cell>
          <cell r="I2745">
            <v>46</v>
          </cell>
          <cell r="J2745">
            <v>43.73</v>
          </cell>
          <cell r="K2745">
            <v>7501033012908</v>
          </cell>
          <cell r="M2745">
            <v>7501033012908</v>
          </cell>
        </row>
        <row r="2746">
          <cell r="A2746">
            <v>7501033012909</v>
          </cell>
          <cell r="B2746">
            <v>7501033012909</v>
          </cell>
          <cell r="C2746" t="str">
            <v>ATOLE TRES ESTRELLAS 12/47 GRS. VAI</v>
          </cell>
          <cell r="D2746" t="str">
            <v>EXH</v>
          </cell>
          <cell r="F2746">
            <v>47.7</v>
          </cell>
          <cell r="G2746">
            <v>47.7</v>
          </cell>
          <cell r="H2746">
            <v>46.8</v>
          </cell>
          <cell r="I2746">
            <v>46</v>
          </cell>
          <cell r="J2746">
            <v>43.73</v>
          </cell>
          <cell r="K2746">
            <v>7501033012909</v>
          </cell>
          <cell r="M2746">
            <v>7501033012909</v>
          </cell>
        </row>
        <row r="2747">
          <cell r="A2747">
            <v>7501033012910</v>
          </cell>
          <cell r="B2747">
            <v>7501033012910</v>
          </cell>
          <cell r="C2747" t="str">
            <v>ATOLE TRES ESTRELLAS 12/47 G. CHOCO</v>
          </cell>
          <cell r="D2747" t="str">
            <v>EXH</v>
          </cell>
          <cell r="E2747">
            <v>1</v>
          </cell>
          <cell r="F2747">
            <v>47.7</v>
          </cell>
          <cell r="G2747">
            <v>47.7</v>
          </cell>
          <cell r="H2747">
            <v>46.8</v>
          </cell>
          <cell r="I2747">
            <v>46</v>
          </cell>
          <cell r="J2747">
            <v>43.73</v>
          </cell>
          <cell r="K2747">
            <v>7501033012910</v>
          </cell>
          <cell r="M2747">
            <v>7501033012910</v>
          </cell>
        </row>
        <row r="2748">
          <cell r="A2748">
            <v>7501069213835</v>
          </cell>
          <cell r="B2748">
            <v>7501069213835</v>
          </cell>
          <cell r="C2748" t="str">
            <v>ATOLE TRES ESTRELLAS 47 G. VAINILLA</v>
          </cell>
          <cell r="D2748" t="str">
            <v>PZA</v>
          </cell>
          <cell r="F2748">
            <v>4.5</v>
          </cell>
          <cell r="G2748">
            <v>4.5</v>
          </cell>
          <cell r="H2748">
            <v>4.5</v>
          </cell>
          <cell r="I2748">
            <v>4.5</v>
          </cell>
          <cell r="J2748">
            <v>3.65</v>
          </cell>
          <cell r="K2748">
            <v>7501069210711</v>
          </cell>
          <cell r="M2748">
            <v>7501069213835</v>
          </cell>
        </row>
        <row r="2749">
          <cell r="A2749">
            <v>7501069213842</v>
          </cell>
          <cell r="B2749">
            <v>7501069213842</v>
          </cell>
          <cell r="C2749" t="str">
            <v>ATOLE TRES ESTRELLAS 47 G. FRESA</v>
          </cell>
          <cell r="D2749" t="str">
            <v>PZA</v>
          </cell>
          <cell r="F2749">
            <v>4.5</v>
          </cell>
          <cell r="G2749">
            <v>4.5</v>
          </cell>
          <cell r="H2749">
            <v>4.5</v>
          </cell>
          <cell r="I2749">
            <v>4.5</v>
          </cell>
          <cell r="J2749">
            <v>3.65</v>
          </cell>
          <cell r="K2749">
            <v>7501069210735</v>
          </cell>
          <cell r="M2749">
            <v>7501069213842</v>
          </cell>
        </row>
        <row r="2750">
          <cell r="A2750">
            <v>7501069213859</v>
          </cell>
          <cell r="B2750">
            <v>7501069213859</v>
          </cell>
          <cell r="C2750" t="str">
            <v>ATOLE TRES ESTRELLAS 47 G. CHOCOLAT</v>
          </cell>
          <cell r="D2750" t="str">
            <v>PZA</v>
          </cell>
          <cell r="E2750">
            <v>12</v>
          </cell>
          <cell r="F2750">
            <v>4.5</v>
          </cell>
          <cell r="G2750">
            <v>4.5</v>
          </cell>
          <cell r="H2750">
            <v>4.5</v>
          </cell>
          <cell r="I2750">
            <v>4.5</v>
          </cell>
          <cell r="J2750">
            <v>3.65</v>
          </cell>
          <cell r="K2750">
            <v>7501069210728</v>
          </cell>
          <cell r="M2750">
            <v>7501069213859</v>
          </cell>
        </row>
        <row r="2751">
          <cell r="A2751">
            <v>7501069213866</v>
          </cell>
          <cell r="B2751">
            <v>7501069213866</v>
          </cell>
          <cell r="C2751" t="str">
            <v>ATOLE TRES ESTRELLAS 47 G. NUEZ</v>
          </cell>
          <cell r="D2751" t="str">
            <v>PZA</v>
          </cell>
          <cell r="E2751">
            <v>24</v>
          </cell>
          <cell r="F2751">
            <v>4.5</v>
          </cell>
          <cell r="G2751">
            <v>4.5</v>
          </cell>
          <cell r="H2751">
            <v>4.5</v>
          </cell>
          <cell r="I2751">
            <v>4.5</v>
          </cell>
          <cell r="J2751">
            <v>3.65</v>
          </cell>
          <cell r="K2751">
            <v>7501069210704</v>
          </cell>
          <cell r="M2751">
            <v>7501069213866</v>
          </cell>
        </row>
        <row r="2752">
          <cell r="A2752">
            <v>7501069213873</v>
          </cell>
          <cell r="B2752">
            <v>7501069213873</v>
          </cell>
          <cell r="C2752" t="str">
            <v>ATOLE TRES ESTRELLAS 47 G. CAJETA</v>
          </cell>
          <cell r="D2752" t="str">
            <v>PZA</v>
          </cell>
          <cell r="E2752">
            <v>10</v>
          </cell>
          <cell r="F2752">
            <v>4.5</v>
          </cell>
          <cell r="G2752">
            <v>4.5</v>
          </cell>
          <cell r="H2752">
            <v>4.5</v>
          </cell>
          <cell r="I2752">
            <v>4.5</v>
          </cell>
          <cell r="J2752">
            <v>3.65</v>
          </cell>
          <cell r="K2752">
            <v>7501069211626</v>
          </cell>
          <cell r="M2752">
            <v>7501069213873</v>
          </cell>
        </row>
        <row r="2753">
          <cell r="A2753">
            <v>750108520160</v>
          </cell>
          <cell r="B2753">
            <v>750108520160</v>
          </cell>
          <cell r="C2753" t="str">
            <v>MAIZENA NATURAL 96/160 GRS.</v>
          </cell>
          <cell r="D2753" t="str">
            <v>CJA</v>
          </cell>
          <cell r="E2753">
            <v>1.1659999999999999</v>
          </cell>
          <cell r="F2753">
            <v>1345.1</v>
          </cell>
          <cell r="G2753">
            <v>1345.1</v>
          </cell>
          <cell r="H2753">
            <v>1320.4</v>
          </cell>
          <cell r="I2753">
            <v>1295.7</v>
          </cell>
          <cell r="J2753">
            <v>1234.01</v>
          </cell>
          <cell r="K2753">
            <v>750108520160</v>
          </cell>
          <cell r="M2753">
            <v>750108520160</v>
          </cell>
        </row>
        <row r="2754">
          <cell r="A2754">
            <v>7501088954001</v>
          </cell>
          <cell r="B2754">
            <v>7501088954001</v>
          </cell>
          <cell r="C2754" t="str">
            <v>MAIZENA 24/47 GRS. CAJETA</v>
          </cell>
          <cell r="D2754" t="str">
            <v>EXH</v>
          </cell>
          <cell r="E2754">
            <v>20.041</v>
          </cell>
          <cell r="F2754">
            <v>171</v>
          </cell>
          <cell r="G2754">
            <v>168</v>
          </cell>
          <cell r="H2754">
            <v>165</v>
          </cell>
          <cell r="I2754">
            <v>162</v>
          </cell>
          <cell r="J2754">
            <v>150.01</v>
          </cell>
          <cell r="K2754">
            <v>7501088954001</v>
          </cell>
          <cell r="M2754">
            <v>7501088954001</v>
          </cell>
        </row>
        <row r="2755">
          <cell r="A2755">
            <v>7501088954002</v>
          </cell>
          <cell r="B2755">
            <v>7501088954002</v>
          </cell>
          <cell r="C2755" t="str">
            <v>MAIZENA 24/47 GRS. CHOCOLATE</v>
          </cell>
          <cell r="D2755" t="str">
            <v>EXH</v>
          </cell>
          <cell r="E2755">
            <v>23</v>
          </cell>
          <cell r="F2755">
            <v>171</v>
          </cell>
          <cell r="G2755">
            <v>168</v>
          </cell>
          <cell r="H2755">
            <v>165</v>
          </cell>
          <cell r="I2755">
            <v>162</v>
          </cell>
          <cell r="J2755">
            <v>150.01</v>
          </cell>
          <cell r="K2755">
            <v>7501088954002</v>
          </cell>
          <cell r="M2755">
            <v>7501088954002</v>
          </cell>
        </row>
        <row r="2756">
          <cell r="A2756">
            <v>7501088954003</v>
          </cell>
          <cell r="B2756">
            <v>7501088954003</v>
          </cell>
          <cell r="C2756" t="str">
            <v>MAIZENA 24/47 GRS. COCO</v>
          </cell>
          <cell r="D2756" t="str">
            <v>EXH</v>
          </cell>
          <cell r="E2756">
            <v>6</v>
          </cell>
          <cell r="F2756">
            <v>171</v>
          </cell>
          <cell r="G2756">
            <v>168</v>
          </cell>
          <cell r="H2756">
            <v>165</v>
          </cell>
          <cell r="I2756">
            <v>162</v>
          </cell>
          <cell r="J2756">
            <v>150.01</v>
          </cell>
          <cell r="K2756">
            <v>7501088954003</v>
          </cell>
          <cell r="M2756">
            <v>7501088954003</v>
          </cell>
        </row>
        <row r="2757">
          <cell r="A2757">
            <v>7501088954004</v>
          </cell>
          <cell r="B2757">
            <v>7501088954004</v>
          </cell>
          <cell r="C2757" t="str">
            <v>MAIZENA 24/47 GRS. FRESA</v>
          </cell>
          <cell r="D2757" t="str">
            <v>EXH</v>
          </cell>
          <cell r="E2757">
            <v>17.5</v>
          </cell>
          <cell r="F2757">
            <v>171</v>
          </cell>
          <cell r="G2757">
            <v>168</v>
          </cell>
          <cell r="H2757">
            <v>165</v>
          </cell>
          <cell r="I2757">
            <v>162</v>
          </cell>
          <cell r="J2757">
            <v>150.01</v>
          </cell>
          <cell r="K2757">
            <v>7501088954004</v>
          </cell>
          <cell r="M2757">
            <v>7501088954004</v>
          </cell>
        </row>
        <row r="2758">
          <cell r="A2758">
            <v>7501088954005</v>
          </cell>
          <cell r="B2758">
            <v>7501088954005</v>
          </cell>
          <cell r="C2758" t="str">
            <v>MAIZENA 24/47 GRS. NUEZ</v>
          </cell>
          <cell r="D2758" t="str">
            <v>EXH</v>
          </cell>
          <cell r="E2758">
            <v>31.957999999999998</v>
          </cell>
          <cell r="F2758">
            <v>171</v>
          </cell>
          <cell r="G2758">
            <v>168</v>
          </cell>
          <cell r="H2758">
            <v>165</v>
          </cell>
          <cell r="I2758">
            <v>162</v>
          </cell>
          <cell r="J2758">
            <v>150.01</v>
          </cell>
          <cell r="K2758">
            <v>7501088954005</v>
          </cell>
          <cell r="M2758">
            <v>7501088954005</v>
          </cell>
        </row>
        <row r="2759">
          <cell r="A2759">
            <v>7501088954006</v>
          </cell>
          <cell r="B2759">
            <v>7501088954006</v>
          </cell>
          <cell r="C2759" t="str">
            <v>MAIZENA 24/47 GRS. VAINILLA</v>
          </cell>
          <cell r="D2759" t="str">
            <v>EXH</v>
          </cell>
          <cell r="F2759">
            <v>171</v>
          </cell>
          <cell r="G2759">
            <v>168</v>
          </cell>
          <cell r="H2759">
            <v>165</v>
          </cell>
          <cell r="I2759">
            <v>162</v>
          </cell>
          <cell r="J2759">
            <v>150.01</v>
          </cell>
          <cell r="K2759">
            <v>7501088954006</v>
          </cell>
          <cell r="M2759">
            <v>7501088954006</v>
          </cell>
        </row>
        <row r="2760">
          <cell r="A2760">
            <v>7501200487002</v>
          </cell>
          <cell r="B2760">
            <v>7501200487002</v>
          </cell>
          <cell r="C2760" t="str">
            <v>FECULA DE MAIZ PRONTO 95 GRS.</v>
          </cell>
          <cell r="D2760" t="str">
            <v>PZA</v>
          </cell>
          <cell r="F2760">
            <v>8.5</v>
          </cell>
          <cell r="G2760">
            <v>8.5</v>
          </cell>
          <cell r="H2760">
            <v>8.3000000000000007</v>
          </cell>
          <cell r="I2760">
            <v>8</v>
          </cell>
          <cell r="J2760">
            <v>7.23</v>
          </cell>
          <cell r="K2760">
            <v>7501200487002</v>
          </cell>
          <cell r="M2760">
            <v>7501200487002</v>
          </cell>
        </row>
        <row r="2761">
          <cell r="A2761">
            <v>7501200487019</v>
          </cell>
          <cell r="B2761">
            <v>7501200487019</v>
          </cell>
          <cell r="C2761" t="str">
            <v>FECULA DE MAIZ PRONTO 425 GRS.</v>
          </cell>
          <cell r="D2761" t="str">
            <v>PZA</v>
          </cell>
          <cell r="F2761">
            <v>31.8</v>
          </cell>
          <cell r="G2761">
            <v>31.8</v>
          </cell>
          <cell r="H2761">
            <v>31.2</v>
          </cell>
          <cell r="I2761">
            <v>30.4</v>
          </cell>
          <cell r="J2761">
            <v>28.34</v>
          </cell>
          <cell r="K2761">
            <v>7501200487019</v>
          </cell>
          <cell r="M2761">
            <v>7501200487019</v>
          </cell>
        </row>
        <row r="2762">
          <cell r="A2762">
            <v>7501200487026</v>
          </cell>
          <cell r="B2762">
            <v>7501200487026</v>
          </cell>
          <cell r="C2762" t="str">
            <v>FECULA DE MAIZ PRONTO 750 GRS.</v>
          </cell>
          <cell r="D2762" t="str">
            <v>PZA</v>
          </cell>
          <cell r="F2762">
            <v>52</v>
          </cell>
          <cell r="G2762">
            <v>52</v>
          </cell>
          <cell r="H2762">
            <v>51</v>
          </cell>
          <cell r="I2762">
            <v>49.6</v>
          </cell>
          <cell r="J2762">
            <v>46.36</v>
          </cell>
          <cell r="K2762">
            <v>7501200487026</v>
          </cell>
          <cell r="M2762">
            <v>7501200487026</v>
          </cell>
        </row>
        <row r="2763">
          <cell r="A2763">
            <v>7501200487408</v>
          </cell>
          <cell r="B2763">
            <v>7501200487408</v>
          </cell>
          <cell r="C2763" t="str">
            <v>ATOLE PRONTO 47 GRS. CHOCOLATE</v>
          </cell>
          <cell r="D2763" t="str">
            <v>PZA</v>
          </cell>
          <cell r="F2763">
            <v>6.2</v>
          </cell>
          <cell r="G2763">
            <v>6.2</v>
          </cell>
          <cell r="H2763">
            <v>6.2</v>
          </cell>
          <cell r="I2763">
            <v>5.3</v>
          </cell>
          <cell r="J2763">
            <v>5.07</v>
          </cell>
          <cell r="K2763">
            <v>7501200487408</v>
          </cell>
          <cell r="M2763">
            <v>7501200487408</v>
          </cell>
        </row>
        <row r="2764">
          <cell r="A2764">
            <v>7501200487415</v>
          </cell>
          <cell r="B2764">
            <v>7501200487415</v>
          </cell>
          <cell r="C2764" t="str">
            <v>ATOLE PRONTO 47 GRS. COCO</v>
          </cell>
          <cell r="D2764" t="str">
            <v>PZA</v>
          </cell>
          <cell r="F2764">
            <v>6.2</v>
          </cell>
          <cell r="G2764">
            <v>6.2</v>
          </cell>
          <cell r="H2764">
            <v>6.2</v>
          </cell>
          <cell r="I2764">
            <v>5.3</v>
          </cell>
          <cell r="J2764">
            <v>5.07</v>
          </cell>
          <cell r="K2764">
            <v>7501200487415</v>
          </cell>
          <cell r="M2764">
            <v>7501200487415</v>
          </cell>
        </row>
        <row r="2765">
          <cell r="A2765">
            <v>7501200487422</v>
          </cell>
          <cell r="B2765">
            <v>7501200487422</v>
          </cell>
          <cell r="C2765" t="str">
            <v>ATOLE PRONTO 47 GRS. FRESA</v>
          </cell>
          <cell r="D2765" t="str">
            <v>PZA</v>
          </cell>
          <cell r="F2765">
            <v>6.2</v>
          </cell>
          <cell r="G2765">
            <v>6.2</v>
          </cell>
          <cell r="H2765">
            <v>6.2</v>
          </cell>
          <cell r="I2765">
            <v>5.3</v>
          </cell>
          <cell r="J2765">
            <v>5.07</v>
          </cell>
          <cell r="K2765">
            <v>7501200487422</v>
          </cell>
          <cell r="M2765">
            <v>7501200487422</v>
          </cell>
        </row>
        <row r="2766">
          <cell r="A2766">
            <v>7501200487439</v>
          </cell>
          <cell r="B2766">
            <v>7501200487439</v>
          </cell>
          <cell r="C2766" t="str">
            <v>ATOLE PRONTO 47 GRS. CAJETA</v>
          </cell>
          <cell r="D2766" t="str">
            <v>PZA</v>
          </cell>
          <cell r="F2766">
            <v>6.2</v>
          </cell>
          <cell r="G2766">
            <v>6.2</v>
          </cell>
          <cell r="H2766">
            <v>6.2</v>
          </cell>
          <cell r="I2766">
            <v>5.3</v>
          </cell>
          <cell r="J2766">
            <v>5.07</v>
          </cell>
          <cell r="K2766">
            <v>7501200487439</v>
          </cell>
          <cell r="M2766">
            <v>7501200487439</v>
          </cell>
        </row>
        <row r="2767">
          <cell r="A2767">
            <v>7501200487446</v>
          </cell>
          <cell r="B2767">
            <v>7501200487446</v>
          </cell>
          <cell r="C2767" t="str">
            <v>ATOLE PRONTO 47 GRS. VAINILLA</v>
          </cell>
          <cell r="D2767" t="str">
            <v>PZA</v>
          </cell>
          <cell r="F2767">
            <v>6.2</v>
          </cell>
          <cell r="G2767">
            <v>6.2</v>
          </cell>
          <cell r="H2767">
            <v>6.2</v>
          </cell>
          <cell r="I2767">
            <v>5.3</v>
          </cell>
          <cell r="J2767">
            <v>5.07</v>
          </cell>
          <cell r="K2767">
            <v>7501200487446</v>
          </cell>
          <cell r="M2767">
            <v>7501200487446</v>
          </cell>
        </row>
        <row r="2768">
          <cell r="A2768">
            <v>7501200487453</v>
          </cell>
          <cell r="B2768">
            <v>7501200487453</v>
          </cell>
          <cell r="C2768" t="str">
            <v>ATOLE PRONTO 47 GRS. GALLETA C/CREM</v>
          </cell>
          <cell r="D2768" t="str">
            <v>PZA</v>
          </cell>
          <cell r="F2768">
            <v>6.2</v>
          </cell>
          <cell r="G2768">
            <v>6.2</v>
          </cell>
          <cell r="H2768">
            <v>6.2</v>
          </cell>
          <cell r="I2768">
            <v>5.3</v>
          </cell>
          <cell r="J2768">
            <v>5.07</v>
          </cell>
          <cell r="K2768">
            <v>7501200487453</v>
          </cell>
          <cell r="M2768">
            <v>7501200487453</v>
          </cell>
        </row>
        <row r="2769">
          <cell r="A2769">
            <v>7501200487460</v>
          </cell>
          <cell r="B2769">
            <v>7501200487460</v>
          </cell>
          <cell r="C2769" t="str">
            <v>ATOLE PRONTO 47 GRS. NUEZ</v>
          </cell>
          <cell r="D2769" t="str">
            <v>PZA</v>
          </cell>
          <cell r="F2769">
            <v>6.2</v>
          </cell>
          <cell r="G2769">
            <v>6.2</v>
          </cell>
          <cell r="H2769">
            <v>6.2</v>
          </cell>
          <cell r="I2769">
            <v>5.3</v>
          </cell>
          <cell r="J2769">
            <v>5.07</v>
          </cell>
          <cell r="K2769">
            <v>7501200487460</v>
          </cell>
          <cell r="M2769">
            <v>7501200487460</v>
          </cell>
        </row>
        <row r="2770">
          <cell r="A2770">
            <v>768523001</v>
          </cell>
          <cell r="B2770">
            <v>768523001</v>
          </cell>
          <cell r="C2770" t="str">
            <v>ATOLE PRONTO 24/47 GRS. NUEZ</v>
          </cell>
          <cell r="D2770" t="str">
            <v>EXH</v>
          </cell>
          <cell r="F2770">
            <v>132.30000000000001</v>
          </cell>
          <cell r="G2770">
            <v>132.30000000000001</v>
          </cell>
          <cell r="H2770">
            <v>129.9</v>
          </cell>
          <cell r="I2770">
            <v>127.2</v>
          </cell>
          <cell r="J2770">
            <v>121.36</v>
          </cell>
          <cell r="K2770">
            <v>768523001</v>
          </cell>
          <cell r="M2770">
            <v>768523001</v>
          </cell>
        </row>
        <row r="2771">
          <cell r="A2771">
            <v>768523002</v>
          </cell>
          <cell r="B2771">
            <v>768523002</v>
          </cell>
          <cell r="C2771" t="str">
            <v>ATOLE PRONTO 24/47 GRS. CAJETA</v>
          </cell>
          <cell r="D2771" t="str">
            <v>EXH</v>
          </cell>
          <cell r="F2771">
            <v>132.30000000000001</v>
          </cell>
          <cell r="G2771">
            <v>132.30000000000001</v>
          </cell>
          <cell r="H2771">
            <v>129.9</v>
          </cell>
          <cell r="I2771">
            <v>127.2</v>
          </cell>
          <cell r="J2771">
            <v>121.36</v>
          </cell>
          <cell r="K2771">
            <v>768523002</v>
          </cell>
          <cell r="M2771">
            <v>768523002</v>
          </cell>
        </row>
        <row r="2772">
          <cell r="A2772">
            <v>768523003</v>
          </cell>
          <cell r="B2772">
            <v>768523003</v>
          </cell>
          <cell r="C2772" t="str">
            <v>ATOLE PRONTO 24/47 GRS. GALL C/CREM</v>
          </cell>
          <cell r="D2772" t="str">
            <v>EXH</v>
          </cell>
          <cell r="F2772">
            <v>132.30000000000001</v>
          </cell>
          <cell r="G2772">
            <v>132.30000000000001</v>
          </cell>
          <cell r="H2772">
            <v>129.9</v>
          </cell>
          <cell r="I2772">
            <v>127.2</v>
          </cell>
          <cell r="J2772">
            <v>121.36</v>
          </cell>
          <cell r="K2772">
            <v>768523003</v>
          </cell>
          <cell r="M2772">
            <v>768523003</v>
          </cell>
        </row>
        <row r="2773">
          <cell r="A2773">
            <v>768523004</v>
          </cell>
          <cell r="B2773">
            <v>768523004</v>
          </cell>
          <cell r="C2773" t="str">
            <v>ATOLE PRONTO 24/47 GRS. VAINILLA</v>
          </cell>
          <cell r="D2773" t="str">
            <v>EXH</v>
          </cell>
          <cell r="F2773">
            <v>132.30000000000001</v>
          </cell>
          <cell r="G2773">
            <v>132.30000000000001</v>
          </cell>
          <cell r="H2773">
            <v>129.9</v>
          </cell>
          <cell r="I2773">
            <v>127.2</v>
          </cell>
          <cell r="J2773">
            <v>121.36</v>
          </cell>
          <cell r="K2773">
            <v>768523004</v>
          </cell>
          <cell r="M2773">
            <v>768523004</v>
          </cell>
        </row>
        <row r="2774">
          <cell r="A2774" t="str">
            <v xml:space="preserve"> </v>
          </cell>
          <cell r="B2774" t="str">
            <v>_x000C_cei-029u-2.6</v>
          </cell>
          <cell r="E2774" t="str">
            <v>CEDIS ABA</v>
          </cell>
          <cell r="F2774" t="str">
            <v>RROTES AZTEC</v>
          </cell>
          <cell r="G2774" t="str">
            <v>A</v>
          </cell>
          <cell r="K2774" t="str">
            <v>Hoja :   45</v>
          </cell>
          <cell r="M2774" t="str">
            <v xml:space="preserve"> </v>
          </cell>
        </row>
        <row r="2775">
          <cell r="A2775">
            <v>0</v>
          </cell>
          <cell r="M2775">
            <v>0</v>
          </cell>
        </row>
        <row r="2776">
          <cell r="A2776" t="str">
            <v xml:space="preserve"> </v>
          </cell>
          <cell r="B2776" t="str">
            <v>Por codigo</v>
          </cell>
          <cell r="E2776" t="str">
            <v>LISTA DE PREC</v>
          </cell>
          <cell r="F2776" t="str">
            <v>IOS CON EXIS</v>
          </cell>
          <cell r="G2776" t="str">
            <v>TENCIA</v>
          </cell>
          <cell r="K2776" t="str">
            <v>Fecha : 22/Mar/22</v>
          </cell>
          <cell r="M2776" t="str">
            <v xml:space="preserve"> </v>
          </cell>
        </row>
        <row r="2777">
          <cell r="A2777" t="str">
            <v xml:space="preserve"> </v>
          </cell>
          <cell r="B2777" t="str">
            <v>-----------------</v>
          </cell>
          <cell r="C2777" t="str">
            <v>-----------------------------------</v>
          </cell>
          <cell r="D2777" t="str">
            <v>----</v>
          </cell>
          <cell r="E2777" t="str">
            <v>----------------</v>
          </cell>
          <cell r="F2777" t="str">
            <v>------------</v>
          </cell>
          <cell r="G2777" t="str">
            <v>-----------</v>
          </cell>
          <cell r="H2777" t="str">
            <v>------------</v>
          </cell>
          <cell r="I2777" t="str">
            <v>------------</v>
          </cell>
          <cell r="J2777" t="str">
            <v>----------</v>
          </cell>
          <cell r="K2777" t="str">
            <v>-------------------</v>
          </cell>
          <cell r="M2777" t="str">
            <v xml:space="preserve"> </v>
          </cell>
        </row>
        <row r="2778">
          <cell r="A2778" t="str">
            <v xml:space="preserve"> </v>
          </cell>
          <cell r="B2778" t="str">
            <v>Codigo</v>
          </cell>
          <cell r="C2778" t="str">
            <v>Descripcion</v>
          </cell>
          <cell r="D2778" t="str">
            <v>U.M.</v>
          </cell>
          <cell r="E2778" t="str">
            <v>Existencia</v>
          </cell>
          <cell r="F2778" t="str">
            <v>Precio 1</v>
          </cell>
          <cell r="G2778" t="str">
            <v>Precio 2</v>
          </cell>
          <cell r="H2778" t="str">
            <v>Precio 3</v>
          </cell>
          <cell r="I2778" t="str">
            <v>Precio 4</v>
          </cell>
          <cell r="J2778" t="str">
            <v>Precio</v>
          </cell>
          <cell r="K2778">
            <v>5</v>
          </cell>
          <cell r="M2778" t="str">
            <v xml:space="preserve"> </v>
          </cell>
        </row>
        <row r="2779">
          <cell r="A2779" t="str">
            <v xml:space="preserve"> </v>
          </cell>
          <cell r="B2779" t="str">
            <v>-----------------</v>
          </cell>
          <cell r="C2779" t="str">
            <v>-----------------------------------</v>
          </cell>
          <cell r="D2779" t="str">
            <v>----</v>
          </cell>
          <cell r="E2779" t="str">
            <v>----------------</v>
          </cell>
          <cell r="F2779" t="str">
            <v>------------</v>
          </cell>
          <cell r="G2779" t="str">
            <v>-----------</v>
          </cell>
          <cell r="H2779" t="str">
            <v>------------</v>
          </cell>
          <cell r="I2779" t="str">
            <v>------------</v>
          </cell>
          <cell r="J2779" t="str">
            <v>----------</v>
          </cell>
          <cell r="K2779" t="str">
            <v>-------------------</v>
          </cell>
          <cell r="M2779" t="str">
            <v xml:space="preserve"> </v>
          </cell>
        </row>
        <row r="2780">
          <cell r="A2780">
            <v>768523005</v>
          </cell>
          <cell r="B2780">
            <v>768523005</v>
          </cell>
          <cell r="C2780" t="str">
            <v>ATOLE PRONTO 24/47 GRS. FRESA</v>
          </cell>
          <cell r="D2780" t="str">
            <v>EXH</v>
          </cell>
          <cell r="F2780">
            <v>132.30000000000001</v>
          </cell>
          <cell r="G2780">
            <v>132.30000000000001</v>
          </cell>
          <cell r="H2780">
            <v>129.9</v>
          </cell>
          <cell r="I2780">
            <v>127.2</v>
          </cell>
          <cell r="J2780">
            <v>121.36</v>
          </cell>
          <cell r="K2780">
            <v>768523005</v>
          </cell>
          <cell r="M2780">
            <v>768523005</v>
          </cell>
        </row>
        <row r="2781">
          <cell r="A2781">
            <v>768523006</v>
          </cell>
          <cell r="B2781">
            <v>768523006</v>
          </cell>
          <cell r="C2781" t="str">
            <v>ATOLE PRONTO 24/47 GRS. COCO</v>
          </cell>
          <cell r="D2781" t="str">
            <v>EXH</v>
          </cell>
          <cell r="F2781">
            <v>132.30000000000001</v>
          </cell>
          <cell r="G2781">
            <v>132.30000000000001</v>
          </cell>
          <cell r="H2781">
            <v>129.9</v>
          </cell>
          <cell r="I2781">
            <v>127.2</v>
          </cell>
          <cell r="J2781">
            <v>121.36</v>
          </cell>
          <cell r="K2781">
            <v>768523006</v>
          </cell>
          <cell r="M2781">
            <v>768523006</v>
          </cell>
        </row>
        <row r="2782">
          <cell r="A2782">
            <v>768523007</v>
          </cell>
          <cell r="B2782">
            <v>768523007</v>
          </cell>
          <cell r="C2782" t="str">
            <v>ATOLE PRONTO 24/47 GRS. CHOCOLATE</v>
          </cell>
          <cell r="D2782" t="str">
            <v>EXH</v>
          </cell>
          <cell r="F2782">
            <v>132.30000000000001</v>
          </cell>
          <cell r="G2782">
            <v>132.30000000000001</v>
          </cell>
          <cell r="H2782">
            <v>129.9</v>
          </cell>
          <cell r="I2782">
            <v>127.2</v>
          </cell>
          <cell r="J2782">
            <v>121.36</v>
          </cell>
          <cell r="K2782">
            <v>768523007</v>
          </cell>
          <cell r="M2782">
            <v>768523007</v>
          </cell>
        </row>
        <row r="2783">
          <cell r="A2783">
            <v>768523008</v>
          </cell>
          <cell r="B2783">
            <v>768523008</v>
          </cell>
          <cell r="C2783" t="str">
            <v>FECULA DE MAIZ PRONTO 24/95 GRS.</v>
          </cell>
          <cell r="D2783" t="str">
            <v>CJA</v>
          </cell>
          <cell r="F2783">
            <v>188.8</v>
          </cell>
          <cell r="G2783">
            <v>188.8</v>
          </cell>
          <cell r="H2783">
            <v>185.3</v>
          </cell>
          <cell r="I2783">
            <v>181.9</v>
          </cell>
          <cell r="J2783">
            <v>173.19</v>
          </cell>
          <cell r="K2783">
            <v>768523008</v>
          </cell>
          <cell r="M2783">
            <v>768523008</v>
          </cell>
        </row>
        <row r="2784">
          <cell r="A2784">
            <v>768523009</v>
          </cell>
          <cell r="B2784">
            <v>768523009</v>
          </cell>
          <cell r="C2784" t="str">
            <v>FECULA DE MAIZ PRONTO 12/425 GRS.</v>
          </cell>
          <cell r="D2784" t="str">
            <v>CJA</v>
          </cell>
          <cell r="F2784">
            <v>370.5</v>
          </cell>
          <cell r="G2784">
            <v>370.5</v>
          </cell>
          <cell r="H2784">
            <v>363.7</v>
          </cell>
          <cell r="I2784">
            <v>356.9</v>
          </cell>
          <cell r="J2784">
            <v>339.91</v>
          </cell>
          <cell r="K2784">
            <v>768523009</v>
          </cell>
          <cell r="M2784">
            <v>768523009</v>
          </cell>
        </row>
        <row r="2785">
          <cell r="A2785">
            <v>768523010</v>
          </cell>
          <cell r="B2785">
            <v>768523010</v>
          </cell>
          <cell r="C2785" t="str">
            <v>FECULA DE MAIZ PRONTO 12/750 GRS.</v>
          </cell>
          <cell r="D2785" t="str">
            <v>CJA</v>
          </cell>
          <cell r="F2785">
            <v>606.29999999999995</v>
          </cell>
          <cell r="G2785">
            <v>606.29999999999995</v>
          </cell>
          <cell r="H2785">
            <v>595.20000000000005</v>
          </cell>
          <cell r="I2785">
            <v>584.1</v>
          </cell>
          <cell r="J2785">
            <v>556.21</v>
          </cell>
          <cell r="K2785">
            <v>768523010</v>
          </cell>
          <cell r="M2785">
            <v>768523010</v>
          </cell>
        </row>
        <row r="2786">
          <cell r="A2786">
            <v>9780201379662</v>
          </cell>
          <cell r="B2786">
            <v>9780201379662</v>
          </cell>
          <cell r="C2786" t="str">
            <v>DO¥A CARMELA HARINA PARA ATOLE 250</v>
          </cell>
          <cell r="D2786" t="str">
            <v>PAQ</v>
          </cell>
          <cell r="F2786">
            <v>16.5</v>
          </cell>
          <cell r="G2786">
            <v>16.5</v>
          </cell>
          <cell r="H2786">
            <v>16.2</v>
          </cell>
          <cell r="I2786">
            <v>15.7</v>
          </cell>
          <cell r="J2786">
            <v>14.01</v>
          </cell>
          <cell r="K2786">
            <v>9780201379662</v>
          </cell>
          <cell r="M2786">
            <v>9780201379662</v>
          </cell>
        </row>
        <row r="2787">
          <cell r="A2787">
            <v>9780201379792</v>
          </cell>
          <cell r="B2787">
            <v>9780201379792</v>
          </cell>
          <cell r="C2787" t="str">
            <v>DO¥A CARMELA PINOLE DE GARBANZO 250</v>
          </cell>
          <cell r="D2787" t="str">
            <v>PAQ</v>
          </cell>
          <cell r="F2787">
            <v>16.5</v>
          </cell>
          <cell r="G2787">
            <v>16.5</v>
          </cell>
          <cell r="H2787">
            <v>16.2</v>
          </cell>
          <cell r="I2787">
            <v>15.7</v>
          </cell>
          <cell r="J2787">
            <v>14.01</v>
          </cell>
          <cell r="K2787">
            <v>9780201379792</v>
          </cell>
          <cell r="M2787">
            <v>9780201379792</v>
          </cell>
        </row>
        <row r="2788">
          <cell r="A2788">
            <v>9780201379969</v>
          </cell>
          <cell r="B2788">
            <v>9780201379969</v>
          </cell>
          <cell r="C2788" t="str">
            <v>DO¥A CARMELA PINOLE DE MAIZ 250 GRS</v>
          </cell>
          <cell r="D2788" t="str">
            <v>PAQ</v>
          </cell>
          <cell r="F2788">
            <v>16.5</v>
          </cell>
          <cell r="G2788">
            <v>16.5</v>
          </cell>
          <cell r="H2788">
            <v>16.2</v>
          </cell>
          <cell r="I2788">
            <v>15.7</v>
          </cell>
          <cell r="J2788">
            <v>14.01</v>
          </cell>
          <cell r="K2788">
            <v>9780201379969</v>
          </cell>
          <cell r="M2788">
            <v>9780201379969</v>
          </cell>
        </row>
        <row r="2789">
          <cell r="A2789">
            <v>99518</v>
          </cell>
          <cell r="B2789">
            <v>99518</v>
          </cell>
          <cell r="C2789" t="str">
            <v>MAIZENA A GRANEL 1 KG. FRESA</v>
          </cell>
          <cell r="D2789" t="str">
            <v>KGM</v>
          </cell>
          <cell r="E2789">
            <v>25</v>
          </cell>
          <cell r="F2789">
            <v>25.9</v>
          </cell>
          <cell r="G2789">
            <v>25</v>
          </cell>
          <cell r="H2789">
            <v>23</v>
          </cell>
          <cell r="I2789">
            <v>22</v>
          </cell>
          <cell r="J2789">
            <v>20.010000000000002</v>
          </cell>
          <cell r="K2789">
            <v>99518</v>
          </cell>
          <cell r="M2789">
            <v>99518</v>
          </cell>
        </row>
        <row r="2790">
          <cell r="A2790">
            <v>0</v>
          </cell>
          <cell r="M2790">
            <v>0</v>
          </cell>
        </row>
        <row r="2791">
          <cell r="A2791" t="str">
            <v xml:space="preserve"> </v>
          </cell>
          <cell r="B2791" t="str">
            <v>AZ   AZUCAR</v>
          </cell>
          <cell r="M2791" t="str">
            <v xml:space="preserve"> </v>
          </cell>
        </row>
        <row r="2792">
          <cell r="A2792">
            <v>507</v>
          </cell>
          <cell r="B2792">
            <v>507</v>
          </cell>
          <cell r="C2792" t="str">
            <v>AZUCAR GLASS A GRANEL 1 KG.</v>
          </cell>
          <cell r="D2792" t="str">
            <v>KGM</v>
          </cell>
          <cell r="E2792">
            <v>184</v>
          </cell>
          <cell r="F2792">
            <v>35.799999999999997</v>
          </cell>
          <cell r="G2792">
            <v>34.6</v>
          </cell>
          <cell r="H2792">
            <v>34.6</v>
          </cell>
          <cell r="I2792">
            <v>30.8</v>
          </cell>
          <cell r="J2792">
            <v>28.01</v>
          </cell>
          <cell r="K2792">
            <v>507</v>
          </cell>
          <cell r="M2792">
            <v>507</v>
          </cell>
        </row>
        <row r="2793">
          <cell r="A2793" t="str">
            <v xml:space="preserve"> </v>
          </cell>
          <cell r="B2793" t="str">
            <v>654355211365+</v>
          </cell>
          <cell r="C2793" t="str">
            <v>AZUCAR A GRANEL 1 KG.</v>
          </cell>
          <cell r="D2793" t="str">
            <v>KGM</v>
          </cell>
          <cell r="E2793">
            <v>1250</v>
          </cell>
          <cell r="F2793">
            <v>19.899999999999999</v>
          </cell>
          <cell r="G2793">
            <v>19.899999999999999</v>
          </cell>
          <cell r="H2793">
            <v>19.7</v>
          </cell>
          <cell r="I2793">
            <v>19.7</v>
          </cell>
          <cell r="J2793">
            <v>17.61</v>
          </cell>
          <cell r="K2793" t="str">
            <v>654355211365+</v>
          </cell>
          <cell r="M2793" t="str">
            <v xml:space="preserve"> </v>
          </cell>
        </row>
        <row r="2794">
          <cell r="A2794">
            <v>72160383642</v>
          </cell>
          <cell r="B2794">
            <v>72160383642</v>
          </cell>
          <cell r="C2794" t="str">
            <v>SAVIEN STEVIA ENDULZANTE 15/100 GRS</v>
          </cell>
          <cell r="D2794" t="str">
            <v>CJA</v>
          </cell>
          <cell r="E2794">
            <v>8.4</v>
          </cell>
          <cell r="F2794">
            <v>795.5</v>
          </cell>
          <cell r="G2794">
            <v>795.5</v>
          </cell>
          <cell r="H2794">
            <v>780.9</v>
          </cell>
          <cell r="I2794">
            <v>766.3</v>
          </cell>
          <cell r="J2794">
            <v>729.76</v>
          </cell>
          <cell r="K2794">
            <v>72160383642</v>
          </cell>
          <cell r="M2794">
            <v>72160383642</v>
          </cell>
        </row>
        <row r="2795">
          <cell r="A2795">
            <v>722776020012</v>
          </cell>
          <cell r="B2795">
            <v>722776020012</v>
          </cell>
          <cell r="C2795" t="str">
            <v>SPLENDA ORIGINAL 50 PZAS.</v>
          </cell>
          <cell r="D2795" t="str">
            <v>PAQ</v>
          </cell>
          <cell r="E2795">
            <v>30</v>
          </cell>
          <cell r="F2795">
            <v>41.5</v>
          </cell>
          <cell r="G2795">
            <v>41.5</v>
          </cell>
          <cell r="H2795">
            <v>40.700000000000003</v>
          </cell>
          <cell r="I2795">
            <v>39.6</v>
          </cell>
          <cell r="J2795">
            <v>37</v>
          </cell>
          <cell r="K2795">
            <v>722776020012</v>
          </cell>
          <cell r="M2795">
            <v>722776020012</v>
          </cell>
        </row>
        <row r="2796">
          <cell r="A2796">
            <v>722776020029</v>
          </cell>
          <cell r="B2796">
            <v>722776020029</v>
          </cell>
          <cell r="C2796" t="str">
            <v>SPLENDA ORIGINAL 100 PZAS.</v>
          </cell>
          <cell r="D2796" t="str">
            <v>PAQ</v>
          </cell>
          <cell r="E2796">
            <v>21</v>
          </cell>
          <cell r="F2796">
            <v>64.8</v>
          </cell>
          <cell r="G2796">
            <v>64.8</v>
          </cell>
          <cell r="H2796">
            <v>63.7</v>
          </cell>
          <cell r="I2796">
            <v>61.9</v>
          </cell>
          <cell r="J2796">
            <v>57.84</v>
          </cell>
          <cell r="K2796">
            <v>722776020029</v>
          </cell>
          <cell r="M2796">
            <v>722776020029</v>
          </cell>
        </row>
        <row r="2797">
          <cell r="A2797">
            <v>7503000067064</v>
          </cell>
          <cell r="B2797">
            <v>7503000067064</v>
          </cell>
          <cell r="C2797" t="str">
            <v>SAVIEN AZUCAR PREMIUM BOLSA 900 GRS</v>
          </cell>
          <cell r="D2797" t="str">
            <v>PZA</v>
          </cell>
          <cell r="E2797">
            <v>83</v>
          </cell>
          <cell r="F2797">
            <v>39.4</v>
          </cell>
          <cell r="G2797">
            <v>39.4</v>
          </cell>
          <cell r="H2797">
            <v>38.700000000000003</v>
          </cell>
          <cell r="I2797">
            <v>37.6</v>
          </cell>
          <cell r="J2797">
            <v>35.14</v>
          </cell>
          <cell r="K2797">
            <v>7503000067064</v>
          </cell>
          <cell r="M2797">
            <v>7503000067064</v>
          </cell>
        </row>
        <row r="2798">
          <cell r="A2798">
            <v>7503000067156</v>
          </cell>
          <cell r="B2798">
            <v>7503000067156</v>
          </cell>
          <cell r="C2798" t="str">
            <v>SAVIEN AZUCAR PREMIUM BOLSA 500 GRS</v>
          </cell>
          <cell r="D2798" t="str">
            <v>PZA</v>
          </cell>
          <cell r="E2798">
            <v>48</v>
          </cell>
          <cell r="F2798">
            <v>22.6</v>
          </cell>
          <cell r="G2798">
            <v>22.6</v>
          </cell>
          <cell r="H2798">
            <v>22.2</v>
          </cell>
          <cell r="I2798">
            <v>21.6</v>
          </cell>
          <cell r="J2798">
            <v>19.95</v>
          </cell>
          <cell r="K2798">
            <v>7503000067156</v>
          </cell>
          <cell r="M2798">
            <v>7503000067156</v>
          </cell>
        </row>
        <row r="2799">
          <cell r="A2799">
            <v>7503000067286</v>
          </cell>
          <cell r="B2799">
            <v>7503000067286</v>
          </cell>
          <cell r="C2799" t="str">
            <v>SAVIEN STEVIA ENDULZANTE 100 GRS.</v>
          </cell>
          <cell r="D2799" t="str">
            <v>EXH</v>
          </cell>
          <cell r="E2799">
            <v>126</v>
          </cell>
          <cell r="F2799">
            <v>54.5</v>
          </cell>
          <cell r="G2799">
            <v>54.5</v>
          </cell>
          <cell r="H2799">
            <v>53.6</v>
          </cell>
          <cell r="I2799">
            <v>52.1</v>
          </cell>
          <cell r="J2799">
            <v>48.66</v>
          </cell>
          <cell r="K2799">
            <v>7503000067286</v>
          </cell>
          <cell r="M2799">
            <v>7503000067286</v>
          </cell>
        </row>
        <row r="2800">
          <cell r="A2800">
            <v>756051465</v>
          </cell>
          <cell r="B2800">
            <v>756051465</v>
          </cell>
          <cell r="C2800" t="str">
            <v>SPLENDA ORIGINAL 12/100 PZAS.</v>
          </cell>
          <cell r="D2800" t="str">
            <v>CJA</v>
          </cell>
          <cell r="E2800">
            <v>1.75</v>
          </cell>
          <cell r="F2800">
            <v>756.5</v>
          </cell>
          <cell r="G2800">
            <v>756.5</v>
          </cell>
          <cell r="H2800">
            <v>742.6</v>
          </cell>
          <cell r="I2800">
            <v>728.7</v>
          </cell>
          <cell r="J2800">
            <v>694.01</v>
          </cell>
          <cell r="K2800">
            <v>756051465</v>
          </cell>
          <cell r="M2800">
            <v>756051465</v>
          </cell>
        </row>
        <row r="2801">
          <cell r="A2801">
            <v>7659562011</v>
          </cell>
          <cell r="B2801">
            <v>7659562011</v>
          </cell>
          <cell r="C2801" t="str">
            <v>SPLENDA ORIGINAL 12/50 PZAS.</v>
          </cell>
          <cell r="D2801" t="str">
            <v>CJA</v>
          </cell>
          <cell r="E2801">
            <v>2.5</v>
          </cell>
          <cell r="F2801">
            <v>483.9</v>
          </cell>
          <cell r="G2801">
            <v>483.9</v>
          </cell>
          <cell r="H2801">
            <v>475</v>
          </cell>
          <cell r="I2801">
            <v>466.1</v>
          </cell>
          <cell r="J2801">
            <v>443.91</v>
          </cell>
          <cell r="K2801">
            <v>7659562011</v>
          </cell>
          <cell r="M2801">
            <v>7659562011</v>
          </cell>
        </row>
        <row r="2802">
          <cell r="A2802">
            <v>7792129001723</v>
          </cell>
          <cell r="B2802">
            <v>7792129001723</v>
          </cell>
          <cell r="C2802" t="str">
            <v>CANDEREL 12/50 PZAS.</v>
          </cell>
          <cell r="D2802" t="str">
            <v>CJA</v>
          </cell>
          <cell r="E2802">
            <v>-8.3000000000000004E-2</v>
          </cell>
          <cell r="F2802">
            <v>387</v>
          </cell>
          <cell r="G2802">
            <v>387</v>
          </cell>
          <cell r="H2802">
            <v>379.9</v>
          </cell>
          <cell r="I2802">
            <v>372.8</v>
          </cell>
          <cell r="J2802">
            <v>355.01</v>
          </cell>
          <cell r="K2802">
            <v>7792129001723</v>
          </cell>
          <cell r="M2802">
            <v>7792129001723</v>
          </cell>
        </row>
        <row r="2803">
          <cell r="A2803">
            <v>7792129001725</v>
          </cell>
          <cell r="B2803">
            <v>7792129001725</v>
          </cell>
          <cell r="C2803" t="str">
            <v>CANDEREL 50 PZAS.</v>
          </cell>
          <cell r="D2803" t="str">
            <v>EXH</v>
          </cell>
          <cell r="E2803">
            <v>-1</v>
          </cell>
          <cell r="F2803">
            <v>33.200000000000003</v>
          </cell>
          <cell r="G2803">
            <v>33.200000000000003</v>
          </cell>
          <cell r="H2803">
            <v>32.6</v>
          </cell>
          <cell r="I2803">
            <v>31.7</v>
          </cell>
          <cell r="J2803">
            <v>29.59</v>
          </cell>
          <cell r="K2803">
            <v>7792129002555</v>
          </cell>
          <cell r="M2803">
            <v>7792129001725</v>
          </cell>
        </row>
        <row r="2804">
          <cell r="A2804" t="str">
            <v xml:space="preserve"> </v>
          </cell>
          <cell r="B2804" t="str">
            <v>LAZUCA0000001</v>
          </cell>
          <cell r="C2804" t="str">
            <v>AZUCAR BULTO 50 KGS.</v>
          </cell>
          <cell r="D2804" t="str">
            <v>BTO</v>
          </cell>
          <cell r="E2804">
            <v>25</v>
          </cell>
          <cell r="F2804">
            <v>900</v>
          </cell>
          <cell r="G2804">
            <v>900</v>
          </cell>
          <cell r="H2804">
            <v>900</v>
          </cell>
          <cell r="I2804">
            <v>895</v>
          </cell>
          <cell r="J2804">
            <v>880.01</v>
          </cell>
          <cell r="K2804" t="str">
            <v>LAZUCA0000001</v>
          </cell>
          <cell r="M2804" t="str">
            <v xml:space="preserve"> </v>
          </cell>
        </row>
        <row r="2805">
          <cell r="A2805">
            <v>0</v>
          </cell>
          <cell r="M2805">
            <v>0</v>
          </cell>
        </row>
        <row r="2806">
          <cell r="A2806" t="str">
            <v xml:space="preserve"> </v>
          </cell>
          <cell r="B2806" t="str">
            <v>BB   BIMBO</v>
          </cell>
          <cell r="M2806" t="str">
            <v xml:space="preserve"> </v>
          </cell>
        </row>
        <row r="2807">
          <cell r="A2807">
            <v>658450001101</v>
          </cell>
          <cell r="B2807">
            <v>658450001101</v>
          </cell>
          <cell r="C2807" t="str">
            <v>BIMBO SANISSIMO SALMAS HORNEADAS 14</v>
          </cell>
          <cell r="D2807" t="str">
            <v>PZA</v>
          </cell>
          <cell r="F2807">
            <v>16.5</v>
          </cell>
          <cell r="G2807">
            <v>16.5</v>
          </cell>
          <cell r="H2807">
            <v>16.5</v>
          </cell>
          <cell r="I2807">
            <v>16.5</v>
          </cell>
          <cell r="J2807">
            <v>13.61</v>
          </cell>
          <cell r="K2807">
            <v>658450001101</v>
          </cell>
          <cell r="M2807">
            <v>658450001101</v>
          </cell>
        </row>
        <row r="2808">
          <cell r="A2808">
            <v>65848000195</v>
          </cell>
          <cell r="B2808">
            <v>65848000195</v>
          </cell>
          <cell r="C2808" t="str">
            <v>TOSTADAS DE MAIZ SALMAS HORNEADAS 9</v>
          </cell>
          <cell r="D2808" t="str">
            <v>PAQ</v>
          </cell>
          <cell r="F2808">
            <v>15</v>
          </cell>
          <cell r="G2808">
            <v>15</v>
          </cell>
          <cell r="H2808">
            <v>15</v>
          </cell>
          <cell r="I2808">
            <v>15</v>
          </cell>
          <cell r="J2808">
            <v>12.01</v>
          </cell>
          <cell r="K2808">
            <v>658480001958</v>
          </cell>
          <cell r="M2808">
            <v>65848000195</v>
          </cell>
        </row>
        <row r="2809">
          <cell r="A2809">
            <v>75002275</v>
          </cell>
          <cell r="B2809">
            <v>75002275</v>
          </cell>
          <cell r="C2809" t="str">
            <v>MARINELA CHOCO ROLES 80 GRS.</v>
          </cell>
          <cell r="D2809" t="str">
            <v>PZA</v>
          </cell>
          <cell r="F2809">
            <v>17</v>
          </cell>
          <cell r="G2809">
            <v>17</v>
          </cell>
          <cell r="H2809">
            <v>17</v>
          </cell>
          <cell r="I2809">
            <v>17</v>
          </cell>
          <cell r="J2809">
            <v>13.78</v>
          </cell>
          <cell r="K2809">
            <v>75002275</v>
          </cell>
          <cell r="M2809">
            <v>75002275</v>
          </cell>
        </row>
        <row r="2810">
          <cell r="A2810">
            <v>7501000103065</v>
          </cell>
          <cell r="B2810">
            <v>7501000103065</v>
          </cell>
          <cell r="C2810" t="str">
            <v>MARINELA CHOCO TORRO 50 GRS.</v>
          </cell>
          <cell r="D2810" t="str">
            <v>PZA</v>
          </cell>
          <cell r="F2810">
            <v>12</v>
          </cell>
          <cell r="G2810">
            <v>12</v>
          </cell>
          <cell r="H2810">
            <v>12</v>
          </cell>
          <cell r="I2810">
            <v>12</v>
          </cell>
          <cell r="J2810">
            <v>9.73</v>
          </cell>
          <cell r="K2810">
            <v>7501000103065</v>
          </cell>
          <cell r="M2810">
            <v>7501000103065</v>
          </cell>
        </row>
        <row r="2811">
          <cell r="A2811">
            <v>7501000111091</v>
          </cell>
          <cell r="B2811">
            <v>7501000111091</v>
          </cell>
          <cell r="C2811" t="str">
            <v>BIMBO PAN BLANCO CHICO 390 GRS.</v>
          </cell>
          <cell r="D2811" t="str">
            <v>PZA</v>
          </cell>
          <cell r="F2811">
            <v>31</v>
          </cell>
          <cell r="G2811">
            <v>31</v>
          </cell>
          <cell r="H2811">
            <v>31</v>
          </cell>
          <cell r="I2811">
            <v>31</v>
          </cell>
          <cell r="J2811">
            <v>25.74</v>
          </cell>
          <cell r="K2811">
            <v>7501000111091</v>
          </cell>
          <cell r="M2811">
            <v>7501000111091</v>
          </cell>
        </row>
        <row r="2812">
          <cell r="A2812">
            <v>7501000111299</v>
          </cell>
          <cell r="B2812">
            <v>7501000111299</v>
          </cell>
          <cell r="C2812" t="str">
            <v>TIA ROSA TORTILLINAS 20 PZAS</v>
          </cell>
          <cell r="D2812" t="str">
            <v>PZA</v>
          </cell>
          <cell r="F2812">
            <v>27</v>
          </cell>
          <cell r="G2812">
            <v>27</v>
          </cell>
          <cell r="H2812">
            <v>27</v>
          </cell>
          <cell r="I2812">
            <v>27</v>
          </cell>
          <cell r="J2812">
            <v>21.61</v>
          </cell>
          <cell r="K2812">
            <v>7501000111299</v>
          </cell>
          <cell r="M2812">
            <v>7501000111299</v>
          </cell>
        </row>
        <row r="2813">
          <cell r="A2813">
            <v>7501000111466</v>
          </cell>
          <cell r="B2813">
            <v>7501000111466</v>
          </cell>
          <cell r="C2813" t="str">
            <v>BIMBO PAN INTEGRAL C/CASC.TRIGO GRA</v>
          </cell>
          <cell r="D2813" t="str">
            <v>PZA</v>
          </cell>
          <cell r="F2813">
            <v>42</v>
          </cell>
          <cell r="G2813">
            <v>42</v>
          </cell>
          <cell r="H2813">
            <v>42</v>
          </cell>
          <cell r="I2813">
            <v>42</v>
          </cell>
          <cell r="J2813">
            <v>34.869999999999997</v>
          </cell>
          <cell r="K2813">
            <v>7501000111466</v>
          </cell>
          <cell r="M2813">
            <v>7501000111466</v>
          </cell>
        </row>
        <row r="2814">
          <cell r="A2814">
            <v>7501000111503</v>
          </cell>
          <cell r="B2814">
            <v>7501000111503</v>
          </cell>
          <cell r="C2814" t="str">
            <v>BIMBO MEDIAS NOCHES 340 GRS.</v>
          </cell>
          <cell r="D2814" t="str">
            <v>PZA</v>
          </cell>
          <cell r="F2814">
            <v>34.5</v>
          </cell>
          <cell r="G2814">
            <v>34.5</v>
          </cell>
          <cell r="H2814">
            <v>34.5</v>
          </cell>
          <cell r="I2814">
            <v>34.5</v>
          </cell>
          <cell r="J2814">
            <v>29.06</v>
          </cell>
          <cell r="K2814">
            <v>7501000111503</v>
          </cell>
          <cell r="M2814">
            <v>7501000111503</v>
          </cell>
        </row>
        <row r="2815">
          <cell r="A2815">
            <v>7501000111602</v>
          </cell>
          <cell r="B2815">
            <v>7501000111602</v>
          </cell>
          <cell r="C2815" t="str">
            <v>BIMBO BIMBOLLOS 8 PZAS. 450 GRS.</v>
          </cell>
          <cell r="D2815" t="str">
            <v>PZA</v>
          </cell>
          <cell r="F2815">
            <v>40</v>
          </cell>
          <cell r="G2815">
            <v>40</v>
          </cell>
          <cell r="H2815">
            <v>40</v>
          </cell>
          <cell r="I2815">
            <v>40</v>
          </cell>
          <cell r="J2815">
            <v>33.21</v>
          </cell>
          <cell r="K2815">
            <v>7501000111602</v>
          </cell>
          <cell r="M2815">
            <v>7501000111602</v>
          </cell>
        </row>
        <row r="2816">
          <cell r="A2816">
            <v>7501000111695</v>
          </cell>
          <cell r="B2816">
            <v>7501000111695</v>
          </cell>
          <cell r="C2816" t="str">
            <v>BIMBO BIMBOLLOS EXTRA G. 6 PZAS.480</v>
          </cell>
          <cell r="D2816" t="str">
            <v>PZA</v>
          </cell>
          <cell r="F2816">
            <v>42</v>
          </cell>
          <cell r="G2816">
            <v>42</v>
          </cell>
          <cell r="H2816">
            <v>42</v>
          </cell>
          <cell r="I2816">
            <v>42</v>
          </cell>
          <cell r="J2816">
            <v>34.869999999999997</v>
          </cell>
          <cell r="K2816">
            <v>7501000111695</v>
          </cell>
          <cell r="M2816">
            <v>7501000111695</v>
          </cell>
        </row>
        <row r="2817">
          <cell r="A2817">
            <v>7501000111800</v>
          </cell>
          <cell r="B2817">
            <v>7501000111800</v>
          </cell>
          <cell r="C2817" t="str">
            <v>BIMBO PAN TOSTADO 210 GRS.</v>
          </cell>
          <cell r="D2817" t="str">
            <v>PZA</v>
          </cell>
          <cell r="F2817">
            <v>29</v>
          </cell>
          <cell r="G2817">
            <v>29</v>
          </cell>
          <cell r="H2817">
            <v>29</v>
          </cell>
          <cell r="I2817">
            <v>29</v>
          </cell>
          <cell r="J2817">
            <v>24.08</v>
          </cell>
          <cell r="K2817">
            <v>7501000111800</v>
          </cell>
          <cell r="M2817">
            <v>7501000111800</v>
          </cell>
        </row>
        <row r="2818">
          <cell r="A2818">
            <v>7501000111855</v>
          </cell>
          <cell r="B2818">
            <v>7501000111855</v>
          </cell>
          <cell r="C2818" t="str">
            <v>BIMBO PAN MOLIDO 210 GRS. CLASICO</v>
          </cell>
          <cell r="D2818" t="str">
            <v>PZA</v>
          </cell>
          <cell r="F2818">
            <v>24</v>
          </cell>
          <cell r="G2818">
            <v>24</v>
          </cell>
          <cell r="H2818">
            <v>24</v>
          </cell>
          <cell r="I2818">
            <v>24</v>
          </cell>
          <cell r="J2818">
            <v>19.690000000000001</v>
          </cell>
          <cell r="K2818">
            <v>7501000111855</v>
          </cell>
          <cell r="M2818">
            <v>7501000111855</v>
          </cell>
        </row>
        <row r="2819">
          <cell r="A2819">
            <v>7501000112128</v>
          </cell>
          <cell r="B2819">
            <v>7501000112128</v>
          </cell>
          <cell r="C2819" t="str">
            <v>BIMBO ROLES CANELA CHICOS 120 GRS.</v>
          </cell>
          <cell r="D2819" t="str">
            <v>PZA</v>
          </cell>
          <cell r="F2819">
            <v>17</v>
          </cell>
          <cell r="G2819">
            <v>17</v>
          </cell>
          <cell r="H2819">
            <v>17</v>
          </cell>
          <cell r="I2819">
            <v>17</v>
          </cell>
          <cell r="J2819">
            <v>13.95</v>
          </cell>
          <cell r="K2819">
            <v>7501000112128</v>
          </cell>
          <cell r="M2819">
            <v>7501000112128</v>
          </cell>
        </row>
        <row r="2820">
          <cell r="A2820">
            <v>7501000112166</v>
          </cell>
          <cell r="B2820">
            <v>7501000112166</v>
          </cell>
          <cell r="C2820" t="str">
            <v>BIMBO ROLES GLASEADOS CHICOS 135 GR</v>
          </cell>
          <cell r="D2820" t="str">
            <v>PZA</v>
          </cell>
          <cell r="F2820">
            <v>17</v>
          </cell>
          <cell r="G2820">
            <v>17</v>
          </cell>
          <cell r="H2820">
            <v>17</v>
          </cell>
          <cell r="I2820">
            <v>17</v>
          </cell>
          <cell r="J2820">
            <v>13.95</v>
          </cell>
          <cell r="K2820">
            <v>7501000112166</v>
          </cell>
          <cell r="M2820">
            <v>7501000112166</v>
          </cell>
        </row>
        <row r="2821">
          <cell r="A2821">
            <v>7501000112203</v>
          </cell>
          <cell r="B2821">
            <v>7501000112203</v>
          </cell>
          <cell r="C2821" t="str">
            <v>BIMBO COLCHONES NARANJA 130 GRS. 6</v>
          </cell>
          <cell r="D2821" t="str">
            <v>PZA</v>
          </cell>
          <cell r="F2821">
            <v>11</v>
          </cell>
          <cell r="G2821">
            <v>11</v>
          </cell>
          <cell r="H2821">
            <v>11</v>
          </cell>
          <cell r="I2821">
            <v>11</v>
          </cell>
          <cell r="J2821">
            <v>9.0299999999999994</v>
          </cell>
          <cell r="K2821">
            <v>7501000112203</v>
          </cell>
          <cell r="M2821">
            <v>7501000112203</v>
          </cell>
        </row>
        <row r="2822">
          <cell r="A2822">
            <v>7501000112302</v>
          </cell>
          <cell r="B2822">
            <v>7501000112302</v>
          </cell>
          <cell r="C2822" t="str">
            <v>BIMBO PANQUE C/PASAS 285 GRS.</v>
          </cell>
          <cell r="D2822" t="str">
            <v>PZA</v>
          </cell>
          <cell r="F2822">
            <v>33</v>
          </cell>
          <cell r="G2822">
            <v>33</v>
          </cell>
          <cell r="H2822">
            <v>33</v>
          </cell>
          <cell r="I2822">
            <v>33</v>
          </cell>
          <cell r="J2822">
            <v>27.07</v>
          </cell>
          <cell r="K2822">
            <v>7501000112302</v>
          </cell>
          <cell r="M2822">
            <v>7501000112302</v>
          </cell>
        </row>
        <row r="2823">
          <cell r="A2823">
            <v>7501000112326</v>
          </cell>
          <cell r="B2823">
            <v>7501000112326</v>
          </cell>
          <cell r="C2823" t="str">
            <v>BIMBO PANQUE C/NUEZ 270 GRS.</v>
          </cell>
          <cell r="D2823" t="str">
            <v>PZA</v>
          </cell>
          <cell r="F2823">
            <v>33</v>
          </cell>
          <cell r="G2823">
            <v>33</v>
          </cell>
          <cell r="H2823">
            <v>33</v>
          </cell>
          <cell r="I2823">
            <v>33</v>
          </cell>
          <cell r="J2823">
            <v>27.07</v>
          </cell>
          <cell r="K2823">
            <v>7501000112326</v>
          </cell>
          <cell r="M2823">
            <v>7501000112326</v>
          </cell>
        </row>
        <row r="2824">
          <cell r="A2824">
            <v>7501000112333</v>
          </cell>
          <cell r="B2824">
            <v>7501000112333</v>
          </cell>
          <cell r="C2824" t="str">
            <v>BIMBO PAN TOSTADO DOBLE FIBRA 250 G</v>
          </cell>
          <cell r="D2824" t="str">
            <v>PZA</v>
          </cell>
          <cell r="E2824">
            <v>5</v>
          </cell>
          <cell r="F2824">
            <v>31</v>
          </cell>
          <cell r="G2824">
            <v>31</v>
          </cell>
          <cell r="H2824">
            <v>31</v>
          </cell>
          <cell r="I2824">
            <v>31</v>
          </cell>
          <cell r="J2824">
            <v>25.74</v>
          </cell>
          <cell r="K2824">
            <v>7501000112333</v>
          </cell>
          <cell r="M2824">
            <v>7501000112333</v>
          </cell>
        </row>
        <row r="2825">
          <cell r="A2825">
            <v>7501000112388</v>
          </cell>
          <cell r="B2825">
            <v>7501000112388</v>
          </cell>
          <cell r="C2825" t="str">
            <v>BIMBO PANQUECITOS C/GOTAS DE CHOC.</v>
          </cell>
          <cell r="D2825" t="str">
            <v>PZA</v>
          </cell>
          <cell r="F2825">
            <v>17</v>
          </cell>
          <cell r="G2825">
            <v>17</v>
          </cell>
          <cell r="H2825">
            <v>17</v>
          </cell>
          <cell r="I2825">
            <v>17</v>
          </cell>
          <cell r="J2825">
            <v>13.95</v>
          </cell>
          <cell r="K2825">
            <v>7501000112388</v>
          </cell>
          <cell r="M2825">
            <v>7501000112388</v>
          </cell>
        </row>
        <row r="2826">
          <cell r="A2826">
            <v>7501000112609</v>
          </cell>
          <cell r="B2826">
            <v>7501000112609</v>
          </cell>
          <cell r="C2826" t="str">
            <v>BIMBO BIMBU¥UELOS 99 GRS. 6 PZAS.</v>
          </cell>
          <cell r="D2826" t="str">
            <v>PZA</v>
          </cell>
          <cell r="F2826">
            <v>17</v>
          </cell>
          <cell r="G2826">
            <v>17</v>
          </cell>
          <cell r="H2826">
            <v>17</v>
          </cell>
          <cell r="I2826">
            <v>17</v>
          </cell>
          <cell r="J2826">
            <v>13.95</v>
          </cell>
          <cell r="K2826">
            <v>7501030472698</v>
          </cell>
          <cell r="M2826">
            <v>7501000112609</v>
          </cell>
        </row>
        <row r="2827">
          <cell r="A2827">
            <v>7501000112784</v>
          </cell>
          <cell r="B2827">
            <v>7501000112784</v>
          </cell>
          <cell r="C2827" t="str">
            <v>BIMBO NITO INYECTADO 1 PIEZA</v>
          </cell>
          <cell r="D2827" t="str">
            <v>PZA</v>
          </cell>
          <cell r="F2827">
            <v>13</v>
          </cell>
          <cell r="G2827">
            <v>13</v>
          </cell>
          <cell r="H2827">
            <v>13</v>
          </cell>
          <cell r="I2827">
            <v>13</v>
          </cell>
          <cell r="J2827">
            <v>10.67</v>
          </cell>
          <cell r="K2827">
            <v>7501000112784</v>
          </cell>
          <cell r="M2827">
            <v>7501000112784</v>
          </cell>
        </row>
        <row r="2828">
          <cell r="A2828">
            <v>7501000112845</v>
          </cell>
          <cell r="B2828">
            <v>7501000112845</v>
          </cell>
          <cell r="C2828" t="str">
            <v>BIMBO REBANADAS 55 GRS.</v>
          </cell>
          <cell r="D2828" t="str">
            <v>PZA</v>
          </cell>
          <cell r="F2828">
            <v>6</v>
          </cell>
          <cell r="G2828">
            <v>6</v>
          </cell>
          <cell r="H2828">
            <v>6</v>
          </cell>
          <cell r="I2828">
            <v>6</v>
          </cell>
          <cell r="J2828">
            <v>4.93</v>
          </cell>
          <cell r="K2828">
            <v>7501000112845</v>
          </cell>
          <cell r="M2828">
            <v>7501000112845</v>
          </cell>
        </row>
        <row r="2829">
          <cell r="A2829">
            <v>7501000113736</v>
          </cell>
          <cell r="B2829">
            <v>7501000113736</v>
          </cell>
          <cell r="C2829" t="str">
            <v>BIMBO BIMBOLLOS SUPER PACK 12 PZAS</v>
          </cell>
          <cell r="D2829" t="str">
            <v>PAQ</v>
          </cell>
          <cell r="F2829">
            <v>64</v>
          </cell>
          <cell r="G2829">
            <v>64</v>
          </cell>
          <cell r="H2829">
            <v>64</v>
          </cell>
          <cell r="I2829">
            <v>64</v>
          </cell>
          <cell r="J2829">
            <v>53.13</v>
          </cell>
          <cell r="K2829">
            <v>7501000113736</v>
          </cell>
          <cell r="M2829">
            <v>7501000113736</v>
          </cell>
        </row>
        <row r="2830">
          <cell r="A2830">
            <v>7501000116430</v>
          </cell>
          <cell r="B2830">
            <v>7501000116430</v>
          </cell>
          <cell r="C2830" t="str">
            <v>BIMBO BARRA BRAN FRUT PI¥A 58 GRS.</v>
          </cell>
          <cell r="D2830" t="str">
            <v>PZA</v>
          </cell>
          <cell r="F2830">
            <v>10</v>
          </cell>
          <cell r="G2830">
            <v>10</v>
          </cell>
          <cell r="H2830">
            <v>10</v>
          </cell>
          <cell r="I2830">
            <v>10</v>
          </cell>
          <cell r="J2830">
            <v>8.2100000000000009</v>
          </cell>
          <cell r="K2830">
            <v>7501000116430</v>
          </cell>
          <cell r="M2830">
            <v>7501000116430</v>
          </cell>
        </row>
        <row r="2831">
          <cell r="A2831">
            <v>7501000116447</v>
          </cell>
          <cell r="B2831">
            <v>7501000116447</v>
          </cell>
          <cell r="C2831" t="str">
            <v>BIMBO BARRA FRUT FRESA 58 GRS.</v>
          </cell>
          <cell r="D2831" t="str">
            <v>PZA</v>
          </cell>
          <cell r="F2831">
            <v>10</v>
          </cell>
          <cell r="G2831">
            <v>10</v>
          </cell>
          <cell r="H2831">
            <v>10</v>
          </cell>
          <cell r="I2831">
            <v>10</v>
          </cell>
          <cell r="J2831">
            <v>8.2100000000000009</v>
          </cell>
          <cell r="K2831">
            <v>7501000116447</v>
          </cell>
          <cell r="M2831">
            <v>7501000116447</v>
          </cell>
        </row>
        <row r="2832">
          <cell r="A2832">
            <v>7501000122332</v>
          </cell>
          <cell r="B2832">
            <v>7501000122332</v>
          </cell>
          <cell r="C2832" t="str">
            <v>BIMBO PAN BLANCO GRANDE 640 GRS.</v>
          </cell>
          <cell r="D2832" t="str">
            <v>PZA</v>
          </cell>
          <cell r="F2832">
            <v>39</v>
          </cell>
          <cell r="G2832">
            <v>39</v>
          </cell>
          <cell r="H2832">
            <v>39</v>
          </cell>
          <cell r="I2832">
            <v>39</v>
          </cell>
          <cell r="J2832">
            <v>32.380000000000003</v>
          </cell>
          <cell r="K2832">
            <v>7501000122332</v>
          </cell>
          <cell r="M2832">
            <v>7501000122332</v>
          </cell>
        </row>
        <row r="2833">
          <cell r="A2833">
            <v>7501000127344</v>
          </cell>
          <cell r="B2833">
            <v>7501000127344</v>
          </cell>
          <cell r="C2833" t="str">
            <v>MARINELA LORS 98 GRS.</v>
          </cell>
          <cell r="D2833" t="str">
            <v>PZA</v>
          </cell>
          <cell r="F2833">
            <v>10</v>
          </cell>
          <cell r="G2833">
            <v>10</v>
          </cell>
          <cell r="H2833">
            <v>10</v>
          </cell>
          <cell r="I2833">
            <v>10</v>
          </cell>
          <cell r="J2833">
            <v>8.41</v>
          </cell>
          <cell r="K2833">
            <v>7501000127344</v>
          </cell>
          <cell r="M2833">
            <v>7501000127344</v>
          </cell>
        </row>
        <row r="2834">
          <cell r="A2834">
            <v>7501000128167</v>
          </cell>
          <cell r="B2834">
            <v>7501000128167</v>
          </cell>
          <cell r="C2834" t="str">
            <v>MARINELA PRINCIPE 105 GRS.</v>
          </cell>
          <cell r="D2834" t="str">
            <v>PZA</v>
          </cell>
          <cell r="F2834">
            <v>15</v>
          </cell>
          <cell r="G2834">
            <v>15</v>
          </cell>
          <cell r="H2834">
            <v>15</v>
          </cell>
          <cell r="I2834">
            <v>15</v>
          </cell>
          <cell r="J2834">
            <v>12.61</v>
          </cell>
          <cell r="K2834">
            <v>7501000128167</v>
          </cell>
          <cell r="M2834">
            <v>7501000128167</v>
          </cell>
        </row>
        <row r="2835">
          <cell r="A2835">
            <v>7501000131440</v>
          </cell>
          <cell r="B2835">
            <v>7501000131440</v>
          </cell>
          <cell r="C2835" t="str">
            <v>BIMBO PAN MULTIGRANO 567 GRS.</v>
          </cell>
          <cell r="D2835" t="str">
            <v>PZA</v>
          </cell>
          <cell r="F2835">
            <v>47</v>
          </cell>
          <cell r="G2835">
            <v>47</v>
          </cell>
          <cell r="H2835">
            <v>47</v>
          </cell>
          <cell r="I2835">
            <v>47</v>
          </cell>
          <cell r="J2835">
            <v>39.020000000000003</v>
          </cell>
          <cell r="K2835">
            <v>7501000131440</v>
          </cell>
          <cell r="M2835">
            <v>7501000131440</v>
          </cell>
        </row>
        <row r="2836">
          <cell r="A2836">
            <v>7501000132300</v>
          </cell>
          <cell r="B2836">
            <v>7501000132300</v>
          </cell>
          <cell r="C2836" t="str">
            <v>MARINELA PRINCIPE CHOC. BCO. 105 GR</v>
          </cell>
          <cell r="D2836" t="str">
            <v>PZA</v>
          </cell>
          <cell r="F2836">
            <v>15</v>
          </cell>
          <cell r="G2836">
            <v>15</v>
          </cell>
          <cell r="H2836">
            <v>15</v>
          </cell>
          <cell r="I2836">
            <v>15</v>
          </cell>
          <cell r="J2836">
            <v>12.61</v>
          </cell>
          <cell r="K2836">
            <v>7501000132300</v>
          </cell>
          <cell r="M2836">
            <v>7501000132300</v>
          </cell>
        </row>
        <row r="2837">
          <cell r="A2837" t="str">
            <v xml:space="preserve"> </v>
          </cell>
          <cell r="B2837" t="str">
            <v>_x000C_cei-029u-2.6</v>
          </cell>
          <cell r="E2837" t="str">
            <v>CEDIS ABA</v>
          </cell>
          <cell r="F2837" t="str">
            <v>RROTES AZTEC</v>
          </cell>
          <cell r="G2837" t="str">
            <v>A</v>
          </cell>
          <cell r="K2837" t="str">
            <v>Hoja :   46</v>
          </cell>
          <cell r="M2837" t="str">
            <v xml:space="preserve"> </v>
          </cell>
        </row>
        <row r="2838">
          <cell r="A2838">
            <v>0</v>
          </cell>
          <cell r="M2838">
            <v>0</v>
          </cell>
        </row>
        <row r="2839">
          <cell r="A2839" t="str">
            <v xml:space="preserve"> </v>
          </cell>
          <cell r="B2839" t="str">
            <v>Por codigo</v>
          </cell>
          <cell r="E2839" t="str">
            <v>LISTA DE PREC</v>
          </cell>
          <cell r="F2839" t="str">
            <v>IOS CON EXIS</v>
          </cell>
          <cell r="G2839" t="str">
            <v>TENCIA</v>
          </cell>
          <cell r="K2839" t="str">
            <v>Fecha : 22/Mar/22</v>
          </cell>
          <cell r="M2839" t="str">
            <v xml:space="preserve"> </v>
          </cell>
        </row>
        <row r="2840">
          <cell r="A2840" t="str">
            <v xml:space="preserve"> </v>
          </cell>
          <cell r="B2840" t="str">
            <v>-----------------</v>
          </cell>
          <cell r="C2840" t="str">
            <v>-----------------------------------</v>
          </cell>
          <cell r="D2840" t="str">
            <v>----</v>
          </cell>
          <cell r="E2840" t="str">
            <v>----------------</v>
          </cell>
          <cell r="F2840" t="str">
            <v>------------</v>
          </cell>
          <cell r="G2840" t="str">
            <v>-----------</v>
          </cell>
          <cell r="H2840" t="str">
            <v>------------</v>
          </cell>
          <cell r="I2840" t="str">
            <v>------------</v>
          </cell>
          <cell r="J2840" t="str">
            <v>----------</v>
          </cell>
          <cell r="K2840" t="str">
            <v>-------------------</v>
          </cell>
          <cell r="M2840" t="str">
            <v xml:space="preserve"> </v>
          </cell>
        </row>
        <row r="2841">
          <cell r="A2841" t="str">
            <v xml:space="preserve"> </v>
          </cell>
          <cell r="B2841" t="str">
            <v>Codigo</v>
          </cell>
          <cell r="C2841" t="str">
            <v>Descripcion</v>
          </cell>
          <cell r="D2841" t="str">
            <v>U.M.</v>
          </cell>
          <cell r="E2841" t="str">
            <v>Existencia</v>
          </cell>
          <cell r="F2841" t="str">
            <v>Precio 1</v>
          </cell>
          <cell r="G2841" t="str">
            <v>Precio 2</v>
          </cell>
          <cell r="H2841" t="str">
            <v>Precio 3</v>
          </cell>
          <cell r="I2841" t="str">
            <v>Precio 4</v>
          </cell>
          <cell r="J2841" t="str">
            <v>Precio</v>
          </cell>
          <cell r="K2841">
            <v>5</v>
          </cell>
          <cell r="M2841" t="str">
            <v xml:space="preserve"> </v>
          </cell>
        </row>
        <row r="2842">
          <cell r="A2842" t="str">
            <v xml:space="preserve"> </v>
          </cell>
          <cell r="B2842" t="str">
            <v>-----------------</v>
          </cell>
          <cell r="C2842" t="str">
            <v>-----------------------------------</v>
          </cell>
          <cell r="D2842" t="str">
            <v>----</v>
          </cell>
          <cell r="E2842" t="str">
            <v>----------------</v>
          </cell>
          <cell r="F2842" t="str">
            <v>------------</v>
          </cell>
          <cell r="G2842" t="str">
            <v>-----------</v>
          </cell>
          <cell r="H2842" t="str">
            <v>------------</v>
          </cell>
          <cell r="I2842" t="str">
            <v>------------</v>
          </cell>
          <cell r="J2842" t="str">
            <v>----------</v>
          </cell>
          <cell r="K2842" t="str">
            <v>-------------------</v>
          </cell>
          <cell r="M2842" t="str">
            <v xml:space="preserve"> </v>
          </cell>
        </row>
        <row r="2843">
          <cell r="A2843">
            <v>7501000132706</v>
          </cell>
          <cell r="B2843">
            <v>7501000132706</v>
          </cell>
          <cell r="C2843" t="str">
            <v>BIMBO CONCHAS VAINILLA 120 G. 2 PZA</v>
          </cell>
          <cell r="D2843" t="str">
            <v>PZA</v>
          </cell>
          <cell r="F2843">
            <v>12</v>
          </cell>
          <cell r="G2843">
            <v>12</v>
          </cell>
          <cell r="H2843">
            <v>12</v>
          </cell>
          <cell r="I2843">
            <v>12</v>
          </cell>
          <cell r="J2843">
            <v>9.85</v>
          </cell>
          <cell r="K2843">
            <v>7501000132706</v>
          </cell>
          <cell r="M2843">
            <v>7501000132706</v>
          </cell>
        </row>
        <row r="2844">
          <cell r="A2844">
            <v>7501000134465</v>
          </cell>
          <cell r="B2844">
            <v>7501000134465</v>
          </cell>
          <cell r="C2844" t="str">
            <v>LARA MAGNAS 200 GRS.</v>
          </cell>
          <cell r="D2844" t="str">
            <v>PZA</v>
          </cell>
          <cell r="F2844">
            <v>17</v>
          </cell>
          <cell r="G2844">
            <v>17</v>
          </cell>
          <cell r="H2844">
            <v>17</v>
          </cell>
          <cell r="I2844">
            <v>17</v>
          </cell>
          <cell r="J2844">
            <v>14.29</v>
          </cell>
          <cell r="K2844">
            <v>7501000134465</v>
          </cell>
          <cell r="M2844">
            <v>7501000134465</v>
          </cell>
        </row>
        <row r="2845">
          <cell r="A2845">
            <v>7501000135257</v>
          </cell>
          <cell r="B2845">
            <v>7501000135257</v>
          </cell>
          <cell r="C2845" t="str">
            <v>LARA CANAPINAS 95 GRS.</v>
          </cell>
          <cell r="D2845" t="str">
            <v>PZA</v>
          </cell>
          <cell r="F2845">
            <v>12</v>
          </cell>
          <cell r="G2845">
            <v>12</v>
          </cell>
          <cell r="H2845">
            <v>12</v>
          </cell>
          <cell r="I2845">
            <v>12</v>
          </cell>
          <cell r="J2845">
            <v>10.09</v>
          </cell>
          <cell r="K2845">
            <v>7501000135257</v>
          </cell>
          <cell r="M2845">
            <v>7501000135257</v>
          </cell>
        </row>
        <row r="2846">
          <cell r="A2846">
            <v>7501000135301</v>
          </cell>
          <cell r="B2846">
            <v>7501000135301</v>
          </cell>
          <cell r="C2846" t="str">
            <v>LARA MARIAS 170 GRS.</v>
          </cell>
          <cell r="D2846" t="str">
            <v>PZA</v>
          </cell>
          <cell r="F2846">
            <v>11</v>
          </cell>
          <cell r="G2846">
            <v>11</v>
          </cell>
          <cell r="H2846">
            <v>11</v>
          </cell>
          <cell r="I2846">
            <v>11</v>
          </cell>
          <cell r="J2846">
            <v>9.25</v>
          </cell>
          <cell r="K2846">
            <v>7501000135301</v>
          </cell>
          <cell r="M2846">
            <v>7501000135301</v>
          </cell>
        </row>
        <row r="2847">
          <cell r="A2847">
            <v>7501000138944</v>
          </cell>
          <cell r="B2847">
            <v>7501000138944</v>
          </cell>
          <cell r="C2847" t="str">
            <v>MARINELA SPONCH 120 GRS.</v>
          </cell>
          <cell r="D2847" t="str">
            <v>PZA</v>
          </cell>
          <cell r="F2847">
            <v>17</v>
          </cell>
          <cell r="G2847">
            <v>17</v>
          </cell>
          <cell r="H2847">
            <v>17</v>
          </cell>
          <cell r="I2847">
            <v>17</v>
          </cell>
          <cell r="J2847">
            <v>14.29</v>
          </cell>
          <cell r="K2847">
            <v>7501000138944</v>
          </cell>
          <cell r="M2847">
            <v>7501000138944</v>
          </cell>
        </row>
        <row r="2848">
          <cell r="A2848">
            <v>7501000140855</v>
          </cell>
          <cell r="B2848">
            <v>7501000140855</v>
          </cell>
          <cell r="C2848" t="str">
            <v>MARINELA TRIKI-TRAKES ** 69 GRS.</v>
          </cell>
          <cell r="D2848" t="str">
            <v>PZA</v>
          </cell>
          <cell r="F2848">
            <v>13</v>
          </cell>
          <cell r="G2848">
            <v>13</v>
          </cell>
          <cell r="H2848">
            <v>13</v>
          </cell>
          <cell r="I2848">
            <v>13</v>
          </cell>
          <cell r="J2848">
            <v>10.93</v>
          </cell>
          <cell r="K2848">
            <v>7501000140855</v>
          </cell>
          <cell r="M2848">
            <v>7501000140855</v>
          </cell>
        </row>
        <row r="2849">
          <cell r="A2849">
            <v>7501000144822</v>
          </cell>
          <cell r="B2849">
            <v>7501000144822</v>
          </cell>
          <cell r="C2849" t="str">
            <v>LARA CHOCO CHISPAS 250 GRS.</v>
          </cell>
          <cell r="D2849" t="str">
            <v>PZA</v>
          </cell>
          <cell r="F2849">
            <v>17</v>
          </cell>
          <cell r="G2849">
            <v>17</v>
          </cell>
          <cell r="H2849">
            <v>17</v>
          </cell>
          <cell r="I2849">
            <v>17</v>
          </cell>
          <cell r="J2849">
            <v>14.31</v>
          </cell>
          <cell r="K2849">
            <v>7501000144822</v>
          </cell>
          <cell r="M2849">
            <v>7501000144822</v>
          </cell>
        </row>
        <row r="2850">
          <cell r="A2850">
            <v>7501000149100</v>
          </cell>
          <cell r="B2850">
            <v>7501000149100</v>
          </cell>
          <cell r="C2850" t="str">
            <v>BIMBO PAN MOLIDO CRUJIENTE 175 GRS.</v>
          </cell>
          <cell r="D2850" t="str">
            <v>PZA</v>
          </cell>
          <cell r="F2850">
            <v>24</v>
          </cell>
          <cell r="G2850">
            <v>24</v>
          </cell>
          <cell r="H2850">
            <v>24</v>
          </cell>
          <cell r="I2850">
            <v>24</v>
          </cell>
          <cell r="J2850">
            <v>19.690000000000001</v>
          </cell>
          <cell r="K2850">
            <v>7501000149100</v>
          </cell>
          <cell r="M2850">
            <v>7501000149100</v>
          </cell>
        </row>
        <row r="2851">
          <cell r="A2851">
            <v>7501000153107</v>
          </cell>
          <cell r="B2851">
            <v>7501000153107</v>
          </cell>
          <cell r="C2851" t="str">
            <v>MARINELA GANSITO 50 GRS.</v>
          </cell>
          <cell r="D2851" t="str">
            <v>PZA</v>
          </cell>
          <cell r="F2851">
            <v>14</v>
          </cell>
          <cell r="G2851">
            <v>14</v>
          </cell>
          <cell r="H2851">
            <v>14</v>
          </cell>
          <cell r="I2851">
            <v>14</v>
          </cell>
          <cell r="J2851">
            <v>11.35</v>
          </cell>
          <cell r="K2851">
            <v>7501000153107</v>
          </cell>
          <cell r="M2851">
            <v>7501000153107</v>
          </cell>
        </row>
        <row r="2852">
          <cell r="A2852">
            <v>7501000153374</v>
          </cell>
          <cell r="B2852">
            <v>7501000153374</v>
          </cell>
          <cell r="C2852" t="str">
            <v>MARINELA SUBMARINO 105 GRS. FRESA</v>
          </cell>
          <cell r="D2852" t="str">
            <v>PZA</v>
          </cell>
          <cell r="F2852">
            <v>16</v>
          </cell>
          <cell r="G2852">
            <v>16</v>
          </cell>
          <cell r="H2852">
            <v>16</v>
          </cell>
          <cell r="I2852">
            <v>16</v>
          </cell>
          <cell r="J2852">
            <v>12.97</v>
          </cell>
          <cell r="K2852">
            <v>7501000153374</v>
          </cell>
          <cell r="M2852">
            <v>7501000153374</v>
          </cell>
        </row>
        <row r="2853">
          <cell r="A2853">
            <v>7501000153459</v>
          </cell>
          <cell r="B2853">
            <v>7501000153459</v>
          </cell>
          <cell r="C2853" t="str">
            <v>MARINELA ROLLO FRESA 75 GRS.</v>
          </cell>
          <cell r="D2853" t="str">
            <v>PZA</v>
          </cell>
          <cell r="F2853">
            <v>15</v>
          </cell>
          <cell r="G2853">
            <v>15</v>
          </cell>
          <cell r="H2853">
            <v>15</v>
          </cell>
          <cell r="I2853">
            <v>15</v>
          </cell>
          <cell r="J2853">
            <v>12.16</v>
          </cell>
          <cell r="K2853">
            <v>7501000153459</v>
          </cell>
          <cell r="M2853">
            <v>7501000153459</v>
          </cell>
        </row>
        <row r="2854">
          <cell r="A2854">
            <v>7501000153718</v>
          </cell>
          <cell r="B2854">
            <v>7501000153718</v>
          </cell>
          <cell r="C2854" t="str">
            <v>MARINELA BOMBONETES 55 GRS.</v>
          </cell>
          <cell r="D2854" t="str">
            <v>PZA</v>
          </cell>
          <cell r="F2854">
            <v>10</v>
          </cell>
          <cell r="G2854">
            <v>10</v>
          </cell>
          <cell r="H2854">
            <v>10</v>
          </cell>
          <cell r="I2854">
            <v>10</v>
          </cell>
          <cell r="J2854">
            <v>8.41</v>
          </cell>
          <cell r="K2854">
            <v>7501000153718</v>
          </cell>
          <cell r="M2854">
            <v>7501000153718</v>
          </cell>
        </row>
        <row r="2855">
          <cell r="A2855">
            <v>7501000153763</v>
          </cell>
          <cell r="B2855">
            <v>7501000153763</v>
          </cell>
          <cell r="C2855" t="str">
            <v>MARINELA ROCKO 44 GRS.</v>
          </cell>
          <cell r="D2855" t="str">
            <v>PZA</v>
          </cell>
          <cell r="F2855">
            <v>6</v>
          </cell>
          <cell r="G2855">
            <v>6</v>
          </cell>
          <cell r="H2855">
            <v>6</v>
          </cell>
          <cell r="I2855">
            <v>6</v>
          </cell>
          <cell r="J2855">
            <v>5.05</v>
          </cell>
          <cell r="K2855">
            <v>7501000153763</v>
          </cell>
          <cell r="M2855">
            <v>7501000153763</v>
          </cell>
        </row>
        <row r="2856">
          <cell r="A2856">
            <v>7501000153800</v>
          </cell>
          <cell r="B2856">
            <v>7501000153800</v>
          </cell>
          <cell r="C2856" t="str">
            <v>MARINELA PINGUINOS 120 GRS. 2 PZAS.</v>
          </cell>
          <cell r="D2856" t="str">
            <v>PZA</v>
          </cell>
          <cell r="F2856">
            <v>17</v>
          </cell>
          <cell r="G2856">
            <v>17</v>
          </cell>
          <cell r="H2856">
            <v>17</v>
          </cell>
          <cell r="I2856">
            <v>17</v>
          </cell>
          <cell r="J2856">
            <v>13.78</v>
          </cell>
          <cell r="K2856">
            <v>7501000153800</v>
          </cell>
          <cell r="M2856">
            <v>7501000153800</v>
          </cell>
        </row>
        <row r="2857">
          <cell r="A2857">
            <v>7501000156214</v>
          </cell>
          <cell r="B2857">
            <v>7501000156214</v>
          </cell>
          <cell r="C2857" t="str">
            <v>MARINELA SUBMARINO 105 GRS. CHOCOLA</v>
          </cell>
          <cell r="D2857" t="str">
            <v>PZA</v>
          </cell>
          <cell r="F2857">
            <v>16</v>
          </cell>
          <cell r="G2857">
            <v>16</v>
          </cell>
          <cell r="H2857">
            <v>16</v>
          </cell>
          <cell r="I2857">
            <v>16</v>
          </cell>
          <cell r="J2857">
            <v>12.97</v>
          </cell>
          <cell r="K2857">
            <v>7501000156214</v>
          </cell>
          <cell r="M2857">
            <v>7501000156214</v>
          </cell>
        </row>
        <row r="2858">
          <cell r="A2858">
            <v>7501000300730</v>
          </cell>
          <cell r="B2858">
            <v>7501000300730</v>
          </cell>
          <cell r="C2858" t="str">
            <v>BIMBO PAN MULTIGRANO LINAZA 610 GRS</v>
          </cell>
          <cell r="D2858" t="str">
            <v>PZA</v>
          </cell>
          <cell r="F2858">
            <v>47</v>
          </cell>
          <cell r="G2858">
            <v>47</v>
          </cell>
          <cell r="H2858">
            <v>47</v>
          </cell>
          <cell r="I2858">
            <v>47</v>
          </cell>
          <cell r="J2858">
            <v>39.020000000000003</v>
          </cell>
          <cell r="K2858">
            <v>7501000300730</v>
          </cell>
          <cell r="M2858">
            <v>7501000300730</v>
          </cell>
        </row>
        <row r="2859">
          <cell r="A2859">
            <v>7501000309726</v>
          </cell>
          <cell r="B2859">
            <v>7501000309726</v>
          </cell>
          <cell r="C2859" t="str">
            <v>BIMBO ROLES CANELA 6 PZA. 385 GRS.</v>
          </cell>
          <cell r="D2859" t="str">
            <v>PZA</v>
          </cell>
          <cell r="F2859">
            <v>34</v>
          </cell>
          <cell r="G2859">
            <v>34</v>
          </cell>
          <cell r="H2859">
            <v>34</v>
          </cell>
          <cell r="I2859">
            <v>34</v>
          </cell>
          <cell r="J2859">
            <v>27.89</v>
          </cell>
          <cell r="K2859">
            <v>7501000309726</v>
          </cell>
          <cell r="M2859">
            <v>7501000309726</v>
          </cell>
        </row>
        <row r="2860">
          <cell r="A2860">
            <v>7501000310647</v>
          </cell>
          <cell r="B2860">
            <v>7501000310647</v>
          </cell>
          <cell r="C2860" t="str">
            <v>BIMBO PANQUE MARMOL 300 GRS.</v>
          </cell>
          <cell r="D2860" t="str">
            <v>PZA</v>
          </cell>
          <cell r="F2860">
            <v>33</v>
          </cell>
          <cell r="G2860">
            <v>33</v>
          </cell>
          <cell r="H2860">
            <v>33</v>
          </cell>
          <cell r="I2860">
            <v>33</v>
          </cell>
          <cell r="J2860">
            <v>27.07</v>
          </cell>
          <cell r="K2860">
            <v>7501000310647</v>
          </cell>
          <cell r="M2860">
            <v>7501000310647</v>
          </cell>
        </row>
        <row r="2861">
          <cell r="A2861">
            <v>7501000312771</v>
          </cell>
          <cell r="B2861">
            <v>7501000312771</v>
          </cell>
          <cell r="C2861" t="str">
            <v>BIMBO NITO 42 GRS.</v>
          </cell>
          <cell r="D2861" t="str">
            <v>PZA</v>
          </cell>
          <cell r="F2861">
            <v>16</v>
          </cell>
          <cell r="G2861">
            <v>16</v>
          </cell>
          <cell r="H2861">
            <v>16</v>
          </cell>
          <cell r="I2861">
            <v>16</v>
          </cell>
          <cell r="J2861">
            <v>13.13</v>
          </cell>
          <cell r="K2861">
            <v>7501000312771</v>
          </cell>
          <cell r="M2861">
            <v>7501000312771</v>
          </cell>
        </row>
        <row r="2862">
          <cell r="A2862">
            <v>7501000336319</v>
          </cell>
          <cell r="B2862">
            <v>7501000336319</v>
          </cell>
          <cell r="C2862" t="str">
            <v>BIMBO PAN INTEGRAL C/CASC.TRIGO CHI</v>
          </cell>
          <cell r="D2862" t="str">
            <v>PZA</v>
          </cell>
          <cell r="F2862">
            <v>32</v>
          </cell>
          <cell r="G2862">
            <v>32</v>
          </cell>
          <cell r="H2862">
            <v>32</v>
          </cell>
          <cell r="I2862">
            <v>32</v>
          </cell>
          <cell r="J2862">
            <v>26.57</v>
          </cell>
          <cell r="K2862">
            <v>7501000336319</v>
          </cell>
          <cell r="M2862">
            <v>7501000336319</v>
          </cell>
        </row>
        <row r="2863">
          <cell r="A2863">
            <v>7501000339198</v>
          </cell>
          <cell r="B2863">
            <v>7501000339198</v>
          </cell>
          <cell r="C2863" t="str">
            <v>BIMBO BARRA MULTIGRANO LINAZA 32 GR</v>
          </cell>
          <cell r="D2863" t="str">
            <v>PZA</v>
          </cell>
          <cell r="F2863">
            <v>10</v>
          </cell>
          <cell r="G2863">
            <v>10</v>
          </cell>
          <cell r="H2863">
            <v>10</v>
          </cell>
          <cell r="I2863">
            <v>10</v>
          </cell>
          <cell r="J2863">
            <v>8.2100000000000009</v>
          </cell>
          <cell r="K2863">
            <v>7501000339198</v>
          </cell>
          <cell r="M2863">
            <v>7501000339198</v>
          </cell>
        </row>
        <row r="2864">
          <cell r="A2864">
            <v>7501000364060</v>
          </cell>
          <cell r="B2864">
            <v>7501000364060</v>
          </cell>
          <cell r="C2864" t="str">
            <v>LARA SURTIDO RICO 227 GRS.</v>
          </cell>
          <cell r="D2864" t="str">
            <v>PZA</v>
          </cell>
          <cell r="F2864">
            <v>13</v>
          </cell>
          <cell r="G2864">
            <v>13</v>
          </cell>
          <cell r="H2864">
            <v>13</v>
          </cell>
          <cell r="I2864">
            <v>13</v>
          </cell>
          <cell r="J2864">
            <v>11.46</v>
          </cell>
          <cell r="K2864">
            <v>7501000364060</v>
          </cell>
          <cell r="M2864">
            <v>7501000364060</v>
          </cell>
        </row>
        <row r="2865">
          <cell r="A2865">
            <v>7501000364695</v>
          </cell>
          <cell r="B2865">
            <v>7501000364695</v>
          </cell>
          <cell r="C2865" t="str">
            <v>TOTOPOS DEL HOGAR 280 GRS.</v>
          </cell>
          <cell r="D2865" t="str">
            <v>PZA</v>
          </cell>
          <cell r="F2865">
            <v>23</v>
          </cell>
          <cell r="G2865">
            <v>23</v>
          </cell>
          <cell r="H2865">
            <v>23</v>
          </cell>
          <cell r="I2865">
            <v>23</v>
          </cell>
          <cell r="J2865">
            <v>18.64</v>
          </cell>
          <cell r="K2865">
            <v>7501000364695</v>
          </cell>
          <cell r="M2865">
            <v>7501000364695</v>
          </cell>
        </row>
        <row r="2866">
          <cell r="A2866">
            <v>7501000390984</v>
          </cell>
          <cell r="B2866">
            <v>7501000390984</v>
          </cell>
          <cell r="C2866" t="str">
            <v>LARA CANAPINAS 80 GRS.</v>
          </cell>
          <cell r="D2866" t="str">
            <v>PZA</v>
          </cell>
          <cell r="F2866">
            <v>6</v>
          </cell>
          <cell r="G2866">
            <v>6</v>
          </cell>
          <cell r="H2866">
            <v>6</v>
          </cell>
          <cell r="I2866">
            <v>6</v>
          </cell>
          <cell r="J2866">
            <v>4.8099999999999996</v>
          </cell>
          <cell r="K2866">
            <v>7501000390984</v>
          </cell>
          <cell r="M2866">
            <v>7501000390984</v>
          </cell>
        </row>
        <row r="2867">
          <cell r="A2867" t="str">
            <v xml:space="preserve"> </v>
          </cell>
          <cell r="B2867" t="str">
            <v>750102540TM</v>
          </cell>
          <cell r="C2867" t="str">
            <v>TOTOPOS CASEROS MORA 350 GRS.</v>
          </cell>
          <cell r="D2867" t="str">
            <v>PZA</v>
          </cell>
          <cell r="F2867">
            <v>17.5</v>
          </cell>
          <cell r="G2867">
            <v>17.5</v>
          </cell>
          <cell r="H2867">
            <v>17</v>
          </cell>
          <cell r="I2867">
            <v>16.5</v>
          </cell>
          <cell r="J2867">
            <v>15.01</v>
          </cell>
          <cell r="K2867" t="str">
            <v>750102540TM</v>
          </cell>
          <cell r="M2867" t="str">
            <v xml:space="preserve"> </v>
          </cell>
        </row>
        <row r="2868">
          <cell r="A2868">
            <v>7501030418399</v>
          </cell>
          <cell r="B2868">
            <v>7501030418399</v>
          </cell>
          <cell r="C2868" t="str">
            <v>BIMBO DONITAS ESPOLVOREADAS 140 G.+</v>
          </cell>
          <cell r="D2868" t="str">
            <v>PZA</v>
          </cell>
          <cell r="F2868">
            <v>17</v>
          </cell>
          <cell r="G2868">
            <v>17</v>
          </cell>
          <cell r="H2868">
            <v>17</v>
          </cell>
          <cell r="I2868">
            <v>17</v>
          </cell>
          <cell r="J2868">
            <v>13.95</v>
          </cell>
          <cell r="K2868">
            <v>7501030418399</v>
          </cell>
          <cell r="M2868">
            <v>7501030418399</v>
          </cell>
        </row>
        <row r="2869">
          <cell r="A2869">
            <v>7501030418504</v>
          </cell>
          <cell r="B2869">
            <v>7501030418504</v>
          </cell>
          <cell r="C2869" t="str">
            <v>MARINELA MAXI TUBO PRINCIPE 210 G.</v>
          </cell>
          <cell r="D2869" t="str">
            <v>PZA</v>
          </cell>
          <cell r="F2869">
            <v>25</v>
          </cell>
          <cell r="G2869">
            <v>25</v>
          </cell>
          <cell r="H2869">
            <v>25</v>
          </cell>
          <cell r="I2869">
            <v>25</v>
          </cell>
          <cell r="J2869">
            <v>21.01</v>
          </cell>
          <cell r="K2869">
            <v>7501030418504</v>
          </cell>
          <cell r="M2869">
            <v>7501030418504</v>
          </cell>
        </row>
        <row r="2870">
          <cell r="A2870">
            <v>7501030418528</v>
          </cell>
          <cell r="B2870">
            <v>7501030418528</v>
          </cell>
          <cell r="C2870" t="str">
            <v>MARINELA MAXI TUBO TRIKI-TRAKES 215</v>
          </cell>
          <cell r="D2870" t="str">
            <v>PZA</v>
          </cell>
          <cell r="E2870">
            <v>2</v>
          </cell>
          <cell r="F2870">
            <v>25</v>
          </cell>
          <cell r="G2870">
            <v>25</v>
          </cell>
          <cell r="H2870">
            <v>25</v>
          </cell>
          <cell r="I2870">
            <v>25</v>
          </cell>
          <cell r="J2870">
            <v>21.01</v>
          </cell>
          <cell r="K2870">
            <v>7501030418528</v>
          </cell>
          <cell r="M2870">
            <v>7501030418528</v>
          </cell>
        </row>
        <row r="2871">
          <cell r="A2871">
            <v>7501030418542</v>
          </cell>
          <cell r="B2871">
            <v>7501030418542</v>
          </cell>
          <cell r="C2871" t="str">
            <v>MARINELA TUBO CANELITAS 224 GRS.</v>
          </cell>
          <cell r="D2871" t="str">
            <v>PZA</v>
          </cell>
          <cell r="F2871">
            <v>25</v>
          </cell>
          <cell r="G2871">
            <v>25</v>
          </cell>
          <cell r="H2871">
            <v>25</v>
          </cell>
          <cell r="I2871">
            <v>25</v>
          </cell>
          <cell r="J2871">
            <v>21.01</v>
          </cell>
          <cell r="K2871">
            <v>7501030418542</v>
          </cell>
          <cell r="M2871">
            <v>7501030418542</v>
          </cell>
        </row>
        <row r="2872">
          <cell r="A2872">
            <v>7501030418559</v>
          </cell>
          <cell r="B2872">
            <v>7501030418559</v>
          </cell>
          <cell r="C2872" t="str">
            <v>MARINELA TUBO POLVORONES 310 GRS.</v>
          </cell>
          <cell r="D2872" t="str">
            <v>PZA</v>
          </cell>
          <cell r="F2872">
            <v>25</v>
          </cell>
          <cell r="G2872">
            <v>25</v>
          </cell>
          <cell r="H2872">
            <v>25</v>
          </cell>
          <cell r="I2872">
            <v>25</v>
          </cell>
          <cell r="J2872">
            <v>21.01</v>
          </cell>
          <cell r="K2872">
            <v>7501030418559</v>
          </cell>
          <cell r="M2872">
            <v>7501030418559</v>
          </cell>
        </row>
        <row r="2873">
          <cell r="A2873">
            <v>7501030419020</v>
          </cell>
          <cell r="B2873">
            <v>7501030419020</v>
          </cell>
          <cell r="C2873" t="str">
            <v>MARINELA MINI CHOCO ROLES 28 GRS</v>
          </cell>
          <cell r="D2873" t="str">
            <v>PZA</v>
          </cell>
          <cell r="F2873">
            <v>7</v>
          </cell>
          <cell r="G2873">
            <v>7</v>
          </cell>
          <cell r="H2873">
            <v>7</v>
          </cell>
          <cell r="I2873">
            <v>7</v>
          </cell>
          <cell r="J2873">
            <v>5.68</v>
          </cell>
          <cell r="K2873">
            <v>7501030419020</v>
          </cell>
          <cell r="M2873">
            <v>7501030419020</v>
          </cell>
        </row>
        <row r="2874">
          <cell r="A2874">
            <v>7501030419099</v>
          </cell>
          <cell r="B2874">
            <v>7501030419099</v>
          </cell>
          <cell r="C2874" t="str">
            <v>MARINELA MINI PINGUINOS 25 GRS</v>
          </cell>
          <cell r="D2874" t="str">
            <v>PZA</v>
          </cell>
          <cell r="F2874">
            <v>7</v>
          </cell>
          <cell r="G2874">
            <v>7</v>
          </cell>
          <cell r="H2874">
            <v>7</v>
          </cell>
          <cell r="I2874">
            <v>7</v>
          </cell>
          <cell r="J2874">
            <v>5.68</v>
          </cell>
          <cell r="K2874">
            <v>7501030419099</v>
          </cell>
          <cell r="M2874">
            <v>7501030419099</v>
          </cell>
        </row>
        <row r="2875">
          <cell r="A2875">
            <v>7501030419389</v>
          </cell>
          <cell r="B2875">
            <v>7501030419389</v>
          </cell>
          <cell r="C2875" t="str">
            <v>BIMBO MANTECADAS NUEZ 123 GRS. 4 P.</v>
          </cell>
          <cell r="D2875" t="str">
            <v>PZA</v>
          </cell>
          <cell r="F2875">
            <v>17</v>
          </cell>
          <cell r="G2875">
            <v>17</v>
          </cell>
          <cell r="H2875">
            <v>17</v>
          </cell>
          <cell r="I2875">
            <v>17</v>
          </cell>
          <cell r="J2875">
            <v>13.95</v>
          </cell>
          <cell r="K2875">
            <v>7501030419389</v>
          </cell>
          <cell r="M2875">
            <v>7501030419389</v>
          </cell>
        </row>
        <row r="2876">
          <cell r="A2876">
            <v>7501030420859</v>
          </cell>
          <cell r="B2876">
            <v>7501030420859</v>
          </cell>
          <cell r="C2876" t="str">
            <v>BIMBO MANTECADAS C/CHISPAS CHOC 190</v>
          </cell>
          <cell r="D2876" t="str">
            <v>PAQ</v>
          </cell>
          <cell r="F2876">
            <v>23</v>
          </cell>
          <cell r="G2876">
            <v>23</v>
          </cell>
          <cell r="H2876">
            <v>23</v>
          </cell>
          <cell r="I2876">
            <v>23</v>
          </cell>
          <cell r="J2876">
            <v>18.87</v>
          </cell>
          <cell r="K2876">
            <v>7501030420859</v>
          </cell>
          <cell r="M2876">
            <v>7501030420859</v>
          </cell>
        </row>
        <row r="2877">
          <cell r="A2877">
            <v>7501030422327</v>
          </cell>
          <cell r="B2877">
            <v>7501030422327</v>
          </cell>
          <cell r="C2877" t="str">
            <v>MARINELA FLOW CHOCOLATE 143 GRS.</v>
          </cell>
          <cell r="D2877" t="str">
            <v>PZA</v>
          </cell>
          <cell r="F2877">
            <v>20</v>
          </cell>
          <cell r="G2877">
            <v>20</v>
          </cell>
          <cell r="H2877">
            <v>20</v>
          </cell>
          <cell r="I2877">
            <v>20</v>
          </cell>
          <cell r="J2877">
            <v>18.53</v>
          </cell>
          <cell r="K2877">
            <v>7501030422327</v>
          </cell>
          <cell r="M2877">
            <v>7501030422327</v>
          </cell>
        </row>
        <row r="2878">
          <cell r="A2878">
            <v>7501030422334</v>
          </cell>
          <cell r="B2878">
            <v>7501030422334</v>
          </cell>
          <cell r="C2878" t="str">
            <v>MARINELA FLOW CHOCOLATE BLANCO 143</v>
          </cell>
          <cell r="D2878" t="str">
            <v>PZA</v>
          </cell>
          <cell r="F2878">
            <v>20</v>
          </cell>
          <cell r="G2878">
            <v>20</v>
          </cell>
          <cell r="H2878">
            <v>20</v>
          </cell>
          <cell r="I2878">
            <v>20</v>
          </cell>
          <cell r="J2878">
            <v>18.53</v>
          </cell>
          <cell r="K2878">
            <v>7501030422334</v>
          </cell>
          <cell r="M2878">
            <v>7501030422334</v>
          </cell>
        </row>
        <row r="2879">
          <cell r="A2879">
            <v>7501030423027</v>
          </cell>
          <cell r="B2879">
            <v>7501030423027</v>
          </cell>
          <cell r="C2879" t="str">
            <v>BIMBO PAN BLANCO ARTESANO 567 GRS.</v>
          </cell>
          <cell r="D2879" t="str">
            <v>PZA</v>
          </cell>
          <cell r="F2879">
            <v>40</v>
          </cell>
          <cell r="G2879">
            <v>40</v>
          </cell>
          <cell r="H2879">
            <v>40</v>
          </cell>
          <cell r="I2879">
            <v>40</v>
          </cell>
          <cell r="J2879">
            <v>33.21</v>
          </cell>
          <cell r="K2879">
            <v>7501030423027</v>
          </cell>
          <cell r="M2879">
            <v>7501030423027</v>
          </cell>
        </row>
        <row r="2880">
          <cell r="A2880">
            <v>7501030423911</v>
          </cell>
          <cell r="B2880">
            <v>7501030423911</v>
          </cell>
          <cell r="C2880" t="str">
            <v>TOSTADAS DEL HOGAR 309 GRS.</v>
          </cell>
          <cell r="D2880" t="str">
            <v>PAQ</v>
          </cell>
          <cell r="F2880">
            <v>15</v>
          </cell>
          <cell r="G2880">
            <v>15</v>
          </cell>
          <cell r="H2880">
            <v>15</v>
          </cell>
          <cell r="I2880">
            <v>15</v>
          </cell>
          <cell r="J2880">
            <v>12.16</v>
          </cell>
          <cell r="K2880">
            <v>7501030423911</v>
          </cell>
          <cell r="M2880">
            <v>7501030423911</v>
          </cell>
        </row>
        <row r="2881">
          <cell r="A2881">
            <v>7501030424345</v>
          </cell>
          <cell r="B2881">
            <v>7501030424345</v>
          </cell>
          <cell r="C2881" t="str">
            <v>BIMBO BARRA MULTIGRANO NUEZ 34 G.</v>
          </cell>
          <cell r="D2881" t="str">
            <v>PZA</v>
          </cell>
          <cell r="F2881">
            <v>10</v>
          </cell>
          <cell r="G2881">
            <v>10</v>
          </cell>
          <cell r="H2881">
            <v>10</v>
          </cell>
          <cell r="I2881">
            <v>10</v>
          </cell>
          <cell r="J2881">
            <v>8.2100000000000009</v>
          </cell>
          <cell r="K2881">
            <v>7501030424345</v>
          </cell>
          <cell r="M2881">
            <v>7501030424345</v>
          </cell>
        </row>
        <row r="2882">
          <cell r="A2882">
            <v>7501030426905</v>
          </cell>
          <cell r="B2882">
            <v>7501030426905</v>
          </cell>
          <cell r="C2882" t="str">
            <v>MARINELA MINI PAY PI¥A X2. 110 GRS.</v>
          </cell>
          <cell r="D2882" t="str">
            <v>PZA</v>
          </cell>
          <cell r="F2882">
            <v>18</v>
          </cell>
          <cell r="G2882">
            <v>18</v>
          </cell>
          <cell r="H2882">
            <v>18</v>
          </cell>
          <cell r="I2882">
            <v>18</v>
          </cell>
          <cell r="J2882">
            <v>14.59</v>
          </cell>
          <cell r="K2882">
            <v>7501030426905</v>
          </cell>
          <cell r="M2882">
            <v>7501030426905</v>
          </cell>
        </row>
        <row r="2883">
          <cell r="A2883">
            <v>7501030426912</v>
          </cell>
          <cell r="B2883">
            <v>7501030426912</v>
          </cell>
          <cell r="C2883" t="str">
            <v>MARINELA MINI PAY NUEZ X2. 110 GRS.</v>
          </cell>
          <cell r="D2883" t="str">
            <v>PZA</v>
          </cell>
          <cell r="F2883">
            <v>18</v>
          </cell>
          <cell r="G2883">
            <v>18</v>
          </cell>
          <cell r="H2883">
            <v>18</v>
          </cell>
          <cell r="I2883">
            <v>18</v>
          </cell>
          <cell r="J2883">
            <v>14.59</v>
          </cell>
          <cell r="K2883">
            <v>7501030426912</v>
          </cell>
          <cell r="M2883">
            <v>7501030426912</v>
          </cell>
        </row>
        <row r="2884">
          <cell r="A2884">
            <v>7501030427865</v>
          </cell>
          <cell r="B2884">
            <v>7501030427865</v>
          </cell>
          <cell r="C2884" t="str">
            <v>GABI CHOCO CHOKS 76 GRS.</v>
          </cell>
          <cell r="D2884" t="str">
            <v>PZA</v>
          </cell>
          <cell r="F2884">
            <v>10</v>
          </cell>
          <cell r="G2884">
            <v>10</v>
          </cell>
          <cell r="H2884">
            <v>10</v>
          </cell>
          <cell r="I2884">
            <v>10</v>
          </cell>
          <cell r="J2884">
            <v>8.11</v>
          </cell>
          <cell r="K2884">
            <v>7501030427865</v>
          </cell>
          <cell r="M2884">
            <v>7501030427865</v>
          </cell>
        </row>
        <row r="2885">
          <cell r="A2885">
            <v>7501030429319</v>
          </cell>
          <cell r="B2885">
            <v>7501030429319</v>
          </cell>
          <cell r="C2885" t="str">
            <v>WONDER TWINKIES 114 G. 3P. VAINILLA</v>
          </cell>
          <cell r="D2885" t="str">
            <v>PZA</v>
          </cell>
          <cell r="F2885">
            <v>16</v>
          </cell>
          <cell r="G2885">
            <v>16</v>
          </cell>
          <cell r="H2885">
            <v>16</v>
          </cell>
          <cell r="I2885">
            <v>16</v>
          </cell>
          <cell r="J2885">
            <v>12.97</v>
          </cell>
          <cell r="K2885">
            <v>7501030429319</v>
          </cell>
          <cell r="M2885">
            <v>7501030429319</v>
          </cell>
        </row>
        <row r="2886">
          <cell r="A2886">
            <v>7501030429326</v>
          </cell>
          <cell r="B2886">
            <v>7501030429326</v>
          </cell>
          <cell r="C2886" t="str">
            <v>WONDER TWINKIES 114 G. 3 P. FRESA</v>
          </cell>
          <cell r="D2886" t="str">
            <v>PZA</v>
          </cell>
          <cell r="F2886">
            <v>16</v>
          </cell>
          <cell r="G2886">
            <v>16</v>
          </cell>
          <cell r="H2886">
            <v>16</v>
          </cell>
          <cell r="I2886">
            <v>16</v>
          </cell>
          <cell r="J2886">
            <v>12.97</v>
          </cell>
          <cell r="K2886">
            <v>7501030429326</v>
          </cell>
          <cell r="M2886">
            <v>7501030429326</v>
          </cell>
        </row>
        <row r="2887">
          <cell r="A2887">
            <v>7501030429340</v>
          </cell>
          <cell r="B2887">
            <v>7501030429340</v>
          </cell>
          <cell r="C2887" t="str">
            <v>WONDER TWINKIES 114 G. 3P. CHOCOLAT</v>
          </cell>
          <cell r="D2887" t="str">
            <v>PZA</v>
          </cell>
          <cell r="F2887">
            <v>16</v>
          </cell>
          <cell r="G2887">
            <v>16</v>
          </cell>
          <cell r="H2887">
            <v>16</v>
          </cell>
          <cell r="I2887">
            <v>16</v>
          </cell>
          <cell r="J2887">
            <v>12.97</v>
          </cell>
          <cell r="K2887">
            <v>7501030429340</v>
          </cell>
          <cell r="M2887">
            <v>7501030429340</v>
          </cell>
        </row>
        <row r="2888">
          <cell r="A2888">
            <v>7501030431183</v>
          </cell>
          <cell r="B2888">
            <v>7501030431183</v>
          </cell>
          <cell r="C2888" t="str">
            <v>MARINELA SUAVICREMAS 102 G. VAINILL</v>
          </cell>
          <cell r="D2888" t="str">
            <v>PZA</v>
          </cell>
          <cell r="F2888">
            <v>10</v>
          </cell>
          <cell r="G2888">
            <v>10</v>
          </cell>
          <cell r="H2888">
            <v>10</v>
          </cell>
          <cell r="I2888">
            <v>10</v>
          </cell>
          <cell r="J2888">
            <v>9.2100000000000009</v>
          </cell>
          <cell r="K2888">
            <v>7501030431183</v>
          </cell>
          <cell r="M2888">
            <v>7501030431183</v>
          </cell>
        </row>
        <row r="2889">
          <cell r="A2889">
            <v>7501030431190</v>
          </cell>
          <cell r="B2889">
            <v>7501030431190</v>
          </cell>
          <cell r="C2889" t="str">
            <v>MARINELA SUAVICREMAS 102 G. FRESA</v>
          </cell>
          <cell r="D2889" t="str">
            <v>PZA</v>
          </cell>
          <cell r="F2889">
            <v>10</v>
          </cell>
          <cell r="G2889">
            <v>10</v>
          </cell>
          <cell r="H2889">
            <v>10</v>
          </cell>
          <cell r="I2889">
            <v>10</v>
          </cell>
          <cell r="J2889">
            <v>9.2100000000000009</v>
          </cell>
          <cell r="K2889">
            <v>7501030431190</v>
          </cell>
          <cell r="M2889">
            <v>7501030431190</v>
          </cell>
        </row>
        <row r="2890">
          <cell r="A2890">
            <v>7501030431206</v>
          </cell>
          <cell r="B2890">
            <v>7501030431206</v>
          </cell>
          <cell r="C2890" t="str">
            <v>MARINELA SUAVICREMAS 102 G. CHOCOLA</v>
          </cell>
          <cell r="D2890" t="str">
            <v>PZA</v>
          </cell>
          <cell r="F2890">
            <v>10</v>
          </cell>
          <cell r="G2890">
            <v>10</v>
          </cell>
          <cell r="H2890">
            <v>10</v>
          </cell>
          <cell r="I2890">
            <v>10</v>
          </cell>
          <cell r="J2890">
            <v>8.41</v>
          </cell>
          <cell r="K2890">
            <v>7501030431206</v>
          </cell>
          <cell r="M2890">
            <v>7501030431206</v>
          </cell>
        </row>
        <row r="2891">
          <cell r="A2891">
            <v>7501030431282</v>
          </cell>
          <cell r="B2891">
            <v>7501030431282</v>
          </cell>
          <cell r="C2891" t="str">
            <v>GABI TARTAS FRESA 146 GRS.</v>
          </cell>
          <cell r="D2891" t="str">
            <v>PZA</v>
          </cell>
          <cell r="F2891">
            <v>15</v>
          </cell>
          <cell r="G2891">
            <v>15</v>
          </cell>
          <cell r="H2891">
            <v>15</v>
          </cell>
          <cell r="I2891">
            <v>15</v>
          </cell>
          <cell r="J2891">
            <v>12.16</v>
          </cell>
          <cell r="K2891">
            <v>7501030431282</v>
          </cell>
          <cell r="M2891">
            <v>7501030431282</v>
          </cell>
        </row>
        <row r="2892">
          <cell r="A2892">
            <v>7501030432227</v>
          </cell>
          <cell r="B2892">
            <v>7501030432227</v>
          </cell>
          <cell r="C2892" t="str">
            <v>TORTILLAS DE HARINA BIMBO SOFT</v>
          </cell>
          <cell r="D2892" t="str">
            <v>PAQ</v>
          </cell>
          <cell r="F2892">
            <v>16</v>
          </cell>
          <cell r="G2892">
            <v>16</v>
          </cell>
          <cell r="H2892">
            <v>16</v>
          </cell>
          <cell r="I2892">
            <v>16</v>
          </cell>
          <cell r="J2892">
            <v>12.81</v>
          </cell>
          <cell r="K2892">
            <v>7501030432227</v>
          </cell>
          <cell r="M2892">
            <v>7501030432227</v>
          </cell>
        </row>
        <row r="2893">
          <cell r="A2893">
            <v>7501030433453</v>
          </cell>
          <cell r="B2893">
            <v>7501030433453</v>
          </cell>
          <cell r="C2893" t="str">
            <v>MARINELA NAPOLITANO X 2 140 GRS.</v>
          </cell>
          <cell r="D2893" t="str">
            <v>PAQ</v>
          </cell>
          <cell r="F2893">
            <v>18</v>
          </cell>
          <cell r="G2893">
            <v>18</v>
          </cell>
          <cell r="H2893">
            <v>18</v>
          </cell>
          <cell r="I2893">
            <v>18</v>
          </cell>
          <cell r="J2893">
            <v>14.59</v>
          </cell>
          <cell r="K2893">
            <v>7501030433453</v>
          </cell>
          <cell r="M2893">
            <v>7501030433453</v>
          </cell>
        </row>
        <row r="2894">
          <cell r="A2894">
            <v>7501030453147</v>
          </cell>
          <cell r="B2894">
            <v>7501030453147</v>
          </cell>
          <cell r="C2894" t="str">
            <v>BIMBO MANTECHOX 121 GRS. 3 PZAS.</v>
          </cell>
          <cell r="D2894" t="str">
            <v>PAQ</v>
          </cell>
          <cell r="F2894">
            <v>16</v>
          </cell>
          <cell r="G2894">
            <v>16</v>
          </cell>
          <cell r="H2894">
            <v>16</v>
          </cell>
          <cell r="I2894">
            <v>16</v>
          </cell>
          <cell r="J2894">
            <v>12.31</v>
          </cell>
          <cell r="K2894">
            <v>7501030453147</v>
          </cell>
          <cell r="M2894">
            <v>7501030453147</v>
          </cell>
        </row>
        <row r="2895">
          <cell r="A2895">
            <v>7501030454007</v>
          </cell>
          <cell r="B2895">
            <v>7501030454007</v>
          </cell>
          <cell r="C2895" t="str">
            <v>BIMBO BRAN FRUT DUO FRESA PI¥A 96 G</v>
          </cell>
          <cell r="D2895" t="str">
            <v>PZA</v>
          </cell>
          <cell r="F2895">
            <v>15</v>
          </cell>
          <cell r="G2895">
            <v>15</v>
          </cell>
          <cell r="H2895">
            <v>15</v>
          </cell>
          <cell r="I2895">
            <v>15</v>
          </cell>
          <cell r="J2895">
            <v>12.31</v>
          </cell>
          <cell r="K2895">
            <v>7501030454007</v>
          </cell>
          <cell r="M2895">
            <v>7501030454007</v>
          </cell>
        </row>
        <row r="2896">
          <cell r="A2896">
            <v>7501030454809</v>
          </cell>
          <cell r="B2896">
            <v>7501030454809</v>
          </cell>
          <cell r="C2896" t="str">
            <v>LARA SURTIDO RICO NAVIDAD 227 GRS.</v>
          </cell>
          <cell r="D2896" t="str">
            <v>PZA</v>
          </cell>
          <cell r="F2896">
            <v>13</v>
          </cell>
          <cell r="G2896">
            <v>13</v>
          </cell>
          <cell r="H2896">
            <v>13</v>
          </cell>
          <cell r="I2896">
            <v>13</v>
          </cell>
          <cell r="J2896">
            <v>11.46</v>
          </cell>
          <cell r="K2896">
            <v>7501030454809</v>
          </cell>
          <cell r="M2896">
            <v>7501030454809</v>
          </cell>
        </row>
        <row r="2897">
          <cell r="A2897">
            <v>7501030455325</v>
          </cell>
          <cell r="B2897">
            <v>7501030455325</v>
          </cell>
          <cell r="C2897" t="str">
            <v>MARINELA PINGUINOS NAVIDAD 30 GRS.</v>
          </cell>
          <cell r="D2897" t="str">
            <v>PZA</v>
          </cell>
          <cell r="F2897">
            <v>5</v>
          </cell>
          <cell r="G2897">
            <v>5</v>
          </cell>
          <cell r="H2897">
            <v>5</v>
          </cell>
          <cell r="I2897">
            <v>5</v>
          </cell>
          <cell r="J2897">
            <v>4.0599999999999996</v>
          </cell>
          <cell r="K2897">
            <v>7501030455325</v>
          </cell>
          <cell r="M2897">
            <v>7501030455325</v>
          </cell>
        </row>
        <row r="2898">
          <cell r="A2898">
            <v>7501030456872</v>
          </cell>
          <cell r="B2898">
            <v>7501030456872</v>
          </cell>
          <cell r="C2898" t="str">
            <v>BIMBO DONITAS ESPOLVOREADAS 140 G.</v>
          </cell>
          <cell r="D2898" t="str">
            <v>PZA</v>
          </cell>
          <cell r="F2898">
            <v>14</v>
          </cell>
          <cell r="G2898">
            <v>14</v>
          </cell>
          <cell r="H2898">
            <v>14</v>
          </cell>
          <cell r="I2898">
            <v>14</v>
          </cell>
          <cell r="J2898">
            <v>11.49</v>
          </cell>
          <cell r="K2898">
            <v>7501030456872</v>
          </cell>
          <cell r="M2898">
            <v>7501030456872</v>
          </cell>
        </row>
        <row r="2899">
          <cell r="A2899">
            <v>7501030457183</v>
          </cell>
          <cell r="B2899">
            <v>7501030457183</v>
          </cell>
          <cell r="C2899" t="str">
            <v>MARINELA MAXI TUBO 222G BARRITAS PI</v>
          </cell>
          <cell r="D2899" t="str">
            <v>PZA</v>
          </cell>
          <cell r="F2899">
            <v>25</v>
          </cell>
          <cell r="G2899">
            <v>25</v>
          </cell>
          <cell r="H2899">
            <v>25</v>
          </cell>
          <cell r="I2899">
            <v>25</v>
          </cell>
          <cell r="J2899">
            <v>21.01</v>
          </cell>
          <cell r="K2899">
            <v>7501030457183</v>
          </cell>
          <cell r="M2899">
            <v>7501030457183</v>
          </cell>
        </row>
        <row r="2900">
          <cell r="A2900" t="str">
            <v xml:space="preserve"> </v>
          </cell>
          <cell r="B2900" t="str">
            <v>_x000C_cei-029u-2.6</v>
          </cell>
          <cell r="E2900" t="str">
            <v>CEDIS ABA</v>
          </cell>
          <cell r="F2900" t="str">
            <v>RROTES AZTEC</v>
          </cell>
          <cell r="G2900" t="str">
            <v>A</v>
          </cell>
          <cell r="K2900" t="str">
            <v>Hoja :   47</v>
          </cell>
          <cell r="M2900" t="str">
            <v xml:space="preserve"> </v>
          </cell>
        </row>
        <row r="2901">
          <cell r="A2901">
            <v>0</v>
          </cell>
          <cell r="M2901">
            <v>0</v>
          </cell>
        </row>
        <row r="2902">
          <cell r="A2902" t="str">
            <v xml:space="preserve"> </v>
          </cell>
          <cell r="B2902" t="str">
            <v>Por codigo</v>
          </cell>
          <cell r="E2902" t="str">
            <v>LISTA DE PREC</v>
          </cell>
          <cell r="F2902" t="str">
            <v>IOS CON EXIS</v>
          </cell>
          <cell r="G2902" t="str">
            <v>TENCIA</v>
          </cell>
          <cell r="K2902" t="str">
            <v>Fecha : 22/Mar/22</v>
          </cell>
          <cell r="M2902" t="str">
            <v xml:space="preserve"> </v>
          </cell>
        </row>
        <row r="2903">
          <cell r="A2903" t="str">
            <v xml:space="preserve"> </v>
          </cell>
          <cell r="B2903" t="str">
            <v>-----------------</v>
          </cell>
          <cell r="C2903" t="str">
            <v>-----------------------------------</v>
          </cell>
          <cell r="D2903" t="str">
            <v>----</v>
          </cell>
          <cell r="E2903" t="str">
            <v>----------------</v>
          </cell>
          <cell r="F2903" t="str">
            <v>------------</v>
          </cell>
          <cell r="G2903" t="str">
            <v>-----------</v>
          </cell>
          <cell r="H2903" t="str">
            <v>------------</v>
          </cell>
          <cell r="I2903" t="str">
            <v>------------</v>
          </cell>
          <cell r="J2903" t="str">
            <v>----------</v>
          </cell>
          <cell r="K2903" t="str">
            <v>-------------------</v>
          </cell>
          <cell r="M2903" t="str">
            <v xml:space="preserve"> </v>
          </cell>
        </row>
        <row r="2904">
          <cell r="A2904" t="str">
            <v xml:space="preserve"> </v>
          </cell>
          <cell r="B2904" t="str">
            <v>Codigo</v>
          </cell>
          <cell r="C2904" t="str">
            <v>Descripcion</v>
          </cell>
          <cell r="D2904" t="str">
            <v>U.M.</v>
          </cell>
          <cell r="E2904" t="str">
            <v>Existencia</v>
          </cell>
          <cell r="F2904" t="str">
            <v>Precio 1</v>
          </cell>
          <cell r="G2904" t="str">
            <v>Precio 2</v>
          </cell>
          <cell r="H2904" t="str">
            <v>Precio 3</v>
          </cell>
          <cell r="I2904" t="str">
            <v>Precio 4</v>
          </cell>
          <cell r="J2904" t="str">
            <v>Precio</v>
          </cell>
          <cell r="K2904">
            <v>5</v>
          </cell>
          <cell r="M2904" t="str">
            <v xml:space="preserve"> </v>
          </cell>
        </row>
        <row r="2905">
          <cell r="A2905" t="str">
            <v xml:space="preserve"> </v>
          </cell>
          <cell r="B2905" t="str">
            <v>-----------------</v>
          </cell>
          <cell r="C2905" t="str">
            <v>-----------------------------------</v>
          </cell>
          <cell r="D2905" t="str">
            <v>----</v>
          </cell>
          <cell r="E2905" t="str">
            <v>----------------</v>
          </cell>
          <cell r="F2905" t="str">
            <v>------------</v>
          </cell>
          <cell r="G2905" t="str">
            <v>-----------</v>
          </cell>
          <cell r="H2905" t="str">
            <v>------------</v>
          </cell>
          <cell r="I2905" t="str">
            <v>------------</v>
          </cell>
          <cell r="J2905" t="str">
            <v>----------</v>
          </cell>
          <cell r="K2905" t="str">
            <v>-------------------</v>
          </cell>
          <cell r="M2905" t="str">
            <v xml:space="preserve"> </v>
          </cell>
        </row>
        <row r="2906">
          <cell r="A2906">
            <v>7501030457916</v>
          </cell>
          <cell r="B2906">
            <v>7501030457916</v>
          </cell>
          <cell r="C2906" t="str">
            <v>LARA DELICIOSAS VAINILLA 20% 156 GR</v>
          </cell>
          <cell r="D2906" t="str">
            <v>PZA</v>
          </cell>
          <cell r="F2906">
            <v>10</v>
          </cell>
          <cell r="G2906">
            <v>10</v>
          </cell>
          <cell r="H2906">
            <v>10</v>
          </cell>
          <cell r="I2906">
            <v>10</v>
          </cell>
          <cell r="J2906">
            <v>8.41</v>
          </cell>
          <cell r="K2906">
            <v>7501030457916</v>
          </cell>
          <cell r="M2906">
            <v>7501030457916</v>
          </cell>
        </row>
        <row r="2907">
          <cell r="A2907">
            <v>7501030458005</v>
          </cell>
          <cell r="B2907">
            <v>7501030458005</v>
          </cell>
          <cell r="C2907" t="str">
            <v>LARA DELICIOSAS CHOCO CHISPAS 20% 1</v>
          </cell>
          <cell r="D2907" t="str">
            <v>PZA</v>
          </cell>
          <cell r="F2907">
            <v>12</v>
          </cell>
          <cell r="G2907">
            <v>12</v>
          </cell>
          <cell r="H2907">
            <v>12</v>
          </cell>
          <cell r="I2907">
            <v>12</v>
          </cell>
          <cell r="J2907">
            <v>10.09</v>
          </cell>
          <cell r="K2907">
            <v>7501030458005</v>
          </cell>
          <cell r="M2907">
            <v>7501030458005</v>
          </cell>
        </row>
        <row r="2908">
          <cell r="A2908">
            <v>7501030458012</v>
          </cell>
          <cell r="B2908">
            <v>7501030458012</v>
          </cell>
          <cell r="C2908" t="str">
            <v>LARA DELICIOSAS CHOCO CHISPAS 20% 9</v>
          </cell>
          <cell r="D2908" t="str">
            <v>PZA</v>
          </cell>
          <cell r="F2908">
            <v>8</v>
          </cell>
          <cell r="G2908">
            <v>8</v>
          </cell>
          <cell r="H2908">
            <v>8</v>
          </cell>
          <cell r="I2908">
            <v>8</v>
          </cell>
          <cell r="J2908">
            <v>6.73</v>
          </cell>
          <cell r="K2908">
            <v>7501030458012</v>
          </cell>
          <cell r="M2908">
            <v>7501030458012</v>
          </cell>
        </row>
        <row r="2909">
          <cell r="A2909">
            <v>7501030458883</v>
          </cell>
          <cell r="B2909">
            <v>7501030458883</v>
          </cell>
          <cell r="C2909" t="str">
            <v>LARA SALADAS CLASICAS 233 GRS.</v>
          </cell>
          <cell r="D2909" t="str">
            <v>PZA</v>
          </cell>
          <cell r="F2909">
            <v>14</v>
          </cell>
          <cell r="G2909">
            <v>14</v>
          </cell>
          <cell r="H2909">
            <v>14</v>
          </cell>
          <cell r="I2909">
            <v>14</v>
          </cell>
          <cell r="J2909">
            <v>11.77</v>
          </cell>
          <cell r="K2909">
            <v>7501030458883</v>
          </cell>
          <cell r="M2909">
            <v>7501030458883</v>
          </cell>
        </row>
        <row r="2910">
          <cell r="A2910">
            <v>7501030461340</v>
          </cell>
          <cell r="B2910">
            <v>7501030461340</v>
          </cell>
          <cell r="C2910" t="str">
            <v>MARINELA LATTE CREME 40 G. CHOCOLAT</v>
          </cell>
          <cell r="D2910" t="str">
            <v>PZA</v>
          </cell>
          <cell r="F2910">
            <v>8</v>
          </cell>
          <cell r="G2910">
            <v>8</v>
          </cell>
          <cell r="H2910">
            <v>8</v>
          </cell>
          <cell r="I2910">
            <v>8</v>
          </cell>
          <cell r="J2910">
            <v>6.49</v>
          </cell>
          <cell r="K2910">
            <v>7501030461340</v>
          </cell>
          <cell r="M2910">
            <v>7501030461340</v>
          </cell>
        </row>
        <row r="2911">
          <cell r="A2911">
            <v>7501030461500</v>
          </cell>
          <cell r="B2911">
            <v>7501030461500</v>
          </cell>
          <cell r="C2911" t="str">
            <v>GABI TEDDY CHISPAS 58 GRS.</v>
          </cell>
          <cell r="D2911" t="str">
            <v>PZA</v>
          </cell>
          <cell r="F2911">
            <v>5</v>
          </cell>
          <cell r="G2911">
            <v>5</v>
          </cell>
          <cell r="H2911">
            <v>5</v>
          </cell>
          <cell r="I2911">
            <v>5</v>
          </cell>
          <cell r="J2911">
            <v>4.0599999999999996</v>
          </cell>
          <cell r="K2911">
            <v>7501030461500</v>
          </cell>
          <cell r="M2911">
            <v>7501030461500</v>
          </cell>
        </row>
        <row r="2912">
          <cell r="A2912">
            <v>7501030462859</v>
          </cell>
          <cell r="B2912">
            <v>7501030462859</v>
          </cell>
          <cell r="C2912" t="str">
            <v>MARINELA PRINCIPE 105 G. TENT. AVEL</v>
          </cell>
          <cell r="D2912" t="str">
            <v>PZA</v>
          </cell>
          <cell r="F2912">
            <v>15</v>
          </cell>
          <cell r="G2912">
            <v>15</v>
          </cell>
          <cell r="H2912">
            <v>15</v>
          </cell>
          <cell r="I2912">
            <v>15</v>
          </cell>
          <cell r="J2912">
            <v>12.61</v>
          </cell>
          <cell r="K2912">
            <v>7501030462859</v>
          </cell>
          <cell r="M2912">
            <v>7501030462859</v>
          </cell>
        </row>
        <row r="2913">
          <cell r="A2913">
            <v>7501030463719</v>
          </cell>
          <cell r="B2913">
            <v>7501030463719</v>
          </cell>
          <cell r="C2913" t="str">
            <v>LARA DELICIOSAS CHOCO CHISPAS 230 G</v>
          </cell>
          <cell r="D2913" t="str">
            <v>PZA</v>
          </cell>
          <cell r="F2913">
            <v>20</v>
          </cell>
          <cell r="G2913">
            <v>20</v>
          </cell>
          <cell r="H2913">
            <v>20</v>
          </cell>
          <cell r="I2913">
            <v>20</v>
          </cell>
          <cell r="J2913">
            <v>16.809999999999999</v>
          </cell>
          <cell r="K2913">
            <v>7501030463719</v>
          </cell>
          <cell r="M2913">
            <v>7501030463719</v>
          </cell>
        </row>
        <row r="2914">
          <cell r="A2914">
            <v>7501030463726</v>
          </cell>
          <cell r="B2914">
            <v>7501030463726</v>
          </cell>
          <cell r="C2914" t="str">
            <v>LARA DELICIOSAS CHOCO CHISPAS 130 G</v>
          </cell>
          <cell r="D2914" t="str">
            <v>PZA</v>
          </cell>
          <cell r="F2914">
            <v>14</v>
          </cell>
          <cell r="G2914">
            <v>14</v>
          </cell>
          <cell r="H2914">
            <v>14</v>
          </cell>
          <cell r="I2914">
            <v>14</v>
          </cell>
          <cell r="J2914">
            <v>11.77</v>
          </cell>
          <cell r="K2914">
            <v>7501030463726</v>
          </cell>
          <cell r="M2914">
            <v>7501030463726</v>
          </cell>
        </row>
        <row r="2915">
          <cell r="A2915">
            <v>7501030463733</v>
          </cell>
          <cell r="B2915">
            <v>7501030463733</v>
          </cell>
          <cell r="C2915" t="str">
            <v>LARA DELICIOSAS VAINILLA 230 GRS.</v>
          </cell>
          <cell r="D2915" t="str">
            <v>PZA</v>
          </cell>
          <cell r="F2915">
            <v>20</v>
          </cell>
          <cell r="G2915">
            <v>20</v>
          </cell>
          <cell r="H2915">
            <v>20</v>
          </cell>
          <cell r="I2915">
            <v>20</v>
          </cell>
          <cell r="J2915">
            <v>16.809999999999999</v>
          </cell>
          <cell r="K2915">
            <v>7501030463733</v>
          </cell>
          <cell r="M2915">
            <v>7501030463733</v>
          </cell>
        </row>
        <row r="2916">
          <cell r="A2916">
            <v>7501030463740</v>
          </cell>
          <cell r="B2916">
            <v>7501030463740</v>
          </cell>
          <cell r="C2916" t="str">
            <v>LARA DELICIOSAS VAINILLA 130 GRS.</v>
          </cell>
          <cell r="D2916" t="str">
            <v>PZA</v>
          </cell>
          <cell r="F2916">
            <v>14</v>
          </cell>
          <cell r="G2916">
            <v>14</v>
          </cell>
          <cell r="H2916">
            <v>14</v>
          </cell>
          <cell r="I2916">
            <v>14</v>
          </cell>
          <cell r="J2916">
            <v>11.77</v>
          </cell>
          <cell r="K2916">
            <v>7501030463740</v>
          </cell>
          <cell r="M2916">
            <v>7501030463740</v>
          </cell>
        </row>
        <row r="2917">
          <cell r="A2917">
            <v>7501030463757</v>
          </cell>
          <cell r="B2917">
            <v>7501030463757</v>
          </cell>
          <cell r="C2917" t="str">
            <v>LARA DELICIOSAS MANTEQUILLA 230 GRS</v>
          </cell>
          <cell r="D2917" t="str">
            <v>PZA</v>
          </cell>
          <cell r="F2917">
            <v>20</v>
          </cell>
          <cell r="G2917">
            <v>20</v>
          </cell>
          <cell r="H2917">
            <v>20</v>
          </cell>
          <cell r="I2917">
            <v>20</v>
          </cell>
          <cell r="J2917">
            <v>16.809999999999999</v>
          </cell>
          <cell r="K2917">
            <v>7501030463757</v>
          </cell>
          <cell r="M2917">
            <v>7501030463757</v>
          </cell>
        </row>
        <row r="2918">
          <cell r="A2918">
            <v>7501030463764</v>
          </cell>
          <cell r="B2918">
            <v>7501030463764</v>
          </cell>
          <cell r="C2918" t="str">
            <v>LARA DELICIOSAS MANTEQUILLA 130 GRS</v>
          </cell>
          <cell r="D2918" t="str">
            <v>PZA</v>
          </cell>
          <cell r="F2918">
            <v>13</v>
          </cell>
          <cell r="G2918">
            <v>13</v>
          </cell>
          <cell r="H2918">
            <v>13</v>
          </cell>
          <cell r="I2918">
            <v>13</v>
          </cell>
          <cell r="J2918">
            <v>10.93</v>
          </cell>
          <cell r="K2918">
            <v>7501030463764</v>
          </cell>
          <cell r="M2918">
            <v>7501030463764</v>
          </cell>
        </row>
        <row r="2919">
          <cell r="A2919">
            <v>7501030463771</v>
          </cell>
          <cell r="B2919">
            <v>7501030463771</v>
          </cell>
          <cell r="C2919" t="str">
            <v>LARA DELICIOSAS MANTEQUILLA 75 GRS.</v>
          </cell>
          <cell r="D2919" t="str">
            <v>PZA</v>
          </cell>
          <cell r="F2919">
            <v>8</v>
          </cell>
          <cell r="G2919">
            <v>8</v>
          </cell>
          <cell r="H2919">
            <v>8</v>
          </cell>
          <cell r="I2919">
            <v>8</v>
          </cell>
          <cell r="J2919">
            <v>6.73</v>
          </cell>
          <cell r="K2919">
            <v>7501030463771</v>
          </cell>
          <cell r="M2919">
            <v>7501030463771</v>
          </cell>
        </row>
        <row r="2920">
          <cell r="A2920">
            <v>7501030465874</v>
          </cell>
          <cell r="B2920">
            <v>7501030465874</v>
          </cell>
          <cell r="C2920" t="str">
            <v>BIMBO LITTLE BITES BROWNIES 83 GRS.</v>
          </cell>
          <cell r="D2920" t="str">
            <v>PAQ</v>
          </cell>
          <cell r="F2920">
            <v>10</v>
          </cell>
          <cell r="G2920">
            <v>10</v>
          </cell>
          <cell r="H2920">
            <v>10</v>
          </cell>
          <cell r="I2920">
            <v>10</v>
          </cell>
          <cell r="J2920">
            <v>8.2100000000000009</v>
          </cell>
          <cell r="K2920">
            <v>7501030465874</v>
          </cell>
          <cell r="M2920">
            <v>7501030465874</v>
          </cell>
        </row>
        <row r="2921">
          <cell r="A2921">
            <v>7501030467090</v>
          </cell>
          <cell r="B2921">
            <v>7501030467090</v>
          </cell>
          <cell r="C2921" t="str">
            <v>BIMBO PAN CERO CERO 610 GRS.</v>
          </cell>
          <cell r="D2921" t="str">
            <v>PAQ</v>
          </cell>
          <cell r="F2921">
            <v>47</v>
          </cell>
          <cell r="G2921">
            <v>47</v>
          </cell>
          <cell r="H2921">
            <v>47</v>
          </cell>
          <cell r="I2921">
            <v>47</v>
          </cell>
          <cell r="J2921">
            <v>39.020000000000003</v>
          </cell>
          <cell r="K2921">
            <v>7501030467090</v>
          </cell>
          <cell r="M2921">
            <v>7501030467090</v>
          </cell>
        </row>
        <row r="2922">
          <cell r="A2922">
            <v>7501030469179</v>
          </cell>
          <cell r="B2922">
            <v>7501030469179</v>
          </cell>
          <cell r="C2922" t="str">
            <v>MARINELA PRINCIPE DUO LIMON CHOC. 1</v>
          </cell>
          <cell r="D2922" t="str">
            <v>PZA</v>
          </cell>
          <cell r="F2922">
            <v>15</v>
          </cell>
          <cell r="G2922">
            <v>15</v>
          </cell>
          <cell r="H2922">
            <v>15</v>
          </cell>
          <cell r="I2922">
            <v>15</v>
          </cell>
          <cell r="J2922">
            <v>12.61</v>
          </cell>
          <cell r="K2922">
            <v>7501030469179</v>
          </cell>
          <cell r="M2922">
            <v>7501030469179</v>
          </cell>
        </row>
        <row r="2923">
          <cell r="A2923">
            <v>7501030469568</v>
          </cell>
          <cell r="B2923">
            <v>7501030469568</v>
          </cell>
          <cell r="C2923" t="str">
            <v>BIMBO COLCHONES NARANJA 65 GRS. 3 P</v>
          </cell>
          <cell r="D2923" t="str">
            <v>PZA</v>
          </cell>
          <cell r="F2923">
            <v>7</v>
          </cell>
          <cell r="G2923">
            <v>7</v>
          </cell>
          <cell r="H2923">
            <v>7</v>
          </cell>
          <cell r="I2923">
            <v>7</v>
          </cell>
          <cell r="J2923">
            <v>5.32</v>
          </cell>
          <cell r="K2923">
            <v>7501030469568</v>
          </cell>
          <cell r="M2923">
            <v>7501030469568</v>
          </cell>
        </row>
        <row r="2924">
          <cell r="A2924">
            <v>7501030469827</v>
          </cell>
          <cell r="B2924">
            <v>7501030469827</v>
          </cell>
          <cell r="C2924" t="str">
            <v>BIMBO LITTLE BITES CHOCO CHIPS 69 G</v>
          </cell>
          <cell r="D2924" t="str">
            <v>PZA</v>
          </cell>
          <cell r="F2924">
            <v>9.9</v>
          </cell>
          <cell r="G2924">
            <v>9.9</v>
          </cell>
          <cell r="H2924">
            <v>9.6999999999999993</v>
          </cell>
          <cell r="I2924">
            <v>9.5</v>
          </cell>
          <cell r="J2924">
            <v>8.2100000000000009</v>
          </cell>
          <cell r="K2924">
            <v>7501030469827</v>
          </cell>
          <cell r="M2924">
            <v>7501030469827</v>
          </cell>
        </row>
        <row r="2925">
          <cell r="A2925">
            <v>7501030470441</v>
          </cell>
          <cell r="B2925">
            <v>7501030470441</v>
          </cell>
          <cell r="C2925" t="str">
            <v>MARINELA BARRITAS 67 GRS. MORA</v>
          </cell>
          <cell r="D2925" t="str">
            <v>PZA</v>
          </cell>
          <cell r="F2925">
            <v>12</v>
          </cell>
          <cell r="G2925">
            <v>12</v>
          </cell>
          <cell r="H2925">
            <v>12</v>
          </cell>
          <cell r="I2925">
            <v>12</v>
          </cell>
          <cell r="J2925">
            <v>10.09</v>
          </cell>
          <cell r="K2925">
            <v>7501030470441</v>
          </cell>
          <cell r="M2925">
            <v>7501030470441</v>
          </cell>
        </row>
        <row r="2926">
          <cell r="A2926">
            <v>7501030473565</v>
          </cell>
          <cell r="B2926">
            <v>7501030473565</v>
          </cell>
          <cell r="C2926" t="str">
            <v>MARINELA CANELITAS 120 GRS.</v>
          </cell>
          <cell r="D2926" t="str">
            <v>PZA</v>
          </cell>
          <cell r="F2926">
            <v>15</v>
          </cell>
          <cell r="G2926">
            <v>15</v>
          </cell>
          <cell r="H2926">
            <v>15</v>
          </cell>
          <cell r="I2926">
            <v>15</v>
          </cell>
          <cell r="J2926">
            <v>12.61</v>
          </cell>
          <cell r="K2926">
            <v>7501030454656</v>
          </cell>
          <cell r="M2926">
            <v>7501030473565</v>
          </cell>
        </row>
        <row r="2927">
          <cell r="A2927">
            <v>7501030473824</v>
          </cell>
          <cell r="B2927">
            <v>7501030473824</v>
          </cell>
          <cell r="C2927" t="str">
            <v>MARINELA PRINCIPE MOUSSE LIMON 105</v>
          </cell>
          <cell r="D2927" t="str">
            <v>PZA</v>
          </cell>
          <cell r="F2927">
            <v>15</v>
          </cell>
          <cell r="G2927">
            <v>15</v>
          </cell>
          <cell r="H2927">
            <v>15</v>
          </cell>
          <cell r="I2927">
            <v>15</v>
          </cell>
          <cell r="J2927">
            <v>12.61</v>
          </cell>
          <cell r="K2927">
            <v>7501030473824</v>
          </cell>
          <cell r="M2927">
            <v>7501030473824</v>
          </cell>
        </row>
        <row r="2928">
          <cell r="A2928">
            <v>7501030473879</v>
          </cell>
          <cell r="B2928">
            <v>7501030473879</v>
          </cell>
          <cell r="C2928" t="str">
            <v>MARINELA MAXI TUBO 220G BARRITAS FR</v>
          </cell>
          <cell r="D2928" t="str">
            <v>PZA</v>
          </cell>
          <cell r="F2928">
            <v>25</v>
          </cell>
          <cell r="G2928">
            <v>25</v>
          </cell>
          <cell r="H2928">
            <v>25</v>
          </cell>
          <cell r="I2928">
            <v>25</v>
          </cell>
          <cell r="J2928">
            <v>21.01</v>
          </cell>
          <cell r="K2928">
            <v>7501030457190</v>
          </cell>
          <cell r="M2928">
            <v>7501030473879</v>
          </cell>
        </row>
        <row r="2929">
          <cell r="A2929">
            <v>7501030474227</v>
          </cell>
          <cell r="B2929">
            <v>7501030474227</v>
          </cell>
          <cell r="C2929" t="str">
            <v>BIMBO DONAS 6 PZAS.</v>
          </cell>
          <cell r="D2929" t="str">
            <v>PZA</v>
          </cell>
          <cell r="F2929">
            <v>17</v>
          </cell>
          <cell r="G2929">
            <v>17</v>
          </cell>
          <cell r="H2929">
            <v>17</v>
          </cell>
          <cell r="I2929">
            <v>17</v>
          </cell>
          <cell r="J2929">
            <v>13.95</v>
          </cell>
          <cell r="K2929">
            <v>7501030474227</v>
          </cell>
          <cell r="M2929">
            <v>7501030474227</v>
          </cell>
        </row>
        <row r="2930">
          <cell r="A2930">
            <v>7501030474739</v>
          </cell>
          <cell r="B2930">
            <v>7501030474739</v>
          </cell>
          <cell r="C2930" t="str">
            <v>TOSTADAS MILPA REAL ONDULADAS 324 G</v>
          </cell>
          <cell r="D2930" t="str">
            <v>PAQ</v>
          </cell>
          <cell r="F2930">
            <v>25</v>
          </cell>
          <cell r="G2930">
            <v>25</v>
          </cell>
          <cell r="H2930">
            <v>25</v>
          </cell>
          <cell r="I2930">
            <v>25</v>
          </cell>
          <cell r="J2930">
            <v>20.260000000000002</v>
          </cell>
          <cell r="K2930">
            <v>7501030474739</v>
          </cell>
          <cell r="M2930">
            <v>7501030474739</v>
          </cell>
        </row>
        <row r="2931">
          <cell r="A2931">
            <v>7501030475019</v>
          </cell>
          <cell r="B2931">
            <v>7501030475019</v>
          </cell>
          <cell r="C2931" t="str">
            <v>MARINELA MAXI TUBO 245G TRIKI-TRAKE</v>
          </cell>
          <cell r="D2931" t="str">
            <v>PZA</v>
          </cell>
          <cell r="F2931">
            <v>24</v>
          </cell>
          <cell r="G2931">
            <v>24</v>
          </cell>
          <cell r="H2931">
            <v>24</v>
          </cell>
          <cell r="I2931">
            <v>24</v>
          </cell>
          <cell r="J2931">
            <v>20.170000000000002</v>
          </cell>
          <cell r="K2931">
            <v>7501030457145</v>
          </cell>
          <cell r="M2931">
            <v>7501030475019</v>
          </cell>
        </row>
        <row r="2932">
          <cell r="A2932">
            <v>7501030475026</v>
          </cell>
          <cell r="B2932">
            <v>7501030475026</v>
          </cell>
          <cell r="C2932" t="str">
            <v>MARINELA MAXI TUBO 227G PRINCIPE</v>
          </cell>
          <cell r="D2932" t="str">
            <v>PZA</v>
          </cell>
          <cell r="F2932">
            <v>24</v>
          </cell>
          <cell r="G2932">
            <v>24</v>
          </cell>
          <cell r="H2932">
            <v>24</v>
          </cell>
          <cell r="I2932">
            <v>24</v>
          </cell>
          <cell r="J2932">
            <v>20.170000000000002</v>
          </cell>
          <cell r="K2932">
            <v>7501030457176</v>
          </cell>
          <cell r="M2932">
            <v>7501030475026</v>
          </cell>
        </row>
        <row r="2933">
          <cell r="A2933">
            <v>7501030475033</v>
          </cell>
          <cell r="B2933">
            <v>7501030475033</v>
          </cell>
          <cell r="C2933" t="str">
            <v>MARINELA MAXI TUBO 249G CANELITAS</v>
          </cell>
          <cell r="D2933" t="str">
            <v>PZA</v>
          </cell>
          <cell r="F2933">
            <v>24</v>
          </cell>
          <cell r="G2933">
            <v>24</v>
          </cell>
          <cell r="H2933">
            <v>24</v>
          </cell>
          <cell r="I2933">
            <v>24</v>
          </cell>
          <cell r="J2933">
            <v>20.170000000000002</v>
          </cell>
          <cell r="K2933">
            <v>7501030457169</v>
          </cell>
          <cell r="M2933">
            <v>7501030475033</v>
          </cell>
        </row>
        <row r="2934">
          <cell r="A2934">
            <v>7501030475132</v>
          </cell>
          <cell r="B2934">
            <v>7501030475132</v>
          </cell>
          <cell r="C2934" t="str">
            <v>MARINELA LECHE GANSITO 237 ML.</v>
          </cell>
          <cell r="D2934" t="str">
            <v>PZA</v>
          </cell>
          <cell r="F2934">
            <v>12</v>
          </cell>
          <cell r="G2934">
            <v>12</v>
          </cell>
          <cell r="H2934">
            <v>12</v>
          </cell>
          <cell r="I2934">
            <v>12</v>
          </cell>
          <cell r="J2934">
            <v>9.85</v>
          </cell>
          <cell r="K2934">
            <v>7501030475132</v>
          </cell>
          <cell r="M2934">
            <v>7501030475132</v>
          </cell>
        </row>
        <row r="2935">
          <cell r="A2935">
            <v>7501030475200</v>
          </cell>
          <cell r="B2935">
            <v>7501030475200</v>
          </cell>
          <cell r="C2935" t="str">
            <v>MARINELA GANSITO MINI 25 GRS.</v>
          </cell>
          <cell r="D2935" t="str">
            <v>PZA</v>
          </cell>
          <cell r="F2935">
            <v>7</v>
          </cell>
          <cell r="G2935">
            <v>7</v>
          </cell>
          <cell r="H2935">
            <v>7</v>
          </cell>
          <cell r="I2935">
            <v>7</v>
          </cell>
          <cell r="J2935">
            <v>5.68</v>
          </cell>
          <cell r="K2935">
            <v>7501030475200</v>
          </cell>
          <cell r="M2935">
            <v>7501030475200</v>
          </cell>
        </row>
        <row r="2936">
          <cell r="A2936">
            <v>7501030475514</v>
          </cell>
          <cell r="B2936">
            <v>7501030475514</v>
          </cell>
          <cell r="C2936" t="str">
            <v>BIMBO MANTECADAS NUEZ 184.5 GRS. 6</v>
          </cell>
          <cell r="D2936" t="str">
            <v>PZA</v>
          </cell>
          <cell r="F2936">
            <v>23</v>
          </cell>
          <cell r="G2936">
            <v>23</v>
          </cell>
          <cell r="H2936">
            <v>23</v>
          </cell>
          <cell r="I2936">
            <v>23</v>
          </cell>
          <cell r="J2936">
            <v>18.87</v>
          </cell>
          <cell r="K2936">
            <v>7501030475514</v>
          </cell>
          <cell r="M2936">
            <v>7501030475514</v>
          </cell>
        </row>
        <row r="2937">
          <cell r="A2937">
            <v>7501030475521</v>
          </cell>
          <cell r="B2937">
            <v>7501030475521</v>
          </cell>
          <cell r="C2937" t="str">
            <v>BIMBO MANTECADAS VAINILLA 187.5 GRS</v>
          </cell>
          <cell r="D2937" t="str">
            <v>PZA</v>
          </cell>
          <cell r="F2937">
            <v>23</v>
          </cell>
          <cell r="G2937">
            <v>23</v>
          </cell>
          <cell r="H2937">
            <v>23</v>
          </cell>
          <cell r="I2937">
            <v>23</v>
          </cell>
          <cell r="J2937">
            <v>18.87</v>
          </cell>
          <cell r="K2937">
            <v>7501030475521</v>
          </cell>
          <cell r="M2937">
            <v>7501030475521</v>
          </cell>
        </row>
        <row r="2938">
          <cell r="A2938">
            <v>7501030475743</v>
          </cell>
          <cell r="B2938">
            <v>7501030475743</v>
          </cell>
          <cell r="C2938" t="str">
            <v>MARINELA PINGUINOS 120 GRS. 3 PACK</v>
          </cell>
          <cell r="D2938" t="str">
            <v>PZA</v>
          </cell>
          <cell r="F2938">
            <v>22</v>
          </cell>
          <cell r="G2938">
            <v>22</v>
          </cell>
          <cell r="H2938">
            <v>22</v>
          </cell>
          <cell r="I2938">
            <v>22</v>
          </cell>
          <cell r="J2938">
            <v>17.829999999999998</v>
          </cell>
          <cell r="K2938">
            <v>7501030475743</v>
          </cell>
          <cell r="M2938">
            <v>7501030475743</v>
          </cell>
        </row>
        <row r="2939">
          <cell r="A2939">
            <v>7501030475767</v>
          </cell>
          <cell r="B2939">
            <v>7501030475767</v>
          </cell>
          <cell r="C2939" t="str">
            <v>MARINELA TWINKIES VAINILLA 76 GRS.</v>
          </cell>
          <cell r="D2939" t="str">
            <v>PZA</v>
          </cell>
          <cell r="F2939">
            <v>6.5</v>
          </cell>
          <cell r="G2939">
            <v>6.5</v>
          </cell>
          <cell r="H2939">
            <v>6.5</v>
          </cell>
          <cell r="I2939">
            <v>6.5</v>
          </cell>
          <cell r="J2939">
            <v>5.3</v>
          </cell>
          <cell r="K2939">
            <v>7501030475767</v>
          </cell>
          <cell r="M2939">
            <v>7501030475767</v>
          </cell>
        </row>
        <row r="2940">
          <cell r="A2940">
            <v>7501030477488</v>
          </cell>
          <cell r="B2940">
            <v>7501030477488</v>
          </cell>
          <cell r="C2940" t="str">
            <v>BIMBO MADALENAS 93 GRS.</v>
          </cell>
          <cell r="D2940" t="str">
            <v>PZA</v>
          </cell>
          <cell r="F2940">
            <v>17</v>
          </cell>
          <cell r="G2940">
            <v>17</v>
          </cell>
          <cell r="H2940">
            <v>17</v>
          </cell>
          <cell r="I2940">
            <v>17</v>
          </cell>
          <cell r="J2940">
            <v>13.95</v>
          </cell>
          <cell r="K2940">
            <v>7501030477488</v>
          </cell>
          <cell r="M2940">
            <v>7501030477488</v>
          </cell>
        </row>
        <row r="2941">
          <cell r="A2941">
            <v>7501030480778</v>
          </cell>
          <cell r="B2941">
            <v>7501030480778</v>
          </cell>
          <cell r="C2941" t="str">
            <v>TOTOPOS MILPA REAL 280 GRS. CHILAQU</v>
          </cell>
          <cell r="D2941" t="str">
            <v>PZA</v>
          </cell>
          <cell r="F2941">
            <v>23</v>
          </cell>
          <cell r="G2941">
            <v>22</v>
          </cell>
          <cell r="H2941">
            <v>21.7</v>
          </cell>
          <cell r="I2941">
            <v>20.9</v>
          </cell>
          <cell r="J2941">
            <v>18.64</v>
          </cell>
          <cell r="K2941">
            <v>7501030480778</v>
          </cell>
          <cell r="M2941">
            <v>7501030480778</v>
          </cell>
        </row>
        <row r="2942">
          <cell r="A2942">
            <v>7501030480785</v>
          </cell>
          <cell r="B2942">
            <v>7501030480785</v>
          </cell>
          <cell r="C2942" t="str">
            <v>TOTOPOS MILPA REAL 500 GRS. CHILAQU</v>
          </cell>
          <cell r="D2942" t="str">
            <v>PZA</v>
          </cell>
          <cell r="F2942">
            <v>34.5</v>
          </cell>
          <cell r="G2942">
            <v>34.5</v>
          </cell>
          <cell r="H2942">
            <v>34.5</v>
          </cell>
          <cell r="I2942">
            <v>34.5</v>
          </cell>
          <cell r="J2942">
            <v>28.36</v>
          </cell>
          <cell r="K2942">
            <v>7501030480785</v>
          </cell>
          <cell r="M2942">
            <v>7501030480785</v>
          </cell>
        </row>
        <row r="2943">
          <cell r="A2943">
            <v>7501030482406</v>
          </cell>
          <cell r="B2943">
            <v>7501030482406</v>
          </cell>
          <cell r="C2943" t="str">
            <v>MARINELA MAXI TUBO 167G LORS</v>
          </cell>
          <cell r="D2943" t="str">
            <v>PZA</v>
          </cell>
          <cell r="F2943">
            <v>25</v>
          </cell>
          <cell r="G2943">
            <v>25</v>
          </cell>
          <cell r="H2943">
            <v>25</v>
          </cell>
          <cell r="I2943">
            <v>25</v>
          </cell>
          <cell r="J2943">
            <v>21.01</v>
          </cell>
          <cell r="K2943">
            <v>7501030482406</v>
          </cell>
          <cell r="M2943">
            <v>7501030482406</v>
          </cell>
        </row>
        <row r="2944">
          <cell r="A2944">
            <v>7501030482437</v>
          </cell>
          <cell r="B2944">
            <v>7501030482437</v>
          </cell>
          <cell r="C2944" t="str">
            <v>LARA DELICIOSAS BETUNADAS 216 GRS.</v>
          </cell>
          <cell r="D2944" t="str">
            <v>PZA</v>
          </cell>
          <cell r="F2944">
            <v>20</v>
          </cell>
          <cell r="G2944">
            <v>20</v>
          </cell>
          <cell r="H2944">
            <v>20</v>
          </cell>
          <cell r="I2944">
            <v>20</v>
          </cell>
          <cell r="J2944">
            <v>16.809999999999999</v>
          </cell>
          <cell r="K2944">
            <v>7501030482437</v>
          </cell>
          <cell r="M2944">
            <v>7501030482437</v>
          </cell>
        </row>
        <row r="2945">
          <cell r="A2945">
            <v>7501030482833</v>
          </cell>
          <cell r="B2945">
            <v>7501030482833</v>
          </cell>
          <cell r="C2945" t="str">
            <v>MARINELA SUBMARINO 105 GRS. VAINILL</v>
          </cell>
          <cell r="D2945" t="str">
            <v>PZA</v>
          </cell>
          <cell r="E2945">
            <v>3</v>
          </cell>
          <cell r="F2945">
            <v>16</v>
          </cell>
          <cell r="G2945">
            <v>16</v>
          </cell>
          <cell r="H2945">
            <v>16</v>
          </cell>
          <cell r="I2945">
            <v>16</v>
          </cell>
          <cell r="J2945">
            <v>12.97</v>
          </cell>
          <cell r="K2945">
            <v>7501000153282</v>
          </cell>
          <cell r="M2945">
            <v>7501030482833</v>
          </cell>
        </row>
        <row r="2946">
          <cell r="A2946">
            <v>7501030486664</v>
          </cell>
          <cell r="B2946">
            <v>7501030486664</v>
          </cell>
          <cell r="C2946" t="str">
            <v>TIA ROSA TORTILLINAS 22 PZAS</v>
          </cell>
          <cell r="D2946" t="str">
            <v>PAQ</v>
          </cell>
          <cell r="F2946">
            <v>28</v>
          </cell>
          <cell r="G2946">
            <v>28</v>
          </cell>
          <cell r="H2946">
            <v>28</v>
          </cell>
          <cell r="I2946">
            <v>28</v>
          </cell>
          <cell r="J2946">
            <v>22.41</v>
          </cell>
          <cell r="K2946">
            <v>7501030486664</v>
          </cell>
          <cell r="M2946">
            <v>7501030486664</v>
          </cell>
        </row>
        <row r="2947">
          <cell r="A2947">
            <v>7501030487180</v>
          </cell>
          <cell r="B2947">
            <v>7501030487180</v>
          </cell>
          <cell r="C2947" t="str">
            <v>MARINELA GANSITO GALLETAS 62 GRS.</v>
          </cell>
          <cell r="D2947" t="str">
            <v>PZA</v>
          </cell>
          <cell r="F2947">
            <v>5</v>
          </cell>
          <cell r="G2947">
            <v>5</v>
          </cell>
          <cell r="H2947">
            <v>5</v>
          </cell>
          <cell r="I2947">
            <v>5</v>
          </cell>
          <cell r="J2947">
            <v>4.16</v>
          </cell>
          <cell r="K2947">
            <v>7501030487180</v>
          </cell>
          <cell r="M2947">
            <v>7501030487180</v>
          </cell>
        </row>
        <row r="2948">
          <cell r="A2948">
            <v>7501030488026</v>
          </cell>
          <cell r="B2948">
            <v>7501030488026</v>
          </cell>
          <cell r="C2948" t="str">
            <v>TOSTADAS MILPA REAL ONDUL. 216 G. 1</v>
          </cell>
          <cell r="D2948" t="str">
            <v>PZA</v>
          </cell>
          <cell r="F2948">
            <v>18</v>
          </cell>
          <cell r="G2948">
            <v>18</v>
          </cell>
          <cell r="H2948">
            <v>18</v>
          </cell>
          <cell r="I2948">
            <v>18</v>
          </cell>
          <cell r="J2948">
            <v>14.59</v>
          </cell>
          <cell r="K2948">
            <v>7501030488026</v>
          </cell>
          <cell r="M2948">
            <v>7501030488026</v>
          </cell>
        </row>
        <row r="2949">
          <cell r="A2949">
            <v>7501030489498</v>
          </cell>
          <cell r="B2949">
            <v>7501030489498</v>
          </cell>
          <cell r="C2949" t="str">
            <v>LARA DELICIOSAS CHOCHITOS 216 GRS.</v>
          </cell>
          <cell r="D2949" t="str">
            <v>PZA</v>
          </cell>
          <cell r="F2949">
            <v>20</v>
          </cell>
          <cell r="G2949">
            <v>20</v>
          </cell>
          <cell r="H2949">
            <v>20</v>
          </cell>
          <cell r="I2949">
            <v>20</v>
          </cell>
          <cell r="J2949">
            <v>16.809999999999999</v>
          </cell>
          <cell r="K2949">
            <v>7501030489498</v>
          </cell>
          <cell r="M2949">
            <v>7501030489498</v>
          </cell>
        </row>
        <row r="2950">
          <cell r="A2950">
            <v>7501030490272</v>
          </cell>
          <cell r="B2950">
            <v>7501030490272</v>
          </cell>
          <cell r="C2950" t="str">
            <v>TIA ROSA TORTILLINAS 12 PZAS.</v>
          </cell>
          <cell r="D2950" t="str">
            <v>PAQ</v>
          </cell>
          <cell r="F2950">
            <v>18</v>
          </cell>
          <cell r="G2950">
            <v>18</v>
          </cell>
          <cell r="H2950">
            <v>18</v>
          </cell>
          <cell r="I2950">
            <v>18</v>
          </cell>
          <cell r="J2950">
            <v>14.41</v>
          </cell>
          <cell r="K2950">
            <v>7501030490272</v>
          </cell>
          <cell r="M2950">
            <v>7501030490272</v>
          </cell>
        </row>
        <row r="2951">
          <cell r="A2951">
            <v>7501030490388</v>
          </cell>
          <cell r="B2951">
            <v>7501030490388</v>
          </cell>
          <cell r="C2951" t="str">
            <v>LARA CANAPINAS 140 GRS.</v>
          </cell>
          <cell r="D2951" t="str">
            <v>PZA</v>
          </cell>
          <cell r="F2951">
            <v>14</v>
          </cell>
          <cell r="G2951">
            <v>14</v>
          </cell>
          <cell r="H2951">
            <v>14</v>
          </cell>
          <cell r="I2951">
            <v>14</v>
          </cell>
          <cell r="J2951">
            <v>11.77</v>
          </cell>
          <cell r="K2951">
            <v>7501030490388</v>
          </cell>
          <cell r="M2951">
            <v>7501030490388</v>
          </cell>
        </row>
        <row r="2952">
          <cell r="A2952">
            <v>7501030490418</v>
          </cell>
          <cell r="B2952">
            <v>7501030490418</v>
          </cell>
          <cell r="C2952" t="str">
            <v>LARA CHOCO CHISPAS 80 GRS.</v>
          </cell>
          <cell r="D2952" t="str">
            <v>PZA</v>
          </cell>
          <cell r="F2952">
            <v>10</v>
          </cell>
          <cell r="G2952">
            <v>10</v>
          </cell>
          <cell r="H2952">
            <v>10</v>
          </cell>
          <cell r="I2952">
            <v>10</v>
          </cell>
          <cell r="J2952">
            <v>8.41</v>
          </cell>
          <cell r="K2952">
            <v>7501030490418</v>
          </cell>
          <cell r="M2952">
            <v>7501030490418</v>
          </cell>
        </row>
        <row r="2953">
          <cell r="A2953">
            <v>7501030490463</v>
          </cell>
          <cell r="B2953">
            <v>7501030490463</v>
          </cell>
          <cell r="C2953" t="str">
            <v>LARA DELICIOSAS 75 GRS. VAINILLA</v>
          </cell>
          <cell r="D2953" t="str">
            <v>PZA</v>
          </cell>
          <cell r="F2953">
            <v>10</v>
          </cell>
          <cell r="G2953">
            <v>10</v>
          </cell>
          <cell r="H2953">
            <v>10</v>
          </cell>
          <cell r="I2953">
            <v>10</v>
          </cell>
          <cell r="J2953">
            <v>8.41</v>
          </cell>
          <cell r="K2953">
            <v>7501030490463</v>
          </cell>
          <cell r="M2953">
            <v>7501030490463</v>
          </cell>
        </row>
        <row r="2954">
          <cell r="A2954">
            <v>7501030490951</v>
          </cell>
          <cell r="B2954">
            <v>7501030490951</v>
          </cell>
          <cell r="C2954" t="str">
            <v>MARINELA POLVORONES 113 GRS.</v>
          </cell>
          <cell r="D2954" t="str">
            <v>PZA</v>
          </cell>
          <cell r="F2954">
            <v>16</v>
          </cell>
          <cell r="G2954">
            <v>16</v>
          </cell>
          <cell r="H2954">
            <v>16</v>
          </cell>
          <cell r="I2954">
            <v>16</v>
          </cell>
          <cell r="J2954">
            <v>13.45</v>
          </cell>
          <cell r="K2954">
            <v>7501030431305</v>
          </cell>
          <cell r="M2954">
            <v>7501030490951</v>
          </cell>
        </row>
        <row r="2955">
          <cell r="A2955">
            <v>7501030491644</v>
          </cell>
          <cell r="B2955">
            <v>7501030491644</v>
          </cell>
          <cell r="C2955" t="str">
            <v>MARINELA CANELITAS 92 GRS.</v>
          </cell>
          <cell r="D2955" t="str">
            <v>PZA</v>
          </cell>
          <cell r="F2955">
            <v>16</v>
          </cell>
          <cell r="G2955">
            <v>16</v>
          </cell>
          <cell r="H2955">
            <v>16</v>
          </cell>
          <cell r="I2955">
            <v>16</v>
          </cell>
          <cell r="J2955">
            <v>13.45</v>
          </cell>
          <cell r="K2955">
            <v>7501030491644</v>
          </cell>
          <cell r="M2955">
            <v>7501030491644</v>
          </cell>
        </row>
        <row r="2956">
          <cell r="A2956">
            <v>7501030491668</v>
          </cell>
          <cell r="B2956">
            <v>7501030491668</v>
          </cell>
          <cell r="C2956" t="str">
            <v>BIMBO PAN TOSTADO INTEGRAL 250 GRS.</v>
          </cell>
          <cell r="D2956" t="str">
            <v>PZA</v>
          </cell>
          <cell r="F2956">
            <v>31</v>
          </cell>
          <cell r="G2956">
            <v>31</v>
          </cell>
          <cell r="H2956">
            <v>31</v>
          </cell>
          <cell r="I2956">
            <v>31</v>
          </cell>
          <cell r="J2956">
            <v>25.74</v>
          </cell>
          <cell r="K2956">
            <v>7501030491668</v>
          </cell>
          <cell r="M2956">
            <v>7501030491668</v>
          </cell>
        </row>
        <row r="2957">
          <cell r="A2957">
            <v>7501030494072</v>
          </cell>
          <cell r="B2957">
            <v>7501030494072</v>
          </cell>
          <cell r="C2957" t="str">
            <v>BIMBO BARRA MULTIGRANO LINAZA 32 GR</v>
          </cell>
          <cell r="D2957" t="str">
            <v>PZA</v>
          </cell>
          <cell r="F2957">
            <v>10</v>
          </cell>
          <cell r="G2957">
            <v>10</v>
          </cell>
          <cell r="H2957">
            <v>10</v>
          </cell>
          <cell r="I2957">
            <v>10</v>
          </cell>
          <cell r="J2957">
            <v>8.2100000000000009</v>
          </cell>
          <cell r="K2957">
            <v>7501030494072</v>
          </cell>
          <cell r="M2957">
            <v>7501030494072</v>
          </cell>
        </row>
        <row r="2958">
          <cell r="A2958">
            <v>7501030496885</v>
          </cell>
          <cell r="B2958">
            <v>7501030496885</v>
          </cell>
          <cell r="C2958" t="str">
            <v>BIMBO PANQUE CHOCOLATE 255 GRS.</v>
          </cell>
          <cell r="D2958" t="str">
            <v>PZA</v>
          </cell>
          <cell r="F2958">
            <v>33</v>
          </cell>
          <cell r="G2958">
            <v>33</v>
          </cell>
          <cell r="H2958">
            <v>33</v>
          </cell>
          <cell r="I2958">
            <v>33</v>
          </cell>
          <cell r="J2958">
            <v>27.07</v>
          </cell>
          <cell r="K2958">
            <v>7501030496885</v>
          </cell>
          <cell r="M2958">
            <v>7501030496885</v>
          </cell>
        </row>
        <row r="2959">
          <cell r="A2959">
            <v>7503017291049</v>
          </cell>
          <cell r="B2959">
            <v>7503017291049</v>
          </cell>
          <cell r="C2959" t="str">
            <v>TOTOPOS TEPIKE¥AS PROCESADO 340 GRS</v>
          </cell>
          <cell r="D2959" t="str">
            <v>PZA</v>
          </cell>
          <cell r="F2959">
            <v>13.8</v>
          </cell>
          <cell r="G2959">
            <v>13.8</v>
          </cell>
          <cell r="H2959">
            <v>13.8</v>
          </cell>
          <cell r="I2959">
            <v>13.8</v>
          </cell>
          <cell r="J2959">
            <v>11.35</v>
          </cell>
          <cell r="K2959">
            <v>7503017291049</v>
          </cell>
          <cell r="M2959">
            <v>7503017291049</v>
          </cell>
        </row>
        <row r="2960">
          <cell r="A2960">
            <v>7503026133156</v>
          </cell>
          <cell r="B2960">
            <v>7503026133156</v>
          </cell>
          <cell r="C2960" t="str">
            <v>CRUJIKRONCH CHICHARRON 50 G. ADOBO</v>
          </cell>
          <cell r="D2960" t="str">
            <v>PZA</v>
          </cell>
          <cell r="F2960">
            <v>15</v>
          </cell>
          <cell r="G2960">
            <v>15</v>
          </cell>
          <cell r="H2960">
            <v>15</v>
          </cell>
          <cell r="I2960">
            <v>15</v>
          </cell>
          <cell r="J2960">
            <v>12.01</v>
          </cell>
          <cell r="K2960">
            <v>7503026133156</v>
          </cell>
          <cell r="M2960">
            <v>7503026133156</v>
          </cell>
        </row>
        <row r="2961">
          <cell r="A2961">
            <v>7503029445522</v>
          </cell>
          <cell r="B2961">
            <v>7503029445522</v>
          </cell>
          <cell r="C2961" t="str">
            <v>MARINELA PINGUINOS 80 G. FRESAS</v>
          </cell>
          <cell r="D2961" t="str">
            <v>PZA</v>
          </cell>
          <cell r="F2961">
            <v>17</v>
          </cell>
          <cell r="G2961">
            <v>17</v>
          </cell>
          <cell r="H2961">
            <v>17</v>
          </cell>
          <cell r="I2961">
            <v>17</v>
          </cell>
          <cell r="J2961">
            <v>13.78</v>
          </cell>
          <cell r="K2961">
            <v>7503029445522</v>
          </cell>
          <cell r="M2961">
            <v>7503029445522</v>
          </cell>
        </row>
        <row r="2962">
          <cell r="A2962">
            <v>7503030199995</v>
          </cell>
          <cell r="B2962">
            <v>7503030199995</v>
          </cell>
          <cell r="C2962" t="str">
            <v>BIMBO ROLES 180 GRS. CANELA</v>
          </cell>
          <cell r="D2962" t="str">
            <v>PZA</v>
          </cell>
          <cell r="F2962">
            <v>18</v>
          </cell>
          <cell r="G2962">
            <v>18</v>
          </cell>
          <cell r="H2962">
            <v>18</v>
          </cell>
          <cell r="I2962">
            <v>18</v>
          </cell>
          <cell r="J2962">
            <v>14.77</v>
          </cell>
          <cell r="K2962">
            <v>7503030199995</v>
          </cell>
          <cell r="M2962">
            <v>7503030199995</v>
          </cell>
        </row>
        <row r="2963">
          <cell r="A2963" t="str">
            <v xml:space="preserve"> </v>
          </cell>
          <cell r="B2963" t="str">
            <v>_x000C_cei-029u-2.6</v>
          </cell>
          <cell r="E2963" t="str">
            <v>CEDIS ABA</v>
          </cell>
          <cell r="F2963" t="str">
            <v>RROTES AZTEC</v>
          </cell>
          <cell r="G2963" t="str">
            <v>A</v>
          </cell>
          <cell r="K2963" t="str">
            <v>Hoja :   48</v>
          </cell>
          <cell r="M2963" t="str">
            <v xml:space="preserve"> </v>
          </cell>
        </row>
        <row r="2964">
          <cell r="A2964">
            <v>0</v>
          </cell>
          <cell r="M2964">
            <v>0</v>
          </cell>
        </row>
        <row r="2965">
          <cell r="A2965" t="str">
            <v xml:space="preserve"> </v>
          </cell>
          <cell r="B2965" t="str">
            <v>Por codigo</v>
          </cell>
          <cell r="E2965" t="str">
            <v>LISTA DE PREC</v>
          </cell>
          <cell r="F2965" t="str">
            <v>IOS CON EXIS</v>
          </cell>
          <cell r="G2965" t="str">
            <v>TENCIA</v>
          </cell>
          <cell r="K2965" t="str">
            <v>Fecha : 22/Mar/22</v>
          </cell>
          <cell r="M2965" t="str">
            <v xml:space="preserve"> </v>
          </cell>
        </row>
        <row r="2966">
          <cell r="A2966" t="str">
            <v xml:space="preserve"> </v>
          </cell>
          <cell r="B2966" t="str">
            <v>-----------------</v>
          </cell>
          <cell r="C2966" t="str">
            <v>-----------------------------------</v>
          </cell>
          <cell r="D2966" t="str">
            <v>----</v>
          </cell>
          <cell r="E2966" t="str">
            <v>----------------</v>
          </cell>
          <cell r="F2966" t="str">
            <v>------------</v>
          </cell>
          <cell r="G2966" t="str">
            <v>-----------</v>
          </cell>
          <cell r="H2966" t="str">
            <v>------------</v>
          </cell>
          <cell r="I2966" t="str">
            <v>------------</v>
          </cell>
          <cell r="J2966" t="str">
            <v>----------</v>
          </cell>
          <cell r="K2966" t="str">
            <v>-------------------</v>
          </cell>
          <cell r="M2966" t="str">
            <v xml:space="preserve"> </v>
          </cell>
        </row>
        <row r="2967">
          <cell r="A2967" t="str">
            <v xml:space="preserve"> </v>
          </cell>
          <cell r="B2967" t="str">
            <v>Codigo</v>
          </cell>
          <cell r="C2967" t="str">
            <v>Descripcion</v>
          </cell>
          <cell r="D2967" t="str">
            <v>U.M.</v>
          </cell>
          <cell r="E2967" t="str">
            <v>Existencia</v>
          </cell>
          <cell r="F2967" t="str">
            <v>Precio 1</v>
          </cell>
          <cell r="G2967" t="str">
            <v>Precio 2</v>
          </cell>
          <cell r="H2967" t="str">
            <v>Precio 3</v>
          </cell>
          <cell r="I2967" t="str">
            <v>Precio 4</v>
          </cell>
          <cell r="J2967" t="str">
            <v>Precio</v>
          </cell>
          <cell r="K2967">
            <v>5</v>
          </cell>
          <cell r="M2967" t="str">
            <v xml:space="preserve"> </v>
          </cell>
        </row>
        <row r="2968">
          <cell r="A2968" t="str">
            <v xml:space="preserve"> </v>
          </cell>
          <cell r="B2968" t="str">
            <v>-----------------</v>
          </cell>
          <cell r="C2968" t="str">
            <v>-----------------------------------</v>
          </cell>
          <cell r="D2968" t="str">
            <v>----</v>
          </cell>
          <cell r="E2968" t="str">
            <v>----------------</v>
          </cell>
          <cell r="F2968" t="str">
            <v>------------</v>
          </cell>
          <cell r="G2968" t="str">
            <v>-----------</v>
          </cell>
          <cell r="H2968" t="str">
            <v>------------</v>
          </cell>
          <cell r="I2968" t="str">
            <v>------------</v>
          </cell>
          <cell r="J2968" t="str">
            <v>----------</v>
          </cell>
          <cell r="K2968" t="str">
            <v>-------------------</v>
          </cell>
          <cell r="M2968" t="str">
            <v xml:space="preserve"> </v>
          </cell>
        </row>
        <row r="2969">
          <cell r="A2969">
            <v>7503032248189</v>
          </cell>
          <cell r="B2969">
            <v>7503032248189</v>
          </cell>
          <cell r="C2969" t="str">
            <v>MARINELA PRINCIPE 105 G. FRESA SUBL</v>
          </cell>
          <cell r="D2969" t="str">
            <v>PAQ</v>
          </cell>
          <cell r="F2969">
            <v>15</v>
          </cell>
          <cell r="G2969">
            <v>15</v>
          </cell>
          <cell r="H2969">
            <v>15</v>
          </cell>
          <cell r="I2969">
            <v>15</v>
          </cell>
          <cell r="J2969">
            <v>12.62</v>
          </cell>
          <cell r="K2969">
            <v>7503032248189</v>
          </cell>
          <cell r="M2969">
            <v>7503032248189</v>
          </cell>
        </row>
        <row r="2970">
          <cell r="A2970">
            <v>7503034672104</v>
          </cell>
          <cell r="B2970">
            <v>7503034672104</v>
          </cell>
          <cell r="C2970" t="str">
            <v>MARINELA PRINCIPE CHOCOLATE CAJA 31</v>
          </cell>
          <cell r="D2970" t="str">
            <v>PZA</v>
          </cell>
          <cell r="F2970">
            <v>30</v>
          </cell>
          <cell r="G2970">
            <v>30</v>
          </cell>
          <cell r="H2970">
            <v>30</v>
          </cell>
          <cell r="I2970">
            <v>30</v>
          </cell>
          <cell r="J2970">
            <v>24.85</v>
          </cell>
          <cell r="K2970">
            <v>7503034672104</v>
          </cell>
          <cell r="M2970">
            <v>7503034672104</v>
          </cell>
        </row>
        <row r="2971">
          <cell r="A2971">
            <v>7503034672159</v>
          </cell>
          <cell r="B2971">
            <v>7503034672159</v>
          </cell>
          <cell r="C2971" t="str">
            <v>MARINELA TRIKI TRAKES CAJA 255 GRS</v>
          </cell>
          <cell r="D2971" t="str">
            <v>PZA</v>
          </cell>
          <cell r="F2971">
            <v>30</v>
          </cell>
          <cell r="G2971">
            <v>30</v>
          </cell>
          <cell r="H2971">
            <v>30</v>
          </cell>
          <cell r="I2971">
            <v>30</v>
          </cell>
          <cell r="J2971">
            <v>24.85</v>
          </cell>
          <cell r="K2971">
            <v>7503034672159</v>
          </cell>
          <cell r="M2971">
            <v>7503034672159</v>
          </cell>
        </row>
        <row r="2972">
          <cell r="A2972">
            <v>799932770081</v>
          </cell>
          <cell r="B2972">
            <v>799932770081</v>
          </cell>
          <cell r="C2972" t="str">
            <v>TORTILLAS HARINA ROMERINAS 10P. NOP</v>
          </cell>
          <cell r="D2972" t="str">
            <v>PZA</v>
          </cell>
          <cell r="F2972">
            <v>20.100000000000001</v>
          </cell>
          <cell r="G2972">
            <v>20.100000000000001</v>
          </cell>
          <cell r="H2972">
            <v>19.8</v>
          </cell>
          <cell r="I2972">
            <v>19.3</v>
          </cell>
          <cell r="J2972">
            <v>17.010000000000002</v>
          </cell>
          <cell r="K2972">
            <v>799932770081</v>
          </cell>
          <cell r="M2972">
            <v>799932770081</v>
          </cell>
        </row>
        <row r="2973">
          <cell r="A2973" t="str">
            <v xml:space="preserve"> </v>
          </cell>
          <cell r="B2973" t="str">
            <v>TDT0005</v>
          </cell>
          <cell r="C2973" t="str">
            <v>TOTOPOS DE MAIZ TERE 500 GRS.</v>
          </cell>
          <cell r="D2973" t="str">
            <v>PZA</v>
          </cell>
          <cell r="F2973">
            <v>24.5</v>
          </cell>
          <cell r="G2973">
            <v>24</v>
          </cell>
          <cell r="H2973">
            <v>24</v>
          </cell>
          <cell r="I2973">
            <v>23.4</v>
          </cell>
          <cell r="J2973">
            <v>21.01</v>
          </cell>
          <cell r="K2973" t="str">
            <v>TDT0005</v>
          </cell>
          <cell r="M2973" t="str">
            <v xml:space="preserve"> </v>
          </cell>
        </row>
        <row r="2974">
          <cell r="A2974">
            <v>0</v>
          </cell>
          <cell r="M2974">
            <v>0</v>
          </cell>
        </row>
        <row r="2975">
          <cell r="A2975" t="str">
            <v xml:space="preserve"> </v>
          </cell>
          <cell r="B2975" t="str">
            <v>BQ   BLANQUEAD</v>
          </cell>
          <cell r="C2975" t="str">
            <v>ORES</v>
          </cell>
          <cell r="M2975" t="str">
            <v xml:space="preserve"> </v>
          </cell>
        </row>
        <row r="2976">
          <cell r="A2976">
            <v>741120000019</v>
          </cell>
          <cell r="B2976">
            <v>741120000019</v>
          </cell>
          <cell r="C2976" t="str">
            <v>CLARASOL 24/500 ML.</v>
          </cell>
          <cell r="D2976" t="str">
            <v>CJA</v>
          </cell>
          <cell r="E2976">
            <v>139.083</v>
          </cell>
          <cell r="F2976">
            <v>109.5</v>
          </cell>
          <cell r="G2976">
            <v>109.5</v>
          </cell>
          <cell r="H2976">
            <v>107.5</v>
          </cell>
          <cell r="I2976">
            <v>105.5</v>
          </cell>
          <cell r="J2976">
            <v>100.43</v>
          </cell>
          <cell r="K2976">
            <v>741120000019</v>
          </cell>
          <cell r="M2976">
            <v>741120000019</v>
          </cell>
        </row>
        <row r="2977">
          <cell r="A2977">
            <v>741120000026</v>
          </cell>
          <cell r="B2977">
            <v>741120000026</v>
          </cell>
          <cell r="C2977" t="str">
            <v>CLARASOL 3/3.785 LTS.</v>
          </cell>
          <cell r="D2977" t="str">
            <v>CJA</v>
          </cell>
          <cell r="E2977">
            <v>9.1660000000000004</v>
          </cell>
          <cell r="F2977">
            <v>93.4</v>
          </cell>
          <cell r="G2977">
            <v>93.4</v>
          </cell>
          <cell r="H2977">
            <v>91.6</v>
          </cell>
          <cell r="I2977">
            <v>89.9</v>
          </cell>
          <cell r="J2977">
            <v>85.61</v>
          </cell>
          <cell r="K2977">
            <v>741120000026</v>
          </cell>
          <cell r="M2977">
            <v>741120000026</v>
          </cell>
        </row>
        <row r="2978">
          <cell r="A2978">
            <v>1301</v>
          </cell>
          <cell r="B2978">
            <v>1301</v>
          </cell>
          <cell r="C2978" t="str">
            <v>CLARASOL 12/1 LTO.</v>
          </cell>
          <cell r="D2978" t="str">
            <v>CJA</v>
          </cell>
          <cell r="E2978">
            <v>492.75</v>
          </cell>
          <cell r="F2978">
            <v>102.1</v>
          </cell>
          <cell r="G2978">
            <v>102.1</v>
          </cell>
          <cell r="H2978">
            <v>100.3</v>
          </cell>
          <cell r="I2978">
            <v>98.4</v>
          </cell>
          <cell r="J2978">
            <v>91.94</v>
          </cell>
          <cell r="K2978">
            <v>1301</v>
          </cell>
          <cell r="M2978">
            <v>1301</v>
          </cell>
        </row>
        <row r="2979">
          <cell r="A2979">
            <v>13102</v>
          </cell>
          <cell r="B2979">
            <v>13102</v>
          </cell>
          <cell r="C2979" t="str">
            <v>BANDERA 20/480 ML.</v>
          </cell>
          <cell r="D2979" t="str">
            <v>CJA</v>
          </cell>
          <cell r="E2979">
            <v>5.25</v>
          </cell>
          <cell r="F2979">
            <v>102.5</v>
          </cell>
          <cell r="G2979">
            <v>102.5</v>
          </cell>
          <cell r="H2979">
            <v>100.6</v>
          </cell>
          <cell r="I2979">
            <v>98.7</v>
          </cell>
          <cell r="J2979">
            <v>94.01</v>
          </cell>
          <cell r="K2979">
            <v>13102</v>
          </cell>
          <cell r="M2979">
            <v>13102</v>
          </cell>
        </row>
        <row r="2980">
          <cell r="A2980">
            <v>741120000005</v>
          </cell>
          <cell r="B2980">
            <v>741120000005</v>
          </cell>
          <cell r="C2980" t="str">
            <v>CLARASOL 1 LT.</v>
          </cell>
          <cell r="D2980" t="str">
            <v>PZA</v>
          </cell>
          <cell r="E2980">
            <v>5913</v>
          </cell>
          <cell r="F2980">
            <v>8.9</v>
          </cell>
          <cell r="G2980">
            <v>8.9</v>
          </cell>
          <cell r="H2980">
            <v>8.6999999999999993</v>
          </cell>
          <cell r="I2980">
            <v>8.5</v>
          </cell>
          <cell r="J2980">
            <v>7.67</v>
          </cell>
          <cell r="K2980">
            <v>741120000005</v>
          </cell>
          <cell r="M2980">
            <v>741120000005</v>
          </cell>
        </row>
        <row r="2981">
          <cell r="A2981">
            <v>741120000012</v>
          </cell>
          <cell r="B2981">
            <v>741120000012</v>
          </cell>
          <cell r="C2981" t="str">
            <v>CLARASOL 500 ML.</v>
          </cell>
          <cell r="D2981" t="str">
            <v>PZA</v>
          </cell>
          <cell r="E2981">
            <v>3338</v>
          </cell>
          <cell r="F2981">
            <v>5</v>
          </cell>
          <cell r="G2981">
            <v>5</v>
          </cell>
          <cell r="H2981">
            <v>4.9000000000000004</v>
          </cell>
          <cell r="I2981">
            <v>4.7</v>
          </cell>
          <cell r="J2981">
            <v>4.1900000000000004</v>
          </cell>
          <cell r="K2981">
            <v>741120000012</v>
          </cell>
          <cell r="M2981">
            <v>741120000012</v>
          </cell>
        </row>
        <row r="2982">
          <cell r="A2982">
            <v>741120000029</v>
          </cell>
          <cell r="B2982">
            <v>741120000029</v>
          </cell>
          <cell r="C2982" t="str">
            <v>CLARASOL 3.785 LTS.</v>
          </cell>
          <cell r="D2982" t="str">
            <v>PZA</v>
          </cell>
          <cell r="E2982">
            <v>27.5</v>
          </cell>
          <cell r="F2982">
            <v>32</v>
          </cell>
          <cell r="G2982">
            <v>32</v>
          </cell>
          <cell r="H2982">
            <v>31.4</v>
          </cell>
          <cell r="I2982">
            <v>30.6</v>
          </cell>
          <cell r="J2982">
            <v>28.54</v>
          </cell>
          <cell r="K2982">
            <v>74112000002</v>
          </cell>
          <cell r="M2982">
            <v>741120000029</v>
          </cell>
        </row>
        <row r="2983">
          <cell r="A2983">
            <v>741120000036</v>
          </cell>
          <cell r="B2983">
            <v>741120000036</v>
          </cell>
          <cell r="C2983" t="str">
            <v>CLARASOL 1.8 LTS.</v>
          </cell>
          <cell r="D2983" t="str">
            <v>PZA</v>
          </cell>
          <cell r="E2983">
            <v>326</v>
          </cell>
          <cell r="F2983">
            <v>16</v>
          </cell>
          <cell r="G2983">
            <v>16</v>
          </cell>
          <cell r="H2983">
            <v>15.7</v>
          </cell>
          <cell r="I2983">
            <v>15.3</v>
          </cell>
          <cell r="J2983">
            <v>14.28</v>
          </cell>
          <cell r="K2983">
            <v>74112000003</v>
          </cell>
          <cell r="M2983">
            <v>741120000036</v>
          </cell>
        </row>
        <row r="2984">
          <cell r="A2984">
            <v>741120000125</v>
          </cell>
          <cell r="B2984">
            <v>741120000125</v>
          </cell>
          <cell r="C2984" t="str">
            <v>CLARASOL 12/1 LTO. MASCOTAS</v>
          </cell>
          <cell r="D2984" t="str">
            <v>CJA</v>
          </cell>
          <cell r="E2984">
            <v>1.125</v>
          </cell>
          <cell r="F2984">
            <v>252.7</v>
          </cell>
          <cell r="G2984">
            <v>252.7</v>
          </cell>
          <cell r="H2984">
            <v>248.1</v>
          </cell>
          <cell r="I2984">
            <v>243.5</v>
          </cell>
          <cell r="J2984">
            <v>231.84</v>
          </cell>
          <cell r="K2984">
            <v>741120000125</v>
          </cell>
          <cell r="M2984">
            <v>741120000125</v>
          </cell>
        </row>
        <row r="2985">
          <cell r="A2985">
            <v>741120000128</v>
          </cell>
          <cell r="B2985">
            <v>741120000128</v>
          </cell>
          <cell r="C2985" t="str">
            <v>CLARASOL 1 LT. MASCOTAS</v>
          </cell>
          <cell r="D2985" t="str">
            <v>PZA</v>
          </cell>
          <cell r="E2985">
            <v>13.5</v>
          </cell>
          <cell r="F2985">
            <v>21.7</v>
          </cell>
          <cell r="G2985">
            <v>21.7</v>
          </cell>
          <cell r="H2985">
            <v>21.3</v>
          </cell>
          <cell r="I2985">
            <v>20.7</v>
          </cell>
          <cell r="J2985">
            <v>19.329999999999998</v>
          </cell>
          <cell r="K2985">
            <v>741120000128</v>
          </cell>
          <cell r="M2985">
            <v>741120000128</v>
          </cell>
        </row>
        <row r="2986">
          <cell r="A2986">
            <v>74112000333</v>
          </cell>
          <cell r="B2986">
            <v>74112000333</v>
          </cell>
          <cell r="C2986" t="str">
            <v>CLARASOL 10 LTS.</v>
          </cell>
          <cell r="D2986" t="str">
            <v>PZA</v>
          </cell>
          <cell r="E2986">
            <v>85</v>
          </cell>
          <cell r="F2986">
            <v>98.2</v>
          </cell>
          <cell r="G2986">
            <v>98.2</v>
          </cell>
          <cell r="H2986">
            <v>96.4</v>
          </cell>
          <cell r="I2986">
            <v>94.7</v>
          </cell>
          <cell r="J2986">
            <v>88.44</v>
          </cell>
          <cell r="K2986">
            <v>741120000333</v>
          </cell>
          <cell r="M2986">
            <v>74112000333</v>
          </cell>
        </row>
        <row r="2987">
          <cell r="A2987">
            <v>75000592</v>
          </cell>
          <cell r="B2987">
            <v>75000592</v>
          </cell>
          <cell r="C2987" t="str">
            <v>CLORALEX EL RENDIDOR 250 ML.</v>
          </cell>
          <cell r="D2987" t="str">
            <v>PZA</v>
          </cell>
          <cell r="E2987">
            <v>299</v>
          </cell>
          <cell r="F2987">
            <v>5.5</v>
          </cell>
          <cell r="G2987">
            <v>5.5</v>
          </cell>
          <cell r="H2987">
            <v>5.4</v>
          </cell>
          <cell r="I2987">
            <v>5.4</v>
          </cell>
          <cell r="J2987">
            <v>4.41</v>
          </cell>
          <cell r="K2987">
            <v>75000592</v>
          </cell>
          <cell r="M2987">
            <v>75000592</v>
          </cell>
        </row>
        <row r="2988">
          <cell r="A2988">
            <v>75000594</v>
          </cell>
          <cell r="B2988">
            <v>75000594</v>
          </cell>
          <cell r="C2988" t="str">
            <v>CLORALEX EL RENDIDOR 30/250 ML.</v>
          </cell>
          <cell r="D2988" t="str">
            <v>CJA</v>
          </cell>
          <cell r="E2988">
            <v>9.9659999999999993</v>
          </cell>
          <cell r="F2988">
            <v>143.9</v>
          </cell>
          <cell r="G2988">
            <v>143.9</v>
          </cell>
          <cell r="H2988">
            <v>141.30000000000001</v>
          </cell>
          <cell r="I2988">
            <v>138.6</v>
          </cell>
          <cell r="J2988">
            <v>132.01</v>
          </cell>
          <cell r="K2988">
            <v>75000594</v>
          </cell>
          <cell r="M2988">
            <v>75000594</v>
          </cell>
        </row>
        <row r="2989">
          <cell r="A2989">
            <v>75000603</v>
          </cell>
          <cell r="B2989">
            <v>75000603</v>
          </cell>
          <cell r="C2989" t="str">
            <v>CLORALEX EL RENDIDOR 20/500 ML.</v>
          </cell>
          <cell r="D2989" t="str">
            <v>CJA</v>
          </cell>
          <cell r="E2989">
            <v>240.65</v>
          </cell>
          <cell r="F2989">
            <v>151.19999999999999</v>
          </cell>
          <cell r="G2989">
            <v>149.80000000000001</v>
          </cell>
          <cell r="H2989">
            <v>149.80000000000001</v>
          </cell>
          <cell r="I2989">
            <v>148.4</v>
          </cell>
          <cell r="J2989">
            <v>140.01</v>
          </cell>
          <cell r="K2989">
            <v>75000603</v>
          </cell>
          <cell r="M2989">
            <v>75000603</v>
          </cell>
        </row>
        <row r="2990">
          <cell r="A2990">
            <v>75000608</v>
          </cell>
          <cell r="B2990">
            <v>75000608</v>
          </cell>
          <cell r="C2990" t="str">
            <v>CLORALEX EL RENDIDOR 500 ML.</v>
          </cell>
          <cell r="D2990" t="str">
            <v>PZA</v>
          </cell>
          <cell r="E2990">
            <v>4813</v>
          </cell>
          <cell r="F2990">
            <v>8.1</v>
          </cell>
          <cell r="G2990">
            <v>8</v>
          </cell>
          <cell r="H2990">
            <v>7.8</v>
          </cell>
          <cell r="I2990">
            <v>7.8</v>
          </cell>
          <cell r="J2990">
            <v>7.01</v>
          </cell>
          <cell r="K2990">
            <v>75000608</v>
          </cell>
          <cell r="M2990">
            <v>75000608</v>
          </cell>
        </row>
        <row r="2991">
          <cell r="A2991">
            <v>75000615</v>
          </cell>
          <cell r="B2991">
            <v>75000615</v>
          </cell>
          <cell r="C2991" t="str">
            <v>CLORALEX EL RENDIDOR 950 ML.</v>
          </cell>
          <cell r="D2991" t="str">
            <v>PZA</v>
          </cell>
          <cell r="E2991">
            <v>4628</v>
          </cell>
          <cell r="F2991">
            <v>13.1</v>
          </cell>
          <cell r="G2991">
            <v>12.7</v>
          </cell>
          <cell r="H2991">
            <v>12.5</v>
          </cell>
          <cell r="I2991">
            <v>12.5</v>
          </cell>
          <cell r="J2991">
            <v>11.34</v>
          </cell>
          <cell r="K2991">
            <v>75000615</v>
          </cell>
          <cell r="M2991">
            <v>75000615</v>
          </cell>
        </row>
        <row r="2992">
          <cell r="A2992">
            <v>75000616</v>
          </cell>
          <cell r="B2992">
            <v>75000616</v>
          </cell>
          <cell r="C2992" t="str">
            <v>CLOROX AROMA 15/930 ML. MENTA FRESC</v>
          </cell>
          <cell r="D2992" t="str">
            <v>CJA</v>
          </cell>
          <cell r="E2992">
            <v>6.6000000000000003E-2</v>
          </cell>
          <cell r="F2992">
            <v>189.7</v>
          </cell>
          <cell r="G2992">
            <v>189.7</v>
          </cell>
          <cell r="H2992">
            <v>186.2</v>
          </cell>
          <cell r="I2992">
            <v>182.7</v>
          </cell>
          <cell r="J2992">
            <v>174.01</v>
          </cell>
          <cell r="K2992">
            <v>75000616</v>
          </cell>
          <cell r="M2992">
            <v>75000616</v>
          </cell>
        </row>
        <row r="2993">
          <cell r="A2993">
            <v>75000617</v>
          </cell>
          <cell r="B2993">
            <v>75000617</v>
          </cell>
          <cell r="C2993" t="str">
            <v>CLOROX TRIPLE ACCION ORIGINAL 8/1.8</v>
          </cell>
          <cell r="D2993" t="str">
            <v>CJA</v>
          </cell>
          <cell r="E2993">
            <v>4</v>
          </cell>
          <cell r="F2993">
            <v>138.5</v>
          </cell>
          <cell r="G2993">
            <v>138.5</v>
          </cell>
          <cell r="H2993">
            <v>136</v>
          </cell>
          <cell r="I2993">
            <v>133.4</v>
          </cell>
          <cell r="J2993">
            <v>127.04</v>
          </cell>
          <cell r="K2993">
            <v>75000617</v>
          </cell>
          <cell r="M2993">
            <v>75000617</v>
          </cell>
        </row>
        <row r="2994">
          <cell r="A2994">
            <v>75000618</v>
          </cell>
          <cell r="B2994">
            <v>75000618</v>
          </cell>
          <cell r="C2994" t="str">
            <v>CLOROX DESENGRASANTE 15/930 ML.</v>
          </cell>
          <cell r="D2994" t="str">
            <v>CJA</v>
          </cell>
          <cell r="E2994">
            <v>1.6</v>
          </cell>
          <cell r="F2994">
            <v>332.5</v>
          </cell>
          <cell r="G2994">
            <v>332.5</v>
          </cell>
          <cell r="H2994">
            <v>326.39999999999998</v>
          </cell>
          <cell r="I2994">
            <v>320.3</v>
          </cell>
          <cell r="J2994">
            <v>305.01</v>
          </cell>
          <cell r="K2994">
            <v>75000618</v>
          </cell>
          <cell r="M2994">
            <v>75000618</v>
          </cell>
        </row>
        <row r="2995">
          <cell r="A2995">
            <v>75000619</v>
          </cell>
          <cell r="B2995">
            <v>75000619</v>
          </cell>
          <cell r="C2995" t="str">
            <v>CLOROX POWER GEL 12/500 ML. CLASICO</v>
          </cell>
          <cell r="D2995" t="str">
            <v>CJA</v>
          </cell>
          <cell r="E2995">
            <v>0.33300000000000002</v>
          </cell>
          <cell r="F2995">
            <v>144</v>
          </cell>
          <cell r="G2995">
            <v>144</v>
          </cell>
          <cell r="H2995">
            <v>141.4</v>
          </cell>
          <cell r="I2995">
            <v>138.69999999999999</v>
          </cell>
          <cell r="J2995">
            <v>132.08000000000001</v>
          </cell>
          <cell r="K2995">
            <v>75000619</v>
          </cell>
          <cell r="M2995">
            <v>75000619</v>
          </cell>
        </row>
        <row r="2996">
          <cell r="A2996">
            <v>75000620</v>
          </cell>
          <cell r="B2996">
            <v>75000620</v>
          </cell>
          <cell r="C2996" t="str">
            <v>CLOROX ROPA COLOR 12/500 ML.</v>
          </cell>
          <cell r="D2996" t="str">
            <v>CJA</v>
          </cell>
          <cell r="E2996">
            <v>0.5</v>
          </cell>
          <cell r="F2996">
            <v>183.3</v>
          </cell>
          <cell r="G2996">
            <v>183.3</v>
          </cell>
          <cell r="H2996">
            <v>180</v>
          </cell>
          <cell r="I2996">
            <v>176.6</v>
          </cell>
          <cell r="J2996">
            <v>168.15</v>
          </cell>
          <cell r="K2996">
            <v>75000620</v>
          </cell>
          <cell r="M2996">
            <v>75000620</v>
          </cell>
        </row>
        <row r="2997">
          <cell r="A2997">
            <v>75000621</v>
          </cell>
          <cell r="B2997">
            <v>75000621</v>
          </cell>
          <cell r="C2997" t="str">
            <v>CLOROX ROPA COLOR 8/1.8 LTS.</v>
          </cell>
          <cell r="D2997" t="str">
            <v>CJA</v>
          </cell>
          <cell r="E2997">
            <v>1.375</v>
          </cell>
          <cell r="F2997">
            <v>326</v>
          </cell>
          <cell r="G2997">
            <v>326</v>
          </cell>
          <cell r="H2997">
            <v>320</v>
          </cell>
          <cell r="I2997">
            <v>314</v>
          </cell>
          <cell r="J2997">
            <v>299.02</v>
          </cell>
          <cell r="K2997">
            <v>75000621</v>
          </cell>
          <cell r="M2997">
            <v>75000621</v>
          </cell>
        </row>
        <row r="2998">
          <cell r="A2998">
            <v>7500062192</v>
          </cell>
          <cell r="B2998">
            <v>7500062192</v>
          </cell>
          <cell r="C2998" t="str">
            <v>CLOROX MASCOTAS 12/930 ML.</v>
          </cell>
          <cell r="D2998" t="str">
            <v>CJA</v>
          </cell>
          <cell r="E2998">
            <v>1.9159999999999999</v>
          </cell>
          <cell r="F2998">
            <v>285.60000000000002</v>
          </cell>
          <cell r="G2998">
            <v>285.60000000000002</v>
          </cell>
          <cell r="H2998">
            <v>280.5</v>
          </cell>
          <cell r="I2998">
            <v>275.39999999999998</v>
          </cell>
          <cell r="J2998">
            <v>255.01</v>
          </cell>
          <cell r="K2998">
            <v>7500062192</v>
          </cell>
          <cell r="M2998">
            <v>7500062192</v>
          </cell>
        </row>
        <row r="2999">
          <cell r="A2999">
            <v>75000622</v>
          </cell>
          <cell r="B2999">
            <v>75000622</v>
          </cell>
          <cell r="C2999" t="str">
            <v>CLORALEX EL RENDIDOR 2 LTS.</v>
          </cell>
          <cell r="D2999" t="str">
            <v>PZA</v>
          </cell>
          <cell r="E2999">
            <v>5</v>
          </cell>
          <cell r="F2999">
            <v>23.8</v>
          </cell>
          <cell r="G2999">
            <v>23.8</v>
          </cell>
          <cell r="H2999">
            <v>23.4</v>
          </cell>
          <cell r="I2999">
            <v>22.7</v>
          </cell>
          <cell r="J2999">
            <v>21.22</v>
          </cell>
          <cell r="K2999">
            <v>75000622</v>
          </cell>
          <cell r="M2999">
            <v>75000622</v>
          </cell>
        </row>
        <row r="3000">
          <cell r="A3000">
            <v>75000624</v>
          </cell>
          <cell r="B3000">
            <v>75000624</v>
          </cell>
          <cell r="C3000" t="str">
            <v>CLORALEX COLOR 20/500 ML.</v>
          </cell>
          <cell r="D3000" t="str">
            <v>CJA</v>
          </cell>
          <cell r="F3000">
            <v>229.6</v>
          </cell>
          <cell r="G3000">
            <v>225.4</v>
          </cell>
          <cell r="H3000">
            <v>225.4</v>
          </cell>
          <cell r="I3000">
            <v>221.2</v>
          </cell>
          <cell r="J3000">
            <v>210.63</v>
          </cell>
          <cell r="K3000">
            <v>75000624</v>
          </cell>
          <cell r="M3000">
            <v>75000624</v>
          </cell>
        </row>
        <row r="3001">
          <cell r="A3001">
            <v>75000625</v>
          </cell>
          <cell r="B3001">
            <v>75000625</v>
          </cell>
          <cell r="C3001" t="str">
            <v>CLORALEX COLOR QUITA MANCHAS 15/950</v>
          </cell>
          <cell r="D3001" t="str">
            <v>CJA</v>
          </cell>
          <cell r="F3001">
            <v>316</v>
          </cell>
          <cell r="G3001">
            <v>316</v>
          </cell>
          <cell r="H3001">
            <v>310.3</v>
          </cell>
          <cell r="I3001">
            <v>304.5</v>
          </cell>
          <cell r="J3001">
            <v>290.01</v>
          </cell>
          <cell r="K3001">
            <v>75000625</v>
          </cell>
          <cell r="M3001">
            <v>75000625</v>
          </cell>
        </row>
        <row r="3002">
          <cell r="A3002">
            <v>75000627</v>
          </cell>
          <cell r="B3002">
            <v>75000627</v>
          </cell>
          <cell r="C3002" t="str">
            <v>CLORALEX EL RENDIDOR 8/2 LTS.</v>
          </cell>
          <cell r="D3002" t="str">
            <v>CJA</v>
          </cell>
          <cell r="E3002">
            <v>0.625</v>
          </cell>
          <cell r="F3002">
            <v>185</v>
          </cell>
          <cell r="G3002">
            <v>185</v>
          </cell>
          <cell r="H3002">
            <v>181.6</v>
          </cell>
          <cell r="I3002">
            <v>178.2</v>
          </cell>
          <cell r="J3002">
            <v>169.66</v>
          </cell>
          <cell r="K3002">
            <v>75000627</v>
          </cell>
          <cell r="M3002">
            <v>75000627</v>
          </cell>
        </row>
        <row r="3003">
          <cell r="A3003">
            <v>75000636</v>
          </cell>
          <cell r="B3003">
            <v>75000636</v>
          </cell>
          <cell r="C3003" t="str">
            <v>CLORALEX EL RENDIDOR 6/3.75 LTS.</v>
          </cell>
          <cell r="D3003" t="str">
            <v>CJA</v>
          </cell>
          <cell r="E3003">
            <v>3.5</v>
          </cell>
          <cell r="F3003">
            <v>228.9</v>
          </cell>
          <cell r="G3003">
            <v>228.9</v>
          </cell>
          <cell r="H3003">
            <v>224.7</v>
          </cell>
          <cell r="I3003">
            <v>220.5</v>
          </cell>
          <cell r="J3003">
            <v>210.01</v>
          </cell>
          <cell r="K3003">
            <v>75000636</v>
          </cell>
          <cell r="M3003">
            <v>75000636</v>
          </cell>
        </row>
        <row r="3004">
          <cell r="A3004">
            <v>75000639</v>
          </cell>
          <cell r="B3004">
            <v>75000639</v>
          </cell>
          <cell r="C3004" t="str">
            <v>CLORALEX EL RENDIDOR 3.750 LTS.</v>
          </cell>
          <cell r="D3004" t="str">
            <v>PZA</v>
          </cell>
          <cell r="E3004">
            <v>21</v>
          </cell>
          <cell r="F3004">
            <v>39.200000000000003</v>
          </cell>
          <cell r="G3004">
            <v>39.200000000000003</v>
          </cell>
          <cell r="H3004">
            <v>38.5</v>
          </cell>
          <cell r="I3004">
            <v>37.5</v>
          </cell>
          <cell r="J3004">
            <v>35.01</v>
          </cell>
          <cell r="K3004">
            <v>75000639</v>
          </cell>
          <cell r="M3004">
            <v>75000639</v>
          </cell>
        </row>
        <row r="3005">
          <cell r="A3005">
            <v>75000660</v>
          </cell>
          <cell r="B3005">
            <v>75000660</v>
          </cell>
          <cell r="C3005" t="str">
            <v>CLORALEX AROMA 3.75 LTS. F. FLORAL</v>
          </cell>
          <cell r="D3005" t="str">
            <v>PZA</v>
          </cell>
          <cell r="F3005">
            <v>34.6</v>
          </cell>
          <cell r="G3005">
            <v>34.6</v>
          </cell>
          <cell r="H3005">
            <v>34</v>
          </cell>
          <cell r="I3005">
            <v>33</v>
          </cell>
          <cell r="J3005">
            <v>30.84</v>
          </cell>
          <cell r="K3005">
            <v>7501025400347</v>
          </cell>
          <cell r="M3005">
            <v>75000660</v>
          </cell>
        </row>
        <row r="3006">
          <cell r="A3006">
            <v>75010131423</v>
          </cell>
          <cell r="B3006">
            <v>75010131423</v>
          </cell>
          <cell r="C3006" t="str">
            <v>CLOROX TRIPLE ACCION 8/1.89 LTS.</v>
          </cell>
          <cell r="D3006" t="str">
            <v>CJA</v>
          </cell>
          <cell r="F3006">
            <v>150.6</v>
          </cell>
          <cell r="G3006">
            <v>150.6</v>
          </cell>
          <cell r="H3006">
            <v>147.80000000000001</v>
          </cell>
          <cell r="I3006">
            <v>145.1</v>
          </cell>
          <cell r="J3006">
            <v>138.11000000000001</v>
          </cell>
          <cell r="K3006">
            <v>75010131423</v>
          </cell>
          <cell r="M3006">
            <v>75010131423</v>
          </cell>
        </row>
        <row r="3007">
          <cell r="A3007">
            <v>75010250006</v>
          </cell>
          <cell r="B3007">
            <v>75010250006</v>
          </cell>
          <cell r="C3007" t="str">
            <v>CLORALEX EL RENDIDOR 12/950 ML.</v>
          </cell>
          <cell r="D3007" t="str">
            <v>CJA</v>
          </cell>
          <cell r="E3007">
            <v>385.666</v>
          </cell>
          <cell r="F3007">
            <v>146.9</v>
          </cell>
          <cell r="G3007">
            <v>145.6</v>
          </cell>
          <cell r="H3007">
            <v>145.6</v>
          </cell>
          <cell r="I3007">
            <v>144.19999999999999</v>
          </cell>
          <cell r="J3007">
            <v>136.01</v>
          </cell>
          <cell r="K3007">
            <v>75010250006</v>
          </cell>
          <cell r="M3007">
            <v>75010250006</v>
          </cell>
        </row>
        <row r="3008">
          <cell r="A3008">
            <v>750102535016</v>
          </cell>
          <cell r="B3008">
            <v>750102535016</v>
          </cell>
          <cell r="C3008" t="str">
            <v>BANDERA 8/2 LTS.</v>
          </cell>
          <cell r="D3008" t="str">
            <v>CJA</v>
          </cell>
          <cell r="E3008">
            <v>5</v>
          </cell>
          <cell r="F3008">
            <v>136.30000000000001</v>
          </cell>
          <cell r="G3008">
            <v>136.30000000000001</v>
          </cell>
          <cell r="H3008">
            <v>133.80000000000001</v>
          </cell>
          <cell r="I3008">
            <v>131.30000000000001</v>
          </cell>
          <cell r="J3008">
            <v>125.01</v>
          </cell>
          <cell r="K3008">
            <v>750102535016</v>
          </cell>
          <cell r="M3008">
            <v>750102535016</v>
          </cell>
        </row>
        <row r="3009">
          <cell r="A3009">
            <v>7501025400344</v>
          </cell>
          <cell r="B3009">
            <v>7501025400344</v>
          </cell>
          <cell r="C3009" t="str">
            <v>CLORALEX AROMA 6/3.75 LTS. F. FLORA</v>
          </cell>
          <cell r="D3009" t="str">
            <v>CJA</v>
          </cell>
          <cell r="F3009">
            <v>201.7</v>
          </cell>
          <cell r="G3009">
            <v>198</v>
          </cell>
          <cell r="H3009">
            <v>198</v>
          </cell>
          <cell r="I3009">
            <v>194.3</v>
          </cell>
          <cell r="J3009">
            <v>185.01</v>
          </cell>
          <cell r="K3009">
            <v>7501025400344</v>
          </cell>
          <cell r="M3009">
            <v>7501025400344</v>
          </cell>
        </row>
        <row r="3010">
          <cell r="A3010">
            <v>7501025400352</v>
          </cell>
          <cell r="B3010">
            <v>7501025400352</v>
          </cell>
          <cell r="C3010" t="str">
            <v>CLORALEX AROMA 15/950 ML. PLACER CI</v>
          </cell>
          <cell r="D3010" t="str">
            <v>CJA</v>
          </cell>
          <cell r="F3010">
            <v>288.89999999999998</v>
          </cell>
          <cell r="G3010">
            <v>288.89999999999998</v>
          </cell>
          <cell r="H3010">
            <v>283.60000000000002</v>
          </cell>
          <cell r="I3010">
            <v>278.3</v>
          </cell>
          <cell r="J3010">
            <v>265.01</v>
          </cell>
          <cell r="K3010">
            <v>7501025400352</v>
          </cell>
          <cell r="M3010">
            <v>7501025400352</v>
          </cell>
        </row>
        <row r="3011">
          <cell r="A3011">
            <v>7501025400354</v>
          </cell>
          <cell r="B3011">
            <v>7501025400354</v>
          </cell>
          <cell r="C3011" t="str">
            <v>CLORALEX AROMA 950 ML. PLACER CITRI</v>
          </cell>
          <cell r="D3011" t="str">
            <v>PZA</v>
          </cell>
          <cell r="F3011">
            <v>19.899999999999999</v>
          </cell>
          <cell r="G3011">
            <v>19.899999999999999</v>
          </cell>
          <cell r="H3011">
            <v>19.600000000000001</v>
          </cell>
          <cell r="I3011">
            <v>19.2</v>
          </cell>
          <cell r="J3011">
            <v>17.68</v>
          </cell>
          <cell r="K3011">
            <v>7501025400354</v>
          </cell>
          <cell r="M3011">
            <v>7501025400354</v>
          </cell>
        </row>
        <row r="3012">
          <cell r="A3012">
            <v>7501025400385</v>
          </cell>
          <cell r="B3012">
            <v>7501025400385</v>
          </cell>
          <cell r="C3012" t="str">
            <v>CLORALEX AROMA 950 ML. AIRE FRESCO</v>
          </cell>
          <cell r="D3012" t="str">
            <v>PZA</v>
          </cell>
          <cell r="F3012">
            <v>10.9</v>
          </cell>
          <cell r="G3012">
            <v>10.9</v>
          </cell>
          <cell r="H3012">
            <v>10.7</v>
          </cell>
          <cell r="I3012">
            <v>10.5</v>
          </cell>
          <cell r="J3012">
            <v>9.5500000000000007</v>
          </cell>
          <cell r="K3012">
            <v>7501025400385</v>
          </cell>
          <cell r="M3012">
            <v>7501025400385</v>
          </cell>
        </row>
        <row r="3013">
          <cell r="A3013">
            <v>7501025400415</v>
          </cell>
          <cell r="B3013">
            <v>7501025400415</v>
          </cell>
          <cell r="C3013" t="str">
            <v>CLORALEX SUAVE AROMA 950 ML.</v>
          </cell>
          <cell r="D3013" t="str">
            <v>PZA</v>
          </cell>
          <cell r="F3013">
            <v>9.9</v>
          </cell>
          <cell r="G3013">
            <v>9.9</v>
          </cell>
          <cell r="H3013">
            <v>9.9</v>
          </cell>
          <cell r="I3013">
            <v>9.9</v>
          </cell>
          <cell r="J3013">
            <v>8.59</v>
          </cell>
          <cell r="K3013">
            <v>7501025400415</v>
          </cell>
          <cell r="M3013">
            <v>7501025400415</v>
          </cell>
        </row>
        <row r="3014">
          <cell r="A3014">
            <v>7501025400927</v>
          </cell>
          <cell r="B3014">
            <v>7501025400927</v>
          </cell>
          <cell r="C3014" t="str">
            <v>CLORALEX COLOR 500 ML.</v>
          </cell>
          <cell r="D3014" t="str">
            <v>PZA</v>
          </cell>
          <cell r="F3014">
            <v>12.2</v>
          </cell>
          <cell r="G3014">
            <v>12.2</v>
          </cell>
          <cell r="H3014">
            <v>11.9</v>
          </cell>
          <cell r="I3014">
            <v>11.6</v>
          </cell>
          <cell r="J3014">
            <v>10.54</v>
          </cell>
          <cell r="K3014">
            <v>7501025400927</v>
          </cell>
          <cell r="M3014">
            <v>7501025400927</v>
          </cell>
        </row>
        <row r="3015">
          <cell r="A3015">
            <v>7501025400941</v>
          </cell>
          <cell r="B3015">
            <v>7501025400941</v>
          </cell>
          <cell r="C3015" t="str">
            <v>CLORALEX COLOR QUITA MANCHAS 950 ML</v>
          </cell>
          <cell r="D3015" t="str">
            <v>PZA</v>
          </cell>
          <cell r="F3015">
            <v>21.9</v>
          </cell>
          <cell r="G3015">
            <v>21.9</v>
          </cell>
          <cell r="H3015">
            <v>21.5</v>
          </cell>
          <cell r="I3015">
            <v>20.9</v>
          </cell>
          <cell r="J3015">
            <v>19.34</v>
          </cell>
          <cell r="K3015">
            <v>7501025400941</v>
          </cell>
          <cell r="M3015">
            <v>7501025400941</v>
          </cell>
        </row>
        <row r="3016">
          <cell r="A3016">
            <v>7501025402051</v>
          </cell>
          <cell r="B3016">
            <v>7501025402051</v>
          </cell>
          <cell r="C3016" t="str">
            <v>BLANCATEL CONCENTRADO 3,871 GRS.</v>
          </cell>
          <cell r="D3016" t="str">
            <v>PZA</v>
          </cell>
          <cell r="E3016">
            <v>17</v>
          </cell>
          <cell r="F3016">
            <v>33.5</v>
          </cell>
          <cell r="G3016">
            <v>33.5</v>
          </cell>
          <cell r="H3016">
            <v>32.700000000000003</v>
          </cell>
          <cell r="I3016">
            <v>32.1</v>
          </cell>
          <cell r="J3016">
            <v>30.51</v>
          </cell>
          <cell r="K3016">
            <v>7501025402051</v>
          </cell>
          <cell r="M3016">
            <v>7501025402051</v>
          </cell>
        </row>
        <row r="3017">
          <cell r="A3017">
            <v>7501025402058</v>
          </cell>
          <cell r="B3017">
            <v>7501025402058</v>
          </cell>
          <cell r="C3017" t="str">
            <v>BLANCATEL CONCENTRADO 6/3,871 ML.</v>
          </cell>
          <cell r="D3017" t="str">
            <v>CJA</v>
          </cell>
          <cell r="E3017">
            <v>2.8330000000000002</v>
          </cell>
          <cell r="F3017">
            <v>205</v>
          </cell>
          <cell r="G3017">
            <v>205</v>
          </cell>
          <cell r="H3017">
            <v>201.3</v>
          </cell>
          <cell r="I3017">
            <v>197.7</v>
          </cell>
          <cell r="J3017">
            <v>183.01</v>
          </cell>
          <cell r="K3017">
            <v>7501025402058</v>
          </cell>
          <cell r="M3017">
            <v>7501025402058</v>
          </cell>
        </row>
        <row r="3018">
          <cell r="A3018">
            <v>7501025402242</v>
          </cell>
          <cell r="B3018">
            <v>7501025402242</v>
          </cell>
          <cell r="C3018" t="str">
            <v>BLANCATEL LAVANDA 3.75 LTS.</v>
          </cell>
          <cell r="D3018" t="str">
            <v>PZA</v>
          </cell>
          <cell r="E3018">
            <v>30</v>
          </cell>
          <cell r="F3018">
            <v>38.5</v>
          </cell>
          <cell r="G3018">
            <v>38.5</v>
          </cell>
          <cell r="H3018">
            <v>37.799999999999997</v>
          </cell>
          <cell r="I3018">
            <v>36.799999999999997</v>
          </cell>
          <cell r="J3018">
            <v>34.33</v>
          </cell>
          <cell r="K3018">
            <v>7501025402242</v>
          </cell>
          <cell r="M3018">
            <v>7501025402242</v>
          </cell>
        </row>
        <row r="3019">
          <cell r="A3019">
            <v>7501025402249</v>
          </cell>
          <cell r="B3019">
            <v>7501025402249</v>
          </cell>
          <cell r="C3019" t="str">
            <v>BLANCATEL LAVANDA 6/3.75 LTS.</v>
          </cell>
          <cell r="D3019" t="str">
            <v>CJA</v>
          </cell>
          <cell r="E3019">
            <v>5</v>
          </cell>
          <cell r="F3019">
            <v>224.5</v>
          </cell>
          <cell r="G3019">
            <v>224.5</v>
          </cell>
          <cell r="H3019">
            <v>220.4</v>
          </cell>
          <cell r="I3019">
            <v>216.2</v>
          </cell>
          <cell r="J3019">
            <v>205.91</v>
          </cell>
          <cell r="K3019">
            <v>7501025402249</v>
          </cell>
          <cell r="M3019">
            <v>7501025402249</v>
          </cell>
        </row>
        <row r="3020">
          <cell r="A3020">
            <v>7501025405151</v>
          </cell>
          <cell r="B3020">
            <v>7501025405151</v>
          </cell>
          <cell r="C3020" t="str">
            <v>CLORALEX GEL 950 ML. EL RENDIDOR</v>
          </cell>
          <cell r="D3020" t="str">
            <v>PZA</v>
          </cell>
          <cell r="F3020">
            <v>12.9</v>
          </cell>
          <cell r="G3020">
            <v>12.9</v>
          </cell>
          <cell r="H3020">
            <v>12.7</v>
          </cell>
          <cell r="I3020">
            <v>12.3</v>
          </cell>
          <cell r="J3020">
            <v>11.43</v>
          </cell>
          <cell r="K3020">
            <v>7501025405151</v>
          </cell>
          <cell r="M3020">
            <v>7501025405151</v>
          </cell>
        </row>
        <row r="3021">
          <cell r="A3021">
            <v>7501025405212</v>
          </cell>
          <cell r="B3021">
            <v>7501025405212</v>
          </cell>
          <cell r="C3021" t="str">
            <v>CLORALEX GEL 950 ML. MAXCONTROL</v>
          </cell>
          <cell r="D3021" t="str">
            <v>PZA</v>
          </cell>
          <cell r="E3021">
            <v>16</v>
          </cell>
          <cell r="F3021">
            <v>25.1</v>
          </cell>
          <cell r="G3021">
            <v>25.1</v>
          </cell>
          <cell r="H3021">
            <v>24.7</v>
          </cell>
          <cell r="I3021">
            <v>24</v>
          </cell>
          <cell r="J3021">
            <v>22.39</v>
          </cell>
          <cell r="K3021">
            <v>7501025405212</v>
          </cell>
          <cell r="M3021">
            <v>7501025405212</v>
          </cell>
        </row>
        <row r="3022">
          <cell r="A3022">
            <v>7501025405229</v>
          </cell>
          <cell r="B3022">
            <v>7501025405229</v>
          </cell>
          <cell r="C3022" t="str">
            <v>CLORALEX AROMAX GEL 950 ML. CITRICO</v>
          </cell>
          <cell r="D3022" t="str">
            <v>PZA</v>
          </cell>
          <cell r="F3022">
            <v>19.5</v>
          </cell>
          <cell r="G3022">
            <v>19.5</v>
          </cell>
          <cell r="H3022">
            <v>19.2</v>
          </cell>
          <cell r="I3022">
            <v>18.8</v>
          </cell>
          <cell r="J3022">
            <v>17.079999999999998</v>
          </cell>
          <cell r="K3022">
            <v>7501025405229</v>
          </cell>
          <cell r="M3022">
            <v>7501025405229</v>
          </cell>
        </row>
        <row r="3023">
          <cell r="A3023">
            <v>7501025405236</v>
          </cell>
          <cell r="B3023">
            <v>7501025405236</v>
          </cell>
          <cell r="C3023" t="str">
            <v>CLORALEX GEL 950 ML. FLORAL</v>
          </cell>
          <cell r="D3023" t="str">
            <v>PZA</v>
          </cell>
          <cell r="F3023">
            <v>19.899999999999999</v>
          </cell>
          <cell r="G3023">
            <v>19.899999999999999</v>
          </cell>
          <cell r="H3023">
            <v>19.600000000000001</v>
          </cell>
          <cell r="I3023">
            <v>19.3</v>
          </cell>
          <cell r="J3023">
            <v>17.68</v>
          </cell>
          <cell r="K3023">
            <v>7501025405236</v>
          </cell>
          <cell r="M3023">
            <v>7501025405236</v>
          </cell>
        </row>
        <row r="3024">
          <cell r="A3024">
            <v>7501025405311</v>
          </cell>
          <cell r="B3024">
            <v>7501025405311</v>
          </cell>
          <cell r="C3024" t="str">
            <v>CLORALEX CONCENTRADO 1.17 LTS.</v>
          </cell>
          <cell r="D3024" t="str">
            <v>PZA</v>
          </cell>
          <cell r="E3024">
            <v>697</v>
          </cell>
          <cell r="F3024">
            <v>13.1</v>
          </cell>
          <cell r="G3024">
            <v>13.1</v>
          </cell>
          <cell r="H3024">
            <v>12.9</v>
          </cell>
          <cell r="I3024">
            <v>12.5</v>
          </cell>
          <cell r="J3024">
            <v>11.65</v>
          </cell>
          <cell r="K3024">
            <v>7501025405311</v>
          </cell>
          <cell r="M3024">
            <v>7501025405311</v>
          </cell>
        </row>
        <row r="3025">
          <cell r="A3025">
            <v>7501025411990</v>
          </cell>
          <cell r="B3025">
            <v>7501025411990</v>
          </cell>
          <cell r="C3025" t="str">
            <v>CLORALEX MASCOTAS 15/950 ML.</v>
          </cell>
          <cell r="D3025" t="str">
            <v>CJA</v>
          </cell>
          <cell r="E3025">
            <v>3.5659999999999998</v>
          </cell>
          <cell r="F3025">
            <v>337.8</v>
          </cell>
          <cell r="G3025">
            <v>337.8</v>
          </cell>
          <cell r="H3025">
            <v>331.6</v>
          </cell>
          <cell r="I3025">
            <v>325.39999999999998</v>
          </cell>
          <cell r="J3025">
            <v>309.83</v>
          </cell>
          <cell r="K3025">
            <v>7501025411990</v>
          </cell>
          <cell r="M3025">
            <v>7501025411990</v>
          </cell>
        </row>
        <row r="3026">
          <cell r="A3026" t="str">
            <v xml:space="preserve"> </v>
          </cell>
          <cell r="B3026" t="str">
            <v>_x000C_cei-029u-2.6</v>
          </cell>
          <cell r="E3026" t="str">
            <v>CEDIS ABA</v>
          </cell>
          <cell r="F3026" t="str">
            <v>RROTES AZTEC</v>
          </cell>
          <cell r="G3026" t="str">
            <v>A</v>
          </cell>
          <cell r="K3026" t="str">
            <v>Hoja :   49</v>
          </cell>
          <cell r="M3026" t="str">
            <v xml:space="preserve"> </v>
          </cell>
        </row>
        <row r="3027">
          <cell r="A3027">
            <v>0</v>
          </cell>
          <cell r="M3027">
            <v>0</v>
          </cell>
        </row>
        <row r="3028">
          <cell r="A3028" t="str">
            <v xml:space="preserve"> </v>
          </cell>
          <cell r="B3028" t="str">
            <v>Por codigo</v>
          </cell>
          <cell r="E3028" t="str">
            <v>LISTA DE PREC</v>
          </cell>
          <cell r="F3028" t="str">
            <v>IOS CON EXIS</v>
          </cell>
          <cell r="G3028" t="str">
            <v>TENCIA</v>
          </cell>
          <cell r="K3028" t="str">
            <v>Fecha : 22/Mar/22</v>
          </cell>
          <cell r="M3028" t="str">
            <v xml:space="preserve"> </v>
          </cell>
        </row>
        <row r="3029">
          <cell r="A3029" t="str">
            <v xml:space="preserve"> </v>
          </cell>
          <cell r="B3029" t="str">
            <v>-----------------</v>
          </cell>
          <cell r="C3029" t="str">
            <v>-----------------------------------</v>
          </cell>
          <cell r="D3029" t="str">
            <v>----</v>
          </cell>
          <cell r="E3029" t="str">
            <v>----------------</v>
          </cell>
          <cell r="F3029" t="str">
            <v>------------</v>
          </cell>
          <cell r="G3029" t="str">
            <v>-----------</v>
          </cell>
          <cell r="H3029" t="str">
            <v>------------</v>
          </cell>
          <cell r="I3029" t="str">
            <v>------------</v>
          </cell>
          <cell r="J3029" t="str">
            <v>----------</v>
          </cell>
          <cell r="K3029" t="str">
            <v>-------------------</v>
          </cell>
          <cell r="M3029" t="str">
            <v xml:space="preserve"> </v>
          </cell>
        </row>
        <row r="3030">
          <cell r="A3030" t="str">
            <v xml:space="preserve"> </v>
          </cell>
          <cell r="B3030" t="str">
            <v>Codigo</v>
          </cell>
          <cell r="C3030" t="str">
            <v>Descripcion</v>
          </cell>
          <cell r="D3030" t="str">
            <v>U.M.</v>
          </cell>
          <cell r="E3030" t="str">
            <v>Existencia</v>
          </cell>
          <cell r="F3030" t="str">
            <v>Precio 1</v>
          </cell>
          <cell r="G3030" t="str">
            <v>Precio 2</v>
          </cell>
          <cell r="H3030" t="str">
            <v>Precio 3</v>
          </cell>
          <cell r="I3030" t="str">
            <v>Precio 4</v>
          </cell>
          <cell r="J3030" t="str">
            <v>Precio</v>
          </cell>
          <cell r="K3030">
            <v>5</v>
          </cell>
          <cell r="M3030" t="str">
            <v xml:space="preserve"> </v>
          </cell>
        </row>
        <row r="3031">
          <cell r="A3031" t="str">
            <v xml:space="preserve"> </v>
          </cell>
          <cell r="B3031" t="str">
            <v>-----------------</v>
          </cell>
          <cell r="C3031" t="str">
            <v>-----------------------------------</v>
          </cell>
          <cell r="D3031" t="str">
            <v>----</v>
          </cell>
          <cell r="E3031" t="str">
            <v>----------------</v>
          </cell>
          <cell r="F3031" t="str">
            <v>------------</v>
          </cell>
          <cell r="G3031" t="str">
            <v>-----------</v>
          </cell>
          <cell r="H3031" t="str">
            <v>------------</v>
          </cell>
          <cell r="I3031" t="str">
            <v>------------</v>
          </cell>
          <cell r="J3031" t="str">
            <v>----------</v>
          </cell>
          <cell r="K3031" t="str">
            <v>-------------------</v>
          </cell>
          <cell r="M3031" t="str">
            <v xml:space="preserve"> </v>
          </cell>
        </row>
        <row r="3032">
          <cell r="A3032">
            <v>7501025411992</v>
          </cell>
          <cell r="B3032">
            <v>7501025411992</v>
          </cell>
          <cell r="C3032" t="str">
            <v>CLORALEX MASCOTAS 950 ML.</v>
          </cell>
          <cell r="D3032" t="str">
            <v>PZA</v>
          </cell>
          <cell r="E3032">
            <v>53.5</v>
          </cell>
          <cell r="F3032">
            <v>23.2</v>
          </cell>
          <cell r="G3032">
            <v>23.2</v>
          </cell>
          <cell r="H3032">
            <v>22.8</v>
          </cell>
          <cell r="I3032">
            <v>22.2</v>
          </cell>
          <cell r="J3032">
            <v>20.66</v>
          </cell>
          <cell r="K3032">
            <v>7501025411992</v>
          </cell>
          <cell r="M3032">
            <v>7501025411992</v>
          </cell>
        </row>
        <row r="3033">
          <cell r="A3033">
            <v>7501025412002</v>
          </cell>
          <cell r="B3033">
            <v>7501025412002</v>
          </cell>
          <cell r="C3033" t="str">
            <v>CLORALEX MASCOTAS 6/3.8 LTS.</v>
          </cell>
          <cell r="D3033" t="str">
            <v>CJA</v>
          </cell>
          <cell r="E3033">
            <v>2</v>
          </cell>
          <cell r="F3033">
            <v>459.8</v>
          </cell>
          <cell r="G3033">
            <v>459.8</v>
          </cell>
          <cell r="H3033">
            <v>451.3</v>
          </cell>
          <cell r="I3033">
            <v>442.9</v>
          </cell>
          <cell r="J3033">
            <v>421.77</v>
          </cell>
          <cell r="K3033">
            <v>7501025412002</v>
          </cell>
          <cell r="M3033">
            <v>7501025412002</v>
          </cell>
        </row>
        <row r="3034">
          <cell r="A3034">
            <v>7501025412005</v>
          </cell>
          <cell r="B3034">
            <v>7501025412005</v>
          </cell>
          <cell r="C3034" t="str">
            <v>CLORALEX MASCOTAS 3.8 LTS.</v>
          </cell>
          <cell r="D3034" t="str">
            <v>PZA</v>
          </cell>
          <cell r="E3034">
            <v>12</v>
          </cell>
          <cell r="F3034">
            <v>78.8</v>
          </cell>
          <cell r="G3034">
            <v>78.8</v>
          </cell>
          <cell r="H3034">
            <v>77.400000000000006</v>
          </cell>
          <cell r="I3034">
            <v>75.3</v>
          </cell>
          <cell r="J3034">
            <v>70.3</v>
          </cell>
          <cell r="K3034">
            <v>7501025412005</v>
          </cell>
          <cell r="M3034">
            <v>7501025412005</v>
          </cell>
        </row>
        <row r="3035">
          <cell r="A3035">
            <v>7501025412104</v>
          </cell>
          <cell r="B3035">
            <v>7501025412104</v>
          </cell>
          <cell r="C3035" t="str">
            <v>CLORALEX AROMAS 950 ML. AROMA FLORA</v>
          </cell>
          <cell r="D3035" t="str">
            <v>PZA</v>
          </cell>
          <cell r="E3035">
            <v>60</v>
          </cell>
          <cell r="F3035">
            <v>13.9</v>
          </cell>
          <cell r="G3035">
            <v>13.9</v>
          </cell>
          <cell r="H3035">
            <v>13.6</v>
          </cell>
          <cell r="I3035">
            <v>13.2</v>
          </cell>
          <cell r="J3035">
            <v>12.34</v>
          </cell>
          <cell r="K3035">
            <v>7501025412104</v>
          </cell>
          <cell r="M3035">
            <v>7501025412104</v>
          </cell>
        </row>
        <row r="3036">
          <cell r="A3036">
            <v>7501026030109</v>
          </cell>
          <cell r="B3036">
            <v>7501026030109</v>
          </cell>
          <cell r="C3036" t="str">
            <v>PURO SOL BLANQUEADOR 1 LT.</v>
          </cell>
          <cell r="D3036" t="str">
            <v>PZA</v>
          </cell>
          <cell r="E3036">
            <v>72</v>
          </cell>
          <cell r="F3036">
            <v>22</v>
          </cell>
          <cell r="G3036">
            <v>21.6</v>
          </cell>
          <cell r="H3036">
            <v>21</v>
          </cell>
          <cell r="I3036">
            <v>21</v>
          </cell>
          <cell r="J3036">
            <v>19.079999999999998</v>
          </cell>
          <cell r="K3036">
            <v>7501026030109</v>
          </cell>
          <cell r="M3036">
            <v>7501026030109</v>
          </cell>
        </row>
        <row r="3037">
          <cell r="A3037">
            <v>75010283026</v>
          </cell>
          <cell r="B3037">
            <v>75010283026</v>
          </cell>
          <cell r="C3037" t="str">
            <v>CLORALEX AROMAS 12/950 ML. AROMA FL</v>
          </cell>
          <cell r="D3037" t="str">
            <v>CJA</v>
          </cell>
          <cell r="E3037">
            <v>5</v>
          </cell>
          <cell r="F3037">
            <v>161.30000000000001</v>
          </cell>
          <cell r="G3037">
            <v>161.30000000000001</v>
          </cell>
          <cell r="H3037">
            <v>158.4</v>
          </cell>
          <cell r="I3037">
            <v>155.4</v>
          </cell>
          <cell r="J3037">
            <v>147.97999999999999</v>
          </cell>
          <cell r="K3037">
            <v>75010283026</v>
          </cell>
          <cell r="M3037">
            <v>75010283026</v>
          </cell>
        </row>
        <row r="3038">
          <cell r="A3038">
            <v>7501071900112</v>
          </cell>
          <cell r="B3038">
            <v>7501071900112</v>
          </cell>
          <cell r="C3038" t="str">
            <v>CLOROX CONCENTRADO 500 ML.</v>
          </cell>
          <cell r="D3038" t="str">
            <v>PZA</v>
          </cell>
          <cell r="E3038">
            <v>3975</v>
          </cell>
          <cell r="F3038">
            <v>7.2</v>
          </cell>
          <cell r="G3038">
            <v>7.1</v>
          </cell>
          <cell r="H3038">
            <v>7</v>
          </cell>
          <cell r="I3038">
            <v>7</v>
          </cell>
          <cell r="J3038">
            <v>6.26</v>
          </cell>
          <cell r="K3038">
            <v>7501071900112</v>
          </cell>
          <cell r="M3038">
            <v>7501071900112</v>
          </cell>
        </row>
        <row r="3039">
          <cell r="A3039">
            <v>7501071900118</v>
          </cell>
          <cell r="B3039">
            <v>7501071900118</v>
          </cell>
          <cell r="C3039" t="str">
            <v>CLOROX AROMA 500 ML. 20 P. MAGIA FL</v>
          </cell>
          <cell r="D3039" t="str">
            <v>CJA</v>
          </cell>
          <cell r="E3039">
            <v>9.4499999999999993</v>
          </cell>
          <cell r="F3039">
            <v>136.30000000000001</v>
          </cell>
          <cell r="G3039">
            <v>136.30000000000001</v>
          </cell>
          <cell r="H3039">
            <v>133.80000000000001</v>
          </cell>
          <cell r="I3039">
            <v>131.30000000000001</v>
          </cell>
          <cell r="J3039">
            <v>125.01</v>
          </cell>
          <cell r="K3039">
            <v>7501071900118</v>
          </cell>
          <cell r="M3039">
            <v>7501071900118</v>
          </cell>
        </row>
        <row r="3040">
          <cell r="A3040">
            <v>7501071900119</v>
          </cell>
          <cell r="B3040">
            <v>7501071900119</v>
          </cell>
          <cell r="C3040" t="str">
            <v>CLOROX CONCENTRADO 20/500 ML.</v>
          </cell>
          <cell r="D3040" t="str">
            <v>CJA</v>
          </cell>
          <cell r="E3040">
            <v>198.75</v>
          </cell>
          <cell r="F3040">
            <v>135</v>
          </cell>
          <cell r="G3040">
            <v>133.80000000000001</v>
          </cell>
          <cell r="H3040">
            <v>133.80000000000001</v>
          </cell>
          <cell r="I3040">
            <v>132.5</v>
          </cell>
          <cell r="J3040">
            <v>125.01</v>
          </cell>
          <cell r="K3040">
            <v>7501071900119</v>
          </cell>
          <cell r="M3040">
            <v>7501071900119</v>
          </cell>
        </row>
        <row r="3041">
          <cell r="A3041">
            <v>7501071900126</v>
          </cell>
          <cell r="B3041">
            <v>7501071900126</v>
          </cell>
          <cell r="C3041" t="str">
            <v>CLOROX CONCENTRADO 15/930 ML.</v>
          </cell>
          <cell r="D3041" t="str">
            <v>CJA</v>
          </cell>
          <cell r="E3041">
            <v>26.4</v>
          </cell>
          <cell r="F3041">
            <v>162</v>
          </cell>
          <cell r="G3041">
            <v>160.5</v>
          </cell>
          <cell r="H3041">
            <v>160.5</v>
          </cell>
          <cell r="I3041">
            <v>159</v>
          </cell>
          <cell r="J3041">
            <v>150.01</v>
          </cell>
          <cell r="K3041">
            <v>7501071900126</v>
          </cell>
          <cell r="M3041">
            <v>7501071900126</v>
          </cell>
        </row>
        <row r="3042">
          <cell r="A3042">
            <v>7501071900129</v>
          </cell>
          <cell r="B3042">
            <v>7501071900129</v>
          </cell>
          <cell r="C3042" t="str">
            <v>CLOROX CONCENTRADO 930 ML.</v>
          </cell>
          <cell r="D3042" t="str">
            <v>PZA</v>
          </cell>
          <cell r="E3042">
            <v>396</v>
          </cell>
          <cell r="F3042">
            <v>11.4</v>
          </cell>
          <cell r="G3042">
            <v>11.2</v>
          </cell>
          <cell r="H3042">
            <v>11</v>
          </cell>
          <cell r="I3042">
            <v>11</v>
          </cell>
          <cell r="J3042">
            <v>10.01</v>
          </cell>
          <cell r="K3042">
            <v>7501071900129</v>
          </cell>
          <cell r="M3042">
            <v>7501071900129</v>
          </cell>
        </row>
        <row r="3043">
          <cell r="A3043">
            <v>7501071900136</v>
          </cell>
          <cell r="B3043">
            <v>7501071900136</v>
          </cell>
          <cell r="C3043" t="str">
            <v>CLOROX TRIPLE ACCION ORIGINAL 1.89</v>
          </cell>
          <cell r="D3043" t="str">
            <v>PZA</v>
          </cell>
          <cell r="E3043">
            <v>32</v>
          </cell>
          <cell r="F3043">
            <v>17.8</v>
          </cell>
          <cell r="G3043">
            <v>17.8</v>
          </cell>
          <cell r="H3043">
            <v>17.5</v>
          </cell>
          <cell r="I3043">
            <v>17</v>
          </cell>
          <cell r="J3043">
            <v>15.89</v>
          </cell>
          <cell r="K3043">
            <v>7501071900136</v>
          </cell>
          <cell r="M3043">
            <v>7501071900136</v>
          </cell>
        </row>
        <row r="3044">
          <cell r="A3044">
            <v>7501071900140</v>
          </cell>
          <cell r="B3044">
            <v>7501071900140</v>
          </cell>
          <cell r="C3044" t="str">
            <v>CLOROX CONCENTRADO 6/3.8 LTS.</v>
          </cell>
          <cell r="D3044" t="str">
            <v>CJA</v>
          </cell>
          <cell r="E3044">
            <v>6.3330000000000002</v>
          </cell>
          <cell r="F3044">
            <v>204</v>
          </cell>
          <cell r="G3044">
            <v>204</v>
          </cell>
          <cell r="H3044">
            <v>200.3</v>
          </cell>
          <cell r="I3044">
            <v>196.5</v>
          </cell>
          <cell r="J3044">
            <v>187.14</v>
          </cell>
          <cell r="K3044">
            <v>7501071900140</v>
          </cell>
          <cell r="M3044">
            <v>7501071900140</v>
          </cell>
        </row>
        <row r="3045">
          <cell r="A3045">
            <v>7501071900143</v>
          </cell>
          <cell r="B3045">
            <v>7501071900143</v>
          </cell>
          <cell r="C3045" t="str">
            <v>CLOROX CONCENTRADO 3.8 LTS.</v>
          </cell>
          <cell r="D3045" t="str">
            <v>PZA</v>
          </cell>
          <cell r="E3045">
            <v>38</v>
          </cell>
          <cell r="F3045">
            <v>35</v>
          </cell>
          <cell r="G3045">
            <v>35</v>
          </cell>
          <cell r="H3045">
            <v>34.4</v>
          </cell>
          <cell r="I3045">
            <v>33.4</v>
          </cell>
          <cell r="J3045">
            <v>31.2</v>
          </cell>
          <cell r="K3045">
            <v>7501071900143</v>
          </cell>
          <cell r="M3045">
            <v>7501071900143</v>
          </cell>
        </row>
        <row r="3046">
          <cell r="A3046">
            <v>7501071902086</v>
          </cell>
          <cell r="B3046">
            <v>7501071902086</v>
          </cell>
          <cell r="C3046" t="str">
            <v>CLOROX ROPA COLOR 930 ML.</v>
          </cell>
          <cell r="D3046" t="str">
            <v>PZA</v>
          </cell>
          <cell r="F3046">
            <v>23</v>
          </cell>
          <cell r="G3046">
            <v>23</v>
          </cell>
          <cell r="H3046">
            <v>22.6</v>
          </cell>
          <cell r="I3046">
            <v>22</v>
          </cell>
          <cell r="J3046">
            <v>20.5</v>
          </cell>
          <cell r="K3046">
            <v>7501071902086</v>
          </cell>
          <cell r="M3046">
            <v>7501071902086</v>
          </cell>
        </row>
        <row r="3047">
          <cell r="A3047">
            <v>7501071902093</v>
          </cell>
          <cell r="B3047">
            <v>7501071902093</v>
          </cell>
          <cell r="C3047" t="str">
            <v>CLOROX ROPA COLOR 1.8 LTS.</v>
          </cell>
          <cell r="D3047" t="str">
            <v>PZA</v>
          </cell>
          <cell r="E3047">
            <v>11</v>
          </cell>
          <cell r="F3047">
            <v>41.9</v>
          </cell>
          <cell r="G3047">
            <v>41.9</v>
          </cell>
          <cell r="H3047">
            <v>41.2</v>
          </cell>
          <cell r="I3047">
            <v>40</v>
          </cell>
          <cell r="J3047">
            <v>37.39</v>
          </cell>
          <cell r="K3047">
            <v>7501071902093</v>
          </cell>
          <cell r="M3047">
            <v>7501071902093</v>
          </cell>
        </row>
        <row r="3048">
          <cell r="A3048">
            <v>7501071902314</v>
          </cell>
          <cell r="B3048">
            <v>7501071902314</v>
          </cell>
          <cell r="C3048" t="str">
            <v>CLOROX ROPA COLOR 500 ML.</v>
          </cell>
          <cell r="D3048" t="str">
            <v>PZA</v>
          </cell>
          <cell r="E3048">
            <v>6</v>
          </cell>
          <cell r="F3048">
            <v>15.7</v>
          </cell>
          <cell r="G3048">
            <v>15.7</v>
          </cell>
          <cell r="H3048">
            <v>15.6</v>
          </cell>
          <cell r="I3048">
            <v>15.2</v>
          </cell>
          <cell r="J3048">
            <v>14.02</v>
          </cell>
          <cell r="K3048">
            <v>7501071902314</v>
          </cell>
          <cell r="M3048">
            <v>7501071902314</v>
          </cell>
        </row>
        <row r="3049">
          <cell r="A3049">
            <v>7501071902366</v>
          </cell>
          <cell r="B3049">
            <v>7501071902366</v>
          </cell>
          <cell r="C3049" t="str">
            <v>CLOROX ROPA BEBE 15/930 ML.</v>
          </cell>
          <cell r="D3049" t="str">
            <v>CJA</v>
          </cell>
          <cell r="E3049">
            <v>0.2</v>
          </cell>
          <cell r="F3049">
            <v>194.1</v>
          </cell>
          <cell r="G3049">
            <v>194.1</v>
          </cell>
          <cell r="H3049">
            <v>190.5</v>
          </cell>
          <cell r="I3049">
            <v>186.9</v>
          </cell>
          <cell r="J3049">
            <v>178.01</v>
          </cell>
          <cell r="K3049">
            <v>7501071902366</v>
          </cell>
          <cell r="M3049">
            <v>7501071902366</v>
          </cell>
        </row>
        <row r="3050">
          <cell r="A3050">
            <v>7501071902369</v>
          </cell>
          <cell r="B3050">
            <v>7501071902369</v>
          </cell>
          <cell r="C3050" t="str">
            <v>CLOROX ROPA BEBE 930 ML.</v>
          </cell>
          <cell r="D3050" t="str">
            <v>PZA</v>
          </cell>
          <cell r="E3050">
            <v>3</v>
          </cell>
          <cell r="F3050">
            <v>13.3</v>
          </cell>
          <cell r="G3050">
            <v>13.3</v>
          </cell>
          <cell r="H3050">
            <v>13.1</v>
          </cell>
          <cell r="I3050">
            <v>12.7</v>
          </cell>
          <cell r="J3050">
            <v>11.88</v>
          </cell>
          <cell r="K3050">
            <v>7501071902369</v>
          </cell>
          <cell r="M3050">
            <v>7501071902369</v>
          </cell>
        </row>
        <row r="3051">
          <cell r="A3051">
            <v>7501071902611</v>
          </cell>
          <cell r="B3051">
            <v>7501071902611</v>
          </cell>
          <cell r="C3051" t="str">
            <v>CLOROX DESENGRASANTE 930 ML.</v>
          </cell>
          <cell r="D3051" t="str">
            <v>PZA</v>
          </cell>
          <cell r="E3051">
            <v>24</v>
          </cell>
          <cell r="F3051">
            <v>22.8</v>
          </cell>
          <cell r="G3051">
            <v>22.8</v>
          </cell>
          <cell r="H3051">
            <v>22.4</v>
          </cell>
          <cell r="I3051">
            <v>21.8</v>
          </cell>
          <cell r="J3051">
            <v>20.34</v>
          </cell>
          <cell r="K3051">
            <v>7501071902611</v>
          </cell>
          <cell r="M3051">
            <v>7501071902611</v>
          </cell>
        </row>
        <row r="3052">
          <cell r="A3052">
            <v>7501071903301</v>
          </cell>
          <cell r="B3052">
            <v>7501071903301</v>
          </cell>
          <cell r="C3052" t="str">
            <v>CLOROX AROMA 12/930 ML. MAGIA FLORA</v>
          </cell>
          <cell r="D3052" t="str">
            <v>CJA</v>
          </cell>
          <cell r="E3052">
            <v>1</v>
          </cell>
          <cell r="F3052">
            <v>151.80000000000001</v>
          </cell>
          <cell r="G3052">
            <v>151.80000000000001</v>
          </cell>
          <cell r="H3052">
            <v>149</v>
          </cell>
          <cell r="I3052">
            <v>146.19999999999999</v>
          </cell>
          <cell r="J3052">
            <v>139.21</v>
          </cell>
          <cell r="K3052">
            <v>7501071903301</v>
          </cell>
          <cell r="M3052">
            <v>7501071903301</v>
          </cell>
        </row>
        <row r="3053">
          <cell r="A3053">
            <v>7501071903304</v>
          </cell>
          <cell r="B3053">
            <v>7501071903304</v>
          </cell>
          <cell r="C3053" t="str">
            <v>CLOROX AROMA 930 ML. MAGIA FLORAL</v>
          </cell>
          <cell r="D3053" t="str">
            <v>PZA</v>
          </cell>
          <cell r="E3053">
            <v>12</v>
          </cell>
          <cell r="F3053">
            <v>13.2</v>
          </cell>
          <cell r="G3053">
            <v>13.2</v>
          </cell>
          <cell r="H3053">
            <v>12.9</v>
          </cell>
          <cell r="I3053">
            <v>12.6</v>
          </cell>
          <cell r="J3053">
            <v>11.61</v>
          </cell>
          <cell r="K3053">
            <v>7501071903304</v>
          </cell>
          <cell r="M3053">
            <v>7501071903304</v>
          </cell>
        </row>
        <row r="3054">
          <cell r="A3054">
            <v>7501071903311</v>
          </cell>
          <cell r="B3054">
            <v>7501071903311</v>
          </cell>
          <cell r="C3054" t="str">
            <v>CLOROX AROMA 3.8 LTS. MAGIA FLORAL</v>
          </cell>
          <cell r="D3054" t="str">
            <v>PZA</v>
          </cell>
          <cell r="F3054">
            <v>37</v>
          </cell>
          <cell r="G3054">
            <v>37</v>
          </cell>
          <cell r="H3054">
            <v>36.299999999999997</v>
          </cell>
          <cell r="I3054">
            <v>35.4</v>
          </cell>
          <cell r="J3054">
            <v>33.01</v>
          </cell>
          <cell r="K3054">
            <v>7501071903311</v>
          </cell>
          <cell r="M3054">
            <v>7501071903311</v>
          </cell>
        </row>
        <row r="3055">
          <cell r="A3055">
            <v>7501071903318</v>
          </cell>
          <cell r="B3055">
            <v>7501071903318</v>
          </cell>
          <cell r="C3055" t="str">
            <v>CLOROX AROMA 6/3.8 LTS. MAGIA FLORA</v>
          </cell>
          <cell r="D3055" t="str">
            <v>CJA</v>
          </cell>
          <cell r="F3055">
            <v>215.9</v>
          </cell>
          <cell r="G3055">
            <v>215.9</v>
          </cell>
          <cell r="H3055">
            <v>211.9</v>
          </cell>
          <cell r="I3055">
            <v>207.9</v>
          </cell>
          <cell r="J3055">
            <v>198.01</v>
          </cell>
          <cell r="K3055">
            <v>7501071903318</v>
          </cell>
          <cell r="M3055">
            <v>7501071903318</v>
          </cell>
        </row>
        <row r="3056">
          <cell r="A3056">
            <v>7501071903335</v>
          </cell>
          <cell r="B3056">
            <v>7501071903335</v>
          </cell>
          <cell r="C3056" t="str">
            <v>CLOROX AROMA 930 ML. MENTA FRESCA</v>
          </cell>
          <cell r="D3056" t="str">
            <v>PZA</v>
          </cell>
          <cell r="E3056">
            <v>1</v>
          </cell>
          <cell r="F3056">
            <v>13.2</v>
          </cell>
          <cell r="G3056">
            <v>13.2</v>
          </cell>
          <cell r="H3056">
            <v>12.9</v>
          </cell>
          <cell r="I3056">
            <v>12.6</v>
          </cell>
          <cell r="J3056">
            <v>11.61</v>
          </cell>
          <cell r="K3056">
            <v>7501071903335</v>
          </cell>
          <cell r="M3056">
            <v>7501071903335</v>
          </cell>
        </row>
        <row r="3057">
          <cell r="A3057">
            <v>7501071903342</v>
          </cell>
          <cell r="B3057">
            <v>7501071903342</v>
          </cell>
          <cell r="C3057" t="str">
            <v>CLOROX AROMA 3.8 LTS. MENTA FRESCA</v>
          </cell>
          <cell r="D3057" t="str">
            <v>PZA</v>
          </cell>
          <cell r="F3057">
            <v>38.299999999999997</v>
          </cell>
          <cell r="G3057">
            <v>38.299999999999997</v>
          </cell>
          <cell r="H3057">
            <v>37.6</v>
          </cell>
          <cell r="I3057">
            <v>36.6</v>
          </cell>
          <cell r="J3057">
            <v>34.18</v>
          </cell>
          <cell r="K3057">
            <v>7501071903342</v>
          </cell>
          <cell r="M3057">
            <v>7501071903342</v>
          </cell>
        </row>
        <row r="3058">
          <cell r="A3058">
            <v>7501071903349</v>
          </cell>
          <cell r="B3058">
            <v>7501071903349</v>
          </cell>
          <cell r="C3058" t="str">
            <v>CLOROX AROMA 6/3.8 LTS. MENTA FRESC</v>
          </cell>
          <cell r="D3058" t="str">
            <v>CJA</v>
          </cell>
          <cell r="F3058">
            <v>223.5</v>
          </cell>
          <cell r="G3058">
            <v>223.5</v>
          </cell>
          <cell r="H3058">
            <v>219.4</v>
          </cell>
          <cell r="I3058">
            <v>215.3</v>
          </cell>
          <cell r="J3058">
            <v>205.01</v>
          </cell>
          <cell r="K3058">
            <v>7501071903349</v>
          </cell>
          <cell r="M3058">
            <v>7501071903349</v>
          </cell>
        </row>
        <row r="3059">
          <cell r="A3059">
            <v>7501071903356</v>
          </cell>
          <cell r="B3059">
            <v>7501071903356</v>
          </cell>
          <cell r="C3059" t="str">
            <v>CLOROX AROMA 15/930 ML. PUREZA CITR</v>
          </cell>
          <cell r="D3059" t="str">
            <v>CJA</v>
          </cell>
          <cell r="E3059">
            <v>6.6000000000000003E-2</v>
          </cell>
          <cell r="F3059">
            <v>189.7</v>
          </cell>
          <cell r="G3059">
            <v>189.7</v>
          </cell>
          <cell r="H3059">
            <v>186.2</v>
          </cell>
          <cell r="I3059">
            <v>182.7</v>
          </cell>
          <cell r="J3059">
            <v>174.01</v>
          </cell>
          <cell r="K3059">
            <v>7501071903356</v>
          </cell>
          <cell r="M3059">
            <v>7501071903356</v>
          </cell>
        </row>
        <row r="3060">
          <cell r="A3060">
            <v>7501071903359</v>
          </cell>
          <cell r="B3060">
            <v>7501071903359</v>
          </cell>
          <cell r="C3060" t="str">
            <v>CLOROX AROMA 930 ML. PUREZA CITRICA</v>
          </cell>
          <cell r="D3060" t="str">
            <v>PZA</v>
          </cell>
          <cell r="E3060">
            <v>1</v>
          </cell>
          <cell r="F3060">
            <v>13.2</v>
          </cell>
          <cell r="G3060">
            <v>13.2</v>
          </cell>
          <cell r="H3060">
            <v>12.9</v>
          </cell>
          <cell r="I3060">
            <v>12.6</v>
          </cell>
          <cell r="J3060">
            <v>11.61</v>
          </cell>
          <cell r="K3060">
            <v>7501071903359</v>
          </cell>
          <cell r="M3060">
            <v>7501071903359</v>
          </cell>
        </row>
        <row r="3061">
          <cell r="A3061">
            <v>7501071903363</v>
          </cell>
          <cell r="B3061">
            <v>7501071903363</v>
          </cell>
          <cell r="C3061" t="str">
            <v>CLOROX AROMA 6/3.8 LTS. PUREZA CITR</v>
          </cell>
          <cell r="D3061" t="str">
            <v>CJA</v>
          </cell>
          <cell r="E3061">
            <v>1</v>
          </cell>
          <cell r="F3061">
            <v>228.9</v>
          </cell>
          <cell r="G3061">
            <v>228.9</v>
          </cell>
          <cell r="H3061">
            <v>224.7</v>
          </cell>
          <cell r="I3061">
            <v>220.5</v>
          </cell>
          <cell r="J3061">
            <v>210.01</v>
          </cell>
          <cell r="K3061">
            <v>7501071903363</v>
          </cell>
          <cell r="M3061">
            <v>7501071903363</v>
          </cell>
        </row>
        <row r="3062">
          <cell r="A3062">
            <v>7501071903366</v>
          </cell>
          <cell r="B3062">
            <v>7501071903366</v>
          </cell>
          <cell r="C3062" t="str">
            <v>CLOROX AROMA 3.8 LTS. PUREZA CITRIC</v>
          </cell>
          <cell r="D3062" t="str">
            <v>PZA</v>
          </cell>
          <cell r="E3062">
            <v>6</v>
          </cell>
          <cell r="F3062">
            <v>39.200000000000003</v>
          </cell>
          <cell r="G3062">
            <v>39.200000000000003</v>
          </cell>
          <cell r="H3062">
            <v>38.5</v>
          </cell>
          <cell r="I3062">
            <v>37.5</v>
          </cell>
          <cell r="J3062">
            <v>35.01</v>
          </cell>
          <cell r="K3062">
            <v>7501071903366</v>
          </cell>
          <cell r="M3062">
            <v>7501071903366</v>
          </cell>
        </row>
        <row r="3063">
          <cell r="A3063">
            <v>7501071903427</v>
          </cell>
          <cell r="B3063">
            <v>7501071903427</v>
          </cell>
          <cell r="C3063" t="str">
            <v>CLOROX AROMA 500 ML. MAGIA FLORAL</v>
          </cell>
          <cell r="D3063" t="str">
            <v>PZA</v>
          </cell>
          <cell r="E3063">
            <v>189</v>
          </cell>
          <cell r="F3063">
            <v>7.2</v>
          </cell>
          <cell r="G3063">
            <v>7.2</v>
          </cell>
          <cell r="H3063">
            <v>7.1</v>
          </cell>
          <cell r="I3063">
            <v>6.9</v>
          </cell>
          <cell r="J3063">
            <v>6.26</v>
          </cell>
          <cell r="K3063">
            <v>7501071903427</v>
          </cell>
          <cell r="M3063">
            <v>7501071903427</v>
          </cell>
        </row>
        <row r="3064">
          <cell r="A3064">
            <v>7501071903844</v>
          </cell>
          <cell r="B3064">
            <v>7501071903844</v>
          </cell>
          <cell r="C3064" t="str">
            <v>CLOROX ROPA COLOR 15/930 ML.</v>
          </cell>
          <cell r="D3064" t="str">
            <v>CJA</v>
          </cell>
          <cell r="F3064">
            <v>335.1</v>
          </cell>
          <cell r="G3064">
            <v>335.1</v>
          </cell>
          <cell r="H3064">
            <v>329</v>
          </cell>
          <cell r="I3064">
            <v>322.8</v>
          </cell>
          <cell r="J3064">
            <v>307.42</v>
          </cell>
          <cell r="K3064">
            <v>7501071903844</v>
          </cell>
          <cell r="M3064">
            <v>7501071903844</v>
          </cell>
        </row>
        <row r="3065">
          <cell r="A3065">
            <v>7501071903861</v>
          </cell>
          <cell r="B3065">
            <v>7501071903861</v>
          </cell>
          <cell r="C3065" t="str">
            <v>CLOROX CONCENTRADO 1.8 L. PUREZA CI</v>
          </cell>
          <cell r="D3065" t="str">
            <v>PZA</v>
          </cell>
          <cell r="E3065">
            <v>24</v>
          </cell>
          <cell r="F3065">
            <v>26.9</v>
          </cell>
          <cell r="G3065">
            <v>26.9</v>
          </cell>
          <cell r="H3065">
            <v>26.4</v>
          </cell>
          <cell r="I3065">
            <v>25.7</v>
          </cell>
          <cell r="J3065">
            <v>24.01</v>
          </cell>
          <cell r="K3065">
            <v>7501071903861</v>
          </cell>
          <cell r="M3065">
            <v>7501071903861</v>
          </cell>
        </row>
        <row r="3066">
          <cell r="A3066">
            <v>7501071903878</v>
          </cell>
          <cell r="B3066">
            <v>7501071903878</v>
          </cell>
          <cell r="C3066" t="str">
            <v>CLOROX ROPA COLORES 930 ML. FLORAL</v>
          </cell>
          <cell r="D3066" t="str">
            <v>PZA</v>
          </cell>
          <cell r="E3066">
            <v>65.5</v>
          </cell>
          <cell r="F3066">
            <v>24.9</v>
          </cell>
          <cell r="G3066">
            <v>24.9</v>
          </cell>
          <cell r="H3066">
            <v>24.5</v>
          </cell>
          <cell r="I3066">
            <v>23.8</v>
          </cell>
          <cell r="J3066">
            <v>22.21</v>
          </cell>
          <cell r="K3066">
            <v>7501071903878</v>
          </cell>
          <cell r="M3066">
            <v>7501071903878</v>
          </cell>
        </row>
        <row r="3067">
          <cell r="A3067">
            <v>7501071903885</v>
          </cell>
          <cell r="B3067">
            <v>7501071903885</v>
          </cell>
          <cell r="C3067" t="str">
            <v>CLOROX ROPA COLOR 1.89 LTS. 3X Q.MA</v>
          </cell>
          <cell r="D3067" t="str">
            <v>PZA</v>
          </cell>
          <cell r="E3067">
            <v>2</v>
          </cell>
          <cell r="F3067">
            <v>43.3</v>
          </cell>
          <cell r="G3067">
            <v>43.3</v>
          </cell>
          <cell r="H3067">
            <v>42.5</v>
          </cell>
          <cell r="I3067">
            <v>41.4</v>
          </cell>
          <cell r="J3067">
            <v>38.64</v>
          </cell>
          <cell r="K3067">
            <v>7501071903885</v>
          </cell>
          <cell r="M3067">
            <v>7501071903885</v>
          </cell>
        </row>
        <row r="3068">
          <cell r="A3068">
            <v>7501071904100</v>
          </cell>
          <cell r="B3068">
            <v>7501071904100</v>
          </cell>
          <cell r="C3068" t="str">
            <v>CLOROX BLANCOS INTENSOS 15/930 ML.</v>
          </cell>
          <cell r="D3068" t="str">
            <v>CJA</v>
          </cell>
          <cell r="E3068">
            <v>0.53300000000000003</v>
          </cell>
          <cell r="F3068">
            <v>216.2</v>
          </cell>
          <cell r="G3068">
            <v>216.2</v>
          </cell>
          <cell r="H3068">
            <v>212.2</v>
          </cell>
          <cell r="I3068">
            <v>208.3</v>
          </cell>
          <cell r="J3068">
            <v>198.31</v>
          </cell>
          <cell r="K3068">
            <v>7501071904100</v>
          </cell>
          <cell r="M3068">
            <v>7501071904100</v>
          </cell>
        </row>
        <row r="3069">
          <cell r="A3069">
            <v>7501071904103</v>
          </cell>
          <cell r="B3069">
            <v>7501071904103</v>
          </cell>
          <cell r="C3069" t="str">
            <v>CLOROX BLANCOS INTENSOS 930 ML.</v>
          </cell>
          <cell r="D3069" t="str">
            <v>PZA</v>
          </cell>
          <cell r="E3069">
            <v>8</v>
          </cell>
          <cell r="F3069">
            <v>14.9</v>
          </cell>
          <cell r="G3069">
            <v>14.9</v>
          </cell>
          <cell r="H3069">
            <v>14.7</v>
          </cell>
          <cell r="I3069">
            <v>14.3</v>
          </cell>
          <cell r="J3069">
            <v>13.23</v>
          </cell>
          <cell r="K3069">
            <v>7501071904103</v>
          </cell>
          <cell r="M3069">
            <v>7501071904103</v>
          </cell>
        </row>
        <row r="3070">
          <cell r="A3070">
            <v>75010719042</v>
          </cell>
          <cell r="B3070">
            <v>75010719042</v>
          </cell>
          <cell r="C3070" t="str">
            <v>CLOROX QUITAMANCHAS BLANCOS B. 15/9</v>
          </cell>
          <cell r="D3070" t="str">
            <v>CJA</v>
          </cell>
          <cell r="F3070">
            <v>316.10000000000002</v>
          </cell>
          <cell r="G3070">
            <v>316.10000000000002</v>
          </cell>
          <cell r="H3070">
            <v>310.3</v>
          </cell>
          <cell r="I3070">
            <v>304.5</v>
          </cell>
          <cell r="J3070">
            <v>290.01</v>
          </cell>
          <cell r="K3070">
            <v>75010719042</v>
          </cell>
          <cell r="M3070">
            <v>75010719042</v>
          </cell>
        </row>
        <row r="3071">
          <cell r="A3071">
            <v>7501071905292</v>
          </cell>
          <cell r="B3071">
            <v>7501071905292</v>
          </cell>
          <cell r="C3071" t="str">
            <v>CLOROX GEL 930 ML. MAGIA FLORAL</v>
          </cell>
          <cell r="D3071" t="str">
            <v>PZA</v>
          </cell>
          <cell r="E3071">
            <v>108</v>
          </cell>
          <cell r="F3071">
            <v>21</v>
          </cell>
          <cell r="G3071">
            <v>21</v>
          </cell>
          <cell r="H3071">
            <v>20.6</v>
          </cell>
          <cell r="I3071">
            <v>20</v>
          </cell>
          <cell r="J3071">
            <v>18.68</v>
          </cell>
          <cell r="K3071">
            <v>7501071905292</v>
          </cell>
          <cell r="M3071">
            <v>7501071905292</v>
          </cell>
        </row>
        <row r="3072">
          <cell r="A3072">
            <v>7501071905339</v>
          </cell>
          <cell r="B3072">
            <v>7501071905339</v>
          </cell>
          <cell r="C3072" t="str">
            <v>CLOROX POWER GEL 500 ML. CLASICO</v>
          </cell>
          <cell r="D3072" t="str">
            <v>PZA</v>
          </cell>
          <cell r="E3072">
            <v>4</v>
          </cell>
          <cell r="F3072">
            <v>12.4</v>
          </cell>
          <cell r="G3072">
            <v>12.4</v>
          </cell>
          <cell r="H3072">
            <v>12.2</v>
          </cell>
          <cell r="I3072">
            <v>11.8</v>
          </cell>
          <cell r="J3072">
            <v>11.02</v>
          </cell>
          <cell r="K3072">
            <v>7501071905285</v>
          </cell>
          <cell r="M3072">
            <v>7501071905339</v>
          </cell>
        </row>
        <row r="3073">
          <cell r="A3073">
            <v>7501071905346</v>
          </cell>
          <cell r="B3073">
            <v>7501071905346</v>
          </cell>
          <cell r="C3073" t="str">
            <v>CLOROX CLORO GEL 930 ML. ORIGINAL</v>
          </cell>
          <cell r="D3073" t="str">
            <v>PZA</v>
          </cell>
          <cell r="E3073">
            <v>105</v>
          </cell>
          <cell r="F3073">
            <v>22.8</v>
          </cell>
          <cell r="G3073">
            <v>22.8</v>
          </cell>
          <cell r="H3073">
            <v>22.4</v>
          </cell>
          <cell r="I3073">
            <v>21.8</v>
          </cell>
          <cell r="J3073">
            <v>20.34</v>
          </cell>
          <cell r="K3073">
            <v>7501071905346</v>
          </cell>
          <cell r="M3073">
            <v>7501071905346</v>
          </cell>
        </row>
        <row r="3074">
          <cell r="A3074">
            <v>7501071905551</v>
          </cell>
          <cell r="B3074">
            <v>7501071905551</v>
          </cell>
          <cell r="C3074" t="str">
            <v>CLOROX TRIPLE ACCION 1.89 ML.</v>
          </cell>
          <cell r="D3074" t="str">
            <v>PZA</v>
          </cell>
          <cell r="F3074">
            <v>19.399999999999999</v>
          </cell>
          <cell r="G3074">
            <v>19.399999999999999</v>
          </cell>
          <cell r="H3074">
            <v>19</v>
          </cell>
          <cell r="I3074">
            <v>18.5</v>
          </cell>
          <cell r="J3074">
            <v>17.27</v>
          </cell>
          <cell r="K3074">
            <v>7501071905551</v>
          </cell>
          <cell r="M3074">
            <v>7501071905551</v>
          </cell>
        </row>
        <row r="3075">
          <cell r="A3075">
            <v>7501071906718</v>
          </cell>
          <cell r="B3075">
            <v>7501071906718</v>
          </cell>
          <cell r="C3075" t="str">
            <v>CLOROX QUITA MANCHAS BLANCOS B. 930</v>
          </cell>
          <cell r="D3075" t="str">
            <v>PZA</v>
          </cell>
          <cell r="F3075">
            <v>21.7</v>
          </cell>
          <cell r="G3075">
            <v>21.7</v>
          </cell>
          <cell r="H3075">
            <v>21.3</v>
          </cell>
          <cell r="I3075">
            <v>20.7</v>
          </cell>
          <cell r="J3075">
            <v>19.34</v>
          </cell>
          <cell r="K3075">
            <v>7501071906718</v>
          </cell>
          <cell r="M3075">
            <v>7501071906718</v>
          </cell>
        </row>
        <row r="3076">
          <cell r="A3076">
            <v>7501071907401</v>
          </cell>
          <cell r="B3076">
            <v>7501071907401</v>
          </cell>
          <cell r="C3076" t="str">
            <v>CLOROX MASCOTAS 930 ML.</v>
          </cell>
          <cell r="D3076" t="str">
            <v>PZA</v>
          </cell>
          <cell r="E3076">
            <v>23</v>
          </cell>
          <cell r="F3076">
            <v>23.6</v>
          </cell>
          <cell r="G3076">
            <v>23.6</v>
          </cell>
          <cell r="H3076">
            <v>23.2</v>
          </cell>
          <cell r="I3076">
            <v>22.1</v>
          </cell>
          <cell r="J3076">
            <v>21.26</v>
          </cell>
          <cell r="K3076">
            <v>7501071907401</v>
          </cell>
          <cell r="M3076">
            <v>7501071907401</v>
          </cell>
        </row>
        <row r="3077">
          <cell r="A3077">
            <v>7501071907661</v>
          </cell>
          <cell r="B3077">
            <v>7501071907661</v>
          </cell>
          <cell r="C3077" t="str">
            <v>CLOROX CLORO+DETERGENTE 930 ML.</v>
          </cell>
          <cell r="D3077" t="str">
            <v>PZA</v>
          </cell>
          <cell r="E3077">
            <v>42</v>
          </cell>
          <cell r="F3077">
            <v>13.9</v>
          </cell>
          <cell r="G3077">
            <v>13.9</v>
          </cell>
          <cell r="H3077">
            <v>13.6</v>
          </cell>
          <cell r="I3077">
            <v>13.2</v>
          </cell>
          <cell r="J3077">
            <v>12.34</v>
          </cell>
          <cell r="K3077">
            <v>7501071907661</v>
          </cell>
          <cell r="M3077">
            <v>7501071907661</v>
          </cell>
        </row>
        <row r="3078">
          <cell r="A3078">
            <v>7501681100018</v>
          </cell>
          <cell r="B3078">
            <v>7501681100018</v>
          </cell>
          <cell r="C3078" t="str">
            <v>BANDERA 960 ML.</v>
          </cell>
          <cell r="D3078" t="str">
            <v>PZA</v>
          </cell>
          <cell r="E3078">
            <v>30</v>
          </cell>
          <cell r="F3078">
            <v>9.5</v>
          </cell>
          <cell r="G3078">
            <v>9.5</v>
          </cell>
          <cell r="H3078">
            <v>9.1</v>
          </cell>
          <cell r="I3078">
            <v>8.6999999999999993</v>
          </cell>
          <cell r="J3078">
            <v>7.84</v>
          </cell>
          <cell r="K3078">
            <v>7501681100018</v>
          </cell>
          <cell r="M3078">
            <v>7501681100018</v>
          </cell>
        </row>
        <row r="3079">
          <cell r="A3079">
            <v>7501681100025</v>
          </cell>
          <cell r="B3079">
            <v>7501681100025</v>
          </cell>
          <cell r="C3079" t="str">
            <v>BANDERA 480 ML.</v>
          </cell>
          <cell r="D3079" t="str">
            <v>PZA</v>
          </cell>
          <cell r="E3079">
            <v>105</v>
          </cell>
          <cell r="F3079">
            <v>6</v>
          </cell>
          <cell r="G3079">
            <v>6</v>
          </cell>
          <cell r="H3079">
            <v>5.8</v>
          </cell>
          <cell r="I3079">
            <v>5.6</v>
          </cell>
          <cell r="J3079">
            <v>4.71</v>
          </cell>
          <cell r="K3079">
            <v>7501681100025</v>
          </cell>
          <cell r="M3079">
            <v>7501681100025</v>
          </cell>
        </row>
        <row r="3080">
          <cell r="A3080">
            <v>7501681100039</v>
          </cell>
          <cell r="B3080">
            <v>7501681100039</v>
          </cell>
          <cell r="C3080" t="str">
            <v>BANDERA 12/960 ML.</v>
          </cell>
          <cell r="D3080" t="str">
            <v>CJA</v>
          </cell>
          <cell r="E3080">
            <v>2.5</v>
          </cell>
          <cell r="F3080">
            <v>102.5</v>
          </cell>
          <cell r="G3080">
            <v>102.5</v>
          </cell>
          <cell r="H3080">
            <v>100.6</v>
          </cell>
          <cell r="I3080">
            <v>98.7</v>
          </cell>
          <cell r="J3080">
            <v>94.01</v>
          </cell>
          <cell r="K3080">
            <v>7501681100039</v>
          </cell>
          <cell r="M3080">
            <v>7501681100039</v>
          </cell>
        </row>
        <row r="3081">
          <cell r="A3081">
            <v>7501681100084</v>
          </cell>
          <cell r="B3081">
            <v>7501681100084</v>
          </cell>
          <cell r="C3081" t="str">
            <v>BANDERA 6/3.8 LTS.</v>
          </cell>
          <cell r="D3081" t="str">
            <v>CJA</v>
          </cell>
          <cell r="E3081">
            <v>2</v>
          </cell>
          <cell r="F3081">
            <v>184.3</v>
          </cell>
          <cell r="G3081">
            <v>184.3</v>
          </cell>
          <cell r="H3081">
            <v>180.9</v>
          </cell>
          <cell r="I3081">
            <v>177.5</v>
          </cell>
          <cell r="J3081">
            <v>169.01</v>
          </cell>
          <cell r="K3081">
            <v>7501681100084</v>
          </cell>
          <cell r="M3081">
            <v>7501681100084</v>
          </cell>
        </row>
        <row r="3082">
          <cell r="A3082">
            <v>7501681100087</v>
          </cell>
          <cell r="B3082">
            <v>7501681100087</v>
          </cell>
          <cell r="C3082" t="str">
            <v>BANDERA 3.8 LTS.</v>
          </cell>
          <cell r="D3082" t="str">
            <v>PZA</v>
          </cell>
          <cell r="E3082">
            <v>12</v>
          </cell>
          <cell r="F3082">
            <v>31.6</v>
          </cell>
          <cell r="G3082">
            <v>31.6</v>
          </cell>
          <cell r="H3082">
            <v>31</v>
          </cell>
          <cell r="I3082">
            <v>30.2</v>
          </cell>
          <cell r="J3082">
            <v>28.18</v>
          </cell>
          <cell r="K3082">
            <v>7501681100087</v>
          </cell>
          <cell r="M3082">
            <v>7501681100087</v>
          </cell>
        </row>
        <row r="3083">
          <cell r="A3083">
            <v>7501681100162</v>
          </cell>
          <cell r="B3083">
            <v>7501681100162</v>
          </cell>
          <cell r="C3083" t="str">
            <v>BANDERA 2 LTS.</v>
          </cell>
          <cell r="D3083" t="str">
            <v>PZA</v>
          </cell>
          <cell r="E3083">
            <v>40</v>
          </cell>
          <cell r="F3083">
            <v>17.5</v>
          </cell>
          <cell r="G3083">
            <v>17.5</v>
          </cell>
          <cell r="H3083">
            <v>17.2</v>
          </cell>
          <cell r="I3083">
            <v>16.899999999999999</v>
          </cell>
          <cell r="J3083">
            <v>15.64</v>
          </cell>
          <cell r="K3083">
            <v>7501681100162</v>
          </cell>
          <cell r="M3083">
            <v>7501681100162</v>
          </cell>
        </row>
        <row r="3084">
          <cell r="A3084">
            <v>7501681100230</v>
          </cell>
          <cell r="B3084">
            <v>7501681100230</v>
          </cell>
          <cell r="C3084" t="str">
            <v>BANDERA 2 LTS. LAVANDA</v>
          </cell>
          <cell r="D3084" t="str">
            <v>PZA</v>
          </cell>
          <cell r="F3084">
            <v>13.8</v>
          </cell>
          <cell r="G3084">
            <v>13.8</v>
          </cell>
          <cell r="H3084">
            <v>13.5</v>
          </cell>
          <cell r="I3084">
            <v>13.1</v>
          </cell>
          <cell r="J3084">
            <v>12.25</v>
          </cell>
          <cell r="K3084">
            <v>7501681100230</v>
          </cell>
          <cell r="M3084">
            <v>7501681100230</v>
          </cell>
        </row>
        <row r="3085">
          <cell r="A3085">
            <v>750236128002</v>
          </cell>
          <cell r="B3085">
            <v>750236128002</v>
          </cell>
          <cell r="C3085" t="str">
            <v>CLOROX CONCENTRADO 8/1.8 L. PUREZA</v>
          </cell>
          <cell r="D3085" t="str">
            <v>CJA</v>
          </cell>
          <cell r="E3085">
            <v>3</v>
          </cell>
          <cell r="F3085">
            <v>209.3</v>
          </cell>
          <cell r="G3085">
            <v>209.3</v>
          </cell>
          <cell r="H3085">
            <v>205.5</v>
          </cell>
          <cell r="I3085">
            <v>201.6</v>
          </cell>
          <cell r="J3085">
            <v>192.01</v>
          </cell>
          <cell r="K3085">
            <v>750236128002</v>
          </cell>
          <cell r="M3085">
            <v>750236128002</v>
          </cell>
        </row>
        <row r="3086">
          <cell r="A3086">
            <v>7502462301</v>
          </cell>
          <cell r="B3086">
            <v>7502462301</v>
          </cell>
          <cell r="C3086" t="str">
            <v>CLORALEX AROMA 15/950 ML. AIRE FRES</v>
          </cell>
          <cell r="D3086" t="str">
            <v>CJA</v>
          </cell>
          <cell r="F3086">
            <v>156.1</v>
          </cell>
          <cell r="G3086">
            <v>156.1</v>
          </cell>
          <cell r="H3086">
            <v>153.19999999999999</v>
          </cell>
          <cell r="I3086">
            <v>150.30000000000001</v>
          </cell>
          <cell r="J3086">
            <v>143.15</v>
          </cell>
          <cell r="K3086">
            <v>7502462301</v>
          </cell>
          <cell r="M3086">
            <v>7502462301</v>
          </cell>
        </row>
        <row r="3087">
          <cell r="A3087">
            <v>7502501230</v>
          </cell>
          <cell r="B3087">
            <v>7502501230</v>
          </cell>
          <cell r="C3087" t="str">
            <v>CLOROX GEL 15/930 ML. MAGIA FLORAL</v>
          </cell>
          <cell r="D3087" t="str">
            <v>CJA</v>
          </cell>
          <cell r="E3087">
            <v>7.2</v>
          </cell>
          <cell r="F3087">
            <v>305.2</v>
          </cell>
          <cell r="G3087">
            <v>305.2</v>
          </cell>
          <cell r="H3087">
            <v>299.60000000000002</v>
          </cell>
          <cell r="I3087">
            <v>294</v>
          </cell>
          <cell r="J3087">
            <v>280.01</v>
          </cell>
          <cell r="K3087">
            <v>7502501230</v>
          </cell>
          <cell r="M3087">
            <v>7502501230</v>
          </cell>
        </row>
        <row r="3088">
          <cell r="A3088">
            <v>75025381303</v>
          </cell>
          <cell r="B3088">
            <v>75025381303</v>
          </cell>
          <cell r="C3088" t="str">
            <v>CLARASOL 6/1.8 LTS.</v>
          </cell>
          <cell r="D3088" t="str">
            <v>CJA</v>
          </cell>
          <cell r="E3088">
            <v>54.332999999999998</v>
          </cell>
          <cell r="F3088">
            <v>93.4</v>
          </cell>
          <cell r="G3088">
            <v>93.4</v>
          </cell>
          <cell r="H3088">
            <v>91.6</v>
          </cell>
          <cell r="I3088">
            <v>89.9</v>
          </cell>
          <cell r="J3088">
            <v>85.61</v>
          </cell>
          <cell r="K3088">
            <v>75025381303</v>
          </cell>
          <cell r="M3088">
            <v>75025381303</v>
          </cell>
        </row>
        <row r="3089">
          <cell r="A3089" t="str">
            <v xml:space="preserve"> </v>
          </cell>
          <cell r="B3089" t="str">
            <v>_x000C_cei-029u-2.6</v>
          </cell>
          <cell r="E3089" t="str">
            <v>CEDIS ABA</v>
          </cell>
          <cell r="F3089" t="str">
            <v>RROTES AZTEC</v>
          </cell>
          <cell r="G3089" t="str">
            <v>A</v>
          </cell>
          <cell r="K3089" t="str">
            <v>Hoja :   50</v>
          </cell>
          <cell r="M3089" t="str">
            <v xml:space="preserve"> </v>
          </cell>
        </row>
        <row r="3090">
          <cell r="A3090">
            <v>0</v>
          </cell>
          <cell r="M3090">
            <v>0</v>
          </cell>
        </row>
        <row r="3091">
          <cell r="A3091" t="str">
            <v xml:space="preserve"> </v>
          </cell>
          <cell r="B3091" t="str">
            <v>Por codigo</v>
          </cell>
          <cell r="E3091" t="str">
            <v>LISTA DE PREC</v>
          </cell>
          <cell r="F3091" t="str">
            <v>IOS CON EXIS</v>
          </cell>
          <cell r="G3091" t="str">
            <v>TENCIA</v>
          </cell>
          <cell r="K3091" t="str">
            <v>Fecha : 22/Mar/22</v>
          </cell>
          <cell r="M3091" t="str">
            <v xml:space="preserve"> </v>
          </cell>
        </row>
        <row r="3092">
          <cell r="A3092" t="str">
            <v xml:space="preserve"> </v>
          </cell>
          <cell r="B3092" t="str">
            <v>-----------------</v>
          </cell>
          <cell r="C3092" t="str">
            <v>-----------------------------------</v>
          </cell>
          <cell r="D3092" t="str">
            <v>----</v>
          </cell>
          <cell r="E3092" t="str">
            <v>----------------</v>
          </cell>
          <cell r="F3092" t="str">
            <v>------------</v>
          </cell>
          <cell r="G3092" t="str">
            <v>-----------</v>
          </cell>
          <cell r="H3092" t="str">
            <v>------------</v>
          </cell>
          <cell r="I3092" t="str">
            <v>------------</v>
          </cell>
          <cell r="J3092" t="str">
            <v>----------</v>
          </cell>
          <cell r="K3092" t="str">
            <v>-------------------</v>
          </cell>
          <cell r="M3092" t="str">
            <v xml:space="preserve"> </v>
          </cell>
        </row>
        <row r="3093">
          <cell r="A3093" t="str">
            <v xml:space="preserve"> </v>
          </cell>
          <cell r="B3093" t="str">
            <v>Codigo</v>
          </cell>
          <cell r="C3093" t="str">
            <v>Descripcion</v>
          </cell>
          <cell r="D3093" t="str">
            <v>U.M.</v>
          </cell>
          <cell r="E3093" t="str">
            <v>Existencia</v>
          </cell>
          <cell r="F3093" t="str">
            <v>Precio 1</v>
          </cell>
          <cell r="G3093" t="str">
            <v>Precio 2</v>
          </cell>
          <cell r="H3093" t="str">
            <v>Precio 3</v>
          </cell>
          <cell r="I3093" t="str">
            <v>Precio 4</v>
          </cell>
          <cell r="J3093" t="str">
            <v>Precio</v>
          </cell>
          <cell r="K3093">
            <v>5</v>
          </cell>
          <cell r="M3093" t="str">
            <v xml:space="preserve"> </v>
          </cell>
        </row>
        <row r="3094">
          <cell r="A3094" t="str">
            <v xml:space="preserve"> </v>
          </cell>
          <cell r="B3094" t="str">
            <v>-----------------</v>
          </cell>
          <cell r="C3094" t="str">
            <v>-----------------------------------</v>
          </cell>
          <cell r="D3094" t="str">
            <v>----</v>
          </cell>
          <cell r="E3094" t="str">
            <v>----------------</v>
          </cell>
          <cell r="F3094" t="str">
            <v>------------</v>
          </cell>
          <cell r="G3094" t="str">
            <v>-----------</v>
          </cell>
          <cell r="H3094" t="str">
            <v>------------</v>
          </cell>
          <cell r="I3094" t="str">
            <v>------------</v>
          </cell>
          <cell r="J3094" t="str">
            <v>----------</v>
          </cell>
          <cell r="K3094" t="str">
            <v>-------------------</v>
          </cell>
          <cell r="M3094" t="str">
            <v xml:space="preserve"> </v>
          </cell>
        </row>
        <row r="3095">
          <cell r="A3095">
            <v>7502669207</v>
          </cell>
          <cell r="B3095">
            <v>7502669207</v>
          </cell>
          <cell r="C3095" t="str">
            <v>CLORALEX GEL 12/950 ML. EL RENDIDOR</v>
          </cell>
          <cell r="D3095" t="str">
            <v>CJA</v>
          </cell>
          <cell r="F3095">
            <v>149.5</v>
          </cell>
          <cell r="G3095">
            <v>149.5</v>
          </cell>
          <cell r="H3095">
            <v>146.6</v>
          </cell>
          <cell r="I3095">
            <v>143.9</v>
          </cell>
          <cell r="J3095">
            <v>137.01</v>
          </cell>
          <cell r="K3095">
            <v>7502669207</v>
          </cell>
          <cell r="M3095">
            <v>7502669207</v>
          </cell>
        </row>
        <row r="3096">
          <cell r="A3096">
            <v>75027593201</v>
          </cell>
          <cell r="B3096">
            <v>75027593201</v>
          </cell>
          <cell r="C3096" t="str">
            <v>BANDERA 8/2 LTS. LAVANDA</v>
          </cell>
          <cell r="D3096" t="str">
            <v>CJA</v>
          </cell>
          <cell r="F3096">
            <v>106.8</v>
          </cell>
          <cell r="G3096">
            <v>106.8</v>
          </cell>
          <cell r="H3096">
            <v>104.8</v>
          </cell>
          <cell r="I3096">
            <v>102.8</v>
          </cell>
          <cell r="J3096">
            <v>97.91</v>
          </cell>
          <cell r="K3096">
            <v>75027593201</v>
          </cell>
          <cell r="M3096">
            <v>75027593201</v>
          </cell>
        </row>
        <row r="3097">
          <cell r="A3097">
            <v>750286602</v>
          </cell>
          <cell r="B3097">
            <v>750286602</v>
          </cell>
          <cell r="C3097" t="str">
            <v>CLORALEX GEL 15/950 ML. MAXCONTROL</v>
          </cell>
          <cell r="D3097" t="str">
            <v>CJA</v>
          </cell>
          <cell r="E3097">
            <v>1.0660000000000001</v>
          </cell>
          <cell r="F3097">
            <v>365.9</v>
          </cell>
          <cell r="G3097">
            <v>365.9</v>
          </cell>
          <cell r="H3097">
            <v>359.2</v>
          </cell>
          <cell r="I3097">
            <v>352.5</v>
          </cell>
          <cell r="J3097">
            <v>335.67</v>
          </cell>
          <cell r="K3097">
            <v>750286602</v>
          </cell>
          <cell r="M3097">
            <v>750286602</v>
          </cell>
        </row>
        <row r="3098">
          <cell r="A3098">
            <v>750482629</v>
          </cell>
          <cell r="B3098">
            <v>750482629</v>
          </cell>
          <cell r="C3098" t="str">
            <v>CLOROX ROPA COLOR 8/1.89 LTS 3X Q.M</v>
          </cell>
          <cell r="D3098" t="str">
            <v>CJA</v>
          </cell>
          <cell r="E3098">
            <v>0.25</v>
          </cell>
          <cell r="F3098">
            <v>336.9</v>
          </cell>
          <cell r="G3098">
            <v>336.9</v>
          </cell>
          <cell r="H3098">
            <v>330.7</v>
          </cell>
          <cell r="I3098">
            <v>324.5</v>
          </cell>
          <cell r="J3098">
            <v>309.02</v>
          </cell>
          <cell r="K3098">
            <v>750482629</v>
          </cell>
          <cell r="M3098">
            <v>750482629</v>
          </cell>
        </row>
        <row r="3099">
          <cell r="A3099">
            <v>75086218</v>
          </cell>
          <cell r="B3099">
            <v>75086218</v>
          </cell>
          <cell r="C3099" t="str">
            <v>CLOROX ROPA COLORES 15/930 ML. FLOR</v>
          </cell>
          <cell r="D3099" t="str">
            <v>CJA</v>
          </cell>
          <cell r="E3099">
            <v>4.3659999999999997</v>
          </cell>
          <cell r="F3099">
            <v>363</v>
          </cell>
          <cell r="G3099">
            <v>363</v>
          </cell>
          <cell r="H3099">
            <v>356.4</v>
          </cell>
          <cell r="I3099">
            <v>349.7</v>
          </cell>
          <cell r="J3099">
            <v>333.01</v>
          </cell>
          <cell r="K3099">
            <v>75086218</v>
          </cell>
          <cell r="M3099">
            <v>75086218</v>
          </cell>
        </row>
        <row r="3100">
          <cell r="A3100">
            <v>7509745</v>
          </cell>
          <cell r="B3100">
            <v>7509745</v>
          </cell>
          <cell r="C3100" t="str">
            <v>CLORALEX AROMAX GEL 15/950 ML. CITR</v>
          </cell>
          <cell r="D3100" t="str">
            <v>CJA</v>
          </cell>
          <cell r="F3100">
            <v>281.60000000000002</v>
          </cell>
          <cell r="G3100">
            <v>276.5</v>
          </cell>
          <cell r="H3100">
            <v>276.5</v>
          </cell>
          <cell r="I3100">
            <v>271.39999999999998</v>
          </cell>
          <cell r="J3100">
            <v>256.01</v>
          </cell>
          <cell r="K3100">
            <v>7509745</v>
          </cell>
          <cell r="M3100">
            <v>7509745</v>
          </cell>
        </row>
        <row r="3101">
          <cell r="A3101">
            <v>7569652104</v>
          </cell>
          <cell r="B3101">
            <v>7569652104</v>
          </cell>
          <cell r="C3101" t="str">
            <v>CLOROX CLORO+DETERGENTE 15/930 ML.</v>
          </cell>
          <cell r="D3101" t="str">
            <v>CJA</v>
          </cell>
          <cell r="E3101">
            <v>2.8</v>
          </cell>
          <cell r="F3101">
            <v>201.7</v>
          </cell>
          <cell r="G3101">
            <v>201.7</v>
          </cell>
          <cell r="H3101">
            <v>198</v>
          </cell>
          <cell r="I3101">
            <v>194.3</v>
          </cell>
          <cell r="J3101">
            <v>185.01</v>
          </cell>
          <cell r="K3101">
            <v>7569652104</v>
          </cell>
          <cell r="M3101">
            <v>7569652104</v>
          </cell>
        </row>
        <row r="3102">
          <cell r="A3102">
            <v>78562501</v>
          </cell>
          <cell r="B3102">
            <v>78562501</v>
          </cell>
          <cell r="C3102" t="str">
            <v>CLORALEX CONCENTRADO 15/1.17 LTS.</v>
          </cell>
          <cell r="D3102" t="str">
            <v>CJA</v>
          </cell>
          <cell r="E3102">
            <v>46.466000000000001</v>
          </cell>
          <cell r="F3102">
            <v>190.3</v>
          </cell>
          <cell r="G3102">
            <v>190.3</v>
          </cell>
          <cell r="H3102">
            <v>186.8</v>
          </cell>
          <cell r="I3102">
            <v>183.3</v>
          </cell>
          <cell r="J3102">
            <v>174.58</v>
          </cell>
          <cell r="K3102">
            <v>78562501</v>
          </cell>
          <cell r="M3102">
            <v>78562501</v>
          </cell>
        </row>
        <row r="3103">
          <cell r="A3103">
            <v>78963005</v>
          </cell>
          <cell r="B3103">
            <v>78963005</v>
          </cell>
          <cell r="C3103" t="str">
            <v>CLOROX CLORO GEL 15/930 ML. ORIGINA</v>
          </cell>
          <cell r="D3103" t="str">
            <v>CJA</v>
          </cell>
          <cell r="E3103">
            <v>7</v>
          </cell>
          <cell r="F3103">
            <v>332.5</v>
          </cell>
          <cell r="G3103">
            <v>332.5</v>
          </cell>
          <cell r="H3103">
            <v>326.39999999999998</v>
          </cell>
          <cell r="I3103">
            <v>320.3</v>
          </cell>
          <cell r="J3103">
            <v>305.01</v>
          </cell>
          <cell r="K3103">
            <v>78963005</v>
          </cell>
          <cell r="M3103">
            <v>78963005</v>
          </cell>
        </row>
        <row r="3104">
          <cell r="A3104">
            <v>0</v>
          </cell>
          <cell r="M3104">
            <v>0</v>
          </cell>
        </row>
        <row r="3105">
          <cell r="A3105" t="str">
            <v xml:space="preserve"> </v>
          </cell>
          <cell r="B3105" t="str">
            <v>CA   CAFES</v>
          </cell>
          <cell r="M3105" t="str">
            <v xml:space="preserve"> </v>
          </cell>
        </row>
        <row r="3106">
          <cell r="A3106">
            <v>614143682230</v>
          </cell>
          <cell r="B3106">
            <v>614143682230</v>
          </cell>
          <cell r="C3106" t="str">
            <v>CAFE CAPUCCINO MA COFFE 28 GRS. MOK</v>
          </cell>
          <cell r="D3106" t="str">
            <v>PZA</v>
          </cell>
          <cell r="F3106">
            <v>4.8</v>
          </cell>
          <cell r="G3106">
            <v>4.8</v>
          </cell>
          <cell r="H3106">
            <v>4.8</v>
          </cell>
          <cell r="I3106">
            <v>4.8</v>
          </cell>
          <cell r="J3106">
            <v>3.81</v>
          </cell>
          <cell r="K3106">
            <v>614143682230</v>
          </cell>
          <cell r="M3106">
            <v>614143682230</v>
          </cell>
        </row>
        <row r="3107">
          <cell r="A3107">
            <v>614143682247</v>
          </cell>
          <cell r="B3107">
            <v>614143682247</v>
          </cell>
          <cell r="C3107" t="str">
            <v>CAFE CAPUCCINO MA COFFE 28 GRS. CLA</v>
          </cell>
          <cell r="D3107" t="str">
            <v>PZA</v>
          </cell>
          <cell r="F3107">
            <v>4.8</v>
          </cell>
          <cell r="G3107">
            <v>4.8</v>
          </cell>
          <cell r="H3107">
            <v>4.8</v>
          </cell>
          <cell r="I3107">
            <v>4.8</v>
          </cell>
          <cell r="J3107">
            <v>3.81</v>
          </cell>
          <cell r="K3107">
            <v>614143682247</v>
          </cell>
          <cell r="M3107">
            <v>614143682247</v>
          </cell>
        </row>
        <row r="3108">
          <cell r="A3108">
            <v>614143682261</v>
          </cell>
          <cell r="B3108">
            <v>614143682261</v>
          </cell>
          <cell r="C3108" t="str">
            <v>CAFE CAPUCCINO MA COFFE 28 GRS. VAI</v>
          </cell>
          <cell r="D3108" t="str">
            <v>PZA</v>
          </cell>
          <cell r="F3108">
            <v>4.8</v>
          </cell>
          <cell r="G3108">
            <v>4.8</v>
          </cell>
          <cell r="H3108">
            <v>4.8</v>
          </cell>
          <cell r="I3108">
            <v>4.8</v>
          </cell>
          <cell r="J3108">
            <v>3.81</v>
          </cell>
          <cell r="K3108">
            <v>614143682261</v>
          </cell>
          <cell r="M3108">
            <v>614143682261</v>
          </cell>
        </row>
        <row r="3109">
          <cell r="A3109">
            <v>614143682278</v>
          </cell>
          <cell r="B3109">
            <v>614143682278</v>
          </cell>
          <cell r="C3109" t="str">
            <v>CAFE CAPUCCINO MA COFFE 10/28 G. SU</v>
          </cell>
          <cell r="D3109" t="str">
            <v>EXH</v>
          </cell>
          <cell r="F3109">
            <v>44.9</v>
          </cell>
          <cell r="G3109">
            <v>44.9</v>
          </cell>
          <cell r="H3109">
            <v>43.7</v>
          </cell>
          <cell r="I3109">
            <v>42.6</v>
          </cell>
          <cell r="J3109">
            <v>38.01</v>
          </cell>
          <cell r="K3109">
            <v>614143682278</v>
          </cell>
          <cell r="M3109">
            <v>614143682278</v>
          </cell>
        </row>
        <row r="3110">
          <cell r="A3110">
            <v>1059272521</v>
          </cell>
          <cell r="B3110">
            <v>1059272521</v>
          </cell>
          <cell r="C3110" t="str">
            <v>NESCAFE CLASICO 16/42 GRS.</v>
          </cell>
          <cell r="D3110" t="str">
            <v>CJA</v>
          </cell>
          <cell r="E3110">
            <v>295.18700000000001</v>
          </cell>
          <cell r="F3110">
            <v>388.8</v>
          </cell>
          <cell r="G3110">
            <v>385.2</v>
          </cell>
          <cell r="H3110">
            <v>385.2</v>
          </cell>
          <cell r="I3110">
            <v>381.6</v>
          </cell>
          <cell r="J3110">
            <v>360.01</v>
          </cell>
          <cell r="K3110">
            <v>1059272521</v>
          </cell>
          <cell r="M3110">
            <v>1059272521</v>
          </cell>
        </row>
        <row r="3111">
          <cell r="A3111">
            <v>1436</v>
          </cell>
          <cell r="B3111">
            <v>1436</v>
          </cell>
          <cell r="C3111" t="str">
            <v>CAFE DE GRANO MOLIDO A GRANEL 1 KG.</v>
          </cell>
          <cell r="D3111" t="str">
            <v>KGM</v>
          </cell>
          <cell r="F3111">
            <v>210</v>
          </cell>
          <cell r="G3111">
            <v>201.3</v>
          </cell>
          <cell r="H3111">
            <v>201.3</v>
          </cell>
          <cell r="I3111">
            <v>192.5</v>
          </cell>
          <cell r="J3111">
            <v>175.01</v>
          </cell>
          <cell r="K3111">
            <v>1436</v>
          </cell>
          <cell r="M3111">
            <v>1436</v>
          </cell>
        </row>
        <row r="3112">
          <cell r="A3112">
            <v>1453</v>
          </cell>
          <cell r="B3112">
            <v>1453</v>
          </cell>
          <cell r="C3112" t="str">
            <v>CAFE GOLDEN FOODS 12/100 GRS.</v>
          </cell>
          <cell r="D3112" t="str">
            <v>CJA</v>
          </cell>
          <cell r="F3112">
            <v>285.7</v>
          </cell>
          <cell r="G3112">
            <v>285.7</v>
          </cell>
          <cell r="H3112">
            <v>280.5</v>
          </cell>
          <cell r="I3112">
            <v>275.2</v>
          </cell>
          <cell r="J3112">
            <v>262.08999999999997</v>
          </cell>
          <cell r="K3112">
            <v>1453</v>
          </cell>
          <cell r="M3112">
            <v>1453</v>
          </cell>
        </row>
        <row r="3113">
          <cell r="A3113">
            <v>1454</v>
          </cell>
          <cell r="B3113">
            <v>1454</v>
          </cell>
          <cell r="C3113" t="str">
            <v>CAFE GOLDEN FOODS 12/50 GRS.</v>
          </cell>
          <cell r="D3113" t="str">
            <v>CJA</v>
          </cell>
          <cell r="E3113">
            <v>20.5</v>
          </cell>
          <cell r="F3113">
            <v>167.2</v>
          </cell>
          <cell r="G3113">
            <v>167.2</v>
          </cell>
          <cell r="H3113">
            <v>164.1</v>
          </cell>
          <cell r="I3113">
            <v>161.1</v>
          </cell>
          <cell r="J3113">
            <v>153.37</v>
          </cell>
          <cell r="K3113">
            <v>1454</v>
          </cell>
          <cell r="M3113">
            <v>1454</v>
          </cell>
        </row>
        <row r="3114">
          <cell r="A3114">
            <v>1464</v>
          </cell>
          <cell r="B3114">
            <v>1464</v>
          </cell>
          <cell r="C3114" t="str">
            <v>CAFE ORO 12/100 GRS.</v>
          </cell>
          <cell r="D3114" t="str">
            <v>CJA</v>
          </cell>
          <cell r="E3114">
            <v>15</v>
          </cell>
          <cell r="F3114">
            <v>494.2</v>
          </cell>
          <cell r="G3114">
            <v>494.2</v>
          </cell>
          <cell r="H3114">
            <v>485.2</v>
          </cell>
          <cell r="I3114">
            <v>476.1</v>
          </cell>
          <cell r="J3114">
            <v>453.39</v>
          </cell>
          <cell r="K3114">
            <v>1464</v>
          </cell>
          <cell r="M3114">
            <v>1464</v>
          </cell>
        </row>
        <row r="3115">
          <cell r="A3115">
            <v>1750105241402</v>
          </cell>
          <cell r="B3115">
            <v>1750105241402</v>
          </cell>
          <cell r="C3115" t="str">
            <v>CAFE LEGAL SOLUBLE 20/10 GRS.</v>
          </cell>
          <cell r="D3115" t="str">
            <v>EXH</v>
          </cell>
          <cell r="E3115">
            <v>31</v>
          </cell>
          <cell r="F3115">
            <v>114.5</v>
          </cell>
          <cell r="G3115">
            <v>114.5</v>
          </cell>
          <cell r="H3115">
            <v>112.4</v>
          </cell>
          <cell r="I3115">
            <v>110.3</v>
          </cell>
          <cell r="J3115">
            <v>104.99</v>
          </cell>
          <cell r="K3115">
            <v>1750105241402</v>
          </cell>
          <cell r="M3115">
            <v>1750105241402</v>
          </cell>
        </row>
        <row r="3116">
          <cell r="A3116">
            <v>1750301196016</v>
          </cell>
          <cell r="B3116">
            <v>1750301196016</v>
          </cell>
          <cell r="C3116" t="str">
            <v>CAFE CAPPUCCINO GARDELLO 20/237 ML.</v>
          </cell>
          <cell r="D3116" t="str">
            <v>CHA</v>
          </cell>
          <cell r="F3116">
            <v>121.9</v>
          </cell>
          <cell r="G3116">
            <v>121.9</v>
          </cell>
          <cell r="H3116">
            <v>119.6</v>
          </cell>
          <cell r="I3116">
            <v>117.4</v>
          </cell>
          <cell r="J3116">
            <v>111.77</v>
          </cell>
          <cell r="K3116">
            <v>1750301196016</v>
          </cell>
          <cell r="M3116">
            <v>1750301196016</v>
          </cell>
        </row>
        <row r="3117">
          <cell r="A3117">
            <v>1750301196017</v>
          </cell>
          <cell r="B3117">
            <v>1750301196017</v>
          </cell>
          <cell r="C3117" t="str">
            <v>CAFE CAPPUCCINO GARDELLO 12/355 ML.</v>
          </cell>
          <cell r="D3117" t="str">
            <v>CHA</v>
          </cell>
          <cell r="F3117">
            <v>124.3</v>
          </cell>
          <cell r="G3117">
            <v>124.3</v>
          </cell>
          <cell r="H3117">
            <v>122</v>
          </cell>
          <cell r="I3117">
            <v>119.7</v>
          </cell>
          <cell r="J3117">
            <v>114.01</v>
          </cell>
          <cell r="K3117">
            <v>1750301196017</v>
          </cell>
          <cell r="M3117">
            <v>1750301196017</v>
          </cell>
        </row>
        <row r="3118">
          <cell r="A3118">
            <v>605388833563</v>
          </cell>
          <cell r="B3118">
            <v>605388833563</v>
          </cell>
          <cell r="C3118" t="str">
            <v>SUSTITUTO DE CREMA P/CAFE MMARCK 1</v>
          </cell>
          <cell r="D3118" t="str">
            <v>PZA</v>
          </cell>
          <cell r="E3118">
            <v>120</v>
          </cell>
          <cell r="F3118">
            <v>112.7</v>
          </cell>
          <cell r="G3118">
            <v>110.8</v>
          </cell>
          <cell r="H3118">
            <v>107.8</v>
          </cell>
          <cell r="I3118">
            <v>107.8</v>
          </cell>
          <cell r="J3118">
            <v>98.01</v>
          </cell>
          <cell r="K3118">
            <v>7500533002753</v>
          </cell>
          <cell r="M3118">
            <v>605388833563</v>
          </cell>
        </row>
        <row r="3119">
          <cell r="A3119">
            <v>6163164</v>
          </cell>
          <cell r="B3119">
            <v>6163164</v>
          </cell>
          <cell r="C3119" t="str">
            <v>CAFE CAPUCHINO VAS MARLY'S 20/28 G.</v>
          </cell>
          <cell r="D3119" t="str">
            <v>CJA</v>
          </cell>
          <cell r="F3119">
            <v>104.7</v>
          </cell>
          <cell r="G3119">
            <v>104.7</v>
          </cell>
          <cell r="H3119">
            <v>102.8</v>
          </cell>
          <cell r="I3119">
            <v>100.8</v>
          </cell>
          <cell r="J3119">
            <v>96.01</v>
          </cell>
          <cell r="K3119">
            <v>6163164</v>
          </cell>
          <cell r="M3119">
            <v>6163164</v>
          </cell>
        </row>
        <row r="3120">
          <cell r="A3120">
            <v>6750105241008</v>
          </cell>
          <cell r="B3120">
            <v>6750105241008</v>
          </cell>
          <cell r="C3120" t="str">
            <v>CAFE LEGAL GRANO 60/30 GRS.</v>
          </cell>
          <cell r="D3120" t="str">
            <v>EXH</v>
          </cell>
          <cell r="E3120">
            <v>21.983000000000001</v>
          </cell>
          <cell r="F3120">
            <v>343.2</v>
          </cell>
          <cell r="G3120">
            <v>343.2</v>
          </cell>
          <cell r="H3120">
            <v>336.9</v>
          </cell>
          <cell r="I3120">
            <v>330.6</v>
          </cell>
          <cell r="J3120">
            <v>314.86</v>
          </cell>
          <cell r="K3120">
            <v>6750105241008</v>
          </cell>
          <cell r="M3120">
            <v>6750105241008</v>
          </cell>
        </row>
        <row r="3121">
          <cell r="A3121">
            <v>71059272522</v>
          </cell>
          <cell r="B3121">
            <v>71059272522</v>
          </cell>
          <cell r="C3121" t="str">
            <v>NESCAFE CLASICO 12/120 GRS.</v>
          </cell>
          <cell r="D3121" t="str">
            <v>CJA</v>
          </cell>
          <cell r="E3121">
            <v>752.5</v>
          </cell>
          <cell r="F3121">
            <v>837</v>
          </cell>
          <cell r="G3121">
            <v>829.3</v>
          </cell>
          <cell r="H3121">
            <v>829.3</v>
          </cell>
          <cell r="I3121">
            <v>821.5</v>
          </cell>
          <cell r="J3121">
            <v>775.01</v>
          </cell>
          <cell r="K3121">
            <v>71059272522</v>
          </cell>
          <cell r="M3121">
            <v>71059272522</v>
          </cell>
        </row>
        <row r="3122">
          <cell r="A3122">
            <v>712817001206</v>
          </cell>
          <cell r="B3122">
            <v>712817001206</v>
          </cell>
          <cell r="C3122" t="str">
            <v>CAFE CAPUCHINO VAS MARLY'S 20/28G.</v>
          </cell>
          <cell r="D3122" t="str">
            <v>CJA</v>
          </cell>
          <cell r="F3122">
            <v>104.7</v>
          </cell>
          <cell r="G3122">
            <v>104.7</v>
          </cell>
          <cell r="H3122">
            <v>102.8</v>
          </cell>
          <cell r="I3122">
            <v>100.8</v>
          </cell>
          <cell r="J3122">
            <v>96.01</v>
          </cell>
          <cell r="K3122">
            <v>712817001206</v>
          </cell>
          <cell r="M3122">
            <v>712817001206</v>
          </cell>
        </row>
        <row r="3123">
          <cell r="A3123">
            <v>712817001209</v>
          </cell>
          <cell r="B3123">
            <v>712817001209</v>
          </cell>
          <cell r="C3123" t="str">
            <v>CAFE CAPUCHINO VAS MARLY'S 28G. TRA</v>
          </cell>
          <cell r="D3123" t="str">
            <v>PZA</v>
          </cell>
          <cell r="F3123">
            <v>6</v>
          </cell>
          <cell r="G3123">
            <v>6</v>
          </cell>
          <cell r="H3123">
            <v>5.8</v>
          </cell>
          <cell r="I3123">
            <v>5.8</v>
          </cell>
          <cell r="J3123">
            <v>4.8099999999999996</v>
          </cell>
          <cell r="K3123">
            <v>71281700120</v>
          </cell>
          <cell r="M3123">
            <v>712817001209</v>
          </cell>
        </row>
        <row r="3124">
          <cell r="A3124">
            <v>7500400542</v>
          </cell>
          <cell r="B3124">
            <v>7500400542</v>
          </cell>
          <cell r="C3124" t="str">
            <v>NESCAFE DECAF 12/120 GRS.</v>
          </cell>
          <cell r="D3124" t="str">
            <v>CJA</v>
          </cell>
          <cell r="E3124">
            <v>5</v>
          </cell>
          <cell r="F3124">
            <v>817.5</v>
          </cell>
          <cell r="G3124">
            <v>817.5</v>
          </cell>
          <cell r="H3124">
            <v>802.5</v>
          </cell>
          <cell r="I3124">
            <v>787.5</v>
          </cell>
          <cell r="J3124">
            <v>750.01</v>
          </cell>
          <cell r="K3124">
            <v>7500400542</v>
          </cell>
          <cell r="M3124">
            <v>7500400542</v>
          </cell>
        </row>
        <row r="3125">
          <cell r="A3125">
            <v>7501000911783</v>
          </cell>
          <cell r="B3125">
            <v>7501000911783</v>
          </cell>
          <cell r="C3125" t="str">
            <v>NESCAFE CLASICO SOBRE 14 GRS.</v>
          </cell>
          <cell r="D3125" t="str">
            <v>PZA</v>
          </cell>
          <cell r="E3125">
            <v>4480</v>
          </cell>
          <cell r="F3125">
            <v>8.6</v>
          </cell>
          <cell r="G3125">
            <v>8.6</v>
          </cell>
          <cell r="H3125">
            <v>8.6</v>
          </cell>
          <cell r="I3125">
            <v>8.6</v>
          </cell>
          <cell r="J3125">
            <v>6.89</v>
          </cell>
          <cell r="K3125">
            <v>7501000911783</v>
          </cell>
          <cell r="M3125">
            <v>7501000911783</v>
          </cell>
        </row>
        <row r="3126">
          <cell r="A3126">
            <v>7501000911790</v>
          </cell>
          <cell r="B3126">
            <v>7501000911790</v>
          </cell>
          <cell r="C3126" t="str">
            <v>NESCAFE DECAF SOBRE 14 GRS.</v>
          </cell>
          <cell r="D3126" t="str">
            <v>PZA</v>
          </cell>
          <cell r="E3126">
            <v>600</v>
          </cell>
          <cell r="F3126">
            <v>8.6999999999999993</v>
          </cell>
          <cell r="G3126">
            <v>8.6999999999999993</v>
          </cell>
          <cell r="H3126">
            <v>8.6</v>
          </cell>
          <cell r="I3126">
            <v>8.4</v>
          </cell>
          <cell r="J3126">
            <v>7.25</v>
          </cell>
          <cell r="K3126">
            <v>7501000911790</v>
          </cell>
          <cell r="M3126">
            <v>7501000911790</v>
          </cell>
        </row>
        <row r="3127">
          <cell r="A3127">
            <v>7501000912568</v>
          </cell>
          <cell r="B3127">
            <v>7501000912568</v>
          </cell>
          <cell r="C3127" t="str">
            <v>NESCAFE CLASICO SOBRE STICK 5 GRS.</v>
          </cell>
          <cell r="D3127" t="str">
            <v>PZA</v>
          </cell>
          <cell r="F3127">
            <v>4.5</v>
          </cell>
          <cell r="G3127">
            <v>4.5</v>
          </cell>
          <cell r="H3127">
            <v>4.5</v>
          </cell>
          <cell r="I3127">
            <v>4.5</v>
          </cell>
          <cell r="J3127">
            <v>3.96</v>
          </cell>
          <cell r="K3127">
            <v>7501000912568</v>
          </cell>
          <cell r="M3127">
            <v>7501000912568</v>
          </cell>
        </row>
        <row r="3128">
          <cell r="A3128">
            <v>7501000912704</v>
          </cell>
          <cell r="B3128">
            <v>7501000912704</v>
          </cell>
          <cell r="C3128" t="str">
            <v>NESCAFE CLASICO SOBRE 400 GRS.</v>
          </cell>
          <cell r="D3128" t="str">
            <v>PAQ</v>
          </cell>
          <cell r="F3128">
            <v>125.9</v>
          </cell>
          <cell r="G3128">
            <v>124</v>
          </cell>
          <cell r="H3128">
            <v>124</v>
          </cell>
          <cell r="I3128">
            <v>122</v>
          </cell>
          <cell r="J3128">
            <v>114.45</v>
          </cell>
          <cell r="K3128">
            <v>7501000912704</v>
          </cell>
          <cell r="M3128">
            <v>7501000912704</v>
          </cell>
        </row>
        <row r="3129">
          <cell r="A3129">
            <v>7501000912735</v>
          </cell>
          <cell r="B3129">
            <v>7501000912735</v>
          </cell>
          <cell r="C3129" t="str">
            <v>NESCAFE DECAF SOBRE 8/14 GRS.</v>
          </cell>
          <cell r="D3129" t="str">
            <v>EXH</v>
          </cell>
          <cell r="E3129">
            <v>75</v>
          </cell>
          <cell r="F3129">
            <v>63.8</v>
          </cell>
          <cell r="G3129">
            <v>63.8</v>
          </cell>
          <cell r="H3129">
            <v>62.6</v>
          </cell>
          <cell r="I3129">
            <v>61.4</v>
          </cell>
          <cell r="J3129">
            <v>57.93</v>
          </cell>
          <cell r="K3129">
            <v>7501000912735</v>
          </cell>
          <cell r="M3129">
            <v>7501000912735</v>
          </cell>
        </row>
        <row r="3130">
          <cell r="A3130">
            <v>7501000912803</v>
          </cell>
          <cell r="B3130">
            <v>7501000912803</v>
          </cell>
          <cell r="C3130" t="str">
            <v>NESCAFE CLASICO  42 GRS.</v>
          </cell>
          <cell r="D3130" t="str">
            <v>PZA</v>
          </cell>
          <cell r="E3130">
            <v>4723</v>
          </cell>
          <cell r="F3130">
            <v>25.5</v>
          </cell>
          <cell r="G3130">
            <v>24.8</v>
          </cell>
          <cell r="H3130">
            <v>24.3</v>
          </cell>
          <cell r="I3130">
            <v>24.3</v>
          </cell>
          <cell r="J3130">
            <v>22.51</v>
          </cell>
          <cell r="K3130">
            <v>7501058620095</v>
          </cell>
          <cell r="M3130">
            <v>7501000912803</v>
          </cell>
        </row>
        <row r="3131">
          <cell r="A3131">
            <v>7501000913299</v>
          </cell>
          <cell r="B3131">
            <v>7501000913299</v>
          </cell>
          <cell r="C3131" t="str">
            <v>COFFE MATE SOBRE 10/34 GRS.</v>
          </cell>
          <cell r="D3131" t="str">
            <v>EXH</v>
          </cell>
          <cell r="E3131">
            <v>33.6</v>
          </cell>
          <cell r="F3131">
            <v>57.7</v>
          </cell>
          <cell r="G3131">
            <v>57.7</v>
          </cell>
          <cell r="H3131">
            <v>56.7</v>
          </cell>
          <cell r="I3131">
            <v>54.6</v>
          </cell>
          <cell r="J3131">
            <v>51.51</v>
          </cell>
          <cell r="K3131">
            <v>7501000913299</v>
          </cell>
          <cell r="M3131">
            <v>7501000913299</v>
          </cell>
        </row>
        <row r="3132">
          <cell r="A3132">
            <v>7501000914937</v>
          </cell>
          <cell r="B3132">
            <v>7501000914937</v>
          </cell>
          <cell r="C3132" t="str">
            <v>COFFE MATE 400 GRS.</v>
          </cell>
          <cell r="D3132" t="str">
            <v>PZA</v>
          </cell>
          <cell r="E3132">
            <v>150</v>
          </cell>
          <cell r="F3132">
            <v>49.7</v>
          </cell>
          <cell r="G3132">
            <v>49.7</v>
          </cell>
          <cell r="H3132">
            <v>48.8</v>
          </cell>
          <cell r="I3132">
            <v>47.5</v>
          </cell>
          <cell r="J3132">
            <v>44.31</v>
          </cell>
          <cell r="K3132">
            <v>7501058619211</v>
          </cell>
          <cell r="M3132">
            <v>7501000914937</v>
          </cell>
        </row>
        <row r="3133">
          <cell r="A3133">
            <v>7501007841078</v>
          </cell>
          <cell r="B3133">
            <v>7501007841078</v>
          </cell>
          <cell r="C3133" t="str">
            <v>COFFE MATE 6/1.4 KGS.</v>
          </cell>
          <cell r="D3133" t="str">
            <v>CJA</v>
          </cell>
          <cell r="F3133">
            <v>893.8</v>
          </cell>
          <cell r="G3133">
            <v>893.8</v>
          </cell>
          <cell r="H3133">
            <v>877.4</v>
          </cell>
          <cell r="I3133">
            <v>861</v>
          </cell>
          <cell r="J3133">
            <v>820.01</v>
          </cell>
          <cell r="K3133">
            <v>7501007841078</v>
          </cell>
          <cell r="M3133">
            <v>7501007841078</v>
          </cell>
        </row>
        <row r="3134">
          <cell r="A3134">
            <v>7501020555288</v>
          </cell>
          <cell r="B3134">
            <v>7501020555288</v>
          </cell>
          <cell r="C3134" t="str">
            <v>LALA CAFE C/LECHE 330 ML. DESLACTOS</v>
          </cell>
          <cell r="D3134" t="str">
            <v>PZA</v>
          </cell>
          <cell r="F3134">
            <v>16.5</v>
          </cell>
          <cell r="G3134">
            <v>16.100000000000001</v>
          </cell>
          <cell r="H3134">
            <v>16.100000000000001</v>
          </cell>
          <cell r="I3134">
            <v>16</v>
          </cell>
          <cell r="J3134">
            <v>14.21</v>
          </cell>
          <cell r="K3134">
            <v>7501020555288</v>
          </cell>
          <cell r="M3134">
            <v>7501020555288</v>
          </cell>
        </row>
        <row r="3135">
          <cell r="A3135">
            <v>75010256350</v>
          </cell>
          <cell r="B3135">
            <v>75010256350</v>
          </cell>
          <cell r="C3135" t="str">
            <v>COFFE MATE SOBRE MINI 100/4 GRS.</v>
          </cell>
          <cell r="D3135" t="str">
            <v>EXH</v>
          </cell>
          <cell r="F3135">
            <v>45</v>
          </cell>
          <cell r="G3135">
            <v>45</v>
          </cell>
          <cell r="H3135">
            <v>44</v>
          </cell>
          <cell r="I3135">
            <v>42</v>
          </cell>
          <cell r="J3135">
            <v>37.11</v>
          </cell>
          <cell r="K3135">
            <v>75010256350</v>
          </cell>
          <cell r="M3135">
            <v>75010256350</v>
          </cell>
        </row>
        <row r="3136">
          <cell r="A3136">
            <v>75010256351</v>
          </cell>
          <cell r="B3136">
            <v>75010256351</v>
          </cell>
          <cell r="C3136" t="str">
            <v>COFFE MATE SOBRE MINI 4 GRS. 1 PZA.</v>
          </cell>
          <cell r="D3136" t="str">
            <v>PZA</v>
          </cell>
          <cell r="F3136">
            <v>1</v>
          </cell>
          <cell r="G3136">
            <v>1</v>
          </cell>
          <cell r="H3136">
            <v>1</v>
          </cell>
          <cell r="I3136">
            <v>1</v>
          </cell>
          <cell r="J3136">
            <v>0.38</v>
          </cell>
          <cell r="K3136">
            <v>75010256351</v>
          </cell>
          <cell r="M3136">
            <v>75010256351</v>
          </cell>
        </row>
        <row r="3137">
          <cell r="A3137">
            <v>7501040070129</v>
          </cell>
          <cell r="B3137">
            <v>7501040070129</v>
          </cell>
          <cell r="C3137" t="str">
            <v>CAFE OLE 281 ML. CAPPUCCINO IRLANDE</v>
          </cell>
          <cell r="D3137" t="str">
            <v>PZA</v>
          </cell>
          <cell r="F3137">
            <v>24.5</v>
          </cell>
          <cell r="G3137">
            <v>24.5</v>
          </cell>
          <cell r="H3137">
            <v>23.8</v>
          </cell>
          <cell r="I3137">
            <v>23.2</v>
          </cell>
          <cell r="J3137">
            <v>20.91</v>
          </cell>
          <cell r="K3137">
            <v>7501040070129</v>
          </cell>
          <cell r="M3137">
            <v>7501040070129</v>
          </cell>
        </row>
        <row r="3138">
          <cell r="A3138">
            <v>7501040070150</v>
          </cell>
          <cell r="B3138">
            <v>7501040070150</v>
          </cell>
          <cell r="C3138" t="str">
            <v>CAFE OLE 281 ML. CAPPUCCINO LIGHT</v>
          </cell>
          <cell r="D3138" t="str">
            <v>PZA</v>
          </cell>
          <cell r="F3138">
            <v>24.5</v>
          </cell>
          <cell r="G3138">
            <v>24.5</v>
          </cell>
          <cell r="H3138">
            <v>23.8</v>
          </cell>
          <cell r="I3138">
            <v>23.2</v>
          </cell>
          <cell r="J3138">
            <v>21.01</v>
          </cell>
          <cell r="K3138">
            <v>7501040070150</v>
          </cell>
          <cell r="M3138">
            <v>7501040070150</v>
          </cell>
        </row>
        <row r="3139">
          <cell r="A3139">
            <v>7501040070198</v>
          </cell>
          <cell r="B3139">
            <v>7501040070198</v>
          </cell>
          <cell r="C3139" t="str">
            <v>CAFE OLE 281 ML. CAPPUCCINO ESPRESS</v>
          </cell>
          <cell r="D3139" t="str">
            <v>PZA</v>
          </cell>
          <cell r="F3139">
            <v>24.5</v>
          </cell>
          <cell r="G3139">
            <v>24.5</v>
          </cell>
          <cell r="H3139">
            <v>23.8</v>
          </cell>
          <cell r="I3139">
            <v>23.2</v>
          </cell>
          <cell r="J3139">
            <v>20.91</v>
          </cell>
          <cell r="K3139">
            <v>7501040070198</v>
          </cell>
          <cell r="M3139">
            <v>7501040070198</v>
          </cell>
        </row>
        <row r="3140">
          <cell r="A3140">
            <v>750104008795</v>
          </cell>
          <cell r="B3140">
            <v>750104008795</v>
          </cell>
          <cell r="C3140" t="str">
            <v>COFFE MATE LIQUIDO 12/530 ML. VAINI</v>
          </cell>
          <cell r="D3140" t="str">
            <v>CJA</v>
          </cell>
          <cell r="E3140">
            <v>4</v>
          </cell>
          <cell r="F3140">
            <v>320.5</v>
          </cell>
          <cell r="G3140">
            <v>320.5</v>
          </cell>
          <cell r="H3140">
            <v>314.60000000000002</v>
          </cell>
          <cell r="I3140">
            <v>308.7</v>
          </cell>
          <cell r="J3140">
            <v>294.01</v>
          </cell>
          <cell r="K3140">
            <v>750104008795</v>
          </cell>
          <cell r="M3140">
            <v>750104008795</v>
          </cell>
        </row>
        <row r="3141">
          <cell r="A3141">
            <v>750104008799</v>
          </cell>
          <cell r="B3141">
            <v>750104008799</v>
          </cell>
          <cell r="C3141" t="str">
            <v>COFFE MATE LIQUIDO 12/530 ML. AVELL</v>
          </cell>
          <cell r="D3141" t="str">
            <v>CJA</v>
          </cell>
          <cell r="E3141">
            <v>1</v>
          </cell>
          <cell r="F3141">
            <v>320.5</v>
          </cell>
          <cell r="G3141">
            <v>320.5</v>
          </cell>
          <cell r="H3141">
            <v>314.60000000000002</v>
          </cell>
          <cell r="I3141">
            <v>308.7</v>
          </cell>
          <cell r="J3141">
            <v>294.01</v>
          </cell>
          <cell r="K3141">
            <v>750104008799</v>
          </cell>
          <cell r="M3141">
            <v>750104008799</v>
          </cell>
        </row>
        <row r="3142">
          <cell r="A3142">
            <v>750104882060</v>
          </cell>
          <cell r="B3142">
            <v>750104882060</v>
          </cell>
          <cell r="C3142" t="str">
            <v>CAFE ORO 12/160 GRS.</v>
          </cell>
          <cell r="D3142" t="str">
            <v>CJA</v>
          </cell>
          <cell r="F3142">
            <v>694.4</v>
          </cell>
          <cell r="G3142">
            <v>694.4</v>
          </cell>
          <cell r="H3142">
            <v>681.6</v>
          </cell>
          <cell r="I3142">
            <v>668.9</v>
          </cell>
          <cell r="J3142">
            <v>637.01</v>
          </cell>
          <cell r="K3142">
            <v>750104882060</v>
          </cell>
          <cell r="M3142">
            <v>750104882060</v>
          </cell>
        </row>
        <row r="3143">
          <cell r="A3143">
            <v>7501052410111</v>
          </cell>
          <cell r="B3143">
            <v>7501052410111</v>
          </cell>
          <cell r="C3143" t="str">
            <v>CAFE LEGAL GRANO 30 GRS.</v>
          </cell>
          <cell r="D3143" t="str">
            <v>PZA</v>
          </cell>
          <cell r="E3143">
            <v>1319</v>
          </cell>
          <cell r="F3143">
            <v>6.5</v>
          </cell>
          <cell r="G3143">
            <v>6.5</v>
          </cell>
          <cell r="H3143">
            <v>6.5</v>
          </cell>
          <cell r="I3143">
            <v>6.5</v>
          </cell>
          <cell r="J3143">
            <v>5.26</v>
          </cell>
          <cell r="K3143">
            <v>7501052410081</v>
          </cell>
          <cell r="M3143">
            <v>7501052410111</v>
          </cell>
        </row>
        <row r="3144">
          <cell r="A3144">
            <v>7501052411118</v>
          </cell>
          <cell r="B3144">
            <v>7501052411118</v>
          </cell>
          <cell r="C3144" t="str">
            <v>CAFE LEGAL FRASCO 100 GRS.</v>
          </cell>
          <cell r="D3144" t="str">
            <v>PZA</v>
          </cell>
          <cell r="E3144">
            <v>186</v>
          </cell>
          <cell r="F3144">
            <v>35.5</v>
          </cell>
          <cell r="G3144">
            <v>35.5</v>
          </cell>
          <cell r="H3144">
            <v>34.6</v>
          </cell>
          <cell r="I3144">
            <v>33.700000000000003</v>
          </cell>
          <cell r="J3144">
            <v>31.43</v>
          </cell>
          <cell r="K3144">
            <v>7501052411118</v>
          </cell>
          <cell r="M3144">
            <v>7501052411118</v>
          </cell>
        </row>
        <row r="3145">
          <cell r="A3145">
            <v>7501052411528</v>
          </cell>
          <cell r="B3145">
            <v>7501052411528</v>
          </cell>
          <cell r="C3145" t="str">
            <v>CAFE LEGAL A LA CANELA 30/30 GRS.</v>
          </cell>
          <cell r="D3145" t="str">
            <v>EXH</v>
          </cell>
          <cell r="E3145">
            <v>45</v>
          </cell>
          <cell r="F3145">
            <v>200.9</v>
          </cell>
          <cell r="G3145">
            <v>200.9</v>
          </cell>
          <cell r="H3145">
            <v>197.2</v>
          </cell>
          <cell r="I3145">
            <v>193.5</v>
          </cell>
          <cell r="J3145">
            <v>184.26</v>
          </cell>
          <cell r="K3145">
            <v>7501052411528</v>
          </cell>
          <cell r="M3145">
            <v>7501052411528</v>
          </cell>
        </row>
        <row r="3146">
          <cell r="A3146">
            <v>7501052411538</v>
          </cell>
          <cell r="B3146">
            <v>7501052411538</v>
          </cell>
          <cell r="C3146" t="str">
            <v>CAFE LEGAL A LA CANELA 30 GRS.</v>
          </cell>
          <cell r="D3146" t="str">
            <v>PZA</v>
          </cell>
          <cell r="E3146">
            <v>1350</v>
          </cell>
          <cell r="F3146">
            <v>7.5</v>
          </cell>
          <cell r="G3146">
            <v>7.5</v>
          </cell>
          <cell r="H3146">
            <v>7.5</v>
          </cell>
          <cell r="I3146">
            <v>7.5</v>
          </cell>
          <cell r="J3146">
            <v>6.15</v>
          </cell>
          <cell r="K3146">
            <v>7501052411538</v>
          </cell>
          <cell r="M3146">
            <v>7501052411538</v>
          </cell>
        </row>
        <row r="3147">
          <cell r="A3147">
            <v>7501052414027</v>
          </cell>
          <cell r="B3147">
            <v>7501052414027</v>
          </cell>
          <cell r="C3147" t="str">
            <v>CAFE LEGAL SOLUBLE 10 GRS.</v>
          </cell>
          <cell r="D3147" t="str">
            <v>PZA</v>
          </cell>
          <cell r="E3147">
            <v>620</v>
          </cell>
          <cell r="F3147">
            <v>7</v>
          </cell>
          <cell r="G3147">
            <v>7</v>
          </cell>
          <cell r="H3147">
            <v>7</v>
          </cell>
          <cell r="I3147">
            <v>7</v>
          </cell>
          <cell r="J3147">
            <v>5.26</v>
          </cell>
          <cell r="K3147">
            <v>7501052414027</v>
          </cell>
          <cell r="M3147">
            <v>7501052414027</v>
          </cell>
        </row>
        <row r="3148">
          <cell r="A3148">
            <v>7501052414447</v>
          </cell>
          <cell r="B3148">
            <v>7501052414447</v>
          </cell>
          <cell r="C3148" t="str">
            <v>CAFE LEGAL 180 GRS.</v>
          </cell>
          <cell r="D3148" t="str">
            <v>PZA</v>
          </cell>
          <cell r="E3148">
            <v>138</v>
          </cell>
          <cell r="F3148">
            <v>53</v>
          </cell>
          <cell r="G3148">
            <v>53</v>
          </cell>
          <cell r="H3148">
            <v>52</v>
          </cell>
          <cell r="I3148">
            <v>50.6</v>
          </cell>
          <cell r="J3148">
            <v>47.26</v>
          </cell>
          <cell r="K3148">
            <v>7501052414447</v>
          </cell>
          <cell r="M3148">
            <v>7501052414447</v>
          </cell>
        </row>
        <row r="3149">
          <cell r="A3149">
            <v>7501052414461</v>
          </cell>
          <cell r="B3149">
            <v>7501052414461</v>
          </cell>
          <cell r="C3149" t="str">
            <v>CAF LEGAL DE OLLA 110 GRS.</v>
          </cell>
          <cell r="D3149" t="str">
            <v>PZA</v>
          </cell>
          <cell r="E3149">
            <v>108</v>
          </cell>
          <cell r="F3149">
            <v>33.200000000000003</v>
          </cell>
          <cell r="G3149">
            <v>33.200000000000003</v>
          </cell>
          <cell r="H3149">
            <v>32.6</v>
          </cell>
          <cell r="I3149">
            <v>31.8</v>
          </cell>
          <cell r="J3149">
            <v>29.64</v>
          </cell>
          <cell r="K3149">
            <v>7501052414461</v>
          </cell>
          <cell r="M3149">
            <v>7501052414461</v>
          </cell>
        </row>
        <row r="3150">
          <cell r="A3150">
            <v>7501052414478</v>
          </cell>
          <cell r="B3150">
            <v>7501052414478</v>
          </cell>
          <cell r="C3150" t="str">
            <v>CAFE LEGAL DE OLLA CANELA-PIL. 180</v>
          </cell>
          <cell r="D3150" t="str">
            <v>PZA</v>
          </cell>
          <cell r="E3150">
            <v>60</v>
          </cell>
          <cell r="F3150">
            <v>55</v>
          </cell>
          <cell r="G3150">
            <v>55</v>
          </cell>
          <cell r="H3150">
            <v>54.1</v>
          </cell>
          <cell r="I3150">
            <v>52.7</v>
          </cell>
          <cell r="J3150">
            <v>49.18</v>
          </cell>
          <cell r="K3150">
            <v>7501052414478</v>
          </cell>
          <cell r="M3150">
            <v>7501052414478</v>
          </cell>
        </row>
        <row r="3151">
          <cell r="A3151">
            <v>7501052415628</v>
          </cell>
          <cell r="B3151">
            <v>7501052415628</v>
          </cell>
          <cell r="C3151" t="str">
            <v>CAFE LEGAL DESCAFEINADO 180 GRS.</v>
          </cell>
          <cell r="D3151" t="str">
            <v>PZA</v>
          </cell>
          <cell r="E3151">
            <v>72</v>
          </cell>
          <cell r="F3151">
            <v>60.5</v>
          </cell>
          <cell r="G3151">
            <v>60.5</v>
          </cell>
          <cell r="H3151">
            <v>59.1</v>
          </cell>
          <cell r="I3151">
            <v>57.5</v>
          </cell>
          <cell r="J3151">
            <v>53.67</v>
          </cell>
          <cell r="K3151">
            <v>7501052415628</v>
          </cell>
          <cell r="M3151">
            <v>7501052415628</v>
          </cell>
        </row>
        <row r="3152">
          <cell r="A3152" t="str">
            <v xml:space="preserve"> </v>
          </cell>
          <cell r="B3152" t="str">
            <v>_x000C_cei-029u-2.6</v>
          </cell>
          <cell r="E3152" t="str">
            <v>CEDIS ABA</v>
          </cell>
          <cell r="F3152" t="str">
            <v>RROTES AZTEC</v>
          </cell>
          <cell r="G3152" t="str">
            <v>A</v>
          </cell>
          <cell r="K3152" t="str">
            <v>Hoja :   51</v>
          </cell>
          <cell r="M3152" t="str">
            <v xml:space="preserve"> </v>
          </cell>
        </row>
        <row r="3153">
          <cell r="A3153">
            <v>0</v>
          </cell>
          <cell r="M3153">
            <v>0</v>
          </cell>
        </row>
        <row r="3154">
          <cell r="A3154" t="str">
            <v xml:space="preserve"> </v>
          </cell>
          <cell r="B3154" t="str">
            <v>Por codigo</v>
          </cell>
          <cell r="E3154" t="str">
            <v>LISTA DE PREC</v>
          </cell>
          <cell r="F3154" t="str">
            <v>IOS CON EXIS</v>
          </cell>
          <cell r="G3154" t="str">
            <v>TENCIA</v>
          </cell>
          <cell r="K3154" t="str">
            <v>Fecha : 22/Mar/22</v>
          </cell>
          <cell r="M3154" t="str">
            <v xml:space="preserve"> </v>
          </cell>
        </row>
        <row r="3155">
          <cell r="A3155" t="str">
            <v xml:space="preserve"> </v>
          </cell>
          <cell r="B3155" t="str">
            <v>-----------------</v>
          </cell>
          <cell r="C3155" t="str">
            <v>-----------------------------------</v>
          </cell>
          <cell r="D3155" t="str">
            <v>----</v>
          </cell>
          <cell r="E3155" t="str">
            <v>----------------</v>
          </cell>
          <cell r="F3155" t="str">
            <v>------------</v>
          </cell>
          <cell r="G3155" t="str">
            <v>-----------</v>
          </cell>
          <cell r="H3155" t="str">
            <v>------------</v>
          </cell>
          <cell r="I3155" t="str">
            <v>------------</v>
          </cell>
          <cell r="J3155" t="str">
            <v>----------</v>
          </cell>
          <cell r="K3155" t="str">
            <v>-------------------</v>
          </cell>
          <cell r="M3155" t="str">
            <v xml:space="preserve"> </v>
          </cell>
        </row>
        <row r="3156">
          <cell r="A3156" t="str">
            <v xml:space="preserve"> </v>
          </cell>
          <cell r="B3156" t="str">
            <v>Codigo</v>
          </cell>
          <cell r="C3156" t="str">
            <v>Descripcion</v>
          </cell>
          <cell r="D3156" t="str">
            <v>U.M.</v>
          </cell>
          <cell r="E3156" t="str">
            <v>Existencia</v>
          </cell>
          <cell r="F3156" t="str">
            <v>Precio 1</v>
          </cell>
          <cell r="G3156" t="str">
            <v>Precio 2</v>
          </cell>
          <cell r="H3156" t="str">
            <v>Precio 3</v>
          </cell>
          <cell r="I3156" t="str">
            <v>Precio 4</v>
          </cell>
          <cell r="J3156" t="str">
            <v>Precio</v>
          </cell>
          <cell r="K3156">
            <v>5</v>
          </cell>
          <cell r="M3156" t="str">
            <v xml:space="preserve"> </v>
          </cell>
        </row>
        <row r="3157">
          <cell r="A3157" t="str">
            <v xml:space="preserve"> </v>
          </cell>
          <cell r="B3157" t="str">
            <v>-----------------</v>
          </cell>
          <cell r="C3157" t="str">
            <v>-----------------------------------</v>
          </cell>
          <cell r="D3157" t="str">
            <v>----</v>
          </cell>
          <cell r="E3157" t="str">
            <v>----------------</v>
          </cell>
          <cell r="F3157" t="str">
            <v>------------</v>
          </cell>
          <cell r="G3157" t="str">
            <v>-----------</v>
          </cell>
          <cell r="H3157" t="str">
            <v>------------</v>
          </cell>
          <cell r="I3157" t="str">
            <v>------------</v>
          </cell>
          <cell r="J3157" t="str">
            <v>----------</v>
          </cell>
          <cell r="K3157" t="str">
            <v>-------------------</v>
          </cell>
          <cell r="M3157" t="str">
            <v xml:space="preserve"> </v>
          </cell>
        </row>
        <row r="3158">
          <cell r="A3158">
            <v>7501052417400</v>
          </cell>
          <cell r="B3158">
            <v>7501052417400</v>
          </cell>
          <cell r="C3158" t="str">
            <v>CAFE ORO 100 GRS.</v>
          </cell>
          <cell r="D3158" t="str">
            <v>PZA</v>
          </cell>
          <cell r="E3158">
            <v>180</v>
          </cell>
          <cell r="F3158">
            <v>42.7</v>
          </cell>
          <cell r="G3158">
            <v>42.7</v>
          </cell>
          <cell r="H3158">
            <v>42</v>
          </cell>
          <cell r="I3158">
            <v>40.9</v>
          </cell>
          <cell r="J3158">
            <v>37.79</v>
          </cell>
          <cell r="K3158">
            <v>7501052417400</v>
          </cell>
          <cell r="M3158">
            <v>7501052417400</v>
          </cell>
        </row>
        <row r="3159">
          <cell r="A3159">
            <v>7501052417509</v>
          </cell>
          <cell r="B3159">
            <v>7501052417509</v>
          </cell>
          <cell r="C3159" t="str">
            <v>CAFE ORO 160 GRS.</v>
          </cell>
          <cell r="D3159" t="str">
            <v>PZA</v>
          </cell>
          <cell r="F3159">
            <v>59.5</v>
          </cell>
          <cell r="G3159">
            <v>59.5</v>
          </cell>
          <cell r="H3159">
            <v>58.4</v>
          </cell>
          <cell r="I3159">
            <v>56.8</v>
          </cell>
          <cell r="J3159">
            <v>53.09</v>
          </cell>
          <cell r="K3159">
            <v>7501052417509</v>
          </cell>
          <cell r="M3159">
            <v>7501052417509</v>
          </cell>
        </row>
        <row r="3160">
          <cell r="A3160">
            <v>7501052417602</v>
          </cell>
          <cell r="B3160">
            <v>7501052417602</v>
          </cell>
          <cell r="C3160" t="str">
            <v>CAFE ORO 12/200 GRS.+20 % GRATIS</v>
          </cell>
          <cell r="D3160" t="str">
            <v>CJA</v>
          </cell>
          <cell r="E3160">
            <v>8.25</v>
          </cell>
          <cell r="F3160">
            <v>829.6</v>
          </cell>
          <cell r="G3160">
            <v>829.6</v>
          </cell>
          <cell r="H3160">
            <v>814.4</v>
          </cell>
          <cell r="I3160">
            <v>799.1</v>
          </cell>
          <cell r="J3160">
            <v>761.05</v>
          </cell>
          <cell r="K3160">
            <v>7501052417602</v>
          </cell>
          <cell r="M3160">
            <v>7501052417602</v>
          </cell>
        </row>
        <row r="3161">
          <cell r="A3161">
            <v>7501052417608</v>
          </cell>
          <cell r="B3161">
            <v>7501052417608</v>
          </cell>
          <cell r="C3161" t="str">
            <v>CAFE ORO 200 GRS.+ 20% GRATIS</v>
          </cell>
          <cell r="D3161" t="str">
            <v>PZA</v>
          </cell>
          <cell r="E3161">
            <v>99</v>
          </cell>
          <cell r="F3161">
            <v>71.7</v>
          </cell>
          <cell r="G3161">
            <v>71.7</v>
          </cell>
          <cell r="H3161">
            <v>70.400000000000006</v>
          </cell>
          <cell r="I3161">
            <v>68.5</v>
          </cell>
          <cell r="J3161">
            <v>63.43</v>
          </cell>
          <cell r="K3161">
            <v>7501052417608</v>
          </cell>
          <cell r="M3161">
            <v>7501052417608</v>
          </cell>
        </row>
        <row r="3162">
          <cell r="A3162">
            <v>7501058080879</v>
          </cell>
          <cell r="B3162">
            <v>7501058080879</v>
          </cell>
          <cell r="C3162" t="str">
            <v>NESCAFE CAFE DE OLLA 15/85 GRS.</v>
          </cell>
          <cell r="D3162" t="str">
            <v>CJA</v>
          </cell>
          <cell r="E3162">
            <v>5</v>
          </cell>
          <cell r="F3162">
            <v>449.7</v>
          </cell>
          <cell r="G3162">
            <v>449.7</v>
          </cell>
          <cell r="H3162">
            <v>441.4</v>
          </cell>
          <cell r="I3162">
            <v>433.2</v>
          </cell>
          <cell r="J3162">
            <v>412.51</v>
          </cell>
          <cell r="K3162">
            <v>7501058080879</v>
          </cell>
          <cell r="M3162">
            <v>7501058080879</v>
          </cell>
        </row>
        <row r="3163">
          <cell r="A3163">
            <v>7501058616548</v>
          </cell>
          <cell r="B3163">
            <v>7501058616548</v>
          </cell>
          <cell r="C3163" t="str">
            <v>NESCAFE DOLCA  170 GRS.</v>
          </cell>
          <cell r="D3163" t="str">
            <v>PZA</v>
          </cell>
          <cell r="E3163">
            <v>121.5</v>
          </cell>
          <cell r="F3163">
            <v>68.7</v>
          </cell>
          <cell r="G3163">
            <v>68.7</v>
          </cell>
          <cell r="H3163">
            <v>67.5</v>
          </cell>
          <cell r="I3163">
            <v>65.7</v>
          </cell>
          <cell r="J3163">
            <v>61.34</v>
          </cell>
          <cell r="K3163">
            <v>7501058622099</v>
          </cell>
          <cell r="M3163">
            <v>7501058616548</v>
          </cell>
        </row>
        <row r="3164">
          <cell r="A3164">
            <v>7501058616630</v>
          </cell>
          <cell r="B3164">
            <v>7501058616630</v>
          </cell>
          <cell r="C3164" t="str">
            <v>NESCAFE DULCICREMA LATA 305 GRS.</v>
          </cell>
          <cell r="D3164" t="str">
            <v>PZA</v>
          </cell>
          <cell r="E3164">
            <v>60</v>
          </cell>
          <cell r="F3164">
            <v>44.1</v>
          </cell>
          <cell r="G3164">
            <v>44.1</v>
          </cell>
          <cell r="H3164">
            <v>43.3</v>
          </cell>
          <cell r="I3164">
            <v>42.1</v>
          </cell>
          <cell r="J3164">
            <v>39.340000000000003</v>
          </cell>
          <cell r="K3164">
            <v>7501058616630</v>
          </cell>
          <cell r="M3164">
            <v>7501058616630</v>
          </cell>
        </row>
        <row r="3165">
          <cell r="A3165">
            <v>7501058616804</v>
          </cell>
          <cell r="B3165">
            <v>7501058616804</v>
          </cell>
          <cell r="C3165" t="str">
            <v>NESCAFE DOLCA  170 GRS. CARAMELO</v>
          </cell>
          <cell r="D3165" t="str">
            <v>PZA</v>
          </cell>
          <cell r="F3165">
            <v>57.9</v>
          </cell>
          <cell r="G3165">
            <v>57.9</v>
          </cell>
          <cell r="H3165">
            <v>56.7</v>
          </cell>
          <cell r="I3165">
            <v>55.2</v>
          </cell>
          <cell r="J3165">
            <v>51.55</v>
          </cell>
          <cell r="K3165">
            <v>7501058616804</v>
          </cell>
          <cell r="M3165">
            <v>7501058616804</v>
          </cell>
        </row>
        <row r="3166">
          <cell r="A3166">
            <v>7501058617705</v>
          </cell>
          <cell r="B3166">
            <v>7501058617705</v>
          </cell>
          <cell r="C3166" t="str">
            <v>NESCAFE CLASICO 225 GRS.</v>
          </cell>
          <cell r="D3166" t="str">
            <v>PZA</v>
          </cell>
          <cell r="E3166">
            <v>847</v>
          </cell>
          <cell r="F3166">
            <v>98.9</v>
          </cell>
          <cell r="G3166">
            <v>96.3</v>
          </cell>
          <cell r="H3166">
            <v>94.5</v>
          </cell>
          <cell r="I3166">
            <v>94.5</v>
          </cell>
          <cell r="J3166">
            <v>87.51</v>
          </cell>
          <cell r="K3166">
            <v>7501058617705</v>
          </cell>
          <cell r="M3166">
            <v>7501058617705</v>
          </cell>
        </row>
        <row r="3167">
          <cell r="A3167">
            <v>7501058617866</v>
          </cell>
          <cell r="B3167">
            <v>7501058617866</v>
          </cell>
          <cell r="C3167" t="str">
            <v>NESCAFE CLASICO 350 GRS.</v>
          </cell>
          <cell r="D3167" t="str">
            <v>PZA</v>
          </cell>
          <cell r="E3167">
            <v>347</v>
          </cell>
          <cell r="F3167">
            <v>139.9</v>
          </cell>
          <cell r="G3167">
            <v>136.19999999999999</v>
          </cell>
          <cell r="H3167">
            <v>133.69999999999999</v>
          </cell>
          <cell r="I3167">
            <v>133.69999999999999</v>
          </cell>
          <cell r="J3167">
            <v>123.76</v>
          </cell>
          <cell r="K3167">
            <v>7501058617866</v>
          </cell>
          <cell r="M3167">
            <v>7501058617866</v>
          </cell>
        </row>
        <row r="3168">
          <cell r="A3168">
            <v>7501058618917</v>
          </cell>
          <cell r="B3168">
            <v>7501058618917</v>
          </cell>
          <cell r="C3168" t="str">
            <v>NESCAFE CAFE DE OLLA 170 GRS.</v>
          </cell>
          <cell r="D3168" t="str">
            <v>PZA</v>
          </cell>
          <cell r="E3168">
            <v>263</v>
          </cell>
          <cell r="F3168">
            <v>53.8</v>
          </cell>
          <cell r="G3168">
            <v>53.8</v>
          </cell>
          <cell r="H3168">
            <v>52.9</v>
          </cell>
          <cell r="I3168">
            <v>50.5</v>
          </cell>
          <cell r="J3168">
            <v>48.03</v>
          </cell>
          <cell r="K3168">
            <v>7501058618917</v>
          </cell>
          <cell r="M3168">
            <v>7501058618917</v>
          </cell>
        </row>
        <row r="3169">
          <cell r="A3169">
            <v>7501058618931</v>
          </cell>
          <cell r="B3169">
            <v>7501058618931</v>
          </cell>
          <cell r="C3169" t="str">
            <v>NESCAFE CAFE DE OLLA 85 GRS.</v>
          </cell>
          <cell r="D3169" t="str">
            <v>PZA</v>
          </cell>
          <cell r="E3169">
            <v>75</v>
          </cell>
          <cell r="F3169">
            <v>30.8</v>
          </cell>
          <cell r="G3169">
            <v>30.8</v>
          </cell>
          <cell r="H3169">
            <v>30.3</v>
          </cell>
          <cell r="I3169">
            <v>29.5</v>
          </cell>
          <cell r="J3169">
            <v>27.51</v>
          </cell>
          <cell r="K3169">
            <v>7501058618931</v>
          </cell>
          <cell r="M3169">
            <v>7501058618931</v>
          </cell>
        </row>
        <row r="3170">
          <cell r="A3170">
            <v>7501058619464</v>
          </cell>
          <cell r="B3170">
            <v>7501058619464</v>
          </cell>
          <cell r="C3170" t="str">
            <v>COFFE MATE LATA 930 GRS.</v>
          </cell>
          <cell r="D3170" t="str">
            <v>PZA</v>
          </cell>
          <cell r="F3170">
            <v>77.5</v>
          </cell>
          <cell r="G3170">
            <v>77.5</v>
          </cell>
          <cell r="H3170">
            <v>75.900000000000006</v>
          </cell>
          <cell r="I3170">
            <v>73.900000000000006</v>
          </cell>
          <cell r="J3170">
            <v>69.010000000000005</v>
          </cell>
          <cell r="K3170">
            <v>7501058619464</v>
          </cell>
          <cell r="M3170">
            <v>7501058619464</v>
          </cell>
        </row>
        <row r="3171">
          <cell r="A3171">
            <v>7501058620002</v>
          </cell>
          <cell r="B3171">
            <v>7501058620002</v>
          </cell>
          <cell r="C3171" t="str">
            <v>NESCAFE DOLCA  46 GRS.</v>
          </cell>
          <cell r="D3171" t="str">
            <v>PZA</v>
          </cell>
          <cell r="E3171">
            <v>80.5</v>
          </cell>
          <cell r="F3171">
            <v>24.5</v>
          </cell>
          <cell r="G3171">
            <v>24.5</v>
          </cell>
          <cell r="H3171">
            <v>24.1</v>
          </cell>
          <cell r="I3171">
            <v>23.4</v>
          </cell>
          <cell r="J3171">
            <v>21.88</v>
          </cell>
          <cell r="K3171">
            <v>7501059287471</v>
          </cell>
          <cell r="M3171">
            <v>7501058620002</v>
          </cell>
        </row>
        <row r="3172">
          <cell r="A3172">
            <v>7501058620101</v>
          </cell>
          <cell r="B3172">
            <v>7501058620101</v>
          </cell>
          <cell r="C3172" t="str">
            <v>NESCAFE CLASICO  120 GRS.</v>
          </cell>
          <cell r="D3172" t="str">
            <v>PZA</v>
          </cell>
          <cell r="E3172">
            <v>9030</v>
          </cell>
          <cell r="F3172">
            <v>73</v>
          </cell>
          <cell r="G3172">
            <v>71.099999999999994</v>
          </cell>
          <cell r="H3172">
            <v>69.8</v>
          </cell>
          <cell r="I3172">
            <v>69.8</v>
          </cell>
          <cell r="J3172">
            <v>64.59</v>
          </cell>
          <cell r="K3172">
            <v>7501058620224</v>
          </cell>
          <cell r="M3172">
            <v>7501058620101</v>
          </cell>
        </row>
        <row r="3173">
          <cell r="A3173">
            <v>75010586207</v>
          </cell>
          <cell r="B3173">
            <v>75010586207</v>
          </cell>
          <cell r="C3173" t="str">
            <v>NESCAFE CLASICO 12/225 GRS.</v>
          </cell>
          <cell r="D3173" t="str">
            <v>CJA</v>
          </cell>
          <cell r="E3173">
            <v>70.582999999999998</v>
          </cell>
          <cell r="F3173">
            <v>1134</v>
          </cell>
          <cell r="G3173">
            <v>1123.5</v>
          </cell>
          <cell r="H3173">
            <v>1123.5</v>
          </cell>
          <cell r="I3173">
            <v>1113</v>
          </cell>
          <cell r="J3173">
            <v>1050.01</v>
          </cell>
          <cell r="K3173">
            <v>75010586207</v>
          </cell>
          <cell r="M3173">
            <v>75010586207</v>
          </cell>
        </row>
        <row r="3174">
          <cell r="A3174">
            <v>7501058622150</v>
          </cell>
          <cell r="B3174">
            <v>7501058622150</v>
          </cell>
          <cell r="C3174" t="str">
            <v>COFFE MATE 640 GRS.</v>
          </cell>
          <cell r="D3174" t="str">
            <v>PZA</v>
          </cell>
          <cell r="F3174">
            <v>69.599999999999994</v>
          </cell>
          <cell r="G3174">
            <v>69.599999999999994</v>
          </cell>
          <cell r="H3174">
            <v>68.3</v>
          </cell>
          <cell r="I3174">
            <v>66.5</v>
          </cell>
          <cell r="J3174">
            <v>62.09</v>
          </cell>
          <cell r="K3174">
            <v>7501058622150</v>
          </cell>
          <cell r="M3174">
            <v>7501058622150</v>
          </cell>
        </row>
        <row r="3175">
          <cell r="A3175">
            <v>7501058628473</v>
          </cell>
          <cell r="B3175">
            <v>7501058628473</v>
          </cell>
          <cell r="C3175" t="str">
            <v>NESCAFE DECAF 120 GRS.</v>
          </cell>
          <cell r="D3175" t="str">
            <v>PZA</v>
          </cell>
          <cell r="E3175">
            <v>60</v>
          </cell>
          <cell r="F3175">
            <v>70</v>
          </cell>
          <cell r="G3175">
            <v>70</v>
          </cell>
          <cell r="H3175">
            <v>68.8</v>
          </cell>
          <cell r="I3175">
            <v>66.900000000000006</v>
          </cell>
          <cell r="J3175">
            <v>62.51</v>
          </cell>
          <cell r="K3175">
            <v>7501058628473</v>
          </cell>
          <cell r="M3175">
            <v>7501058628473</v>
          </cell>
        </row>
        <row r="3176">
          <cell r="A3176">
            <v>7501058629128</v>
          </cell>
          <cell r="B3176">
            <v>7501058629128</v>
          </cell>
          <cell r="C3176" t="str">
            <v>NESCAFE CAPPUCCINO ORIGINAL 20 GRS.</v>
          </cell>
          <cell r="D3176" t="str">
            <v>PZA</v>
          </cell>
          <cell r="E3176">
            <v>36.143999999999998</v>
          </cell>
          <cell r="F3176">
            <v>6.5</v>
          </cell>
          <cell r="G3176">
            <v>6.5</v>
          </cell>
          <cell r="H3176">
            <v>6.5</v>
          </cell>
          <cell r="I3176">
            <v>6.5</v>
          </cell>
          <cell r="J3176">
            <v>4.93</v>
          </cell>
          <cell r="K3176">
            <v>7501058629128</v>
          </cell>
          <cell r="M3176">
            <v>7501058629128</v>
          </cell>
        </row>
        <row r="3177">
          <cell r="A3177">
            <v>7501058629135</v>
          </cell>
          <cell r="B3177">
            <v>7501058629135</v>
          </cell>
          <cell r="C3177" t="str">
            <v>NESCAFE CAPPUCCINO ORIGINAL 6/20 GR</v>
          </cell>
          <cell r="D3177" t="str">
            <v>EXH</v>
          </cell>
          <cell r="E3177">
            <v>6</v>
          </cell>
          <cell r="F3177">
            <v>34.200000000000003</v>
          </cell>
          <cell r="G3177">
            <v>34.200000000000003</v>
          </cell>
          <cell r="H3177">
            <v>33.6</v>
          </cell>
          <cell r="I3177">
            <v>32.700000000000003</v>
          </cell>
          <cell r="J3177">
            <v>29.68</v>
          </cell>
          <cell r="K3177">
            <v>7501058629135</v>
          </cell>
          <cell r="M3177">
            <v>7501058629135</v>
          </cell>
        </row>
        <row r="3178">
          <cell r="A3178">
            <v>7501058629142</v>
          </cell>
          <cell r="B3178">
            <v>7501058629142</v>
          </cell>
          <cell r="C3178" t="str">
            <v>NESCAFE CAPPUCCINO VAINILLA 22 GRS.</v>
          </cell>
          <cell r="D3178" t="str">
            <v>PZA</v>
          </cell>
          <cell r="E3178">
            <v>680.79499999999996</v>
          </cell>
          <cell r="F3178">
            <v>6.5</v>
          </cell>
          <cell r="G3178">
            <v>6.5</v>
          </cell>
          <cell r="H3178">
            <v>6.5</v>
          </cell>
          <cell r="I3178">
            <v>6.5</v>
          </cell>
          <cell r="J3178">
            <v>4.9400000000000004</v>
          </cell>
          <cell r="K3178">
            <v>7501058629142</v>
          </cell>
          <cell r="M3178">
            <v>7501058629142</v>
          </cell>
        </row>
        <row r="3179">
          <cell r="A3179">
            <v>7501058629159</v>
          </cell>
          <cell r="B3179">
            <v>7501058629159</v>
          </cell>
          <cell r="C3179" t="str">
            <v>NESCAFE CAPPUCCINO VAINILLA 6/22 G.</v>
          </cell>
          <cell r="D3179" t="str">
            <v>EXH</v>
          </cell>
          <cell r="E3179">
            <v>113.012</v>
          </cell>
          <cell r="F3179">
            <v>34.200000000000003</v>
          </cell>
          <cell r="G3179">
            <v>34.200000000000003</v>
          </cell>
          <cell r="H3179">
            <v>33.6</v>
          </cell>
          <cell r="I3179">
            <v>32.700000000000003</v>
          </cell>
          <cell r="J3179">
            <v>29.69</v>
          </cell>
          <cell r="K3179">
            <v>7501058629159</v>
          </cell>
          <cell r="M3179">
            <v>7501058629159</v>
          </cell>
        </row>
        <row r="3180">
          <cell r="A3180">
            <v>7501058629166</v>
          </cell>
          <cell r="B3180">
            <v>7501058629166</v>
          </cell>
          <cell r="C3180" t="str">
            <v>NESCAFE CAPPUCCINO MOKA 22 GRS.</v>
          </cell>
          <cell r="D3180" t="str">
            <v>PZA</v>
          </cell>
          <cell r="E3180">
            <v>563.31299999999999</v>
          </cell>
          <cell r="F3180">
            <v>6.5</v>
          </cell>
          <cell r="G3180">
            <v>6.5</v>
          </cell>
          <cell r="H3180">
            <v>6.5</v>
          </cell>
          <cell r="I3180">
            <v>6.5</v>
          </cell>
          <cell r="J3180">
            <v>4.93</v>
          </cell>
          <cell r="K3180">
            <v>7501058629166</v>
          </cell>
          <cell r="M3180">
            <v>7501058629166</v>
          </cell>
        </row>
        <row r="3181">
          <cell r="A3181">
            <v>7501058629173</v>
          </cell>
          <cell r="B3181">
            <v>7501058629173</v>
          </cell>
          <cell r="C3181" t="str">
            <v>NESCAFE CAPPUCCINO MOKA 6/22 G.</v>
          </cell>
          <cell r="D3181" t="str">
            <v>EXH</v>
          </cell>
          <cell r="E3181">
            <v>93.51</v>
          </cell>
          <cell r="F3181">
            <v>34.200000000000003</v>
          </cell>
          <cell r="G3181">
            <v>34.200000000000003</v>
          </cell>
          <cell r="H3181">
            <v>33.6</v>
          </cell>
          <cell r="I3181">
            <v>32.700000000000003</v>
          </cell>
          <cell r="J3181">
            <v>29.68</v>
          </cell>
          <cell r="K3181">
            <v>7501058629173</v>
          </cell>
          <cell r="M3181">
            <v>7501058629173</v>
          </cell>
        </row>
        <row r="3182">
          <cell r="A3182">
            <v>7501058631930</v>
          </cell>
          <cell r="B3182">
            <v>7501058631930</v>
          </cell>
          <cell r="C3182" t="str">
            <v>COFFE MATE KIT LATA 930 G.+BOLSA 21</v>
          </cell>
          <cell r="D3182" t="str">
            <v>KIT</v>
          </cell>
          <cell r="F3182">
            <v>81.900000000000006</v>
          </cell>
          <cell r="G3182">
            <v>81.900000000000006</v>
          </cell>
          <cell r="H3182">
            <v>80.3</v>
          </cell>
          <cell r="I3182">
            <v>78.8</v>
          </cell>
          <cell r="J3182">
            <v>75.010000000000005</v>
          </cell>
          <cell r="K3182">
            <v>7501058631930</v>
          </cell>
          <cell r="M3182">
            <v>7501058631930</v>
          </cell>
        </row>
        <row r="3183">
          <cell r="A3183">
            <v>7501058632814</v>
          </cell>
          <cell r="B3183">
            <v>7501058632814</v>
          </cell>
          <cell r="C3183" t="str">
            <v>NESCAFE CLASICO KIT 225+42 GRS.</v>
          </cell>
          <cell r="D3183" t="str">
            <v>PAQ</v>
          </cell>
          <cell r="F3183">
            <v>88.5</v>
          </cell>
          <cell r="G3183">
            <v>88.5</v>
          </cell>
          <cell r="H3183">
            <v>88</v>
          </cell>
          <cell r="I3183">
            <v>87</v>
          </cell>
          <cell r="J3183">
            <v>75.010000000000005</v>
          </cell>
          <cell r="K3183">
            <v>7501058632814</v>
          </cell>
          <cell r="M3183">
            <v>7501058632814</v>
          </cell>
        </row>
        <row r="3184">
          <cell r="A3184">
            <v>7501058639271</v>
          </cell>
          <cell r="B3184">
            <v>7501058639271</v>
          </cell>
          <cell r="C3184" t="str">
            <v>NESCAFE CLASICO SOBRE 16/14 GRS.</v>
          </cell>
          <cell r="D3184" t="str">
            <v>EXH</v>
          </cell>
          <cell r="E3184">
            <v>280</v>
          </cell>
          <cell r="F3184">
            <v>127.6</v>
          </cell>
          <cell r="G3184">
            <v>125.4</v>
          </cell>
          <cell r="H3184">
            <v>121</v>
          </cell>
          <cell r="I3184">
            <v>118.8</v>
          </cell>
          <cell r="J3184">
            <v>110.01</v>
          </cell>
          <cell r="K3184">
            <v>7501058639271</v>
          </cell>
          <cell r="M3184">
            <v>7501058639271</v>
          </cell>
        </row>
        <row r="3185">
          <cell r="A3185">
            <v>7501058639936</v>
          </cell>
          <cell r="B3185">
            <v>7501058639936</v>
          </cell>
          <cell r="C3185" t="str">
            <v>NESCAFE CAFE DE OLLA SOBRE 10 GRS.</v>
          </cell>
          <cell r="D3185" t="str">
            <v>PZA</v>
          </cell>
          <cell r="E3185">
            <v>432</v>
          </cell>
          <cell r="F3185">
            <v>5</v>
          </cell>
          <cell r="G3185">
            <v>5</v>
          </cell>
          <cell r="H3185">
            <v>5</v>
          </cell>
          <cell r="I3185">
            <v>5</v>
          </cell>
          <cell r="J3185">
            <v>3.69</v>
          </cell>
          <cell r="K3185">
            <v>7501058639936</v>
          </cell>
          <cell r="M3185">
            <v>7501058639936</v>
          </cell>
        </row>
        <row r="3186">
          <cell r="A3186">
            <v>7501058642127</v>
          </cell>
          <cell r="B3186">
            <v>7501058642127</v>
          </cell>
          <cell r="C3186" t="str">
            <v>COFFE MATE LIQUIDO 530 ML. ORIGINAL</v>
          </cell>
          <cell r="D3186" t="str">
            <v>PZA</v>
          </cell>
          <cell r="E3186">
            <v>20</v>
          </cell>
          <cell r="F3186">
            <v>27.7</v>
          </cell>
          <cell r="G3186">
            <v>27.7</v>
          </cell>
          <cell r="H3186">
            <v>27</v>
          </cell>
          <cell r="I3186">
            <v>26.5</v>
          </cell>
          <cell r="J3186">
            <v>24.51</v>
          </cell>
          <cell r="K3186">
            <v>7501058642127</v>
          </cell>
          <cell r="M3186">
            <v>7501058642127</v>
          </cell>
        </row>
        <row r="3187">
          <cell r="A3187">
            <v>7501058642134</v>
          </cell>
          <cell r="B3187">
            <v>7501058642134</v>
          </cell>
          <cell r="C3187" t="str">
            <v>COFFE MATE LIQUIDO 530 ML. VAINILLA</v>
          </cell>
          <cell r="D3187" t="str">
            <v>PZA</v>
          </cell>
          <cell r="E3187">
            <v>48</v>
          </cell>
          <cell r="F3187">
            <v>27.7</v>
          </cell>
          <cell r="G3187">
            <v>27.7</v>
          </cell>
          <cell r="H3187">
            <v>27</v>
          </cell>
          <cell r="I3187">
            <v>26.5</v>
          </cell>
          <cell r="J3187">
            <v>24.51</v>
          </cell>
          <cell r="K3187">
            <v>7501058642134</v>
          </cell>
          <cell r="M3187">
            <v>7501058642134</v>
          </cell>
        </row>
        <row r="3188">
          <cell r="A3188">
            <v>7501058642141</v>
          </cell>
          <cell r="B3188">
            <v>7501058642141</v>
          </cell>
          <cell r="C3188" t="str">
            <v>COFFE MATE LIQUIDO 530 ML. AVELLANA</v>
          </cell>
          <cell r="D3188" t="str">
            <v>PZA</v>
          </cell>
          <cell r="E3188">
            <v>12</v>
          </cell>
          <cell r="F3188">
            <v>27.7</v>
          </cell>
          <cell r="G3188">
            <v>27.7</v>
          </cell>
          <cell r="H3188">
            <v>27</v>
          </cell>
          <cell r="I3188">
            <v>26.5</v>
          </cell>
          <cell r="J3188">
            <v>24.51</v>
          </cell>
          <cell r="K3188">
            <v>7501058642141</v>
          </cell>
          <cell r="M3188">
            <v>7501058642141</v>
          </cell>
        </row>
        <row r="3189">
          <cell r="A3189">
            <v>7501058642158</v>
          </cell>
          <cell r="B3189">
            <v>7501058642158</v>
          </cell>
          <cell r="C3189" t="str">
            <v>COFFE MATE LIQUIDO 530 ML. CREMA IR</v>
          </cell>
          <cell r="D3189" t="str">
            <v>PZA</v>
          </cell>
          <cell r="E3189">
            <v>18</v>
          </cell>
          <cell r="F3189">
            <v>27.7</v>
          </cell>
          <cell r="G3189">
            <v>27.7</v>
          </cell>
          <cell r="H3189">
            <v>27</v>
          </cell>
          <cell r="I3189">
            <v>26.5</v>
          </cell>
          <cell r="J3189">
            <v>24.51</v>
          </cell>
          <cell r="K3189">
            <v>7501058642158</v>
          </cell>
          <cell r="M3189">
            <v>7501058642158</v>
          </cell>
        </row>
        <row r="3190">
          <cell r="A3190">
            <v>7501058642165</v>
          </cell>
          <cell r="B3190">
            <v>7501058642165</v>
          </cell>
          <cell r="C3190" t="str">
            <v>COFFE MATE LIQUIDO 530 ML. CANELA</v>
          </cell>
          <cell r="D3190" t="str">
            <v>PZA</v>
          </cell>
          <cell r="E3190">
            <v>76</v>
          </cell>
          <cell r="F3190">
            <v>27.7</v>
          </cell>
          <cell r="G3190">
            <v>27.7</v>
          </cell>
          <cell r="H3190">
            <v>27</v>
          </cell>
          <cell r="I3190">
            <v>26.5</v>
          </cell>
          <cell r="J3190">
            <v>24.51</v>
          </cell>
          <cell r="K3190">
            <v>7501058642165</v>
          </cell>
          <cell r="M3190">
            <v>7501058642165</v>
          </cell>
        </row>
        <row r="3191">
          <cell r="A3191">
            <v>7501058642172</v>
          </cell>
          <cell r="B3191">
            <v>7501058642172</v>
          </cell>
          <cell r="C3191" t="str">
            <v>COFFE MATE LIQUIDO 530 ML. CARAMELO</v>
          </cell>
          <cell r="D3191" t="str">
            <v>PZA</v>
          </cell>
          <cell r="E3191">
            <v>24</v>
          </cell>
          <cell r="F3191">
            <v>27.7</v>
          </cell>
          <cell r="G3191">
            <v>27.7</v>
          </cell>
          <cell r="H3191">
            <v>27</v>
          </cell>
          <cell r="I3191">
            <v>26.5</v>
          </cell>
          <cell r="J3191">
            <v>24.51</v>
          </cell>
          <cell r="K3191">
            <v>7501058642172</v>
          </cell>
          <cell r="M3191">
            <v>7501058642172</v>
          </cell>
        </row>
        <row r="3192">
          <cell r="A3192">
            <v>7501058646217</v>
          </cell>
          <cell r="B3192">
            <v>7501058646217</v>
          </cell>
          <cell r="C3192" t="str">
            <v>NESCAFE CAFE DE OLLA SOBRE 12/10 GR</v>
          </cell>
          <cell r="D3192" t="str">
            <v>EXH</v>
          </cell>
          <cell r="E3192">
            <v>36</v>
          </cell>
          <cell r="F3192">
            <v>50.8</v>
          </cell>
          <cell r="G3192">
            <v>50.8</v>
          </cell>
          <cell r="H3192">
            <v>50</v>
          </cell>
          <cell r="I3192">
            <v>48.6</v>
          </cell>
          <cell r="J3192">
            <v>44.18</v>
          </cell>
          <cell r="K3192">
            <v>7501058646217</v>
          </cell>
          <cell r="M3192">
            <v>7501058646217</v>
          </cell>
        </row>
        <row r="3193">
          <cell r="A3193">
            <v>7501058648020</v>
          </cell>
          <cell r="B3193">
            <v>7501058648020</v>
          </cell>
          <cell r="C3193" t="str">
            <v>NESCAFE DECAF 200 GRS.</v>
          </cell>
          <cell r="D3193" t="str">
            <v>PZA</v>
          </cell>
          <cell r="E3193">
            <v>24</v>
          </cell>
          <cell r="F3193">
            <v>88.2</v>
          </cell>
          <cell r="G3193">
            <v>88.2</v>
          </cell>
          <cell r="H3193">
            <v>86.7</v>
          </cell>
          <cell r="I3193">
            <v>84.3</v>
          </cell>
          <cell r="J3193">
            <v>78.760000000000005</v>
          </cell>
          <cell r="K3193">
            <v>7501058648020</v>
          </cell>
          <cell r="M3193">
            <v>7501058648020</v>
          </cell>
        </row>
        <row r="3194">
          <cell r="A3194">
            <v>7501058656896</v>
          </cell>
          <cell r="B3194">
            <v>7501058656896</v>
          </cell>
          <cell r="C3194" t="str">
            <v>NESCAFE CAFE DE OLLA 170 G.+VEL</v>
          </cell>
          <cell r="D3194" t="str">
            <v>KIT</v>
          </cell>
          <cell r="F3194">
            <v>53.8</v>
          </cell>
          <cell r="G3194">
            <v>53.8</v>
          </cell>
          <cell r="H3194">
            <v>52.9</v>
          </cell>
          <cell r="I3194">
            <v>50.5</v>
          </cell>
          <cell r="J3194">
            <v>48.03</v>
          </cell>
          <cell r="K3194">
            <v>7501058656896</v>
          </cell>
          <cell r="M3194">
            <v>7501058656896</v>
          </cell>
        </row>
        <row r="3195">
          <cell r="A3195">
            <v>75010588031</v>
          </cell>
          <cell r="B3195">
            <v>75010588031</v>
          </cell>
          <cell r="C3195" t="str">
            <v>NESCAFE DULCICREMA LATA 12/305 GRS.</v>
          </cell>
          <cell r="D3195" t="str">
            <v>CJA</v>
          </cell>
          <cell r="E3195">
            <v>5</v>
          </cell>
          <cell r="F3195">
            <v>514.5</v>
          </cell>
          <cell r="G3195">
            <v>514.5</v>
          </cell>
          <cell r="H3195">
            <v>505.1</v>
          </cell>
          <cell r="I3195">
            <v>495.6</v>
          </cell>
          <cell r="J3195">
            <v>472.01</v>
          </cell>
          <cell r="K3195">
            <v>75010588031</v>
          </cell>
          <cell r="M3195">
            <v>75010588031</v>
          </cell>
        </row>
        <row r="3196">
          <cell r="A3196">
            <v>7501059233086</v>
          </cell>
          <cell r="B3196">
            <v>7501059233086</v>
          </cell>
          <cell r="C3196" t="str">
            <v>NESCAFE DECAF 12/40 GRS.</v>
          </cell>
          <cell r="D3196" t="str">
            <v>CJA</v>
          </cell>
          <cell r="E3196">
            <v>3.5</v>
          </cell>
          <cell r="F3196">
            <v>301.3</v>
          </cell>
          <cell r="G3196">
            <v>301.3</v>
          </cell>
          <cell r="H3196">
            <v>295.8</v>
          </cell>
          <cell r="I3196">
            <v>290.2</v>
          </cell>
          <cell r="J3196">
            <v>276.37</v>
          </cell>
          <cell r="K3196">
            <v>7501059233086</v>
          </cell>
          <cell r="M3196">
            <v>7501059233086</v>
          </cell>
        </row>
        <row r="3197">
          <cell r="A3197">
            <v>7501059235028</v>
          </cell>
          <cell r="B3197">
            <v>7501059235028</v>
          </cell>
          <cell r="C3197" t="str">
            <v>COFFE MATE 12/400 GRS.</v>
          </cell>
          <cell r="D3197" t="str">
            <v>CJA</v>
          </cell>
          <cell r="E3197">
            <v>12.5</v>
          </cell>
          <cell r="F3197">
            <v>579.5</v>
          </cell>
          <cell r="G3197">
            <v>579.5</v>
          </cell>
          <cell r="H3197">
            <v>568.9</v>
          </cell>
          <cell r="I3197">
            <v>558.20000000000005</v>
          </cell>
          <cell r="J3197">
            <v>531.6</v>
          </cell>
          <cell r="K3197">
            <v>7501059235028</v>
          </cell>
          <cell r="M3197">
            <v>7501059235028</v>
          </cell>
        </row>
        <row r="3198">
          <cell r="A3198">
            <v>7501059235035</v>
          </cell>
          <cell r="B3198">
            <v>7501059235035</v>
          </cell>
          <cell r="C3198" t="str">
            <v>COFFE MATE 12/311 GRS.</v>
          </cell>
          <cell r="D3198" t="str">
            <v>CJA</v>
          </cell>
          <cell r="E3198">
            <v>18.5</v>
          </cell>
          <cell r="F3198">
            <v>474.3</v>
          </cell>
          <cell r="G3198">
            <v>474.3</v>
          </cell>
          <cell r="H3198">
            <v>465.6</v>
          </cell>
          <cell r="I3198">
            <v>456.9</v>
          </cell>
          <cell r="J3198">
            <v>435.14</v>
          </cell>
          <cell r="K3198">
            <v>7501059235035</v>
          </cell>
          <cell r="M3198">
            <v>7501059235035</v>
          </cell>
        </row>
        <row r="3199">
          <cell r="A3199">
            <v>7501059235038</v>
          </cell>
          <cell r="B3199">
            <v>7501059235038</v>
          </cell>
          <cell r="C3199" t="str">
            <v>COFFE MATE 311 GRS. NVA PRES.</v>
          </cell>
          <cell r="D3199" t="str">
            <v>PZA</v>
          </cell>
          <cell r="E3199">
            <v>222</v>
          </cell>
          <cell r="F3199">
            <v>40.700000000000003</v>
          </cell>
          <cell r="G3199">
            <v>40.700000000000003</v>
          </cell>
          <cell r="H3199">
            <v>39.9</v>
          </cell>
          <cell r="I3199">
            <v>38.799999999999997</v>
          </cell>
          <cell r="J3199">
            <v>36.270000000000003</v>
          </cell>
          <cell r="K3199">
            <v>7501059235038</v>
          </cell>
          <cell r="M3199">
            <v>7501059235038</v>
          </cell>
        </row>
        <row r="3200">
          <cell r="A3200">
            <v>7501059235042</v>
          </cell>
          <cell r="B3200">
            <v>7501059235042</v>
          </cell>
          <cell r="C3200" t="str">
            <v>COFFE MATE 12/160 GRS.</v>
          </cell>
          <cell r="D3200" t="str">
            <v>CJA</v>
          </cell>
          <cell r="E3200">
            <v>12</v>
          </cell>
          <cell r="F3200">
            <v>301.39999999999998</v>
          </cell>
          <cell r="G3200">
            <v>301.39999999999998</v>
          </cell>
          <cell r="H3200">
            <v>295.89999999999998</v>
          </cell>
          <cell r="I3200">
            <v>290.39999999999998</v>
          </cell>
          <cell r="J3200">
            <v>276.51</v>
          </cell>
          <cell r="K3200">
            <v>7501059235042</v>
          </cell>
          <cell r="M3200">
            <v>7501059235042</v>
          </cell>
        </row>
        <row r="3201">
          <cell r="A3201">
            <v>7501059235045</v>
          </cell>
          <cell r="B3201">
            <v>7501059235045</v>
          </cell>
          <cell r="C3201" t="str">
            <v>COFFE MATE 160 GRS.</v>
          </cell>
          <cell r="D3201" t="str">
            <v>PZA</v>
          </cell>
          <cell r="E3201">
            <v>144</v>
          </cell>
          <cell r="F3201">
            <v>25.9</v>
          </cell>
          <cell r="G3201">
            <v>25.9</v>
          </cell>
          <cell r="H3201">
            <v>25.4</v>
          </cell>
          <cell r="I3201">
            <v>24.7</v>
          </cell>
          <cell r="J3201">
            <v>23.05</v>
          </cell>
          <cell r="K3201">
            <v>7501058619228</v>
          </cell>
          <cell r="M3201">
            <v>7501059235045</v>
          </cell>
        </row>
        <row r="3202">
          <cell r="A3202">
            <v>7501059237100</v>
          </cell>
          <cell r="B3202">
            <v>7501059237100</v>
          </cell>
          <cell r="C3202" t="str">
            <v>NESCAFE CLASICO DOY SOBRE 25 GRS.</v>
          </cell>
          <cell r="D3202" t="str">
            <v>PZA</v>
          </cell>
          <cell r="E3202">
            <v>192</v>
          </cell>
          <cell r="F3202">
            <v>16.7</v>
          </cell>
          <cell r="G3202">
            <v>16.7</v>
          </cell>
          <cell r="H3202">
            <v>16.399999999999999</v>
          </cell>
          <cell r="I3202">
            <v>15.8</v>
          </cell>
          <cell r="J3202">
            <v>14.78</v>
          </cell>
          <cell r="K3202">
            <v>7501000912612</v>
          </cell>
          <cell r="M3202">
            <v>7501059237100</v>
          </cell>
        </row>
        <row r="3203">
          <cell r="A3203">
            <v>7501059242883</v>
          </cell>
          <cell r="B3203">
            <v>7501059242883</v>
          </cell>
          <cell r="C3203" t="str">
            <v>COFFE MATE 1.4 KGS.</v>
          </cell>
          <cell r="D3203" t="str">
            <v>PZA</v>
          </cell>
          <cell r="F3203">
            <v>153</v>
          </cell>
          <cell r="G3203">
            <v>153</v>
          </cell>
          <cell r="H3203">
            <v>150.4</v>
          </cell>
          <cell r="I3203">
            <v>146.30000000000001</v>
          </cell>
          <cell r="J3203">
            <v>136.68</v>
          </cell>
          <cell r="K3203">
            <v>7501059242883</v>
          </cell>
          <cell r="M3203">
            <v>7501059242883</v>
          </cell>
        </row>
        <row r="3204">
          <cell r="A3204">
            <v>7501059274331</v>
          </cell>
          <cell r="B3204">
            <v>7501059274331</v>
          </cell>
          <cell r="C3204" t="str">
            <v>NESCAFE DECAF 12/170 GRS.</v>
          </cell>
          <cell r="D3204" t="str">
            <v>CJA</v>
          </cell>
          <cell r="E3204">
            <v>4.5</v>
          </cell>
          <cell r="F3204">
            <v>1038.2</v>
          </cell>
          <cell r="G3204">
            <v>1038.2</v>
          </cell>
          <cell r="H3204">
            <v>1019</v>
          </cell>
          <cell r="I3204">
            <v>999.8</v>
          </cell>
          <cell r="J3204">
            <v>961.3</v>
          </cell>
          <cell r="K3204">
            <v>7501059274331</v>
          </cell>
          <cell r="M3204">
            <v>7501059274331</v>
          </cell>
        </row>
        <row r="3205">
          <cell r="A3205">
            <v>7501059274332</v>
          </cell>
          <cell r="B3205">
            <v>7501059274332</v>
          </cell>
          <cell r="C3205" t="str">
            <v>NESCAFE DOLCA 15/46 GRS.</v>
          </cell>
          <cell r="D3205" t="str">
            <v>CJA</v>
          </cell>
          <cell r="E3205">
            <v>5.3659999999999997</v>
          </cell>
          <cell r="F3205">
            <v>357.6</v>
          </cell>
          <cell r="G3205">
            <v>357.6</v>
          </cell>
          <cell r="H3205">
            <v>351</v>
          </cell>
          <cell r="I3205">
            <v>344.4</v>
          </cell>
          <cell r="J3205">
            <v>328.01</v>
          </cell>
          <cell r="K3205">
            <v>7501059274332</v>
          </cell>
          <cell r="M3205">
            <v>7501059274332</v>
          </cell>
        </row>
        <row r="3206">
          <cell r="A3206">
            <v>7501059274333</v>
          </cell>
          <cell r="B3206">
            <v>7501059274333</v>
          </cell>
          <cell r="C3206" t="str">
            <v>NESCAFE DOLCA 15/170 GRS.</v>
          </cell>
          <cell r="D3206" t="str">
            <v>CJA</v>
          </cell>
          <cell r="E3206">
            <v>8.1</v>
          </cell>
          <cell r="F3206">
            <v>1002.8</v>
          </cell>
          <cell r="G3206">
            <v>1002.8</v>
          </cell>
          <cell r="H3206">
            <v>984.4</v>
          </cell>
          <cell r="I3206">
            <v>966</v>
          </cell>
          <cell r="J3206">
            <v>920.01</v>
          </cell>
          <cell r="K3206">
            <v>7501059274333</v>
          </cell>
          <cell r="M3206">
            <v>7501059274333</v>
          </cell>
        </row>
        <row r="3207">
          <cell r="A3207">
            <v>7501059274334</v>
          </cell>
          <cell r="B3207">
            <v>7501059274334</v>
          </cell>
          <cell r="C3207" t="str">
            <v>NESCAFE DECAF 170 GRS.</v>
          </cell>
          <cell r="D3207" t="str">
            <v>PZA</v>
          </cell>
          <cell r="E3207">
            <v>54</v>
          </cell>
          <cell r="F3207">
            <v>89.8</v>
          </cell>
          <cell r="G3207">
            <v>89.8</v>
          </cell>
          <cell r="H3207">
            <v>88.2</v>
          </cell>
          <cell r="I3207">
            <v>85.8</v>
          </cell>
          <cell r="J3207">
            <v>80.12</v>
          </cell>
          <cell r="K3207">
            <v>7501058616470</v>
          </cell>
          <cell r="M3207">
            <v>7501059274334</v>
          </cell>
        </row>
        <row r="3208">
          <cell r="A3208">
            <v>7501059274336</v>
          </cell>
          <cell r="B3208">
            <v>7501059274336</v>
          </cell>
          <cell r="C3208" t="str">
            <v>NESCAFE DOLCA 15/80 GRS.</v>
          </cell>
          <cell r="D3208" t="str">
            <v>CJA</v>
          </cell>
          <cell r="E3208">
            <v>13</v>
          </cell>
          <cell r="F3208">
            <v>588.6</v>
          </cell>
          <cell r="G3208">
            <v>588.6</v>
          </cell>
          <cell r="H3208">
            <v>577.79999999999995</v>
          </cell>
          <cell r="I3208">
            <v>567</v>
          </cell>
          <cell r="J3208">
            <v>540.01</v>
          </cell>
          <cell r="K3208">
            <v>7501059274336</v>
          </cell>
          <cell r="M3208">
            <v>7501059274336</v>
          </cell>
        </row>
        <row r="3209">
          <cell r="A3209">
            <v>7501059284623</v>
          </cell>
          <cell r="B3209">
            <v>7501059284623</v>
          </cell>
          <cell r="C3209" t="str">
            <v>NESCAFE CLASICO  1 KG.</v>
          </cell>
          <cell r="D3209" t="str">
            <v>PZA</v>
          </cell>
          <cell r="E3209">
            <v>18</v>
          </cell>
          <cell r="F3209">
            <v>355.8</v>
          </cell>
          <cell r="G3209">
            <v>355.8</v>
          </cell>
          <cell r="H3209">
            <v>349.3</v>
          </cell>
          <cell r="I3209">
            <v>342.9</v>
          </cell>
          <cell r="J3209">
            <v>323.41000000000003</v>
          </cell>
          <cell r="K3209">
            <v>7501058630582</v>
          </cell>
          <cell r="M3209">
            <v>7501059284623</v>
          </cell>
        </row>
        <row r="3210">
          <cell r="A3210">
            <v>7501059285118</v>
          </cell>
          <cell r="B3210">
            <v>7501059285118</v>
          </cell>
          <cell r="C3210" t="str">
            <v>COFFE MATE LIQUIDO 500 ML. AVELLANA</v>
          </cell>
          <cell r="D3210" t="str">
            <v>PZA</v>
          </cell>
          <cell r="F3210">
            <v>27.7</v>
          </cell>
          <cell r="G3210">
            <v>27.7</v>
          </cell>
          <cell r="H3210">
            <v>27</v>
          </cell>
          <cell r="I3210">
            <v>26.5</v>
          </cell>
          <cell r="J3210">
            <v>24.51</v>
          </cell>
          <cell r="K3210">
            <v>7501059285118</v>
          </cell>
          <cell r="M3210">
            <v>7501059285118</v>
          </cell>
        </row>
        <row r="3211">
          <cell r="A3211">
            <v>7501059285200</v>
          </cell>
          <cell r="B3211">
            <v>7501059285200</v>
          </cell>
          <cell r="C3211" t="str">
            <v>COFFE MATE LIQUIDO 500 ML. VAINILLA</v>
          </cell>
          <cell r="D3211" t="str">
            <v>PZA</v>
          </cell>
          <cell r="F3211">
            <v>27.7</v>
          </cell>
          <cell r="G3211">
            <v>27.7</v>
          </cell>
          <cell r="H3211">
            <v>27</v>
          </cell>
          <cell r="I3211">
            <v>26.5</v>
          </cell>
          <cell r="J3211">
            <v>24.51</v>
          </cell>
          <cell r="K3211">
            <v>7501059285200</v>
          </cell>
          <cell r="M3211">
            <v>7501059285200</v>
          </cell>
        </row>
        <row r="3212">
          <cell r="A3212">
            <v>7501059285217</v>
          </cell>
          <cell r="B3212">
            <v>7501059285217</v>
          </cell>
          <cell r="C3212" t="str">
            <v>COFFE MATE LIQUIDO 500 ML. ORIGINAL</v>
          </cell>
          <cell r="D3212" t="str">
            <v>PZA</v>
          </cell>
          <cell r="F3212">
            <v>27.7</v>
          </cell>
          <cell r="G3212">
            <v>27.7</v>
          </cell>
          <cell r="H3212">
            <v>27</v>
          </cell>
          <cell r="I3212">
            <v>26.5</v>
          </cell>
          <cell r="J3212">
            <v>24.51</v>
          </cell>
          <cell r="K3212">
            <v>7501059285217</v>
          </cell>
          <cell r="M3212">
            <v>7501059285217</v>
          </cell>
        </row>
        <row r="3213">
          <cell r="A3213">
            <v>7501059285408</v>
          </cell>
          <cell r="B3213">
            <v>7501059285408</v>
          </cell>
          <cell r="C3213" t="str">
            <v>NESCAFE DECAF 95 GRS.</v>
          </cell>
          <cell r="D3213" t="str">
            <v>PZA</v>
          </cell>
          <cell r="F3213">
            <v>61.5</v>
          </cell>
          <cell r="G3213">
            <v>61.5</v>
          </cell>
          <cell r="H3213">
            <v>60.5</v>
          </cell>
          <cell r="I3213">
            <v>58.5</v>
          </cell>
          <cell r="J3213">
            <v>51.51</v>
          </cell>
          <cell r="K3213">
            <v>7501059285408</v>
          </cell>
          <cell r="M3213">
            <v>7501059285408</v>
          </cell>
        </row>
        <row r="3214">
          <cell r="A3214">
            <v>7501059285415</v>
          </cell>
          <cell r="B3214">
            <v>7501059285415</v>
          </cell>
          <cell r="C3214" t="str">
            <v>NESCAFE DECAF 40 GRS.</v>
          </cell>
          <cell r="D3214" t="str">
            <v>PZA</v>
          </cell>
          <cell r="E3214">
            <v>42</v>
          </cell>
          <cell r="F3214">
            <v>25.8</v>
          </cell>
          <cell r="G3214">
            <v>25.8</v>
          </cell>
          <cell r="H3214">
            <v>25.4</v>
          </cell>
          <cell r="I3214">
            <v>24.7</v>
          </cell>
          <cell r="J3214">
            <v>23.04</v>
          </cell>
          <cell r="K3214">
            <v>7501058628466</v>
          </cell>
          <cell r="M3214">
            <v>7501059285415</v>
          </cell>
        </row>
        <row r="3215">
          <cell r="A3215" t="str">
            <v xml:space="preserve"> </v>
          </cell>
          <cell r="B3215" t="str">
            <v>_x000C_cei-029u-2.6</v>
          </cell>
          <cell r="E3215" t="str">
            <v>CEDIS ABA</v>
          </cell>
          <cell r="F3215" t="str">
            <v>RROTES AZTEC</v>
          </cell>
          <cell r="G3215" t="str">
            <v>A</v>
          </cell>
          <cell r="K3215" t="str">
            <v>Hoja :   52</v>
          </cell>
          <cell r="M3215" t="str">
            <v xml:space="preserve"> </v>
          </cell>
        </row>
        <row r="3216">
          <cell r="A3216">
            <v>0</v>
          </cell>
          <cell r="M3216">
            <v>0</v>
          </cell>
        </row>
        <row r="3217">
          <cell r="A3217" t="str">
            <v xml:space="preserve"> </v>
          </cell>
          <cell r="B3217" t="str">
            <v>Por codigo</v>
          </cell>
          <cell r="E3217" t="str">
            <v>LISTA DE PREC</v>
          </cell>
          <cell r="F3217" t="str">
            <v>IOS CON EXIS</v>
          </cell>
          <cell r="G3217" t="str">
            <v>TENCIA</v>
          </cell>
          <cell r="K3217" t="str">
            <v>Fecha : 22/Mar/22</v>
          </cell>
          <cell r="M3217" t="str">
            <v xml:space="preserve"> </v>
          </cell>
        </row>
        <row r="3218">
          <cell r="A3218" t="str">
            <v xml:space="preserve"> </v>
          </cell>
          <cell r="B3218" t="str">
            <v>-----------------</v>
          </cell>
          <cell r="C3218" t="str">
            <v>-----------------------------------</v>
          </cell>
          <cell r="D3218" t="str">
            <v>----</v>
          </cell>
          <cell r="E3218" t="str">
            <v>----------------</v>
          </cell>
          <cell r="F3218" t="str">
            <v>------------</v>
          </cell>
          <cell r="G3218" t="str">
            <v>-----------</v>
          </cell>
          <cell r="H3218" t="str">
            <v>------------</v>
          </cell>
          <cell r="I3218" t="str">
            <v>------------</v>
          </cell>
          <cell r="J3218" t="str">
            <v>----------</v>
          </cell>
          <cell r="K3218" t="str">
            <v>-------------------</v>
          </cell>
          <cell r="M3218" t="str">
            <v xml:space="preserve"> </v>
          </cell>
        </row>
        <row r="3219">
          <cell r="A3219" t="str">
            <v xml:space="preserve"> </v>
          </cell>
          <cell r="B3219" t="str">
            <v>Codigo</v>
          </cell>
          <cell r="C3219" t="str">
            <v>Descripcion</v>
          </cell>
          <cell r="D3219" t="str">
            <v>U.M.</v>
          </cell>
          <cell r="E3219" t="str">
            <v>Existencia</v>
          </cell>
          <cell r="F3219" t="str">
            <v>Precio 1</v>
          </cell>
          <cell r="G3219" t="str">
            <v>Precio 2</v>
          </cell>
          <cell r="H3219" t="str">
            <v>Precio 3</v>
          </cell>
          <cell r="I3219" t="str">
            <v>Precio 4</v>
          </cell>
          <cell r="J3219" t="str">
            <v>Precio</v>
          </cell>
          <cell r="K3219">
            <v>5</v>
          </cell>
          <cell r="M3219" t="str">
            <v xml:space="preserve"> </v>
          </cell>
        </row>
        <row r="3220">
          <cell r="A3220" t="str">
            <v xml:space="preserve"> </v>
          </cell>
          <cell r="B3220" t="str">
            <v>-----------------</v>
          </cell>
          <cell r="C3220" t="str">
            <v>-----------------------------------</v>
          </cell>
          <cell r="D3220" t="str">
            <v>----</v>
          </cell>
          <cell r="E3220" t="str">
            <v>----------------</v>
          </cell>
          <cell r="F3220" t="str">
            <v>------------</v>
          </cell>
          <cell r="G3220" t="str">
            <v>-----------</v>
          </cell>
          <cell r="H3220" t="str">
            <v>------------</v>
          </cell>
          <cell r="I3220" t="str">
            <v>------------</v>
          </cell>
          <cell r="J3220" t="str">
            <v>----------</v>
          </cell>
          <cell r="K3220" t="str">
            <v>-------------------</v>
          </cell>
          <cell r="M3220" t="str">
            <v xml:space="preserve"> </v>
          </cell>
        </row>
        <row r="3221">
          <cell r="A3221">
            <v>7501059285897</v>
          </cell>
          <cell r="B3221">
            <v>7501059285897</v>
          </cell>
          <cell r="C3221" t="str">
            <v>NESCAFE DOLCA  80 GRS.</v>
          </cell>
          <cell r="D3221" t="str">
            <v>PZA</v>
          </cell>
          <cell r="E3221">
            <v>195</v>
          </cell>
          <cell r="F3221">
            <v>40.4</v>
          </cell>
          <cell r="G3221">
            <v>40.4</v>
          </cell>
          <cell r="H3221">
            <v>39.6</v>
          </cell>
          <cell r="I3221">
            <v>38.6</v>
          </cell>
          <cell r="J3221">
            <v>36.01</v>
          </cell>
          <cell r="K3221">
            <v>7501058620019</v>
          </cell>
          <cell r="M3221">
            <v>7501059285897</v>
          </cell>
        </row>
        <row r="3222">
          <cell r="A3222">
            <v>7502001265</v>
          </cell>
          <cell r="B3222">
            <v>7502001265</v>
          </cell>
          <cell r="C3222" t="str">
            <v>CAFE CAPUCHINO BIZARRO VASO 20 PZAS</v>
          </cell>
          <cell r="D3222" t="str">
            <v>CJA</v>
          </cell>
          <cell r="F3222">
            <v>116.9</v>
          </cell>
          <cell r="G3222">
            <v>116.9</v>
          </cell>
          <cell r="H3222">
            <v>114.5</v>
          </cell>
          <cell r="I3222">
            <v>112.4</v>
          </cell>
          <cell r="J3222">
            <v>107.91</v>
          </cell>
          <cell r="K3222">
            <v>7502001265</v>
          </cell>
          <cell r="M3222">
            <v>7502001265</v>
          </cell>
        </row>
        <row r="3223">
          <cell r="A3223">
            <v>7502001300125</v>
          </cell>
          <cell r="B3223">
            <v>7502001300125</v>
          </cell>
          <cell r="C3223" t="str">
            <v>CAFE CAPUCHINO BIZARRO VASO 1 PZA.</v>
          </cell>
          <cell r="D3223" t="str">
            <v>PZA</v>
          </cell>
          <cell r="F3223">
            <v>6.5</v>
          </cell>
          <cell r="G3223">
            <v>6.5</v>
          </cell>
          <cell r="H3223">
            <v>6.5</v>
          </cell>
          <cell r="I3223">
            <v>6.5</v>
          </cell>
          <cell r="J3223">
            <v>5.41</v>
          </cell>
          <cell r="K3223">
            <v>7502001300125</v>
          </cell>
          <cell r="M3223">
            <v>7502001300125</v>
          </cell>
        </row>
        <row r="3224">
          <cell r="A3224">
            <v>75020156451</v>
          </cell>
          <cell r="B3224">
            <v>75020156451</v>
          </cell>
          <cell r="C3224" t="str">
            <v>CAFE LEGAL DESCAFEINADO 12/180 GRS.</v>
          </cell>
          <cell r="D3224" t="str">
            <v>CJA</v>
          </cell>
          <cell r="E3224">
            <v>6</v>
          </cell>
          <cell r="F3224">
            <v>701.9</v>
          </cell>
          <cell r="G3224">
            <v>701.9</v>
          </cell>
          <cell r="H3224">
            <v>689.1</v>
          </cell>
          <cell r="I3224">
            <v>676.2</v>
          </cell>
          <cell r="J3224">
            <v>643.94000000000005</v>
          </cell>
          <cell r="K3224">
            <v>75020156451</v>
          </cell>
          <cell r="M3224">
            <v>75020156451</v>
          </cell>
        </row>
        <row r="3225">
          <cell r="A3225">
            <v>7502233110950</v>
          </cell>
          <cell r="B3225">
            <v>7502233110950</v>
          </cell>
          <cell r="C3225" t="str">
            <v>CAFE GOLDEN FOODS PURO 50 GRS.</v>
          </cell>
          <cell r="D3225" t="str">
            <v>PZA</v>
          </cell>
          <cell r="F3225">
            <v>12.5</v>
          </cell>
          <cell r="G3225">
            <v>12.5</v>
          </cell>
          <cell r="H3225">
            <v>12.3</v>
          </cell>
          <cell r="I3225">
            <v>12.1</v>
          </cell>
          <cell r="J3225">
            <v>11.25</v>
          </cell>
          <cell r="K3225">
            <v>7502233110950</v>
          </cell>
          <cell r="M3225">
            <v>7502233110950</v>
          </cell>
        </row>
        <row r="3226">
          <cell r="A3226">
            <v>7502233110974</v>
          </cell>
          <cell r="B3226">
            <v>7502233110974</v>
          </cell>
          <cell r="C3226" t="str">
            <v>CAFE GOLDEN FOODS 100 GRS.</v>
          </cell>
          <cell r="D3226" t="str">
            <v>PZA</v>
          </cell>
          <cell r="F3226">
            <v>24.7</v>
          </cell>
          <cell r="G3226">
            <v>24.7</v>
          </cell>
          <cell r="H3226">
            <v>24.3</v>
          </cell>
          <cell r="I3226">
            <v>23.6</v>
          </cell>
          <cell r="J3226">
            <v>21.85</v>
          </cell>
          <cell r="K3226">
            <v>7502233110974</v>
          </cell>
          <cell r="M3226">
            <v>7502233110974</v>
          </cell>
        </row>
        <row r="3227">
          <cell r="A3227">
            <v>7502233110981</v>
          </cell>
          <cell r="B3227">
            <v>7502233110981</v>
          </cell>
          <cell r="C3227" t="str">
            <v>CAFE GOLDEN FOODS 50 GRS.</v>
          </cell>
          <cell r="D3227" t="str">
            <v>PZA</v>
          </cell>
          <cell r="E3227">
            <v>246</v>
          </cell>
          <cell r="F3227">
            <v>14.7</v>
          </cell>
          <cell r="G3227">
            <v>14.7</v>
          </cell>
          <cell r="H3227">
            <v>14.5</v>
          </cell>
          <cell r="I3227">
            <v>14.1</v>
          </cell>
          <cell r="J3227">
            <v>12.79</v>
          </cell>
          <cell r="K3227">
            <v>7502233110981</v>
          </cell>
          <cell r="M3227">
            <v>7502233110981</v>
          </cell>
        </row>
        <row r="3228">
          <cell r="A3228">
            <v>750223385925</v>
          </cell>
          <cell r="B3228">
            <v>750223385925</v>
          </cell>
          <cell r="C3228" t="str">
            <v>CAFE GOLDEN FOODS PURO 12/50 GRS.</v>
          </cell>
          <cell r="D3228" t="str">
            <v>CJA</v>
          </cell>
          <cell r="F3228">
            <v>147</v>
          </cell>
          <cell r="G3228">
            <v>147</v>
          </cell>
          <cell r="H3228">
            <v>144.4</v>
          </cell>
          <cell r="I3228">
            <v>141.69999999999999</v>
          </cell>
          <cell r="J3228">
            <v>134.87</v>
          </cell>
          <cell r="K3228">
            <v>750223385925</v>
          </cell>
          <cell r="M3228">
            <v>750223385925</v>
          </cell>
        </row>
        <row r="3229">
          <cell r="A3229">
            <v>7502242131038</v>
          </cell>
          <cell r="B3229">
            <v>7502242131038</v>
          </cell>
          <cell r="C3229" t="str">
            <v>DON VASCO CAPPUCCINO SOB 26G. MENTA</v>
          </cell>
          <cell r="D3229" t="str">
            <v>PZA</v>
          </cell>
          <cell r="E3229">
            <v>171</v>
          </cell>
          <cell r="F3229">
            <v>5</v>
          </cell>
          <cell r="G3229">
            <v>5</v>
          </cell>
          <cell r="H3229">
            <v>5</v>
          </cell>
          <cell r="I3229">
            <v>5</v>
          </cell>
          <cell r="J3229">
            <v>3.71</v>
          </cell>
          <cell r="K3229">
            <v>7502242131038</v>
          </cell>
          <cell r="M3229">
            <v>7502242131038</v>
          </cell>
        </row>
        <row r="3230">
          <cell r="A3230">
            <v>7502242131045</v>
          </cell>
          <cell r="B3230">
            <v>7502242131045</v>
          </cell>
          <cell r="C3230" t="str">
            <v>DON VASCO CAPPUCCINO SOB 27G. ROMPO</v>
          </cell>
          <cell r="D3230" t="str">
            <v>PZA</v>
          </cell>
          <cell r="E3230">
            <v>181</v>
          </cell>
          <cell r="F3230">
            <v>5</v>
          </cell>
          <cell r="G3230">
            <v>5</v>
          </cell>
          <cell r="H3230">
            <v>5</v>
          </cell>
          <cell r="I3230">
            <v>5</v>
          </cell>
          <cell r="J3230">
            <v>3.71</v>
          </cell>
          <cell r="K3230">
            <v>7502242131045</v>
          </cell>
          <cell r="M3230">
            <v>7502242131045</v>
          </cell>
        </row>
        <row r="3231">
          <cell r="A3231">
            <v>7502242131052</v>
          </cell>
          <cell r="B3231">
            <v>7502242131052</v>
          </cell>
          <cell r="C3231" t="str">
            <v>DON VASCO CAPPUCCINO SOB 17G. LIGHT</v>
          </cell>
          <cell r="D3231" t="str">
            <v>PZA</v>
          </cell>
          <cell r="E3231">
            <v>116</v>
          </cell>
          <cell r="F3231">
            <v>5</v>
          </cell>
          <cell r="G3231">
            <v>5</v>
          </cell>
          <cell r="H3231">
            <v>5</v>
          </cell>
          <cell r="I3231">
            <v>5</v>
          </cell>
          <cell r="J3231">
            <v>3.71</v>
          </cell>
          <cell r="K3231">
            <v>7502242131052</v>
          </cell>
          <cell r="M3231">
            <v>7502242131052</v>
          </cell>
        </row>
        <row r="3232">
          <cell r="A3232">
            <v>7502242131069</v>
          </cell>
          <cell r="B3232">
            <v>7502242131069</v>
          </cell>
          <cell r="C3232" t="str">
            <v>DON VASCO CAPPUCCINO SOB 30G. CAJET</v>
          </cell>
          <cell r="D3232" t="str">
            <v>PZA</v>
          </cell>
          <cell r="E3232">
            <v>107</v>
          </cell>
          <cell r="F3232">
            <v>5</v>
          </cell>
          <cell r="G3232">
            <v>5</v>
          </cell>
          <cell r="H3232">
            <v>5</v>
          </cell>
          <cell r="I3232">
            <v>5</v>
          </cell>
          <cell r="J3232">
            <v>3.71</v>
          </cell>
          <cell r="K3232">
            <v>7502242131069</v>
          </cell>
          <cell r="M3232">
            <v>7502242131069</v>
          </cell>
        </row>
        <row r="3233">
          <cell r="A3233">
            <v>7502242131076</v>
          </cell>
          <cell r="B3233">
            <v>7502242131076</v>
          </cell>
          <cell r="C3233" t="str">
            <v>DON VASCO CAPPUCCINO SOB 30G. MOKA</v>
          </cell>
          <cell r="D3233" t="str">
            <v>PZA</v>
          </cell>
          <cell r="E3233">
            <v>157</v>
          </cell>
          <cell r="F3233">
            <v>5</v>
          </cell>
          <cell r="G3233">
            <v>5</v>
          </cell>
          <cell r="H3233">
            <v>5</v>
          </cell>
          <cell r="I3233">
            <v>5</v>
          </cell>
          <cell r="J3233">
            <v>3.71</v>
          </cell>
          <cell r="K3233">
            <v>7502242131076</v>
          </cell>
          <cell r="M3233">
            <v>7502242131076</v>
          </cell>
        </row>
        <row r="3234">
          <cell r="A3234">
            <v>7502242131083</v>
          </cell>
          <cell r="B3234">
            <v>7502242131083</v>
          </cell>
          <cell r="C3234" t="str">
            <v>DON VASCO CAPPUCCINO SOB 30G. NUEZ</v>
          </cell>
          <cell r="D3234" t="str">
            <v>PZA</v>
          </cell>
          <cell r="E3234">
            <v>157</v>
          </cell>
          <cell r="F3234">
            <v>5</v>
          </cell>
          <cell r="G3234">
            <v>5</v>
          </cell>
          <cell r="H3234">
            <v>5</v>
          </cell>
          <cell r="I3234">
            <v>5</v>
          </cell>
          <cell r="J3234">
            <v>3.71</v>
          </cell>
          <cell r="K3234">
            <v>7502242131083</v>
          </cell>
          <cell r="M3234">
            <v>7502242131083</v>
          </cell>
        </row>
        <row r="3235">
          <cell r="A3235">
            <v>7502242131229</v>
          </cell>
          <cell r="B3235">
            <v>7502242131229</v>
          </cell>
          <cell r="C3235" t="str">
            <v>DON VASCO CAFE SOLUBLE 10 GRS.</v>
          </cell>
          <cell r="D3235" t="str">
            <v>PZA</v>
          </cell>
          <cell r="F3235">
            <v>5</v>
          </cell>
          <cell r="G3235">
            <v>5</v>
          </cell>
          <cell r="H3235">
            <v>5</v>
          </cell>
          <cell r="I3235">
            <v>5</v>
          </cell>
          <cell r="J3235">
            <v>3.79</v>
          </cell>
          <cell r="K3235">
            <v>7502242131229</v>
          </cell>
          <cell r="M3235">
            <v>7502242131229</v>
          </cell>
        </row>
        <row r="3236">
          <cell r="A3236">
            <v>7502242131236</v>
          </cell>
          <cell r="B3236">
            <v>7502242131236</v>
          </cell>
          <cell r="C3236" t="str">
            <v>DON VASCO CAFE SOLUBLE 24/10 GRS.</v>
          </cell>
          <cell r="D3236" t="str">
            <v>EXH</v>
          </cell>
          <cell r="F3236">
            <v>98.5</v>
          </cell>
          <cell r="G3236">
            <v>98.5</v>
          </cell>
          <cell r="H3236">
            <v>96.5</v>
          </cell>
          <cell r="I3236">
            <v>94.5</v>
          </cell>
          <cell r="J3236">
            <v>90.01</v>
          </cell>
          <cell r="K3236">
            <v>7502242131236</v>
          </cell>
          <cell r="M3236">
            <v>7502242131236</v>
          </cell>
        </row>
        <row r="3237">
          <cell r="A3237">
            <v>7502261230774</v>
          </cell>
          <cell r="B3237">
            <v>7502261230774</v>
          </cell>
          <cell r="C3237" t="str">
            <v>CAFE SALVIC 40/3 GRS. 100% MEXICANO</v>
          </cell>
          <cell r="D3237" t="str">
            <v>PAQ</v>
          </cell>
          <cell r="F3237">
            <v>45.9</v>
          </cell>
          <cell r="G3237">
            <v>45.9</v>
          </cell>
          <cell r="H3237">
            <v>45.9</v>
          </cell>
          <cell r="I3237">
            <v>45.9</v>
          </cell>
          <cell r="J3237">
            <v>39.86</v>
          </cell>
          <cell r="K3237">
            <v>7502261230774</v>
          </cell>
          <cell r="M3237">
            <v>7502261230774</v>
          </cell>
        </row>
        <row r="3238">
          <cell r="A3238">
            <v>7502562301</v>
          </cell>
          <cell r="B3238">
            <v>7502562301</v>
          </cell>
          <cell r="C3238" t="str">
            <v>CAFE MAXIMA MEZCLADO 12/100 GRS.</v>
          </cell>
          <cell r="D3238" t="str">
            <v>CJA</v>
          </cell>
          <cell r="F3238">
            <v>298.8</v>
          </cell>
          <cell r="G3238">
            <v>298.8</v>
          </cell>
          <cell r="H3238">
            <v>293.3</v>
          </cell>
          <cell r="I3238">
            <v>287.89999999999998</v>
          </cell>
          <cell r="J3238">
            <v>274.11</v>
          </cell>
          <cell r="K3238">
            <v>7502562301</v>
          </cell>
          <cell r="M3238">
            <v>7502562301</v>
          </cell>
        </row>
        <row r="3239">
          <cell r="A3239">
            <v>7502562303</v>
          </cell>
          <cell r="B3239">
            <v>7502562303</v>
          </cell>
          <cell r="C3239" t="str">
            <v>CAFE MAXIMA 100% PURO 12/50 GRS.</v>
          </cell>
          <cell r="D3239" t="str">
            <v>CJA</v>
          </cell>
          <cell r="F3239">
            <v>200</v>
          </cell>
          <cell r="G3239">
            <v>200</v>
          </cell>
          <cell r="H3239">
            <v>196.4</v>
          </cell>
          <cell r="I3239">
            <v>192.7</v>
          </cell>
          <cell r="J3239">
            <v>183.51</v>
          </cell>
          <cell r="K3239">
            <v>7502562303</v>
          </cell>
          <cell r="M3239">
            <v>7502562303</v>
          </cell>
        </row>
        <row r="3240">
          <cell r="A3240">
            <v>7502607801481</v>
          </cell>
          <cell r="B3240">
            <v>7502607801481</v>
          </cell>
          <cell r="C3240" t="str">
            <v>GEL CONGELLI 48/170 GRS. FRAMBUESA</v>
          </cell>
          <cell r="D3240" t="str">
            <v>CJA</v>
          </cell>
          <cell r="F3240">
            <v>462.1</v>
          </cell>
          <cell r="G3240">
            <v>462.1</v>
          </cell>
          <cell r="H3240">
            <v>453.6</v>
          </cell>
          <cell r="I3240">
            <v>446.4</v>
          </cell>
          <cell r="J3240">
            <v>423.9</v>
          </cell>
          <cell r="K3240">
            <v>7502607801481</v>
          </cell>
          <cell r="M3240">
            <v>7502607801481</v>
          </cell>
        </row>
        <row r="3241">
          <cell r="A3241">
            <v>7502607801482</v>
          </cell>
          <cell r="B3241">
            <v>7502607801482</v>
          </cell>
          <cell r="C3241" t="str">
            <v>GEL CONGELLI 48/170 GRS. JEREZ</v>
          </cell>
          <cell r="D3241" t="str">
            <v>CJA</v>
          </cell>
          <cell r="F3241">
            <v>462.1</v>
          </cell>
          <cell r="G3241">
            <v>462.1</v>
          </cell>
          <cell r="H3241">
            <v>453.6</v>
          </cell>
          <cell r="I3241">
            <v>446.4</v>
          </cell>
          <cell r="J3241">
            <v>423.9</v>
          </cell>
          <cell r="K3241">
            <v>7502607801482</v>
          </cell>
          <cell r="M3241">
            <v>7502607801482</v>
          </cell>
        </row>
        <row r="3242">
          <cell r="A3242">
            <v>750289237100</v>
          </cell>
          <cell r="B3242">
            <v>750289237100</v>
          </cell>
          <cell r="C3242" t="str">
            <v>NESCAFE CLASICO DOY PACK 24/25 GRS.</v>
          </cell>
          <cell r="D3242" t="str">
            <v>CJA</v>
          </cell>
          <cell r="E3242">
            <v>8</v>
          </cell>
          <cell r="F3242">
            <v>386.3</v>
          </cell>
          <cell r="G3242">
            <v>386.3</v>
          </cell>
          <cell r="H3242">
            <v>379.2</v>
          </cell>
          <cell r="I3242">
            <v>372.1</v>
          </cell>
          <cell r="J3242">
            <v>354.38</v>
          </cell>
          <cell r="K3242">
            <v>750289237100</v>
          </cell>
          <cell r="M3242">
            <v>750289237100</v>
          </cell>
        </row>
        <row r="3243">
          <cell r="A3243">
            <v>7502975051</v>
          </cell>
          <cell r="B3243">
            <v>7502975051</v>
          </cell>
          <cell r="C3243" t="str">
            <v>COFFE MATE LIQUIDO 12/500 ML. AVELL</v>
          </cell>
          <cell r="D3243" t="str">
            <v>CJA</v>
          </cell>
          <cell r="F3243">
            <v>320.5</v>
          </cell>
          <cell r="G3243">
            <v>320.5</v>
          </cell>
          <cell r="H3243">
            <v>314.60000000000002</v>
          </cell>
          <cell r="I3243">
            <v>308.7</v>
          </cell>
          <cell r="J3243">
            <v>294.01</v>
          </cell>
          <cell r="K3243">
            <v>7502975051</v>
          </cell>
          <cell r="M3243">
            <v>7502975051</v>
          </cell>
        </row>
        <row r="3244">
          <cell r="A3244">
            <v>7502975052</v>
          </cell>
          <cell r="B3244">
            <v>7502975052</v>
          </cell>
          <cell r="C3244" t="str">
            <v>COFFE MATE LIQUIDO 12/500 ML. ORIGI</v>
          </cell>
          <cell r="D3244" t="str">
            <v>CJA</v>
          </cell>
          <cell r="F3244">
            <v>320.5</v>
          </cell>
          <cell r="G3244">
            <v>320.5</v>
          </cell>
          <cell r="H3244">
            <v>314.60000000000002</v>
          </cell>
          <cell r="I3244">
            <v>308.7</v>
          </cell>
          <cell r="J3244">
            <v>294.01</v>
          </cell>
          <cell r="K3244">
            <v>7502975052</v>
          </cell>
          <cell r="M3244">
            <v>7502975052</v>
          </cell>
        </row>
        <row r="3245">
          <cell r="A3245">
            <v>7502975054</v>
          </cell>
          <cell r="B3245">
            <v>7502975054</v>
          </cell>
          <cell r="C3245" t="str">
            <v>COFFE MATE LIQUIDO 12/500 ML. VAINI</v>
          </cell>
          <cell r="D3245" t="str">
            <v>CJA</v>
          </cell>
          <cell r="F3245">
            <v>320.5</v>
          </cell>
          <cell r="G3245">
            <v>320.5</v>
          </cell>
          <cell r="H3245">
            <v>314.60000000000002</v>
          </cell>
          <cell r="I3245">
            <v>308.7</v>
          </cell>
          <cell r="J3245">
            <v>294.01</v>
          </cell>
          <cell r="K3245">
            <v>7502975054</v>
          </cell>
          <cell r="M3245">
            <v>7502975054</v>
          </cell>
        </row>
        <row r="3246">
          <cell r="A3246">
            <v>7502975056</v>
          </cell>
          <cell r="B3246">
            <v>7502975056</v>
          </cell>
          <cell r="C3246" t="str">
            <v>COFFE MATE LIQUIDO 12/530 ML. ORIGI</v>
          </cell>
          <cell r="D3246" t="str">
            <v>CJA</v>
          </cell>
          <cell r="E3246">
            <v>1.6659999999999999</v>
          </cell>
          <cell r="F3246">
            <v>320.5</v>
          </cell>
          <cell r="G3246">
            <v>320.5</v>
          </cell>
          <cell r="H3246">
            <v>314.60000000000002</v>
          </cell>
          <cell r="I3246">
            <v>308.7</v>
          </cell>
          <cell r="J3246">
            <v>294.01</v>
          </cell>
          <cell r="K3246">
            <v>7502975056</v>
          </cell>
          <cell r="M3246">
            <v>7502975056</v>
          </cell>
        </row>
        <row r="3247">
          <cell r="A3247">
            <v>7503001006017</v>
          </cell>
          <cell r="B3247">
            <v>7503001006017</v>
          </cell>
          <cell r="C3247" t="str">
            <v>CAFE COSTE¥O 30 GRS.</v>
          </cell>
          <cell r="D3247" t="str">
            <v>PZA</v>
          </cell>
          <cell r="F3247">
            <v>4.5</v>
          </cell>
          <cell r="G3247">
            <v>4.5</v>
          </cell>
          <cell r="H3247">
            <v>4.5</v>
          </cell>
          <cell r="I3247">
            <v>4.5</v>
          </cell>
          <cell r="J3247">
            <v>3.84</v>
          </cell>
          <cell r="K3247">
            <v>7503001006017</v>
          </cell>
          <cell r="M3247">
            <v>7503001006017</v>
          </cell>
        </row>
        <row r="3248">
          <cell r="A3248">
            <v>7503001006024</v>
          </cell>
          <cell r="B3248">
            <v>7503001006024</v>
          </cell>
          <cell r="C3248" t="str">
            <v>CAFE COSTE¥O 250 GRS.</v>
          </cell>
          <cell r="D3248" t="str">
            <v>PZA</v>
          </cell>
          <cell r="E3248">
            <v>25</v>
          </cell>
          <cell r="F3248">
            <v>33.9</v>
          </cell>
          <cell r="G3248">
            <v>33.9</v>
          </cell>
          <cell r="H3248">
            <v>33.5</v>
          </cell>
          <cell r="I3248">
            <v>33</v>
          </cell>
          <cell r="J3248">
            <v>30.01</v>
          </cell>
          <cell r="K3248">
            <v>7503001006024</v>
          </cell>
          <cell r="M3248">
            <v>7503001006024</v>
          </cell>
        </row>
        <row r="3249">
          <cell r="A3249">
            <v>7503001006031</v>
          </cell>
          <cell r="B3249">
            <v>7503001006031</v>
          </cell>
          <cell r="C3249" t="str">
            <v>CAFE CAPUCHINO COSTE¥O 28G. ORIGINA</v>
          </cell>
          <cell r="D3249" t="str">
            <v>PZA</v>
          </cell>
          <cell r="F3249">
            <v>5.5</v>
          </cell>
          <cell r="G3249">
            <v>5.5</v>
          </cell>
          <cell r="H3249">
            <v>5.5</v>
          </cell>
          <cell r="I3249">
            <v>5.5</v>
          </cell>
          <cell r="J3249">
            <v>4.51</v>
          </cell>
          <cell r="K3249">
            <v>7503001006031</v>
          </cell>
          <cell r="M3249">
            <v>7503001006031</v>
          </cell>
        </row>
        <row r="3250">
          <cell r="A3250">
            <v>7503001006048</v>
          </cell>
          <cell r="B3250">
            <v>7503001006048</v>
          </cell>
          <cell r="C3250" t="str">
            <v>CAFE CAPUCHINO COSTE¥O 20/28G. ORIG</v>
          </cell>
          <cell r="D3250" t="str">
            <v>CJA</v>
          </cell>
          <cell r="F3250">
            <v>99</v>
          </cell>
          <cell r="G3250">
            <v>99</v>
          </cell>
          <cell r="H3250">
            <v>97.2</v>
          </cell>
          <cell r="I3250">
            <v>95.4</v>
          </cell>
          <cell r="J3250">
            <v>90.01</v>
          </cell>
          <cell r="K3250">
            <v>7503001006048</v>
          </cell>
          <cell r="M3250">
            <v>7503001006048</v>
          </cell>
        </row>
        <row r="3251">
          <cell r="A3251">
            <v>7503001006055</v>
          </cell>
          <cell r="B3251">
            <v>7503001006055</v>
          </cell>
          <cell r="C3251" t="str">
            <v>CAFE COSTE¥O CAPUCHINO SOBRE 1 PZA.</v>
          </cell>
          <cell r="D3251" t="str">
            <v>PZA</v>
          </cell>
          <cell r="F3251">
            <v>4.5</v>
          </cell>
          <cell r="G3251">
            <v>4.5</v>
          </cell>
          <cell r="H3251">
            <v>4.5</v>
          </cell>
          <cell r="I3251">
            <v>4.5</v>
          </cell>
          <cell r="J3251">
            <v>3.61</v>
          </cell>
          <cell r="K3251">
            <v>7503001006055</v>
          </cell>
          <cell r="M3251">
            <v>7503001006055</v>
          </cell>
        </row>
        <row r="3252">
          <cell r="A3252">
            <v>7503001006109</v>
          </cell>
          <cell r="B3252">
            <v>7503001006109</v>
          </cell>
          <cell r="C3252" t="str">
            <v>CAFE CAPUCHINO COSTE¥O 28G. VAINILL</v>
          </cell>
          <cell r="D3252" t="str">
            <v>PZA</v>
          </cell>
          <cell r="F3252">
            <v>5.5</v>
          </cell>
          <cell r="G3252">
            <v>5.5</v>
          </cell>
          <cell r="H3252">
            <v>5.5</v>
          </cell>
          <cell r="I3252">
            <v>5.5</v>
          </cell>
          <cell r="J3252">
            <v>4.51</v>
          </cell>
          <cell r="K3252">
            <v>7503001006109</v>
          </cell>
          <cell r="M3252">
            <v>7503001006109</v>
          </cell>
        </row>
        <row r="3253">
          <cell r="A3253">
            <v>7503001006123</v>
          </cell>
          <cell r="B3253">
            <v>7503001006123</v>
          </cell>
          <cell r="C3253" t="str">
            <v>CAFE CAPUCHINO COSTE¥O 28G. MOCCA</v>
          </cell>
          <cell r="D3253" t="str">
            <v>PZA</v>
          </cell>
          <cell r="F3253">
            <v>5.5</v>
          </cell>
          <cell r="G3253">
            <v>5.5</v>
          </cell>
          <cell r="H3253">
            <v>5.5</v>
          </cell>
          <cell r="I3253">
            <v>5.5</v>
          </cell>
          <cell r="J3253">
            <v>4.51</v>
          </cell>
          <cell r="K3253">
            <v>7503001006123</v>
          </cell>
          <cell r="M3253">
            <v>7503001006123</v>
          </cell>
        </row>
        <row r="3254">
          <cell r="A3254">
            <v>7503001006130</v>
          </cell>
          <cell r="B3254">
            <v>7503001006130</v>
          </cell>
          <cell r="C3254" t="str">
            <v>CAFE COSTE¥O OLLA 30/30 GRS.</v>
          </cell>
          <cell r="D3254" t="str">
            <v>EXH</v>
          </cell>
          <cell r="F3254">
            <v>126.5</v>
          </cell>
          <cell r="G3254">
            <v>126.5</v>
          </cell>
          <cell r="H3254">
            <v>124.2</v>
          </cell>
          <cell r="I3254">
            <v>121.9</v>
          </cell>
          <cell r="J3254">
            <v>115.01</v>
          </cell>
          <cell r="K3254">
            <v>7503001006130</v>
          </cell>
          <cell r="M3254">
            <v>7503001006130</v>
          </cell>
        </row>
        <row r="3255">
          <cell r="A3255">
            <v>7503001006154</v>
          </cell>
          <cell r="B3255">
            <v>7503001006154</v>
          </cell>
          <cell r="C3255" t="str">
            <v>CAFE COSTE¥O CAPUCHINO SOBRE 20 PZA</v>
          </cell>
          <cell r="D3255" t="str">
            <v>EXH</v>
          </cell>
          <cell r="F3255">
            <v>79.2</v>
          </cell>
          <cell r="G3255">
            <v>79.2</v>
          </cell>
          <cell r="H3255">
            <v>77.8</v>
          </cell>
          <cell r="I3255">
            <v>76.400000000000006</v>
          </cell>
          <cell r="J3255">
            <v>72.010000000000005</v>
          </cell>
          <cell r="K3255">
            <v>7503001006154</v>
          </cell>
          <cell r="M3255">
            <v>7503001006154</v>
          </cell>
        </row>
        <row r="3256">
          <cell r="A3256">
            <v>7503001006208</v>
          </cell>
          <cell r="B3256">
            <v>7503001006208</v>
          </cell>
          <cell r="C3256" t="str">
            <v>CAFE CAPUCHINO COSTE¥O 20/28G. SURT</v>
          </cell>
          <cell r="D3256" t="str">
            <v>CJA</v>
          </cell>
          <cell r="F3256">
            <v>99</v>
          </cell>
          <cell r="G3256">
            <v>99</v>
          </cell>
          <cell r="H3256">
            <v>97.2</v>
          </cell>
          <cell r="I3256">
            <v>95.4</v>
          </cell>
          <cell r="J3256">
            <v>90.01</v>
          </cell>
          <cell r="K3256">
            <v>7503001006208</v>
          </cell>
          <cell r="M3256">
            <v>7503001006208</v>
          </cell>
        </row>
        <row r="3257">
          <cell r="A3257">
            <v>7503001006260</v>
          </cell>
          <cell r="B3257">
            <v>7503001006260</v>
          </cell>
          <cell r="C3257" t="str">
            <v>CAFE CAPUCHINO COSTE¥O GDE. TRADIC.</v>
          </cell>
          <cell r="D3257" t="str">
            <v>PZA</v>
          </cell>
          <cell r="F3257">
            <v>8.9</v>
          </cell>
          <cell r="G3257">
            <v>8.9</v>
          </cell>
          <cell r="H3257">
            <v>8.9</v>
          </cell>
          <cell r="I3257">
            <v>8.9</v>
          </cell>
          <cell r="J3257">
            <v>7.48</v>
          </cell>
          <cell r="K3257">
            <v>7503001006260</v>
          </cell>
          <cell r="M3257">
            <v>7503001006260</v>
          </cell>
        </row>
        <row r="3258">
          <cell r="A3258">
            <v>7503001006277</v>
          </cell>
          <cell r="B3258">
            <v>7503001006277</v>
          </cell>
          <cell r="C3258" t="str">
            <v>CAFE CAPUCHINO COSTE¥O GDE. MOKA 1</v>
          </cell>
          <cell r="D3258" t="str">
            <v>PZA</v>
          </cell>
          <cell r="F3258">
            <v>8.9</v>
          </cell>
          <cell r="G3258">
            <v>8.9</v>
          </cell>
          <cell r="H3258">
            <v>8.9</v>
          </cell>
          <cell r="I3258">
            <v>8.9</v>
          </cell>
          <cell r="J3258">
            <v>7.48</v>
          </cell>
          <cell r="K3258">
            <v>7503001006277</v>
          </cell>
          <cell r="M3258">
            <v>7503001006277</v>
          </cell>
        </row>
        <row r="3259">
          <cell r="A3259">
            <v>7503001006284</v>
          </cell>
          <cell r="B3259">
            <v>7503001006284</v>
          </cell>
          <cell r="C3259" t="str">
            <v>CAFE CAPUCHINO COSTE¥O GDE. VAINILL</v>
          </cell>
          <cell r="D3259" t="str">
            <v>PZA</v>
          </cell>
          <cell r="F3259">
            <v>8.9</v>
          </cell>
          <cell r="G3259">
            <v>8.9</v>
          </cell>
          <cell r="H3259">
            <v>8.9</v>
          </cell>
          <cell r="I3259">
            <v>8.9</v>
          </cell>
          <cell r="J3259">
            <v>7.48</v>
          </cell>
          <cell r="K3259">
            <v>7503001006284</v>
          </cell>
          <cell r="M3259">
            <v>7503001006284</v>
          </cell>
        </row>
        <row r="3260">
          <cell r="A3260">
            <v>7503001006338</v>
          </cell>
          <cell r="B3260">
            <v>7503001006338</v>
          </cell>
          <cell r="C3260" t="str">
            <v>CAFE CAPUCHINO COSTE¥O GDE. SURTIDO</v>
          </cell>
          <cell r="D3260" t="str">
            <v>CJA</v>
          </cell>
          <cell r="F3260">
            <v>99</v>
          </cell>
          <cell r="G3260">
            <v>99</v>
          </cell>
          <cell r="H3260">
            <v>97.2</v>
          </cell>
          <cell r="I3260">
            <v>95.4</v>
          </cell>
          <cell r="J3260">
            <v>90.01</v>
          </cell>
          <cell r="K3260">
            <v>7503001006338</v>
          </cell>
          <cell r="M3260">
            <v>7503001006338</v>
          </cell>
        </row>
        <row r="3261">
          <cell r="A3261">
            <v>7503001006345</v>
          </cell>
          <cell r="B3261">
            <v>7503001006345</v>
          </cell>
          <cell r="C3261" t="str">
            <v>CAFE COSTE¥O 60/30 GRS.</v>
          </cell>
          <cell r="D3261" t="str">
            <v>EXH</v>
          </cell>
          <cell r="F3261">
            <v>253</v>
          </cell>
          <cell r="G3261">
            <v>253</v>
          </cell>
          <cell r="H3261">
            <v>248.4</v>
          </cell>
          <cell r="I3261">
            <v>243.8</v>
          </cell>
          <cell r="J3261">
            <v>230.01</v>
          </cell>
          <cell r="K3261">
            <v>7503001006345</v>
          </cell>
          <cell r="M3261">
            <v>7503001006345</v>
          </cell>
        </row>
        <row r="3262">
          <cell r="A3262">
            <v>7503001006352</v>
          </cell>
          <cell r="B3262">
            <v>7503001006352</v>
          </cell>
          <cell r="C3262" t="str">
            <v>CAFE COSTE¥O SOLUBLE 10 GRS. SOBREC</v>
          </cell>
          <cell r="D3262" t="str">
            <v>PZA</v>
          </cell>
          <cell r="F3262">
            <v>4.5</v>
          </cell>
          <cell r="G3262">
            <v>4.5</v>
          </cell>
          <cell r="H3262">
            <v>4.5</v>
          </cell>
          <cell r="I3262">
            <v>4.5</v>
          </cell>
          <cell r="J3262">
            <v>3.51</v>
          </cell>
          <cell r="K3262">
            <v>7503001006352</v>
          </cell>
          <cell r="M3262">
            <v>7503001006352</v>
          </cell>
        </row>
        <row r="3263">
          <cell r="A3263">
            <v>7503001006369</v>
          </cell>
          <cell r="B3263">
            <v>7503001006369</v>
          </cell>
          <cell r="C3263" t="str">
            <v>CAFE COSTE¥O SOLUBLE 20/10 GRS.</v>
          </cell>
          <cell r="D3263" t="str">
            <v>EXH</v>
          </cell>
          <cell r="F3263">
            <v>77</v>
          </cell>
          <cell r="G3263">
            <v>77</v>
          </cell>
          <cell r="H3263">
            <v>75.599999999999994</v>
          </cell>
          <cell r="I3263">
            <v>74.2</v>
          </cell>
          <cell r="J3263">
            <v>70.010000000000005</v>
          </cell>
          <cell r="K3263">
            <v>7503001006369</v>
          </cell>
          <cell r="M3263">
            <v>7503001006369</v>
          </cell>
        </row>
        <row r="3264">
          <cell r="A3264">
            <v>7503001006482</v>
          </cell>
          <cell r="B3264">
            <v>7503001006482</v>
          </cell>
          <cell r="C3264" t="str">
            <v>CAFE CAPUCHINO COSTE¥O MOCCA 10/30</v>
          </cell>
          <cell r="D3264" t="str">
            <v>EXH</v>
          </cell>
          <cell r="F3264">
            <v>42</v>
          </cell>
          <cell r="G3264">
            <v>42</v>
          </cell>
          <cell r="H3264">
            <v>41.5</v>
          </cell>
          <cell r="I3264">
            <v>40.5</v>
          </cell>
          <cell r="J3264">
            <v>38.01</v>
          </cell>
          <cell r="K3264">
            <v>7503001006482</v>
          </cell>
          <cell r="M3264">
            <v>7503001006482</v>
          </cell>
        </row>
        <row r="3265">
          <cell r="A3265">
            <v>7503001006499</v>
          </cell>
          <cell r="B3265">
            <v>7503001006499</v>
          </cell>
          <cell r="C3265" t="str">
            <v>CAFE CAPUCHINO COSTE¥O VAINILLA 10/</v>
          </cell>
          <cell r="D3265" t="str">
            <v>EXH</v>
          </cell>
          <cell r="F3265">
            <v>42</v>
          </cell>
          <cell r="G3265">
            <v>42</v>
          </cell>
          <cell r="H3265">
            <v>41.5</v>
          </cell>
          <cell r="I3265">
            <v>40.5</v>
          </cell>
          <cell r="J3265">
            <v>38.01</v>
          </cell>
          <cell r="K3265">
            <v>7503001006499</v>
          </cell>
          <cell r="M3265">
            <v>7503001006499</v>
          </cell>
        </row>
        <row r="3266">
          <cell r="A3266">
            <v>7503001006505</v>
          </cell>
          <cell r="B3266">
            <v>7503001006505</v>
          </cell>
          <cell r="C3266" t="str">
            <v>CAFE CAPUCHINO COSTE¥O MOCCA 30 GRS</v>
          </cell>
          <cell r="D3266" t="str">
            <v>PZA</v>
          </cell>
          <cell r="F3266">
            <v>4.5</v>
          </cell>
          <cell r="G3266">
            <v>4.5</v>
          </cell>
          <cell r="H3266">
            <v>4.5</v>
          </cell>
          <cell r="I3266">
            <v>4.5</v>
          </cell>
          <cell r="J3266">
            <v>3.81</v>
          </cell>
          <cell r="K3266">
            <v>7503001006505</v>
          </cell>
          <cell r="M3266">
            <v>7503001006505</v>
          </cell>
        </row>
        <row r="3267">
          <cell r="A3267">
            <v>7503001006512</v>
          </cell>
          <cell r="B3267">
            <v>7503001006512</v>
          </cell>
          <cell r="C3267" t="str">
            <v>CAFE CAPUCHINO COSTE¥O VAINILLA 30</v>
          </cell>
          <cell r="D3267" t="str">
            <v>PZA</v>
          </cell>
          <cell r="F3267">
            <v>4.5</v>
          </cell>
          <cell r="G3267">
            <v>4.5</v>
          </cell>
          <cell r="H3267">
            <v>4.5</v>
          </cell>
          <cell r="I3267">
            <v>4.5</v>
          </cell>
          <cell r="J3267">
            <v>3.81</v>
          </cell>
          <cell r="K3267">
            <v>7503001006512</v>
          </cell>
          <cell r="M3267">
            <v>7503001006512</v>
          </cell>
        </row>
        <row r="3268">
          <cell r="A3268">
            <v>7503001006777</v>
          </cell>
          <cell r="B3268">
            <v>7503001006777</v>
          </cell>
          <cell r="C3268" t="str">
            <v>NESCAFE DECAF 12/95 GRS.</v>
          </cell>
          <cell r="D3268" t="str">
            <v>CJA</v>
          </cell>
          <cell r="F3268">
            <v>715.1</v>
          </cell>
          <cell r="G3268">
            <v>715.1</v>
          </cell>
          <cell r="H3268">
            <v>702</v>
          </cell>
          <cell r="I3268">
            <v>688.8</v>
          </cell>
          <cell r="J3268">
            <v>618.01</v>
          </cell>
          <cell r="K3268">
            <v>7503001006777</v>
          </cell>
          <cell r="M3268">
            <v>7503001006777</v>
          </cell>
        </row>
        <row r="3269">
          <cell r="A3269">
            <v>7503001453187</v>
          </cell>
          <cell r="B3269">
            <v>7503001453187</v>
          </cell>
          <cell r="C3269" t="str">
            <v>CAFE OLE 281 ML. CAPPUCCINO VAINILL</v>
          </cell>
          <cell r="D3269" t="str">
            <v>PZA</v>
          </cell>
          <cell r="F3269">
            <v>24.5</v>
          </cell>
          <cell r="G3269">
            <v>24.5</v>
          </cell>
          <cell r="H3269">
            <v>23.8</v>
          </cell>
          <cell r="I3269">
            <v>23.2</v>
          </cell>
          <cell r="J3269">
            <v>20.91</v>
          </cell>
          <cell r="K3269">
            <v>7503001453187</v>
          </cell>
          <cell r="M3269">
            <v>7503001453187</v>
          </cell>
        </row>
        <row r="3270">
          <cell r="A3270">
            <v>7503001453194</v>
          </cell>
          <cell r="B3270">
            <v>7503001453194</v>
          </cell>
          <cell r="C3270" t="str">
            <v>CAFE OLE 281 ML. CAPPUCCINO CLASICO</v>
          </cell>
          <cell r="D3270" t="str">
            <v>PZA</v>
          </cell>
          <cell r="E3270">
            <v>1</v>
          </cell>
          <cell r="F3270">
            <v>24.5</v>
          </cell>
          <cell r="G3270">
            <v>24.5</v>
          </cell>
          <cell r="H3270">
            <v>23.8</v>
          </cell>
          <cell r="I3270">
            <v>23.2</v>
          </cell>
          <cell r="J3270">
            <v>20.91</v>
          </cell>
          <cell r="K3270">
            <v>7503001453194</v>
          </cell>
          <cell r="M3270">
            <v>7503001453194</v>
          </cell>
        </row>
        <row r="3271">
          <cell r="A3271">
            <v>7503001453200</v>
          </cell>
          <cell r="B3271">
            <v>7503001453200</v>
          </cell>
          <cell r="C3271" t="str">
            <v>CAFE OLE 281 ML. CAPPUCCINO MOKA</v>
          </cell>
          <cell r="D3271" t="str">
            <v>PZA</v>
          </cell>
          <cell r="F3271">
            <v>24.5</v>
          </cell>
          <cell r="G3271">
            <v>24.5</v>
          </cell>
          <cell r="H3271">
            <v>23.8</v>
          </cell>
          <cell r="I3271">
            <v>23.2</v>
          </cell>
          <cell r="J3271">
            <v>20.91</v>
          </cell>
          <cell r="K3271">
            <v>7503001453200</v>
          </cell>
          <cell r="M3271">
            <v>7503001453200</v>
          </cell>
        </row>
        <row r="3272">
          <cell r="A3272">
            <v>7503006218019</v>
          </cell>
          <cell r="B3272">
            <v>7503006218019</v>
          </cell>
          <cell r="C3272" t="str">
            <v>CAFE CAPUCHINO BEREA 1 P. ORIGINAL</v>
          </cell>
          <cell r="D3272" t="str">
            <v>PZA</v>
          </cell>
          <cell r="E3272">
            <v>1279</v>
          </cell>
          <cell r="F3272">
            <v>7.5</v>
          </cell>
          <cell r="G3272">
            <v>7.5</v>
          </cell>
          <cell r="H3272">
            <v>7.5</v>
          </cell>
          <cell r="I3272">
            <v>7.5</v>
          </cell>
          <cell r="J3272">
            <v>5.96</v>
          </cell>
          <cell r="K3272">
            <v>7503006218019</v>
          </cell>
          <cell r="M3272">
            <v>7503006218019</v>
          </cell>
        </row>
        <row r="3273">
          <cell r="A3273">
            <v>7503006218026</v>
          </cell>
          <cell r="B3273">
            <v>7503006218026</v>
          </cell>
          <cell r="C3273" t="str">
            <v>CAFE CAPUCHINO BEREA 20 P. ORIGINAL</v>
          </cell>
          <cell r="D3273" t="str">
            <v>CHA</v>
          </cell>
          <cell r="E3273">
            <v>63.95</v>
          </cell>
          <cell r="F3273">
            <v>132.5</v>
          </cell>
          <cell r="G3273">
            <v>132.5</v>
          </cell>
          <cell r="H3273">
            <v>130.1</v>
          </cell>
          <cell r="I3273">
            <v>127.1</v>
          </cell>
          <cell r="J3273">
            <v>119.01</v>
          </cell>
          <cell r="K3273">
            <v>7503006218026</v>
          </cell>
          <cell r="M3273">
            <v>7503006218026</v>
          </cell>
        </row>
        <row r="3274">
          <cell r="A3274">
            <v>7503006218027</v>
          </cell>
          <cell r="B3274">
            <v>7503006218027</v>
          </cell>
          <cell r="C3274" t="str">
            <v>CAFE CAPUCHINO BEREA 20P. F. VAINIL</v>
          </cell>
          <cell r="D3274" t="str">
            <v>CHA</v>
          </cell>
          <cell r="E3274">
            <v>40</v>
          </cell>
          <cell r="F3274">
            <v>132.5</v>
          </cell>
          <cell r="G3274">
            <v>132.5</v>
          </cell>
          <cell r="H3274">
            <v>130.1</v>
          </cell>
          <cell r="I3274">
            <v>127.6</v>
          </cell>
          <cell r="J3274">
            <v>121.51</v>
          </cell>
          <cell r="K3274">
            <v>7503006218027</v>
          </cell>
          <cell r="M3274">
            <v>7503006218027</v>
          </cell>
        </row>
        <row r="3275">
          <cell r="A3275">
            <v>7503006218028</v>
          </cell>
          <cell r="B3275">
            <v>7503006218028</v>
          </cell>
          <cell r="C3275" t="str">
            <v>CAFE CAPUCHINO BEREA 20 P. MOCHA</v>
          </cell>
          <cell r="D3275" t="str">
            <v>CHA</v>
          </cell>
          <cell r="E3275">
            <v>32</v>
          </cell>
          <cell r="F3275">
            <v>132.5</v>
          </cell>
          <cell r="G3275">
            <v>132.5</v>
          </cell>
          <cell r="H3275">
            <v>130.1</v>
          </cell>
          <cell r="I3275">
            <v>127.6</v>
          </cell>
          <cell r="J3275">
            <v>121.51</v>
          </cell>
          <cell r="K3275">
            <v>7503006218028</v>
          </cell>
          <cell r="M3275">
            <v>7503006218028</v>
          </cell>
        </row>
        <row r="3276">
          <cell r="A3276">
            <v>7503006218156</v>
          </cell>
          <cell r="B3276">
            <v>7503006218156</v>
          </cell>
          <cell r="C3276" t="str">
            <v>CAFE CAPUCHINO BEREA 1 P. F. VAINIL</v>
          </cell>
          <cell r="D3276" t="str">
            <v>PZA</v>
          </cell>
          <cell r="E3276">
            <v>800</v>
          </cell>
          <cell r="F3276">
            <v>7.5</v>
          </cell>
          <cell r="G3276">
            <v>7.5</v>
          </cell>
          <cell r="H3276">
            <v>7.3</v>
          </cell>
          <cell r="I3276">
            <v>7.2</v>
          </cell>
          <cell r="J3276">
            <v>6.09</v>
          </cell>
          <cell r="K3276">
            <v>7503006218156</v>
          </cell>
          <cell r="M3276">
            <v>7503006218156</v>
          </cell>
        </row>
        <row r="3277">
          <cell r="A3277">
            <v>7503006218194</v>
          </cell>
          <cell r="B3277">
            <v>7503006218194</v>
          </cell>
          <cell r="C3277" t="str">
            <v>CAFE CAPUCHINO BEREA 1 P. MOCHA</v>
          </cell>
          <cell r="D3277" t="str">
            <v>PZA</v>
          </cell>
          <cell r="E3277">
            <v>640</v>
          </cell>
          <cell r="F3277">
            <v>7.5</v>
          </cell>
          <cell r="G3277">
            <v>7.5</v>
          </cell>
          <cell r="H3277">
            <v>7.3</v>
          </cell>
          <cell r="I3277">
            <v>7.2</v>
          </cell>
          <cell r="J3277">
            <v>6.09</v>
          </cell>
          <cell r="K3277">
            <v>7503006218194</v>
          </cell>
          <cell r="M3277">
            <v>7503006218194</v>
          </cell>
        </row>
        <row r="3278">
          <cell r="A3278" t="str">
            <v xml:space="preserve"> </v>
          </cell>
          <cell r="B3278" t="str">
            <v>_x000C_cei-029u-2.6</v>
          </cell>
          <cell r="E3278" t="str">
            <v>CEDIS ABA</v>
          </cell>
          <cell r="F3278" t="str">
            <v>RROTES AZTEC</v>
          </cell>
          <cell r="G3278" t="str">
            <v>A</v>
          </cell>
          <cell r="K3278" t="str">
            <v>Hoja :   53</v>
          </cell>
          <cell r="M3278" t="str">
            <v xml:space="preserve"> </v>
          </cell>
        </row>
        <row r="3279">
          <cell r="A3279">
            <v>0</v>
          </cell>
          <cell r="M3279">
            <v>0</v>
          </cell>
        </row>
        <row r="3280">
          <cell r="A3280" t="str">
            <v xml:space="preserve"> </v>
          </cell>
          <cell r="B3280" t="str">
            <v>Por codigo</v>
          </cell>
          <cell r="E3280" t="str">
            <v>LISTA DE PREC</v>
          </cell>
          <cell r="F3280" t="str">
            <v>IOS CON EXIS</v>
          </cell>
          <cell r="G3280" t="str">
            <v>TENCIA</v>
          </cell>
          <cell r="K3280" t="str">
            <v>Fecha : 22/Mar/22</v>
          </cell>
          <cell r="M3280" t="str">
            <v xml:space="preserve"> </v>
          </cell>
        </row>
        <row r="3281">
          <cell r="A3281" t="str">
            <v xml:space="preserve"> </v>
          </cell>
          <cell r="B3281" t="str">
            <v>-----------------</v>
          </cell>
          <cell r="C3281" t="str">
            <v>-----------------------------------</v>
          </cell>
          <cell r="D3281" t="str">
            <v>----</v>
          </cell>
          <cell r="E3281" t="str">
            <v>----------------</v>
          </cell>
          <cell r="F3281" t="str">
            <v>------------</v>
          </cell>
          <cell r="G3281" t="str">
            <v>-----------</v>
          </cell>
          <cell r="H3281" t="str">
            <v>------------</v>
          </cell>
          <cell r="I3281" t="str">
            <v>------------</v>
          </cell>
          <cell r="J3281" t="str">
            <v>----------</v>
          </cell>
          <cell r="K3281" t="str">
            <v>-------------------</v>
          </cell>
          <cell r="M3281" t="str">
            <v xml:space="preserve"> </v>
          </cell>
        </row>
        <row r="3282">
          <cell r="A3282" t="str">
            <v xml:space="preserve"> </v>
          </cell>
          <cell r="B3282" t="str">
            <v>Codigo</v>
          </cell>
          <cell r="C3282" t="str">
            <v>Descripcion</v>
          </cell>
          <cell r="D3282" t="str">
            <v>U.M.</v>
          </cell>
          <cell r="E3282" t="str">
            <v>Existencia</v>
          </cell>
          <cell r="F3282" t="str">
            <v>Precio 1</v>
          </cell>
          <cell r="G3282" t="str">
            <v>Precio 2</v>
          </cell>
          <cell r="H3282" t="str">
            <v>Precio 3</v>
          </cell>
          <cell r="I3282" t="str">
            <v>Precio 4</v>
          </cell>
          <cell r="J3282" t="str">
            <v>Precio</v>
          </cell>
          <cell r="K3282">
            <v>5</v>
          </cell>
          <cell r="M3282" t="str">
            <v xml:space="preserve"> </v>
          </cell>
        </row>
        <row r="3283">
          <cell r="A3283" t="str">
            <v xml:space="preserve"> </v>
          </cell>
          <cell r="B3283" t="str">
            <v>-----------------</v>
          </cell>
          <cell r="C3283" t="str">
            <v>-----------------------------------</v>
          </cell>
          <cell r="D3283" t="str">
            <v>----</v>
          </cell>
          <cell r="E3283" t="str">
            <v>----------------</v>
          </cell>
          <cell r="F3283" t="str">
            <v>------------</v>
          </cell>
          <cell r="G3283" t="str">
            <v>-----------</v>
          </cell>
          <cell r="H3283" t="str">
            <v>------------</v>
          </cell>
          <cell r="I3283" t="str">
            <v>------------</v>
          </cell>
          <cell r="J3283" t="str">
            <v>----------</v>
          </cell>
          <cell r="K3283" t="str">
            <v>-------------------</v>
          </cell>
          <cell r="M3283" t="str">
            <v xml:space="preserve"> </v>
          </cell>
        </row>
        <row r="3284">
          <cell r="A3284">
            <v>7503011960002</v>
          </cell>
          <cell r="B3284">
            <v>7503011960002</v>
          </cell>
          <cell r="C3284" t="str">
            <v>CAFE CAPPUCCINO GARDELLO 355 ML CLA</v>
          </cell>
          <cell r="D3284" t="str">
            <v>PZA</v>
          </cell>
          <cell r="F3284">
            <v>11</v>
          </cell>
          <cell r="G3284">
            <v>11</v>
          </cell>
          <cell r="H3284">
            <v>11</v>
          </cell>
          <cell r="I3284">
            <v>11</v>
          </cell>
          <cell r="J3284">
            <v>9.51</v>
          </cell>
          <cell r="K3284">
            <v>7503011960002</v>
          </cell>
          <cell r="M3284">
            <v>7503011960002</v>
          </cell>
        </row>
        <row r="3285">
          <cell r="A3285">
            <v>7503011960019</v>
          </cell>
          <cell r="B3285">
            <v>7503011960019</v>
          </cell>
          <cell r="C3285" t="str">
            <v>CAFE CAPPUCCINO GARDELLO 237 ML CLA</v>
          </cell>
          <cell r="D3285" t="str">
            <v>PZA</v>
          </cell>
          <cell r="F3285">
            <v>7.5</v>
          </cell>
          <cell r="G3285">
            <v>7.5</v>
          </cell>
          <cell r="H3285">
            <v>7.5</v>
          </cell>
          <cell r="I3285">
            <v>7.5</v>
          </cell>
          <cell r="J3285">
            <v>5.6</v>
          </cell>
          <cell r="K3285">
            <v>7503011960019</v>
          </cell>
          <cell r="M3285">
            <v>7503011960019</v>
          </cell>
        </row>
        <row r="3286">
          <cell r="A3286">
            <v>7503011960026</v>
          </cell>
          <cell r="B3286">
            <v>7503011960026</v>
          </cell>
          <cell r="C3286" t="str">
            <v>CAFE CAPPUCCINO GARDELLO 237 ML MOK</v>
          </cell>
          <cell r="D3286" t="str">
            <v>PZA</v>
          </cell>
          <cell r="F3286">
            <v>7.5</v>
          </cell>
          <cell r="G3286">
            <v>7.5</v>
          </cell>
          <cell r="H3286">
            <v>7.5</v>
          </cell>
          <cell r="I3286">
            <v>7.5</v>
          </cell>
          <cell r="J3286">
            <v>5.6</v>
          </cell>
          <cell r="K3286">
            <v>7503011960026</v>
          </cell>
          <cell r="M3286">
            <v>7503011960026</v>
          </cell>
        </row>
        <row r="3287">
          <cell r="A3287">
            <v>7503011960033</v>
          </cell>
          <cell r="B3287">
            <v>7503011960033</v>
          </cell>
          <cell r="C3287" t="str">
            <v>CAFE CAPPUCCINO GARDELLO 237 ML VAI</v>
          </cell>
          <cell r="D3287" t="str">
            <v>PZA</v>
          </cell>
          <cell r="F3287">
            <v>7.5</v>
          </cell>
          <cell r="G3287">
            <v>7.5</v>
          </cell>
          <cell r="H3287">
            <v>7.5</v>
          </cell>
          <cell r="I3287">
            <v>7.5</v>
          </cell>
          <cell r="J3287">
            <v>5.6</v>
          </cell>
          <cell r="K3287">
            <v>7503011960033</v>
          </cell>
          <cell r="M3287">
            <v>7503011960033</v>
          </cell>
        </row>
        <row r="3288">
          <cell r="A3288">
            <v>7503011960040</v>
          </cell>
          <cell r="B3288">
            <v>7503011960040</v>
          </cell>
          <cell r="C3288" t="str">
            <v>CAFE CAPPUCCINO GARDELLO 237 ML CHO</v>
          </cell>
          <cell r="D3288" t="str">
            <v>PZA</v>
          </cell>
          <cell r="F3288">
            <v>7.5</v>
          </cell>
          <cell r="G3288">
            <v>7.5</v>
          </cell>
          <cell r="H3288">
            <v>7.5</v>
          </cell>
          <cell r="I3288">
            <v>7.5</v>
          </cell>
          <cell r="J3288">
            <v>5.6</v>
          </cell>
          <cell r="K3288">
            <v>7503011960040</v>
          </cell>
          <cell r="M3288">
            <v>7503011960040</v>
          </cell>
        </row>
        <row r="3289">
          <cell r="A3289">
            <v>7503011960095</v>
          </cell>
          <cell r="B3289">
            <v>7503011960095</v>
          </cell>
          <cell r="C3289" t="str">
            <v>CAFE CAPPUCCINO GARDELLO 355 ML MOK</v>
          </cell>
          <cell r="D3289" t="str">
            <v>PZA</v>
          </cell>
          <cell r="F3289">
            <v>11</v>
          </cell>
          <cell r="G3289">
            <v>11</v>
          </cell>
          <cell r="H3289">
            <v>11</v>
          </cell>
          <cell r="I3289">
            <v>11</v>
          </cell>
          <cell r="J3289">
            <v>9.51</v>
          </cell>
          <cell r="K3289">
            <v>7503011960095</v>
          </cell>
          <cell r="M3289">
            <v>7503011960095</v>
          </cell>
        </row>
        <row r="3290">
          <cell r="A3290">
            <v>7503011960101</v>
          </cell>
          <cell r="B3290">
            <v>7503011960101</v>
          </cell>
          <cell r="C3290" t="str">
            <v>CAFE CAPPUCCINO GARDELLO 355 ML VAI</v>
          </cell>
          <cell r="D3290" t="str">
            <v>PZA</v>
          </cell>
          <cell r="F3290">
            <v>11</v>
          </cell>
          <cell r="G3290">
            <v>11</v>
          </cell>
          <cell r="H3290">
            <v>11</v>
          </cell>
          <cell r="I3290">
            <v>11</v>
          </cell>
          <cell r="J3290">
            <v>9.51</v>
          </cell>
          <cell r="K3290">
            <v>7503011960101</v>
          </cell>
          <cell r="M3290">
            <v>7503011960101</v>
          </cell>
        </row>
        <row r="3291">
          <cell r="A3291">
            <v>7503011960118</v>
          </cell>
          <cell r="B3291">
            <v>7503011960118</v>
          </cell>
          <cell r="C3291" t="str">
            <v>CAFE CAPPUCCINO GARDELLO 355 ML CHO</v>
          </cell>
          <cell r="D3291" t="str">
            <v>PZA</v>
          </cell>
          <cell r="F3291">
            <v>11</v>
          </cell>
          <cell r="G3291">
            <v>11</v>
          </cell>
          <cell r="H3291">
            <v>11</v>
          </cell>
          <cell r="I3291">
            <v>11</v>
          </cell>
          <cell r="J3291">
            <v>9.51</v>
          </cell>
          <cell r="K3291">
            <v>7503011960118</v>
          </cell>
          <cell r="M3291">
            <v>7503011960118</v>
          </cell>
        </row>
        <row r="3292">
          <cell r="A3292">
            <v>7503022042209</v>
          </cell>
          <cell r="B3292">
            <v>7503022042209</v>
          </cell>
          <cell r="C3292" t="str">
            <v>CAFE CAPUCHINO VAS MARLY'S 42G. TRA</v>
          </cell>
          <cell r="D3292" t="str">
            <v>PZA</v>
          </cell>
          <cell r="F3292">
            <v>10</v>
          </cell>
          <cell r="G3292">
            <v>10</v>
          </cell>
          <cell r="H3292">
            <v>9.9</v>
          </cell>
          <cell r="I3292">
            <v>9.6</v>
          </cell>
          <cell r="J3292">
            <v>8.84</v>
          </cell>
          <cell r="K3292">
            <v>7503022042209</v>
          </cell>
          <cell r="M3292">
            <v>7503022042209</v>
          </cell>
        </row>
        <row r="3293">
          <cell r="A3293">
            <v>7503022042261</v>
          </cell>
          <cell r="B3293">
            <v>7503022042261</v>
          </cell>
          <cell r="C3293" t="str">
            <v>CAFE CAPUCHINO VAS MARLY'S 28G. SAB</v>
          </cell>
          <cell r="D3293" t="str">
            <v>PZA</v>
          </cell>
          <cell r="F3293">
            <v>6</v>
          </cell>
          <cell r="G3293">
            <v>6</v>
          </cell>
          <cell r="H3293">
            <v>5.8</v>
          </cell>
          <cell r="I3293">
            <v>5.8</v>
          </cell>
          <cell r="J3293">
            <v>4.8099999999999996</v>
          </cell>
          <cell r="K3293">
            <v>7503022042261</v>
          </cell>
          <cell r="M3293">
            <v>7503022042261</v>
          </cell>
        </row>
        <row r="3294">
          <cell r="A3294">
            <v>7503022042339</v>
          </cell>
          <cell r="B3294">
            <v>7503022042339</v>
          </cell>
          <cell r="C3294" t="str">
            <v>CAFE CAPUCHINO VAS MARLY'S 42 G. MO</v>
          </cell>
          <cell r="D3294" t="str">
            <v>PZA</v>
          </cell>
          <cell r="F3294">
            <v>10</v>
          </cell>
          <cell r="G3294">
            <v>10</v>
          </cell>
          <cell r="H3294">
            <v>9.9</v>
          </cell>
          <cell r="I3294">
            <v>9.6</v>
          </cell>
          <cell r="J3294">
            <v>8.84</v>
          </cell>
          <cell r="K3294">
            <v>7503022042339</v>
          </cell>
          <cell r="M3294">
            <v>7503022042339</v>
          </cell>
        </row>
        <row r="3295">
          <cell r="A3295">
            <v>7503022042346</v>
          </cell>
          <cell r="B3295">
            <v>7503022042346</v>
          </cell>
          <cell r="C3295" t="str">
            <v>CAFE CAPUCHINO VAS MARLY'S 42G. VAI</v>
          </cell>
          <cell r="D3295" t="str">
            <v>PZA</v>
          </cell>
          <cell r="E3295">
            <v>180</v>
          </cell>
          <cell r="F3295">
            <v>10</v>
          </cell>
          <cell r="G3295">
            <v>10</v>
          </cell>
          <cell r="H3295">
            <v>9.9</v>
          </cell>
          <cell r="I3295">
            <v>9.6</v>
          </cell>
          <cell r="J3295">
            <v>8.84</v>
          </cell>
          <cell r="K3295">
            <v>7503022042346</v>
          </cell>
          <cell r="M3295">
            <v>7503022042346</v>
          </cell>
        </row>
        <row r="3296">
          <cell r="A3296">
            <v>7503022042353</v>
          </cell>
          <cell r="B3296">
            <v>7503022042353</v>
          </cell>
          <cell r="C3296" t="str">
            <v>CAFE CAPUCHINO VAS MARLY'S 42G. AVE</v>
          </cell>
          <cell r="D3296" t="str">
            <v>PZA</v>
          </cell>
          <cell r="F3296">
            <v>10</v>
          </cell>
          <cell r="G3296">
            <v>10</v>
          </cell>
          <cell r="H3296">
            <v>9.9</v>
          </cell>
          <cell r="I3296">
            <v>9.6</v>
          </cell>
          <cell r="J3296">
            <v>8.84</v>
          </cell>
          <cell r="K3296">
            <v>7503022042353</v>
          </cell>
          <cell r="M3296">
            <v>7503022042353</v>
          </cell>
        </row>
        <row r="3297">
          <cell r="A3297">
            <v>7503022042360</v>
          </cell>
          <cell r="B3297">
            <v>7503022042360</v>
          </cell>
          <cell r="C3297" t="str">
            <v>CAFE CAPUCHINO VAS MARLY'S 12/42G.</v>
          </cell>
          <cell r="D3297" t="str">
            <v>CJA</v>
          </cell>
          <cell r="F3297">
            <v>115.6</v>
          </cell>
          <cell r="G3297">
            <v>115.6</v>
          </cell>
          <cell r="H3297">
            <v>113.5</v>
          </cell>
          <cell r="I3297">
            <v>111.3</v>
          </cell>
          <cell r="J3297">
            <v>106.01</v>
          </cell>
          <cell r="K3297">
            <v>7503022042360</v>
          </cell>
          <cell r="M3297">
            <v>7503022042360</v>
          </cell>
        </row>
        <row r="3298">
          <cell r="A3298">
            <v>7503023333030</v>
          </cell>
          <cell r="B3298">
            <v>7503023333030</v>
          </cell>
          <cell r="C3298" t="str">
            <v>DON VASCO CAPPUCCINO SOB 30G. CLASI</v>
          </cell>
          <cell r="D3298" t="str">
            <v>PZA</v>
          </cell>
          <cell r="E3298">
            <v>451</v>
          </cell>
          <cell r="F3298">
            <v>5</v>
          </cell>
          <cell r="G3298">
            <v>5</v>
          </cell>
          <cell r="H3298">
            <v>5</v>
          </cell>
          <cell r="I3298">
            <v>5</v>
          </cell>
          <cell r="J3298">
            <v>3.71</v>
          </cell>
          <cell r="K3298">
            <v>7503023333030</v>
          </cell>
          <cell r="M3298">
            <v>7503023333030</v>
          </cell>
        </row>
        <row r="3299">
          <cell r="A3299">
            <v>750380038</v>
          </cell>
          <cell r="B3299">
            <v>750380038</v>
          </cell>
          <cell r="C3299" t="str">
            <v>CAFE LEGAL FRASCO 12/100 GRS.</v>
          </cell>
          <cell r="D3299" t="str">
            <v>CJA</v>
          </cell>
          <cell r="E3299">
            <v>15.5</v>
          </cell>
          <cell r="F3299">
            <v>411</v>
          </cell>
          <cell r="G3299">
            <v>411</v>
          </cell>
          <cell r="H3299">
            <v>403.4</v>
          </cell>
          <cell r="I3299">
            <v>395.9</v>
          </cell>
          <cell r="J3299">
            <v>377.01</v>
          </cell>
          <cell r="K3299">
            <v>750380038</v>
          </cell>
          <cell r="M3299">
            <v>750380038</v>
          </cell>
        </row>
        <row r="3300">
          <cell r="A3300">
            <v>7504018262010</v>
          </cell>
          <cell r="B3300">
            <v>7504018262010</v>
          </cell>
          <cell r="C3300" t="str">
            <v>CAFE LEGAL 12/180 GRS.</v>
          </cell>
          <cell r="D3300" t="str">
            <v>CJA</v>
          </cell>
          <cell r="E3300">
            <v>11.5</v>
          </cell>
          <cell r="F3300">
            <v>618.1</v>
          </cell>
          <cell r="G3300">
            <v>618.1</v>
          </cell>
          <cell r="H3300">
            <v>606.70000000000005</v>
          </cell>
          <cell r="I3300">
            <v>595.4</v>
          </cell>
          <cell r="J3300">
            <v>567.01</v>
          </cell>
          <cell r="K3300">
            <v>7504018262010</v>
          </cell>
          <cell r="M3300">
            <v>7504018262010</v>
          </cell>
        </row>
        <row r="3301">
          <cell r="A3301">
            <v>7505709201010</v>
          </cell>
          <cell r="B3301">
            <v>7505709201010</v>
          </cell>
          <cell r="C3301" t="str">
            <v>CAFE CAPUCHINO VASITO MICHELL'S 1 P</v>
          </cell>
          <cell r="D3301" t="str">
            <v>PZA</v>
          </cell>
          <cell r="F3301">
            <v>4.5</v>
          </cell>
          <cell r="G3301">
            <v>4.5</v>
          </cell>
          <cell r="H3301">
            <v>4.5</v>
          </cell>
          <cell r="I3301">
            <v>4.5</v>
          </cell>
          <cell r="J3301">
            <v>3.66</v>
          </cell>
          <cell r="K3301">
            <v>2112345679006</v>
          </cell>
          <cell r="M3301">
            <v>7505709201010</v>
          </cell>
        </row>
        <row r="3302">
          <cell r="A3302">
            <v>750570921015</v>
          </cell>
          <cell r="B3302">
            <v>750570921015</v>
          </cell>
          <cell r="C3302" t="str">
            <v>CAFE CAPUCHINO VASITO MICHELL'S 20</v>
          </cell>
          <cell r="D3302" t="str">
            <v>CJA</v>
          </cell>
          <cell r="F3302">
            <v>79.900000000000006</v>
          </cell>
          <cell r="G3302">
            <v>79.900000000000006</v>
          </cell>
          <cell r="H3302">
            <v>78.5</v>
          </cell>
          <cell r="I3302">
            <v>77</v>
          </cell>
          <cell r="J3302">
            <v>73.010000000000005</v>
          </cell>
          <cell r="K3302">
            <v>750570921015</v>
          </cell>
          <cell r="M3302">
            <v>750570921015</v>
          </cell>
        </row>
        <row r="3303">
          <cell r="A3303">
            <v>75059272522</v>
          </cell>
          <cell r="B3303">
            <v>75059272522</v>
          </cell>
          <cell r="C3303" t="str">
            <v>NESCAFE CLASICO 8/350 GRS.</v>
          </cell>
          <cell r="D3303" t="str">
            <v>CJA</v>
          </cell>
          <cell r="E3303">
            <v>43.375</v>
          </cell>
          <cell r="F3303">
            <v>1069.2</v>
          </cell>
          <cell r="G3303">
            <v>1059.3</v>
          </cell>
          <cell r="H3303">
            <v>1059.3</v>
          </cell>
          <cell r="I3303">
            <v>1049.4000000000001</v>
          </cell>
          <cell r="J3303">
            <v>990.01</v>
          </cell>
          <cell r="K3303">
            <v>75059272522</v>
          </cell>
          <cell r="M3303">
            <v>75059272522</v>
          </cell>
        </row>
        <row r="3304">
          <cell r="A3304">
            <v>75062410031</v>
          </cell>
          <cell r="B3304">
            <v>75062410031</v>
          </cell>
          <cell r="C3304" t="str">
            <v>NESCAFE CLASICO AHORRAPACK 12/110 G</v>
          </cell>
          <cell r="D3304" t="str">
            <v>CJA</v>
          </cell>
          <cell r="E3304">
            <v>25</v>
          </cell>
          <cell r="F3304">
            <v>572.4</v>
          </cell>
          <cell r="G3304">
            <v>567.1</v>
          </cell>
          <cell r="H3304">
            <v>567.1</v>
          </cell>
          <cell r="I3304">
            <v>561.79999999999995</v>
          </cell>
          <cell r="J3304">
            <v>530.01</v>
          </cell>
          <cell r="K3304">
            <v>75062410031</v>
          </cell>
          <cell r="M3304">
            <v>75062410031</v>
          </cell>
        </row>
        <row r="3305">
          <cell r="A3305">
            <v>75062410032</v>
          </cell>
          <cell r="B3305">
            <v>75062410032</v>
          </cell>
          <cell r="C3305" t="str">
            <v>NESCAFE CLASICO AHORRAPACK 15/230 G</v>
          </cell>
          <cell r="D3305" t="str">
            <v>CJA</v>
          </cell>
          <cell r="F3305">
            <v>1123.2</v>
          </cell>
          <cell r="G3305">
            <v>1112.8</v>
          </cell>
          <cell r="H3305">
            <v>1112.8</v>
          </cell>
          <cell r="I3305">
            <v>1102.4000000000001</v>
          </cell>
          <cell r="J3305">
            <v>1040.01</v>
          </cell>
          <cell r="K3305">
            <v>75062410032</v>
          </cell>
          <cell r="M3305">
            <v>75062410032</v>
          </cell>
        </row>
        <row r="3306">
          <cell r="A3306">
            <v>75062410033</v>
          </cell>
          <cell r="B3306">
            <v>75062410033</v>
          </cell>
          <cell r="C3306" t="str">
            <v>NESCAFE CLASICO AHORRAPACK 24/75 GR</v>
          </cell>
          <cell r="D3306" t="str">
            <v>CJA</v>
          </cell>
          <cell r="E3306">
            <v>7</v>
          </cell>
          <cell r="F3306">
            <v>972</v>
          </cell>
          <cell r="G3306">
            <v>963</v>
          </cell>
          <cell r="H3306">
            <v>963</v>
          </cell>
          <cell r="I3306">
            <v>954</v>
          </cell>
          <cell r="J3306">
            <v>900.01</v>
          </cell>
          <cell r="K3306">
            <v>75062410033</v>
          </cell>
          <cell r="M3306">
            <v>75062410033</v>
          </cell>
        </row>
        <row r="3307">
          <cell r="A3307">
            <v>7506475103176</v>
          </cell>
          <cell r="B3307">
            <v>7506475103176</v>
          </cell>
          <cell r="C3307" t="str">
            <v>NESCAFE CAPPUCCINO ORIGINAL 6P.+2 M</v>
          </cell>
          <cell r="D3307" t="str">
            <v>EXH</v>
          </cell>
          <cell r="E3307">
            <v>61</v>
          </cell>
          <cell r="F3307">
            <v>34.200000000000003</v>
          </cell>
          <cell r="G3307">
            <v>34.200000000000003</v>
          </cell>
          <cell r="H3307">
            <v>33.6</v>
          </cell>
          <cell r="I3307">
            <v>32.700000000000003</v>
          </cell>
          <cell r="J3307">
            <v>29.68</v>
          </cell>
          <cell r="K3307">
            <v>7506475103176</v>
          </cell>
          <cell r="M3307">
            <v>7506475103176</v>
          </cell>
        </row>
        <row r="3308">
          <cell r="A3308">
            <v>7506475105255</v>
          </cell>
          <cell r="B3308">
            <v>7506475105255</v>
          </cell>
          <cell r="C3308" t="str">
            <v>NESCAFE CLASICO AHORRAPACK 110 GRS.</v>
          </cell>
          <cell r="D3308" t="str">
            <v>PZA</v>
          </cell>
          <cell r="E3308">
            <v>300</v>
          </cell>
          <cell r="F3308">
            <v>50</v>
          </cell>
          <cell r="G3308">
            <v>48.6</v>
          </cell>
          <cell r="H3308">
            <v>47.7</v>
          </cell>
          <cell r="I3308">
            <v>47.7</v>
          </cell>
          <cell r="J3308">
            <v>44.18</v>
          </cell>
          <cell r="K3308">
            <v>7506475105255</v>
          </cell>
          <cell r="M3308">
            <v>7506475105255</v>
          </cell>
        </row>
        <row r="3309">
          <cell r="A3309">
            <v>7506475105262</v>
          </cell>
          <cell r="B3309">
            <v>7506475105262</v>
          </cell>
          <cell r="C3309" t="str">
            <v>NESCAFE CLASICO AHORRAPACK 75 GRS.</v>
          </cell>
          <cell r="D3309" t="str">
            <v>PZA</v>
          </cell>
          <cell r="E3309">
            <v>168</v>
          </cell>
          <cell r="F3309">
            <v>42.4</v>
          </cell>
          <cell r="G3309">
            <v>41.3</v>
          </cell>
          <cell r="H3309">
            <v>40.5</v>
          </cell>
          <cell r="I3309">
            <v>40.5</v>
          </cell>
          <cell r="J3309">
            <v>37.51</v>
          </cell>
          <cell r="K3309">
            <v>7506475105262</v>
          </cell>
          <cell r="M3309">
            <v>7506475105262</v>
          </cell>
        </row>
        <row r="3310">
          <cell r="A3310">
            <v>7506475105279</v>
          </cell>
          <cell r="B3310">
            <v>7506475105279</v>
          </cell>
          <cell r="C3310" t="str">
            <v>NESCAFE CLASICO AHORRAPACK 230 GRS.</v>
          </cell>
          <cell r="D3310" t="str">
            <v>PZA</v>
          </cell>
          <cell r="F3310">
            <v>78.400000000000006</v>
          </cell>
          <cell r="G3310">
            <v>76.3</v>
          </cell>
          <cell r="H3310">
            <v>74.900000000000006</v>
          </cell>
          <cell r="I3310">
            <v>74.900000000000006</v>
          </cell>
          <cell r="J3310">
            <v>69.34</v>
          </cell>
          <cell r="K3310">
            <v>7506475105279</v>
          </cell>
          <cell r="M3310">
            <v>7506475105279</v>
          </cell>
        </row>
        <row r="3311">
          <cell r="A3311">
            <v>7506998201</v>
          </cell>
          <cell r="B3311">
            <v>7506998201</v>
          </cell>
          <cell r="C3311" t="str">
            <v>NESCAFE CAFE DE OLLA 15/170 GRS.</v>
          </cell>
          <cell r="D3311" t="str">
            <v>CJA</v>
          </cell>
          <cell r="E3311">
            <v>17.533000000000001</v>
          </cell>
          <cell r="F3311">
            <v>785.2</v>
          </cell>
          <cell r="G3311">
            <v>785.2</v>
          </cell>
          <cell r="H3311">
            <v>770.8</v>
          </cell>
          <cell r="I3311">
            <v>756.4</v>
          </cell>
          <cell r="J3311">
            <v>720.31</v>
          </cell>
          <cell r="K3311">
            <v>7506998201</v>
          </cell>
          <cell r="M3311">
            <v>7506998201</v>
          </cell>
        </row>
        <row r="3312">
          <cell r="A3312">
            <v>75086610651</v>
          </cell>
          <cell r="B3312">
            <v>75086610651</v>
          </cell>
          <cell r="C3312" t="str">
            <v>CAF LEGAL DE OLLA 12/110 GRS.</v>
          </cell>
          <cell r="D3312" t="str">
            <v>CJA</v>
          </cell>
          <cell r="E3312">
            <v>9</v>
          </cell>
          <cell r="F3312">
            <v>387.6</v>
          </cell>
          <cell r="G3312">
            <v>387.6</v>
          </cell>
          <cell r="H3312">
            <v>380.5</v>
          </cell>
          <cell r="I3312">
            <v>373.4</v>
          </cell>
          <cell r="J3312">
            <v>355.56</v>
          </cell>
          <cell r="K3312">
            <v>75086610651</v>
          </cell>
          <cell r="M3312">
            <v>75086610651</v>
          </cell>
        </row>
        <row r="3313">
          <cell r="A3313">
            <v>750885202</v>
          </cell>
          <cell r="B3313">
            <v>750885202</v>
          </cell>
          <cell r="C3313" t="str">
            <v>COFFE MATE SOBRE 34 GRS.</v>
          </cell>
          <cell r="D3313" t="str">
            <v>PZA</v>
          </cell>
          <cell r="E3313">
            <v>336</v>
          </cell>
          <cell r="F3313">
            <v>6.4</v>
          </cell>
          <cell r="G3313">
            <v>6.4</v>
          </cell>
          <cell r="H3313">
            <v>6.4</v>
          </cell>
          <cell r="I3313">
            <v>5.6</v>
          </cell>
          <cell r="J3313">
            <v>5.16</v>
          </cell>
          <cell r="K3313">
            <v>7501000913282</v>
          </cell>
          <cell r="M3313">
            <v>750885202</v>
          </cell>
        </row>
        <row r="3314">
          <cell r="A3314">
            <v>7566895</v>
          </cell>
          <cell r="B3314">
            <v>7566895</v>
          </cell>
          <cell r="C3314" t="str">
            <v>NESCAFE CLASICO SOBRE 6/16/14 GRS.</v>
          </cell>
          <cell r="D3314" t="str">
            <v>CJA</v>
          </cell>
          <cell r="E3314">
            <v>46.665999999999997</v>
          </cell>
          <cell r="F3314">
            <v>712.8</v>
          </cell>
          <cell r="G3314">
            <v>706.2</v>
          </cell>
          <cell r="H3314">
            <v>706.2</v>
          </cell>
          <cell r="I3314">
            <v>699.6</v>
          </cell>
          <cell r="J3314">
            <v>660.01</v>
          </cell>
          <cell r="K3314">
            <v>7566895</v>
          </cell>
          <cell r="M3314">
            <v>7566895</v>
          </cell>
        </row>
        <row r="3315">
          <cell r="A3315">
            <v>75692124</v>
          </cell>
          <cell r="B3315">
            <v>75692124</v>
          </cell>
          <cell r="C3315" t="str">
            <v>COFFE MATE LIQUIDO 12/530 ML. CARAM</v>
          </cell>
          <cell r="D3315" t="str">
            <v>CJA</v>
          </cell>
          <cell r="E3315">
            <v>2</v>
          </cell>
          <cell r="F3315">
            <v>320.5</v>
          </cell>
          <cell r="G3315">
            <v>320.5</v>
          </cell>
          <cell r="H3315">
            <v>314.60000000000002</v>
          </cell>
          <cell r="I3315">
            <v>308.7</v>
          </cell>
          <cell r="J3315">
            <v>294.01</v>
          </cell>
          <cell r="K3315">
            <v>75692124</v>
          </cell>
          <cell r="M3315">
            <v>75692124</v>
          </cell>
        </row>
        <row r="3316">
          <cell r="A3316">
            <v>75692125</v>
          </cell>
          <cell r="B3316">
            <v>75692125</v>
          </cell>
          <cell r="C3316" t="str">
            <v>COFFE MATE LIQUIDO 12/530 ML. CANEL</v>
          </cell>
          <cell r="D3316" t="str">
            <v>CJA</v>
          </cell>
          <cell r="E3316">
            <v>6.3330000000000002</v>
          </cell>
          <cell r="F3316">
            <v>320.5</v>
          </cell>
          <cell r="G3316">
            <v>320.5</v>
          </cell>
          <cell r="H3316">
            <v>314.60000000000002</v>
          </cell>
          <cell r="I3316">
            <v>308.7</v>
          </cell>
          <cell r="J3316">
            <v>294.01</v>
          </cell>
          <cell r="K3316">
            <v>75692125</v>
          </cell>
          <cell r="M3316">
            <v>75692125</v>
          </cell>
        </row>
        <row r="3317">
          <cell r="A3317">
            <v>75692126</v>
          </cell>
          <cell r="B3317">
            <v>75692126</v>
          </cell>
          <cell r="C3317" t="str">
            <v>COFFE MATE LIQUIDO 12/530 ML. CREMA</v>
          </cell>
          <cell r="D3317" t="str">
            <v>CJA</v>
          </cell>
          <cell r="E3317">
            <v>1.5</v>
          </cell>
          <cell r="F3317">
            <v>320.5</v>
          </cell>
          <cell r="G3317">
            <v>320.5</v>
          </cell>
          <cell r="H3317">
            <v>314.60000000000002</v>
          </cell>
          <cell r="I3317">
            <v>308.7</v>
          </cell>
          <cell r="J3317">
            <v>294.01</v>
          </cell>
          <cell r="K3317">
            <v>75692126</v>
          </cell>
          <cell r="M3317">
            <v>75692126</v>
          </cell>
        </row>
        <row r="3318">
          <cell r="A3318">
            <v>75698901</v>
          </cell>
          <cell r="B3318">
            <v>75698901</v>
          </cell>
          <cell r="C3318" t="str">
            <v>NESCAFE CAFE DE OLLA 10/170 G.+VEL</v>
          </cell>
          <cell r="D3318" t="str">
            <v>CJA</v>
          </cell>
          <cell r="F3318">
            <v>523.5</v>
          </cell>
          <cell r="G3318">
            <v>523.5</v>
          </cell>
          <cell r="H3318">
            <v>513.9</v>
          </cell>
          <cell r="I3318">
            <v>504.3</v>
          </cell>
          <cell r="J3318">
            <v>480.21</v>
          </cell>
          <cell r="K3318">
            <v>75698901</v>
          </cell>
          <cell r="M3318">
            <v>75698901</v>
          </cell>
        </row>
        <row r="3319">
          <cell r="A3319">
            <v>7569890623</v>
          </cell>
          <cell r="B3319">
            <v>7569890623</v>
          </cell>
          <cell r="C3319" t="str">
            <v>CAFE LEGAL DE OLLA CANELA-PIL. 12/1</v>
          </cell>
          <cell r="D3319" t="str">
            <v>CJA</v>
          </cell>
          <cell r="E3319">
            <v>5</v>
          </cell>
          <cell r="F3319">
            <v>643.1</v>
          </cell>
          <cell r="G3319">
            <v>643.1</v>
          </cell>
          <cell r="H3319">
            <v>631.29999999999995</v>
          </cell>
          <cell r="I3319">
            <v>619.5</v>
          </cell>
          <cell r="J3319">
            <v>590.01</v>
          </cell>
          <cell r="K3319">
            <v>7569890623</v>
          </cell>
          <cell r="M3319">
            <v>7569890623</v>
          </cell>
        </row>
        <row r="3320">
          <cell r="A3320">
            <v>75802150</v>
          </cell>
          <cell r="B3320">
            <v>75802150</v>
          </cell>
          <cell r="C3320" t="str">
            <v>COFFE MATE 140 GRS.</v>
          </cell>
          <cell r="D3320" t="str">
            <v>PZA</v>
          </cell>
          <cell r="F3320">
            <v>12.5</v>
          </cell>
          <cell r="G3320">
            <v>12.5</v>
          </cell>
          <cell r="H3320">
            <v>12.3</v>
          </cell>
          <cell r="I3320">
            <v>12</v>
          </cell>
          <cell r="J3320">
            <v>11.23</v>
          </cell>
          <cell r="K3320">
            <v>75802150</v>
          </cell>
          <cell r="M3320">
            <v>75802150</v>
          </cell>
        </row>
        <row r="3321">
          <cell r="A3321">
            <v>77056201051</v>
          </cell>
          <cell r="B3321">
            <v>77056201051</v>
          </cell>
          <cell r="C3321" t="str">
            <v>NESCAFE CLASICO LATA 4/1 KG.</v>
          </cell>
          <cell r="D3321" t="str">
            <v>CJA</v>
          </cell>
          <cell r="E3321">
            <v>4.5</v>
          </cell>
          <cell r="F3321">
            <v>1397.1</v>
          </cell>
          <cell r="G3321">
            <v>1397.1</v>
          </cell>
          <cell r="H3321">
            <v>1371.3</v>
          </cell>
          <cell r="I3321">
            <v>1345.4</v>
          </cell>
          <cell r="J3321">
            <v>1293.6099999999999</v>
          </cell>
          <cell r="K3321">
            <v>77056201051</v>
          </cell>
          <cell r="M3321">
            <v>77056201051</v>
          </cell>
        </row>
        <row r="3322">
          <cell r="A3322">
            <v>78569320108</v>
          </cell>
          <cell r="B3322">
            <v>78569320108</v>
          </cell>
          <cell r="C3322" t="str">
            <v>NESCAFE DECAF 12/200 GRS.</v>
          </cell>
          <cell r="D3322" t="str">
            <v>CJA</v>
          </cell>
          <cell r="E3322">
            <v>2</v>
          </cell>
          <cell r="F3322">
            <v>1030.0999999999999</v>
          </cell>
          <cell r="G3322">
            <v>1030.0999999999999</v>
          </cell>
          <cell r="H3322">
            <v>1011.2</v>
          </cell>
          <cell r="I3322">
            <v>992.3</v>
          </cell>
          <cell r="J3322">
            <v>945.01</v>
          </cell>
          <cell r="K3322">
            <v>78569320108</v>
          </cell>
          <cell r="M3322">
            <v>78569320108</v>
          </cell>
        </row>
        <row r="3323">
          <cell r="A3323">
            <v>823703800360</v>
          </cell>
          <cell r="B3323">
            <v>823703800360</v>
          </cell>
          <cell r="C3323" t="str">
            <v>CAFE MAXIMA 100% PURO 50 GRS.</v>
          </cell>
          <cell r="D3323" t="str">
            <v>PZA</v>
          </cell>
          <cell r="F3323">
            <v>17.5</v>
          </cell>
          <cell r="G3323">
            <v>17.5</v>
          </cell>
          <cell r="H3323">
            <v>17</v>
          </cell>
          <cell r="I3323">
            <v>16.5</v>
          </cell>
          <cell r="J3323">
            <v>15.3</v>
          </cell>
          <cell r="K3323">
            <v>823703800360</v>
          </cell>
          <cell r="M3323">
            <v>823703800360</v>
          </cell>
        </row>
        <row r="3324">
          <cell r="A3324">
            <v>823703800374</v>
          </cell>
          <cell r="B3324">
            <v>823703800374</v>
          </cell>
          <cell r="C3324" t="str">
            <v>CAFE MAXIMA MEZCLADO 12/200 GRS.</v>
          </cell>
          <cell r="D3324" t="str">
            <v>CJA</v>
          </cell>
          <cell r="F3324">
            <v>544</v>
          </cell>
          <cell r="G3324">
            <v>544</v>
          </cell>
          <cell r="H3324">
            <v>534</v>
          </cell>
          <cell r="I3324">
            <v>524</v>
          </cell>
          <cell r="J3324">
            <v>499.01</v>
          </cell>
          <cell r="K3324">
            <v>823703800374</v>
          </cell>
          <cell r="M3324">
            <v>823703800374</v>
          </cell>
        </row>
        <row r="3325">
          <cell r="A3325">
            <v>823703800375</v>
          </cell>
          <cell r="B3325">
            <v>823703800375</v>
          </cell>
          <cell r="C3325" t="str">
            <v>CAFE MAXIMA MEZCLADO 12/50 GRS.</v>
          </cell>
          <cell r="D3325" t="str">
            <v>CJA</v>
          </cell>
          <cell r="F3325">
            <v>189.7</v>
          </cell>
          <cell r="G3325">
            <v>189.7</v>
          </cell>
          <cell r="H3325">
            <v>186.2</v>
          </cell>
          <cell r="I3325">
            <v>182.7</v>
          </cell>
          <cell r="J3325">
            <v>174.01</v>
          </cell>
          <cell r="K3325">
            <v>823703800375</v>
          </cell>
          <cell r="M3325">
            <v>823703800375</v>
          </cell>
        </row>
        <row r="3326">
          <cell r="A3326">
            <v>823703800377</v>
          </cell>
          <cell r="B3326">
            <v>823703800377</v>
          </cell>
          <cell r="C3326" t="str">
            <v>CAFE MAXIMA MEZCLADO 200 GRS.</v>
          </cell>
          <cell r="D3326" t="str">
            <v>PZA</v>
          </cell>
          <cell r="F3326">
            <v>46.6</v>
          </cell>
          <cell r="G3326">
            <v>46.6</v>
          </cell>
          <cell r="H3326">
            <v>45.8</v>
          </cell>
          <cell r="I3326">
            <v>44.5</v>
          </cell>
          <cell r="J3326">
            <v>41.59</v>
          </cell>
          <cell r="K3326">
            <v>82370380037</v>
          </cell>
          <cell r="M3326">
            <v>823703800377</v>
          </cell>
        </row>
        <row r="3327">
          <cell r="A3327">
            <v>823703800384</v>
          </cell>
          <cell r="B3327">
            <v>823703800384</v>
          </cell>
          <cell r="C3327" t="str">
            <v>CAFE MAXIMA MEZCLADO 100 GRS.</v>
          </cell>
          <cell r="D3327" t="str">
            <v>PZA</v>
          </cell>
          <cell r="F3327">
            <v>25.6</v>
          </cell>
          <cell r="G3327">
            <v>25.6</v>
          </cell>
          <cell r="H3327">
            <v>25.2</v>
          </cell>
          <cell r="I3327">
            <v>24.5</v>
          </cell>
          <cell r="J3327">
            <v>22.85</v>
          </cell>
          <cell r="K3327">
            <v>823703800384</v>
          </cell>
          <cell r="M3327">
            <v>823703800384</v>
          </cell>
        </row>
        <row r="3328">
          <cell r="A3328">
            <v>823703800391</v>
          </cell>
          <cell r="B3328">
            <v>823703800391</v>
          </cell>
          <cell r="C3328" t="str">
            <v>CAFE MAXIMA MEZCLADO 50 GRS.</v>
          </cell>
          <cell r="D3328" t="str">
            <v>PZA</v>
          </cell>
          <cell r="F3328">
            <v>16.3</v>
          </cell>
          <cell r="G3328">
            <v>16.3</v>
          </cell>
          <cell r="H3328">
            <v>16</v>
          </cell>
          <cell r="I3328">
            <v>15.6</v>
          </cell>
          <cell r="J3328">
            <v>14.51</v>
          </cell>
          <cell r="K3328">
            <v>82370380039</v>
          </cell>
          <cell r="M3328">
            <v>823703800391</v>
          </cell>
        </row>
        <row r="3329">
          <cell r="A3329">
            <v>9237103</v>
          </cell>
          <cell r="B3329">
            <v>9237103</v>
          </cell>
          <cell r="C3329" t="str">
            <v>NESCAFE CLASICO SOBRE 5/400 GRS.</v>
          </cell>
          <cell r="D3329" t="str">
            <v>CJA</v>
          </cell>
          <cell r="F3329">
            <v>615</v>
          </cell>
          <cell r="G3329">
            <v>608</v>
          </cell>
          <cell r="H3329">
            <v>608</v>
          </cell>
          <cell r="I3329">
            <v>598</v>
          </cell>
          <cell r="J3329">
            <v>572.20000000000005</v>
          </cell>
          <cell r="K3329">
            <v>9237103</v>
          </cell>
          <cell r="M3329">
            <v>9237103</v>
          </cell>
        </row>
        <row r="3330">
          <cell r="A3330">
            <v>9502235410025</v>
          </cell>
          <cell r="B3330">
            <v>9502235410025</v>
          </cell>
          <cell r="C3330" t="str">
            <v>CAFE CAPUCHINO MERY COFFE 12 OZ MOK</v>
          </cell>
          <cell r="D3330" t="str">
            <v>PZA</v>
          </cell>
          <cell r="E3330">
            <v>9</v>
          </cell>
          <cell r="F3330">
            <v>10</v>
          </cell>
          <cell r="G3330">
            <v>10</v>
          </cell>
          <cell r="H3330">
            <v>9.9</v>
          </cell>
          <cell r="I3330">
            <v>9.6</v>
          </cell>
          <cell r="J3330">
            <v>8.84</v>
          </cell>
          <cell r="K3330">
            <v>9502235410025</v>
          </cell>
          <cell r="M3330">
            <v>9502235410025</v>
          </cell>
        </row>
        <row r="3331">
          <cell r="A3331">
            <v>9502235410032</v>
          </cell>
          <cell r="B3331">
            <v>9502235410032</v>
          </cell>
          <cell r="C3331" t="str">
            <v>CAFE CAPUCHINO MERY COFFE 12 OZ CHO</v>
          </cell>
          <cell r="D3331" t="str">
            <v>PZA</v>
          </cell>
          <cell r="F3331">
            <v>10</v>
          </cell>
          <cell r="G3331">
            <v>10</v>
          </cell>
          <cell r="H3331">
            <v>9.9</v>
          </cell>
          <cell r="I3331">
            <v>9.6</v>
          </cell>
          <cell r="J3331">
            <v>8.84</v>
          </cell>
          <cell r="K3331">
            <v>9502235410032</v>
          </cell>
          <cell r="M3331">
            <v>9502235410032</v>
          </cell>
        </row>
        <row r="3332">
          <cell r="A3332">
            <v>9502235410049</v>
          </cell>
          <cell r="B3332">
            <v>9502235410049</v>
          </cell>
          <cell r="C3332" t="str">
            <v>CAFE CAPUCHINO MERY COFFE 12 OZ TRA</v>
          </cell>
          <cell r="D3332" t="str">
            <v>PZA</v>
          </cell>
          <cell r="E3332">
            <v>9</v>
          </cell>
          <cell r="F3332">
            <v>10</v>
          </cell>
          <cell r="G3332">
            <v>10</v>
          </cell>
          <cell r="H3332">
            <v>9.9</v>
          </cell>
          <cell r="I3332">
            <v>9.6</v>
          </cell>
          <cell r="J3332">
            <v>8.84</v>
          </cell>
          <cell r="K3332">
            <v>9502235410049</v>
          </cell>
          <cell r="M3332">
            <v>9502235410049</v>
          </cell>
        </row>
        <row r="3333">
          <cell r="A3333">
            <v>9502235410056</v>
          </cell>
          <cell r="B3333">
            <v>9502235410056</v>
          </cell>
          <cell r="C3333" t="str">
            <v>CAFE CAPUCHINO MERY COFFE 12 OZ VAI</v>
          </cell>
          <cell r="D3333" t="str">
            <v>PZA</v>
          </cell>
          <cell r="E3333">
            <v>9</v>
          </cell>
          <cell r="F3333">
            <v>10</v>
          </cell>
          <cell r="G3333">
            <v>10</v>
          </cell>
          <cell r="H3333">
            <v>9.9</v>
          </cell>
          <cell r="I3333">
            <v>9.6</v>
          </cell>
          <cell r="J3333">
            <v>8.84</v>
          </cell>
          <cell r="K3333">
            <v>9502235410056</v>
          </cell>
          <cell r="M3333">
            <v>9502235410056</v>
          </cell>
        </row>
        <row r="3334">
          <cell r="A3334">
            <v>9502235410063</v>
          </cell>
          <cell r="B3334">
            <v>9502235410063</v>
          </cell>
          <cell r="C3334" t="str">
            <v>CEFE CAPUCHINO MERY COFFE 8OZ VAINI</v>
          </cell>
          <cell r="D3334" t="str">
            <v>PZA</v>
          </cell>
          <cell r="F3334">
            <v>5.5</v>
          </cell>
          <cell r="G3334">
            <v>5.5</v>
          </cell>
          <cell r="H3334">
            <v>5.5</v>
          </cell>
          <cell r="I3334">
            <v>5.5</v>
          </cell>
          <cell r="J3334">
            <v>4.76</v>
          </cell>
          <cell r="K3334">
            <v>9502235410063</v>
          </cell>
          <cell r="M3334">
            <v>9502235410063</v>
          </cell>
        </row>
        <row r="3335">
          <cell r="A3335">
            <v>9502235410070</v>
          </cell>
          <cell r="B3335">
            <v>9502235410070</v>
          </cell>
          <cell r="C3335" t="str">
            <v>CAFE CAPUCHINO MERY COFFE 80Z TRADI</v>
          </cell>
          <cell r="D3335" t="str">
            <v>PZA</v>
          </cell>
          <cell r="F3335">
            <v>5.5</v>
          </cell>
          <cell r="G3335">
            <v>5.5</v>
          </cell>
          <cell r="H3335">
            <v>5.5</v>
          </cell>
          <cell r="I3335">
            <v>5.5</v>
          </cell>
          <cell r="J3335">
            <v>4.76</v>
          </cell>
          <cell r="K3335">
            <v>9502235410070</v>
          </cell>
          <cell r="M3335">
            <v>9502235410070</v>
          </cell>
        </row>
        <row r="3336">
          <cell r="A3336">
            <v>9502235410087</v>
          </cell>
          <cell r="B3336">
            <v>9502235410087</v>
          </cell>
          <cell r="C3336" t="str">
            <v>CAFE CAPUCHINO MERY COFFE 8OZ CHOC</v>
          </cell>
          <cell r="D3336" t="str">
            <v>PZA</v>
          </cell>
          <cell r="F3336">
            <v>5.5</v>
          </cell>
          <cell r="G3336">
            <v>5.5</v>
          </cell>
          <cell r="H3336">
            <v>5.5</v>
          </cell>
          <cell r="I3336">
            <v>5.5</v>
          </cell>
          <cell r="J3336">
            <v>4.76</v>
          </cell>
          <cell r="K3336">
            <v>9502235410087</v>
          </cell>
          <cell r="M3336">
            <v>9502235410087</v>
          </cell>
        </row>
        <row r="3337">
          <cell r="A3337">
            <v>9502235410094</v>
          </cell>
          <cell r="B3337">
            <v>9502235410094</v>
          </cell>
          <cell r="C3337" t="str">
            <v>CAFE CAPUCHINO MERY COFFE 8OZ MOKA</v>
          </cell>
          <cell r="D3337" t="str">
            <v>PZA</v>
          </cell>
          <cell r="F3337">
            <v>5.5</v>
          </cell>
          <cell r="G3337">
            <v>5.5</v>
          </cell>
          <cell r="H3337">
            <v>5.5</v>
          </cell>
          <cell r="I3337">
            <v>5.5</v>
          </cell>
          <cell r="J3337">
            <v>4.76</v>
          </cell>
          <cell r="K3337">
            <v>9502235410094</v>
          </cell>
          <cell r="M3337">
            <v>9502235410094</v>
          </cell>
        </row>
        <row r="3338">
          <cell r="A3338">
            <v>9502235410100</v>
          </cell>
          <cell r="B3338">
            <v>9502235410100</v>
          </cell>
          <cell r="C3338" t="str">
            <v>CAFE CAPUCHINO MERY COFFE 20/8OZ MO</v>
          </cell>
          <cell r="D3338" t="str">
            <v>CJA</v>
          </cell>
          <cell r="F3338">
            <v>103.6</v>
          </cell>
          <cell r="G3338">
            <v>103.6</v>
          </cell>
          <cell r="H3338">
            <v>101.7</v>
          </cell>
          <cell r="I3338">
            <v>99.8</v>
          </cell>
          <cell r="J3338">
            <v>95.01</v>
          </cell>
          <cell r="K3338">
            <v>9502235410100</v>
          </cell>
          <cell r="M3338">
            <v>9502235410100</v>
          </cell>
        </row>
        <row r="3339">
          <cell r="A3339">
            <v>9502235410117</v>
          </cell>
          <cell r="B3339">
            <v>9502235410117</v>
          </cell>
          <cell r="C3339" t="str">
            <v>CAFE CAPUCHINO MERY COFFE 20/8OZ CH</v>
          </cell>
          <cell r="D3339" t="str">
            <v>CJA</v>
          </cell>
          <cell r="F3339">
            <v>103.6</v>
          </cell>
          <cell r="G3339">
            <v>103.6</v>
          </cell>
          <cell r="H3339">
            <v>101.7</v>
          </cell>
          <cell r="I3339">
            <v>99.8</v>
          </cell>
          <cell r="J3339">
            <v>95.01</v>
          </cell>
          <cell r="K3339">
            <v>9502235410117</v>
          </cell>
          <cell r="M3339">
            <v>9502235410117</v>
          </cell>
        </row>
        <row r="3340">
          <cell r="A3340">
            <v>9502235410124</v>
          </cell>
          <cell r="B3340">
            <v>9502235410124</v>
          </cell>
          <cell r="C3340" t="str">
            <v>CAFE CAPUCHINO MERY COFFE 20/8OZ TR</v>
          </cell>
          <cell r="D3340" t="str">
            <v>CJA</v>
          </cell>
          <cell r="F3340">
            <v>103.6</v>
          </cell>
          <cell r="G3340">
            <v>103.6</v>
          </cell>
          <cell r="H3340">
            <v>101.7</v>
          </cell>
          <cell r="I3340">
            <v>99.8</v>
          </cell>
          <cell r="J3340">
            <v>95.01</v>
          </cell>
          <cell r="K3340">
            <v>9502235410124</v>
          </cell>
          <cell r="M3340">
            <v>9502235410124</v>
          </cell>
        </row>
        <row r="3341">
          <cell r="A3341" t="str">
            <v xml:space="preserve"> </v>
          </cell>
          <cell r="B3341" t="str">
            <v>_x000C_cei-029u-2.6</v>
          </cell>
          <cell r="E3341" t="str">
            <v>CEDIS ABA</v>
          </cell>
          <cell r="F3341" t="str">
            <v>RROTES AZTEC</v>
          </cell>
          <cell r="G3341" t="str">
            <v>A</v>
          </cell>
          <cell r="K3341" t="str">
            <v>Hoja :   54</v>
          </cell>
          <cell r="M3341" t="str">
            <v xml:space="preserve"> </v>
          </cell>
        </row>
        <row r="3342">
          <cell r="A3342">
            <v>0</v>
          </cell>
          <cell r="M3342">
            <v>0</v>
          </cell>
        </row>
        <row r="3343">
          <cell r="A3343" t="str">
            <v xml:space="preserve"> </v>
          </cell>
          <cell r="B3343" t="str">
            <v>Por codigo</v>
          </cell>
          <cell r="E3343" t="str">
            <v>LISTA DE PREC</v>
          </cell>
          <cell r="F3343" t="str">
            <v>IOS CON EXIS</v>
          </cell>
          <cell r="G3343" t="str">
            <v>TENCIA</v>
          </cell>
          <cell r="K3343" t="str">
            <v>Fecha : 22/Mar/22</v>
          </cell>
          <cell r="M3343" t="str">
            <v xml:space="preserve"> </v>
          </cell>
        </row>
        <row r="3344">
          <cell r="A3344" t="str">
            <v xml:space="preserve"> </v>
          </cell>
          <cell r="B3344" t="str">
            <v>-----------------</v>
          </cell>
          <cell r="C3344" t="str">
            <v>-----------------------------------</v>
          </cell>
          <cell r="D3344" t="str">
            <v>----</v>
          </cell>
          <cell r="E3344" t="str">
            <v>----------------</v>
          </cell>
          <cell r="F3344" t="str">
            <v>------------</v>
          </cell>
          <cell r="G3344" t="str">
            <v>-----------</v>
          </cell>
          <cell r="H3344" t="str">
            <v>------------</v>
          </cell>
          <cell r="I3344" t="str">
            <v>------------</v>
          </cell>
          <cell r="J3344" t="str">
            <v>----------</v>
          </cell>
          <cell r="K3344" t="str">
            <v>-------------------</v>
          </cell>
          <cell r="M3344" t="str">
            <v xml:space="preserve"> </v>
          </cell>
        </row>
        <row r="3345">
          <cell r="A3345" t="str">
            <v xml:space="preserve"> </v>
          </cell>
          <cell r="B3345" t="str">
            <v>Codigo</v>
          </cell>
          <cell r="C3345" t="str">
            <v>Descripcion</v>
          </cell>
          <cell r="D3345" t="str">
            <v>U.M.</v>
          </cell>
          <cell r="E3345" t="str">
            <v>Existencia</v>
          </cell>
          <cell r="F3345" t="str">
            <v>Precio 1</v>
          </cell>
          <cell r="G3345" t="str">
            <v>Precio 2</v>
          </cell>
          <cell r="H3345" t="str">
            <v>Precio 3</v>
          </cell>
          <cell r="I3345" t="str">
            <v>Precio 4</v>
          </cell>
          <cell r="J3345" t="str">
            <v>Precio</v>
          </cell>
          <cell r="K3345">
            <v>5</v>
          </cell>
          <cell r="M3345" t="str">
            <v xml:space="preserve"> </v>
          </cell>
        </row>
        <row r="3346">
          <cell r="A3346" t="str">
            <v xml:space="preserve"> </v>
          </cell>
          <cell r="B3346" t="str">
            <v>-----------------</v>
          </cell>
          <cell r="C3346" t="str">
            <v>-----------------------------------</v>
          </cell>
          <cell r="D3346" t="str">
            <v>----</v>
          </cell>
          <cell r="E3346" t="str">
            <v>----------------</v>
          </cell>
          <cell r="F3346" t="str">
            <v>------------</v>
          </cell>
          <cell r="G3346" t="str">
            <v>-----------</v>
          </cell>
          <cell r="H3346" t="str">
            <v>------------</v>
          </cell>
          <cell r="I3346" t="str">
            <v>------------</v>
          </cell>
          <cell r="J3346" t="str">
            <v>----------</v>
          </cell>
          <cell r="K3346" t="str">
            <v>-------------------</v>
          </cell>
          <cell r="M3346" t="str">
            <v xml:space="preserve"> </v>
          </cell>
        </row>
        <row r="3347">
          <cell r="A3347">
            <v>9502235410131</v>
          </cell>
          <cell r="B3347">
            <v>9502235410131</v>
          </cell>
          <cell r="C3347" t="str">
            <v>CAFE CAPUCHINO MERY COFFE 20/8OZ VA</v>
          </cell>
          <cell r="D3347" t="str">
            <v>CJA</v>
          </cell>
          <cell r="F3347">
            <v>103.6</v>
          </cell>
          <cell r="G3347">
            <v>103.6</v>
          </cell>
          <cell r="H3347">
            <v>101.7</v>
          </cell>
          <cell r="I3347">
            <v>99.8</v>
          </cell>
          <cell r="J3347">
            <v>95.01</v>
          </cell>
          <cell r="K3347">
            <v>9502235410131</v>
          </cell>
          <cell r="M3347">
            <v>9502235410131</v>
          </cell>
        </row>
        <row r="3348">
          <cell r="A3348">
            <v>9502235410148</v>
          </cell>
          <cell r="B3348">
            <v>9502235410148</v>
          </cell>
          <cell r="C3348" t="str">
            <v>CAFE CAPUCHINO MERY COFFE 20/8OZ CO</v>
          </cell>
          <cell r="D3348" t="str">
            <v>CJA</v>
          </cell>
          <cell r="F3348">
            <v>103.6</v>
          </cell>
          <cell r="G3348">
            <v>103.6</v>
          </cell>
          <cell r="H3348">
            <v>101.7</v>
          </cell>
          <cell r="I3348">
            <v>99.8</v>
          </cell>
          <cell r="J3348">
            <v>95.01</v>
          </cell>
          <cell r="K3348">
            <v>9502235410148</v>
          </cell>
          <cell r="M3348">
            <v>9502235410148</v>
          </cell>
        </row>
        <row r="3349">
          <cell r="A3349">
            <v>9502235410155</v>
          </cell>
          <cell r="B3349">
            <v>9502235410155</v>
          </cell>
          <cell r="C3349" t="str">
            <v>CAFE CAPUCHINO MERY COFFE 12/12OZ S</v>
          </cell>
          <cell r="D3349" t="str">
            <v>CJA</v>
          </cell>
          <cell r="F3349">
            <v>115.6</v>
          </cell>
          <cell r="G3349">
            <v>115.6</v>
          </cell>
          <cell r="H3349">
            <v>113.5</v>
          </cell>
          <cell r="I3349">
            <v>111.3</v>
          </cell>
          <cell r="J3349">
            <v>106.01</v>
          </cell>
          <cell r="K3349">
            <v>9502235410155</v>
          </cell>
          <cell r="M3349">
            <v>9502235410155</v>
          </cell>
        </row>
        <row r="3350">
          <cell r="A3350">
            <v>9502235410162</v>
          </cell>
          <cell r="B3350">
            <v>9502235410162</v>
          </cell>
          <cell r="C3350" t="str">
            <v>CAFE CAPUCHINO MERY COFFE 12/12 OZ</v>
          </cell>
          <cell r="D3350" t="str">
            <v>CJA</v>
          </cell>
          <cell r="E3350">
            <v>0.75</v>
          </cell>
          <cell r="F3350">
            <v>115.6</v>
          </cell>
          <cell r="G3350">
            <v>115.6</v>
          </cell>
          <cell r="H3350">
            <v>113.5</v>
          </cell>
          <cell r="I3350">
            <v>111.3</v>
          </cell>
          <cell r="J3350">
            <v>106.01</v>
          </cell>
          <cell r="K3350">
            <v>9502235410162</v>
          </cell>
          <cell r="M3350">
            <v>9502235410162</v>
          </cell>
        </row>
        <row r="3351">
          <cell r="A3351">
            <v>9502235410179</v>
          </cell>
          <cell r="B3351">
            <v>9502235410179</v>
          </cell>
          <cell r="C3351" t="str">
            <v>CAFE CAPUCHINO MERY COFFE 12/12 OZ</v>
          </cell>
          <cell r="D3351" t="str">
            <v>CJA</v>
          </cell>
          <cell r="E3351">
            <v>0.75</v>
          </cell>
          <cell r="F3351">
            <v>115.6</v>
          </cell>
          <cell r="G3351">
            <v>115.6</v>
          </cell>
          <cell r="H3351">
            <v>113.5</v>
          </cell>
          <cell r="I3351">
            <v>111.3</v>
          </cell>
          <cell r="J3351">
            <v>106.01</v>
          </cell>
          <cell r="K3351">
            <v>9502235410179</v>
          </cell>
          <cell r="M3351">
            <v>9502235410179</v>
          </cell>
        </row>
        <row r="3352">
          <cell r="A3352">
            <v>9502235410186</v>
          </cell>
          <cell r="B3352">
            <v>9502235410186</v>
          </cell>
          <cell r="C3352" t="str">
            <v>CAFE CAPUCHINO MERY COFFE 12/12 OZ</v>
          </cell>
          <cell r="D3352" t="str">
            <v>CJA</v>
          </cell>
          <cell r="F3352">
            <v>115.6</v>
          </cell>
          <cell r="G3352">
            <v>115.6</v>
          </cell>
          <cell r="H3352">
            <v>113.5</v>
          </cell>
          <cell r="I3352">
            <v>111.3</v>
          </cell>
          <cell r="J3352">
            <v>106.01</v>
          </cell>
          <cell r="K3352">
            <v>9502235410186</v>
          </cell>
          <cell r="M3352">
            <v>9502235410186</v>
          </cell>
        </row>
        <row r="3353">
          <cell r="A3353">
            <v>9502235410193</v>
          </cell>
          <cell r="B3353">
            <v>9502235410193</v>
          </cell>
          <cell r="C3353" t="str">
            <v>CAFE CAPUCHINO MERY COFFE 12/12 OZ</v>
          </cell>
          <cell r="D3353" t="str">
            <v>CJA</v>
          </cell>
          <cell r="E3353">
            <v>0.75</v>
          </cell>
          <cell r="F3353">
            <v>115.6</v>
          </cell>
          <cell r="G3353">
            <v>115.6</v>
          </cell>
          <cell r="H3353">
            <v>113.5</v>
          </cell>
          <cell r="I3353">
            <v>111.3</v>
          </cell>
          <cell r="J3353">
            <v>106.01</v>
          </cell>
          <cell r="K3353">
            <v>9502235410193</v>
          </cell>
          <cell r="M3353">
            <v>9502235410193</v>
          </cell>
        </row>
        <row r="3354">
          <cell r="A3354">
            <v>0</v>
          </cell>
          <cell r="M3354">
            <v>0</v>
          </cell>
        </row>
        <row r="3355">
          <cell r="A3355" t="str">
            <v xml:space="preserve"> </v>
          </cell>
          <cell r="B3355" t="str">
            <v>CC   CREMAS DE</v>
          </cell>
          <cell r="C3355" t="str">
            <v>TOCADOR</v>
          </cell>
          <cell r="M3355" t="str">
            <v xml:space="preserve"> </v>
          </cell>
        </row>
        <row r="3356">
          <cell r="A3356">
            <v>37836040085</v>
          </cell>
          <cell r="B3356">
            <v>37836040085</v>
          </cell>
          <cell r="C3356" t="str">
            <v>GRISI CREMA CONCHA NACAR LIQ. 400 M</v>
          </cell>
          <cell r="D3356" t="str">
            <v>PZA</v>
          </cell>
          <cell r="F3356">
            <v>65.7</v>
          </cell>
          <cell r="G3356">
            <v>65.7</v>
          </cell>
          <cell r="H3356">
            <v>64</v>
          </cell>
          <cell r="I3356">
            <v>62.8</v>
          </cell>
          <cell r="J3356">
            <v>58.66</v>
          </cell>
          <cell r="K3356">
            <v>37836040085</v>
          </cell>
          <cell r="M3356">
            <v>37836040085</v>
          </cell>
        </row>
        <row r="3357">
          <cell r="A3357">
            <v>37836040191</v>
          </cell>
          <cell r="B3357">
            <v>37836040191</v>
          </cell>
          <cell r="C3357" t="str">
            <v>GRISI CREMA JALEA REAL 110 GRS.+PRO</v>
          </cell>
          <cell r="D3357" t="str">
            <v>PZA</v>
          </cell>
          <cell r="F3357">
            <v>50.2</v>
          </cell>
          <cell r="G3357">
            <v>50.2</v>
          </cell>
          <cell r="H3357">
            <v>48.9</v>
          </cell>
          <cell r="I3357">
            <v>48</v>
          </cell>
          <cell r="J3357">
            <v>44.8</v>
          </cell>
          <cell r="K3357">
            <v>37836040191</v>
          </cell>
          <cell r="M3357">
            <v>37836040191</v>
          </cell>
        </row>
        <row r="3358">
          <cell r="A3358">
            <v>37836040887</v>
          </cell>
          <cell r="B3358">
            <v>37836040887</v>
          </cell>
          <cell r="C3358" t="str">
            <v>GRISI CREMA PARA PIERNAS 400 ML. CA</v>
          </cell>
          <cell r="D3358" t="str">
            <v>PZA</v>
          </cell>
          <cell r="F3358">
            <v>58.2</v>
          </cell>
          <cell r="G3358">
            <v>58.2</v>
          </cell>
          <cell r="H3358">
            <v>56.7</v>
          </cell>
          <cell r="I3358">
            <v>55.1</v>
          </cell>
          <cell r="J3358">
            <v>51.94</v>
          </cell>
          <cell r="K3358">
            <v>37836040887</v>
          </cell>
          <cell r="M3358">
            <v>37836040887</v>
          </cell>
        </row>
        <row r="3359">
          <cell r="A3359">
            <v>37836040894</v>
          </cell>
          <cell r="B3359">
            <v>37836040894</v>
          </cell>
          <cell r="C3359" t="str">
            <v>GRISI CREMA PARA PIERNAS 400 ML. AN</v>
          </cell>
          <cell r="D3359" t="str">
            <v>PZA</v>
          </cell>
          <cell r="F3359">
            <v>58.2</v>
          </cell>
          <cell r="G3359">
            <v>58.2</v>
          </cell>
          <cell r="H3359">
            <v>56.7</v>
          </cell>
          <cell r="I3359">
            <v>55.1</v>
          </cell>
          <cell r="J3359">
            <v>51.94</v>
          </cell>
          <cell r="K3359">
            <v>37836040894</v>
          </cell>
          <cell r="M3359">
            <v>37836040894</v>
          </cell>
        </row>
        <row r="3360">
          <cell r="A3360">
            <v>37836040900</v>
          </cell>
          <cell r="B3360">
            <v>37836040900</v>
          </cell>
          <cell r="C3360" t="str">
            <v>GRISI CREMA PARA PIERNAS 400 ML. RE</v>
          </cell>
          <cell r="D3360" t="str">
            <v>PZA</v>
          </cell>
          <cell r="F3360">
            <v>58.2</v>
          </cell>
          <cell r="G3360">
            <v>58.2</v>
          </cell>
          <cell r="H3360">
            <v>56.7</v>
          </cell>
          <cell r="I3360">
            <v>55.1</v>
          </cell>
          <cell r="J3360">
            <v>51.94</v>
          </cell>
          <cell r="K3360">
            <v>37836040900</v>
          </cell>
          <cell r="M3360">
            <v>37836040900</v>
          </cell>
        </row>
        <row r="3361">
          <cell r="A3361">
            <v>37836041259</v>
          </cell>
          <cell r="B3361">
            <v>37836041259</v>
          </cell>
          <cell r="C3361" t="str">
            <v>HINDS 90 ML. PIEL SECA ROSA CLASICA</v>
          </cell>
          <cell r="D3361" t="str">
            <v>PZA</v>
          </cell>
          <cell r="F3361">
            <v>12.9</v>
          </cell>
          <cell r="G3361">
            <v>12.9</v>
          </cell>
          <cell r="H3361">
            <v>12.6</v>
          </cell>
          <cell r="I3361">
            <v>12.3</v>
          </cell>
          <cell r="J3361">
            <v>10.89</v>
          </cell>
          <cell r="K3361">
            <v>37836041259</v>
          </cell>
          <cell r="M3361">
            <v>37836041259</v>
          </cell>
        </row>
        <row r="3362">
          <cell r="A3362">
            <v>37836041266</v>
          </cell>
          <cell r="B3362">
            <v>37836041266</v>
          </cell>
          <cell r="C3362" t="str">
            <v>HINDS 230 ML. PIEL SECA ROSA CLASIC</v>
          </cell>
          <cell r="D3362" t="str">
            <v>PZA</v>
          </cell>
          <cell r="F3362">
            <v>25.3</v>
          </cell>
          <cell r="G3362">
            <v>25.3</v>
          </cell>
          <cell r="H3362">
            <v>24.9</v>
          </cell>
          <cell r="I3362">
            <v>24.2</v>
          </cell>
          <cell r="J3362">
            <v>22.01</v>
          </cell>
          <cell r="K3362">
            <v>37836041266</v>
          </cell>
          <cell r="M3362">
            <v>37836041266</v>
          </cell>
        </row>
        <row r="3363">
          <cell r="A3363">
            <v>37836041341</v>
          </cell>
          <cell r="B3363">
            <v>37836041341</v>
          </cell>
          <cell r="C3363" t="str">
            <v>HINDS 90 ML. PIEL SECA BLANCA NATUR</v>
          </cell>
          <cell r="D3363" t="str">
            <v>PZA</v>
          </cell>
          <cell r="F3363">
            <v>12.9</v>
          </cell>
          <cell r="G3363">
            <v>12.9</v>
          </cell>
          <cell r="H3363">
            <v>12.6</v>
          </cell>
          <cell r="I3363">
            <v>12.3</v>
          </cell>
          <cell r="J3363">
            <v>10.89</v>
          </cell>
          <cell r="K3363">
            <v>37836041341</v>
          </cell>
          <cell r="M3363">
            <v>37836041341</v>
          </cell>
        </row>
        <row r="3364">
          <cell r="A3364">
            <v>37836041358</v>
          </cell>
          <cell r="B3364">
            <v>37836041358</v>
          </cell>
          <cell r="C3364" t="str">
            <v>HINDS 230 ML. PIEL SECA BLANCA NATU</v>
          </cell>
          <cell r="D3364" t="str">
            <v>PZA</v>
          </cell>
          <cell r="F3364">
            <v>25.3</v>
          </cell>
          <cell r="G3364">
            <v>25.3</v>
          </cell>
          <cell r="H3364">
            <v>24.9</v>
          </cell>
          <cell r="I3364">
            <v>24.2</v>
          </cell>
          <cell r="J3364">
            <v>22.01</v>
          </cell>
          <cell r="K3364">
            <v>37836041358</v>
          </cell>
          <cell r="M3364">
            <v>37836041358</v>
          </cell>
        </row>
        <row r="3365">
          <cell r="A3365">
            <v>37836041396</v>
          </cell>
          <cell r="B3365">
            <v>37836041396</v>
          </cell>
          <cell r="C3365" t="str">
            <v>HINDS 400 ML. PIEL EXTRA SECA ALMEN</v>
          </cell>
          <cell r="D3365" t="str">
            <v>PZA</v>
          </cell>
          <cell r="F3365">
            <v>34.9</v>
          </cell>
          <cell r="G3365">
            <v>34.9</v>
          </cell>
          <cell r="H3365">
            <v>34.299999999999997</v>
          </cell>
          <cell r="I3365">
            <v>33.4</v>
          </cell>
          <cell r="J3365">
            <v>30.19</v>
          </cell>
          <cell r="K3365">
            <v>37836041396</v>
          </cell>
          <cell r="M3365">
            <v>37836041396</v>
          </cell>
        </row>
        <row r="3366">
          <cell r="A3366">
            <v>37836041426</v>
          </cell>
          <cell r="B3366">
            <v>37836041426</v>
          </cell>
          <cell r="C3366" t="str">
            <v>HINDS 400 ML. PIEL EXTRA SECA AVENA</v>
          </cell>
          <cell r="D3366" t="str">
            <v>PZA</v>
          </cell>
          <cell r="F3366">
            <v>34.9</v>
          </cell>
          <cell r="G3366">
            <v>34.9</v>
          </cell>
          <cell r="H3366">
            <v>34.299999999999997</v>
          </cell>
          <cell r="I3366">
            <v>33.4</v>
          </cell>
          <cell r="J3366">
            <v>30.19</v>
          </cell>
          <cell r="K3366">
            <v>37836041426</v>
          </cell>
          <cell r="M3366">
            <v>37836041426</v>
          </cell>
        </row>
        <row r="3367">
          <cell r="A3367">
            <v>77043102336</v>
          </cell>
          <cell r="B3367">
            <v>77043102336</v>
          </cell>
          <cell r="C3367" t="str">
            <v>CREMA ST. IVES 532 ML. PIEL RENOVAD</v>
          </cell>
          <cell r="D3367" t="str">
            <v>PZA</v>
          </cell>
          <cell r="F3367">
            <v>59.9</v>
          </cell>
          <cell r="G3367">
            <v>59.9</v>
          </cell>
          <cell r="H3367">
            <v>58.9</v>
          </cell>
          <cell r="I3367">
            <v>57.3</v>
          </cell>
          <cell r="J3367">
            <v>53.38</v>
          </cell>
          <cell r="K3367">
            <v>77043102336</v>
          </cell>
          <cell r="M3367">
            <v>77043102336</v>
          </cell>
        </row>
        <row r="3368">
          <cell r="A3368">
            <v>78742269023</v>
          </cell>
          <cell r="B3368">
            <v>78742269023</v>
          </cell>
          <cell r="C3368" t="str">
            <v>CREMA MEMBER'S MARK BABY 1 LT. LAVA</v>
          </cell>
          <cell r="D3368" t="str">
            <v>PZA</v>
          </cell>
          <cell r="F3368">
            <v>78.7</v>
          </cell>
          <cell r="G3368">
            <v>78.7</v>
          </cell>
          <cell r="H3368">
            <v>77.3</v>
          </cell>
          <cell r="I3368">
            <v>75.900000000000006</v>
          </cell>
          <cell r="J3368">
            <v>69.010000000000005</v>
          </cell>
          <cell r="K3368">
            <v>78742269023</v>
          </cell>
          <cell r="M3368">
            <v>78742269023</v>
          </cell>
        </row>
        <row r="3369">
          <cell r="A3369">
            <v>4005808680245</v>
          </cell>
          <cell r="B3369">
            <v>4005808680245</v>
          </cell>
          <cell r="C3369" t="str">
            <v>CREMA NIVEA REGENERACION INT. 250 M</v>
          </cell>
          <cell r="D3369" t="str">
            <v>PZA</v>
          </cell>
          <cell r="F3369">
            <v>43.3</v>
          </cell>
          <cell r="G3369">
            <v>43.3</v>
          </cell>
          <cell r="H3369">
            <v>42.2</v>
          </cell>
          <cell r="I3369">
            <v>41</v>
          </cell>
          <cell r="J3369">
            <v>38.659999999999997</v>
          </cell>
          <cell r="K3369">
            <v>4005808680245</v>
          </cell>
          <cell r="M3369">
            <v>4005808680245</v>
          </cell>
        </row>
        <row r="3370">
          <cell r="A3370">
            <v>4005808680252</v>
          </cell>
          <cell r="B3370">
            <v>4005808680252</v>
          </cell>
          <cell r="C3370" t="str">
            <v>CREMA NIVEA REGENERACION INT. 400 M</v>
          </cell>
          <cell r="D3370" t="str">
            <v>PZA</v>
          </cell>
          <cell r="F3370">
            <v>74.099999999999994</v>
          </cell>
          <cell r="G3370">
            <v>74.099999999999994</v>
          </cell>
          <cell r="H3370">
            <v>72.099999999999994</v>
          </cell>
          <cell r="I3370">
            <v>70.2</v>
          </cell>
          <cell r="J3370">
            <v>66.14</v>
          </cell>
          <cell r="K3370">
            <v>4005808680252</v>
          </cell>
          <cell r="M3370">
            <v>4005808680252</v>
          </cell>
        </row>
        <row r="3371">
          <cell r="A3371">
            <v>4005808802005</v>
          </cell>
          <cell r="B3371">
            <v>4005808802005</v>
          </cell>
          <cell r="C3371" t="str">
            <v>CREMA NIVEA BODY EXTRASECA 125 ML.</v>
          </cell>
          <cell r="D3371" t="str">
            <v>PZA</v>
          </cell>
          <cell r="F3371">
            <v>24.7</v>
          </cell>
          <cell r="G3371">
            <v>24.7</v>
          </cell>
          <cell r="H3371">
            <v>24</v>
          </cell>
          <cell r="I3371">
            <v>23.4</v>
          </cell>
          <cell r="J3371">
            <v>22.01</v>
          </cell>
          <cell r="K3371">
            <v>4005808802005</v>
          </cell>
          <cell r="M3371">
            <v>4005808802005</v>
          </cell>
        </row>
        <row r="3372">
          <cell r="A3372">
            <v>4005808802814</v>
          </cell>
          <cell r="B3372">
            <v>4005808802814</v>
          </cell>
          <cell r="C3372" t="str">
            <v>CREMA NIVEA BODY SECA 125 ML. SUAVE</v>
          </cell>
          <cell r="D3372" t="str">
            <v>PZA</v>
          </cell>
          <cell r="F3372">
            <v>26.6</v>
          </cell>
          <cell r="G3372">
            <v>26.6</v>
          </cell>
          <cell r="H3372">
            <v>25.9</v>
          </cell>
          <cell r="I3372">
            <v>25.1</v>
          </cell>
          <cell r="J3372">
            <v>23.68</v>
          </cell>
          <cell r="K3372">
            <v>4005808802814</v>
          </cell>
          <cell r="M3372">
            <v>4005808802814</v>
          </cell>
        </row>
        <row r="3373">
          <cell r="A3373">
            <v>4005808802821</v>
          </cell>
          <cell r="B3373">
            <v>4005808802821</v>
          </cell>
          <cell r="C3373" t="str">
            <v>CREMA NIVEA BODY SECA 250 ML. SUAV</v>
          </cell>
          <cell r="D3373" t="str">
            <v>PZA</v>
          </cell>
          <cell r="F3373">
            <v>43.4</v>
          </cell>
          <cell r="G3373">
            <v>43.4</v>
          </cell>
          <cell r="H3373">
            <v>42.2</v>
          </cell>
          <cell r="I3373">
            <v>41</v>
          </cell>
          <cell r="J3373">
            <v>38.68</v>
          </cell>
          <cell r="K3373">
            <v>4005808802821</v>
          </cell>
          <cell r="M3373">
            <v>4005808802821</v>
          </cell>
        </row>
        <row r="3374">
          <cell r="A3374">
            <v>4005808802838</v>
          </cell>
          <cell r="B3374">
            <v>4005808802838</v>
          </cell>
          <cell r="C3374" t="str">
            <v>CREMA NIVEA PIEL SECA SOFT MILK 400</v>
          </cell>
          <cell r="D3374" t="str">
            <v>PZA</v>
          </cell>
          <cell r="F3374">
            <v>68.8</v>
          </cell>
          <cell r="G3374">
            <v>68.8</v>
          </cell>
          <cell r="H3374">
            <v>67</v>
          </cell>
          <cell r="I3374">
            <v>65.099999999999994</v>
          </cell>
          <cell r="J3374">
            <v>61.42</v>
          </cell>
          <cell r="K3374">
            <v>4005808802838</v>
          </cell>
          <cell r="M3374">
            <v>4005808802838</v>
          </cell>
        </row>
        <row r="3375">
          <cell r="A3375">
            <v>4005808803002</v>
          </cell>
          <cell r="B3375">
            <v>4005808803002</v>
          </cell>
          <cell r="C3375" t="str">
            <v>CREMA NIVEA BODY NORMAL 125 ML.</v>
          </cell>
          <cell r="D3375" t="str">
            <v>PZA</v>
          </cell>
          <cell r="F3375">
            <v>24.7</v>
          </cell>
          <cell r="G3375">
            <v>24.7</v>
          </cell>
          <cell r="H3375">
            <v>24</v>
          </cell>
          <cell r="I3375">
            <v>23.4</v>
          </cell>
          <cell r="J3375">
            <v>22.01</v>
          </cell>
          <cell r="K3375">
            <v>4005808803002</v>
          </cell>
          <cell r="M3375">
            <v>4005808803002</v>
          </cell>
        </row>
        <row r="3376">
          <cell r="A3376">
            <v>4005808803019</v>
          </cell>
          <cell r="B3376">
            <v>4005808803019</v>
          </cell>
          <cell r="C3376" t="str">
            <v>CREMA NIVEA BODY NORMAL 250 ML.</v>
          </cell>
          <cell r="D3376" t="str">
            <v>PZA</v>
          </cell>
          <cell r="F3376">
            <v>43.4</v>
          </cell>
          <cell r="G3376">
            <v>43.4</v>
          </cell>
          <cell r="H3376">
            <v>42.2</v>
          </cell>
          <cell r="I3376">
            <v>41</v>
          </cell>
          <cell r="J3376">
            <v>38.68</v>
          </cell>
          <cell r="K3376">
            <v>4005808803019</v>
          </cell>
          <cell r="M3376">
            <v>4005808803019</v>
          </cell>
        </row>
        <row r="3377">
          <cell r="A3377">
            <v>4005808803033</v>
          </cell>
          <cell r="B3377">
            <v>4005808803033</v>
          </cell>
          <cell r="C3377" t="str">
            <v>CREMA NIVEA PIEL NORMAL EXPRESS H.</v>
          </cell>
          <cell r="D3377" t="str">
            <v>PZA</v>
          </cell>
          <cell r="F3377">
            <v>68.8</v>
          </cell>
          <cell r="G3377">
            <v>68.8</v>
          </cell>
          <cell r="H3377">
            <v>67</v>
          </cell>
          <cell r="I3377">
            <v>65.099999999999994</v>
          </cell>
          <cell r="J3377">
            <v>61.42</v>
          </cell>
          <cell r="K3377">
            <v>4005808803033</v>
          </cell>
          <cell r="M3377">
            <v>4005808803033</v>
          </cell>
        </row>
        <row r="3378">
          <cell r="A3378">
            <v>4005808818525</v>
          </cell>
          <cell r="B3378">
            <v>4005808818525</v>
          </cell>
          <cell r="C3378" t="str">
            <v>CREMA NIVEA BODY ACLARADO N. 250 ML</v>
          </cell>
          <cell r="D3378" t="str">
            <v>PZA</v>
          </cell>
          <cell r="F3378">
            <v>52.3</v>
          </cell>
          <cell r="G3378">
            <v>52.3</v>
          </cell>
          <cell r="H3378">
            <v>50.9</v>
          </cell>
          <cell r="I3378">
            <v>49.5</v>
          </cell>
          <cell r="J3378">
            <v>46.68</v>
          </cell>
          <cell r="K3378">
            <v>4005808818525</v>
          </cell>
          <cell r="M3378">
            <v>4005808818525</v>
          </cell>
        </row>
        <row r="3379">
          <cell r="A3379">
            <v>4005900379764</v>
          </cell>
          <cell r="B3379">
            <v>4005900379764</v>
          </cell>
          <cell r="C3379" t="str">
            <v>CREMA NIVEA PIEL SECA SOFT MILK 500</v>
          </cell>
          <cell r="D3379" t="str">
            <v>PZA</v>
          </cell>
          <cell r="F3379">
            <v>65</v>
          </cell>
          <cell r="G3379">
            <v>65</v>
          </cell>
          <cell r="H3379">
            <v>63.2</v>
          </cell>
          <cell r="I3379">
            <v>61.5</v>
          </cell>
          <cell r="J3379">
            <v>57.97</v>
          </cell>
          <cell r="K3379">
            <v>7501054553670</v>
          </cell>
          <cell r="M3379">
            <v>4005900379764</v>
          </cell>
        </row>
        <row r="3380">
          <cell r="A3380">
            <v>42277040</v>
          </cell>
          <cell r="B3380">
            <v>42277040</v>
          </cell>
          <cell r="C3380" t="str">
            <v>CREMA NIVEA CUIDADO NUTRITIVO 50 ML</v>
          </cell>
          <cell r="D3380" t="str">
            <v>PZA</v>
          </cell>
          <cell r="F3380">
            <v>22.1</v>
          </cell>
          <cell r="G3380">
            <v>22.1</v>
          </cell>
          <cell r="H3380">
            <v>21.5</v>
          </cell>
          <cell r="I3380">
            <v>20.9</v>
          </cell>
          <cell r="J3380">
            <v>19.7</v>
          </cell>
          <cell r="K3380">
            <v>42277040</v>
          </cell>
          <cell r="M3380">
            <v>42277040</v>
          </cell>
        </row>
        <row r="3381">
          <cell r="A3381">
            <v>42277064</v>
          </cell>
          <cell r="B3381">
            <v>42277064</v>
          </cell>
          <cell r="C3381" t="str">
            <v>CREMA NIVEA ACLARADO NATURAL 50 ML.</v>
          </cell>
          <cell r="D3381" t="str">
            <v>PZA</v>
          </cell>
          <cell r="F3381">
            <v>29.5</v>
          </cell>
          <cell r="G3381">
            <v>29.5</v>
          </cell>
          <cell r="H3381">
            <v>28.7</v>
          </cell>
          <cell r="I3381">
            <v>27.9</v>
          </cell>
          <cell r="J3381">
            <v>26.31</v>
          </cell>
          <cell r="K3381">
            <v>42277064</v>
          </cell>
          <cell r="M3381">
            <v>42277064</v>
          </cell>
        </row>
        <row r="3382">
          <cell r="A3382">
            <v>42277088</v>
          </cell>
          <cell r="B3382">
            <v>42277088</v>
          </cell>
          <cell r="C3382" t="str">
            <v>CREMA NIVEA CUIDADO ANTI-ARRUGAS 50</v>
          </cell>
          <cell r="D3382" t="str">
            <v>PZA</v>
          </cell>
          <cell r="F3382">
            <v>28.2</v>
          </cell>
          <cell r="G3382">
            <v>28.2</v>
          </cell>
          <cell r="H3382">
            <v>27.5</v>
          </cell>
          <cell r="I3382">
            <v>26.7</v>
          </cell>
          <cell r="J3382">
            <v>25.18</v>
          </cell>
          <cell r="K3382">
            <v>42277088</v>
          </cell>
          <cell r="M3382">
            <v>42277088</v>
          </cell>
        </row>
        <row r="3383">
          <cell r="A3383">
            <v>613390020048</v>
          </cell>
          <cell r="B3383">
            <v>613390020048</v>
          </cell>
          <cell r="C3383" t="str">
            <v>SHAZADI CREMA LIQ. 500 ML. CELULAS</v>
          </cell>
          <cell r="D3383" t="str">
            <v>PZA</v>
          </cell>
          <cell r="F3383">
            <v>45.2</v>
          </cell>
          <cell r="G3383">
            <v>44.4</v>
          </cell>
          <cell r="H3383">
            <v>44.4</v>
          </cell>
          <cell r="I3383">
            <v>43.3</v>
          </cell>
          <cell r="J3383">
            <v>37.01</v>
          </cell>
          <cell r="K3383">
            <v>613390020048</v>
          </cell>
          <cell r="M3383">
            <v>613390020048</v>
          </cell>
        </row>
        <row r="3384">
          <cell r="A3384">
            <v>613390020055</v>
          </cell>
          <cell r="B3384">
            <v>613390020055</v>
          </cell>
          <cell r="C3384" t="str">
            <v>SHAZADI CREMA CONCHA NACAR LIMON 14</v>
          </cell>
          <cell r="D3384" t="str">
            <v>PZA</v>
          </cell>
          <cell r="F3384">
            <v>36.6</v>
          </cell>
          <cell r="G3384">
            <v>36</v>
          </cell>
          <cell r="H3384">
            <v>36</v>
          </cell>
          <cell r="I3384">
            <v>35.1</v>
          </cell>
          <cell r="J3384">
            <v>30.01</v>
          </cell>
          <cell r="K3384">
            <v>613390020055</v>
          </cell>
          <cell r="M3384">
            <v>613390020055</v>
          </cell>
        </row>
        <row r="3385">
          <cell r="A3385">
            <v>613390020062</v>
          </cell>
          <cell r="B3385">
            <v>613390020062</v>
          </cell>
          <cell r="C3385" t="str">
            <v>BALSAMO BLANCO REFORZADO 60 GRS.</v>
          </cell>
          <cell r="D3385" t="str">
            <v>PZA</v>
          </cell>
          <cell r="F3385">
            <v>10.9</v>
          </cell>
          <cell r="G3385">
            <v>10.5</v>
          </cell>
          <cell r="H3385">
            <v>10.5</v>
          </cell>
          <cell r="I3385">
            <v>10</v>
          </cell>
          <cell r="J3385">
            <v>9.01</v>
          </cell>
          <cell r="K3385">
            <v>613390020062</v>
          </cell>
          <cell r="M3385">
            <v>613390020062</v>
          </cell>
        </row>
        <row r="3386">
          <cell r="A3386">
            <v>613390020079</v>
          </cell>
          <cell r="B3386">
            <v>613390020079</v>
          </cell>
          <cell r="C3386" t="str">
            <v>BALSAMO BLANCO REFORZADO 120 GRS.</v>
          </cell>
          <cell r="D3386" t="str">
            <v>PZA</v>
          </cell>
          <cell r="F3386">
            <v>17.5</v>
          </cell>
          <cell r="G3386">
            <v>17.2</v>
          </cell>
          <cell r="H3386">
            <v>17.2</v>
          </cell>
          <cell r="I3386">
            <v>16.899999999999999</v>
          </cell>
          <cell r="J3386">
            <v>15.09</v>
          </cell>
          <cell r="K3386">
            <v>613390020079</v>
          </cell>
          <cell r="M3386">
            <v>613390020079</v>
          </cell>
        </row>
        <row r="3387">
          <cell r="A3387">
            <v>613390020086</v>
          </cell>
          <cell r="B3387">
            <v>613390020086</v>
          </cell>
          <cell r="C3387" t="str">
            <v>BALSAMO BLANCO REFORZADO 240 GRS.</v>
          </cell>
          <cell r="D3387" t="str">
            <v>PZA</v>
          </cell>
          <cell r="F3387">
            <v>25.1</v>
          </cell>
          <cell r="G3387">
            <v>25.1</v>
          </cell>
          <cell r="H3387">
            <v>24.5</v>
          </cell>
          <cell r="I3387">
            <v>23.8</v>
          </cell>
          <cell r="J3387">
            <v>22.41</v>
          </cell>
          <cell r="K3387">
            <v>613390020086</v>
          </cell>
          <cell r="M3387">
            <v>613390020086</v>
          </cell>
        </row>
        <row r="3388">
          <cell r="A3388">
            <v>613390020116</v>
          </cell>
          <cell r="B3388">
            <v>613390020116</v>
          </cell>
          <cell r="C3388" t="str">
            <v>SHAZADI CREMA LIQ. 500 ML. ACEITE A</v>
          </cell>
          <cell r="D3388" t="str">
            <v>PZA</v>
          </cell>
          <cell r="F3388">
            <v>45.2</v>
          </cell>
          <cell r="G3388">
            <v>44.4</v>
          </cell>
          <cell r="H3388">
            <v>44.4</v>
          </cell>
          <cell r="I3388">
            <v>43.3</v>
          </cell>
          <cell r="J3388">
            <v>37.01</v>
          </cell>
          <cell r="K3388">
            <v>613390020116</v>
          </cell>
          <cell r="M3388">
            <v>613390020116</v>
          </cell>
        </row>
        <row r="3389">
          <cell r="A3389">
            <v>613390020185</v>
          </cell>
          <cell r="B3389">
            <v>613390020185</v>
          </cell>
          <cell r="C3389" t="str">
            <v>SHAZADI CREMA BABA DE CARACOL 140 G</v>
          </cell>
          <cell r="D3389" t="str">
            <v>PZA</v>
          </cell>
          <cell r="F3389">
            <v>42.7</v>
          </cell>
          <cell r="G3389">
            <v>42</v>
          </cell>
          <cell r="H3389">
            <v>42</v>
          </cell>
          <cell r="I3389">
            <v>41</v>
          </cell>
          <cell r="J3389">
            <v>35.01</v>
          </cell>
          <cell r="K3389">
            <v>613390020185</v>
          </cell>
          <cell r="M3389">
            <v>613390020185</v>
          </cell>
        </row>
        <row r="3390">
          <cell r="A3390">
            <v>650240016165</v>
          </cell>
          <cell r="B3390">
            <v>650240016165</v>
          </cell>
          <cell r="C3390" t="str">
            <v>CREMA TIO NACHO 415 ML. ROYAL JELLY</v>
          </cell>
          <cell r="D3390" t="str">
            <v>PZA</v>
          </cell>
          <cell r="F3390">
            <v>54.9</v>
          </cell>
          <cell r="G3390">
            <v>54</v>
          </cell>
          <cell r="H3390">
            <v>54</v>
          </cell>
          <cell r="I3390">
            <v>52.7</v>
          </cell>
          <cell r="J3390">
            <v>45.01</v>
          </cell>
          <cell r="K3390">
            <v>650240016165</v>
          </cell>
          <cell r="M3390">
            <v>650240016165</v>
          </cell>
        </row>
        <row r="3391">
          <cell r="A3391">
            <v>650240016172</v>
          </cell>
          <cell r="B3391">
            <v>650240016172</v>
          </cell>
          <cell r="C3391" t="str">
            <v>CREMA TIO NACHO 415 ML. R.JELLY-COC</v>
          </cell>
          <cell r="D3391" t="str">
            <v>PZA</v>
          </cell>
          <cell r="F3391">
            <v>69.5</v>
          </cell>
          <cell r="G3391">
            <v>68.400000000000006</v>
          </cell>
          <cell r="H3391">
            <v>68.400000000000006</v>
          </cell>
          <cell r="I3391">
            <v>66.7</v>
          </cell>
          <cell r="J3391">
            <v>60.84</v>
          </cell>
          <cell r="K3391">
            <v>650240016172</v>
          </cell>
          <cell r="M3391">
            <v>650240016172</v>
          </cell>
        </row>
        <row r="3392">
          <cell r="A3392">
            <v>650240016189</v>
          </cell>
          <cell r="B3392">
            <v>650240016189</v>
          </cell>
          <cell r="C3392" t="str">
            <v>CREMA TIO NACHO 415 ML. ROYAL J.&amp;CO</v>
          </cell>
          <cell r="D3392" t="str">
            <v>PZA</v>
          </cell>
          <cell r="F3392">
            <v>54.9</v>
          </cell>
          <cell r="G3392">
            <v>54</v>
          </cell>
          <cell r="H3392">
            <v>54</v>
          </cell>
          <cell r="I3392">
            <v>52.7</v>
          </cell>
          <cell r="J3392">
            <v>45.01</v>
          </cell>
          <cell r="K3392">
            <v>65024001618</v>
          </cell>
          <cell r="M3392">
            <v>650240016189</v>
          </cell>
        </row>
        <row r="3393">
          <cell r="A3393">
            <v>650240032332</v>
          </cell>
          <cell r="B3393">
            <v>650240032332</v>
          </cell>
          <cell r="C3393" t="str">
            <v>CREMA GOICOECHEA 400 ML. A.KARITE J</v>
          </cell>
          <cell r="D3393" t="str">
            <v>PZA</v>
          </cell>
          <cell r="F3393">
            <v>94.4</v>
          </cell>
          <cell r="G3393">
            <v>94.4</v>
          </cell>
          <cell r="H3393">
            <v>92.7</v>
          </cell>
          <cell r="I3393">
            <v>90.2</v>
          </cell>
          <cell r="J3393">
            <v>84.26</v>
          </cell>
          <cell r="K3393">
            <v>650240032332</v>
          </cell>
          <cell r="M3393">
            <v>650240032332</v>
          </cell>
        </row>
        <row r="3394">
          <cell r="A3394">
            <v>650240032677</v>
          </cell>
          <cell r="B3394">
            <v>650240032677</v>
          </cell>
          <cell r="C3394" t="str">
            <v>TEATRICAL CELULAS M. 100 G. HUMECTA</v>
          </cell>
          <cell r="D3394" t="str">
            <v>PZA</v>
          </cell>
          <cell r="F3394">
            <v>43.3</v>
          </cell>
          <cell r="G3394">
            <v>43.3</v>
          </cell>
          <cell r="H3394">
            <v>42.6</v>
          </cell>
          <cell r="I3394">
            <v>41.4</v>
          </cell>
          <cell r="J3394">
            <v>37.979999999999997</v>
          </cell>
          <cell r="K3394">
            <v>650240032677</v>
          </cell>
          <cell r="M3394">
            <v>650240032677</v>
          </cell>
        </row>
        <row r="3395">
          <cell r="A3395">
            <v>650240032684</v>
          </cell>
          <cell r="B3395">
            <v>650240032684</v>
          </cell>
          <cell r="C3395" t="str">
            <v>TEATRICAL CELULAS M. 100 G. ACLARAD</v>
          </cell>
          <cell r="D3395" t="str">
            <v>PZA</v>
          </cell>
          <cell r="F3395">
            <v>59</v>
          </cell>
          <cell r="G3395">
            <v>59</v>
          </cell>
          <cell r="H3395">
            <v>58</v>
          </cell>
          <cell r="I3395">
            <v>56.4</v>
          </cell>
          <cell r="J3395">
            <v>51.71</v>
          </cell>
          <cell r="K3395">
            <v>650240032684</v>
          </cell>
          <cell r="M3395">
            <v>650240032684</v>
          </cell>
        </row>
        <row r="3396">
          <cell r="A3396">
            <v>650240032691</v>
          </cell>
          <cell r="B3396">
            <v>650240032691</v>
          </cell>
          <cell r="C3396" t="str">
            <v>TEATRICAL CELULAS M. 100 G. ANTI-AR</v>
          </cell>
          <cell r="D3396" t="str">
            <v>PZA</v>
          </cell>
          <cell r="F3396">
            <v>59</v>
          </cell>
          <cell r="G3396">
            <v>59</v>
          </cell>
          <cell r="H3396">
            <v>58</v>
          </cell>
          <cell r="I3396">
            <v>56.4</v>
          </cell>
          <cell r="J3396">
            <v>51.71</v>
          </cell>
          <cell r="K3396">
            <v>650240032691</v>
          </cell>
          <cell r="M3396">
            <v>650240032691</v>
          </cell>
        </row>
        <row r="3397">
          <cell r="A3397">
            <v>75000950</v>
          </cell>
          <cell r="B3397">
            <v>75000950</v>
          </cell>
          <cell r="C3397" t="str">
            <v>CREMA NIVEA LATA 20 GRS.</v>
          </cell>
          <cell r="D3397" t="str">
            <v>PZA</v>
          </cell>
          <cell r="F3397">
            <v>15.5</v>
          </cell>
          <cell r="G3397">
            <v>15.5</v>
          </cell>
          <cell r="H3397">
            <v>15.2</v>
          </cell>
          <cell r="I3397">
            <v>14.8</v>
          </cell>
          <cell r="J3397">
            <v>13.55</v>
          </cell>
          <cell r="K3397">
            <v>7501054527602</v>
          </cell>
          <cell r="M3397">
            <v>75000950</v>
          </cell>
        </row>
        <row r="3398">
          <cell r="A3398">
            <v>75000950801</v>
          </cell>
          <cell r="B3398">
            <v>75000950801</v>
          </cell>
          <cell r="C3398" t="str">
            <v>CREMA NIVEA LATA 10/20 GRS.</v>
          </cell>
          <cell r="D3398" t="str">
            <v>EXH</v>
          </cell>
          <cell r="F3398">
            <v>147.6</v>
          </cell>
          <cell r="G3398">
            <v>147.6</v>
          </cell>
          <cell r="H3398">
            <v>144.9</v>
          </cell>
          <cell r="I3398">
            <v>142.19999999999999</v>
          </cell>
          <cell r="J3398">
            <v>135.41</v>
          </cell>
          <cell r="K3398">
            <v>75000950801</v>
          </cell>
          <cell r="M3398">
            <v>75000950801</v>
          </cell>
        </row>
        <row r="3399">
          <cell r="A3399">
            <v>7501007528427</v>
          </cell>
          <cell r="B3399">
            <v>7501007528427</v>
          </cell>
          <cell r="C3399" t="str">
            <v>LUBRIDERM REPARACION INTENSIVA 400</v>
          </cell>
          <cell r="D3399" t="str">
            <v>PZA</v>
          </cell>
          <cell r="E3399">
            <v>12</v>
          </cell>
          <cell r="F3399">
            <v>69.400000000000006</v>
          </cell>
          <cell r="G3399">
            <v>69.400000000000006</v>
          </cell>
          <cell r="H3399">
            <v>68.2</v>
          </cell>
          <cell r="I3399">
            <v>66.400000000000006</v>
          </cell>
          <cell r="J3399">
            <v>60.31</v>
          </cell>
          <cell r="K3399">
            <v>75010075297</v>
          </cell>
          <cell r="M3399">
            <v>7501007528427</v>
          </cell>
        </row>
        <row r="3400">
          <cell r="A3400">
            <v>7501007528434</v>
          </cell>
          <cell r="B3400">
            <v>7501007528434</v>
          </cell>
          <cell r="C3400" t="str">
            <v>LUBRIDERM REPARACION INTENSIVA 946</v>
          </cell>
          <cell r="D3400" t="str">
            <v>PZA</v>
          </cell>
          <cell r="F3400">
            <v>102</v>
          </cell>
          <cell r="G3400">
            <v>102</v>
          </cell>
          <cell r="H3400">
            <v>99.3</v>
          </cell>
          <cell r="I3400">
            <v>96.6</v>
          </cell>
          <cell r="J3400">
            <v>91.06</v>
          </cell>
          <cell r="K3400">
            <v>7501007528434</v>
          </cell>
          <cell r="M3400">
            <v>7501007528434</v>
          </cell>
        </row>
        <row r="3401">
          <cell r="A3401">
            <v>7501007528441</v>
          </cell>
          <cell r="B3401">
            <v>7501007528441</v>
          </cell>
          <cell r="C3401" t="str">
            <v>LUBRIDERM PIEL SECA 400 ML.</v>
          </cell>
          <cell r="D3401" t="str">
            <v>PZA</v>
          </cell>
          <cell r="F3401">
            <v>79.400000000000006</v>
          </cell>
          <cell r="G3401">
            <v>79.400000000000006</v>
          </cell>
          <cell r="H3401">
            <v>77.3</v>
          </cell>
          <cell r="I3401">
            <v>75.099999999999994</v>
          </cell>
          <cell r="J3401">
            <v>70.84</v>
          </cell>
          <cell r="K3401">
            <v>7501007528441</v>
          </cell>
          <cell r="M3401">
            <v>7501007528441</v>
          </cell>
        </row>
        <row r="3402">
          <cell r="A3402">
            <v>7501007528786</v>
          </cell>
          <cell r="B3402">
            <v>7501007528786</v>
          </cell>
          <cell r="C3402" t="str">
            <v>LUBRIDERM PIEL NORMAL 120 ML.</v>
          </cell>
          <cell r="D3402" t="str">
            <v>PZA</v>
          </cell>
          <cell r="F3402">
            <v>22.8</v>
          </cell>
          <cell r="G3402">
            <v>22.8</v>
          </cell>
          <cell r="H3402">
            <v>22.2</v>
          </cell>
          <cell r="I3402">
            <v>21.6</v>
          </cell>
          <cell r="J3402">
            <v>20.32</v>
          </cell>
          <cell r="K3402">
            <v>7501007528786</v>
          </cell>
          <cell r="M3402">
            <v>7501007528786</v>
          </cell>
        </row>
        <row r="3403">
          <cell r="A3403">
            <v>7501007528793</v>
          </cell>
          <cell r="B3403">
            <v>7501007528793</v>
          </cell>
          <cell r="C3403" t="str">
            <v>LUBRIDERM PIEL NORMAL 240 ML.</v>
          </cell>
          <cell r="D3403" t="str">
            <v>PZA</v>
          </cell>
          <cell r="F3403">
            <v>34.1</v>
          </cell>
          <cell r="G3403">
            <v>34.1</v>
          </cell>
          <cell r="H3403">
            <v>33.200000000000003</v>
          </cell>
          <cell r="I3403">
            <v>32.299999999999997</v>
          </cell>
          <cell r="J3403">
            <v>30.39</v>
          </cell>
          <cell r="K3403">
            <v>7501007528793</v>
          </cell>
          <cell r="M3403">
            <v>7501007528793</v>
          </cell>
        </row>
        <row r="3404">
          <cell r="A3404" t="str">
            <v xml:space="preserve"> </v>
          </cell>
          <cell r="B3404" t="str">
            <v>_x000C_cei-029u-2.6</v>
          </cell>
          <cell r="E3404" t="str">
            <v>CEDIS ABA</v>
          </cell>
          <cell r="F3404" t="str">
            <v>RROTES AZTEC</v>
          </cell>
          <cell r="G3404" t="str">
            <v>A</v>
          </cell>
          <cell r="K3404" t="str">
            <v>Hoja :   55</v>
          </cell>
          <cell r="M3404" t="str">
            <v xml:space="preserve"> </v>
          </cell>
        </row>
        <row r="3405">
          <cell r="A3405">
            <v>0</v>
          </cell>
          <cell r="M3405">
            <v>0</v>
          </cell>
        </row>
        <row r="3406">
          <cell r="A3406" t="str">
            <v xml:space="preserve"> </v>
          </cell>
          <cell r="B3406" t="str">
            <v>Por codigo</v>
          </cell>
          <cell r="E3406" t="str">
            <v>LISTA DE PREC</v>
          </cell>
          <cell r="F3406" t="str">
            <v>IOS CON EXIS</v>
          </cell>
          <cell r="G3406" t="str">
            <v>TENCIA</v>
          </cell>
          <cell r="K3406" t="str">
            <v>Fecha : 22/Mar/22</v>
          </cell>
          <cell r="M3406" t="str">
            <v xml:space="preserve"> </v>
          </cell>
        </row>
        <row r="3407">
          <cell r="A3407" t="str">
            <v xml:space="preserve"> </v>
          </cell>
          <cell r="B3407" t="str">
            <v>-----------------</v>
          </cell>
          <cell r="C3407" t="str">
            <v>-----------------------------------</v>
          </cell>
          <cell r="D3407" t="str">
            <v>----</v>
          </cell>
          <cell r="E3407" t="str">
            <v>----------------</v>
          </cell>
          <cell r="F3407" t="str">
            <v>------------</v>
          </cell>
          <cell r="G3407" t="str">
            <v>-----------</v>
          </cell>
          <cell r="H3407" t="str">
            <v>------------</v>
          </cell>
          <cell r="I3407" t="str">
            <v>------------</v>
          </cell>
          <cell r="J3407" t="str">
            <v>----------</v>
          </cell>
          <cell r="K3407" t="str">
            <v>-------------------</v>
          </cell>
          <cell r="M3407" t="str">
            <v xml:space="preserve"> </v>
          </cell>
        </row>
        <row r="3408">
          <cell r="A3408" t="str">
            <v xml:space="preserve"> </v>
          </cell>
          <cell r="B3408" t="str">
            <v>Codigo</v>
          </cell>
          <cell r="C3408" t="str">
            <v>Descripcion</v>
          </cell>
          <cell r="D3408" t="str">
            <v>U.M.</v>
          </cell>
          <cell r="E3408" t="str">
            <v>Existencia</v>
          </cell>
          <cell r="F3408" t="str">
            <v>Precio 1</v>
          </cell>
          <cell r="G3408" t="str">
            <v>Precio 2</v>
          </cell>
          <cell r="H3408" t="str">
            <v>Precio 3</v>
          </cell>
          <cell r="I3408" t="str">
            <v>Precio 4</v>
          </cell>
          <cell r="J3408" t="str">
            <v>Precio</v>
          </cell>
          <cell r="K3408">
            <v>5</v>
          </cell>
          <cell r="M3408" t="str">
            <v xml:space="preserve"> </v>
          </cell>
        </row>
        <row r="3409">
          <cell r="A3409" t="str">
            <v xml:space="preserve"> </v>
          </cell>
          <cell r="B3409" t="str">
            <v>-----------------</v>
          </cell>
          <cell r="C3409" t="str">
            <v>-----------------------------------</v>
          </cell>
          <cell r="D3409" t="str">
            <v>----</v>
          </cell>
          <cell r="E3409" t="str">
            <v>----------------</v>
          </cell>
          <cell r="F3409" t="str">
            <v>------------</v>
          </cell>
          <cell r="G3409" t="str">
            <v>-----------</v>
          </cell>
          <cell r="H3409" t="str">
            <v>------------</v>
          </cell>
          <cell r="I3409" t="str">
            <v>------------</v>
          </cell>
          <cell r="J3409" t="str">
            <v>----------</v>
          </cell>
          <cell r="K3409" t="str">
            <v>-------------------</v>
          </cell>
          <cell r="M3409" t="str">
            <v xml:space="preserve"> </v>
          </cell>
        </row>
        <row r="3410">
          <cell r="A3410">
            <v>7501007528847</v>
          </cell>
          <cell r="B3410">
            <v>7501007528847</v>
          </cell>
          <cell r="C3410" t="str">
            <v>LUBRIDERM PIEL SECA 120 ML.</v>
          </cell>
          <cell r="D3410" t="str">
            <v>PZA</v>
          </cell>
          <cell r="F3410">
            <v>22.4</v>
          </cell>
          <cell r="G3410">
            <v>22.4</v>
          </cell>
          <cell r="H3410">
            <v>21.8</v>
          </cell>
          <cell r="I3410">
            <v>21.2</v>
          </cell>
          <cell r="J3410">
            <v>20.010000000000002</v>
          </cell>
          <cell r="K3410">
            <v>7501007528847</v>
          </cell>
          <cell r="M3410">
            <v>7501007528847</v>
          </cell>
        </row>
        <row r="3411">
          <cell r="A3411">
            <v>7501007528854</v>
          </cell>
          <cell r="B3411">
            <v>7501007528854</v>
          </cell>
          <cell r="C3411" t="str">
            <v>LUBRIDERM PIEL SECA 240 ML.</v>
          </cell>
          <cell r="D3411" t="str">
            <v>PZA</v>
          </cell>
          <cell r="F3411">
            <v>39.4</v>
          </cell>
          <cell r="G3411">
            <v>39.4</v>
          </cell>
          <cell r="H3411">
            <v>38.4</v>
          </cell>
          <cell r="I3411">
            <v>37.299999999999997</v>
          </cell>
          <cell r="J3411">
            <v>35.18</v>
          </cell>
          <cell r="K3411">
            <v>7501007528854</v>
          </cell>
          <cell r="M3411">
            <v>7501007528854</v>
          </cell>
        </row>
        <row r="3412">
          <cell r="A3412">
            <v>7501007528939</v>
          </cell>
          <cell r="B3412">
            <v>7501007528939</v>
          </cell>
          <cell r="C3412" t="str">
            <v>LUBRIDERM 120 ML. PIEL EXTRA SECA</v>
          </cell>
          <cell r="D3412" t="str">
            <v>PZA</v>
          </cell>
          <cell r="F3412">
            <v>19.5</v>
          </cell>
          <cell r="G3412">
            <v>19.5</v>
          </cell>
          <cell r="H3412">
            <v>18.899999999999999</v>
          </cell>
          <cell r="I3412">
            <v>18.399999999999999</v>
          </cell>
          <cell r="J3412">
            <v>17.34</v>
          </cell>
          <cell r="K3412">
            <v>7501007528939</v>
          </cell>
          <cell r="M3412">
            <v>7501007528939</v>
          </cell>
        </row>
        <row r="3413">
          <cell r="A3413">
            <v>7501007529721</v>
          </cell>
          <cell r="B3413">
            <v>7501007529721</v>
          </cell>
          <cell r="C3413" t="str">
            <v>LUBRIDERM KIT 400+120 ML. PIEL EXTR</v>
          </cell>
          <cell r="D3413" t="str">
            <v>PZA</v>
          </cell>
          <cell r="F3413">
            <v>70</v>
          </cell>
          <cell r="G3413">
            <v>70</v>
          </cell>
          <cell r="H3413">
            <v>68.2</v>
          </cell>
          <cell r="I3413">
            <v>66.3</v>
          </cell>
          <cell r="J3413">
            <v>62.51</v>
          </cell>
          <cell r="K3413">
            <v>7501007529721</v>
          </cell>
          <cell r="M3413">
            <v>7501007529721</v>
          </cell>
        </row>
        <row r="3414">
          <cell r="A3414">
            <v>7501007532226</v>
          </cell>
          <cell r="B3414">
            <v>7501007532226</v>
          </cell>
          <cell r="C3414" t="str">
            <v>LUBRIDERM 480 ML. PIEL EXTSECA REP.</v>
          </cell>
          <cell r="D3414" t="str">
            <v>PZA</v>
          </cell>
          <cell r="F3414">
            <v>70</v>
          </cell>
          <cell r="G3414">
            <v>70</v>
          </cell>
          <cell r="H3414">
            <v>68.2</v>
          </cell>
          <cell r="I3414">
            <v>66.3</v>
          </cell>
          <cell r="J3414">
            <v>62.51</v>
          </cell>
          <cell r="K3414">
            <v>7501007532226</v>
          </cell>
          <cell r="M3414">
            <v>7501007532226</v>
          </cell>
        </row>
        <row r="3415">
          <cell r="A3415">
            <v>7501007532233</v>
          </cell>
          <cell r="B3415">
            <v>7501007532233</v>
          </cell>
          <cell r="C3415" t="str">
            <v>LUBRIDERM 480 ML. PIEL SECA REVIT.</v>
          </cell>
          <cell r="D3415" t="str">
            <v>PZA</v>
          </cell>
          <cell r="F3415">
            <v>70</v>
          </cell>
          <cell r="G3415">
            <v>70</v>
          </cell>
          <cell r="H3415">
            <v>68.2</v>
          </cell>
          <cell r="I3415">
            <v>66.3</v>
          </cell>
          <cell r="J3415">
            <v>62.51</v>
          </cell>
          <cell r="K3415">
            <v>7501007532233</v>
          </cell>
          <cell r="M3415">
            <v>7501007532233</v>
          </cell>
        </row>
        <row r="3416">
          <cell r="A3416">
            <v>7501022104217</v>
          </cell>
          <cell r="B3416">
            <v>7501022104217</v>
          </cell>
          <cell r="C3416" t="str">
            <v>GRISI CREMA CONCHA NACAR 110 GRS.</v>
          </cell>
          <cell r="D3416" t="str">
            <v>PZA</v>
          </cell>
          <cell r="F3416">
            <v>49.6</v>
          </cell>
          <cell r="G3416">
            <v>49.6</v>
          </cell>
          <cell r="H3416">
            <v>48.3</v>
          </cell>
          <cell r="I3416">
            <v>47.4</v>
          </cell>
          <cell r="J3416">
            <v>44.24</v>
          </cell>
          <cell r="K3416">
            <v>7501022182765</v>
          </cell>
          <cell r="M3416">
            <v>7501022104217</v>
          </cell>
        </row>
        <row r="3417">
          <cell r="A3417">
            <v>7501022112298</v>
          </cell>
          <cell r="B3417">
            <v>7501022112298</v>
          </cell>
          <cell r="C3417" t="str">
            <v>GRISI GEL LIMPIADOR AZUFRE 250 ML.</v>
          </cell>
          <cell r="D3417">
            <v>25</v>
          </cell>
          <cell r="F3417">
            <v>59.4</v>
          </cell>
          <cell r="G3417">
            <v>59.4</v>
          </cell>
          <cell r="H3417">
            <v>58.4</v>
          </cell>
          <cell r="I3417">
            <v>56.8</v>
          </cell>
          <cell r="J3417">
            <v>51.62</v>
          </cell>
          <cell r="K3417">
            <v>7501022112298</v>
          </cell>
          <cell r="M3417">
            <v>7501022112298</v>
          </cell>
        </row>
        <row r="3418">
          <cell r="A3418">
            <v>7501027873156</v>
          </cell>
          <cell r="B3418">
            <v>7501027873156</v>
          </cell>
          <cell r="C3418" t="str">
            <v>HINDS 230 ML. CLASICA P. SECA ROSA</v>
          </cell>
          <cell r="D3418" t="str">
            <v>PZA</v>
          </cell>
          <cell r="E3418">
            <v>3</v>
          </cell>
          <cell r="F3418">
            <v>25.3</v>
          </cell>
          <cell r="G3418">
            <v>25.3</v>
          </cell>
          <cell r="H3418">
            <v>24.9</v>
          </cell>
          <cell r="I3418">
            <v>24.2</v>
          </cell>
          <cell r="J3418">
            <v>22.01</v>
          </cell>
          <cell r="K3418">
            <v>7501027873156</v>
          </cell>
          <cell r="M3418">
            <v>7501027873156</v>
          </cell>
        </row>
        <row r="3419">
          <cell r="A3419">
            <v>7501027875778</v>
          </cell>
          <cell r="B3419">
            <v>7501027875778</v>
          </cell>
          <cell r="C3419" t="str">
            <v>HINDS *230 ML. NATURAL P. SECA BLAN</v>
          </cell>
          <cell r="D3419" t="str">
            <v>PZA</v>
          </cell>
          <cell r="F3419">
            <v>25.3</v>
          </cell>
          <cell r="G3419">
            <v>25.3</v>
          </cell>
          <cell r="H3419">
            <v>24.9</v>
          </cell>
          <cell r="I3419">
            <v>24.2</v>
          </cell>
          <cell r="J3419">
            <v>22.01</v>
          </cell>
          <cell r="K3419">
            <v>7501027875778</v>
          </cell>
          <cell r="M3419">
            <v>7501027875778</v>
          </cell>
        </row>
        <row r="3420">
          <cell r="A3420">
            <v>7501035906341</v>
          </cell>
          <cell r="B3420">
            <v>7501035906341</v>
          </cell>
          <cell r="C3420" t="str">
            <v>NEUTRO BALANCE PALMOLIVE CREMA 400</v>
          </cell>
          <cell r="D3420" t="str">
            <v>PZA</v>
          </cell>
          <cell r="E3420">
            <v>12</v>
          </cell>
          <cell r="F3420">
            <v>59.1</v>
          </cell>
          <cell r="G3420">
            <v>59.1</v>
          </cell>
          <cell r="H3420">
            <v>57.5</v>
          </cell>
          <cell r="I3420">
            <v>56</v>
          </cell>
          <cell r="J3420">
            <v>52.76</v>
          </cell>
          <cell r="K3420">
            <v>7501035906341</v>
          </cell>
          <cell r="M3420">
            <v>7501035906341</v>
          </cell>
        </row>
        <row r="3421">
          <cell r="A3421">
            <v>7501035917316</v>
          </cell>
          <cell r="B3421">
            <v>7501035917316</v>
          </cell>
          <cell r="C3421" t="str">
            <v>NEUTRO BALANCE CREMA 450 GRS. TARRO</v>
          </cell>
          <cell r="D3421" t="str">
            <v>PZA</v>
          </cell>
          <cell r="F3421">
            <v>77.7</v>
          </cell>
          <cell r="G3421">
            <v>77.7</v>
          </cell>
          <cell r="H3421">
            <v>75.599999999999994</v>
          </cell>
          <cell r="I3421">
            <v>73.5</v>
          </cell>
          <cell r="J3421">
            <v>69.34</v>
          </cell>
          <cell r="K3421">
            <v>7501035917316</v>
          </cell>
          <cell r="M3421">
            <v>7501035917316</v>
          </cell>
        </row>
        <row r="3422">
          <cell r="A3422">
            <v>75010416</v>
          </cell>
          <cell r="B3422">
            <v>75010416</v>
          </cell>
          <cell r="C3422" t="str">
            <v>HINDS 90 ML. NATURAL P. SECA BLANCA</v>
          </cell>
          <cell r="D3422" t="str">
            <v>PZA</v>
          </cell>
          <cell r="E3422">
            <v>2</v>
          </cell>
          <cell r="F3422">
            <v>12.9</v>
          </cell>
          <cell r="G3422">
            <v>12.9</v>
          </cell>
          <cell r="H3422">
            <v>12.6</v>
          </cell>
          <cell r="I3422">
            <v>12.3</v>
          </cell>
          <cell r="J3422">
            <v>11.24</v>
          </cell>
          <cell r="K3422">
            <v>75010416</v>
          </cell>
          <cell r="M3422">
            <v>75010416</v>
          </cell>
        </row>
        <row r="3423">
          <cell r="A3423">
            <v>7501054500063</v>
          </cell>
          <cell r="B3423">
            <v>7501054500063</v>
          </cell>
          <cell r="C3423" t="str">
            <v>CREMA NIVEA LATA 45 GRS.</v>
          </cell>
          <cell r="D3423" t="str">
            <v>PZA</v>
          </cell>
          <cell r="F3423">
            <v>26.9</v>
          </cell>
          <cell r="G3423">
            <v>26.9</v>
          </cell>
          <cell r="H3423">
            <v>26.2</v>
          </cell>
          <cell r="I3423">
            <v>25.5</v>
          </cell>
          <cell r="J3423">
            <v>24</v>
          </cell>
          <cell r="K3423">
            <v>7501054527619</v>
          </cell>
          <cell r="M3423">
            <v>7501054500063</v>
          </cell>
        </row>
        <row r="3424">
          <cell r="A3424">
            <v>7501054500193</v>
          </cell>
          <cell r="B3424">
            <v>7501054500193</v>
          </cell>
          <cell r="C3424" t="str">
            <v>CREMA NIVEA TARRO 200 GRS.</v>
          </cell>
          <cell r="D3424" t="str">
            <v>PZA</v>
          </cell>
          <cell r="F3424">
            <v>78.599999999999994</v>
          </cell>
          <cell r="G3424">
            <v>78.599999999999994</v>
          </cell>
          <cell r="H3424">
            <v>76.599999999999994</v>
          </cell>
          <cell r="I3424">
            <v>74.5</v>
          </cell>
          <cell r="J3424">
            <v>67.73</v>
          </cell>
          <cell r="K3424">
            <v>7501054524915</v>
          </cell>
          <cell r="M3424">
            <v>7501054500193</v>
          </cell>
        </row>
        <row r="3425">
          <cell r="A3425">
            <v>7501054500216</v>
          </cell>
          <cell r="B3425">
            <v>7501054500216</v>
          </cell>
          <cell r="C3425" t="str">
            <v>CREMA NIVEA TARRO 400 GRS.</v>
          </cell>
          <cell r="D3425" t="str">
            <v>PZA</v>
          </cell>
          <cell r="F3425">
            <v>117.5</v>
          </cell>
          <cell r="G3425">
            <v>117.5</v>
          </cell>
          <cell r="H3425">
            <v>114.4</v>
          </cell>
          <cell r="I3425">
            <v>111.2</v>
          </cell>
          <cell r="J3425">
            <v>104.88</v>
          </cell>
          <cell r="K3425">
            <v>7501054500339</v>
          </cell>
          <cell r="M3425">
            <v>7501054500216</v>
          </cell>
        </row>
        <row r="3426">
          <cell r="A3426">
            <v>7501054500254</v>
          </cell>
          <cell r="B3426">
            <v>7501054500254</v>
          </cell>
          <cell r="C3426" t="str">
            <v>CREMA NIVEA TARRO 500 ML.</v>
          </cell>
          <cell r="D3426" t="str">
            <v>PZA</v>
          </cell>
          <cell r="F3426">
            <v>117.5</v>
          </cell>
          <cell r="G3426">
            <v>117.5</v>
          </cell>
          <cell r="H3426">
            <v>114.4</v>
          </cell>
          <cell r="I3426">
            <v>111.2</v>
          </cell>
          <cell r="J3426">
            <v>104.88</v>
          </cell>
          <cell r="K3426">
            <v>7501054500254</v>
          </cell>
          <cell r="M3426">
            <v>7501054500254</v>
          </cell>
        </row>
        <row r="3427">
          <cell r="A3427">
            <v>7501054503095</v>
          </cell>
          <cell r="B3427">
            <v>7501054503095</v>
          </cell>
          <cell r="C3427" t="str">
            <v>CREMA NIVEA TARRO 100 GRS.</v>
          </cell>
          <cell r="D3427" t="str">
            <v>PZA</v>
          </cell>
          <cell r="F3427">
            <v>52</v>
          </cell>
          <cell r="G3427">
            <v>52</v>
          </cell>
          <cell r="H3427">
            <v>50.6</v>
          </cell>
          <cell r="I3427">
            <v>49.3</v>
          </cell>
          <cell r="J3427">
            <v>44.76</v>
          </cell>
          <cell r="K3427">
            <v>7501054511069</v>
          </cell>
          <cell r="M3427">
            <v>7501054503095</v>
          </cell>
        </row>
        <row r="3428">
          <cell r="A3428">
            <v>7501054503576</v>
          </cell>
          <cell r="B3428">
            <v>7501054503576</v>
          </cell>
          <cell r="C3428" t="str">
            <v>CREMA NIVEA BODY EXTRASECA 250 ML.</v>
          </cell>
          <cell r="D3428" t="str">
            <v>PZA</v>
          </cell>
          <cell r="F3428">
            <v>43.4</v>
          </cell>
          <cell r="G3428">
            <v>43.4</v>
          </cell>
          <cell r="H3428">
            <v>42.2</v>
          </cell>
          <cell r="I3428">
            <v>41</v>
          </cell>
          <cell r="J3428">
            <v>38.68</v>
          </cell>
          <cell r="K3428">
            <v>7501054503576</v>
          </cell>
          <cell r="M3428">
            <v>7501054503576</v>
          </cell>
        </row>
        <row r="3429">
          <cell r="A3429">
            <v>7501054504535</v>
          </cell>
          <cell r="B3429">
            <v>7501054504535</v>
          </cell>
          <cell r="C3429" t="str">
            <v>CREMA NIVEA PIEL EXTRASECA MILK N.</v>
          </cell>
          <cell r="D3429" t="str">
            <v>PZA</v>
          </cell>
          <cell r="F3429">
            <v>70.5</v>
          </cell>
          <cell r="G3429">
            <v>70.5</v>
          </cell>
          <cell r="H3429">
            <v>68.599999999999994</v>
          </cell>
          <cell r="I3429">
            <v>66.8</v>
          </cell>
          <cell r="J3429">
            <v>62.94</v>
          </cell>
          <cell r="K3429">
            <v>7501054504535</v>
          </cell>
          <cell r="M3429">
            <v>7501054504535</v>
          </cell>
        </row>
        <row r="3430">
          <cell r="A3430">
            <v>7501054519133</v>
          </cell>
          <cell r="B3430">
            <v>7501054519133</v>
          </cell>
          <cell r="C3430" t="str">
            <v>CREMA NIVEA CORP ACLARADO NAT 400 M</v>
          </cell>
          <cell r="D3430" t="str">
            <v>PZA</v>
          </cell>
          <cell r="F3430">
            <v>103.4</v>
          </cell>
          <cell r="G3430">
            <v>103.4</v>
          </cell>
          <cell r="H3430">
            <v>100.8</v>
          </cell>
          <cell r="I3430">
            <v>98.1</v>
          </cell>
          <cell r="J3430">
            <v>89.13</v>
          </cell>
          <cell r="K3430">
            <v>7501054519133</v>
          </cell>
          <cell r="M3430">
            <v>7501054519133</v>
          </cell>
        </row>
        <row r="3431">
          <cell r="A3431">
            <v>7501054528319</v>
          </cell>
          <cell r="B3431">
            <v>7501054528319</v>
          </cell>
          <cell r="C3431" t="str">
            <v>CREMA NIVEA PROTEC. SOLAR FPS 15 12</v>
          </cell>
          <cell r="D3431" t="str">
            <v>PZA</v>
          </cell>
          <cell r="F3431">
            <v>31.3</v>
          </cell>
          <cell r="G3431">
            <v>31.3</v>
          </cell>
          <cell r="H3431">
            <v>30.5</v>
          </cell>
          <cell r="I3431">
            <v>29.6</v>
          </cell>
          <cell r="J3431">
            <v>27.93</v>
          </cell>
          <cell r="K3431">
            <v>7501054528319</v>
          </cell>
          <cell r="M3431">
            <v>7501054528319</v>
          </cell>
        </row>
        <row r="3432">
          <cell r="A3432">
            <v>7501054528326</v>
          </cell>
          <cell r="B3432">
            <v>7501054528326</v>
          </cell>
          <cell r="C3432" t="str">
            <v>CREMA NIVEA PROTEC. SOLAR FPS 15 25</v>
          </cell>
          <cell r="D3432" t="str">
            <v>PZA</v>
          </cell>
          <cell r="F3432">
            <v>52.7</v>
          </cell>
          <cell r="G3432">
            <v>52.7</v>
          </cell>
          <cell r="H3432">
            <v>51.3</v>
          </cell>
          <cell r="I3432">
            <v>49.9</v>
          </cell>
          <cell r="J3432">
            <v>47.01</v>
          </cell>
          <cell r="K3432">
            <v>7501054528326</v>
          </cell>
          <cell r="M3432">
            <v>7501054528326</v>
          </cell>
        </row>
        <row r="3433">
          <cell r="A3433">
            <v>7501054528333</v>
          </cell>
          <cell r="B3433">
            <v>7501054528333</v>
          </cell>
          <cell r="C3433" t="str">
            <v>CREMA NIVEA PROTEC. SOLAR FPS 15 40</v>
          </cell>
          <cell r="D3433" t="str">
            <v>PZA</v>
          </cell>
          <cell r="F3433">
            <v>95</v>
          </cell>
          <cell r="G3433">
            <v>95</v>
          </cell>
          <cell r="H3433">
            <v>92.5</v>
          </cell>
          <cell r="I3433">
            <v>89.9</v>
          </cell>
          <cell r="J3433">
            <v>84.81</v>
          </cell>
          <cell r="K3433">
            <v>7501054528333</v>
          </cell>
          <cell r="M3433">
            <v>7501054528333</v>
          </cell>
        </row>
        <row r="3434">
          <cell r="A3434">
            <v>7501054528593</v>
          </cell>
          <cell r="B3434">
            <v>7501054528593</v>
          </cell>
          <cell r="C3434" t="str">
            <v>CREMA NIVEA BODY EXTRASECA 500 ML.</v>
          </cell>
          <cell r="D3434" t="str">
            <v>PZA</v>
          </cell>
          <cell r="F3434">
            <v>70.5</v>
          </cell>
          <cell r="G3434">
            <v>70.5</v>
          </cell>
          <cell r="H3434">
            <v>68.599999999999994</v>
          </cell>
          <cell r="I3434">
            <v>66.8</v>
          </cell>
          <cell r="J3434">
            <v>62.94</v>
          </cell>
          <cell r="K3434">
            <v>7501054528593</v>
          </cell>
          <cell r="M3434">
            <v>7501054528593</v>
          </cell>
        </row>
        <row r="3435">
          <cell r="A3435">
            <v>7501054543732</v>
          </cell>
          <cell r="B3435">
            <v>7501054543732</v>
          </cell>
          <cell r="C3435" t="str">
            <v>CREMA NIVEA PROTEC. SOLAR FPS 15 50</v>
          </cell>
          <cell r="D3435" t="str">
            <v>PZA</v>
          </cell>
          <cell r="F3435">
            <v>88.4</v>
          </cell>
          <cell r="G3435">
            <v>88.4</v>
          </cell>
          <cell r="H3435">
            <v>86</v>
          </cell>
          <cell r="I3435">
            <v>83.7</v>
          </cell>
          <cell r="J3435">
            <v>78.900000000000006</v>
          </cell>
          <cell r="K3435">
            <v>7501054543732</v>
          </cell>
          <cell r="M3435">
            <v>7501054543732</v>
          </cell>
        </row>
        <row r="3436">
          <cell r="A3436">
            <v>7501054544944</v>
          </cell>
          <cell r="B3436">
            <v>7501054544944</v>
          </cell>
          <cell r="C3436" t="str">
            <v>CREMA NIVEA BODY UV FPS 15 125 ML.</v>
          </cell>
          <cell r="D3436" t="str">
            <v>PZA</v>
          </cell>
          <cell r="F3436">
            <v>36.9</v>
          </cell>
          <cell r="G3436">
            <v>36.9</v>
          </cell>
          <cell r="H3436">
            <v>35.9</v>
          </cell>
          <cell r="I3436">
            <v>34.9</v>
          </cell>
          <cell r="J3436">
            <v>32.909999999999997</v>
          </cell>
          <cell r="K3436">
            <v>7501054544944</v>
          </cell>
          <cell r="M3436">
            <v>7501054544944</v>
          </cell>
        </row>
        <row r="3437">
          <cell r="A3437">
            <v>7501054549154</v>
          </cell>
          <cell r="B3437">
            <v>7501054549154</v>
          </cell>
          <cell r="C3437" t="str">
            <v>CREMA NIVEA COCO &amp; ACEITE M. 400 ML</v>
          </cell>
          <cell r="D3437" t="str">
            <v>PZA</v>
          </cell>
          <cell r="F3437">
            <v>70.900000000000006</v>
          </cell>
          <cell r="G3437">
            <v>70.900000000000006</v>
          </cell>
          <cell r="H3437">
            <v>68.900000000000006</v>
          </cell>
          <cell r="I3437">
            <v>67</v>
          </cell>
          <cell r="J3437">
            <v>63.14</v>
          </cell>
          <cell r="K3437">
            <v>7501054549154</v>
          </cell>
          <cell r="M3437">
            <v>7501054549154</v>
          </cell>
        </row>
        <row r="3438">
          <cell r="A3438">
            <v>7501054549161</v>
          </cell>
          <cell r="B3438">
            <v>7501054549161</v>
          </cell>
          <cell r="C3438" t="str">
            <v>CREMA NIVEA ROSAS ARGAN 200 ML.</v>
          </cell>
          <cell r="D3438" t="str">
            <v>PZA</v>
          </cell>
          <cell r="F3438">
            <v>51.6</v>
          </cell>
          <cell r="G3438">
            <v>51.6</v>
          </cell>
          <cell r="H3438">
            <v>50.2</v>
          </cell>
          <cell r="I3438">
            <v>48.8</v>
          </cell>
          <cell r="J3438">
            <v>46.01</v>
          </cell>
          <cell r="K3438">
            <v>7501054549161</v>
          </cell>
          <cell r="M3438">
            <v>7501054549161</v>
          </cell>
        </row>
        <row r="3439">
          <cell r="A3439">
            <v>7501054549178</v>
          </cell>
          <cell r="B3439">
            <v>7501054549178</v>
          </cell>
          <cell r="C3439" t="str">
            <v>CREMA NIVEA COCO &amp; ACEITE M. 200 ML</v>
          </cell>
          <cell r="D3439" t="str">
            <v>PZA</v>
          </cell>
          <cell r="F3439">
            <v>51.6</v>
          </cell>
          <cell r="G3439">
            <v>51.6</v>
          </cell>
          <cell r="H3439">
            <v>50.2</v>
          </cell>
          <cell r="I3439">
            <v>48.8</v>
          </cell>
          <cell r="J3439">
            <v>46.01</v>
          </cell>
          <cell r="K3439">
            <v>7501054549178</v>
          </cell>
          <cell r="M3439">
            <v>7501054549178</v>
          </cell>
        </row>
        <row r="3440">
          <cell r="A3440">
            <v>7501054549796</v>
          </cell>
          <cell r="B3440">
            <v>7501054549796</v>
          </cell>
          <cell r="C3440" t="str">
            <v>CREMA NIVEA BODY MILK NUT. 100 ML.</v>
          </cell>
          <cell r="D3440" t="str">
            <v>PZA</v>
          </cell>
          <cell r="F3440">
            <v>21.9</v>
          </cell>
          <cell r="G3440">
            <v>21.9</v>
          </cell>
          <cell r="H3440">
            <v>21.3</v>
          </cell>
          <cell r="I3440">
            <v>20.7</v>
          </cell>
          <cell r="J3440">
            <v>19.510000000000002</v>
          </cell>
          <cell r="K3440">
            <v>7501054549796</v>
          </cell>
          <cell r="M3440">
            <v>7501054549796</v>
          </cell>
        </row>
        <row r="3441">
          <cell r="A3441">
            <v>7501054549802</v>
          </cell>
          <cell r="B3441">
            <v>7501054549802</v>
          </cell>
          <cell r="C3441" t="str">
            <v>CREMA NIVEA BODY EXTRA SECA 220 ML.</v>
          </cell>
          <cell r="D3441" t="str">
            <v>PZA</v>
          </cell>
          <cell r="F3441">
            <v>40</v>
          </cell>
          <cell r="G3441">
            <v>40</v>
          </cell>
          <cell r="H3441">
            <v>39</v>
          </cell>
          <cell r="I3441">
            <v>37.9</v>
          </cell>
          <cell r="J3441">
            <v>35.700000000000003</v>
          </cell>
          <cell r="K3441">
            <v>7501054549802</v>
          </cell>
          <cell r="M3441">
            <v>7501054549802</v>
          </cell>
        </row>
        <row r="3442">
          <cell r="A3442">
            <v>7501054549819</v>
          </cell>
          <cell r="B3442">
            <v>7501054549819</v>
          </cell>
          <cell r="C3442" t="str">
            <v>CREMA NIVEA SOFT MILK PIEL SECA 100</v>
          </cell>
          <cell r="D3442" t="str">
            <v>PZA</v>
          </cell>
          <cell r="F3442">
            <v>21.3</v>
          </cell>
          <cell r="G3442">
            <v>21.3</v>
          </cell>
          <cell r="H3442">
            <v>20.8</v>
          </cell>
          <cell r="I3442">
            <v>20.2</v>
          </cell>
          <cell r="J3442">
            <v>19.010000000000002</v>
          </cell>
          <cell r="K3442">
            <v>7501054549819</v>
          </cell>
          <cell r="M3442">
            <v>7501054549819</v>
          </cell>
        </row>
        <row r="3443">
          <cell r="A3443">
            <v>7501054549826</v>
          </cell>
          <cell r="B3443">
            <v>7501054549826</v>
          </cell>
          <cell r="C3443" t="str">
            <v>CREMA NIVEA BODY NORMAL 100 ML.</v>
          </cell>
          <cell r="D3443" t="str">
            <v>PZA</v>
          </cell>
          <cell r="F3443">
            <v>27</v>
          </cell>
          <cell r="G3443">
            <v>27</v>
          </cell>
          <cell r="H3443">
            <v>26.3</v>
          </cell>
          <cell r="I3443">
            <v>25.6</v>
          </cell>
          <cell r="J3443">
            <v>24.11</v>
          </cell>
          <cell r="K3443">
            <v>7501054549826</v>
          </cell>
          <cell r="M3443">
            <v>7501054549826</v>
          </cell>
        </row>
        <row r="3444">
          <cell r="A3444">
            <v>7501054549833</v>
          </cell>
          <cell r="B3444">
            <v>7501054549833</v>
          </cell>
          <cell r="C3444" t="str">
            <v>CREMA NIVEA BODY NORMAL 220 ML.</v>
          </cell>
          <cell r="D3444" t="str">
            <v>PZA</v>
          </cell>
          <cell r="F3444">
            <v>37.6</v>
          </cell>
          <cell r="G3444">
            <v>37.6</v>
          </cell>
          <cell r="H3444">
            <v>36.5</v>
          </cell>
          <cell r="I3444">
            <v>35.5</v>
          </cell>
          <cell r="J3444">
            <v>33.869999999999997</v>
          </cell>
          <cell r="K3444">
            <v>7501054549833</v>
          </cell>
          <cell r="M3444">
            <v>7501054549833</v>
          </cell>
        </row>
        <row r="3445">
          <cell r="A3445">
            <v>7501054549840</v>
          </cell>
          <cell r="B3445">
            <v>7501054549840</v>
          </cell>
          <cell r="C3445" t="str">
            <v>CREMA NIVEA PROT SOLAR FPS 15 100 M</v>
          </cell>
          <cell r="D3445" t="str">
            <v>PZA</v>
          </cell>
          <cell r="F3445">
            <v>27.9</v>
          </cell>
          <cell r="G3445">
            <v>27.9</v>
          </cell>
          <cell r="H3445">
            <v>27.1</v>
          </cell>
          <cell r="I3445">
            <v>26.4</v>
          </cell>
          <cell r="J3445">
            <v>24.84</v>
          </cell>
          <cell r="K3445">
            <v>7501054549840</v>
          </cell>
          <cell r="M3445">
            <v>7501054549840</v>
          </cell>
        </row>
        <row r="3446">
          <cell r="A3446">
            <v>7501054549857</v>
          </cell>
          <cell r="B3446">
            <v>7501054549857</v>
          </cell>
          <cell r="C3446" t="str">
            <v>CREMA NIVEA PROTEC. SOLAR FPS 15 22</v>
          </cell>
          <cell r="D3446" t="str">
            <v>PZA</v>
          </cell>
          <cell r="F3446">
            <v>63.2</v>
          </cell>
          <cell r="G3446">
            <v>63.2</v>
          </cell>
          <cell r="H3446">
            <v>61.7</v>
          </cell>
          <cell r="I3446">
            <v>59.6</v>
          </cell>
          <cell r="J3446">
            <v>51.81</v>
          </cell>
          <cell r="K3446">
            <v>7501054549857</v>
          </cell>
          <cell r="M3446">
            <v>7501054549857</v>
          </cell>
        </row>
        <row r="3447">
          <cell r="A3447">
            <v>7501054549864</v>
          </cell>
          <cell r="B3447">
            <v>7501054549864</v>
          </cell>
          <cell r="C3447" t="str">
            <v>CREMA NIVEA CORP ACLARADO NAT  220</v>
          </cell>
          <cell r="D3447" t="str">
            <v>PZA</v>
          </cell>
          <cell r="F3447">
            <v>56.3</v>
          </cell>
          <cell r="G3447">
            <v>56.3</v>
          </cell>
          <cell r="H3447">
            <v>54.8</v>
          </cell>
          <cell r="I3447">
            <v>53.4</v>
          </cell>
          <cell r="J3447">
            <v>48.47</v>
          </cell>
          <cell r="K3447">
            <v>7501054549864</v>
          </cell>
          <cell r="M3447">
            <v>7501054549864</v>
          </cell>
        </row>
        <row r="3448">
          <cell r="A3448">
            <v>7501054549871</v>
          </cell>
          <cell r="B3448">
            <v>7501054549871</v>
          </cell>
          <cell r="C3448" t="str">
            <v>CREMA NIVEA ACLARADO NAT. SATIN 220</v>
          </cell>
          <cell r="D3448" t="str">
            <v>PZA</v>
          </cell>
          <cell r="F3448">
            <v>48.1</v>
          </cell>
          <cell r="G3448">
            <v>48.1</v>
          </cell>
          <cell r="H3448">
            <v>46.8</v>
          </cell>
          <cell r="I3448">
            <v>45.5</v>
          </cell>
          <cell r="J3448">
            <v>42.93</v>
          </cell>
          <cell r="K3448">
            <v>7501054549871</v>
          </cell>
          <cell r="M3448">
            <v>7501054549871</v>
          </cell>
        </row>
        <row r="3449">
          <cell r="A3449">
            <v>7501054549895</v>
          </cell>
          <cell r="B3449">
            <v>7501054549895</v>
          </cell>
          <cell r="C3449" t="str">
            <v>CREMA NIVEA BODY SECA 220 ML.</v>
          </cell>
          <cell r="D3449" t="str">
            <v>PZA</v>
          </cell>
          <cell r="E3449">
            <v>2</v>
          </cell>
          <cell r="F3449">
            <v>40</v>
          </cell>
          <cell r="G3449">
            <v>40</v>
          </cell>
          <cell r="H3449">
            <v>39</v>
          </cell>
          <cell r="I3449">
            <v>37.9</v>
          </cell>
          <cell r="J3449">
            <v>35.700000000000003</v>
          </cell>
          <cell r="K3449">
            <v>7501054549895</v>
          </cell>
          <cell r="M3449">
            <v>7501054549895</v>
          </cell>
        </row>
        <row r="3450">
          <cell r="A3450">
            <v>7501054552697</v>
          </cell>
          <cell r="B3450">
            <v>7501054552697</v>
          </cell>
          <cell r="C3450" t="str">
            <v>CREMA NIVEA PIEL EXTRA SECA MILK 50</v>
          </cell>
          <cell r="D3450" t="str">
            <v>PZA</v>
          </cell>
          <cell r="F3450">
            <v>64.5</v>
          </cell>
          <cell r="G3450">
            <v>64.5</v>
          </cell>
          <cell r="H3450">
            <v>62.5</v>
          </cell>
          <cell r="I3450">
            <v>60.8</v>
          </cell>
          <cell r="J3450">
            <v>57.97</v>
          </cell>
          <cell r="K3450">
            <v>7501054552697</v>
          </cell>
          <cell r="M3450">
            <v>7501054552697</v>
          </cell>
        </row>
        <row r="3451">
          <cell r="A3451">
            <v>7501056325442</v>
          </cell>
          <cell r="B3451">
            <v>7501056325442</v>
          </cell>
          <cell r="C3451" t="str">
            <v>CREMA POND'S AZUL "S" 50 GRS.</v>
          </cell>
          <cell r="D3451" t="str">
            <v>PZA</v>
          </cell>
          <cell r="F3451">
            <v>26.9</v>
          </cell>
          <cell r="G3451">
            <v>26.9</v>
          </cell>
          <cell r="H3451">
            <v>26.2</v>
          </cell>
          <cell r="I3451">
            <v>25.5</v>
          </cell>
          <cell r="J3451">
            <v>24</v>
          </cell>
          <cell r="K3451">
            <v>7501056325442</v>
          </cell>
          <cell r="M3451">
            <v>7501056325442</v>
          </cell>
        </row>
        <row r="3452">
          <cell r="A3452">
            <v>7501056326142</v>
          </cell>
          <cell r="B3452">
            <v>7501056326142</v>
          </cell>
          <cell r="C3452" t="str">
            <v>CREMA POND'S AZUL "S" 100 GRS.</v>
          </cell>
          <cell r="D3452" t="str">
            <v>PZA</v>
          </cell>
          <cell r="F3452">
            <v>37.799999999999997</v>
          </cell>
          <cell r="G3452">
            <v>37.799999999999997</v>
          </cell>
          <cell r="H3452">
            <v>36.799999999999997</v>
          </cell>
          <cell r="I3452">
            <v>35.799999999999997</v>
          </cell>
          <cell r="J3452">
            <v>33.76</v>
          </cell>
          <cell r="K3452">
            <v>7501056326142</v>
          </cell>
          <cell r="M3452">
            <v>7501056326142</v>
          </cell>
        </row>
        <row r="3453">
          <cell r="A3453">
            <v>7501056326166</v>
          </cell>
          <cell r="B3453">
            <v>7501056326166</v>
          </cell>
          <cell r="C3453" t="str">
            <v>CREMA POND'S AZUL "S" 200 GRS.</v>
          </cell>
          <cell r="D3453" t="str">
            <v>PZA</v>
          </cell>
          <cell r="F3453">
            <v>51</v>
          </cell>
          <cell r="G3453">
            <v>51</v>
          </cell>
          <cell r="H3453">
            <v>49.6</v>
          </cell>
          <cell r="I3453">
            <v>48.2</v>
          </cell>
          <cell r="J3453">
            <v>45.46</v>
          </cell>
          <cell r="K3453">
            <v>7501056326166</v>
          </cell>
          <cell r="M3453">
            <v>7501056326166</v>
          </cell>
        </row>
        <row r="3454">
          <cell r="A3454">
            <v>7501056326173</v>
          </cell>
          <cell r="B3454">
            <v>7501056326173</v>
          </cell>
          <cell r="C3454" t="str">
            <v>CREMA POND'S AZUL "S" 400 GRS.</v>
          </cell>
          <cell r="D3454" t="str">
            <v>PZA</v>
          </cell>
          <cell r="F3454">
            <v>75.599999999999994</v>
          </cell>
          <cell r="G3454">
            <v>75.599999999999994</v>
          </cell>
          <cell r="H3454">
            <v>73.599999999999994</v>
          </cell>
          <cell r="I3454">
            <v>71.599999999999994</v>
          </cell>
          <cell r="J3454">
            <v>67.510000000000005</v>
          </cell>
          <cell r="K3454">
            <v>7501056326173</v>
          </cell>
          <cell r="M3454">
            <v>7501056326173</v>
          </cell>
        </row>
        <row r="3455">
          <cell r="A3455">
            <v>7501056330255</v>
          </cell>
          <cell r="B3455">
            <v>7501056330255</v>
          </cell>
          <cell r="C3455" t="str">
            <v>CREMA POND'S CLARANT B3 N-SECA 50 G</v>
          </cell>
          <cell r="D3455" t="str">
            <v>PZA</v>
          </cell>
          <cell r="F3455">
            <v>32.1</v>
          </cell>
          <cell r="G3455">
            <v>32.1</v>
          </cell>
          <cell r="H3455">
            <v>31.2</v>
          </cell>
          <cell r="I3455">
            <v>30.4</v>
          </cell>
          <cell r="J3455">
            <v>28.61</v>
          </cell>
          <cell r="K3455">
            <v>7501056330255</v>
          </cell>
          <cell r="M3455">
            <v>7501056330255</v>
          </cell>
        </row>
        <row r="3456">
          <cell r="A3456">
            <v>7501056330262</v>
          </cell>
          <cell r="B3456">
            <v>7501056330262</v>
          </cell>
          <cell r="C3456" t="str">
            <v>CREMA POND'S CLARANT B3 N-SECA 100</v>
          </cell>
          <cell r="D3456" t="str">
            <v>PZA</v>
          </cell>
          <cell r="F3456">
            <v>51</v>
          </cell>
          <cell r="G3456">
            <v>51</v>
          </cell>
          <cell r="H3456">
            <v>49.6</v>
          </cell>
          <cell r="I3456">
            <v>48.2</v>
          </cell>
          <cell r="J3456">
            <v>45.46</v>
          </cell>
          <cell r="K3456">
            <v>7501056330262</v>
          </cell>
          <cell r="M3456">
            <v>7501056330262</v>
          </cell>
        </row>
        <row r="3457">
          <cell r="A3457">
            <v>7501056330279</v>
          </cell>
          <cell r="B3457">
            <v>7501056330279</v>
          </cell>
          <cell r="C3457" t="str">
            <v>CREMA POND'S CLARANT B3 N-SECA 200</v>
          </cell>
          <cell r="D3457" t="str">
            <v>PZA</v>
          </cell>
          <cell r="F3457">
            <v>87.9</v>
          </cell>
          <cell r="G3457">
            <v>87.9</v>
          </cell>
          <cell r="H3457">
            <v>85.7</v>
          </cell>
          <cell r="I3457">
            <v>83.4</v>
          </cell>
          <cell r="J3457">
            <v>75.760000000000005</v>
          </cell>
          <cell r="K3457">
            <v>7501056330279</v>
          </cell>
          <cell r="M3457">
            <v>7501056330279</v>
          </cell>
        </row>
        <row r="3458">
          <cell r="A3458">
            <v>7501056330286</v>
          </cell>
          <cell r="B3458">
            <v>7501056330286</v>
          </cell>
          <cell r="C3458" t="str">
            <v>CREMA POND'S CLARANT B3 N-SECA 400</v>
          </cell>
          <cell r="D3458" t="str">
            <v>PZA</v>
          </cell>
          <cell r="F3458">
            <v>113</v>
          </cell>
          <cell r="G3458">
            <v>113</v>
          </cell>
          <cell r="H3458">
            <v>110</v>
          </cell>
          <cell r="I3458">
            <v>106.9</v>
          </cell>
          <cell r="J3458">
            <v>100.84</v>
          </cell>
          <cell r="K3458">
            <v>7501056330286</v>
          </cell>
          <cell r="M3458">
            <v>7501056330286</v>
          </cell>
        </row>
        <row r="3459">
          <cell r="A3459">
            <v>7501056330309</v>
          </cell>
          <cell r="B3459">
            <v>7501056330309</v>
          </cell>
          <cell r="C3459" t="str">
            <v>CREMA POND'S CLARANT B3 N-GRASA 100</v>
          </cell>
          <cell r="D3459" t="str">
            <v>PZA</v>
          </cell>
          <cell r="E3459">
            <v>11</v>
          </cell>
          <cell r="F3459">
            <v>51</v>
          </cell>
          <cell r="G3459">
            <v>51</v>
          </cell>
          <cell r="H3459">
            <v>49.6</v>
          </cell>
          <cell r="I3459">
            <v>48.2</v>
          </cell>
          <cell r="J3459">
            <v>45.46</v>
          </cell>
          <cell r="K3459">
            <v>7501056330583</v>
          </cell>
          <cell r="M3459">
            <v>7501056330309</v>
          </cell>
        </row>
        <row r="3460">
          <cell r="A3460">
            <v>7501056330316</v>
          </cell>
          <cell r="B3460">
            <v>7501056330316</v>
          </cell>
          <cell r="C3460" t="str">
            <v>CREMA POND'S CLARANT B3 N-GRASA 200</v>
          </cell>
          <cell r="D3460" t="str">
            <v>PZA</v>
          </cell>
          <cell r="F3460">
            <v>87.9</v>
          </cell>
          <cell r="G3460">
            <v>87.9</v>
          </cell>
          <cell r="H3460">
            <v>85.7</v>
          </cell>
          <cell r="I3460">
            <v>83.4</v>
          </cell>
          <cell r="J3460">
            <v>75.760000000000005</v>
          </cell>
          <cell r="K3460">
            <v>7501056330316</v>
          </cell>
          <cell r="M3460">
            <v>7501056330316</v>
          </cell>
        </row>
        <row r="3461">
          <cell r="A3461">
            <v>7501056330484</v>
          </cell>
          <cell r="B3461">
            <v>7501056330484</v>
          </cell>
          <cell r="C3461" t="str">
            <v>CREMA PONDïS REJUVENESS DIA 50 GRS.</v>
          </cell>
          <cell r="D3461" t="str">
            <v>PZA</v>
          </cell>
          <cell r="F3461">
            <v>34</v>
          </cell>
          <cell r="G3461">
            <v>34</v>
          </cell>
          <cell r="H3461">
            <v>33.1</v>
          </cell>
          <cell r="I3461">
            <v>32.200000000000003</v>
          </cell>
          <cell r="J3461">
            <v>30.33</v>
          </cell>
          <cell r="K3461">
            <v>7501056330484</v>
          </cell>
          <cell r="M3461">
            <v>7501056330484</v>
          </cell>
        </row>
        <row r="3462">
          <cell r="A3462">
            <v>7501056330491</v>
          </cell>
          <cell r="B3462">
            <v>7501056330491</v>
          </cell>
          <cell r="C3462" t="str">
            <v>CREMA POND'S REJUVENESS DIA 100 GRS</v>
          </cell>
          <cell r="D3462" t="str">
            <v>PZA</v>
          </cell>
          <cell r="F3462">
            <v>60.2</v>
          </cell>
          <cell r="G3462">
            <v>60.2</v>
          </cell>
          <cell r="H3462">
            <v>58.6</v>
          </cell>
          <cell r="I3462">
            <v>57</v>
          </cell>
          <cell r="J3462">
            <v>55.85</v>
          </cell>
          <cell r="K3462">
            <v>7501056330491</v>
          </cell>
          <cell r="M3462">
            <v>7501056330491</v>
          </cell>
        </row>
        <row r="3463">
          <cell r="A3463">
            <v>7501056330552</v>
          </cell>
          <cell r="B3463">
            <v>7501056330552</v>
          </cell>
          <cell r="C3463" t="str">
            <v>CREMA POND'S REJUVENESS DIA 200 GRS</v>
          </cell>
          <cell r="D3463" t="str">
            <v>PZA</v>
          </cell>
          <cell r="F3463">
            <v>89.3</v>
          </cell>
          <cell r="G3463">
            <v>89.3</v>
          </cell>
          <cell r="H3463">
            <v>86.9</v>
          </cell>
          <cell r="I3463">
            <v>84.6</v>
          </cell>
          <cell r="J3463">
            <v>76.91</v>
          </cell>
          <cell r="K3463">
            <v>7501056330552</v>
          </cell>
          <cell r="M3463">
            <v>7501056330552</v>
          </cell>
        </row>
        <row r="3464">
          <cell r="A3464">
            <v>7501056332075</v>
          </cell>
          <cell r="B3464">
            <v>7501056332075</v>
          </cell>
          <cell r="C3464" t="str">
            <v>CREMA POND'S REJUVENESS NOC 100 GRS</v>
          </cell>
          <cell r="D3464" t="str">
            <v>PZA</v>
          </cell>
          <cell r="F3464">
            <v>60.2</v>
          </cell>
          <cell r="G3464">
            <v>60.2</v>
          </cell>
          <cell r="H3464">
            <v>58.6</v>
          </cell>
          <cell r="I3464">
            <v>57</v>
          </cell>
          <cell r="J3464">
            <v>53.76</v>
          </cell>
          <cell r="K3464">
            <v>7501056332075</v>
          </cell>
          <cell r="M3464">
            <v>7501056332075</v>
          </cell>
        </row>
        <row r="3465">
          <cell r="A3465">
            <v>7501056332082</v>
          </cell>
          <cell r="B3465">
            <v>7501056332082</v>
          </cell>
          <cell r="C3465" t="str">
            <v>CREMA POND'S REJUVENESS NOCHE 200 G</v>
          </cell>
          <cell r="D3465" t="str">
            <v>PZA</v>
          </cell>
          <cell r="F3465">
            <v>89.3</v>
          </cell>
          <cell r="G3465">
            <v>89.3</v>
          </cell>
          <cell r="H3465">
            <v>86.9</v>
          </cell>
          <cell r="I3465">
            <v>84.6</v>
          </cell>
          <cell r="J3465">
            <v>76.91</v>
          </cell>
          <cell r="K3465">
            <v>7501056332082</v>
          </cell>
          <cell r="M3465">
            <v>7501056332082</v>
          </cell>
        </row>
        <row r="3466">
          <cell r="A3466">
            <v>7501056346126</v>
          </cell>
          <cell r="B3466">
            <v>7501056346126</v>
          </cell>
          <cell r="C3466" t="str">
            <v>CREMA DOVE 400 ML. NUT. KARITE-VAIN</v>
          </cell>
          <cell r="D3466" t="str">
            <v>PZA</v>
          </cell>
          <cell r="F3466">
            <v>69</v>
          </cell>
          <cell r="G3466">
            <v>69</v>
          </cell>
          <cell r="H3466">
            <v>67.099999999999994</v>
          </cell>
          <cell r="I3466">
            <v>65.3</v>
          </cell>
          <cell r="J3466">
            <v>61.53</v>
          </cell>
          <cell r="K3466">
            <v>7501056346126</v>
          </cell>
          <cell r="M3466">
            <v>7501056346126</v>
          </cell>
        </row>
        <row r="3467">
          <cell r="A3467" t="str">
            <v xml:space="preserve"> </v>
          </cell>
          <cell r="B3467" t="str">
            <v>_x000C_cei-029u-2.6</v>
          </cell>
          <cell r="E3467" t="str">
            <v>CEDIS ABA</v>
          </cell>
          <cell r="F3467" t="str">
            <v>RROTES AZTEC</v>
          </cell>
          <cell r="G3467" t="str">
            <v>A</v>
          </cell>
          <cell r="K3467" t="str">
            <v>Hoja :   56</v>
          </cell>
          <cell r="M3467" t="str">
            <v xml:space="preserve"> </v>
          </cell>
        </row>
        <row r="3468">
          <cell r="A3468">
            <v>0</v>
          </cell>
          <cell r="M3468">
            <v>0</v>
          </cell>
        </row>
        <row r="3469">
          <cell r="A3469" t="str">
            <v xml:space="preserve"> </v>
          </cell>
          <cell r="B3469" t="str">
            <v>Por codigo</v>
          </cell>
          <cell r="E3469" t="str">
            <v>LISTA DE PREC</v>
          </cell>
          <cell r="F3469" t="str">
            <v>IOS CON EXIS</v>
          </cell>
          <cell r="G3469" t="str">
            <v>TENCIA</v>
          </cell>
          <cell r="K3469" t="str">
            <v>Fecha : 22/Mar/22</v>
          </cell>
          <cell r="M3469" t="str">
            <v xml:space="preserve"> </v>
          </cell>
        </row>
        <row r="3470">
          <cell r="A3470" t="str">
            <v xml:space="preserve"> </v>
          </cell>
          <cell r="B3470" t="str">
            <v>-----------------</v>
          </cell>
          <cell r="C3470" t="str">
            <v>-----------------------------------</v>
          </cell>
          <cell r="D3470" t="str">
            <v>----</v>
          </cell>
          <cell r="E3470" t="str">
            <v>----------------</v>
          </cell>
          <cell r="F3470" t="str">
            <v>------------</v>
          </cell>
          <cell r="G3470" t="str">
            <v>-----------</v>
          </cell>
          <cell r="H3470" t="str">
            <v>------------</v>
          </cell>
          <cell r="I3470" t="str">
            <v>------------</v>
          </cell>
          <cell r="J3470" t="str">
            <v>----------</v>
          </cell>
          <cell r="K3470" t="str">
            <v>-------------------</v>
          </cell>
          <cell r="M3470" t="str">
            <v xml:space="preserve"> </v>
          </cell>
        </row>
        <row r="3471">
          <cell r="A3471" t="str">
            <v xml:space="preserve"> </v>
          </cell>
          <cell r="B3471" t="str">
            <v>Codigo</v>
          </cell>
          <cell r="C3471" t="str">
            <v>Descripcion</v>
          </cell>
          <cell r="D3471" t="str">
            <v>U.M.</v>
          </cell>
          <cell r="E3471" t="str">
            <v>Existencia</v>
          </cell>
          <cell r="F3471" t="str">
            <v>Precio 1</v>
          </cell>
          <cell r="G3471" t="str">
            <v>Precio 2</v>
          </cell>
          <cell r="H3471" t="str">
            <v>Precio 3</v>
          </cell>
          <cell r="I3471" t="str">
            <v>Precio 4</v>
          </cell>
          <cell r="J3471" t="str">
            <v>Precio</v>
          </cell>
          <cell r="K3471">
            <v>5</v>
          </cell>
          <cell r="M3471" t="str">
            <v xml:space="preserve"> </v>
          </cell>
        </row>
        <row r="3472">
          <cell r="A3472" t="str">
            <v xml:space="preserve"> </v>
          </cell>
          <cell r="B3472" t="str">
            <v>-----------------</v>
          </cell>
          <cell r="C3472" t="str">
            <v>-----------------------------------</v>
          </cell>
          <cell r="D3472" t="str">
            <v>----</v>
          </cell>
          <cell r="E3472" t="str">
            <v>----------------</v>
          </cell>
          <cell r="F3472" t="str">
            <v>------------</v>
          </cell>
          <cell r="G3472" t="str">
            <v>-----------</v>
          </cell>
          <cell r="H3472" t="str">
            <v>------------</v>
          </cell>
          <cell r="I3472" t="str">
            <v>------------</v>
          </cell>
          <cell r="J3472" t="str">
            <v>----------</v>
          </cell>
          <cell r="K3472" t="str">
            <v>-------------------</v>
          </cell>
          <cell r="M3472" t="str">
            <v xml:space="preserve"> </v>
          </cell>
        </row>
        <row r="3473">
          <cell r="A3473">
            <v>7501056346157</v>
          </cell>
          <cell r="B3473">
            <v>7501056346157</v>
          </cell>
          <cell r="C3473" t="str">
            <v>CREMA DOVE 400 ML. NUTRICION ESENCI</v>
          </cell>
          <cell r="D3473" t="str">
            <v>PZA</v>
          </cell>
          <cell r="F3473">
            <v>69</v>
          </cell>
          <cell r="G3473">
            <v>69</v>
          </cell>
          <cell r="H3473">
            <v>67.099999999999994</v>
          </cell>
          <cell r="I3473">
            <v>65.3</v>
          </cell>
          <cell r="J3473">
            <v>61.53</v>
          </cell>
          <cell r="K3473">
            <v>7501056346157</v>
          </cell>
          <cell r="M3473">
            <v>7501056346157</v>
          </cell>
        </row>
        <row r="3474">
          <cell r="A3474">
            <v>7501056346195</v>
          </cell>
          <cell r="B3474">
            <v>7501056346195</v>
          </cell>
          <cell r="C3474" t="str">
            <v>CREMA DOVE 400 ML. NUTRICION INTENS</v>
          </cell>
          <cell r="D3474" t="str">
            <v>PZA</v>
          </cell>
          <cell r="F3474">
            <v>69</v>
          </cell>
          <cell r="G3474">
            <v>69</v>
          </cell>
          <cell r="H3474">
            <v>67.099999999999994</v>
          </cell>
          <cell r="I3474">
            <v>65.3</v>
          </cell>
          <cell r="J3474">
            <v>61.53</v>
          </cell>
          <cell r="K3474">
            <v>7501056346195</v>
          </cell>
          <cell r="M3474">
            <v>7501056346195</v>
          </cell>
        </row>
        <row r="3475">
          <cell r="A3475">
            <v>7501057006432</v>
          </cell>
          <cell r="B3475">
            <v>7501057006432</v>
          </cell>
          <cell r="C3475" t="str">
            <v>LUBRIDERM PIEL NORMAL 400 ML.</v>
          </cell>
          <cell r="D3475" t="str">
            <v>PZA</v>
          </cell>
          <cell r="F3475">
            <v>74.900000000000006</v>
          </cell>
          <cell r="G3475">
            <v>74.900000000000006</v>
          </cell>
          <cell r="H3475">
            <v>72.900000000000006</v>
          </cell>
          <cell r="I3475">
            <v>70.900000000000006</v>
          </cell>
          <cell r="J3475">
            <v>66.81</v>
          </cell>
          <cell r="K3475">
            <v>7501057006432</v>
          </cell>
          <cell r="M3475">
            <v>7501057006432</v>
          </cell>
        </row>
        <row r="3476">
          <cell r="A3476">
            <v>7501059300958</v>
          </cell>
          <cell r="B3476">
            <v>7501059300958</v>
          </cell>
          <cell r="C3476" t="str">
            <v>CREMA ST. IVES MEGA 1 LT. PIEL RENO</v>
          </cell>
          <cell r="D3476" t="str">
            <v>PZA</v>
          </cell>
          <cell r="F3476">
            <v>56</v>
          </cell>
          <cell r="G3476">
            <v>56</v>
          </cell>
          <cell r="H3476">
            <v>54.5</v>
          </cell>
          <cell r="I3476">
            <v>53</v>
          </cell>
          <cell r="J3476">
            <v>50.01</v>
          </cell>
          <cell r="K3476">
            <v>7501059300958</v>
          </cell>
          <cell r="M3476">
            <v>7501059300958</v>
          </cell>
        </row>
        <row r="3477">
          <cell r="A3477">
            <v>7501065072146</v>
          </cell>
          <cell r="B3477">
            <v>7501065072146</v>
          </cell>
          <cell r="C3477" t="str">
            <v>HINDS *230 ML. INSPIRAC P SECA ROSA</v>
          </cell>
          <cell r="D3477" t="str">
            <v>PZA</v>
          </cell>
          <cell r="E3477">
            <v>1</v>
          </cell>
          <cell r="F3477">
            <v>25.3</v>
          </cell>
          <cell r="G3477">
            <v>25.3</v>
          </cell>
          <cell r="H3477">
            <v>24.9</v>
          </cell>
          <cell r="I3477">
            <v>24.2</v>
          </cell>
          <cell r="J3477">
            <v>22.01</v>
          </cell>
          <cell r="K3477">
            <v>7501065072146</v>
          </cell>
          <cell r="M3477">
            <v>7501065072146</v>
          </cell>
        </row>
        <row r="3478">
          <cell r="A3478">
            <v>7501065074157</v>
          </cell>
          <cell r="B3478">
            <v>7501065074157</v>
          </cell>
          <cell r="C3478" t="str">
            <v>HINDS 230 ML. HID. EXT. ALMEND EXTS</v>
          </cell>
          <cell r="D3478" t="str">
            <v>PZA</v>
          </cell>
          <cell r="F3478">
            <v>25.3</v>
          </cell>
          <cell r="G3478">
            <v>25.3</v>
          </cell>
          <cell r="H3478">
            <v>24.9</v>
          </cell>
          <cell r="I3478">
            <v>24.2</v>
          </cell>
          <cell r="J3478">
            <v>22.01</v>
          </cell>
          <cell r="K3478">
            <v>7501065074157</v>
          </cell>
          <cell r="M3478">
            <v>7501065074157</v>
          </cell>
        </row>
        <row r="3479">
          <cell r="A3479">
            <v>7501065074164</v>
          </cell>
          <cell r="B3479">
            <v>7501065074164</v>
          </cell>
          <cell r="C3479" t="str">
            <v>HINDS 400 ML. HID. EXT. ALMEND. EXT</v>
          </cell>
          <cell r="D3479" t="str">
            <v>PZA</v>
          </cell>
          <cell r="E3479">
            <v>4</v>
          </cell>
          <cell r="F3479">
            <v>34.9</v>
          </cell>
          <cell r="G3479">
            <v>34.9</v>
          </cell>
          <cell r="H3479">
            <v>34.299999999999997</v>
          </cell>
          <cell r="I3479">
            <v>33.4</v>
          </cell>
          <cell r="J3479">
            <v>31.34</v>
          </cell>
          <cell r="K3479">
            <v>7501065076625</v>
          </cell>
          <cell r="M3479">
            <v>7501065074164</v>
          </cell>
        </row>
        <row r="3480">
          <cell r="A3480">
            <v>7501065074904</v>
          </cell>
          <cell r="B3480">
            <v>7501065074904</v>
          </cell>
          <cell r="C3480" t="str">
            <v>HINDS 420 ML. HID. EXT. AVENA EXTSE</v>
          </cell>
          <cell r="D3480" t="str">
            <v>PZA</v>
          </cell>
          <cell r="F3480">
            <v>34.9</v>
          </cell>
          <cell r="G3480">
            <v>34.9</v>
          </cell>
          <cell r="H3480">
            <v>34.299999999999997</v>
          </cell>
          <cell r="I3480">
            <v>33.4</v>
          </cell>
          <cell r="J3480">
            <v>31.34</v>
          </cell>
          <cell r="K3480">
            <v>7501065074904</v>
          </cell>
          <cell r="M3480">
            <v>7501065074904</v>
          </cell>
        </row>
        <row r="3481">
          <cell r="A3481">
            <v>7501065076595</v>
          </cell>
          <cell r="B3481">
            <v>7501065076595</v>
          </cell>
          <cell r="C3481" t="str">
            <v>HINDS 400 ML. CLASICA ROSA</v>
          </cell>
          <cell r="D3481" t="str">
            <v>PZA</v>
          </cell>
          <cell r="F3481">
            <v>34.9</v>
          </cell>
          <cell r="G3481">
            <v>34.9</v>
          </cell>
          <cell r="H3481">
            <v>34.299999999999997</v>
          </cell>
          <cell r="I3481">
            <v>33.4</v>
          </cell>
          <cell r="J3481">
            <v>30.88</v>
          </cell>
          <cell r="K3481">
            <v>37836041273</v>
          </cell>
          <cell r="M3481">
            <v>7501065076595</v>
          </cell>
        </row>
        <row r="3482">
          <cell r="A3482">
            <v>7501065076601</v>
          </cell>
          <cell r="B3482">
            <v>7501065076601</v>
          </cell>
          <cell r="C3482" t="str">
            <v>HINDS 400 ML. INSPIRACION ROSA</v>
          </cell>
          <cell r="D3482" t="str">
            <v>PZA</v>
          </cell>
          <cell r="F3482">
            <v>34.9</v>
          </cell>
          <cell r="G3482">
            <v>34.9</v>
          </cell>
          <cell r="H3482">
            <v>34.299999999999997</v>
          </cell>
          <cell r="I3482">
            <v>33.4</v>
          </cell>
          <cell r="J3482">
            <v>30.88</v>
          </cell>
          <cell r="K3482">
            <v>7501065076601</v>
          </cell>
          <cell r="M3482">
            <v>7501065076601</v>
          </cell>
        </row>
        <row r="3483">
          <cell r="A3483">
            <v>7501065076618</v>
          </cell>
          <cell r="B3483">
            <v>7501065076618</v>
          </cell>
          <cell r="C3483" t="str">
            <v>HINDS 400 ML. NATURAL P. SECA BLANC</v>
          </cell>
          <cell r="D3483" t="str">
            <v>PZA</v>
          </cell>
          <cell r="F3483">
            <v>34.9</v>
          </cell>
          <cell r="G3483">
            <v>34.9</v>
          </cell>
          <cell r="H3483">
            <v>34.299999999999997</v>
          </cell>
          <cell r="I3483">
            <v>33.4</v>
          </cell>
          <cell r="J3483">
            <v>30.88</v>
          </cell>
          <cell r="K3483">
            <v>7501065076618</v>
          </cell>
          <cell r="M3483">
            <v>7501065076618</v>
          </cell>
        </row>
        <row r="3484">
          <cell r="A3484">
            <v>7501065076632</v>
          </cell>
          <cell r="B3484">
            <v>7501065076632</v>
          </cell>
          <cell r="C3484" t="str">
            <v>HINDS 400 ML. HID. EXT. AVENA EXTSE</v>
          </cell>
          <cell r="D3484" t="str">
            <v>PZA</v>
          </cell>
          <cell r="F3484">
            <v>34.9</v>
          </cell>
          <cell r="G3484">
            <v>34.9</v>
          </cell>
          <cell r="H3484">
            <v>34.299999999999997</v>
          </cell>
          <cell r="I3484">
            <v>33.4</v>
          </cell>
          <cell r="J3484">
            <v>31.34</v>
          </cell>
          <cell r="K3484">
            <v>7501065076632</v>
          </cell>
          <cell r="M3484">
            <v>7501065076632</v>
          </cell>
        </row>
        <row r="3485">
          <cell r="A3485">
            <v>7501065076656</v>
          </cell>
          <cell r="B3485">
            <v>7501065076656</v>
          </cell>
          <cell r="C3485" t="str">
            <v>HINDS 500 ML. INSPIRACION ROSA PIEL</v>
          </cell>
          <cell r="D3485" t="str">
            <v>PZA</v>
          </cell>
          <cell r="F3485">
            <v>34.9</v>
          </cell>
          <cell r="G3485">
            <v>34.9</v>
          </cell>
          <cell r="H3485">
            <v>34.299999999999997</v>
          </cell>
          <cell r="I3485">
            <v>33.4</v>
          </cell>
          <cell r="J3485">
            <v>28.91</v>
          </cell>
          <cell r="K3485">
            <v>7501065076656</v>
          </cell>
          <cell r="M3485">
            <v>7501065076656</v>
          </cell>
        </row>
        <row r="3486">
          <cell r="A3486">
            <v>75010690</v>
          </cell>
          <cell r="B3486">
            <v>75010690</v>
          </cell>
          <cell r="C3486" t="str">
            <v>HINDS 90 ML. CLASICA P. SECA ROSA</v>
          </cell>
          <cell r="D3486" t="str">
            <v>PZA</v>
          </cell>
          <cell r="F3486">
            <v>12.9</v>
          </cell>
          <cell r="G3486">
            <v>12.9</v>
          </cell>
          <cell r="H3486">
            <v>12.6</v>
          </cell>
          <cell r="I3486">
            <v>12.3</v>
          </cell>
          <cell r="J3486">
            <v>11.24</v>
          </cell>
          <cell r="K3486">
            <v>75010690</v>
          </cell>
          <cell r="M3486">
            <v>75010690</v>
          </cell>
        </row>
        <row r="3487">
          <cell r="A3487">
            <v>7501767302626</v>
          </cell>
          <cell r="B3487">
            <v>7501767302626</v>
          </cell>
          <cell r="C3487" t="str">
            <v>MEGAMIX CREMA 60 G. BABA CARACOL FP</v>
          </cell>
          <cell r="D3487" t="str">
            <v>PZA</v>
          </cell>
          <cell r="F3487">
            <v>185</v>
          </cell>
          <cell r="G3487">
            <v>185</v>
          </cell>
          <cell r="H3487">
            <v>178</v>
          </cell>
          <cell r="I3487">
            <v>170</v>
          </cell>
          <cell r="J3487">
            <v>159.63</v>
          </cell>
          <cell r="K3487">
            <v>7501767302626</v>
          </cell>
          <cell r="M3487">
            <v>7501767302626</v>
          </cell>
        </row>
        <row r="3488">
          <cell r="A3488">
            <v>7501836902023</v>
          </cell>
          <cell r="B3488">
            <v>7501836902023</v>
          </cell>
          <cell r="C3488" t="str">
            <v>FAMILY CREMA SOLIDA 900 GRS. ROSAS</v>
          </cell>
          <cell r="D3488" t="str">
            <v>PZA</v>
          </cell>
          <cell r="F3488">
            <v>31.8</v>
          </cell>
          <cell r="G3488">
            <v>31.8</v>
          </cell>
          <cell r="H3488">
            <v>31</v>
          </cell>
          <cell r="I3488">
            <v>29.9</v>
          </cell>
          <cell r="J3488">
            <v>26.01</v>
          </cell>
          <cell r="K3488">
            <v>7502271810140</v>
          </cell>
          <cell r="M3488">
            <v>7501836902023</v>
          </cell>
        </row>
        <row r="3489">
          <cell r="A3489">
            <v>7501836902054</v>
          </cell>
          <cell r="B3489">
            <v>7501836902054</v>
          </cell>
          <cell r="C3489" t="str">
            <v>FAMILY CREMA SOLIDA 900 GRS. NATURA</v>
          </cell>
          <cell r="D3489" t="str">
            <v>PZA</v>
          </cell>
          <cell r="F3489">
            <v>31.8</v>
          </cell>
          <cell r="G3489">
            <v>31.8</v>
          </cell>
          <cell r="H3489">
            <v>31</v>
          </cell>
          <cell r="I3489">
            <v>29.9</v>
          </cell>
          <cell r="J3489">
            <v>26.01</v>
          </cell>
          <cell r="K3489">
            <v>7502271810133</v>
          </cell>
          <cell r="M3489">
            <v>7501836902054</v>
          </cell>
        </row>
        <row r="3490">
          <cell r="A3490">
            <v>7501836902108</v>
          </cell>
          <cell r="B3490">
            <v>7501836902108</v>
          </cell>
          <cell r="C3490" t="str">
            <v>FAMILY CREMA LIQUIDA 400 ML. NATURA</v>
          </cell>
          <cell r="D3490" t="str">
            <v>PZA</v>
          </cell>
          <cell r="F3490">
            <v>17.7</v>
          </cell>
          <cell r="G3490">
            <v>17.7</v>
          </cell>
          <cell r="H3490">
            <v>17.3</v>
          </cell>
          <cell r="I3490">
            <v>16.7</v>
          </cell>
          <cell r="J3490">
            <v>14.51</v>
          </cell>
          <cell r="K3490">
            <v>7502271810027</v>
          </cell>
          <cell r="M3490">
            <v>7501836902108</v>
          </cell>
        </row>
        <row r="3491">
          <cell r="A3491">
            <v>7501878707143</v>
          </cell>
          <cell r="B3491">
            <v>7501878707143</v>
          </cell>
          <cell r="C3491" t="str">
            <v>CREMA NATURALMILK 371 ML. VITAMINA</v>
          </cell>
          <cell r="D3491" t="str">
            <v>PZA</v>
          </cell>
          <cell r="F3491">
            <v>14.5</v>
          </cell>
          <cell r="G3491">
            <v>14.5</v>
          </cell>
          <cell r="H3491">
            <v>14.1</v>
          </cell>
          <cell r="I3491">
            <v>13.8</v>
          </cell>
          <cell r="J3491">
            <v>12.94</v>
          </cell>
          <cell r="K3491">
            <v>7501878707143</v>
          </cell>
          <cell r="M3491">
            <v>7501878707143</v>
          </cell>
        </row>
        <row r="3492">
          <cell r="A3492">
            <v>7501878707655</v>
          </cell>
          <cell r="B3492">
            <v>7501878707655</v>
          </cell>
          <cell r="C3492" t="str">
            <v>CREMA NATURALMILK 371 ML. MIEL AVEN</v>
          </cell>
          <cell r="D3492" t="str">
            <v>PZA</v>
          </cell>
          <cell r="F3492">
            <v>14.5</v>
          </cell>
          <cell r="G3492">
            <v>14.5</v>
          </cell>
          <cell r="H3492">
            <v>14.1</v>
          </cell>
          <cell r="I3492">
            <v>13.8</v>
          </cell>
          <cell r="J3492">
            <v>12.94</v>
          </cell>
          <cell r="K3492">
            <v>7501878707655</v>
          </cell>
          <cell r="M3492">
            <v>7501878707655</v>
          </cell>
        </row>
        <row r="3493">
          <cell r="A3493">
            <v>7501878707723</v>
          </cell>
          <cell r="B3493">
            <v>7501878707723</v>
          </cell>
          <cell r="C3493" t="str">
            <v>CREMA NATURALMILK 371 ML. PIEL SUAV</v>
          </cell>
          <cell r="D3493" t="str">
            <v>PZA</v>
          </cell>
          <cell r="F3493">
            <v>14.5</v>
          </cell>
          <cell r="G3493">
            <v>14.5</v>
          </cell>
          <cell r="H3493">
            <v>14.1</v>
          </cell>
          <cell r="I3493">
            <v>13.8</v>
          </cell>
          <cell r="J3493">
            <v>12.94</v>
          </cell>
          <cell r="K3493">
            <v>7501878707723</v>
          </cell>
          <cell r="M3493">
            <v>7501878707723</v>
          </cell>
        </row>
        <row r="3494">
          <cell r="A3494">
            <v>7501878708003</v>
          </cell>
          <cell r="B3494">
            <v>7501878708003</v>
          </cell>
          <cell r="C3494" t="str">
            <v>CREMA SKIN H2O 350 ML. CLASICA ROSA</v>
          </cell>
          <cell r="D3494" t="str">
            <v>PZA</v>
          </cell>
          <cell r="F3494">
            <v>21</v>
          </cell>
          <cell r="G3494">
            <v>21</v>
          </cell>
          <cell r="H3494">
            <v>20.399999999999999</v>
          </cell>
          <cell r="I3494">
            <v>19.899999999999999</v>
          </cell>
          <cell r="J3494">
            <v>18.690000000000001</v>
          </cell>
          <cell r="K3494">
            <v>7501878708003</v>
          </cell>
          <cell r="M3494">
            <v>7501878708003</v>
          </cell>
        </row>
        <row r="3495">
          <cell r="A3495">
            <v>7501878708034</v>
          </cell>
          <cell r="B3495">
            <v>7501878708034</v>
          </cell>
          <cell r="C3495" t="str">
            <v>CREMA SKIN H2O 350 ML. PIEL SECA BL</v>
          </cell>
          <cell r="D3495" t="str">
            <v>PZA</v>
          </cell>
          <cell r="F3495">
            <v>21</v>
          </cell>
          <cell r="G3495">
            <v>21</v>
          </cell>
          <cell r="H3495">
            <v>20.399999999999999</v>
          </cell>
          <cell r="I3495">
            <v>19.899999999999999</v>
          </cell>
          <cell r="J3495">
            <v>18.690000000000001</v>
          </cell>
          <cell r="K3495">
            <v>7501878708034</v>
          </cell>
          <cell r="M3495">
            <v>7501878708034</v>
          </cell>
        </row>
        <row r="3496">
          <cell r="A3496">
            <v>7501878709291</v>
          </cell>
          <cell r="B3496">
            <v>7501878709291</v>
          </cell>
          <cell r="C3496" t="str">
            <v>CREMA NATURALMILK 371 ML. COCO</v>
          </cell>
          <cell r="D3496" t="str">
            <v>PZA</v>
          </cell>
          <cell r="F3496">
            <v>14.5</v>
          </cell>
          <cell r="G3496">
            <v>14.5</v>
          </cell>
          <cell r="H3496">
            <v>14.1</v>
          </cell>
          <cell r="I3496">
            <v>13.8</v>
          </cell>
          <cell r="J3496">
            <v>12.94</v>
          </cell>
          <cell r="K3496">
            <v>7501878709291</v>
          </cell>
          <cell r="M3496">
            <v>7501878709291</v>
          </cell>
        </row>
        <row r="3497">
          <cell r="A3497">
            <v>7501878709895</v>
          </cell>
          <cell r="B3497">
            <v>7501878709895</v>
          </cell>
          <cell r="C3497" t="str">
            <v>CREMA NATURALMILK 65 ML COLAG-ALMEN</v>
          </cell>
          <cell r="D3497" t="str">
            <v>PZA</v>
          </cell>
          <cell r="F3497">
            <v>10.5</v>
          </cell>
          <cell r="G3497">
            <v>10.5</v>
          </cell>
          <cell r="H3497">
            <v>10.199999999999999</v>
          </cell>
          <cell r="I3497">
            <v>9.8000000000000007</v>
          </cell>
          <cell r="J3497">
            <v>9</v>
          </cell>
          <cell r="K3497">
            <v>7501878709895</v>
          </cell>
          <cell r="M3497">
            <v>7501878709895</v>
          </cell>
        </row>
        <row r="3498">
          <cell r="A3498">
            <v>7501878709901</v>
          </cell>
          <cell r="B3498">
            <v>7501878709901</v>
          </cell>
          <cell r="C3498" t="str">
            <v>CREMA NATURALMILK 65 ML COLAG-ARAND</v>
          </cell>
          <cell r="D3498" t="str">
            <v>PZA</v>
          </cell>
          <cell r="F3498">
            <v>10.5</v>
          </cell>
          <cell r="G3498">
            <v>10.5</v>
          </cell>
          <cell r="H3498">
            <v>10.199999999999999</v>
          </cell>
          <cell r="I3498">
            <v>9.8000000000000007</v>
          </cell>
          <cell r="J3498">
            <v>9</v>
          </cell>
          <cell r="K3498">
            <v>7501878709901</v>
          </cell>
          <cell r="M3498">
            <v>7501878709901</v>
          </cell>
        </row>
        <row r="3499">
          <cell r="A3499">
            <v>7501878710976</v>
          </cell>
          <cell r="B3499">
            <v>7501878710976</v>
          </cell>
          <cell r="C3499" t="str">
            <v>CREMA NATURALMILK 371 ML. SABILA</v>
          </cell>
          <cell r="D3499" t="str">
            <v>PZA</v>
          </cell>
          <cell r="F3499">
            <v>14.5</v>
          </cell>
          <cell r="G3499">
            <v>14.5</v>
          </cell>
          <cell r="H3499">
            <v>14.1</v>
          </cell>
          <cell r="I3499">
            <v>13.8</v>
          </cell>
          <cell r="J3499">
            <v>12.94</v>
          </cell>
          <cell r="K3499">
            <v>7501878710976</v>
          </cell>
          <cell r="M3499">
            <v>7501878710976</v>
          </cell>
        </row>
        <row r="3500">
          <cell r="A3500">
            <v>7501878711645</v>
          </cell>
          <cell r="B3500">
            <v>7501878711645</v>
          </cell>
          <cell r="C3500" t="str">
            <v>CREMA NATURALMILK 950 ML. MIEL AVEN</v>
          </cell>
          <cell r="D3500" t="str">
            <v>PZA</v>
          </cell>
          <cell r="F3500">
            <v>27.8</v>
          </cell>
          <cell r="G3500">
            <v>27.8</v>
          </cell>
          <cell r="H3500">
            <v>27</v>
          </cell>
          <cell r="I3500">
            <v>26.3</v>
          </cell>
          <cell r="J3500">
            <v>24.78</v>
          </cell>
          <cell r="K3500">
            <v>7501878711645</v>
          </cell>
          <cell r="M3500">
            <v>7501878711645</v>
          </cell>
        </row>
        <row r="3501">
          <cell r="A3501">
            <v>7501878711652</v>
          </cell>
          <cell r="B3501">
            <v>7501878711652</v>
          </cell>
          <cell r="C3501" t="str">
            <v>CREMA NATURALMILK 950 ML. COCO</v>
          </cell>
          <cell r="D3501" t="str">
            <v>PZA</v>
          </cell>
          <cell r="F3501">
            <v>27.8</v>
          </cell>
          <cell r="G3501">
            <v>27.8</v>
          </cell>
          <cell r="H3501">
            <v>27</v>
          </cell>
          <cell r="I3501">
            <v>26.3</v>
          </cell>
          <cell r="J3501">
            <v>24.78</v>
          </cell>
          <cell r="K3501">
            <v>7501878711652</v>
          </cell>
          <cell r="M3501">
            <v>7501878711652</v>
          </cell>
        </row>
        <row r="3502">
          <cell r="A3502">
            <v>7501878711669</v>
          </cell>
          <cell r="B3502">
            <v>7501878711669</v>
          </cell>
          <cell r="C3502" t="str">
            <v>CREMA NATURALMILK 950 ML. SABILA</v>
          </cell>
          <cell r="D3502" t="str">
            <v>PZA</v>
          </cell>
          <cell r="F3502">
            <v>27.8</v>
          </cell>
          <cell r="G3502">
            <v>27.8</v>
          </cell>
          <cell r="H3502">
            <v>27</v>
          </cell>
          <cell r="I3502">
            <v>26.3</v>
          </cell>
          <cell r="J3502">
            <v>24.78</v>
          </cell>
          <cell r="K3502">
            <v>7501878711669</v>
          </cell>
          <cell r="M3502">
            <v>7501878711669</v>
          </cell>
        </row>
        <row r="3503">
          <cell r="A3503">
            <v>7501878711942</v>
          </cell>
          <cell r="B3503">
            <v>7501878711942</v>
          </cell>
          <cell r="C3503" t="str">
            <v>CREMA NATURALMILK 950 ML. CLASICA R</v>
          </cell>
          <cell r="D3503" t="str">
            <v>PZA</v>
          </cell>
          <cell r="F3503">
            <v>27.8</v>
          </cell>
          <cell r="G3503">
            <v>27.8</v>
          </cell>
          <cell r="H3503">
            <v>27</v>
          </cell>
          <cell r="I3503">
            <v>26.3</v>
          </cell>
          <cell r="J3503">
            <v>24.78</v>
          </cell>
          <cell r="K3503">
            <v>7501878711942</v>
          </cell>
          <cell r="M3503">
            <v>7501878711942</v>
          </cell>
        </row>
        <row r="3504">
          <cell r="A3504">
            <v>7501878712055</v>
          </cell>
          <cell r="B3504">
            <v>7501878712055</v>
          </cell>
          <cell r="C3504" t="str">
            <v>ZALEMA CREMA 250 ML. ANTIBACTERIAL</v>
          </cell>
          <cell r="D3504" t="str">
            <v>PZA</v>
          </cell>
          <cell r="F3504">
            <v>32.200000000000003</v>
          </cell>
          <cell r="G3504">
            <v>32.200000000000003</v>
          </cell>
          <cell r="H3504">
            <v>31.3</v>
          </cell>
          <cell r="I3504">
            <v>30.5</v>
          </cell>
          <cell r="J3504">
            <v>28.72</v>
          </cell>
          <cell r="K3504">
            <v>7501878712055</v>
          </cell>
          <cell r="M3504">
            <v>7501878712055</v>
          </cell>
        </row>
        <row r="3505">
          <cell r="A3505">
            <v>75018795</v>
          </cell>
          <cell r="B3505">
            <v>75018795</v>
          </cell>
          <cell r="C3505" t="str">
            <v>HINDS 90 ML. INSPIRACION P. SECA RO</v>
          </cell>
          <cell r="D3505" t="str">
            <v>PZA</v>
          </cell>
          <cell r="F3505">
            <v>12.9</v>
          </cell>
          <cell r="G3505">
            <v>12.9</v>
          </cell>
          <cell r="H3505">
            <v>12.6</v>
          </cell>
          <cell r="I3505">
            <v>12.3</v>
          </cell>
          <cell r="J3505">
            <v>11.21</v>
          </cell>
          <cell r="K3505">
            <v>75018795</v>
          </cell>
          <cell r="M3505">
            <v>75018795</v>
          </cell>
        </row>
        <row r="3506">
          <cell r="A3506">
            <v>7502271810003</v>
          </cell>
          <cell r="B3506">
            <v>7502271810003</v>
          </cell>
          <cell r="C3506" t="str">
            <v>FAMILY CREMA LIQUIDA 400 ML. ALOE V</v>
          </cell>
          <cell r="D3506" t="str">
            <v>PZA</v>
          </cell>
          <cell r="F3506">
            <v>17.7</v>
          </cell>
          <cell r="G3506">
            <v>17.7</v>
          </cell>
          <cell r="H3506">
            <v>17.3</v>
          </cell>
          <cell r="I3506">
            <v>16.7</v>
          </cell>
          <cell r="J3506">
            <v>14.51</v>
          </cell>
          <cell r="K3506">
            <v>7502271810003</v>
          </cell>
          <cell r="M3506">
            <v>7502271810003</v>
          </cell>
        </row>
        <row r="3507">
          <cell r="A3507">
            <v>7502271810034</v>
          </cell>
          <cell r="B3507">
            <v>7502271810034</v>
          </cell>
          <cell r="C3507" t="str">
            <v>FAMILY CREMA LIQUIDA 400 ML. ROSAS</v>
          </cell>
          <cell r="D3507" t="str">
            <v>PZA</v>
          </cell>
          <cell r="E3507">
            <v>1</v>
          </cell>
          <cell r="F3507">
            <v>17.7</v>
          </cell>
          <cell r="G3507">
            <v>17.7</v>
          </cell>
          <cell r="H3507">
            <v>17.3</v>
          </cell>
          <cell r="I3507">
            <v>16.7</v>
          </cell>
          <cell r="J3507">
            <v>14.51</v>
          </cell>
          <cell r="K3507">
            <v>7502271810034</v>
          </cell>
          <cell r="M3507">
            <v>7502271810034</v>
          </cell>
        </row>
        <row r="3508">
          <cell r="A3508">
            <v>7502271810362</v>
          </cell>
          <cell r="B3508">
            <v>7502271810362</v>
          </cell>
          <cell r="C3508" t="str">
            <v>FAMILY CREMA SOLIDA 500 G. PLUS JUM</v>
          </cell>
          <cell r="D3508" t="str">
            <v>PZA</v>
          </cell>
          <cell r="F3508">
            <v>26.9</v>
          </cell>
          <cell r="G3508">
            <v>26.9</v>
          </cell>
          <cell r="H3508">
            <v>26.2</v>
          </cell>
          <cell r="I3508">
            <v>25.3</v>
          </cell>
          <cell r="J3508">
            <v>22.01</v>
          </cell>
          <cell r="K3508">
            <v>7502271810362</v>
          </cell>
          <cell r="M3508">
            <v>7502271810362</v>
          </cell>
        </row>
        <row r="3509">
          <cell r="A3509">
            <v>7502278001268</v>
          </cell>
          <cell r="B3509">
            <v>7502278001268</v>
          </cell>
          <cell r="C3509" t="str">
            <v>CERA ESPA¥OLA 300 GRS. DEPILATORIA</v>
          </cell>
          <cell r="D3509" t="str">
            <v>PZA</v>
          </cell>
          <cell r="F3509">
            <v>113.5</v>
          </cell>
          <cell r="G3509">
            <v>111.4</v>
          </cell>
          <cell r="H3509">
            <v>111.4</v>
          </cell>
          <cell r="I3509">
            <v>108.6</v>
          </cell>
          <cell r="J3509">
            <v>92.79</v>
          </cell>
          <cell r="K3509">
            <v>7502278001268</v>
          </cell>
          <cell r="M3509">
            <v>7502278001268</v>
          </cell>
        </row>
        <row r="3510">
          <cell r="A3510">
            <v>75027919</v>
          </cell>
          <cell r="B3510">
            <v>75027919</v>
          </cell>
          <cell r="C3510" t="str">
            <v>HINDS 90 ML. HIDATACION EXTREMA ALM</v>
          </cell>
          <cell r="D3510" t="str">
            <v>PZA</v>
          </cell>
          <cell r="F3510">
            <v>14.3</v>
          </cell>
          <cell r="G3510">
            <v>14.3</v>
          </cell>
          <cell r="H3510">
            <v>13.9</v>
          </cell>
          <cell r="I3510">
            <v>13.5</v>
          </cell>
          <cell r="J3510">
            <v>12.74</v>
          </cell>
          <cell r="K3510">
            <v>37836041389</v>
          </cell>
          <cell r="M3510">
            <v>75027919</v>
          </cell>
        </row>
        <row r="3511">
          <cell r="A3511">
            <v>7506306202238</v>
          </cell>
          <cell r="B3511">
            <v>7506306202238</v>
          </cell>
          <cell r="C3511" t="str">
            <v>CREMA DOVE 400 ML. NUT. ALMENDRA-JA</v>
          </cell>
          <cell r="D3511" t="str">
            <v>PZA</v>
          </cell>
          <cell r="F3511">
            <v>69</v>
          </cell>
          <cell r="G3511">
            <v>69</v>
          </cell>
          <cell r="H3511">
            <v>67.099999999999994</v>
          </cell>
          <cell r="I3511">
            <v>65.3</v>
          </cell>
          <cell r="J3511">
            <v>61.53</v>
          </cell>
          <cell r="K3511">
            <v>7506306202238</v>
          </cell>
          <cell r="M3511">
            <v>7506306202238</v>
          </cell>
        </row>
        <row r="3512">
          <cell r="A3512">
            <v>7506306202320</v>
          </cell>
          <cell r="B3512">
            <v>7506306202320</v>
          </cell>
          <cell r="C3512" t="str">
            <v>CREMA DOVE 400 ML. NUT. COCO-JAZMIN</v>
          </cell>
          <cell r="D3512" t="str">
            <v>PZA</v>
          </cell>
          <cell r="F3512">
            <v>69</v>
          </cell>
          <cell r="G3512">
            <v>69</v>
          </cell>
          <cell r="H3512">
            <v>67.099999999999994</v>
          </cell>
          <cell r="I3512">
            <v>65.3</v>
          </cell>
          <cell r="J3512">
            <v>61.53</v>
          </cell>
          <cell r="K3512">
            <v>7506306202320</v>
          </cell>
          <cell r="M3512">
            <v>7506306202320</v>
          </cell>
        </row>
        <row r="3513">
          <cell r="A3513">
            <v>7506306203839</v>
          </cell>
          <cell r="B3513">
            <v>7506306203839</v>
          </cell>
          <cell r="C3513" t="str">
            <v>CREMA POND'S SENSITIVE 200 GRS.</v>
          </cell>
          <cell r="D3513" t="str">
            <v>PZA</v>
          </cell>
          <cell r="F3513">
            <v>64.5</v>
          </cell>
          <cell r="G3513">
            <v>64.5</v>
          </cell>
          <cell r="H3513">
            <v>62.7</v>
          </cell>
          <cell r="I3513">
            <v>61</v>
          </cell>
          <cell r="J3513">
            <v>57.51</v>
          </cell>
          <cell r="K3513">
            <v>7506306203839</v>
          </cell>
          <cell r="M3513">
            <v>7506306203839</v>
          </cell>
        </row>
        <row r="3514">
          <cell r="A3514">
            <v>7506306203846</v>
          </cell>
          <cell r="B3514">
            <v>7506306203846</v>
          </cell>
          <cell r="C3514" t="str">
            <v>CREMA POND'S SENSITIVE 100 GRS.</v>
          </cell>
          <cell r="D3514" t="str">
            <v>PZA</v>
          </cell>
          <cell r="F3514">
            <v>34.200000000000003</v>
          </cell>
          <cell r="G3514">
            <v>34.200000000000003</v>
          </cell>
          <cell r="H3514">
            <v>33.299999999999997</v>
          </cell>
          <cell r="I3514">
            <v>32.299999999999997</v>
          </cell>
          <cell r="J3514">
            <v>30.47</v>
          </cell>
          <cell r="K3514">
            <v>7506306203846</v>
          </cell>
          <cell r="M3514">
            <v>7506306203846</v>
          </cell>
        </row>
        <row r="3515">
          <cell r="A3515">
            <v>7506306208278</v>
          </cell>
          <cell r="B3515">
            <v>7506306208278</v>
          </cell>
          <cell r="C3515" t="str">
            <v>CREMA ST. IVES 400 ML. HUMECT. DIAR</v>
          </cell>
          <cell r="D3515" t="str">
            <v>PZA</v>
          </cell>
          <cell r="F3515">
            <v>43.5</v>
          </cell>
          <cell r="G3515">
            <v>43.5</v>
          </cell>
          <cell r="H3515">
            <v>42.6</v>
          </cell>
          <cell r="I3515">
            <v>41.4</v>
          </cell>
          <cell r="J3515">
            <v>38.76</v>
          </cell>
          <cell r="K3515">
            <v>7506306208278</v>
          </cell>
          <cell r="M3515">
            <v>7506306208278</v>
          </cell>
        </row>
        <row r="3516">
          <cell r="A3516">
            <v>7506306208292</v>
          </cell>
          <cell r="B3516">
            <v>7506306208292</v>
          </cell>
          <cell r="C3516" t="str">
            <v>CREMA ST. IVES 400 ML. PIEL RENOVAD</v>
          </cell>
          <cell r="D3516" t="str">
            <v>PZA</v>
          </cell>
          <cell r="F3516">
            <v>43.5</v>
          </cell>
          <cell r="G3516">
            <v>43.5</v>
          </cell>
          <cell r="H3516">
            <v>42.6</v>
          </cell>
          <cell r="I3516">
            <v>41.4</v>
          </cell>
          <cell r="J3516">
            <v>39.93</v>
          </cell>
          <cell r="K3516">
            <v>7506306208292</v>
          </cell>
          <cell r="M3516">
            <v>7506306208292</v>
          </cell>
        </row>
        <row r="3517">
          <cell r="A3517">
            <v>7506306208339</v>
          </cell>
          <cell r="B3517">
            <v>7506306208339</v>
          </cell>
          <cell r="C3517" t="str">
            <v>CREMA ST. IVES 400 ML. HUMECT. INTE</v>
          </cell>
          <cell r="D3517" t="str">
            <v>PZA</v>
          </cell>
          <cell r="F3517">
            <v>43.5</v>
          </cell>
          <cell r="G3517">
            <v>43.5</v>
          </cell>
          <cell r="H3517">
            <v>42.6</v>
          </cell>
          <cell r="I3517">
            <v>41.4</v>
          </cell>
          <cell r="J3517">
            <v>39.93</v>
          </cell>
          <cell r="K3517">
            <v>7506306208339</v>
          </cell>
          <cell r="M3517">
            <v>7506306208339</v>
          </cell>
        </row>
        <row r="3518">
          <cell r="A3518">
            <v>7506306208377</v>
          </cell>
          <cell r="B3518">
            <v>7506306208377</v>
          </cell>
          <cell r="C3518" t="str">
            <v>CREMA ST. IVES 400 ML. HUMECT. PROF</v>
          </cell>
          <cell r="D3518" t="str">
            <v>PZA</v>
          </cell>
          <cell r="F3518">
            <v>43.5</v>
          </cell>
          <cell r="G3518">
            <v>43.5</v>
          </cell>
          <cell r="H3518">
            <v>42.6</v>
          </cell>
          <cell r="I3518">
            <v>41.4</v>
          </cell>
          <cell r="J3518">
            <v>38.76</v>
          </cell>
          <cell r="K3518">
            <v>7506306208377</v>
          </cell>
          <cell r="M3518">
            <v>7506306208377</v>
          </cell>
        </row>
        <row r="3519">
          <cell r="A3519">
            <v>7506306210134</v>
          </cell>
          <cell r="B3519">
            <v>7506306210134</v>
          </cell>
          <cell r="C3519" t="str">
            <v>SAVILE CREMA CORP. 400 ML. COL. Y K</v>
          </cell>
          <cell r="D3519" t="str">
            <v>PZA</v>
          </cell>
          <cell r="F3519">
            <v>29</v>
          </cell>
          <cell r="G3519">
            <v>29</v>
          </cell>
          <cell r="H3519">
            <v>28.2</v>
          </cell>
          <cell r="I3519">
            <v>27.4</v>
          </cell>
          <cell r="J3519">
            <v>25.84</v>
          </cell>
          <cell r="K3519">
            <v>7506306210134</v>
          </cell>
          <cell r="M3519">
            <v>7506306210134</v>
          </cell>
        </row>
        <row r="3520">
          <cell r="A3520">
            <v>7506306210141</v>
          </cell>
          <cell r="B3520">
            <v>7506306210141</v>
          </cell>
          <cell r="C3520" t="str">
            <v>SAVILE CREMA CORP. 400 ML. AC. ALME</v>
          </cell>
          <cell r="D3520" t="str">
            <v>PZA</v>
          </cell>
          <cell r="F3520">
            <v>29</v>
          </cell>
          <cell r="G3520">
            <v>29</v>
          </cell>
          <cell r="H3520">
            <v>28.2</v>
          </cell>
          <cell r="I3520">
            <v>27.4</v>
          </cell>
          <cell r="J3520">
            <v>25.84</v>
          </cell>
          <cell r="K3520">
            <v>7506306210141</v>
          </cell>
          <cell r="M3520">
            <v>7506306210141</v>
          </cell>
        </row>
        <row r="3521">
          <cell r="A3521">
            <v>7506306210158</v>
          </cell>
          <cell r="B3521">
            <v>7506306210158</v>
          </cell>
          <cell r="C3521" t="str">
            <v>SAVILE CREMA CORP. 400 ML. AGUACATE</v>
          </cell>
          <cell r="D3521" t="str">
            <v>PZA</v>
          </cell>
          <cell r="F3521">
            <v>66.3</v>
          </cell>
          <cell r="G3521">
            <v>66.3</v>
          </cell>
          <cell r="H3521">
            <v>64.5</v>
          </cell>
          <cell r="I3521">
            <v>62.7</v>
          </cell>
          <cell r="J3521">
            <v>59.14</v>
          </cell>
          <cell r="K3521">
            <v>7506306210158</v>
          </cell>
          <cell r="M3521">
            <v>7506306210158</v>
          </cell>
        </row>
        <row r="3522">
          <cell r="A3522">
            <v>7506306210783</v>
          </cell>
          <cell r="B3522">
            <v>7506306210783</v>
          </cell>
          <cell r="C3522" t="str">
            <v>SAVILE REMA CORP. 200 ML. AGUACATE</v>
          </cell>
          <cell r="D3522" t="str">
            <v>PZA</v>
          </cell>
          <cell r="F3522">
            <v>39</v>
          </cell>
          <cell r="G3522">
            <v>39</v>
          </cell>
          <cell r="H3522">
            <v>37.9</v>
          </cell>
          <cell r="I3522">
            <v>36.9</v>
          </cell>
          <cell r="J3522">
            <v>34.76</v>
          </cell>
          <cell r="K3522">
            <v>7506306210783</v>
          </cell>
          <cell r="M3522">
            <v>7506306210783</v>
          </cell>
        </row>
        <row r="3523">
          <cell r="A3523">
            <v>7506306210790</v>
          </cell>
          <cell r="B3523">
            <v>7506306210790</v>
          </cell>
          <cell r="C3523" t="str">
            <v>SAVILE CREMA FAC. 200 ML. SABILA</v>
          </cell>
          <cell r="D3523" t="str">
            <v>PZA</v>
          </cell>
          <cell r="F3523">
            <v>41.1</v>
          </cell>
          <cell r="G3523">
            <v>41.1</v>
          </cell>
          <cell r="H3523">
            <v>40</v>
          </cell>
          <cell r="I3523">
            <v>38.9</v>
          </cell>
          <cell r="J3523">
            <v>36.630000000000003</v>
          </cell>
          <cell r="K3523">
            <v>7506306210790</v>
          </cell>
          <cell r="M3523">
            <v>7506306210790</v>
          </cell>
        </row>
        <row r="3524">
          <cell r="A3524">
            <v>7506306210806</v>
          </cell>
          <cell r="B3524">
            <v>7506306210806</v>
          </cell>
          <cell r="C3524" t="str">
            <v>SAVILE CREMA FAC. 400 ML. SABILA</v>
          </cell>
          <cell r="D3524" t="str">
            <v>PZA</v>
          </cell>
          <cell r="F3524">
            <v>55.1</v>
          </cell>
          <cell r="G3524">
            <v>55.1</v>
          </cell>
          <cell r="H3524">
            <v>53.6</v>
          </cell>
          <cell r="I3524">
            <v>52.2</v>
          </cell>
          <cell r="J3524">
            <v>49.18</v>
          </cell>
          <cell r="K3524">
            <v>7506306210806</v>
          </cell>
          <cell r="M3524">
            <v>7506306210806</v>
          </cell>
        </row>
        <row r="3525">
          <cell r="A3525">
            <v>7506306214606</v>
          </cell>
          <cell r="B3525">
            <v>7506306214606</v>
          </cell>
          <cell r="C3525" t="str">
            <v>CREMA POND'S KIT CLARANT B3 400+ RE</v>
          </cell>
          <cell r="D3525" t="str">
            <v>KIT</v>
          </cell>
          <cell r="F3525">
            <v>112</v>
          </cell>
          <cell r="G3525">
            <v>112</v>
          </cell>
          <cell r="H3525">
            <v>109.9</v>
          </cell>
          <cell r="I3525">
            <v>106.9</v>
          </cell>
          <cell r="J3525">
            <v>99.75</v>
          </cell>
          <cell r="K3525">
            <v>7506306214606</v>
          </cell>
          <cell r="M3525">
            <v>7506306214606</v>
          </cell>
        </row>
        <row r="3526">
          <cell r="A3526">
            <v>7506306215740</v>
          </cell>
          <cell r="B3526">
            <v>7506306215740</v>
          </cell>
          <cell r="C3526" t="str">
            <v>CREMA DOVE 400 ML. NUT SECRETS T. P</v>
          </cell>
          <cell r="D3526" t="str">
            <v>PZA</v>
          </cell>
          <cell r="E3526">
            <v>11</v>
          </cell>
          <cell r="F3526">
            <v>69</v>
          </cell>
          <cell r="G3526">
            <v>69</v>
          </cell>
          <cell r="H3526">
            <v>67.099999999999994</v>
          </cell>
          <cell r="I3526">
            <v>65.3</v>
          </cell>
          <cell r="J3526">
            <v>61.53</v>
          </cell>
          <cell r="K3526">
            <v>7506306215740</v>
          </cell>
          <cell r="M3526">
            <v>7506306215740</v>
          </cell>
        </row>
        <row r="3527">
          <cell r="A3527">
            <v>7506306222571</v>
          </cell>
          <cell r="B3527">
            <v>7506306222571</v>
          </cell>
          <cell r="C3527" t="str">
            <v>CREMA DOVE P/CABELLO 120 ML. C. MIC</v>
          </cell>
          <cell r="D3527" t="str">
            <v>PZA</v>
          </cell>
          <cell r="E3527">
            <v>1</v>
          </cell>
          <cell r="F3527">
            <v>15.3</v>
          </cell>
          <cell r="G3527">
            <v>15.3</v>
          </cell>
          <cell r="H3527">
            <v>14.9</v>
          </cell>
          <cell r="I3527">
            <v>14.5</v>
          </cell>
          <cell r="J3527">
            <v>13.67</v>
          </cell>
          <cell r="K3527">
            <v>7506306222571</v>
          </cell>
          <cell r="M3527">
            <v>7506306222571</v>
          </cell>
        </row>
        <row r="3528">
          <cell r="A3528">
            <v>7506306223721</v>
          </cell>
          <cell r="B3528">
            <v>7506306223721</v>
          </cell>
          <cell r="C3528" t="str">
            <v>CREMA ST. IVES 532 ML. HUM. COMPLET</v>
          </cell>
          <cell r="D3528" t="str">
            <v>PZA</v>
          </cell>
          <cell r="F3528">
            <v>59.9</v>
          </cell>
          <cell r="G3528">
            <v>59.9</v>
          </cell>
          <cell r="H3528">
            <v>58.9</v>
          </cell>
          <cell r="I3528">
            <v>57.3</v>
          </cell>
          <cell r="J3528">
            <v>53.38</v>
          </cell>
          <cell r="K3528">
            <v>7506306223721</v>
          </cell>
          <cell r="M3528">
            <v>7506306223721</v>
          </cell>
        </row>
        <row r="3529">
          <cell r="A3529">
            <v>7506425607518</v>
          </cell>
          <cell r="B3529">
            <v>7506425607518</v>
          </cell>
          <cell r="C3529" t="str">
            <v>CREMA KLEEN BEBE HUMECT. MZANILLA 2</v>
          </cell>
          <cell r="D3529" t="str">
            <v>PZA</v>
          </cell>
          <cell r="F3529">
            <v>21.6</v>
          </cell>
          <cell r="G3529">
            <v>21.6</v>
          </cell>
          <cell r="H3529">
            <v>21.1</v>
          </cell>
          <cell r="I3529">
            <v>20.5</v>
          </cell>
          <cell r="J3529">
            <v>19.28</v>
          </cell>
          <cell r="K3529">
            <v>7506425607518</v>
          </cell>
          <cell r="M3529">
            <v>7506425607518</v>
          </cell>
        </row>
        <row r="3530">
          <cell r="A3530" t="str">
            <v xml:space="preserve"> </v>
          </cell>
          <cell r="B3530" t="str">
            <v>_x000C_cei-029u-2.6</v>
          </cell>
          <cell r="E3530" t="str">
            <v>CEDIS ABA</v>
          </cell>
          <cell r="F3530" t="str">
            <v>RROTES AZTEC</v>
          </cell>
          <cell r="G3530" t="str">
            <v>A</v>
          </cell>
          <cell r="K3530" t="str">
            <v>Hoja :   57</v>
          </cell>
          <cell r="M3530" t="str">
            <v xml:space="preserve"> </v>
          </cell>
        </row>
        <row r="3531">
          <cell r="A3531">
            <v>0</v>
          </cell>
          <cell r="M3531">
            <v>0</v>
          </cell>
        </row>
        <row r="3532">
          <cell r="A3532" t="str">
            <v xml:space="preserve"> </v>
          </cell>
          <cell r="B3532" t="str">
            <v>Por codigo</v>
          </cell>
          <cell r="E3532" t="str">
            <v>LISTA DE PREC</v>
          </cell>
          <cell r="F3532" t="str">
            <v>IOS CON EXIS</v>
          </cell>
          <cell r="G3532" t="str">
            <v>TENCIA</v>
          </cell>
          <cell r="K3532" t="str">
            <v>Fecha : 22/Mar/22</v>
          </cell>
          <cell r="M3532" t="str">
            <v xml:space="preserve"> </v>
          </cell>
        </row>
        <row r="3533">
          <cell r="A3533" t="str">
            <v xml:space="preserve"> </v>
          </cell>
          <cell r="B3533" t="str">
            <v>-----------------</v>
          </cell>
          <cell r="C3533" t="str">
            <v>-----------------------------------</v>
          </cell>
          <cell r="D3533" t="str">
            <v>----</v>
          </cell>
          <cell r="E3533" t="str">
            <v>----------------</v>
          </cell>
          <cell r="F3533" t="str">
            <v>------------</v>
          </cell>
          <cell r="G3533" t="str">
            <v>-----------</v>
          </cell>
          <cell r="H3533" t="str">
            <v>------------</v>
          </cell>
          <cell r="I3533" t="str">
            <v>------------</v>
          </cell>
          <cell r="J3533" t="str">
            <v>----------</v>
          </cell>
          <cell r="K3533" t="str">
            <v>-------------------</v>
          </cell>
          <cell r="M3533" t="str">
            <v xml:space="preserve"> </v>
          </cell>
        </row>
        <row r="3534">
          <cell r="A3534" t="str">
            <v xml:space="preserve"> </v>
          </cell>
          <cell r="B3534" t="str">
            <v>Codigo</v>
          </cell>
          <cell r="C3534" t="str">
            <v>Descripcion</v>
          </cell>
          <cell r="D3534" t="str">
            <v>U.M.</v>
          </cell>
          <cell r="E3534" t="str">
            <v>Existencia</v>
          </cell>
          <cell r="F3534" t="str">
            <v>Precio 1</v>
          </cell>
          <cell r="G3534" t="str">
            <v>Precio 2</v>
          </cell>
          <cell r="H3534" t="str">
            <v>Precio 3</v>
          </cell>
          <cell r="I3534" t="str">
            <v>Precio 4</v>
          </cell>
          <cell r="J3534" t="str">
            <v>Precio</v>
          </cell>
          <cell r="K3534">
            <v>5</v>
          </cell>
          <cell r="M3534" t="str">
            <v xml:space="preserve"> </v>
          </cell>
        </row>
        <row r="3535">
          <cell r="A3535" t="str">
            <v xml:space="preserve"> </v>
          </cell>
          <cell r="B3535" t="str">
            <v>-----------------</v>
          </cell>
          <cell r="C3535" t="str">
            <v>-----------------------------------</v>
          </cell>
          <cell r="D3535" t="str">
            <v>----</v>
          </cell>
          <cell r="E3535" t="str">
            <v>----------------</v>
          </cell>
          <cell r="F3535" t="str">
            <v>------------</v>
          </cell>
          <cell r="G3535" t="str">
            <v>-----------</v>
          </cell>
          <cell r="H3535" t="str">
            <v>------------</v>
          </cell>
          <cell r="I3535" t="str">
            <v>------------</v>
          </cell>
          <cell r="J3535" t="str">
            <v>----------</v>
          </cell>
          <cell r="K3535" t="str">
            <v>-------------------</v>
          </cell>
          <cell r="M3535" t="str">
            <v xml:space="preserve"> </v>
          </cell>
        </row>
        <row r="3536">
          <cell r="A3536">
            <v>7509546017952</v>
          </cell>
          <cell r="B3536">
            <v>7509546017952</v>
          </cell>
          <cell r="C3536" t="str">
            <v>PALMOLIVE NATURALS CREMA 400 ML. E.</v>
          </cell>
          <cell r="D3536" t="str">
            <v>PZA</v>
          </cell>
          <cell r="F3536">
            <v>52.5</v>
          </cell>
          <cell r="G3536">
            <v>51.5</v>
          </cell>
          <cell r="H3536">
            <v>51.5</v>
          </cell>
          <cell r="I3536">
            <v>50.2</v>
          </cell>
          <cell r="J3536">
            <v>42.9</v>
          </cell>
          <cell r="K3536">
            <v>7509546017952</v>
          </cell>
          <cell r="M3536">
            <v>7509546017952</v>
          </cell>
        </row>
        <row r="3537">
          <cell r="A3537">
            <v>7509546074559</v>
          </cell>
          <cell r="B3537">
            <v>7509546074559</v>
          </cell>
          <cell r="C3537" t="str">
            <v>CREMA CAPRICE 150 ML. RIZOS ATREVID</v>
          </cell>
          <cell r="D3537" t="str">
            <v>PZA</v>
          </cell>
          <cell r="F3537">
            <v>24.6</v>
          </cell>
          <cell r="G3537">
            <v>24.6</v>
          </cell>
          <cell r="H3537">
            <v>23.9</v>
          </cell>
          <cell r="I3537">
            <v>23.3</v>
          </cell>
          <cell r="J3537">
            <v>21.91</v>
          </cell>
          <cell r="K3537">
            <v>7509546074559</v>
          </cell>
          <cell r="M3537">
            <v>7509546074559</v>
          </cell>
        </row>
        <row r="3538">
          <cell r="A3538">
            <v>7509546074566</v>
          </cell>
          <cell r="B3538">
            <v>7509546074566</v>
          </cell>
          <cell r="C3538" t="str">
            <v>CREMA CAPRICE 150 ML. LACIO SEDUCTO</v>
          </cell>
          <cell r="D3538" t="str">
            <v>PZA</v>
          </cell>
          <cell r="F3538">
            <v>18.5</v>
          </cell>
          <cell r="G3538">
            <v>18.5</v>
          </cell>
          <cell r="H3538">
            <v>17.899999999999999</v>
          </cell>
          <cell r="I3538">
            <v>17.899999999999999</v>
          </cell>
          <cell r="J3538">
            <v>16.239999999999998</v>
          </cell>
          <cell r="K3538">
            <v>7509546074566</v>
          </cell>
          <cell r="M3538">
            <v>7509546074566</v>
          </cell>
        </row>
        <row r="3539">
          <cell r="A3539">
            <v>7509546074573</v>
          </cell>
          <cell r="B3539">
            <v>7509546074573</v>
          </cell>
          <cell r="C3539" t="str">
            <v>CREMA CAPRICE 150 ML. RIZOS DEFINID</v>
          </cell>
          <cell r="D3539" t="str">
            <v>PZA</v>
          </cell>
          <cell r="F3539">
            <v>24.6</v>
          </cell>
          <cell r="G3539">
            <v>24.6</v>
          </cell>
          <cell r="H3539">
            <v>23.9</v>
          </cell>
          <cell r="I3539">
            <v>23.3</v>
          </cell>
          <cell r="J3539">
            <v>21.91</v>
          </cell>
          <cell r="K3539">
            <v>7509546074573</v>
          </cell>
          <cell r="M3539">
            <v>7509546074573</v>
          </cell>
        </row>
        <row r="3540">
          <cell r="A3540">
            <v>7509546074580</v>
          </cell>
          <cell r="B3540">
            <v>7509546074580</v>
          </cell>
          <cell r="C3540" t="str">
            <v>CREMA CAPRICE 150 ML. LACIO RENOVAD</v>
          </cell>
          <cell r="D3540" t="str">
            <v>PZA</v>
          </cell>
          <cell r="F3540">
            <v>24.6</v>
          </cell>
          <cell r="G3540">
            <v>24.6</v>
          </cell>
          <cell r="H3540">
            <v>23.9</v>
          </cell>
          <cell r="I3540">
            <v>23.3</v>
          </cell>
          <cell r="J3540">
            <v>21.91</v>
          </cell>
          <cell r="K3540">
            <v>7509546074580</v>
          </cell>
          <cell r="M3540">
            <v>7509546074580</v>
          </cell>
        </row>
        <row r="3541">
          <cell r="A3541">
            <v>7509546652054</v>
          </cell>
          <cell r="B3541">
            <v>7509546652054</v>
          </cell>
          <cell r="C3541" t="str">
            <v>NEUTRO BALANCE PALMOLIVE CREMA 400</v>
          </cell>
          <cell r="D3541" t="str">
            <v>PZA</v>
          </cell>
          <cell r="F3541">
            <v>59.1</v>
          </cell>
          <cell r="G3541">
            <v>59.1</v>
          </cell>
          <cell r="H3541">
            <v>57.5</v>
          </cell>
          <cell r="I3541">
            <v>56</v>
          </cell>
          <cell r="J3541">
            <v>51.51</v>
          </cell>
          <cell r="K3541">
            <v>7509546652054</v>
          </cell>
          <cell r="M3541">
            <v>7509546652054</v>
          </cell>
        </row>
        <row r="3542">
          <cell r="A3542">
            <v>7509552843729</v>
          </cell>
          <cell r="B3542">
            <v>7509552843729</v>
          </cell>
          <cell r="C3542" t="str">
            <v>CREMA ELVIVE 300 ML. FRIZZ KILLER C</v>
          </cell>
          <cell r="D3542" t="str">
            <v>PZA</v>
          </cell>
          <cell r="F3542">
            <v>39.9</v>
          </cell>
          <cell r="G3542">
            <v>39.9</v>
          </cell>
          <cell r="H3542">
            <v>38.9</v>
          </cell>
          <cell r="I3542">
            <v>37.799999999999997</v>
          </cell>
          <cell r="J3542">
            <v>33.81</v>
          </cell>
          <cell r="K3542">
            <v>7509552843729</v>
          </cell>
          <cell r="M3542">
            <v>7509552843729</v>
          </cell>
        </row>
        <row r="3543">
          <cell r="A3543">
            <v>7702031415046</v>
          </cell>
          <cell r="B3543">
            <v>7702031415046</v>
          </cell>
          <cell r="C3543" t="str">
            <v>LUBRIDERM 120 ML. PIEL NORMAL MEN 3</v>
          </cell>
          <cell r="D3543" t="str">
            <v>PZA</v>
          </cell>
          <cell r="F3543">
            <v>29</v>
          </cell>
          <cell r="G3543">
            <v>29</v>
          </cell>
          <cell r="H3543">
            <v>28.2</v>
          </cell>
          <cell r="I3543">
            <v>27.4</v>
          </cell>
          <cell r="J3543">
            <v>25.84</v>
          </cell>
          <cell r="K3543">
            <v>7702031415046</v>
          </cell>
          <cell r="M3543">
            <v>7702031415046</v>
          </cell>
        </row>
        <row r="3544">
          <cell r="A3544">
            <v>7702031564447</v>
          </cell>
          <cell r="B3544">
            <v>7702031564447</v>
          </cell>
          <cell r="C3544" t="str">
            <v>LUBRIDERM 473 ML. PIEL NORMAL MEN 3</v>
          </cell>
          <cell r="D3544" t="str">
            <v>PZA</v>
          </cell>
          <cell r="F3544">
            <v>91</v>
          </cell>
          <cell r="G3544">
            <v>91</v>
          </cell>
          <cell r="H3544">
            <v>88.6</v>
          </cell>
          <cell r="I3544">
            <v>86.1</v>
          </cell>
          <cell r="J3544">
            <v>81.23</v>
          </cell>
          <cell r="K3544">
            <v>7702031564430</v>
          </cell>
          <cell r="M3544">
            <v>7702031564447</v>
          </cell>
        </row>
        <row r="3545">
          <cell r="A3545">
            <v>7702031927310</v>
          </cell>
          <cell r="B3545">
            <v>7702031927310</v>
          </cell>
          <cell r="C3545" t="str">
            <v>LUBRIDERM 400 ML. PIEL NORMAL MEN 3</v>
          </cell>
          <cell r="D3545" t="str">
            <v>PZA</v>
          </cell>
          <cell r="E3545">
            <v>3</v>
          </cell>
          <cell r="F3545">
            <v>92.9</v>
          </cell>
          <cell r="G3545">
            <v>92.9</v>
          </cell>
          <cell r="H3545">
            <v>90.4</v>
          </cell>
          <cell r="I3545">
            <v>87.9</v>
          </cell>
          <cell r="J3545">
            <v>82.93</v>
          </cell>
          <cell r="K3545">
            <v>7702031927310</v>
          </cell>
          <cell r="M3545">
            <v>7702031927310</v>
          </cell>
        </row>
        <row r="3546">
          <cell r="A3546">
            <v>7702035435989</v>
          </cell>
          <cell r="B3546">
            <v>7702035435989</v>
          </cell>
          <cell r="C3546" t="str">
            <v>LUBRIDERM PIEL NORMAL 200 ML.</v>
          </cell>
          <cell r="D3546" t="str">
            <v>PZA</v>
          </cell>
          <cell r="F3546">
            <v>36.799999999999997</v>
          </cell>
          <cell r="G3546">
            <v>36.799999999999997</v>
          </cell>
          <cell r="H3546">
            <v>35.799999999999997</v>
          </cell>
          <cell r="I3546">
            <v>34.799999999999997</v>
          </cell>
          <cell r="J3546">
            <v>32.83</v>
          </cell>
          <cell r="K3546">
            <v>7702035435989</v>
          </cell>
          <cell r="M3546">
            <v>7702035435989</v>
          </cell>
        </row>
        <row r="3547">
          <cell r="A3547">
            <v>7702035457639</v>
          </cell>
          <cell r="B3547">
            <v>7702035457639</v>
          </cell>
          <cell r="C3547" t="str">
            <v>LUBRIDERM UV FACTOR 15 400 ML.</v>
          </cell>
          <cell r="D3547" t="str">
            <v>PZA</v>
          </cell>
          <cell r="F3547">
            <v>92.6</v>
          </cell>
          <cell r="G3547">
            <v>92.6</v>
          </cell>
          <cell r="H3547">
            <v>90.2</v>
          </cell>
          <cell r="I3547">
            <v>87.7</v>
          </cell>
          <cell r="J3547">
            <v>82.68</v>
          </cell>
          <cell r="K3547">
            <v>7702035457639</v>
          </cell>
          <cell r="M3547">
            <v>7702035457639</v>
          </cell>
        </row>
        <row r="3548">
          <cell r="A3548">
            <v>7702035469151</v>
          </cell>
          <cell r="B3548">
            <v>7702035469151</v>
          </cell>
          <cell r="C3548" t="str">
            <v>LUBRIDERM UV FACTOR 15 120 ML.</v>
          </cell>
          <cell r="D3548" t="str">
            <v>PZA</v>
          </cell>
          <cell r="F3548">
            <v>27.5</v>
          </cell>
          <cell r="G3548">
            <v>27.5</v>
          </cell>
          <cell r="H3548">
            <v>26.8</v>
          </cell>
          <cell r="I3548">
            <v>26</v>
          </cell>
          <cell r="J3548">
            <v>24.51</v>
          </cell>
          <cell r="K3548">
            <v>7702035469151</v>
          </cell>
          <cell r="M3548">
            <v>7702035469151</v>
          </cell>
        </row>
        <row r="3549">
          <cell r="A3549">
            <v>7702035870384</v>
          </cell>
          <cell r="B3549">
            <v>7702035870384</v>
          </cell>
          <cell r="C3549" t="str">
            <v>LUBRIDERM REPARACION INTENSIVA 200</v>
          </cell>
          <cell r="D3549" t="str">
            <v>PZA</v>
          </cell>
          <cell r="F3549">
            <v>34.200000000000003</v>
          </cell>
          <cell r="G3549">
            <v>34.200000000000003</v>
          </cell>
          <cell r="H3549">
            <v>33.299999999999997</v>
          </cell>
          <cell r="I3549">
            <v>32.299999999999997</v>
          </cell>
          <cell r="J3549">
            <v>30.48</v>
          </cell>
          <cell r="K3549">
            <v>7702035870384</v>
          </cell>
          <cell r="M3549">
            <v>7702035870384</v>
          </cell>
        </row>
        <row r="3550">
          <cell r="A3550">
            <v>8410190587229</v>
          </cell>
          <cell r="B3550">
            <v>8410190587229</v>
          </cell>
          <cell r="C3550" t="str">
            <v>MAJA CREMA 400 ML. HIDRATACION INT.</v>
          </cell>
          <cell r="D3550" t="str">
            <v>PZA</v>
          </cell>
          <cell r="F3550">
            <v>47</v>
          </cell>
          <cell r="G3550">
            <v>47</v>
          </cell>
          <cell r="H3550">
            <v>45.8</v>
          </cell>
          <cell r="I3550">
            <v>44.9</v>
          </cell>
          <cell r="J3550">
            <v>41.96</v>
          </cell>
          <cell r="K3550">
            <v>8410190587229</v>
          </cell>
          <cell r="M3550">
            <v>8410190587229</v>
          </cell>
        </row>
        <row r="3551">
          <cell r="A3551">
            <v>8412300817028</v>
          </cell>
          <cell r="B3551">
            <v>8412300817028</v>
          </cell>
          <cell r="C3551" t="str">
            <v>NIVEA ESPUMA DE AFEITAR 200ML PURE&amp;</v>
          </cell>
          <cell r="D3551" t="str">
            <v>PZA</v>
          </cell>
          <cell r="F3551">
            <v>53.4</v>
          </cell>
          <cell r="G3551">
            <v>53.4</v>
          </cell>
          <cell r="H3551">
            <v>52</v>
          </cell>
          <cell r="I3551">
            <v>50.6</v>
          </cell>
          <cell r="J3551">
            <v>47.68</v>
          </cell>
          <cell r="K3551">
            <v>8412300817028</v>
          </cell>
          <cell r="M3551">
            <v>8412300817028</v>
          </cell>
        </row>
        <row r="3552">
          <cell r="A3552">
            <v>0</v>
          </cell>
          <cell r="M3552">
            <v>0</v>
          </cell>
        </row>
        <row r="3553">
          <cell r="A3553" t="str">
            <v xml:space="preserve"> </v>
          </cell>
          <cell r="B3553" t="str">
            <v>CD   CREMAS DE</v>
          </cell>
          <cell r="C3553" t="str">
            <v>NTALES</v>
          </cell>
          <cell r="M3553" t="str">
            <v xml:space="preserve"> </v>
          </cell>
        </row>
        <row r="3554">
          <cell r="A3554">
            <v>301426080222</v>
          </cell>
          <cell r="B3554">
            <v>301426080222</v>
          </cell>
          <cell r="C3554" t="str">
            <v>CEPILLO DENTAL ORAL-B COMPLETE 12 P</v>
          </cell>
          <cell r="D3554" t="str">
            <v>EXH</v>
          </cell>
          <cell r="F3554">
            <v>220</v>
          </cell>
          <cell r="G3554">
            <v>216</v>
          </cell>
          <cell r="H3554">
            <v>216</v>
          </cell>
          <cell r="I3554">
            <v>212</v>
          </cell>
          <cell r="J3554">
            <v>199.93</v>
          </cell>
          <cell r="K3554">
            <v>301426080222</v>
          </cell>
          <cell r="M3554">
            <v>301426080222</v>
          </cell>
        </row>
        <row r="3555">
          <cell r="A3555">
            <v>991763168316</v>
          </cell>
          <cell r="B3555">
            <v>991763168316</v>
          </cell>
          <cell r="C3555" t="str">
            <v>CEPILLO COLGATE PREMIER CLEAN 1 PZA</v>
          </cell>
          <cell r="D3555" t="str">
            <v>PZA</v>
          </cell>
          <cell r="E3555">
            <v>6</v>
          </cell>
          <cell r="F3555">
            <v>11.7</v>
          </cell>
          <cell r="G3555">
            <v>11.7</v>
          </cell>
          <cell r="H3555">
            <v>11.6</v>
          </cell>
          <cell r="I3555">
            <v>11.4</v>
          </cell>
          <cell r="J3555">
            <v>9.91</v>
          </cell>
          <cell r="K3555">
            <v>6910021007206</v>
          </cell>
          <cell r="M3555">
            <v>991763168316</v>
          </cell>
        </row>
        <row r="3556">
          <cell r="A3556">
            <v>121368</v>
          </cell>
          <cell r="B3556">
            <v>121368</v>
          </cell>
          <cell r="C3556" t="str">
            <v>CREST CALCI-DENT 24/150 ML. FRESC.</v>
          </cell>
          <cell r="D3556" t="str">
            <v>CJA</v>
          </cell>
          <cell r="F3556">
            <v>581</v>
          </cell>
          <cell r="G3556">
            <v>570.4</v>
          </cell>
          <cell r="H3556">
            <v>570.4</v>
          </cell>
          <cell r="I3556">
            <v>559.70000000000005</v>
          </cell>
          <cell r="J3556">
            <v>533.01</v>
          </cell>
          <cell r="K3556">
            <v>121368</v>
          </cell>
          <cell r="M3556">
            <v>121368</v>
          </cell>
        </row>
        <row r="3557">
          <cell r="A3557">
            <v>1262</v>
          </cell>
          <cell r="B3557">
            <v>1262</v>
          </cell>
          <cell r="C3557" t="str">
            <v>COLGATE MAXIMA PROT. ANTICARIES 72/</v>
          </cell>
          <cell r="D3557" t="str">
            <v>CJA</v>
          </cell>
          <cell r="E3557">
            <v>5.8879999999999999</v>
          </cell>
          <cell r="F3557">
            <v>1144.0999999999999</v>
          </cell>
          <cell r="G3557">
            <v>1144.0999999999999</v>
          </cell>
          <cell r="H3557">
            <v>1123.0999999999999</v>
          </cell>
          <cell r="I3557">
            <v>1102.0999999999999</v>
          </cell>
          <cell r="J3557">
            <v>1049.6199999999999</v>
          </cell>
          <cell r="K3557">
            <v>1262</v>
          </cell>
          <cell r="M3557">
            <v>1262</v>
          </cell>
        </row>
        <row r="3558">
          <cell r="A3558">
            <v>16467</v>
          </cell>
          <cell r="B3558">
            <v>16467</v>
          </cell>
          <cell r="C3558" t="str">
            <v>COLGATE TOTAL 72/150 ML. CLEAN MINT</v>
          </cell>
          <cell r="D3558" t="str">
            <v>CJA</v>
          </cell>
          <cell r="E3558">
            <v>7.0270000000000001</v>
          </cell>
          <cell r="F3558">
            <v>5171.5</v>
          </cell>
          <cell r="G3558">
            <v>5171.5</v>
          </cell>
          <cell r="H3558">
            <v>5076.6000000000004</v>
          </cell>
          <cell r="I3558">
            <v>4981.7</v>
          </cell>
          <cell r="J3558">
            <v>4744.4399999999996</v>
          </cell>
          <cell r="K3558">
            <v>16467</v>
          </cell>
          <cell r="M3558">
            <v>16467</v>
          </cell>
        </row>
        <row r="3559">
          <cell r="A3559">
            <v>2602</v>
          </cell>
          <cell r="B3559">
            <v>2602</v>
          </cell>
          <cell r="C3559" t="str">
            <v>COLGATE MAXIMA PROT. ANTICARIES 72/</v>
          </cell>
          <cell r="D3559" t="str">
            <v>CJA</v>
          </cell>
          <cell r="E3559">
            <v>6.3470000000000004</v>
          </cell>
          <cell r="F3559">
            <v>2868.6</v>
          </cell>
          <cell r="G3559">
            <v>2868.6</v>
          </cell>
          <cell r="H3559">
            <v>2815.9</v>
          </cell>
          <cell r="I3559">
            <v>2763.3</v>
          </cell>
          <cell r="J3559">
            <v>2631.67</v>
          </cell>
          <cell r="K3559">
            <v>2602</v>
          </cell>
          <cell r="M3559">
            <v>2602</v>
          </cell>
        </row>
        <row r="3560">
          <cell r="A3560">
            <v>2605</v>
          </cell>
          <cell r="B3560">
            <v>2605</v>
          </cell>
          <cell r="C3560" t="str">
            <v>COLGATE MAXIMA PROT. ANTICARIES 144</v>
          </cell>
          <cell r="D3560" t="str">
            <v>CJA</v>
          </cell>
          <cell r="E3560">
            <v>2.4929999999999999</v>
          </cell>
          <cell r="F3560">
            <v>1822.5</v>
          </cell>
          <cell r="G3560">
            <v>1822.5</v>
          </cell>
          <cell r="H3560">
            <v>1789.1</v>
          </cell>
          <cell r="I3560">
            <v>1755.6</v>
          </cell>
          <cell r="J3560">
            <v>1672.01</v>
          </cell>
          <cell r="K3560">
            <v>2605</v>
          </cell>
          <cell r="M3560">
            <v>2605</v>
          </cell>
        </row>
        <row r="3561">
          <cell r="A3561">
            <v>2606</v>
          </cell>
          <cell r="B3561">
            <v>2606</v>
          </cell>
          <cell r="C3561" t="str">
            <v>CREMA DENTAL BRIDEN 25/100 GRS.</v>
          </cell>
          <cell r="D3561" t="str">
            <v>CJA</v>
          </cell>
          <cell r="E3561">
            <v>2.96</v>
          </cell>
          <cell r="F3561">
            <v>623.20000000000005</v>
          </cell>
          <cell r="G3561">
            <v>617.4</v>
          </cell>
          <cell r="H3561">
            <v>617.4</v>
          </cell>
          <cell r="I3561">
            <v>611.70000000000005</v>
          </cell>
          <cell r="J3561">
            <v>577.01</v>
          </cell>
          <cell r="K3561">
            <v>2606</v>
          </cell>
          <cell r="M3561">
            <v>2606</v>
          </cell>
        </row>
        <row r="3562">
          <cell r="A3562">
            <v>2609</v>
          </cell>
          <cell r="B3562">
            <v>2609</v>
          </cell>
          <cell r="C3562" t="str">
            <v>FRESKA-RA 72/135 GRS. 5 EN 1</v>
          </cell>
          <cell r="D3562" t="str">
            <v>CJA</v>
          </cell>
          <cell r="E3562">
            <v>0.83299999999999996</v>
          </cell>
          <cell r="F3562">
            <v>1536.5</v>
          </cell>
          <cell r="G3562">
            <v>1536.5</v>
          </cell>
          <cell r="H3562">
            <v>1508.3</v>
          </cell>
          <cell r="I3562">
            <v>1480.1</v>
          </cell>
          <cell r="J3562">
            <v>1409.59</v>
          </cell>
          <cell r="K3562">
            <v>2609</v>
          </cell>
          <cell r="M3562">
            <v>2609</v>
          </cell>
        </row>
        <row r="3563">
          <cell r="A3563">
            <v>2938</v>
          </cell>
          <cell r="B3563">
            <v>2938</v>
          </cell>
          <cell r="C3563" t="str">
            <v>COLGATE TRIPLE ACCION 72/150 ML.</v>
          </cell>
          <cell r="D3563" t="str">
            <v>CJA</v>
          </cell>
          <cell r="E3563">
            <v>1.5409999999999999</v>
          </cell>
          <cell r="F3563">
            <v>2723.6</v>
          </cell>
          <cell r="G3563">
            <v>2723.6</v>
          </cell>
          <cell r="H3563">
            <v>2673.6</v>
          </cell>
          <cell r="I3563">
            <v>2623.7</v>
          </cell>
          <cell r="J3563">
            <v>2498.6999999999998</v>
          </cell>
          <cell r="K3563">
            <v>2938</v>
          </cell>
          <cell r="M3563">
            <v>2938</v>
          </cell>
        </row>
        <row r="3564">
          <cell r="A3564">
            <v>2946</v>
          </cell>
          <cell r="B3564">
            <v>2946</v>
          </cell>
          <cell r="C3564" t="str">
            <v>COLGATE LUMINOUS WHITE 48/125 ML.</v>
          </cell>
          <cell r="D3564" t="str">
            <v>CJA</v>
          </cell>
          <cell r="E3564">
            <v>3</v>
          </cell>
          <cell r="F3564">
            <v>3606.9</v>
          </cell>
          <cell r="G3564">
            <v>3606.9</v>
          </cell>
          <cell r="H3564">
            <v>3540.7</v>
          </cell>
          <cell r="I3564">
            <v>3474.5</v>
          </cell>
          <cell r="J3564">
            <v>3309.01</v>
          </cell>
          <cell r="K3564">
            <v>2946</v>
          </cell>
          <cell r="M3564">
            <v>2946</v>
          </cell>
        </row>
        <row r="3565">
          <cell r="A3565">
            <v>3014260019723</v>
          </cell>
          <cell r="B3565">
            <v>3014260019723</v>
          </cell>
          <cell r="C3565" t="str">
            <v>CEPILLO DENTAL ORAL B MICKEY 1 PZA.</v>
          </cell>
          <cell r="D3565" t="str">
            <v>PZA</v>
          </cell>
          <cell r="F3565">
            <v>19.7</v>
          </cell>
          <cell r="G3565">
            <v>19.7</v>
          </cell>
          <cell r="H3565">
            <v>19.399999999999999</v>
          </cell>
          <cell r="I3565">
            <v>18.899999999999999</v>
          </cell>
          <cell r="J3565">
            <v>17.29</v>
          </cell>
          <cell r="K3565">
            <v>3014260019723</v>
          </cell>
          <cell r="M3565">
            <v>3014260019723</v>
          </cell>
        </row>
        <row r="3566">
          <cell r="A3566">
            <v>3014260279264</v>
          </cell>
          <cell r="B3566">
            <v>3014260279264</v>
          </cell>
          <cell r="C3566" t="str">
            <v>CEPILLO DENTAL ORAL B INFANTIL 1 PZ</v>
          </cell>
          <cell r="D3566" t="str">
            <v>PZA</v>
          </cell>
          <cell r="F3566">
            <v>35.700000000000003</v>
          </cell>
          <cell r="G3566">
            <v>35.700000000000003</v>
          </cell>
          <cell r="H3566">
            <v>35</v>
          </cell>
          <cell r="I3566">
            <v>34.1</v>
          </cell>
          <cell r="J3566">
            <v>30.98</v>
          </cell>
          <cell r="K3566">
            <v>3014260279264</v>
          </cell>
          <cell r="M3566">
            <v>3014260279264</v>
          </cell>
        </row>
        <row r="3567">
          <cell r="A3567">
            <v>3014260802219</v>
          </cell>
          <cell r="B3567">
            <v>3014260802219</v>
          </cell>
          <cell r="C3567" t="str">
            <v>CEPILLO DENTAL ORAL-B COMPLETE 1 PZ</v>
          </cell>
          <cell r="D3567" t="str">
            <v>PZA</v>
          </cell>
          <cell r="F3567">
            <v>19.2</v>
          </cell>
          <cell r="G3567">
            <v>19.2</v>
          </cell>
          <cell r="H3567">
            <v>18.899999999999999</v>
          </cell>
          <cell r="I3567">
            <v>18.399999999999999</v>
          </cell>
          <cell r="J3567">
            <v>16.670000000000002</v>
          </cell>
          <cell r="K3567">
            <v>3014260802219</v>
          </cell>
          <cell r="M3567">
            <v>3014260802219</v>
          </cell>
        </row>
        <row r="3568">
          <cell r="A3568">
            <v>42602792</v>
          </cell>
          <cell r="B3568">
            <v>42602792</v>
          </cell>
          <cell r="C3568" t="str">
            <v>CEPILLO DENTAL ORAL B INFANTIL 6 PZ</v>
          </cell>
          <cell r="D3568" t="str">
            <v>EXH</v>
          </cell>
          <cell r="F3568">
            <v>204.5</v>
          </cell>
          <cell r="G3568">
            <v>204.5</v>
          </cell>
          <cell r="H3568">
            <v>200.7</v>
          </cell>
          <cell r="I3568">
            <v>197</v>
          </cell>
          <cell r="J3568">
            <v>185.84</v>
          </cell>
          <cell r="K3568">
            <v>42602792</v>
          </cell>
          <cell r="M3568">
            <v>42602792</v>
          </cell>
        </row>
        <row r="3569">
          <cell r="A3569">
            <v>42602793</v>
          </cell>
          <cell r="B3569">
            <v>42602793</v>
          </cell>
          <cell r="C3569" t="str">
            <v>COLGATE NAT EXTRACTS 48/66ML COCO-J</v>
          </cell>
          <cell r="D3569" t="str">
            <v>EXH</v>
          </cell>
          <cell r="E3569">
            <v>2.7290000000000001</v>
          </cell>
          <cell r="F3569">
            <v>1579.5</v>
          </cell>
          <cell r="G3569">
            <v>1579.5</v>
          </cell>
          <cell r="H3569">
            <v>1550.5</v>
          </cell>
          <cell r="I3569">
            <v>1521.5</v>
          </cell>
          <cell r="J3569">
            <v>1449.01</v>
          </cell>
          <cell r="K3569">
            <v>42602793</v>
          </cell>
          <cell r="M3569">
            <v>42602793</v>
          </cell>
        </row>
        <row r="3570">
          <cell r="A3570">
            <v>42602794</v>
          </cell>
          <cell r="B3570">
            <v>42602794</v>
          </cell>
          <cell r="C3570" t="str">
            <v>COLGATE SENSITIVE PRO-ALIVIO 24/110</v>
          </cell>
          <cell r="D3570" t="str">
            <v>CJA</v>
          </cell>
          <cell r="E3570">
            <v>2.9580000000000002</v>
          </cell>
          <cell r="F3570">
            <v>2087.4</v>
          </cell>
          <cell r="G3570">
            <v>2087.4</v>
          </cell>
          <cell r="H3570">
            <v>2049.1</v>
          </cell>
          <cell r="I3570">
            <v>2010.8</v>
          </cell>
          <cell r="J3570">
            <v>1915.01</v>
          </cell>
          <cell r="K3570">
            <v>42602794</v>
          </cell>
          <cell r="M3570">
            <v>42602794</v>
          </cell>
        </row>
        <row r="3571">
          <cell r="A3571">
            <v>42602795</v>
          </cell>
          <cell r="B3571">
            <v>42602795</v>
          </cell>
          <cell r="C3571" t="str">
            <v>COLGATE TOTAL ANTI-SARRO 72/75 ML.</v>
          </cell>
          <cell r="D3571" t="str">
            <v>CJA</v>
          </cell>
          <cell r="E3571">
            <v>0.65200000000000002</v>
          </cell>
          <cell r="F3571">
            <v>2447.1</v>
          </cell>
          <cell r="G3571">
            <v>2447.1</v>
          </cell>
          <cell r="H3571">
            <v>2402.1999999999998</v>
          </cell>
          <cell r="I3571">
            <v>2357.3000000000002</v>
          </cell>
          <cell r="J3571">
            <v>2245.0100000000002</v>
          </cell>
          <cell r="K3571">
            <v>42602795</v>
          </cell>
          <cell r="M3571">
            <v>42602795</v>
          </cell>
        </row>
        <row r="3572">
          <cell r="A3572">
            <v>42602796</v>
          </cell>
          <cell r="B3572">
            <v>42602796</v>
          </cell>
          <cell r="C3572" t="str">
            <v>CREMA D. ORAL-B 24/120 ML. 3D GLAM</v>
          </cell>
          <cell r="D3572" t="str">
            <v>CJA</v>
          </cell>
          <cell r="E3572">
            <v>7</v>
          </cell>
          <cell r="F3572">
            <v>975.6</v>
          </cell>
          <cell r="G3572">
            <v>975.6</v>
          </cell>
          <cell r="H3572">
            <v>957.7</v>
          </cell>
          <cell r="I3572">
            <v>939.8</v>
          </cell>
          <cell r="J3572">
            <v>895.01</v>
          </cell>
          <cell r="K3572">
            <v>42602796</v>
          </cell>
          <cell r="M3572">
            <v>42602796</v>
          </cell>
        </row>
        <row r="3573">
          <cell r="A3573">
            <v>42602797</v>
          </cell>
          <cell r="B3573">
            <v>42602797</v>
          </cell>
          <cell r="C3573" t="str">
            <v>CREMA D. ORAL-B 24/75 ML. PRO-ENCIA</v>
          </cell>
          <cell r="D3573" t="str">
            <v>CJA</v>
          </cell>
          <cell r="F3573">
            <v>1373.4</v>
          </cell>
          <cell r="G3573">
            <v>1373.4</v>
          </cell>
          <cell r="H3573">
            <v>1348.2</v>
          </cell>
          <cell r="I3573">
            <v>1323</v>
          </cell>
          <cell r="J3573">
            <v>1260.01</v>
          </cell>
          <cell r="K3573">
            <v>42602797</v>
          </cell>
          <cell r="M3573">
            <v>42602797</v>
          </cell>
        </row>
        <row r="3574">
          <cell r="A3574">
            <v>42602798</v>
          </cell>
          <cell r="B3574">
            <v>42602798</v>
          </cell>
          <cell r="C3574" t="str">
            <v>CREMA D. ORAL-B 24/75 ML. 3D WHITE</v>
          </cell>
          <cell r="D3574" t="str">
            <v>CJA</v>
          </cell>
          <cell r="E3574">
            <v>2</v>
          </cell>
          <cell r="F3574">
            <v>1236.0999999999999</v>
          </cell>
          <cell r="G3574">
            <v>1236.0999999999999</v>
          </cell>
          <cell r="H3574">
            <v>1213.4000000000001</v>
          </cell>
          <cell r="I3574">
            <v>1190.7</v>
          </cell>
          <cell r="J3574">
            <v>1134.01</v>
          </cell>
          <cell r="K3574">
            <v>42602798</v>
          </cell>
          <cell r="M3574">
            <v>42602798</v>
          </cell>
        </row>
        <row r="3575">
          <cell r="A3575">
            <v>42602799</v>
          </cell>
          <cell r="B3575">
            <v>42602799</v>
          </cell>
          <cell r="C3575" t="str">
            <v>CREMA D. ORAL-B 24/75 ML. PRO-ENC.</v>
          </cell>
          <cell r="D3575" t="str">
            <v>CJA</v>
          </cell>
          <cell r="E3575">
            <v>3</v>
          </cell>
          <cell r="F3575">
            <v>1373.4</v>
          </cell>
          <cell r="G3575">
            <v>1373.4</v>
          </cell>
          <cell r="H3575">
            <v>1348.2</v>
          </cell>
          <cell r="I3575">
            <v>1323</v>
          </cell>
          <cell r="J3575">
            <v>1260.01</v>
          </cell>
          <cell r="K3575">
            <v>42602799</v>
          </cell>
          <cell r="M3575">
            <v>42602799</v>
          </cell>
        </row>
        <row r="3576">
          <cell r="A3576">
            <v>46007080</v>
          </cell>
          <cell r="B3576">
            <v>46007080</v>
          </cell>
          <cell r="C3576" t="str">
            <v>COLGATE TOTAL 36/2X100 ML.</v>
          </cell>
          <cell r="D3576" t="str">
            <v>CJA</v>
          </cell>
          <cell r="E3576">
            <v>1.861</v>
          </cell>
          <cell r="F3576">
            <v>3010.1</v>
          </cell>
          <cell r="G3576">
            <v>3010.1</v>
          </cell>
          <cell r="H3576">
            <v>2954.9</v>
          </cell>
          <cell r="I3576">
            <v>2899.6</v>
          </cell>
          <cell r="J3576">
            <v>2761.52</v>
          </cell>
          <cell r="K3576">
            <v>46007080</v>
          </cell>
          <cell r="M3576">
            <v>46007080</v>
          </cell>
        </row>
        <row r="3577">
          <cell r="A3577">
            <v>4930014</v>
          </cell>
          <cell r="B3577">
            <v>4930014</v>
          </cell>
          <cell r="C3577" t="str">
            <v>COLGATE JUNIOR MINIONS 12/75 ML.</v>
          </cell>
          <cell r="D3577" t="str">
            <v>CJA</v>
          </cell>
          <cell r="F3577">
            <v>339</v>
          </cell>
          <cell r="G3577">
            <v>339</v>
          </cell>
          <cell r="H3577">
            <v>332.8</v>
          </cell>
          <cell r="I3577">
            <v>326.60000000000002</v>
          </cell>
          <cell r="J3577">
            <v>311.01</v>
          </cell>
          <cell r="K3577">
            <v>4930014</v>
          </cell>
          <cell r="M3577">
            <v>4930014</v>
          </cell>
        </row>
        <row r="3578">
          <cell r="A3578">
            <v>56897002</v>
          </cell>
          <cell r="B3578">
            <v>56897002</v>
          </cell>
          <cell r="C3578" t="str">
            <v>CREST COMPLETE L. PROF. MENTA S.36/</v>
          </cell>
          <cell r="D3578" t="str">
            <v>CJA</v>
          </cell>
          <cell r="E3578">
            <v>2.7E-2</v>
          </cell>
          <cell r="F3578">
            <v>624.6</v>
          </cell>
          <cell r="G3578">
            <v>624.6</v>
          </cell>
          <cell r="H3578">
            <v>613.20000000000005</v>
          </cell>
          <cell r="I3578">
            <v>601.70000000000005</v>
          </cell>
          <cell r="J3578">
            <v>573.01</v>
          </cell>
          <cell r="K3578">
            <v>56897002</v>
          </cell>
          <cell r="M3578">
            <v>56897002</v>
          </cell>
        </row>
        <row r="3579">
          <cell r="A3579">
            <v>65899</v>
          </cell>
          <cell r="B3579">
            <v>65899</v>
          </cell>
          <cell r="C3579" t="str">
            <v>COLGATE TRIPLE ACCION 72/75 ML.</v>
          </cell>
          <cell r="D3579" t="str">
            <v>CJA</v>
          </cell>
          <cell r="E3579">
            <v>2.0550000000000002</v>
          </cell>
          <cell r="F3579">
            <v>979.2</v>
          </cell>
          <cell r="G3579">
            <v>979.2</v>
          </cell>
          <cell r="H3579">
            <v>961.2</v>
          </cell>
          <cell r="I3579">
            <v>943.2</v>
          </cell>
          <cell r="J3579">
            <v>898.27</v>
          </cell>
          <cell r="K3579">
            <v>65899</v>
          </cell>
          <cell r="M3579">
            <v>65899</v>
          </cell>
        </row>
        <row r="3580">
          <cell r="A3580">
            <v>6920354822223</v>
          </cell>
          <cell r="B3580">
            <v>6920354822223</v>
          </cell>
          <cell r="C3580" t="str">
            <v>COLGATE NAT EXTRACTS 66ML COCO-JENG</v>
          </cell>
          <cell r="D3580" t="str">
            <v>PZA</v>
          </cell>
          <cell r="E3580">
            <v>131</v>
          </cell>
          <cell r="F3580">
            <v>33.9</v>
          </cell>
          <cell r="G3580">
            <v>33.9</v>
          </cell>
          <cell r="H3580">
            <v>33.299999999999997</v>
          </cell>
          <cell r="I3580">
            <v>32.4</v>
          </cell>
          <cell r="J3580">
            <v>30.2</v>
          </cell>
          <cell r="K3580">
            <v>6920354822223</v>
          </cell>
          <cell r="M3580">
            <v>6920354822223</v>
          </cell>
        </row>
        <row r="3581">
          <cell r="A3581">
            <v>6920354824395</v>
          </cell>
          <cell r="B3581">
            <v>6920354824395</v>
          </cell>
          <cell r="C3581" t="str">
            <v>COLGATE NAT EXTRACTS 66ML PURIFICAN</v>
          </cell>
          <cell r="D3581" t="str">
            <v>PZA</v>
          </cell>
          <cell r="E3581">
            <v>127</v>
          </cell>
          <cell r="F3581">
            <v>34.5</v>
          </cell>
          <cell r="G3581">
            <v>34.5</v>
          </cell>
          <cell r="H3581">
            <v>33.9</v>
          </cell>
          <cell r="I3581">
            <v>33</v>
          </cell>
          <cell r="J3581">
            <v>30.2</v>
          </cell>
          <cell r="K3581">
            <v>6920354824395</v>
          </cell>
          <cell r="M3581">
            <v>6920354824395</v>
          </cell>
        </row>
        <row r="3582">
          <cell r="A3582">
            <v>7131170205232</v>
          </cell>
          <cell r="B3582">
            <v>7131170205232</v>
          </cell>
          <cell r="C3582" t="str">
            <v>COLGATE TRIPLE ACCION 72/100 ML.</v>
          </cell>
          <cell r="D3582" t="str">
            <v>CJA</v>
          </cell>
          <cell r="E3582">
            <v>0.77700000000000002</v>
          </cell>
          <cell r="F3582">
            <v>1550</v>
          </cell>
          <cell r="G3582">
            <v>1550</v>
          </cell>
          <cell r="H3582">
            <v>1521.6</v>
          </cell>
          <cell r="I3582">
            <v>1493.1</v>
          </cell>
          <cell r="J3582">
            <v>1422.01</v>
          </cell>
          <cell r="K3582">
            <v>7131170205232</v>
          </cell>
          <cell r="M3582">
            <v>7131170205232</v>
          </cell>
        </row>
        <row r="3583">
          <cell r="A3583">
            <v>7225563450</v>
          </cell>
          <cell r="B3583">
            <v>7225563450</v>
          </cell>
          <cell r="C3583" t="str">
            <v>COLGATE TRIPLE ACCION 36/2X100 ML.</v>
          </cell>
          <cell r="D3583" t="str">
            <v>CJA</v>
          </cell>
          <cell r="F3583">
            <v>1492.9</v>
          </cell>
          <cell r="G3583">
            <v>1492.9</v>
          </cell>
          <cell r="H3583">
            <v>1465.5</v>
          </cell>
          <cell r="I3583">
            <v>1438.1</v>
          </cell>
          <cell r="J3583">
            <v>1369.6</v>
          </cell>
          <cell r="K3583">
            <v>7225563450</v>
          </cell>
          <cell r="M3583">
            <v>7225563450</v>
          </cell>
        </row>
        <row r="3584">
          <cell r="A3584">
            <v>7421</v>
          </cell>
          <cell r="B3584">
            <v>7421</v>
          </cell>
          <cell r="C3584" t="str">
            <v>CEPILLO DENTAL CLINIC 40 1/12 PZA.</v>
          </cell>
          <cell r="D3584" t="str">
            <v>EXH</v>
          </cell>
          <cell r="F3584">
            <v>60.7</v>
          </cell>
          <cell r="G3584">
            <v>60.7</v>
          </cell>
          <cell r="H3584">
            <v>59.5</v>
          </cell>
          <cell r="I3584">
            <v>58.4</v>
          </cell>
          <cell r="J3584">
            <v>55.61</v>
          </cell>
          <cell r="K3584">
            <v>7421</v>
          </cell>
          <cell r="M3584">
            <v>7421</v>
          </cell>
        </row>
        <row r="3585">
          <cell r="A3585">
            <v>7423</v>
          </cell>
          <cell r="B3585">
            <v>7423</v>
          </cell>
          <cell r="C3585" t="str">
            <v>CEPILLO DENTAL CLINIC 30 1/12 PZA.</v>
          </cell>
          <cell r="D3585" t="str">
            <v>EXH</v>
          </cell>
          <cell r="F3585">
            <v>89.4</v>
          </cell>
          <cell r="G3585">
            <v>89.4</v>
          </cell>
          <cell r="H3585">
            <v>87.8</v>
          </cell>
          <cell r="I3585">
            <v>86.1</v>
          </cell>
          <cell r="J3585">
            <v>82.01</v>
          </cell>
          <cell r="K3585">
            <v>7423</v>
          </cell>
          <cell r="M3585">
            <v>7423</v>
          </cell>
        </row>
        <row r="3586">
          <cell r="A3586">
            <v>7500435109307</v>
          </cell>
          <cell r="B3586">
            <v>7500435109307</v>
          </cell>
          <cell r="C3586" t="str">
            <v>CREST COMPLETE 120 ML. MENTA SUAVE</v>
          </cell>
          <cell r="D3586" t="str">
            <v>PZA</v>
          </cell>
          <cell r="E3586">
            <v>38</v>
          </cell>
          <cell r="F3586">
            <v>24.1</v>
          </cell>
          <cell r="G3586">
            <v>24.1</v>
          </cell>
          <cell r="H3586">
            <v>23.7</v>
          </cell>
          <cell r="I3586">
            <v>23</v>
          </cell>
          <cell r="J3586">
            <v>21.09</v>
          </cell>
          <cell r="K3586">
            <v>7500435109307</v>
          </cell>
          <cell r="M3586">
            <v>7500435109307</v>
          </cell>
        </row>
        <row r="3587">
          <cell r="A3587">
            <v>7500435113908</v>
          </cell>
          <cell r="B3587">
            <v>7500435113908</v>
          </cell>
          <cell r="C3587" t="str">
            <v>CREST COMPLETE FRESC+SCOPE 120 ML.</v>
          </cell>
          <cell r="D3587" t="str">
            <v>PZA</v>
          </cell>
          <cell r="E3587">
            <v>12</v>
          </cell>
          <cell r="F3587">
            <v>24.4</v>
          </cell>
          <cell r="G3587">
            <v>24.4</v>
          </cell>
          <cell r="H3587">
            <v>23.9</v>
          </cell>
          <cell r="I3587">
            <v>23.3</v>
          </cell>
          <cell r="J3587">
            <v>21.34</v>
          </cell>
          <cell r="K3587">
            <v>7500435113908</v>
          </cell>
          <cell r="M3587">
            <v>7500435113908</v>
          </cell>
        </row>
        <row r="3588">
          <cell r="A3588">
            <v>7500435119894</v>
          </cell>
          <cell r="B3588">
            <v>7500435119894</v>
          </cell>
          <cell r="C3588" t="str">
            <v>MEGA ENJ. BUCAL CREST PRO HEALT 1.5</v>
          </cell>
          <cell r="D3588" t="str">
            <v>PZA</v>
          </cell>
          <cell r="F3588">
            <v>67.5</v>
          </cell>
          <cell r="G3588">
            <v>66</v>
          </cell>
          <cell r="H3588">
            <v>66</v>
          </cell>
          <cell r="I3588">
            <v>64.400000000000006</v>
          </cell>
          <cell r="J3588">
            <v>55.01</v>
          </cell>
          <cell r="K3588">
            <v>7500435119894</v>
          </cell>
          <cell r="M3588">
            <v>7500435119894</v>
          </cell>
        </row>
        <row r="3589">
          <cell r="A3589">
            <v>7500435137294</v>
          </cell>
          <cell r="B3589">
            <v>7500435137294</v>
          </cell>
          <cell r="C3589" t="str">
            <v>CREMA D. ORAL-B 75 ML. PRO-ENCIAS O</v>
          </cell>
          <cell r="D3589" t="str">
            <v>PZA</v>
          </cell>
          <cell r="F3589">
            <v>59.9</v>
          </cell>
          <cell r="G3589">
            <v>59.9</v>
          </cell>
          <cell r="H3589">
            <v>58.8</v>
          </cell>
          <cell r="I3589">
            <v>57.3</v>
          </cell>
          <cell r="J3589">
            <v>52.51</v>
          </cell>
          <cell r="K3589">
            <v>7500435137294</v>
          </cell>
          <cell r="M3589">
            <v>7500435137294</v>
          </cell>
        </row>
        <row r="3590">
          <cell r="A3590">
            <v>7500435137300</v>
          </cell>
          <cell r="B3590">
            <v>7500435137300</v>
          </cell>
          <cell r="C3590" t="str">
            <v>CREMA D. ORAL-B 750 ML. PRO-ENCIAS</v>
          </cell>
          <cell r="D3590" t="str">
            <v>PZA</v>
          </cell>
          <cell r="E3590">
            <v>72</v>
          </cell>
          <cell r="F3590">
            <v>59.9</v>
          </cell>
          <cell r="G3590">
            <v>59.9</v>
          </cell>
          <cell r="H3590">
            <v>58.8</v>
          </cell>
          <cell r="I3590">
            <v>57.3</v>
          </cell>
          <cell r="J3590">
            <v>52.51</v>
          </cell>
          <cell r="K3590">
            <v>7500435137300</v>
          </cell>
          <cell r="M3590">
            <v>7500435137300</v>
          </cell>
        </row>
        <row r="3591">
          <cell r="A3591">
            <v>7500435143134</v>
          </cell>
          <cell r="B3591">
            <v>7500435143134</v>
          </cell>
          <cell r="C3591" t="str">
            <v>CREMA D. ORAL-B 120 ML. 3D GLAM WHI</v>
          </cell>
          <cell r="D3591" t="str">
            <v>PZA</v>
          </cell>
          <cell r="E3591">
            <v>168</v>
          </cell>
          <cell r="F3591">
            <v>42.6</v>
          </cell>
          <cell r="G3591">
            <v>42.6</v>
          </cell>
          <cell r="H3591">
            <v>41.8</v>
          </cell>
          <cell r="I3591">
            <v>40.700000000000003</v>
          </cell>
          <cell r="J3591">
            <v>37.299999999999997</v>
          </cell>
          <cell r="K3591">
            <v>7500435143134</v>
          </cell>
          <cell r="M3591">
            <v>7500435143134</v>
          </cell>
        </row>
        <row r="3592">
          <cell r="A3592">
            <v>7501006711387</v>
          </cell>
          <cell r="B3592">
            <v>7501006711387</v>
          </cell>
          <cell r="C3592" t="str">
            <v>CEPILLO DENTAL PRO ACCION KIT 2X1</v>
          </cell>
          <cell r="D3592" t="str">
            <v>PAQ</v>
          </cell>
          <cell r="F3592">
            <v>29.1</v>
          </cell>
          <cell r="G3592">
            <v>29.1</v>
          </cell>
          <cell r="H3592">
            <v>28.6</v>
          </cell>
          <cell r="I3592">
            <v>27.8</v>
          </cell>
          <cell r="J3592">
            <v>25.96</v>
          </cell>
          <cell r="K3592">
            <v>7501086454617</v>
          </cell>
          <cell r="M3592">
            <v>7501006711387</v>
          </cell>
        </row>
        <row r="3593">
          <cell r="A3593" t="str">
            <v xml:space="preserve"> </v>
          </cell>
          <cell r="B3593" t="str">
            <v>_x000C_cei-029u-2.6</v>
          </cell>
          <cell r="E3593" t="str">
            <v>CEDIS ABA</v>
          </cell>
          <cell r="F3593" t="str">
            <v>RROTES AZTEC</v>
          </cell>
          <cell r="G3593" t="str">
            <v>A</v>
          </cell>
          <cell r="K3593" t="str">
            <v>Hoja :   58</v>
          </cell>
          <cell r="M3593" t="str">
            <v xml:space="preserve"> </v>
          </cell>
        </row>
        <row r="3594">
          <cell r="A3594">
            <v>0</v>
          </cell>
          <cell r="M3594">
            <v>0</v>
          </cell>
        </row>
        <row r="3595">
          <cell r="A3595" t="str">
            <v xml:space="preserve"> </v>
          </cell>
          <cell r="B3595" t="str">
            <v>Por codigo</v>
          </cell>
          <cell r="E3595" t="str">
            <v>LISTA DE PREC</v>
          </cell>
          <cell r="F3595" t="str">
            <v>IOS CON EXIS</v>
          </cell>
          <cell r="G3595" t="str">
            <v>TENCIA</v>
          </cell>
          <cell r="K3595" t="str">
            <v>Fecha : 22/Mar/22</v>
          </cell>
          <cell r="M3595" t="str">
            <v xml:space="preserve"> </v>
          </cell>
        </row>
        <row r="3596">
          <cell r="A3596" t="str">
            <v xml:space="preserve"> </v>
          </cell>
          <cell r="B3596" t="str">
            <v>-----------------</v>
          </cell>
          <cell r="C3596" t="str">
            <v>-----------------------------------</v>
          </cell>
          <cell r="D3596" t="str">
            <v>----</v>
          </cell>
          <cell r="E3596" t="str">
            <v>----------------</v>
          </cell>
          <cell r="F3596" t="str">
            <v>------------</v>
          </cell>
          <cell r="G3596" t="str">
            <v>-----------</v>
          </cell>
          <cell r="H3596" t="str">
            <v>------------</v>
          </cell>
          <cell r="I3596" t="str">
            <v>------------</v>
          </cell>
          <cell r="J3596" t="str">
            <v>----------</v>
          </cell>
          <cell r="K3596" t="str">
            <v>-------------------</v>
          </cell>
          <cell r="M3596" t="str">
            <v xml:space="preserve"> </v>
          </cell>
        </row>
        <row r="3597">
          <cell r="A3597" t="str">
            <v xml:space="preserve"> </v>
          </cell>
          <cell r="B3597" t="str">
            <v>Codigo</v>
          </cell>
          <cell r="C3597" t="str">
            <v>Descripcion</v>
          </cell>
          <cell r="D3597" t="str">
            <v>U.M.</v>
          </cell>
          <cell r="E3597" t="str">
            <v>Existencia</v>
          </cell>
          <cell r="F3597" t="str">
            <v>Precio 1</v>
          </cell>
          <cell r="G3597" t="str">
            <v>Precio 2</v>
          </cell>
          <cell r="H3597" t="str">
            <v>Precio 3</v>
          </cell>
          <cell r="I3597" t="str">
            <v>Precio 4</v>
          </cell>
          <cell r="J3597" t="str">
            <v>Precio</v>
          </cell>
          <cell r="K3597">
            <v>5</v>
          </cell>
          <cell r="M3597" t="str">
            <v xml:space="preserve"> </v>
          </cell>
        </row>
        <row r="3598">
          <cell r="A3598" t="str">
            <v xml:space="preserve"> </v>
          </cell>
          <cell r="B3598" t="str">
            <v>-----------------</v>
          </cell>
          <cell r="C3598" t="str">
            <v>-----------------------------------</v>
          </cell>
          <cell r="D3598" t="str">
            <v>----</v>
          </cell>
          <cell r="E3598" t="str">
            <v>----------------</v>
          </cell>
          <cell r="F3598" t="str">
            <v>------------</v>
          </cell>
          <cell r="G3598" t="str">
            <v>-----------</v>
          </cell>
          <cell r="H3598" t="str">
            <v>------------</v>
          </cell>
          <cell r="I3598" t="str">
            <v>------------</v>
          </cell>
          <cell r="J3598" t="str">
            <v>----------</v>
          </cell>
          <cell r="K3598" t="str">
            <v>-------------------</v>
          </cell>
          <cell r="M3598" t="str">
            <v xml:space="preserve"> </v>
          </cell>
        </row>
        <row r="3599">
          <cell r="A3599">
            <v>7501006719932</v>
          </cell>
          <cell r="B3599">
            <v>7501006719932</v>
          </cell>
          <cell r="C3599" t="str">
            <v>CEPILLO DENTAL ORAL B COMPLETE 2X1</v>
          </cell>
          <cell r="D3599" t="str">
            <v>PZA</v>
          </cell>
          <cell r="F3599">
            <v>19.2</v>
          </cell>
          <cell r="G3599">
            <v>19.2</v>
          </cell>
          <cell r="H3599">
            <v>18.899999999999999</v>
          </cell>
          <cell r="I3599">
            <v>18.399999999999999</v>
          </cell>
          <cell r="J3599">
            <v>16.670000000000002</v>
          </cell>
          <cell r="K3599">
            <v>7501006719932</v>
          </cell>
          <cell r="M3599">
            <v>7501006719932</v>
          </cell>
        </row>
        <row r="3600">
          <cell r="A3600">
            <v>7501006733907</v>
          </cell>
          <cell r="B3600">
            <v>7501006733907</v>
          </cell>
          <cell r="C3600" t="str">
            <v>CREST COMPLETE L. PROF. MENTA S. 10</v>
          </cell>
          <cell r="D3600" t="str">
            <v>PZA</v>
          </cell>
          <cell r="E3600">
            <v>1</v>
          </cell>
          <cell r="F3600">
            <v>18</v>
          </cell>
          <cell r="G3600">
            <v>18</v>
          </cell>
          <cell r="H3600">
            <v>17.7</v>
          </cell>
          <cell r="I3600">
            <v>17.399999999999999</v>
          </cell>
          <cell r="J3600">
            <v>15.93</v>
          </cell>
          <cell r="K3600">
            <v>7501006733907</v>
          </cell>
          <cell r="M3600">
            <v>7501006733907</v>
          </cell>
        </row>
        <row r="3601">
          <cell r="A3601">
            <v>7501007508627</v>
          </cell>
          <cell r="B3601">
            <v>7501007508627</v>
          </cell>
          <cell r="C3601" t="str">
            <v>CEPILLO DENTAL PRO COMPACT 1 PZA.</v>
          </cell>
          <cell r="D3601" t="str">
            <v>PZA</v>
          </cell>
          <cell r="F3601">
            <v>12.1</v>
          </cell>
          <cell r="G3601">
            <v>12.1</v>
          </cell>
          <cell r="H3601">
            <v>11.9</v>
          </cell>
          <cell r="I3601">
            <v>11.5</v>
          </cell>
          <cell r="J3601">
            <v>10.46</v>
          </cell>
          <cell r="K3601">
            <v>3014260846725</v>
          </cell>
          <cell r="M3601">
            <v>7501007508627</v>
          </cell>
        </row>
        <row r="3602">
          <cell r="A3602">
            <v>7501007508628</v>
          </cell>
          <cell r="B3602">
            <v>7501007508628</v>
          </cell>
          <cell r="C3602" t="str">
            <v>CEPILLO DENTAL PRO COMPACT 6 PZAS.</v>
          </cell>
          <cell r="D3602" t="str">
            <v>CJA</v>
          </cell>
          <cell r="F3602">
            <v>70.3</v>
          </cell>
          <cell r="G3602">
            <v>70.3</v>
          </cell>
          <cell r="H3602">
            <v>69</v>
          </cell>
          <cell r="I3602">
            <v>67.8</v>
          </cell>
          <cell r="J3602">
            <v>62.73</v>
          </cell>
          <cell r="K3602">
            <v>7501007508628</v>
          </cell>
          <cell r="M3602">
            <v>7501007508628</v>
          </cell>
        </row>
        <row r="3603">
          <cell r="A3603">
            <v>75010131424</v>
          </cell>
          <cell r="B3603">
            <v>75010131424</v>
          </cell>
          <cell r="C3603" t="str">
            <v>COLGATE TRIPLE AC. XTRA BLANC. 144/</v>
          </cell>
          <cell r="D3603" t="str">
            <v>CJA</v>
          </cell>
          <cell r="E3603">
            <v>6.5060000000000002</v>
          </cell>
          <cell r="F3603">
            <v>1606.9</v>
          </cell>
          <cell r="G3603">
            <v>1606.9</v>
          </cell>
          <cell r="H3603">
            <v>1577.4</v>
          </cell>
          <cell r="I3603">
            <v>1547.9</v>
          </cell>
          <cell r="J3603">
            <v>1474.19</v>
          </cell>
          <cell r="K3603">
            <v>75010131424</v>
          </cell>
          <cell r="M3603">
            <v>75010131424</v>
          </cell>
        </row>
        <row r="3604">
          <cell r="A3604">
            <v>7501018205010</v>
          </cell>
          <cell r="B3604">
            <v>7501018205010</v>
          </cell>
          <cell r="C3604" t="str">
            <v>COLGATE KIDS 24/50 ML.</v>
          </cell>
          <cell r="D3604" t="str">
            <v>CJA</v>
          </cell>
          <cell r="E3604">
            <v>1</v>
          </cell>
          <cell r="F3604">
            <v>357.1</v>
          </cell>
          <cell r="G3604">
            <v>357.1</v>
          </cell>
          <cell r="H3604">
            <v>350.6</v>
          </cell>
          <cell r="I3604">
            <v>344</v>
          </cell>
          <cell r="J3604">
            <v>327.61</v>
          </cell>
          <cell r="K3604">
            <v>7501018205010</v>
          </cell>
          <cell r="M3604">
            <v>7501018205010</v>
          </cell>
        </row>
        <row r="3605">
          <cell r="A3605">
            <v>7501018205012</v>
          </cell>
          <cell r="B3605">
            <v>7501018205012</v>
          </cell>
          <cell r="C3605" t="str">
            <v>CEPILLO DENTAL ORAL B MICKEY 36 PZA</v>
          </cell>
          <cell r="D3605" t="str">
            <v>CJA</v>
          </cell>
          <cell r="F3605">
            <v>678</v>
          </cell>
          <cell r="G3605">
            <v>678</v>
          </cell>
          <cell r="H3605">
            <v>665.6</v>
          </cell>
          <cell r="I3605">
            <v>653.1</v>
          </cell>
          <cell r="J3605">
            <v>622.01</v>
          </cell>
          <cell r="K3605">
            <v>7501018205012</v>
          </cell>
          <cell r="M3605">
            <v>7501018205012</v>
          </cell>
        </row>
        <row r="3606">
          <cell r="A3606">
            <v>75010182051</v>
          </cell>
          <cell r="B3606">
            <v>75010182051</v>
          </cell>
          <cell r="C3606" t="str">
            <v>COLGATE NAT EXTRACTS 48/66ML PURIFI</v>
          </cell>
          <cell r="D3606" t="str">
            <v>CJA</v>
          </cell>
          <cell r="E3606">
            <v>2.645</v>
          </cell>
          <cell r="F3606">
            <v>1579.5</v>
          </cell>
          <cell r="G3606">
            <v>1579.5</v>
          </cell>
          <cell r="H3606">
            <v>1550.5</v>
          </cell>
          <cell r="I3606">
            <v>1521.5</v>
          </cell>
          <cell r="J3606">
            <v>1449.01</v>
          </cell>
          <cell r="K3606">
            <v>75010182051</v>
          </cell>
          <cell r="M3606">
            <v>75010182051</v>
          </cell>
        </row>
        <row r="3607">
          <cell r="A3607">
            <v>75010182052</v>
          </cell>
          <cell r="B3607">
            <v>75010182052</v>
          </cell>
          <cell r="C3607" t="str">
            <v>CREMA D. ORAL-B 12/75 ML. KIDS FROZ</v>
          </cell>
          <cell r="D3607" t="str">
            <v>CJA</v>
          </cell>
          <cell r="E3607">
            <v>2</v>
          </cell>
          <cell r="F3607">
            <v>530.9</v>
          </cell>
          <cell r="G3607">
            <v>530.9</v>
          </cell>
          <cell r="H3607">
            <v>521.1</v>
          </cell>
          <cell r="I3607">
            <v>511.4</v>
          </cell>
          <cell r="J3607">
            <v>487.01</v>
          </cell>
          <cell r="K3607">
            <v>75010182052</v>
          </cell>
          <cell r="M3607">
            <v>75010182052</v>
          </cell>
        </row>
        <row r="3608">
          <cell r="A3608">
            <v>75010182053</v>
          </cell>
          <cell r="B3608">
            <v>75010182053</v>
          </cell>
          <cell r="C3608" t="str">
            <v>CEPILLO COLGATE SUPER FLEX KIT 12/3</v>
          </cell>
          <cell r="D3608" t="str">
            <v>CJA</v>
          </cell>
          <cell r="E3608">
            <v>1</v>
          </cell>
          <cell r="F3608">
            <v>389.2</v>
          </cell>
          <cell r="G3608">
            <v>389.2</v>
          </cell>
          <cell r="H3608">
            <v>382</v>
          </cell>
          <cell r="I3608">
            <v>374.9</v>
          </cell>
          <cell r="J3608">
            <v>357.01</v>
          </cell>
          <cell r="K3608">
            <v>75010182053</v>
          </cell>
          <cell r="M3608">
            <v>75010182053</v>
          </cell>
        </row>
        <row r="3609">
          <cell r="A3609">
            <v>75010182054</v>
          </cell>
          <cell r="B3609">
            <v>75010182054</v>
          </cell>
          <cell r="C3609" t="str">
            <v>COLGATE LUMINOUS W. CARBON ACT. 48/</v>
          </cell>
          <cell r="D3609" t="str">
            <v>CJA</v>
          </cell>
          <cell r="E3609">
            <v>3.4790000000000001</v>
          </cell>
          <cell r="F3609">
            <v>2543</v>
          </cell>
          <cell r="G3609">
            <v>2543</v>
          </cell>
          <cell r="H3609">
            <v>2496.3000000000002</v>
          </cell>
          <cell r="I3609">
            <v>2449.6999999999998</v>
          </cell>
          <cell r="J3609">
            <v>2332.98</v>
          </cell>
          <cell r="K3609">
            <v>75010182054</v>
          </cell>
          <cell r="M3609">
            <v>75010182054</v>
          </cell>
        </row>
        <row r="3610">
          <cell r="A3610">
            <v>7501026009006</v>
          </cell>
          <cell r="B3610">
            <v>7501026009006</v>
          </cell>
          <cell r="C3610" t="str">
            <v>TUIT CREMA DENTAL 50 ML. DURAZNO</v>
          </cell>
          <cell r="D3610" t="str">
            <v>PZA</v>
          </cell>
          <cell r="F3610">
            <v>16.5</v>
          </cell>
          <cell r="G3610">
            <v>16.5</v>
          </cell>
          <cell r="H3610">
            <v>16.2</v>
          </cell>
          <cell r="I3610">
            <v>15.8</v>
          </cell>
          <cell r="J3610">
            <v>14.71</v>
          </cell>
          <cell r="K3610">
            <v>7501026009006</v>
          </cell>
          <cell r="M3610">
            <v>7501026009006</v>
          </cell>
        </row>
        <row r="3611">
          <cell r="A3611">
            <v>7501026009396</v>
          </cell>
          <cell r="B3611">
            <v>7501026009396</v>
          </cell>
          <cell r="C3611" t="str">
            <v>CREMA DENTAL BRIDEN 100 ML.</v>
          </cell>
          <cell r="D3611" t="str">
            <v>PZA</v>
          </cell>
          <cell r="E3611">
            <v>74</v>
          </cell>
          <cell r="F3611">
            <v>26.6</v>
          </cell>
          <cell r="G3611">
            <v>26.1</v>
          </cell>
          <cell r="H3611">
            <v>25.4</v>
          </cell>
          <cell r="I3611">
            <v>25.4</v>
          </cell>
          <cell r="J3611">
            <v>23.09</v>
          </cell>
          <cell r="K3611">
            <v>7501026009396</v>
          </cell>
          <cell r="M3611">
            <v>7501026009396</v>
          </cell>
        </row>
        <row r="3612">
          <cell r="A3612">
            <v>7501026009402</v>
          </cell>
          <cell r="B3612">
            <v>7501026009402</v>
          </cell>
          <cell r="C3612" t="str">
            <v>CREMA DENTAL BRIDEN 50 ML.</v>
          </cell>
          <cell r="D3612" t="str">
            <v>PZA</v>
          </cell>
          <cell r="E3612">
            <v>101</v>
          </cell>
          <cell r="F3612">
            <v>17.7</v>
          </cell>
          <cell r="G3612">
            <v>17.399999999999999</v>
          </cell>
          <cell r="H3612">
            <v>16.899999999999999</v>
          </cell>
          <cell r="I3612">
            <v>16.899999999999999</v>
          </cell>
          <cell r="J3612">
            <v>15.34</v>
          </cell>
          <cell r="K3612">
            <v>7501026009402</v>
          </cell>
          <cell r="M3612">
            <v>7501026009402</v>
          </cell>
        </row>
        <row r="3613">
          <cell r="A3613">
            <v>7501026009409</v>
          </cell>
          <cell r="B3613">
            <v>7501026009409</v>
          </cell>
          <cell r="C3613" t="str">
            <v>CREMA DENTAL BRIDEN 50/50 ML.</v>
          </cell>
          <cell r="D3613" t="str">
            <v>CJA</v>
          </cell>
          <cell r="E3613">
            <v>2.02</v>
          </cell>
          <cell r="F3613">
            <v>827.8</v>
          </cell>
          <cell r="G3613">
            <v>820.2</v>
          </cell>
          <cell r="H3613">
            <v>820.2</v>
          </cell>
          <cell r="I3613">
            <v>812.5</v>
          </cell>
          <cell r="J3613">
            <v>766.46</v>
          </cell>
          <cell r="K3613">
            <v>7501026009409</v>
          </cell>
          <cell r="M3613">
            <v>7501026009409</v>
          </cell>
        </row>
        <row r="3614">
          <cell r="A3614">
            <v>750103191</v>
          </cell>
          <cell r="B3614">
            <v>750103191</v>
          </cell>
          <cell r="C3614" t="str">
            <v>COLGATE TOTAL 72/100 ML. CLEAN MINT</v>
          </cell>
          <cell r="D3614" t="str">
            <v>CJA</v>
          </cell>
          <cell r="E3614">
            <v>3.125</v>
          </cell>
          <cell r="F3614">
            <v>2892</v>
          </cell>
          <cell r="G3614">
            <v>2892</v>
          </cell>
          <cell r="H3614">
            <v>2839</v>
          </cell>
          <cell r="I3614">
            <v>2785.9</v>
          </cell>
          <cell r="J3614">
            <v>2653.21</v>
          </cell>
          <cell r="K3614">
            <v>750103191</v>
          </cell>
          <cell r="M3614">
            <v>750103191</v>
          </cell>
        </row>
        <row r="3615">
          <cell r="A3615">
            <v>7501032060210</v>
          </cell>
          <cell r="B3615">
            <v>7501032060210</v>
          </cell>
          <cell r="C3615" t="str">
            <v>COLGATE TRIPLE ACCION 72/160 ML. XT</v>
          </cell>
          <cell r="D3615" t="str">
            <v>CJA</v>
          </cell>
          <cell r="F3615">
            <v>1795</v>
          </cell>
          <cell r="G3615">
            <v>1795</v>
          </cell>
          <cell r="H3615">
            <v>1785</v>
          </cell>
          <cell r="I3615">
            <v>1774.5</v>
          </cell>
          <cell r="J3615">
            <v>1690.01</v>
          </cell>
          <cell r="K3615">
            <v>7501032060210</v>
          </cell>
          <cell r="M3615">
            <v>7501032060210</v>
          </cell>
        </row>
        <row r="3616">
          <cell r="A3616">
            <v>7501035911017</v>
          </cell>
          <cell r="B3616">
            <v>7501035911017</v>
          </cell>
          <cell r="C3616" t="str">
            <v>COLGATE MAXIMA PROT. ANTICARIES 150</v>
          </cell>
          <cell r="D3616" t="str">
            <v>PZA</v>
          </cell>
          <cell r="E3616">
            <v>457</v>
          </cell>
          <cell r="F3616">
            <v>41</v>
          </cell>
          <cell r="G3616">
            <v>41</v>
          </cell>
          <cell r="H3616">
            <v>40.299999999999997</v>
          </cell>
          <cell r="I3616">
            <v>39.200000000000003</v>
          </cell>
          <cell r="J3616">
            <v>36.56</v>
          </cell>
          <cell r="K3616">
            <v>7509546069272</v>
          </cell>
          <cell r="M3616">
            <v>7501035911017</v>
          </cell>
        </row>
        <row r="3617">
          <cell r="A3617">
            <v>7501035911031</v>
          </cell>
          <cell r="B3617">
            <v>7501035911031</v>
          </cell>
          <cell r="C3617" t="str">
            <v>COLGATE MAXIMA PROT. ANTICARIES 100</v>
          </cell>
          <cell r="D3617" t="str">
            <v>PZA</v>
          </cell>
          <cell r="E3617">
            <v>335</v>
          </cell>
          <cell r="F3617">
            <v>29.5</v>
          </cell>
          <cell r="G3617">
            <v>29.5</v>
          </cell>
          <cell r="H3617">
            <v>28.7</v>
          </cell>
          <cell r="I3617">
            <v>28</v>
          </cell>
          <cell r="J3617">
            <v>25.62</v>
          </cell>
          <cell r="K3617">
            <v>7501035911031</v>
          </cell>
          <cell r="M3617">
            <v>7501035911031</v>
          </cell>
        </row>
        <row r="3618">
          <cell r="A3618">
            <v>7501035911062</v>
          </cell>
          <cell r="B3618">
            <v>7501035911062</v>
          </cell>
          <cell r="C3618" t="str">
            <v>FRESKA-RA 132 GRS. 5 EN 1</v>
          </cell>
          <cell r="D3618" t="str">
            <v>PZA</v>
          </cell>
          <cell r="E3618">
            <v>60</v>
          </cell>
          <cell r="F3618">
            <v>22.4</v>
          </cell>
          <cell r="G3618">
            <v>22.4</v>
          </cell>
          <cell r="H3618">
            <v>22</v>
          </cell>
          <cell r="I3618">
            <v>21.4</v>
          </cell>
          <cell r="J3618">
            <v>19.59</v>
          </cell>
          <cell r="K3618">
            <v>7501035911062</v>
          </cell>
          <cell r="M3618">
            <v>7501035911062</v>
          </cell>
        </row>
        <row r="3619">
          <cell r="A3619">
            <v>7501035911080</v>
          </cell>
          <cell r="B3619">
            <v>7501035911080</v>
          </cell>
          <cell r="C3619" t="str">
            <v>COLGATE MAXIMA PROT. ANTICARIES 72/</v>
          </cell>
          <cell r="D3619" t="str">
            <v>CJA</v>
          </cell>
          <cell r="E3619">
            <v>4.6520000000000001</v>
          </cell>
          <cell r="F3619">
            <v>2009.6</v>
          </cell>
          <cell r="G3619">
            <v>2009.6</v>
          </cell>
          <cell r="H3619">
            <v>1972.7</v>
          </cell>
          <cell r="I3619">
            <v>1935.8</v>
          </cell>
          <cell r="J3619">
            <v>1843.61</v>
          </cell>
          <cell r="K3619">
            <v>7501035911080</v>
          </cell>
          <cell r="M3619">
            <v>7501035911080</v>
          </cell>
        </row>
        <row r="3620">
          <cell r="A3620">
            <v>7501035911369</v>
          </cell>
          <cell r="B3620">
            <v>7501035911369</v>
          </cell>
          <cell r="C3620" t="str">
            <v>COLGATE TOTAL 100 ML. CLEAN MINT</v>
          </cell>
          <cell r="D3620" t="str">
            <v>PZA</v>
          </cell>
          <cell r="E3620">
            <v>225</v>
          </cell>
          <cell r="F3620">
            <v>42.1</v>
          </cell>
          <cell r="G3620">
            <v>42.1</v>
          </cell>
          <cell r="H3620">
            <v>41.3</v>
          </cell>
          <cell r="I3620">
            <v>40.200000000000003</v>
          </cell>
          <cell r="J3620">
            <v>36.86</v>
          </cell>
          <cell r="K3620">
            <v>7501035911369</v>
          </cell>
          <cell r="M3620">
            <v>7501035911369</v>
          </cell>
        </row>
        <row r="3621">
          <cell r="A3621">
            <v>7501035911376</v>
          </cell>
          <cell r="B3621">
            <v>7501035911376</v>
          </cell>
          <cell r="C3621" t="str">
            <v>COLGATE TOTAL 150 ML. CLEAN MINT</v>
          </cell>
          <cell r="D3621" t="str">
            <v>PZA</v>
          </cell>
          <cell r="E3621">
            <v>506</v>
          </cell>
          <cell r="F3621">
            <v>75.8</v>
          </cell>
          <cell r="G3621">
            <v>75.8</v>
          </cell>
          <cell r="H3621">
            <v>74.5</v>
          </cell>
          <cell r="I3621">
            <v>72.5</v>
          </cell>
          <cell r="J3621">
            <v>65.900000000000006</v>
          </cell>
          <cell r="K3621">
            <v>7501035911376</v>
          </cell>
          <cell r="M3621">
            <v>7501035911376</v>
          </cell>
        </row>
        <row r="3622">
          <cell r="A3622">
            <v>7501035911562</v>
          </cell>
          <cell r="B3622">
            <v>7501035911562</v>
          </cell>
          <cell r="C3622" t="str">
            <v>COLGATE MAXIMA PROT. ANTICARIES 48/</v>
          </cell>
          <cell r="D3622" t="str">
            <v>CJA</v>
          </cell>
          <cell r="E3622">
            <v>6.4790000000000001</v>
          </cell>
          <cell r="F3622">
            <v>621</v>
          </cell>
          <cell r="G3622">
            <v>615.29999999999995</v>
          </cell>
          <cell r="H3622">
            <v>615.29999999999995</v>
          </cell>
          <cell r="I3622">
            <v>609.5</v>
          </cell>
          <cell r="J3622">
            <v>575.01</v>
          </cell>
          <cell r="K3622">
            <v>7501035911562</v>
          </cell>
          <cell r="M3622">
            <v>7501035911562</v>
          </cell>
        </row>
        <row r="3623">
          <cell r="A3623">
            <v>7501035911567</v>
          </cell>
          <cell r="B3623">
            <v>7501035911567</v>
          </cell>
          <cell r="C3623" t="str">
            <v>COLGATE MAXIMA PROT. ANTICARIES 50</v>
          </cell>
          <cell r="D3623" t="str">
            <v>PZA</v>
          </cell>
          <cell r="E3623">
            <v>311</v>
          </cell>
          <cell r="F3623">
            <v>13.9</v>
          </cell>
          <cell r="G3623">
            <v>13.7</v>
          </cell>
          <cell r="H3623">
            <v>13.3</v>
          </cell>
          <cell r="I3623">
            <v>13.3</v>
          </cell>
          <cell r="J3623">
            <v>11.99</v>
          </cell>
          <cell r="K3623">
            <v>7501035911567</v>
          </cell>
          <cell r="M3623">
            <v>7501035911567</v>
          </cell>
        </row>
        <row r="3624">
          <cell r="A3624">
            <v>75010487890</v>
          </cell>
          <cell r="B3624">
            <v>75010487890</v>
          </cell>
          <cell r="C3624" t="str">
            <v>CEPILLO COLGATE KIDS 12/2 PZAS.</v>
          </cell>
          <cell r="D3624" t="str">
            <v>CJA</v>
          </cell>
          <cell r="F3624">
            <v>331.7</v>
          </cell>
          <cell r="G3624">
            <v>331.7</v>
          </cell>
          <cell r="H3624">
            <v>325.60000000000002</v>
          </cell>
          <cell r="I3624">
            <v>319.60000000000002</v>
          </cell>
          <cell r="J3624">
            <v>304.3</v>
          </cell>
          <cell r="K3624">
            <v>75010487890</v>
          </cell>
          <cell r="M3624">
            <v>75010487890</v>
          </cell>
        </row>
        <row r="3625">
          <cell r="A3625">
            <v>7501061810100</v>
          </cell>
          <cell r="B3625">
            <v>7501061810100</v>
          </cell>
          <cell r="C3625" t="str">
            <v>CEPILLO DORALDENT CLASICO 2 PZAS.</v>
          </cell>
          <cell r="D3625" t="str">
            <v>PAQ</v>
          </cell>
          <cell r="F3625">
            <v>14.9</v>
          </cell>
          <cell r="G3625">
            <v>14.9</v>
          </cell>
          <cell r="H3625">
            <v>14.5</v>
          </cell>
          <cell r="I3625">
            <v>14.1</v>
          </cell>
          <cell r="J3625">
            <v>13.14</v>
          </cell>
          <cell r="K3625">
            <v>7501061810100</v>
          </cell>
          <cell r="M3625">
            <v>7501061810100</v>
          </cell>
        </row>
        <row r="3626">
          <cell r="A3626">
            <v>7501061810636</v>
          </cell>
          <cell r="B3626">
            <v>7501061810636</v>
          </cell>
          <cell r="C3626" t="str">
            <v>CEPILLO DORALDENT SUPERIOR 1 PZA.</v>
          </cell>
          <cell r="D3626" t="str">
            <v>PZA</v>
          </cell>
          <cell r="F3626">
            <v>8.9</v>
          </cell>
          <cell r="G3626">
            <v>8.9</v>
          </cell>
          <cell r="H3626">
            <v>8.8000000000000007</v>
          </cell>
          <cell r="I3626">
            <v>8.8000000000000007</v>
          </cell>
          <cell r="J3626">
            <v>7.51</v>
          </cell>
          <cell r="K3626">
            <v>7501061810636</v>
          </cell>
          <cell r="M3626">
            <v>7501061810636</v>
          </cell>
        </row>
        <row r="3627">
          <cell r="A3627">
            <v>7501061811220</v>
          </cell>
          <cell r="B3627">
            <v>7501061811220</v>
          </cell>
          <cell r="C3627" t="str">
            <v>CEPILLO DORALDENT GUSANITO 1 PZA.</v>
          </cell>
          <cell r="D3627" t="str">
            <v>PZA</v>
          </cell>
          <cell r="F3627">
            <v>11.5</v>
          </cell>
          <cell r="G3627">
            <v>11.3</v>
          </cell>
          <cell r="H3627">
            <v>11.3</v>
          </cell>
          <cell r="I3627">
            <v>11.1</v>
          </cell>
          <cell r="J3627">
            <v>9.9700000000000006</v>
          </cell>
          <cell r="K3627">
            <v>7501061811220</v>
          </cell>
          <cell r="M3627">
            <v>7501061811220</v>
          </cell>
        </row>
        <row r="3628">
          <cell r="A3628">
            <v>7501061811237</v>
          </cell>
          <cell r="B3628">
            <v>7501061811237</v>
          </cell>
          <cell r="C3628" t="str">
            <v>CEPILLO DORALDENT EL CHAVO 1 PZA.</v>
          </cell>
          <cell r="D3628" t="str">
            <v>PZA</v>
          </cell>
          <cell r="F3628">
            <v>14.4</v>
          </cell>
          <cell r="G3628">
            <v>14.4</v>
          </cell>
          <cell r="H3628">
            <v>14</v>
          </cell>
          <cell r="I3628">
            <v>13.7</v>
          </cell>
          <cell r="J3628">
            <v>12.84</v>
          </cell>
          <cell r="K3628">
            <v>7501061811237</v>
          </cell>
          <cell r="M3628">
            <v>7501061811237</v>
          </cell>
        </row>
        <row r="3629">
          <cell r="A3629">
            <v>7501061812036</v>
          </cell>
          <cell r="B3629">
            <v>7501061812036</v>
          </cell>
          <cell r="C3629" t="str">
            <v>CEPILLO DORALDENT KIT CEP+PASTA EL</v>
          </cell>
          <cell r="D3629" t="str">
            <v>PAQ</v>
          </cell>
          <cell r="F3629">
            <v>33.200000000000003</v>
          </cell>
          <cell r="G3629">
            <v>33.200000000000003</v>
          </cell>
          <cell r="H3629">
            <v>32.6</v>
          </cell>
          <cell r="I3629">
            <v>31.7</v>
          </cell>
          <cell r="J3629">
            <v>28.76</v>
          </cell>
          <cell r="K3629">
            <v>7501061812036</v>
          </cell>
          <cell r="M3629">
            <v>7501061812036</v>
          </cell>
        </row>
        <row r="3630">
          <cell r="A3630">
            <v>7501061812487</v>
          </cell>
          <cell r="B3630">
            <v>7501061812487</v>
          </cell>
          <cell r="C3630" t="str">
            <v>CEPILLO DORALDENT SUPERHERO GIRLS 1</v>
          </cell>
          <cell r="D3630" t="str">
            <v>PZA</v>
          </cell>
          <cell r="F3630">
            <v>18.899999999999999</v>
          </cell>
          <cell r="G3630">
            <v>18.899999999999999</v>
          </cell>
          <cell r="H3630">
            <v>18.399999999999999</v>
          </cell>
          <cell r="I3630">
            <v>17.8</v>
          </cell>
          <cell r="J3630">
            <v>16.8</v>
          </cell>
          <cell r="K3630">
            <v>7501061812487</v>
          </cell>
          <cell r="M3630">
            <v>7501061812487</v>
          </cell>
        </row>
        <row r="3631">
          <cell r="A3631">
            <v>7501061812524</v>
          </cell>
          <cell r="B3631">
            <v>7501061812524</v>
          </cell>
          <cell r="C3631" t="str">
            <v>CEPILLO DORALDENT INF. 2 P. INCREIB</v>
          </cell>
          <cell r="D3631" t="str">
            <v>PAQ</v>
          </cell>
          <cell r="F3631">
            <v>24.2</v>
          </cell>
          <cell r="G3631">
            <v>24.2</v>
          </cell>
          <cell r="H3631">
            <v>23.5</v>
          </cell>
          <cell r="I3631">
            <v>22.9</v>
          </cell>
          <cell r="J3631">
            <v>21.55</v>
          </cell>
          <cell r="K3631">
            <v>7501061812524</v>
          </cell>
          <cell r="M3631">
            <v>7501061812524</v>
          </cell>
        </row>
        <row r="3632">
          <cell r="A3632">
            <v>7501061812548</v>
          </cell>
          <cell r="B3632">
            <v>7501061812548</v>
          </cell>
          <cell r="C3632" t="str">
            <v>CEPILLO DORALDENT CHAPUL COLORADO D</v>
          </cell>
          <cell r="D3632" t="str">
            <v>KIT</v>
          </cell>
          <cell r="F3632">
            <v>16.899999999999999</v>
          </cell>
          <cell r="G3632">
            <v>16.899999999999999</v>
          </cell>
          <cell r="H3632">
            <v>16.5</v>
          </cell>
          <cell r="I3632">
            <v>16</v>
          </cell>
          <cell r="J3632">
            <v>14.59</v>
          </cell>
          <cell r="K3632">
            <v>7501061812548</v>
          </cell>
          <cell r="M3632">
            <v>7501061812548</v>
          </cell>
        </row>
        <row r="3633">
          <cell r="A3633">
            <v>7501061812692</v>
          </cell>
          <cell r="B3633">
            <v>7501061812692</v>
          </cell>
          <cell r="C3633" t="str">
            <v>CEPILLO DORALDENT BAMBOO SUAVE 1 PZ</v>
          </cell>
          <cell r="D3633" t="str">
            <v>PZA</v>
          </cell>
          <cell r="F3633">
            <v>38.5</v>
          </cell>
          <cell r="G3633">
            <v>38.5</v>
          </cell>
          <cell r="H3633">
            <v>37.299999999999997</v>
          </cell>
          <cell r="I3633">
            <v>36.299999999999997</v>
          </cell>
          <cell r="J3633">
            <v>34.18</v>
          </cell>
          <cell r="K3633">
            <v>7501061812692</v>
          </cell>
          <cell r="M3633">
            <v>7501061812692</v>
          </cell>
        </row>
        <row r="3634">
          <cell r="A3634">
            <v>7501061812821</v>
          </cell>
          <cell r="B3634">
            <v>7501061812821</v>
          </cell>
          <cell r="C3634" t="str">
            <v>CEPILLO DORALDENT INF. 2 P. UNIDOS</v>
          </cell>
          <cell r="D3634" t="str">
            <v>PAQ</v>
          </cell>
          <cell r="F3634">
            <v>24.2</v>
          </cell>
          <cell r="G3634">
            <v>24.2</v>
          </cell>
          <cell r="H3634">
            <v>23.5</v>
          </cell>
          <cell r="I3634">
            <v>22.9</v>
          </cell>
          <cell r="J3634">
            <v>21.55</v>
          </cell>
          <cell r="K3634">
            <v>7501061812821</v>
          </cell>
          <cell r="M3634">
            <v>7501061812821</v>
          </cell>
        </row>
        <row r="3635">
          <cell r="A3635">
            <v>7501061812913</v>
          </cell>
          <cell r="B3635">
            <v>7501061812913</v>
          </cell>
          <cell r="C3635" t="str">
            <v>CEPILLO DORALDENT EC FRIENDLY DUO</v>
          </cell>
          <cell r="D3635" t="str">
            <v>KIT</v>
          </cell>
          <cell r="F3635">
            <v>23.5</v>
          </cell>
          <cell r="G3635">
            <v>23.5</v>
          </cell>
          <cell r="H3635">
            <v>22.8</v>
          </cell>
          <cell r="I3635">
            <v>22.1</v>
          </cell>
          <cell r="J3635">
            <v>20.84</v>
          </cell>
          <cell r="K3635">
            <v>7501061812913</v>
          </cell>
          <cell r="M3635">
            <v>7501061812913</v>
          </cell>
        </row>
        <row r="3636">
          <cell r="A3636">
            <v>7501061812920</v>
          </cell>
          <cell r="B3636">
            <v>7501061812920</v>
          </cell>
          <cell r="C3636" t="str">
            <v>CEPILLO DORALDENT ECO FRIENDLY ESTU</v>
          </cell>
          <cell r="D3636" t="str">
            <v>KIT</v>
          </cell>
          <cell r="F3636">
            <v>24.3</v>
          </cell>
          <cell r="G3636">
            <v>24.3</v>
          </cell>
          <cell r="H3636">
            <v>23.7</v>
          </cell>
          <cell r="I3636">
            <v>23</v>
          </cell>
          <cell r="J3636">
            <v>21.68</v>
          </cell>
          <cell r="K3636">
            <v>7501061812920</v>
          </cell>
          <cell r="M3636">
            <v>7501061812920</v>
          </cell>
        </row>
        <row r="3637">
          <cell r="A3637">
            <v>7501061813026</v>
          </cell>
          <cell r="B3637">
            <v>7501061813026</v>
          </cell>
          <cell r="C3637" t="str">
            <v>CEPILLO DORALDENT MONSTERS DUO PACK</v>
          </cell>
          <cell r="D3637" t="str">
            <v>PZA</v>
          </cell>
          <cell r="F3637">
            <v>25</v>
          </cell>
          <cell r="G3637">
            <v>25</v>
          </cell>
          <cell r="H3637">
            <v>23.6</v>
          </cell>
          <cell r="I3637">
            <v>23.6</v>
          </cell>
          <cell r="J3637">
            <v>20.84</v>
          </cell>
          <cell r="K3637">
            <v>7501061813026</v>
          </cell>
          <cell r="M3637">
            <v>7501061813026</v>
          </cell>
        </row>
        <row r="3638">
          <cell r="A3638">
            <v>7501061813033</v>
          </cell>
          <cell r="B3638">
            <v>7501061813033</v>
          </cell>
          <cell r="C3638" t="str">
            <v>CEPILLO DORALDENT S.B DUO PACK + CA</v>
          </cell>
          <cell r="D3638" t="str">
            <v>PZA</v>
          </cell>
          <cell r="F3638">
            <v>29</v>
          </cell>
          <cell r="G3638">
            <v>29</v>
          </cell>
          <cell r="H3638">
            <v>27.4</v>
          </cell>
          <cell r="I3638">
            <v>27.4</v>
          </cell>
          <cell r="J3638">
            <v>24.18</v>
          </cell>
          <cell r="K3638">
            <v>7501061813033</v>
          </cell>
          <cell r="M3638">
            <v>7501061813033</v>
          </cell>
        </row>
        <row r="3639">
          <cell r="A3639">
            <v>7501061813057</v>
          </cell>
          <cell r="B3639">
            <v>7501061813057</v>
          </cell>
          <cell r="C3639" t="str">
            <v>CEPILLO DORALDENT MONSTERS + CAPUCH</v>
          </cell>
          <cell r="D3639" t="str">
            <v>PZA</v>
          </cell>
          <cell r="F3639">
            <v>20</v>
          </cell>
          <cell r="G3639">
            <v>20</v>
          </cell>
          <cell r="H3639">
            <v>18.899999999999999</v>
          </cell>
          <cell r="I3639">
            <v>18.899999999999999</v>
          </cell>
          <cell r="J3639">
            <v>16.68</v>
          </cell>
          <cell r="K3639">
            <v>7501061813057</v>
          </cell>
          <cell r="M3639">
            <v>7501061813057</v>
          </cell>
        </row>
        <row r="3640">
          <cell r="A3640">
            <v>7501072629029</v>
          </cell>
          <cell r="B3640">
            <v>7501072629029</v>
          </cell>
          <cell r="C3640" t="str">
            <v>CEPILLO DENTAL CLINIC 30</v>
          </cell>
          <cell r="D3640" t="str">
            <v>PZA</v>
          </cell>
          <cell r="F3640">
            <v>8</v>
          </cell>
          <cell r="G3640">
            <v>8</v>
          </cell>
          <cell r="H3640">
            <v>7.9</v>
          </cell>
          <cell r="I3640">
            <v>7.7</v>
          </cell>
          <cell r="J3640">
            <v>6.84</v>
          </cell>
          <cell r="K3640">
            <v>7501072629029</v>
          </cell>
          <cell r="M3640">
            <v>7501072629029</v>
          </cell>
        </row>
        <row r="3641">
          <cell r="A3641">
            <v>7501072766250</v>
          </cell>
          <cell r="B3641">
            <v>7501072766250</v>
          </cell>
          <cell r="C3641" t="str">
            <v>CEPILLO DENTAL CLINIC ALCATRAZ 1 PZ</v>
          </cell>
          <cell r="D3641" t="str">
            <v>PZA</v>
          </cell>
          <cell r="F3641">
            <v>9.9</v>
          </cell>
          <cell r="G3641">
            <v>9.9</v>
          </cell>
          <cell r="H3641">
            <v>9.9</v>
          </cell>
          <cell r="I3641">
            <v>9.9</v>
          </cell>
          <cell r="J3641">
            <v>8.01</v>
          </cell>
          <cell r="K3641">
            <v>7501072766250</v>
          </cell>
          <cell r="M3641">
            <v>7501072766250</v>
          </cell>
        </row>
        <row r="3642">
          <cell r="A3642">
            <v>7501086453955</v>
          </cell>
          <cell r="B3642">
            <v>7501086453955</v>
          </cell>
          <cell r="C3642" t="str">
            <v>CEPILLO DENTAL ORAL-B INDICATOR 2X1</v>
          </cell>
          <cell r="D3642" t="str">
            <v>PZA</v>
          </cell>
          <cell r="F3642">
            <v>29.5</v>
          </cell>
          <cell r="G3642">
            <v>29.5</v>
          </cell>
          <cell r="H3642">
            <v>28.9</v>
          </cell>
          <cell r="I3642">
            <v>28.4</v>
          </cell>
          <cell r="J3642">
            <v>26.74</v>
          </cell>
          <cell r="K3642">
            <v>7501006731170</v>
          </cell>
          <cell r="M3642">
            <v>7501086453955</v>
          </cell>
        </row>
        <row r="3643">
          <cell r="A3643">
            <v>7501086472017</v>
          </cell>
          <cell r="B3643">
            <v>7501086472017</v>
          </cell>
          <cell r="C3643" t="str">
            <v>CEPILLO DENTAL PRO DOBLE ACCION DUR</v>
          </cell>
          <cell r="D3643" t="str">
            <v>PZA</v>
          </cell>
          <cell r="F3643">
            <v>21.8</v>
          </cell>
          <cell r="G3643">
            <v>21.8</v>
          </cell>
          <cell r="H3643">
            <v>21.4</v>
          </cell>
          <cell r="I3643">
            <v>20.9</v>
          </cell>
          <cell r="J3643">
            <v>18.920000000000002</v>
          </cell>
          <cell r="K3643">
            <v>7501086472055</v>
          </cell>
          <cell r="M3643">
            <v>7501086472017</v>
          </cell>
        </row>
        <row r="3644">
          <cell r="A3644">
            <v>7501086494279</v>
          </cell>
          <cell r="B3644">
            <v>7501086494279</v>
          </cell>
          <cell r="C3644" t="str">
            <v>CEPILLO DENTAL ORAL-B SUAVE 40 1 PZ</v>
          </cell>
          <cell r="D3644" t="str">
            <v>PZA</v>
          </cell>
          <cell r="F3644">
            <v>28.4</v>
          </cell>
          <cell r="G3644">
            <v>28.4</v>
          </cell>
          <cell r="H3644">
            <v>27.9</v>
          </cell>
          <cell r="I3644">
            <v>27.2</v>
          </cell>
          <cell r="J3644">
            <v>24.9</v>
          </cell>
          <cell r="K3644">
            <v>7501086494279</v>
          </cell>
          <cell r="M3644">
            <v>7501086494279</v>
          </cell>
        </row>
        <row r="3645">
          <cell r="A3645">
            <v>7501506320171</v>
          </cell>
          <cell r="B3645">
            <v>7501506320171</v>
          </cell>
          <cell r="C3645" t="str">
            <v>CEPILLO DORALDENT TRADICIONAL 1 PZA</v>
          </cell>
          <cell r="D3645" t="str">
            <v>PZA</v>
          </cell>
          <cell r="F3645">
            <v>9</v>
          </cell>
          <cell r="G3645">
            <v>9</v>
          </cell>
          <cell r="H3645">
            <v>8.5</v>
          </cell>
          <cell r="I3645">
            <v>8.5</v>
          </cell>
          <cell r="J3645">
            <v>7.51</v>
          </cell>
          <cell r="K3645">
            <v>7501506320171</v>
          </cell>
          <cell r="M3645">
            <v>7501506320171</v>
          </cell>
        </row>
        <row r="3646">
          <cell r="A3646">
            <v>7501506320386</v>
          </cell>
          <cell r="B3646">
            <v>7501506320386</v>
          </cell>
          <cell r="C3646" t="str">
            <v>CEPILLO DORALDENT+CAPUCHA 1 PZA.</v>
          </cell>
          <cell r="D3646" t="str">
            <v>PZA</v>
          </cell>
          <cell r="F3646">
            <v>16.5</v>
          </cell>
          <cell r="G3646">
            <v>16.5</v>
          </cell>
          <cell r="H3646">
            <v>16.100000000000001</v>
          </cell>
          <cell r="I3646">
            <v>15.8</v>
          </cell>
          <cell r="J3646">
            <v>14.18</v>
          </cell>
          <cell r="K3646">
            <v>7501506320386</v>
          </cell>
          <cell r="M3646">
            <v>7501506320386</v>
          </cell>
        </row>
        <row r="3647">
          <cell r="A3647">
            <v>7501506320423</v>
          </cell>
          <cell r="B3647">
            <v>7501506320423</v>
          </cell>
          <cell r="C3647" t="str">
            <v>CEPILLO DORALDENT PEGALOCO 1 PZA.</v>
          </cell>
          <cell r="D3647" t="str">
            <v>PZA</v>
          </cell>
          <cell r="F3647">
            <v>10.9</v>
          </cell>
          <cell r="G3647">
            <v>10.9</v>
          </cell>
          <cell r="H3647">
            <v>10.6</v>
          </cell>
          <cell r="I3647">
            <v>10.3</v>
          </cell>
          <cell r="J3647">
            <v>9.18</v>
          </cell>
          <cell r="K3647">
            <v>7501506320423</v>
          </cell>
          <cell r="M3647">
            <v>7501506320423</v>
          </cell>
        </row>
        <row r="3648">
          <cell r="A3648">
            <v>7501506320447</v>
          </cell>
          <cell r="B3648">
            <v>7501506320447</v>
          </cell>
          <cell r="C3648" t="str">
            <v>CEPILLO DORALDENT+HILO D. MENTA 1 P</v>
          </cell>
          <cell r="D3648" t="str">
            <v>PZA</v>
          </cell>
          <cell r="F3648">
            <v>28.3</v>
          </cell>
          <cell r="G3648">
            <v>28.3</v>
          </cell>
          <cell r="H3648">
            <v>27.5</v>
          </cell>
          <cell r="I3648">
            <v>26.8</v>
          </cell>
          <cell r="J3648">
            <v>25.22</v>
          </cell>
          <cell r="K3648">
            <v>7501506320447</v>
          </cell>
          <cell r="M3648">
            <v>7501506320447</v>
          </cell>
        </row>
        <row r="3649">
          <cell r="A3649">
            <v>7506295388470</v>
          </cell>
          <cell r="B3649">
            <v>7506295388470</v>
          </cell>
          <cell r="C3649" t="str">
            <v>CREST 3D WHITE 100 ML. BRILLIANT FR</v>
          </cell>
          <cell r="D3649" t="str">
            <v>PZA</v>
          </cell>
          <cell r="F3649">
            <v>51.7</v>
          </cell>
          <cell r="G3649">
            <v>51.7</v>
          </cell>
          <cell r="H3649">
            <v>50.8</v>
          </cell>
          <cell r="I3649">
            <v>49.4</v>
          </cell>
          <cell r="J3649">
            <v>46.14</v>
          </cell>
          <cell r="K3649">
            <v>7506295388470</v>
          </cell>
          <cell r="M3649">
            <v>7506295388470</v>
          </cell>
        </row>
        <row r="3650">
          <cell r="A3650">
            <v>7506306203426</v>
          </cell>
          <cell r="B3650">
            <v>7506306203426</v>
          </cell>
          <cell r="C3650" t="str">
            <v>MEGA SEDAL 1 LT. SH. REC.NAT. FRAMB</v>
          </cell>
          <cell r="D3650" t="str">
            <v>PZA</v>
          </cell>
          <cell r="F3650">
            <v>58.9</v>
          </cell>
          <cell r="G3650">
            <v>57.9</v>
          </cell>
          <cell r="H3650">
            <v>57.9</v>
          </cell>
          <cell r="I3650">
            <v>56.4</v>
          </cell>
          <cell r="J3650">
            <v>48.19</v>
          </cell>
          <cell r="K3650">
            <v>7506306203426</v>
          </cell>
          <cell r="M3650">
            <v>7506306203426</v>
          </cell>
        </row>
        <row r="3651">
          <cell r="A3651">
            <v>7506339361742</v>
          </cell>
          <cell r="B3651">
            <v>7506339361742</v>
          </cell>
          <cell r="C3651" t="str">
            <v>CREST 3D WHITE 53 ML. BRILLIANT FRE</v>
          </cell>
          <cell r="D3651" t="str">
            <v>PZA</v>
          </cell>
          <cell r="E3651">
            <v>58</v>
          </cell>
          <cell r="F3651">
            <v>22.3</v>
          </cell>
          <cell r="G3651">
            <v>22.3</v>
          </cell>
          <cell r="H3651">
            <v>21.9</v>
          </cell>
          <cell r="I3651">
            <v>21.3</v>
          </cell>
          <cell r="J3651">
            <v>19.55</v>
          </cell>
          <cell r="K3651">
            <v>7506339361742</v>
          </cell>
          <cell r="M3651">
            <v>7506339361742</v>
          </cell>
        </row>
        <row r="3652">
          <cell r="A3652">
            <v>7506339396492</v>
          </cell>
          <cell r="B3652">
            <v>7506339396492</v>
          </cell>
          <cell r="C3652" t="str">
            <v>CREMA D. ORAL-B 75 ML. 3D WHITE PER</v>
          </cell>
          <cell r="D3652" t="str">
            <v>PZA</v>
          </cell>
          <cell r="E3652">
            <v>48</v>
          </cell>
          <cell r="F3652">
            <v>53.9</v>
          </cell>
          <cell r="G3652">
            <v>53.9</v>
          </cell>
          <cell r="H3652">
            <v>53</v>
          </cell>
          <cell r="I3652">
            <v>51.6</v>
          </cell>
          <cell r="J3652">
            <v>47.26</v>
          </cell>
          <cell r="K3652">
            <v>7506339396492</v>
          </cell>
          <cell r="M3652">
            <v>7506339396492</v>
          </cell>
        </row>
        <row r="3653">
          <cell r="A3653">
            <v>7506339398427</v>
          </cell>
          <cell r="B3653">
            <v>7506339398427</v>
          </cell>
          <cell r="C3653" t="str">
            <v>CREMA D. ORAL-B 75 ML. KIDS FROZEN</v>
          </cell>
          <cell r="D3653" t="str">
            <v>PZA</v>
          </cell>
          <cell r="E3653">
            <v>24</v>
          </cell>
          <cell r="F3653">
            <v>46.3</v>
          </cell>
          <cell r="G3653">
            <v>46.3</v>
          </cell>
          <cell r="H3653">
            <v>45.5</v>
          </cell>
          <cell r="I3653">
            <v>44.3</v>
          </cell>
          <cell r="J3653">
            <v>40.590000000000003</v>
          </cell>
          <cell r="K3653">
            <v>7506339398427</v>
          </cell>
          <cell r="M3653">
            <v>7506339398427</v>
          </cell>
        </row>
        <row r="3654">
          <cell r="A3654">
            <v>75068209</v>
          </cell>
          <cell r="B3654">
            <v>75068209</v>
          </cell>
          <cell r="C3654" t="str">
            <v>TUIT CREMA DENTAL 50/50 ML. DURAZNO</v>
          </cell>
          <cell r="D3654" t="str">
            <v>CJA</v>
          </cell>
          <cell r="F3654">
            <v>801.3</v>
          </cell>
          <cell r="G3654">
            <v>801.3</v>
          </cell>
          <cell r="H3654">
            <v>786.6</v>
          </cell>
          <cell r="I3654">
            <v>735.08</v>
          </cell>
          <cell r="J3654">
            <v>735.09</v>
          </cell>
          <cell r="K3654">
            <v>75068209</v>
          </cell>
          <cell r="M3654">
            <v>75068209</v>
          </cell>
        </row>
        <row r="3655">
          <cell r="A3655">
            <v>7508632601</v>
          </cell>
          <cell r="B3655">
            <v>7508632601</v>
          </cell>
          <cell r="C3655" t="str">
            <v>CREST COMPLETE FRESC+SCOPE 24/120 M</v>
          </cell>
          <cell r="D3655" t="str">
            <v>CJA</v>
          </cell>
          <cell r="E3655">
            <v>0.5</v>
          </cell>
          <cell r="F3655">
            <v>558.1</v>
          </cell>
          <cell r="G3655">
            <v>558.1</v>
          </cell>
          <cell r="H3655">
            <v>547.9</v>
          </cell>
          <cell r="I3655">
            <v>537.6</v>
          </cell>
          <cell r="J3655">
            <v>512.01</v>
          </cell>
          <cell r="K3655">
            <v>7508632601</v>
          </cell>
          <cell r="M3655">
            <v>7508632601</v>
          </cell>
        </row>
        <row r="3656">
          <cell r="A3656" t="str">
            <v xml:space="preserve"> </v>
          </cell>
          <cell r="B3656" t="str">
            <v>_x000C_cei-029u-2.6</v>
          </cell>
          <cell r="E3656" t="str">
            <v>CEDIS ABA</v>
          </cell>
          <cell r="F3656" t="str">
            <v>RROTES AZTEC</v>
          </cell>
          <cell r="G3656" t="str">
            <v>A</v>
          </cell>
          <cell r="K3656" t="str">
            <v>Hoja :   59</v>
          </cell>
          <cell r="M3656" t="str">
            <v xml:space="preserve"> </v>
          </cell>
        </row>
        <row r="3657">
          <cell r="A3657">
            <v>0</v>
          </cell>
          <cell r="M3657">
            <v>0</v>
          </cell>
        </row>
        <row r="3658">
          <cell r="A3658" t="str">
            <v xml:space="preserve"> </v>
          </cell>
          <cell r="B3658" t="str">
            <v>Por codigo</v>
          </cell>
          <cell r="E3658" t="str">
            <v>LISTA DE PREC</v>
          </cell>
          <cell r="F3658" t="str">
            <v>IOS CON EXIS</v>
          </cell>
          <cell r="G3658" t="str">
            <v>TENCIA</v>
          </cell>
          <cell r="K3658" t="str">
            <v>Fecha : 22/Mar/22</v>
          </cell>
          <cell r="M3658" t="str">
            <v xml:space="preserve"> </v>
          </cell>
        </row>
        <row r="3659">
          <cell r="A3659" t="str">
            <v xml:space="preserve"> </v>
          </cell>
          <cell r="B3659" t="str">
            <v>-----------------</v>
          </cell>
          <cell r="C3659" t="str">
            <v>-----------------------------------</v>
          </cell>
          <cell r="D3659" t="str">
            <v>----</v>
          </cell>
          <cell r="E3659" t="str">
            <v>----------------</v>
          </cell>
          <cell r="F3659" t="str">
            <v>------------</v>
          </cell>
          <cell r="G3659" t="str">
            <v>-----------</v>
          </cell>
          <cell r="H3659" t="str">
            <v>------------</v>
          </cell>
          <cell r="I3659" t="str">
            <v>------------</v>
          </cell>
          <cell r="J3659" t="str">
            <v>----------</v>
          </cell>
          <cell r="K3659" t="str">
            <v>-------------------</v>
          </cell>
          <cell r="M3659" t="str">
            <v xml:space="preserve"> </v>
          </cell>
        </row>
        <row r="3660">
          <cell r="A3660" t="str">
            <v xml:space="preserve"> </v>
          </cell>
          <cell r="B3660" t="str">
            <v>Codigo</v>
          </cell>
          <cell r="C3660" t="str">
            <v>Descripcion</v>
          </cell>
          <cell r="D3660" t="str">
            <v>U.M.</v>
          </cell>
          <cell r="E3660" t="str">
            <v>Existencia</v>
          </cell>
          <cell r="F3660" t="str">
            <v>Precio 1</v>
          </cell>
          <cell r="G3660" t="str">
            <v>Precio 2</v>
          </cell>
          <cell r="H3660" t="str">
            <v>Precio 3</v>
          </cell>
          <cell r="I3660" t="str">
            <v>Precio 4</v>
          </cell>
          <cell r="J3660" t="str">
            <v>Precio</v>
          </cell>
          <cell r="K3660">
            <v>5</v>
          </cell>
          <cell r="M3660" t="str">
            <v xml:space="preserve"> </v>
          </cell>
        </row>
        <row r="3661">
          <cell r="A3661" t="str">
            <v xml:space="preserve"> </v>
          </cell>
          <cell r="B3661" t="str">
            <v>-----------------</v>
          </cell>
          <cell r="C3661" t="str">
            <v>-----------------------------------</v>
          </cell>
          <cell r="D3661" t="str">
            <v>----</v>
          </cell>
          <cell r="E3661" t="str">
            <v>----------------</v>
          </cell>
          <cell r="F3661" t="str">
            <v>------------</v>
          </cell>
          <cell r="G3661" t="str">
            <v>-----------</v>
          </cell>
          <cell r="H3661" t="str">
            <v>------------</v>
          </cell>
          <cell r="I3661" t="str">
            <v>------------</v>
          </cell>
          <cell r="J3661" t="str">
            <v>----------</v>
          </cell>
          <cell r="K3661" t="str">
            <v>-------------------</v>
          </cell>
          <cell r="M3661" t="str">
            <v xml:space="preserve"> </v>
          </cell>
        </row>
        <row r="3662">
          <cell r="A3662">
            <v>75086472017</v>
          </cell>
          <cell r="B3662">
            <v>75086472017</v>
          </cell>
          <cell r="C3662" t="str">
            <v>CEPILLO DENTAL PRO DOBLE ACCION DUR</v>
          </cell>
          <cell r="D3662" t="str">
            <v>EXH</v>
          </cell>
          <cell r="F3662">
            <v>251.9</v>
          </cell>
          <cell r="G3662">
            <v>251.9</v>
          </cell>
          <cell r="H3662">
            <v>247.4</v>
          </cell>
          <cell r="I3662">
            <v>240.6</v>
          </cell>
          <cell r="J3662">
            <v>226.92</v>
          </cell>
          <cell r="K3662">
            <v>75086472017</v>
          </cell>
          <cell r="M3662">
            <v>75086472017</v>
          </cell>
        </row>
        <row r="3663">
          <cell r="A3663">
            <v>75086472018</v>
          </cell>
          <cell r="B3663">
            <v>75086472018</v>
          </cell>
          <cell r="C3663" t="str">
            <v>CEPILLO DENTAL PRO ACCION KIT 48/2X</v>
          </cell>
          <cell r="D3663" t="str">
            <v>EXH</v>
          </cell>
          <cell r="F3663">
            <v>1345.3</v>
          </cell>
          <cell r="G3663">
            <v>1345.3</v>
          </cell>
          <cell r="H3663">
            <v>1320.4</v>
          </cell>
          <cell r="I3663">
            <v>1295.5</v>
          </cell>
          <cell r="J3663">
            <v>1245.6099999999999</v>
          </cell>
          <cell r="K3663">
            <v>75086472018</v>
          </cell>
          <cell r="M3663">
            <v>75086472018</v>
          </cell>
        </row>
        <row r="3664">
          <cell r="A3664">
            <v>7508692602</v>
          </cell>
          <cell r="B3664">
            <v>7508692602</v>
          </cell>
          <cell r="C3664" t="str">
            <v>COLGATE MAXIMA PROT. ANTICARIES 72/</v>
          </cell>
          <cell r="D3664" t="str">
            <v>CJA</v>
          </cell>
          <cell r="F3664">
            <v>3141</v>
          </cell>
          <cell r="G3664">
            <v>3141</v>
          </cell>
          <cell r="H3664">
            <v>3083.4</v>
          </cell>
          <cell r="I3664">
            <v>3025.8</v>
          </cell>
          <cell r="J3664">
            <v>2881.65</v>
          </cell>
          <cell r="K3664">
            <v>7508692602</v>
          </cell>
          <cell r="M3664">
            <v>7508692602</v>
          </cell>
        </row>
        <row r="3665">
          <cell r="A3665">
            <v>7509546000343</v>
          </cell>
          <cell r="B3665">
            <v>7509546000343</v>
          </cell>
          <cell r="C3665" t="str">
            <v>COLGATE TRIPLE ACCION 100 ML.</v>
          </cell>
          <cell r="D3665" t="str">
            <v>PZA</v>
          </cell>
          <cell r="E3665">
            <v>56</v>
          </cell>
          <cell r="F3665">
            <v>22.6</v>
          </cell>
          <cell r="G3665">
            <v>22.6</v>
          </cell>
          <cell r="H3665">
            <v>22.2</v>
          </cell>
          <cell r="I3665">
            <v>21.6</v>
          </cell>
          <cell r="J3665">
            <v>19.760000000000002</v>
          </cell>
          <cell r="K3665">
            <v>7509546000343</v>
          </cell>
          <cell r="M3665">
            <v>7509546000343</v>
          </cell>
        </row>
        <row r="3666">
          <cell r="A3666">
            <v>7509546000350</v>
          </cell>
          <cell r="B3666">
            <v>7509546000350</v>
          </cell>
          <cell r="C3666" t="str">
            <v>COLGATE TRIPLE ACCION 150 ML.</v>
          </cell>
          <cell r="D3666" t="str">
            <v>PZA</v>
          </cell>
          <cell r="E3666">
            <v>111</v>
          </cell>
          <cell r="F3666">
            <v>39.6</v>
          </cell>
          <cell r="G3666">
            <v>39.6</v>
          </cell>
          <cell r="H3666">
            <v>38.9</v>
          </cell>
          <cell r="I3666">
            <v>37.9</v>
          </cell>
          <cell r="J3666">
            <v>34.71</v>
          </cell>
          <cell r="K3666">
            <v>7509546000350</v>
          </cell>
          <cell r="M3666">
            <v>7509546000350</v>
          </cell>
        </row>
        <row r="3667">
          <cell r="A3667">
            <v>7509546000985</v>
          </cell>
          <cell r="B3667">
            <v>7509546000985</v>
          </cell>
          <cell r="C3667" t="str">
            <v>COLGATE TRIPLE ACCION 75 ML.</v>
          </cell>
          <cell r="D3667" t="str">
            <v>PZA</v>
          </cell>
          <cell r="E3667">
            <v>148</v>
          </cell>
          <cell r="F3667">
            <v>14.5</v>
          </cell>
          <cell r="G3667">
            <v>14.5</v>
          </cell>
          <cell r="H3667">
            <v>14.1</v>
          </cell>
          <cell r="I3667">
            <v>13.6</v>
          </cell>
          <cell r="J3667">
            <v>12.49</v>
          </cell>
          <cell r="K3667">
            <v>7509546000985</v>
          </cell>
          <cell r="M3667">
            <v>7509546000985</v>
          </cell>
        </row>
        <row r="3668">
          <cell r="A3668">
            <v>7509546003108</v>
          </cell>
          <cell r="B3668">
            <v>7509546003108</v>
          </cell>
          <cell r="C3668" t="str">
            <v>COLGATE TRIPLE ACCION 50 ML.</v>
          </cell>
          <cell r="D3668" t="str">
            <v>PZA</v>
          </cell>
          <cell r="F3668">
            <v>7.5</v>
          </cell>
          <cell r="G3668">
            <v>7.5</v>
          </cell>
          <cell r="H3668">
            <v>7.5</v>
          </cell>
          <cell r="I3668">
            <v>7.5</v>
          </cell>
          <cell r="J3668">
            <v>6.67</v>
          </cell>
          <cell r="K3668">
            <v>7509546003108</v>
          </cell>
          <cell r="M3668">
            <v>7509546003108</v>
          </cell>
        </row>
        <row r="3669">
          <cell r="A3669">
            <v>7509546007080</v>
          </cell>
          <cell r="B3669">
            <v>7509546007080</v>
          </cell>
          <cell r="C3669" t="str">
            <v>COLGATE TOTAL 144/50 ML. CLEAN MINT</v>
          </cell>
          <cell r="D3669" t="str">
            <v>CJA</v>
          </cell>
          <cell r="E3669">
            <v>9.9930000000000003</v>
          </cell>
          <cell r="F3669">
            <v>2114.1</v>
          </cell>
          <cell r="G3669">
            <v>2114.1</v>
          </cell>
          <cell r="H3669">
            <v>2075.3000000000002</v>
          </cell>
          <cell r="I3669">
            <v>2036.5</v>
          </cell>
          <cell r="J3669">
            <v>1939.46</v>
          </cell>
          <cell r="K3669">
            <v>7509546007080</v>
          </cell>
          <cell r="M3669">
            <v>7509546007080</v>
          </cell>
        </row>
        <row r="3670">
          <cell r="A3670">
            <v>7509546007083</v>
          </cell>
          <cell r="B3670">
            <v>7509546007083</v>
          </cell>
          <cell r="C3670" t="str">
            <v>COLGATE TOTAL 50 ML. CLEAN MINT</v>
          </cell>
          <cell r="D3670" t="str">
            <v>PZA</v>
          </cell>
          <cell r="E3670">
            <v>1439</v>
          </cell>
          <cell r="F3670">
            <v>15.1</v>
          </cell>
          <cell r="G3670">
            <v>15.1</v>
          </cell>
          <cell r="H3670">
            <v>14.9</v>
          </cell>
          <cell r="I3670">
            <v>14.5</v>
          </cell>
          <cell r="J3670">
            <v>13.48</v>
          </cell>
          <cell r="K3670">
            <v>7509546007083</v>
          </cell>
          <cell r="M3670">
            <v>7509546007083</v>
          </cell>
        </row>
        <row r="3671">
          <cell r="A3671">
            <v>7509546009179</v>
          </cell>
          <cell r="B3671">
            <v>7509546009179</v>
          </cell>
          <cell r="C3671" t="str">
            <v>COLGATE MAXIMA PROT. ANTICARIES 75</v>
          </cell>
          <cell r="D3671" t="str">
            <v>PZA</v>
          </cell>
          <cell r="E3671">
            <v>424</v>
          </cell>
          <cell r="F3671">
            <v>16.7</v>
          </cell>
          <cell r="G3671">
            <v>16.7</v>
          </cell>
          <cell r="H3671">
            <v>16.399999999999999</v>
          </cell>
          <cell r="I3671">
            <v>15.9</v>
          </cell>
          <cell r="J3671">
            <v>14.59</v>
          </cell>
          <cell r="K3671">
            <v>7509546009179</v>
          </cell>
          <cell r="M3671">
            <v>7509546009179</v>
          </cell>
        </row>
        <row r="3672">
          <cell r="A3672">
            <v>7509546039152</v>
          </cell>
          <cell r="B3672">
            <v>7509546039152</v>
          </cell>
          <cell r="C3672" t="str">
            <v>COLGATE MAXIMA PROT. ANTICARIES 22</v>
          </cell>
          <cell r="D3672" t="str">
            <v>PZA</v>
          </cell>
          <cell r="E3672">
            <v>359</v>
          </cell>
          <cell r="F3672">
            <v>13.3</v>
          </cell>
          <cell r="G3672">
            <v>13.3</v>
          </cell>
          <cell r="H3672">
            <v>13.1</v>
          </cell>
          <cell r="I3672">
            <v>12.8</v>
          </cell>
          <cell r="J3672">
            <v>11.62</v>
          </cell>
          <cell r="K3672">
            <v>7509546039152</v>
          </cell>
          <cell r="M3672">
            <v>7509546039152</v>
          </cell>
        </row>
        <row r="3673">
          <cell r="A3673">
            <v>7509546047188</v>
          </cell>
          <cell r="B3673">
            <v>7509546047188</v>
          </cell>
          <cell r="C3673" t="str">
            <v>COLGATE TRIPLE ACCION 2X100 ML.</v>
          </cell>
          <cell r="D3673" t="str">
            <v>PZA</v>
          </cell>
          <cell r="F3673">
            <v>43.4</v>
          </cell>
          <cell r="G3673">
            <v>43.4</v>
          </cell>
          <cell r="H3673">
            <v>42.7</v>
          </cell>
          <cell r="I3673">
            <v>41.5</v>
          </cell>
          <cell r="J3673">
            <v>38.049999999999997</v>
          </cell>
          <cell r="K3673">
            <v>7509546047188</v>
          </cell>
          <cell r="M3673">
            <v>7509546047188</v>
          </cell>
        </row>
        <row r="3674">
          <cell r="A3674">
            <v>7509546047591</v>
          </cell>
          <cell r="B3674">
            <v>7509546047591</v>
          </cell>
          <cell r="C3674" t="str">
            <v>COLGATE TOTAL 2X100 ML.</v>
          </cell>
          <cell r="D3674" t="str">
            <v>PZA</v>
          </cell>
          <cell r="E3674">
            <v>67</v>
          </cell>
          <cell r="F3674">
            <v>87.5</v>
          </cell>
          <cell r="G3674">
            <v>87.5</v>
          </cell>
          <cell r="H3674">
            <v>86</v>
          </cell>
          <cell r="I3674">
            <v>83.7</v>
          </cell>
          <cell r="J3674">
            <v>76.72</v>
          </cell>
          <cell r="K3674">
            <v>7509546047591</v>
          </cell>
          <cell r="M3674">
            <v>7509546047591</v>
          </cell>
        </row>
        <row r="3675">
          <cell r="A3675">
            <v>7509546048335</v>
          </cell>
          <cell r="B3675">
            <v>7509546048335</v>
          </cell>
          <cell r="C3675" t="str">
            <v>COLGATE JUNIOR HOMBRE ARA¥A 12/75 M</v>
          </cell>
          <cell r="D3675" t="str">
            <v>CJA</v>
          </cell>
          <cell r="F3675">
            <v>309.60000000000002</v>
          </cell>
          <cell r="G3675">
            <v>303.89999999999998</v>
          </cell>
          <cell r="H3675">
            <v>303.89999999999998</v>
          </cell>
          <cell r="I3675">
            <v>298.2</v>
          </cell>
          <cell r="J3675">
            <v>284.01</v>
          </cell>
          <cell r="K3675">
            <v>7509546048335</v>
          </cell>
          <cell r="M3675">
            <v>7509546048335</v>
          </cell>
        </row>
        <row r="3676">
          <cell r="A3676">
            <v>7509546048338</v>
          </cell>
          <cell r="B3676">
            <v>7509546048338</v>
          </cell>
          <cell r="C3676" t="str">
            <v>COLGATE JUNIOR HOMBRE ARA¥A 75 ML.</v>
          </cell>
          <cell r="D3676" t="str">
            <v>PZA</v>
          </cell>
          <cell r="F3676">
            <v>26.8</v>
          </cell>
          <cell r="G3676">
            <v>26.8</v>
          </cell>
          <cell r="H3676">
            <v>26.3</v>
          </cell>
          <cell r="I3676">
            <v>25.7</v>
          </cell>
          <cell r="J3676">
            <v>23.68</v>
          </cell>
          <cell r="K3676">
            <v>7509546048338</v>
          </cell>
          <cell r="M3676">
            <v>7509546048338</v>
          </cell>
        </row>
        <row r="3677">
          <cell r="A3677">
            <v>7509546053875</v>
          </cell>
          <cell r="B3677">
            <v>7509546053875</v>
          </cell>
          <cell r="C3677" t="str">
            <v>COLGATE LUMINOUS WHITE 125 ML.</v>
          </cell>
          <cell r="D3677" t="str">
            <v>PZA</v>
          </cell>
          <cell r="E3677">
            <v>144</v>
          </cell>
          <cell r="F3677">
            <v>78.599999999999994</v>
          </cell>
          <cell r="G3677">
            <v>78.599999999999994</v>
          </cell>
          <cell r="H3677">
            <v>77.3</v>
          </cell>
          <cell r="I3677">
            <v>75.2</v>
          </cell>
          <cell r="J3677">
            <v>68.95</v>
          </cell>
          <cell r="K3677">
            <v>7509546061849</v>
          </cell>
          <cell r="M3677">
            <v>7509546053875</v>
          </cell>
        </row>
        <row r="3678">
          <cell r="A3678">
            <v>7509546055152</v>
          </cell>
          <cell r="B3678">
            <v>7509546055152</v>
          </cell>
          <cell r="C3678" t="str">
            <v>CEPILLO COLGATE 360 2 PZAS.</v>
          </cell>
          <cell r="D3678" t="str">
            <v>KIT</v>
          </cell>
          <cell r="F3678">
            <v>48.9</v>
          </cell>
          <cell r="G3678">
            <v>48.9</v>
          </cell>
          <cell r="H3678">
            <v>48</v>
          </cell>
          <cell r="I3678">
            <v>46.7</v>
          </cell>
          <cell r="J3678">
            <v>43.59</v>
          </cell>
          <cell r="K3678">
            <v>7509546055152</v>
          </cell>
          <cell r="M3678">
            <v>7509546055152</v>
          </cell>
        </row>
        <row r="3679">
          <cell r="A3679">
            <v>7509546060842</v>
          </cell>
          <cell r="B3679">
            <v>7509546060842</v>
          </cell>
          <cell r="C3679" t="str">
            <v>COLGATE TOTAL 22 ML. ALIENTO SALUDA</v>
          </cell>
          <cell r="D3679" t="str">
            <v>PZA</v>
          </cell>
          <cell r="F3679">
            <v>10.5</v>
          </cell>
          <cell r="G3679">
            <v>10.5</v>
          </cell>
          <cell r="H3679">
            <v>10</v>
          </cell>
          <cell r="I3679">
            <v>10</v>
          </cell>
          <cell r="J3679">
            <v>9.0500000000000007</v>
          </cell>
          <cell r="K3679">
            <v>7509546060842</v>
          </cell>
          <cell r="M3679">
            <v>7509546060842</v>
          </cell>
        </row>
        <row r="3680">
          <cell r="A3680">
            <v>7509546065168</v>
          </cell>
          <cell r="B3680">
            <v>7509546065168</v>
          </cell>
          <cell r="C3680" t="str">
            <v>CEPILLO COLGATE SUPER FLEX KIT 3 PZ</v>
          </cell>
          <cell r="D3680" t="str">
            <v>KIT</v>
          </cell>
          <cell r="E3680">
            <v>12</v>
          </cell>
          <cell r="F3680">
            <v>34.299999999999997</v>
          </cell>
          <cell r="G3680">
            <v>34.299999999999997</v>
          </cell>
          <cell r="H3680">
            <v>33.700000000000003</v>
          </cell>
          <cell r="I3680">
            <v>32.799999999999997</v>
          </cell>
          <cell r="J3680">
            <v>29.76</v>
          </cell>
          <cell r="K3680">
            <v>7509546065168</v>
          </cell>
          <cell r="M3680">
            <v>7509546065168</v>
          </cell>
        </row>
        <row r="3681">
          <cell r="A3681">
            <v>7509546066776</v>
          </cell>
          <cell r="B3681">
            <v>7509546066776</v>
          </cell>
          <cell r="C3681" t="str">
            <v>COLGATE JUNIOR MINIONS 75 ML.</v>
          </cell>
          <cell r="D3681" t="str">
            <v>PZA</v>
          </cell>
          <cell r="F3681">
            <v>29.2</v>
          </cell>
          <cell r="G3681">
            <v>29.2</v>
          </cell>
          <cell r="H3681">
            <v>28.7</v>
          </cell>
          <cell r="I3681">
            <v>27.9</v>
          </cell>
          <cell r="J3681">
            <v>25.93</v>
          </cell>
          <cell r="K3681">
            <v>7509546066776</v>
          </cell>
          <cell r="M3681">
            <v>7509546066776</v>
          </cell>
        </row>
        <row r="3682">
          <cell r="A3682">
            <v>7509546068220</v>
          </cell>
          <cell r="B3682">
            <v>7509546068220</v>
          </cell>
          <cell r="C3682" t="str">
            <v>COLGATE TRIPLE ACCION 160 ML.</v>
          </cell>
          <cell r="D3682" t="str">
            <v>PZA</v>
          </cell>
          <cell r="E3682">
            <v>216</v>
          </cell>
          <cell r="F3682">
            <v>28.7</v>
          </cell>
          <cell r="G3682">
            <v>28.7</v>
          </cell>
          <cell r="H3682">
            <v>28.2</v>
          </cell>
          <cell r="I3682">
            <v>27.5</v>
          </cell>
          <cell r="J3682">
            <v>25.15</v>
          </cell>
          <cell r="K3682">
            <v>7509546068220</v>
          </cell>
          <cell r="M3682">
            <v>7509546068220</v>
          </cell>
        </row>
        <row r="3683">
          <cell r="A3683">
            <v>7509546068909</v>
          </cell>
          <cell r="B3683">
            <v>7509546068909</v>
          </cell>
          <cell r="C3683" t="str">
            <v>COLGATE TRIPLE ACCION XTRA BLANCURA</v>
          </cell>
          <cell r="D3683" t="str">
            <v>PZA</v>
          </cell>
          <cell r="E3683">
            <v>937</v>
          </cell>
          <cell r="F3683">
            <v>11.8</v>
          </cell>
          <cell r="G3683">
            <v>11.8</v>
          </cell>
          <cell r="H3683">
            <v>11.6</v>
          </cell>
          <cell r="I3683">
            <v>11.3</v>
          </cell>
          <cell r="J3683">
            <v>10.25</v>
          </cell>
          <cell r="K3683">
            <v>7509546068909</v>
          </cell>
          <cell r="M3683">
            <v>7509546068909</v>
          </cell>
        </row>
        <row r="3684">
          <cell r="A3684">
            <v>7509546069241</v>
          </cell>
          <cell r="B3684">
            <v>7509546069241</v>
          </cell>
          <cell r="C3684" t="str">
            <v>COLGATE TRIPLE ACCION 160 ML. XTRA</v>
          </cell>
          <cell r="D3684" t="str">
            <v>PZA</v>
          </cell>
          <cell r="F3684">
            <v>26.5</v>
          </cell>
          <cell r="G3684">
            <v>26.5</v>
          </cell>
          <cell r="H3684">
            <v>25.9</v>
          </cell>
          <cell r="I3684">
            <v>25.2</v>
          </cell>
          <cell r="J3684">
            <v>23.48</v>
          </cell>
          <cell r="K3684">
            <v>7509546069241</v>
          </cell>
          <cell r="M3684">
            <v>7509546069241</v>
          </cell>
        </row>
        <row r="3685">
          <cell r="A3685">
            <v>7509546072272</v>
          </cell>
          <cell r="B3685">
            <v>7509546072272</v>
          </cell>
          <cell r="C3685" t="str">
            <v>COLGATE KIDS 50 ML.</v>
          </cell>
          <cell r="D3685" t="str">
            <v>PZA</v>
          </cell>
          <cell r="E3685">
            <v>24</v>
          </cell>
          <cell r="F3685">
            <v>15.6</v>
          </cell>
          <cell r="G3685">
            <v>15.6</v>
          </cell>
          <cell r="H3685">
            <v>15.3</v>
          </cell>
          <cell r="I3685">
            <v>14.9</v>
          </cell>
          <cell r="J3685">
            <v>13.66</v>
          </cell>
          <cell r="K3685">
            <v>7891024034095</v>
          </cell>
          <cell r="M3685">
            <v>7509546072272</v>
          </cell>
        </row>
        <row r="3686">
          <cell r="A3686">
            <v>7509546073453</v>
          </cell>
          <cell r="B3686">
            <v>7509546073453</v>
          </cell>
          <cell r="C3686" t="str">
            <v>CEPILLO COLGATE KIDS 2 PZAS.</v>
          </cell>
          <cell r="D3686" t="str">
            <v>KIT</v>
          </cell>
          <cell r="F3686">
            <v>28.5</v>
          </cell>
          <cell r="G3686">
            <v>28.5</v>
          </cell>
          <cell r="H3686">
            <v>27.9</v>
          </cell>
          <cell r="I3686">
            <v>27.2</v>
          </cell>
          <cell r="J3686">
            <v>25.37</v>
          </cell>
          <cell r="K3686">
            <v>7509546073453</v>
          </cell>
          <cell r="M3686">
            <v>7509546073453</v>
          </cell>
        </row>
        <row r="3687">
          <cell r="A3687">
            <v>7509546080604</v>
          </cell>
          <cell r="B3687">
            <v>7509546080604</v>
          </cell>
          <cell r="C3687" t="str">
            <v>COLGATE TRIPLE ACCION 2/90 ML.</v>
          </cell>
          <cell r="D3687" t="str">
            <v>KIT</v>
          </cell>
          <cell r="E3687">
            <v>67</v>
          </cell>
          <cell r="F3687">
            <v>26.5</v>
          </cell>
          <cell r="G3687">
            <v>26.5</v>
          </cell>
          <cell r="H3687">
            <v>26.1</v>
          </cell>
          <cell r="I3687">
            <v>25.4</v>
          </cell>
          <cell r="J3687">
            <v>23.74</v>
          </cell>
          <cell r="K3687">
            <v>7509546080604</v>
          </cell>
          <cell r="M3687">
            <v>7509546080604</v>
          </cell>
        </row>
        <row r="3688">
          <cell r="A3688">
            <v>7509546651019</v>
          </cell>
          <cell r="B3688">
            <v>7509546651019</v>
          </cell>
          <cell r="C3688" t="str">
            <v>COLGATE LUMINOUS W. CARBON ACT. 75</v>
          </cell>
          <cell r="D3688" t="str">
            <v>PZA</v>
          </cell>
          <cell r="E3688">
            <v>167</v>
          </cell>
          <cell r="F3688">
            <v>55.5</v>
          </cell>
          <cell r="G3688">
            <v>55.5</v>
          </cell>
          <cell r="H3688">
            <v>54.5</v>
          </cell>
          <cell r="I3688">
            <v>53</v>
          </cell>
          <cell r="J3688">
            <v>48.61</v>
          </cell>
          <cell r="K3688">
            <v>7509546651019</v>
          </cell>
          <cell r="M3688">
            <v>7509546651019</v>
          </cell>
        </row>
        <row r="3689">
          <cell r="A3689">
            <v>7509546653532</v>
          </cell>
          <cell r="B3689">
            <v>7509546653532</v>
          </cell>
          <cell r="C3689" t="str">
            <v>COLGATE TOTAL ANTI-SARRO 75 ML.</v>
          </cell>
          <cell r="D3689" t="str">
            <v>PZA</v>
          </cell>
          <cell r="E3689">
            <v>47</v>
          </cell>
          <cell r="F3689">
            <v>35.6</v>
          </cell>
          <cell r="G3689">
            <v>35.6</v>
          </cell>
          <cell r="H3689">
            <v>35</v>
          </cell>
          <cell r="I3689">
            <v>34</v>
          </cell>
          <cell r="J3689">
            <v>31.19</v>
          </cell>
          <cell r="K3689">
            <v>7509546653532</v>
          </cell>
          <cell r="M3689">
            <v>7509546653532</v>
          </cell>
        </row>
        <row r="3690">
          <cell r="A3690">
            <v>7509546656571</v>
          </cell>
          <cell r="B3690">
            <v>7509546656571</v>
          </cell>
          <cell r="C3690" t="str">
            <v>COLGATE MAXIMA PROT. ANTICARIES 160</v>
          </cell>
          <cell r="D3690" t="str">
            <v>PZA</v>
          </cell>
          <cell r="F3690">
            <v>44.9</v>
          </cell>
          <cell r="G3690">
            <v>44.9</v>
          </cell>
          <cell r="H3690">
            <v>44.1</v>
          </cell>
          <cell r="I3690">
            <v>42.9</v>
          </cell>
          <cell r="J3690">
            <v>40.03</v>
          </cell>
          <cell r="K3690">
            <v>7509546656571</v>
          </cell>
          <cell r="M3690">
            <v>7509546656571</v>
          </cell>
        </row>
        <row r="3691">
          <cell r="A3691">
            <v>7509546657851</v>
          </cell>
          <cell r="B3691">
            <v>7509546657851</v>
          </cell>
          <cell r="C3691" t="str">
            <v>CEPILLO COLGATE PREMIER CLEAN 6 PZA</v>
          </cell>
          <cell r="D3691" t="str">
            <v>EXH</v>
          </cell>
          <cell r="E3691">
            <v>1</v>
          </cell>
          <cell r="F3691">
            <v>66</v>
          </cell>
          <cell r="G3691">
            <v>66</v>
          </cell>
          <cell r="H3691">
            <v>64.8</v>
          </cell>
          <cell r="I3691">
            <v>63</v>
          </cell>
          <cell r="J3691">
            <v>59.41</v>
          </cell>
          <cell r="K3691">
            <v>7509546657851</v>
          </cell>
          <cell r="M3691">
            <v>7509546657851</v>
          </cell>
        </row>
        <row r="3692">
          <cell r="A3692">
            <v>756626301</v>
          </cell>
          <cell r="B3692">
            <v>756626301</v>
          </cell>
          <cell r="C3692" t="str">
            <v>COLGATE TRIPLE ACCION 12/4/75ML+2/7</v>
          </cell>
          <cell r="D3692" t="str">
            <v>CJA</v>
          </cell>
          <cell r="E3692">
            <v>3.0830000000000002</v>
          </cell>
          <cell r="F3692">
            <v>1086.8</v>
          </cell>
          <cell r="G3692">
            <v>1086.8</v>
          </cell>
          <cell r="H3692">
            <v>1066.8</v>
          </cell>
          <cell r="I3692">
            <v>1046.9000000000001</v>
          </cell>
          <cell r="J3692">
            <v>997.01</v>
          </cell>
          <cell r="K3692">
            <v>756626301</v>
          </cell>
          <cell r="M3692">
            <v>756626301</v>
          </cell>
        </row>
        <row r="3693">
          <cell r="A3693">
            <v>7579081235</v>
          </cell>
          <cell r="B3693">
            <v>7579081235</v>
          </cell>
          <cell r="C3693" t="str">
            <v>CREST COMPLETE 24/120 GRS. MENTA SU</v>
          </cell>
          <cell r="D3693" t="str">
            <v>CJA</v>
          </cell>
          <cell r="E3693">
            <v>1.583</v>
          </cell>
          <cell r="F3693">
            <v>551.4</v>
          </cell>
          <cell r="G3693">
            <v>551.4</v>
          </cell>
          <cell r="H3693">
            <v>541.29999999999995</v>
          </cell>
          <cell r="I3693">
            <v>531.20000000000005</v>
          </cell>
          <cell r="J3693">
            <v>505.88</v>
          </cell>
          <cell r="K3693">
            <v>7579081235</v>
          </cell>
          <cell r="M3693">
            <v>7579081235</v>
          </cell>
        </row>
        <row r="3694">
          <cell r="A3694">
            <v>7582619516513</v>
          </cell>
          <cell r="B3694">
            <v>7582619516513</v>
          </cell>
          <cell r="C3694" t="str">
            <v>CREST COMPLETE 75 ML.</v>
          </cell>
          <cell r="D3694" t="str">
            <v>PZA</v>
          </cell>
          <cell r="F3694">
            <v>7.5</v>
          </cell>
          <cell r="G3694">
            <v>7.5</v>
          </cell>
          <cell r="H3694">
            <v>7.3</v>
          </cell>
          <cell r="I3694">
            <v>7.3</v>
          </cell>
          <cell r="J3694">
            <v>6.17</v>
          </cell>
          <cell r="K3694">
            <v>7582619516513</v>
          </cell>
          <cell r="M3694">
            <v>7582619516513</v>
          </cell>
        </row>
        <row r="3695">
          <cell r="A3695">
            <v>7590002026526</v>
          </cell>
          <cell r="B3695">
            <v>7590002026526</v>
          </cell>
          <cell r="C3695" t="str">
            <v>CREST CALCI-DENT 150 ML. FRESCURA S</v>
          </cell>
          <cell r="D3695" t="str">
            <v>PZA</v>
          </cell>
          <cell r="F3695">
            <v>24.9</v>
          </cell>
          <cell r="G3695">
            <v>24.9</v>
          </cell>
          <cell r="H3695">
            <v>24.5</v>
          </cell>
          <cell r="I3695">
            <v>23.8</v>
          </cell>
          <cell r="J3695">
            <v>22.22</v>
          </cell>
          <cell r="K3695">
            <v>7590002026526</v>
          </cell>
          <cell r="M3695">
            <v>7590002026526</v>
          </cell>
        </row>
        <row r="3696">
          <cell r="A3696">
            <v>7702010630291</v>
          </cell>
          <cell r="B3696">
            <v>7702010630291</v>
          </cell>
          <cell r="C3696" t="str">
            <v>CEPILLO COLGATE PREMIER INFANTIL 12</v>
          </cell>
          <cell r="D3696" t="str">
            <v>EXH</v>
          </cell>
          <cell r="F3696">
            <v>231.1</v>
          </cell>
          <cell r="G3696">
            <v>231.1</v>
          </cell>
          <cell r="H3696">
            <v>226.9</v>
          </cell>
          <cell r="I3696">
            <v>222.6</v>
          </cell>
          <cell r="J3696">
            <v>212.01</v>
          </cell>
          <cell r="K3696">
            <v>7702010630291</v>
          </cell>
          <cell r="M3696">
            <v>7702010630291</v>
          </cell>
        </row>
        <row r="3697">
          <cell r="A3697">
            <v>7793100151231</v>
          </cell>
          <cell r="B3697">
            <v>7793100151231</v>
          </cell>
          <cell r="C3697" t="str">
            <v>CEPILLO COLGATE PREMIER INFANTIL 1</v>
          </cell>
          <cell r="D3697" t="str">
            <v>PZA</v>
          </cell>
          <cell r="F3697">
            <v>19.899999999999999</v>
          </cell>
          <cell r="G3697">
            <v>19.899999999999999</v>
          </cell>
          <cell r="H3697">
            <v>19.5</v>
          </cell>
          <cell r="I3697">
            <v>19</v>
          </cell>
          <cell r="J3697">
            <v>17.68</v>
          </cell>
          <cell r="K3697">
            <v>7793100151231</v>
          </cell>
          <cell r="M3697">
            <v>7793100151231</v>
          </cell>
        </row>
        <row r="3698">
          <cell r="A3698">
            <v>78518</v>
          </cell>
          <cell r="B3698">
            <v>78518</v>
          </cell>
          <cell r="C3698" t="str">
            <v>CREST 3D WHITE 24/53 ML. BRILLANT F</v>
          </cell>
          <cell r="D3698" t="str">
            <v>CJA</v>
          </cell>
          <cell r="E3698">
            <v>2.4159999999999999</v>
          </cell>
          <cell r="F3698">
            <v>511.2</v>
          </cell>
          <cell r="G3698">
            <v>511.2</v>
          </cell>
          <cell r="H3698">
            <v>501.8</v>
          </cell>
          <cell r="I3698">
            <v>492.4</v>
          </cell>
          <cell r="J3698">
            <v>468.95</v>
          </cell>
          <cell r="K3698">
            <v>78518</v>
          </cell>
          <cell r="M3698">
            <v>78518</v>
          </cell>
        </row>
        <row r="3699">
          <cell r="A3699">
            <v>7891024132647</v>
          </cell>
          <cell r="B3699">
            <v>7891024132647</v>
          </cell>
          <cell r="C3699" t="str">
            <v>COLGATE SENSITIVE PRO-ALIVIO 110 GR</v>
          </cell>
          <cell r="D3699" t="str">
            <v>PZA</v>
          </cell>
          <cell r="E3699">
            <v>71</v>
          </cell>
          <cell r="F3699">
            <v>91</v>
          </cell>
          <cell r="G3699">
            <v>91</v>
          </cell>
          <cell r="H3699">
            <v>89.4</v>
          </cell>
          <cell r="I3699">
            <v>87</v>
          </cell>
          <cell r="J3699">
            <v>79.8</v>
          </cell>
          <cell r="K3699">
            <v>7891024123485</v>
          </cell>
          <cell r="M3699">
            <v>7891024132647</v>
          </cell>
        </row>
        <row r="3700">
          <cell r="A3700">
            <v>7891024179413</v>
          </cell>
          <cell r="B3700">
            <v>7891024179413</v>
          </cell>
          <cell r="C3700" t="str">
            <v>COLGATE ENJUAGUE B. 60 ML. LUMINOUS</v>
          </cell>
          <cell r="D3700" t="str">
            <v>PZA</v>
          </cell>
          <cell r="F3700">
            <v>11</v>
          </cell>
          <cell r="G3700">
            <v>10.8</v>
          </cell>
          <cell r="H3700">
            <v>10.8</v>
          </cell>
          <cell r="I3700">
            <v>10.5</v>
          </cell>
          <cell r="J3700">
            <v>8.9600000000000009</v>
          </cell>
          <cell r="K3700">
            <v>7891024179413</v>
          </cell>
          <cell r="M3700">
            <v>7891024179413</v>
          </cell>
        </row>
        <row r="3701">
          <cell r="A3701">
            <v>7891024316160</v>
          </cell>
          <cell r="B3701">
            <v>7891024316160</v>
          </cell>
          <cell r="C3701" t="str">
            <v>CEPILLO COLGATE 360§</v>
          </cell>
          <cell r="D3701" t="str">
            <v>PZA</v>
          </cell>
          <cell r="F3701">
            <v>48.9</v>
          </cell>
          <cell r="G3701">
            <v>48.9</v>
          </cell>
          <cell r="H3701">
            <v>48</v>
          </cell>
          <cell r="I3701">
            <v>46.7</v>
          </cell>
          <cell r="J3701">
            <v>43.59</v>
          </cell>
          <cell r="K3701">
            <v>7891024316191</v>
          </cell>
          <cell r="M3701">
            <v>7891024316160</v>
          </cell>
        </row>
        <row r="3702">
          <cell r="A3702">
            <v>798136320085</v>
          </cell>
          <cell r="B3702">
            <v>798136320085</v>
          </cell>
          <cell r="C3702" t="str">
            <v>CEPILLO DENTAL CLINIC 40</v>
          </cell>
          <cell r="D3702" t="str">
            <v>PZA</v>
          </cell>
          <cell r="F3702">
            <v>6</v>
          </cell>
          <cell r="G3702">
            <v>6</v>
          </cell>
          <cell r="H3702">
            <v>6</v>
          </cell>
          <cell r="I3702">
            <v>6</v>
          </cell>
          <cell r="J3702">
            <v>4.6399999999999997</v>
          </cell>
          <cell r="K3702">
            <v>7501072629012</v>
          </cell>
          <cell r="M3702">
            <v>798136320085</v>
          </cell>
        </row>
        <row r="3703">
          <cell r="A3703">
            <v>86494279</v>
          </cell>
          <cell r="B3703">
            <v>86494279</v>
          </cell>
          <cell r="C3703" t="str">
            <v>CEPILLO DENTAL ORAL-B SUAVE 40 12 P</v>
          </cell>
          <cell r="D3703" t="str">
            <v>EXH</v>
          </cell>
          <cell r="F3703">
            <v>325.7</v>
          </cell>
          <cell r="G3703">
            <v>325.7</v>
          </cell>
          <cell r="H3703">
            <v>319.7</v>
          </cell>
          <cell r="I3703">
            <v>313.7</v>
          </cell>
          <cell r="J3703">
            <v>298.73</v>
          </cell>
          <cell r="K3703">
            <v>86494279</v>
          </cell>
          <cell r="M3703">
            <v>86494279</v>
          </cell>
        </row>
        <row r="3704">
          <cell r="A3704">
            <v>868329301</v>
          </cell>
          <cell r="B3704">
            <v>868329301</v>
          </cell>
          <cell r="C3704" t="str">
            <v>CREST 3D WHITE 24/100 ML. BRILLIANT</v>
          </cell>
          <cell r="D3704" t="str">
            <v>CJA</v>
          </cell>
          <cell r="F3704">
            <v>1185</v>
          </cell>
          <cell r="G3704">
            <v>1185</v>
          </cell>
          <cell r="H3704">
            <v>1175</v>
          </cell>
          <cell r="I3704">
            <v>1162.4000000000001</v>
          </cell>
          <cell r="J3704">
            <v>1107.01</v>
          </cell>
          <cell r="K3704">
            <v>868329301</v>
          </cell>
          <cell r="M3704">
            <v>868329301</v>
          </cell>
        </row>
        <row r="3705">
          <cell r="A3705">
            <v>8934839122461</v>
          </cell>
          <cell r="B3705">
            <v>8934839122461</v>
          </cell>
          <cell r="C3705" t="str">
            <v>CREMA DENTAL 100 G. CLOSEUP MENTHOL</v>
          </cell>
          <cell r="D3705" t="str">
            <v>PZA</v>
          </cell>
          <cell r="F3705">
            <v>21.4</v>
          </cell>
          <cell r="G3705">
            <v>21.4</v>
          </cell>
          <cell r="H3705">
            <v>20.9</v>
          </cell>
          <cell r="I3705">
            <v>20.2</v>
          </cell>
          <cell r="J3705">
            <v>17.510000000000002</v>
          </cell>
          <cell r="K3705">
            <v>8934839122461</v>
          </cell>
          <cell r="M3705">
            <v>8934839122461</v>
          </cell>
        </row>
        <row r="3706">
          <cell r="A3706">
            <v>8934839122515</v>
          </cell>
          <cell r="B3706">
            <v>8934839122515</v>
          </cell>
          <cell r="C3706" t="str">
            <v>CREMA DENTAL 160 G. CLOSEUP RED HOT</v>
          </cell>
          <cell r="D3706" t="str">
            <v>PZA</v>
          </cell>
          <cell r="F3706">
            <v>26.5</v>
          </cell>
          <cell r="G3706">
            <v>26.5</v>
          </cell>
          <cell r="H3706">
            <v>25.9</v>
          </cell>
          <cell r="I3706">
            <v>25</v>
          </cell>
          <cell r="J3706">
            <v>21.71</v>
          </cell>
          <cell r="K3706">
            <v>8934839122515</v>
          </cell>
          <cell r="M3706">
            <v>8934839122515</v>
          </cell>
        </row>
        <row r="3707">
          <cell r="A3707">
            <v>917024</v>
          </cell>
          <cell r="B3707">
            <v>917024</v>
          </cell>
          <cell r="C3707" t="str">
            <v>CEPILLO COLGATE 360§ 12 PZAS.</v>
          </cell>
          <cell r="D3707" t="str">
            <v>CJA</v>
          </cell>
          <cell r="F3707">
            <v>570</v>
          </cell>
          <cell r="G3707">
            <v>570</v>
          </cell>
          <cell r="H3707">
            <v>559.6</v>
          </cell>
          <cell r="I3707">
            <v>549.1</v>
          </cell>
          <cell r="J3707">
            <v>522.94000000000005</v>
          </cell>
          <cell r="K3707">
            <v>917024</v>
          </cell>
          <cell r="M3707">
            <v>917024</v>
          </cell>
        </row>
        <row r="3708">
          <cell r="A3708">
            <v>0</v>
          </cell>
          <cell r="M3708">
            <v>0</v>
          </cell>
        </row>
        <row r="3709">
          <cell r="A3709" t="str">
            <v xml:space="preserve"> </v>
          </cell>
          <cell r="B3709" t="str">
            <v>CE   CEREALES</v>
          </cell>
          <cell r="M3709" t="str">
            <v xml:space="preserve"> </v>
          </cell>
        </row>
        <row r="3710">
          <cell r="A3710">
            <v>432</v>
          </cell>
          <cell r="B3710">
            <v>432</v>
          </cell>
          <cell r="C3710" t="str">
            <v>NIGER CEREAL PARA AVES A GRANEL 1 K</v>
          </cell>
          <cell r="D3710" t="str">
            <v>KGM</v>
          </cell>
          <cell r="E3710">
            <v>50.5</v>
          </cell>
          <cell r="F3710">
            <v>58.5</v>
          </cell>
          <cell r="G3710">
            <v>56.2</v>
          </cell>
          <cell r="H3710">
            <v>54</v>
          </cell>
          <cell r="I3710">
            <v>49.4</v>
          </cell>
          <cell r="J3710">
            <v>45.01</v>
          </cell>
          <cell r="K3710">
            <v>432</v>
          </cell>
          <cell r="M3710">
            <v>432</v>
          </cell>
        </row>
        <row r="3711">
          <cell r="A3711">
            <v>513</v>
          </cell>
          <cell r="B3711">
            <v>513</v>
          </cell>
          <cell r="C3711" t="str">
            <v>CEREAL PUFFITOS A GRANEL 1 KG.</v>
          </cell>
          <cell r="D3711" t="str">
            <v>KGM</v>
          </cell>
          <cell r="E3711">
            <v>48</v>
          </cell>
          <cell r="F3711">
            <v>35.700000000000003</v>
          </cell>
          <cell r="G3711">
            <v>34.9</v>
          </cell>
          <cell r="H3711">
            <v>34</v>
          </cell>
          <cell r="I3711">
            <v>31.8</v>
          </cell>
          <cell r="J3711">
            <v>30.01</v>
          </cell>
          <cell r="K3711">
            <v>513</v>
          </cell>
          <cell r="M3711">
            <v>513</v>
          </cell>
        </row>
        <row r="3712">
          <cell r="A3712">
            <v>710</v>
          </cell>
          <cell r="B3712">
            <v>710</v>
          </cell>
          <cell r="C3712" t="str">
            <v>CEREAL LA COSECHA CORN FLAKES 1 KG.</v>
          </cell>
          <cell r="D3712" t="str">
            <v>KGM</v>
          </cell>
          <cell r="E3712">
            <v>387</v>
          </cell>
          <cell r="F3712">
            <v>45.8</v>
          </cell>
          <cell r="G3712">
            <v>45.8</v>
          </cell>
          <cell r="H3712">
            <v>44.6</v>
          </cell>
          <cell r="I3712">
            <v>40</v>
          </cell>
          <cell r="J3712">
            <v>38.1</v>
          </cell>
          <cell r="K3712">
            <v>710</v>
          </cell>
          <cell r="M3712">
            <v>710</v>
          </cell>
        </row>
        <row r="3713">
          <cell r="A3713">
            <v>711</v>
          </cell>
          <cell r="B3713">
            <v>711</v>
          </cell>
          <cell r="C3713" t="str">
            <v>CEREAL LA COSECHA GLACS 1 KG.</v>
          </cell>
          <cell r="D3713" t="str">
            <v>KGM</v>
          </cell>
          <cell r="E3713">
            <v>1176</v>
          </cell>
          <cell r="F3713">
            <v>47.6</v>
          </cell>
          <cell r="G3713">
            <v>47.6</v>
          </cell>
          <cell r="H3713">
            <v>46.4</v>
          </cell>
          <cell r="I3713">
            <v>41.7</v>
          </cell>
          <cell r="J3713">
            <v>39.659999999999997</v>
          </cell>
          <cell r="K3713">
            <v>711</v>
          </cell>
          <cell r="M3713">
            <v>711</v>
          </cell>
        </row>
        <row r="3714">
          <cell r="A3714">
            <v>712</v>
          </cell>
          <cell r="B3714">
            <v>712</v>
          </cell>
          <cell r="C3714" t="str">
            <v>CEREAL LA COSECHA FRUTI ROLLS 1 KG.</v>
          </cell>
          <cell r="D3714" t="str">
            <v>KGM</v>
          </cell>
          <cell r="E3714">
            <v>760</v>
          </cell>
          <cell r="F3714">
            <v>46.9</v>
          </cell>
          <cell r="G3714">
            <v>46.9</v>
          </cell>
          <cell r="H3714">
            <v>45.7</v>
          </cell>
          <cell r="I3714">
            <v>41</v>
          </cell>
          <cell r="J3714">
            <v>39.04</v>
          </cell>
          <cell r="K3714">
            <v>712</v>
          </cell>
          <cell r="M3714">
            <v>712</v>
          </cell>
        </row>
        <row r="3715">
          <cell r="A3715">
            <v>714</v>
          </cell>
          <cell r="B3715">
            <v>714</v>
          </cell>
          <cell r="C3715" t="str">
            <v>CEREAL LA COSECHA CHOCO RONIS 1 KG.</v>
          </cell>
          <cell r="D3715" t="str">
            <v>KGM</v>
          </cell>
          <cell r="E3715">
            <v>435</v>
          </cell>
          <cell r="F3715">
            <v>55.2</v>
          </cell>
          <cell r="G3715">
            <v>55.2</v>
          </cell>
          <cell r="H3715">
            <v>53.8</v>
          </cell>
          <cell r="I3715">
            <v>48.3</v>
          </cell>
          <cell r="J3715">
            <v>45.97</v>
          </cell>
          <cell r="K3715">
            <v>714</v>
          </cell>
          <cell r="M3715">
            <v>714</v>
          </cell>
        </row>
        <row r="3716">
          <cell r="A3716">
            <v>715</v>
          </cell>
          <cell r="B3716">
            <v>715</v>
          </cell>
          <cell r="C3716" t="str">
            <v>CEREAL LA COSECHA CHOCO NUBIS 1 KG.</v>
          </cell>
          <cell r="D3716" t="str">
            <v>KGM</v>
          </cell>
          <cell r="E3716">
            <v>1318</v>
          </cell>
          <cell r="F3716">
            <v>55.2</v>
          </cell>
          <cell r="G3716">
            <v>55.2</v>
          </cell>
          <cell r="H3716">
            <v>53.8</v>
          </cell>
          <cell r="I3716">
            <v>48.3</v>
          </cell>
          <cell r="J3716">
            <v>45.97</v>
          </cell>
          <cell r="K3716">
            <v>715</v>
          </cell>
          <cell r="M3716">
            <v>715</v>
          </cell>
        </row>
        <row r="3717">
          <cell r="A3717">
            <v>716</v>
          </cell>
          <cell r="B3717">
            <v>716</v>
          </cell>
          <cell r="C3717" t="str">
            <v>CEREAL LA COSECHA CHOCO GLACS 1 KG.</v>
          </cell>
          <cell r="D3717" t="str">
            <v>KGM</v>
          </cell>
          <cell r="E3717">
            <v>270</v>
          </cell>
          <cell r="F3717">
            <v>55.2</v>
          </cell>
          <cell r="G3717">
            <v>55.2</v>
          </cell>
          <cell r="H3717">
            <v>53.8</v>
          </cell>
          <cell r="I3717">
            <v>48.3</v>
          </cell>
          <cell r="J3717">
            <v>45.97</v>
          </cell>
          <cell r="K3717">
            <v>716</v>
          </cell>
          <cell r="M3717">
            <v>716</v>
          </cell>
        </row>
        <row r="3718">
          <cell r="A3718">
            <v>14563000070</v>
          </cell>
          <cell r="B3718">
            <v>14563000070</v>
          </cell>
          <cell r="C3718" t="str">
            <v>VIDA AVENA GRANVITA 1 BOL 400 G.</v>
          </cell>
          <cell r="D3718" t="str">
            <v>PZA</v>
          </cell>
          <cell r="F3718">
            <v>11.1</v>
          </cell>
          <cell r="G3718">
            <v>11.1</v>
          </cell>
          <cell r="H3718">
            <v>10.9</v>
          </cell>
          <cell r="I3718">
            <v>10.6</v>
          </cell>
          <cell r="J3718">
            <v>9.91</v>
          </cell>
          <cell r="K3718">
            <v>94331421313</v>
          </cell>
          <cell r="M3718">
            <v>14563000070</v>
          </cell>
        </row>
        <row r="3719">
          <cell r="A3719" t="str">
            <v xml:space="preserve"> </v>
          </cell>
          <cell r="B3719" t="str">
            <v>_x000C_cei-029u-2.6</v>
          </cell>
          <cell r="E3719" t="str">
            <v>CEDIS ABA</v>
          </cell>
          <cell r="F3719" t="str">
            <v>RROTES AZTEC</v>
          </cell>
          <cell r="G3719" t="str">
            <v>A</v>
          </cell>
          <cell r="K3719" t="str">
            <v>Hoja :   60</v>
          </cell>
          <cell r="M3719" t="str">
            <v xml:space="preserve"> </v>
          </cell>
        </row>
        <row r="3720">
          <cell r="A3720">
            <v>0</v>
          </cell>
          <cell r="M3720">
            <v>0</v>
          </cell>
        </row>
        <row r="3721">
          <cell r="A3721" t="str">
            <v xml:space="preserve"> </v>
          </cell>
          <cell r="B3721" t="str">
            <v>Por codigo</v>
          </cell>
          <cell r="E3721" t="str">
            <v>LISTA DE PREC</v>
          </cell>
          <cell r="F3721" t="str">
            <v>IOS CON EXIS</v>
          </cell>
          <cell r="G3721" t="str">
            <v>TENCIA</v>
          </cell>
          <cell r="K3721" t="str">
            <v>Fecha : 22/Mar/22</v>
          </cell>
          <cell r="M3721" t="str">
            <v xml:space="preserve"> </v>
          </cell>
        </row>
        <row r="3722">
          <cell r="A3722" t="str">
            <v xml:space="preserve"> </v>
          </cell>
          <cell r="B3722" t="str">
            <v>-----------------</v>
          </cell>
          <cell r="C3722" t="str">
            <v>-----------------------------------</v>
          </cell>
          <cell r="D3722" t="str">
            <v>----</v>
          </cell>
          <cell r="E3722" t="str">
            <v>----------------</v>
          </cell>
          <cell r="F3722" t="str">
            <v>------------</v>
          </cell>
          <cell r="G3722" t="str">
            <v>-----------</v>
          </cell>
          <cell r="H3722" t="str">
            <v>------------</v>
          </cell>
          <cell r="I3722" t="str">
            <v>------------</v>
          </cell>
          <cell r="J3722" t="str">
            <v>----------</v>
          </cell>
          <cell r="K3722" t="str">
            <v>-------------------</v>
          </cell>
          <cell r="M3722" t="str">
            <v xml:space="preserve"> </v>
          </cell>
        </row>
        <row r="3723">
          <cell r="A3723" t="str">
            <v xml:space="preserve"> </v>
          </cell>
          <cell r="B3723" t="str">
            <v>Codigo</v>
          </cell>
          <cell r="C3723" t="str">
            <v>Descripcion</v>
          </cell>
          <cell r="D3723" t="str">
            <v>U.M.</v>
          </cell>
          <cell r="E3723" t="str">
            <v>Existencia</v>
          </cell>
          <cell r="F3723" t="str">
            <v>Precio 1</v>
          </cell>
          <cell r="G3723" t="str">
            <v>Precio 2</v>
          </cell>
          <cell r="H3723" t="str">
            <v>Precio 3</v>
          </cell>
          <cell r="I3723" t="str">
            <v>Precio 4</v>
          </cell>
          <cell r="J3723" t="str">
            <v>Precio</v>
          </cell>
          <cell r="K3723">
            <v>5</v>
          </cell>
          <cell r="M3723" t="str">
            <v xml:space="preserve"> </v>
          </cell>
        </row>
        <row r="3724">
          <cell r="A3724" t="str">
            <v xml:space="preserve"> </v>
          </cell>
          <cell r="B3724" t="str">
            <v>-----------------</v>
          </cell>
          <cell r="C3724" t="str">
            <v>-----------------------------------</v>
          </cell>
          <cell r="D3724" t="str">
            <v>----</v>
          </cell>
          <cell r="E3724" t="str">
            <v>----------------</v>
          </cell>
          <cell r="F3724" t="str">
            <v>------------</v>
          </cell>
          <cell r="G3724" t="str">
            <v>-----------</v>
          </cell>
          <cell r="H3724" t="str">
            <v>------------</v>
          </cell>
          <cell r="I3724" t="str">
            <v>------------</v>
          </cell>
          <cell r="J3724" t="str">
            <v>----------</v>
          </cell>
          <cell r="K3724" t="str">
            <v>-------------------</v>
          </cell>
          <cell r="M3724" t="str">
            <v xml:space="preserve"> </v>
          </cell>
        </row>
        <row r="3725">
          <cell r="A3725">
            <v>14563000087</v>
          </cell>
          <cell r="B3725">
            <v>14563000087</v>
          </cell>
          <cell r="C3725" t="str">
            <v>VIDA AVENA GRANVITA 1 BOL 1 KG.</v>
          </cell>
          <cell r="D3725" t="str">
            <v>PZA</v>
          </cell>
          <cell r="F3725">
            <v>21.2</v>
          </cell>
          <cell r="G3725">
            <v>21.2</v>
          </cell>
          <cell r="H3725">
            <v>20.8</v>
          </cell>
          <cell r="I3725">
            <v>20.2</v>
          </cell>
          <cell r="J3725">
            <v>18.88</v>
          </cell>
          <cell r="K3725">
            <v>14563000087</v>
          </cell>
          <cell r="M3725">
            <v>14563000087</v>
          </cell>
        </row>
        <row r="3726">
          <cell r="A3726">
            <v>14563000209</v>
          </cell>
          <cell r="B3726">
            <v>14563000209</v>
          </cell>
          <cell r="C3726" t="str">
            <v>VIDA AVENA NUM 1 OAST BOLSA 1 KG.</v>
          </cell>
          <cell r="D3726" t="str">
            <v>PZA</v>
          </cell>
          <cell r="F3726">
            <v>21.8</v>
          </cell>
          <cell r="G3726">
            <v>21.8</v>
          </cell>
          <cell r="H3726">
            <v>21.4</v>
          </cell>
          <cell r="I3726">
            <v>20.8</v>
          </cell>
          <cell r="J3726">
            <v>18.41</v>
          </cell>
          <cell r="K3726">
            <v>14563000209</v>
          </cell>
          <cell r="M3726">
            <v>14563000209</v>
          </cell>
        </row>
        <row r="3727">
          <cell r="A3727">
            <v>14563002005</v>
          </cell>
          <cell r="B3727">
            <v>14563002005</v>
          </cell>
          <cell r="C3727" t="str">
            <v>VIDA AVENA NO. 1 C/FRUTAS 420 GRS.</v>
          </cell>
          <cell r="D3727" t="str">
            <v>PZA</v>
          </cell>
          <cell r="F3727">
            <v>37.4</v>
          </cell>
          <cell r="G3727">
            <v>37.4</v>
          </cell>
          <cell r="H3727">
            <v>36.799999999999997</v>
          </cell>
          <cell r="I3727">
            <v>35.799999999999997</v>
          </cell>
          <cell r="J3727">
            <v>33.4</v>
          </cell>
          <cell r="K3727">
            <v>1456300200</v>
          </cell>
          <cell r="M3727">
            <v>14563002005</v>
          </cell>
        </row>
        <row r="3728">
          <cell r="A3728">
            <v>14563002302</v>
          </cell>
          <cell r="B3728">
            <v>14563002302</v>
          </cell>
          <cell r="C3728" t="str">
            <v>VIDA AVENA NUM 1 CON FRUTAS 420 GRS</v>
          </cell>
          <cell r="D3728" t="str">
            <v>PZA</v>
          </cell>
          <cell r="F3728">
            <v>35.799999999999997</v>
          </cell>
          <cell r="G3728">
            <v>35.799999999999997</v>
          </cell>
          <cell r="H3728">
            <v>35.200000000000003</v>
          </cell>
          <cell r="I3728">
            <v>34.299999999999997</v>
          </cell>
          <cell r="J3728">
            <v>30.28</v>
          </cell>
          <cell r="K3728">
            <v>14563002302</v>
          </cell>
          <cell r="M3728">
            <v>14563002302</v>
          </cell>
        </row>
        <row r="3729">
          <cell r="A3729">
            <v>14563004009</v>
          </cell>
          <cell r="B3729">
            <v>14563004009</v>
          </cell>
          <cell r="C3729" t="str">
            <v>VIDA AVENA 1 GRANOLA 400 G. PASAS-C</v>
          </cell>
          <cell r="D3729" t="str">
            <v>PZA</v>
          </cell>
          <cell r="F3729">
            <v>28.8</v>
          </cell>
          <cell r="G3729">
            <v>28.8</v>
          </cell>
          <cell r="H3729">
            <v>28.3</v>
          </cell>
          <cell r="I3729">
            <v>27.5</v>
          </cell>
          <cell r="J3729">
            <v>25.65</v>
          </cell>
          <cell r="K3729">
            <v>14563004009</v>
          </cell>
          <cell r="M3729">
            <v>14563004009</v>
          </cell>
        </row>
        <row r="3730">
          <cell r="A3730">
            <v>14563004016</v>
          </cell>
          <cell r="B3730">
            <v>14563004016</v>
          </cell>
          <cell r="C3730" t="str">
            <v>VIDA BARRAS GRANVITA 150 G. ARANDAN</v>
          </cell>
          <cell r="D3730" t="str">
            <v>PZA</v>
          </cell>
          <cell r="F3730">
            <v>22.2</v>
          </cell>
          <cell r="G3730">
            <v>22.2</v>
          </cell>
          <cell r="H3730">
            <v>21.8</v>
          </cell>
          <cell r="I3730">
            <v>21.2</v>
          </cell>
          <cell r="J3730">
            <v>19.8</v>
          </cell>
          <cell r="K3730">
            <v>14563004016</v>
          </cell>
          <cell r="M3730">
            <v>14563004016</v>
          </cell>
        </row>
        <row r="3731">
          <cell r="A3731">
            <v>36731135513</v>
          </cell>
          <cell r="B3731">
            <v>36731135513</v>
          </cell>
          <cell r="C3731" t="str">
            <v>AVENA QUAKER INST 475 GRS.</v>
          </cell>
          <cell r="D3731" t="str">
            <v>PZA</v>
          </cell>
          <cell r="E3731">
            <v>37</v>
          </cell>
          <cell r="F3731">
            <v>36.299999999999997</v>
          </cell>
          <cell r="G3731">
            <v>36.299999999999997</v>
          </cell>
          <cell r="H3731">
            <v>35.6</v>
          </cell>
          <cell r="I3731">
            <v>34.700000000000003</v>
          </cell>
          <cell r="J3731">
            <v>32.35</v>
          </cell>
          <cell r="K3731">
            <v>7500478000401</v>
          </cell>
          <cell r="M3731">
            <v>36731135513</v>
          </cell>
        </row>
        <row r="3732">
          <cell r="A3732">
            <v>94331043706</v>
          </cell>
          <cell r="B3732">
            <v>94331043706</v>
          </cell>
          <cell r="C3732" t="str">
            <v>VIDA AVENA GRANVITA BOL 700 GRS.</v>
          </cell>
          <cell r="D3732" t="str">
            <v>PZA</v>
          </cell>
          <cell r="F3732">
            <v>17.8</v>
          </cell>
          <cell r="G3732">
            <v>17.8</v>
          </cell>
          <cell r="H3732">
            <v>17.5</v>
          </cell>
          <cell r="I3732">
            <v>17.2</v>
          </cell>
          <cell r="J3732">
            <v>15.87</v>
          </cell>
          <cell r="K3732">
            <v>94331043706</v>
          </cell>
          <cell r="M3732">
            <v>94331043706</v>
          </cell>
        </row>
        <row r="3733">
          <cell r="A3733">
            <v>94331043713</v>
          </cell>
          <cell r="B3733">
            <v>94331043713</v>
          </cell>
          <cell r="C3733" t="str">
            <v>VIDA AVENA GRANVITA BOL 700+250 G.</v>
          </cell>
          <cell r="D3733" t="str">
            <v>PZA</v>
          </cell>
          <cell r="F3733">
            <v>17.8</v>
          </cell>
          <cell r="G3733">
            <v>17.8</v>
          </cell>
          <cell r="H3733">
            <v>17.5</v>
          </cell>
          <cell r="I3733">
            <v>17.2</v>
          </cell>
          <cell r="J3733">
            <v>15.87</v>
          </cell>
          <cell r="K3733">
            <v>94331043713</v>
          </cell>
          <cell r="M3733">
            <v>94331043713</v>
          </cell>
        </row>
        <row r="3734">
          <cell r="A3734">
            <v>94331143758</v>
          </cell>
          <cell r="B3734">
            <v>94331143758</v>
          </cell>
          <cell r="C3734" t="str">
            <v>VIDA CER. GRANOLA 180 G. TIPO AMERI</v>
          </cell>
          <cell r="D3734" t="str">
            <v>PZA</v>
          </cell>
          <cell r="F3734">
            <v>27.9</v>
          </cell>
          <cell r="G3734">
            <v>27.9</v>
          </cell>
          <cell r="H3734">
            <v>27.4</v>
          </cell>
          <cell r="I3734">
            <v>26.7</v>
          </cell>
          <cell r="J3734">
            <v>24.91</v>
          </cell>
          <cell r="K3734">
            <v>94331143758</v>
          </cell>
          <cell r="M3734">
            <v>94331143758</v>
          </cell>
        </row>
        <row r="3735">
          <cell r="A3735">
            <v>94331145004</v>
          </cell>
          <cell r="B3735">
            <v>94331145004</v>
          </cell>
          <cell r="C3735" t="str">
            <v>VIDA CER. GRANOLA 180 G. 9 SEMILLAS</v>
          </cell>
          <cell r="D3735" t="str">
            <v>PZA</v>
          </cell>
          <cell r="F3735">
            <v>27.9</v>
          </cell>
          <cell r="G3735">
            <v>27.9</v>
          </cell>
          <cell r="H3735">
            <v>27.4</v>
          </cell>
          <cell r="I3735">
            <v>26.7</v>
          </cell>
          <cell r="J3735">
            <v>24.91</v>
          </cell>
          <cell r="K3735">
            <v>94331145004</v>
          </cell>
          <cell r="M3735">
            <v>94331145004</v>
          </cell>
        </row>
        <row r="3736">
          <cell r="A3736">
            <v>94331198697</v>
          </cell>
          <cell r="B3736">
            <v>94331198697</v>
          </cell>
          <cell r="C3736" t="str">
            <v>VIDA AVENA IN. 0%AZ. SOBRE 35G MIEL</v>
          </cell>
          <cell r="D3736" t="str">
            <v>PZA</v>
          </cell>
          <cell r="F3736">
            <v>6.5</v>
          </cell>
          <cell r="G3736">
            <v>6.5</v>
          </cell>
          <cell r="H3736">
            <v>6.5</v>
          </cell>
          <cell r="I3736">
            <v>6.5</v>
          </cell>
          <cell r="J3736">
            <v>4.68</v>
          </cell>
          <cell r="K3736">
            <v>94331198697</v>
          </cell>
          <cell r="M3736">
            <v>94331198697</v>
          </cell>
        </row>
        <row r="3737">
          <cell r="A3737">
            <v>94331198710</v>
          </cell>
          <cell r="B3737">
            <v>94331198710</v>
          </cell>
          <cell r="C3737" t="str">
            <v>VIDA AVENA IN. 0%AZ. SOBRE 35G ALME</v>
          </cell>
          <cell r="D3737" t="str">
            <v>PZA</v>
          </cell>
          <cell r="F3737">
            <v>6.5</v>
          </cell>
          <cell r="G3737">
            <v>6.5</v>
          </cell>
          <cell r="H3737">
            <v>6.5</v>
          </cell>
          <cell r="I3737">
            <v>6.5</v>
          </cell>
          <cell r="J3737">
            <v>4.68</v>
          </cell>
          <cell r="K3737">
            <v>94331198710</v>
          </cell>
          <cell r="M3737">
            <v>94331198710</v>
          </cell>
        </row>
        <row r="3738">
          <cell r="A3738">
            <v>94331198734</v>
          </cell>
          <cell r="B3738">
            <v>94331198734</v>
          </cell>
          <cell r="C3738" t="str">
            <v>VIDA AVENA IN. 0%AZ. SOBRE 35G MANZ</v>
          </cell>
          <cell r="D3738" t="str">
            <v>PZA</v>
          </cell>
          <cell r="F3738">
            <v>6.5</v>
          </cell>
          <cell r="G3738">
            <v>6.5</v>
          </cell>
          <cell r="H3738">
            <v>6.5</v>
          </cell>
          <cell r="I3738">
            <v>6.5</v>
          </cell>
          <cell r="J3738">
            <v>4.68</v>
          </cell>
          <cell r="K3738">
            <v>94331198734</v>
          </cell>
          <cell r="M3738">
            <v>94331198734</v>
          </cell>
        </row>
        <row r="3739">
          <cell r="A3739">
            <v>94331198758</v>
          </cell>
          <cell r="B3739">
            <v>94331198758</v>
          </cell>
          <cell r="C3739" t="str">
            <v>VIDA AVENA IN. 0%AZ. SOBRE 35G FRES</v>
          </cell>
          <cell r="D3739" t="str">
            <v>PZA</v>
          </cell>
          <cell r="F3739">
            <v>6.5</v>
          </cell>
          <cell r="G3739">
            <v>6.5</v>
          </cell>
          <cell r="H3739">
            <v>6.5</v>
          </cell>
          <cell r="I3739">
            <v>6.5</v>
          </cell>
          <cell r="J3739">
            <v>4.68</v>
          </cell>
          <cell r="K3739">
            <v>94331198758</v>
          </cell>
          <cell r="M3739">
            <v>94331198758</v>
          </cell>
        </row>
        <row r="3740">
          <cell r="A3740">
            <v>94331238003</v>
          </cell>
          <cell r="B3740">
            <v>94331238003</v>
          </cell>
          <cell r="C3740" t="str">
            <v>VIDA AVENA INST.0% AZUCAR 280G. MAN</v>
          </cell>
          <cell r="D3740" t="str">
            <v>PZA</v>
          </cell>
          <cell r="F3740">
            <v>38.299999999999997</v>
          </cell>
          <cell r="G3740">
            <v>38.299999999999997</v>
          </cell>
          <cell r="H3740">
            <v>37.6</v>
          </cell>
          <cell r="I3740">
            <v>36.5</v>
          </cell>
          <cell r="J3740">
            <v>34.119999999999997</v>
          </cell>
          <cell r="K3740">
            <v>9433123800</v>
          </cell>
          <cell r="M3740">
            <v>94331238003</v>
          </cell>
        </row>
        <row r="3741">
          <cell r="A3741">
            <v>94331238058</v>
          </cell>
          <cell r="B3741">
            <v>94331238058</v>
          </cell>
          <cell r="C3741" t="str">
            <v>VIDA AVENA INST.0% AZUCAR 280G. FRE</v>
          </cell>
          <cell r="D3741" t="str">
            <v>PZA</v>
          </cell>
          <cell r="F3741">
            <v>38.299999999999997</v>
          </cell>
          <cell r="G3741">
            <v>38.299999999999997</v>
          </cell>
          <cell r="H3741">
            <v>37.6</v>
          </cell>
          <cell r="I3741">
            <v>36.5</v>
          </cell>
          <cell r="J3741">
            <v>34.119999999999997</v>
          </cell>
          <cell r="K3741">
            <v>9433123805</v>
          </cell>
          <cell r="M3741">
            <v>94331238058</v>
          </cell>
        </row>
        <row r="3742">
          <cell r="A3742">
            <v>94331238157</v>
          </cell>
          <cell r="B3742">
            <v>94331238157</v>
          </cell>
          <cell r="C3742" t="str">
            <v>VIDA AVENA INST.0% AZUCAR 280G. NAT</v>
          </cell>
          <cell r="D3742" t="str">
            <v>PZA</v>
          </cell>
          <cell r="F3742">
            <v>36.9</v>
          </cell>
          <cell r="G3742">
            <v>36.9</v>
          </cell>
          <cell r="H3742">
            <v>36.200000000000003</v>
          </cell>
          <cell r="I3742">
            <v>35.299999999999997</v>
          </cell>
          <cell r="J3742">
            <v>32.32</v>
          </cell>
          <cell r="K3742">
            <v>9433123815</v>
          </cell>
          <cell r="M3742">
            <v>94331238157</v>
          </cell>
        </row>
        <row r="3743">
          <cell r="A3743">
            <v>94331238607</v>
          </cell>
          <cell r="B3743">
            <v>94331238607</v>
          </cell>
          <cell r="C3743" t="str">
            <v>VIDA AVENA INST.0% AZUCAR 280G. NUE</v>
          </cell>
          <cell r="D3743" t="str">
            <v>PZA</v>
          </cell>
          <cell r="F3743">
            <v>38.299999999999997</v>
          </cell>
          <cell r="G3743">
            <v>38.299999999999997</v>
          </cell>
          <cell r="H3743">
            <v>37.6</v>
          </cell>
          <cell r="I3743">
            <v>36.5</v>
          </cell>
          <cell r="J3743">
            <v>34.119999999999997</v>
          </cell>
          <cell r="K3743">
            <v>9433123860</v>
          </cell>
          <cell r="M3743">
            <v>94331238607</v>
          </cell>
        </row>
        <row r="3744">
          <cell r="A3744">
            <v>94331238706</v>
          </cell>
          <cell r="B3744">
            <v>94331238706</v>
          </cell>
          <cell r="C3744" t="str">
            <v>VIDA AVENA INST.0% AZUCAR 280G.VARI</v>
          </cell>
          <cell r="D3744" t="str">
            <v>PZA</v>
          </cell>
          <cell r="F3744">
            <v>38.299999999999997</v>
          </cell>
          <cell r="G3744">
            <v>38.299999999999997</v>
          </cell>
          <cell r="H3744">
            <v>37.6</v>
          </cell>
          <cell r="I3744">
            <v>36.5</v>
          </cell>
          <cell r="J3744">
            <v>34.119999999999997</v>
          </cell>
          <cell r="K3744">
            <v>9433123870</v>
          </cell>
          <cell r="M3744">
            <v>94331238706</v>
          </cell>
        </row>
        <row r="3745">
          <cell r="A3745">
            <v>94331238744</v>
          </cell>
          <cell r="B3745">
            <v>94331238744</v>
          </cell>
          <cell r="C3745" t="str">
            <v>VIDA AVENA IN. 0%AZ. SOBRE 35G ARAN</v>
          </cell>
          <cell r="D3745" t="str">
            <v>PZA</v>
          </cell>
          <cell r="F3745">
            <v>6.5</v>
          </cell>
          <cell r="G3745">
            <v>6.5</v>
          </cell>
          <cell r="H3745">
            <v>6.5</v>
          </cell>
          <cell r="I3745">
            <v>6.5</v>
          </cell>
          <cell r="J3745">
            <v>4.68</v>
          </cell>
          <cell r="K3745">
            <v>94331238744</v>
          </cell>
          <cell r="M3745">
            <v>94331238744</v>
          </cell>
        </row>
        <row r="3746">
          <cell r="A3746">
            <v>94331238751</v>
          </cell>
          <cell r="B3746">
            <v>94331238751</v>
          </cell>
          <cell r="C3746" t="str">
            <v>VIDA AVENA INST.0% AZUCAR 280G. ARA</v>
          </cell>
          <cell r="D3746" t="str">
            <v>PZA</v>
          </cell>
          <cell r="F3746">
            <v>38.299999999999997</v>
          </cell>
          <cell r="G3746">
            <v>38.299999999999997</v>
          </cell>
          <cell r="H3746">
            <v>37.6</v>
          </cell>
          <cell r="I3746">
            <v>36.5</v>
          </cell>
          <cell r="J3746">
            <v>34.119999999999997</v>
          </cell>
          <cell r="K3746">
            <v>9433123875</v>
          </cell>
          <cell r="M3746">
            <v>94331238751</v>
          </cell>
        </row>
        <row r="3747">
          <cell r="A3747">
            <v>94331310235</v>
          </cell>
          <cell r="B3747">
            <v>94331310235</v>
          </cell>
          <cell r="C3747" t="str">
            <v>VIDA BARRAS GRANVITA 150 G. YOG FRE</v>
          </cell>
          <cell r="D3747" t="str">
            <v>PZA</v>
          </cell>
          <cell r="F3747">
            <v>22.2</v>
          </cell>
          <cell r="G3747">
            <v>22.2</v>
          </cell>
          <cell r="H3747">
            <v>21.8</v>
          </cell>
          <cell r="I3747">
            <v>21.2</v>
          </cell>
          <cell r="J3747">
            <v>19.8</v>
          </cell>
          <cell r="K3747">
            <v>94331310235</v>
          </cell>
          <cell r="M3747">
            <v>94331310235</v>
          </cell>
        </row>
        <row r="3748">
          <cell r="A3748">
            <v>94331310310</v>
          </cell>
          <cell r="B3748">
            <v>94331310310</v>
          </cell>
          <cell r="C3748" t="str">
            <v>VIDA MORDY BARRA 0% AZ. 132G. MANZA</v>
          </cell>
          <cell r="D3748" t="str">
            <v>PZA</v>
          </cell>
          <cell r="F3748">
            <v>31.3</v>
          </cell>
          <cell r="G3748">
            <v>31.3</v>
          </cell>
          <cell r="H3748">
            <v>30.7</v>
          </cell>
          <cell r="I3748">
            <v>29.9</v>
          </cell>
          <cell r="J3748">
            <v>27.9</v>
          </cell>
          <cell r="K3748">
            <v>9433131031</v>
          </cell>
          <cell r="M3748">
            <v>94331310310</v>
          </cell>
        </row>
        <row r="3749">
          <cell r="A3749">
            <v>94331310334</v>
          </cell>
          <cell r="B3749">
            <v>94331310334</v>
          </cell>
          <cell r="C3749" t="str">
            <v>VIDA MORDY BARRA 0% AZ. 132G. VAIN/</v>
          </cell>
          <cell r="D3749" t="str">
            <v>PZA</v>
          </cell>
          <cell r="F3749">
            <v>28.2</v>
          </cell>
          <cell r="G3749">
            <v>28.2</v>
          </cell>
          <cell r="H3749">
            <v>27.7</v>
          </cell>
          <cell r="I3749">
            <v>26.9</v>
          </cell>
          <cell r="J3749">
            <v>25.1</v>
          </cell>
          <cell r="K3749">
            <v>9433131033</v>
          </cell>
          <cell r="M3749">
            <v>94331310334</v>
          </cell>
        </row>
        <row r="3750">
          <cell r="A3750">
            <v>94331310358</v>
          </cell>
          <cell r="B3750">
            <v>94331310358</v>
          </cell>
          <cell r="C3750" t="str">
            <v>VIDA MORDY BARRA 0% AZ. 132G. FRES/</v>
          </cell>
          <cell r="D3750" t="str">
            <v>PZA</v>
          </cell>
          <cell r="F3750">
            <v>31.3</v>
          </cell>
          <cell r="G3750">
            <v>31.3</v>
          </cell>
          <cell r="H3750">
            <v>30.7</v>
          </cell>
          <cell r="I3750">
            <v>29.9</v>
          </cell>
          <cell r="J3750">
            <v>27.9</v>
          </cell>
          <cell r="K3750">
            <v>9433131035</v>
          </cell>
          <cell r="M3750">
            <v>94331310358</v>
          </cell>
        </row>
        <row r="3751">
          <cell r="A3751">
            <v>94331360056</v>
          </cell>
          <cell r="B3751">
            <v>94331360056</v>
          </cell>
          <cell r="C3751" t="str">
            <v>VIDA AVENA INST.0% AZUCAR 280G. CIR</v>
          </cell>
          <cell r="D3751" t="str">
            <v>PZA</v>
          </cell>
          <cell r="F3751">
            <v>36.9</v>
          </cell>
          <cell r="G3751">
            <v>36.9</v>
          </cell>
          <cell r="H3751">
            <v>36.200000000000003</v>
          </cell>
          <cell r="I3751">
            <v>35.299999999999997</v>
          </cell>
          <cell r="J3751">
            <v>32.32</v>
          </cell>
          <cell r="K3751">
            <v>9433136005</v>
          </cell>
          <cell r="M3751">
            <v>94331360056</v>
          </cell>
        </row>
        <row r="3752">
          <cell r="A3752">
            <v>94331360155</v>
          </cell>
          <cell r="B3752">
            <v>94331360155</v>
          </cell>
          <cell r="C3752" t="str">
            <v>VIDA AVENA INST.0% AZUCAR 280G. TE</v>
          </cell>
          <cell r="D3752" t="str">
            <v>PZA</v>
          </cell>
          <cell r="F3752">
            <v>36.9</v>
          </cell>
          <cell r="G3752">
            <v>36.9</v>
          </cell>
          <cell r="H3752">
            <v>36.200000000000003</v>
          </cell>
          <cell r="I3752">
            <v>35.299999999999997</v>
          </cell>
          <cell r="J3752">
            <v>32.32</v>
          </cell>
          <cell r="K3752">
            <v>9433136015</v>
          </cell>
          <cell r="M3752">
            <v>94331360155</v>
          </cell>
        </row>
        <row r="3753">
          <cell r="A3753">
            <v>94331365105</v>
          </cell>
          <cell r="B3753">
            <v>94331365105</v>
          </cell>
          <cell r="C3753" t="str">
            <v>VIDA AVENA INST.0% AZ. 280G. ARAN/G</v>
          </cell>
          <cell r="D3753" t="str">
            <v>PZA</v>
          </cell>
          <cell r="F3753">
            <v>36.9</v>
          </cell>
          <cell r="G3753">
            <v>36.9</v>
          </cell>
          <cell r="H3753">
            <v>36.200000000000003</v>
          </cell>
          <cell r="I3753">
            <v>35.299999999999997</v>
          </cell>
          <cell r="J3753">
            <v>32.32</v>
          </cell>
          <cell r="K3753">
            <v>94331365105</v>
          </cell>
          <cell r="M3753">
            <v>94331365105</v>
          </cell>
        </row>
        <row r="3754">
          <cell r="A3754">
            <v>94331370208</v>
          </cell>
          <cell r="B3754">
            <v>94331370208</v>
          </cell>
          <cell r="C3754" t="str">
            <v>VIDA AVENA INST.0% AZUCAR 280G. FRE</v>
          </cell>
          <cell r="D3754" t="str">
            <v>PZA</v>
          </cell>
          <cell r="F3754">
            <v>53.1</v>
          </cell>
          <cell r="G3754">
            <v>53.1</v>
          </cell>
          <cell r="H3754">
            <v>52.1</v>
          </cell>
          <cell r="I3754">
            <v>50.7</v>
          </cell>
          <cell r="J3754">
            <v>47.33</v>
          </cell>
          <cell r="K3754">
            <v>94331370208</v>
          </cell>
          <cell r="M3754">
            <v>94331370208</v>
          </cell>
        </row>
        <row r="3755">
          <cell r="A3755">
            <v>94331400004</v>
          </cell>
          <cell r="B3755">
            <v>94331400004</v>
          </cell>
          <cell r="C3755" t="str">
            <v>VIDA CEREAL GRAN 0% AZ 350G. ORIGIN</v>
          </cell>
          <cell r="D3755" t="str">
            <v>PZA</v>
          </cell>
          <cell r="F3755">
            <v>40.5</v>
          </cell>
          <cell r="G3755">
            <v>40.5</v>
          </cell>
          <cell r="H3755">
            <v>39.700000000000003</v>
          </cell>
          <cell r="I3755">
            <v>38.700000000000003</v>
          </cell>
          <cell r="J3755">
            <v>36.090000000000003</v>
          </cell>
          <cell r="K3755">
            <v>9433140000</v>
          </cell>
          <cell r="M3755">
            <v>94331400004</v>
          </cell>
        </row>
        <row r="3756">
          <cell r="A3756">
            <v>94331400257</v>
          </cell>
          <cell r="B3756">
            <v>94331400257</v>
          </cell>
          <cell r="C3756" t="str">
            <v>VIDA CEREAL GRAN 0% AZ 350G. ARAND-</v>
          </cell>
          <cell r="D3756" t="str">
            <v>PZA</v>
          </cell>
          <cell r="F3756">
            <v>40.5</v>
          </cell>
          <cell r="G3756">
            <v>40.5</v>
          </cell>
          <cell r="H3756">
            <v>39.700000000000003</v>
          </cell>
          <cell r="I3756">
            <v>38.700000000000003</v>
          </cell>
          <cell r="J3756">
            <v>36.090000000000003</v>
          </cell>
          <cell r="K3756">
            <v>94331400257</v>
          </cell>
          <cell r="M3756">
            <v>94331400257</v>
          </cell>
        </row>
        <row r="3757">
          <cell r="A3757">
            <v>94331400356</v>
          </cell>
          <cell r="B3757">
            <v>94331400356</v>
          </cell>
          <cell r="C3757" t="str">
            <v>VIDA CER. GRANOLA 180 G. 0% AZ. ARA</v>
          </cell>
          <cell r="D3757" t="str">
            <v>PZA</v>
          </cell>
          <cell r="F3757">
            <v>27.9</v>
          </cell>
          <cell r="G3757">
            <v>27.9</v>
          </cell>
          <cell r="H3757">
            <v>27.4</v>
          </cell>
          <cell r="I3757">
            <v>26.7</v>
          </cell>
          <cell r="J3757">
            <v>24.91</v>
          </cell>
          <cell r="K3757">
            <v>94331400356</v>
          </cell>
          <cell r="M3757">
            <v>94331400356</v>
          </cell>
        </row>
        <row r="3758">
          <cell r="A3758">
            <v>1001456300200</v>
          </cell>
          <cell r="B3758">
            <v>1001456300200</v>
          </cell>
          <cell r="C3758" t="str">
            <v>VIDA AVENA NO. 1 C/FRUTAS 12/420 GR</v>
          </cell>
          <cell r="D3758" t="str">
            <v>CJA</v>
          </cell>
          <cell r="F3758">
            <v>436.7</v>
          </cell>
          <cell r="G3758">
            <v>436.7</v>
          </cell>
          <cell r="H3758">
            <v>428.7</v>
          </cell>
          <cell r="I3758">
            <v>420.7</v>
          </cell>
          <cell r="J3758">
            <v>400.63</v>
          </cell>
          <cell r="K3758">
            <v>1001456300200</v>
          </cell>
          <cell r="M3758">
            <v>1001456300200</v>
          </cell>
        </row>
        <row r="3759">
          <cell r="A3759">
            <v>100943311</v>
          </cell>
          <cell r="B3759">
            <v>100943311</v>
          </cell>
          <cell r="C3759" t="str">
            <v>VIDA CER. GRANOLA 24/180G. 0%AZ ARA</v>
          </cell>
          <cell r="D3759" t="str">
            <v>CJA</v>
          </cell>
          <cell r="F3759">
            <v>651.4</v>
          </cell>
          <cell r="G3759">
            <v>651.4</v>
          </cell>
          <cell r="H3759">
            <v>639.4</v>
          </cell>
          <cell r="I3759">
            <v>627.5</v>
          </cell>
          <cell r="J3759">
            <v>597.55999999999995</v>
          </cell>
          <cell r="K3759">
            <v>100943311</v>
          </cell>
          <cell r="M3759">
            <v>100943311</v>
          </cell>
        </row>
        <row r="3760">
          <cell r="A3760">
            <v>100943312</v>
          </cell>
          <cell r="B3760">
            <v>100943312</v>
          </cell>
          <cell r="C3760" t="str">
            <v>VIDA CER. GRANOLA 24/180G. 9 SEMILL</v>
          </cell>
          <cell r="D3760" t="str">
            <v>CJA</v>
          </cell>
          <cell r="F3760">
            <v>651.6</v>
          </cell>
          <cell r="G3760">
            <v>651.6</v>
          </cell>
          <cell r="H3760">
            <v>639.6</v>
          </cell>
          <cell r="I3760">
            <v>627.6</v>
          </cell>
          <cell r="J3760">
            <v>597.72</v>
          </cell>
          <cell r="K3760">
            <v>100943312</v>
          </cell>
          <cell r="M3760">
            <v>100943312</v>
          </cell>
        </row>
        <row r="3761">
          <cell r="A3761">
            <v>1009433123800</v>
          </cell>
          <cell r="B3761">
            <v>1009433123800</v>
          </cell>
          <cell r="C3761" t="str">
            <v>VIDA AVENA INST.0% AZ. 12/280G. MAN</v>
          </cell>
          <cell r="D3761" t="str">
            <v>CJA</v>
          </cell>
          <cell r="F3761">
            <v>446.2</v>
          </cell>
          <cell r="G3761">
            <v>446.2</v>
          </cell>
          <cell r="H3761">
            <v>438</v>
          </cell>
          <cell r="I3761">
            <v>429.8</v>
          </cell>
          <cell r="J3761">
            <v>409.3</v>
          </cell>
          <cell r="K3761">
            <v>1009433123800</v>
          </cell>
          <cell r="M3761">
            <v>1009433123800</v>
          </cell>
        </row>
        <row r="3762">
          <cell r="A3762">
            <v>1009433123805</v>
          </cell>
          <cell r="B3762">
            <v>1009433123805</v>
          </cell>
          <cell r="C3762" t="str">
            <v>VIDA AVENA INST.0% AZ. 12/280G. FRE</v>
          </cell>
          <cell r="D3762" t="str">
            <v>CJA</v>
          </cell>
          <cell r="F3762">
            <v>446.2</v>
          </cell>
          <cell r="G3762">
            <v>446.2</v>
          </cell>
          <cell r="H3762">
            <v>438</v>
          </cell>
          <cell r="I3762">
            <v>429.8</v>
          </cell>
          <cell r="J3762">
            <v>409.3</v>
          </cell>
          <cell r="K3762">
            <v>1009433123805</v>
          </cell>
          <cell r="M3762">
            <v>1009433123805</v>
          </cell>
        </row>
        <row r="3763">
          <cell r="A3763">
            <v>1009433123815</v>
          </cell>
          <cell r="B3763">
            <v>1009433123815</v>
          </cell>
          <cell r="C3763" t="str">
            <v>VIDA AVENA INST.0% AZ. 12/280G. NAT</v>
          </cell>
          <cell r="D3763" t="str">
            <v>CJA</v>
          </cell>
          <cell r="F3763">
            <v>426.5</v>
          </cell>
          <cell r="G3763">
            <v>426.5</v>
          </cell>
          <cell r="H3763">
            <v>418.7</v>
          </cell>
          <cell r="I3763">
            <v>411</v>
          </cell>
          <cell r="J3763">
            <v>387.67</v>
          </cell>
          <cell r="K3763">
            <v>1009433123815</v>
          </cell>
          <cell r="M3763">
            <v>1009433123815</v>
          </cell>
        </row>
        <row r="3764">
          <cell r="A3764">
            <v>1009433123860</v>
          </cell>
          <cell r="B3764">
            <v>1009433123860</v>
          </cell>
          <cell r="C3764" t="str">
            <v>VIDA AVENA INST.0% AZ. 12/280G. NUE</v>
          </cell>
          <cell r="D3764" t="str">
            <v>CJA</v>
          </cell>
          <cell r="F3764">
            <v>446.2</v>
          </cell>
          <cell r="G3764">
            <v>446.2</v>
          </cell>
          <cell r="H3764">
            <v>438</v>
          </cell>
          <cell r="I3764">
            <v>429.8</v>
          </cell>
          <cell r="J3764">
            <v>409.3</v>
          </cell>
          <cell r="K3764">
            <v>1009433123860</v>
          </cell>
          <cell r="M3764">
            <v>1009433123860</v>
          </cell>
        </row>
        <row r="3765">
          <cell r="A3765">
            <v>1009433123870</v>
          </cell>
          <cell r="B3765">
            <v>1009433123870</v>
          </cell>
          <cell r="C3765" t="str">
            <v>VIDA AVENA INST.0% AZ. 12/280G. VAR</v>
          </cell>
          <cell r="D3765" t="str">
            <v>CJA</v>
          </cell>
          <cell r="F3765">
            <v>446.2</v>
          </cell>
          <cell r="G3765">
            <v>446.2</v>
          </cell>
          <cell r="H3765">
            <v>438</v>
          </cell>
          <cell r="I3765">
            <v>429.8</v>
          </cell>
          <cell r="J3765">
            <v>409.3</v>
          </cell>
          <cell r="K3765">
            <v>1009433123870</v>
          </cell>
          <cell r="M3765">
            <v>1009433123870</v>
          </cell>
        </row>
        <row r="3766">
          <cell r="A3766">
            <v>1009433123875</v>
          </cell>
          <cell r="B3766">
            <v>1009433123875</v>
          </cell>
          <cell r="C3766" t="str">
            <v>VIDA AVENA INST.0% AZ. 12/280G. ARA</v>
          </cell>
          <cell r="D3766" t="str">
            <v>CJA</v>
          </cell>
          <cell r="F3766">
            <v>446.2</v>
          </cell>
          <cell r="G3766">
            <v>446.2</v>
          </cell>
          <cell r="H3766">
            <v>438</v>
          </cell>
          <cell r="I3766">
            <v>429.8</v>
          </cell>
          <cell r="J3766">
            <v>409.3</v>
          </cell>
          <cell r="K3766">
            <v>1009433123875</v>
          </cell>
          <cell r="M3766">
            <v>1009433123875</v>
          </cell>
        </row>
        <row r="3767">
          <cell r="A3767">
            <v>100943313</v>
          </cell>
          <cell r="B3767">
            <v>100943313</v>
          </cell>
          <cell r="C3767" t="str">
            <v>VIDA CER. GRANOLA 24/180G. T. AMERI</v>
          </cell>
          <cell r="D3767" t="str">
            <v>CJA</v>
          </cell>
          <cell r="F3767">
            <v>651.6</v>
          </cell>
          <cell r="G3767">
            <v>651.6</v>
          </cell>
          <cell r="H3767">
            <v>639.6</v>
          </cell>
          <cell r="I3767">
            <v>627.6</v>
          </cell>
          <cell r="J3767">
            <v>597.72</v>
          </cell>
          <cell r="K3767">
            <v>100943313</v>
          </cell>
          <cell r="M3767">
            <v>100943313</v>
          </cell>
        </row>
        <row r="3768">
          <cell r="A3768">
            <v>1009433131031</v>
          </cell>
          <cell r="B3768">
            <v>1009433131031</v>
          </cell>
          <cell r="C3768" t="str">
            <v>VIDA MORDY BARRA 0% AZ. 12/132G. MA</v>
          </cell>
          <cell r="D3768" t="str">
            <v>CJA</v>
          </cell>
          <cell r="F3768">
            <v>364.8</v>
          </cell>
          <cell r="G3768">
            <v>364.8</v>
          </cell>
          <cell r="H3768">
            <v>358.1</v>
          </cell>
          <cell r="I3768">
            <v>351.4</v>
          </cell>
          <cell r="J3768">
            <v>334.66</v>
          </cell>
          <cell r="K3768">
            <v>1009433131031</v>
          </cell>
          <cell r="M3768">
            <v>1009433131031</v>
          </cell>
        </row>
        <row r="3769">
          <cell r="A3769">
            <v>1009433131033</v>
          </cell>
          <cell r="B3769">
            <v>1009433131033</v>
          </cell>
          <cell r="C3769" t="str">
            <v>VIDA MORDY BARRA 0% AZ. 12/132G. VA</v>
          </cell>
          <cell r="D3769" t="str">
            <v>CJA</v>
          </cell>
          <cell r="F3769">
            <v>328.3</v>
          </cell>
          <cell r="G3769">
            <v>328.3</v>
          </cell>
          <cell r="H3769">
            <v>322.3</v>
          </cell>
          <cell r="I3769">
            <v>316.2</v>
          </cell>
          <cell r="J3769">
            <v>301.14</v>
          </cell>
          <cell r="K3769">
            <v>1009433131033</v>
          </cell>
          <cell r="M3769">
            <v>1009433131033</v>
          </cell>
        </row>
        <row r="3770">
          <cell r="A3770">
            <v>1009433131035</v>
          </cell>
          <cell r="B3770">
            <v>1009433131035</v>
          </cell>
          <cell r="C3770" t="str">
            <v>VIDA MORDY BARRA 0% AZ. 12/132G.FRE</v>
          </cell>
          <cell r="D3770" t="str">
            <v>CJA</v>
          </cell>
          <cell r="F3770">
            <v>364.8</v>
          </cell>
          <cell r="G3770">
            <v>364.8</v>
          </cell>
          <cell r="H3770">
            <v>358.1</v>
          </cell>
          <cell r="I3770">
            <v>351.4</v>
          </cell>
          <cell r="J3770">
            <v>334.66</v>
          </cell>
          <cell r="K3770">
            <v>1009433131035</v>
          </cell>
          <cell r="M3770">
            <v>1009433131035</v>
          </cell>
        </row>
        <row r="3771">
          <cell r="A3771">
            <v>1009433136005</v>
          </cell>
          <cell r="B3771">
            <v>1009433136005</v>
          </cell>
          <cell r="C3771" t="str">
            <v>VIDA AVENA INST.0% AZ. 12/280G. CIR</v>
          </cell>
          <cell r="D3771" t="str">
            <v>CJA</v>
          </cell>
          <cell r="F3771">
            <v>426.5</v>
          </cell>
          <cell r="G3771">
            <v>426.5</v>
          </cell>
          <cell r="H3771">
            <v>418.7</v>
          </cell>
          <cell r="I3771">
            <v>411</v>
          </cell>
          <cell r="J3771">
            <v>387.67</v>
          </cell>
          <cell r="K3771">
            <v>1009433136005</v>
          </cell>
          <cell r="M3771">
            <v>1009433136005</v>
          </cell>
        </row>
        <row r="3772">
          <cell r="A3772">
            <v>1009433136015</v>
          </cell>
          <cell r="B3772">
            <v>1009433136015</v>
          </cell>
          <cell r="C3772" t="str">
            <v>VIDA AVENA INST.0% AZ. 12/280G. TE</v>
          </cell>
          <cell r="D3772" t="str">
            <v>CJA</v>
          </cell>
          <cell r="F3772">
            <v>426.5</v>
          </cell>
          <cell r="G3772">
            <v>426.5</v>
          </cell>
          <cell r="H3772">
            <v>418.7</v>
          </cell>
          <cell r="I3772">
            <v>411</v>
          </cell>
          <cell r="J3772">
            <v>387.67</v>
          </cell>
          <cell r="K3772">
            <v>1009433136015</v>
          </cell>
          <cell r="M3772">
            <v>1009433136015</v>
          </cell>
        </row>
        <row r="3773">
          <cell r="A3773">
            <v>1009433140000</v>
          </cell>
          <cell r="B3773">
            <v>1009433140000</v>
          </cell>
          <cell r="C3773" t="str">
            <v>VIDA CEREAL GRAN 0% AZ 24/350G. ORI</v>
          </cell>
          <cell r="D3773" t="str">
            <v>CJA</v>
          </cell>
          <cell r="F3773">
            <v>943.9</v>
          </cell>
          <cell r="G3773">
            <v>943.9</v>
          </cell>
          <cell r="H3773">
            <v>926.6</v>
          </cell>
          <cell r="I3773">
            <v>909.3</v>
          </cell>
          <cell r="J3773">
            <v>865.92</v>
          </cell>
          <cell r="K3773">
            <v>1009433140000</v>
          </cell>
          <cell r="M3773">
            <v>1009433140000</v>
          </cell>
        </row>
        <row r="3774">
          <cell r="A3774">
            <v>10094331401</v>
          </cell>
          <cell r="B3774">
            <v>10094331401</v>
          </cell>
          <cell r="C3774" t="str">
            <v>VIDA CEREAL GRAN 0% AZ 24/350G. ARA</v>
          </cell>
          <cell r="D3774" t="str">
            <v>CJA</v>
          </cell>
          <cell r="F3774">
            <v>943.9</v>
          </cell>
          <cell r="G3774">
            <v>943.9</v>
          </cell>
          <cell r="H3774">
            <v>926.6</v>
          </cell>
          <cell r="I3774">
            <v>909.3</v>
          </cell>
          <cell r="J3774">
            <v>865.92</v>
          </cell>
          <cell r="K3774">
            <v>10094331401</v>
          </cell>
          <cell r="M3774">
            <v>10094331401</v>
          </cell>
        </row>
        <row r="3775">
          <cell r="A3775">
            <v>12124566</v>
          </cell>
          <cell r="B3775">
            <v>12124566</v>
          </cell>
          <cell r="C3775" t="str">
            <v>ALL BRAN PASAS MORADO 28/285 GRS.</v>
          </cell>
          <cell r="D3775" t="str">
            <v>CJA</v>
          </cell>
          <cell r="E3775">
            <v>0.39200000000000002</v>
          </cell>
          <cell r="F3775">
            <v>1235</v>
          </cell>
          <cell r="G3775">
            <v>1235</v>
          </cell>
          <cell r="H3775">
            <v>1212.3</v>
          </cell>
          <cell r="I3775">
            <v>1189.5999999999999</v>
          </cell>
          <cell r="J3775">
            <v>1132.96</v>
          </cell>
          <cell r="K3775">
            <v>12124566</v>
          </cell>
          <cell r="M3775">
            <v>12124566</v>
          </cell>
        </row>
        <row r="3776">
          <cell r="A3776">
            <v>12877</v>
          </cell>
          <cell r="B3776">
            <v>12877</v>
          </cell>
          <cell r="C3776" t="str">
            <v>AVENA 3 MINUTOS BOTE 36/400 GRS.</v>
          </cell>
          <cell r="D3776" t="str">
            <v>CJA</v>
          </cell>
          <cell r="E3776">
            <v>1.1379999999999999</v>
          </cell>
          <cell r="F3776">
            <v>849.8</v>
          </cell>
          <cell r="G3776">
            <v>849.8</v>
          </cell>
          <cell r="H3776">
            <v>834.3</v>
          </cell>
          <cell r="I3776">
            <v>818.7</v>
          </cell>
          <cell r="J3776">
            <v>779.64</v>
          </cell>
          <cell r="K3776">
            <v>12877</v>
          </cell>
          <cell r="M3776">
            <v>12877</v>
          </cell>
        </row>
        <row r="3777">
          <cell r="A3777">
            <v>1615</v>
          </cell>
          <cell r="B3777">
            <v>1615</v>
          </cell>
          <cell r="C3777" t="str">
            <v>SPECIAL K 10/155 GRS. &lt; EKONOPACK &gt;</v>
          </cell>
          <cell r="D3777" t="str">
            <v>CJA</v>
          </cell>
          <cell r="F3777">
            <v>158</v>
          </cell>
          <cell r="G3777">
            <v>155</v>
          </cell>
          <cell r="H3777">
            <v>155</v>
          </cell>
          <cell r="I3777">
            <v>151</v>
          </cell>
          <cell r="J3777">
            <v>137.61000000000001</v>
          </cell>
          <cell r="K3777">
            <v>1615</v>
          </cell>
          <cell r="M3777">
            <v>1615</v>
          </cell>
        </row>
        <row r="3778">
          <cell r="A3778">
            <v>1616</v>
          </cell>
          <cell r="B3778">
            <v>1616</v>
          </cell>
          <cell r="C3778" t="str">
            <v>SPECIAL K BOLSIPACK 14/120 GRS.</v>
          </cell>
          <cell r="D3778" t="str">
            <v>CJA</v>
          </cell>
          <cell r="E3778">
            <v>4</v>
          </cell>
          <cell r="F3778">
            <v>272.39999999999998</v>
          </cell>
          <cell r="G3778">
            <v>272.39999999999998</v>
          </cell>
          <cell r="H3778">
            <v>267.39999999999998</v>
          </cell>
          <cell r="I3778">
            <v>262.39999999999998</v>
          </cell>
          <cell r="J3778">
            <v>249.89</v>
          </cell>
          <cell r="K3778">
            <v>1616</v>
          </cell>
          <cell r="M3778">
            <v>1616</v>
          </cell>
        </row>
        <row r="3779">
          <cell r="A3779">
            <v>161602</v>
          </cell>
          <cell r="B3779">
            <v>161602</v>
          </cell>
          <cell r="C3779" t="str">
            <v>SPECIAL K 16/620 GRS.</v>
          </cell>
          <cell r="D3779" t="str">
            <v>CJA</v>
          </cell>
          <cell r="F3779">
            <v>1191.7</v>
          </cell>
          <cell r="G3779">
            <v>1191.7</v>
          </cell>
          <cell r="H3779">
            <v>1169.9000000000001</v>
          </cell>
          <cell r="I3779">
            <v>1148</v>
          </cell>
          <cell r="J3779">
            <v>1093.29</v>
          </cell>
          <cell r="K3779">
            <v>161602</v>
          </cell>
          <cell r="M3779">
            <v>161602</v>
          </cell>
        </row>
        <row r="3780">
          <cell r="A3780">
            <v>1624</v>
          </cell>
          <cell r="B3780">
            <v>1624</v>
          </cell>
          <cell r="C3780" t="str">
            <v>EMPANIZADOR GRAN. KELLOGG'S 36/350</v>
          </cell>
          <cell r="D3780" t="str">
            <v>CJA</v>
          </cell>
          <cell r="F3780">
            <v>1105</v>
          </cell>
          <cell r="G3780">
            <v>1105</v>
          </cell>
          <cell r="H3780">
            <v>1097</v>
          </cell>
          <cell r="I3780">
            <v>1082.5</v>
          </cell>
          <cell r="J3780">
            <v>1030.8699999999999</v>
          </cell>
          <cell r="K3780">
            <v>1624</v>
          </cell>
          <cell r="M3780">
            <v>1624</v>
          </cell>
        </row>
        <row r="3781">
          <cell r="A3781">
            <v>1683</v>
          </cell>
          <cell r="B3781">
            <v>1683</v>
          </cell>
          <cell r="C3781" t="str">
            <v>NESTLE COOKIE CRISP 14/480 GRS.</v>
          </cell>
          <cell r="D3781" t="str">
            <v>CJA</v>
          </cell>
          <cell r="E3781">
            <v>3.4279999999999999</v>
          </cell>
          <cell r="F3781">
            <v>706.4</v>
          </cell>
          <cell r="G3781">
            <v>706.4</v>
          </cell>
          <cell r="H3781">
            <v>693.4</v>
          </cell>
          <cell r="I3781">
            <v>680.4</v>
          </cell>
          <cell r="J3781">
            <v>648.01</v>
          </cell>
          <cell r="K3781">
            <v>1683</v>
          </cell>
          <cell r="M3781">
            <v>1683</v>
          </cell>
        </row>
        <row r="3782">
          <cell r="A3782" t="str">
            <v xml:space="preserve"> </v>
          </cell>
          <cell r="B3782" t="str">
            <v>_x000C_cei-029u-2.6</v>
          </cell>
          <cell r="E3782" t="str">
            <v>CEDIS ABA</v>
          </cell>
          <cell r="F3782" t="str">
            <v>RROTES AZTEC</v>
          </cell>
          <cell r="G3782" t="str">
            <v>A</v>
          </cell>
          <cell r="K3782" t="str">
            <v>Hoja :   61</v>
          </cell>
          <cell r="M3782" t="str">
            <v xml:space="preserve"> </v>
          </cell>
        </row>
        <row r="3783">
          <cell r="A3783">
            <v>0</v>
          </cell>
          <cell r="M3783">
            <v>0</v>
          </cell>
        </row>
        <row r="3784">
          <cell r="A3784" t="str">
            <v xml:space="preserve"> </v>
          </cell>
          <cell r="B3784" t="str">
            <v>Por codigo</v>
          </cell>
          <cell r="E3784" t="str">
            <v>LISTA DE PREC</v>
          </cell>
          <cell r="F3784" t="str">
            <v>IOS CON EXIS</v>
          </cell>
          <cell r="G3784" t="str">
            <v>TENCIA</v>
          </cell>
          <cell r="K3784" t="str">
            <v>Fecha : 22/Mar/22</v>
          </cell>
          <cell r="M3784" t="str">
            <v xml:space="preserve"> </v>
          </cell>
        </row>
        <row r="3785">
          <cell r="A3785" t="str">
            <v xml:space="preserve"> </v>
          </cell>
          <cell r="B3785" t="str">
            <v>-----------------</v>
          </cell>
          <cell r="C3785" t="str">
            <v>-----------------------------------</v>
          </cell>
          <cell r="D3785" t="str">
            <v>----</v>
          </cell>
          <cell r="E3785" t="str">
            <v>----------------</v>
          </cell>
          <cell r="F3785" t="str">
            <v>------------</v>
          </cell>
          <cell r="G3785" t="str">
            <v>-----------</v>
          </cell>
          <cell r="H3785" t="str">
            <v>------------</v>
          </cell>
          <cell r="I3785" t="str">
            <v>------------</v>
          </cell>
          <cell r="J3785" t="str">
            <v>----------</v>
          </cell>
          <cell r="K3785" t="str">
            <v>-------------------</v>
          </cell>
          <cell r="M3785" t="str">
            <v xml:space="preserve"> </v>
          </cell>
        </row>
        <row r="3786">
          <cell r="A3786" t="str">
            <v xml:space="preserve"> </v>
          </cell>
          <cell r="B3786" t="str">
            <v>Codigo</v>
          </cell>
          <cell r="C3786" t="str">
            <v>Descripcion</v>
          </cell>
          <cell r="D3786" t="str">
            <v>U.M.</v>
          </cell>
          <cell r="E3786" t="str">
            <v>Existencia</v>
          </cell>
          <cell r="F3786" t="str">
            <v>Precio 1</v>
          </cell>
          <cell r="G3786" t="str">
            <v>Precio 2</v>
          </cell>
          <cell r="H3786" t="str">
            <v>Precio 3</v>
          </cell>
          <cell r="I3786" t="str">
            <v>Precio 4</v>
          </cell>
          <cell r="J3786" t="str">
            <v>Precio</v>
          </cell>
          <cell r="K3786">
            <v>5</v>
          </cell>
          <cell r="M3786" t="str">
            <v xml:space="preserve"> </v>
          </cell>
        </row>
        <row r="3787">
          <cell r="A3787" t="str">
            <v xml:space="preserve"> </v>
          </cell>
          <cell r="B3787" t="str">
            <v>-----------------</v>
          </cell>
          <cell r="C3787" t="str">
            <v>-----------------------------------</v>
          </cell>
          <cell r="D3787" t="str">
            <v>----</v>
          </cell>
          <cell r="E3787" t="str">
            <v>----------------</v>
          </cell>
          <cell r="F3787" t="str">
            <v>------------</v>
          </cell>
          <cell r="G3787" t="str">
            <v>-----------</v>
          </cell>
          <cell r="H3787" t="str">
            <v>------------</v>
          </cell>
          <cell r="I3787" t="str">
            <v>------------</v>
          </cell>
          <cell r="J3787" t="str">
            <v>----------</v>
          </cell>
          <cell r="K3787" t="str">
            <v>-------------------</v>
          </cell>
          <cell r="M3787" t="str">
            <v xml:space="preserve"> </v>
          </cell>
        </row>
        <row r="3788">
          <cell r="A3788">
            <v>22237</v>
          </cell>
          <cell r="B3788">
            <v>22237</v>
          </cell>
          <cell r="C3788" t="str">
            <v>CHOCO KRISPIS POPS BOLSIPACK 14/90</v>
          </cell>
          <cell r="D3788" t="str">
            <v>CJA</v>
          </cell>
          <cell r="F3788">
            <v>215.9</v>
          </cell>
          <cell r="G3788">
            <v>215.9</v>
          </cell>
          <cell r="H3788">
            <v>211.9</v>
          </cell>
          <cell r="I3788">
            <v>207.9</v>
          </cell>
          <cell r="J3788">
            <v>198.01</v>
          </cell>
          <cell r="K3788">
            <v>22237</v>
          </cell>
          <cell r="M3788">
            <v>22237</v>
          </cell>
        </row>
        <row r="3789">
          <cell r="A3789">
            <v>33123875</v>
          </cell>
          <cell r="B3789">
            <v>33123875</v>
          </cell>
          <cell r="C3789" t="str">
            <v>VIDA AVENA INST.0% AZ. 12/280G. FRE</v>
          </cell>
          <cell r="D3789" t="str">
            <v>CJA</v>
          </cell>
          <cell r="F3789">
            <v>619</v>
          </cell>
          <cell r="G3789">
            <v>619</v>
          </cell>
          <cell r="H3789">
            <v>607.70000000000005</v>
          </cell>
          <cell r="I3789">
            <v>596.29999999999995</v>
          </cell>
          <cell r="J3789">
            <v>567.88</v>
          </cell>
          <cell r="K3789">
            <v>33123875</v>
          </cell>
          <cell r="M3789">
            <v>33123875</v>
          </cell>
        </row>
        <row r="3790">
          <cell r="A3790">
            <v>3337052</v>
          </cell>
          <cell r="B3790">
            <v>3337052</v>
          </cell>
          <cell r="C3790" t="str">
            <v>CORN FLAKES KELLOGG'S 14/680 GRS.</v>
          </cell>
          <cell r="D3790" t="str">
            <v>CJA</v>
          </cell>
          <cell r="F3790">
            <v>465</v>
          </cell>
          <cell r="G3790">
            <v>465</v>
          </cell>
          <cell r="H3790">
            <v>458</v>
          </cell>
          <cell r="I3790">
            <v>449.4</v>
          </cell>
          <cell r="J3790">
            <v>428.01</v>
          </cell>
          <cell r="K3790">
            <v>3337052</v>
          </cell>
          <cell r="M3790">
            <v>3337052</v>
          </cell>
        </row>
        <row r="3791">
          <cell r="A3791">
            <v>3337053</v>
          </cell>
          <cell r="B3791">
            <v>3337053</v>
          </cell>
          <cell r="C3791" t="str">
            <v>NESTLE NESQUIK 18/330 GRS.</v>
          </cell>
          <cell r="D3791" t="str">
            <v>CJA</v>
          </cell>
          <cell r="F3791">
            <v>645.29999999999995</v>
          </cell>
          <cell r="G3791">
            <v>645.29999999999995</v>
          </cell>
          <cell r="H3791">
            <v>633.5</v>
          </cell>
          <cell r="I3791">
            <v>621.6</v>
          </cell>
          <cell r="J3791">
            <v>592.01</v>
          </cell>
          <cell r="K3791">
            <v>3337053</v>
          </cell>
          <cell r="M3791">
            <v>3337053</v>
          </cell>
        </row>
        <row r="3792">
          <cell r="A3792">
            <v>3507202</v>
          </cell>
          <cell r="B3792">
            <v>3507202</v>
          </cell>
          <cell r="C3792" t="str">
            <v>CEREAL PUFFITOS CHACHITOS BULTO 9 K</v>
          </cell>
          <cell r="D3792" t="str">
            <v>BTO</v>
          </cell>
          <cell r="E3792">
            <v>5.3330000000000002</v>
          </cell>
          <cell r="F3792">
            <v>311.2</v>
          </cell>
          <cell r="G3792">
            <v>300.7</v>
          </cell>
          <cell r="H3792">
            <v>293.7</v>
          </cell>
          <cell r="I3792">
            <v>286.2</v>
          </cell>
          <cell r="J3792">
            <v>270.01</v>
          </cell>
          <cell r="K3792">
            <v>3507202</v>
          </cell>
          <cell r="M3792">
            <v>3507202</v>
          </cell>
        </row>
        <row r="3793">
          <cell r="A3793">
            <v>3507203</v>
          </cell>
          <cell r="B3793">
            <v>3507203</v>
          </cell>
          <cell r="C3793" t="str">
            <v>CEREAL PUFFITOS CHACHITOS BULTO 8 K</v>
          </cell>
          <cell r="D3793" t="str">
            <v>BTO</v>
          </cell>
          <cell r="E3793">
            <v>6</v>
          </cell>
          <cell r="F3793">
            <v>276.60000000000002</v>
          </cell>
          <cell r="G3793">
            <v>267.3</v>
          </cell>
          <cell r="H3793">
            <v>261.10000000000002</v>
          </cell>
          <cell r="I3793">
            <v>254.4</v>
          </cell>
          <cell r="J3793">
            <v>240.01</v>
          </cell>
          <cell r="K3793">
            <v>3507203</v>
          </cell>
          <cell r="M3793">
            <v>3507203</v>
          </cell>
        </row>
        <row r="3794">
          <cell r="A3794">
            <v>36731013248</v>
          </cell>
          <cell r="B3794">
            <v>36731013248</v>
          </cell>
          <cell r="C3794" t="str">
            <v>AVENA QUAKER INST. 12/475 GRS.</v>
          </cell>
          <cell r="D3794" t="str">
            <v>CJA</v>
          </cell>
          <cell r="E3794">
            <v>3.0830000000000002</v>
          </cell>
          <cell r="F3794">
            <v>423</v>
          </cell>
          <cell r="G3794">
            <v>423</v>
          </cell>
          <cell r="H3794">
            <v>415.3</v>
          </cell>
          <cell r="I3794">
            <v>407.5</v>
          </cell>
          <cell r="J3794">
            <v>388.08</v>
          </cell>
          <cell r="K3794">
            <v>36731013248</v>
          </cell>
          <cell r="M3794">
            <v>36731013248</v>
          </cell>
        </row>
        <row r="3795">
          <cell r="A3795">
            <v>40701</v>
          </cell>
          <cell r="B3795">
            <v>40701</v>
          </cell>
          <cell r="C3795" t="str">
            <v>QUAKER INSTANT 12/8 PZAS. FRESAS C/</v>
          </cell>
          <cell r="D3795" t="str">
            <v>CJA</v>
          </cell>
          <cell r="E3795">
            <v>8.3000000000000004E-2</v>
          </cell>
          <cell r="F3795">
            <v>468.7</v>
          </cell>
          <cell r="G3795">
            <v>468.7</v>
          </cell>
          <cell r="H3795">
            <v>460.1</v>
          </cell>
          <cell r="I3795">
            <v>451.5</v>
          </cell>
          <cell r="J3795">
            <v>430.01</v>
          </cell>
          <cell r="K3795">
            <v>40701</v>
          </cell>
          <cell r="M3795">
            <v>40701</v>
          </cell>
        </row>
        <row r="3796">
          <cell r="A3796">
            <v>40703</v>
          </cell>
          <cell r="B3796">
            <v>40703</v>
          </cell>
          <cell r="C3796" t="str">
            <v>QUAKER INSTANT 12/245G. MANZANA Y C</v>
          </cell>
          <cell r="D3796" t="str">
            <v>CJA</v>
          </cell>
          <cell r="E3796">
            <v>0.41599999999999998</v>
          </cell>
          <cell r="F3796">
            <v>468.7</v>
          </cell>
          <cell r="G3796">
            <v>468.7</v>
          </cell>
          <cell r="H3796">
            <v>460.1</v>
          </cell>
          <cell r="I3796">
            <v>451.5</v>
          </cell>
          <cell r="J3796">
            <v>430.01</v>
          </cell>
          <cell r="K3796">
            <v>40703</v>
          </cell>
          <cell r="M3796">
            <v>40703</v>
          </cell>
        </row>
        <row r="3797">
          <cell r="A3797">
            <v>456689601</v>
          </cell>
          <cell r="B3797">
            <v>456689601</v>
          </cell>
          <cell r="C3797" t="str">
            <v>NESTLE NESQUIK 16/650 GRS.</v>
          </cell>
          <cell r="D3797" t="str">
            <v>CJA</v>
          </cell>
          <cell r="F3797">
            <v>763</v>
          </cell>
          <cell r="G3797">
            <v>763</v>
          </cell>
          <cell r="H3797">
            <v>749</v>
          </cell>
          <cell r="I3797">
            <v>735</v>
          </cell>
          <cell r="J3797">
            <v>700.01</v>
          </cell>
          <cell r="K3797">
            <v>456689601</v>
          </cell>
          <cell r="M3797">
            <v>456689601</v>
          </cell>
        </row>
        <row r="3798">
          <cell r="A3798">
            <v>72160383637</v>
          </cell>
          <cell r="B3798">
            <v>72160383637</v>
          </cell>
          <cell r="C3798" t="str">
            <v>NESTLE CHEERIOS MIEL 4 CERELES 20/2</v>
          </cell>
          <cell r="D3798" t="str">
            <v>CJA</v>
          </cell>
          <cell r="F3798">
            <v>479.6</v>
          </cell>
          <cell r="G3798">
            <v>479.6</v>
          </cell>
          <cell r="H3798">
            <v>470.8</v>
          </cell>
          <cell r="I3798">
            <v>462</v>
          </cell>
          <cell r="J3798">
            <v>440.01</v>
          </cell>
          <cell r="K3798">
            <v>72160383637</v>
          </cell>
          <cell r="M3798">
            <v>72160383637</v>
          </cell>
        </row>
        <row r="3799">
          <cell r="A3799">
            <v>740600701</v>
          </cell>
          <cell r="B3799">
            <v>740600701</v>
          </cell>
          <cell r="C3799" t="str">
            <v>GRAN DIA GRANOLA 20/330 G. ARANDANO</v>
          </cell>
          <cell r="D3799" t="str">
            <v>CJA</v>
          </cell>
          <cell r="E3799">
            <v>2</v>
          </cell>
          <cell r="F3799">
            <v>537.79999999999995</v>
          </cell>
          <cell r="G3799">
            <v>537.79999999999995</v>
          </cell>
          <cell r="H3799">
            <v>527.9</v>
          </cell>
          <cell r="I3799">
            <v>518.1</v>
          </cell>
          <cell r="J3799">
            <v>493.35</v>
          </cell>
          <cell r="K3799">
            <v>740600701</v>
          </cell>
          <cell r="M3799">
            <v>740600701</v>
          </cell>
        </row>
        <row r="3800">
          <cell r="A3800">
            <v>740600702</v>
          </cell>
          <cell r="B3800">
            <v>740600702</v>
          </cell>
          <cell r="C3800" t="str">
            <v>GRAN DIA GRANOLA 20/330 G. PASAS-CO</v>
          </cell>
          <cell r="D3800" t="str">
            <v>CJA</v>
          </cell>
          <cell r="F3800">
            <v>537.79999999999995</v>
          </cell>
          <cell r="G3800">
            <v>537.79999999999995</v>
          </cell>
          <cell r="H3800">
            <v>527.9</v>
          </cell>
          <cell r="I3800">
            <v>518.1</v>
          </cell>
          <cell r="J3800">
            <v>493.35</v>
          </cell>
          <cell r="K3800">
            <v>740600702</v>
          </cell>
          <cell r="M3800">
            <v>740600702</v>
          </cell>
        </row>
        <row r="3801">
          <cell r="A3801">
            <v>7406007082446</v>
          </cell>
          <cell r="B3801">
            <v>7406007082446</v>
          </cell>
          <cell r="C3801" t="str">
            <v>GRAN DIA GRANOLA 330 G. PASAS-COCO</v>
          </cell>
          <cell r="D3801" t="str">
            <v>PAQ</v>
          </cell>
          <cell r="F3801">
            <v>28.4</v>
          </cell>
          <cell r="G3801">
            <v>28.4</v>
          </cell>
          <cell r="H3801">
            <v>27.9</v>
          </cell>
          <cell r="I3801">
            <v>27.2</v>
          </cell>
          <cell r="J3801">
            <v>24.68</v>
          </cell>
          <cell r="K3801">
            <v>7406007082446</v>
          </cell>
          <cell r="M3801">
            <v>7406007082446</v>
          </cell>
        </row>
        <row r="3802">
          <cell r="A3802">
            <v>7406007082484</v>
          </cell>
          <cell r="B3802">
            <v>7406007082484</v>
          </cell>
          <cell r="C3802" t="str">
            <v>GRAN DIA GRANOLA 330 G. ARANDANOS</v>
          </cell>
          <cell r="D3802" t="str">
            <v>PAQ</v>
          </cell>
          <cell r="E3802">
            <v>40</v>
          </cell>
          <cell r="F3802">
            <v>28.4</v>
          </cell>
          <cell r="G3802">
            <v>28.4</v>
          </cell>
          <cell r="H3802">
            <v>27.9</v>
          </cell>
          <cell r="I3802">
            <v>27.2</v>
          </cell>
          <cell r="J3802">
            <v>24.68</v>
          </cell>
          <cell r="K3802">
            <v>7406007082484</v>
          </cell>
          <cell r="M3802">
            <v>7406007082484</v>
          </cell>
        </row>
        <row r="3803">
          <cell r="A3803">
            <v>750014292</v>
          </cell>
          <cell r="B3803">
            <v>750014292</v>
          </cell>
          <cell r="C3803" t="str">
            <v>EXTRA KELLOGG'S ARANDANOS 24/310 GR</v>
          </cell>
          <cell r="D3803" t="str">
            <v>CJA</v>
          </cell>
          <cell r="E3803">
            <v>3.5409999999999999</v>
          </cell>
          <cell r="F3803">
            <v>1413.3</v>
          </cell>
          <cell r="G3803">
            <v>1413.3</v>
          </cell>
          <cell r="H3803">
            <v>1387.4</v>
          </cell>
          <cell r="I3803">
            <v>1361.4</v>
          </cell>
          <cell r="J3803">
            <v>1296.57</v>
          </cell>
          <cell r="K3803">
            <v>750014292</v>
          </cell>
          <cell r="M3803">
            <v>750014292</v>
          </cell>
        </row>
        <row r="3804">
          <cell r="A3804">
            <v>7500478001569</v>
          </cell>
          <cell r="B3804">
            <v>7500478001569</v>
          </cell>
          <cell r="C3804" t="str">
            <v>AVENA QUAKER 3 MIN. 50 GRS. FRESA</v>
          </cell>
          <cell r="D3804" t="str">
            <v>PZA</v>
          </cell>
          <cell r="F3804">
            <v>3</v>
          </cell>
          <cell r="G3804">
            <v>3</v>
          </cell>
          <cell r="H3804">
            <v>3</v>
          </cell>
          <cell r="I3804">
            <v>3</v>
          </cell>
          <cell r="J3804">
            <v>2.0099999999999998</v>
          </cell>
          <cell r="K3804">
            <v>7500478001569</v>
          </cell>
          <cell r="M3804">
            <v>7500478001569</v>
          </cell>
        </row>
        <row r="3805">
          <cell r="A3805">
            <v>7500478001576</v>
          </cell>
          <cell r="B3805">
            <v>7500478001576</v>
          </cell>
          <cell r="C3805" t="str">
            <v>AVENA QUAKER 3 MIN. 50 GRS. ORIGINA</v>
          </cell>
          <cell r="D3805" t="str">
            <v>PZA</v>
          </cell>
          <cell r="F3805">
            <v>3</v>
          </cell>
          <cell r="G3805">
            <v>3</v>
          </cell>
          <cell r="H3805">
            <v>3</v>
          </cell>
          <cell r="I3805">
            <v>3</v>
          </cell>
          <cell r="J3805">
            <v>2.0099999999999998</v>
          </cell>
          <cell r="K3805">
            <v>7500478001576</v>
          </cell>
          <cell r="M3805">
            <v>7500478001576</v>
          </cell>
        </row>
        <row r="3806">
          <cell r="A3806">
            <v>7500478001583</v>
          </cell>
          <cell r="B3806">
            <v>7500478001583</v>
          </cell>
          <cell r="C3806" t="str">
            <v>AVENA QUAKER 3 MIN. 50 GRS. CHOCOLA</v>
          </cell>
          <cell r="D3806" t="str">
            <v>PZA</v>
          </cell>
          <cell r="F3806">
            <v>3</v>
          </cell>
          <cell r="G3806">
            <v>3</v>
          </cell>
          <cell r="H3806">
            <v>3</v>
          </cell>
          <cell r="I3806">
            <v>3</v>
          </cell>
          <cell r="J3806">
            <v>2.0099999999999998</v>
          </cell>
          <cell r="K3806">
            <v>7500478001583</v>
          </cell>
          <cell r="M3806">
            <v>7500478001583</v>
          </cell>
        </row>
        <row r="3807">
          <cell r="A3807">
            <v>750047801</v>
          </cell>
          <cell r="B3807">
            <v>750047801</v>
          </cell>
          <cell r="C3807" t="str">
            <v>AVENA 3 MINUTOS BOLSA 36/288 GRS.</v>
          </cell>
          <cell r="D3807" t="str">
            <v>CJA</v>
          </cell>
          <cell r="E3807">
            <v>4</v>
          </cell>
          <cell r="F3807">
            <v>481.8</v>
          </cell>
          <cell r="G3807">
            <v>481.8</v>
          </cell>
          <cell r="H3807">
            <v>473</v>
          </cell>
          <cell r="I3807">
            <v>464.1</v>
          </cell>
          <cell r="J3807">
            <v>442.01</v>
          </cell>
          <cell r="K3807">
            <v>750047801</v>
          </cell>
          <cell r="M3807">
            <v>750047801</v>
          </cell>
        </row>
        <row r="3808">
          <cell r="A3808">
            <v>7500478019083</v>
          </cell>
          <cell r="B3808">
            <v>7500478019083</v>
          </cell>
          <cell r="C3808" t="str">
            <v>AVENA 3 MINUTOS BOLSA 288 GRS.</v>
          </cell>
          <cell r="D3808" t="str">
            <v>PZA</v>
          </cell>
          <cell r="E3808">
            <v>144</v>
          </cell>
          <cell r="F3808">
            <v>14.2</v>
          </cell>
          <cell r="G3808">
            <v>14.2</v>
          </cell>
          <cell r="H3808">
            <v>13.9</v>
          </cell>
          <cell r="I3808">
            <v>13.6</v>
          </cell>
          <cell r="J3808">
            <v>12.29</v>
          </cell>
          <cell r="K3808">
            <v>7500478019083</v>
          </cell>
          <cell r="M3808">
            <v>7500478019083</v>
          </cell>
        </row>
        <row r="3809">
          <cell r="A3809">
            <v>7501001625160</v>
          </cell>
          <cell r="B3809">
            <v>7501001625160</v>
          </cell>
          <cell r="C3809" t="str">
            <v>NESTLE TRIX 480 GRS.</v>
          </cell>
          <cell r="D3809" t="str">
            <v>PZA</v>
          </cell>
          <cell r="E3809">
            <v>42</v>
          </cell>
          <cell r="F3809">
            <v>52.4</v>
          </cell>
          <cell r="G3809">
            <v>52.4</v>
          </cell>
          <cell r="H3809">
            <v>51.5</v>
          </cell>
          <cell r="I3809">
            <v>50.1</v>
          </cell>
          <cell r="J3809">
            <v>46.8</v>
          </cell>
          <cell r="K3809">
            <v>7501001625160</v>
          </cell>
          <cell r="M3809">
            <v>7501001625160</v>
          </cell>
        </row>
        <row r="3810">
          <cell r="A3810">
            <v>7501008000694</v>
          </cell>
          <cell r="B3810">
            <v>7501008000694</v>
          </cell>
          <cell r="C3810" t="str">
            <v>CORN FLAKES KELLOG'S 500 GRS.</v>
          </cell>
          <cell r="D3810" t="str">
            <v>PZA</v>
          </cell>
          <cell r="F3810">
            <v>46.2</v>
          </cell>
          <cell r="G3810">
            <v>45.4</v>
          </cell>
          <cell r="H3810">
            <v>44.6</v>
          </cell>
          <cell r="I3810">
            <v>44.6</v>
          </cell>
          <cell r="J3810">
            <v>40.51</v>
          </cell>
          <cell r="K3810">
            <v>7501008023143</v>
          </cell>
          <cell r="M3810">
            <v>7501008000694</v>
          </cell>
        </row>
        <row r="3811">
          <cell r="A3811">
            <v>7501008001387</v>
          </cell>
          <cell r="B3811">
            <v>7501008001387</v>
          </cell>
          <cell r="C3811" t="str">
            <v>ALL BRAN PASAS MORADO 285 GRS.</v>
          </cell>
          <cell r="D3811" t="str">
            <v>PZA</v>
          </cell>
          <cell r="E3811">
            <v>11</v>
          </cell>
          <cell r="F3811">
            <v>45.4</v>
          </cell>
          <cell r="G3811">
            <v>45.4</v>
          </cell>
          <cell r="H3811">
            <v>44.6</v>
          </cell>
          <cell r="I3811">
            <v>43.3</v>
          </cell>
          <cell r="J3811">
            <v>40.47</v>
          </cell>
          <cell r="K3811">
            <v>7501008001387</v>
          </cell>
          <cell r="M3811">
            <v>7501008001387</v>
          </cell>
        </row>
        <row r="3812">
          <cell r="A3812">
            <v>7501008001622</v>
          </cell>
          <cell r="B3812">
            <v>7501008001622</v>
          </cell>
          <cell r="C3812" t="str">
            <v>EXTRA KELLOGG'S 420 GRS. ALMEND- AR</v>
          </cell>
          <cell r="D3812" t="str">
            <v>PZA</v>
          </cell>
          <cell r="F3812">
            <v>53.5</v>
          </cell>
          <cell r="G3812">
            <v>53.5</v>
          </cell>
          <cell r="H3812">
            <v>52.6</v>
          </cell>
          <cell r="I3812">
            <v>51.6</v>
          </cell>
          <cell r="J3812">
            <v>46.9</v>
          </cell>
          <cell r="K3812">
            <v>7501008001622</v>
          </cell>
          <cell r="M3812">
            <v>7501008001622</v>
          </cell>
        </row>
        <row r="3813">
          <cell r="A3813">
            <v>7501008004654</v>
          </cell>
          <cell r="B3813">
            <v>7501008004654</v>
          </cell>
          <cell r="C3813" t="str">
            <v>CHOCO KRISPIS POPS BOLSIPACK 90 GRS</v>
          </cell>
          <cell r="D3813" t="str">
            <v>PZA</v>
          </cell>
          <cell r="F3813">
            <v>15.9</v>
          </cell>
          <cell r="G3813">
            <v>15.9</v>
          </cell>
          <cell r="H3813">
            <v>15.6</v>
          </cell>
          <cell r="I3813">
            <v>15.2</v>
          </cell>
          <cell r="J3813">
            <v>14.15</v>
          </cell>
          <cell r="K3813">
            <v>7501008004647</v>
          </cell>
          <cell r="M3813">
            <v>7501008004654</v>
          </cell>
        </row>
        <row r="3814">
          <cell r="A3814">
            <v>7501008004753</v>
          </cell>
          <cell r="B3814">
            <v>7501008004753</v>
          </cell>
          <cell r="C3814" t="str">
            <v>SPECIAL K BOLSIPACK 120 GRS.</v>
          </cell>
          <cell r="D3814" t="str">
            <v>PZA</v>
          </cell>
          <cell r="E3814">
            <v>56</v>
          </cell>
          <cell r="F3814">
            <v>20</v>
          </cell>
          <cell r="G3814">
            <v>20</v>
          </cell>
          <cell r="H3814">
            <v>19.7</v>
          </cell>
          <cell r="I3814">
            <v>19.100000000000001</v>
          </cell>
          <cell r="J3814">
            <v>17.86</v>
          </cell>
          <cell r="K3814">
            <v>7501008004753</v>
          </cell>
          <cell r="M3814">
            <v>7501008004753</v>
          </cell>
        </row>
        <row r="3815">
          <cell r="A3815">
            <v>7501008005309</v>
          </cell>
          <cell r="B3815">
            <v>7501008005309</v>
          </cell>
          <cell r="C3815" t="str">
            <v>CHOCO KRISPIS KELLOGG'S 1.2 KGS.</v>
          </cell>
          <cell r="D3815" t="str">
            <v>PZA</v>
          </cell>
          <cell r="E3815">
            <v>3</v>
          </cell>
          <cell r="F3815">
            <v>108.9</v>
          </cell>
          <cell r="G3815">
            <v>108.9</v>
          </cell>
          <cell r="H3815">
            <v>108.9</v>
          </cell>
          <cell r="I3815">
            <v>108.9</v>
          </cell>
          <cell r="J3815">
            <v>99.01</v>
          </cell>
          <cell r="K3815">
            <v>7501008005309</v>
          </cell>
          <cell r="M3815">
            <v>7501008005309</v>
          </cell>
        </row>
        <row r="3816">
          <cell r="A3816">
            <v>7501008015005</v>
          </cell>
          <cell r="B3816">
            <v>7501008015005</v>
          </cell>
          <cell r="C3816" t="str">
            <v>ZUCARITAS 50/30 GRS.</v>
          </cell>
          <cell r="D3816" t="str">
            <v>CJA</v>
          </cell>
          <cell r="E3816">
            <v>3.02</v>
          </cell>
          <cell r="F3816">
            <v>281.60000000000002</v>
          </cell>
          <cell r="G3816">
            <v>281.60000000000002</v>
          </cell>
          <cell r="H3816">
            <v>276.5</v>
          </cell>
          <cell r="I3816">
            <v>271.3</v>
          </cell>
          <cell r="J3816">
            <v>258.35000000000002</v>
          </cell>
          <cell r="K3816">
            <v>7501008015005</v>
          </cell>
          <cell r="M3816">
            <v>7501008015005</v>
          </cell>
        </row>
        <row r="3817">
          <cell r="A3817">
            <v>7501008015261</v>
          </cell>
          <cell r="B3817">
            <v>7501008015261</v>
          </cell>
          <cell r="C3817" t="str">
            <v>CORN POPS 210 GRS.</v>
          </cell>
          <cell r="D3817" t="str">
            <v>PZA</v>
          </cell>
          <cell r="E3817">
            <v>128</v>
          </cell>
          <cell r="F3817">
            <v>30.5</v>
          </cell>
          <cell r="G3817">
            <v>30.5</v>
          </cell>
          <cell r="H3817">
            <v>29.9</v>
          </cell>
          <cell r="I3817">
            <v>29.1</v>
          </cell>
          <cell r="J3817">
            <v>27.17</v>
          </cell>
          <cell r="K3817">
            <v>7501008015261</v>
          </cell>
          <cell r="M3817">
            <v>7501008015261</v>
          </cell>
        </row>
        <row r="3818">
          <cell r="A3818">
            <v>7501008015315</v>
          </cell>
          <cell r="B3818">
            <v>7501008015315</v>
          </cell>
          <cell r="C3818" t="str">
            <v>SPECIAL K  400 GRS.</v>
          </cell>
          <cell r="D3818" t="str">
            <v>PZA</v>
          </cell>
          <cell r="F3818">
            <v>43.9</v>
          </cell>
          <cell r="G3818">
            <v>43.9</v>
          </cell>
          <cell r="H3818">
            <v>43.1</v>
          </cell>
          <cell r="I3818">
            <v>41.9</v>
          </cell>
          <cell r="J3818">
            <v>39.15</v>
          </cell>
          <cell r="K3818">
            <v>7501008015315</v>
          </cell>
          <cell r="M3818">
            <v>7501008015315</v>
          </cell>
        </row>
        <row r="3819">
          <cell r="A3819">
            <v>7501008015339</v>
          </cell>
          <cell r="B3819">
            <v>7501008015339</v>
          </cell>
          <cell r="C3819" t="str">
            <v>FROOT LOOPS 180 GRS.</v>
          </cell>
          <cell r="D3819" t="str">
            <v>PZA</v>
          </cell>
          <cell r="F3819">
            <v>34.5</v>
          </cell>
          <cell r="G3819">
            <v>34.5</v>
          </cell>
          <cell r="H3819">
            <v>33.9</v>
          </cell>
          <cell r="I3819">
            <v>32.9</v>
          </cell>
          <cell r="J3819">
            <v>30.74</v>
          </cell>
          <cell r="K3819">
            <v>7501008015339</v>
          </cell>
          <cell r="M3819">
            <v>7501008015339</v>
          </cell>
        </row>
        <row r="3820">
          <cell r="A3820">
            <v>7501008015353</v>
          </cell>
          <cell r="B3820">
            <v>7501008015353</v>
          </cell>
          <cell r="C3820" t="str">
            <v>FROOT LOOPS 450 GRS.</v>
          </cell>
          <cell r="D3820" t="str">
            <v>PZA</v>
          </cell>
          <cell r="F3820">
            <v>73.5</v>
          </cell>
          <cell r="G3820">
            <v>73.5</v>
          </cell>
          <cell r="H3820">
            <v>72.5</v>
          </cell>
          <cell r="I3820">
            <v>70.5</v>
          </cell>
          <cell r="J3820">
            <v>65.84</v>
          </cell>
          <cell r="K3820">
            <v>7501008001486</v>
          </cell>
          <cell r="M3820">
            <v>7501008015353</v>
          </cell>
        </row>
        <row r="3821">
          <cell r="A3821">
            <v>7501008015438</v>
          </cell>
          <cell r="B3821">
            <v>7501008015438</v>
          </cell>
          <cell r="C3821" t="str">
            <v>CHOCO KRISPIS KELLOGG'S 290 GRS.</v>
          </cell>
          <cell r="D3821" t="str">
            <v>PZA</v>
          </cell>
          <cell r="E3821">
            <v>643</v>
          </cell>
          <cell r="F3821">
            <v>31</v>
          </cell>
          <cell r="G3821">
            <v>30.4</v>
          </cell>
          <cell r="H3821">
            <v>29.9</v>
          </cell>
          <cell r="I3821">
            <v>29.9</v>
          </cell>
          <cell r="J3821">
            <v>27.15</v>
          </cell>
          <cell r="K3821">
            <v>7501008018125</v>
          </cell>
          <cell r="M3821">
            <v>7501008015438</v>
          </cell>
        </row>
        <row r="3822">
          <cell r="A3822">
            <v>7501008018484</v>
          </cell>
          <cell r="B3822">
            <v>7501008018484</v>
          </cell>
          <cell r="C3822" t="str">
            <v>CORN FLAKES KELLOGG'S 680 GRS.</v>
          </cell>
          <cell r="D3822" t="str">
            <v>PZA</v>
          </cell>
          <cell r="F3822">
            <v>34.5</v>
          </cell>
          <cell r="G3822">
            <v>34.5</v>
          </cell>
          <cell r="H3822">
            <v>34</v>
          </cell>
          <cell r="I3822">
            <v>33</v>
          </cell>
          <cell r="J3822">
            <v>30.58</v>
          </cell>
          <cell r="K3822">
            <v>7501008018484</v>
          </cell>
          <cell r="M3822">
            <v>7501008018484</v>
          </cell>
        </row>
        <row r="3823">
          <cell r="A3823">
            <v>7501008019283</v>
          </cell>
          <cell r="B3823">
            <v>7501008019283</v>
          </cell>
          <cell r="C3823" t="str">
            <v>CHOCO KRISPIS POPS BOLSIPACK 135 GR</v>
          </cell>
          <cell r="D3823" t="str">
            <v>PZA</v>
          </cell>
          <cell r="E3823">
            <v>14</v>
          </cell>
          <cell r="F3823">
            <v>18.899999999999999</v>
          </cell>
          <cell r="G3823">
            <v>18.899999999999999</v>
          </cell>
          <cell r="H3823">
            <v>18.600000000000001</v>
          </cell>
          <cell r="I3823">
            <v>18.100000000000001</v>
          </cell>
          <cell r="J3823">
            <v>16.84</v>
          </cell>
          <cell r="K3823">
            <v>7501008019283</v>
          </cell>
          <cell r="M3823">
            <v>7501008019283</v>
          </cell>
        </row>
        <row r="3824">
          <cell r="A3824">
            <v>7501008022405</v>
          </cell>
          <cell r="B3824">
            <v>7501008022405</v>
          </cell>
          <cell r="C3824" t="str">
            <v>FROOT LOOPS BARRA MEGA 37 GRS.</v>
          </cell>
          <cell r="D3824" t="str">
            <v>PZA</v>
          </cell>
          <cell r="E3824">
            <v>64</v>
          </cell>
          <cell r="F3824">
            <v>9.1</v>
          </cell>
          <cell r="G3824">
            <v>9.1</v>
          </cell>
          <cell r="H3824">
            <v>9</v>
          </cell>
          <cell r="I3824">
            <v>8.6999999999999993</v>
          </cell>
          <cell r="J3824">
            <v>8.14</v>
          </cell>
          <cell r="K3824">
            <v>7501008022405</v>
          </cell>
          <cell r="M3824">
            <v>7501008022405</v>
          </cell>
        </row>
        <row r="3825">
          <cell r="A3825">
            <v>7501008023518</v>
          </cell>
          <cell r="B3825">
            <v>7501008023518</v>
          </cell>
          <cell r="C3825" t="str">
            <v>FROOT LOOPS 410 GRS.</v>
          </cell>
          <cell r="D3825" t="str">
            <v>PZA</v>
          </cell>
          <cell r="E3825">
            <v>72</v>
          </cell>
          <cell r="F3825">
            <v>73.8</v>
          </cell>
          <cell r="G3825">
            <v>73.8</v>
          </cell>
          <cell r="H3825">
            <v>72.5</v>
          </cell>
          <cell r="I3825">
            <v>70.5</v>
          </cell>
          <cell r="J3825">
            <v>65.88</v>
          </cell>
          <cell r="K3825">
            <v>7501008023518</v>
          </cell>
          <cell r="M3825">
            <v>7501008023518</v>
          </cell>
        </row>
        <row r="3826">
          <cell r="A3826">
            <v>7501008023556</v>
          </cell>
          <cell r="B3826">
            <v>7501008023556</v>
          </cell>
          <cell r="C3826" t="str">
            <v>CHOCO KRISPIS 620 GRS.</v>
          </cell>
          <cell r="D3826" t="str">
            <v>PZA</v>
          </cell>
          <cell r="E3826">
            <v>27</v>
          </cell>
          <cell r="F3826">
            <v>66.5</v>
          </cell>
          <cell r="G3826">
            <v>65.400000000000006</v>
          </cell>
          <cell r="H3826">
            <v>64.2</v>
          </cell>
          <cell r="I3826">
            <v>64.2</v>
          </cell>
          <cell r="J3826">
            <v>58.34</v>
          </cell>
          <cell r="K3826">
            <v>7501008023556</v>
          </cell>
          <cell r="M3826">
            <v>7501008023556</v>
          </cell>
        </row>
        <row r="3827">
          <cell r="A3827">
            <v>7501008023570</v>
          </cell>
          <cell r="B3827">
            <v>7501008023570</v>
          </cell>
          <cell r="C3827" t="str">
            <v>SPECIAL K 550 GRS.</v>
          </cell>
          <cell r="D3827" t="str">
            <v>PZA</v>
          </cell>
          <cell r="E3827">
            <v>96</v>
          </cell>
          <cell r="F3827">
            <v>71.900000000000006</v>
          </cell>
          <cell r="G3827">
            <v>71.900000000000006</v>
          </cell>
          <cell r="H3827">
            <v>71</v>
          </cell>
          <cell r="I3827">
            <v>69</v>
          </cell>
          <cell r="J3827">
            <v>42.72</v>
          </cell>
          <cell r="K3827">
            <v>7501008023570</v>
          </cell>
          <cell r="M3827">
            <v>7501008023570</v>
          </cell>
        </row>
        <row r="3828">
          <cell r="A3828">
            <v>7501008023624</v>
          </cell>
          <cell r="B3828">
            <v>7501008023624</v>
          </cell>
          <cell r="C3828" t="str">
            <v>ZUCARITAS KELLOGG'S 710 GRS.</v>
          </cell>
          <cell r="D3828" t="str">
            <v>PZA</v>
          </cell>
          <cell r="E3828">
            <v>862</v>
          </cell>
          <cell r="F3828">
            <v>64.900000000000006</v>
          </cell>
          <cell r="G3828">
            <v>63.7</v>
          </cell>
          <cell r="H3828">
            <v>62.6</v>
          </cell>
          <cell r="I3828">
            <v>62.6</v>
          </cell>
          <cell r="J3828">
            <v>56.89</v>
          </cell>
          <cell r="K3828">
            <v>7501008023624</v>
          </cell>
          <cell r="M3828">
            <v>7501008023624</v>
          </cell>
        </row>
        <row r="3829">
          <cell r="A3829">
            <v>7501008023822</v>
          </cell>
          <cell r="B3829">
            <v>7501008023822</v>
          </cell>
          <cell r="C3829" t="str">
            <v>ZUCARITAS KELLOGG'S 1.2 KGS.</v>
          </cell>
          <cell r="D3829" t="str">
            <v>PZA</v>
          </cell>
          <cell r="F3829">
            <v>97.9</v>
          </cell>
          <cell r="G3829">
            <v>97.9</v>
          </cell>
          <cell r="H3829">
            <v>97.9</v>
          </cell>
          <cell r="I3829">
            <v>97.9</v>
          </cell>
          <cell r="J3829">
            <v>89.01</v>
          </cell>
          <cell r="K3829">
            <v>7501008023822</v>
          </cell>
          <cell r="M3829">
            <v>7501008023822</v>
          </cell>
        </row>
        <row r="3830">
          <cell r="A3830">
            <v>7501008025031</v>
          </cell>
          <cell r="B3830">
            <v>7501008025031</v>
          </cell>
          <cell r="C3830" t="str">
            <v>SPECIAL K 620 GRS.</v>
          </cell>
          <cell r="D3830" t="str">
            <v>PZA</v>
          </cell>
          <cell r="F3830">
            <v>76.599999999999994</v>
          </cell>
          <cell r="G3830">
            <v>76.599999999999994</v>
          </cell>
          <cell r="H3830">
            <v>75.2</v>
          </cell>
          <cell r="I3830">
            <v>73.2</v>
          </cell>
          <cell r="J3830">
            <v>68.34</v>
          </cell>
          <cell r="K3830">
            <v>7501008020364</v>
          </cell>
          <cell r="M3830">
            <v>7501008025031</v>
          </cell>
        </row>
        <row r="3831">
          <cell r="A3831">
            <v>7501008027943</v>
          </cell>
          <cell r="B3831">
            <v>7501008027943</v>
          </cell>
          <cell r="C3831" t="str">
            <v>SPECIAL K  155 GRS.  &lt; EKONOPACK &gt;</v>
          </cell>
          <cell r="D3831" t="str">
            <v>PZA</v>
          </cell>
          <cell r="F3831">
            <v>16.2</v>
          </cell>
          <cell r="G3831">
            <v>15.9</v>
          </cell>
          <cell r="H3831">
            <v>15.9</v>
          </cell>
          <cell r="I3831">
            <v>15.4</v>
          </cell>
          <cell r="J3831">
            <v>13.77</v>
          </cell>
          <cell r="K3831">
            <v>7501008027943</v>
          </cell>
          <cell r="M3831">
            <v>7501008027943</v>
          </cell>
        </row>
        <row r="3832">
          <cell r="A3832">
            <v>7501008037666</v>
          </cell>
          <cell r="B3832">
            <v>7501008037666</v>
          </cell>
          <cell r="C3832" t="str">
            <v>FROOT LOOPS 24/450 GRS.</v>
          </cell>
          <cell r="D3832" t="str">
            <v>CJA</v>
          </cell>
          <cell r="F3832">
            <v>1678</v>
          </cell>
          <cell r="G3832">
            <v>1678</v>
          </cell>
          <cell r="H3832">
            <v>1670</v>
          </cell>
          <cell r="I3832">
            <v>1659</v>
          </cell>
          <cell r="J3832">
            <v>1580.01</v>
          </cell>
          <cell r="K3832">
            <v>7501008037666</v>
          </cell>
          <cell r="M3832">
            <v>7501008037666</v>
          </cell>
        </row>
        <row r="3833">
          <cell r="A3833">
            <v>7501008038000</v>
          </cell>
          <cell r="B3833">
            <v>7501008038000</v>
          </cell>
          <cell r="C3833" t="str">
            <v>CHOCO KRISPIS 38 GRS.</v>
          </cell>
          <cell r="D3833" t="str">
            <v>PZA</v>
          </cell>
          <cell r="E3833">
            <v>250</v>
          </cell>
          <cell r="F3833">
            <v>6.5</v>
          </cell>
          <cell r="G3833">
            <v>6.5</v>
          </cell>
          <cell r="H3833">
            <v>6.5</v>
          </cell>
          <cell r="I3833">
            <v>6.5</v>
          </cell>
          <cell r="J3833">
            <v>5.18</v>
          </cell>
          <cell r="K3833">
            <v>7501008019450</v>
          </cell>
          <cell r="M3833">
            <v>7501008038000</v>
          </cell>
        </row>
        <row r="3834">
          <cell r="A3834">
            <v>7501008038004</v>
          </cell>
          <cell r="B3834">
            <v>7501008038004</v>
          </cell>
          <cell r="C3834" t="str">
            <v>CHOCO KRISPIS 50/38 GRS.</v>
          </cell>
          <cell r="D3834" t="str">
            <v>CJA</v>
          </cell>
          <cell r="E3834">
            <v>5</v>
          </cell>
          <cell r="F3834">
            <v>281.89999999999998</v>
          </cell>
          <cell r="G3834">
            <v>281.89999999999998</v>
          </cell>
          <cell r="H3834">
            <v>276.7</v>
          </cell>
          <cell r="I3834">
            <v>271.5</v>
          </cell>
          <cell r="J3834">
            <v>258.58</v>
          </cell>
          <cell r="K3834">
            <v>7501008038004</v>
          </cell>
          <cell r="M3834">
            <v>7501008038004</v>
          </cell>
        </row>
        <row r="3835">
          <cell r="A3835">
            <v>7501008038038</v>
          </cell>
          <cell r="B3835">
            <v>7501008038038</v>
          </cell>
          <cell r="C3835" t="str">
            <v>CORN FLAKES KELLOGG'S 28/150 GRS.</v>
          </cell>
          <cell r="D3835" t="str">
            <v>CJA</v>
          </cell>
          <cell r="E3835">
            <v>32.534999999999997</v>
          </cell>
          <cell r="F3835">
            <v>421.2</v>
          </cell>
          <cell r="G3835">
            <v>417.3</v>
          </cell>
          <cell r="H3835">
            <v>417.3</v>
          </cell>
          <cell r="I3835">
            <v>413.4</v>
          </cell>
          <cell r="J3835">
            <v>390.01</v>
          </cell>
          <cell r="K3835">
            <v>7501008038038</v>
          </cell>
          <cell r="M3835">
            <v>7501008038038</v>
          </cell>
        </row>
        <row r="3836">
          <cell r="A3836">
            <v>7501008042137</v>
          </cell>
          <cell r="B3836">
            <v>7501008042137</v>
          </cell>
          <cell r="C3836" t="str">
            <v>EMPANIZADOR GRAN. KELLOGG'S 350 GRS</v>
          </cell>
          <cell r="D3836" t="str">
            <v>PZA</v>
          </cell>
          <cell r="F3836">
            <v>32</v>
          </cell>
          <cell r="G3836">
            <v>32</v>
          </cell>
          <cell r="H3836">
            <v>31.5</v>
          </cell>
          <cell r="I3836">
            <v>30.7</v>
          </cell>
          <cell r="J3836">
            <v>28.65</v>
          </cell>
          <cell r="K3836">
            <v>7501008042137</v>
          </cell>
          <cell r="M3836">
            <v>7501008042137</v>
          </cell>
        </row>
        <row r="3837">
          <cell r="A3837">
            <v>7501008042793</v>
          </cell>
          <cell r="B3837">
            <v>7501008042793</v>
          </cell>
          <cell r="C3837" t="str">
            <v>EXTRA KELLOGG'S ARANDANOS 310 GRS.</v>
          </cell>
          <cell r="D3837" t="str">
            <v>PZA</v>
          </cell>
          <cell r="E3837">
            <v>85</v>
          </cell>
          <cell r="F3837">
            <v>60.6</v>
          </cell>
          <cell r="G3837">
            <v>60.6</v>
          </cell>
          <cell r="H3837">
            <v>59.5</v>
          </cell>
          <cell r="I3837">
            <v>57.9</v>
          </cell>
          <cell r="J3837">
            <v>54.03</v>
          </cell>
          <cell r="K3837">
            <v>7501008042793</v>
          </cell>
          <cell r="M3837">
            <v>7501008042793</v>
          </cell>
        </row>
        <row r="3838">
          <cell r="A3838">
            <v>7501008042854</v>
          </cell>
          <cell r="B3838">
            <v>7501008042854</v>
          </cell>
          <cell r="C3838" t="str">
            <v>ZUCARITAS 30 GRS.</v>
          </cell>
          <cell r="D3838" t="str">
            <v>PZA</v>
          </cell>
          <cell r="E3838">
            <v>151</v>
          </cell>
          <cell r="F3838">
            <v>6.5</v>
          </cell>
          <cell r="G3838">
            <v>6.5</v>
          </cell>
          <cell r="H3838">
            <v>6.5</v>
          </cell>
          <cell r="I3838">
            <v>6.5</v>
          </cell>
          <cell r="J3838">
            <v>5.18</v>
          </cell>
          <cell r="K3838">
            <v>7501008042854</v>
          </cell>
          <cell r="M3838">
            <v>7501008042854</v>
          </cell>
        </row>
        <row r="3839">
          <cell r="A3839">
            <v>7501008042984</v>
          </cell>
          <cell r="B3839">
            <v>7501008042984</v>
          </cell>
          <cell r="C3839" t="str">
            <v>ZUCARITAS KELLOGG'S 260 GRS.</v>
          </cell>
          <cell r="D3839" t="str">
            <v>PZA</v>
          </cell>
          <cell r="E3839">
            <v>602</v>
          </cell>
          <cell r="F3839">
            <v>27.3</v>
          </cell>
          <cell r="G3839">
            <v>26.8</v>
          </cell>
          <cell r="H3839">
            <v>26.4</v>
          </cell>
          <cell r="I3839">
            <v>26.4</v>
          </cell>
          <cell r="J3839">
            <v>23.94</v>
          </cell>
          <cell r="K3839">
            <v>7501008042984</v>
          </cell>
          <cell r="M3839">
            <v>7501008042984</v>
          </cell>
        </row>
        <row r="3840">
          <cell r="A3840">
            <v>7501008044278</v>
          </cell>
          <cell r="B3840">
            <v>7501008044278</v>
          </cell>
          <cell r="C3840" t="str">
            <v>ZUCARITAS KELLOGG'S 665 GRS.</v>
          </cell>
          <cell r="D3840" t="str">
            <v>PZA</v>
          </cell>
          <cell r="E3840">
            <v>1600</v>
          </cell>
          <cell r="F3840">
            <v>58.5</v>
          </cell>
          <cell r="G3840">
            <v>57.4</v>
          </cell>
          <cell r="H3840">
            <v>56.4</v>
          </cell>
          <cell r="I3840">
            <v>56.4</v>
          </cell>
          <cell r="J3840">
            <v>51.26</v>
          </cell>
          <cell r="K3840">
            <v>7501008044278</v>
          </cell>
          <cell r="M3840">
            <v>7501008044278</v>
          </cell>
        </row>
        <row r="3841">
          <cell r="A3841">
            <v>7501008044698</v>
          </cell>
          <cell r="B3841">
            <v>7501008044698</v>
          </cell>
          <cell r="C3841" t="str">
            <v>CORN FLAKES KELLOGG'S 465 GRS.</v>
          </cell>
          <cell r="D3841" t="str">
            <v>PZA</v>
          </cell>
          <cell r="E3841">
            <v>265</v>
          </cell>
          <cell r="F3841">
            <v>43.9</v>
          </cell>
          <cell r="G3841">
            <v>43.2</v>
          </cell>
          <cell r="H3841">
            <v>42.4</v>
          </cell>
          <cell r="I3841">
            <v>42.4</v>
          </cell>
          <cell r="J3841">
            <v>38.51</v>
          </cell>
          <cell r="K3841">
            <v>7501008044698</v>
          </cell>
          <cell r="M3841">
            <v>7501008044698</v>
          </cell>
        </row>
        <row r="3842">
          <cell r="A3842">
            <v>7501008045091</v>
          </cell>
          <cell r="B3842">
            <v>7501008045091</v>
          </cell>
          <cell r="C3842" t="str">
            <v>CHOCO KRISPIS KELLOGG'S 600 GRS.</v>
          </cell>
          <cell r="D3842" t="str">
            <v>PZA</v>
          </cell>
          <cell r="F3842">
            <v>53.2</v>
          </cell>
          <cell r="G3842">
            <v>52.3</v>
          </cell>
          <cell r="H3842">
            <v>51.4</v>
          </cell>
          <cell r="I3842">
            <v>51.4</v>
          </cell>
          <cell r="J3842">
            <v>46.68</v>
          </cell>
          <cell r="K3842">
            <v>7501008045091</v>
          </cell>
          <cell r="M3842">
            <v>7501008045091</v>
          </cell>
        </row>
        <row r="3843">
          <cell r="A3843">
            <v>7501008052492</v>
          </cell>
          <cell r="B3843">
            <v>7501008052492</v>
          </cell>
          <cell r="C3843" t="str">
            <v>SPECIAL K ORIGINAL 24/260 GRS.</v>
          </cell>
          <cell r="D3843" t="str">
            <v>CJA</v>
          </cell>
          <cell r="E3843">
            <v>2.5</v>
          </cell>
          <cell r="F3843">
            <v>865.6</v>
          </cell>
          <cell r="G3843">
            <v>865.6</v>
          </cell>
          <cell r="H3843">
            <v>849.7</v>
          </cell>
          <cell r="I3843">
            <v>833.8</v>
          </cell>
          <cell r="J3843">
            <v>794.09</v>
          </cell>
          <cell r="K3843">
            <v>7501008052492</v>
          </cell>
          <cell r="M3843">
            <v>7501008052492</v>
          </cell>
        </row>
        <row r="3844">
          <cell r="A3844">
            <v>7501008052495</v>
          </cell>
          <cell r="B3844">
            <v>7501008052495</v>
          </cell>
          <cell r="C3844" t="str">
            <v>SPECIAL K ORIGINAL 260 GRS.</v>
          </cell>
          <cell r="D3844" t="str">
            <v>PZA</v>
          </cell>
          <cell r="E3844">
            <v>60</v>
          </cell>
          <cell r="F3844">
            <v>37.1</v>
          </cell>
          <cell r="G3844">
            <v>37.1</v>
          </cell>
          <cell r="H3844">
            <v>36.4</v>
          </cell>
          <cell r="I3844">
            <v>35.5</v>
          </cell>
          <cell r="J3844">
            <v>33.1</v>
          </cell>
          <cell r="K3844">
            <v>7501008052495</v>
          </cell>
          <cell r="M3844">
            <v>7501008052495</v>
          </cell>
        </row>
        <row r="3845">
          <cell r="A3845" t="str">
            <v xml:space="preserve"> </v>
          </cell>
          <cell r="B3845" t="str">
            <v>_x000C_cei-029u-2.6</v>
          </cell>
          <cell r="E3845" t="str">
            <v>CEDIS ABA</v>
          </cell>
          <cell r="F3845" t="str">
            <v>RROTES AZTEC</v>
          </cell>
          <cell r="G3845" t="str">
            <v>A</v>
          </cell>
          <cell r="K3845" t="str">
            <v>Hoja :   62</v>
          </cell>
          <cell r="M3845" t="str">
            <v xml:space="preserve"> </v>
          </cell>
        </row>
        <row r="3846">
          <cell r="A3846">
            <v>0</v>
          </cell>
          <cell r="M3846">
            <v>0</v>
          </cell>
        </row>
        <row r="3847">
          <cell r="A3847" t="str">
            <v xml:space="preserve"> </v>
          </cell>
          <cell r="B3847" t="str">
            <v>Por codigo</v>
          </cell>
          <cell r="E3847" t="str">
            <v>LISTA DE PREC</v>
          </cell>
          <cell r="F3847" t="str">
            <v>IOS CON EXIS</v>
          </cell>
          <cell r="G3847" t="str">
            <v>TENCIA</v>
          </cell>
          <cell r="K3847" t="str">
            <v>Fecha : 22/Mar/22</v>
          </cell>
          <cell r="M3847" t="str">
            <v xml:space="preserve"> </v>
          </cell>
        </row>
        <row r="3848">
          <cell r="A3848" t="str">
            <v xml:space="preserve"> </v>
          </cell>
          <cell r="B3848" t="str">
            <v>-----------------</v>
          </cell>
          <cell r="C3848" t="str">
            <v>-----------------------------------</v>
          </cell>
          <cell r="D3848" t="str">
            <v>----</v>
          </cell>
          <cell r="E3848" t="str">
            <v>----------------</v>
          </cell>
          <cell r="F3848" t="str">
            <v>------------</v>
          </cell>
          <cell r="G3848" t="str">
            <v>-----------</v>
          </cell>
          <cell r="H3848" t="str">
            <v>------------</v>
          </cell>
          <cell r="I3848" t="str">
            <v>------------</v>
          </cell>
          <cell r="J3848" t="str">
            <v>----------</v>
          </cell>
          <cell r="K3848" t="str">
            <v>-------------------</v>
          </cell>
          <cell r="M3848" t="str">
            <v xml:space="preserve"> </v>
          </cell>
        </row>
        <row r="3849">
          <cell r="A3849" t="str">
            <v xml:space="preserve"> </v>
          </cell>
          <cell r="B3849" t="str">
            <v>Codigo</v>
          </cell>
          <cell r="C3849" t="str">
            <v>Descripcion</v>
          </cell>
          <cell r="D3849" t="str">
            <v>U.M.</v>
          </cell>
          <cell r="E3849" t="str">
            <v>Existencia</v>
          </cell>
          <cell r="F3849" t="str">
            <v>Precio 1</v>
          </cell>
          <cell r="G3849" t="str">
            <v>Precio 2</v>
          </cell>
          <cell r="H3849" t="str">
            <v>Precio 3</v>
          </cell>
          <cell r="I3849" t="str">
            <v>Precio 4</v>
          </cell>
          <cell r="J3849" t="str">
            <v>Precio</v>
          </cell>
          <cell r="K3849">
            <v>5</v>
          </cell>
          <cell r="M3849" t="str">
            <v xml:space="preserve"> </v>
          </cell>
        </row>
        <row r="3850">
          <cell r="A3850" t="str">
            <v xml:space="preserve"> </v>
          </cell>
          <cell r="B3850" t="str">
            <v>-----------------</v>
          </cell>
          <cell r="C3850" t="str">
            <v>-----------------------------------</v>
          </cell>
          <cell r="D3850" t="str">
            <v>----</v>
          </cell>
          <cell r="E3850" t="str">
            <v>----------------</v>
          </cell>
          <cell r="F3850" t="str">
            <v>------------</v>
          </cell>
          <cell r="G3850" t="str">
            <v>-----------</v>
          </cell>
          <cell r="H3850" t="str">
            <v>------------</v>
          </cell>
          <cell r="I3850" t="str">
            <v>------------</v>
          </cell>
          <cell r="J3850" t="str">
            <v>----------</v>
          </cell>
          <cell r="K3850" t="str">
            <v>-------------------</v>
          </cell>
          <cell r="M3850" t="str">
            <v xml:space="preserve"> </v>
          </cell>
        </row>
        <row r="3851">
          <cell r="A3851">
            <v>7501008071431</v>
          </cell>
          <cell r="B3851">
            <v>7501008071431</v>
          </cell>
          <cell r="C3851" t="str">
            <v>EXTRA KELLOGG'S 24/370 G. CHOCOLATE</v>
          </cell>
          <cell r="D3851" t="str">
            <v>CJA</v>
          </cell>
          <cell r="F3851">
            <v>1241</v>
          </cell>
          <cell r="G3851">
            <v>1241</v>
          </cell>
          <cell r="H3851">
            <v>1218.3</v>
          </cell>
          <cell r="I3851">
            <v>1195.5</v>
          </cell>
          <cell r="J3851">
            <v>1138.53</v>
          </cell>
          <cell r="K3851">
            <v>7501008071431</v>
          </cell>
          <cell r="M3851">
            <v>7501008071431</v>
          </cell>
        </row>
        <row r="3852">
          <cell r="A3852">
            <v>7501008094273</v>
          </cell>
          <cell r="B3852">
            <v>7501008094273</v>
          </cell>
          <cell r="C3852" t="str">
            <v>EXTRA KELLOGG'S  370 G. CHOCOLATE A</v>
          </cell>
          <cell r="D3852" t="str">
            <v>PZA</v>
          </cell>
          <cell r="F3852">
            <v>53.2</v>
          </cell>
          <cell r="G3852">
            <v>53.2</v>
          </cell>
          <cell r="H3852">
            <v>52.2</v>
          </cell>
          <cell r="I3852">
            <v>50.8</v>
          </cell>
          <cell r="J3852">
            <v>47.45</v>
          </cell>
          <cell r="K3852">
            <v>7501008094273</v>
          </cell>
          <cell r="M3852">
            <v>7501008094273</v>
          </cell>
        </row>
        <row r="3853">
          <cell r="A3853">
            <v>7501008101049</v>
          </cell>
          <cell r="B3853">
            <v>7501008101049</v>
          </cell>
          <cell r="C3853" t="str">
            <v>CORN FLAKES KELLOGG'S 150 GRS.</v>
          </cell>
          <cell r="D3853" t="str">
            <v>PZA</v>
          </cell>
          <cell r="E3853">
            <v>911</v>
          </cell>
          <cell r="F3853">
            <v>15.9</v>
          </cell>
          <cell r="G3853">
            <v>15.6</v>
          </cell>
          <cell r="H3853">
            <v>15.5</v>
          </cell>
          <cell r="I3853">
            <v>15.5</v>
          </cell>
          <cell r="J3853">
            <v>13.94</v>
          </cell>
          <cell r="K3853">
            <v>7501008101049</v>
          </cell>
          <cell r="M3853">
            <v>7501008101049</v>
          </cell>
        </row>
        <row r="3854">
          <cell r="A3854">
            <v>750101310458</v>
          </cell>
          <cell r="B3854">
            <v>750101310458</v>
          </cell>
          <cell r="C3854" t="str">
            <v>CHOCO KRISPIS KELLOGG'S 28/290 GRS.</v>
          </cell>
          <cell r="D3854" t="str">
            <v>CJA</v>
          </cell>
          <cell r="E3854">
            <v>22.963999999999999</v>
          </cell>
          <cell r="F3854">
            <v>820.8</v>
          </cell>
          <cell r="G3854">
            <v>813.2</v>
          </cell>
          <cell r="H3854">
            <v>813.2</v>
          </cell>
          <cell r="I3854">
            <v>805.6</v>
          </cell>
          <cell r="J3854">
            <v>760.01</v>
          </cell>
          <cell r="K3854">
            <v>750101310458</v>
          </cell>
          <cell r="M3854">
            <v>750101310458</v>
          </cell>
        </row>
        <row r="3855">
          <cell r="A3855">
            <v>7501013104601</v>
          </cell>
          <cell r="B3855">
            <v>7501013104601</v>
          </cell>
          <cell r="C3855" t="str">
            <v>CHOCO KRISPIS 24/620 GRS.</v>
          </cell>
          <cell r="D3855" t="str">
            <v>CJA</v>
          </cell>
          <cell r="E3855">
            <v>1.125</v>
          </cell>
          <cell r="F3855">
            <v>1512</v>
          </cell>
          <cell r="G3855">
            <v>1498</v>
          </cell>
          <cell r="H3855">
            <v>1498</v>
          </cell>
          <cell r="I3855">
            <v>1484</v>
          </cell>
          <cell r="J3855">
            <v>1400.01</v>
          </cell>
          <cell r="K3855">
            <v>7501013104601</v>
          </cell>
          <cell r="M3855">
            <v>7501013104601</v>
          </cell>
        </row>
        <row r="3856">
          <cell r="A3856">
            <v>750102535071</v>
          </cell>
          <cell r="B3856">
            <v>750102535071</v>
          </cell>
          <cell r="C3856" t="str">
            <v>CEREAL GOLDEN FOODS BUBBLE GUM 24/1</v>
          </cell>
          <cell r="D3856" t="str">
            <v>CJA</v>
          </cell>
          <cell r="E3856">
            <v>14.5</v>
          </cell>
          <cell r="F3856">
            <v>343.9</v>
          </cell>
          <cell r="G3856">
            <v>343.9</v>
          </cell>
          <cell r="H3856">
            <v>337.6</v>
          </cell>
          <cell r="I3856">
            <v>331.3</v>
          </cell>
          <cell r="J3856">
            <v>315.45999999999998</v>
          </cell>
          <cell r="K3856">
            <v>750102535071</v>
          </cell>
          <cell r="M3856">
            <v>750102535071</v>
          </cell>
        </row>
        <row r="3857">
          <cell r="A3857">
            <v>750102535072</v>
          </cell>
          <cell r="B3857">
            <v>750102535072</v>
          </cell>
          <cell r="C3857" t="str">
            <v>CEREAL GOLDEN FOODS UNICORN 24/198.</v>
          </cell>
          <cell r="D3857" t="str">
            <v>CJA</v>
          </cell>
          <cell r="E3857">
            <v>9</v>
          </cell>
          <cell r="F3857">
            <v>343.9</v>
          </cell>
          <cell r="G3857">
            <v>343.9</v>
          </cell>
          <cell r="H3857">
            <v>337.6</v>
          </cell>
          <cell r="I3857">
            <v>331.3</v>
          </cell>
          <cell r="J3857">
            <v>315.45999999999998</v>
          </cell>
          <cell r="K3857">
            <v>750102535072</v>
          </cell>
          <cell r="M3857">
            <v>750102535072</v>
          </cell>
        </row>
        <row r="3858">
          <cell r="A3858">
            <v>750102535073</v>
          </cell>
          <cell r="B3858">
            <v>750102535073</v>
          </cell>
          <cell r="C3858" t="str">
            <v>CEREAL GOLDEN BANANA SHAKE 24/198.4</v>
          </cell>
          <cell r="D3858" t="str">
            <v>CJA</v>
          </cell>
          <cell r="E3858">
            <v>5</v>
          </cell>
          <cell r="F3858">
            <v>343.9</v>
          </cell>
          <cell r="G3858">
            <v>343.9</v>
          </cell>
          <cell r="H3858">
            <v>337.6</v>
          </cell>
          <cell r="I3858">
            <v>331.3</v>
          </cell>
          <cell r="J3858">
            <v>315.45999999999998</v>
          </cell>
          <cell r="K3858">
            <v>750102535073</v>
          </cell>
          <cell r="M3858">
            <v>750102535073</v>
          </cell>
        </row>
        <row r="3859">
          <cell r="A3859">
            <v>750102535074</v>
          </cell>
          <cell r="B3859">
            <v>750102535074</v>
          </cell>
          <cell r="C3859" t="str">
            <v>CEREAL GOLDEN FOODS MIX COCO-ALM 12</v>
          </cell>
          <cell r="D3859" t="str">
            <v>CJA</v>
          </cell>
          <cell r="E3859">
            <v>1</v>
          </cell>
          <cell r="F3859">
            <v>531.9</v>
          </cell>
          <cell r="G3859">
            <v>531.9</v>
          </cell>
          <cell r="H3859">
            <v>522.20000000000005</v>
          </cell>
          <cell r="I3859">
            <v>512.4</v>
          </cell>
          <cell r="J3859">
            <v>487.95</v>
          </cell>
          <cell r="K3859">
            <v>750102535074</v>
          </cell>
          <cell r="M3859">
            <v>750102535074</v>
          </cell>
        </row>
        <row r="3860">
          <cell r="A3860">
            <v>7501032060211</v>
          </cell>
          <cell r="B3860">
            <v>7501032060211</v>
          </cell>
          <cell r="C3860" t="str">
            <v>NESTLE NESQUIK 16/420 GRS.</v>
          </cell>
          <cell r="D3860" t="str">
            <v>CJA</v>
          </cell>
          <cell r="F3860">
            <v>663.1</v>
          </cell>
          <cell r="G3860">
            <v>663.1</v>
          </cell>
          <cell r="H3860">
            <v>651.20000000000005</v>
          </cell>
          <cell r="I3860">
            <v>633.5</v>
          </cell>
          <cell r="J3860">
            <v>592.01</v>
          </cell>
          <cell r="K3860">
            <v>7501032060211</v>
          </cell>
          <cell r="M3860">
            <v>7501032060211</v>
          </cell>
        </row>
        <row r="3861">
          <cell r="A3861">
            <v>750103351</v>
          </cell>
          <cell r="B3861">
            <v>750103351</v>
          </cell>
          <cell r="C3861" t="str">
            <v>NESTLE FITNESS &amp; FRUITS 18/350 GRS.</v>
          </cell>
          <cell r="D3861" t="str">
            <v>CJA</v>
          </cell>
          <cell r="E3861">
            <v>1</v>
          </cell>
          <cell r="F3861">
            <v>692.2</v>
          </cell>
          <cell r="G3861">
            <v>692.2</v>
          </cell>
          <cell r="H3861">
            <v>679.5</v>
          </cell>
          <cell r="I3861">
            <v>666.8</v>
          </cell>
          <cell r="J3861">
            <v>635.04999999999995</v>
          </cell>
          <cell r="K3861">
            <v>750103351</v>
          </cell>
          <cell r="M3861">
            <v>750103351</v>
          </cell>
        </row>
        <row r="3862">
          <cell r="A3862">
            <v>7501058617439</v>
          </cell>
          <cell r="B3862">
            <v>7501058617439</v>
          </cell>
          <cell r="C3862" t="str">
            <v>NESTLE CORN FLAKES 180 GRS.</v>
          </cell>
          <cell r="D3862" t="str">
            <v>PZA</v>
          </cell>
          <cell r="E3862">
            <v>100</v>
          </cell>
          <cell r="F3862">
            <v>16.3</v>
          </cell>
          <cell r="G3862">
            <v>16.3</v>
          </cell>
          <cell r="H3862">
            <v>16</v>
          </cell>
          <cell r="I3862">
            <v>15.6</v>
          </cell>
          <cell r="J3862">
            <v>14.51</v>
          </cell>
          <cell r="K3862">
            <v>7501058617439</v>
          </cell>
          <cell r="M3862">
            <v>7501058617439</v>
          </cell>
        </row>
        <row r="3863">
          <cell r="A3863">
            <v>7501058629586</v>
          </cell>
          <cell r="B3863">
            <v>7501058629586</v>
          </cell>
          <cell r="C3863" t="str">
            <v>NESTLE CHEERIOS MIEL 4 CEREALES 715</v>
          </cell>
          <cell r="D3863" t="str">
            <v>PZA</v>
          </cell>
          <cell r="F3863">
            <v>59.5</v>
          </cell>
          <cell r="G3863">
            <v>59.5</v>
          </cell>
          <cell r="H3863">
            <v>59</v>
          </cell>
          <cell r="I3863">
            <v>57.4</v>
          </cell>
          <cell r="J3863">
            <v>53.64</v>
          </cell>
          <cell r="K3863">
            <v>7501058629586</v>
          </cell>
          <cell r="M3863">
            <v>7501058629586</v>
          </cell>
        </row>
        <row r="3864">
          <cell r="A3864">
            <v>7501058633351</v>
          </cell>
          <cell r="B3864">
            <v>7501058633351</v>
          </cell>
          <cell r="C3864" t="str">
            <v>NESTLE CORN FLAKES 16/500 GRS.</v>
          </cell>
          <cell r="D3864" t="str">
            <v>CJA</v>
          </cell>
          <cell r="E3864">
            <v>6.5</v>
          </cell>
          <cell r="F3864">
            <v>643.1</v>
          </cell>
          <cell r="G3864">
            <v>643.1</v>
          </cell>
          <cell r="H3864">
            <v>631.29999999999995</v>
          </cell>
          <cell r="I3864">
            <v>619.5</v>
          </cell>
          <cell r="J3864">
            <v>590.01</v>
          </cell>
          <cell r="K3864">
            <v>7501058633351</v>
          </cell>
          <cell r="M3864">
            <v>7501058633351</v>
          </cell>
        </row>
        <row r="3865">
          <cell r="A3865">
            <v>7501058633354</v>
          </cell>
          <cell r="B3865">
            <v>7501058633354</v>
          </cell>
          <cell r="C3865" t="str">
            <v>NESTLE CORN FLAKES 500 GRS.</v>
          </cell>
          <cell r="D3865" t="str">
            <v>PZA</v>
          </cell>
          <cell r="E3865">
            <v>104</v>
          </cell>
          <cell r="F3865">
            <v>41.3</v>
          </cell>
          <cell r="G3865">
            <v>41.3</v>
          </cell>
          <cell r="H3865">
            <v>40.6</v>
          </cell>
          <cell r="I3865">
            <v>39.5</v>
          </cell>
          <cell r="J3865">
            <v>36.89</v>
          </cell>
          <cell r="K3865">
            <v>7501058652683</v>
          </cell>
          <cell r="M3865">
            <v>7501058633354</v>
          </cell>
        </row>
        <row r="3866">
          <cell r="A3866">
            <v>7501058633361</v>
          </cell>
          <cell r="B3866">
            <v>7501058633361</v>
          </cell>
          <cell r="C3866" t="str">
            <v>NESTLE FITNESS 630 GRS.</v>
          </cell>
          <cell r="D3866" t="str">
            <v>PZA</v>
          </cell>
          <cell r="F3866">
            <v>47.3</v>
          </cell>
          <cell r="G3866">
            <v>47.3</v>
          </cell>
          <cell r="H3866">
            <v>46.1</v>
          </cell>
          <cell r="I3866">
            <v>45.3</v>
          </cell>
          <cell r="J3866">
            <v>41.14</v>
          </cell>
          <cell r="K3866">
            <v>7501058633361</v>
          </cell>
          <cell r="M3866">
            <v>7501058633361</v>
          </cell>
        </row>
        <row r="3867">
          <cell r="A3867">
            <v>7501058633368</v>
          </cell>
          <cell r="B3867">
            <v>7501058633368</v>
          </cell>
          <cell r="C3867" t="str">
            <v>NESTLE FITNESS 16/630 GRS.</v>
          </cell>
          <cell r="D3867" t="str">
            <v>CJA</v>
          </cell>
          <cell r="F3867">
            <v>737</v>
          </cell>
          <cell r="G3867">
            <v>723.8</v>
          </cell>
          <cell r="H3867">
            <v>723.8</v>
          </cell>
          <cell r="I3867">
            <v>704.1</v>
          </cell>
          <cell r="J3867">
            <v>658.01</v>
          </cell>
          <cell r="K3867">
            <v>7501058633368</v>
          </cell>
          <cell r="M3867">
            <v>7501058633368</v>
          </cell>
        </row>
        <row r="3868">
          <cell r="A3868">
            <v>7501058633378</v>
          </cell>
          <cell r="B3868">
            <v>7501058633378</v>
          </cell>
          <cell r="C3868" t="str">
            <v>NESTLE NESQUIK 690 GRS.</v>
          </cell>
          <cell r="D3868" t="str">
            <v>PZA</v>
          </cell>
          <cell r="F3868">
            <v>61</v>
          </cell>
          <cell r="G3868">
            <v>61</v>
          </cell>
          <cell r="H3868">
            <v>59.4</v>
          </cell>
          <cell r="I3868">
            <v>58.3</v>
          </cell>
          <cell r="J3868">
            <v>53.01</v>
          </cell>
          <cell r="K3868">
            <v>7501058633378</v>
          </cell>
          <cell r="M3868">
            <v>7501058633378</v>
          </cell>
        </row>
        <row r="3869">
          <cell r="A3869">
            <v>7501058637727</v>
          </cell>
          <cell r="B3869">
            <v>7501058637727</v>
          </cell>
          <cell r="C3869" t="str">
            <v>NESTLE CHEERRIOS MANZANA CANELA 230</v>
          </cell>
          <cell r="D3869" t="str">
            <v>PZA</v>
          </cell>
          <cell r="E3869">
            <v>36</v>
          </cell>
          <cell r="F3869">
            <v>22.8</v>
          </cell>
          <cell r="G3869">
            <v>22.8</v>
          </cell>
          <cell r="H3869">
            <v>22.2</v>
          </cell>
          <cell r="I3869">
            <v>21.8</v>
          </cell>
          <cell r="J3869">
            <v>19.809999999999999</v>
          </cell>
          <cell r="K3869">
            <v>7501058637727</v>
          </cell>
          <cell r="M3869">
            <v>7501058637727</v>
          </cell>
        </row>
        <row r="3870">
          <cell r="A3870">
            <v>7501058637734</v>
          </cell>
          <cell r="B3870">
            <v>7501058637734</v>
          </cell>
          <cell r="C3870" t="str">
            <v>NESTLE CHEERIOS MIEL 4 CEREALES 230</v>
          </cell>
          <cell r="D3870" t="str">
            <v>PZA</v>
          </cell>
          <cell r="F3870">
            <v>24.7</v>
          </cell>
          <cell r="G3870">
            <v>24.7</v>
          </cell>
          <cell r="H3870">
            <v>24.2</v>
          </cell>
          <cell r="I3870">
            <v>23.6</v>
          </cell>
          <cell r="J3870">
            <v>22.01</v>
          </cell>
          <cell r="K3870">
            <v>7501058637734</v>
          </cell>
          <cell r="M3870">
            <v>7501058637734</v>
          </cell>
        </row>
        <row r="3871">
          <cell r="A3871">
            <v>7501058643438</v>
          </cell>
          <cell r="B3871">
            <v>7501058643438</v>
          </cell>
          <cell r="C3871" t="str">
            <v>NESTLE NESQUIK 420 GRS.</v>
          </cell>
          <cell r="D3871" t="str">
            <v>PZA</v>
          </cell>
          <cell r="F3871">
            <v>42.6</v>
          </cell>
          <cell r="G3871">
            <v>42.6</v>
          </cell>
          <cell r="H3871">
            <v>41.5</v>
          </cell>
          <cell r="I3871">
            <v>40.4</v>
          </cell>
          <cell r="J3871">
            <v>37.01</v>
          </cell>
          <cell r="K3871">
            <v>7501058643438</v>
          </cell>
          <cell r="M3871">
            <v>7501058643438</v>
          </cell>
        </row>
        <row r="3872">
          <cell r="A3872">
            <v>7501058651266</v>
          </cell>
          <cell r="B3872">
            <v>7501058651266</v>
          </cell>
          <cell r="C3872" t="str">
            <v>NESTLE CEREAL CARLOS V 300 GRS.</v>
          </cell>
          <cell r="D3872" t="str">
            <v>PZA</v>
          </cell>
          <cell r="E3872">
            <v>20</v>
          </cell>
          <cell r="F3872">
            <v>27.2</v>
          </cell>
          <cell r="G3872">
            <v>27.2</v>
          </cell>
          <cell r="H3872">
            <v>26.7</v>
          </cell>
          <cell r="I3872">
            <v>25.9</v>
          </cell>
          <cell r="J3872">
            <v>24.21</v>
          </cell>
          <cell r="K3872">
            <v>7501058651266</v>
          </cell>
          <cell r="M3872">
            <v>7501058651266</v>
          </cell>
        </row>
        <row r="3873">
          <cell r="A3873">
            <v>7501058652652</v>
          </cell>
          <cell r="B3873">
            <v>7501058652652</v>
          </cell>
          <cell r="C3873" t="str">
            <v>NESTLE FITNESS 570 GRS.</v>
          </cell>
          <cell r="D3873" t="str">
            <v>PZA</v>
          </cell>
          <cell r="E3873">
            <v>76</v>
          </cell>
          <cell r="F3873">
            <v>47.1</v>
          </cell>
          <cell r="G3873">
            <v>47.1</v>
          </cell>
          <cell r="H3873">
            <v>46.2</v>
          </cell>
          <cell r="I3873">
            <v>45</v>
          </cell>
          <cell r="J3873">
            <v>42.01</v>
          </cell>
          <cell r="K3873">
            <v>7501058652652</v>
          </cell>
          <cell r="M3873">
            <v>7501058652652</v>
          </cell>
        </row>
        <row r="3874">
          <cell r="A3874">
            <v>7501058652676</v>
          </cell>
          <cell r="B3874">
            <v>7501058652676</v>
          </cell>
          <cell r="C3874" t="str">
            <v>NESTLE NESQUIK 650 GRS.</v>
          </cell>
          <cell r="D3874" t="str">
            <v>PZA</v>
          </cell>
          <cell r="F3874">
            <v>49</v>
          </cell>
          <cell r="G3874">
            <v>49</v>
          </cell>
          <cell r="H3874">
            <v>48.2</v>
          </cell>
          <cell r="I3874">
            <v>46.9</v>
          </cell>
          <cell r="J3874">
            <v>43.76</v>
          </cell>
          <cell r="K3874">
            <v>7501058652676</v>
          </cell>
          <cell r="M3874">
            <v>7501058652676</v>
          </cell>
        </row>
        <row r="3875">
          <cell r="A3875">
            <v>7501058652690</v>
          </cell>
          <cell r="B3875">
            <v>7501058652690</v>
          </cell>
          <cell r="C3875" t="str">
            <v>NESTLE NESQUIK 620 GRS.</v>
          </cell>
          <cell r="D3875" t="str">
            <v>PZA</v>
          </cell>
          <cell r="E3875">
            <v>24</v>
          </cell>
          <cell r="F3875">
            <v>58</v>
          </cell>
          <cell r="G3875">
            <v>58</v>
          </cell>
          <cell r="H3875">
            <v>57</v>
          </cell>
          <cell r="I3875">
            <v>55.4</v>
          </cell>
          <cell r="J3875">
            <v>51.76</v>
          </cell>
          <cell r="K3875">
            <v>7501058652690</v>
          </cell>
          <cell r="M3875">
            <v>7501058652690</v>
          </cell>
        </row>
        <row r="3876">
          <cell r="A3876">
            <v>7501059236981</v>
          </cell>
          <cell r="B3876">
            <v>7501059236981</v>
          </cell>
          <cell r="C3876" t="str">
            <v>NESTLE NESQUIK 150 GRS.</v>
          </cell>
          <cell r="D3876" t="str">
            <v>PZA</v>
          </cell>
          <cell r="F3876">
            <v>13.5</v>
          </cell>
          <cell r="G3876">
            <v>13.5</v>
          </cell>
          <cell r="H3876">
            <v>13.3</v>
          </cell>
          <cell r="I3876">
            <v>13</v>
          </cell>
          <cell r="J3876">
            <v>11.74</v>
          </cell>
          <cell r="K3876">
            <v>7501059236981</v>
          </cell>
          <cell r="M3876">
            <v>7501059236981</v>
          </cell>
        </row>
        <row r="3877">
          <cell r="A3877">
            <v>7501059241060</v>
          </cell>
          <cell r="B3877">
            <v>7501059241060</v>
          </cell>
          <cell r="C3877" t="str">
            <v>NESTLE COOKIE CRISP 480 GRS.</v>
          </cell>
          <cell r="D3877" t="str">
            <v>PZA</v>
          </cell>
          <cell r="E3877">
            <v>48</v>
          </cell>
          <cell r="F3877">
            <v>51.9</v>
          </cell>
          <cell r="G3877">
            <v>51.9</v>
          </cell>
          <cell r="H3877">
            <v>51</v>
          </cell>
          <cell r="I3877">
            <v>49.6</v>
          </cell>
          <cell r="J3877">
            <v>46.3</v>
          </cell>
          <cell r="K3877">
            <v>7501059241060</v>
          </cell>
          <cell r="M3877">
            <v>7501059241060</v>
          </cell>
        </row>
        <row r="3878">
          <cell r="A3878">
            <v>7501059243873</v>
          </cell>
          <cell r="B3878">
            <v>7501059243873</v>
          </cell>
          <cell r="C3878" t="str">
            <v>NESTLE CHEERIOS MIEL 4 CEREALES 480</v>
          </cell>
          <cell r="D3878" t="str">
            <v>PZA</v>
          </cell>
          <cell r="F3878">
            <v>49.6</v>
          </cell>
          <cell r="G3878">
            <v>49.6</v>
          </cell>
          <cell r="H3878">
            <v>48.7</v>
          </cell>
          <cell r="I3878">
            <v>47.4</v>
          </cell>
          <cell r="J3878">
            <v>44.22</v>
          </cell>
          <cell r="K3878">
            <v>7501059243873</v>
          </cell>
          <cell r="M3878">
            <v>7501059243873</v>
          </cell>
        </row>
        <row r="3879">
          <cell r="A3879">
            <v>7501059276</v>
          </cell>
          <cell r="B3879">
            <v>7501059276</v>
          </cell>
          <cell r="C3879" t="str">
            <v>NESTLE NESQUIK 26/150 GRS.</v>
          </cell>
          <cell r="D3879" t="str">
            <v>CJA</v>
          </cell>
          <cell r="F3879">
            <v>335.4</v>
          </cell>
          <cell r="G3879">
            <v>335.4</v>
          </cell>
          <cell r="H3879">
            <v>329.3</v>
          </cell>
          <cell r="I3879">
            <v>323.10000000000002</v>
          </cell>
          <cell r="J3879">
            <v>305.01</v>
          </cell>
          <cell r="K3879">
            <v>7501059276</v>
          </cell>
          <cell r="M3879">
            <v>7501059276</v>
          </cell>
        </row>
        <row r="3880">
          <cell r="A3880">
            <v>7501059277014</v>
          </cell>
          <cell r="B3880">
            <v>7501059277014</v>
          </cell>
          <cell r="C3880" t="str">
            <v>NESTLE NESQUIK 330 GRS.</v>
          </cell>
          <cell r="D3880" t="str">
            <v>PZA</v>
          </cell>
          <cell r="F3880">
            <v>36.9</v>
          </cell>
          <cell r="G3880">
            <v>36.9</v>
          </cell>
          <cell r="H3880">
            <v>36.200000000000003</v>
          </cell>
          <cell r="I3880">
            <v>35.200000000000003</v>
          </cell>
          <cell r="J3880">
            <v>32.9</v>
          </cell>
          <cell r="K3880">
            <v>7501059277014</v>
          </cell>
          <cell r="M3880">
            <v>7501059277014</v>
          </cell>
        </row>
        <row r="3881">
          <cell r="A3881">
            <v>7501059289802</v>
          </cell>
          <cell r="B3881">
            <v>7501059289802</v>
          </cell>
          <cell r="C3881" t="str">
            <v>NESTLE FITNESS &amp; FRUITS 350 GRS.</v>
          </cell>
          <cell r="D3881" t="str">
            <v>PZA</v>
          </cell>
          <cell r="E3881">
            <v>18</v>
          </cell>
          <cell r="F3881">
            <v>39.6</v>
          </cell>
          <cell r="G3881">
            <v>39.6</v>
          </cell>
          <cell r="H3881">
            <v>38.9</v>
          </cell>
          <cell r="I3881">
            <v>37.799999999999997</v>
          </cell>
          <cell r="J3881">
            <v>35.29</v>
          </cell>
          <cell r="K3881">
            <v>7501059289802</v>
          </cell>
          <cell r="M3881">
            <v>7501059289802</v>
          </cell>
        </row>
        <row r="3882">
          <cell r="A3882">
            <v>7501071906879</v>
          </cell>
          <cell r="B3882">
            <v>7501071906879</v>
          </cell>
          <cell r="C3882" t="str">
            <v>CLOROX ROPA C. 1.89 LTS.+QUITAM 500</v>
          </cell>
          <cell r="D3882" t="str">
            <v>PZA</v>
          </cell>
          <cell r="F3882">
            <v>54</v>
          </cell>
          <cell r="G3882">
            <v>54</v>
          </cell>
          <cell r="H3882">
            <v>52.6</v>
          </cell>
          <cell r="I3882">
            <v>51.2</v>
          </cell>
          <cell r="J3882">
            <v>46.49</v>
          </cell>
          <cell r="K3882">
            <v>7501071906879</v>
          </cell>
          <cell r="M3882">
            <v>7501071906879</v>
          </cell>
        </row>
        <row r="3883">
          <cell r="A3883">
            <v>750108022385</v>
          </cell>
          <cell r="B3883">
            <v>750108022385</v>
          </cell>
          <cell r="C3883" t="str">
            <v>CHOCO KRISPIS BOLSIPACK 14/135 GRS.</v>
          </cell>
          <cell r="D3883" t="str">
            <v>CJA</v>
          </cell>
          <cell r="E3883">
            <v>1</v>
          </cell>
          <cell r="F3883">
            <v>256.89999999999998</v>
          </cell>
          <cell r="G3883">
            <v>256.89999999999998</v>
          </cell>
          <cell r="H3883">
            <v>252.2</v>
          </cell>
          <cell r="I3883">
            <v>247.5</v>
          </cell>
          <cell r="J3883">
            <v>235.66</v>
          </cell>
          <cell r="K3883">
            <v>750108022385</v>
          </cell>
          <cell r="M3883">
            <v>750108022385</v>
          </cell>
        </row>
        <row r="3884">
          <cell r="A3884">
            <v>75010858201</v>
          </cell>
          <cell r="B3884">
            <v>75010858201</v>
          </cell>
          <cell r="C3884" t="str">
            <v>CEREAL LA COSECHA CORN FLAKES 15 KG</v>
          </cell>
          <cell r="D3884" t="str">
            <v>CJA</v>
          </cell>
          <cell r="E3884">
            <v>25.8</v>
          </cell>
          <cell r="F3884">
            <v>622.9</v>
          </cell>
          <cell r="G3884">
            <v>622.9</v>
          </cell>
          <cell r="H3884">
            <v>611.5</v>
          </cell>
          <cell r="I3884">
            <v>600</v>
          </cell>
          <cell r="J3884">
            <v>571.42999999999995</v>
          </cell>
          <cell r="K3884">
            <v>75010858201</v>
          </cell>
          <cell r="M3884">
            <v>75010858201</v>
          </cell>
        </row>
        <row r="3885">
          <cell r="A3885">
            <v>75010858202</v>
          </cell>
          <cell r="B3885">
            <v>75010858202</v>
          </cell>
          <cell r="C3885" t="str">
            <v>CEREAL LA COSECHA GLACS 18 KGS.</v>
          </cell>
          <cell r="D3885" t="str">
            <v>CJA</v>
          </cell>
          <cell r="E3885">
            <v>65.332999999999998</v>
          </cell>
          <cell r="F3885">
            <v>777.9</v>
          </cell>
          <cell r="G3885">
            <v>777.9</v>
          </cell>
          <cell r="H3885">
            <v>763.6</v>
          </cell>
          <cell r="I3885">
            <v>750.6</v>
          </cell>
          <cell r="J3885">
            <v>713.64</v>
          </cell>
          <cell r="K3885">
            <v>75010858202</v>
          </cell>
          <cell r="M3885">
            <v>75010858202</v>
          </cell>
        </row>
        <row r="3886">
          <cell r="A3886">
            <v>75010858203</v>
          </cell>
          <cell r="B3886">
            <v>75010858203</v>
          </cell>
          <cell r="C3886" t="str">
            <v>CEREAL LA COSECHA FRUTI ROLLS 12 KG</v>
          </cell>
          <cell r="D3886" t="str">
            <v>CJA</v>
          </cell>
          <cell r="E3886">
            <v>63.332999999999998</v>
          </cell>
          <cell r="F3886">
            <v>510.5</v>
          </cell>
          <cell r="G3886">
            <v>510.5</v>
          </cell>
          <cell r="H3886">
            <v>501.2</v>
          </cell>
          <cell r="I3886">
            <v>492</v>
          </cell>
          <cell r="J3886">
            <v>468.34</v>
          </cell>
          <cell r="K3886">
            <v>75010858203</v>
          </cell>
          <cell r="M3886">
            <v>75010858203</v>
          </cell>
        </row>
        <row r="3887">
          <cell r="A3887">
            <v>75010858204</v>
          </cell>
          <cell r="B3887">
            <v>75010858204</v>
          </cell>
          <cell r="C3887" t="str">
            <v>CEREAL LA COSECHA CHOCO GLACS 18 KG</v>
          </cell>
          <cell r="D3887" t="str">
            <v>CJA</v>
          </cell>
          <cell r="E3887">
            <v>15</v>
          </cell>
          <cell r="F3887">
            <v>901.8</v>
          </cell>
          <cell r="G3887">
            <v>901.8</v>
          </cell>
          <cell r="H3887">
            <v>885.2</v>
          </cell>
          <cell r="I3887">
            <v>869.4</v>
          </cell>
          <cell r="J3887">
            <v>827.28</v>
          </cell>
          <cell r="K3887">
            <v>75010858204</v>
          </cell>
          <cell r="M3887">
            <v>75010858204</v>
          </cell>
        </row>
        <row r="3888">
          <cell r="A3888">
            <v>75010858205</v>
          </cell>
          <cell r="B3888">
            <v>75010858205</v>
          </cell>
          <cell r="C3888" t="str">
            <v>CEREAL LA COSECHA CHOCO RONIS 15 KG</v>
          </cell>
          <cell r="D3888" t="str">
            <v>CJA</v>
          </cell>
          <cell r="E3888">
            <v>29</v>
          </cell>
          <cell r="F3888">
            <v>751.5</v>
          </cell>
          <cell r="G3888">
            <v>751.5</v>
          </cell>
          <cell r="H3888">
            <v>737.7</v>
          </cell>
          <cell r="I3888">
            <v>724.5</v>
          </cell>
          <cell r="J3888">
            <v>689.4</v>
          </cell>
          <cell r="K3888">
            <v>75010858205</v>
          </cell>
          <cell r="M3888">
            <v>75010858205</v>
          </cell>
        </row>
        <row r="3889">
          <cell r="A3889">
            <v>75010858206</v>
          </cell>
          <cell r="B3889">
            <v>75010858206</v>
          </cell>
          <cell r="C3889" t="str">
            <v>CEREAL LA COSECHA CHOCO NUBIS 18 KG</v>
          </cell>
          <cell r="D3889" t="str">
            <v>CJA</v>
          </cell>
          <cell r="E3889">
            <v>73.221999999999994</v>
          </cell>
          <cell r="F3889">
            <v>901.8</v>
          </cell>
          <cell r="G3889">
            <v>901.8</v>
          </cell>
          <cell r="H3889">
            <v>885.2</v>
          </cell>
          <cell r="I3889">
            <v>869.4</v>
          </cell>
          <cell r="J3889">
            <v>827.28</v>
          </cell>
          <cell r="K3889">
            <v>75010858206</v>
          </cell>
          <cell r="M3889">
            <v>75010858206</v>
          </cell>
        </row>
        <row r="3890">
          <cell r="A3890">
            <v>75010858207</v>
          </cell>
          <cell r="B3890">
            <v>75010858207</v>
          </cell>
          <cell r="C3890" t="str">
            <v>CEREAL LA COSECHA CORN FLAKES 4 KGS</v>
          </cell>
          <cell r="D3890" t="str">
            <v>CJA</v>
          </cell>
          <cell r="E3890">
            <v>96.75</v>
          </cell>
          <cell r="F3890">
            <v>167.7</v>
          </cell>
          <cell r="G3890">
            <v>167.7</v>
          </cell>
          <cell r="H3890">
            <v>164.6</v>
          </cell>
          <cell r="I3890">
            <v>160</v>
          </cell>
          <cell r="J3890">
            <v>152.38999999999999</v>
          </cell>
          <cell r="K3890">
            <v>75010858207</v>
          </cell>
          <cell r="M3890">
            <v>75010858207</v>
          </cell>
        </row>
        <row r="3891">
          <cell r="A3891">
            <v>75010858208</v>
          </cell>
          <cell r="B3891">
            <v>75010858208</v>
          </cell>
          <cell r="C3891" t="str">
            <v>CEREAL LA COSECHA GLACS 5 KGS.</v>
          </cell>
          <cell r="D3891" t="str">
            <v>CJA</v>
          </cell>
          <cell r="E3891">
            <v>235.2</v>
          </cell>
          <cell r="F3891">
            <v>218.1</v>
          </cell>
          <cell r="G3891">
            <v>218.1</v>
          </cell>
          <cell r="H3891">
            <v>214.1</v>
          </cell>
          <cell r="I3891">
            <v>208.5</v>
          </cell>
          <cell r="J3891">
            <v>198.24</v>
          </cell>
          <cell r="K3891">
            <v>75010858208</v>
          </cell>
          <cell r="M3891">
            <v>75010858208</v>
          </cell>
        </row>
        <row r="3892">
          <cell r="A3892">
            <v>75010858209</v>
          </cell>
          <cell r="B3892">
            <v>75010858209</v>
          </cell>
          <cell r="C3892" t="str">
            <v>CEREAL LA COSECHA FRUTI ROLLS 4 KGS</v>
          </cell>
          <cell r="D3892" t="str">
            <v>CJA</v>
          </cell>
          <cell r="E3892">
            <v>190</v>
          </cell>
          <cell r="F3892">
            <v>171.8</v>
          </cell>
          <cell r="G3892">
            <v>171.8</v>
          </cell>
          <cell r="H3892">
            <v>168.6</v>
          </cell>
          <cell r="I3892">
            <v>164</v>
          </cell>
          <cell r="J3892">
            <v>156.12</v>
          </cell>
          <cell r="K3892">
            <v>75010858209</v>
          </cell>
          <cell r="M3892">
            <v>75010858209</v>
          </cell>
        </row>
        <row r="3893">
          <cell r="A3893">
            <v>75010858210</v>
          </cell>
          <cell r="B3893">
            <v>75010858210</v>
          </cell>
          <cell r="C3893" t="str">
            <v>CEREAL LA COSECHA CHOCO GLACS 6 KGS</v>
          </cell>
          <cell r="D3893" t="str">
            <v>CJA</v>
          </cell>
          <cell r="E3893">
            <v>45</v>
          </cell>
          <cell r="F3893">
            <v>303.39999999999998</v>
          </cell>
          <cell r="G3893">
            <v>303.39999999999998</v>
          </cell>
          <cell r="H3893">
            <v>297.89999999999998</v>
          </cell>
          <cell r="I3893">
            <v>289.8</v>
          </cell>
          <cell r="J3893">
            <v>275.77</v>
          </cell>
          <cell r="K3893">
            <v>75010858210</v>
          </cell>
          <cell r="M3893">
            <v>75010858210</v>
          </cell>
        </row>
        <row r="3894">
          <cell r="A3894">
            <v>75010858211</v>
          </cell>
          <cell r="B3894">
            <v>75010858211</v>
          </cell>
          <cell r="C3894" t="str">
            <v>CEREAL LA COSECHA CHOCO RONIS 5 KGS</v>
          </cell>
          <cell r="D3894" t="str">
            <v>CJA</v>
          </cell>
          <cell r="E3894">
            <v>87</v>
          </cell>
          <cell r="F3894">
            <v>252.8</v>
          </cell>
          <cell r="G3894">
            <v>252.8</v>
          </cell>
          <cell r="H3894">
            <v>248.2</v>
          </cell>
          <cell r="I3894">
            <v>241.5</v>
          </cell>
          <cell r="J3894">
            <v>229.81</v>
          </cell>
          <cell r="K3894">
            <v>75010858211</v>
          </cell>
          <cell r="M3894">
            <v>75010858211</v>
          </cell>
        </row>
        <row r="3895">
          <cell r="A3895">
            <v>75010858212</v>
          </cell>
          <cell r="B3895">
            <v>75010858212</v>
          </cell>
          <cell r="C3895" t="str">
            <v>CEREAL LA COSECHA CHOCO NUBIS 5 KGS</v>
          </cell>
          <cell r="D3895" t="str">
            <v>CJA</v>
          </cell>
          <cell r="E3895">
            <v>263.60000000000002</v>
          </cell>
          <cell r="F3895">
            <v>252.8</v>
          </cell>
          <cell r="G3895">
            <v>252.8</v>
          </cell>
          <cell r="H3895">
            <v>248.2</v>
          </cell>
          <cell r="I3895">
            <v>241.5</v>
          </cell>
          <cell r="J3895">
            <v>229.81</v>
          </cell>
          <cell r="K3895">
            <v>75010858212</v>
          </cell>
          <cell r="M3895">
            <v>75010858212</v>
          </cell>
        </row>
        <row r="3896">
          <cell r="A3896">
            <v>75010858213</v>
          </cell>
          <cell r="B3896">
            <v>75010858213</v>
          </cell>
          <cell r="C3896" t="str">
            <v>VIDA AVENA IN. 0%AZ. 30/35G. ALMEND</v>
          </cell>
          <cell r="D3896" t="str">
            <v>EXH</v>
          </cell>
          <cell r="F3896">
            <v>158.69999999999999</v>
          </cell>
          <cell r="G3896">
            <v>158.69999999999999</v>
          </cell>
          <cell r="H3896">
            <v>155.80000000000001</v>
          </cell>
          <cell r="I3896">
            <v>151.6</v>
          </cell>
          <cell r="J3896">
            <v>141.63999999999999</v>
          </cell>
          <cell r="K3896">
            <v>94331002307</v>
          </cell>
          <cell r="M3896">
            <v>75010858213</v>
          </cell>
        </row>
        <row r="3897">
          <cell r="A3897">
            <v>75010858214</v>
          </cell>
          <cell r="B3897">
            <v>75010858214</v>
          </cell>
          <cell r="C3897" t="str">
            <v>VIDA AVENA IN. 0%AZ. 30/35G. MIEL C</v>
          </cell>
          <cell r="D3897" t="str">
            <v>EXH</v>
          </cell>
          <cell r="F3897">
            <v>158.69999999999999</v>
          </cell>
          <cell r="G3897">
            <v>158.69999999999999</v>
          </cell>
          <cell r="H3897">
            <v>155.80000000000001</v>
          </cell>
          <cell r="I3897">
            <v>151.6</v>
          </cell>
          <cell r="J3897">
            <v>141.63999999999999</v>
          </cell>
          <cell r="K3897">
            <v>94331002208</v>
          </cell>
          <cell r="M3897">
            <v>75010858214</v>
          </cell>
        </row>
        <row r="3898">
          <cell r="A3898">
            <v>75010858215</v>
          </cell>
          <cell r="B3898">
            <v>75010858215</v>
          </cell>
          <cell r="C3898" t="str">
            <v>VIDA AVENA IN. 0%AZ. 30/35G. ARANDA</v>
          </cell>
          <cell r="D3898" t="str">
            <v>EXH</v>
          </cell>
          <cell r="F3898">
            <v>158.69999999999999</v>
          </cell>
          <cell r="G3898">
            <v>158.69999999999999</v>
          </cell>
          <cell r="H3898">
            <v>155.80000000000001</v>
          </cell>
          <cell r="I3898">
            <v>151.6</v>
          </cell>
          <cell r="J3898">
            <v>141.63999999999999</v>
          </cell>
          <cell r="K3898">
            <v>94331002406</v>
          </cell>
          <cell r="M3898">
            <v>75010858215</v>
          </cell>
        </row>
        <row r="3899">
          <cell r="A3899">
            <v>75010858216</v>
          </cell>
          <cell r="B3899">
            <v>75010858216</v>
          </cell>
          <cell r="C3899" t="str">
            <v>VIDA AVENA IN. 0%AZ. 30/35G. FRESA</v>
          </cell>
          <cell r="D3899" t="str">
            <v>EXH</v>
          </cell>
          <cell r="F3899">
            <v>158.69999999999999</v>
          </cell>
          <cell r="G3899">
            <v>158.69999999999999</v>
          </cell>
          <cell r="H3899">
            <v>155.80000000000001</v>
          </cell>
          <cell r="I3899">
            <v>151.6</v>
          </cell>
          <cell r="J3899">
            <v>141.63999999999999</v>
          </cell>
          <cell r="K3899">
            <v>94331002000</v>
          </cell>
          <cell r="M3899">
            <v>75010858216</v>
          </cell>
        </row>
        <row r="3900">
          <cell r="A3900">
            <v>75010858217</v>
          </cell>
          <cell r="B3900">
            <v>75010858217</v>
          </cell>
          <cell r="C3900" t="str">
            <v>VIDA AVENA IN. 0%AZ. 30/35G. MANZAN</v>
          </cell>
          <cell r="D3900" t="str">
            <v>EXH</v>
          </cell>
          <cell r="F3900">
            <v>158.69999999999999</v>
          </cell>
          <cell r="G3900">
            <v>158.69999999999999</v>
          </cell>
          <cell r="H3900">
            <v>155.80000000000001</v>
          </cell>
          <cell r="I3900">
            <v>151.6</v>
          </cell>
          <cell r="J3900">
            <v>141.63999999999999</v>
          </cell>
          <cell r="K3900">
            <v>94331002109</v>
          </cell>
          <cell r="M3900">
            <v>75010858217</v>
          </cell>
        </row>
        <row r="3901">
          <cell r="A3901">
            <v>75010860039</v>
          </cell>
          <cell r="B3901">
            <v>75010860039</v>
          </cell>
          <cell r="C3901" t="str">
            <v>CEREAL GOLDEN FOODS UNICORN 16/450</v>
          </cell>
          <cell r="D3901" t="str">
            <v>CJA</v>
          </cell>
          <cell r="E3901">
            <v>13</v>
          </cell>
          <cell r="F3901">
            <v>620.29999999999995</v>
          </cell>
          <cell r="G3901">
            <v>620.29999999999995</v>
          </cell>
          <cell r="H3901">
            <v>608.9</v>
          </cell>
          <cell r="I3901">
            <v>597.5</v>
          </cell>
          <cell r="J3901">
            <v>569.04</v>
          </cell>
          <cell r="K3901">
            <v>75010860039</v>
          </cell>
          <cell r="M3901">
            <v>75010860039</v>
          </cell>
        </row>
        <row r="3902">
          <cell r="A3902">
            <v>7501230454575</v>
          </cell>
          <cell r="B3902">
            <v>7501230454575</v>
          </cell>
          <cell r="C3902" t="str">
            <v>CORN POPS 28/210 GRS.</v>
          </cell>
          <cell r="D3902" t="str">
            <v>CJA</v>
          </cell>
          <cell r="E3902">
            <v>4.5709999999999997</v>
          </cell>
          <cell r="F3902">
            <v>828.8</v>
          </cell>
          <cell r="G3902">
            <v>828.8</v>
          </cell>
          <cell r="H3902">
            <v>813.6</v>
          </cell>
          <cell r="I3902">
            <v>798.4</v>
          </cell>
          <cell r="J3902">
            <v>760.36</v>
          </cell>
          <cell r="K3902">
            <v>7501230454575</v>
          </cell>
          <cell r="M3902">
            <v>7501230454575</v>
          </cell>
        </row>
        <row r="3903">
          <cell r="A3903">
            <v>7501543155</v>
          </cell>
          <cell r="B3903">
            <v>7501543155</v>
          </cell>
          <cell r="C3903" t="str">
            <v>FROOT LOOPS 24/410 GRS.</v>
          </cell>
          <cell r="D3903" t="str">
            <v>CJA</v>
          </cell>
          <cell r="E3903">
            <v>3</v>
          </cell>
          <cell r="F3903">
            <v>1723.1</v>
          </cell>
          <cell r="G3903">
            <v>1723.1</v>
          </cell>
          <cell r="H3903">
            <v>1691.5</v>
          </cell>
          <cell r="I3903">
            <v>1659.8</v>
          </cell>
          <cell r="J3903">
            <v>1580.77</v>
          </cell>
          <cell r="K3903">
            <v>7501543155</v>
          </cell>
          <cell r="M3903">
            <v>7501543155</v>
          </cell>
        </row>
        <row r="3904">
          <cell r="A3904">
            <v>7501761805208</v>
          </cell>
          <cell r="B3904">
            <v>7501761805208</v>
          </cell>
          <cell r="C3904" t="str">
            <v>QUAKER INSTANT 8 PZAS. FRESAS C/CRE</v>
          </cell>
          <cell r="D3904" t="str">
            <v>EXH</v>
          </cell>
          <cell r="E3904">
            <v>1</v>
          </cell>
          <cell r="F3904">
            <v>40.200000000000003</v>
          </cell>
          <cell r="G3904">
            <v>40.200000000000003</v>
          </cell>
          <cell r="H3904">
            <v>39.5</v>
          </cell>
          <cell r="I3904">
            <v>38.4</v>
          </cell>
          <cell r="J3904">
            <v>35.840000000000003</v>
          </cell>
          <cell r="K3904">
            <v>7500478019298</v>
          </cell>
          <cell r="M3904">
            <v>7501761805208</v>
          </cell>
        </row>
        <row r="3905">
          <cell r="A3905">
            <v>7501761805215</v>
          </cell>
          <cell r="B3905">
            <v>7501761805215</v>
          </cell>
          <cell r="C3905" t="str">
            <v>QUAKER INSTANT 245 GRS. MANZANA Y C</v>
          </cell>
          <cell r="D3905" t="str">
            <v>EXH</v>
          </cell>
          <cell r="E3905">
            <v>5</v>
          </cell>
          <cell r="F3905">
            <v>40.200000000000003</v>
          </cell>
          <cell r="G3905">
            <v>40.200000000000003</v>
          </cell>
          <cell r="H3905">
            <v>39.5</v>
          </cell>
          <cell r="I3905">
            <v>38.4</v>
          </cell>
          <cell r="J3905">
            <v>35.840000000000003</v>
          </cell>
          <cell r="K3905">
            <v>7500478019168</v>
          </cell>
          <cell r="M3905">
            <v>7501761805215</v>
          </cell>
        </row>
        <row r="3906">
          <cell r="A3906">
            <v>7501761822236</v>
          </cell>
          <cell r="B3906">
            <v>7501761822236</v>
          </cell>
          <cell r="C3906" t="str">
            <v>QUAKER INSTANT 8 PZAS. PASAS NUEZ</v>
          </cell>
          <cell r="D3906" t="str">
            <v>PZA</v>
          </cell>
          <cell r="F3906">
            <v>5</v>
          </cell>
          <cell r="G3906">
            <v>5</v>
          </cell>
          <cell r="H3906">
            <v>5</v>
          </cell>
          <cell r="I3906">
            <v>5</v>
          </cell>
          <cell r="J3906">
            <v>3.76</v>
          </cell>
          <cell r="K3906">
            <v>7501761822236</v>
          </cell>
          <cell r="M3906">
            <v>7501761822236</v>
          </cell>
        </row>
        <row r="3907">
          <cell r="A3907">
            <v>75020158372</v>
          </cell>
          <cell r="B3907">
            <v>75020158372</v>
          </cell>
          <cell r="C3907" t="str">
            <v>NESTLE NESQUICK LETRITAS 18/320 GRS</v>
          </cell>
          <cell r="D3907" t="str">
            <v>CJA</v>
          </cell>
          <cell r="F3907">
            <v>689.7</v>
          </cell>
          <cell r="G3907">
            <v>689.7</v>
          </cell>
          <cell r="H3907">
            <v>677</v>
          </cell>
          <cell r="I3907">
            <v>664.4</v>
          </cell>
          <cell r="J3907">
            <v>632.71</v>
          </cell>
          <cell r="K3907">
            <v>75020158372</v>
          </cell>
          <cell r="M3907">
            <v>75020158372</v>
          </cell>
        </row>
        <row r="3908">
          <cell r="A3908" t="str">
            <v xml:space="preserve"> </v>
          </cell>
          <cell r="B3908" t="str">
            <v>_x000C_cei-029u-2.6</v>
          </cell>
          <cell r="E3908" t="str">
            <v>CEDIS ABA</v>
          </cell>
          <cell r="F3908" t="str">
            <v>RROTES AZTEC</v>
          </cell>
          <cell r="G3908" t="str">
            <v>A</v>
          </cell>
          <cell r="K3908" t="str">
            <v>Hoja :   63</v>
          </cell>
          <cell r="M3908" t="str">
            <v xml:space="preserve"> </v>
          </cell>
        </row>
        <row r="3909">
          <cell r="A3909">
            <v>0</v>
          </cell>
          <cell r="M3909">
            <v>0</v>
          </cell>
        </row>
        <row r="3910">
          <cell r="A3910" t="str">
            <v xml:space="preserve"> </v>
          </cell>
          <cell r="B3910" t="str">
            <v>Por codigo</v>
          </cell>
          <cell r="E3910" t="str">
            <v>LISTA DE PREC</v>
          </cell>
          <cell r="F3910" t="str">
            <v>IOS CON EXIS</v>
          </cell>
          <cell r="G3910" t="str">
            <v>TENCIA</v>
          </cell>
          <cell r="K3910" t="str">
            <v>Fecha : 22/Mar/22</v>
          </cell>
          <cell r="M3910" t="str">
            <v xml:space="preserve"> </v>
          </cell>
        </row>
        <row r="3911">
          <cell r="A3911" t="str">
            <v xml:space="preserve"> </v>
          </cell>
          <cell r="B3911" t="str">
            <v>-----------------</v>
          </cell>
          <cell r="C3911" t="str">
            <v>-----------------------------------</v>
          </cell>
          <cell r="D3911" t="str">
            <v>----</v>
          </cell>
          <cell r="E3911" t="str">
            <v>----------------</v>
          </cell>
          <cell r="F3911" t="str">
            <v>------------</v>
          </cell>
          <cell r="G3911" t="str">
            <v>-----------</v>
          </cell>
          <cell r="H3911" t="str">
            <v>------------</v>
          </cell>
          <cell r="I3911" t="str">
            <v>------------</v>
          </cell>
          <cell r="J3911" t="str">
            <v>----------</v>
          </cell>
          <cell r="K3911" t="str">
            <v>-------------------</v>
          </cell>
          <cell r="M3911" t="str">
            <v xml:space="preserve"> </v>
          </cell>
        </row>
        <row r="3912">
          <cell r="A3912" t="str">
            <v xml:space="preserve"> </v>
          </cell>
          <cell r="B3912" t="str">
            <v>Codigo</v>
          </cell>
          <cell r="C3912" t="str">
            <v>Descripcion</v>
          </cell>
          <cell r="D3912" t="str">
            <v>U.M.</v>
          </cell>
          <cell r="E3912" t="str">
            <v>Existencia</v>
          </cell>
          <cell r="F3912" t="str">
            <v>Precio 1</v>
          </cell>
          <cell r="G3912" t="str">
            <v>Precio 2</v>
          </cell>
          <cell r="H3912" t="str">
            <v>Precio 3</v>
          </cell>
          <cell r="I3912" t="str">
            <v>Precio 4</v>
          </cell>
          <cell r="J3912" t="str">
            <v>Precio</v>
          </cell>
          <cell r="K3912">
            <v>5</v>
          </cell>
          <cell r="M3912" t="str">
            <v xml:space="preserve"> </v>
          </cell>
        </row>
        <row r="3913">
          <cell r="A3913" t="str">
            <v xml:space="preserve"> </v>
          </cell>
          <cell r="B3913" t="str">
            <v>-----------------</v>
          </cell>
          <cell r="C3913" t="str">
            <v>-----------------------------------</v>
          </cell>
          <cell r="D3913" t="str">
            <v>----</v>
          </cell>
          <cell r="E3913" t="str">
            <v>----------------</v>
          </cell>
          <cell r="F3913" t="str">
            <v>------------</v>
          </cell>
          <cell r="G3913" t="str">
            <v>-----------</v>
          </cell>
          <cell r="H3913" t="str">
            <v>------------</v>
          </cell>
          <cell r="I3913" t="str">
            <v>------------</v>
          </cell>
          <cell r="J3913" t="str">
            <v>----------</v>
          </cell>
          <cell r="K3913" t="str">
            <v>-------------------</v>
          </cell>
          <cell r="M3913" t="str">
            <v xml:space="preserve"> </v>
          </cell>
        </row>
        <row r="3914">
          <cell r="A3914">
            <v>750203507212</v>
          </cell>
          <cell r="B3914">
            <v>750203507212</v>
          </cell>
          <cell r="C3914" t="str">
            <v>AVENA A GRANEL BULTO 20 KGS.</v>
          </cell>
          <cell r="D3914" t="str">
            <v>BTO</v>
          </cell>
          <cell r="E3914">
            <v>338.88499999999999</v>
          </cell>
          <cell r="F3914">
            <v>454.8</v>
          </cell>
          <cell r="G3914">
            <v>447.4</v>
          </cell>
          <cell r="H3914">
            <v>444.4</v>
          </cell>
          <cell r="I3914">
            <v>412</v>
          </cell>
          <cell r="J3914">
            <v>385.01</v>
          </cell>
          <cell r="K3914">
            <v>750203507212</v>
          </cell>
          <cell r="M3914">
            <v>750203507212</v>
          </cell>
        </row>
        <row r="3915">
          <cell r="A3915">
            <v>750203530301</v>
          </cell>
          <cell r="B3915">
            <v>750203530301</v>
          </cell>
          <cell r="C3915" t="str">
            <v>NESTLE CORN FLAKES 20/180 GRS.</v>
          </cell>
          <cell r="D3915" t="str">
            <v>CJA</v>
          </cell>
          <cell r="E3915">
            <v>5</v>
          </cell>
          <cell r="F3915">
            <v>316.10000000000002</v>
          </cell>
          <cell r="G3915">
            <v>316.10000000000002</v>
          </cell>
          <cell r="H3915">
            <v>310.3</v>
          </cell>
          <cell r="I3915">
            <v>304.5</v>
          </cell>
          <cell r="J3915">
            <v>290.01</v>
          </cell>
          <cell r="K3915">
            <v>750203530301</v>
          </cell>
          <cell r="M3915">
            <v>750203530301</v>
          </cell>
        </row>
        <row r="3916">
          <cell r="A3916">
            <v>75020482105</v>
          </cell>
          <cell r="B3916">
            <v>75020482105</v>
          </cell>
          <cell r="C3916" t="str">
            <v>ZUCARITAS KELLOGG'S 28/260 GRS.</v>
          </cell>
          <cell r="D3916" t="str">
            <v>CJA</v>
          </cell>
          <cell r="E3916">
            <v>21.5</v>
          </cell>
          <cell r="F3916">
            <v>723.6</v>
          </cell>
          <cell r="G3916">
            <v>716.9</v>
          </cell>
          <cell r="H3916">
            <v>716.9</v>
          </cell>
          <cell r="I3916">
            <v>710.2</v>
          </cell>
          <cell r="J3916">
            <v>670.01</v>
          </cell>
          <cell r="K3916">
            <v>75020482105</v>
          </cell>
          <cell r="M3916">
            <v>75020482105</v>
          </cell>
        </row>
        <row r="3917">
          <cell r="A3917">
            <v>75020517050</v>
          </cell>
          <cell r="B3917">
            <v>75020517050</v>
          </cell>
          <cell r="C3917" t="str">
            <v>GOLDEN FOODS FIT 12/400G ORIGINAL</v>
          </cell>
          <cell r="D3917" t="str">
            <v>CJA</v>
          </cell>
          <cell r="F3917">
            <v>286.2</v>
          </cell>
          <cell r="G3917">
            <v>286.2</v>
          </cell>
          <cell r="H3917">
            <v>281.2</v>
          </cell>
          <cell r="I3917">
            <v>273.7</v>
          </cell>
          <cell r="J3917">
            <v>251.05</v>
          </cell>
          <cell r="K3917">
            <v>75020517050</v>
          </cell>
          <cell r="M3917">
            <v>75020517050</v>
          </cell>
        </row>
        <row r="3918">
          <cell r="A3918">
            <v>75020517051</v>
          </cell>
          <cell r="B3918">
            <v>75020517051</v>
          </cell>
          <cell r="C3918" t="str">
            <v>GOLDEN FOODS FIT 12/400G CRANBERRIE</v>
          </cell>
          <cell r="D3918" t="str">
            <v>CJA</v>
          </cell>
          <cell r="E3918">
            <v>6</v>
          </cell>
          <cell r="F3918">
            <v>398.7</v>
          </cell>
          <cell r="G3918">
            <v>398.7</v>
          </cell>
          <cell r="H3918">
            <v>391.4</v>
          </cell>
          <cell r="I3918">
            <v>384.1</v>
          </cell>
          <cell r="J3918">
            <v>365.74</v>
          </cell>
          <cell r="K3918">
            <v>75020517051</v>
          </cell>
          <cell r="M3918">
            <v>75020517051</v>
          </cell>
        </row>
        <row r="3919">
          <cell r="A3919">
            <v>75020517052</v>
          </cell>
          <cell r="B3919">
            <v>75020517052</v>
          </cell>
          <cell r="C3919" t="str">
            <v>GOLDEN FOODS FIT 12/400G CHOCOLATE</v>
          </cell>
          <cell r="D3919" t="str">
            <v>CJA</v>
          </cell>
          <cell r="F3919">
            <v>343.7</v>
          </cell>
          <cell r="G3919">
            <v>343.7</v>
          </cell>
          <cell r="H3919">
            <v>337.7</v>
          </cell>
          <cell r="I3919">
            <v>328.6</v>
          </cell>
          <cell r="J3919">
            <v>301.45999999999998</v>
          </cell>
          <cell r="K3919">
            <v>75020517052</v>
          </cell>
          <cell r="M3919">
            <v>75020517052</v>
          </cell>
        </row>
        <row r="3920">
          <cell r="A3920">
            <v>75020517053</v>
          </cell>
          <cell r="B3920">
            <v>75020517053</v>
          </cell>
          <cell r="C3920" t="str">
            <v>GOLDEN FOODS FIT 12/400G VAIN.-ALME</v>
          </cell>
          <cell r="D3920" t="str">
            <v>CJA</v>
          </cell>
          <cell r="F3920">
            <v>343.7</v>
          </cell>
          <cell r="G3920">
            <v>343.7</v>
          </cell>
          <cell r="H3920">
            <v>337.7</v>
          </cell>
          <cell r="I3920">
            <v>328.6</v>
          </cell>
          <cell r="J3920">
            <v>301.45999999999998</v>
          </cell>
          <cell r="K3920">
            <v>75020517053</v>
          </cell>
          <cell r="M3920">
            <v>75020517053</v>
          </cell>
        </row>
        <row r="3921">
          <cell r="A3921">
            <v>75020517054</v>
          </cell>
          <cell r="B3921">
            <v>75020517054</v>
          </cell>
          <cell r="C3921" t="str">
            <v>GOLDEN FOODS FIT 12/400G GRANOLA</v>
          </cell>
          <cell r="D3921" t="str">
            <v>CJA</v>
          </cell>
          <cell r="F3921">
            <v>335.4</v>
          </cell>
          <cell r="G3921">
            <v>335.4</v>
          </cell>
          <cell r="H3921">
            <v>329.5</v>
          </cell>
          <cell r="I3921">
            <v>320.7</v>
          </cell>
          <cell r="J3921">
            <v>294.16000000000003</v>
          </cell>
          <cell r="K3921">
            <v>75020517054</v>
          </cell>
          <cell r="M3921">
            <v>75020517054</v>
          </cell>
        </row>
        <row r="3922">
          <cell r="A3922">
            <v>750213985502</v>
          </cell>
          <cell r="B3922">
            <v>750213985502</v>
          </cell>
          <cell r="C3922" t="str">
            <v>EXTRA KELLOGG'S 21/420 GRS. ALMEND-</v>
          </cell>
          <cell r="D3922" t="str">
            <v>CJA</v>
          </cell>
          <cell r="F3922">
            <v>1070</v>
          </cell>
          <cell r="G3922">
            <v>1070</v>
          </cell>
          <cell r="H3922">
            <v>1060</v>
          </cell>
          <cell r="I3922">
            <v>1043.7</v>
          </cell>
          <cell r="J3922">
            <v>984.63</v>
          </cell>
          <cell r="K3922">
            <v>750213985502</v>
          </cell>
          <cell r="M3922">
            <v>750213985502</v>
          </cell>
        </row>
        <row r="3923">
          <cell r="A3923">
            <v>7502233110318</v>
          </cell>
          <cell r="B3923">
            <v>7502233110318</v>
          </cell>
          <cell r="C3923" t="str">
            <v>CEREAL GOLDEN FOODS BOLITAS CHOC 50</v>
          </cell>
          <cell r="D3923" t="str">
            <v>PAQ</v>
          </cell>
          <cell r="F3923">
            <v>24.5</v>
          </cell>
          <cell r="G3923">
            <v>24.5</v>
          </cell>
          <cell r="H3923">
            <v>24.1</v>
          </cell>
          <cell r="I3923">
            <v>23.4</v>
          </cell>
          <cell r="J3923">
            <v>21.65</v>
          </cell>
          <cell r="K3923">
            <v>7502233110318</v>
          </cell>
          <cell r="M3923">
            <v>7502233110318</v>
          </cell>
        </row>
        <row r="3924">
          <cell r="A3924">
            <v>7502233110332</v>
          </cell>
          <cell r="B3924">
            <v>7502233110332</v>
          </cell>
          <cell r="C3924" t="str">
            <v>CEREAL GOLDEN FOODS COCOA CRISPY RI</v>
          </cell>
          <cell r="D3924" t="str">
            <v>PAQ</v>
          </cell>
          <cell r="F3924">
            <v>24.5</v>
          </cell>
          <cell r="G3924">
            <v>24.5</v>
          </cell>
          <cell r="H3924">
            <v>24.1</v>
          </cell>
          <cell r="I3924">
            <v>23.4</v>
          </cell>
          <cell r="J3924">
            <v>21.65</v>
          </cell>
          <cell r="K3924">
            <v>7502233110332</v>
          </cell>
          <cell r="M3924">
            <v>7502233110332</v>
          </cell>
        </row>
        <row r="3925">
          <cell r="A3925">
            <v>7502233112879</v>
          </cell>
          <cell r="B3925">
            <v>7502233112879</v>
          </cell>
          <cell r="C3925" t="str">
            <v>CEREAL GOLDEN FOODS HONEY NUT RINGS</v>
          </cell>
          <cell r="D3925" t="str">
            <v>PAQ</v>
          </cell>
          <cell r="F3925">
            <v>24.5</v>
          </cell>
          <cell r="G3925">
            <v>24.5</v>
          </cell>
          <cell r="H3925">
            <v>24.1</v>
          </cell>
          <cell r="I3925">
            <v>23.4</v>
          </cell>
          <cell r="J3925">
            <v>21.65</v>
          </cell>
          <cell r="K3925">
            <v>7502233112879</v>
          </cell>
          <cell r="M3925">
            <v>7502233112879</v>
          </cell>
        </row>
        <row r="3926">
          <cell r="A3926">
            <v>7502233113920</v>
          </cell>
          <cell r="B3926">
            <v>7502233113920</v>
          </cell>
          <cell r="C3926" t="str">
            <v>CEREAL GOLDEN FOODS FRUTI ROLLS 198</v>
          </cell>
          <cell r="D3926" t="str">
            <v>PZA</v>
          </cell>
          <cell r="E3926">
            <v>48</v>
          </cell>
          <cell r="F3926">
            <v>14.9</v>
          </cell>
          <cell r="G3926">
            <v>14.9</v>
          </cell>
          <cell r="H3926">
            <v>14.5</v>
          </cell>
          <cell r="I3926">
            <v>14.1</v>
          </cell>
          <cell r="J3926">
            <v>13.15</v>
          </cell>
          <cell r="K3926">
            <v>7502233113920</v>
          </cell>
          <cell r="M3926">
            <v>7502233113920</v>
          </cell>
        </row>
        <row r="3927">
          <cell r="A3927">
            <v>7502233114088</v>
          </cell>
          <cell r="B3927">
            <v>7502233114088</v>
          </cell>
          <cell r="C3927" t="str">
            <v>CEREAL GOLDEN FOODS FRUIT RINGS 1 K</v>
          </cell>
          <cell r="D3927" t="str">
            <v>PAQ</v>
          </cell>
          <cell r="F3927">
            <v>44.6</v>
          </cell>
          <cell r="G3927">
            <v>44.6</v>
          </cell>
          <cell r="H3927">
            <v>43.9</v>
          </cell>
          <cell r="I3927">
            <v>42.7</v>
          </cell>
          <cell r="J3927">
            <v>39.47</v>
          </cell>
          <cell r="K3927">
            <v>7502233114088</v>
          </cell>
          <cell r="M3927">
            <v>7502233114088</v>
          </cell>
        </row>
        <row r="3928">
          <cell r="A3928">
            <v>7502233114095</v>
          </cell>
          <cell r="B3928">
            <v>7502233114095</v>
          </cell>
          <cell r="C3928" t="str">
            <v>CEREAL GOLDEN FOODS H. AZUCARADA 1</v>
          </cell>
          <cell r="D3928" t="str">
            <v>PAQ</v>
          </cell>
          <cell r="F3928">
            <v>43.4</v>
          </cell>
          <cell r="G3928">
            <v>43.4</v>
          </cell>
          <cell r="H3928">
            <v>42.6</v>
          </cell>
          <cell r="I3928">
            <v>41.5</v>
          </cell>
          <cell r="J3928">
            <v>38.36</v>
          </cell>
          <cell r="K3928">
            <v>7502233114095</v>
          </cell>
          <cell r="M3928">
            <v>7502233114095</v>
          </cell>
        </row>
        <row r="3929">
          <cell r="A3929">
            <v>7502233114101</v>
          </cell>
          <cell r="B3929">
            <v>7502233114101</v>
          </cell>
          <cell r="C3929" t="str">
            <v>CEREAL GOLDEN FOODS CORN FLAKES 1 K</v>
          </cell>
          <cell r="D3929" t="str">
            <v>PAQ</v>
          </cell>
          <cell r="F3929">
            <v>42.1</v>
          </cell>
          <cell r="G3929">
            <v>42.1</v>
          </cell>
          <cell r="H3929">
            <v>41.1</v>
          </cell>
          <cell r="I3929">
            <v>40.299999999999997</v>
          </cell>
          <cell r="J3929">
            <v>37.25</v>
          </cell>
          <cell r="K3929">
            <v>7502233114101</v>
          </cell>
          <cell r="M3929">
            <v>7502233114101</v>
          </cell>
        </row>
        <row r="3930">
          <cell r="A3930">
            <v>7502233114545</v>
          </cell>
          <cell r="B3930">
            <v>7502233114545</v>
          </cell>
          <cell r="C3930" t="str">
            <v>CEREAL GOLDEN FOODS FRUTI ROLLS 520</v>
          </cell>
          <cell r="D3930" t="str">
            <v>PZA</v>
          </cell>
          <cell r="E3930">
            <v>49</v>
          </cell>
          <cell r="F3930">
            <v>39.9</v>
          </cell>
          <cell r="G3930">
            <v>39.9</v>
          </cell>
          <cell r="H3930">
            <v>39.200000000000003</v>
          </cell>
          <cell r="I3930">
            <v>38.1</v>
          </cell>
          <cell r="J3930">
            <v>35.57</v>
          </cell>
          <cell r="K3930">
            <v>7502233114545</v>
          </cell>
          <cell r="M3930">
            <v>7502233114545</v>
          </cell>
        </row>
        <row r="3931">
          <cell r="A3931">
            <v>7502233114552</v>
          </cell>
          <cell r="B3931">
            <v>7502233114552</v>
          </cell>
          <cell r="C3931" t="str">
            <v>CEREAL GOLDEN FOODS CHOCO NUBIS 550</v>
          </cell>
          <cell r="D3931" t="str">
            <v>PZA</v>
          </cell>
          <cell r="E3931">
            <v>162</v>
          </cell>
          <cell r="F3931">
            <v>39.9</v>
          </cell>
          <cell r="G3931">
            <v>39.9</v>
          </cell>
          <cell r="H3931">
            <v>39.200000000000003</v>
          </cell>
          <cell r="I3931">
            <v>38.1</v>
          </cell>
          <cell r="J3931">
            <v>35.57</v>
          </cell>
          <cell r="K3931">
            <v>7502233114552</v>
          </cell>
          <cell r="M3931">
            <v>7502233114552</v>
          </cell>
        </row>
        <row r="3932">
          <cell r="A3932">
            <v>7502233114620</v>
          </cell>
          <cell r="B3932">
            <v>7502233114620</v>
          </cell>
          <cell r="C3932" t="str">
            <v>CEREAL GOLDEN FOODS GLACS 198.4 GRS</v>
          </cell>
          <cell r="D3932" t="str">
            <v>PZA</v>
          </cell>
          <cell r="E3932">
            <v>72</v>
          </cell>
          <cell r="F3932">
            <v>14.9</v>
          </cell>
          <cell r="G3932">
            <v>14.9</v>
          </cell>
          <cell r="H3932">
            <v>14.5</v>
          </cell>
          <cell r="I3932">
            <v>14.1</v>
          </cell>
          <cell r="J3932">
            <v>13.15</v>
          </cell>
          <cell r="K3932">
            <v>7502233114620</v>
          </cell>
          <cell r="M3932">
            <v>7502233114620</v>
          </cell>
        </row>
        <row r="3933">
          <cell r="A3933">
            <v>7502233114637</v>
          </cell>
          <cell r="B3933">
            <v>7502233114637</v>
          </cell>
          <cell r="C3933" t="str">
            <v>CEREAL GOLDEN FOODS CHOCO NUBIS 198</v>
          </cell>
          <cell r="D3933" t="str">
            <v>PZA</v>
          </cell>
          <cell r="E3933">
            <v>131</v>
          </cell>
          <cell r="F3933">
            <v>14.9</v>
          </cell>
          <cell r="G3933">
            <v>14.9</v>
          </cell>
          <cell r="H3933">
            <v>14.5</v>
          </cell>
          <cell r="I3933">
            <v>14.1</v>
          </cell>
          <cell r="J3933">
            <v>13.15</v>
          </cell>
          <cell r="K3933">
            <v>7502233114637</v>
          </cell>
          <cell r="M3933">
            <v>7502233114637</v>
          </cell>
        </row>
        <row r="3934">
          <cell r="A3934">
            <v>7502233114842</v>
          </cell>
          <cell r="B3934">
            <v>7502233114842</v>
          </cell>
          <cell r="C3934" t="str">
            <v>GOLDEN FOODS FIT 198.4 G. ORIGINAL</v>
          </cell>
          <cell r="D3934" t="str">
            <v>PZA</v>
          </cell>
          <cell r="F3934">
            <v>10.9</v>
          </cell>
          <cell r="G3934">
            <v>10.9</v>
          </cell>
          <cell r="H3934">
            <v>10.8</v>
          </cell>
          <cell r="I3934">
            <v>10.6</v>
          </cell>
          <cell r="J3934">
            <v>9.57</v>
          </cell>
          <cell r="K3934">
            <v>7502233114842</v>
          </cell>
          <cell r="M3934">
            <v>7502233114842</v>
          </cell>
        </row>
        <row r="3935">
          <cell r="A3935">
            <v>7502233116228</v>
          </cell>
          <cell r="B3935">
            <v>7502233116228</v>
          </cell>
          <cell r="C3935" t="str">
            <v>CEREAL GOLDEN FOODS FLAKES 200 GRS.</v>
          </cell>
          <cell r="D3935" t="str">
            <v>PAQ</v>
          </cell>
          <cell r="F3935">
            <v>10.199999999999999</v>
          </cell>
          <cell r="G3935">
            <v>10.199999999999999</v>
          </cell>
          <cell r="H3935">
            <v>10.1</v>
          </cell>
          <cell r="I3935">
            <v>9.8000000000000007</v>
          </cell>
          <cell r="J3935">
            <v>9.0299999999999994</v>
          </cell>
          <cell r="K3935">
            <v>7502233116228</v>
          </cell>
          <cell r="M3935">
            <v>7502233116228</v>
          </cell>
        </row>
        <row r="3936">
          <cell r="A3936">
            <v>7502233116242</v>
          </cell>
          <cell r="B3936">
            <v>7502233116242</v>
          </cell>
          <cell r="C3936" t="str">
            <v>CEREAL GOLDEN FOODS FRUIT RINGS 200</v>
          </cell>
          <cell r="D3936" t="str">
            <v>PAQ</v>
          </cell>
          <cell r="F3936">
            <v>10.9</v>
          </cell>
          <cell r="G3936">
            <v>10.9</v>
          </cell>
          <cell r="H3936">
            <v>10.7</v>
          </cell>
          <cell r="I3936">
            <v>10.4</v>
          </cell>
          <cell r="J3936">
            <v>9.5399999999999991</v>
          </cell>
          <cell r="K3936">
            <v>7502233116242</v>
          </cell>
          <cell r="M3936">
            <v>7502233116242</v>
          </cell>
        </row>
        <row r="3937">
          <cell r="A3937">
            <v>7502233116259</v>
          </cell>
          <cell r="B3937">
            <v>7502233116259</v>
          </cell>
          <cell r="C3937" t="str">
            <v>CEREAL GOLDEN FOODS COCOA CRISPY RI</v>
          </cell>
          <cell r="D3937" t="str">
            <v>PAQ</v>
          </cell>
          <cell r="E3937">
            <v>84</v>
          </cell>
          <cell r="F3937">
            <v>11.1</v>
          </cell>
          <cell r="G3937">
            <v>11.1</v>
          </cell>
          <cell r="H3937">
            <v>10.9</v>
          </cell>
          <cell r="I3937">
            <v>10.7</v>
          </cell>
          <cell r="J3937">
            <v>9.83</v>
          </cell>
          <cell r="K3937">
            <v>7502233116259</v>
          </cell>
          <cell r="M3937">
            <v>7502233116259</v>
          </cell>
        </row>
        <row r="3938">
          <cell r="A3938">
            <v>7502233116372</v>
          </cell>
          <cell r="B3938">
            <v>7502233116372</v>
          </cell>
          <cell r="C3938" t="str">
            <v>CEREAL GOLDEN FOODS GLACS 720 GRS.</v>
          </cell>
          <cell r="D3938" t="str">
            <v>PZA</v>
          </cell>
          <cell r="E3938">
            <v>225</v>
          </cell>
          <cell r="F3938">
            <v>41</v>
          </cell>
          <cell r="G3938">
            <v>41</v>
          </cell>
          <cell r="H3938">
            <v>40.299999999999997</v>
          </cell>
          <cell r="I3938">
            <v>39.200000000000003</v>
          </cell>
          <cell r="J3938">
            <v>36.590000000000003</v>
          </cell>
          <cell r="K3938">
            <v>7502233116372</v>
          </cell>
          <cell r="M3938">
            <v>7502233116372</v>
          </cell>
        </row>
        <row r="3939">
          <cell r="A3939">
            <v>7502233116488</v>
          </cell>
          <cell r="B3939">
            <v>7502233116488</v>
          </cell>
          <cell r="C3939" t="str">
            <v>CEREAL GOLDEN FOODS COCOA FLAKES 20</v>
          </cell>
          <cell r="D3939" t="str">
            <v>PAQ</v>
          </cell>
          <cell r="F3939">
            <v>10.199999999999999</v>
          </cell>
          <cell r="G3939">
            <v>10.199999999999999</v>
          </cell>
          <cell r="H3939">
            <v>10.1</v>
          </cell>
          <cell r="I3939">
            <v>9.8000000000000007</v>
          </cell>
          <cell r="J3939">
            <v>9.0299999999999994</v>
          </cell>
          <cell r="K3939">
            <v>7502233116488</v>
          </cell>
          <cell r="M3939">
            <v>7502233116488</v>
          </cell>
        </row>
        <row r="3940">
          <cell r="A3940">
            <v>7502233116631</v>
          </cell>
          <cell r="B3940">
            <v>7502233116631</v>
          </cell>
          <cell r="C3940" t="str">
            <v>GRANOLA GOLDEN F. 320 G. E. AMERICA</v>
          </cell>
          <cell r="D3940" t="str">
            <v>PAQ</v>
          </cell>
          <cell r="F3940">
            <v>25.8</v>
          </cell>
          <cell r="G3940">
            <v>25.8</v>
          </cell>
          <cell r="H3940">
            <v>25.3</v>
          </cell>
          <cell r="I3940">
            <v>24.7</v>
          </cell>
          <cell r="J3940">
            <v>21.61</v>
          </cell>
          <cell r="K3940">
            <v>7502233116631</v>
          </cell>
          <cell r="M3940">
            <v>7502233116631</v>
          </cell>
        </row>
        <row r="3941">
          <cell r="A3941">
            <v>7502233116693</v>
          </cell>
          <cell r="B3941">
            <v>7502233116693</v>
          </cell>
          <cell r="C3941" t="str">
            <v>GRANOLA GOLDEN F. 350 G. SEMILLAS</v>
          </cell>
          <cell r="D3941" t="str">
            <v>PAQ</v>
          </cell>
          <cell r="F3941">
            <v>25.8</v>
          </cell>
          <cell r="G3941">
            <v>25.8</v>
          </cell>
          <cell r="H3941">
            <v>25.3</v>
          </cell>
          <cell r="I3941">
            <v>24.7</v>
          </cell>
          <cell r="J3941">
            <v>21.61</v>
          </cell>
          <cell r="K3941">
            <v>7502233116693</v>
          </cell>
          <cell r="M3941">
            <v>7502233116693</v>
          </cell>
        </row>
        <row r="3942">
          <cell r="A3942">
            <v>7502233117225</v>
          </cell>
          <cell r="B3942">
            <v>7502233117225</v>
          </cell>
          <cell r="C3942" t="str">
            <v>GOLDEN FOODS FIT 400G ORIGINAL</v>
          </cell>
          <cell r="D3942" t="str">
            <v>PZA</v>
          </cell>
          <cell r="F3942">
            <v>24.5</v>
          </cell>
          <cell r="G3942">
            <v>24.5</v>
          </cell>
          <cell r="H3942">
            <v>24.1</v>
          </cell>
          <cell r="I3942">
            <v>23.5</v>
          </cell>
          <cell r="J3942">
            <v>20.93</v>
          </cell>
          <cell r="K3942">
            <v>7502233117225</v>
          </cell>
          <cell r="M3942">
            <v>7502233117225</v>
          </cell>
        </row>
        <row r="3943">
          <cell r="A3943">
            <v>7502233117768</v>
          </cell>
          <cell r="B3943">
            <v>7502233117768</v>
          </cell>
          <cell r="C3943" t="str">
            <v>GOLDEN FOODS FIT 400G CHOCOLATE</v>
          </cell>
          <cell r="D3943" t="str">
            <v>PZA</v>
          </cell>
          <cell r="F3943">
            <v>29.4</v>
          </cell>
          <cell r="G3943">
            <v>29.4</v>
          </cell>
          <cell r="H3943">
            <v>28.9</v>
          </cell>
          <cell r="I3943">
            <v>28.2</v>
          </cell>
          <cell r="J3943">
            <v>25.13</v>
          </cell>
          <cell r="K3943">
            <v>7502233117768</v>
          </cell>
          <cell r="M3943">
            <v>7502233117768</v>
          </cell>
        </row>
        <row r="3944">
          <cell r="A3944">
            <v>7502233117775</v>
          </cell>
          <cell r="B3944">
            <v>7502233117775</v>
          </cell>
          <cell r="C3944" t="str">
            <v>GOLDEN FOODS FIT 400G VAINILLA-ALME</v>
          </cell>
          <cell r="D3944" t="str">
            <v>PZA</v>
          </cell>
          <cell r="F3944">
            <v>29.4</v>
          </cell>
          <cell r="G3944">
            <v>29.4</v>
          </cell>
          <cell r="H3944">
            <v>28.9</v>
          </cell>
          <cell r="I3944">
            <v>28.2</v>
          </cell>
          <cell r="J3944">
            <v>25.13</v>
          </cell>
          <cell r="K3944">
            <v>7502233117775</v>
          </cell>
          <cell r="M3944">
            <v>7502233117775</v>
          </cell>
        </row>
        <row r="3945">
          <cell r="A3945">
            <v>7502233117782</v>
          </cell>
          <cell r="B3945">
            <v>7502233117782</v>
          </cell>
          <cell r="C3945" t="str">
            <v>GOLDEN FOODS FIT 400G CRANBERRIES</v>
          </cell>
          <cell r="D3945" t="str">
            <v>PZA</v>
          </cell>
          <cell r="E3945">
            <v>72</v>
          </cell>
          <cell r="F3945">
            <v>34.200000000000003</v>
          </cell>
          <cell r="G3945">
            <v>34.200000000000003</v>
          </cell>
          <cell r="H3945">
            <v>33.6</v>
          </cell>
          <cell r="I3945">
            <v>32.700000000000003</v>
          </cell>
          <cell r="J3945">
            <v>30.49</v>
          </cell>
          <cell r="K3945">
            <v>7502233117782</v>
          </cell>
          <cell r="M3945">
            <v>7502233117782</v>
          </cell>
        </row>
        <row r="3946">
          <cell r="A3946">
            <v>7502233118352</v>
          </cell>
          <cell r="B3946">
            <v>7502233118352</v>
          </cell>
          <cell r="C3946" t="str">
            <v>GOLDEN FOODS FIT 400G GRANOLA</v>
          </cell>
          <cell r="D3946" t="str">
            <v>PZA</v>
          </cell>
          <cell r="F3946">
            <v>28.7</v>
          </cell>
          <cell r="G3946">
            <v>28.7</v>
          </cell>
          <cell r="H3946">
            <v>28.2</v>
          </cell>
          <cell r="I3946">
            <v>27.5</v>
          </cell>
          <cell r="J3946">
            <v>24.52</v>
          </cell>
          <cell r="K3946">
            <v>7502233118352</v>
          </cell>
          <cell r="M3946">
            <v>7502233118352</v>
          </cell>
        </row>
        <row r="3947">
          <cell r="A3947">
            <v>7502233118932</v>
          </cell>
          <cell r="B3947">
            <v>7502233118932</v>
          </cell>
          <cell r="C3947" t="str">
            <v>CEREAL GOLDEN FOODS BUBBLE GUM 520</v>
          </cell>
          <cell r="D3947" t="str">
            <v>PZA</v>
          </cell>
          <cell r="E3947">
            <v>329</v>
          </cell>
          <cell r="F3947">
            <v>39.9</v>
          </cell>
          <cell r="G3947">
            <v>39.9</v>
          </cell>
          <cell r="H3947">
            <v>39.200000000000003</v>
          </cell>
          <cell r="I3947">
            <v>38.1</v>
          </cell>
          <cell r="J3947">
            <v>35.57</v>
          </cell>
          <cell r="K3947">
            <v>7502233118932</v>
          </cell>
          <cell r="M3947">
            <v>7502233118932</v>
          </cell>
        </row>
        <row r="3948">
          <cell r="A3948">
            <v>7502233118987</v>
          </cell>
          <cell r="B3948">
            <v>7502233118987</v>
          </cell>
          <cell r="C3948" t="str">
            <v>GOLDEN GALL MALVINAS COCO 140 GRS.</v>
          </cell>
          <cell r="D3948" t="str">
            <v>PAQ</v>
          </cell>
          <cell r="F3948">
            <v>7.5</v>
          </cell>
          <cell r="G3948">
            <v>7.5</v>
          </cell>
          <cell r="H3948">
            <v>7.4</v>
          </cell>
          <cell r="I3948">
            <v>7.2</v>
          </cell>
          <cell r="J3948">
            <v>6.64</v>
          </cell>
          <cell r="K3948">
            <v>7502233118987</v>
          </cell>
          <cell r="M3948">
            <v>7502233118987</v>
          </cell>
        </row>
        <row r="3949">
          <cell r="A3949">
            <v>7502233119083</v>
          </cell>
          <cell r="B3949">
            <v>7502233119083</v>
          </cell>
          <cell r="C3949" t="str">
            <v>CEREAL GOLDEN FOODS BANANA SHAKE 65</v>
          </cell>
          <cell r="D3949" t="str">
            <v>PZA</v>
          </cell>
          <cell r="E3949">
            <v>409</v>
          </cell>
          <cell r="F3949">
            <v>39.9</v>
          </cell>
          <cell r="G3949">
            <v>39.9</v>
          </cell>
          <cell r="H3949">
            <v>39.200000000000003</v>
          </cell>
          <cell r="I3949">
            <v>38.1</v>
          </cell>
          <cell r="J3949">
            <v>35.57</v>
          </cell>
          <cell r="K3949">
            <v>7502233119083</v>
          </cell>
          <cell r="M3949">
            <v>7502233119083</v>
          </cell>
        </row>
        <row r="3950">
          <cell r="A3950">
            <v>7502233119700</v>
          </cell>
          <cell r="B3950">
            <v>7502233119700</v>
          </cell>
          <cell r="C3950" t="str">
            <v>CEREAL GOLDEN FOODS UNICORN 450 G.</v>
          </cell>
          <cell r="D3950" t="str">
            <v>PZA</v>
          </cell>
          <cell r="E3950">
            <v>208</v>
          </cell>
          <cell r="F3950">
            <v>39.9</v>
          </cell>
          <cell r="G3950">
            <v>39.9</v>
          </cell>
          <cell r="H3950">
            <v>39.200000000000003</v>
          </cell>
          <cell r="I3950">
            <v>38.1</v>
          </cell>
          <cell r="J3950">
            <v>35.57</v>
          </cell>
          <cell r="K3950">
            <v>7502233119700</v>
          </cell>
          <cell r="M3950">
            <v>7502233119700</v>
          </cell>
        </row>
        <row r="3951">
          <cell r="A3951">
            <v>7502233119717</v>
          </cell>
          <cell r="B3951">
            <v>7502233119717</v>
          </cell>
          <cell r="C3951" t="str">
            <v>CEREAL GOLDEN FOODS MIX COCO-ALM 40</v>
          </cell>
          <cell r="D3951" t="str">
            <v>PZA</v>
          </cell>
          <cell r="E3951">
            <v>12</v>
          </cell>
          <cell r="F3951">
            <v>45.6</v>
          </cell>
          <cell r="G3951">
            <v>45.6</v>
          </cell>
          <cell r="H3951">
            <v>44.8</v>
          </cell>
          <cell r="I3951">
            <v>43.6</v>
          </cell>
          <cell r="J3951">
            <v>40.67</v>
          </cell>
          <cell r="K3951">
            <v>7502233119717</v>
          </cell>
          <cell r="M3951">
            <v>7502233119717</v>
          </cell>
        </row>
        <row r="3952">
          <cell r="A3952">
            <v>7502233119786</v>
          </cell>
          <cell r="B3952">
            <v>7502233119786</v>
          </cell>
          <cell r="C3952" t="str">
            <v>CEREAL GOLDEN FOODS BUBBLE GUM 198.</v>
          </cell>
          <cell r="D3952" t="str">
            <v>PZA</v>
          </cell>
          <cell r="E3952">
            <v>348</v>
          </cell>
          <cell r="F3952">
            <v>14.9</v>
          </cell>
          <cell r="G3952">
            <v>14.9</v>
          </cell>
          <cell r="H3952">
            <v>14.5</v>
          </cell>
          <cell r="I3952">
            <v>14.1</v>
          </cell>
          <cell r="J3952">
            <v>13.15</v>
          </cell>
          <cell r="K3952">
            <v>7502233119786</v>
          </cell>
          <cell r="M3952">
            <v>7502233119786</v>
          </cell>
        </row>
        <row r="3953">
          <cell r="A3953">
            <v>7502233119793</v>
          </cell>
          <cell r="B3953">
            <v>7502233119793</v>
          </cell>
          <cell r="C3953" t="str">
            <v>CEREAL GOLDEN FOODS UNICORN 198.4 G</v>
          </cell>
          <cell r="D3953" t="str">
            <v>PZA</v>
          </cell>
          <cell r="E3953">
            <v>216</v>
          </cell>
          <cell r="F3953">
            <v>14.9</v>
          </cell>
          <cell r="G3953">
            <v>14.9</v>
          </cell>
          <cell r="H3953">
            <v>14.5</v>
          </cell>
          <cell r="I3953">
            <v>14.1</v>
          </cell>
          <cell r="J3953">
            <v>13.15</v>
          </cell>
          <cell r="K3953">
            <v>7502233119793</v>
          </cell>
          <cell r="M3953">
            <v>7502233119793</v>
          </cell>
        </row>
        <row r="3954">
          <cell r="A3954">
            <v>7502233119816</v>
          </cell>
          <cell r="B3954">
            <v>7502233119816</v>
          </cell>
          <cell r="C3954" t="str">
            <v>CEREAL GOLDEN FOODS BANANA SHAKE 19</v>
          </cell>
          <cell r="D3954" t="str">
            <v>PZA</v>
          </cell>
          <cell r="E3954">
            <v>120</v>
          </cell>
          <cell r="F3954">
            <v>14.9</v>
          </cell>
          <cell r="G3954">
            <v>14.9</v>
          </cell>
          <cell r="H3954">
            <v>14.5</v>
          </cell>
          <cell r="I3954">
            <v>14.1</v>
          </cell>
          <cell r="J3954">
            <v>13.15</v>
          </cell>
          <cell r="K3954">
            <v>7502233119816</v>
          </cell>
          <cell r="M3954">
            <v>7502233119816</v>
          </cell>
        </row>
        <row r="3955">
          <cell r="A3955">
            <v>7502252482038</v>
          </cell>
          <cell r="B3955">
            <v>7502252482038</v>
          </cell>
          <cell r="C3955" t="str">
            <v>NATURE'S HEART BARRA 35G FRUTAS-NUE</v>
          </cell>
          <cell r="D3955" t="str">
            <v>PZA</v>
          </cell>
          <cell r="F3955">
            <v>15.9</v>
          </cell>
          <cell r="G3955">
            <v>15.9</v>
          </cell>
          <cell r="H3955">
            <v>15.6</v>
          </cell>
          <cell r="I3955">
            <v>14.5</v>
          </cell>
          <cell r="J3955">
            <v>13.76</v>
          </cell>
          <cell r="K3955">
            <v>7502252482038</v>
          </cell>
          <cell r="M3955">
            <v>7502252482038</v>
          </cell>
        </row>
        <row r="3956">
          <cell r="A3956">
            <v>7502252482168</v>
          </cell>
          <cell r="B3956">
            <v>7502252482168</v>
          </cell>
          <cell r="C3956" t="str">
            <v>NATURE'S HEART BARRA 12/35G FRUT-NU</v>
          </cell>
          <cell r="D3956" t="str">
            <v>EXH</v>
          </cell>
          <cell r="F3956">
            <v>181.5</v>
          </cell>
          <cell r="G3956">
            <v>181.5</v>
          </cell>
          <cell r="H3956">
            <v>178.2</v>
          </cell>
          <cell r="I3956">
            <v>174</v>
          </cell>
          <cell r="J3956">
            <v>165.01</v>
          </cell>
          <cell r="K3956">
            <v>7502252482168</v>
          </cell>
          <cell r="M3956">
            <v>7502252482168</v>
          </cell>
        </row>
        <row r="3957">
          <cell r="A3957">
            <v>750228634201</v>
          </cell>
          <cell r="B3957">
            <v>750228634201</v>
          </cell>
          <cell r="C3957" t="str">
            <v>CEREAL GOLDEN F. CORN FLAKES 25/200</v>
          </cell>
          <cell r="D3957" t="str">
            <v>CJA</v>
          </cell>
          <cell r="F3957">
            <v>245.8</v>
          </cell>
          <cell r="G3957">
            <v>245.8</v>
          </cell>
          <cell r="H3957">
            <v>241.3</v>
          </cell>
          <cell r="I3957">
            <v>236.8</v>
          </cell>
          <cell r="J3957">
            <v>225.46</v>
          </cell>
          <cell r="K3957">
            <v>750228634201</v>
          </cell>
          <cell r="M3957">
            <v>750228634201</v>
          </cell>
        </row>
        <row r="3958">
          <cell r="A3958">
            <v>750228634202</v>
          </cell>
          <cell r="B3958">
            <v>750228634202</v>
          </cell>
          <cell r="C3958" t="str">
            <v>CEREAL GOLDEN FOODS FRUIT RINGS 21/</v>
          </cell>
          <cell r="D3958" t="str">
            <v>CJA</v>
          </cell>
          <cell r="F3958">
            <v>218.2</v>
          </cell>
          <cell r="G3958">
            <v>218.2</v>
          </cell>
          <cell r="H3958">
            <v>214.2</v>
          </cell>
          <cell r="I3958">
            <v>210.2</v>
          </cell>
          <cell r="J3958">
            <v>200.13</v>
          </cell>
          <cell r="K3958">
            <v>750228634202</v>
          </cell>
          <cell r="M3958">
            <v>750228634202</v>
          </cell>
        </row>
        <row r="3959">
          <cell r="A3959">
            <v>750228634204</v>
          </cell>
          <cell r="B3959">
            <v>750228634204</v>
          </cell>
          <cell r="C3959" t="str">
            <v>CEREAL GOLDEN F. COCOA FLAKES 20/20</v>
          </cell>
          <cell r="D3959" t="str">
            <v>CJA</v>
          </cell>
          <cell r="F3959">
            <v>196.6</v>
          </cell>
          <cell r="G3959">
            <v>196.6</v>
          </cell>
          <cell r="H3959">
            <v>193</v>
          </cell>
          <cell r="I3959">
            <v>189.4</v>
          </cell>
          <cell r="J3959">
            <v>180.37</v>
          </cell>
          <cell r="K3959">
            <v>750228634204</v>
          </cell>
          <cell r="M3959">
            <v>750228634204</v>
          </cell>
        </row>
        <row r="3960">
          <cell r="A3960">
            <v>750228634205</v>
          </cell>
          <cell r="B3960">
            <v>750228634205</v>
          </cell>
          <cell r="C3960" t="str">
            <v>CEREAL GOLDEN F. BOLITAS CHOC 10/50</v>
          </cell>
          <cell r="D3960" t="str">
            <v>CJA</v>
          </cell>
          <cell r="F3960">
            <v>236</v>
          </cell>
          <cell r="G3960">
            <v>236</v>
          </cell>
          <cell r="H3960">
            <v>231.6</v>
          </cell>
          <cell r="I3960">
            <v>227.3</v>
          </cell>
          <cell r="J3960">
            <v>216.44</v>
          </cell>
          <cell r="K3960">
            <v>750228634205</v>
          </cell>
          <cell r="M3960">
            <v>750228634205</v>
          </cell>
        </row>
        <row r="3961">
          <cell r="A3961">
            <v>750228634206</v>
          </cell>
          <cell r="B3961">
            <v>750228634206</v>
          </cell>
          <cell r="C3961" t="str">
            <v>CEREAL GOLDEN F. COCOA C. RICE 10/5</v>
          </cell>
          <cell r="D3961" t="str">
            <v>CJA</v>
          </cell>
          <cell r="F3961">
            <v>236</v>
          </cell>
          <cell r="G3961">
            <v>236</v>
          </cell>
          <cell r="H3961">
            <v>231.6</v>
          </cell>
          <cell r="I3961">
            <v>227.3</v>
          </cell>
          <cell r="J3961">
            <v>216.44</v>
          </cell>
          <cell r="K3961">
            <v>750228634206</v>
          </cell>
          <cell r="M3961">
            <v>750228634206</v>
          </cell>
        </row>
        <row r="3962">
          <cell r="A3962">
            <v>750228634207</v>
          </cell>
          <cell r="B3962">
            <v>750228634207</v>
          </cell>
          <cell r="C3962" t="str">
            <v>CEREAL GOLDEN F. HONEY NUT RINGS 10</v>
          </cell>
          <cell r="D3962" t="str">
            <v>CJA</v>
          </cell>
          <cell r="F3962">
            <v>236</v>
          </cell>
          <cell r="G3962">
            <v>236</v>
          </cell>
          <cell r="H3962">
            <v>231.6</v>
          </cell>
          <cell r="I3962">
            <v>227.3</v>
          </cell>
          <cell r="J3962">
            <v>216.44</v>
          </cell>
          <cell r="K3962">
            <v>750228634207</v>
          </cell>
          <cell r="M3962">
            <v>750228634207</v>
          </cell>
        </row>
        <row r="3963">
          <cell r="A3963">
            <v>750228634208</v>
          </cell>
          <cell r="B3963">
            <v>750228634208</v>
          </cell>
          <cell r="C3963" t="str">
            <v>CEREAL G. FOODS CORN FLAKES 6/1 KG.</v>
          </cell>
          <cell r="D3963" t="str">
            <v>CJA</v>
          </cell>
          <cell r="F3963">
            <v>243.6</v>
          </cell>
          <cell r="G3963">
            <v>243.6</v>
          </cell>
          <cell r="H3963">
            <v>239.1</v>
          </cell>
          <cell r="I3963">
            <v>234.7</v>
          </cell>
          <cell r="J3963">
            <v>223.44</v>
          </cell>
          <cell r="K3963">
            <v>750228634208</v>
          </cell>
          <cell r="M3963">
            <v>750228634208</v>
          </cell>
        </row>
        <row r="3964">
          <cell r="A3964">
            <v>750228634209</v>
          </cell>
          <cell r="B3964">
            <v>750228634209</v>
          </cell>
          <cell r="C3964" t="str">
            <v>CEREAL GOLDEN F. H . AZUCARADAS 6/1</v>
          </cell>
          <cell r="D3964" t="str">
            <v>CJA</v>
          </cell>
          <cell r="F3964">
            <v>250.9</v>
          </cell>
          <cell r="G3964">
            <v>250.9</v>
          </cell>
          <cell r="H3964">
            <v>246.3</v>
          </cell>
          <cell r="I3964">
            <v>241.7</v>
          </cell>
          <cell r="J3964">
            <v>230.11</v>
          </cell>
          <cell r="K3964">
            <v>750228634209</v>
          </cell>
          <cell r="M3964">
            <v>750228634209</v>
          </cell>
        </row>
        <row r="3965">
          <cell r="A3965">
            <v>750228634210</v>
          </cell>
          <cell r="B3965">
            <v>750228634210</v>
          </cell>
          <cell r="C3965" t="str">
            <v>CEREAL GOLDEN F. FRUIT RINGS 6/1 KG</v>
          </cell>
          <cell r="D3965" t="str">
            <v>CJA</v>
          </cell>
          <cell r="F3965">
            <v>258.10000000000002</v>
          </cell>
          <cell r="G3965">
            <v>258.10000000000002</v>
          </cell>
          <cell r="H3965">
            <v>253.4</v>
          </cell>
          <cell r="I3965">
            <v>248.7</v>
          </cell>
          <cell r="J3965">
            <v>236.79</v>
          </cell>
          <cell r="K3965">
            <v>750228634210</v>
          </cell>
          <cell r="M3965">
            <v>750228634210</v>
          </cell>
        </row>
        <row r="3966">
          <cell r="A3966">
            <v>750228634211</v>
          </cell>
          <cell r="B3966">
            <v>750228634211</v>
          </cell>
          <cell r="C3966" t="str">
            <v>GRANOLA GOLDEN F. 12/320 G. E. AMER</v>
          </cell>
          <cell r="D3966" t="str">
            <v>CJA</v>
          </cell>
          <cell r="F3966">
            <v>292.89999999999998</v>
          </cell>
          <cell r="G3966">
            <v>292.89999999999998</v>
          </cell>
          <cell r="H3966">
            <v>287.8</v>
          </cell>
          <cell r="I3966">
            <v>280</v>
          </cell>
          <cell r="J3966">
            <v>259.20999999999998</v>
          </cell>
          <cell r="K3966">
            <v>750228634211</v>
          </cell>
          <cell r="M3966">
            <v>750228634211</v>
          </cell>
        </row>
        <row r="3967">
          <cell r="A3967">
            <v>750228634212</v>
          </cell>
          <cell r="B3967">
            <v>750228634212</v>
          </cell>
          <cell r="C3967" t="str">
            <v>GRANOLA GOLDEN F. 12/350 G. SEMILLA</v>
          </cell>
          <cell r="D3967" t="str">
            <v>CJA</v>
          </cell>
          <cell r="F3967">
            <v>292.89999999999998</v>
          </cell>
          <cell r="G3967">
            <v>292.89999999999998</v>
          </cell>
          <cell r="H3967">
            <v>287.8</v>
          </cell>
          <cell r="I3967">
            <v>280</v>
          </cell>
          <cell r="J3967">
            <v>259.20999999999998</v>
          </cell>
          <cell r="K3967">
            <v>750228634212</v>
          </cell>
          <cell r="M3967">
            <v>750228634212</v>
          </cell>
        </row>
        <row r="3968">
          <cell r="A3968">
            <v>750229634203</v>
          </cell>
          <cell r="B3968">
            <v>750229634203</v>
          </cell>
          <cell r="C3968" t="str">
            <v>CEREAL GOLDEN F. COCOA C. RICE 28/2</v>
          </cell>
          <cell r="D3968" t="str">
            <v>CJA</v>
          </cell>
          <cell r="E3968">
            <v>3</v>
          </cell>
          <cell r="F3968">
            <v>299.7</v>
          </cell>
          <cell r="G3968">
            <v>299.7</v>
          </cell>
          <cell r="H3968">
            <v>294.2</v>
          </cell>
          <cell r="I3968">
            <v>288.7</v>
          </cell>
          <cell r="J3968">
            <v>274.89</v>
          </cell>
          <cell r="K3968">
            <v>750229634203</v>
          </cell>
          <cell r="M3968">
            <v>750229634203</v>
          </cell>
        </row>
        <row r="3969">
          <cell r="A3969">
            <v>7503007184320</v>
          </cell>
          <cell r="B3969">
            <v>7503007184320</v>
          </cell>
          <cell r="C3969" t="str">
            <v>BARRAS ALTA NUT. 6/22 GRS. CAJETA-C</v>
          </cell>
          <cell r="D3969" t="str">
            <v>PAQ</v>
          </cell>
          <cell r="E3969">
            <v>7</v>
          </cell>
          <cell r="F3969">
            <v>40.4</v>
          </cell>
          <cell r="G3969">
            <v>40.4</v>
          </cell>
          <cell r="H3969">
            <v>39.6</v>
          </cell>
          <cell r="I3969">
            <v>38.6</v>
          </cell>
          <cell r="J3969">
            <v>36.01</v>
          </cell>
          <cell r="K3969">
            <v>7503007184320</v>
          </cell>
          <cell r="M3969">
            <v>7503007184320</v>
          </cell>
        </row>
        <row r="3970">
          <cell r="A3970">
            <v>7503026102</v>
          </cell>
          <cell r="B3970">
            <v>7503026102</v>
          </cell>
          <cell r="C3970" t="str">
            <v>NESTLE CEREAL CARLOS V 20/300 GRS.</v>
          </cell>
          <cell r="D3970" t="str">
            <v>CJA</v>
          </cell>
          <cell r="E3970">
            <v>1</v>
          </cell>
          <cell r="F3970">
            <v>527.6</v>
          </cell>
          <cell r="G3970">
            <v>527.6</v>
          </cell>
          <cell r="H3970">
            <v>517.9</v>
          </cell>
          <cell r="I3970">
            <v>508.2</v>
          </cell>
          <cell r="J3970">
            <v>484.01</v>
          </cell>
          <cell r="K3970">
            <v>7503026102</v>
          </cell>
          <cell r="M3970">
            <v>7503026102</v>
          </cell>
        </row>
        <row r="3971">
          <cell r="A3971" t="str">
            <v xml:space="preserve"> </v>
          </cell>
          <cell r="B3971" t="str">
            <v>_x000C_cei-029u-2.6</v>
          </cell>
          <cell r="E3971" t="str">
            <v>CEDIS ABA</v>
          </cell>
          <cell r="F3971" t="str">
            <v>RROTES AZTEC</v>
          </cell>
          <cell r="G3971" t="str">
            <v>A</v>
          </cell>
          <cell r="K3971" t="str">
            <v>Hoja :   64</v>
          </cell>
          <cell r="M3971" t="str">
            <v xml:space="preserve"> </v>
          </cell>
        </row>
        <row r="3972">
          <cell r="A3972">
            <v>0</v>
          </cell>
          <cell r="M3972">
            <v>0</v>
          </cell>
        </row>
        <row r="3973">
          <cell r="A3973" t="str">
            <v xml:space="preserve"> </v>
          </cell>
          <cell r="B3973" t="str">
            <v>Por codigo</v>
          </cell>
          <cell r="E3973" t="str">
            <v>LISTA DE PREC</v>
          </cell>
          <cell r="F3973" t="str">
            <v>IOS CON EXIS</v>
          </cell>
          <cell r="G3973" t="str">
            <v>TENCIA</v>
          </cell>
          <cell r="K3973" t="str">
            <v>Fecha : 22/Mar/22</v>
          </cell>
          <cell r="M3973" t="str">
            <v xml:space="preserve"> </v>
          </cell>
        </row>
        <row r="3974">
          <cell r="A3974" t="str">
            <v xml:space="preserve"> </v>
          </cell>
          <cell r="B3974" t="str">
            <v>-----------------</v>
          </cell>
          <cell r="C3974" t="str">
            <v>-----------------------------------</v>
          </cell>
          <cell r="D3974" t="str">
            <v>----</v>
          </cell>
          <cell r="E3974" t="str">
            <v>----------------</v>
          </cell>
          <cell r="F3974" t="str">
            <v>------------</v>
          </cell>
          <cell r="G3974" t="str">
            <v>-----------</v>
          </cell>
          <cell r="H3974" t="str">
            <v>------------</v>
          </cell>
          <cell r="I3974" t="str">
            <v>------------</v>
          </cell>
          <cell r="J3974" t="str">
            <v>----------</v>
          </cell>
          <cell r="K3974" t="str">
            <v>-------------------</v>
          </cell>
          <cell r="M3974" t="str">
            <v xml:space="preserve"> </v>
          </cell>
        </row>
        <row r="3975">
          <cell r="A3975" t="str">
            <v xml:space="preserve"> </v>
          </cell>
          <cell r="B3975" t="str">
            <v>Codigo</v>
          </cell>
          <cell r="C3975" t="str">
            <v>Descripcion</v>
          </cell>
          <cell r="D3975" t="str">
            <v>U.M.</v>
          </cell>
          <cell r="E3975" t="str">
            <v>Existencia</v>
          </cell>
          <cell r="F3975" t="str">
            <v>Precio 1</v>
          </cell>
          <cell r="G3975" t="str">
            <v>Precio 2</v>
          </cell>
          <cell r="H3975" t="str">
            <v>Precio 3</v>
          </cell>
          <cell r="I3975" t="str">
            <v>Precio 4</v>
          </cell>
          <cell r="J3975" t="str">
            <v>Precio</v>
          </cell>
          <cell r="K3975">
            <v>5</v>
          </cell>
          <cell r="M3975" t="str">
            <v xml:space="preserve"> </v>
          </cell>
        </row>
        <row r="3976">
          <cell r="A3976" t="str">
            <v xml:space="preserve"> </v>
          </cell>
          <cell r="B3976" t="str">
            <v>-----------------</v>
          </cell>
          <cell r="C3976" t="str">
            <v>-----------------------------------</v>
          </cell>
          <cell r="D3976" t="str">
            <v>----</v>
          </cell>
          <cell r="E3976" t="str">
            <v>----------------</v>
          </cell>
          <cell r="F3976" t="str">
            <v>------------</v>
          </cell>
          <cell r="G3976" t="str">
            <v>-----------</v>
          </cell>
          <cell r="H3976" t="str">
            <v>------------</v>
          </cell>
          <cell r="I3976" t="str">
            <v>------------</v>
          </cell>
          <cell r="J3976" t="str">
            <v>----------</v>
          </cell>
          <cell r="K3976" t="str">
            <v>-------------------</v>
          </cell>
          <cell r="M3976" t="str">
            <v xml:space="preserve"> </v>
          </cell>
        </row>
        <row r="3977">
          <cell r="A3977">
            <v>7504759</v>
          </cell>
          <cell r="B3977">
            <v>7504759</v>
          </cell>
          <cell r="C3977" t="str">
            <v>NESTLE FITNESS 16/570 GRS.</v>
          </cell>
          <cell r="D3977" t="str">
            <v>CJA</v>
          </cell>
          <cell r="E3977">
            <v>4.75</v>
          </cell>
          <cell r="F3977">
            <v>732.5</v>
          </cell>
          <cell r="G3977">
            <v>732.5</v>
          </cell>
          <cell r="H3977">
            <v>719.1</v>
          </cell>
          <cell r="I3977">
            <v>705.6</v>
          </cell>
          <cell r="J3977">
            <v>672.01</v>
          </cell>
          <cell r="K3977">
            <v>7504759</v>
          </cell>
          <cell r="M3977">
            <v>7504759</v>
          </cell>
        </row>
        <row r="3978">
          <cell r="A3978">
            <v>7504760</v>
          </cell>
          <cell r="B3978">
            <v>7504760</v>
          </cell>
          <cell r="C3978" t="str">
            <v>NESTLE NESQUIK 16/620 GRS.</v>
          </cell>
          <cell r="D3978" t="str">
            <v>CJA</v>
          </cell>
          <cell r="E3978">
            <v>1.5</v>
          </cell>
          <cell r="F3978">
            <v>902.6</v>
          </cell>
          <cell r="G3978">
            <v>902.6</v>
          </cell>
          <cell r="H3978">
            <v>886</v>
          </cell>
          <cell r="I3978">
            <v>869.4</v>
          </cell>
          <cell r="J3978">
            <v>828.01</v>
          </cell>
          <cell r="K3978">
            <v>7504760</v>
          </cell>
          <cell r="M3978">
            <v>7504760</v>
          </cell>
        </row>
        <row r="3979">
          <cell r="A3979">
            <v>75052649281</v>
          </cell>
          <cell r="B3979">
            <v>75052649281</v>
          </cell>
          <cell r="C3979" t="str">
            <v>FROOT LOOPS 28/180 GRS.</v>
          </cell>
          <cell r="D3979" t="str">
            <v>CJA</v>
          </cell>
          <cell r="F3979">
            <v>938</v>
          </cell>
          <cell r="G3979">
            <v>938</v>
          </cell>
          <cell r="H3979">
            <v>920.7</v>
          </cell>
          <cell r="I3979">
            <v>903.5</v>
          </cell>
          <cell r="J3979">
            <v>860.47</v>
          </cell>
          <cell r="K3979">
            <v>75052649281</v>
          </cell>
          <cell r="M3979">
            <v>75052649281</v>
          </cell>
        </row>
        <row r="3980">
          <cell r="A3980">
            <v>7506399019</v>
          </cell>
          <cell r="B3980">
            <v>7506399019</v>
          </cell>
          <cell r="C3980" t="str">
            <v>NESTLE TRIX 14/480 GRS.</v>
          </cell>
          <cell r="D3980" t="str">
            <v>CJA</v>
          </cell>
          <cell r="E3980">
            <v>3</v>
          </cell>
          <cell r="F3980">
            <v>714</v>
          </cell>
          <cell r="G3980">
            <v>714</v>
          </cell>
          <cell r="H3980">
            <v>700.9</v>
          </cell>
          <cell r="I3980">
            <v>687.8</v>
          </cell>
          <cell r="J3980">
            <v>655.01</v>
          </cell>
          <cell r="K3980">
            <v>7506399019</v>
          </cell>
          <cell r="M3980">
            <v>7506399019</v>
          </cell>
        </row>
        <row r="3981">
          <cell r="A3981">
            <v>75064143003</v>
          </cell>
          <cell r="B3981">
            <v>75064143003</v>
          </cell>
          <cell r="C3981" t="str">
            <v>CORN FLAKES KELLOG'S 10/500 GRS.</v>
          </cell>
          <cell r="D3981" t="str">
            <v>CJA</v>
          </cell>
          <cell r="F3981">
            <v>437.4</v>
          </cell>
          <cell r="G3981">
            <v>433.4</v>
          </cell>
          <cell r="H3981">
            <v>433.4</v>
          </cell>
          <cell r="I3981">
            <v>429.3</v>
          </cell>
          <cell r="J3981">
            <v>405.01</v>
          </cell>
          <cell r="K3981">
            <v>75064143003</v>
          </cell>
          <cell r="M3981">
            <v>75064143003</v>
          </cell>
        </row>
        <row r="3982">
          <cell r="A3982">
            <v>75064143004</v>
          </cell>
          <cell r="B3982">
            <v>75064143004</v>
          </cell>
          <cell r="C3982" t="str">
            <v>NESTLE CHEERIOS MIEL 4 CEREALES 14/</v>
          </cell>
          <cell r="D3982" t="str">
            <v>CJA</v>
          </cell>
          <cell r="F3982">
            <v>674.8</v>
          </cell>
          <cell r="G3982">
            <v>674.8</v>
          </cell>
          <cell r="H3982">
            <v>662.4</v>
          </cell>
          <cell r="I3982">
            <v>650</v>
          </cell>
          <cell r="J3982">
            <v>619.01</v>
          </cell>
          <cell r="K3982">
            <v>75064143004</v>
          </cell>
          <cell r="M3982">
            <v>75064143004</v>
          </cell>
        </row>
        <row r="3983">
          <cell r="A3983">
            <v>75064143015</v>
          </cell>
          <cell r="B3983">
            <v>75064143015</v>
          </cell>
          <cell r="C3983" t="str">
            <v>NESTLE CHEERIOS MIEL 4 CEREALES 14/</v>
          </cell>
          <cell r="D3983" t="str">
            <v>CJA</v>
          </cell>
          <cell r="F3983">
            <v>805</v>
          </cell>
          <cell r="G3983">
            <v>805</v>
          </cell>
          <cell r="H3983">
            <v>799</v>
          </cell>
          <cell r="I3983">
            <v>788.3</v>
          </cell>
          <cell r="J3983">
            <v>750.76</v>
          </cell>
          <cell r="K3983">
            <v>75064143015</v>
          </cell>
          <cell r="M3983">
            <v>75064143015</v>
          </cell>
        </row>
        <row r="3984">
          <cell r="A3984">
            <v>7508693901</v>
          </cell>
          <cell r="B3984">
            <v>7508693901</v>
          </cell>
          <cell r="C3984" t="str">
            <v>CEREAL GOLDEN F. BUBBLE GUM GRANEL</v>
          </cell>
          <cell r="D3984" t="str">
            <v>KGM</v>
          </cell>
          <cell r="F3984">
            <v>41.5</v>
          </cell>
          <cell r="G3984">
            <v>41.5</v>
          </cell>
          <cell r="H3984">
            <v>40.5</v>
          </cell>
          <cell r="I3984">
            <v>36.299999999999997</v>
          </cell>
          <cell r="J3984">
            <v>34.54</v>
          </cell>
          <cell r="K3984">
            <v>7508693901</v>
          </cell>
          <cell r="M3984">
            <v>7508693901</v>
          </cell>
        </row>
        <row r="3985">
          <cell r="A3985">
            <v>75086962301</v>
          </cell>
          <cell r="B3985">
            <v>75086962301</v>
          </cell>
          <cell r="C3985" t="str">
            <v>CEREAL GOLDEN FOODS GLACS 16/720 G.</v>
          </cell>
          <cell r="D3985" t="str">
            <v>CJA</v>
          </cell>
          <cell r="E3985">
            <v>14.061999999999999</v>
          </cell>
          <cell r="F3985">
            <v>638</v>
          </cell>
          <cell r="G3985">
            <v>638</v>
          </cell>
          <cell r="H3985">
            <v>626.29999999999995</v>
          </cell>
          <cell r="I3985">
            <v>614.6</v>
          </cell>
          <cell r="J3985">
            <v>585.28</v>
          </cell>
          <cell r="K3985">
            <v>75086962301</v>
          </cell>
          <cell r="M3985">
            <v>75086962301</v>
          </cell>
        </row>
        <row r="3986">
          <cell r="A3986">
            <v>75086962302</v>
          </cell>
          <cell r="B3986">
            <v>75086962302</v>
          </cell>
          <cell r="C3986" t="str">
            <v>CEREAL GOLDEN FOODS FRUTI ROLLS 16/</v>
          </cell>
          <cell r="D3986" t="str">
            <v>CJA</v>
          </cell>
          <cell r="E3986">
            <v>3.0619999999999998</v>
          </cell>
          <cell r="F3986">
            <v>620.29999999999995</v>
          </cell>
          <cell r="G3986">
            <v>620.29999999999995</v>
          </cell>
          <cell r="H3986">
            <v>608.9</v>
          </cell>
          <cell r="I3986">
            <v>597.5</v>
          </cell>
          <cell r="J3986">
            <v>569.04</v>
          </cell>
          <cell r="K3986">
            <v>75086962302</v>
          </cell>
          <cell r="M3986">
            <v>75086962302</v>
          </cell>
        </row>
        <row r="3987">
          <cell r="A3987">
            <v>75086962303</v>
          </cell>
          <cell r="B3987">
            <v>75086962303</v>
          </cell>
          <cell r="C3987" t="str">
            <v>CEREAL GOLDEN FOODS BUBBLE GUM 16/5</v>
          </cell>
          <cell r="D3987" t="str">
            <v>CJA</v>
          </cell>
          <cell r="E3987">
            <v>20.562000000000001</v>
          </cell>
          <cell r="F3987">
            <v>620.29999999999995</v>
          </cell>
          <cell r="G3987">
            <v>620.29999999999995</v>
          </cell>
          <cell r="H3987">
            <v>608.9</v>
          </cell>
          <cell r="I3987">
            <v>597.5</v>
          </cell>
          <cell r="J3987">
            <v>569.04</v>
          </cell>
          <cell r="K3987">
            <v>75086962303</v>
          </cell>
          <cell r="M3987">
            <v>75086962303</v>
          </cell>
        </row>
        <row r="3988">
          <cell r="A3988">
            <v>75086962304</v>
          </cell>
          <cell r="B3988">
            <v>75086962304</v>
          </cell>
          <cell r="C3988" t="str">
            <v>CEREAL GOLDEN FOODS BANANA SHAKE 16</v>
          </cell>
          <cell r="D3988" t="str">
            <v>CJA</v>
          </cell>
          <cell r="E3988">
            <v>25.562000000000001</v>
          </cell>
          <cell r="F3988">
            <v>620.29999999999995</v>
          </cell>
          <cell r="G3988">
            <v>620.29999999999995</v>
          </cell>
          <cell r="H3988">
            <v>608.9</v>
          </cell>
          <cell r="I3988">
            <v>597.5</v>
          </cell>
          <cell r="J3988">
            <v>569.04</v>
          </cell>
          <cell r="K3988">
            <v>75086962304</v>
          </cell>
          <cell r="M3988">
            <v>75086962304</v>
          </cell>
        </row>
        <row r="3989">
          <cell r="A3989">
            <v>75086962305</v>
          </cell>
          <cell r="B3989">
            <v>75086962305</v>
          </cell>
          <cell r="C3989" t="str">
            <v>CEREAL GOLDEN FOODS CHOCO NUBIS 16/</v>
          </cell>
          <cell r="D3989" t="str">
            <v>CJA</v>
          </cell>
          <cell r="E3989">
            <v>10.125</v>
          </cell>
          <cell r="F3989">
            <v>620.29999999999995</v>
          </cell>
          <cell r="G3989">
            <v>620.29999999999995</v>
          </cell>
          <cell r="H3989">
            <v>608.9</v>
          </cell>
          <cell r="I3989">
            <v>597.5</v>
          </cell>
          <cell r="J3989">
            <v>569.04</v>
          </cell>
          <cell r="K3989">
            <v>75086962305</v>
          </cell>
          <cell r="M3989">
            <v>75086962305</v>
          </cell>
        </row>
        <row r="3990">
          <cell r="A3990">
            <v>75086962307</v>
          </cell>
          <cell r="B3990">
            <v>75086962307</v>
          </cell>
          <cell r="C3990" t="str">
            <v>BARRA ALTA NUT. 7/6/22 G. CAJETA-CA</v>
          </cell>
          <cell r="D3990" t="str">
            <v>CJA</v>
          </cell>
          <cell r="E3990">
            <v>1</v>
          </cell>
          <cell r="F3990">
            <v>274.7</v>
          </cell>
          <cell r="G3990">
            <v>274.7</v>
          </cell>
          <cell r="H3990">
            <v>269.7</v>
          </cell>
          <cell r="I3990">
            <v>264.60000000000002</v>
          </cell>
          <cell r="J3990">
            <v>252.01</v>
          </cell>
          <cell r="K3990">
            <v>75086962307</v>
          </cell>
          <cell r="M3990">
            <v>75086962307</v>
          </cell>
        </row>
        <row r="3991">
          <cell r="A3991">
            <v>75086962308</v>
          </cell>
          <cell r="B3991">
            <v>75086962308</v>
          </cell>
          <cell r="C3991" t="str">
            <v>CEREAL GOLDEN F. BUBBLE GUM CJA 4 K</v>
          </cell>
          <cell r="D3991" t="str">
            <v>CJA</v>
          </cell>
          <cell r="F3991">
            <v>154.80000000000001</v>
          </cell>
          <cell r="G3991">
            <v>154.80000000000001</v>
          </cell>
          <cell r="H3991">
            <v>152</v>
          </cell>
          <cell r="I3991">
            <v>145.19999999999999</v>
          </cell>
          <cell r="J3991">
            <v>138.13999999999999</v>
          </cell>
          <cell r="K3991">
            <v>75086962308</v>
          </cell>
          <cell r="M3991">
            <v>75086962308</v>
          </cell>
        </row>
        <row r="3992">
          <cell r="A3992">
            <v>750869852013</v>
          </cell>
          <cell r="B3992">
            <v>750869852013</v>
          </cell>
          <cell r="C3992" t="str">
            <v>AVENA 3 MINUTOS BOTE 36/375 GRS.</v>
          </cell>
          <cell r="D3992" t="str">
            <v>CJA</v>
          </cell>
          <cell r="F3992">
            <v>795.2</v>
          </cell>
          <cell r="G3992">
            <v>795.2</v>
          </cell>
          <cell r="H3992">
            <v>774.1</v>
          </cell>
          <cell r="I3992">
            <v>753</v>
          </cell>
          <cell r="J3992">
            <v>703.68</v>
          </cell>
          <cell r="K3992">
            <v>750869852013</v>
          </cell>
          <cell r="M3992">
            <v>750869852013</v>
          </cell>
        </row>
        <row r="3993">
          <cell r="A3993">
            <v>752698621</v>
          </cell>
          <cell r="B3993">
            <v>752698621</v>
          </cell>
          <cell r="C3993" t="str">
            <v>NATURE'S HEART BARRA 2/12/35G FRUT-</v>
          </cell>
          <cell r="D3993" t="str">
            <v>CJA</v>
          </cell>
          <cell r="F3993">
            <v>359.7</v>
          </cell>
          <cell r="G3993">
            <v>359.7</v>
          </cell>
          <cell r="H3993">
            <v>353.1</v>
          </cell>
          <cell r="I3993">
            <v>348</v>
          </cell>
          <cell r="J3993">
            <v>330.01</v>
          </cell>
          <cell r="K3993">
            <v>752698621</v>
          </cell>
          <cell r="M3993">
            <v>752698621</v>
          </cell>
        </row>
        <row r="3994">
          <cell r="A3994">
            <v>7556201</v>
          </cell>
          <cell r="B3994">
            <v>7556201</v>
          </cell>
          <cell r="C3994" t="str">
            <v>FROOT LOOPS BARRA MEGA 32/37 GRS.</v>
          </cell>
          <cell r="D3994" t="str">
            <v>CJA</v>
          </cell>
          <cell r="E3994">
            <v>2</v>
          </cell>
          <cell r="F3994">
            <v>283.39999999999998</v>
          </cell>
          <cell r="G3994">
            <v>283.39999999999998</v>
          </cell>
          <cell r="H3994">
            <v>278.2</v>
          </cell>
          <cell r="I3994">
            <v>273</v>
          </cell>
          <cell r="J3994">
            <v>260.01</v>
          </cell>
          <cell r="K3994">
            <v>7556201</v>
          </cell>
          <cell r="M3994">
            <v>7556201</v>
          </cell>
        </row>
        <row r="3995">
          <cell r="A3995">
            <v>7562105203</v>
          </cell>
          <cell r="B3995">
            <v>7562105203</v>
          </cell>
          <cell r="C3995" t="str">
            <v>CEREAL GOLDEN FOODS GLACS 24/198.4</v>
          </cell>
          <cell r="D3995" t="str">
            <v>CJA</v>
          </cell>
          <cell r="E3995">
            <v>3</v>
          </cell>
          <cell r="F3995">
            <v>343.9</v>
          </cell>
          <cell r="G3995">
            <v>343.9</v>
          </cell>
          <cell r="H3995">
            <v>337.6</v>
          </cell>
          <cell r="I3995">
            <v>331.3</v>
          </cell>
          <cell r="J3995">
            <v>315.45999999999998</v>
          </cell>
          <cell r="K3995">
            <v>7562105203</v>
          </cell>
          <cell r="M3995">
            <v>7562105203</v>
          </cell>
        </row>
        <row r="3996">
          <cell r="A3996">
            <v>7562106201</v>
          </cell>
          <cell r="B3996">
            <v>7562106201</v>
          </cell>
          <cell r="C3996" t="str">
            <v>CEREAL GOLDEN F. FRUTI ROLLS 24/198</v>
          </cell>
          <cell r="D3996" t="str">
            <v>CJA</v>
          </cell>
          <cell r="E3996">
            <v>2</v>
          </cell>
          <cell r="F3996">
            <v>343.9</v>
          </cell>
          <cell r="G3996">
            <v>343.9</v>
          </cell>
          <cell r="H3996">
            <v>337.6</v>
          </cell>
          <cell r="I3996">
            <v>331.3</v>
          </cell>
          <cell r="J3996">
            <v>315.45999999999998</v>
          </cell>
          <cell r="K3996">
            <v>7562106201</v>
          </cell>
          <cell r="M3996">
            <v>7562106201</v>
          </cell>
        </row>
        <row r="3997">
          <cell r="A3997">
            <v>7562106202</v>
          </cell>
          <cell r="B3997">
            <v>7562106202</v>
          </cell>
          <cell r="C3997" t="str">
            <v>CEREAL GOLDEN F. CHOCO NUBIS 24/198</v>
          </cell>
          <cell r="D3997" t="str">
            <v>CJA</v>
          </cell>
          <cell r="E3997">
            <v>5.4580000000000002</v>
          </cell>
          <cell r="F3997">
            <v>343.9</v>
          </cell>
          <cell r="G3997">
            <v>343.9</v>
          </cell>
          <cell r="H3997">
            <v>337.6</v>
          </cell>
          <cell r="I3997">
            <v>331.3</v>
          </cell>
          <cell r="J3997">
            <v>315.45999999999998</v>
          </cell>
          <cell r="K3997">
            <v>7562106202</v>
          </cell>
          <cell r="M3997">
            <v>7562106202</v>
          </cell>
        </row>
        <row r="3998">
          <cell r="A3998">
            <v>75696421</v>
          </cell>
          <cell r="B3998">
            <v>75696421</v>
          </cell>
          <cell r="C3998" t="str">
            <v>CORN FLAKES KELLOGG'S 10/465 GRS.</v>
          </cell>
          <cell r="D3998" t="str">
            <v>CJA</v>
          </cell>
          <cell r="E3998">
            <v>26.5</v>
          </cell>
          <cell r="F3998">
            <v>415.8</v>
          </cell>
          <cell r="G3998">
            <v>412</v>
          </cell>
          <cell r="H3998">
            <v>412</v>
          </cell>
          <cell r="I3998">
            <v>408.1</v>
          </cell>
          <cell r="J3998">
            <v>385.01</v>
          </cell>
          <cell r="K3998">
            <v>75696421</v>
          </cell>
          <cell r="M3998">
            <v>75696421</v>
          </cell>
        </row>
        <row r="3999">
          <cell r="A3999">
            <v>75696422</v>
          </cell>
          <cell r="B3999">
            <v>75696422</v>
          </cell>
          <cell r="C3999" t="str">
            <v>ZUCARITAS KELLOGG'S 16/665 GRS.</v>
          </cell>
          <cell r="D3999" t="str">
            <v>CJA</v>
          </cell>
          <cell r="E3999">
            <v>100</v>
          </cell>
          <cell r="F3999">
            <v>885.6</v>
          </cell>
          <cell r="G3999">
            <v>877.4</v>
          </cell>
          <cell r="H3999">
            <v>877.4</v>
          </cell>
          <cell r="I3999">
            <v>869.2</v>
          </cell>
          <cell r="J3999">
            <v>820.01</v>
          </cell>
          <cell r="K3999">
            <v>75696422</v>
          </cell>
          <cell r="M3999">
            <v>75696422</v>
          </cell>
        </row>
        <row r="4000">
          <cell r="A4000">
            <v>75860964233</v>
          </cell>
          <cell r="B4000">
            <v>75860964233</v>
          </cell>
          <cell r="C4000" t="str">
            <v>CLOROX ROPA C. 6/1.89 LTS.+QUITAM 5</v>
          </cell>
          <cell r="D4000" t="str">
            <v>CJA</v>
          </cell>
          <cell r="F4000">
            <v>309.60000000000002</v>
          </cell>
          <cell r="G4000">
            <v>309.60000000000002</v>
          </cell>
          <cell r="H4000">
            <v>304</v>
          </cell>
          <cell r="I4000">
            <v>295.7</v>
          </cell>
          <cell r="J4000">
            <v>278.89</v>
          </cell>
          <cell r="K4000">
            <v>75860964233</v>
          </cell>
          <cell r="M4000">
            <v>75860964233</v>
          </cell>
        </row>
        <row r="4001">
          <cell r="A4001">
            <v>758963201</v>
          </cell>
          <cell r="B4001">
            <v>758963201</v>
          </cell>
          <cell r="C4001" t="str">
            <v>CHOCO KRISPIS KELLOGG'S 24/600 GRS.</v>
          </cell>
          <cell r="D4001" t="str">
            <v>CJA</v>
          </cell>
          <cell r="F4001">
            <v>1209.5999999999999</v>
          </cell>
          <cell r="G4001">
            <v>1198.4000000000001</v>
          </cell>
          <cell r="H4001">
            <v>1198.4000000000001</v>
          </cell>
          <cell r="I4001">
            <v>1187.2</v>
          </cell>
          <cell r="J4001">
            <v>1120.01</v>
          </cell>
          <cell r="K4001">
            <v>758963201</v>
          </cell>
          <cell r="M4001">
            <v>758963201</v>
          </cell>
        </row>
        <row r="4002">
          <cell r="A4002">
            <v>7613287129017</v>
          </cell>
          <cell r="B4002">
            <v>7613287129017</v>
          </cell>
          <cell r="C4002" t="str">
            <v>NESTLE NESQUICK LETRITAS 320 GRS.</v>
          </cell>
          <cell r="D4002" t="str">
            <v>PZA</v>
          </cell>
          <cell r="F4002">
            <v>39.5</v>
          </cell>
          <cell r="G4002">
            <v>39.5</v>
          </cell>
          <cell r="H4002">
            <v>38.700000000000003</v>
          </cell>
          <cell r="I4002">
            <v>37.700000000000003</v>
          </cell>
          <cell r="J4002">
            <v>35.159999999999997</v>
          </cell>
          <cell r="K4002">
            <v>7613287129017</v>
          </cell>
          <cell r="M4002">
            <v>7613287129017</v>
          </cell>
        </row>
        <row r="4003">
          <cell r="A4003">
            <v>78028004520</v>
          </cell>
          <cell r="B4003">
            <v>78028004520</v>
          </cell>
          <cell r="C4003" t="str">
            <v>VIDA AVENA INST.0%AZ. 12/280G. ARAN</v>
          </cell>
          <cell r="D4003" t="str">
            <v>CJA</v>
          </cell>
          <cell r="F4003">
            <v>426.5</v>
          </cell>
          <cell r="G4003">
            <v>426.5</v>
          </cell>
          <cell r="H4003">
            <v>418.7</v>
          </cell>
          <cell r="I4003">
            <v>411</v>
          </cell>
          <cell r="J4003">
            <v>387.67</v>
          </cell>
          <cell r="K4003">
            <v>78028004520</v>
          </cell>
          <cell r="M4003">
            <v>78028004520</v>
          </cell>
        </row>
        <row r="4004">
          <cell r="A4004">
            <v>78028004523</v>
          </cell>
          <cell r="B4004">
            <v>78028004523</v>
          </cell>
          <cell r="C4004" t="str">
            <v>VIDA AVENA NUM 1 OAST BOLSA 15/1 KG</v>
          </cell>
          <cell r="D4004" t="str">
            <v>CJA</v>
          </cell>
          <cell r="F4004">
            <v>314.7</v>
          </cell>
          <cell r="G4004">
            <v>314.7</v>
          </cell>
          <cell r="H4004">
            <v>309.10000000000002</v>
          </cell>
          <cell r="I4004">
            <v>300.89999999999998</v>
          </cell>
          <cell r="J4004">
            <v>275.98</v>
          </cell>
          <cell r="K4004">
            <v>78028004523</v>
          </cell>
          <cell r="M4004">
            <v>78028004523</v>
          </cell>
        </row>
        <row r="4005">
          <cell r="A4005">
            <v>78028004524</v>
          </cell>
          <cell r="B4005">
            <v>78028004524</v>
          </cell>
          <cell r="C4005" t="str">
            <v>VIDA AVENA NUM 1 CON FRUTAS 12/420</v>
          </cell>
          <cell r="D4005" t="str">
            <v>CJA</v>
          </cell>
          <cell r="F4005">
            <v>414.1</v>
          </cell>
          <cell r="G4005">
            <v>414.1</v>
          </cell>
          <cell r="H4005">
            <v>406.9</v>
          </cell>
          <cell r="I4005">
            <v>396</v>
          </cell>
          <cell r="J4005">
            <v>363.25</v>
          </cell>
          <cell r="K4005">
            <v>78028004524</v>
          </cell>
          <cell r="M4005">
            <v>78028004524</v>
          </cell>
        </row>
        <row r="4006">
          <cell r="A4006">
            <v>7852360801</v>
          </cell>
          <cell r="B4006">
            <v>7852360801</v>
          </cell>
          <cell r="C4006" t="str">
            <v>VIDA AVENA GRANVITA BOL 30/700 GRS.</v>
          </cell>
          <cell r="D4006" t="str">
            <v>CJA</v>
          </cell>
          <cell r="F4006">
            <v>518.6</v>
          </cell>
          <cell r="G4006">
            <v>518.6</v>
          </cell>
          <cell r="H4006">
            <v>509.1</v>
          </cell>
          <cell r="I4006">
            <v>499.6</v>
          </cell>
          <cell r="J4006">
            <v>475.75</v>
          </cell>
          <cell r="K4006">
            <v>7852360801</v>
          </cell>
          <cell r="M4006">
            <v>7852360801</v>
          </cell>
        </row>
        <row r="4007">
          <cell r="A4007">
            <v>7852360802</v>
          </cell>
          <cell r="B4007">
            <v>7852360802</v>
          </cell>
          <cell r="C4007" t="str">
            <v>VIDA BARRAS GRANVITA 12/150 G. YOG</v>
          </cell>
          <cell r="D4007" t="str">
            <v>CJA</v>
          </cell>
          <cell r="F4007">
            <v>258.89999999999998</v>
          </cell>
          <cell r="G4007">
            <v>258.89999999999998</v>
          </cell>
          <cell r="H4007">
            <v>254.1</v>
          </cell>
          <cell r="I4007">
            <v>249.4</v>
          </cell>
          <cell r="J4007">
            <v>237.45</v>
          </cell>
          <cell r="K4007">
            <v>7852360802</v>
          </cell>
          <cell r="M4007">
            <v>7852360802</v>
          </cell>
        </row>
        <row r="4008">
          <cell r="A4008">
            <v>7852360803</v>
          </cell>
          <cell r="B4008">
            <v>7852360803</v>
          </cell>
          <cell r="C4008" t="str">
            <v>VIDA BARRAS GRANVITA 12/150 G. ARAN</v>
          </cell>
          <cell r="D4008" t="str">
            <v>CJA</v>
          </cell>
          <cell r="F4008">
            <v>258.89999999999998</v>
          </cell>
          <cell r="G4008">
            <v>258.89999999999998</v>
          </cell>
          <cell r="H4008">
            <v>254.1</v>
          </cell>
          <cell r="I4008">
            <v>249.4</v>
          </cell>
          <cell r="J4008">
            <v>237.45</v>
          </cell>
          <cell r="K4008">
            <v>7852360803</v>
          </cell>
          <cell r="M4008">
            <v>7852360803</v>
          </cell>
        </row>
        <row r="4009">
          <cell r="A4009">
            <v>7852360804</v>
          </cell>
          <cell r="B4009">
            <v>7852360804</v>
          </cell>
          <cell r="C4009" t="str">
            <v>VIDA AVENA 1 GRANOLA 30/400 G. PASA</v>
          </cell>
          <cell r="D4009" t="str">
            <v>CJA</v>
          </cell>
          <cell r="F4009">
            <v>838.4</v>
          </cell>
          <cell r="G4009">
            <v>838.4</v>
          </cell>
          <cell r="H4009">
            <v>823</v>
          </cell>
          <cell r="I4009">
            <v>807.6</v>
          </cell>
          <cell r="J4009">
            <v>769.12</v>
          </cell>
          <cell r="K4009">
            <v>7852360804</v>
          </cell>
          <cell r="M4009">
            <v>7852360804</v>
          </cell>
        </row>
        <row r="4010">
          <cell r="A4010">
            <v>7852360805</v>
          </cell>
          <cell r="B4010">
            <v>7852360805</v>
          </cell>
          <cell r="C4010" t="str">
            <v>VIDA AVENA GRANVITA 1 BOL 36/400 G.</v>
          </cell>
          <cell r="D4010" t="str">
            <v>CJA</v>
          </cell>
          <cell r="F4010">
            <v>388.4</v>
          </cell>
          <cell r="G4010">
            <v>388.4</v>
          </cell>
          <cell r="H4010">
            <v>381.3</v>
          </cell>
          <cell r="I4010">
            <v>374.1</v>
          </cell>
          <cell r="J4010">
            <v>356.29</v>
          </cell>
          <cell r="K4010">
            <v>7852360805</v>
          </cell>
          <cell r="M4010">
            <v>7852360805</v>
          </cell>
        </row>
        <row r="4011">
          <cell r="A4011">
            <v>7852360806</v>
          </cell>
          <cell r="B4011">
            <v>7852360806</v>
          </cell>
          <cell r="C4011" t="str">
            <v>VIDA AVENA GRANVITA 1 BOL 25/1 KG.</v>
          </cell>
          <cell r="D4011" t="str">
            <v>CJA</v>
          </cell>
          <cell r="F4011">
            <v>308.5</v>
          </cell>
          <cell r="G4011">
            <v>308.5</v>
          </cell>
          <cell r="H4011">
            <v>302.8</v>
          </cell>
          <cell r="I4011">
            <v>297.2</v>
          </cell>
          <cell r="J4011">
            <v>282.99</v>
          </cell>
          <cell r="K4011">
            <v>7852360806</v>
          </cell>
          <cell r="M4011">
            <v>7852360806</v>
          </cell>
        </row>
        <row r="4012">
          <cell r="A4012">
            <v>785625420120</v>
          </cell>
          <cell r="B4012">
            <v>785625420120</v>
          </cell>
          <cell r="C4012" t="str">
            <v>SPECIAL K 24/550 GRS.</v>
          </cell>
          <cell r="D4012" t="str">
            <v>CJA</v>
          </cell>
          <cell r="E4012">
            <v>4</v>
          </cell>
          <cell r="F4012">
            <v>1117.3</v>
          </cell>
          <cell r="G4012">
            <v>1117.3</v>
          </cell>
          <cell r="H4012">
            <v>1096.8</v>
          </cell>
          <cell r="I4012">
            <v>1076.3</v>
          </cell>
          <cell r="J4012">
            <v>1025.01</v>
          </cell>
          <cell r="K4012">
            <v>785625420120</v>
          </cell>
          <cell r="M4012">
            <v>785625420120</v>
          </cell>
        </row>
        <row r="4013">
          <cell r="A4013">
            <v>789625101</v>
          </cell>
          <cell r="B4013">
            <v>789625101</v>
          </cell>
          <cell r="C4013" t="str">
            <v>ZUCARITAS KELLOGG'S 16/710 GRS.</v>
          </cell>
          <cell r="D4013" t="str">
            <v>CJA</v>
          </cell>
          <cell r="E4013">
            <v>53.875</v>
          </cell>
          <cell r="F4013">
            <v>982.8</v>
          </cell>
          <cell r="G4013">
            <v>973.7</v>
          </cell>
          <cell r="H4013">
            <v>973.7</v>
          </cell>
          <cell r="I4013">
            <v>964.6</v>
          </cell>
          <cell r="J4013">
            <v>910.01</v>
          </cell>
          <cell r="K4013">
            <v>789625101</v>
          </cell>
          <cell r="M4013">
            <v>789625101</v>
          </cell>
        </row>
        <row r="4014">
          <cell r="A4014">
            <v>8436048462616</v>
          </cell>
          <cell r="B4014">
            <v>8436048462616</v>
          </cell>
          <cell r="C4014" t="str">
            <v>CUETARA DINOSAURUS CEREAL 350 GRS.</v>
          </cell>
          <cell r="D4014" t="str">
            <v>PZA</v>
          </cell>
          <cell r="F4014">
            <v>35</v>
          </cell>
          <cell r="G4014">
            <v>34.4</v>
          </cell>
          <cell r="H4014">
            <v>34.4</v>
          </cell>
          <cell r="I4014">
            <v>33.700000000000003</v>
          </cell>
          <cell r="J4014">
            <v>30.64</v>
          </cell>
          <cell r="K4014">
            <v>8436048462616</v>
          </cell>
          <cell r="M4014">
            <v>8436048462616</v>
          </cell>
        </row>
        <row r="4015">
          <cell r="A4015" t="str">
            <v xml:space="preserve"> </v>
          </cell>
          <cell r="B4015" t="str">
            <v>LCEREA000001</v>
          </cell>
          <cell r="C4015" t="str">
            <v>AVENA CAMPO FRESCO 10/1 KG.</v>
          </cell>
          <cell r="D4015" t="str">
            <v>BTO</v>
          </cell>
          <cell r="E4015">
            <v>37.5</v>
          </cell>
          <cell r="F4015">
            <v>248.5</v>
          </cell>
          <cell r="G4015">
            <v>245.5</v>
          </cell>
          <cell r="H4015">
            <v>241.2</v>
          </cell>
          <cell r="I4015">
            <v>235</v>
          </cell>
          <cell r="J4015">
            <v>217.11</v>
          </cell>
          <cell r="K4015" t="str">
            <v>LCEREA000001</v>
          </cell>
          <cell r="M4015" t="str">
            <v xml:space="preserve"> </v>
          </cell>
        </row>
        <row r="4016">
          <cell r="A4016">
            <v>0</v>
          </cell>
          <cell r="M4016">
            <v>0</v>
          </cell>
        </row>
        <row r="4017">
          <cell r="A4017" t="str">
            <v xml:space="preserve"> </v>
          </cell>
          <cell r="B4017" t="str">
            <v>CG   ALIMENTOS</v>
          </cell>
          <cell r="C4017" t="str">
            <v>CONGELADOS</v>
          </cell>
          <cell r="M4017" t="str">
            <v xml:space="preserve"> </v>
          </cell>
        </row>
        <row r="4018">
          <cell r="A4018">
            <v>44979022069</v>
          </cell>
          <cell r="B4018">
            <v>44979022069</v>
          </cell>
          <cell r="C4018" t="str">
            <v>CONG. PAPA FRITA DELGADA 500 G VITA</v>
          </cell>
          <cell r="D4018" t="str">
            <v>PAQ</v>
          </cell>
          <cell r="F4018">
            <v>34.799999999999997</v>
          </cell>
          <cell r="G4018">
            <v>34.200000000000003</v>
          </cell>
          <cell r="H4018">
            <v>34.200000000000003</v>
          </cell>
          <cell r="I4018">
            <v>33.4</v>
          </cell>
          <cell r="J4018">
            <v>29.01</v>
          </cell>
          <cell r="K4018">
            <v>44979022069</v>
          </cell>
          <cell r="M4018">
            <v>44979022069</v>
          </cell>
        </row>
        <row r="4019">
          <cell r="A4019">
            <v>55773001631</v>
          </cell>
          <cell r="B4019">
            <v>55773001631</v>
          </cell>
          <cell r="C4019" t="str">
            <v>CONG. PAPA DELGADA MCCAAIN PAQ. 2.2</v>
          </cell>
          <cell r="D4019" t="str">
            <v>PAQ</v>
          </cell>
          <cell r="F4019">
            <v>107.5</v>
          </cell>
          <cell r="G4019">
            <v>105.5</v>
          </cell>
          <cell r="H4019">
            <v>105.5</v>
          </cell>
          <cell r="I4019">
            <v>102.7</v>
          </cell>
          <cell r="J4019">
            <v>95.91</v>
          </cell>
          <cell r="K4019">
            <v>55773001631</v>
          </cell>
          <cell r="M4019">
            <v>55773001631</v>
          </cell>
        </row>
        <row r="4020">
          <cell r="A4020">
            <v>55773001648</v>
          </cell>
          <cell r="B4020">
            <v>55773001648</v>
          </cell>
          <cell r="C4020" t="str">
            <v>CONG. PAPA ONDULADA MCCAIN PAQ. 2.2</v>
          </cell>
          <cell r="D4020" t="str">
            <v>PAQ</v>
          </cell>
          <cell r="F4020">
            <v>107.5</v>
          </cell>
          <cell r="G4020">
            <v>107.5</v>
          </cell>
          <cell r="H4020">
            <v>105.5</v>
          </cell>
          <cell r="I4020">
            <v>102.7</v>
          </cell>
          <cell r="J4020">
            <v>95.91</v>
          </cell>
          <cell r="K4020">
            <v>55773001648</v>
          </cell>
          <cell r="M4020">
            <v>55773001648</v>
          </cell>
        </row>
        <row r="4021">
          <cell r="A4021">
            <v>12222</v>
          </cell>
          <cell r="B4021">
            <v>12222</v>
          </cell>
          <cell r="C4021" t="str">
            <v>CHATA FRIJOLES BAYOS REFRITOS 12/43</v>
          </cell>
          <cell r="D4021" t="str">
            <v>CJA</v>
          </cell>
          <cell r="E4021">
            <v>4</v>
          </cell>
          <cell r="F4021">
            <v>164.2</v>
          </cell>
          <cell r="G4021">
            <v>164.2</v>
          </cell>
          <cell r="H4021">
            <v>161.19999999999999</v>
          </cell>
          <cell r="I4021">
            <v>158.19999999999999</v>
          </cell>
          <cell r="J4021">
            <v>150.61000000000001</v>
          </cell>
          <cell r="K4021">
            <v>12222</v>
          </cell>
          <cell r="M4021">
            <v>12222</v>
          </cell>
        </row>
        <row r="4022">
          <cell r="A4022">
            <v>122223</v>
          </cell>
          <cell r="B4022">
            <v>122223</v>
          </cell>
          <cell r="C4022" t="str">
            <v>CHATA FRIJOLES NEGROS REFRITOS 12/4</v>
          </cell>
          <cell r="D4022" t="str">
            <v>CJA</v>
          </cell>
          <cell r="E4022">
            <v>3</v>
          </cell>
          <cell r="F4022">
            <v>164.2</v>
          </cell>
          <cell r="G4022">
            <v>164.2</v>
          </cell>
          <cell r="H4022">
            <v>161.19999999999999</v>
          </cell>
          <cell r="I4022">
            <v>158.19999999999999</v>
          </cell>
          <cell r="J4022">
            <v>150.61000000000001</v>
          </cell>
          <cell r="K4022">
            <v>122223</v>
          </cell>
          <cell r="M4022">
            <v>122223</v>
          </cell>
        </row>
        <row r="4023">
          <cell r="A4023">
            <v>12223</v>
          </cell>
          <cell r="B4023">
            <v>12223</v>
          </cell>
          <cell r="C4023" t="str">
            <v>CHATA COCHINITA PIBIL 14/215 GRS.</v>
          </cell>
          <cell r="D4023" t="str">
            <v>CJA</v>
          </cell>
          <cell r="E4023">
            <v>2</v>
          </cell>
          <cell r="F4023">
            <v>724.1</v>
          </cell>
          <cell r="G4023">
            <v>724.1</v>
          </cell>
          <cell r="H4023">
            <v>710.9</v>
          </cell>
          <cell r="I4023">
            <v>697.8</v>
          </cell>
          <cell r="J4023">
            <v>664.31</v>
          </cell>
          <cell r="K4023">
            <v>12223</v>
          </cell>
          <cell r="M4023">
            <v>12223</v>
          </cell>
        </row>
        <row r="4024">
          <cell r="A4024">
            <v>12224</v>
          </cell>
          <cell r="B4024">
            <v>12224</v>
          </cell>
          <cell r="C4024" t="str">
            <v>CHATA CHILORIO 14/215 GRS.</v>
          </cell>
          <cell r="D4024" t="str">
            <v>CJA</v>
          </cell>
          <cell r="E4024">
            <v>6</v>
          </cell>
          <cell r="F4024">
            <v>724.1</v>
          </cell>
          <cell r="G4024">
            <v>724.1</v>
          </cell>
          <cell r="H4024">
            <v>710.9</v>
          </cell>
          <cell r="I4024">
            <v>697.8</v>
          </cell>
          <cell r="J4024">
            <v>664.31</v>
          </cell>
          <cell r="K4024">
            <v>12224</v>
          </cell>
          <cell r="M4024">
            <v>12224</v>
          </cell>
        </row>
        <row r="4025">
          <cell r="A4025">
            <v>1223</v>
          </cell>
          <cell r="B4025">
            <v>1223</v>
          </cell>
          <cell r="C4025" t="str">
            <v>CHATA FRIJOLES PERUANOS REF. 12/430</v>
          </cell>
          <cell r="D4025" t="str">
            <v>CJA</v>
          </cell>
          <cell r="E4025">
            <v>1</v>
          </cell>
          <cell r="F4025">
            <v>164.2</v>
          </cell>
          <cell r="G4025">
            <v>164.2</v>
          </cell>
          <cell r="H4025">
            <v>161.19999999999999</v>
          </cell>
          <cell r="I4025">
            <v>158.19999999999999</v>
          </cell>
          <cell r="J4025">
            <v>150.61000000000001</v>
          </cell>
          <cell r="K4025">
            <v>1223</v>
          </cell>
          <cell r="M4025">
            <v>1223</v>
          </cell>
        </row>
        <row r="4026">
          <cell r="A4026">
            <v>612154003419</v>
          </cell>
          <cell r="B4026">
            <v>612154003419</v>
          </cell>
          <cell r="C4026" t="str">
            <v>FRESAS CONGELADAS C/AZUCAR FRUTEX 2</v>
          </cell>
          <cell r="D4026" t="str">
            <v>PZA</v>
          </cell>
          <cell r="F4026">
            <v>19.899999999999999</v>
          </cell>
          <cell r="G4026">
            <v>19.899999999999999</v>
          </cell>
          <cell r="H4026">
            <v>19.899999999999999</v>
          </cell>
          <cell r="I4026">
            <v>19.899999999999999</v>
          </cell>
          <cell r="J4026">
            <v>16.05</v>
          </cell>
          <cell r="K4026">
            <v>612154003419</v>
          </cell>
          <cell r="M4026">
            <v>612154003419</v>
          </cell>
        </row>
        <row r="4027">
          <cell r="A4027">
            <v>6924032400024</v>
          </cell>
          <cell r="B4027">
            <v>6924032400024</v>
          </cell>
          <cell r="C4027" t="str">
            <v>CONG. CAMARON MED. COCIDO CAPITAN 1</v>
          </cell>
          <cell r="D4027" t="str">
            <v>BOL</v>
          </cell>
          <cell r="F4027">
            <v>195.9</v>
          </cell>
          <cell r="G4027">
            <v>190.7</v>
          </cell>
          <cell r="H4027">
            <v>190.7</v>
          </cell>
          <cell r="I4027">
            <v>187.2</v>
          </cell>
          <cell r="J4027">
            <v>174.91</v>
          </cell>
          <cell r="K4027">
            <v>6924032400024</v>
          </cell>
          <cell r="M4027">
            <v>6924032400024</v>
          </cell>
        </row>
        <row r="4028">
          <cell r="A4028">
            <v>7501023502357</v>
          </cell>
          <cell r="B4028">
            <v>7501023502357</v>
          </cell>
          <cell r="C4028" t="str">
            <v>CHATA FRIJOLES PERUANOS REFRITOS 43</v>
          </cell>
          <cell r="D4028" t="str">
            <v>PZA</v>
          </cell>
          <cell r="E4028">
            <v>12</v>
          </cell>
          <cell r="F4028">
            <v>14.2</v>
          </cell>
          <cell r="G4028">
            <v>14.2</v>
          </cell>
          <cell r="H4028">
            <v>14</v>
          </cell>
          <cell r="I4028">
            <v>13.6</v>
          </cell>
          <cell r="J4028">
            <v>12.56</v>
          </cell>
          <cell r="K4028">
            <v>7501023502357</v>
          </cell>
          <cell r="M4028">
            <v>7501023502357</v>
          </cell>
        </row>
        <row r="4029">
          <cell r="A4029">
            <v>7501023502364</v>
          </cell>
          <cell r="B4029">
            <v>7501023502364</v>
          </cell>
          <cell r="C4029" t="str">
            <v>CHATA FRIJOLES NEGROS REFRITOS 430</v>
          </cell>
          <cell r="D4029" t="str">
            <v>PZA</v>
          </cell>
          <cell r="E4029">
            <v>36</v>
          </cell>
          <cell r="F4029">
            <v>14.2</v>
          </cell>
          <cell r="G4029">
            <v>14.2</v>
          </cell>
          <cell r="H4029">
            <v>14</v>
          </cell>
          <cell r="I4029">
            <v>13.6</v>
          </cell>
          <cell r="J4029">
            <v>12.56</v>
          </cell>
          <cell r="K4029">
            <v>7501023502364</v>
          </cell>
          <cell r="M4029">
            <v>7501023502364</v>
          </cell>
        </row>
        <row r="4030">
          <cell r="A4030">
            <v>7501023502371</v>
          </cell>
          <cell r="B4030">
            <v>7501023502371</v>
          </cell>
          <cell r="C4030" t="str">
            <v>CHATA FRIJOLES BAYOS REFRITOS 430 G</v>
          </cell>
          <cell r="D4030" t="str">
            <v>PZA</v>
          </cell>
          <cell r="E4030">
            <v>48</v>
          </cell>
          <cell r="F4030">
            <v>14.2</v>
          </cell>
          <cell r="G4030">
            <v>14.2</v>
          </cell>
          <cell r="H4030">
            <v>14</v>
          </cell>
          <cell r="I4030">
            <v>13.6</v>
          </cell>
          <cell r="J4030">
            <v>12.56</v>
          </cell>
          <cell r="K4030">
            <v>7501023502371</v>
          </cell>
          <cell r="M4030">
            <v>7501023502371</v>
          </cell>
        </row>
        <row r="4031">
          <cell r="A4031">
            <v>7501023535027</v>
          </cell>
          <cell r="B4031">
            <v>7501023535027</v>
          </cell>
          <cell r="C4031" t="str">
            <v>CHATA CHILORIO 215 GRS.</v>
          </cell>
          <cell r="D4031" t="str">
            <v>PZA</v>
          </cell>
          <cell r="E4031">
            <v>84</v>
          </cell>
          <cell r="F4031">
            <v>53.2</v>
          </cell>
          <cell r="G4031">
            <v>53.2</v>
          </cell>
          <cell r="H4031">
            <v>52.2</v>
          </cell>
          <cell r="I4031">
            <v>50.8</v>
          </cell>
          <cell r="J4031">
            <v>47.46</v>
          </cell>
          <cell r="K4031">
            <v>7501023507123</v>
          </cell>
          <cell r="M4031">
            <v>7501023535027</v>
          </cell>
        </row>
        <row r="4032">
          <cell r="A4032">
            <v>7501023535041</v>
          </cell>
          <cell r="B4032">
            <v>7501023535041</v>
          </cell>
          <cell r="C4032" t="str">
            <v>CHATA COCHINITA PIBIL 215 GRS.</v>
          </cell>
          <cell r="D4032" t="str">
            <v>PZA</v>
          </cell>
          <cell r="E4032">
            <v>28</v>
          </cell>
          <cell r="F4032">
            <v>53.2</v>
          </cell>
          <cell r="G4032">
            <v>53.2</v>
          </cell>
          <cell r="H4032">
            <v>52.2</v>
          </cell>
          <cell r="I4032">
            <v>50.8</v>
          </cell>
          <cell r="J4032">
            <v>47.46</v>
          </cell>
          <cell r="K4032">
            <v>7501023507147</v>
          </cell>
          <cell r="M4032">
            <v>7501023535041</v>
          </cell>
        </row>
        <row r="4033">
          <cell r="A4033">
            <v>7501040017681</v>
          </cell>
          <cell r="B4033">
            <v>7501040017681</v>
          </cell>
          <cell r="C4033" t="str">
            <v>EL CAZO FLAUTAS RES 20 PZAS. 324 GR</v>
          </cell>
          <cell r="D4033" t="str">
            <v>PAQ</v>
          </cell>
          <cell r="F4033">
            <v>34.1</v>
          </cell>
          <cell r="G4033">
            <v>34.1</v>
          </cell>
          <cell r="H4033">
            <v>33.299999999999997</v>
          </cell>
          <cell r="I4033">
            <v>32.4</v>
          </cell>
          <cell r="J4033">
            <v>28.41</v>
          </cell>
          <cell r="K4033">
            <v>7501040034114</v>
          </cell>
          <cell r="M4033">
            <v>7501040017681</v>
          </cell>
        </row>
        <row r="4034">
          <cell r="A4034" t="str">
            <v xml:space="preserve"> </v>
          </cell>
          <cell r="B4034" t="str">
            <v>_x000C_cei-029u-2.6</v>
          </cell>
          <cell r="E4034" t="str">
            <v>CEDIS ABA</v>
          </cell>
          <cell r="F4034" t="str">
            <v>RROTES AZTEC</v>
          </cell>
          <cell r="G4034" t="str">
            <v>A</v>
          </cell>
          <cell r="K4034" t="str">
            <v>Hoja :   65</v>
          </cell>
          <cell r="M4034" t="str">
            <v xml:space="preserve"> </v>
          </cell>
        </row>
        <row r="4035">
          <cell r="A4035">
            <v>0</v>
          </cell>
          <cell r="M4035">
            <v>0</v>
          </cell>
        </row>
        <row r="4036">
          <cell r="A4036" t="str">
            <v xml:space="preserve"> </v>
          </cell>
          <cell r="B4036" t="str">
            <v>Por codigo</v>
          </cell>
          <cell r="E4036" t="str">
            <v>LISTA DE PREC</v>
          </cell>
          <cell r="F4036" t="str">
            <v>IOS CON EXIS</v>
          </cell>
          <cell r="G4036" t="str">
            <v>TENCIA</v>
          </cell>
          <cell r="K4036" t="str">
            <v>Fecha : 22/Mar/22</v>
          </cell>
          <cell r="M4036" t="str">
            <v xml:space="preserve"> </v>
          </cell>
        </row>
        <row r="4037">
          <cell r="A4037" t="str">
            <v xml:space="preserve"> </v>
          </cell>
          <cell r="B4037" t="str">
            <v>-----------------</v>
          </cell>
          <cell r="C4037" t="str">
            <v>-----------------------------------</v>
          </cell>
          <cell r="D4037" t="str">
            <v>----</v>
          </cell>
          <cell r="E4037" t="str">
            <v>----------------</v>
          </cell>
          <cell r="F4037" t="str">
            <v>------------</v>
          </cell>
          <cell r="G4037" t="str">
            <v>-----------</v>
          </cell>
          <cell r="H4037" t="str">
            <v>------------</v>
          </cell>
          <cell r="I4037" t="str">
            <v>------------</v>
          </cell>
          <cell r="J4037" t="str">
            <v>----------</v>
          </cell>
          <cell r="K4037" t="str">
            <v>-------------------</v>
          </cell>
          <cell r="M4037" t="str">
            <v xml:space="preserve"> </v>
          </cell>
        </row>
        <row r="4038">
          <cell r="A4038" t="str">
            <v xml:space="preserve"> </v>
          </cell>
          <cell r="B4038" t="str">
            <v>Codigo</v>
          </cell>
          <cell r="C4038" t="str">
            <v>Descripcion</v>
          </cell>
          <cell r="D4038" t="str">
            <v>U.M.</v>
          </cell>
          <cell r="E4038" t="str">
            <v>Existencia</v>
          </cell>
          <cell r="F4038" t="str">
            <v>Precio 1</v>
          </cell>
          <cell r="G4038" t="str">
            <v>Precio 2</v>
          </cell>
          <cell r="H4038" t="str">
            <v>Precio 3</v>
          </cell>
          <cell r="I4038" t="str">
            <v>Precio 4</v>
          </cell>
          <cell r="J4038" t="str">
            <v>Precio</v>
          </cell>
          <cell r="K4038">
            <v>5</v>
          </cell>
          <cell r="M4038" t="str">
            <v xml:space="preserve"> </v>
          </cell>
        </row>
        <row r="4039">
          <cell r="A4039" t="str">
            <v xml:space="preserve"> </v>
          </cell>
          <cell r="B4039" t="str">
            <v>-----------------</v>
          </cell>
          <cell r="C4039" t="str">
            <v>-----------------------------------</v>
          </cell>
          <cell r="D4039" t="str">
            <v>----</v>
          </cell>
          <cell r="E4039" t="str">
            <v>----------------</v>
          </cell>
          <cell r="F4039" t="str">
            <v>------------</v>
          </cell>
          <cell r="G4039" t="str">
            <v>-----------</v>
          </cell>
          <cell r="H4039" t="str">
            <v>------------</v>
          </cell>
          <cell r="I4039" t="str">
            <v>------------</v>
          </cell>
          <cell r="J4039" t="str">
            <v>----------</v>
          </cell>
          <cell r="K4039" t="str">
            <v>-------------------</v>
          </cell>
          <cell r="M4039" t="str">
            <v xml:space="preserve"> </v>
          </cell>
        </row>
        <row r="4040">
          <cell r="A4040">
            <v>7501040017841</v>
          </cell>
          <cell r="B4040">
            <v>7501040017841</v>
          </cell>
          <cell r="C4040" t="str">
            <v>EL CAZO FLAUTAS POLLO 20 PZAS. 324</v>
          </cell>
          <cell r="D4040" t="str">
            <v>PAQ</v>
          </cell>
          <cell r="F4040">
            <v>34.1</v>
          </cell>
          <cell r="G4040">
            <v>34.1</v>
          </cell>
          <cell r="H4040">
            <v>33.299999999999997</v>
          </cell>
          <cell r="I4040">
            <v>32.4</v>
          </cell>
          <cell r="J4040">
            <v>28.41</v>
          </cell>
          <cell r="K4040">
            <v>7501040017841</v>
          </cell>
          <cell r="M4040">
            <v>7501040017841</v>
          </cell>
        </row>
        <row r="4041">
          <cell r="A4041">
            <v>7501040047084</v>
          </cell>
          <cell r="B4041">
            <v>7501040047084</v>
          </cell>
          <cell r="C4041" t="str">
            <v>GUTEN DESHEBRADA 350 GRS.</v>
          </cell>
          <cell r="D4041" t="str">
            <v>PZA</v>
          </cell>
          <cell r="F4041">
            <v>37.700000000000003</v>
          </cell>
          <cell r="G4041">
            <v>37.700000000000003</v>
          </cell>
          <cell r="H4041">
            <v>36.799999999999997</v>
          </cell>
          <cell r="I4041">
            <v>35.799999999999997</v>
          </cell>
          <cell r="J4041">
            <v>31.41</v>
          </cell>
          <cell r="K4041">
            <v>7501040047770</v>
          </cell>
          <cell r="M4041">
            <v>7501040047084</v>
          </cell>
        </row>
        <row r="4042">
          <cell r="A4042">
            <v>7501040047572</v>
          </cell>
          <cell r="B4042">
            <v>7501040047572</v>
          </cell>
          <cell r="C4042" t="str">
            <v>GUTEN TIRAS 350 GRS.</v>
          </cell>
          <cell r="D4042" t="str">
            <v>PZA</v>
          </cell>
          <cell r="F4042">
            <v>37.700000000000003</v>
          </cell>
          <cell r="G4042">
            <v>37.700000000000003</v>
          </cell>
          <cell r="H4042">
            <v>36.799999999999997</v>
          </cell>
          <cell r="I4042">
            <v>35.799999999999997</v>
          </cell>
          <cell r="J4042">
            <v>30.51</v>
          </cell>
          <cell r="K4042">
            <v>7501040047763</v>
          </cell>
          <cell r="M4042">
            <v>7501040047572</v>
          </cell>
        </row>
        <row r="4043">
          <cell r="A4043">
            <v>7501040047596</v>
          </cell>
          <cell r="B4043">
            <v>7501040047596</v>
          </cell>
          <cell r="C4043" t="str">
            <v>GUTEN FAJITAS 350 GRS.</v>
          </cell>
          <cell r="D4043" t="str">
            <v>PZA</v>
          </cell>
          <cell r="F4043">
            <v>37.700000000000003</v>
          </cell>
          <cell r="G4043">
            <v>37.700000000000003</v>
          </cell>
          <cell r="H4043">
            <v>36.799999999999997</v>
          </cell>
          <cell r="I4043">
            <v>35.799999999999997</v>
          </cell>
          <cell r="J4043">
            <v>31.41</v>
          </cell>
          <cell r="K4043">
            <v>7501040047732</v>
          </cell>
          <cell r="M4043">
            <v>7501040047596</v>
          </cell>
        </row>
        <row r="4044">
          <cell r="A4044">
            <v>7501090002789</v>
          </cell>
          <cell r="B4044">
            <v>7501090002789</v>
          </cell>
          <cell r="C4044" t="str">
            <v>CONG. CAMARON MED. S/CABEZA A GRANE</v>
          </cell>
          <cell r="D4044" t="str">
            <v>KGM</v>
          </cell>
          <cell r="F4044">
            <v>252.7</v>
          </cell>
          <cell r="G4044">
            <v>250.3</v>
          </cell>
          <cell r="H4044">
            <v>250.3</v>
          </cell>
          <cell r="I4044">
            <v>248</v>
          </cell>
          <cell r="J4044">
            <v>233.91</v>
          </cell>
          <cell r="K4044">
            <v>7501090002789</v>
          </cell>
          <cell r="M4044">
            <v>7501090002789</v>
          </cell>
        </row>
        <row r="4045">
          <cell r="A4045">
            <v>7501518410846</v>
          </cell>
          <cell r="B4045">
            <v>7501518410846</v>
          </cell>
          <cell r="C4045" t="str">
            <v>CONG. ARRACHERA MARINADA WESTERN GR</v>
          </cell>
          <cell r="D4045" t="str">
            <v>PAQ</v>
          </cell>
          <cell r="F4045">
            <v>174.6</v>
          </cell>
          <cell r="G4045">
            <v>174.6</v>
          </cell>
          <cell r="H4045">
            <v>171.6</v>
          </cell>
          <cell r="I4045">
            <v>167.2</v>
          </cell>
          <cell r="J4045">
            <v>147.91</v>
          </cell>
          <cell r="K4045">
            <v>7501518410846</v>
          </cell>
          <cell r="M4045">
            <v>7501518410846</v>
          </cell>
        </row>
        <row r="4046">
          <cell r="A4046">
            <v>7501518470857</v>
          </cell>
          <cell r="B4046">
            <v>7501518470857</v>
          </cell>
          <cell r="C4046" t="str">
            <v>CONG. HAMBURGUESA WESTERN GRILLERS</v>
          </cell>
          <cell r="D4046" t="str">
            <v>PAQ</v>
          </cell>
          <cell r="F4046">
            <v>103.8</v>
          </cell>
          <cell r="G4046">
            <v>103.8</v>
          </cell>
          <cell r="H4046">
            <v>102</v>
          </cell>
          <cell r="I4046">
            <v>99.4</v>
          </cell>
          <cell r="J4046">
            <v>87.91</v>
          </cell>
          <cell r="K4046">
            <v>7501518470857</v>
          </cell>
          <cell r="M4046">
            <v>7501518470857</v>
          </cell>
        </row>
        <row r="4047">
          <cell r="A4047">
            <v>7501518470871</v>
          </cell>
          <cell r="B4047">
            <v>7501518470871</v>
          </cell>
          <cell r="C4047" t="str">
            <v>CONG. HAMBURGUESA BIF SIRLOIN 10 PZ</v>
          </cell>
          <cell r="D4047" t="str">
            <v>PAQ</v>
          </cell>
          <cell r="F4047">
            <v>117.9</v>
          </cell>
          <cell r="G4047">
            <v>117.9</v>
          </cell>
          <cell r="H4047">
            <v>115.9</v>
          </cell>
          <cell r="I4047">
            <v>112.9</v>
          </cell>
          <cell r="J4047">
            <v>99.91</v>
          </cell>
          <cell r="K4047">
            <v>7501518470871</v>
          </cell>
          <cell r="M4047">
            <v>7501518470871</v>
          </cell>
        </row>
        <row r="4048">
          <cell r="A4048">
            <v>7501635449026</v>
          </cell>
          <cell r="B4048">
            <v>7501635449026</v>
          </cell>
          <cell r="C4048" t="str">
            <v>FRESAS CONGELADAS C/CREMA FRUTEX 22</v>
          </cell>
          <cell r="D4048" t="str">
            <v>PZA</v>
          </cell>
          <cell r="F4048">
            <v>19.899999999999999</v>
          </cell>
          <cell r="G4048">
            <v>19.899999999999999</v>
          </cell>
          <cell r="H4048">
            <v>19.899999999999999</v>
          </cell>
          <cell r="I4048">
            <v>19.899999999999999</v>
          </cell>
          <cell r="J4048">
            <v>16.05</v>
          </cell>
          <cell r="K4048">
            <v>7501635449026</v>
          </cell>
          <cell r="M4048">
            <v>7501635449026</v>
          </cell>
        </row>
        <row r="4049">
          <cell r="A4049">
            <v>7502225269819</v>
          </cell>
          <cell r="B4049">
            <v>7502225269819</v>
          </cell>
          <cell r="C4049" t="str">
            <v>CONG. HOMBURGUESA DE POLLO AYVI 24</v>
          </cell>
          <cell r="D4049" t="str">
            <v>PAQ</v>
          </cell>
          <cell r="F4049">
            <v>113.7</v>
          </cell>
          <cell r="G4049">
            <v>111.7</v>
          </cell>
          <cell r="H4049">
            <v>111.7</v>
          </cell>
          <cell r="I4049">
            <v>108.7</v>
          </cell>
          <cell r="J4049">
            <v>101.51</v>
          </cell>
          <cell r="K4049">
            <v>7502225269819</v>
          </cell>
          <cell r="M4049">
            <v>7502225269819</v>
          </cell>
        </row>
        <row r="4050">
          <cell r="A4050">
            <v>7503002470015</v>
          </cell>
          <cell r="B4050">
            <v>7503002470015</v>
          </cell>
          <cell r="C4050" t="str">
            <v>FRESAS CONGELADAS IRAPUATO 300 G. C</v>
          </cell>
          <cell r="D4050" t="str">
            <v>PZA</v>
          </cell>
          <cell r="F4050">
            <v>17.899999999999999</v>
          </cell>
          <cell r="G4050">
            <v>17.899999999999999</v>
          </cell>
          <cell r="H4050">
            <v>17.5</v>
          </cell>
          <cell r="I4050">
            <v>17.5</v>
          </cell>
          <cell r="J4050">
            <v>14.59</v>
          </cell>
          <cell r="K4050">
            <v>7503002470015</v>
          </cell>
          <cell r="M4050">
            <v>7503002470015</v>
          </cell>
        </row>
        <row r="4051">
          <cell r="A4051">
            <v>7503002470022</v>
          </cell>
          <cell r="B4051">
            <v>7503002470022</v>
          </cell>
          <cell r="C4051" t="str">
            <v>FRESAS CONG. IRAPUATO C/CREMA 300 G</v>
          </cell>
          <cell r="D4051" t="str">
            <v>PZA</v>
          </cell>
          <cell r="F4051">
            <v>17</v>
          </cell>
          <cell r="G4051">
            <v>17</v>
          </cell>
          <cell r="H4051">
            <v>17</v>
          </cell>
          <cell r="I4051">
            <v>17</v>
          </cell>
          <cell r="J4051">
            <v>14.59</v>
          </cell>
          <cell r="K4051">
            <v>7503002470022</v>
          </cell>
          <cell r="M4051">
            <v>7503002470022</v>
          </cell>
        </row>
        <row r="4052">
          <cell r="A4052">
            <v>7509630521</v>
          </cell>
          <cell r="B4052">
            <v>7509630521</v>
          </cell>
          <cell r="C4052" t="str">
            <v>CONG. NUGGET DE PECHUGA A GRANEL 1</v>
          </cell>
          <cell r="D4052" t="str">
            <v>KGM</v>
          </cell>
          <cell r="F4052">
            <v>93.5</v>
          </cell>
          <cell r="G4052">
            <v>91.5</v>
          </cell>
          <cell r="H4052">
            <v>91.5</v>
          </cell>
          <cell r="I4052">
            <v>89.6</v>
          </cell>
          <cell r="J4052">
            <v>77.91</v>
          </cell>
          <cell r="K4052">
            <v>7509630521</v>
          </cell>
          <cell r="M4052">
            <v>7509630521</v>
          </cell>
        </row>
        <row r="4053">
          <cell r="A4053">
            <v>7509630522</v>
          </cell>
          <cell r="B4053">
            <v>7509630522</v>
          </cell>
          <cell r="C4053" t="str">
            <v>CONG. FILETE TILAPIA A GRANEL 1 KG.</v>
          </cell>
          <cell r="D4053" t="str">
            <v>KGM</v>
          </cell>
          <cell r="F4053">
            <v>93.5</v>
          </cell>
          <cell r="G4053">
            <v>93.5</v>
          </cell>
          <cell r="H4053">
            <v>92</v>
          </cell>
          <cell r="I4053">
            <v>89.6</v>
          </cell>
          <cell r="J4053">
            <v>77.91</v>
          </cell>
          <cell r="K4053">
            <v>7509630522</v>
          </cell>
          <cell r="M4053">
            <v>7509630522</v>
          </cell>
        </row>
        <row r="4054">
          <cell r="A4054">
            <v>7509630523</v>
          </cell>
          <cell r="B4054">
            <v>7509630523</v>
          </cell>
          <cell r="C4054" t="str">
            <v>CONG. TENDER POLLO EMPANIZADO 1 KG.</v>
          </cell>
          <cell r="D4054" t="str">
            <v>KGM</v>
          </cell>
          <cell r="F4054">
            <v>108.5</v>
          </cell>
          <cell r="G4054">
            <v>108.5</v>
          </cell>
          <cell r="H4054">
            <v>106.7</v>
          </cell>
          <cell r="I4054">
            <v>103.9</v>
          </cell>
          <cell r="J4054">
            <v>91.91</v>
          </cell>
          <cell r="K4054">
            <v>7509630523</v>
          </cell>
          <cell r="M4054">
            <v>7509630523</v>
          </cell>
        </row>
        <row r="4055">
          <cell r="A4055">
            <v>7509630524</v>
          </cell>
          <cell r="B4055">
            <v>7509630524</v>
          </cell>
          <cell r="C4055" t="str">
            <v>CONG. PAPA DELGADA MCCAIN GRANEL 1</v>
          </cell>
          <cell r="D4055" t="str">
            <v>KGM</v>
          </cell>
          <cell r="F4055">
            <v>50.7</v>
          </cell>
          <cell r="G4055">
            <v>50.7</v>
          </cell>
          <cell r="H4055">
            <v>49.9</v>
          </cell>
          <cell r="I4055">
            <v>48.6</v>
          </cell>
          <cell r="J4055">
            <v>42.26</v>
          </cell>
          <cell r="K4055">
            <v>7509630524</v>
          </cell>
          <cell r="M4055">
            <v>7509630524</v>
          </cell>
        </row>
        <row r="4056">
          <cell r="A4056">
            <v>7509630525</v>
          </cell>
          <cell r="B4056">
            <v>7509630525</v>
          </cell>
          <cell r="C4056" t="str">
            <v>CONG. PAPA ONDULADA MCCAIN GRANEL 1</v>
          </cell>
          <cell r="D4056" t="str">
            <v>KGM</v>
          </cell>
          <cell r="F4056">
            <v>50.7</v>
          </cell>
          <cell r="G4056">
            <v>50.7</v>
          </cell>
          <cell r="H4056">
            <v>49.5</v>
          </cell>
          <cell r="I4056">
            <v>48.6</v>
          </cell>
          <cell r="J4056">
            <v>42.26</v>
          </cell>
          <cell r="K4056">
            <v>7509630525</v>
          </cell>
          <cell r="M4056">
            <v>7509630525</v>
          </cell>
        </row>
        <row r="4057">
          <cell r="A4057">
            <v>7509630526</v>
          </cell>
          <cell r="B4057">
            <v>7509630526</v>
          </cell>
          <cell r="C4057" t="str">
            <v>CONG. BOLONESS PECHUGA EMPANIZADA 1</v>
          </cell>
          <cell r="D4057" t="str">
            <v>KGM</v>
          </cell>
          <cell r="F4057">
            <v>155.9</v>
          </cell>
          <cell r="G4057">
            <v>155.9</v>
          </cell>
          <cell r="H4057">
            <v>153.30000000000001</v>
          </cell>
          <cell r="I4057">
            <v>149.4</v>
          </cell>
          <cell r="J4057">
            <v>129.91</v>
          </cell>
          <cell r="K4057">
            <v>7509630526</v>
          </cell>
          <cell r="M4057">
            <v>7509630526</v>
          </cell>
        </row>
        <row r="4058">
          <cell r="A4058">
            <v>0</v>
          </cell>
          <cell r="M4058">
            <v>0</v>
          </cell>
        </row>
        <row r="4059">
          <cell r="A4059" t="str">
            <v xml:space="preserve"> </v>
          </cell>
          <cell r="B4059" t="str">
            <v>CH   CHILES EN</v>
          </cell>
          <cell r="C4059" t="str">
            <v>LATADOS</v>
          </cell>
          <cell r="M4059" t="str">
            <v xml:space="preserve"> </v>
          </cell>
        </row>
        <row r="4060">
          <cell r="A4060">
            <v>42743230181</v>
          </cell>
          <cell r="B4060">
            <v>42743230181</v>
          </cell>
          <cell r="C4060" t="str">
            <v>EL MEXICANO RAJAS VERDES 6/2.8 KGS.</v>
          </cell>
          <cell r="D4060" t="str">
            <v>CJA</v>
          </cell>
          <cell r="E4060">
            <v>1.333</v>
          </cell>
          <cell r="F4060">
            <v>421.1</v>
          </cell>
          <cell r="G4060">
            <v>421.1</v>
          </cell>
          <cell r="H4060">
            <v>413.3</v>
          </cell>
          <cell r="I4060">
            <v>405.5</v>
          </cell>
          <cell r="J4060">
            <v>389.89</v>
          </cell>
          <cell r="K4060">
            <v>42743230181</v>
          </cell>
          <cell r="M4060">
            <v>42743230181</v>
          </cell>
        </row>
        <row r="4061">
          <cell r="A4061">
            <v>42743230204</v>
          </cell>
          <cell r="B4061">
            <v>42743230204</v>
          </cell>
          <cell r="C4061" t="str">
            <v>EL MEXICANO JALAPE¥OS 6/2.8 KGS.</v>
          </cell>
          <cell r="D4061" t="str">
            <v>CJA</v>
          </cell>
          <cell r="E4061">
            <v>8.5</v>
          </cell>
          <cell r="F4061">
            <v>280.3</v>
          </cell>
          <cell r="G4061">
            <v>280.3</v>
          </cell>
          <cell r="H4061">
            <v>275.10000000000002</v>
          </cell>
          <cell r="I4061">
            <v>269.89999999999998</v>
          </cell>
          <cell r="J4061">
            <v>259.48</v>
          </cell>
          <cell r="K4061">
            <v>42743230204</v>
          </cell>
          <cell r="M4061">
            <v>42743230204</v>
          </cell>
        </row>
        <row r="4062">
          <cell r="A4062">
            <v>42743230211</v>
          </cell>
          <cell r="B4062">
            <v>42743230211</v>
          </cell>
          <cell r="C4062" t="str">
            <v>EL MEXICANO JALAPE¥OS 12/737 GRS.</v>
          </cell>
          <cell r="D4062" t="str">
            <v>CJA</v>
          </cell>
          <cell r="E4062">
            <v>8</v>
          </cell>
          <cell r="F4062">
            <v>271.7</v>
          </cell>
          <cell r="G4062">
            <v>271.7</v>
          </cell>
          <cell r="H4062">
            <v>266.7</v>
          </cell>
          <cell r="I4062">
            <v>261.7</v>
          </cell>
          <cell r="J4062">
            <v>249.25</v>
          </cell>
          <cell r="K4062">
            <v>42743230211</v>
          </cell>
          <cell r="M4062">
            <v>42743230211</v>
          </cell>
        </row>
        <row r="4063">
          <cell r="A4063">
            <v>42743230228</v>
          </cell>
          <cell r="B4063">
            <v>42743230228</v>
          </cell>
          <cell r="C4063" t="str">
            <v>EL MEXICANO JALAPE¥OS 12/340 GRS</v>
          </cell>
          <cell r="D4063" t="str">
            <v>CJA</v>
          </cell>
          <cell r="E4063">
            <v>6</v>
          </cell>
          <cell r="F4063">
            <v>169.3</v>
          </cell>
          <cell r="G4063">
            <v>169.3</v>
          </cell>
          <cell r="H4063">
            <v>166.1</v>
          </cell>
          <cell r="I4063">
            <v>163</v>
          </cell>
          <cell r="J4063">
            <v>155.24</v>
          </cell>
          <cell r="K4063">
            <v>42743230228</v>
          </cell>
          <cell r="M4063">
            <v>42743230228</v>
          </cell>
        </row>
        <row r="4064">
          <cell r="A4064">
            <v>42743230242</v>
          </cell>
          <cell r="B4064">
            <v>42743230242</v>
          </cell>
          <cell r="C4064" t="str">
            <v>EL MEXICANO RAJAS VERDES 12/800 GRS</v>
          </cell>
          <cell r="D4064" t="str">
            <v>CJA</v>
          </cell>
          <cell r="E4064">
            <v>5</v>
          </cell>
          <cell r="F4064">
            <v>370.6</v>
          </cell>
          <cell r="G4064">
            <v>370.6</v>
          </cell>
          <cell r="H4064">
            <v>363.8</v>
          </cell>
          <cell r="I4064">
            <v>357</v>
          </cell>
          <cell r="J4064">
            <v>340.01</v>
          </cell>
          <cell r="K4064">
            <v>42743230242</v>
          </cell>
          <cell r="M4064">
            <v>42743230242</v>
          </cell>
        </row>
        <row r="4065">
          <cell r="A4065">
            <v>42743230259</v>
          </cell>
          <cell r="B4065">
            <v>42743230259</v>
          </cell>
          <cell r="C4065" t="str">
            <v>EL MEXICANO RAJAS VERDES 12/340 GRS</v>
          </cell>
          <cell r="D4065" t="str">
            <v>CJA</v>
          </cell>
          <cell r="F4065">
            <v>170.2</v>
          </cell>
          <cell r="G4065">
            <v>170.2</v>
          </cell>
          <cell r="H4065">
            <v>167.1</v>
          </cell>
          <cell r="I4065">
            <v>164</v>
          </cell>
          <cell r="J4065">
            <v>156.13999999999999</v>
          </cell>
          <cell r="K4065">
            <v>42743230259</v>
          </cell>
          <cell r="M4065">
            <v>42743230259</v>
          </cell>
        </row>
        <row r="4066">
          <cell r="A4066">
            <v>42743170541</v>
          </cell>
          <cell r="B4066">
            <v>42743170541</v>
          </cell>
          <cell r="C4066" t="str">
            <v>EL MEXICANO CHIPOTLES 105 GRS.</v>
          </cell>
          <cell r="D4066" t="str">
            <v>PZA</v>
          </cell>
          <cell r="F4066">
            <v>8.1999999999999993</v>
          </cell>
          <cell r="G4066">
            <v>8.1999999999999993</v>
          </cell>
          <cell r="H4066">
            <v>8.1</v>
          </cell>
          <cell r="I4066">
            <v>7.9</v>
          </cell>
          <cell r="J4066">
            <v>7.17</v>
          </cell>
          <cell r="K4066">
            <v>42743170541</v>
          </cell>
          <cell r="M4066">
            <v>42743170541</v>
          </cell>
        </row>
        <row r="4067">
          <cell r="A4067">
            <v>42743230160</v>
          </cell>
          <cell r="B4067">
            <v>42743230160</v>
          </cell>
          <cell r="C4067" t="str">
            <v>EL MEXICANO NACHOS JALAPE¥O 800 GRS</v>
          </cell>
          <cell r="D4067" t="str">
            <v>PZA</v>
          </cell>
          <cell r="E4067">
            <v>60</v>
          </cell>
          <cell r="F4067">
            <v>25.7</v>
          </cell>
          <cell r="G4067">
            <v>25.7</v>
          </cell>
          <cell r="H4067">
            <v>25.2</v>
          </cell>
          <cell r="I4067">
            <v>24.5</v>
          </cell>
          <cell r="J4067">
            <v>22.87</v>
          </cell>
          <cell r="K4067">
            <v>42743230160</v>
          </cell>
          <cell r="M4067">
            <v>42743230160</v>
          </cell>
        </row>
        <row r="4068">
          <cell r="A4068">
            <v>42743230177</v>
          </cell>
          <cell r="B4068">
            <v>42743230177</v>
          </cell>
          <cell r="C4068" t="str">
            <v>EL MEXICANO NACHOS JAL. 380 GRS.</v>
          </cell>
          <cell r="D4068" t="str">
            <v>PZA</v>
          </cell>
          <cell r="E4068">
            <v>48</v>
          </cell>
          <cell r="F4068">
            <v>14.6</v>
          </cell>
          <cell r="G4068">
            <v>14.6</v>
          </cell>
          <cell r="H4068">
            <v>14.4</v>
          </cell>
          <cell r="I4068">
            <v>14</v>
          </cell>
          <cell r="J4068">
            <v>13.02</v>
          </cell>
          <cell r="K4068">
            <v>4274323017</v>
          </cell>
          <cell r="M4068">
            <v>42743230177</v>
          </cell>
        </row>
        <row r="4069">
          <cell r="A4069">
            <v>42743230184</v>
          </cell>
          <cell r="B4069">
            <v>42743230184</v>
          </cell>
          <cell r="C4069" t="str">
            <v>EL MEXICANO RAJAS VERDES 2.8 KGS</v>
          </cell>
          <cell r="D4069" t="str">
            <v>PZA</v>
          </cell>
          <cell r="E4069">
            <v>8</v>
          </cell>
          <cell r="F4069">
            <v>71.5</v>
          </cell>
          <cell r="G4069">
            <v>71.5</v>
          </cell>
          <cell r="H4069">
            <v>70.2</v>
          </cell>
          <cell r="I4069">
            <v>68.900000000000006</v>
          </cell>
          <cell r="J4069">
            <v>64.989999999999995</v>
          </cell>
          <cell r="K4069">
            <v>42743230184</v>
          </cell>
          <cell r="M4069">
            <v>42743230184</v>
          </cell>
        </row>
        <row r="4070">
          <cell r="A4070">
            <v>42743230207</v>
          </cell>
          <cell r="B4070">
            <v>42743230207</v>
          </cell>
          <cell r="C4070" t="str">
            <v>EL MEXICANO JALAPE¥OS 2.8 KGS.</v>
          </cell>
          <cell r="D4070" t="str">
            <v>PZA</v>
          </cell>
          <cell r="E4070">
            <v>51</v>
          </cell>
          <cell r="F4070">
            <v>47.6</v>
          </cell>
          <cell r="G4070">
            <v>47.6</v>
          </cell>
          <cell r="H4070">
            <v>46.8</v>
          </cell>
          <cell r="I4070">
            <v>45.9</v>
          </cell>
          <cell r="J4070">
            <v>43.25</v>
          </cell>
          <cell r="K4070">
            <v>42743230207</v>
          </cell>
          <cell r="M4070">
            <v>42743230207</v>
          </cell>
        </row>
        <row r="4071">
          <cell r="A4071">
            <v>42743230214</v>
          </cell>
          <cell r="B4071">
            <v>42743230214</v>
          </cell>
          <cell r="C4071" t="str">
            <v>EL MEXICANO JALAPE¥OS 737 GRS.</v>
          </cell>
          <cell r="D4071" t="str">
            <v>PZA</v>
          </cell>
          <cell r="E4071">
            <v>96</v>
          </cell>
          <cell r="F4071">
            <v>23.3</v>
          </cell>
          <cell r="G4071">
            <v>23.3</v>
          </cell>
          <cell r="H4071">
            <v>22.9</v>
          </cell>
          <cell r="I4071">
            <v>22.3</v>
          </cell>
          <cell r="J4071">
            <v>20.78</v>
          </cell>
          <cell r="K4071">
            <v>42743230214</v>
          </cell>
          <cell r="M4071">
            <v>42743230214</v>
          </cell>
        </row>
        <row r="4072">
          <cell r="A4072">
            <v>42743230221</v>
          </cell>
          <cell r="B4072">
            <v>42743230221</v>
          </cell>
          <cell r="C4072" t="str">
            <v>EL MEXICANO JALAPE¥OS 340 GRS.</v>
          </cell>
          <cell r="D4072" t="str">
            <v>PZA</v>
          </cell>
          <cell r="E4072">
            <v>72</v>
          </cell>
          <cell r="F4072">
            <v>14.5</v>
          </cell>
          <cell r="G4072">
            <v>14.5</v>
          </cell>
          <cell r="H4072">
            <v>14.3</v>
          </cell>
          <cell r="I4072">
            <v>13.9</v>
          </cell>
          <cell r="J4072">
            <v>12.95</v>
          </cell>
          <cell r="K4072">
            <v>42743230221</v>
          </cell>
          <cell r="M4072">
            <v>42743230221</v>
          </cell>
        </row>
        <row r="4073">
          <cell r="A4073">
            <v>42743230238</v>
          </cell>
          <cell r="B4073">
            <v>42743230238</v>
          </cell>
          <cell r="C4073" t="str">
            <v>EL MEXICANO JALAPE¥OS 215 GRS.</v>
          </cell>
          <cell r="D4073" t="str">
            <v>PZA</v>
          </cell>
          <cell r="F4073">
            <v>8.1</v>
          </cell>
          <cell r="G4073">
            <v>8.1</v>
          </cell>
          <cell r="H4073">
            <v>8</v>
          </cell>
          <cell r="I4073">
            <v>7.8</v>
          </cell>
          <cell r="J4073">
            <v>7.12</v>
          </cell>
          <cell r="K4073">
            <v>42743230238</v>
          </cell>
          <cell r="M4073">
            <v>42743230238</v>
          </cell>
        </row>
        <row r="4074">
          <cell r="A4074">
            <v>42743230245</v>
          </cell>
          <cell r="B4074">
            <v>42743230245</v>
          </cell>
          <cell r="C4074" t="str">
            <v>EL MEXICANO RAJAS VERDES 800 GRS</v>
          </cell>
          <cell r="D4074" t="str">
            <v>PZA</v>
          </cell>
          <cell r="E4074">
            <v>60</v>
          </cell>
          <cell r="F4074">
            <v>31.8</v>
          </cell>
          <cell r="G4074">
            <v>31.8</v>
          </cell>
          <cell r="H4074">
            <v>31.2</v>
          </cell>
          <cell r="I4074">
            <v>30.4</v>
          </cell>
          <cell r="J4074">
            <v>28.34</v>
          </cell>
          <cell r="K4074">
            <v>42743230245</v>
          </cell>
          <cell r="M4074">
            <v>42743230245</v>
          </cell>
        </row>
        <row r="4075">
          <cell r="A4075">
            <v>42743230252</v>
          </cell>
          <cell r="B4075">
            <v>42743230252</v>
          </cell>
          <cell r="C4075" t="str">
            <v>EL MEXICANO RAJAS VERDES 340 GRS</v>
          </cell>
          <cell r="D4075" t="str">
            <v>PZA</v>
          </cell>
          <cell r="F4075">
            <v>14.6</v>
          </cell>
          <cell r="G4075">
            <v>14.6</v>
          </cell>
          <cell r="H4075">
            <v>14.4</v>
          </cell>
          <cell r="I4075">
            <v>14</v>
          </cell>
          <cell r="J4075">
            <v>13.02</v>
          </cell>
          <cell r="K4075">
            <v>42743230252</v>
          </cell>
          <cell r="M4075">
            <v>42743230252</v>
          </cell>
        </row>
        <row r="4076">
          <cell r="A4076">
            <v>42743230269</v>
          </cell>
          <cell r="B4076">
            <v>42743230269</v>
          </cell>
          <cell r="C4076" t="str">
            <v>EL MEXICANO RAJAS VERDES 220 GRS</v>
          </cell>
          <cell r="D4076" t="str">
            <v>PZA</v>
          </cell>
          <cell r="E4076">
            <v>96</v>
          </cell>
          <cell r="F4076">
            <v>9.1999999999999993</v>
          </cell>
          <cell r="G4076">
            <v>9.1999999999999993</v>
          </cell>
          <cell r="H4076">
            <v>9.1</v>
          </cell>
          <cell r="I4076">
            <v>8.8000000000000007</v>
          </cell>
          <cell r="J4076">
            <v>8.1300000000000008</v>
          </cell>
          <cell r="K4076">
            <v>42743230269</v>
          </cell>
          <cell r="M4076">
            <v>42743230269</v>
          </cell>
        </row>
        <row r="4077">
          <cell r="A4077">
            <v>42743230320</v>
          </cell>
          <cell r="B4077">
            <v>42743230320</v>
          </cell>
          <cell r="C4077" t="str">
            <v>EL MEXICANO SERRANOS 2.8 KGS.</v>
          </cell>
          <cell r="D4077" t="str">
            <v>PZA</v>
          </cell>
          <cell r="E4077">
            <v>24</v>
          </cell>
          <cell r="F4077">
            <v>76.8</v>
          </cell>
          <cell r="G4077">
            <v>76.8</v>
          </cell>
          <cell r="H4077">
            <v>75.400000000000006</v>
          </cell>
          <cell r="I4077">
            <v>74</v>
          </cell>
          <cell r="J4077">
            <v>69.8</v>
          </cell>
          <cell r="K4077">
            <v>42743230320</v>
          </cell>
          <cell r="M4077">
            <v>42743230320</v>
          </cell>
        </row>
        <row r="4078">
          <cell r="A4078">
            <v>42743230337</v>
          </cell>
          <cell r="B4078">
            <v>42743230337</v>
          </cell>
          <cell r="C4078" t="str">
            <v>EL MEXICANO CHIPOTLES 215 GRS.</v>
          </cell>
          <cell r="D4078" t="str">
            <v>PZA</v>
          </cell>
          <cell r="E4078">
            <v>312</v>
          </cell>
          <cell r="F4078">
            <v>16.600000000000001</v>
          </cell>
          <cell r="G4078">
            <v>16.600000000000001</v>
          </cell>
          <cell r="H4078">
            <v>16.3</v>
          </cell>
          <cell r="I4078">
            <v>15.9</v>
          </cell>
          <cell r="J4078">
            <v>14.79</v>
          </cell>
          <cell r="K4078">
            <v>42743230337</v>
          </cell>
          <cell r="M4078">
            <v>42743230337</v>
          </cell>
        </row>
        <row r="4079">
          <cell r="A4079">
            <v>42743230344</v>
          </cell>
          <cell r="B4079">
            <v>42743230344</v>
          </cell>
          <cell r="C4079" t="str">
            <v>EL MEXICANO NACHOS JALAPE¥O 2.8 KGS</v>
          </cell>
          <cell r="D4079" t="str">
            <v>PZA</v>
          </cell>
          <cell r="E4079">
            <v>6</v>
          </cell>
          <cell r="F4079">
            <v>70.900000000000006</v>
          </cell>
          <cell r="G4079">
            <v>70.900000000000006</v>
          </cell>
          <cell r="H4079">
            <v>69.599999999999994</v>
          </cell>
          <cell r="I4079">
            <v>68.3</v>
          </cell>
          <cell r="J4079">
            <v>64.39</v>
          </cell>
          <cell r="K4079">
            <v>42743230344</v>
          </cell>
          <cell r="M4079">
            <v>42743230344</v>
          </cell>
        </row>
        <row r="4080">
          <cell r="A4080">
            <v>42743230375</v>
          </cell>
          <cell r="B4080">
            <v>42743230375</v>
          </cell>
          <cell r="C4080" t="str">
            <v>EL MEXICANO CHIPOTLES 380 GRS.</v>
          </cell>
          <cell r="D4080" t="str">
            <v>PZA</v>
          </cell>
          <cell r="E4080">
            <v>168</v>
          </cell>
          <cell r="F4080">
            <v>26</v>
          </cell>
          <cell r="G4080">
            <v>26</v>
          </cell>
          <cell r="H4080">
            <v>25.5</v>
          </cell>
          <cell r="I4080">
            <v>24.8</v>
          </cell>
          <cell r="J4080">
            <v>23.16</v>
          </cell>
          <cell r="K4080">
            <v>42743230375</v>
          </cell>
          <cell r="M4080">
            <v>42743230375</v>
          </cell>
        </row>
        <row r="4081">
          <cell r="A4081">
            <v>42743230795</v>
          </cell>
          <cell r="B4081">
            <v>42743230795</v>
          </cell>
          <cell r="C4081" t="str">
            <v>EL MEXICANO CHIPOTLES 2.8 KGS.</v>
          </cell>
          <cell r="D4081" t="str">
            <v>PZA</v>
          </cell>
          <cell r="F4081">
            <v>136.69999999999999</v>
          </cell>
          <cell r="G4081">
            <v>136.69999999999999</v>
          </cell>
          <cell r="H4081">
            <v>134.19999999999999</v>
          </cell>
          <cell r="I4081">
            <v>131.69999999999999</v>
          </cell>
          <cell r="J4081">
            <v>124.21</v>
          </cell>
          <cell r="K4081">
            <v>42743230795</v>
          </cell>
          <cell r="M4081">
            <v>42743230795</v>
          </cell>
        </row>
        <row r="4082">
          <cell r="A4082">
            <v>175010170020</v>
          </cell>
          <cell r="B4082">
            <v>175010170020</v>
          </cell>
          <cell r="C4082" t="str">
            <v>LA COSTE¥A CHIPOTLES 6/2.8 KGS.</v>
          </cell>
          <cell r="D4082" t="str">
            <v>CJA</v>
          </cell>
          <cell r="E4082">
            <v>2</v>
          </cell>
          <cell r="F4082">
            <v>1113.2</v>
          </cell>
          <cell r="G4082">
            <v>1113.2</v>
          </cell>
          <cell r="H4082">
            <v>1092.5</v>
          </cell>
          <cell r="I4082">
            <v>1071.9000000000001</v>
          </cell>
          <cell r="J4082">
            <v>1030.67</v>
          </cell>
          <cell r="K4082">
            <v>175010170020</v>
          </cell>
          <cell r="M4082">
            <v>175010170020</v>
          </cell>
        </row>
        <row r="4083">
          <cell r="A4083">
            <v>1909</v>
          </cell>
          <cell r="B4083">
            <v>1909</v>
          </cell>
          <cell r="C4083" t="str">
            <v>LA MORENA CHIPOTLES 24/210 GRS.</v>
          </cell>
          <cell r="D4083" t="str">
            <v>CJA</v>
          </cell>
          <cell r="E4083">
            <v>51</v>
          </cell>
          <cell r="F4083">
            <v>520.9</v>
          </cell>
          <cell r="G4083">
            <v>520.9</v>
          </cell>
          <cell r="H4083">
            <v>511.3</v>
          </cell>
          <cell r="I4083">
            <v>501.8</v>
          </cell>
          <cell r="J4083">
            <v>477.86</v>
          </cell>
          <cell r="K4083">
            <v>1909</v>
          </cell>
          <cell r="M4083">
            <v>1909</v>
          </cell>
        </row>
        <row r="4084">
          <cell r="A4084">
            <v>1914</v>
          </cell>
          <cell r="B4084">
            <v>1914</v>
          </cell>
          <cell r="C4084" t="str">
            <v>LOLTUN HABANEROS EN RAJAS 24/238 GR</v>
          </cell>
          <cell r="D4084" t="str">
            <v>CJA</v>
          </cell>
          <cell r="E4084">
            <v>18</v>
          </cell>
          <cell r="F4084">
            <v>509.5</v>
          </cell>
          <cell r="G4084">
            <v>509.5</v>
          </cell>
          <cell r="H4084">
            <v>500.2</v>
          </cell>
          <cell r="I4084">
            <v>490.8</v>
          </cell>
          <cell r="J4084">
            <v>467.41</v>
          </cell>
          <cell r="K4084">
            <v>1914</v>
          </cell>
          <cell r="M4084">
            <v>1914</v>
          </cell>
        </row>
        <row r="4085">
          <cell r="A4085">
            <v>1924</v>
          </cell>
          <cell r="B4085">
            <v>1924</v>
          </cell>
          <cell r="C4085" t="str">
            <v>LA COSTE¥A RAJAS VERDES 48/220 G.</v>
          </cell>
          <cell r="D4085" t="str">
            <v>CJA</v>
          </cell>
          <cell r="E4085">
            <v>9.5</v>
          </cell>
          <cell r="F4085">
            <v>533.1</v>
          </cell>
          <cell r="G4085">
            <v>533.1</v>
          </cell>
          <cell r="H4085">
            <v>523.4</v>
          </cell>
          <cell r="I4085">
            <v>513.6</v>
          </cell>
          <cell r="J4085">
            <v>489.08</v>
          </cell>
          <cell r="K4085">
            <v>1924</v>
          </cell>
          <cell r="M4085">
            <v>1924</v>
          </cell>
        </row>
        <row r="4086">
          <cell r="A4086">
            <v>1929</v>
          </cell>
          <cell r="B4086">
            <v>1929</v>
          </cell>
          <cell r="C4086" t="str">
            <v>LA COSTE¥A SERRANOS ENTEROS 40/105</v>
          </cell>
          <cell r="D4086" t="str">
            <v>CJA</v>
          </cell>
          <cell r="E4086">
            <v>2.5000000000000001E-2</v>
          </cell>
          <cell r="F4086">
            <v>264.10000000000002</v>
          </cell>
          <cell r="G4086">
            <v>264.10000000000002</v>
          </cell>
          <cell r="H4086">
            <v>259.3</v>
          </cell>
          <cell r="I4086">
            <v>254.4</v>
          </cell>
          <cell r="J4086">
            <v>242.29</v>
          </cell>
          <cell r="K4086">
            <v>1929</v>
          </cell>
          <cell r="M4086">
            <v>1929</v>
          </cell>
        </row>
        <row r="4087">
          <cell r="A4087">
            <v>1944</v>
          </cell>
          <cell r="B4087">
            <v>1944</v>
          </cell>
          <cell r="C4087" t="str">
            <v>LA COSTE¥A NACHOS DE JALAPENOS 24/2</v>
          </cell>
          <cell r="D4087" t="str">
            <v>CJA</v>
          </cell>
          <cell r="E4087">
            <v>3</v>
          </cell>
          <cell r="F4087">
            <v>257.89999999999998</v>
          </cell>
          <cell r="G4087">
            <v>257.89999999999998</v>
          </cell>
          <cell r="H4087">
            <v>253.2</v>
          </cell>
          <cell r="I4087">
            <v>248.5</v>
          </cell>
          <cell r="J4087">
            <v>236.61</v>
          </cell>
          <cell r="K4087">
            <v>1944</v>
          </cell>
          <cell r="M4087">
            <v>1944</v>
          </cell>
        </row>
        <row r="4088">
          <cell r="A4088">
            <v>1949</v>
          </cell>
          <cell r="B4088">
            <v>1949</v>
          </cell>
          <cell r="C4088" t="str">
            <v>LA COSTE¥A JALAPE¥OS PICADOS 40/105</v>
          </cell>
          <cell r="D4088" t="str">
            <v>CJA</v>
          </cell>
          <cell r="E4088">
            <v>3</v>
          </cell>
          <cell r="F4088">
            <v>268.3</v>
          </cell>
          <cell r="G4088">
            <v>268.3</v>
          </cell>
          <cell r="H4088">
            <v>263.39999999999998</v>
          </cell>
          <cell r="I4088">
            <v>258.5</v>
          </cell>
          <cell r="J4088">
            <v>246.13</v>
          </cell>
          <cell r="K4088">
            <v>1949</v>
          </cell>
          <cell r="M4088">
            <v>1949</v>
          </cell>
        </row>
        <row r="4089">
          <cell r="A4089">
            <v>1954</v>
          </cell>
          <cell r="B4089">
            <v>1954</v>
          </cell>
          <cell r="C4089" t="str">
            <v>LA COSTE¥A SERRANOS ENTEROS 24/380</v>
          </cell>
          <cell r="D4089" t="str">
            <v>CJA</v>
          </cell>
          <cell r="E4089">
            <v>6.5</v>
          </cell>
          <cell r="F4089">
            <v>450.7</v>
          </cell>
          <cell r="G4089">
            <v>450.7</v>
          </cell>
          <cell r="H4089">
            <v>442.4</v>
          </cell>
          <cell r="I4089">
            <v>434.2</v>
          </cell>
          <cell r="J4089">
            <v>413.46</v>
          </cell>
          <cell r="K4089">
            <v>1954</v>
          </cell>
          <cell r="M4089">
            <v>1954</v>
          </cell>
        </row>
        <row r="4090">
          <cell r="A4090">
            <v>21565</v>
          </cell>
          <cell r="B4090">
            <v>21565</v>
          </cell>
          <cell r="C4090" t="str">
            <v>LA COSTE¥A SERRANOS RODAJAS 24/220</v>
          </cell>
          <cell r="D4090" t="str">
            <v>CJA</v>
          </cell>
          <cell r="E4090">
            <v>8.9580000000000002</v>
          </cell>
          <cell r="F4090">
            <v>383.6</v>
          </cell>
          <cell r="G4090">
            <v>383.6</v>
          </cell>
          <cell r="H4090">
            <v>376.6</v>
          </cell>
          <cell r="I4090">
            <v>369.6</v>
          </cell>
          <cell r="J4090">
            <v>351.92</v>
          </cell>
          <cell r="K4090">
            <v>21565</v>
          </cell>
          <cell r="M4090">
            <v>21565</v>
          </cell>
        </row>
        <row r="4091">
          <cell r="A4091">
            <v>30197</v>
          </cell>
          <cell r="B4091">
            <v>30197</v>
          </cell>
          <cell r="C4091" t="str">
            <v>EL MEXICANO CHIPOTLES 24/215 GRS.</v>
          </cell>
          <cell r="D4091" t="str">
            <v>CJA</v>
          </cell>
          <cell r="E4091">
            <v>13</v>
          </cell>
          <cell r="F4091">
            <v>386.7</v>
          </cell>
          <cell r="G4091">
            <v>386.7</v>
          </cell>
          <cell r="H4091">
            <v>379.6</v>
          </cell>
          <cell r="I4091">
            <v>372.5</v>
          </cell>
          <cell r="J4091">
            <v>354.71</v>
          </cell>
          <cell r="K4091">
            <v>30197</v>
          </cell>
          <cell r="M4091">
            <v>30197</v>
          </cell>
        </row>
        <row r="4092">
          <cell r="A4092">
            <v>30199</v>
          </cell>
          <cell r="B4092">
            <v>30199</v>
          </cell>
          <cell r="C4092" t="str">
            <v>EL MEXICANO SERRANOS 6/2.8 KGS.</v>
          </cell>
          <cell r="D4092" t="str">
            <v>CJA</v>
          </cell>
          <cell r="E4092">
            <v>4</v>
          </cell>
          <cell r="F4092">
            <v>452.3</v>
          </cell>
          <cell r="G4092">
            <v>452.3</v>
          </cell>
          <cell r="H4092">
            <v>443.9</v>
          </cell>
          <cell r="I4092">
            <v>435.6</v>
          </cell>
          <cell r="J4092">
            <v>418.77</v>
          </cell>
          <cell r="K4092">
            <v>30199</v>
          </cell>
          <cell r="M4092">
            <v>30199</v>
          </cell>
        </row>
        <row r="4093">
          <cell r="A4093">
            <v>30200</v>
          </cell>
          <cell r="B4093">
            <v>30200</v>
          </cell>
          <cell r="C4093" t="str">
            <v>EL MEXICANO RAJAS VERDES 24/220 GRS</v>
          </cell>
          <cell r="D4093" t="str">
            <v>CJA</v>
          </cell>
          <cell r="E4093">
            <v>4</v>
          </cell>
          <cell r="F4093">
            <v>212.5</v>
          </cell>
          <cell r="G4093">
            <v>212.5</v>
          </cell>
          <cell r="H4093">
            <v>208.6</v>
          </cell>
          <cell r="I4093">
            <v>204.7</v>
          </cell>
          <cell r="J4093">
            <v>194.95</v>
          </cell>
          <cell r="K4093">
            <v>30200</v>
          </cell>
          <cell r="M4093">
            <v>30200</v>
          </cell>
        </row>
        <row r="4094">
          <cell r="A4094">
            <v>678163000887</v>
          </cell>
          <cell r="B4094">
            <v>678163000887</v>
          </cell>
          <cell r="C4094" t="str">
            <v>NATUREIN CHILES HABANEROS 230 GRS.</v>
          </cell>
          <cell r="D4094" t="str">
            <v>PZA</v>
          </cell>
          <cell r="F4094">
            <v>51.3</v>
          </cell>
          <cell r="G4094">
            <v>49.6</v>
          </cell>
          <cell r="H4094">
            <v>48.3</v>
          </cell>
          <cell r="I4094">
            <v>48.3</v>
          </cell>
          <cell r="J4094">
            <v>43.06</v>
          </cell>
          <cell r="K4094">
            <v>678163000887</v>
          </cell>
          <cell r="M4094">
            <v>678163000887</v>
          </cell>
        </row>
        <row r="4095">
          <cell r="A4095">
            <v>75010148514</v>
          </cell>
          <cell r="B4095">
            <v>75010148514</v>
          </cell>
          <cell r="C4095" t="str">
            <v>LA COSTE¥A HABANERO ENTERO 12/200 G</v>
          </cell>
          <cell r="D4095" t="str">
            <v>CJA</v>
          </cell>
          <cell r="E4095">
            <v>2</v>
          </cell>
          <cell r="F4095">
            <v>250.3</v>
          </cell>
          <cell r="G4095">
            <v>250.3</v>
          </cell>
          <cell r="H4095">
            <v>245.7</v>
          </cell>
          <cell r="I4095">
            <v>241.1</v>
          </cell>
          <cell r="J4095">
            <v>229.62</v>
          </cell>
          <cell r="K4095">
            <v>75010148514</v>
          </cell>
          <cell r="M4095">
            <v>75010148514</v>
          </cell>
        </row>
        <row r="4096">
          <cell r="A4096">
            <v>7501015801</v>
          </cell>
          <cell r="B4096">
            <v>7501015801</v>
          </cell>
          <cell r="C4096" t="str">
            <v>LA COSTE¥A CHILES LARGOS 12/380 GRS</v>
          </cell>
          <cell r="D4096" t="str">
            <v>CJA</v>
          </cell>
          <cell r="E4096">
            <v>2</v>
          </cell>
          <cell r="F4096">
            <v>355</v>
          </cell>
          <cell r="G4096">
            <v>355</v>
          </cell>
          <cell r="H4096">
            <v>348.5</v>
          </cell>
          <cell r="I4096">
            <v>341.9</v>
          </cell>
          <cell r="J4096">
            <v>325.63</v>
          </cell>
          <cell r="K4096">
            <v>7501015801</v>
          </cell>
          <cell r="M4096">
            <v>7501015801</v>
          </cell>
        </row>
        <row r="4097">
          <cell r="A4097" t="str">
            <v xml:space="preserve"> </v>
          </cell>
          <cell r="B4097" t="str">
            <v>_x000C_cei-029u-2.6</v>
          </cell>
          <cell r="E4097" t="str">
            <v>CEDIS ABA</v>
          </cell>
          <cell r="F4097" t="str">
            <v>RROTES AZTEC</v>
          </cell>
          <cell r="G4097" t="str">
            <v>A</v>
          </cell>
          <cell r="K4097" t="str">
            <v>Hoja :   66</v>
          </cell>
          <cell r="M4097" t="str">
            <v xml:space="preserve"> </v>
          </cell>
        </row>
        <row r="4098">
          <cell r="A4098">
            <v>0</v>
          </cell>
          <cell r="M4098">
            <v>0</v>
          </cell>
        </row>
        <row r="4099">
          <cell r="A4099" t="str">
            <v xml:space="preserve"> </v>
          </cell>
          <cell r="B4099" t="str">
            <v>Por codigo</v>
          </cell>
          <cell r="E4099" t="str">
            <v>LISTA DE PREC</v>
          </cell>
          <cell r="F4099" t="str">
            <v>IOS CON EXIS</v>
          </cell>
          <cell r="G4099" t="str">
            <v>TENCIA</v>
          </cell>
          <cell r="K4099" t="str">
            <v>Fecha : 22/Mar/22</v>
          </cell>
          <cell r="M4099" t="str">
            <v xml:space="preserve"> </v>
          </cell>
        </row>
        <row r="4100">
          <cell r="A4100" t="str">
            <v xml:space="preserve"> </v>
          </cell>
          <cell r="B4100" t="str">
            <v>-----------------</v>
          </cell>
          <cell r="C4100" t="str">
            <v>-----------------------------------</v>
          </cell>
          <cell r="D4100" t="str">
            <v>----</v>
          </cell>
          <cell r="E4100" t="str">
            <v>----------------</v>
          </cell>
          <cell r="F4100" t="str">
            <v>------------</v>
          </cell>
          <cell r="G4100" t="str">
            <v>-----------</v>
          </cell>
          <cell r="H4100" t="str">
            <v>------------</v>
          </cell>
          <cell r="I4100" t="str">
            <v>------------</v>
          </cell>
          <cell r="J4100" t="str">
            <v>----------</v>
          </cell>
          <cell r="K4100" t="str">
            <v>-------------------</v>
          </cell>
          <cell r="M4100" t="str">
            <v xml:space="preserve"> </v>
          </cell>
        </row>
        <row r="4101">
          <cell r="A4101" t="str">
            <v xml:space="preserve"> </v>
          </cell>
          <cell r="B4101" t="str">
            <v>Codigo</v>
          </cell>
          <cell r="C4101" t="str">
            <v>Descripcion</v>
          </cell>
          <cell r="D4101" t="str">
            <v>U.M.</v>
          </cell>
          <cell r="E4101" t="str">
            <v>Existencia</v>
          </cell>
          <cell r="F4101" t="str">
            <v>Precio 1</v>
          </cell>
          <cell r="G4101" t="str">
            <v>Precio 2</v>
          </cell>
          <cell r="H4101" t="str">
            <v>Precio 3</v>
          </cell>
          <cell r="I4101" t="str">
            <v>Precio 4</v>
          </cell>
          <cell r="J4101" t="str">
            <v>Precio</v>
          </cell>
          <cell r="K4101">
            <v>5</v>
          </cell>
          <cell r="M4101" t="str">
            <v xml:space="preserve"> </v>
          </cell>
        </row>
        <row r="4102">
          <cell r="A4102" t="str">
            <v xml:space="preserve"> </v>
          </cell>
          <cell r="B4102" t="str">
            <v>-----------------</v>
          </cell>
          <cell r="C4102" t="str">
            <v>-----------------------------------</v>
          </cell>
          <cell r="D4102" t="str">
            <v>----</v>
          </cell>
          <cell r="E4102" t="str">
            <v>----------------</v>
          </cell>
          <cell r="F4102" t="str">
            <v>------------</v>
          </cell>
          <cell r="G4102" t="str">
            <v>-----------</v>
          </cell>
          <cell r="H4102" t="str">
            <v>------------</v>
          </cell>
          <cell r="I4102" t="str">
            <v>------------</v>
          </cell>
          <cell r="J4102" t="str">
            <v>----------</v>
          </cell>
          <cell r="K4102" t="str">
            <v>-------------------</v>
          </cell>
          <cell r="M4102" t="str">
            <v xml:space="preserve"> </v>
          </cell>
        </row>
        <row r="4103">
          <cell r="A4103">
            <v>750101700</v>
          </cell>
          <cell r="B4103">
            <v>750101700</v>
          </cell>
          <cell r="C4103" t="str">
            <v>LA COSTE¥A NACHOS DE JALAPE¥O 12/80</v>
          </cell>
          <cell r="D4103" t="str">
            <v>CJA</v>
          </cell>
          <cell r="E4103">
            <v>1.5</v>
          </cell>
          <cell r="F4103">
            <v>302.8</v>
          </cell>
          <cell r="G4103">
            <v>302.8</v>
          </cell>
          <cell r="H4103">
            <v>297.3</v>
          </cell>
          <cell r="I4103">
            <v>291.7</v>
          </cell>
          <cell r="J4103">
            <v>277.8</v>
          </cell>
          <cell r="K4103">
            <v>750101700</v>
          </cell>
          <cell r="M4103">
            <v>750101700</v>
          </cell>
        </row>
        <row r="4104">
          <cell r="A4104">
            <v>7501017002006</v>
          </cell>
          <cell r="B4104">
            <v>7501017002006</v>
          </cell>
          <cell r="C4104" t="str">
            <v>LA COSTE¥A JALAPE¥OS 6/2.8 KGS.</v>
          </cell>
          <cell r="D4104" t="str">
            <v>CJA</v>
          </cell>
          <cell r="E4104">
            <v>10</v>
          </cell>
          <cell r="F4104">
            <v>307.3</v>
          </cell>
          <cell r="G4104">
            <v>307.3</v>
          </cell>
          <cell r="H4104">
            <v>301.60000000000002</v>
          </cell>
          <cell r="I4104">
            <v>295.89999999999998</v>
          </cell>
          <cell r="J4104">
            <v>284.52999999999997</v>
          </cell>
          <cell r="K4104">
            <v>7501017002006</v>
          </cell>
          <cell r="M4104">
            <v>7501017002006</v>
          </cell>
        </row>
        <row r="4105">
          <cell r="A4105">
            <v>7501017002009</v>
          </cell>
          <cell r="B4105">
            <v>7501017002009</v>
          </cell>
          <cell r="C4105" t="str">
            <v>LA COSTE¥A JALAPE¥OS 2.8 KG.</v>
          </cell>
          <cell r="D4105" t="str">
            <v>PZA</v>
          </cell>
          <cell r="E4105">
            <v>60</v>
          </cell>
          <cell r="F4105">
            <v>52.2</v>
          </cell>
          <cell r="G4105">
            <v>52.2</v>
          </cell>
          <cell r="H4105">
            <v>51.3</v>
          </cell>
          <cell r="I4105">
            <v>50.3</v>
          </cell>
          <cell r="J4105">
            <v>47.43</v>
          </cell>
          <cell r="K4105">
            <v>7501017002009</v>
          </cell>
          <cell r="M4105">
            <v>7501017002009</v>
          </cell>
        </row>
        <row r="4106">
          <cell r="A4106">
            <v>7501017002013</v>
          </cell>
          <cell r="B4106">
            <v>7501017002013</v>
          </cell>
          <cell r="C4106" t="str">
            <v>LA COSTE¥A SERRANOS ENTEROS 6/2.8 K</v>
          </cell>
          <cell r="D4106" t="str">
            <v>CJA</v>
          </cell>
          <cell r="E4106">
            <v>0.5</v>
          </cell>
          <cell r="F4106">
            <v>644.6</v>
          </cell>
          <cell r="G4106">
            <v>644.6</v>
          </cell>
          <cell r="H4106">
            <v>632.70000000000005</v>
          </cell>
          <cell r="I4106">
            <v>620.70000000000005</v>
          </cell>
          <cell r="J4106">
            <v>596.83000000000004</v>
          </cell>
          <cell r="K4106">
            <v>7501017002013</v>
          </cell>
          <cell r="M4106">
            <v>7501017002013</v>
          </cell>
        </row>
        <row r="4107">
          <cell r="A4107">
            <v>7501017002016</v>
          </cell>
          <cell r="B4107">
            <v>7501017002016</v>
          </cell>
          <cell r="C4107" t="str">
            <v>LA COSTE¥A SERRANOS ENTEROS 2.8 KGS</v>
          </cell>
          <cell r="D4107" t="str">
            <v>PZA</v>
          </cell>
          <cell r="E4107">
            <v>3</v>
          </cell>
          <cell r="F4107">
            <v>109.5</v>
          </cell>
          <cell r="G4107">
            <v>109.5</v>
          </cell>
          <cell r="H4107">
            <v>107.5</v>
          </cell>
          <cell r="I4107">
            <v>105.5</v>
          </cell>
          <cell r="J4107">
            <v>99.48</v>
          </cell>
          <cell r="K4107">
            <v>7501017002016</v>
          </cell>
          <cell r="M4107">
            <v>7501017002016</v>
          </cell>
        </row>
        <row r="4108">
          <cell r="A4108">
            <v>7501017002020</v>
          </cell>
          <cell r="B4108">
            <v>7501017002020</v>
          </cell>
          <cell r="C4108" t="str">
            <v>LA COSTE¥A RAJAS VERDES 6/2.8 KGS.</v>
          </cell>
          <cell r="D4108" t="str">
            <v>CJA</v>
          </cell>
          <cell r="E4108">
            <v>2.5</v>
          </cell>
          <cell r="F4108">
            <v>454.6</v>
          </cell>
          <cell r="G4108">
            <v>454.6</v>
          </cell>
          <cell r="H4108">
            <v>446.2</v>
          </cell>
          <cell r="I4108">
            <v>437.8</v>
          </cell>
          <cell r="J4108">
            <v>420.91</v>
          </cell>
          <cell r="K4108">
            <v>7501017002020</v>
          </cell>
          <cell r="M4108">
            <v>7501017002020</v>
          </cell>
        </row>
        <row r="4109">
          <cell r="A4109">
            <v>7501017002023</v>
          </cell>
          <cell r="B4109">
            <v>7501017002023</v>
          </cell>
          <cell r="C4109" t="str">
            <v>LA COSTE¥A RAJAS VERDES 2.8 KGS.</v>
          </cell>
          <cell r="D4109" t="str">
            <v>PZA</v>
          </cell>
          <cell r="E4109">
            <v>15</v>
          </cell>
          <cell r="F4109">
            <v>77.2</v>
          </cell>
          <cell r="G4109">
            <v>77.2</v>
          </cell>
          <cell r="H4109">
            <v>75.8</v>
          </cell>
          <cell r="I4109">
            <v>74.400000000000006</v>
          </cell>
          <cell r="J4109">
            <v>70.16</v>
          </cell>
          <cell r="K4109">
            <v>7501017002023</v>
          </cell>
          <cell r="M4109">
            <v>7501017002023</v>
          </cell>
        </row>
        <row r="4110">
          <cell r="A4110">
            <v>7501017002030</v>
          </cell>
          <cell r="B4110">
            <v>7501017002030</v>
          </cell>
          <cell r="C4110" t="str">
            <v>LA COSTE¥A CHIPOTLES 2.8 KGS.</v>
          </cell>
          <cell r="D4110" t="str">
            <v>PZA</v>
          </cell>
          <cell r="E4110">
            <v>12</v>
          </cell>
          <cell r="F4110">
            <v>189</v>
          </cell>
          <cell r="G4110">
            <v>189</v>
          </cell>
          <cell r="H4110">
            <v>185.6</v>
          </cell>
          <cell r="I4110">
            <v>182.1</v>
          </cell>
          <cell r="J4110">
            <v>171.79</v>
          </cell>
          <cell r="K4110">
            <v>7501017002030</v>
          </cell>
          <cell r="M4110">
            <v>7501017002030</v>
          </cell>
        </row>
        <row r="4111">
          <cell r="A4111">
            <v>7501017002061</v>
          </cell>
          <cell r="B4111">
            <v>7501017002061</v>
          </cell>
          <cell r="C4111" t="str">
            <v>LA COSTE¥A NACHOS DE JALAPE¥OS 2.8</v>
          </cell>
          <cell r="D4111" t="str">
            <v>PZA</v>
          </cell>
          <cell r="E4111">
            <v>12</v>
          </cell>
          <cell r="F4111">
            <v>74.099999999999994</v>
          </cell>
          <cell r="G4111">
            <v>74.099999999999994</v>
          </cell>
          <cell r="H4111">
            <v>72.7</v>
          </cell>
          <cell r="I4111">
            <v>71.400000000000006</v>
          </cell>
          <cell r="J4111">
            <v>67.3</v>
          </cell>
          <cell r="K4111">
            <v>7501017002061</v>
          </cell>
          <cell r="M4111">
            <v>7501017002061</v>
          </cell>
        </row>
        <row r="4112">
          <cell r="A4112">
            <v>7501017002069</v>
          </cell>
          <cell r="B4112">
            <v>7501017002069</v>
          </cell>
          <cell r="C4112" t="str">
            <v>LA COSTE¥A NACHOS DE JALAPE¥OS 6/2.</v>
          </cell>
          <cell r="D4112" t="str">
            <v>CJA</v>
          </cell>
          <cell r="E4112">
            <v>2</v>
          </cell>
          <cell r="F4112">
            <v>436.1</v>
          </cell>
          <cell r="G4112">
            <v>436.1</v>
          </cell>
          <cell r="H4112">
            <v>428</v>
          </cell>
          <cell r="I4112">
            <v>420</v>
          </cell>
          <cell r="J4112">
            <v>403.77</v>
          </cell>
          <cell r="K4112">
            <v>7501017002069</v>
          </cell>
          <cell r="M4112">
            <v>7501017002069</v>
          </cell>
        </row>
        <row r="4113">
          <cell r="A4113">
            <v>7501017002235</v>
          </cell>
          <cell r="B4113">
            <v>7501017002235</v>
          </cell>
          <cell r="C4113" t="str">
            <v>LA COSTE¥A JALAPE¥OS PICADOS 6/2.8</v>
          </cell>
          <cell r="D4113" t="str">
            <v>CJA</v>
          </cell>
          <cell r="E4113">
            <v>4</v>
          </cell>
          <cell r="F4113">
            <v>482.3</v>
          </cell>
          <cell r="G4113">
            <v>482.3</v>
          </cell>
          <cell r="H4113">
            <v>473.4</v>
          </cell>
          <cell r="I4113">
            <v>464.4</v>
          </cell>
          <cell r="J4113">
            <v>446.53</v>
          </cell>
          <cell r="K4113">
            <v>7501017002235</v>
          </cell>
          <cell r="M4113">
            <v>7501017002235</v>
          </cell>
        </row>
        <row r="4114">
          <cell r="A4114">
            <v>7501017002238</v>
          </cell>
          <cell r="B4114">
            <v>7501017002238</v>
          </cell>
          <cell r="C4114" t="str">
            <v>LA COSTE¥A JALAPE¥OS PICADOS 2.8 KG</v>
          </cell>
          <cell r="D4114" t="str">
            <v>PZA</v>
          </cell>
          <cell r="E4114">
            <v>24</v>
          </cell>
          <cell r="F4114">
            <v>81.900000000000006</v>
          </cell>
          <cell r="G4114">
            <v>81.900000000000006</v>
          </cell>
          <cell r="H4114">
            <v>80.400000000000006</v>
          </cell>
          <cell r="I4114">
            <v>78.900000000000006</v>
          </cell>
          <cell r="J4114">
            <v>74.430000000000007</v>
          </cell>
          <cell r="K4114">
            <v>7501017002238</v>
          </cell>
          <cell r="M4114">
            <v>7501017002238</v>
          </cell>
        </row>
        <row r="4115">
          <cell r="A4115">
            <v>7501017003003</v>
          </cell>
          <cell r="B4115">
            <v>7501017003003</v>
          </cell>
          <cell r="C4115" t="str">
            <v>LA COSTE¥A JALAPE¥OS 12/780 GRS.</v>
          </cell>
          <cell r="D4115" t="str">
            <v>CJA</v>
          </cell>
          <cell r="E4115">
            <v>7.3330000000000002</v>
          </cell>
          <cell r="F4115">
            <v>265.5</v>
          </cell>
          <cell r="G4115">
            <v>265.5</v>
          </cell>
          <cell r="H4115">
            <v>260.7</v>
          </cell>
          <cell r="I4115">
            <v>255.8</v>
          </cell>
          <cell r="J4115">
            <v>243.57</v>
          </cell>
          <cell r="K4115">
            <v>7501017003003</v>
          </cell>
          <cell r="M4115">
            <v>7501017003003</v>
          </cell>
        </row>
        <row r="4116">
          <cell r="A4116">
            <v>7501017003006</v>
          </cell>
          <cell r="B4116">
            <v>7501017003006</v>
          </cell>
          <cell r="C4116" t="str">
            <v>LA COSTE¥A JALAPE¥OS 780 GRS.</v>
          </cell>
          <cell r="D4116" t="str">
            <v>PZA</v>
          </cell>
          <cell r="E4116">
            <v>88</v>
          </cell>
          <cell r="F4116">
            <v>22.8</v>
          </cell>
          <cell r="G4116">
            <v>22.8</v>
          </cell>
          <cell r="H4116">
            <v>22.4</v>
          </cell>
          <cell r="I4116">
            <v>21.8</v>
          </cell>
          <cell r="J4116">
            <v>20.309999999999999</v>
          </cell>
          <cell r="K4116">
            <v>7501017003006</v>
          </cell>
          <cell r="M4116">
            <v>7501017003006</v>
          </cell>
        </row>
        <row r="4117">
          <cell r="A4117">
            <v>7501017003010</v>
          </cell>
          <cell r="B4117">
            <v>7501017003010</v>
          </cell>
          <cell r="C4117" t="str">
            <v>LA COSTE¥A SERRANOS ENTEROS 12/800</v>
          </cell>
          <cell r="D4117" t="str">
            <v>CJA</v>
          </cell>
          <cell r="E4117">
            <v>9</v>
          </cell>
          <cell r="F4117">
            <v>389.9</v>
          </cell>
          <cell r="G4117">
            <v>389.9</v>
          </cell>
          <cell r="H4117">
            <v>382.8</v>
          </cell>
          <cell r="I4117">
            <v>375.6</v>
          </cell>
          <cell r="J4117">
            <v>357.7</v>
          </cell>
          <cell r="K4117">
            <v>7501017003010</v>
          </cell>
          <cell r="M4117">
            <v>7501017003010</v>
          </cell>
        </row>
        <row r="4118">
          <cell r="A4118">
            <v>7501017003013</v>
          </cell>
          <cell r="B4118">
            <v>7501017003013</v>
          </cell>
          <cell r="C4118" t="str">
            <v>LA COSTE¥A SERRANOS ENTEROS 800 GRS</v>
          </cell>
          <cell r="D4118" t="str">
            <v>PZA</v>
          </cell>
          <cell r="E4118">
            <v>108</v>
          </cell>
          <cell r="F4118">
            <v>33.4</v>
          </cell>
          <cell r="G4118">
            <v>33.4</v>
          </cell>
          <cell r="H4118">
            <v>32.799999999999997</v>
          </cell>
          <cell r="I4118">
            <v>31.9</v>
          </cell>
          <cell r="J4118">
            <v>29.82</v>
          </cell>
          <cell r="K4118">
            <v>7501017003013</v>
          </cell>
          <cell r="M4118">
            <v>7501017003013</v>
          </cell>
        </row>
        <row r="4119">
          <cell r="A4119">
            <v>7501017003020</v>
          </cell>
          <cell r="B4119">
            <v>7501017003020</v>
          </cell>
          <cell r="C4119" t="str">
            <v>LA COSTE¥A RAJAS VERDES 800 GRS.</v>
          </cell>
          <cell r="D4119" t="str">
            <v>PZA</v>
          </cell>
          <cell r="E4119">
            <v>72</v>
          </cell>
          <cell r="F4119">
            <v>27.3</v>
          </cell>
          <cell r="G4119">
            <v>27.3</v>
          </cell>
          <cell r="H4119">
            <v>26.8</v>
          </cell>
          <cell r="I4119">
            <v>26</v>
          </cell>
          <cell r="J4119">
            <v>24.31</v>
          </cell>
          <cell r="K4119">
            <v>7501017003020</v>
          </cell>
          <cell r="M4119">
            <v>7501017003020</v>
          </cell>
        </row>
        <row r="4120">
          <cell r="A4120">
            <v>7501017003027</v>
          </cell>
          <cell r="B4120">
            <v>7501017003027</v>
          </cell>
          <cell r="C4120" t="str">
            <v>LA COSTE¥A RAJAS VERDES 12/800 GRS.</v>
          </cell>
          <cell r="D4120" t="str">
            <v>CJA</v>
          </cell>
          <cell r="E4120">
            <v>6</v>
          </cell>
          <cell r="F4120">
            <v>317.89999999999998</v>
          </cell>
          <cell r="G4120">
            <v>317.89999999999998</v>
          </cell>
          <cell r="H4120">
            <v>312</v>
          </cell>
          <cell r="I4120">
            <v>306.2</v>
          </cell>
          <cell r="J4120">
            <v>291.58999999999997</v>
          </cell>
          <cell r="K4120">
            <v>7501017003027</v>
          </cell>
          <cell r="M4120">
            <v>7501017003027</v>
          </cell>
        </row>
        <row r="4121">
          <cell r="A4121">
            <v>7501017003075</v>
          </cell>
          <cell r="B4121">
            <v>7501017003075</v>
          </cell>
          <cell r="C4121" t="str">
            <v>LA COSTE¥A NACHOS DE JALAPE¥OS 800</v>
          </cell>
          <cell r="D4121" t="str">
            <v>PZA</v>
          </cell>
          <cell r="E4121">
            <v>18</v>
          </cell>
          <cell r="F4121">
            <v>26</v>
          </cell>
          <cell r="G4121">
            <v>26</v>
          </cell>
          <cell r="H4121">
            <v>25.5</v>
          </cell>
          <cell r="I4121">
            <v>24.8</v>
          </cell>
          <cell r="J4121">
            <v>23.16</v>
          </cell>
          <cell r="K4121">
            <v>7501017003075</v>
          </cell>
          <cell r="M4121">
            <v>7501017003075</v>
          </cell>
        </row>
        <row r="4122">
          <cell r="A4122">
            <v>7501017003181</v>
          </cell>
          <cell r="B4122">
            <v>7501017003181</v>
          </cell>
          <cell r="C4122" t="str">
            <v>LA COSTE¥A JALAPE¥OS PICADOS 800 GR</v>
          </cell>
          <cell r="D4122" t="str">
            <v>PZA</v>
          </cell>
          <cell r="E4122">
            <v>24</v>
          </cell>
          <cell r="F4122">
            <v>29.6</v>
          </cell>
          <cell r="G4122">
            <v>29.6</v>
          </cell>
          <cell r="H4122">
            <v>29.1</v>
          </cell>
          <cell r="I4122">
            <v>28.3</v>
          </cell>
          <cell r="J4122">
            <v>26.4</v>
          </cell>
          <cell r="K4122">
            <v>7501017003181</v>
          </cell>
          <cell r="M4122">
            <v>7501017003181</v>
          </cell>
        </row>
        <row r="4123">
          <cell r="A4123">
            <v>7501017003188</v>
          </cell>
          <cell r="B4123">
            <v>7501017003188</v>
          </cell>
          <cell r="C4123" t="str">
            <v>LA COSTE¥A JALAPE¥OS PICADOS 12/800</v>
          </cell>
          <cell r="D4123" t="str">
            <v>CJA</v>
          </cell>
          <cell r="E4123">
            <v>2</v>
          </cell>
          <cell r="F4123">
            <v>345.3</v>
          </cell>
          <cell r="G4123">
            <v>345.3</v>
          </cell>
          <cell r="H4123">
            <v>338.9</v>
          </cell>
          <cell r="I4123">
            <v>332.6</v>
          </cell>
          <cell r="J4123">
            <v>316.73</v>
          </cell>
          <cell r="K4123">
            <v>7501017003188</v>
          </cell>
          <cell r="M4123">
            <v>7501017003188</v>
          </cell>
        </row>
        <row r="4124">
          <cell r="A4124">
            <v>7501017004000</v>
          </cell>
          <cell r="B4124">
            <v>7501017004000</v>
          </cell>
          <cell r="C4124" t="str">
            <v>LA COSTE¥A JALAPE¥OS 24/380 GRS.</v>
          </cell>
          <cell r="D4124" t="str">
            <v>CJA</v>
          </cell>
          <cell r="E4124">
            <v>5.5</v>
          </cell>
          <cell r="F4124">
            <v>368.2</v>
          </cell>
          <cell r="G4124">
            <v>368.2</v>
          </cell>
          <cell r="H4124">
            <v>361.4</v>
          </cell>
          <cell r="I4124">
            <v>354.6</v>
          </cell>
          <cell r="J4124">
            <v>337.72</v>
          </cell>
          <cell r="K4124">
            <v>7501017004000</v>
          </cell>
          <cell r="M4124">
            <v>7501017004000</v>
          </cell>
        </row>
        <row r="4125">
          <cell r="A4125">
            <v>7501017004003</v>
          </cell>
          <cell r="B4125">
            <v>7501017004003</v>
          </cell>
          <cell r="C4125" t="str">
            <v>LA COSTE¥A JALAPE¥OS 380 GRS.</v>
          </cell>
          <cell r="D4125" t="str">
            <v>PZA</v>
          </cell>
          <cell r="E4125">
            <v>132</v>
          </cell>
          <cell r="F4125">
            <v>15.8</v>
          </cell>
          <cell r="G4125">
            <v>15.8</v>
          </cell>
          <cell r="H4125">
            <v>15.5</v>
          </cell>
          <cell r="I4125">
            <v>15.1</v>
          </cell>
          <cell r="J4125">
            <v>14.08</v>
          </cell>
          <cell r="K4125">
            <v>7501017004003</v>
          </cell>
          <cell r="M4125">
            <v>7501017004003</v>
          </cell>
        </row>
        <row r="4126">
          <cell r="A4126">
            <v>7501017004010</v>
          </cell>
          <cell r="B4126">
            <v>7501017004010</v>
          </cell>
          <cell r="C4126" t="str">
            <v>LA COSTE¥A SERRANOS ENTEROS 380 GRS</v>
          </cell>
          <cell r="D4126" t="str">
            <v>PZA</v>
          </cell>
          <cell r="E4126">
            <v>156</v>
          </cell>
          <cell r="F4126">
            <v>19.3</v>
          </cell>
          <cell r="G4126">
            <v>19.3</v>
          </cell>
          <cell r="H4126">
            <v>19</v>
          </cell>
          <cell r="I4126">
            <v>18.5</v>
          </cell>
          <cell r="J4126">
            <v>17.239999999999998</v>
          </cell>
          <cell r="K4126">
            <v>7501017004010</v>
          </cell>
          <cell r="M4126">
            <v>7501017004010</v>
          </cell>
        </row>
        <row r="4127">
          <cell r="A4127">
            <v>7501017004024</v>
          </cell>
          <cell r="B4127">
            <v>7501017004024</v>
          </cell>
          <cell r="C4127" t="str">
            <v>LA COSTE¥A RAJAS VERDES 24/380 GRS.</v>
          </cell>
          <cell r="D4127" t="str">
            <v>CJA</v>
          </cell>
          <cell r="E4127">
            <v>9.6660000000000004</v>
          </cell>
          <cell r="F4127">
            <v>455.4</v>
          </cell>
          <cell r="G4127">
            <v>455.4</v>
          </cell>
          <cell r="H4127">
            <v>447.1</v>
          </cell>
          <cell r="I4127">
            <v>438.7</v>
          </cell>
          <cell r="J4127">
            <v>417.8</v>
          </cell>
          <cell r="K4127">
            <v>7501017004024</v>
          </cell>
          <cell r="M4127">
            <v>7501017004024</v>
          </cell>
        </row>
        <row r="4128">
          <cell r="A4128">
            <v>7501017004027</v>
          </cell>
          <cell r="B4128">
            <v>7501017004027</v>
          </cell>
          <cell r="C4128" t="str">
            <v>LA COSTE¥A RAJAS VERDES 380 GRS.</v>
          </cell>
          <cell r="D4128" t="str">
            <v>PZA</v>
          </cell>
          <cell r="E4128">
            <v>232</v>
          </cell>
          <cell r="F4128">
            <v>19.5</v>
          </cell>
          <cell r="G4128">
            <v>19.5</v>
          </cell>
          <cell r="H4128">
            <v>19.2</v>
          </cell>
          <cell r="I4128">
            <v>18.7</v>
          </cell>
          <cell r="J4128">
            <v>17.420000000000002</v>
          </cell>
          <cell r="K4128">
            <v>7501017004027</v>
          </cell>
          <cell r="M4128">
            <v>7501017004027</v>
          </cell>
        </row>
        <row r="4129">
          <cell r="A4129">
            <v>7501017004621</v>
          </cell>
          <cell r="B4129">
            <v>7501017004621</v>
          </cell>
          <cell r="C4129" t="str">
            <v>LA COSTE¥A NACHOS DE JALAPE¥OS 380</v>
          </cell>
          <cell r="D4129" t="str">
            <v>PZA</v>
          </cell>
          <cell r="E4129">
            <v>218</v>
          </cell>
          <cell r="F4129">
            <v>18.8</v>
          </cell>
          <cell r="G4129">
            <v>18.8</v>
          </cell>
          <cell r="H4129">
            <v>18.5</v>
          </cell>
          <cell r="I4129">
            <v>18</v>
          </cell>
          <cell r="J4129">
            <v>16.75</v>
          </cell>
          <cell r="K4129">
            <v>7501017004621</v>
          </cell>
          <cell r="M4129">
            <v>7501017004621</v>
          </cell>
        </row>
        <row r="4130">
          <cell r="A4130">
            <v>7501017004628</v>
          </cell>
          <cell r="B4130">
            <v>7501017004628</v>
          </cell>
          <cell r="C4130" t="str">
            <v>LA COSTE¥A NACHOS DE JALAPENOS 24/3</v>
          </cell>
          <cell r="D4130" t="str">
            <v>CJA</v>
          </cell>
          <cell r="E4130">
            <v>9.0830000000000002</v>
          </cell>
          <cell r="F4130">
            <v>438.1</v>
          </cell>
          <cell r="G4130">
            <v>438.1</v>
          </cell>
          <cell r="H4130">
            <v>430.1</v>
          </cell>
          <cell r="I4130">
            <v>422</v>
          </cell>
          <cell r="J4130">
            <v>401.88</v>
          </cell>
          <cell r="K4130">
            <v>7501017004628</v>
          </cell>
          <cell r="M4130">
            <v>7501017004628</v>
          </cell>
        </row>
        <row r="4131">
          <cell r="A4131">
            <v>7501017004911</v>
          </cell>
          <cell r="B4131">
            <v>7501017004911</v>
          </cell>
          <cell r="C4131" t="str">
            <v>LA COSTE¥A CHIPOTLES 380 GRS.</v>
          </cell>
          <cell r="D4131" t="str">
            <v>PZA</v>
          </cell>
          <cell r="E4131">
            <v>70</v>
          </cell>
          <cell r="F4131">
            <v>33.5</v>
          </cell>
          <cell r="G4131">
            <v>33.5</v>
          </cell>
          <cell r="H4131">
            <v>32.9</v>
          </cell>
          <cell r="I4131">
            <v>32</v>
          </cell>
          <cell r="J4131">
            <v>29.89</v>
          </cell>
          <cell r="K4131">
            <v>7501017004911</v>
          </cell>
          <cell r="M4131">
            <v>7501017004911</v>
          </cell>
        </row>
        <row r="4132">
          <cell r="A4132">
            <v>7501017004918</v>
          </cell>
          <cell r="B4132">
            <v>7501017004918</v>
          </cell>
          <cell r="C4132" t="str">
            <v>LA COSTE¥A CHIPOTLES 24/380 GRS.</v>
          </cell>
          <cell r="D4132" t="str">
            <v>CJA</v>
          </cell>
          <cell r="E4132">
            <v>2.9159999999999999</v>
          </cell>
          <cell r="F4132">
            <v>781.8</v>
          </cell>
          <cell r="G4132">
            <v>781.8</v>
          </cell>
          <cell r="H4132">
            <v>767.5</v>
          </cell>
          <cell r="I4132">
            <v>753.1</v>
          </cell>
          <cell r="J4132">
            <v>717.21</v>
          </cell>
          <cell r="K4132">
            <v>7501017004918</v>
          </cell>
          <cell r="M4132">
            <v>7501017004918</v>
          </cell>
        </row>
        <row r="4133">
          <cell r="A4133">
            <v>7501017005000</v>
          </cell>
          <cell r="B4133">
            <v>7501017005000</v>
          </cell>
          <cell r="C4133" t="str">
            <v>LA COSTE¥A JALAPE¥OS 220 GRS.</v>
          </cell>
          <cell r="D4133" t="str">
            <v>PZA</v>
          </cell>
          <cell r="E4133">
            <v>168</v>
          </cell>
          <cell r="F4133">
            <v>9.6</v>
          </cell>
          <cell r="G4133">
            <v>9.6</v>
          </cell>
          <cell r="H4133">
            <v>9.5</v>
          </cell>
          <cell r="I4133">
            <v>9.1999999999999993</v>
          </cell>
          <cell r="J4133">
            <v>8.56</v>
          </cell>
          <cell r="K4133">
            <v>7501017005000</v>
          </cell>
          <cell r="M4133">
            <v>7501017005000</v>
          </cell>
        </row>
        <row r="4134">
          <cell r="A4134">
            <v>7501017005007</v>
          </cell>
          <cell r="B4134">
            <v>7501017005007</v>
          </cell>
          <cell r="C4134" t="str">
            <v>LA COSTE¥A JALAPE¥OS 48/220 GRS.</v>
          </cell>
          <cell r="D4134" t="str">
            <v>CJA</v>
          </cell>
          <cell r="E4134">
            <v>3.5</v>
          </cell>
          <cell r="F4134">
            <v>447.4</v>
          </cell>
          <cell r="G4134">
            <v>447.4</v>
          </cell>
          <cell r="H4134">
            <v>439.2</v>
          </cell>
          <cell r="I4134">
            <v>431</v>
          </cell>
          <cell r="J4134">
            <v>410.4</v>
          </cell>
          <cell r="K4134">
            <v>7501017005007</v>
          </cell>
          <cell r="M4134">
            <v>7501017005007</v>
          </cell>
        </row>
        <row r="4135">
          <cell r="A4135">
            <v>7501017005017</v>
          </cell>
          <cell r="B4135">
            <v>7501017005017</v>
          </cell>
          <cell r="C4135" t="str">
            <v>LA COSTE¥A SERRANOS ENTEROS 220 GRS</v>
          </cell>
          <cell r="D4135" t="str">
            <v>PZA</v>
          </cell>
          <cell r="E4135">
            <v>120</v>
          </cell>
          <cell r="F4135">
            <v>11.3</v>
          </cell>
          <cell r="G4135">
            <v>11.3</v>
          </cell>
          <cell r="H4135">
            <v>11.1</v>
          </cell>
          <cell r="I4135">
            <v>10.8</v>
          </cell>
          <cell r="J4135">
            <v>10.02</v>
          </cell>
          <cell r="K4135">
            <v>7501017005017</v>
          </cell>
          <cell r="M4135">
            <v>7501017005017</v>
          </cell>
        </row>
        <row r="4136">
          <cell r="A4136">
            <v>7501017005024</v>
          </cell>
          <cell r="B4136">
            <v>7501017005024</v>
          </cell>
          <cell r="C4136" t="str">
            <v>LA COSTE¥A RAJAS VERDES 220 GRS.</v>
          </cell>
          <cell r="D4136" t="str">
            <v>PZA</v>
          </cell>
          <cell r="E4136">
            <v>456</v>
          </cell>
          <cell r="F4136">
            <v>11.5</v>
          </cell>
          <cell r="G4136">
            <v>11.5</v>
          </cell>
          <cell r="H4136">
            <v>11.3</v>
          </cell>
          <cell r="I4136">
            <v>11.1</v>
          </cell>
          <cell r="J4136">
            <v>10.199999999999999</v>
          </cell>
          <cell r="K4136">
            <v>7501017005024</v>
          </cell>
          <cell r="M4136">
            <v>7501017005024</v>
          </cell>
        </row>
        <row r="4137">
          <cell r="A4137">
            <v>7501017005031</v>
          </cell>
          <cell r="B4137">
            <v>7501017005031</v>
          </cell>
          <cell r="C4137" t="str">
            <v>LA COSTE¥A CHIPOTLES 220 GRS.</v>
          </cell>
          <cell r="D4137" t="str">
            <v>PZA</v>
          </cell>
          <cell r="E4137">
            <v>36</v>
          </cell>
          <cell r="F4137">
            <v>19.8</v>
          </cell>
          <cell r="G4137">
            <v>19.8</v>
          </cell>
          <cell r="H4137">
            <v>19.399999999999999</v>
          </cell>
          <cell r="I4137">
            <v>18.899999999999999</v>
          </cell>
          <cell r="J4137">
            <v>17.62</v>
          </cell>
          <cell r="K4137">
            <v>7501017005031</v>
          </cell>
          <cell r="M4137">
            <v>7501017005031</v>
          </cell>
        </row>
        <row r="4138">
          <cell r="A4138">
            <v>7501017005052</v>
          </cell>
          <cell r="B4138">
            <v>7501017005052</v>
          </cell>
          <cell r="C4138" t="str">
            <v>LA COSTE¥A RAJAS ROJAS 24/200 GRS.</v>
          </cell>
          <cell r="D4138" t="str">
            <v>CJA</v>
          </cell>
          <cell r="E4138">
            <v>4.5</v>
          </cell>
          <cell r="F4138">
            <v>292.8</v>
          </cell>
          <cell r="G4138">
            <v>292.8</v>
          </cell>
          <cell r="H4138">
            <v>287.39999999999998</v>
          </cell>
          <cell r="I4138">
            <v>282</v>
          </cell>
          <cell r="J4138">
            <v>268.56</v>
          </cell>
          <cell r="K4138">
            <v>7501017005052</v>
          </cell>
          <cell r="M4138">
            <v>7501017005052</v>
          </cell>
        </row>
        <row r="4139">
          <cell r="A4139">
            <v>7501017005055</v>
          </cell>
          <cell r="B4139">
            <v>7501017005055</v>
          </cell>
          <cell r="C4139" t="str">
            <v>LA COSTE¥A RAJAS ROJAS 200 GRS.</v>
          </cell>
          <cell r="D4139" t="str">
            <v>PZA</v>
          </cell>
          <cell r="E4139">
            <v>108</v>
          </cell>
          <cell r="F4139">
            <v>12.6</v>
          </cell>
          <cell r="G4139">
            <v>12.6</v>
          </cell>
          <cell r="H4139">
            <v>12.4</v>
          </cell>
          <cell r="I4139">
            <v>12</v>
          </cell>
          <cell r="J4139">
            <v>11.2</v>
          </cell>
          <cell r="K4139">
            <v>7501017005055</v>
          </cell>
          <cell r="M4139">
            <v>7501017005055</v>
          </cell>
        </row>
        <row r="4140">
          <cell r="A4140">
            <v>7501017005062</v>
          </cell>
          <cell r="B4140">
            <v>7501017005062</v>
          </cell>
          <cell r="C4140" t="str">
            <v>LA COSTE¥A NACHOS DE JALAPE¥OS 220</v>
          </cell>
          <cell r="D4140" t="str">
            <v>PZA</v>
          </cell>
          <cell r="E4140">
            <v>72</v>
          </cell>
          <cell r="F4140">
            <v>11.1</v>
          </cell>
          <cell r="G4140">
            <v>11.1</v>
          </cell>
          <cell r="H4140">
            <v>10.9</v>
          </cell>
          <cell r="I4140">
            <v>10.6</v>
          </cell>
          <cell r="J4140">
            <v>9.8699999999999992</v>
          </cell>
          <cell r="K4140">
            <v>7501017005062</v>
          </cell>
          <cell r="M4140">
            <v>7501017005062</v>
          </cell>
        </row>
        <row r="4141">
          <cell r="A4141">
            <v>7501017005762</v>
          </cell>
          <cell r="B4141">
            <v>7501017005762</v>
          </cell>
          <cell r="C4141" t="str">
            <v>LA COSTE¥A JALAPE¥OS PICADOS 24/220</v>
          </cell>
          <cell r="D4141" t="str">
            <v>CJA</v>
          </cell>
          <cell r="E4141">
            <v>2.5</v>
          </cell>
          <cell r="F4141">
            <v>283.89999999999998</v>
          </cell>
          <cell r="G4141">
            <v>283.89999999999998</v>
          </cell>
          <cell r="H4141">
            <v>278.7</v>
          </cell>
          <cell r="I4141">
            <v>273.5</v>
          </cell>
          <cell r="J4141">
            <v>260.39999999999998</v>
          </cell>
          <cell r="K4141">
            <v>7501017005762</v>
          </cell>
          <cell r="M4141">
            <v>7501017005762</v>
          </cell>
        </row>
        <row r="4142">
          <cell r="A4142">
            <v>7501017005765</v>
          </cell>
          <cell r="B4142">
            <v>7501017005765</v>
          </cell>
          <cell r="C4142" t="str">
            <v>LA COSTE¥A JALAPE¥OS PICADOS 220 GR</v>
          </cell>
          <cell r="D4142" t="str">
            <v>PZA</v>
          </cell>
          <cell r="E4142">
            <v>60</v>
          </cell>
          <cell r="F4142">
            <v>12.2</v>
          </cell>
          <cell r="G4142">
            <v>12.2</v>
          </cell>
          <cell r="H4142">
            <v>12</v>
          </cell>
          <cell r="I4142">
            <v>11.7</v>
          </cell>
          <cell r="J4142">
            <v>10.86</v>
          </cell>
          <cell r="K4142">
            <v>7501017005765</v>
          </cell>
          <cell r="M4142">
            <v>7501017005765</v>
          </cell>
        </row>
        <row r="4143">
          <cell r="A4143">
            <v>7501017005861</v>
          </cell>
          <cell r="B4143">
            <v>7501017005861</v>
          </cell>
          <cell r="C4143" t="str">
            <v>LA COSTE¥A SERRANOS ENTEROS 24/220</v>
          </cell>
          <cell r="D4143" t="str">
            <v>CJA</v>
          </cell>
          <cell r="E4143">
            <v>5</v>
          </cell>
          <cell r="F4143">
            <v>262</v>
          </cell>
          <cell r="G4143">
            <v>262</v>
          </cell>
          <cell r="H4143">
            <v>257.2</v>
          </cell>
          <cell r="I4143">
            <v>252.4</v>
          </cell>
          <cell r="J4143">
            <v>240.31</v>
          </cell>
          <cell r="K4143">
            <v>7501017005861</v>
          </cell>
          <cell r="M4143">
            <v>7501017005861</v>
          </cell>
        </row>
        <row r="4144">
          <cell r="A4144">
            <v>7501017005864</v>
          </cell>
          <cell r="B4144">
            <v>7501017005864</v>
          </cell>
          <cell r="C4144" t="str">
            <v>LA COSTE¥A SERRANOS RODAJAS 220 GRS</v>
          </cell>
          <cell r="D4144" t="str">
            <v>PZA</v>
          </cell>
          <cell r="E4144">
            <v>215</v>
          </cell>
          <cell r="F4144">
            <v>16.5</v>
          </cell>
          <cell r="G4144">
            <v>16.5</v>
          </cell>
          <cell r="H4144">
            <v>16.2</v>
          </cell>
          <cell r="I4144">
            <v>15.7</v>
          </cell>
          <cell r="J4144">
            <v>14.67</v>
          </cell>
          <cell r="K4144">
            <v>7501017005864</v>
          </cell>
          <cell r="M4144">
            <v>7501017005864</v>
          </cell>
        </row>
        <row r="4145">
          <cell r="A4145">
            <v>7501017005892</v>
          </cell>
          <cell r="B4145">
            <v>7501017005892</v>
          </cell>
          <cell r="C4145" t="str">
            <v>LA COSTE¥A CHIPOTLES TROCITOS 24/22</v>
          </cell>
          <cell r="D4145" t="str">
            <v>CJA</v>
          </cell>
          <cell r="E4145">
            <v>7.9580000000000002</v>
          </cell>
          <cell r="F4145">
            <v>477.3</v>
          </cell>
          <cell r="G4145">
            <v>477.3</v>
          </cell>
          <cell r="H4145">
            <v>468.5</v>
          </cell>
          <cell r="I4145">
            <v>459.8</v>
          </cell>
          <cell r="J4145">
            <v>437.83</v>
          </cell>
          <cell r="K4145">
            <v>7501017005892</v>
          </cell>
          <cell r="M4145">
            <v>7501017005892</v>
          </cell>
        </row>
        <row r="4146">
          <cell r="A4146">
            <v>7501017005895</v>
          </cell>
          <cell r="B4146">
            <v>7501017005895</v>
          </cell>
          <cell r="C4146" t="str">
            <v>LA COSTE¥A CHIPOTLES TROCITOS 220 G</v>
          </cell>
          <cell r="D4146" t="str">
            <v>PZA</v>
          </cell>
          <cell r="E4146">
            <v>191</v>
          </cell>
          <cell r="F4146">
            <v>20.5</v>
          </cell>
          <cell r="G4146">
            <v>20.5</v>
          </cell>
          <cell r="H4146">
            <v>20.100000000000001</v>
          </cell>
          <cell r="I4146">
            <v>19.600000000000001</v>
          </cell>
          <cell r="J4146">
            <v>18.25</v>
          </cell>
          <cell r="K4146">
            <v>7501017005895</v>
          </cell>
          <cell r="M4146">
            <v>7501017005895</v>
          </cell>
        </row>
        <row r="4147">
          <cell r="A4147">
            <v>7501017006007</v>
          </cell>
          <cell r="B4147">
            <v>7501017006007</v>
          </cell>
          <cell r="C4147" t="str">
            <v>LA COSTE¥A SERRANOS ENTEROS 105 GRS</v>
          </cell>
          <cell r="D4147" t="str">
            <v>PZA</v>
          </cell>
          <cell r="E4147">
            <v>1</v>
          </cell>
          <cell r="F4147">
            <v>7.2</v>
          </cell>
          <cell r="G4147">
            <v>7.2</v>
          </cell>
          <cell r="H4147">
            <v>7.1</v>
          </cell>
          <cell r="I4147">
            <v>6.9</v>
          </cell>
          <cell r="J4147">
            <v>6.07</v>
          </cell>
          <cell r="K4147">
            <v>7501017006007</v>
          </cell>
          <cell r="M4147">
            <v>7501017006007</v>
          </cell>
        </row>
        <row r="4148">
          <cell r="A4148">
            <v>7501017006011</v>
          </cell>
          <cell r="B4148">
            <v>7501017006011</v>
          </cell>
          <cell r="C4148" t="str">
            <v>LA COSTE¥A RAJAS VERDES 40/105 GRS.</v>
          </cell>
          <cell r="D4148" t="str">
            <v>CJA</v>
          </cell>
          <cell r="E4148">
            <v>20.5</v>
          </cell>
          <cell r="F4148">
            <v>253.8</v>
          </cell>
          <cell r="G4148">
            <v>253.8</v>
          </cell>
          <cell r="H4148">
            <v>249.2</v>
          </cell>
          <cell r="I4148">
            <v>244.5</v>
          </cell>
          <cell r="J4148">
            <v>232.84</v>
          </cell>
          <cell r="K4148">
            <v>7501017006011</v>
          </cell>
          <cell r="M4148">
            <v>7501017006011</v>
          </cell>
        </row>
        <row r="4149">
          <cell r="A4149">
            <v>7501017006014</v>
          </cell>
          <cell r="B4149">
            <v>7501017006014</v>
          </cell>
          <cell r="C4149" t="str">
            <v>LA COSTE¥A RAJAS VERDES 105 GRS.</v>
          </cell>
          <cell r="D4149" t="str">
            <v>PZA</v>
          </cell>
          <cell r="E4149">
            <v>820</v>
          </cell>
          <cell r="F4149">
            <v>6.9</v>
          </cell>
          <cell r="G4149">
            <v>6.9</v>
          </cell>
          <cell r="H4149">
            <v>6.8</v>
          </cell>
          <cell r="I4149">
            <v>6.6</v>
          </cell>
          <cell r="J4149">
            <v>5.83</v>
          </cell>
          <cell r="K4149">
            <v>7501017006014</v>
          </cell>
          <cell r="M4149">
            <v>7501017006014</v>
          </cell>
        </row>
        <row r="4150">
          <cell r="A4150">
            <v>7501017006021</v>
          </cell>
          <cell r="B4150">
            <v>7501017006021</v>
          </cell>
          <cell r="C4150" t="str">
            <v>LA COSTE¥A CHIPOTLES 105 GRS.</v>
          </cell>
          <cell r="D4150" t="str">
            <v>PZA</v>
          </cell>
          <cell r="E4150">
            <v>622</v>
          </cell>
          <cell r="F4150">
            <v>10.199999999999999</v>
          </cell>
          <cell r="G4150">
            <v>10.199999999999999</v>
          </cell>
          <cell r="H4150">
            <v>10</v>
          </cell>
          <cell r="I4150">
            <v>9.8000000000000007</v>
          </cell>
          <cell r="J4150">
            <v>9.08</v>
          </cell>
          <cell r="K4150">
            <v>7501017006021</v>
          </cell>
          <cell r="M4150">
            <v>7501017006021</v>
          </cell>
        </row>
        <row r="4151">
          <cell r="A4151">
            <v>7501017006028</v>
          </cell>
          <cell r="B4151">
            <v>7501017006028</v>
          </cell>
          <cell r="C4151" t="str">
            <v>LA COSTE¥A CHIPOTLES 40/105 GRS.</v>
          </cell>
          <cell r="D4151" t="str">
            <v>CJA</v>
          </cell>
          <cell r="E4151">
            <v>15.55</v>
          </cell>
          <cell r="F4151">
            <v>395.4</v>
          </cell>
          <cell r="G4151">
            <v>395.4</v>
          </cell>
          <cell r="H4151">
            <v>388.2</v>
          </cell>
          <cell r="I4151">
            <v>380.9</v>
          </cell>
          <cell r="J4151">
            <v>362.74</v>
          </cell>
          <cell r="K4151">
            <v>7501017006028</v>
          </cell>
          <cell r="M4151">
            <v>7501017006028</v>
          </cell>
        </row>
        <row r="4152">
          <cell r="A4152">
            <v>7501017006066</v>
          </cell>
          <cell r="B4152">
            <v>7501017006066</v>
          </cell>
          <cell r="C4152" t="str">
            <v>LA COSTE¥A RAJAS ROJAS 40/105 GRS.</v>
          </cell>
          <cell r="D4152" t="str">
            <v>CJA</v>
          </cell>
          <cell r="E4152">
            <v>1</v>
          </cell>
          <cell r="F4152">
            <v>275.5</v>
          </cell>
          <cell r="G4152">
            <v>275.5</v>
          </cell>
          <cell r="H4152">
            <v>270.5</v>
          </cell>
          <cell r="I4152">
            <v>265.39999999999998</v>
          </cell>
          <cell r="J4152">
            <v>252.73</v>
          </cell>
          <cell r="K4152">
            <v>7501017006066</v>
          </cell>
          <cell r="M4152">
            <v>7501017006066</v>
          </cell>
        </row>
        <row r="4153">
          <cell r="A4153">
            <v>7501017006069</v>
          </cell>
          <cell r="B4153">
            <v>7501017006069</v>
          </cell>
          <cell r="C4153" t="str">
            <v>LA COSTE¥A RAJAS ROJAS 105 GRS.</v>
          </cell>
          <cell r="D4153" t="str">
            <v>PZA</v>
          </cell>
          <cell r="E4153">
            <v>40</v>
          </cell>
          <cell r="F4153">
            <v>7.5</v>
          </cell>
          <cell r="G4153">
            <v>7.5</v>
          </cell>
          <cell r="H4153">
            <v>7.4</v>
          </cell>
          <cell r="I4153">
            <v>7.2</v>
          </cell>
          <cell r="J4153">
            <v>6.33</v>
          </cell>
          <cell r="K4153">
            <v>7501017006069</v>
          </cell>
          <cell r="M4153">
            <v>7501017006069</v>
          </cell>
        </row>
        <row r="4154">
          <cell r="A4154">
            <v>7501017006212</v>
          </cell>
          <cell r="B4154">
            <v>7501017006212</v>
          </cell>
          <cell r="C4154" t="str">
            <v>LA COSTE¥A JALAPE¥OS PICADOS 105 GR</v>
          </cell>
          <cell r="D4154" t="str">
            <v>PZA</v>
          </cell>
          <cell r="E4154">
            <v>120</v>
          </cell>
          <cell r="F4154">
            <v>7.2</v>
          </cell>
          <cell r="G4154">
            <v>7.2</v>
          </cell>
          <cell r="H4154">
            <v>7.1</v>
          </cell>
          <cell r="I4154">
            <v>6.9</v>
          </cell>
          <cell r="J4154">
            <v>6.16</v>
          </cell>
          <cell r="K4154">
            <v>7501017006212</v>
          </cell>
          <cell r="M4154">
            <v>7501017006212</v>
          </cell>
        </row>
        <row r="4155">
          <cell r="A4155">
            <v>7501017020041</v>
          </cell>
          <cell r="B4155">
            <v>7501017020041</v>
          </cell>
          <cell r="C4155" t="str">
            <v>LA COSTE¥A JALAPE¥OS 3.75 KGS.</v>
          </cell>
          <cell r="D4155" t="str">
            <v>PZA</v>
          </cell>
          <cell r="E4155">
            <v>6</v>
          </cell>
          <cell r="F4155">
            <v>67.099999999999994</v>
          </cell>
          <cell r="G4155">
            <v>67.099999999999994</v>
          </cell>
          <cell r="H4155">
            <v>65.900000000000006</v>
          </cell>
          <cell r="I4155">
            <v>64.7</v>
          </cell>
          <cell r="J4155">
            <v>60.97</v>
          </cell>
          <cell r="K4155">
            <v>7501017020041</v>
          </cell>
          <cell r="M4155">
            <v>7501017020041</v>
          </cell>
        </row>
        <row r="4156">
          <cell r="A4156">
            <v>7501017020048</v>
          </cell>
          <cell r="B4156">
            <v>7501017020048</v>
          </cell>
          <cell r="C4156" t="str">
            <v>LA COSTE¥A JALAPE¥OS 6/3.75 KGS.</v>
          </cell>
          <cell r="D4156" t="str">
            <v>CJA</v>
          </cell>
          <cell r="E4156">
            <v>1</v>
          </cell>
          <cell r="F4156">
            <v>395</v>
          </cell>
          <cell r="G4156">
            <v>395</v>
          </cell>
          <cell r="H4156">
            <v>387.7</v>
          </cell>
          <cell r="I4156">
            <v>380.4</v>
          </cell>
          <cell r="J4156">
            <v>365.75</v>
          </cell>
          <cell r="K4156">
            <v>7501017020048</v>
          </cell>
          <cell r="M4156">
            <v>7501017020048</v>
          </cell>
        </row>
        <row r="4157">
          <cell r="A4157">
            <v>7501017020246</v>
          </cell>
          <cell r="B4157">
            <v>7501017020246</v>
          </cell>
          <cell r="C4157" t="str">
            <v>LA COSTE¥A RAJAS VERDES LATOTA 6/3.</v>
          </cell>
          <cell r="D4157" t="str">
            <v>CJA</v>
          </cell>
          <cell r="E4157">
            <v>0.5</v>
          </cell>
          <cell r="F4157">
            <v>618.5</v>
          </cell>
          <cell r="G4157">
            <v>618.5</v>
          </cell>
          <cell r="H4157">
            <v>607</v>
          </cell>
          <cell r="I4157">
            <v>595.6</v>
          </cell>
          <cell r="J4157">
            <v>572.61</v>
          </cell>
          <cell r="K4157">
            <v>7501017020246</v>
          </cell>
          <cell r="M4157">
            <v>7501017020246</v>
          </cell>
        </row>
        <row r="4158">
          <cell r="A4158">
            <v>7501017020249</v>
          </cell>
          <cell r="B4158">
            <v>7501017020249</v>
          </cell>
          <cell r="C4158" t="str">
            <v>LA COSTE¥A RAJAS VERDES LATOTA 3.8</v>
          </cell>
          <cell r="D4158" t="str">
            <v>PZA</v>
          </cell>
          <cell r="E4158">
            <v>3</v>
          </cell>
          <cell r="F4158">
            <v>105</v>
          </cell>
          <cell r="G4158">
            <v>105</v>
          </cell>
          <cell r="H4158">
            <v>103.1</v>
          </cell>
          <cell r="I4158">
            <v>101.2</v>
          </cell>
          <cell r="J4158">
            <v>95.44</v>
          </cell>
          <cell r="K4158">
            <v>7501017020249</v>
          </cell>
          <cell r="M4158">
            <v>7501017020249</v>
          </cell>
        </row>
        <row r="4159">
          <cell r="A4159">
            <v>7501017040681</v>
          </cell>
          <cell r="B4159">
            <v>7501017040681</v>
          </cell>
          <cell r="C4159" t="str">
            <v>LA COSTE¥A JALAPE¥OS PICADOS 380 GR</v>
          </cell>
          <cell r="D4159" t="str">
            <v>PZA</v>
          </cell>
          <cell r="E4159">
            <v>180</v>
          </cell>
          <cell r="F4159">
            <v>22.5</v>
          </cell>
          <cell r="G4159">
            <v>22.5</v>
          </cell>
          <cell r="H4159">
            <v>22.1</v>
          </cell>
          <cell r="I4159">
            <v>21.5</v>
          </cell>
          <cell r="J4159">
            <v>20.04</v>
          </cell>
          <cell r="K4159">
            <v>7501017040681</v>
          </cell>
          <cell r="M4159">
            <v>7501017040681</v>
          </cell>
        </row>
        <row r="4160">
          <cell r="A4160" t="str">
            <v xml:space="preserve"> </v>
          </cell>
          <cell r="B4160" t="str">
            <v>_x000C_cei-029u-2.6</v>
          </cell>
          <cell r="E4160" t="str">
            <v>CEDIS ABA</v>
          </cell>
          <cell r="F4160" t="str">
            <v>RROTES AZTEC</v>
          </cell>
          <cell r="G4160" t="str">
            <v>A</v>
          </cell>
          <cell r="K4160" t="str">
            <v>Hoja :   67</v>
          </cell>
          <cell r="M4160" t="str">
            <v xml:space="preserve"> </v>
          </cell>
        </row>
        <row r="4161">
          <cell r="A4161">
            <v>0</v>
          </cell>
          <cell r="M4161">
            <v>0</v>
          </cell>
        </row>
        <row r="4162">
          <cell r="A4162" t="str">
            <v xml:space="preserve"> </v>
          </cell>
          <cell r="B4162" t="str">
            <v>Por codigo</v>
          </cell>
          <cell r="E4162" t="str">
            <v>LISTA DE PREC</v>
          </cell>
          <cell r="F4162" t="str">
            <v>IOS CON EXIS</v>
          </cell>
          <cell r="G4162" t="str">
            <v>TENCIA</v>
          </cell>
          <cell r="K4162" t="str">
            <v>Fecha : 22/Mar/22</v>
          </cell>
          <cell r="M4162" t="str">
            <v xml:space="preserve"> </v>
          </cell>
        </row>
        <row r="4163">
          <cell r="A4163" t="str">
            <v xml:space="preserve"> </v>
          </cell>
          <cell r="B4163" t="str">
            <v>-----------------</v>
          </cell>
          <cell r="C4163" t="str">
            <v>-----------------------------------</v>
          </cell>
          <cell r="D4163" t="str">
            <v>----</v>
          </cell>
          <cell r="E4163" t="str">
            <v>----------------</v>
          </cell>
          <cell r="F4163" t="str">
            <v>------------</v>
          </cell>
          <cell r="G4163" t="str">
            <v>-----------</v>
          </cell>
          <cell r="H4163" t="str">
            <v>------------</v>
          </cell>
          <cell r="I4163" t="str">
            <v>------------</v>
          </cell>
          <cell r="J4163" t="str">
            <v>----------</v>
          </cell>
          <cell r="K4163" t="str">
            <v>-------------------</v>
          </cell>
          <cell r="M4163" t="str">
            <v xml:space="preserve"> </v>
          </cell>
        </row>
        <row r="4164">
          <cell r="A4164" t="str">
            <v xml:space="preserve"> </v>
          </cell>
          <cell r="B4164" t="str">
            <v>Codigo</v>
          </cell>
          <cell r="C4164" t="str">
            <v>Descripcion</v>
          </cell>
          <cell r="D4164" t="str">
            <v>U.M.</v>
          </cell>
          <cell r="E4164" t="str">
            <v>Existencia</v>
          </cell>
          <cell r="F4164" t="str">
            <v>Precio 1</v>
          </cell>
          <cell r="G4164" t="str">
            <v>Precio 2</v>
          </cell>
          <cell r="H4164" t="str">
            <v>Precio 3</v>
          </cell>
          <cell r="I4164" t="str">
            <v>Precio 4</v>
          </cell>
          <cell r="J4164" t="str">
            <v>Precio</v>
          </cell>
          <cell r="K4164">
            <v>5</v>
          </cell>
          <cell r="M4164" t="str">
            <v xml:space="preserve"> </v>
          </cell>
        </row>
        <row r="4165">
          <cell r="A4165" t="str">
            <v xml:space="preserve"> </v>
          </cell>
          <cell r="B4165" t="str">
            <v>-----------------</v>
          </cell>
          <cell r="C4165" t="str">
            <v>-----------------------------------</v>
          </cell>
          <cell r="D4165" t="str">
            <v>----</v>
          </cell>
          <cell r="E4165" t="str">
            <v>----------------</v>
          </cell>
          <cell r="F4165" t="str">
            <v>------------</v>
          </cell>
          <cell r="G4165" t="str">
            <v>-----------</v>
          </cell>
          <cell r="H4165" t="str">
            <v>------------</v>
          </cell>
          <cell r="I4165" t="str">
            <v>------------</v>
          </cell>
          <cell r="J4165" t="str">
            <v>----------</v>
          </cell>
          <cell r="K4165" t="str">
            <v>-------------------</v>
          </cell>
          <cell r="M4165" t="str">
            <v xml:space="preserve"> </v>
          </cell>
        </row>
        <row r="4166">
          <cell r="A4166">
            <v>7501017040688</v>
          </cell>
          <cell r="B4166">
            <v>7501017040688</v>
          </cell>
          <cell r="C4166" t="str">
            <v>LA COSTE¥A JALAPE¥OS PICADOS 24/380</v>
          </cell>
          <cell r="D4166" t="str">
            <v>CJA</v>
          </cell>
          <cell r="E4166">
            <v>7.5</v>
          </cell>
          <cell r="F4166">
            <v>524</v>
          </cell>
          <cell r="G4166">
            <v>524</v>
          </cell>
          <cell r="H4166">
            <v>514.4</v>
          </cell>
          <cell r="I4166">
            <v>504.8</v>
          </cell>
          <cell r="J4166">
            <v>480.73</v>
          </cell>
          <cell r="K4166">
            <v>7501017040688</v>
          </cell>
          <cell r="M4166">
            <v>7501017040688</v>
          </cell>
        </row>
        <row r="4167">
          <cell r="A4167">
            <v>7501017041008</v>
          </cell>
          <cell r="B4167">
            <v>7501017041008</v>
          </cell>
          <cell r="C4167" t="str">
            <v>LA COSTE¥A CHILES LARGOS 380 GRS.</v>
          </cell>
          <cell r="D4167" t="str">
            <v>PZA</v>
          </cell>
          <cell r="E4167">
            <v>24</v>
          </cell>
          <cell r="F4167">
            <v>30.4</v>
          </cell>
          <cell r="G4167">
            <v>30.4</v>
          </cell>
          <cell r="H4167">
            <v>29.9</v>
          </cell>
          <cell r="I4167">
            <v>29.1</v>
          </cell>
          <cell r="J4167">
            <v>27.14</v>
          </cell>
          <cell r="K4167">
            <v>7501017041008</v>
          </cell>
          <cell r="M4167">
            <v>7501017041008</v>
          </cell>
        </row>
        <row r="4168">
          <cell r="A4168">
            <v>7501017050038</v>
          </cell>
          <cell r="B4168">
            <v>7501017050038</v>
          </cell>
          <cell r="C4168" t="str">
            <v>LA COSTE¥A CHIPOTLES 24/220 G.</v>
          </cell>
          <cell r="D4168" t="str">
            <v>CJA</v>
          </cell>
          <cell r="E4168">
            <v>1.5</v>
          </cell>
          <cell r="F4168">
            <v>460.7</v>
          </cell>
          <cell r="G4168">
            <v>460.7</v>
          </cell>
          <cell r="H4168">
            <v>452.2</v>
          </cell>
          <cell r="I4168">
            <v>443.8</v>
          </cell>
          <cell r="J4168">
            <v>422.59</v>
          </cell>
          <cell r="K4168">
            <v>7501017050038</v>
          </cell>
          <cell r="M4168">
            <v>7501017050038</v>
          </cell>
        </row>
        <row r="4169">
          <cell r="A4169">
            <v>7501017050536</v>
          </cell>
          <cell r="B4169">
            <v>7501017050536</v>
          </cell>
          <cell r="C4169" t="str">
            <v>LA COSTE¥A PIMIENTO MORRON TIRAS 20</v>
          </cell>
          <cell r="D4169" t="str">
            <v>PZA</v>
          </cell>
          <cell r="F4169">
            <v>14.1</v>
          </cell>
          <cell r="G4169">
            <v>14.1</v>
          </cell>
          <cell r="H4169">
            <v>13.9</v>
          </cell>
          <cell r="I4169">
            <v>13.5</v>
          </cell>
          <cell r="J4169">
            <v>11.92</v>
          </cell>
          <cell r="K4169">
            <v>7501017050536</v>
          </cell>
          <cell r="M4169">
            <v>7501017050536</v>
          </cell>
        </row>
        <row r="4170">
          <cell r="A4170">
            <v>7501017051236</v>
          </cell>
          <cell r="B4170">
            <v>7501017051236</v>
          </cell>
          <cell r="C4170" t="str">
            <v>LA COSTE¥A HABANERO ENTERO 200 GRS.</v>
          </cell>
          <cell r="D4170" t="str">
            <v>PZA</v>
          </cell>
          <cell r="E4170">
            <v>24</v>
          </cell>
          <cell r="F4170">
            <v>21.5</v>
          </cell>
          <cell r="G4170">
            <v>21.5</v>
          </cell>
          <cell r="H4170">
            <v>21.1</v>
          </cell>
          <cell r="I4170">
            <v>20.5</v>
          </cell>
          <cell r="J4170">
            <v>19.14</v>
          </cell>
          <cell r="K4170">
            <v>7501017051236</v>
          </cell>
          <cell r="M4170">
            <v>7501017051236</v>
          </cell>
        </row>
        <row r="4171">
          <cell r="A4171">
            <v>7501023310013</v>
          </cell>
          <cell r="B4171">
            <v>7501023310013</v>
          </cell>
          <cell r="C4171" t="str">
            <v>SAN MARCOS JALAPE¥OS 2.8 KGS.</v>
          </cell>
          <cell r="D4171" t="str">
            <v>PZA</v>
          </cell>
          <cell r="F4171">
            <v>44.1</v>
          </cell>
          <cell r="G4171">
            <v>44.1</v>
          </cell>
          <cell r="H4171">
            <v>43.3</v>
          </cell>
          <cell r="I4171">
            <v>42.1</v>
          </cell>
          <cell r="J4171">
            <v>39.340000000000003</v>
          </cell>
          <cell r="K4171">
            <v>7501023310013</v>
          </cell>
          <cell r="M4171">
            <v>7501023310013</v>
          </cell>
        </row>
        <row r="4172">
          <cell r="A4172">
            <v>7501023310037</v>
          </cell>
          <cell r="B4172">
            <v>7501023310037</v>
          </cell>
          <cell r="C4172" t="str">
            <v>SAN MARCOS JALAPE¥OS 380 GRS.</v>
          </cell>
          <cell r="D4172" t="str">
            <v>PZA</v>
          </cell>
          <cell r="F4172">
            <v>12.1</v>
          </cell>
          <cell r="G4172">
            <v>12.1</v>
          </cell>
          <cell r="H4172">
            <v>11.9</v>
          </cell>
          <cell r="I4172">
            <v>11.6</v>
          </cell>
          <cell r="J4172">
            <v>10.220000000000001</v>
          </cell>
          <cell r="K4172">
            <v>7501023310037</v>
          </cell>
          <cell r="M4172">
            <v>7501023310037</v>
          </cell>
        </row>
        <row r="4173">
          <cell r="A4173">
            <v>7501023310044</v>
          </cell>
          <cell r="B4173">
            <v>7501023310044</v>
          </cell>
          <cell r="C4173" t="str">
            <v>SAN MARCOS JALAPE¥OS 215 GRS.</v>
          </cell>
          <cell r="D4173" t="str">
            <v>PZA</v>
          </cell>
          <cell r="F4173">
            <v>7.9</v>
          </cell>
          <cell r="G4173">
            <v>7.9</v>
          </cell>
          <cell r="H4173">
            <v>7.7</v>
          </cell>
          <cell r="I4173">
            <v>7.5</v>
          </cell>
          <cell r="J4173">
            <v>6.8</v>
          </cell>
          <cell r="K4173">
            <v>7501023310044</v>
          </cell>
          <cell r="M4173">
            <v>7501023310044</v>
          </cell>
        </row>
        <row r="4174">
          <cell r="A4174">
            <v>7501023311034</v>
          </cell>
          <cell r="B4174">
            <v>7501023311034</v>
          </cell>
          <cell r="C4174" t="str">
            <v>SAN MARCOS RAJAS VERDES 380 GRS.</v>
          </cell>
          <cell r="D4174" t="str">
            <v>PZA</v>
          </cell>
          <cell r="F4174">
            <v>14.4</v>
          </cell>
          <cell r="G4174">
            <v>14.4</v>
          </cell>
          <cell r="H4174">
            <v>14.2</v>
          </cell>
          <cell r="I4174">
            <v>13.8</v>
          </cell>
          <cell r="J4174">
            <v>12.51</v>
          </cell>
          <cell r="K4174">
            <v>7501023311034</v>
          </cell>
          <cell r="M4174">
            <v>7501023311034</v>
          </cell>
        </row>
        <row r="4175">
          <cell r="A4175">
            <v>7501023311041</v>
          </cell>
          <cell r="B4175">
            <v>7501023311041</v>
          </cell>
          <cell r="C4175" t="str">
            <v>SAN MARCOS RAJAS VERDES 215 GRS.</v>
          </cell>
          <cell r="D4175" t="str">
            <v>PZA</v>
          </cell>
          <cell r="F4175">
            <v>8.9</v>
          </cell>
          <cell r="G4175">
            <v>8.9</v>
          </cell>
          <cell r="H4175">
            <v>8.6999999999999993</v>
          </cell>
          <cell r="I4175">
            <v>8.6</v>
          </cell>
          <cell r="J4175">
            <v>7.89</v>
          </cell>
          <cell r="K4175">
            <v>7501023311089</v>
          </cell>
          <cell r="M4175">
            <v>7501023311041</v>
          </cell>
        </row>
        <row r="4176">
          <cell r="A4176">
            <v>7501023318033</v>
          </cell>
          <cell r="B4176">
            <v>7501023318033</v>
          </cell>
          <cell r="C4176" t="str">
            <v>SAN MARCOS CHIPOLTES 380 GRS.</v>
          </cell>
          <cell r="D4176" t="str">
            <v>PZA</v>
          </cell>
          <cell r="F4176">
            <v>27.6</v>
          </cell>
          <cell r="G4176">
            <v>27.6</v>
          </cell>
          <cell r="H4176">
            <v>27.1</v>
          </cell>
          <cell r="I4176">
            <v>26.4</v>
          </cell>
          <cell r="J4176">
            <v>24.59</v>
          </cell>
          <cell r="K4176">
            <v>7501023318033</v>
          </cell>
          <cell r="M4176">
            <v>7501023318033</v>
          </cell>
        </row>
        <row r="4177">
          <cell r="A4177">
            <v>7501023318040</v>
          </cell>
          <cell r="B4177">
            <v>7501023318040</v>
          </cell>
          <cell r="C4177" t="str">
            <v>SAN MARCOS CHIPOTLES 215 GRS.</v>
          </cell>
          <cell r="D4177" t="str">
            <v>PZA</v>
          </cell>
          <cell r="F4177">
            <v>17.899999999999999</v>
          </cell>
          <cell r="G4177">
            <v>17.899999999999999</v>
          </cell>
          <cell r="H4177">
            <v>17.600000000000001</v>
          </cell>
          <cell r="I4177">
            <v>17.3</v>
          </cell>
          <cell r="J4177">
            <v>15.39</v>
          </cell>
          <cell r="K4177">
            <v>7501023318088</v>
          </cell>
          <cell r="M4177">
            <v>7501023318040</v>
          </cell>
        </row>
        <row r="4178">
          <cell r="A4178">
            <v>7501023318057</v>
          </cell>
          <cell r="B4178">
            <v>7501023318057</v>
          </cell>
          <cell r="C4178" t="str">
            <v>SAN MARCOS CHIPOTLES 100 GRS.</v>
          </cell>
          <cell r="D4178" t="str">
            <v>PZA</v>
          </cell>
          <cell r="F4178">
            <v>8.8000000000000007</v>
          </cell>
          <cell r="G4178">
            <v>8.8000000000000007</v>
          </cell>
          <cell r="H4178">
            <v>8.6</v>
          </cell>
          <cell r="I4178">
            <v>8.4</v>
          </cell>
          <cell r="J4178">
            <v>7.61</v>
          </cell>
          <cell r="K4178">
            <v>7501023318057</v>
          </cell>
          <cell r="M4178">
            <v>7501023318057</v>
          </cell>
        </row>
        <row r="4179">
          <cell r="A4179">
            <v>7501037217018</v>
          </cell>
          <cell r="B4179">
            <v>7501037217018</v>
          </cell>
          <cell r="C4179" t="str">
            <v>LOLTUN HABANEROS EN RAJAS 238 GRS.</v>
          </cell>
          <cell r="D4179" t="str">
            <v>PZA</v>
          </cell>
          <cell r="E4179">
            <v>432</v>
          </cell>
          <cell r="F4179">
            <v>21.9</v>
          </cell>
          <cell r="G4179">
            <v>21.9</v>
          </cell>
          <cell r="H4179">
            <v>21.5</v>
          </cell>
          <cell r="I4179">
            <v>20.9</v>
          </cell>
          <cell r="J4179">
            <v>19.489999999999998</v>
          </cell>
          <cell r="K4179">
            <v>7501037217018</v>
          </cell>
          <cell r="M4179">
            <v>7501037217018</v>
          </cell>
        </row>
        <row r="4180">
          <cell r="A4180">
            <v>7501052476209</v>
          </cell>
          <cell r="B4180">
            <v>7501052476209</v>
          </cell>
          <cell r="C4180" t="str">
            <v>CLEMENTE JACQUES JALAPE¥OS 220 GRS.</v>
          </cell>
          <cell r="D4180" t="str">
            <v>PZA</v>
          </cell>
          <cell r="E4180">
            <v>116</v>
          </cell>
          <cell r="F4180">
            <v>9</v>
          </cell>
          <cell r="G4180">
            <v>9</v>
          </cell>
          <cell r="H4180">
            <v>8.9</v>
          </cell>
          <cell r="I4180">
            <v>8.6999999999999993</v>
          </cell>
          <cell r="J4180">
            <v>7.98</v>
          </cell>
          <cell r="K4180">
            <v>7501052476209</v>
          </cell>
          <cell r="M4180">
            <v>7501052476209</v>
          </cell>
        </row>
        <row r="4181">
          <cell r="A4181">
            <v>7501062002</v>
          </cell>
          <cell r="B4181">
            <v>7501062002</v>
          </cell>
          <cell r="C4181" t="str">
            <v>LA MORENA NACHOS JALAP. 12/800 GRS.</v>
          </cell>
          <cell r="D4181" t="str">
            <v>CJA</v>
          </cell>
          <cell r="E4181">
            <v>2</v>
          </cell>
          <cell r="F4181">
            <v>423.5</v>
          </cell>
          <cell r="G4181">
            <v>423.5</v>
          </cell>
          <cell r="H4181">
            <v>415.7</v>
          </cell>
          <cell r="I4181">
            <v>407.9</v>
          </cell>
          <cell r="J4181">
            <v>388.46</v>
          </cell>
          <cell r="K4181">
            <v>7501062002</v>
          </cell>
          <cell r="M4181">
            <v>7501062002</v>
          </cell>
        </row>
        <row r="4182">
          <cell r="A4182">
            <v>7501062004</v>
          </cell>
          <cell r="B4182">
            <v>7501062004</v>
          </cell>
          <cell r="C4182" t="str">
            <v>LA MORENA NACHOS JALAPE¥O 6/2.8 KGS</v>
          </cell>
          <cell r="D4182" t="str">
            <v>CJA</v>
          </cell>
          <cell r="E4182">
            <v>1</v>
          </cell>
          <cell r="F4182">
            <v>463.1</v>
          </cell>
          <cell r="G4182">
            <v>463.1</v>
          </cell>
          <cell r="H4182">
            <v>454.5</v>
          </cell>
          <cell r="I4182">
            <v>445.9</v>
          </cell>
          <cell r="J4182">
            <v>428.76</v>
          </cell>
          <cell r="K4182">
            <v>7501062004</v>
          </cell>
          <cell r="M4182">
            <v>7501062004</v>
          </cell>
        </row>
        <row r="4183">
          <cell r="A4183">
            <v>7501062700011</v>
          </cell>
          <cell r="B4183">
            <v>7501062700011</v>
          </cell>
          <cell r="C4183" t="str">
            <v>LA MORENA JALAPE¥OS 2.8 KG.</v>
          </cell>
          <cell r="D4183" t="str">
            <v>PZA</v>
          </cell>
          <cell r="E4183">
            <v>2327</v>
          </cell>
          <cell r="F4183">
            <v>63.9</v>
          </cell>
          <cell r="G4183">
            <v>63.9</v>
          </cell>
          <cell r="H4183">
            <v>62.7</v>
          </cell>
          <cell r="I4183">
            <v>61.6</v>
          </cell>
          <cell r="J4183">
            <v>58.01</v>
          </cell>
          <cell r="K4183">
            <v>7501062700011</v>
          </cell>
          <cell r="M4183">
            <v>7501062700011</v>
          </cell>
        </row>
        <row r="4184">
          <cell r="A4184">
            <v>7501062700018</v>
          </cell>
          <cell r="B4184">
            <v>7501062700018</v>
          </cell>
          <cell r="C4184" t="str">
            <v>LA MORENA JALAPE¥OS 6/2.8 KG.</v>
          </cell>
          <cell r="D4184" t="str">
            <v>CJA</v>
          </cell>
          <cell r="E4184">
            <v>387.83300000000003</v>
          </cell>
          <cell r="F4184">
            <v>375.9</v>
          </cell>
          <cell r="G4184">
            <v>375.9</v>
          </cell>
          <cell r="H4184">
            <v>368.9</v>
          </cell>
          <cell r="I4184">
            <v>362</v>
          </cell>
          <cell r="J4184">
            <v>348</v>
          </cell>
          <cell r="K4184">
            <v>7501062700018</v>
          </cell>
          <cell r="M4184">
            <v>7501062700018</v>
          </cell>
        </row>
        <row r="4185">
          <cell r="A4185">
            <v>7501062700025</v>
          </cell>
          <cell r="B4185">
            <v>7501062700025</v>
          </cell>
          <cell r="C4185" t="str">
            <v>LA MORENA JALAPE¥OS 12/800 GRS.</v>
          </cell>
          <cell r="D4185" t="str">
            <v>CJA</v>
          </cell>
          <cell r="E4185">
            <v>12</v>
          </cell>
          <cell r="F4185">
            <v>332.2</v>
          </cell>
          <cell r="G4185">
            <v>332.2</v>
          </cell>
          <cell r="H4185">
            <v>326.10000000000002</v>
          </cell>
          <cell r="I4185">
            <v>320</v>
          </cell>
          <cell r="J4185">
            <v>304.70999999999998</v>
          </cell>
          <cell r="K4185">
            <v>7501062700025</v>
          </cell>
          <cell r="M4185">
            <v>7501062700025</v>
          </cell>
        </row>
        <row r="4186">
          <cell r="A4186">
            <v>7501062700028</v>
          </cell>
          <cell r="B4186">
            <v>7501062700028</v>
          </cell>
          <cell r="C4186" t="str">
            <v>LA MORENA JALAPE¥OS 800 GRS.</v>
          </cell>
          <cell r="D4186" t="str">
            <v>PZA</v>
          </cell>
          <cell r="E4186">
            <v>144</v>
          </cell>
          <cell r="F4186">
            <v>28.5</v>
          </cell>
          <cell r="G4186">
            <v>28.5</v>
          </cell>
          <cell r="H4186">
            <v>28</v>
          </cell>
          <cell r="I4186">
            <v>27.2</v>
          </cell>
          <cell r="J4186">
            <v>25.4</v>
          </cell>
          <cell r="K4186">
            <v>7501062700028</v>
          </cell>
          <cell r="M4186">
            <v>7501062700028</v>
          </cell>
        </row>
        <row r="4187">
          <cell r="A4187">
            <v>7501062700032</v>
          </cell>
          <cell r="B4187">
            <v>7501062700032</v>
          </cell>
          <cell r="C4187" t="str">
            <v>LA MORENA JALAPE¥OS 24/380 GRS.</v>
          </cell>
          <cell r="D4187" t="str">
            <v>CJA</v>
          </cell>
          <cell r="E4187">
            <v>3.2080000000000002</v>
          </cell>
          <cell r="F4187">
            <v>373.9</v>
          </cell>
          <cell r="G4187">
            <v>373.9</v>
          </cell>
          <cell r="H4187">
            <v>367.1</v>
          </cell>
          <cell r="I4187">
            <v>360.2</v>
          </cell>
          <cell r="J4187">
            <v>343.01</v>
          </cell>
          <cell r="K4187">
            <v>7501062700032</v>
          </cell>
          <cell r="M4187">
            <v>7501062700032</v>
          </cell>
        </row>
        <row r="4188">
          <cell r="A4188">
            <v>7501062700035</v>
          </cell>
          <cell r="B4188">
            <v>7501062700035</v>
          </cell>
          <cell r="C4188" t="str">
            <v>LA MORENA JALAPE¥OS 380 GRS.</v>
          </cell>
          <cell r="D4188" t="str">
            <v>PZA</v>
          </cell>
          <cell r="E4188">
            <v>77</v>
          </cell>
          <cell r="F4188">
            <v>16.100000000000001</v>
          </cell>
          <cell r="G4188">
            <v>16.100000000000001</v>
          </cell>
          <cell r="H4188">
            <v>15.8</v>
          </cell>
          <cell r="I4188">
            <v>15.3</v>
          </cell>
          <cell r="J4188">
            <v>14.3</v>
          </cell>
          <cell r="K4188">
            <v>7501062700035</v>
          </cell>
          <cell r="M4188">
            <v>7501062700035</v>
          </cell>
        </row>
        <row r="4189">
          <cell r="A4189">
            <v>7501062700042</v>
          </cell>
          <cell r="B4189">
            <v>7501062700042</v>
          </cell>
          <cell r="C4189" t="str">
            <v>LA MORENA JALAPE¥OS 210 GRS.</v>
          </cell>
          <cell r="D4189" t="str">
            <v>PZA</v>
          </cell>
          <cell r="E4189">
            <v>4649</v>
          </cell>
          <cell r="F4189">
            <v>9.9</v>
          </cell>
          <cell r="G4189">
            <v>9.9</v>
          </cell>
          <cell r="H4189">
            <v>9.6999999999999993</v>
          </cell>
          <cell r="I4189">
            <v>9.5</v>
          </cell>
          <cell r="J4189">
            <v>8.8000000000000007</v>
          </cell>
          <cell r="K4189">
            <v>7501062700059</v>
          </cell>
          <cell r="M4189">
            <v>7501062700042</v>
          </cell>
        </row>
        <row r="4190">
          <cell r="A4190">
            <v>7501062700049</v>
          </cell>
          <cell r="B4190">
            <v>7501062700049</v>
          </cell>
          <cell r="C4190" t="str">
            <v>LA MORENA JALAPE¥OS 48/210 GRS.</v>
          </cell>
          <cell r="D4190" t="str">
            <v>CJA</v>
          </cell>
          <cell r="E4190">
            <v>96.853999999999999</v>
          </cell>
          <cell r="F4190">
            <v>459.9</v>
          </cell>
          <cell r="G4190">
            <v>459.9</v>
          </cell>
          <cell r="H4190">
            <v>451.5</v>
          </cell>
          <cell r="I4190">
            <v>443</v>
          </cell>
          <cell r="J4190">
            <v>421.9</v>
          </cell>
          <cell r="K4190">
            <v>7501062700049</v>
          </cell>
          <cell r="M4190">
            <v>7501062700049</v>
          </cell>
        </row>
        <row r="4191">
          <cell r="A4191">
            <v>7501062700110</v>
          </cell>
          <cell r="B4191">
            <v>7501062700110</v>
          </cell>
          <cell r="C4191" t="str">
            <v>LA MORENA RAJAS VERDES 2.8 KG.</v>
          </cell>
          <cell r="D4191" t="str">
            <v>PZA</v>
          </cell>
          <cell r="E4191">
            <v>15</v>
          </cell>
          <cell r="F4191">
            <v>89.2</v>
          </cell>
          <cell r="G4191">
            <v>89.2</v>
          </cell>
          <cell r="H4191">
            <v>87.6</v>
          </cell>
          <cell r="I4191">
            <v>85.9</v>
          </cell>
          <cell r="J4191">
            <v>81.040000000000006</v>
          </cell>
          <cell r="K4191">
            <v>7501062700110</v>
          </cell>
          <cell r="M4191">
            <v>7501062700110</v>
          </cell>
        </row>
        <row r="4192">
          <cell r="A4192">
            <v>7501062700117</v>
          </cell>
          <cell r="B4192">
            <v>7501062700117</v>
          </cell>
          <cell r="C4192" t="str">
            <v>LA MORENA RAJAS VERDES 6/2.8 KG</v>
          </cell>
          <cell r="D4192" t="str">
            <v>CJA</v>
          </cell>
          <cell r="E4192">
            <v>2.5</v>
          </cell>
          <cell r="F4192">
            <v>525.1</v>
          </cell>
          <cell r="G4192">
            <v>525.1</v>
          </cell>
          <cell r="H4192">
            <v>515.4</v>
          </cell>
          <cell r="I4192">
            <v>505.7</v>
          </cell>
          <cell r="J4192">
            <v>486.21</v>
          </cell>
          <cell r="K4192">
            <v>7501062700117</v>
          </cell>
          <cell r="M4192">
            <v>7501062700117</v>
          </cell>
        </row>
        <row r="4193">
          <cell r="A4193">
            <v>7501062700124</v>
          </cell>
          <cell r="B4193">
            <v>7501062700124</v>
          </cell>
          <cell r="C4193" t="str">
            <v>LA MORENA RAJAS VERDES 12/800 GRS.</v>
          </cell>
          <cell r="D4193" t="str">
            <v>CJA</v>
          </cell>
          <cell r="E4193">
            <v>12.083</v>
          </cell>
          <cell r="F4193">
            <v>387</v>
          </cell>
          <cell r="G4193">
            <v>387</v>
          </cell>
          <cell r="H4193">
            <v>379.9</v>
          </cell>
          <cell r="I4193">
            <v>372.8</v>
          </cell>
          <cell r="J4193">
            <v>355.02</v>
          </cell>
          <cell r="K4193">
            <v>7501062700124</v>
          </cell>
          <cell r="M4193">
            <v>7501062700124</v>
          </cell>
        </row>
        <row r="4194">
          <cell r="A4194">
            <v>7501062700127</v>
          </cell>
          <cell r="B4194">
            <v>7501062700127</v>
          </cell>
          <cell r="C4194" t="str">
            <v>LA MORENA RAJAS VERDES 800 GRS.</v>
          </cell>
          <cell r="D4194" t="str">
            <v>PZA</v>
          </cell>
          <cell r="E4194">
            <v>145</v>
          </cell>
          <cell r="F4194">
            <v>33.200000000000003</v>
          </cell>
          <cell r="G4194">
            <v>33.200000000000003</v>
          </cell>
          <cell r="H4194">
            <v>32.6</v>
          </cell>
          <cell r="I4194">
            <v>31.7</v>
          </cell>
          <cell r="J4194">
            <v>29.59</v>
          </cell>
          <cell r="K4194">
            <v>7501062700127</v>
          </cell>
          <cell r="M4194">
            <v>7501062700127</v>
          </cell>
        </row>
        <row r="4195">
          <cell r="A4195">
            <v>7501062700131</v>
          </cell>
          <cell r="B4195">
            <v>7501062700131</v>
          </cell>
          <cell r="C4195" t="str">
            <v>LA MORENA RAJAS VERDES 24/380 GRS.</v>
          </cell>
          <cell r="D4195" t="str">
            <v>CJA</v>
          </cell>
          <cell r="E4195">
            <v>0.25</v>
          </cell>
          <cell r="F4195">
            <v>466.5</v>
          </cell>
          <cell r="G4195">
            <v>466.5</v>
          </cell>
          <cell r="H4195">
            <v>457.9</v>
          </cell>
          <cell r="I4195">
            <v>449.3</v>
          </cell>
          <cell r="J4195">
            <v>427.9</v>
          </cell>
          <cell r="K4195">
            <v>7501062700131</v>
          </cell>
          <cell r="M4195">
            <v>7501062700131</v>
          </cell>
        </row>
        <row r="4196">
          <cell r="A4196">
            <v>7501062700134</v>
          </cell>
          <cell r="B4196">
            <v>7501062700134</v>
          </cell>
          <cell r="C4196" t="str">
            <v>LA MORENA RAJAS VERDES 380 GRS.</v>
          </cell>
          <cell r="D4196" t="str">
            <v>PZA</v>
          </cell>
          <cell r="E4196">
            <v>6</v>
          </cell>
          <cell r="F4196">
            <v>20</v>
          </cell>
          <cell r="G4196">
            <v>20</v>
          </cell>
          <cell r="H4196">
            <v>19.7</v>
          </cell>
          <cell r="I4196">
            <v>19.100000000000001</v>
          </cell>
          <cell r="J4196">
            <v>17.84</v>
          </cell>
          <cell r="K4196">
            <v>7501062700134</v>
          </cell>
          <cell r="M4196">
            <v>7501062700134</v>
          </cell>
        </row>
        <row r="4197">
          <cell r="A4197">
            <v>7501062700141</v>
          </cell>
          <cell r="B4197">
            <v>7501062700141</v>
          </cell>
          <cell r="C4197" t="str">
            <v>LA MORENA RAJAS VERDES 200 GRS</v>
          </cell>
          <cell r="D4197" t="str">
            <v>PZA</v>
          </cell>
          <cell r="F4197">
            <v>11.5</v>
          </cell>
          <cell r="G4197">
            <v>11.5</v>
          </cell>
          <cell r="H4197">
            <v>11.3</v>
          </cell>
          <cell r="I4197">
            <v>11</v>
          </cell>
          <cell r="J4197">
            <v>10.26</v>
          </cell>
          <cell r="K4197">
            <v>7501062700103</v>
          </cell>
          <cell r="M4197">
            <v>7501062700141</v>
          </cell>
        </row>
        <row r="4198">
          <cell r="A4198">
            <v>7501062700148</v>
          </cell>
          <cell r="B4198">
            <v>7501062700148</v>
          </cell>
          <cell r="C4198" t="str">
            <v>LA MORENA RAJAS VERDES 48/200 GRS.</v>
          </cell>
          <cell r="D4198" t="str">
            <v>CJA</v>
          </cell>
          <cell r="F4198">
            <v>536.6</v>
          </cell>
          <cell r="G4198">
            <v>536.6</v>
          </cell>
          <cell r="H4198">
            <v>526.70000000000005</v>
          </cell>
          <cell r="I4198">
            <v>516.9</v>
          </cell>
          <cell r="J4198">
            <v>492.22</v>
          </cell>
          <cell r="K4198">
            <v>7501062700148</v>
          </cell>
          <cell r="M4198">
            <v>7501062700148</v>
          </cell>
        </row>
        <row r="4199">
          <cell r="A4199">
            <v>7501062700152</v>
          </cell>
          <cell r="B4199">
            <v>7501062700152</v>
          </cell>
          <cell r="C4199" t="str">
            <v>LA MORENA RAJAS VERDES 40/100 GRS.</v>
          </cell>
          <cell r="D4199" t="str">
            <v>CJA</v>
          </cell>
          <cell r="E4199">
            <v>18</v>
          </cell>
          <cell r="F4199">
            <v>271.10000000000002</v>
          </cell>
          <cell r="G4199">
            <v>271.10000000000002</v>
          </cell>
          <cell r="H4199">
            <v>266.10000000000002</v>
          </cell>
          <cell r="I4199">
            <v>261.2</v>
          </cell>
          <cell r="J4199">
            <v>248.69</v>
          </cell>
          <cell r="K4199">
            <v>7501062700152</v>
          </cell>
          <cell r="M4199">
            <v>7501062700152</v>
          </cell>
        </row>
        <row r="4200">
          <cell r="A4200">
            <v>7501062700158</v>
          </cell>
          <cell r="B4200">
            <v>7501062700158</v>
          </cell>
          <cell r="C4200" t="str">
            <v>LA MORENA RAJAS VERDES 100 GRS</v>
          </cell>
          <cell r="D4200" t="str">
            <v>PZA</v>
          </cell>
          <cell r="E4200">
            <v>720</v>
          </cell>
          <cell r="F4200">
            <v>7.5</v>
          </cell>
          <cell r="G4200">
            <v>7.5</v>
          </cell>
          <cell r="H4200">
            <v>7.4</v>
          </cell>
          <cell r="I4200">
            <v>7.2</v>
          </cell>
          <cell r="J4200">
            <v>6.23</v>
          </cell>
          <cell r="K4200">
            <v>7501062700158</v>
          </cell>
          <cell r="M4200">
            <v>7501062700158</v>
          </cell>
        </row>
        <row r="4201">
          <cell r="A4201">
            <v>7501062700223</v>
          </cell>
          <cell r="B4201">
            <v>7501062700223</v>
          </cell>
          <cell r="C4201" t="str">
            <v>LA MORENA RAJAS ROJAS 48/200 GRS.</v>
          </cell>
          <cell r="D4201" t="str">
            <v>CJA</v>
          </cell>
          <cell r="F4201">
            <v>536.6</v>
          </cell>
          <cell r="G4201">
            <v>536.6</v>
          </cell>
          <cell r="H4201">
            <v>526.70000000000005</v>
          </cell>
          <cell r="I4201">
            <v>516.9</v>
          </cell>
          <cell r="J4201">
            <v>492.22</v>
          </cell>
          <cell r="K4201">
            <v>7501062700223</v>
          </cell>
          <cell r="M4201">
            <v>7501062700223</v>
          </cell>
        </row>
        <row r="4202">
          <cell r="A4202">
            <v>7501062700226</v>
          </cell>
          <cell r="B4202">
            <v>7501062700226</v>
          </cell>
          <cell r="C4202" t="str">
            <v>LA MORENA RAJAS ROJAS 200 GRS.</v>
          </cell>
          <cell r="D4202" t="str">
            <v>PZA</v>
          </cell>
          <cell r="F4202">
            <v>11.5</v>
          </cell>
          <cell r="G4202">
            <v>11.5</v>
          </cell>
          <cell r="H4202">
            <v>11.3</v>
          </cell>
          <cell r="I4202">
            <v>11</v>
          </cell>
          <cell r="J4202">
            <v>10.26</v>
          </cell>
          <cell r="K4202">
            <v>7501062700226</v>
          </cell>
          <cell r="M4202">
            <v>7501062700226</v>
          </cell>
        </row>
        <row r="4203">
          <cell r="A4203">
            <v>7501062700233</v>
          </cell>
          <cell r="B4203">
            <v>7501062700233</v>
          </cell>
          <cell r="C4203" t="str">
            <v>LA MORENA RAJAS ROJAS 100 GRS.</v>
          </cell>
          <cell r="D4203" t="str">
            <v>PZA</v>
          </cell>
          <cell r="E4203">
            <v>140</v>
          </cell>
          <cell r="F4203">
            <v>6.9</v>
          </cell>
          <cell r="G4203">
            <v>6.9</v>
          </cell>
          <cell r="H4203">
            <v>6.8</v>
          </cell>
          <cell r="I4203">
            <v>6.6</v>
          </cell>
          <cell r="J4203">
            <v>5.67</v>
          </cell>
          <cell r="K4203">
            <v>7501062700233</v>
          </cell>
          <cell r="M4203">
            <v>7501062700233</v>
          </cell>
        </row>
        <row r="4204">
          <cell r="A4204">
            <v>7501062700237</v>
          </cell>
          <cell r="B4204">
            <v>7501062700237</v>
          </cell>
          <cell r="C4204" t="str">
            <v>LA MORENA RAJAS ROJAS 40/100 GRS.</v>
          </cell>
          <cell r="D4204" t="str">
            <v>CJA</v>
          </cell>
          <cell r="E4204">
            <v>3.5</v>
          </cell>
          <cell r="F4204">
            <v>246.8</v>
          </cell>
          <cell r="G4204">
            <v>246.8</v>
          </cell>
          <cell r="H4204">
            <v>242.3</v>
          </cell>
          <cell r="I4204">
            <v>237.7</v>
          </cell>
          <cell r="J4204">
            <v>226.39</v>
          </cell>
          <cell r="K4204">
            <v>7501062700237</v>
          </cell>
          <cell r="M4204">
            <v>7501062700237</v>
          </cell>
        </row>
        <row r="4205">
          <cell r="A4205">
            <v>7501062700301</v>
          </cell>
          <cell r="B4205">
            <v>7501062700301</v>
          </cell>
          <cell r="C4205" t="str">
            <v>LA MORENA NACHOS JALAPE¥O 2.8 KGS.</v>
          </cell>
          <cell r="D4205" t="str">
            <v>PZA</v>
          </cell>
          <cell r="E4205">
            <v>6</v>
          </cell>
          <cell r="F4205">
            <v>78.7</v>
          </cell>
          <cell r="G4205">
            <v>78.7</v>
          </cell>
          <cell r="H4205">
            <v>77.2</v>
          </cell>
          <cell r="I4205">
            <v>75.8</v>
          </cell>
          <cell r="J4205">
            <v>71.47</v>
          </cell>
          <cell r="K4205">
            <v>7501062700301</v>
          </cell>
          <cell r="M4205">
            <v>7501062700301</v>
          </cell>
        </row>
        <row r="4206">
          <cell r="A4206">
            <v>7501062700318</v>
          </cell>
          <cell r="B4206">
            <v>7501062700318</v>
          </cell>
          <cell r="C4206" t="str">
            <v>LA MORENA NACHOS JALAP. 800 GRS.</v>
          </cell>
          <cell r="D4206" t="str">
            <v>PZA</v>
          </cell>
          <cell r="E4206">
            <v>24</v>
          </cell>
          <cell r="F4206">
            <v>36.299999999999997</v>
          </cell>
          <cell r="G4206">
            <v>36.299999999999997</v>
          </cell>
          <cell r="H4206">
            <v>35.700000000000003</v>
          </cell>
          <cell r="I4206">
            <v>34.700000000000003</v>
          </cell>
          <cell r="J4206">
            <v>32.380000000000003</v>
          </cell>
          <cell r="K4206">
            <v>7501062700318</v>
          </cell>
          <cell r="M4206">
            <v>7501062700318</v>
          </cell>
        </row>
        <row r="4207">
          <cell r="A4207">
            <v>7501062700332</v>
          </cell>
          <cell r="B4207">
            <v>7501062700332</v>
          </cell>
          <cell r="C4207" t="str">
            <v>LA MORENA RODAJAS JALAPE¥O 210 GRS.</v>
          </cell>
          <cell r="D4207" t="str">
            <v>PZA</v>
          </cell>
          <cell r="E4207">
            <v>96</v>
          </cell>
          <cell r="F4207">
            <v>10.9</v>
          </cell>
          <cell r="G4207">
            <v>10.9</v>
          </cell>
          <cell r="H4207">
            <v>10.7</v>
          </cell>
          <cell r="I4207">
            <v>10.4</v>
          </cell>
          <cell r="J4207">
            <v>9.66</v>
          </cell>
          <cell r="K4207">
            <v>7501062700332</v>
          </cell>
          <cell r="M4207">
            <v>7501062700332</v>
          </cell>
        </row>
        <row r="4208">
          <cell r="A4208">
            <v>7501062700608</v>
          </cell>
          <cell r="B4208">
            <v>7501062700608</v>
          </cell>
          <cell r="C4208" t="str">
            <v>LA MORENA CHIPOTLES 120 GRS.</v>
          </cell>
          <cell r="D4208" t="str">
            <v>PZA</v>
          </cell>
          <cell r="F4208">
            <v>10.7</v>
          </cell>
          <cell r="G4208">
            <v>10.7</v>
          </cell>
          <cell r="H4208">
            <v>10.5</v>
          </cell>
          <cell r="I4208">
            <v>10.199999999999999</v>
          </cell>
          <cell r="J4208">
            <v>9.5299999999999994</v>
          </cell>
          <cell r="K4208">
            <v>7501062700608</v>
          </cell>
          <cell r="M4208">
            <v>7501062700608</v>
          </cell>
        </row>
        <row r="4209">
          <cell r="A4209">
            <v>7501062700612</v>
          </cell>
          <cell r="B4209">
            <v>7501062700612</v>
          </cell>
          <cell r="C4209" t="str">
            <v>LA MORENA CHIPOTLES 24/380 GRS.</v>
          </cell>
          <cell r="D4209" t="str">
            <v>CJA</v>
          </cell>
          <cell r="E4209">
            <v>63</v>
          </cell>
          <cell r="F4209">
            <v>845.6</v>
          </cell>
          <cell r="G4209">
            <v>845.6</v>
          </cell>
          <cell r="H4209">
            <v>830.1</v>
          </cell>
          <cell r="I4209">
            <v>814.6</v>
          </cell>
          <cell r="J4209">
            <v>775.77</v>
          </cell>
          <cell r="K4209">
            <v>7501062700612</v>
          </cell>
          <cell r="M4209">
            <v>7501062700612</v>
          </cell>
        </row>
        <row r="4210">
          <cell r="A4210">
            <v>7501062700615</v>
          </cell>
          <cell r="B4210">
            <v>7501062700615</v>
          </cell>
          <cell r="C4210" t="str">
            <v>LA MORENA CHIPOTLES 380 GRS.</v>
          </cell>
          <cell r="D4210" t="str">
            <v>PZA</v>
          </cell>
          <cell r="E4210">
            <v>1512</v>
          </cell>
          <cell r="F4210">
            <v>36.5</v>
          </cell>
          <cell r="G4210">
            <v>36.5</v>
          </cell>
          <cell r="H4210">
            <v>35.9</v>
          </cell>
          <cell r="I4210">
            <v>34.9</v>
          </cell>
          <cell r="J4210">
            <v>32.33</v>
          </cell>
          <cell r="K4210">
            <v>7501062700615</v>
          </cell>
          <cell r="M4210">
            <v>7501062700615</v>
          </cell>
        </row>
        <row r="4211">
          <cell r="A4211">
            <v>7501062700622</v>
          </cell>
          <cell r="B4211">
            <v>7501062700622</v>
          </cell>
          <cell r="C4211" t="str">
            <v>LA MORENA CHIPOTLES 210 GRS.</v>
          </cell>
          <cell r="D4211" t="str">
            <v>PZA</v>
          </cell>
          <cell r="E4211">
            <v>1224</v>
          </cell>
          <cell r="F4211">
            <v>22.5</v>
          </cell>
          <cell r="G4211">
            <v>22.5</v>
          </cell>
          <cell r="H4211">
            <v>22.2</v>
          </cell>
          <cell r="I4211">
            <v>21.6</v>
          </cell>
          <cell r="J4211">
            <v>19.920000000000002</v>
          </cell>
          <cell r="K4211">
            <v>7501062700646</v>
          </cell>
          <cell r="M4211">
            <v>7501062700622</v>
          </cell>
        </row>
        <row r="4212">
          <cell r="A4212">
            <v>7501062700630</v>
          </cell>
          <cell r="B4212">
            <v>7501062700630</v>
          </cell>
          <cell r="C4212" t="str">
            <v>LA MORENA CHIPOTLES 20/100 GRS.</v>
          </cell>
          <cell r="D4212" t="str">
            <v>CJA</v>
          </cell>
          <cell r="E4212">
            <v>51.5</v>
          </cell>
          <cell r="F4212">
            <v>220.2</v>
          </cell>
          <cell r="G4212">
            <v>220.2</v>
          </cell>
          <cell r="H4212">
            <v>216.2</v>
          </cell>
          <cell r="I4212">
            <v>212.2</v>
          </cell>
          <cell r="J4212">
            <v>202.01</v>
          </cell>
          <cell r="K4212">
            <v>7501062700630</v>
          </cell>
          <cell r="M4212">
            <v>7501062700630</v>
          </cell>
        </row>
        <row r="4213">
          <cell r="A4213">
            <v>7501062700639</v>
          </cell>
          <cell r="B4213">
            <v>7501062700639</v>
          </cell>
          <cell r="C4213" t="str">
            <v>LA MORENA CHIPOTLES 100 GRS.</v>
          </cell>
          <cell r="D4213" t="str">
            <v>PZA</v>
          </cell>
          <cell r="E4213">
            <v>1030</v>
          </cell>
          <cell r="F4213">
            <v>11.5</v>
          </cell>
          <cell r="G4213">
            <v>11.5</v>
          </cell>
          <cell r="H4213">
            <v>11.3</v>
          </cell>
          <cell r="I4213">
            <v>11</v>
          </cell>
          <cell r="J4213">
            <v>10.11</v>
          </cell>
          <cell r="K4213">
            <v>7501062700639</v>
          </cell>
          <cell r="M4213">
            <v>7501062700639</v>
          </cell>
        </row>
        <row r="4214">
          <cell r="A4214">
            <v>7501062700691</v>
          </cell>
          <cell r="B4214">
            <v>7501062700691</v>
          </cell>
          <cell r="C4214" t="str">
            <v>LA MORENA CHIPOTLES 1.97 KGS.</v>
          </cell>
          <cell r="D4214" t="str">
            <v>PZA</v>
          </cell>
          <cell r="E4214">
            <v>6</v>
          </cell>
          <cell r="F4214">
            <v>104.4</v>
          </cell>
          <cell r="G4214">
            <v>104.4</v>
          </cell>
          <cell r="H4214">
            <v>102.5</v>
          </cell>
          <cell r="I4214">
            <v>100.6</v>
          </cell>
          <cell r="J4214">
            <v>94.91</v>
          </cell>
          <cell r="K4214">
            <v>7501062700691</v>
          </cell>
          <cell r="M4214">
            <v>7501062700691</v>
          </cell>
        </row>
        <row r="4215">
          <cell r="A4215">
            <v>7501062702657</v>
          </cell>
          <cell r="B4215">
            <v>7501062702657</v>
          </cell>
          <cell r="C4215" t="str">
            <v>LA MORENA JALAP. RELLENOS PICADILLO</v>
          </cell>
          <cell r="D4215" t="str">
            <v>PZA</v>
          </cell>
          <cell r="F4215">
            <v>30.9</v>
          </cell>
          <cell r="G4215">
            <v>30.9</v>
          </cell>
          <cell r="H4215">
            <v>30.3</v>
          </cell>
          <cell r="I4215">
            <v>29.5</v>
          </cell>
          <cell r="J4215">
            <v>27.52</v>
          </cell>
          <cell r="K4215">
            <v>7501062702657</v>
          </cell>
          <cell r="M4215">
            <v>7501062702657</v>
          </cell>
        </row>
        <row r="4216">
          <cell r="A4216">
            <v>7501062702664</v>
          </cell>
          <cell r="B4216">
            <v>7501062702664</v>
          </cell>
          <cell r="C4216" t="str">
            <v>LA MORENA JALAP. RELLENOS QUESO 380</v>
          </cell>
          <cell r="D4216" t="str">
            <v>PZA</v>
          </cell>
          <cell r="F4216">
            <v>30.9</v>
          </cell>
          <cell r="G4216">
            <v>30.9</v>
          </cell>
          <cell r="H4216">
            <v>30.3</v>
          </cell>
          <cell r="I4216">
            <v>29.5</v>
          </cell>
          <cell r="J4216">
            <v>27.52</v>
          </cell>
          <cell r="K4216">
            <v>7501062702664</v>
          </cell>
          <cell r="M4216">
            <v>7501062702664</v>
          </cell>
        </row>
        <row r="4217">
          <cell r="A4217">
            <v>7501062702688</v>
          </cell>
          <cell r="B4217">
            <v>7501062702688</v>
          </cell>
          <cell r="C4217" t="str">
            <v>LA MORENA TROCITOS JALAPE¥OS 225 GR</v>
          </cell>
          <cell r="D4217" t="str">
            <v>PZA</v>
          </cell>
          <cell r="F4217">
            <v>10.9</v>
          </cell>
          <cell r="G4217">
            <v>10.9</v>
          </cell>
          <cell r="H4217">
            <v>10.7</v>
          </cell>
          <cell r="I4217">
            <v>10.4</v>
          </cell>
          <cell r="J4217">
            <v>9.73</v>
          </cell>
          <cell r="K4217">
            <v>7501062702688</v>
          </cell>
          <cell r="M4217">
            <v>7501062702688</v>
          </cell>
        </row>
        <row r="4218">
          <cell r="A4218">
            <v>7501062702701</v>
          </cell>
          <cell r="B4218">
            <v>7501062702701</v>
          </cell>
          <cell r="C4218" t="str">
            <v>LA MORENA CHIPOTLE MOL. CON ADOBO 2</v>
          </cell>
          <cell r="D4218" t="str">
            <v>PZA</v>
          </cell>
          <cell r="E4218">
            <v>36</v>
          </cell>
          <cell r="F4218">
            <v>18.7</v>
          </cell>
          <cell r="G4218">
            <v>18.7</v>
          </cell>
          <cell r="H4218">
            <v>18.399999999999999</v>
          </cell>
          <cell r="I4218">
            <v>17.899999999999999</v>
          </cell>
          <cell r="J4218">
            <v>16.7</v>
          </cell>
          <cell r="K4218">
            <v>7501062702701</v>
          </cell>
          <cell r="M4218">
            <v>7501062702701</v>
          </cell>
        </row>
        <row r="4219">
          <cell r="A4219">
            <v>7501062702718</v>
          </cell>
          <cell r="B4219">
            <v>7501062702718</v>
          </cell>
          <cell r="C4219" t="str">
            <v>LA MORENA CHIPOTLE MOL. CON ADOBO 3</v>
          </cell>
          <cell r="D4219" t="str">
            <v>PZA</v>
          </cell>
          <cell r="E4219">
            <v>24</v>
          </cell>
          <cell r="F4219">
            <v>30.4</v>
          </cell>
          <cell r="G4219">
            <v>30.4</v>
          </cell>
          <cell r="H4219">
            <v>29.9</v>
          </cell>
          <cell r="I4219">
            <v>29.1</v>
          </cell>
          <cell r="J4219">
            <v>27.13</v>
          </cell>
          <cell r="K4219">
            <v>7501062702718</v>
          </cell>
          <cell r="M4219">
            <v>7501062702718</v>
          </cell>
        </row>
        <row r="4220">
          <cell r="A4220">
            <v>750107283602</v>
          </cell>
          <cell r="B4220">
            <v>750107283602</v>
          </cell>
          <cell r="C4220" t="str">
            <v>EL MEXICANO CHIPOTLES 20/105 GRS.</v>
          </cell>
          <cell r="D4220" t="str">
            <v>CJA</v>
          </cell>
          <cell r="F4220">
            <v>156.19999999999999</v>
          </cell>
          <cell r="G4220">
            <v>156.19999999999999</v>
          </cell>
          <cell r="H4220">
            <v>153.4</v>
          </cell>
          <cell r="I4220">
            <v>150.5</v>
          </cell>
          <cell r="J4220">
            <v>143.29</v>
          </cell>
          <cell r="K4220">
            <v>750107283602</v>
          </cell>
          <cell r="M4220">
            <v>750107283602</v>
          </cell>
        </row>
        <row r="4221">
          <cell r="A4221">
            <v>75018789</v>
          </cell>
          <cell r="B4221">
            <v>75018789</v>
          </cell>
          <cell r="C4221" t="str">
            <v>LA COSTE¥A PIMIENTO MORRON TIRAS 24</v>
          </cell>
          <cell r="D4221" t="str">
            <v>CJA</v>
          </cell>
          <cell r="F4221">
            <v>325.89999999999998</v>
          </cell>
          <cell r="G4221">
            <v>325.89999999999998</v>
          </cell>
          <cell r="H4221">
            <v>320.2</v>
          </cell>
          <cell r="I4221">
            <v>314.39999999999998</v>
          </cell>
          <cell r="J4221">
            <v>285.82</v>
          </cell>
          <cell r="K4221">
            <v>75018789</v>
          </cell>
          <cell r="M4221">
            <v>75018789</v>
          </cell>
        </row>
        <row r="4222">
          <cell r="A4222">
            <v>7502062700612</v>
          </cell>
          <cell r="B4222">
            <v>7502062700612</v>
          </cell>
          <cell r="C4222" t="str">
            <v>LA MORENA TROCITOS JALAPE¥OS 24/225</v>
          </cell>
          <cell r="D4222" t="str">
            <v>CJA</v>
          </cell>
          <cell r="F4222">
            <v>254.3</v>
          </cell>
          <cell r="G4222">
            <v>254.3</v>
          </cell>
          <cell r="H4222">
            <v>249.6</v>
          </cell>
          <cell r="I4222">
            <v>245</v>
          </cell>
          <cell r="J4222">
            <v>233.25</v>
          </cell>
          <cell r="K4222">
            <v>7502062700612</v>
          </cell>
          <cell r="M4222">
            <v>7502062700612</v>
          </cell>
        </row>
        <row r="4223">
          <cell r="A4223" t="str">
            <v xml:space="preserve"> </v>
          </cell>
          <cell r="B4223" t="str">
            <v>_x000C_cei-029u-2.6</v>
          </cell>
          <cell r="E4223" t="str">
            <v>CEDIS ABA</v>
          </cell>
          <cell r="F4223" t="str">
            <v>RROTES AZTEC</v>
          </cell>
          <cell r="G4223" t="str">
            <v>A</v>
          </cell>
          <cell r="K4223" t="str">
            <v>Hoja :   68</v>
          </cell>
          <cell r="M4223" t="str">
            <v xml:space="preserve"> </v>
          </cell>
        </row>
        <row r="4224">
          <cell r="A4224">
            <v>0</v>
          </cell>
          <cell r="M4224">
            <v>0</v>
          </cell>
        </row>
        <row r="4225">
          <cell r="A4225" t="str">
            <v xml:space="preserve"> </v>
          </cell>
          <cell r="B4225" t="str">
            <v>Por codigo</v>
          </cell>
          <cell r="E4225" t="str">
            <v>LISTA DE PREC</v>
          </cell>
          <cell r="F4225" t="str">
            <v>IOS CON EXIS</v>
          </cell>
          <cell r="G4225" t="str">
            <v>TENCIA</v>
          </cell>
          <cell r="K4225" t="str">
            <v>Fecha : 22/Mar/22</v>
          </cell>
          <cell r="M4225" t="str">
            <v xml:space="preserve"> </v>
          </cell>
        </row>
        <row r="4226">
          <cell r="A4226" t="str">
            <v xml:space="preserve"> </v>
          </cell>
          <cell r="B4226" t="str">
            <v>-----------------</v>
          </cell>
          <cell r="C4226" t="str">
            <v>-----------------------------------</v>
          </cell>
          <cell r="D4226" t="str">
            <v>----</v>
          </cell>
          <cell r="E4226" t="str">
            <v>----------------</v>
          </cell>
          <cell r="F4226" t="str">
            <v>------------</v>
          </cell>
          <cell r="G4226" t="str">
            <v>-----------</v>
          </cell>
          <cell r="H4226" t="str">
            <v>------------</v>
          </cell>
          <cell r="I4226" t="str">
            <v>------------</v>
          </cell>
          <cell r="J4226" t="str">
            <v>----------</v>
          </cell>
          <cell r="K4226" t="str">
            <v>-------------------</v>
          </cell>
          <cell r="M4226" t="str">
            <v xml:space="preserve"> </v>
          </cell>
        </row>
        <row r="4227">
          <cell r="A4227" t="str">
            <v xml:space="preserve"> </v>
          </cell>
          <cell r="B4227" t="str">
            <v>Codigo</v>
          </cell>
          <cell r="C4227" t="str">
            <v>Descripcion</v>
          </cell>
          <cell r="D4227" t="str">
            <v>U.M.</v>
          </cell>
          <cell r="E4227" t="str">
            <v>Existencia</v>
          </cell>
          <cell r="F4227" t="str">
            <v>Precio 1</v>
          </cell>
          <cell r="G4227" t="str">
            <v>Precio 2</v>
          </cell>
          <cell r="H4227" t="str">
            <v>Precio 3</v>
          </cell>
          <cell r="I4227" t="str">
            <v>Precio 4</v>
          </cell>
          <cell r="J4227" t="str">
            <v>Precio</v>
          </cell>
          <cell r="K4227">
            <v>5</v>
          </cell>
          <cell r="M4227" t="str">
            <v xml:space="preserve"> </v>
          </cell>
        </row>
        <row r="4228">
          <cell r="A4228" t="str">
            <v xml:space="preserve"> </v>
          </cell>
          <cell r="B4228" t="str">
            <v>-----------------</v>
          </cell>
          <cell r="C4228" t="str">
            <v>-----------------------------------</v>
          </cell>
          <cell r="D4228" t="str">
            <v>----</v>
          </cell>
          <cell r="E4228" t="str">
            <v>----------------</v>
          </cell>
          <cell r="F4228" t="str">
            <v>------------</v>
          </cell>
          <cell r="G4228" t="str">
            <v>-----------</v>
          </cell>
          <cell r="H4228" t="str">
            <v>------------</v>
          </cell>
          <cell r="I4228" t="str">
            <v>------------</v>
          </cell>
          <cell r="J4228" t="str">
            <v>----------</v>
          </cell>
          <cell r="K4228" t="str">
            <v>-------------------</v>
          </cell>
          <cell r="M4228" t="str">
            <v xml:space="preserve"> </v>
          </cell>
        </row>
        <row r="4229">
          <cell r="A4229">
            <v>7502216885141</v>
          </cell>
          <cell r="B4229">
            <v>7502216885141</v>
          </cell>
          <cell r="C4229" t="str">
            <v>EL HUERTO CHIPOTLES ESCABECHE 700 G</v>
          </cell>
          <cell r="D4229" t="str">
            <v>PZA</v>
          </cell>
          <cell r="F4229">
            <v>40</v>
          </cell>
          <cell r="G4229">
            <v>38.700000000000003</v>
          </cell>
          <cell r="H4229">
            <v>37.700000000000003</v>
          </cell>
          <cell r="I4229">
            <v>37.700000000000003</v>
          </cell>
          <cell r="J4229">
            <v>33.61</v>
          </cell>
          <cell r="K4229">
            <v>7502216885141</v>
          </cell>
          <cell r="M4229">
            <v>7502216885141</v>
          </cell>
        </row>
        <row r="4230">
          <cell r="A4230">
            <v>7502247230731</v>
          </cell>
          <cell r="B4230">
            <v>7502247230731</v>
          </cell>
          <cell r="C4230" t="str">
            <v>EL MEXICANO CHIPOTLES 12/380 GRS.</v>
          </cell>
          <cell r="D4230" t="str">
            <v>CJA</v>
          </cell>
          <cell r="E4230">
            <v>14</v>
          </cell>
          <cell r="F4230">
            <v>302.8</v>
          </cell>
          <cell r="G4230">
            <v>302.8</v>
          </cell>
          <cell r="H4230">
            <v>297.3</v>
          </cell>
          <cell r="I4230">
            <v>291.7</v>
          </cell>
          <cell r="J4230">
            <v>277.77</v>
          </cell>
          <cell r="K4230">
            <v>7502247230731</v>
          </cell>
          <cell r="M4230">
            <v>7502247230731</v>
          </cell>
        </row>
        <row r="4231">
          <cell r="A4231">
            <v>7502781454743</v>
          </cell>
          <cell r="B4231">
            <v>7502781454743</v>
          </cell>
          <cell r="C4231" t="str">
            <v>CHILES PERONES VINAGRE "LA VILLITA"</v>
          </cell>
          <cell r="D4231" t="str">
            <v>PZA</v>
          </cell>
          <cell r="F4231">
            <v>12.5</v>
          </cell>
          <cell r="G4231">
            <v>12.5</v>
          </cell>
          <cell r="H4231">
            <v>12.1</v>
          </cell>
          <cell r="I4231">
            <v>11.6</v>
          </cell>
          <cell r="J4231">
            <v>10.51</v>
          </cell>
          <cell r="K4231">
            <v>7502781454743</v>
          </cell>
          <cell r="M4231">
            <v>7502781454743</v>
          </cell>
        </row>
        <row r="4232">
          <cell r="A4232">
            <v>7503019722</v>
          </cell>
          <cell r="B4232">
            <v>7503019722</v>
          </cell>
          <cell r="C4232" t="str">
            <v>EL MEXICANO CHIPOTLES 6/2.8 KGS.</v>
          </cell>
          <cell r="D4232" t="str">
            <v>CJA</v>
          </cell>
          <cell r="F4232">
            <v>804.9</v>
          </cell>
          <cell r="G4232">
            <v>804.9</v>
          </cell>
          <cell r="H4232">
            <v>790</v>
          </cell>
          <cell r="I4232">
            <v>775.1</v>
          </cell>
          <cell r="J4232">
            <v>745.21</v>
          </cell>
          <cell r="K4232">
            <v>7503019722</v>
          </cell>
          <cell r="M4232">
            <v>7503019722</v>
          </cell>
        </row>
        <row r="4233">
          <cell r="A4233">
            <v>7503019723</v>
          </cell>
          <cell r="B4233">
            <v>7503019723</v>
          </cell>
          <cell r="C4233" t="str">
            <v>EL MEXICANO RODAJAS DE JALAPE¥OS 4/</v>
          </cell>
          <cell r="D4233" t="str">
            <v>CJA</v>
          </cell>
          <cell r="F4233">
            <v>285.3</v>
          </cell>
          <cell r="G4233">
            <v>285.3</v>
          </cell>
          <cell r="H4233">
            <v>280.10000000000002</v>
          </cell>
          <cell r="I4233">
            <v>274.89999999999998</v>
          </cell>
          <cell r="J4233">
            <v>261.74</v>
          </cell>
          <cell r="K4233">
            <v>7503019723</v>
          </cell>
          <cell r="M4233">
            <v>7503019723</v>
          </cell>
        </row>
        <row r="4234">
          <cell r="A4234">
            <v>7503019725</v>
          </cell>
          <cell r="B4234">
            <v>7503019725</v>
          </cell>
          <cell r="C4234" t="str">
            <v>EL MEXICANO RAJAS DE JALAPE¥OS 4/3.</v>
          </cell>
          <cell r="D4234" t="str">
            <v>CJA</v>
          </cell>
          <cell r="F4234">
            <v>285.3</v>
          </cell>
          <cell r="G4234">
            <v>285.3</v>
          </cell>
          <cell r="H4234">
            <v>280.10000000000002</v>
          </cell>
          <cell r="I4234">
            <v>274.89999999999998</v>
          </cell>
          <cell r="J4234">
            <v>261.74</v>
          </cell>
          <cell r="K4234">
            <v>7503019725</v>
          </cell>
          <cell r="M4234">
            <v>7503019725</v>
          </cell>
        </row>
        <row r="4235">
          <cell r="A4235">
            <v>7503027187042</v>
          </cell>
          <cell r="B4235">
            <v>7503027187042</v>
          </cell>
          <cell r="C4235" t="str">
            <v>EL MEXICANO RAJAS DE JALAPE¥OS 3.82</v>
          </cell>
          <cell r="D4235" t="str">
            <v>PZA</v>
          </cell>
          <cell r="F4235">
            <v>72</v>
          </cell>
          <cell r="G4235">
            <v>72</v>
          </cell>
          <cell r="H4235">
            <v>70.7</v>
          </cell>
          <cell r="I4235">
            <v>69.400000000000006</v>
          </cell>
          <cell r="J4235">
            <v>65.44</v>
          </cell>
          <cell r="K4235">
            <v>7503027187042</v>
          </cell>
          <cell r="M4235">
            <v>7503027187042</v>
          </cell>
        </row>
        <row r="4236">
          <cell r="A4236">
            <v>750515013</v>
          </cell>
          <cell r="B4236">
            <v>750515013</v>
          </cell>
          <cell r="C4236" t="str">
            <v>SAN MARCOS CHIPOTLES 40/100 GRS.</v>
          </cell>
          <cell r="D4236" t="str">
            <v>CJA</v>
          </cell>
          <cell r="F4236">
            <v>331.4</v>
          </cell>
          <cell r="G4236">
            <v>331.4</v>
          </cell>
          <cell r="H4236">
            <v>325.3</v>
          </cell>
          <cell r="I4236">
            <v>319.2</v>
          </cell>
          <cell r="J4236">
            <v>304.01</v>
          </cell>
          <cell r="K4236">
            <v>750515013</v>
          </cell>
          <cell r="M4236">
            <v>750515013</v>
          </cell>
        </row>
        <row r="4237">
          <cell r="A4237">
            <v>75062700612</v>
          </cell>
          <cell r="B4237">
            <v>75062700612</v>
          </cell>
          <cell r="C4237" t="str">
            <v>LA MORENA CHIPOTLE MOL. CON ADOBO 2</v>
          </cell>
          <cell r="D4237" t="str">
            <v>CJA</v>
          </cell>
          <cell r="E4237">
            <v>1</v>
          </cell>
          <cell r="F4237">
            <v>709.5</v>
          </cell>
          <cell r="G4237">
            <v>709.5</v>
          </cell>
          <cell r="H4237">
            <v>696.5</v>
          </cell>
          <cell r="I4237">
            <v>683.4</v>
          </cell>
          <cell r="J4237">
            <v>650.85</v>
          </cell>
          <cell r="K4237">
            <v>75062700612</v>
          </cell>
          <cell r="M4237">
            <v>75062700612</v>
          </cell>
        </row>
        <row r="4238">
          <cell r="A4238">
            <v>750700612</v>
          </cell>
          <cell r="B4238">
            <v>750700612</v>
          </cell>
          <cell r="C4238" t="str">
            <v>LA MORENA CHIPOTLE MOL. CON ADOBO 2</v>
          </cell>
          <cell r="D4238" t="str">
            <v>CJA</v>
          </cell>
          <cell r="E4238">
            <v>1.5</v>
          </cell>
          <cell r="F4238">
            <v>436.5</v>
          </cell>
          <cell r="G4238">
            <v>436.5</v>
          </cell>
          <cell r="H4238">
            <v>428.5</v>
          </cell>
          <cell r="I4238">
            <v>420.5</v>
          </cell>
          <cell r="J4238">
            <v>400.46</v>
          </cell>
          <cell r="K4238">
            <v>750700612</v>
          </cell>
          <cell r="M4238">
            <v>750700612</v>
          </cell>
        </row>
        <row r="4239">
          <cell r="A4239">
            <v>7508256105</v>
          </cell>
          <cell r="B4239">
            <v>7508256105</v>
          </cell>
          <cell r="C4239" t="str">
            <v>EL MEXICANO NACHOS JALAPE¥O 6/2.8 G</v>
          </cell>
          <cell r="D4239" t="str">
            <v>CJA</v>
          </cell>
          <cell r="E4239">
            <v>1</v>
          </cell>
          <cell r="F4239">
            <v>417.2</v>
          </cell>
          <cell r="G4239">
            <v>417.2</v>
          </cell>
          <cell r="H4239">
            <v>409.5</v>
          </cell>
          <cell r="I4239">
            <v>401.8</v>
          </cell>
          <cell r="J4239">
            <v>386.28</v>
          </cell>
          <cell r="K4239">
            <v>7508256105</v>
          </cell>
          <cell r="M4239">
            <v>7508256105</v>
          </cell>
        </row>
        <row r="4240">
          <cell r="A4240">
            <v>7508256106</v>
          </cell>
          <cell r="B4240">
            <v>7508256106</v>
          </cell>
          <cell r="C4240" t="str">
            <v>EL MEXICANO NACHOS JALAPE¥O 12/800</v>
          </cell>
          <cell r="D4240" t="str">
            <v>CJA</v>
          </cell>
          <cell r="E4240">
            <v>5</v>
          </cell>
          <cell r="F4240">
            <v>299.10000000000002</v>
          </cell>
          <cell r="G4240">
            <v>299.10000000000002</v>
          </cell>
          <cell r="H4240">
            <v>293.60000000000002</v>
          </cell>
          <cell r="I4240">
            <v>288.10000000000002</v>
          </cell>
          <cell r="J4240">
            <v>274.37</v>
          </cell>
          <cell r="K4240">
            <v>7508256106</v>
          </cell>
          <cell r="M4240">
            <v>7508256106</v>
          </cell>
        </row>
        <row r="4241">
          <cell r="A4241">
            <v>7508256107</v>
          </cell>
          <cell r="B4241">
            <v>7508256107</v>
          </cell>
          <cell r="C4241" t="str">
            <v>EL MEXICANO NACHOS JAL. 12/380 GRS.</v>
          </cell>
          <cell r="D4241" t="str">
            <v>CJA</v>
          </cell>
          <cell r="E4241">
            <v>4</v>
          </cell>
          <cell r="F4241">
            <v>170.2</v>
          </cell>
          <cell r="G4241">
            <v>170.2</v>
          </cell>
          <cell r="H4241">
            <v>167.1</v>
          </cell>
          <cell r="I4241">
            <v>164</v>
          </cell>
          <cell r="J4241">
            <v>156.13999999999999</v>
          </cell>
          <cell r="K4241">
            <v>7508256107</v>
          </cell>
          <cell r="M4241">
            <v>7508256107</v>
          </cell>
        </row>
        <row r="4242">
          <cell r="A4242">
            <v>7508256109</v>
          </cell>
          <cell r="B4242">
            <v>7508256109</v>
          </cell>
          <cell r="C4242" t="str">
            <v>EL MEXICANO JALAPE¥OS 24/215 GRS.</v>
          </cell>
          <cell r="D4242" t="str">
            <v>CJA</v>
          </cell>
          <cell r="F4242">
            <v>189.3</v>
          </cell>
          <cell r="G4242">
            <v>189.3</v>
          </cell>
          <cell r="H4242">
            <v>185.9</v>
          </cell>
          <cell r="I4242">
            <v>182.5</v>
          </cell>
          <cell r="J4242">
            <v>170.54</v>
          </cell>
          <cell r="K4242">
            <v>7508256109</v>
          </cell>
          <cell r="M4242">
            <v>7508256109</v>
          </cell>
        </row>
        <row r="4243">
          <cell r="A4243">
            <v>7508304554258</v>
          </cell>
          <cell r="B4243">
            <v>7508304554258</v>
          </cell>
          <cell r="C4243" t="str">
            <v>EL MEXICANO RODAJAS DE JALAPE¥OS 3.</v>
          </cell>
          <cell r="D4243" t="str">
            <v>PZA</v>
          </cell>
          <cell r="F4243">
            <v>72</v>
          </cell>
          <cell r="G4243">
            <v>72</v>
          </cell>
          <cell r="H4243">
            <v>70.7</v>
          </cell>
          <cell r="I4243">
            <v>69.400000000000006</v>
          </cell>
          <cell r="J4243">
            <v>65.44</v>
          </cell>
          <cell r="K4243">
            <v>7508304554258</v>
          </cell>
          <cell r="M4243">
            <v>7508304554258</v>
          </cell>
        </row>
        <row r="4244">
          <cell r="A4244">
            <v>75086230404</v>
          </cell>
          <cell r="B4244">
            <v>75086230404</v>
          </cell>
          <cell r="C4244" t="str">
            <v>CLEMENTE JACQUES JALAPE¥OS 24/220 G</v>
          </cell>
          <cell r="D4244" t="str">
            <v>PZA</v>
          </cell>
          <cell r="E4244">
            <v>4.8330000000000002</v>
          </cell>
          <cell r="F4244">
            <v>208.5</v>
          </cell>
          <cell r="G4244">
            <v>208.5</v>
          </cell>
          <cell r="H4244">
            <v>204.7</v>
          </cell>
          <cell r="I4244">
            <v>200.8</v>
          </cell>
          <cell r="J4244">
            <v>191.23</v>
          </cell>
          <cell r="K4244">
            <v>75086230404</v>
          </cell>
          <cell r="M4244">
            <v>75086230404</v>
          </cell>
        </row>
        <row r="4245">
          <cell r="A4245">
            <v>7562636301</v>
          </cell>
          <cell r="B4245">
            <v>7562636301</v>
          </cell>
          <cell r="C4245" t="str">
            <v>LA MORENA RODAJAS JALAPE¥O 48/210 G</v>
          </cell>
          <cell r="D4245" t="str">
            <v>CJA</v>
          </cell>
          <cell r="E4245">
            <v>2</v>
          </cell>
          <cell r="F4245">
            <v>504.8</v>
          </cell>
          <cell r="G4245">
            <v>504.8</v>
          </cell>
          <cell r="H4245">
            <v>495.5</v>
          </cell>
          <cell r="I4245">
            <v>486.3</v>
          </cell>
          <cell r="J4245">
            <v>463.06</v>
          </cell>
          <cell r="K4245">
            <v>7562636301</v>
          </cell>
          <cell r="M4245">
            <v>7562636301</v>
          </cell>
        </row>
        <row r="4246">
          <cell r="A4246">
            <v>7562636302</v>
          </cell>
          <cell r="B4246">
            <v>7562636302</v>
          </cell>
          <cell r="C4246" t="str">
            <v>LA MORENA CHIPOTLES 6/1.97 KGS.</v>
          </cell>
          <cell r="D4246" t="str">
            <v>CJA</v>
          </cell>
          <cell r="E4246">
            <v>1</v>
          </cell>
          <cell r="F4246">
            <v>615</v>
          </cell>
          <cell r="G4246">
            <v>615</v>
          </cell>
          <cell r="H4246">
            <v>603.6</v>
          </cell>
          <cell r="I4246">
            <v>592.20000000000005</v>
          </cell>
          <cell r="J4246">
            <v>569.39</v>
          </cell>
          <cell r="K4246">
            <v>7562636302</v>
          </cell>
          <cell r="M4246">
            <v>7562636302</v>
          </cell>
        </row>
        <row r="4247">
          <cell r="A4247">
            <v>75689501</v>
          </cell>
          <cell r="B4247">
            <v>75689501</v>
          </cell>
          <cell r="C4247" t="str">
            <v>LA MORENA JALAP. RELLENOS QUESO 12/</v>
          </cell>
          <cell r="D4247" t="str">
            <v>CJA</v>
          </cell>
          <cell r="F4247">
            <v>359.9</v>
          </cell>
          <cell r="G4247">
            <v>359.9</v>
          </cell>
          <cell r="H4247">
            <v>353.3</v>
          </cell>
          <cell r="I4247">
            <v>346.7</v>
          </cell>
          <cell r="J4247">
            <v>330.17</v>
          </cell>
          <cell r="K4247">
            <v>75689501</v>
          </cell>
          <cell r="M4247">
            <v>75689501</v>
          </cell>
        </row>
        <row r="4248">
          <cell r="A4248">
            <v>75689502</v>
          </cell>
          <cell r="B4248">
            <v>75689502</v>
          </cell>
          <cell r="C4248" t="str">
            <v>LA MORENA JALAP. RELLENOS PICAD. 12</v>
          </cell>
          <cell r="D4248" t="str">
            <v>CJA</v>
          </cell>
          <cell r="F4248">
            <v>359.9</v>
          </cell>
          <cell r="G4248">
            <v>359.9</v>
          </cell>
          <cell r="H4248">
            <v>353.3</v>
          </cell>
          <cell r="I4248">
            <v>346.7</v>
          </cell>
          <cell r="J4248">
            <v>330.17</v>
          </cell>
          <cell r="K4248">
            <v>75689502</v>
          </cell>
          <cell r="M4248">
            <v>75689502</v>
          </cell>
        </row>
        <row r="4249">
          <cell r="A4249">
            <v>78523220101</v>
          </cell>
          <cell r="B4249">
            <v>78523220101</v>
          </cell>
          <cell r="C4249" t="str">
            <v>SAN MARCOS CHIPOTLES 24/215 GRS.</v>
          </cell>
          <cell r="D4249" t="str">
            <v>CJA</v>
          </cell>
          <cell r="F4249">
            <v>420.7</v>
          </cell>
          <cell r="G4249">
            <v>420.7</v>
          </cell>
          <cell r="H4249">
            <v>409.6</v>
          </cell>
          <cell r="I4249">
            <v>398.6</v>
          </cell>
          <cell r="J4249">
            <v>369.01</v>
          </cell>
          <cell r="K4249">
            <v>78523220101</v>
          </cell>
          <cell r="M4249">
            <v>78523220101</v>
          </cell>
        </row>
        <row r="4250">
          <cell r="A4250">
            <v>78523220102</v>
          </cell>
          <cell r="B4250">
            <v>78523220102</v>
          </cell>
          <cell r="C4250" t="str">
            <v>SAN MARCOS CHIPOTLES 24/380 GRS.</v>
          </cell>
          <cell r="D4250" t="str">
            <v>CJA</v>
          </cell>
          <cell r="F4250">
            <v>643.1</v>
          </cell>
          <cell r="G4250">
            <v>643.1</v>
          </cell>
          <cell r="H4250">
            <v>631.29999999999995</v>
          </cell>
          <cell r="I4250">
            <v>619.5</v>
          </cell>
          <cell r="J4250">
            <v>590.01</v>
          </cell>
          <cell r="K4250">
            <v>78523220102</v>
          </cell>
          <cell r="M4250">
            <v>78523220102</v>
          </cell>
        </row>
        <row r="4251">
          <cell r="A4251">
            <v>78523220103</v>
          </cell>
          <cell r="B4251">
            <v>78523220103</v>
          </cell>
          <cell r="C4251" t="str">
            <v>SAN MARCOS JALAPE¥OS 6/2.8 KGS.</v>
          </cell>
          <cell r="D4251" t="str">
            <v>CJA</v>
          </cell>
          <cell r="F4251">
            <v>257.3</v>
          </cell>
          <cell r="G4251">
            <v>257.3</v>
          </cell>
          <cell r="H4251">
            <v>252.6</v>
          </cell>
          <cell r="I4251">
            <v>247.8</v>
          </cell>
          <cell r="J4251">
            <v>236.01</v>
          </cell>
          <cell r="K4251">
            <v>78523220103</v>
          </cell>
          <cell r="M4251">
            <v>78523220103</v>
          </cell>
        </row>
        <row r="4252">
          <cell r="A4252">
            <v>78523220104</v>
          </cell>
          <cell r="B4252">
            <v>78523220104</v>
          </cell>
          <cell r="C4252" t="str">
            <v>SAN MARCOS JALAPE¥OS 24/215 GRS.</v>
          </cell>
          <cell r="D4252" t="str">
            <v>CJA</v>
          </cell>
          <cell r="F4252">
            <v>177.7</v>
          </cell>
          <cell r="G4252">
            <v>177.7</v>
          </cell>
          <cell r="H4252">
            <v>174.5</v>
          </cell>
          <cell r="I4252">
            <v>171.2</v>
          </cell>
          <cell r="J4252">
            <v>163.01</v>
          </cell>
          <cell r="K4252">
            <v>78523220104</v>
          </cell>
          <cell r="M4252">
            <v>78523220104</v>
          </cell>
        </row>
        <row r="4253">
          <cell r="A4253">
            <v>78523220105</v>
          </cell>
          <cell r="B4253">
            <v>78523220105</v>
          </cell>
          <cell r="C4253" t="str">
            <v>SAN MARCOS JALAPE¥OS 24/380 GRS.</v>
          </cell>
          <cell r="D4253" t="str">
            <v>CJA</v>
          </cell>
          <cell r="F4253">
            <v>279.3</v>
          </cell>
          <cell r="G4253">
            <v>279.3</v>
          </cell>
          <cell r="H4253">
            <v>272</v>
          </cell>
          <cell r="I4253">
            <v>264.60000000000002</v>
          </cell>
          <cell r="J4253">
            <v>245.01</v>
          </cell>
          <cell r="K4253">
            <v>78523220105</v>
          </cell>
          <cell r="M4253">
            <v>78523220105</v>
          </cell>
        </row>
        <row r="4254">
          <cell r="A4254">
            <v>78523220106</v>
          </cell>
          <cell r="B4254">
            <v>78523220106</v>
          </cell>
          <cell r="C4254" t="str">
            <v>SAN MARCOS RAJAS VERDES 24/215 GRS.</v>
          </cell>
          <cell r="D4254" t="str">
            <v>CJA</v>
          </cell>
          <cell r="F4254">
            <v>206.1</v>
          </cell>
          <cell r="G4254">
            <v>206.1</v>
          </cell>
          <cell r="H4254">
            <v>202.3</v>
          </cell>
          <cell r="I4254">
            <v>198.5</v>
          </cell>
          <cell r="J4254">
            <v>189.01</v>
          </cell>
          <cell r="K4254">
            <v>78523220106</v>
          </cell>
          <cell r="M4254">
            <v>78523220106</v>
          </cell>
        </row>
        <row r="4255">
          <cell r="A4255">
            <v>78523220107</v>
          </cell>
          <cell r="B4255">
            <v>78523220107</v>
          </cell>
          <cell r="C4255" t="str">
            <v>SAN MARCOS RAJAS VERDES 24/380 GRS.</v>
          </cell>
          <cell r="D4255" t="str">
            <v>CJA</v>
          </cell>
          <cell r="F4255">
            <v>336</v>
          </cell>
          <cell r="G4255">
            <v>336</v>
          </cell>
          <cell r="H4255">
            <v>330</v>
          </cell>
          <cell r="I4255">
            <v>321</v>
          </cell>
          <cell r="J4255">
            <v>300.01</v>
          </cell>
          <cell r="K4255">
            <v>78523220107</v>
          </cell>
          <cell r="M4255">
            <v>78523220107</v>
          </cell>
        </row>
        <row r="4256">
          <cell r="A4256">
            <v>823703801657</v>
          </cell>
          <cell r="B4256">
            <v>823703801657</v>
          </cell>
          <cell r="C4256" t="str">
            <v>RAJAS DE JALAPE¥O MAXIMA BOLSA 800</v>
          </cell>
          <cell r="D4256" t="str">
            <v>PZA</v>
          </cell>
          <cell r="F4256">
            <v>22.5</v>
          </cell>
          <cell r="G4256">
            <v>22.5</v>
          </cell>
          <cell r="H4256">
            <v>22</v>
          </cell>
          <cell r="I4256">
            <v>21</v>
          </cell>
          <cell r="J4256">
            <v>20.49</v>
          </cell>
          <cell r="K4256">
            <v>823703801657</v>
          </cell>
          <cell r="M4256">
            <v>823703801657</v>
          </cell>
        </row>
        <row r="4257">
          <cell r="A4257">
            <v>9699345630037</v>
          </cell>
          <cell r="B4257">
            <v>9699345630037</v>
          </cell>
          <cell r="C4257" t="str">
            <v>EL ARCA DE NOE CHILES EN VINAGRE 50</v>
          </cell>
          <cell r="D4257" t="str">
            <v>PZA</v>
          </cell>
          <cell r="F4257">
            <v>18.600000000000001</v>
          </cell>
          <cell r="G4257">
            <v>18.600000000000001</v>
          </cell>
          <cell r="H4257">
            <v>18.3</v>
          </cell>
          <cell r="I4257">
            <v>17.899999999999999</v>
          </cell>
          <cell r="J4257">
            <v>15.51</v>
          </cell>
          <cell r="K4257">
            <v>699345630037</v>
          </cell>
          <cell r="M4257">
            <v>9699345630037</v>
          </cell>
        </row>
        <row r="4258">
          <cell r="A4258">
            <v>0</v>
          </cell>
          <cell r="M4258">
            <v>0</v>
          </cell>
        </row>
        <row r="4259">
          <cell r="A4259" t="str">
            <v xml:space="preserve"> </v>
          </cell>
          <cell r="B4259" t="str">
            <v>CI   CIGARROS</v>
          </cell>
          <cell r="M4259" t="str">
            <v xml:space="preserve"> </v>
          </cell>
        </row>
        <row r="4260">
          <cell r="A4260">
            <v>8346917</v>
          </cell>
          <cell r="B4260">
            <v>8346917</v>
          </cell>
          <cell r="C4260" t="str">
            <v>CIG. PALL MALL 20 PZAS. CLICK ON BL</v>
          </cell>
          <cell r="D4260" t="str">
            <v>PZA</v>
          </cell>
          <cell r="F4260">
            <v>54.5</v>
          </cell>
          <cell r="G4260">
            <v>54.5</v>
          </cell>
          <cell r="H4260">
            <v>54.1</v>
          </cell>
          <cell r="I4260">
            <v>54.1</v>
          </cell>
          <cell r="J4260">
            <v>50.51</v>
          </cell>
          <cell r="K4260">
            <v>8346917</v>
          </cell>
          <cell r="M4260">
            <v>8346917</v>
          </cell>
        </row>
        <row r="4261">
          <cell r="A4261">
            <v>75001322</v>
          </cell>
          <cell r="B4261">
            <v>75001322</v>
          </cell>
          <cell r="C4261" t="str">
            <v>CIG. MARLBORO ROJOS 20 PZAS.</v>
          </cell>
          <cell r="D4261" t="str">
            <v>PZA</v>
          </cell>
          <cell r="E4261">
            <v>3920</v>
          </cell>
          <cell r="F4261">
            <v>72.2</v>
          </cell>
          <cell r="G4261">
            <v>72.2</v>
          </cell>
          <cell r="H4261">
            <v>72.2</v>
          </cell>
          <cell r="I4261">
            <v>72.2</v>
          </cell>
          <cell r="J4261">
            <v>65.010000000000005</v>
          </cell>
          <cell r="K4261">
            <v>75001322</v>
          </cell>
          <cell r="M4261">
            <v>75001322</v>
          </cell>
        </row>
        <row r="4262">
          <cell r="A4262">
            <v>75001339</v>
          </cell>
          <cell r="B4262">
            <v>75001339</v>
          </cell>
          <cell r="C4262" t="str">
            <v>CIG. MARLBORO 14'S ROJOS</v>
          </cell>
          <cell r="D4262" t="str">
            <v>PZA</v>
          </cell>
          <cell r="F4262">
            <v>53.2</v>
          </cell>
          <cell r="G4262">
            <v>53.2</v>
          </cell>
          <cell r="H4262">
            <v>53.2</v>
          </cell>
          <cell r="I4262">
            <v>53.2</v>
          </cell>
          <cell r="J4262">
            <v>47.85</v>
          </cell>
          <cell r="K4262">
            <v>75001339</v>
          </cell>
          <cell r="M4262">
            <v>75001339</v>
          </cell>
        </row>
        <row r="4263">
          <cell r="A4263">
            <v>75001476</v>
          </cell>
          <cell r="B4263">
            <v>75001476</v>
          </cell>
          <cell r="C4263" t="str">
            <v>CIG. DELICADOS SIN FILTRO 18 PZAS.</v>
          </cell>
          <cell r="D4263" t="str">
            <v>PZA</v>
          </cell>
          <cell r="E4263">
            <v>48</v>
          </cell>
          <cell r="F4263">
            <v>57.9</v>
          </cell>
          <cell r="G4263">
            <v>57.9</v>
          </cell>
          <cell r="H4263">
            <v>57.9</v>
          </cell>
          <cell r="I4263">
            <v>57.9</v>
          </cell>
          <cell r="J4263">
            <v>52.09</v>
          </cell>
          <cell r="K4263">
            <v>75001476</v>
          </cell>
          <cell r="M4263">
            <v>75001476</v>
          </cell>
        </row>
        <row r="4264">
          <cell r="A4264">
            <v>7501005459201</v>
          </cell>
          <cell r="B4264">
            <v>7501005459201</v>
          </cell>
          <cell r="C4264" t="str">
            <v>PAQ. GOL 10/20 PZAS.</v>
          </cell>
          <cell r="D4264" t="str">
            <v>PAQ</v>
          </cell>
          <cell r="F4264">
            <v>320</v>
          </cell>
          <cell r="G4264">
            <v>320</v>
          </cell>
          <cell r="H4264">
            <v>316.89999999999998</v>
          </cell>
          <cell r="I4264">
            <v>316.89999999999998</v>
          </cell>
          <cell r="J4264">
            <v>310.66000000000003</v>
          </cell>
          <cell r="K4264">
            <v>7501005459201</v>
          </cell>
          <cell r="M4264">
            <v>7501005459201</v>
          </cell>
        </row>
        <row r="4265">
          <cell r="A4265">
            <v>7501005459210</v>
          </cell>
          <cell r="B4265">
            <v>7501005459210</v>
          </cell>
          <cell r="C4265" t="str">
            <v>PAQ. MONTANA SHOTS ROJOS 8/25'S</v>
          </cell>
          <cell r="D4265" t="str">
            <v>PAQ</v>
          </cell>
          <cell r="F4265">
            <v>416.1</v>
          </cell>
          <cell r="G4265">
            <v>416.1</v>
          </cell>
          <cell r="H4265">
            <v>412.1</v>
          </cell>
          <cell r="I4265">
            <v>412.1</v>
          </cell>
          <cell r="J4265">
            <v>403.97</v>
          </cell>
          <cell r="K4265">
            <v>7501005459210</v>
          </cell>
          <cell r="M4265">
            <v>7501005459210</v>
          </cell>
        </row>
        <row r="4266">
          <cell r="A4266">
            <v>750100549211</v>
          </cell>
          <cell r="B4266">
            <v>750100549211</v>
          </cell>
          <cell r="C4266" t="str">
            <v>PAQ. MARLBORO FUSION SUMMER 10/20 P</v>
          </cell>
          <cell r="D4266" t="str">
            <v>PAQ</v>
          </cell>
          <cell r="F4266">
            <v>536.5</v>
          </cell>
          <cell r="G4266">
            <v>536.5</v>
          </cell>
          <cell r="H4266">
            <v>536.5</v>
          </cell>
          <cell r="I4266">
            <v>536.5</v>
          </cell>
          <cell r="J4266">
            <v>525.95000000000005</v>
          </cell>
          <cell r="K4266">
            <v>750100549211</v>
          </cell>
          <cell r="M4266">
            <v>750100549211</v>
          </cell>
        </row>
        <row r="4267">
          <cell r="A4267">
            <v>7501005829015</v>
          </cell>
          <cell r="B4267">
            <v>7501005829015</v>
          </cell>
          <cell r="C4267" t="str">
            <v>PAQ. PALL MALL 10/20 P. BE ARUBA SU</v>
          </cell>
          <cell r="D4267" t="str">
            <v>PAQ</v>
          </cell>
          <cell r="F4267">
            <v>529.5</v>
          </cell>
          <cell r="G4267">
            <v>529.5</v>
          </cell>
          <cell r="H4267">
            <v>524.29999999999995</v>
          </cell>
          <cell r="I4267">
            <v>524.29999999999995</v>
          </cell>
          <cell r="J4267">
            <v>514.01</v>
          </cell>
          <cell r="K4267">
            <v>7501005829015</v>
          </cell>
          <cell r="M4267">
            <v>7501005829015</v>
          </cell>
        </row>
        <row r="4268">
          <cell r="A4268">
            <v>7501016560312</v>
          </cell>
          <cell r="B4268">
            <v>7501016560312</v>
          </cell>
          <cell r="C4268" t="str">
            <v>PAQ. MONTANA SHOTS ROJOS 12/15'S</v>
          </cell>
          <cell r="D4268" t="str">
            <v>PAQ</v>
          </cell>
          <cell r="F4268">
            <v>419.6</v>
          </cell>
          <cell r="G4268">
            <v>419.6</v>
          </cell>
          <cell r="H4268">
            <v>415.5</v>
          </cell>
          <cell r="I4268">
            <v>415.5</v>
          </cell>
          <cell r="J4268">
            <v>407.31</v>
          </cell>
          <cell r="K4268">
            <v>7501016560312</v>
          </cell>
          <cell r="M4268">
            <v>7501016560312</v>
          </cell>
        </row>
        <row r="4269">
          <cell r="A4269">
            <v>7501031708093</v>
          </cell>
          <cell r="B4269">
            <v>7501031708093</v>
          </cell>
          <cell r="C4269" t="str">
            <v>PAQ. PALL MALL 10/20 P. CLICK ON VE</v>
          </cell>
          <cell r="D4269" t="str">
            <v>PAQ</v>
          </cell>
          <cell r="F4269">
            <v>520.1</v>
          </cell>
          <cell r="G4269">
            <v>520.1</v>
          </cell>
          <cell r="H4269">
            <v>515.1</v>
          </cell>
          <cell r="I4269">
            <v>515.1</v>
          </cell>
          <cell r="J4269">
            <v>504.96</v>
          </cell>
          <cell r="K4269">
            <v>7501031708093</v>
          </cell>
          <cell r="M4269">
            <v>7501031708093</v>
          </cell>
        </row>
        <row r="4270">
          <cell r="A4270">
            <v>7501031726578</v>
          </cell>
          <cell r="B4270">
            <v>7501031726578</v>
          </cell>
          <cell r="C4270" t="str">
            <v>PAQ. LUCKY STRIKE SUAVES 10/20P RED</v>
          </cell>
          <cell r="D4270" t="str">
            <v>PAQ</v>
          </cell>
          <cell r="E4270">
            <v>1</v>
          </cell>
          <cell r="F4270">
            <v>548.5</v>
          </cell>
          <cell r="G4270">
            <v>548.5</v>
          </cell>
          <cell r="H4270">
            <v>543.1</v>
          </cell>
          <cell r="I4270">
            <v>543.1</v>
          </cell>
          <cell r="J4270">
            <v>532.45000000000005</v>
          </cell>
          <cell r="K4270">
            <v>7501031726578</v>
          </cell>
          <cell r="M4270">
            <v>7501031726578</v>
          </cell>
        </row>
        <row r="4271">
          <cell r="A4271">
            <v>7501035267995</v>
          </cell>
          <cell r="B4271">
            <v>7501035267995</v>
          </cell>
          <cell r="C4271" t="str">
            <v>PAQ. PALL MALL 10/20 P. BE TOKYO MI</v>
          </cell>
          <cell r="D4271" t="str">
            <v>PAQ</v>
          </cell>
          <cell r="F4271">
            <v>529.5</v>
          </cell>
          <cell r="G4271">
            <v>529.5</v>
          </cell>
          <cell r="H4271">
            <v>524.29999999999995</v>
          </cell>
          <cell r="I4271">
            <v>524.29999999999995</v>
          </cell>
          <cell r="J4271">
            <v>514.01</v>
          </cell>
          <cell r="K4271">
            <v>7501035267995</v>
          </cell>
          <cell r="M4271">
            <v>7501035267995</v>
          </cell>
        </row>
        <row r="4272">
          <cell r="A4272">
            <v>7501035267996</v>
          </cell>
          <cell r="B4272">
            <v>7501035267996</v>
          </cell>
          <cell r="C4272" t="str">
            <v>PAQ. PALL MALL 10/20 P. BE IBIZA SU</v>
          </cell>
          <cell r="D4272" t="str">
            <v>CJA</v>
          </cell>
          <cell r="F4272">
            <v>520.1</v>
          </cell>
          <cell r="G4272">
            <v>520.1</v>
          </cell>
          <cell r="H4272">
            <v>515.1</v>
          </cell>
          <cell r="I4272">
            <v>515.1</v>
          </cell>
          <cell r="J4272">
            <v>504.96</v>
          </cell>
          <cell r="K4272">
            <v>7501035267996</v>
          </cell>
          <cell r="M4272">
            <v>7501035267996</v>
          </cell>
        </row>
        <row r="4273">
          <cell r="A4273">
            <v>7501035268996</v>
          </cell>
          <cell r="B4273">
            <v>7501035268996</v>
          </cell>
          <cell r="C4273" t="str">
            <v>PAQ. PALL MALL 10/20 P. BE ALASKA D</v>
          </cell>
          <cell r="D4273" t="str">
            <v>CJA</v>
          </cell>
          <cell r="F4273">
            <v>529.5</v>
          </cell>
          <cell r="G4273">
            <v>529.5</v>
          </cell>
          <cell r="H4273">
            <v>524.29999999999995</v>
          </cell>
          <cell r="I4273">
            <v>524.29999999999995</v>
          </cell>
          <cell r="J4273">
            <v>514.01</v>
          </cell>
          <cell r="K4273">
            <v>7501035268996</v>
          </cell>
          <cell r="M4273">
            <v>7501035268996</v>
          </cell>
        </row>
        <row r="4274">
          <cell r="A4274">
            <v>7501045201865</v>
          </cell>
          <cell r="B4274">
            <v>7501045201865</v>
          </cell>
          <cell r="C4274" t="str">
            <v>PAQ. CHESTERFIELD ORIGINAL 8/25 P.</v>
          </cell>
          <cell r="D4274" t="str">
            <v>PAQ</v>
          </cell>
          <cell r="F4274">
            <v>434.9</v>
          </cell>
          <cell r="G4274">
            <v>434.9</v>
          </cell>
          <cell r="H4274">
            <v>434.9</v>
          </cell>
          <cell r="I4274">
            <v>434.9</v>
          </cell>
          <cell r="J4274">
            <v>426.31</v>
          </cell>
          <cell r="K4274">
            <v>7501045201865</v>
          </cell>
          <cell r="M4274">
            <v>7501045201865</v>
          </cell>
        </row>
        <row r="4275">
          <cell r="A4275">
            <v>7501045300047</v>
          </cell>
          <cell r="B4275">
            <v>7501045300047</v>
          </cell>
          <cell r="C4275" t="str">
            <v>PAQ. DELICADOS SIN FILTRO 12/18 PZA</v>
          </cell>
          <cell r="D4275" t="str">
            <v>PAQ</v>
          </cell>
          <cell r="E4275">
            <v>4</v>
          </cell>
          <cell r="F4275">
            <v>637.5</v>
          </cell>
          <cell r="G4275">
            <v>637.5</v>
          </cell>
          <cell r="H4275">
            <v>637.5</v>
          </cell>
          <cell r="I4275">
            <v>637.5</v>
          </cell>
          <cell r="J4275">
            <v>625.01</v>
          </cell>
          <cell r="K4275">
            <v>7501045300047</v>
          </cell>
          <cell r="M4275">
            <v>7501045300047</v>
          </cell>
        </row>
        <row r="4276">
          <cell r="A4276">
            <v>7501045300306</v>
          </cell>
          <cell r="B4276">
            <v>7501045300306</v>
          </cell>
          <cell r="C4276" t="str">
            <v>PAQ. MARLBORO ROJOS 10/20 PZAS.</v>
          </cell>
          <cell r="D4276" t="str">
            <v>PAQ</v>
          </cell>
          <cell r="E4276">
            <v>392</v>
          </cell>
          <cell r="F4276">
            <v>663</v>
          </cell>
          <cell r="G4276">
            <v>663</v>
          </cell>
          <cell r="H4276">
            <v>663</v>
          </cell>
          <cell r="I4276">
            <v>663</v>
          </cell>
          <cell r="J4276">
            <v>650.01</v>
          </cell>
          <cell r="K4276">
            <v>7501045300306</v>
          </cell>
          <cell r="M4276">
            <v>7501045300306</v>
          </cell>
        </row>
        <row r="4277">
          <cell r="A4277">
            <v>7501045300923</v>
          </cell>
          <cell r="B4277">
            <v>7501045300923</v>
          </cell>
          <cell r="C4277" t="str">
            <v>PAQ. BENSON &amp; HEDGES CRYSTAL VIOLET</v>
          </cell>
          <cell r="D4277" t="str">
            <v>PAQ</v>
          </cell>
          <cell r="F4277">
            <v>493.2</v>
          </cell>
          <cell r="G4277">
            <v>493.2</v>
          </cell>
          <cell r="H4277">
            <v>493.2</v>
          </cell>
          <cell r="I4277">
            <v>493.2</v>
          </cell>
          <cell r="J4277">
            <v>483.51</v>
          </cell>
          <cell r="K4277">
            <v>7501045300923</v>
          </cell>
          <cell r="M4277">
            <v>7501045300923</v>
          </cell>
        </row>
        <row r="4278">
          <cell r="A4278">
            <v>7501045301860</v>
          </cell>
          <cell r="B4278">
            <v>7501045301860</v>
          </cell>
          <cell r="C4278" t="str">
            <v>PAQ. BENSON &amp; HEDGES DORADOS 10/20</v>
          </cell>
          <cell r="D4278" t="str">
            <v>PAQ</v>
          </cell>
          <cell r="E4278">
            <v>2</v>
          </cell>
          <cell r="F4278">
            <v>664.1</v>
          </cell>
          <cell r="G4278">
            <v>664.1</v>
          </cell>
          <cell r="H4278">
            <v>664.1</v>
          </cell>
          <cell r="I4278">
            <v>664.1</v>
          </cell>
          <cell r="J4278">
            <v>651</v>
          </cell>
          <cell r="K4278">
            <v>7501045301860</v>
          </cell>
          <cell r="M4278">
            <v>7501045301860</v>
          </cell>
        </row>
        <row r="4279">
          <cell r="A4279">
            <v>7501045301877</v>
          </cell>
          <cell r="B4279">
            <v>7501045301877</v>
          </cell>
          <cell r="C4279" t="str">
            <v>PAQ. BENSON &amp; HEDGES MENTHOL O.D.10</v>
          </cell>
          <cell r="D4279" t="str">
            <v>PAQ</v>
          </cell>
          <cell r="E4279">
            <v>2</v>
          </cell>
          <cell r="F4279">
            <v>664.1</v>
          </cell>
          <cell r="G4279">
            <v>664.1</v>
          </cell>
          <cell r="H4279">
            <v>664.1</v>
          </cell>
          <cell r="I4279">
            <v>664.1</v>
          </cell>
          <cell r="J4279">
            <v>651</v>
          </cell>
          <cell r="K4279">
            <v>7501045301877</v>
          </cell>
          <cell r="M4279">
            <v>7501045301877</v>
          </cell>
        </row>
        <row r="4280">
          <cell r="A4280">
            <v>7501045305526</v>
          </cell>
          <cell r="B4280">
            <v>7501045305526</v>
          </cell>
          <cell r="C4280" t="str">
            <v>PAQ. MARLBORO RUBY FUSION BLAST 10/</v>
          </cell>
          <cell r="D4280" t="str">
            <v>PAQ</v>
          </cell>
          <cell r="F4280">
            <v>636.79999999999995</v>
          </cell>
          <cell r="G4280">
            <v>636.79999999999995</v>
          </cell>
          <cell r="H4280">
            <v>636.79999999999995</v>
          </cell>
          <cell r="I4280">
            <v>636.79999999999995</v>
          </cell>
          <cell r="J4280">
            <v>624.32000000000005</v>
          </cell>
          <cell r="K4280">
            <v>7501045305526</v>
          </cell>
          <cell r="M4280">
            <v>7501045305526</v>
          </cell>
        </row>
        <row r="4281">
          <cell r="A4281">
            <v>7501045310937</v>
          </cell>
          <cell r="B4281">
            <v>7501045310937</v>
          </cell>
          <cell r="C4281" t="str">
            <v>PAQ. MARLBORO FUSION SHINE 10/20 PZ</v>
          </cell>
          <cell r="D4281" t="str">
            <v>PAQ</v>
          </cell>
          <cell r="F4281">
            <v>603.5</v>
          </cell>
          <cell r="G4281">
            <v>603.5</v>
          </cell>
          <cell r="H4281">
            <v>597.70000000000005</v>
          </cell>
          <cell r="I4281">
            <v>597.70000000000005</v>
          </cell>
          <cell r="J4281">
            <v>585.92999999999995</v>
          </cell>
          <cell r="K4281">
            <v>7501045310937</v>
          </cell>
          <cell r="M4281">
            <v>7501045310937</v>
          </cell>
        </row>
        <row r="4282">
          <cell r="A4282">
            <v>7501045552546</v>
          </cell>
          <cell r="B4282">
            <v>7501045552546</v>
          </cell>
          <cell r="C4282" t="str">
            <v>PAQ. BENSON &amp; HEDGES CRYSTAL BLUE 1</v>
          </cell>
          <cell r="D4282" t="str">
            <v>PAQ</v>
          </cell>
          <cell r="F4282">
            <v>493.2</v>
          </cell>
          <cell r="G4282">
            <v>493.2</v>
          </cell>
          <cell r="H4282">
            <v>493.2</v>
          </cell>
          <cell r="I4282">
            <v>493.2</v>
          </cell>
          <cell r="J4282">
            <v>483.51</v>
          </cell>
          <cell r="K4282">
            <v>7501045552546</v>
          </cell>
          <cell r="M4282">
            <v>7501045552546</v>
          </cell>
        </row>
        <row r="4283">
          <cell r="A4283">
            <v>7501045552547</v>
          </cell>
          <cell r="B4283">
            <v>7501045552547</v>
          </cell>
          <cell r="C4283" t="str">
            <v>PAQ. GARA¥ON 10/20 P.</v>
          </cell>
          <cell r="D4283" t="str">
            <v>PAQ</v>
          </cell>
          <cell r="E4283">
            <v>3</v>
          </cell>
          <cell r="F4283">
            <v>258.89999999999998</v>
          </cell>
          <cell r="G4283">
            <v>258.89999999999998</v>
          </cell>
          <cell r="H4283">
            <v>258.89999999999998</v>
          </cell>
          <cell r="I4283">
            <v>256.39999999999998</v>
          </cell>
          <cell r="J4283">
            <v>251.29</v>
          </cell>
          <cell r="K4283">
            <v>7501045552547</v>
          </cell>
          <cell r="M4283">
            <v>7501045552547</v>
          </cell>
        </row>
        <row r="4284">
          <cell r="A4284">
            <v>7501045558968</v>
          </cell>
          <cell r="B4284">
            <v>7501045558968</v>
          </cell>
          <cell r="C4284" t="str">
            <v>PAQ. BENSON &amp; HEDGES PEARL CAPSULE</v>
          </cell>
          <cell r="D4284" t="str">
            <v>PAQ</v>
          </cell>
          <cell r="F4284">
            <v>625.9</v>
          </cell>
          <cell r="G4284">
            <v>625.9</v>
          </cell>
          <cell r="H4284">
            <v>625.9</v>
          </cell>
          <cell r="I4284">
            <v>625.9</v>
          </cell>
          <cell r="J4284">
            <v>613.61</v>
          </cell>
          <cell r="K4284">
            <v>7501045558968</v>
          </cell>
          <cell r="M4284">
            <v>7501045558968</v>
          </cell>
        </row>
        <row r="4285">
          <cell r="A4285">
            <v>7501046304458</v>
          </cell>
          <cell r="B4285">
            <v>7501046304458</v>
          </cell>
          <cell r="C4285" t="str">
            <v>PAQ. FAROS CON FILTRO 10/20 PZAS.</v>
          </cell>
          <cell r="D4285" t="str">
            <v>PAQ</v>
          </cell>
          <cell r="E4285">
            <v>3</v>
          </cell>
          <cell r="F4285">
            <v>531.29999999999995</v>
          </cell>
          <cell r="G4285">
            <v>531.29999999999995</v>
          </cell>
          <cell r="H4285">
            <v>531.29999999999995</v>
          </cell>
          <cell r="I4285">
            <v>531.29999999999995</v>
          </cell>
          <cell r="J4285">
            <v>520.85</v>
          </cell>
          <cell r="K4285">
            <v>7501046304458</v>
          </cell>
          <cell r="M4285">
            <v>7501046304458</v>
          </cell>
        </row>
        <row r="4286">
          <cell r="A4286" t="str">
            <v xml:space="preserve"> </v>
          </cell>
          <cell r="B4286" t="str">
            <v>_x000C_cei-029u-2.6</v>
          </cell>
          <cell r="E4286" t="str">
            <v>CEDIS ABA</v>
          </cell>
          <cell r="F4286" t="str">
            <v>RROTES AZTEC</v>
          </cell>
          <cell r="G4286" t="str">
            <v>A</v>
          </cell>
          <cell r="K4286" t="str">
            <v>Hoja :   69</v>
          </cell>
          <cell r="M4286" t="str">
            <v xml:space="preserve"> </v>
          </cell>
        </row>
        <row r="4287">
          <cell r="A4287">
            <v>0</v>
          </cell>
          <cell r="M4287">
            <v>0</v>
          </cell>
        </row>
        <row r="4288">
          <cell r="A4288" t="str">
            <v xml:space="preserve"> </v>
          </cell>
          <cell r="B4288" t="str">
            <v>Por codigo</v>
          </cell>
          <cell r="E4288" t="str">
            <v>LISTA DE PREC</v>
          </cell>
          <cell r="F4288" t="str">
            <v>IOS CON EXIS</v>
          </cell>
          <cell r="G4288" t="str">
            <v>TENCIA</v>
          </cell>
          <cell r="K4288" t="str">
            <v>Fecha : 22/Mar/22</v>
          </cell>
          <cell r="M4288" t="str">
            <v xml:space="preserve"> </v>
          </cell>
        </row>
        <row r="4289">
          <cell r="A4289" t="str">
            <v xml:space="preserve"> </v>
          </cell>
          <cell r="B4289" t="str">
            <v>-----------------</v>
          </cell>
          <cell r="C4289" t="str">
            <v>-----------------------------------</v>
          </cell>
          <cell r="D4289" t="str">
            <v>----</v>
          </cell>
          <cell r="E4289" t="str">
            <v>----------------</v>
          </cell>
          <cell r="F4289" t="str">
            <v>------------</v>
          </cell>
          <cell r="G4289" t="str">
            <v>-----------</v>
          </cell>
          <cell r="H4289" t="str">
            <v>------------</v>
          </cell>
          <cell r="I4289" t="str">
            <v>------------</v>
          </cell>
          <cell r="J4289" t="str">
            <v>----------</v>
          </cell>
          <cell r="K4289" t="str">
            <v>-------------------</v>
          </cell>
          <cell r="M4289" t="str">
            <v xml:space="preserve"> </v>
          </cell>
        </row>
        <row r="4290">
          <cell r="A4290" t="str">
            <v xml:space="preserve"> </v>
          </cell>
          <cell r="B4290" t="str">
            <v>Codigo</v>
          </cell>
          <cell r="C4290" t="str">
            <v>Descripcion</v>
          </cell>
          <cell r="D4290" t="str">
            <v>U.M.</v>
          </cell>
          <cell r="E4290" t="str">
            <v>Existencia</v>
          </cell>
          <cell r="F4290" t="str">
            <v>Precio 1</v>
          </cell>
          <cell r="G4290" t="str">
            <v>Precio 2</v>
          </cell>
          <cell r="H4290" t="str">
            <v>Precio 3</v>
          </cell>
          <cell r="I4290" t="str">
            <v>Precio 4</v>
          </cell>
          <cell r="J4290" t="str">
            <v>Precio</v>
          </cell>
          <cell r="K4290">
            <v>5</v>
          </cell>
          <cell r="M4290" t="str">
            <v xml:space="preserve"> </v>
          </cell>
        </row>
        <row r="4291">
          <cell r="A4291" t="str">
            <v xml:space="preserve"> </v>
          </cell>
          <cell r="B4291" t="str">
            <v>-----------------</v>
          </cell>
          <cell r="C4291" t="str">
            <v>-----------------------------------</v>
          </cell>
          <cell r="D4291" t="str">
            <v>----</v>
          </cell>
          <cell r="E4291" t="str">
            <v>----------------</v>
          </cell>
          <cell r="F4291" t="str">
            <v>------------</v>
          </cell>
          <cell r="G4291" t="str">
            <v>-----------</v>
          </cell>
          <cell r="H4291" t="str">
            <v>------------</v>
          </cell>
          <cell r="I4291" t="str">
            <v>------------</v>
          </cell>
          <cell r="J4291" t="str">
            <v>----------</v>
          </cell>
          <cell r="K4291" t="str">
            <v>-------------------</v>
          </cell>
          <cell r="M4291" t="str">
            <v xml:space="preserve"> </v>
          </cell>
        </row>
        <row r="4292">
          <cell r="A4292">
            <v>7501046314855</v>
          </cell>
          <cell r="B4292">
            <v>7501046314855</v>
          </cell>
          <cell r="C4292" t="str">
            <v>PAQ. FAROS SIN FILTRO 12/18 PZAS.</v>
          </cell>
          <cell r="D4292" t="str">
            <v>PAQ</v>
          </cell>
          <cell r="E4292">
            <v>4</v>
          </cell>
          <cell r="F4292">
            <v>626.1</v>
          </cell>
          <cell r="G4292">
            <v>626.1</v>
          </cell>
          <cell r="H4292">
            <v>626.1</v>
          </cell>
          <cell r="I4292">
            <v>626.1</v>
          </cell>
          <cell r="J4292">
            <v>613.74</v>
          </cell>
          <cell r="K4292">
            <v>7501046314855</v>
          </cell>
          <cell r="M4292">
            <v>7501046314855</v>
          </cell>
        </row>
        <row r="4293">
          <cell r="A4293">
            <v>7501056439627</v>
          </cell>
          <cell r="B4293">
            <v>7501056439627</v>
          </cell>
          <cell r="C4293" t="str">
            <v>PAQ. CHESTERFIELD DELICADOS ORIG 10</v>
          </cell>
          <cell r="D4293" t="str">
            <v>PAQ</v>
          </cell>
          <cell r="F4293">
            <v>274.89999999999998</v>
          </cell>
          <cell r="G4293">
            <v>274.89999999999998</v>
          </cell>
          <cell r="H4293">
            <v>272.2</v>
          </cell>
          <cell r="I4293">
            <v>272.2</v>
          </cell>
          <cell r="J4293">
            <v>266.86</v>
          </cell>
          <cell r="K4293">
            <v>7501056439627</v>
          </cell>
          <cell r="M4293">
            <v>7501056439627</v>
          </cell>
        </row>
        <row r="4294">
          <cell r="A4294">
            <v>7501056439628</v>
          </cell>
          <cell r="B4294">
            <v>7501056439628</v>
          </cell>
          <cell r="C4294" t="str">
            <v>PAQ. CHESTERFIELD DELICADOS ORIG. 1</v>
          </cell>
          <cell r="D4294" t="str">
            <v>PAQ</v>
          </cell>
          <cell r="F4294">
            <v>379.1</v>
          </cell>
          <cell r="G4294">
            <v>379.1</v>
          </cell>
          <cell r="H4294">
            <v>375.4</v>
          </cell>
          <cell r="I4294">
            <v>375.4</v>
          </cell>
          <cell r="J4294">
            <v>368.04</v>
          </cell>
          <cell r="K4294">
            <v>7501056439628</v>
          </cell>
          <cell r="M4294">
            <v>7501056439628</v>
          </cell>
        </row>
        <row r="4295">
          <cell r="A4295">
            <v>7501065692148</v>
          </cell>
          <cell r="B4295">
            <v>7501065692148</v>
          </cell>
          <cell r="C4295" t="str">
            <v>PAQ. LUCKY STRIKE ORIGINAL 8/25 PZA</v>
          </cell>
          <cell r="D4295" t="str">
            <v>PAQ</v>
          </cell>
          <cell r="F4295">
            <v>476.7</v>
          </cell>
          <cell r="G4295">
            <v>476.7</v>
          </cell>
          <cell r="H4295">
            <v>472</v>
          </cell>
          <cell r="I4295">
            <v>472</v>
          </cell>
          <cell r="J4295">
            <v>462.73</v>
          </cell>
          <cell r="K4295">
            <v>7501065692148</v>
          </cell>
          <cell r="M4295">
            <v>7501065692148</v>
          </cell>
        </row>
        <row r="4296">
          <cell r="A4296">
            <v>7501066968951</v>
          </cell>
          <cell r="B4296">
            <v>7501066968951</v>
          </cell>
          <cell r="C4296" t="str">
            <v>PAQ. MONTANA SHOTS ROJOS 8/24'S</v>
          </cell>
          <cell r="D4296" t="str">
            <v>PAQ</v>
          </cell>
          <cell r="F4296">
            <v>369.8</v>
          </cell>
          <cell r="G4296">
            <v>369.8</v>
          </cell>
          <cell r="H4296">
            <v>366.2</v>
          </cell>
          <cell r="I4296">
            <v>366.2</v>
          </cell>
          <cell r="J4296">
            <v>358.97</v>
          </cell>
          <cell r="K4296">
            <v>7501066968951</v>
          </cell>
          <cell r="M4296">
            <v>7501066968951</v>
          </cell>
        </row>
        <row r="4297">
          <cell r="A4297">
            <v>7501085658723</v>
          </cell>
          <cell r="B4297">
            <v>7501085658723</v>
          </cell>
          <cell r="C4297" t="str">
            <v>PAQ. LUCKY STRIKE CONVERT ROJO 10/2</v>
          </cell>
          <cell r="D4297" t="str">
            <v>PAQ</v>
          </cell>
          <cell r="F4297">
            <v>471.8</v>
          </cell>
          <cell r="G4297">
            <v>471.8</v>
          </cell>
          <cell r="H4297">
            <v>467.2</v>
          </cell>
          <cell r="I4297">
            <v>467.2</v>
          </cell>
          <cell r="J4297">
            <v>458.01</v>
          </cell>
          <cell r="K4297">
            <v>7501085658723</v>
          </cell>
          <cell r="M4297">
            <v>7501085658723</v>
          </cell>
        </row>
        <row r="4298">
          <cell r="A4298">
            <v>7501085658922</v>
          </cell>
          <cell r="B4298">
            <v>7501085658922</v>
          </cell>
          <cell r="C4298" t="str">
            <v>PAQ. LUCKY STRIKE CONVERT AZUL 10/2</v>
          </cell>
          <cell r="D4298" t="str">
            <v>PAQ</v>
          </cell>
          <cell r="F4298">
            <v>529.5</v>
          </cell>
          <cell r="G4298">
            <v>529.5</v>
          </cell>
          <cell r="H4298">
            <v>524.29999999999995</v>
          </cell>
          <cell r="I4298">
            <v>524.29999999999995</v>
          </cell>
          <cell r="J4298">
            <v>514.01</v>
          </cell>
          <cell r="K4298">
            <v>7501085658922</v>
          </cell>
          <cell r="M4298">
            <v>7501085658922</v>
          </cell>
        </row>
        <row r="4299">
          <cell r="A4299">
            <v>7501112223668</v>
          </cell>
          <cell r="B4299">
            <v>7501112223668</v>
          </cell>
          <cell r="C4299" t="str">
            <v>PAQ. PALL MALL 10/20 P. CLICK ON RO</v>
          </cell>
          <cell r="D4299" t="str">
            <v>PAQ</v>
          </cell>
          <cell r="F4299">
            <v>520.1</v>
          </cell>
          <cell r="G4299">
            <v>520.1</v>
          </cell>
          <cell r="H4299">
            <v>515.1</v>
          </cell>
          <cell r="I4299">
            <v>515.1</v>
          </cell>
          <cell r="J4299">
            <v>504.96</v>
          </cell>
          <cell r="K4299">
            <v>7501112223668</v>
          </cell>
          <cell r="M4299">
            <v>7501112223668</v>
          </cell>
        </row>
        <row r="4300">
          <cell r="A4300">
            <v>7501112223669</v>
          </cell>
          <cell r="B4300">
            <v>7501112223669</v>
          </cell>
          <cell r="C4300" t="str">
            <v>PAQ. PALL MALL 10/20 P. CLICK ON AZ</v>
          </cell>
          <cell r="D4300" t="str">
            <v>PAQ</v>
          </cell>
          <cell r="F4300">
            <v>520.1</v>
          </cell>
          <cell r="G4300">
            <v>520.1</v>
          </cell>
          <cell r="H4300">
            <v>515.1</v>
          </cell>
          <cell r="I4300">
            <v>515.1</v>
          </cell>
          <cell r="J4300">
            <v>504.96</v>
          </cell>
          <cell r="K4300">
            <v>7501112223669</v>
          </cell>
          <cell r="M4300">
            <v>7501112223669</v>
          </cell>
        </row>
        <row r="4301">
          <cell r="A4301">
            <v>7501130927826</v>
          </cell>
          <cell r="B4301">
            <v>7501130927826</v>
          </cell>
          <cell r="C4301" t="str">
            <v>PAQ. MARLBORO 14'S GOLD ORIG. 10/14</v>
          </cell>
          <cell r="D4301" t="str">
            <v>PAQ</v>
          </cell>
          <cell r="F4301">
            <v>488</v>
          </cell>
          <cell r="G4301">
            <v>488</v>
          </cell>
          <cell r="H4301">
            <v>488</v>
          </cell>
          <cell r="I4301">
            <v>488</v>
          </cell>
          <cell r="J4301">
            <v>478.39</v>
          </cell>
          <cell r="K4301">
            <v>7501130927826</v>
          </cell>
          <cell r="M4301">
            <v>7501130927826</v>
          </cell>
        </row>
        <row r="4302">
          <cell r="A4302">
            <v>7501130937107</v>
          </cell>
          <cell r="B4302">
            <v>7501130937107</v>
          </cell>
          <cell r="C4302" t="str">
            <v>PAQ. MARLBORO VELVET FUSION B. 10/2</v>
          </cell>
          <cell r="D4302" t="str">
            <v>PAQ</v>
          </cell>
          <cell r="F4302">
            <v>636.79999999999995</v>
          </cell>
          <cell r="G4302">
            <v>636.79999999999995</v>
          </cell>
          <cell r="H4302">
            <v>636.79999999999995</v>
          </cell>
          <cell r="I4302">
            <v>636.79999999999995</v>
          </cell>
          <cell r="J4302">
            <v>624.32000000000005</v>
          </cell>
          <cell r="K4302">
            <v>7501130937107</v>
          </cell>
          <cell r="M4302">
            <v>7501130937107</v>
          </cell>
        </row>
        <row r="4303">
          <cell r="A4303">
            <v>7501130937109</v>
          </cell>
          <cell r="B4303">
            <v>7501130937109</v>
          </cell>
          <cell r="C4303" t="str">
            <v>PAQ. MARLBORO 14'S ROJOS 10/14 PZAS</v>
          </cell>
          <cell r="D4303" t="str">
            <v>PAQ</v>
          </cell>
          <cell r="F4303">
            <v>488</v>
          </cell>
          <cell r="G4303">
            <v>488</v>
          </cell>
          <cell r="H4303">
            <v>488</v>
          </cell>
          <cell r="I4303">
            <v>488</v>
          </cell>
          <cell r="J4303">
            <v>478.39</v>
          </cell>
          <cell r="K4303">
            <v>7501130937109</v>
          </cell>
          <cell r="M4303">
            <v>7501130937109</v>
          </cell>
        </row>
        <row r="4304">
          <cell r="A4304">
            <v>7501130937110</v>
          </cell>
          <cell r="B4304">
            <v>7501130937110</v>
          </cell>
          <cell r="C4304" t="str">
            <v>PAQ. MARLBORO GOLD 10/20 PZAS.</v>
          </cell>
          <cell r="D4304" t="str">
            <v>PAQ</v>
          </cell>
          <cell r="F4304">
            <v>656.8</v>
          </cell>
          <cell r="G4304">
            <v>656.8</v>
          </cell>
          <cell r="H4304">
            <v>656.8</v>
          </cell>
          <cell r="I4304">
            <v>656.8</v>
          </cell>
          <cell r="J4304">
            <v>643.92999999999995</v>
          </cell>
          <cell r="K4304">
            <v>7501130937110</v>
          </cell>
          <cell r="M4304">
            <v>7501130937110</v>
          </cell>
        </row>
        <row r="4305">
          <cell r="A4305">
            <v>7501130937111</v>
          </cell>
          <cell r="B4305">
            <v>7501130937111</v>
          </cell>
          <cell r="C4305" t="str">
            <v>PAQ. MARLBORO 100'S ROJOS FRESH B.</v>
          </cell>
          <cell r="D4305" t="str">
            <v>PAQ</v>
          </cell>
          <cell r="F4305">
            <v>600</v>
          </cell>
          <cell r="G4305">
            <v>600</v>
          </cell>
          <cell r="H4305">
            <v>600</v>
          </cell>
          <cell r="I4305">
            <v>600</v>
          </cell>
          <cell r="J4305">
            <v>588.21</v>
          </cell>
          <cell r="K4305">
            <v>7501130937111</v>
          </cell>
          <cell r="M4305">
            <v>7501130937111</v>
          </cell>
        </row>
        <row r="4306">
          <cell r="A4306">
            <v>7501130937114</v>
          </cell>
          <cell r="B4306">
            <v>7501130937114</v>
          </cell>
          <cell r="C4306" t="str">
            <v>PAQ. PALL MALL 10/20 P. CLICK ON BL</v>
          </cell>
          <cell r="D4306" t="str">
            <v>PAQ</v>
          </cell>
          <cell r="F4306">
            <v>520.1</v>
          </cell>
          <cell r="G4306">
            <v>520.1</v>
          </cell>
          <cell r="H4306">
            <v>515.1</v>
          </cell>
          <cell r="I4306">
            <v>515.1</v>
          </cell>
          <cell r="J4306">
            <v>504.96</v>
          </cell>
          <cell r="K4306">
            <v>7501130937114</v>
          </cell>
          <cell r="M4306">
            <v>7501130937114</v>
          </cell>
        </row>
        <row r="4307">
          <cell r="A4307">
            <v>7501130939672</v>
          </cell>
          <cell r="B4307">
            <v>7501130939672</v>
          </cell>
          <cell r="C4307" t="str">
            <v>PAQ. L&amp;M CON FILTRO 10/20 PZAS.</v>
          </cell>
          <cell r="D4307" t="str">
            <v>PAQ</v>
          </cell>
          <cell r="E4307">
            <v>28</v>
          </cell>
          <cell r="F4307">
            <v>372.3</v>
          </cell>
          <cell r="G4307">
            <v>372.3</v>
          </cell>
          <cell r="H4307">
            <v>372.3</v>
          </cell>
          <cell r="I4307">
            <v>372.3</v>
          </cell>
          <cell r="J4307">
            <v>365.01</v>
          </cell>
          <cell r="K4307">
            <v>7501130939672</v>
          </cell>
          <cell r="M4307">
            <v>7501130939672</v>
          </cell>
        </row>
        <row r="4308">
          <cell r="A4308">
            <v>7501130983501</v>
          </cell>
          <cell r="B4308">
            <v>7501130983501</v>
          </cell>
          <cell r="C4308" t="str">
            <v>PAQ. MARLBORO ICE EXPRESS 10/20 PZA</v>
          </cell>
          <cell r="D4308" t="str">
            <v>PAQ</v>
          </cell>
          <cell r="F4308">
            <v>636.79999999999995</v>
          </cell>
          <cell r="G4308">
            <v>636.79999999999995</v>
          </cell>
          <cell r="H4308">
            <v>636.79999999999995</v>
          </cell>
          <cell r="I4308">
            <v>636.79999999999995</v>
          </cell>
          <cell r="J4308">
            <v>624.32000000000005</v>
          </cell>
          <cell r="K4308">
            <v>7501130983501</v>
          </cell>
          <cell r="M4308">
            <v>7501130983501</v>
          </cell>
        </row>
        <row r="4309">
          <cell r="A4309">
            <v>7501131973653</v>
          </cell>
          <cell r="B4309">
            <v>7501131973653</v>
          </cell>
          <cell r="C4309" t="str">
            <v>PAQ. CHESTERFIELD ORIGINAL 10/14'S</v>
          </cell>
          <cell r="D4309" t="str">
            <v>PAQ</v>
          </cell>
          <cell r="F4309">
            <v>284.10000000000002</v>
          </cell>
          <cell r="G4309">
            <v>284.10000000000002</v>
          </cell>
          <cell r="H4309">
            <v>281.3</v>
          </cell>
          <cell r="I4309">
            <v>281.3</v>
          </cell>
          <cell r="J4309">
            <v>275.79000000000002</v>
          </cell>
          <cell r="K4309">
            <v>7501131973653</v>
          </cell>
          <cell r="M4309">
            <v>7501131973653</v>
          </cell>
        </row>
        <row r="4310">
          <cell r="A4310">
            <v>7501132862573</v>
          </cell>
          <cell r="B4310">
            <v>7501132862573</v>
          </cell>
          <cell r="C4310" t="str">
            <v>PAQ. MARLBORO FUSION DOB. AMBER 10/</v>
          </cell>
          <cell r="D4310" t="str">
            <v>PAQ</v>
          </cell>
          <cell r="F4310">
            <v>603.5</v>
          </cell>
          <cell r="G4310">
            <v>603.5</v>
          </cell>
          <cell r="H4310">
            <v>597.70000000000005</v>
          </cell>
          <cell r="I4310">
            <v>597.70000000000005</v>
          </cell>
          <cell r="J4310">
            <v>585.92999999999995</v>
          </cell>
          <cell r="K4310">
            <v>7501132862573</v>
          </cell>
          <cell r="M4310">
            <v>7501132862573</v>
          </cell>
        </row>
        <row r="4311">
          <cell r="A4311">
            <v>7501135566212</v>
          </cell>
          <cell r="B4311">
            <v>7501135566212</v>
          </cell>
          <cell r="C4311" t="str">
            <v>PAQ. BENSON &amp; HEDGES GOLD PEARL 10/</v>
          </cell>
          <cell r="D4311" t="str">
            <v>PAQ</v>
          </cell>
          <cell r="E4311">
            <v>2</v>
          </cell>
          <cell r="F4311">
            <v>664.1</v>
          </cell>
          <cell r="G4311">
            <v>664.1</v>
          </cell>
          <cell r="H4311">
            <v>664.1</v>
          </cell>
          <cell r="I4311">
            <v>664.1</v>
          </cell>
          <cell r="J4311">
            <v>651</v>
          </cell>
          <cell r="K4311">
            <v>7501135566212</v>
          </cell>
          <cell r="M4311">
            <v>7501135566212</v>
          </cell>
        </row>
        <row r="4312">
          <cell r="A4312">
            <v>7501135874236</v>
          </cell>
          <cell r="B4312">
            <v>7501135874236</v>
          </cell>
          <cell r="C4312" t="str">
            <v>PAQ. MARLBORO 14'S ICE EXPRESS 10/1</v>
          </cell>
          <cell r="D4312" t="str">
            <v>PAQ</v>
          </cell>
          <cell r="F4312">
            <v>473.1</v>
          </cell>
          <cell r="G4312">
            <v>473.1</v>
          </cell>
          <cell r="H4312">
            <v>473.1</v>
          </cell>
          <cell r="I4312">
            <v>473.1</v>
          </cell>
          <cell r="J4312">
            <v>463.78</v>
          </cell>
          <cell r="K4312">
            <v>7501135874236</v>
          </cell>
          <cell r="M4312">
            <v>7501135874236</v>
          </cell>
        </row>
        <row r="4313">
          <cell r="A4313">
            <v>7501142074664</v>
          </cell>
          <cell r="B4313">
            <v>7501142074664</v>
          </cell>
          <cell r="C4313" t="str">
            <v>PAQ. MONTANA ROJOS 10/20 PZAS.</v>
          </cell>
          <cell r="D4313" t="str">
            <v>PAQ</v>
          </cell>
          <cell r="F4313">
            <v>264.7</v>
          </cell>
          <cell r="G4313">
            <v>264.7</v>
          </cell>
          <cell r="H4313">
            <v>262.10000000000002</v>
          </cell>
          <cell r="I4313">
            <v>262.10000000000002</v>
          </cell>
          <cell r="J4313">
            <v>256.95999999999998</v>
          </cell>
          <cell r="K4313">
            <v>7501142074664</v>
          </cell>
          <cell r="M4313">
            <v>7501142074664</v>
          </cell>
        </row>
        <row r="4314">
          <cell r="A4314">
            <v>7501142197997</v>
          </cell>
          <cell r="B4314">
            <v>7501142197997</v>
          </cell>
          <cell r="C4314" t="str">
            <v>PAQ. CHESTERFIELD BLUE 8/24'S</v>
          </cell>
          <cell r="D4314" t="str">
            <v>PAQ</v>
          </cell>
          <cell r="E4314">
            <v>1</v>
          </cell>
          <cell r="F4314">
            <v>421.5</v>
          </cell>
          <cell r="G4314">
            <v>421.5</v>
          </cell>
          <cell r="H4314">
            <v>417.4</v>
          </cell>
          <cell r="I4314">
            <v>417.4</v>
          </cell>
          <cell r="J4314">
            <v>409.14</v>
          </cell>
          <cell r="K4314">
            <v>7501142197997</v>
          </cell>
          <cell r="M4314">
            <v>7501142197997</v>
          </cell>
        </row>
        <row r="4315">
          <cell r="A4315">
            <v>7501185695621</v>
          </cell>
          <cell r="B4315">
            <v>7501185695621</v>
          </cell>
          <cell r="C4315" t="str">
            <v>PAQ. MARLBORO POCKET GOLD 10/20 PZA</v>
          </cell>
          <cell r="D4315" t="str">
            <v>PAQ</v>
          </cell>
          <cell r="E4315">
            <v>7</v>
          </cell>
          <cell r="F4315">
            <v>600</v>
          </cell>
          <cell r="G4315">
            <v>600</v>
          </cell>
          <cell r="H4315">
            <v>600</v>
          </cell>
          <cell r="I4315">
            <v>600</v>
          </cell>
          <cell r="J4315">
            <v>588.21</v>
          </cell>
          <cell r="K4315">
            <v>7501185695621</v>
          </cell>
          <cell r="M4315">
            <v>7501185695621</v>
          </cell>
        </row>
        <row r="4316">
          <cell r="A4316">
            <v>7501185695622</v>
          </cell>
          <cell r="B4316">
            <v>7501185695622</v>
          </cell>
          <cell r="C4316" t="str">
            <v>PAQ. MARLBORO SELEC. ARTESANAL 10/2</v>
          </cell>
          <cell r="D4316" t="str">
            <v>PAQ</v>
          </cell>
          <cell r="E4316">
            <v>8</v>
          </cell>
          <cell r="F4316">
            <v>536.5</v>
          </cell>
          <cell r="G4316">
            <v>536.5</v>
          </cell>
          <cell r="H4316">
            <v>536.5</v>
          </cell>
          <cell r="I4316">
            <v>536.5</v>
          </cell>
          <cell r="J4316">
            <v>525.95000000000005</v>
          </cell>
          <cell r="K4316">
            <v>7501185695622</v>
          </cell>
          <cell r="M4316">
            <v>7501185695622</v>
          </cell>
        </row>
        <row r="4317">
          <cell r="A4317">
            <v>75012420840</v>
          </cell>
          <cell r="B4317">
            <v>75012420840</v>
          </cell>
          <cell r="C4317" t="str">
            <v>PAQ. CHESTERFIELD BLUE 10/20 PZAS.</v>
          </cell>
          <cell r="D4317" t="str">
            <v>PAQ</v>
          </cell>
          <cell r="F4317">
            <v>526.79999999999995</v>
          </cell>
          <cell r="G4317">
            <v>526.79999999999995</v>
          </cell>
          <cell r="H4317">
            <v>521.70000000000005</v>
          </cell>
          <cell r="I4317">
            <v>521.70000000000005</v>
          </cell>
          <cell r="J4317">
            <v>511.45</v>
          </cell>
          <cell r="K4317">
            <v>75012420840</v>
          </cell>
          <cell r="M4317">
            <v>75012420840</v>
          </cell>
        </row>
        <row r="4318">
          <cell r="A4318">
            <v>7501242084769</v>
          </cell>
          <cell r="B4318">
            <v>7501242084769</v>
          </cell>
          <cell r="C4318" t="str">
            <v>PAQ. CHESTERFIELD ORIGINAL 8/15 PZA</v>
          </cell>
          <cell r="D4318" t="str">
            <v>PAQ</v>
          </cell>
          <cell r="F4318">
            <v>315.39999999999998</v>
          </cell>
          <cell r="G4318">
            <v>315.39999999999998</v>
          </cell>
          <cell r="H4318">
            <v>315.39999999999998</v>
          </cell>
          <cell r="I4318">
            <v>315.39999999999998</v>
          </cell>
          <cell r="J4318">
            <v>309.13</v>
          </cell>
          <cell r="K4318">
            <v>7501242084769</v>
          </cell>
          <cell r="M4318">
            <v>7501242084769</v>
          </cell>
        </row>
        <row r="4319">
          <cell r="A4319">
            <v>7501242195873</v>
          </cell>
          <cell r="B4319">
            <v>7501242195873</v>
          </cell>
          <cell r="C4319" t="str">
            <v>PAQ. CHESTERFIELD ORIGINAL NAR 8/15</v>
          </cell>
          <cell r="D4319" t="str">
            <v>PAQ</v>
          </cell>
          <cell r="F4319">
            <v>292.2</v>
          </cell>
          <cell r="G4319">
            <v>292.2</v>
          </cell>
          <cell r="H4319">
            <v>292.2</v>
          </cell>
          <cell r="I4319">
            <v>292.2</v>
          </cell>
          <cell r="J4319">
            <v>286.41000000000003</v>
          </cell>
          <cell r="K4319">
            <v>7501242195873</v>
          </cell>
          <cell r="M4319">
            <v>7501242195873</v>
          </cell>
        </row>
        <row r="4320">
          <cell r="A4320">
            <v>7501242196429</v>
          </cell>
          <cell r="B4320">
            <v>7501242196429</v>
          </cell>
          <cell r="C4320" t="str">
            <v>PAQ. PALL MALL 10/20 PZAS. EXOTIC</v>
          </cell>
          <cell r="D4320" t="str">
            <v>PAQ</v>
          </cell>
          <cell r="F4320">
            <v>567.4</v>
          </cell>
          <cell r="G4320">
            <v>567.4</v>
          </cell>
          <cell r="H4320">
            <v>561.9</v>
          </cell>
          <cell r="I4320">
            <v>561.9</v>
          </cell>
          <cell r="J4320">
            <v>550.80999999999995</v>
          </cell>
          <cell r="K4320">
            <v>7501242196429</v>
          </cell>
          <cell r="M4320">
            <v>7501242196429</v>
          </cell>
        </row>
        <row r="4321">
          <cell r="A4321">
            <v>7501242196430</v>
          </cell>
          <cell r="B4321">
            <v>7501242196430</v>
          </cell>
          <cell r="C4321" t="str">
            <v>PAQ. PALL MALL 10/20 P. NEW YORK MO</v>
          </cell>
          <cell r="D4321" t="str">
            <v>PAQ</v>
          </cell>
          <cell r="F4321">
            <v>501.1</v>
          </cell>
          <cell r="G4321">
            <v>501.1</v>
          </cell>
          <cell r="H4321">
            <v>496.3</v>
          </cell>
          <cell r="I4321">
            <v>496.3</v>
          </cell>
          <cell r="J4321">
            <v>486.51</v>
          </cell>
          <cell r="K4321">
            <v>7501242196430</v>
          </cell>
          <cell r="M4321">
            <v>7501242196430</v>
          </cell>
        </row>
        <row r="4322">
          <cell r="A4322">
            <v>7501243208108</v>
          </cell>
          <cell r="B4322">
            <v>7501243208108</v>
          </cell>
          <cell r="C4322" t="str">
            <v>PAQ. CHESTERFIELD BLUE 10/14'S</v>
          </cell>
          <cell r="D4322" t="str">
            <v>PAQ</v>
          </cell>
          <cell r="E4322">
            <v>5</v>
          </cell>
          <cell r="F4322">
            <v>361.7</v>
          </cell>
          <cell r="G4322">
            <v>361.7</v>
          </cell>
          <cell r="H4322">
            <v>358.2</v>
          </cell>
          <cell r="I4322">
            <v>358.2</v>
          </cell>
          <cell r="J4322">
            <v>351.11</v>
          </cell>
          <cell r="K4322">
            <v>7501243208108</v>
          </cell>
          <cell r="M4322">
            <v>7501243208108</v>
          </cell>
        </row>
        <row r="4323">
          <cell r="A4323">
            <v>75014551</v>
          </cell>
          <cell r="B4323">
            <v>75014551</v>
          </cell>
          <cell r="C4323" t="str">
            <v>CIG. MARLBORO GOLD 20 PZAS.</v>
          </cell>
          <cell r="D4323" t="str">
            <v>PZA</v>
          </cell>
          <cell r="F4323">
            <v>71.5</v>
          </cell>
          <cell r="G4323">
            <v>71.5</v>
          </cell>
          <cell r="H4323">
            <v>71.5</v>
          </cell>
          <cell r="I4323">
            <v>71.5</v>
          </cell>
          <cell r="J4323">
            <v>64.400000000000006</v>
          </cell>
          <cell r="K4323">
            <v>75068738</v>
          </cell>
          <cell r="M4323">
            <v>75014551</v>
          </cell>
        </row>
        <row r="4324">
          <cell r="A4324">
            <v>75016760</v>
          </cell>
          <cell r="B4324">
            <v>75016760</v>
          </cell>
          <cell r="C4324" t="str">
            <v>CIG. BENSON &amp; HEDGES DORADOS 20 PZA</v>
          </cell>
          <cell r="D4324" t="str">
            <v>PZA</v>
          </cell>
          <cell r="E4324">
            <v>20</v>
          </cell>
          <cell r="F4324">
            <v>72.3</v>
          </cell>
          <cell r="G4324">
            <v>72.3</v>
          </cell>
          <cell r="H4324">
            <v>72.3</v>
          </cell>
          <cell r="I4324">
            <v>72.3</v>
          </cell>
          <cell r="J4324">
            <v>65.11</v>
          </cell>
          <cell r="K4324">
            <v>75068776</v>
          </cell>
          <cell r="M4324">
            <v>75016760</v>
          </cell>
        </row>
        <row r="4325">
          <cell r="A4325">
            <v>75016777</v>
          </cell>
          <cell r="B4325">
            <v>75016777</v>
          </cell>
          <cell r="C4325" t="str">
            <v>CIG. BENSON &amp; HEDGES MENTHOL OLOR D</v>
          </cell>
          <cell r="D4325" t="str">
            <v>PZA</v>
          </cell>
          <cell r="E4325">
            <v>20</v>
          </cell>
          <cell r="F4325">
            <v>72.3</v>
          </cell>
          <cell r="G4325">
            <v>72.3</v>
          </cell>
          <cell r="H4325">
            <v>72.3</v>
          </cell>
          <cell r="I4325">
            <v>72.3</v>
          </cell>
          <cell r="J4325">
            <v>65.11</v>
          </cell>
          <cell r="K4325">
            <v>75016777</v>
          </cell>
          <cell r="M4325">
            <v>75016777</v>
          </cell>
        </row>
        <row r="4326">
          <cell r="A4326">
            <v>75021597</v>
          </cell>
          <cell r="B4326">
            <v>75021597</v>
          </cell>
          <cell r="C4326" t="str">
            <v>CIG. MARLBORO 100'S ROJOS FRESH B.</v>
          </cell>
          <cell r="D4326" t="str">
            <v>PZA</v>
          </cell>
          <cell r="F4326">
            <v>65.3</v>
          </cell>
          <cell r="G4326">
            <v>65.3</v>
          </cell>
          <cell r="H4326">
            <v>65.3</v>
          </cell>
          <cell r="I4326">
            <v>65.3</v>
          </cell>
          <cell r="J4326">
            <v>58.83</v>
          </cell>
          <cell r="K4326">
            <v>75021597</v>
          </cell>
          <cell r="M4326">
            <v>75021597</v>
          </cell>
        </row>
        <row r="4327">
          <cell r="A4327">
            <v>75022464</v>
          </cell>
          <cell r="B4327">
            <v>75022464</v>
          </cell>
          <cell r="C4327" t="str">
            <v>CIG. FAROS CON FILTRO 20 PZAS.</v>
          </cell>
          <cell r="D4327" t="str">
            <v>PZA</v>
          </cell>
          <cell r="E4327">
            <v>30</v>
          </cell>
          <cell r="F4327">
            <v>57.9</v>
          </cell>
          <cell r="G4327">
            <v>57.9</v>
          </cell>
          <cell r="H4327">
            <v>57.9</v>
          </cell>
          <cell r="I4327">
            <v>57.9</v>
          </cell>
          <cell r="J4327">
            <v>52.09</v>
          </cell>
          <cell r="K4327">
            <v>75022464</v>
          </cell>
          <cell r="M4327">
            <v>75022464</v>
          </cell>
        </row>
        <row r="4328">
          <cell r="A4328">
            <v>7502252631115</v>
          </cell>
          <cell r="B4328">
            <v>7502252631115</v>
          </cell>
          <cell r="C4328" t="str">
            <v>CIG. GARA¥ON 20 P.</v>
          </cell>
          <cell r="D4328" t="str">
            <v>PZA</v>
          </cell>
          <cell r="E4328">
            <v>30</v>
          </cell>
          <cell r="F4328">
            <v>27.9</v>
          </cell>
          <cell r="G4328">
            <v>27.9</v>
          </cell>
          <cell r="H4328">
            <v>27.9</v>
          </cell>
          <cell r="I4328">
            <v>27.9</v>
          </cell>
          <cell r="J4328">
            <v>25.14</v>
          </cell>
          <cell r="K4328">
            <v>7502252631115</v>
          </cell>
          <cell r="M4328">
            <v>7502252631115</v>
          </cell>
        </row>
        <row r="4329">
          <cell r="A4329">
            <v>7502353296886</v>
          </cell>
          <cell r="B4329">
            <v>7502353296886</v>
          </cell>
          <cell r="C4329" t="str">
            <v>PAQ. CHESTERFIELD ORIGINAL 10/20 PZ</v>
          </cell>
          <cell r="D4329" t="str">
            <v>PAQ</v>
          </cell>
          <cell r="F4329">
            <v>477</v>
          </cell>
          <cell r="G4329">
            <v>477</v>
          </cell>
          <cell r="H4329">
            <v>477</v>
          </cell>
          <cell r="I4329">
            <v>477</v>
          </cell>
          <cell r="J4329">
            <v>467.61</v>
          </cell>
          <cell r="K4329">
            <v>7502353296886</v>
          </cell>
          <cell r="M4329">
            <v>7502353296886</v>
          </cell>
        </row>
        <row r="4330">
          <cell r="A4330">
            <v>7502353296890</v>
          </cell>
          <cell r="B4330">
            <v>7502353296890</v>
          </cell>
          <cell r="C4330" t="str">
            <v>PAQ. CHESTERFIELD LARGOS O. REMIX 1</v>
          </cell>
          <cell r="D4330" t="str">
            <v>PAQ</v>
          </cell>
          <cell r="E4330">
            <v>28</v>
          </cell>
          <cell r="F4330">
            <v>477</v>
          </cell>
          <cell r="G4330">
            <v>477</v>
          </cell>
          <cell r="H4330">
            <v>477</v>
          </cell>
          <cell r="I4330">
            <v>477</v>
          </cell>
          <cell r="J4330">
            <v>467.61</v>
          </cell>
          <cell r="K4330">
            <v>7502353296890</v>
          </cell>
          <cell r="M4330">
            <v>7502353296890</v>
          </cell>
        </row>
        <row r="4331">
          <cell r="A4331">
            <v>75027018</v>
          </cell>
          <cell r="B4331">
            <v>75027018</v>
          </cell>
          <cell r="C4331" t="str">
            <v>CIG. MARLBORO 14'S GOLD ORIGINALES</v>
          </cell>
          <cell r="D4331" t="str">
            <v>PZA</v>
          </cell>
          <cell r="F4331">
            <v>53.2</v>
          </cell>
          <cell r="G4331">
            <v>53.2</v>
          </cell>
          <cell r="H4331">
            <v>53.2</v>
          </cell>
          <cell r="I4331">
            <v>53.2</v>
          </cell>
          <cell r="J4331">
            <v>47.85</v>
          </cell>
          <cell r="K4331">
            <v>75068844</v>
          </cell>
          <cell r="M4331">
            <v>75027018</v>
          </cell>
        </row>
        <row r="4332">
          <cell r="A4332">
            <v>75027667</v>
          </cell>
          <cell r="B4332">
            <v>75027667</v>
          </cell>
          <cell r="C4332" t="str">
            <v>CIG. PALL MALL 20 PZAS. CLICK ON VE</v>
          </cell>
          <cell r="D4332" t="str">
            <v>PZA</v>
          </cell>
          <cell r="F4332">
            <v>54.5</v>
          </cell>
          <cell r="G4332">
            <v>54.5</v>
          </cell>
          <cell r="H4332">
            <v>54.1</v>
          </cell>
          <cell r="I4332">
            <v>54.1</v>
          </cell>
          <cell r="J4332">
            <v>50.51</v>
          </cell>
          <cell r="K4332">
            <v>75027667</v>
          </cell>
          <cell r="M4332">
            <v>75027667</v>
          </cell>
        </row>
        <row r="4333">
          <cell r="A4333">
            <v>75027766</v>
          </cell>
          <cell r="B4333">
            <v>75027766</v>
          </cell>
          <cell r="C4333" t="str">
            <v>CIG. PALL MALL 20 PZAS. CLICK ON RO</v>
          </cell>
          <cell r="D4333" t="str">
            <v>PZA</v>
          </cell>
          <cell r="F4333">
            <v>54.5</v>
          </cell>
          <cell r="G4333">
            <v>54.5</v>
          </cell>
          <cell r="H4333">
            <v>54.1</v>
          </cell>
          <cell r="I4333">
            <v>54.1</v>
          </cell>
          <cell r="J4333">
            <v>50.51</v>
          </cell>
          <cell r="K4333">
            <v>75027766</v>
          </cell>
          <cell r="M4333">
            <v>75027766</v>
          </cell>
        </row>
        <row r="4334">
          <cell r="A4334">
            <v>7502964258983</v>
          </cell>
          <cell r="B4334">
            <v>7502964258983</v>
          </cell>
          <cell r="C4334" t="str">
            <v>PAQ. PALL MALL 10/20 P. MYKONOS GRE</v>
          </cell>
          <cell r="D4334" t="str">
            <v>PAQ</v>
          </cell>
          <cell r="F4334">
            <v>529.5</v>
          </cell>
          <cell r="G4334">
            <v>529.5</v>
          </cell>
          <cell r="H4334">
            <v>524.29999999999995</v>
          </cell>
          <cell r="I4334">
            <v>524.29999999999995</v>
          </cell>
          <cell r="J4334">
            <v>514.01</v>
          </cell>
          <cell r="K4334">
            <v>7502964258983</v>
          </cell>
          <cell r="M4334">
            <v>7502964258983</v>
          </cell>
        </row>
        <row r="4335">
          <cell r="A4335">
            <v>7502965369094</v>
          </cell>
          <cell r="B4335">
            <v>7502965369094</v>
          </cell>
          <cell r="C4335" t="str">
            <v>PAQ. PALL MALL 10/20 P. CALIFORNIA</v>
          </cell>
          <cell r="D4335" t="str">
            <v>PAQ</v>
          </cell>
          <cell r="F4335">
            <v>529.5</v>
          </cell>
          <cell r="G4335">
            <v>529.5</v>
          </cell>
          <cell r="H4335">
            <v>524.29999999999995</v>
          </cell>
          <cell r="I4335">
            <v>524.29999999999995</v>
          </cell>
          <cell r="J4335">
            <v>514.01</v>
          </cell>
          <cell r="K4335">
            <v>7502965369094</v>
          </cell>
          <cell r="M4335">
            <v>7502965369094</v>
          </cell>
        </row>
        <row r="4336">
          <cell r="A4336">
            <v>75030728</v>
          </cell>
          <cell r="B4336">
            <v>75030728</v>
          </cell>
          <cell r="C4336" t="str">
            <v>CIG. MARLBORO VELVET FUSION B. 20 P</v>
          </cell>
          <cell r="D4336" t="str">
            <v>PZA</v>
          </cell>
          <cell r="F4336">
            <v>69.3</v>
          </cell>
          <cell r="G4336">
            <v>69.3</v>
          </cell>
          <cell r="H4336">
            <v>69.3</v>
          </cell>
          <cell r="I4336">
            <v>69.3</v>
          </cell>
          <cell r="J4336">
            <v>62.44</v>
          </cell>
          <cell r="K4336">
            <v>75068769</v>
          </cell>
          <cell r="M4336">
            <v>75030728</v>
          </cell>
        </row>
        <row r="4337">
          <cell r="A4337">
            <v>75031053</v>
          </cell>
          <cell r="B4337">
            <v>75031053</v>
          </cell>
          <cell r="C4337" t="str">
            <v>CIG. MARLBORO ICE EXPRESS 20 PZAS.</v>
          </cell>
          <cell r="D4337" t="str">
            <v>PZA</v>
          </cell>
          <cell r="F4337">
            <v>69.3</v>
          </cell>
          <cell r="G4337">
            <v>69.3</v>
          </cell>
          <cell r="H4337">
            <v>69.3</v>
          </cell>
          <cell r="I4337">
            <v>69.3</v>
          </cell>
          <cell r="J4337">
            <v>62.44</v>
          </cell>
          <cell r="K4337">
            <v>75031053</v>
          </cell>
          <cell r="M4337">
            <v>75031053</v>
          </cell>
        </row>
        <row r="4338">
          <cell r="A4338">
            <v>75031802568</v>
          </cell>
          <cell r="B4338">
            <v>75031802568</v>
          </cell>
          <cell r="C4338" t="str">
            <v>PAQ. FAROS SIN FILTRO 10/8 PZAS.</v>
          </cell>
          <cell r="D4338" t="str">
            <v>PAQ</v>
          </cell>
          <cell r="E4338">
            <v>4.8</v>
          </cell>
          <cell r="F4338">
            <v>521.70000000000005</v>
          </cell>
          <cell r="G4338">
            <v>521.70000000000005</v>
          </cell>
          <cell r="H4338">
            <v>521.70000000000005</v>
          </cell>
          <cell r="I4338">
            <v>521.70000000000005</v>
          </cell>
          <cell r="J4338">
            <v>511.45</v>
          </cell>
          <cell r="K4338">
            <v>75031802568</v>
          </cell>
          <cell r="M4338">
            <v>75031802568</v>
          </cell>
        </row>
        <row r="4339">
          <cell r="A4339">
            <v>75034665</v>
          </cell>
          <cell r="B4339">
            <v>75034665</v>
          </cell>
          <cell r="C4339" t="str">
            <v>CIG. PALL MALL 20 PZAS. CLICK ON AZ</v>
          </cell>
          <cell r="D4339" t="str">
            <v>PZA</v>
          </cell>
          <cell r="F4339">
            <v>54.5</v>
          </cell>
          <cell r="G4339">
            <v>54.5</v>
          </cell>
          <cell r="H4339">
            <v>54.1</v>
          </cell>
          <cell r="I4339">
            <v>54.1</v>
          </cell>
          <cell r="J4339">
            <v>50.51</v>
          </cell>
          <cell r="K4339">
            <v>75034665</v>
          </cell>
          <cell r="M4339">
            <v>75034665</v>
          </cell>
        </row>
        <row r="4340">
          <cell r="A4340">
            <v>75041557</v>
          </cell>
          <cell r="B4340">
            <v>75041557</v>
          </cell>
          <cell r="C4340" t="str">
            <v>CIG. GOL 20 PZAS.</v>
          </cell>
          <cell r="D4340" t="str">
            <v>PZA</v>
          </cell>
          <cell r="F4340">
            <v>33.5</v>
          </cell>
          <cell r="G4340">
            <v>33.5</v>
          </cell>
          <cell r="H4340">
            <v>33.299999999999997</v>
          </cell>
          <cell r="I4340">
            <v>33.299999999999997</v>
          </cell>
          <cell r="J4340">
            <v>31.08</v>
          </cell>
          <cell r="K4340">
            <v>75041557</v>
          </cell>
          <cell r="M4340">
            <v>75041557</v>
          </cell>
        </row>
        <row r="4341">
          <cell r="A4341">
            <v>75043247</v>
          </cell>
          <cell r="B4341">
            <v>75043247</v>
          </cell>
          <cell r="C4341" t="str">
            <v>CIG. MARLBORO 14'S ICE EXPRESS</v>
          </cell>
          <cell r="D4341" t="str">
            <v>PZA</v>
          </cell>
          <cell r="F4341">
            <v>51.5</v>
          </cell>
          <cell r="G4341">
            <v>51.5</v>
          </cell>
          <cell r="H4341">
            <v>51.5</v>
          </cell>
          <cell r="I4341">
            <v>51.5</v>
          </cell>
          <cell r="J4341">
            <v>46.39</v>
          </cell>
          <cell r="K4341">
            <v>75043247</v>
          </cell>
          <cell r="M4341">
            <v>75043247</v>
          </cell>
        </row>
        <row r="4342">
          <cell r="A4342">
            <v>75046521</v>
          </cell>
          <cell r="B4342">
            <v>75046521</v>
          </cell>
          <cell r="C4342" t="str">
            <v>CIG. LUCKY STRIKE SUAVES RED 20 PZA</v>
          </cell>
          <cell r="D4342" t="str">
            <v>PZA</v>
          </cell>
          <cell r="E4342">
            <v>10</v>
          </cell>
          <cell r="F4342">
            <v>57.5</v>
          </cell>
          <cell r="G4342">
            <v>57.5</v>
          </cell>
          <cell r="H4342">
            <v>57</v>
          </cell>
          <cell r="I4342">
            <v>57</v>
          </cell>
          <cell r="J4342">
            <v>53.25</v>
          </cell>
          <cell r="K4342">
            <v>75046521</v>
          </cell>
          <cell r="M4342">
            <v>75046521</v>
          </cell>
        </row>
        <row r="4343">
          <cell r="A4343">
            <v>75046545</v>
          </cell>
          <cell r="B4343">
            <v>75046545</v>
          </cell>
          <cell r="C4343" t="str">
            <v>CIG. LUCKY STRIKE ORIGINAL 25 PZAS.</v>
          </cell>
          <cell r="D4343" t="str">
            <v>PZA</v>
          </cell>
          <cell r="F4343">
            <v>62.5</v>
          </cell>
          <cell r="G4343">
            <v>62.5</v>
          </cell>
          <cell r="H4343">
            <v>61.9</v>
          </cell>
          <cell r="I4343">
            <v>61.9</v>
          </cell>
          <cell r="J4343">
            <v>57.85</v>
          </cell>
          <cell r="K4343">
            <v>75046545</v>
          </cell>
          <cell r="M4343">
            <v>75046545</v>
          </cell>
        </row>
        <row r="4344">
          <cell r="A4344">
            <v>75047337</v>
          </cell>
          <cell r="B4344">
            <v>75047337</v>
          </cell>
          <cell r="C4344" t="str">
            <v>CIG. BENSON &amp; HEDGES PEARL CAPSULE</v>
          </cell>
          <cell r="D4344" t="str">
            <v>PZA</v>
          </cell>
          <cell r="F4344">
            <v>67.900000000000006</v>
          </cell>
          <cell r="G4344">
            <v>67.900000000000006</v>
          </cell>
          <cell r="H4344">
            <v>67.900000000000006</v>
          </cell>
          <cell r="I4344">
            <v>67.900000000000006</v>
          </cell>
          <cell r="J4344">
            <v>61.37</v>
          </cell>
          <cell r="K4344">
            <v>75047337</v>
          </cell>
          <cell r="M4344">
            <v>75047337</v>
          </cell>
        </row>
        <row r="4345">
          <cell r="A4345">
            <v>75047498</v>
          </cell>
          <cell r="B4345">
            <v>75047498</v>
          </cell>
          <cell r="C4345" t="str">
            <v>CIG. CHESTERFIELD ROJOS 20 PZAS.</v>
          </cell>
          <cell r="D4345" t="str">
            <v>PZA</v>
          </cell>
          <cell r="F4345">
            <v>40</v>
          </cell>
          <cell r="G4345">
            <v>40</v>
          </cell>
          <cell r="H4345">
            <v>40</v>
          </cell>
          <cell r="I4345">
            <v>40</v>
          </cell>
          <cell r="J4345">
            <v>36.81</v>
          </cell>
          <cell r="K4345">
            <v>75047498</v>
          </cell>
          <cell r="M4345">
            <v>75047498</v>
          </cell>
        </row>
        <row r="4346">
          <cell r="A4346">
            <v>75047870</v>
          </cell>
          <cell r="B4346">
            <v>75047870</v>
          </cell>
          <cell r="C4346" t="str">
            <v>CIG. FAROS SIN FILTRO 18 PZAS.</v>
          </cell>
          <cell r="D4346" t="str">
            <v>PZA</v>
          </cell>
          <cell r="E4346">
            <v>48</v>
          </cell>
          <cell r="F4346">
            <v>56.8</v>
          </cell>
          <cell r="G4346">
            <v>56.8</v>
          </cell>
          <cell r="H4346">
            <v>56.8</v>
          </cell>
          <cell r="I4346">
            <v>56.8</v>
          </cell>
          <cell r="J4346">
            <v>51.15</v>
          </cell>
          <cell r="K4346">
            <v>75047870</v>
          </cell>
          <cell r="M4346">
            <v>75047870</v>
          </cell>
        </row>
        <row r="4347">
          <cell r="A4347">
            <v>75048129</v>
          </cell>
          <cell r="B4347">
            <v>75048129</v>
          </cell>
          <cell r="C4347" t="str">
            <v>CIG. LUCKY STRIKE DUROS ORIG RED 20</v>
          </cell>
          <cell r="D4347" t="str">
            <v>PZA</v>
          </cell>
          <cell r="E4347">
            <v>20</v>
          </cell>
          <cell r="F4347">
            <v>55.5</v>
          </cell>
          <cell r="G4347">
            <v>55.5</v>
          </cell>
          <cell r="H4347">
            <v>55</v>
          </cell>
          <cell r="I4347">
            <v>55</v>
          </cell>
          <cell r="J4347">
            <v>51.41</v>
          </cell>
          <cell r="K4347">
            <v>75048129</v>
          </cell>
          <cell r="M4347">
            <v>75048129</v>
          </cell>
        </row>
        <row r="4348">
          <cell r="A4348">
            <v>75048136</v>
          </cell>
          <cell r="B4348">
            <v>75048136</v>
          </cell>
          <cell r="C4348" t="str">
            <v>CIG. MONTANA SHOTS ROJOS 24'S</v>
          </cell>
          <cell r="D4348" t="str">
            <v>PZA</v>
          </cell>
          <cell r="F4348">
            <v>48.5</v>
          </cell>
          <cell r="G4348">
            <v>48.5</v>
          </cell>
          <cell r="H4348">
            <v>48.1</v>
          </cell>
          <cell r="I4348">
            <v>48.1</v>
          </cell>
          <cell r="J4348">
            <v>44.88</v>
          </cell>
          <cell r="K4348">
            <v>75048136</v>
          </cell>
          <cell r="M4348">
            <v>75048136</v>
          </cell>
        </row>
        <row r="4349">
          <cell r="A4349" t="str">
            <v xml:space="preserve"> </v>
          </cell>
          <cell r="B4349" t="str">
            <v>_x000C_cei-029u-2.6</v>
          </cell>
          <cell r="E4349" t="str">
            <v>CEDIS ABA</v>
          </cell>
          <cell r="F4349" t="str">
            <v>RROTES AZTEC</v>
          </cell>
          <cell r="G4349" t="str">
            <v>A</v>
          </cell>
          <cell r="K4349" t="str">
            <v>Hoja :   70</v>
          </cell>
          <cell r="M4349" t="str">
            <v xml:space="preserve"> </v>
          </cell>
        </row>
        <row r="4350">
          <cell r="A4350">
            <v>0</v>
          </cell>
          <cell r="M4350">
            <v>0</v>
          </cell>
        </row>
        <row r="4351">
          <cell r="A4351" t="str">
            <v xml:space="preserve"> </v>
          </cell>
          <cell r="B4351" t="str">
            <v>Por codigo</v>
          </cell>
          <cell r="E4351" t="str">
            <v>LISTA DE PREC</v>
          </cell>
          <cell r="F4351" t="str">
            <v>IOS CON EXIS</v>
          </cell>
          <cell r="G4351" t="str">
            <v>TENCIA</v>
          </cell>
          <cell r="K4351" t="str">
            <v>Fecha : 22/Mar/22</v>
          </cell>
          <cell r="M4351" t="str">
            <v xml:space="preserve"> </v>
          </cell>
        </row>
        <row r="4352">
          <cell r="A4352" t="str">
            <v xml:space="preserve"> </v>
          </cell>
          <cell r="B4352" t="str">
            <v>-----------------</v>
          </cell>
          <cell r="C4352" t="str">
            <v>-----------------------------------</v>
          </cell>
          <cell r="D4352" t="str">
            <v>----</v>
          </cell>
          <cell r="E4352" t="str">
            <v>----------------</v>
          </cell>
          <cell r="F4352" t="str">
            <v>------------</v>
          </cell>
          <cell r="G4352" t="str">
            <v>-----------</v>
          </cell>
          <cell r="H4352" t="str">
            <v>------------</v>
          </cell>
          <cell r="I4352" t="str">
            <v>------------</v>
          </cell>
          <cell r="J4352" t="str">
            <v>----------</v>
          </cell>
          <cell r="K4352" t="str">
            <v>-------------------</v>
          </cell>
          <cell r="M4352" t="str">
            <v xml:space="preserve"> </v>
          </cell>
        </row>
        <row r="4353">
          <cell r="A4353" t="str">
            <v xml:space="preserve"> </v>
          </cell>
          <cell r="B4353" t="str">
            <v>Codigo</v>
          </cell>
          <cell r="C4353" t="str">
            <v>Descripcion</v>
          </cell>
          <cell r="D4353" t="str">
            <v>U.M.</v>
          </cell>
          <cell r="E4353" t="str">
            <v>Existencia</v>
          </cell>
          <cell r="F4353" t="str">
            <v>Precio 1</v>
          </cell>
          <cell r="G4353" t="str">
            <v>Precio 2</v>
          </cell>
          <cell r="H4353" t="str">
            <v>Precio 3</v>
          </cell>
          <cell r="I4353" t="str">
            <v>Precio 4</v>
          </cell>
          <cell r="J4353" t="str">
            <v>Precio</v>
          </cell>
          <cell r="K4353">
            <v>5</v>
          </cell>
          <cell r="M4353" t="str">
            <v xml:space="preserve"> </v>
          </cell>
        </row>
        <row r="4354">
          <cell r="A4354" t="str">
            <v xml:space="preserve"> </v>
          </cell>
          <cell r="B4354" t="str">
            <v>-----------------</v>
          </cell>
          <cell r="C4354" t="str">
            <v>-----------------------------------</v>
          </cell>
          <cell r="D4354" t="str">
            <v>----</v>
          </cell>
          <cell r="E4354" t="str">
            <v>----------------</v>
          </cell>
          <cell r="F4354" t="str">
            <v>------------</v>
          </cell>
          <cell r="G4354" t="str">
            <v>-----------</v>
          </cell>
          <cell r="H4354" t="str">
            <v>------------</v>
          </cell>
          <cell r="I4354" t="str">
            <v>------------</v>
          </cell>
          <cell r="J4354" t="str">
            <v>----------</v>
          </cell>
          <cell r="K4354" t="str">
            <v>-------------------</v>
          </cell>
          <cell r="M4354" t="str">
            <v xml:space="preserve"> </v>
          </cell>
        </row>
        <row r="4355">
          <cell r="A4355">
            <v>75050047</v>
          </cell>
          <cell r="B4355">
            <v>75050047</v>
          </cell>
          <cell r="C4355" t="str">
            <v>CIG. PALL MALL 20 PZAS. BE IBIZA SU</v>
          </cell>
          <cell r="D4355" t="str">
            <v>PZA</v>
          </cell>
          <cell r="F4355">
            <v>54.5</v>
          </cell>
          <cell r="G4355">
            <v>54.5</v>
          </cell>
          <cell r="H4355">
            <v>54.1</v>
          </cell>
          <cell r="I4355">
            <v>54.1</v>
          </cell>
          <cell r="J4355">
            <v>50.51</v>
          </cell>
          <cell r="K4355">
            <v>75050047</v>
          </cell>
          <cell r="M4355">
            <v>75050047</v>
          </cell>
        </row>
        <row r="4356">
          <cell r="A4356">
            <v>75050443</v>
          </cell>
          <cell r="B4356">
            <v>75050443</v>
          </cell>
          <cell r="C4356" t="str">
            <v>CIG. BENSON &amp; HEDGES GOLD PEARL 20</v>
          </cell>
          <cell r="D4356" t="str">
            <v>PZA</v>
          </cell>
          <cell r="E4356">
            <v>20</v>
          </cell>
          <cell r="F4356">
            <v>72.3</v>
          </cell>
          <cell r="G4356">
            <v>72.3</v>
          </cell>
          <cell r="H4356">
            <v>72.3</v>
          </cell>
          <cell r="I4356">
            <v>72.3</v>
          </cell>
          <cell r="J4356">
            <v>65.11</v>
          </cell>
          <cell r="K4356">
            <v>75050443</v>
          </cell>
          <cell r="M4356">
            <v>75050443</v>
          </cell>
        </row>
        <row r="4357">
          <cell r="A4357">
            <v>75050450</v>
          </cell>
          <cell r="B4357">
            <v>75050450</v>
          </cell>
          <cell r="C4357" t="str">
            <v>CIG. MARLBORO RUBY FUSION BLAST 20</v>
          </cell>
          <cell r="D4357" t="str">
            <v>PZA</v>
          </cell>
          <cell r="F4357">
            <v>69.3</v>
          </cell>
          <cell r="G4357">
            <v>69.3</v>
          </cell>
          <cell r="H4357">
            <v>69.3</v>
          </cell>
          <cell r="I4357">
            <v>69.3</v>
          </cell>
          <cell r="J4357">
            <v>62.44</v>
          </cell>
          <cell r="K4357">
            <v>75068783</v>
          </cell>
          <cell r="M4357">
            <v>75050450</v>
          </cell>
        </row>
        <row r="4358">
          <cell r="A4358">
            <v>75052836</v>
          </cell>
          <cell r="B4358">
            <v>75052836</v>
          </cell>
          <cell r="C4358" t="str">
            <v>CIG. PALL MALL 20 PZAS. BE TOKYO MI</v>
          </cell>
          <cell r="D4358" t="str">
            <v>PZA</v>
          </cell>
          <cell r="F4358">
            <v>55.5</v>
          </cell>
          <cell r="G4358">
            <v>55.5</v>
          </cell>
          <cell r="H4358">
            <v>55</v>
          </cell>
          <cell r="I4358">
            <v>55</v>
          </cell>
          <cell r="J4358">
            <v>51.41</v>
          </cell>
          <cell r="K4358">
            <v>75052836</v>
          </cell>
          <cell r="M4358">
            <v>75052836</v>
          </cell>
        </row>
        <row r="4359">
          <cell r="A4359">
            <v>75053758</v>
          </cell>
          <cell r="B4359">
            <v>75053758</v>
          </cell>
          <cell r="C4359" t="str">
            <v>CIG. MARLBORO POCKET GOLD 20 PZAS.</v>
          </cell>
          <cell r="D4359" t="str">
            <v>PZA</v>
          </cell>
          <cell r="E4359">
            <v>70</v>
          </cell>
          <cell r="F4359">
            <v>65.099999999999994</v>
          </cell>
          <cell r="G4359">
            <v>65.099999999999994</v>
          </cell>
          <cell r="H4359">
            <v>65.099999999999994</v>
          </cell>
          <cell r="I4359">
            <v>65.099999999999994</v>
          </cell>
          <cell r="J4359">
            <v>58.83</v>
          </cell>
          <cell r="K4359">
            <v>75053758</v>
          </cell>
          <cell r="M4359">
            <v>75053758</v>
          </cell>
        </row>
        <row r="4360">
          <cell r="A4360">
            <v>75053765</v>
          </cell>
          <cell r="B4360">
            <v>75053765</v>
          </cell>
          <cell r="C4360" t="str">
            <v>CIG. MARLBORO SELEC. ARTESANAL 20 P</v>
          </cell>
          <cell r="D4360" t="str">
            <v>PZA</v>
          </cell>
          <cell r="E4360">
            <v>80</v>
          </cell>
          <cell r="F4360">
            <v>58.4</v>
          </cell>
          <cell r="G4360">
            <v>58.4</v>
          </cell>
          <cell r="H4360">
            <v>58.4</v>
          </cell>
          <cell r="I4360">
            <v>58.4</v>
          </cell>
          <cell r="J4360">
            <v>52.6</v>
          </cell>
          <cell r="K4360">
            <v>75053765</v>
          </cell>
          <cell r="M4360">
            <v>75053765</v>
          </cell>
        </row>
        <row r="4361">
          <cell r="A4361">
            <v>7505566977836</v>
          </cell>
          <cell r="B4361">
            <v>7505566977836</v>
          </cell>
          <cell r="C4361" t="str">
            <v>PAQ. LUCKY STRIKE DUROS 10/20P ORIG</v>
          </cell>
          <cell r="D4361" t="str">
            <v>PAQ</v>
          </cell>
          <cell r="E4361">
            <v>2</v>
          </cell>
          <cell r="F4361">
            <v>529.5</v>
          </cell>
          <cell r="G4361">
            <v>529.5</v>
          </cell>
          <cell r="H4361">
            <v>524.29999999999995</v>
          </cell>
          <cell r="I4361">
            <v>524.29999999999995</v>
          </cell>
          <cell r="J4361">
            <v>514.01</v>
          </cell>
          <cell r="K4361">
            <v>7505566977836</v>
          </cell>
          <cell r="M4361">
            <v>7505566977836</v>
          </cell>
        </row>
        <row r="4362">
          <cell r="A4362">
            <v>75056308</v>
          </cell>
          <cell r="B4362">
            <v>75056308</v>
          </cell>
          <cell r="C4362" t="str">
            <v>CIG. BENSON &amp; HEDGES CRYSTAL VIOLET</v>
          </cell>
          <cell r="D4362" t="str">
            <v>PZA</v>
          </cell>
          <cell r="F4362">
            <v>53.7</v>
          </cell>
          <cell r="G4362">
            <v>53.7</v>
          </cell>
          <cell r="H4362">
            <v>53.7</v>
          </cell>
          <cell r="I4362">
            <v>53.7</v>
          </cell>
          <cell r="J4362">
            <v>48.36</v>
          </cell>
          <cell r="K4362">
            <v>75056308</v>
          </cell>
          <cell r="M4362">
            <v>75056308</v>
          </cell>
        </row>
        <row r="4363">
          <cell r="A4363">
            <v>75057732</v>
          </cell>
          <cell r="B4363">
            <v>75057732</v>
          </cell>
          <cell r="C4363" t="str">
            <v>CIG. LUCKY STRIKE CONVERT AZUL 20 P</v>
          </cell>
          <cell r="D4363" t="str">
            <v>PZA</v>
          </cell>
          <cell r="F4363">
            <v>55.5</v>
          </cell>
          <cell r="G4363">
            <v>55.5</v>
          </cell>
          <cell r="H4363">
            <v>55</v>
          </cell>
          <cell r="I4363">
            <v>55</v>
          </cell>
          <cell r="J4363">
            <v>51.41</v>
          </cell>
          <cell r="K4363">
            <v>75057732</v>
          </cell>
          <cell r="M4363">
            <v>75057732</v>
          </cell>
        </row>
        <row r="4364">
          <cell r="A4364">
            <v>75057756</v>
          </cell>
          <cell r="B4364">
            <v>75057756</v>
          </cell>
          <cell r="C4364" t="str">
            <v>CIG. LUCKY STRIKE CONVERT ROJO 20 P</v>
          </cell>
          <cell r="D4364" t="str">
            <v>PZA</v>
          </cell>
          <cell r="F4364">
            <v>49.5</v>
          </cell>
          <cell r="G4364">
            <v>49.5</v>
          </cell>
          <cell r="H4364">
            <v>49.1</v>
          </cell>
          <cell r="I4364">
            <v>49.1</v>
          </cell>
          <cell r="J4364">
            <v>45.81</v>
          </cell>
          <cell r="K4364">
            <v>75057756</v>
          </cell>
          <cell r="M4364">
            <v>75057756</v>
          </cell>
        </row>
        <row r="4365">
          <cell r="A4365">
            <v>75059514</v>
          </cell>
          <cell r="B4365">
            <v>75059514</v>
          </cell>
          <cell r="C4365" t="str">
            <v>CIG. BENSON &amp; HEDGES CRYSTAL BLUE 2</v>
          </cell>
          <cell r="D4365" t="str">
            <v>PZA</v>
          </cell>
          <cell r="F4365">
            <v>53.7</v>
          </cell>
          <cell r="G4365">
            <v>53.7</v>
          </cell>
          <cell r="H4365">
            <v>53.7</v>
          </cell>
          <cell r="I4365">
            <v>53.7</v>
          </cell>
          <cell r="J4365">
            <v>48.36</v>
          </cell>
          <cell r="K4365">
            <v>75059514</v>
          </cell>
          <cell r="M4365">
            <v>75059514</v>
          </cell>
        </row>
        <row r="4366">
          <cell r="A4366">
            <v>75061654</v>
          </cell>
          <cell r="B4366">
            <v>75061654</v>
          </cell>
          <cell r="C4366" t="str">
            <v>CIG. PALL MALL 20 PZAS. BE ARUBA SU</v>
          </cell>
          <cell r="D4366" t="str">
            <v>PZA</v>
          </cell>
          <cell r="F4366">
            <v>55.5</v>
          </cell>
          <cell r="G4366">
            <v>55.5</v>
          </cell>
          <cell r="H4366">
            <v>55</v>
          </cell>
          <cell r="I4366">
            <v>55</v>
          </cell>
          <cell r="J4366">
            <v>51.41</v>
          </cell>
          <cell r="K4366">
            <v>75061654</v>
          </cell>
          <cell r="M4366">
            <v>75061654</v>
          </cell>
        </row>
        <row r="4367">
          <cell r="A4367">
            <v>75061715</v>
          </cell>
          <cell r="B4367">
            <v>75061715</v>
          </cell>
          <cell r="C4367" t="str">
            <v>CIG. CHESTERFIELD BLUE 24'S</v>
          </cell>
          <cell r="D4367" t="str">
            <v>PZA</v>
          </cell>
          <cell r="E4367">
            <v>8</v>
          </cell>
          <cell r="F4367">
            <v>55.5</v>
          </cell>
          <cell r="G4367">
            <v>55.5</v>
          </cell>
          <cell r="H4367">
            <v>54.8</v>
          </cell>
          <cell r="I4367">
            <v>54.8</v>
          </cell>
          <cell r="J4367">
            <v>51.15</v>
          </cell>
          <cell r="K4367">
            <v>75061715</v>
          </cell>
          <cell r="M4367">
            <v>75061715</v>
          </cell>
        </row>
        <row r="4368">
          <cell r="A4368">
            <v>75062736</v>
          </cell>
          <cell r="B4368">
            <v>75062736</v>
          </cell>
          <cell r="C4368" t="str">
            <v>CIG. MARLBORO FUSION SHINE 20 PZAS.</v>
          </cell>
          <cell r="D4368" t="str">
            <v>PZA</v>
          </cell>
          <cell r="F4368">
            <v>63.5</v>
          </cell>
          <cell r="G4368">
            <v>63.5</v>
          </cell>
          <cell r="H4368">
            <v>62.7</v>
          </cell>
          <cell r="I4368">
            <v>62.7</v>
          </cell>
          <cell r="J4368">
            <v>58.6</v>
          </cell>
          <cell r="K4368">
            <v>75062736</v>
          </cell>
          <cell r="M4368">
            <v>75062736</v>
          </cell>
        </row>
        <row r="4369">
          <cell r="A4369">
            <v>75063726</v>
          </cell>
          <cell r="B4369">
            <v>75063726</v>
          </cell>
          <cell r="C4369" t="str">
            <v>CIG. CHESTERFIELD ORIGINAL 20 PZAS.</v>
          </cell>
          <cell r="D4369" t="str">
            <v>PZA</v>
          </cell>
          <cell r="F4369">
            <v>52</v>
          </cell>
          <cell r="G4369">
            <v>52</v>
          </cell>
          <cell r="H4369">
            <v>52</v>
          </cell>
          <cell r="I4369">
            <v>52</v>
          </cell>
          <cell r="J4369">
            <v>46.77</v>
          </cell>
          <cell r="K4369">
            <v>75063726</v>
          </cell>
          <cell r="M4369">
            <v>75063726</v>
          </cell>
        </row>
        <row r="4370">
          <cell r="A4370">
            <v>75063740</v>
          </cell>
          <cell r="B4370">
            <v>75063740</v>
          </cell>
          <cell r="C4370" t="str">
            <v>CIG. CHESTERFIELD BLUE 14'S</v>
          </cell>
          <cell r="D4370" t="str">
            <v>PZA</v>
          </cell>
          <cell r="E4370">
            <v>50</v>
          </cell>
          <cell r="F4370">
            <v>38</v>
          </cell>
          <cell r="G4370">
            <v>38</v>
          </cell>
          <cell r="H4370">
            <v>37.6</v>
          </cell>
          <cell r="I4370">
            <v>37.6</v>
          </cell>
          <cell r="J4370">
            <v>35.119999999999997</v>
          </cell>
          <cell r="K4370">
            <v>75063740</v>
          </cell>
          <cell r="M4370">
            <v>75063740</v>
          </cell>
        </row>
        <row r="4371">
          <cell r="A4371">
            <v>75063757</v>
          </cell>
          <cell r="B4371">
            <v>75063757</v>
          </cell>
          <cell r="C4371" t="str">
            <v>CIG. CHESTERFIELD ORIGINAL 14'S</v>
          </cell>
          <cell r="D4371" t="str">
            <v>PZA</v>
          </cell>
          <cell r="F4371">
            <v>29.9</v>
          </cell>
          <cell r="G4371">
            <v>29.9</v>
          </cell>
          <cell r="H4371">
            <v>29.6</v>
          </cell>
          <cell r="I4371">
            <v>29.6</v>
          </cell>
          <cell r="J4371">
            <v>27.59</v>
          </cell>
          <cell r="K4371">
            <v>75063757</v>
          </cell>
          <cell r="M4371">
            <v>75063757</v>
          </cell>
        </row>
        <row r="4372">
          <cell r="A4372">
            <v>75063825</v>
          </cell>
          <cell r="B4372">
            <v>75063825</v>
          </cell>
          <cell r="C4372" t="str">
            <v>CIG. CHESTERFIELD BLUE 20'S</v>
          </cell>
          <cell r="D4372" t="str">
            <v>PZA</v>
          </cell>
          <cell r="F4372">
            <v>55.5</v>
          </cell>
          <cell r="G4372">
            <v>55.5</v>
          </cell>
          <cell r="H4372">
            <v>54.8</v>
          </cell>
          <cell r="I4372">
            <v>54.8</v>
          </cell>
          <cell r="J4372">
            <v>51.15</v>
          </cell>
          <cell r="K4372">
            <v>75063825</v>
          </cell>
          <cell r="M4372">
            <v>75063825</v>
          </cell>
        </row>
        <row r="4373">
          <cell r="A4373">
            <v>75063887</v>
          </cell>
          <cell r="B4373">
            <v>75063887</v>
          </cell>
          <cell r="C4373" t="str">
            <v>CIG. CHESTERFIELD DELICADOS ORIG. 1</v>
          </cell>
          <cell r="D4373" t="str">
            <v>PZA</v>
          </cell>
          <cell r="F4373">
            <v>28.9</v>
          </cell>
          <cell r="G4373">
            <v>28.9</v>
          </cell>
          <cell r="H4373">
            <v>28.6</v>
          </cell>
          <cell r="I4373">
            <v>28.6</v>
          </cell>
          <cell r="J4373">
            <v>26.7</v>
          </cell>
          <cell r="K4373">
            <v>75063887</v>
          </cell>
          <cell r="M4373">
            <v>75063887</v>
          </cell>
        </row>
        <row r="4374">
          <cell r="A4374">
            <v>75063900</v>
          </cell>
          <cell r="B4374">
            <v>75063900</v>
          </cell>
          <cell r="C4374" t="str">
            <v>CIG. CHESTERFIELD DELICADOS ORIG. 2</v>
          </cell>
          <cell r="D4374" t="str">
            <v>PZA</v>
          </cell>
          <cell r="F4374">
            <v>39.9</v>
          </cell>
          <cell r="G4374">
            <v>39.9</v>
          </cell>
          <cell r="H4374">
            <v>39.4</v>
          </cell>
          <cell r="I4374">
            <v>39.4</v>
          </cell>
          <cell r="J4374">
            <v>36.81</v>
          </cell>
          <cell r="K4374">
            <v>75063900</v>
          </cell>
          <cell r="M4374">
            <v>75063900</v>
          </cell>
        </row>
        <row r="4375">
          <cell r="A4375">
            <v>75064648</v>
          </cell>
          <cell r="B4375">
            <v>75064648</v>
          </cell>
          <cell r="C4375" t="str">
            <v>CIG. PALL MALL 20 PZAS. MYKONOS GRE</v>
          </cell>
          <cell r="D4375" t="str">
            <v>PZA</v>
          </cell>
          <cell r="F4375">
            <v>55.5</v>
          </cell>
          <cell r="G4375">
            <v>55.5</v>
          </cell>
          <cell r="H4375">
            <v>55</v>
          </cell>
          <cell r="I4375">
            <v>55</v>
          </cell>
          <cell r="J4375">
            <v>51.41</v>
          </cell>
          <cell r="K4375">
            <v>75064648</v>
          </cell>
          <cell r="M4375">
            <v>75064648</v>
          </cell>
        </row>
        <row r="4376">
          <cell r="A4376">
            <v>75064747</v>
          </cell>
          <cell r="B4376">
            <v>75064747</v>
          </cell>
          <cell r="C4376" t="str">
            <v>CIG. MONTANA SHOTS ROJOS 15'S</v>
          </cell>
          <cell r="D4376" t="str">
            <v>PZA</v>
          </cell>
          <cell r="F4376">
            <v>36.9</v>
          </cell>
          <cell r="G4376">
            <v>36.9</v>
          </cell>
          <cell r="H4376">
            <v>36.4</v>
          </cell>
          <cell r="I4376">
            <v>36.4</v>
          </cell>
          <cell r="J4376">
            <v>33.950000000000003</v>
          </cell>
          <cell r="K4376">
            <v>75064747</v>
          </cell>
          <cell r="M4376">
            <v>75064747</v>
          </cell>
        </row>
        <row r="4377">
          <cell r="A4377">
            <v>75064754</v>
          </cell>
          <cell r="B4377">
            <v>75064754</v>
          </cell>
          <cell r="C4377" t="str">
            <v>CIG. MONTANA SHOTS ROJOS 25'S</v>
          </cell>
          <cell r="D4377" t="str">
            <v>PZA</v>
          </cell>
          <cell r="F4377">
            <v>54.5</v>
          </cell>
          <cell r="G4377">
            <v>54.5</v>
          </cell>
          <cell r="H4377">
            <v>54.1</v>
          </cell>
          <cell r="I4377">
            <v>54.1</v>
          </cell>
          <cell r="J4377">
            <v>50.51</v>
          </cell>
          <cell r="K4377">
            <v>75064754</v>
          </cell>
          <cell r="M4377">
            <v>75064754</v>
          </cell>
        </row>
        <row r="4378">
          <cell r="A4378">
            <v>75065560</v>
          </cell>
          <cell r="B4378">
            <v>75065560</v>
          </cell>
          <cell r="C4378" t="str">
            <v>CIG. MONTANA ROJOS 20 PZAS.</v>
          </cell>
          <cell r="D4378" t="str">
            <v>PZA</v>
          </cell>
          <cell r="F4378">
            <v>27.9</v>
          </cell>
          <cell r="G4378">
            <v>27.9</v>
          </cell>
          <cell r="H4378">
            <v>27.5</v>
          </cell>
          <cell r="I4378">
            <v>27.5</v>
          </cell>
          <cell r="J4378">
            <v>25.71</v>
          </cell>
          <cell r="K4378">
            <v>75065560</v>
          </cell>
          <cell r="M4378">
            <v>75065560</v>
          </cell>
        </row>
        <row r="4379">
          <cell r="A4379">
            <v>75066345</v>
          </cell>
          <cell r="B4379">
            <v>75066345</v>
          </cell>
          <cell r="C4379" t="str">
            <v>CIG. MARLBORO FUSION SUMMER 20 PZAS</v>
          </cell>
          <cell r="D4379" t="str">
            <v>PZA</v>
          </cell>
          <cell r="F4379">
            <v>58.4</v>
          </cell>
          <cell r="G4379">
            <v>58.4</v>
          </cell>
          <cell r="H4379">
            <v>58.4</v>
          </cell>
          <cell r="I4379">
            <v>58.4</v>
          </cell>
          <cell r="J4379">
            <v>52.6</v>
          </cell>
          <cell r="K4379">
            <v>75066345</v>
          </cell>
          <cell r="M4379">
            <v>75066345</v>
          </cell>
        </row>
        <row r="4380">
          <cell r="A4380">
            <v>75066888</v>
          </cell>
          <cell r="B4380">
            <v>75066888</v>
          </cell>
          <cell r="C4380" t="str">
            <v>CIG. PALL MALL 20 PZAS. EXOTIC</v>
          </cell>
          <cell r="D4380" t="str">
            <v>PZA</v>
          </cell>
          <cell r="F4380">
            <v>59.5</v>
          </cell>
          <cell r="G4380">
            <v>59.5</v>
          </cell>
          <cell r="H4380">
            <v>59</v>
          </cell>
          <cell r="I4380">
            <v>59</v>
          </cell>
          <cell r="J4380">
            <v>55.09</v>
          </cell>
          <cell r="K4380">
            <v>75066888</v>
          </cell>
          <cell r="M4380">
            <v>75066888</v>
          </cell>
        </row>
        <row r="4381">
          <cell r="A4381">
            <v>75067823</v>
          </cell>
          <cell r="B4381">
            <v>75067823</v>
          </cell>
          <cell r="C4381" t="str">
            <v>CIG. CHESTERFIELD ORIGINAL NAR 15 P</v>
          </cell>
          <cell r="D4381" t="str">
            <v>PZA</v>
          </cell>
          <cell r="F4381">
            <v>39.6</v>
          </cell>
          <cell r="G4381">
            <v>39.6</v>
          </cell>
          <cell r="H4381">
            <v>39.6</v>
          </cell>
          <cell r="I4381">
            <v>39.6</v>
          </cell>
          <cell r="J4381">
            <v>35.81</v>
          </cell>
          <cell r="K4381">
            <v>75067823</v>
          </cell>
          <cell r="M4381">
            <v>75067823</v>
          </cell>
        </row>
        <row r="4382">
          <cell r="A4382">
            <v>75067892</v>
          </cell>
          <cell r="B4382">
            <v>75067892</v>
          </cell>
          <cell r="C4382" t="str">
            <v>CIG. CHESTERFIELD ORIGINAL 25 P.</v>
          </cell>
          <cell r="D4382" t="str">
            <v>PZA</v>
          </cell>
          <cell r="F4382">
            <v>59</v>
          </cell>
          <cell r="G4382">
            <v>59</v>
          </cell>
          <cell r="H4382">
            <v>59</v>
          </cell>
          <cell r="I4382">
            <v>59</v>
          </cell>
          <cell r="J4382">
            <v>53.3</v>
          </cell>
          <cell r="K4382">
            <v>75067854</v>
          </cell>
          <cell r="M4382">
            <v>75067892</v>
          </cell>
        </row>
        <row r="4383">
          <cell r="A4383">
            <v>75067991</v>
          </cell>
          <cell r="B4383">
            <v>75067991</v>
          </cell>
          <cell r="C4383" t="str">
            <v>CIG. CHESTERFIELD ORIGINAL 15 PZAS.</v>
          </cell>
          <cell r="D4383" t="str">
            <v>PZA</v>
          </cell>
          <cell r="F4383">
            <v>42.9</v>
          </cell>
          <cell r="G4383">
            <v>42.9</v>
          </cell>
          <cell r="H4383">
            <v>42.9</v>
          </cell>
          <cell r="I4383">
            <v>42.9</v>
          </cell>
          <cell r="J4383">
            <v>38.65</v>
          </cell>
          <cell r="K4383">
            <v>75067908</v>
          </cell>
          <cell r="M4383">
            <v>75067991</v>
          </cell>
        </row>
        <row r="4384">
          <cell r="A4384">
            <v>75068363</v>
          </cell>
          <cell r="B4384">
            <v>75068363</v>
          </cell>
          <cell r="C4384" t="str">
            <v>CIG. PALL MALL 20 PZAS. NEW YORK MO</v>
          </cell>
          <cell r="D4384" t="str">
            <v>PZA</v>
          </cell>
          <cell r="F4384">
            <v>52.5</v>
          </cell>
          <cell r="G4384">
            <v>52.5</v>
          </cell>
          <cell r="H4384">
            <v>52.1</v>
          </cell>
          <cell r="I4384">
            <v>52.1</v>
          </cell>
          <cell r="J4384">
            <v>48.66</v>
          </cell>
          <cell r="K4384">
            <v>75068363</v>
          </cell>
          <cell r="M4384">
            <v>75068363</v>
          </cell>
        </row>
        <row r="4385">
          <cell r="A4385">
            <v>75068790</v>
          </cell>
          <cell r="B4385">
            <v>75068790</v>
          </cell>
          <cell r="C4385" t="str">
            <v>CIG. MARLBORO FUSION DOB. AMBER 20</v>
          </cell>
          <cell r="D4385" t="str">
            <v>PZA</v>
          </cell>
          <cell r="F4385">
            <v>63.5</v>
          </cell>
          <cell r="G4385">
            <v>63.5</v>
          </cell>
          <cell r="H4385">
            <v>62.7</v>
          </cell>
          <cell r="I4385">
            <v>62.7</v>
          </cell>
          <cell r="J4385">
            <v>58.6</v>
          </cell>
          <cell r="K4385">
            <v>75056001</v>
          </cell>
          <cell r="M4385">
            <v>75068790</v>
          </cell>
        </row>
        <row r="4386">
          <cell r="A4386">
            <v>75069490</v>
          </cell>
          <cell r="B4386">
            <v>75069490</v>
          </cell>
          <cell r="C4386" t="str">
            <v>CIG. PALL MALL 20 P. CALIFORNIA NIG</v>
          </cell>
          <cell r="D4386" t="str">
            <v>PZA</v>
          </cell>
          <cell r="F4386">
            <v>55.5</v>
          </cell>
          <cell r="G4386">
            <v>55.5</v>
          </cell>
          <cell r="H4386">
            <v>55</v>
          </cell>
          <cell r="I4386">
            <v>55</v>
          </cell>
          <cell r="J4386">
            <v>51.41</v>
          </cell>
          <cell r="K4386">
            <v>75069490</v>
          </cell>
          <cell r="M4386">
            <v>75069490</v>
          </cell>
        </row>
        <row r="4387">
          <cell r="A4387">
            <v>75069506</v>
          </cell>
          <cell r="B4387">
            <v>75069506</v>
          </cell>
          <cell r="C4387" t="str">
            <v>CIG. CHESTERFIELD LARGOS O. REMIX 2</v>
          </cell>
          <cell r="D4387" t="str">
            <v>PZA</v>
          </cell>
          <cell r="E4387">
            <v>280</v>
          </cell>
          <cell r="F4387">
            <v>52</v>
          </cell>
          <cell r="G4387">
            <v>52</v>
          </cell>
          <cell r="H4387">
            <v>52</v>
          </cell>
          <cell r="I4387">
            <v>52</v>
          </cell>
          <cell r="J4387">
            <v>46.77</v>
          </cell>
          <cell r="K4387">
            <v>75069506</v>
          </cell>
          <cell r="M4387">
            <v>75069506</v>
          </cell>
        </row>
        <row r="4388">
          <cell r="A4388">
            <v>75069902</v>
          </cell>
          <cell r="B4388">
            <v>75069902</v>
          </cell>
          <cell r="C4388" t="str">
            <v>CIG. L&amp;M CON FILTRO 20 PZAS.</v>
          </cell>
          <cell r="D4388" t="str">
            <v>PZA</v>
          </cell>
          <cell r="E4388">
            <v>280</v>
          </cell>
          <cell r="F4388">
            <v>40.6</v>
          </cell>
          <cell r="G4388">
            <v>40.6</v>
          </cell>
          <cell r="H4388">
            <v>40.6</v>
          </cell>
          <cell r="I4388">
            <v>40.6</v>
          </cell>
          <cell r="J4388">
            <v>36.51</v>
          </cell>
          <cell r="K4388">
            <v>75027162</v>
          </cell>
          <cell r="M4388">
            <v>75069902</v>
          </cell>
        </row>
        <row r="4389">
          <cell r="A4389">
            <v>75071295</v>
          </cell>
          <cell r="B4389">
            <v>75071295</v>
          </cell>
          <cell r="C4389" t="str">
            <v>CIG. PALL MALL 20 PZAS. BE ALASKA D</v>
          </cell>
          <cell r="D4389" t="str">
            <v>PZA</v>
          </cell>
          <cell r="F4389">
            <v>55.5</v>
          </cell>
          <cell r="G4389">
            <v>55.5</v>
          </cell>
          <cell r="H4389">
            <v>55</v>
          </cell>
          <cell r="I4389">
            <v>55</v>
          </cell>
          <cell r="J4389">
            <v>51.41</v>
          </cell>
          <cell r="K4389">
            <v>75071295</v>
          </cell>
          <cell r="M4389">
            <v>75071295</v>
          </cell>
        </row>
        <row r="4390">
          <cell r="A4390">
            <v>0</v>
          </cell>
          <cell r="M4390">
            <v>0</v>
          </cell>
        </row>
        <row r="4391">
          <cell r="A4391" t="str">
            <v xml:space="preserve"> </v>
          </cell>
          <cell r="B4391" t="str">
            <v>CJ   CAJETAS</v>
          </cell>
          <cell r="M4391" t="str">
            <v xml:space="preserve"> </v>
          </cell>
        </row>
        <row r="4392">
          <cell r="A4392">
            <v>74323081411</v>
          </cell>
          <cell r="B4392">
            <v>74323081411</v>
          </cell>
          <cell r="C4392" t="str">
            <v>CAJETA CORONADO SQUEZZE 660 GRS.</v>
          </cell>
          <cell r="D4392" t="str">
            <v>PZA</v>
          </cell>
          <cell r="F4392">
            <v>70</v>
          </cell>
          <cell r="G4392">
            <v>70</v>
          </cell>
          <cell r="H4392">
            <v>68.8</v>
          </cell>
          <cell r="I4392">
            <v>66.900000000000006</v>
          </cell>
          <cell r="J4392">
            <v>62.51</v>
          </cell>
          <cell r="K4392">
            <v>74323081411</v>
          </cell>
          <cell r="M4392">
            <v>74323081411</v>
          </cell>
        </row>
        <row r="4393">
          <cell r="A4393">
            <v>74323083620</v>
          </cell>
          <cell r="B4393">
            <v>74323083620</v>
          </cell>
          <cell r="C4393" t="str">
            <v>CAJETA CORONADO SQUEZZE 370 GRS.</v>
          </cell>
          <cell r="D4393" t="str">
            <v>PZA</v>
          </cell>
          <cell r="F4393">
            <v>47.8</v>
          </cell>
          <cell r="G4393">
            <v>47.8</v>
          </cell>
          <cell r="H4393">
            <v>46.9</v>
          </cell>
          <cell r="I4393">
            <v>45.6</v>
          </cell>
          <cell r="J4393">
            <v>42.61</v>
          </cell>
          <cell r="K4393">
            <v>74323083620</v>
          </cell>
          <cell r="M4393">
            <v>74323083620</v>
          </cell>
        </row>
        <row r="4394">
          <cell r="A4394">
            <v>74323088144</v>
          </cell>
          <cell r="B4394">
            <v>74323088144</v>
          </cell>
          <cell r="C4394" t="str">
            <v>CAJETA CORONADO VIDRIO 310 GRS.</v>
          </cell>
          <cell r="D4394" t="str">
            <v>PZA</v>
          </cell>
          <cell r="E4394">
            <v>50</v>
          </cell>
          <cell r="F4394">
            <v>41.7</v>
          </cell>
          <cell r="G4394">
            <v>41.7</v>
          </cell>
          <cell r="H4394">
            <v>41</v>
          </cell>
          <cell r="I4394">
            <v>39.9</v>
          </cell>
          <cell r="J4394">
            <v>37.21</v>
          </cell>
          <cell r="K4394">
            <v>74323088144</v>
          </cell>
          <cell r="M4394">
            <v>74323088144</v>
          </cell>
        </row>
        <row r="4395">
          <cell r="A4395">
            <v>1214484000001</v>
          </cell>
          <cell r="B4395">
            <v>1214484000001</v>
          </cell>
          <cell r="C4395" t="str">
            <v>CAJETA A GRANEL CUBETA 25 KGS.</v>
          </cell>
          <cell r="D4395" t="str">
            <v>PZA</v>
          </cell>
          <cell r="E4395">
            <v>6.08</v>
          </cell>
          <cell r="F4395">
            <v>1035.5</v>
          </cell>
          <cell r="G4395">
            <v>1035.5</v>
          </cell>
          <cell r="H4395">
            <v>1016.5</v>
          </cell>
          <cell r="I4395">
            <v>997.5</v>
          </cell>
          <cell r="J4395">
            <v>950.01</v>
          </cell>
          <cell r="K4395">
            <v>1214484000001</v>
          </cell>
          <cell r="M4395">
            <v>1214484000001</v>
          </cell>
        </row>
        <row r="4396">
          <cell r="A4396">
            <v>1501</v>
          </cell>
          <cell r="B4396">
            <v>1501</v>
          </cell>
          <cell r="C4396" t="str">
            <v>CAJETA REAL POTOSI VIDRIO 25/310 GR</v>
          </cell>
          <cell r="D4396" t="str">
            <v>CJA</v>
          </cell>
          <cell r="F4396">
            <v>649.4</v>
          </cell>
          <cell r="G4396">
            <v>649.4</v>
          </cell>
          <cell r="H4396">
            <v>637.5</v>
          </cell>
          <cell r="I4396">
            <v>625.6</v>
          </cell>
          <cell r="J4396">
            <v>595.78</v>
          </cell>
          <cell r="K4396">
            <v>1501</v>
          </cell>
          <cell r="M4396">
            <v>1501</v>
          </cell>
        </row>
        <row r="4397">
          <cell r="A4397">
            <v>1505</v>
          </cell>
          <cell r="B4397">
            <v>1505</v>
          </cell>
          <cell r="C4397" t="str">
            <v>CAJETA REAL POTOSI VIDRIO 16/640 GR</v>
          </cell>
          <cell r="D4397" t="str">
            <v>CJA</v>
          </cell>
          <cell r="F4397">
            <v>900.2</v>
          </cell>
          <cell r="G4397">
            <v>900.2</v>
          </cell>
          <cell r="H4397">
            <v>884.1</v>
          </cell>
          <cell r="I4397">
            <v>860</v>
          </cell>
          <cell r="J4397">
            <v>803.71</v>
          </cell>
          <cell r="K4397">
            <v>1505</v>
          </cell>
          <cell r="M4397">
            <v>1505</v>
          </cell>
        </row>
        <row r="4398">
          <cell r="A4398">
            <v>1525</v>
          </cell>
          <cell r="B4398">
            <v>1525</v>
          </cell>
          <cell r="C4398" t="str">
            <v>MIEL NATURAL A GRANEL 1 KG.</v>
          </cell>
          <cell r="D4398" t="str">
            <v>KGM</v>
          </cell>
          <cell r="E4398">
            <v>582.99</v>
          </cell>
          <cell r="F4398">
            <v>31.2</v>
          </cell>
          <cell r="G4398">
            <v>30.4</v>
          </cell>
          <cell r="H4398">
            <v>30.4</v>
          </cell>
          <cell r="I4398">
            <v>30</v>
          </cell>
          <cell r="J4398">
            <v>25.94</v>
          </cell>
          <cell r="K4398">
            <v>1525</v>
          </cell>
          <cell r="M4398">
            <v>1525</v>
          </cell>
        </row>
        <row r="4399">
          <cell r="A4399">
            <v>1528</v>
          </cell>
          <cell r="B4399">
            <v>1528</v>
          </cell>
          <cell r="C4399" t="str">
            <v>CAJETA A GRANEL 1 KG.</v>
          </cell>
          <cell r="D4399" t="str">
            <v>KGM</v>
          </cell>
          <cell r="E4399">
            <v>152.01</v>
          </cell>
          <cell r="F4399">
            <v>49.4</v>
          </cell>
          <cell r="G4399">
            <v>49.4</v>
          </cell>
          <cell r="H4399">
            <v>47.5</v>
          </cell>
          <cell r="I4399">
            <v>45.6</v>
          </cell>
          <cell r="J4399">
            <v>38.01</v>
          </cell>
          <cell r="K4399">
            <v>1528</v>
          </cell>
          <cell r="M4399">
            <v>1528</v>
          </cell>
        </row>
        <row r="4400">
          <cell r="A4400">
            <v>25551</v>
          </cell>
          <cell r="B4400">
            <v>25551</v>
          </cell>
          <cell r="C4400" t="str">
            <v>CAJETA REAL POTOSI SQUEZZE 12/660 G</v>
          </cell>
          <cell r="D4400" t="str">
            <v>CJA</v>
          </cell>
          <cell r="E4400">
            <v>2</v>
          </cell>
          <cell r="F4400">
            <v>711.3</v>
          </cell>
          <cell r="G4400">
            <v>711.3</v>
          </cell>
          <cell r="H4400">
            <v>699.3</v>
          </cell>
          <cell r="I4400">
            <v>681.2</v>
          </cell>
          <cell r="J4400">
            <v>602.79</v>
          </cell>
          <cell r="K4400">
            <v>25551</v>
          </cell>
          <cell r="M4400">
            <v>25551</v>
          </cell>
        </row>
        <row r="4401">
          <cell r="A4401">
            <v>56897001</v>
          </cell>
          <cell r="B4401">
            <v>56897001</v>
          </cell>
          <cell r="C4401" t="str">
            <v>MIEL KARO MAPLE 24/250 GRS.</v>
          </cell>
          <cell r="D4401" t="str">
            <v>CJA</v>
          </cell>
          <cell r="E4401">
            <v>4.1000000000000002E-2</v>
          </cell>
          <cell r="F4401">
            <v>639.9</v>
          </cell>
          <cell r="G4401">
            <v>639.9</v>
          </cell>
          <cell r="H4401">
            <v>628.1</v>
          </cell>
          <cell r="I4401">
            <v>616.4</v>
          </cell>
          <cell r="J4401">
            <v>587.01</v>
          </cell>
          <cell r="K4401">
            <v>56897001</v>
          </cell>
          <cell r="M4401">
            <v>56897001</v>
          </cell>
        </row>
        <row r="4402">
          <cell r="A4402">
            <v>632975493023</v>
          </cell>
          <cell r="B4402">
            <v>632975493023</v>
          </cell>
          <cell r="C4402" t="str">
            <v>CAJETA LA FUENTE 340 GRS. NUEZ</v>
          </cell>
          <cell r="D4402" t="str">
            <v>PZA</v>
          </cell>
          <cell r="F4402">
            <v>45</v>
          </cell>
          <cell r="G4402">
            <v>43.5</v>
          </cell>
          <cell r="H4402">
            <v>42.4</v>
          </cell>
          <cell r="I4402">
            <v>42.4</v>
          </cell>
          <cell r="J4402">
            <v>37.81</v>
          </cell>
          <cell r="K4402">
            <v>632975493023</v>
          </cell>
          <cell r="M4402">
            <v>632975493023</v>
          </cell>
        </row>
        <row r="4403">
          <cell r="A4403">
            <v>632975496023</v>
          </cell>
          <cell r="B4403">
            <v>632975496023</v>
          </cell>
          <cell r="C4403" t="str">
            <v>CAJETA LA FUENTE 340 GRS. NUEZ</v>
          </cell>
          <cell r="D4403" t="str">
            <v>PZA</v>
          </cell>
          <cell r="F4403">
            <v>55.1</v>
          </cell>
          <cell r="G4403">
            <v>55.1</v>
          </cell>
          <cell r="H4403">
            <v>53.3</v>
          </cell>
          <cell r="I4403">
            <v>51.9</v>
          </cell>
          <cell r="J4403">
            <v>46.29</v>
          </cell>
          <cell r="K4403">
            <v>632975496023</v>
          </cell>
          <cell r="M4403">
            <v>632975496023</v>
          </cell>
        </row>
        <row r="4404">
          <cell r="A4404">
            <v>632975496030</v>
          </cell>
          <cell r="B4404">
            <v>632975496030</v>
          </cell>
          <cell r="C4404" t="str">
            <v>CAJETA LA FUENTE 340 GRS. PI¥ON</v>
          </cell>
          <cell r="D4404" t="str">
            <v>PZA</v>
          </cell>
          <cell r="F4404">
            <v>55.9</v>
          </cell>
          <cell r="G4404">
            <v>55.9</v>
          </cell>
          <cell r="H4404">
            <v>54</v>
          </cell>
          <cell r="I4404">
            <v>52.6</v>
          </cell>
          <cell r="J4404">
            <v>46.91</v>
          </cell>
          <cell r="K4404">
            <v>632975496030</v>
          </cell>
          <cell r="M4404">
            <v>632975496030</v>
          </cell>
        </row>
        <row r="4405">
          <cell r="A4405">
            <v>632975496047</v>
          </cell>
          <cell r="B4405">
            <v>632975496047</v>
          </cell>
          <cell r="C4405" t="str">
            <v>CAJETA LA FUENTE 340 GRS. SIN AZUCA</v>
          </cell>
          <cell r="D4405" t="str">
            <v>PZA</v>
          </cell>
          <cell r="F4405">
            <v>68.099999999999994</v>
          </cell>
          <cell r="G4405">
            <v>68.099999999999994</v>
          </cell>
          <cell r="H4405">
            <v>65.8</v>
          </cell>
          <cell r="I4405">
            <v>64.099999999999994</v>
          </cell>
          <cell r="J4405">
            <v>57.16</v>
          </cell>
          <cell r="K4405">
            <v>632975496047</v>
          </cell>
          <cell r="M4405">
            <v>632975496047</v>
          </cell>
        </row>
        <row r="4406">
          <cell r="A4406">
            <v>632975496054</v>
          </cell>
          <cell r="B4406">
            <v>632975496054</v>
          </cell>
          <cell r="C4406" t="str">
            <v>CAJETA LA FUENTE 340 GRS. COCO</v>
          </cell>
          <cell r="D4406" t="str">
            <v>PZA</v>
          </cell>
          <cell r="F4406">
            <v>55.1</v>
          </cell>
          <cell r="G4406">
            <v>55.1</v>
          </cell>
          <cell r="H4406">
            <v>53.3</v>
          </cell>
          <cell r="I4406">
            <v>51.9</v>
          </cell>
          <cell r="J4406">
            <v>46.3</v>
          </cell>
          <cell r="K4406">
            <v>632975496054</v>
          </cell>
          <cell r="M4406">
            <v>632975496054</v>
          </cell>
        </row>
        <row r="4407">
          <cell r="A4407">
            <v>735257006290</v>
          </cell>
          <cell r="B4407">
            <v>735257006290</v>
          </cell>
          <cell r="C4407" t="str">
            <v>JARABE D'GARI CARAMEL 453 ML.</v>
          </cell>
          <cell r="D4407" t="str">
            <v>PZA</v>
          </cell>
          <cell r="E4407">
            <v>12</v>
          </cell>
          <cell r="F4407">
            <v>42.9</v>
          </cell>
          <cell r="G4407">
            <v>42.9</v>
          </cell>
          <cell r="H4407">
            <v>41.8</v>
          </cell>
          <cell r="I4407">
            <v>40.700000000000003</v>
          </cell>
          <cell r="J4407">
            <v>38.01</v>
          </cell>
          <cell r="K4407">
            <v>735257006290</v>
          </cell>
          <cell r="M4407">
            <v>735257006290</v>
          </cell>
        </row>
        <row r="4408">
          <cell r="A4408">
            <v>735257006399</v>
          </cell>
          <cell r="B4408">
            <v>735257006399</v>
          </cell>
          <cell r="C4408" t="str">
            <v>JARABE D'GARI CHOCOLATE 453 ML.</v>
          </cell>
          <cell r="D4408" t="str">
            <v>PZA</v>
          </cell>
          <cell r="E4408">
            <v>24</v>
          </cell>
          <cell r="F4408">
            <v>44.5</v>
          </cell>
          <cell r="G4408">
            <v>44.5</v>
          </cell>
          <cell r="H4408">
            <v>43.7</v>
          </cell>
          <cell r="I4408">
            <v>42.5</v>
          </cell>
          <cell r="J4408">
            <v>39.67</v>
          </cell>
          <cell r="K4408">
            <v>735257006399</v>
          </cell>
          <cell r="M4408">
            <v>735257006399</v>
          </cell>
        </row>
        <row r="4409">
          <cell r="A4409">
            <v>7376210111214</v>
          </cell>
          <cell r="B4409">
            <v>7376210111214</v>
          </cell>
          <cell r="C4409" t="str">
            <v>CAJETA REAL POTOSI VIDRIO 1.2 KGS.</v>
          </cell>
          <cell r="D4409" t="str">
            <v>PZA</v>
          </cell>
          <cell r="F4409">
            <v>63.9</v>
          </cell>
          <cell r="G4409">
            <v>63.9</v>
          </cell>
          <cell r="H4409">
            <v>63.9</v>
          </cell>
          <cell r="I4409">
            <v>63.9</v>
          </cell>
          <cell r="J4409">
            <v>60.06</v>
          </cell>
          <cell r="K4409">
            <v>7376210111214</v>
          </cell>
          <cell r="M4409">
            <v>7376210111214</v>
          </cell>
        </row>
        <row r="4410">
          <cell r="A4410">
            <v>737621012128</v>
          </cell>
          <cell r="B4410">
            <v>737621012128</v>
          </cell>
          <cell r="C4410" t="str">
            <v>CAJETA REAL POTOSI VIDRIO 640 GRS.</v>
          </cell>
          <cell r="D4410" t="str">
            <v>PZA</v>
          </cell>
          <cell r="F4410">
            <v>54.9</v>
          </cell>
          <cell r="G4410">
            <v>54.9</v>
          </cell>
          <cell r="H4410">
            <v>53.8</v>
          </cell>
          <cell r="I4410">
            <v>52.8</v>
          </cell>
          <cell r="J4410">
            <v>50.24</v>
          </cell>
          <cell r="K4410">
            <v>737621012128</v>
          </cell>
          <cell r="M4410">
            <v>737621012128</v>
          </cell>
        </row>
        <row r="4411">
          <cell r="A4411">
            <v>737621013125</v>
          </cell>
          <cell r="B4411">
            <v>737621013125</v>
          </cell>
          <cell r="C4411" t="str">
            <v>CAJETA REAL POTOSI VIDRIO 310 GRS.</v>
          </cell>
          <cell r="D4411" t="str">
            <v>PZA</v>
          </cell>
          <cell r="F4411">
            <v>26.9</v>
          </cell>
          <cell r="G4411">
            <v>26.9</v>
          </cell>
          <cell r="H4411">
            <v>26.5</v>
          </cell>
          <cell r="I4411">
            <v>25.5</v>
          </cell>
          <cell r="J4411">
            <v>23.84</v>
          </cell>
          <cell r="K4411">
            <v>73762101312</v>
          </cell>
          <cell r="M4411">
            <v>737621013125</v>
          </cell>
        </row>
        <row r="4412">
          <cell r="A4412" t="str">
            <v xml:space="preserve"> </v>
          </cell>
          <cell r="B4412" t="str">
            <v>_x000C_cei-029u-2.6</v>
          </cell>
          <cell r="E4412" t="str">
            <v>CEDIS ABA</v>
          </cell>
          <cell r="F4412" t="str">
            <v>RROTES AZTEC</v>
          </cell>
          <cell r="G4412" t="str">
            <v>A</v>
          </cell>
          <cell r="K4412" t="str">
            <v>Hoja :   71</v>
          </cell>
          <cell r="M4412" t="str">
            <v xml:space="preserve"> </v>
          </cell>
        </row>
        <row r="4413">
          <cell r="A4413">
            <v>0</v>
          </cell>
          <cell r="M4413">
            <v>0</v>
          </cell>
        </row>
        <row r="4414">
          <cell r="A4414" t="str">
            <v xml:space="preserve"> </v>
          </cell>
          <cell r="B4414" t="str">
            <v>Por codigo</v>
          </cell>
          <cell r="E4414" t="str">
            <v>LISTA DE PREC</v>
          </cell>
          <cell r="F4414" t="str">
            <v>IOS CON EXIS</v>
          </cell>
          <cell r="G4414" t="str">
            <v>TENCIA</v>
          </cell>
          <cell r="K4414" t="str">
            <v>Fecha : 22/Mar/22</v>
          </cell>
          <cell r="M4414" t="str">
            <v xml:space="preserve"> </v>
          </cell>
        </row>
        <row r="4415">
          <cell r="A4415" t="str">
            <v xml:space="preserve"> </v>
          </cell>
          <cell r="B4415" t="str">
            <v>-----------------</v>
          </cell>
          <cell r="C4415" t="str">
            <v>-----------------------------------</v>
          </cell>
          <cell r="D4415" t="str">
            <v>----</v>
          </cell>
          <cell r="E4415" t="str">
            <v>----------------</v>
          </cell>
          <cell r="F4415" t="str">
            <v>------------</v>
          </cell>
          <cell r="G4415" t="str">
            <v>-----------</v>
          </cell>
          <cell r="H4415" t="str">
            <v>------------</v>
          </cell>
          <cell r="I4415" t="str">
            <v>------------</v>
          </cell>
          <cell r="J4415" t="str">
            <v>----------</v>
          </cell>
          <cell r="K4415" t="str">
            <v>-------------------</v>
          </cell>
          <cell r="M4415" t="str">
            <v xml:space="preserve"> </v>
          </cell>
        </row>
        <row r="4416">
          <cell r="A4416" t="str">
            <v xml:space="preserve"> </v>
          </cell>
          <cell r="B4416" t="str">
            <v>Codigo</v>
          </cell>
          <cell r="C4416" t="str">
            <v>Descripcion</v>
          </cell>
          <cell r="D4416" t="str">
            <v>U.M.</v>
          </cell>
          <cell r="E4416" t="str">
            <v>Existencia</v>
          </cell>
          <cell r="F4416" t="str">
            <v>Precio 1</v>
          </cell>
          <cell r="G4416" t="str">
            <v>Precio 2</v>
          </cell>
          <cell r="H4416" t="str">
            <v>Precio 3</v>
          </cell>
          <cell r="I4416" t="str">
            <v>Precio 4</v>
          </cell>
          <cell r="J4416" t="str">
            <v>Precio</v>
          </cell>
          <cell r="K4416">
            <v>5</v>
          </cell>
          <cell r="M4416" t="str">
            <v xml:space="preserve"> </v>
          </cell>
        </row>
        <row r="4417">
          <cell r="A4417" t="str">
            <v xml:space="preserve"> </v>
          </cell>
          <cell r="B4417" t="str">
            <v>-----------------</v>
          </cell>
          <cell r="C4417" t="str">
            <v>-----------------------------------</v>
          </cell>
          <cell r="D4417" t="str">
            <v>----</v>
          </cell>
          <cell r="E4417" t="str">
            <v>----------------</v>
          </cell>
          <cell r="F4417" t="str">
            <v>------------</v>
          </cell>
          <cell r="G4417" t="str">
            <v>-----------</v>
          </cell>
          <cell r="H4417" t="str">
            <v>------------</v>
          </cell>
          <cell r="I4417" t="str">
            <v>------------</v>
          </cell>
          <cell r="J4417" t="str">
            <v>----------</v>
          </cell>
          <cell r="K4417" t="str">
            <v>-------------------</v>
          </cell>
          <cell r="M4417" t="str">
            <v xml:space="preserve"> </v>
          </cell>
        </row>
        <row r="4418">
          <cell r="A4418">
            <v>737621016126</v>
          </cell>
          <cell r="B4418">
            <v>737621016126</v>
          </cell>
          <cell r="C4418" t="str">
            <v>CAJETA REAL POTOSI SQUEZZE 660 GRS.</v>
          </cell>
          <cell r="D4418" t="str">
            <v>PZA</v>
          </cell>
          <cell r="E4418">
            <v>24</v>
          </cell>
          <cell r="F4418">
            <v>54.9</v>
          </cell>
          <cell r="G4418">
            <v>54.9</v>
          </cell>
          <cell r="H4418">
            <v>53.8</v>
          </cell>
          <cell r="I4418">
            <v>52.8</v>
          </cell>
          <cell r="J4418">
            <v>50.24</v>
          </cell>
          <cell r="K4418">
            <v>73762101612</v>
          </cell>
          <cell r="M4418">
            <v>737621016126</v>
          </cell>
        </row>
        <row r="4419">
          <cell r="A4419">
            <v>737621016409</v>
          </cell>
          <cell r="B4419">
            <v>737621016409</v>
          </cell>
          <cell r="C4419" t="str">
            <v>CAJETA REAL POTOSI SQUEZZE 240 G. Q</v>
          </cell>
          <cell r="D4419" t="str">
            <v>PZA</v>
          </cell>
          <cell r="F4419">
            <v>23.8</v>
          </cell>
          <cell r="G4419">
            <v>23.8</v>
          </cell>
          <cell r="H4419">
            <v>23.4</v>
          </cell>
          <cell r="I4419">
            <v>23</v>
          </cell>
          <cell r="J4419">
            <v>21.25</v>
          </cell>
          <cell r="K4419">
            <v>737621016409</v>
          </cell>
          <cell r="M4419">
            <v>737621016409</v>
          </cell>
        </row>
        <row r="4420">
          <cell r="A4420">
            <v>737621016416</v>
          </cell>
          <cell r="B4420">
            <v>737621016416</v>
          </cell>
          <cell r="C4420" t="str">
            <v>CAJETA REAL POTOSI SQUEZZE 240 G. E</v>
          </cell>
          <cell r="D4420" t="str">
            <v>PZA</v>
          </cell>
          <cell r="E4420">
            <v>8</v>
          </cell>
          <cell r="F4420">
            <v>23.8</v>
          </cell>
          <cell r="G4420">
            <v>23.8</v>
          </cell>
          <cell r="H4420">
            <v>23.4</v>
          </cell>
          <cell r="I4420">
            <v>23</v>
          </cell>
          <cell r="J4420">
            <v>21.25</v>
          </cell>
          <cell r="K4420">
            <v>737621016416</v>
          </cell>
          <cell r="M4420">
            <v>737621016416</v>
          </cell>
        </row>
        <row r="4421">
          <cell r="A4421">
            <v>737621016423</v>
          </cell>
          <cell r="B4421">
            <v>737621016423</v>
          </cell>
          <cell r="C4421" t="str">
            <v>CAJETA REAL POTOSI SQUEZZE 240 G. V</v>
          </cell>
          <cell r="D4421" t="str">
            <v>PZA</v>
          </cell>
          <cell r="E4421">
            <v>21</v>
          </cell>
          <cell r="F4421">
            <v>23.8</v>
          </cell>
          <cell r="G4421">
            <v>23.8</v>
          </cell>
          <cell r="H4421">
            <v>23.4</v>
          </cell>
          <cell r="I4421">
            <v>23</v>
          </cell>
          <cell r="J4421">
            <v>21.25</v>
          </cell>
          <cell r="K4421">
            <v>737621016423</v>
          </cell>
          <cell r="M4421">
            <v>737621016423</v>
          </cell>
        </row>
        <row r="4422">
          <cell r="A4422">
            <v>739944007249</v>
          </cell>
          <cell r="B4422">
            <v>739944007249</v>
          </cell>
          <cell r="C4422" t="str">
            <v>LAS SEVILLANAS GLORIA UNTABLE 370 G</v>
          </cell>
          <cell r="D4422" t="str">
            <v>PZA</v>
          </cell>
          <cell r="F4422">
            <v>78</v>
          </cell>
          <cell r="G4422">
            <v>78</v>
          </cell>
          <cell r="H4422">
            <v>73.400000000000006</v>
          </cell>
          <cell r="I4422">
            <v>73.400000000000006</v>
          </cell>
          <cell r="J4422">
            <v>65.53</v>
          </cell>
          <cell r="K4422">
            <v>739944007249</v>
          </cell>
          <cell r="M4422">
            <v>739944007249</v>
          </cell>
        </row>
        <row r="4423">
          <cell r="A4423">
            <v>739944007768</v>
          </cell>
          <cell r="B4423">
            <v>739944007768</v>
          </cell>
          <cell r="C4423" t="str">
            <v>LAS SEVILLANAS CAJETA SIN AZUCAR 36</v>
          </cell>
          <cell r="D4423" t="str">
            <v>PZA</v>
          </cell>
          <cell r="F4423">
            <v>68.5</v>
          </cell>
          <cell r="G4423">
            <v>66.2</v>
          </cell>
          <cell r="H4423">
            <v>64.5</v>
          </cell>
          <cell r="I4423">
            <v>64.5</v>
          </cell>
          <cell r="J4423">
            <v>57.57</v>
          </cell>
          <cell r="K4423">
            <v>739944007768</v>
          </cell>
          <cell r="M4423">
            <v>739944007768</v>
          </cell>
        </row>
        <row r="4424">
          <cell r="A4424">
            <v>739944008321</v>
          </cell>
          <cell r="B4424">
            <v>739944008321</v>
          </cell>
          <cell r="C4424" t="str">
            <v>LAS SEVILLANAS CAJETA TRAD. 360 GRS</v>
          </cell>
          <cell r="D4424" t="str">
            <v>PZA</v>
          </cell>
          <cell r="F4424">
            <v>46.7</v>
          </cell>
          <cell r="G4424">
            <v>45.1</v>
          </cell>
          <cell r="H4424">
            <v>43.9</v>
          </cell>
          <cell r="I4424">
            <v>43.9</v>
          </cell>
          <cell r="J4424">
            <v>39.200000000000003</v>
          </cell>
          <cell r="K4424">
            <v>739944008321</v>
          </cell>
          <cell r="M4424">
            <v>739944008321</v>
          </cell>
        </row>
        <row r="4425">
          <cell r="A4425">
            <v>7501003184030</v>
          </cell>
          <cell r="B4425">
            <v>7501003184030</v>
          </cell>
          <cell r="C4425" t="str">
            <v>MIEL CARLOTA 100% PURA 500 GRS.</v>
          </cell>
          <cell r="D4425" t="str">
            <v>PZA</v>
          </cell>
          <cell r="E4425">
            <v>12</v>
          </cell>
          <cell r="F4425">
            <v>68.8</v>
          </cell>
          <cell r="G4425">
            <v>68.8</v>
          </cell>
          <cell r="H4425">
            <v>67.599999999999994</v>
          </cell>
          <cell r="I4425">
            <v>65.8</v>
          </cell>
          <cell r="J4425">
            <v>61.43</v>
          </cell>
          <cell r="K4425">
            <v>7501003184030</v>
          </cell>
          <cell r="M4425">
            <v>7501003184030</v>
          </cell>
        </row>
        <row r="4426">
          <cell r="A4426">
            <v>7501003184078</v>
          </cell>
          <cell r="B4426">
            <v>7501003184078</v>
          </cell>
          <cell r="C4426" t="str">
            <v>MIEL CARLOTA 100% PURA 300 GRS.</v>
          </cell>
          <cell r="D4426" t="str">
            <v>PZA</v>
          </cell>
          <cell r="F4426">
            <v>47.3</v>
          </cell>
          <cell r="G4426">
            <v>47.3</v>
          </cell>
          <cell r="H4426">
            <v>46.4</v>
          </cell>
          <cell r="I4426">
            <v>45.2</v>
          </cell>
          <cell r="J4426">
            <v>42.18</v>
          </cell>
          <cell r="K4426">
            <v>7501003184078</v>
          </cell>
          <cell r="M4426">
            <v>7501003184078</v>
          </cell>
        </row>
        <row r="4427">
          <cell r="A4427">
            <v>750103911</v>
          </cell>
          <cell r="B4427">
            <v>750103911</v>
          </cell>
          <cell r="C4427" t="str">
            <v>MIEL KARO MAPLE 12/500 ML.</v>
          </cell>
          <cell r="D4427" t="str">
            <v>CJA</v>
          </cell>
          <cell r="F4427">
            <v>474.2</v>
          </cell>
          <cell r="G4427">
            <v>474.2</v>
          </cell>
          <cell r="H4427">
            <v>465.5</v>
          </cell>
          <cell r="I4427">
            <v>456.8</v>
          </cell>
          <cell r="J4427">
            <v>435.01</v>
          </cell>
          <cell r="K4427">
            <v>750103911</v>
          </cell>
          <cell r="M4427">
            <v>750103911</v>
          </cell>
        </row>
        <row r="4428">
          <cell r="A4428">
            <v>750108001</v>
          </cell>
          <cell r="B4428">
            <v>750108001</v>
          </cell>
          <cell r="C4428" t="str">
            <v>MIEL NATURAL CUBETA 27 KGS.</v>
          </cell>
          <cell r="D4428" t="str">
            <v>PZA</v>
          </cell>
          <cell r="E4428">
            <v>21.591999999999999</v>
          </cell>
          <cell r="F4428">
            <v>840</v>
          </cell>
          <cell r="G4428">
            <v>819</v>
          </cell>
          <cell r="H4428">
            <v>819</v>
          </cell>
          <cell r="I4428">
            <v>810</v>
          </cell>
          <cell r="J4428">
            <v>700.01</v>
          </cell>
          <cell r="K4428">
            <v>750108001</v>
          </cell>
          <cell r="M4428">
            <v>750108001</v>
          </cell>
        </row>
        <row r="4429">
          <cell r="A4429">
            <v>75010860018</v>
          </cell>
          <cell r="B4429">
            <v>75010860018</v>
          </cell>
          <cell r="C4429" t="str">
            <v>CAJETA REAL POTOSI SQUEZZE 24/240 G</v>
          </cell>
          <cell r="D4429" t="str">
            <v>CJA</v>
          </cell>
          <cell r="E4429">
            <v>0.33300000000000002</v>
          </cell>
          <cell r="F4429">
            <v>555.70000000000005</v>
          </cell>
          <cell r="G4429">
            <v>555.70000000000005</v>
          </cell>
          <cell r="H4429">
            <v>545.5</v>
          </cell>
          <cell r="I4429">
            <v>535.4</v>
          </cell>
          <cell r="J4429">
            <v>509.82</v>
          </cell>
          <cell r="K4429">
            <v>75010860018</v>
          </cell>
          <cell r="M4429">
            <v>75010860018</v>
          </cell>
        </row>
        <row r="4430">
          <cell r="A4430">
            <v>75010860020</v>
          </cell>
          <cell r="B4430">
            <v>75010860020</v>
          </cell>
          <cell r="C4430" t="str">
            <v>CAJETA REAL POTOSI SQUEZZE 24/240 G</v>
          </cell>
          <cell r="D4430" t="str">
            <v>CJA</v>
          </cell>
          <cell r="E4430">
            <v>0.875</v>
          </cell>
          <cell r="F4430">
            <v>555.70000000000005</v>
          </cell>
          <cell r="G4430">
            <v>555.70000000000005</v>
          </cell>
          <cell r="H4430">
            <v>545.5</v>
          </cell>
          <cell r="I4430">
            <v>535.4</v>
          </cell>
          <cell r="J4430">
            <v>509.82</v>
          </cell>
          <cell r="K4430">
            <v>75010860020</v>
          </cell>
          <cell r="M4430">
            <v>75010860020</v>
          </cell>
        </row>
        <row r="4431">
          <cell r="A4431">
            <v>75010860021</v>
          </cell>
          <cell r="B4431">
            <v>75010860021</v>
          </cell>
          <cell r="C4431" t="str">
            <v>CAJETA REAL POTOSI SQUEZZE 24/240 G</v>
          </cell>
          <cell r="D4431" t="str">
            <v>CJA</v>
          </cell>
          <cell r="F4431">
            <v>555.70000000000005</v>
          </cell>
          <cell r="G4431">
            <v>555.70000000000005</v>
          </cell>
          <cell r="H4431">
            <v>545.5</v>
          </cell>
          <cell r="I4431">
            <v>535.4</v>
          </cell>
          <cell r="J4431">
            <v>509.82</v>
          </cell>
          <cell r="K4431">
            <v>75010860021</v>
          </cell>
          <cell r="M4431">
            <v>75010860021</v>
          </cell>
        </row>
        <row r="4432">
          <cell r="A4432">
            <v>7501090802909</v>
          </cell>
          <cell r="B4432">
            <v>7501090802909</v>
          </cell>
          <cell r="C4432" t="str">
            <v>VITA REAL MIEL DE ABEJA 290 GRS.</v>
          </cell>
          <cell r="D4432" t="str">
            <v>PZA</v>
          </cell>
          <cell r="F4432">
            <v>29.9</v>
          </cell>
          <cell r="G4432">
            <v>29.2</v>
          </cell>
          <cell r="H4432">
            <v>29.2</v>
          </cell>
          <cell r="I4432">
            <v>28.7</v>
          </cell>
          <cell r="J4432">
            <v>26.5</v>
          </cell>
          <cell r="K4432">
            <v>7501090802909</v>
          </cell>
          <cell r="M4432">
            <v>7501090802909</v>
          </cell>
        </row>
        <row r="4433">
          <cell r="A4433">
            <v>7501200484070</v>
          </cell>
          <cell r="B4433">
            <v>7501200484070</v>
          </cell>
          <cell r="C4433" t="str">
            <v>MIEL PRONTO MAPLE 500 ML.</v>
          </cell>
          <cell r="D4433" t="str">
            <v>PZA</v>
          </cell>
          <cell r="F4433">
            <v>37.6</v>
          </cell>
          <cell r="G4433">
            <v>37.6</v>
          </cell>
          <cell r="H4433">
            <v>36.9</v>
          </cell>
          <cell r="I4433">
            <v>35.299999999999997</v>
          </cell>
          <cell r="J4433">
            <v>33.54</v>
          </cell>
          <cell r="K4433">
            <v>7501200484070</v>
          </cell>
          <cell r="M4433">
            <v>7501200484070</v>
          </cell>
        </row>
        <row r="4434">
          <cell r="A4434">
            <v>7501200484087</v>
          </cell>
          <cell r="B4434">
            <v>7501200484087</v>
          </cell>
          <cell r="C4434" t="str">
            <v>MIEL PRONTO MAPLE 250 ML.</v>
          </cell>
          <cell r="D4434" t="str">
            <v>PZA</v>
          </cell>
          <cell r="F4434">
            <v>19.2</v>
          </cell>
          <cell r="G4434">
            <v>19.2</v>
          </cell>
          <cell r="H4434">
            <v>18.899999999999999</v>
          </cell>
          <cell r="I4434">
            <v>18</v>
          </cell>
          <cell r="J4434">
            <v>17.12</v>
          </cell>
          <cell r="K4434">
            <v>7501200484087</v>
          </cell>
          <cell r="M4434">
            <v>7501200484087</v>
          </cell>
        </row>
        <row r="4435">
          <cell r="A4435">
            <v>75015571</v>
          </cell>
          <cell r="B4435">
            <v>75015571</v>
          </cell>
          <cell r="C4435" t="str">
            <v>JARABE D'GARI CHOCOLATE 12/453 ML.</v>
          </cell>
          <cell r="D4435" t="str">
            <v>CJA</v>
          </cell>
          <cell r="E4435">
            <v>2</v>
          </cell>
          <cell r="F4435">
            <v>518.79999999999995</v>
          </cell>
          <cell r="G4435">
            <v>518.79999999999995</v>
          </cell>
          <cell r="H4435">
            <v>509.3</v>
          </cell>
          <cell r="I4435">
            <v>499.8</v>
          </cell>
          <cell r="J4435">
            <v>475.94</v>
          </cell>
          <cell r="K4435">
            <v>75015571</v>
          </cell>
          <cell r="M4435">
            <v>75015571</v>
          </cell>
        </row>
        <row r="4436">
          <cell r="A4436">
            <v>7502006021124</v>
          </cell>
          <cell r="B4436">
            <v>7502006021124</v>
          </cell>
          <cell r="C4436" t="str">
            <v>MIEL VILLALPANDO 100% NATURAL 300 G</v>
          </cell>
          <cell r="D4436" t="str">
            <v>PZA</v>
          </cell>
          <cell r="F4436">
            <v>36.9</v>
          </cell>
          <cell r="G4436">
            <v>36.200000000000003</v>
          </cell>
          <cell r="H4436">
            <v>36.200000000000003</v>
          </cell>
          <cell r="I4436">
            <v>35.6</v>
          </cell>
          <cell r="J4436">
            <v>32.01</v>
          </cell>
          <cell r="K4436">
            <v>7502006021124</v>
          </cell>
          <cell r="M4436">
            <v>7502006021124</v>
          </cell>
        </row>
        <row r="4437">
          <cell r="A4437">
            <v>7502006021148</v>
          </cell>
          <cell r="B4437">
            <v>7502006021148</v>
          </cell>
          <cell r="C4437" t="str">
            <v>MIEL VILLALPANDO 100% NATURAL 700 G</v>
          </cell>
          <cell r="D4437" t="str">
            <v>PZA</v>
          </cell>
          <cell r="F4437">
            <v>69</v>
          </cell>
          <cell r="G4437">
            <v>67.8</v>
          </cell>
          <cell r="H4437">
            <v>67.8</v>
          </cell>
          <cell r="I4437">
            <v>66.599999999999994</v>
          </cell>
          <cell r="J4437">
            <v>60.01</v>
          </cell>
          <cell r="K4437">
            <v>7502006021148</v>
          </cell>
          <cell r="M4437">
            <v>7502006021148</v>
          </cell>
        </row>
        <row r="4438">
          <cell r="A4438">
            <v>7502006021155</v>
          </cell>
          <cell r="B4438">
            <v>7502006021155</v>
          </cell>
          <cell r="C4438" t="str">
            <v>MIEL VILLALPANDO 100% NATURAL 1 KG.</v>
          </cell>
          <cell r="D4438" t="str">
            <v>PZA</v>
          </cell>
          <cell r="F4438">
            <v>92</v>
          </cell>
          <cell r="G4438">
            <v>90.4</v>
          </cell>
          <cell r="H4438">
            <v>90.4</v>
          </cell>
          <cell r="I4438">
            <v>88.8</v>
          </cell>
          <cell r="J4438">
            <v>80.010000000000005</v>
          </cell>
          <cell r="K4438">
            <v>7502006021155</v>
          </cell>
          <cell r="M4438">
            <v>7502006021155</v>
          </cell>
        </row>
        <row r="4439">
          <cell r="A4439">
            <v>7502223775008</v>
          </cell>
          <cell r="B4439">
            <v>7502223775008</v>
          </cell>
          <cell r="C4439" t="str">
            <v>MIEL KARO MAPLE 250 ML.</v>
          </cell>
          <cell r="D4439" t="str">
            <v>PZA</v>
          </cell>
          <cell r="E4439">
            <v>1</v>
          </cell>
          <cell r="F4439">
            <v>27.4</v>
          </cell>
          <cell r="G4439">
            <v>27.4</v>
          </cell>
          <cell r="H4439">
            <v>27</v>
          </cell>
          <cell r="I4439">
            <v>26.2</v>
          </cell>
          <cell r="J4439">
            <v>24.47</v>
          </cell>
          <cell r="K4439">
            <v>7502223775008</v>
          </cell>
          <cell r="M4439">
            <v>7502223775008</v>
          </cell>
        </row>
        <row r="4440">
          <cell r="A4440">
            <v>7502223775022</v>
          </cell>
          <cell r="B4440">
            <v>7502223775022</v>
          </cell>
          <cell r="C4440" t="str">
            <v>MIEL KARO BEBE 250 GRS.</v>
          </cell>
          <cell r="D4440" t="str">
            <v>PZA</v>
          </cell>
          <cell r="E4440">
            <v>67</v>
          </cell>
          <cell r="F4440">
            <v>30.4</v>
          </cell>
          <cell r="G4440">
            <v>30.4</v>
          </cell>
          <cell r="H4440">
            <v>29.9</v>
          </cell>
          <cell r="I4440">
            <v>29.1</v>
          </cell>
          <cell r="J4440">
            <v>27.12</v>
          </cell>
          <cell r="K4440">
            <v>7502223775022</v>
          </cell>
          <cell r="M4440">
            <v>7502223775022</v>
          </cell>
        </row>
        <row r="4441">
          <cell r="A4441">
            <v>7502223775026</v>
          </cell>
          <cell r="B4441">
            <v>7502223775026</v>
          </cell>
          <cell r="C4441" t="str">
            <v>MIEL KARO BEBE 24/250 GRS.</v>
          </cell>
          <cell r="D4441" t="str">
            <v>CJA</v>
          </cell>
          <cell r="E4441">
            <v>2.7909999999999999</v>
          </cell>
          <cell r="F4441">
            <v>709.3</v>
          </cell>
          <cell r="G4441">
            <v>709.3</v>
          </cell>
          <cell r="H4441">
            <v>696.2</v>
          </cell>
          <cell r="I4441">
            <v>683.2</v>
          </cell>
          <cell r="J4441">
            <v>650.66</v>
          </cell>
          <cell r="K4441">
            <v>7502223775026</v>
          </cell>
          <cell r="M4441">
            <v>7502223775026</v>
          </cell>
        </row>
        <row r="4442">
          <cell r="A4442">
            <v>7502223775039</v>
          </cell>
          <cell r="B4442">
            <v>7502223775039</v>
          </cell>
          <cell r="C4442" t="str">
            <v>MIEL KARO MAPLE 500 ML.</v>
          </cell>
          <cell r="D4442" t="str">
            <v>PZA</v>
          </cell>
          <cell r="F4442">
            <v>39.9</v>
          </cell>
          <cell r="G4442">
            <v>39.9</v>
          </cell>
          <cell r="H4442">
            <v>38.799999999999997</v>
          </cell>
          <cell r="I4442">
            <v>38.1</v>
          </cell>
          <cell r="J4442">
            <v>36.26</v>
          </cell>
          <cell r="K4442">
            <v>7502223775039</v>
          </cell>
          <cell r="M4442">
            <v>7502223775039</v>
          </cell>
        </row>
        <row r="4443">
          <cell r="A4443">
            <v>7502223775050</v>
          </cell>
          <cell r="B4443">
            <v>7502223775050</v>
          </cell>
          <cell r="C4443" t="str">
            <v>MIEL KARO BEBE 12/500 ML.</v>
          </cell>
          <cell r="D4443" t="str">
            <v>CJA</v>
          </cell>
          <cell r="E4443">
            <v>1</v>
          </cell>
          <cell r="F4443">
            <v>582.70000000000005</v>
          </cell>
          <cell r="G4443">
            <v>582.70000000000005</v>
          </cell>
          <cell r="H4443">
            <v>572.29999999999995</v>
          </cell>
          <cell r="I4443">
            <v>556.70000000000005</v>
          </cell>
          <cell r="J4443">
            <v>520.22</v>
          </cell>
          <cell r="K4443">
            <v>7502223775050</v>
          </cell>
          <cell r="M4443">
            <v>7502223775050</v>
          </cell>
        </row>
        <row r="4444">
          <cell r="A4444">
            <v>7502223775053</v>
          </cell>
          <cell r="B4444">
            <v>7502223775053</v>
          </cell>
          <cell r="C4444" t="str">
            <v>MIEL KARO BEBE 500 ML.</v>
          </cell>
          <cell r="D4444" t="str">
            <v>PZA</v>
          </cell>
          <cell r="E4444">
            <v>12</v>
          </cell>
          <cell r="F4444">
            <v>48.5</v>
          </cell>
          <cell r="G4444">
            <v>48.5</v>
          </cell>
          <cell r="H4444">
            <v>46.4</v>
          </cell>
          <cell r="I4444">
            <v>45.6</v>
          </cell>
          <cell r="J4444">
            <v>43.36</v>
          </cell>
          <cell r="K4444">
            <v>7502223775053</v>
          </cell>
          <cell r="M4444">
            <v>7502223775053</v>
          </cell>
        </row>
        <row r="4445">
          <cell r="A4445">
            <v>7502223776002</v>
          </cell>
          <cell r="B4445">
            <v>7502223776002</v>
          </cell>
          <cell r="C4445" t="str">
            <v>CREMA ALADINO TROCITOS 12/340 GRS.</v>
          </cell>
          <cell r="D4445" t="str">
            <v>CJA</v>
          </cell>
          <cell r="F4445">
            <v>707.6</v>
          </cell>
          <cell r="G4445">
            <v>707.6</v>
          </cell>
          <cell r="H4445">
            <v>695.4</v>
          </cell>
          <cell r="I4445">
            <v>677.1</v>
          </cell>
          <cell r="J4445">
            <v>612.01</v>
          </cell>
          <cell r="K4445">
            <v>7502223776002</v>
          </cell>
          <cell r="M4445">
            <v>7502223776002</v>
          </cell>
        </row>
        <row r="4446">
          <cell r="A4446">
            <v>7502223776005</v>
          </cell>
          <cell r="B4446">
            <v>7502223776005</v>
          </cell>
          <cell r="C4446" t="str">
            <v>CREMA ALADINO TROCITOS 340 GRS.</v>
          </cell>
          <cell r="D4446" t="str">
            <v>PZA</v>
          </cell>
          <cell r="F4446">
            <v>60</v>
          </cell>
          <cell r="G4446">
            <v>60</v>
          </cell>
          <cell r="H4446">
            <v>59</v>
          </cell>
          <cell r="I4446">
            <v>57.5</v>
          </cell>
          <cell r="J4446">
            <v>51.01</v>
          </cell>
          <cell r="K4446">
            <v>7502223776005</v>
          </cell>
          <cell r="M4446">
            <v>7502223776005</v>
          </cell>
        </row>
        <row r="4447">
          <cell r="A4447">
            <v>7502223776012</v>
          </cell>
          <cell r="B4447">
            <v>7502223776012</v>
          </cell>
          <cell r="C4447" t="str">
            <v>CREMA ALADINO CREMOSA 340 GRS.</v>
          </cell>
          <cell r="D4447" t="str">
            <v>PZA</v>
          </cell>
          <cell r="E4447">
            <v>6</v>
          </cell>
          <cell r="F4447">
            <v>57.2</v>
          </cell>
          <cell r="G4447">
            <v>57.2</v>
          </cell>
          <cell r="H4447">
            <v>56.1</v>
          </cell>
          <cell r="I4447">
            <v>54.6</v>
          </cell>
          <cell r="J4447">
            <v>51.01</v>
          </cell>
          <cell r="K4447">
            <v>7502223776012</v>
          </cell>
          <cell r="M4447">
            <v>7502223776012</v>
          </cell>
        </row>
        <row r="4448">
          <cell r="A4448">
            <v>7502223776019</v>
          </cell>
          <cell r="B4448">
            <v>7502223776019</v>
          </cell>
          <cell r="C4448" t="str">
            <v>CREMA ALADINO CREMOSA 12/340 G.</v>
          </cell>
          <cell r="D4448" t="str">
            <v>CJA</v>
          </cell>
          <cell r="E4448">
            <v>0.5</v>
          </cell>
          <cell r="F4448">
            <v>667.1</v>
          </cell>
          <cell r="G4448">
            <v>667.1</v>
          </cell>
          <cell r="H4448">
            <v>654.9</v>
          </cell>
          <cell r="I4448">
            <v>642.6</v>
          </cell>
          <cell r="J4448">
            <v>612.01</v>
          </cell>
          <cell r="K4448">
            <v>7502223776019</v>
          </cell>
          <cell r="M4448">
            <v>7502223776019</v>
          </cell>
        </row>
        <row r="4449">
          <cell r="A4449">
            <v>7502223776026</v>
          </cell>
          <cell r="B4449">
            <v>7502223776026</v>
          </cell>
          <cell r="C4449" t="str">
            <v>CREMA ALADINO SUAVE Y DULCE 12/340</v>
          </cell>
          <cell r="D4449" t="str">
            <v>CJA</v>
          </cell>
          <cell r="F4449">
            <v>613.70000000000005</v>
          </cell>
          <cell r="G4449">
            <v>613.70000000000005</v>
          </cell>
          <cell r="H4449">
            <v>603.1</v>
          </cell>
          <cell r="I4449">
            <v>587.20000000000005</v>
          </cell>
          <cell r="J4449">
            <v>529.01</v>
          </cell>
          <cell r="K4449">
            <v>7502223776026</v>
          </cell>
          <cell r="M4449">
            <v>7502223776026</v>
          </cell>
        </row>
        <row r="4450">
          <cell r="A4450">
            <v>7502223776029</v>
          </cell>
          <cell r="B4450">
            <v>7502223776029</v>
          </cell>
          <cell r="C4450" t="str">
            <v>CREMA ALADINO SUAVE Y DULCE 340 GRS</v>
          </cell>
          <cell r="D4450" t="str">
            <v>PZA</v>
          </cell>
          <cell r="F4450">
            <v>52.1</v>
          </cell>
          <cell r="G4450">
            <v>52.1</v>
          </cell>
          <cell r="H4450">
            <v>51.2</v>
          </cell>
          <cell r="I4450">
            <v>49.9</v>
          </cell>
          <cell r="J4450">
            <v>44.09</v>
          </cell>
          <cell r="K4450">
            <v>7502223776029</v>
          </cell>
          <cell r="M4450">
            <v>7502223776029</v>
          </cell>
        </row>
        <row r="4451">
          <cell r="A4451">
            <v>7502607801476</v>
          </cell>
          <cell r="B4451">
            <v>7502607801476</v>
          </cell>
          <cell r="C4451" t="str">
            <v>MIEL PRONTO MAPLE 12/500 ML.</v>
          </cell>
          <cell r="D4451" t="str">
            <v>CJA</v>
          </cell>
          <cell r="F4451">
            <v>438.6</v>
          </cell>
          <cell r="G4451">
            <v>438.6</v>
          </cell>
          <cell r="H4451">
            <v>430.5</v>
          </cell>
          <cell r="I4451">
            <v>422.5</v>
          </cell>
          <cell r="J4451">
            <v>402.31</v>
          </cell>
          <cell r="K4451">
            <v>7502607801476</v>
          </cell>
          <cell r="M4451">
            <v>7502607801476</v>
          </cell>
        </row>
        <row r="4452">
          <cell r="A4452">
            <v>7502607801477</v>
          </cell>
          <cell r="B4452">
            <v>7502607801477</v>
          </cell>
          <cell r="C4452" t="str">
            <v>MIEL PRONTO MAPLE 24/250 ML.</v>
          </cell>
          <cell r="D4452" t="str">
            <v>CJA</v>
          </cell>
          <cell r="F4452">
            <v>447.6</v>
          </cell>
          <cell r="G4452">
            <v>447.6</v>
          </cell>
          <cell r="H4452">
            <v>439.4</v>
          </cell>
          <cell r="I4452">
            <v>431.1</v>
          </cell>
          <cell r="J4452">
            <v>410.58</v>
          </cell>
          <cell r="K4452">
            <v>7502607801477</v>
          </cell>
          <cell r="M4452">
            <v>7502607801477</v>
          </cell>
        </row>
        <row r="4453">
          <cell r="A4453">
            <v>7503000067248</v>
          </cell>
          <cell r="B4453">
            <v>7503000067248</v>
          </cell>
          <cell r="C4453" t="str">
            <v>MIEL DE ABEJA VITA REAL 210 GRS.</v>
          </cell>
          <cell r="D4453" t="str">
            <v>PZA</v>
          </cell>
          <cell r="E4453">
            <v>26</v>
          </cell>
          <cell r="F4453">
            <v>30.7</v>
          </cell>
          <cell r="G4453">
            <v>30.7</v>
          </cell>
          <cell r="H4453">
            <v>30.1</v>
          </cell>
          <cell r="I4453">
            <v>29.3</v>
          </cell>
          <cell r="J4453">
            <v>27.37</v>
          </cell>
          <cell r="K4453">
            <v>7503000067248</v>
          </cell>
          <cell r="M4453">
            <v>7503000067248</v>
          </cell>
        </row>
        <row r="4454">
          <cell r="A4454">
            <v>7503027836315</v>
          </cell>
          <cell r="B4454">
            <v>7503027836315</v>
          </cell>
          <cell r="C4454" t="str">
            <v>SANNA ACEITE DE COCO 300 ML.</v>
          </cell>
          <cell r="D4454" t="str">
            <v>PZA</v>
          </cell>
          <cell r="F4454">
            <v>75</v>
          </cell>
          <cell r="G4454">
            <v>72.5</v>
          </cell>
          <cell r="H4454">
            <v>70.599999999999994</v>
          </cell>
          <cell r="I4454">
            <v>70.599999999999994</v>
          </cell>
          <cell r="J4454">
            <v>63.01</v>
          </cell>
          <cell r="K4454">
            <v>7503027836315</v>
          </cell>
          <cell r="M4454">
            <v>7503027836315</v>
          </cell>
        </row>
        <row r="4455">
          <cell r="A4455">
            <v>7503027836322</v>
          </cell>
          <cell r="B4455">
            <v>7503027836322</v>
          </cell>
          <cell r="C4455" t="str">
            <v>SANNA JARABE DE AGAVE AZUL 300 ML.</v>
          </cell>
          <cell r="D4455" t="str">
            <v>PZA</v>
          </cell>
          <cell r="F4455">
            <v>76.3</v>
          </cell>
          <cell r="G4455">
            <v>73.8</v>
          </cell>
          <cell r="H4455">
            <v>71.900000000000006</v>
          </cell>
          <cell r="I4455">
            <v>71.900000000000006</v>
          </cell>
          <cell r="J4455">
            <v>64.12</v>
          </cell>
          <cell r="K4455">
            <v>7503027836322</v>
          </cell>
          <cell r="M4455">
            <v>7503027836322</v>
          </cell>
        </row>
        <row r="4456">
          <cell r="A4456">
            <v>7503031287004</v>
          </cell>
          <cell r="B4456">
            <v>7503031287004</v>
          </cell>
          <cell r="C4456" t="str">
            <v>CAJETA CORONADO SQ 330 GRS. ENVINAD</v>
          </cell>
          <cell r="D4456" t="str">
            <v>PZA</v>
          </cell>
          <cell r="E4456">
            <v>13</v>
          </cell>
          <cell r="F4456">
            <v>44.6</v>
          </cell>
          <cell r="G4456">
            <v>44.6</v>
          </cell>
          <cell r="H4456">
            <v>43.9</v>
          </cell>
          <cell r="I4456">
            <v>42.7</v>
          </cell>
          <cell r="J4456">
            <v>39.83</v>
          </cell>
          <cell r="K4456">
            <v>7503031287004</v>
          </cell>
          <cell r="M4456">
            <v>7503031287004</v>
          </cell>
        </row>
        <row r="4457">
          <cell r="A4457">
            <v>7503031287011</v>
          </cell>
          <cell r="B4457">
            <v>7503031287011</v>
          </cell>
          <cell r="C4457" t="str">
            <v>CAJETA CORONADO SQ 594 G. ENVINADA</v>
          </cell>
          <cell r="D4457" t="str">
            <v>PZA</v>
          </cell>
          <cell r="E4457">
            <v>22</v>
          </cell>
          <cell r="F4457">
            <v>74.2</v>
          </cell>
          <cell r="G4457">
            <v>74.2</v>
          </cell>
          <cell r="H4457">
            <v>72.900000000000006</v>
          </cell>
          <cell r="I4457">
            <v>70.900000000000006</v>
          </cell>
          <cell r="J4457">
            <v>66.260000000000005</v>
          </cell>
          <cell r="K4457">
            <v>7503031287011</v>
          </cell>
          <cell r="M4457">
            <v>7503031287011</v>
          </cell>
        </row>
        <row r="4458">
          <cell r="A4458">
            <v>7503031287028</v>
          </cell>
          <cell r="B4458">
            <v>7503031287028</v>
          </cell>
          <cell r="C4458" t="str">
            <v>CAJETA CORONADO SQ 330 GRS. QUEMADA</v>
          </cell>
          <cell r="D4458" t="str">
            <v>PZA</v>
          </cell>
          <cell r="E4458">
            <v>24</v>
          </cell>
          <cell r="F4458">
            <v>44.6</v>
          </cell>
          <cell r="G4458">
            <v>44.6</v>
          </cell>
          <cell r="H4458">
            <v>43.9</v>
          </cell>
          <cell r="I4458">
            <v>42.7</v>
          </cell>
          <cell r="J4458">
            <v>39.83</v>
          </cell>
          <cell r="K4458">
            <v>7503031287028</v>
          </cell>
          <cell r="M4458">
            <v>7503031287028</v>
          </cell>
        </row>
        <row r="4459">
          <cell r="A4459">
            <v>7503031287035</v>
          </cell>
          <cell r="B4459">
            <v>7503031287035</v>
          </cell>
          <cell r="C4459" t="str">
            <v>CAJETA CORONADO SQ 594 G. QUEMADA</v>
          </cell>
          <cell r="D4459" t="str">
            <v>PZA</v>
          </cell>
          <cell r="E4459">
            <v>58</v>
          </cell>
          <cell r="F4459">
            <v>74.2</v>
          </cell>
          <cell r="G4459">
            <v>74.2</v>
          </cell>
          <cell r="H4459">
            <v>72.900000000000006</v>
          </cell>
          <cell r="I4459">
            <v>70.900000000000006</v>
          </cell>
          <cell r="J4459">
            <v>66.260000000000005</v>
          </cell>
          <cell r="K4459">
            <v>7503031287035</v>
          </cell>
          <cell r="M4459">
            <v>7503031287035</v>
          </cell>
        </row>
        <row r="4460">
          <cell r="A4460">
            <v>7503031287059</v>
          </cell>
          <cell r="B4460">
            <v>7503031287059</v>
          </cell>
          <cell r="C4460" t="str">
            <v>CAJETA CORONADO SQ 330 GRS. VAINILL</v>
          </cell>
          <cell r="D4460" t="str">
            <v>PZA</v>
          </cell>
          <cell r="E4460">
            <v>20</v>
          </cell>
          <cell r="F4460">
            <v>44.6</v>
          </cell>
          <cell r="G4460">
            <v>44.6</v>
          </cell>
          <cell r="H4460">
            <v>43.9</v>
          </cell>
          <cell r="I4460">
            <v>42.7</v>
          </cell>
          <cell r="J4460">
            <v>39.83</v>
          </cell>
          <cell r="K4460">
            <v>7503031287059</v>
          </cell>
          <cell r="M4460">
            <v>7503031287059</v>
          </cell>
        </row>
        <row r="4461">
          <cell r="A4461">
            <v>7503031287066</v>
          </cell>
          <cell r="B4461">
            <v>7503031287066</v>
          </cell>
          <cell r="C4461" t="str">
            <v>CAJETA CORONADO SQ 594 G. VAINILLA</v>
          </cell>
          <cell r="D4461" t="str">
            <v>PZA</v>
          </cell>
          <cell r="E4461">
            <v>22</v>
          </cell>
          <cell r="F4461">
            <v>74.2</v>
          </cell>
          <cell r="G4461">
            <v>74.2</v>
          </cell>
          <cell r="H4461">
            <v>72.900000000000006</v>
          </cell>
          <cell r="I4461">
            <v>70.900000000000006</v>
          </cell>
          <cell r="J4461">
            <v>66.260000000000005</v>
          </cell>
          <cell r="K4461">
            <v>7503031287066</v>
          </cell>
          <cell r="M4461">
            <v>7503031287066</v>
          </cell>
        </row>
        <row r="4462">
          <cell r="A4462">
            <v>7506088325</v>
          </cell>
          <cell r="B4462">
            <v>7506088325</v>
          </cell>
          <cell r="C4462" t="str">
            <v>CAJETA CORONADO SQ 12/594 G. SURTID</v>
          </cell>
          <cell r="D4462" t="str">
            <v>CJA</v>
          </cell>
          <cell r="E4462">
            <v>5.5</v>
          </cell>
          <cell r="F4462">
            <v>866.6</v>
          </cell>
          <cell r="G4462">
            <v>866.6</v>
          </cell>
          <cell r="H4462">
            <v>850.7</v>
          </cell>
          <cell r="I4462">
            <v>834.8</v>
          </cell>
          <cell r="J4462">
            <v>795.01</v>
          </cell>
          <cell r="K4462">
            <v>7506088325</v>
          </cell>
          <cell r="M4462">
            <v>7506088325</v>
          </cell>
        </row>
        <row r="4463">
          <cell r="A4463">
            <v>75088175</v>
          </cell>
          <cell r="B4463">
            <v>75088175</v>
          </cell>
          <cell r="C4463" t="str">
            <v>CAJETA CORONADO VID 25/310 GRS. SUR</v>
          </cell>
          <cell r="D4463" t="str">
            <v>CJA</v>
          </cell>
          <cell r="E4463">
            <v>2</v>
          </cell>
          <cell r="F4463">
            <v>1013.7</v>
          </cell>
          <cell r="G4463">
            <v>1013.7</v>
          </cell>
          <cell r="H4463">
            <v>995.1</v>
          </cell>
          <cell r="I4463">
            <v>976.5</v>
          </cell>
          <cell r="J4463">
            <v>930.01</v>
          </cell>
          <cell r="K4463">
            <v>75088175</v>
          </cell>
          <cell r="M4463">
            <v>75088175</v>
          </cell>
        </row>
        <row r="4464">
          <cell r="A4464">
            <v>7528962101</v>
          </cell>
          <cell r="B4464">
            <v>7528962101</v>
          </cell>
          <cell r="C4464" t="str">
            <v>JARABE D'GARI CARAMEL 12/453 ML.</v>
          </cell>
          <cell r="D4464" t="str">
            <v>CJA</v>
          </cell>
          <cell r="E4464">
            <v>1</v>
          </cell>
          <cell r="F4464">
            <v>497</v>
          </cell>
          <cell r="G4464">
            <v>497</v>
          </cell>
          <cell r="H4464">
            <v>488</v>
          </cell>
          <cell r="I4464">
            <v>478.8</v>
          </cell>
          <cell r="J4464">
            <v>456.01</v>
          </cell>
          <cell r="K4464">
            <v>7528962101</v>
          </cell>
          <cell r="M4464">
            <v>7528962101</v>
          </cell>
        </row>
        <row r="4465">
          <cell r="A4465">
            <v>757528030667</v>
          </cell>
          <cell r="B4465">
            <v>757528030667</v>
          </cell>
          <cell r="C4465" t="str">
            <v>CAJETA CORONADO SABOR CARAMELO 370</v>
          </cell>
          <cell r="D4465" t="str">
            <v>PZA</v>
          </cell>
          <cell r="F4465">
            <v>36.5</v>
          </cell>
          <cell r="G4465">
            <v>36.5</v>
          </cell>
          <cell r="H4465">
            <v>35.9</v>
          </cell>
          <cell r="I4465">
            <v>34.9</v>
          </cell>
          <cell r="J4465">
            <v>32.409999999999997</v>
          </cell>
          <cell r="K4465">
            <v>757528030667</v>
          </cell>
          <cell r="M4465">
            <v>757528030667</v>
          </cell>
        </row>
        <row r="4466">
          <cell r="A4466">
            <v>7856202001</v>
          </cell>
          <cell r="B4466">
            <v>7856202001</v>
          </cell>
          <cell r="C4466" t="str">
            <v>MIEL CARLOTA 100% PURA 12/500 GRS.</v>
          </cell>
          <cell r="D4466" t="str">
            <v>CJA</v>
          </cell>
          <cell r="E4466">
            <v>1</v>
          </cell>
          <cell r="F4466">
            <v>803.4</v>
          </cell>
          <cell r="G4466">
            <v>803.4</v>
          </cell>
          <cell r="H4466">
            <v>788.6</v>
          </cell>
          <cell r="I4466">
            <v>773.9</v>
          </cell>
          <cell r="J4466">
            <v>737.01</v>
          </cell>
          <cell r="K4466">
            <v>7856202001</v>
          </cell>
          <cell r="M4466">
            <v>7856202001</v>
          </cell>
        </row>
        <row r="4467">
          <cell r="A4467">
            <v>7856202002</v>
          </cell>
          <cell r="B4467">
            <v>7856202002</v>
          </cell>
          <cell r="C4467" t="str">
            <v>MIEL CARLOTA 100% PURA 12/300 GRS.</v>
          </cell>
          <cell r="D4467" t="str">
            <v>CJA</v>
          </cell>
          <cell r="F4467">
            <v>551.6</v>
          </cell>
          <cell r="G4467">
            <v>551.6</v>
          </cell>
          <cell r="H4467">
            <v>541.5</v>
          </cell>
          <cell r="I4467">
            <v>531.29999999999995</v>
          </cell>
          <cell r="J4467">
            <v>506.01</v>
          </cell>
          <cell r="K4467">
            <v>7856202002</v>
          </cell>
          <cell r="M4467">
            <v>7856202002</v>
          </cell>
        </row>
        <row r="4468">
          <cell r="A4468">
            <v>789742895050</v>
          </cell>
          <cell r="B4468">
            <v>789742895050</v>
          </cell>
          <cell r="C4468" t="str">
            <v>CREMA NUTELLA 350 GRS.</v>
          </cell>
          <cell r="D4468" t="str">
            <v>PZA</v>
          </cell>
          <cell r="F4468">
            <v>66.900000000000006</v>
          </cell>
          <cell r="G4468">
            <v>66.900000000000006</v>
          </cell>
          <cell r="H4468">
            <v>65.7</v>
          </cell>
          <cell r="I4468">
            <v>64</v>
          </cell>
          <cell r="J4468">
            <v>58.01</v>
          </cell>
          <cell r="K4468">
            <v>78742895050</v>
          </cell>
          <cell r="M4468">
            <v>789742895050</v>
          </cell>
        </row>
        <row r="4469">
          <cell r="A4469">
            <v>789742896507</v>
          </cell>
          <cell r="B4469">
            <v>789742896507</v>
          </cell>
          <cell r="C4469" t="str">
            <v>CREMA NUTELLA 650 GRS.</v>
          </cell>
          <cell r="D4469" t="str">
            <v>PZA</v>
          </cell>
          <cell r="F4469">
            <v>108.5</v>
          </cell>
          <cell r="G4469">
            <v>108.5</v>
          </cell>
          <cell r="H4469">
            <v>106.6</v>
          </cell>
          <cell r="I4469">
            <v>103.7</v>
          </cell>
          <cell r="J4469">
            <v>96.01</v>
          </cell>
          <cell r="K4469">
            <v>789742896507</v>
          </cell>
          <cell r="M4469">
            <v>789742896507</v>
          </cell>
        </row>
        <row r="4470">
          <cell r="A4470">
            <v>789742897009</v>
          </cell>
          <cell r="B4470">
            <v>789742897009</v>
          </cell>
          <cell r="C4470" t="str">
            <v>CREMA NUTELLA 750 GRS.</v>
          </cell>
          <cell r="D4470" t="str">
            <v>PZA</v>
          </cell>
          <cell r="F4470">
            <v>116.9</v>
          </cell>
          <cell r="G4470">
            <v>116.9</v>
          </cell>
          <cell r="H4470">
            <v>113.9</v>
          </cell>
          <cell r="I4470">
            <v>110.9</v>
          </cell>
          <cell r="J4470">
            <v>99.01</v>
          </cell>
          <cell r="K4470">
            <v>789742897009</v>
          </cell>
          <cell r="M4470">
            <v>789742897009</v>
          </cell>
        </row>
        <row r="4471">
          <cell r="A4471">
            <v>7897428970110</v>
          </cell>
          <cell r="B4471">
            <v>7897428970110</v>
          </cell>
          <cell r="C4471" t="str">
            <v>CREMA NUTELLA 950 GRS.</v>
          </cell>
          <cell r="D4471" t="str">
            <v>PZA</v>
          </cell>
          <cell r="F4471">
            <v>153.9</v>
          </cell>
          <cell r="G4471">
            <v>153.9</v>
          </cell>
          <cell r="H4471">
            <v>151.1</v>
          </cell>
          <cell r="I4471">
            <v>147.1</v>
          </cell>
          <cell r="J4471">
            <v>136.01</v>
          </cell>
          <cell r="K4471">
            <v>8000500272732</v>
          </cell>
          <cell r="M4471">
            <v>7897428970110</v>
          </cell>
        </row>
        <row r="4472">
          <cell r="A4472">
            <v>80051671</v>
          </cell>
          <cell r="B4472">
            <v>80051671</v>
          </cell>
          <cell r="C4472" t="str">
            <v>CREMA NUTELLA 200 GRS.</v>
          </cell>
          <cell r="D4472" t="str">
            <v>PZA</v>
          </cell>
          <cell r="F4472">
            <v>41.5</v>
          </cell>
          <cell r="G4472">
            <v>41.5</v>
          </cell>
          <cell r="H4472">
            <v>40.799999999999997</v>
          </cell>
          <cell r="I4472">
            <v>39.700000000000003</v>
          </cell>
          <cell r="J4472">
            <v>36.01</v>
          </cell>
          <cell r="K4472">
            <v>80051671</v>
          </cell>
          <cell r="M4472">
            <v>80051671</v>
          </cell>
        </row>
        <row r="4473">
          <cell r="A4473">
            <v>88176</v>
          </cell>
          <cell r="B4473">
            <v>88176</v>
          </cell>
          <cell r="C4473" t="str">
            <v>CAJETA CORONADO SQUEZ 25/370 G. SUR</v>
          </cell>
          <cell r="D4473" t="str">
            <v>CJA</v>
          </cell>
          <cell r="F4473">
            <v>1160.9000000000001</v>
          </cell>
          <cell r="G4473">
            <v>1160.9000000000001</v>
          </cell>
          <cell r="H4473">
            <v>1139.5999999999999</v>
          </cell>
          <cell r="I4473">
            <v>1118.3</v>
          </cell>
          <cell r="J4473">
            <v>1065.01</v>
          </cell>
          <cell r="K4473">
            <v>88176</v>
          </cell>
          <cell r="M4473">
            <v>88176</v>
          </cell>
        </row>
        <row r="4474">
          <cell r="A4474">
            <v>0</v>
          </cell>
          <cell r="M4474">
            <v>0</v>
          </cell>
        </row>
        <row r="4475">
          <cell r="A4475" t="str">
            <v xml:space="preserve"> </v>
          </cell>
          <cell r="B4475" t="str">
            <v>CL   CREMAS PA</v>
          </cell>
          <cell r="C4475" t="str">
            <v>RA CALZADO</v>
          </cell>
          <cell r="M4475" t="str">
            <v xml:space="preserve"> </v>
          </cell>
        </row>
        <row r="4476">
          <cell r="A4476" t="str">
            <v xml:space="preserve"> </v>
          </cell>
          <cell r="B4476" t="str">
            <v>_x000C_cei-029u-2.6</v>
          </cell>
          <cell r="E4476" t="str">
            <v>CEDIS ABA</v>
          </cell>
          <cell r="F4476" t="str">
            <v>RROTES AZTEC</v>
          </cell>
          <cell r="G4476" t="str">
            <v>A</v>
          </cell>
          <cell r="K4476" t="str">
            <v>Hoja :   72</v>
          </cell>
          <cell r="M4476" t="str">
            <v xml:space="preserve"> </v>
          </cell>
        </row>
        <row r="4477">
          <cell r="A4477">
            <v>0</v>
          </cell>
          <cell r="M4477">
            <v>0</v>
          </cell>
        </row>
        <row r="4478">
          <cell r="A4478" t="str">
            <v xml:space="preserve"> </v>
          </cell>
          <cell r="B4478" t="str">
            <v>Por codigo</v>
          </cell>
          <cell r="E4478" t="str">
            <v>LISTA DE PREC</v>
          </cell>
          <cell r="F4478" t="str">
            <v>IOS CON EXIS</v>
          </cell>
          <cell r="G4478" t="str">
            <v>TENCIA</v>
          </cell>
          <cell r="K4478" t="str">
            <v>Fecha : 22/Mar/22</v>
          </cell>
          <cell r="M4478" t="str">
            <v xml:space="preserve"> </v>
          </cell>
        </row>
        <row r="4479">
          <cell r="A4479" t="str">
            <v xml:space="preserve"> </v>
          </cell>
          <cell r="B4479" t="str">
            <v>-----------------</v>
          </cell>
          <cell r="C4479" t="str">
            <v>-----------------------------------</v>
          </cell>
          <cell r="D4479" t="str">
            <v>----</v>
          </cell>
          <cell r="E4479" t="str">
            <v>----------------</v>
          </cell>
          <cell r="F4479" t="str">
            <v>------------</v>
          </cell>
          <cell r="G4479" t="str">
            <v>-----------</v>
          </cell>
          <cell r="H4479" t="str">
            <v>------------</v>
          </cell>
          <cell r="I4479" t="str">
            <v>------------</v>
          </cell>
          <cell r="J4479" t="str">
            <v>----------</v>
          </cell>
          <cell r="K4479" t="str">
            <v>-------------------</v>
          </cell>
          <cell r="M4479" t="str">
            <v xml:space="preserve"> </v>
          </cell>
        </row>
        <row r="4480">
          <cell r="A4480" t="str">
            <v xml:space="preserve"> </v>
          </cell>
          <cell r="B4480" t="str">
            <v>Codigo</v>
          </cell>
          <cell r="C4480" t="str">
            <v>Descripcion</v>
          </cell>
          <cell r="D4480" t="str">
            <v>U.M.</v>
          </cell>
          <cell r="E4480" t="str">
            <v>Existencia</v>
          </cell>
          <cell r="F4480" t="str">
            <v>Precio 1</v>
          </cell>
          <cell r="G4480" t="str">
            <v>Precio 2</v>
          </cell>
          <cell r="H4480" t="str">
            <v>Precio 3</v>
          </cell>
          <cell r="I4480" t="str">
            <v>Precio 4</v>
          </cell>
          <cell r="J4480" t="str">
            <v>Precio</v>
          </cell>
          <cell r="K4480">
            <v>5</v>
          </cell>
          <cell r="M4480" t="str">
            <v xml:space="preserve"> </v>
          </cell>
        </row>
        <row r="4481">
          <cell r="A4481" t="str">
            <v xml:space="preserve"> </v>
          </cell>
          <cell r="B4481" t="str">
            <v>-----------------</v>
          </cell>
          <cell r="C4481" t="str">
            <v>-----------------------------------</v>
          </cell>
          <cell r="D4481" t="str">
            <v>----</v>
          </cell>
          <cell r="E4481" t="str">
            <v>----------------</v>
          </cell>
          <cell r="F4481" t="str">
            <v>------------</v>
          </cell>
          <cell r="G4481" t="str">
            <v>-----------</v>
          </cell>
          <cell r="H4481" t="str">
            <v>------------</v>
          </cell>
          <cell r="I4481" t="str">
            <v>------------</v>
          </cell>
          <cell r="J4481" t="str">
            <v>----------</v>
          </cell>
          <cell r="K4481" t="str">
            <v>-------------------</v>
          </cell>
          <cell r="M4481" t="str">
            <v xml:space="preserve"> </v>
          </cell>
        </row>
        <row r="4482">
          <cell r="A4482">
            <v>2704</v>
          </cell>
          <cell r="B4482">
            <v>2704</v>
          </cell>
          <cell r="C4482" t="str">
            <v>NUGGET CERA LIQUIDA NEGRO 12/60 ML.</v>
          </cell>
          <cell r="D4482" t="str">
            <v>CJA</v>
          </cell>
          <cell r="E4482">
            <v>6.4160000000000004</v>
          </cell>
          <cell r="F4482">
            <v>113.7</v>
          </cell>
          <cell r="G4482">
            <v>113.7</v>
          </cell>
          <cell r="H4482">
            <v>111.7</v>
          </cell>
          <cell r="I4482">
            <v>109.6</v>
          </cell>
          <cell r="J4482">
            <v>104.31</v>
          </cell>
          <cell r="K4482">
            <v>2704</v>
          </cell>
          <cell r="M4482">
            <v>2704</v>
          </cell>
        </row>
        <row r="4483">
          <cell r="A4483">
            <v>2705</v>
          </cell>
          <cell r="B4483">
            <v>2705</v>
          </cell>
          <cell r="C4483" t="str">
            <v>NUGGET CERA LIQUIDA CAFE 12/60 ML.</v>
          </cell>
          <cell r="D4483" t="str">
            <v>CJA</v>
          </cell>
          <cell r="E4483">
            <v>5.5830000000000002</v>
          </cell>
          <cell r="F4483">
            <v>113.7</v>
          </cell>
          <cell r="G4483">
            <v>113.7</v>
          </cell>
          <cell r="H4483">
            <v>111.7</v>
          </cell>
          <cell r="I4483">
            <v>109.6</v>
          </cell>
          <cell r="J4483">
            <v>104.31</v>
          </cell>
          <cell r="K4483">
            <v>2705</v>
          </cell>
          <cell r="M4483">
            <v>2705</v>
          </cell>
        </row>
        <row r="4484">
          <cell r="A4484">
            <v>2709</v>
          </cell>
          <cell r="B4484">
            <v>2709</v>
          </cell>
          <cell r="C4484" t="str">
            <v>NUGGET CERA LIQUIDA BLANCA 12/60 ML</v>
          </cell>
          <cell r="D4484" t="str">
            <v>CJA</v>
          </cell>
          <cell r="E4484">
            <v>1.1659999999999999</v>
          </cell>
          <cell r="F4484">
            <v>113.7</v>
          </cell>
          <cell r="G4484">
            <v>113.7</v>
          </cell>
          <cell r="H4484">
            <v>111.7</v>
          </cell>
          <cell r="I4484">
            <v>109.6</v>
          </cell>
          <cell r="J4484">
            <v>104.31</v>
          </cell>
          <cell r="K4484">
            <v>2709</v>
          </cell>
          <cell r="M4484">
            <v>2709</v>
          </cell>
        </row>
        <row r="4485">
          <cell r="A4485">
            <v>718644000026</v>
          </cell>
          <cell r="B4485">
            <v>718644000026</v>
          </cell>
          <cell r="C4485" t="str">
            <v>EL OSO CERA LIQUIDA 60 ML. NEGRO</v>
          </cell>
          <cell r="D4485" t="str">
            <v>PZA</v>
          </cell>
          <cell r="F4485">
            <v>11.8</v>
          </cell>
          <cell r="G4485">
            <v>11.8</v>
          </cell>
          <cell r="H4485">
            <v>11.5</v>
          </cell>
          <cell r="I4485">
            <v>11.1</v>
          </cell>
          <cell r="J4485">
            <v>9.61</v>
          </cell>
          <cell r="K4485">
            <v>718644000026</v>
          </cell>
          <cell r="M4485">
            <v>718644000026</v>
          </cell>
        </row>
        <row r="4486">
          <cell r="A4486">
            <v>718644000033</v>
          </cell>
          <cell r="B4486">
            <v>718644000033</v>
          </cell>
          <cell r="C4486" t="str">
            <v>EL OSO CERA LIQUIDA 60 ML. CAFE</v>
          </cell>
          <cell r="D4486" t="str">
            <v>PZA</v>
          </cell>
          <cell r="F4486">
            <v>11.8</v>
          </cell>
          <cell r="G4486">
            <v>11.8</v>
          </cell>
          <cell r="H4486">
            <v>11.5</v>
          </cell>
          <cell r="I4486">
            <v>11.1</v>
          </cell>
          <cell r="J4486">
            <v>9.61</v>
          </cell>
          <cell r="K4486">
            <v>718644000033</v>
          </cell>
          <cell r="M4486">
            <v>718644000033</v>
          </cell>
        </row>
        <row r="4487">
          <cell r="A4487">
            <v>718644000088</v>
          </cell>
          <cell r="B4487">
            <v>718644000088</v>
          </cell>
          <cell r="C4487" t="str">
            <v>EL OSO CERA LIQUIDA 60 ML. BLANCO</v>
          </cell>
          <cell r="D4487" t="str">
            <v>PZA</v>
          </cell>
          <cell r="F4487">
            <v>13.5</v>
          </cell>
          <cell r="G4487">
            <v>13.5</v>
          </cell>
          <cell r="H4487">
            <v>13.1</v>
          </cell>
          <cell r="I4487">
            <v>12.7</v>
          </cell>
          <cell r="J4487">
            <v>11.01</v>
          </cell>
          <cell r="K4487">
            <v>718644000088</v>
          </cell>
          <cell r="M4487">
            <v>718644000088</v>
          </cell>
        </row>
        <row r="4488">
          <cell r="A4488">
            <v>718644000149</v>
          </cell>
          <cell r="B4488">
            <v>718644000149</v>
          </cell>
          <cell r="C4488" t="str">
            <v>EL OSO GRASA 2EN1  90 GRS. NEGRO</v>
          </cell>
          <cell r="D4488" t="str">
            <v>PZA</v>
          </cell>
          <cell r="F4488">
            <v>33.9</v>
          </cell>
          <cell r="G4488">
            <v>33.9</v>
          </cell>
          <cell r="H4488">
            <v>33</v>
          </cell>
          <cell r="I4488">
            <v>32.1</v>
          </cell>
          <cell r="J4488">
            <v>30.24</v>
          </cell>
          <cell r="K4488">
            <v>71864400014</v>
          </cell>
          <cell r="M4488">
            <v>718644000149</v>
          </cell>
        </row>
        <row r="4489">
          <cell r="A4489">
            <v>718644000156</v>
          </cell>
          <cell r="B4489">
            <v>718644000156</v>
          </cell>
          <cell r="C4489" t="str">
            <v>EL OSO GRASA 2EN1  90 GRS. CAFE</v>
          </cell>
          <cell r="D4489" t="str">
            <v>PZA</v>
          </cell>
          <cell r="F4489">
            <v>33.9</v>
          </cell>
          <cell r="G4489">
            <v>33.9</v>
          </cell>
          <cell r="H4489">
            <v>33</v>
          </cell>
          <cell r="I4489">
            <v>32.1</v>
          </cell>
          <cell r="J4489">
            <v>30.24</v>
          </cell>
          <cell r="K4489">
            <v>71864400015</v>
          </cell>
          <cell r="M4489">
            <v>718644000156</v>
          </cell>
        </row>
        <row r="4490">
          <cell r="A4490">
            <v>718644000941</v>
          </cell>
          <cell r="B4490">
            <v>718644000941</v>
          </cell>
          <cell r="C4490" t="str">
            <v>EL OSO JABON DE CALABAZA 125 GR.</v>
          </cell>
          <cell r="D4490" t="str">
            <v>PZA</v>
          </cell>
          <cell r="F4490">
            <v>17.100000000000001</v>
          </cell>
          <cell r="G4490">
            <v>17.100000000000001</v>
          </cell>
          <cell r="H4490">
            <v>16.600000000000001</v>
          </cell>
          <cell r="I4490">
            <v>16.2</v>
          </cell>
          <cell r="J4490">
            <v>15.21</v>
          </cell>
          <cell r="K4490">
            <v>718644000941</v>
          </cell>
          <cell r="M4490">
            <v>718644000941</v>
          </cell>
        </row>
        <row r="4491">
          <cell r="A4491">
            <v>718644080196</v>
          </cell>
          <cell r="B4491">
            <v>718644080196</v>
          </cell>
          <cell r="C4491" t="str">
            <v>EL OSO GRASA 2EN1  90 GRS. CAFE OSC</v>
          </cell>
          <cell r="D4491" t="str">
            <v>PZA</v>
          </cell>
          <cell r="F4491">
            <v>33.9</v>
          </cell>
          <cell r="G4491">
            <v>33.9</v>
          </cell>
          <cell r="H4491">
            <v>33</v>
          </cell>
          <cell r="I4491">
            <v>32.1</v>
          </cell>
          <cell r="J4491">
            <v>30.24</v>
          </cell>
          <cell r="K4491">
            <v>718644080196</v>
          </cell>
          <cell r="M4491">
            <v>718644080196</v>
          </cell>
        </row>
        <row r="4492">
          <cell r="A4492">
            <v>718644080455</v>
          </cell>
          <cell r="B4492">
            <v>718644080455</v>
          </cell>
          <cell r="C4492" t="str">
            <v>EL OSO TINTA 250 ML. NEGRO</v>
          </cell>
          <cell r="D4492" t="str">
            <v>PZA</v>
          </cell>
          <cell r="F4492">
            <v>26</v>
          </cell>
          <cell r="G4492">
            <v>26</v>
          </cell>
          <cell r="H4492">
            <v>25.3</v>
          </cell>
          <cell r="I4492">
            <v>24.6</v>
          </cell>
          <cell r="J4492">
            <v>23.21</v>
          </cell>
          <cell r="K4492">
            <v>71864408045</v>
          </cell>
          <cell r="M4492">
            <v>718644080455</v>
          </cell>
        </row>
        <row r="4493">
          <cell r="A4493">
            <v>718644080462</v>
          </cell>
          <cell r="B4493">
            <v>718644080462</v>
          </cell>
          <cell r="C4493" t="str">
            <v>EL OSO TINTA 250 ML. CAFE</v>
          </cell>
          <cell r="D4493" t="str">
            <v>PZA</v>
          </cell>
          <cell r="F4493">
            <v>26</v>
          </cell>
          <cell r="G4493">
            <v>26</v>
          </cell>
          <cell r="H4493">
            <v>25.3</v>
          </cell>
          <cell r="I4493">
            <v>24.6</v>
          </cell>
          <cell r="J4493">
            <v>23.21</v>
          </cell>
          <cell r="K4493">
            <v>718644080462</v>
          </cell>
          <cell r="M4493">
            <v>718644080462</v>
          </cell>
        </row>
        <row r="4494">
          <cell r="A4494">
            <v>718644080530</v>
          </cell>
          <cell r="B4494">
            <v>718644080530</v>
          </cell>
          <cell r="C4494" t="str">
            <v>EL OSO TINTA 125 ML. NEGRA</v>
          </cell>
          <cell r="D4494" t="str">
            <v>PZA</v>
          </cell>
          <cell r="F4494">
            <v>19.399999999999999</v>
          </cell>
          <cell r="G4494">
            <v>19.399999999999999</v>
          </cell>
          <cell r="H4494">
            <v>18.899999999999999</v>
          </cell>
          <cell r="I4494">
            <v>18.399999999999999</v>
          </cell>
          <cell r="J4494">
            <v>17.29</v>
          </cell>
          <cell r="K4494">
            <v>71864408053</v>
          </cell>
          <cell r="M4494">
            <v>718644080530</v>
          </cell>
        </row>
        <row r="4495">
          <cell r="A4495">
            <v>718644080547</v>
          </cell>
          <cell r="B4495">
            <v>718644080547</v>
          </cell>
          <cell r="C4495" t="str">
            <v>EL OSO TINTA 125 ML. CAFE</v>
          </cell>
          <cell r="D4495" t="str">
            <v>PZA</v>
          </cell>
          <cell r="F4495">
            <v>19.399999999999999</v>
          </cell>
          <cell r="G4495">
            <v>19.399999999999999</v>
          </cell>
          <cell r="H4495">
            <v>18.899999999999999</v>
          </cell>
          <cell r="I4495">
            <v>18.399999999999999</v>
          </cell>
          <cell r="J4495">
            <v>17.29</v>
          </cell>
          <cell r="K4495">
            <v>718644080547</v>
          </cell>
          <cell r="M4495">
            <v>718644080547</v>
          </cell>
        </row>
        <row r="4496">
          <cell r="A4496">
            <v>718644080653</v>
          </cell>
          <cell r="B4496">
            <v>718644080653</v>
          </cell>
          <cell r="C4496" t="str">
            <v>EL OSO CREMA BRILLO 1 KG. NEGRA ECO</v>
          </cell>
          <cell r="D4496" t="str">
            <v>PZA</v>
          </cell>
          <cell r="F4496">
            <v>49</v>
          </cell>
          <cell r="G4496">
            <v>49</v>
          </cell>
          <cell r="H4496">
            <v>47.7</v>
          </cell>
          <cell r="I4496">
            <v>46.4</v>
          </cell>
          <cell r="J4496">
            <v>43.71</v>
          </cell>
          <cell r="K4496">
            <v>71864408065</v>
          </cell>
          <cell r="M4496">
            <v>718644080653</v>
          </cell>
        </row>
        <row r="4497">
          <cell r="A4497">
            <v>718644080707</v>
          </cell>
          <cell r="B4497">
            <v>718644080707</v>
          </cell>
          <cell r="C4497" t="str">
            <v>EL OSO CREMA 170 GRS. NEGRO</v>
          </cell>
          <cell r="D4497" t="str">
            <v>PZA</v>
          </cell>
          <cell r="F4497">
            <v>19.7</v>
          </cell>
          <cell r="G4497">
            <v>19.7</v>
          </cell>
          <cell r="H4497">
            <v>19.100000000000001</v>
          </cell>
          <cell r="I4497">
            <v>18.600000000000001</v>
          </cell>
          <cell r="J4497">
            <v>17.510000000000002</v>
          </cell>
          <cell r="K4497">
            <v>71864408070</v>
          </cell>
          <cell r="M4497">
            <v>718644080707</v>
          </cell>
        </row>
        <row r="4498">
          <cell r="A4498">
            <v>718644080714</v>
          </cell>
          <cell r="B4498">
            <v>718644080714</v>
          </cell>
          <cell r="C4498" t="str">
            <v>EL OSO CREMA 170 GRS. CAFE</v>
          </cell>
          <cell r="D4498" t="str">
            <v>PZA</v>
          </cell>
          <cell r="F4498">
            <v>19.7</v>
          </cell>
          <cell r="G4498">
            <v>19.7</v>
          </cell>
          <cell r="H4498">
            <v>19.100000000000001</v>
          </cell>
          <cell r="I4498">
            <v>18.600000000000001</v>
          </cell>
          <cell r="J4498">
            <v>17.510000000000002</v>
          </cell>
          <cell r="K4498">
            <v>71864408071</v>
          </cell>
          <cell r="M4498">
            <v>718644080714</v>
          </cell>
        </row>
        <row r="4499">
          <cell r="A4499">
            <v>718644080844</v>
          </cell>
          <cell r="B4499">
            <v>718644080844</v>
          </cell>
          <cell r="C4499" t="str">
            <v>EL OSO GRASA CLASICA 90 GRS. NEUTRO</v>
          </cell>
          <cell r="D4499" t="str">
            <v>PZA</v>
          </cell>
          <cell r="F4499">
            <v>33.9</v>
          </cell>
          <cell r="G4499">
            <v>33.9</v>
          </cell>
          <cell r="H4499">
            <v>33</v>
          </cell>
          <cell r="I4499">
            <v>32.1</v>
          </cell>
          <cell r="J4499">
            <v>30.24</v>
          </cell>
          <cell r="K4499">
            <v>71864408084</v>
          </cell>
          <cell r="M4499">
            <v>718644080844</v>
          </cell>
        </row>
        <row r="4500">
          <cell r="A4500">
            <v>718644080851</v>
          </cell>
          <cell r="B4500">
            <v>718644080851</v>
          </cell>
          <cell r="C4500" t="str">
            <v>EL OSO GRASA CLASICA 90 GRS. NEGRO</v>
          </cell>
          <cell r="D4500" t="str">
            <v>PZA</v>
          </cell>
          <cell r="F4500">
            <v>33.9</v>
          </cell>
          <cell r="G4500">
            <v>33.9</v>
          </cell>
          <cell r="H4500">
            <v>33</v>
          </cell>
          <cell r="I4500">
            <v>32.1</v>
          </cell>
          <cell r="J4500">
            <v>30.24</v>
          </cell>
          <cell r="K4500">
            <v>71864408085</v>
          </cell>
          <cell r="M4500">
            <v>718644080851</v>
          </cell>
        </row>
        <row r="4501">
          <cell r="A4501">
            <v>718644081063</v>
          </cell>
          <cell r="B4501">
            <v>718644081063</v>
          </cell>
          <cell r="C4501" t="str">
            <v>EL OSO BROCHA BLISTER 2 PZAS.</v>
          </cell>
          <cell r="D4501" t="str">
            <v>PZA</v>
          </cell>
          <cell r="F4501">
            <v>41.8</v>
          </cell>
          <cell r="G4501">
            <v>41.8</v>
          </cell>
          <cell r="H4501">
            <v>40.700000000000003</v>
          </cell>
          <cell r="I4501">
            <v>39.6</v>
          </cell>
          <cell r="J4501">
            <v>37.33</v>
          </cell>
          <cell r="K4501">
            <v>718644081285</v>
          </cell>
          <cell r="M4501">
            <v>718644081063</v>
          </cell>
        </row>
        <row r="4502">
          <cell r="A4502">
            <v>718644081391</v>
          </cell>
          <cell r="B4502">
            <v>718644081391</v>
          </cell>
          <cell r="C4502" t="str">
            <v>EL OSO ESPONJA LUSTROSO 1 PZA. NEUT</v>
          </cell>
          <cell r="D4502" t="str">
            <v>PZA</v>
          </cell>
          <cell r="F4502">
            <v>33.1</v>
          </cell>
          <cell r="G4502">
            <v>33.1</v>
          </cell>
          <cell r="H4502">
            <v>32.200000000000003</v>
          </cell>
          <cell r="I4502">
            <v>31.3</v>
          </cell>
          <cell r="J4502">
            <v>29.51</v>
          </cell>
          <cell r="K4502">
            <v>71864408139</v>
          </cell>
          <cell r="M4502">
            <v>718644081391</v>
          </cell>
        </row>
        <row r="4503">
          <cell r="A4503">
            <v>718644081407</v>
          </cell>
          <cell r="B4503">
            <v>718644081407</v>
          </cell>
          <cell r="C4503" t="str">
            <v>EL OSO CEPILLO LUSTRADOR # 15</v>
          </cell>
          <cell r="D4503" t="str">
            <v>PZA</v>
          </cell>
          <cell r="F4503">
            <v>71.900000000000006</v>
          </cell>
          <cell r="G4503">
            <v>71.900000000000006</v>
          </cell>
          <cell r="H4503">
            <v>69.900000000000006</v>
          </cell>
          <cell r="I4503">
            <v>68</v>
          </cell>
          <cell r="J4503">
            <v>64.12</v>
          </cell>
          <cell r="K4503">
            <v>71864408140</v>
          </cell>
          <cell r="M4503">
            <v>718644081407</v>
          </cell>
        </row>
        <row r="4504">
          <cell r="A4504">
            <v>718644081469</v>
          </cell>
          <cell r="B4504">
            <v>718644081469</v>
          </cell>
          <cell r="C4504" t="str">
            <v>EL OSO ESPONJA LUSTROSO 1 PZA. NEGR</v>
          </cell>
          <cell r="D4504" t="str">
            <v>PZA</v>
          </cell>
          <cell r="F4504">
            <v>33.1</v>
          </cell>
          <cell r="G4504">
            <v>33.1</v>
          </cell>
          <cell r="H4504">
            <v>32.200000000000003</v>
          </cell>
          <cell r="I4504">
            <v>31.3</v>
          </cell>
          <cell r="J4504">
            <v>29.51</v>
          </cell>
          <cell r="K4504">
            <v>71864408146</v>
          </cell>
          <cell r="M4504">
            <v>718644081469</v>
          </cell>
        </row>
        <row r="4505">
          <cell r="A4505">
            <v>718644082657</v>
          </cell>
          <cell r="B4505">
            <v>718644082657</v>
          </cell>
          <cell r="C4505" t="str">
            <v>EL OSO GRASA CLASICA 90 GRS. CAFE O</v>
          </cell>
          <cell r="D4505" t="str">
            <v>PZA</v>
          </cell>
          <cell r="F4505">
            <v>27.7</v>
          </cell>
          <cell r="G4505">
            <v>27.7</v>
          </cell>
          <cell r="H4505">
            <v>27</v>
          </cell>
          <cell r="I4505">
            <v>26.3</v>
          </cell>
          <cell r="J4505">
            <v>24.74</v>
          </cell>
          <cell r="K4505">
            <v>718644082657</v>
          </cell>
          <cell r="M4505">
            <v>718644082657</v>
          </cell>
        </row>
        <row r="4506">
          <cell r="A4506">
            <v>718644082831</v>
          </cell>
          <cell r="B4506">
            <v>718644082831</v>
          </cell>
          <cell r="C4506" t="str">
            <v>EL OSO KIT DESODORANTE 150G+LUSTROS</v>
          </cell>
          <cell r="D4506" t="str">
            <v>KIT</v>
          </cell>
          <cell r="F4506">
            <v>59.6</v>
          </cell>
          <cell r="G4506">
            <v>59.6</v>
          </cell>
          <cell r="H4506">
            <v>58</v>
          </cell>
          <cell r="I4506">
            <v>56.4</v>
          </cell>
          <cell r="J4506">
            <v>53.21</v>
          </cell>
          <cell r="K4506">
            <v>718644082831</v>
          </cell>
          <cell r="M4506">
            <v>718644082831</v>
          </cell>
        </row>
        <row r="4507">
          <cell r="A4507">
            <v>718644083043</v>
          </cell>
          <cell r="B4507">
            <v>718644083043</v>
          </cell>
          <cell r="C4507" t="str">
            <v>EL OSO SPORT WHITENING 60 ML.</v>
          </cell>
          <cell r="D4507" t="str">
            <v>PZA</v>
          </cell>
          <cell r="F4507">
            <v>28.8</v>
          </cell>
          <cell r="G4507">
            <v>28.8</v>
          </cell>
          <cell r="H4507">
            <v>28</v>
          </cell>
          <cell r="I4507">
            <v>27.2</v>
          </cell>
          <cell r="J4507">
            <v>25.67</v>
          </cell>
          <cell r="K4507">
            <v>718644083043</v>
          </cell>
          <cell r="M4507">
            <v>718644083043</v>
          </cell>
        </row>
        <row r="4508">
          <cell r="A4508">
            <v>718644083081</v>
          </cell>
          <cell r="B4508">
            <v>718644083081</v>
          </cell>
          <cell r="C4508" t="str">
            <v>EL OSO LIMP. PARA TENIS GEL 120 G.</v>
          </cell>
          <cell r="D4508" t="str">
            <v>PZA</v>
          </cell>
          <cell r="F4508">
            <v>30</v>
          </cell>
          <cell r="G4508">
            <v>30</v>
          </cell>
          <cell r="H4508">
            <v>29.2</v>
          </cell>
          <cell r="I4508">
            <v>28.4</v>
          </cell>
          <cell r="J4508">
            <v>26.74</v>
          </cell>
          <cell r="K4508">
            <v>718644083081</v>
          </cell>
          <cell r="M4508">
            <v>718644083081</v>
          </cell>
        </row>
        <row r="4509">
          <cell r="A4509">
            <v>718644083104</v>
          </cell>
          <cell r="B4509">
            <v>718644083104</v>
          </cell>
          <cell r="C4509" t="str">
            <v>EL OSO LIMP. PARA TENIS 60 ML.</v>
          </cell>
          <cell r="D4509" t="str">
            <v>PZA</v>
          </cell>
          <cell r="F4509">
            <v>30</v>
          </cell>
          <cell r="G4509">
            <v>30</v>
          </cell>
          <cell r="H4509">
            <v>29.2</v>
          </cell>
          <cell r="I4509">
            <v>28.4</v>
          </cell>
          <cell r="J4509">
            <v>26.74</v>
          </cell>
          <cell r="K4509">
            <v>71864408310</v>
          </cell>
          <cell r="M4509">
            <v>718644083104</v>
          </cell>
        </row>
        <row r="4510">
          <cell r="A4510">
            <v>718644083159</v>
          </cell>
          <cell r="B4510">
            <v>718644083159</v>
          </cell>
          <cell r="C4510" t="str">
            <v>EL OSO LIMP. SPRAY ANTE,GAM,NUB 125</v>
          </cell>
          <cell r="D4510" t="str">
            <v>PZA</v>
          </cell>
          <cell r="F4510">
            <v>36.6</v>
          </cell>
          <cell r="G4510">
            <v>36.6</v>
          </cell>
          <cell r="H4510">
            <v>35.6</v>
          </cell>
          <cell r="I4510">
            <v>34.6</v>
          </cell>
          <cell r="J4510">
            <v>32.61</v>
          </cell>
          <cell r="K4510">
            <v>718644081773</v>
          </cell>
          <cell r="M4510">
            <v>718644083159</v>
          </cell>
        </row>
        <row r="4511">
          <cell r="A4511">
            <v>718644083173</v>
          </cell>
          <cell r="B4511">
            <v>718644083173</v>
          </cell>
          <cell r="C4511" t="str">
            <v>EL OSO DESODORANTE P/CALZADO 100 ML</v>
          </cell>
          <cell r="D4511" t="str">
            <v>PZA</v>
          </cell>
          <cell r="F4511">
            <v>35</v>
          </cell>
          <cell r="G4511">
            <v>35</v>
          </cell>
          <cell r="H4511">
            <v>34.1</v>
          </cell>
          <cell r="I4511">
            <v>33.200000000000003</v>
          </cell>
          <cell r="J4511">
            <v>31.24</v>
          </cell>
          <cell r="K4511">
            <v>718644083173</v>
          </cell>
          <cell r="M4511">
            <v>718644083173</v>
          </cell>
        </row>
        <row r="4512">
          <cell r="A4512">
            <v>718644083180</v>
          </cell>
          <cell r="B4512">
            <v>718644083180</v>
          </cell>
          <cell r="C4512" t="str">
            <v>EL OSO DESODORANTE P/CALZADO 125 G.</v>
          </cell>
          <cell r="D4512" t="str">
            <v>PZA</v>
          </cell>
          <cell r="F4512">
            <v>59.1</v>
          </cell>
          <cell r="G4512">
            <v>59.1</v>
          </cell>
          <cell r="H4512">
            <v>57.5</v>
          </cell>
          <cell r="I4512">
            <v>56</v>
          </cell>
          <cell r="J4512">
            <v>52.76</v>
          </cell>
          <cell r="K4512">
            <v>71864408318</v>
          </cell>
          <cell r="M4512">
            <v>718644083180</v>
          </cell>
        </row>
        <row r="4513">
          <cell r="A4513">
            <v>718644083869</v>
          </cell>
          <cell r="B4513">
            <v>718644083869</v>
          </cell>
          <cell r="C4513" t="str">
            <v>EL OSO RENOV. GAMUZA 125 ML. MORADO</v>
          </cell>
          <cell r="D4513" t="str">
            <v>PZA</v>
          </cell>
          <cell r="F4513">
            <v>17.899999999999999</v>
          </cell>
          <cell r="G4513">
            <v>17.899999999999999</v>
          </cell>
          <cell r="H4513">
            <v>17.399999999999999</v>
          </cell>
          <cell r="I4513">
            <v>16.899999999999999</v>
          </cell>
          <cell r="J4513">
            <v>15.03</v>
          </cell>
          <cell r="K4513">
            <v>71864408386</v>
          </cell>
          <cell r="M4513">
            <v>718644083869</v>
          </cell>
        </row>
        <row r="4514">
          <cell r="A4514">
            <v>718644083876</v>
          </cell>
          <cell r="B4514">
            <v>718644083876</v>
          </cell>
          <cell r="C4514" t="str">
            <v>EL OSO RENOV. GAMUZA 125 ML. FUSCIA</v>
          </cell>
          <cell r="D4514" t="str">
            <v>PZA</v>
          </cell>
          <cell r="F4514">
            <v>17.899999999999999</v>
          </cell>
          <cell r="G4514">
            <v>17.899999999999999</v>
          </cell>
          <cell r="H4514">
            <v>17.399999999999999</v>
          </cell>
          <cell r="I4514">
            <v>16.899999999999999</v>
          </cell>
          <cell r="J4514">
            <v>15.03</v>
          </cell>
          <cell r="K4514">
            <v>71864408387</v>
          </cell>
          <cell r="M4514">
            <v>718644083876</v>
          </cell>
        </row>
        <row r="4515">
          <cell r="A4515">
            <v>718644083890</v>
          </cell>
          <cell r="B4515">
            <v>718644083890</v>
          </cell>
          <cell r="C4515" t="str">
            <v>EL OSO RENOV. GAMUZA 125 ML. ROSA</v>
          </cell>
          <cell r="D4515" t="str">
            <v>PZA</v>
          </cell>
          <cell r="F4515">
            <v>17.899999999999999</v>
          </cell>
          <cell r="G4515">
            <v>17.899999999999999</v>
          </cell>
          <cell r="H4515">
            <v>17.399999999999999</v>
          </cell>
          <cell r="I4515">
            <v>16.899999999999999</v>
          </cell>
          <cell r="J4515">
            <v>15.03</v>
          </cell>
          <cell r="K4515">
            <v>718644083890</v>
          </cell>
          <cell r="M4515">
            <v>718644083890</v>
          </cell>
        </row>
        <row r="4516">
          <cell r="A4516">
            <v>718644083906</v>
          </cell>
          <cell r="B4516">
            <v>718644083906</v>
          </cell>
          <cell r="C4516" t="str">
            <v>EL OSO RENOV. GAMUZA 125 ML. VERDE</v>
          </cell>
          <cell r="D4516" t="str">
            <v>PZA</v>
          </cell>
          <cell r="F4516">
            <v>17.899999999999999</v>
          </cell>
          <cell r="G4516">
            <v>17.899999999999999</v>
          </cell>
          <cell r="H4516">
            <v>17.399999999999999</v>
          </cell>
          <cell r="I4516">
            <v>16.899999999999999</v>
          </cell>
          <cell r="J4516">
            <v>15.03</v>
          </cell>
          <cell r="K4516">
            <v>71864408390</v>
          </cell>
          <cell r="M4516">
            <v>718644083906</v>
          </cell>
        </row>
        <row r="4517">
          <cell r="A4517">
            <v>718644083999</v>
          </cell>
          <cell r="B4517">
            <v>718644083999</v>
          </cell>
          <cell r="C4517" t="str">
            <v>EL OSO JABON P/CALZADO 125 G. C/CAL</v>
          </cell>
          <cell r="D4517" t="str">
            <v>PZA</v>
          </cell>
          <cell r="F4517">
            <v>15.5</v>
          </cell>
          <cell r="G4517">
            <v>15.3</v>
          </cell>
          <cell r="H4517">
            <v>15.3</v>
          </cell>
          <cell r="I4517">
            <v>15</v>
          </cell>
          <cell r="J4517">
            <v>12.76</v>
          </cell>
          <cell r="K4517">
            <v>718644083999</v>
          </cell>
          <cell r="M4517">
            <v>718644083999</v>
          </cell>
        </row>
        <row r="4518">
          <cell r="A4518">
            <v>718644084286</v>
          </cell>
          <cell r="B4518">
            <v>718644084286</v>
          </cell>
          <cell r="C4518" t="str">
            <v>EL OSO SPARY DILATADOR P. CALZADO 1</v>
          </cell>
          <cell r="D4518" t="str">
            <v>PZA</v>
          </cell>
          <cell r="F4518">
            <v>27.9</v>
          </cell>
          <cell r="G4518">
            <v>27.9</v>
          </cell>
          <cell r="H4518">
            <v>26.5</v>
          </cell>
          <cell r="I4518">
            <v>25.9</v>
          </cell>
          <cell r="J4518">
            <v>22.32</v>
          </cell>
          <cell r="K4518">
            <v>718644084286</v>
          </cell>
          <cell r="M4518">
            <v>718644084286</v>
          </cell>
        </row>
        <row r="4519">
          <cell r="A4519">
            <v>718644085009</v>
          </cell>
          <cell r="B4519">
            <v>718644085009</v>
          </cell>
          <cell r="C4519" t="str">
            <v>EL OSO CERA LIQUIDA 70 ML. NEGRO</v>
          </cell>
          <cell r="D4519" t="str">
            <v>PZA</v>
          </cell>
          <cell r="F4519">
            <v>14.3</v>
          </cell>
          <cell r="G4519">
            <v>14.3</v>
          </cell>
          <cell r="H4519">
            <v>14</v>
          </cell>
          <cell r="I4519">
            <v>13.6</v>
          </cell>
          <cell r="J4519">
            <v>12.77</v>
          </cell>
          <cell r="K4519">
            <v>718644085009</v>
          </cell>
          <cell r="M4519">
            <v>718644085009</v>
          </cell>
        </row>
        <row r="4520">
          <cell r="A4520">
            <v>718644085016</v>
          </cell>
          <cell r="B4520">
            <v>718644085016</v>
          </cell>
          <cell r="C4520" t="str">
            <v>EL OSO CERA LIQUIDA 70 ML. CAFE</v>
          </cell>
          <cell r="D4520" t="str">
            <v>PZA</v>
          </cell>
          <cell r="F4520">
            <v>14.3</v>
          </cell>
          <cell r="G4520">
            <v>14.3</v>
          </cell>
          <cell r="H4520">
            <v>14</v>
          </cell>
          <cell r="I4520">
            <v>13.6</v>
          </cell>
          <cell r="J4520">
            <v>12.77</v>
          </cell>
          <cell r="K4520">
            <v>718644085016</v>
          </cell>
          <cell r="M4520">
            <v>718644085016</v>
          </cell>
        </row>
        <row r="4521">
          <cell r="A4521">
            <v>718644085023</v>
          </cell>
          <cell r="B4521">
            <v>718644085023</v>
          </cell>
          <cell r="C4521" t="str">
            <v>EL OSO CERA LIQUIDA 70 ML. BLANCA</v>
          </cell>
          <cell r="D4521" t="str">
            <v>PZA</v>
          </cell>
          <cell r="F4521">
            <v>14.3</v>
          </cell>
          <cell r="G4521">
            <v>14.3</v>
          </cell>
          <cell r="H4521">
            <v>14</v>
          </cell>
          <cell r="I4521">
            <v>13.6</v>
          </cell>
          <cell r="J4521">
            <v>12.77</v>
          </cell>
          <cell r="K4521">
            <v>718644085023</v>
          </cell>
          <cell r="M4521">
            <v>718644085023</v>
          </cell>
        </row>
        <row r="4522">
          <cell r="A4522">
            <v>7501032940102</v>
          </cell>
          <cell r="B4522">
            <v>7501032940102</v>
          </cell>
          <cell r="C4522" t="str">
            <v>COLORFIEL 60 ML. NEGRA</v>
          </cell>
          <cell r="D4522" t="str">
            <v>PZA</v>
          </cell>
          <cell r="E4522">
            <v>54</v>
          </cell>
          <cell r="F4522">
            <v>11.9</v>
          </cell>
          <cell r="G4522">
            <v>11.9</v>
          </cell>
          <cell r="H4522">
            <v>11.6</v>
          </cell>
          <cell r="I4522">
            <v>11.4</v>
          </cell>
          <cell r="J4522">
            <v>10.36</v>
          </cell>
          <cell r="K4522">
            <v>7501032940102</v>
          </cell>
          <cell r="M4522">
            <v>7501032940102</v>
          </cell>
        </row>
        <row r="4523">
          <cell r="A4523">
            <v>7501032940106</v>
          </cell>
          <cell r="B4523">
            <v>7501032940106</v>
          </cell>
          <cell r="C4523" t="str">
            <v>COLORFIEL 12/60 ML. NEGRA</v>
          </cell>
          <cell r="D4523" t="str">
            <v>EXH</v>
          </cell>
          <cell r="E4523">
            <v>4.5</v>
          </cell>
          <cell r="F4523">
            <v>135.5</v>
          </cell>
          <cell r="G4523">
            <v>135.5</v>
          </cell>
          <cell r="H4523">
            <v>133</v>
          </cell>
          <cell r="I4523">
            <v>130.5</v>
          </cell>
          <cell r="J4523">
            <v>124.25</v>
          </cell>
          <cell r="K4523">
            <v>7501032940106</v>
          </cell>
          <cell r="M4523">
            <v>7501032940106</v>
          </cell>
        </row>
        <row r="4524">
          <cell r="A4524">
            <v>7501032940201</v>
          </cell>
          <cell r="B4524">
            <v>7501032940201</v>
          </cell>
          <cell r="C4524" t="str">
            <v>COLORFIEL 60 ML. BLANCA</v>
          </cell>
          <cell r="D4524" t="str">
            <v>PZA</v>
          </cell>
          <cell r="F4524">
            <v>11.9</v>
          </cell>
          <cell r="G4524">
            <v>11.9</v>
          </cell>
          <cell r="H4524">
            <v>11.6</v>
          </cell>
          <cell r="I4524">
            <v>11.4</v>
          </cell>
          <cell r="J4524">
            <v>10.36</v>
          </cell>
          <cell r="K4524">
            <v>7501032940201</v>
          </cell>
          <cell r="M4524">
            <v>7501032940201</v>
          </cell>
        </row>
        <row r="4525">
          <cell r="A4525">
            <v>7501032940300</v>
          </cell>
          <cell r="B4525">
            <v>7501032940300</v>
          </cell>
          <cell r="C4525" t="str">
            <v>COLORFIEL 60 ML. CAFE</v>
          </cell>
          <cell r="D4525" t="str">
            <v>PZA</v>
          </cell>
          <cell r="E4525">
            <v>36</v>
          </cell>
          <cell r="F4525">
            <v>11.9</v>
          </cell>
          <cell r="G4525">
            <v>11.9</v>
          </cell>
          <cell r="H4525">
            <v>11.6</v>
          </cell>
          <cell r="I4525">
            <v>11.4</v>
          </cell>
          <cell r="J4525">
            <v>10.36</v>
          </cell>
          <cell r="K4525">
            <v>7501032940300</v>
          </cell>
          <cell r="M4525">
            <v>7501032940300</v>
          </cell>
        </row>
        <row r="4526">
          <cell r="A4526">
            <v>7501032940304</v>
          </cell>
          <cell r="B4526">
            <v>7501032940304</v>
          </cell>
          <cell r="C4526" t="str">
            <v>COLORFIEL 12/60 ML. CAFE</v>
          </cell>
          <cell r="D4526" t="str">
            <v>EXH</v>
          </cell>
          <cell r="E4526">
            <v>3</v>
          </cell>
          <cell r="F4526">
            <v>135.5</v>
          </cell>
          <cell r="G4526">
            <v>135.5</v>
          </cell>
          <cell r="H4526">
            <v>133</v>
          </cell>
          <cell r="I4526">
            <v>130.5</v>
          </cell>
          <cell r="J4526">
            <v>124.25</v>
          </cell>
          <cell r="K4526">
            <v>7501032940304</v>
          </cell>
          <cell r="M4526">
            <v>7501032940304</v>
          </cell>
        </row>
        <row r="4527">
          <cell r="A4527">
            <v>7501058743107</v>
          </cell>
          <cell r="B4527">
            <v>7501058743107</v>
          </cell>
          <cell r="C4527" t="str">
            <v>NUGGET CERA LIQUIDA BLANCA 60 ML.</v>
          </cell>
          <cell r="D4527" t="str">
            <v>PZA</v>
          </cell>
          <cell r="E4527">
            <v>14</v>
          </cell>
          <cell r="F4527">
            <v>10</v>
          </cell>
          <cell r="G4527">
            <v>10</v>
          </cell>
          <cell r="H4527">
            <v>9.9</v>
          </cell>
          <cell r="I4527">
            <v>9.6</v>
          </cell>
          <cell r="J4527">
            <v>8.6999999999999993</v>
          </cell>
          <cell r="K4527">
            <v>7501058743107</v>
          </cell>
          <cell r="M4527">
            <v>7501058743107</v>
          </cell>
        </row>
        <row r="4528">
          <cell r="A4528">
            <v>7501058743121</v>
          </cell>
          <cell r="B4528">
            <v>7501058743121</v>
          </cell>
          <cell r="C4528" t="str">
            <v>NUGGET CERA LIQUIDA NEGRO 60 ML.</v>
          </cell>
          <cell r="D4528" t="str">
            <v>PZA</v>
          </cell>
          <cell r="E4528">
            <v>77</v>
          </cell>
          <cell r="F4528">
            <v>10</v>
          </cell>
          <cell r="G4528">
            <v>10</v>
          </cell>
          <cell r="H4528">
            <v>9.9</v>
          </cell>
          <cell r="I4528">
            <v>9.6</v>
          </cell>
          <cell r="J4528">
            <v>8.6999999999999993</v>
          </cell>
          <cell r="K4528">
            <v>7501058743121</v>
          </cell>
          <cell r="M4528">
            <v>7501058743121</v>
          </cell>
        </row>
        <row r="4529">
          <cell r="A4529">
            <v>7501058743145</v>
          </cell>
          <cell r="B4529">
            <v>7501058743145</v>
          </cell>
          <cell r="C4529" t="str">
            <v>NUGGET CERA LIQUIDA CAFE 60 ML.</v>
          </cell>
          <cell r="D4529" t="str">
            <v>PZA</v>
          </cell>
          <cell r="E4529">
            <v>67</v>
          </cell>
          <cell r="F4529">
            <v>10</v>
          </cell>
          <cell r="G4529">
            <v>10</v>
          </cell>
          <cell r="H4529">
            <v>9.9</v>
          </cell>
          <cell r="I4529">
            <v>9.6</v>
          </cell>
          <cell r="J4529">
            <v>8.6999999999999993</v>
          </cell>
          <cell r="K4529">
            <v>7501058743145</v>
          </cell>
          <cell r="M4529">
            <v>7501058743145</v>
          </cell>
        </row>
        <row r="4530">
          <cell r="A4530">
            <v>7501058743265</v>
          </cell>
          <cell r="B4530">
            <v>7501058743265</v>
          </cell>
          <cell r="C4530" t="str">
            <v>COLORFIEL 12/60 ML. BLANCA</v>
          </cell>
          <cell r="D4530" t="str">
            <v>EXH</v>
          </cell>
          <cell r="F4530">
            <v>135.5</v>
          </cell>
          <cell r="G4530">
            <v>135.5</v>
          </cell>
          <cell r="H4530">
            <v>133</v>
          </cell>
          <cell r="I4530">
            <v>130.5</v>
          </cell>
          <cell r="J4530">
            <v>124.25</v>
          </cell>
          <cell r="K4530">
            <v>7501058743265</v>
          </cell>
          <cell r="M4530">
            <v>7501058743265</v>
          </cell>
        </row>
        <row r="4531">
          <cell r="A4531">
            <v>0</v>
          </cell>
          <cell r="M4531">
            <v>0</v>
          </cell>
        </row>
        <row r="4532">
          <cell r="A4532" t="str">
            <v xml:space="preserve"> </v>
          </cell>
          <cell r="B4532" t="str">
            <v>CM   CHOCOLATE</v>
          </cell>
          <cell r="C4532" t="str">
            <v>DE MESA</v>
          </cell>
          <cell r="M4532" t="str">
            <v xml:space="preserve"> </v>
          </cell>
        </row>
        <row r="4533">
          <cell r="A4533">
            <v>1750224213102</v>
          </cell>
          <cell r="B4533">
            <v>1750224213102</v>
          </cell>
          <cell r="C4533" t="str">
            <v>DON VASCO CAFE CAPUCCHINO 20/8 OZ.</v>
          </cell>
          <cell r="D4533" t="str">
            <v>CJA</v>
          </cell>
          <cell r="E4533">
            <v>34.6</v>
          </cell>
          <cell r="F4533">
            <v>136.6</v>
          </cell>
          <cell r="G4533">
            <v>136.6</v>
          </cell>
          <cell r="H4533">
            <v>134.1</v>
          </cell>
          <cell r="I4533">
            <v>131.69999999999999</v>
          </cell>
          <cell r="J4533">
            <v>123.01</v>
          </cell>
          <cell r="K4533">
            <v>1750224213102</v>
          </cell>
          <cell r="M4533">
            <v>1750224213102</v>
          </cell>
        </row>
        <row r="4534">
          <cell r="A4534">
            <v>56712038</v>
          </cell>
          <cell r="B4534">
            <v>56712038</v>
          </cell>
          <cell r="C4534" t="str">
            <v>DON VASCO CHOCOLATE NP VASO 12/12 O</v>
          </cell>
          <cell r="D4534" t="str">
            <v>CJA</v>
          </cell>
          <cell r="E4534">
            <v>61.165999999999997</v>
          </cell>
          <cell r="F4534">
            <v>136.6</v>
          </cell>
          <cell r="G4534">
            <v>136.6</v>
          </cell>
          <cell r="H4534">
            <v>134.1</v>
          </cell>
          <cell r="I4534">
            <v>131.69999999999999</v>
          </cell>
          <cell r="J4534">
            <v>123.01</v>
          </cell>
          <cell r="K4534">
            <v>56712038</v>
          </cell>
          <cell r="M4534">
            <v>56712038</v>
          </cell>
        </row>
        <row r="4535">
          <cell r="A4535">
            <v>697703011039</v>
          </cell>
          <cell r="B4535">
            <v>697703011039</v>
          </cell>
          <cell r="C4535" t="str">
            <v>CHOCOCOA MESA 2 TABLILLAS 180 GRS.</v>
          </cell>
          <cell r="D4535" t="str">
            <v>PZA</v>
          </cell>
          <cell r="E4535">
            <v>280</v>
          </cell>
          <cell r="F4535">
            <v>16.2</v>
          </cell>
          <cell r="G4535">
            <v>15.9</v>
          </cell>
          <cell r="H4535">
            <v>15.7</v>
          </cell>
          <cell r="I4535">
            <v>15.7</v>
          </cell>
          <cell r="J4535">
            <v>14.2</v>
          </cell>
          <cell r="K4535">
            <v>697703011039</v>
          </cell>
          <cell r="M4535">
            <v>697703011039</v>
          </cell>
        </row>
        <row r="4536">
          <cell r="A4536">
            <v>697703022042</v>
          </cell>
          <cell r="B4536">
            <v>697703022042</v>
          </cell>
          <cell r="C4536" t="str">
            <v>CHOCOCOA MESA 6 TABLILLAS 540 GRS.</v>
          </cell>
          <cell r="D4536" t="str">
            <v>EXH</v>
          </cell>
          <cell r="E4536">
            <v>85</v>
          </cell>
          <cell r="F4536">
            <v>35.9</v>
          </cell>
          <cell r="G4536">
            <v>35.4</v>
          </cell>
          <cell r="H4536">
            <v>35.4</v>
          </cell>
          <cell r="I4536">
            <v>34.4</v>
          </cell>
          <cell r="J4536">
            <v>32.14</v>
          </cell>
          <cell r="K4536">
            <v>69770302204</v>
          </cell>
          <cell r="M4536">
            <v>697703022042</v>
          </cell>
        </row>
        <row r="4537">
          <cell r="A4537">
            <v>74255</v>
          </cell>
          <cell r="B4537">
            <v>74255</v>
          </cell>
          <cell r="C4537" t="str">
            <v>CHOC IBARRA TABLILLA 12/540 GRS. 6</v>
          </cell>
          <cell r="D4537" t="str">
            <v>CJA</v>
          </cell>
          <cell r="E4537">
            <v>23.166</v>
          </cell>
          <cell r="F4537">
            <v>739.1</v>
          </cell>
          <cell r="G4537">
            <v>739.1</v>
          </cell>
          <cell r="H4537">
            <v>725.5</v>
          </cell>
          <cell r="I4537">
            <v>711.8</v>
          </cell>
          <cell r="J4537">
            <v>678.01</v>
          </cell>
          <cell r="K4537">
            <v>74255</v>
          </cell>
          <cell r="M4537">
            <v>74255</v>
          </cell>
        </row>
        <row r="4538">
          <cell r="A4538">
            <v>74256</v>
          </cell>
          <cell r="B4538">
            <v>74256</v>
          </cell>
          <cell r="C4538" t="str">
            <v>CHOCOCOA MESA 36/2 TABLILLAS 180 GR</v>
          </cell>
          <cell r="D4538" t="str">
            <v>CJA</v>
          </cell>
          <cell r="E4538">
            <v>7.7770000000000001</v>
          </cell>
          <cell r="F4538">
            <v>551.79999999999995</v>
          </cell>
          <cell r="G4538">
            <v>546.70000000000005</v>
          </cell>
          <cell r="H4538">
            <v>546.70000000000005</v>
          </cell>
          <cell r="I4538">
            <v>541.6</v>
          </cell>
          <cell r="J4538">
            <v>510.86</v>
          </cell>
          <cell r="K4538">
            <v>74256</v>
          </cell>
          <cell r="M4538">
            <v>74256</v>
          </cell>
        </row>
        <row r="4539">
          <cell r="A4539" t="str">
            <v xml:space="preserve"> </v>
          </cell>
          <cell r="B4539" t="str">
            <v>_x000C_cei-029u-2.6</v>
          </cell>
          <cell r="E4539" t="str">
            <v>CEDIS ABA</v>
          </cell>
          <cell r="F4539" t="str">
            <v>RROTES AZTEC</v>
          </cell>
          <cell r="G4539" t="str">
            <v>A</v>
          </cell>
          <cell r="K4539" t="str">
            <v>Hoja :   73</v>
          </cell>
          <cell r="M4539" t="str">
            <v xml:space="preserve"> </v>
          </cell>
        </row>
        <row r="4540">
          <cell r="A4540">
            <v>0</v>
          </cell>
          <cell r="M4540">
            <v>0</v>
          </cell>
        </row>
        <row r="4541">
          <cell r="A4541" t="str">
            <v xml:space="preserve"> </v>
          </cell>
          <cell r="B4541" t="str">
            <v>Por codigo</v>
          </cell>
          <cell r="E4541" t="str">
            <v>LISTA DE PREC</v>
          </cell>
          <cell r="F4541" t="str">
            <v>IOS CON EXIS</v>
          </cell>
          <cell r="G4541" t="str">
            <v>TENCIA</v>
          </cell>
          <cell r="K4541" t="str">
            <v>Fecha : 22/Mar/22</v>
          </cell>
          <cell r="M4541" t="str">
            <v xml:space="preserve"> </v>
          </cell>
        </row>
        <row r="4542">
          <cell r="A4542" t="str">
            <v xml:space="preserve"> </v>
          </cell>
          <cell r="B4542" t="str">
            <v>-----------------</v>
          </cell>
          <cell r="C4542" t="str">
            <v>-----------------------------------</v>
          </cell>
          <cell r="D4542" t="str">
            <v>----</v>
          </cell>
          <cell r="E4542" t="str">
            <v>----------------</v>
          </cell>
          <cell r="F4542" t="str">
            <v>------------</v>
          </cell>
          <cell r="G4542" t="str">
            <v>-----------</v>
          </cell>
          <cell r="H4542" t="str">
            <v>------------</v>
          </cell>
          <cell r="I4542" t="str">
            <v>------------</v>
          </cell>
          <cell r="J4542" t="str">
            <v>----------</v>
          </cell>
          <cell r="K4542" t="str">
            <v>-------------------</v>
          </cell>
          <cell r="M4542" t="str">
            <v xml:space="preserve"> </v>
          </cell>
        </row>
        <row r="4543">
          <cell r="A4543" t="str">
            <v xml:space="preserve"> </v>
          </cell>
          <cell r="B4543" t="str">
            <v>Codigo</v>
          </cell>
          <cell r="C4543" t="str">
            <v>Descripcion</v>
          </cell>
          <cell r="D4543" t="str">
            <v>U.M.</v>
          </cell>
          <cell r="E4543" t="str">
            <v>Existencia</v>
          </cell>
          <cell r="F4543" t="str">
            <v>Precio 1</v>
          </cell>
          <cell r="G4543" t="str">
            <v>Precio 2</v>
          </cell>
          <cell r="H4543" t="str">
            <v>Precio 3</v>
          </cell>
          <cell r="I4543" t="str">
            <v>Precio 4</v>
          </cell>
          <cell r="J4543" t="str">
            <v>Precio</v>
          </cell>
          <cell r="K4543">
            <v>5</v>
          </cell>
          <cell r="M4543" t="str">
            <v xml:space="preserve"> </v>
          </cell>
        </row>
        <row r="4544">
          <cell r="A4544" t="str">
            <v xml:space="preserve"> </v>
          </cell>
          <cell r="B4544" t="str">
            <v>-----------------</v>
          </cell>
          <cell r="C4544" t="str">
            <v>-----------------------------------</v>
          </cell>
          <cell r="D4544" t="str">
            <v>----</v>
          </cell>
          <cell r="E4544" t="str">
            <v>----------------</v>
          </cell>
          <cell r="F4544" t="str">
            <v>------------</v>
          </cell>
          <cell r="G4544" t="str">
            <v>-----------</v>
          </cell>
          <cell r="H4544" t="str">
            <v>------------</v>
          </cell>
          <cell r="I4544" t="str">
            <v>------------</v>
          </cell>
          <cell r="J4544" t="str">
            <v>----------</v>
          </cell>
          <cell r="K4544" t="str">
            <v>-------------------</v>
          </cell>
          <cell r="M4544" t="str">
            <v xml:space="preserve"> </v>
          </cell>
        </row>
        <row r="4545">
          <cell r="A4545">
            <v>74257</v>
          </cell>
          <cell r="B4545">
            <v>74257</v>
          </cell>
          <cell r="C4545" t="str">
            <v>CHOCOCOA MESA 12/6 TABLILLAS 540 GR</v>
          </cell>
          <cell r="D4545" t="str">
            <v>CJA</v>
          </cell>
          <cell r="E4545">
            <v>7.0830000000000002</v>
          </cell>
          <cell r="F4545">
            <v>416</v>
          </cell>
          <cell r="G4545">
            <v>411</v>
          </cell>
          <cell r="H4545">
            <v>411</v>
          </cell>
          <cell r="I4545">
            <v>404.9</v>
          </cell>
          <cell r="J4545">
            <v>385.57</v>
          </cell>
          <cell r="K4545">
            <v>74257</v>
          </cell>
          <cell r="M4545">
            <v>74257</v>
          </cell>
        </row>
        <row r="4546">
          <cell r="A4546">
            <v>74259</v>
          </cell>
          <cell r="B4546">
            <v>74259</v>
          </cell>
          <cell r="C4546" t="str">
            <v>CHOC IBARRA 24/270 GRS. 3 TABLILLAS</v>
          </cell>
          <cell r="D4546" t="str">
            <v>CJA</v>
          </cell>
          <cell r="F4546">
            <v>651.9</v>
          </cell>
          <cell r="G4546">
            <v>651.9</v>
          </cell>
          <cell r="H4546">
            <v>640</v>
          </cell>
          <cell r="I4546">
            <v>628</v>
          </cell>
          <cell r="J4546">
            <v>598.05999999999995</v>
          </cell>
          <cell r="K4546">
            <v>74259</v>
          </cell>
          <cell r="M4546">
            <v>74259</v>
          </cell>
        </row>
        <row r="4547">
          <cell r="A4547">
            <v>7501001656454</v>
          </cell>
          <cell r="B4547">
            <v>7501001656454</v>
          </cell>
          <cell r="C4547" t="str">
            <v>CHOC ABUELITA 1 TABLILLA</v>
          </cell>
          <cell r="D4547" t="str">
            <v>PZA</v>
          </cell>
          <cell r="E4547">
            <v>19265</v>
          </cell>
          <cell r="F4547">
            <v>11.6</v>
          </cell>
          <cell r="G4547">
            <v>11.6</v>
          </cell>
          <cell r="H4547">
            <v>11.6</v>
          </cell>
          <cell r="I4547">
            <v>11.6</v>
          </cell>
          <cell r="J4547">
            <v>9.66</v>
          </cell>
          <cell r="K4547">
            <v>7501001656454</v>
          </cell>
          <cell r="M4547">
            <v>7501001656454</v>
          </cell>
        </row>
        <row r="4548">
          <cell r="A4548">
            <v>7501014300016</v>
          </cell>
          <cell r="B4548">
            <v>7501014300016</v>
          </cell>
          <cell r="C4548" t="str">
            <v>CHOC IBARRA TABLILLA 540 GRS. 6 PZA</v>
          </cell>
          <cell r="D4548" t="str">
            <v>EXH</v>
          </cell>
          <cell r="E4548">
            <v>278</v>
          </cell>
          <cell r="F4548">
            <v>63.3</v>
          </cell>
          <cell r="G4548">
            <v>63.3</v>
          </cell>
          <cell r="H4548">
            <v>62.2</v>
          </cell>
          <cell r="I4548">
            <v>59.4</v>
          </cell>
          <cell r="J4548">
            <v>56.51</v>
          </cell>
          <cell r="K4548">
            <v>7501014300016</v>
          </cell>
          <cell r="M4548">
            <v>7501014300016</v>
          </cell>
        </row>
        <row r="4549">
          <cell r="A4549">
            <v>7501014300733</v>
          </cell>
          <cell r="B4549">
            <v>7501014300733</v>
          </cell>
          <cell r="C4549" t="str">
            <v>CHOC IBARRA TABLILLA 1 PZA.</v>
          </cell>
          <cell r="D4549" t="str">
            <v>PZA</v>
          </cell>
          <cell r="E4549">
            <v>1668</v>
          </cell>
          <cell r="F4549">
            <v>11.1</v>
          </cell>
          <cell r="G4549">
            <v>11.1</v>
          </cell>
          <cell r="H4549">
            <v>10.9</v>
          </cell>
          <cell r="I4549">
            <v>9.9</v>
          </cell>
          <cell r="J4549">
            <v>9.43</v>
          </cell>
          <cell r="K4549">
            <v>7501014300733</v>
          </cell>
          <cell r="M4549">
            <v>7501014300733</v>
          </cell>
        </row>
        <row r="4550">
          <cell r="A4550">
            <v>7501014300900</v>
          </cell>
          <cell r="B4550">
            <v>7501014300900</v>
          </cell>
          <cell r="C4550" t="str">
            <v>CHOC IBARRA PREMIUM BOLSA 340 GRS.</v>
          </cell>
          <cell r="D4550" t="str">
            <v>PZA</v>
          </cell>
          <cell r="F4550">
            <v>41.5</v>
          </cell>
          <cell r="G4550">
            <v>41.5</v>
          </cell>
          <cell r="H4550">
            <v>40.799999999999997</v>
          </cell>
          <cell r="I4550">
            <v>39.700000000000003</v>
          </cell>
          <cell r="J4550">
            <v>31.38</v>
          </cell>
          <cell r="K4550">
            <v>7501014300900</v>
          </cell>
          <cell r="M4550">
            <v>7501014300900</v>
          </cell>
        </row>
        <row r="4551">
          <cell r="A4551">
            <v>7501014301228</v>
          </cell>
          <cell r="B4551">
            <v>7501014301228</v>
          </cell>
          <cell r="C4551" t="str">
            <v>CHOC IBARRA 270 GRS. 3 TABLILLAS</v>
          </cell>
          <cell r="D4551" t="str">
            <v>PZA</v>
          </cell>
          <cell r="F4551">
            <v>28</v>
          </cell>
          <cell r="G4551">
            <v>28</v>
          </cell>
          <cell r="H4551">
            <v>27.5</v>
          </cell>
          <cell r="I4551">
            <v>27</v>
          </cell>
          <cell r="J4551">
            <v>24.93</v>
          </cell>
          <cell r="K4551">
            <v>7501014301228</v>
          </cell>
          <cell r="M4551">
            <v>7501014301228</v>
          </cell>
        </row>
        <row r="4552">
          <cell r="A4552">
            <v>7501058619341</v>
          </cell>
          <cell r="B4552">
            <v>7501058619341</v>
          </cell>
          <cell r="C4552" t="str">
            <v>CHOC ABUELITA INSTANTANEO 40 GRS.</v>
          </cell>
          <cell r="D4552" t="str">
            <v>PZA</v>
          </cell>
          <cell r="F4552">
            <v>7.5</v>
          </cell>
          <cell r="G4552">
            <v>7.5</v>
          </cell>
          <cell r="H4552">
            <v>7.5</v>
          </cell>
          <cell r="I4552">
            <v>7.5</v>
          </cell>
          <cell r="J4552">
            <v>6.31</v>
          </cell>
          <cell r="K4552">
            <v>7501058619341</v>
          </cell>
          <cell r="M4552">
            <v>7501058619341</v>
          </cell>
        </row>
        <row r="4553">
          <cell r="A4553">
            <v>7501058619358</v>
          </cell>
          <cell r="B4553">
            <v>7501058619358</v>
          </cell>
          <cell r="C4553" t="str">
            <v>CHOC ABUELITA INSTANTANEO 6/40 GRS.</v>
          </cell>
          <cell r="D4553" t="str">
            <v>EXH</v>
          </cell>
          <cell r="F4553">
            <v>43</v>
          </cell>
          <cell r="G4553">
            <v>43</v>
          </cell>
          <cell r="H4553">
            <v>42</v>
          </cell>
          <cell r="I4553">
            <v>40</v>
          </cell>
          <cell r="J4553">
            <v>37.82</v>
          </cell>
          <cell r="K4553">
            <v>7501058619358</v>
          </cell>
          <cell r="M4553">
            <v>7501058619358</v>
          </cell>
        </row>
        <row r="4554">
          <cell r="A4554">
            <v>7501059289659</v>
          </cell>
          <cell r="B4554">
            <v>7501059289659</v>
          </cell>
          <cell r="C4554" t="str">
            <v>CHOC ABUELITA GRANULADO 320 GRS.</v>
          </cell>
          <cell r="D4554" t="str">
            <v>PZA</v>
          </cell>
          <cell r="F4554">
            <v>24.9</v>
          </cell>
          <cell r="G4554">
            <v>24.9</v>
          </cell>
          <cell r="H4554">
            <v>24.5</v>
          </cell>
          <cell r="I4554">
            <v>24</v>
          </cell>
          <cell r="J4554">
            <v>22.1</v>
          </cell>
          <cell r="K4554">
            <v>7501059289659</v>
          </cell>
          <cell r="M4554">
            <v>7501059289659</v>
          </cell>
        </row>
        <row r="4555">
          <cell r="A4555">
            <v>7501073411170</v>
          </cell>
          <cell r="B4555">
            <v>7501073411170</v>
          </cell>
          <cell r="C4555" t="str">
            <v>CHOC ABUELITA 24/6 PZAS.</v>
          </cell>
          <cell r="D4555" t="str">
            <v>CJA</v>
          </cell>
          <cell r="E4555">
            <v>133.78399999999999</v>
          </cell>
          <cell r="F4555">
            <v>1501.2</v>
          </cell>
          <cell r="G4555">
            <v>1487.3</v>
          </cell>
          <cell r="H4555">
            <v>1487.3</v>
          </cell>
          <cell r="I4555">
            <v>1473.4</v>
          </cell>
          <cell r="J4555">
            <v>1390.01</v>
          </cell>
          <cell r="K4555">
            <v>7501073411170</v>
          </cell>
          <cell r="M4555">
            <v>7501073411170</v>
          </cell>
        </row>
        <row r="4556">
          <cell r="A4556">
            <v>7501073411173</v>
          </cell>
          <cell r="B4556">
            <v>7501073411173</v>
          </cell>
          <cell r="C4556" t="str">
            <v>CHOC ABUELITA 540 GRS. 6 PZAS.</v>
          </cell>
          <cell r="D4556" t="str">
            <v>EXH</v>
          </cell>
          <cell r="E4556">
            <v>3210.8330000000001</v>
          </cell>
          <cell r="F4556">
            <v>67.2</v>
          </cell>
          <cell r="G4556">
            <v>66.099999999999994</v>
          </cell>
          <cell r="H4556">
            <v>64.900000000000006</v>
          </cell>
          <cell r="I4556">
            <v>63.8</v>
          </cell>
          <cell r="J4556">
            <v>57.93</v>
          </cell>
          <cell r="K4556">
            <v>7501073411173</v>
          </cell>
          <cell r="M4556">
            <v>7501073411173</v>
          </cell>
        </row>
        <row r="4557">
          <cell r="A4557">
            <v>7501073411609</v>
          </cell>
          <cell r="B4557">
            <v>7501073411609</v>
          </cell>
          <cell r="C4557" t="str">
            <v>CHOC ABUELITA TAB CHICA 360 GRS.</v>
          </cell>
          <cell r="D4557" t="str">
            <v>EXH</v>
          </cell>
          <cell r="F4557">
            <v>69.5</v>
          </cell>
          <cell r="G4557">
            <v>69.5</v>
          </cell>
          <cell r="H4557">
            <v>68.2</v>
          </cell>
          <cell r="I4557">
            <v>66</v>
          </cell>
          <cell r="J4557">
            <v>61.99</v>
          </cell>
          <cell r="K4557">
            <v>7501073411609</v>
          </cell>
          <cell r="M4557">
            <v>7501073411609</v>
          </cell>
        </row>
        <row r="4558">
          <cell r="A4558">
            <v>7501073584505</v>
          </cell>
          <cell r="B4558">
            <v>7501073584505</v>
          </cell>
          <cell r="C4558" t="str">
            <v>CHOC ABUELITA GRANULADO 24/320 GRS.</v>
          </cell>
          <cell r="D4558" t="str">
            <v>CJA</v>
          </cell>
          <cell r="F4558">
            <v>577.9</v>
          </cell>
          <cell r="G4558">
            <v>577.9</v>
          </cell>
          <cell r="H4558">
            <v>567.29999999999995</v>
          </cell>
          <cell r="I4558">
            <v>556.70000000000005</v>
          </cell>
          <cell r="J4558">
            <v>530.16999999999996</v>
          </cell>
          <cell r="K4558">
            <v>7501073584505</v>
          </cell>
          <cell r="M4558">
            <v>7501073584505</v>
          </cell>
        </row>
        <row r="4559">
          <cell r="A4559">
            <v>7501225100016</v>
          </cell>
          <cell r="B4559">
            <v>7501225100016</v>
          </cell>
          <cell r="C4559" t="str">
            <v>CHOC MOCTEZUMA CLASICO 1 TABLILLA</v>
          </cell>
          <cell r="D4559" t="str">
            <v>PZA</v>
          </cell>
          <cell r="E4559">
            <v>3920</v>
          </cell>
          <cell r="F4559">
            <v>7.9</v>
          </cell>
          <cell r="G4559">
            <v>7.9</v>
          </cell>
          <cell r="H4559">
            <v>7.9</v>
          </cell>
          <cell r="I4559">
            <v>6.8</v>
          </cell>
          <cell r="J4559">
            <v>6.42</v>
          </cell>
          <cell r="K4559">
            <v>7501225100016</v>
          </cell>
          <cell r="M4559">
            <v>7501225100016</v>
          </cell>
        </row>
        <row r="4560">
          <cell r="A4560">
            <v>7501225100023</v>
          </cell>
          <cell r="B4560">
            <v>7501225100023</v>
          </cell>
          <cell r="C4560" t="str">
            <v>CHOC MOCTEZUMA CASERO JUMBO 1 TABLI</v>
          </cell>
          <cell r="D4560" t="str">
            <v>PZA</v>
          </cell>
          <cell r="E4560">
            <v>1352.578</v>
          </cell>
          <cell r="F4560">
            <v>11.9</v>
          </cell>
          <cell r="G4560">
            <v>11.9</v>
          </cell>
          <cell r="H4560">
            <v>11.9</v>
          </cell>
          <cell r="I4560">
            <v>10.5</v>
          </cell>
          <cell r="J4560">
            <v>9.91</v>
          </cell>
          <cell r="K4560">
            <v>7501225100023</v>
          </cell>
          <cell r="M4560">
            <v>7501225100023</v>
          </cell>
        </row>
        <row r="4561">
          <cell r="A4561">
            <v>7501225100122</v>
          </cell>
          <cell r="B4561">
            <v>7501225100122</v>
          </cell>
          <cell r="C4561" t="str">
            <v>CHOC MOCTEZUMA CASERO 6 TABLILLAS.</v>
          </cell>
          <cell r="D4561" t="str">
            <v>PZA</v>
          </cell>
          <cell r="E4561">
            <v>85</v>
          </cell>
          <cell r="F4561">
            <v>70.7</v>
          </cell>
          <cell r="G4561">
            <v>70.7</v>
          </cell>
          <cell r="H4561">
            <v>69.400000000000006</v>
          </cell>
          <cell r="I4561">
            <v>67.5</v>
          </cell>
          <cell r="J4561">
            <v>63.08</v>
          </cell>
          <cell r="K4561">
            <v>7501225104045</v>
          </cell>
          <cell r="M4561">
            <v>7501225100122</v>
          </cell>
        </row>
        <row r="4562">
          <cell r="A4562">
            <v>7501225100535</v>
          </cell>
          <cell r="B4562">
            <v>7501225100535</v>
          </cell>
          <cell r="C4562" t="str">
            <v>CHOC MOCTEZUMA CASERO JUMBO 12 PZAS</v>
          </cell>
          <cell r="D4562" t="str">
            <v>EXH</v>
          </cell>
          <cell r="E4562">
            <v>112.264</v>
          </cell>
          <cell r="F4562">
            <v>133.6</v>
          </cell>
          <cell r="G4562">
            <v>133.6</v>
          </cell>
          <cell r="H4562">
            <v>131.19999999999999</v>
          </cell>
          <cell r="I4562">
            <v>126</v>
          </cell>
          <cell r="J4562">
            <v>119.24</v>
          </cell>
          <cell r="K4562">
            <v>7501225100535</v>
          </cell>
          <cell r="M4562">
            <v>7501225100535</v>
          </cell>
        </row>
        <row r="4563">
          <cell r="A4563">
            <v>7501225100702</v>
          </cell>
          <cell r="B4563">
            <v>7501225100702</v>
          </cell>
          <cell r="C4563" t="str">
            <v>CHOC MOCTEZUMA URUAPAN PREMIUM 1 TA</v>
          </cell>
          <cell r="D4563" t="str">
            <v>CJA</v>
          </cell>
          <cell r="E4563">
            <v>1820</v>
          </cell>
          <cell r="F4563">
            <v>10.5</v>
          </cell>
          <cell r="G4563">
            <v>10.5</v>
          </cell>
          <cell r="H4563">
            <v>10.5</v>
          </cell>
          <cell r="I4563">
            <v>9</v>
          </cell>
          <cell r="J4563">
            <v>8.5500000000000007</v>
          </cell>
          <cell r="K4563">
            <v>7501225100702</v>
          </cell>
          <cell r="M4563">
            <v>7501225100702</v>
          </cell>
        </row>
        <row r="4564">
          <cell r="A4564">
            <v>7501225100801</v>
          </cell>
          <cell r="B4564">
            <v>7501225100801</v>
          </cell>
          <cell r="C4564" t="str">
            <v>CHOC MOCTEZUMA URUAPAN PREMIUM 500</v>
          </cell>
          <cell r="D4564" t="str">
            <v>PAQ</v>
          </cell>
          <cell r="E4564">
            <v>182</v>
          </cell>
          <cell r="F4564">
            <v>95.7</v>
          </cell>
          <cell r="G4564">
            <v>95.7</v>
          </cell>
          <cell r="H4564">
            <v>94</v>
          </cell>
          <cell r="I4564">
            <v>90</v>
          </cell>
          <cell r="J4564">
            <v>85.4</v>
          </cell>
          <cell r="K4564">
            <v>7501225100801</v>
          </cell>
          <cell r="M4564">
            <v>7501225100801</v>
          </cell>
        </row>
        <row r="4565">
          <cell r="A4565">
            <v>7501225103014</v>
          </cell>
          <cell r="B4565">
            <v>7501225103014</v>
          </cell>
          <cell r="C4565" t="str">
            <v>CHOC MOCTEZUMA CLASICO 10/1 KG. 25</v>
          </cell>
          <cell r="D4565" t="str">
            <v>CJA</v>
          </cell>
          <cell r="E4565">
            <v>15.68</v>
          </cell>
          <cell r="F4565">
            <v>1746.8</v>
          </cell>
          <cell r="G4565">
            <v>1746.8</v>
          </cell>
          <cell r="H4565">
            <v>1730.7</v>
          </cell>
          <cell r="I4565">
            <v>1700</v>
          </cell>
          <cell r="J4565">
            <v>1602.51</v>
          </cell>
          <cell r="K4565">
            <v>7501225103014</v>
          </cell>
          <cell r="M4565">
            <v>7501225103014</v>
          </cell>
        </row>
        <row r="4566">
          <cell r="A4566">
            <v>7501225103017</v>
          </cell>
          <cell r="B4566">
            <v>7501225103017</v>
          </cell>
          <cell r="C4566" t="str">
            <v>CHOC MOCTEZUMA CLASICO 1 KG. 25 PZA</v>
          </cell>
          <cell r="D4566" t="str">
            <v>EXH</v>
          </cell>
          <cell r="E4566">
            <v>156.80000000000001</v>
          </cell>
          <cell r="F4566">
            <v>179.5</v>
          </cell>
          <cell r="G4566">
            <v>179.5</v>
          </cell>
          <cell r="H4566">
            <v>176.3</v>
          </cell>
          <cell r="I4566">
            <v>170</v>
          </cell>
          <cell r="J4566">
            <v>160.26</v>
          </cell>
          <cell r="K4566">
            <v>7501225104007</v>
          </cell>
          <cell r="M4566">
            <v>7501225103017</v>
          </cell>
        </row>
        <row r="4567">
          <cell r="A4567">
            <v>7501225103024</v>
          </cell>
          <cell r="B4567">
            <v>7501225103024</v>
          </cell>
          <cell r="C4567" t="str">
            <v>CHOC MOCTEZUMA CLASICO 400 GRS. 10</v>
          </cell>
          <cell r="D4567" t="str">
            <v>EXH</v>
          </cell>
          <cell r="E4567">
            <v>198</v>
          </cell>
          <cell r="F4567">
            <v>72.599999999999994</v>
          </cell>
          <cell r="G4567">
            <v>72.599999999999994</v>
          </cell>
          <cell r="H4567">
            <v>71.3</v>
          </cell>
          <cell r="I4567">
            <v>69.3</v>
          </cell>
          <cell r="J4567">
            <v>64.760000000000005</v>
          </cell>
          <cell r="K4567">
            <v>7501225104014</v>
          </cell>
          <cell r="M4567">
            <v>7501225103024</v>
          </cell>
        </row>
        <row r="4568">
          <cell r="A4568">
            <v>7501609</v>
          </cell>
          <cell r="B4568">
            <v>7501609</v>
          </cell>
          <cell r="C4568" t="str">
            <v>CHOC ABUELITA TAB CHICA 36 GRS.</v>
          </cell>
          <cell r="D4568" t="str">
            <v>PZA</v>
          </cell>
          <cell r="F4568">
            <v>7.9</v>
          </cell>
          <cell r="G4568">
            <v>7.9</v>
          </cell>
          <cell r="H4568">
            <v>7.9</v>
          </cell>
          <cell r="I4568">
            <v>6.6</v>
          </cell>
          <cell r="J4568">
            <v>6.21</v>
          </cell>
          <cell r="K4568">
            <v>7501609</v>
          </cell>
          <cell r="M4568">
            <v>7501609</v>
          </cell>
        </row>
        <row r="4569">
          <cell r="A4569">
            <v>7502047800142</v>
          </cell>
          <cell r="B4569">
            <v>7502047800142</v>
          </cell>
          <cell r="C4569" t="str">
            <v>CHOC MOCTEZUMA URUAPAN PREMIUM 20/5</v>
          </cell>
          <cell r="D4569" t="str">
            <v>CJA</v>
          </cell>
          <cell r="E4569">
            <v>9.1</v>
          </cell>
          <cell r="F4569">
            <v>1827.4</v>
          </cell>
          <cell r="G4569">
            <v>1827.4</v>
          </cell>
          <cell r="H4569">
            <v>1810.3</v>
          </cell>
          <cell r="I4569">
            <v>1800</v>
          </cell>
          <cell r="J4569">
            <v>1707.79</v>
          </cell>
          <cell r="K4569">
            <v>7502047800142</v>
          </cell>
          <cell r="M4569">
            <v>7502047800142</v>
          </cell>
        </row>
        <row r="4570">
          <cell r="A4570">
            <v>7502242131021</v>
          </cell>
          <cell r="B4570">
            <v>7502242131021</v>
          </cell>
          <cell r="C4570" t="str">
            <v>DON VASCO CAFE CAPUCCHINO 08 OZ.</v>
          </cell>
          <cell r="D4570" t="str">
            <v>PZA</v>
          </cell>
          <cell r="E4570">
            <v>692</v>
          </cell>
          <cell r="F4570">
            <v>7.5</v>
          </cell>
          <cell r="G4570">
            <v>7.5</v>
          </cell>
          <cell r="H4570">
            <v>7.5</v>
          </cell>
          <cell r="I4570">
            <v>7.5</v>
          </cell>
          <cell r="J4570">
            <v>6.16</v>
          </cell>
          <cell r="K4570">
            <v>7502242131021</v>
          </cell>
          <cell r="M4570">
            <v>7502242131021</v>
          </cell>
        </row>
        <row r="4571">
          <cell r="A4571">
            <v>7502242131199</v>
          </cell>
          <cell r="B4571">
            <v>7502242131199</v>
          </cell>
          <cell r="C4571" t="str">
            <v>DON VASCO CHOCOLATE NP VASO 12 OZ</v>
          </cell>
          <cell r="D4571" t="str">
            <v>PZA</v>
          </cell>
          <cell r="E4571">
            <v>734</v>
          </cell>
          <cell r="F4571">
            <v>12.5</v>
          </cell>
          <cell r="G4571">
            <v>12.5</v>
          </cell>
          <cell r="H4571">
            <v>12</v>
          </cell>
          <cell r="I4571">
            <v>11.6</v>
          </cell>
          <cell r="J4571">
            <v>10.26</v>
          </cell>
          <cell r="K4571">
            <v>7502242131199</v>
          </cell>
          <cell r="M4571">
            <v>7502242131199</v>
          </cell>
        </row>
        <row r="4572">
          <cell r="A4572">
            <v>7503001006444</v>
          </cell>
          <cell r="B4572">
            <v>7503001006444</v>
          </cell>
          <cell r="C4572" t="str">
            <v>CHOCOLATE COSTE¥O TRADICIONAL 8 ONZ</v>
          </cell>
          <cell r="D4572" t="str">
            <v>PZA</v>
          </cell>
          <cell r="F4572">
            <v>6</v>
          </cell>
          <cell r="G4572">
            <v>6</v>
          </cell>
          <cell r="H4572">
            <v>6</v>
          </cell>
          <cell r="I4572">
            <v>6</v>
          </cell>
          <cell r="J4572">
            <v>5.26</v>
          </cell>
          <cell r="K4572">
            <v>7503001006444</v>
          </cell>
          <cell r="M4572">
            <v>7503001006444</v>
          </cell>
        </row>
        <row r="4573">
          <cell r="A4573">
            <v>7503001006451</v>
          </cell>
          <cell r="B4573">
            <v>7503001006451</v>
          </cell>
          <cell r="C4573" t="str">
            <v>CHOCOLATE COSTE¥O TRADICIONAL 20/8</v>
          </cell>
          <cell r="D4573" t="str">
            <v>CJA</v>
          </cell>
          <cell r="F4573">
            <v>115.5</v>
          </cell>
          <cell r="G4573">
            <v>115.5</v>
          </cell>
          <cell r="H4573">
            <v>113.4</v>
          </cell>
          <cell r="I4573">
            <v>111.3</v>
          </cell>
          <cell r="J4573">
            <v>105.01</v>
          </cell>
          <cell r="K4573">
            <v>7503001006451</v>
          </cell>
          <cell r="M4573">
            <v>7503001006451</v>
          </cell>
        </row>
        <row r="4574">
          <cell r="A4574">
            <v>7503001006468</v>
          </cell>
          <cell r="B4574">
            <v>7503001006468</v>
          </cell>
          <cell r="C4574" t="str">
            <v>CHOCOLATE COSTE¥O TRADICIONAL 12 ON</v>
          </cell>
          <cell r="D4574" t="str">
            <v>PZA</v>
          </cell>
          <cell r="F4574">
            <v>9.1999999999999993</v>
          </cell>
          <cell r="G4574">
            <v>9.1999999999999993</v>
          </cell>
          <cell r="H4574">
            <v>9.1999999999999993</v>
          </cell>
          <cell r="I4574">
            <v>9.1999999999999993</v>
          </cell>
          <cell r="J4574">
            <v>7.93</v>
          </cell>
          <cell r="K4574">
            <v>7503001006468</v>
          </cell>
          <cell r="M4574">
            <v>7503001006468</v>
          </cell>
        </row>
        <row r="4575">
          <cell r="A4575">
            <v>7503001006475</v>
          </cell>
          <cell r="B4575">
            <v>7503001006475</v>
          </cell>
          <cell r="C4575" t="str">
            <v>CHOCOLATE COSTE¥O TRADICIONAL 12/12</v>
          </cell>
          <cell r="D4575" t="str">
            <v>CJA</v>
          </cell>
          <cell r="F4575">
            <v>104.5</v>
          </cell>
          <cell r="G4575">
            <v>104.5</v>
          </cell>
          <cell r="H4575">
            <v>102.6</v>
          </cell>
          <cell r="I4575">
            <v>100.7</v>
          </cell>
          <cell r="J4575">
            <v>95.01</v>
          </cell>
          <cell r="K4575">
            <v>7503001006475</v>
          </cell>
          <cell r="M4575">
            <v>7503001006475</v>
          </cell>
        </row>
        <row r="4576">
          <cell r="A4576">
            <v>7503012535025</v>
          </cell>
          <cell r="B4576">
            <v>7503012535025</v>
          </cell>
          <cell r="C4576" t="str">
            <v>CHOCOLATE KEKUA C/CANELA 200 G. BOL</v>
          </cell>
          <cell r="D4576" t="str">
            <v>PAQ</v>
          </cell>
          <cell r="F4576">
            <v>74.3</v>
          </cell>
          <cell r="G4576">
            <v>74.3</v>
          </cell>
          <cell r="H4576">
            <v>71.8</v>
          </cell>
          <cell r="I4576">
            <v>69.900000000000006</v>
          </cell>
          <cell r="J4576">
            <v>62.41</v>
          </cell>
          <cell r="K4576">
            <v>7503012535025</v>
          </cell>
          <cell r="M4576">
            <v>7503012535025</v>
          </cell>
        </row>
        <row r="4577">
          <cell r="A4577">
            <v>7503012535049</v>
          </cell>
          <cell r="B4577">
            <v>7503012535049</v>
          </cell>
          <cell r="C4577" t="str">
            <v>CHOCOLATE KEKUA C/CANELA 200 GRS. 4</v>
          </cell>
          <cell r="D4577" t="str">
            <v>PAQ</v>
          </cell>
          <cell r="F4577">
            <v>42.9</v>
          </cell>
          <cell r="G4577">
            <v>42.9</v>
          </cell>
          <cell r="H4577">
            <v>41.4</v>
          </cell>
          <cell r="I4577">
            <v>40.4</v>
          </cell>
          <cell r="J4577">
            <v>36.01</v>
          </cell>
          <cell r="K4577">
            <v>7503012535049</v>
          </cell>
          <cell r="M4577">
            <v>7503012535049</v>
          </cell>
        </row>
        <row r="4578">
          <cell r="A4578">
            <v>7503012535056</v>
          </cell>
          <cell r="B4578">
            <v>7503012535056</v>
          </cell>
          <cell r="C4578" t="str">
            <v>CHOCOLATE KEKUA C/ALMENDRAS 200 G.</v>
          </cell>
          <cell r="D4578" t="str">
            <v>PAQ</v>
          </cell>
          <cell r="F4578">
            <v>50</v>
          </cell>
          <cell r="G4578">
            <v>50</v>
          </cell>
          <cell r="H4578">
            <v>48.3</v>
          </cell>
          <cell r="I4578">
            <v>47.1</v>
          </cell>
          <cell r="J4578">
            <v>42</v>
          </cell>
          <cell r="K4578">
            <v>7503012535056</v>
          </cell>
          <cell r="M4578">
            <v>7503012535056</v>
          </cell>
        </row>
        <row r="4579">
          <cell r="A4579">
            <v>7503012535063</v>
          </cell>
          <cell r="B4579">
            <v>7503012535063</v>
          </cell>
          <cell r="C4579" t="str">
            <v>CHOCOLATE KEKUA S/AZUCAR 160 G. 4 P</v>
          </cell>
          <cell r="D4579" t="str">
            <v>PAQ</v>
          </cell>
          <cell r="F4579">
            <v>47.2</v>
          </cell>
          <cell r="G4579">
            <v>47.2</v>
          </cell>
          <cell r="H4579">
            <v>45.6</v>
          </cell>
          <cell r="I4579">
            <v>44.4</v>
          </cell>
          <cell r="J4579">
            <v>39.619999999999997</v>
          </cell>
          <cell r="K4579">
            <v>7503012535063</v>
          </cell>
          <cell r="M4579">
            <v>7503012535063</v>
          </cell>
        </row>
        <row r="4580">
          <cell r="A4580">
            <v>7503012535070</v>
          </cell>
          <cell r="B4580">
            <v>7503012535070</v>
          </cell>
          <cell r="C4580" t="str">
            <v>CHOCOLATE KEKUA C/CANELA 400 GRS. 8</v>
          </cell>
          <cell r="D4580" t="str">
            <v>PAQ</v>
          </cell>
          <cell r="F4580">
            <v>82.9</v>
          </cell>
          <cell r="G4580">
            <v>82.9</v>
          </cell>
          <cell r="H4580">
            <v>80.099999999999994</v>
          </cell>
          <cell r="I4580">
            <v>78</v>
          </cell>
          <cell r="J4580">
            <v>69.650000000000006</v>
          </cell>
          <cell r="K4580">
            <v>7503012535070</v>
          </cell>
          <cell r="M4580">
            <v>7503012535070</v>
          </cell>
        </row>
        <row r="4581">
          <cell r="A4581">
            <v>7503012535087</v>
          </cell>
          <cell r="B4581">
            <v>7503012535087</v>
          </cell>
          <cell r="C4581" t="str">
            <v>CHOCOLATE KEKUA C/ALMENDRAS 400 G.</v>
          </cell>
          <cell r="D4581" t="str">
            <v>PAQ</v>
          </cell>
          <cell r="F4581">
            <v>98.1</v>
          </cell>
          <cell r="G4581">
            <v>98.1</v>
          </cell>
          <cell r="H4581">
            <v>94.8</v>
          </cell>
          <cell r="I4581">
            <v>92.4</v>
          </cell>
          <cell r="J4581">
            <v>82.44</v>
          </cell>
          <cell r="K4581">
            <v>7503012535087</v>
          </cell>
          <cell r="M4581">
            <v>7503012535087</v>
          </cell>
        </row>
        <row r="4582">
          <cell r="A4582">
            <v>7503012535094</v>
          </cell>
          <cell r="B4582">
            <v>7503012535094</v>
          </cell>
          <cell r="C4582" t="str">
            <v>CHOCOLATE KEKUA S/AZUCAR 320 G. 8 P</v>
          </cell>
          <cell r="D4582" t="str">
            <v>PAQ</v>
          </cell>
          <cell r="F4582">
            <v>84.7</v>
          </cell>
          <cell r="G4582">
            <v>84.7</v>
          </cell>
          <cell r="H4582">
            <v>81.900000000000006</v>
          </cell>
          <cell r="I4582">
            <v>79.7</v>
          </cell>
          <cell r="J4582">
            <v>71.17</v>
          </cell>
          <cell r="K4582">
            <v>7503012535094</v>
          </cell>
          <cell r="M4582">
            <v>7503012535094</v>
          </cell>
        </row>
        <row r="4583">
          <cell r="A4583">
            <v>7503022042216</v>
          </cell>
          <cell r="B4583">
            <v>7503022042216</v>
          </cell>
          <cell r="C4583" t="str">
            <v>CHOCOLATE MARLY'S VASO 12/42 GRS.</v>
          </cell>
          <cell r="D4583" t="str">
            <v>CJA</v>
          </cell>
          <cell r="F4583">
            <v>130.80000000000001</v>
          </cell>
          <cell r="G4583">
            <v>130.80000000000001</v>
          </cell>
          <cell r="H4583">
            <v>128.4</v>
          </cell>
          <cell r="I4583">
            <v>126</v>
          </cell>
          <cell r="J4583">
            <v>120.01</v>
          </cell>
          <cell r="K4583">
            <v>7503022042216</v>
          </cell>
          <cell r="M4583">
            <v>7503022042216</v>
          </cell>
        </row>
        <row r="4584">
          <cell r="A4584">
            <v>7503022042223</v>
          </cell>
          <cell r="B4584">
            <v>7503022042223</v>
          </cell>
          <cell r="C4584" t="str">
            <v>CHOCOLATE MARLY'S VASO 42 GRS.</v>
          </cell>
          <cell r="D4584" t="str">
            <v>PZA</v>
          </cell>
          <cell r="F4584">
            <v>11.2</v>
          </cell>
          <cell r="G4584">
            <v>11.2</v>
          </cell>
          <cell r="H4584">
            <v>11</v>
          </cell>
          <cell r="I4584">
            <v>10.7</v>
          </cell>
          <cell r="J4584">
            <v>10.01</v>
          </cell>
          <cell r="K4584">
            <v>7503022042223</v>
          </cell>
          <cell r="M4584">
            <v>7503022042223</v>
          </cell>
        </row>
        <row r="4585">
          <cell r="A4585">
            <v>750622009</v>
          </cell>
          <cell r="B4585">
            <v>750622009</v>
          </cell>
          <cell r="C4585" t="str">
            <v>CHOC MOCTEZUMA CLASICO 24/10 400G.+</v>
          </cell>
          <cell r="D4585" t="str">
            <v>CJA</v>
          </cell>
          <cell r="E4585">
            <v>8.25</v>
          </cell>
          <cell r="F4585">
            <v>1662.8</v>
          </cell>
          <cell r="G4585">
            <v>1662.8</v>
          </cell>
          <cell r="H4585">
            <v>1647.3</v>
          </cell>
          <cell r="I4585">
            <v>1631.7</v>
          </cell>
          <cell r="J4585">
            <v>1554</v>
          </cell>
          <cell r="K4585">
            <v>750622009</v>
          </cell>
          <cell r="M4585">
            <v>750622009</v>
          </cell>
        </row>
        <row r="4586">
          <cell r="A4586">
            <v>750622014</v>
          </cell>
          <cell r="B4586">
            <v>750622014</v>
          </cell>
          <cell r="C4586" t="str">
            <v>CHOC MOCTEZUMA CASERO 12/6 TABLILLA</v>
          </cell>
          <cell r="D4586" t="str">
            <v>CJA</v>
          </cell>
          <cell r="E4586">
            <v>7.0830000000000002</v>
          </cell>
          <cell r="F4586">
            <v>825</v>
          </cell>
          <cell r="G4586">
            <v>825</v>
          </cell>
          <cell r="H4586">
            <v>809.8</v>
          </cell>
          <cell r="I4586">
            <v>794.7</v>
          </cell>
          <cell r="J4586">
            <v>756.83</v>
          </cell>
          <cell r="K4586">
            <v>750622014</v>
          </cell>
          <cell r="M4586">
            <v>750622014</v>
          </cell>
        </row>
        <row r="4587">
          <cell r="A4587">
            <v>7506220145</v>
          </cell>
          <cell r="B4587">
            <v>7506220145</v>
          </cell>
          <cell r="C4587" t="str">
            <v>CHOC MOCTEZUMA CASERO JUMBO 12/12 P</v>
          </cell>
          <cell r="D4587" t="str">
            <v>CJA</v>
          </cell>
          <cell r="E4587">
            <v>9.3550000000000004</v>
          </cell>
          <cell r="F4587">
            <v>1531</v>
          </cell>
          <cell r="G4587">
            <v>1531</v>
          </cell>
          <cell r="H4587">
            <v>1516.7</v>
          </cell>
          <cell r="I4587">
            <v>1512</v>
          </cell>
          <cell r="J4587">
            <v>1430.79</v>
          </cell>
          <cell r="K4587">
            <v>7506220145</v>
          </cell>
          <cell r="M4587">
            <v>7506220145</v>
          </cell>
        </row>
        <row r="4588">
          <cell r="A4588">
            <v>75698902</v>
          </cell>
          <cell r="B4588">
            <v>75698902</v>
          </cell>
          <cell r="C4588" t="str">
            <v>CHOC MAXIMA 12/540 GRS. 6 TABLILLAS</v>
          </cell>
          <cell r="D4588" t="str">
            <v>CJA</v>
          </cell>
          <cell r="F4588">
            <v>626.79999999999995</v>
          </cell>
          <cell r="G4588">
            <v>626.79999999999995</v>
          </cell>
          <cell r="H4588">
            <v>615.29999999999995</v>
          </cell>
          <cell r="I4588">
            <v>603.79999999999995</v>
          </cell>
          <cell r="J4588">
            <v>575.01</v>
          </cell>
          <cell r="K4588">
            <v>75698902</v>
          </cell>
          <cell r="M4588">
            <v>75698902</v>
          </cell>
        </row>
        <row r="4589">
          <cell r="A4589">
            <v>78027504113</v>
          </cell>
          <cell r="B4589">
            <v>78027504113</v>
          </cell>
          <cell r="C4589" t="str">
            <v>CHOC ABUELITA TAB CHICA 24/360 GRS.</v>
          </cell>
          <cell r="D4589" t="str">
            <v>CJA</v>
          </cell>
          <cell r="F4589">
            <v>1636.3</v>
          </cell>
          <cell r="G4589">
            <v>1636.3</v>
          </cell>
          <cell r="H4589">
            <v>1606.6</v>
          </cell>
          <cell r="I4589">
            <v>1584</v>
          </cell>
          <cell r="J4589">
            <v>1487.52</v>
          </cell>
          <cell r="K4589">
            <v>78027504113</v>
          </cell>
          <cell r="M4589">
            <v>78027504113</v>
          </cell>
        </row>
        <row r="4590">
          <cell r="A4590">
            <v>823703802258</v>
          </cell>
          <cell r="B4590">
            <v>823703802258</v>
          </cell>
          <cell r="C4590" t="str">
            <v>CHOC MAXIMA 540 GRS. 6 TABLILLAS</v>
          </cell>
          <cell r="D4590" t="str">
            <v>EXH</v>
          </cell>
          <cell r="F4590">
            <v>53.7</v>
          </cell>
          <cell r="G4590">
            <v>53.7</v>
          </cell>
          <cell r="H4590">
            <v>52.8</v>
          </cell>
          <cell r="I4590">
            <v>51.3</v>
          </cell>
          <cell r="J4590">
            <v>47.93</v>
          </cell>
          <cell r="K4590">
            <v>823703802258</v>
          </cell>
          <cell r="M4590">
            <v>823703802258</v>
          </cell>
        </row>
        <row r="4591">
          <cell r="A4591" t="str">
            <v xml:space="preserve"> </v>
          </cell>
          <cell r="B4591" t="str">
            <v>CHOCM00000001</v>
          </cell>
          <cell r="C4591" t="str">
            <v>CHOCOCOA MESA 1 TABLILLA</v>
          </cell>
          <cell r="D4591" t="str">
            <v>PZA</v>
          </cell>
          <cell r="E4591">
            <v>508.98200000000003</v>
          </cell>
          <cell r="F4591">
            <v>6.2</v>
          </cell>
          <cell r="G4591">
            <v>6.2</v>
          </cell>
          <cell r="H4591">
            <v>6.2</v>
          </cell>
          <cell r="I4591">
            <v>6.2</v>
          </cell>
          <cell r="J4591">
            <v>5.38</v>
          </cell>
          <cell r="K4591" t="str">
            <v>CHOCM00000001</v>
          </cell>
          <cell r="M4591" t="str">
            <v xml:space="preserve"> </v>
          </cell>
        </row>
        <row r="4592">
          <cell r="A4592">
            <v>0</v>
          </cell>
          <cell r="M4592">
            <v>0</v>
          </cell>
        </row>
        <row r="4593">
          <cell r="A4593" t="str">
            <v xml:space="preserve"> </v>
          </cell>
          <cell r="B4593" t="str">
            <v>CN   CONSOMES</v>
          </cell>
          <cell r="M4593" t="str">
            <v xml:space="preserve"> </v>
          </cell>
        </row>
        <row r="4594">
          <cell r="A4594">
            <v>410</v>
          </cell>
          <cell r="B4594">
            <v>410</v>
          </cell>
          <cell r="C4594" t="str">
            <v>CONSOME A GRANEL 1 KG.</v>
          </cell>
          <cell r="D4594" t="str">
            <v>KGM</v>
          </cell>
          <cell r="E4594">
            <v>40</v>
          </cell>
          <cell r="F4594">
            <v>43.9</v>
          </cell>
          <cell r="G4594">
            <v>41.2</v>
          </cell>
          <cell r="H4594">
            <v>38.6</v>
          </cell>
          <cell r="I4594">
            <v>30.8</v>
          </cell>
          <cell r="J4594">
            <v>24.38</v>
          </cell>
          <cell r="K4594">
            <v>410</v>
          </cell>
          <cell r="M4594">
            <v>410</v>
          </cell>
        </row>
        <row r="4595">
          <cell r="A4595">
            <v>544</v>
          </cell>
          <cell r="B4595">
            <v>544</v>
          </cell>
          <cell r="C4595" t="str">
            <v>CHAMOY A GRANEL 1 KG. FRESA</v>
          </cell>
          <cell r="D4595" t="str">
            <v>KGM</v>
          </cell>
          <cell r="F4595">
            <v>41.8</v>
          </cell>
          <cell r="G4595">
            <v>39.799999999999997</v>
          </cell>
          <cell r="H4595">
            <v>37.700000000000003</v>
          </cell>
          <cell r="I4595">
            <v>35.4</v>
          </cell>
          <cell r="J4595">
            <v>29.01</v>
          </cell>
          <cell r="K4595">
            <v>544</v>
          </cell>
          <cell r="M4595">
            <v>544</v>
          </cell>
        </row>
        <row r="4596">
          <cell r="A4596">
            <v>545</v>
          </cell>
          <cell r="B4596">
            <v>545</v>
          </cell>
          <cell r="C4596" t="str">
            <v>CHAMOY A GRANEL 1 KG. LIMON</v>
          </cell>
          <cell r="D4596" t="str">
            <v>KGM</v>
          </cell>
          <cell r="E4596">
            <v>10</v>
          </cell>
          <cell r="F4596">
            <v>41.8</v>
          </cell>
          <cell r="G4596">
            <v>39.799999999999997</v>
          </cell>
          <cell r="H4596">
            <v>37.700000000000003</v>
          </cell>
          <cell r="I4596">
            <v>35.4</v>
          </cell>
          <cell r="J4596">
            <v>29.01</v>
          </cell>
          <cell r="K4596">
            <v>545</v>
          </cell>
          <cell r="M4596">
            <v>545</v>
          </cell>
        </row>
        <row r="4597">
          <cell r="A4597">
            <v>546</v>
          </cell>
          <cell r="B4597">
            <v>546</v>
          </cell>
          <cell r="C4597" t="str">
            <v>CHAMOY A GRANEL 1 KG. MANDARINA</v>
          </cell>
          <cell r="D4597" t="str">
            <v>KGM</v>
          </cell>
          <cell r="F4597">
            <v>41.8</v>
          </cell>
          <cell r="G4597">
            <v>39.799999999999997</v>
          </cell>
          <cell r="H4597">
            <v>37.700000000000003</v>
          </cell>
          <cell r="I4597">
            <v>35.4</v>
          </cell>
          <cell r="J4597">
            <v>29.01</v>
          </cell>
          <cell r="K4597">
            <v>546</v>
          </cell>
          <cell r="M4597">
            <v>546</v>
          </cell>
        </row>
        <row r="4598">
          <cell r="A4598">
            <v>547</v>
          </cell>
          <cell r="B4598">
            <v>547</v>
          </cell>
          <cell r="C4598" t="str">
            <v>CHAMOY A GRANEL 1 KG. MANGO</v>
          </cell>
          <cell r="D4598" t="str">
            <v>KGM</v>
          </cell>
          <cell r="F4598">
            <v>41.8</v>
          </cell>
          <cell r="G4598">
            <v>39.799999999999997</v>
          </cell>
          <cell r="H4598">
            <v>37.700000000000003</v>
          </cell>
          <cell r="I4598">
            <v>35.4</v>
          </cell>
          <cell r="J4598">
            <v>29.01</v>
          </cell>
          <cell r="K4598">
            <v>547</v>
          </cell>
          <cell r="M4598">
            <v>547</v>
          </cell>
        </row>
        <row r="4599">
          <cell r="A4599">
            <v>548</v>
          </cell>
          <cell r="B4599">
            <v>548</v>
          </cell>
          <cell r="C4599" t="str">
            <v>CHAMOY A GRANEL 1 KG. MORA AZUL</v>
          </cell>
          <cell r="D4599" t="str">
            <v>KGM</v>
          </cell>
          <cell r="E4599">
            <v>2</v>
          </cell>
          <cell r="F4599">
            <v>41.8</v>
          </cell>
          <cell r="G4599">
            <v>39.799999999999997</v>
          </cell>
          <cell r="H4599">
            <v>37.700000000000003</v>
          </cell>
          <cell r="I4599">
            <v>35.4</v>
          </cell>
          <cell r="J4599">
            <v>29.01</v>
          </cell>
          <cell r="K4599">
            <v>548</v>
          </cell>
          <cell r="M4599">
            <v>548</v>
          </cell>
        </row>
        <row r="4600">
          <cell r="A4600">
            <v>549</v>
          </cell>
          <cell r="B4600">
            <v>549</v>
          </cell>
          <cell r="C4600" t="str">
            <v>CHAMOY A GRANEL 1 KG. NATURAL</v>
          </cell>
          <cell r="D4600" t="str">
            <v>KGM</v>
          </cell>
          <cell r="F4600">
            <v>41.8</v>
          </cell>
          <cell r="G4600">
            <v>39.799999999999997</v>
          </cell>
          <cell r="H4600">
            <v>37.700000000000003</v>
          </cell>
          <cell r="I4600">
            <v>35.4</v>
          </cell>
          <cell r="J4600">
            <v>29.01</v>
          </cell>
          <cell r="K4600">
            <v>549</v>
          </cell>
          <cell r="M4600">
            <v>549</v>
          </cell>
        </row>
        <row r="4601">
          <cell r="A4601">
            <v>587</v>
          </cell>
          <cell r="B4601">
            <v>587</v>
          </cell>
          <cell r="C4601" t="str">
            <v>CHAMOY A GRANEL 1 KG. SANDIA</v>
          </cell>
          <cell r="D4601" t="str">
            <v>KGM</v>
          </cell>
          <cell r="F4601">
            <v>41.8</v>
          </cell>
          <cell r="G4601">
            <v>39.799999999999997</v>
          </cell>
          <cell r="H4601">
            <v>37.700000000000003</v>
          </cell>
          <cell r="I4601">
            <v>35.4</v>
          </cell>
          <cell r="J4601">
            <v>29.01</v>
          </cell>
          <cell r="K4601">
            <v>587</v>
          </cell>
          <cell r="M4601">
            <v>587</v>
          </cell>
        </row>
        <row r="4602">
          <cell r="A4602" t="str">
            <v xml:space="preserve"> </v>
          </cell>
          <cell r="B4602" t="str">
            <v>_x000C_cei-029u-2.6</v>
          </cell>
          <cell r="E4602" t="str">
            <v>CEDIS ABA</v>
          </cell>
          <cell r="F4602" t="str">
            <v>RROTES AZTEC</v>
          </cell>
          <cell r="G4602" t="str">
            <v>A</v>
          </cell>
          <cell r="K4602" t="str">
            <v>Hoja :   74</v>
          </cell>
          <cell r="M4602" t="str">
            <v xml:space="preserve"> </v>
          </cell>
        </row>
        <row r="4603">
          <cell r="A4603">
            <v>0</v>
          </cell>
          <cell r="M4603">
            <v>0</v>
          </cell>
        </row>
        <row r="4604">
          <cell r="A4604" t="str">
            <v xml:space="preserve"> </v>
          </cell>
          <cell r="B4604" t="str">
            <v>Por codigo</v>
          </cell>
          <cell r="E4604" t="str">
            <v>LISTA DE PREC</v>
          </cell>
          <cell r="F4604" t="str">
            <v>IOS CON EXIS</v>
          </cell>
          <cell r="G4604" t="str">
            <v>TENCIA</v>
          </cell>
          <cell r="K4604" t="str">
            <v>Fecha : 22/Mar/22</v>
          </cell>
          <cell r="M4604" t="str">
            <v xml:space="preserve"> </v>
          </cell>
        </row>
        <row r="4605">
          <cell r="A4605" t="str">
            <v xml:space="preserve"> </v>
          </cell>
          <cell r="B4605" t="str">
            <v>-----------------</v>
          </cell>
          <cell r="C4605" t="str">
            <v>-----------------------------------</v>
          </cell>
          <cell r="D4605" t="str">
            <v>----</v>
          </cell>
          <cell r="E4605" t="str">
            <v>----------------</v>
          </cell>
          <cell r="F4605" t="str">
            <v>------------</v>
          </cell>
          <cell r="G4605" t="str">
            <v>-----------</v>
          </cell>
          <cell r="H4605" t="str">
            <v>------------</v>
          </cell>
          <cell r="I4605" t="str">
            <v>------------</v>
          </cell>
          <cell r="J4605" t="str">
            <v>----------</v>
          </cell>
          <cell r="K4605" t="str">
            <v>-------------------</v>
          </cell>
          <cell r="M4605" t="str">
            <v xml:space="preserve"> </v>
          </cell>
        </row>
        <row r="4606">
          <cell r="A4606" t="str">
            <v xml:space="preserve"> </v>
          </cell>
          <cell r="B4606" t="str">
            <v>Codigo</v>
          </cell>
          <cell r="C4606" t="str">
            <v>Descripcion</v>
          </cell>
          <cell r="D4606" t="str">
            <v>U.M.</v>
          </cell>
          <cell r="E4606" t="str">
            <v>Existencia</v>
          </cell>
          <cell r="F4606" t="str">
            <v>Precio 1</v>
          </cell>
          <cell r="G4606" t="str">
            <v>Precio 2</v>
          </cell>
          <cell r="H4606" t="str">
            <v>Precio 3</v>
          </cell>
          <cell r="I4606" t="str">
            <v>Precio 4</v>
          </cell>
          <cell r="J4606" t="str">
            <v>Precio</v>
          </cell>
          <cell r="K4606">
            <v>5</v>
          </cell>
          <cell r="M4606" t="str">
            <v xml:space="preserve"> </v>
          </cell>
        </row>
        <row r="4607">
          <cell r="A4607" t="str">
            <v xml:space="preserve"> </v>
          </cell>
          <cell r="B4607" t="str">
            <v>-----------------</v>
          </cell>
          <cell r="C4607" t="str">
            <v>-----------------------------------</v>
          </cell>
          <cell r="D4607" t="str">
            <v>----</v>
          </cell>
          <cell r="E4607" t="str">
            <v>----------------</v>
          </cell>
          <cell r="F4607" t="str">
            <v>------------</v>
          </cell>
          <cell r="G4607" t="str">
            <v>-----------</v>
          </cell>
          <cell r="H4607" t="str">
            <v>------------</v>
          </cell>
          <cell r="I4607" t="str">
            <v>------------</v>
          </cell>
          <cell r="J4607" t="str">
            <v>----------</v>
          </cell>
          <cell r="K4607" t="str">
            <v>-------------------</v>
          </cell>
          <cell r="M4607" t="str">
            <v xml:space="preserve"> </v>
          </cell>
        </row>
        <row r="4608">
          <cell r="A4608">
            <v>588</v>
          </cell>
          <cell r="B4608">
            <v>588</v>
          </cell>
          <cell r="C4608" t="str">
            <v>CHAMOY A GRANEL 1 KG. TAMARINDO</v>
          </cell>
          <cell r="D4608" t="str">
            <v>KGM</v>
          </cell>
          <cell r="E4608">
            <v>10</v>
          </cell>
          <cell r="F4608">
            <v>41.8</v>
          </cell>
          <cell r="G4608">
            <v>39.799999999999997</v>
          </cell>
          <cell r="H4608">
            <v>37.700000000000003</v>
          </cell>
          <cell r="I4608">
            <v>35.4</v>
          </cell>
          <cell r="J4608">
            <v>29.01</v>
          </cell>
          <cell r="K4608">
            <v>588</v>
          </cell>
          <cell r="M4608">
            <v>588</v>
          </cell>
        </row>
        <row r="4609">
          <cell r="A4609">
            <v>1750100331268</v>
          </cell>
          <cell r="B4609">
            <v>1750100331268</v>
          </cell>
          <cell r="C4609" t="str">
            <v>CALDO MCCORMICK 20/44 GRS.</v>
          </cell>
          <cell r="D4609" t="str">
            <v>EXH</v>
          </cell>
          <cell r="F4609">
            <v>101</v>
          </cell>
          <cell r="G4609">
            <v>101</v>
          </cell>
          <cell r="H4609">
            <v>99</v>
          </cell>
          <cell r="I4609">
            <v>96.3</v>
          </cell>
          <cell r="J4609">
            <v>85.21</v>
          </cell>
          <cell r="K4609">
            <v>1750100331268</v>
          </cell>
          <cell r="M4609">
            <v>1750100331268</v>
          </cell>
        </row>
        <row r="4610">
          <cell r="A4610">
            <v>2401</v>
          </cell>
          <cell r="B4610">
            <v>2401</v>
          </cell>
          <cell r="C4610" t="str">
            <v>KNORR SUIZA SUPER 8 105 PZAS.</v>
          </cell>
          <cell r="D4610" t="str">
            <v>CJA</v>
          </cell>
          <cell r="E4610">
            <v>2.0950000000000002</v>
          </cell>
          <cell r="F4610">
            <v>1765.8</v>
          </cell>
          <cell r="G4610">
            <v>1733.4</v>
          </cell>
          <cell r="H4610">
            <v>1733.4</v>
          </cell>
          <cell r="I4610">
            <v>1717.2</v>
          </cell>
          <cell r="J4610">
            <v>1620.01</v>
          </cell>
          <cell r="K4610">
            <v>2401</v>
          </cell>
          <cell r="M4610">
            <v>2401</v>
          </cell>
        </row>
        <row r="4611">
          <cell r="A4611">
            <v>2402</v>
          </cell>
          <cell r="B4611">
            <v>2402</v>
          </cell>
          <cell r="C4611" t="str">
            <v>KNORR SUIZA FRASCO 24/100 GRS.</v>
          </cell>
          <cell r="D4611" t="str">
            <v>CJA</v>
          </cell>
          <cell r="E4611">
            <v>2.625</v>
          </cell>
          <cell r="F4611">
            <v>554.9</v>
          </cell>
          <cell r="G4611">
            <v>554.9</v>
          </cell>
          <cell r="H4611">
            <v>544.70000000000005</v>
          </cell>
          <cell r="I4611">
            <v>534.5</v>
          </cell>
          <cell r="J4611">
            <v>509.01</v>
          </cell>
          <cell r="K4611">
            <v>2402</v>
          </cell>
          <cell r="M4611">
            <v>2402</v>
          </cell>
        </row>
        <row r="4612">
          <cell r="A4612">
            <v>2406</v>
          </cell>
          <cell r="B4612">
            <v>2406</v>
          </cell>
          <cell r="C4612" t="str">
            <v>JUGO MAGGI SAZONADOR 12/100 ML.</v>
          </cell>
          <cell r="D4612" t="str">
            <v>CJA</v>
          </cell>
          <cell r="E4612">
            <v>7</v>
          </cell>
          <cell r="F4612">
            <v>393.5</v>
          </cell>
          <cell r="G4612">
            <v>393.5</v>
          </cell>
          <cell r="H4612">
            <v>386.3</v>
          </cell>
          <cell r="I4612">
            <v>379.1</v>
          </cell>
          <cell r="J4612">
            <v>361.01</v>
          </cell>
          <cell r="K4612">
            <v>2406</v>
          </cell>
          <cell r="M4612">
            <v>2406</v>
          </cell>
        </row>
        <row r="4613">
          <cell r="A4613">
            <v>2416</v>
          </cell>
          <cell r="B4613">
            <v>2416</v>
          </cell>
          <cell r="C4613" t="str">
            <v>KNORR COSTILLA JUGOSA 36/12 PZAS. 1</v>
          </cell>
          <cell r="D4613" t="str">
            <v>CJA</v>
          </cell>
          <cell r="E4613">
            <v>3.3610000000000002</v>
          </cell>
          <cell r="F4613">
            <v>1200.5999999999999</v>
          </cell>
          <cell r="G4613">
            <v>1200.5999999999999</v>
          </cell>
          <cell r="H4613">
            <v>1178.5999999999999</v>
          </cell>
          <cell r="I4613">
            <v>1156.5999999999999</v>
          </cell>
          <cell r="J4613">
            <v>1101.44</v>
          </cell>
          <cell r="K4613">
            <v>2416</v>
          </cell>
          <cell r="M4613">
            <v>2416</v>
          </cell>
        </row>
        <row r="4614">
          <cell r="A4614">
            <v>2423</v>
          </cell>
          <cell r="B4614">
            <v>2423</v>
          </cell>
          <cell r="C4614" t="str">
            <v>KNORR SUIZA BOLSA 18/200 GRS.</v>
          </cell>
          <cell r="D4614" t="str">
            <v>CJA</v>
          </cell>
          <cell r="F4614">
            <v>679.1</v>
          </cell>
          <cell r="G4614">
            <v>679.1</v>
          </cell>
          <cell r="H4614">
            <v>666.7</v>
          </cell>
          <cell r="I4614">
            <v>654.20000000000005</v>
          </cell>
          <cell r="J4614">
            <v>623.01</v>
          </cell>
          <cell r="K4614">
            <v>2423</v>
          </cell>
          <cell r="M4614">
            <v>2423</v>
          </cell>
        </row>
        <row r="4615">
          <cell r="A4615">
            <v>2431</v>
          </cell>
          <cell r="B4615">
            <v>2431</v>
          </cell>
          <cell r="C4615" t="str">
            <v>JUGO MAGGI SAZONADOR 24/200 ML.</v>
          </cell>
          <cell r="D4615" t="str">
            <v>CJA</v>
          </cell>
          <cell r="E4615">
            <v>1.708</v>
          </cell>
          <cell r="F4615">
            <v>1265.5</v>
          </cell>
          <cell r="G4615">
            <v>1265.5</v>
          </cell>
          <cell r="H4615">
            <v>1242.3</v>
          </cell>
          <cell r="I4615">
            <v>1219.0999999999999</v>
          </cell>
          <cell r="J4615">
            <v>1161.01</v>
          </cell>
          <cell r="K4615">
            <v>2431</v>
          </cell>
          <cell r="M4615">
            <v>2431</v>
          </cell>
        </row>
        <row r="4616">
          <cell r="A4616">
            <v>7256326105</v>
          </cell>
          <cell r="B4616">
            <v>7256326105</v>
          </cell>
          <cell r="C4616" t="str">
            <v>SAZONADOR LOVE &amp; KITCHEN 6/1 LT.</v>
          </cell>
          <cell r="D4616" t="str">
            <v>CJA</v>
          </cell>
          <cell r="E4616">
            <v>12</v>
          </cell>
          <cell r="F4616">
            <v>372</v>
          </cell>
          <cell r="G4616">
            <v>372</v>
          </cell>
          <cell r="H4616">
            <v>365.3</v>
          </cell>
          <cell r="I4616">
            <v>358.6</v>
          </cell>
          <cell r="J4616">
            <v>335.13</v>
          </cell>
          <cell r="K4616">
            <v>7256326105</v>
          </cell>
          <cell r="M4616">
            <v>7256326105</v>
          </cell>
        </row>
        <row r="4617">
          <cell r="A4617">
            <v>7501001604103</v>
          </cell>
          <cell r="B4617">
            <v>7501001604103</v>
          </cell>
          <cell r="C4617" t="str">
            <v>JUGO MAGGI SAZONADOR 100 ML.</v>
          </cell>
          <cell r="D4617" t="str">
            <v>PZA</v>
          </cell>
          <cell r="E4617">
            <v>84</v>
          </cell>
          <cell r="F4617">
            <v>33.700000000000003</v>
          </cell>
          <cell r="G4617">
            <v>33.700000000000003</v>
          </cell>
          <cell r="H4617">
            <v>33.1</v>
          </cell>
          <cell r="I4617">
            <v>32.200000000000003</v>
          </cell>
          <cell r="J4617">
            <v>30.09</v>
          </cell>
          <cell r="K4617">
            <v>7501058611239</v>
          </cell>
          <cell r="M4617">
            <v>7501001604103</v>
          </cell>
        </row>
        <row r="4618">
          <cell r="A4618">
            <v>7501001604110</v>
          </cell>
          <cell r="B4618">
            <v>7501001604110</v>
          </cell>
          <cell r="C4618" t="str">
            <v>JUGO MAGGI SAZONADOR 200 ML</v>
          </cell>
          <cell r="D4618" t="str">
            <v>PZA</v>
          </cell>
          <cell r="E4618">
            <v>41</v>
          </cell>
          <cell r="F4618">
            <v>54.2</v>
          </cell>
          <cell r="G4618">
            <v>54.2</v>
          </cell>
          <cell r="H4618">
            <v>53.3</v>
          </cell>
          <cell r="I4618">
            <v>51.8</v>
          </cell>
          <cell r="J4618">
            <v>48.39</v>
          </cell>
          <cell r="K4618">
            <v>7501059228009</v>
          </cell>
          <cell r="M4618">
            <v>7501001604110</v>
          </cell>
        </row>
        <row r="4619">
          <cell r="A4619">
            <v>7501003312686</v>
          </cell>
          <cell r="B4619">
            <v>7501003312686</v>
          </cell>
          <cell r="C4619" t="str">
            <v>CALDO MCCORMICK 44 GRS. 4 PZAS.</v>
          </cell>
          <cell r="D4619" t="str">
            <v>PZA</v>
          </cell>
          <cell r="F4619">
            <v>5.5</v>
          </cell>
          <cell r="G4619">
            <v>5.5</v>
          </cell>
          <cell r="H4619">
            <v>5.5</v>
          </cell>
          <cell r="I4619">
            <v>5.5</v>
          </cell>
          <cell r="J4619">
            <v>4.2699999999999996</v>
          </cell>
          <cell r="K4619">
            <v>7501003312686</v>
          </cell>
          <cell r="M4619">
            <v>7501003312686</v>
          </cell>
        </row>
        <row r="4620">
          <cell r="A4620">
            <v>7501005100847</v>
          </cell>
          <cell r="B4620">
            <v>7501005100847</v>
          </cell>
          <cell r="C4620" t="str">
            <v>KNORR COSTILLA JUGOSA 12 PZAS. 132</v>
          </cell>
          <cell r="D4620" t="str">
            <v>PZA</v>
          </cell>
          <cell r="E4620">
            <v>121</v>
          </cell>
          <cell r="F4620">
            <v>34.299999999999997</v>
          </cell>
          <cell r="G4620">
            <v>34.299999999999997</v>
          </cell>
          <cell r="H4620">
            <v>33.700000000000003</v>
          </cell>
          <cell r="I4620">
            <v>32.799999999999997</v>
          </cell>
          <cell r="J4620">
            <v>30.61</v>
          </cell>
          <cell r="K4620">
            <v>7501005100847</v>
          </cell>
          <cell r="M4620">
            <v>7501005100847</v>
          </cell>
        </row>
        <row r="4621">
          <cell r="A4621">
            <v>7501005110617</v>
          </cell>
          <cell r="B4621">
            <v>7501005110617</v>
          </cell>
          <cell r="C4621" t="str">
            <v>SAZONADOR KNORR MI ARROZ ROJO JAC 1</v>
          </cell>
          <cell r="D4621" t="str">
            <v>EXH</v>
          </cell>
          <cell r="E4621">
            <v>21</v>
          </cell>
          <cell r="F4621">
            <v>46.9</v>
          </cell>
          <cell r="G4621">
            <v>46.9</v>
          </cell>
          <cell r="H4621">
            <v>45</v>
          </cell>
          <cell r="I4621">
            <v>43.2</v>
          </cell>
          <cell r="J4621">
            <v>37.49</v>
          </cell>
          <cell r="K4621">
            <v>7501005110617</v>
          </cell>
          <cell r="M4621">
            <v>7501005110617</v>
          </cell>
        </row>
        <row r="4622">
          <cell r="A4622">
            <v>7501005110679</v>
          </cell>
          <cell r="B4622">
            <v>7501005110679</v>
          </cell>
          <cell r="C4622" t="str">
            <v>SAZONADOR KNORR MI ARROZ BCO AJO-CE</v>
          </cell>
          <cell r="D4622" t="str">
            <v>EXH</v>
          </cell>
          <cell r="E4622">
            <v>64.599999999999994</v>
          </cell>
          <cell r="F4622">
            <v>46.9</v>
          </cell>
          <cell r="G4622">
            <v>46.9</v>
          </cell>
          <cell r="H4622">
            <v>45</v>
          </cell>
          <cell r="I4622">
            <v>43.2</v>
          </cell>
          <cell r="J4622">
            <v>37.49</v>
          </cell>
          <cell r="K4622">
            <v>7501005110679</v>
          </cell>
          <cell r="M4622">
            <v>7501005110679</v>
          </cell>
        </row>
        <row r="4623">
          <cell r="A4623">
            <v>7501005112208</v>
          </cell>
          <cell r="B4623">
            <v>7501005112208</v>
          </cell>
          <cell r="C4623" t="str">
            <v>KNORR SUIZA BOLSA 200 GRS.</v>
          </cell>
          <cell r="D4623" t="str">
            <v>PZA</v>
          </cell>
          <cell r="F4623">
            <v>38.9</v>
          </cell>
          <cell r="G4623">
            <v>38.9</v>
          </cell>
          <cell r="H4623">
            <v>38.1</v>
          </cell>
          <cell r="I4623">
            <v>37.1</v>
          </cell>
          <cell r="J4623">
            <v>34.619999999999997</v>
          </cell>
          <cell r="K4623">
            <v>7501005112208</v>
          </cell>
          <cell r="M4623">
            <v>7501005112208</v>
          </cell>
        </row>
        <row r="4624">
          <cell r="A4624">
            <v>7501005112222</v>
          </cell>
          <cell r="B4624">
            <v>7501005112222</v>
          </cell>
          <cell r="C4624" t="str">
            <v>KNORR SUIZA BOLSA 370 G.</v>
          </cell>
          <cell r="D4624" t="str">
            <v>PZA</v>
          </cell>
          <cell r="E4624">
            <v>96</v>
          </cell>
          <cell r="F4624">
            <v>60.5</v>
          </cell>
          <cell r="G4624">
            <v>60.5</v>
          </cell>
          <cell r="H4624">
            <v>59.4</v>
          </cell>
          <cell r="I4624">
            <v>57.8</v>
          </cell>
          <cell r="J4624">
            <v>54.01</v>
          </cell>
          <cell r="K4624">
            <v>7501005112222</v>
          </cell>
          <cell r="M4624">
            <v>7501005112222</v>
          </cell>
        </row>
        <row r="4625">
          <cell r="A4625">
            <v>7501005117180</v>
          </cell>
          <cell r="B4625">
            <v>7501005117180</v>
          </cell>
          <cell r="C4625" t="str">
            <v>KNORR SUIZA 50/2 PZAS.</v>
          </cell>
          <cell r="D4625" t="str">
            <v>CJA</v>
          </cell>
          <cell r="F4625">
            <v>154.69999999999999</v>
          </cell>
          <cell r="G4625">
            <v>152</v>
          </cell>
          <cell r="H4625">
            <v>149.4</v>
          </cell>
          <cell r="I4625">
            <v>146.69999999999999</v>
          </cell>
          <cell r="J4625">
            <v>133.34</v>
          </cell>
          <cell r="K4625">
            <v>7501005117180</v>
          </cell>
          <cell r="M4625">
            <v>7501005117180</v>
          </cell>
        </row>
        <row r="4626">
          <cell r="A4626">
            <v>7501005120777</v>
          </cell>
          <cell r="B4626">
            <v>7501005120777</v>
          </cell>
          <cell r="C4626" t="str">
            <v>KNORR TOMATE *24/2 PZAS.</v>
          </cell>
          <cell r="D4626" t="str">
            <v>EXH</v>
          </cell>
          <cell r="E4626">
            <v>157</v>
          </cell>
          <cell r="F4626">
            <v>70.5</v>
          </cell>
          <cell r="G4626">
            <v>70.5</v>
          </cell>
          <cell r="H4626">
            <v>69.3</v>
          </cell>
          <cell r="I4626">
            <v>67.2</v>
          </cell>
          <cell r="J4626">
            <v>62.31</v>
          </cell>
          <cell r="K4626">
            <v>7501005120777</v>
          </cell>
          <cell r="M4626">
            <v>7501005120777</v>
          </cell>
        </row>
        <row r="4627">
          <cell r="A4627">
            <v>7501005180306</v>
          </cell>
          <cell r="B4627">
            <v>7501005180306</v>
          </cell>
          <cell r="C4627" t="str">
            <v>KNORR SUIZA 2 PZAS.</v>
          </cell>
          <cell r="D4627" t="str">
            <v>PZA</v>
          </cell>
          <cell r="F4627">
            <v>3.2</v>
          </cell>
          <cell r="G4627">
            <v>3.2</v>
          </cell>
          <cell r="H4627">
            <v>3.2</v>
          </cell>
          <cell r="I4627">
            <v>3.2</v>
          </cell>
          <cell r="J4627">
            <v>2.68</v>
          </cell>
          <cell r="K4627">
            <v>7501005180306</v>
          </cell>
          <cell r="M4627">
            <v>7501005180306</v>
          </cell>
        </row>
        <row r="4628">
          <cell r="A4628">
            <v>7501005180504</v>
          </cell>
          <cell r="B4628">
            <v>7501005180504</v>
          </cell>
          <cell r="C4628" t="str">
            <v>KNORR TOMATE *2 PZAS.</v>
          </cell>
          <cell r="D4628" t="str">
            <v>PZA</v>
          </cell>
          <cell r="E4628">
            <v>3768</v>
          </cell>
          <cell r="F4628">
            <v>4.2</v>
          </cell>
          <cell r="G4628">
            <v>4.2</v>
          </cell>
          <cell r="H4628">
            <v>4.2</v>
          </cell>
          <cell r="I4628">
            <v>2.8</v>
          </cell>
          <cell r="J4628">
            <v>2.61</v>
          </cell>
          <cell r="K4628">
            <v>7501005180504</v>
          </cell>
          <cell r="M4628">
            <v>7501005180504</v>
          </cell>
        </row>
        <row r="4629">
          <cell r="A4629">
            <v>7501005180658</v>
          </cell>
          <cell r="B4629">
            <v>7501005180658</v>
          </cell>
          <cell r="C4629" t="str">
            <v>KNORR SUIZA FRASCO 100 GRS.</v>
          </cell>
          <cell r="D4629" t="str">
            <v>PZA</v>
          </cell>
          <cell r="E4629">
            <v>63</v>
          </cell>
          <cell r="F4629">
            <v>23.8</v>
          </cell>
          <cell r="G4629">
            <v>23.8</v>
          </cell>
          <cell r="H4629">
            <v>23.4</v>
          </cell>
          <cell r="I4629">
            <v>22.7</v>
          </cell>
          <cell r="J4629">
            <v>21.22</v>
          </cell>
          <cell r="K4629">
            <v>7501005180658</v>
          </cell>
          <cell r="M4629">
            <v>7501005180658</v>
          </cell>
        </row>
        <row r="4630">
          <cell r="A4630">
            <v>7501005181365</v>
          </cell>
          <cell r="B4630">
            <v>7501005181365</v>
          </cell>
          <cell r="C4630" t="str">
            <v>KNORR SUIZA SUPER 8 88 GRS.</v>
          </cell>
          <cell r="D4630" t="str">
            <v>PZA</v>
          </cell>
          <cell r="E4630">
            <v>220</v>
          </cell>
          <cell r="F4630">
            <v>17.899999999999999</v>
          </cell>
          <cell r="G4630">
            <v>17.899999999999999</v>
          </cell>
          <cell r="H4630">
            <v>17.899999999999999</v>
          </cell>
          <cell r="I4630">
            <v>17.899999999999999</v>
          </cell>
          <cell r="J4630">
            <v>15.44</v>
          </cell>
          <cell r="K4630">
            <v>7501005181365</v>
          </cell>
          <cell r="M4630">
            <v>7501005181365</v>
          </cell>
        </row>
        <row r="4631">
          <cell r="A4631">
            <v>7501005183666</v>
          </cell>
          <cell r="B4631">
            <v>7501005183666</v>
          </cell>
          <cell r="C4631" t="str">
            <v>KNORR CAMARON 2 PZAS.</v>
          </cell>
          <cell r="D4631" t="str">
            <v>EXH</v>
          </cell>
          <cell r="E4631">
            <v>768</v>
          </cell>
          <cell r="F4631">
            <v>6</v>
          </cell>
          <cell r="G4631">
            <v>6</v>
          </cell>
          <cell r="H4631">
            <v>6</v>
          </cell>
          <cell r="I4631">
            <v>6</v>
          </cell>
          <cell r="J4631">
            <v>4.6500000000000004</v>
          </cell>
          <cell r="K4631">
            <v>7506306312814</v>
          </cell>
          <cell r="M4631">
            <v>7501005183666</v>
          </cell>
        </row>
        <row r="4632">
          <cell r="A4632">
            <v>7501005186674</v>
          </cell>
          <cell r="B4632">
            <v>7501005186674</v>
          </cell>
          <cell r="C4632" t="str">
            <v>KNORR TOMATE FRASCO 100 GRS.</v>
          </cell>
          <cell r="D4632" t="str">
            <v>PZA</v>
          </cell>
          <cell r="F4632">
            <v>14.9</v>
          </cell>
          <cell r="G4632">
            <v>14.9</v>
          </cell>
          <cell r="H4632">
            <v>14.6</v>
          </cell>
          <cell r="I4632">
            <v>14.3</v>
          </cell>
          <cell r="J4632">
            <v>13.17</v>
          </cell>
          <cell r="K4632">
            <v>7501005186674</v>
          </cell>
          <cell r="M4632">
            <v>7501005186674</v>
          </cell>
        </row>
        <row r="4633">
          <cell r="A4633">
            <v>7501008766598</v>
          </cell>
          <cell r="B4633">
            <v>7501008766598</v>
          </cell>
          <cell r="C4633" t="str">
            <v>KNORR SUIZA BOLSA 24/370 G.</v>
          </cell>
          <cell r="D4633" t="str">
            <v>CJA</v>
          </cell>
          <cell r="E4633">
            <v>4</v>
          </cell>
          <cell r="F4633">
            <v>1412.7</v>
          </cell>
          <cell r="G4633">
            <v>1412.7</v>
          </cell>
          <cell r="H4633">
            <v>1386.8</v>
          </cell>
          <cell r="I4633">
            <v>1360.8</v>
          </cell>
          <cell r="J4633">
            <v>1296.01</v>
          </cell>
          <cell r="K4633">
            <v>7501008766598</v>
          </cell>
          <cell r="M4633">
            <v>7501008766598</v>
          </cell>
        </row>
        <row r="4634">
          <cell r="A4634">
            <v>7501059216709</v>
          </cell>
          <cell r="B4634">
            <v>7501059216709</v>
          </cell>
          <cell r="C4634" t="str">
            <v>CONSO-MATE EL ORIGINAL 8 PZAS.</v>
          </cell>
          <cell r="D4634" t="str">
            <v>PAQ</v>
          </cell>
          <cell r="F4634">
            <v>11.9</v>
          </cell>
          <cell r="G4634">
            <v>11.9</v>
          </cell>
          <cell r="H4634">
            <v>11.9</v>
          </cell>
          <cell r="I4634">
            <v>11.9</v>
          </cell>
          <cell r="J4634">
            <v>10.65</v>
          </cell>
          <cell r="K4634">
            <v>7501059216709</v>
          </cell>
          <cell r="M4634">
            <v>7501059216709</v>
          </cell>
        </row>
        <row r="4635">
          <cell r="A4635">
            <v>7501059216723</v>
          </cell>
          <cell r="B4635">
            <v>7501059216723</v>
          </cell>
          <cell r="C4635" t="str">
            <v>CONSO-MATE 24 PZAS.+PROMO</v>
          </cell>
          <cell r="D4635" t="str">
            <v>PZA</v>
          </cell>
          <cell r="E4635">
            <v>202</v>
          </cell>
          <cell r="F4635">
            <v>87.6</v>
          </cell>
          <cell r="G4635">
            <v>87.6</v>
          </cell>
          <cell r="H4635">
            <v>86.1</v>
          </cell>
          <cell r="I4635">
            <v>84</v>
          </cell>
          <cell r="J4635">
            <v>77.5</v>
          </cell>
          <cell r="K4635">
            <v>7613287207197</v>
          </cell>
          <cell r="M4635">
            <v>7501059216723</v>
          </cell>
        </row>
        <row r="4636">
          <cell r="A4636">
            <v>7501059297586</v>
          </cell>
          <cell r="B4636">
            <v>7501059297586</v>
          </cell>
          <cell r="C4636" t="str">
            <v>JUGO MAGGI SAZONADOR JUGUITO 45 ML.</v>
          </cell>
          <cell r="D4636" t="str">
            <v>PZA</v>
          </cell>
          <cell r="F4636">
            <v>11.5</v>
          </cell>
          <cell r="G4636">
            <v>11.5</v>
          </cell>
          <cell r="H4636">
            <v>11.5</v>
          </cell>
          <cell r="I4636">
            <v>11.5</v>
          </cell>
          <cell r="J4636">
            <v>10.32</v>
          </cell>
          <cell r="K4636">
            <v>7501059297586</v>
          </cell>
          <cell r="M4636">
            <v>7501059297586</v>
          </cell>
        </row>
        <row r="4637">
          <cell r="A4637">
            <v>750110679</v>
          </cell>
          <cell r="B4637">
            <v>750110679</v>
          </cell>
          <cell r="C4637" t="str">
            <v>SAZONADOR KNORR MI ARROZ BLANCO 10/</v>
          </cell>
          <cell r="D4637" t="str">
            <v>EXH</v>
          </cell>
          <cell r="F4637">
            <v>46.9</v>
          </cell>
          <cell r="G4637">
            <v>46.9</v>
          </cell>
          <cell r="H4637">
            <v>45</v>
          </cell>
          <cell r="I4637">
            <v>43.2</v>
          </cell>
          <cell r="J4637">
            <v>37.49</v>
          </cell>
          <cell r="K4637">
            <v>750110679</v>
          </cell>
          <cell r="M4637">
            <v>750110679</v>
          </cell>
        </row>
        <row r="4638">
          <cell r="A4638">
            <v>750110709</v>
          </cell>
          <cell r="B4638">
            <v>750110709</v>
          </cell>
          <cell r="C4638" t="str">
            <v>SAZONADOR KNORR MI ARROZ ROJO TI 10</v>
          </cell>
          <cell r="D4638" t="str">
            <v>EXH</v>
          </cell>
          <cell r="F4638">
            <v>46.9</v>
          </cell>
          <cell r="G4638">
            <v>46.9</v>
          </cell>
          <cell r="H4638">
            <v>45</v>
          </cell>
          <cell r="I4638">
            <v>43.2</v>
          </cell>
          <cell r="J4638">
            <v>37.49</v>
          </cell>
          <cell r="K4638">
            <v>750110709</v>
          </cell>
          <cell r="M4638">
            <v>750110709</v>
          </cell>
        </row>
        <row r="4639">
          <cell r="A4639">
            <v>7502006271369</v>
          </cell>
          <cell r="B4639">
            <v>7502006271369</v>
          </cell>
          <cell r="C4639" t="str">
            <v>SAZONADOR LOVE &amp; KITCHEN 1 LT.</v>
          </cell>
          <cell r="D4639" t="str">
            <v>PZA</v>
          </cell>
          <cell r="E4639">
            <v>72</v>
          </cell>
          <cell r="F4639">
            <v>63.7</v>
          </cell>
          <cell r="G4639">
            <v>63.7</v>
          </cell>
          <cell r="H4639">
            <v>62.6</v>
          </cell>
          <cell r="I4639">
            <v>60.9</v>
          </cell>
          <cell r="J4639">
            <v>55.86</v>
          </cell>
          <cell r="K4639">
            <v>7502006271369</v>
          </cell>
          <cell r="M4639">
            <v>7502006271369</v>
          </cell>
        </row>
        <row r="4640">
          <cell r="A4640">
            <v>75026080</v>
          </cell>
          <cell r="B4640">
            <v>75026080</v>
          </cell>
          <cell r="C4640" t="str">
            <v>SAZONADOR KNORR MI ARROZ BLANCO 12</v>
          </cell>
          <cell r="D4640" t="str">
            <v>PZA</v>
          </cell>
          <cell r="F4640">
            <v>5</v>
          </cell>
          <cell r="G4640">
            <v>5</v>
          </cell>
          <cell r="H4640">
            <v>5</v>
          </cell>
          <cell r="I4640">
            <v>5</v>
          </cell>
          <cell r="J4640">
            <v>3.76</v>
          </cell>
          <cell r="K4640">
            <v>75026080</v>
          </cell>
          <cell r="M4640">
            <v>75026080</v>
          </cell>
        </row>
        <row r="4641">
          <cell r="A4641">
            <v>75026103</v>
          </cell>
          <cell r="B4641">
            <v>75026103</v>
          </cell>
          <cell r="C4641" t="str">
            <v>SAZONADOR KNORR MI ARROZ ROJO TI 19</v>
          </cell>
          <cell r="D4641" t="str">
            <v>PZA</v>
          </cell>
          <cell r="F4641">
            <v>5</v>
          </cell>
          <cell r="G4641">
            <v>5</v>
          </cell>
          <cell r="H4641">
            <v>5</v>
          </cell>
          <cell r="I4641">
            <v>5</v>
          </cell>
          <cell r="J4641">
            <v>3.76</v>
          </cell>
          <cell r="K4641">
            <v>75049249</v>
          </cell>
          <cell r="M4641">
            <v>75026103</v>
          </cell>
        </row>
        <row r="4642">
          <cell r="A4642">
            <v>75030253009</v>
          </cell>
          <cell r="B4642">
            <v>75030253009</v>
          </cell>
          <cell r="C4642" t="str">
            <v>KNORR TOMATE FRASCO 24/100 GRS.</v>
          </cell>
          <cell r="D4642" t="str">
            <v>CJA</v>
          </cell>
          <cell r="F4642">
            <v>344.4</v>
          </cell>
          <cell r="G4642">
            <v>344.4</v>
          </cell>
          <cell r="H4642">
            <v>338.1</v>
          </cell>
          <cell r="I4642">
            <v>331.7</v>
          </cell>
          <cell r="J4642">
            <v>315.91000000000003</v>
          </cell>
          <cell r="K4642">
            <v>75030253009</v>
          </cell>
          <cell r="M4642">
            <v>75030253009</v>
          </cell>
        </row>
        <row r="4643">
          <cell r="A4643">
            <v>75049232</v>
          </cell>
          <cell r="B4643">
            <v>75049232</v>
          </cell>
          <cell r="C4643" t="str">
            <v>SAZONADOR KNORR MI ARROZ ROJO J-A-C</v>
          </cell>
          <cell r="D4643" t="str">
            <v>PZA</v>
          </cell>
          <cell r="E4643">
            <v>210</v>
          </cell>
          <cell r="F4643">
            <v>5</v>
          </cell>
          <cell r="G4643">
            <v>5</v>
          </cell>
          <cell r="H4643">
            <v>5</v>
          </cell>
          <cell r="I4643">
            <v>5</v>
          </cell>
          <cell r="J4643">
            <v>3.76</v>
          </cell>
          <cell r="K4643">
            <v>75049232</v>
          </cell>
          <cell r="M4643">
            <v>75049232</v>
          </cell>
        </row>
        <row r="4644">
          <cell r="A4644">
            <v>75049256</v>
          </cell>
          <cell r="B4644">
            <v>75049256</v>
          </cell>
          <cell r="C4644" t="str">
            <v>SAZONADOR KNORR MI ARROZ BCO AJO-CE</v>
          </cell>
          <cell r="D4644" t="str">
            <v>PZA</v>
          </cell>
          <cell r="E4644">
            <v>646</v>
          </cell>
          <cell r="F4644">
            <v>5</v>
          </cell>
          <cell r="G4644">
            <v>5</v>
          </cell>
          <cell r="H4644">
            <v>5</v>
          </cell>
          <cell r="I4644">
            <v>5</v>
          </cell>
          <cell r="J4644">
            <v>3.76</v>
          </cell>
          <cell r="K4644">
            <v>75049256</v>
          </cell>
          <cell r="M4644">
            <v>75049256</v>
          </cell>
        </row>
        <row r="4645">
          <cell r="A4645">
            <v>7506192505758</v>
          </cell>
          <cell r="B4645">
            <v>7506192505758</v>
          </cell>
          <cell r="C4645" t="str">
            <v>RIKO POLLO 20/33 GRS.</v>
          </cell>
          <cell r="D4645" t="str">
            <v>EXH</v>
          </cell>
          <cell r="E4645">
            <v>68.05</v>
          </cell>
          <cell r="F4645">
            <v>79.8</v>
          </cell>
          <cell r="G4645">
            <v>78.400000000000006</v>
          </cell>
          <cell r="H4645">
            <v>75.7</v>
          </cell>
          <cell r="I4645">
            <v>74.3</v>
          </cell>
          <cell r="J4645">
            <v>68.760000000000005</v>
          </cell>
          <cell r="K4645">
            <v>7506192505758</v>
          </cell>
          <cell r="M4645">
            <v>7506192505758</v>
          </cell>
        </row>
        <row r="4646">
          <cell r="A4646">
            <v>7506192505802</v>
          </cell>
          <cell r="B4646">
            <v>7506192505802</v>
          </cell>
          <cell r="C4646" t="str">
            <v>RIKO POLLO 3 PZAS. 33 GRS.</v>
          </cell>
          <cell r="D4646" t="str">
            <v>PZA</v>
          </cell>
          <cell r="E4646">
            <v>1361</v>
          </cell>
          <cell r="F4646">
            <v>4.2</v>
          </cell>
          <cell r="G4646">
            <v>4.2</v>
          </cell>
          <cell r="H4646">
            <v>4.2</v>
          </cell>
          <cell r="I4646">
            <v>4.2</v>
          </cell>
          <cell r="J4646">
            <v>3.45</v>
          </cell>
          <cell r="K4646">
            <v>7506192505802</v>
          </cell>
          <cell r="M4646">
            <v>7506192505802</v>
          </cell>
        </row>
        <row r="4647">
          <cell r="A4647">
            <v>7506195581</v>
          </cell>
          <cell r="B4647">
            <v>7506195581</v>
          </cell>
          <cell r="C4647" t="str">
            <v>RIKO POLLO 8/20/33 GRS.</v>
          </cell>
          <cell r="D4647" t="str">
            <v>CJA</v>
          </cell>
          <cell r="E4647">
            <v>8.5060000000000002</v>
          </cell>
          <cell r="F4647">
            <v>599.5</v>
          </cell>
          <cell r="G4647">
            <v>588.5</v>
          </cell>
          <cell r="H4647">
            <v>588.5</v>
          </cell>
          <cell r="I4647">
            <v>583</v>
          </cell>
          <cell r="J4647">
            <v>550.01</v>
          </cell>
          <cell r="K4647">
            <v>7506195581</v>
          </cell>
          <cell r="M4647">
            <v>7506195581</v>
          </cell>
        </row>
        <row r="4648">
          <cell r="A4648">
            <v>7506306313248</v>
          </cell>
          <cell r="B4648">
            <v>7506306313248</v>
          </cell>
          <cell r="C4648" t="str">
            <v>KNORR CAMARON 24 PZAS.</v>
          </cell>
          <cell r="D4648" t="str">
            <v>EXH</v>
          </cell>
          <cell r="E4648">
            <v>32</v>
          </cell>
          <cell r="F4648">
            <v>121.3</v>
          </cell>
          <cell r="G4648">
            <v>121.3</v>
          </cell>
          <cell r="H4648">
            <v>119.1</v>
          </cell>
          <cell r="I4648">
            <v>116.9</v>
          </cell>
          <cell r="J4648">
            <v>111.26</v>
          </cell>
          <cell r="K4648">
            <v>7506306313248</v>
          </cell>
          <cell r="M4648">
            <v>7506306313248</v>
          </cell>
        </row>
        <row r="4649">
          <cell r="A4649">
            <v>7506306314801</v>
          </cell>
          <cell r="B4649">
            <v>7506306314801</v>
          </cell>
          <cell r="C4649" t="str">
            <v>KNORR CALDO DE TOMATE 24 EST.+5 GRA</v>
          </cell>
          <cell r="D4649" t="str">
            <v>EXH</v>
          </cell>
          <cell r="F4649">
            <v>70</v>
          </cell>
          <cell r="G4649">
            <v>70</v>
          </cell>
          <cell r="H4649">
            <v>68.900000000000006</v>
          </cell>
          <cell r="I4649">
            <v>66.900000000000006</v>
          </cell>
          <cell r="J4649">
            <v>62.5</v>
          </cell>
          <cell r="K4649">
            <v>7506306314801</v>
          </cell>
          <cell r="M4649">
            <v>7506306314801</v>
          </cell>
        </row>
        <row r="4650">
          <cell r="A4650">
            <v>7506306318403</v>
          </cell>
          <cell r="B4650">
            <v>7506306318403</v>
          </cell>
          <cell r="C4650" t="str">
            <v>KNORR TOMATE *24+5/2 PZAS</v>
          </cell>
          <cell r="D4650" t="str">
            <v>EXH</v>
          </cell>
          <cell r="E4650">
            <v>157</v>
          </cell>
          <cell r="F4650">
            <v>70.5</v>
          </cell>
          <cell r="G4650">
            <v>70.5</v>
          </cell>
          <cell r="H4650">
            <v>69.3</v>
          </cell>
          <cell r="I4650">
            <v>67.2</v>
          </cell>
          <cell r="J4650">
            <v>62.31</v>
          </cell>
          <cell r="K4650">
            <v>7506306318403</v>
          </cell>
          <cell r="M4650">
            <v>7506306318403</v>
          </cell>
        </row>
        <row r="4651">
          <cell r="A4651">
            <v>750869901</v>
          </cell>
          <cell r="B4651">
            <v>750869901</v>
          </cell>
          <cell r="C4651" t="str">
            <v>CONSO-MATE 24/126 GRS. SUPER 12</v>
          </cell>
          <cell r="D4651" t="str">
            <v>CJA</v>
          </cell>
          <cell r="F4651">
            <v>485.1</v>
          </cell>
          <cell r="G4651">
            <v>485.1</v>
          </cell>
          <cell r="H4651">
            <v>476.2</v>
          </cell>
          <cell r="I4651">
            <v>467.3</v>
          </cell>
          <cell r="J4651">
            <v>445.01</v>
          </cell>
          <cell r="K4651">
            <v>750869901</v>
          </cell>
          <cell r="M4651">
            <v>750869901</v>
          </cell>
        </row>
        <row r="4652">
          <cell r="A4652">
            <v>75221001</v>
          </cell>
          <cell r="B4652">
            <v>75221001</v>
          </cell>
          <cell r="C4652" t="str">
            <v>KNORR CALDO DE TOMATE 1 EST. 21 GRS</v>
          </cell>
          <cell r="D4652" t="str">
            <v>EST</v>
          </cell>
          <cell r="F4652">
            <v>3.9</v>
          </cell>
          <cell r="G4652">
            <v>3.9</v>
          </cell>
          <cell r="H4652">
            <v>3.9</v>
          </cell>
          <cell r="I4652">
            <v>3.9</v>
          </cell>
          <cell r="J4652">
            <v>2.57</v>
          </cell>
          <cell r="K4652">
            <v>75221001</v>
          </cell>
          <cell r="M4652">
            <v>75221001</v>
          </cell>
        </row>
        <row r="4653">
          <cell r="A4653">
            <v>7613287216670</v>
          </cell>
          <cell r="B4653">
            <v>7613287216670</v>
          </cell>
          <cell r="C4653" t="str">
            <v>CONSO-MATE 126 GRS. SUPER 12</v>
          </cell>
          <cell r="D4653" t="str">
            <v>PAQ</v>
          </cell>
          <cell r="F4653">
            <v>20.8</v>
          </cell>
          <cell r="G4653">
            <v>20.8</v>
          </cell>
          <cell r="H4653">
            <v>20.399999999999999</v>
          </cell>
          <cell r="I4653">
            <v>19.899999999999999</v>
          </cell>
          <cell r="J4653">
            <v>18.55</v>
          </cell>
          <cell r="K4653">
            <v>7613287216670</v>
          </cell>
          <cell r="M4653">
            <v>7613287216670</v>
          </cell>
        </row>
        <row r="4654">
          <cell r="A4654">
            <v>7613287342294</v>
          </cell>
          <cell r="B4654">
            <v>7613287342294</v>
          </cell>
          <cell r="C4654" t="str">
            <v>CONSO-MATE 2 PZAS.</v>
          </cell>
          <cell r="D4654" t="str">
            <v>PAQ</v>
          </cell>
          <cell r="E4654">
            <v>4926.8289999999997</v>
          </cell>
          <cell r="F4654">
            <v>4.5</v>
          </cell>
          <cell r="G4654">
            <v>4.5</v>
          </cell>
          <cell r="H4654">
            <v>4.5</v>
          </cell>
          <cell r="I4654">
            <v>3.5</v>
          </cell>
          <cell r="J4654">
            <v>3.19</v>
          </cell>
          <cell r="K4654">
            <v>7613287342294</v>
          </cell>
          <cell r="M4654">
            <v>7613287342294</v>
          </cell>
        </row>
        <row r="4655">
          <cell r="A4655">
            <v>8585002432292</v>
          </cell>
          <cell r="B4655">
            <v>8585002432292</v>
          </cell>
          <cell r="C4655" t="str">
            <v>JUGOSO AL SARTEN 23.2 G. POLLO PIM</v>
          </cell>
          <cell r="D4655" t="str">
            <v>PZA</v>
          </cell>
          <cell r="E4655">
            <v>31</v>
          </cell>
          <cell r="F4655">
            <v>17</v>
          </cell>
          <cell r="G4655">
            <v>17</v>
          </cell>
          <cell r="H4655">
            <v>16.7</v>
          </cell>
          <cell r="I4655">
            <v>16.2</v>
          </cell>
          <cell r="J4655">
            <v>15.11</v>
          </cell>
          <cell r="K4655">
            <v>8585002432292</v>
          </cell>
          <cell r="M4655">
            <v>8585002432292</v>
          </cell>
        </row>
        <row r="4656">
          <cell r="A4656">
            <v>8585002432308</v>
          </cell>
          <cell r="B4656">
            <v>8585002432308</v>
          </cell>
          <cell r="C4656" t="str">
            <v>JUGOSO AL SARTEN 18/23.2 G. POLLO A</v>
          </cell>
          <cell r="D4656" t="str">
            <v>EXH</v>
          </cell>
          <cell r="E4656">
            <v>1.722</v>
          </cell>
          <cell r="F4656">
            <v>296.39999999999998</v>
          </cell>
          <cell r="G4656">
            <v>296.39999999999998</v>
          </cell>
          <cell r="H4656">
            <v>290.89999999999998</v>
          </cell>
          <cell r="I4656">
            <v>285.5</v>
          </cell>
          <cell r="J4656">
            <v>271.85000000000002</v>
          </cell>
          <cell r="K4656">
            <v>8585002432308</v>
          </cell>
          <cell r="M4656">
            <v>8585002432308</v>
          </cell>
        </row>
        <row r="4657">
          <cell r="A4657">
            <v>8585002432339</v>
          </cell>
          <cell r="B4657">
            <v>8585002432339</v>
          </cell>
          <cell r="C4657" t="str">
            <v>JUGOSO AL SARTEN 23.2 G. FINAS HIER</v>
          </cell>
          <cell r="D4657" t="str">
            <v>PZA</v>
          </cell>
          <cell r="E4657">
            <v>36</v>
          </cell>
          <cell r="F4657">
            <v>17</v>
          </cell>
          <cell r="G4657">
            <v>17</v>
          </cell>
          <cell r="H4657">
            <v>16.7</v>
          </cell>
          <cell r="I4657">
            <v>16.2</v>
          </cell>
          <cell r="J4657">
            <v>15.11</v>
          </cell>
          <cell r="K4657">
            <v>8585002432339</v>
          </cell>
          <cell r="M4657">
            <v>8585002432339</v>
          </cell>
        </row>
        <row r="4658">
          <cell r="A4658">
            <v>8585002432346</v>
          </cell>
          <cell r="B4658">
            <v>8585002432346</v>
          </cell>
          <cell r="C4658" t="str">
            <v>JUGOSO AL SARTEN 18/23.2 G. FINAS H</v>
          </cell>
          <cell r="D4658" t="str">
            <v>EXH</v>
          </cell>
          <cell r="E4658">
            <v>2</v>
          </cell>
          <cell r="F4658">
            <v>296.39999999999998</v>
          </cell>
          <cell r="G4658">
            <v>296.39999999999998</v>
          </cell>
          <cell r="H4658">
            <v>290.89999999999998</v>
          </cell>
          <cell r="I4658">
            <v>285.5</v>
          </cell>
          <cell r="J4658">
            <v>271.85000000000002</v>
          </cell>
          <cell r="K4658">
            <v>8585002432346</v>
          </cell>
          <cell r="M4658">
            <v>8585002432346</v>
          </cell>
        </row>
        <row r="4659">
          <cell r="A4659">
            <v>0</v>
          </cell>
          <cell r="M4659">
            <v>0</v>
          </cell>
        </row>
        <row r="4660">
          <cell r="A4660" t="str">
            <v xml:space="preserve"> </v>
          </cell>
          <cell r="B4660" t="str">
            <v>CO   COSMETICO</v>
          </cell>
          <cell r="C4660" t="str">
            <v>S Y BELLEZA</v>
          </cell>
          <cell r="M4660" t="str">
            <v xml:space="preserve"> </v>
          </cell>
        </row>
        <row r="4661">
          <cell r="A4661">
            <v>71603007185</v>
          </cell>
          <cell r="B4661">
            <v>71603007185</v>
          </cell>
          <cell r="C4661" t="str">
            <v>CORTA U¥AS MEDIANO TRIM 1 PIEZA</v>
          </cell>
          <cell r="D4661" t="str">
            <v>PZA</v>
          </cell>
          <cell r="F4661">
            <v>6</v>
          </cell>
          <cell r="G4661">
            <v>6</v>
          </cell>
          <cell r="H4661">
            <v>6</v>
          </cell>
          <cell r="I4661">
            <v>5.3</v>
          </cell>
          <cell r="J4661">
            <v>4.5199999999999996</v>
          </cell>
          <cell r="K4661">
            <v>71603007185</v>
          </cell>
          <cell r="M4661">
            <v>71603007185</v>
          </cell>
        </row>
        <row r="4662">
          <cell r="A4662">
            <v>7501370201026</v>
          </cell>
          <cell r="B4662">
            <v>7501370201026</v>
          </cell>
          <cell r="C4662" t="str">
            <v>RIZADOR DE PESTA¥AS YOLI 1 PIEZA</v>
          </cell>
          <cell r="D4662" t="str">
            <v>PZA</v>
          </cell>
          <cell r="F4662">
            <v>17.899999999999999</v>
          </cell>
          <cell r="G4662">
            <v>17.899999999999999</v>
          </cell>
          <cell r="H4662">
            <v>17.5</v>
          </cell>
          <cell r="I4662">
            <v>17</v>
          </cell>
          <cell r="J4662">
            <v>14.02</v>
          </cell>
          <cell r="K4662">
            <v>7501370201026</v>
          </cell>
          <cell r="M4662">
            <v>7501370201026</v>
          </cell>
        </row>
        <row r="4663">
          <cell r="A4663">
            <v>7501370202023</v>
          </cell>
          <cell r="B4663">
            <v>7501370202023</v>
          </cell>
          <cell r="C4663" t="str">
            <v>YOLI RIZADOR DE PESTA¥AS+REPUESTO 1</v>
          </cell>
          <cell r="D4663" t="str">
            <v>PZA</v>
          </cell>
          <cell r="F4663">
            <v>19</v>
          </cell>
          <cell r="G4663">
            <v>19</v>
          </cell>
          <cell r="H4663">
            <v>18.7</v>
          </cell>
          <cell r="I4663">
            <v>18.3</v>
          </cell>
          <cell r="J4663">
            <v>15.84</v>
          </cell>
          <cell r="K4663">
            <v>7501370202023</v>
          </cell>
          <cell r="M4663">
            <v>7501370202023</v>
          </cell>
        </row>
        <row r="4664">
          <cell r="A4664">
            <v>7501370204577</v>
          </cell>
          <cell r="B4664">
            <v>7501370204577</v>
          </cell>
          <cell r="C4664" t="str">
            <v>APPLE UTEN. CURTIS PINZA TIJERA 1 P</v>
          </cell>
          <cell r="D4664" t="str">
            <v>PZA</v>
          </cell>
          <cell r="F4664">
            <v>10.5</v>
          </cell>
          <cell r="G4664">
            <v>10.5</v>
          </cell>
          <cell r="H4664">
            <v>10.5</v>
          </cell>
          <cell r="I4664">
            <v>10.5</v>
          </cell>
          <cell r="J4664">
            <v>8.26</v>
          </cell>
          <cell r="K4664">
            <v>7501370204577</v>
          </cell>
          <cell r="M4664">
            <v>7501370204577</v>
          </cell>
        </row>
        <row r="4665">
          <cell r="A4665" t="str">
            <v xml:space="preserve"> </v>
          </cell>
          <cell r="B4665" t="str">
            <v>_x000C_cei-029u-2.6</v>
          </cell>
          <cell r="E4665" t="str">
            <v>CEDIS ABA</v>
          </cell>
          <cell r="F4665" t="str">
            <v>RROTES AZTEC</v>
          </cell>
          <cell r="G4665" t="str">
            <v>A</v>
          </cell>
          <cell r="K4665" t="str">
            <v>Hoja :   75</v>
          </cell>
          <cell r="M4665" t="str">
            <v xml:space="preserve"> </v>
          </cell>
        </row>
        <row r="4666">
          <cell r="A4666">
            <v>0</v>
          </cell>
          <cell r="M4666">
            <v>0</v>
          </cell>
        </row>
        <row r="4667">
          <cell r="A4667" t="str">
            <v xml:space="preserve"> </v>
          </cell>
          <cell r="B4667" t="str">
            <v>Por codigo</v>
          </cell>
          <cell r="E4667" t="str">
            <v>LISTA DE PREC</v>
          </cell>
          <cell r="F4667" t="str">
            <v>IOS CON EXIS</v>
          </cell>
          <cell r="G4667" t="str">
            <v>TENCIA</v>
          </cell>
          <cell r="K4667" t="str">
            <v>Fecha : 22/Mar/22</v>
          </cell>
          <cell r="M4667" t="str">
            <v xml:space="preserve"> </v>
          </cell>
        </row>
        <row r="4668">
          <cell r="A4668" t="str">
            <v xml:space="preserve"> </v>
          </cell>
          <cell r="B4668" t="str">
            <v>-----------------</v>
          </cell>
          <cell r="C4668" t="str">
            <v>-----------------------------------</v>
          </cell>
          <cell r="D4668" t="str">
            <v>----</v>
          </cell>
          <cell r="E4668" t="str">
            <v>----------------</v>
          </cell>
          <cell r="F4668" t="str">
            <v>------------</v>
          </cell>
          <cell r="G4668" t="str">
            <v>-----------</v>
          </cell>
          <cell r="H4668" t="str">
            <v>------------</v>
          </cell>
          <cell r="I4668" t="str">
            <v>------------</v>
          </cell>
          <cell r="J4668" t="str">
            <v>----------</v>
          </cell>
          <cell r="K4668" t="str">
            <v>-------------------</v>
          </cell>
          <cell r="M4668" t="str">
            <v xml:space="preserve"> </v>
          </cell>
        </row>
        <row r="4669">
          <cell r="A4669" t="str">
            <v xml:space="preserve"> </v>
          </cell>
          <cell r="B4669" t="str">
            <v>Codigo</v>
          </cell>
          <cell r="C4669" t="str">
            <v>Descripcion</v>
          </cell>
          <cell r="D4669" t="str">
            <v>U.M.</v>
          </cell>
          <cell r="E4669" t="str">
            <v>Existencia</v>
          </cell>
          <cell r="F4669" t="str">
            <v>Precio 1</v>
          </cell>
          <cell r="G4669" t="str">
            <v>Precio 2</v>
          </cell>
          <cell r="H4669" t="str">
            <v>Precio 3</v>
          </cell>
          <cell r="I4669" t="str">
            <v>Precio 4</v>
          </cell>
          <cell r="J4669" t="str">
            <v>Precio</v>
          </cell>
          <cell r="K4669">
            <v>5</v>
          </cell>
          <cell r="M4669" t="str">
            <v xml:space="preserve"> </v>
          </cell>
        </row>
        <row r="4670">
          <cell r="A4670" t="str">
            <v xml:space="preserve"> </v>
          </cell>
          <cell r="B4670" t="str">
            <v>-----------------</v>
          </cell>
          <cell r="C4670" t="str">
            <v>-----------------------------------</v>
          </cell>
          <cell r="D4670" t="str">
            <v>----</v>
          </cell>
          <cell r="E4670" t="str">
            <v>----------------</v>
          </cell>
          <cell r="F4670" t="str">
            <v>------------</v>
          </cell>
          <cell r="G4670" t="str">
            <v>-----------</v>
          </cell>
          <cell r="H4670" t="str">
            <v>------------</v>
          </cell>
          <cell r="I4670" t="str">
            <v>------------</v>
          </cell>
          <cell r="J4670" t="str">
            <v>----------</v>
          </cell>
          <cell r="K4670" t="str">
            <v>-------------------</v>
          </cell>
          <cell r="M4670" t="str">
            <v xml:space="preserve"> </v>
          </cell>
        </row>
        <row r="4671">
          <cell r="A4671">
            <v>7501370251014</v>
          </cell>
          <cell r="B4671">
            <v>7501370251014</v>
          </cell>
          <cell r="C4671" t="str">
            <v>PINZAS P/DEPILACION CURTIS 1 PIEZA</v>
          </cell>
          <cell r="D4671" t="str">
            <v>PZA</v>
          </cell>
          <cell r="F4671">
            <v>12</v>
          </cell>
          <cell r="G4671">
            <v>12</v>
          </cell>
          <cell r="H4671">
            <v>11.8</v>
          </cell>
          <cell r="I4671">
            <v>11.5</v>
          </cell>
          <cell r="J4671">
            <v>10.01</v>
          </cell>
          <cell r="K4671">
            <v>7501370251014</v>
          </cell>
          <cell r="M4671">
            <v>7501370251014</v>
          </cell>
        </row>
        <row r="4672">
          <cell r="A4672">
            <v>7501767302589</v>
          </cell>
          <cell r="B4672">
            <v>7501767302589</v>
          </cell>
          <cell r="C4672" t="str">
            <v>MEGAMIX MASCARA 13 G. BABA DE CARAC</v>
          </cell>
          <cell r="D4672" t="str">
            <v>PZA</v>
          </cell>
          <cell r="F4672">
            <v>38.299999999999997</v>
          </cell>
          <cell r="G4672">
            <v>38.299999999999997</v>
          </cell>
          <cell r="H4672">
            <v>36.799999999999997</v>
          </cell>
          <cell r="I4672">
            <v>35.299999999999997</v>
          </cell>
          <cell r="J4672">
            <v>30.63</v>
          </cell>
          <cell r="K4672">
            <v>7501767302602</v>
          </cell>
          <cell r="M4672">
            <v>7501767302589</v>
          </cell>
        </row>
        <row r="4673">
          <cell r="A4673">
            <v>7501906600576</v>
          </cell>
          <cell r="B4673">
            <v>7501906600576</v>
          </cell>
          <cell r="C4673" t="str">
            <v>APPLE CRAYON COLORS 2.5 G. ROJO AMA</v>
          </cell>
          <cell r="D4673" t="str">
            <v>PZA</v>
          </cell>
          <cell r="F4673">
            <v>16.5</v>
          </cell>
          <cell r="G4673">
            <v>16.5</v>
          </cell>
          <cell r="H4673">
            <v>15.9</v>
          </cell>
          <cell r="I4673">
            <v>15.2</v>
          </cell>
          <cell r="J4673">
            <v>13.21</v>
          </cell>
          <cell r="K4673">
            <v>7501906600576</v>
          </cell>
          <cell r="M4673">
            <v>7501906600576</v>
          </cell>
        </row>
        <row r="4674">
          <cell r="A4674">
            <v>7501906601078</v>
          </cell>
          <cell r="B4674">
            <v>7501906601078</v>
          </cell>
          <cell r="C4674" t="str">
            <v>APPLE LAPIZ BEAUTY L. 1 G. OJOS UK</v>
          </cell>
          <cell r="D4674" t="str">
            <v>PZA</v>
          </cell>
          <cell r="F4674">
            <v>7.7</v>
          </cell>
          <cell r="G4674">
            <v>7.7</v>
          </cell>
          <cell r="H4674">
            <v>7.4</v>
          </cell>
          <cell r="I4674">
            <v>7.1</v>
          </cell>
          <cell r="J4674">
            <v>6.17</v>
          </cell>
          <cell r="K4674">
            <v>7501906601078</v>
          </cell>
          <cell r="M4674">
            <v>7501906601078</v>
          </cell>
        </row>
        <row r="4675">
          <cell r="A4675">
            <v>7501906610074</v>
          </cell>
          <cell r="B4675">
            <v>7501906610074</v>
          </cell>
          <cell r="C4675" t="str">
            <v>APPLE UTEN. SACAPUNTAS DOBLE 1 PZA.</v>
          </cell>
          <cell r="D4675" t="str">
            <v>PZA</v>
          </cell>
          <cell r="F4675">
            <v>9.1999999999999993</v>
          </cell>
          <cell r="G4675">
            <v>9.1999999999999993</v>
          </cell>
          <cell r="H4675">
            <v>9</v>
          </cell>
          <cell r="I4675">
            <v>8.8000000000000007</v>
          </cell>
          <cell r="J4675">
            <v>7.61</v>
          </cell>
          <cell r="K4675">
            <v>7501906610074</v>
          </cell>
          <cell r="M4675">
            <v>7501906610074</v>
          </cell>
        </row>
        <row r="4676">
          <cell r="A4676">
            <v>7501906611602</v>
          </cell>
          <cell r="B4676">
            <v>7501906611602</v>
          </cell>
          <cell r="C4676" t="str">
            <v>APPLE MASCARA SUPER L 13 GRS. ALMEN</v>
          </cell>
          <cell r="D4676" t="str">
            <v>PZA</v>
          </cell>
          <cell r="F4676">
            <v>24.5</v>
          </cell>
          <cell r="G4676">
            <v>24.5</v>
          </cell>
          <cell r="H4676">
            <v>23.5</v>
          </cell>
          <cell r="I4676">
            <v>22.6</v>
          </cell>
          <cell r="J4676">
            <v>19.59</v>
          </cell>
          <cell r="K4676">
            <v>7501906611602</v>
          </cell>
          <cell r="M4676">
            <v>7501906611602</v>
          </cell>
        </row>
        <row r="4677">
          <cell r="A4677">
            <v>7501906611619</v>
          </cell>
          <cell r="B4677">
            <v>7501906611619</v>
          </cell>
          <cell r="C4677" t="str">
            <v>APPLE MASCARA SUPER L 13 GRS. MAMEY</v>
          </cell>
          <cell r="D4677" t="str">
            <v>PZA</v>
          </cell>
          <cell r="F4677">
            <v>24.5</v>
          </cell>
          <cell r="G4677">
            <v>24.5</v>
          </cell>
          <cell r="H4677">
            <v>23.5</v>
          </cell>
          <cell r="I4677">
            <v>22.6</v>
          </cell>
          <cell r="J4677">
            <v>19.59</v>
          </cell>
          <cell r="K4677">
            <v>7501906611619</v>
          </cell>
          <cell r="M4677">
            <v>7501906611619</v>
          </cell>
        </row>
        <row r="4678">
          <cell r="A4678">
            <v>7501906611664</v>
          </cell>
          <cell r="B4678">
            <v>7501906611664</v>
          </cell>
          <cell r="C4678" t="str">
            <v>APPLE MASCARA SUPER L 13 GRS. NEGRA</v>
          </cell>
          <cell r="D4678" t="str">
            <v>PZA</v>
          </cell>
          <cell r="F4678">
            <v>24.5</v>
          </cell>
          <cell r="G4678">
            <v>24.5</v>
          </cell>
          <cell r="H4678">
            <v>23.5</v>
          </cell>
          <cell r="I4678">
            <v>22.6</v>
          </cell>
          <cell r="J4678">
            <v>19.59</v>
          </cell>
          <cell r="K4678">
            <v>7501906611664</v>
          </cell>
          <cell r="M4678">
            <v>7501906611664</v>
          </cell>
        </row>
        <row r="4679">
          <cell r="A4679">
            <v>7501906616478</v>
          </cell>
          <cell r="B4679">
            <v>7501906616478</v>
          </cell>
          <cell r="C4679" t="str">
            <v>APPLE LAPIZ BEAUTY L. 1 G. OJOS CAF</v>
          </cell>
          <cell r="D4679" t="str">
            <v>PZA</v>
          </cell>
          <cell r="F4679">
            <v>7.7</v>
          </cell>
          <cell r="G4679">
            <v>7.7</v>
          </cell>
          <cell r="H4679">
            <v>7.4</v>
          </cell>
          <cell r="I4679">
            <v>7.1</v>
          </cell>
          <cell r="J4679">
            <v>6.17</v>
          </cell>
          <cell r="K4679">
            <v>7501906616478</v>
          </cell>
          <cell r="M4679">
            <v>7501906616478</v>
          </cell>
        </row>
        <row r="4680">
          <cell r="A4680">
            <v>7501906616515</v>
          </cell>
          <cell r="B4680">
            <v>7501906616515</v>
          </cell>
          <cell r="C4680" t="str">
            <v>APPLE LAPIZ BEAUTY L. 1 G. OJOS AZU</v>
          </cell>
          <cell r="D4680" t="str">
            <v>PZA</v>
          </cell>
          <cell r="F4680">
            <v>7.7</v>
          </cell>
          <cell r="G4680">
            <v>7.7</v>
          </cell>
          <cell r="H4680">
            <v>7.4</v>
          </cell>
          <cell r="I4680">
            <v>7.1</v>
          </cell>
          <cell r="J4680">
            <v>6.17</v>
          </cell>
          <cell r="K4680">
            <v>7501906616515</v>
          </cell>
          <cell r="M4680">
            <v>7501906616515</v>
          </cell>
        </row>
        <row r="4681">
          <cell r="A4681">
            <v>7501906616522</v>
          </cell>
          <cell r="B4681">
            <v>7501906616522</v>
          </cell>
          <cell r="C4681" t="str">
            <v>APPLE LAPIZ BEAUTY L. 1 G. OJOS CAF</v>
          </cell>
          <cell r="D4681" t="str">
            <v>PZA</v>
          </cell>
          <cell r="F4681">
            <v>7.7</v>
          </cell>
          <cell r="G4681">
            <v>7.7</v>
          </cell>
          <cell r="H4681">
            <v>7.4</v>
          </cell>
          <cell r="I4681">
            <v>7.1</v>
          </cell>
          <cell r="J4681">
            <v>6.17</v>
          </cell>
          <cell r="K4681">
            <v>7501906616522</v>
          </cell>
          <cell r="M4681">
            <v>7501906616522</v>
          </cell>
        </row>
        <row r="4682">
          <cell r="A4682">
            <v>7501906616591</v>
          </cell>
          <cell r="B4682">
            <v>7501906616591</v>
          </cell>
          <cell r="C4682" t="str">
            <v>APPLE LAPIZ BEAUTY L. 1 G. OJOS BLA</v>
          </cell>
          <cell r="D4682" t="str">
            <v>PZA</v>
          </cell>
          <cell r="F4682">
            <v>7.7</v>
          </cell>
          <cell r="G4682">
            <v>7.7</v>
          </cell>
          <cell r="H4682">
            <v>7.4</v>
          </cell>
          <cell r="I4682">
            <v>7.1</v>
          </cell>
          <cell r="J4682">
            <v>6.17</v>
          </cell>
          <cell r="K4682">
            <v>7501906616591</v>
          </cell>
          <cell r="M4682">
            <v>7501906616591</v>
          </cell>
        </row>
        <row r="4683">
          <cell r="A4683">
            <v>7501906618397</v>
          </cell>
          <cell r="B4683">
            <v>7501906618397</v>
          </cell>
          <cell r="C4683" t="str">
            <v>APPLE DELINEADOR LIQ. HIPRECISION 7</v>
          </cell>
          <cell r="D4683" t="str">
            <v>PZA</v>
          </cell>
          <cell r="F4683">
            <v>23.7</v>
          </cell>
          <cell r="G4683">
            <v>23.7</v>
          </cell>
          <cell r="H4683">
            <v>22.8</v>
          </cell>
          <cell r="I4683">
            <v>21.8</v>
          </cell>
          <cell r="J4683">
            <v>18.93</v>
          </cell>
          <cell r="K4683">
            <v>7501906618397</v>
          </cell>
          <cell r="M4683">
            <v>7501906618397</v>
          </cell>
        </row>
        <row r="4684">
          <cell r="A4684">
            <v>7501906626279</v>
          </cell>
          <cell r="B4684">
            <v>7501906626279</v>
          </cell>
          <cell r="C4684" t="str">
            <v>APPLE ESMALTE ORIGIN 15 ML.</v>
          </cell>
          <cell r="D4684" t="str">
            <v>PZA</v>
          </cell>
          <cell r="F4684">
            <v>18.8</v>
          </cell>
          <cell r="G4684">
            <v>18.8</v>
          </cell>
          <cell r="H4684">
            <v>18</v>
          </cell>
          <cell r="I4684">
            <v>17.3</v>
          </cell>
          <cell r="J4684">
            <v>15.01</v>
          </cell>
          <cell r="K4684">
            <v>7501906626279</v>
          </cell>
          <cell r="M4684">
            <v>7501906626279</v>
          </cell>
        </row>
        <row r="4685">
          <cell r="A4685">
            <v>7501906691048</v>
          </cell>
          <cell r="B4685">
            <v>7501906691048</v>
          </cell>
          <cell r="C4685" t="str">
            <v>APPLE LAPIZ GJ DELINEA. 1.5G NEGRO</v>
          </cell>
          <cell r="D4685" t="str">
            <v>PZA</v>
          </cell>
          <cell r="F4685">
            <v>11</v>
          </cell>
          <cell r="G4685">
            <v>11</v>
          </cell>
          <cell r="H4685">
            <v>10.199999999999999</v>
          </cell>
          <cell r="I4685">
            <v>9.8000000000000007</v>
          </cell>
          <cell r="J4685">
            <v>8.48</v>
          </cell>
          <cell r="K4685">
            <v>7501906691048</v>
          </cell>
          <cell r="M4685">
            <v>7501906691048</v>
          </cell>
        </row>
        <row r="4686">
          <cell r="A4686">
            <v>7501906691055</v>
          </cell>
          <cell r="B4686">
            <v>7501906691055</v>
          </cell>
          <cell r="C4686" t="str">
            <v>APPLE LAPIZ C2 DELIN OJO 1.5 G. CAF</v>
          </cell>
          <cell r="D4686" t="str">
            <v>PZA</v>
          </cell>
          <cell r="F4686">
            <v>11</v>
          </cell>
          <cell r="G4686">
            <v>11</v>
          </cell>
          <cell r="H4686">
            <v>10.199999999999999</v>
          </cell>
          <cell r="I4686">
            <v>9.8000000000000007</v>
          </cell>
          <cell r="J4686">
            <v>8.51</v>
          </cell>
          <cell r="K4686">
            <v>7501906691055</v>
          </cell>
          <cell r="M4686">
            <v>7501906691055</v>
          </cell>
        </row>
        <row r="4687">
          <cell r="A4687">
            <v>7501906691062</v>
          </cell>
          <cell r="B4687">
            <v>7501906691062</v>
          </cell>
          <cell r="C4687" t="str">
            <v>APPLE LAPIZ C2 DELIN OJO 1.5 G. CAF</v>
          </cell>
          <cell r="D4687" t="str">
            <v>PZA</v>
          </cell>
          <cell r="F4687">
            <v>13.2</v>
          </cell>
          <cell r="G4687">
            <v>13.2</v>
          </cell>
          <cell r="H4687">
            <v>12.6</v>
          </cell>
          <cell r="I4687">
            <v>12.1</v>
          </cell>
          <cell r="J4687">
            <v>10.51</v>
          </cell>
          <cell r="K4687">
            <v>7501906691062</v>
          </cell>
          <cell r="M4687">
            <v>7501906691062</v>
          </cell>
        </row>
        <row r="4688">
          <cell r="A4688">
            <v>7501906691109</v>
          </cell>
          <cell r="B4688">
            <v>7501906691109</v>
          </cell>
          <cell r="C4688" t="str">
            <v>SHALALA LAPIZ DELIN OJO 1.5G NEGRO</v>
          </cell>
          <cell r="D4688" t="str">
            <v>PZA</v>
          </cell>
          <cell r="F4688">
            <v>13.2</v>
          </cell>
          <cell r="G4688">
            <v>13.2</v>
          </cell>
          <cell r="H4688">
            <v>12.6</v>
          </cell>
          <cell r="I4688">
            <v>12.1</v>
          </cell>
          <cell r="J4688">
            <v>10.51</v>
          </cell>
          <cell r="K4688">
            <v>7501906691109</v>
          </cell>
          <cell r="M4688">
            <v>7501906691109</v>
          </cell>
        </row>
        <row r="4689">
          <cell r="A4689">
            <v>7501906691116</v>
          </cell>
          <cell r="B4689">
            <v>7501906691116</v>
          </cell>
          <cell r="C4689" t="str">
            <v>SHALALA LAPIZ DELIN OJO 1.5G DARK B</v>
          </cell>
          <cell r="D4689" t="str">
            <v>PZA</v>
          </cell>
          <cell r="F4689">
            <v>13.2</v>
          </cell>
          <cell r="G4689">
            <v>13.2</v>
          </cell>
          <cell r="H4689">
            <v>12.6</v>
          </cell>
          <cell r="I4689">
            <v>12.1</v>
          </cell>
          <cell r="J4689">
            <v>10.51</v>
          </cell>
          <cell r="K4689">
            <v>7501906691116</v>
          </cell>
          <cell r="M4689">
            <v>7501906691116</v>
          </cell>
        </row>
        <row r="4690">
          <cell r="A4690">
            <v>7501906691123</v>
          </cell>
          <cell r="B4690">
            <v>7501906691123</v>
          </cell>
          <cell r="C4690" t="str">
            <v>SHALALA LAPIZ DELIN OJO 1.5G BROWN</v>
          </cell>
          <cell r="D4690" t="str">
            <v>PZA</v>
          </cell>
          <cell r="F4690">
            <v>13.2</v>
          </cell>
          <cell r="G4690">
            <v>13.2</v>
          </cell>
          <cell r="H4690">
            <v>12.6</v>
          </cell>
          <cell r="I4690">
            <v>12.1</v>
          </cell>
          <cell r="J4690">
            <v>10.51</v>
          </cell>
          <cell r="K4690">
            <v>7501906691123</v>
          </cell>
          <cell r="M4690">
            <v>7501906691123</v>
          </cell>
        </row>
        <row r="4691">
          <cell r="A4691">
            <v>7501906691130</v>
          </cell>
          <cell r="B4691">
            <v>7501906691130</v>
          </cell>
          <cell r="C4691" t="str">
            <v>SHALALA LAPIZ DELIN OJO 1.5G MED BR</v>
          </cell>
          <cell r="D4691" t="str">
            <v>PZA</v>
          </cell>
          <cell r="F4691">
            <v>13.2</v>
          </cell>
          <cell r="G4691">
            <v>13.2</v>
          </cell>
          <cell r="H4691">
            <v>12.6</v>
          </cell>
          <cell r="I4691">
            <v>12.1</v>
          </cell>
          <cell r="J4691">
            <v>10.51</v>
          </cell>
          <cell r="K4691">
            <v>7501906691130</v>
          </cell>
          <cell r="M4691">
            <v>7501906691130</v>
          </cell>
        </row>
        <row r="4692">
          <cell r="A4692">
            <v>7501906691321</v>
          </cell>
          <cell r="B4692">
            <v>7501906691321</v>
          </cell>
          <cell r="C4692" t="str">
            <v>APPLE DELINEADOR ULTRAKEHEL RET. NE</v>
          </cell>
          <cell r="D4692" t="str">
            <v>PZA</v>
          </cell>
          <cell r="F4692">
            <v>16.5</v>
          </cell>
          <cell r="G4692">
            <v>15.6</v>
          </cell>
          <cell r="H4692">
            <v>15.6</v>
          </cell>
          <cell r="I4692">
            <v>15</v>
          </cell>
          <cell r="J4692">
            <v>13.01</v>
          </cell>
          <cell r="K4692">
            <v>7501906691321</v>
          </cell>
          <cell r="M4692">
            <v>7501906691321</v>
          </cell>
        </row>
        <row r="4693">
          <cell r="A4693">
            <v>7501906691338</v>
          </cell>
          <cell r="B4693">
            <v>7501906691338</v>
          </cell>
          <cell r="C4693" t="str">
            <v>APPLE DELIN. ULTRAKEHEL OJOS NEGRO</v>
          </cell>
          <cell r="D4693" t="str">
            <v>PZA</v>
          </cell>
          <cell r="F4693">
            <v>13.8</v>
          </cell>
          <cell r="G4693">
            <v>13.8</v>
          </cell>
          <cell r="H4693">
            <v>13.2</v>
          </cell>
          <cell r="I4693">
            <v>12.7</v>
          </cell>
          <cell r="J4693">
            <v>11.01</v>
          </cell>
          <cell r="K4693">
            <v>7501906691338</v>
          </cell>
          <cell r="M4693">
            <v>7501906691338</v>
          </cell>
        </row>
        <row r="4694">
          <cell r="A4694">
            <v>7501906691345</v>
          </cell>
          <cell r="B4694">
            <v>7501906691345</v>
          </cell>
          <cell r="C4694" t="str">
            <v>SHALALA POLVO COMPACTO 10 G. C/APLI</v>
          </cell>
          <cell r="D4694" t="str">
            <v>PZA</v>
          </cell>
          <cell r="F4694">
            <v>30.5</v>
          </cell>
          <cell r="G4694">
            <v>30.5</v>
          </cell>
          <cell r="H4694">
            <v>29.6</v>
          </cell>
          <cell r="I4694">
            <v>28.8</v>
          </cell>
          <cell r="J4694">
            <v>27.1</v>
          </cell>
          <cell r="K4694">
            <v>7501906691345</v>
          </cell>
          <cell r="M4694">
            <v>7501906691345</v>
          </cell>
        </row>
        <row r="4695">
          <cell r="A4695">
            <v>7501906691529</v>
          </cell>
          <cell r="B4695">
            <v>7501906691529</v>
          </cell>
          <cell r="C4695" t="str">
            <v>APPLE DELINEADOR INDEL. OJOS NEGRO</v>
          </cell>
          <cell r="D4695" t="str">
            <v>PZA</v>
          </cell>
          <cell r="F4695">
            <v>36.4</v>
          </cell>
          <cell r="G4695">
            <v>36.4</v>
          </cell>
          <cell r="H4695">
            <v>34.9</v>
          </cell>
          <cell r="I4695">
            <v>33.5</v>
          </cell>
          <cell r="J4695">
            <v>29.08</v>
          </cell>
          <cell r="K4695">
            <v>7501906711531</v>
          </cell>
          <cell r="M4695">
            <v>7501906691529</v>
          </cell>
        </row>
        <row r="4696">
          <cell r="A4696">
            <v>7501906691567</v>
          </cell>
          <cell r="B4696">
            <v>7501906691567</v>
          </cell>
          <cell r="C4696" t="str">
            <v>APPLE DESMAQUILLANTE EN CREMA 40 G.</v>
          </cell>
          <cell r="D4696" t="str">
            <v>PZA</v>
          </cell>
          <cell r="F4696">
            <v>20.7</v>
          </cell>
          <cell r="G4696">
            <v>20.7</v>
          </cell>
          <cell r="H4696">
            <v>19.8</v>
          </cell>
          <cell r="I4696">
            <v>19</v>
          </cell>
          <cell r="J4696">
            <v>16.510000000000002</v>
          </cell>
          <cell r="K4696">
            <v>7501906691567</v>
          </cell>
          <cell r="M4696">
            <v>7501906691567</v>
          </cell>
        </row>
        <row r="4697">
          <cell r="A4697">
            <v>7501906691642</v>
          </cell>
          <cell r="B4697">
            <v>7501906691642</v>
          </cell>
          <cell r="C4697" t="str">
            <v>APPLE MASCARA 4D 13 GRS. MAMEY</v>
          </cell>
          <cell r="D4697" t="str">
            <v>PZA</v>
          </cell>
          <cell r="F4697">
            <v>34.4</v>
          </cell>
          <cell r="G4697">
            <v>34.4</v>
          </cell>
          <cell r="H4697">
            <v>33</v>
          </cell>
          <cell r="I4697">
            <v>31.7</v>
          </cell>
          <cell r="J4697">
            <v>27.51</v>
          </cell>
          <cell r="K4697">
            <v>7501906691642</v>
          </cell>
          <cell r="M4697">
            <v>7501906691642</v>
          </cell>
        </row>
        <row r="4698">
          <cell r="A4698">
            <v>7501906691666</v>
          </cell>
          <cell r="B4698">
            <v>7501906691666</v>
          </cell>
          <cell r="C4698" t="str">
            <v>APPLE MASCARA 4D 13 GRS. NEGRA</v>
          </cell>
          <cell r="D4698" t="str">
            <v>PZA</v>
          </cell>
          <cell r="F4698">
            <v>34.4</v>
          </cell>
          <cell r="G4698">
            <v>34.4</v>
          </cell>
          <cell r="H4698">
            <v>33</v>
          </cell>
          <cell r="I4698">
            <v>31.7</v>
          </cell>
          <cell r="J4698">
            <v>27.51</v>
          </cell>
          <cell r="K4698">
            <v>7501906691666</v>
          </cell>
          <cell r="M4698">
            <v>7501906691666</v>
          </cell>
        </row>
        <row r="4699">
          <cell r="A4699">
            <v>7501906691673</v>
          </cell>
          <cell r="B4699">
            <v>7501906691673</v>
          </cell>
          <cell r="C4699" t="str">
            <v>APPLE MASCARA 4D 13 GRS. ALMENDRAS</v>
          </cell>
          <cell r="D4699" t="str">
            <v>PZA</v>
          </cell>
          <cell r="F4699">
            <v>34.4</v>
          </cell>
          <cell r="G4699">
            <v>34.4</v>
          </cell>
          <cell r="H4699">
            <v>33</v>
          </cell>
          <cell r="I4699">
            <v>31.7</v>
          </cell>
          <cell r="J4699">
            <v>27.51</v>
          </cell>
          <cell r="K4699">
            <v>7501906691673</v>
          </cell>
          <cell r="M4699">
            <v>7501906691673</v>
          </cell>
        </row>
        <row r="4700">
          <cell r="A4700">
            <v>7501906691710</v>
          </cell>
          <cell r="B4700">
            <v>7501906691710</v>
          </cell>
          <cell r="C4700" t="str">
            <v>SHALALA APPLE LABIAL CLASICO 4 GRS.</v>
          </cell>
          <cell r="D4700" t="str">
            <v>PZA</v>
          </cell>
          <cell r="F4700">
            <v>15.6</v>
          </cell>
          <cell r="G4700">
            <v>15.6</v>
          </cell>
          <cell r="H4700">
            <v>15</v>
          </cell>
          <cell r="I4700">
            <v>14.3</v>
          </cell>
          <cell r="J4700">
            <v>12.44</v>
          </cell>
          <cell r="K4700">
            <v>7501906691710</v>
          </cell>
          <cell r="M4700">
            <v>7501906691710</v>
          </cell>
        </row>
        <row r="4701">
          <cell r="A4701">
            <v>7501906693813</v>
          </cell>
          <cell r="B4701">
            <v>7501906693813</v>
          </cell>
          <cell r="C4701" t="str">
            <v>APPLE UTEN. PINZAS DEPILAD. T/TIJER</v>
          </cell>
          <cell r="D4701" t="str">
            <v>PZA</v>
          </cell>
          <cell r="F4701">
            <v>9.5</v>
          </cell>
          <cell r="G4701">
            <v>9.5</v>
          </cell>
          <cell r="H4701">
            <v>9.5</v>
          </cell>
          <cell r="I4701">
            <v>9.5</v>
          </cell>
          <cell r="J4701">
            <v>7.51</v>
          </cell>
          <cell r="K4701">
            <v>7501906693318</v>
          </cell>
          <cell r="M4701">
            <v>7501906693813</v>
          </cell>
        </row>
        <row r="4702">
          <cell r="A4702">
            <v>7501906694513</v>
          </cell>
          <cell r="B4702">
            <v>7501906694513</v>
          </cell>
          <cell r="C4702" t="str">
            <v>SHALALA POLVO COMP. 10 G. NATURAL</v>
          </cell>
          <cell r="D4702" t="str">
            <v>PZA</v>
          </cell>
          <cell r="F4702">
            <v>32.9</v>
          </cell>
          <cell r="G4702">
            <v>32.9</v>
          </cell>
          <cell r="H4702">
            <v>31.6</v>
          </cell>
          <cell r="I4702">
            <v>30.3</v>
          </cell>
          <cell r="J4702">
            <v>26.3</v>
          </cell>
          <cell r="K4702">
            <v>7501906694513</v>
          </cell>
          <cell r="M4702">
            <v>7501906694513</v>
          </cell>
        </row>
        <row r="4703">
          <cell r="A4703">
            <v>7501906694520</v>
          </cell>
          <cell r="B4703">
            <v>7501906694520</v>
          </cell>
          <cell r="C4703" t="str">
            <v>SHALALA POLVO COMP. 10 G. GITANO</v>
          </cell>
          <cell r="D4703" t="str">
            <v>PZA</v>
          </cell>
          <cell r="F4703">
            <v>32.9</v>
          </cell>
          <cell r="G4703">
            <v>32.9</v>
          </cell>
          <cell r="H4703">
            <v>31.6</v>
          </cell>
          <cell r="I4703">
            <v>30.3</v>
          </cell>
          <cell r="J4703">
            <v>26.3</v>
          </cell>
          <cell r="K4703">
            <v>7501906694520</v>
          </cell>
          <cell r="M4703">
            <v>7501906694520</v>
          </cell>
        </row>
        <row r="4704">
          <cell r="A4704">
            <v>7501906694537</v>
          </cell>
          <cell r="B4704">
            <v>7501906694537</v>
          </cell>
          <cell r="C4704" t="str">
            <v>SHALALA POLVO COMPACTO 10 G. TOPACI</v>
          </cell>
          <cell r="D4704" t="str">
            <v>PZA</v>
          </cell>
          <cell r="F4704">
            <v>32.9</v>
          </cell>
          <cell r="G4704">
            <v>32.9</v>
          </cell>
          <cell r="H4704">
            <v>31.6</v>
          </cell>
          <cell r="I4704">
            <v>30.3</v>
          </cell>
          <cell r="J4704">
            <v>26.3</v>
          </cell>
          <cell r="K4704">
            <v>7501906694537</v>
          </cell>
          <cell r="M4704">
            <v>7501906694537</v>
          </cell>
        </row>
        <row r="4705">
          <cell r="A4705">
            <v>7501906694544</v>
          </cell>
          <cell r="B4705">
            <v>7501906694544</v>
          </cell>
          <cell r="C4705" t="str">
            <v>SHALALA POLVO COMP. 10 G. CARIBE</v>
          </cell>
          <cell r="D4705" t="str">
            <v>PZA</v>
          </cell>
          <cell r="F4705">
            <v>32.9</v>
          </cell>
          <cell r="G4705">
            <v>32.9</v>
          </cell>
          <cell r="H4705">
            <v>31.6</v>
          </cell>
          <cell r="I4705">
            <v>30.3</v>
          </cell>
          <cell r="J4705">
            <v>26.3</v>
          </cell>
          <cell r="K4705">
            <v>7501906694544</v>
          </cell>
          <cell r="M4705">
            <v>7501906694544</v>
          </cell>
        </row>
        <row r="4706">
          <cell r="A4706">
            <v>7501906694551</v>
          </cell>
          <cell r="B4706">
            <v>7501906694551</v>
          </cell>
          <cell r="C4706" t="str">
            <v>SHALALA POLVO COMP. 10 G. CANELA</v>
          </cell>
          <cell r="D4706" t="str">
            <v>PZA</v>
          </cell>
          <cell r="F4706">
            <v>32.9</v>
          </cell>
          <cell r="G4706">
            <v>32.9</v>
          </cell>
          <cell r="H4706">
            <v>31.6</v>
          </cell>
          <cell r="I4706">
            <v>30.3</v>
          </cell>
          <cell r="J4706">
            <v>26.3</v>
          </cell>
          <cell r="K4706">
            <v>7501906694551</v>
          </cell>
          <cell r="M4706">
            <v>7501906694551</v>
          </cell>
        </row>
        <row r="4707">
          <cell r="A4707">
            <v>7501906694650</v>
          </cell>
          <cell r="B4707">
            <v>7501906694650</v>
          </cell>
          <cell r="C4707" t="str">
            <v>SHALALA POLVO COMP. 10 G. NATURAL F</v>
          </cell>
          <cell r="D4707" t="str">
            <v>PZA</v>
          </cell>
          <cell r="F4707">
            <v>32.9</v>
          </cell>
          <cell r="G4707">
            <v>32.9</v>
          </cell>
          <cell r="H4707">
            <v>31.6</v>
          </cell>
          <cell r="I4707">
            <v>30.3</v>
          </cell>
          <cell r="J4707">
            <v>26.3</v>
          </cell>
          <cell r="K4707">
            <v>7501906694650</v>
          </cell>
          <cell r="M4707">
            <v>7501906694650</v>
          </cell>
        </row>
        <row r="4708">
          <cell r="A4708">
            <v>7501906694677</v>
          </cell>
          <cell r="B4708">
            <v>7501906694677</v>
          </cell>
          <cell r="C4708" t="str">
            <v>SHALALA POLVO COMP. 10 G. BRONCEADO</v>
          </cell>
          <cell r="D4708" t="str">
            <v>PZA</v>
          </cell>
          <cell r="F4708">
            <v>32.9</v>
          </cell>
          <cell r="G4708">
            <v>32.9</v>
          </cell>
          <cell r="H4708">
            <v>31.6</v>
          </cell>
          <cell r="I4708">
            <v>30.3</v>
          </cell>
          <cell r="J4708">
            <v>26.3</v>
          </cell>
          <cell r="K4708">
            <v>7501906694677</v>
          </cell>
          <cell r="M4708">
            <v>7501906694677</v>
          </cell>
        </row>
        <row r="4709">
          <cell r="A4709">
            <v>7501906699495</v>
          </cell>
          <cell r="B4709">
            <v>7501906699495</v>
          </cell>
          <cell r="C4709" t="str">
            <v>APPLE DELINEADOR INDEL. OJOS CAFE O</v>
          </cell>
          <cell r="D4709" t="str">
            <v>PZA</v>
          </cell>
          <cell r="F4709">
            <v>36.4</v>
          </cell>
          <cell r="G4709">
            <v>36.4</v>
          </cell>
          <cell r="H4709">
            <v>34.9</v>
          </cell>
          <cell r="I4709">
            <v>33.5</v>
          </cell>
          <cell r="J4709">
            <v>29.08</v>
          </cell>
          <cell r="K4709">
            <v>7501906699495</v>
          </cell>
          <cell r="M4709">
            <v>7501906699495</v>
          </cell>
        </row>
        <row r="4710">
          <cell r="A4710">
            <v>7501906703079</v>
          </cell>
          <cell r="B4710">
            <v>7501906703079</v>
          </cell>
          <cell r="C4710" t="str">
            <v>APPLE ESMALTE ORIGIN 15 ML. COLOR 0</v>
          </cell>
          <cell r="D4710" t="str">
            <v>PZA</v>
          </cell>
          <cell r="F4710">
            <v>18.8</v>
          </cell>
          <cell r="G4710">
            <v>18.8</v>
          </cell>
          <cell r="H4710">
            <v>18</v>
          </cell>
          <cell r="I4710">
            <v>17.3</v>
          </cell>
          <cell r="J4710">
            <v>15.01</v>
          </cell>
          <cell r="K4710">
            <v>7501906703079</v>
          </cell>
          <cell r="M4710">
            <v>7501906703079</v>
          </cell>
        </row>
        <row r="4711">
          <cell r="A4711">
            <v>7501906703093</v>
          </cell>
          <cell r="B4711">
            <v>7501906703093</v>
          </cell>
          <cell r="C4711" t="str">
            <v>APPLE ESMALTE ORIGIN 15 ML. COLOR 0</v>
          </cell>
          <cell r="D4711" t="str">
            <v>PZA</v>
          </cell>
          <cell r="F4711">
            <v>18.8</v>
          </cell>
          <cell r="G4711">
            <v>18.8</v>
          </cell>
          <cell r="H4711">
            <v>18</v>
          </cell>
          <cell r="I4711">
            <v>17.3</v>
          </cell>
          <cell r="J4711">
            <v>15.01</v>
          </cell>
          <cell r="K4711">
            <v>7501906703093</v>
          </cell>
          <cell r="M4711">
            <v>7501906703093</v>
          </cell>
        </row>
        <row r="4712">
          <cell r="A4712">
            <v>7501906703130</v>
          </cell>
          <cell r="B4712">
            <v>7501906703130</v>
          </cell>
          <cell r="C4712" t="str">
            <v>APPLE ESMALTE ORIGIN 15 ML. COLOR 0</v>
          </cell>
          <cell r="D4712" t="str">
            <v>PZA</v>
          </cell>
          <cell r="F4712">
            <v>18.8</v>
          </cell>
          <cell r="G4712">
            <v>18.8</v>
          </cell>
          <cell r="H4712">
            <v>18</v>
          </cell>
          <cell r="I4712">
            <v>17.3</v>
          </cell>
          <cell r="J4712">
            <v>15.01</v>
          </cell>
          <cell r="K4712">
            <v>7501906703130</v>
          </cell>
          <cell r="M4712">
            <v>7501906703130</v>
          </cell>
        </row>
        <row r="4713">
          <cell r="A4713">
            <v>7501906703468</v>
          </cell>
          <cell r="B4713">
            <v>7501906703468</v>
          </cell>
          <cell r="C4713" t="str">
            <v>APPLE ESMALTE ORIGIN 15 ML. COLOR 0</v>
          </cell>
          <cell r="D4713" t="str">
            <v>PZA</v>
          </cell>
          <cell r="F4713">
            <v>18.8</v>
          </cell>
          <cell r="G4713">
            <v>18.8</v>
          </cell>
          <cell r="H4713">
            <v>18</v>
          </cell>
          <cell r="I4713">
            <v>17.3</v>
          </cell>
          <cell r="J4713">
            <v>15.01</v>
          </cell>
          <cell r="K4713">
            <v>7501906703468</v>
          </cell>
          <cell r="M4713">
            <v>7501906703468</v>
          </cell>
        </row>
        <row r="4714">
          <cell r="A4714">
            <v>7501906703550</v>
          </cell>
          <cell r="B4714">
            <v>7501906703550</v>
          </cell>
          <cell r="C4714" t="str">
            <v>APPLE ESMALTE ORIGIN 15 ML. N.11</v>
          </cell>
          <cell r="D4714" t="str">
            <v>PZA</v>
          </cell>
          <cell r="F4714">
            <v>18.8</v>
          </cell>
          <cell r="G4714">
            <v>18.8</v>
          </cell>
          <cell r="H4714">
            <v>18</v>
          </cell>
          <cell r="I4714">
            <v>17.3</v>
          </cell>
          <cell r="J4714">
            <v>15.01</v>
          </cell>
          <cell r="K4714">
            <v>7501906703550</v>
          </cell>
          <cell r="M4714">
            <v>7501906703550</v>
          </cell>
        </row>
        <row r="4715">
          <cell r="A4715">
            <v>7501906703574</v>
          </cell>
          <cell r="B4715">
            <v>7501906703574</v>
          </cell>
          <cell r="C4715" t="str">
            <v>APPLE ESMALTE ORIGIN 15 ML. COLOR 1</v>
          </cell>
          <cell r="D4715" t="str">
            <v>PZA</v>
          </cell>
          <cell r="F4715">
            <v>18.8</v>
          </cell>
          <cell r="G4715">
            <v>18.8</v>
          </cell>
          <cell r="H4715">
            <v>18</v>
          </cell>
          <cell r="I4715">
            <v>17.3</v>
          </cell>
          <cell r="J4715">
            <v>15.01</v>
          </cell>
          <cell r="K4715">
            <v>7501906703574</v>
          </cell>
          <cell r="M4715">
            <v>7501906703574</v>
          </cell>
        </row>
        <row r="4716">
          <cell r="A4716">
            <v>7501906703710</v>
          </cell>
          <cell r="B4716">
            <v>7501906703710</v>
          </cell>
          <cell r="C4716" t="str">
            <v>APPLE ESMALTE ORIGIN 15 ML. COLOR 2</v>
          </cell>
          <cell r="D4716" t="str">
            <v>PZA</v>
          </cell>
          <cell r="F4716">
            <v>18.8</v>
          </cell>
          <cell r="G4716">
            <v>18.8</v>
          </cell>
          <cell r="H4716">
            <v>18</v>
          </cell>
          <cell r="I4716">
            <v>17.3</v>
          </cell>
          <cell r="J4716">
            <v>15.01</v>
          </cell>
          <cell r="K4716">
            <v>7501906703710</v>
          </cell>
          <cell r="M4716">
            <v>7501906703710</v>
          </cell>
        </row>
        <row r="4717">
          <cell r="A4717">
            <v>7501906703727</v>
          </cell>
          <cell r="B4717">
            <v>7501906703727</v>
          </cell>
          <cell r="C4717" t="str">
            <v>APPLE ESMALTE ORIGIN 15 ML. COLOR 2</v>
          </cell>
          <cell r="D4717" t="str">
            <v>PZA</v>
          </cell>
          <cell r="F4717">
            <v>18.8</v>
          </cell>
          <cell r="G4717">
            <v>18.8</v>
          </cell>
          <cell r="H4717">
            <v>18</v>
          </cell>
          <cell r="I4717">
            <v>17.3</v>
          </cell>
          <cell r="J4717">
            <v>15.01</v>
          </cell>
          <cell r="K4717">
            <v>7501906703727</v>
          </cell>
          <cell r="M4717">
            <v>7501906703727</v>
          </cell>
        </row>
        <row r="4718">
          <cell r="A4718">
            <v>7501906703819</v>
          </cell>
          <cell r="B4718">
            <v>7501906703819</v>
          </cell>
          <cell r="C4718" t="str">
            <v>APPLE ESMALTE ORIGIN 15 ML. COLOR 3</v>
          </cell>
          <cell r="D4718" t="str">
            <v>PZA</v>
          </cell>
          <cell r="F4718">
            <v>18.8</v>
          </cell>
          <cell r="G4718">
            <v>18.8</v>
          </cell>
          <cell r="H4718">
            <v>18</v>
          </cell>
          <cell r="I4718">
            <v>17.3</v>
          </cell>
          <cell r="J4718">
            <v>15.01</v>
          </cell>
          <cell r="K4718">
            <v>7501906703819</v>
          </cell>
          <cell r="M4718">
            <v>7501906703819</v>
          </cell>
        </row>
        <row r="4719">
          <cell r="A4719">
            <v>7501906703949</v>
          </cell>
          <cell r="B4719">
            <v>7501906703949</v>
          </cell>
          <cell r="C4719" t="str">
            <v>APPLE ESMALTE ORIGIN 15 ML. C. ROSA</v>
          </cell>
          <cell r="D4719" t="str">
            <v>PZA</v>
          </cell>
          <cell r="F4719">
            <v>18.8</v>
          </cell>
          <cell r="G4719">
            <v>18.8</v>
          </cell>
          <cell r="H4719">
            <v>18</v>
          </cell>
          <cell r="I4719">
            <v>17.3</v>
          </cell>
          <cell r="J4719">
            <v>15.01</v>
          </cell>
          <cell r="K4719">
            <v>7501906703949</v>
          </cell>
          <cell r="M4719">
            <v>7501906703949</v>
          </cell>
        </row>
        <row r="4720">
          <cell r="A4720">
            <v>7501906703987</v>
          </cell>
          <cell r="B4720">
            <v>7501906703987</v>
          </cell>
          <cell r="C4720" t="str">
            <v>APPLE ESMALTE ORIGIN 15 ML. C. MORA</v>
          </cell>
          <cell r="D4720" t="str">
            <v>PZA</v>
          </cell>
          <cell r="F4720">
            <v>18.8</v>
          </cell>
          <cell r="G4720">
            <v>18.8</v>
          </cell>
          <cell r="H4720">
            <v>18</v>
          </cell>
          <cell r="I4720">
            <v>17.3</v>
          </cell>
          <cell r="J4720">
            <v>15.01</v>
          </cell>
          <cell r="K4720">
            <v>7501906703987</v>
          </cell>
          <cell r="M4720">
            <v>7501906703987</v>
          </cell>
        </row>
        <row r="4721">
          <cell r="A4721">
            <v>7501906703994</v>
          </cell>
          <cell r="B4721">
            <v>7501906703994</v>
          </cell>
          <cell r="C4721" t="str">
            <v>APPLE ESMALTE ORIGIN 15 ML. COLOR 1</v>
          </cell>
          <cell r="D4721" t="str">
            <v>PZA</v>
          </cell>
          <cell r="F4721">
            <v>17</v>
          </cell>
          <cell r="G4721">
            <v>16.3</v>
          </cell>
          <cell r="H4721">
            <v>16.3</v>
          </cell>
          <cell r="I4721">
            <v>15.7</v>
          </cell>
          <cell r="J4721">
            <v>13.58</v>
          </cell>
          <cell r="K4721">
            <v>7501906703994</v>
          </cell>
          <cell r="M4721">
            <v>7501906703994</v>
          </cell>
        </row>
        <row r="4722">
          <cell r="A4722">
            <v>7501906704038</v>
          </cell>
          <cell r="B4722">
            <v>7501906704038</v>
          </cell>
          <cell r="C4722" t="str">
            <v>APPLE DELIN. ULTRAKEHEL LAB ROJO RU</v>
          </cell>
          <cell r="D4722" t="str">
            <v>PZA</v>
          </cell>
          <cell r="F4722">
            <v>13.8</v>
          </cell>
          <cell r="G4722">
            <v>13.8</v>
          </cell>
          <cell r="H4722">
            <v>13.2</v>
          </cell>
          <cell r="I4722">
            <v>12.7</v>
          </cell>
          <cell r="J4722">
            <v>11.01</v>
          </cell>
          <cell r="K4722">
            <v>7501906617529</v>
          </cell>
          <cell r="M4722">
            <v>7501906704038</v>
          </cell>
        </row>
        <row r="4723">
          <cell r="A4723">
            <v>7501906704083</v>
          </cell>
          <cell r="B4723">
            <v>7501906704083</v>
          </cell>
          <cell r="C4723" t="str">
            <v>APPLE DELIN. ULTRAKEHEL LAB CAFE OB</v>
          </cell>
          <cell r="D4723" t="str">
            <v>PZA</v>
          </cell>
          <cell r="F4723">
            <v>13.8</v>
          </cell>
          <cell r="G4723">
            <v>13.8</v>
          </cell>
          <cell r="H4723">
            <v>13.2</v>
          </cell>
          <cell r="I4723">
            <v>12.7</v>
          </cell>
          <cell r="J4723">
            <v>11.01</v>
          </cell>
          <cell r="K4723">
            <v>7501906617499</v>
          </cell>
          <cell r="M4723">
            <v>7501906704083</v>
          </cell>
        </row>
        <row r="4724">
          <cell r="A4724">
            <v>7501906704090</v>
          </cell>
          <cell r="B4724">
            <v>7501906704090</v>
          </cell>
          <cell r="C4724" t="str">
            <v>APPLE DELIN. ULTRAKEHEL LAB CEREZA</v>
          </cell>
          <cell r="D4724" t="str">
            <v>PZA</v>
          </cell>
          <cell r="F4724">
            <v>13.8</v>
          </cell>
          <cell r="G4724">
            <v>13.8</v>
          </cell>
          <cell r="H4724">
            <v>13.2</v>
          </cell>
          <cell r="I4724">
            <v>12.7</v>
          </cell>
          <cell r="J4724">
            <v>11.01</v>
          </cell>
          <cell r="K4724">
            <v>7501906600569</v>
          </cell>
          <cell r="M4724">
            <v>7501906704090</v>
          </cell>
        </row>
        <row r="4725">
          <cell r="A4725">
            <v>7501906704113</v>
          </cell>
          <cell r="B4725">
            <v>7501906704113</v>
          </cell>
          <cell r="C4725" t="str">
            <v>APPLE CRAYON CORRECTOR 2.5 G. UK BL</v>
          </cell>
          <cell r="D4725" t="str">
            <v>PZA</v>
          </cell>
          <cell r="F4725">
            <v>13.8</v>
          </cell>
          <cell r="G4725">
            <v>13.8</v>
          </cell>
          <cell r="H4725">
            <v>13.2</v>
          </cell>
          <cell r="I4725">
            <v>12.7</v>
          </cell>
          <cell r="J4725">
            <v>11.01</v>
          </cell>
          <cell r="K4725">
            <v>7501906704113</v>
          </cell>
          <cell r="M4725">
            <v>7501906704113</v>
          </cell>
        </row>
        <row r="4726">
          <cell r="A4726">
            <v>7501906704120</v>
          </cell>
          <cell r="B4726">
            <v>7501906704120</v>
          </cell>
          <cell r="C4726" t="str">
            <v>APPLE CRAYON CORRECTOR 2.5 G. UK SU</v>
          </cell>
          <cell r="D4726" t="str">
            <v>PZA</v>
          </cell>
          <cell r="F4726">
            <v>12.5</v>
          </cell>
          <cell r="G4726">
            <v>12.5</v>
          </cell>
          <cell r="H4726">
            <v>12</v>
          </cell>
          <cell r="I4726">
            <v>11.5</v>
          </cell>
          <cell r="J4726">
            <v>10.01</v>
          </cell>
          <cell r="K4726">
            <v>7501906699396</v>
          </cell>
          <cell r="M4726">
            <v>7501906704120</v>
          </cell>
        </row>
        <row r="4727">
          <cell r="A4727">
            <v>7501906704137</v>
          </cell>
          <cell r="B4727">
            <v>7501906704137</v>
          </cell>
          <cell r="C4727" t="str">
            <v>APPLE CRAYON CORRECTOR 2.5 G. UK ME</v>
          </cell>
          <cell r="D4727" t="str">
            <v>PZA</v>
          </cell>
          <cell r="F4727">
            <v>13.8</v>
          </cell>
          <cell r="G4727">
            <v>13.8</v>
          </cell>
          <cell r="H4727">
            <v>13.2</v>
          </cell>
          <cell r="I4727">
            <v>12.7</v>
          </cell>
          <cell r="J4727">
            <v>11.01</v>
          </cell>
          <cell r="K4727">
            <v>7501906704137</v>
          </cell>
          <cell r="M4727">
            <v>7501906704137</v>
          </cell>
        </row>
        <row r="4728">
          <cell r="A4728" t="str">
            <v xml:space="preserve"> </v>
          </cell>
          <cell r="B4728" t="str">
            <v>_x000C_cei-029u-2.6</v>
          </cell>
          <cell r="E4728" t="str">
            <v>CEDIS ABA</v>
          </cell>
          <cell r="F4728" t="str">
            <v>RROTES AZTEC</v>
          </cell>
          <cell r="G4728" t="str">
            <v>A</v>
          </cell>
          <cell r="K4728" t="str">
            <v>Hoja :   76</v>
          </cell>
          <cell r="M4728" t="str">
            <v xml:space="preserve"> </v>
          </cell>
        </row>
        <row r="4729">
          <cell r="A4729">
            <v>0</v>
          </cell>
          <cell r="M4729">
            <v>0</v>
          </cell>
        </row>
        <row r="4730">
          <cell r="A4730" t="str">
            <v xml:space="preserve"> </v>
          </cell>
          <cell r="B4730" t="str">
            <v>Por codigo</v>
          </cell>
          <cell r="E4730" t="str">
            <v>LISTA DE PREC</v>
          </cell>
          <cell r="F4730" t="str">
            <v>IOS CON EXIS</v>
          </cell>
          <cell r="G4730" t="str">
            <v>TENCIA</v>
          </cell>
          <cell r="K4730" t="str">
            <v>Fecha : 22/Mar/22</v>
          </cell>
          <cell r="M4730" t="str">
            <v xml:space="preserve"> </v>
          </cell>
        </row>
        <row r="4731">
          <cell r="A4731" t="str">
            <v xml:space="preserve"> </v>
          </cell>
          <cell r="B4731" t="str">
            <v>-----------------</v>
          </cell>
          <cell r="C4731" t="str">
            <v>-----------------------------------</v>
          </cell>
          <cell r="D4731" t="str">
            <v>----</v>
          </cell>
          <cell r="E4731" t="str">
            <v>----------------</v>
          </cell>
          <cell r="F4731" t="str">
            <v>------------</v>
          </cell>
          <cell r="G4731" t="str">
            <v>-----------</v>
          </cell>
          <cell r="H4731" t="str">
            <v>------------</v>
          </cell>
          <cell r="I4731" t="str">
            <v>------------</v>
          </cell>
          <cell r="J4731" t="str">
            <v>----------</v>
          </cell>
          <cell r="K4731" t="str">
            <v>-------------------</v>
          </cell>
          <cell r="M4731" t="str">
            <v xml:space="preserve"> </v>
          </cell>
        </row>
        <row r="4732">
          <cell r="A4732" t="str">
            <v xml:space="preserve"> </v>
          </cell>
          <cell r="B4732" t="str">
            <v>Codigo</v>
          </cell>
          <cell r="C4732" t="str">
            <v>Descripcion</v>
          </cell>
          <cell r="D4732" t="str">
            <v>U.M.</v>
          </cell>
          <cell r="E4732" t="str">
            <v>Existencia</v>
          </cell>
          <cell r="F4732" t="str">
            <v>Precio 1</v>
          </cell>
          <cell r="G4732" t="str">
            <v>Precio 2</v>
          </cell>
          <cell r="H4732" t="str">
            <v>Precio 3</v>
          </cell>
          <cell r="I4732" t="str">
            <v>Precio 4</v>
          </cell>
          <cell r="J4732" t="str">
            <v>Precio</v>
          </cell>
          <cell r="K4732">
            <v>5</v>
          </cell>
          <cell r="M4732" t="str">
            <v xml:space="preserve"> </v>
          </cell>
        </row>
        <row r="4733">
          <cell r="A4733" t="str">
            <v xml:space="preserve"> </v>
          </cell>
          <cell r="B4733" t="str">
            <v>-----------------</v>
          </cell>
          <cell r="C4733" t="str">
            <v>-----------------------------------</v>
          </cell>
          <cell r="D4733" t="str">
            <v>----</v>
          </cell>
          <cell r="E4733" t="str">
            <v>----------------</v>
          </cell>
          <cell r="F4733" t="str">
            <v>------------</v>
          </cell>
          <cell r="G4733" t="str">
            <v>-----------</v>
          </cell>
          <cell r="H4733" t="str">
            <v>------------</v>
          </cell>
          <cell r="I4733" t="str">
            <v>------------</v>
          </cell>
          <cell r="J4733" t="str">
            <v>----------</v>
          </cell>
          <cell r="K4733" t="str">
            <v>-------------------</v>
          </cell>
          <cell r="M4733" t="str">
            <v xml:space="preserve"> </v>
          </cell>
        </row>
        <row r="4734">
          <cell r="A4734">
            <v>7501906704144</v>
          </cell>
          <cell r="B4734">
            <v>7501906704144</v>
          </cell>
          <cell r="C4734" t="str">
            <v>APPLE CRAYON CORRECTOR 2.5 G. UK IN</v>
          </cell>
          <cell r="D4734" t="str">
            <v>PZA</v>
          </cell>
          <cell r="F4734">
            <v>13.8</v>
          </cell>
          <cell r="G4734">
            <v>13.8</v>
          </cell>
          <cell r="H4734">
            <v>13.2</v>
          </cell>
          <cell r="I4734">
            <v>12.7</v>
          </cell>
          <cell r="J4734">
            <v>11.01</v>
          </cell>
          <cell r="K4734">
            <v>7501906704144</v>
          </cell>
          <cell r="M4734">
            <v>7501906704144</v>
          </cell>
        </row>
        <row r="4735">
          <cell r="A4735">
            <v>7501906704373</v>
          </cell>
          <cell r="B4735">
            <v>7501906704373</v>
          </cell>
          <cell r="C4735" t="str">
            <v>LABIAL DE LUJO THE ORIGIN COL. FIUS</v>
          </cell>
          <cell r="D4735" t="str">
            <v>PZA</v>
          </cell>
          <cell r="F4735">
            <v>26.9</v>
          </cell>
          <cell r="G4735">
            <v>25.8</v>
          </cell>
          <cell r="H4735">
            <v>25.8</v>
          </cell>
          <cell r="I4735">
            <v>24.8</v>
          </cell>
          <cell r="J4735">
            <v>21.51</v>
          </cell>
          <cell r="K4735">
            <v>7501906704373</v>
          </cell>
          <cell r="M4735">
            <v>7501906704373</v>
          </cell>
        </row>
        <row r="4736">
          <cell r="A4736">
            <v>7501906704380</v>
          </cell>
          <cell r="B4736">
            <v>7501906704380</v>
          </cell>
          <cell r="C4736" t="str">
            <v>LABIAL DE LUJO THE ORIGIN COL. ROSA</v>
          </cell>
          <cell r="D4736" t="str">
            <v>PZA</v>
          </cell>
          <cell r="F4736">
            <v>26.9</v>
          </cell>
          <cell r="G4736">
            <v>25.8</v>
          </cell>
          <cell r="H4736">
            <v>25.8</v>
          </cell>
          <cell r="I4736">
            <v>24.8</v>
          </cell>
          <cell r="J4736">
            <v>21.51</v>
          </cell>
          <cell r="K4736">
            <v>7501906704380</v>
          </cell>
          <cell r="M4736">
            <v>7501906704380</v>
          </cell>
        </row>
        <row r="4737">
          <cell r="A4737">
            <v>7501906704748</v>
          </cell>
          <cell r="B4737">
            <v>7501906704748</v>
          </cell>
          <cell r="C4737" t="str">
            <v>APPLE CORRECTOR RETRAC. 2.6G. BLANC</v>
          </cell>
          <cell r="D4737" t="str">
            <v>PZA</v>
          </cell>
          <cell r="F4737">
            <v>17.5</v>
          </cell>
          <cell r="G4737">
            <v>17.5</v>
          </cell>
          <cell r="H4737">
            <v>16.8</v>
          </cell>
          <cell r="I4737">
            <v>16.100000000000001</v>
          </cell>
          <cell r="J4737">
            <v>14.01</v>
          </cell>
          <cell r="K4737">
            <v>7501906704748</v>
          </cell>
          <cell r="M4737">
            <v>7501906704748</v>
          </cell>
        </row>
        <row r="4738">
          <cell r="A4738">
            <v>7501906704755</v>
          </cell>
          <cell r="B4738">
            <v>7501906704755</v>
          </cell>
          <cell r="C4738" t="str">
            <v>APPLE CORRECTOR RETRAC. 2.6G. SUAVE</v>
          </cell>
          <cell r="D4738" t="str">
            <v>PZA</v>
          </cell>
          <cell r="F4738">
            <v>17.5</v>
          </cell>
          <cell r="G4738">
            <v>17.5</v>
          </cell>
          <cell r="H4738">
            <v>16.8</v>
          </cell>
          <cell r="I4738">
            <v>16.100000000000001</v>
          </cell>
          <cell r="J4738">
            <v>14.01</v>
          </cell>
          <cell r="K4738">
            <v>7501906704755</v>
          </cell>
          <cell r="M4738">
            <v>7501906704755</v>
          </cell>
        </row>
        <row r="4739">
          <cell r="A4739">
            <v>7501906704762</v>
          </cell>
          <cell r="B4739">
            <v>7501906704762</v>
          </cell>
          <cell r="C4739" t="str">
            <v>APPLE CORRECTOR RETRAC. 2.6G. MEDIO</v>
          </cell>
          <cell r="D4739" t="str">
            <v>PZA</v>
          </cell>
          <cell r="F4739">
            <v>17.5</v>
          </cell>
          <cell r="G4739">
            <v>17.5</v>
          </cell>
          <cell r="H4739">
            <v>16.8</v>
          </cell>
          <cell r="I4739">
            <v>16.100000000000001</v>
          </cell>
          <cell r="J4739">
            <v>14.01</v>
          </cell>
          <cell r="K4739">
            <v>7501906704762</v>
          </cell>
          <cell r="M4739">
            <v>7501906704762</v>
          </cell>
        </row>
        <row r="4740">
          <cell r="A4740">
            <v>7501906704779</v>
          </cell>
          <cell r="B4740">
            <v>7501906704779</v>
          </cell>
          <cell r="C4740" t="str">
            <v>APPLE CORRECTOR RETRAC. 2.6G. INTEN</v>
          </cell>
          <cell r="D4740" t="str">
            <v>PZA</v>
          </cell>
          <cell r="F4740">
            <v>17.5</v>
          </cell>
          <cell r="G4740">
            <v>17.5</v>
          </cell>
          <cell r="H4740">
            <v>17</v>
          </cell>
          <cell r="I4740">
            <v>17</v>
          </cell>
          <cell r="J4740">
            <v>14.02</v>
          </cell>
          <cell r="K4740">
            <v>7501906704779</v>
          </cell>
          <cell r="M4740">
            <v>7501906704779</v>
          </cell>
        </row>
        <row r="4741">
          <cell r="A4741">
            <v>7501906708777</v>
          </cell>
          <cell r="B4741">
            <v>7501906708777</v>
          </cell>
          <cell r="C4741" t="str">
            <v>APPLE BB CREAM 60 GS. SOFT IVORY</v>
          </cell>
          <cell r="D4741" t="str">
            <v>PZA</v>
          </cell>
          <cell r="F4741">
            <v>41.3</v>
          </cell>
          <cell r="G4741">
            <v>41.3</v>
          </cell>
          <cell r="H4741">
            <v>39.6</v>
          </cell>
          <cell r="I4741">
            <v>38</v>
          </cell>
          <cell r="J4741">
            <v>33.01</v>
          </cell>
          <cell r="K4741">
            <v>7501906708777</v>
          </cell>
          <cell r="M4741">
            <v>7501906708777</v>
          </cell>
        </row>
        <row r="4742">
          <cell r="A4742">
            <v>7501906708784</v>
          </cell>
          <cell r="B4742">
            <v>7501906708784</v>
          </cell>
          <cell r="C4742" t="str">
            <v>APPLE BB CREAM 60 GS. MEDIUM BEIGE</v>
          </cell>
          <cell r="D4742" t="str">
            <v>PZA</v>
          </cell>
          <cell r="F4742">
            <v>41.3</v>
          </cell>
          <cell r="G4742">
            <v>41.3</v>
          </cell>
          <cell r="H4742">
            <v>39.6</v>
          </cell>
          <cell r="I4742">
            <v>38</v>
          </cell>
          <cell r="J4742">
            <v>33.01</v>
          </cell>
          <cell r="K4742">
            <v>7501906708784</v>
          </cell>
          <cell r="M4742">
            <v>7501906708784</v>
          </cell>
        </row>
        <row r="4743">
          <cell r="A4743">
            <v>7501906708845</v>
          </cell>
          <cell r="B4743">
            <v>7501906708845</v>
          </cell>
          <cell r="C4743" t="str">
            <v>APPLE MAQUILLAJE LIQ. 45 G. N.5 CAR</v>
          </cell>
          <cell r="D4743" t="str">
            <v>PZA</v>
          </cell>
          <cell r="F4743">
            <v>43.8</v>
          </cell>
          <cell r="G4743">
            <v>43.8</v>
          </cell>
          <cell r="H4743">
            <v>42</v>
          </cell>
          <cell r="I4743">
            <v>40.299999999999997</v>
          </cell>
          <cell r="J4743">
            <v>35.01</v>
          </cell>
          <cell r="K4743">
            <v>7501906708845</v>
          </cell>
          <cell r="M4743">
            <v>7501906708845</v>
          </cell>
        </row>
        <row r="4744">
          <cell r="A4744">
            <v>7501906708852</v>
          </cell>
          <cell r="B4744">
            <v>7501906708852</v>
          </cell>
          <cell r="C4744" t="str">
            <v>APPLE MAQUILLAJE LIQ. 45 G. N.6 CAN</v>
          </cell>
          <cell r="D4744" t="str">
            <v>PZA</v>
          </cell>
          <cell r="F4744">
            <v>43.8</v>
          </cell>
          <cell r="G4744">
            <v>43.8</v>
          </cell>
          <cell r="H4744">
            <v>42</v>
          </cell>
          <cell r="I4744">
            <v>40.299999999999997</v>
          </cell>
          <cell r="J4744">
            <v>35.01</v>
          </cell>
          <cell r="K4744">
            <v>7501906708852</v>
          </cell>
          <cell r="M4744">
            <v>7501906708852</v>
          </cell>
        </row>
        <row r="4745">
          <cell r="A4745">
            <v>7501906709026</v>
          </cell>
          <cell r="B4745">
            <v>7501906709026</v>
          </cell>
          <cell r="C4745" t="str">
            <v>SHALALA BY APPLE POLVO C. 12 G. CAN</v>
          </cell>
          <cell r="D4745" t="str">
            <v>PZA</v>
          </cell>
          <cell r="F4745">
            <v>32.9</v>
          </cell>
          <cell r="G4745">
            <v>32.9</v>
          </cell>
          <cell r="H4745">
            <v>31.6</v>
          </cell>
          <cell r="I4745">
            <v>30.3</v>
          </cell>
          <cell r="J4745">
            <v>26.3</v>
          </cell>
          <cell r="K4745">
            <v>7501906709026</v>
          </cell>
          <cell r="M4745">
            <v>7501906709026</v>
          </cell>
        </row>
        <row r="4746">
          <cell r="A4746">
            <v>750190670903</v>
          </cell>
          <cell r="B4746">
            <v>750190670903</v>
          </cell>
          <cell r="C4746" t="str">
            <v>SHALALA BY APPLE POLVO C. 12 G. ALM</v>
          </cell>
          <cell r="D4746" t="str">
            <v>PZA</v>
          </cell>
          <cell r="F4746">
            <v>33.9</v>
          </cell>
          <cell r="G4746">
            <v>33.9</v>
          </cell>
          <cell r="H4746">
            <v>32.5</v>
          </cell>
          <cell r="I4746">
            <v>31.2</v>
          </cell>
          <cell r="J4746">
            <v>27.09</v>
          </cell>
          <cell r="K4746">
            <v>7501906709033</v>
          </cell>
          <cell r="M4746">
            <v>750190670903</v>
          </cell>
        </row>
        <row r="4747">
          <cell r="A4747">
            <v>7501906709040</v>
          </cell>
          <cell r="B4747">
            <v>7501906709040</v>
          </cell>
          <cell r="C4747" t="str">
            <v>SHALALA BY APPLE POLVO C. 12 G. CAP</v>
          </cell>
          <cell r="D4747" t="str">
            <v>PZA</v>
          </cell>
          <cell r="F4747">
            <v>33.9</v>
          </cell>
          <cell r="G4747">
            <v>33.9</v>
          </cell>
          <cell r="H4747">
            <v>32.5</v>
          </cell>
          <cell r="I4747">
            <v>31.2</v>
          </cell>
          <cell r="J4747">
            <v>27.09</v>
          </cell>
          <cell r="K4747">
            <v>7501906709040</v>
          </cell>
          <cell r="M4747">
            <v>7501906709040</v>
          </cell>
        </row>
        <row r="4748">
          <cell r="A4748">
            <v>7501906709057</v>
          </cell>
          <cell r="B4748">
            <v>7501906709057</v>
          </cell>
          <cell r="C4748" t="str">
            <v>SHALALA BY APPLE POLVO C. 12 G. PI¥</v>
          </cell>
          <cell r="D4748" t="str">
            <v>PZA</v>
          </cell>
          <cell r="F4748">
            <v>32.9</v>
          </cell>
          <cell r="G4748">
            <v>32.9</v>
          </cell>
          <cell r="H4748">
            <v>31.6</v>
          </cell>
          <cell r="I4748">
            <v>30.3</v>
          </cell>
          <cell r="J4748">
            <v>26.3</v>
          </cell>
          <cell r="K4748">
            <v>7501906709057</v>
          </cell>
          <cell r="M4748">
            <v>7501906709057</v>
          </cell>
        </row>
        <row r="4749">
          <cell r="A4749">
            <v>7501906709064</v>
          </cell>
          <cell r="B4749">
            <v>7501906709064</v>
          </cell>
          <cell r="C4749" t="str">
            <v>SHALALA BY APPLE POLVO C. 12 G. VAI</v>
          </cell>
          <cell r="D4749" t="str">
            <v>PZA</v>
          </cell>
          <cell r="F4749">
            <v>32.9</v>
          </cell>
          <cell r="G4749">
            <v>32.9</v>
          </cell>
          <cell r="H4749">
            <v>31.6</v>
          </cell>
          <cell r="I4749">
            <v>30.3</v>
          </cell>
          <cell r="J4749">
            <v>26.3</v>
          </cell>
          <cell r="K4749">
            <v>7501906709064</v>
          </cell>
          <cell r="M4749">
            <v>7501906709064</v>
          </cell>
        </row>
        <row r="4750">
          <cell r="A4750">
            <v>7501906709088</v>
          </cell>
          <cell r="B4750">
            <v>7501906709088</v>
          </cell>
          <cell r="C4750" t="str">
            <v>SHALALA BY APPLE POLVO C. 12 G. ARE</v>
          </cell>
          <cell r="D4750" t="str">
            <v>PZA</v>
          </cell>
          <cell r="F4750">
            <v>32.9</v>
          </cell>
          <cell r="G4750">
            <v>32.9</v>
          </cell>
          <cell r="H4750">
            <v>31.6</v>
          </cell>
          <cell r="I4750">
            <v>30.3</v>
          </cell>
          <cell r="J4750">
            <v>26.3</v>
          </cell>
          <cell r="K4750">
            <v>7501906709088</v>
          </cell>
          <cell r="M4750">
            <v>7501906709088</v>
          </cell>
        </row>
        <row r="4751">
          <cell r="A4751">
            <v>7501906709095</v>
          </cell>
          <cell r="B4751">
            <v>7501906709095</v>
          </cell>
          <cell r="C4751" t="str">
            <v>SHALALA BY APPLE POLVO C. 12 G. MOK</v>
          </cell>
          <cell r="D4751" t="str">
            <v>PZA</v>
          </cell>
          <cell r="F4751">
            <v>33.9</v>
          </cell>
          <cell r="G4751">
            <v>33.9</v>
          </cell>
          <cell r="H4751">
            <v>32.5</v>
          </cell>
          <cell r="I4751">
            <v>31.2</v>
          </cell>
          <cell r="J4751">
            <v>27.09</v>
          </cell>
          <cell r="K4751">
            <v>7501906709095</v>
          </cell>
          <cell r="M4751">
            <v>7501906709095</v>
          </cell>
        </row>
        <row r="4752">
          <cell r="A4752">
            <v>7501906709330</v>
          </cell>
          <cell r="B4752">
            <v>7501906709330</v>
          </cell>
          <cell r="C4752" t="str">
            <v>SHALALA CORRECTOR 2.5G. SUAVE-SOFT</v>
          </cell>
          <cell r="D4752" t="str">
            <v>PZA</v>
          </cell>
          <cell r="F4752">
            <v>11.9</v>
          </cell>
          <cell r="G4752">
            <v>11.9</v>
          </cell>
          <cell r="H4752">
            <v>11.4</v>
          </cell>
          <cell r="I4752">
            <v>11</v>
          </cell>
          <cell r="J4752">
            <v>9.51</v>
          </cell>
          <cell r="K4752">
            <v>7501906709330</v>
          </cell>
          <cell r="M4752">
            <v>7501906709330</v>
          </cell>
        </row>
        <row r="4753">
          <cell r="A4753">
            <v>7501906709347</v>
          </cell>
          <cell r="B4753">
            <v>7501906709347</v>
          </cell>
          <cell r="C4753" t="str">
            <v>APPLE CRAYON CORRECTOR 2.5 G JUM IN</v>
          </cell>
          <cell r="D4753" t="str">
            <v>PZA</v>
          </cell>
          <cell r="F4753">
            <v>12</v>
          </cell>
          <cell r="G4753">
            <v>12</v>
          </cell>
          <cell r="H4753">
            <v>11.5</v>
          </cell>
          <cell r="I4753">
            <v>11.5</v>
          </cell>
          <cell r="J4753">
            <v>9.51</v>
          </cell>
          <cell r="K4753">
            <v>7501906709347</v>
          </cell>
          <cell r="M4753">
            <v>7501906709347</v>
          </cell>
        </row>
        <row r="4754">
          <cell r="A4754">
            <v>7501906709354</v>
          </cell>
          <cell r="B4754">
            <v>7501906709354</v>
          </cell>
          <cell r="C4754" t="str">
            <v>SHALALA CORRECTOR 2.5G. MEDIO-MEDIU</v>
          </cell>
          <cell r="D4754" t="str">
            <v>PZA</v>
          </cell>
          <cell r="F4754">
            <v>11.9</v>
          </cell>
          <cell r="G4754">
            <v>11.9</v>
          </cell>
          <cell r="H4754">
            <v>11.4</v>
          </cell>
          <cell r="I4754">
            <v>11</v>
          </cell>
          <cell r="J4754">
            <v>9.51</v>
          </cell>
          <cell r="K4754">
            <v>7501906709354</v>
          </cell>
          <cell r="M4754">
            <v>7501906709354</v>
          </cell>
        </row>
        <row r="4755">
          <cell r="A4755">
            <v>7501906709378</v>
          </cell>
          <cell r="B4755">
            <v>7501906709378</v>
          </cell>
          <cell r="C4755" t="str">
            <v>SHALALA CORRECTOR 2.5G. BLANCO-WHIT</v>
          </cell>
          <cell r="D4755" t="str">
            <v>PZA</v>
          </cell>
          <cell r="F4755">
            <v>11.9</v>
          </cell>
          <cell r="G4755">
            <v>11.9</v>
          </cell>
          <cell r="H4755">
            <v>11.4</v>
          </cell>
          <cell r="I4755">
            <v>11</v>
          </cell>
          <cell r="J4755">
            <v>9.51</v>
          </cell>
          <cell r="K4755">
            <v>7501906709378</v>
          </cell>
          <cell r="M4755">
            <v>7501906709378</v>
          </cell>
        </row>
        <row r="4756">
          <cell r="A4756">
            <v>7501906709538</v>
          </cell>
          <cell r="B4756">
            <v>7501906709538</v>
          </cell>
          <cell r="C4756" t="str">
            <v>APPLE LAPIZ C2 JR DEL OJO 1 G. NEGR</v>
          </cell>
          <cell r="D4756" t="str">
            <v>PZA</v>
          </cell>
          <cell r="F4756">
            <v>11</v>
          </cell>
          <cell r="G4756">
            <v>11</v>
          </cell>
          <cell r="H4756">
            <v>10.199999999999999</v>
          </cell>
          <cell r="I4756">
            <v>9.8000000000000007</v>
          </cell>
          <cell r="J4756">
            <v>8.51</v>
          </cell>
          <cell r="K4756">
            <v>7501906709538</v>
          </cell>
          <cell r="M4756">
            <v>7501906709538</v>
          </cell>
        </row>
        <row r="4757">
          <cell r="A4757">
            <v>7501906709552</v>
          </cell>
          <cell r="B4757">
            <v>7501906709552</v>
          </cell>
          <cell r="C4757" t="str">
            <v>APPLE LAPIZ C2 JR DEL OJO 1 G. CAFE</v>
          </cell>
          <cell r="D4757" t="str">
            <v>PZA</v>
          </cell>
          <cell r="F4757">
            <v>11</v>
          </cell>
          <cell r="G4757">
            <v>11</v>
          </cell>
          <cell r="H4757">
            <v>10.199999999999999</v>
          </cell>
          <cell r="I4757">
            <v>9.8000000000000007</v>
          </cell>
          <cell r="J4757">
            <v>8.51</v>
          </cell>
          <cell r="K4757">
            <v>7501906709552</v>
          </cell>
          <cell r="M4757">
            <v>7501906709552</v>
          </cell>
        </row>
        <row r="4758">
          <cell r="A4758">
            <v>7501906709651</v>
          </cell>
          <cell r="B4758">
            <v>7501906709651</v>
          </cell>
          <cell r="C4758" t="str">
            <v>APPLE CORRECTOR LIQUIDO 20 G. SUAVE</v>
          </cell>
          <cell r="D4758" t="str">
            <v>PZA</v>
          </cell>
          <cell r="F4758">
            <v>26.2</v>
          </cell>
          <cell r="G4758">
            <v>26.2</v>
          </cell>
          <cell r="H4758">
            <v>25.1</v>
          </cell>
          <cell r="I4758">
            <v>24.1</v>
          </cell>
          <cell r="J4758">
            <v>20.84</v>
          </cell>
          <cell r="K4758">
            <v>7501906709651</v>
          </cell>
          <cell r="M4758">
            <v>7501906709651</v>
          </cell>
        </row>
        <row r="4759">
          <cell r="A4759">
            <v>7501906709668</v>
          </cell>
          <cell r="B4759">
            <v>7501906709668</v>
          </cell>
          <cell r="C4759" t="str">
            <v>APPLE CORRECTOR LIQUIDO 20 G. INTEN</v>
          </cell>
          <cell r="D4759" t="str">
            <v>PZA</v>
          </cell>
          <cell r="F4759">
            <v>26.2</v>
          </cell>
          <cell r="G4759">
            <v>26.2</v>
          </cell>
          <cell r="H4759">
            <v>25.1</v>
          </cell>
          <cell r="I4759">
            <v>24.1</v>
          </cell>
          <cell r="J4759">
            <v>20.93</v>
          </cell>
          <cell r="K4759">
            <v>7501906709668</v>
          </cell>
          <cell r="M4759">
            <v>7501906709668</v>
          </cell>
        </row>
        <row r="4760">
          <cell r="A4760">
            <v>7501906709675</v>
          </cell>
          <cell r="B4760">
            <v>7501906709675</v>
          </cell>
          <cell r="C4760" t="str">
            <v>APPLE CORRECTOR LIQUIDO 20 G. MEDIO</v>
          </cell>
          <cell r="D4760" t="str">
            <v>PZA</v>
          </cell>
          <cell r="F4760">
            <v>26.2</v>
          </cell>
          <cell r="G4760">
            <v>26.2</v>
          </cell>
          <cell r="H4760">
            <v>25.1</v>
          </cell>
          <cell r="I4760">
            <v>24.1</v>
          </cell>
          <cell r="J4760">
            <v>20.93</v>
          </cell>
          <cell r="K4760">
            <v>7501906709675</v>
          </cell>
          <cell r="M4760">
            <v>7501906709675</v>
          </cell>
        </row>
        <row r="4761">
          <cell r="A4761">
            <v>7501906709699</v>
          </cell>
          <cell r="B4761">
            <v>7501906709699</v>
          </cell>
          <cell r="C4761" t="str">
            <v>APPLE CORRECTOR LIQUIDO 20 G. BLANC</v>
          </cell>
          <cell r="D4761" t="str">
            <v>PZA</v>
          </cell>
          <cell r="F4761">
            <v>26.2</v>
          </cell>
          <cell r="G4761">
            <v>26.2</v>
          </cell>
          <cell r="H4761">
            <v>25.1</v>
          </cell>
          <cell r="I4761">
            <v>24.1</v>
          </cell>
          <cell r="J4761">
            <v>20.93</v>
          </cell>
          <cell r="K4761">
            <v>7501906709699</v>
          </cell>
          <cell r="M4761">
            <v>7501906709699</v>
          </cell>
        </row>
        <row r="4762">
          <cell r="A4762">
            <v>7501906710046</v>
          </cell>
          <cell r="B4762">
            <v>7501906710046</v>
          </cell>
          <cell r="C4762" t="str">
            <v>APPLE LABIAL 2.6 G. MAQUILLARTE</v>
          </cell>
          <cell r="D4762" t="str">
            <v>PZA</v>
          </cell>
          <cell r="F4762">
            <v>15.5</v>
          </cell>
          <cell r="G4762">
            <v>15.5</v>
          </cell>
          <cell r="H4762">
            <v>15</v>
          </cell>
          <cell r="I4762">
            <v>14.3</v>
          </cell>
          <cell r="J4762">
            <v>12.44</v>
          </cell>
          <cell r="K4762">
            <v>7501906710046</v>
          </cell>
          <cell r="M4762">
            <v>7501906710046</v>
          </cell>
        </row>
        <row r="4763">
          <cell r="A4763">
            <v>7501906710053</v>
          </cell>
          <cell r="B4763">
            <v>7501906710053</v>
          </cell>
          <cell r="C4763" t="str">
            <v>APPLE LABIAL 2.6 G. COQUETEARTE</v>
          </cell>
          <cell r="D4763" t="str">
            <v>PZA</v>
          </cell>
          <cell r="F4763">
            <v>15.5</v>
          </cell>
          <cell r="G4763">
            <v>15.5</v>
          </cell>
          <cell r="H4763">
            <v>15</v>
          </cell>
          <cell r="I4763">
            <v>14.3</v>
          </cell>
          <cell r="J4763">
            <v>12.44</v>
          </cell>
          <cell r="K4763">
            <v>7501906710053</v>
          </cell>
          <cell r="M4763">
            <v>7501906710053</v>
          </cell>
        </row>
        <row r="4764">
          <cell r="A4764">
            <v>7501906710060</v>
          </cell>
          <cell r="B4764">
            <v>7501906710060</v>
          </cell>
          <cell r="C4764" t="str">
            <v>APPLE LABIAL 2.6 G. TRANSFORMARTE</v>
          </cell>
          <cell r="D4764" t="str">
            <v>PZA</v>
          </cell>
          <cell r="F4764">
            <v>15.5</v>
          </cell>
          <cell r="G4764">
            <v>15.5</v>
          </cell>
          <cell r="H4764">
            <v>15</v>
          </cell>
          <cell r="I4764">
            <v>14.3</v>
          </cell>
          <cell r="J4764">
            <v>12.44</v>
          </cell>
          <cell r="K4764">
            <v>7501906710060</v>
          </cell>
          <cell r="M4764">
            <v>7501906710060</v>
          </cell>
        </row>
        <row r="4765">
          <cell r="A4765">
            <v>7501906710077</v>
          </cell>
          <cell r="B4765">
            <v>7501906710077</v>
          </cell>
          <cell r="C4765" t="str">
            <v>APPLE LABIAL 2.6 G. ILUSIONARTE</v>
          </cell>
          <cell r="D4765" t="str">
            <v>PZA</v>
          </cell>
          <cell r="F4765">
            <v>15.5</v>
          </cell>
          <cell r="G4765">
            <v>15.5</v>
          </cell>
          <cell r="H4765">
            <v>15</v>
          </cell>
          <cell r="I4765">
            <v>14.3</v>
          </cell>
          <cell r="J4765">
            <v>12.44</v>
          </cell>
          <cell r="K4765">
            <v>7501906710077</v>
          </cell>
          <cell r="M4765">
            <v>7501906710077</v>
          </cell>
        </row>
        <row r="4766">
          <cell r="A4766">
            <v>7501906710350</v>
          </cell>
          <cell r="B4766">
            <v>7501906710350</v>
          </cell>
          <cell r="C4766" t="str">
            <v>APPLE DELINEADOR LIQUIDO 7 G. NEGRO</v>
          </cell>
          <cell r="D4766" t="str">
            <v>PZA</v>
          </cell>
          <cell r="F4766">
            <v>23.9</v>
          </cell>
          <cell r="G4766">
            <v>22.8</v>
          </cell>
          <cell r="H4766">
            <v>22.8</v>
          </cell>
          <cell r="I4766">
            <v>21.8</v>
          </cell>
          <cell r="J4766">
            <v>18.93</v>
          </cell>
          <cell r="K4766">
            <v>7501906710350</v>
          </cell>
          <cell r="M4766">
            <v>7501906710350</v>
          </cell>
        </row>
        <row r="4767">
          <cell r="A4767">
            <v>7501906710435</v>
          </cell>
          <cell r="B4767">
            <v>7501906710435</v>
          </cell>
          <cell r="C4767" t="str">
            <v>APPLE MASCARA 13 G. VOLUMEN NARANJA</v>
          </cell>
          <cell r="D4767" t="str">
            <v>PZA</v>
          </cell>
          <cell r="F4767">
            <v>37.5</v>
          </cell>
          <cell r="G4767">
            <v>37.5</v>
          </cell>
          <cell r="H4767">
            <v>36</v>
          </cell>
          <cell r="I4767">
            <v>34.5</v>
          </cell>
          <cell r="J4767">
            <v>29.94</v>
          </cell>
          <cell r="K4767">
            <v>7501906710435</v>
          </cell>
          <cell r="M4767">
            <v>7501906710435</v>
          </cell>
        </row>
        <row r="4768">
          <cell r="A4768">
            <v>7501906710442</v>
          </cell>
          <cell r="B4768">
            <v>7501906710442</v>
          </cell>
          <cell r="C4768" t="str">
            <v>APPLE MASCARA 13 G. VOLUMEN AMARILL</v>
          </cell>
          <cell r="D4768" t="str">
            <v>PZA</v>
          </cell>
          <cell r="F4768">
            <v>37.5</v>
          </cell>
          <cell r="G4768">
            <v>37.5</v>
          </cell>
          <cell r="H4768">
            <v>36</v>
          </cell>
          <cell r="I4768">
            <v>34.5</v>
          </cell>
          <cell r="J4768">
            <v>29.94</v>
          </cell>
          <cell r="K4768">
            <v>7501906710442</v>
          </cell>
          <cell r="M4768">
            <v>7501906710442</v>
          </cell>
        </row>
        <row r="4769">
          <cell r="A4769">
            <v>7501906710459</v>
          </cell>
          <cell r="B4769">
            <v>7501906710459</v>
          </cell>
          <cell r="C4769" t="str">
            <v>APPLE MASCARA 13 G. VOLUMEN NEGRO</v>
          </cell>
          <cell r="D4769" t="str">
            <v>PZA</v>
          </cell>
          <cell r="F4769">
            <v>37.5</v>
          </cell>
          <cell r="G4769">
            <v>37.5</v>
          </cell>
          <cell r="H4769">
            <v>36</v>
          </cell>
          <cell r="I4769">
            <v>34.5</v>
          </cell>
          <cell r="J4769">
            <v>29.94</v>
          </cell>
          <cell r="K4769">
            <v>7501906710459</v>
          </cell>
          <cell r="M4769">
            <v>7501906710459</v>
          </cell>
        </row>
        <row r="4770">
          <cell r="A4770">
            <v>7501906710466</v>
          </cell>
          <cell r="B4770">
            <v>7501906710466</v>
          </cell>
          <cell r="C4770" t="str">
            <v>APPLE MASCARA 13 G. VOLUMEN VERDE</v>
          </cell>
          <cell r="D4770" t="str">
            <v>PZA</v>
          </cell>
          <cell r="F4770">
            <v>37.5</v>
          </cell>
          <cell r="G4770">
            <v>37.5</v>
          </cell>
          <cell r="H4770">
            <v>36</v>
          </cell>
          <cell r="I4770">
            <v>34.5</v>
          </cell>
          <cell r="J4770">
            <v>29.94</v>
          </cell>
          <cell r="K4770">
            <v>7501906710466</v>
          </cell>
          <cell r="M4770">
            <v>7501906710466</v>
          </cell>
        </row>
        <row r="4771">
          <cell r="A4771">
            <v>7501906711548</v>
          </cell>
          <cell r="B4771">
            <v>7501906711548</v>
          </cell>
          <cell r="C4771" t="str">
            <v>APPLE LAPIZ G&amp;J DELINEA. 1.5G CAFE</v>
          </cell>
          <cell r="D4771" t="str">
            <v>PZA</v>
          </cell>
          <cell r="F4771">
            <v>11</v>
          </cell>
          <cell r="G4771">
            <v>11</v>
          </cell>
          <cell r="H4771">
            <v>10.199999999999999</v>
          </cell>
          <cell r="I4771">
            <v>9.8000000000000007</v>
          </cell>
          <cell r="J4771">
            <v>8.48</v>
          </cell>
          <cell r="K4771">
            <v>7501906711548</v>
          </cell>
          <cell r="M4771">
            <v>7501906711548</v>
          </cell>
        </row>
        <row r="4772">
          <cell r="A4772">
            <v>7501906711630</v>
          </cell>
          <cell r="B4772">
            <v>7501906711630</v>
          </cell>
          <cell r="C4772" t="str">
            <v>APPLE LAPIZ G&amp;J DELINEA. 1.5G CAFE</v>
          </cell>
          <cell r="D4772" t="str">
            <v>PZA</v>
          </cell>
          <cell r="F4772">
            <v>11</v>
          </cell>
          <cell r="G4772">
            <v>11</v>
          </cell>
          <cell r="H4772">
            <v>10.199999999999999</v>
          </cell>
          <cell r="I4772">
            <v>9.8000000000000007</v>
          </cell>
          <cell r="J4772">
            <v>8.48</v>
          </cell>
          <cell r="K4772">
            <v>7501906711630</v>
          </cell>
          <cell r="M4772">
            <v>7501906711630</v>
          </cell>
        </row>
        <row r="4773">
          <cell r="A4773">
            <v>7501906711760</v>
          </cell>
          <cell r="B4773">
            <v>7501906711760</v>
          </cell>
          <cell r="C4773" t="str">
            <v>APPLE LAPIZ C2 DELIN OJO 1.5 MED. B</v>
          </cell>
          <cell r="D4773" t="str">
            <v>PZA</v>
          </cell>
          <cell r="F4773">
            <v>13.2</v>
          </cell>
          <cell r="G4773">
            <v>13.2</v>
          </cell>
          <cell r="H4773">
            <v>12.6</v>
          </cell>
          <cell r="I4773">
            <v>12.1</v>
          </cell>
          <cell r="J4773">
            <v>10.51</v>
          </cell>
          <cell r="K4773">
            <v>7501906711760</v>
          </cell>
          <cell r="M4773">
            <v>7501906711760</v>
          </cell>
        </row>
        <row r="4774">
          <cell r="A4774">
            <v>7501906711784</v>
          </cell>
          <cell r="B4774">
            <v>7501906711784</v>
          </cell>
          <cell r="C4774" t="str">
            <v>SHALALA LAPIZ DELIN OJO 1.5 DARK BR</v>
          </cell>
          <cell r="D4774" t="str">
            <v>PZA</v>
          </cell>
          <cell r="F4774">
            <v>13.2</v>
          </cell>
          <cell r="G4774">
            <v>13.2</v>
          </cell>
          <cell r="H4774">
            <v>12.6</v>
          </cell>
          <cell r="I4774">
            <v>12.1</v>
          </cell>
          <cell r="J4774">
            <v>10.51</v>
          </cell>
          <cell r="K4774">
            <v>7501906711784</v>
          </cell>
          <cell r="M4774">
            <v>7501906711784</v>
          </cell>
        </row>
        <row r="4775">
          <cell r="A4775">
            <v>7501906711906</v>
          </cell>
          <cell r="B4775">
            <v>7501906711906</v>
          </cell>
          <cell r="C4775" t="str">
            <v>APPLE LAPIZ JUNIOR 1 G. NEGRO</v>
          </cell>
          <cell r="D4775" t="str">
            <v>PZA</v>
          </cell>
          <cell r="F4775">
            <v>8</v>
          </cell>
          <cell r="G4775">
            <v>8</v>
          </cell>
          <cell r="H4775">
            <v>8</v>
          </cell>
          <cell r="I4775">
            <v>8</v>
          </cell>
          <cell r="J4775">
            <v>6.17</v>
          </cell>
          <cell r="K4775">
            <v>7501906711906</v>
          </cell>
          <cell r="M4775">
            <v>7501906711906</v>
          </cell>
        </row>
        <row r="4776">
          <cell r="A4776">
            <v>7501906711913</v>
          </cell>
          <cell r="B4776">
            <v>7501906711913</v>
          </cell>
          <cell r="C4776" t="str">
            <v>APPLE LAPIZ JUNIOR 1 G. CAFE OSCURO</v>
          </cell>
          <cell r="D4776" t="str">
            <v>PZA</v>
          </cell>
          <cell r="F4776">
            <v>8</v>
          </cell>
          <cell r="G4776">
            <v>8</v>
          </cell>
          <cell r="H4776">
            <v>8</v>
          </cell>
          <cell r="I4776">
            <v>8</v>
          </cell>
          <cell r="J4776">
            <v>6.17</v>
          </cell>
          <cell r="K4776">
            <v>7501906711913</v>
          </cell>
          <cell r="M4776">
            <v>7501906711913</v>
          </cell>
        </row>
        <row r="4777">
          <cell r="A4777">
            <v>7501906711920</v>
          </cell>
          <cell r="B4777">
            <v>7501906711920</v>
          </cell>
          <cell r="C4777" t="str">
            <v>APPLE LAPIZ JUNIOR 1 G. CAFE CLARO</v>
          </cell>
          <cell r="D4777" t="str">
            <v>PZA</v>
          </cell>
          <cell r="F4777">
            <v>8</v>
          </cell>
          <cell r="G4777">
            <v>8</v>
          </cell>
          <cell r="H4777">
            <v>8</v>
          </cell>
          <cell r="I4777">
            <v>8</v>
          </cell>
          <cell r="J4777">
            <v>6.17</v>
          </cell>
          <cell r="K4777">
            <v>7501906711920</v>
          </cell>
          <cell r="M4777">
            <v>7501906711920</v>
          </cell>
        </row>
        <row r="4778">
          <cell r="A4778">
            <v>7502245001</v>
          </cell>
          <cell r="B4778">
            <v>7502245001</v>
          </cell>
          <cell r="C4778" t="str">
            <v>CORTA U¥AS GRANDE CURTIS 1 PIEZA</v>
          </cell>
          <cell r="D4778" t="str">
            <v>PZA</v>
          </cell>
          <cell r="F4778">
            <v>18.8</v>
          </cell>
          <cell r="G4778">
            <v>18.8</v>
          </cell>
          <cell r="H4778">
            <v>18</v>
          </cell>
          <cell r="I4778">
            <v>17.3</v>
          </cell>
          <cell r="J4778">
            <v>15.01</v>
          </cell>
          <cell r="K4778">
            <v>7502245001</v>
          </cell>
          <cell r="M4778">
            <v>7502245001</v>
          </cell>
        </row>
        <row r="4779">
          <cell r="A4779">
            <v>750224701</v>
          </cell>
          <cell r="B4779">
            <v>750224701</v>
          </cell>
          <cell r="C4779" t="str">
            <v>CORTA U¥AS PARA BEBE CURTIS 1 PIEZA</v>
          </cell>
          <cell r="D4779" t="str">
            <v>PZA</v>
          </cell>
          <cell r="F4779">
            <v>9.3000000000000007</v>
          </cell>
          <cell r="G4779">
            <v>9.3000000000000007</v>
          </cell>
          <cell r="H4779">
            <v>8.9</v>
          </cell>
          <cell r="I4779">
            <v>8.5</v>
          </cell>
          <cell r="J4779">
            <v>7.09</v>
          </cell>
          <cell r="K4779">
            <v>750224701</v>
          </cell>
          <cell r="M4779">
            <v>750224701</v>
          </cell>
        </row>
        <row r="4780">
          <cell r="A4780">
            <v>0</v>
          </cell>
          <cell r="M4780">
            <v>0</v>
          </cell>
        </row>
        <row r="4781">
          <cell r="A4781" t="str">
            <v xml:space="preserve"> </v>
          </cell>
          <cell r="B4781" t="str">
            <v>CP   CHOCOLATE</v>
          </cell>
          <cell r="C4781" t="str">
            <v>EN POLVO</v>
          </cell>
          <cell r="M4781" t="str">
            <v xml:space="preserve"> </v>
          </cell>
        </row>
        <row r="4782">
          <cell r="A4782">
            <v>509</v>
          </cell>
          <cell r="B4782">
            <v>509</v>
          </cell>
          <cell r="C4782" t="str">
            <v>COCOA A GRANEL 1 KG.</v>
          </cell>
          <cell r="D4782" t="str">
            <v>KGM</v>
          </cell>
          <cell r="E4782">
            <v>10</v>
          </cell>
          <cell r="F4782">
            <v>34.5</v>
          </cell>
          <cell r="G4782">
            <v>31.3</v>
          </cell>
          <cell r="H4782">
            <v>31.3</v>
          </cell>
          <cell r="I4782">
            <v>30</v>
          </cell>
          <cell r="J4782">
            <v>25.01</v>
          </cell>
          <cell r="K4782">
            <v>509</v>
          </cell>
          <cell r="M4782">
            <v>509</v>
          </cell>
        </row>
        <row r="4783">
          <cell r="A4783">
            <v>1059261334</v>
          </cell>
          <cell r="B4783">
            <v>1059261334</v>
          </cell>
          <cell r="C4783" t="str">
            <v>NESQUIK BOLSA 357 GRS. CHOCOLATE 24</v>
          </cell>
          <cell r="D4783" t="str">
            <v>CJA</v>
          </cell>
          <cell r="E4783">
            <v>3.2909999999999999</v>
          </cell>
          <cell r="F4783">
            <v>828.4</v>
          </cell>
          <cell r="G4783">
            <v>828.4</v>
          </cell>
          <cell r="H4783">
            <v>813.2</v>
          </cell>
          <cell r="I4783">
            <v>798</v>
          </cell>
          <cell r="J4783">
            <v>760.01</v>
          </cell>
          <cell r="K4783">
            <v>1059261334</v>
          </cell>
          <cell r="M4783">
            <v>1059261334</v>
          </cell>
        </row>
        <row r="4784">
          <cell r="A4784">
            <v>1225100139</v>
          </cell>
          <cell r="B4784">
            <v>1225100139</v>
          </cell>
          <cell r="C4784" t="str">
            <v>CHOCO ZUMA SOBRE 16/25 GRS.</v>
          </cell>
          <cell r="D4784" t="str">
            <v>CJA</v>
          </cell>
          <cell r="F4784">
            <v>46.5</v>
          </cell>
          <cell r="G4784">
            <v>46</v>
          </cell>
          <cell r="H4784">
            <v>46</v>
          </cell>
          <cell r="I4784">
            <v>44.8</v>
          </cell>
          <cell r="J4784">
            <v>42.65</v>
          </cell>
          <cell r="K4784">
            <v>1225100139</v>
          </cell>
          <cell r="M4784">
            <v>1225100139</v>
          </cell>
        </row>
        <row r="4785">
          <cell r="A4785">
            <v>1234</v>
          </cell>
          <cell r="B4785">
            <v>1234</v>
          </cell>
          <cell r="C4785" t="str">
            <v>NESQUIK BOLSA 357 GRS. VAINILLA 12</v>
          </cell>
          <cell r="D4785" t="str">
            <v>CJA</v>
          </cell>
          <cell r="E4785">
            <v>4.1660000000000004</v>
          </cell>
          <cell r="F4785">
            <v>403.3</v>
          </cell>
          <cell r="G4785">
            <v>403.3</v>
          </cell>
          <cell r="H4785">
            <v>395.9</v>
          </cell>
          <cell r="I4785">
            <v>388.5</v>
          </cell>
          <cell r="J4785">
            <v>370.01</v>
          </cell>
          <cell r="K4785">
            <v>1234</v>
          </cell>
          <cell r="M4785">
            <v>1234</v>
          </cell>
        </row>
        <row r="4786">
          <cell r="A4786">
            <v>125546666</v>
          </cell>
          <cell r="B4786">
            <v>125546666</v>
          </cell>
          <cell r="C4786" t="str">
            <v>CHOCO ZUMA BOLSA 24/350 GRS.</v>
          </cell>
          <cell r="D4786" t="str">
            <v>CJA</v>
          </cell>
          <cell r="E4786">
            <v>17.5</v>
          </cell>
          <cell r="F4786">
            <v>786</v>
          </cell>
          <cell r="G4786">
            <v>786</v>
          </cell>
          <cell r="H4786">
            <v>771.6</v>
          </cell>
          <cell r="I4786">
            <v>757.1</v>
          </cell>
          <cell r="J4786">
            <v>721.05</v>
          </cell>
          <cell r="K4786">
            <v>125546666</v>
          </cell>
          <cell r="M4786">
            <v>125546666</v>
          </cell>
        </row>
        <row r="4787">
          <cell r="A4787">
            <v>2123</v>
          </cell>
          <cell r="B4787">
            <v>2123</v>
          </cell>
          <cell r="C4787" t="str">
            <v>CHOCO LIGHT BOLSA 24/300 GRS.</v>
          </cell>
          <cell r="D4787" t="str">
            <v>CJA</v>
          </cell>
          <cell r="F4787">
            <v>635</v>
          </cell>
          <cell r="G4787">
            <v>628</v>
          </cell>
          <cell r="H4787">
            <v>628</v>
          </cell>
          <cell r="I4787">
            <v>620</v>
          </cell>
          <cell r="J4787">
            <v>600.01</v>
          </cell>
          <cell r="K4787">
            <v>2123</v>
          </cell>
          <cell r="M4787">
            <v>2123</v>
          </cell>
        </row>
        <row r="4788">
          <cell r="A4788">
            <v>697703022035</v>
          </cell>
          <cell r="B4788">
            <v>697703022035</v>
          </cell>
          <cell r="C4788" t="str">
            <v>CHOCOCOA BOLSA 400 GRS. CHOCOLATE</v>
          </cell>
          <cell r="D4788" t="str">
            <v>PZA</v>
          </cell>
          <cell r="F4788">
            <v>15.5</v>
          </cell>
          <cell r="G4788">
            <v>15.2</v>
          </cell>
          <cell r="H4788">
            <v>15.2</v>
          </cell>
          <cell r="I4788">
            <v>14.8</v>
          </cell>
          <cell r="J4788">
            <v>13.78</v>
          </cell>
          <cell r="K4788">
            <v>69770302203</v>
          </cell>
          <cell r="M4788">
            <v>697703022035</v>
          </cell>
        </row>
        <row r="4789">
          <cell r="A4789">
            <v>697703022134</v>
          </cell>
          <cell r="B4789">
            <v>697703022134</v>
          </cell>
          <cell r="C4789" t="str">
            <v>CHOCOCOA BOLSA 400 GRS. FRESA</v>
          </cell>
          <cell r="D4789" t="str">
            <v>PZA</v>
          </cell>
          <cell r="F4789">
            <v>15.5</v>
          </cell>
          <cell r="G4789">
            <v>15.2</v>
          </cell>
          <cell r="H4789">
            <v>15.2</v>
          </cell>
          <cell r="I4789">
            <v>14.8</v>
          </cell>
          <cell r="J4789">
            <v>13.78</v>
          </cell>
          <cell r="K4789">
            <v>69770302213</v>
          </cell>
          <cell r="M4789">
            <v>697703022134</v>
          </cell>
        </row>
        <row r="4790">
          <cell r="A4790">
            <v>697703023018</v>
          </cell>
          <cell r="B4790">
            <v>697703023018</v>
          </cell>
          <cell r="C4790" t="str">
            <v>CHOCO LIGHT BOLSA 300 GRS.</v>
          </cell>
          <cell r="D4790" t="str">
            <v>PZA</v>
          </cell>
          <cell r="F4790">
            <v>27.9</v>
          </cell>
          <cell r="G4790">
            <v>27.5</v>
          </cell>
          <cell r="H4790">
            <v>27.5</v>
          </cell>
          <cell r="I4790">
            <v>26.8</v>
          </cell>
          <cell r="J4790">
            <v>25.01</v>
          </cell>
          <cell r="K4790">
            <v>69770302301</v>
          </cell>
          <cell r="M4790">
            <v>697703023018</v>
          </cell>
        </row>
        <row r="4791">
          <cell r="A4791" t="str">
            <v xml:space="preserve"> </v>
          </cell>
          <cell r="B4791" t="str">
            <v>_x000C_cei-029u-2.6</v>
          </cell>
          <cell r="E4791" t="str">
            <v>CEDIS ABA</v>
          </cell>
          <cell r="F4791" t="str">
            <v>RROTES AZTEC</v>
          </cell>
          <cell r="G4791" t="str">
            <v>A</v>
          </cell>
          <cell r="K4791" t="str">
            <v>Hoja :   77</v>
          </cell>
          <cell r="M4791" t="str">
            <v xml:space="preserve"> </v>
          </cell>
        </row>
        <row r="4792">
          <cell r="A4792">
            <v>0</v>
          </cell>
          <cell r="M4792">
            <v>0</v>
          </cell>
        </row>
        <row r="4793">
          <cell r="A4793" t="str">
            <v xml:space="preserve"> </v>
          </cell>
          <cell r="B4793" t="str">
            <v>Por codigo</v>
          </cell>
          <cell r="E4793" t="str">
            <v>LISTA DE PREC</v>
          </cell>
          <cell r="F4793" t="str">
            <v>IOS CON EXIS</v>
          </cell>
          <cell r="G4793" t="str">
            <v>TENCIA</v>
          </cell>
          <cell r="K4793" t="str">
            <v>Fecha : 22/Mar/22</v>
          </cell>
          <cell r="M4793" t="str">
            <v xml:space="preserve"> </v>
          </cell>
        </row>
        <row r="4794">
          <cell r="A4794" t="str">
            <v xml:space="preserve"> </v>
          </cell>
          <cell r="B4794" t="str">
            <v>-----------------</v>
          </cell>
          <cell r="C4794" t="str">
            <v>-----------------------------------</v>
          </cell>
          <cell r="D4794" t="str">
            <v>----</v>
          </cell>
          <cell r="E4794" t="str">
            <v>----------------</v>
          </cell>
          <cell r="F4794" t="str">
            <v>------------</v>
          </cell>
          <cell r="G4794" t="str">
            <v>-----------</v>
          </cell>
          <cell r="H4794" t="str">
            <v>------------</v>
          </cell>
          <cell r="I4794" t="str">
            <v>------------</v>
          </cell>
          <cell r="J4794" t="str">
            <v>----------</v>
          </cell>
          <cell r="K4794" t="str">
            <v>-------------------</v>
          </cell>
          <cell r="M4794" t="str">
            <v xml:space="preserve"> </v>
          </cell>
        </row>
        <row r="4795">
          <cell r="A4795" t="str">
            <v xml:space="preserve"> </v>
          </cell>
          <cell r="B4795" t="str">
            <v>Codigo</v>
          </cell>
          <cell r="C4795" t="str">
            <v>Descripcion</v>
          </cell>
          <cell r="D4795" t="str">
            <v>U.M.</v>
          </cell>
          <cell r="E4795" t="str">
            <v>Existencia</v>
          </cell>
          <cell r="F4795" t="str">
            <v>Precio 1</v>
          </cell>
          <cell r="G4795" t="str">
            <v>Precio 2</v>
          </cell>
          <cell r="H4795" t="str">
            <v>Precio 3</v>
          </cell>
          <cell r="I4795" t="str">
            <v>Precio 4</v>
          </cell>
          <cell r="J4795" t="str">
            <v>Precio</v>
          </cell>
          <cell r="K4795">
            <v>5</v>
          </cell>
          <cell r="M4795" t="str">
            <v xml:space="preserve"> </v>
          </cell>
        </row>
        <row r="4796">
          <cell r="A4796" t="str">
            <v xml:space="preserve"> </v>
          </cell>
          <cell r="B4796" t="str">
            <v>-----------------</v>
          </cell>
          <cell r="C4796" t="str">
            <v>-----------------------------------</v>
          </cell>
          <cell r="D4796" t="str">
            <v>----</v>
          </cell>
          <cell r="E4796" t="str">
            <v>----------------</v>
          </cell>
          <cell r="F4796" t="str">
            <v>------------</v>
          </cell>
          <cell r="G4796" t="str">
            <v>-----------</v>
          </cell>
          <cell r="H4796" t="str">
            <v>------------</v>
          </cell>
          <cell r="I4796" t="str">
            <v>------------</v>
          </cell>
          <cell r="J4796" t="str">
            <v>----------</v>
          </cell>
          <cell r="K4796" t="str">
            <v>-------------------</v>
          </cell>
          <cell r="M4796" t="str">
            <v xml:space="preserve"> </v>
          </cell>
        </row>
        <row r="4797">
          <cell r="A4797">
            <v>7501014300174</v>
          </cell>
          <cell r="B4797">
            <v>7501014300174</v>
          </cell>
          <cell r="C4797" t="str">
            <v>CHOCO CHOCO 24/167 GRS.</v>
          </cell>
          <cell r="D4797" t="str">
            <v>CJA</v>
          </cell>
          <cell r="F4797">
            <v>412.1</v>
          </cell>
          <cell r="G4797">
            <v>412.1</v>
          </cell>
          <cell r="H4797">
            <v>404.5</v>
          </cell>
          <cell r="I4797">
            <v>396.9</v>
          </cell>
          <cell r="J4797">
            <v>378.01</v>
          </cell>
          <cell r="K4797">
            <v>7501014300174</v>
          </cell>
          <cell r="M4797">
            <v>7501014300174</v>
          </cell>
        </row>
        <row r="4798">
          <cell r="A4798">
            <v>7501014300429</v>
          </cell>
          <cell r="B4798">
            <v>7501014300429</v>
          </cell>
          <cell r="C4798" t="str">
            <v>CHOCO CHOCO SOBRE 25 GRS.</v>
          </cell>
          <cell r="D4798" t="str">
            <v>PZA</v>
          </cell>
          <cell r="F4798">
            <v>2</v>
          </cell>
          <cell r="G4798">
            <v>2</v>
          </cell>
          <cell r="H4798">
            <v>2</v>
          </cell>
          <cell r="I4798">
            <v>2</v>
          </cell>
          <cell r="J4798">
            <v>1.57</v>
          </cell>
          <cell r="K4798">
            <v>7501014300429</v>
          </cell>
          <cell r="M4798">
            <v>7501014300429</v>
          </cell>
        </row>
        <row r="4799">
          <cell r="A4799">
            <v>7501014300525</v>
          </cell>
          <cell r="B4799">
            <v>7501014300525</v>
          </cell>
          <cell r="C4799" t="str">
            <v>CHOCO CHOCO 24/327 GRS +PROMO</v>
          </cell>
          <cell r="D4799" t="str">
            <v>CJA</v>
          </cell>
          <cell r="E4799">
            <v>0.79100000000000004</v>
          </cell>
          <cell r="F4799">
            <v>715.1</v>
          </cell>
          <cell r="G4799">
            <v>715.1</v>
          </cell>
          <cell r="H4799">
            <v>702</v>
          </cell>
          <cell r="I4799">
            <v>688.8</v>
          </cell>
          <cell r="J4799">
            <v>656.01</v>
          </cell>
          <cell r="K4799">
            <v>7501014300525</v>
          </cell>
          <cell r="M4799">
            <v>7501014300525</v>
          </cell>
        </row>
        <row r="4800">
          <cell r="A4800">
            <v>7501014301280</v>
          </cell>
          <cell r="B4800">
            <v>7501014301280</v>
          </cell>
          <cell r="C4800" t="str">
            <v>CHOCO CHOCO 167 GRS.</v>
          </cell>
          <cell r="D4800" t="str">
            <v>PZA</v>
          </cell>
          <cell r="F4800">
            <v>17.7</v>
          </cell>
          <cell r="G4800">
            <v>17.7</v>
          </cell>
          <cell r="H4800">
            <v>17.399999999999999</v>
          </cell>
          <cell r="I4800">
            <v>16.899999999999999</v>
          </cell>
          <cell r="J4800">
            <v>15.76</v>
          </cell>
          <cell r="K4800">
            <v>7501014302140</v>
          </cell>
          <cell r="M4800">
            <v>7501014301280</v>
          </cell>
        </row>
        <row r="4801">
          <cell r="A4801">
            <v>7501014301297</v>
          </cell>
          <cell r="B4801">
            <v>7501014301297</v>
          </cell>
          <cell r="C4801" t="str">
            <v>CHOCO CHOCO 327 GRS.</v>
          </cell>
          <cell r="D4801" t="str">
            <v>PZA</v>
          </cell>
          <cell r="E4801">
            <v>19</v>
          </cell>
          <cell r="F4801">
            <v>30.7</v>
          </cell>
          <cell r="G4801">
            <v>30.7</v>
          </cell>
          <cell r="H4801">
            <v>30.1</v>
          </cell>
          <cell r="I4801">
            <v>29.3</v>
          </cell>
          <cell r="J4801">
            <v>27.34</v>
          </cell>
          <cell r="K4801">
            <v>7501014302126</v>
          </cell>
          <cell r="M4801">
            <v>7501014301297</v>
          </cell>
        </row>
        <row r="4802">
          <cell r="A4802">
            <v>7501014301419</v>
          </cell>
          <cell r="B4802">
            <v>7501014301419</v>
          </cell>
          <cell r="C4802" t="str">
            <v>COCOA IBARRA PREMIUM LATA 235 GRS.</v>
          </cell>
          <cell r="D4802" t="str">
            <v>PZA</v>
          </cell>
          <cell r="F4802">
            <v>51.5</v>
          </cell>
          <cell r="G4802">
            <v>51.5</v>
          </cell>
          <cell r="H4802">
            <v>50.5</v>
          </cell>
          <cell r="I4802">
            <v>49</v>
          </cell>
          <cell r="J4802">
            <v>45.78</v>
          </cell>
          <cell r="K4802">
            <v>7501014301419</v>
          </cell>
          <cell r="M4802">
            <v>7501014301419</v>
          </cell>
        </row>
        <row r="4803">
          <cell r="A4803">
            <v>7501014301907</v>
          </cell>
          <cell r="B4803">
            <v>7501014301907</v>
          </cell>
          <cell r="C4803" t="str">
            <v>CHOCO CHOCO COOKIES &amp; CREAM 350 GRS</v>
          </cell>
          <cell r="D4803" t="str">
            <v>PZA</v>
          </cell>
          <cell r="F4803">
            <v>22.9</v>
          </cell>
          <cell r="G4803">
            <v>22.9</v>
          </cell>
          <cell r="H4803">
            <v>22.5</v>
          </cell>
          <cell r="I4803">
            <v>21.9</v>
          </cell>
          <cell r="J4803">
            <v>20.399999999999999</v>
          </cell>
          <cell r="K4803">
            <v>7501014301907</v>
          </cell>
          <cell r="M4803">
            <v>7501014301907</v>
          </cell>
        </row>
        <row r="4804">
          <cell r="A4804">
            <v>7501014302133</v>
          </cell>
          <cell r="B4804">
            <v>7501014302133</v>
          </cell>
          <cell r="C4804" t="str">
            <v>CHOCO CHOCO 710 GRS.</v>
          </cell>
          <cell r="D4804" t="str">
            <v>PZA</v>
          </cell>
          <cell r="F4804">
            <v>57.3</v>
          </cell>
          <cell r="G4804">
            <v>57.3</v>
          </cell>
          <cell r="H4804">
            <v>56.3</v>
          </cell>
          <cell r="I4804">
            <v>54.7</v>
          </cell>
          <cell r="J4804">
            <v>51.12</v>
          </cell>
          <cell r="K4804">
            <v>7501014302133</v>
          </cell>
          <cell r="M4804">
            <v>7501014302133</v>
          </cell>
        </row>
        <row r="4805">
          <cell r="A4805">
            <v>7501014302249</v>
          </cell>
          <cell r="B4805">
            <v>7501014302249</v>
          </cell>
          <cell r="C4805" t="str">
            <v>CANELATE 350 GRS.</v>
          </cell>
          <cell r="D4805" t="str">
            <v>PZA</v>
          </cell>
          <cell r="F4805">
            <v>17.899999999999999</v>
          </cell>
          <cell r="G4805">
            <v>17.899999999999999</v>
          </cell>
          <cell r="H4805">
            <v>17.5</v>
          </cell>
          <cell r="I4805">
            <v>17</v>
          </cell>
          <cell r="J4805">
            <v>15.84</v>
          </cell>
          <cell r="K4805">
            <v>7501014302249</v>
          </cell>
          <cell r="M4805">
            <v>7501014302249</v>
          </cell>
        </row>
        <row r="4806">
          <cell r="A4806">
            <v>750102501</v>
          </cell>
          <cell r="B4806">
            <v>750102501</v>
          </cell>
          <cell r="C4806" t="str">
            <v>CHOCO ZUMA 48/200 GRS.</v>
          </cell>
          <cell r="D4806" t="str">
            <v>CJA</v>
          </cell>
          <cell r="F4806">
            <v>555</v>
          </cell>
          <cell r="G4806">
            <v>555</v>
          </cell>
          <cell r="H4806">
            <v>550</v>
          </cell>
          <cell r="I4806">
            <v>541.29999999999995</v>
          </cell>
          <cell r="J4806">
            <v>515.53</v>
          </cell>
          <cell r="K4806">
            <v>750102501</v>
          </cell>
          <cell r="M4806">
            <v>750102501</v>
          </cell>
        </row>
        <row r="4807">
          <cell r="A4807">
            <v>750102507</v>
          </cell>
          <cell r="B4807">
            <v>750102507</v>
          </cell>
          <cell r="C4807" t="str">
            <v>CHOCO CHOCO 18/710 GRS.</v>
          </cell>
          <cell r="D4807" t="str">
            <v>CJA</v>
          </cell>
          <cell r="F4807">
            <v>1002.8</v>
          </cell>
          <cell r="G4807">
            <v>1002.8</v>
          </cell>
          <cell r="H4807">
            <v>984.4</v>
          </cell>
          <cell r="I4807">
            <v>966</v>
          </cell>
          <cell r="J4807">
            <v>920.01</v>
          </cell>
          <cell r="K4807">
            <v>750102507</v>
          </cell>
          <cell r="M4807">
            <v>750102507</v>
          </cell>
        </row>
        <row r="4808">
          <cell r="A4808">
            <v>7501052416301</v>
          </cell>
          <cell r="B4808">
            <v>7501052416301</v>
          </cell>
          <cell r="C4808" t="str">
            <v>CHOCO MILK BOLSA 40/160 GRS.</v>
          </cell>
          <cell r="D4808" t="str">
            <v>CJA</v>
          </cell>
          <cell r="E4808">
            <v>3.4750000000000001</v>
          </cell>
          <cell r="F4808">
            <v>713</v>
          </cell>
          <cell r="G4808">
            <v>713</v>
          </cell>
          <cell r="H4808">
            <v>699.9</v>
          </cell>
          <cell r="I4808">
            <v>688</v>
          </cell>
          <cell r="J4808">
            <v>654.04999999999995</v>
          </cell>
          <cell r="K4808">
            <v>7501052416301</v>
          </cell>
          <cell r="M4808">
            <v>7501052416301</v>
          </cell>
        </row>
        <row r="4809">
          <cell r="A4809">
            <v>7501052416302</v>
          </cell>
          <cell r="B4809">
            <v>7501052416302</v>
          </cell>
          <cell r="C4809" t="str">
            <v>CHOCO MILK LATA 24/400 GRS.</v>
          </cell>
          <cell r="D4809" t="str">
            <v>CJA</v>
          </cell>
          <cell r="F4809">
            <v>1184.9000000000001</v>
          </cell>
          <cell r="G4809">
            <v>1184.9000000000001</v>
          </cell>
          <cell r="H4809">
            <v>1163.0999999999999</v>
          </cell>
          <cell r="I4809">
            <v>1141.4000000000001</v>
          </cell>
          <cell r="J4809">
            <v>1087.01</v>
          </cell>
          <cell r="K4809">
            <v>7501052416302</v>
          </cell>
          <cell r="M4809">
            <v>7501052416302</v>
          </cell>
        </row>
        <row r="4810">
          <cell r="A4810">
            <v>7501052416303</v>
          </cell>
          <cell r="B4810">
            <v>7501052416303</v>
          </cell>
          <cell r="C4810" t="str">
            <v>CHOCO MILK LATA 6/1.75 KGS.</v>
          </cell>
          <cell r="D4810" t="str">
            <v>CJA</v>
          </cell>
          <cell r="E4810">
            <v>1.833</v>
          </cell>
          <cell r="F4810">
            <v>1186</v>
          </cell>
          <cell r="G4810">
            <v>1186</v>
          </cell>
          <cell r="H4810">
            <v>1164.2</v>
          </cell>
          <cell r="I4810">
            <v>1142.4000000000001</v>
          </cell>
          <cell r="J4810">
            <v>1088.01</v>
          </cell>
          <cell r="K4810">
            <v>7501052416303</v>
          </cell>
          <cell r="M4810">
            <v>7501052416303</v>
          </cell>
        </row>
        <row r="4811">
          <cell r="A4811">
            <v>7501052416304</v>
          </cell>
          <cell r="B4811">
            <v>7501052416304</v>
          </cell>
          <cell r="C4811" t="str">
            <v>CAL-C-TOSE BOLSA 40/160 GRS.</v>
          </cell>
          <cell r="D4811" t="str">
            <v>CJA</v>
          </cell>
          <cell r="E4811">
            <v>5.7249999999999996</v>
          </cell>
          <cell r="F4811">
            <v>806.6</v>
          </cell>
          <cell r="G4811">
            <v>806.6</v>
          </cell>
          <cell r="H4811">
            <v>791.8</v>
          </cell>
          <cell r="I4811">
            <v>777</v>
          </cell>
          <cell r="J4811">
            <v>740.01</v>
          </cell>
          <cell r="K4811">
            <v>7501052416304</v>
          </cell>
          <cell r="M4811">
            <v>7501052416304</v>
          </cell>
        </row>
        <row r="4812">
          <cell r="A4812">
            <v>7501052416306</v>
          </cell>
          <cell r="B4812">
            <v>7501052416306</v>
          </cell>
          <cell r="C4812" t="str">
            <v>CAL-C-TOSE LATA 24/400 GRS.</v>
          </cell>
          <cell r="D4812" t="str">
            <v>CJA</v>
          </cell>
          <cell r="E4812">
            <v>2.4580000000000002</v>
          </cell>
          <cell r="F4812">
            <v>1166.4000000000001</v>
          </cell>
          <cell r="G4812">
            <v>1166.4000000000001</v>
          </cell>
          <cell r="H4812">
            <v>1144.8</v>
          </cell>
          <cell r="I4812">
            <v>1123.2</v>
          </cell>
          <cell r="J4812">
            <v>1080.01</v>
          </cell>
          <cell r="K4812">
            <v>7501052416306</v>
          </cell>
          <cell r="M4812">
            <v>7501052416306</v>
          </cell>
        </row>
        <row r="4813">
          <cell r="A4813">
            <v>7501052416307</v>
          </cell>
          <cell r="B4813">
            <v>7501052416307</v>
          </cell>
          <cell r="C4813" t="str">
            <v>CAL-C-TOSE LATA 6/1.75 KGS.</v>
          </cell>
          <cell r="D4813" t="str">
            <v>CJA</v>
          </cell>
          <cell r="E4813">
            <v>3.5</v>
          </cell>
          <cell r="F4813">
            <v>1134</v>
          </cell>
          <cell r="G4813">
            <v>1134</v>
          </cell>
          <cell r="H4813">
            <v>1113</v>
          </cell>
          <cell r="I4813">
            <v>1092</v>
          </cell>
          <cell r="J4813">
            <v>1050.01</v>
          </cell>
          <cell r="K4813">
            <v>7501052416307</v>
          </cell>
          <cell r="M4813">
            <v>7501052416307</v>
          </cell>
        </row>
        <row r="4814">
          <cell r="A4814">
            <v>7501058617903</v>
          </cell>
          <cell r="B4814">
            <v>7501058617903</v>
          </cell>
          <cell r="C4814" t="str">
            <v>NESQUIK SOBRE 14 GRS. CHOCOLATE</v>
          </cell>
          <cell r="D4814" t="str">
            <v>PZA</v>
          </cell>
          <cell r="F4814">
            <v>2.5</v>
          </cell>
          <cell r="G4814">
            <v>2.5</v>
          </cell>
          <cell r="H4814">
            <v>2.5</v>
          </cell>
          <cell r="I4814">
            <v>2.5</v>
          </cell>
          <cell r="J4814">
            <v>1.78</v>
          </cell>
          <cell r="K4814">
            <v>7501059235212</v>
          </cell>
          <cell r="M4814">
            <v>7501058617903</v>
          </cell>
        </row>
        <row r="4815">
          <cell r="A4815">
            <v>7501058617910</v>
          </cell>
          <cell r="B4815">
            <v>7501058617910</v>
          </cell>
          <cell r="C4815" t="str">
            <v>NESQUIK SOBRE 10/14 GRS. CHOCOLATE</v>
          </cell>
          <cell r="D4815" t="str">
            <v>EXH</v>
          </cell>
          <cell r="F4815">
            <v>21</v>
          </cell>
          <cell r="G4815">
            <v>21</v>
          </cell>
          <cell r="H4815">
            <v>20</v>
          </cell>
          <cell r="I4815">
            <v>19</v>
          </cell>
          <cell r="J4815">
            <v>17.670000000000002</v>
          </cell>
          <cell r="K4815">
            <v>7501058617910</v>
          </cell>
          <cell r="M4815">
            <v>7501058617910</v>
          </cell>
        </row>
        <row r="4816">
          <cell r="A4816">
            <v>7501059214385</v>
          </cell>
          <cell r="B4816">
            <v>7501059214385</v>
          </cell>
          <cell r="C4816" t="str">
            <v>NESQUIK LATA 400 GRS. CHOCOLATE</v>
          </cell>
          <cell r="D4816" t="str">
            <v>PZA</v>
          </cell>
          <cell r="E4816">
            <v>24</v>
          </cell>
          <cell r="F4816">
            <v>39</v>
          </cell>
          <cell r="G4816">
            <v>39</v>
          </cell>
          <cell r="H4816">
            <v>38.299999999999997</v>
          </cell>
          <cell r="I4816">
            <v>37.299999999999997</v>
          </cell>
          <cell r="J4816">
            <v>34.78</v>
          </cell>
          <cell r="K4816">
            <v>7501059214385</v>
          </cell>
          <cell r="M4816">
            <v>7501059214385</v>
          </cell>
        </row>
        <row r="4817">
          <cell r="A4817">
            <v>7501059229218</v>
          </cell>
          <cell r="B4817">
            <v>7501059229218</v>
          </cell>
          <cell r="C4817" t="str">
            <v>NESQUIK BOLSA 357 GRS. FRESA 12 PZA</v>
          </cell>
          <cell r="D4817" t="str">
            <v>CJA</v>
          </cell>
          <cell r="E4817">
            <v>4</v>
          </cell>
          <cell r="F4817">
            <v>403.3</v>
          </cell>
          <cell r="G4817">
            <v>403.3</v>
          </cell>
          <cell r="H4817">
            <v>395.9</v>
          </cell>
          <cell r="I4817">
            <v>388.5</v>
          </cell>
          <cell r="J4817">
            <v>370.01</v>
          </cell>
          <cell r="K4817">
            <v>7501059229218</v>
          </cell>
          <cell r="M4817">
            <v>7501059229218</v>
          </cell>
        </row>
        <row r="4818">
          <cell r="A4818">
            <v>7501059239620</v>
          </cell>
          <cell r="B4818">
            <v>7501059239620</v>
          </cell>
          <cell r="C4818" t="str">
            <v>NESQUIK BOLSA 200 GRS. CHOCOLATE 10</v>
          </cell>
          <cell r="D4818" t="str">
            <v>CJA</v>
          </cell>
          <cell r="E4818">
            <v>4.0999999999999996</v>
          </cell>
          <cell r="F4818">
            <v>212.6</v>
          </cell>
          <cell r="G4818">
            <v>212.6</v>
          </cell>
          <cell r="H4818">
            <v>208.7</v>
          </cell>
          <cell r="I4818">
            <v>204.8</v>
          </cell>
          <cell r="J4818">
            <v>195.01</v>
          </cell>
          <cell r="K4818">
            <v>7501059239620</v>
          </cell>
          <cell r="M4818">
            <v>7501059239620</v>
          </cell>
        </row>
        <row r="4819">
          <cell r="A4819">
            <v>7501059239637</v>
          </cell>
          <cell r="B4819">
            <v>7501059239637</v>
          </cell>
          <cell r="C4819" t="str">
            <v>CHOC MORELIA PRESIDENCIAL 24/357 GR</v>
          </cell>
          <cell r="D4819" t="str">
            <v>CJA</v>
          </cell>
          <cell r="E4819">
            <v>1.0409999999999999</v>
          </cell>
          <cell r="F4819">
            <v>743.7</v>
          </cell>
          <cell r="G4819">
            <v>743.7</v>
          </cell>
          <cell r="H4819">
            <v>730.1</v>
          </cell>
          <cell r="I4819">
            <v>716.4</v>
          </cell>
          <cell r="J4819">
            <v>682.27</v>
          </cell>
          <cell r="K4819">
            <v>7501059239637</v>
          </cell>
          <cell r="M4819">
            <v>7501059239637</v>
          </cell>
        </row>
        <row r="4820">
          <cell r="A4820">
            <v>7501059259263</v>
          </cell>
          <cell r="B4820">
            <v>7501059259263</v>
          </cell>
          <cell r="C4820" t="str">
            <v>NESQUIK LATA CHOCOLATE 24/400 GRS.</v>
          </cell>
          <cell r="D4820" t="str">
            <v>CJA</v>
          </cell>
          <cell r="E4820">
            <v>1</v>
          </cell>
          <cell r="F4820">
            <v>909.6</v>
          </cell>
          <cell r="G4820">
            <v>909.6</v>
          </cell>
          <cell r="H4820">
            <v>892.9</v>
          </cell>
          <cell r="I4820">
            <v>876.2</v>
          </cell>
          <cell r="J4820">
            <v>834.47</v>
          </cell>
          <cell r="K4820">
            <v>7501059259263</v>
          </cell>
          <cell r="M4820">
            <v>7501059259263</v>
          </cell>
        </row>
        <row r="4821">
          <cell r="A4821">
            <v>7501059296305</v>
          </cell>
          <cell r="B4821">
            <v>7501059296305</v>
          </cell>
          <cell r="C4821" t="str">
            <v>CHOC MORELIA PRESIDENCIAL 357 GRS.</v>
          </cell>
          <cell r="D4821" t="str">
            <v>PZA</v>
          </cell>
          <cell r="E4821">
            <v>25</v>
          </cell>
          <cell r="F4821">
            <v>31.9</v>
          </cell>
          <cell r="G4821">
            <v>31.9</v>
          </cell>
          <cell r="H4821">
            <v>31.3</v>
          </cell>
          <cell r="I4821">
            <v>30.5</v>
          </cell>
          <cell r="J4821">
            <v>28.44</v>
          </cell>
          <cell r="K4821">
            <v>7501058647160</v>
          </cell>
          <cell r="M4821">
            <v>7501059296305</v>
          </cell>
        </row>
        <row r="4822">
          <cell r="A4822">
            <v>7501059296367</v>
          </cell>
          <cell r="B4822">
            <v>7501059296367</v>
          </cell>
          <cell r="C4822" t="str">
            <v>NESQUIK BOLSA 357 GRS. CHOCOLATE</v>
          </cell>
          <cell r="D4822" t="str">
            <v>PZA</v>
          </cell>
          <cell r="E4822">
            <v>79</v>
          </cell>
          <cell r="F4822">
            <v>35.5</v>
          </cell>
          <cell r="G4822">
            <v>35.5</v>
          </cell>
          <cell r="H4822">
            <v>34.9</v>
          </cell>
          <cell r="I4822">
            <v>33.9</v>
          </cell>
          <cell r="J4822">
            <v>31.68</v>
          </cell>
          <cell r="K4822">
            <v>7501059296947</v>
          </cell>
          <cell r="M4822">
            <v>7501059296367</v>
          </cell>
        </row>
        <row r="4823">
          <cell r="A4823">
            <v>7501059296374</v>
          </cell>
          <cell r="B4823">
            <v>7501059296374</v>
          </cell>
          <cell r="C4823" t="str">
            <v>NESQUIK BOLSA 357 GRS. FRESA</v>
          </cell>
          <cell r="D4823" t="str">
            <v>PZA</v>
          </cell>
          <cell r="E4823">
            <v>48</v>
          </cell>
          <cell r="F4823">
            <v>34.6</v>
          </cell>
          <cell r="G4823">
            <v>34.6</v>
          </cell>
          <cell r="H4823">
            <v>34</v>
          </cell>
          <cell r="I4823">
            <v>33</v>
          </cell>
          <cell r="J4823">
            <v>30.84</v>
          </cell>
          <cell r="K4823">
            <v>7501059296374</v>
          </cell>
          <cell r="M4823">
            <v>7501059296374</v>
          </cell>
        </row>
        <row r="4824">
          <cell r="A4824">
            <v>7501059296381</v>
          </cell>
          <cell r="B4824">
            <v>7501059296381</v>
          </cell>
          <cell r="C4824" t="str">
            <v>NESQUIK BOLSA 357 GRS. VAINILLA</v>
          </cell>
          <cell r="D4824" t="str">
            <v>PZA</v>
          </cell>
          <cell r="E4824">
            <v>50</v>
          </cell>
          <cell r="F4824">
            <v>34.6</v>
          </cell>
          <cell r="G4824">
            <v>34.6</v>
          </cell>
          <cell r="H4824">
            <v>34</v>
          </cell>
          <cell r="I4824">
            <v>33</v>
          </cell>
          <cell r="J4824">
            <v>30.84</v>
          </cell>
          <cell r="K4824">
            <v>7501059296381</v>
          </cell>
          <cell r="M4824">
            <v>7501059296381</v>
          </cell>
        </row>
        <row r="4825">
          <cell r="A4825">
            <v>7501059296398</v>
          </cell>
          <cell r="B4825">
            <v>7501059296398</v>
          </cell>
          <cell r="C4825" t="str">
            <v>NESQUIK BOLSA 200 GRS. CHOCOLATE</v>
          </cell>
          <cell r="D4825" t="str">
            <v>PZA</v>
          </cell>
          <cell r="E4825">
            <v>41</v>
          </cell>
          <cell r="F4825">
            <v>21.9</v>
          </cell>
          <cell r="G4825">
            <v>21.9</v>
          </cell>
          <cell r="H4825">
            <v>21.5</v>
          </cell>
          <cell r="I4825">
            <v>20.9</v>
          </cell>
          <cell r="J4825">
            <v>19.510000000000002</v>
          </cell>
          <cell r="K4825">
            <v>7501058618597</v>
          </cell>
          <cell r="M4825">
            <v>7501059296398</v>
          </cell>
        </row>
        <row r="4826">
          <cell r="A4826">
            <v>7501062003</v>
          </cell>
          <cell r="B4826">
            <v>7501062003</v>
          </cell>
          <cell r="C4826" t="str">
            <v>CHOCO KIWI INSTANTANEO 24/350 GRS.</v>
          </cell>
          <cell r="D4826" t="str">
            <v>CJA</v>
          </cell>
          <cell r="E4826">
            <v>0.5</v>
          </cell>
          <cell r="F4826">
            <v>534.1</v>
          </cell>
          <cell r="G4826">
            <v>534.1</v>
          </cell>
          <cell r="H4826">
            <v>524.29999999999995</v>
          </cell>
          <cell r="I4826">
            <v>514.5</v>
          </cell>
          <cell r="J4826">
            <v>490.01</v>
          </cell>
          <cell r="K4826">
            <v>7501062003</v>
          </cell>
          <cell r="M4826">
            <v>7501062003</v>
          </cell>
        </row>
        <row r="4827">
          <cell r="A4827">
            <v>7501200485015</v>
          </cell>
          <cell r="B4827">
            <v>7501200485015</v>
          </cell>
          <cell r="C4827" t="str">
            <v>CHOCO KIWI INSTANTANEO 350 GRS.</v>
          </cell>
          <cell r="D4827" t="str">
            <v>PZA</v>
          </cell>
          <cell r="E4827">
            <v>12</v>
          </cell>
          <cell r="F4827">
            <v>22.9</v>
          </cell>
          <cell r="G4827">
            <v>22.9</v>
          </cell>
          <cell r="H4827">
            <v>22.5</v>
          </cell>
          <cell r="I4827">
            <v>21.9</v>
          </cell>
          <cell r="J4827">
            <v>20.43</v>
          </cell>
          <cell r="K4827">
            <v>7501200485022</v>
          </cell>
          <cell r="M4827">
            <v>7501200485015</v>
          </cell>
        </row>
        <row r="4828">
          <cell r="A4828">
            <v>7501225100054</v>
          </cell>
          <cell r="B4828">
            <v>7501225100054</v>
          </cell>
          <cell r="C4828" t="str">
            <v>CHOCO ZUMA BOLSA 400 GRS.</v>
          </cell>
          <cell r="D4828" t="str">
            <v>PZA</v>
          </cell>
          <cell r="F4828">
            <v>30.9</v>
          </cell>
          <cell r="G4828">
            <v>30.9</v>
          </cell>
          <cell r="H4828">
            <v>30.3</v>
          </cell>
          <cell r="I4828">
            <v>29.5</v>
          </cell>
          <cell r="J4828">
            <v>27.53</v>
          </cell>
          <cell r="K4828">
            <v>7501225100054</v>
          </cell>
          <cell r="M4828">
            <v>7501225100054</v>
          </cell>
        </row>
        <row r="4829">
          <cell r="A4829">
            <v>7501225100085</v>
          </cell>
          <cell r="B4829">
            <v>7501225100085</v>
          </cell>
          <cell r="C4829" t="str">
            <v>CHOCO ZUMA 200 GRS.</v>
          </cell>
          <cell r="D4829" t="str">
            <v>PZA</v>
          </cell>
          <cell r="F4829">
            <v>12.2</v>
          </cell>
          <cell r="G4829">
            <v>12.2</v>
          </cell>
          <cell r="H4829">
            <v>12</v>
          </cell>
          <cell r="I4829">
            <v>11.6</v>
          </cell>
          <cell r="J4829">
            <v>10.75</v>
          </cell>
          <cell r="K4829">
            <v>7501225100085</v>
          </cell>
          <cell r="M4829">
            <v>7501225100085</v>
          </cell>
        </row>
        <row r="4830">
          <cell r="A4830">
            <v>7501225100139</v>
          </cell>
          <cell r="B4830">
            <v>7501225100139</v>
          </cell>
          <cell r="C4830" t="str">
            <v>CHOCO ZUMA SOBRE 25 GRS.</v>
          </cell>
          <cell r="D4830" t="str">
            <v>PZA</v>
          </cell>
          <cell r="F4830">
            <v>3</v>
          </cell>
          <cell r="G4830">
            <v>3</v>
          </cell>
          <cell r="H4830">
            <v>3</v>
          </cell>
          <cell r="I4830">
            <v>3</v>
          </cell>
          <cell r="J4830">
            <v>2.68</v>
          </cell>
          <cell r="K4830">
            <v>7501225100139</v>
          </cell>
          <cell r="M4830">
            <v>7501225100139</v>
          </cell>
        </row>
        <row r="4831">
          <cell r="A4831">
            <v>7501225100160</v>
          </cell>
          <cell r="B4831">
            <v>7501225100160</v>
          </cell>
          <cell r="C4831" t="str">
            <v>XOCOCOATL CHOCOLATE 400 GRS.</v>
          </cell>
          <cell r="D4831" t="str">
            <v>PZA</v>
          </cell>
          <cell r="F4831">
            <v>23.9</v>
          </cell>
          <cell r="G4831">
            <v>23.9</v>
          </cell>
          <cell r="H4831">
            <v>23.5</v>
          </cell>
          <cell r="I4831">
            <v>22.9</v>
          </cell>
          <cell r="J4831">
            <v>21.33</v>
          </cell>
          <cell r="K4831">
            <v>7501225100160</v>
          </cell>
          <cell r="M4831">
            <v>7501225100160</v>
          </cell>
        </row>
        <row r="4832">
          <cell r="A4832">
            <v>7501225101006</v>
          </cell>
          <cell r="B4832">
            <v>7501225101006</v>
          </cell>
          <cell r="C4832" t="str">
            <v>XOCOCOATL CHOCOLATE BOLSA 200 GRS.</v>
          </cell>
          <cell r="D4832" t="str">
            <v>PZA</v>
          </cell>
          <cell r="F4832">
            <v>12</v>
          </cell>
          <cell r="G4832">
            <v>12</v>
          </cell>
          <cell r="H4832">
            <v>11.8</v>
          </cell>
          <cell r="I4832">
            <v>11.5</v>
          </cell>
          <cell r="J4832">
            <v>10.67</v>
          </cell>
          <cell r="K4832">
            <v>7501225101006</v>
          </cell>
          <cell r="M4832">
            <v>7501225101006</v>
          </cell>
        </row>
        <row r="4833">
          <cell r="A4833">
            <v>7501225104069</v>
          </cell>
          <cell r="B4833">
            <v>7501225104069</v>
          </cell>
          <cell r="C4833" t="str">
            <v>CHOCO ZUMA BOLSA 350 GRS.</v>
          </cell>
          <cell r="D4833" t="str">
            <v>PZA</v>
          </cell>
          <cell r="E4833">
            <v>420</v>
          </cell>
          <cell r="F4833">
            <v>33.700000000000003</v>
          </cell>
          <cell r="G4833">
            <v>33.700000000000003</v>
          </cell>
          <cell r="H4833">
            <v>33.1</v>
          </cell>
          <cell r="I4833">
            <v>32.200000000000003</v>
          </cell>
          <cell r="J4833">
            <v>30.05</v>
          </cell>
          <cell r="K4833">
            <v>7501225104649</v>
          </cell>
          <cell r="M4833">
            <v>7501225104069</v>
          </cell>
        </row>
        <row r="4834">
          <cell r="A4834">
            <v>7501259862525</v>
          </cell>
          <cell r="B4834">
            <v>7501259862525</v>
          </cell>
          <cell r="C4834" t="str">
            <v>NESTLE NESQUIK 16/690 GRS.</v>
          </cell>
          <cell r="D4834" t="str">
            <v>CJA</v>
          </cell>
          <cell r="F4834">
            <v>949.8</v>
          </cell>
          <cell r="G4834">
            <v>932.8</v>
          </cell>
          <cell r="H4834">
            <v>932.8</v>
          </cell>
          <cell r="I4834">
            <v>907.4</v>
          </cell>
          <cell r="J4834">
            <v>848.01</v>
          </cell>
          <cell r="K4834">
            <v>7501259862525</v>
          </cell>
          <cell r="M4834">
            <v>7501259862525</v>
          </cell>
        </row>
        <row r="4835">
          <cell r="A4835">
            <v>7502264930329</v>
          </cell>
          <cell r="B4835">
            <v>7502264930329</v>
          </cell>
          <cell r="C4835" t="str">
            <v>CHOCOCOA BOLSA 200 GRS. CHOCOLATE</v>
          </cell>
          <cell r="D4835" t="str">
            <v>PZA</v>
          </cell>
          <cell r="F4835">
            <v>10.9</v>
          </cell>
          <cell r="G4835">
            <v>10.7</v>
          </cell>
          <cell r="H4835">
            <v>10.7</v>
          </cell>
          <cell r="I4835">
            <v>10.5</v>
          </cell>
          <cell r="J4835">
            <v>9.73</v>
          </cell>
          <cell r="K4835">
            <v>7502264930329</v>
          </cell>
          <cell r="M4835">
            <v>7502264930329</v>
          </cell>
        </row>
        <row r="4836">
          <cell r="A4836">
            <v>7503013040150</v>
          </cell>
          <cell r="B4836">
            <v>7503013040150</v>
          </cell>
          <cell r="C4836" t="str">
            <v>CAL-C-TOSE LATA 12/800 GRS. GOLD</v>
          </cell>
          <cell r="D4836" t="str">
            <v>CJA</v>
          </cell>
          <cell r="E4836">
            <v>3</v>
          </cell>
          <cell r="F4836">
            <v>1144.8</v>
          </cell>
          <cell r="G4836">
            <v>1144.8</v>
          </cell>
          <cell r="H4836">
            <v>1123.5999999999999</v>
          </cell>
          <cell r="I4836">
            <v>1102.4000000000001</v>
          </cell>
          <cell r="J4836">
            <v>1060.01</v>
          </cell>
          <cell r="K4836">
            <v>7503013040150</v>
          </cell>
          <cell r="M4836">
            <v>7503013040150</v>
          </cell>
        </row>
        <row r="4837">
          <cell r="A4837">
            <v>7503013040153</v>
          </cell>
          <cell r="B4837">
            <v>7503013040153</v>
          </cell>
          <cell r="C4837" t="str">
            <v>CAL-C-TOSE  LATA 800 GRS. GOLD</v>
          </cell>
          <cell r="D4837" t="str">
            <v>PZA</v>
          </cell>
          <cell r="E4837">
            <v>36</v>
          </cell>
          <cell r="F4837">
            <v>97.2</v>
          </cell>
          <cell r="G4837">
            <v>97.2</v>
          </cell>
          <cell r="H4837">
            <v>95.4</v>
          </cell>
          <cell r="I4837">
            <v>93.7</v>
          </cell>
          <cell r="J4837">
            <v>88.34</v>
          </cell>
          <cell r="K4837">
            <v>7503013040153</v>
          </cell>
          <cell r="M4837">
            <v>7503013040153</v>
          </cell>
        </row>
        <row r="4838">
          <cell r="A4838">
            <v>7503013040160</v>
          </cell>
          <cell r="B4838">
            <v>7503013040160</v>
          </cell>
          <cell r="C4838" t="str">
            <v>CAL-C-TOSE  LATA 1.75 KGS.</v>
          </cell>
          <cell r="D4838" t="str">
            <v>PZA</v>
          </cell>
          <cell r="E4838">
            <v>21</v>
          </cell>
          <cell r="F4838">
            <v>192.5</v>
          </cell>
          <cell r="G4838">
            <v>192.5</v>
          </cell>
          <cell r="H4838">
            <v>189</v>
          </cell>
          <cell r="I4838">
            <v>185.5</v>
          </cell>
          <cell r="J4838">
            <v>175.01</v>
          </cell>
          <cell r="K4838">
            <v>7506205804700</v>
          </cell>
          <cell r="M4838">
            <v>7503013040160</v>
          </cell>
        </row>
        <row r="4839">
          <cell r="A4839">
            <v>7503013040207</v>
          </cell>
          <cell r="B4839">
            <v>7503013040207</v>
          </cell>
          <cell r="C4839" t="str">
            <v>CAL-C-TOSE  LATA 400 GRS.</v>
          </cell>
          <cell r="D4839" t="str">
            <v>PZA</v>
          </cell>
          <cell r="E4839">
            <v>59</v>
          </cell>
          <cell r="F4839">
            <v>50.4</v>
          </cell>
          <cell r="G4839">
            <v>50.4</v>
          </cell>
          <cell r="H4839">
            <v>49.5</v>
          </cell>
          <cell r="I4839">
            <v>48.2</v>
          </cell>
          <cell r="J4839">
            <v>45.01</v>
          </cell>
          <cell r="K4839">
            <v>7503013040207</v>
          </cell>
          <cell r="M4839">
            <v>7503013040207</v>
          </cell>
        </row>
        <row r="4840">
          <cell r="A4840">
            <v>7506205802147</v>
          </cell>
          <cell r="B4840">
            <v>7506205802147</v>
          </cell>
          <cell r="C4840" t="str">
            <v>CHOCO MILK BOLSA G. 33/350 GRS.</v>
          </cell>
          <cell r="D4840" t="str">
            <v>CJA</v>
          </cell>
          <cell r="E4840">
            <v>3.4689999999999999</v>
          </cell>
          <cell r="F4840">
            <v>1227.8</v>
          </cell>
          <cell r="G4840">
            <v>1227.8</v>
          </cell>
          <cell r="H4840">
            <v>1205.3</v>
          </cell>
          <cell r="I4840">
            <v>1182.8</v>
          </cell>
          <cell r="J4840">
            <v>1126.4000000000001</v>
          </cell>
          <cell r="K4840">
            <v>7506205802147</v>
          </cell>
          <cell r="M4840">
            <v>7506205802147</v>
          </cell>
        </row>
        <row r="4841">
          <cell r="A4841">
            <v>7506205802157</v>
          </cell>
          <cell r="B4841">
            <v>7506205802157</v>
          </cell>
          <cell r="C4841" t="str">
            <v>CHOCO MILK LATA 400 GRS.</v>
          </cell>
          <cell r="D4841" t="str">
            <v>PZA</v>
          </cell>
          <cell r="F4841">
            <v>50.8</v>
          </cell>
          <cell r="G4841">
            <v>50.8</v>
          </cell>
          <cell r="H4841">
            <v>49.9</v>
          </cell>
          <cell r="I4841">
            <v>48.5</v>
          </cell>
          <cell r="J4841">
            <v>45.3</v>
          </cell>
          <cell r="K4841">
            <v>7506205802157</v>
          </cell>
          <cell r="M4841">
            <v>7506205802157</v>
          </cell>
        </row>
        <row r="4842">
          <cell r="A4842">
            <v>7506205802161</v>
          </cell>
          <cell r="B4842">
            <v>7506205802161</v>
          </cell>
          <cell r="C4842" t="str">
            <v>CHOCO MILK LATA 12/800 GRS.</v>
          </cell>
          <cell r="D4842" t="str">
            <v>CJA</v>
          </cell>
          <cell r="F4842">
            <v>1043.2</v>
          </cell>
          <cell r="G4842">
            <v>1043.2</v>
          </cell>
          <cell r="H4842">
            <v>1024</v>
          </cell>
          <cell r="I4842">
            <v>1004.9</v>
          </cell>
          <cell r="J4842">
            <v>957.01</v>
          </cell>
          <cell r="K4842">
            <v>7506205802161</v>
          </cell>
          <cell r="M4842">
            <v>7506205802161</v>
          </cell>
        </row>
        <row r="4843">
          <cell r="A4843">
            <v>7506205802164</v>
          </cell>
          <cell r="B4843">
            <v>7506205802164</v>
          </cell>
          <cell r="C4843" t="str">
            <v>CHOCO MILK LATA 800 GRS.</v>
          </cell>
          <cell r="D4843" t="str">
            <v>PZA</v>
          </cell>
          <cell r="F4843">
            <v>89.4</v>
          </cell>
          <cell r="G4843">
            <v>89.4</v>
          </cell>
          <cell r="H4843">
            <v>87.8</v>
          </cell>
          <cell r="I4843">
            <v>85.4</v>
          </cell>
          <cell r="J4843">
            <v>79.760000000000005</v>
          </cell>
          <cell r="K4843">
            <v>7506205802164</v>
          </cell>
          <cell r="M4843">
            <v>7506205802164</v>
          </cell>
        </row>
        <row r="4844">
          <cell r="A4844">
            <v>7506205802171</v>
          </cell>
          <cell r="B4844">
            <v>7506205802171</v>
          </cell>
          <cell r="C4844" t="str">
            <v>CHOCO MILK LATA 1.75 KGS.</v>
          </cell>
          <cell r="D4844" t="str">
            <v>PZA</v>
          </cell>
          <cell r="E4844">
            <v>11</v>
          </cell>
          <cell r="F4844">
            <v>199.5</v>
          </cell>
          <cell r="G4844">
            <v>199.5</v>
          </cell>
          <cell r="H4844">
            <v>195.9</v>
          </cell>
          <cell r="I4844">
            <v>192.3</v>
          </cell>
          <cell r="J4844">
            <v>181.34</v>
          </cell>
          <cell r="K4844">
            <v>7506205802171</v>
          </cell>
          <cell r="M4844">
            <v>7506205802171</v>
          </cell>
        </row>
        <row r="4845">
          <cell r="A4845">
            <v>7506205802355</v>
          </cell>
          <cell r="B4845">
            <v>7506205802355</v>
          </cell>
          <cell r="C4845" t="str">
            <v>CHOCO MILK SOBRE 22 GRS.</v>
          </cell>
          <cell r="D4845" t="str">
            <v>PZA</v>
          </cell>
          <cell r="E4845">
            <v>1639</v>
          </cell>
          <cell r="F4845">
            <v>4.5</v>
          </cell>
          <cell r="G4845">
            <v>4.5</v>
          </cell>
          <cell r="H4845">
            <v>4.5</v>
          </cell>
          <cell r="I4845">
            <v>4.5</v>
          </cell>
          <cell r="J4845">
            <v>3.5</v>
          </cell>
          <cell r="K4845">
            <v>7506205802355</v>
          </cell>
          <cell r="M4845">
            <v>7506205802355</v>
          </cell>
        </row>
        <row r="4846">
          <cell r="A4846">
            <v>7506205802409</v>
          </cell>
          <cell r="B4846">
            <v>7506205802409</v>
          </cell>
          <cell r="C4846" t="str">
            <v>CHOCO MILK SOBRE 20/22 GRS.</v>
          </cell>
          <cell r="D4846" t="str">
            <v>EXH</v>
          </cell>
          <cell r="E4846">
            <v>81.95</v>
          </cell>
          <cell r="F4846">
            <v>78.2</v>
          </cell>
          <cell r="G4846">
            <v>78.2</v>
          </cell>
          <cell r="H4846">
            <v>76.8</v>
          </cell>
          <cell r="I4846">
            <v>74.7</v>
          </cell>
          <cell r="J4846">
            <v>69.760000000000005</v>
          </cell>
          <cell r="K4846">
            <v>7506205802409</v>
          </cell>
          <cell r="M4846">
            <v>7506205802409</v>
          </cell>
        </row>
        <row r="4847">
          <cell r="A4847">
            <v>75062058028</v>
          </cell>
          <cell r="B4847">
            <v>75062058028</v>
          </cell>
          <cell r="C4847" t="str">
            <v>CAL-C-TOSE BOLSA 33/350 GRS.</v>
          </cell>
          <cell r="D4847" t="str">
            <v>CJA</v>
          </cell>
          <cell r="E4847">
            <v>7.09</v>
          </cell>
          <cell r="F4847">
            <v>1283.0999999999999</v>
          </cell>
          <cell r="G4847">
            <v>1283.0999999999999</v>
          </cell>
          <cell r="H4847">
            <v>1259.3</v>
          </cell>
          <cell r="I4847">
            <v>1235.5999999999999</v>
          </cell>
          <cell r="J4847">
            <v>1188.01</v>
          </cell>
          <cell r="K4847">
            <v>75062058028</v>
          </cell>
          <cell r="M4847">
            <v>75062058028</v>
          </cell>
        </row>
        <row r="4848">
          <cell r="A4848">
            <v>7506205804489</v>
          </cell>
          <cell r="B4848">
            <v>7506205804489</v>
          </cell>
          <cell r="C4848" t="str">
            <v>CAL-C-TOSE BOLSA 100 GRS.</v>
          </cell>
          <cell r="D4848" t="str">
            <v>PZA</v>
          </cell>
          <cell r="F4848">
            <v>10.9</v>
          </cell>
          <cell r="G4848">
            <v>10.9</v>
          </cell>
          <cell r="H4848">
            <v>10.7</v>
          </cell>
          <cell r="I4848">
            <v>10.5</v>
          </cell>
          <cell r="J4848">
            <v>9.74</v>
          </cell>
          <cell r="K4848">
            <v>7506205804489</v>
          </cell>
          <cell r="M4848">
            <v>7506205804489</v>
          </cell>
        </row>
        <row r="4849">
          <cell r="A4849">
            <v>7506205807176</v>
          </cell>
          <cell r="B4849">
            <v>7506205807176</v>
          </cell>
          <cell r="C4849" t="str">
            <v>MALTEADA CHOCO MILK 200 ML.</v>
          </cell>
          <cell r="D4849" t="str">
            <v>PZA</v>
          </cell>
          <cell r="F4849">
            <v>4.5</v>
          </cell>
          <cell r="G4849">
            <v>4.5</v>
          </cell>
          <cell r="H4849">
            <v>4.5</v>
          </cell>
          <cell r="I4849">
            <v>4.5</v>
          </cell>
          <cell r="J4849">
            <v>3.71</v>
          </cell>
          <cell r="K4849">
            <v>7506205807176</v>
          </cell>
          <cell r="M4849">
            <v>7506205807176</v>
          </cell>
        </row>
        <row r="4850">
          <cell r="A4850">
            <v>7506205807589</v>
          </cell>
          <cell r="B4850">
            <v>7506205807589</v>
          </cell>
          <cell r="C4850" t="str">
            <v>CHOCO MILK BOLSA 160 GRS.</v>
          </cell>
          <cell r="D4850" t="str">
            <v>PZA</v>
          </cell>
          <cell r="E4850">
            <v>139</v>
          </cell>
          <cell r="F4850">
            <v>18.399999999999999</v>
          </cell>
          <cell r="G4850">
            <v>18.399999999999999</v>
          </cell>
          <cell r="H4850">
            <v>18</v>
          </cell>
          <cell r="I4850">
            <v>17.2</v>
          </cell>
          <cell r="J4850">
            <v>16.36</v>
          </cell>
          <cell r="K4850">
            <v>7506205807589</v>
          </cell>
          <cell r="M4850">
            <v>7506205807589</v>
          </cell>
        </row>
        <row r="4851">
          <cell r="A4851">
            <v>7506205807596</v>
          </cell>
          <cell r="B4851">
            <v>7506205807596</v>
          </cell>
          <cell r="C4851" t="str">
            <v>CHOCO MILK BOLSA G. 350 GRS.</v>
          </cell>
          <cell r="D4851" t="str">
            <v>PZA</v>
          </cell>
          <cell r="E4851">
            <v>114.5</v>
          </cell>
          <cell r="F4851">
            <v>38.299999999999997</v>
          </cell>
          <cell r="G4851">
            <v>38.299999999999997</v>
          </cell>
          <cell r="H4851">
            <v>37.6</v>
          </cell>
          <cell r="I4851">
            <v>36.6</v>
          </cell>
          <cell r="J4851">
            <v>34.14</v>
          </cell>
          <cell r="K4851">
            <v>7506205807596</v>
          </cell>
          <cell r="M4851">
            <v>7506205807596</v>
          </cell>
        </row>
        <row r="4852">
          <cell r="A4852">
            <v>7506205807633</v>
          </cell>
          <cell r="B4852">
            <v>7506205807633</v>
          </cell>
          <cell r="C4852" t="str">
            <v>CAL-C-TOSE  BOLSA 160 GRS.</v>
          </cell>
          <cell r="D4852" t="str">
            <v>PZA</v>
          </cell>
          <cell r="E4852">
            <v>229</v>
          </cell>
          <cell r="F4852">
            <v>20.8</v>
          </cell>
          <cell r="G4852">
            <v>20.8</v>
          </cell>
          <cell r="H4852">
            <v>20.399999999999999</v>
          </cell>
          <cell r="I4852">
            <v>19.8</v>
          </cell>
          <cell r="J4852">
            <v>18.510000000000002</v>
          </cell>
          <cell r="K4852">
            <v>7506205807633</v>
          </cell>
          <cell r="M4852">
            <v>7506205807633</v>
          </cell>
        </row>
        <row r="4853">
          <cell r="A4853">
            <v>7506205807640</v>
          </cell>
          <cell r="B4853">
            <v>7506205807640</v>
          </cell>
          <cell r="C4853" t="str">
            <v>CAL-C-TOSE  BOLSA 350 GRS.</v>
          </cell>
          <cell r="D4853" t="str">
            <v>PZA</v>
          </cell>
          <cell r="E4853">
            <v>234</v>
          </cell>
          <cell r="F4853">
            <v>40.4</v>
          </cell>
          <cell r="G4853">
            <v>40.4</v>
          </cell>
          <cell r="H4853">
            <v>39.6</v>
          </cell>
          <cell r="I4853">
            <v>38.6</v>
          </cell>
          <cell r="J4853">
            <v>36.01</v>
          </cell>
          <cell r="K4853">
            <v>7506205808388</v>
          </cell>
          <cell r="M4853">
            <v>7506205807640</v>
          </cell>
        </row>
        <row r="4854">
          <cell r="A4854" t="str">
            <v xml:space="preserve"> </v>
          </cell>
          <cell r="B4854" t="str">
            <v>_x000C_cei-029u-2.6</v>
          </cell>
          <cell r="E4854" t="str">
            <v>CEDIS ABA</v>
          </cell>
          <cell r="F4854" t="str">
            <v>RROTES AZTEC</v>
          </cell>
          <cell r="G4854" t="str">
            <v>A</v>
          </cell>
          <cell r="K4854" t="str">
            <v>Hoja :   78</v>
          </cell>
          <cell r="M4854" t="str">
            <v xml:space="preserve"> </v>
          </cell>
        </row>
        <row r="4855">
          <cell r="A4855">
            <v>0</v>
          </cell>
          <cell r="M4855">
            <v>0</v>
          </cell>
        </row>
        <row r="4856">
          <cell r="A4856" t="str">
            <v xml:space="preserve"> </v>
          </cell>
          <cell r="B4856" t="str">
            <v>Por codigo</v>
          </cell>
          <cell r="E4856" t="str">
            <v>LISTA DE PREC</v>
          </cell>
          <cell r="F4856" t="str">
            <v>IOS CON EXIS</v>
          </cell>
          <cell r="G4856" t="str">
            <v>TENCIA</v>
          </cell>
          <cell r="K4856" t="str">
            <v>Fecha : 22/Mar/22</v>
          </cell>
          <cell r="M4856" t="str">
            <v xml:space="preserve"> </v>
          </cell>
        </row>
        <row r="4857">
          <cell r="A4857" t="str">
            <v xml:space="preserve"> </v>
          </cell>
          <cell r="B4857" t="str">
            <v>-----------------</v>
          </cell>
          <cell r="C4857" t="str">
            <v>-----------------------------------</v>
          </cell>
          <cell r="D4857" t="str">
            <v>----</v>
          </cell>
          <cell r="E4857" t="str">
            <v>----------------</v>
          </cell>
          <cell r="F4857" t="str">
            <v>------------</v>
          </cell>
          <cell r="G4857" t="str">
            <v>-----------</v>
          </cell>
          <cell r="H4857" t="str">
            <v>------------</v>
          </cell>
          <cell r="I4857" t="str">
            <v>------------</v>
          </cell>
          <cell r="J4857" t="str">
            <v>----------</v>
          </cell>
          <cell r="K4857" t="str">
            <v>-------------------</v>
          </cell>
          <cell r="M4857" t="str">
            <v xml:space="preserve"> </v>
          </cell>
        </row>
        <row r="4858">
          <cell r="A4858" t="str">
            <v xml:space="preserve"> </v>
          </cell>
          <cell r="B4858" t="str">
            <v>Codigo</v>
          </cell>
          <cell r="C4858" t="str">
            <v>Descripcion</v>
          </cell>
          <cell r="D4858" t="str">
            <v>U.M.</v>
          </cell>
          <cell r="E4858" t="str">
            <v>Existencia</v>
          </cell>
          <cell r="F4858" t="str">
            <v>Precio 1</v>
          </cell>
          <cell r="G4858" t="str">
            <v>Precio 2</v>
          </cell>
          <cell r="H4858" t="str">
            <v>Precio 3</v>
          </cell>
          <cell r="I4858" t="str">
            <v>Precio 4</v>
          </cell>
          <cell r="J4858" t="str">
            <v>Precio</v>
          </cell>
          <cell r="K4858">
            <v>5</v>
          </cell>
          <cell r="M4858" t="str">
            <v xml:space="preserve"> </v>
          </cell>
        </row>
        <row r="4859">
          <cell r="A4859" t="str">
            <v xml:space="preserve"> </v>
          </cell>
          <cell r="B4859" t="str">
            <v>-----------------</v>
          </cell>
          <cell r="C4859" t="str">
            <v>-----------------------------------</v>
          </cell>
          <cell r="D4859" t="str">
            <v>----</v>
          </cell>
          <cell r="E4859" t="str">
            <v>----------------</v>
          </cell>
          <cell r="F4859" t="str">
            <v>------------</v>
          </cell>
          <cell r="G4859" t="str">
            <v>-----------</v>
          </cell>
          <cell r="H4859" t="str">
            <v>------------</v>
          </cell>
          <cell r="I4859" t="str">
            <v>------------</v>
          </cell>
          <cell r="J4859" t="str">
            <v>----------</v>
          </cell>
          <cell r="K4859" t="str">
            <v>-------------------</v>
          </cell>
          <cell r="M4859" t="str">
            <v xml:space="preserve"> </v>
          </cell>
        </row>
        <row r="4860">
          <cell r="A4860">
            <v>7506205811194</v>
          </cell>
          <cell r="B4860">
            <v>7506205811194</v>
          </cell>
          <cell r="C4860" t="str">
            <v>CHOCO MILK BOLSA 45/160 GRS.</v>
          </cell>
          <cell r="D4860" t="str">
            <v>CJA</v>
          </cell>
          <cell r="E4860">
            <v>3.0880000000000001</v>
          </cell>
          <cell r="F4860">
            <v>802.1</v>
          </cell>
          <cell r="G4860">
            <v>802.1</v>
          </cell>
          <cell r="H4860">
            <v>787.4</v>
          </cell>
          <cell r="I4860">
            <v>774</v>
          </cell>
          <cell r="J4860">
            <v>735.81</v>
          </cell>
          <cell r="K4860">
            <v>7506205811194</v>
          </cell>
          <cell r="M4860">
            <v>7506205811194</v>
          </cell>
        </row>
        <row r="4861">
          <cell r="A4861">
            <v>7506205811395</v>
          </cell>
          <cell r="B4861">
            <v>7506205811395</v>
          </cell>
          <cell r="C4861" t="str">
            <v>CAL-C-TOSE SOBRE 22 GRS.</v>
          </cell>
          <cell r="D4861" t="str">
            <v>PZA</v>
          </cell>
          <cell r="F4861">
            <v>4.4000000000000004</v>
          </cell>
          <cell r="G4861">
            <v>4.4000000000000004</v>
          </cell>
          <cell r="H4861">
            <v>4.4000000000000004</v>
          </cell>
          <cell r="I4861">
            <v>4.4000000000000004</v>
          </cell>
          <cell r="J4861">
            <v>3.73</v>
          </cell>
          <cell r="K4861">
            <v>7506205811395</v>
          </cell>
          <cell r="M4861">
            <v>7506205811395</v>
          </cell>
        </row>
        <row r="4862">
          <cell r="A4862">
            <v>7506205811401</v>
          </cell>
          <cell r="B4862">
            <v>7506205811401</v>
          </cell>
          <cell r="C4862" t="str">
            <v>CAL-C-TOSE SOBRE 20/22 GRS.</v>
          </cell>
          <cell r="D4862" t="str">
            <v>EXH</v>
          </cell>
          <cell r="F4862">
            <v>80.400000000000006</v>
          </cell>
          <cell r="G4862">
            <v>80.400000000000006</v>
          </cell>
          <cell r="H4862">
            <v>78.900000000000006</v>
          </cell>
          <cell r="I4862">
            <v>77.400000000000006</v>
          </cell>
          <cell r="J4862">
            <v>74.400000000000006</v>
          </cell>
          <cell r="K4862">
            <v>7506205811401</v>
          </cell>
          <cell r="M4862">
            <v>7506205811401</v>
          </cell>
        </row>
        <row r="4863">
          <cell r="A4863">
            <v>7506205811507</v>
          </cell>
          <cell r="B4863">
            <v>7506205811507</v>
          </cell>
          <cell r="C4863" t="str">
            <v>CAL-C-TOSE BOLSA 30/160 GRS.</v>
          </cell>
          <cell r="D4863" t="str">
            <v>CJA</v>
          </cell>
          <cell r="E4863">
            <v>7.633</v>
          </cell>
          <cell r="F4863">
            <v>605</v>
          </cell>
          <cell r="G4863">
            <v>605</v>
          </cell>
          <cell r="H4863">
            <v>593.9</v>
          </cell>
          <cell r="I4863">
            <v>582.79999999999995</v>
          </cell>
          <cell r="J4863">
            <v>555.01</v>
          </cell>
          <cell r="K4863">
            <v>7506205811507</v>
          </cell>
          <cell r="M4863">
            <v>7506205811507</v>
          </cell>
        </row>
        <row r="4864">
          <cell r="A4864">
            <v>7506205814303</v>
          </cell>
          <cell r="B4864">
            <v>7506205814303</v>
          </cell>
          <cell r="C4864" t="str">
            <v>CHOCO MILK BOLSA 440 GRS.</v>
          </cell>
          <cell r="D4864" t="str">
            <v>PZA</v>
          </cell>
          <cell r="F4864">
            <v>32</v>
          </cell>
          <cell r="G4864">
            <v>32</v>
          </cell>
          <cell r="H4864">
            <v>31.4</v>
          </cell>
          <cell r="I4864">
            <v>30.5</v>
          </cell>
          <cell r="J4864">
            <v>28.51</v>
          </cell>
          <cell r="K4864">
            <v>7506205814303</v>
          </cell>
          <cell r="M4864">
            <v>7506205814303</v>
          </cell>
        </row>
        <row r="4865">
          <cell r="A4865">
            <v>7506205814310</v>
          </cell>
          <cell r="B4865">
            <v>7506205814310</v>
          </cell>
          <cell r="C4865" t="str">
            <v>CAL-C-TOSE  BOLSA 440 GRS.</v>
          </cell>
          <cell r="D4865" t="str">
            <v>PZA</v>
          </cell>
          <cell r="E4865">
            <v>112</v>
          </cell>
          <cell r="F4865">
            <v>36.9</v>
          </cell>
          <cell r="G4865">
            <v>36.9</v>
          </cell>
          <cell r="H4865">
            <v>36.200000000000003</v>
          </cell>
          <cell r="I4865">
            <v>35.200000000000003</v>
          </cell>
          <cell r="J4865">
            <v>32.9</v>
          </cell>
          <cell r="K4865">
            <v>7506205814310</v>
          </cell>
          <cell r="M4865">
            <v>7506205814310</v>
          </cell>
        </row>
        <row r="4866">
          <cell r="A4866">
            <v>75063212</v>
          </cell>
          <cell r="B4866">
            <v>75063212</v>
          </cell>
          <cell r="C4866" t="str">
            <v>CAL-C-TOSE BOLSA 55/100 GRS.</v>
          </cell>
          <cell r="D4866" t="str">
            <v>CJA</v>
          </cell>
          <cell r="F4866">
            <v>583.20000000000005</v>
          </cell>
          <cell r="G4866">
            <v>583.20000000000005</v>
          </cell>
          <cell r="H4866">
            <v>572.5</v>
          </cell>
          <cell r="I4866">
            <v>561.79999999999995</v>
          </cell>
          <cell r="J4866">
            <v>535.01</v>
          </cell>
          <cell r="K4866">
            <v>75063212</v>
          </cell>
          <cell r="M4866">
            <v>75063212</v>
          </cell>
        </row>
        <row r="4867">
          <cell r="A4867">
            <v>75256624</v>
          </cell>
          <cell r="B4867">
            <v>75256624</v>
          </cell>
          <cell r="C4867" t="str">
            <v>CAL-C-TOSE BOLSA 28/440 GRS.</v>
          </cell>
          <cell r="D4867" t="str">
            <v>CJA</v>
          </cell>
          <cell r="E4867">
            <v>4</v>
          </cell>
          <cell r="F4867">
            <v>1003.8</v>
          </cell>
          <cell r="G4867">
            <v>1003.8</v>
          </cell>
          <cell r="H4867">
            <v>985.4</v>
          </cell>
          <cell r="I4867">
            <v>967</v>
          </cell>
          <cell r="J4867">
            <v>920.9</v>
          </cell>
          <cell r="K4867">
            <v>75256624</v>
          </cell>
          <cell r="M4867">
            <v>75256624</v>
          </cell>
        </row>
        <row r="4868">
          <cell r="A4868">
            <v>75566201</v>
          </cell>
          <cell r="B4868">
            <v>75566201</v>
          </cell>
          <cell r="C4868" t="str">
            <v>CHOC MORELIA PRESIDENCIAL 10/155 GR</v>
          </cell>
          <cell r="D4868" t="str">
            <v>CJA</v>
          </cell>
          <cell r="F4868">
            <v>141.69999999999999</v>
          </cell>
          <cell r="G4868">
            <v>141.69999999999999</v>
          </cell>
          <cell r="H4868">
            <v>139.1</v>
          </cell>
          <cell r="I4868">
            <v>136.5</v>
          </cell>
          <cell r="J4868">
            <v>130.01</v>
          </cell>
          <cell r="K4868">
            <v>75566201</v>
          </cell>
          <cell r="M4868">
            <v>75566201</v>
          </cell>
        </row>
        <row r="4869">
          <cell r="A4869">
            <v>7586685901</v>
          </cell>
          <cell r="B4869">
            <v>7586685901</v>
          </cell>
          <cell r="C4869" t="str">
            <v>CHOCO MILK BOLSA 28/440 GRS.</v>
          </cell>
          <cell r="D4869" t="str">
            <v>CJA</v>
          </cell>
          <cell r="F4869">
            <v>869.9</v>
          </cell>
          <cell r="G4869">
            <v>869.9</v>
          </cell>
          <cell r="H4869">
            <v>853.9</v>
          </cell>
          <cell r="I4869">
            <v>837.9</v>
          </cell>
          <cell r="J4869">
            <v>798.01</v>
          </cell>
          <cell r="K4869">
            <v>7586685901</v>
          </cell>
          <cell r="M4869">
            <v>7586685901</v>
          </cell>
        </row>
        <row r="4870">
          <cell r="A4870">
            <v>7586685902</v>
          </cell>
          <cell r="B4870">
            <v>7586685902</v>
          </cell>
          <cell r="C4870" t="str">
            <v>CAJETA CORONADO SQ 28/330 GRS. SURT</v>
          </cell>
          <cell r="D4870" t="str">
            <v>CJA</v>
          </cell>
          <cell r="E4870">
            <v>2</v>
          </cell>
          <cell r="F4870">
            <v>1215.4000000000001</v>
          </cell>
          <cell r="G4870">
            <v>1215.4000000000001</v>
          </cell>
          <cell r="H4870">
            <v>1193.0999999999999</v>
          </cell>
          <cell r="I4870">
            <v>1170.8</v>
          </cell>
          <cell r="J4870">
            <v>1115.01</v>
          </cell>
          <cell r="K4870">
            <v>7586685902</v>
          </cell>
          <cell r="M4870">
            <v>7586685902</v>
          </cell>
        </row>
        <row r="4871">
          <cell r="A4871">
            <v>7750105928923</v>
          </cell>
          <cell r="B4871">
            <v>7750105928923</v>
          </cell>
          <cell r="C4871" t="str">
            <v>CHOC MORELIA PRESIDENCIAL 155 GRS.</v>
          </cell>
          <cell r="D4871" t="str">
            <v>PZA</v>
          </cell>
          <cell r="F4871">
            <v>14.6</v>
          </cell>
          <cell r="G4871">
            <v>14.6</v>
          </cell>
          <cell r="H4871">
            <v>14.3</v>
          </cell>
          <cell r="I4871">
            <v>14</v>
          </cell>
          <cell r="J4871">
            <v>13.01</v>
          </cell>
          <cell r="K4871">
            <v>7501059289239</v>
          </cell>
          <cell r="M4871">
            <v>7750105928923</v>
          </cell>
        </row>
        <row r="4872">
          <cell r="A4872">
            <v>0</v>
          </cell>
          <cell r="M4872">
            <v>0</v>
          </cell>
        </row>
        <row r="4873">
          <cell r="A4873" t="str">
            <v xml:space="preserve"> </v>
          </cell>
          <cell r="B4873" t="str">
            <v>CS   CHILES SE</v>
          </cell>
          <cell r="C4873" t="str">
            <v>COS</v>
          </cell>
          <cell r="M4873" t="str">
            <v xml:space="preserve"> </v>
          </cell>
        </row>
        <row r="4874">
          <cell r="A4874">
            <v>301</v>
          </cell>
          <cell r="B4874">
            <v>301</v>
          </cell>
          <cell r="C4874" t="str">
            <v>CHILE ARBOL A GRANEL 1 KG.</v>
          </cell>
          <cell r="D4874" t="str">
            <v>KGM</v>
          </cell>
          <cell r="E4874">
            <v>213.2</v>
          </cell>
          <cell r="F4874">
            <v>110.4</v>
          </cell>
          <cell r="G4874">
            <v>105.5</v>
          </cell>
          <cell r="H4874">
            <v>100.2</v>
          </cell>
          <cell r="I4874">
            <v>96.6</v>
          </cell>
          <cell r="J4874">
            <v>95.01</v>
          </cell>
          <cell r="K4874">
            <v>301</v>
          </cell>
          <cell r="M4874">
            <v>301</v>
          </cell>
        </row>
        <row r="4875">
          <cell r="A4875">
            <v>302</v>
          </cell>
          <cell r="B4875">
            <v>302</v>
          </cell>
          <cell r="C4875" t="str">
            <v>CHILE NEGRO A GRANEL 1 KG.</v>
          </cell>
          <cell r="D4875" t="str">
            <v>KGM</v>
          </cell>
          <cell r="E4875">
            <v>309.8</v>
          </cell>
          <cell r="F4875">
            <v>118</v>
          </cell>
          <cell r="G4875">
            <v>115</v>
          </cell>
          <cell r="H4875">
            <v>112</v>
          </cell>
          <cell r="I4875">
            <v>110</v>
          </cell>
          <cell r="J4875">
            <v>103.01</v>
          </cell>
          <cell r="K4875">
            <v>302</v>
          </cell>
          <cell r="M4875">
            <v>302</v>
          </cell>
        </row>
        <row r="4876">
          <cell r="A4876">
            <v>303</v>
          </cell>
          <cell r="B4876">
            <v>303</v>
          </cell>
          <cell r="C4876" t="str">
            <v>CHILE PASILLA A GRANEL 1 KG.</v>
          </cell>
          <cell r="D4876" t="str">
            <v>KGM</v>
          </cell>
          <cell r="E4876">
            <v>114.6</v>
          </cell>
          <cell r="F4876">
            <v>106</v>
          </cell>
          <cell r="G4876">
            <v>103</v>
          </cell>
          <cell r="H4876">
            <v>100</v>
          </cell>
          <cell r="I4876">
            <v>96.6</v>
          </cell>
          <cell r="J4876">
            <v>92.01</v>
          </cell>
          <cell r="K4876">
            <v>303</v>
          </cell>
          <cell r="M4876">
            <v>303</v>
          </cell>
        </row>
        <row r="4877">
          <cell r="A4877">
            <v>304</v>
          </cell>
          <cell r="B4877">
            <v>304</v>
          </cell>
          <cell r="C4877" t="str">
            <v>CHILE MULATO A GRANEL 1 KG.</v>
          </cell>
          <cell r="D4877" t="str">
            <v>KGM</v>
          </cell>
          <cell r="E4877">
            <v>222.2</v>
          </cell>
          <cell r="F4877">
            <v>115.3</v>
          </cell>
          <cell r="G4877">
            <v>113.3</v>
          </cell>
          <cell r="H4877">
            <v>110.2</v>
          </cell>
          <cell r="I4877">
            <v>106.1</v>
          </cell>
          <cell r="J4877">
            <v>102.01</v>
          </cell>
          <cell r="K4877">
            <v>304</v>
          </cell>
          <cell r="M4877">
            <v>304</v>
          </cell>
        </row>
        <row r="4878">
          <cell r="A4878">
            <v>305</v>
          </cell>
          <cell r="B4878">
            <v>305</v>
          </cell>
          <cell r="C4878" t="str">
            <v>CHILE MORITA A GRANEL 1 KG.</v>
          </cell>
          <cell r="D4878" t="str">
            <v>KGM</v>
          </cell>
          <cell r="E4878">
            <v>20</v>
          </cell>
          <cell r="F4878">
            <v>99.9</v>
          </cell>
          <cell r="G4878">
            <v>97.6</v>
          </cell>
          <cell r="H4878">
            <v>93.5</v>
          </cell>
          <cell r="I4878">
            <v>89.5</v>
          </cell>
          <cell r="J4878">
            <v>85.01</v>
          </cell>
          <cell r="K4878">
            <v>305</v>
          </cell>
          <cell r="M4878">
            <v>305</v>
          </cell>
        </row>
        <row r="4879">
          <cell r="A4879">
            <v>357</v>
          </cell>
          <cell r="B4879">
            <v>357</v>
          </cell>
          <cell r="C4879" t="str">
            <v>CHILIMON EN POLVO A GRANEL 1 KG.</v>
          </cell>
          <cell r="D4879" t="str">
            <v>KGM</v>
          </cell>
          <cell r="E4879">
            <v>47</v>
          </cell>
          <cell r="F4879">
            <v>32.9</v>
          </cell>
          <cell r="G4879">
            <v>31.3</v>
          </cell>
          <cell r="H4879">
            <v>30</v>
          </cell>
          <cell r="I4879">
            <v>28.4</v>
          </cell>
          <cell r="J4879">
            <v>26.01</v>
          </cell>
          <cell r="K4879">
            <v>357</v>
          </cell>
          <cell r="M4879">
            <v>357</v>
          </cell>
        </row>
        <row r="4880">
          <cell r="A4880">
            <v>358</v>
          </cell>
          <cell r="B4880">
            <v>358</v>
          </cell>
          <cell r="C4880" t="str">
            <v>CAMARON GRANDE A GRANEL 1 KG.</v>
          </cell>
          <cell r="D4880" t="str">
            <v>KGM</v>
          </cell>
          <cell r="E4880">
            <v>75.3</v>
          </cell>
          <cell r="F4880">
            <v>296</v>
          </cell>
          <cell r="G4880">
            <v>265</v>
          </cell>
          <cell r="H4880">
            <v>260</v>
          </cell>
          <cell r="I4880">
            <v>255</v>
          </cell>
          <cell r="J4880">
            <v>245.01</v>
          </cell>
          <cell r="K4880">
            <v>358</v>
          </cell>
          <cell r="M4880">
            <v>358</v>
          </cell>
        </row>
        <row r="4881">
          <cell r="A4881">
            <v>372</v>
          </cell>
          <cell r="B4881">
            <v>372</v>
          </cell>
          <cell r="C4881" t="str">
            <v>HOJAS PARA TAMAL 1 PAQ.</v>
          </cell>
          <cell r="D4881" t="str">
            <v>PZA</v>
          </cell>
          <cell r="E4881">
            <v>17620</v>
          </cell>
          <cell r="F4881">
            <v>11.5</v>
          </cell>
          <cell r="G4881">
            <v>11</v>
          </cell>
          <cell r="H4881">
            <v>10.5</v>
          </cell>
          <cell r="I4881">
            <v>10</v>
          </cell>
          <cell r="J4881">
            <v>9.01</v>
          </cell>
          <cell r="K4881">
            <v>372</v>
          </cell>
          <cell r="M4881">
            <v>372</v>
          </cell>
        </row>
        <row r="4882">
          <cell r="A4882">
            <v>379</v>
          </cell>
          <cell r="B4882">
            <v>379</v>
          </cell>
          <cell r="C4882" t="str">
            <v>HOJAS PARA TAMAL EN RED MOLOTE 1 PA</v>
          </cell>
          <cell r="D4882" t="str">
            <v>PZA</v>
          </cell>
          <cell r="F4882">
            <v>22</v>
          </cell>
          <cell r="G4882">
            <v>22</v>
          </cell>
          <cell r="H4882">
            <v>21</v>
          </cell>
          <cell r="I4882">
            <v>19.8</v>
          </cell>
          <cell r="J4882">
            <v>17.61</v>
          </cell>
          <cell r="K4882">
            <v>379</v>
          </cell>
          <cell r="M4882">
            <v>379</v>
          </cell>
        </row>
        <row r="4883">
          <cell r="A4883">
            <v>418</v>
          </cell>
          <cell r="B4883">
            <v>418</v>
          </cell>
          <cell r="C4883" t="str">
            <v>CAMARON CHICO SECO A GRANEL 1 KG.</v>
          </cell>
          <cell r="D4883" t="str">
            <v>KGM</v>
          </cell>
          <cell r="E4883">
            <v>48.3</v>
          </cell>
          <cell r="F4883">
            <v>179</v>
          </cell>
          <cell r="G4883">
            <v>175</v>
          </cell>
          <cell r="H4883">
            <v>170</v>
          </cell>
          <cell r="I4883">
            <v>160</v>
          </cell>
          <cell r="J4883">
            <v>150.01</v>
          </cell>
          <cell r="K4883">
            <v>418</v>
          </cell>
          <cell r="M4883">
            <v>418</v>
          </cell>
        </row>
        <row r="4884">
          <cell r="A4884">
            <v>436</v>
          </cell>
          <cell r="B4884">
            <v>436</v>
          </cell>
          <cell r="C4884" t="str">
            <v>CHILE PUYA A GRANEL 1 KG.</v>
          </cell>
          <cell r="D4884" t="str">
            <v>KGM</v>
          </cell>
          <cell r="E4884">
            <v>13.8</v>
          </cell>
          <cell r="F4884">
            <v>87.8</v>
          </cell>
          <cell r="G4884">
            <v>84.8</v>
          </cell>
          <cell r="H4884">
            <v>83.3</v>
          </cell>
          <cell r="I4884">
            <v>80.3</v>
          </cell>
          <cell r="J4884">
            <v>75.010000000000005</v>
          </cell>
          <cell r="K4884">
            <v>436</v>
          </cell>
          <cell r="M4884">
            <v>436</v>
          </cell>
        </row>
        <row r="4885">
          <cell r="A4885">
            <v>633</v>
          </cell>
          <cell r="B4885">
            <v>633</v>
          </cell>
          <cell r="C4885" t="str">
            <v>CHILE PIQUIN SECO A GRANEL 1 KG.</v>
          </cell>
          <cell r="D4885" t="str">
            <v>KGM</v>
          </cell>
          <cell r="F4885">
            <v>520</v>
          </cell>
          <cell r="G4885">
            <v>515</v>
          </cell>
          <cell r="H4885">
            <v>510</v>
          </cell>
          <cell r="I4885">
            <v>505</v>
          </cell>
          <cell r="J4885">
            <v>500.01</v>
          </cell>
          <cell r="K4885">
            <v>633</v>
          </cell>
          <cell r="M4885">
            <v>633</v>
          </cell>
        </row>
        <row r="4886">
          <cell r="A4886">
            <v>640</v>
          </cell>
          <cell r="B4886">
            <v>640</v>
          </cell>
          <cell r="C4886" t="str">
            <v>CHILE ARBOL C/PATA A GRANEL 1 KG.</v>
          </cell>
          <cell r="D4886" t="str">
            <v>KGM</v>
          </cell>
          <cell r="E4886">
            <v>173</v>
          </cell>
          <cell r="F4886">
            <v>185</v>
          </cell>
          <cell r="G4886">
            <v>180</v>
          </cell>
          <cell r="H4886">
            <v>175</v>
          </cell>
          <cell r="I4886">
            <v>170</v>
          </cell>
          <cell r="J4886">
            <v>160.01</v>
          </cell>
          <cell r="K4886">
            <v>640</v>
          </cell>
          <cell r="M4886">
            <v>640</v>
          </cell>
        </row>
        <row r="4887">
          <cell r="A4887">
            <v>19332</v>
          </cell>
          <cell r="B4887">
            <v>19332</v>
          </cell>
          <cell r="C4887" t="str">
            <v>CHILE ARBOL MOLIDO 1 KG.</v>
          </cell>
          <cell r="D4887" t="str">
            <v>PZA</v>
          </cell>
          <cell r="F4887">
            <v>49</v>
          </cell>
          <cell r="G4887">
            <v>48</v>
          </cell>
          <cell r="H4887">
            <v>46</v>
          </cell>
          <cell r="I4887">
            <v>44</v>
          </cell>
          <cell r="J4887">
            <v>38.01</v>
          </cell>
          <cell r="K4887">
            <v>19332</v>
          </cell>
          <cell r="M4887">
            <v>19332</v>
          </cell>
        </row>
        <row r="4888">
          <cell r="A4888">
            <v>4851</v>
          </cell>
          <cell r="B4888">
            <v>4851</v>
          </cell>
          <cell r="C4888" t="str">
            <v>CAMARON MOLIDO A GRANEL 1 KG.</v>
          </cell>
          <cell r="D4888" t="str">
            <v>KGM</v>
          </cell>
          <cell r="E4888">
            <v>30</v>
          </cell>
          <cell r="F4888">
            <v>45.5</v>
          </cell>
          <cell r="G4888">
            <v>43.7</v>
          </cell>
          <cell r="H4888">
            <v>43.7</v>
          </cell>
          <cell r="I4888">
            <v>42</v>
          </cell>
          <cell r="J4888">
            <v>35.01</v>
          </cell>
          <cell r="K4888">
            <v>4851</v>
          </cell>
          <cell r="M4888">
            <v>4851</v>
          </cell>
        </row>
        <row r="4889">
          <cell r="A4889">
            <v>7411</v>
          </cell>
          <cell r="B4889">
            <v>7411</v>
          </cell>
          <cell r="C4889" t="str">
            <v>CHILE MORELIANO A GRANEL 1 KG.</v>
          </cell>
          <cell r="D4889" t="str">
            <v>KGM</v>
          </cell>
          <cell r="E4889">
            <v>21.3</v>
          </cell>
          <cell r="F4889">
            <v>139.9</v>
          </cell>
          <cell r="G4889">
            <v>133.80000000000001</v>
          </cell>
          <cell r="H4889">
            <v>130</v>
          </cell>
          <cell r="I4889">
            <v>126.5</v>
          </cell>
          <cell r="J4889">
            <v>119.01</v>
          </cell>
          <cell r="K4889">
            <v>7411</v>
          </cell>
          <cell r="M4889">
            <v>7411</v>
          </cell>
        </row>
        <row r="4890">
          <cell r="A4890">
            <v>750935006</v>
          </cell>
          <cell r="B4890">
            <v>750935006</v>
          </cell>
          <cell r="C4890" t="str">
            <v>CHILE GUAJILLO A GRANEL 1 KG.</v>
          </cell>
          <cell r="D4890" t="str">
            <v>KGM</v>
          </cell>
          <cell r="E4890">
            <v>351.75</v>
          </cell>
          <cell r="F4890">
            <v>103</v>
          </cell>
          <cell r="G4890">
            <v>101.7</v>
          </cell>
          <cell r="H4890">
            <v>99</v>
          </cell>
          <cell r="I4890">
            <v>97.3</v>
          </cell>
          <cell r="J4890">
            <v>90.01</v>
          </cell>
          <cell r="K4890">
            <v>750935006</v>
          </cell>
          <cell r="M4890">
            <v>750935006</v>
          </cell>
        </row>
        <row r="4891">
          <cell r="A4891">
            <v>7692</v>
          </cell>
          <cell r="B4891">
            <v>7692</v>
          </cell>
          <cell r="C4891" t="str">
            <v>CHILE CASCABEL A GRANEL 1 KG.</v>
          </cell>
          <cell r="D4891" t="str">
            <v>PZA</v>
          </cell>
          <cell r="E4891">
            <v>28.8</v>
          </cell>
          <cell r="F4891">
            <v>324.89999999999998</v>
          </cell>
          <cell r="G4891">
            <v>318.7</v>
          </cell>
          <cell r="H4891">
            <v>312.5</v>
          </cell>
          <cell r="I4891">
            <v>306.2</v>
          </cell>
          <cell r="J4891">
            <v>300.01</v>
          </cell>
          <cell r="K4891">
            <v>7692</v>
          </cell>
          <cell r="M4891">
            <v>7692</v>
          </cell>
        </row>
        <row r="4892">
          <cell r="A4892">
            <v>0</v>
          </cell>
          <cell r="M4892">
            <v>0</v>
          </cell>
        </row>
        <row r="4893">
          <cell r="A4893" t="str">
            <v xml:space="preserve"> </v>
          </cell>
          <cell r="B4893" t="str">
            <v>CV   CONSERVAS</v>
          </cell>
          <cell r="M4893" t="str">
            <v xml:space="preserve"> </v>
          </cell>
        </row>
        <row r="4894">
          <cell r="A4894">
            <v>42743230917</v>
          </cell>
          <cell r="B4894">
            <v>42743230917</v>
          </cell>
          <cell r="C4894" t="str">
            <v>EL MEXICANO GUAYABA ALMIBAR 800 GRS</v>
          </cell>
          <cell r="D4894" t="str">
            <v>PZA</v>
          </cell>
          <cell r="F4894">
            <v>26.8</v>
          </cell>
          <cell r="G4894">
            <v>26.8</v>
          </cell>
          <cell r="H4894">
            <v>26.4</v>
          </cell>
          <cell r="I4894">
            <v>25.7</v>
          </cell>
          <cell r="J4894">
            <v>23.94</v>
          </cell>
          <cell r="K4894">
            <v>42743230917</v>
          </cell>
          <cell r="M4894">
            <v>42743230917</v>
          </cell>
        </row>
        <row r="4895">
          <cell r="A4895">
            <v>58897091205</v>
          </cell>
          <cell r="B4895">
            <v>58897091205</v>
          </cell>
          <cell r="C4895" t="str">
            <v>PI¥A EN ALMIBAR CORINA REBANADAS 80</v>
          </cell>
          <cell r="D4895" t="str">
            <v>PZA</v>
          </cell>
          <cell r="E4895">
            <v>276</v>
          </cell>
          <cell r="F4895">
            <v>45.3</v>
          </cell>
          <cell r="G4895">
            <v>45.3</v>
          </cell>
          <cell r="H4895">
            <v>44.5</v>
          </cell>
          <cell r="I4895">
            <v>43.3</v>
          </cell>
          <cell r="J4895">
            <v>40.42</v>
          </cell>
          <cell r="K4895">
            <v>58897091205</v>
          </cell>
          <cell r="M4895">
            <v>58897091205</v>
          </cell>
        </row>
        <row r="4896">
          <cell r="A4896">
            <v>123465</v>
          </cell>
          <cell r="B4896">
            <v>123465</v>
          </cell>
          <cell r="C4896" t="str">
            <v>COCTEL DE FRUTAS VILLAFRUT 12/820 G</v>
          </cell>
          <cell r="D4896" t="str">
            <v>CJA</v>
          </cell>
          <cell r="F4896">
            <v>380</v>
          </cell>
          <cell r="G4896">
            <v>375</v>
          </cell>
          <cell r="H4896">
            <v>375</v>
          </cell>
          <cell r="I4896">
            <v>368</v>
          </cell>
          <cell r="J4896">
            <v>350.01</v>
          </cell>
          <cell r="K4896">
            <v>123465</v>
          </cell>
          <cell r="M4896">
            <v>123465</v>
          </cell>
        </row>
        <row r="4897">
          <cell r="A4897">
            <v>13669</v>
          </cell>
          <cell r="B4897">
            <v>13669</v>
          </cell>
          <cell r="C4897" t="str">
            <v>DURAZNOS LA PRATERIA 12/820 G. EN A</v>
          </cell>
          <cell r="D4897" t="str">
            <v>CJA</v>
          </cell>
          <cell r="E4897">
            <v>3</v>
          </cell>
          <cell r="F4897">
            <v>686.7</v>
          </cell>
          <cell r="G4897">
            <v>686.7</v>
          </cell>
          <cell r="H4897">
            <v>674.1</v>
          </cell>
          <cell r="I4897">
            <v>661.5</v>
          </cell>
          <cell r="J4897">
            <v>630.01</v>
          </cell>
          <cell r="K4897">
            <v>13669</v>
          </cell>
          <cell r="M4897">
            <v>13669</v>
          </cell>
        </row>
        <row r="4898">
          <cell r="A4898">
            <v>2156</v>
          </cell>
          <cell r="B4898">
            <v>2156</v>
          </cell>
          <cell r="C4898" t="str">
            <v>LOLTUN CHILE GUEROS 12/350 GRS.</v>
          </cell>
          <cell r="D4898" t="str">
            <v>CJA</v>
          </cell>
          <cell r="E4898">
            <v>9.5</v>
          </cell>
          <cell r="F4898">
            <v>307.2</v>
          </cell>
          <cell r="G4898">
            <v>307.2</v>
          </cell>
          <cell r="H4898">
            <v>301.5</v>
          </cell>
          <cell r="I4898">
            <v>295.89999999999998</v>
          </cell>
          <cell r="J4898">
            <v>281.76</v>
          </cell>
          <cell r="K4898">
            <v>2156</v>
          </cell>
          <cell r="M4898">
            <v>2156</v>
          </cell>
        </row>
        <row r="4899">
          <cell r="A4899">
            <v>23261</v>
          </cell>
          <cell r="B4899">
            <v>23261</v>
          </cell>
          <cell r="C4899" t="str">
            <v>COCTEL DE FRUTAS LA PRATERIA 12/820</v>
          </cell>
          <cell r="D4899" t="str">
            <v>CJA</v>
          </cell>
          <cell r="E4899">
            <v>24</v>
          </cell>
          <cell r="F4899">
            <v>648.79999999999995</v>
          </cell>
          <cell r="G4899">
            <v>648.79999999999995</v>
          </cell>
          <cell r="H4899">
            <v>636.9</v>
          </cell>
          <cell r="I4899">
            <v>625</v>
          </cell>
          <cell r="J4899">
            <v>595.21</v>
          </cell>
          <cell r="K4899">
            <v>23261</v>
          </cell>
          <cell r="M4899">
            <v>23261</v>
          </cell>
        </row>
        <row r="4900">
          <cell r="A4900">
            <v>23279</v>
          </cell>
          <cell r="B4900">
            <v>23279</v>
          </cell>
          <cell r="C4900" t="str">
            <v>PI¥A EN ALMIBAR LA PRATERIA 12/850</v>
          </cell>
          <cell r="D4900" t="str">
            <v>CJA</v>
          </cell>
          <cell r="E4900">
            <v>4</v>
          </cell>
          <cell r="F4900">
            <v>617.4</v>
          </cell>
          <cell r="G4900">
            <v>617.4</v>
          </cell>
          <cell r="H4900">
            <v>606.1</v>
          </cell>
          <cell r="I4900">
            <v>594.79999999999995</v>
          </cell>
          <cell r="J4900">
            <v>566.41</v>
          </cell>
          <cell r="K4900">
            <v>23279</v>
          </cell>
          <cell r="M4900">
            <v>23279</v>
          </cell>
        </row>
        <row r="4901">
          <cell r="A4901">
            <v>23280</v>
          </cell>
          <cell r="B4901">
            <v>23280</v>
          </cell>
          <cell r="C4901" t="str">
            <v>PI¥A EN ALMIBAR LA PRATERIA TROZ 6/</v>
          </cell>
          <cell r="D4901" t="str">
            <v>CJA</v>
          </cell>
          <cell r="E4901">
            <v>6.6660000000000004</v>
          </cell>
          <cell r="F4901">
            <v>850.2</v>
          </cell>
          <cell r="G4901">
            <v>850.2</v>
          </cell>
          <cell r="H4901">
            <v>834.5</v>
          </cell>
          <cell r="I4901">
            <v>818.7</v>
          </cell>
          <cell r="J4901">
            <v>787.21</v>
          </cell>
          <cell r="K4901">
            <v>23280</v>
          </cell>
          <cell r="M4901">
            <v>23280</v>
          </cell>
        </row>
        <row r="4902">
          <cell r="A4902">
            <v>23281</v>
          </cell>
          <cell r="B4902">
            <v>23281</v>
          </cell>
          <cell r="C4902" t="str">
            <v>PI¥A EN ALMIBAR LA PRATERIA REB. 6/</v>
          </cell>
          <cell r="D4902" t="str">
            <v>CJA</v>
          </cell>
          <cell r="E4902">
            <v>3</v>
          </cell>
          <cell r="F4902">
            <v>881.3</v>
          </cell>
          <cell r="G4902">
            <v>881.3</v>
          </cell>
          <cell r="H4902">
            <v>865</v>
          </cell>
          <cell r="I4902">
            <v>848.7</v>
          </cell>
          <cell r="J4902">
            <v>816.01</v>
          </cell>
          <cell r="K4902">
            <v>23281</v>
          </cell>
          <cell r="M4902">
            <v>23281</v>
          </cell>
        </row>
        <row r="4903">
          <cell r="A4903">
            <v>2437</v>
          </cell>
          <cell r="B4903">
            <v>2437</v>
          </cell>
          <cell r="C4903" t="str">
            <v>COCTEL DE FRUTAS MAXIMA 12/820 GRS.</v>
          </cell>
          <cell r="D4903" t="str">
            <v>CJA</v>
          </cell>
          <cell r="E4903">
            <v>46.415999999999997</v>
          </cell>
          <cell r="F4903">
            <v>604.79999999999995</v>
          </cell>
          <cell r="G4903">
            <v>604.79999999999995</v>
          </cell>
          <cell r="H4903">
            <v>593.70000000000005</v>
          </cell>
          <cell r="I4903">
            <v>582.6</v>
          </cell>
          <cell r="J4903">
            <v>554.80999999999995</v>
          </cell>
          <cell r="K4903">
            <v>2437</v>
          </cell>
          <cell r="M4903">
            <v>2437</v>
          </cell>
        </row>
        <row r="4904">
          <cell r="A4904">
            <v>24371</v>
          </cell>
          <cell r="B4904">
            <v>24371</v>
          </cell>
          <cell r="C4904" t="str">
            <v>LOLTUN CEREZAS EN ALMIBAR 12/1.1 KG</v>
          </cell>
          <cell r="D4904" t="str">
            <v>CJA</v>
          </cell>
          <cell r="E4904">
            <v>1</v>
          </cell>
          <cell r="F4904">
            <v>1443.6</v>
          </cell>
          <cell r="G4904">
            <v>1443.6</v>
          </cell>
          <cell r="H4904">
            <v>1417.1</v>
          </cell>
          <cell r="I4904">
            <v>1390.6</v>
          </cell>
          <cell r="J4904">
            <v>1324.36</v>
          </cell>
          <cell r="K4904">
            <v>24371</v>
          </cell>
          <cell r="M4904">
            <v>24371</v>
          </cell>
        </row>
        <row r="4905">
          <cell r="A4905">
            <v>24373</v>
          </cell>
          <cell r="B4905">
            <v>24373</v>
          </cell>
          <cell r="C4905" t="str">
            <v>PI¥A EN ALMIBAR SAN MARCOS 12/800 G</v>
          </cell>
          <cell r="D4905" t="str">
            <v>CJA</v>
          </cell>
          <cell r="F4905">
            <v>423.4</v>
          </cell>
          <cell r="G4905">
            <v>423.4</v>
          </cell>
          <cell r="H4905">
            <v>415.8</v>
          </cell>
          <cell r="I4905">
            <v>408.3</v>
          </cell>
          <cell r="J4905">
            <v>378.01</v>
          </cell>
          <cell r="K4905">
            <v>24373</v>
          </cell>
          <cell r="M4905">
            <v>24373</v>
          </cell>
        </row>
        <row r="4906">
          <cell r="A4906">
            <v>2443</v>
          </cell>
          <cell r="B4906">
            <v>2443</v>
          </cell>
          <cell r="C4906" t="str">
            <v>PI¥A EN ALMIBAR MAXIMA REBANADA 12/</v>
          </cell>
          <cell r="D4906" t="str">
            <v>CJA</v>
          </cell>
          <cell r="E4906">
            <v>171</v>
          </cell>
          <cell r="F4906">
            <v>509.3</v>
          </cell>
          <cell r="G4906">
            <v>509.3</v>
          </cell>
          <cell r="H4906">
            <v>500</v>
          </cell>
          <cell r="I4906">
            <v>490.6</v>
          </cell>
          <cell r="J4906">
            <v>467.21</v>
          </cell>
          <cell r="K4906">
            <v>2443</v>
          </cell>
          <cell r="M4906">
            <v>2443</v>
          </cell>
        </row>
        <row r="4907">
          <cell r="A4907">
            <v>2444</v>
          </cell>
          <cell r="B4907">
            <v>2444</v>
          </cell>
          <cell r="C4907" t="str">
            <v>PI¥A EN ALMIBAR MAXIMA TROCITOS 24/</v>
          </cell>
          <cell r="D4907" t="str">
            <v>CJA</v>
          </cell>
          <cell r="F4907">
            <v>620.29999999999995</v>
          </cell>
          <cell r="G4907">
            <v>620.29999999999995</v>
          </cell>
          <cell r="H4907">
            <v>608.9</v>
          </cell>
          <cell r="I4907">
            <v>597.5</v>
          </cell>
          <cell r="J4907">
            <v>569.01</v>
          </cell>
          <cell r="K4907">
            <v>2444</v>
          </cell>
          <cell r="M4907">
            <v>2444</v>
          </cell>
        </row>
        <row r="4908">
          <cell r="A4908">
            <v>2447</v>
          </cell>
          <cell r="B4908">
            <v>2447</v>
          </cell>
          <cell r="C4908" t="str">
            <v>DURAZNOS EN ALMIBAR MAXIMA 12/820 G</v>
          </cell>
          <cell r="D4908" t="str">
            <v>CJA</v>
          </cell>
          <cell r="E4908">
            <v>12.5</v>
          </cell>
          <cell r="F4908">
            <v>547.79999999999995</v>
          </cell>
          <cell r="G4908">
            <v>547.79999999999995</v>
          </cell>
          <cell r="H4908">
            <v>537.70000000000005</v>
          </cell>
          <cell r="I4908">
            <v>527.70000000000005</v>
          </cell>
          <cell r="J4908">
            <v>502.51</v>
          </cell>
          <cell r="K4908">
            <v>2447</v>
          </cell>
          <cell r="M4908">
            <v>2447</v>
          </cell>
        </row>
        <row r="4909">
          <cell r="A4909">
            <v>24561</v>
          </cell>
          <cell r="B4909">
            <v>24561</v>
          </cell>
          <cell r="C4909" t="str">
            <v>CHAMPI¥ONES MONTEBLANCO 12/380 GRS.</v>
          </cell>
          <cell r="D4909" t="str">
            <v>CJA</v>
          </cell>
          <cell r="E4909">
            <v>5</v>
          </cell>
          <cell r="F4909">
            <v>269.2</v>
          </cell>
          <cell r="G4909">
            <v>269.2</v>
          </cell>
          <cell r="H4909">
            <v>264.3</v>
          </cell>
          <cell r="I4909">
            <v>259.3</v>
          </cell>
          <cell r="J4909">
            <v>246.95</v>
          </cell>
          <cell r="K4909">
            <v>24561</v>
          </cell>
          <cell r="M4909">
            <v>24561</v>
          </cell>
        </row>
        <row r="4910">
          <cell r="A4910">
            <v>447566</v>
          </cell>
          <cell r="B4910">
            <v>447566</v>
          </cell>
          <cell r="C4910" t="str">
            <v>DURAZNOS EN ALMIBAR KARINA 12/820 G</v>
          </cell>
          <cell r="D4910" t="str">
            <v>CJA</v>
          </cell>
          <cell r="F4910">
            <v>445.8</v>
          </cell>
          <cell r="G4910">
            <v>445.8</v>
          </cell>
          <cell r="H4910">
            <v>437.8</v>
          </cell>
          <cell r="I4910">
            <v>425.9</v>
          </cell>
          <cell r="J4910">
            <v>398.01</v>
          </cell>
          <cell r="K4910">
            <v>447566</v>
          </cell>
          <cell r="M4910">
            <v>447566</v>
          </cell>
        </row>
        <row r="4911">
          <cell r="A4911">
            <v>558101</v>
          </cell>
          <cell r="B4911">
            <v>558101</v>
          </cell>
          <cell r="C4911" t="str">
            <v>PI¥A EN ALMIBAR CLEMENTE JACQUES 6/</v>
          </cell>
          <cell r="D4911" t="str">
            <v>CJA</v>
          </cell>
          <cell r="E4911">
            <v>5.5</v>
          </cell>
          <cell r="F4911">
            <v>829.8</v>
          </cell>
          <cell r="G4911">
            <v>829.8</v>
          </cell>
          <cell r="H4911">
            <v>814.6</v>
          </cell>
          <cell r="I4911">
            <v>799.4</v>
          </cell>
          <cell r="J4911">
            <v>761.27</v>
          </cell>
          <cell r="K4911">
            <v>558101</v>
          </cell>
          <cell r="M4911">
            <v>558101</v>
          </cell>
        </row>
        <row r="4912">
          <cell r="A4912">
            <v>7501001615</v>
          </cell>
          <cell r="B4912">
            <v>7501001615</v>
          </cell>
          <cell r="C4912" t="str">
            <v>CHONGOS ZAMORANOS CORO 12/920 GRS.</v>
          </cell>
          <cell r="D4912" t="str">
            <v>CJA</v>
          </cell>
          <cell r="E4912">
            <v>4</v>
          </cell>
          <cell r="F4912">
            <v>871.6</v>
          </cell>
          <cell r="G4912">
            <v>871.6</v>
          </cell>
          <cell r="H4912">
            <v>855.6</v>
          </cell>
          <cell r="I4912">
            <v>839.7</v>
          </cell>
          <cell r="J4912">
            <v>799.63</v>
          </cell>
          <cell r="K4912">
            <v>7501001615</v>
          </cell>
          <cell r="M4912">
            <v>7501001615</v>
          </cell>
        </row>
        <row r="4913">
          <cell r="A4913">
            <v>75010139805</v>
          </cell>
          <cell r="B4913">
            <v>75010139805</v>
          </cell>
          <cell r="C4913" t="str">
            <v>LA MORENA COCTEL DE FRUTAS 12/820 G</v>
          </cell>
          <cell r="D4913" t="str">
            <v>CJA</v>
          </cell>
          <cell r="F4913">
            <v>456.1</v>
          </cell>
          <cell r="G4913">
            <v>456.1</v>
          </cell>
          <cell r="H4913">
            <v>447.7</v>
          </cell>
          <cell r="I4913">
            <v>439.3</v>
          </cell>
          <cell r="J4913">
            <v>418.37</v>
          </cell>
          <cell r="K4913">
            <v>75010139805</v>
          </cell>
          <cell r="M4913">
            <v>75010139805</v>
          </cell>
        </row>
        <row r="4914">
          <cell r="A4914">
            <v>75010148501</v>
          </cell>
          <cell r="B4914">
            <v>75010148501</v>
          </cell>
          <cell r="C4914" t="str">
            <v>ATE LA COSTE¥A GUAYABA 12/240 GRS.</v>
          </cell>
          <cell r="D4914" t="str">
            <v>CJA</v>
          </cell>
          <cell r="F4914">
            <v>211.2</v>
          </cell>
          <cell r="G4914">
            <v>211.2</v>
          </cell>
          <cell r="H4914">
            <v>207.3</v>
          </cell>
          <cell r="I4914">
            <v>203.4</v>
          </cell>
          <cell r="J4914">
            <v>193.7</v>
          </cell>
          <cell r="K4914">
            <v>75010148501</v>
          </cell>
          <cell r="M4914">
            <v>75010148501</v>
          </cell>
        </row>
        <row r="4915">
          <cell r="A4915">
            <v>75010148502</v>
          </cell>
          <cell r="B4915">
            <v>75010148502</v>
          </cell>
          <cell r="C4915" t="str">
            <v>ATE LA COSTE¥A MEMBRILLO 12/240 GRS</v>
          </cell>
          <cell r="D4915" t="str">
            <v>CJA</v>
          </cell>
          <cell r="F4915">
            <v>211.2</v>
          </cell>
          <cell r="G4915">
            <v>211.2</v>
          </cell>
          <cell r="H4915">
            <v>207.3</v>
          </cell>
          <cell r="I4915">
            <v>203.4</v>
          </cell>
          <cell r="J4915">
            <v>193.7</v>
          </cell>
          <cell r="K4915">
            <v>75010148502</v>
          </cell>
          <cell r="M4915">
            <v>75010148502</v>
          </cell>
        </row>
        <row r="4916">
          <cell r="A4916">
            <v>75010148503</v>
          </cell>
          <cell r="B4916">
            <v>75010148503</v>
          </cell>
          <cell r="C4916" t="str">
            <v>ATE LA COSTE¥A MEMB-CHAMOY 12/240 G</v>
          </cell>
          <cell r="D4916" t="str">
            <v>CJA</v>
          </cell>
          <cell r="F4916">
            <v>211.2</v>
          </cell>
          <cell r="G4916">
            <v>211.2</v>
          </cell>
          <cell r="H4916">
            <v>207.3</v>
          </cell>
          <cell r="I4916">
            <v>203.4</v>
          </cell>
          <cell r="J4916">
            <v>193.7</v>
          </cell>
          <cell r="K4916">
            <v>75010148503</v>
          </cell>
          <cell r="M4916">
            <v>75010148503</v>
          </cell>
        </row>
        <row r="4917">
          <cell r="A4917" t="str">
            <v xml:space="preserve"> </v>
          </cell>
          <cell r="B4917" t="str">
            <v>_x000C_cei-029u-2.6</v>
          </cell>
          <cell r="E4917" t="str">
            <v>CEDIS ABA</v>
          </cell>
          <cell r="F4917" t="str">
            <v>RROTES AZTEC</v>
          </cell>
          <cell r="G4917" t="str">
            <v>A</v>
          </cell>
          <cell r="K4917" t="str">
            <v>Hoja :   79</v>
          </cell>
          <cell r="M4917" t="str">
            <v xml:space="preserve"> </v>
          </cell>
        </row>
        <row r="4918">
          <cell r="A4918">
            <v>0</v>
          </cell>
          <cell r="M4918">
            <v>0</v>
          </cell>
        </row>
        <row r="4919">
          <cell r="A4919" t="str">
            <v xml:space="preserve"> </v>
          </cell>
          <cell r="B4919" t="str">
            <v>Por codigo</v>
          </cell>
          <cell r="E4919" t="str">
            <v>LISTA DE PREC</v>
          </cell>
          <cell r="F4919" t="str">
            <v>IOS CON EXIS</v>
          </cell>
          <cell r="G4919" t="str">
            <v>TENCIA</v>
          </cell>
          <cell r="K4919" t="str">
            <v>Fecha : 22/Mar/22</v>
          </cell>
          <cell r="M4919" t="str">
            <v xml:space="preserve"> </v>
          </cell>
        </row>
        <row r="4920">
          <cell r="A4920" t="str">
            <v xml:space="preserve"> </v>
          </cell>
          <cell r="B4920" t="str">
            <v>-----------------</v>
          </cell>
          <cell r="C4920" t="str">
            <v>-----------------------------------</v>
          </cell>
          <cell r="D4920" t="str">
            <v>----</v>
          </cell>
          <cell r="E4920" t="str">
            <v>----------------</v>
          </cell>
          <cell r="F4920" t="str">
            <v>------------</v>
          </cell>
          <cell r="G4920" t="str">
            <v>-----------</v>
          </cell>
          <cell r="H4920" t="str">
            <v>------------</v>
          </cell>
          <cell r="I4920" t="str">
            <v>------------</v>
          </cell>
          <cell r="J4920" t="str">
            <v>----------</v>
          </cell>
          <cell r="K4920" t="str">
            <v>-------------------</v>
          </cell>
          <cell r="M4920" t="str">
            <v xml:space="preserve"> </v>
          </cell>
        </row>
        <row r="4921">
          <cell r="A4921" t="str">
            <v xml:space="preserve"> </v>
          </cell>
          <cell r="B4921" t="str">
            <v>Codigo</v>
          </cell>
          <cell r="C4921" t="str">
            <v>Descripcion</v>
          </cell>
          <cell r="D4921" t="str">
            <v>U.M.</v>
          </cell>
          <cell r="E4921" t="str">
            <v>Existencia</v>
          </cell>
          <cell r="F4921" t="str">
            <v>Precio 1</v>
          </cell>
          <cell r="G4921" t="str">
            <v>Precio 2</v>
          </cell>
          <cell r="H4921" t="str">
            <v>Precio 3</v>
          </cell>
          <cell r="I4921" t="str">
            <v>Precio 4</v>
          </cell>
          <cell r="J4921" t="str">
            <v>Precio</v>
          </cell>
          <cell r="K4921">
            <v>5</v>
          </cell>
          <cell r="M4921" t="str">
            <v xml:space="preserve"> </v>
          </cell>
        </row>
        <row r="4922">
          <cell r="A4922" t="str">
            <v xml:space="preserve"> </v>
          </cell>
          <cell r="B4922" t="str">
            <v>-----------------</v>
          </cell>
          <cell r="C4922" t="str">
            <v>-----------------------------------</v>
          </cell>
          <cell r="D4922" t="str">
            <v>----</v>
          </cell>
          <cell r="E4922" t="str">
            <v>----------------</v>
          </cell>
          <cell r="F4922" t="str">
            <v>------------</v>
          </cell>
          <cell r="G4922" t="str">
            <v>-----------</v>
          </cell>
          <cell r="H4922" t="str">
            <v>------------</v>
          </cell>
          <cell r="I4922" t="str">
            <v>------------</v>
          </cell>
          <cell r="J4922" t="str">
            <v>----------</v>
          </cell>
          <cell r="K4922" t="str">
            <v>-------------------</v>
          </cell>
          <cell r="M4922" t="str">
            <v xml:space="preserve"> </v>
          </cell>
        </row>
        <row r="4923">
          <cell r="A4923">
            <v>75010148504</v>
          </cell>
          <cell r="B4923">
            <v>75010148504</v>
          </cell>
          <cell r="C4923" t="str">
            <v>LA COSTE¥A ALMIBAR DURAZNO CUBIT. 1</v>
          </cell>
          <cell r="D4923" t="str">
            <v>CJA</v>
          </cell>
          <cell r="E4923">
            <v>7</v>
          </cell>
          <cell r="F4923">
            <v>312.7</v>
          </cell>
          <cell r="G4923">
            <v>312.7</v>
          </cell>
          <cell r="H4923">
            <v>307</v>
          </cell>
          <cell r="I4923">
            <v>301.2</v>
          </cell>
          <cell r="J4923">
            <v>286.83</v>
          </cell>
          <cell r="K4923">
            <v>75010148504</v>
          </cell>
          <cell r="M4923">
            <v>75010148504</v>
          </cell>
        </row>
        <row r="4924">
          <cell r="A4924">
            <v>7501017043705</v>
          </cell>
          <cell r="B4924">
            <v>7501017043705</v>
          </cell>
          <cell r="C4924" t="str">
            <v>LA COSTE¥A ALMIBAR DURAZNO CUBITOS</v>
          </cell>
          <cell r="D4924" t="str">
            <v>PZA</v>
          </cell>
          <cell r="E4924">
            <v>84</v>
          </cell>
          <cell r="F4924">
            <v>26.8</v>
          </cell>
          <cell r="G4924">
            <v>26.8</v>
          </cell>
          <cell r="H4924">
            <v>26.3</v>
          </cell>
          <cell r="I4924">
            <v>25.6</v>
          </cell>
          <cell r="J4924">
            <v>23.91</v>
          </cell>
          <cell r="K4924">
            <v>7501017043705</v>
          </cell>
          <cell r="M4924">
            <v>7501017043705</v>
          </cell>
        </row>
        <row r="4925">
          <cell r="A4925">
            <v>7501017051755</v>
          </cell>
          <cell r="B4925">
            <v>7501017051755</v>
          </cell>
          <cell r="C4925" t="str">
            <v>ATE LA COSTE¥A GUAYABA 240 GRS.</v>
          </cell>
          <cell r="D4925" t="str">
            <v>PZA</v>
          </cell>
          <cell r="F4925">
            <v>18.100000000000001</v>
          </cell>
          <cell r="G4925">
            <v>18.100000000000001</v>
          </cell>
          <cell r="H4925">
            <v>17.8</v>
          </cell>
          <cell r="I4925">
            <v>17.3</v>
          </cell>
          <cell r="J4925">
            <v>16.149999999999999</v>
          </cell>
          <cell r="K4925">
            <v>7501017051755</v>
          </cell>
          <cell r="M4925">
            <v>7501017051755</v>
          </cell>
        </row>
        <row r="4926">
          <cell r="A4926">
            <v>7501017051762</v>
          </cell>
          <cell r="B4926">
            <v>7501017051762</v>
          </cell>
          <cell r="C4926" t="str">
            <v>ATE LA COSTE¥A MEMBRILLO 240 GRS.</v>
          </cell>
          <cell r="D4926" t="str">
            <v>PZA</v>
          </cell>
          <cell r="F4926">
            <v>18.100000000000001</v>
          </cell>
          <cell r="G4926">
            <v>18.100000000000001</v>
          </cell>
          <cell r="H4926">
            <v>17.8</v>
          </cell>
          <cell r="I4926">
            <v>17.3</v>
          </cell>
          <cell r="J4926">
            <v>16.149999999999999</v>
          </cell>
          <cell r="K4926">
            <v>7501017051762</v>
          </cell>
          <cell r="M4926">
            <v>7501017051762</v>
          </cell>
        </row>
        <row r="4927">
          <cell r="A4927">
            <v>7501017051779</v>
          </cell>
          <cell r="B4927">
            <v>7501017051779</v>
          </cell>
          <cell r="C4927" t="str">
            <v>ATE LA COSTE¥A MEMB-CHAMOY 240 GRS.</v>
          </cell>
          <cell r="D4927" t="str">
            <v>PZA</v>
          </cell>
          <cell r="F4927">
            <v>18.100000000000001</v>
          </cell>
          <cell r="G4927">
            <v>18.100000000000001</v>
          </cell>
          <cell r="H4927">
            <v>17.8</v>
          </cell>
          <cell r="I4927">
            <v>17.3</v>
          </cell>
          <cell r="J4927">
            <v>16.149999999999999</v>
          </cell>
          <cell r="K4927">
            <v>7501017051779</v>
          </cell>
          <cell r="M4927">
            <v>7501017051779</v>
          </cell>
        </row>
        <row r="4928">
          <cell r="A4928">
            <v>7501022687116</v>
          </cell>
          <cell r="B4928">
            <v>7501022687116</v>
          </cell>
          <cell r="C4928" t="str">
            <v>CHONGOS ZAMORANOS CORO 920 GRS.</v>
          </cell>
          <cell r="D4928" t="str">
            <v>PZA</v>
          </cell>
          <cell r="E4928">
            <v>48</v>
          </cell>
          <cell r="F4928">
            <v>74.7</v>
          </cell>
          <cell r="G4928">
            <v>74.7</v>
          </cell>
          <cell r="H4928">
            <v>73.3</v>
          </cell>
          <cell r="I4928">
            <v>71.3</v>
          </cell>
          <cell r="J4928">
            <v>66.650000000000006</v>
          </cell>
          <cell r="K4928">
            <v>7501022687116</v>
          </cell>
          <cell r="M4928">
            <v>7501022687116</v>
          </cell>
        </row>
        <row r="4929">
          <cell r="A4929">
            <v>7501023280</v>
          </cell>
          <cell r="B4929">
            <v>7501023280</v>
          </cell>
          <cell r="C4929" t="str">
            <v>PI¥A EN ALM. CLEMENTE J. TROC. 12/8</v>
          </cell>
          <cell r="D4929" t="str">
            <v>CJA</v>
          </cell>
          <cell r="F4929">
            <v>370.6</v>
          </cell>
          <cell r="G4929">
            <v>370.6</v>
          </cell>
          <cell r="H4929">
            <v>363.8</v>
          </cell>
          <cell r="I4929">
            <v>357</v>
          </cell>
          <cell r="J4929">
            <v>340.01</v>
          </cell>
          <cell r="K4929">
            <v>7501023280</v>
          </cell>
          <cell r="M4929">
            <v>7501023280</v>
          </cell>
        </row>
        <row r="4930">
          <cell r="A4930">
            <v>7501023321026</v>
          </cell>
          <cell r="B4930">
            <v>7501023321026</v>
          </cell>
          <cell r="C4930" t="str">
            <v>PI¥A EN ALMIBAR SAN MARCOS 800 GRS</v>
          </cell>
          <cell r="D4930" t="str">
            <v>PZA</v>
          </cell>
          <cell r="F4930">
            <v>36.299999999999997</v>
          </cell>
          <cell r="G4930">
            <v>36.299999999999997</v>
          </cell>
          <cell r="H4930">
            <v>35.6</v>
          </cell>
          <cell r="I4930">
            <v>34.700000000000003</v>
          </cell>
          <cell r="J4930">
            <v>31.51</v>
          </cell>
          <cell r="K4930">
            <v>7501023321026</v>
          </cell>
          <cell r="M4930">
            <v>7501023321026</v>
          </cell>
        </row>
        <row r="4931">
          <cell r="A4931">
            <v>7501023324027</v>
          </cell>
          <cell r="B4931">
            <v>7501023324027</v>
          </cell>
          <cell r="C4931" t="str">
            <v>COCTEL DE FRUTAS SAN MARCOS 820 GRS</v>
          </cell>
          <cell r="D4931" t="str">
            <v>PZA</v>
          </cell>
          <cell r="F4931">
            <v>38.700000000000003</v>
          </cell>
          <cell r="G4931">
            <v>38.700000000000003</v>
          </cell>
          <cell r="H4931">
            <v>38</v>
          </cell>
          <cell r="I4931">
            <v>36.9</v>
          </cell>
          <cell r="J4931">
            <v>34.18</v>
          </cell>
          <cell r="K4931">
            <v>7501023324027</v>
          </cell>
          <cell r="M4931">
            <v>7501023324027</v>
          </cell>
        </row>
        <row r="4932">
          <cell r="A4932">
            <v>7501024002085</v>
          </cell>
          <cell r="B4932">
            <v>7501024002085</v>
          </cell>
          <cell r="C4932" t="str">
            <v>CHAMPI¥ONES MONTEBLANCO 380 GRS.</v>
          </cell>
          <cell r="D4932" t="str">
            <v>PZA</v>
          </cell>
          <cell r="E4932">
            <v>60</v>
          </cell>
          <cell r="F4932">
            <v>23.1</v>
          </cell>
          <cell r="G4932">
            <v>23.1</v>
          </cell>
          <cell r="H4932">
            <v>22.7</v>
          </cell>
          <cell r="I4932">
            <v>22.1</v>
          </cell>
          <cell r="J4932">
            <v>20.59</v>
          </cell>
          <cell r="K4932">
            <v>7501024002085</v>
          </cell>
          <cell r="M4932">
            <v>7501024002085</v>
          </cell>
        </row>
        <row r="4933">
          <cell r="A4933">
            <v>7501025894970</v>
          </cell>
          <cell r="B4933">
            <v>7501025894970</v>
          </cell>
          <cell r="C4933" t="str">
            <v>PI¥A EN ALMIBAR MAXIMA TROZOS 12/80</v>
          </cell>
          <cell r="D4933" t="str">
            <v>CJA</v>
          </cell>
          <cell r="E4933">
            <v>3.5</v>
          </cell>
          <cell r="F4933">
            <v>509.3</v>
          </cell>
          <cell r="G4933">
            <v>509.3</v>
          </cell>
          <cell r="H4933">
            <v>500</v>
          </cell>
          <cell r="I4933">
            <v>490.6</v>
          </cell>
          <cell r="J4933">
            <v>467.21</v>
          </cell>
          <cell r="K4933">
            <v>7501025894970</v>
          </cell>
          <cell r="M4933">
            <v>7501025894970</v>
          </cell>
        </row>
        <row r="4934">
          <cell r="A4934">
            <v>7501052477123</v>
          </cell>
          <cell r="B4934">
            <v>7501052477123</v>
          </cell>
          <cell r="C4934" t="str">
            <v>PI¥A EN ALM. CLEMENTE J. TROCITOS 8</v>
          </cell>
          <cell r="D4934" t="str">
            <v>PZA</v>
          </cell>
          <cell r="F4934">
            <v>31.9</v>
          </cell>
          <cell r="G4934">
            <v>31.9</v>
          </cell>
          <cell r="H4934">
            <v>31.2</v>
          </cell>
          <cell r="I4934">
            <v>30.4</v>
          </cell>
          <cell r="J4934">
            <v>28.34</v>
          </cell>
          <cell r="K4934">
            <v>7501052477213</v>
          </cell>
          <cell r="M4934">
            <v>7501052477123</v>
          </cell>
        </row>
        <row r="4935">
          <cell r="A4935">
            <v>7501052477206</v>
          </cell>
          <cell r="B4935">
            <v>7501052477206</v>
          </cell>
          <cell r="C4935" t="str">
            <v>PI¥A EN ALM. CLEMENTE J. REBANADAS</v>
          </cell>
          <cell r="D4935" t="str">
            <v>PZA</v>
          </cell>
          <cell r="E4935">
            <v>792</v>
          </cell>
          <cell r="F4935">
            <v>41.4</v>
          </cell>
          <cell r="G4935">
            <v>41.4</v>
          </cell>
          <cell r="H4935">
            <v>40.700000000000003</v>
          </cell>
          <cell r="I4935">
            <v>39.6</v>
          </cell>
          <cell r="J4935">
            <v>36.94</v>
          </cell>
          <cell r="K4935">
            <v>7501052477206</v>
          </cell>
          <cell r="M4935">
            <v>7501052477206</v>
          </cell>
        </row>
        <row r="4936">
          <cell r="A4936">
            <v>7501052477619</v>
          </cell>
          <cell r="B4936">
            <v>7501052477619</v>
          </cell>
          <cell r="C4936" t="str">
            <v>PI¥A EN ALMIBAR CLEMENTE JACQUES 3</v>
          </cell>
          <cell r="D4936" t="str">
            <v>PZA</v>
          </cell>
          <cell r="E4936">
            <v>33</v>
          </cell>
          <cell r="F4936">
            <v>142.19999999999999</v>
          </cell>
          <cell r="G4936">
            <v>142.19999999999999</v>
          </cell>
          <cell r="H4936">
            <v>139.6</v>
          </cell>
          <cell r="I4936">
            <v>135.80000000000001</v>
          </cell>
          <cell r="J4936">
            <v>126.89</v>
          </cell>
          <cell r="K4936">
            <v>7501052477619</v>
          </cell>
          <cell r="M4936">
            <v>7501052477619</v>
          </cell>
        </row>
        <row r="4937">
          <cell r="A4937">
            <v>7501062700349</v>
          </cell>
          <cell r="B4937">
            <v>7501062700349</v>
          </cell>
          <cell r="C4937" t="str">
            <v>LA MORENA DURAZNOS MITADES 820 GRS.</v>
          </cell>
          <cell r="D4937" t="str">
            <v>PZA</v>
          </cell>
          <cell r="F4937">
            <v>34.5</v>
          </cell>
          <cell r="G4937">
            <v>34.5</v>
          </cell>
          <cell r="H4937">
            <v>33.9</v>
          </cell>
          <cell r="I4937">
            <v>33</v>
          </cell>
          <cell r="J4937">
            <v>30.78</v>
          </cell>
          <cell r="K4937">
            <v>7501062700349</v>
          </cell>
          <cell r="M4937">
            <v>7501062700349</v>
          </cell>
        </row>
        <row r="4938">
          <cell r="A4938">
            <v>7501062702305</v>
          </cell>
          <cell r="B4938">
            <v>7501062702305</v>
          </cell>
          <cell r="C4938" t="str">
            <v>LA MORENA COCTEL DE FRUTAS 820 G.</v>
          </cell>
          <cell r="D4938" t="str">
            <v>PZA</v>
          </cell>
          <cell r="F4938">
            <v>39.1</v>
          </cell>
          <cell r="G4938">
            <v>39.1</v>
          </cell>
          <cell r="H4938">
            <v>38.4</v>
          </cell>
          <cell r="I4938">
            <v>37.700000000000003</v>
          </cell>
          <cell r="J4938">
            <v>34.869999999999997</v>
          </cell>
          <cell r="K4938">
            <v>7501062702305</v>
          </cell>
          <cell r="M4938">
            <v>7501062702305</v>
          </cell>
        </row>
        <row r="4939">
          <cell r="A4939">
            <v>750107283604</v>
          </cell>
          <cell r="B4939">
            <v>750107283604</v>
          </cell>
          <cell r="C4939" t="str">
            <v>EL MEXICANO GUAYABA ALMIBAR 12/800</v>
          </cell>
          <cell r="D4939" t="str">
            <v>CJA</v>
          </cell>
          <cell r="F4939">
            <v>313</v>
          </cell>
          <cell r="G4939">
            <v>313</v>
          </cell>
          <cell r="H4939">
            <v>307.3</v>
          </cell>
          <cell r="I4939">
            <v>301.5</v>
          </cell>
          <cell r="J4939">
            <v>287.14999999999998</v>
          </cell>
          <cell r="K4939">
            <v>750107283604</v>
          </cell>
          <cell r="M4939">
            <v>750107283604</v>
          </cell>
        </row>
        <row r="4940">
          <cell r="A4940">
            <v>7501080601021</v>
          </cell>
          <cell r="B4940">
            <v>7501080601021</v>
          </cell>
          <cell r="C4940" t="str">
            <v>CHONGOS ZAMORANOS TRES REYES 12/1 K</v>
          </cell>
          <cell r="D4940" t="str">
            <v>CJA</v>
          </cell>
          <cell r="F4940">
            <v>948.3</v>
          </cell>
          <cell r="G4940">
            <v>948.3</v>
          </cell>
          <cell r="H4940">
            <v>930.9</v>
          </cell>
          <cell r="I4940">
            <v>913.5</v>
          </cell>
          <cell r="J4940">
            <v>870.01</v>
          </cell>
          <cell r="K4940">
            <v>7501080601021</v>
          </cell>
          <cell r="M4940">
            <v>7501080601021</v>
          </cell>
        </row>
        <row r="4941">
          <cell r="A4941">
            <v>7501080601024</v>
          </cell>
          <cell r="B4941">
            <v>7501080601024</v>
          </cell>
          <cell r="C4941" t="str">
            <v>CHONGOS ZAMORANOS TRES REYES 1 KG.</v>
          </cell>
          <cell r="D4941" t="str">
            <v>PZA</v>
          </cell>
          <cell r="F4941">
            <v>81.2</v>
          </cell>
          <cell r="G4941">
            <v>81.2</v>
          </cell>
          <cell r="H4941">
            <v>79.8</v>
          </cell>
          <cell r="I4941">
            <v>77.599999999999994</v>
          </cell>
          <cell r="J4941">
            <v>72.510000000000005</v>
          </cell>
          <cell r="K4941">
            <v>7501080601024</v>
          </cell>
          <cell r="M4941">
            <v>7501080601024</v>
          </cell>
        </row>
        <row r="4942">
          <cell r="A4942">
            <v>7501144990811</v>
          </cell>
          <cell r="B4942">
            <v>7501144990811</v>
          </cell>
          <cell r="C4942" t="str">
            <v>CEREZAS EN ALMIBAR VERMEX.3.850 KGS</v>
          </cell>
          <cell r="D4942" t="str">
            <v>PZA</v>
          </cell>
          <cell r="E4942">
            <v>32.966999999999999</v>
          </cell>
          <cell r="F4942">
            <v>366.8</v>
          </cell>
          <cell r="G4942">
            <v>366.8</v>
          </cell>
          <cell r="H4942">
            <v>360.3</v>
          </cell>
          <cell r="I4942">
            <v>350.6</v>
          </cell>
          <cell r="J4942">
            <v>324.57</v>
          </cell>
          <cell r="K4942">
            <v>7501144990811</v>
          </cell>
          <cell r="M4942">
            <v>7501144990811</v>
          </cell>
        </row>
        <row r="4943">
          <cell r="A4943">
            <v>7501531900324</v>
          </cell>
          <cell r="B4943">
            <v>7501531900324</v>
          </cell>
          <cell r="C4943" t="str">
            <v>COCTEL DE FRUTAS VILLAFRUT 820 GRS.</v>
          </cell>
          <cell r="D4943" t="str">
            <v>PZA</v>
          </cell>
          <cell r="F4943">
            <v>32.5</v>
          </cell>
          <cell r="G4943">
            <v>32</v>
          </cell>
          <cell r="H4943">
            <v>32</v>
          </cell>
          <cell r="I4943">
            <v>31.2</v>
          </cell>
          <cell r="J4943">
            <v>29.18</v>
          </cell>
          <cell r="K4943">
            <v>7501531900324</v>
          </cell>
          <cell r="M4943">
            <v>7501531900324</v>
          </cell>
        </row>
        <row r="4944">
          <cell r="A4944">
            <v>7501653510012</v>
          </cell>
          <cell r="B4944">
            <v>7501653510012</v>
          </cell>
          <cell r="C4944" t="str">
            <v>CEREZAS EN ALMIBAR DIANA MARRASQ. 3</v>
          </cell>
          <cell r="D4944" t="str">
            <v>PZA</v>
          </cell>
          <cell r="E4944">
            <v>36.896999999999998</v>
          </cell>
          <cell r="F4944">
            <v>327.7</v>
          </cell>
          <cell r="G4944">
            <v>327.7</v>
          </cell>
          <cell r="H4944">
            <v>321.89999999999998</v>
          </cell>
          <cell r="I4944">
            <v>313.2</v>
          </cell>
          <cell r="J4944">
            <v>290.01</v>
          </cell>
          <cell r="K4944">
            <v>7501653510012</v>
          </cell>
          <cell r="M4944">
            <v>7501653510012</v>
          </cell>
        </row>
        <row r="4945">
          <cell r="A4945">
            <v>7501728008253</v>
          </cell>
          <cell r="B4945">
            <v>7501728008253</v>
          </cell>
          <cell r="C4945" t="str">
            <v>COCTEL DE FRUTAS DON AGUSTIN 820 GR</v>
          </cell>
          <cell r="D4945" t="str">
            <v>PZA</v>
          </cell>
          <cell r="F4945">
            <v>32</v>
          </cell>
          <cell r="G4945">
            <v>32</v>
          </cell>
          <cell r="H4945">
            <v>31.4</v>
          </cell>
          <cell r="I4945">
            <v>30.5</v>
          </cell>
          <cell r="J4945">
            <v>28.51</v>
          </cell>
          <cell r="K4945">
            <v>7501728008253</v>
          </cell>
          <cell r="M4945">
            <v>7501728008253</v>
          </cell>
        </row>
        <row r="4946">
          <cell r="A4946">
            <v>7501728028114</v>
          </cell>
          <cell r="B4946">
            <v>7501728028114</v>
          </cell>
          <cell r="C4946" t="str">
            <v>DURAZNOS EN ALMIBAR DON AGUSTIN 820</v>
          </cell>
          <cell r="D4946" t="str">
            <v>PZA</v>
          </cell>
          <cell r="E4946">
            <v>12</v>
          </cell>
          <cell r="F4946">
            <v>49.3</v>
          </cell>
          <cell r="G4946">
            <v>49.3</v>
          </cell>
          <cell r="H4946">
            <v>48.4</v>
          </cell>
          <cell r="I4946">
            <v>47.1</v>
          </cell>
          <cell r="J4946">
            <v>43.99</v>
          </cell>
          <cell r="K4946">
            <v>7501728028114</v>
          </cell>
          <cell r="M4946">
            <v>7501728028114</v>
          </cell>
        </row>
        <row r="4947">
          <cell r="A4947">
            <v>75020102</v>
          </cell>
          <cell r="B4947">
            <v>75020102</v>
          </cell>
          <cell r="C4947" t="str">
            <v>PI¥A EN ALMIBAR CORINA REBANADAS 12</v>
          </cell>
          <cell r="D4947" t="str">
            <v>CJA</v>
          </cell>
          <cell r="E4947">
            <v>23</v>
          </cell>
          <cell r="F4947">
            <v>528.6</v>
          </cell>
          <cell r="G4947">
            <v>528.6</v>
          </cell>
          <cell r="H4947">
            <v>518.9</v>
          </cell>
          <cell r="I4947">
            <v>509.2</v>
          </cell>
          <cell r="J4947">
            <v>484.91</v>
          </cell>
          <cell r="K4947">
            <v>75020102</v>
          </cell>
          <cell r="M4947">
            <v>75020102</v>
          </cell>
        </row>
        <row r="4948">
          <cell r="A4948">
            <v>7502015849</v>
          </cell>
          <cell r="B4948">
            <v>7502015849</v>
          </cell>
          <cell r="C4948" t="str">
            <v>PI¥A EN ALMIBAR LA PRATERIA TROZ 24</v>
          </cell>
          <cell r="D4948" t="str">
            <v>CJA</v>
          </cell>
          <cell r="E4948">
            <v>6.75</v>
          </cell>
          <cell r="F4948">
            <v>1098.8</v>
          </cell>
          <cell r="G4948">
            <v>1098.8</v>
          </cell>
          <cell r="H4948">
            <v>1078.5999999999999</v>
          </cell>
          <cell r="I4948">
            <v>1058.4000000000001</v>
          </cell>
          <cell r="J4948">
            <v>1008.01</v>
          </cell>
          <cell r="K4948">
            <v>7502015849</v>
          </cell>
          <cell r="M4948">
            <v>7502015849</v>
          </cell>
        </row>
        <row r="4949">
          <cell r="A4949">
            <v>7502216883055</v>
          </cell>
          <cell r="B4949">
            <v>7502216883055</v>
          </cell>
          <cell r="C4949" t="str">
            <v>EL HUERTO MACEDONIA EN ALMIBAR 997</v>
          </cell>
          <cell r="D4949" t="str">
            <v>PZA</v>
          </cell>
          <cell r="F4949">
            <v>128.6</v>
          </cell>
          <cell r="G4949">
            <v>128.6</v>
          </cell>
          <cell r="H4949">
            <v>124.2</v>
          </cell>
          <cell r="I4949">
            <v>121</v>
          </cell>
          <cell r="J4949">
            <v>108.01</v>
          </cell>
          <cell r="K4949">
            <v>7502216883055</v>
          </cell>
          <cell r="M4949">
            <v>7502216883055</v>
          </cell>
        </row>
        <row r="4950">
          <cell r="A4950">
            <v>7502216883123</v>
          </cell>
          <cell r="B4950">
            <v>7502216883123</v>
          </cell>
          <cell r="C4950" t="str">
            <v>SANNA DURAZNO EN ALMIBAR 500 GRS.</v>
          </cell>
          <cell r="D4950" t="str">
            <v>PZA</v>
          </cell>
          <cell r="F4950">
            <v>51.3</v>
          </cell>
          <cell r="G4950">
            <v>49.6</v>
          </cell>
          <cell r="H4950">
            <v>48.3</v>
          </cell>
          <cell r="I4950">
            <v>48.3</v>
          </cell>
          <cell r="J4950">
            <v>43.06</v>
          </cell>
          <cell r="K4950">
            <v>7502216883123</v>
          </cell>
          <cell r="M4950">
            <v>7502216883123</v>
          </cell>
        </row>
        <row r="4951">
          <cell r="A4951">
            <v>7502216883154</v>
          </cell>
          <cell r="B4951">
            <v>7502216883154</v>
          </cell>
          <cell r="C4951" t="str">
            <v>EL HUERTO MACEDONIA DE FRUTAS 500 G</v>
          </cell>
          <cell r="D4951" t="str">
            <v>PZA</v>
          </cell>
          <cell r="F4951">
            <v>51.3</v>
          </cell>
          <cell r="G4951">
            <v>49.6</v>
          </cell>
          <cell r="H4951">
            <v>48.3</v>
          </cell>
          <cell r="I4951">
            <v>48.3</v>
          </cell>
          <cell r="J4951">
            <v>43.06</v>
          </cell>
          <cell r="K4951">
            <v>7502216883154</v>
          </cell>
          <cell r="M4951">
            <v>7502216883154</v>
          </cell>
        </row>
        <row r="4952">
          <cell r="A4952">
            <v>7502216883185</v>
          </cell>
          <cell r="B4952">
            <v>7502216883185</v>
          </cell>
          <cell r="C4952" t="str">
            <v>EL HUERTO CAPULINES ALMIBAR 775 GRS</v>
          </cell>
          <cell r="D4952" t="str">
            <v>PZA</v>
          </cell>
          <cell r="F4952">
            <v>51.3</v>
          </cell>
          <cell r="G4952">
            <v>49.6</v>
          </cell>
          <cell r="H4952">
            <v>48.3</v>
          </cell>
          <cell r="I4952">
            <v>48.3</v>
          </cell>
          <cell r="J4952">
            <v>43.06</v>
          </cell>
          <cell r="K4952">
            <v>7502216883284</v>
          </cell>
          <cell r="M4952">
            <v>7502216883185</v>
          </cell>
        </row>
        <row r="4953">
          <cell r="A4953">
            <v>7502216885189</v>
          </cell>
          <cell r="B4953">
            <v>7502216885189</v>
          </cell>
          <cell r="C4953" t="str">
            <v>EL HUERTO CHILE PERON ESCABECHE 700</v>
          </cell>
          <cell r="D4953" t="str">
            <v>PZA</v>
          </cell>
          <cell r="F4953">
            <v>61.9</v>
          </cell>
          <cell r="G4953">
            <v>61.9</v>
          </cell>
          <cell r="H4953">
            <v>59.8</v>
          </cell>
          <cell r="I4953">
            <v>58.3</v>
          </cell>
          <cell r="J4953">
            <v>52.01</v>
          </cell>
          <cell r="K4953">
            <v>7502216885189</v>
          </cell>
          <cell r="M4953">
            <v>7502216885189</v>
          </cell>
        </row>
        <row r="4954">
          <cell r="A4954">
            <v>7502216886025</v>
          </cell>
          <cell r="B4954">
            <v>7502216886025</v>
          </cell>
          <cell r="C4954" t="str">
            <v>EL HUERTO ZARZAMORAS EN ALMIBAR 518</v>
          </cell>
          <cell r="D4954" t="str">
            <v>PZA</v>
          </cell>
          <cell r="F4954">
            <v>50</v>
          </cell>
          <cell r="G4954">
            <v>48.3</v>
          </cell>
          <cell r="H4954">
            <v>47.1</v>
          </cell>
          <cell r="I4954">
            <v>47.1</v>
          </cell>
          <cell r="J4954">
            <v>42.01</v>
          </cell>
          <cell r="K4954">
            <v>7502216886025</v>
          </cell>
          <cell r="M4954">
            <v>7502216886025</v>
          </cell>
        </row>
        <row r="4955">
          <cell r="A4955">
            <v>7502216886049</v>
          </cell>
          <cell r="B4955">
            <v>7502216886049</v>
          </cell>
          <cell r="C4955" t="str">
            <v>EL HUERTO TEJOCOTES ALMIBAR 518 GRS</v>
          </cell>
          <cell r="D4955" t="str">
            <v>PZA</v>
          </cell>
          <cell r="F4955">
            <v>50</v>
          </cell>
          <cell r="G4955">
            <v>48.3</v>
          </cell>
          <cell r="H4955">
            <v>47.1</v>
          </cell>
          <cell r="I4955">
            <v>47.1</v>
          </cell>
          <cell r="J4955">
            <v>42.01</v>
          </cell>
          <cell r="K4955">
            <v>7502216886049</v>
          </cell>
          <cell r="M4955">
            <v>7502216886049</v>
          </cell>
        </row>
        <row r="4956">
          <cell r="A4956">
            <v>7502216886063</v>
          </cell>
          <cell r="B4956">
            <v>7502216886063</v>
          </cell>
          <cell r="C4956" t="str">
            <v>EL HUERTO HIGO EN ALMIBAR 500 GRS.</v>
          </cell>
          <cell r="D4956" t="str">
            <v>PZA</v>
          </cell>
          <cell r="F4956">
            <v>47.5</v>
          </cell>
          <cell r="G4956">
            <v>45.9</v>
          </cell>
          <cell r="H4956">
            <v>44.7</v>
          </cell>
          <cell r="I4956">
            <v>44.7</v>
          </cell>
          <cell r="J4956">
            <v>39.909999999999997</v>
          </cell>
          <cell r="K4956">
            <v>7502216886063</v>
          </cell>
          <cell r="M4956">
            <v>7502216886063</v>
          </cell>
        </row>
        <row r="4957">
          <cell r="A4957">
            <v>7502216887398</v>
          </cell>
          <cell r="B4957">
            <v>7502216887398</v>
          </cell>
          <cell r="C4957" t="str">
            <v>EL HUERTO MERMELADA 330 G. MZA-CAN-</v>
          </cell>
          <cell r="D4957" t="str">
            <v>PZA</v>
          </cell>
          <cell r="F4957">
            <v>50</v>
          </cell>
          <cell r="G4957">
            <v>50</v>
          </cell>
          <cell r="H4957">
            <v>48.3</v>
          </cell>
          <cell r="I4957">
            <v>47.1</v>
          </cell>
          <cell r="J4957">
            <v>42.01</v>
          </cell>
          <cell r="K4957">
            <v>7502216887398</v>
          </cell>
          <cell r="M4957">
            <v>7502216887398</v>
          </cell>
        </row>
        <row r="4958">
          <cell r="A4958">
            <v>75025628401</v>
          </cell>
          <cell r="B4958">
            <v>75025628401</v>
          </cell>
          <cell r="C4958" t="str">
            <v>DURAZNOS EN ALMIBAR DON AGUSTIN 12/</v>
          </cell>
          <cell r="D4958" t="str">
            <v>CJA</v>
          </cell>
          <cell r="E4958">
            <v>1</v>
          </cell>
          <cell r="F4958">
            <v>575.29999999999995</v>
          </cell>
          <cell r="G4958">
            <v>575.29999999999995</v>
          </cell>
          <cell r="H4958">
            <v>564.79999999999995</v>
          </cell>
          <cell r="I4958">
            <v>554.20000000000005</v>
          </cell>
          <cell r="J4958">
            <v>527.79</v>
          </cell>
          <cell r="K4958">
            <v>75025628401</v>
          </cell>
          <cell r="M4958">
            <v>75025628401</v>
          </cell>
        </row>
        <row r="4959">
          <cell r="A4959">
            <v>75025628402</v>
          </cell>
          <cell r="B4959">
            <v>75025628402</v>
          </cell>
          <cell r="C4959" t="str">
            <v>COCTEL DE FRUTAS DON AGUSTIN 12/820</v>
          </cell>
          <cell r="D4959" t="str">
            <v>CJA</v>
          </cell>
          <cell r="F4959">
            <v>372.8</v>
          </cell>
          <cell r="G4959">
            <v>372.8</v>
          </cell>
          <cell r="H4959">
            <v>366</v>
          </cell>
          <cell r="I4959">
            <v>359.1</v>
          </cell>
          <cell r="J4959">
            <v>342.01</v>
          </cell>
          <cell r="K4959">
            <v>75025628402</v>
          </cell>
          <cell r="M4959">
            <v>75025628402</v>
          </cell>
        </row>
        <row r="4960">
          <cell r="A4960">
            <v>75025628403</v>
          </cell>
          <cell r="B4960">
            <v>75025628403</v>
          </cell>
          <cell r="C4960" t="str">
            <v>COCTEL DE FRUTAS SAN MARCOS 12/820</v>
          </cell>
          <cell r="D4960" t="str">
            <v>CJA</v>
          </cell>
          <cell r="F4960">
            <v>446.9</v>
          </cell>
          <cell r="G4960">
            <v>446.9</v>
          </cell>
          <cell r="H4960">
            <v>438.7</v>
          </cell>
          <cell r="I4960">
            <v>430.5</v>
          </cell>
          <cell r="J4960">
            <v>410.01</v>
          </cell>
          <cell r="K4960">
            <v>75025628403</v>
          </cell>
          <cell r="M4960">
            <v>75025628403</v>
          </cell>
        </row>
        <row r="4961">
          <cell r="A4961">
            <v>7503000208573</v>
          </cell>
          <cell r="B4961">
            <v>7503000208573</v>
          </cell>
          <cell r="C4961" t="str">
            <v>LOLTUN CHILE GUEROS 350 GRS.</v>
          </cell>
          <cell r="D4961" t="str">
            <v>PZA</v>
          </cell>
          <cell r="E4961">
            <v>114</v>
          </cell>
          <cell r="F4961">
            <v>26.3</v>
          </cell>
          <cell r="G4961">
            <v>26.3</v>
          </cell>
          <cell r="H4961">
            <v>25.9</v>
          </cell>
          <cell r="I4961">
            <v>25.2</v>
          </cell>
          <cell r="J4961">
            <v>23.49</v>
          </cell>
          <cell r="K4961">
            <v>7503000208573</v>
          </cell>
          <cell r="M4961">
            <v>7503000208573</v>
          </cell>
        </row>
        <row r="4962">
          <cell r="A4962">
            <v>7503003951001</v>
          </cell>
          <cell r="B4962">
            <v>7503003951001</v>
          </cell>
          <cell r="C4962" t="str">
            <v>PI¥A EN ALMIBAR LA PRATERIA TROZ 3.</v>
          </cell>
          <cell r="D4962" t="str">
            <v>PZA</v>
          </cell>
          <cell r="E4962">
            <v>40</v>
          </cell>
          <cell r="F4962">
            <v>144.4</v>
          </cell>
          <cell r="G4962">
            <v>144.4</v>
          </cell>
          <cell r="H4962">
            <v>141.69999999999999</v>
          </cell>
          <cell r="I4962">
            <v>139.1</v>
          </cell>
          <cell r="J4962">
            <v>131.21</v>
          </cell>
          <cell r="K4962">
            <v>7503003951001</v>
          </cell>
          <cell r="M4962">
            <v>7503003951001</v>
          </cell>
        </row>
        <row r="4963">
          <cell r="A4963">
            <v>7503003951018</v>
          </cell>
          <cell r="B4963">
            <v>7503003951018</v>
          </cell>
          <cell r="C4963" t="str">
            <v>PI¥A EN ALMIBAR LA PRATERIA 850 GRS</v>
          </cell>
          <cell r="D4963" t="str">
            <v>PZA</v>
          </cell>
          <cell r="E4963">
            <v>48</v>
          </cell>
          <cell r="F4963">
            <v>52.9</v>
          </cell>
          <cell r="G4963">
            <v>52.9</v>
          </cell>
          <cell r="H4963">
            <v>52</v>
          </cell>
          <cell r="I4963">
            <v>50.6</v>
          </cell>
          <cell r="J4963">
            <v>47.21</v>
          </cell>
          <cell r="K4963">
            <v>7503003951018</v>
          </cell>
          <cell r="M4963">
            <v>7503003951018</v>
          </cell>
        </row>
        <row r="4964">
          <cell r="A4964">
            <v>7503003951025</v>
          </cell>
          <cell r="B4964">
            <v>7503003951025</v>
          </cell>
          <cell r="C4964" t="str">
            <v>PI¥A EN ALMIBAR LA PRATERIA TROZ 84</v>
          </cell>
          <cell r="D4964" t="str">
            <v>PZA</v>
          </cell>
          <cell r="E4964">
            <v>162</v>
          </cell>
          <cell r="F4964">
            <v>47.5</v>
          </cell>
          <cell r="G4964">
            <v>47.5</v>
          </cell>
          <cell r="H4964">
            <v>47</v>
          </cell>
          <cell r="I4964">
            <v>45.5</v>
          </cell>
          <cell r="J4964">
            <v>42.01</v>
          </cell>
          <cell r="K4964">
            <v>7503003951025</v>
          </cell>
          <cell r="M4964">
            <v>7503003951025</v>
          </cell>
        </row>
        <row r="4965">
          <cell r="A4965">
            <v>7503003951032</v>
          </cell>
          <cell r="B4965">
            <v>7503003951032</v>
          </cell>
          <cell r="C4965" t="str">
            <v>PI¥A EN ALMIBAR LA PRATERIA REB 3.0</v>
          </cell>
          <cell r="D4965" t="str">
            <v>PZA</v>
          </cell>
          <cell r="E4965">
            <v>18</v>
          </cell>
          <cell r="F4965">
            <v>149.6</v>
          </cell>
          <cell r="G4965">
            <v>149.6</v>
          </cell>
          <cell r="H4965">
            <v>146.9</v>
          </cell>
          <cell r="I4965">
            <v>144.19999999999999</v>
          </cell>
          <cell r="J4965">
            <v>136.01</v>
          </cell>
          <cell r="K4965">
            <v>7503003951032</v>
          </cell>
          <cell r="M4965">
            <v>7503003951032</v>
          </cell>
        </row>
        <row r="4966">
          <cell r="A4966">
            <v>7503003951612</v>
          </cell>
          <cell r="B4966">
            <v>7503003951612</v>
          </cell>
          <cell r="C4966" t="str">
            <v>DURAZNOS LA PRATERIA 820 GRS. EN AL</v>
          </cell>
          <cell r="D4966" t="str">
            <v>PZA</v>
          </cell>
          <cell r="E4966">
            <v>36</v>
          </cell>
          <cell r="F4966">
            <v>58.3</v>
          </cell>
          <cell r="G4966">
            <v>58.3</v>
          </cell>
          <cell r="H4966">
            <v>57.3</v>
          </cell>
          <cell r="I4966">
            <v>55.7</v>
          </cell>
          <cell r="J4966">
            <v>52.51</v>
          </cell>
          <cell r="K4966">
            <v>7503003951612</v>
          </cell>
          <cell r="M4966">
            <v>7503003951612</v>
          </cell>
        </row>
        <row r="4967">
          <cell r="A4967">
            <v>7503003951636</v>
          </cell>
          <cell r="B4967">
            <v>7503003951636</v>
          </cell>
          <cell r="C4967" t="str">
            <v>COCTEL DE FRUTAS LA PRATERIA 820 GR</v>
          </cell>
          <cell r="D4967" t="str">
            <v>PZA</v>
          </cell>
          <cell r="E4967">
            <v>288</v>
          </cell>
          <cell r="F4967">
            <v>55.6</v>
          </cell>
          <cell r="G4967">
            <v>55.6</v>
          </cell>
          <cell r="H4967">
            <v>54.6</v>
          </cell>
          <cell r="I4967">
            <v>53.1</v>
          </cell>
          <cell r="J4967">
            <v>49.61</v>
          </cell>
          <cell r="K4967">
            <v>7503003951636</v>
          </cell>
          <cell r="M4967">
            <v>7503003951636</v>
          </cell>
        </row>
        <row r="4968">
          <cell r="A4968">
            <v>750524034</v>
          </cell>
          <cell r="B4968">
            <v>750524034</v>
          </cell>
          <cell r="C4968" t="str">
            <v>LA MORENA DURAZNOS MITADES 12/820 G</v>
          </cell>
          <cell r="D4968" t="str">
            <v>CJA</v>
          </cell>
          <cell r="F4968">
            <v>402.5</v>
          </cell>
          <cell r="G4968">
            <v>402.5</v>
          </cell>
          <cell r="H4968">
            <v>395.1</v>
          </cell>
          <cell r="I4968">
            <v>387.7</v>
          </cell>
          <cell r="J4968">
            <v>369.22</v>
          </cell>
          <cell r="K4968">
            <v>750524034</v>
          </cell>
          <cell r="M4968">
            <v>750524034</v>
          </cell>
        </row>
        <row r="4969">
          <cell r="A4969">
            <v>75086932438</v>
          </cell>
          <cell r="B4969">
            <v>75086932438</v>
          </cell>
          <cell r="C4969" t="str">
            <v>PURE DE TOMATE DEL FUERTE 24/345 GR</v>
          </cell>
          <cell r="D4969" t="str">
            <v>CJA</v>
          </cell>
          <cell r="E4969">
            <v>1</v>
          </cell>
          <cell r="F4969">
            <v>232.9</v>
          </cell>
          <cell r="G4969">
            <v>232.9</v>
          </cell>
          <cell r="H4969">
            <v>228.6</v>
          </cell>
          <cell r="I4969">
            <v>224.4</v>
          </cell>
          <cell r="J4969">
            <v>213.64</v>
          </cell>
          <cell r="K4969">
            <v>75086932438</v>
          </cell>
          <cell r="M4969">
            <v>75086932438</v>
          </cell>
        </row>
        <row r="4970">
          <cell r="A4970">
            <v>75896262001</v>
          </cell>
          <cell r="B4970">
            <v>75896262001</v>
          </cell>
          <cell r="C4970" t="str">
            <v>PI¥A EN ALM. CLEMENTE J. REBAN 12/8</v>
          </cell>
          <cell r="D4970" t="str">
            <v>CJA</v>
          </cell>
          <cell r="E4970">
            <v>66</v>
          </cell>
          <cell r="F4970">
            <v>483.1</v>
          </cell>
          <cell r="G4970">
            <v>483.1</v>
          </cell>
          <cell r="H4970">
            <v>474.2</v>
          </cell>
          <cell r="I4970">
            <v>465.3</v>
          </cell>
          <cell r="J4970">
            <v>443.14</v>
          </cell>
          <cell r="K4970">
            <v>75896262001</v>
          </cell>
          <cell r="M4970">
            <v>75896262001</v>
          </cell>
        </row>
        <row r="4971">
          <cell r="A4971">
            <v>823703200023</v>
          </cell>
          <cell r="B4971">
            <v>823703200023</v>
          </cell>
          <cell r="C4971" t="str">
            <v>DURAZNOS EN ALMIBAR KARINA 820 G.</v>
          </cell>
          <cell r="D4971" t="str">
            <v>PZA</v>
          </cell>
          <cell r="F4971">
            <v>38.200000000000003</v>
          </cell>
          <cell r="G4971">
            <v>38.200000000000003</v>
          </cell>
          <cell r="H4971">
            <v>37.5</v>
          </cell>
          <cell r="I4971">
            <v>36.5</v>
          </cell>
          <cell r="J4971">
            <v>33.18</v>
          </cell>
          <cell r="K4971">
            <v>823703200023</v>
          </cell>
          <cell r="M4971">
            <v>823703200023</v>
          </cell>
        </row>
        <row r="4972">
          <cell r="A4972">
            <v>823703800018</v>
          </cell>
          <cell r="B4972">
            <v>823703800018</v>
          </cell>
          <cell r="C4972" t="str">
            <v>DURAZNOS EN ALMIBAR MAXIMA 820 GRS.</v>
          </cell>
          <cell r="D4972" t="str">
            <v>PZA</v>
          </cell>
          <cell r="E4972">
            <v>150</v>
          </cell>
          <cell r="F4972">
            <v>46.9</v>
          </cell>
          <cell r="G4972">
            <v>46.9</v>
          </cell>
          <cell r="H4972">
            <v>46.1</v>
          </cell>
          <cell r="I4972">
            <v>44.9</v>
          </cell>
          <cell r="J4972">
            <v>41.89</v>
          </cell>
          <cell r="K4972">
            <v>823703800018</v>
          </cell>
          <cell r="M4972">
            <v>823703800018</v>
          </cell>
        </row>
        <row r="4973">
          <cell r="A4973">
            <v>823703800025</v>
          </cell>
          <cell r="B4973">
            <v>823703800025</v>
          </cell>
          <cell r="C4973" t="str">
            <v>PI¥A EN ALMIBAR MAXIMA REBANADA 800</v>
          </cell>
          <cell r="D4973" t="str">
            <v>PZA</v>
          </cell>
          <cell r="E4973">
            <v>2052</v>
          </cell>
          <cell r="F4973">
            <v>43.7</v>
          </cell>
          <cell r="G4973">
            <v>43.7</v>
          </cell>
          <cell r="H4973">
            <v>42.9</v>
          </cell>
          <cell r="I4973">
            <v>41.7</v>
          </cell>
          <cell r="J4973">
            <v>38.94</v>
          </cell>
          <cell r="K4973">
            <v>823703801824</v>
          </cell>
          <cell r="M4973">
            <v>823703800025</v>
          </cell>
        </row>
        <row r="4974">
          <cell r="A4974">
            <v>823703800032</v>
          </cell>
          <cell r="B4974">
            <v>823703800032</v>
          </cell>
          <cell r="C4974" t="str">
            <v>PI¥A EN ALMIBAR MAXIMA TROCITOS 800</v>
          </cell>
          <cell r="D4974" t="str">
            <v>PZA</v>
          </cell>
          <cell r="F4974">
            <v>26.5</v>
          </cell>
          <cell r="G4974">
            <v>26.5</v>
          </cell>
          <cell r="H4974">
            <v>26.2</v>
          </cell>
          <cell r="I4974">
            <v>25.7</v>
          </cell>
          <cell r="J4974">
            <v>23.72</v>
          </cell>
          <cell r="K4974">
            <v>823703800032</v>
          </cell>
          <cell r="M4974">
            <v>823703800032</v>
          </cell>
        </row>
        <row r="4975">
          <cell r="A4975">
            <v>823703800308</v>
          </cell>
          <cell r="B4975">
            <v>823703800308</v>
          </cell>
          <cell r="C4975" t="str">
            <v>COCTEL DE FRUTAS MAXIMA 820 GRS.</v>
          </cell>
          <cell r="D4975" t="str">
            <v>PZA</v>
          </cell>
          <cell r="E4975">
            <v>557</v>
          </cell>
          <cell r="F4975">
            <v>51.8</v>
          </cell>
          <cell r="G4975">
            <v>51.8</v>
          </cell>
          <cell r="H4975">
            <v>50.9</v>
          </cell>
          <cell r="I4975">
            <v>49.5</v>
          </cell>
          <cell r="J4975">
            <v>46.24</v>
          </cell>
          <cell r="K4975">
            <v>823703800308</v>
          </cell>
          <cell r="M4975">
            <v>823703800308</v>
          </cell>
        </row>
        <row r="4976">
          <cell r="A4976">
            <v>823703801831</v>
          </cell>
          <cell r="B4976">
            <v>823703801831</v>
          </cell>
          <cell r="C4976" t="str">
            <v>PI¥A EN ALMIBAR MAXIMA TROZOS 800 G</v>
          </cell>
          <cell r="D4976" t="str">
            <v>PZA</v>
          </cell>
          <cell r="E4976">
            <v>42</v>
          </cell>
          <cell r="F4976">
            <v>43.7</v>
          </cell>
          <cell r="G4976">
            <v>43.7</v>
          </cell>
          <cell r="H4976">
            <v>42.9</v>
          </cell>
          <cell r="I4976">
            <v>41.7</v>
          </cell>
          <cell r="J4976">
            <v>38.94</v>
          </cell>
          <cell r="K4976">
            <v>823703801831</v>
          </cell>
          <cell r="M4976">
            <v>823703801831</v>
          </cell>
        </row>
        <row r="4977">
          <cell r="A4977">
            <v>0</v>
          </cell>
          <cell r="M4977">
            <v>0</v>
          </cell>
        </row>
        <row r="4978">
          <cell r="A4978" t="str">
            <v xml:space="preserve"> </v>
          </cell>
          <cell r="B4978" t="str">
            <v>DT   DETERGENT</v>
          </cell>
          <cell r="C4978" t="str">
            <v>ES</v>
          </cell>
          <cell r="M4978" t="str">
            <v xml:space="preserve"> </v>
          </cell>
        </row>
        <row r="4979">
          <cell r="A4979">
            <v>3444</v>
          </cell>
          <cell r="B4979">
            <v>3444</v>
          </cell>
          <cell r="C4979" t="str">
            <v>UTIL BOLSA 5 KGS.</v>
          </cell>
          <cell r="D4979" t="str">
            <v>PZA</v>
          </cell>
          <cell r="E4979">
            <v>6</v>
          </cell>
          <cell r="F4979">
            <v>121.7</v>
          </cell>
          <cell r="G4979">
            <v>121.7</v>
          </cell>
          <cell r="H4979">
            <v>119.6</v>
          </cell>
          <cell r="I4979">
            <v>116.3</v>
          </cell>
          <cell r="J4979">
            <v>108.67</v>
          </cell>
          <cell r="K4979">
            <v>12388003092</v>
          </cell>
          <cell r="M4979">
            <v>3444</v>
          </cell>
        </row>
        <row r="4980">
          <cell r="A4980" t="str">
            <v xml:space="preserve"> </v>
          </cell>
          <cell r="B4980" t="str">
            <v>_x000C_cei-029u-2.6</v>
          </cell>
          <cell r="E4980" t="str">
            <v>CEDIS ABA</v>
          </cell>
          <cell r="F4980" t="str">
            <v>RROTES AZTEC</v>
          </cell>
          <cell r="G4980" t="str">
            <v>A</v>
          </cell>
          <cell r="K4980" t="str">
            <v>Hoja :   80</v>
          </cell>
          <cell r="M4980" t="str">
            <v xml:space="preserve"> </v>
          </cell>
        </row>
        <row r="4981">
          <cell r="A4981">
            <v>0</v>
          </cell>
          <cell r="M4981">
            <v>0</v>
          </cell>
        </row>
        <row r="4982">
          <cell r="A4982" t="str">
            <v xml:space="preserve"> </v>
          </cell>
          <cell r="B4982" t="str">
            <v>Por codigo</v>
          </cell>
          <cell r="E4982" t="str">
            <v>LISTA DE PREC</v>
          </cell>
          <cell r="F4982" t="str">
            <v>IOS CON EXIS</v>
          </cell>
          <cell r="G4982" t="str">
            <v>TENCIA</v>
          </cell>
          <cell r="K4982" t="str">
            <v>Fecha : 22/Mar/22</v>
          </cell>
          <cell r="M4982" t="str">
            <v xml:space="preserve"> </v>
          </cell>
        </row>
        <row r="4983">
          <cell r="A4983" t="str">
            <v xml:space="preserve"> </v>
          </cell>
          <cell r="B4983" t="str">
            <v>-----------------</v>
          </cell>
          <cell r="C4983" t="str">
            <v>-----------------------------------</v>
          </cell>
          <cell r="D4983" t="str">
            <v>----</v>
          </cell>
          <cell r="E4983" t="str">
            <v>----------------</v>
          </cell>
          <cell r="F4983" t="str">
            <v>------------</v>
          </cell>
          <cell r="G4983" t="str">
            <v>-----------</v>
          </cell>
          <cell r="H4983" t="str">
            <v>------------</v>
          </cell>
          <cell r="I4983" t="str">
            <v>------------</v>
          </cell>
          <cell r="J4983" t="str">
            <v>----------</v>
          </cell>
          <cell r="K4983" t="str">
            <v>-------------------</v>
          </cell>
          <cell r="M4983" t="str">
            <v xml:space="preserve"> </v>
          </cell>
        </row>
        <row r="4984">
          <cell r="A4984" t="str">
            <v xml:space="preserve"> </v>
          </cell>
          <cell r="B4984" t="str">
            <v>Codigo</v>
          </cell>
          <cell r="C4984" t="str">
            <v>Descripcion</v>
          </cell>
          <cell r="D4984" t="str">
            <v>U.M.</v>
          </cell>
          <cell r="E4984" t="str">
            <v>Existencia</v>
          </cell>
          <cell r="F4984" t="str">
            <v>Precio 1</v>
          </cell>
          <cell r="G4984" t="str">
            <v>Precio 2</v>
          </cell>
          <cell r="H4984" t="str">
            <v>Precio 3</v>
          </cell>
          <cell r="I4984" t="str">
            <v>Precio 4</v>
          </cell>
          <cell r="J4984" t="str">
            <v>Precio</v>
          </cell>
          <cell r="K4984">
            <v>5</v>
          </cell>
          <cell r="M4984" t="str">
            <v xml:space="preserve"> </v>
          </cell>
        </row>
        <row r="4985">
          <cell r="A4985" t="str">
            <v xml:space="preserve"> </v>
          </cell>
          <cell r="B4985" t="str">
            <v>-----------------</v>
          </cell>
          <cell r="C4985" t="str">
            <v>-----------------------------------</v>
          </cell>
          <cell r="D4985" t="str">
            <v>----</v>
          </cell>
          <cell r="E4985" t="str">
            <v>----------------</v>
          </cell>
          <cell r="F4985" t="str">
            <v>------------</v>
          </cell>
          <cell r="G4985" t="str">
            <v>-----------</v>
          </cell>
          <cell r="H4985" t="str">
            <v>------------</v>
          </cell>
          <cell r="I4985" t="str">
            <v>------------</v>
          </cell>
          <cell r="J4985" t="str">
            <v>----------</v>
          </cell>
          <cell r="K4985" t="str">
            <v>-------------------</v>
          </cell>
          <cell r="M4985" t="str">
            <v xml:space="preserve"> </v>
          </cell>
        </row>
        <row r="4986">
          <cell r="A4986">
            <v>345</v>
          </cell>
          <cell r="B4986">
            <v>345</v>
          </cell>
          <cell r="C4986" t="str">
            <v>UTIL A GRANEL 1 KG.</v>
          </cell>
          <cell r="D4986" t="str">
            <v>PZA</v>
          </cell>
          <cell r="E4986">
            <v>90</v>
          </cell>
          <cell r="F4986">
            <v>25.4</v>
          </cell>
          <cell r="G4986">
            <v>25.4</v>
          </cell>
          <cell r="H4986">
            <v>24.8</v>
          </cell>
          <cell r="I4986">
            <v>24.1</v>
          </cell>
          <cell r="J4986">
            <v>21.51</v>
          </cell>
          <cell r="K4986">
            <v>345</v>
          </cell>
          <cell r="M4986">
            <v>345</v>
          </cell>
        </row>
        <row r="4987">
          <cell r="A4987">
            <v>406</v>
          </cell>
          <cell r="B4987">
            <v>406</v>
          </cell>
          <cell r="C4987" t="str">
            <v>PREMIO DETERGENTE A GRANEL 1 KG.</v>
          </cell>
          <cell r="D4987" t="str">
            <v>KGM</v>
          </cell>
          <cell r="F4987">
            <v>24.2</v>
          </cell>
          <cell r="G4987">
            <v>24.2</v>
          </cell>
          <cell r="H4987">
            <v>23.6</v>
          </cell>
          <cell r="I4987">
            <v>23</v>
          </cell>
          <cell r="J4987">
            <v>20.84</v>
          </cell>
          <cell r="K4987">
            <v>406</v>
          </cell>
          <cell r="M4987">
            <v>406</v>
          </cell>
        </row>
        <row r="4988">
          <cell r="A4988">
            <v>12388003191</v>
          </cell>
          <cell r="B4988">
            <v>12388003191</v>
          </cell>
          <cell r="C4988" t="str">
            <v>BOLD 3 500 GRS. AROMAS PRIM-FLORES</v>
          </cell>
          <cell r="D4988" t="str">
            <v>PZA</v>
          </cell>
          <cell r="E4988">
            <v>1073</v>
          </cell>
          <cell r="F4988">
            <v>16.5</v>
          </cell>
          <cell r="G4988">
            <v>16.5</v>
          </cell>
          <cell r="H4988">
            <v>16.3</v>
          </cell>
          <cell r="I4988">
            <v>15.8</v>
          </cell>
          <cell r="J4988">
            <v>14.76</v>
          </cell>
          <cell r="K4988">
            <v>12388003191</v>
          </cell>
          <cell r="M4988">
            <v>12388003191</v>
          </cell>
        </row>
        <row r="4989">
          <cell r="A4989">
            <v>12388003207</v>
          </cell>
          <cell r="B4989">
            <v>12388003207</v>
          </cell>
          <cell r="C4989" t="str">
            <v>BOLD 3 850 GRS. AROMAS DE PRIMAVERA</v>
          </cell>
          <cell r="D4989" t="str">
            <v>PZA</v>
          </cell>
          <cell r="E4989">
            <v>524</v>
          </cell>
          <cell r="F4989">
            <v>20.9</v>
          </cell>
          <cell r="G4989">
            <v>20.9</v>
          </cell>
          <cell r="H4989">
            <v>20.5</v>
          </cell>
          <cell r="I4989">
            <v>20</v>
          </cell>
          <cell r="J4989">
            <v>18.62</v>
          </cell>
          <cell r="K4989">
            <v>12388003207</v>
          </cell>
          <cell r="M4989">
            <v>12388003207</v>
          </cell>
        </row>
        <row r="4990">
          <cell r="A4990">
            <v>12388003276</v>
          </cell>
          <cell r="B4990">
            <v>12388003276</v>
          </cell>
          <cell r="C4990" t="str">
            <v>BOLD 3 LIQUIDO 800 ML. FLORES P/MIS</v>
          </cell>
          <cell r="D4990" t="str">
            <v>PZA</v>
          </cell>
          <cell r="E4990">
            <v>509</v>
          </cell>
          <cell r="F4990">
            <v>22</v>
          </cell>
          <cell r="G4990">
            <v>22</v>
          </cell>
          <cell r="H4990">
            <v>21.6</v>
          </cell>
          <cell r="I4990">
            <v>21</v>
          </cell>
          <cell r="J4990">
            <v>19.59</v>
          </cell>
          <cell r="K4990">
            <v>12388003276</v>
          </cell>
          <cell r="M4990">
            <v>12388003276</v>
          </cell>
        </row>
        <row r="4991">
          <cell r="A4991">
            <v>12388003283</v>
          </cell>
          <cell r="B4991">
            <v>12388003283</v>
          </cell>
          <cell r="C4991" t="str">
            <v>BOLD 3 LIQUIDO 4.23 L. FLORES P/ MI</v>
          </cell>
          <cell r="D4991" t="str">
            <v>PZA</v>
          </cell>
          <cell r="E4991">
            <v>66</v>
          </cell>
          <cell r="F4991">
            <v>104.5</v>
          </cell>
          <cell r="G4991">
            <v>104.5</v>
          </cell>
          <cell r="H4991">
            <v>103.6</v>
          </cell>
          <cell r="I4991">
            <v>100.7</v>
          </cell>
          <cell r="J4991">
            <v>95.01</v>
          </cell>
          <cell r="K4991">
            <v>12388003283</v>
          </cell>
          <cell r="M4991">
            <v>12388003283</v>
          </cell>
        </row>
        <row r="4992">
          <cell r="A4992">
            <v>12388003290</v>
          </cell>
          <cell r="B4992">
            <v>12388003290</v>
          </cell>
          <cell r="C4992" t="str">
            <v>BOLD 3 LIQUIDO 800 ML. CARI¥ITOS DE</v>
          </cell>
          <cell r="D4992" t="str">
            <v>PZA</v>
          </cell>
          <cell r="E4992">
            <v>90</v>
          </cell>
          <cell r="F4992">
            <v>22</v>
          </cell>
          <cell r="G4992">
            <v>22</v>
          </cell>
          <cell r="H4992">
            <v>21.6</v>
          </cell>
          <cell r="I4992">
            <v>21</v>
          </cell>
          <cell r="J4992">
            <v>19.59</v>
          </cell>
          <cell r="K4992">
            <v>12388003290</v>
          </cell>
          <cell r="M4992">
            <v>12388003290</v>
          </cell>
        </row>
        <row r="4993">
          <cell r="A4993">
            <v>12388003306</v>
          </cell>
          <cell r="B4993">
            <v>12388003306</v>
          </cell>
          <cell r="C4993" t="str">
            <v>BOLD 3 LIQUIDO 4.23 L. CARI¥ITOS DE</v>
          </cell>
          <cell r="D4993" t="str">
            <v>PZA</v>
          </cell>
          <cell r="E4993">
            <v>21</v>
          </cell>
          <cell r="F4993">
            <v>104.5</v>
          </cell>
          <cell r="G4993">
            <v>104.5</v>
          </cell>
          <cell r="H4993">
            <v>102.6</v>
          </cell>
          <cell r="I4993">
            <v>100.7</v>
          </cell>
          <cell r="J4993">
            <v>95.01</v>
          </cell>
          <cell r="K4993">
            <v>12388003306</v>
          </cell>
          <cell r="M4993">
            <v>12388003306</v>
          </cell>
        </row>
        <row r="4994">
          <cell r="A4994">
            <v>12388003351</v>
          </cell>
          <cell r="B4994">
            <v>12388003351</v>
          </cell>
          <cell r="C4994" t="str">
            <v>BOLD 3 500 GRS. CARI¥ITOS DE MAMA</v>
          </cell>
          <cell r="D4994" t="str">
            <v>PZA</v>
          </cell>
          <cell r="E4994">
            <v>119</v>
          </cell>
          <cell r="F4994">
            <v>16.5</v>
          </cell>
          <cell r="G4994">
            <v>16.5</v>
          </cell>
          <cell r="H4994">
            <v>16.3</v>
          </cell>
          <cell r="I4994">
            <v>15.8</v>
          </cell>
          <cell r="J4994">
            <v>14.76</v>
          </cell>
          <cell r="K4994">
            <v>12388003351</v>
          </cell>
          <cell r="M4994">
            <v>12388003351</v>
          </cell>
        </row>
        <row r="4995">
          <cell r="A4995">
            <v>12388003368</v>
          </cell>
          <cell r="B4995">
            <v>12388003368</v>
          </cell>
          <cell r="C4995" t="str">
            <v>BOLD 3 5 KGS. CARI¥ITOS DE MAMA</v>
          </cell>
          <cell r="D4995" t="str">
            <v>PZA</v>
          </cell>
          <cell r="E4995">
            <v>20</v>
          </cell>
          <cell r="F4995">
            <v>123.8</v>
          </cell>
          <cell r="G4995">
            <v>123.8</v>
          </cell>
          <cell r="H4995">
            <v>121.5</v>
          </cell>
          <cell r="I4995">
            <v>119.3</v>
          </cell>
          <cell r="J4995">
            <v>112.51</v>
          </cell>
          <cell r="K4995">
            <v>12388003368</v>
          </cell>
          <cell r="M4995">
            <v>12388003368</v>
          </cell>
        </row>
        <row r="4996">
          <cell r="A4996">
            <v>12388003900</v>
          </cell>
          <cell r="B4996">
            <v>12388003900</v>
          </cell>
          <cell r="C4996" t="str">
            <v>UTIL A GRANEL 10 KGS. BULTO</v>
          </cell>
          <cell r="D4996" t="str">
            <v>BTO</v>
          </cell>
          <cell r="E4996">
            <v>9</v>
          </cell>
          <cell r="F4996">
            <v>234.4</v>
          </cell>
          <cell r="G4996">
            <v>234.4</v>
          </cell>
          <cell r="H4996">
            <v>230.1</v>
          </cell>
          <cell r="I4996">
            <v>225.8</v>
          </cell>
          <cell r="J4996">
            <v>215.01</v>
          </cell>
          <cell r="K4996">
            <v>12388003900</v>
          </cell>
          <cell r="M4996">
            <v>12388003900</v>
          </cell>
        </row>
        <row r="4997">
          <cell r="A4997">
            <v>17499002460</v>
          </cell>
          <cell r="B4997">
            <v>17499002460</v>
          </cell>
          <cell r="C4997" t="str">
            <v>ARCOIRIS DETERGENTE BULTO 10 KGS. F</v>
          </cell>
          <cell r="D4997" t="str">
            <v>BTO</v>
          </cell>
          <cell r="F4997">
            <v>249.8</v>
          </cell>
          <cell r="G4997">
            <v>249.8</v>
          </cell>
          <cell r="H4997">
            <v>245.3</v>
          </cell>
          <cell r="I4997">
            <v>240.8</v>
          </cell>
          <cell r="J4997">
            <v>227.09</v>
          </cell>
          <cell r="K4997">
            <v>17499002460</v>
          </cell>
          <cell r="M4997">
            <v>17499002460</v>
          </cell>
        </row>
        <row r="4998">
          <cell r="A4998">
            <v>17499034300</v>
          </cell>
          <cell r="B4998">
            <v>17499034300</v>
          </cell>
          <cell r="C4998" t="str">
            <v>ARCOIRIS DETERGENTE 900 GRS. FLORAL</v>
          </cell>
          <cell r="D4998" t="str">
            <v>PZA</v>
          </cell>
          <cell r="F4998">
            <v>19.899999999999999</v>
          </cell>
          <cell r="G4998">
            <v>19.899999999999999</v>
          </cell>
          <cell r="H4998">
            <v>19.5</v>
          </cell>
          <cell r="I4998">
            <v>19</v>
          </cell>
          <cell r="J4998">
            <v>17.510000000000002</v>
          </cell>
          <cell r="K4998">
            <v>17499034300</v>
          </cell>
          <cell r="M4998">
            <v>17499034300</v>
          </cell>
        </row>
        <row r="4999">
          <cell r="A4999">
            <v>17499035765</v>
          </cell>
          <cell r="B4999">
            <v>17499035765</v>
          </cell>
          <cell r="C4999" t="str">
            <v>ARCOIRIS DET AROMA FLORAL BULTO 9 K</v>
          </cell>
          <cell r="D4999" t="str">
            <v>BTO</v>
          </cell>
          <cell r="F4999">
            <v>205</v>
          </cell>
          <cell r="G4999">
            <v>205</v>
          </cell>
          <cell r="H4999">
            <v>201.2</v>
          </cell>
          <cell r="I4999">
            <v>197.4</v>
          </cell>
          <cell r="J4999">
            <v>188.01</v>
          </cell>
          <cell r="K4999">
            <v>17499035765</v>
          </cell>
          <cell r="M4999">
            <v>17499035765</v>
          </cell>
        </row>
        <row r="5000">
          <cell r="A5000">
            <v>17499035819</v>
          </cell>
          <cell r="B5000">
            <v>17499035819</v>
          </cell>
          <cell r="C5000" t="str">
            <v>PREMIO DETERGENTE A GRANEL 9 KGS.</v>
          </cell>
          <cell r="D5000" t="str">
            <v>BTO</v>
          </cell>
          <cell r="F5000">
            <v>204.4</v>
          </cell>
          <cell r="G5000">
            <v>204.4</v>
          </cell>
          <cell r="H5000">
            <v>200.6</v>
          </cell>
          <cell r="I5000">
            <v>196.9</v>
          </cell>
          <cell r="J5000">
            <v>187.46</v>
          </cell>
          <cell r="K5000">
            <v>17499035819</v>
          </cell>
          <cell r="M5000">
            <v>17499035819</v>
          </cell>
        </row>
        <row r="5001">
          <cell r="A5001">
            <v>17499038087</v>
          </cell>
          <cell r="B5001">
            <v>17499038087</v>
          </cell>
          <cell r="C5001" t="str">
            <v>ARCOIRIS DETERGENTE 800 G. 3 ACTIVO</v>
          </cell>
          <cell r="D5001" t="str">
            <v>PZA</v>
          </cell>
          <cell r="E5001">
            <v>7</v>
          </cell>
          <cell r="F5001">
            <v>16.7</v>
          </cell>
          <cell r="G5001">
            <v>16.7</v>
          </cell>
          <cell r="H5001">
            <v>16.399999999999999</v>
          </cell>
          <cell r="I5001">
            <v>16</v>
          </cell>
          <cell r="J5001">
            <v>14.91</v>
          </cell>
          <cell r="K5001">
            <v>17499038087</v>
          </cell>
          <cell r="M5001">
            <v>17499038087</v>
          </cell>
        </row>
        <row r="5002">
          <cell r="A5002">
            <v>83743318878</v>
          </cell>
          <cell r="B5002">
            <v>83743318878</v>
          </cell>
          <cell r="C5002" t="str">
            <v>1-2-3 DETERGENTE 500 GRS. FRESC. BL</v>
          </cell>
          <cell r="D5002" t="str">
            <v>PZA</v>
          </cell>
          <cell r="F5002">
            <v>9.5</v>
          </cell>
          <cell r="G5002">
            <v>9.5</v>
          </cell>
          <cell r="H5002">
            <v>9.5</v>
          </cell>
          <cell r="I5002">
            <v>9.5</v>
          </cell>
          <cell r="J5002">
            <v>8.51</v>
          </cell>
          <cell r="K5002">
            <v>83743318878</v>
          </cell>
          <cell r="M5002">
            <v>83743318878</v>
          </cell>
        </row>
        <row r="5003">
          <cell r="A5003">
            <v>11014</v>
          </cell>
          <cell r="B5003">
            <v>11014</v>
          </cell>
          <cell r="C5003" t="str">
            <v>PERSIL 4/3 KGS. C/SUAVIZANTE</v>
          </cell>
          <cell r="D5003" t="str">
            <v>CJA</v>
          </cell>
          <cell r="F5003">
            <v>291</v>
          </cell>
          <cell r="G5003">
            <v>289</v>
          </cell>
          <cell r="H5003">
            <v>289</v>
          </cell>
          <cell r="I5003">
            <v>284.60000000000002</v>
          </cell>
          <cell r="J5003">
            <v>271.01</v>
          </cell>
          <cell r="K5003">
            <v>11014</v>
          </cell>
          <cell r="M5003">
            <v>11014</v>
          </cell>
        </row>
        <row r="5004">
          <cell r="A5004">
            <v>1107</v>
          </cell>
          <cell r="B5004">
            <v>1107</v>
          </cell>
          <cell r="C5004" t="str">
            <v>PURO SOL 10/2 KGS.</v>
          </cell>
          <cell r="D5004" t="str">
            <v>CJA</v>
          </cell>
          <cell r="E5004">
            <v>9</v>
          </cell>
          <cell r="F5004">
            <v>702</v>
          </cell>
          <cell r="G5004">
            <v>695.5</v>
          </cell>
          <cell r="H5004">
            <v>695.5</v>
          </cell>
          <cell r="I5004">
            <v>689</v>
          </cell>
          <cell r="J5004">
            <v>650.01</v>
          </cell>
          <cell r="K5004">
            <v>1107</v>
          </cell>
          <cell r="M5004">
            <v>1107</v>
          </cell>
        </row>
        <row r="5005">
          <cell r="A5005">
            <v>1110</v>
          </cell>
          <cell r="B5005">
            <v>1110</v>
          </cell>
          <cell r="C5005" t="str">
            <v>PURO SOL 4/5 KGS.</v>
          </cell>
          <cell r="D5005" t="str">
            <v>CJA</v>
          </cell>
          <cell r="E5005">
            <v>5.75</v>
          </cell>
          <cell r="F5005">
            <v>700.2</v>
          </cell>
          <cell r="G5005">
            <v>693.8</v>
          </cell>
          <cell r="H5005">
            <v>693.8</v>
          </cell>
          <cell r="I5005">
            <v>687.3</v>
          </cell>
          <cell r="J5005">
            <v>648.34</v>
          </cell>
          <cell r="K5005">
            <v>1110</v>
          </cell>
          <cell r="M5005">
            <v>1110</v>
          </cell>
        </row>
        <row r="5006">
          <cell r="A5006">
            <v>1111</v>
          </cell>
          <cell r="B5006">
            <v>1111</v>
          </cell>
          <cell r="C5006" t="str">
            <v>ROMA LIQUIDO 12/1 LT.</v>
          </cell>
          <cell r="D5006" t="str">
            <v>CJA</v>
          </cell>
          <cell r="E5006">
            <v>10.5</v>
          </cell>
          <cell r="F5006">
            <v>332.3</v>
          </cell>
          <cell r="G5006">
            <v>329.2</v>
          </cell>
          <cell r="H5006">
            <v>329.2</v>
          </cell>
          <cell r="I5006">
            <v>326.2</v>
          </cell>
          <cell r="J5006">
            <v>307.67</v>
          </cell>
          <cell r="K5006">
            <v>1111</v>
          </cell>
          <cell r="M5006">
            <v>1111</v>
          </cell>
        </row>
        <row r="5007">
          <cell r="A5007">
            <v>1112</v>
          </cell>
          <cell r="B5007">
            <v>1112</v>
          </cell>
          <cell r="C5007" t="str">
            <v>PURO SOL 10/1 KG.</v>
          </cell>
          <cell r="D5007" t="str">
            <v>CJA</v>
          </cell>
          <cell r="E5007">
            <v>8</v>
          </cell>
          <cell r="F5007">
            <v>352.8</v>
          </cell>
          <cell r="G5007">
            <v>349.5</v>
          </cell>
          <cell r="H5007">
            <v>349.5</v>
          </cell>
          <cell r="I5007">
            <v>346.3</v>
          </cell>
          <cell r="J5007">
            <v>326.63</v>
          </cell>
          <cell r="K5007">
            <v>1112</v>
          </cell>
          <cell r="M5007">
            <v>1112</v>
          </cell>
        </row>
        <row r="5008">
          <cell r="A5008">
            <v>1113</v>
          </cell>
          <cell r="B5008">
            <v>1113</v>
          </cell>
          <cell r="C5008" t="str">
            <v>PURO SOL 20/500 GRS.</v>
          </cell>
          <cell r="D5008" t="str">
            <v>CJA</v>
          </cell>
          <cell r="E5008">
            <v>47.5</v>
          </cell>
          <cell r="F5008">
            <v>346</v>
          </cell>
          <cell r="G5008">
            <v>342.8</v>
          </cell>
          <cell r="H5008">
            <v>342.8</v>
          </cell>
          <cell r="I5008">
            <v>339.6</v>
          </cell>
          <cell r="J5008">
            <v>320.33</v>
          </cell>
          <cell r="K5008">
            <v>1113</v>
          </cell>
          <cell r="M5008">
            <v>1113</v>
          </cell>
        </row>
        <row r="5009">
          <cell r="A5009">
            <v>11188</v>
          </cell>
          <cell r="B5009">
            <v>11188</v>
          </cell>
          <cell r="C5009" t="str">
            <v>PURO SOL BLANQUEADOR 12/1 LT.</v>
          </cell>
          <cell r="D5009" t="str">
            <v>CJA</v>
          </cell>
          <cell r="E5009">
            <v>6</v>
          </cell>
          <cell r="F5009">
            <v>247.2</v>
          </cell>
          <cell r="G5009">
            <v>244.9</v>
          </cell>
          <cell r="H5009">
            <v>244.9</v>
          </cell>
          <cell r="I5009">
            <v>242.6</v>
          </cell>
          <cell r="J5009">
            <v>228.84</v>
          </cell>
          <cell r="K5009">
            <v>11188</v>
          </cell>
          <cell r="M5009">
            <v>11188</v>
          </cell>
        </row>
        <row r="5010">
          <cell r="A5010">
            <v>112558</v>
          </cell>
          <cell r="B5010">
            <v>112558</v>
          </cell>
          <cell r="C5010" t="str">
            <v>SALVO LIQUIDO LIMON 12/900 ML.</v>
          </cell>
          <cell r="D5010" t="str">
            <v>CJA</v>
          </cell>
          <cell r="E5010">
            <v>38</v>
          </cell>
          <cell r="F5010">
            <v>432</v>
          </cell>
          <cell r="G5010">
            <v>428</v>
          </cell>
          <cell r="H5010">
            <v>428</v>
          </cell>
          <cell r="I5010">
            <v>424</v>
          </cell>
          <cell r="J5010">
            <v>400.01</v>
          </cell>
          <cell r="K5010">
            <v>112558</v>
          </cell>
          <cell r="M5010">
            <v>112558</v>
          </cell>
        </row>
        <row r="5011">
          <cell r="A5011">
            <v>11259</v>
          </cell>
          <cell r="B5011">
            <v>11259</v>
          </cell>
          <cell r="C5011" t="str">
            <v>ACE ROJO 36/250 GRS. ACTIBLU.</v>
          </cell>
          <cell r="D5011" t="str">
            <v>CJA</v>
          </cell>
          <cell r="E5011">
            <v>152.44399999999999</v>
          </cell>
          <cell r="F5011">
            <v>324</v>
          </cell>
          <cell r="G5011">
            <v>321</v>
          </cell>
          <cell r="H5011">
            <v>321</v>
          </cell>
          <cell r="I5011">
            <v>318</v>
          </cell>
          <cell r="J5011">
            <v>300.01</v>
          </cell>
          <cell r="K5011">
            <v>11259</v>
          </cell>
          <cell r="M5011">
            <v>11259</v>
          </cell>
        </row>
        <row r="5012">
          <cell r="A5012">
            <v>121187</v>
          </cell>
          <cell r="B5012">
            <v>121187</v>
          </cell>
          <cell r="C5012" t="str">
            <v>MAS DELICADA BOLSA 8/830 ML.</v>
          </cell>
          <cell r="D5012" t="str">
            <v>EXH</v>
          </cell>
          <cell r="E5012">
            <v>11.5</v>
          </cell>
          <cell r="F5012">
            <v>216</v>
          </cell>
          <cell r="G5012">
            <v>214</v>
          </cell>
          <cell r="H5012">
            <v>214</v>
          </cell>
          <cell r="I5012">
            <v>212</v>
          </cell>
          <cell r="J5012">
            <v>200.01</v>
          </cell>
          <cell r="K5012">
            <v>121187</v>
          </cell>
          <cell r="M5012">
            <v>121187</v>
          </cell>
        </row>
        <row r="5013">
          <cell r="A5013">
            <v>1256394</v>
          </cell>
          <cell r="B5013">
            <v>1256394</v>
          </cell>
          <cell r="C5013" t="str">
            <v>BLANCATEL DET. MULTIUSOS 12/800 GRS</v>
          </cell>
          <cell r="D5013" t="str">
            <v>CJA</v>
          </cell>
          <cell r="F5013">
            <v>214.8</v>
          </cell>
          <cell r="G5013">
            <v>214.8</v>
          </cell>
          <cell r="H5013">
            <v>210.8</v>
          </cell>
          <cell r="I5013">
            <v>206.9</v>
          </cell>
          <cell r="J5013">
            <v>197.01</v>
          </cell>
          <cell r="K5013">
            <v>1256394</v>
          </cell>
          <cell r="M5013">
            <v>1256394</v>
          </cell>
        </row>
        <row r="5014">
          <cell r="A5014">
            <v>12579</v>
          </cell>
          <cell r="B5014">
            <v>12579</v>
          </cell>
          <cell r="C5014" t="str">
            <v>BRILOZA 12/730 ML. LIMON DE COLIMA</v>
          </cell>
          <cell r="D5014" t="str">
            <v>CJA</v>
          </cell>
          <cell r="E5014">
            <v>7</v>
          </cell>
          <cell r="F5014">
            <v>346.4</v>
          </cell>
          <cell r="G5014">
            <v>343.2</v>
          </cell>
          <cell r="H5014">
            <v>343.2</v>
          </cell>
          <cell r="I5014">
            <v>340</v>
          </cell>
          <cell r="J5014">
            <v>320.74</v>
          </cell>
          <cell r="K5014">
            <v>12579</v>
          </cell>
          <cell r="M5014">
            <v>12579</v>
          </cell>
        </row>
        <row r="5015">
          <cell r="A5015">
            <v>16504</v>
          </cell>
          <cell r="B5015">
            <v>16504</v>
          </cell>
          <cell r="C5015" t="str">
            <v>PINOL DET. FRESH 10/900 GRS.</v>
          </cell>
          <cell r="D5015" t="str">
            <v>CJA</v>
          </cell>
          <cell r="E5015">
            <v>1</v>
          </cell>
          <cell r="F5015">
            <v>297.60000000000002</v>
          </cell>
          <cell r="G5015">
            <v>297.60000000000002</v>
          </cell>
          <cell r="H5015">
            <v>292.2</v>
          </cell>
          <cell r="I5015">
            <v>286.7</v>
          </cell>
          <cell r="J5015">
            <v>273.01</v>
          </cell>
          <cell r="K5015">
            <v>16504</v>
          </cell>
          <cell r="M5015">
            <v>16504</v>
          </cell>
        </row>
        <row r="5016">
          <cell r="A5016">
            <v>1750043513476</v>
          </cell>
          <cell r="B5016">
            <v>1750043513476</v>
          </cell>
          <cell r="C5016" t="str">
            <v>SALVO 24/500 GRS.</v>
          </cell>
          <cell r="D5016" t="str">
            <v>CJA</v>
          </cell>
          <cell r="E5016">
            <v>32.625</v>
          </cell>
          <cell r="F5016">
            <v>507.6</v>
          </cell>
          <cell r="G5016">
            <v>502.9</v>
          </cell>
          <cell r="H5016">
            <v>502.9</v>
          </cell>
          <cell r="I5016">
            <v>498.2</v>
          </cell>
          <cell r="J5016">
            <v>470.01</v>
          </cell>
          <cell r="K5016">
            <v>1750043513476</v>
          </cell>
          <cell r="M5016">
            <v>1750043513476</v>
          </cell>
        </row>
        <row r="5017">
          <cell r="A5017">
            <v>1750043513477</v>
          </cell>
          <cell r="B5017">
            <v>1750043513477</v>
          </cell>
          <cell r="C5017" t="str">
            <v>SALVO LIQUIDO 12/300 ML.</v>
          </cell>
          <cell r="D5017" t="str">
            <v>CJA</v>
          </cell>
          <cell r="E5017">
            <v>322.416</v>
          </cell>
          <cell r="F5017">
            <v>186.7</v>
          </cell>
          <cell r="G5017">
            <v>185</v>
          </cell>
          <cell r="H5017">
            <v>185</v>
          </cell>
          <cell r="I5017">
            <v>183.2</v>
          </cell>
          <cell r="J5017">
            <v>172.84</v>
          </cell>
          <cell r="K5017">
            <v>1750043513477</v>
          </cell>
          <cell r="M5017">
            <v>1750043513477</v>
          </cell>
        </row>
        <row r="5018">
          <cell r="A5018">
            <v>1750619518271</v>
          </cell>
          <cell r="B5018">
            <v>1750619518271</v>
          </cell>
          <cell r="C5018" t="str">
            <v>SALVO 18/900+100 GRS.</v>
          </cell>
          <cell r="D5018" t="str">
            <v>CJA</v>
          </cell>
          <cell r="E5018">
            <v>1.111</v>
          </cell>
          <cell r="F5018">
            <v>761.4</v>
          </cell>
          <cell r="G5018">
            <v>754.4</v>
          </cell>
          <cell r="H5018">
            <v>754.4</v>
          </cell>
          <cell r="I5018">
            <v>747.3</v>
          </cell>
          <cell r="J5018">
            <v>705.01</v>
          </cell>
          <cell r="K5018">
            <v>1750619518271</v>
          </cell>
          <cell r="M5018">
            <v>1750619518271</v>
          </cell>
        </row>
        <row r="5019">
          <cell r="A5019">
            <v>199422005</v>
          </cell>
          <cell r="B5019">
            <v>199422005</v>
          </cell>
          <cell r="C5019" t="str">
            <v>VIVA CONTRA MANCHAS 18/500 GRS. REG</v>
          </cell>
          <cell r="D5019" t="str">
            <v>CJA</v>
          </cell>
          <cell r="E5019">
            <v>12.944000000000001</v>
          </cell>
          <cell r="F5019">
            <v>270</v>
          </cell>
          <cell r="G5019">
            <v>267.5</v>
          </cell>
          <cell r="H5019">
            <v>267.5</v>
          </cell>
          <cell r="I5019">
            <v>265</v>
          </cell>
          <cell r="J5019">
            <v>250.01</v>
          </cell>
          <cell r="K5019">
            <v>199422005</v>
          </cell>
          <cell r="M5019">
            <v>199422005</v>
          </cell>
        </row>
        <row r="5020">
          <cell r="A5020">
            <v>20012123</v>
          </cell>
          <cell r="B5020">
            <v>20012123</v>
          </cell>
          <cell r="C5020" t="str">
            <v>ARIEL DOBLE PODER 18+3/500 GRS.</v>
          </cell>
          <cell r="D5020" t="str">
            <v>CJA</v>
          </cell>
          <cell r="E5020">
            <v>24.277000000000001</v>
          </cell>
          <cell r="F5020">
            <v>367.2</v>
          </cell>
          <cell r="G5020">
            <v>363.8</v>
          </cell>
          <cell r="H5020">
            <v>363.8</v>
          </cell>
          <cell r="I5020">
            <v>360.4</v>
          </cell>
          <cell r="J5020">
            <v>340.01</v>
          </cell>
          <cell r="K5020">
            <v>20012123</v>
          </cell>
          <cell r="M5020">
            <v>20012123</v>
          </cell>
        </row>
        <row r="5021">
          <cell r="A5021">
            <v>2425</v>
          </cell>
          <cell r="B5021">
            <v>2425</v>
          </cell>
          <cell r="C5021" t="str">
            <v>ACE ROJO 6/3 KGS. ACCION INST.</v>
          </cell>
          <cell r="D5021" t="str">
            <v>CJA</v>
          </cell>
          <cell r="F5021">
            <v>664.9</v>
          </cell>
          <cell r="G5021">
            <v>664.9</v>
          </cell>
          <cell r="H5021">
            <v>652.70000000000005</v>
          </cell>
          <cell r="I5021">
            <v>640.5</v>
          </cell>
          <cell r="J5021">
            <v>610.01</v>
          </cell>
          <cell r="K5021">
            <v>2425</v>
          </cell>
          <cell r="M5021">
            <v>2425</v>
          </cell>
        </row>
        <row r="5022">
          <cell r="A5022">
            <v>242546</v>
          </cell>
          <cell r="B5022">
            <v>242546</v>
          </cell>
          <cell r="C5022" t="str">
            <v>TOTAL COLOR 12/1 LT.</v>
          </cell>
          <cell r="D5022" t="str">
            <v>CJA</v>
          </cell>
          <cell r="E5022">
            <v>1</v>
          </cell>
          <cell r="F5022">
            <v>414.6</v>
          </cell>
          <cell r="G5022">
            <v>414.6</v>
          </cell>
          <cell r="H5022">
            <v>407</v>
          </cell>
          <cell r="I5022">
            <v>399.4</v>
          </cell>
          <cell r="J5022">
            <v>380.35</v>
          </cell>
          <cell r="K5022">
            <v>242546</v>
          </cell>
          <cell r="M5022">
            <v>242546</v>
          </cell>
        </row>
        <row r="5023">
          <cell r="A5023">
            <v>242547</v>
          </cell>
          <cell r="B5023">
            <v>242547</v>
          </cell>
          <cell r="C5023" t="str">
            <v>TOTAL COLOR ECON. BOLSA 12/1 LT.</v>
          </cell>
          <cell r="D5023" t="str">
            <v>CJA</v>
          </cell>
          <cell r="F5023">
            <v>352.1</v>
          </cell>
          <cell r="G5023">
            <v>352.1</v>
          </cell>
          <cell r="H5023">
            <v>345.6</v>
          </cell>
          <cell r="I5023">
            <v>339.1</v>
          </cell>
          <cell r="J5023">
            <v>322.95999999999998</v>
          </cell>
          <cell r="K5023">
            <v>242547</v>
          </cell>
          <cell r="M5023">
            <v>242547</v>
          </cell>
        </row>
        <row r="5024">
          <cell r="A5024">
            <v>2921</v>
          </cell>
          <cell r="B5024">
            <v>2921</v>
          </cell>
          <cell r="C5024" t="str">
            <v>FOCA 10/1 KG.</v>
          </cell>
          <cell r="D5024" t="str">
            <v>CJA</v>
          </cell>
          <cell r="E5024">
            <v>22.9</v>
          </cell>
          <cell r="F5024">
            <v>351.5</v>
          </cell>
          <cell r="G5024">
            <v>348.2</v>
          </cell>
          <cell r="H5024">
            <v>348.2</v>
          </cell>
          <cell r="I5024">
            <v>345</v>
          </cell>
          <cell r="J5024">
            <v>325.41000000000003</v>
          </cell>
          <cell r="K5024">
            <v>2921</v>
          </cell>
          <cell r="M5024">
            <v>2921</v>
          </cell>
        </row>
        <row r="5025">
          <cell r="A5025">
            <v>2924</v>
          </cell>
          <cell r="B5025">
            <v>2924</v>
          </cell>
          <cell r="C5025" t="str">
            <v>ACE ROJO 3/6 KGS.</v>
          </cell>
          <cell r="D5025" t="str">
            <v>CJA</v>
          </cell>
          <cell r="F5025">
            <v>577.70000000000005</v>
          </cell>
          <cell r="G5025">
            <v>577.70000000000005</v>
          </cell>
          <cell r="H5025">
            <v>567.1</v>
          </cell>
          <cell r="I5025">
            <v>556.5</v>
          </cell>
          <cell r="J5025">
            <v>530.01</v>
          </cell>
          <cell r="K5025">
            <v>2924</v>
          </cell>
          <cell r="M5025">
            <v>2924</v>
          </cell>
        </row>
        <row r="5026">
          <cell r="A5026">
            <v>292623</v>
          </cell>
          <cell r="B5026">
            <v>292623</v>
          </cell>
          <cell r="C5026" t="str">
            <v>ARIEL LIQUIDO 12/1 LT. POWER LIQUID</v>
          </cell>
          <cell r="D5026" t="str">
            <v>CJA</v>
          </cell>
          <cell r="F5026">
            <v>818.6</v>
          </cell>
          <cell r="G5026">
            <v>818.6</v>
          </cell>
          <cell r="H5026">
            <v>803.6</v>
          </cell>
          <cell r="I5026">
            <v>788.6</v>
          </cell>
          <cell r="J5026">
            <v>751.01</v>
          </cell>
          <cell r="K5026">
            <v>292623</v>
          </cell>
          <cell r="M5026">
            <v>292623</v>
          </cell>
        </row>
        <row r="5027">
          <cell r="A5027">
            <v>29263</v>
          </cell>
          <cell r="B5027">
            <v>29263</v>
          </cell>
          <cell r="C5027" t="str">
            <v>ACE LIQUIDO 12/1 LT. ACCION INSTANT</v>
          </cell>
          <cell r="D5027" t="str">
            <v>CJA</v>
          </cell>
          <cell r="F5027">
            <v>698.7</v>
          </cell>
          <cell r="G5027">
            <v>698.7</v>
          </cell>
          <cell r="H5027">
            <v>685.9</v>
          </cell>
          <cell r="I5027">
            <v>673.1</v>
          </cell>
          <cell r="J5027">
            <v>641.01</v>
          </cell>
          <cell r="K5027">
            <v>29263</v>
          </cell>
          <cell r="M5027">
            <v>29263</v>
          </cell>
        </row>
        <row r="5028">
          <cell r="A5028">
            <v>2957</v>
          </cell>
          <cell r="B5028">
            <v>2957</v>
          </cell>
          <cell r="C5028" t="str">
            <v>ROMA MINI 100/100 GRS.</v>
          </cell>
          <cell r="D5028" t="str">
            <v>CJA</v>
          </cell>
          <cell r="E5028">
            <v>9.98</v>
          </cell>
          <cell r="F5028">
            <v>429.8</v>
          </cell>
          <cell r="G5028">
            <v>425.9</v>
          </cell>
          <cell r="H5028">
            <v>425.9</v>
          </cell>
          <cell r="I5028">
            <v>421.9</v>
          </cell>
          <cell r="J5028">
            <v>397.96</v>
          </cell>
          <cell r="K5028">
            <v>2957</v>
          </cell>
          <cell r="M5028">
            <v>2957</v>
          </cell>
        </row>
        <row r="5029">
          <cell r="A5029">
            <v>29621</v>
          </cell>
          <cell r="B5029">
            <v>29621</v>
          </cell>
          <cell r="C5029" t="str">
            <v>AXION LIQUIDO 12/750 ML. ANTIBACTER</v>
          </cell>
          <cell r="D5029" t="str">
            <v>CJA</v>
          </cell>
          <cell r="F5029">
            <v>366.5</v>
          </cell>
          <cell r="G5029">
            <v>366.5</v>
          </cell>
          <cell r="H5029">
            <v>359.8</v>
          </cell>
          <cell r="I5029">
            <v>353.1</v>
          </cell>
          <cell r="J5029">
            <v>336.21</v>
          </cell>
          <cell r="K5029">
            <v>29621</v>
          </cell>
          <cell r="M5029">
            <v>29621</v>
          </cell>
        </row>
        <row r="5030">
          <cell r="A5030">
            <v>2968</v>
          </cell>
          <cell r="B5030">
            <v>2968</v>
          </cell>
          <cell r="C5030" t="str">
            <v>ROMA 10/2 KG.</v>
          </cell>
          <cell r="D5030" t="str">
            <v>CJA</v>
          </cell>
          <cell r="E5030">
            <v>1.5</v>
          </cell>
          <cell r="F5030">
            <v>669.8</v>
          </cell>
          <cell r="G5030">
            <v>663.6</v>
          </cell>
          <cell r="H5030">
            <v>663.6</v>
          </cell>
          <cell r="I5030">
            <v>657.4</v>
          </cell>
          <cell r="J5030">
            <v>620.14</v>
          </cell>
          <cell r="K5030">
            <v>2968</v>
          </cell>
          <cell r="M5030">
            <v>2968</v>
          </cell>
        </row>
        <row r="5031">
          <cell r="A5031">
            <v>2989</v>
          </cell>
          <cell r="B5031">
            <v>2989</v>
          </cell>
          <cell r="C5031" t="str">
            <v>AXION LIQUIDO 12/400 ML. LIMON</v>
          </cell>
          <cell r="D5031" t="str">
            <v>CJA</v>
          </cell>
          <cell r="E5031">
            <v>12.5</v>
          </cell>
          <cell r="F5031">
            <v>232.1</v>
          </cell>
          <cell r="G5031">
            <v>232.1</v>
          </cell>
          <cell r="H5031">
            <v>227.8</v>
          </cell>
          <cell r="I5031">
            <v>223.5</v>
          </cell>
          <cell r="J5031">
            <v>212.86</v>
          </cell>
          <cell r="K5031">
            <v>2989</v>
          </cell>
          <cell r="M5031">
            <v>2989</v>
          </cell>
        </row>
        <row r="5032">
          <cell r="A5032">
            <v>29891</v>
          </cell>
          <cell r="B5032">
            <v>29891</v>
          </cell>
          <cell r="C5032" t="str">
            <v>AXION LIQUIDO 12/400 ML. NARANJA</v>
          </cell>
          <cell r="D5032" t="str">
            <v>CJA</v>
          </cell>
          <cell r="F5032">
            <v>242</v>
          </cell>
          <cell r="G5032">
            <v>242</v>
          </cell>
          <cell r="H5032">
            <v>237.6</v>
          </cell>
          <cell r="I5032">
            <v>233.1</v>
          </cell>
          <cell r="J5032">
            <v>222.01</v>
          </cell>
          <cell r="K5032">
            <v>29891</v>
          </cell>
          <cell r="M5032">
            <v>29891</v>
          </cell>
        </row>
        <row r="5033">
          <cell r="A5033">
            <v>29894</v>
          </cell>
          <cell r="B5033">
            <v>29894</v>
          </cell>
          <cell r="C5033" t="str">
            <v>AXION LIQUIDO 12/400 ML. TRICLORO</v>
          </cell>
          <cell r="D5033" t="str">
            <v>CJA</v>
          </cell>
          <cell r="F5033">
            <v>228.9</v>
          </cell>
          <cell r="G5033">
            <v>228.9</v>
          </cell>
          <cell r="H5033">
            <v>224.7</v>
          </cell>
          <cell r="I5033">
            <v>220.5</v>
          </cell>
          <cell r="J5033">
            <v>210.01</v>
          </cell>
          <cell r="K5033">
            <v>29894</v>
          </cell>
          <cell r="M5033">
            <v>29894</v>
          </cell>
        </row>
        <row r="5034">
          <cell r="A5034">
            <v>2993</v>
          </cell>
          <cell r="B5034">
            <v>2993</v>
          </cell>
          <cell r="C5034" t="str">
            <v>ACE VERDE 18/900 G. NATURALS SABILA</v>
          </cell>
          <cell r="D5034" t="str">
            <v>CJA</v>
          </cell>
          <cell r="F5034">
            <v>439.3</v>
          </cell>
          <cell r="G5034">
            <v>439.3</v>
          </cell>
          <cell r="H5034">
            <v>431.3</v>
          </cell>
          <cell r="I5034">
            <v>423.2</v>
          </cell>
          <cell r="J5034">
            <v>403.01</v>
          </cell>
          <cell r="K5034">
            <v>2993</v>
          </cell>
          <cell r="M5034">
            <v>2993</v>
          </cell>
        </row>
        <row r="5035">
          <cell r="A5035">
            <v>49736</v>
          </cell>
          <cell r="B5035">
            <v>49736</v>
          </cell>
          <cell r="C5035" t="str">
            <v>ARIEL Q/G BULTO 6/3 KGS.</v>
          </cell>
          <cell r="D5035" t="str">
            <v>CJA</v>
          </cell>
          <cell r="F5035">
            <v>568.5</v>
          </cell>
          <cell r="G5035">
            <v>568.5</v>
          </cell>
          <cell r="H5035">
            <v>558.20000000000005</v>
          </cell>
          <cell r="I5035">
            <v>547.79999999999995</v>
          </cell>
          <cell r="J5035">
            <v>516.79</v>
          </cell>
          <cell r="K5035">
            <v>49736</v>
          </cell>
          <cell r="M5035">
            <v>49736</v>
          </cell>
        </row>
        <row r="5036">
          <cell r="A5036">
            <v>50954605</v>
          </cell>
          <cell r="B5036">
            <v>50954605</v>
          </cell>
          <cell r="C5036" t="str">
            <v>AXION DET. ROJO CJA 14/900 GRS.</v>
          </cell>
          <cell r="D5036" t="str">
            <v>CJA</v>
          </cell>
          <cell r="F5036">
            <v>283.39999999999998</v>
          </cell>
          <cell r="G5036">
            <v>283.39999999999998</v>
          </cell>
          <cell r="H5036">
            <v>278.2</v>
          </cell>
          <cell r="I5036">
            <v>273</v>
          </cell>
          <cell r="J5036">
            <v>260.01</v>
          </cell>
          <cell r="K5036">
            <v>50954605</v>
          </cell>
          <cell r="M5036">
            <v>50954605</v>
          </cell>
        </row>
        <row r="5037">
          <cell r="A5037">
            <v>619512556</v>
          </cell>
          <cell r="B5037">
            <v>619512556</v>
          </cell>
          <cell r="C5037" t="str">
            <v>BOLD 3 18/850 G. SOLECITO DE PRIMAV</v>
          </cell>
          <cell r="D5037" t="str">
            <v>CJA</v>
          </cell>
          <cell r="E5037">
            <v>73.5</v>
          </cell>
          <cell r="F5037">
            <v>345.6</v>
          </cell>
          <cell r="G5037">
            <v>342.4</v>
          </cell>
          <cell r="H5037">
            <v>342.4</v>
          </cell>
          <cell r="I5037">
            <v>339.2</v>
          </cell>
          <cell r="J5037">
            <v>320.01</v>
          </cell>
          <cell r="K5037">
            <v>619512556</v>
          </cell>
          <cell r="M5037">
            <v>619512556</v>
          </cell>
        </row>
        <row r="5038">
          <cell r="A5038">
            <v>655898</v>
          </cell>
          <cell r="B5038">
            <v>655898</v>
          </cell>
          <cell r="C5038" t="str">
            <v>AXION LIQUIDO 12/750 ML. NARANJA</v>
          </cell>
          <cell r="D5038" t="str">
            <v>CJA</v>
          </cell>
          <cell r="F5038">
            <v>349.3</v>
          </cell>
          <cell r="G5038">
            <v>349.3</v>
          </cell>
          <cell r="H5038">
            <v>342.9</v>
          </cell>
          <cell r="I5038">
            <v>336.5</v>
          </cell>
          <cell r="J5038">
            <v>320.41000000000003</v>
          </cell>
          <cell r="K5038">
            <v>655898</v>
          </cell>
          <cell r="M5038">
            <v>655898</v>
          </cell>
        </row>
        <row r="5039">
          <cell r="A5039">
            <v>65846</v>
          </cell>
          <cell r="B5039">
            <v>65846</v>
          </cell>
          <cell r="C5039" t="str">
            <v>VERNEL CRYSTAL 16/425 G. FRESC MANA</v>
          </cell>
          <cell r="D5039" t="str">
            <v>CJA</v>
          </cell>
          <cell r="F5039">
            <v>613.29999999999995</v>
          </cell>
          <cell r="G5039">
            <v>613.29999999999995</v>
          </cell>
          <cell r="H5039">
            <v>602</v>
          </cell>
          <cell r="I5039">
            <v>590.79999999999995</v>
          </cell>
          <cell r="J5039">
            <v>562.61</v>
          </cell>
          <cell r="K5039">
            <v>65846</v>
          </cell>
          <cell r="M5039">
            <v>65846</v>
          </cell>
        </row>
        <row r="5040">
          <cell r="A5040">
            <v>65847</v>
          </cell>
          <cell r="B5040">
            <v>65847</v>
          </cell>
          <cell r="C5040" t="str">
            <v>VERNEL CRYSTAL 16/425 G. OLA TROPIC</v>
          </cell>
          <cell r="D5040" t="str">
            <v>CJA</v>
          </cell>
          <cell r="F5040">
            <v>613.29999999999995</v>
          </cell>
          <cell r="G5040">
            <v>613.29999999999995</v>
          </cell>
          <cell r="H5040">
            <v>602</v>
          </cell>
          <cell r="I5040">
            <v>590.79999999999995</v>
          </cell>
          <cell r="J5040">
            <v>562.61</v>
          </cell>
          <cell r="K5040">
            <v>65847</v>
          </cell>
          <cell r="M5040">
            <v>65847</v>
          </cell>
        </row>
        <row r="5041">
          <cell r="A5041">
            <v>659373</v>
          </cell>
          <cell r="B5041">
            <v>659373</v>
          </cell>
          <cell r="C5041" t="str">
            <v>ARIEL DOBLE PODER 36/250 GRS.+PROMO</v>
          </cell>
          <cell r="D5041" t="str">
            <v>CJA</v>
          </cell>
          <cell r="E5041">
            <v>93.971999999999994</v>
          </cell>
          <cell r="F5041">
            <v>367.2</v>
          </cell>
          <cell r="G5041">
            <v>363.8</v>
          </cell>
          <cell r="H5041">
            <v>363.8</v>
          </cell>
          <cell r="I5041">
            <v>360.4</v>
          </cell>
          <cell r="J5041">
            <v>340.01</v>
          </cell>
          <cell r="K5041">
            <v>659373</v>
          </cell>
          <cell r="M5041">
            <v>659373</v>
          </cell>
        </row>
        <row r="5042">
          <cell r="A5042">
            <v>676416</v>
          </cell>
          <cell r="B5042">
            <v>676416</v>
          </cell>
          <cell r="C5042" t="str">
            <v>AXION LIQUIDO 12/900 ML. LIMON</v>
          </cell>
          <cell r="D5042" t="str">
            <v>CJA</v>
          </cell>
          <cell r="E5042">
            <v>3</v>
          </cell>
          <cell r="F5042">
            <v>394.6</v>
          </cell>
          <cell r="G5042">
            <v>394.6</v>
          </cell>
          <cell r="H5042">
            <v>387.3</v>
          </cell>
          <cell r="I5042">
            <v>380.1</v>
          </cell>
          <cell r="J5042">
            <v>361.94</v>
          </cell>
          <cell r="K5042">
            <v>676416</v>
          </cell>
          <cell r="M5042">
            <v>676416</v>
          </cell>
        </row>
        <row r="5043">
          <cell r="A5043" t="str">
            <v xml:space="preserve"> </v>
          </cell>
          <cell r="B5043" t="str">
            <v>_x000C_cei-029u-2.6</v>
          </cell>
          <cell r="E5043" t="str">
            <v>CEDIS ABA</v>
          </cell>
          <cell r="F5043" t="str">
            <v>RROTES AZTEC</v>
          </cell>
          <cell r="G5043" t="str">
            <v>A</v>
          </cell>
          <cell r="K5043" t="str">
            <v>Hoja :   81</v>
          </cell>
          <cell r="M5043" t="str">
            <v xml:space="preserve"> </v>
          </cell>
        </row>
        <row r="5044">
          <cell r="A5044">
            <v>0</v>
          </cell>
          <cell r="M5044">
            <v>0</v>
          </cell>
        </row>
        <row r="5045">
          <cell r="A5045" t="str">
            <v xml:space="preserve"> </v>
          </cell>
          <cell r="B5045" t="str">
            <v>Por codigo</v>
          </cell>
          <cell r="E5045" t="str">
            <v>LISTA DE PREC</v>
          </cell>
          <cell r="F5045" t="str">
            <v>IOS CON EXIS</v>
          </cell>
          <cell r="G5045" t="str">
            <v>TENCIA</v>
          </cell>
          <cell r="K5045" t="str">
            <v>Fecha : 22/Mar/22</v>
          </cell>
          <cell r="M5045" t="str">
            <v xml:space="preserve"> </v>
          </cell>
        </row>
        <row r="5046">
          <cell r="A5046" t="str">
            <v xml:space="preserve"> </v>
          </cell>
          <cell r="B5046" t="str">
            <v>-----------------</v>
          </cell>
          <cell r="C5046" t="str">
            <v>-----------------------------------</v>
          </cell>
          <cell r="D5046" t="str">
            <v>----</v>
          </cell>
          <cell r="E5046" t="str">
            <v>----------------</v>
          </cell>
          <cell r="F5046" t="str">
            <v>------------</v>
          </cell>
          <cell r="G5046" t="str">
            <v>-----------</v>
          </cell>
          <cell r="H5046" t="str">
            <v>------------</v>
          </cell>
          <cell r="I5046" t="str">
            <v>------------</v>
          </cell>
          <cell r="J5046" t="str">
            <v>----------</v>
          </cell>
          <cell r="K5046" t="str">
            <v>-------------------</v>
          </cell>
          <cell r="M5046" t="str">
            <v xml:space="preserve"> </v>
          </cell>
        </row>
        <row r="5047">
          <cell r="A5047" t="str">
            <v xml:space="preserve"> </v>
          </cell>
          <cell r="B5047" t="str">
            <v>Codigo</v>
          </cell>
          <cell r="C5047" t="str">
            <v>Descripcion</v>
          </cell>
          <cell r="D5047" t="str">
            <v>U.M.</v>
          </cell>
          <cell r="E5047" t="str">
            <v>Existencia</v>
          </cell>
          <cell r="F5047" t="str">
            <v>Precio 1</v>
          </cell>
          <cell r="G5047" t="str">
            <v>Precio 2</v>
          </cell>
          <cell r="H5047" t="str">
            <v>Precio 3</v>
          </cell>
          <cell r="I5047" t="str">
            <v>Precio 4</v>
          </cell>
          <cell r="J5047" t="str">
            <v>Precio</v>
          </cell>
          <cell r="K5047">
            <v>5</v>
          </cell>
          <cell r="M5047" t="str">
            <v xml:space="preserve"> </v>
          </cell>
        </row>
        <row r="5048">
          <cell r="A5048" t="str">
            <v xml:space="preserve"> </v>
          </cell>
          <cell r="B5048" t="str">
            <v>-----------------</v>
          </cell>
          <cell r="C5048" t="str">
            <v>-----------------------------------</v>
          </cell>
          <cell r="D5048" t="str">
            <v>----</v>
          </cell>
          <cell r="E5048" t="str">
            <v>----------------</v>
          </cell>
          <cell r="F5048" t="str">
            <v>------------</v>
          </cell>
          <cell r="G5048" t="str">
            <v>-----------</v>
          </cell>
          <cell r="H5048" t="str">
            <v>------------</v>
          </cell>
          <cell r="I5048" t="str">
            <v>------------</v>
          </cell>
          <cell r="J5048" t="str">
            <v>----------</v>
          </cell>
          <cell r="K5048" t="str">
            <v>-------------------</v>
          </cell>
          <cell r="M5048" t="str">
            <v xml:space="preserve"> </v>
          </cell>
        </row>
        <row r="5049">
          <cell r="A5049">
            <v>72160383632</v>
          </cell>
          <cell r="B5049">
            <v>72160383632</v>
          </cell>
          <cell r="C5049" t="str">
            <v>ACE MAXI LIMPIEZA 3/5.5 KGS.</v>
          </cell>
          <cell r="D5049" t="str">
            <v>CJA</v>
          </cell>
          <cell r="E5049">
            <v>63.665999999999997</v>
          </cell>
          <cell r="F5049">
            <v>529.20000000000005</v>
          </cell>
          <cell r="G5049">
            <v>524.29999999999995</v>
          </cell>
          <cell r="H5049">
            <v>524.29999999999995</v>
          </cell>
          <cell r="I5049">
            <v>519.4</v>
          </cell>
          <cell r="J5049">
            <v>490.01</v>
          </cell>
          <cell r="K5049">
            <v>72160383632</v>
          </cell>
          <cell r="M5049">
            <v>72160383632</v>
          </cell>
        </row>
        <row r="5050">
          <cell r="A5050">
            <v>72160383633</v>
          </cell>
          <cell r="B5050">
            <v>72160383633</v>
          </cell>
          <cell r="C5050" t="str">
            <v>ARIEL DOBLE PODER 3/4.5 KGS.</v>
          </cell>
          <cell r="D5050" t="str">
            <v>CJA</v>
          </cell>
          <cell r="E5050">
            <v>100</v>
          </cell>
          <cell r="F5050">
            <v>475.2</v>
          </cell>
          <cell r="G5050">
            <v>470.8</v>
          </cell>
          <cell r="H5050">
            <v>470.8</v>
          </cell>
          <cell r="I5050">
            <v>466.4</v>
          </cell>
          <cell r="J5050">
            <v>440.01</v>
          </cell>
          <cell r="K5050">
            <v>72160383633</v>
          </cell>
          <cell r="M5050">
            <v>72160383633</v>
          </cell>
        </row>
        <row r="5051">
          <cell r="A5051">
            <v>72160383638</v>
          </cell>
          <cell r="B5051">
            <v>72160383638</v>
          </cell>
          <cell r="C5051" t="str">
            <v>ACE MAXI LIMPIEZA 6/2.5 KGS.</v>
          </cell>
          <cell r="D5051" t="str">
            <v>CJA</v>
          </cell>
          <cell r="E5051">
            <v>21.5</v>
          </cell>
          <cell r="F5051">
            <v>561.6</v>
          </cell>
          <cell r="G5051">
            <v>556.4</v>
          </cell>
          <cell r="H5051">
            <v>556.4</v>
          </cell>
          <cell r="I5051">
            <v>551.20000000000005</v>
          </cell>
          <cell r="J5051">
            <v>520.01</v>
          </cell>
          <cell r="K5051">
            <v>72160383638</v>
          </cell>
          <cell r="M5051">
            <v>72160383638</v>
          </cell>
        </row>
        <row r="5052">
          <cell r="A5052">
            <v>72160383639</v>
          </cell>
          <cell r="B5052">
            <v>72160383639</v>
          </cell>
          <cell r="C5052" t="str">
            <v>MAS COLOR 3 D 4/4.65 LTS.</v>
          </cell>
          <cell r="D5052" t="str">
            <v>CJA</v>
          </cell>
          <cell r="E5052">
            <v>18</v>
          </cell>
          <cell r="F5052">
            <v>550.79999999999995</v>
          </cell>
          <cell r="G5052">
            <v>545.70000000000005</v>
          </cell>
          <cell r="H5052">
            <v>545.70000000000005</v>
          </cell>
          <cell r="I5052">
            <v>540.6</v>
          </cell>
          <cell r="J5052">
            <v>510.01</v>
          </cell>
          <cell r="K5052">
            <v>72160383639</v>
          </cell>
          <cell r="M5052">
            <v>72160383639</v>
          </cell>
        </row>
        <row r="5053">
          <cell r="A5053">
            <v>72160383645</v>
          </cell>
          <cell r="B5053">
            <v>72160383645</v>
          </cell>
          <cell r="C5053" t="str">
            <v>SALVO LIQUIDO 9/1.45 LTS. LIMON</v>
          </cell>
          <cell r="D5053" t="str">
            <v>CJA</v>
          </cell>
          <cell r="F5053">
            <v>453.6</v>
          </cell>
          <cell r="G5053">
            <v>449.4</v>
          </cell>
          <cell r="H5053">
            <v>449.4</v>
          </cell>
          <cell r="I5053">
            <v>445.2</v>
          </cell>
          <cell r="J5053">
            <v>420.01</v>
          </cell>
          <cell r="K5053">
            <v>72160383645</v>
          </cell>
          <cell r="M5053">
            <v>72160383645</v>
          </cell>
        </row>
        <row r="5054">
          <cell r="A5054">
            <v>75002563021</v>
          </cell>
          <cell r="B5054">
            <v>75002563021</v>
          </cell>
          <cell r="C5054" t="str">
            <v>ACE LIQUIDO BOLSA 12/700 ML. 1 PARA</v>
          </cell>
          <cell r="D5054" t="str">
            <v>CJA</v>
          </cell>
          <cell r="F5054">
            <v>386.7</v>
          </cell>
          <cell r="G5054">
            <v>383.1</v>
          </cell>
          <cell r="H5054">
            <v>383.1</v>
          </cell>
          <cell r="I5054">
            <v>379.5</v>
          </cell>
          <cell r="J5054">
            <v>358.01</v>
          </cell>
          <cell r="K5054">
            <v>75002563021</v>
          </cell>
          <cell r="M5054">
            <v>75002563021</v>
          </cell>
        </row>
        <row r="5055">
          <cell r="A5055">
            <v>7500435014069</v>
          </cell>
          <cell r="B5055">
            <v>7500435014069</v>
          </cell>
          <cell r="C5055" t="str">
            <v>BOLD 3 850 GRS. FLORES PARA MIS AMO</v>
          </cell>
          <cell r="D5055" t="str">
            <v>PZA</v>
          </cell>
          <cell r="F5055">
            <v>20.5</v>
          </cell>
          <cell r="G5055">
            <v>20.100000000000001</v>
          </cell>
          <cell r="H5055">
            <v>19.600000000000001</v>
          </cell>
          <cell r="I5055">
            <v>19.600000000000001</v>
          </cell>
          <cell r="J5055">
            <v>17.79</v>
          </cell>
          <cell r="K5055">
            <v>7500435014069</v>
          </cell>
          <cell r="M5055">
            <v>7500435014069</v>
          </cell>
        </row>
        <row r="5056">
          <cell r="A5056">
            <v>7500435014076</v>
          </cell>
          <cell r="B5056">
            <v>7500435014076</v>
          </cell>
          <cell r="C5056" t="str">
            <v>BOLD 3 850 GRS. CARI¥ITOS DE MAMA</v>
          </cell>
          <cell r="D5056" t="str">
            <v>PZA</v>
          </cell>
          <cell r="E5056">
            <v>464</v>
          </cell>
          <cell r="F5056">
            <v>20.5</v>
          </cell>
          <cell r="G5056">
            <v>20.100000000000001</v>
          </cell>
          <cell r="H5056">
            <v>19.600000000000001</v>
          </cell>
          <cell r="I5056">
            <v>19.600000000000001</v>
          </cell>
          <cell r="J5056">
            <v>17.79</v>
          </cell>
          <cell r="K5056">
            <v>12388003177</v>
          </cell>
          <cell r="M5056">
            <v>7500435014076</v>
          </cell>
        </row>
        <row r="5057">
          <cell r="A5057">
            <v>7500435014083</v>
          </cell>
          <cell r="B5057">
            <v>7500435014083</v>
          </cell>
          <cell r="C5057" t="str">
            <v>BOLD 3 850 GRS. SOLECITO DE PRIMAVE</v>
          </cell>
          <cell r="D5057" t="str">
            <v>PZA</v>
          </cell>
          <cell r="E5057">
            <v>1323</v>
          </cell>
          <cell r="F5057">
            <v>20.5</v>
          </cell>
          <cell r="G5057">
            <v>20.100000000000001</v>
          </cell>
          <cell r="H5057">
            <v>19.600000000000001</v>
          </cell>
          <cell r="I5057">
            <v>19.600000000000001</v>
          </cell>
          <cell r="J5057">
            <v>17.79</v>
          </cell>
          <cell r="K5057">
            <v>12388003221</v>
          </cell>
          <cell r="M5057">
            <v>7500435014083</v>
          </cell>
        </row>
        <row r="5058">
          <cell r="A5058">
            <v>7500435016018</v>
          </cell>
          <cell r="B5058">
            <v>7500435016018</v>
          </cell>
          <cell r="C5058" t="str">
            <v>ACE LIQUIDO 1 LT. ACCION INSTANTANE</v>
          </cell>
          <cell r="D5058" t="str">
            <v>PZA</v>
          </cell>
          <cell r="F5058">
            <v>59.9</v>
          </cell>
          <cell r="G5058">
            <v>59.9</v>
          </cell>
          <cell r="H5058">
            <v>58.8</v>
          </cell>
          <cell r="I5058">
            <v>57.2</v>
          </cell>
          <cell r="J5058">
            <v>53.43</v>
          </cell>
          <cell r="K5058">
            <v>7500435016018</v>
          </cell>
          <cell r="M5058">
            <v>7500435016018</v>
          </cell>
        </row>
        <row r="5059">
          <cell r="A5059">
            <v>7500435018791</v>
          </cell>
          <cell r="B5059">
            <v>7500435018791</v>
          </cell>
          <cell r="C5059" t="str">
            <v>ACE ROJO 900 GRS. ACCION INSTANTANE</v>
          </cell>
          <cell r="D5059" t="str">
            <v>PZA</v>
          </cell>
          <cell r="E5059">
            <v>1857</v>
          </cell>
          <cell r="F5059">
            <v>30.6</v>
          </cell>
          <cell r="G5059">
            <v>30</v>
          </cell>
          <cell r="H5059">
            <v>29.5</v>
          </cell>
          <cell r="I5059">
            <v>29.5</v>
          </cell>
          <cell r="J5059">
            <v>27.01</v>
          </cell>
          <cell r="K5059">
            <v>7500435018791</v>
          </cell>
          <cell r="M5059">
            <v>7500435018791</v>
          </cell>
        </row>
        <row r="5060">
          <cell r="A5060">
            <v>7500435105361</v>
          </cell>
          <cell r="B5060">
            <v>7500435105361</v>
          </cell>
          <cell r="C5060" t="str">
            <v>MAESTRO LIMPIO MULTI 500 GRS.</v>
          </cell>
          <cell r="D5060" t="str">
            <v>PZA</v>
          </cell>
          <cell r="E5060">
            <v>1206.5</v>
          </cell>
          <cell r="F5060">
            <v>15.4</v>
          </cell>
          <cell r="G5060">
            <v>15.1</v>
          </cell>
          <cell r="H5060">
            <v>14.7</v>
          </cell>
          <cell r="I5060">
            <v>14.7</v>
          </cell>
          <cell r="J5060">
            <v>13.34</v>
          </cell>
          <cell r="K5060">
            <v>7506195175972</v>
          </cell>
          <cell r="M5060">
            <v>7500435105361</v>
          </cell>
        </row>
        <row r="5061">
          <cell r="A5061">
            <v>7500435108256</v>
          </cell>
          <cell r="B5061">
            <v>7500435108256</v>
          </cell>
          <cell r="C5061" t="str">
            <v>SALVO LIQUIDO 500 ML.</v>
          </cell>
          <cell r="D5061" t="str">
            <v>PZA</v>
          </cell>
          <cell r="E5061">
            <v>2413</v>
          </cell>
          <cell r="F5061">
            <v>23.8</v>
          </cell>
          <cell r="G5061">
            <v>23.4</v>
          </cell>
          <cell r="H5061">
            <v>22.9</v>
          </cell>
          <cell r="I5061">
            <v>22.9</v>
          </cell>
          <cell r="J5061">
            <v>21.01</v>
          </cell>
          <cell r="K5061">
            <v>7500435108256</v>
          </cell>
          <cell r="M5061">
            <v>7500435108256</v>
          </cell>
        </row>
        <row r="5062">
          <cell r="A5062">
            <v>7500435120852</v>
          </cell>
          <cell r="B5062">
            <v>7500435120852</v>
          </cell>
          <cell r="C5062" t="str">
            <v>ARIEL AROMA ORIGINAL 850 GRS.</v>
          </cell>
          <cell r="D5062" t="str">
            <v>PZA</v>
          </cell>
          <cell r="E5062">
            <v>3507</v>
          </cell>
          <cell r="F5062">
            <v>29.4</v>
          </cell>
          <cell r="G5062">
            <v>28.9</v>
          </cell>
          <cell r="H5062">
            <v>28.4</v>
          </cell>
          <cell r="I5062">
            <v>28.4</v>
          </cell>
          <cell r="J5062">
            <v>26.01</v>
          </cell>
          <cell r="K5062">
            <v>7500435120852</v>
          </cell>
          <cell r="M5062">
            <v>7500435120852</v>
          </cell>
        </row>
        <row r="5063">
          <cell r="A5063">
            <v>7500435126939</v>
          </cell>
          <cell r="B5063">
            <v>7500435126939</v>
          </cell>
          <cell r="C5063" t="str">
            <v>ARIEL LIQUIDO TOQUE DOWNY 4 LTS.</v>
          </cell>
          <cell r="D5063" t="str">
            <v>PZA</v>
          </cell>
          <cell r="F5063">
            <v>169</v>
          </cell>
          <cell r="G5063">
            <v>169</v>
          </cell>
          <cell r="H5063">
            <v>166.1</v>
          </cell>
          <cell r="I5063">
            <v>161.80000000000001</v>
          </cell>
          <cell r="J5063">
            <v>144.41999999999999</v>
          </cell>
          <cell r="K5063">
            <v>7500435126939</v>
          </cell>
          <cell r="M5063">
            <v>7500435126939</v>
          </cell>
        </row>
        <row r="5064">
          <cell r="A5064">
            <v>7500435137287</v>
          </cell>
          <cell r="B5064">
            <v>7500435137287</v>
          </cell>
          <cell r="C5064" t="str">
            <v>ACE VERDE 800 GRS. NATURALS SABILA</v>
          </cell>
          <cell r="D5064" t="str">
            <v>PZA</v>
          </cell>
          <cell r="E5064">
            <v>476</v>
          </cell>
          <cell r="F5064">
            <v>19.399999999999999</v>
          </cell>
          <cell r="G5064">
            <v>19.100000000000001</v>
          </cell>
          <cell r="H5064">
            <v>18.7</v>
          </cell>
          <cell r="I5064">
            <v>18.7</v>
          </cell>
          <cell r="J5064">
            <v>17.149999999999999</v>
          </cell>
          <cell r="K5064">
            <v>7500435137287</v>
          </cell>
          <cell r="M5064">
            <v>7500435137287</v>
          </cell>
        </row>
        <row r="5065">
          <cell r="A5065">
            <v>7500435138185</v>
          </cell>
          <cell r="B5065">
            <v>7500435138185</v>
          </cell>
          <cell r="C5065" t="str">
            <v>SALVO LIQUIDO 1.45 LTS. LIMON</v>
          </cell>
          <cell r="D5065" t="str">
            <v>PZA</v>
          </cell>
          <cell r="F5065">
            <v>52.8</v>
          </cell>
          <cell r="G5065">
            <v>51.8</v>
          </cell>
          <cell r="H5065">
            <v>50.9</v>
          </cell>
          <cell r="I5065">
            <v>50.9</v>
          </cell>
          <cell r="J5065">
            <v>46.68</v>
          </cell>
          <cell r="K5065">
            <v>7500435138185</v>
          </cell>
          <cell r="M5065">
            <v>7500435138185</v>
          </cell>
        </row>
        <row r="5066">
          <cell r="A5066">
            <v>7500435139878</v>
          </cell>
          <cell r="B5066">
            <v>7500435139878</v>
          </cell>
          <cell r="C5066" t="str">
            <v>ARIEL LIQUIDO BOL 600 ML. TOQ DOWNY</v>
          </cell>
          <cell r="D5066" t="str">
            <v>PZA</v>
          </cell>
          <cell r="E5066">
            <v>63</v>
          </cell>
          <cell r="F5066">
            <v>35.6</v>
          </cell>
          <cell r="G5066">
            <v>34.9</v>
          </cell>
          <cell r="H5066">
            <v>34.299999999999997</v>
          </cell>
          <cell r="I5066">
            <v>34.299999999999997</v>
          </cell>
          <cell r="J5066">
            <v>31.44</v>
          </cell>
          <cell r="K5066">
            <v>7500435139878</v>
          </cell>
          <cell r="M5066">
            <v>7500435139878</v>
          </cell>
        </row>
        <row r="5067">
          <cell r="A5067">
            <v>7500435139885</v>
          </cell>
          <cell r="B5067">
            <v>7500435139885</v>
          </cell>
          <cell r="C5067" t="str">
            <v>ARIEL LIQUIDO TOQUE DOWNY 1.2 LTS.</v>
          </cell>
          <cell r="D5067" t="str">
            <v>PZA</v>
          </cell>
          <cell r="F5067">
            <v>59.2</v>
          </cell>
          <cell r="G5067">
            <v>59.2</v>
          </cell>
          <cell r="H5067">
            <v>58.2</v>
          </cell>
          <cell r="I5067">
            <v>56.6</v>
          </cell>
          <cell r="J5067">
            <v>52.84</v>
          </cell>
          <cell r="K5067">
            <v>7500435139885</v>
          </cell>
          <cell r="M5067">
            <v>7500435139885</v>
          </cell>
        </row>
        <row r="5068">
          <cell r="A5068">
            <v>7500435139892</v>
          </cell>
          <cell r="B5068">
            <v>7500435139892</v>
          </cell>
          <cell r="C5068" t="str">
            <v>ARIEL LIQUIDO BOLSA 600 ML. DOBLE P</v>
          </cell>
          <cell r="D5068" t="str">
            <v>PZA</v>
          </cell>
          <cell r="E5068">
            <v>189</v>
          </cell>
          <cell r="F5068">
            <v>32.799999999999997</v>
          </cell>
          <cell r="G5068">
            <v>32.200000000000003</v>
          </cell>
          <cell r="H5068">
            <v>31.7</v>
          </cell>
          <cell r="I5068">
            <v>31.7</v>
          </cell>
          <cell r="J5068">
            <v>29.01</v>
          </cell>
          <cell r="K5068">
            <v>7500435139892</v>
          </cell>
          <cell r="M5068">
            <v>7500435139892</v>
          </cell>
        </row>
        <row r="5069">
          <cell r="A5069">
            <v>7500435139915</v>
          </cell>
          <cell r="B5069">
            <v>7500435139915</v>
          </cell>
          <cell r="C5069" t="str">
            <v>ARIEL LIQUIDO BOLSA 700 ML. REVITAC</v>
          </cell>
          <cell r="D5069" t="str">
            <v>PZA</v>
          </cell>
          <cell r="E5069">
            <v>70</v>
          </cell>
          <cell r="F5069">
            <v>33.4</v>
          </cell>
          <cell r="G5069">
            <v>32.799999999999997</v>
          </cell>
          <cell r="H5069">
            <v>32.200000000000003</v>
          </cell>
          <cell r="I5069">
            <v>32.200000000000003</v>
          </cell>
          <cell r="J5069">
            <v>29.51</v>
          </cell>
          <cell r="K5069">
            <v>7500435139915</v>
          </cell>
          <cell r="M5069">
            <v>7500435139915</v>
          </cell>
        </row>
        <row r="5070">
          <cell r="A5070">
            <v>7500435139946</v>
          </cell>
          <cell r="B5070">
            <v>7500435139946</v>
          </cell>
          <cell r="C5070" t="str">
            <v>ARIEL LIQUIDO 2.8 LTS. REVITACOLOR</v>
          </cell>
          <cell r="D5070" t="str">
            <v>PZA</v>
          </cell>
          <cell r="E5070">
            <v>24</v>
          </cell>
          <cell r="F5070">
            <v>110.9</v>
          </cell>
          <cell r="G5070">
            <v>108.9</v>
          </cell>
          <cell r="H5070">
            <v>108.9</v>
          </cell>
          <cell r="I5070">
            <v>107.9</v>
          </cell>
          <cell r="J5070">
            <v>100.76</v>
          </cell>
          <cell r="K5070">
            <v>7500435139946</v>
          </cell>
          <cell r="M5070">
            <v>7500435139946</v>
          </cell>
        </row>
        <row r="5071">
          <cell r="A5071">
            <v>7500435139977</v>
          </cell>
          <cell r="B5071">
            <v>7500435139977</v>
          </cell>
          <cell r="C5071" t="str">
            <v>ARIEL LIQ. BOLSA 400 ML. REVITACOLO</v>
          </cell>
          <cell r="D5071" t="str">
            <v>PZA</v>
          </cell>
          <cell r="E5071">
            <v>50</v>
          </cell>
          <cell r="F5071">
            <v>17.899999999999999</v>
          </cell>
          <cell r="G5071">
            <v>17.600000000000001</v>
          </cell>
          <cell r="H5071">
            <v>17.2</v>
          </cell>
          <cell r="I5071">
            <v>17.2</v>
          </cell>
          <cell r="J5071">
            <v>15.57</v>
          </cell>
          <cell r="K5071">
            <v>7500435139977</v>
          </cell>
          <cell r="M5071">
            <v>7500435139977</v>
          </cell>
        </row>
        <row r="5072">
          <cell r="A5072">
            <v>7500435139984</v>
          </cell>
          <cell r="B5072">
            <v>7500435139984</v>
          </cell>
          <cell r="C5072" t="str">
            <v>ACE LIQUIDO BOLSA 700 ML. 1 PARA TO</v>
          </cell>
          <cell r="D5072" t="str">
            <v>PZA</v>
          </cell>
          <cell r="F5072">
            <v>33.799999999999997</v>
          </cell>
          <cell r="G5072">
            <v>33.200000000000003</v>
          </cell>
          <cell r="H5072">
            <v>32.6</v>
          </cell>
          <cell r="I5072">
            <v>32.6</v>
          </cell>
          <cell r="J5072">
            <v>29.84</v>
          </cell>
          <cell r="K5072">
            <v>7500435139984</v>
          </cell>
          <cell r="M5072">
            <v>7500435139984</v>
          </cell>
        </row>
        <row r="5073">
          <cell r="A5073">
            <v>7500435140003</v>
          </cell>
          <cell r="B5073">
            <v>7500435140003</v>
          </cell>
          <cell r="C5073" t="str">
            <v>ACE LIQUIDO 1.2 LTS. PARA TODO</v>
          </cell>
          <cell r="D5073" t="str">
            <v>PZA</v>
          </cell>
          <cell r="F5073">
            <v>58.8</v>
          </cell>
          <cell r="G5073">
            <v>57.8</v>
          </cell>
          <cell r="H5073">
            <v>56.7</v>
          </cell>
          <cell r="I5073">
            <v>56.7</v>
          </cell>
          <cell r="J5073">
            <v>52.01</v>
          </cell>
          <cell r="K5073">
            <v>7500435140003</v>
          </cell>
          <cell r="M5073">
            <v>7500435140003</v>
          </cell>
        </row>
        <row r="5074">
          <cell r="A5074">
            <v>7500435146678</v>
          </cell>
          <cell r="B5074">
            <v>7500435146678</v>
          </cell>
          <cell r="C5074" t="str">
            <v>SALVO LIQUIDO 215 ML. LIMON</v>
          </cell>
          <cell r="D5074" t="str">
            <v>PZA</v>
          </cell>
          <cell r="E5074">
            <v>240</v>
          </cell>
          <cell r="F5074">
            <v>11.7</v>
          </cell>
          <cell r="G5074">
            <v>11.5</v>
          </cell>
          <cell r="H5074">
            <v>11.2</v>
          </cell>
          <cell r="I5074">
            <v>11.2</v>
          </cell>
          <cell r="J5074">
            <v>10.18</v>
          </cell>
          <cell r="K5074">
            <v>7500435146678</v>
          </cell>
          <cell r="M5074">
            <v>7500435146678</v>
          </cell>
        </row>
        <row r="5075">
          <cell r="A5075">
            <v>7500435147781</v>
          </cell>
          <cell r="B5075">
            <v>7500435147781</v>
          </cell>
          <cell r="C5075" t="str">
            <v>ARIEL DOBLE PODER 2.5 KGS.</v>
          </cell>
          <cell r="D5075" t="str">
            <v>BOL</v>
          </cell>
          <cell r="E5075">
            <v>173</v>
          </cell>
          <cell r="F5075">
            <v>111</v>
          </cell>
          <cell r="G5075">
            <v>108.9</v>
          </cell>
          <cell r="H5075">
            <v>108.9</v>
          </cell>
          <cell r="I5075">
            <v>107.9</v>
          </cell>
          <cell r="J5075">
            <v>100.84</v>
          </cell>
          <cell r="K5075">
            <v>7500435147781</v>
          </cell>
          <cell r="M5075">
            <v>7500435147781</v>
          </cell>
        </row>
        <row r="5076">
          <cell r="A5076">
            <v>7500435147804</v>
          </cell>
          <cell r="B5076">
            <v>7500435147804</v>
          </cell>
          <cell r="C5076" t="str">
            <v>ACE MAXI LIMPIEZA 2.5 KGS.</v>
          </cell>
          <cell r="D5076" t="str">
            <v>PZA</v>
          </cell>
          <cell r="E5076">
            <v>129</v>
          </cell>
          <cell r="F5076">
            <v>95.4</v>
          </cell>
          <cell r="G5076">
            <v>93.6</v>
          </cell>
          <cell r="H5076">
            <v>93.6</v>
          </cell>
          <cell r="I5076">
            <v>92.8</v>
          </cell>
          <cell r="J5076">
            <v>86.68</v>
          </cell>
          <cell r="K5076">
            <v>7500435147804</v>
          </cell>
          <cell r="M5076">
            <v>7500435147804</v>
          </cell>
        </row>
        <row r="5077">
          <cell r="A5077">
            <v>7500435147811</v>
          </cell>
          <cell r="B5077">
            <v>7500435147811</v>
          </cell>
          <cell r="C5077" t="str">
            <v>ACE MAXI LIMPIEZA 5.5 KGS.</v>
          </cell>
          <cell r="D5077" t="str">
            <v>BOL</v>
          </cell>
          <cell r="E5077">
            <v>191</v>
          </cell>
          <cell r="F5077">
            <v>179.7</v>
          </cell>
          <cell r="G5077">
            <v>176.4</v>
          </cell>
          <cell r="H5077">
            <v>176.4</v>
          </cell>
          <cell r="I5077">
            <v>174.8</v>
          </cell>
          <cell r="J5077">
            <v>163.34</v>
          </cell>
          <cell r="K5077">
            <v>7500435147811</v>
          </cell>
          <cell r="M5077">
            <v>7500435147811</v>
          </cell>
        </row>
        <row r="5078">
          <cell r="A5078">
            <v>7500435148580</v>
          </cell>
          <cell r="B5078">
            <v>7500435148580</v>
          </cell>
          <cell r="C5078" t="str">
            <v>ARIEL DOBLE PODER 4.5 KGS.</v>
          </cell>
          <cell r="D5078" t="str">
            <v>BOL</v>
          </cell>
          <cell r="E5078">
            <v>300</v>
          </cell>
          <cell r="F5078">
            <v>161.4</v>
          </cell>
          <cell r="G5078">
            <v>158.4</v>
          </cell>
          <cell r="H5078">
            <v>158.4</v>
          </cell>
          <cell r="I5078">
            <v>157</v>
          </cell>
          <cell r="J5078">
            <v>146.68</v>
          </cell>
          <cell r="K5078">
            <v>7500435148580</v>
          </cell>
          <cell r="M5078">
            <v>7500435148580</v>
          </cell>
        </row>
        <row r="5079">
          <cell r="A5079">
            <v>7500435148894</v>
          </cell>
          <cell r="B5079">
            <v>7500435148894</v>
          </cell>
          <cell r="C5079" t="str">
            <v>ARIEL REVITACOLOR 750+150 GRS.</v>
          </cell>
          <cell r="D5079" t="str">
            <v>PZA</v>
          </cell>
          <cell r="F5079">
            <v>28.1</v>
          </cell>
          <cell r="G5079">
            <v>28.1</v>
          </cell>
          <cell r="H5079">
            <v>27.4</v>
          </cell>
          <cell r="I5079">
            <v>26.7</v>
          </cell>
          <cell r="J5079">
            <v>24.22</v>
          </cell>
          <cell r="K5079">
            <v>7500435148894</v>
          </cell>
          <cell r="M5079">
            <v>7500435148894</v>
          </cell>
        </row>
        <row r="5080">
          <cell r="A5080">
            <v>7500435153331</v>
          </cell>
          <cell r="B5080">
            <v>7500435153331</v>
          </cell>
          <cell r="C5080" t="str">
            <v>ARIEL REVITACOLOR 850 GRS.</v>
          </cell>
          <cell r="D5080" t="str">
            <v>PZA</v>
          </cell>
          <cell r="E5080">
            <v>442</v>
          </cell>
          <cell r="F5080">
            <v>31.7</v>
          </cell>
          <cell r="G5080">
            <v>31.1</v>
          </cell>
          <cell r="H5080">
            <v>30.6</v>
          </cell>
          <cell r="I5080">
            <v>30.6</v>
          </cell>
          <cell r="J5080">
            <v>28.01</v>
          </cell>
          <cell r="K5080">
            <v>7500435153331</v>
          </cell>
          <cell r="M5080">
            <v>7500435153331</v>
          </cell>
        </row>
        <row r="5081">
          <cell r="A5081">
            <v>7500435155045</v>
          </cell>
          <cell r="B5081">
            <v>7500435155045</v>
          </cell>
          <cell r="C5081" t="str">
            <v>SALVO LIQUIDO LIMON Y SABILA 900 ML</v>
          </cell>
          <cell r="D5081" t="str">
            <v>PZA</v>
          </cell>
          <cell r="E5081">
            <v>48</v>
          </cell>
          <cell r="F5081">
            <v>38.799999999999997</v>
          </cell>
          <cell r="G5081">
            <v>38.200000000000003</v>
          </cell>
          <cell r="H5081">
            <v>37.5</v>
          </cell>
          <cell r="I5081">
            <v>37.5</v>
          </cell>
          <cell r="J5081">
            <v>34.340000000000003</v>
          </cell>
          <cell r="K5081">
            <v>7500435155045</v>
          </cell>
          <cell r="M5081">
            <v>7500435155045</v>
          </cell>
        </row>
        <row r="5082">
          <cell r="A5082">
            <v>7500435158619</v>
          </cell>
          <cell r="B5082">
            <v>7500435158619</v>
          </cell>
          <cell r="C5082" t="str">
            <v>SALVO LIQUIDO 750 ML. ULTRALIMON</v>
          </cell>
          <cell r="D5082" t="str">
            <v>PZA</v>
          </cell>
          <cell r="E5082">
            <v>137</v>
          </cell>
          <cell r="F5082">
            <v>39.6</v>
          </cell>
          <cell r="G5082">
            <v>38.9</v>
          </cell>
          <cell r="H5082">
            <v>38.200000000000003</v>
          </cell>
          <cell r="I5082">
            <v>38.200000000000003</v>
          </cell>
          <cell r="J5082">
            <v>35.01</v>
          </cell>
          <cell r="K5082">
            <v>7500435158619</v>
          </cell>
          <cell r="M5082">
            <v>7500435158619</v>
          </cell>
        </row>
        <row r="5083">
          <cell r="A5083">
            <v>7500435159395</v>
          </cell>
          <cell r="B5083">
            <v>7500435159395</v>
          </cell>
          <cell r="C5083" t="str">
            <v>ACE LIQUIDO 800 ML. 1 PARA TODO</v>
          </cell>
          <cell r="D5083" t="str">
            <v>PZA</v>
          </cell>
          <cell r="E5083">
            <v>41</v>
          </cell>
          <cell r="F5083">
            <v>28.9</v>
          </cell>
          <cell r="G5083">
            <v>28.4</v>
          </cell>
          <cell r="H5083">
            <v>27.9</v>
          </cell>
          <cell r="I5083">
            <v>27.9</v>
          </cell>
          <cell r="J5083">
            <v>25.57</v>
          </cell>
          <cell r="K5083">
            <v>7500435159395</v>
          </cell>
          <cell r="M5083">
            <v>7500435159395</v>
          </cell>
        </row>
        <row r="5084">
          <cell r="A5084">
            <v>7500435159555</v>
          </cell>
          <cell r="B5084">
            <v>7500435159555</v>
          </cell>
          <cell r="C5084" t="str">
            <v>ARIEL LIQUIDO 800 ML. REVITACOLOR</v>
          </cell>
          <cell r="D5084" t="str">
            <v>PZA</v>
          </cell>
          <cell r="E5084">
            <v>54</v>
          </cell>
          <cell r="F5084">
            <v>30.8</v>
          </cell>
          <cell r="G5084">
            <v>30.3</v>
          </cell>
          <cell r="H5084">
            <v>29.7</v>
          </cell>
          <cell r="I5084">
            <v>29.7</v>
          </cell>
          <cell r="J5084">
            <v>27.23</v>
          </cell>
          <cell r="K5084">
            <v>7500435159555</v>
          </cell>
          <cell r="M5084">
            <v>7500435159555</v>
          </cell>
        </row>
        <row r="5085">
          <cell r="A5085">
            <v>7500435160902</v>
          </cell>
          <cell r="B5085">
            <v>7500435160902</v>
          </cell>
          <cell r="C5085" t="str">
            <v>SALVO MULTIUSOS 500 GRS.</v>
          </cell>
          <cell r="D5085" t="str">
            <v>PZA</v>
          </cell>
          <cell r="E5085">
            <v>190</v>
          </cell>
          <cell r="F5085">
            <v>16.8</v>
          </cell>
          <cell r="G5085">
            <v>16.5</v>
          </cell>
          <cell r="H5085">
            <v>16.100000000000001</v>
          </cell>
          <cell r="I5085">
            <v>16.100000000000001</v>
          </cell>
          <cell r="J5085">
            <v>14.56</v>
          </cell>
          <cell r="K5085">
            <v>7500435160902</v>
          </cell>
          <cell r="M5085">
            <v>7500435160902</v>
          </cell>
        </row>
        <row r="5086">
          <cell r="A5086">
            <v>7500435161008</v>
          </cell>
          <cell r="B5086">
            <v>7500435161008</v>
          </cell>
          <cell r="C5086" t="str">
            <v>SALVO MULTIUSOS 250 GRS.</v>
          </cell>
          <cell r="D5086" t="str">
            <v>PZA</v>
          </cell>
          <cell r="E5086">
            <v>1689</v>
          </cell>
          <cell r="F5086">
            <v>7.9</v>
          </cell>
          <cell r="G5086">
            <v>7.8</v>
          </cell>
          <cell r="H5086">
            <v>7.6</v>
          </cell>
          <cell r="I5086">
            <v>7.6</v>
          </cell>
          <cell r="J5086">
            <v>6.84</v>
          </cell>
          <cell r="K5086">
            <v>7500435161008</v>
          </cell>
          <cell r="M5086">
            <v>7500435161008</v>
          </cell>
        </row>
        <row r="5087">
          <cell r="A5087">
            <v>7500435161299</v>
          </cell>
          <cell r="B5087">
            <v>7500435161299</v>
          </cell>
          <cell r="C5087" t="str">
            <v>SALVO MULTIUSOS 900 GRS.</v>
          </cell>
          <cell r="D5087" t="str">
            <v>PZA</v>
          </cell>
          <cell r="E5087">
            <v>135</v>
          </cell>
          <cell r="F5087">
            <v>26</v>
          </cell>
          <cell r="G5087">
            <v>25.6</v>
          </cell>
          <cell r="H5087">
            <v>25.1</v>
          </cell>
          <cell r="I5087">
            <v>25.1</v>
          </cell>
          <cell r="J5087">
            <v>23.01</v>
          </cell>
          <cell r="K5087">
            <v>7500435161299</v>
          </cell>
          <cell r="M5087">
            <v>7500435161299</v>
          </cell>
        </row>
        <row r="5088">
          <cell r="A5088">
            <v>7500435169141</v>
          </cell>
          <cell r="B5088">
            <v>7500435169141</v>
          </cell>
          <cell r="C5088" t="str">
            <v>SALVO MULTIUSOS TRIPLE PODER 1 KG.</v>
          </cell>
          <cell r="D5088" t="str">
            <v>PZA</v>
          </cell>
          <cell r="F5088">
            <v>31.3</v>
          </cell>
          <cell r="G5088">
            <v>30.8</v>
          </cell>
          <cell r="H5088">
            <v>30.2</v>
          </cell>
          <cell r="I5088">
            <v>30.2</v>
          </cell>
          <cell r="J5088">
            <v>27.68</v>
          </cell>
          <cell r="K5088">
            <v>7500435169141</v>
          </cell>
          <cell r="M5088">
            <v>7500435169141</v>
          </cell>
        </row>
        <row r="5089">
          <cell r="A5089">
            <v>7500459000147</v>
          </cell>
          <cell r="B5089">
            <v>7500459000147</v>
          </cell>
          <cell r="C5089" t="str">
            <v>1-2-3 DETERGENTE 10 KGS. M. PODER J</v>
          </cell>
          <cell r="D5089" t="str">
            <v>PZA</v>
          </cell>
          <cell r="E5089">
            <v>1</v>
          </cell>
          <cell r="F5089">
            <v>179.9</v>
          </cell>
          <cell r="G5089">
            <v>179.9</v>
          </cell>
          <cell r="H5089">
            <v>176.6</v>
          </cell>
          <cell r="I5089">
            <v>173.3</v>
          </cell>
          <cell r="J5089">
            <v>165.01</v>
          </cell>
          <cell r="K5089">
            <v>7500459000147</v>
          </cell>
          <cell r="M5089">
            <v>7500459000147</v>
          </cell>
        </row>
        <row r="5090">
          <cell r="A5090">
            <v>7500459000222</v>
          </cell>
          <cell r="B5090">
            <v>7500459000222</v>
          </cell>
          <cell r="C5090" t="str">
            <v>MAS CUIDADO &amp; FRESCURA BOLSA 830 ML</v>
          </cell>
          <cell r="D5090" t="str">
            <v>PZA</v>
          </cell>
          <cell r="E5090">
            <v>108</v>
          </cell>
          <cell r="F5090">
            <v>28</v>
          </cell>
          <cell r="G5090">
            <v>27.5</v>
          </cell>
          <cell r="H5090">
            <v>27</v>
          </cell>
          <cell r="I5090">
            <v>26.8</v>
          </cell>
          <cell r="J5090">
            <v>25.01</v>
          </cell>
          <cell r="K5090">
            <v>7500459000222</v>
          </cell>
          <cell r="M5090">
            <v>7500459000222</v>
          </cell>
        </row>
        <row r="5091">
          <cell r="A5091">
            <v>7500459000239</v>
          </cell>
          <cell r="B5091">
            <v>7500459000239</v>
          </cell>
          <cell r="C5091" t="str">
            <v>MAS CUIDADO &amp; FRESCURA 4.65 LTS.</v>
          </cell>
          <cell r="D5091" t="str">
            <v>PZA</v>
          </cell>
          <cell r="E5091">
            <v>48</v>
          </cell>
          <cell r="F5091">
            <v>152.69999999999999</v>
          </cell>
          <cell r="G5091">
            <v>149.9</v>
          </cell>
          <cell r="H5091">
            <v>149.9</v>
          </cell>
          <cell r="I5091">
            <v>148.5</v>
          </cell>
          <cell r="J5091">
            <v>138.76</v>
          </cell>
          <cell r="K5091">
            <v>7500459000239</v>
          </cell>
          <cell r="M5091">
            <v>7500459000239</v>
          </cell>
        </row>
        <row r="5092">
          <cell r="A5092">
            <v>7500459000246</v>
          </cell>
          <cell r="B5092">
            <v>7500459000246</v>
          </cell>
          <cell r="C5092" t="str">
            <v>PERSIL LIQUIDO 4.65 LTS. ALTA HIGIE</v>
          </cell>
          <cell r="D5092" t="str">
            <v>PZA</v>
          </cell>
          <cell r="E5092">
            <v>313</v>
          </cell>
          <cell r="F5092">
            <v>140.30000000000001</v>
          </cell>
          <cell r="G5092">
            <v>137.69999999999999</v>
          </cell>
          <cell r="H5092">
            <v>137.69999999999999</v>
          </cell>
          <cell r="I5092">
            <v>136.5</v>
          </cell>
          <cell r="J5092">
            <v>127.51</v>
          </cell>
          <cell r="K5092">
            <v>7500459000246</v>
          </cell>
          <cell r="M5092">
            <v>7500459000246</v>
          </cell>
        </row>
        <row r="5093">
          <cell r="A5093">
            <v>7500459000406</v>
          </cell>
          <cell r="B5093">
            <v>7500459000406</v>
          </cell>
          <cell r="C5093" t="str">
            <v>VIVA PODER DUAL CLOROX 850 GRS.</v>
          </cell>
          <cell r="D5093" t="str">
            <v>PZA</v>
          </cell>
          <cell r="E5093">
            <v>220</v>
          </cell>
          <cell r="F5093">
            <v>19.899999999999999</v>
          </cell>
          <cell r="G5093">
            <v>19.899999999999999</v>
          </cell>
          <cell r="H5093">
            <v>19.899999999999999</v>
          </cell>
          <cell r="I5093">
            <v>19.899999999999999</v>
          </cell>
          <cell r="J5093">
            <v>18.66</v>
          </cell>
          <cell r="K5093">
            <v>7500459000406</v>
          </cell>
          <cell r="M5093">
            <v>7500459000406</v>
          </cell>
        </row>
        <row r="5094">
          <cell r="A5094">
            <v>7500459000413</v>
          </cell>
          <cell r="B5094">
            <v>7500459000413</v>
          </cell>
          <cell r="C5094" t="str">
            <v>VIVA LIQUIDO 830 ML. C/CLOROX HIGIE</v>
          </cell>
          <cell r="D5094" t="str">
            <v>PZA</v>
          </cell>
          <cell r="E5094">
            <v>231</v>
          </cell>
          <cell r="F5094">
            <v>22.8</v>
          </cell>
          <cell r="G5094">
            <v>22.4</v>
          </cell>
          <cell r="H5094">
            <v>22</v>
          </cell>
          <cell r="I5094">
            <v>22</v>
          </cell>
          <cell r="J5094">
            <v>20.010000000000002</v>
          </cell>
          <cell r="K5094">
            <v>7500459000413</v>
          </cell>
          <cell r="M5094">
            <v>7500459000413</v>
          </cell>
        </row>
        <row r="5095">
          <cell r="A5095">
            <v>7500459000536</v>
          </cell>
          <cell r="B5095">
            <v>7500459000536</v>
          </cell>
          <cell r="C5095" t="str">
            <v>PERSIL LIQUIDO 830 ML. ALTA HIGIENE</v>
          </cell>
          <cell r="D5095" t="str">
            <v>PZA</v>
          </cell>
          <cell r="E5095">
            <v>88</v>
          </cell>
          <cell r="F5095">
            <v>30.8</v>
          </cell>
          <cell r="G5095">
            <v>30.3</v>
          </cell>
          <cell r="H5095">
            <v>29.7</v>
          </cell>
          <cell r="I5095">
            <v>29.5</v>
          </cell>
          <cell r="J5095">
            <v>27.51</v>
          </cell>
          <cell r="K5095">
            <v>7500459000536</v>
          </cell>
          <cell r="M5095">
            <v>7500459000536</v>
          </cell>
        </row>
        <row r="5096">
          <cell r="A5096">
            <v>7500459000543</v>
          </cell>
          <cell r="B5096">
            <v>7500459000543</v>
          </cell>
          <cell r="C5096" t="str">
            <v>MAS OSCURA LIQUIDO 10 LTS.</v>
          </cell>
          <cell r="D5096" t="str">
            <v>PZA</v>
          </cell>
          <cell r="F5096">
            <v>307.8</v>
          </cell>
          <cell r="G5096">
            <v>305</v>
          </cell>
          <cell r="H5096">
            <v>305</v>
          </cell>
          <cell r="I5096">
            <v>302.10000000000002</v>
          </cell>
          <cell r="J5096">
            <v>285.01</v>
          </cell>
          <cell r="K5096">
            <v>7500459000543</v>
          </cell>
          <cell r="M5096">
            <v>7500459000543</v>
          </cell>
        </row>
        <row r="5097">
          <cell r="A5097">
            <v>7500459000598</v>
          </cell>
          <cell r="B5097">
            <v>7500459000598</v>
          </cell>
          <cell r="C5097" t="str">
            <v>1-2-3 DET. 900 GRS. MULTIUSOS</v>
          </cell>
          <cell r="D5097" t="str">
            <v>PZA</v>
          </cell>
          <cell r="E5097">
            <v>1039</v>
          </cell>
          <cell r="F5097">
            <v>18.2</v>
          </cell>
          <cell r="G5097">
            <v>17.8</v>
          </cell>
          <cell r="H5097">
            <v>17.399999999999999</v>
          </cell>
          <cell r="I5097">
            <v>17.399999999999999</v>
          </cell>
          <cell r="J5097">
            <v>15.76</v>
          </cell>
          <cell r="K5097">
            <v>7500459000598</v>
          </cell>
          <cell r="M5097">
            <v>7500459000598</v>
          </cell>
        </row>
        <row r="5098">
          <cell r="A5098">
            <v>7500459000918</v>
          </cell>
          <cell r="B5098">
            <v>7500459000918</v>
          </cell>
          <cell r="C5098" t="str">
            <v>PERSIL 900 GRS. ALTA HIGIENE</v>
          </cell>
          <cell r="D5098" t="str">
            <v>PZA</v>
          </cell>
          <cell r="E5098">
            <v>1070</v>
          </cell>
          <cell r="F5098">
            <v>24.8</v>
          </cell>
          <cell r="G5098">
            <v>24.3</v>
          </cell>
          <cell r="H5098">
            <v>23.7</v>
          </cell>
          <cell r="I5098">
            <v>23.7</v>
          </cell>
          <cell r="J5098">
            <v>21.51</v>
          </cell>
          <cell r="K5098">
            <v>7500459000918</v>
          </cell>
          <cell r="M5098">
            <v>7500459000918</v>
          </cell>
        </row>
        <row r="5099">
          <cell r="A5099">
            <v>7500459001038</v>
          </cell>
          <cell r="B5099">
            <v>7500459001038</v>
          </cell>
          <cell r="C5099" t="str">
            <v>1-2-3 DET. 900 GRS. ANTIBACTERIAL</v>
          </cell>
          <cell r="D5099" t="str">
            <v>PZA</v>
          </cell>
          <cell r="E5099">
            <v>847</v>
          </cell>
          <cell r="F5099">
            <v>18.2</v>
          </cell>
          <cell r="G5099">
            <v>17.8</v>
          </cell>
          <cell r="H5099">
            <v>17.399999999999999</v>
          </cell>
          <cell r="I5099">
            <v>17.399999999999999</v>
          </cell>
          <cell r="J5099">
            <v>15.76</v>
          </cell>
          <cell r="K5099">
            <v>7500459001038</v>
          </cell>
          <cell r="M5099">
            <v>7500459001038</v>
          </cell>
        </row>
        <row r="5100">
          <cell r="A5100">
            <v>7500459001106</v>
          </cell>
          <cell r="B5100">
            <v>7500459001106</v>
          </cell>
          <cell r="C5100" t="str">
            <v>1-2-3 LIQUIDO MULTIU. 1 LT. F. CITR</v>
          </cell>
          <cell r="D5100" t="str">
            <v>PZA</v>
          </cell>
          <cell r="F5100">
            <v>21.4</v>
          </cell>
          <cell r="G5100">
            <v>21</v>
          </cell>
          <cell r="H5100">
            <v>20.5</v>
          </cell>
          <cell r="I5100">
            <v>20.5</v>
          </cell>
          <cell r="J5100">
            <v>18.579999999999998</v>
          </cell>
          <cell r="K5100">
            <v>7500459001106</v>
          </cell>
          <cell r="M5100">
            <v>7500459001106</v>
          </cell>
        </row>
        <row r="5101">
          <cell r="A5101">
            <v>7500459001359</v>
          </cell>
          <cell r="B5101">
            <v>7500459001359</v>
          </cell>
          <cell r="C5101" t="str">
            <v>VIVA QUITAMANCHAS TOTAL 4.5 KGS.</v>
          </cell>
          <cell r="D5101" t="str">
            <v>PZA</v>
          </cell>
          <cell r="E5101">
            <v>112</v>
          </cell>
          <cell r="F5101">
            <v>120.4</v>
          </cell>
          <cell r="G5101">
            <v>118.3</v>
          </cell>
          <cell r="H5101">
            <v>116.1</v>
          </cell>
          <cell r="I5101">
            <v>116.1</v>
          </cell>
          <cell r="J5101">
            <v>107.51</v>
          </cell>
          <cell r="K5101">
            <v>7500459001359</v>
          </cell>
          <cell r="M5101">
            <v>7500459001359</v>
          </cell>
        </row>
        <row r="5102">
          <cell r="A5102">
            <v>7500459001434</v>
          </cell>
          <cell r="B5102">
            <v>7500459001434</v>
          </cell>
          <cell r="C5102" t="str">
            <v>MAS COLOR LIQUIDO RENUEVA Y F. 4.65</v>
          </cell>
          <cell r="D5102" t="str">
            <v>PZA</v>
          </cell>
          <cell r="E5102">
            <v>68</v>
          </cell>
          <cell r="F5102">
            <v>152.69999999999999</v>
          </cell>
          <cell r="G5102">
            <v>149.9</v>
          </cell>
          <cell r="H5102">
            <v>149.9</v>
          </cell>
          <cell r="I5102">
            <v>148.5</v>
          </cell>
          <cell r="J5102">
            <v>138.76</v>
          </cell>
          <cell r="K5102">
            <v>7500459001434</v>
          </cell>
          <cell r="M5102">
            <v>7500459001434</v>
          </cell>
        </row>
        <row r="5103">
          <cell r="A5103">
            <v>7500459001441</v>
          </cell>
          <cell r="B5103">
            <v>7500459001441</v>
          </cell>
          <cell r="C5103" t="str">
            <v>MAS COLOR BOL 830 ML. 3 EN 1</v>
          </cell>
          <cell r="D5103" t="str">
            <v>PZA</v>
          </cell>
          <cell r="E5103">
            <v>156</v>
          </cell>
          <cell r="F5103">
            <v>27.4</v>
          </cell>
          <cell r="G5103">
            <v>26.9</v>
          </cell>
          <cell r="H5103">
            <v>26.2</v>
          </cell>
          <cell r="I5103">
            <v>26.2</v>
          </cell>
          <cell r="J5103">
            <v>23.76</v>
          </cell>
          <cell r="K5103">
            <v>7500459001441</v>
          </cell>
          <cell r="M5103">
            <v>7500459001441</v>
          </cell>
        </row>
        <row r="5104">
          <cell r="A5104">
            <v>7501001106690</v>
          </cell>
          <cell r="B5104">
            <v>7501001106690</v>
          </cell>
          <cell r="C5104" t="str">
            <v>BOLD 3 500 GRS. FLORES PARA MIS AMO</v>
          </cell>
          <cell r="D5104" t="str">
            <v>PZA</v>
          </cell>
          <cell r="F5104">
            <v>15.5</v>
          </cell>
          <cell r="G5104">
            <v>15.5</v>
          </cell>
          <cell r="H5104">
            <v>15.2</v>
          </cell>
          <cell r="I5104">
            <v>14.8</v>
          </cell>
          <cell r="J5104">
            <v>13.76</v>
          </cell>
          <cell r="K5104">
            <v>7501001106690</v>
          </cell>
          <cell r="M5104">
            <v>7501001106690</v>
          </cell>
        </row>
        <row r="5105">
          <cell r="A5105">
            <v>7501001106698</v>
          </cell>
          <cell r="B5105">
            <v>7501001106698</v>
          </cell>
          <cell r="C5105" t="str">
            <v>BOLD 3 24/500G. AROMAS PRIM-FLORES</v>
          </cell>
          <cell r="D5105" t="str">
            <v>CJA</v>
          </cell>
          <cell r="E5105">
            <v>44.707999999999998</v>
          </cell>
          <cell r="F5105">
            <v>385.9</v>
          </cell>
          <cell r="G5105">
            <v>385.9</v>
          </cell>
          <cell r="H5105">
            <v>378.8</v>
          </cell>
          <cell r="I5105">
            <v>371.7</v>
          </cell>
          <cell r="J5105">
            <v>354.01</v>
          </cell>
          <cell r="K5105">
            <v>7501001106698</v>
          </cell>
          <cell r="M5105">
            <v>7501001106698</v>
          </cell>
        </row>
        <row r="5106">
          <cell r="A5106" t="str">
            <v xml:space="preserve"> </v>
          </cell>
          <cell r="B5106" t="str">
            <v>_x000C_cei-029u-2.6</v>
          </cell>
          <cell r="E5106" t="str">
            <v>CEDIS ABA</v>
          </cell>
          <cell r="F5106" t="str">
            <v>RROTES AZTEC</v>
          </cell>
          <cell r="G5106" t="str">
            <v>A</v>
          </cell>
          <cell r="K5106" t="str">
            <v>Hoja :   82</v>
          </cell>
          <cell r="M5106" t="str">
            <v xml:space="preserve"> </v>
          </cell>
        </row>
        <row r="5107">
          <cell r="A5107">
            <v>0</v>
          </cell>
          <cell r="M5107">
            <v>0</v>
          </cell>
        </row>
        <row r="5108">
          <cell r="A5108" t="str">
            <v xml:space="preserve"> </v>
          </cell>
          <cell r="B5108" t="str">
            <v>Por codigo</v>
          </cell>
          <cell r="E5108" t="str">
            <v>LISTA DE PREC</v>
          </cell>
          <cell r="F5108" t="str">
            <v>IOS CON EXIS</v>
          </cell>
          <cell r="G5108" t="str">
            <v>TENCIA</v>
          </cell>
          <cell r="K5108" t="str">
            <v>Fecha : 22/Mar/22</v>
          </cell>
          <cell r="M5108" t="str">
            <v xml:space="preserve"> </v>
          </cell>
        </row>
        <row r="5109">
          <cell r="A5109" t="str">
            <v xml:space="preserve"> </v>
          </cell>
          <cell r="B5109" t="str">
            <v>-----------------</v>
          </cell>
          <cell r="C5109" t="str">
            <v>-----------------------------------</v>
          </cell>
          <cell r="D5109" t="str">
            <v>----</v>
          </cell>
          <cell r="E5109" t="str">
            <v>----------------</v>
          </cell>
          <cell r="F5109" t="str">
            <v>------------</v>
          </cell>
          <cell r="G5109" t="str">
            <v>-----------</v>
          </cell>
          <cell r="H5109" t="str">
            <v>------------</v>
          </cell>
          <cell r="I5109" t="str">
            <v>------------</v>
          </cell>
          <cell r="J5109" t="str">
            <v>----------</v>
          </cell>
          <cell r="K5109" t="str">
            <v>-------------------</v>
          </cell>
          <cell r="M5109" t="str">
            <v xml:space="preserve"> </v>
          </cell>
        </row>
        <row r="5110">
          <cell r="A5110" t="str">
            <v xml:space="preserve"> </v>
          </cell>
          <cell r="B5110" t="str">
            <v>Codigo</v>
          </cell>
          <cell r="C5110" t="str">
            <v>Descripcion</v>
          </cell>
          <cell r="D5110" t="str">
            <v>U.M.</v>
          </cell>
          <cell r="E5110" t="str">
            <v>Existencia</v>
          </cell>
          <cell r="F5110" t="str">
            <v>Precio 1</v>
          </cell>
          <cell r="G5110" t="str">
            <v>Precio 2</v>
          </cell>
          <cell r="H5110" t="str">
            <v>Precio 3</v>
          </cell>
          <cell r="I5110" t="str">
            <v>Precio 4</v>
          </cell>
          <cell r="J5110" t="str">
            <v>Precio</v>
          </cell>
          <cell r="K5110">
            <v>5</v>
          </cell>
          <cell r="M5110" t="str">
            <v xml:space="preserve"> </v>
          </cell>
        </row>
        <row r="5111">
          <cell r="A5111" t="str">
            <v xml:space="preserve"> </v>
          </cell>
          <cell r="B5111" t="str">
            <v>-----------------</v>
          </cell>
          <cell r="C5111" t="str">
            <v>-----------------------------------</v>
          </cell>
          <cell r="D5111" t="str">
            <v>----</v>
          </cell>
          <cell r="E5111" t="str">
            <v>----------------</v>
          </cell>
          <cell r="F5111" t="str">
            <v>------------</v>
          </cell>
          <cell r="G5111" t="str">
            <v>-----------</v>
          </cell>
          <cell r="H5111" t="str">
            <v>------------</v>
          </cell>
          <cell r="I5111" t="str">
            <v>------------</v>
          </cell>
          <cell r="J5111" t="str">
            <v>----------</v>
          </cell>
          <cell r="K5111" t="str">
            <v>-------------------</v>
          </cell>
          <cell r="M5111" t="str">
            <v xml:space="preserve"> </v>
          </cell>
        </row>
        <row r="5112">
          <cell r="A5112">
            <v>7501001130626</v>
          </cell>
          <cell r="B5112">
            <v>7501001130626</v>
          </cell>
          <cell r="C5112" t="str">
            <v>SALVO  5 KGS. &lt;BULTO&gt;</v>
          </cell>
          <cell r="D5112" t="str">
            <v>PZA</v>
          </cell>
          <cell r="E5112">
            <v>76</v>
          </cell>
          <cell r="F5112">
            <v>173.3</v>
          </cell>
          <cell r="G5112">
            <v>170.1</v>
          </cell>
          <cell r="H5112">
            <v>170.1</v>
          </cell>
          <cell r="I5112">
            <v>168.6</v>
          </cell>
          <cell r="J5112">
            <v>157.51</v>
          </cell>
          <cell r="K5112">
            <v>7501001130626</v>
          </cell>
          <cell r="M5112">
            <v>7501001130626</v>
          </cell>
        </row>
        <row r="5113">
          <cell r="A5113">
            <v>7501001130657</v>
          </cell>
          <cell r="B5113">
            <v>7501001130657</v>
          </cell>
          <cell r="C5113" t="str">
            <v>SALVO  500 GRS.</v>
          </cell>
          <cell r="D5113" t="str">
            <v>PZA</v>
          </cell>
          <cell r="E5113">
            <v>783</v>
          </cell>
          <cell r="F5113">
            <v>22.2</v>
          </cell>
          <cell r="G5113">
            <v>21.8</v>
          </cell>
          <cell r="H5113">
            <v>21.4</v>
          </cell>
          <cell r="I5113">
            <v>21.4</v>
          </cell>
          <cell r="J5113">
            <v>19.59</v>
          </cell>
          <cell r="K5113">
            <v>7501001130657</v>
          </cell>
          <cell r="M5113">
            <v>7501001130657</v>
          </cell>
        </row>
        <row r="5114">
          <cell r="A5114">
            <v>7501001130664</v>
          </cell>
          <cell r="B5114">
            <v>7501001130664</v>
          </cell>
          <cell r="C5114" t="str">
            <v>SALVO  250 GRS.</v>
          </cell>
          <cell r="D5114" t="str">
            <v>PZA</v>
          </cell>
          <cell r="E5114">
            <v>1728</v>
          </cell>
          <cell r="F5114">
            <v>11.3</v>
          </cell>
          <cell r="G5114">
            <v>11.1</v>
          </cell>
          <cell r="H5114">
            <v>10.8</v>
          </cell>
          <cell r="I5114">
            <v>10.8</v>
          </cell>
          <cell r="J5114">
            <v>9.8000000000000007</v>
          </cell>
          <cell r="K5114">
            <v>7501001130664</v>
          </cell>
          <cell r="M5114">
            <v>7501001130664</v>
          </cell>
        </row>
        <row r="5115">
          <cell r="A5115">
            <v>7501006705942</v>
          </cell>
          <cell r="B5115">
            <v>7501006705942</v>
          </cell>
          <cell r="C5115" t="str">
            <v>ACE ROJO 250 GRS.</v>
          </cell>
          <cell r="D5115" t="str">
            <v>PZA</v>
          </cell>
          <cell r="E5115">
            <v>5488</v>
          </cell>
          <cell r="F5115">
            <v>9.6</v>
          </cell>
          <cell r="G5115">
            <v>9.5</v>
          </cell>
          <cell r="H5115">
            <v>9.1999999999999993</v>
          </cell>
          <cell r="I5115">
            <v>9.1999999999999993</v>
          </cell>
          <cell r="J5115">
            <v>8.34</v>
          </cell>
          <cell r="K5115">
            <v>7501006705942</v>
          </cell>
          <cell r="M5115">
            <v>7501006705942</v>
          </cell>
        </row>
        <row r="5116">
          <cell r="A5116">
            <v>7501007445557</v>
          </cell>
          <cell r="B5116">
            <v>7501007445557</v>
          </cell>
          <cell r="C5116" t="str">
            <v>ACE ROJO 500 GRS. ACTIBLU</v>
          </cell>
          <cell r="D5116" t="str">
            <v>PZA</v>
          </cell>
          <cell r="E5116">
            <v>3214</v>
          </cell>
          <cell r="F5116">
            <v>17.600000000000001</v>
          </cell>
          <cell r="G5116">
            <v>17.3</v>
          </cell>
          <cell r="H5116">
            <v>17</v>
          </cell>
          <cell r="I5116">
            <v>17</v>
          </cell>
          <cell r="J5116">
            <v>15.57</v>
          </cell>
          <cell r="K5116">
            <v>7501007445557</v>
          </cell>
          <cell r="M5116">
            <v>7501007445557</v>
          </cell>
        </row>
        <row r="5117">
          <cell r="A5117">
            <v>7501007452876</v>
          </cell>
          <cell r="B5117">
            <v>7501007452876</v>
          </cell>
          <cell r="C5117" t="str">
            <v>SALVO  900 GRS.</v>
          </cell>
          <cell r="D5117" t="str">
            <v>PZA</v>
          </cell>
          <cell r="F5117">
            <v>29.5</v>
          </cell>
          <cell r="G5117">
            <v>29.5</v>
          </cell>
          <cell r="H5117">
            <v>28.9</v>
          </cell>
          <cell r="I5117">
            <v>28.1</v>
          </cell>
          <cell r="J5117">
            <v>26.26</v>
          </cell>
          <cell r="K5117">
            <v>7501007452876</v>
          </cell>
          <cell r="M5117">
            <v>7501007452876</v>
          </cell>
        </row>
        <row r="5118">
          <cell r="A5118">
            <v>7501007455730</v>
          </cell>
          <cell r="B5118">
            <v>7501007455730</v>
          </cell>
          <cell r="C5118" t="str">
            <v>ARIEL DOBLE PODER 500 GRS.</v>
          </cell>
          <cell r="D5118" t="str">
            <v>PZA</v>
          </cell>
          <cell r="E5118">
            <v>437</v>
          </cell>
          <cell r="F5118">
            <v>21.4</v>
          </cell>
          <cell r="G5118">
            <v>21</v>
          </cell>
          <cell r="H5118">
            <v>20.6</v>
          </cell>
          <cell r="I5118">
            <v>20.6</v>
          </cell>
          <cell r="J5118">
            <v>18.899999999999999</v>
          </cell>
          <cell r="K5118">
            <v>7501007455730</v>
          </cell>
          <cell r="M5118">
            <v>7501007455730</v>
          </cell>
        </row>
        <row r="5119">
          <cell r="A5119">
            <v>7501007497126</v>
          </cell>
          <cell r="B5119">
            <v>7501007497126</v>
          </cell>
          <cell r="C5119" t="str">
            <v>ACE VERDE 24/500 GRS. NAT. SABILA</v>
          </cell>
          <cell r="D5119" t="str">
            <v>CJA</v>
          </cell>
          <cell r="E5119">
            <v>74.415999999999997</v>
          </cell>
          <cell r="F5119">
            <v>345.6</v>
          </cell>
          <cell r="G5119">
            <v>342.4</v>
          </cell>
          <cell r="H5119">
            <v>342.4</v>
          </cell>
          <cell r="I5119">
            <v>339.2</v>
          </cell>
          <cell r="J5119">
            <v>320.01</v>
          </cell>
          <cell r="K5119">
            <v>7501007497126</v>
          </cell>
          <cell r="M5119">
            <v>7501007497126</v>
          </cell>
        </row>
        <row r="5120">
          <cell r="A5120">
            <v>7501007497129</v>
          </cell>
          <cell r="B5120">
            <v>7501007497129</v>
          </cell>
          <cell r="C5120" t="str">
            <v>ACE VERDE *500 GRS. NATURALS SABILA</v>
          </cell>
          <cell r="D5120" t="str">
            <v>PZA</v>
          </cell>
          <cell r="E5120">
            <v>1786</v>
          </cell>
          <cell r="F5120">
            <v>15.1</v>
          </cell>
          <cell r="G5120">
            <v>14.8</v>
          </cell>
          <cell r="H5120">
            <v>14.6</v>
          </cell>
          <cell r="I5120">
            <v>14.6</v>
          </cell>
          <cell r="J5120">
            <v>13.34</v>
          </cell>
          <cell r="K5120">
            <v>7501007497129</v>
          </cell>
          <cell r="M5120">
            <v>7501007497129</v>
          </cell>
        </row>
        <row r="5121">
          <cell r="A5121">
            <v>7501007497136</v>
          </cell>
          <cell r="B5121">
            <v>7501007497136</v>
          </cell>
          <cell r="C5121" t="str">
            <v>ACE VERDE *250 GRS. NATURALS SABILA</v>
          </cell>
          <cell r="D5121" t="str">
            <v>PZA</v>
          </cell>
          <cell r="E5121">
            <v>1174</v>
          </cell>
          <cell r="F5121">
            <v>7.7</v>
          </cell>
          <cell r="G5121">
            <v>7.6</v>
          </cell>
          <cell r="H5121">
            <v>7.4</v>
          </cell>
          <cell r="I5121">
            <v>7.4</v>
          </cell>
          <cell r="J5121">
            <v>6.68</v>
          </cell>
          <cell r="K5121">
            <v>7501007497136</v>
          </cell>
          <cell r="M5121">
            <v>7501007497136</v>
          </cell>
        </row>
        <row r="5122">
          <cell r="A5122">
            <v>75010148518</v>
          </cell>
          <cell r="B5122">
            <v>75010148518</v>
          </cell>
          <cell r="C5122" t="str">
            <v>BRILOZA EN POLVO 10/1 KG.</v>
          </cell>
          <cell r="D5122" t="str">
            <v>CJA</v>
          </cell>
          <cell r="E5122">
            <v>2</v>
          </cell>
          <cell r="F5122">
            <v>300.5</v>
          </cell>
          <cell r="G5122">
            <v>297.7</v>
          </cell>
          <cell r="H5122">
            <v>297.7</v>
          </cell>
          <cell r="I5122">
            <v>294.89999999999998</v>
          </cell>
          <cell r="J5122">
            <v>278.16000000000003</v>
          </cell>
          <cell r="K5122">
            <v>75010148518</v>
          </cell>
          <cell r="M5122">
            <v>75010148518</v>
          </cell>
        </row>
        <row r="5123">
          <cell r="A5123">
            <v>7501021166179</v>
          </cell>
          <cell r="B5123">
            <v>7501021166179</v>
          </cell>
          <cell r="C5123" t="str">
            <v>TOTAL COLOR 1 LT.</v>
          </cell>
          <cell r="D5123" t="str">
            <v>PZA</v>
          </cell>
          <cell r="E5123">
            <v>12</v>
          </cell>
          <cell r="F5123">
            <v>35.5</v>
          </cell>
          <cell r="G5123">
            <v>35.5</v>
          </cell>
          <cell r="H5123">
            <v>34.9</v>
          </cell>
          <cell r="I5123">
            <v>34</v>
          </cell>
          <cell r="J5123">
            <v>31.71</v>
          </cell>
          <cell r="K5123">
            <v>7501021166179</v>
          </cell>
          <cell r="M5123">
            <v>7501021166179</v>
          </cell>
        </row>
        <row r="5124">
          <cell r="A5124">
            <v>7501021166483</v>
          </cell>
          <cell r="B5124">
            <v>7501021166483</v>
          </cell>
          <cell r="C5124" t="str">
            <v>TOTAL COLOR BOLSA 450 ML.</v>
          </cell>
          <cell r="D5124" t="str">
            <v>PZA</v>
          </cell>
          <cell r="F5124">
            <v>11.9</v>
          </cell>
          <cell r="G5124">
            <v>11.9</v>
          </cell>
          <cell r="H5124">
            <v>11.9</v>
          </cell>
          <cell r="I5124">
            <v>11.9</v>
          </cell>
          <cell r="J5124">
            <v>10.51</v>
          </cell>
          <cell r="K5124">
            <v>7501021166483</v>
          </cell>
          <cell r="M5124">
            <v>7501021166483</v>
          </cell>
        </row>
        <row r="5125">
          <cell r="A5125">
            <v>7501021166544</v>
          </cell>
          <cell r="B5125">
            <v>7501021166544</v>
          </cell>
          <cell r="C5125" t="str">
            <v>TOTAL COLOR ECON. BOLSA 1 LT.</v>
          </cell>
          <cell r="D5125" t="str">
            <v>PZA</v>
          </cell>
          <cell r="F5125">
            <v>30.2</v>
          </cell>
          <cell r="G5125">
            <v>30.2</v>
          </cell>
          <cell r="H5125">
            <v>29.7</v>
          </cell>
          <cell r="I5125">
            <v>28.8</v>
          </cell>
          <cell r="J5125">
            <v>26.92</v>
          </cell>
          <cell r="K5125">
            <v>7501021166544</v>
          </cell>
          <cell r="M5125">
            <v>7501021166544</v>
          </cell>
        </row>
        <row r="5126">
          <cell r="A5126">
            <v>7501021166599</v>
          </cell>
          <cell r="B5126">
            <v>7501021166599</v>
          </cell>
          <cell r="C5126" t="str">
            <v>TOTAL COLOR POLVO 500 GRS.</v>
          </cell>
          <cell r="D5126" t="str">
            <v>PZA</v>
          </cell>
          <cell r="F5126">
            <v>11.9</v>
          </cell>
          <cell r="G5126">
            <v>11.9</v>
          </cell>
          <cell r="H5126">
            <v>11.7</v>
          </cell>
          <cell r="I5126">
            <v>11.4</v>
          </cell>
          <cell r="J5126">
            <v>10.49</v>
          </cell>
          <cell r="K5126">
            <v>7501021166599</v>
          </cell>
          <cell r="M5126">
            <v>7501021166599</v>
          </cell>
        </row>
        <row r="5127">
          <cell r="A5127">
            <v>7501021166629</v>
          </cell>
          <cell r="B5127">
            <v>7501021166629</v>
          </cell>
          <cell r="C5127" t="str">
            <v>TOTAL COLOR POLVO 250 GRS.</v>
          </cell>
          <cell r="D5127" t="str">
            <v>PZA</v>
          </cell>
          <cell r="F5127">
            <v>5.9</v>
          </cell>
          <cell r="G5127">
            <v>5.9</v>
          </cell>
          <cell r="H5127">
            <v>5.9</v>
          </cell>
          <cell r="I5127">
            <v>5.9</v>
          </cell>
          <cell r="J5127">
            <v>5.24</v>
          </cell>
          <cell r="K5127">
            <v>7501021166629</v>
          </cell>
          <cell r="M5127">
            <v>7501021166629</v>
          </cell>
        </row>
        <row r="5128">
          <cell r="A5128">
            <v>7501021166643</v>
          </cell>
          <cell r="B5128">
            <v>7501021166643</v>
          </cell>
          <cell r="C5128" t="str">
            <v>TOTAL COLOR POLVO 750 GRS.</v>
          </cell>
          <cell r="D5128" t="str">
            <v>PZA</v>
          </cell>
          <cell r="F5128">
            <v>17.899999999999999</v>
          </cell>
          <cell r="G5128">
            <v>17.899999999999999</v>
          </cell>
          <cell r="H5128">
            <v>17.3</v>
          </cell>
          <cell r="I5128">
            <v>17</v>
          </cell>
          <cell r="J5128">
            <v>15.73</v>
          </cell>
          <cell r="K5128">
            <v>7501021166643</v>
          </cell>
          <cell r="M5128">
            <v>7501021166643</v>
          </cell>
        </row>
        <row r="5129">
          <cell r="A5129">
            <v>7501021526</v>
          </cell>
          <cell r="B5129">
            <v>7501021526</v>
          </cell>
          <cell r="C5129" t="str">
            <v>EFICAZ LIQUIDO 12/350 ML. LIMON ENE</v>
          </cell>
          <cell r="D5129" t="str">
            <v>CJA</v>
          </cell>
          <cell r="E5129">
            <v>1</v>
          </cell>
          <cell r="F5129">
            <v>165.3</v>
          </cell>
          <cell r="G5129">
            <v>165.3</v>
          </cell>
          <cell r="H5129">
            <v>162.30000000000001</v>
          </cell>
          <cell r="I5129">
            <v>159.19999999999999</v>
          </cell>
          <cell r="J5129">
            <v>151.61000000000001</v>
          </cell>
          <cell r="K5129">
            <v>7501021526</v>
          </cell>
          <cell r="M5129">
            <v>7501021526</v>
          </cell>
        </row>
        <row r="5130">
          <cell r="A5130">
            <v>7501021528</v>
          </cell>
          <cell r="B5130">
            <v>7501021528</v>
          </cell>
          <cell r="C5130" t="str">
            <v>EFICAZ LIQUIDO 12/350 ML. FRESC. FR</v>
          </cell>
          <cell r="D5130" t="str">
            <v>CJA</v>
          </cell>
          <cell r="F5130">
            <v>165.3</v>
          </cell>
          <cell r="G5130">
            <v>165.3</v>
          </cell>
          <cell r="H5130">
            <v>162.30000000000001</v>
          </cell>
          <cell r="I5130">
            <v>159.19999999999999</v>
          </cell>
          <cell r="J5130">
            <v>151.61000000000001</v>
          </cell>
          <cell r="K5130">
            <v>7501021528</v>
          </cell>
          <cell r="M5130">
            <v>7501021528</v>
          </cell>
        </row>
        <row r="5131">
          <cell r="A5131">
            <v>7501021580</v>
          </cell>
          <cell r="B5131">
            <v>7501021580</v>
          </cell>
          <cell r="C5131" t="str">
            <v>BRILOZA EN POLVO 20/500 GRS.</v>
          </cell>
          <cell r="D5131" t="str">
            <v>CJA</v>
          </cell>
          <cell r="E5131">
            <v>0.45</v>
          </cell>
          <cell r="F5131">
            <v>303.39999999999998</v>
          </cell>
          <cell r="G5131">
            <v>300.60000000000002</v>
          </cell>
          <cell r="H5131">
            <v>300.60000000000002</v>
          </cell>
          <cell r="I5131">
            <v>297.8</v>
          </cell>
          <cell r="J5131">
            <v>280.89</v>
          </cell>
          <cell r="K5131">
            <v>7501021580</v>
          </cell>
          <cell r="M5131">
            <v>7501021580</v>
          </cell>
        </row>
        <row r="5132">
          <cell r="A5132">
            <v>7501022006</v>
          </cell>
          <cell r="B5132">
            <v>7501022006</v>
          </cell>
          <cell r="C5132" t="str">
            <v>PERSIL LIQUIDO 8/830 ML. GEL UNIVER</v>
          </cell>
          <cell r="D5132" t="str">
            <v>CJA</v>
          </cell>
          <cell r="E5132">
            <v>8</v>
          </cell>
          <cell r="F5132">
            <v>216</v>
          </cell>
          <cell r="G5132">
            <v>214</v>
          </cell>
          <cell r="H5132">
            <v>214</v>
          </cell>
          <cell r="I5132">
            <v>212</v>
          </cell>
          <cell r="J5132">
            <v>200.01</v>
          </cell>
          <cell r="K5132">
            <v>7501022006</v>
          </cell>
          <cell r="M5132">
            <v>7501022006</v>
          </cell>
        </row>
        <row r="5133">
          <cell r="A5133">
            <v>7501022007</v>
          </cell>
          <cell r="B5133">
            <v>7501022007</v>
          </cell>
          <cell r="C5133" t="str">
            <v>MAS COLOR LIQUIDO 3/6.64 LTS.</v>
          </cell>
          <cell r="D5133" t="str">
            <v>CJA</v>
          </cell>
          <cell r="F5133">
            <v>529.20000000000005</v>
          </cell>
          <cell r="G5133">
            <v>524.29999999999995</v>
          </cell>
          <cell r="H5133">
            <v>524.29999999999995</v>
          </cell>
          <cell r="I5133">
            <v>519.4</v>
          </cell>
          <cell r="J5133">
            <v>490.01</v>
          </cell>
          <cell r="K5133">
            <v>7501022007</v>
          </cell>
          <cell r="M5133">
            <v>7501022007</v>
          </cell>
        </row>
        <row r="5134">
          <cell r="A5134">
            <v>7501022009</v>
          </cell>
          <cell r="B5134">
            <v>7501022009</v>
          </cell>
          <cell r="C5134" t="str">
            <v>1-2-3 DET. 20/900 GRS. ROCIO DEL CA</v>
          </cell>
          <cell r="D5134" t="str">
            <v>CJA</v>
          </cell>
          <cell r="E5134">
            <v>32</v>
          </cell>
          <cell r="F5134">
            <v>340.2</v>
          </cell>
          <cell r="G5134">
            <v>337.1</v>
          </cell>
          <cell r="H5134">
            <v>337.1</v>
          </cell>
          <cell r="I5134">
            <v>333.9</v>
          </cell>
          <cell r="J5134">
            <v>315.01</v>
          </cell>
          <cell r="K5134">
            <v>7501022009</v>
          </cell>
          <cell r="M5134">
            <v>7501022009</v>
          </cell>
        </row>
        <row r="5135">
          <cell r="A5135">
            <v>7501022010</v>
          </cell>
          <cell r="B5135">
            <v>7501022010</v>
          </cell>
          <cell r="C5135" t="str">
            <v>1-2-3 DET. 20/900 GRS. MAXI EFECTO</v>
          </cell>
          <cell r="D5135" t="str">
            <v>CJA</v>
          </cell>
          <cell r="E5135">
            <v>19</v>
          </cell>
          <cell r="F5135">
            <v>340.2</v>
          </cell>
          <cell r="G5135">
            <v>337.1</v>
          </cell>
          <cell r="H5135">
            <v>337.1</v>
          </cell>
          <cell r="I5135">
            <v>333.9</v>
          </cell>
          <cell r="J5135">
            <v>315.01</v>
          </cell>
          <cell r="K5135">
            <v>7501022010</v>
          </cell>
          <cell r="M5135">
            <v>7501022010</v>
          </cell>
        </row>
        <row r="5136">
          <cell r="A5136">
            <v>7501022011</v>
          </cell>
          <cell r="B5136">
            <v>7501022011</v>
          </cell>
          <cell r="C5136" t="str">
            <v>PERSIL LIQUIDO 3/6.64 LTS. GEL UNIV</v>
          </cell>
          <cell r="D5136" t="str">
            <v>CJA</v>
          </cell>
          <cell r="E5136">
            <v>22</v>
          </cell>
          <cell r="F5136">
            <v>518.4</v>
          </cell>
          <cell r="G5136">
            <v>513.6</v>
          </cell>
          <cell r="H5136">
            <v>513.6</v>
          </cell>
          <cell r="I5136">
            <v>508.8</v>
          </cell>
          <cell r="J5136">
            <v>480.01</v>
          </cell>
          <cell r="K5136">
            <v>7501022011</v>
          </cell>
          <cell r="M5136">
            <v>7501022011</v>
          </cell>
        </row>
        <row r="5137">
          <cell r="A5137">
            <v>7501022012</v>
          </cell>
          <cell r="B5137">
            <v>7501022012</v>
          </cell>
          <cell r="C5137" t="str">
            <v>1-2-3 LIQUIDO MAXI R. CAMPO BOLSA 7</v>
          </cell>
          <cell r="D5137" t="str">
            <v>CJA</v>
          </cell>
          <cell r="F5137">
            <v>135.4</v>
          </cell>
          <cell r="G5137">
            <v>135.4</v>
          </cell>
          <cell r="H5137">
            <v>132.9</v>
          </cell>
          <cell r="I5137">
            <v>130.4</v>
          </cell>
          <cell r="J5137">
            <v>124.18</v>
          </cell>
          <cell r="K5137">
            <v>7501022012</v>
          </cell>
          <cell r="M5137">
            <v>7501022012</v>
          </cell>
        </row>
        <row r="5138">
          <cell r="A5138">
            <v>7501022013</v>
          </cell>
          <cell r="B5138">
            <v>7501022013</v>
          </cell>
          <cell r="C5138" t="str">
            <v>1-2-3 LIQUIDO MAXI REG. AZUL BOLSA</v>
          </cell>
          <cell r="D5138" t="str">
            <v>CJA</v>
          </cell>
          <cell r="F5138">
            <v>140.4</v>
          </cell>
          <cell r="G5138">
            <v>139.1</v>
          </cell>
          <cell r="H5138">
            <v>139.1</v>
          </cell>
          <cell r="I5138">
            <v>137.80000000000001</v>
          </cell>
          <cell r="J5138">
            <v>130.01</v>
          </cell>
          <cell r="K5138">
            <v>7501022013</v>
          </cell>
          <cell r="M5138">
            <v>7501022013</v>
          </cell>
        </row>
        <row r="5139">
          <cell r="A5139">
            <v>7501022015</v>
          </cell>
          <cell r="B5139">
            <v>7501022015</v>
          </cell>
          <cell r="C5139" t="str">
            <v>PERSIL 18/500 GRS. COLOR ORO</v>
          </cell>
          <cell r="D5139" t="str">
            <v>CJA</v>
          </cell>
          <cell r="E5139">
            <v>34.5</v>
          </cell>
          <cell r="F5139">
            <v>264.60000000000002</v>
          </cell>
          <cell r="G5139">
            <v>262.2</v>
          </cell>
          <cell r="H5139">
            <v>262.2</v>
          </cell>
          <cell r="I5139">
            <v>259.7</v>
          </cell>
          <cell r="J5139">
            <v>245.01</v>
          </cell>
          <cell r="K5139">
            <v>7501022015</v>
          </cell>
          <cell r="M5139">
            <v>7501022015</v>
          </cell>
        </row>
        <row r="5140">
          <cell r="A5140">
            <v>7501022017</v>
          </cell>
          <cell r="B5140">
            <v>7501022017</v>
          </cell>
          <cell r="C5140" t="str">
            <v>1-2-3 DET. 20/900 GRS. ANTIBACTERIA</v>
          </cell>
          <cell r="D5140" t="str">
            <v>CJA</v>
          </cell>
          <cell r="E5140">
            <v>42.35</v>
          </cell>
          <cell r="F5140">
            <v>340.2</v>
          </cell>
          <cell r="G5140">
            <v>337.1</v>
          </cell>
          <cell r="H5140">
            <v>337.1</v>
          </cell>
          <cell r="I5140">
            <v>333.9</v>
          </cell>
          <cell r="J5140">
            <v>315.01</v>
          </cell>
          <cell r="K5140">
            <v>7501022017</v>
          </cell>
          <cell r="M5140">
            <v>7501022017</v>
          </cell>
        </row>
        <row r="5141">
          <cell r="A5141">
            <v>750102232</v>
          </cell>
          <cell r="B5141">
            <v>750102232</v>
          </cell>
          <cell r="C5141" t="str">
            <v>ARIEL Q/G 900 GRS.</v>
          </cell>
          <cell r="D5141" t="str">
            <v>PZA</v>
          </cell>
          <cell r="F5141">
            <v>26.2</v>
          </cell>
          <cell r="G5141">
            <v>26.2</v>
          </cell>
          <cell r="H5141">
            <v>25.7</v>
          </cell>
          <cell r="I5141">
            <v>25</v>
          </cell>
          <cell r="J5141">
            <v>23.34</v>
          </cell>
          <cell r="K5141">
            <v>7500435018746</v>
          </cell>
          <cell r="M5141">
            <v>750102232</v>
          </cell>
        </row>
        <row r="5142">
          <cell r="A5142">
            <v>750102232001</v>
          </cell>
          <cell r="B5142">
            <v>750102232001</v>
          </cell>
          <cell r="C5142" t="str">
            <v>ARIEL Q/G 18/900 GRS.</v>
          </cell>
          <cell r="D5142" t="str">
            <v>CJA</v>
          </cell>
          <cell r="F5142">
            <v>457</v>
          </cell>
          <cell r="G5142">
            <v>457</v>
          </cell>
          <cell r="H5142">
            <v>449</v>
          </cell>
          <cell r="I5142">
            <v>441</v>
          </cell>
          <cell r="J5142">
            <v>420.01</v>
          </cell>
          <cell r="K5142">
            <v>750102232001</v>
          </cell>
          <cell r="M5142">
            <v>750102232001</v>
          </cell>
        </row>
        <row r="5143">
          <cell r="A5143">
            <v>7501023008</v>
          </cell>
          <cell r="B5143">
            <v>7501023008</v>
          </cell>
          <cell r="C5143" t="str">
            <v>MAS CUIDADO &amp; FRESCURA 4/4.65 LTS.</v>
          </cell>
          <cell r="D5143" t="str">
            <v>CJA</v>
          </cell>
          <cell r="E5143">
            <v>12</v>
          </cell>
          <cell r="F5143">
            <v>599.4</v>
          </cell>
          <cell r="G5143">
            <v>593.9</v>
          </cell>
          <cell r="H5143">
            <v>593.9</v>
          </cell>
          <cell r="I5143">
            <v>588.29999999999995</v>
          </cell>
          <cell r="J5143">
            <v>555.01</v>
          </cell>
          <cell r="K5143">
            <v>7501023008</v>
          </cell>
          <cell r="M5143">
            <v>7501023008</v>
          </cell>
        </row>
        <row r="5144">
          <cell r="A5144">
            <v>7501025001</v>
          </cell>
          <cell r="B5144">
            <v>7501025001</v>
          </cell>
          <cell r="C5144" t="str">
            <v>ARCOIRIS DET AROMA FLORAL A GRANEL</v>
          </cell>
          <cell r="D5144" t="str">
            <v>KGM</v>
          </cell>
          <cell r="F5144">
            <v>24.3</v>
          </cell>
          <cell r="G5144">
            <v>24.3</v>
          </cell>
          <cell r="H5144">
            <v>23.9</v>
          </cell>
          <cell r="I5144">
            <v>23.2</v>
          </cell>
          <cell r="J5144">
            <v>20.9</v>
          </cell>
          <cell r="K5144">
            <v>7501025001</v>
          </cell>
          <cell r="M5144">
            <v>7501025001</v>
          </cell>
        </row>
        <row r="5145">
          <cell r="A5145">
            <v>75010253000</v>
          </cell>
          <cell r="B5145">
            <v>75010253000</v>
          </cell>
          <cell r="C5145" t="str">
            <v>1-2-3 DET. 20/1.1 KG. MAXI PODER</v>
          </cell>
          <cell r="D5145" t="str">
            <v>CJA</v>
          </cell>
          <cell r="F5145">
            <v>329.4</v>
          </cell>
          <cell r="G5145">
            <v>326.39999999999998</v>
          </cell>
          <cell r="H5145">
            <v>326.39999999999998</v>
          </cell>
          <cell r="I5145">
            <v>323.3</v>
          </cell>
          <cell r="J5145">
            <v>305.01</v>
          </cell>
          <cell r="K5145">
            <v>75010253000</v>
          </cell>
          <cell r="M5145">
            <v>75010253000</v>
          </cell>
        </row>
        <row r="5146">
          <cell r="A5146">
            <v>750102535013</v>
          </cell>
          <cell r="B5146">
            <v>750102535013</v>
          </cell>
          <cell r="C5146" t="str">
            <v>BLANCATEL DET. CITRICO 20/500 GRS.</v>
          </cell>
          <cell r="D5146" t="str">
            <v>CJA</v>
          </cell>
          <cell r="F5146">
            <v>221.3</v>
          </cell>
          <cell r="G5146">
            <v>221.3</v>
          </cell>
          <cell r="H5146">
            <v>217.3</v>
          </cell>
          <cell r="I5146">
            <v>213.2</v>
          </cell>
          <cell r="J5146">
            <v>205.01</v>
          </cell>
          <cell r="K5146">
            <v>750102535013</v>
          </cell>
          <cell r="M5146">
            <v>750102535013</v>
          </cell>
        </row>
        <row r="5147">
          <cell r="A5147">
            <v>7501025402662</v>
          </cell>
          <cell r="B5147">
            <v>7501025402662</v>
          </cell>
          <cell r="C5147" t="str">
            <v>BLANCATEL DET. MULTIUSOS 900 G. CIT</v>
          </cell>
          <cell r="D5147" t="str">
            <v>PZA</v>
          </cell>
          <cell r="F5147">
            <v>19.2</v>
          </cell>
          <cell r="G5147">
            <v>19.2</v>
          </cell>
          <cell r="H5147">
            <v>18.8</v>
          </cell>
          <cell r="I5147">
            <v>18.3</v>
          </cell>
          <cell r="J5147">
            <v>17.010000000000002</v>
          </cell>
          <cell r="K5147">
            <v>7501025402662</v>
          </cell>
          <cell r="M5147">
            <v>7501025402662</v>
          </cell>
        </row>
        <row r="5148">
          <cell r="A5148">
            <v>7501025404154</v>
          </cell>
          <cell r="B5148">
            <v>7501025404154</v>
          </cell>
          <cell r="C5148" t="str">
            <v>PINOL DET. 500 GRS. FRESH</v>
          </cell>
          <cell r="D5148" t="str">
            <v>PZA</v>
          </cell>
          <cell r="F5148">
            <v>16.100000000000001</v>
          </cell>
          <cell r="G5148">
            <v>16.100000000000001</v>
          </cell>
          <cell r="H5148">
            <v>15.7</v>
          </cell>
          <cell r="I5148">
            <v>15.4</v>
          </cell>
          <cell r="J5148">
            <v>14.01</v>
          </cell>
          <cell r="K5148">
            <v>7501025404154</v>
          </cell>
          <cell r="M5148">
            <v>7501025404154</v>
          </cell>
        </row>
        <row r="5149">
          <cell r="A5149">
            <v>7501025404161</v>
          </cell>
          <cell r="B5149">
            <v>7501025404161</v>
          </cell>
          <cell r="C5149" t="str">
            <v>PINOL DET. FRESH 900 GRS.</v>
          </cell>
          <cell r="D5149" t="str">
            <v>PZA</v>
          </cell>
          <cell r="E5149">
            <v>10</v>
          </cell>
          <cell r="F5149">
            <v>31.2</v>
          </cell>
          <cell r="G5149">
            <v>31.2</v>
          </cell>
          <cell r="H5149">
            <v>30.6</v>
          </cell>
          <cell r="I5149">
            <v>29.8</v>
          </cell>
          <cell r="J5149">
            <v>27.31</v>
          </cell>
          <cell r="K5149">
            <v>7501025404161</v>
          </cell>
          <cell r="M5149">
            <v>7501025404161</v>
          </cell>
        </row>
        <row r="5150">
          <cell r="A5150">
            <v>7501025404222</v>
          </cell>
          <cell r="B5150">
            <v>7501025404222</v>
          </cell>
          <cell r="C5150" t="str">
            <v>PINOL DET. FLORAL 500 GRS.</v>
          </cell>
          <cell r="D5150" t="str">
            <v>PZA</v>
          </cell>
          <cell r="E5150">
            <v>187</v>
          </cell>
          <cell r="F5150">
            <v>17.600000000000001</v>
          </cell>
          <cell r="G5150">
            <v>17.600000000000001</v>
          </cell>
          <cell r="H5150">
            <v>17.3</v>
          </cell>
          <cell r="I5150">
            <v>16.8</v>
          </cell>
          <cell r="J5150">
            <v>15.41</v>
          </cell>
          <cell r="K5150">
            <v>7501025404222</v>
          </cell>
          <cell r="M5150">
            <v>7501025404222</v>
          </cell>
        </row>
        <row r="5151">
          <cell r="A5151">
            <v>7501025404789</v>
          </cell>
          <cell r="B5151">
            <v>7501025404789</v>
          </cell>
          <cell r="C5151" t="str">
            <v>PINOL DET. FLORAL 900 GRS.</v>
          </cell>
          <cell r="D5151" t="str">
            <v>PZA</v>
          </cell>
          <cell r="E5151">
            <v>1</v>
          </cell>
          <cell r="F5151">
            <v>31.2</v>
          </cell>
          <cell r="G5151">
            <v>31.2</v>
          </cell>
          <cell r="H5151">
            <v>30.6</v>
          </cell>
          <cell r="I5151">
            <v>29.8</v>
          </cell>
          <cell r="J5151">
            <v>27.31</v>
          </cell>
          <cell r="K5151">
            <v>7501025404789</v>
          </cell>
          <cell r="M5151">
            <v>7501025404789</v>
          </cell>
        </row>
        <row r="5152">
          <cell r="A5152">
            <v>7501025423810</v>
          </cell>
          <cell r="B5152">
            <v>7501025423810</v>
          </cell>
          <cell r="C5152" t="str">
            <v>EFICAZ LIQUIDO 350 ML. MANZANA ENER</v>
          </cell>
          <cell r="D5152" t="str">
            <v>PZA</v>
          </cell>
          <cell r="F5152">
            <v>14.5</v>
          </cell>
          <cell r="G5152">
            <v>14.5</v>
          </cell>
          <cell r="H5152">
            <v>14.1</v>
          </cell>
          <cell r="I5152">
            <v>13.8</v>
          </cell>
          <cell r="J5152">
            <v>12.64</v>
          </cell>
          <cell r="K5152">
            <v>7501025423810</v>
          </cell>
          <cell r="M5152">
            <v>7501025423810</v>
          </cell>
        </row>
        <row r="5153">
          <cell r="A5153">
            <v>7501025423827</v>
          </cell>
          <cell r="B5153">
            <v>7501025423827</v>
          </cell>
          <cell r="C5153" t="str">
            <v>EFICAZ LIQUIDO 750 ML. MANZANA ENER</v>
          </cell>
          <cell r="D5153" t="str">
            <v>PZA</v>
          </cell>
          <cell r="F5153">
            <v>27.6</v>
          </cell>
          <cell r="G5153">
            <v>27.6</v>
          </cell>
          <cell r="H5153">
            <v>27.1</v>
          </cell>
          <cell r="I5153">
            <v>26.4</v>
          </cell>
          <cell r="J5153">
            <v>24.59</v>
          </cell>
          <cell r="K5153">
            <v>7501025423827</v>
          </cell>
          <cell r="M5153">
            <v>7501025423827</v>
          </cell>
        </row>
        <row r="5154">
          <cell r="A5154">
            <v>7501025423834</v>
          </cell>
          <cell r="B5154">
            <v>7501025423834</v>
          </cell>
          <cell r="C5154" t="str">
            <v>EFICAZ LIQUIDO 350 ML. LIMON ENERGI</v>
          </cell>
          <cell r="D5154" t="str">
            <v>PZA</v>
          </cell>
          <cell r="E5154">
            <v>12</v>
          </cell>
          <cell r="F5154">
            <v>14.5</v>
          </cell>
          <cell r="G5154">
            <v>14.5</v>
          </cell>
          <cell r="H5154">
            <v>14.1</v>
          </cell>
          <cell r="I5154">
            <v>13.8</v>
          </cell>
          <cell r="J5154">
            <v>12.64</v>
          </cell>
          <cell r="K5154">
            <v>7501025423834</v>
          </cell>
          <cell r="M5154">
            <v>7501025423834</v>
          </cell>
        </row>
        <row r="5155">
          <cell r="A5155">
            <v>7501025423841</v>
          </cell>
          <cell r="B5155">
            <v>7501025423841</v>
          </cell>
          <cell r="C5155" t="str">
            <v>EFICAZ LIQUIDO 750 ML. LIMON ENERGI</v>
          </cell>
          <cell r="D5155" t="str">
            <v>PZA</v>
          </cell>
          <cell r="E5155">
            <v>28</v>
          </cell>
          <cell r="F5155">
            <v>27.6</v>
          </cell>
          <cell r="G5155">
            <v>27.6</v>
          </cell>
          <cell r="H5155">
            <v>27.1</v>
          </cell>
          <cell r="I5155">
            <v>26.4</v>
          </cell>
          <cell r="J5155">
            <v>24.59</v>
          </cell>
          <cell r="K5155">
            <v>7501025423841</v>
          </cell>
          <cell r="M5155">
            <v>7501025423841</v>
          </cell>
        </row>
        <row r="5156">
          <cell r="A5156">
            <v>7501025423865</v>
          </cell>
          <cell r="B5156">
            <v>7501025423865</v>
          </cell>
          <cell r="C5156" t="str">
            <v>EFICAZ LIQUIDO 350 ML. FRUTOS ROJOS</v>
          </cell>
          <cell r="D5156" t="str">
            <v>PZA</v>
          </cell>
          <cell r="E5156">
            <v>48</v>
          </cell>
          <cell r="F5156">
            <v>14.5</v>
          </cell>
          <cell r="G5156">
            <v>14.5</v>
          </cell>
          <cell r="H5156">
            <v>14.1</v>
          </cell>
          <cell r="I5156">
            <v>13.8</v>
          </cell>
          <cell r="J5156">
            <v>12.64</v>
          </cell>
          <cell r="K5156">
            <v>7501025423865</v>
          </cell>
          <cell r="M5156">
            <v>7501025423865</v>
          </cell>
        </row>
        <row r="5157">
          <cell r="A5157">
            <v>7501025423872</v>
          </cell>
          <cell r="B5157">
            <v>7501025423872</v>
          </cell>
          <cell r="C5157" t="str">
            <v>EFICAZ LIQUIDO 750 ML. FRUTOS ROJOS</v>
          </cell>
          <cell r="D5157" t="str">
            <v>PZA</v>
          </cell>
          <cell r="F5157">
            <v>27.6</v>
          </cell>
          <cell r="G5157">
            <v>27.6</v>
          </cell>
          <cell r="H5157">
            <v>27.1</v>
          </cell>
          <cell r="I5157">
            <v>26.4</v>
          </cell>
          <cell r="J5157">
            <v>24.59</v>
          </cell>
          <cell r="K5157">
            <v>7501025423872</v>
          </cell>
          <cell r="M5157">
            <v>7501025423872</v>
          </cell>
        </row>
        <row r="5158">
          <cell r="A5158">
            <v>7501025423896</v>
          </cell>
          <cell r="B5158">
            <v>7501025423896</v>
          </cell>
          <cell r="C5158" t="str">
            <v>EFICAZ LIQUIDO 750 ML. FRESCURA FRU</v>
          </cell>
          <cell r="D5158" t="str">
            <v>PZA</v>
          </cell>
          <cell r="F5158">
            <v>27.9</v>
          </cell>
          <cell r="G5158">
            <v>27.9</v>
          </cell>
          <cell r="H5158">
            <v>27.4</v>
          </cell>
          <cell r="I5158">
            <v>26.6</v>
          </cell>
          <cell r="J5158">
            <v>24.84</v>
          </cell>
          <cell r="K5158">
            <v>7501025423896</v>
          </cell>
          <cell r="M5158">
            <v>7501025423896</v>
          </cell>
        </row>
        <row r="5159">
          <cell r="A5159">
            <v>7501025423902</v>
          </cell>
          <cell r="B5159">
            <v>7501025423902</v>
          </cell>
          <cell r="C5159" t="str">
            <v>EFICAZ LIQUIDO 350 ML. FRESCURA FRU</v>
          </cell>
          <cell r="D5159" t="str">
            <v>PZA</v>
          </cell>
          <cell r="F5159">
            <v>14.5</v>
          </cell>
          <cell r="G5159">
            <v>14.5</v>
          </cell>
          <cell r="H5159">
            <v>14.1</v>
          </cell>
          <cell r="I5159">
            <v>13.8</v>
          </cell>
          <cell r="J5159">
            <v>12.64</v>
          </cell>
          <cell r="K5159">
            <v>7501025423902</v>
          </cell>
          <cell r="M5159">
            <v>7501025423902</v>
          </cell>
        </row>
        <row r="5160">
          <cell r="A5160">
            <v>7501025423919</v>
          </cell>
          <cell r="B5160">
            <v>7501025423919</v>
          </cell>
          <cell r="C5160" t="str">
            <v>EFICAZ LIQUIDO 750 ML. SENSE TROPIC</v>
          </cell>
          <cell r="D5160" t="str">
            <v>PZA</v>
          </cell>
          <cell r="F5160">
            <v>27.6</v>
          </cell>
          <cell r="G5160">
            <v>27.6</v>
          </cell>
          <cell r="H5160">
            <v>27.1</v>
          </cell>
          <cell r="I5160">
            <v>26.4</v>
          </cell>
          <cell r="J5160">
            <v>24.59</v>
          </cell>
          <cell r="K5160">
            <v>7501025423919</v>
          </cell>
          <cell r="M5160">
            <v>7501025423919</v>
          </cell>
        </row>
        <row r="5161">
          <cell r="A5161">
            <v>7501025423933</v>
          </cell>
          <cell r="B5161">
            <v>7501025423933</v>
          </cell>
          <cell r="C5161" t="str">
            <v>EFICAZ LIQUIDO 750 ML. SENSE ENERGY</v>
          </cell>
          <cell r="D5161" t="str">
            <v>PZA</v>
          </cell>
          <cell r="F5161">
            <v>27.9</v>
          </cell>
          <cell r="G5161">
            <v>27.9</v>
          </cell>
          <cell r="H5161">
            <v>27.4</v>
          </cell>
          <cell r="I5161">
            <v>26.6</v>
          </cell>
          <cell r="J5161">
            <v>24.84</v>
          </cell>
          <cell r="K5161">
            <v>7501025423933</v>
          </cell>
          <cell r="M5161">
            <v>7501025423933</v>
          </cell>
        </row>
        <row r="5162">
          <cell r="A5162">
            <v>7501025423940</v>
          </cell>
          <cell r="B5162">
            <v>7501025423940</v>
          </cell>
          <cell r="C5162" t="str">
            <v>EFICAZ LIQUIDO 750 ML. SENSE RELAX</v>
          </cell>
          <cell r="D5162" t="str">
            <v>PZA</v>
          </cell>
          <cell r="F5162">
            <v>27.9</v>
          </cell>
          <cell r="G5162">
            <v>27.9</v>
          </cell>
          <cell r="H5162">
            <v>27.4</v>
          </cell>
          <cell r="I5162">
            <v>26.6</v>
          </cell>
          <cell r="J5162">
            <v>24.84</v>
          </cell>
          <cell r="K5162">
            <v>7501025423940</v>
          </cell>
          <cell r="M5162">
            <v>7501025423940</v>
          </cell>
        </row>
        <row r="5163">
          <cell r="A5163">
            <v>7501025423964</v>
          </cell>
          <cell r="B5163">
            <v>7501025423964</v>
          </cell>
          <cell r="C5163" t="str">
            <v>EFICAZ LIQUIDO 1.2 LTS. LIMON ENERG</v>
          </cell>
          <cell r="D5163" t="str">
            <v>PZA</v>
          </cell>
          <cell r="F5163">
            <v>32.700000000000003</v>
          </cell>
          <cell r="G5163">
            <v>32.700000000000003</v>
          </cell>
          <cell r="H5163">
            <v>32.1</v>
          </cell>
          <cell r="I5163">
            <v>31.2</v>
          </cell>
          <cell r="J5163">
            <v>29.17</v>
          </cell>
          <cell r="K5163">
            <v>7501025423964</v>
          </cell>
          <cell r="M5163">
            <v>7501025423964</v>
          </cell>
        </row>
        <row r="5164">
          <cell r="A5164">
            <v>7501025452599</v>
          </cell>
          <cell r="B5164">
            <v>7501025452599</v>
          </cell>
          <cell r="C5164" t="str">
            <v>BLANCATEL DET. CITRICO 500 GRS.</v>
          </cell>
          <cell r="D5164" t="str">
            <v>PZA</v>
          </cell>
          <cell r="F5164">
            <v>11.5</v>
          </cell>
          <cell r="G5164">
            <v>11.5</v>
          </cell>
          <cell r="H5164">
            <v>11.3</v>
          </cell>
          <cell r="I5164">
            <v>11</v>
          </cell>
          <cell r="J5164">
            <v>10.26</v>
          </cell>
          <cell r="K5164">
            <v>7501025452599</v>
          </cell>
          <cell r="M5164">
            <v>7501025452599</v>
          </cell>
        </row>
        <row r="5165">
          <cell r="A5165">
            <v>7501025452612</v>
          </cell>
          <cell r="B5165">
            <v>7501025452612</v>
          </cell>
          <cell r="C5165" t="str">
            <v>CLORALEX DET. BLANCOS PERFECTOS 500</v>
          </cell>
          <cell r="D5165" t="str">
            <v>PZA</v>
          </cell>
          <cell r="E5165">
            <v>21</v>
          </cell>
          <cell r="F5165">
            <v>14.3</v>
          </cell>
          <cell r="G5165">
            <v>14.3</v>
          </cell>
          <cell r="H5165">
            <v>14</v>
          </cell>
          <cell r="I5165">
            <v>13.6</v>
          </cell>
          <cell r="J5165">
            <v>12.66</v>
          </cell>
          <cell r="K5165">
            <v>7501025452612</v>
          </cell>
          <cell r="M5165">
            <v>7501025452612</v>
          </cell>
        </row>
        <row r="5166">
          <cell r="A5166">
            <v>7501025452667</v>
          </cell>
          <cell r="B5166">
            <v>7501025452667</v>
          </cell>
          <cell r="C5166" t="str">
            <v>CLORALEX DET. FRESCURA NATURAL 900</v>
          </cell>
          <cell r="D5166" t="str">
            <v>PZA</v>
          </cell>
          <cell r="F5166">
            <v>25.5</v>
          </cell>
          <cell r="G5166">
            <v>25.5</v>
          </cell>
          <cell r="H5166">
            <v>25</v>
          </cell>
          <cell r="I5166">
            <v>24.3</v>
          </cell>
          <cell r="J5166">
            <v>22.7</v>
          </cell>
          <cell r="K5166">
            <v>7501025452667</v>
          </cell>
          <cell r="M5166">
            <v>7501025452667</v>
          </cell>
        </row>
        <row r="5167">
          <cell r="A5167">
            <v>7501025452681</v>
          </cell>
          <cell r="B5167">
            <v>7501025452681</v>
          </cell>
          <cell r="C5167" t="str">
            <v>CLORALEX DET. BLANCOS PERFECTOS 900</v>
          </cell>
          <cell r="D5167" t="str">
            <v>PZA</v>
          </cell>
          <cell r="E5167">
            <v>14</v>
          </cell>
          <cell r="F5167">
            <v>28.9</v>
          </cell>
          <cell r="G5167">
            <v>28.9</v>
          </cell>
          <cell r="H5167">
            <v>28.4</v>
          </cell>
          <cell r="I5167">
            <v>27.9</v>
          </cell>
          <cell r="J5167">
            <v>25.31</v>
          </cell>
          <cell r="K5167">
            <v>7501025452681</v>
          </cell>
          <cell r="M5167">
            <v>7501025452681</v>
          </cell>
        </row>
        <row r="5168">
          <cell r="A5168">
            <v>7501025452698</v>
          </cell>
          <cell r="B5168">
            <v>7501025452698</v>
          </cell>
          <cell r="C5168" t="str">
            <v>BLANCATEL DET. MULTIUSOS 800 GRS.</v>
          </cell>
          <cell r="D5168" t="str">
            <v>PZA</v>
          </cell>
          <cell r="F5168">
            <v>18.5</v>
          </cell>
          <cell r="G5168">
            <v>18.5</v>
          </cell>
          <cell r="H5168">
            <v>18.100000000000001</v>
          </cell>
          <cell r="I5168">
            <v>17.600000000000001</v>
          </cell>
          <cell r="J5168">
            <v>16.43</v>
          </cell>
          <cell r="K5168">
            <v>7501025452698</v>
          </cell>
          <cell r="M5168">
            <v>7501025452698</v>
          </cell>
        </row>
        <row r="5169">
          <cell r="A5169" t="str">
            <v xml:space="preserve"> </v>
          </cell>
          <cell r="B5169" t="str">
            <v>_x000C_cei-029u-2.6</v>
          </cell>
          <cell r="E5169" t="str">
            <v>CEDIS ABA</v>
          </cell>
          <cell r="F5169" t="str">
            <v>RROTES AZTEC</v>
          </cell>
          <cell r="G5169" t="str">
            <v>A</v>
          </cell>
          <cell r="K5169" t="str">
            <v>Hoja :   83</v>
          </cell>
          <cell r="M5169" t="str">
            <v xml:space="preserve"> </v>
          </cell>
        </row>
        <row r="5170">
          <cell r="A5170">
            <v>0</v>
          </cell>
          <cell r="M5170">
            <v>0</v>
          </cell>
        </row>
        <row r="5171">
          <cell r="A5171" t="str">
            <v xml:space="preserve"> </v>
          </cell>
          <cell r="B5171" t="str">
            <v>Por codigo</v>
          </cell>
          <cell r="E5171" t="str">
            <v>LISTA DE PREC</v>
          </cell>
          <cell r="F5171" t="str">
            <v>IOS CON EXIS</v>
          </cell>
          <cell r="G5171" t="str">
            <v>TENCIA</v>
          </cell>
          <cell r="K5171" t="str">
            <v>Fecha : 22/Mar/22</v>
          </cell>
          <cell r="M5171" t="str">
            <v xml:space="preserve"> </v>
          </cell>
        </row>
        <row r="5172">
          <cell r="A5172" t="str">
            <v xml:space="preserve"> </v>
          </cell>
          <cell r="B5172" t="str">
            <v>-----------------</v>
          </cell>
          <cell r="C5172" t="str">
            <v>-----------------------------------</v>
          </cell>
          <cell r="D5172" t="str">
            <v>----</v>
          </cell>
          <cell r="E5172" t="str">
            <v>----------------</v>
          </cell>
          <cell r="F5172" t="str">
            <v>------------</v>
          </cell>
          <cell r="G5172" t="str">
            <v>-----------</v>
          </cell>
          <cell r="H5172" t="str">
            <v>------------</v>
          </cell>
          <cell r="I5172" t="str">
            <v>------------</v>
          </cell>
          <cell r="J5172" t="str">
            <v>----------</v>
          </cell>
          <cell r="K5172" t="str">
            <v>-------------------</v>
          </cell>
          <cell r="M5172" t="str">
            <v xml:space="preserve"> </v>
          </cell>
        </row>
        <row r="5173">
          <cell r="A5173" t="str">
            <v xml:space="preserve"> </v>
          </cell>
          <cell r="B5173" t="str">
            <v>Codigo</v>
          </cell>
          <cell r="C5173" t="str">
            <v>Descripcion</v>
          </cell>
          <cell r="D5173" t="str">
            <v>U.M.</v>
          </cell>
          <cell r="E5173" t="str">
            <v>Existencia</v>
          </cell>
          <cell r="F5173" t="str">
            <v>Precio 1</v>
          </cell>
          <cell r="G5173" t="str">
            <v>Precio 2</v>
          </cell>
          <cell r="H5173" t="str">
            <v>Precio 3</v>
          </cell>
          <cell r="I5173" t="str">
            <v>Precio 4</v>
          </cell>
          <cell r="J5173" t="str">
            <v>Precio</v>
          </cell>
          <cell r="K5173">
            <v>5</v>
          </cell>
          <cell r="M5173" t="str">
            <v xml:space="preserve"> </v>
          </cell>
        </row>
        <row r="5174">
          <cell r="A5174" t="str">
            <v xml:space="preserve"> </v>
          </cell>
          <cell r="B5174" t="str">
            <v>-----------------</v>
          </cell>
          <cell r="C5174" t="str">
            <v>-----------------------------------</v>
          </cell>
          <cell r="D5174" t="str">
            <v>----</v>
          </cell>
          <cell r="E5174" t="str">
            <v>----------------</v>
          </cell>
          <cell r="F5174" t="str">
            <v>------------</v>
          </cell>
          <cell r="G5174" t="str">
            <v>-----------</v>
          </cell>
          <cell r="H5174" t="str">
            <v>------------</v>
          </cell>
          <cell r="I5174" t="str">
            <v>------------</v>
          </cell>
          <cell r="J5174" t="str">
            <v>----------</v>
          </cell>
          <cell r="K5174" t="str">
            <v>-------------------</v>
          </cell>
          <cell r="M5174" t="str">
            <v xml:space="preserve"> </v>
          </cell>
        </row>
        <row r="5175">
          <cell r="A5175">
            <v>7501025452735</v>
          </cell>
          <cell r="B5175">
            <v>7501025452735</v>
          </cell>
          <cell r="C5175" t="str">
            <v>BLANCATEL DET. MULTIUSOS 800 G. CIT</v>
          </cell>
          <cell r="D5175" t="str">
            <v>PZA</v>
          </cell>
          <cell r="E5175">
            <v>27</v>
          </cell>
          <cell r="F5175">
            <v>18.399999999999999</v>
          </cell>
          <cell r="G5175">
            <v>18.399999999999999</v>
          </cell>
          <cell r="H5175">
            <v>18.100000000000001</v>
          </cell>
          <cell r="I5175">
            <v>17.600000000000001</v>
          </cell>
          <cell r="J5175">
            <v>16.43</v>
          </cell>
          <cell r="K5175">
            <v>7501025452735</v>
          </cell>
          <cell r="M5175">
            <v>7501025452735</v>
          </cell>
        </row>
        <row r="5176">
          <cell r="A5176">
            <v>7501025452742</v>
          </cell>
          <cell r="B5176">
            <v>7501025452742</v>
          </cell>
          <cell r="C5176" t="str">
            <v>BLANCATEL DET. FLORAL 800 GRS.</v>
          </cell>
          <cell r="D5176" t="str">
            <v>PZA</v>
          </cell>
          <cell r="E5176">
            <v>11</v>
          </cell>
          <cell r="F5176">
            <v>17.5</v>
          </cell>
          <cell r="G5176">
            <v>17.5</v>
          </cell>
          <cell r="H5176">
            <v>17.2</v>
          </cell>
          <cell r="I5176">
            <v>16.7</v>
          </cell>
          <cell r="J5176">
            <v>15.58</v>
          </cell>
          <cell r="K5176">
            <v>7501025452742</v>
          </cell>
          <cell r="M5176">
            <v>7501025452742</v>
          </cell>
        </row>
        <row r="5177">
          <cell r="A5177">
            <v>7501025452803</v>
          </cell>
          <cell r="B5177">
            <v>7501025452803</v>
          </cell>
          <cell r="C5177" t="str">
            <v>BLANCATEL DET. CITRICO 250 GRS.</v>
          </cell>
          <cell r="D5177" t="str">
            <v>PZA</v>
          </cell>
          <cell r="F5177">
            <v>8.1999999999999993</v>
          </cell>
          <cell r="G5177">
            <v>8.1999999999999993</v>
          </cell>
          <cell r="H5177">
            <v>8.1999999999999993</v>
          </cell>
          <cell r="I5177">
            <v>8.1999999999999993</v>
          </cell>
          <cell r="J5177">
            <v>7.51</v>
          </cell>
          <cell r="K5177">
            <v>7501025452803</v>
          </cell>
          <cell r="M5177">
            <v>7501025452803</v>
          </cell>
        </row>
        <row r="5178">
          <cell r="A5178">
            <v>7501025486</v>
          </cell>
          <cell r="B5178">
            <v>7501025486</v>
          </cell>
          <cell r="C5178" t="str">
            <v>MAESTRO LIMPIO A GRANEL 1 KG.</v>
          </cell>
          <cell r="D5178" t="str">
            <v>KGM</v>
          </cell>
          <cell r="E5178">
            <v>579</v>
          </cell>
          <cell r="F5178">
            <v>24.8</v>
          </cell>
          <cell r="G5178">
            <v>24.8</v>
          </cell>
          <cell r="H5178">
            <v>24.8</v>
          </cell>
          <cell r="I5178">
            <v>24.8</v>
          </cell>
          <cell r="J5178">
            <v>22.11</v>
          </cell>
          <cell r="K5178">
            <v>7501025486</v>
          </cell>
          <cell r="M5178">
            <v>7501025486</v>
          </cell>
        </row>
        <row r="5179">
          <cell r="A5179">
            <v>75010254875</v>
          </cell>
          <cell r="B5179">
            <v>75010254875</v>
          </cell>
          <cell r="C5179" t="str">
            <v>FOCA 10/2 KGS.</v>
          </cell>
          <cell r="D5179" t="str">
            <v>CJA</v>
          </cell>
          <cell r="E5179">
            <v>5.3</v>
          </cell>
          <cell r="F5179">
            <v>700.7</v>
          </cell>
          <cell r="G5179">
            <v>694.3</v>
          </cell>
          <cell r="H5179">
            <v>694.3</v>
          </cell>
          <cell r="I5179">
            <v>687.8</v>
          </cell>
          <cell r="J5179">
            <v>648.79999999999995</v>
          </cell>
          <cell r="K5179">
            <v>75010254875</v>
          </cell>
          <cell r="M5179">
            <v>75010254875</v>
          </cell>
        </row>
        <row r="5180">
          <cell r="A5180">
            <v>75010260</v>
          </cell>
          <cell r="B5180">
            <v>75010260</v>
          </cell>
          <cell r="C5180" t="str">
            <v>BLANCA NIEVES MINI 100/100 GRS.</v>
          </cell>
          <cell r="D5180" t="str">
            <v>CJA</v>
          </cell>
          <cell r="E5180">
            <v>14</v>
          </cell>
          <cell r="F5180">
            <v>426.2</v>
          </cell>
          <cell r="G5180">
            <v>422.3</v>
          </cell>
          <cell r="H5180">
            <v>422.3</v>
          </cell>
          <cell r="I5180">
            <v>418.3</v>
          </cell>
          <cell r="J5180">
            <v>394.61</v>
          </cell>
          <cell r="K5180">
            <v>75010260</v>
          </cell>
          <cell r="M5180">
            <v>75010260</v>
          </cell>
        </row>
        <row r="5181">
          <cell r="A5181">
            <v>7501026004480</v>
          </cell>
          <cell r="B5181">
            <v>7501026004480</v>
          </cell>
          <cell r="C5181" t="str">
            <v>ROMA 4/5 KG.</v>
          </cell>
          <cell r="D5181" t="str">
            <v>CJA</v>
          </cell>
          <cell r="F5181">
            <v>668.1</v>
          </cell>
          <cell r="G5181">
            <v>661.9</v>
          </cell>
          <cell r="H5181">
            <v>661.9</v>
          </cell>
          <cell r="I5181">
            <v>655.7</v>
          </cell>
          <cell r="J5181">
            <v>618.57000000000005</v>
          </cell>
          <cell r="K5181">
            <v>7501026004480</v>
          </cell>
          <cell r="M5181">
            <v>7501026004480</v>
          </cell>
        </row>
        <row r="5182">
          <cell r="A5182">
            <v>7501026004483</v>
          </cell>
          <cell r="B5182">
            <v>7501026004483</v>
          </cell>
          <cell r="C5182" t="str">
            <v>ROMA 5 KG.</v>
          </cell>
          <cell r="D5182" t="str">
            <v>BTO</v>
          </cell>
          <cell r="F5182">
            <v>173.2</v>
          </cell>
          <cell r="G5182">
            <v>167.1</v>
          </cell>
          <cell r="H5182">
            <v>165.5</v>
          </cell>
          <cell r="I5182">
            <v>165.5</v>
          </cell>
          <cell r="J5182">
            <v>154.65</v>
          </cell>
          <cell r="K5182">
            <v>7501026004483</v>
          </cell>
          <cell r="M5182">
            <v>7501026004483</v>
          </cell>
        </row>
        <row r="5183">
          <cell r="A5183">
            <v>7501026004506</v>
          </cell>
          <cell r="B5183">
            <v>7501026004506</v>
          </cell>
          <cell r="C5183" t="str">
            <v>ROMA BULTO CERRADO 10 KGS.</v>
          </cell>
          <cell r="D5183" t="str">
            <v>BTO</v>
          </cell>
          <cell r="E5183">
            <v>29</v>
          </cell>
          <cell r="F5183">
            <v>337.3</v>
          </cell>
          <cell r="G5183">
            <v>331.2</v>
          </cell>
          <cell r="H5183">
            <v>331.2</v>
          </cell>
          <cell r="I5183">
            <v>328.1</v>
          </cell>
          <cell r="J5183">
            <v>306.61</v>
          </cell>
          <cell r="K5183">
            <v>7501026004506</v>
          </cell>
          <cell r="M5183">
            <v>7501026004506</v>
          </cell>
        </row>
        <row r="5184">
          <cell r="A5184">
            <v>7501026004537</v>
          </cell>
          <cell r="B5184">
            <v>7501026004537</v>
          </cell>
          <cell r="C5184" t="str">
            <v>ROMA 2 KG.</v>
          </cell>
          <cell r="D5184" t="str">
            <v>PZA</v>
          </cell>
          <cell r="E5184">
            <v>15</v>
          </cell>
          <cell r="F5184">
            <v>70.7</v>
          </cell>
          <cell r="G5184">
            <v>69.5</v>
          </cell>
          <cell r="H5184">
            <v>68.3</v>
          </cell>
          <cell r="I5184">
            <v>68.3</v>
          </cell>
          <cell r="J5184">
            <v>62.02</v>
          </cell>
          <cell r="K5184">
            <v>7501026004537</v>
          </cell>
          <cell r="M5184">
            <v>7501026004537</v>
          </cell>
        </row>
        <row r="5185">
          <cell r="A5185">
            <v>7501026004602</v>
          </cell>
          <cell r="B5185">
            <v>7501026004602</v>
          </cell>
          <cell r="C5185" t="str">
            <v>ROMA 10/1 KG.</v>
          </cell>
          <cell r="D5185" t="str">
            <v>CJA</v>
          </cell>
          <cell r="E5185">
            <v>68.599999999999994</v>
          </cell>
          <cell r="F5185">
            <v>336.3</v>
          </cell>
          <cell r="G5185">
            <v>333.2</v>
          </cell>
          <cell r="H5185">
            <v>333.2</v>
          </cell>
          <cell r="I5185">
            <v>330.1</v>
          </cell>
          <cell r="J5185">
            <v>311.33999999999997</v>
          </cell>
          <cell r="K5185">
            <v>7501026004602</v>
          </cell>
          <cell r="M5185">
            <v>7501026004602</v>
          </cell>
        </row>
        <row r="5186">
          <cell r="A5186">
            <v>7501026004605</v>
          </cell>
          <cell r="B5186">
            <v>7501026004605</v>
          </cell>
          <cell r="C5186" t="str">
            <v>ROMA 1 KG.</v>
          </cell>
          <cell r="D5186" t="str">
            <v>PZA</v>
          </cell>
          <cell r="E5186">
            <v>686</v>
          </cell>
          <cell r="F5186">
            <v>35.5</v>
          </cell>
          <cell r="G5186">
            <v>34.9</v>
          </cell>
          <cell r="H5186">
            <v>34.299999999999997</v>
          </cell>
          <cell r="I5186">
            <v>34.299999999999997</v>
          </cell>
          <cell r="J5186">
            <v>31.14</v>
          </cell>
          <cell r="K5186">
            <v>7501026004605</v>
          </cell>
          <cell r="M5186">
            <v>7501026004605</v>
          </cell>
        </row>
        <row r="5187">
          <cell r="A5187">
            <v>7501026004612</v>
          </cell>
          <cell r="B5187">
            <v>7501026004612</v>
          </cell>
          <cell r="C5187" t="str">
            <v>ROMA 500 GRS.</v>
          </cell>
          <cell r="D5187" t="str">
            <v>PZA</v>
          </cell>
          <cell r="E5187">
            <v>1178</v>
          </cell>
          <cell r="F5187">
            <v>17.8</v>
          </cell>
          <cell r="G5187">
            <v>17.5</v>
          </cell>
          <cell r="H5187">
            <v>17.2</v>
          </cell>
          <cell r="I5187">
            <v>17.2</v>
          </cell>
          <cell r="J5187">
            <v>15.58</v>
          </cell>
          <cell r="K5187">
            <v>7501026004612</v>
          </cell>
          <cell r="M5187">
            <v>7501026004612</v>
          </cell>
        </row>
        <row r="5188">
          <cell r="A5188">
            <v>7501026004619</v>
          </cell>
          <cell r="B5188">
            <v>7501026004619</v>
          </cell>
          <cell r="C5188" t="str">
            <v>ROMA 20/500 GRS.</v>
          </cell>
          <cell r="D5188" t="str">
            <v>CJA</v>
          </cell>
          <cell r="E5188">
            <v>58.9</v>
          </cell>
          <cell r="F5188">
            <v>336.3</v>
          </cell>
          <cell r="G5188">
            <v>333.2</v>
          </cell>
          <cell r="H5188">
            <v>333.2</v>
          </cell>
          <cell r="I5188">
            <v>330.1</v>
          </cell>
          <cell r="J5188">
            <v>311.33999999999997</v>
          </cell>
          <cell r="K5188">
            <v>7501026004619</v>
          </cell>
          <cell r="M5188">
            <v>7501026004619</v>
          </cell>
        </row>
        <row r="5189">
          <cell r="A5189">
            <v>7501026004626</v>
          </cell>
          <cell r="B5189">
            <v>7501026004626</v>
          </cell>
          <cell r="C5189" t="str">
            <v>ROMA 40/250 GRS.</v>
          </cell>
          <cell r="D5189" t="str">
            <v>CJA</v>
          </cell>
          <cell r="E5189">
            <v>122.27500000000001</v>
          </cell>
          <cell r="F5189">
            <v>336.3</v>
          </cell>
          <cell r="G5189">
            <v>333.2</v>
          </cell>
          <cell r="H5189">
            <v>333.2</v>
          </cell>
          <cell r="I5189">
            <v>330.1</v>
          </cell>
          <cell r="J5189">
            <v>311.33999999999997</v>
          </cell>
          <cell r="K5189">
            <v>7501026004626</v>
          </cell>
          <cell r="M5189">
            <v>7501026004626</v>
          </cell>
        </row>
        <row r="5190">
          <cell r="A5190">
            <v>7501026004629</v>
          </cell>
          <cell r="B5190">
            <v>7501026004629</v>
          </cell>
          <cell r="C5190" t="str">
            <v>ROMA 250 GRS.</v>
          </cell>
          <cell r="D5190" t="str">
            <v>PZA</v>
          </cell>
          <cell r="E5190">
            <v>4891</v>
          </cell>
          <cell r="F5190">
            <v>9</v>
          </cell>
          <cell r="G5190">
            <v>8.8000000000000007</v>
          </cell>
          <cell r="H5190">
            <v>8.6</v>
          </cell>
          <cell r="I5190">
            <v>8.6</v>
          </cell>
          <cell r="J5190">
            <v>7.79</v>
          </cell>
          <cell r="K5190">
            <v>7501026004629</v>
          </cell>
          <cell r="M5190">
            <v>7501026004629</v>
          </cell>
        </row>
        <row r="5191">
          <cell r="A5191">
            <v>7501026004636</v>
          </cell>
          <cell r="B5191">
            <v>7501026004636</v>
          </cell>
          <cell r="C5191" t="str">
            <v>ROMA MINI 100 GRS.</v>
          </cell>
          <cell r="D5191" t="str">
            <v>PZA</v>
          </cell>
          <cell r="E5191">
            <v>998</v>
          </cell>
          <cell r="F5191">
            <v>5.2</v>
          </cell>
          <cell r="G5191">
            <v>5</v>
          </cell>
          <cell r="H5191">
            <v>4.8</v>
          </cell>
          <cell r="I5191">
            <v>4.8</v>
          </cell>
          <cell r="J5191">
            <v>3.99</v>
          </cell>
          <cell r="K5191">
            <v>7501026004636</v>
          </cell>
          <cell r="M5191">
            <v>7501026004636</v>
          </cell>
        </row>
        <row r="5192">
          <cell r="A5192">
            <v>7501026010002</v>
          </cell>
          <cell r="B5192">
            <v>7501026010002</v>
          </cell>
          <cell r="C5192" t="str">
            <v>CARISMA DETERGENTE LIQ. 1 LT.</v>
          </cell>
          <cell r="D5192" t="str">
            <v>PZA</v>
          </cell>
          <cell r="E5192">
            <v>102</v>
          </cell>
          <cell r="F5192">
            <v>37</v>
          </cell>
          <cell r="G5192">
            <v>36.299999999999997</v>
          </cell>
          <cell r="H5192">
            <v>35.4</v>
          </cell>
          <cell r="I5192">
            <v>35.4</v>
          </cell>
          <cell r="J5192">
            <v>32.119999999999997</v>
          </cell>
          <cell r="K5192">
            <v>7501026010002</v>
          </cell>
          <cell r="M5192">
            <v>7501026010002</v>
          </cell>
        </row>
        <row r="5193">
          <cell r="A5193">
            <v>7501026010019</v>
          </cell>
          <cell r="B5193">
            <v>7501026010019</v>
          </cell>
          <cell r="C5193" t="str">
            <v>CARISMA DETERGENTE 3.785 LTS.</v>
          </cell>
          <cell r="D5193" t="str">
            <v>PZA</v>
          </cell>
          <cell r="E5193">
            <v>22</v>
          </cell>
          <cell r="F5193">
            <v>129.69999999999999</v>
          </cell>
          <cell r="G5193">
            <v>127.5</v>
          </cell>
          <cell r="H5193">
            <v>124.1</v>
          </cell>
          <cell r="I5193">
            <v>124.1</v>
          </cell>
          <cell r="J5193">
            <v>112.77</v>
          </cell>
          <cell r="K5193">
            <v>7501026010019</v>
          </cell>
          <cell r="M5193">
            <v>7501026010019</v>
          </cell>
        </row>
        <row r="5194">
          <cell r="A5194">
            <v>7501026015007</v>
          </cell>
          <cell r="B5194">
            <v>7501026015007</v>
          </cell>
          <cell r="C5194" t="str">
            <v>PURO SOL 5 KGS.</v>
          </cell>
          <cell r="D5194" t="str">
            <v>PZA</v>
          </cell>
          <cell r="E5194">
            <v>23</v>
          </cell>
          <cell r="F5194">
            <v>181.6</v>
          </cell>
          <cell r="G5194">
            <v>175.1</v>
          </cell>
          <cell r="H5194">
            <v>173.5</v>
          </cell>
          <cell r="I5194">
            <v>173.5</v>
          </cell>
          <cell r="J5194">
            <v>162.09</v>
          </cell>
          <cell r="K5194">
            <v>7501026015526</v>
          </cell>
          <cell r="M5194">
            <v>7501026015007</v>
          </cell>
        </row>
        <row r="5195">
          <cell r="A5195">
            <v>7501026015021</v>
          </cell>
          <cell r="B5195">
            <v>7501026015021</v>
          </cell>
          <cell r="C5195" t="str">
            <v>PURO SOL 1 KG.</v>
          </cell>
          <cell r="D5195" t="str">
            <v>PZA</v>
          </cell>
          <cell r="E5195">
            <v>80</v>
          </cell>
          <cell r="F5195">
            <v>37.6</v>
          </cell>
          <cell r="G5195">
            <v>37</v>
          </cell>
          <cell r="H5195">
            <v>36</v>
          </cell>
          <cell r="I5195">
            <v>36</v>
          </cell>
          <cell r="J5195">
            <v>32.67</v>
          </cell>
          <cell r="K5195">
            <v>7501026015502</v>
          </cell>
          <cell r="M5195">
            <v>7501026015021</v>
          </cell>
        </row>
        <row r="5196">
          <cell r="A5196">
            <v>7501026015038</v>
          </cell>
          <cell r="B5196">
            <v>7501026015038</v>
          </cell>
          <cell r="C5196" t="str">
            <v>PURO SOL 500 GRS.</v>
          </cell>
          <cell r="D5196" t="str">
            <v>PZA</v>
          </cell>
          <cell r="E5196">
            <v>950</v>
          </cell>
          <cell r="F5196">
            <v>18.5</v>
          </cell>
          <cell r="G5196">
            <v>18.100000000000001</v>
          </cell>
          <cell r="H5196">
            <v>17.7</v>
          </cell>
          <cell r="I5196">
            <v>17.7</v>
          </cell>
          <cell r="J5196">
            <v>16.03</v>
          </cell>
          <cell r="K5196">
            <v>7501026015496</v>
          </cell>
          <cell r="M5196">
            <v>7501026015038</v>
          </cell>
        </row>
        <row r="5197">
          <cell r="A5197">
            <v>7501026015042</v>
          </cell>
          <cell r="B5197">
            <v>7501026015042</v>
          </cell>
          <cell r="C5197" t="str">
            <v>PURO SOL 40/250 GRS.</v>
          </cell>
          <cell r="D5197" t="str">
            <v>CJA</v>
          </cell>
          <cell r="E5197">
            <v>26</v>
          </cell>
          <cell r="F5197">
            <v>354.9</v>
          </cell>
          <cell r="G5197">
            <v>351.6</v>
          </cell>
          <cell r="H5197">
            <v>351.6</v>
          </cell>
          <cell r="I5197">
            <v>348.3</v>
          </cell>
          <cell r="J5197">
            <v>328.58</v>
          </cell>
          <cell r="K5197">
            <v>7501026015042</v>
          </cell>
          <cell r="M5197">
            <v>7501026015042</v>
          </cell>
        </row>
        <row r="5198">
          <cell r="A5198">
            <v>7501026015045</v>
          </cell>
          <cell r="B5198">
            <v>7501026015045</v>
          </cell>
          <cell r="C5198" t="str">
            <v>PURO SOL 250 GRS.</v>
          </cell>
          <cell r="D5198" t="str">
            <v>PZA</v>
          </cell>
          <cell r="E5198">
            <v>1040</v>
          </cell>
          <cell r="F5198">
            <v>9.9</v>
          </cell>
          <cell r="G5198">
            <v>9.6999999999999993</v>
          </cell>
          <cell r="H5198">
            <v>9.5</v>
          </cell>
          <cell r="I5198">
            <v>9.5</v>
          </cell>
          <cell r="J5198">
            <v>8.2200000000000006</v>
          </cell>
          <cell r="K5198">
            <v>7501026015489</v>
          </cell>
          <cell r="M5198">
            <v>7501026015045</v>
          </cell>
        </row>
        <row r="5199">
          <cell r="A5199">
            <v>7501026015519</v>
          </cell>
          <cell r="B5199">
            <v>7501026015519</v>
          </cell>
          <cell r="C5199" t="str">
            <v>PURO SOL 2 KGS.</v>
          </cell>
          <cell r="D5199" t="str">
            <v>PZA</v>
          </cell>
          <cell r="E5199">
            <v>90</v>
          </cell>
          <cell r="F5199">
            <v>74.8</v>
          </cell>
          <cell r="G5199">
            <v>73.5</v>
          </cell>
          <cell r="H5199">
            <v>71.5</v>
          </cell>
          <cell r="I5199">
            <v>71.5</v>
          </cell>
          <cell r="J5199">
            <v>65.010000000000005</v>
          </cell>
          <cell r="K5199">
            <v>7501026015519</v>
          </cell>
          <cell r="M5199">
            <v>7501026015519</v>
          </cell>
        </row>
        <row r="5200">
          <cell r="A5200">
            <v>7501026023026</v>
          </cell>
          <cell r="B5200">
            <v>7501026023026</v>
          </cell>
          <cell r="C5200" t="str">
            <v>CARISMA DETERGENTE 2 KGS.</v>
          </cell>
          <cell r="D5200" t="str">
            <v>PZA</v>
          </cell>
          <cell r="E5200">
            <v>90</v>
          </cell>
          <cell r="F5200">
            <v>79.3</v>
          </cell>
          <cell r="G5200">
            <v>77.900000000000006</v>
          </cell>
          <cell r="H5200">
            <v>76.5</v>
          </cell>
          <cell r="I5200">
            <v>76.5</v>
          </cell>
          <cell r="J5200">
            <v>69.489999999999995</v>
          </cell>
          <cell r="K5200">
            <v>7501026023026</v>
          </cell>
          <cell r="M5200">
            <v>7501026023026</v>
          </cell>
        </row>
        <row r="5201">
          <cell r="A5201">
            <v>7501026023033</v>
          </cell>
          <cell r="B5201">
            <v>7501026023033</v>
          </cell>
          <cell r="C5201" t="str">
            <v>CARISMA DET. EN POLVO 1 KG.</v>
          </cell>
          <cell r="D5201" t="str">
            <v>PZA</v>
          </cell>
          <cell r="E5201">
            <v>19</v>
          </cell>
          <cell r="F5201">
            <v>39.200000000000003</v>
          </cell>
          <cell r="G5201">
            <v>38.5</v>
          </cell>
          <cell r="H5201">
            <v>37.5</v>
          </cell>
          <cell r="I5201">
            <v>37.5</v>
          </cell>
          <cell r="J5201">
            <v>34.03</v>
          </cell>
          <cell r="K5201">
            <v>7501026023033</v>
          </cell>
          <cell r="M5201">
            <v>7501026023033</v>
          </cell>
        </row>
        <row r="5202">
          <cell r="A5202">
            <v>7501026023040</v>
          </cell>
          <cell r="B5202">
            <v>7501026023040</v>
          </cell>
          <cell r="C5202" t="str">
            <v>CARISMA DET. EN POLVO 500 GRS.</v>
          </cell>
          <cell r="D5202" t="str">
            <v>PZA</v>
          </cell>
          <cell r="E5202">
            <v>41</v>
          </cell>
          <cell r="F5202">
            <v>19.899999999999999</v>
          </cell>
          <cell r="G5202">
            <v>19.5</v>
          </cell>
          <cell r="H5202">
            <v>19.2</v>
          </cell>
          <cell r="I5202">
            <v>19.2</v>
          </cell>
          <cell r="J5202">
            <v>17.100000000000001</v>
          </cell>
          <cell r="K5202">
            <v>7501026023040</v>
          </cell>
          <cell r="M5202">
            <v>7501026023040</v>
          </cell>
        </row>
        <row r="5203">
          <cell r="A5203">
            <v>7501026023057</v>
          </cell>
          <cell r="B5203">
            <v>7501026023057</v>
          </cell>
          <cell r="C5203" t="str">
            <v>CARISMA DET. EN POLVO 250 GRS.</v>
          </cell>
          <cell r="D5203" t="str">
            <v>PZA</v>
          </cell>
          <cell r="E5203">
            <v>40</v>
          </cell>
          <cell r="F5203">
            <v>10.6</v>
          </cell>
          <cell r="G5203">
            <v>10.199999999999999</v>
          </cell>
          <cell r="H5203">
            <v>10.1</v>
          </cell>
          <cell r="I5203">
            <v>10.1</v>
          </cell>
          <cell r="J5203">
            <v>8.7799999999999994</v>
          </cell>
          <cell r="K5203">
            <v>7501026023057</v>
          </cell>
          <cell r="M5203">
            <v>7501026023057</v>
          </cell>
        </row>
        <row r="5204">
          <cell r="A5204">
            <v>7501026026505</v>
          </cell>
          <cell r="B5204">
            <v>7501026026505</v>
          </cell>
          <cell r="C5204" t="str">
            <v>FOCA 4/5 KG.</v>
          </cell>
          <cell r="D5204" t="str">
            <v>CJA</v>
          </cell>
          <cell r="E5204">
            <v>6.25</v>
          </cell>
          <cell r="F5204">
            <v>699</v>
          </cell>
          <cell r="G5204">
            <v>692.6</v>
          </cell>
          <cell r="H5204">
            <v>692.6</v>
          </cell>
          <cell r="I5204">
            <v>686.1</v>
          </cell>
          <cell r="J5204">
            <v>647.23</v>
          </cell>
          <cell r="K5204">
            <v>7501026026505</v>
          </cell>
          <cell r="M5204">
            <v>7501026026505</v>
          </cell>
        </row>
        <row r="5205">
          <cell r="A5205">
            <v>7501026026508</v>
          </cell>
          <cell r="B5205">
            <v>7501026026508</v>
          </cell>
          <cell r="C5205" t="str">
            <v>FOCA 5 KGS. *BULTO*</v>
          </cell>
          <cell r="D5205" t="str">
            <v>PZA</v>
          </cell>
          <cell r="E5205">
            <v>25</v>
          </cell>
          <cell r="F5205">
            <v>181.3</v>
          </cell>
          <cell r="G5205">
            <v>191</v>
          </cell>
          <cell r="H5205">
            <v>173.2</v>
          </cell>
          <cell r="I5205">
            <v>173.2</v>
          </cell>
          <cell r="J5205">
            <v>161.82</v>
          </cell>
          <cell r="K5205">
            <v>7501026026508</v>
          </cell>
          <cell r="M5205">
            <v>7501026026508</v>
          </cell>
        </row>
        <row r="5206">
          <cell r="A5206">
            <v>7501026026539</v>
          </cell>
          <cell r="B5206">
            <v>7501026026539</v>
          </cell>
          <cell r="C5206" t="str">
            <v>FOCA 2 KGS.</v>
          </cell>
          <cell r="D5206" t="str">
            <v>PZA</v>
          </cell>
          <cell r="E5206">
            <v>53</v>
          </cell>
          <cell r="F5206">
            <v>74</v>
          </cell>
          <cell r="G5206">
            <v>72.7</v>
          </cell>
          <cell r="H5206">
            <v>71.400000000000006</v>
          </cell>
          <cell r="I5206">
            <v>71.400000000000006</v>
          </cell>
          <cell r="J5206">
            <v>64.89</v>
          </cell>
          <cell r="K5206">
            <v>7501026026539</v>
          </cell>
          <cell r="M5206">
            <v>7501026026539</v>
          </cell>
        </row>
        <row r="5207">
          <cell r="A5207">
            <v>7501026026546</v>
          </cell>
          <cell r="B5207">
            <v>7501026026546</v>
          </cell>
          <cell r="C5207" t="str">
            <v>FOCA 1 KG.</v>
          </cell>
          <cell r="D5207" t="str">
            <v>PZA</v>
          </cell>
          <cell r="E5207">
            <v>229</v>
          </cell>
          <cell r="F5207">
            <v>37.1</v>
          </cell>
          <cell r="G5207">
            <v>36.5</v>
          </cell>
          <cell r="H5207">
            <v>35.799999999999997</v>
          </cell>
          <cell r="I5207">
            <v>35.799999999999997</v>
          </cell>
          <cell r="J5207">
            <v>32.549999999999997</v>
          </cell>
          <cell r="K5207">
            <v>7501026026423</v>
          </cell>
          <cell r="M5207">
            <v>7501026026546</v>
          </cell>
        </row>
        <row r="5208">
          <cell r="A5208">
            <v>7501026026560</v>
          </cell>
          <cell r="B5208">
            <v>7501026026560</v>
          </cell>
          <cell r="C5208" t="str">
            <v>FOCA 500 GRS.</v>
          </cell>
          <cell r="D5208" t="str">
            <v>PZA</v>
          </cell>
          <cell r="E5208">
            <v>828</v>
          </cell>
          <cell r="F5208">
            <v>18.8</v>
          </cell>
          <cell r="G5208">
            <v>18.399999999999999</v>
          </cell>
          <cell r="H5208">
            <v>17.899999999999999</v>
          </cell>
          <cell r="I5208">
            <v>17.899999999999999</v>
          </cell>
          <cell r="J5208">
            <v>16.28</v>
          </cell>
          <cell r="K5208">
            <v>7501026026430</v>
          </cell>
          <cell r="M5208">
            <v>7501026026560</v>
          </cell>
        </row>
        <row r="5209">
          <cell r="A5209">
            <v>7501026026567</v>
          </cell>
          <cell r="B5209">
            <v>7501026026567</v>
          </cell>
          <cell r="C5209" t="str">
            <v>FOCA 20/500 GRS.</v>
          </cell>
          <cell r="D5209" t="str">
            <v>CJA</v>
          </cell>
          <cell r="E5209">
            <v>41.4</v>
          </cell>
          <cell r="F5209">
            <v>351.5</v>
          </cell>
          <cell r="G5209">
            <v>348.2</v>
          </cell>
          <cell r="H5209">
            <v>348.2</v>
          </cell>
          <cell r="I5209">
            <v>345</v>
          </cell>
          <cell r="J5209">
            <v>325.41000000000003</v>
          </cell>
          <cell r="K5209">
            <v>7501026026567</v>
          </cell>
          <cell r="M5209">
            <v>7501026026567</v>
          </cell>
        </row>
        <row r="5210">
          <cell r="A5210">
            <v>7501026026574</v>
          </cell>
          <cell r="B5210">
            <v>7501026026574</v>
          </cell>
          <cell r="C5210" t="str">
            <v>FOCA 40/250 GRS.</v>
          </cell>
          <cell r="D5210" t="str">
            <v>CJA</v>
          </cell>
          <cell r="E5210">
            <v>36.5</v>
          </cell>
          <cell r="F5210">
            <v>351.5</v>
          </cell>
          <cell r="G5210">
            <v>348.2</v>
          </cell>
          <cell r="H5210">
            <v>348.2</v>
          </cell>
          <cell r="I5210">
            <v>345</v>
          </cell>
          <cell r="J5210">
            <v>325.41000000000003</v>
          </cell>
          <cell r="K5210">
            <v>7501026026574</v>
          </cell>
          <cell r="M5210">
            <v>7501026026574</v>
          </cell>
        </row>
        <row r="5211">
          <cell r="A5211">
            <v>7501026026577</v>
          </cell>
          <cell r="B5211">
            <v>7501026026577</v>
          </cell>
          <cell r="C5211" t="str">
            <v>FOCA 250 GRS.</v>
          </cell>
          <cell r="D5211" t="str">
            <v>PZA</v>
          </cell>
          <cell r="E5211">
            <v>1460</v>
          </cell>
          <cell r="F5211">
            <v>9.8000000000000007</v>
          </cell>
          <cell r="G5211">
            <v>9.6</v>
          </cell>
          <cell r="H5211">
            <v>9.4</v>
          </cell>
          <cell r="I5211">
            <v>9.4</v>
          </cell>
          <cell r="J5211">
            <v>8.15</v>
          </cell>
          <cell r="K5211">
            <v>7501026026447</v>
          </cell>
          <cell r="M5211">
            <v>7501026026577</v>
          </cell>
        </row>
        <row r="5212">
          <cell r="A5212">
            <v>7501026026584</v>
          </cell>
          <cell r="B5212">
            <v>7501026026584</v>
          </cell>
          <cell r="C5212" t="str">
            <v>FOCA MINI 100 GRS.</v>
          </cell>
          <cell r="D5212" t="str">
            <v>PZA</v>
          </cell>
          <cell r="F5212">
            <v>3.9</v>
          </cell>
          <cell r="G5212">
            <v>3.9</v>
          </cell>
          <cell r="H5212">
            <v>3.9</v>
          </cell>
          <cell r="I5212">
            <v>3.9</v>
          </cell>
          <cell r="J5212">
            <v>3.35</v>
          </cell>
          <cell r="K5212">
            <v>7501026026584</v>
          </cell>
          <cell r="M5212">
            <v>7501026026584</v>
          </cell>
        </row>
        <row r="5213">
          <cell r="A5213">
            <v>7501026027482</v>
          </cell>
          <cell r="B5213">
            <v>7501026027482</v>
          </cell>
          <cell r="C5213" t="str">
            <v>BLANCA NIEVES BULTO CERRADO 10 KGS.</v>
          </cell>
          <cell r="D5213" t="str">
            <v>BTO</v>
          </cell>
          <cell r="E5213">
            <v>9</v>
          </cell>
          <cell r="F5213">
            <v>324.89999999999998</v>
          </cell>
          <cell r="G5213">
            <v>319</v>
          </cell>
          <cell r="H5213">
            <v>319</v>
          </cell>
          <cell r="I5213">
            <v>316.10000000000002</v>
          </cell>
          <cell r="J5213">
            <v>295.37</v>
          </cell>
          <cell r="K5213">
            <v>7501026027482</v>
          </cell>
          <cell r="M5213">
            <v>7501026027482</v>
          </cell>
        </row>
        <row r="5214">
          <cell r="A5214">
            <v>7501026027496</v>
          </cell>
          <cell r="B5214">
            <v>7501026027496</v>
          </cell>
          <cell r="C5214" t="str">
            <v>BLANCA NIEVES BULTO 4/5 KGS.</v>
          </cell>
          <cell r="D5214" t="str">
            <v>CJA</v>
          </cell>
          <cell r="E5214">
            <v>1.5</v>
          </cell>
          <cell r="F5214">
            <v>643.6</v>
          </cell>
          <cell r="G5214">
            <v>637.70000000000005</v>
          </cell>
          <cell r="H5214">
            <v>637.70000000000005</v>
          </cell>
          <cell r="I5214">
            <v>631.70000000000005</v>
          </cell>
          <cell r="J5214">
            <v>595.92999999999995</v>
          </cell>
          <cell r="K5214">
            <v>7501026027496</v>
          </cell>
          <cell r="M5214">
            <v>7501026027496</v>
          </cell>
        </row>
        <row r="5215">
          <cell r="A5215">
            <v>7501026027499</v>
          </cell>
          <cell r="B5215">
            <v>7501026027499</v>
          </cell>
          <cell r="C5215" t="str">
            <v>BLANCA NIEVES BULTO 5 KGS.</v>
          </cell>
          <cell r="D5215" t="str">
            <v>PZA</v>
          </cell>
          <cell r="E5215">
            <v>6</v>
          </cell>
          <cell r="F5215">
            <v>166.9</v>
          </cell>
          <cell r="G5215">
            <v>160.9</v>
          </cell>
          <cell r="H5215">
            <v>159.5</v>
          </cell>
          <cell r="I5215">
            <v>159.5</v>
          </cell>
          <cell r="J5215">
            <v>148.99</v>
          </cell>
          <cell r="K5215">
            <v>7501026027499</v>
          </cell>
          <cell r="M5215">
            <v>7501026027499</v>
          </cell>
        </row>
        <row r="5216">
          <cell r="A5216">
            <v>7501026027529</v>
          </cell>
          <cell r="B5216">
            <v>7501026027529</v>
          </cell>
          <cell r="C5216" t="str">
            <v>BLANCA NIEVES 2 KGS.</v>
          </cell>
          <cell r="D5216" t="str">
            <v>PZA</v>
          </cell>
          <cell r="E5216">
            <v>85</v>
          </cell>
          <cell r="F5216">
            <v>68.2</v>
          </cell>
          <cell r="G5216">
            <v>67</v>
          </cell>
          <cell r="H5216">
            <v>65.8</v>
          </cell>
          <cell r="I5216">
            <v>65.8</v>
          </cell>
          <cell r="J5216">
            <v>59.76</v>
          </cell>
          <cell r="K5216">
            <v>7501026027529</v>
          </cell>
          <cell r="M5216">
            <v>7501026027529</v>
          </cell>
        </row>
        <row r="5217">
          <cell r="A5217">
            <v>7501026027533</v>
          </cell>
          <cell r="B5217">
            <v>7501026027533</v>
          </cell>
          <cell r="C5217" t="str">
            <v>BLANCA NIEVES 10/1 KG.</v>
          </cell>
          <cell r="D5217" t="str">
            <v>CJA</v>
          </cell>
          <cell r="E5217">
            <v>56.4</v>
          </cell>
          <cell r="F5217">
            <v>325.60000000000002</v>
          </cell>
          <cell r="G5217">
            <v>322.5</v>
          </cell>
          <cell r="H5217">
            <v>322.5</v>
          </cell>
          <cell r="I5217">
            <v>319.5</v>
          </cell>
          <cell r="J5217">
            <v>301.39999999999998</v>
          </cell>
          <cell r="K5217">
            <v>7501026027533</v>
          </cell>
          <cell r="M5217">
            <v>7501026027533</v>
          </cell>
        </row>
        <row r="5218">
          <cell r="A5218">
            <v>7501026027536</v>
          </cell>
          <cell r="B5218">
            <v>7501026027536</v>
          </cell>
          <cell r="C5218" t="str">
            <v>BLANCA NIEVES 1 KG.</v>
          </cell>
          <cell r="D5218" t="str">
            <v>PZA</v>
          </cell>
          <cell r="E5218">
            <v>564</v>
          </cell>
          <cell r="F5218">
            <v>34.4</v>
          </cell>
          <cell r="G5218">
            <v>33.799999999999997</v>
          </cell>
          <cell r="H5218">
            <v>33.200000000000003</v>
          </cell>
          <cell r="I5218">
            <v>33.200000000000003</v>
          </cell>
          <cell r="J5218">
            <v>30.15</v>
          </cell>
          <cell r="K5218">
            <v>7501026027536</v>
          </cell>
          <cell r="M5218">
            <v>7501026027536</v>
          </cell>
        </row>
        <row r="5219">
          <cell r="A5219">
            <v>7501026027540</v>
          </cell>
          <cell r="B5219">
            <v>7501026027540</v>
          </cell>
          <cell r="C5219" t="str">
            <v>BLANCA NIEVES 20/500 GRS.</v>
          </cell>
          <cell r="D5219" t="str">
            <v>CJA</v>
          </cell>
          <cell r="E5219">
            <v>39.799999999999997</v>
          </cell>
          <cell r="F5219">
            <v>325.60000000000002</v>
          </cell>
          <cell r="G5219">
            <v>322.5</v>
          </cell>
          <cell r="H5219">
            <v>322.5</v>
          </cell>
          <cell r="I5219">
            <v>319.5</v>
          </cell>
          <cell r="J5219">
            <v>301.39999999999998</v>
          </cell>
          <cell r="K5219">
            <v>7501026027540</v>
          </cell>
          <cell r="M5219">
            <v>7501026027540</v>
          </cell>
        </row>
        <row r="5220">
          <cell r="A5220">
            <v>7501026027543</v>
          </cell>
          <cell r="B5220">
            <v>7501026027543</v>
          </cell>
          <cell r="C5220" t="str">
            <v>BLANCA NIEVES 500 GRS.</v>
          </cell>
          <cell r="D5220" t="str">
            <v>PZA</v>
          </cell>
          <cell r="E5220">
            <v>796</v>
          </cell>
          <cell r="F5220">
            <v>17.399999999999999</v>
          </cell>
          <cell r="G5220">
            <v>17.100000000000001</v>
          </cell>
          <cell r="H5220">
            <v>16.600000000000001</v>
          </cell>
          <cell r="I5220">
            <v>16.600000000000001</v>
          </cell>
          <cell r="J5220">
            <v>15.08</v>
          </cell>
          <cell r="K5220">
            <v>7501026027543</v>
          </cell>
          <cell r="M5220">
            <v>7501026027543</v>
          </cell>
        </row>
        <row r="5221">
          <cell r="A5221">
            <v>7501026027550</v>
          </cell>
          <cell r="B5221">
            <v>7501026027550</v>
          </cell>
          <cell r="C5221" t="str">
            <v>BLANCA NIEVES 250 GRS.</v>
          </cell>
          <cell r="D5221" t="str">
            <v>PZA</v>
          </cell>
          <cell r="E5221">
            <v>1418</v>
          </cell>
          <cell r="F5221">
            <v>9.1</v>
          </cell>
          <cell r="G5221">
            <v>8.9</v>
          </cell>
          <cell r="H5221">
            <v>8.6999999999999993</v>
          </cell>
          <cell r="I5221">
            <v>8.6999999999999993</v>
          </cell>
          <cell r="J5221">
            <v>7.54</v>
          </cell>
          <cell r="K5221">
            <v>7501026027550</v>
          </cell>
          <cell r="M5221">
            <v>7501026027550</v>
          </cell>
        </row>
        <row r="5222">
          <cell r="A5222">
            <v>7501026027557</v>
          </cell>
          <cell r="B5222">
            <v>7501026027557</v>
          </cell>
          <cell r="C5222" t="str">
            <v>BLANCA NIEVES 40/250 GRS.</v>
          </cell>
          <cell r="D5222" t="str">
            <v>CJA</v>
          </cell>
          <cell r="E5222">
            <v>35.450000000000003</v>
          </cell>
          <cell r="F5222">
            <v>325.60000000000002</v>
          </cell>
          <cell r="G5222">
            <v>322.5</v>
          </cell>
          <cell r="H5222">
            <v>322.5</v>
          </cell>
          <cell r="I5222">
            <v>319.5</v>
          </cell>
          <cell r="J5222">
            <v>301.39999999999998</v>
          </cell>
          <cell r="K5222">
            <v>7501026027557</v>
          </cell>
          <cell r="M5222">
            <v>7501026027557</v>
          </cell>
        </row>
        <row r="5223">
          <cell r="A5223">
            <v>7501026027567</v>
          </cell>
          <cell r="B5223">
            <v>7501026027567</v>
          </cell>
          <cell r="C5223" t="str">
            <v>BLANCA NIEVES MINI 100 GRS.</v>
          </cell>
          <cell r="D5223" t="str">
            <v>PZA</v>
          </cell>
          <cell r="E5223">
            <v>1400</v>
          </cell>
          <cell r="F5223">
            <v>5.2</v>
          </cell>
          <cell r="G5223">
            <v>5</v>
          </cell>
          <cell r="H5223">
            <v>4.8</v>
          </cell>
          <cell r="I5223">
            <v>4.8</v>
          </cell>
          <cell r="J5223">
            <v>3.96</v>
          </cell>
          <cell r="K5223">
            <v>7501026027567</v>
          </cell>
          <cell r="M5223">
            <v>7501026027567</v>
          </cell>
        </row>
        <row r="5224">
          <cell r="A5224">
            <v>7501026027727</v>
          </cell>
          <cell r="B5224">
            <v>7501026027727</v>
          </cell>
          <cell r="C5224" t="str">
            <v>BRILOZA POLVO 1 KG.</v>
          </cell>
          <cell r="D5224" t="str">
            <v>PZA</v>
          </cell>
          <cell r="E5224">
            <v>20</v>
          </cell>
          <cell r="F5224">
            <v>32</v>
          </cell>
          <cell r="G5224">
            <v>31.5</v>
          </cell>
          <cell r="H5224">
            <v>30.6</v>
          </cell>
          <cell r="I5224">
            <v>30.6</v>
          </cell>
          <cell r="J5224">
            <v>27.83</v>
          </cell>
          <cell r="K5224">
            <v>7501026027727</v>
          </cell>
          <cell r="M5224">
            <v>7501026027727</v>
          </cell>
        </row>
        <row r="5225">
          <cell r="A5225">
            <v>7501026027734</v>
          </cell>
          <cell r="B5225">
            <v>7501026027734</v>
          </cell>
          <cell r="C5225" t="str">
            <v>BRILOZA POLVO 500 GRS.</v>
          </cell>
          <cell r="D5225" t="str">
            <v>PZA</v>
          </cell>
          <cell r="E5225">
            <v>9</v>
          </cell>
          <cell r="F5225">
            <v>16.2</v>
          </cell>
          <cell r="G5225">
            <v>15.9</v>
          </cell>
          <cell r="H5225">
            <v>15.5</v>
          </cell>
          <cell r="I5225">
            <v>15.5</v>
          </cell>
          <cell r="J5225">
            <v>14.05</v>
          </cell>
          <cell r="K5225">
            <v>7501026027734</v>
          </cell>
          <cell r="M5225">
            <v>7501026027734</v>
          </cell>
        </row>
        <row r="5226">
          <cell r="A5226">
            <v>7501026027956</v>
          </cell>
          <cell r="B5226">
            <v>7501026027956</v>
          </cell>
          <cell r="C5226" t="str">
            <v>BLANCA NIEVES LIQUIDO 3.785 LTS.</v>
          </cell>
          <cell r="D5226" t="str">
            <v>PZA</v>
          </cell>
          <cell r="E5226">
            <v>76</v>
          </cell>
          <cell r="F5226">
            <v>119.4</v>
          </cell>
          <cell r="G5226">
            <v>117.3</v>
          </cell>
          <cell r="H5226">
            <v>114.2</v>
          </cell>
          <cell r="I5226">
            <v>114.2</v>
          </cell>
          <cell r="J5226">
            <v>103.81</v>
          </cell>
          <cell r="K5226">
            <v>7501026027956</v>
          </cell>
          <cell r="M5226">
            <v>7501026027956</v>
          </cell>
        </row>
        <row r="5227">
          <cell r="A5227">
            <v>7501026028205</v>
          </cell>
          <cell r="B5227">
            <v>7501026028205</v>
          </cell>
          <cell r="C5227" t="str">
            <v>FOCA LIQUIDO 3.785 LTS.</v>
          </cell>
          <cell r="D5227" t="str">
            <v>PZA</v>
          </cell>
          <cell r="E5227">
            <v>61</v>
          </cell>
          <cell r="F5227">
            <v>121.9</v>
          </cell>
          <cell r="G5227">
            <v>119.8</v>
          </cell>
          <cell r="H5227">
            <v>116.6</v>
          </cell>
          <cell r="I5227">
            <v>116.6</v>
          </cell>
          <cell r="J5227">
            <v>105.95</v>
          </cell>
          <cell r="K5227">
            <v>7501026028205</v>
          </cell>
          <cell r="M5227">
            <v>7501026028205</v>
          </cell>
        </row>
        <row r="5228">
          <cell r="A5228">
            <v>7501026028304</v>
          </cell>
          <cell r="B5228">
            <v>7501026028304</v>
          </cell>
          <cell r="C5228" t="str">
            <v>ROMA LIQUIDO 1 LT.</v>
          </cell>
          <cell r="D5228" t="str">
            <v>PZA</v>
          </cell>
          <cell r="E5228">
            <v>126</v>
          </cell>
          <cell r="F5228">
            <v>29.5</v>
          </cell>
          <cell r="G5228">
            <v>29</v>
          </cell>
          <cell r="H5228">
            <v>28.3</v>
          </cell>
          <cell r="I5228">
            <v>28.3</v>
          </cell>
          <cell r="J5228">
            <v>25.65</v>
          </cell>
          <cell r="K5228">
            <v>7501026028304</v>
          </cell>
          <cell r="M5228">
            <v>7501026028304</v>
          </cell>
        </row>
        <row r="5229">
          <cell r="A5229">
            <v>7501026028328</v>
          </cell>
          <cell r="B5229">
            <v>7501026028328</v>
          </cell>
          <cell r="C5229" t="str">
            <v>ROMA LIQUIDO 3.785 LTS. MULTIUSOS</v>
          </cell>
          <cell r="D5229" t="str">
            <v>PZA</v>
          </cell>
          <cell r="E5229">
            <v>57</v>
          </cell>
          <cell r="F5229">
            <v>101.5</v>
          </cell>
          <cell r="G5229">
            <v>99.7</v>
          </cell>
          <cell r="H5229">
            <v>97.1</v>
          </cell>
          <cell r="I5229">
            <v>97.1</v>
          </cell>
          <cell r="J5229">
            <v>88.21</v>
          </cell>
          <cell r="K5229">
            <v>7501026028328</v>
          </cell>
          <cell r="M5229">
            <v>7501026028328</v>
          </cell>
        </row>
        <row r="5230">
          <cell r="A5230">
            <v>7501026054501</v>
          </cell>
          <cell r="B5230">
            <v>7501026054501</v>
          </cell>
          <cell r="C5230" t="str">
            <v>BRILOZA 730 ML. LIMON DE COLIMA</v>
          </cell>
          <cell r="D5230" t="str">
            <v>PZA</v>
          </cell>
          <cell r="E5230">
            <v>84</v>
          </cell>
          <cell r="F5230">
            <v>30.8</v>
          </cell>
          <cell r="G5230">
            <v>30.3</v>
          </cell>
          <cell r="H5230">
            <v>29.5</v>
          </cell>
          <cell r="I5230">
            <v>29.5</v>
          </cell>
          <cell r="J5230">
            <v>26.74</v>
          </cell>
          <cell r="K5230">
            <v>7501026054501</v>
          </cell>
          <cell r="M5230">
            <v>7501026054501</v>
          </cell>
        </row>
        <row r="5231">
          <cell r="A5231">
            <v>7501026054518</v>
          </cell>
          <cell r="B5231">
            <v>7501026054518</v>
          </cell>
          <cell r="C5231" t="str">
            <v>BRILOZA LIQUIDO 300 ML. LIMON DE CO</v>
          </cell>
          <cell r="D5231" t="str">
            <v>PZA</v>
          </cell>
          <cell r="E5231">
            <v>110</v>
          </cell>
          <cell r="F5231">
            <v>17.399999999999999</v>
          </cell>
          <cell r="G5231">
            <v>17.100000000000001</v>
          </cell>
          <cell r="H5231">
            <v>16.600000000000001</v>
          </cell>
          <cell r="I5231">
            <v>16.600000000000001</v>
          </cell>
          <cell r="J5231">
            <v>15.07</v>
          </cell>
          <cell r="K5231">
            <v>7501026054518</v>
          </cell>
          <cell r="M5231">
            <v>7501026054518</v>
          </cell>
        </row>
        <row r="5232">
          <cell r="A5232" t="str">
            <v xml:space="preserve"> </v>
          </cell>
          <cell r="B5232" t="str">
            <v>_x000C_cei-029u-2.6</v>
          </cell>
          <cell r="E5232" t="str">
            <v>CEDIS ABA</v>
          </cell>
          <cell r="F5232" t="str">
            <v>RROTES AZTEC</v>
          </cell>
          <cell r="G5232" t="str">
            <v>A</v>
          </cell>
          <cell r="K5232" t="str">
            <v>Hoja :   84</v>
          </cell>
          <cell r="M5232" t="str">
            <v xml:space="preserve"> </v>
          </cell>
        </row>
        <row r="5233">
          <cell r="A5233">
            <v>0</v>
          </cell>
          <cell r="M5233">
            <v>0</v>
          </cell>
        </row>
        <row r="5234">
          <cell r="A5234" t="str">
            <v xml:space="preserve"> </v>
          </cell>
          <cell r="B5234" t="str">
            <v>Por codigo</v>
          </cell>
          <cell r="E5234" t="str">
            <v>LISTA DE PREC</v>
          </cell>
          <cell r="F5234" t="str">
            <v>IOS CON EXIS</v>
          </cell>
          <cell r="G5234" t="str">
            <v>TENCIA</v>
          </cell>
          <cell r="K5234" t="str">
            <v>Fecha : 22/Mar/22</v>
          </cell>
          <cell r="M5234" t="str">
            <v xml:space="preserve"> </v>
          </cell>
        </row>
        <row r="5235">
          <cell r="A5235" t="str">
            <v xml:space="preserve"> </v>
          </cell>
          <cell r="B5235" t="str">
            <v>-----------------</v>
          </cell>
          <cell r="C5235" t="str">
            <v>-----------------------------------</v>
          </cell>
          <cell r="D5235" t="str">
            <v>----</v>
          </cell>
          <cell r="E5235" t="str">
            <v>----------------</v>
          </cell>
          <cell r="F5235" t="str">
            <v>------------</v>
          </cell>
          <cell r="G5235" t="str">
            <v>-----------</v>
          </cell>
          <cell r="H5235" t="str">
            <v>------------</v>
          </cell>
          <cell r="I5235" t="str">
            <v>------------</v>
          </cell>
          <cell r="J5235" t="str">
            <v>----------</v>
          </cell>
          <cell r="K5235" t="str">
            <v>-------------------</v>
          </cell>
          <cell r="M5235" t="str">
            <v xml:space="preserve"> </v>
          </cell>
        </row>
        <row r="5236">
          <cell r="A5236" t="str">
            <v xml:space="preserve"> </v>
          </cell>
          <cell r="B5236" t="str">
            <v>Codigo</v>
          </cell>
          <cell r="C5236" t="str">
            <v>Descripcion</v>
          </cell>
          <cell r="D5236" t="str">
            <v>U.M.</v>
          </cell>
          <cell r="E5236" t="str">
            <v>Existencia</v>
          </cell>
          <cell r="F5236" t="str">
            <v>Precio 1</v>
          </cell>
          <cell r="G5236" t="str">
            <v>Precio 2</v>
          </cell>
          <cell r="H5236" t="str">
            <v>Precio 3</v>
          </cell>
          <cell r="I5236" t="str">
            <v>Precio 4</v>
          </cell>
          <cell r="J5236" t="str">
            <v>Precio</v>
          </cell>
          <cell r="K5236">
            <v>5</v>
          </cell>
          <cell r="M5236" t="str">
            <v xml:space="preserve"> </v>
          </cell>
        </row>
        <row r="5237">
          <cell r="A5237" t="str">
            <v xml:space="preserve"> </v>
          </cell>
          <cell r="B5237" t="str">
            <v>-----------------</v>
          </cell>
          <cell r="C5237" t="str">
            <v>-----------------------------------</v>
          </cell>
          <cell r="D5237" t="str">
            <v>----</v>
          </cell>
          <cell r="E5237" t="str">
            <v>----------------</v>
          </cell>
          <cell r="F5237" t="str">
            <v>------------</v>
          </cell>
          <cell r="G5237" t="str">
            <v>-----------</v>
          </cell>
          <cell r="H5237" t="str">
            <v>------------</v>
          </cell>
          <cell r="I5237" t="str">
            <v>------------</v>
          </cell>
          <cell r="J5237" t="str">
            <v>----------</v>
          </cell>
          <cell r="K5237" t="str">
            <v>-------------------</v>
          </cell>
          <cell r="M5237" t="str">
            <v xml:space="preserve"> </v>
          </cell>
        </row>
        <row r="5238">
          <cell r="A5238">
            <v>7501028485803</v>
          </cell>
          <cell r="B5238">
            <v>7501028485803</v>
          </cell>
          <cell r="C5238" t="str">
            <v>AXION LIQ. COMPLETE 12/640 ML. ARRA</v>
          </cell>
          <cell r="D5238" t="str">
            <v>CJA</v>
          </cell>
          <cell r="E5238">
            <v>3.5</v>
          </cell>
          <cell r="F5238">
            <v>369.6</v>
          </cell>
          <cell r="G5238">
            <v>369.6</v>
          </cell>
          <cell r="H5238">
            <v>362.8</v>
          </cell>
          <cell r="I5238">
            <v>356</v>
          </cell>
          <cell r="J5238">
            <v>313.82</v>
          </cell>
          <cell r="K5238">
            <v>7501028485803</v>
          </cell>
          <cell r="M5238">
            <v>7501028485803</v>
          </cell>
        </row>
        <row r="5239">
          <cell r="A5239">
            <v>75010297680</v>
          </cell>
          <cell r="B5239">
            <v>75010297680</v>
          </cell>
          <cell r="C5239" t="str">
            <v>CARISMA DET. EN POLVO 10/1 KG.</v>
          </cell>
          <cell r="D5239" t="str">
            <v>CJA</v>
          </cell>
          <cell r="E5239">
            <v>1.9</v>
          </cell>
          <cell r="F5239">
            <v>367.4</v>
          </cell>
          <cell r="G5239">
            <v>364</v>
          </cell>
          <cell r="H5239">
            <v>364</v>
          </cell>
          <cell r="I5239">
            <v>360.6</v>
          </cell>
          <cell r="J5239">
            <v>340.19</v>
          </cell>
          <cell r="K5239">
            <v>75010297680</v>
          </cell>
          <cell r="M5239">
            <v>75010297680</v>
          </cell>
        </row>
        <row r="5240">
          <cell r="A5240">
            <v>75010320301</v>
          </cell>
          <cell r="B5240">
            <v>75010320301</v>
          </cell>
          <cell r="C5240" t="str">
            <v>EFICAZ LIQUIDO 12/750 ML. MANZANA E</v>
          </cell>
          <cell r="D5240" t="str">
            <v>CJA</v>
          </cell>
          <cell r="F5240">
            <v>321.60000000000002</v>
          </cell>
          <cell r="G5240">
            <v>321.60000000000002</v>
          </cell>
          <cell r="H5240">
            <v>315.7</v>
          </cell>
          <cell r="I5240">
            <v>309.8</v>
          </cell>
          <cell r="J5240">
            <v>295.01</v>
          </cell>
          <cell r="K5240">
            <v>75010320301</v>
          </cell>
          <cell r="M5240">
            <v>75010320301</v>
          </cell>
        </row>
        <row r="5241">
          <cell r="A5241">
            <v>75010320302</v>
          </cell>
          <cell r="B5241">
            <v>75010320302</v>
          </cell>
          <cell r="C5241" t="str">
            <v>EFICAZ LIQUIDO 12/750 ML. LIMON ENE</v>
          </cell>
          <cell r="D5241" t="str">
            <v>CJA</v>
          </cell>
          <cell r="E5241">
            <v>2.3330000000000002</v>
          </cell>
          <cell r="F5241">
            <v>321.60000000000002</v>
          </cell>
          <cell r="G5241">
            <v>321.60000000000002</v>
          </cell>
          <cell r="H5241">
            <v>315.7</v>
          </cell>
          <cell r="I5241">
            <v>309.8</v>
          </cell>
          <cell r="J5241">
            <v>295.01</v>
          </cell>
          <cell r="K5241">
            <v>75010320302</v>
          </cell>
          <cell r="M5241">
            <v>75010320302</v>
          </cell>
        </row>
        <row r="5242">
          <cell r="A5242">
            <v>75010320303</v>
          </cell>
          <cell r="B5242">
            <v>75010320303</v>
          </cell>
          <cell r="C5242" t="str">
            <v>EFICAZ LIQUIDO 12/750 ML. FRESC. FR</v>
          </cell>
          <cell r="D5242" t="str">
            <v>CJA</v>
          </cell>
          <cell r="F5242">
            <v>324.89999999999998</v>
          </cell>
          <cell r="G5242">
            <v>324.89999999999998</v>
          </cell>
          <cell r="H5242">
            <v>318.89999999999998</v>
          </cell>
          <cell r="I5242">
            <v>312.89999999999998</v>
          </cell>
          <cell r="J5242">
            <v>298.01</v>
          </cell>
          <cell r="K5242">
            <v>75010320303</v>
          </cell>
          <cell r="M5242">
            <v>75010320303</v>
          </cell>
        </row>
        <row r="5243">
          <cell r="A5243">
            <v>75010320304</v>
          </cell>
          <cell r="B5243">
            <v>75010320304</v>
          </cell>
          <cell r="C5243" t="str">
            <v>EFICAZ LIQUIDO 12/750 ML. FRUTOS RO</v>
          </cell>
          <cell r="D5243" t="str">
            <v>CJA</v>
          </cell>
          <cell r="F5243">
            <v>321.60000000000002</v>
          </cell>
          <cell r="G5243">
            <v>321.60000000000002</v>
          </cell>
          <cell r="H5243">
            <v>315.7</v>
          </cell>
          <cell r="I5243">
            <v>309.8</v>
          </cell>
          <cell r="J5243">
            <v>295.01</v>
          </cell>
          <cell r="K5243">
            <v>75010320304</v>
          </cell>
          <cell r="M5243">
            <v>75010320304</v>
          </cell>
        </row>
        <row r="5244">
          <cell r="A5244">
            <v>7501032060</v>
          </cell>
          <cell r="B5244">
            <v>7501032060</v>
          </cell>
          <cell r="C5244" t="str">
            <v>1-2-3 LIQUIDO MAXI PODER JAZMIN BOL</v>
          </cell>
          <cell r="D5244" t="str">
            <v>CJA</v>
          </cell>
          <cell r="E5244">
            <v>0.14199999999999999</v>
          </cell>
          <cell r="F5244">
            <v>140.4</v>
          </cell>
          <cell r="G5244">
            <v>139.1</v>
          </cell>
          <cell r="H5244">
            <v>139.1</v>
          </cell>
          <cell r="I5244">
            <v>137.80000000000001</v>
          </cell>
          <cell r="J5244">
            <v>130.01</v>
          </cell>
          <cell r="K5244">
            <v>7501032060</v>
          </cell>
          <cell r="M5244">
            <v>7501032060</v>
          </cell>
        </row>
        <row r="5245">
          <cell r="A5245">
            <v>7501032068</v>
          </cell>
          <cell r="B5245">
            <v>7501032068</v>
          </cell>
          <cell r="C5245" t="str">
            <v>CARISMA DET. EN POLVO 40/250 GRS.</v>
          </cell>
          <cell r="D5245" t="str">
            <v>CJA</v>
          </cell>
          <cell r="E5245">
            <v>1</v>
          </cell>
          <cell r="F5245">
            <v>378.9</v>
          </cell>
          <cell r="G5245">
            <v>375.4</v>
          </cell>
          <cell r="H5245">
            <v>375.4</v>
          </cell>
          <cell r="I5245">
            <v>371.9</v>
          </cell>
          <cell r="J5245">
            <v>350.77</v>
          </cell>
          <cell r="K5245">
            <v>7501032068</v>
          </cell>
          <cell r="M5245">
            <v>7501032068</v>
          </cell>
        </row>
        <row r="5246">
          <cell r="A5246">
            <v>75010320852</v>
          </cell>
          <cell r="B5246">
            <v>75010320852</v>
          </cell>
          <cell r="C5246" t="str">
            <v>ARIEL LIQUIDO TOQUE DOWNY 6/1.2 LTS</v>
          </cell>
          <cell r="D5246" t="str">
            <v>CJA</v>
          </cell>
          <cell r="F5246">
            <v>345.6</v>
          </cell>
          <cell r="G5246">
            <v>345.6</v>
          </cell>
          <cell r="H5246">
            <v>339.2</v>
          </cell>
          <cell r="I5246">
            <v>332.9</v>
          </cell>
          <cell r="J5246">
            <v>317.01</v>
          </cell>
          <cell r="K5246">
            <v>75010320852</v>
          </cell>
          <cell r="M5246">
            <v>75010320852</v>
          </cell>
        </row>
        <row r="5247">
          <cell r="A5247">
            <v>750103210</v>
          </cell>
          <cell r="B5247">
            <v>750103210</v>
          </cell>
          <cell r="C5247" t="str">
            <v>ARIEL AROMA ORIGINAL 10/850 GRS.</v>
          </cell>
          <cell r="D5247" t="str">
            <v>CJA</v>
          </cell>
          <cell r="E5247">
            <v>350.7</v>
          </cell>
          <cell r="F5247">
            <v>280.8</v>
          </cell>
          <cell r="G5247">
            <v>278.2</v>
          </cell>
          <cell r="H5247">
            <v>278.2</v>
          </cell>
          <cell r="I5247">
            <v>275.60000000000002</v>
          </cell>
          <cell r="J5247">
            <v>260.01</v>
          </cell>
          <cell r="K5247">
            <v>750103210</v>
          </cell>
          <cell r="M5247">
            <v>750103210</v>
          </cell>
        </row>
        <row r="5248">
          <cell r="A5248">
            <v>75010330129</v>
          </cell>
          <cell r="B5248">
            <v>75010330129</v>
          </cell>
          <cell r="C5248" t="str">
            <v>AXION COMPLETE 12/640 ML. TODO EN U</v>
          </cell>
          <cell r="D5248" t="str">
            <v>CJA</v>
          </cell>
          <cell r="F5248">
            <v>479.7</v>
          </cell>
          <cell r="G5248">
            <v>479.7</v>
          </cell>
          <cell r="H5248">
            <v>470.9</v>
          </cell>
          <cell r="I5248">
            <v>462.1</v>
          </cell>
          <cell r="J5248">
            <v>440.1</v>
          </cell>
          <cell r="K5248">
            <v>75010330129</v>
          </cell>
          <cell r="M5248">
            <v>75010330129</v>
          </cell>
        </row>
        <row r="5249">
          <cell r="A5249">
            <v>7501033012903</v>
          </cell>
          <cell r="B5249">
            <v>7501033012903</v>
          </cell>
          <cell r="C5249" t="str">
            <v>ARIEL LIQUIDO BOLSA 12/700 ML. REVI</v>
          </cell>
          <cell r="D5249" t="str">
            <v>CJA</v>
          </cell>
          <cell r="E5249">
            <v>5.8330000000000002</v>
          </cell>
          <cell r="F5249">
            <v>382.4</v>
          </cell>
          <cell r="G5249">
            <v>378.8</v>
          </cell>
          <cell r="H5249">
            <v>378.8</v>
          </cell>
          <cell r="I5249">
            <v>375.3</v>
          </cell>
          <cell r="J5249">
            <v>354.01</v>
          </cell>
          <cell r="K5249">
            <v>7501033012903</v>
          </cell>
          <cell r="M5249">
            <v>7501033012903</v>
          </cell>
        </row>
        <row r="5250">
          <cell r="A5250">
            <v>750103664</v>
          </cell>
          <cell r="B5250">
            <v>750103664</v>
          </cell>
          <cell r="C5250" t="str">
            <v>SALVO 41+7/250 GRS.</v>
          </cell>
          <cell r="D5250" t="str">
            <v>CJA</v>
          </cell>
          <cell r="E5250">
            <v>36</v>
          </cell>
          <cell r="F5250">
            <v>507.6</v>
          </cell>
          <cell r="G5250">
            <v>502.9</v>
          </cell>
          <cell r="H5250">
            <v>502.9</v>
          </cell>
          <cell r="I5250">
            <v>498.2</v>
          </cell>
          <cell r="J5250">
            <v>470.01</v>
          </cell>
          <cell r="K5250">
            <v>750103664</v>
          </cell>
          <cell r="M5250">
            <v>750103664</v>
          </cell>
        </row>
        <row r="5251">
          <cell r="A5251">
            <v>75010394</v>
          </cell>
          <cell r="B5251">
            <v>75010394</v>
          </cell>
          <cell r="C5251" t="str">
            <v>ACE ROJO 18/500 GRS. + PROMO</v>
          </cell>
          <cell r="D5251" t="str">
            <v>CJA</v>
          </cell>
          <cell r="E5251">
            <v>178.55500000000001</v>
          </cell>
          <cell r="F5251">
            <v>302.39999999999998</v>
          </cell>
          <cell r="G5251">
            <v>299.60000000000002</v>
          </cell>
          <cell r="H5251">
            <v>299.60000000000002</v>
          </cell>
          <cell r="I5251">
            <v>296.8</v>
          </cell>
          <cell r="J5251">
            <v>280.01</v>
          </cell>
          <cell r="K5251">
            <v>75010394</v>
          </cell>
          <cell r="M5251">
            <v>75010394</v>
          </cell>
        </row>
        <row r="5252">
          <cell r="A5252">
            <v>7501049104</v>
          </cell>
          <cell r="B5252">
            <v>7501049104</v>
          </cell>
          <cell r="C5252" t="str">
            <v>CARISMA DETERGENTE 10/2 KGS.</v>
          </cell>
          <cell r="D5252" t="str">
            <v>CJA</v>
          </cell>
          <cell r="E5252">
            <v>9</v>
          </cell>
          <cell r="F5252">
            <v>750.4</v>
          </cell>
          <cell r="G5252">
            <v>743.5</v>
          </cell>
          <cell r="H5252">
            <v>743.5</v>
          </cell>
          <cell r="I5252">
            <v>736.5</v>
          </cell>
          <cell r="J5252">
            <v>694.8</v>
          </cell>
          <cell r="K5252">
            <v>7501049104</v>
          </cell>
          <cell r="M5252">
            <v>7501049104</v>
          </cell>
        </row>
        <row r="5253">
          <cell r="A5253">
            <v>750105002</v>
          </cell>
          <cell r="B5253">
            <v>750105002</v>
          </cell>
          <cell r="C5253" t="str">
            <v>PINOL DET. 20/500 GRS. FRESH</v>
          </cell>
          <cell r="D5253" t="str">
            <v>CJA</v>
          </cell>
          <cell r="F5253">
            <v>305.2</v>
          </cell>
          <cell r="G5253">
            <v>305.2</v>
          </cell>
          <cell r="H5253">
            <v>299.60000000000002</v>
          </cell>
          <cell r="I5253">
            <v>294</v>
          </cell>
          <cell r="J5253">
            <v>279.93</v>
          </cell>
          <cell r="K5253">
            <v>750105002</v>
          </cell>
          <cell r="M5253">
            <v>750105002</v>
          </cell>
        </row>
        <row r="5254">
          <cell r="A5254">
            <v>750105003</v>
          </cell>
          <cell r="B5254">
            <v>750105003</v>
          </cell>
          <cell r="C5254" t="str">
            <v>CLORALEX DET. FRESCURA NATURAL 10/9</v>
          </cell>
          <cell r="D5254" t="str">
            <v>CJA</v>
          </cell>
          <cell r="F5254">
            <v>247.4</v>
          </cell>
          <cell r="G5254">
            <v>247.4</v>
          </cell>
          <cell r="H5254">
            <v>242.8</v>
          </cell>
          <cell r="I5254">
            <v>238.3</v>
          </cell>
          <cell r="J5254">
            <v>226.89</v>
          </cell>
          <cell r="K5254">
            <v>750105003</v>
          </cell>
          <cell r="M5254">
            <v>750105003</v>
          </cell>
        </row>
        <row r="5255">
          <cell r="A5255">
            <v>750105004</v>
          </cell>
          <cell r="B5255">
            <v>750105004</v>
          </cell>
          <cell r="C5255" t="str">
            <v>PINOL DET. 20/500 GRS. FLORAL</v>
          </cell>
          <cell r="D5255" t="str">
            <v>CJA</v>
          </cell>
          <cell r="E5255">
            <v>9.35</v>
          </cell>
          <cell r="F5255">
            <v>335.8</v>
          </cell>
          <cell r="G5255">
            <v>335.8</v>
          </cell>
          <cell r="H5255">
            <v>329.6</v>
          </cell>
          <cell r="I5255">
            <v>323.39999999999998</v>
          </cell>
          <cell r="J5255">
            <v>308.01</v>
          </cell>
          <cell r="K5255">
            <v>750105004</v>
          </cell>
          <cell r="M5255">
            <v>750105004</v>
          </cell>
        </row>
        <row r="5256">
          <cell r="A5256">
            <v>750105005</v>
          </cell>
          <cell r="B5256">
            <v>750105005</v>
          </cell>
          <cell r="C5256" t="str">
            <v>CLORALEX DET. BLANCOS PERFECTOS 20/</v>
          </cell>
          <cell r="D5256" t="str">
            <v>CJA</v>
          </cell>
          <cell r="E5256">
            <v>1.05</v>
          </cell>
          <cell r="F5256">
            <v>275.8</v>
          </cell>
          <cell r="G5256">
            <v>275.8</v>
          </cell>
          <cell r="H5256">
            <v>270.8</v>
          </cell>
          <cell r="I5256">
            <v>265.7</v>
          </cell>
          <cell r="J5256">
            <v>253.01</v>
          </cell>
          <cell r="K5256">
            <v>750105005</v>
          </cell>
          <cell r="M5256">
            <v>750105005</v>
          </cell>
        </row>
        <row r="5257">
          <cell r="A5257">
            <v>7501065908841</v>
          </cell>
          <cell r="B5257">
            <v>7501065908841</v>
          </cell>
          <cell r="C5257" t="str">
            <v>ARIEL DOBLE PODER 250 GRS.</v>
          </cell>
          <cell r="D5257" t="str">
            <v>PZA</v>
          </cell>
          <cell r="E5257">
            <v>3383</v>
          </cell>
          <cell r="F5257">
            <v>10.9</v>
          </cell>
          <cell r="G5257">
            <v>10.7</v>
          </cell>
          <cell r="H5257">
            <v>10.4</v>
          </cell>
          <cell r="I5257">
            <v>10.4</v>
          </cell>
          <cell r="J5257">
            <v>9.4499999999999993</v>
          </cell>
          <cell r="K5257">
            <v>7501065908841</v>
          </cell>
          <cell r="M5257">
            <v>7501065908841</v>
          </cell>
        </row>
        <row r="5258">
          <cell r="A5258">
            <v>7501080075016</v>
          </cell>
          <cell r="B5258">
            <v>7501080075016</v>
          </cell>
          <cell r="C5258" t="str">
            <v>ARIEL LIQUIDO 4/2.8 LTS. REVITACOLO</v>
          </cell>
          <cell r="D5258" t="str">
            <v>CJA</v>
          </cell>
          <cell r="E5258">
            <v>6</v>
          </cell>
          <cell r="F5258">
            <v>435.3</v>
          </cell>
          <cell r="G5258">
            <v>431.3</v>
          </cell>
          <cell r="H5258">
            <v>431.3</v>
          </cell>
          <cell r="I5258">
            <v>427.2</v>
          </cell>
          <cell r="J5258">
            <v>403.01</v>
          </cell>
          <cell r="K5258">
            <v>7501080075016</v>
          </cell>
          <cell r="M5258">
            <v>7501080075016</v>
          </cell>
        </row>
        <row r="5259">
          <cell r="A5259">
            <v>75011194408</v>
          </cell>
          <cell r="B5259">
            <v>75011194408</v>
          </cell>
          <cell r="C5259" t="str">
            <v>PERSIL 20/900 GRS. BRISA DE FRESCUR</v>
          </cell>
          <cell r="D5259" t="str">
            <v>CJA</v>
          </cell>
          <cell r="E5259">
            <v>88.95</v>
          </cell>
          <cell r="F5259">
            <v>464.4</v>
          </cell>
          <cell r="G5259">
            <v>460.1</v>
          </cell>
          <cell r="H5259">
            <v>460.1</v>
          </cell>
          <cell r="I5259">
            <v>455.8</v>
          </cell>
          <cell r="J5259">
            <v>430.01</v>
          </cell>
          <cell r="K5259">
            <v>75011194408</v>
          </cell>
          <cell r="M5259">
            <v>75011194408</v>
          </cell>
        </row>
        <row r="5260">
          <cell r="A5260">
            <v>7501199406275</v>
          </cell>
          <cell r="B5260">
            <v>7501199406275</v>
          </cell>
          <cell r="C5260" t="str">
            <v>VIVA PODER DE BARRA 2 KGS.</v>
          </cell>
          <cell r="D5260" t="str">
            <v>PZA</v>
          </cell>
          <cell r="F5260">
            <v>46</v>
          </cell>
          <cell r="G5260">
            <v>46</v>
          </cell>
          <cell r="H5260">
            <v>45.5</v>
          </cell>
          <cell r="I5260">
            <v>44.5</v>
          </cell>
          <cell r="J5260">
            <v>41.51</v>
          </cell>
          <cell r="K5260">
            <v>7501199406275</v>
          </cell>
          <cell r="M5260">
            <v>7501199406275</v>
          </cell>
        </row>
        <row r="5261">
          <cell r="A5261">
            <v>750119940661</v>
          </cell>
          <cell r="B5261">
            <v>750119940661</v>
          </cell>
          <cell r="C5261" t="str">
            <v>PERSIL 18/500 GRS. CLASICO</v>
          </cell>
          <cell r="D5261" t="str">
            <v>CJA</v>
          </cell>
          <cell r="E5261">
            <v>16.555</v>
          </cell>
          <cell r="F5261">
            <v>264.60000000000002</v>
          </cell>
          <cell r="G5261">
            <v>262.2</v>
          </cell>
          <cell r="H5261">
            <v>262.2</v>
          </cell>
          <cell r="I5261">
            <v>259.7</v>
          </cell>
          <cell r="J5261">
            <v>245.01</v>
          </cell>
          <cell r="K5261">
            <v>750119940661</v>
          </cell>
          <cell r="M5261">
            <v>750119940661</v>
          </cell>
        </row>
        <row r="5262">
          <cell r="A5262">
            <v>7501199406664</v>
          </cell>
          <cell r="B5262">
            <v>7501199406664</v>
          </cell>
          <cell r="C5262" t="str">
            <v>PERSIL 500 GRS. CLASICO</v>
          </cell>
          <cell r="D5262" t="str">
            <v>PZA</v>
          </cell>
          <cell r="E5262">
            <v>298</v>
          </cell>
          <cell r="F5262">
            <v>15.7</v>
          </cell>
          <cell r="G5262">
            <v>15.4</v>
          </cell>
          <cell r="H5262">
            <v>15</v>
          </cell>
          <cell r="I5262">
            <v>15</v>
          </cell>
          <cell r="J5262">
            <v>13.62</v>
          </cell>
          <cell r="K5262">
            <v>7501199406664</v>
          </cell>
          <cell r="M5262">
            <v>7501199406664</v>
          </cell>
        </row>
        <row r="5263">
          <cell r="A5263">
            <v>7501199406671</v>
          </cell>
          <cell r="B5263">
            <v>7501199406671</v>
          </cell>
          <cell r="C5263" t="str">
            <v>PERSIL 900 GRS. CLASICO</v>
          </cell>
          <cell r="D5263" t="str">
            <v>PZA</v>
          </cell>
          <cell r="E5263">
            <v>1548</v>
          </cell>
          <cell r="F5263">
            <v>24.8</v>
          </cell>
          <cell r="G5263">
            <v>24.3</v>
          </cell>
          <cell r="H5263">
            <v>23.7</v>
          </cell>
          <cell r="I5263">
            <v>23.7</v>
          </cell>
          <cell r="J5263">
            <v>21.51</v>
          </cell>
          <cell r="K5263">
            <v>7501199406671</v>
          </cell>
          <cell r="M5263">
            <v>7501199406671</v>
          </cell>
        </row>
        <row r="5264">
          <cell r="A5264">
            <v>7501199406678</v>
          </cell>
          <cell r="B5264">
            <v>7501199406678</v>
          </cell>
          <cell r="C5264" t="str">
            <v>PERSIL 20/900 GRS. C/SUAVIZANTE</v>
          </cell>
          <cell r="D5264" t="str">
            <v>CJA</v>
          </cell>
          <cell r="F5264">
            <v>468.7</v>
          </cell>
          <cell r="G5264">
            <v>468.7</v>
          </cell>
          <cell r="H5264">
            <v>460.1</v>
          </cell>
          <cell r="I5264">
            <v>451.5</v>
          </cell>
          <cell r="J5264">
            <v>430.01</v>
          </cell>
          <cell r="K5264">
            <v>7501199406678</v>
          </cell>
          <cell r="M5264">
            <v>7501199406678</v>
          </cell>
        </row>
        <row r="5265">
          <cell r="A5265">
            <v>7501199406732</v>
          </cell>
          <cell r="B5265">
            <v>7501199406732</v>
          </cell>
          <cell r="C5265" t="str">
            <v>PERSIL 3 KGS. C/SUAVIZANTE</v>
          </cell>
          <cell r="D5265" t="str">
            <v>PZA</v>
          </cell>
          <cell r="F5265">
            <v>73.900000000000006</v>
          </cell>
          <cell r="G5265">
            <v>73</v>
          </cell>
          <cell r="H5265">
            <v>73</v>
          </cell>
          <cell r="I5265">
            <v>71.8</v>
          </cell>
          <cell r="J5265">
            <v>67.760000000000005</v>
          </cell>
          <cell r="K5265">
            <v>7501199406732</v>
          </cell>
          <cell r="M5265">
            <v>7501199406732</v>
          </cell>
        </row>
        <row r="5266">
          <cell r="A5266">
            <v>7501199406784</v>
          </cell>
          <cell r="B5266">
            <v>7501199406784</v>
          </cell>
          <cell r="C5266" t="str">
            <v>PERSIL 20/900 GRS. CLASICO</v>
          </cell>
          <cell r="D5266" t="str">
            <v>CJA</v>
          </cell>
          <cell r="E5266">
            <v>77.400000000000006</v>
          </cell>
          <cell r="F5266">
            <v>464.4</v>
          </cell>
          <cell r="G5266">
            <v>460.1</v>
          </cell>
          <cell r="H5266">
            <v>460.1</v>
          </cell>
          <cell r="I5266">
            <v>455.8</v>
          </cell>
          <cell r="J5266">
            <v>430.01</v>
          </cell>
          <cell r="K5266">
            <v>7501199406784</v>
          </cell>
          <cell r="M5266">
            <v>7501199406784</v>
          </cell>
        </row>
        <row r="5267">
          <cell r="A5267">
            <v>7501199406787</v>
          </cell>
          <cell r="B5267">
            <v>7501199406787</v>
          </cell>
          <cell r="C5267" t="str">
            <v>PERSIL 900 GRS. C/SUAVIZANTE</v>
          </cell>
          <cell r="D5267" t="str">
            <v>PZA</v>
          </cell>
          <cell r="F5267">
            <v>24.1</v>
          </cell>
          <cell r="G5267">
            <v>24.1</v>
          </cell>
          <cell r="H5267">
            <v>23.7</v>
          </cell>
          <cell r="I5267">
            <v>23.1</v>
          </cell>
          <cell r="J5267">
            <v>21.51</v>
          </cell>
          <cell r="K5267">
            <v>7501199406787</v>
          </cell>
          <cell r="M5267">
            <v>7501199406787</v>
          </cell>
        </row>
        <row r="5268">
          <cell r="A5268">
            <v>7501199408149</v>
          </cell>
          <cell r="B5268">
            <v>7501199408149</v>
          </cell>
          <cell r="C5268" t="str">
            <v>1-2-3 DETERGENTE 10 KGS. ROCIO DEL</v>
          </cell>
          <cell r="D5268" t="str">
            <v>PZA</v>
          </cell>
          <cell r="F5268">
            <v>179.9</v>
          </cell>
          <cell r="G5268">
            <v>179.9</v>
          </cell>
          <cell r="H5268">
            <v>176.6</v>
          </cell>
          <cell r="I5268">
            <v>173.3</v>
          </cell>
          <cell r="J5268">
            <v>165.01</v>
          </cell>
          <cell r="K5268">
            <v>7501199408149</v>
          </cell>
          <cell r="M5268">
            <v>7501199408149</v>
          </cell>
        </row>
        <row r="5269">
          <cell r="A5269">
            <v>7501199409771</v>
          </cell>
          <cell r="B5269">
            <v>7501199409771</v>
          </cell>
          <cell r="C5269" t="str">
            <v>PERSIL 500 GRS. COLOR ORO</v>
          </cell>
          <cell r="D5269" t="str">
            <v>PZA</v>
          </cell>
          <cell r="E5269">
            <v>621</v>
          </cell>
          <cell r="F5269">
            <v>15.7</v>
          </cell>
          <cell r="G5269">
            <v>15.4</v>
          </cell>
          <cell r="H5269">
            <v>15</v>
          </cell>
          <cell r="I5269">
            <v>15</v>
          </cell>
          <cell r="J5269">
            <v>13.62</v>
          </cell>
          <cell r="K5269">
            <v>7501199409771</v>
          </cell>
          <cell r="M5269">
            <v>7501199409771</v>
          </cell>
        </row>
        <row r="5270">
          <cell r="A5270">
            <v>7501199409801</v>
          </cell>
          <cell r="B5270">
            <v>7501199409801</v>
          </cell>
          <cell r="C5270" t="str">
            <v>PERSIL 900 GRS. COLOR ORO</v>
          </cell>
          <cell r="D5270" t="str">
            <v>PZA</v>
          </cell>
          <cell r="E5270">
            <v>1560</v>
          </cell>
          <cell r="F5270">
            <v>24.8</v>
          </cell>
          <cell r="G5270">
            <v>24.3</v>
          </cell>
          <cell r="H5270">
            <v>23.7</v>
          </cell>
          <cell r="I5270">
            <v>23.7</v>
          </cell>
          <cell r="J5270">
            <v>21.51</v>
          </cell>
          <cell r="K5270">
            <v>7501199409801</v>
          </cell>
          <cell r="M5270">
            <v>7501199409801</v>
          </cell>
        </row>
        <row r="5271">
          <cell r="A5271">
            <v>7501199409808</v>
          </cell>
          <cell r="B5271">
            <v>7501199409808</v>
          </cell>
          <cell r="C5271" t="str">
            <v>PERSIL 20/900 GRS. COLOR ORO</v>
          </cell>
          <cell r="D5271" t="str">
            <v>CJA</v>
          </cell>
          <cell r="E5271">
            <v>78</v>
          </cell>
          <cell r="F5271">
            <v>464.4</v>
          </cell>
          <cell r="G5271">
            <v>460.1</v>
          </cell>
          <cell r="H5271">
            <v>460.1</v>
          </cell>
          <cell r="I5271">
            <v>455.8</v>
          </cell>
          <cell r="J5271">
            <v>430.01</v>
          </cell>
          <cell r="K5271">
            <v>7501199409808</v>
          </cell>
          <cell r="M5271">
            <v>7501199409808</v>
          </cell>
        </row>
        <row r="5272">
          <cell r="A5272">
            <v>7501199410906</v>
          </cell>
          <cell r="B5272">
            <v>7501199410906</v>
          </cell>
          <cell r="C5272" t="str">
            <v>1-2-3 DET. 900 GRS. ROCIO DEL CAMPO</v>
          </cell>
          <cell r="D5272" t="str">
            <v>PZA</v>
          </cell>
          <cell r="E5272">
            <v>640</v>
          </cell>
          <cell r="F5272">
            <v>18.2</v>
          </cell>
          <cell r="G5272">
            <v>17.8</v>
          </cell>
          <cell r="H5272">
            <v>17.399999999999999</v>
          </cell>
          <cell r="I5272">
            <v>17.399999999999999</v>
          </cell>
          <cell r="J5272">
            <v>15.76</v>
          </cell>
          <cell r="K5272">
            <v>7501199410906</v>
          </cell>
          <cell r="M5272">
            <v>7501199410906</v>
          </cell>
        </row>
        <row r="5273">
          <cell r="A5273">
            <v>7501199410913</v>
          </cell>
          <cell r="B5273">
            <v>7501199410913</v>
          </cell>
          <cell r="C5273" t="str">
            <v>1-2-3 DET. 900 GRS. C/SUAV. Y JAZMI</v>
          </cell>
          <cell r="D5273" t="str">
            <v>PZA</v>
          </cell>
          <cell r="E5273">
            <v>130</v>
          </cell>
          <cell r="F5273">
            <v>18.2</v>
          </cell>
          <cell r="G5273">
            <v>17.8</v>
          </cell>
          <cell r="H5273">
            <v>17.399999999999999</v>
          </cell>
          <cell r="I5273">
            <v>17.399999999999999</v>
          </cell>
          <cell r="J5273">
            <v>15.76</v>
          </cell>
          <cell r="K5273">
            <v>7501199410913</v>
          </cell>
          <cell r="M5273">
            <v>7501199410913</v>
          </cell>
        </row>
        <row r="5274">
          <cell r="A5274">
            <v>7501199410937</v>
          </cell>
          <cell r="B5274">
            <v>7501199410937</v>
          </cell>
          <cell r="C5274" t="str">
            <v>1-2-3 DET. 900 GRS. MAXI EFECTO</v>
          </cell>
          <cell r="D5274" t="str">
            <v>PZA</v>
          </cell>
          <cell r="E5274">
            <v>380</v>
          </cell>
          <cell r="F5274">
            <v>18.2</v>
          </cell>
          <cell r="G5274">
            <v>17.8</v>
          </cell>
          <cell r="H5274">
            <v>17.399999999999999</v>
          </cell>
          <cell r="I5274">
            <v>17.399999999999999</v>
          </cell>
          <cell r="J5274">
            <v>15.76</v>
          </cell>
          <cell r="K5274">
            <v>7501199410937</v>
          </cell>
          <cell r="M5274">
            <v>7501199410937</v>
          </cell>
        </row>
        <row r="5275">
          <cell r="A5275">
            <v>7501199411115</v>
          </cell>
          <cell r="B5275">
            <v>7501199411115</v>
          </cell>
          <cell r="C5275" t="str">
            <v>VIVA PERLAS ACT. 36/250 GRS. AZUL</v>
          </cell>
          <cell r="D5275" t="str">
            <v>CJA</v>
          </cell>
          <cell r="F5275">
            <v>250</v>
          </cell>
          <cell r="G5275">
            <v>250</v>
          </cell>
          <cell r="H5275">
            <v>246.1</v>
          </cell>
          <cell r="I5275">
            <v>241.5</v>
          </cell>
          <cell r="J5275">
            <v>229.99</v>
          </cell>
          <cell r="K5275">
            <v>7501199411115</v>
          </cell>
          <cell r="M5275">
            <v>7501199411115</v>
          </cell>
        </row>
        <row r="5276">
          <cell r="A5276">
            <v>7501199411118</v>
          </cell>
          <cell r="B5276">
            <v>7501199411118</v>
          </cell>
          <cell r="C5276" t="str">
            <v>VIVA PERLAS ACT. *250 GRS. AZUL</v>
          </cell>
          <cell r="D5276" t="str">
            <v>PZA</v>
          </cell>
          <cell r="F5276">
            <v>7.2</v>
          </cell>
          <cell r="G5276">
            <v>7.2</v>
          </cell>
          <cell r="H5276">
            <v>7.1</v>
          </cell>
          <cell r="I5276">
            <v>6.9</v>
          </cell>
          <cell r="J5276">
            <v>6.4</v>
          </cell>
          <cell r="K5276">
            <v>7501199411118</v>
          </cell>
          <cell r="M5276">
            <v>7501199411118</v>
          </cell>
        </row>
        <row r="5277">
          <cell r="A5277">
            <v>7501199412696</v>
          </cell>
          <cell r="B5277">
            <v>7501199412696</v>
          </cell>
          <cell r="C5277" t="str">
            <v>1-2-3 DETERGENTE 10 KGS. MULTIUSOS</v>
          </cell>
          <cell r="D5277" t="str">
            <v>BTO</v>
          </cell>
          <cell r="F5277">
            <v>202.4</v>
          </cell>
          <cell r="G5277">
            <v>198.8</v>
          </cell>
          <cell r="H5277">
            <v>198.8</v>
          </cell>
          <cell r="I5277">
            <v>196.9</v>
          </cell>
          <cell r="J5277">
            <v>184.01</v>
          </cell>
          <cell r="K5277">
            <v>7501199412696</v>
          </cell>
          <cell r="M5277">
            <v>7501199412696</v>
          </cell>
        </row>
        <row r="5278">
          <cell r="A5278">
            <v>7501199412986</v>
          </cell>
          <cell r="B5278">
            <v>7501199412986</v>
          </cell>
          <cell r="C5278" t="str">
            <v>MAS DELICADA BOLSA 830 ML.</v>
          </cell>
          <cell r="D5278" t="str">
            <v>PZA</v>
          </cell>
          <cell r="E5278">
            <v>92</v>
          </cell>
          <cell r="F5278">
            <v>28</v>
          </cell>
          <cell r="G5278">
            <v>27.5</v>
          </cell>
          <cell r="H5278">
            <v>27</v>
          </cell>
          <cell r="I5278">
            <v>26.8</v>
          </cell>
          <cell r="J5278">
            <v>25.01</v>
          </cell>
          <cell r="K5278">
            <v>7501199412986</v>
          </cell>
          <cell r="M5278">
            <v>7501199412986</v>
          </cell>
        </row>
        <row r="5279">
          <cell r="A5279">
            <v>7501199413242</v>
          </cell>
          <cell r="B5279">
            <v>7501199413242</v>
          </cell>
          <cell r="C5279" t="str">
            <v>MAS COLOR 3 D LIQUIDO 4.65 LTS.</v>
          </cell>
          <cell r="D5279" t="str">
            <v>PZA</v>
          </cell>
          <cell r="E5279">
            <v>72</v>
          </cell>
          <cell r="F5279">
            <v>142.80000000000001</v>
          </cell>
          <cell r="G5279">
            <v>140.30000000000001</v>
          </cell>
          <cell r="H5279">
            <v>137.69999999999999</v>
          </cell>
          <cell r="I5279">
            <v>136.5</v>
          </cell>
          <cell r="J5279">
            <v>127.51</v>
          </cell>
          <cell r="K5279">
            <v>7501199413242</v>
          </cell>
          <cell r="M5279">
            <v>7501199413242</v>
          </cell>
        </row>
        <row r="5280">
          <cell r="A5280">
            <v>7501199413280</v>
          </cell>
          <cell r="B5280">
            <v>7501199413280</v>
          </cell>
          <cell r="C5280" t="str">
            <v>MAS COLOR BOL 830 ML. ULTRA R. COLO</v>
          </cell>
          <cell r="D5280" t="str">
            <v>PZA</v>
          </cell>
          <cell r="E5280">
            <v>231</v>
          </cell>
          <cell r="F5280">
            <v>27.3</v>
          </cell>
          <cell r="G5280">
            <v>26.9</v>
          </cell>
          <cell r="H5280">
            <v>26.4</v>
          </cell>
          <cell r="I5280">
            <v>26.1</v>
          </cell>
          <cell r="J5280">
            <v>24.39</v>
          </cell>
          <cell r="K5280">
            <v>7501199413280</v>
          </cell>
          <cell r="M5280">
            <v>7501199413280</v>
          </cell>
        </row>
        <row r="5281">
          <cell r="A5281">
            <v>7501199413297</v>
          </cell>
          <cell r="B5281">
            <v>7501199413297</v>
          </cell>
          <cell r="C5281" t="str">
            <v>MAS OSCURA 830 ML.</v>
          </cell>
          <cell r="D5281" t="str">
            <v>PZA</v>
          </cell>
          <cell r="E5281">
            <v>137</v>
          </cell>
          <cell r="F5281">
            <v>23.8</v>
          </cell>
          <cell r="G5281">
            <v>23.4</v>
          </cell>
          <cell r="H5281">
            <v>23</v>
          </cell>
          <cell r="I5281">
            <v>22.8</v>
          </cell>
          <cell r="J5281">
            <v>21.26</v>
          </cell>
          <cell r="K5281">
            <v>7501199413297</v>
          </cell>
          <cell r="M5281">
            <v>7501199413297</v>
          </cell>
        </row>
        <row r="5282">
          <cell r="A5282">
            <v>7501199413426</v>
          </cell>
          <cell r="B5282">
            <v>7501199413426</v>
          </cell>
          <cell r="C5282" t="str">
            <v>PERSIL LIQUIDO 830 ML. GEL COLOR</v>
          </cell>
          <cell r="D5282" t="str">
            <v>PZA</v>
          </cell>
          <cell r="E5282">
            <v>11</v>
          </cell>
          <cell r="F5282">
            <v>22.4</v>
          </cell>
          <cell r="G5282">
            <v>22.4</v>
          </cell>
          <cell r="H5282">
            <v>22</v>
          </cell>
          <cell r="I5282">
            <v>21.4</v>
          </cell>
          <cell r="J5282">
            <v>20.010000000000002</v>
          </cell>
          <cell r="K5282">
            <v>7501199413426</v>
          </cell>
          <cell r="M5282">
            <v>7501199413426</v>
          </cell>
        </row>
        <row r="5283">
          <cell r="A5283">
            <v>7501199413433</v>
          </cell>
          <cell r="B5283">
            <v>7501199413433</v>
          </cell>
          <cell r="C5283" t="str">
            <v>PERSIL LIQUIDO 830 ML. GEL UNIVERSA</v>
          </cell>
          <cell r="D5283" t="str">
            <v>PZA</v>
          </cell>
          <cell r="E5283">
            <v>64</v>
          </cell>
          <cell r="F5283">
            <v>28</v>
          </cell>
          <cell r="G5283">
            <v>27.5</v>
          </cell>
          <cell r="H5283">
            <v>27</v>
          </cell>
          <cell r="I5283">
            <v>26.8</v>
          </cell>
          <cell r="J5283">
            <v>25.01</v>
          </cell>
          <cell r="K5283">
            <v>7501199413433</v>
          </cell>
          <cell r="M5283">
            <v>7501199413433</v>
          </cell>
        </row>
        <row r="5284">
          <cell r="A5284">
            <v>7501199413457</v>
          </cell>
          <cell r="B5284">
            <v>7501199413457</v>
          </cell>
          <cell r="C5284" t="str">
            <v>VIVA LIQUIDO 830 ML. PODER DUAL</v>
          </cell>
          <cell r="D5284" t="str">
            <v>PZA</v>
          </cell>
          <cell r="E5284">
            <v>384</v>
          </cell>
          <cell r="F5284">
            <v>22.4</v>
          </cell>
          <cell r="G5284">
            <v>22</v>
          </cell>
          <cell r="H5284">
            <v>21.6</v>
          </cell>
          <cell r="I5284">
            <v>21.6</v>
          </cell>
          <cell r="J5284">
            <v>19.64</v>
          </cell>
          <cell r="K5284">
            <v>7501199413457</v>
          </cell>
          <cell r="M5284">
            <v>7501199413457</v>
          </cell>
        </row>
        <row r="5285">
          <cell r="A5285">
            <v>7501199413495</v>
          </cell>
          <cell r="B5285">
            <v>7501199413495</v>
          </cell>
          <cell r="C5285" t="str">
            <v>VERNEL CRYSTALS 425 G. FRESC MANANT</v>
          </cell>
          <cell r="D5285" t="str">
            <v>PZA</v>
          </cell>
          <cell r="F5285">
            <v>39.5</v>
          </cell>
          <cell r="G5285">
            <v>39.5</v>
          </cell>
          <cell r="H5285">
            <v>38.700000000000003</v>
          </cell>
          <cell r="I5285">
            <v>37.700000000000003</v>
          </cell>
          <cell r="J5285">
            <v>35.17</v>
          </cell>
          <cell r="K5285">
            <v>7501199413495</v>
          </cell>
          <cell r="M5285">
            <v>7501199413495</v>
          </cell>
        </row>
        <row r="5286">
          <cell r="A5286">
            <v>7501199413525</v>
          </cell>
          <cell r="B5286">
            <v>7501199413525</v>
          </cell>
          <cell r="C5286" t="str">
            <v>VERNEL CRYSTALS 425 G. OLA TROPICAL</v>
          </cell>
          <cell r="D5286" t="str">
            <v>PZA</v>
          </cell>
          <cell r="F5286">
            <v>39.5</v>
          </cell>
          <cell r="G5286">
            <v>39.5</v>
          </cell>
          <cell r="H5286">
            <v>38.9</v>
          </cell>
          <cell r="I5286">
            <v>37.9</v>
          </cell>
          <cell r="J5286">
            <v>35.17</v>
          </cell>
          <cell r="K5286">
            <v>7501199413525</v>
          </cell>
          <cell r="M5286">
            <v>7501199413525</v>
          </cell>
        </row>
        <row r="5287">
          <cell r="A5287">
            <v>7501199414317</v>
          </cell>
          <cell r="B5287">
            <v>7501199414317</v>
          </cell>
          <cell r="C5287" t="str">
            <v>VIVA CONTRA MANCHAS 5 KGS. REG. AZU</v>
          </cell>
          <cell r="D5287" t="str">
            <v>PZA</v>
          </cell>
          <cell r="E5287">
            <v>12</v>
          </cell>
          <cell r="F5287">
            <v>118.3</v>
          </cell>
          <cell r="G5287">
            <v>116.1</v>
          </cell>
          <cell r="H5287">
            <v>116.1</v>
          </cell>
          <cell r="I5287">
            <v>115.1</v>
          </cell>
          <cell r="J5287">
            <v>107.51</v>
          </cell>
          <cell r="K5287">
            <v>7501199414317</v>
          </cell>
          <cell r="M5287">
            <v>7501199414317</v>
          </cell>
        </row>
        <row r="5288">
          <cell r="A5288">
            <v>7501199414324</v>
          </cell>
          <cell r="B5288">
            <v>7501199414324</v>
          </cell>
          <cell r="C5288" t="str">
            <v>VIVA CONTRA MANCHAS 500 GRS. REG AZ</v>
          </cell>
          <cell r="D5288" t="str">
            <v>PZA</v>
          </cell>
          <cell r="E5288">
            <v>233</v>
          </cell>
          <cell r="F5288">
            <v>16</v>
          </cell>
          <cell r="G5288">
            <v>15.7</v>
          </cell>
          <cell r="H5288">
            <v>15.3</v>
          </cell>
          <cell r="I5288">
            <v>15.3</v>
          </cell>
          <cell r="J5288">
            <v>13.9</v>
          </cell>
          <cell r="K5288">
            <v>7501199414324</v>
          </cell>
          <cell r="M5288">
            <v>7501199414324</v>
          </cell>
        </row>
        <row r="5289">
          <cell r="A5289">
            <v>7501199414409</v>
          </cell>
          <cell r="B5289">
            <v>7501199414409</v>
          </cell>
          <cell r="C5289" t="str">
            <v>VIVA PODER DUAL 850 GRS. LAVANDA</v>
          </cell>
          <cell r="D5289" t="str">
            <v>PZA</v>
          </cell>
          <cell r="E5289">
            <v>841</v>
          </cell>
          <cell r="F5289">
            <v>22.8</v>
          </cell>
          <cell r="G5289">
            <v>22.4</v>
          </cell>
          <cell r="H5289">
            <v>22</v>
          </cell>
          <cell r="I5289">
            <v>22</v>
          </cell>
          <cell r="J5289">
            <v>20.010000000000002</v>
          </cell>
          <cell r="K5289">
            <v>7501199414409</v>
          </cell>
          <cell r="M5289">
            <v>7501199414409</v>
          </cell>
        </row>
        <row r="5290">
          <cell r="A5290">
            <v>7501199414416</v>
          </cell>
          <cell r="B5290">
            <v>7501199414416</v>
          </cell>
          <cell r="C5290" t="str">
            <v>VIVA CONTRA MANCHAS 850 GRS. REGULA</v>
          </cell>
          <cell r="D5290" t="str">
            <v>PZA</v>
          </cell>
          <cell r="E5290">
            <v>581</v>
          </cell>
          <cell r="F5290">
            <v>23</v>
          </cell>
          <cell r="G5290">
            <v>22.6</v>
          </cell>
          <cell r="H5290">
            <v>22</v>
          </cell>
          <cell r="I5290">
            <v>22</v>
          </cell>
          <cell r="J5290">
            <v>20.010000000000002</v>
          </cell>
          <cell r="K5290">
            <v>7501199414416</v>
          </cell>
          <cell r="M5290">
            <v>7501199414416</v>
          </cell>
        </row>
        <row r="5291">
          <cell r="A5291">
            <v>7501199414423</v>
          </cell>
          <cell r="B5291">
            <v>7501199414423</v>
          </cell>
          <cell r="C5291" t="str">
            <v>MAS COLOR LIQUIDO 6.64 LTS.</v>
          </cell>
          <cell r="D5291" t="str">
            <v>PZA</v>
          </cell>
          <cell r="F5291">
            <v>179.7</v>
          </cell>
          <cell r="G5291">
            <v>176.4</v>
          </cell>
          <cell r="H5291">
            <v>176.4</v>
          </cell>
          <cell r="I5291">
            <v>174.8</v>
          </cell>
          <cell r="J5291">
            <v>163.34</v>
          </cell>
          <cell r="K5291">
            <v>7500459000291</v>
          </cell>
          <cell r="M5291">
            <v>7501199414423</v>
          </cell>
        </row>
        <row r="5292">
          <cell r="A5292">
            <v>7501199415451</v>
          </cell>
          <cell r="B5292">
            <v>7501199415451</v>
          </cell>
          <cell r="C5292" t="str">
            <v>MAS COLOR LIQUIDO 10 LTS.</v>
          </cell>
          <cell r="D5292" t="str">
            <v>PZA</v>
          </cell>
          <cell r="E5292">
            <v>1</v>
          </cell>
          <cell r="F5292">
            <v>329.4</v>
          </cell>
          <cell r="G5292">
            <v>326.39999999999998</v>
          </cell>
          <cell r="H5292">
            <v>326.39999999999998</v>
          </cell>
          <cell r="I5292">
            <v>323.3</v>
          </cell>
          <cell r="J5292">
            <v>305.01</v>
          </cell>
          <cell r="K5292">
            <v>7501199415451</v>
          </cell>
          <cell r="M5292">
            <v>7501199415451</v>
          </cell>
        </row>
        <row r="5293">
          <cell r="A5293">
            <v>7501199415765</v>
          </cell>
          <cell r="B5293">
            <v>7501199415765</v>
          </cell>
          <cell r="C5293" t="str">
            <v>1-2-3 LIQUIDO MAXI PODER JAZMIN BOL</v>
          </cell>
          <cell r="D5293" t="str">
            <v>PZA</v>
          </cell>
          <cell r="E5293">
            <v>1</v>
          </cell>
          <cell r="F5293">
            <v>21.4</v>
          </cell>
          <cell r="G5293">
            <v>21</v>
          </cell>
          <cell r="H5293">
            <v>20.5</v>
          </cell>
          <cell r="I5293">
            <v>20.5</v>
          </cell>
          <cell r="J5293">
            <v>18.579999999999998</v>
          </cell>
          <cell r="K5293">
            <v>7501199415765</v>
          </cell>
          <cell r="M5293">
            <v>7501199415765</v>
          </cell>
        </row>
        <row r="5294">
          <cell r="A5294">
            <v>7501199415772</v>
          </cell>
          <cell r="B5294">
            <v>7501199415772</v>
          </cell>
          <cell r="C5294" t="str">
            <v>1-2-3 LIQUIDO MAXI REG. AZUL BOLSA</v>
          </cell>
          <cell r="D5294" t="str">
            <v>PZA</v>
          </cell>
          <cell r="F5294">
            <v>21.4</v>
          </cell>
          <cell r="G5294">
            <v>21</v>
          </cell>
          <cell r="H5294">
            <v>20.5</v>
          </cell>
          <cell r="I5294">
            <v>20.5</v>
          </cell>
          <cell r="J5294">
            <v>18.579999999999998</v>
          </cell>
          <cell r="K5294">
            <v>7501199415772</v>
          </cell>
          <cell r="M5294">
            <v>7501199415772</v>
          </cell>
        </row>
        <row r="5295">
          <cell r="A5295" t="str">
            <v xml:space="preserve"> </v>
          </cell>
          <cell r="B5295" t="str">
            <v>_x000C_cei-029u-2.6</v>
          </cell>
          <cell r="E5295" t="str">
            <v>CEDIS ABA</v>
          </cell>
          <cell r="F5295" t="str">
            <v>RROTES AZTEC</v>
          </cell>
          <cell r="G5295" t="str">
            <v>A</v>
          </cell>
          <cell r="K5295" t="str">
            <v>Hoja :   85</v>
          </cell>
          <cell r="M5295" t="str">
            <v xml:space="preserve"> </v>
          </cell>
        </row>
        <row r="5296">
          <cell r="A5296">
            <v>0</v>
          </cell>
          <cell r="M5296">
            <v>0</v>
          </cell>
        </row>
        <row r="5297">
          <cell r="A5297" t="str">
            <v xml:space="preserve"> </v>
          </cell>
          <cell r="B5297" t="str">
            <v>Por codigo</v>
          </cell>
          <cell r="E5297" t="str">
            <v>LISTA DE PREC</v>
          </cell>
          <cell r="F5297" t="str">
            <v>IOS CON EXIS</v>
          </cell>
          <cell r="G5297" t="str">
            <v>TENCIA</v>
          </cell>
          <cell r="K5297" t="str">
            <v>Fecha : 22/Mar/22</v>
          </cell>
          <cell r="M5297" t="str">
            <v xml:space="preserve"> </v>
          </cell>
        </row>
        <row r="5298">
          <cell r="A5298" t="str">
            <v xml:space="preserve"> </v>
          </cell>
          <cell r="B5298" t="str">
            <v>-----------------</v>
          </cell>
          <cell r="C5298" t="str">
            <v>-----------------------------------</v>
          </cell>
          <cell r="D5298" t="str">
            <v>----</v>
          </cell>
          <cell r="E5298" t="str">
            <v>----------------</v>
          </cell>
          <cell r="F5298" t="str">
            <v>------------</v>
          </cell>
          <cell r="G5298" t="str">
            <v>-----------</v>
          </cell>
          <cell r="H5298" t="str">
            <v>------------</v>
          </cell>
          <cell r="I5298" t="str">
            <v>------------</v>
          </cell>
          <cell r="J5298" t="str">
            <v>----------</v>
          </cell>
          <cell r="K5298" t="str">
            <v>-------------------</v>
          </cell>
          <cell r="M5298" t="str">
            <v xml:space="preserve"> </v>
          </cell>
        </row>
        <row r="5299">
          <cell r="A5299" t="str">
            <v xml:space="preserve"> </v>
          </cell>
          <cell r="B5299" t="str">
            <v>Codigo</v>
          </cell>
          <cell r="C5299" t="str">
            <v>Descripcion</v>
          </cell>
          <cell r="D5299" t="str">
            <v>U.M.</v>
          </cell>
          <cell r="E5299" t="str">
            <v>Existencia</v>
          </cell>
          <cell r="F5299" t="str">
            <v>Precio 1</v>
          </cell>
          <cell r="G5299" t="str">
            <v>Precio 2</v>
          </cell>
          <cell r="H5299" t="str">
            <v>Precio 3</v>
          </cell>
          <cell r="I5299" t="str">
            <v>Precio 4</v>
          </cell>
          <cell r="J5299" t="str">
            <v>Precio</v>
          </cell>
          <cell r="K5299">
            <v>5</v>
          </cell>
          <cell r="M5299" t="str">
            <v xml:space="preserve"> </v>
          </cell>
        </row>
        <row r="5300">
          <cell r="A5300" t="str">
            <v xml:space="preserve"> </v>
          </cell>
          <cell r="B5300" t="str">
            <v>-----------------</v>
          </cell>
          <cell r="C5300" t="str">
            <v>-----------------------------------</v>
          </cell>
          <cell r="D5300" t="str">
            <v>----</v>
          </cell>
          <cell r="E5300" t="str">
            <v>----------------</v>
          </cell>
          <cell r="F5300" t="str">
            <v>------------</v>
          </cell>
          <cell r="G5300" t="str">
            <v>-----------</v>
          </cell>
          <cell r="H5300" t="str">
            <v>------------</v>
          </cell>
          <cell r="I5300" t="str">
            <v>------------</v>
          </cell>
          <cell r="J5300" t="str">
            <v>----------</v>
          </cell>
          <cell r="K5300" t="str">
            <v>-------------------</v>
          </cell>
          <cell r="M5300" t="str">
            <v xml:space="preserve"> </v>
          </cell>
        </row>
        <row r="5301">
          <cell r="A5301">
            <v>7501199417745</v>
          </cell>
          <cell r="B5301">
            <v>7501199417745</v>
          </cell>
          <cell r="C5301" t="str">
            <v>PERSIL 900 GRS. BRISA DE FRESCURA</v>
          </cell>
          <cell r="D5301" t="str">
            <v>PZA</v>
          </cell>
          <cell r="E5301">
            <v>1779</v>
          </cell>
          <cell r="F5301">
            <v>24.8</v>
          </cell>
          <cell r="G5301">
            <v>24.3</v>
          </cell>
          <cell r="H5301">
            <v>23.7</v>
          </cell>
          <cell r="I5301">
            <v>23.7</v>
          </cell>
          <cell r="J5301">
            <v>21.51</v>
          </cell>
          <cell r="K5301">
            <v>7501199417745</v>
          </cell>
          <cell r="M5301">
            <v>7501199417745</v>
          </cell>
        </row>
        <row r="5302">
          <cell r="A5302">
            <v>7501199418667</v>
          </cell>
          <cell r="B5302">
            <v>7501199418667</v>
          </cell>
          <cell r="C5302" t="str">
            <v>1-2-3 LIQUIDO MAXI R. CAMPO BOLSA 1</v>
          </cell>
          <cell r="D5302" t="str">
            <v>PZA</v>
          </cell>
          <cell r="F5302">
            <v>19.899999999999999</v>
          </cell>
          <cell r="G5302">
            <v>19.899999999999999</v>
          </cell>
          <cell r="H5302">
            <v>19.600000000000001</v>
          </cell>
          <cell r="I5302">
            <v>19</v>
          </cell>
          <cell r="J5302">
            <v>17.75</v>
          </cell>
          <cell r="K5302">
            <v>7501199418667</v>
          </cell>
          <cell r="M5302">
            <v>7501199418667</v>
          </cell>
        </row>
        <row r="5303">
          <cell r="A5303">
            <v>7501199420370</v>
          </cell>
          <cell r="B5303">
            <v>7501199420370</v>
          </cell>
          <cell r="C5303" t="str">
            <v>PERSIL LIQUIDO 6.64 LTS. GEL UNIVER</v>
          </cell>
          <cell r="D5303" t="str">
            <v>PZA</v>
          </cell>
          <cell r="E5303">
            <v>66</v>
          </cell>
          <cell r="F5303">
            <v>176</v>
          </cell>
          <cell r="G5303">
            <v>172.8</v>
          </cell>
          <cell r="H5303">
            <v>172.8</v>
          </cell>
          <cell r="I5303">
            <v>171.2</v>
          </cell>
          <cell r="J5303">
            <v>160.01</v>
          </cell>
          <cell r="K5303">
            <v>7500459000123</v>
          </cell>
          <cell r="M5303">
            <v>7501199420370</v>
          </cell>
        </row>
        <row r="5304">
          <cell r="A5304">
            <v>7501199422008</v>
          </cell>
          <cell r="B5304">
            <v>7501199422008</v>
          </cell>
          <cell r="C5304" t="str">
            <v>VIVA MANCHAS 900 GRS. REG. AZUL</v>
          </cell>
          <cell r="D5304" t="str">
            <v>PZA</v>
          </cell>
          <cell r="F5304">
            <v>19.899999999999999</v>
          </cell>
          <cell r="G5304">
            <v>19.899999999999999</v>
          </cell>
          <cell r="H5304">
            <v>19.899999999999999</v>
          </cell>
          <cell r="I5304">
            <v>19.899999999999999</v>
          </cell>
          <cell r="J5304">
            <v>18.68</v>
          </cell>
          <cell r="K5304">
            <v>7501199422008</v>
          </cell>
          <cell r="M5304">
            <v>7501199422008</v>
          </cell>
        </row>
        <row r="5305">
          <cell r="A5305">
            <v>7501199422623</v>
          </cell>
          <cell r="B5305">
            <v>7501199422623</v>
          </cell>
          <cell r="C5305" t="str">
            <v>VIVA CONTRA MANCHAS 4/5 KGS. REG. A</v>
          </cell>
          <cell r="D5305" t="str">
            <v>CJA</v>
          </cell>
          <cell r="E5305">
            <v>3</v>
          </cell>
          <cell r="F5305">
            <v>464.4</v>
          </cell>
          <cell r="G5305">
            <v>460.1</v>
          </cell>
          <cell r="H5305">
            <v>460.1</v>
          </cell>
          <cell r="I5305">
            <v>455.8</v>
          </cell>
          <cell r="J5305">
            <v>430.01</v>
          </cell>
          <cell r="K5305">
            <v>7501199422623</v>
          </cell>
          <cell r="M5305">
            <v>7501199422623</v>
          </cell>
        </row>
        <row r="5306">
          <cell r="A5306">
            <v>7501199423074</v>
          </cell>
          <cell r="B5306">
            <v>7501199423074</v>
          </cell>
          <cell r="C5306" t="str">
            <v>VIVA LIQUIDO 6.64 LTS. PODER DUAL</v>
          </cell>
          <cell r="D5306" t="str">
            <v>PZA</v>
          </cell>
          <cell r="F5306">
            <v>143</v>
          </cell>
          <cell r="G5306">
            <v>140.4</v>
          </cell>
          <cell r="H5306">
            <v>140.4</v>
          </cell>
          <cell r="I5306">
            <v>139.1</v>
          </cell>
          <cell r="J5306">
            <v>130.01</v>
          </cell>
          <cell r="K5306">
            <v>7501199423074</v>
          </cell>
          <cell r="M5306">
            <v>7501199423074</v>
          </cell>
        </row>
        <row r="5307">
          <cell r="A5307">
            <v>7501199423128</v>
          </cell>
          <cell r="B5307">
            <v>7501199423128</v>
          </cell>
          <cell r="C5307" t="str">
            <v>1-2-3 DET. 1.1 KG. MAXI PODER</v>
          </cell>
          <cell r="D5307" t="str">
            <v>PZA</v>
          </cell>
          <cell r="F5307">
            <v>17.600000000000001</v>
          </cell>
          <cell r="G5307">
            <v>17.3</v>
          </cell>
          <cell r="H5307">
            <v>16.8</v>
          </cell>
          <cell r="I5307">
            <v>16.8</v>
          </cell>
          <cell r="J5307">
            <v>15.26</v>
          </cell>
          <cell r="K5307">
            <v>7501199423128</v>
          </cell>
          <cell r="M5307">
            <v>7501199423128</v>
          </cell>
        </row>
        <row r="5308">
          <cell r="A5308">
            <v>7501199431461</v>
          </cell>
          <cell r="B5308">
            <v>7501199431461</v>
          </cell>
          <cell r="C5308" t="str">
            <v>PERSIL LIQUIDO 8/830 ML. GEL COLOR</v>
          </cell>
          <cell r="D5308" t="str">
            <v>CJA</v>
          </cell>
          <cell r="E5308">
            <v>1.375</v>
          </cell>
          <cell r="F5308">
            <v>174.4</v>
          </cell>
          <cell r="G5308">
            <v>174.4</v>
          </cell>
          <cell r="H5308">
            <v>171.2</v>
          </cell>
          <cell r="I5308">
            <v>168</v>
          </cell>
          <cell r="J5308">
            <v>160.01</v>
          </cell>
          <cell r="K5308">
            <v>7501199431461</v>
          </cell>
          <cell r="M5308">
            <v>7501199431461</v>
          </cell>
        </row>
        <row r="5309">
          <cell r="A5309">
            <v>750149031</v>
          </cell>
          <cell r="B5309">
            <v>750149031</v>
          </cell>
          <cell r="C5309" t="str">
            <v>ARIEL Q/G 9/1 KG.</v>
          </cell>
          <cell r="D5309" t="str">
            <v>CJA</v>
          </cell>
          <cell r="F5309">
            <v>305</v>
          </cell>
          <cell r="G5309">
            <v>305</v>
          </cell>
          <cell r="H5309">
            <v>299.60000000000002</v>
          </cell>
          <cell r="I5309">
            <v>294</v>
          </cell>
          <cell r="J5309">
            <v>280.01</v>
          </cell>
          <cell r="K5309">
            <v>750149031</v>
          </cell>
          <cell r="M5309">
            <v>750149031</v>
          </cell>
        </row>
        <row r="5310">
          <cell r="A5310">
            <v>75015569</v>
          </cell>
          <cell r="B5310">
            <v>75015569</v>
          </cell>
          <cell r="C5310" t="str">
            <v>SALVO 20/900 GRS.</v>
          </cell>
          <cell r="D5310" t="str">
            <v>CJA</v>
          </cell>
          <cell r="F5310">
            <v>572.4</v>
          </cell>
          <cell r="G5310">
            <v>572.4</v>
          </cell>
          <cell r="H5310">
            <v>561.9</v>
          </cell>
          <cell r="I5310">
            <v>551.4</v>
          </cell>
          <cell r="J5310">
            <v>525.07000000000005</v>
          </cell>
          <cell r="K5310">
            <v>75015569</v>
          </cell>
          <cell r="M5310">
            <v>75015569</v>
          </cell>
        </row>
        <row r="5311">
          <cell r="A5311">
            <v>7501602000585</v>
          </cell>
          <cell r="B5311">
            <v>7501602000585</v>
          </cell>
          <cell r="C5311" t="str">
            <v>BOLD 3 LIQUIDO 12/800 ML. CARI¥ITOS</v>
          </cell>
          <cell r="D5311" t="str">
            <v>CJA</v>
          </cell>
          <cell r="E5311">
            <v>7.5</v>
          </cell>
          <cell r="F5311">
            <v>256.2</v>
          </cell>
          <cell r="G5311">
            <v>256.2</v>
          </cell>
          <cell r="H5311">
            <v>251.5</v>
          </cell>
          <cell r="I5311">
            <v>246.8</v>
          </cell>
          <cell r="J5311">
            <v>235.01</v>
          </cell>
          <cell r="K5311">
            <v>7501602000585</v>
          </cell>
          <cell r="M5311">
            <v>7501602000585</v>
          </cell>
        </row>
        <row r="5312">
          <cell r="A5312">
            <v>7501602000586</v>
          </cell>
          <cell r="B5312">
            <v>7501602000586</v>
          </cell>
          <cell r="C5312" t="str">
            <v>BOLD 3 LIQUIDO 12/800 ML. FLORES P/</v>
          </cell>
          <cell r="D5312" t="str">
            <v>CJA</v>
          </cell>
          <cell r="E5312">
            <v>42.415999999999997</v>
          </cell>
          <cell r="F5312">
            <v>256.2</v>
          </cell>
          <cell r="G5312">
            <v>256.2</v>
          </cell>
          <cell r="H5312">
            <v>251.5</v>
          </cell>
          <cell r="I5312">
            <v>246.8</v>
          </cell>
          <cell r="J5312">
            <v>235.01</v>
          </cell>
          <cell r="K5312">
            <v>7501602000586</v>
          </cell>
          <cell r="M5312">
            <v>7501602000586</v>
          </cell>
        </row>
        <row r="5313">
          <cell r="A5313">
            <v>7501602000587</v>
          </cell>
          <cell r="B5313">
            <v>7501602000587</v>
          </cell>
          <cell r="C5313" t="str">
            <v>BOLD 3 LIQUIDO 4/4.23 L. FLORES P/M</v>
          </cell>
          <cell r="D5313" t="str">
            <v>CJA</v>
          </cell>
          <cell r="E5313">
            <v>16.5</v>
          </cell>
          <cell r="F5313">
            <v>410.4</v>
          </cell>
          <cell r="G5313">
            <v>410.4</v>
          </cell>
          <cell r="H5313">
            <v>402.8</v>
          </cell>
          <cell r="I5313">
            <v>395.2</v>
          </cell>
          <cell r="J5313">
            <v>380.01</v>
          </cell>
          <cell r="K5313">
            <v>7501602000587</v>
          </cell>
          <cell r="M5313">
            <v>7501602000587</v>
          </cell>
        </row>
        <row r="5314">
          <cell r="A5314">
            <v>7501602000588</v>
          </cell>
          <cell r="B5314">
            <v>7501602000588</v>
          </cell>
          <cell r="C5314" t="str">
            <v>BOLD 3 LIQUIDO 4/4.23 L. CARI¥ITOS</v>
          </cell>
          <cell r="D5314" t="str">
            <v>CJA</v>
          </cell>
          <cell r="E5314">
            <v>5.25</v>
          </cell>
          <cell r="F5314">
            <v>410.4</v>
          </cell>
          <cell r="G5314">
            <v>410.4</v>
          </cell>
          <cell r="H5314">
            <v>402.8</v>
          </cell>
          <cell r="I5314">
            <v>395.2</v>
          </cell>
          <cell r="J5314">
            <v>380.01</v>
          </cell>
          <cell r="K5314">
            <v>7501602000588</v>
          </cell>
          <cell r="M5314">
            <v>7501602000588</v>
          </cell>
        </row>
        <row r="5315">
          <cell r="A5315">
            <v>7501602000589</v>
          </cell>
          <cell r="B5315">
            <v>7501602000589</v>
          </cell>
          <cell r="C5315" t="str">
            <v>SALVO LIQUIDO 10/500 ML.+ PROMO</v>
          </cell>
          <cell r="D5315" t="str">
            <v>CJA</v>
          </cell>
          <cell r="E5315">
            <v>241.3</v>
          </cell>
          <cell r="F5315">
            <v>226.8</v>
          </cell>
          <cell r="G5315">
            <v>224.7</v>
          </cell>
          <cell r="H5315">
            <v>224.7</v>
          </cell>
          <cell r="I5315">
            <v>222.6</v>
          </cell>
          <cell r="J5315">
            <v>210.01</v>
          </cell>
          <cell r="K5315">
            <v>7501602000589</v>
          </cell>
          <cell r="M5315">
            <v>7501602000589</v>
          </cell>
        </row>
        <row r="5316">
          <cell r="A5316">
            <v>75016506</v>
          </cell>
          <cell r="B5316">
            <v>75016506</v>
          </cell>
          <cell r="C5316" t="str">
            <v>CLORALEX DET. BLANCOS PERFECTOS 10/</v>
          </cell>
          <cell r="D5316" t="str">
            <v>CJA</v>
          </cell>
          <cell r="E5316">
            <v>1.4</v>
          </cell>
          <cell r="F5316">
            <v>278.3</v>
          </cell>
          <cell r="G5316">
            <v>278.3</v>
          </cell>
          <cell r="H5316">
            <v>273.3</v>
          </cell>
          <cell r="I5316">
            <v>268.2</v>
          </cell>
          <cell r="J5316">
            <v>253.01</v>
          </cell>
          <cell r="K5316">
            <v>75016506</v>
          </cell>
          <cell r="M5316">
            <v>75016506</v>
          </cell>
        </row>
        <row r="5317">
          <cell r="A5317">
            <v>75016507</v>
          </cell>
          <cell r="B5317">
            <v>75016507</v>
          </cell>
          <cell r="C5317" t="str">
            <v>PINOL DET. FLORAL 10/900 GRS.</v>
          </cell>
          <cell r="D5317" t="str">
            <v>CJA</v>
          </cell>
          <cell r="E5317">
            <v>0.1</v>
          </cell>
          <cell r="F5317">
            <v>297.60000000000002</v>
          </cell>
          <cell r="G5317">
            <v>297.60000000000002</v>
          </cell>
          <cell r="H5317">
            <v>292.2</v>
          </cell>
          <cell r="I5317">
            <v>286.7</v>
          </cell>
          <cell r="J5317">
            <v>273.01</v>
          </cell>
          <cell r="K5317">
            <v>75016507</v>
          </cell>
          <cell r="M5317">
            <v>75016507</v>
          </cell>
        </row>
        <row r="5318">
          <cell r="A5318">
            <v>7502015002</v>
          </cell>
          <cell r="B5318">
            <v>7502015002</v>
          </cell>
          <cell r="C5318" t="str">
            <v>EFICAZ LIQUIDO 12/350 ML. MANZANA E</v>
          </cell>
          <cell r="D5318" t="str">
            <v>CJA</v>
          </cell>
          <cell r="F5318">
            <v>165.3</v>
          </cell>
          <cell r="G5318">
            <v>165.3</v>
          </cell>
          <cell r="H5318">
            <v>162.30000000000001</v>
          </cell>
          <cell r="I5318">
            <v>159.19999999999999</v>
          </cell>
          <cell r="J5318">
            <v>151.61000000000001</v>
          </cell>
          <cell r="K5318">
            <v>7502015002</v>
          </cell>
          <cell r="M5318">
            <v>7502015002</v>
          </cell>
        </row>
        <row r="5319">
          <cell r="A5319">
            <v>7502015003</v>
          </cell>
          <cell r="B5319">
            <v>7502015003</v>
          </cell>
          <cell r="C5319" t="str">
            <v>EFICAZ LIQUIDO 12/350 ML. FRUTOS RO</v>
          </cell>
          <cell r="D5319" t="str">
            <v>CJA</v>
          </cell>
          <cell r="E5319">
            <v>4</v>
          </cell>
          <cell r="F5319">
            <v>165.3</v>
          </cell>
          <cell r="G5319">
            <v>165.3</v>
          </cell>
          <cell r="H5319">
            <v>162.30000000000001</v>
          </cell>
          <cell r="I5319">
            <v>159.19999999999999</v>
          </cell>
          <cell r="J5319">
            <v>151.61000000000001</v>
          </cell>
          <cell r="K5319">
            <v>7502015003</v>
          </cell>
          <cell r="M5319">
            <v>7502015003</v>
          </cell>
        </row>
        <row r="5320">
          <cell r="A5320">
            <v>75021056739</v>
          </cell>
          <cell r="B5320">
            <v>75021056739</v>
          </cell>
          <cell r="C5320" t="str">
            <v>BLANCA NIEVES 10/2 KGS.</v>
          </cell>
          <cell r="D5320" t="str">
            <v>CJA</v>
          </cell>
          <cell r="E5320">
            <v>8.5</v>
          </cell>
          <cell r="F5320">
            <v>645.29999999999995</v>
          </cell>
          <cell r="G5320">
            <v>639.4</v>
          </cell>
          <cell r="H5320">
            <v>639.4</v>
          </cell>
          <cell r="I5320">
            <v>633.4</v>
          </cell>
          <cell r="J5320">
            <v>597.49</v>
          </cell>
          <cell r="K5320">
            <v>75021056739</v>
          </cell>
          <cell r="M5320">
            <v>75021056739</v>
          </cell>
        </row>
        <row r="5321">
          <cell r="A5321">
            <v>75021056740</v>
          </cell>
          <cell r="B5321">
            <v>75021056740</v>
          </cell>
          <cell r="C5321" t="str">
            <v>FOCA LIQUIDO 4/3.78 LTS.</v>
          </cell>
          <cell r="D5321" t="str">
            <v>CJA</v>
          </cell>
          <cell r="E5321">
            <v>15.25</v>
          </cell>
          <cell r="F5321">
            <v>457.7</v>
          </cell>
          <cell r="G5321">
            <v>453.5</v>
          </cell>
          <cell r="H5321">
            <v>453.5</v>
          </cell>
          <cell r="I5321">
            <v>449.2</v>
          </cell>
          <cell r="J5321">
            <v>423.75</v>
          </cell>
          <cell r="K5321">
            <v>75021056740</v>
          </cell>
          <cell r="M5321">
            <v>75021056740</v>
          </cell>
        </row>
        <row r="5322">
          <cell r="A5322">
            <v>75021253</v>
          </cell>
          <cell r="B5322">
            <v>75021253</v>
          </cell>
          <cell r="C5322" t="str">
            <v>ACE LIQUIDO 9/800 ML. 1 PARA TODO</v>
          </cell>
          <cell r="D5322" t="str">
            <v>CJA</v>
          </cell>
          <cell r="E5322">
            <v>4.5549999999999997</v>
          </cell>
          <cell r="F5322">
            <v>248.4</v>
          </cell>
          <cell r="G5322">
            <v>246.1</v>
          </cell>
          <cell r="H5322">
            <v>246.1</v>
          </cell>
          <cell r="I5322">
            <v>243.8</v>
          </cell>
          <cell r="J5322">
            <v>230.01</v>
          </cell>
          <cell r="K5322">
            <v>75021253</v>
          </cell>
          <cell r="M5322">
            <v>75021253</v>
          </cell>
        </row>
        <row r="5323">
          <cell r="A5323">
            <v>75021254</v>
          </cell>
          <cell r="B5323">
            <v>75021254</v>
          </cell>
          <cell r="C5323" t="str">
            <v>ARIEL LIQUIDO 9/800 ML. REVITACOLOR</v>
          </cell>
          <cell r="D5323" t="str">
            <v>CJA</v>
          </cell>
          <cell r="E5323">
            <v>6</v>
          </cell>
          <cell r="F5323">
            <v>264.60000000000002</v>
          </cell>
          <cell r="G5323">
            <v>262.2</v>
          </cell>
          <cell r="H5323">
            <v>262.2</v>
          </cell>
          <cell r="I5323">
            <v>259.7</v>
          </cell>
          <cell r="J5323">
            <v>245.01</v>
          </cell>
          <cell r="K5323">
            <v>75021254</v>
          </cell>
          <cell r="M5323">
            <v>75021254</v>
          </cell>
        </row>
        <row r="5324">
          <cell r="A5324">
            <v>75021255</v>
          </cell>
          <cell r="B5324">
            <v>75021255</v>
          </cell>
          <cell r="C5324" t="str">
            <v>SALVO MULTIUSOS 10/900 GRS.</v>
          </cell>
          <cell r="D5324" t="str">
            <v>CJA</v>
          </cell>
          <cell r="E5324">
            <v>13.5</v>
          </cell>
          <cell r="F5324">
            <v>248.4</v>
          </cell>
          <cell r="G5324">
            <v>246.1</v>
          </cell>
          <cell r="H5324">
            <v>246.1</v>
          </cell>
          <cell r="I5324">
            <v>243.8</v>
          </cell>
          <cell r="J5324">
            <v>230.01</v>
          </cell>
          <cell r="K5324">
            <v>75021255</v>
          </cell>
          <cell r="M5324">
            <v>75021255</v>
          </cell>
        </row>
        <row r="5325">
          <cell r="A5325">
            <v>75021393</v>
          </cell>
          <cell r="B5325">
            <v>75021393</v>
          </cell>
          <cell r="C5325" t="str">
            <v>BOLD 3 4/5 KGS. CARI¥ITOS DE MAMA</v>
          </cell>
          <cell r="D5325" t="str">
            <v>CJA</v>
          </cell>
          <cell r="E5325">
            <v>5</v>
          </cell>
          <cell r="F5325">
            <v>486</v>
          </cell>
          <cell r="G5325">
            <v>486</v>
          </cell>
          <cell r="H5325">
            <v>477</v>
          </cell>
          <cell r="I5325">
            <v>468</v>
          </cell>
          <cell r="J5325">
            <v>450.01</v>
          </cell>
          <cell r="K5325">
            <v>75021393</v>
          </cell>
          <cell r="M5325">
            <v>75021393</v>
          </cell>
        </row>
        <row r="5326">
          <cell r="A5326">
            <v>7502232560718</v>
          </cell>
          <cell r="B5326">
            <v>7502232560718</v>
          </cell>
          <cell r="C5326" t="str">
            <v>APLIKA LAVATRASTES 940 ML. LIMON VE</v>
          </cell>
          <cell r="D5326" t="str">
            <v>PZA</v>
          </cell>
          <cell r="F5326">
            <v>24.4</v>
          </cell>
          <cell r="G5326">
            <v>24.4</v>
          </cell>
          <cell r="H5326">
            <v>23.8</v>
          </cell>
          <cell r="I5326">
            <v>23</v>
          </cell>
          <cell r="J5326">
            <v>20.010000000000002</v>
          </cell>
          <cell r="K5326">
            <v>7502232560718</v>
          </cell>
          <cell r="M5326">
            <v>7502232560718</v>
          </cell>
        </row>
        <row r="5327">
          <cell r="A5327">
            <v>7502232560725</v>
          </cell>
          <cell r="B5327">
            <v>7502232560725</v>
          </cell>
          <cell r="C5327" t="str">
            <v>APLIKA LAVATRASTES 940 ML. NARANJA</v>
          </cell>
          <cell r="D5327" t="str">
            <v>PZA</v>
          </cell>
          <cell r="F5327">
            <v>24.4</v>
          </cell>
          <cell r="G5327">
            <v>24.4</v>
          </cell>
          <cell r="H5327">
            <v>23.8</v>
          </cell>
          <cell r="I5327">
            <v>23</v>
          </cell>
          <cell r="J5327">
            <v>20.010000000000002</v>
          </cell>
          <cell r="K5327">
            <v>7502232560725</v>
          </cell>
          <cell r="M5327">
            <v>7502232560725</v>
          </cell>
        </row>
        <row r="5328">
          <cell r="A5328">
            <v>7502232560855</v>
          </cell>
          <cell r="B5328">
            <v>7502232560855</v>
          </cell>
          <cell r="C5328" t="str">
            <v>APLIKA LAVATRASTES 400 ML. LIMON VE</v>
          </cell>
          <cell r="D5328" t="str">
            <v>PZA</v>
          </cell>
          <cell r="F5328">
            <v>15.3</v>
          </cell>
          <cell r="G5328">
            <v>15.3</v>
          </cell>
          <cell r="H5328">
            <v>14.9</v>
          </cell>
          <cell r="I5328">
            <v>14.4</v>
          </cell>
          <cell r="J5328">
            <v>12.51</v>
          </cell>
          <cell r="K5328">
            <v>7502232560855</v>
          </cell>
          <cell r="M5328">
            <v>7502232560855</v>
          </cell>
        </row>
        <row r="5329">
          <cell r="A5329">
            <v>7502232560862</v>
          </cell>
          <cell r="B5329">
            <v>7502232560862</v>
          </cell>
          <cell r="C5329" t="str">
            <v>APLIKA LAVATRASTES 400 ML. NARANJA</v>
          </cell>
          <cell r="D5329" t="str">
            <v>PZA</v>
          </cell>
          <cell r="F5329">
            <v>15.3</v>
          </cell>
          <cell r="G5329">
            <v>15.3</v>
          </cell>
          <cell r="H5329">
            <v>14.9</v>
          </cell>
          <cell r="I5329">
            <v>14.4</v>
          </cell>
          <cell r="J5329">
            <v>12.51</v>
          </cell>
          <cell r="K5329">
            <v>7502232560862</v>
          </cell>
          <cell r="M5329">
            <v>7502232560862</v>
          </cell>
        </row>
        <row r="5330">
          <cell r="A5330">
            <v>7502253002</v>
          </cell>
          <cell r="B5330">
            <v>7502253002</v>
          </cell>
          <cell r="C5330" t="str">
            <v>CARISMA DETERGENTE LIQ. 12/1 LT.</v>
          </cell>
          <cell r="D5330" t="str">
            <v>CJA</v>
          </cell>
          <cell r="E5330">
            <v>8.5</v>
          </cell>
          <cell r="F5330">
            <v>416.2</v>
          </cell>
          <cell r="G5330">
            <v>412.3</v>
          </cell>
          <cell r="H5330">
            <v>412.3</v>
          </cell>
          <cell r="I5330">
            <v>408.5</v>
          </cell>
          <cell r="J5330">
            <v>385.33</v>
          </cell>
          <cell r="K5330">
            <v>7502253002</v>
          </cell>
          <cell r="M5330">
            <v>7502253002</v>
          </cell>
        </row>
        <row r="5331">
          <cell r="A5331">
            <v>7502253004</v>
          </cell>
          <cell r="B5331">
            <v>7502253004</v>
          </cell>
          <cell r="C5331" t="str">
            <v>CARISMA DET. EN POLVO 20/500 GRS.</v>
          </cell>
          <cell r="D5331" t="str">
            <v>CJA</v>
          </cell>
          <cell r="E5331">
            <v>2.0499999999999998</v>
          </cell>
          <cell r="F5331">
            <v>369.2</v>
          </cell>
          <cell r="G5331">
            <v>365.8</v>
          </cell>
          <cell r="H5331">
            <v>365.8</v>
          </cell>
          <cell r="I5331">
            <v>362.4</v>
          </cell>
          <cell r="J5331">
            <v>341.86</v>
          </cell>
          <cell r="K5331">
            <v>7502253004</v>
          </cell>
          <cell r="M5331">
            <v>7502253004</v>
          </cell>
        </row>
        <row r="5332">
          <cell r="A5332">
            <v>7502263014</v>
          </cell>
          <cell r="B5332">
            <v>7502263014</v>
          </cell>
          <cell r="C5332" t="str">
            <v>BLANCATEL DET. FLORAL 12/800 GRS.</v>
          </cell>
          <cell r="D5332" t="str">
            <v>CJA</v>
          </cell>
          <cell r="E5332">
            <v>0.91600000000000004</v>
          </cell>
          <cell r="F5332">
            <v>203.7</v>
          </cell>
          <cell r="G5332">
            <v>203.7</v>
          </cell>
          <cell r="H5332">
            <v>200</v>
          </cell>
          <cell r="I5332">
            <v>196.3</v>
          </cell>
          <cell r="J5332">
            <v>186.87</v>
          </cell>
          <cell r="K5332">
            <v>7502263014</v>
          </cell>
          <cell r="M5332">
            <v>7502263014</v>
          </cell>
        </row>
        <row r="5333">
          <cell r="A5333">
            <v>75024064631</v>
          </cell>
          <cell r="B5333">
            <v>75024064631</v>
          </cell>
          <cell r="C5333" t="str">
            <v>SALVO LIQUIDO LIMON Y SABILA 12/900</v>
          </cell>
          <cell r="D5333" t="str">
            <v>CJA</v>
          </cell>
          <cell r="E5333">
            <v>4</v>
          </cell>
          <cell r="F5333">
            <v>445</v>
          </cell>
          <cell r="G5333">
            <v>440.9</v>
          </cell>
          <cell r="H5333">
            <v>440.9</v>
          </cell>
          <cell r="I5333">
            <v>436.8</v>
          </cell>
          <cell r="J5333">
            <v>412.01</v>
          </cell>
          <cell r="K5333">
            <v>75024064631</v>
          </cell>
          <cell r="M5333">
            <v>75024064631</v>
          </cell>
        </row>
        <row r="5334">
          <cell r="A5334">
            <v>750250125638</v>
          </cell>
          <cell r="B5334">
            <v>750250125638</v>
          </cell>
          <cell r="C5334" t="str">
            <v>BLANCATEL DET. MULTIUSOS 10/900 G.</v>
          </cell>
          <cell r="D5334" t="str">
            <v>CJA</v>
          </cell>
          <cell r="F5334">
            <v>185.3</v>
          </cell>
          <cell r="G5334">
            <v>185.3</v>
          </cell>
          <cell r="H5334">
            <v>181.9</v>
          </cell>
          <cell r="I5334">
            <v>178.5</v>
          </cell>
          <cell r="J5334">
            <v>170.01</v>
          </cell>
          <cell r="K5334">
            <v>750250125638</v>
          </cell>
          <cell r="M5334">
            <v>750250125638</v>
          </cell>
        </row>
        <row r="5335">
          <cell r="A5335">
            <v>750250125639</v>
          </cell>
          <cell r="B5335">
            <v>750250125639</v>
          </cell>
          <cell r="C5335" t="str">
            <v>BLANCATEL DET. MULTIUSOS 12/800 G.</v>
          </cell>
          <cell r="D5335" t="str">
            <v>CJA</v>
          </cell>
          <cell r="E5335">
            <v>2.25</v>
          </cell>
          <cell r="F5335">
            <v>214.9</v>
          </cell>
          <cell r="G5335">
            <v>214.9</v>
          </cell>
          <cell r="H5335">
            <v>210.9</v>
          </cell>
          <cell r="I5335">
            <v>207</v>
          </cell>
          <cell r="J5335">
            <v>197.08</v>
          </cell>
          <cell r="K5335">
            <v>750250125639</v>
          </cell>
          <cell r="M5335">
            <v>750250125639</v>
          </cell>
        </row>
        <row r="5336">
          <cell r="A5336">
            <v>75025657901</v>
          </cell>
          <cell r="B5336">
            <v>75025657901</v>
          </cell>
          <cell r="C5336" t="str">
            <v>AXION LIQUIDO 6/1.4 LTS. BICARB-LIM</v>
          </cell>
          <cell r="D5336" t="str">
            <v>CJA</v>
          </cell>
          <cell r="E5336">
            <v>4</v>
          </cell>
          <cell r="F5336">
            <v>251.3</v>
          </cell>
          <cell r="G5336">
            <v>251.3</v>
          </cell>
          <cell r="H5336">
            <v>246.7</v>
          </cell>
          <cell r="I5336">
            <v>242.1</v>
          </cell>
          <cell r="J5336">
            <v>230.53</v>
          </cell>
          <cell r="K5336">
            <v>75025657901</v>
          </cell>
          <cell r="M5336">
            <v>75025657901</v>
          </cell>
        </row>
        <row r="5337">
          <cell r="A5337">
            <v>7502607801463</v>
          </cell>
          <cell r="B5337">
            <v>7502607801463</v>
          </cell>
          <cell r="C5337" t="str">
            <v>SALVO LIQUIDO 12/750 ML. ALT. AL CL</v>
          </cell>
          <cell r="D5337" t="str">
            <v>CJA</v>
          </cell>
          <cell r="E5337">
            <v>9.9160000000000004</v>
          </cell>
          <cell r="F5337">
            <v>475.2</v>
          </cell>
          <cell r="G5337">
            <v>470.8</v>
          </cell>
          <cell r="H5337">
            <v>470.8</v>
          </cell>
          <cell r="I5337">
            <v>466.4</v>
          </cell>
          <cell r="J5337">
            <v>440.01</v>
          </cell>
          <cell r="K5337">
            <v>7502607801463</v>
          </cell>
          <cell r="M5337">
            <v>7502607801463</v>
          </cell>
        </row>
        <row r="5338">
          <cell r="A5338">
            <v>7502607801465</v>
          </cell>
          <cell r="B5338">
            <v>7502607801465</v>
          </cell>
          <cell r="C5338" t="str">
            <v>SALVO LIQUIDO 12/750 ML. POWER CLEA</v>
          </cell>
          <cell r="D5338" t="str">
            <v>CJA</v>
          </cell>
          <cell r="E5338">
            <v>11</v>
          </cell>
          <cell r="F5338">
            <v>475.2</v>
          </cell>
          <cell r="G5338">
            <v>470.8</v>
          </cell>
          <cell r="H5338">
            <v>470.8</v>
          </cell>
          <cell r="I5338">
            <v>466.4</v>
          </cell>
          <cell r="J5338">
            <v>440.01</v>
          </cell>
          <cell r="K5338">
            <v>7502607801465</v>
          </cell>
          <cell r="M5338">
            <v>7502607801465</v>
          </cell>
        </row>
        <row r="5339">
          <cell r="A5339">
            <v>75026680142</v>
          </cell>
          <cell r="B5339">
            <v>75026680142</v>
          </cell>
          <cell r="C5339" t="str">
            <v>ARIEL LIQ. BOLSA 9/400 ML. REVITACO</v>
          </cell>
          <cell r="D5339" t="str">
            <v>CJA</v>
          </cell>
          <cell r="E5339">
            <v>5.5549999999999997</v>
          </cell>
          <cell r="F5339">
            <v>151.19999999999999</v>
          </cell>
          <cell r="G5339">
            <v>149.80000000000001</v>
          </cell>
          <cell r="H5339">
            <v>149.80000000000001</v>
          </cell>
          <cell r="I5339">
            <v>148.4</v>
          </cell>
          <cell r="J5339">
            <v>140.01</v>
          </cell>
          <cell r="K5339">
            <v>75026680142</v>
          </cell>
          <cell r="M5339">
            <v>75026680142</v>
          </cell>
        </row>
        <row r="5340">
          <cell r="A5340">
            <v>75026680144</v>
          </cell>
          <cell r="B5340">
            <v>75026680144</v>
          </cell>
          <cell r="C5340" t="str">
            <v>ARIEL PERLAS LIMPIADORAS 12/1.5 KGS</v>
          </cell>
          <cell r="D5340" t="str">
            <v>CJA</v>
          </cell>
          <cell r="E5340">
            <v>12</v>
          </cell>
          <cell r="F5340">
            <v>741.9</v>
          </cell>
          <cell r="G5340">
            <v>735.1</v>
          </cell>
          <cell r="H5340">
            <v>735.1</v>
          </cell>
          <cell r="I5340">
            <v>728.2</v>
          </cell>
          <cell r="J5340">
            <v>686.95</v>
          </cell>
          <cell r="K5340">
            <v>75026680144</v>
          </cell>
          <cell r="M5340">
            <v>75026680144</v>
          </cell>
        </row>
        <row r="5341">
          <cell r="A5341">
            <v>75026680146</v>
          </cell>
          <cell r="B5341">
            <v>75026680146</v>
          </cell>
          <cell r="C5341" t="str">
            <v>SALVO LIQUIDO LIMON 12/1.2 LTS.</v>
          </cell>
          <cell r="D5341" t="str">
            <v>CJA</v>
          </cell>
          <cell r="E5341">
            <v>68.5</v>
          </cell>
          <cell r="F5341">
            <v>529.20000000000005</v>
          </cell>
          <cell r="G5341">
            <v>524.29999999999995</v>
          </cell>
          <cell r="H5341">
            <v>524.29999999999995</v>
          </cell>
          <cell r="I5341">
            <v>519.4</v>
          </cell>
          <cell r="J5341">
            <v>490.01</v>
          </cell>
          <cell r="K5341">
            <v>75026680146</v>
          </cell>
          <cell r="M5341">
            <v>75026680146</v>
          </cell>
        </row>
        <row r="5342">
          <cell r="A5342">
            <v>75026680147</v>
          </cell>
          <cell r="B5342">
            <v>75026680147</v>
          </cell>
          <cell r="C5342" t="str">
            <v>PERSIL LIQUIDO 4/4.65 LTS. ALTA HIG</v>
          </cell>
          <cell r="D5342" t="str">
            <v>CJA</v>
          </cell>
          <cell r="E5342">
            <v>78.25</v>
          </cell>
          <cell r="F5342">
            <v>550.79999999999995</v>
          </cell>
          <cell r="G5342">
            <v>545.70000000000005</v>
          </cell>
          <cell r="H5342">
            <v>545.70000000000005</v>
          </cell>
          <cell r="I5342">
            <v>540.6</v>
          </cell>
          <cell r="J5342">
            <v>510.01</v>
          </cell>
          <cell r="K5342">
            <v>75026680147</v>
          </cell>
          <cell r="M5342">
            <v>75026680147</v>
          </cell>
        </row>
        <row r="5343">
          <cell r="A5343">
            <v>7502975058</v>
          </cell>
          <cell r="B5343">
            <v>7502975058</v>
          </cell>
          <cell r="C5343" t="str">
            <v>ARIEL LIQUIDO BOL 14/600 ML. TOQ DO</v>
          </cell>
          <cell r="D5343" t="str">
            <v>CJA</v>
          </cell>
          <cell r="E5343">
            <v>4.5</v>
          </cell>
          <cell r="F5343">
            <v>475.2</v>
          </cell>
          <cell r="G5343">
            <v>470.8</v>
          </cell>
          <cell r="H5343">
            <v>470.8</v>
          </cell>
          <cell r="I5343">
            <v>466.4</v>
          </cell>
          <cell r="J5343">
            <v>440.01</v>
          </cell>
          <cell r="K5343">
            <v>7502975058</v>
          </cell>
          <cell r="M5343">
            <v>7502975058</v>
          </cell>
        </row>
        <row r="5344">
          <cell r="A5344">
            <v>7503002163025</v>
          </cell>
          <cell r="B5344">
            <v>7503002163025</v>
          </cell>
          <cell r="C5344" t="str">
            <v>PERSIL 20/900 GRS. ALTA HIGIENE</v>
          </cell>
          <cell r="D5344" t="str">
            <v>CJA</v>
          </cell>
          <cell r="E5344">
            <v>53.5</v>
          </cell>
          <cell r="F5344">
            <v>464.4</v>
          </cell>
          <cell r="G5344">
            <v>460.1</v>
          </cell>
          <cell r="H5344">
            <v>460.1</v>
          </cell>
          <cell r="I5344">
            <v>455.8</v>
          </cell>
          <cell r="J5344">
            <v>430.01</v>
          </cell>
          <cell r="K5344">
            <v>7503002163025</v>
          </cell>
          <cell r="M5344">
            <v>7503002163025</v>
          </cell>
        </row>
        <row r="5345">
          <cell r="A5345">
            <v>750368642041</v>
          </cell>
          <cell r="B5345">
            <v>750368642041</v>
          </cell>
          <cell r="C5345" t="str">
            <v>BRILOZA LIQUIDO 10/300 ML. LIMON DE</v>
          </cell>
          <cell r="D5345" t="str">
            <v>CJA</v>
          </cell>
          <cell r="E5345">
            <v>11</v>
          </cell>
          <cell r="F5345">
            <v>162.69999999999999</v>
          </cell>
          <cell r="G5345">
            <v>161.19999999999999</v>
          </cell>
          <cell r="H5345">
            <v>161.19999999999999</v>
          </cell>
          <cell r="I5345">
            <v>159.69999999999999</v>
          </cell>
          <cell r="J5345">
            <v>150.63999999999999</v>
          </cell>
          <cell r="K5345">
            <v>750368642041</v>
          </cell>
          <cell r="M5345">
            <v>750368642041</v>
          </cell>
        </row>
        <row r="5346">
          <cell r="A5346">
            <v>75041022015</v>
          </cell>
          <cell r="B5346">
            <v>75041022015</v>
          </cell>
          <cell r="C5346" t="str">
            <v>VIVA PODER DUAL 22/850 GRS. LAVANDA</v>
          </cell>
          <cell r="D5346" t="str">
            <v>CJA</v>
          </cell>
          <cell r="E5346">
            <v>38.226999999999997</v>
          </cell>
          <cell r="F5346">
            <v>475.2</v>
          </cell>
          <cell r="G5346">
            <v>470.8</v>
          </cell>
          <cell r="H5346">
            <v>470.8</v>
          </cell>
          <cell r="I5346">
            <v>466.4</v>
          </cell>
          <cell r="J5346">
            <v>440.01</v>
          </cell>
          <cell r="K5346">
            <v>75041022015</v>
          </cell>
          <cell r="M5346">
            <v>75041022015</v>
          </cell>
        </row>
        <row r="5347">
          <cell r="A5347">
            <v>75043258901</v>
          </cell>
          <cell r="B5347">
            <v>75043258901</v>
          </cell>
          <cell r="C5347" t="str">
            <v>ARIEL LIQUIDO BOL 14/600 ML. DOBLE</v>
          </cell>
          <cell r="D5347" t="str">
            <v>CJA</v>
          </cell>
          <cell r="E5347">
            <v>13.5</v>
          </cell>
          <cell r="F5347">
            <v>438.5</v>
          </cell>
          <cell r="G5347">
            <v>434.5</v>
          </cell>
          <cell r="H5347">
            <v>434.5</v>
          </cell>
          <cell r="I5347">
            <v>430.4</v>
          </cell>
          <cell r="J5347">
            <v>406.01</v>
          </cell>
          <cell r="K5347">
            <v>75043258901</v>
          </cell>
          <cell r="M5347">
            <v>75043258901</v>
          </cell>
        </row>
        <row r="5348">
          <cell r="A5348">
            <v>7504574001</v>
          </cell>
          <cell r="B5348">
            <v>7504574001</v>
          </cell>
          <cell r="C5348" t="str">
            <v>ARIEL REVITA COLOR 10/850 GRS.</v>
          </cell>
          <cell r="D5348" t="str">
            <v>CJA</v>
          </cell>
          <cell r="E5348">
            <v>44.2</v>
          </cell>
          <cell r="F5348">
            <v>302.39999999999998</v>
          </cell>
          <cell r="G5348">
            <v>299.60000000000002</v>
          </cell>
          <cell r="H5348">
            <v>299.60000000000002</v>
          </cell>
          <cell r="I5348">
            <v>296.8</v>
          </cell>
          <cell r="J5348">
            <v>280.01</v>
          </cell>
          <cell r="K5348">
            <v>7504574001</v>
          </cell>
          <cell r="M5348">
            <v>7504574001</v>
          </cell>
        </row>
        <row r="5349">
          <cell r="A5349">
            <v>75045838</v>
          </cell>
          <cell r="B5349">
            <v>75045838</v>
          </cell>
          <cell r="C5349" t="str">
            <v>AXION LIQUIDO 280 ML. LIMON</v>
          </cell>
          <cell r="D5349" t="str">
            <v>PZA</v>
          </cell>
          <cell r="E5349">
            <v>66</v>
          </cell>
          <cell r="F5349">
            <v>13.6</v>
          </cell>
          <cell r="G5349">
            <v>13.6</v>
          </cell>
          <cell r="H5349">
            <v>13.3</v>
          </cell>
          <cell r="I5349">
            <v>12.9</v>
          </cell>
          <cell r="J5349">
            <v>11.93</v>
          </cell>
          <cell r="K5349">
            <v>75045838</v>
          </cell>
          <cell r="M5349">
            <v>75045838</v>
          </cell>
        </row>
        <row r="5350">
          <cell r="A5350">
            <v>75046275486</v>
          </cell>
          <cell r="B5350">
            <v>75046275486</v>
          </cell>
          <cell r="C5350" t="str">
            <v>MAS COLOR BOL 8/830 ML. ULTRA R. CO</v>
          </cell>
          <cell r="D5350" t="str">
            <v>CJA</v>
          </cell>
          <cell r="E5350">
            <v>28.875</v>
          </cell>
          <cell r="F5350">
            <v>210.6</v>
          </cell>
          <cell r="G5350">
            <v>208.7</v>
          </cell>
          <cell r="H5350">
            <v>208.7</v>
          </cell>
          <cell r="I5350">
            <v>206.7</v>
          </cell>
          <cell r="J5350">
            <v>195.01</v>
          </cell>
          <cell r="K5350">
            <v>75046275486</v>
          </cell>
          <cell r="M5350">
            <v>75046275486</v>
          </cell>
        </row>
        <row r="5351">
          <cell r="A5351">
            <v>750482625</v>
          </cell>
          <cell r="B5351">
            <v>750482625</v>
          </cell>
          <cell r="C5351" t="str">
            <v>VIVA LIQUIDO 8/830 ML. PODER DUAL</v>
          </cell>
          <cell r="D5351" t="str">
            <v>CJA</v>
          </cell>
          <cell r="E5351">
            <v>48</v>
          </cell>
          <cell r="F5351">
            <v>169.6</v>
          </cell>
          <cell r="G5351">
            <v>168</v>
          </cell>
          <cell r="H5351">
            <v>168</v>
          </cell>
          <cell r="I5351">
            <v>166.5</v>
          </cell>
          <cell r="J5351">
            <v>157.01</v>
          </cell>
          <cell r="K5351">
            <v>750482625</v>
          </cell>
          <cell r="M5351">
            <v>750482625</v>
          </cell>
        </row>
        <row r="5352">
          <cell r="A5352">
            <v>750482626</v>
          </cell>
          <cell r="B5352">
            <v>750482626</v>
          </cell>
          <cell r="C5352" t="str">
            <v>VIVA LIQUIDO 3/6.64 LTS. PODER DUAL</v>
          </cell>
          <cell r="D5352" t="str">
            <v>CJA</v>
          </cell>
          <cell r="F5352">
            <v>421.2</v>
          </cell>
          <cell r="G5352">
            <v>417.3</v>
          </cell>
          <cell r="H5352">
            <v>417.3</v>
          </cell>
          <cell r="I5352">
            <v>413.4</v>
          </cell>
          <cell r="J5352">
            <v>390.01</v>
          </cell>
          <cell r="K5352">
            <v>750482626</v>
          </cell>
          <cell r="M5352">
            <v>750482626</v>
          </cell>
        </row>
        <row r="5353">
          <cell r="A5353">
            <v>750482630</v>
          </cell>
          <cell r="B5353">
            <v>750482630</v>
          </cell>
          <cell r="C5353" t="str">
            <v>AXION LIQUIDO 12/280 ML. LIMON</v>
          </cell>
          <cell r="D5353" t="str">
            <v>CJA</v>
          </cell>
          <cell r="E5353">
            <v>5.5</v>
          </cell>
          <cell r="F5353">
            <v>155.9</v>
          </cell>
          <cell r="G5353">
            <v>155.9</v>
          </cell>
          <cell r="H5353">
            <v>153.1</v>
          </cell>
          <cell r="I5353">
            <v>150.19999999999999</v>
          </cell>
          <cell r="J5353">
            <v>143.01</v>
          </cell>
          <cell r="K5353">
            <v>750482630</v>
          </cell>
          <cell r="M5353">
            <v>750482630</v>
          </cell>
        </row>
        <row r="5354">
          <cell r="A5354">
            <v>750482631</v>
          </cell>
          <cell r="B5354">
            <v>750482631</v>
          </cell>
          <cell r="C5354" t="str">
            <v>VIVA LIQUIDO 8/830 ML. C/CLOROX HIG</v>
          </cell>
          <cell r="D5354" t="str">
            <v>CJA</v>
          </cell>
          <cell r="E5354">
            <v>28.875</v>
          </cell>
          <cell r="F5354">
            <v>172.8</v>
          </cell>
          <cell r="G5354">
            <v>171.2</v>
          </cell>
          <cell r="H5354">
            <v>171.2</v>
          </cell>
          <cell r="I5354">
            <v>169.6</v>
          </cell>
          <cell r="J5354">
            <v>160.01</v>
          </cell>
          <cell r="K5354">
            <v>750482631</v>
          </cell>
          <cell r="M5354">
            <v>750482631</v>
          </cell>
        </row>
        <row r="5355">
          <cell r="A5355">
            <v>75061506857</v>
          </cell>
          <cell r="B5355">
            <v>75061506857</v>
          </cell>
          <cell r="C5355" t="str">
            <v>EFICAZ LIQUIDO 12/750 ML. SENSE REL</v>
          </cell>
          <cell r="D5355" t="str">
            <v>CJA</v>
          </cell>
          <cell r="F5355">
            <v>324.89999999999998</v>
          </cell>
          <cell r="G5355">
            <v>324.89999999999998</v>
          </cell>
          <cell r="H5355">
            <v>318.89999999999998</v>
          </cell>
          <cell r="I5355">
            <v>312.89999999999998</v>
          </cell>
          <cell r="J5355">
            <v>298.01</v>
          </cell>
          <cell r="K5355">
            <v>75061506857</v>
          </cell>
          <cell r="M5355">
            <v>75061506857</v>
          </cell>
        </row>
        <row r="5356">
          <cell r="A5356">
            <v>75061506858</v>
          </cell>
          <cell r="B5356">
            <v>75061506858</v>
          </cell>
          <cell r="C5356" t="str">
            <v>EFICAZ LIQUIDO 12/750 ML. SENSE ENE</v>
          </cell>
          <cell r="D5356" t="str">
            <v>CJA</v>
          </cell>
          <cell r="F5356">
            <v>324.89999999999998</v>
          </cell>
          <cell r="G5356">
            <v>324.89999999999998</v>
          </cell>
          <cell r="H5356">
            <v>318.89999999999998</v>
          </cell>
          <cell r="I5356">
            <v>312.89999999999998</v>
          </cell>
          <cell r="J5356">
            <v>298.01</v>
          </cell>
          <cell r="K5356">
            <v>75061506858</v>
          </cell>
          <cell r="M5356">
            <v>75061506858</v>
          </cell>
        </row>
        <row r="5357">
          <cell r="A5357">
            <v>75061506859</v>
          </cell>
          <cell r="B5357">
            <v>75061506859</v>
          </cell>
          <cell r="C5357" t="str">
            <v>EFICAZ LIQUIDO 12/750 ML. SENSE TRO</v>
          </cell>
          <cell r="D5357" t="str">
            <v>CJA</v>
          </cell>
          <cell r="F5357">
            <v>321.60000000000002</v>
          </cell>
          <cell r="G5357">
            <v>321.60000000000002</v>
          </cell>
          <cell r="H5357">
            <v>315.7</v>
          </cell>
          <cell r="I5357">
            <v>309.8</v>
          </cell>
          <cell r="J5357">
            <v>295.01</v>
          </cell>
          <cell r="K5357">
            <v>75061506859</v>
          </cell>
          <cell r="M5357">
            <v>75061506859</v>
          </cell>
        </row>
        <row r="5358">
          <cell r="A5358" t="str">
            <v xml:space="preserve"> </v>
          </cell>
          <cell r="B5358" t="str">
            <v>_x000C_cei-029u-2.6</v>
          </cell>
          <cell r="E5358" t="str">
            <v>CEDIS ABA</v>
          </cell>
          <cell r="F5358" t="str">
            <v>RROTES AZTEC</v>
          </cell>
          <cell r="G5358" t="str">
            <v>A</v>
          </cell>
          <cell r="K5358" t="str">
            <v>Hoja :   86</v>
          </cell>
          <cell r="M5358" t="str">
            <v xml:space="preserve"> </v>
          </cell>
        </row>
        <row r="5359">
          <cell r="A5359">
            <v>0</v>
          </cell>
          <cell r="M5359">
            <v>0</v>
          </cell>
        </row>
        <row r="5360">
          <cell r="A5360" t="str">
            <v xml:space="preserve"> </v>
          </cell>
          <cell r="B5360" t="str">
            <v>Por codigo</v>
          </cell>
          <cell r="E5360" t="str">
            <v>LISTA DE PREC</v>
          </cell>
          <cell r="F5360" t="str">
            <v>IOS CON EXIS</v>
          </cell>
          <cell r="G5360" t="str">
            <v>TENCIA</v>
          </cell>
          <cell r="K5360" t="str">
            <v>Fecha : 22/Mar/22</v>
          </cell>
          <cell r="M5360" t="str">
            <v xml:space="preserve"> </v>
          </cell>
        </row>
        <row r="5361">
          <cell r="A5361" t="str">
            <v xml:space="preserve"> </v>
          </cell>
          <cell r="B5361" t="str">
            <v>-----------------</v>
          </cell>
          <cell r="C5361" t="str">
            <v>-----------------------------------</v>
          </cell>
          <cell r="D5361" t="str">
            <v>----</v>
          </cell>
          <cell r="E5361" t="str">
            <v>----------------</v>
          </cell>
          <cell r="F5361" t="str">
            <v>------------</v>
          </cell>
          <cell r="G5361" t="str">
            <v>-----------</v>
          </cell>
          <cell r="H5361" t="str">
            <v>------------</v>
          </cell>
          <cell r="I5361" t="str">
            <v>------------</v>
          </cell>
          <cell r="J5361" t="str">
            <v>----------</v>
          </cell>
          <cell r="K5361" t="str">
            <v>-------------------</v>
          </cell>
          <cell r="M5361" t="str">
            <v xml:space="preserve"> </v>
          </cell>
        </row>
        <row r="5362">
          <cell r="A5362" t="str">
            <v xml:space="preserve"> </v>
          </cell>
          <cell r="B5362" t="str">
            <v>Codigo</v>
          </cell>
          <cell r="C5362" t="str">
            <v>Descripcion</v>
          </cell>
          <cell r="D5362" t="str">
            <v>U.M.</v>
          </cell>
          <cell r="E5362" t="str">
            <v>Existencia</v>
          </cell>
          <cell r="F5362" t="str">
            <v>Precio 1</v>
          </cell>
          <cell r="G5362" t="str">
            <v>Precio 2</v>
          </cell>
          <cell r="H5362" t="str">
            <v>Precio 3</v>
          </cell>
          <cell r="I5362" t="str">
            <v>Precio 4</v>
          </cell>
          <cell r="J5362" t="str">
            <v>Precio</v>
          </cell>
          <cell r="K5362">
            <v>5</v>
          </cell>
          <cell r="M5362" t="str">
            <v xml:space="preserve"> </v>
          </cell>
        </row>
        <row r="5363">
          <cell r="A5363" t="str">
            <v xml:space="preserve"> </v>
          </cell>
          <cell r="B5363" t="str">
            <v>-----------------</v>
          </cell>
          <cell r="C5363" t="str">
            <v>-----------------------------------</v>
          </cell>
          <cell r="D5363" t="str">
            <v>----</v>
          </cell>
          <cell r="E5363" t="str">
            <v>----------------</v>
          </cell>
          <cell r="F5363" t="str">
            <v>------------</v>
          </cell>
          <cell r="G5363" t="str">
            <v>-----------</v>
          </cell>
          <cell r="H5363" t="str">
            <v>------------</v>
          </cell>
          <cell r="I5363" t="str">
            <v>------------</v>
          </cell>
          <cell r="J5363" t="str">
            <v>----------</v>
          </cell>
          <cell r="K5363" t="str">
            <v>-------------------</v>
          </cell>
          <cell r="M5363" t="str">
            <v xml:space="preserve"> </v>
          </cell>
        </row>
        <row r="5364">
          <cell r="A5364">
            <v>750615402241</v>
          </cell>
          <cell r="B5364">
            <v>750615402241</v>
          </cell>
          <cell r="C5364" t="str">
            <v>MAESTRO LIMPIO MULTI 12/1 KG.</v>
          </cell>
          <cell r="D5364" t="str">
            <v>CJA</v>
          </cell>
          <cell r="E5364">
            <v>93</v>
          </cell>
          <cell r="F5364">
            <v>286.2</v>
          </cell>
          <cell r="G5364">
            <v>283.60000000000002</v>
          </cell>
          <cell r="H5364">
            <v>283.60000000000002</v>
          </cell>
          <cell r="I5364">
            <v>280.89999999999998</v>
          </cell>
          <cell r="J5364">
            <v>265.01</v>
          </cell>
          <cell r="K5364">
            <v>750615402241</v>
          </cell>
          <cell r="M5364">
            <v>750615402241</v>
          </cell>
        </row>
        <row r="5365">
          <cell r="A5365">
            <v>7506195104071</v>
          </cell>
          <cell r="B5365">
            <v>7506195104071</v>
          </cell>
          <cell r="C5365" t="str">
            <v>ARIEL Q/G BULTO 5 KGS.</v>
          </cell>
          <cell r="D5365" t="str">
            <v>PZA</v>
          </cell>
          <cell r="F5365">
            <v>180.5</v>
          </cell>
          <cell r="G5365">
            <v>180.5</v>
          </cell>
          <cell r="H5365">
            <v>177.4</v>
          </cell>
          <cell r="I5365">
            <v>172.6</v>
          </cell>
          <cell r="J5365">
            <v>161.25</v>
          </cell>
          <cell r="K5365">
            <v>7506195104071</v>
          </cell>
          <cell r="M5365">
            <v>7506195104071</v>
          </cell>
        </row>
        <row r="5366">
          <cell r="A5366">
            <v>7506195117481</v>
          </cell>
          <cell r="B5366">
            <v>7506195117481</v>
          </cell>
          <cell r="C5366" t="str">
            <v>BOLD 3 *4/5 KGS. AROMAS DE PRIMAVER</v>
          </cell>
          <cell r="D5366" t="str">
            <v>CJA</v>
          </cell>
          <cell r="E5366">
            <v>8</v>
          </cell>
          <cell r="F5366">
            <v>490.5</v>
          </cell>
          <cell r="G5366">
            <v>490.5</v>
          </cell>
          <cell r="H5366">
            <v>481.5</v>
          </cell>
          <cell r="I5366">
            <v>472.5</v>
          </cell>
          <cell r="J5366">
            <v>450.01</v>
          </cell>
          <cell r="K5366">
            <v>7506195117481</v>
          </cell>
          <cell r="M5366">
            <v>7506195117481</v>
          </cell>
        </row>
        <row r="5367">
          <cell r="A5367">
            <v>7506195117484</v>
          </cell>
          <cell r="B5367">
            <v>7506195117484</v>
          </cell>
          <cell r="C5367" t="str">
            <v>BOLD 3 *5 KGS. AROMAS DE PRIMAVERA</v>
          </cell>
          <cell r="D5367" t="str">
            <v>PZA</v>
          </cell>
          <cell r="E5367">
            <v>32</v>
          </cell>
          <cell r="F5367">
            <v>123.8</v>
          </cell>
          <cell r="G5367">
            <v>123.8</v>
          </cell>
          <cell r="H5367">
            <v>121.5</v>
          </cell>
          <cell r="I5367">
            <v>120.4</v>
          </cell>
          <cell r="J5367">
            <v>112.51</v>
          </cell>
          <cell r="K5367">
            <v>12388003184</v>
          </cell>
          <cell r="M5367">
            <v>7506195117484</v>
          </cell>
        </row>
        <row r="5368">
          <cell r="A5368">
            <v>7506195118573</v>
          </cell>
          <cell r="B5368">
            <v>7506195118573</v>
          </cell>
          <cell r="C5368" t="str">
            <v>ACE VERDE *900 G. NATURALS SABILA</v>
          </cell>
          <cell r="D5368" t="str">
            <v>PZA</v>
          </cell>
          <cell r="F5368">
            <v>25.2</v>
          </cell>
          <cell r="G5368">
            <v>25.2</v>
          </cell>
          <cell r="H5368">
            <v>24.7</v>
          </cell>
          <cell r="I5368">
            <v>24</v>
          </cell>
          <cell r="J5368">
            <v>22.4</v>
          </cell>
          <cell r="K5368">
            <v>7506195118573</v>
          </cell>
          <cell r="M5368">
            <v>7506195118573</v>
          </cell>
        </row>
        <row r="5369">
          <cell r="A5369">
            <v>750619512556</v>
          </cell>
          <cell r="B5369">
            <v>750619512556</v>
          </cell>
          <cell r="C5369" t="str">
            <v>BOLD 3 18/850 G. CARI¥ITOS DE MAMA</v>
          </cell>
          <cell r="D5369" t="str">
            <v>CJA</v>
          </cell>
          <cell r="E5369">
            <v>25.777000000000001</v>
          </cell>
          <cell r="F5369">
            <v>345.6</v>
          </cell>
          <cell r="G5369">
            <v>342.4</v>
          </cell>
          <cell r="H5369">
            <v>342.4</v>
          </cell>
          <cell r="I5369">
            <v>339.2</v>
          </cell>
          <cell r="J5369">
            <v>320.01</v>
          </cell>
          <cell r="K5369">
            <v>750619512556</v>
          </cell>
          <cell r="M5369">
            <v>750619512556</v>
          </cell>
        </row>
        <row r="5370">
          <cell r="A5370">
            <v>7506195125640</v>
          </cell>
          <cell r="B5370">
            <v>7506195125640</v>
          </cell>
          <cell r="C5370" t="str">
            <v>BOLD 3 18/850 G. FLORES PARA MIS AM</v>
          </cell>
          <cell r="D5370" t="str">
            <v>CJA</v>
          </cell>
          <cell r="F5370">
            <v>345.6</v>
          </cell>
          <cell r="G5370">
            <v>342.4</v>
          </cell>
          <cell r="H5370">
            <v>342.4</v>
          </cell>
          <cell r="I5370">
            <v>339.2</v>
          </cell>
          <cell r="J5370">
            <v>320.01</v>
          </cell>
          <cell r="K5370">
            <v>7506195125640</v>
          </cell>
          <cell r="M5370">
            <v>7506195125640</v>
          </cell>
        </row>
        <row r="5371">
          <cell r="A5371">
            <v>7506195125641</v>
          </cell>
          <cell r="B5371">
            <v>7506195125641</v>
          </cell>
          <cell r="C5371" t="str">
            <v>BOLD 3 18/850 G. AROMAS DE PRIMAVER</v>
          </cell>
          <cell r="D5371" t="str">
            <v>CJA</v>
          </cell>
          <cell r="E5371">
            <v>29.111000000000001</v>
          </cell>
          <cell r="F5371">
            <v>361.9</v>
          </cell>
          <cell r="G5371">
            <v>361.9</v>
          </cell>
          <cell r="H5371">
            <v>355.3</v>
          </cell>
          <cell r="I5371">
            <v>348.6</v>
          </cell>
          <cell r="J5371">
            <v>335.01</v>
          </cell>
          <cell r="K5371">
            <v>7506195125641</v>
          </cell>
          <cell r="M5371">
            <v>7506195125641</v>
          </cell>
        </row>
        <row r="5372">
          <cell r="A5372">
            <v>7506195142759</v>
          </cell>
          <cell r="B5372">
            <v>7506195142759</v>
          </cell>
          <cell r="C5372" t="str">
            <v>SALVO 4/5 KG.</v>
          </cell>
          <cell r="D5372" t="str">
            <v>CJA</v>
          </cell>
          <cell r="E5372">
            <v>19</v>
          </cell>
          <cell r="F5372">
            <v>680.4</v>
          </cell>
          <cell r="G5372">
            <v>674.1</v>
          </cell>
          <cell r="H5372">
            <v>674.1</v>
          </cell>
          <cell r="I5372">
            <v>667.8</v>
          </cell>
          <cell r="J5372">
            <v>630.01</v>
          </cell>
          <cell r="K5372">
            <v>7506195142759</v>
          </cell>
          <cell r="M5372">
            <v>7506195142759</v>
          </cell>
        </row>
        <row r="5373">
          <cell r="A5373">
            <v>7506195142926</v>
          </cell>
          <cell r="B5373">
            <v>7506195142926</v>
          </cell>
          <cell r="C5373" t="str">
            <v>SALVO LIQUIDO LIMON 12/750 ML.</v>
          </cell>
          <cell r="D5373" t="str">
            <v>CJA</v>
          </cell>
          <cell r="E5373">
            <v>124.25</v>
          </cell>
          <cell r="F5373">
            <v>415.8</v>
          </cell>
          <cell r="G5373">
            <v>412</v>
          </cell>
          <cell r="H5373">
            <v>412</v>
          </cell>
          <cell r="I5373">
            <v>408.1</v>
          </cell>
          <cell r="J5373">
            <v>385.01</v>
          </cell>
          <cell r="K5373">
            <v>7506195142926</v>
          </cell>
          <cell r="M5373">
            <v>7506195142926</v>
          </cell>
        </row>
        <row r="5374">
          <cell r="A5374">
            <v>7506195169995</v>
          </cell>
          <cell r="B5374">
            <v>7506195169995</v>
          </cell>
          <cell r="C5374" t="str">
            <v>SALVO 900+100 GRS.</v>
          </cell>
          <cell r="D5374" t="str">
            <v>PZA</v>
          </cell>
          <cell r="E5374">
            <v>20</v>
          </cell>
          <cell r="F5374">
            <v>44.3</v>
          </cell>
          <cell r="G5374">
            <v>43.5</v>
          </cell>
          <cell r="H5374">
            <v>42.7</v>
          </cell>
          <cell r="I5374">
            <v>42.7</v>
          </cell>
          <cell r="J5374">
            <v>39.18</v>
          </cell>
          <cell r="K5374">
            <v>7506195169995</v>
          </cell>
          <cell r="M5374">
            <v>7506195169995</v>
          </cell>
        </row>
        <row r="5375">
          <cell r="A5375">
            <v>7506195175866</v>
          </cell>
          <cell r="B5375">
            <v>7506195175866</v>
          </cell>
          <cell r="C5375" t="str">
            <v>MAESTRO LIMPIO MULTI 250 GRS.</v>
          </cell>
          <cell r="D5375" t="str">
            <v>PZA</v>
          </cell>
          <cell r="E5375">
            <v>222</v>
          </cell>
          <cell r="F5375">
            <v>7.9</v>
          </cell>
          <cell r="G5375">
            <v>7.9</v>
          </cell>
          <cell r="H5375">
            <v>7.8</v>
          </cell>
          <cell r="I5375">
            <v>7.6</v>
          </cell>
          <cell r="J5375">
            <v>6.87</v>
          </cell>
          <cell r="K5375">
            <v>7500435105354</v>
          </cell>
          <cell r="M5375">
            <v>7506195175866</v>
          </cell>
        </row>
        <row r="5376">
          <cell r="A5376">
            <v>7506195176914</v>
          </cell>
          <cell r="B5376">
            <v>7506195176914</v>
          </cell>
          <cell r="C5376" t="str">
            <v>ACE VERDE 48/250 GRS. NATURALS SABI</v>
          </cell>
          <cell r="D5376" t="str">
            <v>CJA</v>
          </cell>
          <cell r="E5376">
            <v>24.457999999999998</v>
          </cell>
          <cell r="F5376">
            <v>345.6</v>
          </cell>
          <cell r="G5376">
            <v>342.4</v>
          </cell>
          <cell r="H5376">
            <v>342.4</v>
          </cell>
          <cell r="I5376">
            <v>339.2</v>
          </cell>
          <cell r="J5376">
            <v>320.01</v>
          </cell>
          <cell r="K5376">
            <v>7506195176914</v>
          </cell>
          <cell r="M5376">
            <v>7506195176914</v>
          </cell>
        </row>
        <row r="5377">
          <cell r="A5377">
            <v>7506195190859</v>
          </cell>
          <cell r="B5377">
            <v>7506195190859</v>
          </cell>
          <cell r="C5377" t="str">
            <v>MAESTRO LIMPIO MULTI 32/250 GRS.</v>
          </cell>
          <cell r="D5377" t="str">
            <v>CJA</v>
          </cell>
          <cell r="E5377">
            <v>6.9370000000000003</v>
          </cell>
          <cell r="F5377">
            <v>239.3</v>
          </cell>
          <cell r="G5377">
            <v>239.3</v>
          </cell>
          <cell r="H5377">
            <v>234.9</v>
          </cell>
          <cell r="I5377">
            <v>230.5</v>
          </cell>
          <cell r="J5377">
            <v>219.48</v>
          </cell>
          <cell r="K5377">
            <v>7506195190859</v>
          </cell>
          <cell r="M5377">
            <v>7506195190859</v>
          </cell>
        </row>
        <row r="5378">
          <cell r="A5378">
            <v>7506195196984</v>
          </cell>
          <cell r="B5378">
            <v>7506195196984</v>
          </cell>
          <cell r="C5378" t="str">
            <v>SALVO LIQUIDO 300 ML. LIMON</v>
          </cell>
          <cell r="D5378" t="str">
            <v>PZA</v>
          </cell>
          <cell r="E5378">
            <v>3869</v>
          </cell>
          <cell r="F5378">
            <v>16.600000000000001</v>
          </cell>
          <cell r="G5378">
            <v>16.3</v>
          </cell>
          <cell r="H5378">
            <v>15.9</v>
          </cell>
          <cell r="I5378">
            <v>15.9</v>
          </cell>
          <cell r="J5378">
            <v>14.41</v>
          </cell>
          <cell r="K5378">
            <v>7506195196984</v>
          </cell>
          <cell r="M5378">
            <v>7506195196984</v>
          </cell>
        </row>
        <row r="5379">
          <cell r="A5379">
            <v>75062021</v>
          </cell>
          <cell r="B5379">
            <v>75062021</v>
          </cell>
          <cell r="C5379" t="str">
            <v>TOTAL COLOR POLVO 18/500 GRS</v>
          </cell>
          <cell r="D5379" t="str">
            <v>CJA</v>
          </cell>
          <cell r="F5379">
            <v>205.7</v>
          </cell>
          <cell r="G5379">
            <v>205.7</v>
          </cell>
          <cell r="H5379">
            <v>201.9</v>
          </cell>
          <cell r="I5379">
            <v>198.2</v>
          </cell>
          <cell r="J5379">
            <v>188.7</v>
          </cell>
          <cell r="K5379">
            <v>75062021</v>
          </cell>
          <cell r="M5379">
            <v>75062021</v>
          </cell>
        </row>
        <row r="5380">
          <cell r="A5380">
            <v>75062022</v>
          </cell>
          <cell r="B5380">
            <v>75062022</v>
          </cell>
          <cell r="C5380" t="str">
            <v>TOTAL COLOR POLVO 12/750 GRS</v>
          </cell>
          <cell r="D5380" t="str">
            <v>CJA</v>
          </cell>
          <cell r="F5380">
            <v>205.7</v>
          </cell>
          <cell r="G5380">
            <v>205.7</v>
          </cell>
          <cell r="H5380">
            <v>201.9</v>
          </cell>
          <cell r="I5380">
            <v>198.2</v>
          </cell>
          <cell r="J5380">
            <v>188.7</v>
          </cell>
          <cell r="K5380">
            <v>75062022</v>
          </cell>
          <cell r="M5380">
            <v>75062022</v>
          </cell>
        </row>
        <row r="5381">
          <cell r="A5381">
            <v>7506295348443</v>
          </cell>
          <cell r="B5381">
            <v>7506295348443</v>
          </cell>
          <cell r="C5381" t="str">
            <v>MAESTRO LIMPIO MULTI 1 KG.</v>
          </cell>
          <cell r="D5381" t="str">
            <v>PZA</v>
          </cell>
          <cell r="E5381">
            <v>1116</v>
          </cell>
          <cell r="F5381">
            <v>25</v>
          </cell>
          <cell r="G5381">
            <v>24.6</v>
          </cell>
          <cell r="H5381">
            <v>24.1</v>
          </cell>
          <cell r="I5381">
            <v>24.1</v>
          </cell>
          <cell r="J5381">
            <v>22.09</v>
          </cell>
          <cell r="K5381">
            <v>7506295348443</v>
          </cell>
          <cell r="M5381">
            <v>7506295348443</v>
          </cell>
        </row>
        <row r="5382">
          <cell r="A5382">
            <v>7506295372660</v>
          </cell>
          <cell r="B5382">
            <v>7506295372660</v>
          </cell>
          <cell r="C5382" t="str">
            <v>MAESTRO LIMPIO A GRANEL 10 KGS. MUL</v>
          </cell>
          <cell r="D5382" t="str">
            <v>BTO</v>
          </cell>
          <cell r="E5382">
            <v>57.9</v>
          </cell>
          <cell r="F5382">
            <v>238.7</v>
          </cell>
          <cell r="G5382">
            <v>236.5</v>
          </cell>
          <cell r="H5382">
            <v>236.5</v>
          </cell>
          <cell r="I5382">
            <v>234.3</v>
          </cell>
          <cell r="J5382">
            <v>220.98</v>
          </cell>
          <cell r="K5382">
            <v>7506295372660</v>
          </cell>
          <cell r="M5382">
            <v>7506295372660</v>
          </cell>
        </row>
        <row r="5383">
          <cell r="A5383">
            <v>7506309807904</v>
          </cell>
          <cell r="B5383">
            <v>7506309807904</v>
          </cell>
          <cell r="C5383" t="str">
            <v>SALVO LIQUIDO 750 ML. ALT. AL CLORO</v>
          </cell>
          <cell r="D5383" t="str">
            <v>PZA</v>
          </cell>
          <cell r="E5383">
            <v>119</v>
          </cell>
          <cell r="F5383">
            <v>41.5</v>
          </cell>
          <cell r="G5383">
            <v>40.700000000000003</v>
          </cell>
          <cell r="H5383">
            <v>40</v>
          </cell>
          <cell r="I5383">
            <v>40</v>
          </cell>
          <cell r="J5383">
            <v>36.68</v>
          </cell>
          <cell r="K5383">
            <v>7506309807904</v>
          </cell>
          <cell r="M5383">
            <v>7506309807904</v>
          </cell>
        </row>
        <row r="5384">
          <cell r="A5384">
            <v>7506309807928</v>
          </cell>
          <cell r="B5384">
            <v>7506309807928</v>
          </cell>
          <cell r="C5384" t="str">
            <v>SALVO LIQUIDO 750 ML. POWER CLEAN</v>
          </cell>
          <cell r="D5384" t="str">
            <v>PZA</v>
          </cell>
          <cell r="E5384">
            <v>132</v>
          </cell>
          <cell r="F5384">
            <v>41.5</v>
          </cell>
          <cell r="G5384">
            <v>40.700000000000003</v>
          </cell>
          <cell r="H5384">
            <v>40</v>
          </cell>
          <cell r="I5384">
            <v>40</v>
          </cell>
          <cell r="J5384">
            <v>36.68</v>
          </cell>
          <cell r="K5384">
            <v>7506309807928</v>
          </cell>
          <cell r="M5384">
            <v>7506309807928</v>
          </cell>
        </row>
        <row r="5385">
          <cell r="A5385">
            <v>7506309873725</v>
          </cell>
          <cell r="B5385">
            <v>7506309873725</v>
          </cell>
          <cell r="C5385" t="str">
            <v>SALVO LIQUIDO 300 ML. POWER CLEAN</v>
          </cell>
          <cell r="D5385" t="str">
            <v>PZA</v>
          </cell>
          <cell r="F5385">
            <v>18.3</v>
          </cell>
          <cell r="G5385">
            <v>18.3</v>
          </cell>
          <cell r="H5385">
            <v>18.2</v>
          </cell>
          <cell r="I5385">
            <v>17.8</v>
          </cell>
          <cell r="J5385">
            <v>16.18</v>
          </cell>
          <cell r="K5385">
            <v>7506309873725</v>
          </cell>
          <cell r="M5385">
            <v>7506309873725</v>
          </cell>
        </row>
        <row r="5386">
          <cell r="A5386">
            <v>7506339304824</v>
          </cell>
          <cell r="B5386">
            <v>7506339304824</v>
          </cell>
          <cell r="C5386" t="str">
            <v>SALVO LIQUIDO LIMON 750 ML.</v>
          </cell>
          <cell r="D5386" t="str">
            <v>PZA</v>
          </cell>
          <cell r="E5386">
            <v>1491</v>
          </cell>
          <cell r="F5386">
            <v>36.299999999999997</v>
          </cell>
          <cell r="G5386">
            <v>35.700000000000003</v>
          </cell>
          <cell r="H5386">
            <v>35</v>
          </cell>
          <cell r="I5386">
            <v>35</v>
          </cell>
          <cell r="J5386">
            <v>32.090000000000003</v>
          </cell>
          <cell r="K5386">
            <v>7506339304824</v>
          </cell>
          <cell r="M5386">
            <v>7506339304824</v>
          </cell>
        </row>
        <row r="5387">
          <cell r="A5387">
            <v>7506339304831</v>
          </cell>
          <cell r="B5387">
            <v>7506339304831</v>
          </cell>
          <cell r="C5387" t="str">
            <v>SALVO LIQUIDO INST. 2.6 LTS. LIMON</v>
          </cell>
          <cell r="D5387" t="str">
            <v>PZA</v>
          </cell>
          <cell r="F5387">
            <v>83.2</v>
          </cell>
          <cell r="G5387">
            <v>83.2</v>
          </cell>
          <cell r="H5387">
            <v>83.2</v>
          </cell>
          <cell r="I5387">
            <v>83.2</v>
          </cell>
          <cell r="J5387">
            <v>74.260000000000005</v>
          </cell>
          <cell r="K5387">
            <v>7506339304831</v>
          </cell>
          <cell r="M5387">
            <v>7506339304831</v>
          </cell>
        </row>
        <row r="5388">
          <cell r="A5388">
            <v>7506339316940</v>
          </cell>
          <cell r="B5388">
            <v>7506339316940</v>
          </cell>
          <cell r="C5388" t="str">
            <v>ARIEL LIQUIDO 1 LT. POWER LIQUID</v>
          </cell>
          <cell r="D5388" t="str">
            <v>PZA</v>
          </cell>
          <cell r="F5388">
            <v>70</v>
          </cell>
          <cell r="G5388">
            <v>70</v>
          </cell>
          <cell r="H5388">
            <v>68.900000000000006</v>
          </cell>
          <cell r="I5388">
            <v>67</v>
          </cell>
          <cell r="J5388">
            <v>62.59</v>
          </cell>
          <cell r="K5388">
            <v>7501065906922</v>
          </cell>
          <cell r="M5388">
            <v>7506339316940</v>
          </cell>
        </row>
        <row r="5389">
          <cell r="A5389">
            <v>7506339340</v>
          </cell>
          <cell r="B5389">
            <v>7506339340</v>
          </cell>
          <cell r="C5389" t="str">
            <v>ARIEL LIQUIDO 12/1 LT. COLOR</v>
          </cell>
          <cell r="D5389" t="str">
            <v>CJA</v>
          </cell>
          <cell r="F5389">
            <v>818.6</v>
          </cell>
          <cell r="G5389">
            <v>818.6</v>
          </cell>
          <cell r="H5389">
            <v>803.6</v>
          </cell>
          <cell r="I5389">
            <v>788.6</v>
          </cell>
          <cell r="J5389">
            <v>689.24</v>
          </cell>
          <cell r="K5389">
            <v>7506339340</v>
          </cell>
          <cell r="M5389">
            <v>7506339340</v>
          </cell>
        </row>
        <row r="5390">
          <cell r="A5390">
            <v>7506339343595</v>
          </cell>
          <cell r="B5390">
            <v>7506339343595</v>
          </cell>
          <cell r="C5390" t="str">
            <v>SALVO LIQUIDO LIMON 900 ML.</v>
          </cell>
          <cell r="D5390" t="str">
            <v>PZA</v>
          </cell>
          <cell r="E5390">
            <v>456</v>
          </cell>
          <cell r="F5390">
            <v>37.700000000000003</v>
          </cell>
          <cell r="G5390">
            <v>37</v>
          </cell>
          <cell r="H5390">
            <v>36.4</v>
          </cell>
          <cell r="I5390">
            <v>36.4</v>
          </cell>
          <cell r="J5390">
            <v>33.340000000000003</v>
          </cell>
          <cell r="K5390">
            <v>7506339343595</v>
          </cell>
          <cell r="M5390">
            <v>7506339343595</v>
          </cell>
        </row>
        <row r="5391">
          <cell r="A5391">
            <v>7506339397918</v>
          </cell>
          <cell r="B5391">
            <v>7506339397918</v>
          </cell>
          <cell r="C5391" t="str">
            <v>ARIEL LIQUIDO 1 LT. COLOR</v>
          </cell>
          <cell r="D5391" t="str">
            <v>PZA</v>
          </cell>
          <cell r="F5391">
            <v>70</v>
          </cell>
          <cell r="G5391">
            <v>70</v>
          </cell>
          <cell r="H5391">
            <v>68.900000000000006</v>
          </cell>
          <cell r="I5391">
            <v>67</v>
          </cell>
          <cell r="J5391">
            <v>57.45</v>
          </cell>
          <cell r="K5391">
            <v>7506339397918</v>
          </cell>
          <cell r="M5391">
            <v>7506339397918</v>
          </cell>
        </row>
        <row r="5392">
          <cell r="A5392">
            <v>7506339399172</v>
          </cell>
          <cell r="B5392">
            <v>7506339399172</v>
          </cell>
          <cell r="C5392" t="str">
            <v>ARIEL Q/G 1 KG.</v>
          </cell>
          <cell r="D5392" t="str">
            <v>PZA</v>
          </cell>
          <cell r="F5392">
            <v>34.9</v>
          </cell>
          <cell r="G5392">
            <v>34.9</v>
          </cell>
          <cell r="H5392">
            <v>34.299999999999997</v>
          </cell>
          <cell r="I5392">
            <v>33.299999999999997</v>
          </cell>
          <cell r="J5392">
            <v>31.12</v>
          </cell>
          <cell r="K5392">
            <v>7500339399189</v>
          </cell>
          <cell r="M5392">
            <v>7506339399172</v>
          </cell>
        </row>
        <row r="5393">
          <cell r="A5393">
            <v>7506339399462</v>
          </cell>
          <cell r="B5393">
            <v>7506339399462</v>
          </cell>
          <cell r="C5393" t="str">
            <v>ACE VERDE 5 KGS. NATURAL SABILA</v>
          </cell>
          <cell r="D5393" t="str">
            <v>PZA</v>
          </cell>
          <cell r="F5393">
            <v>119</v>
          </cell>
          <cell r="G5393">
            <v>119</v>
          </cell>
          <cell r="H5393">
            <v>116.9</v>
          </cell>
          <cell r="I5393">
            <v>114.9</v>
          </cell>
          <cell r="J5393">
            <v>105.96</v>
          </cell>
          <cell r="K5393">
            <v>7506339399462</v>
          </cell>
          <cell r="M5393">
            <v>7506339399462</v>
          </cell>
        </row>
        <row r="5394">
          <cell r="A5394">
            <v>750636210</v>
          </cell>
          <cell r="B5394">
            <v>750636210</v>
          </cell>
          <cell r="C5394" t="str">
            <v>SALVO MULTIUSOS 20/500 GRS.</v>
          </cell>
          <cell r="D5394" t="str">
            <v>CJA</v>
          </cell>
          <cell r="E5394">
            <v>9.5</v>
          </cell>
          <cell r="F5394">
            <v>314.3</v>
          </cell>
          <cell r="G5394">
            <v>311.39999999999998</v>
          </cell>
          <cell r="H5394">
            <v>311.39999999999998</v>
          </cell>
          <cell r="I5394">
            <v>308.5</v>
          </cell>
          <cell r="J5394">
            <v>291.01</v>
          </cell>
          <cell r="K5394">
            <v>750636210</v>
          </cell>
          <cell r="M5394">
            <v>750636210</v>
          </cell>
        </row>
        <row r="5395">
          <cell r="A5395">
            <v>75064256008</v>
          </cell>
          <cell r="B5395">
            <v>75064256008</v>
          </cell>
          <cell r="C5395" t="str">
            <v>MAS CUIDADO &amp; FRESCURA BOL. 8/830 M</v>
          </cell>
          <cell r="D5395" t="str">
            <v>CJA</v>
          </cell>
          <cell r="E5395">
            <v>13.5</v>
          </cell>
          <cell r="F5395">
            <v>216</v>
          </cell>
          <cell r="G5395">
            <v>214</v>
          </cell>
          <cell r="H5395">
            <v>214</v>
          </cell>
          <cell r="I5395">
            <v>212</v>
          </cell>
          <cell r="J5395">
            <v>200.01</v>
          </cell>
          <cell r="K5395">
            <v>75064256008</v>
          </cell>
          <cell r="M5395">
            <v>75064256008</v>
          </cell>
        </row>
        <row r="5396">
          <cell r="A5396">
            <v>75065590152</v>
          </cell>
          <cell r="B5396">
            <v>75065590152</v>
          </cell>
          <cell r="C5396" t="str">
            <v>AXION LIQUIDO 12/750 ML. ALOE T. CR</v>
          </cell>
          <cell r="D5396" t="str">
            <v>CJA</v>
          </cell>
          <cell r="F5396">
            <v>326</v>
          </cell>
          <cell r="G5396">
            <v>326</v>
          </cell>
          <cell r="H5396">
            <v>320</v>
          </cell>
          <cell r="I5396">
            <v>314</v>
          </cell>
          <cell r="J5396">
            <v>299.01</v>
          </cell>
          <cell r="K5396">
            <v>75065590152</v>
          </cell>
          <cell r="M5396">
            <v>75065590152</v>
          </cell>
        </row>
        <row r="5397">
          <cell r="A5397">
            <v>750669602</v>
          </cell>
          <cell r="B5397">
            <v>750669602</v>
          </cell>
          <cell r="C5397" t="str">
            <v>SALVO MULTIUSOS 30/250 GRS.</v>
          </cell>
          <cell r="D5397" t="str">
            <v>CJA</v>
          </cell>
          <cell r="E5397">
            <v>56.3</v>
          </cell>
          <cell r="F5397">
            <v>221.4</v>
          </cell>
          <cell r="G5397">
            <v>219.4</v>
          </cell>
          <cell r="H5397">
            <v>219.4</v>
          </cell>
          <cell r="I5397">
            <v>217.3</v>
          </cell>
          <cell r="J5397">
            <v>205.01</v>
          </cell>
          <cell r="K5397">
            <v>750669602</v>
          </cell>
          <cell r="M5397">
            <v>750669602</v>
          </cell>
        </row>
        <row r="5398">
          <cell r="A5398">
            <v>7506743</v>
          </cell>
          <cell r="B5398">
            <v>7506743</v>
          </cell>
          <cell r="C5398" t="str">
            <v>FOCA MINI 100/100 GRS.</v>
          </cell>
          <cell r="D5398" t="str">
            <v>CJA</v>
          </cell>
          <cell r="F5398">
            <v>358</v>
          </cell>
          <cell r="G5398">
            <v>358</v>
          </cell>
          <cell r="H5398">
            <v>355</v>
          </cell>
          <cell r="I5398">
            <v>350.8</v>
          </cell>
          <cell r="J5398">
            <v>334.04</v>
          </cell>
          <cell r="K5398">
            <v>7506743</v>
          </cell>
          <cell r="M5398">
            <v>7506743</v>
          </cell>
        </row>
        <row r="5399">
          <cell r="A5399">
            <v>750742005</v>
          </cell>
          <cell r="B5399">
            <v>750742005</v>
          </cell>
          <cell r="C5399" t="str">
            <v>CARISMA DETERGENTE 4/3.785 LTS.</v>
          </cell>
          <cell r="D5399" t="str">
            <v>CJA</v>
          </cell>
          <cell r="E5399">
            <v>5.5</v>
          </cell>
          <cell r="F5399">
            <v>487.2</v>
          </cell>
          <cell r="G5399">
            <v>482.7</v>
          </cell>
          <cell r="H5399">
            <v>482.7</v>
          </cell>
          <cell r="I5399">
            <v>478.2</v>
          </cell>
          <cell r="J5399">
            <v>451.05</v>
          </cell>
          <cell r="K5399">
            <v>750742005</v>
          </cell>
          <cell r="M5399">
            <v>750742005</v>
          </cell>
        </row>
        <row r="5400">
          <cell r="A5400">
            <v>750742006</v>
          </cell>
          <cell r="B5400">
            <v>750742006</v>
          </cell>
          <cell r="C5400" t="str">
            <v>BLANCA NIEVES LIQUIDO 4/3.785 LTS.</v>
          </cell>
          <cell r="D5400" t="str">
            <v>CJA</v>
          </cell>
          <cell r="E5400">
            <v>19</v>
          </cell>
          <cell r="F5400">
            <v>448.5</v>
          </cell>
          <cell r="G5400">
            <v>444.3</v>
          </cell>
          <cell r="H5400">
            <v>444.3</v>
          </cell>
          <cell r="I5400">
            <v>440.2</v>
          </cell>
          <cell r="J5400">
            <v>415.2</v>
          </cell>
          <cell r="K5400">
            <v>750742006</v>
          </cell>
          <cell r="M5400">
            <v>750742006</v>
          </cell>
        </row>
        <row r="5401">
          <cell r="A5401">
            <v>750771579</v>
          </cell>
          <cell r="B5401">
            <v>750771579</v>
          </cell>
          <cell r="C5401" t="str">
            <v>ACE VERDE 4/5 KGS. NATURAL SABILA</v>
          </cell>
          <cell r="D5401" t="str">
            <v>CJA</v>
          </cell>
          <cell r="F5401">
            <v>463.5</v>
          </cell>
          <cell r="G5401">
            <v>463.5</v>
          </cell>
          <cell r="H5401">
            <v>455.2</v>
          </cell>
          <cell r="I5401">
            <v>446.9</v>
          </cell>
          <cell r="J5401">
            <v>423.8</v>
          </cell>
          <cell r="K5401">
            <v>750771579</v>
          </cell>
          <cell r="M5401">
            <v>750771579</v>
          </cell>
        </row>
        <row r="5402">
          <cell r="A5402">
            <v>750822676048</v>
          </cell>
          <cell r="B5402">
            <v>750822676048</v>
          </cell>
          <cell r="C5402" t="str">
            <v>BLANCATEL DET. CITRICO 20/250 GRS.</v>
          </cell>
          <cell r="D5402" t="str">
            <v>CJA</v>
          </cell>
          <cell r="F5402">
            <v>159.5</v>
          </cell>
          <cell r="G5402">
            <v>159.5</v>
          </cell>
          <cell r="H5402">
            <v>157.5</v>
          </cell>
          <cell r="I5402">
            <v>155</v>
          </cell>
          <cell r="J5402">
            <v>150.01</v>
          </cell>
          <cell r="K5402">
            <v>750822676048</v>
          </cell>
          <cell r="M5402">
            <v>750822676048</v>
          </cell>
        </row>
        <row r="5403">
          <cell r="A5403">
            <v>7508231907</v>
          </cell>
          <cell r="B5403">
            <v>7508231907</v>
          </cell>
          <cell r="C5403" t="str">
            <v>AXION LIQ. 12/640 ML. NAT ES EUC-CI</v>
          </cell>
          <cell r="D5403" t="str">
            <v>CJA</v>
          </cell>
          <cell r="E5403">
            <v>5</v>
          </cell>
          <cell r="F5403">
            <v>484.8</v>
          </cell>
          <cell r="G5403">
            <v>484.8</v>
          </cell>
          <cell r="H5403">
            <v>475.9</v>
          </cell>
          <cell r="I5403">
            <v>467</v>
          </cell>
          <cell r="J5403">
            <v>444.75</v>
          </cell>
          <cell r="K5403">
            <v>7508231907</v>
          </cell>
          <cell r="M5403">
            <v>7508231907</v>
          </cell>
        </row>
        <row r="5404">
          <cell r="A5404">
            <v>7508231908</v>
          </cell>
          <cell r="B5404">
            <v>7508231908</v>
          </cell>
          <cell r="C5404" t="str">
            <v>AXION LIQ. 12/640 ML. COMP. CARBON</v>
          </cell>
          <cell r="D5404" t="str">
            <v>CJA</v>
          </cell>
          <cell r="E5404">
            <v>1</v>
          </cell>
          <cell r="F5404">
            <v>484.8</v>
          </cell>
          <cell r="G5404">
            <v>484.8</v>
          </cell>
          <cell r="H5404">
            <v>475.9</v>
          </cell>
          <cell r="I5404">
            <v>467</v>
          </cell>
          <cell r="J5404">
            <v>444.75</v>
          </cell>
          <cell r="K5404">
            <v>7508231908</v>
          </cell>
          <cell r="M5404">
            <v>7508231908</v>
          </cell>
        </row>
        <row r="5405">
          <cell r="A5405">
            <v>7508231909</v>
          </cell>
          <cell r="B5405">
            <v>7508231909</v>
          </cell>
          <cell r="C5405" t="str">
            <v>ESCUDO 72/150 G. ANTIBAC. PROTEC-SU</v>
          </cell>
          <cell r="D5405" t="str">
            <v>CJA</v>
          </cell>
          <cell r="E5405">
            <v>1.486</v>
          </cell>
          <cell r="F5405">
            <v>899.5</v>
          </cell>
          <cell r="G5405">
            <v>899.5</v>
          </cell>
          <cell r="H5405">
            <v>883</v>
          </cell>
          <cell r="I5405">
            <v>866.5</v>
          </cell>
          <cell r="J5405">
            <v>825.16</v>
          </cell>
          <cell r="K5405">
            <v>7508231909</v>
          </cell>
          <cell r="M5405">
            <v>7508231909</v>
          </cell>
        </row>
        <row r="5406">
          <cell r="A5406">
            <v>7508231910</v>
          </cell>
          <cell r="B5406">
            <v>7508231910</v>
          </cell>
          <cell r="C5406" t="str">
            <v>NEUTRO BALANCE JABON LIQ. 12/221 ML</v>
          </cell>
          <cell r="D5406" t="str">
            <v>CJA</v>
          </cell>
          <cell r="F5406">
            <v>461.1</v>
          </cell>
          <cell r="G5406">
            <v>461.1</v>
          </cell>
          <cell r="H5406">
            <v>452.7</v>
          </cell>
          <cell r="I5406">
            <v>444.2</v>
          </cell>
          <cell r="J5406">
            <v>423.01</v>
          </cell>
          <cell r="K5406">
            <v>7508231910</v>
          </cell>
          <cell r="M5406">
            <v>7508231910</v>
          </cell>
        </row>
        <row r="5407">
          <cell r="A5407">
            <v>7508256118</v>
          </cell>
          <cell r="B5407">
            <v>7508256118</v>
          </cell>
          <cell r="C5407" t="str">
            <v>ARCOIRIS DETERGENTE 20/800 G. 3 ACT</v>
          </cell>
          <cell r="D5407" t="str">
            <v>CJA</v>
          </cell>
          <cell r="E5407">
            <v>0.35</v>
          </cell>
          <cell r="F5407">
            <v>324.89999999999998</v>
          </cell>
          <cell r="G5407">
            <v>324.89999999999998</v>
          </cell>
          <cell r="H5407">
            <v>318.89999999999998</v>
          </cell>
          <cell r="I5407">
            <v>312.89999999999998</v>
          </cell>
          <cell r="J5407">
            <v>298.01</v>
          </cell>
          <cell r="K5407">
            <v>7508256118</v>
          </cell>
          <cell r="M5407">
            <v>7508256118</v>
          </cell>
        </row>
        <row r="5408">
          <cell r="A5408">
            <v>7508525003</v>
          </cell>
          <cell r="B5408">
            <v>7508525003</v>
          </cell>
          <cell r="C5408" t="str">
            <v>MAESTRO LIMPIO MULTI 15/500 GRS.</v>
          </cell>
          <cell r="D5408" t="str">
            <v>CJA</v>
          </cell>
          <cell r="E5408">
            <v>80.433000000000007</v>
          </cell>
          <cell r="F5408">
            <v>216</v>
          </cell>
          <cell r="G5408">
            <v>214</v>
          </cell>
          <cell r="H5408">
            <v>214</v>
          </cell>
          <cell r="I5408">
            <v>212</v>
          </cell>
          <cell r="J5408">
            <v>200.01</v>
          </cell>
          <cell r="K5408">
            <v>7508525003</v>
          </cell>
          <cell r="M5408">
            <v>7508525003</v>
          </cell>
        </row>
        <row r="5409">
          <cell r="A5409">
            <v>7508529895</v>
          </cell>
          <cell r="B5409">
            <v>7508529895</v>
          </cell>
          <cell r="C5409" t="str">
            <v>AXION LIQ. COMPLETE 12/640 ML. ANTI</v>
          </cell>
          <cell r="D5409" t="str">
            <v>CJA</v>
          </cell>
          <cell r="E5409">
            <v>4.5</v>
          </cell>
          <cell r="F5409">
            <v>480.2</v>
          </cell>
          <cell r="G5409">
            <v>480.2</v>
          </cell>
          <cell r="H5409">
            <v>471.4</v>
          </cell>
          <cell r="I5409">
            <v>462.6</v>
          </cell>
          <cell r="J5409">
            <v>440.52</v>
          </cell>
          <cell r="K5409">
            <v>7508529895</v>
          </cell>
          <cell r="M5409">
            <v>7508529895</v>
          </cell>
        </row>
        <row r="5410">
          <cell r="A5410">
            <v>7508529896</v>
          </cell>
          <cell r="B5410">
            <v>7508529896</v>
          </cell>
          <cell r="C5410" t="str">
            <v>AXION LIQ. COMPLETE 12/640 ML. TRIC</v>
          </cell>
          <cell r="D5410" t="str">
            <v>CJA</v>
          </cell>
          <cell r="E5410">
            <v>10.5</v>
          </cell>
          <cell r="F5410">
            <v>484.8</v>
          </cell>
          <cell r="G5410">
            <v>484.8</v>
          </cell>
          <cell r="H5410">
            <v>475.9</v>
          </cell>
          <cell r="I5410">
            <v>467</v>
          </cell>
          <cell r="J5410">
            <v>444.75</v>
          </cell>
          <cell r="K5410">
            <v>7508529896</v>
          </cell>
          <cell r="M5410">
            <v>7508529896</v>
          </cell>
        </row>
        <row r="5411">
          <cell r="A5411">
            <v>7508620101</v>
          </cell>
          <cell r="B5411">
            <v>7508620101</v>
          </cell>
          <cell r="C5411" t="str">
            <v>ACE LIQUIDO 6/1.2 LTS. PARA TODO</v>
          </cell>
          <cell r="D5411" t="str">
            <v>CJA</v>
          </cell>
          <cell r="F5411">
            <v>337</v>
          </cell>
          <cell r="G5411">
            <v>333.9</v>
          </cell>
          <cell r="H5411">
            <v>333.9</v>
          </cell>
          <cell r="I5411">
            <v>330.8</v>
          </cell>
          <cell r="J5411">
            <v>312.01</v>
          </cell>
          <cell r="K5411">
            <v>7508620101</v>
          </cell>
          <cell r="M5411">
            <v>7508620101</v>
          </cell>
        </row>
        <row r="5412">
          <cell r="A5412">
            <v>750897506835</v>
          </cell>
          <cell r="B5412">
            <v>750897506835</v>
          </cell>
          <cell r="C5412" t="str">
            <v>1-2-3 DET. 20/900 GRS. C/SUAV. Y JA</v>
          </cell>
          <cell r="D5412" t="str">
            <v>CJA</v>
          </cell>
          <cell r="E5412">
            <v>6.5</v>
          </cell>
          <cell r="F5412">
            <v>340.2</v>
          </cell>
          <cell r="G5412">
            <v>337.1</v>
          </cell>
          <cell r="H5412">
            <v>337.1</v>
          </cell>
          <cell r="I5412">
            <v>333.9</v>
          </cell>
          <cell r="J5412">
            <v>315.01</v>
          </cell>
          <cell r="K5412">
            <v>750897506835</v>
          </cell>
          <cell r="M5412">
            <v>750897506835</v>
          </cell>
        </row>
        <row r="5413">
          <cell r="A5413">
            <v>7509546016948</v>
          </cell>
          <cell r="B5413">
            <v>7509546016948</v>
          </cell>
          <cell r="C5413" t="str">
            <v>AXION LIQUIDO 400 ML. TRICLORO</v>
          </cell>
          <cell r="D5413" t="str">
            <v>PZA</v>
          </cell>
          <cell r="F5413">
            <v>19.600000000000001</v>
          </cell>
          <cell r="G5413">
            <v>19.600000000000001</v>
          </cell>
          <cell r="H5413">
            <v>19.3</v>
          </cell>
          <cell r="I5413">
            <v>18.8</v>
          </cell>
          <cell r="J5413">
            <v>17.510000000000002</v>
          </cell>
          <cell r="K5413">
            <v>7509546016948</v>
          </cell>
          <cell r="M5413">
            <v>7509546016948</v>
          </cell>
        </row>
        <row r="5414">
          <cell r="A5414">
            <v>7509546017143</v>
          </cell>
          <cell r="B5414">
            <v>7509546017143</v>
          </cell>
          <cell r="C5414" t="str">
            <v>AXION LIQUIDO 400 ML. LIMON</v>
          </cell>
          <cell r="D5414" t="str">
            <v>PZA</v>
          </cell>
          <cell r="E5414">
            <v>150</v>
          </cell>
          <cell r="F5414">
            <v>19.899999999999999</v>
          </cell>
          <cell r="G5414">
            <v>19.899999999999999</v>
          </cell>
          <cell r="H5414">
            <v>19.600000000000001</v>
          </cell>
          <cell r="I5414">
            <v>19</v>
          </cell>
          <cell r="J5414">
            <v>17.75</v>
          </cell>
          <cell r="K5414">
            <v>7509546017143</v>
          </cell>
          <cell r="M5414">
            <v>7509546017143</v>
          </cell>
        </row>
        <row r="5415">
          <cell r="A5415">
            <v>7509546017167</v>
          </cell>
          <cell r="B5415">
            <v>7509546017167</v>
          </cell>
          <cell r="C5415" t="str">
            <v>AXION LIQUIDO 400 ML. NARANJA</v>
          </cell>
          <cell r="D5415" t="str">
            <v>PZA</v>
          </cell>
          <cell r="F5415">
            <v>20.8</v>
          </cell>
          <cell r="G5415">
            <v>20.8</v>
          </cell>
          <cell r="H5415">
            <v>20.399999999999999</v>
          </cell>
          <cell r="I5415">
            <v>19.8</v>
          </cell>
          <cell r="J5415">
            <v>18.510000000000002</v>
          </cell>
          <cell r="K5415">
            <v>7509546017167</v>
          </cell>
          <cell r="M5415">
            <v>7509546017167</v>
          </cell>
        </row>
        <row r="5416">
          <cell r="A5416">
            <v>7509546017174</v>
          </cell>
          <cell r="B5416">
            <v>7509546017174</v>
          </cell>
          <cell r="C5416" t="str">
            <v>AXION LIQUIDO 750 ML. NARANJA</v>
          </cell>
          <cell r="D5416" t="str">
            <v>PZA</v>
          </cell>
          <cell r="F5416">
            <v>30</v>
          </cell>
          <cell r="G5416">
            <v>30</v>
          </cell>
          <cell r="H5416">
            <v>29.4</v>
          </cell>
          <cell r="I5416">
            <v>28.6</v>
          </cell>
          <cell r="J5416">
            <v>26.71</v>
          </cell>
          <cell r="K5416">
            <v>7509546017174</v>
          </cell>
          <cell r="M5416">
            <v>7509546017174</v>
          </cell>
        </row>
        <row r="5417">
          <cell r="A5417">
            <v>7509546018911</v>
          </cell>
          <cell r="B5417">
            <v>7509546018911</v>
          </cell>
          <cell r="C5417" t="str">
            <v>AXION DET. ROJO 250 GRS.</v>
          </cell>
          <cell r="D5417" t="str">
            <v>PZA</v>
          </cell>
          <cell r="E5417">
            <v>851</v>
          </cell>
          <cell r="F5417">
            <v>11.1</v>
          </cell>
          <cell r="G5417">
            <v>11.1</v>
          </cell>
          <cell r="H5417">
            <v>10.9</v>
          </cell>
          <cell r="I5417">
            <v>10.6</v>
          </cell>
          <cell r="J5417">
            <v>9.66</v>
          </cell>
          <cell r="K5417">
            <v>7509546018911</v>
          </cell>
          <cell r="M5417">
            <v>7509546018911</v>
          </cell>
        </row>
        <row r="5418">
          <cell r="A5418">
            <v>7509546018928</v>
          </cell>
          <cell r="B5418">
            <v>7509546018928</v>
          </cell>
          <cell r="C5418" t="str">
            <v>AXION DET. ROJO 500 GRS.</v>
          </cell>
          <cell r="D5418" t="str">
            <v>PZA</v>
          </cell>
          <cell r="E5418">
            <v>334</v>
          </cell>
          <cell r="F5418">
            <v>21.6</v>
          </cell>
          <cell r="G5418">
            <v>21.6</v>
          </cell>
          <cell r="H5418">
            <v>21.2</v>
          </cell>
          <cell r="I5418">
            <v>20.6</v>
          </cell>
          <cell r="J5418">
            <v>19.260000000000002</v>
          </cell>
          <cell r="K5418">
            <v>7509546018928</v>
          </cell>
          <cell r="M5418">
            <v>7509546018928</v>
          </cell>
        </row>
        <row r="5419">
          <cell r="A5419">
            <v>7509546018935</v>
          </cell>
          <cell r="B5419">
            <v>7509546018935</v>
          </cell>
          <cell r="C5419" t="str">
            <v>AXION DET. ROJO 900 GRS.</v>
          </cell>
          <cell r="D5419" t="str">
            <v>PZA</v>
          </cell>
          <cell r="F5419">
            <v>20.9</v>
          </cell>
          <cell r="G5419">
            <v>20.9</v>
          </cell>
          <cell r="H5419">
            <v>20.5</v>
          </cell>
          <cell r="I5419">
            <v>19.899999999999999</v>
          </cell>
          <cell r="J5419">
            <v>18.579999999999998</v>
          </cell>
          <cell r="K5419">
            <v>7509546018935</v>
          </cell>
          <cell r="M5419">
            <v>7509546018935</v>
          </cell>
        </row>
        <row r="5420">
          <cell r="A5420">
            <v>7509546046652</v>
          </cell>
          <cell r="B5420">
            <v>7509546046652</v>
          </cell>
          <cell r="C5420" t="str">
            <v>AXION LIQUIDO 12/750 ML. TRICLORO</v>
          </cell>
          <cell r="D5420" t="str">
            <v>CJA</v>
          </cell>
          <cell r="F5420">
            <v>383.7</v>
          </cell>
          <cell r="G5420">
            <v>383.7</v>
          </cell>
          <cell r="H5420">
            <v>376.7</v>
          </cell>
          <cell r="I5420">
            <v>369.6</v>
          </cell>
          <cell r="J5420">
            <v>352.01</v>
          </cell>
          <cell r="K5420">
            <v>7509546046652</v>
          </cell>
          <cell r="M5420">
            <v>7509546046652</v>
          </cell>
        </row>
        <row r="5421">
          <cell r="A5421" t="str">
            <v xml:space="preserve"> </v>
          </cell>
          <cell r="B5421" t="str">
            <v>_x000C_cei-029u-2.6</v>
          </cell>
          <cell r="E5421" t="str">
            <v>CEDIS ABA</v>
          </cell>
          <cell r="F5421" t="str">
            <v>RROTES AZTEC</v>
          </cell>
          <cell r="G5421" t="str">
            <v>A</v>
          </cell>
          <cell r="K5421" t="str">
            <v>Hoja :   87</v>
          </cell>
          <cell r="M5421" t="str">
            <v xml:space="preserve"> </v>
          </cell>
        </row>
        <row r="5422">
          <cell r="A5422">
            <v>0</v>
          </cell>
          <cell r="M5422">
            <v>0</v>
          </cell>
        </row>
        <row r="5423">
          <cell r="A5423" t="str">
            <v xml:space="preserve"> </v>
          </cell>
          <cell r="B5423" t="str">
            <v>Por codigo</v>
          </cell>
          <cell r="E5423" t="str">
            <v>LISTA DE PREC</v>
          </cell>
          <cell r="F5423" t="str">
            <v>IOS CON EXIS</v>
          </cell>
          <cell r="G5423" t="str">
            <v>TENCIA</v>
          </cell>
          <cell r="K5423" t="str">
            <v>Fecha : 22/Mar/22</v>
          </cell>
          <cell r="M5423" t="str">
            <v xml:space="preserve"> </v>
          </cell>
        </row>
        <row r="5424">
          <cell r="A5424" t="str">
            <v xml:space="preserve"> </v>
          </cell>
          <cell r="B5424" t="str">
            <v>-----------------</v>
          </cell>
          <cell r="C5424" t="str">
            <v>-----------------------------------</v>
          </cell>
          <cell r="D5424" t="str">
            <v>----</v>
          </cell>
          <cell r="E5424" t="str">
            <v>----------------</v>
          </cell>
          <cell r="F5424" t="str">
            <v>------------</v>
          </cell>
          <cell r="G5424" t="str">
            <v>-----------</v>
          </cell>
          <cell r="H5424" t="str">
            <v>------------</v>
          </cell>
          <cell r="I5424" t="str">
            <v>------------</v>
          </cell>
          <cell r="J5424" t="str">
            <v>----------</v>
          </cell>
          <cell r="K5424" t="str">
            <v>-------------------</v>
          </cell>
          <cell r="M5424" t="str">
            <v xml:space="preserve"> </v>
          </cell>
        </row>
        <row r="5425">
          <cell r="A5425" t="str">
            <v xml:space="preserve"> </v>
          </cell>
          <cell r="B5425" t="str">
            <v>Codigo</v>
          </cell>
          <cell r="C5425" t="str">
            <v>Descripcion</v>
          </cell>
          <cell r="D5425" t="str">
            <v>U.M.</v>
          </cell>
          <cell r="E5425" t="str">
            <v>Existencia</v>
          </cell>
          <cell r="F5425" t="str">
            <v>Precio 1</v>
          </cell>
          <cell r="G5425" t="str">
            <v>Precio 2</v>
          </cell>
          <cell r="H5425" t="str">
            <v>Precio 3</v>
          </cell>
          <cell r="I5425" t="str">
            <v>Precio 4</v>
          </cell>
          <cell r="J5425" t="str">
            <v>Precio</v>
          </cell>
          <cell r="K5425">
            <v>5</v>
          </cell>
          <cell r="M5425" t="str">
            <v xml:space="preserve"> </v>
          </cell>
        </row>
        <row r="5426">
          <cell r="A5426" t="str">
            <v xml:space="preserve"> </v>
          </cell>
          <cell r="B5426" t="str">
            <v>-----------------</v>
          </cell>
          <cell r="C5426" t="str">
            <v>-----------------------------------</v>
          </cell>
          <cell r="D5426" t="str">
            <v>----</v>
          </cell>
          <cell r="E5426" t="str">
            <v>----------------</v>
          </cell>
          <cell r="F5426" t="str">
            <v>------------</v>
          </cell>
          <cell r="G5426" t="str">
            <v>-----------</v>
          </cell>
          <cell r="H5426" t="str">
            <v>------------</v>
          </cell>
          <cell r="I5426" t="str">
            <v>------------</v>
          </cell>
          <cell r="J5426" t="str">
            <v>----------</v>
          </cell>
          <cell r="K5426" t="str">
            <v>-------------------</v>
          </cell>
          <cell r="M5426" t="str">
            <v xml:space="preserve"> </v>
          </cell>
        </row>
        <row r="5427">
          <cell r="A5427">
            <v>7509546046655</v>
          </cell>
          <cell r="B5427">
            <v>7509546046655</v>
          </cell>
          <cell r="C5427" t="str">
            <v>AXION LIQUIDO 750 ML. TRI-CLORO</v>
          </cell>
          <cell r="D5427" t="str">
            <v>PZA</v>
          </cell>
          <cell r="F5427">
            <v>32.9</v>
          </cell>
          <cell r="G5427">
            <v>32.9</v>
          </cell>
          <cell r="H5427">
            <v>32.299999999999997</v>
          </cell>
          <cell r="I5427">
            <v>31.4</v>
          </cell>
          <cell r="J5427">
            <v>29.34</v>
          </cell>
          <cell r="K5427">
            <v>7509546046655</v>
          </cell>
          <cell r="M5427">
            <v>7509546046655</v>
          </cell>
        </row>
        <row r="5428">
          <cell r="A5428">
            <v>7509546046662</v>
          </cell>
          <cell r="B5428">
            <v>7509546046662</v>
          </cell>
          <cell r="C5428" t="str">
            <v>AXION LIQUIDO 750 ML. ALOE T. CREMA</v>
          </cell>
          <cell r="D5428" t="str">
            <v>PZA</v>
          </cell>
          <cell r="F5428">
            <v>28</v>
          </cell>
          <cell r="G5428">
            <v>28</v>
          </cell>
          <cell r="H5428">
            <v>27.5</v>
          </cell>
          <cell r="I5428">
            <v>26.7</v>
          </cell>
          <cell r="J5428">
            <v>24.93</v>
          </cell>
          <cell r="K5428">
            <v>7509546046662</v>
          </cell>
          <cell r="M5428">
            <v>7509546046662</v>
          </cell>
        </row>
        <row r="5429">
          <cell r="A5429">
            <v>7509546047636</v>
          </cell>
          <cell r="B5429">
            <v>7509546047636</v>
          </cell>
          <cell r="C5429" t="str">
            <v>AXION DET. ROJO CJA 48/250 GRS.</v>
          </cell>
          <cell r="D5429" t="str">
            <v>CJA</v>
          </cell>
          <cell r="E5429">
            <v>17.728999999999999</v>
          </cell>
          <cell r="F5429">
            <v>505.2</v>
          </cell>
          <cell r="G5429">
            <v>505.2</v>
          </cell>
          <cell r="H5429">
            <v>495.9</v>
          </cell>
          <cell r="I5429">
            <v>486.6</v>
          </cell>
          <cell r="J5429">
            <v>463.42</v>
          </cell>
          <cell r="K5429">
            <v>7509546047636</v>
          </cell>
          <cell r="M5429">
            <v>7509546047636</v>
          </cell>
        </row>
        <row r="5430">
          <cell r="A5430">
            <v>7509546047639</v>
          </cell>
          <cell r="B5430">
            <v>7509546047639</v>
          </cell>
          <cell r="C5430" t="str">
            <v>AXION DET. ROJO CJA 18/720 GRS.</v>
          </cell>
          <cell r="D5430" t="str">
            <v>CJA</v>
          </cell>
          <cell r="E5430">
            <v>2.3879999999999999</v>
          </cell>
          <cell r="F5430">
            <v>406.9</v>
          </cell>
          <cell r="G5430">
            <v>406.9</v>
          </cell>
          <cell r="H5430">
            <v>399.5</v>
          </cell>
          <cell r="I5430">
            <v>392</v>
          </cell>
          <cell r="J5430">
            <v>373.31</v>
          </cell>
          <cell r="K5430">
            <v>7509546047639</v>
          </cell>
          <cell r="M5430">
            <v>7509546047639</v>
          </cell>
        </row>
        <row r="5431">
          <cell r="A5431">
            <v>7509546047646</v>
          </cell>
          <cell r="B5431">
            <v>7509546047646</v>
          </cell>
          <cell r="C5431" t="str">
            <v>AXION DET. ROJO CJA 24/500 GRS.</v>
          </cell>
          <cell r="D5431" t="str">
            <v>CJA</v>
          </cell>
          <cell r="E5431">
            <v>13.916</v>
          </cell>
          <cell r="F5431">
            <v>503.6</v>
          </cell>
          <cell r="G5431">
            <v>503.6</v>
          </cell>
          <cell r="H5431">
            <v>494.4</v>
          </cell>
          <cell r="I5431">
            <v>485.1</v>
          </cell>
          <cell r="J5431">
            <v>461.99</v>
          </cell>
          <cell r="K5431">
            <v>7509546047646</v>
          </cell>
          <cell r="M5431">
            <v>7509546047646</v>
          </cell>
        </row>
        <row r="5432">
          <cell r="A5432">
            <v>7509546048031</v>
          </cell>
          <cell r="B5432">
            <v>7509546048031</v>
          </cell>
          <cell r="C5432" t="str">
            <v>AXION LIQUIDO 750 ML. ANTIBACTERIAL</v>
          </cell>
          <cell r="D5432" t="str">
            <v>PZA</v>
          </cell>
          <cell r="F5432">
            <v>31.5</v>
          </cell>
          <cell r="G5432">
            <v>31.5</v>
          </cell>
          <cell r="H5432">
            <v>30.9</v>
          </cell>
          <cell r="I5432">
            <v>30</v>
          </cell>
          <cell r="J5432">
            <v>28.03</v>
          </cell>
          <cell r="K5432">
            <v>7509546048031</v>
          </cell>
          <cell r="M5432">
            <v>7509546048031</v>
          </cell>
        </row>
        <row r="5433">
          <cell r="A5433">
            <v>7509546051932</v>
          </cell>
          <cell r="B5433">
            <v>7509546051932</v>
          </cell>
          <cell r="C5433" t="str">
            <v>AXION LIQUIDO 750 ML. LIMON</v>
          </cell>
          <cell r="D5433" t="str">
            <v>PZA</v>
          </cell>
          <cell r="E5433">
            <v>55</v>
          </cell>
          <cell r="F5433">
            <v>42.1</v>
          </cell>
          <cell r="G5433">
            <v>42.1</v>
          </cell>
          <cell r="H5433">
            <v>41.3</v>
          </cell>
          <cell r="I5433">
            <v>40.200000000000003</v>
          </cell>
          <cell r="J5433">
            <v>37.56</v>
          </cell>
          <cell r="K5433">
            <v>7509546051932</v>
          </cell>
          <cell r="M5433">
            <v>7509546051932</v>
          </cell>
        </row>
        <row r="5434">
          <cell r="A5434">
            <v>7509546052974</v>
          </cell>
          <cell r="B5434">
            <v>7509546052974</v>
          </cell>
          <cell r="C5434" t="str">
            <v>AXION LIQUIDO 12/750 ML. LIMON+PROM</v>
          </cell>
          <cell r="D5434" t="str">
            <v>CJA</v>
          </cell>
          <cell r="E5434">
            <v>4.5830000000000002</v>
          </cell>
          <cell r="F5434">
            <v>491.1</v>
          </cell>
          <cell r="G5434">
            <v>491.1</v>
          </cell>
          <cell r="H5434">
            <v>482.1</v>
          </cell>
          <cell r="I5434">
            <v>473.1</v>
          </cell>
          <cell r="J5434">
            <v>450.55</v>
          </cell>
          <cell r="K5434">
            <v>7509546052974</v>
          </cell>
          <cell r="M5434">
            <v>7509546052974</v>
          </cell>
        </row>
        <row r="5435">
          <cell r="A5435">
            <v>7509546052977</v>
          </cell>
          <cell r="B5435">
            <v>7509546052977</v>
          </cell>
          <cell r="C5435" t="str">
            <v>AXION LIQUIDO 900 ML. LIMON</v>
          </cell>
          <cell r="D5435" t="str">
            <v>PZA</v>
          </cell>
          <cell r="E5435">
            <v>36</v>
          </cell>
          <cell r="F5435">
            <v>33.799999999999997</v>
          </cell>
          <cell r="G5435">
            <v>33.799999999999997</v>
          </cell>
          <cell r="H5435">
            <v>33.200000000000003</v>
          </cell>
          <cell r="I5435">
            <v>32.299999999999997</v>
          </cell>
          <cell r="J5435">
            <v>30.17</v>
          </cell>
          <cell r="K5435">
            <v>7509546052977</v>
          </cell>
          <cell r="M5435">
            <v>7509546052977</v>
          </cell>
        </row>
        <row r="5436">
          <cell r="A5436">
            <v>7509546073422</v>
          </cell>
          <cell r="B5436">
            <v>7509546073422</v>
          </cell>
          <cell r="C5436" t="str">
            <v>AXION DET. ROJO 720 GRS.</v>
          </cell>
          <cell r="D5436" t="str">
            <v>PZA</v>
          </cell>
          <cell r="E5436">
            <v>43</v>
          </cell>
          <cell r="F5436">
            <v>23.3</v>
          </cell>
          <cell r="G5436">
            <v>23.3</v>
          </cell>
          <cell r="H5436">
            <v>22.9</v>
          </cell>
          <cell r="I5436">
            <v>22.2</v>
          </cell>
          <cell r="J5436">
            <v>20.75</v>
          </cell>
          <cell r="K5436">
            <v>7509546073422</v>
          </cell>
          <cell r="M5436">
            <v>7509546073422</v>
          </cell>
        </row>
        <row r="5437">
          <cell r="A5437">
            <v>7509546076188</v>
          </cell>
          <cell r="B5437">
            <v>7509546076188</v>
          </cell>
          <cell r="C5437" t="str">
            <v>AXION COMPLETE 640 ML. TODO EN UNO</v>
          </cell>
          <cell r="D5437" t="str">
            <v>PZA</v>
          </cell>
          <cell r="F5437">
            <v>41.1</v>
          </cell>
          <cell r="G5437">
            <v>41.1</v>
          </cell>
          <cell r="H5437">
            <v>40.4</v>
          </cell>
          <cell r="I5437">
            <v>39.299999999999997</v>
          </cell>
          <cell r="J5437">
            <v>36.68</v>
          </cell>
          <cell r="K5437">
            <v>7509546076188</v>
          </cell>
          <cell r="M5437">
            <v>7509546076188</v>
          </cell>
        </row>
        <row r="5438">
          <cell r="A5438">
            <v>7509546076201</v>
          </cell>
          <cell r="B5438">
            <v>7509546076201</v>
          </cell>
          <cell r="C5438" t="str">
            <v>AXION LIQ. COMPLETE 640ML. ANTIBACT</v>
          </cell>
          <cell r="D5438" t="str">
            <v>PZA</v>
          </cell>
          <cell r="E5438">
            <v>54</v>
          </cell>
          <cell r="F5438">
            <v>41.2</v>
          </cell>
          <cell r="G5438">
            <v>41.2</v>
          </cell>
          <cell r="H5438">
            <v>40.4</v>
          </cell>
          <cell r="I5438">
            <v>39.299999999999997</v>
          </cell>
          <cell r="J5438">
            <v>36.72</v>
          </cell>
          <cell r="K5438">
            <v>7509546076201</v>
          </cell>
          <cell r="M5438">
            <v>7509546076201</v>
          </cell>
        </row>
        <row r="5439">
          <cell r="A5439">
            <v>7509546076218</v>
          </cell>
          <cell r="B5439">
            <v>7509546076218</v>
          </cell>
          <cell r="C5439" t="str">
            <v>AXION LIQ. COMPLETE 640ML. TRICLORO</v>
          </cell>
          <cell r="D5439" t="str">
            <v>PZA</v>
          </cell>
          <cell r="E5439">
            <v>126</v>
          </cell>
          <cell r="F5439">
            <v>41.6</v>
          </cell>
          <cell r="G5439">
            <v>41.6</v>
          </cell>
          <cell r="H5439">
            <v>40.799999999999997</v>
          </cell>
          <cell r="I5439">
            <v>39.700000000000003</v>
          </cell>
          <cell r="J5439">
            <v>37.07</v>
          </cell>
          <cell r="K5439">
            <v>7509546076218</v>
          </cell>
          <cell r="M5439">
            <v>7509546076218</v>
          </cell>
        </row>
        <row r="5440">
          <cell r="A5440">
            <v>7509546078397</v>
          </cell>
          <cell r="B5440">
            <v>7509546078397</v>
          </cell>
          <cell r="C5440" t="str">
            <v>AXION LIQ. COMPLETE 640 ML. ARRANCA</v>
          </cell>
          <cell r="D5440" t="str">
            <v>PZA</v>
          </cell>
          <cell r="E5440">
            <v>42</v>
          </cell>
          <cell r="F5440">
            <v>31.5</v>
          </cell>
          <cell r="G5440">
            <v>31.5</v>
          </cell>
          <cell r="H5440">
            <v>30.9</v>
          </cell>
          <cell r="I5440">
            <v>30.5</v>
          </cell>
          <cell r="J5440">
            <v>26.16</v>
          </cell>
          <cell r="K5440">
            <v>7509546078397</v>
          </cell>
          <cell r="M5440">
            <v>7509546078397</v>
          </cell>
        </row>
        <row r="5441">
          <cell r="A5441">
            <v>7509546655970</v>
          </cell>
          <cell r="B5441">
            <v>7509546655970</v>
          </cell>
          <cell r="C5441" t="str">
            <v>AXION LIQ. 640 ML. NAT ES EUC-CITRI</v>
          </cell>
          <cell r="D5441" t="str">
            <v>PZA</v>
          </cell>
          <cell r="E5441">
            <v>60</v>
          </cell>
          <cell r="F5441">
            <v>41.6</v>
          </cell>
          <cell r="G5441">
            <v>41.6</v>
          </cell>
          <cell r="H5441">
            <v>40.799999999999997</v>
          </cell>
          <cell r="I5441">
            <v>39.700000000000003</v>
          </cell>
          <cell r="J5441">
            <v>37.07</v>
          </cell>
          <cell r="K5441">
            <v>7509546655970</v>
          </cell>
          <cell r="M5441">
            <v>7509546655970</v>
          </cell>
        </row>
        <row r="5442">
          <cell r="A5442">
            <v>7509546657981</v>
          </cell>
          <cell r="B5442">
            <v>7509546657981</v>
          </cell>
          <cell r="C5442" t="str">
            <v>AXION LIQUIDO 1.4 LTS. BICARB-LIMON</v>
          </cell>
          <cell r="D5442" t="str">
            <v>PZA</v>
          </cell>
          <cell r="E5442">
            <v>24</v>
          </cell>
          <cell r="F5442">
            <v>43.1</v>
          </cell>
          <cell r="G5442">
            <v>43.1</v>
          </cell>
          <cell r="H5442">
            <v>42.3</v>
          </cell>
          <cell r="I5442">
            <v>41.2</v>
          </cell>
          <cell r="J5442">
            <v>38.43</v>
          </cell>
          <cell r="K5442">
            <v>7509546657981</v>
          </cell>
          <cell r="M5442">
            <v>7509546657981</v>
          </cell>
        </row>
        <row r="5443">
          <cell r="A5443">
            <v>7509546664682</v>
          </cell>
          <cell r="B5443">
            <v>7509546664682</v>
          </cell>
          <cell r="C5443" t="str">
            <v>AXION LIQ. 640 ML. COMPLETE CARBON</v>
          </cell>
          <cell r="D5443" t="str">
            <v>PZA</v>
          </cell>
          <cell r="E5443">
            <v>12</v>
          </cell>
          <cell r="F5443">
            <v>41.6</v>
          </cell>
          <cell r="G5443">
            <v>41.6</v>
          </cell>
          <cell r="H5443">
            <v>40.799999999999997</v>
          </cell>
          <cell r="I5443">
            <v>39.700000000000003</v>
          </cell>
          <cell r="J5443">
            <v>37.07</v>
          </cell>
          <cell r="K5443">
            <v>7509546664682</v>
          </cell>
          <cell r="M5443">
            <v>7509546664682</v>
          </cell>
        </row>
        <row r="5444">
          <cell r="A5444">
            <v>7509743</v>
          </cell>
          <cell r="B5444">
            <v>7509743</v>
          </cell>
          <cell r="C5444" t="str">
            <v>ARIEL Q/G BULTO 4/5 KGS.</v>
          </cell>
          <cell r="D5444" t="str">
            <v>CJA</v>
          </cell>
          <cell r="F5444">
            <v>703.1</v>
          </cell>
          <cell r="G5444">
            <v>703.1</v>
          </cell>
          <cell r="H5444">
            <v>690.2</v>
          </cell>
          <cell r="I5444">
            <v>677.3</v>
          </cell>
          <cell r="J5444">
            <v>645.01</v>
          </cell>
          <cell r="K5444">
            <v>7509743</v>
          </cell>
          <cell r="M5444">
            <v>7509743</v>
          </cell>
        </row>
        <row r="5445">
          <cell r="A5445">
            <v>750983866</v>
          </cell>
          <cell r="B5445">
            <v>750983866</v>
          </cell>
          <cell r="C5445" t="str">
            <v>ARCOIRIS DETERGENTE 10/900 GRS. FLO</v>
          </cell>
          <cell r="D5445" t="str">
            <v>CJA</v>
          </cell>
          <cell r="F5445">
            <v>190.8</v>
          </cell>
          <cell r="G5445">
            <v>190.8</v>
          </cell>
          <cell r="H5445">
            <v>187.3</v>
          </cell>
          <cell r="I5445">
            <v>183.8</v>
          </cell>
          <cell r="J5445">
            <v>175.01</v>
          </cell>
          <cell r="K5445">
            <v>750983866</v>
          </cell>
          <cell r="M5445">
            <v>750983866</v>
          </cell>
        </row>
        <row r="5446">
          <cell r="A5446">
            <v>75099420919</v>
          </cell>
          <cell r="B5446">
            <v>75099420919</v>
          </cell>
          <cell r="C5446" t="str">
            <v>MAS OSCURA 8/830 ML.</v>
          </cell>
          <cell r="D5446" t="str">
            <v>CJA</v>
          </cell>
          <cell r="E5446">
            <v>17.125</v>
          </cell>
          <cell r="F5446">
            <v>183.6</v>
          </cell>
          <cell r="G5446">
            <v>181.9</v>
          </cell>
          <cell r="H5446">
            <v>181.9</v>
          </cell>
          <cell r="I5446">
            <v>180.2</v>
          </cell>
          <cell r="J5446">
            <v>170.01</v>
          </cell>
          <cell r="K5446">
            <v>75099420919</v>
          </cell>
          <cell r="M5446">
            <v>75099420919</v>
          </cell>
        </row>
        <row r="5447">
          <cell r="A5447">
            <v>75236216301</v>
          </cell>
          <cell r="B5447">
            <v>75236216301</v>
          </cell>
          <cell r="C5447" t="str">
            <v>1-2-3 LIQUIDO MULTIU. 7/1 LT. F. CI</v>
          </cell>
          <cell r="D5447" t="str">
            <v>CJA</v>
          </cell>
          <cell r="F5447">
            <v>140.4</v>
          </cell>
          <cell r="G5447">
            <v>139.1</v>
          </cell>
          <cell r="H5447">
            <v>139.1</v>
          </cell>
          <cell r="I5447">
            <v>137.80000000000001</v>
          </cell>
          <cell r="J5447">
            <v>130.01</v>
          </cell>
          <cell r="K5447">
            <v>75236216301</v>
          </cell>
          <cell r="M5447">
            <v>75236216301</v>
          </cell>
        </row>
        <row r="5448">
          <cell r="A5448">
            <v>752624</v>
          </cell>
          <cell r="B5448">
            <v>752624</v>
          </cell>
          <cell r="C5448" t="str">
            <v>VIVA CONTRA MANCHAS 22/850 GRS. REG</v>
          </cell>
          <cell r="D5448" t="str">
            <v>CJA</v>
          </cell>
          <cell r="E5448">
            <v>26.408999999999999</v>
          </cell>
          <cell r="F5448">
            <v>475.2</v>
          </cell>
          <cell r="G5448">
            <v>470.8</v>
          </cell>
          <cell r="H5448">
            <v>470.8</v>
          </cell>
          <cell r="I5448">
            <v>466.4</v>
          </cell>
          <cell r="J5448">
            <v>440.01</v>
          </cell>
          <cell r="K5448">
            <v>752624</v>
          </cell>
          <cell r="M5448">
            <v>752624</v>
          </cell>
        </row>
        <row r="5449">
          <cell r="A5449">
            <v>75662301</v>
          </cell>
          <cell r="B5449">
            <v>75662301</v>
          </cell>
          <cell r="C5449" t="str">
            <v>ROMA LIQUIDO 4/3.785 LTS. MULTIUSOS</v>
          </cell>
          <cell r="D5449" t="str">
            <v>CJA</v>
          </cell>
          <cell r="E5449">
            <v>14.25</v>
          </cell>
          <cell r="F5449">
            <v>381.1</v>
          </cell>
          <cell r="G5449">
            <v>377.5</v>
          </cell>
          <cell r="H5449">
            <v>377.5</v>
          </cell>
          <cell r="I5449">
            <v>374</v>
          </cell>
          <cell r="J5449">
            <v>352.79</v>
          </cell>
          <cell r="K5449">
            <v>75662301</v>
          </cell>
          <cell r="M5449">
            <v>75662301</v>
          </cell>
        </row>
        <row r="5450">
          <cell r="A5450">
            <v>756627</v>
          </cell>
          <cell r="B5450">
            <v>756627</v>
          </cell>
          <cell r="C5450" t="str">
            <v>MAS COLOR BOL 8/830 ML. 3 EN 1</v>
          </cell>
          <cell r="D5450" t="str">
            <v>CJA</v>
          </cell>
          <cell r="E5450">
            <v>19.5</v>
          </cell>
          <cell r="F5450">
            <v>205.2</v>
          </cell>
          <cell r="G5450">
            <v>203.3</v>
          </cell>
          <cell r="H5450">
            <v>203.3</v>
          </cell>
          <cell r="I5450">
            <v>201.4</v>
          </cell>
          <cell r="J5450">
            <v>190.01</v>
          </cell>
          <cell r="K5450">
            <v>756627</v>
          </cell>
          <cell r="M5450">
            <v>756627</v>
          </cell>
        </row>
        <row r="5451">
          <cell r="A5451">
            <v>756629</v>
          </cell>
          <cell r="B5451">
            <v>756629</v>
          </cell>
          <cell r="C5451" t="str">
            <v>MAS COLOR LIQUIDO RENUEVA Y F. 4/4.</v>
          </cell>
          <cell r="D5451" t="str">
            <v>CJA</v>
          </cell>
          <cell r="E5451">
            <v>17</v>
          </cell>
          <cell r="F5451">
            <v>599.4</v>
          </cell>
          <cell r="G5451">
            <v>593.9</v>
          </cell>
          <cell r="H5451">
            <v>593.9</v>
          </cell>
          <cell r="I5451">
            <v>588.29999999999995</v>
          </cell>
          <cell r="J5451">
            <v>555.01</v>
          </cell>
          <cell r="K5451">
            <v>756629</v>
          </cell>
          <cell r="M5451">
            <v>756629</v>
          </cell>
        </row>
        <row r="5452">
          <cell r="A5452">
            <v>756696101</v>
          </cell>
          <cell r="B5452">
            <v>756696101</v>
          </cell>
          <cell r="C5452" t="str">
            <v>SALVO MULTIUSOS TRIPLE PODER 12/1 K</v>
          </cell>
          <cell r="D5452" t="str">
            <v>CJA</v>
          </cell>
          <cell r="F5452">
            <v>358.6</v>
          </cell>
          <cell r="G5452">
            <v>355.3</v>
          </cell>
          <cell r="H5452">
            <v>355.3</v>
          </cell>
          <cell r="I5452">
            <v>352</v>
          </cell>
          <cell r="J5452">
            <v>332.01</v>
          </cell>
          <cell r="K5452">
            <v>756696101</v>
          </cell>
          <cell r="M5452">
            <v>756696101</v>
          </cell>
        </row>
        <row r="5453">
          <cell r="A5453">
            <v>75692121</v>
          </cell>
          <cell r="B5453">
            <v>75692121</v>
          </cell>
          <cell r="C5453" t="str">
            <v>SALVO LIQUIDO 12/750 ML. ULTRALIMON</v>
          </cell>
          <cell r="D5453" t="str">
            <v>CJA</v>
          </cell>
          <cell r="E5453">
            <v>11.416</v>
          </cell>
          <cell r="F5453">
            <v>453.6</v>
          </cell>
          <cell r="G5453">
            <v>449.4</v>
          </cell>
          <cell r="H5453">
            <v>449.4</v>
          </cell>
          <cell r="I5453">
            <v>445.2</v>
          </cell>
          <cell r="J5453">
            <v>420.01</v>
          </cell>
          <cell r="K5453">
            <v>75692121</v>
          </cell>
          <cell r="M5453">
            <v>75692121</v>
          </cell>
        </row>
        <row r="5454">
          <cell r="A5454">
            <v>75692122</v>
          </cell>
          <cell r="B5454">
            <v>75692122</v>
          </cell>
          <cell r="C5454" t="str">
            <v>EFICAZ LIQUIDO 12/1.2 LTS. LIMON EN</v>
          </cell>
          <cell r="D5454" t="str">
            <v>CJA</v>
          </cell>
          <cell r="F5454">
            <v>381.5</v>
          </cell>
          <cell r="G5454">
            <v>381.5</v>
          </cell>
          <cell r="H5454">
            <v>374.5</v>
          </cell>
          <cell r="I5454">
            <v>367.5</v>
          </cell>
          <cell r="J5454">
            <v>350.01</v>
          </cell>
          <cell r="K5454">
            <v>75692122</v>
          </cell>
          <cell r="M5454">
            <v>75692122</v>
          </cell>
        </row>
        <row r="5455">
          <cell r="A5455">
            <v>75860964231</v>
          </cell>
          <cell r="B5455">
            <v>75860964231</v>
          </cell>
          <cell r="C5455" t="str">
            <v>ARIEL REVITACOLOR 18/750+150 GRS.</v>
          </cell>
          <cell r="D5455" t="str">
            <v>CJA</v>
          </cell>
          <cell r="F5455">
            <v>492.5</v>
          </cell>
          <cell r="G5455">
            <v>492.5</v>
          </cell>
          <cell r="H5455">
            <v>479.5</v>
          </cell>
          <cell r="I5455">
            <v>470.7</v>
          </cell>
          <cell r="J5455">
            <v>435.84</v>
          </cell>
          <cell r="K5455">
            <v>75860964231</v>
          </cell>
          <cell r="M5455">
            <v>75860964231</v>
          </cell>
        </row>
        <row r="5456">
          <cell r="A5456">
            <v>758963002</v>
          </cell>
          <cell r="B5456">
            <v>758963002</v>
          </cell>
          <cell r="C5456" t="str">
            <v>ARIEL DOBLE PODER 6/2.5 KGS.</v>
          </cell>
          <cell r="D5456" t="str">
            <v>CJA</v>
          </cell>
          <cell r="E5456">
            <v>28.832999999999998</v>
          </cell>
          <cell r="F5456">
            <v>653.4</v>
          </cell>
          <cell r="G5456">
            <v>647.4</v>
          </cell>
          <cell r="H5456">
            <v>647.4</v>
          </cell>
          <cell r="I5456">
            <v>641.29999999999995</v>
          </cell>
          <cell r="J5456">
            <v>605.01</v>
          </cell>
          <cell r="K5456">
            <v>758963002</v>
          </cell>
          <cell r="M5456">
            <v>758963002</v>
          </cell>
        </row>
        <row r="5457">
          <cell r="A5457">
            <v>7590002006238</v>
          </cell>
          <cell r="B5457">
            <v>7590002006238</v>
          </cell>
          <cell r="C5457" t="str">
            <v>ACE ROJO 3 KGS. ACCION INSTANTANEA</v>
          </cell>
          <cell r="D5457" t="str">
            <v>PZA</v>
          </cell>
          <cell r="F5457">
            <v>113.9</v>
          </cell>
          <cell r="G5457">
            <v>113.9</v>
          </cell>
          <cell r="H5457">
            <v>111.9</v>
          </cell>
          <cell r="I5457">
            <v>108.8</v>
          </cell>
          <cell r="J5457">
            <v>101.68</v>
          </cell>
          <cell r="K5457">
            <v>7590002006238</v>
          </cell>
          <cell r="M5457">
            <v>7590002006238</v>
          </cell>
        </row>
        <row r="5458">
          <cell r="A5458">
            <v>7590002006368</v>
          </cell>
          <cell r="B5458">
            <v>7590002006368</v>
          </cell>
          <cell r="C5458" t="str">
            <v>ARIEL Q/G BULTO 3 KGS.</v>
          </cell>
          <cell r="D5458" t="str">
            <v>PZA</v>
          </cell>
          <cell r="F5458">
            <v>97.4</v>
          </cell>
          <cell r="G5458">
            <v>97.4</v>
          </cell>
          <cell r="H5458">
            <v>95.7</v>
          </cell>
          <cell r="I5458">
            <v>93.1</v>
          </cell>
          <cell r="J5458">
            <v>86.14</v>
          </cell>
          <cell r="K5458">
            <v>7506339399196</v>
          </cell>
          <cell r="M5458">
            <v>7590002006368</v>
          </cell>
        </row>
        <row r="5459">
          <cell r="A5459">
            <v>7590002011256</v>
          </cell>
          <cell r="B5459">
            <v>7590002011256</v>
          </cell>
          <cell r="C5459" t="str">
            <v>ACE ROJO 6 KGS.</v>
          </cell>
          <cell r="D5459" t="str">
            <v>PZA</v>
          </cell>
          <cell r="F5459">
            <v>197.9</v>
          </cell>
          <cell r="G5459">
            <v>197.9</v>
          </cell>
          <cell r="H5459">
            <v>194.4</v>
          </cell>
          <cell r="I5459">
            <v>189.1</v>
          </cell>
          <cell r="J5459">
            <v>176.68</v>
          </cell>
          <cell r="K5459">
            <v>7590002011256</v>
          </cell>
          <cell r="M5459">
            <v>7590002011256</v>
          </cell>
        </row>
        <row r="5460">
          <cell r="A5460">
            <v>780854589</v>
          </cell>
          <cell r="B5460">
            <v>780854589</v>
          </cell>
          <cell r="C5460" t="str">
            <v>SALVO LIQUIDO 12/300 ML. POWER CLEA</v>
          </cell>
          <cell r="D5460" t="str">
            <v>CJA</v>
          </cell>
          <cell r="F5460">
            <v>217.3</v>
          </cell>
          <cell r="G5460">
            <v>217.3</v>
          </cell>
          <cell r="H5460">
            <v>213.4</v>
          </cell>
          <cell r="I5460">
            <v>207.6</v>
          </cell>
          <cell r="J5460">
            <v>194.01</v>
          </cell>
          <cell r="K5460">
            <v>780854589</v>
          </cell>
          <cell r="M5460">
            <v>780854589</v>
          </cell>
        </row>
        <row r="5461">
          <cell r="A5461">
            <v>780854590</v>
          </cell>
          <cell r="B5461">
            <v>780854590</v>
          </cell>
          <cell r="C5461" t="str">
            <v>SALVO LIQUIDO 12/215 ML. LIMON</v>
          </cell>
          <cell r="D5461" t="str">
            <v>CJA</v>
          </cell>
          <cell r="E5461">
            <v>20</v>
          </cell>
          <cell r="F5461">
            <v>131.80000000000001</v>
          </cell>
          <cell r="G5461">
            <v>130.6</v>
          </cell>
          <cell r="H5461">
            <v>130.6</v>
          </cell>
          <cell r="I5461">
            <v>129.4</v>
          </cell>
          <cell r="J5461">
            <v>122.01</v>
          </cell>
          <cell r="K5461">
            <v>780854590</v>
          </cell>
          <cell r="M5461">
            <v>780854590</v>
          </cell>
        </row>
        <row r="5462">
          <cell r="A5462">
            <v>78569235212</v>
          </cell>
          <cell r="B5462">
            <v>78569235212</v>
          </cell>
          <cell r="C5462" t="str">
            <v>PERSIL LIQUIDO 8/830 ML. ALTA HIGIE</v>
          </cell>
          <cell r="D5462" t="str">
            <v>CJA</v>
          </cell>
          <cell r="E5462">
            <v>11</v>
          </cell>
          <cell r="F5462">
            <v>237.6</v>
          </cell>
          <cell r="G5462">
            <v>235.4</v>
          </cell>
          <cell r="H5462">
            <v>235.4</v>
          </cell>
          <cell r="I5462">
            <v>233.2</v>
          </cell>
          <cell r="J5462">
            <v>220.01</v>
          </cell>
          <cell r="K5462">
            <v>78569235212</v>
          </cell>
          <cell r="M5462">
            <v>78569235212</v>
          </cell>
        </row>
        <row r="5463">
          <cell r="A5463">
            <v>78569235213</v>
          </cell>
          <cell r="B5463">
            <v>78569235213</v>
          </cell>
          <cell r="C5463" t="str">
            <v>1-2-3 DET. 20/900 GRS. MULTIUSOS</v>
          </cell>
          <cell r="D5463" t="str">
            <v>CJA</v>
          </cell>
          <cell r="E5463">
            <v>51.95</v>
          </cell>
          <cell r="F5463">
            <v>340.2</v>
          </cell>
          <cell r="G5463">
            <v>337.1</v>
          </cell>
          <cell r="H5463">
            <v>337.1</v>
          </cell>
          <cell r="I5463">
            <v>333.9</v>
          </cell>
          <cell r="J5463">
            <v>315.01</v>
          </cell>
          <cell r="K5463">
            <v>78569235213</v>
          </cell>
          <cell r="M5463">
            <v>78569235213</v>
          </cell>
        </row>
        <row r="5464">
          <cell r="A5464">
            <v>80286330</v>
          </cell>
          <cell r="B5464">
            <v>80286330</v>
          </cell>
          <cell r="C5464" t="str">
            <v>ACE ROJO 10/900 GRS. ACCION INSTANT</v>
          </cell>
          <cell r="D5464" t="str">
            <v>CJA</v>
          </cell>
          <cell r="E5464">
            <v>185.7</v>
          </cell>
          <cell r="F5464">
            <v>291.60000000000002</v>
          </cell>
          <cell r="G5464">
            <v>288.89999999999998</v>
          </cell>
          <cell r="H5464">
            <v>288.89999999999998</v>
          </cell>
          <cell r="I5464">
            <v>286.2</v>
          </cell>
          <cell r="J5464">
            <v>270.01</v>
          </cell>
          <cell r="K5464">
            <v>80286330</v>
          </cell>
          <cell r="M5464">
            <v>80286330</v>
          </cell>
        </row>
        <row r="5465">
          <cell r="A5465">
            <v>80319325</v>
          </cell>
          <cell r="B5465">
            <v>80319325</v>
          </cell>
          <cell r="C5465" t="str">
            <v>ACE VERDE 14/800 GRS. NATURALS</v>
          </cell>
          <cell r="D5465" t="str">
            <v>CJA</v>
          </cell>
          <cell r="E5465">
            <v>34</v>
          </cell>
          <cell r="F5465">
            <v>259.2</v>
          </cell>
          <cell r="G5465">
            <v>256.8</v>
          </cell>
          <cell r="H5465">
            <v>256.8</v>
          </cell>
          <cell r="I5465">
            <v>254.4</v>
          </cell>
          <cell r="J5465">
            <v>240.01</v>
          </cell>
          <cell r="K5465">
            <v>80319325</v>
          </cell>
          <cell r="M5465">
            <v>80319325</v>
          </cell>
        </row>
        <row r="5466">
          <cell r="A5466">
            <v>86494274523</v>
          </cell>
          <cell r="B5466">
            <v>86494274523</v>
          </cell>
          <cell r="C5466" t="str">
            <v>BOLD 3 24/500 GRS. CARI¥ITOS DE MAM</v>
          </cell>
          <cell r="D5466" t="str">
            <v>CJA</v>
          </cell>
          <cell r="E5466">
            <v>4.9580000000000002</v>
          </cell>
          <cell r="F5466">
            <v>385.9</v>
          </cell>
          <cell r="G5466">
            <v>385.9</v>
          </cell>
          <cell r="H5466">
            <v>378.8</v>
          </cell>
          <cell r="I5466">
            <v>371.7</v>
          </cell>
          <cell r="J5466">
            <v>354.01</v>
          </cell>
          <cell r="K5466">
            <v>86494274523</v>
          </cell>
          <cell r="M5466">
            <v>86494274523</v>
          </cell>
        </row>
        <row r="5467">
          <cell r="A5467">
            <v>866956204</v>
          </cell>
          <cell r="B5467">
            <v>866956204</v>
          </cell>
          <cell r="C5467" t="str">
            <v>VIVA QUITAMANCHAS TOTAL 4/4.5 KGS.</v>
          </cell>
          <cell r="D5467" t="str">
            <v>CJA</v>
          </cell>
          <cell r="E5467">
            <v>28</v>
          </cell>
          <cell r="F5467">
            <v>464.4</v>
          </cell>
          <cell r="G5467">
            <v>460.1</v>
          </cell>
          <cell r="H5467">
            <v>460.1</v>
          </cell>
          <cell r="I5467">
            <v>455.8</v>
          </cell>
          <cell r="J5467">
            <v>430.01</v>
          </cell>
          <cell r="K5467">
            <v>866956204</v>
          </cell>
          <cell r="M5467">
            <v>866956204</v>
          </cell>
        </row>
        <row r="5468">
          <cell r="A5468">
            <v>0</v>
          </cell>
          <cell r="M5468">
            <v>0</v>
          </cell>
        </row>
        <row r="5469">
          <cell r="A5469" t="str">
            <v xml:space="preserve"> </v>
          </cell>
          <cell r="B5469" t="str">
            <v>DU   DULCES Y</v>
          </cell>
          <cell r="C5469" t="str">
            <v>CHOCOLATES</v>
          </cell>
          <cell r="M5469" t="str">
            <v xml:space="preserve"> </v>
          </cell>
        </row>
        <row r="5470">
          <cell r="A5470">
            <v>861020186</v>
          </cell>
          <cell r="B5470">
            <v>861020186</v>
          </cell>
          <cell r="C5470" t="str">
            <v>CHICLOSOS DE CAJETA CORONADO 250 GR</v>
          </cell>
          <cell r="D5470" t="str">
            <v>BOL</v>
          </cell>
          <cell r="F5470">
            <v>28.3</v>
          </cell>
          <cell r="G5470">
            <v>27.4</v>
          </cell>
          <cell r="H5470">
            <v>26.7</v>
          </cell>
          <cell r="I5470">
            <v>26.7</v>
          </cell>
          <cell r="J5470">
            <v>23.79</v>
          </cell>
          <cell r="K5470">
            <v>861020186</v>
          </cell>
          <cell r="M5470">
            <v>861020186</v>
          </cell>
        </row>
        <row r="5471">
          <cell r="A5471">
            <v>861040672</v>
          </cell>
          <cell r="B5471">
            <v>861040672</v>
          </cell>
          <cell r="C5471" t="str">
            <v>PALETA CORONADO PALETON CAJETA 10/1</v>
          </cell>
          <cell r="D5471" t="str">
            <v>TIR</v>
          </cell>
          <cell r="F5471">
            <v>13.5</v>
          </cell>
          <cell r="G5471">
            <v>13.5</v>
          </cell>
          <cell r="H5471">
            <v>13.5</v>
          </cell>
          <cell r="I5471">
            <v>13.5</v>
          </cell>
          <cell r="J5471">
            <v>11.01</v>
          </cell>
          <cell r="K5471">
            <v>861040672</v>
          </cell>
          <cell r="M5471">
            <v>861040672</v>
          </cell>
        </row>
        <row r="5472">
          <cell r="A5472">
            <v>351</v>
          </cell>
          <cell r="B5472">
            <v>351</v>
          </cell>
          <cell r="C5472" t="str">
            <v>ALMENDRA CONFITADA A GRANEL 1 KG.</v>
          </cell>
          <cell r="D5472" t="str">
            <v>KGM</v>
          </cell>
          <cell r="E5472">
            <v>50</v>
          </cell>
          <cell r="F5472">
            <v>117.5</v>
          </cell>
          <cell r="G5472">
            <v>117.5</v>
          </cell>
          <cell r="H5472">
            <v>113.4</v>
          </cell>
          <cell r="I5472">
            <v>105.3</v>
          </cell>
          <cell r="J5472">
            <v>81.010000000000005</v>
          </cell>
          <cell r="K5472">
            <v>351</v>
          </cell>
          <cell r="M5472">
            <v>351</v>
          </cell>
        </row>
        <row r="5473">
          <cell r="A5473">
            <v>356</v>
          </cell>
          <cell r="B5473">
            <v>356</v>
          </cell>
          <cell r="C5473" t="str">
            <v>HUEVO PINTO CHOCOLATE A GRANEL 1 KG</v>
          </cell>
          <cell r="D5473" t="str">
            <v>KGM</v>
          </cell>
          <cell r="F5473">
            <v>145.30000000000001</v>
          </cell>
          <cell r="G5473">
            <v>140.19999999999999</v>
          </cell>
          <cell r="H5473">
            <v>140.19999999999999</v>
          </cell>
          <cell r="I5473">
            <v>130.19999999999999</v>
          </cell>
          <cell r="J5473">
            <v>100.15</v>
          </cell>
          <cell r="K5473">
            <v>356</v>
          </cell>
          <cell r="M5473">
            <v>356</v>
          </cell>
        </row>
        <row r="5474">
          <cell r="A5474">
            <v>381</v>
          </cell>
          <cell r="B5474">
            <v>381</v>
          </cell>
          <cell r="C5474" t="str">
            <v>LUNETA DE YOGHURT GRANDE A GRANEL 1</v>
          </cell>
          <cell r="D5474" t="str">
            <v>KGM</v>
          </cell>
          <cell r="F5474">
            <v>105.8</v>
          </cell>
          <cell r="G5474">
            <v>102.3</v>
          </cell>
          <cell r="H5474">
            <v>102.3</v>
          </cell>
          <cell r="I5474">
            <v>94.5</v>
          </cell>
          <cell r="J5474">
            <v>86.69</v>
          </cell>
          <cell r="K5474">
            <v>381</v>
          </cell>
          <cell r="M5474">
            <v>381</v>
          </cell>
        </row>
        <row r="5475">
          <cell r="A5475">
            <v>480</v>
          </cell>
          <cell r="B5475">
            <v>480</v>
          </cell>
          <cell r="C5475" t="str">
            <v>LUNETA COLORES GRANDE A GRANEL 1 KG</v>
          </cell>
          <cell r="D5475" t="str">
            <v>KGM</v>
          </cell>
          <cell r="F5475">
            <v>114.3</v>
          </cell>
          <cell r="G5475">
            <v>110.4</v>
          </cell>
          <cell r="H5475">
            <v>110.4</v>
          </cell>
          <cell r="I5475">
            <v>102.5</v>
          </cell>
          <cell r="J5475">
            <v>78.81</v>
          </cell>
          <cell r="K5475">
            <v>480</v>
          </cell>
          <cell r="M5475">
            <v>480</v>
          </cell>
        </row>
        <row r="5476">
          <cell r="A5476">
            <v>485</v>
          </cell>
          <cell r="B5476">
            <v>485</v>
          </cell>
          <cell r="C5476" t="str">
            <v>GOMITAS A GRANEL 1 KG. GOTA GRANDE</v>
          </cell>
          <cell r="D5476" t="str">
            <v>KGM</v>
          </cell>
          <cell r="F5476">
            <v>87</v>
          </cell>
          <cell r="G5476">
            <v>87</v>
          </cell>
          <cell r="H5476">
            <v>84</v>
          </cell>
          <cell r="I5476">
            <v>78</v>
          </cell>
          <cell r="J5476">
            <v>56.74</v>
          </cell>
          <cell r="K5476">
            <v>485</v>
          </cell>
          <cell r="M5476">
            <v>485</v>
          </cell>
        </row>
        <row r="5477">
          <cell r="A5477">
            <v>486</v>
          </cell>
          <cell r="B5477">
            <v>486</v>
          </cell>
          <cell r="C5477" t="str">
            <v>GOMITAS A GRANEL 1 KG. MANGO ENCHIL</v>
          </cell>
          <cell r="D5477" t="str">
            <v>KGM</v>
          </cell>
          <cell r="F5477">
            <v>87</v>
          </cell>
          <cell r="G5477">
            <v>87</v>
          </cell>
          <cell r="H5477">
            <v>84</v>
          </cell>
          <cell r="I5477">
            <v>78</v>
          </cell>
          <cell r="J5477">
            <v>69.13</v>
          </cell>
          <cell r="K5477">
            <v>486</v>
          </cell>
          <cell r="M5477">
            <v>486</v>
          </cell>
        </row>
        <row r="5478">
          <cell r="A5478">
            <v>487</v>
          </cell>
          <cell r="B5478">
            <v>487</v>
          </cell>
          <cell r="C5478" t="str">
            <v>GOMITAS A GRANEL 1 KG. PANDITAS</v>
          </cell>
          <cell r="D5478" t="str">
            <v>KGM</v>
          </cell>
          <cell r="F5478">
            <v>87</v>
          </cell>
          <cell r="G5478">
            <v>87</v>
          </cell>
          <cell r="H5478">
            <v>84</v>
          </cell>
          <cell r="I5478">
            <v>78</v>
          </cell>
          <cell r="J5478">
            <v>62.74</v>
          </cell>
          <cell r="K5478">
            <v>487</v>
          </cell>
          <cell r="M5478">
            <v>487</v>
          </cell>
        </row>
        <row r="5479">
          <cell r="A5479">
            <v>489</v>
          </cell>
          <cell r="B5479">
            <v>489</v>
          </cell>
          <cell r="C5479" t="str">
            <v>GALLETA CUBIERTA DE CHOC. A GRANEL</v>
          </cell>
          <cell r="D5479" t="str">
            <v>KGM</v>
          </cell>
          <cell r="F5479">
            <v>151.19999999999999</v>
          </cell>
          <cell r="G5479">
            <v>151.19999999999999</v>
          </cell>
          <cell r="H5479">
            <v>146</v>
          </cell>
          <cell r="I5479">
            <v>135.5</v>
          </cell>
          <cell r="J5479">
            <v>104.24</v>
          </cell>
          <cell r="K5479">
            <v>489</v>
          </cell>
          <cell r="M5479">
            <v>489</v>
          </cell>
        </row>
        <row r="5480">
          <cell r="A5480">
            <v>491</v>
          </cell>
          <cell r="B5480">
            <v>491</v>
          </cell>
          <cell r="C5480" t="str">
            <v>GOMITAS A GRANEL 1 KG. FRUTAS</v>
          </cell>
          <cell r="D5480" t="str">
            <v>KGM</v>
          </cell>
          <cell r="F5480">
            <v>87</v>
          </cell>
          <cell r="G5480">
            <v>87</v>
          </cell>
          <cell r="H5480">
            <v>84</v>
          </cell>
          <cell r="I5480">
            <v>78</v>
          </cell>
          <cell r="J5480">
            <v>69.13</v>
          </cell>
          <cell r="K5480">
            <v>491</v>
          </cell>
          <cell r="M5480">
            <v>491</v>
          </cell>
        </row>
        <row r="5481">
          <cell r="A5481">
            <v>499</v>
          </cell>
          <cell r="B5481">
            <v>499</v>
          </cell>
          <cell r="C5481" t="str">
            <v>BOTANA MIXTA A GRANEL 1 KG.</v>
          </cell>
          <cell r="D5481" t="str">
            <v>KGM</v>
          </cell>
          <cell r="E5481">
            <v>30.7</v>
          </cell>
          <cell r="F5481">
            <v>69.5</v>
          </cell>
          <cell r="G5481">
            <v>66.900000000000006</v>
          </cell>
          <cell r="H5481">
            <v>66.900000000000006</v>
          </cell>
          <cell r="I5481">
            <v>64.599999999999994</v>
          </cell>
          <cell r="J5481">
            <v>52.53</v>
          </cell>
          <cell r="K5481">
            <v>499</v>
          </cell>
          <cell r="M5481">
            <v>499</v>
          </cell>
        </row>
        <row r="5482">
          <cell r="A5482">
            <v>510</v>
          </cell>
          <cell r="B5482">
            <v>510</v>
          </cell>
          <cell r="C5482" t="str">
            <v>GOMITAS A GRANEL 1 KG. ORUGAS BRILL</v>
          </cell>
          <cell r="D5482" t="str">
            <v>KGM</v>
          </cell>
          <cell r="F5482">
            <v>87</v>
          </cell>
          <cell r="G5482">
            <v>87</v>
          </cell>
          <cell r="H5482">
            <v>84</v>
          </cell>
          <cell r="I5482">
            <v>78</v>
          </cell>
          <cell r="J5482">
            <v>62.74</v>
          </cell>
          <cell r="K5482">
            <v>510</v>
          </cell>
          <cell r="M5482">
            <v>510</v>
          </cell>
        </row>
        <row r="5483">
          <cell r="A5483">
            <v>525</v>
          </cell>
          <cell r="B5483">
            <v>525</v>
          </cell>
          <cell r="C5483" t="str">
            <v>TAMARINDO CHECOBOLA A GRANEL 1 KG.</v>
          </cell>
          <cell r="D5483" t="str">
            <v>KGM</v>
          </cell>
          <cell r="F5483">
            <v>58.9</v>
          </cell>
          <cell r="G5483">
            <v>56</v>
          </cell>
          <cell r="H5483">
            <v>56</v>
          </cell>
          <cell r="I5483">
            <v>52.6</v>
          </cell>
          <cell r="J5483">
            <v>42.08</v>
          </cell>
          <cell r="K5483">
            <v>525</v>
          </cell>
          <cell r="M5483">
            <v>525</v>
          </cell>
        </row>
        <row r="5484">
          <cell r="A5484" t="str">
            <v xml:space="preserve"> </v>
          </cell>
          <cell r="B5484" t="str">
            <v>_x000C_cei-029u-2.6</v>
          </cell>
          <cell r="E5484" t="str">
            <v>CEDIS ABA</v>
          </cell>
          <cell r="F5484" t="str">
            <v>RROTES AZTEC</v>
          </cell>
          <cell r="G5484" t="str">
            <v>A</v>
          </cell>
          <cell r="K5484" t="str">
            <v>Hoja :   88</v>
          </cell>
          <cell r="M5484" t="str">
            <v xml:space="preserve"> </v>
          </cell>
        </row>
        <row r="5485">
          <cell r="A5485">
            <v>0</v>
          </cell>
          <cell r="M5485">
            <v>0</v>
          </cell>
        </row>
        <row r="5486">
          <cell r="A5486" t="str">
            <v xml:space="preserve"> </v>
          </cell>
          <cell r="B5486" t="str">
            <v>Por codigo</v>
          </cell>
          <cell r="E5486" t="str">
            <v>LISTA DE PREC</v>
          </cell>
          <cell r="F5486" t="str">
            <v>IOS CON EXIS</v>
          </cell>
          <cell r="G5486" t="str">
            <v>TENCIA</v>
          </cell>
          <cell r="K5486" t="str">
            <v>Fecha : 22/Mar/22</v>
          </cell>
          <cell r="M5486" t="str">
            <v xml:space="preserve"> </v>
          </cell>
        </row>
        <row r="5487">
          <cell r="A5487" t="str">
            <v xml:space="preserve"> </v>
          </cell>
          <cell r="B5487" t="str">
            <v>-----------------</v>
          </cell>
          <cell r="C5487" t="str">
            <v>-----------------------------------</v>
          </cell>
          <cell r="D5487" t="str">
            <v>----</v>
          </cell>
          <cell r="E5487" t="str">
            <v>----------------</v>
          </cell>
          <cell r="F5487" t="str">
            <v>------------</v>
          </cell>
          <cell r="G5487" t="str">
            <v>-----------</v>
          </cell>
          <cell r="H5487" t="str">
            <v>------------</v>
          </cell>
          <cell r="I5487" t="str">
            <v>------------</v>
          </cell>
          <cell r="J5487" t="str">
            <v>----------</v>
          </cell>
          <cell r="K5487" t="str">
            <v>-------------------</v>
          </cell>
          <cell r="M5487" t="str">
            <v xml:space="preserve"> </v>
          </cell>
        </row>
        <row r="5488">
          <cell r="A5488" t="str">
            <v xml:space="preserve"> </v>
          </cell>
          <cell r="B5488" t="str">
            <v>Codigo</v>
          </cell>
          <cell r="C5488" t="str">
            <v>Descripcion</v>
          </cell>
          <cell r="D5488" t="str">
            <v>U.M.</v>
          </cell>
          <cell r="E5488" t="str">
            <v>Existencia</v>
          </cell>
          <cell r="F5488" t="str">
            <v>Precio 1</v>
          </cell>
          <cell r="G5488" t="str">
            <v>Precio 2</v>
          </cell>
          <cell r="H5488" t="str">
            <v>Precio 3</v>
          </cell>
          <cell r="I5488" t="str">
            <v>Precio 4</v>
          </cell>
          <cell r="J5488" t="str">
            <v>Precio</v>
          </cell>
          <cell r="K5488">
            <v>5</v>
          </cell>
          <cell r="M5488" t="str">
            <v xml:space="preserve"> </v>
          </cell>
        </row>
        <row r="5489">
          <cell r="A5489" t="str">
            <v xml:space="preserve"> </v>
          </cell>
          <cell r="B5489" t="str">
            <v>-----------------</v>
          </cell>
          <cell r="C5489" t="str">
            <v>-----------------------------------</v>
          </cell>
          <cell r="D5489" t="str">
            <v>----</v>
          </cell>
          <cell r="E5489" t="str">
            <v>----------------</v>
          </cell>
          <cell r="F5489" t="str">
            <v>------------</v>
          </cell>
          <cell r="G5489" t="str">
            <v>-----------</v>
          </cell>
          <cell r="H5489" t="str">
            <v>------------</v>
          </cell>
          <cell r="I5489" t="str">
            <v>------------</v>
          </cell>
          <cell r="J5489" t="str">
            <v>----------</v>
          </cell>
          <cell r="K5489" t="str">
            <v>-------------------</v>
          </cell>
          <cell r="M5489" t="str">
            <v xml:space="preserve"> </v>
          </cell>
        </row>
        <row r="5490">
          <cell r="A5490">
            <v>528</v>
          </cell>
          <cell r="B5490">
            <v>528</v>
          </cell>
          <cell r="C5490" t="str">
            <v>CHILARINES TAMARINDO GRANEL 1KG. RO</v>
          </cell>
          <cell r="D5490" t="str">
            <v>KGM</v>
          </cell>
          <cell r="F5490">
            <v>85</v>
          </cell>
          <cell r="G5490">
            <v>82.1</v>
          </cell>
          <cell r="H5490">
            <v>82.1</v>
          </cell>
          <cell r="I5490">
            <v>76.3</v>
          </cell>
          <cell r="J5490">
            <v>58.63</v>
          </cell>
          <cell r="K5490">
            <v>528</v>
          </cell>
          <cell r="M5490">
            <v>528</v>
          </cell>
        </row>
        <row r="5491">
          <cell r="A5491">
            <v>531</v>
          </cell>
          <cell r="B5491">
            <v>531</v>
          </cell>
          <cell r="C5491" t="str">
            <v>CORAZON Y CONF. PERF COLORES GRANEL</v>
          </cell>
          <cell r="D5491" t="str">
            <v>KGM</v>
          </cell>
          <cell r="F5491">
            <v>98.5</v>
          </cell>
          <cell r="G5491">
            <v>95.2</v>
          </cell>
          <cell r="H5491">
            <v>95.2</v>
          </cell>
          <cell r="I5491">
            <v>88.4</v>
          </cell>
          <cell r="J5491">
            <v>67.94</v>
          </cell>
          <cell r="K5491">
            <v>531</v>
          </cell>
          <cell r="M5491">
            <v>531</v>
          </cell>
        </row>
        <row r="5492">
          <cell r="A5492">
            <v>591</v>
          </cell>
          <cell r="B5492">
            <v>591</v>
          </cell>
          <cell r="C5492" t="str">
            <v>CHOCO GRAGEA A GRANEL 1 KG.</v>
          </cell>
          <cell r="D5492" t="str">
            <v>KGM</v>
          </cell>
          <cell r="F5492">
            <v>116.7</v>
          </cell>
          <cell r="G5492">
            <v>116.7</v>
          </cell>
          <cell r="H5492">
            <v>112.7</v>
          </cell>
          <cell r="I5492">
            <v>104.6</v>
          </cell>
          <cell r="J5492">
            <v>80.459999999999994</v>
          </cell>
          <cell r="K5492">
            <v>591</v>
          </cell>
          <cell r="M5492">
            <v>591</v>
          </cell>
        </row>
        <row r="5493">
          <cell r="A5493">
            <v>613</v>
          </cell>
          <cell r="B5493">
            <v>613</v>
          </cell>
          <cell r="C5493" t="str">
            <v>TAMACHEW DULCE CONFITADO A GRANEL 1</v>
          </cell>
          <cell r="D5493" t="str">
            <v>KGM</v>
          </cell>
          <cell r="F5493">
            <v>76.099999999999994</v>
          </cell>
          <cell r="G5493">
            <v>73.5</v>
          </cell>
          <cell r="H5493">
            <v>73.5</v>
          </cell>
          <cell r="I5493">
            <v>68.2</v>
          </cell>
          <cell r="J5493">
            <v>52.47</v>
          </cell>
          <cell r="K5493">
            <v>613</v>
          </cell>
          <cell r="M5493">
            <v>613</v>
          </cell>
        </row>
        <row r="5494">
          <cell r="A5494">
            <v>620</v>
          </cell>
          <cell r="B5494">
            <v>620</v>
          </cell>
          <cell r="C5494" t="str">
            <v>GOMITAS A GRANEL 1 KG. ORUGAS NEON</v>
          </cell>
          <cell r="D5494" t="str">
            <v>KGM</v>
          </cell>
          <cell r="F5494">
            <v>87</v>
          </cell>
          <cell r="G5494">
            <v>87</v>
          </cell>
          <cell r="H5494">
            <v>84</v>
          </cell>
          <cell r="I5494">
            <v>78</v>
          </cell>
          <cell r="J5494">
            <v>62.74</v>
          </cell>
          <cell r="K5494">
            <v>620</v>
          </cell>
          <cell r="M5494">
            <v>620</v>
          </cell>
        </row>
        <row r="5495">
          <cell r="A5495">
            <v>622</v>
          </cell>
          <cell r="B5495">
            <v>622</v>
          </cell>
          <cell r="C5495" t="str">
            <v>GOMITAS A GRANEL 1 KG. GUMMY POP MI</v>
          </cell>
          <cell r="D5495" t="str">
            <v>KGM</v>
          </cell>
          <cell r="F5495">
            <v>87</v>
          </cell>
          <cell r="G5495">
            <v>87</v>
          </cell>
          <cell r="H5495">
            <v>84</v>
          </cell>
          <cell r="I5495">
            <v>78</v>
          </cell>
          <cell r="J5495">
            <v>57.99</v>
          </cell>
          <cell r="K5495">
            <v>62222</v>
          </cell>
          <cell r="M5495">
            <v>622</v>
          </cell>
        </row>
        <row r="5496">
          <cell r="A5496">
            <v>623</v>
          </cell>
          <cell r="B5496">
            <v>623</v>
          </cell>
          <cell r="C5496" t="str">
            <v>CHOCORETAS A GRANEL 1 KG.</v>
          </cell>
          <cell r="D5496" t="str">
            <v>KGM</v>
          </cell>
          <cell r="F5496">
            <v>136.5</v>
          </cell>
          <cell r="G5496">
            <v>136.5</v>
          </cell>
          <cell r="H5496">
            <v>131.80000000000001</v>
          </cell>
          <cell r="I5496">
            <v>122.4</v>
          </cell>
          <cell r="J5496">
            <v>94.1</v>
          </cell>
          <cell r="K5496">
            <v>623</v>
          </cell>
          <cell r="M5496">
            <v>623</v>
          </cell>
        </row>
        <row r="5497">
          <cell r="A5497">
            <v>624</v>
          </cell>
          <cell r="B5497">
            <v>624</v>
          </cell>
          <cell r="C5497" t="str">
            <v>KRANKY RICOLINO A GRANEL 1 KG.</v>
          </cell>
          <cell r="D5497" t="str">
            <v>KGM</v>
          </cell>
          <cell r="F5497">
            <v>178.8</v>
          </cell>
          <cell r="G5497">
            <v>178.8</v>
          </cell>
          <cell r="H5497">
            <v>172.7</v>
          </cell>
          <cell r="I5497">
            <v>160.30000000000001</v>
          </cell>
          <cell r="J5497">
            <v>123.3</v>
          </cell>
          <cell r="K5497">
            <v>624</v>
          </cell>
          <cell r="M5497">
            <v>624</v>
          </cell>
        </row>
        <row r="5498">
          <cell r="A5498">
            <v>625</v>
          </cell>
          <cell r="B5498">
            <v>625</v>
          </cell>
          <cell r="C5498" t="str">
            <v>GOMITAS A GRANEL 1 KG. TIBURONES RI</v>
          </cell>
          <cell r="D5498" t="str">
            <v>KGM</v>
          </cell>
          <cell r="F5498">
            <v>87</v>
          </cell>
          <cell r="G5498">
            <v>87</v>
          </cell>
          <cell r="H5498">
            <v>84</v>
          </cell>
          <cell r="I5498">
            <v>78</v>
          </cell>
          <cell r="J5498">
            <v>65.63</v>
          </cell>
          <cell r="K5498">
            <v>625</v>
          </cell>
          <cell r="M5498">
            <v>625</v>
          </cell>
        </row>
        <row r="5499">
          <cell r="A5499">
            <v>626</v>
          </cell>
          <cell r="B5499">
            <v>626</v>
          </cell>
          <cell r="C5499" t="str">
            <v>GOMITAS A GRANEL 1 KG. CHERRY SOURS</v>
          </cell>
          <cell r="D5499" t="str">
            <v>KGM</v>
          </cell>
          <cell r="F5499">
            <v>87</v>
          </cell>
          <cell r="G5499">
            <v>87</v>
          </cell>
          <cell r="H5499">
            <v>84</v>
          </cell>
          <cell r="I5499">
            <v>78</v>
          </cell>
          <cell r="J5499">
            <v>65.19</v>
          </cell>
          <cell r="K5499">
            <v>62626</v>
          </cell>
          <cell r="M5499">
            <v>626</v>
          </cell>
        </row>
        <row r="5500">
          <cell r="A5500">
            <v>627</v>
          </cell>
          <cell r="B5500">
            <v>627</v>
          </cell>
          <cell r="C5500" t="str">
            <v>GOMITAS A GRANEL 1 KG. PINGUINOS RI</v>
          </cell>
          <cell r="D5500" t="str">
            <v>KGM</v>
          </cell>
          <cell r="F5500">
            <v>87</v>
          </cell>
          <cell r="G5500">
            <v>87</v>
          </cell>
          <cell r="H5500">
            <v>84</v>
          </cell>
          <cell r="I5500">
            <v>78</v>
          </cell>
          <cell r="J5500">
            <v>72.02</v>
          </cell>
          <cell r="K5500">
            <v>627</v>
          </cell>
          <cell r="M5500">
            <v>627</v>
          </cell>
        </row>
        <row r="5501">
          <cell r="A5501">
            <v>630</v>
          </cell>
          <cell r="B5501">
            <v>630</v>
          </cell>
          <cell r="C5501" t="str">
            <v>DULCE DE LA ROSA ESPECIAL MIX GRANE</v>
          </cell>
          <cell r="D5501" t="str">
            <v>KGM</v>
          </cell>
          <cell r="F5501">
            <v>95.6</v>
          </cell>
          <cell r="G5501">
            <v>95.6</v>
          </cell>
          <cell r="H5501">
            <v>92.3</v>
          </cell>
          <cell r="I5501">
            <v>69.2</v>
          </cell>
          <cell r="J5501">
            <v>65.91</v>
          </cell>
          <cell r="K5501">
            <v>630</v>
          </cell>
          <cell r="M5501">
            <v>630</v>
          </cell>
        </row>
        <row r="5502">
          <cell r="A5502">
            <v>631</v>
          </cell>
          <cell r="B5502">
            <v>631</v>
          </cell>
          <cell r="C5502" t="str">
            <v>CARAMELITOS DE LA ROSA A GRANEL 1 K</v>
          </cell>
          <cell r="D5502" t="str">
            <v>KGM</v>
          </cell>
          <cell r="F5502">
            <v>87.2</v>
          </cell>
          <cell r="G5502">
            <v>87.2</v>
          </cell>
          <cell r="H5502">
            <v>84.2</v>
          </cell>
          <cell r="I5502">
            <v>78.2</v>
          </cell>
          <cell r="J5502">
            <v>60.09</v>
          </cell>
          <cell r="K5502">
            <v>631</v>
          </cell>
          <cell r="M5502">
            <v>631</v>
          </cell>
        </row>
        <row r="5503">
          <cell r="A5503">
            <v>647</v>
          </cell>
          <cell r="B5503">
            <v>647</v>
          </cell>
          <cell r="C5503" t="str">
            <v>GOMITAS A GRANEL 1 KG. JELLY BEANS</v>
          </cell>
          <cell r="D5503" t="str">
            <v>KGM</v>
          </cell>
          <cell r="F5503">
            <v>87</v>
          </cell>
          <cell r="G5503">
            <v>87</v>
          </cell>
          <cell r="H5503">
            <v>84</v>
          </cell>
          <cell r="I5503">
            <v>78</v>
          </cell>
          <cell r="J5503">
            <v>65.19</v>
          </cell>
          <cell r="K5503">
            <v>64747</v>
          </cell>
          <cell r="M5503">
            <v>647</v>
          </cell>
        </row>
        <row r="5504">
          <cell r="A5504">
            <v>650</v>
          </cell>
          <cell r="B5504">
            <v>650</v>
          </cell>
          <cell r="C5504" t="str">
            <v>CORAZON Y CONF. PERF ROSA A GRANEL</v>
          </cell>
          <cell r="D5504" t="str">
            <v>KGM</v>
          </cell>
          <cell r="F5504">
            <v>85.7</v>
          </cell>
          <cell r="G5504">
            <v>82.8</v>
          </cell>
          <cell r="H5504">
            <v>82.8</v>
          </cell>
          <cell r="I5504">
            <v>76.900000000000006</v>
          </cell>
          <cell r="J5504">
            <v>59.09</v>
          </cell>
          <cell r="K5504">
            <v>650</v>
          </cell>
          <cell r="M5504">
            <v>650</v>
          </cell>
        </row>
        <row r="5505">
          <cell r="A5505">
            <v>651</v>
          </cell>
          <cell r="B5505">
            <v>651</v>
          </cell>
          <cell r="C5505" t="str">
            <v>TIRAS DE MANGO C/CHILE CONFE GRANEL</v>
          </cell>
          <cell r="D5505" t="str">
            <v>KGM</v>
          </cell>
          <cell r="F5505">
            <v>103.6</v>
          </cell>
          <cell r="G5505">
            <v>100</v>
          </cell>
          <cell r="H5505">
            <v>100</v>
          </cell>
          <cell r="I5505">
            <v>92.9</v>
          </cell>
          <cell r="J5505">
            <v>71.42</v>
          </cell>
          <cell r="K5505">
            <v>651</v>
          </cell>
          <cell r="M5505">
            <v>651</v>
          </cell>
        </row>
        <row r="5506">
          <cell r="A5506">
            <v>652</v>
          </cell>
          <cell r="B5506">
            <v>652</v>
          </cell>
          <cell r="C5506" t="str">
            <v>PASTILLAS PERFUMADAS CONFE A GRANEL</v>
          </cell>
          <cell r="D5506" t="str">
            <v>KGM</v>
          </cell>
          <cell r="F5506">
            <v>43.4</v>
          </cell>
          <cell r="G5506">
            <v>41.9</v>
          </cell>
          <cell r="H5506">
            <v>41.9</v>
          </cell>
          <cell r="I5506">
            <v>38.9</v>
          </cell>
          <cell r="J5506">
            <v>29.91</v>
          </cell>
          <cell r="K5506">
            <v>652</v>
          </cell>
          <cell r="M5506">
            <v>652</v>
          </cell>
        </row>
        <row r="5507">
          <cell r="A5507">
            <v>663</v>
          </cell>
          <cell r="B5507">
            <v>663</v>
          </cell>
          <cell r="C5507" t="str">
            <v>COSMI-PIEDRA LEO A GRANEL 1 KG.</v>
          </cell>
          <cell r="D5507" t="str">
            <v>KGM</v>
          </cell>
          <cell r="F5507">
            <v>219.6</v>
          </cell>
          <cell r="G5507">
            <v>219.6</v>
          </cell>
          <cell r="H5507">
            <v>212</v>
          </cell>
          <cell r="I5507">
            <v>196.9</v>
          </cell>
          <cell r="J5507">
            <v>151.4</v>
          </cell>
          <cell r="K5507">
            <v>663</v>
          </cell>
          <cell r="M5507">
            <v>663</v>
          </cell>
        </row>
        <row r="5508">
          <cell r="A5508">
            <v>664</v>
          </cell>
          <cell r="B5508">
            <v>664</v>
          </cell>
          <cell r="C5508" t="str">
            <v>GRANILLO LEO A GRANEL 1 KG. COLORES</v>
          </cell>
          <cell r="D5508" t="str">
            <v>KGM</v>
          </cell>
          <cell r="F5508">
            <v>69.400000000000006</v>
          </cell>
          <cell r="G5508">
            <v>69.400000000000006</v>
          </cell>
          <cell r="H5508">
            <v>67</v>
          </cell>
          <cell r="I5508">
            <v>62.3</v>
          </cell>
          <cell r="J5508">
            <v>47.86</v>
          </cell>
          <cell r="K5508">
            <v>664</v>
          </cell>
          <cell r="M5508">
            <v>664</v>
          </cell>
        </row>
        <row r="5509">
          <cell r="A5509">
            <v>665</v>
          </cell>
          <cell r="B5509">
            <v>665</v>
          </cell>
          <cell r="C5509" t="str">
            <v>GRANILLO LEO A GRANEL 1 KG. CHOCOLA</v>
          </cell>
          <cell r="D5509" t="str">
            <v>KGM</v>
          </cell>
          <cell r="F5509">
            <v>69.599999999999994</v>
          </cell>
          <cell r="G5509">
            <v>69.599999999999994</v>
          </cell>
          <cell r="H5509">
            <v>67.2</v>
          </cell>
          <cell r="I5509">
            <v>62.4</v>
          </cell>
          <cell r="J5509">
            <v>48.01</v>
          </cell>
          <cell r="K5509">
            <v>665</v>
          </cell>
          <cell r="M5509">
            <v>665</v>
          </cell>
        </row>
        <row r="5510">
          <cell r="A5510">
            <v>671</v>
          </cell>
          <cell r="B5510">
            <v>671</v>
          </cell>
          <cell r="C5510" t="str">
            <v>GOMITAS A GRANEL 1 KG. GAJOS COLORE</v>
          </cell>
          <cell r="D5510" t="str">
            <v>KGM</v>
          </cell>
          <cell r="F5510">
            <v>107.5</v>
          </cell>
          <cell r="G5510">
            <v>107.5</v>
          </cell>
          <cell r="H5510">
            <v>104</v>
          </cell>
          <cell r="I5510">
            <v>96.4</v>
          </cell>
          <cell r="J5510">
            <v>85.25</v>
          </cell>
          <cell r="K5510">
            <v>671</v>
          </cell>
          <cell r="M5510">
            <v>671</v>
          </cell>
        </row>
        <row r="5511">
          <cell r="A5511">
            <v>672</v>
          </cell>
          <cell r="B5511">
            <v>672</v>
          </cell>
          <cell r="C5511" t="str">
            <v>GOMITAS A GRANEL 1 KG. ROLLOS COLOR</v>
          </cell>
          <cell r="D5511" t="str">
            <v>KGM</v>
          </cell>
          <cell r="F5511">
            <v>87</v>
          </cell>
          <cell r="G5511">
            <v>87</v>
          </cell>
          <cell r="H5511">
            <v>84</v>
          </cell>
          <cell r="I5511">
            <v>78</v>
          </cell>
          <cell r="J5511">
            <v>62.09</v>
          </cell>
          <cell r="K5511">
            <v>672</v>
          </cell>
          <cell r="M5511">
            <v>672</v>
          </cell>
        </row>
        <row r="5512">
          <cell r="A5512">
            <v>673</v>
          </cell>
          <cell r="B5512">
            <v>673</v>
          </cell>
          <cell r="C5512" t="str">
            <v>ARANDANOS ENCHILADOS A GRANEL 1 KG.</v>
          </cell>
          <cell r="D5512" t="str">
            <v>KGM</v>
          </cell>
          <cell r="E5512">
            <v>20</v>
          </cell>
          <cell r="F5512">
            <v>145</v>
          </cell>
          <cell r="G5512">
            <v>140</v>
          </cell>
          <cell r="H5512">
            <v>130</v>
          </cell>
          <cell r="I5512">
            <v>115</v>
          </cell>
          <cell r="J5512">
            <v>95.01</v>
          </cell>
          <cell r="K5512">
            <v>673</v>
          </cell>
          <cell r="M5512">
            <v>673</v>
          </cell>
        </row>
        <row r="5513">
          <cell r="A5513">
            <v>674</v>
          </cell>
          <cell r="B5513">
            <v>674</v>
          </cell>
          <cell r="C5513" t="str">
            <v>GOMITAS A GRANEL 1 KG. DIENTES RICO</v>
          </cell>
          <cell r="D5513" t="str">
            <v>KGM</v>
          </cell>
          <cell r="F5513">
            <v>87</v>
          </cell>
          <cell r="G5513">
            <v>87</v>
          </cell>
          <cell r="H5513">
            <v>84</v>
          </cell>
          <cell r="I5513">
            <v>78</v>
          </cell>
          <cell r="J5513">
            <v>72.02</v>
          </cell>
          <cell r="K5513">
            <v>674</v>
          </cell>
          <cell r="M5513">
            <v>674</v>
          </cell>
        </row>
        <row r="5514">
          <cell r="A5514">
            <v>687</v>
          </cell>
          <cell r="B5514">
            <v>687</v>
          </cell>
          <cell r="C5514" t="str">
            <v>PULPA MANGO ENCHILADO REB. A GRANEL</v>
          </cell>
          <cell r="D5514" t="str">
            <v>PZA</v>
          </cell>
          <cell r="E5514">
            <v>40</v>
          </cell>
          <cell r="F5514">
            <v>230</v>
          </cell>
          <cell r="G5514">
            <v>225</v>
          </cell>
          <cell r="H5514">
            <v>215</v>
          </cell>
          <cell r="I5514">
            <v>205</v>
          </cell>
          <cell r="J5514">
            <v>188.01</v>
          </cell>
          <cell r="K5514">
            <v>687</v>
          </cell>
          <cell r="M5514">
            <v>687</v>
          </cell>
        </row>
        <row r="5515">
          <cell r="A5515">
            <v>688</v>
          </cell>
          <cell r="B5515">
            <v>688</v>
          </cell>
          <cell r="C5515" t="str">
            <v>PULPA PI¥A ENCHILADA REDONDA GRANEL</v>
          </cell>
          <cell r="D5515" t="str">
            <v>PZA</v>
          </cell>
          <cell r="F5515">
            <v>166.9</v>
          </cell>
          <cell r="G5515">
            <v>161</v>
          </cell>
          <cell r="H5515">
            <v>161</v>
          </cell>
          <cell r="I5515">
            <v>145.5</v>
          </cell>
          <cell r="J5515">
            <v>115.01</v>
          </cell>
          <cell r="K5515">
            <v>688</v>
          </cell>
          <cell r="M5515">
            <v>688</v>
          </cell>
        </row>
        <row r="5516">
          <cell r="A5516">
            <v>691</v>
          </cell>
          <cell r="B5516">
            <v>691</v>
          </cell>
          <cell r="C5516" t="str">
            <v>PULPA PI¥A ENCHILADA CUBITOS GRANEL</v>
          </cell>
          <cell r="D5516" t="str">
            <v>PZA</v>
          </cell>
          <cell r="E5516">
            <v>10</v>
          </cell>
          <cell r="F5516">
            <v>257.60000000000002</v>
          </cell>
          <cell r="G5516">
            <v>247</v>
          </cell>
          <cell r="H5516">
            <v>247</v>
          </cell>
          <cell r="I5516">
            <v>236</v>
          </cell>
          <cell r="J5516">
            <v>205.01</v>
          </cell>
          <cell r="K5516">
            <v>691</v>
          </cell>
          <cell r="M5516">
            <v>691</v>
          </cell>
        </row>
        <row r="5517">
          <cell r="A5517">
            <v>692</v>
          </cell>
          <cell r="B5517">
            <v>692</v>
          </cell>
          <cell r="C5517" t="str">
            <v>PULPA PI¥A DESHIDRATADA RUEDA GRANE</v>
          </cell>
          <cell r="D5517" t="str">
            <v>KGM</v>
          </cell>
          <cell r="F5517">
            <v>108.8</v>
          </cell>
          <cell r="G5517">
            <v>105</v>
          </cell>
          <cell r="H5517">
            <v>105</v>
          </cell>
          <cell r="I5517">
            <v>97.5</v>
          </cell>
          <cell r="J5517">
            <v>75.010000000000005</v>
          </cell>
          <cell r="K5517">
            <v>692</v>
          </cell>
          <cell r="M5517">
            <v>692</v>
          </cell>
        </row>
        <row r="5518">
          <cell r="A5518">
            <v>693</v>
          </cell>
          <cell r="B5518">
            <v>693</v>
          </cell>
          <cell r="C5518" t="str">
            <v>CONFICHOCKY A GRANEL 1 KG. COLORES</v>
          </cell>
          <cell r="D5518" t="str">
            <v>KGM</v>
          </cell>
          <cell r="F5518">
            <v>126.8</v>
          </cell>
          <cell r="G5518">
            <v>122.4</v>
          </cell>
          <cell r="H5518">
            <v>122.4</v>
          </cell>
          <cell r="I5518">
            <v>113.7</v>
          </cell>
          <cell r="J5518">
            <v>87.43</v>
          </cell>
          <cell r="K5518">
            <v>693</v>
          </cell>
          <cell r="M5518">
            <v>693</v>
          </cell>
        </row>
        <row r="5519">
          <cell r="A5519">
            <v>694</v>
          </cell>
          <cell r="B5519">
            <v>694</v>
          </cell>
          <cell r="C5519" t="str">
            <v>TUENI CARAMELO SUAVE A GRANEL 1 KG.</v>
          </cell>
          <cell r="D5519" t="str">
            <v>KGM</v>
          </cell>
          <cell r="F5519">
            <v>68.5</v>
          </cell>
          <cell r="G5519">
            <v>68.5</v>
          </cell>
          <cell r="H5519">
            <v>66</v>
          </cell>
          <cell r="I5519">
            <v>61.3</v>
          </cell>
          <cell r="J5519">
            <v>58.86</v>
          </cell>
          <cell r="K5519">
            <v>694</v>
          </cell>
          <cell r="M5519">
            <v>694</v>
          </cell>
        </row>
        <row r="5520">
          <cell r="A5520">
            <v>695</v>
          </cell>
          <cell r="B5520">
            <v>695</v>
          </cell>
          <cell r="C5520" t="str">
            <v>GOMITAS A GRANEL 1 KG. JELLY HEARTS</v>
          </cell>
          <cell r="D5520" t="str">
            <v>KGM</v>
          </cell>
          <cell r="F5520">
            <v>87</v>
          </cell>
          <cell r="G5520">
            <v>87</v>
          </cell>
          <cell r="H5520">
            <v>84</v>
          </cell>
          <cell r="I5520">
            <v>78</v>
          </cell>
          <cell r="J5520">
            <v>65.19</v>
          </cell>
          <cell r="K5520">
            <v>69595</v>
          </cell>
          <cell r="M5520">
            <v>695</v>
          </cell>
        </row>
        <row r="5521">
          <cell r="A5521">
            <v>696</v>
          </cell>
          <cell r="B5521">
            <v>696</v>
          </cell>
          <cell r="C5521" t="str">
            <v>CHOCOFREDO BOMBON RELLENO A GRANEL</v>
          </cell>
          <cell r="D5521" t="str">
            <v>KGM</v>
          </cell>
          <cell r="F5521">
            <v>126.6</v>
          </cell>
          <cell r="G5521">
            <v>122.3</v>
          </cell>
          <cell r="H5521">
            <v>122.3</v>
          </cell>
          <cell r="I5521">
            <v>113.5</v>
          </cell>
          <cell r="J5521">
            <v>87.3</v>
          </cell>
          <cell r="K5521">
            <v>696</v>
          </cell>
          <cell r="M5521">
            <v>696</v>
          </cell>
        </row>
        <row r="5522">
          <cell r="A5522">
            <v>698</v>
          </cell>
          <cell r="B5522">
            <v>698</v>
          </cell>
          <cell r="C5522" t="str">
            <v>GOMITAS A GRANEL 1 KG. AROS MANZANA</v>
          </cell>
          <cell r="D5522" t="str">
            <v>KGM</v>
          </cell>
          <cell r="F5522">
            <v>87</v>
          </cell>
          <cell r="G5522">
            <v>87</v>
          </cell>
          <cell r="H5522">
            <v>84</v>
          </cell>
          <cell r="I5522">
            <v>78</v>
          </cell>
          <cell r="J5522">
            <v>62.74</v>
          </cell>
          <cell r="K5522">
            <v>698</v>
          </cell>
          <cell r="M5522">
            <v>698</v>
          </cell>
        </row>
        <row r="5523">
          <cell r="A5523">
            <v>699</v>
          </cell>
          <cell r="B5523">
            <v>699</v>
          </cell>
          <cell r="C5523" t="str">
            <v>GOMITAS A GRANEL 1 KG. AROS DURAZNO</v>
          </cell>
          <cell r="D5523" t="str">
            <v>KGM</v>
          </cell>
          <cell r="F5523">
            <v>87</v>
          </cell>
          <cell r="G5523">
            <v>87</v>
          </cell>
          <cell r="H5523">
            <v>84</v>
          </cell>
          <cell r="I5523">
            <v>78</v>
          </cell>
          <cell r="J5523">
            <v>62.74</v>
          </cell>
          <cell r="K5523">
            <v>699</v>
          </cell>
          <cell r="M5523">
            <v>699</v>
          </cell>
        </row>
        <row r="5524">
          <cell r="A5524">
            <v>704</v>
          </cell>
          <cell r="B5524">
            <v>704</v>
          </cell>
          <cell r="C5524" t="str">
            <v>GOMITAS A GRANEL 1 KG. CUBITOS LUCK</v>
          </cell>
          <cell r="D5524" t="str">
            <v>KGM</v>
          </cell>
          <cell r="F5524">
            <v>87</v>
          </cell>
          <cell r="G5524">
            <v>87</v>
          </cell>
          <cell r="H5524">
            <v>84</v>
          </cell>
          <cell r="I5524">
            <v>78</v>
          </cell>
          <cell r="J5524">
            <v>49.26</v>
          </cell>
          <cell r="K5524">
            <v>70404</v>
          </cell>
          <cell r="M5524">
            <v>704</v>
          </cell>
        </row>
        <row r="5525">
          <cell r="A5525">
            <v>18804013331</v>
          </cell>
          <cell r="B5525">
            <v>18804013331</v>
          </cell>
          <cell r="C5525" t="str">
            <v>PALETA TIRA LA VAQUITA 10 PZAS.</v>
          </cell>
          <cell r="D5525" t="str">
            <v>TIR</v>
          </cell>
          <cell r="F5525">
            <v>9.9</v>
          </cell>
          <cell r="G5525">
            <v>9.5</v>
          </cell>
          <cell r="H5525">
            <v>9.1999999999999993</v>
          </cell>
          <cell r="I5525">
            <v>9.1999999999999993</v>
          </cell>
          <cell r="J5525">
            <v>8.16</v>
          </cell>
          <cell r="K5525">
            <v>18804013331</v>
          </cell>
          <cell r="M5525">
            <v>18804013331</v>
          </cell>
        </row>
        <row r="5526">
          <cell r="A5526">
            <v>18804015519</v>
          </cell>
          <cell r="B5526">
            <v>18804015519</v>
          </cell>
          <cell r="C5526" t="str">
            <v>PALETA CARAMELO CANEL'S FIESTA 20 P</v>
          </cell>
          <cell r="D5526" t="str">
            <v>TIR</v>
          </cell>
          <cell r="F5526">
            <v>11.4</v>
          </cell>
          <cell r="G5526">
            <v>11.4</v>
          </cell>
          <cell r="H5526">
            <v>11.1</v>
          </cell>
          <cell r="I5526">
            <v>10.8</v>
          </cell>
          <cell r="J5526">
            <v>9.52</v>
          </cell>
          <cell r="K5526">
            <v>18804015519</v>
          </cell>
          <cell r="M5526">
            <v>18804015519</v>
          </cell>
        </row>
        <row r="5527">
          <cell r="A5527">
            <v>18804018114</v>
          </cell>
          <cell r="B5527">
            <v>18804018114</v>
          </cell>
          <cell r="C5527" t="str">
            <v>CANEL'S STAR LIGHT BOLSA 360 GRS.</v>
          </cell>
          <cell r="D5527" t="str">
            <v>PZA</v>
          </cell>
          <cell r="F5527">
            <v>31</v>
          </cell>
          <cell r="G5527">
            <v>30</v>
          </cell>
          <cell r="H5527">
            <v>29.2</v>
          </cell>
          <cell r="I5527">
            <v>29.2</v>
          </cell>
          <cell r="J5527">
            <v>26.04</v>
          </cell>
          <cell r="K5527">
            <v>18804018114</v>
          </cell>
          <cell r="M5527">
            <v>18804018114</v>
          </cell>
        </row>
        <row r="5528">
          <cell r="A5528">
            <v>18804051869</v>
          </cell>
          <cell r="B5528">
            <v>18804051869</v>
          </cell>
          <cell r="C5528" t="str">
            <v>PALETA PALE-NETAS CARAMELO MACIZO 4</v>
          </cell>
          <cell r="D5528" t="str">
            <v>BOL</v>
          </cell>
          <cell r="F5528">
            <v>38.6</v>
          </cell>
          <cell r="G5528">
            <v>37.299999999999997</v>
          </cell>
          <cell r="H5528">
            <v>36.299999999999997</v>
          </cell>
          <cell r="I5528">
            <v>36.299999999999997</v>
          </cell>
          <cell r="J5528">
            <v>32.42</v>
          </cell>
          <cell r="K5528">
            <v>18804051869</v>
          </cell>
          <cell r="M5528">
            <v>18804051869</v>
          </cell>
        </row>
        <row r="5529">
          <cell r="A5529">
            <v>18804051876</v>
          </cell>
          <cell r="B5529">
            <v>18804051876</v>
          </cell>
          <cell r="C5529" t="str">
            <v>TUENI CARAMELO SUAVE BOLSA 400 GRS.</v>
          </cell>
          <cell r="D5529" t="str">
            <v>BOL</v>
          </cell>
          <cell r="F5529">
            <v>28</v>
          </cell>
          <cell r="G5529">
            <v>27.1</v>
          </cell>
          <cell r="H5529">
            <v>26.4</v>
          </cell>
          <cell r="I5529">
            <v>26.4</v>
          </cell>
          <cell r="J5529">
            <v>23.55</v>
          </cell>
          <cell r="K5529">
            <v>18804051876</v>
          </cell>
          <cell r="M5529">
            <v>18804051876</v>
          </cell>
        </row>
        <row r="5530">
          <cell r="A5530">
            <v>18804052002</v>
          </cell>
          <cell r="B5530">
            <v>18804052002</v>
          </cell>
          <cell r="C5530" t="str">
            <v>GOMITAS BOLSA 454 G. JELLY BEANS</v>
          </cell>
          <cell r="D5530" t="str">
            <v>BOL</v>
          </cell>
          <cell r="F5530">
            <v>35.5</v>
          </cell>
          <cell r="G5530">
            <v>35.5</v>
          </cell>
          <cell r="H5530">
            <v>34.6</v>
          </cell>
          <cell r="I5530">
            <v>33.799999999999997</v>
          </cell>
          <cell r="J5530">
            <v>29.6</v>
          </cell>
          <cell r="K5530">
            <v>18804052002</v>
          </cell>
          <cell r="M5530">
            <v>18804052002</v>
          </cell>
        </row>
        <row r="5531">
          <cell r="A5531">
            <v>18804052019</v>
          </cell>
          <cell r="B5531">
            <v>18804052019</v>
          </cell>
          <cell r="C5531" t="str">
            <v>GOMITAS BOLSA 454 G. CHERRY SOURS</v>
          </cell>
          <cell r="D5531" t="str">
            <v>BOL</v>
          </cell>
          <cell r="F5531">
            <v>35.5</v>
          </cell>
          <cell r="G5531">
            <v>35.5</v>
          </cell>
          <cell r="H5531">
            <v>34.6</v>
          </cell>
          <cell r="I5531">
            <v>33.799999999999997</v>
          </cell>
          <cell r="J5531">
            <v>29.6</v>
          </cell>
          <cell r="K5531">
            <v>18804052019</v>
          </cell>
          <cell r="M5531">
            <v>18804052019</v>
          </cell>
        </row>
        <row r="5532">
          <cell r="A5532">
            <v>18804053429</v>
          </cell>
          <cell r="B5532">
            <v>18804053429</v>
          </cell>
          <cell r="C5532" t="str">
            <v>TUENI CARAMELO SUAVE BOLSA 32/4 P.</v>
          </cell>
          <cell r="D5532" t="str">
            <v>PZA</v>
          </cell>
          <cell r="F5532">
            <v>32.5</v>
          </cell>
          <cell r="G5532">
            <v>31.4</v>
          </cell>
          <cell r="H5532">
            <v>30.6</v>
          </cell>
          <cell r="I5532">
            <v>30.6</v>
          </cell>
          <cell r="J5532">
            <v>27.31</v>
          </cell>
          <cell r="K5532">
            <v>18804053429</v>
          </cell>
          <cell r="M5532">
            <v>18804053429</v>
          </cell>
        </row>
        <row r="5533">
          <cell r="A5533">
            <v>18804053764</v>
          </cell>
          <cell r="B5533">
            <v>18804053764</v>
          </cell>
          <cell r="C5533" t="str">
            <v>PALETA PALE-NETAS CARAMELO SUAVE 40</v>
          </cell>
          <cell r="D5533" t="str">
            <v>BOL</v>
          </cell>
          <cell r="F5533">
            <v>30.5</v>
          </cell>
          <cell r="G5533">
            <v>29.4</v>
          </cell>
          <cell r="H5533">
            <v>28.7</v>
          </cell>
          <cell r="I5533">
            <v>28.7</v>
          </cell>
          <cell r="J5533">
            <v>25.56</v>
          </cell>
          <cell r="K5533">
            <v>18804053764</v>
          </cell>
          <cell r="M5533">
            <v>18804053764</v>
          </cell>
        </row>
        <row r="5534">
          <cell r="A5534">
            <v>18804054044</v>
          </cell>
          <cell r="B5534">
            <v>18804054044</v>
          </cell>
          <cell r="C5534" t="str">
            <v>JELLY BEANS MINI 300 GRS. ACIDITOS</v>
          </cell>
          <cell r="D5534" t="str">
            <v>PZA</v>
          </cell>
          <cell r="F5534">
            <v>31.2</v>
          </cell>
          <cell r="G5534">
            <v>31.2</v>
          </cell>
          <cell r="H5534">
            <v>30.2</v>
          </cell>
          <cell r="I5534">
            <v>29.4</v>
          </cell>
          <cell r="J5534">
            <v>26.22</v>
          </cell>
          <cell r="K5534">
            <v>18804054044</v>
          </cell>
          <cell r="M5534">
            <v>18804054044</v>
          </cell>
        </row>
        <row r="5535">
          <cell r="A5535">
            <v>18804054051</v>
          </cell>
          <cell r="B5535">
            <v>18804054051</v>
          </cell>
          <cell r="C5535" t="str">
            <v>CHERRY SOURS MINI 300 GRS. 30 PZAS.</v>
          </cell>
          <cell r="D5535" t="str">
            <v>PZA</v>
          </cell>
          <cell r="F5535">
            <v>35.200000000000003</v>
          </cell>
          <cell r="G5535">
            <v>34.1</v>
          </cell>
          <cell r="H5535">
            <v>33.200000000000003</v>
          </cell>
          <cell r="I5535">
            <v>33.200000000000003</v>
          </cell>
          <cell r="J5535">
            <v>29.58</v>
          </cell>
          <cell r="K5535">
            <v>18804054051</v>
          </cell>
          <cell r="M5535">
            <v>18804054051</v>
          </cell>
        </row>
        <row r="5536">
          <cell r="A5536">
            <v>18804055157</v>
          </cell>
          <cell r="B5536">
            <v>18804055157</v>
          </cell>
          <cell r="C5536" t="str">
            <v>GOMITAS BOLSA 454 G. JELLY HEARTS</v>
          </cell>
          <cell r="D5536" t="str">
            <v>BOL</v>
          </cell>
          <cell r="F5536">
            <v>35.5</v>
          </cell>
          <cell r="G5536">
            <v>35.5</v>
          </cell>
          <cell r="H5536">
            <v>34.6</v>
          </cell>
          <cell r="I5536">
            <v>33.799999999999997</v>
          </cell>
          <cell r="J5536">
            <v>29.6</v>
          </cell>
          <cell r="K5536">
            <v>18804055157</v>
          </cell>
          <cell r="M5536">
            <v>18804055157</v>
          </cell>
        </row>
        <row r="5537">
          <cell r="A5537">
            <v>18804055423</v>
          </cell>
          <cell r="B5537">
            <v>18804055423</v>
          </cell>
          <cell r="C5537" t="str">
            <v>LA VAQUITA ROLLS CHICLOSOS BOLSA 40</v>
          </cell>
          <cell r="D5537" t="str">
            <v>BOL</v>
          </cell>
          <cell r="F5537">
            <v>39.9</v>
          </cell>
          <cell r="G5537">
            <v>38.4</v>
          </cell>
          <cell r="H5537">
            <v>37.4</v>
          </cell>
          <cell r="I5537">
            <v>37.4</v>
          </cell>
          <cell r="J5537">
            <v>33.35</v>
          </cell>
          <cell r="K5537">
            <v>18804055423</v>
          </cell>
          <cell r="M5537">
            <v>18804055423</v>
          </cell>
        </row>
        <row r="5538">
          <cell r="A5538">
            <v>18804055492</v>
          </cell>
          <cell r="B5538">
            <v>18804055492</v>
          </cell>
          <cell r="C5538" t="str">
            <v>CHERRY SOURS MINI ICEE 200 G. 20 PZ</v>
          </cell>
          <cell r="D5538" t="str">
            <v>TIR</v>
          </cell>
          <cell r="F5538">
            <v>16</v>
          </cell>
          <cell r="G5538">
            <v>15.5</v>
          </cell>
          <cell r="H5538">
            <v>15.1</v>
          </cell>
          <cell r="I5538">
            <v>15.1</v>
          </cell>
          <cell r="J5538">
            <v>13.41</v>
          </cell>
          <cell r="K5538">
            <v>18804055492</v>
          </cell>
          <cell r="M5538">
            <v>18804055492</v>
          </cell>
        </row>
        <row r="5539">
          <cell r="A5539">
            <v>18804055775</v>
          </cell>
          <cell r="B5539">
            <v>18804055775</v>
          </cell>
          <cell r="C5539" t="str">
            <v>JELLY BEANS JUMBO 315 GRS. MINIONS</v>
          </cell>
          <cell r="D5539" t="str">
            <v>BOL</v>
          </cell>
          <cell r="F5539">
            <v>28.5</v>
          </cell>
          <cell r="G5539">
            <v>27.3</v>
          </cell>
          <cell r="H5539">
            <v>26.6</v>
          </cell>
          <cell r="I5539">
            <v>26.6</v>
          </cell>
          <cell r="J5539">
            <v>23.71</v>
          </cell>
          <cell r="K5539">
            <v>18804055775</v>
          </cell>
          <cell r="M5539">
            <v>18804055775</v>
          </cell>
        </row>
        <row r="5540">
          <cell r="A5540">
            <v>18804055805</v>
          </cell>
          <cell r="B5540">
            <v>18804055805</v>
          </cell>
          <cell r="C5540" t="str">
            <v>LA VAQUITA RICA NUEZ BOLSA 365 GRS.</v>
          </cell>
          <cell r="D5540" t="str">
            <v>BOL</v>
          </cell>
          <cell r="F5540">
            <v>39.6</v>
          </cell>
          <cell r="G5540">
            <v>39.6</v>
          </cell>
          <cell r="H5540">
            <v>38.299999999999997</v>
          </cell>
          <cell r="I5540">
            <v>37.299999999999997</v>
          </cell>
          <cell r="J5540">
            <v>33.24</v>
          </cell>
          <cell r="K5540">
            <v>18804055805</v>
          </cell>
          <cell r="M5540">
            <v>18804055805</v>
          </cell>
        </row>
        <row r="5541">
          <cell r="A5541">
            <v>18804055904</v>
          </cell>
          <cell r="B5541">
            <v>18804055904</v>
          </cell>
          <cell r="C5541" t="str">
            <v>LA VAQUITA CARAMELO BOLSA 450 GRS.</v>
          </cell>
          <cell r="D5541" t="str">
            <v>BOL</v>
          </cell>
          <cell r="F5541">
            <v>39.9</v>
          </cell>
          <cell r="G5541">
            <v>38.6</v>
          </cell>
          <cell r="H5541">
            <v>37.6</v>
          </cell>
          <cell r="I5541">
            <v>37.6</v>
          </cell>
          <cell r="J5541">
            <v>33.53</v>
          </cell>
          <cell r="K5541">
            <v>18804055904</v>
          </cell>
          <cell r="M5541">
            <v>18804055904</v>
          </cell>
        </row>
        <row r="5542">
          <cell r="A5542">
            <v>18804055966</v>
          </cell>
          <cell r="B5542">
            <v>18804055966</v>
          </cell>
          <cell r="C5542" t="str">
            <v>PALETA CANEL'S TUENI POP MINIONS 37</v>
          </cell>
          <cell r="D5542" t="str">
            <v>BOL</v>
          </cell>
          <cell r="F5542">
            <v>33.5</v>
          </cell>
          <cell r="G5542">
            <v>32.6</v>
          </cell>
          <cell r="H5542">
            <v>31.7</v>
          </cell>
          <cell r="I5542">
            <v>31.7</v>
          </cell>
          <cell r="J5542">
            <v>28.31</v>
          </cell>
          <cell r="K5542">
            <v>18804055966</v>
          </cell>
          <cell r="M5542">
            <v>18804055966</v>
          </cell>
        </row>
        <row r="5543">
          <cell r="A5543">
            <v>18804056222</v>
          </cell>
          <cell r="B5543">
            <v>18804056222</v>
          </cell>
          <cell r="C5543" t="str">
            <v>CANELS PAQUETE FIESTA 1.5 KGS.</v>
          </cell>
          <cell r="D5543" t="str">
            <v>PAQ</v>
          </cell>
          <cell r="F5543">
            <v>161.4</v>
          </cell>
          <cell r="G5543">
            <v>155.9</v>
          </cell>
          <cell r="H5543">
            <v>151.9</v>
          </cell>
          <cell r="I5543">
            <v>151.9</v>
          </cell>
          <cell r="J5543">
            <v>135.56</v>
          </cell>
          <cell r="K5543">
            <v>18804056222</v>
          </cell>
          <cell r="M5543">
            <v>18804056222</v>
          </cell>
        </row>
        <row r="5544">
          <cell r="A5544">
            <v>18804059803</v>
          </cell>
          <cell r="B5544">
            <v>18804059803</v>
          </cell>
          <cell r="C5544" t="str">
            <v>CANEL'S PASTILLAS 9 PZAS. MENTA</v>
          </cell>
          <cell r="D5544" t="str">
            <v>PAQ</v>
          </cell>
          <cell r="F5544">
            <v>3.5</v>
          </cell>
          <cell r="G5544">
            <v>3.5</v>
          </cell>
          <cell r="H5544">
            <v>3.5</v>
          </cell>
          <cell r="I5544">
            <v>3.5</v>
          </cell>
          <cell r="J5544">
            <v>2.02</v>
          </cell>
          <cell r="K5544">
            <v>18804059803</v>
          </cell>
          <cell r="M5544">
            <v>18804059803</v>
          </cell>
        </row>
        <row r="5545">
          <cell r="A5545">
            <v>18804059810</v>
          </cell>
          <cell r="B5545">
            <v>18804059810</v>
          </cell>
          <cell r="C5545" t="str">
            <v>CANEL'S PASTILLAS 9 PZAS. CEREZA</v>
          </cell>
          <cell r="D5545" t="str">
            <v>PAQ</v>
          </cell>
          <cell r="F5545">
            <v>3.5</v>
          </cell>
          <cell r="G5545">
            <v>3.5</v>
          </cell>
          <cell r="H5545">
            <v>3.5</v>
          </cell>
          <cell r="I5545">
            <v>3.5</v>
          </cell>
          <cell r="J5545">
            <v>2.02</v>
          </cell>
          <cell r="K5545">
            <v>18804059810</v>
          </cell>
          <cell r="M5545">
            <v>18804059810</v>
          </cell>
        </row>
        <row r="5546">
          <cell r="A5546">
            <v>18804059827</v>
          </cell>
          <cell r="B5546">
            <v>18804059827</v>
          </cell>
          <cell r="C5546" t="str">
            <v>CANEL'S PASTILLAS 9 PZAS. MIEL-LIMO</v>
          </cell>
          <cell r="D5546" t="str">
            <v>PAQ</v>
          </cell>
          <cell r="F5546">
            <v>3.5</v>
          </cell>
          <cell r="G5546">
            <v>3.5</v>
          </cell>
          <cell r="H5546">
            <v>3.5</v>
          </cell>
          <cell r="I5546">
            <v>3.5</v>
          </cell>
          <cell r="J5546">
            <v>2.02</v>
          </cell>
          <cell r="K5546">
            <v>18804059827</v>
          </cell>
          <cell r="M5546">
            <v>18804059827</v>
          </cell>
        </row>
        <row r="5547">
          <cell r="A5547" t="str">
            <v xml:space="preserve"> </v>
          </cell>
          <cell r="B5547" t="str">
            <v>_x000C_cei-029u-2.6</v>
          </cell>
          <cell r="E5547" t="str">
            <v>CEDIS ABA</v>
          </cell>
          <cell r="F5547" t="str">
            <v>RROTES AZTEC</v>
          </cell>
          <cell r="G5547" t="str">
            <v>A</v>
          </cell>
          <cell r="K5547" t="str">
            <v>Hoja :   89</v>
          </cell>
          <cell r="M5547" t="str">
            <v xml:space="preserve"> </v>
          </cell>
        </row>
        <row r="5548">
          <cell r="A5548">
            <v>0</v>
          </cell>
          <cell r="M5548">
            <v>0</v>
          </cell>
        </row>
        <row r="5549">
          <cell r="A5549" t="str">
            <v xml:space="preserve"> </v>
          </cell>
          <cell r="B5549" t="str">
            <v>Por codigo</v>
          </cell>
          <cell r="E5549" t="str">
            <v>LISTA DE PREC</v>
          </cell>
          <cell r="F5549" t="str">
            <v>IOS CON EXIS</v>
          </cell>
          <cell r="G5549" t="str">
            <v>TENCIA</v>
          </cell>
          <cell r="K5549" t="str">
            <v>Fecha : 22/Mar/22</v>
          </cell>
          <cell r="M5549" t="str">
            <v xml:space="preserve"> </v>
          </cell>
        </row>
        <row r="5550">
          <cell r="A5550" t="str">
            <v xml:space="preserve"> </v>
          </cell>
          <cell r="B5550" t="str">
            <v>-----------------</v>
          </cell>
          <cell r="C5550" t="str">
            <v>-----------------------------------</v>
          </cell>
          <cell r="D5550" t="str">
            <v>----</v>
          </cell>
          <cell r="E5550" t="str">
            <v>----------------</v>
          </cell>
          <cell r="F5550" t="str">
            <v>------------</v>
          </cell>
          <cell r="G5550" t="str">
            <v>-----------</v>
          </cell>
          <cell r="H5550" t="str">
            <v>------------</v>
          </cell>
          <cell r="I5550" t="str">
            <v>------------</v>
          </cell>
          <cell r="J5550" t="str">
            <v>----------</v>
          </cell>
          <cell r="K5550" t="str">
            <v>-------------------</v>
          </cell>
          <cell r="M5550" t="str">
            <v xml:space="preserve"> </v>
          </cell>
        </row>
        <row r="5551">
          <cell r="A5551" t="str">
            <v xml:space="preserve"> </v>
          </cell>
          <cell r="B5551" t="str">
            <v>Codigo</v>
          </cell>
          <cell r="C5551" t="str">
            <v>Descripcion</v>
          </cell>
          <cell r="D5551" t="str">
            <v>U.M.</v>
          </cell>
          <cell r="E5551" t="str">
            <v>Existencia</v>
          </cell>
          <cell r="F5551" t="str">
            <v>Precio 1</v>
          </cell>
          <cell r="G5551" t="str">
            <v>Precio 2</v>
          </cell>
          <cell r="H5551" t="str">
            <v>Precio 3</v>
          </cell>
          <cell r="I5551" t="str">
            <v>Precio 4</v>
          </cell>
          <cell r="J5551" t="str">
            <v>Precio</v>
          </cell>
          <cell r="K5551">
            <v>5</v>
          </cell>
          <cell r="M5551" t="str">
            <v xml:space="preserve"> </v>
          </cell>
        </row>
        <row r="5552">
          <cell r="A5552" t="str">
            <v xml:space="preserve"> </v>
          </cell>
          <cell r="B5552" t="str">
            <v>-----------------</v>
          </cell>
          <cell r="C5552" t="str">
            <v>-----------------------------------</v>
          </cell>
          <cell r="D5552" t="str">
            <v>----</v>
          </cell>
          <cell r="E5552" t="str">
            <v>----------------</v>
          </cell>
          <cell r="F5552" t="str">
            <v>------------</v>
          </cell>
          <cell r="G5552" t="str">
            <v>-----------</v>
          </cell>
          <cell r="H5552" t="str">
            <v>------------</v>
          </cell>
          <cell r="I5552" t="str">
            <v>------------</v>
          </cell>
          <cell r="J5552" t="str">
            <v>----------</v>
          </cell>
          <cell r="K5552" t="str">
            <v>-------------------</v>
          </cell>
          <cell r="M5552" t="str">
            <v xml:space="preserve"> </v>
          </cell>
        </row>
        <row r="5553">
          <cell r="A5553">
            <v>18804059834</v>
          </cell>
          <cell r="B5553">
            <v>18804059834</v>
          </cell>
          <cell r="C5553" t="str">
            <v>CANEL'S PASTILLAS 9 PZAS. YERBABUEN</v>
          </cell>
          <cell r="D5553" t="str">
            <v>PAQ</v>
          </cell>
          <cell r="F5553">
            <v>3.5</v>
          </cell>
          <cell r="G5553">
            <v>3.5</v>
          </cell>
          <cell r="H5553">
            <v>3.5</v>
          </cell>
          <cell r="I5553">
            <v>3.5</v>
          </cell>
          <cell r="J5553">
            <v>2.02</v>
          </cell>
          <cell r="K5553">
            <v>18804059834</v>
          </cell>
          <cell r="M5553">
            <v>18804059834</v>
          </cell>
        </row>
        <row r="5554">
          <cell r="A5554">
            <v>18804059964</v>
          </cell>
          <cell r="B5554">
            <v>18804059964</v>
          </cell>
          <cell r="C5554" t="str">
            <v>CANEL'S PASTILLAS SURTIDAS 20 PAQ.</v>
          </cell>
          <cell r="D5554" t="str">
            <v>EXH</v>
          </cell>
          <cell r="F5554">
            <v>47.9</v>
          </cell>
          <cell r="G5554">
            <v>46.3</v>
          </cell>
          <cell r="H5554">
            <v>45.1</v>
          </cell>
          <cell r="I5554">
            <v>45.1</v>
          </cell>
          <cell r="J5554">
            <v>40.21</v>
          </cell>
          <cell r="K5554">
            <v>18804059964</v>
          </cell>
          <cell r="M5554">
            <v>18804059964</v>
          </cell>
        </row>
        <row r="5555">
          <cell r="A5555">
            <v>21424221000</v>
          </cell>
          <cell r="B5555">
            <v>21424221000</v>
          </cell>
          <cell r="C5555" t="str">
            <v>USHER PASTILLAS 155/2 GRS. YERBABUE</v>
          </cell>
          <cell r="D5555" t="str">
            <v>PZA</v>
          </cell>
          <cell r="F5555">
            <v>34.4</v>
          </cell>
          <cell r="G5555">
            <v>34.4</v>
          </cell>
          <cell r="H5555">
            <v>33.299999999999997</v>
          </cell>
          <cell r="I5555">
            <v>32.4</v>
          </cell>
          <cell r="J5555">
            <v>28.9</v>
          </cell>
          <cell r="K5555">
            <v>7503027338024</v>
          </cell>
          <cell r="M5555">
            <v>21424221000</v>
          </cell>
        </row>
        <row r="5556">
          <cell r="A5556">
            <v>21424221321</v>
          </cell>
          <cell r="B5556">
            <v>21424221321</v>
          </cell>
          <cell r="C5556" t="str">
            <v>USHER PASTILLAS 155/2 GRS. MENTA</v>
          </cell>
          <cell r="D5556" t="str">
            <v>PZA</v>
          </cell>
          <cell r="F5556">
            <v>34.4</v>
          </cell>
          <cell r="G5556">
            <v>34.4</v>
          </cell>
          <cell r="H5556">
            <v>33.299999999999997</v>
          </cell>
          <cell r="I5556">
            <v>32.4</v>
          </cell>
          <cell r="J5556">
            <v>28.9</v>
          </cell>
          <cell r="K5556">
            <v>7500463710292</v>
          </cell>
          <cell r="M5556">
            <v>21424221321</v>
          </cell>
        </row>
        <row r="5557">
          <cell r="A5557">
            <v>24142003255</v>
          </cell>
          <cell r="B5557">
            <v>24142003255</v>
          </cell>
          <cell r="C5557" t="str">
            <v>MONTES SUPER TIRA PALETA 10 P. 140</v>
          </cell>
          <cell r="D5557" t="str">
            <v>TIR</v>
          </cell>
          <cell r="F5557">
            <v>16.5</v>
          </cell>
          <cell r="G5557">
            <v>16.5</v>
          </cell>
          <cell r="H5557">
            <v>16.2</v>
          </cell>
          <cell r="I5557">
            <v>15.8</v>
          </cell>
          <cell r="J5557">
            <v>13.82</v>
          </cell>
          <cell r="K5557">
            <v>24142003255</v>
          </cell>
          <cell r="M5557">
            <v>24142003255</v>
          </cell>
        </row>
        <row r="5558">
          <cell r="A5558">
            <v>24142005914</v>
          </cell>
          <cell r="B5558">
            <v>24142005914</v>
          </cell>
          <cell r="C5558" t="str">
            <v>MONTES VAINILLA CARAMEL 500 G. 100</v>
          </cell>
          <cell r="D5558" t="str">
            <v>BOL</v>
          </cell>
          <cell r="F5558">
            <v>46.7</v>
          </cell>
          <cell r="G5558">
            <v>46.7</v>
          </cell>
          <cell r="H5558">
            <v>45.1</v>
          </cell>
          <cell r="I5558">
            <v>44</v>
          </cell>
          <cell r="J5558">
            <v>39.21</v>
          </cell>
          <cell r="K5558">
            <v>24142005914</v>
          </cell>
          <cell r="M5558">
            <v>24142005914</v>
          </cell>
        </row>
        <row r="5559">
          <cell r="A5559">
            <v>24142007543</v>
          </cell>
          <cell r="B5559">
            <v>24142007543</v>
          </cell>
          <cell r="C5559" t="str">
            <v>MONTES PALETA TOMY TIRA 10 PZAS.</v>
          </cell>
          <cell r="D5559" t="str">
            <v>TIR</v>
          </cell>
          <cell r="F5559">
            <v>8.6</v>
          </cell>
          <cell r="G5559">
            <v>8.6</v>
          </cell>
          <cell r="H5559">
            <v>8.6</v>
          </cell>
          <cell r="I5559">
            <v>8.6</v>
          </cell>
          <cell r="J5559">
            <v>6.93</v>
          </cell>
          <cell r="K5559">
            <v>24142008137</v>
          </cell>
          <cell r="M5559">
            <v>24142007543</v>
          </cell>
        </row>
        <row r="5560">
          <cell r="A5560">
            <v>24142007581</v>
          </cell>
          <cell r="B5560">
            <v>24142007581</v>
          </cell>
          <cell r="C5560" t="str">
            <v>MONTES PALETA TOMY TIRA 40 P. 364 G</v>
          </cell>
          <cell r="D5560" t="str">
            <v>TIR</v>
          </cell>
          <cell r="F5560">
            <v>36.200000000000003</v>
          </cell>
          <cell r="G5560">
            <v>36.200000000000003</v>
          </cell>
          <cell r="H5560">
            <v>34.9</v>
          </cell>
          <cell r="I5560">
            <v>34</v>
          </cell>
          <cell r="J5560">
            <v>30.35</v>
          </cell>
          <cell r="K5560">
            <v>24142007581</v>
          </cell>
          <cell r="M5560">
            <v>24142007581</v>
          </cell>
        </row>
        <row r="5561">
          <cell r="A5561">
            <v>24142020009</v>
          </cell>
          <cell r="B5561">
            <v>24142020009</v>
          </cell>
          <cell r="C5561" t="str">
            <v>MONTES TOMY CARAMELO 470 G. 100 P.</v>
          </cell>
          <cell r="D5561" t="str">
            <v>BOL</v>
          </cell>
          <cell r="F5561">
            <v>58.6</v>
          </cell>
          <cell r="G5561">
            <v>58.6</v>
          </cell>
          <cell r="H5561">
            <v>56.6</v>
          </cell>
          <cell r="I5561">
            <v>55.1</v>
          </cell>
          <cell r="J5561">
            <v>49.18</v>
          </cell>
          <cell r="K5561">
            <v>24142020009</v>
          </cell>
          <cell r="M5561">
            <v>24142020009</v>
          </cell>
        </row>
        <row r="5562">
          <cell r="A5562">
            <v>24142020030</v>
          </cell>
          <cell r="B5562">
            <v>24142020030</v>
          </cell>
          <cell r="C5562" t="str">
            <v>MONTES DAMY 570 G. 100 PZAS.</v>
          </cell>
          <cell r="D5562" t="str">
            <v>BOL</v>
          </cell>
          <cell r="F5562">
            <v>58.5</v>
          </cell>
          <cell r="G5562">
            <v>58.5</v>
          </cell>
          <cell r="H5562">
            <v>56.6</v>
          </cell>
          <cell r="I5562">
            <v>55.2</v>
          </cell>
          <cell r="J5562">
            <v>49.18</v>
          </cell>
          <cell r="K5562">
            <v>24142020030</v>
          </cell>
          <cell r="M5562">
            <v>24142020030</v>
          </cell>
        </row>
        <row r="5563">
          <cell r="A5563">
            <v>24142020078</v>
          </cell>
          <cell r="B5563">
            <v>24142020078</v>
          </cell>
          <cell r="C5563" t="str">
            <v>MONTES SUPER NATILLA 470 G. 100 PZA</v>
          </cell>
          <cell r="D5563" t="str">
            <v>BOL</v>
          </cell>
          <cell r="F5563">
            <v>58.6</v>
          </cell>
          <cell r="G5563">
            <v>58.6</v>
          </cell>
          <cell r="H5563">
            <v>56.6</v>
          </cell>
          <cell r="I5563">
            <v>55.1</v>
          </cell>
          <cell r="J5563">
            <v>49.18</v>
          </cell>
          <cell r="K5563">
            <v>24142020078</v>
          </cell>
          <cell r="M5563">
            <v>24142020078</v>
          </cell>
        </row>
        <row r="5564">
          <cell r="A5564">
            <v>24142020085</v>
          </cell>
          <cell r="B5564">
            <v>24142020085</v>
          </cell>
          <cell r="C5564" t="str">
            <v>MONTES RICOS BESOS 470 G. 100 PZAS.</v>
          </cell>
          <cell r="D5564" t="str">
            <v>BOL</v>
          </cell>
          <cell r="F5564">
            <v>79.2</v>
          </cell>
          <cell r="G5564">
            <v>79.2</v>
          </cell>
          <cell r="H5564">
            <v>76.5</v>
          </cell>
          <cell r="I5564">
            <v>74.5</v>
          </cell>
          <cell r="J5564">
            <v>66.510000000000005</v>
          </cell>
          <cell r="K5564">
            <v>24142020085</v>
          </cell>
          <cell r="M5564">
            <v>24142020085</v>
          </cell>
        </row>
        <row r="5565">
          <cell r="A5565">
            <v>24142020108</v>
          </cell>
          <cell r="B5565">
            <v>24142020108</v>
          </cell>
          <cell r="C5565" t="str">
            <v>MONTES CACHITOS 470 G. 100 PZAS.</v>
          </cell>
          <cell r="D5565" t="str">
            <v>BOL</v>
          </cell>
          <cell r="F5565">
            <v>57.1</v>
          </cell>
          <cell r="G5565">
            <v>57.1</v>
          </cell>
          <cell r="H5565">
            <v>55.2</v>
          </cell>
          <cell r="I5565">
            <v>53.8</v>
          </cell>
          <cell r="J5565">
            <v>47.96</v>
          </cell>
          <cell r="K5565">
            <v>24142020108</v>
          </cell>
          <cell r="M5565">
            <v>24142020108</v>
          </cell>
        </row>
        <row r="5566">
          <cell r="A5566">
            <v>24142020733</v>
          </cell>
          <cell r="B5566">
            <v>24142020733</v>
          </cell>
          <cell r="C5566" t="str">
            <v>MONTES SURTIDO 470 G. 100 PZAS.</v>
          </cell>
          <cell r="D5566" t="str">
            <v>BOL</v>
          </cell>
          <cell r="F5566">
            <v>58.6</v>
          </cell>
          <cell r="G5566">
            <v>58.6</v>
          </cell>
          <cell r="H5566">
            <v>56.6</v>
          </cell>
          <cell r="I5566">
            <v>55.1</v>
          </cell>
          <cell r="J5566">
            <v>49.18</v>
          </cell>
          <cell r="K5566">
            <v>24142020733</v>
          </cell>
          <cell r="M5566">
            <v>24142020733</v>
          </cell>
        </row>
        <row r="5567">
          <cell r="A5567">
            <v>24142020955</v>
          </cell>
          <cell r="B5567">
            <v>24142020955</v>
          </cell>
          <cell r="C5567" t="str">
            <v>CAJETA MONTES 324 GRS. 18 PZAS.</v>
          </cell>
          <cell r="D5567" t="str">
            <v>PZA</v>
          </cell>
          <cell r="F5567">
            <v>29</v>
          </cell>
          <cell r="G5567">
            <v>28</v>
          </cell>
          <cell r="H5567">
            <v>27.3</v>
          </cell>
          <cell r="I5567">
            <v>27.3</v>
          </cell>
          <cell r="J5567">
            <v>24.31</v>
          </cell>
          <cell r="K5567">
            <v>24142020955</v>
          </cell>
          <cell r="M5567">
            <v>24142020955</v>
          </cell>
        </row>
        <row r="5568">
          <cell r="A5568">
            <v>25046020614</v>
          </cell>
          <cell r="B5568">
            <v>25046020614</v>
          </cell>
          <cell r="C5568" t="str">
            <v>DUVALIN BISABOR 18/15G. AVELLANA-FR</v>
          </cell>
          <cell r="D5568" t="str">
            <v>EXH</v>
          </cell>
          <cell r="F5568">
            <v>23.5</v>
          </cell>
          <cell r="G5568">
            <v>23.5</v>
          </cell>
          <cell r="H5568">
            <v>22.9</v>
          </cell>
          <cell r="I5568">
            <v>22.3</v>
          </cell>
          <cell r="J5568">
            <v>19.73</v>
          </cell>
          <cell r="K5568">
            <v>25046020614</v>
          </cell>
          <cell r="M5568">
            <v>25046020614</v>
          </cell>
        </row>
        <row r="5569">
          <cell r="A5569">
            <v>25046020621</v>
          </cell>
          <cell r="B5569">
            <v>25046020621</v>
          </cell>
          <cell r="C5569" t="str">
            <v>DUVALIN BISABOR 18/15G. AVELLANA-VA</v>
          </cell>
          <cell r="D5569" t="str">
            <v>EXH</v>
          </cell>
          <cell r="F5569">
            <v>23.5</v>
          </cell>
          <cell r="G5569">
            <v>23.5</v>
          </cell>
          <cell r="H5569">
            <v>22.9</v>
          </cell>
          <cell r="I5569">
            <v>22.3</v>
          </cell>
          <cell r="J5569">
            <v>19.72</v>
          </cell>
          <cell r="K5569">
            <v>25046020621</v>
          </cell>
          <cell r="M5569">
            <v>25046020621</v>
          </cell>
        </row>
        <row r="5570">
          <cell r="A5570">
            <v>25046020652</v>
          </cell>
          <cell r="B5570">
            <v>25046020652</v>
          </cell>
          <cell r="C5570" t="str">
            <v>DUVALIN BISABOR 18/15G. FRESA-VAINI</v>
          </cell>
          <cell r="D5570" t="str">
            <v>EXH</v>
          </cell>
          <cell r="F5570">
            <v>23.5</v>
          </cell>
          <cell r="G5570">
            <v>23.5</v>
          </cell>
          <cell r="H5570">
            <v>22.9</v>
          </cell>
          <cell r="I5570">
            <v>22.4</v>
          </cell>
          <cell r="J5570">
            <v>19.75</v>
          </cell>
          <cell r="K5570">
            <v>25046020652</v>
          </cell>
          <cell r="M5570">
            <v>25046020652</v>
          </cell>
        </row>
        <row r="5571">
          <cell r="A5571">
            <v>25046021499</v>
          </cell>
          <cell r="B5571">
            <v>25046021499</v>
          </cell>
          <cell r="C5571" t="str">
            <v>DUVALIN TRISABOR 18/15 GRS.</v>
          </cell>
          <cell r="D5571" t="str">
            <v>EXH</v>
          </cell>
          <cell r="F5571">
            <v>23.5</v>
          </cell>
          <cell r="G5571">
            <v>23.5</v>
          </cell>
          <cell r="H5571">
            <v>22.9</v>
          </cell>
          <cell r="I5571">
            <v>22.3</v>
          </cell>
          <cell r="J5571">
            <v>19.73</v>
          </cell>
          <cell r="K5571">
            <v>25046021499</v>
          </cell>
          <cell r="M5571">
            <v>25046021499</v>
          </cell>
        </row>
        <row r="5572">
          <cell r="A5572">
            <v>25046021697</v>
          </cell>
          <cell r="B5572">
            <v>25046021697</v>
          </cell>
          <cell r="C5572" t="str">
            <v>DUVALIN 4 SABORES 12/23 GRS.</v>
          </cell>
          <cell r="D5572" t="str">
            <v>EXH</v>
          </cell>
          <cell r="F5572">
            <v>30.9</v>
          </cell>
          <cell r="G5572">
            <v>30.9</v>
          </cell>
          <cell r="H5572">
            <v>30.4</v>
          </cell>
          <cell r="I5572">
            <v>29.6</v>
          </cell>
          <cell r="J5572">
            <v>25.93</v>
          </cell>
          <cell r="K5572">
            <v>25046021697</v>
          </cell>
          <cell r="M5572">
            <v>25046021697</v>
          </cell>
        </row>
        <row r="5573">
          <cell r="A5573">
            <v>25046150137</v>
          </cell>
          <cell r="B5573">
            <v>25046150137</v>
          </cell>
          <cell r="C5573" t="str">
            <v>BOCADIN CHOCOLATE 10.5 GRS.</v>
          </cell>
          <cell r="D5573" t="str">
            <v>PZA</v>
          </cell>
          <cell r="F5573">
            <v>2.9</v>
          </cell>
          <cell r="G5573">
            <v>2.9</v>
          </cell>
          <cell r="H5573">
            <v>2.9</v>
          </cell>
          <cell r="I5573">
            <v>2.9</v>
          </cell>
          <cell r="J5573">
            <v>0.98</v>
          </cell>
          <cell r="K5573">
            <v>25046150137</v>
          </cell>
          <cell r="M5573">
            <v>25046150137</v>
          </cell>
        </row>
        <row r="5574">
          <cell r="A5574">
            <v>25046501052</v>
          </cell>
          <cell r="B5574">
            <v>25046501052</v>
          </cell>
          <cell r="C5574" t="str">
            <v>BOCADIN CHOCOLATE 50/10.5 GRS.</v>
          </cell>
          <cell r="D5574" t="str">
            <v>EXH</v>
          </cell>
          <cell r="F5574">
            <v>57.5</v>
          </cell>
          <cell r="G5574">
            <v>57.5</v>
          </cell>
          <cell r="H5574">
            <v>56.6</v>
          </cell>
          <cell r="I5574">
            <v>55.1</v>
          </cell>
          <cell r="J5574">
            <v>48.31</v>
          </cell>
          <cell r="K5574">
            <v>25046501052</v>
          </cell>
          <cell r="M5574">
            <v>25046501052</v>
          </cell>
        </row>
        <row r="5575">
          <cell r="A5575">
            <v>2520568</v>
          </cell>
          <cell r="B5575">
            <v>2520568</v>
          </cell>
          <cell r="C5575" t="str">
            <v>DUVALIN BISABOR 15 G. AVELLANA-VAIN</v>
          </cell>
          <cell r="D5575" t="str">
            <v>PZA</v>
          </cell>
          <cell r="F5575">
            <v>3</v>
          </cell>
          <cell r="G5575">
            <v>3</v>
          </cell>
          <cell r="H5575">
            <v>3</v>
          </cell>
          <cell r="I5575">
            <v>3</v>
          </cell>
          <cell r="J5575">
            <v>1.1100000000000001</v>
          </cell>
          <cell r="K5575">
            <v>2520568</v>
          </cell>
          <cell r="M5575">
            <v>2520568</v>
          </cell>
        </row>
        <row r="5576">
          <cell r="A5576">
            <v>2520575</v>
          </cell>
          <cell r="B5576">
            <v>2520575</v>
          </cell>
          <cell r="C5576" t="str">
            <v>DUVALIN BISABOR 15 G. AVELLANA-FRES</v>
          </cell>
          <cell r="D5576" t="str">
            <v>PZA</v>
          </cell>
          <cell r="F5576">
            <v>3</v>
          </cell>
          <cell r="G5576">
            <v>3</v>
          </cell>
          <cell r="H5576">
            <v>3</v>
          </cell>
          <cell r="I5576">
            <v>3</v>
          </cell>
          <cell r="J5576">
            <v>1.1100000000000001</v>
          </cell>
          <cell r="K5576">
            <v>2520575</v>
          </cell>
          <cell r="M5576">
            <v>2520575</v>
          </cell>
        </row>
        <row r="5577">
          <cell r="A5577">
            <v>2520609</v>
          </cell>
          <cell r="B5577">
            <v>2520609</v>
          </cell>
          <cell r="C5577" t="str">
            <v>DUVALIN BISABOR 15 G. FRESA-VAINILL</v>
          </cell>
          <cell r="D5577" t="str">
            <v>PZA</v>
          </cell>
          <cell r="F5577">
            <v>3</v>
          </cell>
          <cell r="G5577">
            <v>3</v>
          </cell>
          <cell r="H5577">
            <v>3</v>
          </cell>
          <cell r="I5577">
            <v>3</v>
          </cell>
          <cell r="J5577">
            <v>1.1200000000000001</v>
          </cell>
          <cell r="K5577">
            <v>2520609</v>
          </cell>
          <cell r="M5577">
            <v>2520609</v>
          </cell>
        </row>
        <row r="5578">
          <cell r="A5578">
            <v>2526719</v>
          </cell>
          <cell r="B5578">
            <v>2526719</v>
          </cell>
          <cell r="C5578" t="str">
            <v>DUVALIN TRISABOR 15 GRS.</v>
          </cell>
          <cell r="D5578" t="str">
            <v>PZA</v>
          </cell>
          <cell r="F5578">
            <v>3</v>
          </cell>
          <cell r="G5578">
            <v>3</v>
          </cell>
          <cell r="H5578">
            <v>3</v>
          </cell>
          <cell r="I5578">
            <v>3</v>
          </cell>
          <cell r="J5578">
            <v>1.1100000000000001</v>
          </cell>
          <cell r="K5578">
            <v>2526719</v>
          </cell>
          <cell r="M5578">
            <v>2526719</v>
          </cell>
        </row>
        <row r="5579">
          <cell r="A5579">
            <v>38000159596</v>
          </cell>
          <cell r="B5579">
            <v>38000159596</v>
          </cell>
          <cell r="C5579" t="str">
            <v>PRINGLES EXTRA HOT 40 GRS.</v>
          </cell>
          <cell r="D5579" t="str">
            <v>PZA</v>
          </cell>
          <cell r="F5579">
            <v>13.9</v>
          </cell>
          <cell r="G5579">
            <v>13.9</v>
          </cell>
          <cell r="H5579">
            <v>13.6</v>
          </cell>
          <cell r="I5579">
            <v>13.3</v>
          </cell>
          <cell r="J5579">
            <v>12.04</v>
          </cell>
          <cell r="K5579">
            <v>38000159596</v>
          </cell>
          <cell r="M5579">
            <v>38000159596</v>
          </cell>
        </row>
        <row r="5580">
          <cell r="A5580">
            <v>38000846731</v>
          </cell>
          <cell r="B5580">
            <v>38000846731</v>
          </cell>
          <cell r="C5580" t="str">
            <v>PRINGLES ORIGINAL 37 GRS.</v>
          </cell>
          <cell r="D5580" t="str">
            <v>PZA</v>
          </cell>
          <cell r="E5580">
            <v>36</v>
          </cell>
          <cell r="F5580">
            <v>13.9</v>
          </cell>
          <cell r="G5580">
            <v>13.9</v>
          </cell>
          <cell r="H5580">
            <v>13.6</v>
          </cell>
          <cell r="I5580">
            <v>13.3</v>
          </cell>
          <cell r="J5580">
            <v>12.04</v>
          </cell>
          <cell r="K5580">
            <v>38000846731</v>
          </cell>
          <cell r="M5580">
            <v>38000846731</v>
          </cell>
        </row>
        <row r="5581">
          <cell r="A5581">
            <v>38000846748</v>
          </cell>
          <cell r="B5581">
            <v>38000846748</v>
          </cell>
          <cell r="C5581" t="str">
            <v>PRINGLES CREMA Y CEBOLLA 40 GRS.</v>
          </cell>
          <cell r="D5581" t="str">
            <v>PZA</v>
          </cell>
          <cell r="E5581">
            <v>19</v>
          </cell>
          <cell r="F5581">
            <v>13.9</v>
          </cell>
          <cell r="G5581">
            <v>13.9</v>
          </cell>
          <cell r="H5581">
            <v>13.6</v>
          </cell>
          <cell r="I5581">
            <v>13.3</v>
          </cell>
          <cell r="J5581">
            <v>12.04</v>
          </cell>
          <cell r="K5581">
            <v>38000846748</v>
          </cell>
          <cell r="M5581">
            <v>38000846748</v>
          </cell>
        </row>
        <row r="5582">
          <cell r="A5582">
            <v>38000846755</v>
          </cell>
          <cell r="B5582">
            <v>38000846755</v>
          </cell>
          <cell r="C5582" t="str">
            <v>PRINGLES QUESO 40 GRS.</v>
          </cell>
          <cell r="D5582" t="str">
            <v>PZA</v>
          </cell>
          <cell r="E5582">
            <v>12</v>
          </cell>
          <cell r="F5582">
            <v>13.9</v>
          </cell>
          <cell r="G5582">
            <v>13.9</v>
          </cell>
          <cell r="H5582">
            <v>13.6</v>
          </cell>
          <cell r="I5582">
            <v>13.3</v>
          </cell>
          <cell r="J5582">
            <v>12.04</v>
          </cell>
          <cell r="K5582">
            <v>38000846755</v>
          </cell>
          <cell r="M5582">
            <v>38000846755</v>
          </cell>
        </row>
        <row r="5583">
          <cell r="A5583">
            <v>38000847615</v>
          </cell>
          <cell r="B5583">
            <v>38000847615</v>
          </cell>
          <cell r="C5583" t="str">
            <v>PRINGLES CHILE Y LIMON 40 GRS.</v>
          </cell>
          <cell r="D5583" t="str">
            <v>PZA</v>
          </cell>
          <cell r="F5583">
            <v>13.9</v>
          </cell>
          <cell r="G5583">
            <v>13.9</v>
          </cell>
          <cell r="H5583">
            <v>13.6</v>
          </cell>
          <cell r="I5583">
            <v>13.3</v>
          </cell>
          <cell r="J5583">
            <v>12.04</v>
          </cell>
          <cell r="K5583">
            <v>38000847615</v>
          </cell>
          <cell r="M5583">
            <v>38000847615</v>
          </cell>
        </row>
        <row r="5584">
          <cell r="A5584">
            <v>42743180854</v>
          </cell>
          <cell r="B5584">
            <v>42743180854</v>
          </cell>
          <cell r="C5584" t="str">
            <v>ATE ROLLO DE GUAYABA 1 PZA.</v>
          </cell>
          <cell r="D5584" t="str">
            <v>PZA</v>
          </cell>
          <cell r="F5584">
            <v>26.5</v>
          </cell>
          <cell r="G5584">
            <v>26.5</v>
          </cell>
          <cell r="H5584">
            <v>26.5</v>
          </cell>
          <cell r="I5584">
            <v>25.5</v>
          </cell>
          <cell r="J5584">
            <v>21.88</v>
          </cell>
          <cell r="K5584">
            <v>42743180854</v>
          </cell>
          <cell r="M5584">
            <v>42743180854</v>
          </cell>
        </row>
        <row r="5585">
          <cell r="A5585">
            <v>45735000376</v>
          </cell>
          <cell r="B5585">
            <v>45735000376</v>
          </cell>
          <cell r="C5585" t="str">
            <v>CREMINO BICOLOR 24/18 GRS.</v>
          </cell>
          <cell r="D5585" t="str">
            <v>EXH</v>
          </cell>
          <cell r="F5585">
            <v>51</v>
          </cell>
          <cell r="G5585">
            <v>51</v>
          </cell>
          <cell r="H5585">
            <v>49.7</v>
          </cell>
          <cell r="I5585">
            <v>48.4</v>
          </cell>
          <cell r="J5585">
            <v>42.81</v>
          </cell>
          <cell r="K5585">
            <v>7501088210037</v>
          </cell>
          <cell r="M5585">
            <v>45735000376</v>
          </cell>
        </row>
        <row r="5586">
          <cell r="A5586">
            <v>45735000383</v>
          </cell>
          <cell r="B5586">
            <v>45735000383</v>
          </cell>
          <cell r="C5586" t="str">
            <v>CREMINO BLANCO 24/18 GRS.</v>
          </cell>
          <cell r="D5586" t="str">
            <v>EXH</v>
          </cell>
          <cell r="F5586">
            <v>54.3</v>
          </cell>
          <cell r="G5586">
            <v>54.3</v>
          </cell>
          <cell r="H5586">
            <v>52.9</v>
          </cell>
          <cell r="I5586">
            <v>51.5</v>
          </cell>
          <cell r="J5586">
            <v>45.58</v>
          </cell>
          <cell r="K5586">
            <v>7501088210525</v>
          </cell>
          <cell r="M5586">
            <v>45735000383</v>
          </cell>
        </row>
        <row r="5587">
          <cell r="A5587">
            <v>45735000390</v>
          </cell>
          <cell r="B5587">
            <v>45735000390</v>
          </cell>
          <cell r="C5587" t="str">
            <v>MONEDAS DE CHOCOLATE TIKYS 48 PZAS.</v>
          </cell>
          <cell r="D5587" t="str">
            <v>PAQ</v>
          </cell>
          <cell r="F5587">
            <v>61.5</v>
          </cell>
          <cell r="G5587">
            <v>61.5</v>
          </cell>
          <cell r="H5587">
            <v>59.5</v>
          </cell>
          <cell r="I5587">
            <v>57.9</v>
          </cell>
          <cell r="J5587">
            <v>51.67</v>
          </cell>
          <cell r="K5587">
            <v>7501088210624</v>
          </cell>
          <cell r="M5587">
            <v>45735000390</v>
          </cell>
        </row>
        <row r="5588">
          <cell r="A5588">
            <v>45735000512</v>
          </cell>
          <cell r="B5588">
            <v>45735000512</v>
          </cell>
          <cell r="C5588" t="str">
            <v>BALONES CHOCOLATE NUCITA NUTRESA 56</v>
          </cell>
          <cell r="D5588" t="str">
            <v>PZA</v>
          </cell>
          <cell r="F5588">
            <v>45.4</v>
          </cell>
          <cell r="G5588">
            <v>45.4</v>
          </cell>
          <cell r="H5588">
            <v>43.9</v>
          </cell>
          <cell r="I5588">
            <v>42.8</v>
          </cell>
          <cell r="J5588">
            <v>38.14</v>
          </cell>
          <cell r="K5588">
            <v>7501088210990</v>
          </cell>
          <cell r="M5588">
            <v>45735000512</v>
          </cell>
        </row>
        <row r="5589">
          <cell r="A5589">
            <v>45735000758</v>
          </cell>
          <cell r="B5589">
            <v>45735000758</v>
          </cell>
          <cell r="C5589" t="str">
            <v>CHOCO RACING 56 PZAS. 196 GRS.</v>
          </cell>
          <cell r="D5589" t="str">
            <v>EXH</v>
          </cell>
          <cell r="F5589">
            <v>44.3</v>
          </cell>
          <cell r="G5589">
            <v>44.3</v>
          </cell>
          <cell r="H5589">
            <v>42.8</v>
          </cell>
          <cell r="I5589">
            <v>41.7</v>
          </cell>
          <cell r="J5589">
            <v>37.200000000000003</v>
          </cell>
          <cell r="K5589">
            <v>7501088211126</v>
          </cell>
          <cell r="M5589">
            <v>45735000758</v>
          </cell>
        </row>
        <row r="5590">
          <cell r="A5590">
            <v>45735000963</v>
          </cell>
          <cell r="B5590">
            <v>45735000963</v>
          </cell>
          <cell r="C5590" t="str">
            <v>SONRIC'S NUCITA TRISABOR TRIANGULO</v>
          </cell>
          <cell r="D5590" t="str">
            <v>PZA</v>
          </cell>
          <cell r="F5590">
            <v>4</v>
          </cell>
          <cell r="G5590">
            <v>4</v>
          </cell>
          <cell r="H5590">
            <v>4</v>
          </cell>
          <cell r="I5590">
            <v>4</v>
          </cell>
          <cell r="J5590">
            <v>3.07</v>
          </cell>
          <cell r="K5590">
            <v>45735000963</v>
          </cell>
          <cell r="M5590">
            <v>45735000963</v>
          </cell>
        </row>
        <row r="5591">
          <cell r="A5591">
            <v>601202058778</v>
          </cell>
          <cell r="B5591">
            <v>601202058778</v>
          </cell>
          <cell r="C5591" t="str">
            <v>GOMITAS BOLSA 1 KG. GOTA CHICA NOOV</v>
          </cell>
          <cell r="D5591" t="str">
            <v>BOL</v>
          </cell>
          <cell r="F5591">
            <v>78</v>
          </cell>
          <cell r="G5591">
            <v>78</v>
          </cell>
          <cell r="H5591">
            <v>76.2</v>
          </cell>
          <cell r="I5591">
            <v>74.400000000000006</v>
          </cell>
          <cell r="J5591">
            <v>57.56</v>
          </cell>
          <cell r="K5591">
            <v>601202058778</v>
          </cell>
          <cell r="M5591">
            <v>601202058778</v>
          </cell>
        </row>
        <row r="5592">
          <cell r="A5592">
            <v>614143075926</v>
          </cell>
          <cell r="B5592">
            <v>614143075926</v>
          </cell>
          <cell r="C5592" t="str">
            <v>GOMITAS BOLSA 900 G. GAJOS GUMMY N.</v>
          </cell>
          <cell r="D5592" t="str">
            <v>BOL</v>
          </cell>
          <cell r="F5592">
            <v>86.7</v>
          </cell>
          <cell r="G5592">
            <v>86.7</v>
          </cell>
          <cell r="H5592">
            <v>84.4</v>
          </cell>
          <cell r="I5592">
            <v>82.9</v>
          </cell>
          <cell r="J5592">
            <v>76.73</v>
          </cell>
          <cell r="K5592">
            <v>614143075926</v>
          </cell>
          <cell r="M5592">
            <v>614143075926</v>
          </cell>
        </row>
        <row r="5593">
          <cell r="A5593">
            <v>632975490250</v>
          </cell>
          <cell r="B5593">
            <v>632975490250</v>
          </cell>
          <cell r="C5593" t="str">
            <v>ATE LA FUENTE 400 GRS. CASERO HIGO</v>
          </cell>
          <cell r="D5593" t="str">
            <v>PZA</v>
          </cell>
          <cell r="F5593">
            <v>51.8</v>
          </cell>
          <cell r="G5593">
            <v>51.8</v>
          </cell>
          <cell r="H5593">
            <v>50</v>
          </cell>
          <cell r="I5593">
            <v>48.7</v>
          </cell>
          <cell r="J5593">
            <v>43.47</v>
          </cell>
          <cell r="K5593">
            <v>632975490250</v>
          </cell>
          <cell r="M5593">
            <v>632975490250</v>
          </cell>
        </row>
        <row r="5594">
          <cell r="A5594">
            <v>73390007935</v>
          </cell>
          <cell r="B5594">
            <v>73390007935</v>
          </cell>
          <cell r="C5594" t="str">
            <v>SONRIC'S XTREMES AIR HEADS MORA A.</v>
          </cell>
          <cell r="D5594" t="str">
            <v>PZA</v>
          </cell>
          <cell r="F5594">
            <v>15</v>
          </cell>
          <cell r="G5594">
            <v>15</v>
          </cell>
          <cell r="H5594">
            <v>15</v>
          </cell>
          <cell r="I5594">
            <v>15</v>
          </cell>
          <cell r="J5594">
            <v>12.76</v>
          </cell>
          <cell r="K5594">
            <v>73390007935</v>
          </cell>
          <cell r="M5594">
            <v>73390007935</v>
          </cell>
        </row>
        <row r="5595">
          <cell r="A5595">
            <v>73390018382</v>
          </cell>
          <cell r="B5595">
            <v>73390018382</v>
          </cell>
          <cell r="C5595" t="str">
            <v>SONRIC'S XTREMES AIR HEADS FRUTAS 5</v>
          </cell>
          <cell r="D5595" t="str">
            <v>PZA</v>
          </cell>
          <cell r="F5595">
            <v>16</v>
          </cell>
          <cell r="G5595">
            <v>16</v>
          </cell>
          <cell r="H5595">
            <v>16</v>
          </cell>
          <cell r="I5595">
            <v>16</v>
          </cell>
          <cell r="J5595">
            <v>13.62</v>
          </cell>
          <cell r="K5595">
            <v>73390018382</v>
          </cell>
          <cell r="M5595">
            <v>73390018382</v>
          </cell>
        </row>
        <row r="5596">
          <cell r="A5596">
            <v>733900183826</v>
          </cell>
          <cell r="B5596">
            <v>733900183826</v>
          </cell>
          <cell r="C5596" t="str">
            <v>SONRIC'S CHUPA CHUPS XTREMES FRUTAS</v>
          </cell>
          <cell r="D5596" t="str">
            <v>PZA</v>
          </cell>
          <cell r="F5596">
            <v>12.5</v>
          </cell>
          <cell r="G5596">
            <v>12.5</v>
          </cell>
          <cell r="H5596">
            <v>12.5</v>
          </cell>
          <cell r="I5596">
            <v>12.5</v>
          </cell>
          <cell r="J5596">
            <v>10.97</v>
          </cell>
          <cell r="K5596">
            <v>733900183826</v>
          </cell>
          <cell r="M5596">
            <v>733900183826</v>
          </cell>
        </row>
        <row r="5597">
          <cell r="A5597">
            <v>74323008517</v>
          </cell>
          <cell r="B5597">
            <v>74323008517</v>
          </cell>
          <cell r="C5597" t="str">
            <v>PALETA PAYASO RICOLINO 10/45 GRS.</v>
          </cell>
          <cell r="D5597" t="str">
            <v>EXH</v>
          </cell>
          <cell r="F5597">
            <v>87.2</v>
          </cell>
          <cell r="G5597">
            <v>84.3</v>
          </cell>
          <cell r="H5597">
            <v>82.1</v>
          </cell>
          <cell r="I5597">
            <v>82.1</v>
          </cell>
          <cell r="J5597">
            <v>73.23</v>
          </cell>
          <cell r="K5597">
            <v>74323008517</v>
          </cell>
          <cell r="M5597">
            <v>74323008517</v>
          </cell>
        </row>
        <row r="5598">
          <cell r="A5598">
            <v>74323078688</v>
          </cell>
          <cell r="B5598">
            <v>74323078688</v>
          </cell>
          <cell r="C5598" t="str">
            <v>RICOLINO CHOCORETAS 50 GRS.</v>
          </cell>
          <cell r="D5598" t="str">
            <v>PZA</v>
          </cell>
          <cell r="F5598">
            <v>15</v>
          </cell>
          <cell r="G5598">
            <v>15</v>
          </cell>
          <cell r="H5598">
            <v>15</v>
          </cell>
          <cell r="I5598">
            <v>15</v>
          </cell>
          <cell r="J5598">
            <v>11.71</v>
          </cell>
          <cell r="K5598">
            <v>757528039073</v>
          </cell>
          <cell r="M5598">
            <v>74323078688</v>
          </cell>
        </row>
        <row r="5599">
          <cell r="A5599">
            <v>74323096989</v>
          </cell>
          <cell r="B5599">
            <v>74323096989</v>
          </cell>
          <cell r="C5599" t="str">
            <v>RICOLINO KRANKY 50 GRS.</v>
          </cell>
          <cell r="D5599" t="str">
            <v>PZA</v>
          </cell>
          <cell r="F5599">
            <v>15</v>
          </cell>
          <cell r="G5599">
            <v>15</v>
          </cell>
          <cell r="H5599">
            <v>15</v>
          </cell>
          <cell r="I5599">
            <v>15</v>
          </cell>
          <cell r="J5599">
            <v>11.71</v>
          </cell>
          <cell r="K5599">
            <v>757528039110</v>
          </cell>
          <cell r="M5599">
            <v>74323096989</v>
          </cell>
        </row>
        <row r="5600">
          <cell r="A5600">
            <v>7432354</v>
          </cell>
          <cell r="B5600">
            <v>7432354</v>
          </cell>
          <cell r="C5600" t="str">
            <v>RICOLINO BUBULUBU FRESA 35 GRS. BBB</v>
          </cell>
          <cell r="D5600" t="str">
            <v>PZA</v>
          </cell>
          <cell r="F5600">
            <v>10</v>
          </cell>
          <cell r="G5600">
            <v>10</v>
          </cell>
          <cell r="H5600">
            <v>10</v>
          </cell>
          <cell r="I5600">
            <v>10</v>
          </cell>
          <cell r="J5600">
            <v>7.81</v>
          </cell>
          <cell r="K5600">
            <v>7432354</v>
          </cell>
          <cell r="M5600">
            <v>7432354</v>
          </cell>
        </row>
        <row r="5601">
          <cell r="A5601">
            <v>76350614839</v>
          </cell>
          <cell r="B5601">
            <v>76350614839</v>
          </cell>
          <cell r="C5601" t="str">
            <v>SONRIC'S MENTOS 12 GRS. FRUTY FRESH</v>
          </cell>
          <cell r="D5601" t="str">
            <v>PZA</v>
          </cell>
          <cell r="F5601">
            <v>5</v>
          </cell>
          <cell r="G5601">
            <v>5</v>
          </cell>
          <cell r="H5601">
            <v>5</v>
          </cell>
          <cell r="I5601">
            <v>5</v>
          </cell>
          <cell r="J5601">
            <v>3.81</v>
          </cell>
          <cell r="K5601">
            <v>7635061483</v>
          </cell>
          <cell r="M5601">
            <v>76350614839</v>
          </cell>
        </row>
        <row r="5602">
          <cell r="A5602">
            <v>76350614860</v>
          </cell>
          <cell r="B5602">
            <v>76350614860</v>
          </cell>
          <cell r="C5602" t="str">
            <v>SONRIC'S MENTOS 12 GRS. PURE FRESH</v>
          </cell>
          <cell r="D5602" t="str">
            <v>PZA</v>
          </cell>
          <cell r="F5602">
            <v>5</v>
          </cell>
          <cell r="G5602">
            <v>5</v>
          </cell>
          <cell r="H5602">
            <v>5</v>
          </cell>
          <cell r="I5602">
            <v>5</v>
          </cell>
          <cell r="J5602">
            <v>3.81</v>
          </cell>
          <cell r="K5602">
            <v>7635061486</v>
          </cell>
          <cell r="M5602">
            <v>76350614860</v>
          </cell>
        </row>
        <row r="5603">
          <cell r="A5603">
            <v>76350614891</v>
          </cell>
          <cell r="B5603">
            <v>76350614891</v>
          </cell>
          <cell r="C5603" t="str">
            <v>SONRIC'S MENTOS 12 GRS. PURE WHITE</v>
          </cell>
          <cell r="D5603" t="str">
            <v>PZA</v>
          </cell>
          <cell r="F5603">
            <v>5</v>
          </cell>
          <cell r="G5603">
            <v>5</v>
          </cell>
          <cell r="H5603">
            <v>5</v>
          </cell>
          <cell r="I5603">
            <v>5</v>
          </cell>
          <cell r="J5603">
            <v>3.81</v>
          </cell>
          <cell r="K5603">
            <v>7635061489</v>
          </cell>
          <cell r="M5603">
            <v>76350614891</v>
          </cell>
        </row>
        <row r="5604">
          <cell r="A5604">
            <v>76350615294</v>
          </cell>
          <cell r="B5604">
            <v>76350615294</v>
          </cell>
          <cell r="C5604" t="str">
            <v>SONRIC'S MENTOS 29.7 GRS. MAGIC</v>
          </cell>
          <cell r="D5604" t="str">
            <v>PZA</v>
          </cell>
          <cell r="F5604">
            <v>8</v>
          </cell>
          <cell r="G5604">
            <v>8</v>
          </cell>
          <cell r="H5604">
            <v>8</v>
          </cell>
          <cell r="I5604">
            <v>8</v>
          </cell>
          <cell r="J5604">
            <v>6.36</v>
          </cell>
          <cell r="K5604">
            <v>76350615294</v>
          </cell>
          <cell r="M5604">
            <v>76350615294</v>
          </cell>
        </row>
        <row r="5605">
          <cell r="A5605">
            <v>76350616758</v>
          </cell>
          <cell r="B5605">
            <v>76350616758</v>
          </cell>
          <cell r="C5605" t="str">
            <v>SONRIC'S AIR HEADS BITES FRUTAS 65</v>
          </cell>
          <cell r="D5605" t="str">
            <v>PZA</v>
          </cell>
          <cell r="F5605">
            <v>15</v>
          </cell>
          <cell r="G5605">
            <v>15</v>
          </cell>
          <cell r="H5605">
            <v>15</v>
          </cell>
          <cell r="I5605">
            <v>15</v>
          </cell>
          <cell r="J5605">
            <v>12.76</v>
          </cell>
          <cell r="K5605">
            <v>76350616758</v>
          </cell>
          <cell r="M5605">
            <v>76350616758</v>
          </cell>
        </row>
        <row r="5606">
          <cell r="A5606">
            <v>1114442</v>
          </cell>
          <cell r="B5606">
            <v>1114442</v>
          </cell>
          <cell r="C5606" t="str">
            <v>FRITURA P/PREP (PASTA) TUBO 1 KG.</v>
          </cell>
          <cell r="D5606" t="str">
            <v>KGM</v>
          </cell>
          <cell r="E5606">
            <v>45</v>
          </cell>
          <cell r="F5606">
            <v>31.2</v>
          </cell>
          <cell r="G5606">
            <v>29.9</v>
          </cell>
          <cell r="H5606">
            <v>29.9</v>
          </cell>
          <cell r="I5606">
            <v>28.4</v>
          </cell>
          <cell r="J5606">
            <v>26.01</v>
          </cell>
          <cell r="K5606">
            <v>1114442</v>
          </cell>
          <cell r="M5606">
            <v>1114442</v>
          </cell>
        </row>
        <row r="5607">
          <cell r="A5607">
            <v>11224511</v>
          </cell>
          <cell r="B5607">
            <v>11224511</v>
          </cell>
          <cell r="C5607" t="str">
            <v>FRITURA P/PREP (PASTA) RUEDITA 1 KG</v>
          </cell>
          <cell r="D5607" t="str">
            <v>KGM</v>
          </cell>
          <cell r="E5607">
            <v>12.8</v>
          </cell>
          <cell r="F5607">
            <v>31.2</v>
          </cell>
          <cell r="G5607">
            <v>29.9</v>
          </cell>
          <cell r="H5607">
            <v>29.9</v>
          </cell>
          <cell r="I5607">
            <v>28.4</v>
          </cell>
          <cell r="J5607">
            <v>26.01</v>
          </cell>
          <cell r="K5607">
            <v>11224511</v>
          </cell>
          <cell r="M5607">
            <v>11224511</v>
          </cell>
        </row>
        <row r="5608">
          <cell r="A5608">
            <v>12103</v>
          </cell>
          <cell r="B5608">
            <v>12103</v>
          </cell>
          <cell r="C5608" t="str">
            <v>ANITA CHURRIKOS 10/25 PZAS.</v>
          </cell>
          <cell r="D5608" t="str">
            <v>BTO</v>
          </cell>
          <cell r="E5608">
            <v>3.9</v>
          </cell>
          <cell r="F5608">
            <v>273.89999999999998</v>
          </cell>
          <cell r="G5608">
            <v>273.89999999999998</v>
          </cell>
          <cell r="H5608">
            <v>269</v>
          </cell>
          <cell r="I5608">
            <v>264</v>
          </cell>
          <cell r="J5608">
            <v>249.01</v>
          </cell>
          <cell r="K5608">
            <v>12103</v>
          </cell>
          <cell r="M5608">
            <v>12103</v>
          </cell>
        </row>
        <row r="5609">
          <cell r="A5609">
            <v>1254111221122</v>
          </cell>
          <cell r="B5609">
            <v>1254111221122</v>
          </cell>
          <cell r="C5609" t="str">
            <v>OBLEA RECORTE COLORES 1/21 PZAS.</v>
          </cell>
          <cell r="D5609" t="str">
            <v>PZA</v>
          </cell>
          <cell r="F5609">
            <v>13.5</v>
          </cell>
          <cell r="G5609">
            <v>13.5</v>
          </cell>
          <cell r="H5609">
            <v>13.5</v>
          </cell>
          <cell r="I5609">
            <v>13.5</v>
          </cell>
          <cell r="J5609">
            <v>10.01</v>
          </cell>
          <cell r="K5609">
            <v>1254111221122</v>
          </cell>
          <cell r="M5609">
            <v>1254111221122</v>
          </cell>
        </row>
        <row r="5610">
          <cell r="A5610" t="str">
            <v xml:space="preserve"> </v>
          </cell>
          <cell r="B5610" t="str">
            <v>_x000C_cei-029u-2.6</v>
          </cell>
          <cell r="E5610" t="str">
            <v>CEDIS ABA</v>
          </cell>
          <cell r="F5610" t="str">
            <v>RROTES AZTEC</v>
          </cell>
          <cell r="G5610" t="str">
            <v>A</v>
          </cell>
          <cell r="K5610" t="str">
            <v>Hoja :   90</v>
          </cell>
          <cell r="M5610" t="str">
            <v xml:space="preserve"> </v>
          </cell>
        </row>
        <row r="5611">
          <cell r="A5611">
            <v>0</v>
          </cell>
          <cell r="M5611">
            <v>0</v>
          </cell>
        </row>
        <row r="5612">
          <cell r="A5612" t="str">
            <v xml:space="preserve"> </v>
          </cell>
          <cell r="B5612" t="str">
            <v>Por codigo</v>
          </cell>
          <cell r="E5612" t="str">
            <v>LISTA DE PREC</v>
          </cell>
          <cell r="F5612" t="str">
            <v>IOS CON EXIS</v>
          </cell>
          <cell r="G5612" t="str">
            <v>TENCIA</v>
          </cell>
          <cell r="K5612" t="str">
            <v>Fecha : 22/Mar/22</v>
          </cell>
          <cell r="M5612" t="str">
            <v xml:space="preserve"> </v>
          </cell>
        </row>
        <row r="5613">
          <cell r="A5613" t="str">
            <v xml:space="preserve"> </v>
          </cell>
          <cell r="B5613" t="str">
            <v>-----------------</v>
          </cell>
          <cell r="C5613" t="str">
            <v>-----------------------------------</v>
          </cell>
          <cell r="D5613" t="str">
            <v>----</v>
          </cell>
          <cell r="E5613" t="str">
            <v>----------------</v>
          </cell>
          <cell r="F5613" t="str">
            <v>------------</v>
          </cell>
          <cell r="G5613" t="str">
            <v>-----------</v>
          </cell>
          <cell r="H5613" t="str">
            <v>------------</v>
          </cell>
          <cell r="I5613" t="str">
            <v>------------</v>
          </cell>
          <cell r="J5613" t="str">
            <v>----------</v>
          </cell>
          <cell r="K5613" t="str">
            <v>-------------------</v>
          </cell>
          <cell r="M5613" t="str">
            <v xml:space="preserve"> </v>
          </cell>
        </row>
        <row r="5614">
          <cell r="A5614" t="str">
            <v xml:space="preserve"> </v>
          </cell>
          <cell r="B5614" t="str">
            <v>Codigo</v>
          </cell>
          <cell r="C5614" t="str">
            <v>Descripcion</v>
          </cell>
          <cell r="D5614" t="str">
            <v>U.M.</v>
          </cell>
          <cell r="E5614" t="str">
            <v>Existencia</v>
          </cell>
          <cell r="F5614" t="str">
            <v>Precio 1</v>
          </cell>
          <cell r="G5614" t="str">
            <v>Precio 2</v>
          </cell>
          <cell r="H5614" t="str">
            <v>Precio 3</v>
          </cell>
          <cell r="I5614" t="str">
            <v>Precio 4</v>
          </cell>
          <cell r="J5614" t="str">
            <v>Precio</v>
          </cell>
          <cell r="K5614">
            <v>5</v>
          </cell>
          <cell r="M5614" t="str">
            <v xml:space="preserve"> </v>
          </cell>
        </row>
        <row r="5615">
          <cell r="A5615" t="str">
            <v xml:space="preserve"> </v>
          </cell>
          <cell r="B5615" t="str">
            <v>-----------------</v>
          </cell>
          <cell r="C5615" t="str">
            <v>-----------------------------------</v>
          </cell>
          <cell r="D5615" t="str">
            <v>----</v>
          </cell>
          <cell r="E5615" t="str">
            <v>----------------</v>
          </cell>
          <cell r="F5615" t="str">
            <v>------------</v>
          </cell>
          <cell r="G5615" t="str">
            <v>-----------</v>
          </cell>
          <cell r="H5615" t="str">
            <v>------------</v>
          </cell>
          <cell r="I5615" t="str">
            <v>------------</v>
          </cell>
          <cell r="J5615" t="str">
            <v>----------</v>
          </cell>
          <cell r="K5615" t="str">
            <v>-------------------</v>
          </cell>
          <cell r="M5615" t="str">
            <v xml:space="preserve"> </v>
          </cell>
        </row>
        <row r="5616">
          <cell r="A5616">
            <v>1255411111122</v>
          </cell>
          <cell r="B5616">
            <v>1255411111122</v>
          </cell>
          <cell r="C5616" t="str">
            <v>OBLEA ROLLITO COLORES 1 PAQ.</v>
          </cell>
          <cell r="D5616" t="str">
            <v>PZA</v>
          </cell>
          <cell r="F5616">
            <v>8</v>
          </cell>
          <cell r="G5616">
            <v>8</v>
          </cell>
          <cell r="H5616">
            <v>8</v>
          </cell>
          <cell r="I5616">
            <v>8</v>
          </cell>
          <cell r="J5616">
            <v>6.01</v>
          </cell>
          <cell r="K5616">
            <v>1255411111122</v>
          </cell>
          <cell r="M5616">
            <v>1255411111122</v>
          </cell>
        </row>
        <row r="5617">
          <cell r="A5617">
            <v>1260487111240</v>
          </cell>
          <cell r="B5617">
            <v>1260487111240</v>
          </cell>
          <cell r="C5617" t="str">
            <v>LAS PREFERIDAS CHURRITOS DE MAIZ 65</v>
          </cell>
          <cell r="D5617" t="str">
            <v>PZA</v>
          </cell>
          <cell r="F5617">
            <v>26.5</v>
          </cell>
          <cell r="G5617">
            <v>26.5</v>
          </cell>
          <cell r="H5617">
            <v>25.9</v>
          </cell>
          <cell r="I5617">
            <v>25.3</v>
          </cell>
          <cell r="J5617">
            <v>22.53</v>
          </cell>
          <cell r="K5617">
            <v>1260487111240</v>
          </cell>
          <cell r="M5617">
            <v>1260487111240</v>
          </cell>
        </row>
        <row r="5618">
          <cell r="A5618">
            <v>1260487111270</v>
          </cell>
          <cell r="B5618">
            <v>1260487111270</v>
          </cell>
          <cell r="C5618" t="str">
            <v>LAS PREFERIDAS PAPAS NATURAL 350 GR</v>
          </cell>
          <cell r="D5618" t="str">
            <v>PZA</v>
          </cell>
          <cell r="F5618">
            <v>47.5</v>
          </cell>
          <cell r="G5618">
            <v>47.5</v>
          </cell>
          <cell r="H5618">
            <v>46.4</v>
          </cell>
          <cell r="I5618">
            <v>45.2</v>
          </cell>
          <cell r="J5618">
            <v>40.33</v>
          </cell>
          <cell r="K5618">
            <v>1260487111270</v>
          </cell>
          <cell r="M5618">
            <v>1260487111270</v>
          </cell>
        </row>
        <row r="5619">
          <cell r="A5619">
            <v>1260487111278</v>
          </cell>
          <cell r="B5619">
            <v>1260487111278</v>
          </cell>
          <cell r="C5619" t="str">
            <v>LAS PREFERIDAS PAPA NATURAL 220 GRS</v>
          </cell>
          <cell r="D5619" t="str">
            <v>PZA</v>
          </cell>
          <cell r="F5619">
            <v>27.5</v>
          </cell>
          <cell r="G5619">
            <v>27.5</v>
          </cell>
          <cell r="H5619">
            <v>27.1</v>
          </cell>
          <cell r="I5619">
            <v>26.4</v>
          </cell>
          <cell r="J5619">
            <v>23.53</v>
          </cell>
          <cell r="K5619">
            <v>1260487111278</v>
          </cell>
          <cell r="M5619">
            <v>1260487111278</v>
          </cell>
        </row>
        <row r="5620">
          <cell r="A5620">
            <v>1260487111280</v>
          </cell>
          <cell r="B5620">
            <v>1260487111280</v>
          </cell>
          <cell r="C5620" t="str">
            <v>LAS PREFERIDAS PAPAS NATURAL 500 GR</v>
          </cell>
          <cell r="D5620" t="str">
            <v>PZA</v>
          </cell>
          <cell r="F5620">
            <v>65.5</v>
          </cell>
          <cell r="G5620">
            <v>65.5</v>
          </cell>
          <cell r="H5620">
            <v>64.5</v>
          </cell>
          <cell r="I5620">
            <v>62.8</v>
          </cell>
          <cell r="J5620">
            <v>56.03</v>
          </cell>
          <cell r="K5620">
            <v>1260487111280</v>
          </cell>
          <cell r="M5620">
            <v>1260487111280</v>
          </cell>
        </row>
        <row r="5621">
          <cell r="A5621">
            <v>1260487111298</v>
          </cell>
          <cell r="B5621">
            <v>1260487111298</v>
          </cell>
          <cell r="C5621" t="str">
            <v>LAS PREFERIDAS SURTIDO BOTANERO 250</v>
          </cell>
          <cell r="D5621" t="str">
            <v>PZA</v>
          </cell>
          <cell r="F5621">
            <v>16</v>
          </cell>
          <cell r="G5621">
            <v>16</v>
          </cell>
          <cell r="H5621">
            <v>15.7</v>
          </cell>
          <cell r="I5621">
            <v>15.3</v>
          </cell>
          <cell r="J5621">
            <v>13.53</v>
          </cell>
          <cell r="K5621">
            <v>1260487111298</v>
          </cell>
          <cell r="M5621">
            <v>1260487111298</v>
          </cell>
        </row>
        <row r="5622">
          <cell r="A5622">
            <v>1260487111299</v>
          </cell>
          <cell r="B5622">
            <v>1260487111299</v>
          </cell>
          <cell r="C5622" t="str">
            <v>LAS PREFERIDAS PALOMITAS 300 GRS.</v>
          </cell>
          <cell r="D5622" t="str">
            <v>PZA</v>
          </cell>
          <cell r="F5622">
            <v>20.5</v>
          </cell>
          <cell r="G5622">
            <v>20.5</v>
          </cell>
          <cell r="H5622">
            <v>20.2</v>
          </cell>
          <cell r="I5622">
            <v>19.7</v>
          </cell>
          <cell r="J5622">
            <v>17.53</v>
          </cell>
          <cell r="K5622">
            <v>1260487111299</v>
          </cell>
          <cell r="M5622">
            <v>1260487111299</v>
          </cell>
        </row>
        <row r="5623">
          <cell r="A5623">
            <v>1930122001496</v>
          </cell>
          <cell r="B5623">
            <v>1930122001496</v>
          </cell>
          <cell r="C5623" t="str">
            <v>BARDI COCADA BARRA GRANDE 230 GRS.</v>
          </cell>
          <cell r="D5623" t="str">
            <v>PZA</v>
          </cell>
          <cell r="F5623">
            <v>40.700000000000003</v>
          </cell>
          <cell r="G5623">
            <v>39.299999999999997</v>
          </cell>
          <cell r="H5623">
            <v>38.299999999999997</v>
          </cell>
          <cell r="I5623">
            <v>38.299999999999997</v>
          </cell>
          <cell r="J5623">
            <v>34.159999999999997</v>
          </cell>
          <cell r="K5623">
            <v>1930122001496</v>
          </cell>
          <cell r="M5623">
            <v>1930122001496</v>
          </cell>
        </row>
        <row r="5624">
          <cell r="A5624">
            <v>1930122001502</v>
          </cell>
          <cell r="B5624">
            <v>1930122001502</v>
          </cell>
          <cell r="C5624" t="str">
            <v>BARDI COCADA BARRA CHICA 150 GRS.</v>
          </cell>
          <cell r="D5624" t="str">
            <v>PZA</v>
          </cell>
          <cell r="F5624">
            <v>22.6</v>
          </cell>
          <cell r="G5624">
            <v>21.9</v>
          </cell>
          <cell r="H5624">
            <v>21.3</v>
          </cell>
          <cell r="I5624">
            <v>21.3</v>
          </cell>
          <cell r="J5624">
            <v>19</v>
          </cell>
          <cell r="K5624">
            <v>1930122001502</v>
          </cell>
          <cell r="M5624">
            <v>1930122001502</v>
          </cell>
        </row>
        <row r="5625">
          <cell r="A5625">
            <v>2107</v>
          </cell>
          <cell r="B5625">
            <v>2107</v>
          </cell>
          <cell r="C5625" t="str">
            <v>ANITA SURTIDO C/PALOMITAS 10/25 PZA</v>
          </cell>
          <cell r="D5625" t="str">
            <v>BTO</v>
          </cell>
          <cell r="E5625">
            <v>2</v>
          </cell>
          <cell r="F5625">
            <v>287.10000000000002</v>
          </cell>
          <cell r="G5625">
            <v>287.10000000000002</v>
          </cell>
          <cell r="H5625">
            <v>281.89999999999998</v>
          </cell>
          <cell r="I5625">
            <v>276.7</v>
          </cell>
          <cell r="J5625">
            <v>261.01</v>
          </cell>
          <cell r="K5625">
            <v>2107</v>
          </cell>
          <cell r="M5625">
            <v>2107</v>
          </cell>
        </row>
        <row r="5626">
          <cell r="A5626">
            <v>21115</v>
          </cell>
          <cell r="B5626">
            <v>21115</v>
          </cell>
          <cell r="C5626" t="str">
            <v>GOMITAS A GRANEL 1 KG. ROMPOPE</v>
          </cell>
          <cell r="D5626" t="str">
            <v>KGM</v>
          </cell>
          <cell r="F5626">
            <v>87</v>
          </cell>
          <cell r="G5626">
            <v>87</v>
          </cell>
          <cell r="H5626">
            <v>84</v>
          </cell>
          <cell r="I5626">
            <v>78</v>
          </cell>
          <cell r="J5626">
            <v>69.13</v>
          </cell>
          <cell r="K5626">
            <v>7503018660066</v>
          </cell>
          <cell r="M5626">
            <v>21115</v>
          </cell>
        </row>
        <row r="5627">
          <cell r="A5627">
            <v>2112345678917</v>
          </cell>
          <cell r="B5627">
            <v>2112345678917</v>
          </cell>
          <cell r="C5627" t="str">
            <v>ALEGRIA RECT. C/ CACAHUATE MONSIL 1</v>
          </cell>
          <cell r="D5627" t="str">
            <v>PZA</v>
          </cell>
          <cell r="F5627">
            <v>10.5</v>
          </cell>
          <cell r="G5627">
            <v>10.5</v>
          </cell>
          <cell r="H5627">
            <v>10.199999999999999</v>
          </cell>
          <cell r="I5627">
            <v>10.199999999999999</v>
          </cell>
          <cell r="J5627">
            <v>8.66</v>
          </cell>
          <cell r="K5627">
            <v>2112345678917</v>
          </cell>
          <cell r="M5627">
            <v>2112345678917</v>
          </cell>
        </row>
        <row r="5628">
          <cell r="A5628">
            <v>2112345678924</v>
          </cell>
          <cell r="B5628">
            <v>2112345678924</v>
          </cell>
          <cell r="C5628" t="str">
            <v>ALEGRIA TRIANGULO C/CACAHUATE MONSI</v>
          </cell>
          <cell r="D5628" t="str">
            <v>PZA</v>
          </cell>
          <cell r="F5628">
            <v>10.5</v>
          </cell>
          <cell r="G5628">
            <v>10.5</v>
          </cell>
          <cell r="H5628">
            <v>10.199999999999999</v>
          </cell>
          <cell r="I5628">
            <v>10.199999999999999</v>
          </cell>
          <cell r="J5628">
            <v>8.66</v>
          </cell>
          <cell r="K5628">
            <v>2112345678924</v>
          </cell>
          <cell r="M5628">
            <v>2112345678924</v>
          </cell>
        </row>
        <row r="5629">
          <cell r="A5629">
            <v>2112345678931</v>
          </cell>
          <cell r="B5629">
            <v>2112345678931</v>
          </cell>
          <cell r="C5629" t="str">
            <v>ALEGRIA RECT. C/ ARANDANO MONSIL 1</v>
          </cell>
          <cell r="D5629" t="str">
            <v>PZA</v>
          </cell>
          <cell r="F5629">
            <v>10.5</v>
          </cell>
          <cell r="G5629">
            <v>10.5</v>
          </cell>
          <cell r="H5629">
            <v>10.199999999999999</v>
          </cell>
          <cell r="I5629">
            <v>10.199999999999999</v>
          </cell>
          <cell r="J5629">
            <v>8.01</v>
          </cell>
          <cell r="K5629">
            <v>2112345678931</v>
          </cell>
          <cell r="M5629">
            <v>2112345678931</v>
          </cell>
        </row>
        <row r="5630">
          <cell r="A5630">
            <v>21234569</v>
          </cell>
          <cell r="B5630">
            <v>21234569</v>
          </cell>
          <cell r="C5630" t="str">
            <v>ALEGRIA DE AMARANTO MONSIL 1 PZA.</v>
          </cell>
          <cell r="D5630" t="str">
            <v>PZA</v>
          </cell>
          <cell r="F5630">
            <v>3</v>
          </cell>
          <cell r="G5630">
            <v>3</v>
          </cell>
          <cell r="H5630">
            <v>3</v>
          </cell>
          <cell r="I5630">
            <v>3</v>
          </cell>
          <cell r="J5630">
            <v>2.0099999999999998</v>
          </cell>
          <cell r="K5630">
            <v>21234569</v>
          </cell>
          <cell r="M5630">
            <v>21234569</v>
          </cell>
        </row>
        <row r="5631">
          <cell r="A5631">
            <v>21234576</v>
          </cell>
          <cell r="B5631">
            <v>21234576</v>
          </cell>
          <cell r="C5631" t="str">
            <v>ALEGRIA DE AMARANTO CON COCOA MONSI</v>
          </cell>
          <cell r="D5631" t="str">
            <v>PZA</v>
          </cell>
          <cell r="F5631">
            <v>3</v>
          </cell>
          <cell r="G5631">
            <v>3</v>
          </cell>
          <cell r="H5631">
            <v>3</v>
          </cell>
          <cell r="I5631">
            <v>3</v>
          </cell>
          <cell r="J5631">
            <v>2.0099999999999998</v>
          </cell>
          <cell r="K5631">
            <v>21234576</v>
          </cell>
          <cell r="M5631">
            <v>21234576</v>
          </cell>
        </row>
        <row r="5632">
          <cell r="A5632">
            <v>2450010</v>
          </cell>
          <cell r="B5632">
            <v>2450010</v>
          </cell>
          <cell r="C5632" t="str">
            <v>FRITURA P/PREP (PASTA) LAGRIMITA 1</v>
          </cell>
          <cell r="D5632" t="str">
            <v>KGM</v>
          </cell>
          <cell r="F5632">
            <v>31.2</v>
          </cell>
          <cell r="G5632">
            <v>29.9</v>
          </cell>
          <cell r="H5632">
            <v>29.9</v>
          </cell>
          <cell r="I5632">
            <v>28.4</v>
          </cell>
          <cell r="J5632">
            <v>26.01</v>
          </cell>
          <cell r="K5632">
            <v>2450010</v>
          </cell>
          <cell r="M5632">
            <v>2450010</v>
          </cell>
        </row>
        <row r="5633">
          <cell r="A5633">
            <v>2450012</v>
          </cell>
          <cell r="B5633">
            <v>2450012</v>
          </cell>
          <cell r="C5633" t="str">
            <v>FRITURA P/PREP (PASTA) TABLITA 1 KG</v>
          </cell>
          <cell r="D5633" t="str">
            <v>KGM</v>
          </cell>
          <cell r="E5633">
            <v>40</v>
          </cell>
          <cell r="F5633">
            <v>31.2</v>
          </cell>
          <cell r="G5633">
            <v>29.9</v>
          </cell>
          <cell r="H5633">
            <v>29.9</v>
          </cell>
          <cell r="I5633">
            <v>28.4</v>
          </cell>
          <cell r="J5633">
            <v>26.01</v>
          </cell>
          <cell r="K5633">
            <v>2450012</v>
          </cell>
          <cell r="M5633">
            <v>2450012</v>
          </cell>
        </row>
        <row r="5634">
          <cell r="A5634">
            <v>2450014</v>
          </cell>
          <cell r="B5634">
            <v>2450014</v>
          </cell>
          <cell r="C5634" t="str">
            <v>FRITURA P/PREP (PASTA) PALITO 1 KG.</v>
          </cell>
          <cell r="D5634" t="str">
            <v>KGM</v>
          </cell>
          <cell r="E5634">
            <v>12</v>
          </cell>
          <cell r="F5634">
            <v>31.2</v>
          </cell>
          <cell r="G5634">
            <v>29.9</v>
          </cell>
          <cell r="H5634">
            <v>29.9</v>
          </cell>
          <cell r="I5634">
            <v>28.4</v>
          </cell>
          <cell r="J5634">
            <v>26.01</v>
          </cell>
          <cell r="K5634">
            <v>2450014</v>
          </cell>
          <cell r="M5634">
            <v>2450014</v>
          </cell>
        </row>
        <row r="5635">
          <cell r="A5635">
            <v>2450015</v>
          </cell>
          <cell r="B5635">
            <v>2450015</v>
          </cell>
          <cell r="C5635" t="str">
            <v>FRITURA P/PREP (PASTA) ANILLO 1 KG.</v>
          </cell>
          <cell r="D5635" t="str">
            <v>KGM</v>
          </cell>
          <cell r="E5635">
            <v>40</v>
          </cell>
          <cell r="F5635">
            <v>31.2</v>
          </cell>
          <cell r="G5635">
            <v>29.9</v>
          </cell>
          <cell r="H5635">
            <v>29.9</v>
          </cell>
          <cell r="I5635">
            <v>28.4</v>
          </cell>
          <cell r="J5635">
            <v>26.01</v>
          </cell>
          <cell r="K5635">
            <v>2450015</v>
          </cell>
          <cell r="M5635">
            <v>2450015</v>
          </cell>
        </row>
        <row r="5636">
          <cell r="A5636">
            <v>2450016</v>
          </cell>
          <cell r="B5636">
            <v>2450016</v>
          </cell>
          <cell r="C5636" t="str">
            <v>FRITURA P/PREP (PASTA) DONITA 1 KG.</v>
          </cell>
          <cell r="D5636" t="str">
            <v>KGM</v>
          </cell>
          <cell r="E5636">
            <v>40</v>
          </cell>
          <cell r="F5636">
            <v>31.2</v>
          </cell>
          <cell r="G5636">
            <v>29.9</v>
          </cell>
          <cell r="H5636">
            <v>29.9</v>
          </cell>
          <cell r="I5636">
            <v>28.4</v>
          </cell>
          <cell r="J5636">
            <v>26.01</v>
          </cell>
          <cell r="K5636">
            <v>2450016</v>
          </cell>
          <cell r="M5636">
            <v>2450016</v>
          </cell>
        </row>
        <row r="5637">
          <cell r="A5637">
            <v>25544</v>
          </cell>
          <cell r="B5637">
            <v>25544</v>
          </cell>
          <cell r="C5637" t="str">
            <v>OLLITA C/TAMARINDO 1 PZA.</v>
          </cell>
          <cell r="D5637" t="str">
            <v>PZA</v>
          </cell>
          <cell r="F5637">
            <v>3.5</v>
          </cell>
          <cell r="G5637">
            <v>3.3</v>
          </cell>
          <cell r="H5637">
            <v>3.3</v>
          </cell>
          <cell r="I5637">
            <v>3.3</v>
          </cell>
          <cell r="J5637">
            <v>2.17</v>
          </cell>
          <cell r="K5637">
            <v>25544</v>
          </cell>
          <cell r="M5637">
            <v>25544</v>
          </cell>
        </row>
        <row r="5638">
          <cell r="A5638">
            <v>300501</v>
          </cell>
          <cell r="B5638">
            <v>300501</v>
          </cell>
          <cell r="C5638" t="str">
            <v>CHURROS NACHO'S C/AJONJOLI CHICOS 1</v>
          </cell>
          <cell r="D5638" t="str">
            <v>PZA</v>
          </cell>
          <cell r="F5638">
            <v>21.9</v>
          </cell>
          <cell r="G5638">
            <v>21.9</v>
          </cell>
          <cell r="H5638">
            <v>21.5</v>
          </cell>
          <cell r="I5638">
            <v>21</v>
          </cell>
          <cell r="J5638">
            <v>18.510000000000002</v>
          </cell>
          <cell r="K5638">
            <v>300501</v>
          </cell>
          <cell r="M5638">
            <v>300501</v>
          </cell>
        </row>
        <row r="5639">
          <cell r="A5639">
            <v>31542136</v>
          </cell>
          <cell r="B5639">
            <v>31542136</v>
          </cell>
          <cell r="C5639" t="str">
            <v>SERPENTINAS LA ORQUIDEA 24 P.+1 GRA</v>
          </cell>
          <cell r="D5639" t="str">
            <v>PZA</v>
          </cell>
          <cell r="F5639">
            <v>20.7</v>
          </cell>
          <cell r="G5639">
            <v>20</v>
          </cell>
          <cell r="H5639">
            <v>19.5</v>
          </cell>
          <cell r="I5639">
            <v>19.5</v>
          </cell>
          <cell r="J5639">
            <v>17.350000000000001</v>
          </cell>
          <cell r="K5639">
            <v>605391414407</v>
          </cell>
          <cell r="M5639">
            <v>31542136</v>
          </cell>
        </row>
        <row r="5640">
          <cell r="A5640">
            <v>4008400221021</v>
          </cell>
          <cell r="B5640">
            <v>4008400221021</v>
          </cell>
          <cell r="C5640" t="str">
            <v>KINDER CHOCOLATE MAXI 10/21 GRS.</v>
          </cell>
          <cell r="D5640" t="str">
            <v>EXH</v>
          </cell>
          <cell r="F5640">
            <v>76.5</v>
          </cell>
          <cell r="G5640">
            <v>73.900000000000006</v>
          </cell>
          <cell r="H5640">
            <v>72</v>
          </cell>
          <cell r="I5640">
            <v>72</v>
          </cell>
          <cell r="J5640">
            <v>64.25</v>
          </cell>
          <cell r="K5640">
            <v>4008400221021</v>
          </cell>
          <cell r="M5640">
            <v>4008400221021</v>
          </cell>
        </row>
        <row r="5641">
          <cell r="A5641">
            <v>440758</v>
          </cell>
          <cell r="B5641">
            <v>440758</v>
          </cell>
          <cell r="C5641" t="str">
            <v>TAMARINDO SERPENTINA A GRANEL 1 KG.</v>
          </cell>
          <cell r="D5641" t="str">
            <v>KGM</v>
          </cell>
          <cell r="F5641">
            <v>77</v>
          </cell>
          <cell r="G5641">
            <v>74.400000000000006</v>
          </cell>
          <cell r="H5641">
            <v>74.400000000000006</v>
          </cell>
          <cell r="I5641">
            <v>69.099999999999994</v>
          </cell>
          <cell r="J5641">
            <v>55.23</v>
          </cell>
          <cell r="K5641">
            <v>440758</v>
          </cell>
          <cell r="M5641">
            <v>440758</v>
          </cell>
        </row>
        <row r="5642">
          <cell r="A5642">
            <v>4502091940481</v>
          </cell>
          <cell r="B5642">
            <v>4502091940481</v>
          </cell>
          <cell r="C5642" t="str">
            <v>POPOTES CHISPITAS BOLITAS COLORES 4</v>
          </cell>
          <cell r="D5642" t="str">
            <v>PZA</v>
          </cell>
          <cell r="F5642">
            <v>27.9</v>
          </cell>
          <cell r="G5642">
            <v>27</v>
          </cell>
          <cell r="H5642">
            <v>26.3</v>
          </cell>
          <cell r="I5642">
            <v>26.3</v>
          </cell>
          <cell r="J5642">
            <v>23.41</v>
          </cell>
          <cell r="K5642">
            <v>4502091940481</v>
          </cell>
          <cell r="M5642">
            <v>4502091940481</v>
          </cell>
        </row>
        <row r="5643">
          <cell r="A5643">
            <v>5664</v>
          </cell>
          <cell r="B5643">
            <v>5664</v>
          </cell>
          <cell r="C5643" t="str">
            <v>SONRIC'S GUDU LETA MORA AZUL 17 GRS</v>
          </cell>
          <cell r="D5643" t="str">
            <v>PZA</v>
          </cell>
          <cell r="F5643">
            <v>3.5</v>
          </cell>
          <cell r="G5643">
            <v>3.5</v>
          </cell>
          <cell r="H5643">
            <v>3.5</v>
          </cell>
          <cell r="I5643">
            <v>3.5</v>
          </cell>
          <cell r="J5643">
            <v>2.52</v>
          </cell>
          <cell r="K5643">
            <v>5664</v>
          </cell>
          <cell r="M5643">
            <v>5664</v>
          </cell>
        </row>
        <row r="5644">
          <cell r="A5644">
            <v>603554019032</v>
          </cell>
          <cell r="B5644">
            <v>603554019032</v>
          </cell>
          <cell r="C5644" t="str">
            <v>FRUTAL SODA POLVO LAS DELICIAS 64P.</v>
          </cell>
          <cell r="D5644" t="str">
            <v>PZA</v>
          </cell>
          <cell r="F5644">
            <v>51.4</v>
          </cell>
          <cell r="G5644">
            <v>51.4</v>
          </cell>
          <cell r="H5644">
            <v>50.1</v>
          </cell>
          <cell r="I5644">
            <v>48.8</v>
          </cell>
          <cell r="J5644">
            <v>43.18</v>
          </cell>
          <cell r="K5644">
            <v>603554019032</v>
          </cell>
          <cell r="M5644">
            <v>603554019032</v>
          </cell>
        </row>
        <row r="5645">
          <cell r="A5645">
            <v>603554019049</v>
          </cell>
          <cell r="B5645">
            <v>603554019049</v>
          </cell>
          <cell r="C5645" t="str">
            <v>POPOTIX POLVO SABOR FRUTAS 50 P. 20</v>
          </cell>
          <cell r="D5645" t="str">
            <v>EXH</v>
          </cell>
          <cell r="F5645">
            <v>25.4</v>
          </cell>
          <cell r="G5645">
            <v>25.4</v>
          </cell>
          <cell r="H5645">
            <v>24.8</v>
          </cell>
          <cell r="I5645">
            <v>24.1</v>
          </cell>
          <cell r="J5645">
            <v>21.33</v>
          </cell>
          <cell r="K5645">
            <v>603554019049</v>
          </cell>
          <cell r="M5645">
            <v>603554019049</v>
          </cell>
        </row>
        <row r="5646">
          <cell r="A5646">
            <v>603554035032</v>
          </cell>
          <cell r="B5646">
            <v>603554035032</v>
          </cell>
          <cell r="C5646" t="str">
            <v>MINI GELATINAS LAS DELICIAS BOLSA 4</v>
          </cell>
          <cell r="D5646" t="str">
            <v>EXH</v>
          </cell>
          <cell r="F5646">
            <v>45.7</v>
          </cell>
          <cell r="G5646">
            <v>45.7</v>
          </cell>
          <cell r="H5646">
            <v>44.6</v>
          </cell>
          <cell r="I5646">
            <v>43.4</v>
          </cell>
          <cell r="J5646">
            <v>38.39</v>
          </cell>
          <cell r="K5646">
            <v>603554035032</v>
          </cell>
          <cell r="M5646">
            <v>603554035032</v>
          </cell>
        </row>
        <row r="5647">
          <cell r="A5647">
            <v>603554035049</v>
          </cell>
          <cell r="B5647">
            <v>603554035049</v>
          </cell>
          <cell r="C5647" t="str">
            <v>LAS DELICIAS MINI GELATINA PINGšINO</v>
          </cell>
          <cell r="D5647" t="str">
            <v>PZA</v>
          </cell>
          <cell r="F5647">
            <v>70.099999999999994</v>
          </cell>
          <cell r="G5647">
            <v>70.099999999999994</v>
          </cell>
          <cell r="H5647">
            <v>68.3</v>
          </cell>
          <cell r="I5647">
            <v>66.599999999999994</v>
          </cell>
          <cell r="J5647">
            <v>58.88</v>
          </cell>
          <cell r="K5647">
            <v>603554035049</v>
          </cell>
          <cell r="M5647">
            <v>603554035049</v>
          </cell>
        </row>
        <row r="5648">
          <cell r="A5648">
            <v>603554036442</v>
          </cell>
          <cell r="B5648">
            <v>603554036442</v>
          </cell>
          <cell r="C5648" t="str">
            <v>LAS DELICIAS CRUNCH CARITAS MIX 200</v>
          </cell>
          <cell r="D5648" t="str">
            <v>PAQ</v>
          </cell>
          <cell r="F5648">
            <v>32.299999999999997</v>
          </cell>
          <cell r="G5648">
            <v>32.299999999999997</v>
          </cell>
          <cell r="H5648">
            <v>31.2</v>
          </cell>
          <cell r="I5648">
            <v>30.4</v>
          </cell>
          <cell r="J5648">
            <v>27.13</v>
          </cell>
          <cell r="K5648">
            <v>603554036442</v>
          </cell>
          <cell r="M5648">
            <v>603554036442</v>
          </cell>
        </row>
        <row r="5649">
          <cell r="A5649">
            <v>603554043068</v>
          </cell>
          <cell r="B5649">
            <v>603554043068</v>
          </cell>
          <cell r="C5649" t="str">
            <v>TRUENO POP DELICIAS 50 PZAS.</v>
          </cell>
          <cell r="D5649" t="str">
            <v>EXH</v>
          </cell>
          <cell r="F5649">
            <v>44.1</v>
          </cell>
          <cell r="G5649">
            <v>44.1</v>
          </cell>
          <cell r="H5649">
            <v>43</v>
          </cell>
          <cell r="I5649">
            <v>41.8</v>
          </cell>
          <cell r="J5649">
            <v>37</v>
          </cell>
          <cell r="K5649">
            <v>603554043068</v>
          </cell>
          <cell r="M5649">
            <v>603554043068</v>
          </cell>
        </row>
        <row r="5650">
          <cell r="A5650">
            <v>603554043440</v>
          </cell>
          <cell r="B5650">
            <v>603554043440</v>
          </cell>
          <cell r="C5650" t="str">
            <v>LAS DELICIAS TRUENO POP TATTOO 60 P</v>
          </cell>
          <cell r="D5650" t="str">
            <v>EXH</v>
          </cell>
          <cell r="F5650">
            <v>38.700000000000003</v>
          </cell>
          <cell r="G5650">
            <v>37.4</v>
          </cell>
          <cell r="H5650">
            <v>36.4</v>
          </cell>
          <cell r="I5650">
            <v>36.4</v>
          </cell>
          <cell r="J5650">
            <v>32.51</v>
          </cell>
          <cell r="K5650">
            <v>603554043440</v>
          </cell>
          <cell r="M5650">
            <v>603554043440</v>
          </cell>
        </row>
        <row r="5651">
          <cell r="A5651">
            <v>603554044140</v>
          </cell>
          <cell r="B5651">
            <v>603554044140</v>
          </cell>
          <cell r="C5651" t="str">
            <v>WAFER STICK COOKIES &amp; CREAM 120 PZA</v>
          </cell>
          <cell r="D5651" t="str">
            <v>EXH</v>
          </cell>
          <cell r="F5651">
            <v>92.7</v>
          </cell>
          <cell r="G5651">
            <v>89.6</v>
          </cell>
          <cell r="H5651">
            <v>87.3</v>
          </cell>
          <cell r="I5651">
            <v>87.3</v>
          </cell>
          <cell r="J5651">
            <v>77.900000000000006</v>
          </cell>
          <cell r="K5651">
            <v>603554044140</v>
          </cell>
          <cell r="M5651">
            <v>603554044140</v>
          </cell>
        </row>
        <row r="5652">
          <cell r="A5652">
            <v>603554044287</v>
          </cell>
          <cell r="B5652">
            <v>603554044287</v>
          </cell>
          <cell r="C5652" t="str">
            <v>WAFER STICK BARQUILLO 930 G. CHOCOL</v>
          </cell>
          <cell r="D5652" t="str">
            <v>PZA</v>
          </cell>
          <cell r="F5652">
            <v>146.69999999999999</v>
          </cell>
          <cell r="G5652">
            <v>146.69999999999999</v>
          </cell>
          <cell r="H5652">
            <v>143</v>
          </cell>
          <cell r="I5652">
            <v>139.30000000000001</v>
          </cell>
          <cell r="J5652">
            <v>123.21</v>
          </cell>
          <cell r="K5652">
            <v>603554044287</v>
          </cell>
          <cell r="M5652">
            <v>603554044287</v>
          </cell>
        </row>
        <row r="5653">
          <cell r="A5653">
            <v>603554044348</v>
          </cell>
          <cell r="B5653">
            <v>603554044348</v>
          </cell>
          <cell r="C5653" t="str">
            <v>WAFER STICK BARQUILLO 930G. COOKIES</v>
          </cell>
          <cell r="D5653" t="str">
            <v>PZA</v>
          </cell>
          <cell r="F5653">
            <v>146.69999999999999</v>
          </cell>
          <cell r="G5653">
            <v>146.69999999999999</v>
          </cell>
          <cell r="H5653">
            <v>143</v>
          </cell>
          <cell r="I5653">
            <v>139.30000000000001</v>
          </cell>
          <cell r="J5653">
            <v>123.21</v>
          </cell>
          <cell r="K5653">
            <v>603554044348</v>
          </cell>
          <cell r="M5653">
            <v>603554044348</v>
          </cell>
        </row>
        <row r="5654">
          <cell r="A5654">
            <v>603554054026</v>
          </cell>
          <cell r="B5654">
            <v>603554054026</v>
          </cell>
          <cell r="C5654" t="str">
            <v>POLVO SWEET POP DELICIAS 36 PZAS.</v>
          </cell>
          <cell r="D5654" t="str">
            <v>PZA</v>
          </cell>
          <cell r="F5654">
            <v>62.4</v>
          </cell>
          <cell r="G5654">
            <v>62.4</v>
          </cell>
          <cell r="H5654">
            <v>60.8</v>
          </cell>
          <cell r="I5654">
            <v>59.2</v>
          </cell>
          <cell r="J5654">
            <v>52.37</v>
          </cell>
          <cell r="K5654">
            <v>603554054026</v>
          </cell>
          <cell r="M5654">
            <v>603554054026</v>
          </cell>
        </row>
        <row r="5655">
          <cell r="A5655">
            <v>603554054064</v>
          </cell>
          <cell r="B5655">
            <v>603554054064</v>
          </cell>
          <cell r="C5655" t="str">
            <v>LAS DELICIAS SILBORIX 70 PZAS. 238</v>
          </cell>
          <cell r="D5655" t="str">
            <v>EXH</v>
          </cell>
          <cell r="F5655">
            <v>39.5</v>
          </cell>
          <cell r="G5655">
            <v>39.5</v>
          </cell>
          <cell r="H5655">
            <v>38.5</v>
          </cell>
          <cell r="I5655">
            <v>37.5</v>
          </cell>
          <cell r="J5655">
            <v>33.14</v>
          </cell>
          <cell r="K5655">
            <v>603554054064</v>
          </cell>
          <cell r="M5655">
            <v>603554054064</v>
          </cell>
        </row>
        <row r="5656">
          <cell r="A5656">
            <v>603554057010</v>
          </cell>
          <cell r="B5656">
            <v>603554057010</v>
          </cell>
          <cell r="C5656" t="str">
            <v>LAS DELICIAS CRUNCH CARITAS CH-VA 5</v>
          </cell>
          <cell r="D5656" t="str">
            <v>PAQ</v>
          </cell>
          <cell r="F5656">
            <v>85.3</v>
          </cell>
          <cell r="G5656">
            <v>85.3</v>
          </cell>
          <cell r="H5656">
            <v>82.5</v>
          </cell>
          <cell r="I5656">
            <v>80.3</v>
          </cell>
          <cell r="J5656">
            <v>71.67</v>
          </cell>
          <cell r="K5656">
            <v>603554057010</v>
          </cell>
          <cell r="M5656">
            <v>603554057010</v>
          </cell>
        </row>
        <row r="5657">
          <cell r="A5657">
            <v>603554058369</v>
          </cell>
          <cell r="B5657">
            <v>603554058369</v>
          </cell>
          <cell r="C5657" t="str">
            <v>CARAMELO SPINNERTOY 20 PZAS.</v>
          </cell>
          <cell r="D5657" t="str">
            <v>PZA</v>
          </cell>
          <cell r="F5657">
            <v>49.5</v>
          </cell>
          <cell r="G5657">
            <v>47.6</v>
          </cell>
          <cell r="H5657">
            <v>46.4</v>
          </cell>
          <cell r="I5657">
            <v>46.4</v>
          </cell>
          <cell r="J5657">
            <v>41.36</v>
          </cell>
          <cell r="K5657">
            <v>603554058369</v>
          </cell>
          <cell r="M5657">
            <v>603554058369</v>
          </cell>
        </row>
        <row r="5658">
          <cell r="A5658">
            <v>603554060089</v>
          </cell>
          <cell r="B5658">
            <v>603554060089</v>
          </cell>
          <cell r="C5658" t="str">
            <v>LAS DELICIAS H. DINO SORPRESA 50 P.</v>
          </cell>
          <cell r="D5658" t="str">
            <v>EXH</v>
          </cell>
          <cell r="F5658">
            <v>66.8</v>
          </cell>
          <cell r="G5658">
            <v>64.5</v>
          </cell>
          <cell r="H5658">
            <v>62.9</v>
          </cell>
          <cell r="I5658">
            <v>62.9</v>
          </cell>
          <cell r="J5658">
            <v>56.09</v>
          </cell>
          <cell r="K5658">
            <v>603554060089</v>
          </cell>
          <cell r="M5658">
            <v>603554060089</v>
          </cell>
        </row>
        <row r="5659">
          <cell r="A5659">
            <v>603554060782</v>
          </cell>
          <cell r="B5659">
            <v>603554060782</v>
          </cell>
          <cell r="C5659" t="str">
            <v>LAS DELICIAS H. DINO ARMABLE 20 P.</v>
          </cell>
          <cell r="D5659" t="str">
            <v>EXH</v>
          </cell>
          <cell r="F5659">
            <v>56.9</v>
          </cell>
          <cell r="G5659">
            <v>55</v>
          </cell>
          <cell r="H5659">
            <v>53.5</v>
          </cell>
          <cell r="I5659">
            <v>53.5</v>
          </cell>
          <cell r="J5659">
            <v>47.76</v>
          </cell>
          <cell r="K5659">
            <v>603554060782</v>
          </cell>
          <cell r="M5659">
            <v>603554060782</v>
          </cell>
        </row>
        <row r="5660">
          <cell r="A5660">
            <v>603554060966</v>
          </cell>
          <cell r="B5660">
            <v>603554060966</v>
          </cell>
          <cell r="C5660" t="str">
            <v>CHOCO HUEVO MONEDAS LAS DELICIAS 28</v>
          </cell>
          <cell r="D5660" t="str">
            <v>PAQ</v>
          </cell>
          <cell r="F5660">
            <v>89.8</v>
          </cell>
          <cell r="G5660">
            <v>89.8</v>
          </cell>
          <cell r="H5660">
            <v>87.6</v>
          </cell>
          <cell r="I5660">
            <v>85.3</v>
          </cell>
          <cell r="J5660">
            <v>75.47</v>
          </cell>
          <cell r="K5660">
            <v>603554060966</v>
          </cell>
          <cell r="M5660">
            <v>603554060966</v>
          </cell>
        </row>
        <row r="5661">
          <cell r="A5661">
            <v>603554079012</v>
          </cell>
          <cell r="B5661">
            <v>603554079012</v>
          </cell>
          <cell r="C5661" t="str">
            <v>BOLSA PI¥ATERA LAS DELICIAS 1.4 KGS</v>
          </cell>
          <cell r="D5661" t="str">
            <v>PAQ</v>
          </cell>
          <cell r="F5661">
            <v>176.5</v>
          </cell>
          <cell r="G5661">
            <v>176.5</v>
          </cell>
          <cell r="H5661">
            <v>170.5</v>
          </cell>
          <cell r="I5661">
            <v>166</v>
          </cell>
          <cell r="J5661">
            <v>148.16</v>
          </cell>
          <cell r="K5661">
            <v>603554079012</v>
          </cell>
          <cell r="M5661">
            <v>603554079012</v>
          </cell>
        </row>
        <row r="5662">
          <cell r="A5662">
            <v>603554079036</v>
          </cell>
          <cell r="B5662">
            <v>603554079036</v>
          </cell>
          <cell r="C5662" t="str">
            <v>LAS DELICIAS BOLO VASO 68.5 GRS</v>
          </cell>
          <cell r="D5662" t="str">
            <v>PZA</v>
          </cell>
          <cell r="F5662">
            <v>29.9</v>
          </cell>
          <cell r="G5662">
            <v>29.9</v>
          </cell>
          <cell r="H5662">
            <v>29.1</v>
          </cell>
          <cell r="I5662">
            <v>28.4</v>
          </cell>
          <cell r="J5662">
            <v>25.09</v>
          </cell>
          <cell r="K5662">
            <v>603554079036</v>
          </cell>
          <cell r="M5662">
            <v>603554079036</v>
          </cell>
        </row>
        <row r="5663">
          <cell r="A5663">
            <v>603554079067</v>
          </cell>
          <cell r="B5663">
            <v>603554079067</v>
          </cell>
          <cell r="C5663" t="str">
            <v>LAS DELICIAS BOLO SIRENITA/ROBOT 11</v>
          </cell>
          <cell r="D5663" t="str">
            <v>PAQ</v>
          </cell>
          <cell r="F5663">
            <v>20.399999999999999</v>
          </cell>
          <cell r="G5663">
            <v>20.399999999999999</v>
          </cell>
          <cell r="H5663">
            <v>19.899999999999999</v>
          </cell>
          <cell r="I5663">
            <v>19.3</v>
          </cell>
          <cell r="J5663">
            <v>17.079999999999998</v>
          </cell>
          <cell r="K5663">
            <v>603554079067</v>
          </cell>
          <cell r="M5663">
            <v>603554079067</v>
          </cell>
        </row>
        <row r="5664">
          <cell r="A5664">
            <v>603554079197</v>
          </cell>
          <cell r="B5664">
            <v>603554079197</v>
          </cell>
          <cell r="C5664" t="str">
            <v>LAS DELICIAS BOOM BOOM SORPRESA</v>
          </cell>
          <cell r="D5664" t="str">
            <v>PAQ</v>
          </cell>
          <cell r="F5664">
            <v>17.899999999999999</v>
          </cell>
          <cell r="G5664">
            <v>17.3</v>
          </cell>
          <cell r="H5664">
            <v>16.899999999999999</v>
          </cell>
          <cell r="I5664">
            <v>16.899999999999999</v>
          </cell>
          <cell r="J5664">
            <v>15.04</v>
          </cell>
          <cell r="K5664">
            <v>603554079197</v>
          </cell>
          <cell r="M5664">
            <v>603554079197</v>
          </cell>
        </row>
        <row r="5665">
          <cell r="A5665">
            <v>603554079210</v>
          </cell>
          <cell r="B5665">
            <v>603554079210</v>
          </cell>
          <cell r="C5665" t="str">
            <v>LAS DELICIAS ANIMALOJOS HUEVITO 1 P</v>
          </cell>
          <cell r="D5665" t="str">
            <v>PZA</v>
          </cell>
          <cell r="F5665">
            <v>22.8</v>
          </cell>
          <cell r="G5665">
            <v>22.8</v>
          </cell>
          <cell r="H5665">
            <v>22</v>
          </cell>
          <cell r="I5665">
            <v>21.4</v>
          </cell>
          <cell r="J5665">
            <v>19.100000000000001</v>
          </cell>
          <cell r="K5665">
            <v>603554079210</v>
          </cell>
          <cell r="M5665">
            <v>603554079210</v>
          </cell>
        </row>
        <row r="5666">
          <cell r="A5666">
            <v>603554079241</v>
          </cell>
          <cell r="B5666">
            <v>603554079241</v>
          </cell>
          <cell r="C5666" t="str">
            <v>DIVERTILOKOS HUEVO 8 GRS.</v>
          </cell>
          <cell r="D5666" t="str">
            <v>PZA</v>
          </cell>
          <cell r="F5666">
            <v>18</v>
          </cell>
          <cell r="G5666">
            <v>18</v>
          </cell>
          <cell r="H5666">
            <v>17.399999999999999</v>
          </cell>
          <cell r="I5666">
            <v>16.899999999999999</v>
          </cell>
          <cell r="J5666">
            <v>15.06</v>
          </cell>
          <cell r="K5666">
            <v>603554079241</v>
          </cell>
          <cell r="M5666">
            <v>603554079241</v>
          </cell>
        </row>
        <row r="5667">
          <cell r="A5667">
            <v>603554079272</v>
          </cell>
          <cell r="B5667">
            <v>603554079272</v>
          </cell>
          <cell r="C5667" t="str">
            <v>LAS DELICIAS MINI BOLO VASO COLOR 4</v>
          </cell>
          <cell r="D5667" t="str">
            <v>PZA</v>
          </cell>
          <cell r="F5667">
            <v>23.3</v>
          </cell>
          <cell r="G5667">
            <v>21.5</v>
          </cell>
          <cell r="H5667">
            <v>21</v>
          </cell>
          <cell r="I5667">
            <v>21</v>
          </cell>
          <cell r="J5667">
            <v>18.690000000000001</v>
          </cell>
          <cell r="K5667">
            <v>603554079272</v>
          </cell>
          <cell r="M5667">
            <v>603554079272</v>
          </cell>
        </row>
        <row r="5668">
          <cell r="A5668">
            <v>603554088014</v>
          </cell>
          <cell r="B5668">
            <v>603554088014</v>
          </cell>
          <cell r="C5668" t="str">
            <v>LAS DELICIAS HUEVO SAURUS SORPRESA</v>
          </cell>
          <cell r="D5668" t="str">
            <v>PAQ</v>
          </cell>
          <cell r="F5668">
            <v>68.099999999999994</v>
          </cell>
          <cell r="G5668">
            <v>65.900000000000006</v>
          </cell>
          <cell r="H5668">
            <v>64.099999999999994</v>
          </cell>
          <cell r="I5668">
            <v>64.099999999999994</v>
          </cell>
          <cell r="J5668">
            <v>57.23</v>
          </cell>
          <cell r="K5668">
            <v>603554088014</v>
          </cell>
          <cell r="M5668">
            <v>603554088014</v>
          </cell>
        </row>
        <row r="5669">
          <cell r="A5669">
            <v>603554100044</v>
          </cell>
          <cell r="B5669">
            <v>603554100044</v>
          </cell>
          <cell r="C5669" t="str">
            <v>LAS DELICIAS POPOTIX MINI 170 GRS.</v>
          </cell>
          <cell r="D5669" t="str">
            <v>PZA</v>
          </cell>
          <cell r="F5669">
            <v>25.2</v>
          </cell>
          <cell r="G5669">
            <v>25.2</v>
          </cell>
          <cell r="H5669">
            <v>24.6</v>
          </cell>
          <cell r="I5669">
            <v>23.9</v>
          </cell>
          <cell r="J5669">
            <v>21.15</v>
          </cell>
          <cell r="K5669">
            <v>603554100044</v>
          </cell>
          <cell r="M5669">
            <v>603554100044</v>
          </cell>
        </row>
        <row r="5670">
          <cell r="A5670">
            <v>603554102024</v>
          </cell>
          <cell r="B5670">
            <v>603554102024</v>
          </cell>
          <cell r="C5670" t="str">
            <v>LAS DELICIAS HUEVO SORPRESA 24 P.</v>
          </cell>
          <cell r="D5670" t="str">
            <v>PAQ</v>
          </cell>
          <cell r="F5670">
            <v>107.3</v>
          </cell>
          <cell r="G5670">
            <v>103.7</v>
          </cell>
          <cell r="H5670">
            <v>101</v>
          </cell>
          <cell r="I5670">
            <v>101</v>
          </cell>
          <cell r="J5670">
            <v>90.16</v>
          </cell>
          <cell r="K5670">
            <v>603554102024</v>
          </cell>
          <cell r="M5670">
            <v>603554102024</v>
          </cell>
        </row>
        <row r="5671">
          <cell r="A5671">
            <v>60355410207</v>
          </cell>
          <cell r="B5671">
            <v>60355410207</v>
          </cell>
          <cell r="C5671" t="str">
            <v>LAS DELICIAS HUEVO SORPRESA 1 PIEZA</v>
          </cell>
          <cell r="D5671" t="str">
            <v>PZA</v>
          </cell>
          <cell r="F5671">
            <v>5</v>
          </cell>
          <cell r="G5671">
            <v>5</v>
          </cell>
          <cell r="H5671">
            <v>5</v>
          </cell>
          <cell r="I5671">
            <v>5</v>
          </cell>
          <cell r="J5671">
            <v>3.8</v>
          </cell>
          <cell r="K5671">
            <v>60355410207</v>
          </cell>
          <cell r="M5671">
            <v>60355410207</v>
          </cell>
        </row>
        <row r="5672">
          <cell r="A5672">
            <v>603554110012</v>
          </cell>
          <cell r="B5672">
            <v>603554110012</v>
          </cell>
          <cell r="C5672" t="str">
            <v>LAS DELICIAS DADI GUM 340 GRS</v>
          </cell>
          <cell r="D5672" t="str">
            <v>PZA</v>
          </cell>
          <cell r="F5672">
            <v>68.8</v>
          </cell>
          <cell r="G5672">
            <v>68.8</v>
          </cell>
          <cell r="H5672">
            <v>67.099999999999994</v>
          </cell>
          <cell r="I5672">
            <v>65.3</v>
          </cell>
          <cell r="J5672">
            <v>57.77</v>
          </cell>
          <cell r="K5672">
            <v>603554110012</v>
          </cell>
          <cell r="M5672">
            <v>603554110012</v>
          </cell>
        </row>
        <row r="5673">
          <cell r="A5673" t="str">
            <v xml:space="preserve"> </v>
          </cell>
          <cell r="B5673" t="str">
            <v>_x000C_cei-029u-2.6</v>
          </cell>
          <cell r="E5673" t="str">
            <v>CEDIS ABA</v>
          </cell>
          <cell r="F5673" t="str">
            <v>RROTES AZTEC</v>
          </cell>
          <cell r="G5673" t="str">
            <v>A</v>
          </cell>
          <cell r="K5673" t="str">
            <v>Hoja :   91</v>
          </cell>
          <cell r="M5673" t="str">
            <v xml:space="preserve"> </v>
          </cell>
        </row>
        <row r="5674">
          <cell r="A5674">
            <v>0</v>
          </cell>
          <cell r="M5674">
            <v>0</v>
          </cell>
        </row>
        <row r="5675">
          <cell r="A5675" t="str">
            <v xml:space="preserve"> </v>
          </cell>
          <cell r="B5675" t="str">
            <v>Por codigo</v>
          </cell>
          <cell r="E5675" t="str">
            <v>LISTA DE PREC</v>
          </cell>
          <cell r="F5675" t="str">
            <v>IOS CON EXIS</v>
          </cell>
          <cell r="G5675" t="str">
            <v>TENCIA</v>
          </cell>
          <cell r="K5675" t="str">
            <v>Fecha : 22/Mar/22</v>
          </cell>
          <cell r="M5675" t="str">
            <v xml:space="preserve"> </v>
          </cell>
        </row>
        <row r="5676">
          <cell r="A5676" t="str">
            <v xml:space="preserve"> </v>
          </cell>
          <cell r="B5676" t="str">
            <v>-----------------</v>
          </cell>
          <cell r="C5676" t="str">
            <v>-----------------------------------</v>
          </cell>
          <cell r="D5676" t="str">
            <v>----</v>
          </cell>
          <cell r="E5676" t="str">
            <v>----------------</v>
          </cell>
          <cell r="F5676" t="str">
            <v>------------</v>
          </cell>
          <cell r="G5676" t="str">
            <v>-----------</v>
          </cell>
          <cell r="H5676" t="str">
            <v>------------</v>
          </cell>
          <cell r="I5676" t="str">
            <v>------------</v>
          </cell>
          <cell r="J5676" t="str">
            <v>----------</v>
          </cell>
          <cell r="K5676" t="str">
            <v>-------------------</v>
          </cell>
          <cell r="M5676" t="str">
            <v xml:space="preserve"> </v>
          </cell>
        </row>
        <row r="5677">
          <cell r="A5677" t="str">
            <v xml:space="preserve"> </v>
          </cell>
          <cell r="B5677" t="str">
            <v>Codigo</v>
          </cell>
          <cell r="C5677" t="str">
            <v>Descripcion</v>
          </cell>
          <cell r="D5677" t="str">
            <v>U.M.</v>
          </cell>
          <cell r="E5677" t="str">
            <v>Existencia</v>
          </cell>
          <cell r="F5677" t="str">
            <v>Precio 1</v>
          </cell>
          <cell r="G5677" t="str">
            <v>Precio 2</v>
          </cell>
          <cell r="H5677" t="str">
            <v>Precio 3</v>
          </cell>
          <cell r="I5677" t="str">
            <v>Precio 4</v>
          </cell>
          <cell r="J5677" t="str">
            <v>Precio</v>
          </cell>
          <cell r="K5677">
            <v>5</v>
          </cell>
          <cell r="M5677" t="str">
            <v xml:space="preserve"> </v>
          </cell>
        </row>
        <row r="5678">
          <cell r="A5678" t="str">
            <v xml:space="preserve"> </v>
          </cell>
          <cell r="B5678" t="str">
            <v>-----------------</v>
          </cell>
          <cell r="C5678" t="str">
            <v>-----------------------------------</v>
          </cell>
          <cell r="D5678" t="str">
            <v>----</v>
          </cell>
          <cell r="E5678" t="str">
            <v>----------------</v>
          </cell>
          <cell r="F5678" t="str">
            <v>------------</v>
          </cell>
          <cell r="G5678" t="str">
            <v>-----------</v>
          </cell>
          <cell r="H5678" t="str">
            <v>------------</v>
          </cell>
          <cell r="I5678" t="str">
            <v>------------</v>
          </cell>
          <cell r="J5678" t="str">
            <v>----------</v>
          </cell>
          <cell r="K5678" t="str">
            <v>-------------------</v>
          </cell>
          <cell r="M5678" t="str">
            <v xml:space="preserve"> </v>
          </cell>
        </row>
        <row r="5679">
          <cell r="A5679">
            <v>605391413226</v>
          </cell>
          <cell r="B5679">
            <v>605391413226</v>
          </cell>
          <cell r="C5679" t="str">
            <v>PICARIN Z LA ORQUIDEA 400 GRS. 50 P</v>
          </cell>
          <cell r="D5679" t="str">
            <v>PAQ</v>
          </cell>
          <cell r="F5679">
            <v>33.5</v>
          </cell>
          <cell r="G5679">
            <v>32.4</v>
          </cell>
          <cell r="H5679">
            <v>31.5</v>
          </cell>
          <cell r="I5679">
            <v>31.5</v>
          </cell>
          <cell r="J5679">
            <v>28.12</v>
          </cell>
          <cell r="K5679">
            <v>605391413226</v>
          </cell>
          <cell r="M5679">
            <v>605391413226</v>
          </cell>
        </row>
        <row r="5680">
          <cell r="A5680">
            <v>605391414452</v>
          </cell>
          <cell r="B5680">
            <v>605391414452</v>
          </cell>
          <cell r="C5680" t="str">
            <v>CHILARINES TAMARINDO BOLSA 500 G. R</v>
          </cell>
          <cell r="D5680" t="str">
            <v>PAQ</v>
          </cell>
          <cell r="F5680">
            <v>34.9</v>
          </cell>
          <cell r="G5680">
            <v>33.799999999999997</v>
          </cell>
          <cell r="H5680">
            <v>32.9</v>
          </cell>
          <cell r="I5680">
            <v>32.9</v>
          </cell>
          <cell r="J5680">
            <v>29.32</v>
          </cell>
          <cell r="K5680">
            <v>605391414452</v>
          </cell>
          <cell r="M5680">
            <v>605391414452</v>
          </cell>
        </row>
        <row r="5681">
          <cell r="A5681">
            <v>605391414759</v>
          </cell>
          <cell r="B5681">
            <v>605391414759</v>
          </cell>
          <cell r="C5681" t="str">
            <v>MORELIANAS LA ORQUIDEA 15 PZAS.</v>
          </cell>
          <cell r="D5681" t="str">
            <v>PZA</v>
          </cell>
          <cell r="F5681">
            <v>23.3</v>
          </cell>
          <cell r="G5681">
            <v>22.5</v>
          </cell>
          <cell r="H5681">
            <v>21.9</v>
          </cell>
          <cell r="I5681">
            <v>21.9</v>
          </cell>
          <cell r="J5681">
            <v>19.55</v>
          </cell>
          <cell r="K5681">
            <v>605391414759</v>
          </cell>
          <cell r="M5681">
            <v>605391414759</v>
          </cell>
        </row>
        <row r="5682">
          <cell r="A5682">
            <v>614143075933</v>
          </cell>
          <cell r="B5682">
            <v>614143075933</v>
          </cell>
          <cell r="C5682" t="str">
            <v>GOMITAS BOLSA 900 GRS. ROLLOS COLOR</v>
          </cell>
          <cell r="D5682" t="str">
            <v>BOL</v>
          </cell>
          <cell r="F5682">
            <v>70.2</v>
          </cell>
          <cell r="G5682">
            <v>70.2</v>
          </cell>
          <cell r="H5682">
            <v>68.599999999999994</v>
          </cell>
          <cell r="I5682">
            <v>67</v>
          </cell>
          <cell r="J5682">
            <v>55.88</v>
          </cell>
          <cell r="K5682">
            <v>614143075933</v>
          </cell>
          <cell r="M5682">
            <v>614143075933</v>
          </cell>
        </row>
        <row r="5683">
          <cell r="A5683">
            <v>632975420004</v>
          </cell>
          <cell r="B5683">
            <v>632975420004</v>
          </cell>
          <cell r="C5683" t="str">
            <v>ATE LA FUENTE ROLLO RELLENO S/AZUC.</v>
          </cell>
          <cell r="D5683" t="str">
            <v>PZA</v>
          </cell>
          <cell r="F5683">
            <v>48.8</v>
          </cell>
          <cell r="G5683">
            <v>48.8</v>
          </cell>
          <cell r="H5683">
            <v>47.1</v>
          </cell>
          <cell r="I5683">
            <v>45.9</v>
          </cell>
          <cell r="J5683">
            <v>40.950000000000003</v>
          </cell>
          <cell r="K5683">
            <v>632975420004</v>
          </cell>
          <cell r="M5683">
            <v>632975420004</v>
          </cell>
        </row>
        <row r="5684">
          <cell r="A5684">
            <v>632975421001</v>
          </cell>
          <cell r="B5684">
            <v>632975421001</v>
          </cell>
          <cell r="C5684" t="str">
            <v>ATE LA FUENTE ROLLO RELLENO S/AZUC.</v>
          </cell>
          <cell r="D5684" t="str">
            <v>PZA</v>
          </cell>
          <cell r="F5684">
            <v>23</v>
          </cell>
          <cell r="G5684">
            <v>22.3</v>
          </cell>
          <cell r="H5684">
            <v>21.7</v>
          </cell>
          <cell r="I5684">
            <v>21.7</v>
          </cell>
          <cell r="J5684">
            <v>19.329999999999998</v>
          </cell>
          <cell r="K5684">
            <v>632975421025</v>
          </cell>
          <cell r="M5684">
            <v>632975421001</v>
          </cell>
        </row>
        <row r="5685">
          <cell r="A5685">
            <v>632975441108</v>
          </cell>
          <cell r="B5685">
            <v>632975441108</v>
          </cell>
          <cell r="C5685" t="str">
            <v>ATE LA FUENTE ROLLO GUAYABA 7/40 GR</v>
          </cell>
          <cell r="D5685" t="str">
            <v>PZA</v>
          </cell>
          <cell r="F5685">
            <v>38</v>
          </cell>
          <cell r="G5685">
            <v>38</v>
          </cell>
          <cell r="H5685">
            <v>36.700000000000003</v>
          </cell>
          <cell r="I5685">
            <v>35.700000000000003</v>
          </cell>
          <cell r="J5685">
            <v>31.87</v>
          </cell>
          <cell r="K5685">
            <v>632975441108</v>
          </cell>
          <cell r="M5685">
            <v>632975441108</v>
          </cell>
        </row>
        <row r="5686">
          <cell r="A5686">
            <v>632975462004</v>
          </cell>
          <cell r="B5686">
            <v>632975462004</v>
          </cell>
          <cell r="C5686" t="str">
            <v>ATE LA FUENTE BOCADO GUAYABA 35 GRS</v>
          </cell>
          <cell r="D5686" t="str">
            <v>PZA</v>
          </cell>
          <cell r="F5686">
            <v>5</v>
          </cell>
          <cell r="G5686">
            <v>5</v>
          </cell>
          <cell r="H5686">
            <v>5</v>
          </cell>
          <cell r="I5686">
            <v>5</v>
          </cell>
          <cell r="J5686">
            <v>4.1500000000000004</v>
          </cell>
          <cell r="K5686">
            <v>632975462004</v>
          </cell>
          <cell r="M5686">
            <v>632975462004</v>
          </cell>
        </row>
        <row r="5687">
          <cell r="A5687">
            <v>6329754901681</v>
          </cell>
          <cell r="B5687">
            <v>6329754901681</v>
          </cell>
          <cell r="C5687" t="str">
            <v>ATE LA FUENTE 400 GRS. CASERO MEMBR</v>
          </cell>
          <cell r="D5687" t="str">
            <v>PZA</v>
          </cell>
          <cell r="F5687">
            <v>51.8</v>
          </cell>
          <cell r="G5687">
            <v>51.8</v>
          </cell>
          <cell r="H5687">
            <v>50</v>
          </cell>
          <cell r="I5687">
            <v>48.7</v>
          </cell>
          <cell r="J5687">
            <v>43.47</v>
          </cell>
          <cell r="K5687">
            <v>632975490168</v>
          </cell>
          <cell r="M5687">
            <v>6329754901681</v>
          </cell>
        </row>
        <row r="5688">
          <cell r="A5688">
            <v>632975490175</v>
          </cell>
          <cell r="B5688">
            <v>632975490175</v>
          </cell>
          <cell r="C5688" t="str">
            <v>ATE LA FUENTE 200 GRS. MEMBRILLO S/</v>
          </cell>
          <cell r="D5688" t="str">
            <v>PZA</v>
          </cell>
          <cell r="F5688">
            <v>22.8</v>
          </cell>
          <cell r="G5688">
            <v>22.8</v>
          </cell>
          <cell r="H5688">
            <v>22</v>
          </cell>
          <cell r="I5688">
            <v>21.4</v>
          </cell>
          <cell r="J5688">
            <v>19.11</v>
          </cell>
          <cell r="K5688">
            <v>632975490175</v>
          </cell>
          <cell r="M5688">
            <v>632975490175</v>
          </cell>
        </row>
        <row r="5689">
          <cell r="A5689">
            <v>632975490267</v>
          </cell>
          <cell r="B5689">
            <v>632975490267</v>
          </cell>
          <cell r="C5689" t="str">
            <v>ATE LA FUENTE 200 GRS. HIGO SIN AZU</v>
          </cell>
          <cell r="D5689" t="str">
            <v>PZA</v>
          </cell>
          <cell r="F5689">
            <v>22.8</v>
          </cell>
          <cell r="G5689">
            <v>22.8</v>
          </cell>
          <cell r="H5689">
            <v>22</v>
          </cell>
          <cell r="I5689">
            <v>21.4</v>
          </cell>
          <cell r="J5689">
            <v>19.11</v>
          </cell>
          <cell r="K5689">
            <v>632975490267</v>
          </cell>
          <cell r="M5689">
            <v>632975490267</v>
          </cell>
        </row>
        <row r="5690">
          <cell r="A5690">
            <v>632975497006</v>
          </cell>
          <cell r="B5690">
            <v>632975497006</v>
          </cell>
          <cell r="C5690" t="str">
            <v>ATE LA FUENTE CASERO GUAYABA CUAD.</v>
          </cell>
          <cell r="D5690" t="str">
            <v>PAQ</v>
          </cell>
          <cell r="F5690">
            <v>29.4</v>
          </cell>
          <cell r="G5690">
            <v>28.6</v>
          </cell>
          <cell r="H5690">
            <v>27.8</v>
          </cell>
          <cell r="I5690">
            <v>27.8</v>
          </cell>
          <cell r="J5690">
            <v>26.21</v>
          </cell>
          <cell r="K5690">
            <v>632975497006</v>
          </cell>
          <cell r="M5690">
            <v>632975497006</v>
          </cell>
        </row>
        <row r="5691">
          <cell r="A5691">
            <v>632975497501</v>
          </cell>
          <cell r="B5691">
            <v>632975497501</v>
          </cell>
          <cell r="C5691" t="str">
            <v>ATE LA FUENTE CASERO GUAY CH-LIMON</v>
          </cell>
          <cell r="D5691" t="str">
            <v>PAQ</v>
          </cell>
          <cell r="F5691">
            <v>29.5</v>
          </cell>
          <cell r="G5691">
            <v>29.5</v>
          </cell>
          <cell r="H5691">
            <v>28.5</v>
          </cell>
          <cell r="I5691">
            <v>27.8</v>
          </cell>
          <cell r="J5691">
            <v>24.76</v>
          </cell>
          <cell r="K5691">
            <v>632975497501</v>
          </cell>
          <cell r="M5691">
            <v>632975497501</v>
          </cell>
        </row>
        <row r="5692">
          <cell r="A5692">
            <v>632975497808</v>
          </cell>
          <cell r="B5692">
            <v>632975497808</v>
          </cell>
          <cell r="C5692" t="str">
            <v>ATE LA FUENTE ROLLO GUAY CH-LIMON 7</v>
          </cell>
          <cell r="D5692" t="str">
            <v>PAQ</v>
          </cell>
          <cell r="F5692">
            <v>33.1</v>
          </cell>
          <cell r="G5692">
            <v>33.1</v>
          </cell>
          <cell r="H5692">
            <v>32</v>
          </cell>
          <cell r="I5692">
            <v>31.1</v>
          </cell>
          <cell r="J5692">
            <v>27.77</v>
          </cell>
          <cell r="K5692">
            <v>632975497808</v>
          </cell>
          <cell r="M5692">
            <v>632975497808</v>
          </cell>
        </row>
        <row r="5693">
          <cell r="A5693">
            <v>632975498003</v>
          </cell>
          <cell r="B5693">
            <v>632975498003</v>
          </cell>
          <cell r="C5693" t="str">
            <v>ATE LA FUENTE ROLLO RELL 180G. ENCH</v>
          </cell>
          <cell r="D5693" t="str">
            <v>PZA</v>
          </cell>
          <cell r="F5693">
            <v>20.7</v>
          </cell>
          <cell r="G5693">
            <v>20.7</v>
          </cell>
          <cell r="H5693">
            <v>20.100000000000001</v>
          </cell>
          <cell r="I5693">
            <v>19.399999999999999</v>
          </cell>
          <cell r="J5693">
            <v>17.329999999999998</v>
          </cell>
          <cell r="K5693">
            <v>632975498003</v>
          </cell>
          <cell r="M5693">
            <v>632975498003</v>
          </cell>
        </row>
        <row r="5694">
          <cell r="A5694">
            <v>632975498508</v>
          </cell>
          <cell r="B5694">
            <v>632975498508</v>
          </cell>
          <cell r="C5694" t="str">
            <v>ATE LA FUENTE ROLLO RELL 380G. ENCH</v>
          </cell>
          <cell r="D5694" t="str">
            <v>PZA</v>
          </cell>
          <cell r="F5694">
            <v>38.6</v>
          </cell>
          <cell r="G5694">
            <v>38.6</v>
          </cell>
          <cell r="H5694">
            <v>37.299999999999997</v>
          </cell>
          <cell r="I5694">
            <v>36.299999999999997</v>
          </cell>
          <cell r="J5694">
            <v>32.380000000000003</v>
          </cell>
          <cell r="K5694">
            <v>632975498508</v>
          </cell>
          <cell r="M5694">
            <v>632975498508</v>
          </cell>
        </row>
        <row r="5695">
          <cell r="A5695">
            <v>632975510057</v>
          </cell>
          <cell r="B5695">
            <v>632975510057</v>
          </cell>
          <cell r="C5695" t="str">
            <v>LA FUENTE PALETA 140 G. MANZANA CH-</v>
          </cell>
          <cell r="D5695" t="str">
            <v>PZA</v>
          </cell>
          <cell r="F5695">
            <v>11</v>
          </cell>
          <cell r="G5695">
            <v>11</v>
          </cell>
          <cell r="H5695">
            <v>10.4</v>
          </cell>
          <cell r="I5695">
            <v>10.4</v>
          </cell>
          <cell r="J5695">
            <v>8.8800000000000008</v>
          </cell>
          <cell r="K5695">
            <v>632975510057</v>
          </cell>
          <cell r="M5695">
            <v>632975510057</v>
          </cell>
        </row>
        <row r="5696">
          <cell r="A5696">
            <v>632975510156</v>
          </cell>
          <cell r="B5696">
            <v>632975510156</v>
          </cell>
          <cell r="C5696" t="str">
            <v>LA FUENTE PALETA 140 G. MEMBRILLO-S</v>
          </cell>
          <cell r="D5696" t="str">
            <v>PZA</v>
          </cell>
          <cell r="F5696">
            <v>11</v>
          </cell>
          <cell r="G5696">
            <v>11</v>
          </cell>
          <cell r="H5696">
            <v>10.4</v>
          </cell>
          <cell r="I5696">
            <v>10.4</v>
          </cell>
          <cell r="J5696">
            <v>8.8800000000000008</v>
          </cell>
          <cell r="K5696">
            <v>632975510156</v>
          </cell>
          <cell r="M5696">
            <v>632975510156</v>
          </cell>
        </row>
        <row r="5697">
          <cell r="A5697">
            <v>632975510255</v>
          </cell>
          <cell r="B5697">
            <v>632975510255</v>
          </cell>
          <cell r="C5697" t="str">
            <v>LA FUENTE PALETA 140 G.DURAZNO CH-S</v>
          </cell>
          <cell r="D5697" t="str">
            <v>PZA</v>
          </cell>
          <cell r="F5697">
            <v>11</v>
          </cell>
          <cell r="G5697">
            <v>11</v>
          </cell>
          <cell r="H5697">
            <v>10.4</v>
          </cell>
          <cell r="I5697">
            <v>10.4</v>
          </cell>
          <cell r="J5697">
            <v>8.8800000000000008</v>
          </cell>
          <cell r="K5697">
            <v>632975510255</v>
          </cell>
          <cell r="M5697">
            <v>632975510255</v>
          </cell>
        </row>
        <row r="5698">
          <cell r="A5698">
            <v>632975510453</v>
          </cell>
          <cell r="B5698">
            <v>632975510453</v>
          </cell>
          <cell r="C5698" t="str">
            <v>LA FUENTE PALETA 140 G. GUAYABA CH-</v>
          </cell>
          <cell r="D5698" t="str">
            <v>PZA</v>
          </cell>
          <cell r="F5698">
            <v>11</v>
          </cell>
          <cell r="G5698">
            <v>11</v>
          </cell>
          <cell r="H5698">
            <v>10.4</v>
          </cell>
          <cell r="I5698">
            <v>10.4</v>
          </cell>
          <cell r="J5698">
            <v>8.8800000000000008</v>
          </cell>
          <cell r="K5698">
            <v>632975510453</v>
          </cell>
          <cell r="M5698">
            <v>632975510453</v>
          </cell>
        </row>
        <row r="5699">
          <cell r="A5699">
            <v>632975515007</v>
          </cell>
          <cell r="B5699">
            <v>632975515007</v>
          </cell>
          <cell r="C5699" t="str">
            <v>LA FUENTE ATE UNTABLE 250 G. GUAYAB</v>
          </cell>
          <cell r="D5699" t="str">
            <v>PZA</v>
          </cell>
          <cell r="F5699">
            <v>40.700000000000003</v>
          </cell>
          <cell r="G5699">
            <v>40.700000000000003</v>
          </cell>
          <cell r="H5699">
            <v>39.299999999999997</v>
          </cell>
          <cell r="I5699">
            <v>38.299999999999997</v>
          </cell>
          <cell r="J5699">
            <v>34.159999999999997</v>
          </cell>
          <cell r="K5699">
            <v>632975515007</v>
          </cell>
          <cell r="M5699">
            <v>632975515007</v>
          </cell>
        </row>
        <row r="5700">
          <cell r="A5700">
            <v>632975515502</v>
          </cell>
          <cell r="B5700">
            <v>632975515502</v>
          </cell>
          <cell r="C5700" t="str">
            <v>LA FUENTE ADEREZO 250 GRS. GUAYABA</v>
          </cell>
          <cell r="D5700" t="str">
            <v>PZA</v>
          </cell>
          <cell r="F5700">
            <v>41.5</v>
          </cell>
          <cell r="G5700">
            <v>41.5</v>
          </cell>
          <cell r="H5700">
            <v>40.1</v>
          </cell>
          <cell r="I5700">
            <v>39</v>
          </cell>
          <cell r="J5700">
            <v>34.83</v>
          </cell>
          <cell r="K5700">
            <v>632975515502</v>
          </cell>
          <cell r="M5700">
            <v>632975515502</v>
          </cell>
        </row>
        <row r="5701">
          <cell r="A5701">
            <v>6341301000116</v>
          </cell>
          <cell r="B5701">
            <v>6341301000116</v>
          </cell>
          <cell r="C5701" t="str">
            <v>TAMBORINES ENCHILADOS 450 GRS.</v>
          </cell>
          <cell r="D5701" t="str">
            <v>PZA</v>
          </cell>
          <cell r="F5701">
            <v>45.9</v>
          </cell>
          <cell r="G5701">
            <v>44.3</v>
          </cell>
          <cell r="H5701">
            <v>43.2</v>
          </cell>
          <cell r="I5701">
            <v>43.2</v>
          </cell>
          <cell r="J5701">
            <v>38.53</v>
          </cell>
          <cell r="K5701">
            <v>634130100011</v>
          </cell>
          <cell r="M5701">
            <v>6341301000116</v>
          </cell>
        </row>
        <row r="5702">
          <cell r="A5702">
            <v>634130102146</v>
          </cell>
          <cell r="B5702">
            <v>634130102146</v>
          </cell>
          <cell r="C5702" t="str">
            <v>CARAMELO ACIDITO SUAVE A GRANEL 1 K</v>
          </cell>
          <cell r="D5702" t="str">
            <v>KGM</v>
          </cell>
          <cell r="F5702">
            <v>107.8</v>
          </cell>
          <cell r="G5702">
            <v>107.8</v>
          </cell>
          <cell r="H5702">
            <v>104</v>
          </cell>
          <cell r="I5702">
            <v>96.6</v>
          </cell>
          <cell r="J5702">
            <v>74.290000000000006</v>
          </cell>
          <cell r="K5702">
            <v>634130102146</v>
          </cell>
          <cell r="M5702">
            <v>634130102146</v>
          </cell>
        </row>
        <row r="5703">
          <cell r="A5703">
            <v>634130102147</v>
          </cell>
          <cell r="B5703">
            <v>634130102147</v>
          </cell>
          <cell r="C5703" t="str">
            <v>CARAMELO DE LA ROSA PI¥A A GRANEL 1</v>
          </cell>
          <cell r="D5703" t="str">
            <v>KGM</v>
          </cell>
          <cell r="F5703">
            <v>86.4</v>
          </cell>
          <cell r="G5703">
            <v>86.4</v>
          </cell>
          <cell r="H5703">
            <v>83.5</v>
          </cell>
          <cell r="I5703">
            <v>77.5</v>
          </cell>
          <cell r="J5703">
            <v>59.59</v>
          </cell>
          <cell r="K5703">
            <v>634130102147</v>
          </cell>
          <cell r="M5703">
            <v>634130102147</v>
          </cell>
        </row>
        <row r="5704">
          <cell r="A5704">
            <v>634130102148</v>
          </cell>
          <cell r="B5704">
            <v>634130102148</v>
          </cell>
          <cell r="C5704" t="str">
            <v>CARAMELO DE LA ROSA FRESA A GRANEL</v>
          </cell>
          <cell r="D5704" t="str">
            <v>KGM</v>
          </cell>
          <cell r="F5704">
            <v>86.4</v>
          </cell>
          <cell r="G5704">
            <v>86.4</v>
          </cell>
          <cell r="H5704">
            <v>83.5</v>
          </cell>
          <cell r="I5704">
            <v>77.5</v>
          </cell>
          <cell r="J5704">
            <v>59.59</v>
          </cell>
          <cell r="K5704">
            <v>634130102148</v>
          </cell>
          <cell r="M5704">
            <v>634130102148</v>
          </cell>
        </row>
        <row r="5705">
          <cell r="A5705">
            <v>634130102497</v>
          </cell>
          <cell r="B5705">
            <v>634130102497</v>
          </cell>
          <cell r="C5705" t="str">
            <v>CORAZON Y CONF. PERF COLORES BOLSA</v>
          </cell>
          <cell r="D5705" t="str">
            <v>BOL</v>
          </cell>
          <cell r="F5705">
            <v>80.900000000000006</v>
          </cell>
          <cell r="G5705">
            <v>80.900000000000006</v>
          </cell>
          <cell r="H5705">
            <v>78.2</v>
          </cell>
          <cell r="I5705">
            <v>76.099999999999994</v>
          </cell>
          <cell r="J5705">
            <v>67.94</v>
          </cell>
          <cell r="K5705">
            <v>634130102497</v>
          </cell>
          <cell r="M5705">
            <v>634130102497</v>
          </cell>
        </row>
        <row r="5706">
          <cell r="A5706">
            <v>637088000068</v>
          </cell>
          <cell r="B5706">
            <v>637088000068</v>
          </cell>
          <cell r="C5706" t="str">
            <v>PULPA MEMITO 30 P. 450 G. TAMARINDO</v>
          </cell>
          <cell r="D5706" t="str">
            <v>PAQ</v>
          </cell>
          <cell r="F5706">
            <v>30.5</v>
          </cell>
          <cell r="G5706">
            <v>30.5</v>
          </cell>
          <cell r="H5706">
            <v>29.8</v>
          </cell>
          <cell r="I5706">
            <v>29</v>
          </cell>
          <cell r="J5706">
            <v>25.62</v>
          </cell>
          <cell r="K5706">
            <v>637088000068</v>
          </cell>
          <cell r="M5706">
            <v>637088000068</v>
          </cell>
        </row>
        <row r="5707">
          <cell r="A5707">
            <v>637088000075</v>
          </cell>
          <cell r="B5707">
            <v>637088000075</v>
          </cell>
          <cell r="C5707" t="str">
            <v>PULPA MEMITO 30 P. 450 G. SABORES</v>
          </cell>
          <cell r="D5707" t="str">
            <v>PAQ</v>
          </cell>
          <cell r="F5707">
            <v>30.8</v>
          </cell>
          <cell r="G5707">
            <v>30.8</v>
          </cell>
          <cell r="H5707">
            <v>30</v>
          </cell>
          <cell r="I5707">
            <v>29.3</v>
          </cell>
          <cell r="J5707">
            <v>25.86</v>
          </cell>
          <cell r="K5707">
            <v>637088000075</v>
          </cell>
          <cell r="M5707">
            <v>637088000075</v>
          </cell>
        </row>
        <row r="5708">
          <cell r="A5708">
            <v>637088227205</v>
          </cell>
          <cell r="B5708">
            <v>637088227205</v>
          </cell>
          <cell r="C5708" t="str">
            <v>VASO MEMITO TAMARINDO 6 PZAS. 720 G</v>
          </cell>
          <cell r="D5708" t="str">
            <v>PZA</v>
          </cell>
          <cell r="F5708">
            <v>34</v>
          </cell>
          <cell r="G5708">
            <v>32.799999999999997</v>
          </cell>
          <cell r="H5708">
            <v>32</v>
          </cell>
          <cell r="I5708">
            <v>32</v>
          </cell>
          <cell r="J5708">
            <v>28.5</v>
          </cell>
          <cell r="K5708">
            <v>637088227205</v>
          </cell>
          <cell r="M5708">
            <v>637088227205</v>
          </cell>
        </row>
        <row r="5709">
          <cell r="A5709">
            <v>6699441280184</v>
          </cell>
          <cell r="B5709">
            <v>6699441280184</v>
          </cell>
          <cell r="C5709" t="str">
            <v>CHOCO PLANE TINAJITA CHOC. 12P. 120</v>
          </cell>
          <cell r="D5709" t="str">
            <v>PAQ</v>
          </cell>
          <cell r="F5709">
            <v>63.2</v>
          </cell>
          <cell r="G5709">
            <v>61</v>
          </cell>
          <cell r="H5709">
            <v>59.4</v>
          </cell>
          <cell r="I5709">
            <v>59.4</v>
          </cell>
          <cell r="J5709">
            <v>53.04</v>
          </cell>
          <cell r="K5709">
            <v>6699441280184</v>
          </cell>
          <cell r="M5709">
            <v>6699441280184</v>
          </cell>
        </row>
        <row r="5710">
          <cell r="A5710">
            <v>6699887744554</v>
          </cell>
          <cell r="B5710">
            <v>6699887744554</v>
          </cell>
          <cell r="C5710" t="str">
            <v>CHOCO CARS TINAJITA CHOC. 16P. 112</v>
          </cell>
          <cell r="D5710" t="str">
            <v>PAQ</v>
          </cell>
          <cell r="F5710">
            <v>56.9</v>
          </cell>
          <cell r="G5710">
            <v>55</v>
          </cell>
          <cell r="H5710">
            <v>53.6</v>
          </cell>
          <cell r="I5710">
            <v>53.6</v>
          </cell>
          <cell r="J5710">
            <v>47.79</v>
          </cell>
          <cell r="K5710">
            <v>6699887744554</v>
          </cell>
          <cell r="M5710">
            <v>6699887744554</v>
          </cell>
        </row>
        <row r="5711">
          <cell r="A5711">
            <v>678163091861</v>
          </cell>
          <cell r="B5711">
            <v>678163091861</v>
          </cell>
          <cell r="C5711" t="str">
            <v>PEPINO PICOSITO BOTE</v>
          </cell>
          <cell r="D5711" t="str">
            <v>PZA</v>
          </cell>
          <cell r="F5711">
            <v>15.5</v>
          </cell>
          <cell r="G5711">
            <v>15.5</v>
          </cell>
          <cell r="H5711">
            <v>15</v>
          </cell>
          <cell r="I5711">
            <v>14.5</v>
          </cell>
          <cell r="J5711">
            <v>12.92</v>
          </cell>
          <cell r="K5711">
            <v>678163091861</v>
          </cell>
          <cell r="M5711">
            <v>678163091861</v>
          </cell>
        </row>
        <row r="5712">
          <cell r="A5712">
            <v>678163092288</v>
          </cell>
          <cell r="B5712">
            <v>678163092288</v>
          </cell>
          <cell r="C5712" t="str">
            <v>CHOCHILY FRESA CRISTAL 230 G. C/CHI</v>
          </cell>
          <cell r="D5712" t="str">
            <v>PZA</v>
          </cell>
          <cell r="F5712">
            <v>81.3</v>
          </cell>
          <cell r="G5712">
            <v>78.599999999999994</v>
          </cell>
          <cell r="H5712">
            <v>76.599999999999994</v>
          </cell>
          <cell r="I5712">
            <v>76.599999999999994</v>
          </cell>
          <cell r="J5712">
            <v>68.319999999999993</v>
          </cell>
          <cell r="K5712">
            <v>678163094459</v>
          </cell>
          <cell r="M5712">
            <v>678163092288</v>
          </cell>
        </row>
        <row r="5713">
          <cell r="A5713">
            <v>678163093377</v>
          </cell>
          <cell r="B5713">
            <v>678163093377</v>
          </cell>
          <cell r="C5713" t="str">
            <v>CHOCHILY FRESA CRISTAL 230 G. C/CHO</v>
          </cell>
          <cell r="D5713" t="str">
            <v>PZA</v>
          </cell>
          <cell r="F5713">
            <v>84.3</v>
          </cell>
          <cell r="G5713">
            <v>81.5</v>
          </cell>
          <cell r="H5713">
            <v>79.3</v>
          </cell>
          <cell r="I5713">
            <v>79.3</v>
          </cell>
          <cell r="J5713">
            <v>70.8</v>
          </cell>
          <cell r="K5713">
            <v>678163093377</v>
          </cell>
          <cell r="M5713">
            <v>678163093377</v>
          </cell>
        </row>
        <row r="5714">
          <cell r="A5714">
            <v>678163093704</v>
          </cell>
          <cell r="B5714">
            <v>678163093704</v>
          </cell>
          <cell r="C5714" t="str">
            <v>CHOCHILY FRESA CRISTAL 100 GRS. C/A</v>
          </cell>
          <cell r="D5714" t="str">
            <v>PZA</v>
          </cell>
          <cell r="F5714">
            <v>39.9</v>
          </cell>
          <cell r="G5714">
            <v>38.6</v>
          </cell>
          <cell r="H5714">
            <v>37.5</v>
          </cell>
          <cell r="I5714">
            <v>37.5</v>
          </cell>
          <cell r="J5714">
            <v>33.49</v>
          </cell>
          <cell r="K5714">
            <v>678163093704</v>
          </cell>
          <cell r="M5714">
            <v>678163093704</v>
          </cell>
        </row>
        <row r="5715">
          <cell r="A5715">
            <v>678163094239</v>
          </cell>
          <cell r="B5715">
            <v>678163094239</v>
          </cell>
          <cell r="C5715" t="str">
            <v>CHOCHILY FRESA CRISTAL 100 GRS. C/C</v>
          </cell>
          <cell r="D5715" t="str">
            <v>PZA</v>
          </cell>
          <cell r="F5715">
            <v>42.9</v>
          </cell>
          <cell r="G5715">
            <v>41.5</v>
          </cell>
          <cell r="H5715">
            <v>40.4</v>
          </cell>
          <cell r="I5715">
            <v>40.4</v>
          </cell>
          <cell r="J5715">
            <v>36.03</v>
          </cell>
          <cell r="K5715">
            <v>678163094239</v>
          </cell>
          <cell r="M5715">
            <v>678163094239</v>
          </cell>
        </row>
        <row r="5716">
          <cell r="A5716">
            <v>6925374513151</v>
          </cell>
          <cell r="B5716">
            <v>6925374513151</v>
          </cell>
          <cell r="C5716" t="str">
            <v>HUEVO TOON TINAJITA DULCE CONF. 20</v>
          </cell>
          <cell r="D5716" t="str">
            <v>PAQ</v>
          </cell>
          <cell r="F5716">
            <v>66.3</v>
          </cell>
          <cell r="G5716">
            <v>64</v>
          </cell>
          <cell r="H5716">
            <v>62.4</v>
          </cell>
          <cell r="I5716">
            <v>62.4</v>
          </cell>
          <cell r="J5716">
            <v>55.66</v>
          </cell>
          <cell r="K5716">
            <v>6925374513151</v>
          </cell>
          <cell r="M5716">
            <v>6925374513151</v>
          </cell>
        </row>
        <row r="5717">
          <cell r="A5717">
            <v>697574005465</v>
          </cell>
          <cell r="B5717">
            <v>697574005465</v>
          </cell>
          <cell r="C5717" t="str">
            <v>SONRIC'S MENTOS 29.7 GRS. FRESA</v>
          </cell>
          <cell r="D5717" t="str">
            <v>PZA</v>
          </cell>
          <cell r="F5717">
            <v>8</v>
          </cell>
          <cell r="G5717">
            <v>8</v>
          </cell>
          <cell r="H5717">
            <v>8</v>
          </cell>
          <cell r="I5717">
            <v>8</v>
          </cell>
          <cell r="J5717">
            <v>6.36</v>
          </cell>
          <cell r="K5717">
            <v>697574005465</v>
          </cell>
          <cell r="M5717">
            <v>697574005465</v>
          </cell>
        </row>
        <row r="5718">
          <cell r="A5718">
            <v>697574609809</v>
          </cell>
          <cell r="B5718">
            <v>697574609809</v>
          </cell>
          <cell r="C5718" t="str">
            <v>SONRIC'S MENTOS 29.7 GRS. MENTA</v>
          </cell>
          <cell r="D5718" t="str">
            <v>PZA</v>
          </cell>
          <cell r="F5718">
            <v>10</v>
          </cell>
          <cell r="G5718">
            <v>10</v>
          </cell>
          <cell r="H5718">
            <v>10</v>
          </cell>
          <cell r="I5718">
            <v>10</v>
          </cell>
          <cell r="J5718">
            <v>7.95</v>
          </cell>
          <cell r="K5718">
            <v>697574609809</v>
          </cell>
          <cell r="M5718">
            <v>697574609809</v>
          </cell>
        </row>
        <row r="5719">
          <cell r="A5719">
            <v>697574609816</v>
          </cell>
          <cell r="B5719">
            <v>697574609816</v>
          </cell>
          <cell r="C5719" t="str">
            <v>SONRIC'S MENTOS 29.7 GRS. FRUTAS</v>
          </cell>
          <cell r="D5719" t="str">
            <v>PZA</v>
          </cell>
          <cell r="F5719">
            <v>10</v>
          </cell>
          <cell r="G5719">
            <v>10</v>
          </cell>
          <cell r="H5719">
            <v>10</v>
          </cell>
          <cell r="I5719">
            <v>10</v>
          </cell>
          <cell r="J5719">
            <v>7.95</v>
          </cell>
          <cell r="K5719">
            <v>697574609816</v>
          </cell>
          <cell r="M5719">
            <v>697574609816</v>
          </cell>
        </row>
        <row r="5720">
          <cell r="A5720">
            <v>706460241181</v>
          </cell>
          <cell r="B5720">
            <v>706460241181</v>
          </cell>
          <cell r="C5720" t="str">
            <v>SNICKERS BARRA 6/52.7 GRS.</v>
          </cell>
          <cell r="D5720" t="str">
            <v>EXH</v>
          </cell>
          <cell r="F5720">
            <v>77.8</v>
          </cell>
          <cell r="G5720">
            <v>77.8</v>
          </cell>
          <cell r="H5720">
            <v>76.5</v>
          </cell>
          <cell r="I5720">
            <v>74.599999999999994</v>
          </cell>
          <cell r="J5720">
            <v>64.81</v>
          </cell>
          <cell r="K5720">
            <v>706460241181</v>
          </cell>
          <cell r="M5720">
            <v>706460241181</v>
          </cell>
        </row>
        <row r="5721">
          <cell r="A5721">
            <v>706460241198</v>
          </cell>
          <cell r="B5721">
            <v>706460241198</v>
          </cell>
          <cell r="C5721" t="str">
            <v>MILKYWAY BARRA 6/52.3 GRS.</v>
          </cell>
          <cell r="D5721" t="str">
            <v>PAQ</v>
          </cell>
          <cell r="F5721">
            <v>78.3</v>
          </cell>
          <cell r="G5721">
            <v>78.3</v>
          </cell>
          <cell r="H5721">
            <v>77</v>
          </cell>
          <cell r="I5721">
            <v>75</v>
          </cell>
          <cell r="J5721">
            <v>65.180000000000007</v>
          </cell>
          <cell r="K5721">
            <v>706460241198</v>
          </cell>
          <cell r="M5721">
            <v>706460241198</v>
          </cell>
        </row>
        <row r="5722">
          <cell r="A5722">
            <v>706460243239</v>
          </cell>
          <cell r="B5722">
            <v>706460243239</v>
          </cell>
          <cell r="C5722" t="str">
            <v>M&amp;M'S CHOCOLATE 287.4 GRS.</v>
          </cell>
          <cell r="D5722" t="str">
            <v>PAQ</v>
          </cell>
          <cell r="F5722">
            <v>113</v>
          </cell>
          <cell r="G5722">
            <v>113</v>
          </cell>
          <cell r="H5722">
            <v>109.2</v>
          </cell>
          <cell r="I5722">
            <v>106.3</v>
          </cell>
          <cell r="J5722">
            <v>94.9</v>
          </cell>
          <cell r="K5722">
            <v>706460243239</v>
          </cell>
          <cell r="M5722">
            <v>706460243239</v>
          </cell>
        </row>
        <row r="5723">
          <cell r="A5723">
            <v>706460247909</v>
          </cell>
          <cell r="B5723">
            <v>706460247909</v>
          </cell>
          <cell r="C5723" t="str">
            <v>CHOCOLATE DOVE BARRA 6/40.8 GRS.</v>
          </cell>
          <cell r="D5723" t="str">
            <v>EXH</v>
          </cell>
          <cell r="F5723">
            <v>71.5</v>
          </cell>
          <cell r="G5723">
            <v>69.099999999999994</v>
          </cell>
          <cell r="H5723">
            <v>67.3</v>
          </cell>
          <cell r="I5723">
            <v>67.3</v>
          </cell>
          <cell r="J5723">
            <v>60.07</v>
          </cell>
          <cell r="K5723">
            <v>17502271910014</v>
          </cell>
          <cell r="M5723">
            <v>706460247909</v>
          </cell>
        </row>
        <row r="5724">
          <cell r="A5724">
            <v>707373100107</v>
          </cell>
          <cell r="B5724">
            <v>707373100107</v>
          </cell>
          <cell r="C5724" t="str">
            <v>CARAMELO MODELO AC DIA DE MUERTOS 6</v>
          </cell>
          <cell r="D5724" t="str">
            <v>BOL</v>
          </cell>
          <cell r="F5724">
            <v>32.5</v>
          </cell>
          <cell r="G5724">
            <v>32.5</v>
          </cell>
          <cell r="H5724">
            <v>31.5</v>
          </cell>
          <cell r="I5724">
            <v>29.5</v>
          </cell>
          <cell r="J5724">
            <v>24.93</v>
          </cell>
          <cell r="K5724">
            <v>707373100107</v>
          </cell>
          <cell r="M5724">
            <v>707373100107</v>
          </cell>
        </row>
        <row r="5725">
          <cell r="A5725">
            <v>709582000018</v>
          </cell>
          <cell r="B5725">
            <v>709582000018</v>
          </cell>
          <cell r="C5725" t="str">
            <v>CISNE DULCE DE TAMARINDO 20 PZAS.</v>
          </cell>
          <cell r="D5725" t="str">
            <v>PAQ</v>
          </cell>
          <cell r="F5725">
            <v>49.3</v>
          </cell>
          <cell r="G5725">
            <v>49.3</v>
          </cell>
          <cell r="H5725">
            <v>48.1</v>
          </cell>
          <cell r="I5725">
            <v>46.8</v>
          </cell>
          <cell r="J5725">
            <v>41.39</v>
          </cell>
          <cell r="K5725">
            <v>709582000018</v>
          </cell>
          <cell r="M5725">
            <v>709582000018</v>
          </cell>
        </row>
        <row r="5726">
          <cell r="A5726">
            <v>709582000032</v>
          </cell>
          <cell r="B5726">
            <v>709582000032</v>
          </cell>
          <cell r="C5726" t="str">
            <v>CISNE CHICLOSO TAMARINDO 10 P. 450</v>
          </cell>
          <cell r="D5726" t="str">
            <v>PAQ</v>
          </cell>
          <cell r="F5726">
            <v>49.3</v>
          </cell>
          <cell r="G5726">
            <v>49.3</v>
          </cell>
          <cell r="H5726">
            <v>48.1</v>
          </cell>
          <cell r="I5726">
            <v>46.8</v>
          </cell>
          <cell r="J5726">
            <v>41.39</v>
          </cell>
          <cell r="K5726">
            <v>709582000032</v>
          </cell>
          <cell r="M5726">
            <v>709582000032</v>
          </cell>
        </row>
        <row r="5727">
          <cell r="A5727">
            <v>709582000049</v>
          </cell>
          <cell r="B5727">
            <v>709582000049</v>
          </cell>
          <cell r="C5727" t="str">
            <v>OLLITA DE TAMARINDO MICHOACANA 600</v>
          </cell>
          <cell r="D5727" t="str">
            <v>PZA</v>
          </cell>
          <cell r="F5727">
            <v>31.4</v>
          </cell>
          <cell r="G5727">
            <v>30.3</v>
          </cell>
          <cell r="H5727">
            <v>29.5</v>
          </cell>
          <cell r="I5727">
            <v>29.5</v>
          </cell>
          <cell r="J5727">
            <v>26.33</v>
          </cell>
          <cell r="K5727">
            <v>709582000049</v>
          </cell>
          <cell r="M5727">
            <v>709582000049</v>
          </cell>
        </row>
        <row r="5728">
          <cell r="A5728">
            <v>7124561984982</v>
          </cell>
          <cell r="B5728">
            <v>7124561984982</v>
          </cell>
          <cell r="C5728" t="str">
            <v>PAPAS SABROPAPAS 130 GRS.</v>
          </cell>
          <cell r="D5728" t="str">
            <v>PZA</v>
          </cell>
          <cell r="F5728">
            <v>15</v>
          </cell>
          <cell r="G5728">
            <v>14.8</v>
          </cell>
          <cell r="H5728">
            <v>14.8</v>
          </cell>
          <cell r="I5728">
            <v>14.5</v>
          </cell>
          <cell r="J5728">
            <v>13.51</v>
          </cell>
          <cell r="K5728">
            <v>7124561984982</v>
          </cell>
          <cell r="M5728">
            <v>7124561984982</v>
          </cell>
        </row>
        <row r="5729">
          <cell r="A5729">
            <v>713606010112</v>
          </cell>
          <cell r="B5729">
            <v>713606010112</v>
          </cell>
          <cell r="C5729" t="str">
            <v>PROVIDENCIA BECERRIN MIX 920 G. 140</v>
          </cell>
          <cell r="D5729" t="str">
            <v>EST</v>
          </cell>
          <cell r="F5729">
            <v>115.6</v>
          </cell>
          <cell r="G5729">
            <v>115.6</v>
          </cell>
          <cell r="H5729">
            <v>111.7</v>
          </cell>
          <cell r="I5729">
            <v>108.8</v>
          </cell>
          <cell r="J5729">
            <v>97.12</v>
          </cell>
          <cell r="K5729">
            <v>713606010112</v>
          </cell>
          <cell r="M5729">
            <v>713606010112</v>
          </cell>
        </row>
        <row r="5730">
          <cell r="A5730">
            <v>713606010617</v>
          </cell>
          <cell r="B5730">
            <v>713606010617</v>
          </cell>
          <cell r="C5730" t="str">
            <v>PROVIDENCIA MARINA 690 G. 30 P.</v>
          </cell>
          <cell r="D5730" t="str">
            <v>EST</v>
          </cell>
          <cell r="F5730">
            <v>121.3</v>
          </cell>
          <cell r="G5730">
            <v>121.3</v>
          </cell>
          <cell r="H5730">
            <v>117.3</v>
          </cell>
          <cell r="I5730">
            <v>114.2</v>
          </cell>
          <cell r="J5730">
            <v>101.94</v>
          </cell>
          <cell r="K5730">
            <v>713606010617</v>
          </cell>
          <cell r="M5730">
            <v>713606010617</v>
          </cell>
        </row>
        <row r="5731">
          <cell r="A5731">
            <v>713606011928</v>
          </cell>
          <cell r="B5731">
            <v>713606011928</v>
          </cell>
          <cell r="C5731" t="str">
            <v>PROVIDENCIA BECERRIN MINI 400 G. 50</v>
          </cell>
          <cell r="D5731" t="str">
            <v>BOL</v>
          </cell>
          <cell r="F5731">
            <v>47.6</v>
          </cell>
          <cell r="G5731">
            <v>47.6</v>
          </cell>
          <cell r="H5731">
            <v>46</v>
          </cell>
          <cell r="I5731">
            <v>44.8</v>
          </cell>
          <cell r="J5731">
            <v>39.96</v>
          </cell>
          <cell r="K5731">
            <v>713606011928</v>
          </cell>
          <cell r="M5731">
            <v>713606011928</v>
          </cell>
        </row>
        <row r="5732">
          <cell r="A5732">
            <v>713606012024</v>
          </cell>
          <cell r="B5732">
            <v>713606012024</v>
          </cell>
          <cell r="C5732" t="str">
            <v>PROVIDENCIA BECERRIN EXTRA 290 G. 3</v>
          </cell>
          <cell r="D5732" t="str">
            <v>BOL</v>
          </cell>
          <cell r="F5732">
            <v>34.9</v>
          </cell>
          <cell r="G5732">
            <v>34.9</v>
          </cell>
          <cell r="H5732">
            <v>33.700000000000003</v>
          </cell>
          <cell r="I5732">
            <v>32.799999999999997</v>
          </cell>
          <cell r="J5732">
            <v>29.29</v>
          </cell>
          <cell r="K5732">
            <v>713606012024</v>
          </cell>
          <cell r="M5732">
            <v>713606012024</v>
          </cell>
        </row>
        <row r="5733">
          <cell r="A5733">
            <v>713606012413</v>
          </cell>
          <cell r="B5733">
            <v>713606012413</v>
          </cell>
          <cell r="C5733" t="str">
            <v>PROVIDENCIA BECERRIN MIX 480 G. 60</v>
          </cell>
          <cell r="D5733" t="str">
            <v>EST</v>
          </cell>
          <cell r="F5733">
            <v>67.099999999999994</v>
          </cell>
          <cell r="G5733">
            <v>67.099999999999994</v>
          </cell>
          <cell r="H5733">
            <v>64.900000000000006</v>
          </cell>
          <cell r="I5733">
            <v>63.2</v>
          </cell>
          <cell r="J5733">
            <v>56.38</v>
          </cell>
          <cell r="K5733">
            <v>713606012413</v>
          </cell>
          <cell r="M5733">
            <v>713606012413</v>
          </cell>
        </row>
        <row r="5734">
          <cell r="A5734">
            <v>713606022327</v>
          </cell>
          <cell r="B5734">
            <v>713606022327</v>
          </cell>
          <cell r="C5734" t="str">
            <v>PROVIDENCIA NATILLON CHICO 450 G. 1</v>
          </cell>
          <cell r="D5734" t="str">
            <v>EST</v>
          </cell>
          <cell r="F5734">
            <v>57.1</v>
          </cell>
          <cell r="G5734">
            <v>57.1</v>
          </cell>
          <cell r="H5734">
            <v>55.2</v>
          </cell>
          <cell r="I5734">
            <v>53.8</v>
          </cell>
          <cell r="J5734">
            <v>47.97</v>
          </cell>
          <cell r="K5734">
            <v>713606022627</v>
          </cell>
          <cell r="M5734">
            <v>713606022327</v>
          </cell>
        </row>
        <row r="5735">
          <cell r="A5735">
            <v>717557001038</v>
          </cell>
          <cell r="B5735">
            <v>717557001038</v>
          </cell>
          <cell r="C5735" t="str">
            <v>CARAMELO LAPOSSE NAPOLITAN 350 GRS.</v>
          </cell>
          <cell r="D5735" t="str">
            <v>PZA</v>
          </cell>
          <cell r="F5735">
            <v>47</v>
          </cell>
          <cell r="G5735">
            <v>45.4</v>
          </cell>
          <cell r="H5735">
            <v>44.3</v>
          </cell>
          <cell r="I5735">
            <v>44.3</v>
          </cell>
          <cell r="J5735">
            <v>39.479999999999997</v>
          </cell>
          <cell r="K5735">
            <v>717557001038</v>
          </cell>
          <cell r="M5735">
            <v>717557001038</v>
          </cell>
        </row>
        <row r="5736">
          <cell r="A5736" t="str">
            <v xml:space="preserve"> </v>
          </cell>
          <cell r="B5736" t="str">
            <v>_x000C_cei-029u-2.6</v>
          </cell>
          <cell r="E5736" t="str">
            <v>CEDIS ABA</v>
          </cell>
          <cell r="F5736" t="str">
            <v>RROTES AZTEC</v>
          </cell>
          <cell r="G5736" t="str">
            <v>A</v>
          </cell>
          <cell r="K5736" t="str">
            <v>Hoja :   92</v>
          </cell>
          <cell r="M5736" t="str">
            <v xml:space="preserve"> </v>
          </cell>
        </row>
        <row r="5737">
          <cell r="A5737">
            <v>0</v>
          </cell>
          <cell r="M5737">
            <v>0</v>
          </cell>
        </row>
        <row r="5738">
          <cell r="A5738" t="str">
            <v xml:space="preserve"> </v>
          </cell>
          <cell r="B5738" t="str">
            <v>Por codigo</v>
          </cell>
          <cell r="E5738" t="str">
            <v>LISTA DE PREC</v>
          </cell>
          <cell r="F5738" t="str">
            <v>IOS CON EXIS</v>
          </cell>
          <cell r="G5738" t="str">
            <v>TENCIA</v>
          </cell>
          <cell r="K5738" t="str">
            <v>Fecha : 22/Mar/22</v>
          </cell>
          <cell r="M5738" t="str">
            <v xml:space="preserve"> </v>
          </cell>
        </row>
        <row r="5739">
          <cell r="A5739" t="str">
            <v xml:space="preserve"> </v>
          </cell>
          <cell r="B5739" t="str">
            <v>-----------------</v>
          </cell>
          <cell r="C5739" t="str">
            <v>-----------------------------------</v>
          </cell>
          <cell r="D5739" t="str">
            <v>----</v>
          </cell>
          <cell r="E5739" t="str">
            <v>----------------</v>
          </cell>
          <cell r="F5739" t="str">
            <v>------------</v>
          </cell>
          <cell r="G5739" t="str">
            <v>-----------</v>
          </cell>
          <cell r="H5739" t="str">
            <v>------------</v>
          </cell>
          <cell r="I5739" t="str">
            <v>------------</v>
          </cell>
          <cell r="J5739" t="str">
            <v>----------</v>
          </cell>
          <cell r="K5739" t="str">
            <v>-------------------</v>
          </cell>
          <cell r="M5739" t="str">
            <v xml:space="preserve"> </v>
          </cell>
        </row>
        <row r="5740">
          <cell r="A5740" t="str">
            <v xml:space="preserve"> </v>
          </cell>
          <cell r="B5740" t="str">
            <v>Codigo</v>
          </cell>
          <cell r="C5740" t="str">
            <v>Descripcion</v>
          </cell>
          <cell r="D5740" t="str">
            <v>U.M.</v>
          </cell>
          <cell r="E5740" t="str">
            <v>Existencia</v>
          </cell>
          <cell r="F5740" t="str">
            <v>Precio 1</v>
          </cell>
          <cell r="G5740" t="str">
            <v>Precio 2</v>
          </cell>
          <cell r="H5740" t="str">
            <v>Precio 3</v>
          </cell>
          <cell r="I5740" t="str">
            <v>Precio 4</v>
          </cell>
          <cell r="J5740" t="str">
            <v>Precio</v>
          </cell>
          <cell r="K5740">
            <v>5</v>
          </cell>
          <cell r="M5740" t="str">
            <v xml:space="preserve"> </v>
          </cell>
        </row>
        <row r="5741">
          <cell r="A5741" t="str">
            <v xml:space="preserve"> </v>
          </cell>
          <cell r="B5741" t="str">
            <v>-----------------</v>
          </cell>
          <cell r="C5741" t="str">
            <v>-----------------------------------</v>
          </cell>
          <cell r="D5741" t="str">
            <v>----</v>
          </cell>
          <cell r="E5741" t="str">
            <v>----------------</v>
          </cell>
          <cell r="F5741" t="str">
            <v>------------</v>
          </cell>
          <cell r="G5741" t="str">
            <v>-----------</v>
          </cell>
          <cell r="H5741" t="str">
            <v>------------</v>
          </cell>
          <cell r="I5741" t="str">
            <v>------------</v>
          </cell>
          <cell r="J5741" t="str">
            <v>----------</v>
          </cell>
          <cell r="K5741" t="str">
            <v>-------------------</v>
          </cell>
          <cell r="M5741" t="str">
            <v xml:space="preserve"> </v>
          </cell>
        </row>
        <row r="5742">
          <cell r="A5742">
            <v>717557007030</v>
          </cell>
          <cell r="B5742">
            <v>717557007030</v>
          </cell>
          <cell r="C5742" t="str">
            <v>CARAMELO LAPOSSE RON-MANTEQUILLA 35</v>
          </cell>
          <cell r="D5742" t="str">
            <v>PZA</v>
          </cell>
          <cell r="F5742">
            <v>42</v>
          </cell>
          <cell r="G5742">
            <v>40.6</v>
          </cell>
          <cell r="H5742">
            <v>39.6</v>
          </cell>
          <cell r="I5742">
            <v>39.6</v>
          </cell>
          <cell r="J5742">
            <v>35.28</v>
          </cell>
          <cell r="K5742">
            <v>717557007030</v>
          </cell>
          <cell r="M5742">
            <v>717557007030</v>
          </cell>
        </row>
        <row r="5743">
          <cell r="A5743">
            <v>717557008037</v>
          </cell>
          <cell r="B5743">
            <v>717557008037</v>
          </cell>
          <cell r="C5743" t="str">
            <v>CARAMELO LAPOSSE CAFE-MANTEQUILLA 3</v>
          </cell>
          <cell r="D5743" t="str">
            <v>PZA</v>
          </cell>
          <cell r="F5743">
            <v>42</v>
          </cell>
          <cell r="G5743">
            <v>40.6</v>
          </cell>
          <cell r="H5743">
            <v>39.6</v>
          </cell>
          <cell r="I5743">
            <v>39.6</v>
          </cell>
          <cell r="J5743">
            <v>35.28</v>
          </cell>
          <cell r="K5743">
            <v>717557008037</v>
          </cell>
          <cell r="M5743">
            <v>717557008037</v>
          </cell>
        </row>
        <row r="5744">
          <cell r="A5744">
            <v>718122092413</v>
          </cell>
          <cell r="B5744">
            <v>718122092413</v>
          </cell>
          <cell r="C5744" t="str">
            <v>OLLITA RICA TAMARINDO 420 GRS.</v>
          </cell>
          <cell r="D5744" t="str">
            <v>EXH</v>
          </cell>
          <cell r="F5744">
            <v>24.8</v>
          </cell>
          <cell r="G5744">
            <v>23.9</v>
          </cell>
          <cell r="H5744">
            <v>23.9</v>
          </cell>
          <cell r="I5744">
            <v>23.3</v>
          </cell>
          <cell r="J5744">
            <v>21.14</v>
          </cell>
          <cell r="K5744">
            <v>718122092413</v>
          </cell>
          <cell r="M5744">
            <v>718122092413</v>
          </cell>
        </row>
        <row r="5745">
          <cell r="A5745">
            <v>719886001017</v>
          </cell>
          <cell r="B5745">
            <v>719886001017</v>
          </cell>
          <cell r="C5745" t="str">
            <v>PELON PELO RICO 35 GRS. ORIGINAL</v>
          </cell>
          <cell r="D5745" t="str">
            <v>PZA</v>
          </cell>
          <cell r="F5745">
            <v>4.5</v>
          </cell>
          <cell r="G5745">
            <v>4.5</v>
          </cell>
          <cell r="H5745">
            <v>4.5</v>
          </cell>
          <cell r="I5745">
            <v>4.5</v>
          </cell>
          <cell r="J5745">
            <v>3</v>
          </cell>
          <cell r="K5745">
            <v>719886001017</v>
          </cell>
          <cell r="M5745">
            <v>719886001017</v>
          </cell>
        </row>
        <row r="5746">
          <cell r="A5746">
            <v>719886052026</v>
          </cell>
          <cell r="B5746">
            <v>719886052026</v>
          </cell>
          <cell r="C5746" t="str">
            <v>PELON PELO RICO LORENA BOLSA 12 PZA</v>
          </cell>
          <cell r="D5746" t="str">
            <v>BOL</v>
          </cell>
          <cell r="F5746">
            <v>51.8</v>
          </cell>
          <cell r="G5746">
            <v>50.1</v>
          </cell>
          <cell r="H5746">
            <v>48.8</v>
          </cell>
          <cell r="I5746">
            <v>48.8</v>
          </cell>
          <cell r="J5746">
            <v>43.52</v>
          </cell>
          <cell r="K5746">
            <v>719886052026</v>
          </cell>
          <cell r="M5746">
            <v>719886052026</v>
          </cell>
        </row>
        <row r="5747">
          <cell r="A5747">
            <v>719886080425</v>
          </cell>
          <cell r="B5747">
            <v>719886080425</v>
          </cell>
          <cell r="C5747" t="str">
            <v>PELON PELONAZO 4 PZAS. 400 GRS.</v>
          </cell>
          <cell r="D5747" t="str">
            <v>PZA</v>
          </cell>
          <cell r="F5747">
            <v>63.2</v>
          </cell>
          <cell r="G5747">
            <v>61.1</v>
          </cell>
          <cell r="H5747">
            <v>59.5</v>
          </cell>
          <cell r="I5747">
            <v>59.5</v>
          </cell>
          <cell r="J5747">
            <v>53.07</v>
          </cell>
          <cell r="K5747">
            <v>719886080425</v>
          </cell>
          <cell r="M5747">
            <v>719886080425</v>
          </cell>
        </row>
        <row r="5748">
          <cell r="A5748">
            <v>719886120244</v>
          </cell>
          <cell r="B5748">
            <v>719886120244</v>
          </cell>
          <cell r="C5748" t="str">
            <v>CRAYON MANGO 10/28 GRS.</v>
          </cell>
          <cell r="D5748" t="str">
            <v>EXH</v>
          </cell>
          <cell r="F5748">
            <v>48.5</v>
          </cell>
          <cell r="G5748">
            <v>48.5</v>
          </cell>
          <cell r="H5748">
            <v>47</v>
          </cell>
          <cell r="I5748">
            <v>46</v>
          </cell>
          <cell r="J5748">
            <v>37.869999999999997</v>
          </cell>
          <cell r="K5748">
            <v>719886120244</v>
          </cell>
          <cell r="M5748">
            <v>719886120244</v>
          </cell>
        </row>
        <row r="5749">
          <cell r="A5749">
            <v>719886120268</v>
          </cell>
          <cell r="B5749">
            <v>719886120268</v>
          </cell>
          <cell r="C5749" t="str">
            <v>CRAYON FRESA 10/28 GRS.</v>
          </cell>
          <cell r="D5749" t="str">
            <v>EXH</v>
          </cell>
          <cell r="F5749">
            <v>48.5</v>
          </cell>
          <cell r="G5749">
            <v>48.5</v>
          </cell>
          <cell r="H5749">
            <v>47</v>
          </cell>
          <cell r="I5749">
            <v>46</v>
          </cell>
          <cell r="J5749">
            <v>37.96</v>
          </cell>
          <cell r="K5749">
            <v>719886120268</v>
          </cell>
          <cell r="M5749">
            <v>719886120268</v>
          </cell>
        </row>
        <row r="5750">
          <cell r="A5750">
            <v>719886120282</v>
          </cell>
          <cell r="B5750">
            <v>719886120282</v>
          </cell>
          <cell r="C5750" t="str">
            <v>CRAYON UVA 10/28 GRS.</v>
          </cell>
          <cell r="D5750" t="str">
            <v>EXH</v>
          </cell>
          <cell r="F5750">
            <v>48.5</v>
          </cell>
          <cell r="G5750">
            <v>48.5</v>
          </cell>
          <cell r="H5750">
            <v>47</v>
          </cell>
          <cell r="I5750">
            <v>46</v>
          </cell>
          <cell r="J5750">
            <v>40.6</v>
          </cell>
          <cell r="K5750">
            <v>719886120282</v>
          </cell>
          <cell r="M5750">
            <v>719886120282</v>
          </cell>
        </row>
        <row r="5751">
          <cell r="A5751">
            <v>719886120305</v>
          </cell>
          <cell r="B5751">
            <v>719886120305</v>
          </cell>
          <cell r="C5751" t="str">
            <v>CRAYON MANZANA VERDE 10/28 GRS.</v>
          </cell>
          <cell r="D5751" t="str">
            <v>EXH</v>
          </cell>
          <cell r="F5751">
            <v>48.5</v>
          </cell>
          <cell r="G5751">
            <v>48.5</v>
          </cell>
          <cell r="H5751">
            <v>47</v>
          </cell>
          <cell r="I5751">
            <v>46</v>
          </cell>
          <cell r="J5751">
            <v>40.56</v>
          </cell>
          <cell r="K5751">
            <v>719886120305</v>
          </cell>
          <cell r="M5751">
            <v>719886120305</v>
          </cell>
        </row>
        <row r="5752">
          <cell r="A5752">
            <v>719886120312</v>
          </cell>
          <cell r="B5752">
            <v>719886120312</v>
          </cell>
          <cell r="C5752" t="str">
            <v>CRAYON MANZANA VERDE 28 GRS. 1 PIEZ</v>
          </cell>
          <cell r="D5752" t="str">
            <v>PZA</v>
          </cell>
          <cell r="F5752">
            <v>6</v>
          </cell>
          <cell r="G5752">
            <v>6</v>
          </cell>
          <cell r="H5752">
            <v>6</v>
          </cell>
          <cell r="I5752">
            <v>6</v>
          </cell>
          <cell r="J5752">
            <v>4.07</v>
          </cell>
          <cell r="K5752">
            <v>719886120312</v>
          </cell>
          <cell r="M5752">
            <v>719886120312</v>
          </cell>
        </row>
        <row r="5753">
          <cell r="A5753">
            <v>719886145476</v>
          </cell>
          <cell r="B5753">
            <v>719886145476</v>
          </cell>
          <cell r="C5753" t="str">
            <v>DEL PUESTO CARAMELO LORENA 10/9 G.</v>
          </cell>
          <cell r="D5753" t="str">
            <v>EXH</v>
          </cell>
          <cell r="F5753">
            <v>29.2</v>
          </cell>
          <cell r="G5753">
            <v>29.2</v>
          </cell>
          <cell r="H5753">
            <v>28.5</v>
          </cell>
          <cell r="I5753">
            <v>27.8</v>
          </cell>
          <cell r="J5753">
            <v>24.53</v>
          </cell>
          <cell r="K5753">
            <v>719886145476</v>
          </cell>
          <cell r="M5753">
            <v>719886145476</v>
          </cell>
        </row>
        <row r="5754">
          <cell r="A5754">
            <v>719886145483</v>
          </cell>
          <cell r="B5754">
            <v>719886145483</v>
          </cell>
          <cell r="C5754" t="str">
            <v>DEL PUESTO CARAMELO LORENA 9 G. SAN</v>
          </cell>
          <cell r="D5754" t="str">
            <v>PZA</v>
          </cell>
          <cell r="F5754">
            <v>4</v>
          </cell>
          <cell r="G5754">
            <v>4</v>
          </cell>
          <cell r="H5754">
            <v>4</v>
          </cell>
          <cell r="I5754">
            <v>4</v>
          </cell>
          <cell r="J5754">
            <v>2.46</v>
          </cell>
          <cell r="K5754">
            <v>719886145483</v>
          </cell>
          <cell r="M5754">
            <v>719886145483</v>
          </cell>
        </row>
        <row r="5755">
          <cell r="A5755">
            <v>719886145490</v>
          </cell>
          <cell r="B5755">
            <v>719886145490</v>
          </cell>
          <cell r="C5755" t="str">
            <v>DEL PUESTO CARAMELO LORENA 10/9 G.</v>
          </cell>
          <cell r="D5755" t="str">
            <v>EXH</v>
          </cell>
          <cell r="F5755">
            <v>29.3</v>
          </cell>
          <cell r="G5755">
            <v>29.3</v>
          </cell>
          <cell r="H5755">
            <v>28.3</v>
          </cell>
          <cell r="I5755">
            <v>27.5</v>
          </cell>
          <cell r="J5755">
            <v>24.55</v>
          </cell>
          <cell r="K5755">
            <v>719886145490</v>
          </cell>
          <cell r="M5755">
            <v>719886145490</v>
          </cell>
        </row>
        <row r="5756">
          <cell r="A5756">
            <v>719886145506</v>
          </cell>
          <cell r="B5756">
            <v>719886145506</v>
          </cell>
          <cell r="C5756" t="str">
            <v>DEL PUESTO CARAMELO LORENA 9 G. MAN</v>
          </cell>
          <cell r="D5756" t="str">
            <v>PZA</v>
          </cell>
          <cell r="F5756">
            <v>4</v>
          </cell>
          <cell r="G5756">
            <v>4</v>
          </cell>
          <cell r="H5756">
            <v>4</v>
          </cell>
          <cell r="I5756">
            <v>4</v>
          </cell>
          <cell r="J5756">
            <v>2.46</v>
          </cell>
          <cell r="K5756">
            <v>719886145506</v>
          </cell>
          <cell r="M5756">
            <v>719886145506</v>
          </cell>
        </row>
        <row r="5757">
          <cell r="A5757">
            <v>719886145513</v>
          </cell>
          <cell r="B5757">
            <v>719886145513</v>
          </cell>
          <cell r="C5757" t="str">
            <v>DEL PUESTO CARAMELO LORENA 10/9 G.</v>
          </cell>
          <cell r="D5757" t="str">
            <v>EXH</v>
          </cell>
          <cell r="F5757">
            <v>29.3</v>
          </cell>
          <cell r="G5757">
            <v>29.3</v>
          </cell>
          <cell r="H5757">
            <v>28.3</v>
          </cell>
          <cell r="I5757">
            <v>27.5</v>
          </cell>
          <cell r="J5757">
            <v>24.31</v>
          </cell>
          <cell r="K5757">
            <v>719556145513</v>
          </cell>
          <cell r="M5757">
            <v>719886145513</v>
          </cell>
        </row>
        <row r="5758">
          <cell r="A5758">
            <v>719886145520</v>
          </cell>
          <cell r="B5758">
            <v>719886145520</v>
          </cell>
          <cell r="C5758" t="str">
            <v>DEL PUESTO CARAMELO LORENA 9 G. PEP</v>
          </cell>
          <cell r="D5758" t="str">
            <v>PZA</v>
          </cell>
          <cell r="F5758">
            <v>4</v>
          </cell>
          <cell r="G5758">
            <v>4</v>
          </cell>
          <cell r="H5758">
            <v>4</v>
          </cell>
          <cell r="I5758">
            <v>4</v>
          </cell>
          <cell r="J5758">
            <v>2.44</v>
          </cell>
          <cell r="K5758">
            <v>719886145520</v>
          </cell>
          <cell r="M5758">
            <v>719886145520</v>
          </cell>
        </row>
        <row r="5759">
          <cell r="A5759">
            <v>719886152221</v>
          </cell>
          <cell r="B5759">
            <v>719886152221</v>
          </cell>
          <cell r="C5759" t="str">
            <v>SONRIC'S PELON PELO RICO 35 G. MANG</v>
          </cell>
          <cell r="D5759" t="str">
            <v>PZA</v>
          </cell>
          <cell r="F5759">
            <v>4.5</v>
          </cell>
          <cell r="G5759">
            <v>4.5</v>
          </cell>
          <cell r="H5759">
            <v>4.5</v>
          </cell>
          <cell r="I5759">
            <v>4.5</v>
          </cell>
          <cell r="J5759">
            <v>3.56</v>
          </cell>
          <cell r="K5759">
            <v>719886152221</v>
          </cell>
          <cell r="M5759">
            <v>719886152221</v>
          </cell>
        </row>
        <row r="5760">
          <cell r="A5760">
            <v>719886152450</v>
          </cell>
          <cell r="B5760">
            <v>719886152450</v>
          </cell>
          <cell r="C5760" t="str">
            <v>PELON PELO RICO 12+2/35 GRS. ORIGIN</v>
          </cell>
          <cell r="D5760" t="str">
            <v>BOL</v>
          </cell>
          <cell r="F5760">
            <v>50.1</v>
          </cell>
          <cell r="G5760">
            <v>48.5</v>
          </cell>
          <cell r="H5760">
            <v>47.2</v>
          </cell>
          <cell r="I5760">
            <v>47.2</v>
          </cell>
          <cell r="J5760">
            <v>42.1</v>
          </cell>
          <cell r="K5760">
            <v>719886152832</v>
          </cell>
          <cell r="M5760">
            <v>719886152450</v>
          </cell>
        </row>
        <row r="5761">
          <cell r="A5761">
            <v>719886152818</v>
          </cell>
          <cell r="B5761">
            <v>719886152818</v>
          </cell>
          <cell r="C5761" t="str">
            <v>PELON PELO RICO MIXTO MANGO 420 GRS</v>
          </cell>
          <cell r="D5761" t="str">
            <v>BOL</v>
          </cell>
          <cell r="F5761">
            <v>50.1</v>
          </cell>
          <cell r="G5761">
            <v>48.5</v>
          </cell>
          <cell r="H5761">
            <v>47.2</v>
          </cell>
          <cell r="I5761">
            <v>47.2</v>
          </cell>
          <cell r="J5761">
            <v>42.1</v>
          </cell>
          <cell r="K5761">
            <v>719886152818</v>
          </cell>
          <cell r="M5761">
            <v>719886152818</v>
          </cell>
        </row>
        <row r="5762">
          <cell r="A5762">
            <v>719886201792</v>
          </cell>
          <cell r="B5762">
            <v>719886201792</v>
          </cell>
          <cell r="C5762" t="str">
            <v>PELON PELO RICO 35 GRS. ORIGINAL BO</v>
          </cell>
          <cell r="D5762" t="str">
            <v>PZA</v>
          </cell>
          <cell r="F5762">
            <v>4.5</v>
          </cell>
          <cell r="G5762">
            <v>4.5</v>
          </cell>
          <cell r="H5762">
            <v>4.5</v>
          </cell>
          <cell r="I5762">
            <v>4.5</v>
          </cell>
          <cell r="J5762">
            <v>3</v>
          </cell>
          <cell r="K5762">
            <v>719886201792</v>
          </cell>
          <cell r="M5762">
            <v>719886201792</v>
          </cell>
        </row>
        <row r="5763">
          <cell r="A5763">
            <v>719886211737</v>
          </cell>
          <cell r="B5763">
            <v>719886211737</v>
          </cell>
          <cell r="C5763" t="str">
            <v>PELON NORMAL LORENA BOLSA 12 P. 360</v>
          </cell>
          <cell r="D5763" t="str">
            <v>BOL</v>
          </cell>
          <cell r="F5763">
            <v>63.9</v>
          </cell>
          <cell r="G5763">
            <v>63.9</v>
          </cell>
          <cell r="H5763">
            <v>61.7</v>
          </cell>
          <cell r="I5763">
            <v>60.1</v>
          </cell>
          <cell r="J5763">
            <v>53.66</v>
          </cell>
          <cell r="K5763">
            <v>719886211737</v>
          </cell>
          <cell r="M5763">
            <v>719886211737</v>
          </cell>
        </row>
        <row r="5764">
          <cell r="A5764">
            <v>719886211850</v>
          </cell>
          <cell r="B5764">
            <v>719886211850</v>
          </cell>
          <cell r="C5764" t="str">
            <v>PELON PELO RICO TAMARINDO BOL 12+2</v>
          </cell>
          <cell r="D5764" t="str">
            <v>BOL</v>
          </cell>
          <cell r="F5764">
            <v>53.4</v>
          </cell>
          <cell r="G5764">
            <v>51.6</v>
          </cell>
          <cell r="H5764">
            <v>50.2</v>
          </cell>
          <cell r="I5764">
            <v>50.2</v>
          </cell>
          <cell r="J5764">
            <v>44.83</v>
          </cell>
          <cell r="K5764">
            <v>719886211850</v>
          </cell>
          <cell r="M5764">
            <v>719886211850</v>
          </cell>
        </row>
        <row r="5765">
          <cell r="A5765">
            <v>719886211881</v>
          </cell>
          <cell r="B5765">
            <v>719886211881</v>
          </cell>
          <cell r="C5765" t="str">
            <v>PELON PELONAZO 4 PZAS. 320 GRS.</v>
          </cell>
          <cell r="D5765" t="str">
            <v>PZA</v>
          </cell>
          <cell r="F5765">
            <v>62.5</v>
          </cell>
          <cell r="G5765">
            <v>61</v>
          </cell>
          <cell r="H5765">
            <v>59.2</v>
          </cell>
          <cell r="I5765">
            <v>59</v>
          </cell>
          <cell r="J5765">
            <v>53.07</v>
          </cell>
          <cell r="K5765">
            <v>719886211881</v>
          </cell>
          <cell r="M5765">
            <v>719886211881</v>
          </cell>
        </row>
        <row r="5766">
          <cell r="A5766">
            <v>719886212574</v>
          </cell>
          <cell r="B5766">
            <v>719886212574</v>
          </cell>
          <cell r="C5766" t="str">
            <v>PELON MINI 18 PZAS. 270 G. HOT INTE</v>
          </cell>
          <cell r="D5766" t="str">
            <v>BOL</v>
          </cell>
          <cell r="F5766">
            <v>36</v>
          </cell>
          <cell r="G5766">
            <v>36</v>
          </cell>
          <cell r="H5766">
            <v>36</v>
          </cell>
          <cell r="I5766">
            <v>34</v>
          </cell>
          <cell r="J5766">
            <v>29.48</v>
          </cell>
          <cell r="K5766">
            <v>719886212574</v>
          </cell>
          <cell r="M5766">
            <v>719886212574</v>
          </cell>
        </row>
        <row r="5767">
          <cell r="A5767">
            <v>719886212727</v>
          </cell>
          <cell r="B5767">
            <v>719886212727</v>
          </cell>
          <cell r="C5767" t="str">
            <v>PELON PELO RICO 12+2/30 GRS. 2 LIMO</v>
          </cell>
          <cell r="D5767" t="str">
            <v>BOL</v>
          </cell>
          <cell r="F5767">
            <v>63.9</v>
          </cell>
          <cell r="G5767">
            <v>61.9</v>
          </cell>
          <cell r="H5767">
            <v>60.2</v>
          </cell>
          <cell r="I5767">
            <v>60.2</v>
          </cell>
          <cell r="J5767">
            <v>53.66</v>
          </cell>
          <cell r="K5767">
            <v>719886212727</v>
          </cell>
          <cell r="M5767">
            <v>719886212727</v>
          </cell>
        </row>
        <row r="5768">
          <cell r="A5768">
            <v>719886225031</v>
          </cell>
          <cell r="B5768">
            <v>719886225031</v>
          </cell>
          <cell r="C5768" t="str">
            <v>PELON MINI 18 PZAS. 270 G. MIXTO</v>
          </cell>
          <cell r="D5768" t="str">
            <v>PAQ</v>
          </cell>
          <cell r="F5768">
            <v>36</v>
          </cell>
          <cell r="G5768">
            <v>36</v>
          </cell>
          <cell r="H5768">
            <v>36</v>
          </cell>
          <cell r="I5768">
            <v>34</v>
          </cell>
          <cell r="J5768">
            <v>25.61</v>
          </cell>
          <cell r="K5768">
            <v>719886225031</v>
          </cell>
          <cell r="M5768">
            <v>719886225031</v>
          </cell>
        </row>
        <row r="5769">
          <cell r="A5769">
            <v>719886225086</v>
          </cell>
          <cell r="B5769">
            <v>719886225086</v>
          </cell>
          <cell r="C5769" t="str">
            <v>PELON MINI 18 PZAS. 234 GRS. ORIGIN</v>
          </cell>
          <cell r="D5769" t="str">
            <v>PAQ</v>
          </cell>
          <cell r="F5769">
            <v>42.7</v>
          </cell>
          <cell r="G5769">
            <v>42.7</v>
          </cell>
          <cell r="H5769">
            <v>41.2</v>
          </cell>
          <cell r="I5769">
            <v>40.200000000000003</v>
          </cell>
          <cell r="J5769">
            <v>35.82</v>
          </cell>
          <cell r="K5769">
            <v>719886225086</v>
          </cell>
          <cell r="M5769">
            <v>719886225086</v>
          </cell>
        </row>
        <row r="5770">
          <cell r="A5770">
            <v>719886225093</v>
          </cell>
          <cell r="B5770">
            <v>719886225093</v>
          </cell>
          <cell r="C5770" t="str">
            <v>PELON MINI 18+3 PZAS. 273 GRS. TAMA</v>
          </cell>
          <cell r="D5770" t="str">
            <v>BOL</v>
          </cell>
          <cell r="F5770">
            <v>48.4</v>
          </cell>
          <cell r="G5770">
            <v>46.8</v>
          </cell>
          <cell r="H5770">
            <v>46</v>
          </cell>
          <cell r="I5770">
            <v>46</v>
          </cell>
          <cell r="J5770">
            <v>40.630000000000003</v>
          </cell>
          <cell r="K5770">
            <v>719886225093</v>
          </cell>
          <cell r="M5770">
            <v>719886225093</v>
          </cell>
        </row>
        <row r="5771">
          <cell r="A5771">
            <v>719886255007</v>
          </cell>
          <cell r="B5771">
            <v>719886255007</v>
          </cell>
          <cell r="C5771" t="str">
            <v>PULPATOON BOB ESPONJA 10 PZAS.</v>
          </cell>
          <cell r="D5771" t="str">
            <v>EXH</v>
          </cell>
          <cell r="F5771">
            <v>56.9</v>
          </cell>
          <cell r="G5771">
            <v>55</v>
          </cell>
          <cell r="H5771">
            <v>53.5</v>
          </cell>
          <cell r="I5771">
            <v>53.5</v>
          </cell>
          <cell r="J5771">
            <v>47.75</v>
          </cell>
          <cell r="K5771">
            <v>719886255007</v>
          </cell>
          <cell r="M5771">
            <v>719886255007</v>
          </cell>
        </row>
        <row r="5772">
          <cell r="A5772">
            <v>719886255021</v>
          </cell>
          <cell r="B5772">
            <v>719886255021</v>
          </cell>
          <cell r="C5772" t="str">
            <v>PULPATOON PATRICIO ESTRELLA 10 PZAS</v>
          </cell>
          <cell r="D5772" t="str">
            <v>EXH</v>
          </cell>
          <cell r="F5772">
            <v>56.9</v>
          </cell>
          <cell r="G5772">
            <v>55</v>
          </cell>
          <cell r="H5772">
            <v>53.5</v>
          </cell>
          <cell r="I5772">
            <v>53.5</v>
          </cell>
          <cell r="J5772">
            <v>47.75</v>
          </cell>
          <cell r="K5772">
            <v>719886255021</v>
          </cell>
          <cell r="M5772">
            <v>719886255021</v>
          </cell>
        </row>
        <row r="5773">
          <cell r="A5773">
            <v>719886510878</v>
          </cell>
          <cell r="B5773">
            <v>719886510878</v>
          </cell>
          <cell r="C5773" t="str">
            <v>PELON MINI 18 PZAS. 270 GRS. ORIGIN</v>
          </cell>
          <cell r="D5773" t="str">
            <v>BOL</v>
          </cell>
          <cell r="F5773">
            <v>48.4</v>
          </cell>
          <cell r="G5773">
            <v>48.4</v>
          </cell>
          <cell r="H5773">
            <v>46.8</v>
          </cell>
          <cell r="I5773">
            <v>45.5</v>
          </cell>
          <cell r="J5773">
            <v>40.630000000000003</v>
          </cell>
          <cell r="K5773">
            <v>719886510878</v>
          </cell>
          <cell r="M5773">
            <v>719886510878</v>
          </cell>
        </row>
        <row r="5774">
          <cell r="A5774">
            <v>724839000642</v>
          </cell>
          <cell r="B5774">
            <v>724839000642</v>
          </cell>
          <cell r="C5774" t="str">
            <v>WINKY MINI CHOCOLATE 24 PZAS.</v>
          </cell>
          <cell r="D5774" t="str">
            <v>EXH</v>
          </cell>
          <cell r="F5774">
            <v>43.2</v>
          </cell>
          <cell r="G5774">
            <v>43.2</v>
          </cell>
          <cell r="H5774">
            <v>42.5</v>
          </cell>
          <cell r="I5774">
            <v>41.4</v>
          </cell>
          <cell r="J5774">
            <v>36.26</v>
          </cell>
          <cell r="K5774">
            <v>724869000642</v>
          </cell>
          <cell r="M5774">
            <v>724839000642</v>
          </cell>
        </row>
        <row r="5775">
          <cell r="A5775">
            <v>724864520452</v>
          </cell>
          <cell r="B5775">
            <v>724864520452</v>
          </cell>
          <cell r="C5775" t="str">
            <v>MAZAPAN DE LA ROSA GRANDE 28 GRS.</v>
          </cell>
          <cell r="D5775" t="str">
            <v>PZA</v>
          </cell>
          <cell r="F5775">
            <v>4</v>
          </cell>
          <cell r="G5775">
            <v>4</v>
          </cell>
          <cell r="H5775">
            <v>4</v>
          </cell>
          <cell r="I5775">
            <v>4</v>
          </cell>
          <cell r="J5775">
            <v>2.06</v>
          </cell>
          <cell r="K5775">
            <v>724864520452</v>
          </cell>
          <cell r="M5775">
            <v>724864520452</v>
          </cell>
        </row>
        <row r="5776">
          <cell r="A5776">
            <v>724869000239</v>
          </cell>
          <cell r="B5776">
            <v>724869000239</v>
          </cell>
          <cell r="C5776" t="str">
            <v>MALVAVISCO CUB. C/CHOCOLATE 50 PZAS</v>
          </cell>
          <cell r="D5776" t="str">
            <v>PZA</v>
          </cell>
          <cell r="F5776">
            <v>54.7</v>
          </cell>
          <cell r="G5776">
            <v>54.7</v>
          </cell>
          <cell r="H5776">
            <v>53.8</v>
          </cell>
          <cell r="I5776">
            <v>52.4</v>
          </cell>
          <cell r="J5776">
            <v>45.94</v>
          </cell>
          <cell r="K5776">
            <v>724869004282</v>
          </cell>
          <cell r="M5776">
            <v>724869000239</v>
          </cell>
        </row>
        <row r="5777">
          <cell r="A5777">
            <v>724869000246</v>
          </cell>
          <cell r="B5777">
            <v>724869000246</v>
          </cell>
          <cell r="C5777" t="str">
            <v>COCONUGS DE LA ROSA 12/28 GRS.</v>
          </cell>
          <cell r="D5777" t="str">
            <v>EXH</v>
          </cell>
          <cell r="F5777">
            <v>43.1</v>
          </cell>
          <cell r="G5777">
            <v>43.1</v>
          </cell>
          <cell r="H5777">
            <v>42.4</v>
          </cell>
          <cell r="I5777">
            <v>41.3</v>
          </cell>
          <cell r="J5777">
            <v>36.22</v>
          </cell>
          <cell r="K5777">
            <v>724869000246</v>
          </cell>
          <cell r="M5777">
            <v>724869000246</v>
          </cell>
        </row>
        <row r="5778">
          <cell r="A5778">
            <v>724869000253</v>
          </cell>
          <cell r="B5778">
            <v>724869000253</v>
          </cell>
          <cell r="C5778" t="str">
            <v>COCONUGS MINI CHOCOLATE DE LA ROSA</v>
          </cell>
          <cell r="D5778" t="str">
            <v>PZA</v>
          </cell>
          <cell r="F5778">
            <v>47.9</v>
          </cell>
          <cell r="G5778">
            <v>47.9</v>
          </cell>
          <cell r="H5778">
            <v>47.1</v>
          </cell>
          <cell r="I5778">
            <v>45.9</v>
          </cell>
          <cell r="J5778">
            <v>40.25</v>
          </cell>
          <cell r="K5778">
            <v>724869000253</v>
          </cell>
          <cell r="M5778">
            <v>724869000253</v>
          </cell>
        </row>
        <row r="5779">
          <cell r="A5779">
            <v>724869000314</v>
          </cell>
          <cell r="B5779">
            <v>724869000314</v>
          </cell>
          <cell r="C5779" t="str">
            <v>PALETA DE LA ROSA MALVAV. C/CHOC 20</v>
          </cell>
          <cell r="D5779" t="str">
            <v>EXH</v>
          </cell>
          <cell r="F5779">
            <v>69</v>
          </cell>
          <cell r="G5779">
            <v>69</v>
          </cell>
          <cell r="H5779">
            <v>67.900000000000006</v>
          </cell>
          <cell r="I5779">
            <v>66.099999999999994</v>
          </cell>
          <cell r="J5779">
            <v>57.97</v>
          </cell>
          <cell r="K5779">
            <v>724869000314</v>
          </cell>
          <cell r="M5779">
            <v>724869000314</v>
          </cell>
        </row>
        <row r="5780">
          <cell r="A5780">
            <v>724869000321</v>
          </cell>
          <cell r="B5780">
            <v>724869000321</v>
          </cell>
          <cell r="C5780" t="str">
            <v>NUGS CHOCOLATE DE LA ROSA 12/28 GRS</v>
          </cell>
          <cell r="D5780" t="str">
            <v>EXH</v>
          </cell>
          <cell r="F5780">
            <v>41.3</v>
          </cell>
          <cell r="G5780">
            <v>41.3</v>
          </cell>
          <cell r="H5780">
            <v>40.6</v>
          </cell>
          <cell r="I5780">
            <v>39.6</v>
          </cell>
          <cell r="J5780">
            <v>34.71</v>
          </cell>
          <cell r="K5780">
            <v>724869000321</v>
          </cell>
          <cell r="M5780">
            <v>724869000321</v>
          </cell>
        </row>
        <row r="5781">
          <cell r="A5781">
            <v>724869000352</v>
          </cell>
          <cell r="B5781">
            <v>724869000352</v>
          </cell>
          <cell r="C5781" t="str">
            <v>NUGS MINI CHOCOLATE 24 PZAS.</v>
          </cell>
          <cell r="D5781" t="str">
            <v>EXH</v>
          </cell>
          <cell r="F5781">
            <v>41</v>
          </cell>
          <cell r="G5781">
            <v>41</v>
          </cell>
          <cell r="H5781">
            <v>40.299999999999997</v>
          </cell>
          <cell r="I5781">
            <v>39.299999999999997</v>
          </cell>
          <cell r="J5781">
            <v>34.409999999999997</v>
          </cell>
          <cell r="K5781">
            <v>724869000352</v>
          </cell>
          <cell r="M5781">
            <v>724869000352</v>
          </cell>
        </row>
        <row r="5782">
          <cell r="A5782">
            <v>724869000369</v>
          </cell>
          <cell r="B5782">
            <v>724869000369</v>
          </cell>
          <cell r="C5782" t="str">
            <v>MALVABON DE LA ROSA 12/22 GRS.</v>
          </cell>
          <cell r="D5782" t="str">
            <v>EXH</v>
          </cell>
          <cell r="F5782">
            <v>32.799999999999997</v>
          </cell>
          <cell r="G5782">
            <v>32.799999999999997</v>
          </cell>
          <cell r="H5782">
            <v>32.299999999999997</v>
          </cell>
          <cell r="I5782">
            <v>31.5</v>
          </cell>
          <cell r="J5782">
            <v>27.57</v>
          </cell>
          <cell r="K5782">
            <v>724869000369</v>
          </cell>
          <cell r="M5782">
            <v>724869000369</v>
          </cell>
        </row>
        <row r="5783">
          <cell r="A5783">
            <v>724869000598</v>
          </cell>
          <cell r="B5783">
            <v>724869000598</v>
          </cell>
          <cell r="C5783" t="str">
            <v>GOMITAS GUMMY POP C/CH DE LA ROSA 3</v>
          </cell>
          <cell r="D5783" t="str">
            <v>BOL</v>
          </cell>
          <cell r="F5783">
            <v>33.4</v>
          </cell>
          <cell r="G5783">
            <v>33.4</v>
          </cell>
          <cell r="H5783">
            <v>32.299999999999997</v>
          </cell>
          <cell r="I5783">
            <v>31.5</v>
          </cell>
          <cell r="J5783">
            <v>28.07</v>
          </cell>
          <cell r="K5783">
            <v>724869000598</v>
          </cell>
          <cell r="M5783">
            <v>724869000598</v>
          </cell>
        </row>
        <row r="5784">
          <cell r="A5784">
            <v>724869000741</v>
          </cell>
          <cell r="B5784">
            <v>724869000741</v>
          </cell>
          <cell r="C5784" t="str">
            <v>MAZAPAN SUGAR FREE DE LA ROSA 24/19</v>
          </cell>
          <cell r="D5784" t="str">
            <v>EXH</v>
          </cell>
          <cell r="F5784">
            <v>89.8</v>
          </cell>
          <cell r="G5784">
            <v>89.8</v>
          </cell>
          <cell r="H5784">
            <v>86.8</v>
          </cell>
          <cell r="I5784">
            <v>84.5</v>
          </cell>
          <cell r="J5784">
            <v>75.430000000000007</v>
          </cell>
          <cell r="K5784">
            <v>724869000741</v>
          </cell>
          <cell r="M5784">
            <v>724869000741</v>
          </cell>
        </row>
        <row r="5785">
          <cell r="A5785">
            <v>724869000871</v>
          </cell>
          <cell r="B5785">
            <v>724869000871</v>
          </cell>
          <cell r="C5785" t="str">
            <v>BOMBON BIANCHI BOL 840 GRS. SUPER G</v>
          </cell>
          <cell r="D5785" t="str">
            <v>PZA</v>
          </cell>
          <cell r="F5785">
            <v>59.1</v>
          </cell>
          <cell r="G5785">
            <v>59.1</v>
          </cell>
          <cell r="H5785">
            <v>58.1</v>
          </cell>
          <cell r="I5785">
            <v>56.6</v>
          </cell>
          <cell r="J5785">
            <v>49.63</v>
          </cell>
          <cell r="K5785">
            <v>724869000871</v>
          </cell>
          <cell r="M5785">
            <v>724869000871</v>
          </cell>
        </row>
        <row r="5786">
          <cell r="A5786">
            <v>724869001007</v>
          </cell>
          <cell r="B5786">
            <v>724869001007</v>
          </cell>
          <cell r="C5786" t="str">
            <v>MAZAPAN C/CHOCOLATE DE LA ROSA 16P.</v>
          </cell>
          <cell r="D5786" t="str">
            <v>EXH</v>
          </cell>
          <cell r="F5786">
            <v>49.9</v>
          </cell>
          <cell r="G5786">
            <v>49.9</v>
          </cell>
          <cell r="H5786">
            <v>49</v>
          </cell>
          <cell r="I5786">
            <v>47.8</v>
          </cell>
          <cell r="J5786">
            <v>41.88</v>
          </cell>
          <cell r="K5786">
            <v>72486900100</v>
          </cell>
          <cell r="M5786">
            <v>724869001007</v>
          </cell>
        </row>
        <row r="5787">
          <cell r="A5787">
            <v>724869001083</v>
          </cell>
          <cell r="B5787">
            <v>724869001083</v>
          </cell>
          <cell r="C5787" t="str">
            <v>CHOC DE LA ROSA DARK PREMIUM 16 PZA</v>
          </cell>
          <cell r="D5787" t="str">
            <v>PZA</v>
          </cell>
          <cell r="F5787">
            <v>55.3</v>
          </cell>
          <cell r="G5787">
            <v>53.5</v>
          </cell>
          <cell r="H5787">
            <v>52.1</v>
          </cell>
          <cell r="I5787">
            <v>52.1</v>
          </cell>
          <cell r="J5787">
            <v>46.46</v>
          </cell>
          <cell r="K5787">
            <v>724869001083</v>
          </cell>
          <cell r="M5787">
            <v>724869001083</v>
          </cell>
        </row>
        <row r="5788">
          <cell r="A5788">
            <v>724869001151</v>
          </cell>
          <cell r="B5788">
            <v>724869001151</v>
          </cell>
          <cell r="C5788" t="str">
            <v>CACAHUATE JAPONES NISHIYAMA 20/28 G</v>
          </cell>
          <cell r="D5788" t="str">
            <v>PZA</v>
          </cell>
          <cell r="F5788">
            <v>45.6</v>
          </cell>
          <cell r="G5788">
            <v>45.6</v>
          </cell>
          <cell r="H5788">
            <v>44.8</v>
          </cell>
          <cell r="I5788">
            <v>43.7</v>
          </cell>
          <cell r="J5788">
            <v>38.270000000000003</v>
          </cell>
          <cell r="K5788">
            <v>724869001151</v>
          </cell>
          <cell r="M5788">
            <v>724869001151</v>
          </cell>
        </row>
        <row r="5789">
          <cell r="A5789">
            <v>724869001311</v>
          </cell>
          <cell r="B5789">
            <v>724869001311</v>
          </cell>
          <cell r="C5789" t="str">
            <v>MALVABON MINI DE LA ROSA SURTIDO 30</v>
          </cell>
          <cell r="D5789" t="str">
            <v>PAQ</v>
          </cell>
          <cell r="F5789">
            <v>38.700000000000003</v>
          </cell>
          <cell r="G5789">
            <v>38.700000000000003</v>
          </cell>
          <cell r="H5789">
            <v>38.1</v>
          </cell>
          <cell r="I5789">
            <v>37.1</v>
          </cell>
          <cell r="J5789">
            <v>32.5</v>
          </cell>
          <cell r="K5789">
            <v>724869001311</v>
          </cell>
          <cell r="M5789">
            <v>724869001311</v>
          </cell>
        </row>
        <row r="5790">
          <cell r="A5790">
            <v>724869001380</v>
          </cell>
          <cell r="B5790">
            <v>724869001380</v>
          </cell>
          <cell r="C5790" t="str">
            <v>MAZAPAN DE LA ROSA GIGANTE 50 GRS.</v>
          </cell>
          <cell r="D5790" t="str">
            <v>PZA</v>
          </cell>
          <cell r="E5790">
            <v>320</v>
          </cell>
          <cell r="F5790">
            <v>5.5</v>
          </cell>
          <cell r="G5790">
            <v>5.5</v>
          </cell>
          <cell r="H5790">
            <v>5.5</v>
          </cell>
          <cell r="I5790">
            <v>5.5</v>
          </cell>
          <cell r="J5790">
            <v>3.83</v>
          </cell>
          <cell r="K5790">
            <v>724869001380</v>
          </cell>
          <cell r="M5790">
            <v>724869001380</v>
          </cell>
        </row>
        <row r="5791">
          <cell r="A5791">
            <v>724869001397</v>
          </cell>
          <cell r="B5791">
            <v>724869001397</v>
          </cell>
          <cell r="C5791" t="str">
            <v>MAZAPAN DE LA ROSA GIGANTE 20/50 GR</v>
          </cell>
          <cell r="D5791" t="str">
            <v>EXH</v>
          </cell>
          <cell r="E5791">
            <v>16</v>
          </cell>
          <cell r="F5791">
            <v>91</v>
          </cell>
          <cell r="G5791">
            <v>91</v>
          </cell>
          <cell r="H5791">
            <v>89.5</v>
          </cell>
          <cell r="I5791">
            <v>87.2</v>
          </cell>
          <cell r="J5791">
            <v>76.47</v>
          </cell>
          <cell r="K5791">
            <v>724869001397</v>
          </cell>
          <cell r="M5791">
            <v>724869001397</v>
          </cell>
        </row>
        <row r="5792">
          <cell r="A5792">
            <v>724869001434</v>
          </cell>
          <cell r="B5792">
            <v>724869001434</v>
          </cell>
          <cell r="C5792" t="str">
            <v>DE LA ROSA NUGS RECREO 10/56 GRS.</v>
          </cell>
          <cell r="D5792" t="str">
            <v>PAQ</v>
          </cell>
          <cell r="F5792">
            <v>58.3</v>
          </cell>
          <cell r="G5792">
            <v>58.3</v>
          </cell>
          <cell r="H5792">
            <v>56.3</v>
          </cell>
          <cell r="I5792">
            <v>54.8</v>
          </cell>
          <cell r="J5792">
            <v>48.93</v>
          </cell>
          <cell r="K5792">
            <v>724869001434</v>
          </cell>
          <cell r="M5792">
            <v>724869001434</v>
          </cell>
        </row>
        <row r="5793">
          <cell r="A5793">
            <v>724869001496</v>
          </cell>
          <cell r="B5793">
            <v>724869001496</v>
          </cell>
          <cell r="C5793" t="str">
            <v>WAFERTIN MINI CHOCOLATE 50 PZAS. 60</v>
          </cell>
          <cell r="D5793" t="str">
            <v>EXH</v>
          </cell>
          <cell r="F5793">
            <v>55.9</v>
          </cell>
          <cell r="G5793">
            <v>55.9</v>
          </cell>
          <cell r="H5793">
            <v>55</v>
          </cell>
          <cell r="I5793">
            <v>53.6</v>
          </cell>
          <cell r="J5793">
            <v>46.97</v>
          </cell>
          <cell r="K5793">
            <v>724869001496</v>
          </cell>
          <cell r="M5793">
            <v>724869001496</v>
          </cell>
        </row>
        <row r="5794">
          <cell r="A5794">
            <v>724869001557</v>
          </cell>
          <cell r="B5794">
            <v>724869001557</v>
          </cell>
          <cell r="C5794" t="str">
            <v>CHOC DE LA ROSA RELLENO 21 GRS.</v>
          </cell>
          <cell r="D5794" t="str">
            <v>PZA</v>
          </cell>
          <cell r="F5794">
            <v>5</v>
          </cell>
          <cell r="G5794">
            <v>5</v>
          </cell>
          <cell r="H5794">
            <v>5</v>
          </cell>
          <cell r="I5794">
            <v>5</v>
          </cell>
          <cell r="J5794">
            <v>3.27</v>
          </cell>
          <cell r="K5794">
            <v>724869001557</v>
          </cell>
          <cell r="M5794">
            <v>724869001557</v>
          </cell>
        </row>
        <row r="5795">
          <cell r="A5795">
            <v>724869001564</v>
          </cell>
          <cell r="B5795">
            <v>724869001564</v>
          </cell>
          <cell r="C5795" t="str">
            <v>CHOC DE LA ROSA RELLENO 16/21 G.</v>
          </cell>
          <cell r="D5795" t="str">
            <v>EXH</v>
          </cell>
          <cell r="F5795">
            <v>61.6</v>
          </cell>
          <cell r="G5795">
            <v>61.6</v>
          </cell>
          <cell r="H5795">
            <v>60.6</v>
          </cell>
          <cell r="I5795">
            <v>59.1</v>
          </cell>
          <cell r="J5795">
            <v>51.77</v>
          </cell>
          <cell r="K5795">
            <v>724869001564</v>
          </cell>
          <cell r="M5795">
            <v>724869001564</v>
          </cell>
        </row>
        <row r="5796">
          <cell r="A5796">
            <v>724869001595</v>
          </cell>
          <cell r="B5796">
            <v>724869001595</v>
          </cell>
          <cell r="C5796" t="str">
            <v>BOMBON BIANCHI BOL 840G. SUPER G CO</v>
          </cell>
          <cell r="D5796" t="str">
            <v>PZA</v>
          </cell>
          <cell r="F5796">
            <v>59.1</v>
          </cell>
          <cell r="G5796">
            <v>59.1</v>
          </cell>
          <cell r="H5796">
            <v>58.1</v>
          </cell>
          <cell r="I5796">
            <v>56.6</v>
          </cell>
          <cell r="J5796">
            <v>49.63</v>
          </cell>
          <cell r="K5796">
            <v>724869001595</v>
          </cell>
          <cell r="M5796">
            <v>724869001595</v>
          </cell>
        </row>
        <row r="5797">
          <cell r="A5797">
            <v>724869001649</v>
          </cell>
          <cell r="B5797">
            <v>724869001649</v>
          </cell>
          <cell r="C5797" t="str">
            <v>PALETA MALVABONY C/GOMITAS 10 P. 45</v>
          </cell>
          <cell r="D5797" t="str">
            <v>EXH</v>
          </cell>
          <cell r="F5797">
            <v>66.5</v>
          </cell>
          <cell r="G5797">
            <v>66.5</v>
          </cell>
          <cell r="H5797">
            <v>64.2</v>
          </cell>
          <cell r="I5797">
            <v>62.5</v>
          </cell>
          <cell r="J5797">
            <v>55.81</v>
          </cell>
          <cell r="K5797">
            <v>724869001649</v>
          </cell>
          <cell r="M5797">
            <v>724869001649</v>
          </cell>
        </row>
        <row r="5798">
          <cell r="A5798">
            <v>724869001656</v>
          </cell>
          <cell r="B5798">
            <v>724869001656</v>
          </cell>
          <cell r="C5798" t="str">
            <v>MALVAVISCO DE LA ROSA CORAZON GIG 8</v>
          </cell>
          <cell r="D5798" t="str">
            <v>PZA</v>
          </cell>
          <cell r="F5798">
            <v>32.9</v>
          </cell>
          <cell r="G5798">
            <v>31.8</v>
          </cell>
          <cell r="H5798">
            <v>31.8</v>
          </cell>
          <cell r="I5798">
            <v>30.9</v>
          </cell>
          <cell r="J5798">
            <v>28.1</v>
          </cell>
          <cell r="K5798">
            <v>724869001656</v>
          </cell>
          <cell r="M5798">
            <v>724869001656</v>
          </cell>
        </row>
        <row r="5799">
          <cell r="A5799" t="str">
            <v xml:space="preserve"> </v>
          </cell>
          <cell r="B5799" t="str">
            <v>_x000C_cei-029u-2.6</v>
          </cell>
          <cell r="E5799" t="str">
            <v>CEDIS ABA</v>
          </cell>
          <cell r="F5799" t="str">
            <v>RROTES AZTEC</v>
          </cell>
          <cell r="G5799" t="str">
            <v>A</v>
          </cell>
          <cell r="K5799" t="str">
            <v>Hoja :   93</v>
          </cell>
          <cell r="M5799" t="str">
            <v xml:space="preserve"> </v>
          </cell>
        </row>
        <row r="5800">
          <cell r="A5800">
            <v>0</v>
          </cell>
          <cell r="M5800">
            <v>0</v>
          </cell>
        </row>
        <row r="5801">
          <cell r="A5801" t="str">
            <v xml:space="preserve"> </v>
          </cell>
          <cell r="B5801" t="str">
            <v>Por codigo</v>
          </cell>
          <cell r="E5801" t="str">
            <v>LISTA DE PREC</v>
          </cell>
          <cell r="F5801" t="str">
            <v>IOS CON EXIS</v>
          </cell>
          <cell r="G5801" t="str">
            <v>TENCIA</v>
          </cell>
          <cell r="K5801" t="str">
            <v>Fecha : 22/Mar/22</v>
          </cell>
          <cell r="M5801" t="str">
            <v xml:space="preserve"> </v>
          </cell>
        </row>
        <row r="5802">
          <cell r="A5802" t="str">
            <v xml:space="preserve"> </v>
          </cell>
          <cell r="B5802" t="str">
            <v>-----------------</v>
          </cell>
          <cell r="C5802" t="str">
            <v>-----------------------------------</v>
          </cell>
          <cell r="D5802" t="str">
            <v>----</v>
          </cell>
          <cell r="E5802" t="str">
            <v>----------------</v>
          </cell>
          <cell r="F5802" t="str">
            <v>------------</v>
          </cell>
          <cell r="G5802" t="str">
            <v>-----------</v>
          </cell>
          <cell r="H5802" t="str">
            <v>------------</v>
          </cell>
          <cell r="I5802" t="str">
            <v>------------</v>
          </cell>
          <cell r="J5802" t="str">
            <v>----------</v>
          </cell>
          <cell r="K5802" t="str">
            <v>-------------------</v>
          </cell>
          <cell r="M5802" t="str">
            <v xml:space="preserve"> </v>
          </cell>
        </row>
        <row r="5803">
          <cell r="A5803" t="str">
            <v xml:space="preserve"> </v>
          </cell>
          <cell r="B5803" t="str">
            <v>Codigo</v>
          </cell>
          <cell r="C5803" t="str">
            <v>Descripcion</v>
          </cell>
          <cell r="D5803" t="str">
            <v>U.M.</v>
          </cell>
          <cell r="E5803" t="str">
            <v>Existencia</v>
          </cell>
          <cell r="F5803" t="str">
            <v>Precio 1</v>
          </cell>
          <cell r="G5803" t="str">
            <v>Precio 2</v>
          </cell>
          <cell r="H5803" t="str">
            <v>Precio 3</v>
          </cell>
          <cell r="I5803" t="str">
            <v>Precio 4</v>
          </cell>
          <cell r="J5803" t="str">
            <v>Precio</v>
          </cell>
          <cell r="K5803">
            <v>5</v>
          </cell>
          <cell r="M5803" t="str">
            <v xml:space="preserve"> </v>
          </cell>
        </row>
        <row r="5804">
          <cell r="A5804" t="str">
            <v xml:space="preserve"> </v>
          </cell>
          <cell r="B5804" t="str">
            <v>-----------------</v>
          </cell>
          <cell r="C5804" t="str">
            <v>-----------------------------------</v>
          </cell>
          <cell r="D5804" t="str">
            <v>----</v>
          </cell>
          <cell r="E5804" t="str">
            <v>----------------</v>
          </cell>
          <cell r="F5804" t="str">
            <v>------------</v>
          </cell>
          <cell r="G5804" t="str">
            <v>-----------</v>
          </cell>
          <cell r="H5804" t="str">
            <v>------------</v>
          </cell>
          <cell r="I5804" t="str">
            <v>------------</v>
          </cell>
          <cell r="J5804" t="str">
            <v>----------</v>
          </cell>
          <cell r="K5804" t="str">
            <v>-------------------</v>
          </cell>
          <cell r="M5804" t="str">
            <v xml:space="preserve"> </v>
          </cell>
        </row>
        <row r="5805">
          <cell r="A5805">
            <v>724869001755</v>
          </cell>
          <cell r="B5805">
            <v>724869001755</v>
          </cell>
          <cell r="C5805" t="str">
            <v>PALETA MALVA BONY DE LA ROSA 40 P.</v>
          </cell>
          <cell r="D5805" t="str">
            <v>BOL</v>
          </cell>
          <cell r="F5805">
            <v>53.2</v>
          </cell>
          <cell r="G5805">
            <v>53.2</v>
          </cell>
          <cell r="H5805">
            <v>52.3</v>
          </cell>
          <cell r="I5805">
            <v>51</v>
          </cell>
          <cell r="J5805">
            <v>44.71</v>
          </cell>
          <cell r="K5805">
            <v>724869006828</v>
          </cell>
          <cell r="M5805">
            <v>724869001755</v>
          </cell>
        </row>
        <row r="5806">
          <cell r="A5806">
            <v>724869001878</v>
          </cell>
          <cell r="B5806">
            <v>724869001878</v>
          </cell>
          <cell r="C5806" t="str">
            <v>BOMBON BIANCHI BOL SUPER GIGANTE CO</v>
          </cell>
          <cell r="D5806" t="str">
            <v>PZA</v>
          </cell>
          <cell r="F5806">
            <v>59.1</v>
          </cell>
          <cell r="G5806">
            <v>59.1</v>
          </cell>
          <cell r="H5806">
            <v>58.1</v>
          </cell>
          <cell r="I5806">
            <v>56.6</v>
          </cell>
          <cell r="J5806">
            <v>49.63</v>
          </cell>
          <cell r="K5806">
            <v>724869001878</v>
          </cell>
          <cell r="M5806">
            <v>724869001878</v>
          </cell>
        </row>
        <row r="5807">
          <cell r="A5807">
            <v>724869001908</v>
          </cell>
          <cell r="B5807">
            <v>724869001908</v>
          </cell>
          <cell r="C5807" t="str">
            <v>MALVABON MINI DE LA ROSA 300 GRS.</v>
          </cell>
          <cell r="D5807" t="str">
            <v>BOL</v>
          </cell>
          <cell r="F5807">
            <v>38.700000000000003</v>
          </cell>
          <cell r="G5807">
            <v>38.700000000000003</v>
          </cell>
          <cell r="H5807">
            <v>38.1</v>
          </cell>
          <cell r="I5807">
            <v>37.1</v>
          </cell>
          <cell r="J5807">
            <v>32.5</v>
          </cell>
          <cell r="K5807">
            <v>724869001908</v>
          </cell>
          <cell r="M5807">
            <v>724869001908</v>
          </cell>
        </row>
        <row r="5808">
          <cell r="A5808">
            <v>724869002202</v>
          </cell>
          <cell r="B5808">
            <v>724869002202</v>
          </cell>
          <cell r="C5808" t="str">
            <v>CACAHUATE JAPONES NISHIYAMA 12/60 G</v>
          </cell>
          <cell r="D5808" t="str">
            <v>PZA</v>
          </cell>
          <cell r="F5808">
            <v>53.3</v>
          </cell>
          <cell r="G5808">
            <v>53.3</v>
          </cell>
          <cell r="H5808">
            <v>52.4</v>
          </cell>
          <cell r="I5808">
            <v>51</v>
          </cell>
          <cell r="J5808">
            <v>44.74</v>
          </cell>
          <cell r="K5808">
            <v>724869002202</v>
          </cell>
          <cell r="M5808">
            <v>724869002202</v>
          </cell>
        </row>
        <row r="5809">
          <cell r="A5809">
            <v>724869002240</v>
          </cell>
          <cell r="B5809">
            <v>724869002240</v>
          </cell>
          <cell r="C5809" t="str">
            <v>BOMBON MINI MINI DE LA ROSA 50 PZAS</v>
          </cell>
          <cell r="D5809" t="str">
            <v>EXH</v>
          </cell>
          <cell r="F5809">
            <v>73.7</v>
          </cell>
          <cell r="G5809">
            <v>73.7</v>
          </cell>
          <cell r="H5809">
            <v>72.400000000000006</v>
          </cell>
          <cell r="I5809">
            <v>70.599999999999994</v>
          </cell>
          <cell r="J5809">
            <v>61.86</v>
          </cell>
          <cell r="K5809">
            <v>724869002240</v>
          </cell>
          <cell r="M5809">
            <v>724869002240</v>
          </cell>
        </row>
        <row r="5810">
          <cell r="A5810">
            <v>724869002271</v>
          </cell>
          <cell r="B5810">
            <v>724869002271</v>
          </cell>
          <cell r="C5810" t="str">
            <v>MALVAVISCOS CON CHOCOLATE 1 PZA.</v>
          </cell>
          <cell r="D5810" t="str">
            <v>PZA</v>
          </cell>
          <cell r="F5810">
            <v>5.5</v>
          </cell>
          <cell r="G5810">
            <v>5.5</v>
          </cell>
          <cell r="H5810">
            <v>5.5</v>
          </cell>
          <cell r="I5810">
            <v>5.5</v>
          </cell>
          <cell r="J5810">
            <v>4.58</v>
          </cell>
          <cell r="K5810">
            <v>724869002271</v>
          </cell>
          <cell r="M5810">
            <v>724869002271</v>
          </cell>
        </row>
        <row r="5811">
          <cell r="A5811">
            <v>724869002370</v>
          </cell>
          <cell r="B5811">
            <v>724869002370</v>
          </cell>
          <cell r="C5811" t="str">
            <v>PALETA DE GOMA GUMMYPOP FRESA 40 PZ</v>
          </cell>
          <cell r="D5811" t="str">
            <v>BOL</v>
          </cell>
          <cell r="F5811">
            <v>57.2</v>
          </cell>
          <cell r="G5811">
            <v>55.3</v>
          </cell>
          <cell r="H5811">
            <v>53.9</v>
          </cell>
          <cell r="I5811">
            <v>53.9</v>
          </cell>
          <cell r="J5811">
            <v>48.05</v>
          </cell>
          <cell r="K5811">
            <v>724869002370</v>
          </cell>
          <cell r="M5811">
            <v>724869002370</v>
          </cell>
        </row>
        <row r="5812">
          <cell r="A5812">
            <v>724869002479</v>
          </cell>
          <cell r="B5812">
            <v>724869002479</v>
          </cell>
          <cell r="C5812" t="str">
            <v>BOMBON DE LA ROSA 400 G. FLOR</v>
          </cell>
          <cell r="D5812" t="str">
            <v>EXH</v>
          </cell>
          <cell r="F5812">
            <v>27.7</v>
          </cell>
          <cell r="G5812">
            <v>27.7</v>
          </cell>
          <cell r="H5812">
            <v>27.3</v>
          </cell>
          <cell r="I5812">
            <v>26.6</v>
          </cell>
          <cell r="J5812">
            <v>23.28</v>
          </cell>
          <cell r="K5812">
            <v>724869002479</v>
          </cell>
          <cell r="M5812">
            <v>724869002479</v>
          </cell>
        </row>
        <row r="5813">
          <cell r="A5813">
            <v>724869002745</v>
          </cell>
          <cell r="B5813">
            <v>724869002745</v>
          </cell>
          <cell r="C5813" t="str">
            <v>BARQUILLO PALILLIN 400 G. CHOCOLATE</v>
          </cell>
          <cell r="D5813" t="str">
            <v>PZA</v>
          </cell>
          <cell r="F5813">
            <v>35.9</v>
          </cell>
          <cell r="G5813">
            <v>34.5</v>
          </cell>
          <cell r="H5813">
            <v>33.6</v>
          </cell>
          <cell r="I5813">
            <v>33.6</v>
          </cell>
          <cell r="J5813">
            <v>29.98</v>
          </cell>
          <cell r="K5813">
            <v>724869002745</v>
          </cell>
          <cell r="M5813">
            <v>724869002745</v>
          </cell>
        </row>
        <row r="5814">
          <cell r="A5814">
            <v>724869002769</v>
          </cell>
          <cell r="B5814">
            <v>724869002769</v>
          </cell>
          <cell r="C5814" t="str">
            <v>BOMBON DE LA ROSA 400 G. COLORES</v>
          </cell>
          <cell r="D5814" t="str">
            <v>EXH</v>
          </cell>
          <cell r="F5814">
            <v>27.5</v>
          </cell>
          <cell r="G5814">
            <v>27.5</v>
          </cell>
          <cell r="H5814">
            <v>27</v>
          </cell>
          <cell r="I5814">
            <v>26.3</v>
          </cell>
          <cell r="J5814">
            <v>23.05</v>
          </cell>
          <cell r="K5814">
            <v>724869002769</v>
          </cell>
          <cell r="M5814">
            <v>724869002769</v>
          </cell>
        </row>
        <row r="5815">
          <cell r="A5815">
            <v>724869002776</v>
          </cell>
          <cell r="B5815">
            <v>724869002776</v>
          </cell>
          <cell r="C5815" t="str">
            <v>BOMBON DE LA ROSA 400 G. ENROLLADO</v>
          </cell>
          <cell r="D5815" t="str">
            <v>EXH</v>
          </cell>
          <cell r="F5815">
            <v>27.7</v>
          </cell>
          <cell r="G5815">
            <v>27.7</v>
          </cell>
          <cell r="H5815">
            <v>27.3</v>
          </cell>
          <cell r="I5815">
            <v>26.6</v>
          </cell>
          <cell r="J5815">
            <v>23.28</v>
          </cell>
          <cell r="K5815">
            <v>724869002776</v>
          </cell>
          <cell r="M5815">
            <v>724869002776</v>
          </cell>
        </row>
        <row r="5816">
          <cell r="A5816">
            <v>724869002899</v>
          </cell>
          <cell r="B5816">
            <v>724869002899</v>
          </cell>
          <cell r="C5816" t="str">
            <v>CACAHUATES DE LA ROSA 50/13 GRS.</v>
          </cell>
          <cell r="D5816" t="str">
            <v>BOL</v>
          </cell>
          <cell r="F5816">
            <v>55.3</v>
          </cell>
          <cell r="G5816">
            <v>55.3</v>
          </cell>
          <cell r="H5816">
            <v>54.3</v>
          </cell>
          <cell r="I5816">
            <v>52.9</v>
          </cell>
          <cell r="J5816">
            <v>46.4</v>
          </cell>
          <cell r="K5816">
            <v>724869002899</v>
          </cell>
          <cell r="M5816">
            <v>724869002899</v>
          </cell>
        </row>
        <row r="5817">
          <cell r="A5817">
            <v>724869002929</v>
          </cell>
          <cell r="B5817">
            <v>724869002929</v>
          </cell>
          <cell r="C5817" t="str">
            <v>BOMBON DE LA ROSA 400 G. FRESITA</v>
          </cell>
          <cell r="D5817" t="str">
            <v>EXH</v>
          </cell>
          <cell r="F5817">
            <v>27.7</v>
          </cell>
          <cell r="G5817">
            <v>27.7</v>
          </cell>
          <cell r="H5817">
            <v>27.3</v>
          </cell>
          <cell r="I5817">
            <v>26.6</v>
          </cell>
          <cell r="J5817">
            <v>23.28</v>
          </cell>
          <cell r="K5817">
            <v>724869002929</v>
          </cell>
          <cell r="M5817">
            <v>724869002929</v>
          </cell>
        </row>
        <row r="5818">
          <cell r="A5818">
            <v>724869002936</v>
          </cell>
          <cell r="B5818">
            <v>724869002936</v>
          </cell>
          <cell r="C5818" t="str">
            <v>BOMBON BIANCHI BOL 400 GRS. CORAZON</v>
          </cell>
          <cell r="D5818" t="str">
            <v>PZA</v>
          </cell>
          <cell r="F5818">
            <v>27.3</v>
          </cell>
          <cell r="G5818">
            <v>27.3</v>
          </cell>
          <cell r="H5818">
            <v>26.9</v>
          </cell>
          <cell r="I5818">
            <v>26.2</v>
          </cell>
          <cell r="J5818">
            <v>23.28</v>
          </cell>
          <cell r="K5818">
            <v>724869002936</v>
          </cell>
          <cell r="M5818">
            <v>724869002936</v>
          </cell>
        </row>
        <row r="5819">
          <cell r="A5819">
            <v>724869003001</v>
          </cell>
          <cell r="B5819">
            <v>724869003001</v>
          </cell>
          <cell r="C5819" t="str">
            <v>GOMITAS BOLSA 1 KG. C/MALV CORAZON</v>
          </cell>
          <cell r="D5819" t="str">
            <v>BOL</v>
          </cell>
          <cell r="F5819">
            <v>78</v>
          </cell>
          <cell r="G5819">
            <v>78</v>
          </cell>
          <cell r="H5819">
            <v>76.2</v>
          </cell>
          <cell r="I5819">
            <v>74.400000000000006</v>
          </cell>
          <cell r="J5819">
            <v>57.99</v>
          </cell>
          <cell r="K5819">
            <v>724869003001</v>
          </cell>
          <cell r="M5819">
            <v>724869003001</v>
          </cell>
        </row>
        <row r="5820">
          <cell r="A5820">
            <v>724869003216</v>
          </cell>
          <cell r="B5820">
            <v>724869003216</v>
          </cell>
          <cell r="C5820" t="str">
            <v>BOMBON MINI MINI BOLSA 30/28 GRS.</v>
          </cell>
          <cell r="D5820" t="str">
            <v>BOL</v>
          </cell>
          <cell r="F5820">
            <v>76.400000000000006</v>
          </cell>
          <cell r="G5820">
            <v>76.400000000000006</v>
          </cell>
          <cell r="H5820">
            <v>75.099999999999994</v>
          </cell>
          <cell r="I5820">
            <v>73.2</v>
          </cell>
          <cell r="J5820">
            <v>64.17</v>
          </cell>
          <cell r="K5820">
            <v>724869003216</v>
          </cell>
          <cell r="M5820">
            <v>724869003216</v>
          </cell>
        </row>
        <row r="5821">
          <cell r="A5821">
            <v>724869003261</v>
          </cell>
          <cell r="B5821">
            <v>724869003261</v>
          </cell>
          <cell r="C5821" t="str">
            <v>GOMITAS BOLSA 500 GRS. FRUTAS DE LA</v>
          </cell>
          <cell r="D5821" t="str">
            <v>PAQ</v>
          </cell>
          <cell r="F5821">
            <v>39</v>
          </cell>
          <cell r="G5821">
            <v>39</v>
          </cell>
          <cell r="H5821">
            <v>38.1</v>
          </cell>
          <cell r="I5821">
            <v>37.200000000000003</v>
          </cell>
          <cell r="J5821">
            <v>32.96</v>
          </cell>
          <cell r="K5821">
            <v>724869003261</v>
          </cell>
          <cell r="M5821">
            <v>724869003261</v>
          </cell>
        </row>
        <row r="5822">
          <cell r="A5822">
            <v>724869003278</v>
          </cell>
          <cell r="B5822">
            <v>724869003278</v>
          </cell>
          <cell r="C5822" t="str">
            <v>BOMBON BIANCHI BOL 400 GRS. CHICO</v>
          </cell>
          <cell r="D5822" t="str">
            <v>PZA</v>
          </cell>
          <cell r="F5822">
            <v>28.7</v>
          </cell>
          <cell r="G5822">
            <v>28.7</v>
          </cell>
          <cell r="H5822">
            <v>28.2</v>
          </cell>
          <cell r="I5822">
            <v>27.4</v>
          </cell>
          <cell r="J5822">
            <v>24.9</v>
          </cell>
          <cell r="K5822">
            <v>724869003278</v>
          </cell>
          <cell r="M5822">
            <v>724869003278</v>
          </cell>
        </row>
        <row r="5823">
          <cell r="A5823">
            <v>724869003292</v>
          </cell>
          <cell r="B5823">
            <v>724869003292</v>
          </cell>
          <cell r="C5823" t="str">
            <v>BOMBON BIANCHI BOL 400 GRS. MEDIANO</v>
          </cell>
          <cell r="D5823" t="str">
            <v>PZA</v>
          </cell>
          <cell r="E5823">
            <v>15</v>
          </cell>
          <cell r="F5823">
            <v>28.1</v>
          </cell>
          <cell r="G5823">
            <v>28.1</v>
          </cell>
          <cell r="H5823">
            <v>27.6</v>
          </cell>
          <cell r="I5823">
            <v>26.9</v>
          </cell>
          <cell r="J5823">
            <v>23.35</v>
          </cell>
          <cell r="K5823">
            <v>724869003766</v>
          </cell>
          <cell r="M5823">
            <v>724869003292</v>
          </cell>
        </row>
        <row r="5824">
          <cell r="A5824">
            <v>724869003315</v>
          </cell>
          <cell r="B5824">
            <v>724869003315</v>
          </cell>
          <cell r="C5824" t="str">
            <v>BOMBON BIANCHI BOL 400 GRS. GRANDE</v>
          </cell>
          <cell r="D5824" t="str">
            <v>PZA</v>
          </cell>
          <cell r="F5824">
            <v>27.6</v>
          </cell>
          <cell r="G5824">
            <v>27.6</v>
          </cell>
          <cell r="H5824">
            <v>27.1</v>
          </cell>
          <cell r="I5824">
            <v>26.4</v>
          </cell>
          <cell r="J5824">
            <v>22.95</v>
          </cell>
          <cell r="K5824">
            <v>724869003742</v>
          </cell>
          <cell r="M5824">
            <v>724869003315</v>
          </cell>
        </row>
        <row r="5825">
          <cell r="A5825">
            <v>724869003391</v>
          </cell>
          <cell r="B5825">
            <v>724869003391</v>
          </cell>
          <cell r="C5825" t="str">
            <v>SURTIDO DE CHOCOLATES DE LA ROSA 75</v>
          </cell>
          <cell r="D5825" t="str">
            <v>BOL</v>
          </cell>
          <cell r="F5825">
            <v>85.7</v>
          </cell>
          <cell r="G5825">
            <v>85.7</v>
          </cell>
          <cell r="H5825">
            <v>84.2</v>
          </cell>
          <cell r="I5825">
            <v>82.1</v>
          </cell>
          <cell r="J5825">
            <v>71.959999999999994</v>
          </cell>
          <cell r="K5825">
            <v>724869003391</v>
          </cell>
          <cell r="M5825">
            <v>724869003391</v>
          </cell>
        </row>
        <row r="5826">
          <cell r="A5826">
            <v>724869003537</v>
          </cell>
          <cell r="B5826">
            <v>724869003537</v>
          </cell>
          <cell r="C5826" t="str">
            <v>GOMITAS GUMMY POP MINI 50 PZAS.</v>
          </cell>
          <cell r="D5826" t="str">
            <v>PZA</v>
          </cell>
          <cell r="E5826">
            <v>8</v>
          </cell>
          <cell r="F5826">
            <v>28.9</v>
          </cell>
          <cell r="G5826">
            <v>28.9</v>
          </cell>
          <cell r="H5826">
            <v>27.9</v>
          </cell>
          <cell r="I5826">
            <v>27.2</v>
          </cell>
          <cell r="J5826">
            <v>24.23</v>
          </cell>
          <cell r="K5826">
            <v>724869003537</v>
          </cell>
          <cell r="M5826">
            <v>724869003537</v>
          </cell>
        </row>
        <row r="5827">
          <cell r="A5827">
            <v>724869003827</v>
          </cell>
          <cell r="B5827">
            <v>724869003827</v>
          </cell>
          <cell r="C5827" t="str">
            <v>MALVABON GOMITA DE LA ROSA 600 GRS.</v>
          </cell>
          <cell r="D5827" t="str">
            <v>PZA</v>
          </cell>
          <cell r="F5827">
            <v>55.7</v>
          </cell>
          <cell r="G5827">
            <v>55.7</v>
          </cell>
          <cell r="H5827">
            <v>54.8</v>
          </cell>
          <cell r="I5827">
            <v>53.4</v>
          </cell>
          <cell r="J5827">
            <v>46.79</v>
          </cell>
          <cell r="K5827">
            <v>724869003827</v>
          </cell>
          <cell r="M5827">
            <v>724869003827</v>
          </cell>
        </row>
        <row r="5828">
          <cell r="A5828">
            <v>724869004015</v>
          </cell>
          <cell r="B5828">
            <v>724869004015</v>
          </cell>
          <cell r="C5828" t="str">
            <v>CHOC DE LA ROSA SUIZO 21 GRS.</v>
          </cell>
          <cell r="D5828" t="str">
            <v>PZA</v>
          </cell>
          <cell r="F5828">
            <v>5.5</v>
          </cell>
          <cell r="G5828">
            <v>5.5</v>
          </cell>
          <cell r="H5828">
            <v>5.5</v>
          </cell>
          <cell r="I5828">
            <v>5.5</v>
          </cell>
          <cell r="J5828">
            <v>3.55</v>
          </cell>
          <cell r="K5828">
            <v>724869004015</v>
          </cell>
          <cell r="M5828">
            <v>724869004015</v>
          </cell>
        </row>
        <row r="5829">
          <cell r="A5829">
            <v>724869004022</v>
          </cell>
          <cell r="B5829">
            <v>724869004022</v>
          </cell>
          <cell r="C5829" t="str">
            <v>CHOC DE LA ROSA SUIZO 16/21 G.</v>
          </cell>
          <cell r="D5829" t="str">
            <v>EXH</v>
          </cell>
          <cell r="F5829">
            <v>67</v>
          </cell>
          <cell r="G5829">
            <v>67</v>
          </cell>
          <cell r="H5829">
            <v>65.8</v>
          </cell>
          <cell r="I5829">
            <v>64.099999999999994</v>
          </cell>
          <cell r="J5829">
            <v>56.23</v>
          </cell>
          <cell r="K5829">
            <v>72486900402</v>
          </cell>
          <cell r="M5829">
            <v>724869004022</v>
          </cell>
        </row>
        <row r="5830">
          <cell r="A5830">
            <v>724869004060</v>
          </cell>
          <cell r="B5830">
            <v>724869004060</v>
          </cell>
          <cell r="C5830" t="str">
            <v>CHOC DE LA ROSA CON ALMENDRAS 21 G.</v>
          </cell>
          <cell r="D5830" t="str">
            <v>PZA</v>
          </cell>
          <cell r="F5830">
            <v>6.5</v>
          </cell>
          <cell r="G5830">
            <v>6.5</v>
          </cell>
          <cell r="H5830">
            <v>6.5</v>
          </cell>
          <cell r="I5830">
            <v>6.5</v>
          </cell>
          <cell r="J5830">
            <v>4.18</v>
          </cell>
          <cell r="K5830">
            <v>724869004060</v>
          </cell>
          <cell r="M5830">
            <v>724869004060</v>
          </cell>
        </row>
        <row r="5831">
          <cell r="A5831">
            <v>724869004077</v>
          </cell>
          <cell r="B5831">
            <v>724869004077</v>
          </cell>
          <cell r="C5831" t="str">
            <v>CHOC DE LA ROSA CON ALMENDRAS 16/21</v>
          </cell>
          <cell r="D5831" t="str">
            <v>EXH</v>
          </cell>
          <cell r="F5831">
            <v>78.8</v>
          </cell>
          <cell r="G5831">
            <v>78.8</v>
          </cell>
          <cell r="H5831">
            <v>77.5</v>
          </cell>
          <cell r="I5831">
            <v>75.5</v>
          </cell>
          <cell r="J5831">
            <v>66.22</v>
          </cell>
          <cell r="K5831">
            <v>174869004077</v>
          </cell>
          <cell r="M5831">
            <v>724869004077</v>
          </cell>
        </row>
        <row r="5832">
          <cell r="A5832">
            <v>724869004114</v>
          </cell>
          <cell r="B5832">
            <v>724869004114</v>
          </cell>
          <cell r="C5832" t="str">
            <v>CHOC DE LA ROSA CON LECHE 25/10 GRS</v>
          </cell>
          <cell r="D5832" t="str">
            <v>EXH</v>
          </cell>
          <cell r="F5832">
            <v>53.5</v>
          </cell>
          <cell r="G5832">
            <v>53.5</v>
          </cell>
          <cell r="H5832">
            <v>51.2</v>
          </cell>
          <cell r="I5832">
            <v>49.9</v>
          </cell>
          <cell r="J5832">
            <v>44.53</v>
          </cell>
          <cell r="K5832">
            <v>724869004114</v>
          </cell>
          <cell r="M5832">
            <v>724869004114</v>
          </cell>
        </row>
        <row r="5833">
          <cell r="A5833">
            <v>724869004350</v>
          </cell>
          <cell r="B5833">
            <v>724869004350</v>
          </cell>
          <cell r="C5833" t="str">
            <v>WAFERTIN CHOCOLATE 22 GRS.</v>
          </cell>
          <cell r="D5833" t="str">
            <v>PZA</v>
          </cell>
          <cell r="F5833">
            <v>4</v>
          </cell>
          <cell r="G5833">
            <v>4</v>
          </cell>
          <cell r="H5833">
            <v>4</v>
          </cell>
          <cell r="I5833">
            <v>4</v>
          </cell>
          <cell r="J5833">
            <v>2.0499999999999998</v>
          </cell>
          <cell r="K5833">
            <v>724869004350</v>
          </cell>
          <cell r="M5833">
            <v>724869004350</v>
          </cell>
        </row>
        <row r="5834">
          <cell r="A5834">
            <v>724869004367</v>
          </cell>
          <cell r="B5834">
            <v>724869004367</v>
          </cell>
          <cell r="C5834" t="str">
            <v>WAFERTIN CHOCOLATE 24/22 GRS.</v>
          </cell>
          <cell r="D5834" t="str">
            <v>EXH</v>
          </cell>
          <cell r="F5834">
            <v>57.9</v>
          </cell>
          <cell r="G5834">
            <v>57.9</v>
          </cell>
          <cell r="H5834">
            <v>56.9</v>
          </cell>
          <cell r="I5834">
            <v>55.4</v>
          </cell>
          <cell r="J5834">
            <v>48.59</v>
          </cell>
          <cell r="K5834">
            <v>724869004367</v>
          </cell>
          <cell r="M5834">
            <v>724869004367</v>
          </cell>
        </row>
        <row r="5835">
          <cell r="A5835">
            <v>724869004404</v>
          </cell>
          <cell r="B5835">
            <v>724869004404</v>
          </cell>
          <cell r="C5835" t="str">
            <v>RANITA CROA! DE LA ROSA 16 GRS.</v>
          </cell>
          <cell r="D5835" t="str">
            <v>PAQ</v>
          </cell>
          <cell r="F5835">
            <v>4.5</v>
          </cell>
          <cell r="G5835">
            <v>4.5</v>
          </cell>
          <cell r="H5835">
            <v>4.5</v>
          </cell>
          <cell r="I5835">
            <v>4.5</v>
          </cell>
          <cell r="J5835">
            <v>2.87</v>
          </cell>
          <cell r="K5835">
            <v>724869004404</v>
          </cell>
          <cell r="M5835">
            <v>724869004404</v>
          </cell>
        </row>
        <row r="5836">
          <cell r="A5836">
            <v>724869004411</v>
          </cell>
          <cell r="B5836">
            <v>724869004411</v>
          </cell>
          <cell r="C5836" t="str">
            <v>RANITA CROA! DE LA ROSA 12/16 GRS.</v>
          </cell>
          <cell r="D5836" t="str">
            <v>EXH</v>
          </cell>
          <cell r="F5836">
            <v>41</v>
          </cell>
          <cell r="G5836">
            <v>41</v>
          </cell>
          <cell r="H5836">
            <v>40.4</v>
          </cell>
          <cell r="I5836">
            <v>39.299999999999997</v>
          </cell>
          <cell r="J5836">
            <v>34.450000000000003</v>
          </cell>
          <cell r="K5836">
            <v>724869004411</v>
          </cell>
          <cell r="M5836">
            <v>724869004411</v>
          </cell>
        </row>
        <row r="5837">
          <cell r="A5837">
            <v>724869004602</v>
          </cell>
          <cell r="B5837">
            <v>724869004602</v>
          </cell>
          <cell r="C5837" t="str">
            <v>BOMBON BIANCHI BOL 400 GRS. CHICO A</v>
          </cell>
          <cell r="D5837" t="str">
            <v>PZA</v>
          </cell>
          <cell r="F5837">
            <v>27.5</v>
          </cell>
          <cell r="G5837">
            <v>27.5</v>
          </cell>
          <cell r="H5837">
            <v>27.1</v>
          </cell>
          <cell r="I5837">
            <v>26.5</v>
          </cell>
          <cell r="J5837">
            <v>21.49</v>
          </cell>
          <cell r="K5837">
            <v>724869004602</v>
          </cell>
          <cell r="M5837">
            <v>724869004602</v>
          </cell>
        </row>
        <row r="5838">
          <cell r="A5838">
            <v>724869004633</v>
          </cell>
          <cell r="B5838">
            <v>724869004633</v>
          </cell>
          <cell r="C5838" t="str">
            <v>BOMBON BIANCHI BOL 400 GRS. CHICO B</v>
          </cell>
          <cell r="D5838" t="str">
            <v>PZA</v>
          </cell>
          <cell r="F5838">
            <v>27.3</v>
          </cell>
          <cell r="G5838">
            <v>27.3</v>
          </cell>
          <cell r="H5838">
            <v>26.9</v>
          </cell>
          <cell r="I5838">
            <v>26.2</v>
          </cell>
          <cell r="J5838">
            <v>22.95</v>
          </cell>
          <cell r="K5838">
            <v>724869004633</v>
          </cell>
          <cell r="M5838">
            <v>724869004633</v>
          </cell>
        </row>
        <row r="5839">
          <cell r="A5839">
            <v>724869004640</v>
          </cell>
          <cell r="B5839">
            <v>724869004640</v>
          </cell>
          <cell r="C5839" t="str">
            <v>BOMBON BIANCHI BOL 400 GRS. CHICO R</v>
          </cell>
          <cell r="D5839" t="str">
            <v>PZA</v>
          </cell>
          <cell r="F5839">
            <v>27.3</v>
          </cell>
          <cell r="G5839">
            <v>27.3</v>
          </cell>
          <cell r="H5839">
            <v>26.9</v>
          </cell>
          <cell r="I5839">
            <v>26.2</v>
          </cell>
          <cell r="J5839">
            <v>22.95</v>
          </cell>
          <cell r="K5839">
            <v>724869004640</v>
          </cell>
          <cell r="M5839">
            <v>724869004640</v>
          </cell>
        </row>
        <row r="5840">
          <cell r="A5840">
            <v>724869004749</v>
          </cell>
          <cell r="B5840">
            <v>724869004749</v>
          </cell>
          <cell r="C5840" t="str">
            <v>MALVAVISCO CORAZON DE LA ROSA 350 G</v>
          </cell>
          <cell r="D5840" t="str">
            <v>PZA</v>
          </cell>
          <cell r="F5840">
            <v>54.8</v>
          </cell>
          <cell r="G5840">
            <v>54.8</v>
          </cell>
          <cell r="H5840">
            <v>53.9</v>
          </cell>
          <cell r="I5840">
            <v>52.5</v>
          </cell>
          <cell r="J5840">
            <v>46</v>
          </cell>
          <cell r="K5840">
            <v>724869004749</v>
          </cell>
          <cell r="M5840">
            <v>724869004749</v>
          </cell>
        </row>
        <row r="5841">
          <cell r="A5841">
            <v>724869004862</v>
          </cell>
          <cell r="B5841">
            <v>724869004862</v>
          </cell>
          <cell r="C5841" t="str">
            <v>BOMBON DE LA ROSA 400 G. AZUL</v>
          </cell>
          <cell r="D5841" t="str">
            <v>BOL</v>
          </cell>
          <cell r="F5841">
            <v>27.4</v>
          </cell>
          <cell r="G5841">
            <v>27.4</v>
          </cell>
          <cell r="H5841">
            <v>26.9</v>
          </cell>
          <cell r="I5841">
            <v>26.2</v>
          </cell>
          <cell r="J5841">
            <v>22.95</v>
          </cell>
          <cell r="K5841">
            <v>724869004862</v>
          </cell>
          <cell r="M5841">
            <v>724869004862</v>
          </cell>
        </row>
        <row r="5842">
          <cell r="A5842">
            <v>724869004879</v>
          </cell>
          <cell r="B5842">
            <v>724869004879</v>
          </cell>
          <cell r="C5842" t="str">
            <v>MAZAPAN C/CHOC DE LA ROSA GIGANTE 6</v>
          </cell>
          <cell r="D5842" t="str">
            <v>PZA</v>
          </cell>
          <cell r="F5842">
            <v>9</v>
          </cell>
          <cell r="G5842">
            <v>9</v>
          </cell>
          <cell r="H5842">
            <v>9</v>
          </cell>
          <cell r="I5842">
            <v>9</v>
          </cell>
          <cell r="J5842">
            <v>6.66</v>
          </cell>
          <cell r="K5842">
            <v>724869004879</v>
          </cell>
          <cell r="M5842">
            <v>724869004879</v>
          </cell>
        </row>
        <row r="5843">
          <cell r="A5843">
            <v>724869004886</v>
          </cell>
          <cell r="B5843">
            <v>724869004886</v>
          </cell>
          <cell r="C5843" t="str">
            <v>BOMBON BIANCH BOL 840 GRS. EGGS</v>
          </cell>
          <cell r="D5843" t="str">
            <v>BOL</v>
          </cell>
          <cell r="F5843">
            <v>58.6</v>
          </cell>
          <cell r="G5843">
            <v>58.6</v>
          </cell>
          <cell r="H5843">
            <v>56.6</v>
          </cell>
          <cell r="I5843">
            <v>55.2</v>
          </cell>
          <cell r="J5843">
            <v>49.21</v>
          </cell>
          <cell r="K5843">
            <v>724869004886</v>
          </cell>
          <cell r="M5843">
            <v>724869004886</v>
          </cell>
        </row>
        <row r="5844">
          <cell r="A5844">
            <v>724869004916</v>
          </cell>
          <cell r="B5844">
            <v>724869004916</v>
          </cell>
          <cell r="C5844" t="str">
            <v>BOMBON BIANCHI BOL 840 G. MEGA SHAP</v>
          </cell>
          <cell r="D5844" t="str">
            <v>PZA</v>
          </cell>
          <cell r="F5844">
            <v>51.6</v>
          </cell>
          <cell r="G5844">
            <v>51.6</v>
          </cell>
          <cell r="H5844">
            <v>50.7</v>
          </cell>
          <cell r="I5844">
            <v>49.4</v>
          </cell>
          <cell r="J5844">
            <v>43.31</v>
          </cell>
          <cell r="K5844">
            <v>724869005197</v>
          </cell>
          <cell r="M5844">
            <v>724869004916</v>
          </cell>
        </row>
        <row r="5845">
          <cell r="A5845">
            <v>724869005067</v>
          </cell>
          <cell r="B5845">
            <v>724869005067</v>
          </cell>
          <cell r="C5845" t="str">
            <v>GOMITAS BOLSA 500 GRS. FRAMBUESA MO</v>
          </cell>
          <cell r="D5845" t="str">
            <v>PAQ</v>
          </cell>
          <cell r="F5845">
            <v>39</v>
          </cell>
          <cell r="G5845">
            <v>39</v>
          </cell>
          <cell r="H5845">
            <v>38.1</v>
          </cell>
          <cell r="I5845">
            <v>37.200000000000003</v>
          </cell>
          <cell r="J5845">
            <v>32.96</v>
          </cell>
          <cell r="K5845">
            <v>724869005067</v>
          </cell>
          <cell r="M5845">
            <v>724869005067</v>
          </cell>
        </row>
        <row r="5846">
          <cell r="A5846">
            <v>724869005142</v>
          </cell>
          <cell r="B5846">
            <v>724869005142</v>
          </cell>
          <cell r="C5846" t="str">
            <v>GOMITAS GUMMY POP DE LA ROSA 350 GR</v>
          </cell>
          <cell r="D5846" t="str">
            <v>BOL</v>
          </cell>
          <cell r="F5846">
            <v>31.9</v>
          </cell>
          <cell r="G5846">
            <v>31.9</v>
          </cell>
          <cell r="H5846">
            <v>30.9</v>
          </cell>
          <cell r="I5846">
            <v>30.1</v>
          </cell>
          <cell r="J5846">
            <v>26.8</v>
          </cell>
          <cell r="K5846">
            <v>724869005142</v>
          </cell>
          <cell r="M5846">
            <v>724869005142</v>
          </cell>
        </row>
        <row r="5847">
          <cell r="A5847">
            <v>724869005203</v>
          </cell>
          <cell r="B5847">
            <v>724869005203</v>
          </cell>
          <cell r="C5847" t="str">
            <v>BOMBON BIANCHI ESPIRAL 400 GRS. VER</v>
          </cell>
          <cell r="D5847" t="str">
            <v>PZA</v>
          </cell>
          <cell r="F5847">
            <v>24.3</v>
          </cell>
          <cell r="G5847">
            <v>24.3</v>
          </cell>
          <cell r="H5847">
            <v>23.5</v>
          </cell>
          <cell r="I5847">
            <v>22.9</v>
          </cell>
          <cell r="J5847">
            <v>20.39</v>
          </cell>
          <cell r="K5847">
            <v>724869005845</v>
          </cell>
          <cell r="M5847">
            <v>724869005203</v>
          </cell>
        </row>
        <row r="5848">
          <cell r="A5848">
            <v>724869005210</v>
          </cell>
          <cell r="B5848">
            <v>724869005210</v>
          </cell>
          <cell r="C5848" t="str">
            <v>BOMBON BIANCHI ESPIRAL 400 GRS. NAR</v>
          </cell>
          <cell r="D5848" t="str">
            <v>PZA</v>
          </cell>
          <cell r="F5848">
            <v>24.3</v>
          </cell>
          <cell r="G5848">
            <v>24.3</v>
          </cell>
          <cell r="H5848">
            <v>23.5</v>
          </cell>
          <cell r="I5848">
            <v>22.9</v>
          </cell>
          <cell r="J5848">
            <v>20.39</v>
          </cell>
          <cell r="K5848">
            <v>724869005838</v>
          </cell>
          <cell r="M5848">
            <v>724869005210</v>
          </cell>
        </row>
        <row r="5849">
          <cell r="A5849">
            <v>724869005227</v>
          </cell>
          <cell r="B5849">
            <v>724869005227</v>
          </cell>
          <cell r="C5849" t="str">
            <v>BOMBON BIANCHI ESPIRAL 400 GRS. AMA</v>
          </cell>
          <cell r="D5849" t="str">
            <v>PZA</v>
          </cell>
          <cell r="F5849">
            <v>24.3</v>
          </cell>
          <cell r="G5849">
            <v>24.3</v>
          </cell>
          <cell r="H5849">
            <v>23.5</v>
          </cell>
          <cell r="I5849">
            <v>22.9</v>
          </cell>
          <cell r="J5849">
            <v>20.39</v>
          </cell>
          <cell r="K5849">
            <v>724869005852</v>
          </cell>
          <cell r="M5849">
            <v>724869005227</v>
          </cell>
        </row>
        <row r="5850">
          <cell r="A5850">
            <v>724869005234</v>
          </cell>
          <cell r="B5850">
            <v>724869005234</v>
          </cell>
          <cell r="C5850" t="str">
            <v>BOMBON BIANCHI ESPIRAL 400 GRS. AZU</v>
          </cell>
          <cell r="D5850" t="str">
            <v>PZA</v>
          </cell>
          <cell r="F5850">
            <v>24.3</v>
          </cell>
          <cell r="G5850">
            <v>24.3</v>
          </cell>
          <cell r="H5850">
            <v>23.5</v>
          </cell>
          <cell r="I5850">
            <v>22.9</v>
          </cell>
          <cell r="J5850">
            <v>20.39</v>
          </cell>
          <cell r="K5850">
            <v>724869005821</v>
          </cell>
          <cell r="M5850">
            <v>724869005234</v>
          </cell>
        </row>
        <row r="5851">
          <cell r="A5851">
            <v>724869005272</v>
          </cell>
          <cell r="B5851">
            <v>724869005272</v>
          </cell>
          <cell r="C5851" t="str">
            <v>BOMBON BIANCHI BOL 400 GRS. NAPOLIT</v>
          </cell>
          <cell r="D5851" t="str">
            <v>PZA</v>
          </cell>
          <cell r="F5851">
            <v>25.1</v>
          </cell>
          <cell r="G5851">
            <v>25.1</v>
          </cell>
          <cell r="H5851">
            <v>24.4</v>
          </cell>
          <cell r="I5851">
            <v>23.8</v>
          </cell>
          <cell r="J5851">
            <v>21.04</v>
          </cell>
          <cell r="K5851">
            <v>724869005272</v>
          </cell>
          <cell r="M5851">
            <v>724869005272</v>
          </cell>
        </row>
        <row r="5852">
          <cell r="A5852">
            <v>724869005296</v>
          </cell>
          <cell r="B5852">
            <v>724869005296</v>
          </cell>
          <cell r="C5852" t="str">
            <v>GOMITAS CH-FRESA GUMMERS DE LA ROSA</v>
          </cell>
          <cell r="D5852" t="str">
            <v>KGM</v>
          </cell>
          <cell r="F5852">
            <v>98.7</v>
          </cell>
          <cell r="G5852">
            <v>98.7</v>
          </cell>
          <cell r="H5852">
            <v>97</v>
          </cell>
          <cell r="I5852">
            <v>94.5</v>
          </cell>
          <cell r="J5852">
            <v>82.88</v>
          </cell>
          <cell r="K5852">
            <v>724869005296</v>
          </cell>
          <cell r="M5852">
            <v>724869005296</v>
          </cell>
        </row>
        <row r="5853">
          <cell r="A5853">
            <v>724869005425</v>
          </cell>
          <cell r="B5853">
            <v>724869005425</v>
          </cell>
          <cell r="C5853" t="str">
            <v>MAZAPAN C/CHOC DELA ROSA GIGANTE 12</v>
          </cell>
          <cell r="D5853" t="str">
            <v>EXH</v>
          </cell>
          <cell r="F5853">
            <v>95.4</v>
          </cell>
          <cell r="G5853">
            <v>95.4</v>
          </cell>
          <cell r="H5853">
            <v>93.8</v>
          </cell>
          <cell r="I5853">
            <v>91.4</v>
          </cell>
          <cell r="J5853">
            <v>80.12</v>
          </cell>
          <cell r="K5853">
            <v>724869005425</v>
          </cell>
          <cell r="M5853">
            <v>724869005425</v>
          </cell>
        </row>
        <row r="5854">
          <cell r="A5854">
            <v>724869005531</v>
          </cell>
          <cell r="B5854">
            <v>724869005531</v>
          </cell>
          <cell r="C5854" t="str">
            <v>CHOC DE LA ROSA SUIZO STICK 20/7G+5</v>
          </cell>
          <cell r="D5854" t="str">
            <v>EXH</v>
          </cell>
          <cell r="F5854">
            <v>33.9</v>
          </cell>
          <cell r="G5854">
            <v>33.9</v>
          </cell>
          <cell r="H5854">
            <v>33.299999999999997</v>
          </cell>
          <cell r="I5854">
            <v>32.5</v>
          </cell>
          <cell r="J5854">
            <v>28.46</v>
          </cell>
          <cell r="K5854">
            <v>724869005531</v>
          </cell>
          <cell r="M5854">
            <v>724869005531</v>
          </cell>
        </row>
        <row r="5855">
          <cell r="A5855">
            <v>724869005586</v>
          </cell>
          <cell r="B5855">
            <v>724869005586</v>
          </cell>
          <cell r="C5855" t="str">
            <v>MALVABON DUO DE LA ROSA 45 GRS. 1 P</v>
          </cell>
          <cell r="D5855" t="str">
            <v>PZA</v>
          </cell>
          <cell r="F5855">
            <v>7</v>
          </cell>
          <cell r="G5855">
            <v>7</v>
          </cell>
          <cell r="H5855">
            <v>7</v>
          </cell>
          <cell r="I5855">
            <v>7</v>
          </cell>
          <cell r="J5855">
            <v>4.63</v>
          </cell>
          <cell r="K5855">
            <v>724869005586</v>
          </cell>
          <cell r="M5855">
            <v>724869005586</v>
          </cell>
        </row>
        <row r="5856">
          <cell r="A5856">
            <v>724869005647</v>
          </cell>
          <cell r="B5856">
            <v>724869005647</v>
          </cell>
          <cell r="C5856" t="str">
            <v>MALVABON DUO DE LA ROSA 12/45 GRS.</v>
          </cell>
          <cell r="D5856" t="str">
            <v>EXH</v>
          </cell>
          <cell r="F5856">
            <v>66.3</v>
          </cell>
          <cell r="G5856">
            <v>66.3</v>
          </cell>
          <cell r="H5856">
            <v>65.2</v>
          </cell>
          <cell r="I5856">
            <v>63.5</v>
          </cell>
          <cell r="J5856">
            <v>55.7</v>
          </cell>
          <cell r="K5856">
            <v>724869005647</v>
          </cell>
          <cell r="M5856">
            <v>724869005647</v>
          </cell>
        </row>
        <row r="5857">
          <cell r="A5857">
            <v>724869005661</v>
          </cell>
          <cell r="B5857">
            <v>724869005661</v>
          </cell>
          <cell r="C5857" t="str">
            <v>GOMITAS GUMMY POP MEGA 45 GRS.</v>
          </cell>
          <cell r="D5857" t="str">
            <v>PZA</v>
          </cell>
          <cell r="F5857">
            <v>5</v>
          </cell>
          <cell r="G5857">
            <v>5</v>
          </cell>
          <cell r="H5857">
            <v>5</v>
          </cell>
          <cell r="I5857">
            <v>5</v>
          </cell>
          <cell r="J5857">
            <v>3.01</v>
          </cell>
          <cell r="K5857">
            <v>724869005661</v>
          </cell>
          <cell r="M5857">
            <v>724869005661</v>
          </cell>
        </row>
        <row r="5858">
          <cell r="A5858">
            <v>724869005678</v>
          </cell>
          <cell r="B5858">
            <v>724869005678</v>
          </cell>
          <cell r="C5858" t="str">
            <v>GOMITAS GUMMY POP MEGA 12/45 GRS.</v>
          </cell>
          <cell r="D5858" t="str">
            <v>EXH</v>
          </cell>
          <cell r="F5858">
            <v>42.9</v>
          </cell>
          <cell r="G5858">
            <v>41.5</v>
          </cell>
          <cell r="H5858">
            <v>40.4</v>
          </cell>
          <cell r="I5858">
            <v>40.4</v>
          </cell>
          <cell r="J5858">
            <v>36.049999999999997</v>
          </cell>
          <cell r="K5858">
            <v>724869005678</v>
          </cell>
          <cell r="M5858">
            <v>724869005678</v>
          </cell>
        </row>
        <row r="5859">
          <cell r="A5859">
            <v>724869005814</v>
          </cell>
          <cell r="B5859">
            <v>724869005814</v>
          </cell>
          <cell r="C5859" t="str">
            <v>BOMBON BIANCH BOL 400 GRS. ENROLLAD</v>
          </cell>
          <cell r="D5859" t="str">
            <v>BOL</v>
          </cell>
          <cell r="F5859">
            <v>26.3</v>
          </cell>
          <cell r="G5859">
            <v>26.3</v>
          </cell>
          <cell r="H5859">
            <v>25.6</v>
          </cell>
          <cell r="I5859">
            <v>25</v>
          </cell>
          <cell r="J5859">
            <v>22.07</v>
          </cell>
          <cell r="K5859">
            <v>724869005814</v>
          </cell>
          <cell r="M5859">
            <v>724869005814</v>
          </cell>
        </row>
        <row r="5860">
          <cell r="A5860">
            <v>724869006231</v>
          </cell>
          <cell r="B5860">
            <v>724869006231</v>
          </cell>
          <cell r="C5860" t="str">
            <v>MAZAPAN DE LA ROSA COCO TOSTADO 30/</v>
          </cell>
          <cell r="D5860" t="str">
            <v>PAQ</v>
          </cell>
          <cell r="F5860">
            <v>65.599999999999994</v>
          </cell>
          <cell r="G5860">
            <v>65.599999999999994</v>
          </cell>
          <cell r="H5860">
            <v>63.4</v>
          </cell>
          <cell r="I5860">
            <v>61.7</v>
          </cell>
          <cell r="J5860">
            <v>55.09</v>
          </cell>
          <cell r="K5860">
            <v>724869006231</v>
          </cell>
          <cell r="M5860">
            <v>724869006231</v>
          </cell>
        </row>
        <row r="5861">
          <cell r="A5861">
            <v>724869006309</v>
          </cell>
          <cell r="B5861">
            <v>724869006309</v>
          </cell>
          <cell r="C5861" t="str">
            <v>MALVAVISCO BIANCHI CHOCOLATE-MENTA</v>
          </cell>
          <cell r="D5861" t="str">
            <v>PZA</v>
          </cell>
          <cell r="F5861">
            <v>54.7</v>
          </cell>
          <cell r="G5861">
            <v>54.7</v>
          </cell>
          <cell r="H5861">
            <v>53.8</v>
          </cell>
          <cell r="I5861">
            <v>52.4</v>
          </cell>
          <cell r="J5861">
            <v>45.97</v>
          </cell>
          <cell r="K5861">
            <v>724869006309</v>
          </cell>
          <cell r="M5861">
            <v>724869006309</v>
          </cell>
        </row>
        <row r="5862">
          <cell r="A5862" t="str">
            <v xml:space="preserve"> </v>
          </cell>
          <cell r="B5862" t="str">
            <v>_x000C_cei-029u-2.6</v>
          </cell>
          <cell r="E5862" t="str">
            <v>CEDIS ABA</v>
          </cell>
          <cell r="F5862" t="str">
            <v>RROTES AZTEC</v>
          </cell>
          <cell r="G5862" t="str">
            <v>A</v>
          </cell>
          <cell r="K5862" t="str">
            <v>Hoja :   94</v>
          </cell>
          <cell r="M5862" t="str">
            <v xml:space="preserve"> </v>
          </cell>
        </row>
        <row r="5863">
          <cell r="A5863">
            <v>0</v>
          </cell>
          <cell r="M5863">
            <v>0</v>
          </cell>
        </row>
        <row r="5864">
          <cell r="A5864" t="str">
            <v xml:space="preserve"> </v>
          </cell>
          <cell r="B5864" t="str">
            <v>Por codigo</v>
          </cell>
          <cell r="E5864" t="str">
            <v>LISTA DE PREC</v>
          </cell>
          <cell r="F5864" t="str">
            <v>IOS CON EXIS</v>
          </cell>
          <cell r="G5864" t="str">
            <v>TENCIA</v>
          </cell>
          <cell r="K5864" t="str">
            <v>Fecha : 22/Mar/22</v>
          </cell>
          <cell r="M5864" t="str">
            <v xml:space="preserve"> </v>
          </cell>
        </row>
        <row r="5865">
          <cell r="A5865" t="str">
            <v xml:space="preserve"> </v>
          </cell>
          <cell r="B5865" t="str">
            <v>-----------------</v>
          </cell>
          <cell r="C5865" t="str">
            <v>-----------------------------------</v>
          </cell>
          <cell r="D5865" t="str">
            <v>----</v>
          </cell>
          <cell r="E5865" t="str">
            <v>----------------</v>
          </cell>
          <cell r="F5865" t="str">
            <v>------------</v>
          </cell>
          <cell r="G5865" t="str">
            <v>-----------</v>
          </cell>
          <cell r="H5865" t="str">
            <v>------------</v>
          </cell>
          <cell r="I5865" t="str">
            <v>------------</v>
          </cell>
          <cell r="J5865" t="str">
            <v>----------</v>
          </cell>
          <cell r="K5865" t="str">
            <v>-------------------</v>
          </cell>
          <cell r="M5865" t="str">
            <v xml:space="preserve"> </v>
          </cell>
        </row>
        <row r="5866">
          <cell r="A5866" t="str">
            <v xml:space="preserve"> </v>
          </cell>
          <cell r="B5866" t="str">
            <v>Codigo</v>
          </cell>
          <cell r="C5866" t="str">
            <v>Descripcion</v>
          </cell>
          <cell r="D5866" t="str">
            <v>U.M.</v>
          </cell>
          <cell r="E5866" t="str">
            <v>Existencia</v>
          </cell>
          <cell r="F5866" t="str">
            <v>Precio 1</v>
          </cell>
          <cell r="G5866" t="str">
            <v>Precio 2</v>
          </cell>
          <cell r="H5866" t="str">
            <v>Precio 3</v>
          </cell>
          <cell r="I5866" t="str">
            <v>Precio 4</v>
          </cell>
          <cell r="J5866" t="str">
            <v>Precio</v>
          </cell>
          <cell r="K5866">
            <v>5</v>
          </cell>
          <cell r="M5866" t="str">
            <v xml:space="preserve"> </v>
          </cell>
        </row>
        <row r="5867">
          <cell r="A5867" t="str">
            <v xml:space="preserve"> </v>
          </cell>
          <cell r="B5867" t="str">
            <v>-----------------</v>
          </cell>
          <cell r="C5867" t="str">
            <v>-----------------------------------</v>
          </cell>
          <cell r="D5867" t="str">
            <v>----</v>
          </cell>
          <cell r="E5867" t="str">
            <v>----------------</v>
          </cell>
          <cell r="F5867" t="str">
            <v>------------</v>
          </cell>
          <cell r="G5867" t="str">
            <v>-----------</v>
          </cell>
          <cell r="H5867" t="str">
            <v>------------</v>
          </cell>
          <cell r="I5867" t="str">
            <v>------------</v>
          </cell>
          <cell r="J5867" t="str">
            <v>----------</v>
          </cell>
          <cell r="K5867" t="str">
            <v>-------------------</v>
          </cell>
          <cell r="M5867" t="str">
            <v xml:space="preserve"> </v>
          </cell>
        </row>
        <row r="5868">
          <cell r="A5868">
            <v>724869006361</v>
          </cell>
          <cell r="B5868">
            <v>724869006361</v>
          </cell>
          <cell r="C5868" t="str">
            <v>CACAHUATE JAPONES NISHIYAMA FURIA 1</v>
          </cell>
          <cell r="D5868" t="str">
            <v>BOL</v>
          </cell>
          <cell r="F5868">
            <v>55.5</v>
          </cell>
          <cell r="G5868">
            <v>55.5</v>
          </cell>
          <cell r="H5868">
            <v>54.5</v>
          </cell>
          <cell r="I5868">
            <v>53.1</v>
          </cell>
          <cell r="J5868">
            <v>46.58</v>
          </cell>
          <cell r="K5868">
            <v>724869006361</v>
          </cell>
          <cell r="M5868">
            <v>724869006361</v>
          </cell>
        </row>
        <row r="5869">
          <cell r="A5869">
            <v>724869006439</v>
          </cell>
          <cell r="B5869">
            <v>724869006439</v>
          </cell>
          <cell r="C5869" t="str">
            <v>GUMMMY POP MANGO C/CHILE 67 P. 536</v>
          </cell>
          <cell r="D5869" t="str">
            <v>BOL</v>
          </cell>
          <cell r="F5869">
            <v>41</v>
          </cell>
          <cell r="G5869">
            <v>41</v>
          </cell>
          <cell r="H5869">
            <v>39.6</v>
          </cell>
          <cell r="I5869">
            <v>38.6</v>
          </cell>
          <cell r="J5869">
            <v>34.39</v>
          </cell>
          <cell r="K5869">
            <v>724869006439</v>
          </cell>
          <cell r="M5869">
            <v>724869006439</v>
          </cell>
        </row>
        <row r="5870">
          <cell r="A5870">
            <v>724869006453</v>
          </cell>
          <cell r="B5870">
            <v>724869006453</v>
          </cell>
          <cell r="C5870" t="str">
            <v>GUMMMY POP MANGO ACIDITO 67 P. 536</v>
          </cell>
          <cell r="D5870" t="str">
            <v>BOL</v>
          </cell>
          <cell r="F5870">
            <v>41.4</v>
          </cell>
          <cell r="G5870">
            <v>41.4</v>
          </cell>
          <cell r="H5870">
            <v>40</v>
          </cell>
          <cell r="I5870">
            <v>39</v>
          </cell>
          <cell r="J5870">
            <v>34.79</v>
          </cell>
          <cell r="K5870">
            <v>724869006453</v>
          </cell>
          <cell r="M5870">
            <v>724869006453</v>
          </cell>
        </row>
        <row r="5871">
          <cell r="A5871">
            <v>724869006477</v>
          </cell>
          <cell r="B5871">
            <v>724869006477</v>
          </cell>
          <cell r="C5871" t="str">
            <v>GUMMMY POP ELOTE C/CHILE 67 P. 536</v>
          </cell>
          <cell r="D5871" t="str">
            <v>BOL</v>
          </cell>
          <cell r="F5871">
            <v>41.4</v>
          </cell>
          <cell r="G5871">
            <v>41.4</v>
          </cell>
          <cell r="H5871">
            <v>40</v>
          </cell>
          <cell r="I5871">
            <v>39</v>
          </cell>
          <cell r="J5871">
            <v>34.770000000000003</v>
          </cell>
          <cell r="K5871">
            <v>724869006477</v>
          </cell>
          <cell r="M5871">
            <v>724869006477</v>
          </cell>
        </row>
        <row r="5872">
          <cell r="A5872">
            <v>724869006491</v>
          </cell>
          <cell r="B5872">
            <v>724869006491</v>
          </cell>
          <cell r="C5872" t="str">
            <v>GUMMMY POP ELOTE ACIDITO 67 P. 536</v>
          </cell>
          <cell r="D5872" t="str">
            <v>BOL</v>
          </cell>
          <cell r="F5872">
            <v>41.4</v>
          </cell>
          <cell r="G5872">
            <v>41.4</v>
          </cell>
          <cell r="H5872">
            <v>40</v>
          </cell>
          <cell r="I5872">
            <v>39</v>
          </cell>
          <cell r="J5872">
            <v>34.79</v>
          </cell>
          <cell r="K5872">
            <v>724869006491</v>
          </cell>
          <cell r="M5872">
            <v>724869006491</v>
          </cell>
        </row>
        <row r="5873">
          <cell r="A5873">
            <v>724869006606</v>
          </cell>
          <cell r="B5873">
            <v>724869006606</v>
          </cell>
          <cell r="C5873" t="str">
            <v>CHOC DE LA ROSA SURTIDO ESPECIAL 20</v>
          </cell>
          <cell r="D5873" t="str">
            <v>PAQ</v>
          </cell>
          <cell r="F5873">
            <v>93.5</v>
          </cell>
          <cell r="G5873">
            <v>93.5</v>
          </cell>
          <cell r="H5873">
            <v>91.9</v>
          </cell>
          <cell r="I5873">
            <v>89.6</v>
          </cell>
          <cell r="J5873">
            <v>78.55</v>
          </cell>
          <cell r="K5873">
            <v>724869006606</v>
          </cell>
          <cell r="M5873">
            <v>724869006606</v>
          </cell>
        </row>
        <row r="5874">
          <cell r="A5874">
            <v>724869006866</v>
          </cell>
          <cell r="B5874">
            <v>724869006866</v>
          </cell>
          <cell r="C5874" t="str">
            <v>DE LA ROSA SEL. SUPREMA 180 G. MENT</v>
          </cell>
          <cell r="D5874" t="str">
            <v>PZA</v>
          </cell>
          <cell r="F5874">
            <v>73.7</v>
          </cell>
          <cell r="G5874">
            <v>73.7</v>
          </cell>
          <cell r="H5874">
            <v>71.3</v>
          </cell>
          <cell r="I5874">
            <v>69.400000000000006</v>
          </cell>
          <cell r="J5874">
            <v>57.82</v>
          </cell>
          <cell r="K5874">
            <v>724869006866</v>
          </cell>
          <cell r="M5874">
            <v>724869006866</v>
          </cell>
        </row>
        <row r="5875">
          <cell r="A5875">
            <v>724869006873</v>
          </cell>
          <cell r="B5875">
            <v>724869006873</v>
          </cell>
          <cell r="C5875" t="str">
            <v>DE LA ROSA SEL. SUPREMA 180 G. CACA</v>
          </cell>
          <cell r="D5875" t="str">
            <v>PZA</v>
          </cell>
          <cell r="F5875">
            <v>75.8</v>
          </cell>
          <cell r="G5875">
            <v>75.8</v>
          </cell>
          <cell r="H5875">
            <v>73.3</v>
          </cell>
          <cell r="I5875">
            <v>71.400000000000006</v>
          </cell>
          <cell r="J5875">
            <v>57.82</v>
          </cell>
          <cell r="K5875">
            <v>724869006873</v>
          </cell>
          <cell r="M5875">
            <v>724869006873</v>
          </cell>
        </row>
        <row r="5876">
          <cell r="A5876">
            <v>724869006880</v>
          </cell>
          <cell r="B5876">
            <v>724869006880</v>
          </cell>
          <cell r="C5876" t="str">
            <v>DE LA ROSA SEL. SUPREMA 180 G. AVEL</v>
          </cell>
          <cell r="D5876" t="str">
            <v>PZA</v>
          </cell>
          <cell r="F5876">
            <v>73.7</v>
          </cell>
          <cell r="G5876">
            <v>73.7</v>
          </cell>
          <cell r="H5876">
            <v>71.3</v>
          </cell>
          <cell r="I5876">
            <v>69.400000000000006</v>
          </cell>
          <cell r="J5876">
            <v>57.82</v>
          </cell>
          <cell r="K5876">
            <v>724869006880</v>
          </cell>
          <cell r="M5876">
            <v>724869006880</v>
          </cell>
        </row>
        <row r="5877">
          <cell r="A5877">
            <v>724869006897</v>
          </cell>
          <cell r="B5877">
            <v>724869006897</v>
          </cell>
          <cell r="C5877" t="str">
            <v>DE LA ROSA SEL. SUPREMA 180 G. CARA</v>
          </cell>
          <cell r="D5877" t="str">
            <v>PZA</v>
          </cell>
          <cell r="F5877">
            <v>73.7</v>
          </cell>
          <cell r="G5877">
            <v>73.7</v>
          </cell>
          <cell r="H5877">
            <v>71.3</v>
          </cell>
          <cell r="I5877">
            <v>69.400000000000006</v>
          </cell>
          <cell r="J5877">
            <v>57.82</v>
          </cell>
          <cell r="K5877">
            <v>724869006897</v>
          </cell>
          <cell r="M5877">
            <v>724869006897</v>
          </cell>
        </row>
        <row r="5878">
          <cell r="A5878">
            <v>724869006910</v>
          </cell>
          <cell r="B5878">
            <v>724869006910</v>
          </cell>
          <cell r="C5878" t="str">
            <v>DE LA ROSA SEL. SUPREMA 70 G. MENTA</v>
          </cell>
          <cell r="D5878" t="str">
            <v>PZA</v>
          </cell>
          <cell r="F5878">
            <v>37.5</v>
          </cell>
          <cell r="G5878">
            <v>37.5</v>
          </cell>
          <cell r="H5878">
            <v>36.200000000000003</v>
          </cell>
          <cell r="I5878">
            <v>35.299999999999997</v>
          </cell>
          <cell r="J5878">
            <v>29.34</v>
          </cell>
          <cell r="K5878">
            <v>724869006910</v>
          </cell>
          <cell r="M5878">
            <v>724869006910</v>
          </cell>
        </row>
        <row r="5879">
          <cell r="A5879">
            <v>724869006927</v>
          </cell>
          <cell r="B5879">
            <v>724869006927</v>
          </cell>
          <cell r="C5879" t="str">
            <v>DE LA ROSA SEL. SUPREMA 70 G. CACAH</v>
          </cell>
          <cell r="D5879" t="str">
            <v>PZA</v>
          </cell>
          <cell r="F5879">
            <v>37.5</v>
          </cell>
          <cell r="G5879">
            <v>37.5</v>
          </cell>
          <cell r="H5879">
            <v>36.200000000000003</v>
          </cell>
          <cell r="I5879">
            <v>35.299999999999997</v>
          </cell>
          <cell r="J5879">
            <v>29.34</v>
          </cell>
          <cell r="K5879">
            <v>724869006927</v>
          </cell>
          <cell r="M5879">
            <v>724869006927</v>
          </cell>
        </row>
        <row r="5880">
          <cell r="A5880">
            <v>724869006934</v>
          </cell>
          <cell r="B5880">
            <v>724869006934</v>
          </cell>
          <cell r="C5880" t="str">
            <v>DE LA ROSA SEL. SUPREMA 70 G. AVELL</v>
          </cell>
          <cell r="D5880" t="str">
            <v>PZA</v>
          </cell>
          <cell r="F5880">
            <v>37.5</v>
          </cell>
          <cell r="G5880">
            <v>37.5</v>
          </cell>
          <cell r="H5880">
            <v>36.200000000000003</v>
          </cell>
          <cell r="I5880">
            <v>35.299999999999997</v>
          </cell>
          <cell r="J5880">
            <v>29.34</v>
          </cell>
          <cell r="K5880">
            <v>724869006934</v>
          </cell>
          <cell r="M5880">
            <v>724869006934</v>
          </cell>
        </row>
        <row r="5881">
          <cell r="A5881">
            <v>724869006941</v>
          </cell>
          <cell r="B5881">
            <v>724869006941</v>
          </cell>
          <cell r="C5881" t="str">
            <v>DE LA ROSA SEL. SUPREMA 70 G. CARAJ</v>
          </cell>
          <cell r="D5881" t="str">
            <v>PZA</v>
          </cell>
          <cell r="F5881">
            <v>37.5</v>
          </cell>
          <cell r="G5881">
            <v>37.5</v>
          </cell>
          <cell r="H5881">
            <v>36.200000000000003</v>
          </cell>
          <cell r="I5881">
            <v>35.299999999999997</v>
          </cell>
          <cell r="J5881">
            <v>29.34</v>
          </cell>
          <cell r="K5881">
            <v>724869006941</v>
          </cell>
          <cell r="M5881">
            <v>724869006941</v>
          </cell>
        </row>
        <row r="5882">
          <cell r="A5882">
            <v>724869011006</v>
          </cell>
          <cell r="B5882">
            <v>724869011006</v>
          </cell>
          <cell r="C5882" t="str">
            <v>MAZAPAN C/CHOCOLATE DE LA ROSA 1 PZ</v>
          </cell>
          <cell r="D5882" t="str">
            <v>PZA</v>
          </cell>
          <cell r="F5882">
            <v>4.5</v>
          </cell>
          <cell r="G5882">
            <v>4.5</v>
          </cell>
          <cell r="H5882">
            <v>4.5</v>
          </cell>
          <cell r="I5882">
            <v>4.5</v>
          </cell>
          <cell r="J5882">
            <v>2.65</v>
          </cell>
          <cell r="K5882">
            <v>724869011006</v>
          </cell>
          <cell r="M5882">
            <v>724869011006</v>
          </cell>
        </row>
        <row r="5883">
          <cell r="A5883">
            <v>724869014038</v>
          </cell>
          <cell r="B5883">
            <v>724869014038</v>
          </cell>
          <cell r="C5883" t="str">
            <v>CHOC DE LA ROSA CON LECHE 10 GRS.</v>
          </cell>
          <cell r="D5883" t="str">
            <v>PZA</v>
          </cell>
          <cell r="F5883">
            <v>3</v>
          </cell>
          <cell r="G5883">
            <v>3</v>
          </cell>
          <cell r="H5883">
            <v>3</v>
          </cell>
          <cell r="I5883">
            <v>3</v>
          </cell>
          <cell r="J5883">
            <v>1.79</v>
          </cell>
          <cell r="K5883">
            <v>724869014038</v>
          </cell>
          <cell r="M5883">
            <v>724869014038</v>
          </cell>
        </row>
        <row r="5884">
          <cell r="A5884">
            <v>724869022293</v>
          </cell>
          <cell r="B5884">
            <v>724869022293</v>
          </cell>
          <cell r="C5884" t="str">
            <v>CACAHUATE JAPONES NISHIYAMA 14/42 G</v>
          </cell>
          <cell r="D5884" t="str">
            <v>BOL</v>
          </cell>
          <cell r="F5884">
            <v>46.7</v>
          </cell>
          <cell r="G5884">
            <v>46.7</v>
          </cell>
          <cell r="H5884">
            <v>45.9</v>
          </cell>
          <cell r="I5884">
            <v>44.8</v>
          </cell>
          <cell r="J5884">
            <v>39.22</v>
          </cell>
          <cell r="K5884">
            <v>724869022293</v>
          </cell>
          <cell r="M5884">
            <v>724869022293</v>
          </cell>
        </row>
        <row r="5885">
          <cell r="A5885">
            <v>724869033336</v>
          </cell>
          <cell r="B5885">
            <v>724869033336</v>
          </cell>
          <cell r="C5885" t="str">
            <v>PALETA DE LA ROSA MALVAV. C/CHOC 24</v>
          </cell>
          <cell r="D5885" t="str">
            <v>PZA</v>
          </cell>
          <cell r="F5885">
            <v>4.5</v>
          </cell>
          <cell r="G5885">
            <v>4.5</v>
          </cell>
          <cell r="H5885">
            <v>4.5</v>
          </cell>
          <cell r="I5885">
            <v>4.5</v>
          </cell>
          <cell r="J5885">
            <v>2.91</v>
          </cell>
          <cell r="K5885">
            <v>724869033336</v>
          </cell>
          <cell r="M5885">
            <v>724869033336</v>
          </cell>
        </row>
        <row r="5886">
          <cell r="A5886">
            <v>724869044417</v>
          </cell>
          <cell r="B5886">
            <v>724869044417</v>
          </cell>
          <cell r="C5886" t="str">
            <v>MALVABON DE LA ROSA 22 GRS.</v>
          </cell>
          <cell r="D5886" t="str">
            <v>PZA</v>
          </cell>
          <cell r="F5886">
            <v>3.5</v>
          </cell>
          <cell r="G5886">
            <v>3.5</v>
          </cell>
          <cell r="H5886">
            <v>3.5</v>
          </cell>
          <cell r="I5886">
            <v>3.5</v>
          </cell>
          <cell r="J5886">
            <v>2.2999999999999998</v>
          </cell>
          <cell r="K5886">
            <v>724869044417</v>
          </cell>
          <cell r="M5886">
            <v>724869044417</v>
          </cell>
        </row>
        <row r="5887">
          <cell r="A5887">
            <v>724869055550</v>
          </cell>
          <cell r="B5887">
            <v>724869055550</v>
          </cell>
          <cell r="C5887" t="str">
            <v>NUGS CHOCOLATE DE LA ROSA 28 GRS.</v>
          </cell>
          <cell r="D5887" t="str">
            <v>PZA</v>
          </cell>
          <cell r="F5887">
            <v>5</v>
          </cell>
          <cell r="G5887">
            <v>5</v>
          </cell>
          <cell r="H5887">
            <v>5</v>
          </cell>
          <cell r="I5887">
            <v>5</v>
          </cell>
          <cell r="J5887">
            <v>2.89</v>
          </cell>
          <cell r="K5887">
            <v>724869055550</v>
          </cell>
          <cell r="M5887">
            <v>724869055550</v>
          </cell>
        </row>
        <row r="5888">
          <cell r="A5888">
            <v>724869077774</v>
          </cell>
          <cell r="B5888">
            <v>724869077774</v>
          </cell>
          <cell r="C5888" t="str">
            <v>COCONUGS DE LA ROSA 28 GRS.</v>
          </cell>
          <cell r="D5888" t="str">
            <v>PZA</v>
          </cell>
          <cell r="F5888">
            <v>4.5</v>
          </cell>
          <cell r="G5888">
            <v>4.5</v>
          </cell>
          <cell r="H5888">
            <v>4.5</v>
          </cell>
          <cell r="I5888">
            <v>4.5</v>
          </cell>
          <cell r="J5888">
            <v>3.02</v>
          </cell>
          <cell r="K5888">
            <v>724869077774</v>
          </cell>
          <cell r="M5888">
            <v>724869077774</v>
          </cell>
        </row>
        <row r="5889">
          <cell r="A5889">
            <v>724869100076</v>
          </cell>
          <cell r="B5889">
            <v>724869100076</v>
          </cell>
          <cell r="C5889" t="str">
            <v>MAZAPAN DE LA ROSA CHICO 60/12.5 GR</v>
          </cell>
          <cell r="D5889" t="str">
            <v>EXH</v>
          </cell>
          <cell r="F5889">
            <v>68.599999999999994</v>
          </cell>
          <cell r="G5889">
            <v>68.599999999999994</v>
          </cell>
          <cell r="H5889">
            <v>67.5</v>
          </cell>
          <cell r="I5889">
            <v>65.8</v>
          </cell>
          <cell r="J5889">
            <v>57.65</v>
          </cell>
          <cell r="K5889">
            <v>724869100076</v>
          </cell>
          <cell r="M5889">
            <v>724869100076</v>
          </cell>
        </row>
        <row r="5890">
          <cell r="A5890">
            <v>724869100090</v>
          </cell>
          <cell r="B5890">
            <v>724869100090</v>
          </cell>
          <cell r="C5890" t="str">
            <v>MAZAPAN DE LA ROSA GRANDE 12/28 GRS</v>
          </cell>
          <cell r="D5890" t="str">
            <v>EXH</v>
          </cell>
          <cell r="F5890">
            <v>29.5</v>
          </cell>
          <cell r="G5890">
            <v>29.5</v>
          </cell>
          <cell r="H5890">
            <v>29</v>
          </cell>
          <cell r="I5890">
            <v>28.2</v>
          </cell>
          <cell r="J5890">
            <v>24.73</v>
          </cell>
          <cell r="K5890">
            <v>724869100090</v>
          </cell>
          <cell r="M5890">
            <v>724869100090</v>
          </cell>
        </row>
        <row r="5891">
          <cell r="A5891">
            <v>724869100106</v>
          </cell>
          <cell r="B5891">
            <v>724869100106</v>
          </cell>
          <cell r="C5891" t="str">
            <v>MAZAPAN DE LA ROSA 30 PZAS.</v>
          </cell>
          <cell r="D5891" t="str">
            <v>EXH</v>
          </cell>
          <cell r="F5891">
            <v>78.400000000000006</v>
          </cell>
          <cell r="G5891">
            <v>78.400000000000006</v>
          </cell>
          <cell r="H5891">
            <v>77.099999999999994</v>
          </cell>
          <cell r="I5891">
            <v>75.099999999999994</v>
          </cell>
          <cell r="J5891">
            <v>65.849999999999994</v>
          </cell>
          <cell r="K5891">
            <v>724869100106</v>
          </cell>
          <cell r="M5891">
            <v>724869100106</v>
          </cell>
        </row>
        <row r="5892">
          <cell r="A5892">
            <v>725181100102</v>
          </cell>
          <cell r="B5892">
            <v>725181100102</v>
          </cell>
          <cell r="C5892" t="str">
            <v>LUCAS GUSANO TAMARINDO 360 GRS.</v>
          </cell>
          <cell r="D5892" t="str">
            <v>PAQ</v>
          </cell>
          <cell r="F5892">
            <v>38.9</v>
          </cell>
          <cell r="G5892">
            <v>37.6</v>
          </cell>
          <cell r="H5892">
            <v>36.6</v>
          </cell>
          <cell r="I5892">
            <v>36.6</v>
          </cell>
          <cell r="J5892">
            <v>32.659999999999997</v>
          </cell>
          <cell r="K5892">
            <v>725181100102</v>
          </cell>
          <cell r="M5892">
            <v>725181100102</v>
          </cell>
        </row>
        <row r="5893">
          <cell r="A5893">
            <v>725181105015</v>
          </cell>
          <cell r="B5893">
            <v>725181105015</v>
          </cell>
          <cell r="C5893" t="str">
            <v>SKWINKLES 19.5 GRS. CHAMOY</v>
          </cell>
          <cell r="D5893" t="str">
            <v>PZA</v>
          </cell>
          <cell r="F5893">
            <v>5.5</v>
          </cell>
          <cell r="G5893">
            <v>5.5</v>
          </cell>
          <cell r="H5893">
            <v>5.5</v>
          </cell>
          <cell r="I5893">
            <v>5.5</v>
          </cell>
          <cell r="J5893">
            <v>3.87</v>
          </cell>
          <cell r="K5893">
            <v>725181105015</v>
          </cell>
          <cell r="M5893">
            <v>725181105015</v>
          </cell>
        </row>
        <row r="5894">
          <cell r="A5894">
            <v>725181248101</v>
          </cell>
          <cell r="B5894">
            <v>725181248101</v>
          </cell>
          <cell r="C5894" t="str">
            <v>SKWINKLES 12/19.5 GRS. CHAMOY</v>
          </cell>
          <cell r="D5894" t="str">
            <v>EXH</v>
          </cell>
          <cell r="F5894">
            <v>55.9</v>
          </cell>
          <cell r="G5894">
            <v>55.9</v>
          </cell>
          <cell r="H5894">
            <v>52.5</v>
          </cell>
          <cell r="I5894">
            <v>52.5</v>
          </cell>
          <cell r="J5894">
            <v>46.45</v>
          </cell>
          <cell r="K5894">
            <v>725181248101</v>
          </cell>
          <cell r="M5894">
            <v>725181248101</v>
          </cell>
        </row>
        <row r="5895">
          <cell r="A5895">
            <v>725181249016</v>
          </cell>
          <cell r="B5895">
            <v>725181249016</v>
          </cell>
          <cell r="C5895" t="str">
            <v>SKWINKLES 24 GRS SALSAGUETI</v>
          </cell>
          <cell r="D5895" t="str">
            <v>PZA</v>
          </cell>
          <cell r="F5895">
            <v>5</v>
          </cell>
          <cell r="G5895">
            <v>5</v>
          </cell>
          <cell r="H5895">
            <v>5</v>
          </cell>
          <cell r="I5895">
            <v>5</v>
          </cell>
          <cell r="J5895">
            <v>3.59</v>
          </cell>
          <cell r="K5895">
            <v>725181249016</v>
          </cell>
          <cell r="M5895">
            <v>725181249016</v>
          </cell>
        </row>
        <row r="5896">
          <cell r="A5896">
            <v>725181369011</v>
          </cell>
          <cell r="B5896">
            <v>725181369011</v>
          </cell>
          <cell r="C5896" t="str">
            <v>SKWINKLES 19.5 GRS. MANGO CHAMOY</v>
          </cell>
          <cell r="D5896" t="str">
            <v>PZA</v>
          </cell>
          <cell r="F5896">
            <v>5.5</v>
          </cell>
          <cell r="G5896">
            <v>5.5</v>
          </cell>
          <cell r="H5896">
            <v>5.5</v>
          </cell>
          <cell r="I5896">
            <v>5.5</v>
          </cell>
          <cell r="J5896">
            <v>3.87</v>
          </cell>
          <cell r="K5896">
            <v>725181369011</v>
          </cell>
          <cell r="M5896">
            <v>725181369011</v>
          </cell>
        </row>
        <row r="5897">
          <cell r="A5897">
            <v>725181510109</v>
          </cell>
          <cell r="B5897">
            <v>725181510109</v>
          </cell>
          <cell r="C5897" t="str">
            <v>SKWINKLES SALSAGETI 12P. 288 GRS. S</v>
          </cell>
          <cell r="D5897" t="str">
            <v>EXH</v>
          </cell>
          <cell r="F5897">
            <v>51.3</v>
          </cell>
          <cell r="G5897">
            <v>49.6</v>
          </cell>
          <cell r="H5897">
            <v>48.3</v>
          </cell>
          <cell r="I5897">
            <v>48.3</v>
          </cell>
          <cell r="J5897">
            <v>43.1</v>
          </cell>
          <cell r="K5897">
            <v>725181510109</v>
          </cell>
          <cell r="M5897">
            <v>725181510109</v>
          </cell>
        </row>
        <row r="5898">
          <cell r="A5898">
            <v>725181756101</v>
          </cell>
          <cell r="B5898">
            <v>725181756101</v>
          </cell>
          <cell r="C5898" t="str">
            <v>SKWINKLES 12/19.5 GRS. MANGO CHAMOY</v>
          </cell>
          <cell r="D5898" t="str">
            <v>EXH</v>
          </cell>
          <cell r="F5898">
            <v>55.9</v>
          </cell>
          <cell r="G5898">
            <v>55.9</v>
          </cell>
          <cell r="H5898">
            <v>52.5</v>
          </cell>
          <cell r="I5898">
            <v>52.5</v>
          </cell>
          <cell r="J5898">
            <v>46.45</v>
          </cell>
          <cell r="K5898">
            <v>725181756101</v>
          </cell>
          <cell r="M5898">
            <v>725181756101</v>
          </cell>
        </row>
        <row r="5899">
          <cell r="A5899">
            <v>725181820109</v>
          </cell>
          <cell r="B5899">
            <v>725181820109</v>
          </cell>
          <cell r="C5899" t="str">
            <v>LUCAS GUSANO CHAMOY 10 PZAS.</v>
          </cell>
          <cell r="D5899" t="str">
            <v>PAQ</v>
          </cell>
          <cell r="F5899">
            <v>51.5</v>
          </cell>
          <cell r="G5899">
            <v>50</v>
          </cell>
          <cell r="H5899">
            <v>49</v>
          </cell>
          <cell r="I5899">
            <v>49</v>
          </cell>
          <cell r="J5899">
            <v>43.1</v>
          </cell>
          <cell r="K5899">
            <v>725181820109</v>
          </cell>
          <cell r="M5899">
            <v>725181820109</v>
          </cell>
        </row>
        <row r="5900">
          <cell r="A5900">
            <v>725226000039</v>
          </cell>
          <cell r="B5900">
            <v>725226000039</v>
          </cell>
          <cell r="C5900" t="str">
            <v>PALETA CHUPETA DE LA ROSA 700 GRS.</v>
          </cell>
          <cell r="D5900" t="str">
            <v>BOL</v>
          </cell>
          <cell r="F5900">
            <v>66.7</v>
          </cell>
          <cell r="G5900">
            <v>66.7</v>
          </cell>
          <cell r="H5900">
            <v>65.599999999999994</v>
          </cell>
          <cell r="I5900">
            <v>63.9</v>
          </cell>
          <cell r="J5900">
            <v>56</v>
          </cell>
          <cell r="K5900">
            <v>725226000039</v>
          </cell>
          <cell r="M5900">
            <v>725226000039</v>
          </cell>
        </row>
        <row r="5901">
          <cell r="A5901">
            <v>725226000053</v>
          </cell>
          <cell r="B5901">
            <v>725226000053</v>
          </cell>
          <cell r="C5901" t="str">
            <v>PALETA MINI DE LA ROSA 50P. SURTIDA</v>
          </cell>
          <cell r="D5901" t="str">
            <v>BOL</v>
          </cell>
          <cell r="E5901">
            <v>1</v>
          </cell>
          <cell r="F5901">
            <v>43.9</v>
          </cell>
          <cell r="G5901">
            <v>43.9</v>
          </cell>
          <cell r="H5901">
            <v>43.1</v>
          </cell>
          <cell r="I5901">
            <v>42</v>
          </cell>
          <cell r="J5901">
            <v>36.840000000000003</v>
          </cell>
          <cell r="K5901">
            <v>725226000053</v>
          </cell>
          <cell r="M5901">
            <v>725226000053</v>
          </cell>
        </row>
        <row r="5902">
          <cell r="A5902">
            <v>725226000060</v>
          </cell>
          <cell r="B5902">
            <v>725226000060</v>
          </cell>
          <cell r="C5902" t="str">
            <v>PALETA MINI DE LA ROSA 50P. CEREZA</v>
          </cell>
          <cell r="D5902" t="str">
            <v>BOL</v>
          </cell>
          <cell r="F5902">
            <v>43.9</v>
          </cell>
          <cell r="G5902">
            <v>43.9</v>
          </cell>
          <cell r="H5902">
            <v>43.1</v>
          </cell>
          <cell r="I5902">
            <v>42</v>
          </cell>
          <cell r="J5902">
            <v>36.840000000000003</v>
          </cell>
          <cell r="K5902">
            <v>725226000060</v>
          </cell>
          <cell r="M5902">
            <v>725226000060</v>
          </cell>
        </row>
        <row r="5903">
          <cell r="A5903">
            <v>725226000107</v>
          </cell>
          <cell r="B5903">
            <v>725226000107</v>
          </cell>
          <cell r="C5903" t="str">
            <v>PALETA DE LA ROSA JUMBO CEREZA 50 P</v>
          </cell>
          <cell r="D5903" t="str">
            <v>BOL</v>
          </cell>
          <cell r="F5903">
            <v>74.2</v>
          </cell>
          <cell r="G5903">
            <v>74.2</v>
          </cell>
          <cell r="H5903">
            <v>73</v>
          </cell>
          <cell r="I5903">
            <v>71.099999999999994</v>
          </cell>
          <cell r="J5903">
            <v>62.33</v>
          </cell>
          <cell r="K5903">
            <v>725226000107</v>
          </cell>
          <cell r="M5903">
            <v>725226000107</v>
          </cell>
        </row>
        <row r="5904">
          <cell r="A5904">
            <v>725226000206</v>
          </cell>
          <cell r="B5904">
            <v>725226000206</v>
          </cell>
          <cell r="C5904" t="str">
            <v>PULPARINDO DE LA ROSA CLASICO 20/14</v>
          </cell>
          <cell r="D5904" t="str">
            <v>EXH</v>
          </cell>
          <cell r="F5904">
            <v>32.700000000000003</v>
          </cell>
          <cell r="G5904">
            <v>32.700000000000003</v>
          </cell>
          <cell r="H5904">
            <v>32.1</v>
          </cell>
          <cell r="I5904">
            <v>31.3</v>
          </cell>
          <cell r="J5904">
            <v>27.43</v>
          </cell>
          <cell r="K5904">
            <v>725226000206</v>
          </cell>
          <cell r="M5904">
            <v>725226000206</v>
          </cell>
        </row>
        <row r="5905">
          <cell r="A5905">
            <v>725226000213</v>
          </cell>
          <cell r="B5905">
            <v>725226000213</v>
          </cell>
          <cell r="C5905" t="str">
            <v>PULPARINDO MINI CLASICO 24 PZAS.</v>
          </cell>
          <cell r="D5905" t="str">
            <v>EXH</v>
          </cell>
          <cell r="F5905">
            <v>29.6</v>
          </cell>
          <cell r="G5905">
            <v>29.6</v>
          </cell>
          <cell r="H5905">
            <v>29.1</v>
          </cell>
          <cell r="I5905">
            <v>28.3</v>
          </cell>
          <cell r="J5905">
            <v>24.81</v>
          </cell>
          <cell r="K5905">
            <v>725226000213</v>
          </cell>
          <cell r="M5905">
            <v>725226000213</v>
          </cell>
        </row>
        <row r="5906">
          <cell r="A5906">
            <v>725226000374</v>
          </cell>
          <cell r="B5906">
            <v>725226000374</v>
          </cell>
          <cell r="C5906" t="str">
            <v>CARAMELO DE LA ROSA FRESA BOLSA 500</v>
          </cell>
          <cell r="D5906" t="str">
            <v>PAQ</v>
          </cell>
          <cell r="F5906">
            <v>35.5</v>
          </cell>
          <cell r="G5906">
            <v>35.5</v>
          </cell>
          <cell r="H5906">
            <v>34.9</v>
          </cell>
          <cell r="I5906">
            <v>34</v>
          </cell>
          <cell r="J5906">
            <v>29.8</v>
          </cell>
          <cell r="K5906">
            <v>725226000374</v>
          </cell>
          <cell r="M5906">
            <v>725226000374</v>
          </cell>
        </row>
        <row r="5907">
          <cell r="A5907">
            <v>725226000381</v>
          </cell>
          <cell r="B5907">
            <v>725226000381</v>
          </cell>
          <cell r="C5907" t="str">
            <v>CARAMELITOS DE LA ROSA 500 GRS.</v>
          </cell>
          <cell r="D5907" t="str">
            <v>PAQ</v>
          </cell>
          <cell r="F5907">
            <v>35.799999999999997</v>
          </cell>
          <cell r="G5907">
            <v>35.799999999999997</v>
          </cell>
          <cell r="H5907">
            <v>35.200000000000003</v>
          </cell>
          <cell r="I5907">
            <v>34.299999999999997</v>
          </cell>
          <cell r="J5907">
            <v>30.05</v>
          </cell>
          <cell r="K5907">
            <v>725226000381</v>
          </cell>
          <cell r="M5907">
            <v>725226000381</v>
          </cell>
        </row>
        <row r="5908">
          <cell r="A5908">
            <v>725226000398</v>
          </cell>
          <cell r="B5908">
            <v>725226000398</v>
          </cell>
          <cell r="C5908" t="str">
            <v>CARAMELO DE LA ROSA PI¥A BOLSA 500</v>
          </cell>
          <cell r="D5908" t="str">
            <v>BOL</v>
          </cell>
          <cell r="F5908">
            <v>35.5</v>
          </cell>
          <cell r="G5908">
            <v>35.5</v>
          </cell>
          <cell r="H5908">
            <v>34.9</v>
          </cell>
          <cell r="I5908">
            <v>34</v>
          </cell>
          <cell r="J5908">
            <v>29.8</v>
          </cell>
          <cell r="K5908">
            <v>725226000398</v>
          </cell>
          <cell r="M5908">
            <v>725226000398</v>
          </cell>
        </row>
        <row r="5909">
          <cell r="A5909">
            <v>725226000404</v>
          </cell>
          <cell r="B5909">
            <v>725226000404</v>
          </cell>
          <cell r="C5909" t="str">
            <v>GOMINAS GOMITAS DE LA ROSA 500 GRS.</v>
          </cell>
          <cell r="D5909" t="str">
            <v>PAQ</v>
          </cell>
          <cell r="F5909">
            <v>25.7</v>
          </cell>
          <cell r="G5909">
            <v>25.7</v>
          </cell>
          <cell r="H5909">
            <v>24.8</v>
          </cell>
          <cell r="I5909">
            <v>24.2</v>
          </cell>
          <cell r="J5909">
            <v>21.56</v>
          </cell>
          <cell r="K5909">
            <v>725226000404</v>
          </cell>
          <cell r="M5909">
            <v>725226000404</v>
          </cell>
        </row>
        <row r="5910">
          <cell r="A5910">
            <v>725226000589</v>
          </cell>
          <cell r="B5910">
            <v>725226000589</v>
          </cell>
          <cell r="C5910" t="str">
            <v>DE LA ROSA MINI CHUPETA ICE CREAM 5</v>
          </cell>
          <cell r="D5910" t="str">
            <v>BOL</v>
          </cell>
          <cell r="F5910">
            <v>42.2</v>
          </cell>
          <cell r="G5910">
            <v>42.2</v>
          </cell>
          <cell r="H5910">
            <v>41.5</v>
          </cell>
          <cell r="I5910">
            <v>40.4</v>
          </cell>
          <cell r="J5910">
            <v>35.42</v>
          </cell>
          <cell r="K5910">
            <v>725226000589</v>
          </cell>
          <cell r="M5910">
            <v>725226000589</v>
          </cell>
        </row>
        <row r="5911">
          <cell r="A5911">
            <v>725226000725</v>
          </cell>
          <cell r="B5911">
            <v>725226000725</v>
          </cell>
          <cell r="C5911" t="str">
            <v>DE LA ROSA HUEVITO NAVIDE¥O 500 GRS</v>
          </cell>
          <cell r="D5911" t="str">
            <v>BOL</v>
          </cell>
          <cell r="F5911">
            <v>53.8</v>
          </cell>
          <cell r="G5911">
            <v>53.8</v>
          </cell>
          <cell r="H5911">
            <v>52</v>
          </cell>
          <cell r="I5911">
            <v>50.6</v>
          </cell>
          <cell r="J5911">
            <v>45.15</v>
          </cell>
          <cell r="K5911">
            <v>725226000725</v>
          </cell>
          <cell r="M5911">
            <v>725226000725</v>
          </cell>
        </row>
        <row r="5912">
          <cell r="A5912">
            <v>725226000879</v>
          </cell>
          <cell r="B5912">
            <v>725226000879</v>
          </cell>
          <cell r="C5912" t="str">
            <v>PULPARIN DOTS 20 SOBRES 600 GRS.</v>
          </cell>
          <cell r="D5912" t="str">
            <v>EXH</v>
          </cell>
          <cell r="F5912">
            <v>62.2</v>
          </cell>
          <cell r="G5912">
            <v>62.2</v>
          </cell>
          <cell r="H5912">
            <v>61.1</v>
          </cell>
          <cell r="I5912">
            <v>59.6</v>
          </cell>
          <cell r="J5912">
            <v>52.23</v>
          </cell>
          <cell r="K5912">
            <v>725226000879</v>
          </cell>
          <cell r="M5912">
            <v>725226000879</v>
          </cell>
        </row>
        <row r="5913">
          <cell r="A5913">
            <v>725226000916</v>
          </cell>
          <cell r="B5913">
            <v>725226000916</v>
          </cell>
          <cell r="C5913" t="str">
            <v>CARAMELO DE LA ROSA MIM BOL 500 GRS</v>
          </cell>
          <cell r="D5913" t="str">
            <v>BOL</v>
          </cell>
          <cell r="F5913">
            <v>33.799999999999997</v>
          </cell>
          <cell r="G5913">
            <v>32.700000000000003</v>
          </cell>
          <cell r="H5913">
            <v>31.8</v>
          </cell>
          <cell r="I5913">
            <v>31.8</v>
          </cell>
          <cell r="J5913">
            <v>28.38</v>
          </cell>
          <cell r="K5913">
            <v>725226000916</v>
          </cell>
          <cell r="M5913">
            <v>725226000916</v>
          </cell>
        </row>
        <row r="5914">
          <cell r="A5914">
            <v>725226001159</v>
          </cell>
          <cell r="B5914">
            <v>725226001159</v>
          </cell>
          <cell r="C5914" t="str">
            <v>LA ROSA PULPARINDOTS 70 PZAS. 420 G</v>
          </cell>
          <cell r="D5914" t="str">
            <v>PAQ</v>
          </cell>
          <cell r="F5914">
            <v>37.5</v>
          </cell>
          <cell r="G5914">
            <v>37.5</v>
          </cell>
          <cell r="H5914">
            <v>36.9</v>
          </cell>
          <cell r="I5914">
            <v>36</v>
          </cell>
          <cell r="J5914">
            <v>31.51</v>
          </cell>
          <cell r="K5914">
            <v>725226001159</v>
          </cell>
          <cell r="M5914">
            <v>725226001159</v>
          </cell>
        </row>
        <row r="5915">
          <cell r="A5915">
            <v>725226001203</v>
          </cell>
          <cell r="B5915">
            <v>725226001203</v>
          </cell>
          <cell r="C5915" t="str">
            <v>LA ROSA PULPA RINDIN 100 P. 550 GRS</v>
          </cell>
          <cell r="D5915" t="str">
            <v>PAQ</v>
          </cell>
          <cell r="F5915">
            <v>56.4</v>
          </cell>
          <cell r="G5915">
            <v>56.4</v>
          </cell>
          <cell r="H5915">
            <v>55.5</v>
          </cell>
          <cell r="I5915">
            <v>54.1</v>
          </cell>
          <cell r="J5915">
            <v>47.38</v>
          </cell>
          <cell r="K5915">
            <v>725226001203</v>
          </cell>
          <cell r="M5915">
            <v>725226001203</v>
          </cell>
        </row>
        <row r="5916">
          <cell r="A5916">
            <v>725226001432</v>
          </cell>
          <cell r="B5916">
            <v>725226001432</v>
          </cell>
          <cell r="C5916" t="str">
            <v>CARAMELO DE LA ROSA DELI BOL 500 GR</v>
          </cell>
          <cell r="D5916" t="str">
            <v>BOL</v>
          </cell>
          <cell r="F5916">
            <v>33.799999999999997</v>
          </cell>
          <cell r="G5916">
            <v>32.700000000000003</v>
          </cell>
          <cell r="H5916">
            <v>31.8</v>
          </cell>
          <cell r="I5916">
            <v>31.8</v>
          </cell>
          <cell r="J5916">
            <v>28.39</v>
          </cell>
          <cell r="K5916">
            <v>725226001432</v>
          </cell>
          <cell r="M5916">
            <v>725226001432</v>
          </cell>
        </row>
        <row r="5917">
          <cell r="A5917">
            <v>725226001562</v>
          </cell>
          <cell r="B5917">
            <v>725226001562</v>
          </cell>
          <cell r="C5917" t="str">
            <v>PULPARINDO MINI EXTRA PICANTE 1 PZA</v>
          </cell>
          <cell r="D5917" t="str">
            <v>PZA</v>
          </cell>
          <cell r="F5917">
            <v>2.5</v>
          </cell>
          <cell r="G5917">
            <v>2.5</v>
          </cell>
          <cell r="H5917">
            <v>2.5</v>
          </cell>
          <cell r="I5917">
            <v>2.5</v>
          </cell>
          <cell r="J5917">
            <v>1.05</v>
          </cell>
          <cell r="K5917">
            <v>725226001562</v>
          </cell>
          <cell r="M5917">
            <v>725226001562</v>
          </cell>
        </row>
        <row r="5918">
          <cell r="A5918">
            <v>725226001579</v>
          </cell>
          <cell r="B5918">
            <v>725226001579</v>
          </cell>
          <cell r="C5918" t="str">
            <v>PULPARINDO MINI EXTRA PICANTE 24 P.</v>
          </cell>
          <cell r="D5918" t="str">
            <v>EXH</v>
          </cell>
          <cell r="F5918">
            <v>29.6</v>
          </cell>
          <cell r="G5918">
            <v>29.6</v>
          </cell>
          <cell r="H5918">
            <v>29.1</v>
          </cell>
          <cell r="I5918">
            <v>28.3</v>
          </cell>
          <cell r="J5918">
            <v>24.81</v>
          </cell>
          <cell r="K5918">
            <v>725226001579</v>
          </cell>
          <cell r="M5918">
            <v>725226001579</v>
          </cell>
        </row>
        <row r="5919">
          <cell r="A5919">
            <v>725226001708</v>
          </cell>
          <cell r="B5919">
            <v>725226001708</v>
          </cell>
          <cell r="C5919" t="str">
            <v>PULPARINDOTS 30 GRS. EXTRA PICANTE</v>
          </cell>
          <cell r="D5919" t="str">
            <v>PZA</v>
          </cell>
          <cell r="F5919">
            <v>4.5</v>
          </cell>
          <cell r="G5919">
            <v>4.5</v>
          </cell>
          <cell r="H5919">
            <v>4.5</v>
          </cell>
          <cell r="I5919">
            <v>4.5</v>
          </cell>
          <cell r="J5919">
            <v>2.56</v>
          </cell>
          <cell r="K5919">
            <v>725226001708</v>
          </cell>
          <cell r="M5919">
            <v>725226001708</v>
          </cell>
        </row>
        <row r="5920">
          <cell r="A5920">
            <v>725226001722</v>
          </cell>
          <cell r="B5920">
            <v>725226001722</v>
          </cell>
          <cell r="C5920" t="str">
            <v>PULPARINDOTS 20/30 GRS. EXTRA PICAN</v>
          </cell>
          <cell r="D5920" t="str">
            <v>PAQ</v>
          </cell>
          <cell r="F5920">
            <v>60.8</v>
          </cell>
          <cell r="G5920">
            <v>60.8</v>
          </cell>
          <cell r="H5920">
            <v>59.8</v>
          </cell>
          <cell r="I5920">
            <v>58.3</v>
          </cell>
          <cell r="J5920">
            <v>51.1</v>
          </cell>
          <cell r="K5920">
            <v>725226001722</v>
          </cell>
          <cell r="M5920">
            <v>725226001722</v>
          </cell>
        </row>
        <row r="5921">
          <cell r="A5921">
            <v>725226001784</v>
          </cell>
          <cell r="B5921">
            <v>725226001784</v>
          </cell>
          <cell r="C5921" t="str">
            <v>LA ROSA DULCIRINDO RELLENO 65 P. 71</v>
          </cell>
          <cell r="D5921" t="str">
            <v>EXH</v>
          </cell>
          <cell r="F5921">
            <v>45.6</v>
          </cell>
          <cell r="G5921">
            <v>45.6</v>
          </cell>
          <cell r="H5921">
            <v>44.8</v>
          </cell>
          <cell r="I5921">
            <v>43.7</v>
          </cell>
          <cell r="J5921">
            <v>38.26</v>
          </cell>
          <cell r="K5921">
            <v>725226001784</v>
          </cell>
          <cell r="M5921">
            <v>725226001784</v>
          </cell>
        </row>
        <row r="5922">
          <cell r="A5922">
            <v>725226001807</v>
          </cell>
          <cell r="B5922">
            <v>725226001807</v>
          </cell>
          <cell r="C5922" t="str">
            <v>DE LA ROSA PALETA MINI PINTA COL 50</v>
          </cell>
          <cell r="D5922" t="str">
            <v>BOL</v>
          </cell>
          <cell r="F5922">
            <v>43.9</v>
          </cell>
          <cell r="G5922">
            <v>43.9</v>
          </cell>
          <cell r="H5922">
            <v>43.1</v>
          </cell>
          <cell r="I5922">
            <v>42</v>
          </cell>
          <cell r="J5922">
            <v>36.520000000000003</v>
          </cell>
          <cell r="K5922">
            <v>725226001807</v>
          </cell>
          <cell r="M5922">
            <v>725226001807</v>
          </cell>
        </row>
        <row r="5923">
          <cell r="A5923">
            <v>725226001937</v>
          </cell>
          <cell r="B5923">
            <v>725226001937</v>
          </cell>
          <cell r="C5923" t="str">
            <v>PULPARINDOTS EXTRA PICANTE BOL 420</v>
          </cell>
          <cell r="D5923" t="str">
            <v>PAQ</v>
          </cell>
          <cell r="F5923">
            <v>51.5</v>
          </cell>
          <cell r="G5923">
            <v>51.5</v>
          </cell>
          <cell r="H5923">
            <v>50.6</v>
          </cell>
          <cell r="I5923">
            <v>49.3</v>
          </cell>
          <cell r="J5923">
            <v>43.23</v>
          </cell>
          <cell r="K5923">
            <v>725226001937</v>
          </cell>
          <cell r="M5923">
            <v>725226001937</v>
          </cell>
        </row>
        <row r="5924">
          <cell r="A5924">
            <v>725226002569</v>
          </cell>
          <cell r="B5924">
            <v>725226002569</v>
          </cell>
          <cell r="C5924" t="str">
            <v>PALETA JUMBO SURTIDA DE LA ROSA 950</v>
          </cell>
          <cell r="D5924" t="str">
            <v>BOL</v>
          </cell>
          <cell r="F5924">
            <v>73.5</v>
          </cell>
          <cell r="G5924">
            <v>73.5</v>
          </cell>
          <cell r="H5924">
            <v>72.3</v>
          </cell>
          <cell r="I5924">
            <v>70.400000000000006</v>
          </cell>
          <cell r="J5924">
            <v>61.73</v>
          </cell>
          <cell r="K5924">
            <v>725226002569</v>
          </cell>
          <cell r="M5924">
            <v>725226002569</v>
          </cell>
        </row>
        <row r="5925">
          <cell r="A5925" t="str">
            <v xml:space="preserve"> </v>
          </cell>
          <cell r="B5925" t="str">
            <v>_x000C_cei-029u-2.6</v>
          </cell>
          <cell r="E5925" t="str">
            <v>CEDIS ABA</v>
          </cell>
          <cell r="F5925" t="str">
            <v>RROTES AZTEC</v>
          </cell>
          <cell r="G5925" t="str">
            <v>A</v>
          </cell>
          <cell r="K5925" t="str">
            <v>Hoja :   95</v>
          </cell>
          <cell r="M5925" t="str">
            <v xml:space="preserve"> </v>
          </cell>
        </row>
        <row r="5926">
          <cell r="A5926">
            <v>0</v>
          </cell>
          <cell r="M5926">
            <v>0</v>
          </cell>
        </row>
        <row r="5927">
          <cell r="A5927" t="str">
            <v xml:space="preserve"> </v>
          </cell>
          <cell r="B5927" t="str">
            <v>Por codigo</v>
          </cell>
          <cell r="E5927" t="str">
            <v>LISTA DE PREC</v>
          </cell>
          <cell r="F5927" t="str">
            <v>IOS CON EXIS</v>
          </cell>
          <cell r="G5927" t="str">
            <v>TENCIA</v>
          </cell>
          <cell r="K5927" t="str">
            <v>Fecha : 22/Mar/22</v>
          </cell>
          <cell r="M5927" t="str">
            <v xml:space="preserve"> </v>
          </cell>
        </row>
        <row r="5928">
          <cell r="A5928" t="str">
            <v xml:space="preserve"> </v>
          </cell>
          <cell r="B5928" t="str">
            <v>-----------------</v>
          </cell>
          <cell r="C5928" t="str">
            <v>-----------------------------------</v>
          </cell>
          <cell r="D5928" t="str">
            <v>----</v>
          </cell>
          <cell r="E5928" t="str">
            <v>----------------</v>
          </cell>
          <cell r="F5928" t="str">
            <v>------------</v>
          </cell>
          <cell r="G5928" t="str">
            <v>-----------</v>
          </cell>
          <cell r="H5928" t="str">
            <v>------------</v>
          </cell>
          <cell r="I5928" t="str">
            <v>------------</v>
          </cell>
          <cell r="J5928" t="str">
            <v>----------</v>
          </cell>
          <cell r="K5928" t="str">
            <v>-------------------</v>
          </cell>
          <cell r="M5928" t="str">
            <v xml:space="preserve"> </v>
          </cell>
        </row>
        <row r="5929">
          <cell r="A5929" t="str">
            <v xml:space="preserve"> </v>
          </cell>
          <cell r="B5929" t="str">
            <v>Codigo</v>
          </cell>
          <cell r="C5929" t="str">
            <v>Descripcion</v>
          </cell>
          <cell r="D5929" t="str">
            <v>U.M.</v>
          </cell>
          <cell r="E5929" t="str">
            <v>Existencia</v>
          </cell>
          <cell r="F5929" t="str">
            <v>Precio 1</v>
          </cell>
          <cell r="G5929" t="str">
            <v>Precio 2</v>
          </cell>
          <cell r="H5929" t="str">
            <v>Precio 3</v>
          </cell>
          <cell r="I5929" t="str">
            <v>Precio 4</v>
          </cell>
          <cell r="J5929" t="str">
            <v>Precio</v>
          </cell>
          <cell r="K5929">
            <v>5</v>
          </cell>
          <cell r="M5929" t="str">
            <v xml:space="preserve"> </v>
          </cell>
        </row>
        <row r="5930">
          <cell r="A5930" t="str">
            <v xml:space="preserve"> </v>
          </cell>
          <cell r="B5930" t="str">
            <v>-----------------</v>
          </cell>
          <cell r="C5930" t="str">
            <v>-----------------------------------</v>
          </cell>
          <cell r="D5930" t="str">
            <v>----</v>
          </cell>
          <cell r="E5930" t="str">
            <v>----------------</v>
          </cell>
          <cell r="F5930" t="str">
            <v>------------</v>
          </cell>
          <cell r="G5930" t="str">
            <v>-----------</v>
          </cell>
          <cell r="H5930" t="str">
            <v>------------</v>
          </cell>
          <cell r="I5930" t="str">
            <v>------------</v>
          </cell>
          <cell r="J5930" t="str">
            <v>----------</v>
          </cell>
          <cell r="K5930" t="str">
            <v>-------------------</v>
          </cell>
          <cell r="M5930" t="str">
            <v xml:space="preserve"> </v>
          </cell>
        </row>
        <row r="5931">
          <cell r="A5931">
            <v>725226002613</v>
          </cell>
          <cell r="B5931">
            <v>725226002613</v>
          </cell>
          <cell r="C5931" t="str">
            <v>BOTA NAVIDE¥A DE LA ROSA MINI 125 G</v>
          </cell>
          <cell r="D5931" t="str">
            <v>PZA</v>
          </cell>
          <cell r="F5931">
            <v>14</v>
          </cell>
          <cell r="G5931">
            <v>14</v>
          </cell>
          <cell r="H5931">
            <v>13.5</v>
          </cell>
          <cell r="I5931">
            <v>13</v>
          </cell>
          <cell r="J5931">
            <v>11.49</v>
          </cell>
          <cell r="K5931">
            <v>725226002613</v>
          </cell>
          <cell r="M5931">
            <v>725226002613</v>
          </cell>
        </row>
        <row r="5932">
          <cell r="A5932">
            <v>725226002620</v>
          </cell>
          <cell r="B5932">
            <v>725226002620</v>
          </cell>
          <cell r="C5932" t="str">
            <v>BOTA NAVIDE¥A DE LA ROSA MEDIANA 21</v>
          </cell>
          <cell r="D5932" t="str">
            <v>PZA</v>
          </cell>
          <cell r="F5932">
            <v>22.9</v>
          </cell>
          <cell r="G5932">
            <v>22.9</v>
          </cell>
          <cell r="H5932">
            <v>22.2</v>
          </cell>
          <cell r="I5932">
            <v>21.6</v>
          </cell>
          <cell r="J5932">
            <v>19.239999999999998</v>
          </cell>
          <cell r="K5932">
            <v>725226002620</v>
          </cell>
          <cell r="M5932">
            <v>725226002620</v>
          </cell>
        </row>
        <row r="5933">
          <cell r="A5933">
            <v>725226002637</v>
          </cell>
          <cell r="B5933">
            <v>725226002637</v>
          </cell>
          <cell r="C5933" t="str">
            <v>BOTA NAVIDE¥A DE LA ROSA GRANDE 420</v>
          </cell>
          <cell r="D5933" t="str">
            <v>PZA</v>
          </cell>
          <cell r="F5933">
            <v>46.9</v>
          </cell>
          <cell r="G5933">
            <v>46.9</v>
          </cell>
          <cell r="H5933">
            <v>45</v>
          </cell>
          <cell r="I5933">
            <v>43.9</v>
          </cell>
          <cell r="J5933">
            <v>39.130000000000003</v>
          </cell>
          <cell r="K5933">
            <v>725226002637</v>
          </cell>
          <cell r="M5933">
            <v>725226002637</v>
          </cell>
        </row>
        <row r="5934">
          <cell r="A5934">
            <v>725226002644</v>
          </cell>
          <cell r="B5934">
            <v>725226002644</v>
          </cell>
          <cell r="C5934" t="str">
            <v>PALETA DE LA ROSA ACID C/CHILE 50 P</v>
          </cell>
          <cell r="D5934" t="str">
            <v>BOL</v>
          </cell>
          <cell r="F5934">
            <v>41.9</v>
          </cell>
          <cell r="G5934">
            <v>41.9</v>
          </cell>
          <cell r="H5934">
            <v>41.1</v>
          </cell>
          <cell r="I5934">
            <v>40.1</v>
          </cell>
          <cell r="J5934">
            <v>35.14</v>
          </cell>
          <cell r="K5934">
            <v>725226000701</v>
          </cell>
          <cell r="M5934">
            <v>725226002644</v>
          </cell>
        </row>
        <row r="5935">
          <cell r="A5935">
            <v>725226002682</v>
          </cell>
          <cell r="B5935">
            <v>725226002682</v>
          </cell>
          <cell r="C5935" t="str">
            <v>BOLO DE LA ROSA 231 GRS.</v>
          </cell>
          <cell r="D5935" t="str">
            <v>PAQ</v>
          </cell>
          <cell r="F5935">
            <v>26.2</v>
          </cell>
          <cell r="G5935">
            <v>26.2</v>
          </cell>
          <cell r="H5935">
            <v>25.3</v>
          </cell>
          <cell r="I5935">
            <v>24.6</v>
          </cell>
          <cell r="J5935">
            <v>20.64</v>
          </cell>
          <cell r="K5935">
            <v>725226002682</v>
          </cell>
          <cell r="M5935">
            <v>725226002682</v>
          </cell>
        </row>
        <row r="5936">
          <cell r="A5936">
            <v>725226002880</v>
          </cell>
          <cell r="B5936">
            <v>725226002880</v>
          </cell>
          <cell r="C5936" t="str">
            <v>PULPARINDOTS 20/30 GRS. SANDIA</v>
          </cell>
          <cell r="D5936" t="str">
            <v>PAQ</v>
          </cell>
          <cell r="F5936">
            <v>60.8</v>
          </cell>
          <cell r="G5936">
            <v>60.8</v>
          </cell>
          <cell r="H5936">
            <v>59.8</v>
          </cell>
          <cell r="I5936">
            <v>58.3</v>
          </cell>
          <cell r="J5936">
            <v>51.1</v>
          </cell>
          <cell r="K5936">
            <v>725226002880</v>
          </cell>
          <cell r="M5936">
            <v>725226002880</v>
          </cell>
        </row>
        <row r="5937">
          <cell r="A5937">
            <v>725226002897</v>
          </cell>
          <cell r="B5937">
            <v>725226002897</v>
          </cell>
          <cell r="C5937" t="str">
            <v>PINTA-T DE LA ROSA 360 GRS.</v>
          </cell>
          <cell r="D5937" t="str">
            <v>BOL</v>
          </cell>
          <cell r="F5937">
            <v>41</v>
          </cell>
          <cell r="G5937">
            <v>41</v>
          </cell>
          <cell r="H5937">
            <v>40.299999999999997</v>
          </cell>
          <cell r="I5937">
            <v>39.299999999999997</v>
          </cell>
          <cell r="J5937">
            <v>34.43</v>
          </cell>
          <cell r="K5937">
            <v>725226002897</v>
          </cell>
          <cell r="M5937">
            <v>725226002897</v>
          </cell>
        </row>
        <row r="5938">
          <cell r="A5938">
            <v>725226003160</v>
          </cell>
          <cell r="B5938">
            <v>725226003160</v>
          </cell>
          <cell r="C5938" t="str">
            <v>PALETA BALON GOOL 24 PZAS. 336 GRS.</v>
          </cell>
          <cell r="D5938" t="str">
            <v>BOL</v>
          </cell>
          <cell r="F5938">
            <v>34</v>
          </cell>
          <cell r="G5938">
            <v>32.799999999999997</v>
          </cell>
          <cell r="H5938">
            <v>32</v>
          </cell>
          <cell r="I5938">
            <v>32</v>
          </cell>
          <cell r="J5938">
            <v>28.52</v>
          </cell>
          <cell r="K5938">
            <v>725226003160</v>
          </cell>
          <cell r="M5938">
            <v>725226003160</v>
          </cell>
        </row>
        <row r="5939">
          <cell r="A5939">
            <v>725226003238</v>
          </cell>
          <cell r="B5939">
            <v>725226003238</v>
          </cell>
          <cell r="C5939" t="str">
            <v>PULPARINDO DE LA ROSA SANDIA 14 GRS</v>
          </cell>
          <cell r="D5939" t="str">
            <v>PZA</v>
          </cell>
          <cell r="F5939">
            <v>3</v>
          </cell>
          <cell r="G5939">
            <v>3</v>
          </cell>
          <cell r="H5939">
            <v>3</v>
          </cell>
          <cell r="I5939">
            <v>3</v>
          </cell>
          <cell r="J5939">
            <v>1.39</v>
          </cell>
          <cell r="K5939">
            <v>725226003238</v>
          </cell>
          <cell r="M5939">
            <v>725226003238</v>
          </cell>
        </row>
        <row r="5940">
          <cell r="A5940">
            <v>725226003245</v>
          </cell>
          <cell r="B5940">
            <v>725226003245</v>
          </cell>
          <cell r="C5940" t="str">
            <v>PULPARINDO DE LA ROSA SANDIA 20/14</v>
          </cell>
          <cell r="D5940" t="str">
            <v>EXH</v>
          </cell>
          <cell r="F5940">
            <v>32.9</v>
          </cell>
          <cell r="G5940">
            <v>32.9</v>
          </cell>
          <cell r="H5940">
            <v>32.299999999999997</v>
          </cell>
          <cell r="I5940">
            <v>31.5</v>
          </cell>
          <cell r="J5940">
            <v>27.58</v>
          </cell>
          <cell r="K5940">
            <v>725226003245</v>
          </cell>
          <cell r="M5940">
            <v>725226003245</v>
          </cell>
        </row>
        <row r="5941">
          <cell r="A5941">
            <v>725226003351</v>
          </cell>
          <cell r="B5941">
            <v>725226003351</v>
          </cell>
          <cell r="C5941" t="str">
            <v>CARAMELO ACIDITO 100 PZAS. 500 GRS.</v>
          </cell>
          <cell r="D5941" t="str">
            <v>PAQ</v>
          </cell>
          <cell r="F5941">
            <v>44.2</v>
          </cell>
          <cell r="G5941">
            <v>44.2</v>
          </cell>
          <cell r="H5941">
            <v>43.5</v>
          </cell>
          <cell r="I5941">
            <v>42.4</v>
          </cell>
          <cell r="J5941">
            <v>37.15</v>
          </cell>
          <cell r="K5941">
            <v>725226003351</v>
          </cell>
          <cell r="M5941">
            <v>725226003351</v>
          </cell>
        </row>
        <row r="5942">
          <cell r="A5942">
            <v>725226003412</v>
          </cell>
          <cell r="B5942">
            <v>725226003412</v>
          </cell>
          <cell r="C5942" t="str">
            <v>PULPARINDO DE LA ROSA MANGO 14 GRS.</v>
          </cell>
          <cell r="D5942" t="str">
            <v>PZA</v>
          </cell>
          <cell r="F5942">
            <v>3</v>
          </cell>
          <cell r="G5942">
            <v>3</v>
          </cell>
          <cell r="H5942">
            <v>3</v>
          </cell>
          <cell r="I5942">
            <v>3</v>
          </cell>
          <cell r="J5942">
            <v>1.39</v>
          </cell>
          <cell r="K5942">
            <v>725226003412</v>
          </cell>
          <cell r="M5942">
            <v>725226003412</v>
          </cell>
        </row>
        <row r="5943">
          <cell r="A5943">
            <v>725226003429</v>
          </cell>
          <cell r="B5943">
            <v>725226003429</v>
          </cell>
          <cell r="C5943" t="str">
            <v>PULPARINDO DE LA ROSA MANGO 20/14 G</v>
          </cell>
          <cell r="D5943" t="str">
            <v>EXH</v>
          </cell>
          <cell r="F5943">
            <v>32.9</v>
          </cell>
          <cell r="G5943">
            <v>32.9</v>
          </cell>
          <cell r="H5943">
            <v>32.299999999999997</v>
          </cell>
          <cell r="I5943">
            <v>31.5</v>
          </cell>
          <cell r="J5943">
            <v>27.58</v>
          </cell>
          <cell r="K5943">
            <v>725226003429</v>
          </cell>
          <cell r="M5943">
            <v>725226003429</v>
          </cell>
        </row>
        <row r="5944">
          <cell r="A5944">
            <v>725226003504</v>
          </cell>
          <cell r="B5944">
            <v>725226003504</v>
          </cell>
          <cell r="C5944" t="str">
            <v>PULPARINDO DE LA ROSA EXTRAPICANTE</v>
          </cell>
          <cell r="D5944" t="str">
            <v>EXH</v>
          </cell>
          <cell r="F5944">
            <v>32.9</v>
          </cell>
          <cell r="G5944">
            <v>32.9</v>
          </cell>
          <cell r="H5944">
            <v>32.299999999999997</v>
          </cell>
          <cell r="I5944">
            <v>31.5</v>
          </cell>
          <cell r="J5944">
            <v>27.58</v>
          </cell>
          <cell r="K5944">
            <v>725226003504</v>
          </cell>
          <cell r="M5944">
            <v>725226003504</v>
          </cell>
        </row>
        <row r="5945">
          <cell r="A5945">
            <v>725226003566</v>
          </cell>
          <cell r="B5945">
            <v>725226003566</v>
          </cell>
          <cell r="C5945" t="str">
            <v>DE LA ROSA PULPARINDOTS SABOR MANGO</v>
          </cell>
          <cell r="D5945" t="str">
            <v>PZA</v>
          </cell>
          <cell r="F5945">
            <v>62.5</v>
          </cell>
          <cell r="G5945">
            <v>62.5</v>
          </cell>
          <cell r="H5945">
            <v>61</v>
          </cell>
          <cell r="I5945">
            <v>59.4</v>
          </cell>
          <cell r="J5945">
            <v>52.53</v>
          </cell>
          <cell r="K5945">
            <v>725226003566</v>
          </cell>
          <cell r="M5945">
            <v>725226003566</v>
          </cell>
        </row>
        <row r="5946">
          <cell r="A5946">
            <v>725226003894</v>
          </cell>
          <cell r="B5946">
            <v>725226003894</v>
          </cell>
          <cell r="C5946" t="str">
            <v>PULPARINDO DE LA ROSA GDE CHAMOY 28</v>
          </cell>
          <cell r="D5946" t="str">
            <v>PAQ</v>
          </cell>
          <cell r="F5946">
            <v>35.200000000000003</v>
          </cell>
          <cell r="G5946">
            <v>35.200000000000003</v>
          </cell>
          <cell r="H5946">
            <v>34.6</v>
          </cell>
          <cell r="I5946">
            <v>33.700000000000003</v>
          </cell>
          <cell r="J5946">
            <v>29.51</v>
          </cell>
          <cell r="K5946">
            <v>725226003894</v>
          </cell>
          <cell r="M5946">
            <v>725226003894</v>
          </cell>
        </row>
        <row r="5947">
          <cell r="A5947">
            <v>725226004358</v>
          </cell>
          <cell r="B5947">
            <v>725226004358</v>
          </cell>
          <cell r="C5947" t="str">
            <v>CARAMELO DE LA ROSA MUU BOL 500 GRS</v>
          </cell>
          <cell r="D5947" t="str">
            <v>BOL</v>
          </cell>
          <cell r="F5947">
            <v>30.4</v>
          </cell>
          <cell r="G5947">
            <v>29.4</v>
          </cell>
          <cell r="H5947">
            <v>28.6</v>
          </cell>
          <cell r="I5947">
            <v>28.6</v>
          </cell>
          <cell r="J5947">
            <v>25.5</v>
          </cell>
          <cell r="K5947">
            <v>725226004358</v>
          </cell>
          <cell r="M5947">
            <v>725226004358</v>
          </cell>
        </row>
        <row r="5948">
          <cell r="A5948">
            <v>725226004440</v>
          </cell>
          <cell r="B5948">
            <v>725226004440</v>
          </cell>
          <cell r="C5948" t="str">
            <v>DE LA ROSA GOMITAS SUAVES 500 GRS.</v>
          </cell>
          <cell r="D5948" t="str">
            <v>BOL</v>
          </cell>
          <cell r="F5948">
            <v>33</v>
          </cell>
          <cell r="G5948">
            <v>33</v>
          </cell>
          <cell r="H5948">
            <v>32.4</v>
          </cell>
          <cell r="I5948">
            <v>31.6</v>
          </cell>
          <cell r="J5948">
            <v>27.69</v>
          </cell>
          <cell r="K5948">
            <v>725226004440</v>
          </cell>
          <cell r="M5948">
            <v>725226004440</v>
          </cell>
        </row>
        <row r="5949">
          <cell r="A5949">
            <v>725226004570</v>
          </cell>
          <cell r="B5949">
            <v>725226004570</v>
          </cell>
          <cell r="C5949" t="str">
            <v>PULPARINDO SIN AZUCAR 20/14 GRS.</v>
          </cell>
          <cell r="D5949" t="str">
            <v>EXH</v>
          </cell>
          <cell r="F5949">
            <v>62</v>
          </cell>
          <cell r="G5949">
            <v>62</v>
          </cell>
          <cell r="H5949">
            <v>60.9</v>
          </cell>
          <cell r="I5949">
            <v>59.4</v>
          </cell>
          <cell r="J5949">
            <v>52.03</v>
          </cell>
          <cell r="K5949">
            <v>725226004570</v>
          </cell>
          <cell r="M5949">
            <v>725226004570</v>
          </cell>
        </row>
        <row r="5950">
          <cell r="A5950">
            <v>725226004594</v>
          </cell>
          <cell r="B5950">
            <v>725226004594</v>
          </cell>
          <cell r="C5950" t="str">
            <v>PULPARINDO SIN CHILE 20/14 GRS.</v>
          </cell>
          <cell r="D5950" t="str">
            <v>EXH</v>
          </cell>
          <cell r="F5950">
            <v>32.5</v>
          </cell>
          <cell r="G5950">
            <v>32.5</v>
          </cell>
          <cell r="H5950">
            <v>31.9</v>
          </cell>
          <cell r="I5950">
            <v>31.1</v>
          </cell>
          <cell r="J5950">
            <v>27.26</v>
          </cell>
          <cell r="K5950">
            <v>725226004594</v>
          </cell>
          <cell r="M5950">
            <v>725226004594</v>
          </cell>
        </row>
        <row r="5951">
          <cell r="A5951">
            <v>725226004846</v>
          </cell>
          <cell r="B5951">
            <v>725226004846</v>
          </cell>
          <cell r="C5951" t="str">
            <v>DE LA ROSA BOLO REGALO NAVIDE¥O 245</v>
          </cell>
          <cell r="D5951" t="str">
            <v>PZA</v>
          </cell>
          <cell r="F5951">
            <v>29.7</v>
          </cell>
          <cell r="G5951">
            <v>29.7</v>
          </cell>
          <cell r="H5951">
            <v>28.5</v>
          </cell>
          <cell r="I5951">
            <v>27.2</v>
          </cell>
          <cell r="J5951">
            <v>24.29</v>
          </cell>
          <cell r="K5951">
            <v>725226004846</v>
          </cell>
          <cell r="M5951">
            <v>725226004846</v>
          </cell>
        </row>
        <row r="5952">
          <cell r="A5952">
            <v>725226004853</v>
          </cell>
          <cell r="B5952">
            <v>725226004853</v>
          </cell>
          <cell r="C5952" t="str">
            <v>DE LA ROSA BOLO ESFERA NAVIDAD 129</v>
          </cell>
          <cell r="D5952" t="str">
            <v>PZA</v>
          </cell>
          <cell r="F5952">
            <v>16</v>
          </cell>
          <cell r="G5952">
            <v>16</v>
          </cell>
          <cell r="H5952">
            <v>15.6</v>
          </cell>
          <cell r="I5952">
            <v>14.9</v>
          </cell>
          <cell r="J5952">
            <v>13.05</v>
          </cell>
          <cell r="K5952">
            <v>725226004853</v>
          </cell>
          <cell r="M5952">
            <v>725226004853</v>
          </cell>
        </row>
        <row r="5953">
          <cell r="A5953">
            <v>725226004860</v>
          </cell>
          <cell r="B5953">
            <v>725226004860</v>
          </cell>
          <cell r="C5953" t="str">
            <v>DE LA ROSA CHOCO HUEVITO NAVIDE¥O 1</v>
          </cell>
          <cell r="D5953" t="str">
            <v>PZA</v>
          </cell>
          <cell r="F5953">
            <v>21.1</v>
          </cell>
          <cell r="G5953">
            <v>21.1</v>
          </cell>
          <cell r="H5953">
            <v>20.399999999999999</v>
          </cell>
          <cell r="I5953">
            <v>19.899999999999999</v>
          </cell>
          <cell r="J5953">
            <v>17.72</v>
          </cell>
          <cell r="K5953">
            <v>725226004860</v>
          </cell>
          <cell r="M5953">
            <v>725226004860</v>
          </cell>
        </row>
        <row r="5954">
          <cell r="A5954">
            <v>725226005065</v>
          </cell>
          <cell r="B5954">
            <v>725226005065</v>
          </cell>
          <cell r="C5954" t="str">
            <v>DULCE DE LA ROSA ESPECIAL MIX 1 KG.</v>
          </cell>
          <cell r="D5954" t="str">
            <v>PAQ</v>
          </cell>
          <cell r="F5954">
            <v>78.5</v>
          </cell>
          <cell r="G5954">
            <v>77.2</v>
          </cell>
          <cell r="H5954">
            <v>77.2</v>
          </cell>
          <cell r="I5954">
            <v>75.2</v>
          </cell>
          <cell r="J5954">
            <v>65.91</v>
          </cell>
          <cell r="K5954">
            <v>725226005065</v>
          </cell>
          <cell r="M5954">
            <v>725226005065</v>
          </cell>
        </row>
        <row r="5955">
          <cell r="A5955">
            <v>725226007038</v>
          </cell>
          <cell r="B5955">
            <v>725226007038</v>
          </cell>
          <cell r="C5955" t="str">
            <v>LA ROSA CARAMELOS PULPARINDO 100 P.</v>
          </cell>
          <cell r="D5955" t="str">
            <v>BOL</v>
          </cell>
          <cell r="F5955">
            <v>33.700000000000003</v>
          </cell>
          <cell r="G5955">
            <v>33.700000000000003</v>
          </cell>
          <cell r="H5955">
            <v>33.1</v>
          </cell>
          <cell r="I5955">
            <v>32.299999999999997</v>
          </cell>
          <cell r="J5955">
            <v>28.29</v>
          </cell>
          <cell r="K5955">
            <v>725226007038</v>
          </cell>
          <cell r="M5955">
            <v>725226007038</v>
          </cell>
        </row>
        <row r="5956">
          <cell r="A5956">
            <v>725226022000</v>
          </cell>
          <cell r="B5956">
            <v>725226022000</v>
          </cell>
          <cell r="C5956" t="str">
            <v>PULPARINDO DE LA ROSA EXTRAPICANTE</v>
          </cell>
          <cell r="D5956" t="str">
            <v>PZA</v>
          </cell>
          <cell r="F5956">
            <v>3</v>
          </cell>
          <cell r="G5956">
            <v>3</v>
          </cell>
          <cell r="H5956">
            <v>3</v>
          </cell>
          <cell r="I5956">
            <v>3</v>
          </cell>
          <cell r="J5956">
            <v>1.39</v>
          </cell>
          <cell r="K5956">
            <v>725226022000</v>
          </cell>
          <cell r="M5956">
            <v>725226022000</v>
          </cell>
        </row>
        <row r="5957">
          <cell r="A5957">
            <v>725226066622</v>
          </cell>
          <cell r="B5957">
            <v>725226066622</v>
          </cell>
          <cell r="C5957" t="str">
            <v>PULPARINDO MINI CLASICO 1 PIEZA</v>
          </cell>
          <cell r="D5957" t="str">
            <v>PZA</v>
          </cell>
          <cell r="F5957">
            <v>2.5</v>
          </cell>
          <cell r="G5957">
            <v>2.5</v>
          </cell>
          <cell r="H5957">
            <v>2.5</v>
          </cell>
          <cell r="I5957">
            <v>2.5</v>
          </cell>
          <cell r="J5957">
            <v>1.05</v>
          </cell>
          <cell r="K5957">
            <v>725226066622</v>
          </cell>
          <cell r="M5957">
            <v>725226066622</v>
          </cell>
        </row>
        <row r="5958">
          <cell r="A5958">
            <v>725226066660</v>
          </cell>
          <cell r="B5958">
            <v>725226066660</v>
          </cell>
          <cell r="C5958" t="str">
            <v>PULPARINDO DE LA ROSA CLASICO 14 GR</v>
          </cell>
          <cell r="D5958" t="str">
            <v>PZA</v>
          </cell>
          <cell r="F5958">
            <v>3</v>
          </cell>
          <cell r="G5958">
            <v>3</v>
          </cell>
          <cell r="H5958">
            <v>3</v>
          </cell>
          <cell r="I5958">
            <v>3</v>
          </cell>
          <cell r="J5958">
            <v>1.38</v>
          </cell>
          <cell r="K5958">
            <v>725226066660</v>
          </cell>
          <cell r="M5958">
            <v>725226066660</v>
          </cell>
        </row>
        <row r="5959">
          <cell r="A5959">
            <v>7390018382</v>
          </cell>
          <cell r="B5959">
            <v>7390018382</v>
          </cell>
          <cell r="C5959" t="str">
            <v>SONRIC'S AIR HEADS FRUTAS</v>
          </cell>
          <cell r="D5959" t="str">
            <v>PZA</v>
          </cell>
          <cell r="F5959">
            <v>15</v>
          </cell>
          <cell r="G5959">
            <v>15</v>
          </cell>
          <cell r="H5959">
            <v>15</v>
          </cell>
          <cell r="I5959">
            <v>15</v>
          </cell>
          <cell r="J5959">
            <v>12.76</v>
          </cell>
          <cell r="K5959">
            <v>7390018382</v>
          </cell>
          <cell r="M5959">
            <v>7390018382</v>
          </cell>
        </row>
        <row r="5960">
          <cell r="A5960">
            <v>739944007041</v>
          </cell>
          <cell r="B5960">
            <v>739944007041</v>
          </cell>
          <cell r="C5960" t="str">
            <v>LAS SEVILLANAS OBLEAS 250 GRS. 5 PZ</v>
          </cell>
          <cell r="D5960" t="str">
            <v>PAQ</v>
          </cell>
          <cell r="F5960">
            <v>41.6</v>
          </cell>
          <cell r="G5960">
            <v>40.200000000000003</v>
          </cell>
          <cell r="H5960">
            <v>39.1</v>
          </cell>
          <cell r="I5960">
            <v>39.1</v>
          </cell>
          <cell r="J5960">
            <v>34.89</v>
          </cell>
          <cell r="K5960">
            <v>739944007041</v>
          </cell>
          <cell r="M5960">
            <v>739944007041</v>
          </cell>
        </row>
        <row r="5961">
          <cell r="A5961">
            <v>739944007058</v>
          </cell>
          <cell r="B5961">
            <v>739944007058</v>
          </cell>
          <cell r="C5961" t="str">
            <v>PALETAS LAS SEVILLANAS 20 P. DULCE</v>
          </cell>
          <cell r="D5961" t="str">
            <v>TIR</v>
          </cell>
          <cell r="F5961">
            <v>16.3</v>
          </cell>
          <cell r="G5961">
            <v>15.7</v>
          </cell>
          <cell r="H5961">
            <v>15.3</v>
          </cell>
          <cell r="I5961">
            <v>15.3</v>
          </cell>
          <cell r="J5961">
            <v>13.66</v>
          </cell>
          <cell r="K5961">
            <v>739944007058</v>
          </cell>
          <cell r="M5961">
            <v>739944007058</v>
          </cell>
        </row>
        <row r="5962">
          <cell r="A5962">
            <v>739944007065</v>
          </cell>
          <cell r="B5962">
            <v>739944007065</v>
          </cell>
          <cell r="C5962" t="str">
            <v>PALETAS LAS SEVILLANAS 20 P. SABORE</v>
          </cell>
          <cell r="D5962" t="str">
            <v>TIR</v>
          </cell>
          <cell r="F5962">
            <v>14</v>
          </cell>
          <cell r="G5962">
            <v>13.5</v>
          </cell>
          <cell r="H5962">
            <v>13.1</v>
          </cell>
          <cell r="I5962">
            <v>13.1</v>
          </cell>
          <cell r="J5962">
            <v>11.7</v>
          </cell>
          <cell r="K5962">
            <v>739944007065</v>
          </cell>
          <cell r="M5962">
            <v>739944007065</v>
          </cell>
        </row>
        <row r="5963">
          <cell r="A5963">
            <v>739944007119</v>
          </cell>
          <cell r="B5963">
            <v>739944007119</v>
          </cell>
          <cell r="C5963" t="str">
            <v>LAS SEVILLANAS OBLEAS 200 GRS. 20 P</v>
          </cell>
          <cell r="D5963" t="str">
            <v>PAQ</v>
          </cell>
          <cell r="F5963">
            <v>43.7</v>
          </cell>
          <cell r="G5963">
            <v>42.2</v>
          </cell>
          <cell r="H5963">
            <v>41.1</v>
          </cell>
          <cell r="I5963">
            <v>41.1</v>
          </cell>
          <cell r="J5963">
            <v>36.67</v>
          </cell>
          <cell r="K5963">
            <v>739944007119</v>
          </cell>
          <cell r="M5963">
            <v>739944007119</v>
          </cell>
        </row>
        <row r="5964">
          <cell r="A5964">
            <v>739944007638</v>
          </cell>
          <cell r="B5964">
            <v>739944007638</v>
          </cell>
          <cell r="C5964" t="str">
            <v>LAS SEVILLANAS GLORIAS 90 GRS. 5 PZ</v>
          </cell>
          <cell r="D5964" t="str">
            <v>PAQ</v>
          </cell>
          <cell r="F5964">
            <v>38.799999999999997</v>
          </cell>
          <cell r="G5964">
            <v>37.5</v>
          </cell>
          <cell r="H5964">
            <v>36.6</v>
          </cell>
          <cell r="I5964">
            <v>36.6</v>
          </cell>
          <cell r="J5964">
            <v>32.6</v>
          </cell>
          <cell r="K5964">
            <v>739944007638</v>
          </cell>
          <cell r="M5964">
            <v>739944007638</v>
          </cell>
        </row>
        <row r="5965">
          <cell r="A5965">
            <v>739944009199</v>
          </cell>
          <cell r="B5965">
            <v>739944009199</v>
          </cell>
          <cell r="C5965" t="str">
            <v>LAS SEVILLANAS OBLEAS MINI S/AZ. 60</v>
          </cell>
          <cell r="D5965" t="str">
            <v>PAQ</v>
          </cell>
          <cell r="F5965">
            <v>20</v>
          </cell>
          <cell r="G5965">
            <v>19.3</v>
          </cell>
          <cell r="H5965">
            <v>18.8</v>
          </cell>
          <cell r="I5965">
            <v>18.8</v>
          </cell>
          <cell r="J5965">
            <v>16.78</v>
          </cell>
          <cell r="K5965">
            <v>739944009199</v>
          </cell>
          <cell r="M5965">
            <v>739944009199</v>
          </cell>
        </row>
        <row r="5966">
          <cell r="A5966">
            <v>739944009205</v>
          </cell>
          <cell r="B5966">
            <v>739944009205</v>
          </cell>
          <cell r="C5966" t="str">
            <v>LAS SEVILLANAS GLORIAS NUEZ 200 G.</v>
          </cell>
          <cell r="D5966" t="str">
            <v>PAQ</v>
          </cell>
          <cell r="F5966">
            <v>59.7</v>
          </cell>
          <cell r="G5966">
            <v>57.7</v>
          </cell>
          <cell r="H5966">
            <v>56.2</v>
          </cell>
          <cell r="I5966">
            <v>56.2</v>
          </cell>
          <cell r="J5966">
            <v>50.14</v>
          </cell>
          <cell r="K5966">
            <v>739944009205</v>
          </cell>
          <cell r="M5966">
            <v>739944009205</v>
          </cell>
        </row>
        <row r="5967">
          <cell r="A5967">
            <v>739944009274</v>
          </cell>
          <cell r="B5967">
            <v>739944009274</v>
          </cell>
          <cell r="C5967" t="str">
            <v>PALETAS LAS SEVILLANAS 20 P. D LECH</v>
          </cell>
          <cell r="D5967" t="str">
            <v>TIR</v>
          </cell>
          <cell r="F5967">
            <v>36</v>
          </cell>
          <cell r="G5967">
            <v>34.799999999999997</v>
          </cell>
          <cell r="H5967">
            <v>33.9</v>
          </cell>
          <cell r="I5967">
            <v>33.9</v>
          </cell>
          <cell r="J5967">
            <v>30.26</v>
          </cell>
          <cell r="K5967">
            <v>739944009274</v>
          </cell>
          <cell r="M5967">
            <v>739944009274</v>
          </cell>
        </row>
        <row r="5968">
          <cell r="A5968">
            <v>739944009410</v>
          </cell>
          <cell r="B5968">
            <v>739944009410</v>
          </cell>
          <cell r="C5968" t="str">
            <v>GLORIAS LAS SEVILLANAS 50 PZAS. 1 K</v>
          </cell>
          <cell r="D5968" t="str">
            <v>PAQ</v>
          </cell>
          <cell r="F5968">
            <v>285.10000000000002</v>
          </cell>
          <cell r="G5968">
            <v>275.5</v>
          </cell>
          <cell r="H5968">
            <v>268.3</v>
          </cell>
          <cell r="I5968">
            <v>268.3</v>
          </cell>
          <cell r="J5968">
            <v>239.54</v>
          </cell>
          <cell r="K5968">
            <v>739944009410</v>
          </cell>
          <cell r="M5968">
            <v>739944009410</v>
          </cell>
        </row>
        <row r="5969">
          <cell r="A5969">
            <v>740753705041</v>
          </cell>
          <cell r="B5969">
            <v>740753705041</v>
          </cell>
          <cell r="C5969" t="str">
            <v>GUMMY GUITARRAS DE CON GOMA DE MASC</v>
          </cell>
          <cell r="D5969" t="str">
            <v>PZA</v>
          </cell>
          <cell r="F5969">
            <v>13.5</v>
          </cell>
          <cell r="G5969">
            <v>13.2</v>
          </cell>
          <cell r="H5969">
            <v>13.2</v>
          </cell>
          <cell r="I5969">
            <v>12.9</v>
          </cell>
          <cell r="J5969">
            <v>11.01</v>
          </cell>
          <cell r="K5969">
            <v>740753705041</v>
          </cell>
          <cell r="M5969">
            <v>740753705041</v>
          </cell>
        </row>
        <row r="5970">
          <cell r="A5970">
            <v>741217600286</v>
          </cell>
          <cell r="B5970">
            <v>741217600286</v>
          </cell>
          <cell r="C5970" t="str">
            <v>SELZ SODA BOLSA 420 GRS.</v>
          </cell>
          <cell r="D5970" t="str">
            <v>PZA</v>
          </cell>
          <cell r="F5970">
            <v>37.9</v>
          </cell>
          <cell r="G5970">
            <v>36.700000000000003</v>
          </cell>
          <cell r="H5970">
            <v>35.700000000000003</v>
          </cell>
          <cell r="I5970">
            <v>35.700000000000003</v>
          </cell>
          <cell r="J5970">
            <v>31.85</v>
          </cell>
          <cell r="K5970">
            <v>741217600286</v>
          </cell>
          <cell r="M5970">
            <v>741217600286</v>
          </cell>
        </row>
        <row r="5971">
          <cell r="A5971">
            <v>742587030031</v>
          </cell>
          <cell r="B5971">
            <v>742587030031</v>
          </cell>
          <cell r="C5971" t="str">
            <v>CEREZAS AL LICOR BREMEN 150 GRS.</v>
          </cell>
          <cell r="D5971" t="str">
            <v>PZA</v>
          </cell>
          <cell r="F5971">
            <v>51.4</v>
          </cell>
          <cell r="G5971">
            <v>51.4</v>
          </cell>
          <cell r="H5971">
            <v>49.7</v>
          </cell>
          <cell r="I5971">
            <v>48.4</v>
          </cell>
          <cell r="J5971">
            <v>43.17</v>
          </cell>
          <cell r="K5971">
            <v>742587030031</v>
          </cell>
          <cell r="M5971">
            <v>742587030031</v>
          </cell>
        </row>
        <row r="5972">
          <cell r="A5972">
            <v>742587032059</v>
          </cell>
          <cell r="B5972">
            <v>742587032059</v>
          </cell>
          <cell r="C5972" t="str">
            <v>CEREZAS AL LICOR BREMEN 45 GRS.</v>
          </cell>
          <cell r="D5972" t="str">
            <v>PZA</v>
          </cell>
          <cell r="F5972">
            <v>12.3</v>
          </cell>
          <cell r="G5972">
            <v>12.3</v>
          </cell>
          <cell r="H5972">
            <v>11.9</v>
          </cell>
          <cell r="I5972">
            <v>11.6</v>
          </cell>
          <cell r="J5972">
            <v>10.32</v>
          </cell>
          <cell r="K5972">
            <v>742587032059</v>
          </cell>
          <cell r="M5972">
            <v>742587032059</v>
          </cell>
        </row>
        <row r="5973">
          <cell r="A5973">
            <v>742587033285</v>
          </cell>
          <cell r="B5973">
            <v>742587033285</v>
          </cell>
          <cell r="C5973" t="str">
            <v>CHOC LENGUAS DE GATO BREMEN 90 GRS.</v>
          </cell>
          <cell r="D5973" t="str">
            <v>PZA</v>
          </cell>
          <cell r="F5973">
            <v>31.3</v>
          </cell>
          <cell r="G5973">
            <v>31.3</v>
          </cell>
          <cell r="H5973">
            <v>30.2</v>
          </cell>
          <cell r="I5973">
            <v>29.5</v>
          </cell>
          <cell r="J5973">
            <v>26.27</v>
          </cell>
          <cell r="K5973">
            <v>742587033285</v>
          </cell>
          <cell r="M5973">
            <v>742587033285</v>
          </cell>
        </row>
        <row r="5974">
          <cell r="A5974">
            <v>742587033391</v>
          </cell>
          <cell r="B5974">
            <v>742587033391</v>
          </cell>
          <cell r="C5974" t="str">
            <v>CHOC LENGUAS DE GATO BREMEN 240 GRS</v>
          </cell>
          <cell r="D5974" t="str">
            <v>PZA</v>
          </cell>
          <cell r="F5974">
            <v>71</v>
          </cell>
          <cell r="G5974">
            <v>71</v>
          </cell>
          <cell r="H5974">
            <v>68.599999999999994</v>
          </cell>
          <cell r="I5974">
            <v>66.8</v>
          </cell>
          <cell r="J5974">
            <v>59.62</v>
          </cell>
          <cell r="K5974">
            <v>742587033391</v>
          </cell>
          <cell r="M5974">
            <v>742587033391</v>
          </cell>
        </row>
        <row r="5975">
          <cell r="A5975">
            <v>742587035210</v>
          </cell>
          <cell r="B5975">
            <v>742587035210</v>
          </cell>
          <cell r="C5975" t="str">
            <v>CEREZAS AL LICOR BREMEN 75 GRS.</v>
          </cell>
          <cell r="D5975" t="str">
            <v>PZA</v>
          </cell>
          <cell r="F5975">
            <v>25.8</v>
          </cell>
          <cell r="G5975">
            <v>25.8</v>
          </cell>
          <cell r="H5975">
            <v>24.9</v>
          </cell>
          <cell r="I5975">
            <v>24.3</v>
          </cell>
          <cell r="J5975">
            <v>21.64</v>
          </cell>
          <cell r="K5975">
            <v>742587035210</v>
          </cell>
          <cell r="M5975">
            <v>742587035210</v>
          </cell>
        </row>
        <row r="5976">
          <cell r="A5976">
            <v>742587036552</v>
          </cell>
          <cell r="B5976">
            <v>742587036552</v>
          </cell>
          <cell r="C5976" t="str">
            <v>CHOC CORAZON BREMEN CREMAS CHOC 122</v>
          </cell>
          <cell r="D5976" t="str">
            <v>PZA</v>
          </cell>
          <cell r="F5976">
            <v>39.700000000000003</v>
          </cell>
          <cell r="G5976">
            <v>38.4</v>
          </cell>
          <cell r="H5976">
            <v>37.4</v>
          </cell>
          <cell r="I5976">
            <v>37.4</v>
          </cell>
          <cell r="J5976">
            <v>33.33</v>
          </cell>
          <cell r="K5976">
            <v>742587036552</v>
          </cell>
          <cell r="M5976">
            <v>742587036552</v>
          </cell>
        </row>
        <row r="5977">
          <cell r="A5977">
            <v>742587036668</v>
          </cell>
          <cell r="B5977">
            <v>742587036668</v>
          </cell>
          <cell r="C5977" t="str">
            <v>CEREZAS AL LICOR CORAZON BREMEN 105</v>
          </cell>
          <cell r="D5977" t="str">
            <v>PZA</v>
          </cell>
          <cell r="F5977">
            <v>42.6</v>
          </cell>
          <cell r="G5977">
            <v>41.1</v>
          </cell>
          <cell r="H5977">
            <v>40.1</v>
          </cell>
          <cell r="I5977">
            <v>40.1</v>
          </cell>
          <cell r="J5977">
            <v>35.74</v>
          </cell>
          <cell r="K5977">
            <v>742587036668</v>
          </cell>
          <cell r="M5977">
            <v>742587036668</v>
          </cell>
        </row>
        <row r="5978">
          <cell r="A5978">
            <v>742587036996</v>
          </cell>
          <cell r="B5978">
            <v>742587036996</v>
          </cell>
          <cell r="C5978" t="str">
            <v>CHOC CORAZON BREMEN CREMAS CHOC 185</v>
          </cell>
          <cell r="D5978" t="str">
            <v>PZA</v>
          </cell>
          <cell r="F5978">
            <v>49.4</v>
          </cell>
          <cell r="G5978">
            <v>47.7</v>
          </cell>
          <cell r="H5978">
            <v>46.5</v>
          </cell>
          <cell r="I5978">
            <v>46.5</v>
          </cell>
          <cell r="J5978">
            <v>41.46</v>
          </cell>
          <cell r="K5978">
            <v>7425870369966</v>
          </cell>
          <cell r="M5978">
            <v>742587036996</v>
          </cell>
        </row>
        <row r="5979">
          <cell r="A5979">
            <v>742587037016</v>
          </cell>
          <cell r="B5979">
            <v>742587037016</v>
          </cell>
          <cell r="C5979" t="str">
            <v>CEREZAS AL LICOR CORAZON BREMEN 150</v>
          </cell>
          <cell r="D5979" t="str">
            <v>PZA</v>
          </cell>
          <cell r="F5979">
            <v>67.099999999999994</v>
          </cell>
          <cell r="G5979">
            <v>64.8</v>
          </cell>
          <cell r="H5979">
            <v>63.1</v>
          </cell>
          <cell r="I5979">
            <v>63.1</v>
          </cell>
          <cell r="J5979">
            <v>56.33</v>
          </cell>
          <cell r="K5979">
            <v>742587037016</v>
          </cell>
          <cell r="M5979">
            <v>742587037016</v>
          </cell>
        </row>
        <row r="5980">
          <cell r="A5980">
            <v>742587044762</v>
          </cell>
          <cell r="B5980">
            <v>742587044762</v>
          </cell>
          <cell r="C5980" t="str">
            <v>CEREZAS AL LICOR CORAZON BREMEN RED</v>
          </cell>
          <cell r="D5980" t="str">
            <v>PZA</v>
          </cell>
          <cell r="F5980">
            <v>55.8</v>
          </cell>
          <cell r="G5980">
            <v>53.9</v>
          </cell>
          <cell r="H5980">
            <v>52.5</v>
          </cell>
          <cell r="I5980">
            <v>52.5</v>
          </cell>
          <cell r="J5980">
            <v>46.86</v>
          </cell>
          <cell r="K5980">
            <v>742587044762</v>
          </cell>
          <cell r="M5980">
            <v>742587044762</v>
          </cell>
        </row>
        <row r="5981">
          <cell r="A5981">
            <v>744218000031</v>
          </cell>
          <cell r="B5981">
            <v>744218000031</v>
          </cell>
          <cell r="C5981" t="str">
            <v>PALETA PACHICLETA BOLSA 520 GRS.</v>
          </cell>
          <cell r="D5981" t="str">
            <v>BOL</v>
          </cell>
          <cell r="F5981">
            <v>40.5</v>
          </cell>
          <cell r="G5981">
            <v>40.5</v>
          </cell>
          <cell r="H5981">
            <v>39.5</v>
          </cell>
          <cell r="I5981">
            <v>38.4</v>
          </cell>
          <cell r="J5981">
            <v>33.99</v>
          </cell>
          <cell r="K5981">
            <v>744218000031</v>
          </cell>
          <cell r="M5981">
            <v>744218000031</v>
          </cell>
        </row>
        <row r="5982">
          <cell r="A5982">
            <v>744218007023</v>
          </cell>
          <cell r="B5982">
            <v>744218007023</v>
          </cell>
          <cell r="C5982" t="str">
            <v>PALETA PACHICLETA FUEGO 520 GRS.</v>
          </cell>
          <cell r="D5982" t="str">
            <v>BOL</v>
          </cell>
          <cell r="E5982">
            <v>2</v>
          </cell>
          <cell r="F5982">
            <v>43.1</v>
          </cell>
          <cell r="G5982">
            <v>43.1</v>
          </cell>
          <cell r="H5982">
            <v>42</v>
          </cell>
          <cell r="I5982">
            <v>40.9</v>
          </cell>
          <cell r="J5982">
            <v>36.200000000000003</v>
          </cell>
          <cell r="K5982">
            <v>744218007023</v>
          </cell>
          <cell r="M5982">
            <v>744218007023</v>
          </cell>
        </row>
        <row r="5983">
          <cell r="A5983">
            <v>744218100014</v>
          </cell>
          <cell r="B5983">
            <v>744218100014</v>
          </cell>
          <cell r="C5983" t="str">
            <v>GOMITAS BOLSA 1 KG. PANDITAS</v>
          </cell>
          <cell r="D5983" t="str">
            <v>PZA</v>
          </cell>
          <cell r="F5983">
            <v>78</v>
          </cell>
          <cell r="G5983">
            <v>78</v>
          </cell>
          <cell r="H5983">
            <v>76.2</v>
          </cell>
          <cell r="I5983">
            <v>74.400000000000006</v>
          </cell>
          <cell r="J5983">
            <v>62.74</v>
          </cell>
          <cell r="K5983">
            <v>744218100014</v>
          </cell>
          <cell r="M5983">
            <v>744218100014</v>
          </cell>
        </row>
        <row r="5984">
          <cell r="A5984">
            <v>744218100021</v>
          </cell>
          <cell r="B5984">
            <v>744218100021</v>
          </cell>
          <cell r="C5984" t="str">
            <v>GOMITAS BOLSA 1 KG. FRUTAS LUCKY G.</v>
          </cell>
          <cell r="D5984" t="str">
            <v>PZA</v>
          </cell>
          <cell r="F5984">
            <v>78</v>
          </cell>
          <cell r="G5984">
            <v>78</v>
          </cell>
          <cell r="H5984">
            <v>76.2</v>
          </cell>
          <cell r="I5984">
            <v>74.400000000000006</v>
          </cell>
          <cell r="J5984">
            <v>69.13</v>
          </cell>
          <cell r="K5984">
            <v>744218100021</v>
          </cell>
          <cell r="M5984">
            <v>744218100021</v>
          </cell>
        </row>
        <row r="5985">
          <cell r="A5985">
            <v>744218100038</v>
          </cell>
          <cell r="B5985">
            <v>744218100038</v>
          </cell>
          <cell r="C5985" t="str">
            <v>GOMITAS BOLSA 1 KG. ORUGAS BRILLO L</v>
          </cell>
          <cell r="D5985" t="str">
            <v>PZA</v>
          </cell>
          <cell r="F5985">
            <v>78</v>
          </cell>
          <cell r="G5985">
            <v>78</v>
          </cell>
          <cell r="H5985">
            <v>76.2</v>
          </cell>
          <cell r="I5985">
            <v>74.400000000000006</v>
          </cell>
          <cell r="J5985">
            <v>62.74</v>
          </cell>
          <cell r="K5985">
            <v>744218100038</v>
          </cell>
          <cell r="M5985">
            <v>744218100038</v>
          </cell>
        </row>
        <row r="5986">
          <cell r="A5986">
            <v>744218100045</v>
          </cell>
          <cell r="B5986">
            <v>744218100045</v>
          </cell>
          <cell r="C5986" t="str">
            <v>GOMITAS BOLSA 1 KG. ORUGAS NEON</v>
          </cell>
          <cell r="D5986" t="str">
            <v>PZA</v>
          </cell>
          <cell r="F5986">
            <v>78</v>
          </cell>
          <cell r="G5986">
            <v>78</v>
          </cell>
          <cell r="H5986">
            <v>76.2</v>
          </cell>
          <cell r="I5986">
            <v>74.400000000000006</v>
          </cell>
          <cell r="J5986">
            <v>62.74</v>
          </cell>
          <cell r="K5986">
            <v>744218100045</v>
          </cell>
          <cell r="M5986">
            <v>744218100045</v>
          </cell>
        </row>
        <row r="5987">
          <cell r="A5987">
            <v>744218100069</v>
          </cell>
          <cell r="B5987">
            <v>744218100069</v>
          </cell>
          <cell r="C5987" t="str">
            <v>GOMITAS BOLSA 1 KG. GOTA CHICA LUCK</v>
          </cell>
          <cell r="D5987" t="str">
            <v>BOL</v>
          </cell>
          <cell r="F5987">
            <v>78</v>
          </cell>
          <cell r="G5987">
            <v>78</v>
          </cell>
          <cell r="H5987">
            <v>76.2</v>
          </cell>
          <cell r="I5987">
            <v>74.400000000000006</v>
          </cell>
          <cell r="J5987">
            <v>57.56</v>
          </cell>
          <cell r="K5987">
            <v>744218100069</v>
          </cell>
          <cell r="M5987">
            <v>744218100069</v>
          </cell>
        </row>
        <row r="5988">
          <cell r="A5988" t="str">
            <v xml:space="preserve"> </v>
          </cell>
          <cell r="B5988" t="str">
            <v>_x000C_cei-029u-2.6</v>
          </cell>
          <cell r="E5988" t="str">
            <v>CEDIS ABA</v>
          </cell>
          <cell r="F5988" t="str">
            <v>RROTES AZTEC</v>
          </cell>
          <cell r="G5988" t="str">
            <v>A</v>
          </cell>
          <cell r="K5988" t="str">
            <v>Hoja :   96</v>
          </cell>
          <cell r="M5988" t="str">
            <v xml:space="preserve"> </v>
          </cell>
        </row>
        <row r="5989">
          <cell r="A5989">
            <v>0</v>
          </cell>
          <cell r="M5989">
            <v>0</v>
          </cell>
        </row>
        <row r="5990">
          <cell r="A5990" t="str">
            <v xml:space="preserve"> </v>
          </cell>
          <cell r="B5990" t="str">
            <v>Por codigo</v>
          </cell>
          <cell r="E5990" t="str">
            <v>LISTA DE PREC</v>
          </cell>
          <cell r="F5990" t="str">
            <v>IOS CON EXIS</v>
          </cell>
          <cell r="G5990" t="str">
            <v>TENCIA</v>
          </cell>
          <cell r="K5990" t="str">
            <v>Fecha : 22/Mar/22</v>
          </cell>
          <cell r="M5990" t="str">
            <v xml:space="preserve"> </v>
          </cell>
        </row>
        <row r="5991">
          <cell r="A5991" t="str">
            <v xml:space="preserve"> </v>
          </cell>
          <cell r="B5991" t="str">
            <v>-----------------</v>
          </cell>
          <cell r="C5991" t="str">
            <v>-----------------------------------</v>
          </cell>
          <cell r="D5991" t="str">
            <v>----</v>
          </cell>
          <cell r="E5991" t="str">
            <v>----------------</v>
          </cell>
          <cell r="F5991" t="str">
            <v>------------</v>
          </cell>
          <cell r="G5991" t="str">
            <v>-----------</v>
          </cell>
          <cell r="H5991" t="str">
            <v>------------</v>
          </cell>
          <cell r="I5991" t="str">
            <v>------------</v>
          </cell>
          <cell r="J5991" t="str">
            <v>----------</v>
          </cell>
          <cell r="K5991" t="str">
            <v>-------------------</v>
          </cell>
          <cell r="M5991" t="str">
            <v xml:space="preserve"> </v>
          </cell>
        </row>
        <row r="5992">
          <cell r="A5992" t="str">
            <v xml:space="preserve"> </v>
          </cell>
          <cell r="B5992" t="str">
            <v>Codigo</v>
          </cell>
          <cell r="C5992" t="str">
            <v>Descripcion</v>
          </cell>
          <cell r="D5992" t="str">
            <v>U.M.</v>
          </cell>
          <cell r="E5992" t="str">
            <v>Existencia</v>
          </cell>
          <cell r="F5992" t="str">
            <v>Precio 1</v>
          </cell>
          <cell r="G5992" t="str">
            <v>Precio 2</v>
          </cell>
          <cell r="H5992" t="str">
            <v>Precio 3</v>
          </cell>
          <cell r="I5992" t="str">
            <v>Precio 4</v>
          </cell>
          <cell r="J5992" t="str">
            <v>Precio</v>
          </cell>
          <cell r="K5992">
            <v>5</v>
          </cell>
          <cell r="M5992" t="str">
            <v xml:space="preserve"> </v>
          </cell>
        </row>
        <row r="5993">
          <cell r="A5993" t="str">
            <v xml:space="preserve"> </v>
          </cell>
          <cell r="B5993" t="str">
            <v>-----------------</v>
          </cell>
          <cell r="C5993" t="str">
            <v>-----------------------------------</v>
          </cell>
          <cell r="D5993" t="str">
            <v>----</v>
          </cell>
          <cell r="E5993" t="str">
            <v>----------------</v>
          </cell>
          <cell r="F5993" t="str">
            <v>------------</v>
          </cell>
          <cell r="G5993" t="str">
            <v>-----------</v>
          </cell>
          <cell r="H5993" t="str">
            <v>------------</v>
          </cell>
          <cell r="I5993" t="str">
            <v>------------</v>
          </cell>
          <cell r="J5993" t="str">
            <v>----------</v>
          </cell>
          <cell r="K5993" t="str">
            <v>-------------------</v>
          </cell>
          <cell r="M5993" t="str">
            <v xml:space="preserve"> </v>
          </cell>
        </row>
        <row r="5994">
          <cell r="A5994">
            <v>744218100083</v>
          </cell>
          <cell r="B5994">
            <v>744218100083</v>
          </cell>
          <cell r="C5994" t="str">
            <v>GOMITAS GOMIFRUT LUCKY G. BOLSA 1 K</v>
          </cell>
          <cell r="D5994" t="str">
            <v>BOL</v>
          </cell>
          <cell r="F5994">
            <v>78</v>
          </cell>
          <cell r="G5994">
            <v>78</v>
          </cell>
          <cell r="H5994">
            <v>76.2</v>
          </cell>
          <cell r="I5994">
            <v>74.400000000000006</v>
          </cell>
          <cell r="J5994">
            <v>57.56</v>
          </cell>
          <cell r="K5994">
            <v>744218100083</v>
          </cell>
          <cell r="M5994">
            <v>744218100083</v>
          </cell>
        </row>
        <row r="5995">
          <cell r="A5995">
            <v>744218100090</v>
          </cell>
          <cell r="B5995">
            <v>744218100090</v>
          </cell>
          <cell r="C5995" t="str">
            <v>GOMITAS BOLSA 1 KG. AROS DZNO LUCKY</v>
          </cell>
          <cell r="D5995" t="str">
            <v>PZA</v>
          </cell>
          <cell r="F5995">
            <v>78</v>
          </cell>
          <cell r="G5995">
            <v>78</v>
          </cell>
          <cell r="H5995">
            <v>76.2</v>
          </cell>
          <cell r="I5995">
            <v>74.400000000000006</v>
          </cell>
          <cell r="J5995">
            <v>62.74</v>
          </cell>
          <cell r="K5995">
            <v>744218100090</v>
          </cell>
          <cell r="M5995">
            <v>744218100090</v>
          </cell>
        </row>
        <row r="5996">
          <cell r="A5996">
            <v>744218100106</v>
          </cell>
          <cell r="B5996">
            <v>744218100106</v>
          </cell>
          <cell r="C5996" t="str">
            <v>GOMITAS BOLSA 1 KG. AROS MZA LUCKY</v>
          </cell>
          <cell r="D5996" t="str">
            <v>PZA</v>
          </cell>
          <cell r="F5996">
            <v>78</v>
          </cell>
          <cell r="G5996">
            <v>78</v>
          </cell>
          <cell r="H5996">
            <v>76.2</v>
          </cell>
          <cell r="I5996">
            <v>74.400000000000006</v>
          </cell>
          <cell r="J5996">
            <v>62.74</v>
          </cell>
          <cell r="K5996">
            <v>744218100106</v>
          </cell>
          <cell r="M5996">
            <v>744218100106</v>
          </cell>
        </row>
        <row r="5997">
          <cell r="A5997">
            <v>744218100120</v>
          </cell>
          <cell r="B5997">
            <v>744218100120</v>
          </cell>
          <cell r="C5997" t="str">
            <v>GOMITAS BOLSA 1 KG. MANGO ENCHILADO</v>
          </cell>
          <cell r="D5997" t="str">
            <v>BOL</v>
          </cell>
          <cell r="F5997">
            <v>78</v>
          </cell>
          <cell r="G5997">
            <v>78</v>
          </cell>
          <cell r="H5997">
            <v>76.2</v>
          </cell>
          <cell r="I5997">
            <v>74.400000000000006</v>
          </cell>
          <cell r="J5997">
            <v>69.13</v>
          </cell>
          <cell r="K5997">
            <v>744218100120</v>
          </cell>
          <cell r="M5997">
            <v>744218100120</v>
          </cell>
        </row>
        <row r="5998">
          <cell r="A5998">
            <v>744218100151</v>
          </cell>
          <cell r="B5998">
            <v>744218100151</v>
          </cell>
          <cell r="C5998" t="str">
            <v>GOMITAS BOLSA 1 KG. CORAZON LUCKY</v>
          </cell>
          <cell r="D5998" t="str">
            <v>PZA</v>
          </cell>
          <cell r="F5998">
            <v>78</v>
          </cell>
          <cell r="G5998">
            <v>78</v>
          </cell>
          <cell r="H5998">
            <v>76.2</v>
          </cell>
          <cell r="I5998">
            <v>74.400000000000006</v>
          </cell>
          <cell r="J5998">
            <v>62.74</v>
          </cell>
          <cell r="K5998">
            <v>744218100151</v>
          </cell>
          <cell r="M5998">
            <v>744218100151</v>
          </cell>
        </row>
        <row r="5999">
          <cell r="A5999">
            <v>744218100168</v>
          </cell>
          <cell r="B5999">
            <v>744218100168</v>
          </cell>
          <cell r="C5999" t="str">
            <v>GOMITAS BOLSA 1 KG. CUBITOS LUCKY C</v>
          </cell>
          <cell r="D5999" t="str">
            <v>PZA</v>
          </cell>
          <cell r="F5999">
            <v>78</v>
          </cell>
          <cell r="G5999">
            <v>78</v>
          </cell>
          <cell r="H5999">
            <v>76.2</v>
          </cell>
          <cell r="I5999">
            <v>74.400000000000006</v>
          </cell>
          <cell r="J5999">
            <v>49.26</v>
          </cell>
          <cell r="K5999">
            <v>744218100168</v>
          </cell>
          <cell r="M5999">
            <v>744218100168</v>
          </cell>
        </row>
        <row r="6000">
          <cell r="A6000">
            <v>744218100243</v>
          </cell>
          <cell r="B6000">
            <v>744218100243</v>
          </cell>
          <cell r="C6000" t="str">
            <v>GOMITAS BOLSA 1 KG. TIBURONES LUCKY</v>
          </cell>
          <cell r="D6000" t="str">
            <v>BOL</v>
          </cell>
          <cell r="F6000">
            <v>78</v>
          </cell>
          <cell r="G6000">
            <v>78</v>
          </cell>
          <cell r="H6000">
            <v>76.2</v>
          </cell>
          <cell r="I6000">
            <v>74.400000000000006</v>
          </cell>
          <cell r="J6000">
            <v>62.74</v>
          </cell>
          <cell r="K6000">
            <v>744218100243</v>
          </cell>
          <cell r="M6000">
            <v>744218100243</v>
          </cell>
        </row>
        <row r="6001">
          <cell r="A6001">
            <v>745403043451</v>
          </cell>
          <cell r="B6001">
            <v>745403043451</v>
          </cell>
          <cell r="C6001" t="str">
            <v>JELLY TINAJITA BOB ESPONJA 30P 555</v>
          </cell>
          <cell r="D6001" t="str">
            <v>PAQ</v>
          </cell>
          <cell r="F6001">
            <v>25.7</v>
          </cell>
          <cell r="G6001">
            <v>25.7</v>
          </cell>
          <cell r="H6001">
            <v>24.8</v>
          </cell>
          <cell r="I6001">
            <v>24.2</v>
          </cell>
          <cell r="J6001">
            <v>21.57</v>
          </cell>
          <cell r="K6001">
            <v>745403043451</v>
          </cell>
          <cell r="M6001">
            <v>745403043451</v>
          </cell>
        </row>
        <row r="6002">
          <cell r="A6002">
            <v>7500326967658</v>
          </cell>
          <cell r="B6002">
            <v>7500326967658</v>
          </cell>
          <cell r="C6002" t="str">
            <v>ATE DE MANZANA 450 GRS. ESRELLA DOR</v>
          </cell>
          <cell r="D6002" t="str">
            <v>PZA</v>
          </cell>
          <cell r="F6002">
            <v>30.6</v>
          </cell>
          <cell r="G6002">
            <v>30.6</v>
          </cell>
          <cell r="H6002">
            <v>29.6</v>
          </cell>
          <cell r="I6002">
            <v>28.8</v>
          </cell>
          <cell r="J6002">
            <v>25.69</v>
          </cell>
          <cell r="K6002">
            <v>7500326967658</v>
          </cell>
          <cell r="M6002">
            <v>7500326967658</v>
          </cell>
        </row>
        <row r="6003">
          <cell r="A6003">
            <v>7500326968273</v>
          </cell>
          <cell r="B6003">
            <v>7500326968273</v>
          </cell>
          <cell r="C6003" t="str">
            <v>ATE SURTIDO FRUTAS ESTRELLA D. 150</v>
          </cell>
          <cell r="D6003" t="str">
            <v>PZA</v>
          </cell>
          <cell r="F6003">
            <v>15.2</v>
          </cell>
          <cell r="G6003">
            <v>15.2</v>
          </cell>
          <cell r="H6003">
            <v>14.7</v>
          </cell>
          <cell r="I6003">
            <v>14.3</v>
          </cell>
          <cell r="J6003">
            <v>12.71</v>
          </cell>
          <cell r="K6003">
            <v>7500326968273</v>
          </cell>
          <cell r="M6003">
            <v>7500326968273</v>
          </cell>
        </row>
        <row r="6004">
          <cell r="A6004">
            <v>7500326968297</v>
          </cell>
          <cell r="B6004">
            <v>7500326968297</v>
          </cell>
          <cell r="C6004" t="str">
            <v>ATE SURT. FRUTAS CHILE ESTRELLA D.</v>
          </cell>
          <cell r="D6004" t="str">
            <v>PZA</v>
          </cell>
          <cell r="F6004">
            <v>14.4</v>
          </cell>
          <cell r="G6004">
            <v>14.4</v>
          </cell>
          <cell r="H6004">
            <v>13.9</v>
          </cell>
          <cell r="I6004">
            <v>13.6</v>
          </cell>
          <cell r="J6004">
            <v>12.07</v>
          </cell>
          <cell r="K6004">
            <v>7503023050128</v>
          </cell>
          <cell r="M6004">
            <v>7500326968297</v>
          </cell>
        </row>
        <row r="6005">
          <cell r="A6005">
            <v>7500326968488</v>
          </cell>
          <cell r="B6005">
            <v>7500326968488</v>
          </cell>
          <cell r="C6005" t="str">
            <v>ATE ESTRELLA D. POLVERA C/CHILE MED</v>
          </cell>
          <cell r="D6005" t="str">
            <v>PZA</v>
          </cell>
          <cell r="F6005">
            <v>11.7</v>
          </cell>
          <cell r="G6005">
            <v>11.3</v>
          </cell>
          <cell r="H6005">
            <v>11</v>
          </cell>
          <cell r="I6005">
            <v>11</v>
          </cell>
          <cell r="J6005">
            <v>9.77</v>
          </cell>
          <cell r="K6005">
            <v>7500326968488</v>
          </cell>
          <cell r="M6005">
            <v>7500326968488</v>
          </cell>
        </row>
        <row r="6006">
          <cell r="A6006">
            <v>7500326968495</v>
          </cell>
          <cell r="B6006">
            <v>7500326968495</v>
          </cell>
          <cell r="C6006" t="str">
            <v>ATE ESTRELLA D. POLVERA C/CHILE CH</v>
          </cell>
          <cell r="D6006" t="str">
            <v>PZA</v>
          </cell>
          <cell r="F6006">
            <v>10.9</v>
          </cell>
          <cell r="G6006">
            <v>10.6</v>
          </cell>
          <cell r="H6006">
            <v>10.3</v>
          </cell>
          <cell r="I6006">
            <v>10.3</v>
          </cell>
          <cell r="J6006">
            <v>9.15</v>
          </cell>
          <cell r="K6006">
            <v>7500326968495</v>
          </cell>
          <cell r="M6006">
            <v>7500326968495</v>
          </cell>
        </row>
        <row r="6007">
          <cell r="A6007">
            <v>7500326968631</v>
          </cell>
          <cell r="B6007">
            <v>7500326968631</v>
          </cell>
          <cell r="C6007" t="str">
            <v>ATE ESTRELLA D. LAMINILLA AZUCAR 25</v>
          </cell>
          <cell r="D6007" t="str">
            <v>PZA</v>
          </cell>
          <cell r="F6007">
            <v>21.3</v>
          </cell>
          <cell r="G6007">
            <v>21.3</v>
          </cell>
          <cell r="H6007">
            <v>20.5</v>
          </cell>
          <cell r="I6007">
            <v>20</v>
          </cell>
          <cell r="J6007">
            <v>17.829999999999998</v>
          </cell>
          <cell r="K6007">
            <v>7500326968631</v>
          </cell>
          <cell r="M6007">
            <v>7500326968631</v>
          </cell>
        </row>
        <row r="6008">
          <cell r="A6008">
            <v>7500326968716</v>
          </cell>
          <cell r="B6008">
            <v>7500326968716</v>
          </cell>
          <cell r="C6008" t="str">
            <v>ATE ESTELLA D. LAMINILLA ENCHILADA</v>
          </cell>
          <cell r="D6008" t="str">
            <v>PZA</v>
          </cell>
          <cell r="F6008">
            <v>21.3</v>
          </cell>
          <cell r="G6008">
            <v>21.3</v>
          </cell>
          <cell r="H6008">
            <v>20.5</v>
          </cell>
          <cell r="I6008">
            <v>20</v>
          </cell>
          <cell r="J6008">
            <v>17.829999999999998</v>
          </cell>
          <cell r="K6008">
            <v>7500326968716</v>
          </cell>
          <cell r="M6008">
            <v>7500326968716</v>
          </cell>
        </row>
        <row r="6009">
          <cell r="A6009">
            <v>7500326988905</v>
          </cell>
          <cell r="B6009">
            <v>7500326988905</v>
          </cell>
          <cell r="C6009" t="str">
            <v>PAPAS SABROSITAS 130 GRS.</v>
          </cell>
          <cell r="D6009" t="str">
            <v>PZA</v>
          </cell>
          <cell r="F6009">
            <v>14</v>
          </cell>
          <cell r="G6009">
            <v>13.7</v>
          </cell>
          <cell r="H6009">
            <v>13.7</v>
          </cell>
          <cell r="I6009">
            <v>13.2</v>
          </cell>
          <cell r="J6009">
            <v>12.16</v>
          </cell>
          <cell r="K6009">
            <v>7500326988905</v>
          </cell>
          <cell r="M6009">
            <v>7500326988905</v>
          </cell>
        </row>
        <row r="6010">
          <cell r="A6010">
            <v>7500326988912</v>
          </cell>
          <cell r="B6010">
            <v>7500326988912</v>
          </cell>
          <cell r="C6010" t="str">
            <v>PAPAS SABROSITAS 250 GRS.</v>
          </cell>
          <cell r="D6010" t="str">
            <v>PZA</v>
          </cell>
          <cell r="F6010">
            <v>26.5</v>
          </cell>
          <cell r="G6010">
            <v>26</v>
          </cell>
          <cell r="H6010">
            <v>26</v>
          </cell>
          <cell r="I6010">
            <v>25.5</v>
          </cell>
          <cell r="J6010">
            <v>23.5</v>
          </cell>
          <cell r="K6010">
            <v>7500326988912</v>
          </cell>
          <cell r="M6010">
            <v>7500326988912</v>
          </cell>
        </row>
        <row r="6011">
          <cell r="A6011">
            <v>7500326988929</v>
          </cell>
          <cell r="B6011">
            <v>7500326988929</v>
          </cell>
          <cell r="C6011" t="str">
            <v>PAPAS SABROSITAS 500 GRS.</v>
          </cell>
          <cell r="D6011" t="str">
            <v>PZA</v>
          </cell>
          <cell r="F6011">
            <v>51</v>
          </cell>
          <cell r="G6011">
            <v>50</v>
          </cell>
          <cell r="H6011">
            <v>50</v>
          </cell>
          <cell r="I6011">
            <v>49</v>
          </cell>
          <cell r="J6011">
            <v>45.39</v>
          </cell>
          <cell r="K6011">
            <v>7500326988929</v>
          </cell>
          <cell r="M6011">
            <v>7500326988929</v>
          </cell>
        </row>
        <row r="6012">
          <cell r="A6012">
            <v>7500443001174</v>
          </cell>
          <cell r="B6012">
            <v>7500443001174</v>
          </cell>
          <cell r="C6012" t="str">
            <v>NIKOLO CHOCOLATE CACAHUATE 30 PZAS.</v>
          </cell>
          <cell r="D6012" t="str">
            <v>EXH</v>
          </cell>
          <cell r="F6012">
            <v>76.400000000000006</v>
          </cell>
          <cell r="G6012">
            <v>73.900000000000006</v>
          </cell>
          <cell r="H6012">
            <v>72</v>
          </cell>
          <cell r="I6012">
            <v>72</v>
          </cell>
          <cell r="J6012">
            <v>64.209999999999994</v>
          </cell>
          <cell r="K6012">
            <v>7500443001174</v>
          </cell>
          <cell r="M6012">
            <v>7500443001174</v>
          </cell>
        </row>
        <row r="6013">
          <cell r="A6013">
            <v>7500462088736</v>
          </cell>
          <cell r="B6013">
            <v>7500462088736</v>
          </cell>
          <cell r="C6013" t="str">
            <v>ATE CHIL FRUT 50 GRS. FRUTAS</v>
          </cell>
          <cell r="D6013" t="str">
            <v>PZA</v>
          </cell>
          <cell r="F6013">
            <v>6.5</v>
          </cell>
          <cell r="G6013">
            <v>6.5</v>
          </cell>
          <cell r="H6013">
            <v>6</v>
          </cell>
          <cell r="I6013">
            <v>6</v>
          </cell>
          <cell r="J6013">
            <v>5.09</v>
          </cell>
          <cell r="K6013">
            <v>7500462088736</v>
          </cell>
          <cell r="M6013">
            <v>7500462088736</v>
          </cell>
        </row>
        <row r="6014">
          <cell r="A6014">
            <v>7500462088743</v>
          </cell>
          <cell r="B6014">
            <v>7500462088743</v>
          </cell>
          <cell r="C6014" t="str">
            <v>ATE CHIL FRUT 150 GRS. FRUTAS</v>
          </cell>
          <cell r="D6014" t="str">
            <v>PZA</v>
          </cell>
          <cell r="F6014">
            <v>12.5</v>
          </cell>
          <cell r="G6014">
            <v>12.5</v>
          </cell>
          <cell r="H6014">
            <v>12</v>
          </cell>
          <cell r="I6014">
            <v>11.5</v>
          </cell>
          <cell r="J6014">
            <v>10.33</v>
          </cell>
          <cell r="K6014">
            <v>7500462088743</v>
          </cell>
          <cell r="M6014">
            <v>7500462088743</v>
          </cell>
        </row>
        <row r="6015">
          <cell r="A6015">
            <v>7500462915001</v>
          </cell>
          <cell r="B6015">
            <v>7500462915001</v>
          </cell>
          <cell r="C6015" t="str">
            <v>WOLIRIS DULCE ENCHILADO 50 GRS.TAMA</v>
          </cell>
          <cell r="D6015" t="str">
            <v>PAQ</v>
          </cell>
          <cell r="F6015">
            <v>7</v>
          </cell>
          <cell r="G6015">
            <v>7</v>
          </cell>
          <cell r="H6015">
            <v>7</v>
          </cell>
          <cell r="I6015">
            <v>6.5</v>
          </cell>
          <cell r="J6015">
            <v>5.51</v>
          </cell>
          <cell r="K6015">
            <v>7500462915001</v>
          </cell>
          <cell r="M6015">
            <v>7500462915001</v>
          </cell>
        </row>
        <row r="6016">
          <cell r="A6016">
            <v>7500463413957</v>
          </cell>
          <cell r="B6016">
            <v>7500463413957</v>
          </cell>
          <cell r="C6016" t="str">
            <v>CRUJIKRONCH CHICHARRON 50 G. CLASIC</v>
          </cell>
          <cell r="D6016" t="str">
            <v>PZA</v>
          </cell>
          <cell r="F6016">
            <v>13.5</v>
          </cell>
          <cell r="G6016">
            <v>13.5</v>
          </cell>
          <cell r="H6016">
            <v>13.5</v>
          </cell>
          <cell r="I6016">
            <v>13.5</v>
          </cell>
          <cell r="J6016">
            <v>11.65</v>
          </cell>
          <cell r="K6016">
            <v>7500463413957</v>
          </cell>
          <cell r="M6016">
            <v>7500463413957</v>
          </cell>
        </row>
        <row r="6017">
          <cell r="A6017">
            <v>7500463413971</v>
          </cell>
          <cell r="B6017">
            <v>7500463413971</v>
          </cell>
          <cell r="C6017" t="str">
            <v>CRUJIKRONCH CHICHARRON 50 G. V SAL-</v>
          </cell>
          <cell r="D6017" t="str">
            <v>PZA</v>
          </cell>
          <cell r="F6017">
            <v>13.5</v>
          </cell>
          <cell r="G6017">
            <v>13.5</v>
          </cell>
          <cell r="H6017">
            <v>13.5</v>
          </cell>
          <cell r="I6017">
            <v>13.5</v>
          </cell>
          <cell r="J6017">
            <v>11.65</v>
          </cell>
          <cell r="K6017">
            <v>7500463413971</v>
          </cell>
          <cell r="M6017">
            <v>7500463413971</v>
          </cell>
        </row>
        <row r="6018">
          <cell r="A6018">
            <v>7500463413988</v>
          </cell>
          <cell r="B6018">
            <v>7500463413988</v>
          </cell>
          <cell r="C6018" t="str">
            <v>CRUJIKRONCH CHICHARRON 50 G. ADOBO</v>
          </cell>
          <cell r="D6018" t="str">
            <v>PZA</v>
          </cell>
          <cell r="F6018">
            <v>13.5</v>
          </cell>
          <cell r="G6018">
            <v>13.5</v>
          </cell>
          <cell r="H6018">
            <v>13.5</v>
          </cell>
          <cell r="I6018">
            <v>13.5</v>
          </cell>
          <cell r="J6018">
            <v>11.65</v>
          </cell>
          <cell r="K6018">
            <v>7500463413988</v>
          </cell>
          <cell r="M6018">
            <v>7500463413988</v>
          </cell>
        </row>
        <row r="6019">
          <cell r="A6019">
            <v>7500478001620</v>
          </cell>
          <cell r="B6019">
            <v>7500478001620</v>
          </cell>
          <cell r="C6019" t="str">
            <v>SABRITAS RANCHERITOS 40 GRS.</v>
          </cell>
          <cell r="D6019" t="str">
            <v>PZA</v>
          </cell>
          <cell r="F6019">
            <v>9</v>
          </cell>
          <cell r="G6019">
            <v>9</v>
          </cell>
          <cell r="H6019">
            <v>9</v>
          </cell>
          <cell r="I6019">
            <v>9</v>
          </cell>
          <cell r="J6019">
            <v>8.57</v>
          </cell>
          <cell r="K6019">
            <v>7500478001620</v>
          </cell>
          <cell r="M6019">
            <v>7500478001620</v>
          </cell>
        </row>
        <row r="6020">
          <cell r="A6020">
            <v>7500478003259</v>
          </cell>
          <cell r="B6020">
            <v>7500478003259</v>
          </cell>
          <cell r="C6020" t="str">
            <v>SABRITAS ESP FRITOS 40 GRS.</v>
          </cell>
          <cell r="D6020" t="str">
            <v>PZA</v>
          </cell>
          <cell r="F6020">
            <v>5</v>
          </cell>
          <cell r="G6020">
            <v>5</v>
          </cell>
          <cell r="H6020">
            <v>5</v>
          </cell>
          <cell r="I6020">
            <v>5</v>
          </cell>
          <cell r="J6020">
            <v>4.01</v>
          </cell>
          <cell r="K6020">
            <v>7500478003259</v>
          </cell>
          <cell r="M6020">
            <v>7500478003259</v>
          </cell>
        </row>
        <row r="6021">
          <cell r="A6021">
            <v>7500478003457</v>
          </cell>
          <cell r="B6021">
            <v>7500478003457</v>
          </cell>
          <cell r="C6021" t="str">
            <v>SONRIC'S INSPIREKA ARENA MAGICA 30</v>
          </cell>
          <cell r="D6021" t="str">
            <v>PZA</v>
          </cell>
          <cell r="F6021">
            <v>16</v>
          </cell>
          <cell r="G6021">
            <v>16</v>
          </cell>
          <cell r="H6021">
            <v>16</v>
          </cell>
          <cell r="I6021">
            <v>16</v>
          </cell>
          <cell r="J6021">
            <v>13.32</v>
          </cell>
          <cell r="K6021">
            <v>7500478003457</v>
          </cell>
          <cell r="M6021">
            <v>7500478003457</v>
          </cell>
        </row>
        <row r="6022">
          <cell r="A6022">
            <v>7500478006175</v>
          </cell>
          <cell r="B6022">
            <v>7500478006175</v>
          </cell>
          <cell r="C6022" t="str">
            <v>SABRITAS CHEETOS 115 GRS. FLAMIN' H</v>
          </cell>
          <cell r="D6022" t="str">
            <v>PZA</v>
          </cell>
          <cell r="F6022">
            <v>17</v>
          </cell>
          <cell r="G6022">
            <v>17</v>
          </cell>
          <cell r="H6022">
            <v>17</v>
          </cell>
          <cell r="I6022">
            <v>17</v>
          </cell>
          <cell r="J6022">
            <v>14.53</v>
          </cell>
          <cell r="K6022">
            <v>7500478006175</v>
          </cell>
          <cell r="M6022">
            <v>7500478006175</v>
          </cell>
        </row>
        <row r="6023">
          <cell r="A6023">
            <v>7500478007622</v>
          </cell>
          <cell r="B6023">
            <v>7500478007622</v>
          </cell>
          <cell r="C6023" t="str">
            <v>SABRITAS ORIGINAL 68 GRS. SAL</v>
          </cell>
          <cell r="D6023" t="str">
            <v>PZA</v>
          </cell>
          <cell r="F6023">
            <v>17</v>
          </cell>
          <cell r="G6023">
            <v>17</v>
          </cell>
          <cell r="H6023">
            <v>17</v>
          </cell>
          <cell r="I6023">
            <v>17</v>
          </cell>
          <cell r="J6023">
            <v>14.53</v>
          </cell>
          <cell r="K6023">
            <v>7500478007622</v>
          </cell>
          <cell r="M6023">
            <v>7500478007622</v>
          </cell>
        </row>
        <row r="6024">
          <cell r="A6024">
            <v>7500478007639</v>
          </cell>
          <cell r="B6024">
            <v>7500478007639</v>
          </cell>
          <cell r="C6024" t="str">
            <v>SABRITAS 70 GRS. RECETA CRUJ FLAMIN</v>
          </cell>
          <cell r="D6024" t="str">
            <v>PZA</v>
          </cell>
          <cell r="F6024">
            <v>17</v>
          </cell>
          <cell r="G6024">
            <v>17</v>
          </cell>
          <cell r="H6024">
            <v>17</v>
          </cell>
          <cell r="I6024">
            <v>17</v>
          </cell>
          <cell r="J6024">
            <v>14.53</v>
          </cell>
          <cell r="K6024">
            <v>7500478007639</v>
          </cell>
          <cell r="M6024">
            <v>7500478007639</v>
          </cell>
        </row>
        <row r="6025">
          <cell r="A6025">
            <v>7500478007974</v>
          </cell>
          <cell r="B6025">
            <v>7500478007974</v>
          </cell>
          <cell r="C6025" t="str">
            <v>SABRUTAS RUFFLES 50 GRS. MEGAC JALA</v>
          </cell>
          <cell r="D6025" t="str">
            <v>PZA</v>
          </cell>
          <cell r="F6025">
            <v>14</v>
          </cell>
          <cell r="G6025">
            <v>14</v>
          </cell>
          <cell r="H6025">
            <v>14</v>
          </cell>
          <cell r="I6025">
            <v>14</v>
          </cell>
          <cell r="J6025">
            <v>12</v>
          </cell>
          <cell r="K6025">
            <v>7500478007974</v>
          </cell>
          <cell r="M6025">
            <v>7500478007974</v>
          </cell>
        </row>
        <row r="6026">
          <cell r="A6026">
            <v>7500478008025</v>
          </cell>
          <cell r="B6026">
            <v>7500478008025</v>
          </cell>
          <cell r="C6026" t="str">
            <v>SABRITAS DORITOS 100 GRS. NACHOS</v>
          </cell>
          <cell r="D6026" t="str">
            <v>PZA</v>
          </cell>
          <cell r="F6026">
            <v>17</v>
          </cell>
          <cell r="G6026">
            <v>17</v>
          </cell>
          <cell r="H6026">
            <v>17</v>
          </cell>
          <cell r="I6026">
            <v>17</v>
          </cell>
          <cell r="J6026">
            <v>14.53</v>
          </cell>
          <cell r="K6026">
            <v>7500478008025</v>
          </cell>
          <cell r="M6026">
            <v>7500478008025</v>
          </cell>
        </row>
        <row r="6027">
          <cell r="A6027">
            <v>7500478008032</v>
          </cell>
          <cell r="B6027">
            <v>7500478008032</v>
          </cell>
          <cell r="C6027" t="str">
            <v>SABRITAS RUFLESS 82 GRS. QUESO</v>
          </cell>
          <cell r="D6027" t="str">
            <v>PZA</v>
          </cell>
          <cell r="F6027">
            <v>17</v>
          </cell>
          <cell r="G6027">
            <v>17</v>
          </cell>
          <cell r="H6027">
            <v>17</v>
          </cell>
          <cell r="I6027">
            <v>17</v>
          </cell>
          <cell r="J6027">
            <v>14.53</v>
          </cell>
          <cell r="K6027">
            <v>7500478008032</v>
          </cell>
          <cell r="M6027">
            <v>7500478008032</v>
          </cell>
        </row>
        <row r="6028">
          <cell r="A6028">
            <v>7500478014606</v>
          </cell>
          <cell r="B6028">
            <v>7500478014606</v>
          </cell>
          <cell r="C6028" t="str">
            <v>SABRITAS CHEETOS POFF HORNEADOS 41</v>
          </cell>
          <cell r="D6028" t="str">
            <v>PZA</v>
          </cell>
          <cell r="F6028">
            <v>12</v>
          </cell>
          <cell r="G6028">
            <v>12</v>
          </cell>
          <cell r="H6028">
            <v>12</v>
          </cell>
          <cell r="I6028">
            <v>12</v>
          </cell>
          <cell r="J6028">
            <v>10.28</v>
          </cell>
          <cell r="K6028">
            <v>7500478014606</v>
          </cell>
          <cell r="M6028">
            <v>7500478014606</v>
          </cell>
        </row>
        <row r="6029">
          <cell r="A6029">
            <v>7500478014828</v>
          </cell>
          <cell r="B6029">
            <v>7500478014828</v>
          </cell>
          <cell r="C6029" t="str">
            <v>SONRIC'S ROCKALETA FLAM. HOT 20/16G</v>
          </cell>
          <cell r="D6029" t="str">
            <v>BOL</v>
          </cell>
          <cell r="F6029">
            <v>65.5</v>
          </cell>
          <cell r="G6029">
            <v>63.4</v>
          </cell>
          <cell r="H6029">
            <v>61.7</v>
          </cell>
          <cell r="I6029">
            <v>61.7</v>
          </cell>
          <cell r="J6029">
            <v>55.06</v>
          </cell>
          <cell r="K6029">
            <v>7500478014828</v>
          </cell>
          <cell r="M6029">
            <v>7500478014828</v>
          </cell>
        </row>
        <row r="6030">
          <cell r="A6030">
            <v>7500478015047</v>
          </cell>
          <cell r="B6030">
            <v>7500478015047</v>
          </cell>
          <cell r="C6030" t="str">
            <v>SABRITAS CHEETOS 45 GRS. BOLITAS</v>
          </cell>
          <cell r="D6030" t="str">
            <v>PZA</v>
          </cell>
          <cell r="F6030">
            <v>12</v>
          </cell>
          <cell r="G6030">
            <v>12</v>
          </cell>
          <cell r="H6030">
            <v>12</v>
          </cell>
          <cell r="I6030">
            <v>12</v>
          </cell>
          <cell r="J6030">
            <v>10.28</v>
          </cell>
          <cell r="K6030">
            <v>7500478015047</v>
          </cell>
          <cell r="M6030">
            <v>7500478015047</v>
          </cell>
        </row>
        <row r="6031">
          <cell r="A6031">
            <v>7500478015276</v>
          </cell>
          <cell r="B6031">
            <v>7500478015276</v>
          </cell>
          <cell r="C6031" t="str">
            <v>SABRITAS RUFFLES 41 GRS. QUESO</v>
          </cell>
          <cell r="D6031" t="str">
            <v>PZA</v>
          </cell>
          <cell r="F6031">
            <v>12</v>
          </cell>
          <cell r="G6031">
            <v>12</v>
          </cell>
          <cell r="H6031">
            <v>12</v>
          </cell>
          <cell r="I6031">
            <v>12</v>
          </cell>
          <cell r="J6031">
            <v>11.14</v>
          </cell>
          <cell r="K6031">
            <v>7500478015276</v>
          </cell>
          <cell r="M6031">
            <v>7500478015276</v>
          </cell>
        </row>
        <row r="6032">
          <cell r="A6032">
            <v>7500478015283</v>
          </cell>
          <cell r="B6032">
            <v>7500478015283</v>
          </cell>
          <cell r="C6032" t="str">
            <v>SABRITAS 36 GRS. SAL</v>
          </cell>
          <cell r="D6032" t="str">
            <v>PZA</v>
          </cell>
          <cell r="E6032">
            <v>1</v>
          </cell>
          <cell r="F6032">
            <v>12</v>
          </cell>
          <cell r="G6032">
            <v>12</v>
          </cell>
          <cell r="H6032">
            <v>12</v>
          </cell>
          <cell r="I6032">
            <v>12</v>
          </cell>
          <cell r="J6032">
            <v>11.14</v>
          </cell>
          <cell r="K6032">
            <v>7500478015283</v>
          </cell>
          <cell r="M6032">
            <v>7500478015283</v>
          </cell>
        </row>
        <row r="6033">
          <cell r="A6033">
            <v>7500478015290</v>
          </cell>
          <cell r="B6033">
            <v>7500478015290</v>
          </cell>
          <cell r="C6033" t="str">
            <v>SABRITAS DORITOS 48 G. NACHO ATREVI</v>
          </cell>
          <cell r="D6033" t="str">
            <v>PZA</v>
          </cell>
          <cell r="F6033">
            <v>11</v>
          </cell>
          <cell r="G6033">
            <v>11</v>
          </cell>
          <cell r="H6033">
            <v>11</v>
          </cell>
          <cell r="I6033">
            <v>11</v>
          </cell>
          <cell r="J6033">
            <v>10.28</v>
          </cell>
          <cell r="K6033">
            <v>7500478015290</v>
          </cell>
          <cell r="M6033">
            <v>7500478015290</v>
          </cell>
        </row>
        <row r="6034">
          <cell r="A6034">
            <v>7500478016587</v>
          </cell>
          <cell r="B6034">
            <v>7500478016587</v>
          </cell>
          <cell r="C6034" t="str">
            <v>SABRITAS CHURRUMAIS 64 GRS.</v>
          </cell>
          <cell r="D6034" t="str">
            <v>PZA</v>
          </cell>
          <cell r="F6034">
            <v>10</v>
          </cell>
          <cell r="G6034">
            <v>10</v>
          </cell>
          <cell r="H6034">
            <v>10</v>
          </cell>
          <cell r="I6034">
            <v>10</v>
          </cell>
          <cell r="J6034">
            <v>8.57</v>
          </cell>
          <cell r="K6034">
            <v>7500478016587</v>
          </cell>
          <cell r="M6034">
            <v>7500478016587</v>
          </cell>
        </row>
        <row r="6035">
          <cell r="A6035">
            <v>7500478018512</v>
          </cell>
          <cell r="B6035">
            <v>7500478018512</v>
          </cell>
          <cell r="C6035" t="str">
            <v>SABRITAS DORITOS 65 GRS. DINAMITA</v>
          </cell>
          <cell r="D6035" t="str">
            <v>PZA</v>
          </cell>
          <cell r="F6035">
            <v>12</v>
          </cell>
          <cell r="G6035">
            <v>12</v>
          </cell>
          <cell r="H6035">
            <v>12</v>
          </cell>
          <cell r="I6035">
            <v>12</v>
          </cell>
          <cell r="J6035">
            <v>10.28</v>
          </cell>
          <cell r="K6035">
            <v>7500478018512</v>
          </cell>
          <cell r="M6035">
            <v>7500478018512</v>
          </cell>
        </row>
        <row r="6036">
          <cell r="A6036">
            <v>7500478018529</v>
          </cell>
          <cell r="B6036">
            <v>7500478018529</v>
          </cell>
          <cell r="C6036" t="str">
            <v>SABRITAS SABRIMAYOREO 55 PZAS.</v>
          </cell>
          <cell r="D6036" t="str">
            <v>EXH</v>
          </cell>
          <cell r="F6036">
            <v>400.1</v>
          </cell>
          <cell r="G6036">
            <v>400.1</v>
          </cell>
          <cell r="H6036">
            <v>392.8</v>
          </cell>
          <cell r="I6036">
            <v>385.5</v>
          </cell>
          <cell r="J6036">
            <v>367.06</v>
          </cell>
          <cell r="K6036">
            <v>7500478018529</v>
          </cell>
          <cell r="M6036">
            <v>7500478018529</v>
          </cell>
        </row>
        <row r="6037">
          <cell r="A6037">
            <v>7500478018536</v>
          </cell>
          <cell r="B6037">
            <v>7500478018536</v>
          </cell>
          <cell r="C6037" t="str">
            <v>SABRITAS SABRISURTIDO 35 PZAS.</v>
          </cell>
          <cell r="D6037" t="str">
            <v>EXH</v>
          </cell>
          <cell r="E6037">
            <v>8</v>
          </cell>
          <cell r="F6037">
            <v>275.8</v>
          </cell>
          <cell r="G6037">
            <v>275.8</v>
          </cell>
          <cell r="H6037">
            <v>270.8</v>
          </cell>
          <cell r="I6037">
            <v>263.3</v>
          </cell>
          <cell r="J6037">
            <v>250.69</v>
          </cell>
          <cell r="K6037">
            <v>7500478018536</v>
          </cell>
          <cell r="M6037">
            <v>7500478018536</v>
          </cell>
        </row>
        <row r="6038">
          <cell r="A6038">
            <v>7500478018628</v>
          </cell>
          <cell r="B6038">
            <v>7500478018628</v>
          </cell>
          <cell r="C6038" t="str">
            <v>SABRITAS TOSTITOS SALSA VERDE 57 GR</v>
          </cell>
          <cell r="D6038" t="str">
            <v>PZA</v>
          </cell>
          <cell r="E6038">
            <v>50</v>
          </cell>
          <cell r="F6038">
            <v>12</v>
          </cell>
          <cell r="G6038">
            <v>12</v>
          </cell>
          <cell r="H6038">
            <v>11.8</v>
          </cell>
          <cell r="I6038">
            <v>11.5</v>
          </cell>
          <cell r="J6038">
            <v>10.52</v>
          </cell>
          <cell r="K6038">
            <v>7500478018628</v>
          </cell>
          <cell r="M6038">
            <v>7500478018628</v>
          </cell>
        </row>
        <row r="6039">
          <cell r="A6039">
            <v>7500478018635</v>
          </cell>
          <cell r="B6039">
            <v>7500478018635</v>
          </cell>
          <cell r="C6039" t="str">
            <v>SABRITAS TOSTITOS SALSA VERDE 25/57</v>
          </cell>
          <cell r="D6039" t="str">
            <v>CJA</v>
          </cell>
          <cell r="E6039">
            <v>2</v>
          </cell>
          <cell r="F6039">
            <v>286.5</v>
          </cell>
          <cell r="G6039">
            <v>286.5</v>
          </cell>
          <cell r="H6039">
            <v>281.2</v>
          </cell>
          <cell r="I6039">
            <v>276</v>
          </cell>
          <cell r="J6039">
            <v>262.77999999999997</v>
          </cell>
          <cell r="K6039">
            <v>7500478018635</v>
          </cell>
          <cell r="M6039">
            <v>7500478018635</v>
          </cell>
        </row>
        <row r="6040">
          <cell r="A6040">
            <v>7500478018925</v>
          </cell>
          <cell r="B6040">
            <v>7500478018925</v>
          </cell>
          <cell r="C6040" t="str">
            <v>SABRITAS FRITOS 38 GRS.</v>
          </cell>
          <cell r="D6040" t="str">
            <v>PZA</v>
          </cell>
          <cell r="F6040">
            <v>10</v>
          </cell>
          <cell r="G6040">
            <v>10</v>
          </cell>
          <cell r="H6040">
            <v>10</v>
          </cell>
          <cell r="I6040">
            <v>10</v>
          </cell>
          <cell r="J6040">
            <v>9.43</v>
          </cell>
          <cell r="K6040">
            <v>7500478018925</v>
          </cell>
          <cell r="M6040">
            <v>7500478018925</v>
          </cell>
        </row>
        <row r="6041">
          <cell r="A6041">
            <v>7500478019540</v>
          </cell>
          <cell r="B6041">
            <v>7500478019540</v>
          </cell>
          <cell r="C6041" t="str">
            <v>SABRITAS KACANG 63 GRS. ESTILO JAPO</v>
          </cell>
          <cell r="D6041" t="str">
            <v>PZA</v>
          </cell>
          <cell r="F6041">
            <v>11</v>
          </cell>
          <cell r="G6041">
            <v>11</v>
          </cell>
          <cell r="H6041">
            <v>11</v>
          </cell>
          <cell r="I6041">
            <v>11</v>
          </cell>
          <cell r="J6041">
            <v>9.4499999999999993</v>
          </cell>
          <cell r="K6041">
            <v>7500478019540</v>
          </cell>
          <cell r="M6041">
            <v>7500478019540</v>
          </cell>
        </row>
        <row r="6042">
          <cell r="A6042">
            <v>7500478019557</v>
          </cell>
          <cell r="B6042">
            <v>7500478019557</v>
          </cell>
          <cell r="C6042" t="str">
            <v>SABRITAS KACANG 63 GRS. CHILE LIMON</v>
          </cell>
          <cell r="D6042" t="str">
            <v>PZA</v>
          </cell>
          <cell r="F6042">
            <v>11</v>
          </cell>
          <cell r="G6042">
            <v>11</v>
          </cell>
          <cell r="H6042">
            <v>11</v>
          </cell>
          <cell r="I6042">
            <v>11</v>
          </cell>
          <cell r="J6042">
            <v>9.4499999999999993</v>
          </cell>
          <cell r="K6042">
            <v>7500478019557</v>
          </cell>
          <cell r="M6042">
            <v>7500478019557</v>
          </cell>
        </row>
        <row r="6043">
          <cell r="A6043">
            <v>7500478019694</v>
          </cell>
          <cell r="B6043">
            <v>7500478019694</v>
          </cell>
          <cell r="C6043" t="str">
            <v>SABRITAS CACAHUATE KARATE JAPONES 1</v>
          </cell>
          <cell r="D6043" t="str">
            <v>PZA</v>
          </cell>
          <cell r="F6043">
            <v>15</v>
          </cell>
          <cell r="G6043">
            <v>15</v>
          </cell>
          <cell r="H6043">
            <v>15</v>
          </cell>
          <cell r="I6043">
            <v>15</v>
          </cell>
          <cell r="J6043">
            <v>12.81</v>
          </cell>
          <cell r="K6043">
            <v>7500478019694</v>
          </cell>
          <cell r="M6043">
            <v>7500478019694</v>
          </cell>
        </row>
        <row r="6044">
          <cell r="A6044">
            <v>7500478022731</v>
          </cell>
          <cell r="B6044">
            <v>7500478022731</v>
          </cell>
          <cell r="C6044" t="str">
            <v>SABRITAS KACANG 69 GRS. ESTILO JAPO</v>
          </cell>
          <cell r="D6044" t="str">
            <v>PZA</v>
          </cell>
          <cell r="F6044">
            <v>11</v>
          </cell>
          <cell r="G6044">
            <v>11</v>
          </cell>
          <cell r="H6044">
            <v>11</v>
          </cell>
          <cell r="I6044">
            <v>11</v>
          </cell>
          <cell r="J6044">
            <v>9.11</v>
          </cell>
          <cell r="K6044">
            <v>7500478022731</v>
          </cell>
          <cell r="M6044">
            <v>7500478022731</v>
          </cell>
        </row>
        <row r="6045">
          <cell r="A6045">
            <v>7500478022748</v>
          </cell>
          <cell r="B6045">
            <v>7500478022748</v>
          </cell>
          <cell r="C6045" t="str">
            <v>SABRITAS KACANG 72 GRS. FLAMIN HOT</v>
          </cell>
          <cell r="D6045" t="str">
            <v>PZA</v>
          </cell>
          <cell r="F6045">
            <v>11</v>
          </cell>
          <cell r="G6045">
            <v>11</v>
          </cell>
          <cell r="H6045">
            <v>11</v>
          </cell>
          <cell r="I6045">
            <v>11</v>
          </cell>
          <cell r="J6045">
            <v>9.44</v>
          </cell>
          <cell r="K6045">
            <v>7500478022748</v>
          </cell>
          <cell r="M6045">
            <v>7500478022748</v>
          </cell>
        </row>
        <row r="6046">
          <cell r="A6046">
            <v>7500478022755</v>
          </cell>
          <cell r="B6046">
            <v>7500478022755</v>
          </cell>
          <cell r="C6046" t="str">
            <v>SABRITAS KACANG 66 GRS. ENCHILADO</v>
          </cell>
          <cell r="D6046" t="str">
            <v>PZA</v>
          </cell>
          <cell r="F6046">
            <v>11</v>
          </cell>
          <cell r="G6046">
            <v>11</v>
          </cell>
          <cell r="H6046">
            <v>11</v>
          </cell>
          <cell r="I6046">
            <v>11</v>
          </cell>
          <cell r="J6046">
            <v>9.44</v>
          </cell>
          <cell r="K6046">
            <v>7500478022755</v>
          </cell>
          <cell r="M6046">
            <v>7500478022755</v>
          </cell>
        </row>
        <row r="6047">
          <cell r="A6047">
            <v>7500478022762</v>
          </cell>
          <cell r="B6047">
            <v>7500478022762</v>
          </cell>
          <cell r="C6047" t="str">
            <v>SABRITAS KACANG 66 GRS. SAL Y LIMON</v>
          </cell>
          <cell r="D6047" t="str">
            <v>PZA</v>
          </cell>
          <cell r="F6047">
            <v>11</v>
          </cell>
          <cell r="G6047">
            <v>11</v>
          </cell>
          <cell r="H6047">
            <v>11</v>
          </cell>
          <cell r="I6047">
            <v>11</v>
          </cell>
          <cell r="J6047">
            <v>9.4499999999999993</v>
          </cell>
          <cell r="K6047">
            <v>7500478022762</v>
          </cell>
          <cell r="M6047">
            <v>7500478022762</v>
          </cell>
        </row>
        <row r="6048">
          <cell r="A6048">
            <v>7500478022779</v>
          </cell>
          <cell r="B6048">
            <v>7500478022779</v>
          </cell>
          <cell r="C6048" t="str">
            <v>SABRITAS KACANG 72 GRS. HABANERO</v>
          </cell>
          <cell r="D6048" t="str">
            <v>PZA</v>
          </cell>
          <cell r="F6048">
            <v>11</v>
          </cell>
          <cell r="G6048">
            <v>11</v>
          </cell>
          <cell r="H6048">
            <v>11</v>
          </cell>
          <cell r="I6048">
            <v>11</v>
          </cell>
          <cell r="J6048">
            <v>9.4499999999999993</v>
          </cell>
          <cell r="K6048">
            <v>7500478022779</v>
          </cell>
          <cell r="M6048">
            <v>7500478022779</v>
          </cell>
        </row>
        <row r="6049">
          <cell r="A6049">
            <v>7500478023516</v>
          </cell>
          <cell r="B6049">
            <v>7500478023516</v>
          </cell>
          <cell r="C6049" t="str">
            <v>SABRITAS CACAHUATE KARATE JAPONES 7</v>
          </cell>
          <cell r="D6049" t="str">
            <v>PZA</v>
          </cell>
          <cell r="F6049">
            <v>10</v>
          </cell>
          <cell r="G6049">
            <v>10</v>
          </cell>
          <cell r="H6049">
            <v>10</v>
          </cell>
          <cell r="I6049">
            <v>10</v>
          </cell>
          <cell r="J6049">
            <v>8.5500000000000007</v>
          </cell>
          <cell r="K6049">
            <v>7500478023516</v>
          </cell>
          <cell r="M6049">
            <v>7500478023516</v>
          </cell>
        </row>
        <row r="6050">
          <cell r="A6050">
            <v>7500478024803</v>
          </cell>
          <cell r="B6050">
            <v>7500478024803</v>
          </cell>
          <cell r="C6050" t="str">
            <v>SABRITAS CHEETOS 44 GRS. TORCIDITOS</v>
          </cell>
          <cell r="D6050" t="str">
            <v>PZA</v>
          </cell>
          <cell r="F6050">
            <v>9</v>
          </cell>
          <cell r="G6050">
            <v>9</v>
          </cell>
          <cell r="H6050">
            <v>9</v>
          </cell>
          <cell r="I6050">
            <v>9</v>
          </cell>
          <cell r="J6050">
            <v>8.57</v>
          </cell>
          <cell r="K6050">
            <v>7500478024803</v>
          </cell>
          <cell r="M6050">
            <v>7500478024803</v>
          </cell>
        </row>
        <row r="6051">
          <cell r="A6051" t="str">
            <v xml:space="preserve"> </v>
          </cell>
          <cell r="B6051" t="str">
            <v>_x000C_cei-029u-2.6</v>
          </cell>
          <cell r="E6051" t="str">
            <v>CEDIS ABA</v>
          </cell>
          <cell r="F6051" t="str">
            <v>RROTES AZTEC</v>
          </cell>
          <cell r="G6051" t="str">
            <v>A</v>
          </cell>
          <cell r="K6051" t="str">
            <v>Hoja :   97</v>
          </cell>
          <cell r="M6051" t="str">
            <v xml:space="preserve"> </v>
          </cell>
        </row>
        <row r="6052">
          <cell r="A6052">
            <v>0</v>
          </cell>
          <cell r="M6052">
            <v>0</v>
          </cell>
        </row>
        <row r="6053">
          <cell r="A6053" t="str">
            <v xml:space="preserve"> </v>
          </cell>
          <cell r="B6053" t="str">
            <v>Por codigo</v>
          </cell>
          <cell r="E6053" t="str">
            <v>LISTA DE PREC</v>
          </cell>
          <cell r="F6053" t="str">
            <v>IOS CON EXIS</v>
          </cell>
          <cell r="G6053" t="str">
            <v>TENCIA</v>
          </cell>
          <cell r="K6053" t="str">
            <v>Fecha : 22/Mar/22</v>
          </cell>
          <cell r="M6053" t="str">
            <v xml:space="preserve"> </v>
          </cell>
        </row>
        <row r="6054">
          <cell r="A6054" t="str">
            <v xml:space="preserve"> </v>
          </cell>
          <cell r="B6054" t="str">
            <v>-----------------</v>
          </cell>
          <cell r="C6054" t="str">
            <v>-----------------------------------</v>
          </cell>
          <cell r="D6054" t="str">
            <v>----</v>
          </cell>
          <cell r="E6054" t="str">
            <v>----------------</v>
          </cell>
          <cell r="F6054" t="str">
            <v>------------</v>
          </cell>
          <cell r="G6054" t="str">
            <v>-----------</v>
          </cell>
          <cell r="H6054" t="str">
            <v>------------</v>
          </cell>
          <cell r="I6054" t="str">
            <v>------------</v>
          </cell>
          <cell r="J6054" t="str">
            <v>----------</v>
          </cell>
          <cell r="K6054" t="str">
            <v>-------------------</v>
          </cell>
          <cell r="M6054" t="str">
            <v xml:space="preserve"> </v>
          </cell>
        </row>
        <row r="6055">
          <cell r="A6055" t="str">
            <v xml:space="preserve"> </v>
          </cell>
          <cell r="B6055" t="str">
            <v>Codigo</v>
          </cell>
          <cell r="C6055" t="str">
            <v>Descripcion</v>
          </cell>
          <cell r="D6055" t="str">
            <v>U.M.</v>
          </cell>
          <cell r="E6055" t="str">
            <v>Existencia</v>
          </cell>
          <cell r="F6055" t="str">
            <v>Precio 1</v>
          </cell>
          <cell r="G6055" t="str">
            <v>Precio 2</v>
          </cell>
          <cell r="H6055" t="str">
            <v>Precio 3</v>
          </cell>
          <cell r="I6055" t="str">
            <v>Precio 4</v>
          </cell>
          <cell r="J6055" t="str">
            <v>Precio</v>
          </cell>
          <cell r="K6055">
            <v>5</v>
          </cell>
          <cell r="M6055" t="str">
            <v xml:space="preserve"> </v>
          </cell>
        </row>
        <row r="6056">
          <cell r="A6056" t="str">
            <v xml:space="preserve"> </v>
          </cell>
          <cell r="B6056" t="str">
            <v>-----------------</v>
          </cell>
          <cell r="C6056" t="str">
            <v>-----------------------------------</v>
          </cell>
          <cell r="D6056" t="str">
            <v>----</v>
          </cell>
          <cell r="E6056" t="str">
            <v>----------------</v>
          </cell>
          <cell r="F6056" t="str">
            <v>------------</v>
          </cell>
          <cell r="G6056" t="str">
            <v>-----------</v>
          </cell>
          <cell r="H6056" t="str">
            <v>------------</v>
          </cell>
          <cell r="I6056" t="str">
            <v>------------</v>
          </cell>
          <cell r="J6056" t="str">
            <v>----------</v>
          </cell>
          <cell r="K6056" t="str">
            <v>-------------------</v>
          </cell>
          <cell r="M6056" t="str">
            <v xml:space="preserve"> </v>
          </cell>
        </row>
        <row r="6057">
          <cell r="A6057">
            <v>7500478024810</v>
          </cell>
          <cell r="B6057">
            <v>7500478024810</v>
          </cell>
          <cell r="C6057" t="str">
            <v>SABRITAS 44 GRS. FLAMIN HOT</v>
          </cell>
          <cell r="D6057" t="str">
            <v>PZA</v>
          </cell>
          <cell r="F6057">
            <v>14</v>
          </cell>
          <cell r="G6057">
            <v>14</v>
          </cell>
          <cell r="H6057">
            <v>14</v>
          </cell>
          <cell r="I6057">
            <v>14</v>
          </cell>
          <cell r="J6057">
            <v>12.01</v>
          </cell>
          <cell r="K6057">
            <v>7500478024810</v>
          </cell>
          <cell r="M6057">
            <v>7500478024810</v>
          </cell>
        </row>
        <row r="6058">
          <cell r="A6058">
            <v>7500478027125</v>
          </cell>
          <cell r="B6058">
            <v>7500478027125</v>
          </cell>
          <cell r="C6058" t="str">
            <v>SABRITAS SABRIMAYOREO 50 PZAS.</v>
          </cell>
          <cell r="D6058" t="str">
            <v>EXH</v>
          </cell>
          <cell r="E6058">
            <v>1</v>
          </cell>
          <cell r="F6058">
            <v>400.1</v>
          </cell>
          <cell r="G6058">
            <v>400.1</v>
          </cell>
          <cell r="H6058">
            <v>392.8</v>
          </cell>
          <cell r="I6058">
            <v>385.5</v>
          </cell>
          <cell r="J6058">
            <v>367.06</v>
          </cell>
          <cell r="K6058">
            <v>7500478027125</v>
          </cell>
          <cell r="M6058">
            <v>7500478027125</v>
          </cell>
        </row>
        <row r="6059">
          <cell r="A6059">
            <v>7500748000223</v>
          </cell>
          <cell r="B6059">
            <v>7500748000223</v>
          </cell>
          <cell r="C6059" t="str">
            <v>TAMATAM MARINDOS COLORES 20 P. 300</v>
          </cell>
          <cell r="D6059" t="str">
            <v>VIT</v>
          </cell>
          <cell r="F6059">
            <v>22.6</v>
          </cell>
          <cell r="G6059">
            <v>22.6</v>
          </cell>
          <cell r="H6059">
            <v>22</v>
          </cell>
          <cell r="I6059">
            <v>21.5</v>
          </cell>
          <cell r="J6059">
            <v>18.96</v>
          </cell>
          <cell r="K6059">
            <v>7500748000223</v>
          </cell>
          <cell r="M6059">
            <v>7500748000223</v>
          </cell>
        </row>
        <row r="6060">
          <cell r="A6060">
            <v>7500748000513</v>
          </cell>
          <cell r="B6060">
            <v>7500748000513</v>
          </cell>
          <cell r="C6060" t="str">
            <v>DESTELLOS VITROLERO ATE DE FRUTAS 1</v>
          </cell>
          <cell r="D6060" t="str">
            <v>VIT</v>
          </cell>
          <cell r="F6060">
            <v>93</v>
          </cell>
          <cell r="G6060">
            <v>93</v>
          </cell>
          <cell r="H6060">
            <v>89.9</v>
          </cell>
          <cell r="I6060">
            <v>87.6</v>
          </cell>
          <cell r="J6060">
            <v>78.150000000000006</v>
          </cell>
          <cell r="K6060">
            <v>6377955011806</v>
          </cell>
          <cell r="M6060">
            <v>7500748000513</v>
          </cell>
        </row>
        <row r="6061">
          <cell r="A6061">
            <v>7500748000520</v>
          </cell>
          <cell r="B6061">
            <v>7500748000520</v>
          </cell>
          <cell r="C6061" t="str">
            <v>DESTELLOS VITROLERO ATE DE GUAYABA</v>
          </cell>
          <cell r="D6061" t="str">
            <v>VIT</v>
          </cell>
          <cell r="F6061">
            <v>93</v>
          </cell>
          <cell r="G6061">
            <v>93</v>
          </cell>
          <cell r="H6061">
            <v>89.9</v>
          </cell>
          <cell r="I6061">
            <v>87.6</v>
          </cell>
          <cell r="J6061">
            <v>78.150000000000006</v>
          </cell>
          <cell r="K6061">
            <v>6377955011578</v>
          </cell>
          <cell r="M6061">
            <v>7500748000520</v>
          </cell>
        </row>
        <row r="6062">
          <cell r="A6062">
            <v>7500748000537</v>
          </cell>
          <cell r="B6062">
            <v>7500748000537</v>
          </cell>
          <cell r="C6062" t="str">
            <v>DESTELLOS CHAROLA SURTIDA DE 40 P.</v>
          </cell>
          <cell r="D6062" t="str">
            <v>CHA</v>
          </cell>
          <cell r="F6062">
            <v>29.7</v>
          </cell>
          <cell r="G6062">
            <v>29.7</v>
          </cell>
          <cell r="H6062">
            <v>29</v>
          </cell>
          <cell r="I6062">
            <v>28.2</v>
          </cell>
          <cell r="J6062">
            <v>24.96</v>
          </cell>
          <cell r="K6062">
            <v>7500748000537</v>
          </cell>
          <cell r="M6062">
            <v>7500748000537</v>
          </cell>
        </row>
        <row r="6063">
          <cell r="A6063">
            <v>7500748000544</v>
          </cell>
          <cell r="B6063">
            <v>7500748000544</v>
          </cell>
          <cell r="C6063" t="str">
            <v>DESTELLOS CHAROLA ALMENDRA 25 P. 19</v>
          </cell>
          <cell r="D6063" t="str">
            <v>CHA</v>
          </cell>
          <cell r="F6063">
            <v>22.1</v>
          </cell>
          <cell r="G6063">
            <v>22.1</v>
          </cell>
          <cell r="H6063">
            <v>21.6</v>
          </cell>
          <cell r="I6063">
            <v>21</v>
          </cell>
          <cell r="J6063">
            <v>18.55</v>
          </cell>
          <cell r="K6063">
            <v>7500748000544</v>
          </cell>
          <cell r="M6063">
            <v>7500748000544</v>
          </cell>
        </row>
        <row r="6064">
          <cell r="A6064">
            <v>7500748000551</v>
          </cell>
          <cell r="B6064">
            <v>7500748000551</v>
          </cell>
          <cell r="C6064" t="str">
            <v>DESTELLOS CHAROLA SURTIDA 25 P. 175</v>
          </cell>
          <cell r="D6064" t="str">
            <v>CHA</v>
          </cell>
          <cell r="F6064">
            <v>22.1</v>
          </cell>
          <cell r="G6064">
            <v>22.1</v>
          </cell>
          <cell r="H6064">
            <v>21.6</v>
          </cell>
          <cell r="I6064">
            <v>21</v>
          </cell>
          <cell r="J6064">
            <v>18.55</v>
          </cell>
          <cell r="K6064">
            <v>7500748000551</v>
          </cell>
          <cell r="M6064">
            <v>7500748000551</v>
          </cell>
        </row>
        <row r="6065">
          <cell r="A6065">
            <v>7500748000575</v>
          </cell>
          <cell r="B6065">
            <v>7500748000575</v>
          </cell>
          <cell r="C6065" t="str">
            <v>DESTELLOS CHAROLA NUEZ MINI 175 G.</v>
          </cell>
          <cell r="D6065" t="str">
            <v>CHA</v>
          </cell>
          <cell r="F6065">
            <v>31.6</v>
          </cell>
          <cell r="G6065">
            <v>31.6</v>
          </cell>
          <cell r="H6065">
            <v>30.8</v>
          </cell>
          <cell r="I6065">
            <v>30</v>
          </cell>
          <cell r="J6065">
            <v>26.49</v>
          </cell>
          <cell r="K6065">
            <v>7500748000575</v>
          </cell>
          <cell r="M6065">
            <v>7500748000575</v>
          </cell>
        </row>
        <row r="6066">
          <cell r="A6066">
            <v>7500748000599</v>
          </cell>
          <cell r="B6066">
            <v>7500748000599</v>
          </cell>
          <cell r="C6066" t="str">
            <v>DESTELLOS CHAROLA ALMENDRA MINI M.</v>
          </cell>
          <cell r="D6066" t="str">
            <v>CHA</v>
          </cell>
          <cell r="F6066">
            <v>11.1</v>
          </cell>
          <cell r="G6066">
            <v>11.1</v>
          </cell>
          <cell r="H6066">
            <v>10.8</v>
          </cell>
          <cell r="I6066">
            <v>10.5</v>
          </cell>
          <cell r="J6066">
            <v>9.26</v>
          </cell>
          <cell r="K6066">
            <v>7500748000599</v>
          </cell>
          <cell r="M6066">
            <v>7500748000599</v>
          </cell>
        </row>
        <row r="6067">
          <cell r="A6067">
            <v>7500748000605</v>
          </cell>
          <cell r="B6067">
            <v>7500748000605</v>
          </cell>
          <cell r="C6067" t="str">
            <v>DESTELLOS CHAROLA SURT MINI MINI 85</v>
          </cell>
          <cell r="D6067" t="str">
            <v>CHA</v>
          </cell>
          <cell r="F6067">
            <v>11.1</v>
          </cell>
          <cell r="G6067">
            <v>11.1</v>
          </cell>
          <cell r="H6067">
            <v>10.8</v>
          </cell>
          <cell r="I6067">
            <v>10.5</v>
          </cell>
          <cell r="J6067">
            <v>9.26</v>
          </cell>
          <cell r="K6067">
            <v>7500748000605</v>
          </cell>
          <cell r="M6067">
            <v>7500748000605</v>
          </cell>
        </row>
        <row r="6068">
          <cell r="A6068">
            <v>7500748000612</v>
          </cell>
          <cell r="B6068">
            <v>7500748000612</v>
          </cell>
          <cell r="C6068" t="str">
            <v>DESTELLOS CHAROLA MINI ALMENDRA 180</v>
          </cell>
          <cell r="D6068" t="str">
            <v>CHA</v>
          </cell>
          <cell r="F6068">
            <v>22.1</v>
          </cell>
          <cell r="G6068">
            <v>22.1</v>
          </cell>
          <cell r="H6068">
            <v>21.6</v>
          </cell>
          <cell r="I6068">
            <v>21</v>
          </cell>
          <cell r="J6068">
            <v>18.55</v>
          </cell>
          <cell r="K6068">
            <v>7500748000612</v>
          </cell>
          <cell r="M6068">
            <v>7500748000612</v>
          </cell>
        </row>
        <row r="6069">
          <cell r="A6069">
            <v>7500748000629</v>
          </cell>
          <cell r="B6069">
            <v>7500748000629</v>
          </cell>
          <cell r="C6069" t="str">
            <v>DESTELLOS CHAROLA SURTIDA 375 G. ME</v>
          </cell>
          <cell r="D6069" t="str">
            <v>CHA</v>
          </cell>
          <cell r="F6069">
            <v>40.6</v>
          </cell>
          <cell r="G6069">
            <v>40.6</v>
          </cell>
          <cell r="H6069">
            <v>39.5</v>
          </cell>
          <cell r="I6069">
            <v>38.5</v>
          </cell>
          <cell r="J6069">
            <v>34.049999999999997</v>
          </cell>
          <cell r="K6069">
            <v>7500748000629</v>
          </cell>
          <cell r="M6069">
            <v>7500748000629</v>
          </cell>
        </row>
        <row r="6070">
          <cell r="A6070">
            <v>7500748000681</v>
          </cell>
          <cell r="B6070">
            <v>7500748000681</v>
          </cell>
          <cell r="C6070" t="str">
            <v>DESTELLOS ESTUCHE CALAVERA AZUCAR #</v>
          </cell>
          <cell r="D6070" t="str">
            <v>PZA</v>
          </cell>
          <cell r="F6070">
            <v>19</v>
          </cell>
          <cell r="G6070">
            <v>19</v>
          </cell>
          <cell r="H6070">
            <v>18.600000000000001</v>
          </cell>
          <cell r="I6070">
            <v>18</v>
          </cell>
          <cell r="J6070">
            <v>15.24</v>
          </cell>
          <cell r="K6070">
            <v>7500748000681</v>
          </cell>
          <cell r="M6070">
            <v>7500748000681</v>
          </cell>
        </row>
        <row r="6071">
          <cell r="A6071">
            <v>7500748000698</v>
          </cell>
          <cell r="B6071">
            <v>7500748000698</v>
          </cell>
          <cell r="C6071" t="str">
            <v>DESTELLOS ESTUCHE CALAVERA AZUCAR #</v>
          </cell>
          <cell r="D6071" t="str">
            <v>PZA</v>
          </cell>
          <cell r="F6071">
            <v>41.5</v>
          </cell>
          <cell r="G6071">
            <v>41.5</v>
          </cell>
          <cell r="H6071">
            <v>40.4</v>
          </cell>
          <cell r="I6071">
            <v>39.1</v>
          </cell>
          <cell r="J6071">
            <v>33.090000000000003</v>
          </cell>
          <cell r="K6071">
            <v>7500748000698</v>
          </cell>
          <cell r="M6071">
            <v>7500748000698</v>
          </cell>
        </row>
        <row r="6072">
          <cell r="A6072">
            <v>7500748000773</v>
          </cell>
          <cell r="B6072">
            <v>7500748000773</v>
          </cell>
          <cell r="C6072" t="str">
            <v>DESTELLOS ESTUCHE CALAVERA PINTADA</v>
          </cell>
          <cell r="D6072" t="str">
            <v>PZA</v>
          </cell>
          <cell r="F6072">
            <v>25</v>
          </cell>
          <cell r="G6072">
            <v>25</v>
          </cell>
          <cell r="H6072">
            <v>24.4</v>
          </cell>
          <cell r="I6072">
            <v>23.6</v>
          </cell>
          <cell r="J6072">
            <v>19.96</v>
          </cell>
          <cell r="K6072">
            <v>7500748000773</v>
          </cell>
          <cell r="M6072">
            <v>7500748000773</v>
          </cell>
        </row>
        <row r="6073">
          <cell r="A6073">
            <v>7500748000780</v>
          </cell>
          <cell r="B6073">
            <v>7500748000780</v>
          </cell>
          <cell r="C6073" t="str">
            <v>DESTELLOS ESTUCHE CALAVERA AZUCAR #</v>
          </cell>
          <cell r="D6073" t="str">
            <v>PZA</v>
          </cell>
          <cell r="F6073">
            <v>23</v>
          </cell>
          <cell r="G6073">
            <v>23</v>
          </cell>
          <cell r="H6073">
            <v>22.5</v>
          </cell>
          <cell r="I6073">
            <v>21.7</v>
          </cell>
          <cell r="J6073">
            <v>18.38</v>
          </cell>
          <cell r="K6073">
            <v>7500748000780</v>
          </cell>
          <cell r="M6073">
            <v>7500748000780</v>
          </cell>
        </row>
        <row r="6074">
          <cell r="A6074">
            <v>7500748000841</v>
          </cell>
          <cell r="B6074">
            <v>7500748000841</v>
          </cell>
          <cell r="C6074" t="str">
            <v>DESTELLOS MORELIANA MEDIANA 10P. 23</v>
          </cell>
          <cell r="D6074" t="str">
            <v>PAQ</v>
          </cell>
          <cell r="F6074">
            <v>28.6</v>
          </cell>
          <cell r="G6074">
            <v>28.6</v>
          </cell>
          <cell r="H6074">
            <v>27.4</v>
          </cell>
          <cell r="I6074">
            <v>26.9</v>
          </cell>
          <cell r="J6074">
            <v>23.77</v>
          </cell>
          <cell r="K6074">
            <v>7500748000841</v>
          </cell>
          <cell r="M6074">
            <v>7500748000841</v>
          </cell>
        </row>
        <row r="6075">
          <cell r="A6075">
            <v>7500748000971</v>
          </cell>
          <cell r="B6075">
            <v>7500748000971</v>
          </cell>
          <cell r="C6075" t="str">
            <v>DESTELLOS PALETA CORAZON ROJO 350 G</v>
          </cell>
          <cell r="D6075" t="str">
            <v>PAQ</v>
          </cell>
          <cell r="F6075">
            <v>37.5</v>
          </cell>
          <cell r="G6075">
            <v>37.5</v>
          </cell>
          <cell r="H6075">
            <v>36</v>
          </cell>
          <cell r="I6075">
            <v>34.5</v>
          </cell>
          <cell r="J6075">
            <v>30.01</v>
          </cell>
          <cell r="K6075">
            <v>7500748000971</v>
          </cell>
          <cell r="M6075">
            <v>7500748000971</v>
          </cell>
        </row>
        <row r="6076">
          <cell r="A6076">
            <v>7500748001015</v>
          </cell>
          <cell r="B6076">
            <v>7500748001015</v>
          </cell>
          <cell r="C6076" t="str">
            <v>DESTELLOS DULCE SURTIDO A GRANEL 5</v>
          </cell>
          <cell r="D6076" t="str">
            <v>CJA</v>
          </cell>
          <cell r="F6076">
            <v>359.2</v>
          </cell>
          <cell r="G6076">
            <v>359.2</v>
          </cell>
          <cell r="H6076">
            <v>352.6</v>
          </cell>
          <cell r="I6076">
            <v>346</v>
          </cell>
          <cell r="J6076">
            <v>329.51</v>
          </cell>
          <cell r="K6076">
            <v>7500748001015</v>
          </cell>
          <cell r="M6076">
            <v>7500748001015</v>
          </cell>
        </row>
        <row r="6077">
          <cell r="A6077">
            <v>7500748001022</v>
          </cell>
          <cell r="B6077">
            <v>7500748001022</v>
          </cell>
          <cell r="C6077" t="str">
            <v>DESTELLOS TAZA MEDIANA 285 GRS.</v>
          </cell>
          <cell r="D6077" t="str">
            <v>PZA</v>
          </cell>
          <cell r="F6077">
            <v>26.5</v>
          </cell>
          <cell r="G6077">
            <v>26.5</v>
          </cell>
          <cell r="H6077">
            <v>25.3</v>
          </cell>
          <cell r="I6077">
            <v>24.7</v>
          </cell>
          <cell r="J6077">
            <v>22.01</v>
          </cell>
          <cell r="K6077">
            <v>7500748001022</v>
          </cell>
          <cell r="M6077">
            <v>7500748001022</v>
          </cell>
        </row>
        <row r="6078">
          <cell r="A6078">
            <v>7500810000441</v>
          </cell>
          <cell r="B6078">
            <v>7500810000441</v>
          </cell>
          <cell r="C6078" t="str">
            <v>BARCEL TAKIS ORIGINAL 70 GRS.</v>
          </cell>
          <cell r="D6078" t="str">
            <v>PZA</v>
          </cell>
          <cell r="F6078">
            <v>12.9</v>
          </cell>
          <cell r="G6078">
            <v>12.9</v>
          </cell>
          <cell r="H6078">
            <v>12.9</v>
          </cell>
          <cell r="I6078">
            <v>12.9</v>
          </cell>
          <cell r="J6078">
            <v>10.94</v>
          </cell>
          <cell r="K6078">
            <v>7500810000441</v>
          </cell>
          <cell r="M6078">
            <v>7500810000441</v>
          </cell>
        </row>
        <row r="6079">
          <cell r="A6079">
            <v>7500810000465</v>
          </cell>
          <cell r="B6079">
            <v>7500810000465</v>
          </cell>
          <cell r="C6079" t="str">
            <v>BARCEL TAKIS FUEGO 70 GRS.</v>
          </cell>
          <cell r="D6079" t="str">
            <v>PZA</v>
          </cell>
          <cell r="F6079">
            <v>12.9</v>
          </cell>
          <cell r="G6079">
            <v>12.9</v>
          </cell>
          <cell r="H6079">
            <v>12.9</v>
          </cell>
          <cell r="I6079">
            <v>12.9</v>
          </cell>
          <cell r="J6079">
            <v>10.94</v>
          </cell>
          <cell r="K6079">
            <v>7500810000465</v>
          </cell>
          <cell r="M6079">
            <v>7500810000465</v>
          </cell>
        </row>
        <row r="6080">
          <cell r="A6080">
            <v>7500810000489</v>
          </cell>
          <cell r="B6080">
            <v>7500810000489</v>
          </cell>
          <cell r="C6080" t="str">
            <v>BARCEL TAKIS HUACAMOLES 70 GRS.</v>
          </cell>
          <cell r="D6080" t="str">
            <v>PZA</v>
          </cell>
          <cell r="F6080">
            <v>12.9</v>
          </cell>
          <cell r="G6080">
            <v>12.9</v>
          </cell>
          <cell r="H6080">
            <v>12.9</v>
          </cell>
          <cell r="I6080">
            <v>12.9</v>
          </cell>
          <cell r="J6080">
            <v>10.94</v>
          </cell>
          <cell r="K6080">
            <v>7500810000489</v>
          </cell>
          <cell r="M6080">
            <v>7500810000489</v>
          </cell>
        </row>
        <row r="6081">
          <cell r="A6081">
            <v>7500810000502</v>
          </cell>
          <cell r="B6081">
            <v>7500810000502</v>
          </cell>
          <cell r="C6081" t="str">
            <v>BARCEL TAKIS SALSA BRAVA 70 GRS.</v>
          </cell>
          <cell r="D6081" t="str">
            <v>PZA</v>
          </cell>
          <cell r="F6081">
            <v>12.9</v>
          </cell>
          <cell r="G6081">
            <v>12.9</v>
          </cell>
          <cell r="H6081">
            <v>12.9</v>
          </cell>
          <cell r="I6081">
            <v>12.9</v>
          </cell>
          <cell r="J6081">
            <v>10.94</v>
          </cell>
          <cell r="K6081">
            <v>7500810000502</v>
          </cell>
          <cell r="M6081">
            <v>7500810000502</v>
          </cell>
        </row>
        <row r="6082">
          <cell r="A6082">
            <v>7501000140473</v>
          </cell>
          <cell r="B6082">
            <v>7501000140473</v>
          </cell>
          <cell r="C6082" t="str">
            <v>BARCEL KARAMELADAS POP 50 GRS.</v>
          </cell>
          <cell r="D6082" t="str">
            <v>PZA</v>
          </cell>
          <cell r="F6082">
            <v>10</v>
          </cell>
          <cell r="G6082">
            <v>10</v>
          </cell>
          <cell r="H6082">
            <v>10</v>
          </cell>
          <cell r="I6082">
            <v>10</v>
          </cell>
          <cell r="J6082">
            <v>8.41</v>
          </cell>
          <cell r="K6082">
            <v>7501000140473</v>
          </cell>
          <cell r="M6082">
            <v>7501000140473</v>
          </cell>
        </row>
        <row r="6083">
          <cell r="A6083">
            <v>7501000264049</v>
          </cell>
          <cell r="B6083">
            <v>7501000264049</v>
          </cell>
          <cell r="C6083" t="str">
            <v>BARCEL CHIPS 60 GRS. SAL DE MAR</v>
          </cell>
          <cell r="D6083" t="str">
            <v>PZA</v>
          </cell>
          <cell r="F6083">
            <v>15</v>
          </cell>
          <cell r="G6083">
            <v>15</v>
          </cell>
          <cell r="H6083">
            <v>15</v>
          </cell>
          <cell r="I6083">
            <v>15</v>
          </cell>
          <cell r="J6083">
            <v>12.62</v>
          </cell>
          <cell r="K6083">
            <v>7501000264049</v>
          </cell>
          <cell r="M6083">
            <v>7501000264049</v>
          </cell>
        </row>
        <row r="6084">
          <cell r="A6084">
            <v>7501000264773</v>
          </cell>
          <cell r="B6084">
            <v>7501000264773</v>
          </cell>
          <cell r="C6084" t="str">
            <v>BARCEL CHIPS 60 GRS. JALAPE¥O</v>
          </cell>
          <cell r="D6084" t="str">
            <v>PZA</v>
          </cell>
          <cell r="F6084">
            <v>15</v>
          </cell>
          <cell r="G6084">
            <v>15</v>
          </cell>
          <cell r="H6084">
            <v>15</v>
          </cell>
          <cell r="I6084">
            <v>15</v>
          </cell>
          <cell r="J6084">
            <v>12.62</v>
          </cell>
          <cell r="K6084">
            <v>7501000264773</v>
          </cell>
          <cell r="M6084">
            <v>7501000264773</v>
          </cell>
        </row>
        <row r="6085">
          <cell r="A6085">
            <v>7501000266203</v>
          </cell>
          <cell r="B6085">
            <v>7501000266203</v>
          </cell>
          <cell r="C6085" t="str">
            <v>BARCEL CHIPS 170 GRS. CORTE D. SAL</v>
          </cell>
          <cell r="D6085" t="str">
            <v>PZA</v>
          </cell>
          <cell r="F6085">
            <v>42</v>
          </cell>
          <cell r="G6085">
            <v>42</v>
          </cell>
          <cell r="H6085">
            <v>42</v>
          </cell>
          <cell r="I6085">
            <v>42</v>
          </cell>
          <cell r="J6085">
            <v>35.28</v>
          </cell>
          <cell r="K6085">
            <v>7501000266203</v>
          </cell>
          <cell r="M6085">
            <v>7501000266203</v>
          </cell>
        </row>
        <row r="6086">
          <cell r="A6086">
            <v>7501000266234</v>
          </cell>
          <cell r="B6086">
            <v>7501000266234</v>
          </cell>
          <cell r="C6086" t="str">
            <v>BARCEL CHIPS 170 GRS. JALAPE¥O</v>
          </cell>
          <cell r="D6086" t="str">
            <v>PZA</v>
          </cell>
          <cell r="F6086">
            <v>42</v>
          </cell>
          <cell r="G6086">
            <v>42</v>
          </cell>
          <cell r="H6086">
            <v>42</v>
          </cell>
          <cell r="I6086">
            <v>42</v>
          </cell>
          <cell r="J6086">
            <v>35.28</v>
          </cell>
          <cell r="K6086">
            <v>7501000266234</v>
          </cell>
          <cell r="M6086">
            <v>7501000266234</v>
          </cell>
        </row>
        <row r="6087">
          <cell r="A6087">
            <v>7501000278404</v>
          </cell>
          <cell r="B6087">
            <v>7501000278404</v>
          </cell>
          <cell r="C6087" t="str">
            <v>RICOLINO PALETA PAYASO 45 G. 1P.</v>
          </cell>
          <cell r="D6087" t="str">
            <v>PZA</v>
          </cell>
          <cell r="F6087">
            <v>15</v>
          </cell>
          <cell r="G6087">
            <v>15</v>
          </cell>
          <cell r="H6087">
            <v>15</v>
          </cell>
          <cell r="I6087">
            <v>15</v>
          </cell>
          <cell r="J6087">
            <v>11.71</v>
          </cell>
          <cell r="K6087">
            <v>7501000278404</v>
          </cell>
          <cell r="M6087">
            <v>7501000278404</v>
          </cell>
        </row>
        <row r="6088">
          <cell r="A6088">
            <v>7501000912193</v>
          </cell>
          <cell r="B6088">
            <v>7501000912193</v>
          </cell>
          <cell r="C6088" t="str">
            <v>NESTLE CHOC LARIN AVELLANA 10 PZAS.</v>
          </cell>
          <cell r="D6088" t="str">
            <v>EXH</v>
          </cell>
          <cell r="F6088">
            <v>99.9</v>
          </cell>
          <cell r="G6088">
            <v>96.5</v>
          </cell>
          <cell r="H6088">
            <v>94</v>
          </cell>
          <cell r="I6088">
            <v>94</v>
          </cell>
          <cell r="J6088">
            <v>83.89</v>
          </cell>
          <cell r="K6088">
            <v>7501059299023</v>
          </cell>
          <cell r="M6088">
            <v>7501000912193</v>
          </cell>
        </row>
        <row r="6089">
          <cell r="A6089">
            <v>750100092</v>
          </cell>
          <cell r="B6089">
            <v>750100092</v>
          </cell>
          <cell r="C6089" t="str">
            <v>ACIDITOS TAMARINDO EL DUENDE GRANEL</v>
          </cell>
          <cell r="D6089" t="str">
            <v>KGM</v>
          </cell>
          <cell r="F6089">
            <v>78.400000000000006</v>
          </cell>
          <cell r="G6089">
            <v>78.400000000000006</v>
          </cell>
          <cell r="H6089">
            <v>75.7</v>
          </cell>
          <cell r="I6089">
            <v>70.3</v>
          </cell>
          <cell r="J6089">
            <v>54.04</v>
          </cell>
          <cell r="K6089">
            <v>750100092</v>
          </cell>
          <cell r="M6089">
            <v>750100092</v>
          </cell>
        </row>
        <row r="6090">
          <cell r="A6090">
            <v>7501009305019</v>
          </cell>
          <cell r="B6090">
            <v>7501009305019</v>
          </cell>
          <cell r="C6090" t="str">
            <v>OBLEAS DE CAJETA CORONADO 10/9 GRS.</v>
          </cell>
          <cell r="D6090" t="str">
            <v>TIR</v>
          </cell>
          <cell r="F6090">
            <v>14.5</v>
          </cell>
          <cell r="G6090">
            <v>14.5</v>
          </cell>
          <cell r="H6090">
            <v>14</v>
          </cell>
          <cell r="I6090">
            <v>13.5</v>
          </cell>
          <cell r="J6090">
            <v>11.64</v>
          </cell>
          <cell r="K6090">
            <v>7501009305019</v>
          </cell>
          <cell r="M6090">
            <v>7501009305019</v>
          </cell>
        </row>
        <row r="6091">
          <cell r="A6091">
            <v>7501011101456</v>
          </cell>
          <cell r="B6091">
            <v>7501011101456</v>
          </cell>
          <cell r="C6091" t="str">
            <v>SABRITAS 42 GRS. SAL</v>
          </cell>
          <cell r="D6091" t="str">
            <v>PZA</v>
          </cell>
          <cell r="F6091">
            <v>14</v>
          </cell>
          <cell r="G6091">
            <v>14</v>
          </cell>
          <cell r="H6091">
            <v>14</v>
          </cell>
          <cell r="I6091">
            <v>14</v>
          </cell>
          <cell r="J6091">
            <v>12</v>
          </cell>
          <cell r="K6091">
            <v>7501011101456</v>
          </cell>
          <cell r="M6091">
            <v>7501011101456</v>
          </cell>
        </row>
        <row r="6092">
          <cell r="A6092">
            <v>7501011101463</v>
          </cell>
          <cell r="B6092">
            <v>7501011101463</v>
          </cell>
          <cell r="C6092" t="str">
            <v>SABRITAS 42 GRS. ADOBADAS</v>
          </cell>
          <cell r="D6092" t="str">
            <v>PZA</v>
          </cell>
          <cell r="F6092">
            <v>14</v>
          </cell>
          <cell r="G6092">
            <v>14</v>
          </cell>
          <cell r="H6092">
            <v>14</v>
          </cell>
          <cell r="I6092">
            <v>14</v>
          </cell>
          <cell r="J6092">
            <v>12</v>
          </cell>
          <cell r="K6092">
            <v>7501011101463</v>
          </cell>
          <cell r="M6092">
            <v>7501011101463</v>
          </cell>
        </row>
        <row r="6093">
          <cell r="A6093">
            <v>7501011101678</v>
          </cell>
          <cell r="B6093">
            <v>7501011101678</v>
          </cell>
          <cell r="C6093" t="str">
            <v>SABRITAS 42 GRS. LIMON</v>
          </cell>
          <cell r="D6093" t="str">
            <v>PZA</v>
          </cell>
          <cell r="F6093">
            <v>14</v>
          </cell>
          <cell r="G6093">
            <v>14</v>
          </cell>
          <cell r="H6093">
            <v>14</v>
          </cell>
          <cell r="I6093">
            <v>14</v>
          </cell>
          <cell r="J6093">
            <v>12</v>
          </cell>
          <cell r="K6093">
            <v>7501011101678</v>
          </cell>
          <cell r="M6093">
            <v>7501011101678</v>
          </cell>
        </row>
        <row r="6094">
          <cell r="A6094">
            <v>7501011102095</v>
          </cell>
          <cell r="B6094">
            <v>7501011102095</v>
          </cell>
          <cell r="C6094" t="str">
            <v>SABRITAS RUFFLES 50 GRS. ORIGINAL</v>
          </cell>
          <cell r="D6094" t="str">
            <v>PZA</v>
          </cell>
          <cell r="F6094">
            <v>14</v>
          </cell>
          <cell r="G6094">
            <v>14</v>
          </cell>
          <cell r="H6094">
            <v>14</v>
          </cell>
          <cell r="I6094">
            <v>14</v>
          </cell>
          <cell r="J6094">
            <v>12</v>
          </cell>
          <cell r="K6094">
            <v>7500478007950</v>
          </cell>
          <cell r="M6094">
            <v>7501011102095</v>
          </cell>
        </row>
        <row r="6095">
          <cell r="A6095">
            <v>7501011103016</v>
          </cell>
          <cell r="B6095">
            <v>7501011103016</v>
          </cell>
          <cell r="C6095" t="str">
            <v>SONRIC'S ROCKABOLA JR 40 PZAS.</v>
          </cell>
          <cell r="D6095" t="str">
            <v>BOL</v>
          </cell>
          <cell r="F6095">
            <v>26</v>
          </cell>
          <cell r="G6095">
            <v>25.5</v>
          </cell>
          <cell r="H6095">
            <v>25.5</v>
          </cell>
          <cell r="I6095">
            <v>25</v>
          </cell>
          <cell r="J6095">
            <v>22.75</v>
          </cell>
          <cell r="K6095">
            <v>7501011103016</v>
          </cell>
          <cell r="M6095">
            <v>7501011103016</v>
          </cell>
        </row>
        <row r="6096">
          <cell r="A6096">
            <v>7501011104099</v>
          </cell>
          <cell r="B6096">
            <v>7501011104099</v>
          </cell>
          <cell r="C6096" t="str">
            <v>SABRITAS RUFFLES 50 GRS. QUESO</v>
          </cell>
          <cell r="D6096" t="str">
            <v>PZA</v>
          </cell>
          <cell r="F6096">
            <v>14</v>
          </cell>
          <cell r="G6096">
            <v>14</v>
          </cell>
          <cell r="H6096">
            <v>14</v>
          </cell>
          <cell r="I6096">
            <v>14</v>
          </cell>
          <cell r="J6096">
            <v>12</v>
          </cell>
          <cell r="K6096">
            <v>7501011114524</v>
          </cell>
          <cell r="M6096">
            <v>7501011104099</v>
          </cell>
        </row>
        <row r="6097">
          <cell r="A6097">
            <v>7501011106956</v>
          </cell>
          <cell r="B6097">
            <v>7501011106956</v>
          </cell>
          <cell r="C6097" t="str">
            <v>SONRIC'S MILCH 44 GRS. H. VAINILLA</v>
          </cell>
          <cell r="D6097" t="str">
            <v>PZA</v>
          </cell>
          <cell r="F6097">
            <v>11</v>
          </cell>
          <cell r="G6097">
            <v>11</v>
          </cell>
          <cell r="H6097">
            <v>11</v>
          </cell>
          <cell r="I6097">
            <v>11</v>
          </cell>
          <cell r="J6097">
            <v>8.93</v>
          </cell>
          <cell r="K6097">
            <v>7501011106956</v>
          </cell>
          <cell r="M6097">
            <v>7501011106956</v>
          </cell>
        </row>
        <row r="6098">
          <cell r="A6098">
            <v>7501011110335</v>
          </cell>
          <cell r="B6098">
            <v>7501011110335</v>
          </cell>
          <cell r="C6098" t="str">
            <v>SABRITAS FRITOS 57 GRS. SAL Y LIMON</v>
          </cell>
          <cell r="D6098" t="str">
            <v>PZA</v>
          </cell>
          <cell r="F6098">
            <v>12</v>
          </cell>
          <cell r="G6098">
            <v>12</v>
          </cell>
          <cell r="H6098">
            <v>12</v>
          </cell>
          <cell r="I6098">
            <v>12</v>
          </cell>
          <cell r="J6098">
            <v>10.28</v>
          </cell>
          <cell r="K6098">
            <v>7501011110335</v>
          </cell>
          <cell r="M6098">
            <v>7501011110335</v>
          </cell>
        </row>
        <row r="6099">
          <cell r="A6099">
            <v>7501011111028</v>
          </cell>
          <cell r="B6099">
            <v>7501011111028</v>
          </cell>
          <cell r="C6099" t="str">
            <v>SABRITAS RANCHERITOS 56 GRS.</v>
          </cell>
          <cell r="D6099" t="str">
            <v>PZA</v>
          </cell>
          <cell r="F6099">
            <v>12</v>
          </cell>
          <cell r="G6099">
            <v>12</v>
          </cell>
          <cell r="H6099">
            <v>12</v>
          </cell>
          <cell r="I6099">
            <v>12</v>
          </cell>
          <cell r="J6099">
            <v>10.28</v>
          </cell>
          <cell r="K6099">
            <v>7501011111028</v>
          </cell>
          <cell r="M6099">
            <v>7501011111028</v>
          </cell>
        </row>
        <row r="6100">
          <cell r="A6100">
            <v>7501011112254</v>
          </cell>
          <cell r="B6100">
            <v>7501011112254</v>
          </cell>
          <cell r="C6100" t="str">
            <v>SABRITAS FRITOS 57 GRS. CHORIZO Y C</v>
          </cell>
          <cell r="D6100" t="str">
            <v>PZA</v>
          </cell>
          <cell r="F6100">
            <v>12</v>
          </cell>
          <cell r="G6100">
            <v>12</v>
          </cell>
          <cell r="H6100">
            <v>12</v>
          </cell>
          <cell r="I6100">
            <v>12</v>
          </cell>
          <cell r="J6100">
            <v>10.28</v>
          </cell>
          <cell r="K6100">
            <v>7501011112254</v>
          </cell>
          <cell r="M6100">
            <v>7501011112254</v>
          </cell>
        </row>
        <row r="6101">
          <cell r="A6101">
            <v>7501011112438</v>
          </cell>
          <cell r="B6101">
            <v>7501011112438</v>
          </cell>
          <cell r="C6101" t="str">
            <v>SABRITAS PAKE-TAXO 70 G. BOTANERO</v>
          </cell>
          <cell r="D6101" t="str">
            <v>PZA</v>
          </cell>
          <cell r="F6101">
            <v>15</v>
          </cell>
          <cell r="G6101">
            <v>15</v>
          </cell>
          <cell r="H6101">
            <v>15</v>
          </cell>
          <cell r="I6101">
            <v>15</v>
          </cell>
          <cell r="J6101">
            <v>12.81</v>
          </cell>
          <cell r="K6101">
            <v>7501011112438</v>
          </cell>
          <cell r="M6101">
            <v>7501011112438</v>
          </cell>
        </row>
        <row r="6102">
          <cell r="A6102">
            <v>7501011114623</v>
          </cell>
          <cell r="B6102">
            <v>7501011114623</v>
          </cell>
          <cell r="C6102" t="str">
            <v>SABRITAS PAKE-TAXO 70 G. QUEXO</v>
          </cell>
          <cell r="D6102" t="str">
            <v>PZA</v>
          </cell>
          <cell r="F6102">
            <v>15</v>
          </cell>
          <cell r="G6102">
            <v>15</v>
          </cell>
          <cell r="H6102">
            <v>15</v>
          </cell>
          <cell r="I6102">
            <v>15</v>
          </cell>
          <cell r="J6102">
            <v>12.81</v>
          </cell>
          <cell r="K6102">
            <v>7501011114623</v>
          </cell>
          <cell r="M6102">
            <v>7501011114623</v>
          </cell>
        </row>
        <row r="6103">
          <cell r="A6103">
            <v>7501011115392</v>
          </cell>
          <cell r="B6103">
            <v>7501011115392</v>
          </cell>
          <cell r="C6103" t="str">
            <v>SONRIC'S MILCH BARRA INVIERNO 44 GR</v>
          </cell>
          <cell r="D6103" t="str">
            <v>PZA</v>
          </cell>
          <cell r="F6103">
            <v>11</v>
          </cell>
          <cell r="G6103">
            <v>11</v>
          </cell>
          <cell r="H6103">
            <v>11</v>
          </cell>
          <cell r="I6103">
            <v>11</v>
          </cell>
          <cell r="J6103">
            <v>8.93</v>
          </cell>
          <cell r="K6103">
            <v>7501011115392</v>
          </cell>
          <cell r="M6103">
            <v>7501011115392</v>
          </cell>
        </row>
        <row r="6104">
          <cell r="A6104">
            <v>7501011116252</v>
          </cell>
          <cell r="B6104">
            <v>7501011116252</v>
          </cell>
          <cell r="C6104" t="str">
            <v>SABRITAS FRITOS 57 GRS. CHILE Y LIM</v>
          </cell>
          <cell r="D6104" t="str">
            <v>PZA</v>
          </cell>
          <cell r="F6104">
            <v>12</v>
          </cell>
          <cell r="G6104">
            <v>12</v>
          </cell>
          <cell r="H6104">
            <v>12</v>
          </cell>
          <cell r="I6104">
            <v>12</v>
          </cell>
          <cell r="J6104">
            <v>10.28</v>
          </cell>
          <cell r="K6104">
            <v>7501011116252</v>
          </cell>
          <cell r="M6104">
            <v>7501011116252</v>
          </cell>
        </row>
        <row r="6105">
          <cell r="A6105">
            <v>7501011117167</v>
          </cell>
          <cell r="B6105">
            <v>7501011117167</v>
          </cell>
          <cell r="C6105" t="str">
            <v>SONRIC'S SHOTS 50 GRS. SABOR CAFE</v>
          </cell>
          <cell r="D6105" t="str">
            <v>PZA</v>
          </cell>
          <cell r="F6105">
            <v>12</v>
          </cell>
          <cell r="G6105">
            <v>12</v>
          </cell>
          <cell r="H6105">
            <v>12</v>
          </cell>
          <cell r="I6105">
            <v>12</v>
          </cell>
          <cell r="J6105">
            <v>10.01</v>
          </cell>
          <cell r="K6105">
            <v>7501011117167</v>
          </cell>
          <cell r="M6105">
            <v>7501011117167</v>
          </cell>
        </row>
        <row r="6106">
          <cell r="A6106">
            <v>7501011117174</v>
          </cell>
          <cell r="B6106">
            <v>7501011117174</v>
          </cell>
          <cell r="C6106" t="str">
            <v>SONRIC'S SHOTS 50 GRS. SABOR POSTRE</v>
          </cell>
          <cell r="D6106" t="str">
            <v>PZA</v>
          </cell>
          <cell r="F6106">
            <v>12</v>
          </cell>
          <cell r="G6106">
            <v>12</v>
          </cell>
          <cell r="H6106">
            <v>12</v>
          </cell>
          <cell r="I6106">
            <v>12</v>
          </cell>
          <cell r="J6106">
            <v>10.01</v>
          </cell>
          <cell r="K6106">
            <v>7501011117174</v>
          </cell>
          <cell r="M6106">
            <v>7501011117174</v>
          </cell>
        </row>
        <row r="6107">
          <cell r="A6107">
            <v>7501011118119</v>
          </cell>
          <cell r="B6107">
            <v>7501011118119</v>
          </cell>
          <cell r="C6107" t="str">
            <v>SABRITAS 42 GRS. CREMA Y ESPECIAS</v>
          </cell>
          <cell r="D6107" t="str">
            <v>PZA</v>
          </cell>
          <cell r="F6107">
            <v>14</v>
          </cell>
          <cell r="G6107">
            <v>14</v>
          </cell>
          <cell r="H6107">
            <v>14</v>
          </cell>
          <cell r="I6107">
            <v>14</v>
          </cell>
          <cell r="J6107">
            <v>12</v>
          </cell>
          <cell r="K6107">
            <v>7501011118119</v>
          </cell>
          <cell r="M6107">
            <v>7501011118119</v>
          </cell>
        </row>
        <row r="6108">
          <cell r="A6108">
            <v>7501011119925</v>
          </cell>
          <cell r="B6108">
            <v>7501011119925</v>
          </cell>
          <cell r="C6108" t="str">
            <v>SONRIC'S CAJITA PINTA A BOB ESPONJA</v>
          </cell>
          <cell r="D6108" t="str">
            <v>PZA</v>
          </cell>
          <cell r="F6108">
            <v>25</v>
          </cell>
          <cell r="G6108">
            <v>25</v>
          </cell>
          <cell r="H6108">
            <v>25</v>
          </cell>
          <cell r="I6108">
            <v>25</v>
          </cell>
          <cell r="J6108">
            <v>22.01</v>
          </cell>
          <cell r="K6108">
            <v>7501011119925</v>
          </cell>
          <cell r="M6108">
            <v>7501011119925</v>
          </cell>
        </row>
        <row r="6109">
          <cell r="A6109">
            <v>7501011123380</v>
          </cell>
          <cell r="B6109">
            <v>7501011123380</v>
          </cell>
          <cell r="C6109" t="str">
            <v>SABRITAS DORITOS 58 G. PIZZEROLAS</v>
          </cell>
          <cell r="D6109" t="str">
            <v>PZA</v>
          </cell>
          <cell r="F6109">
            <v>14</v>
          </cell>
          <cell r="G6109">
            <v>14</v>
          </cell>
          <cell r="H6109">
            <v>14</v>
          </cell>
          <cell r="I6109">
            <v>14</v>
          </cell>
          <cell r="J6109">
            <v>12</v>
          </cell>
          <cell r="K6109">
            <v>7501011123380</v>
          </cell>
          <cell r="M6109">
            <v>7501011123380</v>
          </cell>
        </row>
        <row r="6110">
          <cell r="A6110">
            <v>7501011123588</v>
          </cell>
          <cell r="B6110">
            <v>7501011123588</v>
          </cell>
          <cell r="C6110" t="str">
            <v>SABRITAS DORITOS 58 G. NACHO ATREVI</v>
          </cell>
          <cell r="D6110" t="str">
            <v>PZA</v>
          </cell>
          <cell r="F6110">
            <v>14</v>
          </cell>
          <cell r="G6110">
            <v>14</v>
          </cell>
          <cell r="H6110">
            <v>14</v>
          </cell>
          <cell r="I6110">
            <v>14</v>
          </cell>
          <cell r="J6110">
            <v>12</v>
          </cell>
          <cell r="K6110">
            <v>7501011123588</v>
          </cell>
          <cell r="M6110">
            <v>7501011123588</v>
          </cell>
        </row>
        <row r="6111">
          <cell r="A6111">
            <v>7501011123595</v>
          </cell>
          <cell r="B6111">
            <v>7501011123595</v>
          </cell>
          <cell r="C6111" t="str">
            <v>SABRITAS DORITOS 58 G. DIABLO</v>
          </cell>
          <cell r="D6111" t="str">
            <v>PZA</v>
          </cell>
          <cell r="F6111">
            <v>14</v>
          </cell>
          <cell r="G6111">
            <v>14</v>
          </cell>
          <cell r="H6111">
            <v>14</v>
          </cell>
          <cell r="I6111">
            <v>14</v>
          </cell>
          <cell r="J6111">
            <v>12</v>
          </cell>
          <cell r="K6111">
            <v>7501011123595</v>
          </cell>
          <cell r="M6111">
            <v>7501011123595</v>
          </cell>
        </row>
        <row r="6112">
          <cell r="A6112">
            <v>7501011123878</v>
          </cell>
          <cell r="B6112">
            <v>7501011123878</v>
          </cell>
          <cell r="C6112" t="str">
            <v>SABRITAS DORITOS 58 G. INCOGNITA</v>
          </cell>
          <cell r="D6112" t="str">
            <v>PZA</v>
          </cell>
          <cell r="F6112">
            <v>14</v>
          </cell>
          <cell r="G6112">
            <v>14</v>
          </cell>
          <cell r="H6112">
            <v>14</v>
          </cell>
          <cell r="I6112">
            <v>14</v>
          </cell>
          <cell r="J6112">
            <v>12</v>
          </cell>
          <cell r="K6112">
            <v>7501011123878</v>
          </cell>
          <cell r="M6112">
            <v>7501011123878</v>
          </cell>
        </row>
        <row r="6113">
          <cell r="A6113">
            <v>7501011126398</v>
          </cell>
          <cell r="B6113">
            <v>7501011126398</v>
          </cell>
          <cell r="C6113" t="str">
            <v>SABRITAS RUFFLES 48 GRS. MEGAC JALA</v>
          </cell>
          <cell r="D6113" t="str">
            <v>PZA</v>
          </cell>
          <cell r="F6113">
            <v>13</v>
          </cell>
          <cell r="G6113">
            <v>13</v>
          </cell>
          <cell r="H6113">
            <v>13</v>
          </cell>
          <cell r="I6113">
            <v>13</v>
          </cell>
          <cell r="J6113">
            <v>11.14</v>
          </cell>
          <cell r="K6113">
            <v>7501011126398</v>
          </cell>
          <cell r="M6113">
            <v>7501011126398</v>
          </cell>
        </row>
        <row r="6114">
          <cell r="A6114" t="str">
            <v xml:space="preserve"> </v>
          </cell>
          <cell r="B6114" t="str">
            <v>_x000C_cei-029u-2.6</v>
          </cell>
          <cell r="E6114" t="str">
            <v>CEDIS ABA</v>
          </cell>
          <cell r="F6114" t="str">
            <v>RROTES AZTEC</v>
          </cell>
          <cell r="G6114" t="str">
            <v>A</v>
          </cell>
          <cell r="K6114" t="str">
            <v>Hoja :   98</v>
          </cell>
          <cell r="M6114" t="str">
            <v xml:space="preserve"> </v>
          </cell>
        </row>
        <row r="6115">
          <cell r="A6115">
            <v>0</v>
          </cell>
          <cell r="M6115">
            <v>0</v>
          </cell>
        </row>
        <row r="6116">
          <cell r="A6116" t="str">
            <v xml:space="preserve"> </v>
          </cell>
          <cell r="B6116" t="str">
            <v>Por codigo</v>
          </cell>
          <cell r="E6116" t="str">
            <v>LISTA DE PREC</v>
          </cell>
          <cell r="F6116" t="str">
            <v>IOS CON EXIS</v>
          </cell>
          <cell r="G6116" t="str">
            <v>TENCIA</v>
          </cell>
          <cell r="K6116" t="str">
            <v>Fecha : 22/Mar/22</v>
          </cell>
          <cell r="M6116" t="str">
            <v xml:space="preserve"> </v>
          </cell>
        </row>
        <row r="6117">
          <cell r="A6117" t="str">
            <v xml:space="preserve"> </v>
          </cell>
          <cell r="B6117" t="str">
            <v>-----------------</v>
          </cell>
          <cell r="C6117" t="str">
            <v>-----------------------------------</v>
          </cell>
          <cell r="D6117" t="str">
            <v>----</v>
          </cell>
          <cell r="E6117" t="str">
            <v>----------------</v>
          </cell>
          <cell r="F6117" t="str">
            <v>------------</v>
          </cell>
          <cell r="G6117" t="str">
            <v>-----------</v>
          </cell>
          <cell r="H6117" t="str">
            <v>------------</v>
          </cell>
          <cell r="I6117" t="str">
            <v>------------</v>
          </cell>
          <cell r="J6117" t="str">
            <v>----------</v>
          </cell>
          <cell r="K6117" t="str">
            <v>-------------------</v>
          </cell>
          <cell r="M6117" t="str">
            <v xml:space="preserve"> </v>
          </cell>
        </row>
        <row r="6118">
          <cell r="A6118" t="str">
            <v xml:space="preserve"> </v>
          </cell>
          <cell r="B6118" t="str">
            <v>Codigo</v>
          </cell>
          <cell r="C6118" t="str">
            <v>Descripcion</v>
          </cell>
          <cell r="D6118" t="str">
            <v>U.M.</v>
          </cell>
          <cell r="E6118" t="str">
            <v>Existencia</v>
          </cell>
          <cell r="F6118" t="str">
            <v>Precio 1</v>
          </cell>
          <cell r="G6118" t="str">
            <v>Precio 2</v>
          </cell>
          <cell r="H6118" t="str">
            <v>Precio 3</v>
          </cell>
          <cell r="I6118" t="str">
            <v>Precio 4</v>
          </cell>
          <cell r="J6118" t="str">
            <v>Precio</v>
          </cell>
          <cell r="K6118">
            <v>5</v>
          </cell>
          <cell r="M6118" t="str">
            <v xml:space="preserve"> </v>
          </cell>
        </row>
        <row r="6119">
          <cell r="A6119" t="str">
            <v xml:space="preserve"> </v>
          </cell>
          <cell r="B6119" t="str">
            <v>-----------------</v>
          </cell>
          <cell r="C6119" t="str">
            <v>-----------------------------------</v>
          </cell>
          <cell r="D6119" t="str">
            <v>----</v>
          </cell>
          <cell r="E6119" t="str">
            <v>----------------</v>
          </cell>
          <cell r="F6119" t="str">
            <v>------------</v>
          </cell>
          <cell r="G6119" t="str">
            <v>-----------</v>
          </cell>
          <cell r="H6119" t="str">
            <v>------------</v>
          </cell>
          <cell r="I6119" t="str">
            <v>------------</v>
          </cell>
          <cell r="J6119" t="str">
            <v>----------</v>
          </cell>
          <cell r="K6119" t="str">
            <v>-------------------</v>
          </cell>
          <cell r="M6119" t="str">
            <v xml:space="preserve"> </v>
          </cell>
        </row>
        <row r="6120">
          <cell r="A6120">
            <v>7501011127012</v>
          </cell>
          <cell r="B6120">
            <v>7501011127012</v>
          </cell>
          <cell r="C6120" t="str">
            <v>SABRITAS TOSTITOS SALSA VERDE  65 G</v>
          </cell>
          <cell r="D6120" t="str">
            <v>PZA</v>
          </cell>
          <cell r="F6120">
            <v>12</v>
          </cell>
          <cell r="G6120">
            <v>12</v>
          </cell>
          <cell r="H6120">
            <v>12</v>
          </cell>
          <cell r="I6120">
            <v>12</v>
          </cell>
          <cell r="J6120">
            <v>10.28</v>
          </cell>
          <cell r="K6120">
            <v>7501011127012</v>
          </cell>
          <cell r="M6120">
            <v>7501011127012</v>
          </cell>
        </row>
        <row r="6121">
          <cell r="A6121">
            <v>7501011128699</v>
          </cell>
          <cell r="B6121">
            <v>7501011128699</v>
          </cell>
          <cell r="C6121" t="str">
            <v>SABRITAS RUFFLES 50 GRS. MEGA CRUNC</v>
          </cell>
          <cell r="D6121" t="str">
            <v>PZA</v>
          </cell>
          <cell r="F6121">
            <v>14</v>
          </cell>
          <cell r="G6121">
            <v>14</v>
          </cell>
          <cell r="H6121">
            <v>14</v>
          </cell>
          <cell r="I6121">
            <v>14</v>
          </cell>
          <cell r="J6121">
            <v>12</v>
          </cell>
          <cell r="K6121">
            <v>7500478007967</v>
          </cell>
          <cell r="M6121">
            <v>7501011128699</v>
          </cell>
        </row>
        <row r="6122">
          <cell r="A6122">
            <v>7501011130272</v>
          </cell>
          <cell r="B6122">
            <v>7501011130272</v>
          </cell>
          <cell r="C6122" t="str">
            <v>SABRITAS DORITOS 58 G. FLAMIN HOT L</v>
          </cell>
          <cell r="D6122" t="str">
            <v>PZA</v>
          </cell>
          <cell r="F6122">
            <v>14</v>
          </cell>
          <cell r="G6122">
            <v>14</v>
          </cell>
          <cell r="H6122">
            <v>14</v>
          </cell>
          <cell r="I6122">
            <v>14</v>
          </cell>
          <cell r="J6122">
            <v>12</v>
          </cell>
          <cell r="K6122">
            <v>7501011130272</v>
          </cell>
          <cell r="M6122">
            <v>7501011130272</v>
          </cell>
        </row>
        <row r="6123">
          <cell r="A6123">
            <v>7501011131064</v>
          </cell>
          <cell r="B6123">
            <v>7501011131064</v>
          </cell>
          <cell r="C6123" t="str">
            <v>SABRITAS DORITOS NACHO 146 GRS.</v>
          </cell>
          <cell r="D6123" t="str">
            <v>PZA</v>
          </cell>
          <cell r="F6123">
            <v>30</v>
          </cell>
          <cell r="G6123">
            <v>30</v>
          </cell>
          <cell r="H6123">
            <v>30</v>
          </cell>
          <cell r="I6123">
            <v>30</v>
          </cell>
          <cell r="J6123">
            <v>24.4</v>
          </cell>
          <cell r="K6123">
            <v>7500478013524</v>
          </cell>
          <cell r="M6123">
            <v>7501011131064</v>
          </cell>
        </row>
        <row r="6124">
          <cell r="A6124">
            <v>7501011132283</v>
          </cell>
          <cell r="B6124">
            <v>7501011132283</v>
          </cell>
          <cell r="C6124" t="str">
            <v>SABRITAS CHURRUMAIS 36 GRS.</v>
          </cell>
          <cell r="D6124" t="str">
            <v>PZA</v>
          </cell>
          <cell r="F6124">
            <v>9</v>
          </cell>
          <cell r="G6124">
            <v>9</v>
          </cell>
          <cell r="H6124">
            <v>9</v>
          </cell>
          <cell r="I6124">
            <v>9</v>
          </cell>
          <cell r="J6124">
            <v>7.71</v>
          </cell>
          <cell r="K6124">
            <v>7500478002009</v>
          </cell>
          <cell r="M6124">
            <v>7501011132283</v>
          </cell>
        </row>
        <row r="6125">
          <cell r="A6125">
            <v>7501011133426</v>
          </cell>
          <cell r="B6125">
            <v>7501011133426</v>
          </cell>
          <cell r="C6125" t="str">
            <v>SABRITAS CRUJITOS QUESO Y CHILE 40</v>
          </cell>
          <cell r="D6125" t="str">
            <v>PZA</v>
          </cell>
          <cell r="F6125">
            <v>10</v>
          </cell>
          <cell r="G6125">
            <v>10</v>
          </cell>
          <cell r="H6125">
            <v>10</v>
          </cell>
          <cell r="I6125">
            <v>10</v>
          </cell>
          <cell r="J6125">
            <v>8.57</v>
          </cell>
          <cell r="K6125">
            <v>7501011133426</v>
          </cell>
          <cell r="M6125">
            <v>7501011133426</v>
          </cell>
        </row>
        <row r="6126">
          <cell r="A6126">
            <v>7501011135024</v>
          </cell>
          <cell r="B6126">
            <v>7501011135024</v>
          </cell>
          <cell r="C6126" t="str">
            <v>SABRITAS PAKE-TAXO 170 GRS. MEZCLAD</v>
          </cell>
          <cell r="D6126" t="str">
            <v>PZA</v>
          </cell>
          <cell r="F6126">
            <v>30</v>
          </cell>
          <cell r="G6126">
            <v>30</v>
          </cell>
          <cell r="H6126">
            <v>30</v>
          </cell>
          <cell r="I6126">
            <v>30</v>
          </cell>
          <cell r="J6126">
            <v>24.4</v>
          </cell>
          <cell r="K6126">
            <v>7501011135024</v>
          </cell>
          <cell r="M6126">
            <v>7501011135024</v>
          </cell>
        </row>
        <row r="6127">
          <cell r="A6127">
            <v>7501011135055</v>
          </cell>
          <cell r="B6127">
            <v>7501011135055</v>
          </cell>
          <cell r="C6127" t="str">
            <v>SONRIC'S ROCKALETA 18/24G. 432 GRS.</v>
          </cell>
          <cell r="D6127" t="str">
            <v>BOL</v>
          </cell>
          <cell r="F6127">
            <v>66</v>
          </cell>
          <cell r="G6127">
            <v>63.8</v>
          </cell>
          <cell r="H6127">
            <v>62.1</v>
          </cell>
          <cell r="I6127">
            <v>62.1</v>
          </cell>
          <cell r="J6127">
            <v>55.42</v>
          </cell>
          <cell r="K6127">
            <v>7501011145573</v>
          </cell>
          <cell r="M6127">
            <v>7501011135055</v>
          </cell>
        </row>
        <row r="6128">
          <cell r="A6128">
            <v>7501011137431</v>
          </cell>
          <cell r="B6128">
            <v>7501011137431</v>
          </cell>
          <cell r="C6128" t="str">
            <v>SABRITAS 42 GRS. HABANERO</v>
          </cell>
          <cell r="D6128" t="str">
            <v>PZA</v>
          </cell>
          <cell r="F6128">
            <v>14</v>
          </cell>
          <cell r="G6128">
            <v>14</v>
          </cell>
          <cell r="H6128">
            <v>14</v>
          </cell>
          <cell r="I6128">
            <v>14</v>
          </cell>
          <cell r="J6128">
            <v>12</v>
          </cell>
          <cell r="K6128">
            <v>7501011137431</v>
          </cell>
          <cell r="M6128">
            <v>7501011137431</v>
          </cell>
        </row>
        <row r="6129">
          <cell r="A6129">
            <v>7501011137851</v>
          </cell>
          <cell r="B6129">
            <v>7501011137851</v>
          </cell>
          <cell r="C6129" t="str">
            <v>SONRIC'S ROCKA LETA 16 GRS.</v>
          </cell>
          <cell r="D6129" t="str">
            <v>PZA</v>
          </cell>
          <cell r="F6129">
            <v>2.5</v>
          </cell>
          <cell r="G6129">
            <v>2.5</v>
          </cell>
          <cell r="H6129">
            <v>2.5</v>
          </cell>
          <cell r="I6129">
            <v>2.5</v>
          </cell>
          <cell r="J6129">
            <v>1.92</v>
          </cell>
          <cell r="K6129">
            <v>7501011137851</v>
          </cell>
          <cell r="M6129">
            <v>7501011137851</v>
          </cell>
        </row>
        <row r="6130">
          <cell r="A6130">
            <v>7501011138865</v>
          </cell>
          <cell r="B6130">
            <v>7501011138865</v>
          </cell>
          <cell r="C6130" t="str">
            <v>SONRIC'S INSPIREKA KONSTRU-Y 49 GRS</v>
          </cell>
          <cell r="D6130" t="str">
            <v>PZA</v>
          </cell>
          <cell r="F6130">
            <v>16</v>
          </cell>
          <cell r="G6130">
            <v>16</v>
          </cell>
          <cell r="H6130">
            <v>16</v>
          </cell>
          <cell r="I6130">
            <v>16</v>
          </cell>
          <cell r="J6130">
            <v>13.3</v>
          </cell>
          <cell r="K6130">
            <v>7501011138865</v>
          </cell>
          <cell r="M6130">
            <v>7501011138865</v>
          </cell>
        </row>
        <row r="6131">
          <cell r="A6131">
            <v>7501011139497</v>
          </cell>
          <cell r="B6131">
            <v>7501011139497</v>
          </cell>
          <cell r="C6131" t="str">
            <v>SONRIC'S CAJITA PINGUINOS</v>
          </cell>
          <cell r="D6131" t="str">
            <v>PZA</v>
          </cell>
          <cell r="F6131">
            <v>12.9</v>
          </cell>
          <cell r="G6131">
            <v>12.9</v>
          </cell>
          <cell r="H6131">
            <v>12.9</v>
          </cell>
          <cell r="I6131">
            <v>12.9</v>
          </cell>
          <cell r="J6131">
            <v>11.46</v>
          </cell>
          <cell r="K6131">
            <v>7501011139497</v>
          </cell>
          <cell r="M6131">
            <v>7501011139497</v>
          </cell>
        </row>
        <row r="6132">
          <cell r="A6132">
            <v>7501011139831</v>
          </cell>
          <cell r="B6132">
            <v>7501011139831</v>
          </cell>
          <cell r="C6132" t="str">
            <v>SONRIC'S MILCH 38 GRS. EMPERADOR</v>
          </cell>
          <cell r="D6132" t="str">
            <v>PZA</v>
          </cell>
          <cell r="F6132">
            <v>11</v>
          </cell>
          <cell r="G6132">
            <v>11</v>
          </cell>
          <cell r="H6132">
            <v>11</v>
          </cell>
          <cell r="I6132">
            <v>11</v>
          </cell>
          <cell r="J6132">
            <v>8.93</v>
          </cell>
          <cell r="K6132">
            <v>7501011100435</v>
          </cell>
          <cell r="M6132">
            <v>7501011139831</v>
          </cell>
        </row>
        <row r="6133">
          <cell r="A6133">
            <v>7501011140776</v>
          </cell>
          <cell r="B6133">
            <v>7501011140776</v>
          </cell>
          <cell r="C6133" t="str">
            <v>SONRIC'S INSPIREKA ARMABLES 32 GRS.</v>
          </cell>
          <cell r="D6133" t="str">
            <v>PZA</v>
          </cell>
          <cell r="F6133">
            <v>16</v>
          </cell>
          <cell r="G6133">
            <v>16</v>
          </cell>
          <cell r="H6133">
            <v>16</v>
          </cell>
          <cell r="I6133">
            <v>16</v>
          </cell>
          <cell r="J6133">
            <v>13.3</v>
          </cell>
          <cell r="K6133">
            <v>7501011140776</v>
          </cell>
          <cell r="M6133">
            <v>7501011140776</v>
          </cell>
        </row>
        <row r="6134">
          <cell r="A6134">
            <v>7501011142299</v>
          </cell>
          <cell r="B6134">
            <v>7501011142299</v>
          </cell>
          <cell r="C6134" t="str">
            <v>SABRITAS CRUJITOS QUESO Y CHILE 40</v>
          </cell>
          <cell r="D6134" t="str">
            <v>PZA</v>
          </cell>
          <cell r="F6134">
            <v>12</v>
          </cell>
          <cell r="G6134">
            <v>12</v>
          </cell>
          <cell r="H6134">
            <v>12</v>
          </cell>
          <cell r="I6134">
            <v>12</v>
          </cell>
          <cell r="J6134">
            <v>10.28</v>
          </cell>
          <cell r="K6134">
            <v>7501011142299</v>
          </cell>
          <cell r="M6134">
            <v>7501011142299</v>
          </cell>
        </row>
        <row r="6135">
          <cell r="A6135">
            <v>7501011143586</v>
          </cell>
          <cell r="B6135">
            <v>7501011143586</v>
          </cell>
          <cell r="C6135" t="str">
            <v>SABRITAS CHEETOS 55 GRS. TORCIDITOS</v>
          </cell>
          <cell r="D6135" t="str">
            <v>PZA</v>
          </cell>
          <cell r="F6135">
            <v>12</v>
          </cell>
          <cell r="G6135">
            <v>12</v>
          </cell>
          <cell r="H6135">
            <v>12</v>
          </cell>
          <cell r="I6135">
            <v>12</v>
          </cell>
          <cell r="J6135">
            <v>10.28</v>
          </cell>
          <cell r="K6135">
            <v>7501011143586</v>
          </cell>
          <cell r="M6135">
            <v>7501011143586</v>
          </cell>
        </row>
        <row r="6136">
          <cell r="A6136">
            <v>7501011143739</v>
          </cell>
          <cell r="B6136">
            <v>7501011143739</v>
          </cell>
          <cell r="C6136" t="str">
            <v>SABRITAS 42 GRS. FLAMIN HOT</v>
          </cell>
          <cell r="D6136" t="str">
            <v>PZA</v>
          </cell>
          <cell r="F6136">
            <v>14</v>
          </cell>
          <cell r="G6136">
            <v>14</v>
          </cell>
          <cell r="H6136">
            <v>14</v>
          </cell>
          <cell r="I6136">
            <v>14</v>
          </cell>
          <cell r="J6136">
            <v>12</v>
          </cell>
          <cell r="K6136">
            <v>7501011143739</v>
          </cell>
          <cell r="M6136">
            <v>7501011143739</v>
          </cell>
        </row>
        <row r="6137">
          <cell r="A6137">
            <v>7501011143753</v>
          </cell>
          <cell r="B6137">
            <v>7501011143753</v>
          </cell>
          <cell r="C6137" t="str">
            <v>SABRITAS CHEETOS 55 GRS. FLAMIN'HOT</v>
          </cell>
          <cell r="D6137" t="str">
            <v>PZA</v>
          </cell>
          <cell r="F6137">
            <v>12</v>
          </cell>
          <cell r="G6137">
            <v>12</v>
          </cell>
          <cell r="H6137">
            <v>12</v>
          </cell>
          <cell r="I6137">
            <v>12</v>
          </cell>
          <cell r="J6137">
            <v>10.28</v>
          </cell>
          <cell r="K6137">
            <v>7501011179288</v>
          </cell>
          <cell r="M6137">
            <v>7501011143753</v>
          </cell>
        </row>
        <row r="6138">
          <cell r="A6138">
            <v>7501011143777</v>
          </cell>
          <cell r="B6138">
            <v>7501011143777</v>
          </cell>
          <cell r="C6138" t="str">
            <v>SABRITAS CHEETOS 45 GRS. BOLITAS</v>
          </cell>
          <cell r="D6138" t="str">
            <v>PZA</v>
          </cell>
          <cell r="F6138">
            <v>10</v>
          </cell>
          <cell r="G6138">
            <v>10</v>
          </cell>
          <cell r="H6138">
            <v>10</v>
          </cell>
          <cell r="I6138">
            <v>10</v>
          </cell>
          <cell r="J6138">
            <v>8.57</v>
          </cell>
          <cell r="K6138">
            <v>7501011143777</v>
          </cell>
          <cell r="M6138">
            <v>7501011143777</v>
          </cell>
        </row>
        <row r="6139">
          <cell r="A6139">
            <v>7501011143999</v>
          </cell>
          <cell r="B6139">
            <v>7501011143999</v>
          </cell>
          <cell r="C6139" t="str">
            <v>SABRITAS CHEETOS TORCID. NACHOS 55</v>
          </cell>
          <cell r="D6139" t="str">
            <v>PZA</v>
          </cell>
          <cell r="F6139">
            <v>12</v>
          </cell>
          <cell r="G6139">
            <v>12</v>
          </cell>
          <cell r="H6139">
            <v>12</v>
          </cell>
          <cell r="I6139">
            <v>12</v>
          </cell>
          <cell r="J6139">
            <v>10.28</v>
          </cell>
          <cell r="K6139">
            <v>7501011143999</v>
          </cell>
          <cell r="M6139">
            <v>7501011143999</v>
          </cell>
        </row>
        <row r="6140">
          <cell r="A6140">
            <v>7501011144361</v>
          </cell>
          <cell r="B6140">
            <v>7501011144361</v>
          </cell>
          <cell r="C6140" t="str">
            <v>SONRIC'S GOMITAS TIX TIX 45 GRS.</v>
          </cell>
          <cell r="D6140" t="str">
            <v>PZA</v>
          </cell>
          <cell r="F6140">
            <v>5.5</v>
          </cell>
          <cell r="G6140">
            <v>5.5</v>
          </cell>
          <cell r="H6140">
            <v>5.5</v>
          </cell>
          <cell r="I6140">
            <v>5.5</v>
          </cell>
          <cell r="J6140">
            <v>4.8099999999999996</v>
          </cell>
          <cell r="K6140">
            <v>7501011144361</v>
          </cell>
          <cell r="M6140">
            <v>7501011144361</v>
          </cell>
        </row>
        <row r="6141">
          <cell r="A6141">
            <v>7501011145078</v>
          </cell>
          <cell r="B6141">
            <v>7501011145078</v>
          </cell>
          <cell r="C6141" t="str">
            <v>SONRIC'S TIX TIX CHUPA BARRITA 18 P</v>
          </cell>
          <cell r="D6141" t="str">
            <v>BOL</v>
          </cell>
          <cell r="F6141">
            <v>51.5</v>
          </cell>
          <cell r="G6141">
            <v>49.7</v>
          </cell>
          <cell r="H6141">
            <v>48.4</v>
          </cell>
          <cell r="I6141">
            <v>48.4</v>
          </cell>
          <cell r="J6141">
            <v>43.21</v>
          </cell>
          <cell r="K6141">
            <v>7501011145078</v>
          </cell>
          <cell r="M6141">
            <v>7501011145078</v>
          </cell>
        </row>
        <row r="6142">
          <cell r="A6142">
            <v>7501011145344</v>
          </cell>
          <cell r="B6142">
            <v>7501011145344</v>
          </cell>
          <cell r="C6142" t="str">
            <v>SONRIC'S GUDU GOMBIEZ 45 GRS.</v>
          </cell>
          <cell r="D6142" t="str">
            <v>PZA</v>
          </cell>
          <cell r="F6142">
            <v>5.5</v>
          </cell>
          <cell r="G6142">
            <v>5.5</v>
          </cell>
          <cell r="H6142">
            <v>5.5</v>
          </cell>
          <cell r="I6142">
            <v>5.5</v>
          </cell>
          <cell r="J6142">
            <v>4.8099999999999996</v>
          </cell>
          <cell r="K6142">
            <v>7501011145344</v>
          </cell>
          <cell r="M6142">
            <v>7501011145344</v>
          </cell>
        </row>
        <row r="6143">
          <cell r="A6143">
            <v>7501011145351</v>
          </cell>
          <cell r="B6143">
            <v>7501011145351</v>
          </cell>
          <cell r="C6143" t="str">
            <v>SONRIC'S TIX TIX ROLLS 26.6 GRS.</v>
          </cell>
          <cell r="D6143" t="str">
            <v>PZA</v>
          </cell>
          <cell r="F6143">
            <v>4</v>
          </cell>
          <cell r="G6143">
            <v>4</v>
          </cell>
          <cell r="H6143">
            <v>4</v>
          </cell>
          <cell r="I6143">
            <v>4</v>
          </cell>
          <cell r="J6143">
            <v>3.01</v>
          </cell>
          <cell r="K6143">
            <v>7501011145351</v>
          </cell>
          <cell r="M6143">
            <v>7501011145351</v>
          </cell>
        </row>
        <row r="6144">
          <cell r="A6144">
            <v>7501011145566</v>
          </cell>
          <cell r="B6144">
            <v>7501011145566</v>
          </cell>
          <cell r="C6144" t="str">
            <v>SONRIC'S ROCKALETA ORIGINAL 24 GRS.</v>
          </cell>
          <cell r="D6144" t="str">
            <v>PZA</v>
          </cell>
          <cell r="F6144">
            <v>6</v>
          </cell>
          <cell r="G6144">
            <v>6</v>
          </cell>
          <cell r="H6144">
            <v>6</v>
          </cell>
          <cell r="I6144">
            <v>6</v>
          </cell>
          <cell r="J6144">
            <v>4.51</v>
          </cell>
          <cell r="K6144">
            <v>7501011145566</v>
          </cell>
          <cell r="M6144">
            <v>7501011145566</v>
          </cell>
        </row>
        <row r="6145">
          <cell r="A6145">
            <v>7501011145719</v>
          </cell>
          <cell r="B6145">
            <v>7501011145719</v>
          </cell>
          <cell r="C6145" t="str">
            <v>SABRITAS 49 GRS. CRUJIENTE JALAPE¥O</v>
          </cell>
          <cell r="D6145" t="str">
            <v>PZA</v>
          </cell>
          <cell r="F6145">
            <v>14</v>
          </cell>
          <cell r="G6145">
            <v>14</v>
          </cell>
          <cell r="H6145">
            <v>14</v>
          </cell>
          <cell r="I6145">
            <v>14</v>
          </cell>
          <cell r="J6145">
            <v>12</v>
          </cell>
          <cell r="K6145">
            <v>7501011145719</v>
          </cell>
          <cell r="M6145">
            <v>7501011145719</v>
          </cell>
        </row>
        <row r="6146">
          <cell r="A6146">
            <v>7501011145764</v>
          </cell>
          <cell r="B6146">
            <v>7501011145764</v>
          </cell>
          <cell r="C6146" t="str">
            <v>SABRITAS CHURRUMAIS FLAMAS 64 GRS.</v>
          </cell>
          <cell r="D6146" t="str">
            <v>PZA</v>
          </cell>
          <cell r="F6146">
            <v>10</v>
          </cell>
          <cell r="G6146">
            <v>10</v>
          </cell>
          <cell r="H6146">
            <v>10</v>
          </cell>
          <cell r="I6146">
            <v>10</v>
          </cell>
          <cell r="J6146">
            <v>8.57</v>
          </cell>
          <cell r="K6146">
            <v>7501011145764</v>
          </cell>
          <cell r="M6146">
            <v>7501011145764</v>
          </cell>
        </row>
        <row r="6147">
          <cell r="A6147">
            <v>7501011146068</v>
          </cell>
          <cell r="B6147">
            <v>7501011146068</v>
          </cell>
          <cell r="C6147" t="str">
            <v>SONRIC'S ROCKALETA BOMBS 35 GRS.</v>
          </cell>
          <cell r="D6147" t="str">
            <v>PZA</v>
          </cell>
          <cell r="F6147">
            <v>5</v>
          </cell>
          <cell r="G6147">
            <v>5</v>
          </cell>
          <cell r="H6147">
            <v>5</v>
          </cell>
          <cell r="I6147">
            <v>5</v>
          </cell>
          <cell r="J6147">
            <v>4.01</v>
          </cell>
          <cell r="K6147">
            <v>7501011146068</v>
          </cell>
          <cell r="M6147">
            <v>7501011146068</v>
          </cell>
        </row>
        <row r="6148">
          <cell r="A6148">
            <v>7501011147010</v>
          </cell>
          <cell r="B6148">
            <v>7501011147010</v>
          </cell>
          <cell r="C6148" t="str">
            <v>SONRIC'S GUDUPOP FUEGO 40/8.5 G. 34</v>
          </cell>
          <cell r="D6148" t="str">
            <v>BOL</v>
          </cell>
          <cell r="F6148">
            <v>40.5</v>
          </cell>
          <cell r="G6148">
            <v>39.200000000000003</v>
          </cell>
          <cell r="H6148">
            <v>38.200000000000003</v>
          </cell>
          <cell r="I6148">
            <v>38.200000000000003</v>
          </cell>
          <cell r="J6148">
            <v>34.03</v>
          </cell>
          <cell r="K6148">
            <v>7501011147010</v>
          </cell>
          <cell r="M6148">
            <v>7501011147010</v>
          </cell>
        </row>
        <row r="6149">
          <cell r="A6149">
            <v>7501011147126</v>
          </cell>
          <cell r="B6149">
            <v>7501011147126</v>
          </cell>
          <cell r="C6149" t="str">
            <v>SONRIC'S GUDU POP 510 GRS. 60 PZAS.</v>
          </cell>
          <cell r="D6149" t="str">
            <v>BOL</v>
          </cell>
          <cell r="F6149">
            <v>55</v>
          </cell>
          <cell r="G6149">
            <v>54</v>
          </cell>
          <cell r="H6149">
            <v>54</v>
          </cell>
          <cell r="I6149">
            <v>53.3</v>
          </cell>
          <cell r="J6149">
            <v>48</v>
          </cell>
          <cell r="K6149">
            <v>7501011147126</v>
          </cell>
          <cell r="M6149">
            <v>7501011147126</v>
          </cell>
        </row>
        <row r="6150">
          <cell r="A6150">
            <v>7501011147942</v>
          </cell>
          <cell r="B6150">
            <v>7501011147942</v>
          </cell>
          <cell r="C6150" t="str">
            <v>SONRIC'S INSPIREKA MOLDEABLE 45 GRS</v>
          </cell>
          <cell r="D6150" t="str">
            <v>PZA</v>
          </cell>
          <cell r="F6150">
            <v>16</v>
          </cell>
          <cell r="G6150">
            <v>16</v>
          </cell>
          <cell r="H6150">
            <v>16</v>
          </cell>
          <cell r="I6150">
            <v>16</v>
          </cell>
          <cell r="J6150">
            <v>13.3</v>
          </cell>
          <cell r="K6150">
            <v>7501011474794</v>
          </cell>
          <cell r="M6150">
            <v>7501011147942</v>
          </cell>
        </row>
        <row r="6151">
          <cell r="A6151">
            <v>7501011148963</v>
          </cell>
          <cell r="B6151">
            <v>7501011148963</v>
          </cell>
          <cell r="C6151" t="str">
            <v>SABRITAS PAKE-TAXO 70 G. MEZCLADITO</v>
          </cell>
          <cell r="D6151" t="str">
            <v>PZA</v>
          </cell>
          <cell r="F6151">
            <v>15</v>
          </cell>
          <cell r="G6151">
            <v>15</v>
          </cell>
          <cell r="H6151">
            <v>15</v>
          </cell>
          <cell r="I6151">
            <v>15</v>
          </cell>
          <cell r="J6151">
            <v>12.81</v>
          </cell>
          <cell r="K6151">
            <v>7501011148963</v>
          </cell>
          <cell r="M6151">
            <v>7501011148963</v>
          </cell>
        </row>
        <row r="6152">
          <cell r="A6152">
            <v>7501011149502</v>
          </cell>
          <cell r="B6152">
            <v>7501011149502</v>
          </cell>
          <cell r="C6152" t="str">
            <v>SABRITAS CHEETOS 45 GRS. TOINGS</v>
          </cell>
          <cell r="D6152" t="str">
            <v>PZA</v>
          </cell>
          <cell r="F6152">
            <v>9</v>
          </cell>
          <cell r="G6152">
            <v>9</v>
          </cell>
          <cell r="H6152">
            <v>9</v>
          </cell>
          <cell r="I6152">
            <v>9</v>
          </cell>
          <cell r="J6152">
            <v>7.71</v>
          </cell>
          <cell r="K6152">
            <v>7501011149502</v>
          </cell>
          <cell r="M6152">
            <v>7501011149502</v>
          </cell>
        </row>
        <row r="6153">
          <cell r="A6153">
            <v>7501011151079</v>
          </cell>
          <cell r="B6153">
            <v>7501011151079</v>
          </cell>
          <cell r="C6153" t="str">
            <v>SABRITAS CHICHARRON DE CERDO 30 GRS</v>
          </cell>
          <cell r="D6153" t="str">
            <v>PZA</v>
          </cell>
          <cell r="F6153">
            <v>14</v>
          </cell>
          <cell r="G6153">
            <v>14</v>
          </cell>
          <cell r="H6153">
            <v>14</v>
          </cell>
          <cell r="I6153">
            <v>14</v>
          </cell>
          <cell r="J6153">
            <v>12</v>
          </cell>
          <cell r="K6153">
            <v>7501011151079</v>
          </cell>
          <cell r="M6153">
            <v>7501011151079</v>
          </cell>
        </row>
        <row r="6154">
          <cell r="A6154">
            <v>7501011151086</v>
          </cell>
          <cell r="B6154">
            <v>7501011151086</v>
          </cell>
          <cell r="C6154" t="str">
            <v>SABRITAS SABRITONES 160 GRS.</v>
          </cell>
          <cell r="D6154" t="str">
            <v>PZA</v>
          </cell>
          <cell r="F6154">
            <v>30</v>
          </cell>
          <cell r="G6154">
            <v>30</v>
          </cell>
          <cell r="H6154">
            <v>30</v>
          </cell>
          <cell r="I6154">
            <v>30</v>
          </cell>
          <cell r="J6154">
            <v>22.66</v>
          </cell>
          <cell r="K6154">
            <v>7501011151086</v>
          </cell>
          <cell r="M6154">
            <v>7501011151086</v>
          </cell>
        </row>
        <row r="6155">
          <cell r="A6155">
            <v>7501011152427</v>
          </cell>
          <cell r="B6155">
            <v>7501011152427</v>
          </cell>
          <cell r="C6155" t="str">
            <v>SONRIC'S CAJITA TOY STORY 1 PZA</v>
          </cell>
          <cell r="D6155" t="str">
            <v>PZA</v>
          </cell>
          <cell r="F6155">
            <v>16</v>
          </cell>
          <cell r="G6155">
            <v>16</v>
          </cell>
          <cell r="H6155">
            <v>16</v>
          </cell>
          <cell r="I6155">
            <v>16</v>
          </cell>
          <cell r="J6155">
            <v>13.61</v>
          </cell>
          <cell r="K6155">
            <v>7501011152427</v>
          </cell>
          <cell r="M6155">
            <v>7501011152427</v>
          </cell>
        </row>
        <row r="6156">
          <cell r="A6156">
            <v>7501011155343</v>
          </cell>
          <cell r="B6156">
            <v>7501011155343</v>
          </cell>
          <cell r="C6156" t="str">
            <v>SABRITAS POFFETS QUESO 29 GRS.</v>
          </cell>
          <cell r="D6156" t="str">
            <v>PZA</v>
          </cell>
          <cell r="F6156">
            <v>10</v>
          </cell>
          <cell r="G6156">
            <v>10</v>
          </cell>
          <cell r="H6156">
            <v>10</v>
          </cell>
          <cell r="I6156">
            <v>10</v>
          </cell>
          <cell r="J6156">
            <v>8.57</v>
          </cell>
          <cell r="K6156">
            <v>7501011155343</v>
          </cell>
          <cell r="M6156">
            <v>7501011155343</v>
          </cell>
        </row>
        <row r="6157">
          <cell r="A6157">
            <v>7501011159242</v>
          </cell>
          <cell r="B6157">
            <v>7501011159242</v>
          </cell>
          <cell r="C6157" t="str">
            <v>SABRITAS 49 GRS. RECETA CRUJIENTE</v>
          </cell>
          <cell r="D6157" t="str">
            <v>PZA</v>
          </cell>
          <cell r="F6157">
            <v>14</v>
          </cell>
          <cell r="G6157">
            <v>14</v>
          </cell>
          <cell r="H6157">
            <v>14</v>
          </cell>
          <cell r="I6157">
            <v>14</v>
          </cell>
          <cell r="J6157">
            <v>12</v>
          </cell>
          <cell r="K6157">
            <v>7501011159242</v>
          </cell>
          <cell r="M6157">
            <v>7501011159242</v>
          </cell>
        </row>
        <row r="6158">
          <cell r="A6158">
            <v>7501011159952</v>
          </cell>
          <cell r="B6158">
            <v>7501011159952</v>
          </cell>
          <cell r="C6158" t="str">
            <v>SONRIC'S ROCKALETA PUNK 35 GRS.</v>
          </cell>
          <cell r="D6158" t="str">
            <v>PZA</v>
          </cell>
          <cell r="F6158">
            <v>6</v>
          </cell>
          <cell r="G6158">
            <v>6</v>
          </cell>
          <cell r="H6158">
            <v>6</v>
          </cell>
          <cell r="I6158">
            <v>6</v>
          </cell>
          <cell r="J6158">
            <v>4.5599999999999996</v>
          </cell>
          <cell r="K6158">
            <v>7501011159952</v>
          </cell>
          <cell r="M6158">
            <v>7501011159952</v>
          </cell>
        </row>
        <row r="6159">
          <cell r="A6159">
            <v>7501011159969</v>
          </cell>
          <cell r="B6159">
            <v>7501011159969</v>
          </cell>
          <cell r="C6159" t="str">
            <v>SONRIC'S INSPIREKA PINTA-FRUT 20.4</v>
          </cell>
          <cell r="D6159" t="str">
            <v>PZA</v>
          </cell>
          <cell r="F6159">
            <v>16</v>
          </cell>
          <cell r="G6159">
            <v>16</v>
          </cell>
          <cell r="H6159">
            <v>16</v>
          </cell>
          <cell r="I6159">
            <v>16</v>
          </cell>
          <cell r="J6159">
            <v>13.3</v>
          </cell>
          <cell r="K6159">
            <v>7501011159969</v>
          </cell>
          <cell r="M6159">
            <v>7501011159969</v>
          </cell>
        </row>
        <row r="6160">
          <cell r="A6160">
            <v>7501011162419</v>
          </cell>
          <cell r="B6160">
            <v>7501011162419</v>
          </cell>
          <cell r="C6160" t="str">
            <v>SONRIC'S CAJITA SUPER  FUNKIPUNKY</v>
          </cell>
          <cell r="D6160" t="str">
            <v>PZA</v>
          </cell>
          <cell r="F6160">
            <v>16</v>
          </cell>
          <cell r="G6160">
            <v>16</v>
          </cell>
          <cell r="H6160">
            <v>16</v>
          </cell>
          <cell r="I6160">
            <v>16</v>
          </cell>
          <cell r="J6160">
            <v>13.61</v>
          </cell>
          <cell r="K6160">
            <v>7501011162419</v>
          </cell>
          <cell r="M6160">
            <v>7501011162419</v>
          </cell>
        </row>
        <row r="6161">
          <cell r="A6161">
            <v>7501011163706</v>
          </cell>
          <cell r="B6161">
            <v>7501011163706</v>
          </cell>
          <cell r="C6161" t="str">
            <v>SABRITAS DORITOS 45 G. 3D QUESO</v>
          </cell>
          <cell r="D6161" t="str">
            <v>PZA</v>
          </cell>
          <cell r="F6161">
            <v>12</v>
          </cell>
          <cell r="G6161">
            <v>12</v>
          </cell>
          <cell r="H6161">
            <v>12</v>
          </cell>
          <cell r="I6161">
            <v>12</v>
          </cell>
          <cell r="J6161">
            <v>10.28</v>
          </cell>
          <cell r="K6161">
            <v>7501011163706</v>
          </cell>
          <cell r="M6161">
            <v>7501011163706</v>
          </cell>
        </row>
        <row r="6162">
          <cell r="A6162">
            <v>7501011165618</v>
          </cell>
          <cell r="B6162">
            <v>7501011165618</v>
          </cell>
          <cell r="C6162" t="str">
            <v>SABRITAS FRITOS 54 GRS.</v>
          </cell>
          <cell r="D6162" t="str">
            <v>PZA</v>
          </cell>
          <cell r="F6162">
            <v>11</v>
          </cell>
          <cell r="G6162">
            <v>11</v>
          </cell>
          <cell r="H6162">
            <v>11</v>
          </cell>
          <cell r="I6162">
            <v>11</v>
          </cell>
          <cell r="J6162">
            <v>9.43</v>
          </cell>
          <cell r="K6162">
            <v>7501011165618</v>
          </cell>
          <cell r="M6162">
            <v>7501011165618</v>
          </cell>
        </row>
        <row r="6163">
          <cell r="A6163">
            <v>7501011165717</v>
          </cell>
          <cell r="B6163">
            <v>7501011165717</v>
          </cell>
          <cell r="C6163" t="str">
            <v>SABRITAS CHEETOS 29 GRS. COLMILLOS</v>
          </cell>
          <cell r="D6163" t="str">
            <v>PZA</v>
          </cell>
          <cell r="F6163">
            <v>12</v>
          </cell>
          <cell r="G6163">
            <v>12</v>
          </cell>
          <cell r="H6163">
            <v>12</v>
          </cell>
          <cell r="I6163">
            <v>12</v>
          </cell>
          <cell r="J6163">
            <v>10.28</v>
          </cell>
          <cell r="K6163">
            <v>7501011165717</v>
          </cell>
          <cell r="M6163">
            <v>7501011165717</v>
          </cell>
        </row>
        <row r="6164">
          <cell r="A6164">
            <v>7501011167650</v>
          </cell>
          <cell r="B6164">
            <v>7501011167650</v>
          </cell>
          <cell r="C6164" t="str">
            <v>SABRITAS 105 GRS. ORIGINAL</v>
          </cell>
          <cell r="D6164" t="str">
            <v>PZA</v>
          </cell>
          <cell r="F6164">
            <v>30</v>
          </cell>
          <cell r="G6164">
            <v>30</v>
          </cell>
          <cell r="H6164">
            <v>30</v>
          </cell>
          <cell r="I6164">
            <v>30</v>
          </cell>
          <cell r="J6164">
            <v>24.4</v>
          </cell>
          <cell r="K6164">
            <v>7501011167650</v>
          </cell>
          <cell r="M6164">
            <v>7501011167650</v>
          </cell>
        </row>
        <row r="6165">
          <cell r="A6165">
            <v>7501011167674</v>
          </cell>
          <cell r="B6165">
            <v>7501011167674</v>
          </cell>
          <cell r="C6165" t="str">
            <v>SABRITAS RUFFLES 120 GRS.</v>
          </cell>
          <cell r="D6165" t="str">
            <v>PZA</v>
          </cell>
          <cell r="F6165">
            <v>30</v>
          </cell>
          <cell r="G6165">
            <v>30</v>
          </cell>
          <cell r="H6165">
            <v>30</v>
          </cell>
          <cell r="I6165">
            <v>30</v>
          </cell>
          <cell r="J6165">
            <v>24.4</v>
          </cell>
          <cell r="K6165">
            <v>7501011167674</v>
          </cell>
          <cell r="M6165">
            <v>7501011167674</v>
          </cell>
        </row>
        <row r="6166">
          <cell r="A6166">
            <v>7501011167735</v>
          </cell>
          <cell r="B6166">
            <v>7501011167735</v>
          </cell>
          <cell r="C6166" t="str">
            <v>SABRITAS DORITOS NACHO 245 GRS.</v>
          </cell>
          <cell r="D6166" t="str">
            <v>PZA</v>
          </cell>
          <cell r="F6166">
            <v>42</v>
          </cell>
          <cell r="G6166">
            <v>42</v>
          </cell>
          <cell r="H6166">
            <v>42</v>
          </cell>
          <cell r="I6166">
            <v>42</v>
          </cell>
          <cell r="J6166">
            <v>33.61</v>
          </cell>
          <cell r="K6166">
            <v>7501011167735</v>
          </cell>
          <cell r="M6166">
            <v>7501011167735</v>
          </cell>
        </row>
        <row r="6167">
          <cell r="A6167">
            <v>7501011174740</v>
          </cell>
          <cell r="B6167">
            <v>7501011174740</v>
          </cell>
          <cell r="C6167" t="str">
            <v>SONRIC'S INSPIREKA MAMUT 43 GRS.</v>
          </cell>
          <cell r="D6167" t="str">
            <v>PZA</v>
          </cell>
          <cell r="F6167">
            <v>15</v>
          </cell>
          <cell r="G6167">
            <v>15</v>
          </cell>
          <cell r="H6167">
            <v>15</v>
          </cell>
          <cell r="I6167">
            <v>15</v>
          </cell>
          <cell r="J6167">
            <v>12.47</v>
          </cell>
          <cell r="K6167">
            <v>7501011174740</v>
          </cell>
          <cell r="M6167">
            <v>7501011174740</v>
          </cell>
        </row>
        <row r="6168">
          <cell r="A6168">
            <v>7501011176713</v>
          </cell>
          <cell r="B6168">
            <v>7501011176713</v>
          </cell>
          <cell r="C6168" t="str">
            <v>SONRIC'S TIX TIX CHUPA BARRITA 12 G</v>
          </cell>
          <cell r="D6168" t="str">
            <v>PZA</v>
          </cell>
          <cell r="F6168">
            <v>5</v>
          </cell>
          <cell r="G6168">
            <v>5</v>
          </cell>
          <cell r="H6168">
            <v>5</v>
          </cell>
          <cell r="I6168">
            <v>5</v>
          </cell>
          <cell r="J6168">
            <v>3.75</v>
          </cell>
          <cell r="K6168">
            <v>7501011176713</v>
          </cell>
          <cell r="M6168">
            <v>7501011176713</v>
          </cell>
        </row>
        <row r="6169">
          <cell r="A6169">
            <v>7501011176881</v>
          </cell>
          <cell r="B6169">
            <v>7501011176881</v>
          </cell>
          <cell r="C6169" t="str">
            <v>SONRIC'S ICE ONE 5 GRS.</v>
          </cell>
          <cell r="D6169" t="str">
            <v>PZA</v>
          </cell>
          <cell r="F6169">
            <v>4.5</v>
          </cell>
          <cell r="G6169">
            <v>4.5</v>
          </cell>
          <cell r="H6169">
            <v>4.5</v>
          </cell>
          <cell r="I6169">
            <v>4.5</v>
          </cell>
          <cell r="J6169">
            <v>3.57</v>
          </cell>
          <cell r="K6169">
            <v>7501011176881</v>
          </cell>
          <cell r="M6169">
            <v>7501011176881</v>
          </cell>
        </row>
        <row r="6170">
          <cell r="A6170">
            <v>7501011177239</v>
          </cell>
          <cell r="B6170">
            <v>7501011177239</v>
          </cell>
          <cell r="C6170" t="str">
            <v>SONRIC'S GUDU CUBOS 18 GRS. MANGO</v>
          </cell>
          <cell r="D6170" t="str">
            <v>PZA</v>
          </cell>
          <cell r="F6170">
            <v>6</v>
          </cell>
          <cell r="G6170">
            <v>6</v>
          </cell>
          <cell r="H6170">
            <v>6</v>
          </cell>
          <cell r="I6170">
            <v>6</v>
          </cell>
          <cell r="J6170">
            <v>4.51</v>
          </cell>
          <cell r="K6170">
            <v>7501011177239</v>
          </cell>
          <cell r="M6170">
            <v>7501011177239</v>
          </cell>
        </row>
        <row r="6171">
          <cell r="A6171">
            <v>7501011179899</v>
          </cell>
          <cell r="B6171">
            <v>7501011179899</v>
          </cell>
          <cell r="C6171" t="str">
            <v>SONRIC'S PALETA TIX TIX 30/11 G. 33</v>
          </cell>
          <cell r="D6171" t="str">
            <v>BOL</v>
          </cell>
          <cell r="F6171">
            <v>33.9</v>
          </cell>
          <cell r="G6171">
            <v>32.799999999999997</v>
          </cell>
          <cell r="H6171">
            <v>31.9</v>
          </cell>
          <cell r="I6171">
            <v>31.9</v>
          </cell>
          <cell r="J6171">
            <v>28.46</v>
          </cell>
          <cell r="K6171">
            <v>7501011179899</v>
          </cell>
          <cell r="M6171">
            <v>7501011179899</v>
          </cell>
        </row>
        <row r="6172">
          <cell r="A6172">
            <v>7501011183001</v>
          </cell>
          <cell r="B6172">
            <v>7501011183001</v>
          </cell>
          <cell r="C6172" t="str">
            <v>SONRIC'S PALETIUX MAGIC 12 GRS.</v>
          </cell>
          <cell r="D6172" t="str">
            <v>PZA</v>
          </cell>
          <cell r="F6172">
            <v>6</v>
          </cell>
          <cell r="G6172">
            <v>6</v>
          </cell>
          <cell r="H6172">
            <v>6</v>
          </cell>
          <cell r="I6172">
            <v>6</v>
          </cell>
          <cell r="J6172">
            <v>4.87</v>
          </cell>
          <cell r="K6172">
            <v>7501011183001</v>
          </cell>
          <cell r="M6172">
            <v>7501011183001</v>
          </cell>
        </row>
        <row r="6173">
          <cell r="A6173">
            <v>7501011188730</v>
          </cell>
          <cell r="B6173">
            <v>7501011188730</v>
          </cell>
          <cell r="C6173" t="str">
            <v>SONRIC'S MILCH 40 GRS. AVELLANA</v>
          </cell>
          <cell r="D6173" t="str">
            <v>PZA</v>
          </cell>
          <cell r="F6173">
            <v>11</v>
          </cell>
          <cell r="G6173">
            <v>11</v>
          </cell>
          <cell r="H6173">
            <v>11</v>
          </cell>
          <cell r="I6173">
            <v>11</v>
          </cell>
          <cell r="J6173">
            <v>8.93</v>
          </cell>
          <cell r="K6173">
            <v>7501011150416</v>
          </cell>
          <cell r="M6173">
            <v>7501011188730</v>
          </cell>
        </row>
        <row r="6174">
          <cell r="A6174">
            <v>7501011189058</v>
          </cell>
          <cell r="B6174">
            <v>7501011189058</v>
          </cell>
          <cell r="C6174" t="str">
            <v>SONRIC'S GUDU VARITA 14 GRS.</v>
          </cell>
          <cell r="D6174" t="str">
            <v>PZA</v>
          </cell>
          <cell r="F6174">
            <v>4</v>
          </cell>
          <cell r="G6174">
            <v>4</v>
          </cell>
          <cell r="H6174">
            <v>4</v>
          </cell>
          <cell r="I6174">
            <v>4</v>
          </cell>
          <cell r="J6174">
            <v>3.08</v>
          </cell>
          <cell r="K6174">
            <v>7501011189058</v>
          </cell>
          <cell r="M6174">
            <v>7501011189058</v>
          </cell>
        </row>
        <row r="6175">
          <cell r="A6175">
            <v>7501011189119</v>
          </cell>
          <cell r="B6175">
            <v>7501011189119</v>
          </cell>
          <cell r="C6175" t="str">
            <v>SONRIC'S MANCHA-T 50 GRS.</v>
          </cell>
          <cell r="D6175" t="str">
            <v>PZA</v>
          </cell>
          <cell r="F6175">
            <v>9.9</v>
          </cell>
          <cell r="G6175">
            <v>9.9</v>
          </cell>
          <cell r="H6175">
            <v>9.9</v>
          </cell>
          <cell r="I6175">
            <v>9.9</v>
          </cell>
          <cell r="J6175">
            <v>8.01</v>
          </cell>
          <cell r="K6175">
            <v>7500478002849</v>
          </cell>
          <cell r="M6175">
            <v>7501011189119</v>
          </cell>
        </row>
        <row r="6176">
          <cell r="A6176">
            <v>7501015501078</v>
          </cell>
          <cell r="B6176">
            <v>7501015501078</v>
          </cell>
          <cell r="C6176" t="str">
            <v>CHUTAZO LA CORONA BALONES 20 P. 370</v>
          </cell>
          <cell r="D6176" t="str">
            <v>PAQ</v>
          </cell>
          <cell r="F6176">
            <v>64.8</v>
          </cell>
          <cell r="G6176">
            <v>62.6</v>
          </cell>
          <cell r="H6176">
            <v>61</v>
          </cell>
          <cell r="I6176">
            <v>61</v>
          </cell>
          <cell r="J6176">
            <v>54.41</v>
          </cell>
          <cell r="K6176">
            <v>757528041472</v>
          </cell>
          <cell r="M6176">
            <v>7501015501078</v>
          </cell>
        </row>
        <row r="6177">
          <cell r="A6177" t="str">
            <v xml:space="preserve"> </v>
          </cell>
          <cell r="B6177" t="str">
            <v>_x000C_cei-029u-2.6</v>
          </cell>
          <cell r="E6177" t="str">
            <v>CEDIS ABA</v>
          </cell>
          <cell r="F6177" t="str">
            <v>RROTES AZTEC</v>
          </cell>
          <cell r="G6177" t="str">
            <v>A</v>
          </cell>
          <cell r="K6177" t="str">
            <v>Hoja :   99</v>
          </cell>
          <cell r="M6177" t="str">
            <v xml:space="preserve"> </v>
          </cell>
        </row>
        <row r="6178">
          <cell r="A6178">
            <v>0</v>
          </cell>
          <cell r="M6178">
            <v>0</v>
          </cell>
        </row>
        <row r="6179">
          <cell r="A6179" t="str">
            <v xml:space="preserve"> </v>
          </cell>
          <cell r="B6179" t="str">
            <v>Por codigo</v>
          </cell>
          <cell r="E6179" t="str">
            <v>LISTA DE PREC</v>
          </cell>
          <cell r="F6179" t="str">
            <v>IOS CON EXIS</v>
          </cell>
          <cell r="G6179" t="str">
            <v>TENCIA</v>
          </cell>
          <cell r="K6179" t="str">
            <v>Fecha : 22/Mar/22</v>
          </cell>
          <cell r="M6179" t="str">
            <v xml:space="preserve"> </v>
          </cell>
        </row>
        <row r="6180">
          <cell r="A6180" t="str">
            <v xml:space="preserve"> </v>
          </cell>
          <cell r="B6180" t="str">
            <v>-----------------</v>
          </cell>
          <cell r="C6180" t="str">
            <v>-----------------------------------</v>
          </cell>
          <cell r="D6180" t="str">
            <v>----</v>
          </cell>
          <cell r="E6180" t="str">
            <v>----------------</v>
          </cell>
          <cell r="F6180" t="str">
            <v>------------</v>
          </cell>
          <cell r="G6180" t="str">
            <v>-----------</v>
          </cell>
          <cell r="H6180" t="str">
            <v>------------</v>
          </cell>
          <cell r="I6180" t="str">
            <v>------------</v>
          </cell>
          <cell r="J6180" t="str">
            <v>----------</v>
          </cell>
          <cell r="K6180" t="str">
            <v>-------------------</v>
          </cell>
          <cell r="M6180" t="str">
            <v xml:space="preserve"> </v>
          </cell>
        </row>
        <row r="6181">
          <cell r="A6181" t="str">
            <v xml:space="preserve"> </v>
          </cell>
          <cell r="B6181" t="str">
            <v>Codigo</v>
          </cell>
          <cell r="C6181" t="str">
            <v>Descripcion</v>
          </cell>
          <cell r="D6181" t="str">
            <v>U.M.</v>
          </cell>
          <cell r="E6181" t="str">
            <v>Existencia</v>
          </cell>
          <cell r="F6181" t="str">
            <v>Precio 1</v>
          </cell>
          <cell r="G6181" t="str">
            <v>Precio 2</v>
          </cell>
          <cell r="H6181" t="str">
            <v>Precio 3</v>
          </cell>
          <cell r="I6181" t="str">
            <v>Precio 4</v>
          </cell>
          <cell r="J6181" t="str">
            <v>Precio</v>
          </cell>
          <cell r="K6181">
            <v>5</v>
          </cell>
          <cell r="M6181" t="str">
            <v xml:space="preserve"> </v>
          </cell>
        </row>
        <row r="6182">
          <cell r="A6182" t="str">
            <v xml:space="preserve"> </v>
          </cell>
          <cell r="B6182" t="str">
            <v>-----------------</v>
          </cell>
          <cell r="C6182" t="str">
            <v>-----------------------------------</v>
          </cell>
          <cell r="D6182" t="str">
            <v>----</v>
          </cell>
          <cell r="E6182" t="str">
            <v>----------------</v>
          </cell>
          <cell r="F6182" t="str">
            <v>------------</v>
          </cell>
          <cell r="G6182" t="str">
            <v>-----------</v>
          </cell>
          <cell r="H6182" t="str">
            <v>------------</v>
          </cell>
          <cell r="I6182" t="str">
            <v>------------</v>
          </cell>
          <cell r="J6182" t="str">
            <v>----------</v>
          </cell>
          <cell r="K6182" t="str">
            <v>-------------------</v>
          </cell>
          <cell r="M6182" t="str">
            <v xml:space="preserve"> </v>
          </cell>
        </row>
        <row r="6183">
          <cell r="A6183">
            <v>7501015511107</v>
          </cell>
          <cell r="B6183">
            <v>7501015511107</v>
          </cell>
          <cell r="C6183" t="str">
            <v>CANASTA LA CORONA ROMPOPE 50 P. 325</v>
          </cell>
          <cell r="D6183" t="str">
            <v>PZA</v>
          </cell>
          <cell r="F6183">
            <v>53</v>
          </cell>
          <cell r="G6183">
            <v>53</v>
          </cell>
          <cell r="H6183">
            <v>50</v>
          </cell>
          <cell r="I6183">
            <v>50</v>
          </cell>
          <cell r="J6183">
            <v>44.6</v>
          </cell>
          <cell r="K6183">
            <v>7501015511107</v>
          </cell>
          <cell r="M6183">
            <v>7501015511107</v>
          </cell>
        </row>
        <row r="6184">
          <cell r="A6184">
            <v>7501024513604</v>
          </cell>
          <cell r="B6184">
            <v>7501024513604</v>
          </cell>
          <cell r="C6184" t="str">
            <v>SONRIC'S HERSHEY'S ALMONDS 20 GRS.</v>
          </cell>
          <cell r="D6184" t="str">
            <v>PZA</v>
          </cell>
          <cell r="F6184">
            <v>7</v>
          </cell>
          <cell r="G6184">
            <v>7</v>
          </cell>
          <cell r="H6184">
            <v>7</v>
          </cell>
          <cell r="I6184">
            <v>7</v>
          </cell>
          <cell r="J6184">
            <v>5.61</v>
          </cell>
          <cell r="K6184">
            <v>7501024513604</v>
          </cell>
          <cell r="M6184">
            <v>7501024513604</v>
          </cell>
        </row>
        <row r="6185">
          <cell r="A6185">
            <v>7501024513628</v>
          </cell>
          <cell r="B6185">
            <v>7501024513628</v>
          </cell>
          <cell r="C6185" t="str">
            <v>SONRIC'S HERSHEY'S COOKIES 20 GRS.</v>
          </cell>
          <cell r="D6185" t="str">
            <v>PZA</v>
          </cell>
          <cell r="F6185">
            <v>7</v>
          </cell>
          <cell r="G6185">
            <v>7</v>
          </cell>
          <cell r="H6185">
            <v>7</v>
          </cell>
          <cell r="I6185">
            <v>7</v>
          </cell>
          <cell r="J6185">
            <v>5.61</v>
          </cell>
          <cell r="K6185">
            <v>7501024513628</v>
          </cell>
          <cell r="M6185">
            <v>7501024513628</v>
          </cell>
        </row>
        <row r="6186">
          <cell r="A6186">
            <v>7501024513840</v>
          </cell>
          <cell r="B6186">
            <v>7501024513840</v>
          </cell>
          <cell r="C6186" t="str">
            <v>HERSHEY'S CHOC BARRAS ALMOND 6/43 G</v>
          </cell>
          <cell r="D6186" t="str">
            <v>EXH</v>
          </cell>
          <cell r="F6186">
            <v>72.7</v>
          </cell>
          <cell r="G6186">
            <v>70.3</v>
          </cell>
          <cell r="H6186">
            <v>68.5</v>
          </cell>
          <cell r="I6186">
            <v>68.5</v>
          </cell>
          <cell r="J6186">
            <v>61.09</v>
          </cell>
          <cell r="K6186">
            <v>7501024513840</v>
          </cell>
          <cell r="M6186">
            <v>7501024513840</v>
          </cell>
        </row>
        <row r="6187">
          <cell r="A6187">
            <v>7501024514793</v>
          </cell>
          <cell r="B6187">
            <v>7501024514793</v>
          </cell>
          <cell r="C6187" t="str">
            <v>HERSHEY'S CHOC BARRA COOKIES 6/30 G</v>
          </cell>
          <cell r="D6187" t="str">
            <v>EXH</v>
          </cell>
          <cell r="F6187">
            <v>72.5</v>
          </cell>
          <cell r="G6187">
            <v>70.3</v>
          </cell>
          <cell r="H6187">
            <v>68.5</v>
          </cell>
          <cell r="I6187">
            <v>68.5</v>
          </cell>
          <cell r="J6187">
            <v>61.09</v>
          </cell>
          <cell r="K6187">
            <v>7501024514793</v>
          </cell>
          <cell r="M6187">
            <v>7501024514793</v>
          </cell>
        </row>
        <row r="6188">
          <cell r="A6188">
            <v>7501024523382</v>
          </cell>
          <cell r="B6188">
            <v>7501024523382</v>
          </cell>
          <cell r="C6188" t="str">
            <v>HERSHEY'S COOKIES N CREME BARRAS 6/</v>
          </cell>
          <cell r="D6188" t="str">
            <v>EXH</v>
          </cell>
          <cell r="F6188">
            <v>73.5</v>
          </cell>
          <cell r="G6188">
            <v>70.900000000000006</v>
          </cell>
          <cell r="H6188">
            <v>69.099999999999994</v>
          </cell>
          <cell r="I6188">
            <v>69.099999999999994</v>
          </cell>
          <cell r="J6188">
            <v>61.09</v>
          </cell>
          <cell r="K6188">
            <v>7501024523382</v>
          </cell>
          <cell r="M6188">
            <v>7501024523382</v>
          </cell>
        </row>
        <row r="6189">
          <cell r="A6189">
            <v>7501024526994</v>
          </cell>
          <cell r="B6189">
            <v>7501024526994</v>
          </cell>
          <cell r="C6189" t="str">
            <v>HERSHEY'S BITES ALMENDRAS 6/43 GRS.</v>
          </cell>
          <cell r="D6189" t="str">
            <v>PAQ</v>
          </cell>
          <cell r="F6189">
            <v>72.5</v>
          </cell>
          <cell r="G6189">
            <v>70.3</v>
          </cell>
          <cell r="H6189">
            <v>68.5</v>
          </cell>
          <cell r="I6189">
            <v>68.5</v>
          </cell>
          <cell r="J6189">
            <v>61.09</v>
          </cell>
          <cell r="K6189">
            <v>7501024526994</v>
          </cell>
          <cell r="M6189">
            <v>7501024526994</v>
          </cell>
        </row>
        <row r="6190">
          <cell r="A6190">
            <v>7501024546138</v>
          </cell>
          <cell r="B6190">
            <v>7501024546138</v>
          </cell>
          <cell r="C6190" t="str">
            <v>HERSHEY'S KISSES S. ESP. 1230 G CER</v>
          </cell>
          <cell r="D6190" t="str">
            <v>PZA</v>
          </cell>
          <cell r="F6190">
            <v>61.9</v>
          </cell>
          <cell r="G6190">
            <v>59.8</v>
          </cell>
          <cell r="H6190">
            <v>58.3</v>
          </cell>
          <cell r="I6190">
            <v>58.3</v>
          </cell>
          <cell r="J6190">
            <v>51.98</v>
          </cell>
          <cell r="K6190">
            <v>7501024546138</v>
          </cell>
          <cell r="M6190">
            <v>7501024546138</v>
          </cell>
        </row>
        <row r="6191">
          <cell r="A6191">
            <v>7501024546190</v>
          </cell>
          <cell r="B6191">
            <v>7501024546190</v>
          </cell>
          <cell r="C6191" t="str">
            <v>HERSHEY'S KISSES S. ESP. 120 G ITAL</v>
          </cell>
          <cell r="D6191" t="str">
            <v>PZA</v>
          </cell>
          <cell r="F6191">
            <v>61.9</v>
          </cell>
          <cell r="G6191">
            <v>59.8</v>
          </cell>
          <cell r="H6191">
            <v>58.3</v>
          </cell>
          <cell r="I6191">
            <v>58.3</v>
          </cell>
          <cell r="J6191">
            <v>51.99</v>
          </cell>
          <cell r="K6191">
            <v>7501024546190</v>
          </cell>
          <cell r="M6191">
            <v>7501024546190</v>
          </cell>
        </row>
        <row r="6192">
          <cell r="A6192">
            <v>7501024546213</v>
          </cell>
          <cell r="B6192">
            <v>7501024546213</v>
          </cell>
          <cell r="C6192" t="str">
            <v>HERSHEY'S KISSES S. ESP. 120 G MOKA</v>
          </cell>
          <cell r="D6192" t="str">
            <v>PZA</v>
          </cell>
          <cell r="F6192">
            <v>61.9</v>
          </cell>
          <cell r="G6192">
            <v>59.8</v>
          </cell>
          <cell r="H6192">
            <v>58.3</v>
          </cell>
          <cell r="I6192">
            <v>58.3</v>
          </cell>
          <cell r="J6192">
            <v>51.99</v>
          </cell>
          <cell r="K6192">
            <v>7501024546213</v>
          </cell>
          <cell r="M6192">
            <v>7501024546213</v>
          </cell>
        </row>
        <row r="6193">
          <cell r="A6193">
            <v>7501024546411</v>
          </cell>
          <cell r="B6193">
            <v>7501024546411</v>
          </cell>
          <cell r="C6193" t="str">
            <v>HERSHEY'S KISSES S. ESP. 32 G. CERE</v>
          </cell>
          <cell r="D6193" t="str">
            <v>PZA</v>
          </cell>
          <cell r="F6193">
            <v>17.5</v>
          </cell>
          <cell r="G6193">
            <v>17</v>
          </cell>
          <cell r="H6193">
            <v>16.5</v>
          </cell>
          <cell r="I6193">
            <v>16.5</v>
          </cell>
          <cell r="J6193">
            <v>14.56</v>
          </cell>
          <cell r="K6193">
            <v>7501024546411</v>
          </cell>
          <cell r="M6193">
            <v>7501024546411</v>
          </cell>
        </row>
        <row r="6194">
          <cell r="A6194">
            <v>7501024548347</v>
          </cell>
          <cell r="B6194">
            <v>7501024548347</v>
          </cell>
          <cell r="C6194" t="str">
            <v>KISSES CHOC. TRAPECIO FLORAL 57 GRS</v>
          </cell>
          <cell r="D6194" t="str">
            <v>PZA</v>
          </cell>
          <cell r="F6194">
            <v>28.9</v>
          </cell>
          <cell r="G6194">
            <v>28</v>
          </cell>
          <cell r="H6194">
            <v>27</v>
          </cell>
          <cell r="I6194">
            <v>27</v>
          </cell>
          <cell r="J6194">
            <v>23.81</v>
          </cell>
          <cell r="K6194">
            <v>7501024548347</v>
          </cell>
          <cell r="M6194">
            <v>7501024548347</v>
          </cell>
        </row>
        <row r="6195">
          <cell r="A6195">
            <v>7501024548569</v>
          </cell>
          <cell r="B6195">
            <v>7501024548569</v>
          </cell>
          <cell r="C6195" t="str">
            <v>KISSES CHOC SAN VALENTIN 49.4 GRS.</v>
          </cell>
          <cell r="D6195" t="str">
            <v>PAQ</v>
          </cell>
          <cell r="F6195">
            <v>23.6</v>
          </cell>
          <cell r="G6195">
            <v>22.8</v>
          </cell>
          <cell r="H6195">
            <v>22.2</v>
          </cell>
          <cell r="I6195">
            <v>22.2</v>
          </cell>
          <cell r="J6195">
            <v>19.77</v>
          </cell>
          <cell r="K6195">
            <v>7501024548569</v>
          </cell>
          <cell r="M6195">
            <v>7501024548569</v>
          </cell>
        </row>
        <row r="6196">
          <cell r="A6196">
            <v>7501024548651</v>
          </cell>
          <cell r="B6196">
            <v>7501024548651</v>
          </cell>
          <cell r="C6196" t="str">
            <v>KISSES CHOC REGALO ESPECIAL 167.2 G</v>
          </cell>
          <cell r="D6196" t="str">
            <v>PAQ</v>
          </cell>
          <cell r="F6196">
            <v>65.599999999999994</v>
          </cell>
          <cell r="G6196">
            <v>63.4</v>
          </cell>
          <cell r="H6196">
            <v>61.7</v>
          </cell>
          <cell r="I6196">
            <v>61.7</v>
          </cell>
          <cell r="J6196">
            <v>55.09</v>
          </cell>
          <cell r="K6196">
            <v>7501024548651</v>
          </cell>
          <cell r="M6196">
            <v>7501024548651</v>
          </cell>
        </row>
        <row r="6197">
          <cell r="A6197">
            <v>7501024548712</v>
          </cell>
          <cell r="B6197">
            <v>7501024548712</v>
          </cell>
          <cell r="C6197" t="str">
            <v>HERSHEY'S KISSES CAJITA ALMENDRA 72</v>
          </cell>
          <cell r="D6197" t="str">
            <v>PZA</v>
          </cell>
          <cell r="F6197">
            <v>43.8</v>
          </cell>
          <cell r="G6197">
            <v>42.4</v>
          </cell>
          <cell r="H6197">
            <v>41.3</v>
          </cell>
          <cell r="I6197">
            <v>41.3</v>
          </cell>
          <cell r="J6197">
            <v>36.82</v>
          </cell>
          <cell r="K6197">
            <v>7501024548712</v>
          </cell>
          <cell r="M6197">
            <v>7501024548712</v>
          </cell>
        </row>
        <row r="6198">
          <cell r="A6198">
            <v>7501024548804</v>
          </cell>
          <cell r="B6198">
            <v>7501024548804</v>
          </cell>
          <cell r="C6198" t="str">
            <v>HERSHEY'S KISSES CAJA C/CARI¥O 98.8</v>
          </cell>
          <cell r="D6198" t="str">
            <v>PZA</v>
          </cell>
          <cell r="F6198">
            <v>43.9</v>
          </cell>
          <cell r="G6198">
            <v>42.5</v>
          </cell>
          <cell r="H6198">
            <v>41.5</v>
          </cell>
          <cell r="I6198">
            <v>41.5</v>
          </cell>
          <cell r="J6198">
            <v>36.74</v>
          </cell>
          <cell r="K6198">
            <v>7501024548804</v>
          </cell>
          <cell r="M6198">
            <v>7501024548804</v>
          </cell>
        </row>
        <row r="6199">
          <cell r="A6199">
            <v>7501024577415</v>
          </cell>
          <cell r="B6199">
            <v>7501024577415</v>
          </cell>
          <cell r="C6199" t="str">
            <v>HERSHEY'S KISSES FRAS M. ALMEND. 20</v>
          </cell>
          <cell r="D6199" t="str">
            <v>PZA</v>
          </cell>
          <cell r="F6199">
            <v>98.9</v>
          </cell>
          <cell r="G6199">
            <v>95.9</v>
          </cell>
          <cell r="H6199">
            <v>93</v>
          </cell>
          <cell r="I6199">
            <v>93</v>
          </cell>
          <cell r="J6199">
            <v>83.03</v>
          </cell>
          <cell r="K6199">
            <v>7501024577415</v>
          </cell>
          <cell r="M6199">
            <v>7501024577415</v>
          </cell>
        </row>
        <row r="6200">
          <cell r="A6200">
            <v>7501024581542</v>
          </cell>
          <cell r="B6200">
            <v>7501024581542</v>
          </cell>
          <cell r="C6200" t="str">
            <v>KISSES CHOC. TRIANGULAR 265 GRS.</v>
          </cell>
          <cell r="D6200" t="str">
            <v>PAQ</v>
          </cell>
          <cell r="F6200">
            <v>93.8</v>
          </cell>
          <cell r="G6200">
            <v>90.6</v>
          </cell>
          <cell r="H6200">
            <v>88.3</v>
          </cell>
          <cell r="I6200">
            <v>88.3</v>
          </cell>
          <cell r="J6200">
            <v>78.790000000000006</v>
          </cell>
          <cell r="K6200">
            <v>7501024581542</v>
          </cell>
          <cell r="M6200">
            <v>7501024581542</v>
          </cell>
        </row>
        <row r="6201">
          <cell r="A6201">
            <v>7501024583003</v>
          </cell>
          <cell r="B6201">
            <v>7501024583003</v>
          </cell>
          <cell r="C6201" t="str">
            <v>KISSES CHOC SELECCION ESP CARAMEL 1</v>
          </cell>
          <cell r="D6201" t="str">
            <v>PAQ</v>
          </cell>
          <cell r="F6201">
            <v>62.4</v>
          </cell>
          <cell r="G6201">
            <v>60.3</v>
          </cell>
          <cell r="H6201">
            <v>58.8</v>
          </cell>
          <cell r="I6201">
            <v>58.8</v>
          </cell>
          <cell r="J6201">
            <v>52.44</v>
          </cell>
          <cell r="K6201">
            <v>7501024583003</v>
          </cell>
          <cell r="M6201">
            <v>7501024583003</v>
          </cell>
        </row>
        <row r="6202">
          <cell r="A6202">
            <v>7501024595426</v>
          </cell>
          <cell r="B6202">
            <v>7501024595426</v>
          </cell>
          <cell r="C6202" t="str">
            <v>KISSES CHOC. SELECCIN ESP 110 GRS.</v>
          </cell>
          <cell r="D6202" t="str">
            <v>PAQ</v>
          </cell>
          <cell r="F6202">
            <v>64.5</v>
          </cell>
          <cell r="G6202">
            <v>64.5</v>
          </cell>
          <cell r="H6202">
            <v>63.5</v>
          </cell>
          <cell r="I6202">
            <v>61.8</v>
          </cell>
          <cell r="J6202">
            <v>53.74</v>
          </cell>
          <cell r="K6202">
            <v>7501024595426</v>
          </cell>
          <cell r="M6202">
            <v>7501024595426</v>
          </cell>
        </row>
        <row r="6203">
          <cell r="A6203">
            <v>7501024595785</v>
          </cell>
          <cell r="B6203">
            <v>7501024595785</v>
          </cell>
          <cell r="C6203" t="str">
            <v>KISSES CHOC. LUXURY 127.4 GRS.</v>
          </cell>
          <cell r="D6203" t="str">
            <v>PAQ</v>
          </cell>
          <cell r="F6203">
            <v>73.8</v>
          </cell>
          <cell r="G6203">
            <v>73.8</v>
          </cell>
          <cell r="H6203">
            <v>72.599999999999994</v>
          </cell>
          <cell r="I6203">
            <v>70.7</v>
          </cell>
          <cell r="J6203">
            <v>61.46</v>
          </cell>
          <cell r="K6203">
            <v>7501024595785</v>
          </cell>
          <cell r="M6203">
            <v>7501024595785</v>
          </cell>
        </row>
        <row r="6204">
          <cell r="A6204">
            <v>7501024595792</v>
          </cell>
          <cell r="B6204">
            <v>7501024595792</v>
          </cell>
          <cell r="C6204" t="str">
            <v>KISSES CHOC. PREMIUM 172.9 GRS.</v>
          </cell>
          <cell r="D6204" t="str">
            <v>PAQ</v>
          </cell>
          <cell r="F6204">
            <v>92.7</v>
          </cell>
          <cell r="G6204">
            <v>92.7</v>
          </cell>
          <cell r="H6204">
            <v>91.2</v>
          </cell>
          <cell r="I6204">
            <v>88.9</v>
          </cell>
          <cell r="J6204">
            <v>77.23</v>
          </cell>
          <cell r="K6204">
            <v>7501024595792</v>
          </cell>
          <cell r="M6204">
            <v>7501024595792</v>
          </cell>
        </row>
        <row r="6205">
          <cell r="A6205">
            <v>7501024598229</v>
          </cell>
          <cell r="B6205">
            <v>7501024598229</v>
          </cell>
          <cell r="C6205" t="str">
            <v>HERSHEY'S KISSES CAJITA C/LECHE 76</v>
          </cell>
          <cell r="D6205" t="str">
            <v>PZA</v>
          </cell>
          <cell r="F6205">
            <v>40.299999999999997</v>
          </cell>
          <cell r="G6205">
            <v>38.9</v>
          </cell>
          <cell r="H6205">
            <v>37.9</v>
          </cell>
          <cell r="I6205">
            <v>37.9</v>
          </cell>
          <cell r="J6205">
            <v>33.81</v>
          </cell>
          <cell r="K6205">
            <v>7501024598229</v>
          </cell>
          <cell r="M6205">
            <v>7501024598229</v>
          </cell>
        </row>
        <row r="6206">
          <cell r="A6206">
            <v>7501024598250</v>
          </cell>
          <cell r="B6206">
            <v>7501024598250</v>
          </cell>
          <cell r="C6206" t="str">
            <v>HERSHEY'S KISSES FRAS M. C/LECHE 20</v>
          </cell>
          <cell r="D6206" t="str">
            <v>PZA</v>
          </cell>
          <cell r="F6206">
            <v>110.7</v>
          </cell>
          <cell r="G6206">
            <v>107</v>
          </cell>
          <cell r="H6206">
            <v>104.2</v>
          </cell>
          <cell r="I6206">
            <v>104.2</v>
          </cell>
          <cell r="J6206">
            <v>92.98</v>
          </cell>
          <cell r="K6206">
            <v>7501024598250</v>
          </cell>
          <cell r="M6206">
            <v>7501024598250</v>
          </cell>
        </row>
        <row r="6207">
          <cell r="A6207">
            <v>7501024598991</v>
          </cell>
          <cell r="B6207">
            <v>7501024598991</v>
          </cell>
          <cell r="C6207" t="str">
            <v>KISSES CHOC. CAJITA TRIANGULAR 104</v>
          </cell>
          <cell r="D6207" t="str">
            <v>PAQ</v>
          </cell>
          <cell r="F6207">
            <v>31.3</v>
          </cell>
          <cell r="G6207">
            <v>30.3</v>
          </cell>
          <cell r="H6207">
            <v>29.5</v>
          </cell>
          <cell r="I6207">
            <v>29.5</v>
          </cell>
          <cell r="J6207">
            <v>26.29</v>
          </cell>
          <cell r="K6207">
            <v>7501024598991</v>
          </cell>
          <cell r="M6207">
            <v>7501024598991</v>
          </cell>
        </row>
        <row r="6208">
          <cell r="A6208">
            <v>7501024599011</v>
          </cell>
          <cell r="B6208">
            <v>7501024599011</v>
          </cell>
          <cell r="C6208" t="str">
            <v>KISSES CHOC. CAJITA LUXURY 72.2 GRS</v>
          </cell>
          <cell r="D6208" t="str">
            <v>PAQ</v>
          </cell>
          <cell r="F6208">
            <v>55.6</v>
          </cell>
          <cell r="G6208">
            <v>53.8</v>
          </cell>
          <cell r="H6208">
            <v>52.4</v>
          </cell>
          <cell r="I6208">
            <v>52.4</v>
          </cell>
          <cell r="J6208">
            <v>46.73</v>
          </cell>
          <cell r="K6208">
            <v>7501024599011</v>
          </cell>
          <cell r="M6208">
            <v>7501024599011</v>
          </cell>
        </row>
        <row r="6209">
          <cell r="A6209">
            <v>750102573</v>
          </cell>
          <cell r="B6209">
            <v>750102573</v>
          </cell>
          <cell r="C6209" t="str">
            <v>CHILARINES LOKOS GRANEL 1 KG. VERDE</v>
          </cell>
          <cell r="D6209" t="str">
            <v>KGM</v>
          </cell>
          <cell r="F6209">
            <v>81.099999999999994</v>
          </cell>
          <cell r="G6209">
            <v>78.3</v>
          </cell>
          <cell r="H6209">
            <v>78.3</v>
          </cell>
          <cell r="I6209">
            <v>72.7</v>
          </cell>
          <cell r="J6209">
            <v>55.89</v>
          </cell>
          <cell r="K6209">
            <v>750102573</v>
          </cell>
          <cell r="M6209">
            <v>750102573</v>
          </cell>
        </row>
        <row r="6210">
          <cell r="A6210">
            <v>750102574</v>
          </cell>
          <cell r="B6210">
            <v>750102574</v>
          </cell>
          <cell r="C6210" t="str">
            <v>CHILARINES LOKOS GRANEL 1 KG. NARAN</v>
          </cell>
          <cell r="D6210" t="str">
            <v>KGM</v>
          </cell>
          <cell r="F6210">
            <v>81.099999999999994</v>
          </cell>
          <cell r="G6210">
            <v>78.3</v>
          </cell>
          <cell r="H6210">
            <v>78.3</v>
          </cell>
          <cell r="I6210">
            <v>72.7</v>
          </cell>
          <cell r="J6210">
            <v>55.89</v>
          </cell>
          <cell r="K6210">
            <v>750102574</v>
          </cell>
          <cell r="M6210">
            <v>750102574</v>
          </cell>
        </row>
        <row r="6211">
          <cell r="A6211">
            <v>750102575</v>
          </cell>
          <cell r="B6211">
            <v>750102575</v>
          </cell>
          <cell r="C6211" t="str">
            <v>CHILARINES LOKOS GRANEL 1 KG. ROSAS</v>
          </cell>
          <cell r="D6211" t="str">
            <v>KGM</v>
          </cell>
          <cell r="F6211">
            <v>81.099999999999994</v>
          </cell>
          <cell r="G6211">
            <v>78.3</v>
          </cell>
          <cell r="H6211">
            <v>78.3</v>
          </cell>
          <cell r="I6211">
            <v>72.7</v>
          </cell>
          <cell r="J6211">
            <v>55.89</v>
          </cell>
          <cell r="K6211">
            <v>750102575</v>
          </cell>
          <cell r="M6211">
            <v>750102575</v>
          </cell>
        </row>
        <row r="6212">
          <cell r="A6212">
            <v>750102576</v>
          </cell>
          <cell r="B6212">
            <v>750102576</v>
          </cell>
          <cell r="C6212" t="str">
            <v>CHILARINES LOKOS GRANEL 1 KG. AZULE</v>
          </cell>
          <cell r="D6212" t="str">
            <v>KGM</v>
          </cell>
          <cell r="F6212">
            <v>81.099999999999994</v>
          </cell>
          <cell r="G6212">
            <v>78.3</v>
          </cell>
          <cell r="H6212">
            <v>78.3</v>
          </cell>
          <cell r="I6212">
            <v>72.7</v>
          </cell>
          <cell r="J6212">
            <v>55.89</v>
          </cell>
          <cell r="K6212">
            <v>750102576</v>
          </cell>
          <cell r="M6212">
            <v>750102576</v>
          </cell>
        </row>
        <row r="6213">
          <cell r="A6213">
            <v>750102577</v>
          </cell>
          <cell r="B6213">
            <v>750102577</v>
          </cell>
          <cell r="C6213" t="str">
            <v>CHILARINES LOKOS GRANEL 1 KG. MORAD</v>
          </cell>
          <cell r="D6213" t="str">
            <v>KGM</v>
          </cell>
          <cell r="F6213">
            <v>81.099999999999994</v>
          </cell>
          <cell r="G6213">
            <v>78.3</v>
          </cell>
          <cell r="H6213">
            <v>78.3</v>
          </cell>
          <cell r="I6213">
            <v>72.7</v>
          </cell>
          <cell r="J6213">
            <v>55.89</v>
          </cell>
          <cell r="K6213">
            <v>750102577</v>
          </cell>
          <cell r="M6213">
            <v>750102577</v>
          </cell>
        </row>
        <row r="6214">
          <cell r="A6214">
            <v>750102584003</v>
          </cell>
          <cell r="B6214">
            <v>750102584003</v>
          </cell>
          <cell r="C6214" t="str">
            <v>SONRIC'S PALETA TIX TIX</v>
          </cell>
          <cell r="D6214" t="str">
            <v>PZA</v>
          </cell>
          <cell r="F6214">
            <v>2.5</v>
          </cell>
          <cell r="G6214">
            <v>2.5</v>
          </cell>
          <cell r="H6214">
            <v>2.5</v>
          </cell>
          <cell r="I6214">
            <v>2.5</v>
          </cell>
          <cell r="J6214">
            <v>1.88</v>
          </cell>
          <cell r="K6214">
            <v>750102584003</v>
          </cell>
          <cell r="M6214">
            <v>750102584003</v>
          </cell>
        </row>
        <row r="6215">
          <cell r="A6215">
            <v>750102584004</v>
          </cell>
          <cell r="B6215">
            <v>750102584004</v>
          </cell>
          <cell r="C6215" t="str">
            <v>SONRIC'S PALETA CHUPA CHUPS</v>
          </cell>
          <cell r="D6215" t="str">
            <v>PZA</v>
          </cell>
          <cell r="F6215">
            <v>2</v>
          </cell>
          <cell r="G6215">
            <v>2</v>
          </cell>
          <cell r="H6215">
            <v>2</v>
          </cell>
          <cell r="I6215">
            <v>2</v>
          </cell>
          <cell r="J6215">
            <v>1.54</v>
          </cell>
          <cell r="K6215">
            <v>750102584004</v>
          </cell>
          <cell r="M6215">
            <v>750102584004</v>
          </cell>
        </row>
        <row r="6216">
          <cell r="A6216">
            <v>75010258933</v>
          </cell>
          <cell r="B6216">
            <v>75010258933</v>
          </cell>
          <cell r="C6216" t="str">
            <v>GOMITAS A GRANEL 1 KG. FRUTAS DE LA</v>
          </cell>
          <cell r="D6216" t="str">
            <v>KGM</v>
          </cell>
          <cell r="F6216">
            <v>87</v>
          </cell>
          <cell r="G6216">
            <v>87</v>
          </cell>
          <cell r="H6216">
            <v>84</v>
          </cell>
          <cell r="I6216">
            <v>78</v>
          </cell>
          <cell r="J6216">
            <v>65.91</v>
          </cell>
          <cell r="K6216">
            <v>75010258933</v>
          </cell>
          <cell r="M6216">
            <v>75010258933</v>
          </cell>
        </row>
        <row r="6217">
          <cell r="A6217">
            <v>750102589331</v>
          </cell>
          <cell r="B6217">
            <v>750102589331</v>
          </cell>
          <cell r="C6217" t="str">
            <v>GOMITAS A GRANEL 1 KG. FRAMBUESAS M</v>
          </cell>
          <cell r="D6217" t="str">
            <v>KGM</v>
          </cell>
          <cell r="F6217">
            <v>87</v>
          </cell>
          <cell r="G6217">
            <v>87</v>
          </cell>
          <cell r="H6217">
            <v>84</v>
          </cell>
          <cell r="I6217">
            <v>78</v>
          </cell>
          <cell r="J6217">
            <v>65.91</v>
          </cell>
          <cell r="K6217">
            <v>750102589331</v>
          </cell>
          <cell r="M6217">
            <v>750102589331</v>
          </cell>
        </row>
        <row r="6218">
          <cell r="A6218">
            <v>7501025955083</v>
          </cell>
          <cell r="B6218">
            <v>7501025955083</v>
          </cell>
          <cell r="C6218" t="str">
            <v>HUEVO PINTO CHOCOLATE BOLSA 1 KG.</v>
          </cell>
          <cell r="D6218" t="str">
            <v>BOL</v>
          </cell>
          <cell r="F6218">
            <v>119.2</v>
          </cell>
          <cell r="G6218">
            <v>119.2</v>
          </cell>
          <cell r="H6218">
            <v>115.2</v>
          </cell>
          <cell r="I6218">
            <v>112.2</v>
          </cell>
          <cell r="J6218">
            <v>100.15</v>
          </cell>
          <cell r="K6218">
            <v>7501025955083</v>
          </cell>
          <cell r="M6218">
            <v>7501025955083</v>
          </cell>
        </row>
        <row r="6219">
          <cell r="A6219">
            <v>7501025955120</v>
          </cell>
          <cell r="B6219">
            <v>7501025955120</v>
          </cell>
          <cell r="C6219" t="str">
            <v>HUEVO PINTO CHOCOLATE BOLSA 500 GRS</v>
          </cell>
          <cell r="D6219" t="str">
            <v>BOL</v>
          </cell>
          <cell r="F6219">
            <v>59.6</v>
          </cell>
          <cell r="G6219">
            <v>59.6</v>
          </cell>
          <cell r="H6219">
            <v>57.6</v>
          </cell>
          <cell r="I6219">
            <v>56.1</v>
          </cell>
          <cell r="J6219">
            <v>50.08</v>
          </cell>
          <cell r="K6219">
            <v>7501025955120</v>
          </cell>
          <cell r="M6219">
            <v>7501025955120</v>
          </cell>
        </row>
        <row r="6220">
          <cell r="A6220">
            <v>7501030418412</v>
          </cell>
          <cell r="B6220">
            <v>7501030418412</v>
          </cell>
          <cell r="C6220" t="str">
            <v>BIMBO LECHE NITO 236 ML.</v>
          </cell>
          <cell r="D6220" t="str">
            <v>PZA</v>
          </cell>
          <cell r="F6220">
            <v>12</v>
          </cell>
          <cell r="G6220">
            <v>12</v>
          </cell>
          <cell r="H6220">
            <v>12</v>
          </cell>
          <cell r="I6220">
            <v>12</v>
          </cell>
          <cell r="J6220">
            <v>9.85</v>
          </cell>
          <cell r="K6220">
            <v>7501030418412</v>
          </cell>
          <cell r="M6220">
            <v>7501030418412</v>
          </cell>
        </row>
        <row r="6221">
          <cell r="A6221">
            <v>7501030419037</v>
          </cell>
          <cell r="B6221">
            <v>7501030419037</v>
          </cell>
          <cell r="C6221" t="str">
            <v>MARINELA MINI GANSITO 24 GRS.</v>
          </cell>
          <cell r="D6221" t="str">
            <v>PZA</v>
          </cell>
          <cell r="F6221">
            <v>5</v>
          </cell>
          <cell r="G6221">
            <v>5</v>
          </cell>
          <cell r="H6221">
            <v>5</v>
          </cell>
          <cell r="I6221">
            <v>5</v>
          </cell>
          <cell r="J6221">
            <v>3.76</v>
          </cell>
          <cell r="K6221">
            <v>7501030419037</v>
          </cell>
          <cell r="M6221">
            <v>7501030419037</v>
          </cell>
        </row>
        <row r="6222">
          <cell r="A6222">
            <v>7501030419464</v>
          </cell>
          <cell r="B6222">
            <v>7501030419464</v>
          </cell>
          <cell r="C6222" t="str">
            <v>BARCEL PAPATINAS CHILIX 25 GRS.</v>
          </cell>
          <cell r="D6222" t="str">
            <v>PZA</v>
          </cell>
          <cell r="F6222">
            <v>12</v>
          </cell>
          <cell r="G6222">
            <v>12</v>
          </cell>
          <cell r="H6222">
            <v>12</v>
          </cell>
          <cell r="I6222">
            <v>12</v>
          </cell>
          <cell r="J6222">
            <v>10.09</v>
          </cell>
          <cell r="K6222">
            <v>7501030419464</v>
          </cell>
          <cell r="M6222">
            <v>7501030419464</v>
          </cell>
        </row>
        <row r="6223">
          <cell r="A6223">
            <v>7501030482055</v>
          </cell>
          <cell r="B6223">
            <v>7501030482055</v>
          </cell>
          <cell r="C6223" t="str">
            <v>BARCEL VALEN-TONES 175 GRS.</v>
          </cell>
          <cell r="D6223" t="str">
            <v>PZA</v>
          </cell>
          <cell r="F6223">
            <v>27</v>
          </cell>
          <cell r="G6223">
            <v>27</v>
          </cell>
          <cell r="H6223">
            <v>27</v>
          </cell>
          <cell r="I6223">
            <v>27</v>
          </cell>
          <cell r="J6223">
            <v>22.69</v>
          </cell>
          <cell r="K6223">
            <v>7501030482055</v>
          </cell>
          <cell r="M6223">
            <v>7501030482055</v>
          </cell>
        </row>
        <row r="6224">
          <cell r="A6224">
            <v>7501030486077</v>
          </cell>
          <cell r="B6224">
            <v>7501030486077</v>
          </cell>
          <cell r="C6224" t="str">
            <v>BARCEL SPIRRONES 100% CERDO 25 GRS.</v>
          </cell>
          <cell r="D6224" t="str">
            <v>PZA</v>
          </cell>
          <cell r="F6224">
            <v>12</v>
          </cell>
          <cell r="G6224">
            <v>12</v>
          </cell>
          <cell r="H6224">
            <v>12</v>
          </cell>
          <cell r="I6224">
            <v>12</v>
          </cell>
          <cell r="J6224">
            <v>10.09</v>
          </cell>
          <cell r="K6224">
            <v>7501030486077</v>
          </cell>
          <cell r="M6224">
            <v>7501030486077</v>
          </cell>
        </row>
        <row r="6225">
          <cell r="A6225">
            <v>7501031280094</v>
          </cell>
          <cell r="B6225">
            <v>7501031280094</v>
          </cell>
          <cell r="C6225" t="str">
            <v>POLLITOS DE CHOC. LA CORONA 60 P. 3</v>
          </cell>
          <cell r="D6225" t="str">
            <v>PZA</v>
          </cell>
          <cell r="F6225">
            <v>61.1</v>
          </cell>
          <cell r="G6225">
            <v>59</v>
          </cell>
          <cell r="H6225">
            <v>57.5</v>
          </cell>
          <cell r="I6225">
            <v>57.5</v>
          </cell>
          <cell r="J6225">
            <v>51.3</v>
          </cell>
          <cell r="K6225">
            <v>7501031280094</v>
          </cell>
          <cell r="M6225">
            <v>7501031280094</v>
          </cell>
        </row>
        <row r="6226">
          <cell r="A6226">
            <v>750105266321</v>
          </cell>
          <cell r="B6226">
            <v>750105266321</v>
          </cell>
          <cell r="C6226" t="str">
            <v>SONRIC'S TIX TIX FIZZ 30 PZAS.</v>
          </cell>
          <cell r="D6226" t="str">
            <v>PZA</v>
          </cell>
          <cell r="F6226">
            <v>29.9</v>
          </cell>
          <cell r="G6226">
            <v>29.5</v>
          </cell>
          <cell r="H6226">
            <v>29.5</v>
          </cell>
          <cell r="I6226">
            <v>29</v>
          </cell>
          <cell r="J6226">
            <v>26.08</v>
          </cell>
          <cell r="K6226">
            <v>750105266321</v>
          </cell>
          <cell r="M6226">
            <v>750105266321</v>
          </cell>
        </row>
        <row r="6227">
          <cell r="A6227">
            <v>750105266324</v>
          </cell>
          <cell r="B6227">
            <v>750105266324</v>
          </cell>
          <cell r="C6227" t="str">
            <v>SONRIC'S ROCKABOLA JR 7 GRS.</v>
          </cell>
          <cell r="D6227" t="str">
            <v>PZA</v>
          </cell>
          <cell r="F6227">
            <v>1</v>
          </cell>
          <cell r="G6227">
            <v>1</v>
          </cell>
          <cell r="H6227">
            <v>1</v>
          </cell>
          <cell r="I6227">
            <v>1</v>
          </cell>
          <cell r="J6227">
            <v>0.57999999999999996</v>
          </cell>
          <cell r="K6227">
            <v>750105266324</v>
          </cell>
          <cell r="M6227">
            <v>750105266324</v>
          </cell>
        </row>
        <row r="6228">
          <cell r="A6228">
            <v>7501058617750</v>
          </cell>
          <cell r="B6228">
            <v>7501058617750</v>
          </cell>
          <cell r="C6228" t="str">
            <v>CHOC CARLOS V SIN AZUCAR 10/17 GRS.</v>
          </cell>
          <cell r="D6228" t="str">
            <v>EXH</v>
          </cell>
          <cell r="F6228">
            <v>80.5</v>
          </cell>
          <cell r="G6228">
            <v>80.5</v>
          </cell>
          <cell r="H6228">
            <v>79.099999999999994</v>
          </cell>
          <cell r="I6228">
            <v>77.099999999999994</v>
          </cell>
          <cell r="J6228">
            <v>67.599999999999994</v>
          </cell>
          <cell r="K6228">
            <v>7501058617750</v>
          </cell>
          <cell r="M6228">
            <v>7501058617750</v>
          </cell>
        </row>
        <row r="6229">
          <cell r="A6229">
            <v>7501058618566</v>
          </cell>
          <cell r="B6229">
            <v>7501058618566</v>
          </cell>
          <cell r="C6229" t="str">
            <v>NESTLE CHOC CRUNCH CRISP 6/50 GRS.</v>
          </cell>
          <cell r="D6229" t="str">
            <v>EXH</v>
          </cell>
          <cell r="F6229">
            <v>74.099999999999994</v>
          </cell>
          <cell r="G6229">
            <v>71.599999999999994</v>
          </cell>
          <cell r="H6229">
            <v>69.7</v>
          </cell>
          <cell r="I6229">
            <v>69.7</v>
          </cell>
          <cell r="J6229">
            <v>62.24</v>
          </cell>
          <cell r="K6229">
            <v>7501058618566</v>
          </cell>
          <cell r="M6229">
            <v>7501058618566</v>
          </cell>
        </row>
        <row r="6230">
          <cell r="A6230">
            <v>7501058629913</v>
          </cell>
          <cell r="B6230">
            <v>7501058629913</v>
          </cell>
          <cell r="C6230" t="str">
            <v>NESTLE CHOC KIT-KAT 373.5 GRS.</v>
          </cell>
          <cell r="D6230" t="str">
            <v>EXH</v>
          </cell>
          <cell r="F6230">
            <v>110.9</v>
          </cell>
          <cell r="G6230">
            <v>107.2</v>
          </cell>
          <cell r="H6230">
            <v>104.4</v>
          </cell>
          <cell r="I6230">
            <v>104.4</v>
          </cell>
          <cell r="J6230">
            <v>93.15</v>
          </cell>
          <cell r="K6230">
            <v>7501058629913</v>
          </cell>
          <cell r="M6230">
            <v>7501058629913</v>
          </cell>
        </row>
        <row r="6231">
          <cell r="A6231">
            <v>7501058638083</v>
          </cell>
          <cell r="B6231">
            <v>7501058638083</v>
          </cell>
          <cell r="C6231" t="str">
            <v>CHOC CARLOS V 18 GRS. 1 PIEZA</v>
          </cell>
          <cell r="D6231" t="str">
            <v>PZA</v>
          </cell>
          <cell r="F6231">
            <v>8</v>
          </cell>
          <cell r="G6231">
            <v>8</v>
          </cell>
          <cell r="H6231">
            <v>8</v>
          </cell>
          <cell r="I6231">
            <v>8</v>
          </cell>
          <cell r="J6231">
            <v>5.97</v>
          </cell>
          <cell r="K6231">
            <v>7501058638083</v>
          </cell>
          <cell r="M6231">
            <v>7501058638083</v>
          </cell>
        </row>
        <row r="6232">
          <cell r="A6232">
            <v>7501058638090</v>
          </cell>
          <cell r="B6232">
            <v>7501058638090</v>
          </cell>
          <cell r="C6232" t="str">
            <v>CHOC CARLOS V 16/18 GRS.</v>
          </cell>
          <cell r="D6232" t="str">
            <v>EXH</v>
          </cell>
          <cell r="F6232">
            <v>112.5</v>
          </cell>
          <cell r="G6232">
            <v>112.5</v>
          </cell>
          <cell r="H6232">
            <v>108.8</v>
          </cell>
          <cell r="I6232">
            <v>105.9</v>
          </cell>
          <cell r="J6232">
            <v>94.55</v>
          </cell>
          <cell r="K6232">
            <v>7501058638090</v>
          </cell>
          <cell r="M6232">
            <v>7501058638090</v>
          </cell>
        </row>
        <row r="6233">
          <cell r="A6233">
            <v>7501058643568</v>
          </cell>
          <cell r="B6233">
            <v>7501058643568</v>
          </cell>
          <cell r="C6233" t="str">
            <v>NESTLE CHOC FRESKAS DISTROLLER 35 G</v>
          </cell>
          <cell r="D6233" t="str">
            <v>PZA</v>
          </cell>
          <cell r="F6233">
            <v>12.7</v>
          </cell>
          <cell r="G6233">
            <v>12.7</v>
          </cell>
          <cell r="H6233">
            <v>12.1</v>
          </cell>
          <cell r="I6233">
            <v>12.1</v>
          </cell>
          <cell r="J6233">
            <v>9.9499999999999993</v>
          </cell>
          <cell r="K6233">
            <v>7501058643568</v>
          </cell>
          <cell r="M6233">
            <v>7501058643568</v>
          </cell>
        </row>
        <row r="6234">
          <cell r="A6234">
            <v>7501058643575</v>
          </cell>
          <cell r="B6234">
            <v>7501058643575</v>
          </cell>
          <cell r="C6234" t="str">
            <v>NESTLE CHOC FRESKAS DISTROLLER 9/35</v>
          </cell>
          <cell r="D6234" t="str">
            <v>EXH</v>
          </cell>
          <cell r="F6234">
            <v>106.6</v>
          </cell>
          <cell r="G6234">
            <v>106.6</v>
          </cell>
          <cell r="H6234">
            <v>103.9</v>
          </cell>
          <cell r="I6234">
            <v>101.2</v>
          </cell>
          <cell r="J6234">
            <v>89.52</v>
          </cell>
          <cell r="K6234">
            <v>7501058643575</v>
          </cell>
          <cell r="M6234">
            <v>7501058643575</v>
          </cell>
        </row>
        <row r="6235">
          <cell r="A6235">
            <v>7501058646088</v>
          </cell>
          <cell r="B6235">
            <v>7501058646088</v>
          </cell>
          <cell r="C6235" t="str">
            <v>CHOC CARLOS V 16+2/18 GRS.</v>
          </cell>
          <cell r="D6235" t="str">
            <v>EXH</v>
          </cell>
          <cell r="F6235">
            <v>112.5</v>
          </cell>
          <cell r="G6235">
            <v>112.5</v>
          </cell>
          <cell r="H6235">
            <v>108.8</v>
          </cell>
          <cell r="I6235">
            <v>105.9</v>
          </cell>
          <cell r="J6235">
            <v>94.55</v>
          </cell>
          <cell r="K6235">
            <v>7501058646088</v>
          </cell>
          <cell r="M6235">
            <v>7501058646088</v>
          </cell>
        </row>
        <row r="6236">
          <cell r="A6236">
            <v>7501059223912</v>
          </cell>
          <cell r="B6236">
            <v>7501059223912</v>
          </cell>
          <cell r="C6236" t="str">
            <v>NESTLE CHOCO CRUNCH 6/40 GRS.</v>
          </cell>
          <cell r="D6236" t="str">
            <v>EXH</v>
          </cell>
          <cell r="F6236">
            <v>61.8</v>
          </cell>
          <cell r="G6236">
            <v>59.7</v>
          </cell>
          <cell r="H6236">
            <v>58.2</v>
          </cell>
          <cell r="I6236">
            <v>58.2</v>
          </cell>
          <cell r="J6236">
            <v>51.91</v>
          </cell>
          <cell r="K6236">
            <v>7501059223912</v>
          </cell>
          <cell r="M6236">
            <v>7501059223912</v>
          </cell>
        </row>
        <row r="6237">
          <cell r="A6237">
            <v>7501059274358</v>
          </cell>
          <cell r="B6237">
            <v>7501059274358</v>
          </cell>
          <cell r="C6237" t="str">
            <v>NESTLE CHOC LARIN SPLENDA ALMEND 15</v>
          </cell>
          <cell r="D6237" t="str">
            <v>EXH</v>
          </cell>
          <cell r="F6237">
            <v>144.6</v>
          </cell>
          <cell r="G6237">
            <v>139.80000000000001</v>
          </cell>
          <cell r="H6237">
            <v>136.1</v>
          </cell>
          <cell r="I6237">
            <v>136.1</v>
          </cell>
          <cell r="J6237">
            <v>121.52</v>
          </cell>
          <cell r="K6237">
            <v>7501059274358</v>
          </cell>
          <cell r="M6237">
            <v>7501059274358</v>
          </cell>
        </row>
        <row r="6238">
          <cell r="A6238">
            <v>7501059281165</v>
          </cell>
          <cell r="B6238">
            <v>7501059281165</v>
          </cell>
          <cell r="C6238" t="str">
            <v>NESTLE CHOC FRESKAS 35 GRS.</v>
          </cell>
          <cell r="D6238" t="str">
            <v>PZA</v>
          </cell>
          <cell r="F6238">
            <v>12.7</v>
          </cell>
          <cell r="G6238">
            <v>12.7</v>
          </cell>
          <cell r="H6238">
            <v>12.1</v>
          </cell>
          <cell r="I6238">
            <v>12.1</v>
          </cell>
          <cell r="J6238">
            <v>9.9499999999999993</v>
          </cell>
          <cell r="K6238">
            <v>7501059281165</v>
          </cell>
          <cell r="M6238">
            <v>7501059281165</v>
          </cell>
        </row>
        <row r="6239">
          <cell r="A6239">
            <v>7501059281172</v>
          </cell>
          <cell r="B6239">
            <v>7501059281172</v>
          </cell>
          <cell r="C6239" t="str">
            <v>NESTLE CHOC FRESKAS 9/35 GRS.</v>
          </cell>
          <cell r="D6239" t="str">
            <v>EXH</v>
          </cell>
          <cell r="F6239">
            <v>106.6</v>
          </cell>
          <cell r="G6239">
            <v>106.6</v>
          </cell>
          <cell r="H6239">
            <v>103.9</v>
          </cell>
          <cell r="I6239">
            <v>101.2</v>
          </cell>
          <cell r="J6239">
            <v>89.52</v>
          </cell>
          <cell r="K6239">
            <v>7501059281172</v>
          </cell>
          <cell r="M6239">
            <v>7501059281172</v>
          </cell>
        </row>
        <row r="6240">
          <cell r="A6240" t="str">
            <v xml:space="preserve"> </v>
          </cell>
          <cell r="B6240" t="str">
            <v>_x000C_cei-029u-2.6</v>
          </cell>
          <cell r="E6240" t="str">
            <v>CEDIS ABA</v>
          </cell>
          <cell r="F6240" t="str">
            <v>RROTES AZTEC</v>
          </cell>
          <cell r="G6240" t="str">
            <v>A</v>
          </cell>
          <cell r="K6240" t="str">
            <v>Hoja :  100</v>
          </cell>
          <cell r="M6240" t="str">
            <v xml:space="preserve"> </v>
          </cell>
        </row>
        <row r="6241">
          <cell r="A6241">
            <v>0</v>
          </cell>
          <cell r="M6241">
            <v>0</v>
          </cell>
        </row>
        <row r="6242">
          <cell r="A6242" t="str">
            <v xml:space="preserve"> </v>
          </cell>
          <cell r="B6242" t="str">
            <v>Por codigo</v>
          </cell>
          <cell r="E6242" t="str">
            <v>LISTA DE PREC</v>
          </cell>
          <cell r="F6242" t="str">
            <v>IOS CON EXIS</v>
          </cell>
          <cell r="G6242" t="str">
            <v>TENCIA</v>
          </cell>
          <cell r="K6242" t="str">
            <v>Fecha : 22/Mar/22</v>
          </cell>
          <cell r="M6242" t="str">
            <v xml:space="preserve"> </v>
          </cell>
        </row>
        <row r="6243">
          <cell r="A6243" t="str">
            <v xml:space="preserve"> </v>
          </cell>
          <cell r="B6243" t="str">
            <v>-----------------</v>
          </cell>
          <cell r="C6243" t="str">
            <v>-----------------------------------</v>
          </cell>
          <cell r="D6243" t="str">
            <v>----</v>
          </cell>
          <cell r="E6243" t="str">
            <v>----------------</v>
          </cell>
          <cell r="F6243" t="str">
            <v>------------</v>
          </cell>
          <cell r="G6243" t="str">
            <v>-----------</v>
          </cell>
          <cell r="H6243" t="str">
            <v>------------</v>
          </cell>
          <cell r="I6243" t="str">
            <v>------------</v>
          </cell>
          <cell r="J6243" t="str">
            <v>----------</v>
          </cell>
          <cell r="K6243" t="str">
            <v>-------------------</v>
          </cell>
          <cell r="M6243" t="str">
            <v xml:space="preserve"> </v>
          </cell>
        </row>
        <row r="6244">
          <cell r="A6244" t="str">
            <v xml:space="preserve"> </v>
          </cell>
          <cell r="B6244" t="str">
            <v>Codigo</v>
          </cell>
          <cell r="C6244" t="str">
            <v>Descripcion</v>
          </cell>
          <cell r="D6244" t="str">
            <v>U.M.</v>
          </cell>
          <cell r="E6244" t="str">
            <v>Existencia</v>
          </cell>
          <cell r="F6244" t="str">
            <v>Precio 1</v>
          </cell>
          <cell r="G6244" t="str">
            <v>Precio 2</v>
          </cell>
          <cell r="H6244" t="str">
            <v>Precio 3</v>
          </cell>
          <cell r="I6244" t="str">
            <v>Precio 4</v>
          </cell>
          <cell r="J6244" t="str">
            <v>Precio</v>
          </cell>
          <cell r="K6244">
            <v>5</v>
          </cell>
          <cell r="M6244" t="str">
            <v xml:space="preserve"> </v>
          </cell>
        </row>
        <row r="6245">
          <cell r="A6245" t="str">
            <v xml:space="preserve"> </v>
          </cell>
          <cell r="B6245" t="str">
            <v>-----------------</v>
          </cell>
          <cell r="C6245" t="str">
            <v>-----------------------------------</v>
          </cell>
          <cell r="D6245" t="str">
            <v>----</v>
          </cell>
          <cell r="E6245" t="str">
            <v>----------------</v>
          </cell>
          <cell r="F6245" t="str">
            <v>------------</v>
          </cell>
          <cell r="G6245" t="str">
            <v>-----------</v>
          </cell>
          <cell r="H6245" t="str">
            <v>------------</v>
          </cell>
          <cell r="I6245" t="str">
            <v>------------</v>
          </cell>
          <cell r="J6245" t="str">
            <v>----------</v>
          </cell>
          <cell r="K6245" t="str">
            <v>-------------------</v>
          </cell>
          <cell r="M6245" t="str">
            <v xml:space="preserve"> </v>
          </cell>
        </row>
        <row r="6246">
          <cell r="A6246">
            <v>7501059299009</v>
          </cell>
          <cell r="B6246">
            <v>7501059299009</v>
          </cell>
          <cell r="C6246" t="str">
            <v>NESTLE CHOC LARIN NUEZ 10/24 GRS.</v>
          </cell>
          <cell r="D6246" t="str">
            <v>EXH</v>
          </cell>
          <cell r="F6246">
            <v>99.9</v>
          </cell>
          <cell r="G6246">
            <v>96.5</v>
          </cell>
          <cell r="H6246">
            <v>94</v>
          </cell>
          <cell r="I6246">
            <v>94</v>
          </cell>
          <cell r="J6246">
            <v>83.89</v>
          </cell>
          <cell r="K6246">
            <v>7501059299009</v>
          </cell>
          <cell r="M6246">
            <v>7501059299009</v>
          </cell>
        </row>
        <row r="6247">
          <cell r="A6247">
            <v>7501059299016</v>
          </cell>
          <cell r="B6247">
            <v>7501059299016</v>
          </cell>
          <cell r="C6247" t="str">
            <v>NESTLE CHOC LARIN ALMENDRA 10 PZAS.</v>
          </cell>
          <cell r="D6247" t="str">
            <v>EXH</v>
          </cell>
          <cell r="F6247">
            <v>99.9</v>
          </cell>
          <cell r="G6247">
            <v>96.5</v>
          </cell>
          <cell r="H6247">
            <v>94</v>
          </cell>
          <cell r="I6247">
            <v>94</v>
          </cell>
          <cell r="J6247">
            <v>83.89</v>
          </cell>
          <cell r="K6247">
            <v>7501000912216</v>
          </cell>
          <cell r="M6247">
            <v>7501059299016</v>
          </cell>
        </row>
        <row r="6248">
          <cell r="A6248">
            <v>7501059299191</v>
          </cell>
          <cell r="B6248">
            <v>7501059299191</v>
          </cell>
          <cell r="C6248" t="str">
            <v>CHOC CARLOS V 16/20 GRS.</v>
          </cell>
          <cell r="D6248" t="str">
            <v>EXH</v>
          </cell>
          <cell r="F6248">
            <v>112.5</v>
          </cell>
          <cell r="G6248">
            <v>112.5</v>
          </cell>
          <cell r="H6248">
            <v>108.8</v>
          </cell>
          <cell r="I6248">
            <v>105.9</v>
          </cell>
          <cell r="J6248">
            <v>94.55</v>
          </cell>
          <cell r="K6248">
            <v>7501058640826</v>
          </cell>
          <cell r="M6248">
            <v>7501059299191</v>
          </cell>
        </row>
        <row r="6249">
          <cell r="A6249">
            <v>7501059299221</v>
          </cell>
          <cell r="B6249">
            <v>7501059299221</v>
          </cell>
          <cell r="C6249" t="str">
            <v>CHOC CARLOS V 20 GRS. 1 PIEZA</v>
          </cell>
          <cell r="D6249" t="str">
            <v>PZA</v>
          </cell>
          <cell r="F6249">
            <v>8</v>
          </cell>
          <cell r="G6249">
            <v>8</v>
          </cell>
          <cell r="H6249">
            <v>8</v>
          </cell>
          <cell r="I6249">
            <v>8</v>
          </cell>
          <cell r="J6249">
            <v>5.97</v>
          </cell>
          <cell r="K6249">
            <v>7501059299221</v>
          </cell>
          <cell r="M6249">
            <v>7501059299221</v>
          </cell>
        </row>
        <row r="6250">
          <cell r="A6250">
            <v>7501059299252</v>
          </cell>
          <cell r="B6250">
            <v>7501059299252</v>
          </cell>
          <cell r="C6250" t="str">
            <v>CHOC CARLOS V SEMIAMARGO 20 GRS.</v>
          </cell>
          <cell r="D6250" t="str">
            <v>PZA</v>
          </cell>
          <cell r="F6250">
            <v>8</v>
          </cell>
          <cell r="G6250">
            <v>8</v>
          </cell>
          <cell r="H6250">
            <v>8</v>
          </cell>
          <cell r="I6250">
            <v>8</v>
          </cell>
          <cell r="J6250">
            <v>5.47</v>
          </cell>
          <cell r="K6250">
            <v>7501059299252</v>
          </cell>
          <cell r="M6250">
            <v>7501059299252</v>
          </cell>
        </row>
        <row r="6251">
          <cell r="A6251">
            <v>7501059299269</v>
          </cell>
          <cell r="B6251">
            <v>7501059299269</v>
          </cell>
          <cell r="C6251" t="str">
            <v>CHOC CARLOS V SEMIAMARGO 16/20 GRS.</v>
          </cell>
          <cell r="D6251" t="str">
            <v>EXH</v>
          </cell>
          <cell r="F6251">
            <v>103.1</v>
          </cell>
          <cell r="G6251">
            <v>103.1</v>
          </cell>
          <cell r="H6251">
            <v>99.7</v>
          </cell>
          <cell r="I6251">
            <v>97.1</v>
          </cell>
          <cell r="J6251">
            <v>86.63</v>
          </cell>
          <cell r="K6251">
            <v>7501059299269</v>
          </cell>
          <cell r="M6251">
            <v>7501059299269</v>
          </cell>
        </row>
        <row r="6252">
          <cell r="A6252">
            <v>7501059299276</v>
          </cell>
          <cell r="B6252">
            <v>7501059299276</v>
          </cell>
          <cell r="C6252" t="str">
            <v>CHOC CARLOS V CACAHUATE 20 GRS.</v>
          </cell>
          <cell r="D6252" t="str">
            <v>PZA</v>
          </cell>
          <cell r="F6252">
            <v>7</v>
          </cell>
          <cell r="G6252">
            <v>7</v>
          </cell>
          <cell r="H6252">
            <v>7</v>
          </cell>
          <cell r="I6252">
            <v>7</v>
          </cell>
          <cell r="J6252">
            <v>5.5</v>
          </cell>
          <cell r="K6252">
            <v>7501059299276</v>
          </cell>
          <cell r="M6252">
            <v>7501059299276</v>
          </cell>
        </row>
        <row r="6253">
          <cell r="A6253">
            <v>7501059299283</v>
          </cell>
          <cell r="B6253">
            <v>7501059299283</v>
          </cell>
          <cell r="C6253" t="str">
            <v>CHOC CARLOS V CACAHUATE 16/20 GRS.</v>
          </cell>
          <cell r="D6253" t="str">
            <v>EXH</v>
          </cell>
          <cell r="F6253">
            <v>109</v>
          </cell>
          <cell r="G6253">
            <v>105.3</v>
          </cell>
          <cell r="H6253">
            <v>102.6</v>
          </cell>
          <cell r="I6253">
            <v>102.6</v>
          </cell>
          <cell r="J6253">
            <v>91.53</v>
          </cell>
          <cell r="K6253">
            <v>7501059299283</v>
          </cell>
          <cell r="M6253">
            <v>7501059299283</v>
          </cell>
        </row>
        <row r="6254">
          <cell r="A6254">
            <v>7501059299429</v>
          </cell>
          <cell r="B6254">
            <v>7501059299429</v>
          </cell>
          <cell r="C6254" t="str">
            <v>NESTLE CHOC LARIN AVELLANA 1 BARRA</v>
          </cell>
          <cell r="D6254" t="str">
            <v>PZA</v>
          </cell>
          <cell r="F6254">
            <v>11</v>
          </cell>
          <cell r="G6254">
            <v>11</v>
          </cell>
          <cell r="H6254">
            <v>10.5</v>
          </cell>
          <cell r="I6254">
            <v>10.5</v>
          </cell>
          <cell r="J6254">
            <v>8.4</v>
          </cell>
          <cell r="K6254">
            <v>7501059299429</v>
          </cell>
          <cell r="M6254">
            <v>7501059299429</v>
          </cell>
        </row>
        <row r="6255">
          <cell r="A6255">
            <v>7501059299436</v>
          </cell>
          <cell r="B6255">
            <v>7501059299436</v>
          </cell>
          <cell r="C6255" t="str">
            <v>NESTLE CHOC LARIN ALMENDRA 1 BARRA</v>
          </cell>
          <cell r="D6255" t="str">
            <v>PZA</v>
          </cell>
          <cell r="F6255">
            <v>11</v>
          </cell>
          <cell r="G6255">
            <v>11</v>
          </cell>
          <cell r="H6255">
            <v>10.5</v>
          </cell>
          <cell r="I6255">
            <v>10.5</v>
          </cell>
          <cell r="J6255">
            <v>8.4</v>
          </cell>
          <cell r="K6255">
            <v>7501059299436</v>
          </cell>
          <cell r="M6255">
            <v>7501059299436</v>
          </cell>
        </row>
        <row r="6256">
          <cell r="A6256">
            <v>7501063500085</v>
          </cell>
          <cell r="B6256">
            <v>7501063500085</v>
          </cell>
          <cell r="C6256" t="str">
            <v>TUTSI POP CHUPA 24 P. +2 TUTSI HOT</v>
          </cell>
          <cell r="D6256" t="str">
            <v>BOL</v>
          </cell>
          <cell r="F6256">
            <v>69.7</v>
          </cell>
          <cell r="G6256">
            <v>67.3</v>
          </cell>
          <cell r="H6256">
            <v>65.599999999999994</v>
          </cell>
          <cell r="I6256">
            <v>65.599999999999994</v>
          </cell>
          <cell r="J6256">
            <v>58.5</v>
          </cell>
          <cell r="K6256">
            <v>7501063500085</v>
          </cell>
          <cell r="M6256">
            <v>7501063500085</v>
          </cell>
        </row>
        <row r="6257">
          <cell r="A6257">
            <v>7501063500146</v>
          </cell>
          <cell r="B6257">
            <v>7501063500146</v>
          </cell>
          <cell r="C6257" t="str">
            <v>TOOTSIE ROLL ENERGYCLOSO 14 GRS.</v>
          </cell>
          <cell r="D6257" t="str">
            <v>PZA</v>
          </cell>
          <cell r="F6257">
            <v>3</v>
          </cell>
          <cell r="G6257">
            <v>3</v>
          </cell>
          <cell r="H6257">
            <v>3</v>
          </cell>
          <cell r="I6257">
            <v>3</v>
          </cell>
          <cell r="J6257">
            <v>1.75</v>
          </cell>
          <cell r="K6257">
            <v>7501063500146</v>
          </cell>
          <cell r="M6257">
            <v>7501063500146</v>
          </cell>
        </row>
        <row r="6258">
          <cell r="A6258">
            <v>7501063500702</v>
          </cell>
          <cell r="B6258">
            <v>7501063500702</v>
          </cell>
          <cell r="C6258" t="str">
            <v>TUTSI POP MINI BOLSA 52 PZAS.</v>
          </cell>
          <cell r="D6258" t="str">
            <v>BOL</v>
          </cell>
          <cell r="F6258">
            <v>44.6</v>
          </cell>
          <cell r="G6258">
            <v>43.1</v>
          </cell>
          <cell r="H6258">
            <v>42</v>
          </cell>
          <cell r="I6258">
            <v>42</v>
          </cell>
          <cell r="J6258">
            <v>37.46</v>
          </cell>
          <cell r="K6258">
            <v>7501063500702</v>
          </cell>
          <cell r="M6258">
            <v>7501063500702</v>
          </cell>
        </row>
        <row r="6259">
          <cell r="A6259">
            <v>7501063501488</v>
          </cell>
          <cell r="B6259">
            <v>7501063501488</v>
          </cell>
          <cell r="C6259" t="str">
            <v>TUTSI POP CHUPA BOL 24 P. 2+HOT POP</v>
          </cell>
          <cell r="D6259" t="str">
            <v>BOL</v>
          </cell>
          <cell r="F6259">
            <v>69.7</v>
          </cell>
          <cell r="G6259">
            <v>67.3</v>
          </cell>
          <cell r="H6259">
            <v>65.599999999999994</v>
          </cell>
          <cell r="I6259">
            <v>65.599999999999994</v>
          </cell>
          <cell r="J6259">
            <v>58.5</v>
          </cell>
          <cell r="K6259">
            <v>7501063501488</v>
          </cell>
          <cell r="M6259">
            <v>7501063501488</v>
          </cell>
        </row>
        <row r="6260">
          <cell r="A6260">
            <v>7501063501631</v>
          </cell>
          <cell r="B6260">
            <v>7501063501631</v>
          </cell>
          <cell r="C6260" t="str">
            <v>TUTSI POP TARRO CHUPA 100P.+10 TUTS</v>
          </cell>
          <cell r="D6260" t="str">
            <v>PZA</v>
          </cell>
          <cell r="F6260">
            <v>275.39999999999998</v>
          </cell>
          <cell r="G6260">
            <v>266.10000000000002</v>
          </cell>
          <cell r="H6260">
            <v>259.2</v>
          </cell>
          <cell r="I6260">
            <v>259.2</v>
          </cell>
          <cell r="J6260">
            <v>231.39</v>
          </cell>
          <cell r="K6260">
            <v>7501063501631</v>
          </cell>
          <cell r="M6260">
            <v>7501063501631</v>
          </cell>
        </row>
        <row r="6261">
          <cell r="A6261">
            <v>7501063504205</v>
          </cell>
          <cell r="B6261">
            <v>7501063504205</v>
          </cell>
          <cell r="C6261" t="str">
            <v>TOOTSIE ROLL ENERGYCLOSO 45/14 G.</v>
          </cell>
          <cell r="D6261" t="str">
            <v>PZA</v>
          </cell>
          <cell r="F6261">
            <v>94.3</v>
          </cell>
          <cell r="G6261">
            <v>91.2</v>
          </cell>
          <cell r="H6261">
            <v>88.8</v>
          </cell>
          <cell r="I6261">
            <v>88.8</v>
          </cell>
          <cell r="J6261">
            <v>79.23</v>
          </cell>
          <cell r="K6261">
            <v>7501063504205</v>
          </cell>
          <cell r="M6261">
            <v>7501063504205</v>
          </cell>
        </row>
        <row r="6262">
          <cell r="A6262">
            <v>7501063504212</v>
          </cell>
          <cell r="B6262">
            <v>7501063504212</v>
          </cell>
          <cell r="C6262" t="str">
            <v>TUTSI POP MINI VITROLERO 104 PZAS.</v>
          </cell>
          <cell r="D6262" t="str">
            <v>PZA</v>
          </cell>
          <cell r="F6262">
            <v>86.4</v>
          </cell>
          <cell r="G6262">
            <v>83.5</v>
          </cell>
          <cell r="H6262">
            <v>81.3</v>
          </cell>
          <cell r="I6262">
            <v>81.3</v>
          </cell>
          <cell r="J6262">
            <v>72.56</v>
          </cell>
          <cell r="K6262">
            <v>7501063504212</v>
          </cell>
          <cell r="M6262">
            <v>7501063504212</v>
          </cell>
        </row>
        <row r="6263">
          <cell r="A6263">
            <v>7501063504410</v>
          </cell>
          <cell r="B6263">
            <v>7501063504410</v>
          </cell>
          <cell r="C6263" t="str">
            <v>TUTSI POP PALETOTA CHUPA 10/20 G.</v>
          </cell>
          <cell r="D6263" t="str">
            <v>PZA</v>
          </cell>
          <cell r="F6263">
            <v>88.9</v>
          </cell>
          <cell r="G6263">
            <v>86</v>
          </cell>
          <cell r="H6263">
            <v>83.5</v>
          </cell>
          <cell r="I6263">
            <v>83.5</v>
          </cell>
          <cell r="J6263">
            <v>74.45</v>
          </cell>
          <cell r="K6263">
            <v>7501063504410</v>
          </cell>
          <cell r="M6263">
            <v>7501063504410</v>
          </cell>
        </row>
        <row r="6264">
          <cell r="A6264">
            <v>7501063504687</v>
          </cell>
          <cell r="B6264">
            <v>7501063504687</v>
          </cell>
          <cell r="C6264" t="str">
            <v>TUTSI POP CAJITA FELIZ 133 GRS.</v>
          </cell>
          <cell r="D6264" t="str">
            <v>PZA</v>
          </cell>
          <cell r="F6264">
            <v>21.5</v>
          </cell>
          <cell r="G6264">
            <v>21</v>
          </cell>
          <cell r="H6264">
            <v>21</v>
          </cell>
          <cell r="I6264">
            <v>20</v>
          </cell>
          <cell r="J6264">
            <v>17.850000000000001</v>
          </cell>
          <cell r="K6264">
            <v>7501063504687</v>
          </cell>
          <cell r="M6264">
            <v>7501063504687</v>
          </cell>
        </row>
        <row r="6265">
          <cell r="A6265">
            <v>7501063599973</v>
          </cell>
          <cell r="B6265">
            <v>7501063599973</v>
          </cell>
          <cell r="C6265" t="str">
            <v>TUTSI POP CHUPA TIRA EXH 24 PZAS.</v>
          </cell>
          <cell r="D6265" t="str">
            <v>TIR</v>
          </cell>
          <cell r="F6265">
            <v>69.7</v>
          </cell>
          <cell r="G6265">
            <v>67.3</v>
          </cell>
          <cell r="H6265">
            <v>65.599999999999994</v>
          </cell>
          <cell r="I6265">
            <v>65.599999999999994</v>
          </cell>
          <cell r="J6265">
            <v>58.5</v>
          </cell>
          <cell r="K6265">
            <v>7501063599973</v>
          </cell>
          <cell r="M6265">
            <v>7501063599973</v>
          </cell>
        </row>
        <row r="6266">
          <cell r="A6266">
            <v>7501085000020</v>
          </cell>
          <cell r="B6266">
            <v>7501085000020</v>
          </cell>
          <cell r="C6266" t="str">
            <v>RICONOS BARQUILLO PARA HELADO 10 PZ</v>
          </cell>
          <cell r="D6266" t="str">
            <v>PZA</v>
          </cell>
          <cell r="F6266">
            <v>16.5</v>
          </cell>
          <cell r="G6266">
            <v>15.5</v>
          </cell>
          <cell r="H6266">
            <v>15.5</v>
          </cell>
          <cell r="I6266">
            <v>14.9</v>
          </cell>
          <cell r="J6266">
            <v>12.38</v>
          </cell>
          <cell r="K6266">
            <v>7501085000020</v>
          </cell>
          <cell r="M6266">
            <v>7501085000020</v>
          </cell>
        </row>
        <row r="6267">
          <cell r="A6267">
            <v>7501088210235</v>
          </cell>
          <cell r="B6267">
            <v>7501088210235</v>
          </cell>
          <cell r="C6267" t="str">
            <v>NUCITA BARRITA 16/10 GRS.</v>
          </cell>
          <cell r="D6267" t="str">
            <v>EXH</v>
          </cell>
          <cell r="F6267">
            <v>31</v>
          </cell>
          <cell r="G6267">
            <v>31</v>
          </cell>
          <cell r="H6267">
            <v>30.3</v>
          </cell>
          <cell r="I6267">
            <v>29.5</v>
          </cell>
          <cell r="J6267">
            <v>26.06</v>
          </cell>
          <cell r="K6267">
            <v>7501088210235</v>
          </cell>
          <cell r="M6267">
            <v>7501088210235</v>
          </cell>
        </row>
        <row r="6268">
          <cell r="A6268">
            <v>7501088210532</v>
          </cell>
          <cell r="B6268">
            <v>7501088210532</v>
          </cell>
          <cell r="C6268" t="str">
            <v>NUCITA SUPER 4 SABORES 12/15 GRS.</v>
          </cell>
          <cell r="D6268" t="str">
            <v>EXH</v>
          </cell>
          <cell r="F6268">
            <v>20.6</v>
          </cell>
          <cell r="G6268">
            <v>20.6</v>
          </cell>
          <cell r="H6268">
            <v>20.100000000000001</v>
          </cell>
          <cell r="I6268">
            <v>19.600000000000001</v>
          </cell>
          <cell r="J6268">
            <v>17.29</v>
          </cell>
          <cell r="K6268">
            <v>45735000093</v>
          </cell>
          <cell r="M6268">
            <v>7501088210532</v>
          </cell>
        </row>
        <row r="6269">
          <cell r="A6269">
            <v>7501088210723</v>
          </cell>
          <cell r="B6269">
            <v>7501088210723</v>
          </cell>
          <cell r="C6269" t="str">
            <v>NUCITA TRISABOR 16/15 GRS.</v>
          </cell>
          <cell r="D6269" t="str">
            <v>EXH</v>
          </cell>
          <cell r="F6269">
            <v>28.7</v>
          </cell>
          <cell r="G6269">
            <v>28.7</v>
          </cell>
          <cell r="H6269">
            <v>28.2</v>
          </cell>
          <cell r="I6269">
            <v>27.5</v>
          </cell>
          <cell r="J6269">
            <v>24.05</v>
          </cell>
          <cell r="K6269">
            <v>7501088214332</v>
          </cell>
          <cell r="M6269">
            <v>7501088210723</v>
          </cell>
        </row>
        <row r="6270">
          <cell r="A6270">
            <v>7501088210730</v>
          </cell>
          <cell r="B6270">
            <v>7501088210730</v>
          </cell>
          <cell r="C6270" t="str">
            <v>NUCITA BISABOR 16/15 GRS. CHOC-FRES</v>
          </cell>
          <cell r="D6270" t="str">
            <v>EXH</v>
          </cell>
          <cell r="F6270">
            <v>25.1</v>
          </cell>
          <cell r="G6270">
            <v>25.1</v>
          </cell>
          <cell r="H6270">
            <v>24.7</v>
          </cell>
          <cell r="I6270">
            <v>24</v>
          </cell>
          <cell r="J6270">
            <v>21.04</v>
          </cell>
          <cell r="K6270">
            <v>7501088210730</v>
          </cell>
          <cell r="M6270">
            <v>7501088210730</v>
          </cell>
        </row>
        <row r="6271">
          <cell r="A6271">
            <v>7501088210747</v>
          </cell>
          <cell r="B6271">
            <v>7501088210747</v>
          </cell>
          <cell r="C6271" t="str">
            <v>NUCITA BISABOR 16/15 GRS. CHOC-VAIN</v>
          </cell>
          <cell r="D6271" t="str">
            <v>EXH</v>
          </cell>
          <cell r="F6271">
            <v>25.1</v>
          </cell>
          <cell r="G6271">
            <v>25.1</v>
          </cell>
          <cell r="H6271">
            <v>24.7</v>
          </cell>
          <cell r="I6271">
            <v>24</v>
          </cell>
          <cell r="J6271">
            <v>20.61</v>
          </cell>
          <cell r="K6271">
            <v>7501088210747</v>
          </cell>
          <cell r="M6271">
            <v>7501088210747</v>
          </cell>
        </row>
        <row r="6272">
          <cell r="A6272">
            <v>7501088210754</v>
          </cell>
          <cell r="B6272">
            <v>7501088210754</v>
          </cell>
          <cell r="C6272" t="str">
            <v>NUCITA BISABOR 16/15 GRS. FRESA-VAI</v>
          </cell>
          <cell r="D6272" t="str">
            <v>EXH</v>
          </cell>
          <cell r="F6272">
            <v>19</v>
          </cell>
          <cell r="G6272">
            <v>19</v>
          </cell>
          <cell r="H6272">
            <v>18.5</v>
          </cell>
          <cell r="I6272">
            <v>18</v>
          </cell>
          <cell r="J6272">
            <v>15.94</v>
          </cell>
          <cell r="K6272">
            <v>7501088210754</v>
          </cell>
          <cell r="M6272">
            <v>7501088210754</v>
          </cell>
        </row>
        <row r="6273">
          <cell r="A6273">
            <v>7501088210914</v>
          </cell>
          <cell r="B6273">
            <v>7501088210914</v>
          </cell>
          <cell r="C6273" t="str">
            <v>NUCITA PALETA 12 PZAS.</v>
          </cell>
          <cell r="D6273" t="str">
            <v>EXH</v>
          </cell>
          <cell r="F6273">
            <v>24.5</v>
          </cell>
          <cell r="G6273">
            <v>23.6</v>
          </cell>
          <cell r="H6273">
            <v>23</v>
          </cell>
          <cell r="I6273">
            <v>23</v>
          </cell>
          <cell r="J6273">
            <v>20.53</v>
          </cell>
          <cell r="K6273">
            <v>7501088210914</v>
          </cell>
          <cell r="M6273">
            <v>7501088210914</v>
          </cell>
        </row>
        <row r="6274">
          <cell r="A6274">
            <v>7501088211713</v>
          </cell>
          <cell r="B6274">
            <v>7501088211713</v>
          </cell>
          <cell r="C6274" t="str">
            <v>MUIBON NUTRESA AVELLANA 15/22 GRS.</v>
          </cell>
          <cell r="D6274" t="str">
            <v>EXH</v>
          </cell>
          <cell r="F6274">
            <v>60.7</v>
          </cell>
          <cell r="G6274">
            <v>60.7</v>
          </cell>
          <cell r="H6274">
            <v>59.7</v>
          </cell>
          <cell r="I6274">
            <v>58.1</v>
          </cell>
          <cell r="J6274">
            <v>50.97</v>
          </cell>
          <cell r="K6274">
            <v>7501088211713</v>
          </cell>
          <cell r="M6274">
            <v>7501088211713</v>
          </cell>
        </row>
        <row r="6275">
          <cell r="A6275">
            <v>7501088214233</v>
          </cell>
          <cell r="B6275">
            <v>7501088214233</v>
          </cell>
          <cell r="C6275" t="str">
            <v>BALONES CHOCOLATE NUCITA 56 P. 252</v>
          </cell>
          <cell r="D6275" t="str">
            <v>PZA</v>
          </cell>
          <cell r="F6275">
            <v>45.5</v>
          </cell>
          <cell r="G6275">
            <v>45.5</v>
          </cell>
          <cell r="H6275">
            <v>44</v>
          </cell>
          <cell r="I6275">
            <v>43</v>
          </cell>
          <cell r="J6275">
            <v>38.15</v>
          </cell>
          <cell r="K6275">
            <v>7501088214233</v>
          </cell>
          <cell r="M6275">
            <v>7501088214233</v>
          </cell>
        </row>
        <row r="6276">
          <cell r="A6276">
            <v>75012076</v>
          </cell>
          <cell r="B6276">
            <v>75012076</v>
          </cell>
          <cell r="C6276" t="str">
            <v>HERSHEY'S KISSES FRAS. M. ALMEND. 2</v>
          </cell>
          <cell r="D6276" t="str">
            <v>PZA</v>
          </cell>
          <cell r="F6276">
            <v>110.7</v>
          </cell>
          <cell r="G6276">
            <v>107</v>
          </cell>
          <cell r="H6276">
            <v>104.2</v>
          </cell>
          <cell r="I6276">
            <v>104.2</v>
          </cell>
          <cell r="J6276">
            <v>92.98</v>
          </cell>
          <cell r="K6276">
            <v>75012076</v>
          </cell>
          <cell r="M6276">
            <v>75012076</v>
          </cell>
        </row>
        <row r="6277">
          <cell r="A6277">
            <v>75012415</v>
          </cell>
          <cell r="B6277">
            <v>75012415</v>
          </cell>
          <cell r="C6277" t="str">
            <v>PULPA PI¥A NATURAL CUBITOS A GRANEL</v>
          </cell>
          <cell r="D6277" t="str">
            <v>KGM</v>
          </cell>
          <cell r="F6277">
            <v>232</v>
          </cell>
          <cell r="G6277">
            <v>224</v>
          </cell>
          <cell r="H6277">
            <v>224</v>
          </cell>
          <cell r="I6277">
            <v>203.2</v>
          </cell>
          <cell r="J6277">
            <v>160.01</v>
          </cell>
          <cell r="K6277">
            <v>75012415</v>
          </cell>
          <cell r="M6277">
            <v>75012415</v>
          </cell>
        </row>
        <row r="6278">
          <cell r="A6278">
            <v>7501313800156</v>
          </cell>
          <cell r="B6278">
            <v>7501313800156</v>
          </cell>
          <cell r="C6278" t="str">
            <v>BARDI COCADA ROLLO ESTUCHE 20 PZAS.</v>
          </cell>
          <cell r="D6278" t="str">
            <v>PZA</v>
          </cell>
          <cell r="F6278">
            <v>124.2</v>
          </cell>
          <cell r="G6278">
            <v>120</v>
          </cell>
          <cell r="H6278">
            <v>116.9</v>
          </cell>
          <cell r="I6278">
            <v>116.9</v>
          </cell>
          <cell r="J6278">
            <v>104.34</v>
          </cell>
          <cell r="K6278">
            <v>7501313800156</v>
          </cell>
          <cell r="M6278">
            <v>7501313800156</v>
          </cell>
        </row>
        <row r="6279">
          <cell r="A6279">
            <v>7501313800569</v>
          </cell>
          <cell r="B6279">
            <v>7501313800569</v>
          </cell>
          <cell r="C6279" t="str">
            <v>BARDI CACHETADA PI¥A 240 GRS.</v>
          </cell>
          <cell r="D6279" t="str">
            <v>EXH</v>
          </cell>
          <cell r="F6279">
            <v>15.2</v>
          </cell>
          <cell r="G6279">
            <v>14.7</v>
          </cell>
          <cell r="H6279">
            <v>14.3</v>
          </cell>
          <cell r="I6279">
            <v>14.3</v>
          </cell>
          <cell r="J6279">
            <v>12.76</v>
          </cell>
          <cell r="K6279">
            <v>7501313800569</v>
          </cell>
          <cell r="M6279">
            <v>7501313800569</v>
          </cell>
        </row>
        <row r="6280">
          <cell r="A6280">
            <v>7501313802426</v>
          </cell>
          <cell r="B6280">
            <v>7501313802426</v>
          </cell>
          <cell r="C6280" t="str">
            <v>VASITO BARDI 235 GRS. SABORES DIVER</v>
          </cell>
          <cell r="D6280" t="str">
            <v>PZA</v>
          </cell>
          <cell r="F6280">
            <v>18.3</v>
          </cell>
          <cell r="G6280">
            <v>17.5</v>
          </cell>
          <cell r="H6280">
            <v>17.2</v>
          </cell>
          <cell r="I6280">
            <v>17.2</v>
          </cell>
          <cell r="J6280">
            <v>15.21</v>
          </cell>
          <cell r="K6280">
            <v>7501313802426</v>
          </cell>
          <cell r="M6280">
            <v>7501313802426</v>
          </cell>
        </row>
        <row r="6281">
          <cell r="A6281">
            <v>750134574442</v>
          </cell>
          <cell r="B6281">
            <v>750134574442</v>
          </cell>
          <cell r="C6281" t="str">
            <v>DRAGONZITOS SURTIDOS 300 GRS.</v>
          </cell>
          <cell r="D6281" t="str">
            <v>PZA</v>
          </cell>
          <cell r="F6281">
            <v>25.9</v>
          </cell>
          <cell r="G6281">
            <v>25.1</v>
          </cell>
          <cell r="H6281">
            <v>24.4</v>
          </cell>
          <cell r="I6281">
            <v>24.4</v>
          </cell>
          <cell r="J6281">
            <v>21.77</v>
          </cell>
          <cell r="K6281">
            <v>7501345744442</v>
          </cell>
          <cell r="M6281">
            <v>750134574442</v>
          </cell>
        </row>
        <row r="6282">
          <cell r="A6282">
            <v>7501555664</v>
          </cell>
          <cell r="B6282">
            <v>7501555664</v>
          </cell>
          <cell r="C6282" t="str">
            <v>SONRIC'S GUDU LETA MANGO 17 GRS.</v>
          </cell>
          <cell r="D6282" t="str">
            <v>PZA</v>
          </cell>
          <cell r="F6282">
            <v>3.5</v>
          </cell>
          <cell r="G6282">
            <v>3.5</v>
          </cell>
          <cell r="H6282">
            <v>3.5</v>
          </cell>
          <cell r="I6282">
            <v>3.5</v>
          </cell>
          <cell r="J6282">
            <v>2.52</v>
          </cell>
          <cell r="K6282">
            <v>7501555664</v>
          </cell>
          <cell r="M6282">
            <v>7501555664</v>
          </cell>
        </row>
        <row r="6283">
          <cell r="A6283">
            <v>750155663</v>
          </cell>
          <cell r="B6283">
            <v>750155663</v>
          </cell>
          <cell r="C6283" t="str">
            <v>SONRIC'S TIX TIX FIZZ 7.20 GRS.</v>
          </cell>
          <cell r="D6283" t="str">
            <v>PZA</v>
          </cell>
          <cell r="F6283">
            <v>3</v>
          </cell>
          <cell r="G6283">
            <v>3</v>
          </cell>
          <cell r="H6283">
            <v>3</v>
          </cell>
          <cell r="I6283">
            <v>3</v>
          </cell>
          <cell r="J6283">
            <v>2.27</v>
          </cell>
          <cell r="K6283">
            <v>750155663</v>
          </cell>
          <cell r="M6283">
            <v>750155663</v>
          </cell>
        </row>
        <row r="6284">
          <cell r="A6284">
            <v>7501572209132</v>
          </cell>
          <cell r="B6284">
            <v>7501572209132</v>
          </cell>
          <cell r="C6284" t="str">
            <v>LOS COYOTES PAPAS ADOBADAS 45 GRS.</v>
          </cell>
          <cell r="D6284" t="str">
            <v>PZA</v>
          </cell>
          <cell r="F6284">
            <v>9.5</v>
          </cell>
          <cell r="G6284">
            <v>9.5</v>
          </cell>
          <cell r="H6284">
            <v>9.5</v>
          </cell>
          <cell r="I6284">
            <v>9.5</v>
          </cell>
          <cell r="J6284">
            <v>8.01</v>
          </cell>
          <cell r="K6284">
            <v>7501575503956</v>
          </cell>
          <cell r="M6284">
            <v>7501572209132</v>
          </cell>
        </row>
        <row r="6285">
          <cell r="A6285">
            <v>7501575500399</v>
          </cell>
          <cell r="B6285">
            <v>7501575500399</v>
          </cell>
          <cell r="C6285" t="str">
            <v>LOS COYOTES PAPITAS TAPATIAS CASERA</v>
          </cell>
          <cell r="D6285" t="str">
            <v>PZA</v>
          </cell>
          <cell r="F6285">
            <v>9.5</v>
          </cell>
          <cell r="G6285">
            <v>9.5</v>
          </cell>
          <cell r="H6285">
            <v>9.5</v>
          </cell>
          <cell r="I6285">
            <v>9.5</v>
          </cell>
          <cell r="J6285">
            <v>7.62</v>
          </cell>
          <cell r="K6285">
            <v>7501575500399</v>
          </cell>
          <cell r="M6285">
            <v>7501575500399</v>
          </cell>
        </row>
        <row r="6286">
          <cell r="A6286">
            <v>7501575502959</v>
          </cell>
          <cell r="B6286">
            <v>7501575502959</v>
          </cell>
          <cell r="C6286" t="str">
            <v>LOS COYOTES BOTANAZO 70 GRS.</v>
          </cell>
          <cell r="D6286" t="str">
            <v>PZA</v>
          </cell>
          <cell r="F6286">
            <v>8.9</v>
          </cell>
          <cell r="G6286">
            <v>8.9</v>
          </cell>
          <cell r="H6286">
            <v>8.9</v>
          </cell>
          <cell r="I6286">
            <v>8.9</v>
          </cell>
          <cell r="J6286">
            <v>7.61</v>
          </cell>
          <cell r="K6286">
            <v>7501575502959</v>
          </cell>
          <cell r="M6286">
            <v>7501575502959</v>
          </cell>
        </row>
        <row r="6287">
          <cell r="A6287">
            <v>7501575503246</v>
          </cell>
          <cell r="B6287">
            <v>7501575503246</v>
          </cell>
          <cell r="C6287" t="str">
            <v>LOS COYOTES BOTANONON MEX. 55 GRS.</v>
          </cell>
          <cell r="D6287" t="str">
            <v>PZA</v>
          </cell>
          <cell r="F6287">
            <v>8.9</v>
          </cell>
          <cell r="G6287">
            <v>8.9</v>
          </cell>
          <cell r="H6287">
            <v>8.9</v>
          </cell>
          <cell r="I6287">
            <v>8.9</v>
          </cell>
          <cell r="J6287">
            <v>7.61</v>
          </cell>
          <cell r="K6287">
            <v>7501575503246</v>
          </cell>
          <cell r="M6287">
            <v>7501575503246</v>
          </cell>
        </row>
        <row r="6288">
          <cell r="A6288">
            <v>7501575503321</v>
          </cell>
          <cell r="B6288">
            <v>7501575503321</v>
          </cell>
          <cell r="C6288" t="str">
            <v>LOS COYOTES RELIN-CHIDOS 110 GRS.</v>
          </cell>
          <cell r="D6288" t="str">
            <v>PZA</v>
          </cell>
          <cell r="F6288">
            <v>9.5</v>
          </cell>
          <cell r="G6288">
            <v>9.5</v>
          </cell>
          <cell r="H6288">
            <v>9.5</v>
          </cell>
          <cell r="I6288">
            <v>9.5</v>
          </cell>
          <cell r="J6288">
            <v>7.62</v>
          </cell>
          <cell r="K6288">
            <v>7501575503321</v>
          </cell>
          <cell r="M6288">
            <v>7501575503321</v>
          </cell>
        </row>
        <row r="6289">
          <cell r="A6289">
            <v>7501575503338</v>
          </cell>
          <cell r="B6289">
            <v>7501575503338</v>
          </cell>
          <cell r="C6289" t="str">
            <v>LOS COYOTES CHAPETONES 50 GRS. FULM</v>
          </cell>
          <cell r="D6289" t="str">
            <v>PZA</v>
          </cell>
          <cell r="F6289">
            <v>7</v>
          </cell>
          <cell r="G6289">
            <v>7</v>
          </cell>
          <cell r="H6289">
            <v>7</v>
          </cell>
          <cell r="I6289">
            <v>7</v>
          </cell>
          <cell r="J6289">
            <v>5.33</v>
          </cell>
          <cell r="K6289">
            <v>7501575503338</v>
          </cell>
          <cell r="M6289">
            <v>7501575503338</v>
          </cell>
        </row>
        <row r="6290">
          <cell r="A6290">
            <v>7501575503789</v>
          </cell>
          <cell r="B6290">
            <v>7501575503789</v>
          </cell>
          <cell r="C6290" t="str">
            <v>LOS COYOTES REPARO NACHOS QUESO 40</v>
          </cell>
          <cell r="D6290" t="str">
            <v>PZA</v>
          </cell>
          <cell r="F6290">
            <v>7</v>
          </cell>
          <cell r="G6290">
            <v>7</v>
          </cell>
          <cell r="H6290">
            <v>7</v>
          </cell>
          <cell r="I6290">
            <v>7</v>
          </cell>
          <cell r="J6290">
            <v>5.33</v>
          </cell>
          <cell r="K6290">
            <v>7501575503789</v>
          </cell>
          <cell r="M6290">
            <v>7501575503789</v>
          </cell>
        </row>
        <row r="6291">
          <cell r="A6291">
            <v>7501575503819</v>
          </cell>
          <cell r="B6291">
            <v>7501575503819</v>
          </cell>
          <cell r="C6291" t="str">
            <v>LOS COYOTES NACHOS EL REPARO 40 GRS</v>
          </cell>
          <cell r="D6291" t="str">
            <v>PZA</v>
          </cell>
          <cell r="F6291">
            <v>7</v>
          </cell>
          <cell r="G6291">
            <v>7</v>
          </cell>
          <cell r="H6291">
            <v>7</v>
          </cell>
          <cell r="I6291">
            <v>7</v>
          </cell>
          <cell r="J6291">
            <v>5.33</v>
          </cell>
          <cell r="K6291">
            <v>7501575503819</v>
          </cell>
          <cell r="M6291">
            <v>7501575503819</v>
          </cell>
        </row>
        <row r="6292">
          <cell r="A6292">
            <v>7501575503895</v>
          </cell>
          <cell r="B6292">
            <v>7501575503895</v>
          </cell>
          <cell r="C6292" t="str">
            <v>LOS COYOTES CARRE TONES CON CHILE 4</v>
          </cell>
          <cell r="D6292" t="str">
            <v>PZA</v>
          </cell>
          <cell r="F6292">
            <v>5.7</v>
          </cell>
          <cell r="G6292">
            <v>5.7</v>
          </cell>
          <cell r="H6292">
            <v>5.7</v>
          </cell>
          <cell r="I6292">
            <v>5.7</v>
          </cell>
          <cell r="J6292">
            <v>4.57</v>
          </cell>
          <cell r="K6292">
            <v>7501575503895</v>
          </cell>
          <cell r="M6292">
            <v>7501575503895</v>
          </cell>
        </row>
        <row r="6293">
          <cell r="A6293">
            <v>7501575503918</v>
          </cell>
          <cell r="B6293">
            <v>7501575503918</v>
          </cell>
          <cell r="C6293" t="str">
            <v>LOS COYOTES CACAHUATE JAP. 60 GRS.</v>
          </cell>
          <cell r="D6293" t="str">
            <v>PZA</v>
          </cell>
          <cell r="F6293">
            <v>6.7</v>
          </cell>
          <cell r="G6293">
            <v>6.7</v>
          </cell>
          <cell r="H6293">
            <v>6.7</v>
          </cell>
          <cell r="I6293">
            <v>6.7</v>
          </cell>
          <cell r="J6293">
            <v>5.33</v>
          </cell>
          <cell r="K6293">
            <v>7501575503918</v>
          </cell>
          <cell r="M6293">
            <v>7501575503918</v>
          </cell>
        </row>
        <row r="6294">
          <cell r="A6294">
            <v>7501575503925</v>
          </cell>
          <cell r="B6294">
            <v>7501575503925</v>
          </cell>
          <cell r="C6294" t="str">
            <v>LOS COYOTES COYO MIX 38 GRS.</v>
          </cell>
          <cell r="D6294" t="str">
            <v>PZA</v>
          </cell>
          <cell r="F6294">
            <v>6.3</v>
          </cell>
          <cell r="G6294">
            <v>6.3</v>
          </cell>
          <cell r="H6294">
            <v>6.3</v>
          </cell>
          <cell r="I6294">
            <v>6.3</v>
          </cell>
          <cell r="J6294">
            <v>4.76</v>
          </cell>
          <cell r="K6294">
            <v>7501575503925</v>
          </cell>
          <cell r="M6294">
            <v>7501575503925</v>
          </cell>
        </row>
        <row r="6295">
          <cell r="A6295">
            <v>7501575503987</v>
          </cell>
          <cell r="B6295">
            <v>7501575503987</v>
          </cell>
          <cell r="C6295" t="str">
            <v>LOS COYOTES PAPAS RAYADITAS 45 GRS.</v>
          </cell>
          <cell r="D6295" t="str">
            <v>PZA</v>
          </cell>
          <cell r="F6295">
            <v>9.6</v>
          </cell>
          <cell r="G6295">
            <v>9.6</v>
          </cell>
          <cell r="H6295">
            <v>9.6</v>
          </cell>
          <cell r="I6295">
            <v>9.6</v>
          </cell>
          <cell r="J6295">
            <v>7.62</v>
          </cell>
          <cell r="K6295">
            <v>7501575503987</v>
          </cell>
          <cell r="M6295">
            <v>7501575503987</v>
          </cell>
        </row>
        <row r="6296">
          <cell r="A6296">
            <v>7501575504038</v>
          </cell>
          <cell r="B6296">
            <v>7501575504038</v>
          </cell>
          <cell r="C6296" t="str">
            <v>LOS COYOTES PAPATIAS FUEGO 50 GRS.</v>
          </cell>
          <cell r="D6296" t="str">
            <v>PZA</v>
          </cell>
          <cell r="F6296">
            <v>9.5</v>
          </cell>
          <cell r="G6296">
            <v>9.5</v>
          </cell>
          <cell r="H6296">
            <v>9.5</v>
          </cell>
          <cell r="I6296">
            <v>9.5</v>
          </cell>
          <cell r="J6296">
            <v>7.61</v>
          </cell>
          <cell r="K6296">
            <v>7501575504038</v>
          </cell>
          <cell r="M6296">
            <v>7501575504038</v>
          </cell>
        </row>
        <row r="6297">
          <cell r="A6297">
            <v>7501575504304</v>
          </cell>
          <cell r="B6297">
            <v>7501575504304</v>
          </cell>
          <cell r="C6297" t="str">
            <v>LOS COYOTES SUPER CACHORROS 60 GRS.</v>
          </cell>
          <cell r="D6297" t="str">
            <v>PZA</v>
          </cell>
          <cell r="F6297">
            <v>6</v>
          </cell>
          <cell r="G6297">
            <v>6</v>
          </cell>
          <cell r="H6297">
            <v>6</v>
          </cell>
          <cell r="I6297">
            <v>6</v>
          </cell>
          <cell r="J6297">
            <v>4.57</v>
          </cell>
          <cell r="K6297">
            <v>7501575504304</v>
          </cell>
          <cell r="M6297">
            <v>7501575504304</v>
          </cell>
        </row>
        <row r="6298">
          <cell r="A6298">
            <v>7501575506155</v>
          </cell>
          <cell r="B6298">
            <v>7501575506155</v>
          </cell>
          <cell r="C6298" t="str">
            <v>LOS COYOTES TROTITOS 40 GRS.</v>
          </cell>
          <cell r="D6298" t="str">
            <v>PZA</v>
          </cell>
          <cell r="F6298">
            <v>7</v>
          </cell>
          <cell r="G6298">
            <v>7</v>
          </cell>
          <cell r="H6298">
            <v>7</v>
          </cell>
          <cell r="I6298">
            <v>7</v>
          </cell>
          <cell r="J6298">
            <v>5.33</v>
          </cell>
          <cell r="K6298">
            <v>7501575506155</v>
          </cell>
          <cell r="M6298">
            <v>7501575506155</v>
          </cell>
        </row>
        <row r="6299">
          <cell r="A6299">
            <v>7501575509132</v>
          </cell>
          <cell r="B6299">
            <v>7501575509132</v>
          </cell>
          <cell r="C6299" t="str">
            <v>LOS COYOTES PAPAS ADOBADAS 42 GRS.</v>
          </cell>
          <cell r="D6299" t="str">
            <v>PZA</v>
          </cell>
          <cell r="F6299">
            <v>9.5</v>
          </cell>
          <cell r="G6299">
            <v>9.5</v>
          </cell>
          <cell r="H6299">
            <v>9.5</v>
          </cell>
          <cell r="I6299">
            <v>9.5</v>
          </cell>
          <cell r="J6299">
            <v>7.62</v>
          </cell>
          <cell r="K6299">
            <v>7501575509132</v>
          </cell>
          <cell r="M6299">
            <v>7501575509132</v>
          </cell>
        </row>
        <row r="6300">
          <cell r="A6300">
            <v>7501575509163</v>
          </cell>
          <cell r="B6300">
            <v>7501575509163</v>
          </cell>
          <cell r="C6300" t="str">
            <v>LOS COYOTES RAYADITAS 50 GRS.</v>
          </cell>
          <cell r="D6300" t="str">
            <v>PZA</v>
          </cell>
          <cell r="F6300">
            <v>10</v>
          </cell>
          <cell r="G6300">
            <v>10</v>
          </cell>
          <cell r="H6300">
            <v>10</v>
          </cell>
          <cell r="I6300">
            <v>10</v>
          </cell>
          <cell r="J6300">
            <v>8.01</v>
          </cell>
          <cell r="K6300">
            <v>7501575509163</v>
          </cell>
          <cell r="M6300">
            <v>7501575509163</v>
          </cell>
        </row>
        <row r="6301">
          <cell r="A6301">
            <v>7501575509286</v>
          </cell>
          <cell r="B6301">
            <v>7501575509286</v>
          </cell>
          <cell r="C6301" t="str">
            <v>LOS COYOTES HABANERAS 42 GRS.</v>
          </cell>
          <cell r="D6301" t="str">
            <v>PZA</v>
          </cell>
          <cell r="F6301">
            <v>9.5</v>
          </cell>
          <cell r="G6301">
            <v>9.5</v>
          </cell>
          <cell r="H6301">
            <v>9.5</v>
          </cell>
          <cell r="I6301">
            <v>9.5</v>
          </cell>
          <cell r="J6301">
            <v>7.62</v>
          </cell>
          <cell r="K6301">
            <v>7501575509286</v>
          </cell>
          <cell r="M6301">
            <v>7501575509286</v>
          </cell>
        </row>
        <row r="6302">
          <cell r="A6302">
            <v>7501575509477</v>
          </cell>
          <cell r="B6302">
            <v>7501575509477</v>
          </cell>
          <cell r="C6302" t="str">
            <v>LOS COYOTES CHAPETONES 50 GRS.</v>
          </cell>
          <cell r="D6302" t="str">
            <v>PZA</v>
          </cell>
          <cell r="F6302">
            <v>7</v>
          </cell>
          <cell r="G6302">
            <v>7</v>
          </cell>
          <cell r="H6302">
            <v>7</v>
          </cell>
          <cell r="I6302">
            <v>7</v>
          </cell>
          <cell r="J6302">
            <v>5.33</v>
          </cell>
          <cell r="K6302">
            <v>7501575509477</v>
          </cell>
          <cell r="M6302">
            <v>7501575509477</v>
          </cell>
        </row>
        <row r="6303">
          <cell r="A6303" t="str">
            <v xml:space="preserve"> </v>
          </cell>
          <cell r="B6303" t="str">
            <v>_x000C_cei-029u-2.6</v>
          </cell>
          <cell r="E6303" t="str">
            <v>CEDIS ABA</v>
          </cell>
          <cell r="F6303" t="str">
            <v>RROTES AZTEC</v>
          </cell>
          <cell r="G6303" t="str">
            <v>A</v>
          </cell>
          <cell r="K6303" t="str">
            <v>Hoja :  101</v>
          </cell>
          <cell r="M6303" t="str">
            <v xml:space="preserve"> </v>
          </cell>
        </row>
        <row r="6304">
          <cell r="A6304">
            <v>0</v>
          </cell>
          <cell r="M6304">
            <v>0</v>
          </cell>
        </row>
        <row r="6305">
          <cell r="A6305" t="str">
            <v xml:space="preserve"> </v>
          </cell>
          <cell r="B6305" t="str">
            <v>Por codigo</v>
          </cell>
          <cell r="E6305" t="str">
            <v>LISTA DE PREC</v>
          </cell>
          <cell r="F6305" t="str">
            <v>IOS CON EXIS</v>
          </cell>
          <cell r="G6305" t="str">
            <v>TENCIA</v>
          </cell>
          <cell r="K6305" t="str">
            <v>Fecha : 22/Mar/22</v>
          </cell>
          <cell r="M6305" t="str">
            <v xml:space="preserve"> </v>
          </cell>
        </row>
        <row r="6306">
          <cell r="A6306" t="str">
            <v xml:space="preserve"> </v>
          </cell>
          <cell r="B6306" t="str">
            <v>-----------------</v>
          </cell>
          <cell r="C6306" t="str">
            <v>-----------------------------------</v>
          </cell>
          <cell r="D6306" t="str">
            <v>----</v>
          </cell>
          <cell r="E6306" t="str">
            <v>----------------</v>
          </cell>
          <cell r="F6306" t="str">
            <v>------------</v>
          </cell>
          <cell r="G6306" t="str">
            <v>-----------</v>
          </cell>
          <cell r="H6306" t="str">
            <v>------------</v>
          </cell>
          <cell r="I6306" t="str">
            <v>------------</v>
          </cell>
          <cell r="J6306" t="str">
            <v>----------</v>
          </cell>
          <cell r="K6306" t="str">
            <v>-------------------</v>
          </cell>
          <cell r="M6306" t="str">
            <v xml:space="preserve"> </v>
          </cell>
        </row>
        <row r="6307">
          <cell r="A6307" t="str">
            <v xml:space="preserve"> </v>
          </cell>
          <cell r="B6307" t="str">
            <v>Codigo</v>
          </cell>
          <cell r="C6307" t="str">
            <v>Descripcion</v>
          </cell>
          <cell r="D6307" t="str">
            <v>U.M.</v>
          </cell>
          <cell r="E6307" t="str">
            <v>Existencia</v>
          </cell>
          <cell r="F6307" t="str">
            <v>Precio 1</v>
          </cell>
          <cell r="G6307" t="str">
            <v>Precio 2</v>
          </cell>
          <cell r="H6307" t="str">
            <v>Precio 3</v>
          </cell>
          <cell r="I6307" t="str">
            <v>Precio 4</v>
          </cell>
          <cell r="J6307" t="str">
            <v>Precio</v>
          </cell>
          <cell r="K6307">
            <v>5</v>
          </cell>
          <cell r="M6307" t="str">
            <v xml:space="preserve"> </v>
          </cell>
        </row>
        <row r="6308">
          <cell r="A6308" t="str">
            <v xml:space="preserve"> </v>
          </cell>
          <cell r="B6308" t="str">
            <v>-----------------</v>
          </cell>
          <cell r="C6308" t="str">
            <v>-----------------------------------</v>
          </cell>
          <cell r="D6308" t="str">
            <v>----</v>
          </cell>
          <cell r="E6308" t="str">
            <v>----------------</v>
          </cell>
          <cell r="F6308" t="str">
            <v>------------</v>
          </cell>
          <cell r="G6308" t="str">
            <v>-----------</v>
          </cell>
          <cell r="H6308" t="str">
            <v>------------</v>
          </cell>
          <cell r="I6308" t="str">
            <v>------------</v>
          </cell>
          <cell r="J6308" t="str">
            <v>----------</v>
          </cell>
          <cell r="K6308" t="str">
            <v>-------------------</v>
          </cell>
          <cell r="M6308" t="str">
            <v xml:space="preserve"> </v>
          </cell>
        </row>
        <row r="6309">
          <cell r="A6309">
            <v>7501575509521</v>
          </cell>
          <cell r="B6309">
            <v>7501575509521</v>
          </cell>
          <cell r="C6309" t="str">
            <v>LOS COYOTES PAPATIAS FUEGO 50 GRS.</v>
          </cell>
          <cell r="D6309" t="str">
            <v>PZA</v>
          </cell>
          <cell r="F6309">
            <v>9.5</v>
          </cell>
          <cell r="G6309">
            <v>9.5</v>
          </cell>
          <cell r="H6309">
            <v>9.5</v>
          </cell>
          <cell r="I6309">
            <v>9.5</v>
          </cell>
          <cell r="J6309">
            <v>7.61</v>
          </cell>
          <cell r="K6309">
            <v>7501575509521</v>
          </cell>
          <cell r="M6309">
            <v>7501575509521</v>
          </cell>
        </row>
        <row r="6310">
          <cell r="A6310">
            <v>75016</v>
          </cell>
          <cell r="B6310">
            <v>75016</v>
          </cell>
          <cell r="C6310" t="str">
            <v>GOMITAS A GRANEL 1 KG. CORAZON</v>
          </cell>
          <cell r="D6310" t="str">
            <v>KGM</v>
          </cell>
          <cell r="F6310">
            <v>87</v>
          </cell>
          <cell r="G6310">
            <v>87</v>
          </cell>
          <cell r="H6310">
            <v>84</v>
          </cell>
          <cell r="I6310">
            <v>78</v>
          </cell>
          <cell r="J6310">
            <v>62.74</v>
          </cell>
          <cell r="K6310">
            <v>75016</v>
          </cell>
          <cell r="M6310">
            <v>75016</v>
          </cell>
        </row>
        <row r="6311">
          <cell r="A6311">
            <v>75017</v>
          </cell>
          <cell r="B6311">
            <v>75017</v>
          </cell>
          <cell r="C6311" t="str">
            <v>VON-VAZ FUEGO DULCE CONF. A GRANEL</v>
          </cell>
          <cell r="D6311" t="str">
            <v>KGM</v>
          </cell>
          <cell r="F6311">
            <v>55.5</v>
          </cell>
          <cell r="G6311">
            <v>53.5</v>
          </cell>
          <cell r="H6311">
            <v>53.5</v>
          </cell>
          <cell r="I6311">
            <v>49.7</v>
          </cell>
          <cell r="J6311">
            <v>38.22</v>
          </cell>
          <cell r="K6311">
            <v>75017</v>
          </cell>
          <cell r="M6311">
            <v>75017</v>
          </cell>
        </row>
        <row r="6312">
          <cell r="A6312">
            <v>7501703800339</v>
          </cell>
          <cell r="B6312">
            <v>7501703800339</v>
          </cell>
          <cell r="C6312" t="str">
            <v>CHOCHILY FRESA CRISTAL 230 G. NATUR</v>
          </cell>
          <cell r="D6312" t="str">
            <v>PZA</v>
          </cell>
          <cell r="F6312">
            <v>81.3</v>
          </cell>
          <cell r="G6312">
            <v>78.599999999999994</v>
          </cell>
          <cell r="H6312">
            <v>76.599999999999994</v>
          </cell>
          <cell r="I6312">
            <v>76.599999999999994</v>
          </cell>
          <cell r="J6312">
            <v>68.319999999999993</v>
          </cell>
          <cell r="K6312">
            <v>7501703800339</v>
          </cell>
          <cell r="M6312">
            <v>7501703800339</v>
          </cell>
        </row>
        <row r="6313">
          <cell r="A6313">
            <v>7501756900017</v>
          </cell>
          <cell r="B6313">
            <v>7501756900017</v>
          </cell>
          <cell r="C6313" t="str">
            <v>CHOCO VICK CABADAS 50 PZAS.</v>
          </cell>
          <cell r="D6313" t="str">
            <v>EXH</v>
          </cell>
          <cell r="F6313">
            <v>49.5</v>
          </cell>
          <cell r="G6313">
            <v>47.8</v>
          </cell>
          <cell r="H6313">
            <v>46.6</v>
          </cell>
          <cell r="I6313">
            <v>46.6</v>
          </cell>
          <cell r="J6313">
            <v>41.54</v>
          </cell>
          <cell r="K6313">
            <v>7501756900017</v>
          </cell>
          <cell r="M6313">
            <v>7501756900017</v>
          </cell>
        </row>
        <row r="6314">
          <cell r="A6314">
            <v>7501756900048</v>
          </cell>
          <cell r="B6314">
            <v>7501756900048</v>
          </cell>
          <cell r="C6314" t="str">
            <v>OBLEA CABADA MINI 100 GRS.</v>
          </cell>
          <cell r="D6314" t="str">
            <v>PAQ</v>
          </cell>
          <cell r="F6314">
            <v>14.9</v>
          </cell>
          <cell r="G6314">
            <v>14.9</v>
          </cell>
          <cell r="H6314">
            <v>14.3</v>
          </cell>
          <cell r="I6314">
            <v>13.8</v>
          </cell>
          <cell r="J6314">
            <v>12.33</v>
          </cell>
          <cell r="K6314">
            <v>7501756900048</v>
          </cell>
          <cell r="M6314">
            <v>7501756900048</v>
          </cell>
        </row>
        <row r="6315">
          <cell r="A6315">
            <v>7501756900123</v>
          </cell>
          <cell r="B6315">
            <v>7501756900123</v>
          </cell>
          <cell r="C6315" t="str">
            <v>CABADAS NATILLA NATURAL 20 PZAS. 40</v>
          </cell>
          <cell r="D6315" t="str">
            <v>PZA</v>
          </cell>
          <cell r="F6315">
            <v>41.8</v>
          </cell>
          <cell r="G6315">
            <v>40.4</v>
          </cell>
          <cell r="H6315">
            <v>39.299999999999997</v>
          </cell>
          <cell r="I6315">
            <v>39.299999999999997</v>
          </cell>
          <cell r="J6315">
            <v>35.090000000000003</v>
          </cell>
          <cell r="K6315">
            <v>7501756900123</v>
          </cell>
          <cell r="M6315">
            <v>7501756900123</v>
          </cell>
        </row>
        <row r="6316">
          <cell r="A6316">
            <v>7501756900154</v>
          </cell>
          <cell r="B6316">
            <v>7501756900154</v>
          </cell>
          <cell r="C6316" t="str">
            <v>CABADAS GLORIAS 20 PZAS. 400 GRS.</v>
          </cell>
          <cell r="D6316" t="str">
            <v>PZA</v>
          </cell>
          <cell r="F6316">
            <v>78.5</v>
          </cell>
          <cell r="G6316">
            <v>75.900000000000006</v>
          </cell>
          <cell r="H6316">
            <v>73.900000000000006</v>
          </cell>
          <cell r="I6316">
            <v>73.900000000000006</v>
          </cell>
          <cell r="J6316">
            <v>65.95</v>
          </cell>
          <cell r="K6316">
            <v>7501756900154</v>
          </cell>
          <cell r="M6316">
            <v>7501756900154</v>
          </cell>
        </row>
        <row r="6317">
          <cell r="A6317">
            <v>7501756900321</v>
          </cell>
          <cell r="B6317">
            <v>7501756900321</v>
          </cell>
          <cell r="C6317" t="str">
            <v>OBLEA CABADAS 500 GRS.</v>
          </cell>
          <cell r="D6317" t="str">
            <v>PAQ</v>
          </cell>
          <cell r="F6317">
            <v>80.900000000000006</v>
          </cell>
          <cell r="G6317">
            <v>80.900000000000006</v>
          </cell>
          <cell r="H6317">
            <v>78</v>
          </cell>
          <cell r="I6317">
            <v>75.900000000000006</v>
          </cell>
          <cell r="J6317">
            <v>67.75</v>
          </cell>
          <cell r="K6317">
            <v>7501756900321</v>
          </cell>
          <cell r="M6317">
            <v>7501756900321</v>
          </cell>
        </row>
        <row r="6318">
          <cell r="A6318">
            <v>7501756900338</v>
          </cell>
          <cell r="B6318">
            <v>7501756900338</v>
          </cell>
          <cell r="C6318" t="str">
            <v>OBLEA CABADAS 10 PZAS. 700 GRS.</v>
          </cell>
          <cell r="D6318" t="str">
            <v>PZA</v>
          </cell>
          <cell r="F6318">
            <v>103.5</v>
          </cell>
          <cell r="G6318">
            <v>103.5</v>
          </cell>
          <cell r="H6318">
            <v>99.9</v>
          </cell>
          <cell r="I6318">
            <v>97.3</v>
          </cell>
          <cell r="J6318">
            <v>86.82</v>
          </cell>
          <cell r="K6318">
            <v>7501756900338</v>
          </cell>
          <cell r="M6318">
            <v>7501756900338</v>
          </cell>
        </row>
        <row r="6319">
          <cell r="A6319">
            <v>7501756901267</v>
          </cell>
          <cell r="B6319">
            <v>7501756901267</v>
          </cell>
          <cell r="C6319" t="str">
            <v>OBLEA CABADAS 270 GRS.</v>
          </cell>
          <cell r="D6319" t="str">
            <v>PAQ</v>
          </cell>
          <cell r="F6319">
            <v>43</v>
          </cell>
          <cell r="G6319">
            <v>43</v>
          </cell>
          <cell r="H6319">
            <v>41.7</v>
          </cell>
          <cell r="I6319">
            <v>40.6</v>
          </cell>
          <cell r="J6319">
            <v>36.21</v>
          </cell>
          <cell r="K6319">
            <v>7501756901267</v>
          </cell>
          <cell r="M6319">
            <v>7501756901267</v>
          </cell>
        </row>
        <row r="6320">
          <cell r="A6320">
            <v>7501756901410</v>
          </cell>
          <cell r="B6320">
            <v>7501756901410</v>
          </cell>
          <cell r="C6320" t="str">
            <v>CABADA PALETA DE CAJETA 330 GRS.</v>
          </cell>
          <cell r="D6320" t="str">
            <v>PZA</v>
          </cell>
          <cell r="F6320">
            <v>30.2</v>
          </cell>
          <cell r="G6320">
            <v>29.2</v>
          </cell>
          <cell r="H6320">
            <v>28.5</v>
          </cell>
          <cell r="I6320">
            <v>28.5</v>
          </cell>
          <cell r="J6320">
            <v>25.38</v>
          </cell>
          <cell r="K6320">
            <v>7501756901410</v>
          </cell>
          <cell r="M6320">
            <v>7501756901410</v>
          </cell>
        </row>
        <row r="6321">
          <cell r="A6321">
            <v>7501756902004</v>
          </cell>
          <cell r="B6321">
            <v>7501756902004</v>
          </cell>
          <cell r="C6321" t="str">
            <v>CABADAS CHOCO VICK SURTIDO 500 GRS.</v>
          </cell>
          <cell r="D6321" t="str">
            <v>PZA</v>
          </cell>
          <cell r="F6321">
            <v>52</v>
          </cell>
          <cell r="G6321">
            <v>50.3</v>
          </cell>
          <cell r="H6321">
            <v>49</v>
          </cell>
          <cell r="I6321">
            <v>49</v>
          </cell>
          <cell r="J6321">
            <v>43.7</v>
          </cell>
          <cell r="K6321">
            <v>7501756902004</v>
          </cell>
          <cell r="M6321">
            <v>7501756902004</v>
          </cell>
        </row>
        <row r="6322">
          <cell r="A6322">
            <v>7501756902431</v>
          </cell>
          <cell r="B6322">
            <v>7501756902431</v>
          </cell>
          <cell r="C6322" t="str">
            <v>CABADAS RICASSON SURTIDO 50 PZAS. 5</v>
          </cell>
          <cell r="D6322" t="str">
            <v>PZA</v>
          </cell>
          <cell r="F6322">
            <v>46.7</v>
          </cell>
          <cell r="G6322">
            <v>45.1</v>
          </cell>
          <cell r="H6322">
            <v>43.9</v>
          </cell>
          <cell r="I6322">
            <v>43.9</v>
          </cell>
          <cell r="J6322">
            <v>39.18</v>
          </cell>
          <cell r="K6322">
            <v>7501756902431</v>
          </cell>
          <cell r="M6322">
            <v>7501756902431</v>
          </cell>
        </row>
        <row r="6323">
          <cell r="A6323">
            <v>7501820202</v>
          </cell>
          <cell r="B6323">
            <v>7501820202</v>
          </cell>
          <cell r="C6323" t="str">
            <v>GOMITAS A GRANEL 1 KG. TIBURONES LU</v>
          </cell>
          <cell r="D6323" t="str">
            <v>KGM</v>
          </cell>
          <cell r="F6323">
            <v>87</v>
          </cell>
          <cell r="G6323">
            <v>87</v>
          </cell>
          <cell r="H6323">
            <v>84</v>
          </cell>
          <cell r="I6323">
            <v>78</v>
          </cell>
          <cell r="J6323">
            <v>62.74</v>
          </cell>
          <cell r="K6323">
            <v>7501820202</v>
          </cell>
          <cell r="M6323">
            <v>7501820202</v>
          </cell>
        </row>
        <row r="6324">
          <cell r="A6324">
            <v>7501820203</v>
          </cell>
          <cell r="B6324">
            <v>7501820203</v>
          </cell>
          <cell r="C6324" t="str">
            <v>CONFICHOCKY A GRANEL 1 KG. FRESA RO</v>
          </cell>
          <cell r="D6324" t="str">
            <v>KGM</v>
          </cell>
          <cell r="F6324">
            <v>144.69999999999999</v>
          </cell>
          <cell r="G6324">
            <v>139.69999999999999</v>
          </cell>
          <cell r="H6324">
            <v>139.69999999999999</v>
          </cell>
          <cell r="I6324">
            <v>129.69999999999999</v>
          </cell>
          <cell r="J6324">
            <v>99.77</v>
          </cell>
          <cell r="K6324">
            <v>7501820203</v>
          </cell>
          <cell r="M6324">
            <v>7501820203</v>
          </cell>
        </row>
        <row r="6325">
          <cell r="A6325">
            <v>7501820204</v>
          </cell>
          <cell r="B6325">
            <v>7501820204</v>
          </cell>
          <cell r="C6325" t="str">
            <v>CONFICHOCKY A GRANEL 1 KG. CAFE</v>
          </cell>
          <cell r="D6325" t="str">
            <v>KGM</v>
          </cell>
          <cell r="F6325">
            <v>144.69999999999999</v>
          </cell>
          <cell r="G6325">
            <v>139.69999999999999</v>
          </cell>
          <cell r="H6325">
            <v>139.69999999999999</v>
          </cell>
          <cell r="I6325">
            <v>129.69999999999999</v>
          </cell>
          <cell r="J6325">
            <v>99.77</v>
          </cell>
          <cell r="K6325">
            <v>7501820204</v>
          </cell>
          <cell r="M6325">
            <v>7501820204</v>
          </cell>
        </row>
        <row r="6326">
          <cell r="A6326">
            <v>7501820205</v>
          </cell>
          <cell r="B6326">
            <v>7501820205</v>
          </cell>
          <cell r="C6326" t="str">
            <v>CONFICHOCKY A GRANEL 1 KG. CHOCOLAT</v>
          </cell>
          <cell r="D6326" t="str">
            <v>KGM</v>
          </cell>
          <cell r="F6326">
            <v>144.69999999999999</v>
          </cell>
          <cell r="G6326">
            <v>139.69999999999999</v>
          </cell>
          <cell r="H6326">
            <v>139.69999999999999</v>
          </cell>
          <cell r="I6326">
            <v>129.69999999999999</v>
          </cell>
          <cell r="J6326">
            <v>99.77</v>
          </cell>
          <cell r="K6326">
            <v>7501820205</v>
          </cell>
          <cell r="M6326">
            <v>7501820205</v>
          </cell>
        </row>
        <row r="6327">
          <cell r="A6327">
            <v>7501820206</v>
          </cell>
          <cell r="B6327">
            <v>7501820206</v>
          </cell>
          <cell r="C6327" t="str">
            <v>GOMITAS A GRANEL 1 KG. GOMIFRUT</v>
          </cell>
          <cell r="D6327" t="str">
            <v>KGM</v>
          </cell>
          <cell r="F6327">
            <v>87</v>
          </cell>
          <cell r="G6327">
            <v>87</v>
          </cell>
          <cell r="H6327">
            <v>84</v>
          </cell>
          <cell r="I6327">
            <v>78</v>
          </cell>
          <cell r="J6327">
            <v>57.56</v>
          </cell>
          <cell r="K6327">
            <v>7501820206</v>
          </cell>
          <cell r="M6327">
            <v>7501820206</v>
          </cell>
        </row>
        <row r="6328">
          <cell r="A6328">
            <v>75019419</v>
          </cell>
          <cell r="B6328">
            <v>75019419</v>
          </cell>
          <cell r="C6328" t="str">
            <v>DUVALIN 4 SABORES 23 GRS.</v>
          </cell>
          <cell r="D6328" t="str">
            <v>PZA</v>
          </cell>
          <cell r="F6328">
            <v>3.5</v>
          </cell>
          <cell r="G6328">
            <v>3.5</v>
          </cell>
          <cell r="H6328">
            <v>3.5</v>
          </cell>
          <cell r="I6328">
            <v>3.5</v>
          </cell>
          <cell r="J6328">
            <v>2.16</v>
          </cell>
          <cell r="K6328">
            <v>75019419</v>
          </cell>
          <cell r="M6328">
            <v>75019419</v>
          </cell>
        </row>
        <row r="6329">
          <cell r="A6329">
            <v>7502002520010</v>
          </cell>
          <cell r="B6329">
            <v>7502002520010</v>
          </cell>
          <cell r="C6329" t="str">
            <v>COCADA ENVINADA DULCES REG. 80G. PA</v>
          </cell>
          <cell r="D6329" t="str">
            <v>PZA</v>
          </cell>
          <cell r="F6329">
            <v>15.5</v>
          </cell>
          <cell r="G6329">
            <v>15.1</v>
          </cell>
          <cell r="H6329">
            <v>14.7</v>
          </cell>
          <cell r="I6329">
            <v>14.7</v>
          </cell>
          <cell r="J6329">
            <v>13.07</v>
          </cell>
          <cell r="K6329">
            <v>7502002520010</v>
          </cell>
          <cell r="M6329">
            <v>7502002520010</v>
          </cell>
        </row>
        <row r="6330">
          <cell r="A6330">
            <v>7502002520218</v>
          </cell>
          <cell r="B6330">
            <v>7502002520218</v>
          </cell>
          <cell r="C6330" t="str">
            <v>PARAISO JAMONCILLO ENVINADO 80 GRS.</v>
          </cell>
          <cell r="D6330" t="str">
            <v>PAQ</v>
          </cell>
          <cell r="F6330">
            <v>15.1</v>
          </cell>
          <cell r="G6330">
            <v>14.6</v>
          </cell>
          <cell r="H6330">
            <v>14.3</v>
          </cell>
          <cell r="I6330">
            <v>14.3</v>
          </cell>
          <cell r="J6330">
            <v>12.69</v>
          </cell>
          <cell r="K6330">
            <v>7502002521017</v>
          </cell>
          <cell r="M6330">
            <v>7502002520218</v>
          </cell>
        </row>
        <row r="6331">
          <cell r="A6331">
            <v>7502002520249</v>
          </cell>
          <cell r="B6331">
            <v>7502002520249</v>
          </cell>
          <cell r="C6331" t="str">
            <v>PARAISO JAMONCILLO VARIEDAD 240 GRS</v>
          </cell>
          <cell r="D6331" t="str">
            <v>PAQ</v>
          </cell>
          <cell r="F6331">
            <v>36</v>
          </cell>
          <cell r="G6331">
            <v>34.799999999999997</v>
          </cell>
          <cell r="H6331">
            <v>33.9</v>
          </cell>
          <cell r="I6331">
            <v>33.9</v>
          </cell>
          <cell r="J6331">
            <v>30.21</v>
          </cell>
          <cell r="K6331">
            <v>7502002520249</v>
          </cell>
          <cell r="M6331">
            <v>7502002520249</v>
          </cell>
        </row>
        <row r="6332">
          <cell r="A6332">
            <v>7502002520415</v>
          </cell>
          <cell r="B6332">
            <v>7502002520415</v>
          </cell>
          <cell r="C6332" t="str">
            <v>DULCE PARAISO ALFANJOR 80 GRS.</v>
          </cell>
          <cell r="D6332" t="str">
            <v>PZA</v>
          </cell>
          <cell r="F6332">
            <v>10.4</v>
          </cell>
          <cell r="G6332">
            <v>10.4</v>
          </cell>
          <cell r="H6332">
            <v>10.1</v>
          </cell>
          <cell r="I6332">
            <v>9.8000000000000007</v>
          </cell>
          <cell r="J6332">
            <v>8.75</v>
          </cell>
          <cell r="K6332">
            <v>7502002520415</v>
          </cell>
          <cell r="M6332">
            <v>7502002520415</v>
          </cell>
        </row>
        <row r="6333">
          <cell r="A6333">
            <v>7502002520416</v>
          </cell>
          <cell r="B6333">
            <v>7502002520416</v>
          </cell>
          <cell r="C6333" t="str">
            <v>DULCE PARAISO ALFAJOR 80 GRS.</v>
          </cell>
          <cell r="D6333" t="str">
            <v>PZA</v>
          </cell>
          <cell r="F6333">
            <v>12.5</v>
          </cell>
          <cell r="G6333">
            <v>12.5</v>
          </cell>
          <cell r="H6333">
            <v>11.7</v>
          </cell>
          <cell r="I6333">
            <v>11.5</v>
          </cell>
          <cell r="J6333">
            <v>10.11</v>
          </cell>
          <cell r="K6333">
            <v>7502002520416</v>
          </cell>
          <cell r="M6333">
            <v>7502002520416</v>
          </cell>
        </row>
        <row r="6334">
          <cell r="A6334">
            <v>7502002520447</v>
          </cell>
          <cell r="B6334">
            <v>7502002520447</v>
          </cell>
          <cell r="C6334" t="str">
            <v>DULCE PARAISO ALFAJOR 240 GRS.</v>
          </cell>
          <cell r="D6334" t="str">
            <v>PZA</v>
          </cell>
          <cell r="F6334">
            <v>25.5</v>
          </cell>
          <cell r="G6334">
            <v>25.5</v>
          </cell>
          <cell r="H6334">
            <v>24.5</v>
          </cell>
          <cell r="I6334">
            <v>23.8</v>
          </cell>
          <cell r="J6334">
            <v>21.25</v>
          </cell>
          <cell r="K6334">
            <v>7502002520447</v>
          </cell>
          <cell r="M6334">
            <v>7502002520447</v>
          </cell>
        </row>
        <row r="6335">
          <cell r="A6335">
            <v>7502002520461</v>
          </cell>
          <cell r="B6335">
            <v>7502002520461</v>
          </cell>
          <cell r="C6335" t="str">
            <v>PARAISO ALFAJOR BARRA 500 GRS.</v>
          </cell>
          <cell r="D6335" t="str">
            <v>PZA</v>
          </cell>
          <cell r="F6335">
            <v>45.7</v>
          </cell>
          <cell r="G6335">
            <v>44.2</v>
          </cell>
          <cell r="H6335">
            <v>43.1</v>
          </cell>
          <cell r="I6335">
            <v>43.1</v>
          </cell>
          <cell r="J6335">
            <v>38.409999999999997</v>
          </cell>
          <cell r="K6335">
            <v>7502002520461</v>
          </cell>
          <cell r="M6335">
            <v>7502002520461</v>
          </cell>
        </row>
        <row r="6336">
          <cell r="A6336">
            <v>7502002520614</v>
          </cell>
          <cell r="B6336">
            <v>7502002520614</v>
          </cell>
          <cell r="C6336" t="str">
            <v>COCADA CON MIEL DULCES REG. 80G. PA</v>
          </cell>
          <cell r="D6336" t="str">
            <v>PZA</v>
          </cell>
          <cell r="F6336">
            <v>11</v>
          </cell>
          <cell r="G6336">
            <v>10.7</v>
          </cell>
          <cell r="H6336">
            <v>10.4</v>
          </cell>
          <cell r="I6336">
            <v>10.4</v>
          </cell>
          <cell r="J6336">
            <v>9.25</v>
          </cell>
          <cell r="K6336">
            <v>7502002520614</v>
          </cell>
          <cell r="M6336">
            <v>7502002520614</v>
          </cell>
        </row>
        <row r="6337">
          <cell r="A6337">
            <v>7502002520812</v>
          </cell>
          <cell r="B6337">
            <v>7502002520812</v>
          </cell>
          <cell r="C6337" t="str">
            <v>COCADA NATURAL DULCES REG. 80G. PAR</v>
          </cell>
          <cell r="D6337" t="str">
            <v>PZA</v>
          </cell>
          <cell r="F6337">
            <v>11</v>
          </cell>
          <cell r="G6337">
            <v>10.7</v>
          </cell>
          <cell r="H6337">
            <v>10.4</v>
          </cell>
          <cell r="I6337">
            <v>10.4</v>
          </cell>
          <cell r="J6337">
            <v>9.25</v>
          </cell>
          <cell r="K6337">
            <v>7502002520812</v>
          </cell>
          <cell r="M6337">
            <v>7502002520812</v>
          </cell>
        </row>
        <row r="6338">
          <cell r="A6338">
            <v>7502002521062</v>
          </cell>
          <cell r="B6338">
            <v>7502002521062</v>
          </cell>
          <cell r="C6338" t="str">
            <v>PARAISO JAMONCILLO PI¥ON 500 GRS.</v>
          </cell>
          <cell r="D6338" t="str">
            <v>PAQ</v>
          </cell>
          <cell r="F6338">
            <v>68.8</v>
          </cell>
          <cell r="G6338">
            <v>66.5</v>
          </cell>
          <cell r="H6338">
            <v>64.7</v>
          </cell>
          <cell r="I6338">
            <v>64.7</v>
          </cell>
          <cell r="J6338">
            <v>57.75</v>
          </cell>
          <cell r="K6338">
            <v>7502002521062</v>
          </cell>
          <cell r="M6338">
            <v>7502002521062</v>
          </cell>
        </row>
        <row r="6339">
          <cell r="A6339">
            <v>7502002522007</v>
          </cell>
          <cell r="B6339">
            <v>7502002522007</v>
          </cell>
          <cell r="C6339" t="str">
            <v>HORNEADA PARAISO 80 GRS. CON NUEZ</v>
          </cell>
          <cell r="D6339" t="str">
            <v>PZA</v>
          </cell>
          <cell r="F6339">
            <v>21.5</v>
          </cell>
          <cell r="G6339">
            <v>20.9</v>
          </cell>
          <cell r="H6339">
            <v>20.399999999999999</v>
          </cell>
          <cell r="I6339">
            <v>20.399999999999999</v>
          </cell>
          <cell r="J6339">
            <v>18.14</v>
          </cell>
          <cell r="K6339">
            <v>7502002522007</v>
          </cell>
          <cell r="M6339">
            <v>7502002522007</v>
          </cell>
        </row>
        <row r="6340">
          <cell r="A6340">
            <v>7502002522038</v>
          </cell>
          <cell r="B6340">
            <v>7502002522038</v>
          </cell>
          <cell r="C6340" t="str">
            <v>DULCES REGIONALES PARAISO BARRAS 50</v>
          </cell>
          <cell r="D6340" t="str">
            <v>PZA</v>
          </cell>
          <cell r="F6340">
            <v>69</v>
          </cell>
          <cell r="G6340">
            <v>66.599999999999994</v>
          </cell>
          <cell r="H6340">
            <v>64.900000000000006</v>
          </cell>
          <cell r="I6340">
            <v>64.900000000000006</v>
          </cell>
          <cell r="J6340">
            <v>57.91</v>
          </cell>
          <cell r="K6340">
            <v>7502002522038</v>
          </cell>
          <cell r="M6340">
            <v>7502002522038</v>
          </cell>
        </row>
        <row r="6341">
          <cell r="A6341">
            <v>7502002522045</v>
          </cell>
          <cell r="B6341">
            <v>7502002522045</v>
          </cell>
          <cell r="C6341" t="str">
            <v>HORNEADA PARAISO 80 GRS. HIGOS</v>
          </cell>
          <cell r="D6341" t="str">
            <v>PZA</v>
          </cell>
          <cell r="F6341">
            <v>21.5</v>
          </cell>
          <cell r="G6341">
            <v>20.9</v>
          </cell>
          <cell r="H6341">
            <v>20.399999999999999</v>
          </cell>
          <cell r="I6341">
            <v>20.399999999999999</v>
          </cell>
          <cell r="J6341">
            <v>18.14</v>
          </cell>
          <cell r="K6341">
            <v>7502002522045</v>
          </cell>
          <cell r="M6341">
            <v>7502002522045</v>
          </cell>
        </row>
        <row r="6342">
          <cell r="A6342">
            <v>7502002522069</v>
          </cell>
          <cell r="B6342">
            <v>7502002522069</v>
          </cell>
          <cell r="C6342" t="str">
            <v>HORNEADA PARAISO 80 GRS. PI¥A COLAD</v>
          </cell>
          <cell r="D6342" t="str">
            <v>PZA</v>
          </cell>
          <cell r="F6342">
            <v>21.5</v>
          </cell>
          <cell r="G6342">
            <v>20.9</v>
          </cell>
          <cell r="H6342">
            <v>20.399999999999999</v>
          </cell>
          <cell r="I6342">
            <v>20.399999999999999</v>
          </cell>
          <cell r="J6342">
            <v>18.14</v>
          </cell>
          <cell r="K6342">
            <v>7502002522069</v>
          </cell>
          <cell r="M6342">
            <v>7502002522069</v>
          </cell>
        </row>
        <row r="6343">
          <cell r="A6343">
            <v>7502002522243</v>
          </cell>
          <cell r="B6343">
            <v>7502002522243</v>
          </cell>
          <cell r="C6343" t="str">
            <v>DULCES REGIONALES PARAISO SURTIDO 2</v>
          </cell>
          <cell r="D6343" t="str">
            <v>PAQ</v>
          </cell>
          <cell r="F6343">
            <v>41.5</v>
          </cell>
          <cell r="G6343">
            <v>40.1</v>
          </cell>
          <cell r="H6343">
            <v>39.1</v>
          </cell>
          <cell r="I6343">
            <v>39.1</v>
          </cell>
          <cell r="J6343">
            <v>34.85</v>
          </cell>
          <cell r="K6343">
            <v>7502002522243</v>
          </cell>
          <cell r="M6343">
            <v>7502002522243</v>
          </cell>
        </row>
        <row r="6344">
          <cell r="A6344">
            <v>7502002522335</v>
          </cell>
          <cell r="B6344">
            <v>7502002522335</v>
          </cell>
          <cell r="C6344" t="str">
            <v>PARAISO DULCES TRAD. SURTIDA 250 GR</v>
          </cell>
          <cell r="D6344" t="str">
            <v>PAQ</v>
          </cell>
          <cell r="F6344">
            <v>32.700000000000003</v>
          </cell>
          <cell r="G6344">
            <v>31.6</v>
          </cell>
          <cell r="H6344">
            <v>30.8</v>
          </cell>
          <cell r="I6344">
            <v>30.8</v>
          </cell>
          <cell r="J6344">
            <v>27.46</v>
          </cell>
          <cell r="K6344">
            <v>7502002522335</v>
          </cell>
          <cell r="M6344">
            <v>7502002522335</v>
          </cell>
        </row>
        <row r="6345">
          <cell r="A6345">
            <v>7502002522670</v>
          </cell>
          <cell r="B6345">
            <v>7502002522670</v>
          </cell>
          <cell r="C6345" t="str">
            <v>DULCE PARAISO ROLLO COCO NATURAL 25</v>
          </cell>
          <cell r="D6345" t="str">
            <v>PZA</v>
          </cell>
          <cell r="F6345">
            <v>21.1</v>
          </cell>
          <cell r="G6345">
            <v>20.3</v>
          </cell>
          <cell r="H6345">
            <v>19.8</v>
          </cell>
          <cell r="I6345">
            <v>19.8</v>
          </cell>
          <cell r="J6345">
            <v>17.66</v>
          </cell>
          <cell r="K6345">
            <v>7502002522670</v>
          </cell>
          <cell r="M6345">
            <v>7502002522670</v>
          </cell>
        </row>
        <row r="6346">
          <cell r="A6346">
            <v>7502002522687</v>
          </cell>
          <cell r="B6346">
            <v>7502002522687</v>
          </cell>
          <cell r="C6346" t="str">
            <v>DULCE PARAISO ROLLO COCO CON PI¥A 2</v>
          </cell>
          <cell r="D6346" t="str">
            <v>PZA</v>
          </cell>
          <cell r="F6346">
            <v>21.1</v>
          </cell>
          <cell r="G6346">
            <v>20.3</v>
          </cell>
          <cell r="H6346">
            <v>19.8</v>
          </cell>
          <cell r="I6346">
            <v>19.8</v>
          </cell>
          <cell r="J6346">
            <v>17.66</v>
          </cell>
          <cell r="K6346">
            <v>7502002522687</v>
          </cell>
          <cell r="M6346">
            <v>7502002522687</v>
          </cell>
        </row>
        <row r="6347">
          <cell r="A6347">
            <v>7502002522694</v>
          </cell>
          <cell r="B6347">
            <v>7502002522694</v>
          </cell>
          <cell r="C6347" t="str">
            <v>DULCE PARAISO ROLLO COCO CON PASAS</v>
          </cell>
          <cell r="D6347" t="str">
            <v>PZA</v>
          </cell>
          <cell r="F6347">
            <v>23.8</v>
          </cell>
          <cell r="G6347">
            <v>23</v>
          </cell>
          <cell r="H6347">
            <v>22.4</v>
          </cell>
          <cell r="I6347">
            <v>22.4</v>
          </cell>
          <cell r="J6347">
            <v>19.940000000000001</v>
          </cell>
          <cell r="K6347">
            <v>7502002522656</v>
          </cell>
          <cell r="M6347">
            <v>7502002522694</v>
          </cell>
        </row>
        <row r="6348">
          <cell r="A6348">
            <v>750201116</v>
          </cell>
          <cell r="B6348">
            <v>750201116</v>
          </cell>
          <cell r="C6348" t="str">
            <v>GOMITAS A GRANEL 1 KG. COCO</v>
          </cell>
          <cell r="D6348" t="str">
            <v>KGM</v>
          </cell>
          <cell r="F6348">
            <v>97.2</v>
          </cell>
          <cell r="G6348">
            <v>93.8</v>
          </cell>
          <cell r="H6348">
            <v>93.8</v>
          </cell>
          <cell r="I6348">
            <v>87.1</v>
          </cell>
          <cell r="J6348">
            <v>42.26</v>
          </cell>
          <cell r="K6348">
            <v>7503002235027</v>
          </cell>
          <cell r="M6348">
            <v>750201116</v>
          </cell>
        </row>
        <row r="6349">
          <cell r="A6349">
            <v>75020149</v>
          </cell>
          <cell r="B6349">
            <v>75020149</v>
          </cell>
          <cell r="C6349" t="str">
            <v>KISSES CHOC JUNIOR 41.4 GRS.</v>
          </cell>
          <cell r="D6349" t="str">
            <v>PZA</v>
          </cell>
          <cell r="F6349">
            <v>19.100000000000001</v>
          </cell>
          <cell r="G6349">
            <v>18.5</v>
          </cell>
          <cell r="H6349">
            <v>18</v>
          </cell>
          <cell r="I6349">
            <v>18</v>
          </cell>
          <cell r="J6349">
            <v>16.05</v>
          </cell>
          <cell r="K6349">
            <v>75020149</v>
          </cell>
          <cell r="M6349">
            <v>75020149</v>
          </cell>
        </row>
        <row r="6350">
          <cell r="A6350">
            <v>7502108</v>
          </cell>
          <cell r="B6350">
            <v>7502108</v>
          </cell>
          <cell r="C6350" t="str">
            <v>ANITA CUADRITOS CON CHILE 10/25 PZA</v>
          </cell>
          <cell r="D6350" t="str">
            <v>BTO</v>
          </cell>
          <cell r="E6350">
            <v>2</v>
          </cell>
          <cell r="F6350">
            <v>289.8</v>
          </cell>
          <cell r="G6350">
            <v>289.8</v>
          </cell>
          <cell r="H6350">
            <v>284.5</v>
          </cell>
          <cell r="I6350">
            <v>279.3</v>
          </cell>
          <cell r="J6350">
            <v>261.01</v>
          </cell>
          <cell r="K6350">
            <v>7502108</v>
          </cell>
          <cell r="M6350">
            <v>7502108</v>
          </cell>
        </row>
        <row r="6351">
          <cell r="A6351">
            <v>75021726</v>
          </cell>
          <cell r="B6351">
            <v>75021726</v>
          </cell>
          <cell r="C6351" t="str">
            <v>SONRIC'S GUDU POP 8.5 GRS. FUEGO</v>
          </cell>
          <cell r="D6351" t="str">
            <v>PZA</v>
          </cell>
          <cell r="F6351">
            <v>3</v>
          </cell>
          <cell r="G6351">
            <v>3</v>
          </cell>
          <cell r="H6351">
            <v>3</v>
          </cell>
          <cell r="I6351">
            <v>3</v>
          </cell>
          <cell r="J6351">
            <v>2.41</v>
          </cell>
          <cell r="K6351">
            <v>75021726</v>
          </cell>
          <cell r="M6351">
            <v>75021726</v>
          </cell>
        </row>
        <row r="6352">
          <cell r="A6352">
            <v>7502208470010</v>
          </cell>
          <cell r="B6352">
            <v>7502208470010</v>
          </cell>
          <cell r="C6352" t="str">
            <v>FRITURAS FRYEN POBY'S 20/10 GRS. LI</v>
          </cell>
          <cell r="D6352" t="str">
            <v>PAQ</v>
          </cell>
          <cell r="F6352">
            <v>28.8</v>
          </cell>
          <cell r="G6352">
            <v>28.8</v>
          </cell>
          <cell r="H6352">
            <v>28.3</v>
          </cell>
          <cell r="I6352">
            <v>27.5</v>
          </cell>
          <cell r="J6352">
            <v>25.01</v>
          </cell>
          <cell r="K6352">
            <v>7502208470010</v>
          </cell>
          <cell r="M6352">
            <v>7502208470010</v>
          </cell>
        </row>
        <row r="6353">
          <cell r="A6353">
            <v>7502208470409</v>
          </cell>
          <cell r="B6353">
            <v>7502208470409</v>
          </cell>
          <cell r="C6353" t="str">
            <v>FRITURA FRYEN PLATANOS CANELA 50 GR</v>
          </cell>
          <cell r="D6353" t="str">
            <v>PZA</v>
          </cell>
          <cell r="F6353">
            <v>11.5</v>
          </cell>
          <cell r="G6353">
            <v>11.5</v>
          </cell>
          <cell r="H6353">
            <v>11.3</v>
          </cell>
          <cell r="I6353">
            <v>11</v>
          </cell>
          <cell r="J6353">
            <v>10.01</v>
          </cell>
          <cell r="K6353">
            <v>7502208470409</v>
          </cell>
          <cell r="M6353">
            <v>7502208470409</v>
          </cell>
        </row>
        <row r="6354">
          <cell r="A6354">
            <v>7502208470454</v>
          </cell>
          <cell r="B6354">
            <v>7502208470454</v>
          </cell>
          <cell r="C6354" t="str">
            <v>FRITURAS FRYEN POBY'S 20/10 GRS. CH</v>
          </cell>
          <cell r="D6354" t="str">
            <v>PAQ</v>
          </cell>
          <cell r="F6354">
            <v>28.8</v>
          </cell>
          <cell r="G6354">
            <v>28.8</v>
          </cell>
          <cell r="H6354">
            <v>28.3</v>
          </cell>
          <cell r="I6354">
            <v>27.5</v>
          </cell>
          <cell r="J6354">
            <v>25.01</v>
          </cell>
          <cell r="K6354">
            <v>7502208470454</v>
          </cell>
          <cell r="M6354">
            <v>7502208470454</v>
          </cell>
        </row>
        <row r="6355">
          <cell r="A6355">
            <v>7502212930159</v>
          </cell>
          <cell r="B6355">
            <v>7502212930159</v>
          </cell>
          <cell r="C6355" t="str">
            <v>ACIDITOS EL DUENDE TAMARINDO 850 GR</v>
          </cell>
          <cell r="D6355" t="str">
            <v>BOL</v>
          </cell>
          <cell r="F6355">
            <v>55.2</v>
          </cell>
          <cell r="G6355">
            <v>55.2</v>
          </cell>
          <cell r="H6355">
            <v>54.2</v>
          </cell>
          <cell r="I6355">
            <v>52.9</v>
          </cell>
          <cell r="J6355">
            <v>45.94</v>
          </cell>
          <cell r="K6355">
            <v>7502212930159</v>
          </cell>
          <cell r="M6355">
            <v>7502212930159</v>
          </cell>
        </row>
        <row r="6356">
          <cell r="A6356">
            <v>7502216883024</v>
          </cell>
          <cell r="B6356">
            <v>7502216883024</v>
          </cell>
          <cell r="C6356" t="str">
            <v>EL HUERTO DURAZNOS EN ALMIBAR 1040</v>
          </cell>
          <cell r="D6356" t="str">
            <v>PZA</v>
          </cell>
          <cell r="F6356">
            <v>89.4</v>
          </cell>
          <cell r="G6356">
            <v>86.4</v>
          </cell>
          <cell r="H6356">
            <v>84.1</v>
          </cell>
          <cell r="I6356">
            <v>84.1</v>
          </cell>
          <cell r="J6356">
            <v>75.09</v>
          </cell>
          <cell r="K6356">
            <v>7502216883024</v>
          </cell>
          <cell r="M6356">
            <v>7502216883024</v>
          </cell>
        </row>
        <row r="6357">
          <cell r="A6357">
            <v>7502226812632</v>
          </cell>
          <cell r="B6357">
            <v>7502226812632</v>
          </cell>
          <cell r="C6357" t="str">
            <v>LUCAS MUECAS 10 PZAS. 240 GRS. TAMA</v>
          </cell>
          <cell r="D6357" t="str">
            <v>PAQ</v>
          </cell>
          <cell r="F6357">
            <v>54.2</v>
          </cell>
          <cell r="G6357">
            <v>52.4</v>
          </cell>
          <cell r="H6357">
            <v>51.1</v>
          </cell>
          <cell r="I6357">
            <v>51.1</v>
          </cell>
          <cell r="J6357">
            <v>45.55</v>
          </cell>
          <cell r="K6357">
            <v>7502226812632</v>
          </cell>
          <cell r="M6357">
            <v>7502226812632</v>
          </cell>
        </row>
        <row r="6358">
          <cell r="A6358">
            <v>7502226812656</v>
          </cell>
          <cell r="B6358">
            <v>7502226812656</v>
          </cell>
          <cell r="C6358" t="str">
            <v>LUCAS PANZON 38 GRS. 1 PIEZA</v>
          </cell>
          <cell r="D6358" t="str">
            <v>PZA</v>
          </cell>
          <cell r="F6358">
            <v>7</v>
          </cell>
          <cell r="G6358">
            <v>7</v>
          </cell>
          <cell r="H6358">
            <v>7</v>
          </cell>
          <cell r="I6358">
            <v>7</v>
          </cell>
          <cell r="J6358">
            <v>4.5599999999999996</v>
          </cell>
          <cell r="K6358">
            <v>7502226812656</v>
          </cell>
          <cell r="M6358">
            <v>7502226812656</v>
          </cell>
        </row>
        <row r="6359">
          <cell r="A6359">
            <v>7502226814988</v>
          </cell>
          <cell r="B6359">
            <v>7502226814988</v>
          </cell>
          <cell r="C6359" t="str">
            <v>LUCAS MUECAS 10 PZAS. 240 GRS. MANG</v>
          </cell>
          <cell r="D6359" t="str">
            <v>PAQ</v>
          </cell>
          <cell r="F6359">
            <v>54.7</v>
          </cell>
          <cell r="G6359">
            <v>52.9</v>
          </cell>
          <cell r="H6359">
            <v>51.5</v>
          </cell>
          <cell r="I6359">
            <v>51.5</v>
          </cell>
          <cell r="J6359">
            <v>45.95</v>
          </cell>
          <cell r="K6359">
            <v>7502226814988</v>
          </cell>
          <cell r="M6359">
            <v>7502226814988</v>
          </cell>
        </row>
        <row r="6360">
          <cell r="A6360">
            <v>7502226814995</v>
          </cell>
          <cell r="B6360">
            <v>7502226814995</v>
          </cell>
          <cell r="C6360" t="str">
            <v>LUCAS MUECAS 24 GRS. MANGO</v>
          </cell>
          <cell r="D6360" t="str">
            <v>PZA</v>
          </cell>
          <cell r="F6360">
            <v>6</v>
          </cell>
          <cell r="G6360">
            <v>6</v>
          </cell>
          <cell r="H6360">
            <v>6</v>
          </cell>
          <cell r="I6360">
            <v>6</v>
          </cell>
          <cell r="J6360">
            <v>4.5999999999999996</v>
          </cell>
          <cell r="K6360">
            <v>7502226814995</v>
          </cell>
          <cell r="M6360">
            <v>7502226814995</v>
          </cell>
        </row>
        <row r="6361">
          <cell r="A6361">
            <v>7502226815015</v>
          </cell>
          <cell r="B6361">
            <v>7502226815015</v>
          </cell>
          <cell r="C6361" t="str">
            <v>LUCAS MUECAS 10 PZAS. 240 GRS. CHAM</v>
          </cell>
          <cell r="D6361" t="str">
            <v>PAQ</v>
          </cell>
          <cell r="F6361">
            <v>54.7</v>
          </cell>
          <cell r="G6361">
            <v>52.9</v>
          </cell>
          <cell r="H6361">
            <v>51.5</v>
          </cell>
          <cell r="I6361">
            <v>51.5</v>
          </cell>
          <cell r="J6361">
            <v>45.95</v>
          </cell>
          <cell r="K6361">
            <v>7502226815015</v>
          </cell>
          <cell r="M6361">
            <v>7502226815015</v>
          </cell>
        </row>
        <row r="6362">
          <cell r="A6362">
            <v>7502226815022</v>
          </cell>
          <cell r="B6362">
            <v>7502226815022</v>
          </cell>
          <cell r="C6362" t="str">
            <v>LUCAS MUECAS 24 GRS. CHAMOY</v>
          </cell>
          <cell r="D6362" t="str">
            <v>PZA</v>
          </cell>
          <cell r="F6362">
            <v>6</v>
          </cell>
          <cell r="G6362">
            <v>6</v>
          </cell>
          <cell r="H6362">
            <v>6</v>
          </cell>
          <cell r="I6362">
            <v>6</v>
          </cell>
          <cell r="J6362">
            <v>4.5999999999999996</v>
          </cell>
          <cell r="K6362">
            <v>7502226815022</v>
          </cell>
          <cell r="M6362">
            <v>7502226815022</v>
          </cell>
        </row>
        <row r="6363">
          <cell r="A6363">
            <v>7502226815046</v>
          </cell>
          <cell r="B6363">
            <v>7502226815046</v>
          </cell>
          <cell r="C6363" t="str">
            <v>LUCAS MUECAS 10 PZAS. 240 GRS. CERE</v>
          </cell>
          <cell r="D6363" t="str">
            <v>PAQ</v>
          </cell>
          <cell r="F6363">
            <v>54.7</v>
          </cell>
          <cell r="G6363">
            <v>52.9</v>
          </cell>
          <cell r="H6363">
            <v>51.5</v>
          </cell>
          <cell r="I6363">
            <v>51.5</v>
          </cell>
          <cell r="J6363">
            <v>45.95</v>
          </cell>
          <cell r="K6363">
            <v>7502226815046</v>
          </cell>
          <cell r="M6363">
            <v>7502226815046</v>
          </cell>
        </row>
        <row r="6364">
          <cell r="A6364">
            <v>7502226815053</v>
          </cell>
          <cell r="B6364">
            <v>7502226815053</v>
          </cell>
          <cell r="C6364" t="str">
            <v>LUCAS MUECAS 24 GRS. CEREZA</v>
          </cell>
          <cell r="D6364" t="str">
            <v>PZA</v>
          </cell>
          <cell r="F6364">
            <v>6</v>
          </cell>
          <cell r="G6364">
            <v>6</v>
          </cell>
          <cell r="H6364">
            <v>6</v>
          </cell>
          <cell r="I6364">
            <v>6</v>
          </cell>
          <cell r="J6364">
            <v>4.5999999999999996</v>
          </cell>
          <cell r="K6364">
            <v>7502226815053</v>
          </cell>
          <cell r="M6364">
            <v>7502226815053</v>
          </cell>
        </row>
        <row r="6365">
          <cell r="A6365">
            <v>7502226815077</v>
          </cell>
          <cell r="B6365">
            <v>7502226815077</v>
          </cell>
          <cell r="C6365" t="str">
            <v>LUCAS MUECAS 10 PZAS. 240 GRS. SAND</v>
          </cell>
          <cell r="D6365" t="str">
            <v>PAQ</v>
          </cell>
          <cell r="F6365">
            <v>54.7</v>
          </cell>
          <cell r="G6365">
            <v>52.9</v>
          </cell>
          <cell r="H6365">
            <v>51.5</v>
          </cell>
          <cell r="I6365">
            <v>51.5</v>
          </cell>
          <cell r="J6365">
            <v>45.95</v>
          </cell>
          <cell r="K6365">
            <v>7502226815077</v>
          </cell>
          <cell r="M6365">
            <v>7502226815077</v>
          </cell>
        </row>
        <row r="6366">
          <cell r="A6366" t="str">
            <v xml:space="preserve"> </v>
          </cell>
          <cell r="B6366" t="str">
            <v>_x000C_cei-029u-2.6</v>
          </cell>
          <cell r="E6366" t="str">
            <v>CEDIS ABA</v>
          </cell>
          <cell r="F6366" t="str">
            <v>RROTES AZTEC</v>
          </cell>
          <cell r="G6366" t="str">
            <v>A</v>
          </cell>
          <cell r="K6366" t="str">
            <v>Hoja :  102</v>
          </cell>
          <cell r="M6366" t="str">
            <v xml:space="preserve"> </v>
          </cell>
        </row>
        <row r="6367">
          <cell r="A6367">
            <v>0</v>
          </cell>
          <cell r="M6367">
            <v>0</v>
          </cell>
        </row>
        <row r="6368">
          <cell r="A6368" t="str">
            <v xml:space="preserve"> </v>
          </cell>
          <cell r="B6368" t="str">
            <v>Por codigo</v>
          </cell>
          <cell r="E6368" t="str">
            <v>LISTA DE PREC</v>
          </cell>
          <cell r="F6368" t="str">
            <v>IOS CON EXIS</v>
          </cell>
          <cell r="G6368" t="str">
            <v>TENCIA</v>
          </cell>
          <cell r="K6368" t="str">
            <v>Fecha : 22/Mar/22</v>
          </cell>
          <cell r="M6368" t="str">
            <v xml:space="preserve"> </v>
          </cell>
        </row>
        <row r="6369">
          <cell r="A6369" t="str">
            <v xml:space="preserve"> </v>
          </cell>
          <cell r="B6369" t="str">
            <v>-----------------</v>
          </cell>
          <cell r="C6369" t="str">
            <v>-----------------------------------</v>
          </cell>
          <cell r="D6369" t="str">
            <v>----</v>
          </cell>
          <cell r="E6369" t="str">
            <v>----------------</v>
          </cell>
          <cell r="F6369" t="str">
            <v>------------</v>
          </cell>
          <cell r="G6369" t="str">
            <v>-----------</v>
          </cell>
          <cell r="H6369" t="str">
            <v>------------</v>
          </cell>
          <cell r="I6369" t="str">
            <v>------------</v>
          </cell>
          <cell r="J6369" t="str">
            <v>----------</v>
          </cell>
          <cell r="K6369" t="str">
            <v>-------------------</v>
          </cell>
          <cell r="M6369" t="str">
            <v xml:space="preserve"> </v>
          </cell>
        </row>
        <row r="6370">
          <cell r="A6370" t="str">
            <v xml:space="preserve"> </v>
          </cell>
          <cell r="B6370" t="str">
            <v>Codigo</v>
          </cell>
          <cell r="C6370" t="str">
            <v>Descripcion</v>
          </cell>
          <cell r="D6370" t="str">
            <v>U.M.</v>
          </cell>
          <cell r="E6370" t="str">
            <v>Existencia</v>
          </cell>
          <cell r="F6370" t="str">
            <v>Precio 1</v>
          </cell>
          <cell r="G6370" t="str">
            <v>Precio 2</v>
          </cell>
          <cell r="H6370" t="str">
            <v>Precio 3</v>
          </cell>
          <cell r="I6370" t="str">
            <v>Precio 4</v>
          </cell>
          <cell r="J6370" t="str">
            <v>Precio</v>
          </cell>
          <cell r="K6370">
            <v>5</v>
          </cell>
          <cell r="M6370" t="str">
            <v xml:space="preserve"> </v>
          </cell>
        </row>
        <row r="6371">
          <cell r="A6371" t="str">
            <v xml:space="preserve"> </v>
          </cell>
          <cell r="B6371" t="str">
            <v>-----------------</v>
          </cell>
          <cell r="C6371" t="str">
            <v>-----------------------------------</v>
          </cell>
          <cell r="D6371" t="str">
            <v>----</v>
          </cell>
          <cell r="E6371" t="str">
            <v>----------------</v>
          </cell>
          <cell r="F6371" t="str">
            <v>------------</v>
          </cell>
          <cell r="G6371" t="str">
            <v>-----------</v>
          </cell>
          <cell r="H6371" t="str">
            <v>------------</v>
          </cell>
          <cell r="I6371" t="str">
            <v>------------</v>
          </cell>
          <cell r="J6371" t="str">
            <v>----------</v>
          </cell>
          <cell r="K6371" t="str">
            <v>-------------------</v>
          </cell>
          <cell r="M6371" t="str">
            <v xml:space="preserve"> </v>
          </cell>
        </row>
        <row r="6372">
          <cell r="A6372">
            <v>7502226815084</v>
          </cell>
          <cell r="B6372">
            <v>7502226815084</v>
          </cell>
          <cell r="C6372" t="str">
            <v>LUCAS MUECAS 24 GRS. SANDIA</v>
          </cell>
          <cell r="D6372" t="str">
            <v>PZA</v>
          </cell>
          <cell r="F6372">
            <v>6</v>
          </cell>
          <cell r="G6372">
            <v>6</v>
          </cell>
          <cell r="H6372">
            <v>6</v>
          </cell>
          <cell r="I6372">
            <v>6</v>
          </cell>
          <cell r="J6372">
            <v>4.5999999999999996</v>
          </cell>
          <cell r="K6372">
            <v>7502226815084</v>
          </cell>
          <cell r="M6372">
            <v>7502226815084</v>
          </cell>
        </row>
        <row r="6373">
          <cell r="A6373">
            <v>7502226815107</v>
          </cell>
          <cell r="B6373">
            <v>7502226815107</v>
          </cell>
          <cell r="C6373" t="str">
            <v>LUCAS MUECAS 10 PZAS. 240 GRS. PEPI</v>
          </cell>
          <cell r="D6373" t="str">
            <v>PAQ</v>
          </cell>
          <cell r="F6373">
            <v>54.7</v>
          </cell>
          <cell r="G6373">
            <v>52.9</v>
          </cell>
          <cell r="H6373">
            <v>51.5</v>
          </cell>
          <cell r="I6373">
            <v>51.5</v>
          </cell>
          <cell r="J6373">
            <v>45.95</v>
          </cell>
          <cell r="K6373">
            <v>7502226815107</v>
          </cell>
          <cell r="M6373">
            <v>7502226815107</v>
          </cell>
        </row>
        <row r="6374">
          <cell r="A6374">
            <v>7502226815114</v>
          </cell>
          <cell r="B6374">
            <v>7502226815114</v>
          </cell>
          <cell r="C6374" t="str">
            <v>LUCAS MUECAS 24 GRS. PEPINO</v>
          </cell>
          <cell r="D6374" t="str">
            <v>PZA</v>
          </cell>
          <cell r="F6374">
            <v>6</v>
          </cell>
          <cell r="G6374">
            <v>6</v>
          </cell>
          <cell r="H6374">
            <v>6</v>
          </cell>
          <cell r="I6374">
            <v>6</v>
          </cell>
          <cell r="J6374">
            <v>4.5999999999999996</v>
          </cell>
          <cell r="K6374">
            <v>7502226815114</v>
          </cell>
          <cell r="M6374">
            <v>7502226815114</v>
          </cell>
        </row>
        <row r="6375">
          <cell r="A6375">
            <v>7502226815138</v>
          </cell>
          <cell r="B6375">
            <v>7502226815138</v>
          </cell>
          <cell r="C6375" t="str">
            <v>LUCAS PANZON 10/38 GRS. 1 PIEZA</v>
          </cell>
          <cell r="D6375" t="str">
            <v>PAQ</v>
          </cell>
          <cell r="F6375">
            <v>54.2</v>
          </cell>
          <cell r="G6375">
            <v>52.4</v>
          </cell>
          <cell r="H6375">
            <v>51</v>
          </cell>
          <cell r="I6375">
            <v>51</v>
          </cell>
          <cell r="J6375">
            <v>45.47</v>
          </cell>
          <cell r="K6375">
            <v>7502226815138</v>
          </cell>
          <cell r="M6375">
            <v>7502226815138</v>
          </cell>
        </row>
        <row r="6376">
          <cell r="A6376">
            <v>7502226815763</v>
          </cell>
          <cell r="B6376">
            <v>7502226815763</v>
          </cell>
          <cell r="C6376" t="str">
            <v>LUCAS MUECAS 10 PZAS. 240 G. PICA C</v>
          </cell>
          <cell r="D6376" t="str">
            <v>PAQ</v>
          </cell>
          <cell r="F6376">
            <v>54.7</v>
          </cell>
          <cell r="G6376">
            <v>52.9</v>
          </cell>
          <cell r="H6376">
            <v>51.5</v>
          </cell>
          <cell r="I6376">
            <v>51.5</v>
          </cell>
          <cell r="J6376">
            <v>45.95</v>
          </cell>
          <cell r="K6376">
            <v>7502226815763</v>
          </cell>
          <cell r="M6376">
            <v>7502226815763</v>
          </cell>
        </row>
        <row r="6377">
          <cell r="A6377">
            <v>7502226815770</v>
          </cell>
          <cell r="B6377">
            <v>7502226815770</v>
          </cell>
          <cell r="C6377" t="str">
            <v>LUCAS MUECAS 24 GRS. PICA CHAMOY</v>
          </cell>
          <cell r="D6377" t="str">
            <v>PZA</v>
          </cell>
          <cell r="F6377">
            <v>6</v>
          </cell>
          <cell r="G6377">
            <v>6</v>
          </cell>
          <cell r="H6377">
            <v>6</v>
          </cell>
          <cell r="I6377">
            <v>6</v>
          </cell>
          <cell r="J6377">
            <v>4.5999999999999996</v>
          </cell>
          <cell r="K6377">
            <v>7502226815770</v>
          </cell>
          <cell r="M6377">
            <v>7502226815770</v>
          </cell>
        </row>
        <row r="6378">
          <cell r="A6378">
            <v>7502229510290</v>
          </cell>
          <cell r="B6378">
            <v>7502229510290</v>
          </cell>
          <cell r="C6378" t="str">
            <v>CHUPON GALLITO LIZET 40 P. 480 G.</v>
          </cell>
          <cell r="D6378" t="str">
            <v>PAQ</v>
          </cell>
          <cell r="F6378">
            <v>26.9</v>
          </cell>
          <cell r="G6378">
            <v>26</v>
          </cell>
          <cell r="H6378">
            <v>25.3</v>
          </cell>
          <cell r="I6378">
            <v>25.3</v>
          </cell>
          <cell r="J6378">
            <v>22.59</v>
          </cell>
          <cell r="K6378">
            <v>7502229510290</v>
          </cell>
          <cell r="M6378">
            <v>7502229510290</v>
          </cell>
        </row>
        <row r="6379">
          <cell r="A6379">
            <v>7502230945524</v>
          </cell>
          <cell r="B6379">
            <v>7502230945524</v>
          </cell>
          <cell r="C6379" t="str">
            <v>CHOCOLATE NIKOLO 30 PZAS.</v>
          </cell>
          <cell r="D6379" t="str">
            <v>EXH</v>
          </cell>
          <cell r="F6379">
            <v>72.5</v>
          </cell>
          <cell r="G6379">
            <v>72.5</v>
          </cell>
          <cell r="H6379">
            <v>70</v>
          </cell>
          <cell r="I6379">
            <v>68.2</v>
          </cell>
          <cell r="J6379">
            <v>60.87</v>
          </cell>
          <cell r="K6379">
            <v>7502230945524</v>
          </cell>
          <cell r="M6379">
            <v>7502230945524</v>
          </cell>
        </row>
        <row r="6380">
          <cell r="A6380">
            <v>7502246440921</v>
          </cell>
          <cell r="B6380">
            <v>7502246440921</v>
          </cell>
          <cell r="C6380" t="str">
            <v>VASITO TAM-GUAYABA KARLA CHICO 24P.</v>
          </cell>
          <cell r="D6380" t="str">
            <v>EXH</v>
          </cell>
          <cell r="F6380">
            <v>75.8</v>
          </cell>
          <cell r="G6380">
            <v>73.2</v>
          </cell>
          <cell r="H6380">
            <v>71.3</v>
          </cell>
          <cell r="I6380">
            <v>71.3</v>
          </cell>
          <cell r="J6380">
            <v>63.64</v>
          </cell>
          <cell r="K6380">
            <v>7502246440921</v>
          </cell>
          <cell r="M6380">
            <v>7502246440921</v>
          </cell>
        </row>
        <row r="6381">
          <cell r="A6381">
            <v>7502246440938</v>
          </cell>
          <cell r="B6381">
            <v>7502246440938</v>
          </cell>
          <cell r="C6381" t="str">
            <v>VASITO TAM-GUAYABA KARLA GDE. 8P. 1</v>
          </cell>
          <cell r="D6381" t="str">
            <v>EXH</v>
          </cell>
          <cell r="F6381">
            <v>70.599999999999994</v>
          </cell>
          <cell r="G6381">
            <v>68.3</v>
          </cell>
          <cell r="H6381">
            <v>66.5</v>
          </cell>
          <cell r="I6381">
            <v>66.5</v>
          </cell>
          <cell r="J6381">
            <v>59.33</v>
          </cell>
          <cell r="K6381">
            <v>7502246440938</v>
          </cell>
          <cell r="M6381">
            <v>7502246440938</v>
          </cell>
        </row>
        <row r="6382">
          <cell r="A6382">
            <v>7502250390304</v>
          </cell>
          <cell r="B6382">
            <v>7502250390304</v>
          </cell>
          <cell r="C6382" t="str">
            <v>PALETA DULCE VIDA S/A 12 P. CAJETA</v>
          </cell>
          <cell r="D6382" t="str">
            <v>BOL</v>
          </cell>
          <cell r="F6382">
            <v>37.799999999999997</v>
          </cell>
          <cell r="G6382">
            <v>37.799999999999997</v>
          </cell>
          <cell r="H6382">
            <v>36.9</v>
          </cell>
          <cell r="I6382">
            <v>35.6</v>
          </cell>
          <cell r="J6382">
            <v>31.49</v>
          </cell>
          <cell r="K6382">
            <v>7502250390304</v>
          </cell>
          <cell r="M6382">
            <v>7502250390304</v>
          </cell>
        </row>
        <row r="6383">
          <cell r="A6383">
            <v>7502250390311</v>
          </cell>
          <cell r="B6383">
            <v>7502250390311</v>
          </cell>
          <cell r="C6383" t="str">
            <v>PALETA DULCE VIDA S/A 12 P. SANDIA</v>
          </cell>
          <cell r="D6383" t="str">
            <v>BOL</v>
          </cell>
          <cell r="F6383">
            <v>37.799999999999997</v>
          </cell>
          <cell r="G6383">
            <v>37.799999999999997</v>
          </cell>
          <cell r="H6383">
            <v>36.9</v>
          </cell>
          <cell r="I6383">
            <v>35.6</v>
          </cell>
          <cell r="J6383">
            <v>31.49</v>
          </cell>
          <cell r="K6383">
            <v>7502250390311</v>
          </cell>
          <cell r="M6383">
            <v>7502250390311</v>
          </cell>
        </row>
        <row r="6384">
          <cell r="A6384">
            <v>7502250391196</v>
          </cell>
          <cell r="B6384">
            <v>7502250391196</v>
          </cell>
          <cell r="C6384" t="str">
            <v>PALETA DULCE VIDA S/A 12 P. FRUTOS</v>
          </cell>
          <cell r="D6384" t="str">
            <v>BOL</v>
          </cell>
          <cell r="F6384">
            <v>37.799999999999997</v>
          </cell>
          <cell r="G6384">
            <v>37.799999999999997</v>
          </cell>
          <cell r="H6384">
            <v>36.9</v>
          </cell>
          <cell r="I6384">
            <v>35.6</v>
          </cell>
          <cell r="J6384">
            <v>31.49</v>
          </cell>
          <cell r="K6384">
            <v>7502250391196</v>
          </cell>
          <cell r="M6384">
            <v>7502250391196</v>
          </cell>
        </row>
        <row r="6385">
          <cell r="A6385">
            <v>7502250391424</v>
          </cell>
          <cell r="B6385">
            <v>7502250391424</v>
          </cell>
          <cell r="C6385" t="str">
            <v>CHOMPY'S PALETA HORRIPILETAS 650 GR</v>
          </cell>
          <cell r="D6385" t="str">
            <v>PZA</v>
          </cell>
          <cell r="F6385">
            <v>52.9</v>
          </cell>
          <cell r="G6385">
            <v>52.9</v>
          </cell>
          <cell r="H6385">
            <v>51.5</v>
          </cell>
          <cell r="I6385">
            <v>50.2</v>
          </cell>
          <cell r="J6385">
            <v>44.01</v>
          </cell>
          <cell r="K6385">
            <v>7502250391424</v>
          </cell>
          <cell r="M6385">
            <v>7502250391424</v>
          </cell>
        </row>
        <row r="6386">
          <cell r="A6386">
            <v>7502250391561</v>
          </cell>
          <cell r="B6386">
            <v>7502250391561</v>
          </cell>
          <cell r="C6386" t="str">
            <v>PALETA DULCE VIDA S/A 12 P. CREMOSO</v>
          </cell>
          <cell r="D6386" t="str">
            <v>BOL</v>
          </cell>
          <cell r="F6386">
            <v>37.799999999999997</v>
          </cell>
          <cell r="G6386">
            <v>37.799999999999997</v>
          </cell>
          <cell r="H6386">
            <v>36.9</v>
          </cell>
          <cell r="I6386">
            <v>35.6</v>
          </cell>
          <cell r="J6386">
            <v>31.49</v>
          </cell>
          <cell r="K6386">
            <v>7502250391561</v>
          </cell>
          <cell r="M6386">
            <v>7502250391561</v>
          </cell>
        </row>
        <row r="6387">
          <cell r="A6387">
            <v>7502250391660</v>
          </cell>
          <cell r="B6387">
            <v>7502250391660</v>
          </cell>
          <cell r="C6387" t="str">
            <v>PALETA DULCE VIDA S/A 12 P. ENCHILA</v>
          </cell>
          <cell r="D6387" t="str">
            <v>BOL</v>
          </cell>
          <cell r="F6387">
            <v>37.799999999999997</v>
          </cell>
          <cell r="G6387">
            <v>37.799999999999997</v>
          </cell>
          <cell r="H6387">
            <v>36.9</v>
          </cell>
          <cell r="I6387">
            <v>35.6</v>
          </cell>
          <cell r="J6387">
            <v>31.49</v>
          </cell>
          <cell r="K6387">
            <v>7502250391660</v>
          </cell>
          <cell r="M6387">
            <v>7502250391660</v>
          </cell>
        </row>
        <row r="6388">
          <cell r="A6388">
            <v>7502250392711</v>
          </cell>
          <cell r="B6388">
            <v>7502250392711</v>
          </cell>
          <cell r="C6388" t="str">
            <v>PALETA CHOMPYS LOV'U 400 GRS. FRESA</v>
          </cell>
          <cell r="D6388" t="str">
            <v>BOL</v>
          </cell>
          <cell r="F6388">
            <v>35</v>
          </cell>
          <cell r="G6388">
            <v>35</v>
          </cell>
          <cell r="H6388">
            <v>33.9</v>
          </cell>
          <cell r="I6388">
            <v>33</v>
          </cell>
          <cell r="J6388">
            <v>29.46</v>
          </cell>
          <cell r="K6388">
            <v>7502250392711</v>
          </cell>
          <cell r="M6388">
            <v>7502250392711</v>
          </cell>
        </row>
        <row r="6389">
          <cell r="A6389">
            <v>7502250392735</v>
          </cell>
          <cell r="B6389">
            <v>7502250392735</v>
          </cell>
          <cell r="C6389" t="str">
            <v>PALETA CHOMPYS LOV'U 40 P. FRESA</v>
          </cell>
          <cell r="D6389" t="str">
            <v>BOL</v>
          </cell>
          <cell r="F6389">
            <v>41.5</v>
          </cell>
          <cell r="G6389">
            <v>41.5</v>
          </cell>
          <cell r="H6389">
            <v>40.1</v>
          </cell>
          <cell r="I6389">
            <v>39.1</v>
          </cell>
          <cell r="J6389">
            <v>34.85</v>
          </cell>
          <cell r="K6389">
            <v>7502250392735</v>
          </cell>
          <cell r="M6389">
            <v>7502250392735</v>
          </cell>
        </row>
        <row r="6390">
          <cell r="A6390">
            <v>7502250392865</v>
          </cell>
          <cell r="B6390">
            <v>7502250392865</v>
          </cell>
          <cell r="C6390" t="str">
            <v>CHOMPY'S PALETA CABEZOMBIE 560 GRS.</v>
          </cell>
          <cell r="D6390" t="str">
            <v>PZA</v>
          </cell>
          <cell r="F6390">
            <v>45.9</v>
          </cell>
          <cell r="G6390">
            <v>45.9</v>
          </cell>
          <cell r="H6390">
            <v>44.6</v>
          </cell>
          <cell r="I6390">
            <v>43.1</v>
          </cell>
          <cell r="J6390">
            <v>36.51</v>
          </cell>
          <cell r="K6390">
            <v>7502250392865</v>
          </cell>
          <cell r="M6390">
            <v>7502250392865</v>
          </cell>
        </row>
        <row r="6391">
          <cell r="A6391">
            <v>7502250392919</v>
          </cell>
          <cell r="B6391">
            <v>7502250392919</v>
          </cell>
          <cell r="C6391" t="str">
            <v>PALETA CHOMPYS LOV'U 40 P. D. FRAMB</v>
          </cell>
          <cell r="D6391" t="str">
            <v>BOL</v>
          </cell>
          <cell r="F6391">
            <v>41.5</v>
          </cell>
          <cell r="G6391">
            <v>41.5</v>
          </cell>
          <cell r="H6391">
            <v>40.1</v>
          </cell>
          <cell r="I6391">
            <v>39.1</v>
          </cell>
          <cell r="J6391">
            <v>34.85</v>
          </cell>
          <cell r="K6391">
            <v>7502250392919</v>
          </cell>
          <cell r="M6391">
            <v>7502250392919</v>
          </cell>
        </row>
        <row r="6392">
          <cell r="A6392">
            <v>7502250392995</v>
          </cell>
          <cell r="B6392">
            <v>7502250392995</v>
          </cell>
          <cell r="C6392" t="str">
            <v>PALETA CHOMPYS LOV'U 40 P. CHAMOY</v>
          </cell>
          <cell r="D6392" t="str">
            <v>BOL</v>
          </cell>
          <cell r="F6392">
            <v>41.5</v>
          </cell>
          <cell r="G6392">
            <v>41.5</v>
          </cell>
          <cell r="H6392">
            <v>40.1</v>
          </cell>
          <cell r="I6392">
            <v>39.1</v>
          </cell>
          <cell r="J6392">
            <v>34.85</v>
          </cell>
          <cell r="K6392">
            <v>7502250392995</v>
          </cell>
          <cell r="M6392">
            <v>7502250392995</v>
          </cell>
        </row>
        <row r="6393">
          <cell r="A6393">
            <v>7502250393657</v>
          </cell>
          <cell r="B6393">
            <v>7502250393657</v>
          </cell>
          <cell r="C6393" t="str">
            <v>GOMITAS BOLSA 1 KG. ORUGAS BRILLO C</v>
          </cell>
          <cell r="D6393" t="str">
            <v>BOL</v>
          </cell>
          <cell r="F6393">
            <v>78</v>
          </cell>
          <cell r="G6393">
            <v>78</v>
          </cell>
          <cell r="H6393">
            <v>76.2</v>
          </cell>
          <cell r="I6393">
            <v>74.400000000000006</v>
          </cell>
          <cell r="J6393">
            <v>62.74</v>
          </cell>
          <cell r="K6393">
            <v>7502250393657</v>
          </cell>
          <cell r="M6393">
            <v>7502250393657</v>
          </cell>
        </row>
        <row r="6394">
          <cell r="A6394">
            <v>7502250393664</v>
          </cell>
          <cell r="B6394">
            <v>7502250393664</v>
          </cell>
          <cell r="C6394" t="str">
            <v>GOMITAS BOLSA 1 KG. ORUGAS NEON CHO</v>
          </cell>
          <cell r="D6394" t="str">
            <v>BOL</v>
          </cell>
          <cell r="F6394">
            <v>78</v>
          </cell>
          <cell r="G6394">
            <v>78</v>
          </cell>
          <cell r="H6394">
            <v>76.2</v>
          </cell>
          <cell r="I6394">
            <v>74.400000000000006</v>
          </cell>
          <cell r="J6394">
            <v>62.74</v>
          </cell>
          <cell r="K6394">
            <v>7502250393664</v>
          </cell>
          <cell r="M6394">
            <v>7502250393664</v>
          </cell>
        </row>
        <row r="6395">
          <cell r="A6395">
            <v>7502250393671</v>
          </cell>
          <cell r="B6395">
            <v>7502250393671</v>
          </cell>
          <cell r="C6395" t="str">
            <v>GOMITAS BOLSA 1 KG. MANGO ENCH. CHO</v>
          </cell>
          <cell r="D6395" t="str">
            <v>BOL</v>
          </cell>
          <cell r="F6395">
            <v>78</v>
          </cell>
          <cell r="G6395">
            <v>78</v>
          </cell>
          <cell r="H6395">
            <v>76.2</v>
          </cell>
          <cell r="I6395">
            <v>74.400000000000006</v>
          </cell>
          <cell r="J6395">
            <v>69.13</v>
          </cell>
          <cell r="K6395">
            <v>7502250393671</v>
          </cell>
          <cell r="M6395">
            <v>7502250393671</v>
          </cell>
        </row>
        <row r="6396">
          <cell r="A6396">
            <v>7502250394050</v>
          </cell>
          <cell r="B6396">
            <v>7502250394050</v>
          </cell>
          <cell r="C6396" t="str">
            <v>DO¥A CUQUITA CARAMELOS SURTIDOS</v>
          </cell>
          <cell r="D6396" t="str">
            <v>PAQ</v>
          </cell>
          <cell r="F6396">
            <v>14.3</v>
          </cell>
          <cell r="G6396">
            <v>14.3</v>
          </cell>
          <cell r="H6396">
            <v>13.9</v>
          </cell>
          <cell r="I6396">
            <v>13.4</v>
          </cell>
          <cell r="J6396">
            <v>11.86</v>
          </cell>
          <cell r="K6396">
            <v>7502250394050</v>
          </cell>
          <cell r="M6396">
            <v>7502250394050</v>
          </cell>
        </row>
        <row r="6397">
          <cell r="A6397">
            <v>7502250394067</v>
          </cell>
          <cell r="B6397">
            <v>7502250394067</v>
          </cell>
          <cell r="C6397" t="str">
            <v>DO¥A CUQUITA GOMITAS SURTIDAS</v>
          </cell>
          <cell r="D6397" t="str">
            <v>PAQ</v>
          </cell>
          <cell r="F6397">
            <v>14.3</v>
          </cell>
          <cell r="G6397">
            <v>14.3</v>
          </cell>
          <cell r="H6397">
            <v>14.1</v>
          </cell>
          <cell r="I6397">
            <v>13.7</v>
          </cell>
          <cell r="J6397">
            <v>11.89</v>
          </cell>
          <cell r="K6397">
            <v>7502250394067</v>
          </cell>
          <cell r="M6397">
            <v>7502250394067</v>
          </cell>
        </row>
        <row r="6398">
          <cell r="A6398">
            <v>7502265131367</v>
          </cell>
          <cell r="B6398">
            <v>7502265131367</v>
          </cell>
          <cell r="C6398" t="str">
            <v>PALOLA TIRA LOCA 240 GRS.</v>
          </cell>
          <cell r="D6398" t="str">
            <v>PZA</v>
          </cell>
          <cell r="F6398">
            <v>53.5</v>
          </cell>
          <cell r="G6398">
            <v>53.5</v>
          </cell>
          <cell r="H6398">
            <v>52.1</v>
          </cell>
          <cell r="I6398">
            <v>50.8</v>
          </cell>
          <cell r="J6398">
            <v>44.9</v>
          </cell>
          <cell r="K6398">
            <v>7502265131367</v>
          </cell>
          <cell r="M6398">
            <v>7502265131367</v>
          </cell>
        </row>
        <row r="6399">
          <cell r="A6399">
            <v>7502271911427</v>
          </cell>
          <cell r="B6399">
            <v>7502271911427</v>
          </cell>
          <cell r="C6399" t="str">
            <v>M&amp;M'S CHOCOLATE 43.8 GRS.</v>
          </cell>
          <cell r="D6399" t="str">
            <v>PZA</v>
          </cell>
          <cell r="F6399">
            <v>18.899999999999999</v>
          </cell>
          <cell r="G6399">
            <v>18.899999999999999</v>
          </cell>
          <cell r="H6399">
            <v>18.3</v>
          </cell>
          <cell r="I6399">
            <v>17.8</v>
          </cell>
          <cell r="J6399">
            <v>15.86</v>
          </cell>
          <cell r="K6399">
            <v>7502271911427</v>
          </cell>
          <cell r="M6399">
            <v>7502271911427</v>
          </cell>
        </row>
        <row r="6400">
          <cell r="A6400">
            <v>7502271911434</v>
          </cell>
          <cell r="B6400">
            <v>7502271911434</v>
          </cell>
          <cell r="C6400" t="str">
            <v>M&amp;M'S CHOCOLATE 262.8 GRS. 6/43.8 G</v>
          </cell>
          <cell r="D6400" t="str">
            <v>EXH</v>
          </cell>
          <cell r="F6400">
            <v>113</v>
          </cell>
          <cell r="G6400">
            <v>113</v>
          </cell>
          <cell r="H6400">
            <v>109.2</v>
          </cell>
          <cell r="I6400">
            <v>106.3</v>
          </cell>
          <cell r="J6400">
            <v>94.9</v>
          </cell>
          <cell r="K6400">
            <v>7502271911434</v>
          </cell>
          <cell r="M6400">
            <v>7502271911434</v>
          </cell>
        </row>
        <row r="6401">
          <cell r="A6401">
            <v>7502271911489</v>
          </cell>
          <cell r="B6401">
            <v>7502271911489</v>
          </cell>
          <cell r="C6401" t="str">
            <v>M&amp;M'S CACAHUATE 6/44.3 GRS.</v>
          </cell>
          <cell r="D6401" t="str">
            <v>EXH</v>
          </cell>
          <cell r="F6401">
            <v>80.7</v>
          </cell>
          <cell r="G6401">
            <v>80.7</v>
          </cell>
          <cell r="H6401">
            <v>78</v>
          </cell>
          <cell r="I6401">
            <v>76</v>
          </cell>
          <cell r="J6401">
            <v>67.790000000000006</v>
          </cell>
          <cell r="K6401">
            <v>706460243222</v>
          </cell>
          <cell r="M6401">
            <v>7502271911489</v>
          </cell>
        </row>
        <row r="6402">
          <cell r="A6402">
            <v>7502273901624</v>
          </cell>
          <cell r="B6402">
            <v>7502273901624</v>
          </cell>
          <cell r="C6402" t="str">
            <v>BOMBON BABY GIRL 200 GRS.</v>
          </cell>
          <cell r="D6402" t="str">
            <v>BOL</v>
          </cell>
          <cell r="F6402">
            <v>16.899999999999999</v>
          </cell>
          <cell r="G6402">
            <v>16</v>
          </cell>
          <cell r="H6402">
            <v>15.6</v>
          </cell>
          <cell r="I6402">
            <v>15.6</v>
          </cell>
          <cell r="J6402">
            <v>13.9</v>
          </cell>
          <cell r="K6402">
            <v>7502273901624</v>
          </cell>
          <cell r="M6402">
            <v>7502273901624</v>
          </cell>
        </row>
        <row r="6403">
          <cell r="A6403">
            <v>7502273901631</v>
          </cell>
          <cell r="B6403">
            <v>7502273901631</v>
          </cell>
          <cell r="C6403" t="str">
            <v>BOMBON BABY BOY 200 GRS.</v>
          </cell>
          <cell r="D6403" t="str">
            <v>BOL</v>
          </cell>
          <cell r="F6403">
            <v>16.899999999999999</v>
          </cell>
          <cell r="G6403">
            <v>16</v>
          </cell>
          <cell r="H6403">
            <v>15.6</v>
          </cell>
          <cell r="I6403">
            <v>15.6</v>
          </cell>
          <cell r="J6403">
            <v>13.9</v>
          </cell>
          <cell r="K6403">
            <v>7502273901631</v>
          </cell>
          <cell r="M6403">
            <v>7502273901631</v>
          </cell>
        </row>
        <row r="6404">
          <cell r="A6404">
            <v>7502273901655</v>
          </cell>
          <cell r="B6404">
            <v>7502273901655</v>
          </cell>
          <cell r="C6404" t="str">
            <v>BOMBON LOCO 200 GRS. 40 PZAS.</v>
          </cell>
          <cell r="D6404" t="str">
            <v>BOL</v>
          </cell>
          <cell r="F6404">
            <v>16.899999999999999</v>
          </cell>
          <cell r="G6404">
            <v>16</v>
          </cell>
          <cell r="H6404">
            <v>15.6</v>
          </cell>
          <cell r="I6404">
            <v>15.6</v>
          </cell>
          <cell r="J6404">
            <v>13.9</v>
          </cell>
          <cell r="K6404">
            <v>7502273901655</v>
          </cell>
          <cell r="M6404">
            <v>7502273901655</v>
          </cell>
        </row>
        <row r="6405">
          <cell r="A6405">
            <v>750236446102</v>
          </cell>
          <cell r="B6405">
            <v>750236446102</v>
          </cell>
          <cell r="C6405" t="str">
            <v>TAMATAM 20 PZAS. 200 GRS. ORIGINAL</v>
          </cell>
          <cell r="D6405" t="str">
            <v>PZA</v>
          </cell>
          <cell r="F6405">
            <v>22.2</v>
          </cell>
          <cell r="G6405">
            <v>21.4</v>
          </cell>
          <cell r="H6405">
            <v>20.9</v>
          </cell>
          <cell r="I6405">
            <v>20.9</v>
          </cell>
          <cell r="J6405">
            <v>18.62</v>
          </cell>
          <cell r="K6405">
            <v>750236446102</v>
          </cell>
          <cell r="M6405">
            <v>750236446102</v>
          </cell>
        </row>
        <row r="6406">
          <cell r="A6406">
            <v>75024628</v>
          </cell>
          <cell r="B6406">
            <v>75024628</v>
          </cell>
          <cell r="C6406" t="str">
            <v>CREMINO BLANCO 18 GRS.</v>
          </cell>
          <cell r="D6406" t="str">
            <v>PZA</v>
          </cell>
          <cell r="F6406">
            <v>3.5</v>
          </cell>
          <cell r="G6406">
            <v>3.5</v>
          </cell>
          <cell r="H6406">
            <v>3.5</v>
          </cell>
          <cell r="I6406">
            <v>3.5</v>
          </cell>
          <cell r="J6406">
            <v>1.92</v>
          </cell>
          <cell r="K6406">
            <v>75024628</v>
          </cell>
          <cell r="M6406">
            <v>75024628</v>
          </cell>
        </row>
        <row r="6407">
          <cell r="A6407">
            <v>75024635</v>
          </cell>
          <cell r="B6407">
            <v>75024635</v>
          </cell>
          <cell r="C6407" t="str">
            <v>CREMINO BICOLOR 18 GRS.</v>
          </cell>
          <cell r="D6407" t="str">
            <v>PZA</v>
          </cell>
          <cell r="F6407">
            <v>3.5</v>
          </cell>
          <cell r="G6407">
            <v>3.5</v>
          </cell>
          <cell r="H6407">
            <v>3.5</v>
          </cell>
          <cell r="I6407">
            <v>3.5</v>
          </cell>
          <cell r="J6407">
            <v>1.81</v>
          </cell>
          <cell r="K6407">
            <v>75024635</v>
          </cell>
          <cell r="M6407">
            <v>75024635</v>
          </cell>
        </row>
        <row r="6408">
          <cell r="A6408">
            <v>75024642</v>
          </cell>
          <cell r="B6408">
            <v>75024642</v>
          </cell>
          <cell r="C6408" t="str">
            <v>NUCITA BARRITA 10 GRS.</v>
          </cell>
          <cell r="D6408" t="str">
            <v>PZA</v>
          </cell>
          <cell r="F6408">
            <v>4</v>
          </cell>
          <cell r="G6408">
            <v>4</v>
          </cell>
          <cell r="H6408">
            <v>4</v>
          </cell>
          <cell r="I6408">
            <v>4</v>
          </cell>
          <cell r="J6408">
            <v>1.65</v>
          </cell>
          <cell r="K6408">
            <v>75024642</v>
          </cell>
          <cell r="M6408">
            <v>75024642</v>
          </cell>
        </row>
        <row r="6409">
          <cell r="A6409">
            <v>75024673</v>
          </cell>
          <cell r="B6409">
            <v>75024673</v>
          </cell>
          <cell r="C6409" t="str">
            <v>NUCITA SUPER 4 SABORES 15 GRS.</v>
          </cell>
          <cell r="D6409" t="str">
            <v>PZA</v>
          </cell>
          <cell r="F6409">
            <v>4</v>
          </cell>
          <cell r="G6409">
            <v>4</v>
          </cell>
          <cell r="H6409">
            <v>4</v>
          </cell>
          <cell r="I6409">
            <v>4</v>
          </cell>
          <cell r="J6409">
            <v>1.44</v>
          </cell>
          <cell r="K6409">
            <v>75024673</v>
          </cell>
          <cell r="M6409">
            <v>75024673</v>
          </cell>
        </row>
        <row r="6410">
          <cell r="A6410">
            <v>75024703</v>
          </cell>
          <cell r="B6410">
            <v>75024703</v>
          </cell>
          <cell r="C6410" t="str">
            <v>NUCITA TRISABOR 15 GRS.</v>
          </cell>
          <cell r="D6410" t="str">
            <v>PZA</v>
          </cell>
          <cell r="F6410">
            <v>4</v>
          </cell>
          <cell r="G6410">
            <v>4</v>
          </cell>
          <cell r="H6410">
            <v>4</v>
          </cell>
          <cell r="I6410">
            <v>4</v>
          </cell>
          <cell r="J6410">
            <v>1.52</v>
          </cell>
          <cell r="K6410">
            <v>75024703</v>
          </cell>
          <cell r="M6410">
            <v>75024703</v>
          </cell>
        </row>
        <row r="6411">
          <cell r="A6411">
            <v>75024710</v>
          </cell>
          <cell r="B6411">
            <v>75024710</v>
          </cell>
          <cell r="C6411" t="str">
            <v>NUCITA BISABOR 15 GRS. FRESA-VAINIL</v>
          </cell>
          <cell r="D6411" t="str">
            <v>PZA</v>
          </cell>
          <cell r="F6411">
            <v>2.5</v>
          </cell>
          <cell r="G6411">
            <v>2.5</v>
          </cell>
          <cell r="H6411">
            <v>2.5</v>
          </cell>
          <cell r="I6411">
            <v>2.5</v>
          </cell>
          <cell r="J6411">
            <v>1.01</v>
          </cell>
          <cell r="K6411">
            <v>75024710</v>
          </cell>
          <cell r="M6411">
            <v>75024710</v>
          </cell>
        </row>
        <row r="6412">
          <cell r="A6412">
            <v>75024727</v>
          </cell>
          <cell r="B6412">
            <v>75024727</v>
          </cell>
          <cell r="C6412" t="str">
            <v>NUCITA BISABOR 15 GRS. CHOC-FRESA</v>
          </cell>
          <cell r="D6412" t="str">
            <v>PZA</v>
          </cell>
          <cell r="F6412">
            <v>3.5</v>
          </cell>
          <cell r="G6412">
            <v>3.5</v>
          </cell>
          <cell r="H6412">
            <v>3.5</v>
          </cell>
          <cell r="I6412">
            <v>3.5</v>
          </cell>
          <cell r="J6412">
            <v>1.33</v>
          </cell>
          <cell r="K6412">
            <v>75024727</v>
          </cell>
          <cell r="M6412">
            <v>75024727</v>
          </cell>
        </row>
        <row r="6413">
          <cell r="A6413">
            <v>75024734</v>
          </cell>
          <cell r="B6413">
            <v>75024734</v>
          </cell>
          <cell r="C6413" t="str">
            <v>NUCITA BISABOR 15 GRS. CHOC-VAINILL</v>
          </cell>
          <cell r="D6413" t="str">
            <v>PZA</v>
          </cell>
          <cell r="F6413">
            <v>3.5</v>
          </cell>
          <cell r="G6413">
            <v>3.5</v>
          </cell>
          <cell r="H6413">
            <v>3.5</v>
          </cell>
          <cell r="I6413">
            <v>3.5</v>
          </cell>
          <cell r="J6413">
            <v>1.31</v>
          </cell>
          <cell r="K6413">
            <v>75024734</v>
          </cell>
          <cell r="M6413">
            <v>75024734</v>
          </cell>
        </row>
        <row r="6414">
          <cell r="A6414">
            <v>75024925</v>
          </cell>
          <cell r="B6414">
            <v>75024925</v>
          </cell>
          <cell r="C6414" t="str">
            <v>SONRIC'S ROCKALETA VOLCANO 55 GRS.</v>
          </cell>
          <cell r="D6414" t="str">
            <v>PZA</v>
          </cell>
          <cell r="F6414">
            <v>8</v>
          </cell>
          <cell r="G6414">
            <v>8</v>
          </cell>
          <cell r="H6414">
            <v>8</v>
          </cell>
          <cell r="I6414">
            <v>8</v>
          </cell>
          <cell r="J6414">
            <v>6.51</v>
          </cell>
          <cell r="K6414">
            <v>75024925</v>
          </cell>
          <cell r="M6414">
            <v>75024925</v>
          </cell>
        </row>
        <row r="6415">
          <cell r="A6415">
            <v>7502531</v>
          </cell>
          <cell r="B6415">
            <v>7502531</v>
          </cell>
          <cell r="C6415" t="str">
            <v>LUNETA DE YOGHURT MINI A GRANEL 1 K</v>
          </cell>
          <cell r="D6415" t="str">
            <v>KGM</v>
          </cell>
          <cell r="F6415">
            <v>95.7</v>
          </cell>
          <cell r="G6415">
            <v>92.4</v>
          </cell>
          <cell r="H6415">
            <v>92.4</v>
          </cell>
          <cell r="I6415">
            <v>85.8</v>
          </cell>
          <cell r="J6415">
            <v>65.97</v>
          </cell>
          <cell r="K6415">
            <v>7502531</v>
          </cell>
          <cell r="M6415">
            <v>7502531</v>
          </cell>
        </row>
        <row r="6416">
          <cell r="A6416">
            <v>7502532</v>
          </cell>
          <cell r="B6416">
            <v>7502532</v>
          </cell>
          <cell r="C6416" t="str">
            <v>LUNETA COLORES MINI A GRANEL 1 KG.</v>
          </cell>
          <cell r="D6416" t="str">
            <v>KGM</v>
          </cell>
          <cell r="F6416">
            <v>82.5</v>
          </cell>
          <cell r="G6416">
            <v>79.7</v>
          </cell>
          <cell r="H6416">
            <v>79.7</v>
          </cell>
          <cell r="I6416">
            <v>74</v>
          </cell>
          <cell r="J6416">
            <v>56.87</v>
          </cell>
          <cell r="K6416">
            <v>7502532</v>
          </cell>
          <cell r="M6416">
            <v>7502532</v>
          </cell>
        </row>
        <row r="6417">
          <cell r="A6417">
            <v>7502589111</v>
          </cell>
          <cell r="B6417">
            <v>7502589111</v>
          </cell>
          <cell r="C6417" t="str">
            <v>MAZAPAN DE LA ROSA CHICO 12.5 GRS.</v>
          </cell>
          <cell r="D6417" t="str">
            <v>PZA</v>
          </cell>
          <cell r="F6417">
            <v>2</v>
          </cell>
          <cell r="G6417">
            <v>2</v>
          </cell>
          <cell r="H6417">
            <v>2</v>
          </cell>
          <cell r="I6417">
            <v>2</v>
          </cell>
          <cell r="J6417">
            <v>0.99</v>
          </cell>
          <cell r="K6417">
            <v>7502589111</v>
          </cell>
          <cell r="M6417">
            <v>7502589111</v>
          </cell>
        </row>
        <row r="6418">
          <cell r="A6418">
            <v>7503000032444</v>
          </cell>
          <cell r="B6418">
            <v>7503000032444</v>
          </cell>
          <cell r="C6418" t="str">
            <v>CHOCOFREDO BOMBON RELLENO BOLSA 100</v>
          </cell>
          <cell r="D6418" t="str">
            <v>BOL</v>
          </cell>
          <cell r="F6418">
            <v>103.9</v>
          </cell>
          <cell r="G6418">
            <v>100.4</v>
          </cell>
          <cell r="H6418">
            <v>97.8</v>
          </cell>
          <cell r="I6418">
            <v>97.8</v>
          </cell>
          <cell r="J6418">
            <v>87.3</v>
          </cell>
          <cell r="K6418">
            <v>7503000032444</v>
          </cell>
          <cell r="M6418">
            <v>7503000032444</v>
          </cell>
        </row>
        <row r="6419">
          <cell r="A6419">
            <v>7503001189062</v>
          </cell>
          <cell r="B6419">
            <v>7503001189062</v>
          </cell>
          <cell r="C6419" t="str">
            <v>MIGUELITO POLVO 980 GRS. BOTE CHAMO</v>
          </cell>
          <cell r="D6419" t="str">
            <v>PZA</v>
          </cell>
          <cell r="F6419">
            <v>70.7</v>
          </cell>
          <cell r="G6419">
            <v>70.7</v>
          </cell>
          <cell r="H6419">
            <v>68.3</v>
          </cell>
          <cell r="I6419">
            <v>66.5</v>
          </cell>
          <cell r="J6419">
            <v>59.37</v>
          </cell>
          <cell r="K6419">
            <v>7503001189062</v>
          </cell>
          <cell r="M6419">
            <v>7503001189062</v>
          </cell>
        </row>
        <row r="6420">
          <cell r="A6420">
            <v>7503001189178</v>
          </cell>
          <cell r="B6420">
            <v>7503001189178</v>
          </cell>
          <cell r="C6420" t="str">
            <v>MIGUELITO POLVO 250 GRS. MANGO</v>
          </cell>
          <cell r="D6420" t="str">
            <v>PZA</v>
          </cell>
          <cell r="F6420">
            <v>22</v>
          </cell>
          <cell r="G6420">
            <v>22</v>
          </cell>
          <cell r="H6420">
            <v>21.2</v>
          </cell>
          <cell r="I6420">
            <v>20.7</v>
          </cell>
          <cell r="J6420">
            <v>18.420000000000002</v>
          </cell>
          <cell r="K6420">
            <v>7503001189178</v>
          </cell>
          <cell r="M6420">
            <v>7503001189178</v>
          </cell>
        </row>
        <row r="6421">
          <cell r="A6421">
            <v>7503001189185</v>
          </cell>
          <cell r="B6421">
            <v>7503001189185</v>
          </cell>
          <cell r="C6421" t="str">
            <v>MIGUELITO POLVO 250 GRS. FRESA</v>
          </cell>
          <cell r="D6421" t="str">
            <v>PZA</v>
          </cell>
          <cell r="F6421">
            <v>22</v>
          </cell>
          <cell r="G6421">
            <v>22</v>
          </cell>
          <cell r="H6421">
            <v>21.2</v>
          </cell>
          <cell r="I6421">
            <v>20.7</v>
          </cell>
          <cell r="J6421">
            <v>18.420000000000002</v>
          </cell>
          <cell r="K6421">
            <v>7503001189185</v>
          </cell>
          <cell r="M6421">
            <v>7503001189185</v>
          </cell>
        </row>
        <row r="6422">
          <cell r="A6422">
            <v>7503001189291</v>
          </cell>
          <cell r="B6422">
            <v>7503001189291</v>
          </cell>
          <cell r="C6422" t="str">
            <v>MIGUELITO PALETA ENCHILADA 40 P. 88</v>
          </cell>
          <cell r="D6422" t="str">
            <v>PAQ</v>
          </cell>
          <cell r="F6422">
            <v>89.9</v>
          </cell>
          <cell r="G6422">
            <v>89.9</v>
          </cell>
          <cell r="H6422">
            <v>86.9</v>
          </cell>
          <cell r="I6422">
            <v>84.6</v>
          </cell>
          <cell r="J6422">
            <v>75.5</v>
          </cell>
          <cell r="K6422">
            <v>7503001189291</v>
          </cell>
          <cell r="M6422">
            <v>7503001189291</v>
          </cell>
        </row>
        <row r="6423">
          <cell r="A6423">
            <v>7503001189352</v>
          </cell>
          <cell r="B6423">
            <v>7503001189352</v>
          </cell>
          <cell r="C6423" t="str">
            <v>MIGUELITO POLVO 980 GRS. CHILE Y LI</v>
          </cell>
          <cell r="D6423" t="str">
            <v>PZA</v>
          </cell>
          <cell r="F6423">
            <v>70.7</v>
          </cell>
          <cell r="G6423">
            <v>70.7</v>
          </cell>
          <cell r="H6423">
            <v>68.3</v>
          </cell>
          <cell r="I6423">
            <v>66.5</v>
          </cell>
          <cell r="J6423">
            <v>59.36</v>
          </cell>
          <cell r="K6423">
            <v>7503001189352</v>
          </cell>
          <cell r="M6423">
            <v>7503001189352</v>
          </cell>
        </row>
        <row r="6424">
          <cell r="A6424">
            <v>7503001189413</v>
          </cell>
          <cell r="B6424">
            <v>7503001189413</v>
          </cell>
          <cell r="C6424" t="str">
            <v>MIGUELITO POLVO 250 GRS. ORIGINAL</v>
          </cell>
          <cell r="D6424" t="str">
            <v>PZA</v>
          </cell>
          <cell r="F6424">
            <v>22</v>
          </cell>
          <cell r="G6424">
            <v>22</v>
          </cell>
          <cell r="H6424">
            <v>21.2</v>
          </cell>
          <cell r="I6424">
            <v>20.7</v>
          </cell>
          <cell r="J6424">
            <v>18.420000000000002</v>
          </cell>
          <cell r="K6424">
            <v>7503001189413</v>
          </cell>
          <cell r="M6424">
            <v>7503001189413</v>
          </cell>
        </row>
        <row r="6425">
          <cell r="A6425">
            <v>7503001189437</v>
          </cell>
          <cell r="B6425">
            <v>7503001189437</v>
          </cell>
          <cell r="C6425" t="str">
            <v>MIGUELITO POLVO 250 GRSS. CHILE Y L</v>
          </cell>
          <cell r="D6425" t="str">
            <v>PZA</v>
          </cell>
          <cell r="F6425">
            <v>22</v>
          </cell>
          <cell r="G6425">
            <v>22</v>
          </cell>
          <cell r="H6425">
            <v>21.2</v>
          </cell>
          <cell r="I6425">
            <v>20.7</v>
          </cell>
          <cell r="J6425">
            <v>18.420000000000002</v>
          </cell>
          <cell r="K6425">
            <v>7503001189437</v>
          </cell>
          <cell r="M6425">
            <v>7503001189437</v>
          </cell>
        </row>
        <row r="6426">
          <cell r="A6426">
            <v>7503001189536</v>
          </cell>
          <cell r="B6426">
            <v>7503001189536</v>
          </cell>
          <cell r="C6426" t="str">
            <v>MIGUELITO POLVO 250 GRS. MORA AZUL</v>
          </cell>
          <cell r="D6426" t="str">
            <v>PZA</v>
          </cell>
          <cell r="F6426">
            <v>22</v>
          </cell>
          <cell r="G6426">
            <v>22</v>
          </cell>
          <cell r="H6426">
            <v>21.2</v>
          </cell>
          <cell r="I6426">
            <v>20.7</v>
          </cell>
          <cell r="J6426">
            <v>18.420000000000002</v>
          </cell>
          <cell r="K6426">
            <v>7503001189536</v>
          </cell>
          <cell r="M6426">
            <v>7503001189536</v>
          </cell>
        </row>
        <row r="6427">
          <cell r="A6427">
            <v>7503001189543</v>
          </cell>
          <cell r="B6427">
            <v>7503001189543</v>
          </cell>
          <cell r="C6427" t="str">
            <v>MIGUELITO POLVO 250 GRS. SANDIA</v>
          </cell>
          <cell r="D6427" t="str">
            <v>PZA</v>
          </cell>
          <cell r="E6427">
            <v>3</v>
          </cell>
          <cell r="F6427">
            <v>20</v>
          </cell>
          <cell r="G6427">
            <v>20</v>
          </cell>
          <cell r="H6427">
            <v>19.3</v>
          </cell>
          <cell r="I6427">
            <v>18.8</v>
          </cell>
          <cell r="J6427">
            <v>16.75</v>
          </cell>
          <cell r="K6427">
            <v>7503001189543</v>
          </cell>
          <cell r="M6427">
            <v>7503001189543</v>
          </cell>
        </row>
        <row r="6428">
          <cell r="A6428">
            <v>7503001379074</v>
          </cell>
          <cell r="B6428">
            <v>7503001379074</v>
          </cell>
          <cell r="C6428" t="str">
            <v>VELA GOMA GRENETINA AGUA 180 PZAS.</v>
          </cell>
          <cell r="D6428" t="str">
            <v>EXH</v>
          </cell>
          <cell r="F6428">
            <v>74.900000000000006</v>
          </cell>
          <cell r="G6428">
            <v>72.400000000000006</v>
          </cell>
          <cell r="H6428">
            <v>70.5</v>
          </cell>
          <cell r="I6428">
            <v>70.5</v>
          </cell>
          <cell r="J6428">
            <v>62.91</v>
          </cell>
          <cell r="K6428">
            <v>7503001379074</v>
          </cell>
          <cell r="M6428">
            <v>7503001379074</v>
          </cell>
        </row>
        <row r="6429">
          <cell r="A6429" t="str">
            <v xml:space="preserve"> </v>
          </cell>
          <cell r="B6429" t="str">
            <v>_x000C_cei-029u-2.6</v>
          </cell>
          <cell r="E6429" t="str">
            <v>CEDIS ABA</v>
          </cell>
          <cell r="F6429" t="str">
            <v>RROTES AZTEC</v>
          </cell>
          <cell r="G6429" t="str">
            <v>A</v>
          </cell>
          <cell r="K6429" t="str">
            <v>Hoja :  103</v>
          </cell>
          <cell r="M6429" t="str">
            <v xml:space="preserve"> </v>
          </cell>
        </row>
        <row r="6430">
          <cell r="A6430">
            <v>0</v>
          </cell>
          <cell r="M6430">
            <v>0</v>
          </cell>
        </row>
        <row r="6431">
          <cell r="A6431" t="str">
            <v xml:space="preserve"> </v>
          </cell>
          <cell r="B6431" t="str">
            <v>Por codigo</v>
          </cell>
          <cell r="E6431" t="str">
            <v>LISTA DE PREC</v>
          </cell>
          <cell r="F6431" t="str">
            <v>IOS CON EXIS</v>
          </cell>
          <cell r="G6431" t="str">
            <v>TENCIA</v>
          </cell>
          <cell r="K6431" t="str">
            <v>Fecha : 22/Mar/22</v>
          </cell>
          <cell r="M6431" t="str">
            <v xml:space="preserve"> </v>
          </cell>
        </row>
        <row r="6432">
          <cell r="A6432" t="str">
            <v xml:space="preserve"> </v>
          </cell>
          <cell r="B6432" t="str">
            <v>-----------------</v>
          </cell>
          <cell r="C6432" t="str">
            <v>-----------------------------------</v>
          </cell>
          <cell r="D6432" t="str">
            <v>----</v>
          </cell>
          <cell r="E6432" t="str">
            <v>----------------</v>
          </cell>
          <cell r="F6432" t="str">
            <v>------------</v>
          </cell>
          <cell r="G6432" t="str">
            <v>-----------</v>
          </cell>
          <cell r="H6432" t="str">
            <v>------------</v>
          </cell>
          <cell r="I6432" t="str">
            <v>------------</v>
          </cell>
          <cell r="J6432" t="str">
            <v>----------</v>
          </cell>
          <cell r="K6432" t="str">
            <v>-------------------</v>
          </cell>
          <cell r="M6432" t="str">
            <v xml:space="preserve"> </v>
          </cell>
        </row>
        <row r="6433">
          <cell r="A6433" t="str">
            <v xml:space="preserve"> </v>
          </cell>
          <cell r="B6433" t="str">
            <v>Codigo</v>
          </cell>
          <cell r="C6433" t="str">
            <v>Descripcion</v>
          </cell>
          <cell r="D6433" t="str">
            <v>U.M.</v>
          </cell>
          <cell r="E6433" t="str">
            <v>Existencia</v>
          </cell>
          <cell r="F6433" t="str">
            <v>Precio 1</v>
          </cell>
          <cell r="G6433" t="str">
            <v>Precio 2</v>
          </cell>
          <cell r="H6433" t="str">
            <v>Precio 3</v>
          </cell>
          <cell r="I6433" t="str">
            <v>Precio 4</v>
          </cell>
          <cell r="J6433" t="str">
            <v>Precio</v>
          </cell>
          <cell r="K6433">
            <v>5</v>
          </cell>
          <cell r="M6433" t="str">
            <v xml:space="preserve"> </v>
          </cell>
        </row>
        <row r="6434">
          <cell r="A6434" t="str">
            <v xml:space="preserve"> </v>
          </cell>
          <cell r="B6434" t="str">
            <v>-----------------</v>
          </cell>
          <cell r="C6434" t="str">
            <v>-----------------------------------</v>
          </cell>
          <cell r="D6434" t="str">
            <v>----</v>
          </cell>
          <cell r="E6434" t="str">
            <v>----------------</v>
          </cell>
          <cell r="F6434" t="str">
            <v>------------</v>
          </cell>
          <cell r="G6434" t="str">
            <v>-----------</v>
          </cell>
          <cell r="H6434" t="str">
            <v>------------</v>
          </cell>
          <cell r="I6434" t="str">
            <v>------------</v>
          </cell>
          <cell r="J6434" t="str">
            <v>----------</v>
          </cell>
          <cell r="K6434" t="str">
            <v>-------------------</v>
          </cell>
          <cell r="M6434" t="str">
            <v xml:space="preserve"> </v>
          </cell>
        </row>
        <row r="6435">
          <cell r="A6435">
            <v>7503001379357</v>
          </cell>
          <cell r="B6435">
            <v>7503001379357</v>
          </cell>
          <cell r="C6435" t="str">
            <v>VELA GOMA GRENETINA 180 PZAS.</v>
          </cell>
          <cell r="D6435" t="str">
            <v>EXH</v>
          </cell>
          <cell r="F6435">
            <v>75.900000000000006</v>
          </cell>
          <cell r="G6435">
            <v>73.3</v>
          </cell>
          <cell r="H6435">
            <v>71.3</v>
          </cell>
          <cell r="I6435">
            <v>71.3</v>
          </cell>
          <cell r="J6435">
            <v>63.67</v>
          </cell>
          <cell r="K6435">
            <v>7503001379357</v>
          </cell>
          <cell r="M6435">
            <v>7503001379357</v>
          </cell>
        </row>
        <row r="6436">
          <cell r="A6436">
            <v>7503001809540</v>
          </cell>
          <cell r="B6436">
            <v>7503001809540</v>
          </cell>
          <cell r="C6436" t="str">
            <v>TARRY POP TAMARINDO AZUCARADA 50 P.</v>
          </cell>
          <cell r="D6436" t="str">
            <v>PZA</v>
          </cell>
          <cell r="F6436">
            <v>65.2</v>
          </cell>
          <cell r="G6436">
            <v>65.2</v>
          </cell>
          <cell r="H6436">
            <v>63.5</v>
          </cell>
          <cell r="I6436">
            <v>61.9</v>
          </cell>
          <cell r="J6436">
            <v>54.74</v>
          </cell>
          <cell r="K6436">
            <v>7503001809540</v>
          </cell>
          <cell r="M6436">
            <v>7503001809540</v>
          </cell>
        </row>
        <row r="6437">
          <cell r="A6437">
            <v>7503001809557</v>
          </cell>
          <cell r="B6437">
            <v>7503001809557</v>
          </cell>
          <cell r="C6437" t="str">
            <v>TARRY POP TAMARINDO CHILE 50 PZAS 5</v>
          </cell>
          <cell r="D6437" t="str">
            <v>PZA</v>
          </cell>
          <cell r="F6437">
            <v>65.2</v>
          </cell>
          <cell r="G6437">
            <v>65.2</v>
          </cell>
          <cell r="H6437">
            <v>63.5</v>
          </cell>
          <cell r="I6437">
            <v>61.9</v>
          </cell>
          <cell r="J6437">
            <v>54.74</v>
          </cell>
          <cell r="K6437">
            <v>7503001809557</v>
          </cell>
          <cell r="M6437">
            <v>7503001809557</v>
          </cell>
        </row>
        <row r="6438">
          <cell r="A6438">
            <v>7503001809595</v>
          </cell>
          <cell r="B6438">
            <v>7503001809595</v>
          </cell>
          <cell r="C6438" t="str">
            <v>TARRY POP MANGO CHILE 50 PZAS. 540</v>
          </cell>
          <cell r="D6438" t="str">
            <v>PZA</v>
          </cell>
          <cell r="F6438">
            <v>65.2</v>
          </cell>
          <cell r="G6438">
            <v>65.2</v>
          </cell>
          <cell r="H6438">
            <v>63.5</v>
          </cell>
          <cell r="I6438">
            <v>61.9</v>
          </cell>
          <cell r="J6438">
            <v>54.74</v>
          </cell>
          <cell r="K6438">
            <v>7503001809595</v>
          </cell>
          <cell r="M6438">
            <v>7503001809595</v>
          </cell>
        </row>
        <row r="6439">
          <cell r="A6439">
            <v>7503001809618</v>
          </cell>
          <cell r="B6439">
            <v>7503001809618</v>
          </cell>
          <cell r="C6439" t="str">
            <v>TARRY POP CHELINAS MANGO CHILE 900</v>
          </cell>
          <cell r="D6439" t="str">
            <v>PZA</v>
          </cell>
          <cell r="F6439">
            <v>111.4</v>
          </cell>
          <cell r="G6439">
            <v>111.4</v>
          </cell>
          <cell r="H6439">
            <v>108.6</v>
          </cell>
          <cell r="I6439">
            <v>105.8</v>
          </cell>
          <cell r="J6439">
            <v>93.59</v>
          </cell>
          <cell r="K6439">
            <v>7503001809618</v>
          </cell>
          <cell r="M6439">
            <v>7503001809618</v>
          </cell>
        </row>
        <row r="6440">
          <cell r="A6440">
            <v>7503001809625</v>
          </cell>
          <cell r="B6440">
            <v>7503001809625</v>
          </cell>
          <cell r="C6440" t="str">
            <v>TARRY POP CHELINAS TAMARINDO CHILE</v>
          </cell>
          <cell r="D6440" t="str">
            <v>PZA</v>
          </cell>
          <cell r="F6440">
            <v>111.4</v>
          </cell>
          <cell r="G6440">
            <v>111.4</v>
          </cell>
          <cell r="H6440">
            <v>108.6</v>
          </cell>
          <cell r="I6440">
            <v>105.8</v>
          </cell>
          <cell r="J6440">
            <v>93.59</v>
          </cell>
          <cell r="K6440">
            <v>7503001809625</v>
          </cell>
          <cell r="M6440">
            <v>7503001809625</v>
          </cell>
        </row>
        <row r="6441">
          <cell r="A6441">
            <v>7503002235003</v>
          </cell>
          <cell r="B6441">
            <v>7503002235003</v>
          </cell>
          <cell r="C6441" t="str">
            <v>PIKA OLLITA CHICA 50 PZAS.</v>
          </cell>
          <cell r="D6441" t="str">
            <v>BOL</v>
          </cell>
          <cell r="F6441">
            <v>12.4</v>
          </cell>
          <cell r="G6441">
            <v>12</v>
          </cell>
          <cell r="H6441">
            <v>11.7</v>
          </cell>
          <cell r="I6441">
            <v>11.7</v>
          </cell>
          <cell r="J6441">
            <v>10.4</v>
          </cell>
          <cell r="K6441">
            <v>7503002235003</v>
          </cell>
          <cell r="M6441">
            <v>7503002235003</v>
          </cell>
        </row>
        <row r="6442">
          <cell r="A6442">
            <v>7503002350103</v>
          </cell>
          <cell r="B6442">
            <v>7503002350103</v>
          </cell>
          <cell r="C6442" t="str">
            <v>PIKA OLLITA MEDIANA 50 PZAS.</v>
          </cell>
          <cell r="D6442" t="str">
            <v>BOL</v>
          </cell>
          <cell r="F6442">
            <v>15.1</v>
          </cell>
          <cell r="G6442">
            <v>14.6</v>
          </cell>
          <cell r="H6442">
            <v>14.2</v>
          </cell>
          <cell r="I6442">
            <v>14.2</v>
          </cell>
          <cell r="J6442">
            <v>12.65</v>
          </cell>
          <cell r="K6442">
            <v>7503002235010</v>
          </cell>
          <cell r="M6442">
            <v>7503002350103</v>
          </cell>
        </row>
        <row r="6443">
          <cell r="A6443">
            <v>7503003868088</v>
          </cell>
          <cell r="B6443">
            <v>7503003868088</v>
          </cell>
          <cell r="C6443" t="str">
            <v>PICORITOS TROZO BOLSA DE 400 GRS.</v>
          </cell>
          <cell r="D6443" t="str">
            <v>BOL</v>
          </cell>
          <cell r="F6443">
            <v>28.1</v>
          </cell>
          <cell r="G6443">
            <v>28.1</v>
          </cell>
          <cell r="H6443">
            <v>27.1</v>
          </cell>
          <cell r="I6443">
            <v>26.4</v>
          </cell>
          <cell r="J6443">
            <v>23.55</v>
          </cell>
          <cell r="K6443">
            <v>7503003868088</v>
          </cell>
          <cell r="M6443">
            <v>7503003868088</v>
          </cell>
        </row>
        <row r="6444">
          <cell r="A6444">
            <v>7503003868149</v>
          </cell>
          <cell r="B6444">
            <v>7503003868149</v>
          </cell>
          <cell r="C6444" t="str">
            <v>PICORITOS BANDERILLA GDE 50 PZAS.</v>
          </cell>
          <cell r="D6444" t="str">
            <v>BOL</v>
          </cell>
          <cell r="F6444">
            <v>65.2</v>
          </cell>
          <cell r="G6444">
            <v>65.2</v>
          </cell>
          <cell r="H6444">
            <v>63</v>
          </cell>
          <cell r="I6444">
            <v>61.4</v>
          </cell>
          <cell r="J6444">
            <v>54.75</v>
          </cell>
          <cell r="K6444">
            <v>7503003868149</v>
          </cell>
          <cell r="M6444">
            <v>7503003868149</v>
          </cell>
        </row>
        <row r="6445">
          <cell r="A6445">
            <v>7503003868231</v>
          </cell>
          <cell r="B6445">
            <v>7503003868231</v>
          </cell>
          <cell r="C6445" t="str">
            <v>PICORITOS BANDERILLA CH. TAJYN 50 P</v>
          </cell>
          <cell r="D6445" t="str">
            <v>TAR</v>
          </cell>
          <cell r="F6445">
            <v>50.9</v>
          </cell>
          <cell r="G6445">
            <v>50.9</v>
          </cell>
          <cell r="H6445">
            <v>49.2</v>
          </cell>
          <cell r="I6445">
            <v>47.9</v>
          </cell>
          <cell r="J6445">
            <v>42.73</v>
          </cell>
          <cell r="K6445">
            <v>7503003868231</v>
          </cell>
          <cell r="M6445">
            <v>7503003868231</v>
          </cell>
        </row>
        <row r="6446">
          <cell r="A6446">
            <v>7503003868255</v>
          </cell>
          <cell r="B6446">
            <v>7503003868255</v>
          </cell>
          <cell r="C6446" t="str">
            <v>PICORITOS SERPENTINA CHICA 25P. 275</v>
          </cell>
          <cell r="D6446" t="str">
            <v>BOL</v>
          </cell>
          <cell r="F6446">
            <v>19.600000000000001</v>
          </cell>
          <cell r="G6446">
            <v>19.600000000000001</v>
          </cell>
          <cell r="H6446">
            <v>18.899999999999999</v>
          </cell>
          <cell r="I6446">
            <v>18.399999999999999</v>
          </cell>
          <cell r="J6446">
            <v>16.41</v>
          </cell>
          <cell r="K6446">
            <v>7503003868255</v>
          </cell>
          <cell r="M6446">
            <v>7503003868255</v>
          </cell>
        </row>
        <row r="6447">
          <cell r="A6447">
            <v>7503003868323</v>
          </cell>
          <cell r="B6447">
            <v>7503003868323</v>
          </cell>
          <cell r="C6447" t="str">
            <v>PICORITOS PICOCHETA 20 PZAS.</v>
          </cell>
          <cell r="D6447" t="str">
            <v>BOL</v>
          </cell>
          <cell r="F6447">
            <v>36.200000000000003</v>
          </cell>
          <cell r="G6447">
            <v>36.200000000000003</v>
          </cell>
          <cell r="H6447">
            <v>35</v>
          </cell>
          <cell r="I6447">
            <v>34.1</v>
          </cell>
          <cell r="J6447">
            <v>30.43</v>
          </cell>
          <cell r="K6447">
            <v>7503003868323</v>
          </cell>
          <cell r="M6447">
            <v>7503003868323</v>
          </cell>
        </row>
        <row r="6448">
          <cell r="A6448">
            <v>7503003868347</v>
          </cell>
          <cell r="B6448">
            <v>7503003868347</v>
          </cell>
          <cell r="C6448" t="str">
            <v>PICORITOS PICOBARRITA 10 PZAS. 350</v>
          </cell>
          <cell r="D6448" t="str">
            <v>BOL</v>
          </cell>
          <cell r="F6448">
            <v>28.9</v>
          </cell>
          <cell r="G6448">
            <v>28.9</v>
          </cell>
          <cell r="H6448">
            <v>27.9</v>
          </cell>
          <cell r="I6448">
            <v>27.2</v>
          </cell>
          <cell r="J6448">
            <v>24.27</v>
          </cell>
          <cell r="K6448">
            <v>7503003868347</v>
          </cell>
          <cell r="M6448">
            <v>7503003868347</v>
          </cell>
        </row>
        <row r="6449">
          <cell r="A6449">
            <v>7503003868705</v>
          </cell>
          <cell r="B6449">
            <v>7503003868705</v>
          </cell>
          <cell r="C6449" t="str">
            <v>PICORITOS PULPA TAMARINDO 20 P. 500</v>
          </cell>
          <cell r="D6449" t="str">
            <v>BOL</v>
          </cell>
          <cell r="F6449">
            <v>25.3</v>
          </cell>
          <cell r="G6449">
            <v>25.3</v>
          </cell>
          <cell r="H6449">
            <v>24.5</v>
          </cell>
          <cell r="I6449">
            <v>23.9</v>
          </cell>
          <cell r="J6449">
            <v>21.27</v>
          </cell>
          <cell r="K6449">
            <v>7503003868705</v>
          </cell>
          <cell r="M6449">
            <v>7503003868705</v>
          </cell>
        </row>
        <row r="6450">
          <cell r="A6450">
            <v>7503003868903</v>
          </cell>
          <cell r="B6450">
            <v>7503003868903</v>
          </cell>
          <cell r="C6450" t="str">
            <v>PICORITOS SERPENTINA SUPER 20P. 360</v>
          </cell>
          <cell r="D6450" t="str">
            <v>BOL</v>
          </cell>
          <cell r="F6450">
            <v>33.700000000000003</v>
          </cell>
          <cell r="G6450">
            <v>33.700000000000003</v>
          </cell>
          <cell r="H6450">
            <v>32.6</v>
          </cell>
          <cell r="I6450">
            <v>31.8</v>
          </cell>
          <cell r="J6450">
            <v>28.32</v>
          </cell>
          <cell r="K6450">
            <v>7503003868903</v>
          </cell>
          <cell r="M6450">
            <v>7503003868903</v>
          </cell>
        </row>
        <row r="6451">
          <cell r="A6451">
            <v>7503003868989</v>
          </cell>
          <cell r="B6451">
            <v>7503003868989</v>
          </cell>
          <cell r="C6451" t="str">
            <v>PICORITOS CHICO 20 PZAS. 370 GRS.</v>
          </cell>
          <cell r="D6451" t="str">
            <v>BOL</v>
          </cell>
          <cell r="F6451">
            <v>22.1</v>
          </cell>
          <cell r="G6451">
            <v>22.1</v>
          </cell>
          <cell r="H6451">
            <v>21.4</v>
          </cell>
          <cell r="I6451">
            <v>20.8</v>
          </cell>
          <cell r="J6451">
            <v>18.54</v>
          </cell>
          <cell r="K6451">
            <v>7503003868989</v>
          </cell>
          <cell r="M6451">
            <v>7503003868989</v>
          </cell>
        </row>
        <row r="6452">
          <cell r="A6452">
            <v>7503004988013</v>
          </cell>
          <cell r="B6452">
            <v>7503004988013</v>
          </cell>
          <cell r="C6452" t="str">
            <v>PALETA CACHE PIGUI 20/9.5 GRS.</v>
          </cell>
          <cell r="D6452" t="str">
            <v>BOL</v>
          </cell>
          <cell r="F6452">
            <v>11.5</v>
          </cell>
          <cell r="G6452">
            <v>11.5</v>
          </cell>
          <cell r="H6452">
            <v>11</v>
          </cell>
          <cell r="I6452">
            <v>10.7</v>
          </cell>
          <cell r="J6452">
            <v>9.51</v>
          </cell>
          <cell r="K6452">
            <v>7503004988013</v>
          </cell>
          <cell r="M6452">
            <v>7503004988013</v>
          </cell>
        </row>
        <row r="6453">
          <cell r="A6453">
            <v>7503005775070</v>
          </cell>
          <cell r="B6453">
            <v>7503005775070</v>
          </cell>
          <cell r="C6453" t="str">
            <v>DON PALANQUETO BARRA CACAHUATE 20 P</v>
          </cell>
          <cell r="D6453" t="str">
            <v>PZA</v>
          </cell>
          <cell r="F6453">
            <v>61.4</v>
          </cell>
          <cell r="G6453">
            <v>59.3</v>
          </cell>
          <cell r="H6453">
            <v>57.8</v>
          </cell>
          <cell r="I6453">
            <v>57.8</v>
          </cell>
          <cell r="J6453">
            <v>51.57</v>
          </cell>
          <cell r="K6453">
            <v>7503005775056</v>
          </cell>
          <cell r="M6453">
            <v>7503005775070</v>
          </cell>
        </row>
        <row r="6454">
          <cell r="A6454">
            <v>7503005775209</v>
          </cell>
          <cell r="B6454">
            <v>7503005775209</v>
          </cell>
          <cell r="C6454" t="str">
            <v>DON PALANQUETO BARRA MINI 22 PZAS.</v>
          </cell>
          <cell r="D6454" t="str">
            <v>PAQ</v>
          </cell>
          <cell r="F6454">
            <v>34.9</v>
          </cell>
          <cell r="G6454">
            <v>33.700000000000003</v>
          </cell>
          <cell r="H6454">
            <v>32.799999999999997</v>
          </cell>
          <cell r="I6454">
            <v>32.799999999999997</v>
          </cell>
          <cell r="J6454">
            <v>29.29</v>
          </cell>
          <cell r="K6454">
            <v>7503005775209</v>
          </cell>
          <cell r="M6454">
            <v>7503005775209</v>
          </cell>
        </row>
        <row r="6455">
          <cell r="A6455">
            <v>7503005775223</v>
          </cell>
          <cell r="B6455">
            <v>7503005775223</v>
          </cell>
          <cell r="C6455" t="str">
            <v>DON PALANQUETO BARRA CACAHUATE 10 P</v>
          </cell>
          <cell r="D6455" t="str">
            <v>PAQ</v>
          </cell>
          <cell r="F6455">
            <v>66.400000000000006</v>
          </cell>
          <cell r="G6455">
            <v>64.2</v>
          </cell>
          <cell r="H6455">
            <v>62.5</v>
          </cell>
          <cell r="I6455">
            <v>62.5</v>
          </cell>
          <cell r="J6455">
            <v>55.75</v>
          </cell>
          <cell r="K6455">
            <v>7503005775223</v>
          </cell>
          <cell r="M6455">
            <v>7503005775223</v>
          </cell>
        </row>
        <row r="6456">
          <cell r="A6456">
            <v>7503005775292</v>
          </cell>
          <cell r="B6456">
            <v>7503005775292</v>
          </cell>
          <cell r="C6456" t="str">
            <v>DON PALANQUETO BARRA CACAHUATE 130</v>
          </cell>
          <cell r="D6456" t="str">
            <v>PZA</v>
          </cell>
          <cell r="F6456">
            <v>10.5</v>
          </cell>
          <cell r="G6456">
            <v>10.1</v>
          </cell>
          <cell r="H6456">
            <v>9.9</v>
          </cell>
          <cell r="I6456">
            <v>9.9</v>
          </cell>
          <cell r="J6456">
            <v>8.77</v>
          </cell>
          <cell r="K6456">
            <v>7503005775292</v>
          </cell>
          <cell r="M6456">
            <v>7503005775292</v>
          </cell>
        </row>
        <row r="6457">
          <cell r="A6457">
            <v>7503005775537</v>
          </cell>
          <cell r="B6457">
            <v>7503005775537</v>
          </cell>
          <cell r="C6457" t="str">
            <v>DON PALANQUETO BARRA F. SECOS-CER 1</v>
          </cell>
          <cell r="D6457" t="str">
            <v>PZA</v>
          </cell>
          <cell r="F6457">
            <v>11.2</v>
          </cell>
          <cell r="G6457">
            <v>10.9</v>
          </cell>
          <cell r="H6457">
            <v>10.6</v>
          </cell>
          <cell r="I6457">
            <v>10.6</v>
          </cell>
          <cell r="J6457">
            <v>9.42</v>
          </cell>
          <cell r="K6457">
            <v>7503005775537</v>
          </cell>
          <cell r="M6457">
            <v>7503005775537</v>
          </cell>
        </row>
        <row r="6458">
          <cell r="A6458">
            <v>7503005800017</v>
          </cell>
          <cell r="B6458">
            <v>7503005800017</v>
          </cell>
          <cell r="C6458" t="str">
            <v>COCO BANDERA CHICA 250 GRS. 20 PZAS</v>
          </cell>
          <cell r="D6458" t="str">
            <v>PZA</v>
          </cell>
          <cell r="F6458">
            <v>21.6</v>
          </cell>
          <cell r="G6458">
            <v>20.8</v>
          </cell>
          <cell r="H6458">
            <v>20.3</v>
          </cell>
          <cell r="I6458">
            <v>20.3</v>
          </cell>
          <cell r="J6458">
            <v>18.079999999999998</v>
          </cell>
          <cell r="K6458">
            <v>7503005800017</v>
          </cell>
          <cell r="M6458">
            <v>7503005800017</v>
          </cell>
        </row>
        <row r="6459">
          <cell r="A6459">
            <v>7503005800024</v>
          </cell>
          <cell r="B6459">
            <v>7503005800024</v>
          </cell>
          <cell r="C6459" t="str">
            <v>COCO BANDERA GRANDE 450 GRS. 20 PZA</v>
          </cell>
          <cell r="D6459" t="str">
            <v>PZA</v>
          </cell>
          <cell r="F6459">
            <v>35.299999999999997</v>
          </cell>
          <cell r="G6459">
            <v>34.1</v>
          </cell>
          <cell r="H6459">
            <v>33.299999999999997</v>
          </cell>
          <cell r="I6459">
            <v>33.299999999999997</v>
          </cell>
          <cell r="J6459">
            <v>29.66</v>
          </cell>
          <cell r="K6459">
            <v>7503005800024</v>
          </cell>
          <cell r="M6459">
            <v>7503005800024</v>
          </cell>
        </row>
        <row r="6460">
          <cell r="A6460">
            <v>7503005800031</v>
          </cell>
          <cell r="B6460">
            <v>7503005800031</v>
          </cell>
          <cell r="C6460" t="str">
            <v>COCO BANDERA MEGA 950 GRS. 10 PZAS.</v>
          </cell>
          <cell r="D6460" t="str">
            <v>PZA</v>
          </cell>
          <cell r="F6460">
            <v>64.900000000000006</v>
          </cell>
          <cell r="G6460">
            <v>62.7</v>
          </cell>
          <cell r="H6460">
            <v>61.1</v>
          </cell>
          <cell r="I6460">
            <v>61.1</v>
          </cell>
          <cell r="J6460">
            <v>54.51</v>
          </cell>
          <cell r="K6460">
            <v>7503005800031</v>
          </cell>
          <cell r="M6460">
            <v>7503005800031</v>
          </cell>
        </row>
        <row r="6461">
          <cell r="A6461">
            <v>7503005800048</v>
          </cell>
          <cell r="B6461">
            <v>7503005800048</v>
          </cell>
          <cell r="C6461" t="str">
            <v>COCO BANDERA MEDIANA 450 GRS. 30 PZ</v>
          </cell>
          <cell r="D6461" t="str">
            <v>PZA</v>
          </cell>
          <cell r="F6461">
            <v>35.299999999999997</v>
          </cell>
          <cell r="G6461">
            <v>34.1</v>
          </cell>
          <cell r="H6461">
            <v>33.299999999999997</v>
          </cell>
          <cell r="I6461">
            <v>33.299999999999997</v>
          </cell>
          <cell r="J6461">
            <v>29.66</v>
          </cell>
          <cell r="K6461">
            <v>7503005800048</v>
          </cell>
          <cell r="M6461">
            <v>7503005800048</v>
          </cell>
        </row>
        <row r="6462">
          <cell r="A6462">
            <v>7503005800079</v>
          </cell>
          <cell r="B6462">
            <v>7503005800079</v>
          </cell>
          <cell r="C6462" t="str">
            <v>COCO BANDERA PI¥ATERA BOLSA 450 G.</v>
          </cell>
          <cell r="D6462" t="str">
            <v>PZA</v>
          </cell>
          <cell r="F6462">
            <v>44.2</v>
          </cell>
          <cell r="G6462">
            <v>42.7</v>
          </cell>
          <cell r="H6462">
            <v>41.6</v>
          </cell>
          <cell r="I6462">
            <v>41.6</v>
          </cell>
          <cell r="J6462">
            <v>37.1</v>
          </cell>
          <cell r="K6462">
            <v>7503005800079</v>
          </cell>
          <cell r="M6462">
            <v>7503005800079</v>
          </cell>
        </row>
        <row r="6463">
          <cell r="A6463">
            <v>7503005866044</v>
          </cell>
          <cell r="B6463">
            <v>7503005866044</v>
          </cell>
          <cell r="C6463" t="str">
            <v>VARGAS BANDERA DE COCO JUMBO 20 P.</v>
          </cell>
          <cell r="D6463" t="str">
            <v>PAQ</v>
          </cell>
          <cell r="F6463">
            <v>46.9</v>
          </cell>
          <cell r="G6463">
            <v>46.9</v>
          </cell>
          <cell r="H6463">
            <v>45.1</v>
          </cell>
          <cell r="I6463">
            <v>44</v>
          </cell>
          <cell r="J6463">
            <v>39.21</v>
          </cell>
          <cell r="K6463">
            <v>7503005866044</v>
          </cell>
          <cell r="M6463">
            <v>7503005866044</v>
          </cell>
        </row>
        <row r="6464">
          <cell r="A6464">
            <v>7503005866051</v>
          </cell>
          <cell r="B6464">
            <v>7503005866051</v>
          </cell>
          <cell r="C6464" t="str">
            <v>VARGAS BANDERA DE COCO MEDIANA 20 P</v>
          </cell>
          <cell r="D6464" t="str">
            <v>PAQ</v>
          </cell>
          <cell r="F6464">
            <v>35.200000000000003</v>
          </cell>
          <cell r="G6464">
            <v>35.200000000000003</v>
          </cell>
          <cell r="H6464">
            <v>34</v>
          </cell>
          <cell r="I6464">
            <v>33.1</v>
          </cell>
          <cell r="J6464">
            <v>29.52</v>
          </cell>
          <cell r="K6464">
            <v>7503005866051</v>
          </cell>
          <cell r="M6464">
            <v>7503005866051</v>
          </cell>
        </row>
        <row r="6465">
          <cell r="A6465">
            <v>7503005866082</v>
          </cell>
          <cell r="B6465">
            <v>7503005866082</v>
          </cell>
          <cell r="C6465" t="str">
            <v>CUCHARA TAMARINDO VARGAS CHICA 300</v>
          </cell>
          <cell r="D6465" t="str">
            <v>PAQ</v>
          </cell>
          <cell r="F6465">
            <v>22.5</v>
          </cell>
          <cell r="G6465">
            <v>22.5</v>
          </cell>
          <cell r="H6465">
            <v>21.8</v>
          </cell>
          <cell r="I6465">
            <v>21.3</v>
          </cell>
          <cell r="J6465">
            <v>18.96</v>
          </cell>
          <cell r="K6465">
            <v>7503005866082</v>
          </cell>
          <cell r="M6465">
            <v>7503005866082</v>
          </cell>
        </row>
        <row r="6466">
          <cell r="A6466">
            <v>7503005866099</v>
          </cell>
          <cell r="B6466">
            <v>7503005866099</v>
          </cell>
          <cell r="C6466" t="str">
            <v>CUCHARA TAMARINDO VARGAS MEDIANA 40</v>
          </cell>
          <cell r="D6466" t="str">
            <v>PAQ</v>
          </cell>
          <cell r="F6466">
            <v>29.5</v>
          </cell>
          <cell r="G6466">
            <v>29.5</v>
          </cell>
          <cell r="H6466">
            <v>28.6</v>
          </cell>
          <cell r="I6466">
            <v>27.8</v>
          </cell>
          <cell r="J6466">
            <v>24.82</v>
          </cell>
          <cell r="K6466">
            <v>7503005866099</v>
          </cell>
          <cell r="M6466">
            <v>7503005866099</v>
          </cell>
        </row>
        <row r="6467">
          <cell r="A6467">
            <v>7503005866105</v>
          </cell>
          <cell r="B6467">
            <v>7503005866105</v>
          </cell>
          <cell r="C6467" t="str">
            <v>CUCHARA TAMARINDO VARGAS JUMBO 500</v>
          </cell>
          <cell r="D6467" t="str">
            <v>PAQ</v>
          </cell>
          <cell r="F6467">
            <v>41.9</v>
          </cell>
          <cell r="G6467">
            <v>41.9</v>
          </cell>
          <cell r="H6467">
            <v>40.5</v>
          </cell>
          <cell r="I6467">
            <v>39.5</v>
          </cell>
          <cell r="J6467">
            <v>35.21</v>
          </cell>
          <cell r="K6467">
            <v>7503005866105</v>
          </cell>
          <cell r="M6467">
            <v>7503005866105</v>
          </cell>
        </row>
        <row r="6468">
          <cell r="A6468">
            <v>7503005866136</v>
          </cell>
          <cell r="B6468">
            <v>7503005866136</v>
          </cell>
          <cell r="C6468" t="str">
            <v>PALETA DE LA ROSA TAMARINDO 12 P. 4</v>
          </cell>
          <cell r="D6468" t="str">
            <v>PAQ</v>
          </cell>
          <cell r="F6468">
            <v>31.5</v>
          </cell>
          <cell r="G6468">
            <v>31.5</v>
          </cell>
          <cell r="H6468">
            <v>30.5</v>
          </cell>
          <cell r="I6468">
            <v>29.7</v>
          </cell>
          <cell r="J6468">
            <v>26.45</v>
          </cell>
          <cell r="K6468">
            <v>7503005866136</v>
          </cell>
          <cell r="M6468">
            <v>7503005866136</v>
          </cell>
        </row>
        <row r="6469">
          <cell r="A6469">
            <v>7503005866143</v>
          </cell>
          <cell r="B6469">
            <v>7503005866143</v>
          </cell>
          <cell r="C6469" t="str">
            <v>BANDERA SUPREMA 1 KG.</v>
          </cell>
          <cell r="D6469" t="str">
            <v>BOL</v>
          </cell>
          <cell r="F6469">
            <v>88.9</v>
          </cell>
          <cell r="G6469">
            <v>85.8</v>
          </cell>
          <cell r="H6469">
            <v>83.6</v>
          </cell>
          <cell r="I6469">
            <v>83.6</v>
          </cell>
          <cell r="J6469">
            <v>74.61</v>
          </cell>
          <cell r="K6469">
            <v>7503005866143</v>
          </cell>
          <cell r="M6469">
            <v>7503005866143</v>
          </cell>
        </row>
        <row r="6470">
          <cell r="A6470">
            <v>7503005866150</v>
          </cell>
          <cell r="B6470">
            <v>7503005866150</v>
          </cell>
          <cell r="C6470" t="str">
            <v>VARGAS BANDERA DE COCO PI¥ATERA 50</v>
          </cell>
          <cell r="D6470" t="str">
            <v>PAQ</v>
          </cell>
          <cell r="F6470">
            <v>48</v>
          </cell>
          <cell r="G6470">
            <v>48</v>
          </cell>
          <cell r="H6470">
            <v>46.5</v>
          </cell>
          <cell r="I6470">
            <v>45.3</v>
          </cell>
          <cell r="J6470">
            <v>40.409999999999997</v>
          </cell>
          <cell r="K6470">
            <v>7503005866150</v>
          </cell>
          <cell r="M6470">
            <v>7503005866150</v>
          </cell>
        </row>
        <row r="6471">
          <cell r="A6471">
            <v>7503005994020</v>
          </cell>
          <cell r="B6471">
            <v>7503005994020</v>
          </cell>
          <cell r="C6471" t="str">
            <v>TARASQUITAS CHILOSO CHICO 120 GRS.</v>
          </cell>
          <cell r="D6471" t="str">
            <v>PAQ</v>
          </cell>
          <cell r="F6471">
            <v>8</v>
          </cell>
          <cell r="G6471">
            <v>8</v>
          </cell>
          <cell r="H6471">
            <v>7.8</v>
          </cell>
          <cell r="I6471">
            <v>7.6</v>
          </cell>
          <cell r="J6471">
            <v>6.44</v>
          </cell>
          <cell r="K6471">
            <v>7503012364120</v>
          </cell>
          <cell r="M6471">
            <v>7503005994020</v>
          </cell>
        </row>
        <row r="6472">
          <cell r="A6472">
            <v>7503005994068</v>
          </cell>
          <cell r="B6472">
            <v>7503005994068</v>
          </cell>
          <cell r="C6472" t="str">
            <v>NUTRIRANTO GOURMET 65G 3P CHOC OBSC</v>
          </cell>
          <cell r="D6472" t="str">
            <v>PAQ</v>
          </cell>
          <cell r="F6472">
            <v>15.6</v>
          </cell>
          <cell r="G6472">
            <v>15.6</v>
          </cell>
          <cell r="H6472">
            <v>15.2</v>
          </cell>
          <cell r="I6472">
            <v>14.7</v>
          </cell>
          <cell r="J6472">
            <v>12.99</v>
          </cell>
          <cell r="K6472">
            <v>7503005994068</v>
          </cell>
          <cell r="M6472">
            <v>7503005994068</v>
          </cell>
        </row>
        <row r="6473">
          <cell r="A6473">
            <v>7503005994075</v>
          </cell>
          <cell r="B6473">
            <v>7503005994075</v>
          </cell>
          <cell r="C6473" t="str">
            <v>NUTRIRANTO GOURMET 65G 3P CHOC BLAN</v>
          </cell>
          <cell r="D6473" t="str">
            <v>PAQ</v>
          </cell>
          <cell r="F6473">
            <v>15.6</v>
          </cell>
          <cell r="G6473">
            <v>15.6</v>
          </cell>
          <cell r="H6473">
            <v>15.2</v>
          </cell>
          <cell r="I6473">
            <v>14.7</v>
          </cell>
          <cell r="J6473">
            <v>12.99</v>
          </cell>
          <cell r="K6473">
            <v>7503005994075</v>
          </cell>
          <cell r="M6473">
            <v>7503005994075</v>
          </cell>
        </row>
        <row r="6474">
          <cell r="A6474">
            <v>7503005994204</v>
          </cell>
          <cell r="B6474">
            <v>7503005994204</v>
          </cell>
          <cell r="C6474" t="str">
            <v>BARRAS DE AMARANTO C/ARANDANOS 10/1</v>
          </cell>
          <cell r="D6474" t="str">
            <v>PAQ</v>
          </cell>
          <cell r="F6474">
            <v>28.8</v>
          </cell>
          <cell r="G6474">
            <v>27.9</v>
          </cell>
          <cell r="H6474">
            <v>27.2</v>
          </cell>
          <cell r="I6474">
            <v>27.2</v>
          </cell>
          <cell r="J6474">
            <v>24.21</v>
          </cell>
          <cell r="K6474">
            <v>7503005994204</v>
          </cell>
          <cell r="M6474">
            <v>7503005994204</v>
          </cell>
        </row>
        <row r="6475">
          <cell r="A6475">
            <v>7503005994327</v>
          </cell>
          <cell r="B6475">
            <v>7503005994327</v>
          </cell>
          <cell r="C6475" t="str">
            <v>MORELIANA EL VIRREY 5 PZAS.</v>
          </cell>
          <cell r="D6475" t="str">
            <v>PZA</v>
          </cell>
          <cell r="F6475">
            <v>19.3</v>
          </cell>
          <cell r="G6475">
            <v>19.3</v>
          </cell>
          <cell r="H6475">
            <v>18.7</v>
          </cell>
          <cell r="I6475">
            <v>18.2</v>
          </cell>
          <cell r="J6475">
            <v>16.2</v>
          </cell>
          <cell r="K6475">
            <v>7503005994327</v>
          </cell>
          <cell r="M6475">
            <v>7503005994327</v>
          </cell>
        </row>
        <row r="6476">
          <cell r="A6476">
            <v>7503006532320</v>
          </cell>
          <cell r="B6476">
            <v>7503006532320</v>
          </cell>
          <cell r="C6476" t="str">
            <v>PALETA DULCE VIDA S/A 12 P. TROPICA</v>
          </cell>
          <cell r="D6476" t="str">
            <v>BOL</v>
          </cell>
          <cell r="F6476">
            <v>37.799999999999997</v>
          </cell>
          <cell r="G6476">
            <v>37.799999999999997</v>
          </cell>
          <cell r="H6476">
            <v>36.9</v>
          </cell>
          <cell r="I6476">
            <v>35.6</v>
          </cell>
          <cell r="J6476">
            <v>31.49</v>
          </cell>
          <cell r="K6476">
            <v>7503006532320</v>
          </cell>
          <cell r="M6476">
            <v>7503006532320</v>
          </cell>
        </row>
        <row r="6477">
          <cell r="A6477">
            <v>7503006532344</v>
          </cell>
          <cell r="B6477">
            <v>7503006532344</v>
          </cell>
          <cell r="C6477" t="str">
            <v>PALETA DULCE VIDA S/A 12 P. CITRICO</v>
          </cell>
          <cell r="D6477" t="str">
            <v>BOL</v>
          </cell>
          <cell r="F6477">
            <v>37.799999999999997</v>
          </cell>
          <cell r="G6477">
            <v>37.799999999999997</v>
          </cell>
          <cell r="H6477">
            <v>36.9</v>
          </cell>
          <cell r="I6477">
            <v>35.6</v>
          </cell>
          <cell r="J6477">
            <v>31.49</v>
          </cell>
          <cell r="K6477">
            <v>7503006532344</v>
          </cell>
          <cell r="M6477">
            <v>7503006532344</v>
          </cell>
        </row>
        <row r="6478">
          <cell r="A6478">
            <v>7503006730009</v>
          </cell>
          <cell r="B6478">
            <v>7503006730009</v>
          </cell>
          <cell r="C6478" t="str">
            <v>GOMITAS BOLSA 1 KG. GOTA GDE HADA</v>
          </cell>
          <cell r="D6478" t="str">
            <v>PZA</v>
          </cell>
          <cell r="F6478">
            <v>78</v>
          </cell>
          <cell r="G6478">
            <v>78</v>
          </cell>
          <cell r="H6478">
            <v>76.2</v>
          </cell>
          <cell r="I6478">
            <v>74.400000000000006</v>
          </cell>
          <cell r="J6478">
            <v>56.74</v>
          </cell>
          <cell r="K6478">
            <v>7503006730009</v>
          </cell>
          <cell r="M6478">
            <v>7503006730009</v>
          </cell>
        </row>
        <row r="6479">
          <cell r="A6479">
            <v>7503006885105</v>
          </cell>
          <cell r="B6479">
            <v>7503006885105</v>
          </cell>
          <cell r="C6479" t="str">
            <v>ANITA FRITURAS PALOMITAS C/QUESO 25</v>
          </cell>
          <cell r="D6479" t="str">
            <v>PZA</v>
          </cell>
          <cell r="E6479">
            <v>31</v>
          </cell>
          <cell r="F6479">
            <v>20.6</v>
          </cell>
          <cell r="G6479">
            <v>20.6</v>
          </cell>
          <cell r="H6479">
            <v>20.3</v>
          </cell>
          <cell r="I6479">
            <v>19.7</v>
          </cell>
          <cell r="J6479">
            <v>17.91</v>
          </cell>
          <cell r="K6479">
            <v>7503023130257</v>
          </cell>
          <cell r="M6479">
            <v>7503006885105</v>
          </cell>
        </row>
        <row r="6480">
          <cell r="A6480">
            <v>7503006885204</v>
          </cell>
          <cell r="B6480">
            <v>7503006885204</v>
          </cell>
          <cell r="C6480" t="str">
            <v>ANITA PAPAS FRITAS 250 GRS.</v>
          </cell>
          <cell r="D6480" t="str">
            <v>PZA</v>
          </cell>
          <cell r="F6480">
            <v>38.5</v>
          </cell>
          <cell r="G6480">
            <v>38.5</v>
          </cell>
          <cell r="H6480">
            <v>37.700000000000003</v>
          </cell>
          <cell r="I6480">
            <v>37</v>
          </cell>
          <cell r="J6480">
            <v>33.31</v>
          </cell>
          <cell r="K6480">
            <v>7503006885204</v>
          </cell>
          <cell r="M6480">
            <v>7503006885204</v>
          </cell>
        </row>
        <row r="6481">
          <cell r="A6481">
            <v>7503006885211</v>
          </cell>
          <cell r="B6481">
            <v>7503006885211</v>
          </cell>
          <cell r="C6481" t="str">
            <v>ANITA PAPAS FRITAS 500 GRS.</v>
          </cell>
          <cell r="D6481" t="str">
            <v>PZA</v>
          </cell>
          <cell r="F6481">
            <v>76.5</v>
          </cell>
          <cell r="G6481">
            <v>76.5</v>
          </cell>
          <cell r="H6481">
            <v>75.2</v>
          </cell>
          <cell r="I6481">
            <v>73.900000000000006</v>
          </cell>
          <cell r="J6481">
            <v>66.510000000000005</v>
          </cell>
          <cell r="K6481">
            <v>7503006885211</v>
          </cell>
          <cell r="M6481">
            <v>7503006885211</v>
          </cell>
        </row>
        <row r="6482">
          <cell r="A6482">
            <v>7503006885280</v>
          </cell>
          <cell r="B6482">
            <v>7503006885280</v>
          </cell>
          <cell r="C6482" t="str">
            <v>ANITA TOSTI NACHOS  500 GRS. ORIGIN</v>
          </cell>
          <cell r="D6482" t="str">
            <v>PZA</v>
          </cell>
          <cell r="E6482">
            <v>75</v>
          </cell>
          <cell r="F6482">
            <v>37</v>
          </cell>
          <cell r="G6482">
            <v>37</v>
          </cell>
          <cell r="H6482">
            <v>36.299999999999997</v>
          </cell>
          <cell r="I6482">
            <v>35.4</v>
          </cell>
          <cell r="J6482">
            <v>32.11</v>
          </cell>
          <cell r="K6482">
            <v>7503006885280</v>
          </cell>
          <cell r="M6482">
            <v>7503006885280</v>
          </cell>
        </row>
        <row r="6483">
          <cell r="A6483">
            <v>7503006885389</v>
          </cell>
          <cell r="B6483">
            <v>7503006885389</v>
          </cell>
          <cell r="C6483" t="str">
            <v>ANITA CUADRITOS CON CHILE 25 PZAS.</v>
          </cell>
          <cell r="D6483" t="str">
            <v>PZA</v>
          </cell>
          <cell r="E6483">
            <v>20</v>
          </cell>
          <cell r="F6483">
            <v>30.6</v>
          </cell>
          <cell r="G6483">
            <v>30.6</v>
          </cell>
          <cell r="H6483">
            <v>29.8</v>
          </cell>
          <cell r="I6483">
            <v>29</v>
          </cell>
          <cell r="J6483">
            <v>26.11</v>
          </cell>
          <cell r="K6483">
            <v>7503006885389</v>
          </cell>
          <cell r="M6483">
            <v>7503006885389</v>
          </cell>
        </row>
        <row r="6484">
          <cell r="A6484">
            <v>7503006885402</v>
          </cell>
          <cell r="B6484">
            <v>7503006885402</v>
          </cell>
          <cell r="C6484" t="str">
            <v>ANITA FRITURAS DE MAIZ TORNILLITOS</v>
          </cell>
          <cell r="D6484" t="str">
            <v>PZA</v>
          </cell>
          <cell r="E6484">
            <v>43</v>
          </cell>
          <cell r="F6484">
            <v>40.200000000000003</v>
          </cell>
          <cell r="G6484">
            <v>40.200000000000003</v>
          </cell>
          <cell r="H6484">
            <v>39.5</v>
          </cell>
          <cell r="I6484">
            <v>38.4</v>
          </cell>
          <cell r="J6484">
            <v>34.909999999999997</v>
          </cell>
          <cell r="K6484">
            <v>7503006885402</v>
          </cell>
          <cell r="M6484">
            <v>7503006885402</v>
          </cell>
        </row>
        <row r="6485">
          <cell r="A6485">
            <v>7503006885518</v>
          </cell>
          <cell r="B6485">
            <v>7503006885518</v>
          </cell>
          <cell r="C6485" t="str">
            <v>ANITA CHURRIKOS 25 PZAS.</v>
          </cell>
          <cell r="D6485" t="str">
            <v>PZA</v>
          </cell>
          <cell r="E6485">
            <v>39</v>
          </cell>
          <cell r="F6485">
            <v>28.7</v>
          </cell>
          <cell r="G6485">
            <v>28.7</v>
          </cell>
          <cell r="H6485">
            <v>28.2</v>
          </cell>
          <cell r="I6485">
            <v>27.4</v>
          </cell>
          <cell r="J6485">
            <v>24.91</v>
          </cell>
          <cell r="K6485">
            <v>7503006885518</v>
          </cell>
          <cell r="M6485">
            <v>7503006885518</v>
          </cell>
        </row>
        <row r="6486">
          <cell r="A6486">
            <v>7503006885525</v>
          </cell>
          <cell r="B6486">
            <v>7503006885525</v>
          </cell>
          <cell r="C6486" t="str">
            <v>ANITA FRITURAS PALOMITAS C/SAL 400</v>
          </cell>
          <cell r="D6486" t="str">
            <v>PZA</v>
          </cell>
          <cell r="E6486">
            <v>29</v>
          </cell>
          <cell r="F6486">
            <v>31</v>
          </cell>
          <cell r="G6486">
            <v>31</v>
          </cell>
          <cell r="H6486">
            <v>30.4</v>
          </cell>
          <cell r="I6486">
            <v>29.6</v>
          </cell>
          <cell r="J6486">
            <v>26.91</v>
          </cell>
          <cell r="K6486">
            <v>7503006885525</v>
          </cell>
          <cell r="M6486">
            <v>7503006885525</v>
          </cell>
        </row>
        <row r="6487">
          <cell r="A6487">
            <v>7503006885532</v>
          </cell>
          <cell r="B6487">
            <v>7503006885532</v>
          </cell>
          <cell r="C6487" t="str">
            <v>ANITA ANICHETTOS 450 GRS.</v>
          </cell>
          <cell r="D6487" t="str">
            <v>PZA</v>
          </cell>
          <cell r="E6487">
            <v>101</v>
          </cell>
          <cell r="F6487">
            <v>26.7</v>
          </cell>
          <cell r="G6487">
            <v>26.7</v>
          </cell>
          <cell r="H6487">
            <v>26.3</v>
          </cell>
          <cell r="I6487">
            <v>25.6</v>
          </cell>
          <cell r="J6487">
            <v>23.21</v>
          </cell>
          <cell r="K6487">
            <v>7503006885532</v>
          </cell>
          <cell r="M6487">
            <v>7503006885532</v>
          </cell>
        </row>
        <row r="6488">
          <cell r="A6488">
            <v>7503006885594</v>
          </cell>
          <cell r="B6488">
            <v>7503006885594</v>
          </cell>
          <cell r="C6488" t="str">
            <v>ANITA SURTIDO C/PALOMITAS 25 PZAS.</v>
          </cell>
          <cell r="D6488" t="str">
            <v>PZA</v>
          </cell>
          <cell r="E6488">
            <v>20</v>
          </cell>
          <cell r="F6488">
            <v>30.1</v>
          </cell>
          <cell r="G6488">
            <v>30.1</v>
          </cell>
          <cell r="H6488">
            <v>29.5</v>
          </cell>
          <cell r="I6488">
            <v>28.8</v>
          </cell>
          <cell r="J6488">
            <v>26.11</v>
          </cell>
          <cell r="K6488">
            <v>7503006885594</v>
          </cell>
          <cell r="M6488">
            <v>7503006885594</v>
          </cell>
        </row>
        <row r="6489">
          <cell r="A6489">
            <v>7503006885617</v>
          </cell>
          <cell r="B6489">
            <v>7503006885617</v>
          </cell>
          <cell r="C6489" t="str">
            <v>ANITA TOSTI NACHOS  500 GRS. CON CH</v>
          </cell>
          <cell r="D6489" t="str">
            <v>PZA</v>
          </cell>
          <cell r="E6489">
            <v>66</v>
          </cell>
          <cell r="F6489">
            <v>37</v>
          </cell>
          <cell r="G6489">
            <v>37</v>
          </cell>
          <cell r="H6489">
            <v>36.299999999999997</v>
          </cell>
          <cell r="I6489">
            <v>35.4</v>
          </cell>
          <cell r="J6489">
            <v>32.11</v>
          </cell>
          <cell r="K6489">
            <v>7503006885617</v>
          </cell>
          <cell r="M6489">
            <v>7503006885617</v>
          </cell>
        </row>
        <row r="6490">
          <cell r="A6490">
            <v>7503006885778</v>
          </cell>
          <cell r="B6490">
            <v>7503006885778</v>
          </cell>
          <cell r="C6490" t="str">
            <v>ANITA ANICHETTOS GARRITAS 450 GRS.</v>
          </cell>
          <cell r="D6490" t="str">
            <v>PZA</v>
          </cell>
          <cell r="E6490">
            <v>20</v>
          </cell>
          <cell r="F6490">
            <v>26.7</v>
          </cell>
          <cell r="G6490">
            <v>26.7</v>
          </cell>
          <cell r="H6490">
            <v>26.3</v>
          </cell>
          <cell r="I6490">
            <v>25.6</v>
          </cell>
          <cell r="J6490">
            <v>23.21</v>
          </cell>
          <cell r="K6490">
            <v>7503006885778</v>
          </cell>
          <cell r="M6490">
            <v>7503006885778</v>
          </cell>
        </row>
        <row r="6491">
          <cell r="A6491">
            <v>7503008304307</v>
          </cell>
          <cell r="B6491">
            <v>7503008304307</v>
          </cell>
          <cell r="C6491" t="str">
            <v>MEGA HUEVON TAMARINDO 30 PZAS.</v>
          </cell>
          <cell r="D6491" t="str">
            <v>EXH</v>
          </cell>
          <cell r="F6491">
            <v>30.5</v>
          </cell>
          <cell r="G6491">
            <v>29.5</v>
          </cell>
          <cell r="H6491">
            <v>28.5</v>
          </cell>
          <cell r="I6491">
            <v>28.5</v>
          </cell>
          <cell r="J6491">
            <v>25.43</v>
          </cell>
          <cell r="K6491">
            <v>7503008304307</v>
          </cell>
          <cell r="M6491">
            <v>7503008304307</v>
          </cell>
        </row>
        <row r="6492">
          <cell r="A6492" t="str">
            <v xml:space="preserve"> </v>
          </cell>
          <cell r="B6492" t="str">
            <v>_x000C_cei-029u-2.6</v>
          </cell>
          <cell r="E6492" t="str">
            <v>CEDIS ABA</v>
          </cell>
          <cell r="F6492" t="str">
            <v>RROTES AZTEC</v>
          </cell>
          <cell r="G6492" t="str">
            <v>A</v>
          </cell>
          <cell r="K6492" t="str">
            <v>Hoja :  104</v>
          </cell>
          <cell r="M6492" t="str">
            <v xml:space="preserve"> </v>
          </cell>
        </row>
        <row r="6493">
          <cell r="A6493">
            <v>0</v>
          </cell>
          <cell r="M6493">
            <v>0</v>
          </cell>
        </row>
        <row r="6494">
          <cell r="A6494" t="str">
            <v xml:space="preserve"> </v>
          </cell>
          <cell r="B6494" t="str">
            <v>Por codigo</v>
          </cell>
          <cell r="E6494" t="str">
            <v>LISTA DE PREC</v>
          </cell>
          <cell r="F6494" t="str">
            <v>IOS CON EXIS</v>
          </cell>
          <cell r="G6494" t="str">
            <v>TENCIA</v>
          </cell>
          <cell r="K6494" t="str">
            <v>Fecha : 22/Mar/22</v>
          </cell>
          <cell r="M6494" t="str">
            <v xml:space="preserve"> </v>
          </cell>
        </row>
        <row r="6495">
          <cell r="A6495" t="str">
            <v xml:space="preserve"> </v>
          </cell>
          <cell r="B6495" t="str">
            <v>-----------------</v>
          </cell>
          <cell r="C6495" t="str">
            <v>-----------------------------------</v>
          </cell>
          <cell r="D6495" t="str">
            <v>----</v>
          </cell>
          <cell r="E6495" t="str">
            <v>----------------</v>
          </cell>
          <cell r="F6495" t="str">
            <v>------------</v>
          </cell>
          <cell r="G6495" t="str">
            <v>-----------</v>
          </cell>
          <cell r="H6495" t="str">
            <v>------------</v>
          </cell>
          <cell r="I6495" t="str">
            <v>------------</v>
          </cell>
          <cell r="J6495" t="str">
            <v>----------</v>
          </cell>
          <cell r="K6495" t="str">
            <v>-------------------</v>
          </cell>
          <cell r="M6495" t="str">
            <v xml:space="preserve"> </v>
          </cell>
        </row>
        <row r="6496">
          <cell r="A6496" t="str">
            <v xml:space="preserve"> </v>
          </cell>
          <cell r="B6496" t="str">
            <v>Codigo</v>
          </cell>
          <cell r="C6496" t="str">
            <v>Descripcion</v>
          </cell>
          <cell r="D6496" t="str">
            <v>U.M.</v>
          </cell>
          <cell r="E6496" t="str">
            <v>Existencia</v>
          </cell>
          <cell r="F6496" t="str">
            <v>Precio 1</v>
          </cell>
          <cell r="G6496" t="str">
            <v>Precio 2</v>
          </cell>
          <cell r="H6496" t="str">
            <v>Precio 3</v>
          </cell>
          <cell r="I6496" t="str">
            <v>Precio 4</v>
          </cell>
          <cell r="J6496" t="str">
            <v>Precio</v>
          </cell>
          <cell r="K6496">
            <v>5</v>
          </cell>
          <cell r="M6496" t="str">
            <v xml:space="preserve"> </v>
          </cell>
        </row>
        <row r="6497">
          <cell r="A6497" t="str">
            <v xml:space="preserve"> </v>
          </cell>
          <cell r="B6497" t="str">
            <v>-----------------</v>
          </cell>
          <cell r="C6497" t="str">
            <v>-----------------------------------</v>
          </cell>
          <cell r="D6497" t="str">
            <v>----</v>
          </cell>
          <cell r="E6497" t="str">
            <v>----------------</v>
          </cell>
          <cell r="F6497" t="str">
            <v>------------</v>
          </cell>
          <cell r="G6497" t="str">
            <v>-----------</v>
          </cell>
          <cell r="H6497" t="str">
            <v>------------</v>
          </cell>
          <cell r="I6497" t="str">
            <v>------------</v>
          </cell>
          <cell r="J6497" t="str">
            <v>----------</v>
          </cell>
          <cell r="K6497" t="str">
            <v>-------------------</v>
          </cell>
          <cell r="M6497" t="str">
            <v xml:space="preserve"> </v>
          </cell>
        </row>
        <row r="6498">
          <cell r="A6498">
            <v>7503008304703</v>
          </cell>
          <cell r="B6498">
            <v>7503008304703</v>
          </cell>
          <cell r="C6498" t="str">
            <v>PIGUI MEGA HUEVON 390 GRS. TAMARIND</v>
          </cell>
          <cell r="D6498" t="str">
            <v>PZA</v>
          </cell>
          <cell r="F6498">
            <v>30.5</v>
          </cell>
          <cell r="G6498">
            <v>29.5</v>
          </cell>
          <cell r="H6498">
            <v>28.5</v>
          </cell>
          <cell r="I6498">
            <v>28.5</v>
          </cell>
          <cell r="J6498">
            <v>25.42</v>
          </cell>
          <cell r="K6498">
            <v>7503008304703</v>
          </cell>
          <cell r="M6498">
            <v>7503008304703</v>
          </cell>
        </row>
        <row r="6499">
          <cell r="A6499">
            <v>7503008304987</v>
          </cell>
          <cell r="B6499">
            <v>7503008304987</v>
          </cell>
          <cell r="C6499" t="str">
            <v>DEVORALIEN AZULOIDE 10 PZAS.</v>
          </cell>
          <cell r="D6499" t="str">
            <v>TIR</v>
          </cell>
          <cell r="F6499">
            <v>11</v>
          </cell>
          <cell r="G6499">
            <v>11</v>
          </cell>
          <cell r="H6499">
            <v>10</v>
          </cell>
          <cell r="I6499">
            <v>10</v>
          </cell>
          <cell r="J6499">
            <v>8.7100000000000009</v>
          </cell>
          <cell r="K6499">
            <v>7503008304987</v>
          </cell>
          <cell r="M6499">
            <v>7503008304987</v>
          </cell>
        </row>
        <row r="6500">
          <cell r="A6500">
            <v>7503008831605</v>
          </cell>
          <cell r="B6500">
            <v>7503008831605</v>
          </cell>
          <cell r="C6500" t="str">
            <v>PALETA DANNY CORAZON ROJO 10 P.</v>
          </cell>
          <cell r="D6500" t="str">
            <v>BOL</v>
          </cell>
          <cell r="F6500">
            <v>33.299999999999997</v>
          </cell>
          <cell r="G6500">
            <v>32.200000000000003</v>
          </cell>
          <cell r="H6500">
            <v>31.3</v>
          </cell>
          <cell r="I6500">
            <v>31.3</v>
          </cell>
          <cell r="J6500">
            <v>27.95</v>
          </cell>
          <cell r="K6500">
            <v>7503008831605</v>
          </cell>
          <cell r="M6500">
            <v>7503008831605</v>
          </cell>
        </row>
        <row r="6501">
          <cell r="A6501">
            <v>7503008831674</v>
          </cell>
          <cell r="B6501">
            <v>7503008831674</v>
          </cell>
          <cell r="C6501" t="str">
            <v>DANNY PALETA PINO ESPIRAL 10 PZAS.</v>
          </cell>
          <cell r="D6501" t="str">
            <v>PAQ</v>
          </cell>
          <cell r="F6501">
            <v>38</v>
          </cell>
          <cell r="G6501">
            <v>36.700000000000003</v>
          </cell>
          <cell r="H6501">
            <v>35.799999999999997</v>
          </cell>
          <cell r="I6501">
            <v>35.799999999999997</v>
          </cell>
          <cell r="J6501">
            <v>31.9</v>
          </cell>
          <cell r="K6501">
            <v>7503008831674</v>
          </cell>
          <cell r="M6501">
            <v>7503008831674</v>
          </cell>
        </row>
        <row r="6502">
          <cell r="A6502">
            <v>7503008831766</v>
          </cell>
          <cell r="B6502">
            <v>7503008831766</v>
          </cell>
          <cell r="C6502" t="str">
            <v>PALETA DANNY POPïS 10 P. CORAZON ES</v>
          </cell>
          <cell r="D6502" t="str">
            <v>BOL</v>
          </cell>
          <cell r="F6502">
            <v>29.9</v>
          </cell>
          <cell r="G6502">
            <v>28.7</v>
          </cell>
          <cell r="H6502">
            <v>28</v>
          </cell>
          <cell r="I6502">
            <v>28</v>
          </cell>
          <cell r="J6502">
            <v>24.96</v>
          </cell>
          <cell r="K6502">
            <v>7503008831766</v>
          </cell>
          <cell r="M6502">
            <v>7503008831766</v>
          </cell>
        </row>
        <row r="6503">
          <cell r="A6503">
            <v>7503009957069</v>
          </cell>
          <cell r="B6503">
            <v>7503009957069</v>
          </cell>
          <cell r="C6503" t="str">
            <v>CHECOLINES TAM CONF RUEDA DE 200 G.</v>
          </cell>
          <cell r="D6503" t="str">
            <v>PAQ</v>
          </cell>
          <cell r="F6503">
            <v>25.7</v>
          </cell>
          <cell r="G6503">
            <v>25.7</v>
          </cell>
          <cell r="H6503">
            <v>25.3</v>
          </cell>
          <cell r="I6503">
            <v>24.7</v>
          </cell>
          <cell r="J6503">
            <v>21.43</v>
          </cell>
          <cell r="K6503">
            <v>7503009957069</v>
          </cell>
          <cell r="M6503">
            <v>7503009957069</v>
          </cell>
        </row>
        <row r="6504">
          <cell r="A6504">
            <v>7503009957106</v>
          </cell>
          <cell r="B6504">
            <v>7503009957106</v>
          </cell>
          <cell r="C6504" t="str">
            <v>CHECOLINES TAMARINDO CONF. 500 GRS.</v>
          </cell>
          <cell r="D6504" t="str">
            <v>BOL</v>
          </cell>
          <cell r="E6504">
            <v>4</v>
          </cell>
          <cell r="F6504">
            <v>52.2</v>
          </cell>
          <cell r="G6504">
            <v>52.2</v>
          </cell>
          <cell r="H6504">
            <v>51</v>
          </cell>
          <cell r="I6504">
            <v>49.8</v>
          </cell>
          <cell r="J6504">
            <v>40.159999999999997</v>
          </cell>
          <cell r="K6504">
            <v>7503009957106</v>
          </cell>
          <cell r="M6504">
            <v>7503009957106</v>
          </cell>
        </row>
        <row r="6505">
          <cell r="A6505">
            <v>7503009957250</v>
          </cell>
          <cell r="B6505">
            <v>7503009957250</v>
          </cell>
          <cell r="C6505" t="str">
            <v>CHECOLINES TAMARINDO CONF. 80 GRS.</v>
          </cell>
          <cell r="D6505" t="str">
            <v>BOL</v>
          </cell>
          <cell r="F6505">
            <v>12.6</v>
          </cell>
          <cell r="G6505">
            <v>12.6</v>
          </cell>
          <cell r="H6505">
            <v>12.3</v>
          </cell>
          <cell r="I6505">
            <v>12</v>
          </cell>
          <cell r="J6505">
            <v>10.6</v>
          </cell>
          <cell r="K6505">
            <v>7503009957250</v>
          </cell>
          <cell r="M6505">
            <v>7503009957250</v>
          </cell>
        </row>
        <row r="6506">
          <cell r="A6506">
            <v>7503009957281</v>
          </cell>
          <cell r="B6506">
            <v>7503009957281</v>
          </cell>
          <cell r="C6506" t="str">
            <v>CHECOLIN CHILECITO 60 GRS.</v>
          </cell>
          <cell r="D6506" t="str">
            <v>BOL</v>
          </cell>
          <cell r="F6506">
            <v>11.9</v>
          </cell>
          <cell r="G6506">
            <v>11.9</v>
          </cell>
          <cell r="H6506">
            <v>11.6</v>
          </cell>
          <cell r="I6506">
            <v>11.3</v>
          </cell>
          <cell r="J6506">
            <v>9.94</v>
          </cell>
          <cell r="K6506">
            <v>7503009957281</v>
          </cell>
          <cell r="M6506">
            <v>7503009957281</v>
          </cell>
        </row>
        <row r="6507">
          <cell r="A6507">
            <v>7503009957304</v>
          </cell>
          <cell r="B6507">
            <v>7503009957304</v>
          </cell>
          <cell r="C6507" t="str">
            <v>CHECOLIN CHILECITO 350 GRS.</v>
          </cell>
          <cell r="D6507" t="str">
            <v>BOL</v>
          </cell>
          <cell r="E6507">
            <v>1</v>
          </cell>
          <cell r="F6507">
            <v>39.4</v>
          </cell>
          <cell r="G6507">
            <v>39.4</v>
          </cell>
          <cell r="H6507">
            <v>38.4</v>
          </cell>
          <cell r="I6507">
            <v>37.4</v>
          </cell>
          <cell r="J6507">
            <v>33.07</v>
          </cell>
          <cell r="K6507">
            <v>7503009957304</v>
          </cell>
          <cell r="M6507">
            <v>7503009957304</v>
          </cell>
        </row>
        <row r="6508">
          <cell r="A6508">
            <v>7503009957335</v>
          </cell>
          <cell r="B6508">
            <v>7503009957335</v>
          </cell>
          <cell r="C6508" t="str">
            <v>CHECOLIN CHILECITO BOLSA 1 KG.</v>
          </cell>
          <cell r="D6508" t="str">
            <v>PAQ</v>
          </cell>
          <cell r="F6508">
            <v>113.6</v>
          </cell>
          <cell r="G6508">
            <v>113.6</v>
          </cell>
          <cell r="H6508">
            <v>111</v>
          </cell>
          <cell r="I6508">
            <v>108.4</v>
          </cell>
          <cell r="J6508">
            <v>87.35</v>
          </cell>
          <cell r="K6508">
            <v>7503009957335</v>
          </cell>
          <cell r="M6508">
            <v>7503009957335</v>
          </cell>
        </row>
        <row r="6509">
          <cell r="A6509">
            <v>7503010903055</v>
          </cell>
          <cell r="B6509">
            <v>7503010903055</v>
          </cell>
          <cell r="C6509" t="str">
            <v>SERPENTINAS LA ORQUIDEA CHAMOY 24 P</v>
          </cell>
          <cell r="D6509" t="str">
            <v>PZA</v>
          </cell>
          <cell r="F6509">
            <v>20.7</v>
          </cell>
          <cell r="G6509">
            <v>20</v>
          </cell>
          <cell r="H6509">
            <v>19.5</v>
          </cell>
          <cell r="I6509">
            <v>19.5</v>
          </cell>
          <cell r="J6509">
            <v>17.350000000000001</v>
          </cell>
          <cell r="K6509">
            <v>7503010903055</v>
          </cell>
          <cell r="M6509">
            <v>7503010903055</v>
          </cell>
        </row>
        <row r="6510">
          <cell r="A6510">
            <v>7503010903062</v>
          </cell>
          <cell r="B6510">
            <v>7503010903062</v>
          </cell>
          <cell r="C6510" t="str">
            <v>SERPENTINAS LA ORQUIDEA EXTRAPICOSA</v>
          </cell>
          <cell r="D6510" t="str">
            <v>PZA</v>
          </cell>
          <cell r="F6510">
            <v>20.7</v>
          </cell>
          <cell r="G6510">
            <v>20</v>
          </cell>
          <cell r="H6510">
            <v>19.5</v>
          </cell>
          <cell r="I6510">
            <v>19.5</v>
          </cell>
          <cell r="J6510">
            <v>17.350000000000001</v>
          </cell>
          <cell r="K6510">
            <v>7503010903062</v>
          </cell>
          <cell r="M6510">
            <v>7503010903062</v>
          </cell>
        </row>
        <row r="6511">
          <cell r="A6511">
            <v>7503010903109</v>
          </cell>
          <cell r="B6511">
            <v>7503010903109</v>
          </cell>
          <cell r="C6511" t="str">
            <v>SERPENTINAS LA ORQUIDEA MANGO 24 P.</v>
          </cell>
          <cell r="D6511" t="str">
            <v>PZA</v>
          </cell>
          <cell r="F6511">
            <v>20.7</v>
          </cell>
          <cell r="G6511">
            <v>20</v>
          </cell>
          <cell r="H6511">
            <v>19.5</v>
          </cell>
          <cell r="I6511">
            <v>19.5</v>
          </cell>
          <cell r="J6511">
            <v>17.350000000000001</v>
          </cell>
          <cell r="K6511">
            <v>7503010903109</v>
          </cell>
          <cell r="M6511">
            <v>7503010903109</v>
          </cell>
        </row>
        <row r="6512">
          <cell r="A6512">
            <v>7503010903161</v>
          </cell>
          <cell r="B6512">
            <v>7503010903161</v>
          </cell>
          <cell r="C6512" t="str">
            <v>LA ORQUIDEA CUBRE MANZANAS 500 GRS.</v>
          </cell>
          <cell r="D6512" t="str">
            <v>PZA</v>
          </cell>
          <cell r="F6512">
            <v>32.1</v>
          </cell>
          <cell r="G6512">
            <v>31.1</v>
          </cell>
          <cell r="H6512">
            <v>30.2</v>
          </cell>
          <cell r="I6512">
            <v>30.2</v>
          </cell>
          <cell r="J6512">
            <v>26.97</v>
          </cell>
          <cell r="K6512">
            <v>7503010903161</v>
          </cell>
          <cell r="M6512">
            <v>7503010903161</v>
          </cell>
        </row>
        <row r="6513">
          <cell r="A6513">
            <v>7503010903406</v>
          </cell>
          <cell r="B6513">
            <v>7503010903406</v>
          </cell>
          <cell r="C6513" t="str">
            <v>CHURRO LOKO 400 GRS.</v>
          </cell>
          <cell r="D6513" t="str">
            <v>PZA</v>
          </cell>
          <cell r="F6513">
            <v>25.6</v>
          </cell>
          <cell r="G6513">
            <v>24.7</v>
          </cell>
          <cell r="H6513">
            <v>24.1</v>
          </cell>
          <cell r="I6513">
            <v>24.1</v>
          </cell>
          <cell r="J6513">
            <v>21.46</v>
          </cell>
          <cell r="K6513">
            <v>7503010903406</v>
          </cell>
          <cell r="M6513">
            <v>7503010903406</v>
          </cell>
        </row>
        <row r="6514">
          <cell r="A6514">
            <v>7503010903505</v>
          </cell>
          <cell r="B6514">
            <v>7503010903505</v>
          </cell>
          <cell r="C6514" t="str">
            <v>MEGA SERPENTINA 360 GRS.</v>
          </cell>
          <cell r="D6514" t="str">
            <v>PZA</v>
          </cell>
          <cell r="F6514">
            <v>28</v>
          </cell>
          <cell r="G6514">
            <v>27.1</v>
          </cell>
          <cell r="H6514">
            <v>26.4</v>
          </cell>
          <cell r="I6514">
            <v>26.4</v>
          </cell>
          <cell r="J6514">
            <v>23.51</v>
          </cell>
          <cell r="K6514">
            <v>7503010903505</v>
          </cell>
          <cell r="M6514">
            <v>7503010903505</v>
          </cell>
        </row>
        <row r="6515">
          <cell r="A6515">
            <v>7503010903727</v>
          </cell>
          <cell r="B6515">
            <v>7503010903727</v>
          </cell>
          <cell r="C6515" t="str">
            <v>SERPENTINAS LA ORQUIDEA 12 PZAS. 48</v>
          </cell>
          <cell r="D6515" t="str">
            <v>PZA</v>
          </cell>
          <cell r="F6515">
            <v>37.700000000000003</v>
          </cell>
          <cell r="G6515">
            <v>36.5</v>
          </cell>
          <cell r="H6515">
            <v>35.5</v>
          </cell>
          <cell r="I6515">
            <v>35.5</v>
          </cell>
          <cell r="J6515">
            <v>31.69</v>
          </cell>
          <cell r="K6515">
            <v>7503010903727</v>
          </cell>
          <cell r="M6515">
            <v>7503010903727</v>
          </cell>
        </row>
        <row r="6516">
          <cell r="A6516">
            <v>7503010903802</v>
          </cell>
          <cell r="B6516">
            <v>7503010903802</v>
          </cell>
          <cell r="C6516" t="str">
            <v>CHILARINES LOKOS BOLSA 500 G. ROSAS</v>
          </cell>
          <cell r="D6516" t="str">
            <v>PAQ</v>
          </cell>
          <cell r="F6516">
            <v>33.299999999999997</v>
          </cell>
          <cell r="G6516">
            <v>32.200000000000003</v>
          </cell>
          <cell r="H6516">
            <v>31.3</v>
          </cell>
          <cell r="I6516">
            <v>31.3</v>
          </cell>
          <cell r="J6516">
            <v>27.95</v>
          </cell>
          <cell r="K6516">
            <v>7503010903802</v>
          </cell>
          <cell r="M6516">
            <v>7503010903802</v>
          </cell>
        </row>
        <row r="6517">
          <cell r="A6517">
            <v>7503010903819</v>
          </cell>
          <cell r="B6517">
            <v>7503010903819</v>
          </cell>
          <cell r="C6517" t="str">
            <v>CHILARINES LOKOS BOLSA 500 G. VERDE</v>
          </cell>
          <cell r="D6517" t="str">
            <v>PAQ</v>
          </cell>
          <cell r="F6517">
            <v>33.299999999999997</v>
          </cell>
          <cell r="G6517">
            <v>32.200000000000003</v>
          </cell>
          <cell r="H6517">
            <v>31.3</v>
          </cell>
          <cell r="I6517">
            <v>31.3</v>
          </cell>
          <cell r="J6517">
            <v>27.95</v>
          </cell>
          <cell r="K6517">
            <v>7503010903819</v>
          </cell>
          <cell r="M6517">
            <v>7503010903819</v>
          </cell>
        </row>
        <row r="6518">
          <cell r="A6518">
            <v>7503010903833</v>
          </cell>
          <cell r="B6518">
            <v>7503010903833</v>
          </cell>
          <cell r="C6518" t="str">
            <v>CHILARINES LOKOS BOLSA 500 G. AZULE</v>
          </cell>
          <cell r="D6518" t="str">
            <v>PAQ</v>
          </cell>
          <cell r="F6518">
            <v>33.299999999999997</v>
          </cell>
          <cell r="G6518">
            <v>32.200000000000003</v>
          </cell>
          <cell r="H6518">
            <v>31.3</v>
          </cell>
          <cell r="I6518">
            <v>31.3</v>
          </cell>
          <cell r="J6518">
            <v>27.95</v>
          </cell>
          <cell r="K6518">
            <v>7503010903833</v>
          </cell>
          <cell r="M6518">
            <v>7503010903833</v>
          </cell>
        </row>
        <row r="6519">
          <cell r="A6519">
            <v>7503010903840</v>
          </cell>
          <cell r="B6519">
            <v>7503010903840</v>
          </cell>
          <cell r="C6519" t="str">
            <v>CHILARINES LOKOS BOLSA 500 G. MORAD</v>
          </cell>
          <cell r="D6519" t="str">
            <v>PAQ</v>
          </cell>
          <cell r="F6519">
            <v>33.299999999999997</v>
          </cell>
          <cell r="G6519">
            <v>32.200000000000003</v>
          </cell>
          <cell r="H6519">
            <v>31.3</v>
          </cell>
          <cell r="I6519">
            <v>31.3</v>
          </cell>
          <cell r="J6519">
            <v>27.95</v>
          </cell>
          <cell r="K6519">
            <v>7503010903840</v>
          </cell>
          <cell r="M6519">
            <v>7503010903840</v>
          </cell>
        </row>
        <row r="6520">
          <cell r="A6520">
            <v>7503010903857</v>
          </cell>
          <cell r="B6520">
            <v>7503010903857</v>
          </cell>
          <cell r="C6520" t="str">
            <v>CHILARINES LOKOS BOLSA 500 G. NARAN</v>
          </cell>
          <cell r="D6520" t="str">
            <v>PAQ</v>
          </cell>
          <cell r="F6520">
            <v>33.299999999999997</v>
          </cell>
          <cell r="G6520">
            <v>32.200000000000003</v>
          </cell>
          <cell r="H6520">
            <v>31.3</v>
          </cell>
          <cell r="I6520">
            <v>31.3</v>
          </cell>
          <cell r="J6520">
            <v>27.95</v>
          </cell>
          <cell r="K6520">
            <v>7503010903857</v>
          </cell>
          <cell r="M6520">
            <v>7503010903857</v>
          </cell>
        </row>
        <row r="6521">
          <cell r="A6521">
            <v>7503011200009</v>
          </cell>
          <cell r="B6521">
            <v>7503011200009</v>
          </cell>
          <cell r="C6521" t="str">
            <v>PIRHUAN MAZAPAN 26 GRS. ALMENDRA</v>
          </cell>
          <cell r="D6521" t="str">
            <v>PZA</v>
          </cell>
          <cell r="F6521">
            <v>8.9</v>
          </cell>
          <cell r="G6521">
            <v>8.6</v>
          </cell>
          <cell r="H6521">
            <v>8.4</v>
          </cell>
          <cell r="I6521">
            <v>8.4</v>
          </cell>
          <cell r="J6521">
            <v>7.46</v>
          </cell>
          <cell r="K6521">
            <v>7503011200009</v>
          </cell>
          <cell r="M6521">
            <v>7503011200009</v>
          </cell>
        </row>
        <row r="6522">
          <cell r="A6522">
            <v>7503011200016</v>
          </cell>
          <cell r="B6522">
            <v>7503011200016</v>
          </cell>
          <cell r="C6522" t="str">
            <v>PIRHUAN MAZAPAN 45 GRS. CACAHUATE</v>
          </cell>
          <cell r="D6522" t="str">
            <v>PZA</v>
          </cell>
          <cell r="F6522">
            <v>5.4</v>
          </cell>
          <cell r="G6522">
            <v>5.3</v>
          </cell>
          <cell r="H6522">
            <v>5.0999999999999996</v>
          </cell>
          <cell r="I6522">
            <v>5.0999999999999996</v>
          </cell>
          <cell r="J6522">
            <v>4.55</v>
          </cell>
          <cell r="K6522">
            <v>7503011200016</v>
          </cell>
          <cell r="M6522">
            <v>7503011200016</v>
          </cell>
        </row>
        <row r="6523">
          <cell r="A6523">
            <v>7503011200023</v>
          </cell>
          <cell r="B6523">
            <v>7503011200023</v>
          </cell>
          <cell r="C6523" t="str">
            <v>PIRHUAN MAZAPAN 26 GRS. MACADAMIA</v>
          </cell>
          <cell r="D6523" t="str">
            <v>PZA</v>
          </cell>
          <cell r="F6523">
            <v>8.9</v>
          </cell>
          <cell r="G6523">
            <v>8.6</v>
          </cell>
          <cell r="H6523">
            <v>8.4</v>
          </cell>
          <cell r="I6523">
            <v>8.4</v>
          </cell>
          <cell r="J6523">
            <v>7.46</v>
          </cell>
          <cell r="K6523">
            <v>7503011200023</v>
          </cell>
          <cell r="M6523">
            <v>7503011200023</v>
          </cell>
        </row>
        <row r="6524">
          <cell r="A6524">
            <v>7503011200030</v>
          </cell>
          <cell r="B6524">
            <v>7503011200030</v>
          </cell>
          <cell r="C6524" t="str">
            <v>PIRHUAN MAZAPAN 26 GRS. NUEZ</v>
          </cell>
          <cell r="D6524" t="str">
            <v>PZA</v>
          </cell>
          <cell r="F6524">
            <v>8.9</v>
          </cell>
          <cell r="G6524">
            <v>8.6</v>
          </cell>
          <cell r="H6524">
            <v>8.4</v>
          </cell>
          <cell r="I6524">
            <v>8.4</v>
          </cell>
          <cell r="J6524">
            <v>7.46</v>
          </cell>
          <cell r="K6524">
            <v>7503011200030</v>
          </cell>
          <cell r="M6524">
            <v>7503011200030</v>
          </cell>
        </row>
        <row r="6525">
          <cell r="A6525">
            <v>7503011200047</v>
          </cell>
          <cell r="B6525">
            <v>7503011200047</v>
          </cell>
          <cell r="C6525" t="str">
            <v>PIRHUAN MAZAPAN 26 GRS. NUEZ INDIA</v>
          </cell>
          <cell r="D6525" t="str">
            <v>PZA</v>
          </cell>
          <cell r="F6525">
            <v>8.9</v>
          </cell>
          <cell r="G6525">
            <v>8.6</v>
          </cell>
          <cell r="H6525">
            <v>8.4</v>
          </cell>
          <cell r="I6525">
            <v>8.4</v>
          </cell>
          <cell r="J6525">
            <v>7.46</v>
          </cell>
          <cell r="K6525">
            <v>7503011200047</v>
          </cell>
          <cell r="M6525">
            <v>7503011200047</v>
          </cell>
        </row>
        <row r="6526">
          <cell r="A6526">
            <v>7503011200061</v>
          </cell>
          <cell r="B6526">
            <v>7503011200061</v>
          </cell>
          <cell r="C6526" t="str">
            <v>PIRHUAN MAZAPAN 26 GRS. S/AZ. ALMEN</v>
          </cell>
          <cell r="D6526" t="str">
            <v>PZA</v>
          </cell>
          <cell r="F6526">
            <v>9.6999999999999993</v>
          </cell>
          <cell r="G6526">
            <v>9.4</v>
          </cell>
          <cell r="H6526">
            <v>9.1</v>
          </cell>
          <cell r="I6526">
            <v>9.1</v>
          </cell>
          <cell r="J6526">
            <v>8.11</v>
          </cell>
          <cell r="K6526">
            <v>7503011200061</v>
          </cell>
          <cell r="M6526">
            <v>7503011200061</v>
          </cell>
        </row>
        <row r="6527">
          <cell r="A6527">
            <v>7503011200078</v>
          </cell>
          <cell r="B6527">
            <v>7503011200078</v>
          </cell>
          <cell r="C6527" t="str">
            <v>PIRHUAN MAZAPAN 45 G. CACAHUATE S/A</v>
          </cell>
          <cell r="D6527" t="str">
            <v>PZA</v>
          </cell>
          <cell r="F6527">
            <v>5.8</v>
          </cell>
          <cell r="G6527">
            <v>5.6</v>
          </cell>
          <cell r="H6527">
            <v>5.5</v>
          </cell>
          <cell r="I6527">
            <v>5.5</v>
          </cell>
          <cell r="J6527">
            <v>4.87</v>
          </cell>
          <cell r="K6527">
            <v>7503011200078</v>
          </cell>
          <cell r="M6527">
            <v>7503011200078</v>
          </cell>
        </row>
        <row r="6528">
          <cell r="A6528">
            <v>7503011200085</v>
          </cell>
          <cell r="B6528">
            <v>7503011200085</v>
          </cell>
          <cell r="C6528" t="str">
            <v>PIRHUAN MAZAPAN 26 GRS. S/AZU. MACA</v>
          </cell>
          <cell r="D6528" t="str">
            <v>PZA</v>
          </cell>
          <cell r="F6528">
            <v>9.6999999999999993</v>
          </cell>
          <cell r="G6528">
            <v>9.4</v>
          </cell>
          <cell r="H6528">
            <v>9.1</v>
          </cell>
          <cell r="I6528">
            <v>9.1</v>
          </cell>
          <cell r="J6528">
            <v>8.11</v>
          </cell>
          <cell r="K6528">
            <v>7503011200085</v>
          </cell>
          <cell r="M6528">
            <v>7503011200085</v>
          </cell>
        </row>
        <row r="6529">
          <cell r="A6529">
            <v>7503011200092</v>
          </cell>
          <cell r="B6529">
            <v>7503011200092</v>
          </cell>
          <cell r="C6529" t="str">
            <v>PIRHUAN MAZAPAN 26 GRS. S/AZUCAR NU</v>
          </cell>
          <cell r="D6529" t="str">
            <v>PZA</v>
          </cell>
          <cell r="F6529">
            <v>9.6999999999999993</v>
          </cell>
          <cell r="G6529">
            <v>9.4</v>
          </cell>
          <cell r="H6529">
            <v>9.1</v>
          </cell>
          <cell r="I6529">
            <v>9.1</v>
          </cell>
          <cell r="J6529">
            <v>8.11</v>
          </cell>
          <cell r="K6529">
            <v>7503011200092</v>
          </cell>
          <cell r="M6529">
            <v>7503011200092</v>
          </cell>
        </row>
        <row r="6530">
          <cell r="A6530">
            <v>7503011200108</v>
          </cell>
          <cell r="B6530">
            <v>7503011200108</v>
          </cell>
          <cell r="C6530" t="str">
            <v>PIRHUAN MAZAPAN 26 G. S/AZ. NUEZ IN</v>
          </cell>
          <cell r="D6530" t="str">
            <v>PZA</v>
          </cell>
          <cell r="F6530">
            <v>9.6999999999999993</v>
          </cell>
          <cell r="G6530">
            <v>9.4</v>
          </cell>
          <cell r="H6530">
            <v>9.1</v>
          </cell>
          <cell r="I6530">
            <v>9.1</v>
          </cell>
          <cell r="J6530">
            <v>8.11</v>
          </cell>
          <cell r="K6530">
            <v>7503011200108</v>
          </cell>
          <cell r="M6530">
            <v>7503011200108</v>
          </cell>
        </row>
        <row r="6531">
          <cell r="A6531">
            <v>7503011200115</v>
          </cell>
          <cell r="B6531">
            <v>7503011200115</v>
          </cell>
          <cell r="C6531" t="str">
            <v>PIRHUAN MAZAPAN 26 GRS. S/AZUCAR PE</v>
          </cell>
          <cell r="D6531" t="str">
            <v>PZA</v>
          </cell>
          <cell r="F6531">
            <v>9.6999999999999993</v>
          </cell>
          <cell r="G6531">
            <v>9.4</v>
          </cell>
          <cell r="H6531">
            <v>9.1</v>
          </cell>
          <cell r="I6531">
            <v>9.1</v>
          </cell>
          <cell r="J6531">
            <v>8.11</v>
          </cell>
          <cell r="K6531">
            <v>7503011200115</v>
          </cell>
          <cell r="M6531">
            <v>7503011200115</v>
          </cell>
        </row>
        <row r="6532">
          <cell r="A6532">
            <v>7503011200122</v>
          </cell>
          <cell r="B6532">
            <v>7503011200122</v>
          </cell>
          <cell r="C6532" t="str">
            <v>PIRHUAN PALANQUETA PALOMITAS 65 GRS</v>
          </cell>
          <cell r="D6532" t="str">
            <v>PZA</v>
          </cell>
          <cell r="F6532">
            <v>20.3</v>
          </cell>
          <cell r="G6532">
            <v>20.3</v>
          </cell>
          <cell r="H6532">
            <v>19.600000000000001</v>
          </cell>
          <cell r="I6532">
            <v>19.100000000000001</v>
          </cell>
          <cell r="J6532">
            <v>17.03</v>
          </cell>
          <cell r="K6532">
            <v>7503011200122</v>
          </cell>
          <cell r="M6532">
            <v>7503011200122</v>
          </cell>
        </row>
        <row r="6533">
          <cell r="A6533">
            <v>7503011200153</v>
          </cell>
          <cell r="B6533">
            <v>7503011200153</v>
          </cell>
          <cell r="C6533" t="str">
            <v>PIRHUAN PALANQUETA CACAHUATE S/AZ.</v>
          </cell>
          <cell r="D6533" t="str">
            <v>PZA</v>
          </cell>
          <cell r="F6533">
            <v>24.7</v>
          </cell>
          <cell r="G6533">
            <v>24.7</v>
          </cell>
          <cell r="H6533">
            <v>23.9</v>
          </cell>
          <cell r="I6533">
            <v>23.3</v>
          </cell>
          <cell r="J6533">
            <v>20.74</v>
          </cell>
          <cell r="K6533">
            <v>7503011200153</v>
          </cell>
          <cell r="M6533">
            <v>7503011200153</v>
          </cell>
        </row>
        <row r="6534">
          <cell r="A6534">
            <v>7503011200177</v>
          </cell>
          <cell r="B6534">
            <v>7503011200177</v>
          </cell>
          <cell r="C6534" t="str">
            <v>PIRHUAN CREMA AVELLANA S/AZ 300 GRS</v>
          </cell>
          <cell r="D6534" t="str">
            <v>PZA</v>
          </cell>
          <cell r="F6534">
            <v>184.8</v>
          </cell>
          <cell r="G6534">
            <v>184.8</v>
          </cell>
          <cell r="H6534">
            <v>180.1</v>
          </cell>
          <cell r="I6534">
            <v>175.5</v>
          </cell>
          <cell r="J6534">
            <v>155.25</v>
          </cell>
          <cell r="K6534">
            <v>7503011200177</v>
          </cell>
          <cell r="M6534">
            <v>7503011200177</v>
          </cell>
        </row>
        <row r="6535">
          <cell r="A6535">
            <v>7503011200252</v>
          </cell>
          <cell r="B6535">
            <v>7503011200252</v>
          </cell>
          <cell r="C6535" t="str">
            <v>PIRHUAN ATE 400 GRS. GUAYABA</v>
          </cell>
          <cell r="D6535" t="str">
            <v>PZA</v>
          </cell>
          <cell r="F6535">
            <v>32.4</v>
          </cell>
          <cell r="G6535">
            <v>31.4</v>
          </cell>
          <cell r="H6535">
            <v>30.5</v>
          </cell>
          <cell r="I6535">
            <v>30.5</v>
          </cell>
          <cell r="J6535">
            <v>27.23</v>
          </cell>
          <cell r="K6535">
            <v>7503011200252</v>
          </cell>
          <cell r="M6535">
            <v>7503011200252</v>
          </cell>
        </row>
        <row r="6536">
          <cell r="A6536">
            <v>7503011200269</v>
          </cell>
          <cell r="B6536">
            <v>7503011200269</v>
          </cell>
          <cell r="C6536" t="str">
            <v>PIRHUAN ATE 400 GRS. MEMBRILLO</v>
          </cell>
          <cell r="D6536" t="str">
            <v>PZA</v>
          </cell>
          <cell r="F6536">
            <v>32.4</v>
          </cell>
          <cell r="G6536">
            <v>31.4</v>
          </cell>
          <cell r="H6536">
            <v>30.5</v>
          </cell>
          <cell r="I6536">
            <v>30.5</v>
          </cell>
          <cell r="J6536">
            <v>27.23</v>
          </cell>
          <cell r="K6536">
            <v>7503011200269</v>
          </cell>
          <cell r="M6536">
            <v>7503011200269</v>
          </cell>
        </row>
        <row r="6537">
          <cell r="A6537">
            <v>7503011200290</v>
          </cell>
          <cell r="B6537">
            <v>7503011200290</v>
          </cell>
          <cell r="C6537" t="str">
            <v>PIRHUAN MERMELADA 340 G. JAMAICA</v>
          </cell>
          <cell r="D6537" t="str">
            <v>PZA</v>
          </cell>
          <cell r="F6537">
            <v>46.6</v>
          </cell>
          <cell r="G6537">
            <v>46.6</v>
          </cell>
          <cell r="H6537">
            <v>45.1</v>
          </cell>
          <cell r="I6537">
            <v>43.9</v>
          </cell>
          <cell r="J6537">
            <v>39.159999999999997</v>
          </cell>
          <cell r="K6537">
            <v>7503011200290</v>
          </cell>
          <cell r="M6537">
            <v>7503011200290</v>
          </cell>
        </row>
        <row r="6538">
          <cell r="A6538">
            <v>7503011200313</v>
          </cell>
          <cell r="B6538">
            <v>7503011200313</v>
          </cell>
          <cell r="C6538" t="str">
            <v>PIRHUAN CREMA CACAHUATE S/AZ 300 GR</v>
          </cell>
          <cell r="D6538" t="str">
            <v>PZA</v>
          </cell>
          <cell r="F6538">
            <v>194.7</v>
          </cell>
          <cell r="G6538">
            <v>194.7</v>
          </cell>
          <cell r="H6538">
            <v>189.8</v>
          </cell>
          <cell r="I6538">
            <v>184.9</v>
          </cell>
          <cell r="J6538">
            <v>163.61000000000001</v>
          </cell>
          <cell r="K6538">
            <v>7503011200313</v>
          </cell>
          <cell r="M6538">
            <v>7503011200313</v>
          </cell>
        </row>
        <row r="6539">
          <cell r="A6539">
            <v>7503011200344</v>
          </cell>
          <cell r="B6539">
            <v>7503011200344</v>
          </cell>
          <cell r="C6539" t="str">
            <v>PIRHUAN MERMELADA S/AZUCAR FRESA 34</v>
          </cell>
          <cell r="D6539" t="str">
            <v>PZA</v>
          </cell>
          <cell r="F6539">
            <v>55.2</v>
          </cell>
          <cell r="G6539">
            <v>55.2</v>
          </cell>
          <cell r="H6539">
            <v>53.3</v>
          </cell>
          <cell r="I6539">
            <v>52</v>
          </cell>
          <cell r="J6539">
            <v>46.35</v>
          </cell>
          <cell r="K6539">
            <v>7503011200344</v>
          </cell>
          <cell r="M6539">
            <v>7503011200344</v>
          </cell>
        </row>
        <row r="6540">
          <cell r="A6540">
            <v>7503011200474</v>
          </cell>
          <cell r="B6540">
            <v>7503011200474</v>
          </cell>
          <cell r="C6540" t="str">
            <v>PIRHUAN ATE DURAZNO SIN AZUCAR 3 P.</v>
          </cell>
          <cell r="D6540" t="str">
            <v>PZA</v>
          </cell>
          <cell r="F6540">
            <v>31.2</v>
          </cell>
          <cell r="G6540">
            <v>30.2</v>
          </cell>
          <cell r="H6540">
            <v>29.4</v>
          </cell>
          <cell r="I6540">
            <v>29.4</v>
          </cell>
          <cell r="J6540">
            <v>26.21</v>
          </cell>
          <cell r="K6540">
            <v>7503011200474</v>
          </cell>
          <cell r="M6540">
            <v>7503011200474</v>
          </cell>
        </row>
        <row r="6541">
          <cell r="A6541">
            <v>7503011200498</v>
          </cell>
          <cell r="B6541">
            <v>7503011200498</v>
          </cell>
          <cell r="C6541" t="str">
            <v>PIRHUAN MAZAPAN 45 G. S/AZ. AJONJOH</v>
          </cell>
          <cell r="D6541" t="str">
            <v>PZA</v>
          </cell>
          <cell r="F6541">
            <v>6.7</v>
          </cell>
          <cell r="G6541">
            <v>6.5</v>
          </cell>
          <cell r="H6541">
            <v>6.3</v>
          </cell>
          <cell r="I6541">
            <v>6.3</v>
          </cell>
          <cell r="J6541">
            <v>5.63</v>
          </cell>
          <cell r="K6541">
            <v>7503011200498</v>
          </cell>
          <cell r="M6541">
            <v>7503011200498</v>
          </cell>
        </row>
        <row r="6542">
          <cell r="A6542">
            <v>7503011200528</v>
          </cell>
          <cell r="B6542">
            <v>7503011200528</v>
          </cell>
          <cell r="C6542" t="str">
            <v>PIRHUAN PALANQUETA PEPITA-AMARANTO</v>
          </cell>
          <cell r="D6542" t="str">
            <v>PZA</v>
          </cell>
          <cell r="F6542">
            <v>28.3</v>
          </cell>
          <cell r="G6542">
            <v>28.3</v>
          </cell>
          <cell r="H6542">
            <v>27.4</v>
          </cell>
          <cell r="I6542">
            <v>26.6</v>
          </cell>
          <cell r="J6542">
            <v>23.76</v>
          </cell>
          <cell r="K6542">
            <v>7503011200528</v>
          </cell>
          <cell r="M6542">
            <v>7503011200528</v>
          </cell>
        </row>
        <row r="6543">
          <cell r="A6543">
            <v>7503011200573</v>
          </cell>
          <cell r="B6543">
            <v>7503011200573</v>
          </cell>
          <cell r="C6543" t="str">
            <v>PIRHUAN ATE MANZANA SIN AZUCAR 3 P.</v>
          </cell>
          <cell r="D6543" t="str">
            <v>PZA</v>
          </cell>
          <cell r="F6543">
            <v>31.2</v>
          </cell>
          <cell r="G6543">
            <v>30.2</v>
          </cell>
          <cell r="H6543">
            <v>29.4</v>
          </cell>
          <cell r="I6543">
            <v>29.4</v>
          </cell>
          <cell r="J6543">
            <v>26.21</v>
          </cell>
          <cell r="K6543">
            <v>7503011200573</v>
          </cell>
          <cell r="M6543">
            <v>7503011200573</v>
          </cell>
        </row>
        <row r="6544">
          <cell r="A6544">
            <v>7503011200603</v>
          </cell>
          <cell r="B6544">
            <v>7503011200603</v>
          </cell>
          <cell r="C6544" t="str">
            <v>PIHUAN MAXAPAN AJONJOLI 200 GRS.</v>
          </cell>
          <cell r="D6544" t="str">
            <v>PAQ</v>
          </cell>
          <cell r="F6544">
            <v>25.2</v>
          </cell>
          <cell r="G6544">
            <v>25.2</v>
          </cell>
          <cell r="H6544">
            <v>24.6</v>
          </cell>
          <cell r="I6544">
            <v>24</v>
          </cell>
          <cell r="J6544">
            <v>21.18</v>
          </cell>
          <cell r="K6544">
            <v>7503011200603</v>
          </cell>
          <cell r="M6544">
            <v>7503011200603</v>
          </cell>
        </row>
        <row r="6545">
          <cell r="A6545">
            <v>7503011200610</v>
          </cell>
          <cell r="B6545">
            <v>7503011200610</v>
          </cell>
          <cell r="C6545" t="str">
            <v>PIRHUAN MERMELADA 340 G. FRAMBUESA</v>
          </cell>
          <cell r="D6545" t="str">
            <v>PZA</v>
          </cell>
          <cell r="F6545">
            <v>53.7</v>
          </cell>
          <cell r="G6545">
            <v>53.7</v>
          </cell>
          <cell r="H6545">
            <v>51.9</v>
          </cell>
          <cell r="I6545">
            <v>50.6</v>
          </cell>
          <cell r="J6545">
            <v>45.12</v>
          </cell>
          <cell r="K6545">
            <v>7503011200610</v>
          </cell>
          <cell r="M6545">
            <v>7503011200610</v>
          </cell>
        </row>
        <row r="6546">
          <cell r="A6546">
            <v>7503011200689</v>
          </cell>
          <cell r="B6546">
            <v>7503011200689</v>
          </cell>
          <cell r="C6546" t="str">
            <v>PIRHUAN ESTUCHE MAZAPANES S/AZ. 4/4</v>
          </cell>
          <cell r="D6546" t="str">
            <v>PZA</v>
          </cell>
          <cell r="F6546">
            <v>38.6</v>
          </cell>
          <cell r="G6546">
            <v>38.6</v>
          </cell>
          <cell r="H6546">
            <v>37.299999999999997</v>
          </cell>
          <cell r="I6546">
            <v>36.299999999999997</v>
          </cell>
          <cell r="J6546">
            <v>32.4</v>
          </cell>
          <cell r="K6546">
            <v>7503011200689</v>
          </cell>
          <cell r="M6546">
            <v>7503011200689</v>
          </cell>
        </row>
        <row r="6547">
          <cell r="A6547">
            <v>7503011200696</v>
          </cell>
          <cell r="B6547">
            <v>7503011200696</v>
          </cell>
          <cell r="C6547" t="str">
            <v>PIRHUAN ESTUCHE MAZAPANES S/AZ. 3/4</v>
          </cell>
          <cell r="D6547" t="str">
            <v>PZA</v>
          </cell>
          <cell r="F6547">
            <v>31.4</v>
          </cell>
          <cell r="G6547">
            <v>31.4</v>
          </cell>
          <cell r="H6547">
            <v>30.4</v>
          </cell>
          <cell r="I6547">
            <v>29.6</v>
          </cell>
          <cell r="J6547">
            <v>26.38</v>
          </cell>
          <cell r="K6547">
            <v>7503011200696</v>
          </cell>
          <cell r="M6547">
            <v>7503011200696</v>
          </cell>
        </row>
        <row r="6548">
          <cell r="A6548">
            <v>7503011200788</v>
          </cell>
          <cell r="B6548">
            <v>7503011200788</v>
          </cell>
          <cell r="C6548" t="str">
            <v>PIRHUAN MAXAPAN 200 GRS.</v>
          </cell>
          <cell r="D6548" t="str">
            <v>PZA</v>
          </cell>
          <cell r="F6548">
            <v>25.2</v>
          </cell>
          <cell r="G6548">
            <v>25.2</v>
          </cell>
          <cell r="H6548">
            <v>24.6</v>
          </cell>
          <cell r="I6548">
            <v>24</v>
          </cell>
          <cell r="J6548">
            <v>21.18</v>
          </cell>
          <cell r="K6548">
            <v>7503011200788</v>
          </cell>
          <cell r="M6548">
            <v>7503011200788</v>
          </cell>
        </row>
        <row r="6549">
          <cell r="A6549">
            <v>7503011200832</v>
          </cell>
          <cell r="B6549">
            <v>7503011200832</v>
          </cell>
          <cell r="C6549" t="str">
            <v>PIRHUAN 100 GRS. PALOMITAS ACARAMEL</v>
          </cell>
          <cell r="D6549" t="str">
            <v>PZA</v>
          </cell>
          <cell r="F6549">
            <v>33.5</v>
          </cell>
          <cell r="G6549">
            <v>32.4</v>
          </cell>
          <cell r="H6549">
            <v>31.5</v>
          </cell>
          <cell r="I6549">
            <v>31.5</v>
          </cell>
          <cell r="J6549">
            <v>28.13</v>
          </cell>
          <cell r="K6549">
            <v>7503011200832</v>
          </cell>
          <cell r="M6549">
            <v>7503011200832</v>
          </cell>
        </row>
        <row r="6550">
          <cell r="A6550">
            <v>7503012364021</v>
          </cell>
          <cell r="B6550">
            <v>7503012364021</v>
          </cell>
          <cell r="C6550" t="str">
            <v>TARASQUITAS BARRA TAM-DULCE 150 G.</v>
          </cell>
          <cell r="D6550" t="str">
            <v>PAQ</v>
          </cell>
          <cell r="F6550">
            <v>28.8</v>
          </cell>
          <cell r="G6550">
            <v>27.8</v>
          </cell>
          <cell r="H6550">
            <v>27.1</v>
          </cell>
          <cell r="I6550">
            <v>27.1</v>
          </cell>
          <cell r="J6550">
            <v>24.16</v>
          </cell>
          <cell r="K6550">
            <v>7503012364021</v>
          </cell>
          <cell r="M6550">
            <v>7503012364021</v>
          </cell>
        </row>
        <row r="6551">
          <cell r="A6551">
            <v>7503012364038</v>
          </cell>
          <cell r="B6551">
            <v>7503012364038</v>
          </cell>
          <cell r="C6551" t="str">
            <v>TARASQUITAS BARRA TAM-CHAMOY 150 G.</v>
          </cell>
          <cell r="D6551" t="str">
            <v>PAQ</v>
          </cell>
          <cell r="F6551">
            <v>28.8</v>
          </cell>
          <cell r="G6551">
            <v>27.8</v>
          </cell>
          <cell r="H6551">
            <v>27.1</v>
          </cell>
          <cell r="I6551">
            <v>27.1</v>
          </cell>
          <cell r="J6551">
            <v>24.16</v>
          </cell>
          <cell r="K6551">
            <v>7503012364038</v>
          </cell>
          <cell r="M6551">
            <v>7503012364038</v>
          </cell>
        </row>
        <row r="6552">
          <cell r="A6552">
            <v>7503012364045</v>
          </cell>
          <cell r="B6552">
            <v>7503012364045</v>
          </cell>
          <cell r="C6552" t="str">
            <v>TARASQUITAS BARRA TAM-CHILE 150 G.</v>
          </cell>
          <cell r="D6552" t="str">
            <v>PAQ</v>
          </cell>
          <cell r="F6552">
            <v>28.8</v>
          </cell>
          <cell r="G6552">
            <v>27.8</v>
          </cell>
          <cell r="H6552">
            <v>27.1</v>
          </cell>
          <cell r="I6552">
            <v>27.1</v>
          </cell>
          <cell r="J6552">
            <v>24.16</v>
          </cell>
          <cell r="K6552">
            <v>7503012364045</v>
          </cell>
          <cell r="M6552">
            <v>7503012364045</v>
          </cell>
        </row>
        <row r="6553">
          <cell r="A6553">
            <v>7503012364069</v>
          </cell>
          <cell r="B6553">
            <v>7503012364069</v>
          </cell>
          <cell r="C6553" t="str">
            <v>TAMARINDO TARASQUITAS 80G. PELLIZCO</v>
          </cell>
          <cell r="D6553" t="str">
            <v>PZA</v>
          </cell>
          <cell r="F6553">
            <v>15</v>
          </cell>
          <cell r="G6553">
            <v>14.5</v>
          </cell>
          <cell r="H6553">
            <v>14.2</v>
          </cell>
          <cell r="I6553">
            <v>14.2</v>
          </cell>
          <cell r="J6553">
            <v>12.6</v>
          </cell>
          <cell r="K6553">
            <v>7503012364069</v>
          </cell>
          <cell r="M6553">
            <v>7503012364069</v>
          </cell>
        </row>
        <row r="6554">
          <cell r="A6554">
            <v>7503012364083</v>
          </cell>
          <cell r="B6554">
            <v>7503012364083</v>
          </cell>
          <cell r="C6554" t="str">
            <v>TAMARINDO TARASQUITAS 80G. CHAMOY</v>
          </cell>
          <cell r="D6554" t="str">
            <v>PZA</v>
          </cell>
          <cell r="F6554">
            <v>15</v>
          </cell>
          <cell r="G6554">
            <v>14.5</v>
          </cell>
          <cell r="H6554">
            <v>14.2</v>
          </cell>
          <cell r="I6554">
            <v>14.2</v>
          </cell>
          <cell r="J6554">
            <v>12.6</v>
          </cell>
          <cell r="K6554">
            <v>7503012364083</v>
          </cell>
          <cell r="M6554">
            <v>7503012364083</v>
          </cell>
        </row>
        <row r="6555">
          <cell r="A6555" t="str">
            <v xml:space="preserve"> </v>
          </cell>
          <cell r="B6555" t="str">
            <v>_x000C_cei-029u-2.6</v>
          </cell>
          <cell r="E6555" t="str">
            <v>CEDIS ABA</v>
          </cell>
          <cell r="F6555" t="str">
            <v>RROTES AZTEC</v>
          </cell>
          <cell r="G6555" t="str">
            <v>A</v>
          </cell>
          <cell r="K6555" t="str">
            <v>Hoja :  105</v>
          </cell>
          <cell r="M6555" t="str">
            <v xml:space="preserve"> </v>
          </cell>
        </row>
        <row r="6556">
          <cell r="A6556">
            <v>0</v>
          </cell>
          <cell r="M6556">
            <v>0</v>
          </cell>
        </row>
        <row r="6557">
          <cell r="A6557" t="str">
            <v xml:space="preserve"> </v>
          </cell>
          <cell r="B6557" t="str">
            <v>Por codigo</v>
          </cell>
          <cell r="E6557" t="str">
            <v>LISTA DE PREC</v>
          </cell>
          <cell r="F6557" t="str">
            <v>IOS CON EXIS</v>
          </cell>
          <cell r="G6557" t="str">
            <v>TENCIA</v>
          </cell>
          <cell r="K6557" t="str">
            <v>Fecha : 22/Mar/22</v>
          </cell>
          <cell r="M6557" t="str">
            <v xml:space="preserve"> </v>
          </cell>
        </row>
        <row r="6558">
          <cell r="A6558" t="str">
            <v xml:space="preserve"> </v>
          </cell>
          <cell r="B6558" t="str">
            <v>-----------------</v>
          </cell>
          <cell r="C6558" t="str">
            <v>-----------------------------------</v>
          </cell>
          <cell r="D6558" t="str">
            <v>----</v>
          </cell>
          <cell r="E6558" t="str">
            <v>----------------</v>
          </cell>
          <cell r="F6558" t="str">
            <v>------------</v>
          </cell>
          <cell r="G6558" t="str">
            <v>-----------</v>
          </cell>
          <cell r="H6558" t="str">
            <v>------------</v>
          </cell>
          <cell r="I6558" t="str">
            <v>------------</v>
          </cell>
          <cell r="J6558" t="str">
            <v>----------</v>
          </cell>
          <cell r="K6558" t="str">
            <v>-------------------</v>
          </cell>
          <cell r="M6558" t="str">
            <v xml:space="preserve"> </v>
          </cell>
        </row>
        <row r="6559">
          <cell r="A6559" t="str">
            <v xml:space="preserve"> </v>
          </cell>
          <cell r="B6559" t="str">
            <v>Codigo</v>
          </cell>
          <cell r="C6559" t="str">
            <v>Descripcion</v>
          </cell>
          <cell r="D6559" t="str">
            <v>U.M.</v>
          </cell>
          <cell r="E6559" t="str">
            <v>Existencia</v>
          </cell>
          <cell r="F6559" t="str">
            <v>Precio 1</v>
          </cell>
          <cell r="G6559" t="str">
            <v>Precio 2</v>
          </cell>
          <cell r="H6559" t="str">
            <v>Precio 3</v>
          </cell>
          <cell r="I6559" t="str">
            <v>Precio 4</v>
          </cell>
          <cell r="J6559" t="str">
            <v>Precio</v>
          </cell>
          <cell r="K6559">
            <v>5</v>
          </cell>
          <cell r="M6559" t="str">
            <v xml:space="preserve"> </v>
          </cell>
        </row>
        <row r="6560">
          <cell r="A6560" t="str">
            <v xml:space="preserve"> </v>
          </cell>
          <cell r="B6560" t="str">
            <v>-----------------</v>
          </cell>
          <cell r="C6560" t="str">
            <v>-----------------------------------</v>
          </cell>
          <cell r="D6560" t="str">
            <v>----</v>
          </cell>
          <cell r="E6560" t="str">
            <v>----------------</v>
          </cell>
          <cell r="F6560" t="str">
            <v>------------</v>
          </cell>
          <cell r="G6560" t="str">
            <v>-----------</v>
          </cell>
          <cell r="H6560" t="str">
            <v>------------</v>
          </cell>
          <cell r="I6560" t="str">
            <v>------------</v>
          </cell>
          <cell r="J6560" t="str">
            <v>----------</v>
          </cell>
          <cell r="K6560" t="str">
            <v>-------------------</v>
          </cell>
          <cell r="M6560" t="str">
            <v xml:space="preserve"> </v>
          </cell>
        </row>
        <row r="6561">
          <cell r="A6561">
            <v>7503012364137</v>
          </cell>
          <cell r="B6561">
            <v>7503012364137</v>
          </cell>
          <cell r="C6561" t="str">
            <v>TAMARINDO TARASQUITAS 80G. PELLIZCO</v>
          </cell>
          <cell r="D6561" t="str">
            <v>PZA</v>
          </cell>
          <cell r="F6561">
            <v>15</v>
          </cell>
          <cell r="G6561">
            <v>14.5</v>
          </cell>
          <cell r="H6561">
            <v>14.2</v>
          </cell>
          <cell r="I6561">
            <v>14.2</v>
          </cell>
          <cell r="J6561">
            <v>12.6</v>
          </cell>
          <cell r="K6561">
            <v>7503012364137</v>
          </cell>
          <cell r="M6561">
            <v>7503012364137</v>
          </cell>
        </row>
        <row r="6562">
          <cell r="A6562">
            <v>7503012364144</v>
          </cell>
          <cell r="B6562">
            <v>7503012364144</v>
          </cell>
          <cell r="C6562" t="str">
            <v>TARASQUITAS CHILOSO GDE 200 GRS.</v>
          </cell>
          <cell r="D6562" t="str">
            <v>PAQ</v>
          </cell>
          <cell r="F6562">
            <v>11.5</v>
          </cell>
          <cell r="G6562">
            <v>11.5</v>
          </cell>
          <cell r="H6562">
            <v>11.1</v>
          </cell>
          <cell r="I6562">
            <v>10.8</v>
          </cell>
          <cell r="J6562">
            <v>9.64</v>
          </cell>
          <cell r="K6562">
            <v>7503012364144</v>
          </cell>
          <cell r="M6562">
            <v>7503012364144</v>
          </cell>
        </row>
        <row r="6563">
          <cell r="A6563">
            <v>7503012364199</v>
          </cell>
          <cell r="B6563">
            <v>7503012364199</v>
          </cell>
          <cell r="C6563" t="str">
            <v>TAMARINDO TARASQUITAS 80G. CHILE-MA</v>
          </cell>
          <cell r="D6563" t="str">
            <v>PZA</v>
          </cell>
          <cell r="F6563">
            <v>15</v>
          </cell>
          <cell r="G6563">
            <v>14.5</v>
          </cell>
          <cell r="H6563">
            <v>14.2</v>
          </cell>
          <cell r="I6563">
            <v>14.2</v>
          </cell>
          <cell r="J6563">
            <v>12.6</v>
          </cell>
          <cell r="K6563">
            <v>7503012364199</v>
          </cell>
          <cell r="M6563">
            <v>7503012364199</v>
          </cell>
        </row>
        <row r="6564">
          <cell r="A6564">
            <v>7503012364250</v>
          </cell>
          <cell r="B6564">
            <v>7503012364250</v>
          </cell>
          <cell r="C6564" t="str">
            <v>TARUGO TAMARINDO-CHAMOY 140 GRS.</v>
          </cell>
          <cell r="D6564" t="str">
            <v>PAQ</v>
          </cell>
          <cell r="F6564">
            <v>7.5</v>
          </cell>
          <cell r="G6564">
            <v>7.5</v>
          </cell>
          <cell r="H6564">
            <v>7.5</v>
          </cell>
          <cell r="I6564">
            <v>7.2</v>
          </cell>
          <cell r="J6564">
            <v>5.93</v>
          </cell>
          <cell r="K6564">
            <v>7503012364250</v>
          </cell>
          <cell r="M6564">
            <v>7503012364250</v>
          </cell>
        </row>
        <row r="6565">
          <cell r="A6565">
            <v>7503012364281</v>
          </cell>
          <cell r="B6565">
            <v>7503012364281</v>
          </cell>
          <cell r="C6565" t="str">
            <v>TARASQUITAS TARUGOS TAM C/CHILE 120</v>
          </cell>
          <cell r="D6565" t="str">
            <v>PAQ</v>
          </cell>
          <cell r="F6565">
            <v>8</v>
          </cell>
          <cell r="G6565">
            <v>8</v>
          </cell>
          <cell r="H6565">
            <v>7.8</v>
          </cell>
          <cell r="I6565">
            <v>7.6</v>
          </cell>
          <cell r="J6565">
            <v>6.72</v>
          </cell>
          <cell r="K6565">
            <v>7503012364281</v>
          </cell>
          <cell r="M6565">
            <v>7503012364281</v>
          </cell>
        </row>
        <row r="6566">
          <cell r="A6566">
            <v>7503012364441</v>
          </cell>
          <cell r="B6566">
            <v>7503012364441</v>
          </cell>
          <cell r="C6566" t="str">
            <v>PALETA CHAMOY TARASQUITAS 140 G.</v>
          </cell>
          <cell r="D6566" t="str">
            <v>PZA</v>
          </cell>
          <cell r="F6566">
            <v>8.8000000000000007</v>
          </cell>
          <cell r="G6566">
            <v>8.8000000000000007</v>
          </cell>
          <cell r="H6566">
            <v>8.6</v>
          </cell>
          <cell r="I6566">
            <v>8.4</v>
          </cell>
          <cell r="J6566">
            <v>7.39</v>
          </cell>
          <cell r="K6566">
            <v>7503012364441</v>
          </cell>
          <cell r="M6566">
            <v>7503012364441</v>
          </cell>
        </row>
        <row r="6567">
          <cell r="A6567">
            <v>7503012364495</v>
          </cell>
          <cell r="B6567">
            <v>7503012364495</v>
          </cell>
          <cell r="C6567" t="str">
            <v>PALENQUETA PALEQUETA CACAHUATE 70 G</v>
          </cell>
          <cell r="D6567" t="str">
            <v>PZA</v>
          </cell>
          <cell r="F6567">
            <v>6.5</v>
          </cell>
          <cell r="G6567">
            <v>6.5</v>
          </cell>
          <cell r="H6567">
            <v>6.5</v>
          </cell>
          <cell r="I6567">
            <v>6.5</v>
          </cell>
          <cell r="J6567">
            <v>4.87</v>
          </cell>
          <cell r="K6567">
            <v>7503012364495</v>
          </cell>
          <cell r="M6567">
            <v>7503012364495</v>
          </cell>
        </row>
        <row r="6568">
          <cell r="A6568">
            <v>7503012364496</v>
          </cell>
          <cell r="B6568">
            <v>7503012364496</v>
          </cell>
          <cell r="C6568" t="str">
            <v>PALANQUETA TRADICIONAL 70 G. CACAHU</v>
          </cell>
          <cell r="D6568" t="str">
            <v>PZA</v>
          </cell>
          <cell r="F6568">
            <v>7.5</v>
          </cell>
          <cell r="G6568">
            <v>7.5</v>
          </cell>
          <cell r="H6568">
            <v>7.3</v>
          </cell>
          <cell r="I6568">
            <v>7.1</v>
          </cell>
          <cell r="J6568">
            <v>6.31</v>
          </cell>
          <cell r="K6568">
            <v>7503012364496</v>
          </cell>
          <cell r="M6568">
            <v>7503012364496</v>
          </cell>
        </row>
        <row r="6569">
          <cell r="A6569">
            <v>7503012364502</v>
          </cell>
          <cell r="B6569">
            <v>7503012364502</v>
          </cell>
          <cell r="C6569" t="str">
            <v>PALANQUETA TRADICIONAL 70 G. AMARAN</v>
          </cell>
          <cell r="D6569" t="str">
            <v>PZA</v>
          </cell>
          <cell r="F6569">
            <v>7.5</v>
          </cell>
          <cell r="G6569">
            <v>7.5</v>
          </cell>
          <cell r="H6569">
            <v>7.3</v>
          </cell>
          <cell r="I6569">
            <v>7.1</v>
          </cell>
          <cell r="J6569">
            <v>6.31</v>
          </cell>
          <cell r="K6569">
            <v>7503012364502</v>
          </cell>
          <cell r="M6569">
            <v>7503012364502</v>
          </cell>
        </row>
        <row r="6570">
          <cell r="A6570">
            <v>7503012364571</v>
          </cell>
          <cell r="B6570">
            <v>7503012364571</v>
          </cell>
          <cell r="C6570" t="str">
            <v>PALANQUETA TRADICIONAL 110 G. CACAH</v>
          </cell>
          <cell r="D6570" t="str">
            <v>PZA</v>
          </cell>
          <cell r="F6570">
            <v>18.3</v>
          </cell>
          <cell r="G6570">
            <v>18.3</v>
          </cell>
          <cell r="H6570">
            <v>17.7</v>
          </cell>
          <cell r="I6570">
            <v>17.2</v>
          </cell>
          <cell r="J6570">
            <v>15.36</v>
          </cell>
          <cell r="K6570">
            <v>7503012364571</v>
          </cell>
          <cell r="M6570">
            <v>7503012364571</v>
          </cell>
        </row>
        <row r="6571">
          <cell r="A6571">
            <v>7503012364588</v>
          </cell>
          <cell r="B6571">
            <v>7503012364588</v>
          </cell>
          <cell r="C6571" t="str">
            <v>PALANQUETA TRADICIONAL 110 G. MIXTA</v>
          </cell>
          <cell r="D6571" t="str">
            <v>PZA</v>
          </cell>
          <cell r="F6571">
            <v>18.3</v>
          </cell>
          <cell r="G6571">
            <v>18.3</v>
          </cell>
          <cell r="H6571">
            <v>17.7</v>
          </cell>
          <cell r="I6571">
            <v>17.2</v>
          </cell>
          <cell r="J6571">
            <v>15.36</v>
          </cell>
          <cell r="K6571">
            <v>7503012364588</v>
          </cell>
          <cell r="M6571">
            <v>7503012364588</v>
          </cell>
        </row>
        <row r="6572">
          <cell r="A6572">
            <v>75030123647</v>
          </cell>
          <cell r="B6572">
            <v>75030123647</v>
          </cell>
          <cell r="C6572" t="str">
            <v>RUGO TAMARINDO-CHILE Y LIMON  140G.</v>
          </cell>
          <cell r="D6572" t="str">
            <v>PAQ</v>
          </cell>
          <cell r="F6572">
            <v>8.9</v>
          </cell>
          <cell r="G6572">
            <v>8.9</v>
          </cell>
          <cell r="H6572">
            <v>8.9</v>
          </cell>
          <cell r="I6572">
            <v>8.3000000000000007</v>
          </cell>
          <cell r="J6572">
            <v>6.9</v>
          </cell>
          <cell r="K6572">
            <v>7503012364762</v>
          </cell>
          <cell r="M6572">
            <v>75030123647</v>
          </cell>
        </row>
        <row r="6573">
          <cell r="A6573">
            <v>7503012364984</v>
          </cell>
          <cell r="B6573">
            <v>7503012364984</v>
          </cell>
          <cell r="C6573" t="str">
            <v>TARASQUITAS TARUGOS TAM C/AZUCAR 12</v>
          </cell>
          <cell r="D6573" t="str">
            <v>PAQ</v>
          </cell>
          <cell r="F6573">
            <v>8</v>
          </cell>
          <cell r="G6573">
            <v>8</v>
          </cell>
          <cell r="H6573">
            <v>7.8</v>
          </cell>
          <cell r="I6573">
            <v>7.6</v>
          </cell>
          <cell r="J6573">
            <v>6.72</v>
          </cell>
          <cell r="K6573">
            <v>7503012364984</v>
          </cell>
          <cell r="M6573">
            <v>7503012364984</v>
          </cell>
        </row>
        <row r="6574">
          <cell r="A6574">
            <v>7503013799020</v>
          </cell>
          <cell r="B6574">
            <v>7503013799020</v>
          </cell>
          <cell r="C6574" t="str">
            <v>GOMITAS BOLSA 1 KG. ESTRELLAS</v>
          </cell>
          <cell r="D6574" t="str">
            <v>BOL</v>
          </cell>
          <cell r="F6574">
            <v>78</v>
          </cell>
          <cell r="G6574">
            <v>78</v>
          </cell>
          <cell r="H6574">
            <v>76.2</v>
          </cell>
          <cell r="I6574">
            <v>74.400000000000006</v>
          </cell>
          <cell r="J6574">
            <v>54.8</v>
          </cell>
          <cell r="K6574">
            <v>7503013799020</v>
          </cell>
          <cell r="M6574">
            <v>7503013799020</v>
          </cell>
        </row>
        <row r="6575">
          <cell r="A6575">
            <v>7503013799037</v>
          </cell>
          <cell r="B6575">
            <v>7503013799037</v>
          </cell>
          <cell r="C6575" t="str">
            <v>GOMITAS BOLSA 1 KG. GOTA GDE. GOU G</v>
          </cell>
          <cell r="D6575" t="str">
            <v>BOL</v>
          </cell>
          <cell r="F6575">
            <v>78</v>
          </cell>
          <cell r="G6575">
            <v>78</v>
          </cell>
          <cell r="H6575">
            <v>76.2</v>
          </cell>
          <cell r="I6575">
            <v>74.400000000000006</v>
          </cell>
          <cell r="J6575">
            <v>56.74</v>
          </cell>
          <cell r="K6575">
            <v>7503013799037</v>
          </cell>
          <cell r="M6575">
            <v>7503013799037</v>
          </cell>
        </row>
        <row r="6576">
          <cell r="A6576">
            <v>7503013799075</v>
          </cell>
          <cell r="B6576">
            <v>7503013799075</v>
          </cell>
          <cell r="C6576" t="str">
            <v>GOMITAS BOLSA 1 KG. BANANA</v>
          </cell>
          <cell r="D6576" t="str">
            <v>BOL</v>
          </cell>
          <cell r="F6576">
            <v>78</v>
          </cell>
          <cell r="G6576">
            <v>78</v>
          </cell>
          <cell r="H6576">
            <v>76.2</v>
          </cell>
          <cell r="I6576">
            <v>74.400000000000006</v>
          </cell>
          <cell r="J6576">
            <v>54.8</v>
          </cell>
          <cell r="K6576">
            <v>7503013799075</v>
          </cell>
          <cell r="M6576">
            <v>7503013799075</v>
          </cell>
        </row>
        <row r="6577">
          <cell r="A6577">
            <v>7503013799082</v>
          </cell>
          <cell r="B6577">
            <v>7503013799082</v>
          </cell>
          <cell r="C6577" t="str">
            <v>GOMITAS BOLSA 1 KG. SODA COLA MINI</v>
          </cell>
          <cell r="D6577" t="str">
            <v>BOL</v>
          </cell>
          <cell r="F6577">
            <v>78</v>
          </cell>
          <cell r="G6577">
            <v>78</v>
          </cell>
          <cell r="H6577">
            <v>76.2</v>
          </cell>
          <cell r="I6577">
            <v>74.400000000000006</v>
          </cell>
          <cell r="J6577">
            <v>58.81</v>
          </cell>
          <cell r="K6577">
            <v>7503013799082</v>
          </cell>
          <cell r="M6577">
            <v>7503013799082</v>
          </cell>
        </row>
        <row r="6578">
          <cell r="A6578">
            <v>7503013799099</v>
          </cell>
          <cell r="B6578">
            <v>7503013799099</v>
          </cell>
          <cell r="C6578" t="str">
            <v>GOMITAS BOLSA 1 KG. CORAZON GO G.</v>
          </cell>
          <cell r="D6578" t="str">
            <v>BOL</v>
          </cell>
          <cell r="F6578">
            <v>78</v>
          </cell>
          <cell r="G6578">
            <v>78</v>
          </cell>
          <cell r="H6578">
            <v>76.2</v>
          </cell>
          <cell r="I6578">
            <v>74.400000000000006</v>
          </cell>
          <cell r="J6578">
            <v>62.74</v>
          </cell>
          <cell r="K6578">
            <v>7503013799099</v>
          </cell>
          <cell r="M6578">
            <v>7503013799099</v>
          </cell>
        </row>
        <row r="6579">
          <cell r="A6579">
            <v>7503013799105</v>
          </cell>
          <cell r="B6579">
            <v>7503013799105</v>
          </cell>
          <cell r="C6579" t="str">
            <v>GOMITAS BOLSA 1 KG. ESTRELA MINI</v>
          </cell>
          <cell r="D6579" t="str">
            <v>BOL</v>
          </cell>
          <cell r="F6579">
            <v>78</v>
          </cell>
          <cell r="G6579">
            <v>78</v>
          </cell>
          <cell r="H6579">
            <v>76.2</v>
          </cell>
          <cell r="I6579">
            <v>74.400000000000006</v>
          </cell>
          <cell r="J6579">
            <v>55.74</v>
          </cell>
          <cell r="K6579">
            <v>7503013799105</v>
          </cell>
          <cell r="M6579">
            <v>7503013799105</v>
          </cell>
        </row>
        <row r="6580">
          <cell r="A6580">
            <v>7503013799150</v>
          </cell>
          <cell r="B6580">
            <v>7503013799150</v>
          </cell>
          <cell r="C6580" t="str">
            <v>GOMITAS BOLSA 1 KG. OSO NEON ACIDO</v>
          </cell>
          <cell r="D6580" t="str">
            <v>BOL</v>
          </cell>
          <cell r="F6580">
            <v>78</v>
          </cell>
          <cell r="G6580">
            <v>78</v>
          </cell>
          <cell r="H6580">
            <v>76.2</v>
          </cell>
          <cell r="I6580">
            <v>74.400000000000006</v>
          </cell>
          <cell r="J6580">
            <v>56.59</v>
          </cell>
          <cell r="K6580">
            <v>7503013799150</v>
          </cell>
          <cell r="M6580">
            <v>7503013799150</v>
          </cell>
        </row>
        <row r="6581">
          <cell r="A6581">
            <v>7503013799174</v>
          </cell>
          <cell r="B6581">
            <v>7503013799174</v>
          </cell>
          <cell r="C6581" t="str">
            <v>GOMITAS BOLSA 1 KG. SANDIA REBANADA</v>
          </cell>
          <cell r="D6581" t="str">
            <v>BOL</v>
          </cell>
          <cell r="F6581">
            <v>78</v>
          </cell>
          <cell r="G6581">
            <v>78</v>
          </cell>
          <cell r="H6581">
            <v>76.2</v>
          </cell>
          <cell r="I6581">
            <v>74.400000000000006</v>
          </cell>
          <cell r="J6581">
            <v>55.8</v>
          </cell>
          <cell r="K6581">
            <v>7503013799174</v>
          </cell>
          <cell r="M6581">
            <v>7503013799174</v>
          </cell>
        </row>
        <row r="6582">
          <cell r="A6582">
            <v>7503013799211</v>
          </cell>
          <cell r="B6582">
            <v>7503013799211</v>
          </cell>
          <cell r="C6582" t="str">
            <v>GOMITAS BOLSA 1 KG. AROZ MZA GOU G.</v>
          </cell>
          <cell r="D6582" t="str">
            <v>BOL</v>
          </cell>
          <cell r="F6582">
            <v>78</v>
          </cell>
          <cell r="G6582">
            <v>78</v>
          </cell>
          <cell r="H6582">
            <v>76.2</v>
          </cell>
          <cell r="I6582">
            <v>74.400000000000006</v>
          </cell>
          <cell r="J6582">
            <v>62.74</v>
          </cell>
          <cell r="K6582">
            <v>7503013799211</v>
          </cell>
          <cell r="M6582">
            <v>7503013799211</v>
          </cell>
        </row>
        <row r="6583">
          <cell r="A6583">
            <v>7503013799228</v>
          </cell>
          <cell r="B6583">
            <v>7503013799228</v>
          </cell>
          <cell r="C6583" t="str">
            <v>GOMITAS BOLSA 1 KG. AROS DZNO GOU G</v>
          </cell>
          <cell r="D6583" t="str">
            <v>BOL</v>
          </cell>
          <cell r="F6583">
            <v>78</v>
          </cell>
          <cell r="G6583">
            <v>78</v>
          </cell>
          <cell r="H6583">
            <v>76.2</v>
          </cell>
          <cell r="I6583">
            <v>74.400000000000006</v>
          </cell>
          <cell r="J6583">
            <v>62.74</v>
          </cell>
          <cell r="K6583">
            <v>7503013799228</v>
          </cell>
          <cell r="M6583">
            <v>7503013799228</v>
          </cell>
        </row>
        <row r="6584">
          <cell r="A6584">
            <v>7503013799280</v>
          </cell>
          <cell r="B6584">
            <v>7503013799280</v>
          </cell>
          <cell r="C6584" t="str">
            <v>GOMITAS BOLSA 1 KG. ROMPOPE</v>
          </cell>
          <cell r="D6584" t="str">
            <v>BOL</v>
          </cell>
          <cell r="F6584">
            <v>78</v>
          </cell>
          <cell r="G6584">
            <v>78</v>
          </cell>
          <cell r="H6584">
            <v>76.2</v>
          </cell>
          <cell r="I6584">
            <v>74.400000000000006</v>
          </cell>
          <cell r="J6584">
            <v>69.13</v>
          </cell>
          <cell r="K6584">
            <v>7503013799280</v>
          </cell>
          <cell r="M6584">
            <v>7503013799280</v>
          </cell>
        </row>
        <row r="6585">
          <cell r="A6585">
            <v>7503013799297</v>
          </cell>
          <cell r="B6585">
            <v>7503013799297</v>
          </cell>
          <cell r="C6585" t="str">
            <v>GOMITAS C/MALV. BOLSA 1 KG. CORAZON</v>
          </cell>
          <cell r="D6585" t="str">
            <v>BOL</v>
          </cell>
          <cell r="F6585">
            <v>78</v>
          </cell>
          <cell r="G6585">
            <v>78</v>
          </cell>
          <cell r="H6585">
            <v>76.2</v>
          </cell>
          <cell r="I6585">
            <v>74.400000000000006</v>
          </cell>
          <cell r="J6585">
            <v>54.8</v>
          </cell>
          <cell r="K6585">
            <v>7503013799297</v>
          </cell>
          <cell r="M6585">
            <v>7503013799297</v>
          </cell>
        </row>
        <row r="6586">
          <cell r="A6586">
            <v>7503013799303</v>
          </cell>
          <cell r="B6586">
            <v>7503013799303</v>
          </cell>
          <cell r="C6586" t="str">
            <v>GOMITAS BOLSA 1 KG. GOTA CHICA GOU</v>
          </cell>
          <cell r="D6586" t="str">
            <v>BOL</v>
          </cell>
          <cell r="F6586">
            <v>78</v>
          </cell>
          <cell r="G6586">
            <v>78</v>
          </cell>
          <cell r="H6586">
            <v>76.2</v>
          </cell>
          <cell r="I6586">
            <v>74.400000000000006</v>
          </cell>
          <cell r="J6586">
            <v>57.56</v>
          </cell>
          <cell r="K6586">
            <v>7503013799303</v>
          </cell>
          <cell r="M6586">
            <v>7503013799303</v>
          </cell>
        </row>
        <row r="6587">
          <cell r="A6587">
            <v>7503013799334</v>
          </cell>
          <cell r="B6587">
            <v>7503013799334</v>
          </cell>
          <cell r="C6587" t="str">
            <v>GOMITAS BOLSA 1 KG. MINI COLORES</v>
          </cell>
          <cell r="D6587" t="str">
            <v>BOL</v>
          </cell>
          <cell r="F6587">
            <v>78</v>
          </cell>
          <cell r="G6587">
            <v>78</v>
          </cell>
          <cell r="H6587">
            <v>76.2</v>
          </cell>
          <cell r="I6587">
            <v>74.400000000000006</v>
          </cell>
          <cell r="J6587">
            <v>55.8</v>
          </cell>
          <cell r="K6587">
            <v>7503013799334</v>
          </cell>
          <cell r="M6587">
            <v>7503013799334</v>
          </cell>
        </row>
        <row r="6588">
          <cell r="A6588">
            <v>7503013799341</v>
          </cell>
          <cell r="B6588">
            <v>7503013799341</v>
          </cell>
          <cell r="C6588" t="str">
            <v>GOMITAS BOLSA 1 KG. CHOCOMENTA</v>
          </cell>
          <cell r="D6588" t="str">
            <v>BOL</v>
          </cell>
          <cell r="F6588">
            <v>78</v>
          </cell>
          <cell r="G6588">
            <v>78</v>
          </cell>
          <cell r="H6588">
            <v>76.2</v>
          </cell>
          <cell r="I6588">
            <v>74.400000000000006</v>
          </cell>
          <cell r="J6588">
            <v>55.74</v>
          </cell>
          <cell r="K6588">
            <v>7503013799341</v>
          </cell>
          <cell r="M6588">
            <v>7503013799341</v>
          </cell>
        </row>
        <row r="6589">
          <cell r="A6589">
            <v>7503013799372</v>
          </cell>
          <cell r="B6589">
            <v>7503013799372</v>
          </cell>
          <cell r="C6589" t="str">
            <v>GOMITAS BOLSA 1 KG CORAZON MINI</v>
          </cell>
          <cell r="D6589" t="str">
            <v>BOL</v>
          </cell>
          <cell r="F6589">
            <v>78</v>
          </cell>
          <cell r="G6589">
            <v>78</v>
          </cell>
          <cell r="H6589">
            <v>76.2</v>
          </cell>
          <cell r="I6589">
            <v>74.400000000000006</v>
          </cell>
          <cell r="J6589">
            <v>54.8</v>
          </cell>
          <cell r="K6589">
            <v>7503013799372</v>
          </cell>
          <cell r="M6589">
            <v>7503013799372</v>
          </cell>
        </row>
        <row r="6590">
          <cell r="A6590">
            <v>7503013799388</v>
          </cell>
          <cell r="B6590">
            <v>7503013799388</v>
          </cell>
          <cell r="C6590" t="str">
            <v>GOMITAS BOLSA 1 KG. ORUGAS NEON GOU</v>
          </cell>
          <cell r="D6590" t="str">
            <v>BOL</v>
          </cell>
          <cell r="F6590">
            <v>78</v>
          </cell>
          <cell r="G6590">
            <v>78</v>
          </cell>
          <cell r="H6590">
            <v>76.2</v>
          </cell>
          <cell r="I6590">
            <v>74.400000000000006</v>
          </cell>
          <cell r="J6590">
            <v>62.74</v>
          </cell>
          <cell r="K6590">
            <v>7503013799388</v>
          </cell>
          <cell r="M6590">
            <v>7503013799388</v>
          </cell>
        </row>
        <row r="6591">
          <cell r="A6591">
            <v>7503013799396</v>
          </cell>
          <cell r="B6591">
            <v>7503013799396</v>
          </cell>
          <cell r="C6591" t="str">
            <v>GOMITAS BOLSA 1 KG. C/MALV TAMBOR</v>
          </cell>
          <cell r="D6591" t="str">
            <v>BOL</v>
          </cell>
          <cell r="F6591">
            <v>78</v>
          </cell>
          <cell r="G6591">
            <v>78</v>
          </cell>
          <cell r="H6591">
            <v>76.2</v>
          </cell>
          <cell r="I6591">
            <v>74.400000000000006</v>
          </cell>
          <cell r="J6591">
            <v>54.8</v>
          </cell>
          <cell r="K6591">
            <v>7503013799396</v>
          </cell>
          <cell r="M6591">
            <v>7503013799396</v>
          </cell>
        </row>
        <row r="6592">
          <cell r="A6592">
            <v>7503013799433</v>
          </cell>
          <cell r="B6592">
            <v>7503013799433</v>
          </cell>
          <cell r="C6592" t="str">
            <v>GOMITAS BOLSA 1 KG. GAJOS ENCHIL. G</v>
          </cell>
          <cell r="D6592" t="str">
            <v>BOL</v>
          </cell>
          <cell r="F6592">
            <v>78</v>
          </cell>
          <cell r="G6592">
            <v>78</v>
          </cell>
          <cell r="H6592">
            <v>76.2</v>
          </cell>
          <cell r="I6592">
            <v>74.400000000000006</v>
          </cell>
          <cell r="J6592">
            <v>59.2</v>
          </cell>
          <cell r="K6592">
            <v>7503013799433</v>
          </cell>
          <cell r="M6592">
            <v>7503013799433</v>
          </cell>
        </row>
        <row r="6593">
          <cell r="A6593">
            <v>7503013799624</v>
          </cell>
          <cell r="B6593">
            <v>7503013799624</v>
          </cell>
          <cell r="C6593" t="str">
            <v>GOMITAS BOLSA 1 KG. MICRO GOTA</v>
          </cell>
          <cell r="D6593" t="str">
            <v>BOL</v>
          </cell>
          <cell r="F6593">
            <v>78</v>
          </cell>
          <cell r="G6593">
            <v>78</v>
          </cell>
          <cell r="H6593">
            <v>76.2</v>
          </cell>
          <cell r="I6593">
            <v>74.400000000000006</v>
          </cell>
          <cell r="J6593">
            <v>54.8</v>
          </cell>
          <cell r="K6593">
            <v>7503013799624</v>
          </cell>
          <cell r="M6593">
            <v>7503013799624</v>
          </cell>
        </row>
        <row r="6594">
          <cell r="A6594">
            <v>7503013799877</v>
          </cell>
          <cell r="B6594">
            <v>7503013799877</v>
          </cell>
          <cell r="C6594" t="str">
            <v>GOMITAS BOLSA 1 KG. CORAZON MINI BI</v>
          </cell>
          <cell r="D6594" t="str">
            <v>BOL</v>
          </cell>
          <cell r="F6594">
            <v>78</v>
          </cell>
          <cell r="G6594">
            <v>78</v>
          </cell>
          <cell r="H6594">
            <v>76.2</v>
          </cell>
          <cell r="I6594">
            <v>74.400000000000006</v>
          </cell>
          <cell r="J6594">
            <v>55.8</v>
          </cell>
          <cell r="K6594">
            <v>7503013799877</v>
          </cell>
          <cell r="M6594">
            <v>7503013799877</v>
          </cell>
        </row>
        <row r="6595">
          <cell r="A6595">
            <v>750301458502</v>
          </cell>
          <cell r="B6595">
            <v>750301458502</v>
          </cell>
          <cell r="C6595" t="str">
            <v>ARANDANOS ENCHILADOS BOLSA 1 KG.</v>
          </cell>
          <cell r="D6595" t="str">
            <v>PZA</v>
          </cell>
          <cell r="E6595">
            <v>20</v>
          </cell>
          <cell r="F6595">
            <v>135</v>
          </cell>
          <cell r="G6595">
            <v>130</v>
          </cell>
          <cell r="H6595">
            <v>120</v>
          </cell>
          <cell r="I6595">
            <v>115</v>
          </cell>
          <cell r="J6595">
            <v>95.01</v>
          </cell>
          <cell r="K6595">
            <v>750301458502</v>
          </cell>
          <cell r="M6595">
            <v>750301458502</v>
          </cell>
        </row>
        <row r="6596">
          <cell r="A6596">
            <v>7503014598035</v>
          </cell>
          <cell r="B6596">
            <v>7503014598035</v>
          </cell>
          <cell r="C6596" t="str">
            <v>LARRI JAMONCILLO BARRA 90 GRS. C/NU</v>
          </cell>
          <cell r="D6596" t="str">
            <v>PZA</v>
          </cell>
          <cell r="F6596">
            <v>16.100000000000001</v>
          </cell>
          <cell r="G6596">
            <v>15.6</v>
          </cell>
          <cell r="H6596">
            <v>15.2</v>
          </cell>
          <cell r="I6596">
            <v>15.2</v>
          </cell>
          <cell r="J6596">
            <v>13.51</v>
          </cell>
          <cell r="K6596">
            <v>7503014598035</v>
          </cell>
          <cell r="M6596">
            <v>7503014598035</v>
          </cell>
        </row>
        <row r="6597">
          <cell r="A6597">
            <v>7503014598073</v>
          </cell>
          <cell r="B6597">
            <v>7503014598073</v>
          </cell>
          <cell r="C6597" t="str">
            <v>LARRI JAMONCILLO CHURRO 90 GRS.</v>
          </cell>
          <cell r="D6597" t="str">
            <v>PZA</v>
          </cell>
          <cell r="F6597">
            <v>18.3</v>
          </cell>
          <cell r="G6597">
            <v>17.7</v>
          </cell>
          <cell r="H6597">
            <v>17.2</v>
          </cell>
          <cell r="I6597">
            <v>17.2</v>
          </cell>
          <cell r="J6597">
            <v>15.35</v>
          </cell>
          <cell r="K6597">
            <v>7503014598073</v>
          </cell>
          <cell r="M6597">
            <v>7503014598073</v>
          </cell>
        </row>
        <row r="6598">
          <cell r="A6598">
            <v>7503014598110</v>
          </cell>
          <cell r="B6598">
            <v>7503014598110</v>
          </cell>
          <cell r="C6598" t="str">
            <v>LARRI JAMONCILLO CORAZON GOURMET 90</v>
          </cell>
          <cell r="D6598" t="str">
            <v>PZA</v>
          </cell>
          <cell r="F6598">
            <v>18</v>
          </cell>
          <cell r="G6598">
            <v>17.399999999999999</v>
          </cell>
          <cell r="H6598">
            <v>17</v>
          </cell>
          <cell r="I6598">
            <v>17</v>
          </cell>
          <cell r="J6598">
            <v>15.13</v>
          </cell>
          <cell r="K6598">
            <v>7503014598110</v>
          </cell>
          <cell r="M6598">
            <v>7503014598110</v>
          </cell>
        </row>
        <row r="6599">
          <cell r="A6599">
            <v>7503014598431</v>
          </cell>
          <cell r="B6599">
            <v>7503014598431</v>
          </cell>
          <cell r="C6599" t="str">
            <v>LARRI ROLLO GUAYABA-CAJETA 600 GRS.</v>
          </cell>
          <cell r="D6599" t="str">
            <v>PZA</v>
          </cell>
          <cell r="F6599">
            <v>68.2</v>
          </cell>
          <cell r="G6599">
            <v>65.900000000000006</v>
          </cell>
          <cell r="H6599">
            <v>64.2</v>
          </cell>
          <cell r="I6599">
            <v>64.2</v>
          </cell>
          <cell r="J6599">
            <v>57.28</v>
          </cell>
          <cell r="K6599">
            <v>7503014598431</v>
          </cell>
          <cell r="M6599">
            <v>7503014598431</v>
          </cell>
        </row>
        <row r="6600">
          <cell r="A6600">
            <v>7503014598448</v>
          </cell>
          <cell r="B6600">
            <v>7503014598448</v>
          </cell>
          <cell r="C6600" t="str">
            <v>LARRI ROLLO GUAYABA-COCO 600 GRS.</v>
          </cell>
          <cell r="D6600" t="str">
            <v>PZA</v>
          </cell>
          <cell r="F6600">
            <v>67.5</v>
          </cell>
          <cell r="G6600">
            <v>65.3</v>
          </cell>
          <cell r="H6600">
            <v>63.6</v>
          </cell>
          <cell r="I6600">
            <v>63.6</v>
          </cell>
          <cell r="J6600">
            <v>56.71</v>
          </cell>
          <cell r="K6600">
            <v>7503014598448</v>
          </cell>
          <cell r="M6600">
            <v>7503014598448</v>
          </cell>
        </row>
        <row r="6601">
          <cell r="A6601">
            <v>7503014598462</v>
          </cell>
          <cell r="B6601">
            <v>7503014598462</v>
          </cell>
          <cell r="C6601" t="str">
            <v>LARRI ROLLO GUAYABA-CAJETA NUEZ 400</v>
          </cell>
          <cell r="D6601" t="str">
            <v>PZA</v>
          </cell>
          <cell r="F6601">
            <v>50.4</v>
          </cell>
          <cell r="G6601">
            <v>50.4</v>
          </cell>
          <cell r="H6601">
            <v>48.7</v>
          </cell>
          <cell r="I6601">
            <v>47.4</v>
          </cell>
          <cell r="J6601">
            <v>42.29</v>
          </cell>
          <cell r="K6601">
            <v>7503014598462</v>
          </cell>
          <cell r="M6601">
            <v>7503014598462</v>
          </cell>
        </row>
        <row r="6602">
          <cell r="A6602">
            <v>7503014598790</v>
          </cell>
          <cell r="B6602">
            <v>7503014598790</v>
          </cell>
          <cell r="C6602" t="str">
            <v>LARRI ROLLO GUAYABA C/CAJETA 450 GR</v>
          </cell>
          <cell r="D6602" t="str">
            <v>PAQ</v>
          </cell>
          <cell r="F6602">
            <v>58.5</v>
          </cell>
          <cell r="G6602">
            <v>56.6</v>
          </cell>
          <cell r="H6602">
            <v>55.1</v>
          </cell>
          <cell r="I6602">
            <v>55.1</v>
          </cell>
          <cell r="J6602">
            <v>49.15</v>
          </cell>
          <cell r="K6602">
            <v>7503014598790</v>
          </cell>
          <cell r="M6602">
            <v>7503014598790</v>
          </cell>
        </row>
        <row r="6603">
          <cell r="A6603">
            <v>7503014598950</v>
          </cell>
          <cell r="B6603">
            <v>7503014598950</v>
          </cell>
          <cell r="C6603" t="str">
            <v>LARRI ROLLO GUAYABA-CAJ-NUEZ COL 45</v>
          </cell>
          <cell r="D6603" t="str">
            <v>PZA</v>
          </cell>
          <cell r="F6603">
            <v>22.3</v>
          </cell>
          <cell r="G6603">
            <v>22.3</v>
          </cell>
          <cell r="H6603">
            <v>21.6</v>
          </cell>
          <cell r="I6603">
            <v>21</v>
          </cell>
          <cell r="J6603">
            <v>18.73</v>
          </cell>
          <cell r="K6603">
            <v>7503014598950</v>
          </cell>
          <cell r="M6603">
            <v>7503014598950</v>
          </cell>
        </row>
        <row r="6604">
          <cell r="A6604">
            <v>7503014785152</v>
          </cell>
          <cell r="B6604">
            <v>7503014785152</v>
          </cell>
          <cell r="C6604" t="str">
            <v>PULPA PI¥A ENCHILADA REDONDA BOLSA</v>
          </cell>
          <cell r="D6604" t="str">
            <v>PZA</v>
          </cell>
          <cell r="F6604">
            <v>156.9</v>
          </cell>
          <cell r="G6604">
            <v>151</v>
          </cell>
          <cell r="H6604">
            <v>151</v>
          </cell>
          <cell r="I6604">
            <v>145.5</v>
          </cell>
          <cell r="J6604">
            <v>115.01</v>
          </cell>
          <cell r="K6604">
            <v>7503014785152</v>
          </cell>
          <cell r="M6604">
            <v>7503014785152</v>
          </cell>
        </row>
        <row r="6605">
          <cell r="A6605">
            <v>7503015060395</v>
          </cell>
          <cell r="B6605">
            <v>7503015060395</v>
          </cell>
          <cell r="C6605" t="str">
            <v>ASTRIDIX POPOTE DELICIAS 30 PZAS.</v>
          </cell>
          <cell r="D6605" t="str">
            <v>EXH</v>
          </cell>
          <cell r="F6605">
            <v>56.5</v>
          </cell>
          <cell r="G6605">
            <v>56.5</v>
          </cell>
          <cell r="H6605">
            <v>55.1</v>
          </cell>
          <cell r="I6605">
            <v>53.7</v>
          </cell>
          <cell r="J6605">
            <v>47.45</v>
          </cell>
          <cell r="K6605">
            <v>7503015060395</v>
          </cell>
          <cell r="M6605">
            <v>7503015060395</v>
          </cell>
        </row>
        <row r="6606">
          <cell r="A6606">
            <v>7503018598017</v>
          </cell>
          <cell r="B6606">
            <v>7503018598017</v>
          </cell>
          <cell r="C6606" t="str">
            <v>COCADA BOLSA JOYUMI 1 PIEZA</v>
          </cell>
          <cell r="D6606" t="str">
            <v>PZA</v>
          </cell>
          <cell r="F6606">
            <v>20.5</v>
          </cell>
          <cell r="G6606">
            <v>20.5</v>
          </cell>
          <cell r="H6606">
            <v>19.7</v>
          </cell>
          <cell r="I6606">
            <v>19.2</v>
          </cell>
          <cell r="J6606">
            <v>17.12</v>
          </cell>
          <cell r="K6606">
            <v>7503018598017</v>
          </cell>
          <cell r="M6606">
            <v>7503018598017</v>
          </cell>
        </row>
        <row r="6607">
          <cell r="A6607">
            <v>7503018598185</v>
          </cell>
          <cell r="B6607">
            <v>7503018598185</v>
          </cell>
          <cell r="C6607" t="str">
            <v>COCADAS JOYUMI MECHUDA CHAROLA 9 PZ</v>
          </cell>
          <cell r="D6607" t="str">
            <v>PAQ</v>
          </cell>
          <cell r="F6607">
            <v>46.5</v>
          </cell>
          <cell r="G6607">
            <v>46.5</v>
          </cell>
          <cell r="H6607">
            <v>44.8</v>
          </cell>
          <cell r="I6607">
            <v>43.6</v>
          </cell>
          <cell r="J6607">
            <v>38.89</v>
          </cell>
          <cell r="K6607">
            <v>7503018598185</v>
          </cell>
          <cell r="M6607">
            <v>7503018598185</v>
          </cell>
        </row>
        <row r="6608">
          <cell r="A6608">
            <v>7503018598314</v>
          </cell>
          <cell r="B6608">
            <v>7503018598314</v>
          </cell>
          <cell r="C6608" t="str">
            <v>COCADA JOYUMI MECHIDA ESTUCHE 20 PZ</v>
          </cell>
          <cell r="D6608" t="str">
            <v>PAQ</v>
          </cell>
          <cell r="F6608">
            <v>27.5</v>
          </cell>
          <cell r="G6608">
            <v>27.5</v>
          </cell>
          <cell r="H6608">
            <v>26.3</v>
          </cell>
          <cell r="I6608">
            <v>25.7</v>
          </cell>
          <cell r="J6608">
            <v>22.87</v>
          </cell>
          <cell r="K6608">
            <v>7503018598314</v>
          </cell>
          <cell r="M6608">
            <v>7503018598314</v>
          </cell>
        </row>
        <row r="6609">
          <cell r="A6609">
            <v>7503018598383</v>
          </cell>
          <cell r="B6609">
            <v>7503018598383</v>
          </cell>
          <cell r="C6609" t="str">
            <v>COCADA JOYUMI MECHUDA ESTUCHE 70 PZ</v>
          </cell>
          <cell r="D6609" t="str">
            <v>PAQ</v>
          </cell>
          <cell r="F6609">
            <v>100.5</v>
          </cell>
          <cell r="G6609">
            <v>100.5</v>
          </cell>
          <cell r="H6609">
            <v>97.1</v>
          </cell>
          <cell r="I6609">
            <v>94.6</v>
          </cell>
          <cell r="J6609">
            <v>84.39</v>
          </cell>
          <cell r="K6609">
            <v>7503018598383</v>
          </cell>
          <cell r="M6609">
            <v>7503018598383</v>
          </cell>
        </row>
        <row r="6610">
          <cell r="A6610">
            <v>7503018660035</v>
          </cell>
          <cell r="B6610">
            <v>7503018660035</v>
          </cell>
          <cell r="C6610" t="str">
            <v>VINARINES 200 GRS.</v>
          </cell>
          <cell r="D6610" t="str">
            <v>PAQ</v>
          </cell>
          <cell r="F6610">
            <v>20.2</v>
          </cell>
          <cell r="G6610">
            <v>20.2</v>
          </cell>
          <cell r="H6610">
            <v>19.5</v>
          </cell>
          <cell r="I6610">
            <v>19</v>
          </cell>
          <cell r="J6610">
            <v>16.920000000000002</v>
          </cell>
          <cell r="K6610">
            <v>7503024327106</v>
          </cell>
          <cell r="M6610">
            <v>7503018660035</v>
          </cell>
        </row>
        <row r="6611">
          <cell r="A6611">
            <v>7503018660042</v>
          </cell>
          <cell r="B6611">
            <v>7503018660042</v>
          </cell>
          <cell r="C6611" t="str">
            <v>GOMITAS BOLSA 1 KG. ROLLOS COLORES</v>
          </cell>
          <cell r="D6611" t="str">
            <v>BOL</v>
          </cell>
          <cell r="F6611">
            <v>78</v>
          </cell>
          <cell r="G6611">
            <v>78</v>
          </cell>
          <cell r="H6611">
            <v>76.2</v>
          </cell>
          <cell r="I6611">
            <v>74.400000000000006</v>
          </cell>
          <cell r="J6611">
            <v>62.09</v>
          </cell>
          <cell r="K6611">
            <v>7503018660042</v>
          </cell>
          <cell r="M6611">
            <v>7503018660042</v>
          </cell>
        </row>
        <row r="6612">
          <cell r="A6612">
            <v>7503018660059</v>
          </cell>
          <cell r="B6612">
            <v>7503018660059</v>
          </cell>
          <cell r="C6612" t="str">
            <v>GOMITAS BOLSA 1 KG. GAJOS COLORES</v>
          </cell>
          <cell r="D6612" t="str">
            <v>BOL</v>
          </cell>
          <cell r="F6612">
            <v>96.4</v>
          </cell>
          <cell r="G6612">
            <v>96.4</v>
          </cell>
          <cell r="H6612">
            <v>93.8</v>
          </cell>
          <cell r="I6612">
            <v>92.1</v>
          </cell>
          <cell r="J6612">
            <v>85.25</v>
          </cell>
          <cell r="K6612">
            <v>7503018660059</v>
          </cell>
          <cell r="M6612">
            <v>7503018660059</v>
          </cell>
        </row>
        <row r="6613">
          <cell r="A6613">
            <v>7503018660127</v>
          </cell>
          <cell r="B6613">
            <v>7503018660127</v>
          </cell>
          <cell r="C6613" t="str">
            <v>HUESITOS CHAROLA SURTIDA 320 GRS.</v>
          </cell>
          <cell r="D6613" t="str">
            <v>CHA</v>
          </cell>
          <cell r="F6613">
            <v>26.5</v>
          </cell>
          <cell r="G6613">
            <v>25.4</v>
          </cell>
          <cell r="H6613">
            <v>24.7</v>
          </cell>
          <cell r="I6613">
            <v>24.7</v>
          </cell>
          <cell r="J6613">
            <v>22.05</v>
          </cell>
          <cell r="K6613">
            <v>7503019441510</v>
          </cell>
          <cell r="M6613">
            <v>7503018660127</v>
          </cell>
        </row>
        <row r="6614">
          <cell r="A6614">
            <v>7503018660196</v>
          </cell>
          <cell r="B6614">
            <v>7503018660196</v>
          </cell>
          <cell r="C6614" t="str">
            <v>GOMITAS DESTELLOS FRUTITAS COLORES</v>
          </cell>
          <cell r="D6614" t="str">
            <v>EXH</v>
          </cell>
          <cell r="F6614">
            <v>38.6</v>
          </cell>
          <cell r="G6614">
            <v>38.6</v>
          </cell>
          <cell r="H6614">
            <v>37.299999999999997</v>
          </cell>
          <cell r="I6614">
            <v>36.299999999999997</v>
          </cell>
          <cell r="J6614">
            <v>32.39</v>
          </cell>
          <cell r="K6614">
            <v>7503018660233</v>
          </cell>
          <cell r="M6614">
            <v>7503018660196</v>
          </cell>
        </row>
        <row r="6615">
          <cell r="A6615">
            <v>7503018660288</v>
          </cell>
          <cell r="B6615">
            <v>7503018660288</v>
          </cell>
          <cell r="C6615" t="str">
            <v>DULCE DE LA ROSA CAR Y PAL BOLSA 1</v>
          </cell>
          <cell r="D6615" t="str">
            <v>PZA</v>
          </cell>
          <cell r="F6615">
            <v>78.5</v>
          </cell>
          <cell r="G6615">
            <v>77.2</v>
          </cell>
          <cell r="H6615">
            <v>77.2</v>
          </cell>
          <cell r="I6615">
            <v>75.2</v>
          </cell>
          <cell r="J6615">
            <v>65.91</v>
          </cell>
          <cell r="K6615">
            <v>7503018660288</v>
          </cell>
          <cell r="M6615">
            <v>7503018660288</v>
          </cell>
        </row>
        <row r="6616">
          <cell r="A6616">
            <v>7503018660363</v>
          </cell>
          <cell r="B6616">
            <v>7503018660363</v>
          </cell>
          <cell r="C6616" t="str">
            <v>TAMATAM 20 PZAS. 200 GRS. CLASICO</v>
          </cell>
          <cell r="D6616" t="str">
            <v>PZA</v>
          </cell>
          <cell r="F6616">
            <v>22.2</v>
          </cell>
          <cell r="G6616">
            <v>21.4</v>
          </cell>
          <cell r="H6616">
            <v>20.9</v>
          </cell>
          <cell r="I6616">
            <v>20.9</v>
          </cell>
          <cell r="J6616">
            <v>18.62</v>
          </cell>
          <cell r="K6616">
            <v>7503002125229</v>
          </cell>
          <cell r="M6616">
            <v>7503018660363</v>
          </cell>
        </row>
        <row r="6617">
          <cell r="A6617">
            <v>7503018660776</v>
          </cell>
          <cell r="B6617">
            <v>7503018660776</v>
          </cell>
          <cell r="C6617" t="str">
            <v>CHAROLA REYNA CHICA 170 GRS. DUL-TR</v>
          </cell>
          <cell r="D6617" t="str">
            <v>PZA</v>
          </cell>
          <cell r="F6617">
            <v>22.5</v>
          </cell>
          <cell r="G6617">
            <v>21.5</v>
          </cell>
          <cell r="H6617">
            <v>21</v>
          </cell>
          <cell r="I6617">
            <v>21</v>
          </cell>
          <cell r="J6617">
            <v>18.760000000000002</v>
          </cell>
          <cell r="K6617">
            <v>7503018660776</v>
          </cell>
          <cell r="M6617">
            <v>7503018660776</v>
          </cell>
        </row>
        <row r="6618">
          <cell r="A6618" t="str">
            <v xml:space="preserve"> </v>
          </cell>
          <cell r="B6618" t="str">
            <v>_x000C_cei-029u-2.6</v>
          </cell>
          <cell r="E6618" t="str">
            <v>CEDIS ABA</v>
          </cell>
          <cell r="F6618" t="str">
            <v>RROTES AZTEC</v>
          </cell>
          <cell r="G6618" t="str">
            <v>A</v>
          </cell>
          <cell r="K6618" t="str">
            <v>Hoja :  106</v>
          </cell>
          <cell r="M6618" t="str">
            <v xml:space="preserve"> </v>
          </cell>
        </row>
        <row r="6619">
          <cell r="A6619">
            <v>0</v>
          </cell>
          <cell r="M6619">
            <v>0</v>
          </cell>
        </row>
        <row r="6620">
          <cell r="A6620" t="str">
            <v xml:space="preserve"> </v>
          </cell>
          <cell r="B6620" t="str">
            <v>Por codigo</v>
          </cell>
          <cell r="E6620" t="str">
            <v>LISTA DE PREC</v>
          </cell>
          <cell r="F6620" t="str">
            <v>IOS CON EXIS</v>
          </cell>
          <cell r="G6620" t="str">
            <v>TENCIA</v>
          </cell>
          <cell r="K6620" t="str">
            <v>Fecha : 22/Mar/22</v>
          </cell>
          <cell r="M6620" t="str">
            <v xml:space="preserve"> </v>
          </cell>
        </row>
        <row r="6621">
          <cell r="A6621" t="str">
            <v xml:space="preserve"> </v>
          </cell>
          <cell r="B6621" t="str">
            <v>-----------------</v>
          </cell>
          <cell r="C6621" t="str">
            <v>-----------------------------------</v>
          </cell>
          <cell r="D6621" t="str">
            <v>----</v>
          </cell>
          <cell r="E6621" t="str">
            <v>----------------</v>
          </cell>
          <cell r="F6621" t="str">
            <v>------------</v>
          </cell>
          <cell r="G6621" t="str">
            <v>-----------</v>
          </cell>
          <cell r="H6621" t="str">
            <v>------------</v>
          </cell>
          <cell r="I6621" t="str">
            <v>------------</v>
          </cell>
          <cell r="J6621" t="str">
            <v>----------</v>
          </cell>
          <cell r="K6621" t="str">
            <v>-------------------</v>
          </cell>
          <cell r="M6621" t="str">
            <v xml:space="preserve"> </v>
          </cell>
        </row>
        <row r="6622">
          <cell r="A6622" t="str">
            <v xml:space="preserve"> </v>
          </cell>
          <cell r="B6622" t="str">
            <v>Codigo</v>
          </cell>
          <cell r="C6622" t="str">
            <v>Descripcion</v>
          </cell>
          <cell r="D6622" t="str">
            <v>U.M.</v>
          </cell>
          <cell r="E6622" t="str">
            <v>Existencia</v>
          </cell>
          <cell r="F6622" t="str">
            <v>Precio 1</v>
          </cell>
          <cell r="G6622" t="str">
            <v>Precio 2</v>
          </cell>
          <cell r="H6622" t="str">
            <v>Precio 3</v>
          </cell>
          <cell r="I6622" t="str">
            <v>Precio 4</v>
          </cell>
          <cell r="J6622" t="str">
            <v>Precio</v>
          </cell>
          <cell r="K6622">
            <v>5</v>
          </cell>
          <cell r="M6622" t="str">
            <v xml:space="preserve"> </v>
          </cell>
        </row>
        <row r="6623">
          <cell r="A6623" t="str">
            <v xml:space="preserve"> </v>
          </cell>
          <cell r="B6623" t="str">
            <v>-----------------</v>
          </cell>
          <cell r="C6623" t="str">
            <v>-----------------------------------</v>
          </cell>
          <cell r="D6623" t="str">
            <v>----</v>
          </cell>
          <cell r="E6623" t="str">
            <v>----------------</v>
          </cell>
          <cell r="F6623" t="str">
            <v>------------</v>
          </cell>
          <cell r="G6623" t="str">
            <v>-----------</v>
          </cell>
          <cell r="H6623" t="str">
            <v>------------</v>
          </cell>
          <cell r="I6623" t="str">
            <v>------------</v>
          </cell>
          <cell r="J6623" t="str">
            <v>----------</v>
          </cell>
          <cell r="K6623" t="str">
            <v>-------------------</v>
          </cell>
          <cell r="M6623" t="str">
            <v xml:space="preserve"> </v>
          </cell>
        </row>
        <row r="6624">
          <cell r="A6624">
            <v>7503019441152</v>
          </cell>
          <cell r="B6624">
            <v>7503019441152</v>
          </cell>
          <cell r="C6624" t="str">
            <v>TAMATAM 20 PZAS. 310 GRS. COLORES</v>
          </cell>
          <cell r="D6624" t="str">
            <v>PZA</v>
          </cell>
          <cell r="F6624">
            <v>22.4</v>
          </cell>
          <cell r="G6624">
            <v>22.4</v>
          </cell>
          <cell r="H6624">
            <v>21.6</v>
          </cell>
          <cell r="I6624">
            <v>20.9</v>
          </cell>
          <cell r="J6624">
            <v>18.62</v>
          </cell>
          <cell r="K6624">
            <v>7283698512144</v>
          </cell>
          <cell r="M6624">
            <v>7503019441152</v>
          </cell>
        </row>
        <row r="6625">
          <cell r="A6625">
            <v>7503019441176</v>
          </cell>
          <cell r="B6625">
            <v>7503019441176</v>
          </cell>
          <cell r="C6625" t="str">
            <v>MARINDOS 80 G. PELLIZCO MANGO C/CHI</v>
          </cell>
          <cell r="D6625" t="str">
            <v>PZA</v>
          </cell>
          <cell r="F6625">
            <v>11</v>
          </cell>
          <cell r="G6625">
            <v>11</v>
          </cell>
          <cell r="H6625">
            <v>11</v>
          </cell>
          <cell r="I6625">
            <v>11</v>
          </cell>
          <cell r="J6625">
            <v>9.01</v>
          </cell>
          <cell r="K6625">
            <v>7503019441176</v>
          </cell>
          <cell r="M6625">
            <v>7503019441176</v>
          </cell>
        </row>
        <row r="6626">
          <cell r="A6626">
            <v>7503019441237</v>
          </cell>
          <cell r="B6626">
            <v>7503019441237</v>
          </cell>
          <cell r="C6626" t="str">
            <v>MARINDO BARRA DE CHAMOY 50 GR.</v>
          </cell>
          <cell r="D6626" t="str">
            <v>PZA</v>
          </cell>
          <cell r="F6626">
            <v>11</v>
          </cell>
          <cell r="G6626">
            <v>11</v>
          </cell>
          <cell r="H6626">
            <v>11</v>
          </cell>
          <cell r="I6626">
            <v>11</v>
          </cell>
          <cell r="J6626">
            <v>9.01</v>
          </cell>
          <cell r="K6626">
            <v>7503019441237</v>
          </cell>
          <cell r="M6626">
            <v>7503019441237</v>
          </cell>
        </row>
        <row r="6627">
          <cell r="A6627">
            <v>7503019441251</v>
          </cell>
          <cell r="B6627">
            <v>7503019441251</v>
          </cell>
          <cell r="C6627" t="str">
            <v>TIRAS DE MANGO C/CHILE CONFE BOLSA</v>
          </cell>
          <cell r="D6627" t="str">
            <v>PZA</v>
          </cell>
          <cell r="F6627">
            <v>85</v>
          </cell>
          <cell r="G6627">
            <v>85</v>
          </cell>
          <cell r="H6627">
            <v>82.2</v>
          </cell>
          <cell r="I6627">
            <v>80</v>
          </cell>
          <cell r="J6627">
            <v>71.42</v>
          </cell>
          <cell r="K6627">
            <v>7503019441251</v>
          </cell>
          <cell r="M6627">
            <v>7503019441251</v>
          </cell>
        </row>
        <row r="6628">
          <cell r="A6628">
            <v>7503019441312</v>
          </cell>
          <cell r="B6628">
            <v>7503019441312</v>
          </cell>
          <cell r="C6628" t="str">
            <v>MARINDOS 80 G. PELLIZCO CHAMOY</v>
          </cell>
          <cell r="D6628" t="str">
            <v>PZA</v>
          </cell>
          <cell r="F6628">
            <v>11</v>
          </cell>
          <cell r="G6628">
            <v>11</v>
          </cell>
          <cell r="H6628">
            <v>11</v>
          </cell>
          <cell r="I6628">
            <v>11</v>
          </cell>
          <cell r="J6628">
            <v>9.01</v>
          </cell>
          <cell r="K6628">
            <v>7503019441312</v>
          </cell>
          <cell r="M6628">
            <v>7503019441312</v>
          </cell>
        </row>
        <row r="6629">
          <cell r="A6629">
            <v>7503019441367</v>
          </cell>
          <cell r="B6629">
            <v>7503019441367</v>
          </cell>
          <cell r="C6629" t="str">
            <v>ATE LA FUENTE ROLLO RELLENO CLASICO</v>
          </cell>
          <cell r="D6629" t="str">
            <v>PZA</v>
          </cell>
          <cell r="F6629">
            <v>40.200000000000003</v>
          </cell>
          <cell r="G6629">
            <v>40.200000000000003</v>
          </cell>
          <cell r="H6629">
            <v>38.9</v>
          </cell>
          <cell r="I6629">
            <v>37.9</v>
          </cell>
          <cell r="J6629">
            <v>33.770000000000003</v>
          </cell>
          <cell r="K6629">
            <v>7503019441367</v>
          </cell>
          <cell r="M6629">
            <v>7503019441367</v>
          </cell>
        </row>
        <row r="6630">
          <cell r="A6630">
            <v>7503019441374</v>
          </cell>
          <cell r="B6630">
            <v>7503019441374</v>
          </cell>
          <cell r="C6630" t="str">
            <v>ATE LA FUENTE ROLLO RELLENO CLASICO</v>
          </cell>
          <cell r="D6630" t="str">
            <v>PZA</v>
          </cell>
          <cell r="F6630">
            <v>22.1</v>
          </cell>
          <cell r="G6630">
            <v>22.1</v>
          </cell>
          <cell r="H6630">
            <v>21.3</v>
          </cell>
          <cell r="I6630">
            <v>20.8</v>
          </cell>
          <cell r="J6630">
            <v>18.52</v>
          </cell>
          <cell r="K6630">
            <v>7503019441374</v>
          </cell>
          <cell r="M6630">
            <v>7503019441374</v>
          </cell>
        </row>
        <row r="6631">
          <cell r="A6631">
            <v>7503019441398</v>
          </cell>
          <cell r="B6631">
            <v>7503019441398</v>
          </cell>
          <cell r="C6631" t="str">
            <v>OBLEA CONFE COLORES ESTUCHE 48 PZAS</v>
          </cell>
          <cell r="D6631" t="str">
            <v>PAQ</v>
          </cell>
          <cell r="F6631">
            <v>41.7</v>
          </cell>
          <cell r="G6631">
            <v>40.299999999999997</v>
          </cell>
          <cell r="H6631">
            <v>39.200000000000003</v>
          </cell>
          <cell r="I6631">
            <v>39.200000000000003</v>
          </cell>
          <cell r="J6631">
            <v>35</v>
          </cell>
          <cell r="K6631">
            <v>7503019441398</v>
          </cell>
          <cell r="M6631">
            <v>7503019441398</v>
          </cell>
        </row>
        <row r="6632">
          <cell r="A6632">
            <v>7503019441404</v>
          </cell>
          <cell r="B6632">
            <v>7503019441404</v>
          </cell>
          <cell r="C6632" t="str">
            <v>OBLEA CONFE GIGANTE 50 PZAS.</v>
          </cell>
          <cell r="D6632" t="str">
            <v>PAQ</v>
          </cell>
          <cell r="F6632">
            <v>31</v>
          </cell>
          <cell r="G6632">
            <v>30</v>
          </cell>
          <cell r="H6632">
            <v>29.2</v>
          </cell>
          <cell r="I6632">
            <v>29.2</v>
          </cell>
          <cell r="J6632">
            <v>26.06</v>
          </cell>
          <cell r="K6632">
            <v>7503019441404</v>
          </cell>
          <cell r="M6632">
            <v>7503019441404</v>
          </cell>
        </row>
        <row r="6633">
          <cell r="A6633">
            <v>7503019441411</v>
          </cell>
          <cell r="B6633">
            <v>7503019441411</v>
          </cell>
          <cell r="C6633" t="str">
            <v>OBLEA CONFE FIGURA GRANDE</v>
          </cell>
          <cell r="D6633" t="str">
            <v>PZA</v>
          </cell>
          <cell r="F6633">
            <v>9</v>
          </cell>
          <cell r="G6633">
            <v>8.6999999999999993</v>
          </cell>
          <cell r="H6633">
            <v>8.6999999999999993</v>
          </cell>
          <cell r="I6633">
            <v>8.4</v>
          </cell>
          <cell r="J6633">
            <v>7.63</v>
          </cell>
          <cell r="K6633">
            <v>7503019441411</v>
          </cell>
          <cell r="M6633">
            <v>7503019441411</v>
          </cell>
        </row>
        <row r="6634">
          <cell r="A6634">
            <v>7503019441459</v>
          </cell>
          <cell r="B6634">
            <v>7503019441459</v>
          </cell>
          <cell r="C6634" t="str">
            <v>ATE LA FUENTE BOCADO GUAYABA 4/35 G</v>
          </cell>
          <cell r="D6634" t="str">
            <v>EXH</v>
          </cell>
          <cell r="F6634">
            <v>19.8</v>
          </cell>
          <cell r="G6634">
            <v>19.8</v>
          </cell>
          <cell r="H6634">
            <v>19.100000000000001</v>
          </cell>
          <cell r="I6634">
            <v>18.600000000000001</v>
          </cell>
          <cell r="J6634">
            <v>16.59</v>
          </cell>
          <cell r="K6634">
            <v>7503019441459</v>
          </cell>
          <cell r="M6634">
            <v>7503019441459</v>
          </cell>
        </row>
        <row r="6635">
          <cell r="A6635">
            <v>7503019441497</v>
          </cell>
          <cell r="B6635">
            <v>7503019441497</v>
          </cell>
          <cell r="C6635" t="str">
            <v>PASTILLAS PERFUMADAS CONFE BOLSA 1</v>
          </cell>
          <cell r="D6635" t="str">
            <v>PZA</v>
          </cell>
          <cell r="F6635">
            <v>35.6</v>
          </cell>
          <cell r="G6635">
            <v>34.4</v>
          </cell>
          <cell r="H6635">
            <v>33.5</v>
          </cell>
          <cell r="I6635">
            <v>33.5</v>
          </cell>
          <cell r="J6635">
            <v>29.91</v>
          </cell>
          <cell r="K6635">
            <v>7503019441497</v>
          </cell>
          <cell r="M6635">
            <v>7503019441497</v>
          </cell>
        </row>
        <row r="6636">
          <cell r="A6636">
            <v>7503019441923</v>
          </cell>
          <cell r="B6636">
            <v>7503019441923</v>
          </cell>
          <cell r="C6636" t="str">
            <v>OBLEA CONFE OSTIA 3 PZAS.</v>
          </cell>
          <cell r="D6636" t="str">
            <v>PAQ</v>
          </cell>
          <cell r="F6636">
            <v>11</v>
          </cell>
          <cell r="G6636">
            <v>10.6</v>
          </cell>
          <cell r="H6636">
            <v>10.3</v>
          </cell>
          <cell r="I6636">
            <v>10.3</v>
          </cell>
          <cell r="J6636">
            <v>9.18</v>
          </cell>
          <cell r="K6636">
            <v>7503019441923</v>
          </cell>
          <cell r="M6636">
            <v>7503019441923</v>
          </cell>
        </row>
        <row r="6637">
          <cell r="A6637">
            <v>7503019441961</v>
          </cell>
          <cell r="B6637">
            <v>7503019441961</v>
          </cell>
          <cell r="C6637" t="str">
            <v>OBLEA CONFE RECORTE 15 BOLSITAS</v>
          </cell>
          <cell r="D6637" t="str">
            <v>PAQ</v>
          </cell>
          <cell r="F6637">
            <v>23.2</v>
          </cell>
          <cell r="G6637">
            <v>23.2</v>
          </cell>
          <cell r="H6637">
            <v>22.6</v>
          </cell>
          <cell r="I6637">
            <v>22</v>
          </cell>
          <cell r="J6637">
            <v>19.440000000000001</v>
          </cell>
          <cell r="K6637">
            <v>7503019441831</v>
          </cell>
          <cell r="M6637">
            <v>7503019441961</v>
          </cell>
        </row>
        <row r="6638">
          <cell r="A6638">
            <v>7503019441978</v>
          </cell>
          <cell r="B6638">
            <v>7503019441978</v>
          </cell>
          <cell r="C6638" t="str">
            <v>OBLEA CONFE DE FIGURAS</v>
          </cell>
          <cell r="D6638" t="str">
            <v>PAQ</v>
          </cell>
          <cell r="F6638">
            <v>9.1999999999999993</v>
          </cell>
          <cell r="G6638">
            <v>9.1999999999999993</v>
          </cell>
          <cell r="H6638">
            <v>9</v>
          </cell>
          <cell r="I6638">
            <v>8.6999999999999993</v>
          </cell>
          <cell r="J6638">
            <v>7.7</v>
          </cell>
          <cell r="K6638">
            <v>7503019441916</v>
          </cell>
          <cell r="M6638">
            <v>7503019441978</v>
          </cell>
        </row>
        <row r="6639">
          <cell r="A6639">
            <v>7503019441985</v>
          </cell>
          <cell r="B6639">
            <v>7503019441985</v>
          </cell>
          <cell r="C6639" t="str">
            <v>OBLEA CONFE CARITA, FLOR Y CORAZON</v>
          </cell>
          <cell r="D6639" t="str">
            <v>PZA</v>
          </cell>
          <cell r="F6639">
            <v>9.3000000000000007</v>
          </cell>
          <cell r="G6639">
            <v>9.3000000000000007</v>
          </cell>
          <cell r="H6639">
            <v>9</v>
          </cell>
          <cell r="I6639">
            <v>8.8000000000000007</v>
          </cell>
          <cell r="J6639">
            <v>7.75</v>
          </cell>
          <cell r="K6639">
            <v>7503019441985</v>
          </cell>
          <cell r="M6639">
            <v>7503019441985</v>
          </cell>
        </row>
        <row r="6640">
          <cell r="A6640">
            <v>7503019441992</v>
          </cell>
          <cell r="B6640">
            <v>7503019441992</v>
          </cell>
          <cell r="C6640" t="str">
            <v>OBLEA CONFE TARASCA</v>
          </cell>
          <cell r="D6640" t="str">
            <v>PZA</v>
          </cell>
          <cell r="F6640">
            <v>8.5</v>
          </cell>
          <cell r="G6640">
            <v>8.5</v>
          </cell>
          <cell r="H6640">
            <v>8.3000000000000007</v>
          </cell>
          <cell r="I6640">
            <v>8.1</v>
          </cell>
          <cell r="J6640">
            <v>7.13</v>
          </cell>
          <cell r="K6640">
            <v>7503019441992</v>
          </cell>
          <cell r="M6640">
            <v>7503019441992</v>
          </cell>
        </row>
        <row r="6641">
          <cell r="A6641">
            <v>7503019726</v>
          </cell>
          <cell r="B6641">
            <v>7503019726</v>
          </cell>
          <cell r="C6641" t="str">
            <v>PINGIN CHILITO ACIDULADO 24/250 G.</v>
          </cell>
          <cell r="D6641" t="str">
            <v>CJA</v>
          </cell>
          <cell r="E6641">
            <v>3</v>
          </cell>
          <cell r="F6641">
            <v>450.6</v>
          </cell>
          <cell r="G6641">
            <v>450.6</v>
          </cell>
          <cell r="H6641">
            <v>442.3</v>
          </cell>
          <cell r="I6641">
            <v>434.1</v>
          </cell>
          <cell r="J6641">
            <v>413.36</v>
          </cell>
          <cell r="K6641">
            <v>7503019726</v>
          </cell>
          <cell r="M6641">
            <v>7503019726</v>
          </cell>
        </row>
        <row r="6642">
          <cell r="A6642">
            <v>7503020270833</v>
          </cell>
          <cell r="B6642">
            <v>7503020270833</v>
          </cell>
          <cell r="C6642" t="str">
            <v>DULCE DE LA ROSA TITO PI¥ATERO BOLS</v>
          </cell>
          <cell r="D6642" t="str">
            <v>BOL</v>
          </cell>
          <cell r="F6642">
            <v>70.8</v>
          </cell>
          <cell r="G6642">
            <v>68.400000000000006</v>
          </cell>
          <cell r="H6642">
            <v>66.599999999999994</v>
          </cell>
          <cell r="I6642">
            <v>66.599999999999994</v>
          </cell>
          <cell r="J6642">
            <v>59.46</v>
          </cell>
          <cell r="K6642">
            <v>7503020270833</v>
          </cell>
          <cell r="M6642">
            <v>7503020270833</v>
          </cell>
        </row>
        <row r="6643">
          <cell r="A6643">
            <v>7503021352002</v>
          </cell>
          <cell r="B6643">
            <v>7503021352002</v>
          </cell>
          <cell r="C6643" t="str">
            <v>PALANQUETA CHICA 70 GRS. CACAHUATE</v>
          </cell>
          <cell r="D6643" t="str">
            <v>PZA</v>
          </cell>
          <cell r="F6643">
            <v>6.5</v>
          </cell>
          <cell r="G6643">
            <v>6.5</v>
          </cell>
          <cell r="H6643">
            <v>6.5</v>
          </cell>
          <cell r="I6643">
            <v>6.5</v>
          </cell>
          <cell r="J6643">
            <v>4.87</v>
          </cell>
          <cell r="K6643">
            <v>7503021352002</v>
          </cell>
          <cell r="M6643">
            <v>7503021352002</v>
          </cell>
        </row>
        <row r="6644">
          <cell r="A6644">
            <v>7503021352026</v>
          </cell>
          <cell r="B6644">
            <v>7503021352026</v>
          </cell>
          <cell r="C6644" t="str">
            <v>PALANQUETA CHICA 70 GRS. SEMILLA/CA</v>
          </cell>
          <cell r="D6644" t="str">
            <v>PZA</v>
          </cell>
          <cell r="F6644">
            <v>6.5</v>
          </cell>
          <cell r="G6644">
            <v>6.5</v>
          </cell>
          <cell r="H6644">
            <v>6.5</v>
          </cell>
          <cell r="I6644">
            <v>6.5</v>
          </cell>
          <cell r="J6644">
            <v>4.87</v>
          </cell>
          <cell r="K6644">
            <v>7503021352026</v>
          </cell>
          <cell r="M6644">
            <v>7503021352026</v>
          </cell>
        </row>
        <row r="6645">
          <cell r="A6645">
            <v>7503021352040</v>
          </cell>
          <cell r="B6645">
            <v>7503021352040</v>
          </cell>
          <cell r="C6645" t="str">
            <v>PALANQUETA CHICA 70 GRS. CEREAL</v>
          </cell>
          <cell r="D6645" t="str">
            <v>PZA</v>
          </cell>
          <cell r="F6645">
            <v>6.5</v>
          </cell>
          <cell r="G6645">
            <v>6.5</v>
          </cell>
          <cell r="H6645">
            <v>6.5</v>
          </cell>
          <cell r="I6645">
            <v>6.5</v>
          </cell>
          <cell r="J6645">
            <v>4.87</v>
          </cell>
          <cell r="K6645">
            <v>7503021352040</v>
          </cell>
          <cell r="M6645">
            <v>7503021352040</v>
          </cell>
        </row>
        <row r="6646">
          <cell r="A6646">
            <v>7503021352064</v>
          </cell>
          <cell r="B6646">
            <v>7503021352064</v>
          </cell>
          <cell r="C6646" t="str">
            <v>PALANQUETA CHICA 70 GRS. AMARANTO</v>
          </cell>
          <cell r="D6646" t="str">
            <v>PZA</v>
          </cell>
          <cell r="F6646">
            <v>6.5</v>
          </cell>
          <cell r="G6646">
            <v>6.5</v>
          </cell>
          <cell r="H6646">
            <v>6.5</v>
          </cell>
          <cell r="I6646">
            <v>6.5</v>
          </cell>
          <cell r="J6646">
            <v>4.87</v>
          </cell>
          <cell r="K6646">
            <v>7503021352064</v>
          </cell>
          <cell r="M6646">
            <v>7503021352064</v>
          </cell>
        </row>
        <row r="6647">
          <cell r="A6647">
            <v>7503021352071</v>
          </cell>
          <cell r="B6647">
            <v>7503021352071</v>
          </cell>
          <cell r="C6647" t="str">
            <v>PALANQUETA MINI SURTIDA CHAROLA 16</v>
          </cell>
          <cell r="D6647" t="str">
            <v>PZA</v>
          </cell>
          <cell r="F6647">
            <v>33.6</v>
          </cell>
          <cell r="G6647">
            <v>33.6</v>
          </cell>
          <cell r="H6647">
            <v>33.1</v>
          </cell>
          <cell r="I6647">
            <v>32.200000000000003</v>
          </cell>
          <cell r="J6647">
            <v>29.22</v>
          </cell>
          <cell r="K6647">
            <v>7503021352071</v>
          </cell>
          <cell r="M6647">
            <v>7503021352071</v>
          </cell>
        </row>
        <row r="6648">
          <cell r="A6648">
            <v>7503022744806</v>
          </cell>
          <cell r="B6648">
            <v>7503022744806</v>
          </cell>
          <cell r="C6648" t="str">
            <v>ANITA TOSTI ANITA 500 GRS. RANCHERO</v>
          </cell>
          <cell r="D6648" t="str">
            <v>KGM</v>
          </cell>
          <cell r="E6648">
            <v>23</v>
          </cell>
          <cell r="F6648">
            <v>37</v>
          </cell>
          <cell r="G6648">
            <v>37</v>
          </cell>
          <cell r="H6648">
            <v>36.299999999999997</v>
          </cell>
          <cell r="I6648">
            <v>35.4</v>
          </cell>
          <cell r="J6648">
            <v>32.119999999999997</v>
          </cell>
          <cell r="K6648">
            <v>7503022744806</v>
          </cell>
          <cell r="M6648">
            <v>7503022744806</v>
          </cell>
        </row>
        <row r="6649">
          <cell r="A6649">
            <v>7503023050364</v>
          </cell>
          <cell r="B6649">
            <v>7503023050364</v>
          </cell>
          <cell r="C6649" t="str">
            <v>VINARINES 200 GRS. TEQUILA</v>
          </cell>
          <cell r="D6649" t="str">
            <v>PAQ</v>
          </cell>
          <cell r="F6649">
            <v>22.2</v>
          </cell>
          <cell r="G6649">
            <v>22.2</v>
          </cell>
          <cell r="H6649">
            <v>21.7</v>
          </cell>
          <cell r="I6649">
            <v>21.1</v>
          </cell>
          <cell r="J6649">
            <v>18.66</v>
          </cell>
          <cell r="K6649">
            <v>7503023050364</v>
          </cell>
          <cell r="M6649">
            <v>7503023050364</v>
          </cell>
        </row>
        <row r="6650">
          <cell r="A6650">
            <v>7503023050470</v>
          </cell>
          <cell r="B6650">
            <v>7503023050470</v>
          </cell>
          <cell r="C6650" t="str">
            <v>DESTELLOS GALLETA DECORADA 3 PZAS.</v>
          </cell>
          <cell r="D6650" t="str">
            <v>PAQ</v>
          </cell>
          <cell r="F6650">
            <v>25</v>
          </cell>
          <cell r="G6650">
            <v>25</v>
          </cell>
          <cell r="H6650">
            <v>24</v>
          </cell>
          <cell r="I6650">
            <v>23</v>
          </cell>
          <cell r="J6650">
            <v>20.010000000000002</v>
          </cell>
          <cell r="K6650">
            <v>7503023050470</v>
          </cell>
          <cell r="M6650">
            <v>7503023050470</v>
          </cell>
        </row>
        <row r="6651">
          <cell r="A6651">
            <v>7503023050579</v>
          </cell>
          <cell r="B6651">
            <v>7503023050579</v>
          </cell>
          <cell r="C6651" t="str">
            <v>DESTELLOS CALAVERA AZUCAR NO.7 150</v>
          </cell>
          <cell r="D6651" t="str">
            <v>PZA</v>
          </cell>
          <cell r="F6651">
            <v>16.899999999999999</v>
          </cell>
          <cell r="G6651">
            <v>16.899999999999999</v>
          </cell>
          <cell r="H6651">
            <v>16.5</v>
          </cell>
          <cell r="I6651">
            <v>16</v>
          </cell>
          <cell r="J6651">
            <v>13.51</v>
          </cell>
          <cell r="K6651">
            <v>7503023050579</v>
          </cell>
          <cell r="M6651">
            <v>7503023050579</v>
          </cell>
        </row>
        <row r="6652">
          <cell r="A6652">
            <v>7503023050586</v>
          </cell>
          <cell r="B6652">
            <v>7503023050586</v>
          </cell>
          <cell r="C6652" t="str">
            <v>DESTELLOS CALAVERA AMARANTO SABORES</v>
          </cell>
          <cell r="D6652" t="str">
            <v>PZA</v>
          </cell>
          <cell r="F6652">
            <v>15.9</v>
          </cell>
          <cell r="G6652">
            <v>15.9</v>
          </cell>
          <cell r="H6652">
            <v>15.3</v>
          </cell>
          <cell r="I6652">
            <v>14.8</v>
          </cell>
          <cell r="J6652">
            <v>12.51</v>
          </cell>
          <cell r="K6652">
            <v>7503023050586</v>
          </cell>
          <cell r="M6652">
            <v>7503023050586</v>
          </cell>
        </row>
        <row r="6653">
          <cell r="A6653">
            <v>7503023050685</v>
          </cell>
          <cell r="B6653">
            <v>7503023050685</v>
          </cell>
          <cell r="C6653" t="str">
            <v>SERPENTINAS LA ORQUIDEA PI¥ATERO 96</v>
          </cell>
          <cell r="D6653" t="str">
            <v>PZA</v>
          </cell>
          <cell r="F6653">
            <v>69.099999999999994</v>
          </cell>
          <cell r="G6653">
            <v>66.7</v>
          </cell>
          <cell r="H6653">
            <v>65</v>
          </cell>
          <cell r="I6653">
            <v>65</v>
          </cell>
          <cell r="J6653">
            <v>58</v>
          </cell>
          <cell r="K6653">
            <v>7503023050685</v>
          </cell>
          <cell r="M6653">
            <v>7503023050685</v>
          </cell>
        </row>
        <row r="6654">
          <cell r="A6654">
            <v>7503023050722</v>
          </cell>
          <cell r="B6654">
            <v>7503023050722</v>
          </cell>
          <cell r="C6654" t="str">
            <v>TAZA CON DULCES SURTIDOS 1 PZA.</v>
          </cell>
          <cell r="D6654" t="str">
            <v>PZA</v>
          </cell>
          <cell r="F6654">
            <v>35.9</v>
          </cell>
          <cell r="G6654">
            <v>35.9</v>
          </cell>
          <cell r="H6654">
            <v>34.5</v>
          </cell>
          <cell r="I6654">
            <v>33.6</v>
          </cell>
          <cell r="J6654">
            <v>30.01</v>
          </cell>
          <cell r="K6654">
            <v>7503023050722</v>
          </cell>
          <cell r="M6654">
            <v>7503023050722</v>
          </cell>
        </row>
        <row r="6655">
          <cell r="A6655">
            <v>7503023050739</v>
          </cell>
          <cell r="B6655">
            <v>7503023050739</v>
          </cell>
          <cell r="C6655" t="str">
            <v>AGUINALDO CONFE CHICO 1 PIEZA</v>
          </cell>
          <cell r="D6655" t="str">
            <v>PZA</v>
          </cell>
          <cell r="F6655">
            <v>11.9</v>
          </cell>
          <cell r="G6655">
            <v>11.9</v>
          </cell>
          <cell r="H6655">
            <v>11.7</v>
          </cell>
          <cell r="I6655">
            <v>11.3</v>
          </cell>
          <cell r="J6655">
            <v>9.52</v>
          </cell>
          <cell r="K6655">
            <v>7503023050739</v>
          </cell>
          <cell r="M6655">
            <v>7503023050739</v>
          </cell>
        </row>
        <row r="6656">
          <cell r="A6656">
            <v>7503023050753</v>
          </cell>
          <cell r="B6656">
            <v>7503023050753</v>
          </cell>
          <cell r="C6656" t="str">
            <v>AGUINALDO CONFE GRANDE 1 PIEZA</v>
          </cell>
          <cell r="D6656" t="str">
            <v>PZA</v>
          </cell>
          <cell r="F6656">
            <v>20.3</v>
          </cell>
          <cell r="G6656">
            <v>20.3</v>
          </cell>
          <cell r="H6656">
            <v>19.8</v>
          </cell>
          <cell r="I6656">
            <v>19.2</v>
          </cell>
          <cell r="J6656">
            <v>16.21</v>
          </cell>
          <cell r="K6656">
            <v>7503023050753</v>
          </cell>
          <cell r="M6656">
            <v>7503023050753</v>
          </cell>
        </row>
        <row r="6657">
          <cell r="A6657">
            <v>7503023050777</v>
          </cell>
          <cell r="B6657">
            <v>7503023050777</v>
          </cell>
          <cell r="C6657" t="str">
            <v>MARINDOS 80 G. PELLIZCO TAJIN</v>
          </cell>
          <cell r="D6657" t="str">
            <v>PZA</v>
          </cell>
          <cell r="F6657">
            <v>11</v>
          </cell>
          <cell r="G6657">
            <v>11</v>
          </cell>
          <cell r="H6657">
            <v>11</v>
          </cell>
          <cell r="I6657">
            <v>11</v>
          </cell>
          <cell r="J6657">
            <v>9.01</v>
          </cell>
          <cell r="K6657">
            <v>7503023050777</v>
          </cell>
          <cell r="M6657">
            <v>7503023050777</v>
          </cell>
        </row>
        <row r="6658">
          <cell r="A6658">
            <v>7503023050876</v>
          </cell>
          <cell r="B6658">
            <v>7503023050876</v>
          </cell>
          <cell r="C6658" t="str">
            <v>PALETA BOMBON DEC VARIOS DISE¥OS 1</v>
          </cell>
          <cell r="D6658" t="str">
            <v>PZA</v>
          </cell>
          <cell r="F6658">
            <v>22.9</v>
          </cell>
          <cell r="G6658">
            <v>22.9</v>
          </cell>
          <cell r="H6658">
            <v>22.4</v>
          </cell>
          <cell r="I6658">
            <v>21.9</v>
          </cell>
          <cell r="J6658">
            <v>18.809999999999999</v>
          </cell>
          <cell r="K6658">
            <v>7503023050876</v>
          </cell>
          <cell r="M6658">
            <v>7503023050876</v>
          </cell>
        </row>
        <row r="6659">
          <cell r="A6659">
            <v>7503023050890</v>
          </cell>
          <cell r="B6659">
            <v>7503023050890</v>
          </cell>
          <cell r="C6659" t="str">
            <v>MARINDO BARRA DE TAJIN 50 GRS.</v>
          </cell>
          <cell r="D6659" t="str">
            <v>PZA</v>
          </cell>
          <cell r="F6659">
            <v>7.5</v>
          </cell>
          <cell r="G6659">
            <v>7.5</v>
          </cell>
          <cell r="H6659">
            <v>7.5</v>
          </cell>
          <cell r="I6659">
            <v>7.5</v>
          </cell>
          <cell r="J6659">
            <v>6.01</v>
          </cell>
          <cell r="K6659">
            <v>7503023050890</v>
          </cell>
          <cell r="M6659">
            <v>7503023050890</v>
          </cell>
        </row>
        <row r="6660">
          <cell r="A6660">
            <v>7503023050906</v>
          </cell>
          <cell r="B6660">
            <v>7503023050906</v>
          </cell>
          <cell r="C6660" t="str">
            <v>MARINDOS 80 G. PELLIZCO C/ AZUCAR</v>
          </cell>
          <cell r="D6660" t="str">
            <v>PZA</v>
          </cell>
          <cell r="F6660">
            <v>11</v>
          </cell>
          <cell r="G6660">
            <v>11</v>
          </cell>
          <cell r="H6660">
            <v>11</v>
          </cell>
          <cell r="I6660">
            <v>11</v>
          </cell>
          <cell r="J6660">
            <v>9.01</v>
          </cell>
          <cell r="K6660">
            <v>7503023050906</v>
          </cell>
          <cell r="M6660">
            <v>7503023050906</v>
          </cell>
        </row>
        <row r="6661">
          <cell r="A6661">
            <v>7503023130509</v>
          </cell>
          <cell r="B6661">
            <v>7503023130509</v>
          </cell>
          <cell r="C6661" t="str">
            <v>ANITA TOSTI ANITA ARKNAS 500 GRS.</v>
          </cell>
          <cell r="D6661" t="str">
            <v>PZA</v>
          </cell>
          <cell r="E6661">
            <v>8</v>
          </cell>
          <cell r="F6661">
            <v>37</v>
          </cell>
          <cell r="G6661">
            <v>37</v>
          </cell>
          <cell r="H6661">
            <v>36.299999999999997</v>
          </cell>
          <cell r="I6661">
            <v>35.4</v>
          </cell>
          <cell r="J6661">
            <v>32.11</v>
          </cell>
          <cell r="K6661">
            <v>7503023130509</v>
          </cell>
          <cell r="M6661">
            <v>7503023130509</v>
          </cell>
        </row>
        <row r="6662">
          <cell r="A6662">
            <v>7503023749169</v>
          </cell>
          <cell r="B6662">
            <v>7503023749169</v>
          </cell>
          <cell r="C6662" t="str">
            <v>MOLE POLVO 250G DON SEBASTIAN VERDE</v>
          </cell>
          <cell r="D6662" t="str">
            <v>PZA</v>
          </cell>
          <cell r="F6662">
            <v>28</v>
          </cell>
          <cell r="G6662">
            <v>28</v>
          </cell>
          <cell r="H6662">
            <v>27.5</v>
          </cell>
          <cell r="I6662">
            <v>26.8</v>
          </cell>
          <cell r="J6662">
            <v>25.01</v>
          </cell>
          <cell r="K6662">
            <v>7503023749169</v>
          </cell>
          <cell r="M6662">
            <v>7503023749169</v>
          </cell>
        </row>
        <row r="6663">
          <cell r="A6663">
            <v>7503024327045</v>
          </cell>
          <cell r="B6663">
            <v>7503024327045</v>
          </cell>
          <cell r="C6663" t="str">
            <v>COCADAS JOYUMI MECHUDA INDIVIDUAL 1</v>
          </cell>
          <cell r="D6663" t="str">
            <v>PAQ</v>
          </cell>
          <cell r="F6663">
            <v>22</v>
          </cell>
          <cell r="G6663">
            <v>22</v>
          </cell>
          <cell r="H6663">
            <v>21.3</v>
          </cell>
          <cell r="I6663">
            <v>20.7</v>
          </cell>
          <cell r="J6663">
            <v>18.489999999999998</v>
          </cell>
          <cell r="K6663">
            <v>7503024327045</v>
          </cell>
          <cell r="M6663">
            <v>7503024327045</v>
          </cell>
        </row>
        <row r="6664">
          <cell r="A6664">
            <v>7503024327151</v>
          </cell>
          <cell r="B6664">
            <v>7503024327151</v>
          </cell>
          <cell r="C6664" t="str">
            <v>OBLEA AMARANTO DESTELLOS 64 GRS.</v>
          </cell>
          <cell r="D6664" t="str">
            <v>PZA</v>
          </cell>
          <cell r="F6664">
            <v>21</v>
          </cell>
          <cell r="G6664">
            <v>21</v>
          </cell>
          <cell r="H6664">
            <v>20.5</v>
          </cell>
          <cell r="I6664">
            <v>19.899999999999999</v>
          </cell>
          <cell r="J6664">
            <v>17.600000000000001</v>
          </cell>
          <cell r="K6664">
            <v>7503024327151</v>
          </cell>
          <cell r="M6664">
            <v>7503024327151</v>
          </cell>
        </row>
        <row r="6665">
          <cell r="A6665">
            <v>7503024327502</v>
          </cell>
          <cell r="B6665">
            <v>7503024327502</v>
          </cell>
          <cell r="C6665" t="str">
            <v>PALETA MANGO CON CHILE 140 GRS.</v>
          </cell>
          <cell r="D6665" t="str">
            <v>PZA</v>
          </cell>
          <cell r="F6665">
            <v>15.6</v>
          </cell>
          <cell r="G6665">
            <v>15.6</v>
          </cell>
          <cell r="H6665">
            <v>15.2</v>
          </cell>
          <cell r="I6665">
            <v>14.8</v>
          </cell>
          <cell r="J6665">
            <v>13.1</v>
          </cell>
          <cell r="K6665">
            <v>7503012364342</v>
          </cell>
          <cell r="M6665">
            <v>7503024327502</v>
          </cell>
        </row>
        <row r="6666">
          <cell r="A6666">
            <v>7503024327519</v>
          </cell>
          <cell r="B6666">
            <v>7503024327519</v>
          </cell>
          <cell r="C6666" t="str">
            <v>PALETA MANGO CON CHAMOY 140 GRS.</v>
          </cell>
          <cell r="D6666" t="str">
            <v>PZA</v>
          </cell>
          <cell r="F6666">
            <v>15.6</v>
          </cell>
          <cell r="G6666">
            <v>15.6</v>
          </cell>
          <cell r="H6666">
            <v>15.2</v>
          </cell>
          <cell r="I6666">
            <v>14.8</v>
          </cell>
          <cell r="J6666">
            <v>13.1</v>
          </cell>
          <cell r="K6666">
            <v>7503012364359</v>
          </cell>
          <cell r="M6666">
            <v>7503024327519</v>
          </cell>
        </row>
        <row r="6667">
          <cell r="A6667">
            <v>7503024327526</v>
          </cell>
          <cell r="B6667">
            <v>7503024327526</v>
          </cell>
          <cell r="C6667" t="str">
            <v>PALETA BOMBON 40 GRS. FIGURAS</v>
          </cell>
          <cell r="D6667" t="str">
            <v>PZA</v>
          </cell>
          <cell r="F6667">
            <v>17.899999999999999</v>
          </cell>
          <cell r="G6667">
            <v>17.3</v>
          </cell>
          <cell r="H6667">
            <v>16.8</v>
          </cell>
          <cell r="I6667">
            <v>16.8</v>
          </cell>
          <cell r="J6667">
            <v>15.02</v>
          </cell>
          <cell r="K6667">
            <v>7503024327526</v>
          </cell>
          <cell r="M6667">
            <v>7503024327526</v>
          </cell>
        </row>
        <row r="6668">
          <cell r="A6668">
            <v>7503024327564</v>
          </cell>
          <cell r="B6668">
            <v>7503024327564</v>
          </cell>
          <cell r="C6668" t="str">
            <v>DESTELLOS CALAVERA AZUCAR NO.9 200</v>
          </cell>
          <cell r="D6668" t="str">
            <v>PZA</v>
          </cell>
          <cell r="F6668">
            <v>36.5</v>
          </cell>
          <cell r="G6668">
            <v>36.5</v>
          </cell>
          <cell r="H6668">
            <v>35.4</v>
          </cell>
          <cell r="I6668">
            <v>34.299999999999997</v>
          </cell>
          <cell r="J6668">
            <v>29.01</v>
          </cell>
          <cell r="K6668">
            <v>7503024327564</v>
          </cell>
          <cell r="M6668">
            <v>7503024327564</v>
          </cell>
        </row>
        <row r="6669">
          <cell r="A6669">
            <v>7503024327748</v>
          </cell>
          <cell r="B6669">
            <v>7503024327748</v>
          </cell>
          <cell r="C6669" t="str">
            <v>POPOTES CHISPITAS DESTELLOS SURTIDO</v>
          </cell>
          <cell r="D6669" t="str">
            <v>PAQ</v>
          </cell>
          <cell r="F6669">
            <v>27.9</v>
          </cell>
          <cell r="G6669">
            <v>27</v>
          </cell>
          <cell r="H6669">
            <v>26.3</v>
          </cell>
          <cell r="I6669">
            <v>26.3</v>
          </cell>
          <cell r="J6669">
            <v>23.41</v>
          </cell>
          <cell r="K6669">
            <v>7503024327748</v>
          </cell>
          <cell r="M6669">
            <v>7503024327748</v>
          </cell>
        </row>
        <row r="6670">
          <cell r="A6670">
            <v>7503024423082</v>
          </cell>
          <cell r="B6670">
            <v>7503024423082</v>
          </cell>
          <cell r="C6670" t="str">
            <v>TARRY POP PALETAS CHAMOY ENCH. 540</v>
          </cell>
          <cell r="D6670" t="str">
            <v>PZA</v>
          </cell>
          <cell r="F6670">
            <v>65.2</v>
          </cell>
          <cell r="G6670">
            <v>65.2</v>
          </cell>
          <cell r="H6670">
            <v>63.5</v>
          </cell>
          <cell r="I6670">
            <v>61.9</v>
          </cell>
          <cell r="J6670">
            <v>54.74</v>
          </cell>
          <cell r="K6670">
            <v>7503024423082</v>
          </cell>
          <cell r="M6670">
            <v>7503024423082</v>
          </cell>
        </row>
        <row r="6671">
          <cell r="A6671">
            <v>7503024423440</v>
          </cell>
          <cell r="B6671">
            <v>7503024423440</v>
          </cell>
          <cell r="C6671" t="str">
            <v>TARRY PALETA TARRIPOP MORA AZUL 540</v>
          </cell>
          <cell r="D6671" t="str">
            <v>VIT</v>
          </cell>
          <cell r="F6671">
            <v>56.9</v>
          </cell>
          <cell r="G6671">
            <v>56.9</v>
          </cell>
          <cell r="H6671">
            <v>55</v>
          </cell>
          <cell r="I6671">
            <v>53.6</v>
          </cell>
          <cell r="J6671">
            <v>47.81</v>
          </cell>
          <cell r="K6671">
            <v>7503024423440</v>
          </cell>
          <cell r="M6671">
            <v>7503024423440</v>
          </cell>
        </row>
        <row r="6672">
          <cell r="A6672">
            <v>7503024423518</v>
          </cell>
          <cell r="B6672">
            <v>7503024423518</v>
          </cell>
          <cell r="C6672" t="str">
            <v>TARRY CHELINAS SANDIA 900 G. 50 PZA</v>
          </cell>
          <cell r="D6672" t="str">
            <v>VIT</v>
          </cell>
          <cell r="F6672">
            <v>97.7</v>
          </cell>
          <cell r="G6672">
            <v>97.7</v>
          </cell>
          <cell r="H6672">
            <v>94.4</v>
          </cell>
          <cell r="I6672">
            <v>91.9</v>
          </cell>
          <cell r="J6672">
            <v>82.06</v>
          </cell>
          <cell r="K6672">
            <v>7503024423518</v>
          </cell>
          <cell r="M6672">
            <v>7503024423518</v>
          </cell>
        </row>
        <row r="6673">
          <cell r="A6673">
            <v>7503025851006</v>
          </cell>
          <cell r="B6673">
            <v>7503025851006</v>
          </cell>
          <cell r="C6673" t="str">
            <v>OLLITA DE TAMARINDO 12 P. 725 GRS.</v>
          </cell>
          <cell r="D6673" t="str">
            <v>CHA</v>
          </cell>
          <cell r="F6673">
            <v>59.7</v>
          </cell>
          <cell r="G6673">
            <v>59.7</v>
          </cell>
          <cell r="H6673">
            <v>58.2</v>
          </cell>
          <cell r="I6673">
            <v>56.7</v>
          </cell>
          <cell r="J6673">
            <v>50.16</v>
          </cell>
          <cell r="K6673">
            <v>7503025851006</v>
          </cell>
          <cell r="M6673">
            <v>7503025851006</v>
          </cell>
        </row>
        <row r="6674">
          <cell r="A6674">
            <v>7503025851099</v>
          </cell>
          <cell r="B6674">
            <v>7503025851099</v>
          </cell>
          <cell r="C6674" t="str">
            <v>VINARINES 200 GRS. COMBINADOS</v>
          </cell>
          <cell r="D6674" t="str">
            <v>PAQ</v>
          </cell>
          <cell r="F6674">
            <v>22.2</v>
          </cell>
          <cell r="G6674">
            <v>22.2</v>
          </cell>
          <cell r="H6674">
            <v>21.7</v>
          </cell>
          <cell r="I6674">
            <v>21.1</v>
          </cell>
          <cell r="J6674">
            <v>18.66</v>
          </cell>
          <cell r="K6674">
            <v>7503025851099</v>
          </cell>
          <cell r="M6674">
            <v>7503025851099</v>
          </cell>
        </row>
        <row r="6675">
          <cell r="A6675">
            <v>7503025851136</v>
          </cell>
          <cell r="B6675">
            <v>7503025851136</v>
          </cell>
          <cell r="C6675" t="str">
            <v>MARINDOS BOTA 215 GRS. PULPA TAMARI</v>
          </cell>
          <cell r="D6675" t="str">
            <v>PZA</v>
          </cell>
          <cell r="F6675">
            <v>10.5</v>
          </cell>
          <cell r="G6675">
            <v>10</v>
          </cell>
          <cell r="H6675">
            <v>9.6999999999999993</v>
          </cell>
          <cell r="I6675">
            <v>9.6999999999999993</v>
          </cell>
          <cell r="J6675">
            <v>8.66</v>
          </cell>
          <cell r="K6675">
            <v>7503025851136</v>
          </cell>
          <cell r="M6675">
            <v>7503025851136</v>
          </cell>
        </row>
        <row r="6676">
          <cell r="A6676">
            <v>7503025851150</v>
          </cell>
          <cell r="B6676">
            <v>7503025851150</v>
          </cell>
          <cell r="C6676" t="str">
            <v>DESTELLOS CALAVERA AMARANTO CHOC. 8</v>
          </cell>
          <cell r="D6676" t="str">
            <v>PZA</v>
          </cell>
          <cell r="F6676">
            <v>16.899999999999999</v>
          </cell>
          <cell r="G6676">
            <v>16.899999999999999</v>
          </cell>
          <cell r="H6676">
            <v>16.5</v>
          </cell>
          <cell r="I6676">
            <v>16</v>
          </cell>
          <cell r="J6676">
            <v>13.51</v>
          </cell>
          <cell r="K6676">
            <v>7500748000803</v>
          </cell>
          <cell r="M6676">
            <v>7503025851150</v>
          </cell>
        </row>
        <row r="6677">
          <cell r="A6677">
            <v>7503025851426</v>
          </cell>
          <cell r="B6677">
            <v>7503025851426</v>
          </cell>
          <cell r="C6677" t="str">
            <v>PALETA DANNY'POPS CARAMELO RETORCID</v>
          </cell>
          <cell r="D6677" t="str">
            <v>BOL</v>
          </cell>
          <cell r="F6677">
            <v>39.9</v>
          </cell>
          <cell r="G6677">
            <v>38.6</v>
          </cell>
          <cell r="H6677">
            <v>37.5</v>
          </cell>
          <cell r="I6677">
            <v>37.5</v>
          </cell>
          <cell r="J6677">
            <v>33.49</v>
          </cell>
          <cell r="K6677">
            <v>7503025851426</v>
          </cell>
          <cell r="M6677">
            <v>7503025851426</v>
          </cell>
        </row>
        <row r="6678">
          <cell r="A6678">
            <v>7503025851532</v>
          </cell>
          <cell r="B6678">
            <v>7503025851532</v>
          </cell>
          <cell r="C6678" t="str">
            <v>DESTELLOS PALANQUETAS MINI 12 P 455</v>
          </cell>
          <cell r="D6678" t="str">
            <v>PAQ</v>
          </cell>
          <cell r="F6678">
            <v>37.700000000000003</v>
          </cell>
          <cell r="G6678">
            <v>36.4</v>
          </cell>
          <cell r="H6678">
            <v>35.5</v>
          </cell>
          <cell r="I6678">
            <v>35.5</v>
          </cell>
          <cell r="J6678">
            <v>31.64</v>
          </cell>
          <cell r="K6678">
            <v>7503025851532</v>
          </cell>
          <cell r="M6678">
            <v>7503025851532</v>
          </cell>
        </row>
        <row r="6679">
          <cell r="A6679">
            <v>7503025851570</v>
          </cell>
          <cell r="B6679">
            <v>7503025851570</v>
          </cell>
          <cell r="C6679" t="str">
            <v>CALAVERA PALETA AMARANTO 40 GRS.</v>
          </cell>
          <cell r="D6679" t="str">
            <v>PZA</v>
          </cell>
          <cell r="F6679">
            <v>14.4</v>
          </cell>
          <cell r="G6679">
            <v>14.4</v>
          </cell>
          <cell r="H6679">
            <v>14.1</v>
          </cell>
          <cell r="I6679">
            <v>13.6</v>
          </cell>
          <cell r="J6679">
            <v>11.51</v>
          </cell>
          <cell r="K6679">
            <v>7503025851570</v>
          </cell>
          <cell r="M6679">
            <v>7503025851570</v>
          </cell>
        </row>
        <row r="6680">
          <cell r="A6680">
            <v>7503025851723</v>
          </cell>
          <cell r="B6680">
            <v>7503025851723</v>
          </cell>
          <cell r="C6680" t="str">
            <v>CALAVERA PALETA LAPIDA SABORES 40 G</v>
          </cell>
          <cell r="D6680" t="str">
            <v>PZA</v>
          </cell>
          <cell r="F6680">
            <v>14.4</v>
          </cell>
          <cell r="G6680">
            <v>14.4</v>
          </cell>
          <cell r="H6680">
            <v>14.1</v>
          </cell>
          <cell r="I6680">
            <v>13.6</v>
          </cell>
          <cell r="J6680">
            <v>11.51</v>
          </cell>
          <cell r="K6680">
            <v>7503025851723</v>
          </cell>
          <cell r="M6680">
            <v>7503025851723</v>
          </cell>
        </row>
        <row r="6681">
          <cell r="A6681" t="str">
            <v xml:space="preserve"> </v>
          </cell>
          <cell r="B6681" t="str">
            <v>_x000C_cei-029u-2.6</v>
          </cell>
          <cell r="E6681" t="str">
            <v>CEDIS ABA</v>
          </cell>
          <cell r="F6681" t="str">
            <v>RROTES AZTEC</v>
          </cell>
          <cell r="G6681" t="str">
            <v>A</v>
          </cell>
          <cell r="K6681" t="str">
            <v>Hoja :  107</v>
          </cell>
          <cell r="M6681" t="str">
            <v xml:space="preserve"> </v>
          </cell>
        </row>
        <row r="6682">
          <cell r="A6682">
            <v>0</v>
          </cell>
          <cell r="M6682">
            <v>0</v>
          </cell>
        </row>
        <row r="6683">
          <cell r="A6683" t="str">
            <v xml:space="preserve"> </v>
          </cell>
          <cell r="B6683" t="str">
            <v>Por codigo</v>
          </cell>
          <cell r="E6683" t="str">
            <v>LISTA DE PREC</v>
          </cell>
          <cell r="F6683" t="str">
            <v>IOS CON EXIS</v>
          </cell>
          <cell r="G6683" t="str">
            <v>TENCIA</v>
          </cell>
          <cell r="K6683" t="str">
            <v>Fecha : 22/Mar/22</v>
          </cell>
          <cell r="M6683" t="str">
            <v xml:space="preserve"> </v>
          </cell>
        </row>
        <row r="6684">
          <cell r="A6684" t="str">
            <v xml:space="preserve"> </v>
          </cell>
          <cell r="B6684" t="str">
            <v>-----------------</v>
          </cell>
          <cell r="C6684" t="str">
            <v>-----------------------------------</v>
          </cell>
          <cell r="D6684" t="str">
            <v>----</v>
          </cell>
          <cell r="E6684" t="str">
            <v>----------------</v>
          </cell>
          <cell r="F6684" t="str">
            <v>------------</v>
          </cell>
          <cell r="G6684" t="str">
            <v>-----------</v>
          </cell>
          <cell r="H6684" t="str">
            <v>------------</v>
          </cell>
          <cell r="I6684" t="str">
            <v>------------</v>
          </cell>
          <cell r="J6684" t="str">
            <v>----------</v>
          </cell>
          <cell r="K6684" t="str">
            <v>-------------------</v>
          </cell>
          <cell r="M6684" t="str">
            <v xml:space="preserve"> </v>
          </cell>
        </row>
        <row r="6685">
          <cell r="A6685" t="str">
            <v xml:space="preserve"> </v>
          </cell>
          <cell r="B6685" t="str">
            <v>Codigo</v>
          </cell>
          <cell r="C6685" t="str">
            <v>Descripcion</v>
          </cell>
          <cell r="D6685" t="str">
            <v>U.M.</v>
          </cell>
          <cell r="E6685" t="str">
            <v>Existencia</v>
          </cell>
          <cell r="F6685" t="str">
            <v>Precio 1</v>
          </cell>
          <cell r="G6685" t="str">
            <v>Precio 2</v>
          </cell>
          <cell r="H6685" t="str">
            <v>Precio 3</v>
          </cell>
          <cell r="I6685" t="str">
            <v>Precio 4</v>
          </cell>
          <cell r="J6685" t="str">
            <v>Precio</v>
          </cell>
          <cell r="K6685">
            <v>5</v>
          </cell>
          <cell r="M6685" t="str">
            <v xml:space="preserve"> </v>
          </cell>
        </row>
        <row r="6686">
          <cell r="A6686" t="str">
            <v xml:space="preserve"> </v>
          </cell>
          <cell r="B6686" t="str">
            <v>-----------------</v>
          </cell>
          <cell r="C6686" t="str">
            <v>-----------------------------------</v>
          </cell>
          <cell r="D6686" t="str">
            <v>----</v>
          </cell>
          <cell r="E6686" t="str">
            <v>----------------</v>
          </cell>
          <cell r="F6686" t="str">
            <v>------------</v>
          </cell>
          <cell r="G6686" t="str">
            <v>-----------</v>
          </cell>
          <cell r="H6686" t="str">
            <v>------------</v>
          </cell>
          <cell r="I6686" t="str">
            <v>------------</v>
          </cell>
          <cell r="J6686" t="str">
            <v>----------</v>
          </cell>
          <cell r="K6686" t="str">
            <v>-------------------</v>
          </cell>
          <cell r="M6686" t="str">
            <v xml:space="preserve"> </v>
          </cell>
        </row>
        <row r="6687">
          <cell r="A6687">
            <v>7503025851921</v>
          </cell>
          <cell r="B6687">
            <v>7503025851921</v>
          </cell>
          <cell r="C6687" t="str">
            <v>DESTELLOS CHAROLA ATAUDES DE AZUCAR</v>
          </cell>
          <cell r="D6687" t="str">
            <v>PZA</v>
          </cell>
          <cell r="F6687">
            <v>58.9</v>
          </cell>
          <cell r="G6687">
            <v>58.9</v>
          </cell>
          <cell r="H6687">
            <v>57.4</v>
          </cell>
          <cell r="I6687">
            <v>55.5</v>
          </cell>
          <cell r="J6687">
            <v>47.01</v>
          </cell>
          <cell r="K6687">
            <v>7503025851921</v>
          </cell>
          <cell r="M6687">
            <v>7503025851921</v>
          </cell>
        </row>
        <row r="6688">
          <cell r="A6688">
            <v>7503025851976</v>
          </cell>
          <cell r="B6688">
            <v>7503025851976</v>
          </cell>
          <cell r="C6688" t="str">
            <v>VINARINES DESTELLOS 350 GRS. SABORE</v>
          </cell>
          <cell r="D6688" t="str">
            <v>PAQ</v>
          </cell>
          <cell r="F6688">
            <v>31</v>
          </cell>
          <cell r="G6688">
            <v>31</v>
          </cell>
          <cell r="H6688">
            <v>30</v>
          </cell>
          <cell r="I6688">
            <v>29.2</v>
          </cell>
          <cell r="J6688">
            <v>26.06</v>
          </cell>
          <cell r="K6688">
            <v>7503025851976</v>
          </cell>
          <cell r="M6688">
            <v>7503025851976</v>
          </cell>
        </row>
        <row r="6689">
          <cell r="A6689">
            <v>7503025851990</v>
          </cell>
          <cell r="B6689">
            <v>7503025851990</v>
          </cell>
          <cell r="C6689" t="str">
            <v>COCADA TUBO BARDI 124 G. LECHE</v>
          </cell>
          <cell r="D6689" t="str">
            <v>PZA</v>
          </cell>
          <cell r="F6689">
            <v>15.9</v>
          </cell>
          <cell r="G6689">
            <v>15.3</v>
          </cell>
          <cell r="H6689">
            <v>14.9</v>
          </cell>
          <cell r="I6689">
            <v>14.9</v>
          </cell>
          <cell r="J6689">
            <v>13.29</v>
          </cell>
          <cell r="K6689">
            <v>7503025851990</v>
          </cell>
          <cell r="M6689">
            <v>7503025851990</v>
          </cell>
        </row>
        <row r="6690">
          <cell r="A6690">
            <v>7503026605004</v>
          </cell>
          <cell r="B6690">
            <v>7503026605004</v>
          </cell>
          <cell r="C6690" t="str">
            <v>COCADA TUBO BARDI 124 G. ARANDANOS</v>
          </cell>
          <cell r="D6690" t="str">
            <v>PZA</v>
          </cell>
          <cell r="F6690">
            <v>15.9</v>
          </cell>
          <cell r="G6690">
            <v>15.3</v>
          </cell>
          <cell r="H6690">
            <v>14.9</v>
          </cell>
          <cell r="I6690">
            <v>14.9</v>
          </cell>
          <cell r="J6690">
            <v>13.29</v>
          </cell>
          <cell r="K6690">
            <v>7503026605004</v>
          </cell>
          <cell r="M6690">
            <v>7503026605004</v>
          </cell>
        </row>
        <row r="6691">
          <cell r="A6691">
            <v>7503026605011</v>
          </cell>
          <cell r="B6691">
            <v>7503026605011</v>
          </cell>
          <cell r="C6691" t="str">
            <v>COCADA TUBO BARDI 60 G. ROMPOPE</v>
          </cell>
          <cell r="D6691" t="str">
            <v>PZA</v>
          </cell>
          <cell r="F6691">
            <v>15.9</v>
          </cell>
          <cell r="G6691">
            <v>15.3</v>
          </cell>
          <cell r="H6691">
            <v>14.9</v>
          </cell>
          <cell r="I6691">
            <v>14.9</v>
          </cell>
          <cell r="J6691">
            <v>13.29</v>
          </cell>
          <cell r="K6691">
            <v>7503026605011</v>
          </cell>
          <cell r="M6691">
            <v>7503026605011</v>
          </cell>
        </row>
        <row r="6692">
          <cell r="A6692">
            <v>7503026605028</v>
          </cell>
          <cell r="B6692">
            <v>7503026605028</v>
          </cell>
          <cell r="C6692" t="str">
            <v>COCADA TUBO BARDI 60 G. PI¥A</v>
          </cell>
          <cell r="D6692" t="str">
            <v>PZA</v>
          </cell>
          <cell r="F6692">
            <v>15.9</v>
          </cell>
          <cell r="G6692">
            <v>15.3</v>
          </cell>
          <cell r="H6692">
            <v>14.9</v>
          </cell>
          <cell r="I6692">
            <v>14.9</v>
          </cell>
          <cell r="J6692">
            <v>13.29</v>
          </cell>
          <cell r="K6692">
            <v>7503026605028</v>
          </cell>
          <cell r="M6692">
            <v>7503026605028</v>
          </cell>
        </row>
        <row r="6693">
          <cell r="A6693">
            <v>7503026605035</v>
          </cell>
          <cell r="B6693">
            <v>7503026605035</v>
          </cell>
          <cell r="C6693" t="str">
            <v>COCADA TUBO BARDI 60 G. CHOCOLATE</v>
          </cell>
          <cell r="D6693" t="str">
            <v>PZA</v>
          </cell>
          <cell r="F6693">
            <v>15.9</v>
          </cell>
          <cell r="G6693">
            <v>15.3</v>
          </cell>
          <cell r="H6693">
            <v>14.9</v>
          </cell>
          <cell r="I6693">
            <v>14.9</v>
          </cell>
          <cell r="J6693">
            <v>13.29</v>
          </cell>
          <cell r="K6693">
            <v>7503026605035</v>
          </cell>
          <cell r="M6693">
            <v>7503026605035</v>
          </cell>
        </row>
        <row r="6694">
          <cell r="A6694">
            <v>7503026605042</v>
          </cell>
          <cell r="B6694">
            <v>7503026605042</v>
          </cell>
          <cell r="C6694" t="str">
            <v>COCADA TUBO BARDI 60 G. PI¥ON</v>
          </cell>
          <cell r="D6694" t="str">
            <v>PZA</v>
          </cell>
          <cell r="F6694">
            <v>15.9</v>
          </cell>
          <cell r="G6694">
            <v>15.3</v>
          </cell>
          <cell r="H6694">
            <v>14.9</v>
          </cell>
          <cell r="I6694">
            <v>14.9</v>
          </cell>
          <cell r="J6694">
            <v>13.29</v>
          </cell>
          <cell r="K6694">
            <v>7503026605042</v>
          </cell>
          <cell r="M6694">
            <v>7503026605042</v>
          </cell>
        </row>
        <row r="6695">
          <cell r="A6695">
            <v>7503026605059</v>
          </cell>
          <cell r="B6695">
            <v>7503026605059</v>
          </cell>
          <cell r="C6695" t="str">
            <v>COCADA TUBO BARDI 60 G. PISTACHE</v>
          </cell>
          <cell r="D6695" t="str">
            <v>PZA</v>
          </cell>
          <cell r="F6695">
            <v>15.9</v>
          </cell>
          <cell r="G6695">
            <v>15.3</v>
          </cell>
          <cell r="H6695">
            <v>14.9</v>
          </cell>
          <cell r="I6695">
            <v>14.9</v>
          </cell>
          <cell r="J6695">
            <v>13.29</v>
          </cell>
          <cell r="K6695">
            <v>7503026605059</v>
          </cell>
          <cell r="M6695">
            <v>7503026605059</v>
          </cell>
        </row>
        <row r="6696">
          <cell r="A6696">
            <v>7503026605066</v>
          </cell>
          <cell r="B6696">
            <v>7503026605066</v>
          </cell>
          <cell r="C6696" t="str">
            <v>COCADA TUBO BARDI 60 G. CAFE</v>
          </cell>
          <cell r="D6696" t="str">
            <v>PZA</v>
          </cell>
          <cell r="F6696">
            <v>15.9</v>
          </cell>
          <cell r="G6696">
            <v>15.3</v>
          </cell>
          <cell r="H6696">
            <v>14.9</v>
          </cell>
          <cell r="I6696">
            <v>14.9</v>
          </cell>
          <cell r="J6696">
            <v>13.29</v>
          </cell>
          <cell r="K6696">
            <v>7503026605066</v>
          </cell>
          <cell r="M6696">
            <v>7503026605066</v>
          </cell>
        </row>
        <row r="6697">
          <cell r="A6697">
            <v>7503026605110</v>
          </cell>
          <cell r="B6697">
            <v>7503026605110</v>
          </cell>
          <cell r="C6697" t="str">
            <v>DESTELLOS CHAROLA CALAVERA DE AZUCA</v>
          </cell>
          <cell r="D6697" t="str">
            <v>PZA</v>
          </cell>
          <cell r="F6697">
            <v>75.900000000000006</v>
          </cell>
          <cell r="G6697">
            <v>75.900000000000006</v>
          </cell>
          <cell r="H6697">
            <v>73.900000000000006</v>
          </cell>
          <cell r="I6697">
            <v>71.400000000000006</v>
          </cell>
          <cell r="J6697">
            <v>60.51</v>
          </cell>
          <cell r="K6697">
            <v>7503026605110</v>
          </cell>
          <cell r="M6697">
            <v>7503026605110</v>
          </cell>
        </row>
        <row r="6698">
          <cell r="A6698">
            <v>7503026605127</v>
          </cell>
          <cell r="B6698">
            <v>7503026605127</v>
          </cell>
          <cell r="C6698" t="str">
            <v>DESTELLOS CHAROLA CALAVERA DE AZUCA</v>
          </cell>
          <cell r="D6698" t="str">
            <v>PZA</v>
          </cell>
          <cell r="F6698">
            <v>75.900000000000006</v>
          </cell>
          <cell r="G6698">
            <v>75.900000000000006</v>
          </cell>
          <cell r="H6698">
            <v>73.900000000000006</v>
          </cell>
          <cell r="I6698">
            <v>71.400000000000006</v>
          </cell>
          <cell r="J6698">
            <v>60.51</v>
          </cell>
          <cell r="K6698">
            <v>7503026605127</v>
          </cell>
          <cell r="M6698">
            <v>7503026605127</v>
          </cell>
        </row>
        <row r="6699">
          <cell r="A6699">
            <v>7503026605165</v>
          </cell>
          <cell r="B6699">
            <v>7503026605165</v>
          </cell>
          <cell r="C6699" t="str">
            <v>DESTELLOS CHAROLA CALAVERA DE AZUCA</v>
          </cell>
          <cell r="D6699" t="str">
            <v>PZA</v>
          </cell>
          <cell r="F6699">
            <v>75.900000000000006</v>
          </cell>
          <cell r="G6699">
            <v>75.900000000000006</v>
          </cell>
          <cell r="H6699">
            <v>73.900000000000006</v>
          </cell>
          <cell r="I6699">
            <v>71.400000000000006</v>
          </cell>
          <cell r="J6699">
            <v>60.51</v>
          </cell>
          <cell r="K6699">
            <v>7503026605165</v>
          </cell>
          <cell r="M6699">
            <v>7503026605165</v>
          </cell>
        </row>
        <row r="6700">
          <cell r="A6700">
            <v>7503026605172</v>
          </cell>
          <cell r="B6700">
            <v>7503026605172</v>
          </cell>
          <cell r="C6700" t="str">
            <v>DESTELLOS CHAROLA CALAVERA DE AZUCA</v>
          </cell>
          <cell r="D6700" t="str">
            <v>PZA</v>
          </cell>
          <cell r="F6700">
            <v>75.900000000000006</v>
          </cell>
          <cell r="G6700">
            <v>75.900000000000006</v>
          </cell>
          <cell r="H6700">
            <v>73.900000000000006</v>
          </cell>
          <cell r="I6700">
            <v>71.400000000000006</v>
          </cell>
          <cell r="J6700">
            <v>60.51</v>
          </cell>
          <cell r="K6700">
            <v>7503026605172</v>
          </cell>
          <cell r="M6700">
            <v>7503026605172</v>
          </cell>
        </row>
        <row r="6701">
          <cell r="A6701">
            <v>7503026605189</v>
          </cell>
          <cell r="B6701">
            <v>7503026605189</v>
          </cell>
          <cell r="C6701" t="str">
            <v>DESTELLOS CHAROLA CALAVERA CHOC. 50</v>
          </cell>
          <cell r="D6701" t="str">
            <v>PZA</v>
          </cell>
          <cell r="F6701">
            <v>95.9</v>
          </cell>
          <cell r="G6701">
            <v>95.9</v>
          </cell>
          <cell r="H6701">
            <v>93.6</v>
          </cell>
          <cell r="I6701">
            <v>90.5</v>
          </cell>
          <cell r="J6701">
            <v>76.66</v>
          </cell>
          <cell r="K6701">
            <v>7503026605189</v>
          </cell>
          <cell r="M6701">
            <v>7503026605189</v>
          </cell>
        </row>
        <row r="6702">
          <cell r="A6702">
            <v>7503026605202</v>
          </cell>
          <cell r="B6702">
            <v>7503026605202</v>
          </cell>
          <cell r="C6702" t="str">
            <v>DESTELLOS CHAROLA CALAVERA CHOC. 10</v>
          </cell>
          <cell r="D6702" t="str">
            <v>PZA</v>
          </cell>
          <cell r="F6702">
            <v>79.5</v>
          </cell>
          <cell r="G6702">
            <v>79.5</v>
          </cell>
          <cell r="H6702">
            <v>77.599999999999994</v>
          </cell>
          <cell r="I6702">
            <v>75</v>
          </cell>
          <cell r="J6702">
            <v>63.54</v>
          </cell>
          <cell r="K6702">
            <v>7503026605202</v>
          </cell>
          <cell r="M6702">
            <v>7503026605202</v>
          </cell>
        </row>
        <row r="6703">
          <cell r="A6703">
            <v>7503026605219</v>
          </cell>
          <cell r="B6703">
            <v>7503026605219</v>
          </cell>
          <cell r="C6703" t="str">
            <v>DESTELLOS CHAROLA CALAVERA CHOC. 8</v>
          </cell>
          <cell r="D6703" t="str">
            <v>PZA</v>
          </cell>
          <cell r="F6703">
            <v>79.5</v>
          </cell>
          <cell r="G6703">
            <v>79.5</v>
          </cell>
          <cell r="H6703">
            <v>77.599999999999994</v>
          </cell>
          <cell r="I6703">
            <v>75</v>
          </cell>
          <cell r="J6703">
            <v>63.54</v>
          </cell>
          <cell r="K6703">
            <v>7503026605219</v>
          </cell>
          <cell r="M6703">
            <v>7503026605219</v>
          </cell>
        </row>
        <row r="6704">
          <cell r="A6704">
            <v>7503026605226</v>
          </cell>
          <cell r="B6704">
            <v>7503026605226</v>
          </cell>
          <cell r="C6704" t="str">
            <v>DESTELLOS CHAROLA CALAVERA CHOC. 6</v>
          </cell>
          <cell r="D6704" t="str">
            <v>PZA</v>
          </cell>
          <cell r="F6704">
            <v>79.5</v>
          </cell>
          <cell r="G6704">
            <v>79.5</v>
          </cell>
          <cell r="H6704">
            <v>77.599999999999994</v>
          </cell>
          <cell r="I6704">
            <v>75</v>
          </cell>
          <cell r="J6704">
            <v>63.54</v>
          </cell>
          <cell r="K6704">
            <v>7503026605226</v>
          </cell>
          <cell r="M6704">
            <v>7503026605226</v>
          </cell>
        </row>
        <row r="6705">
          <cell r="A6705">
            <v>7503026605264</v>
          </cell>
          <cell r="B6705">
            <v>7503026605264</v>
          </cell>
          <cell r="C6705" t="str">
            <v>DESTELLOS CHAROLA OFRENDA DE AZUCAR</v>
          </cell>
          <cell r="D6705" t="str">
            <v>PZA</v>
          </cell>
          <cell r="F6705">
            <v>58.9</v>
          </cell>
          <cell r="G6705">
            <v>58.9</v>
          </cell>
          <cell r="H6705">
            <v>57.4</v>
          </cell>
          <cell r="I6705">
            <v>55.5</v>
          </cell>
          <cell r="J6705">
            <v>47.01</v>
          </cell>
          <cell r="K6705">
            <v>7503026605264</v>
          </cell>
          <cell r="M6705">
            <v>7503026605264</v>
          </cell>
        </row>
        <row r="6706">
          <cell r="A6706">
            <v>7503026605578</v>
          </cell>
          <cell r="B6706">
            <v>7503026605578</v>
          </cell>
          <cell r="C6706" t="str">
            <v>DULCE PI¥ATERO TRADICIONAL 450 GRS.</v>
          </cell>
          <cell r="D6706" t="str">
            <v>BOL</v>
          </cell>
          <cell r="F6706">
            <v>40.5</v>
          </cell>
          <cell r="G6706">
            <v>39.200000000000003</v>
          </cell>
          <cell r="H6706">
            <v>38.200000000000003</v>
          </cell>
          <cell r="I6706">
            <v>38.200000000000003</v>
          </cell>
          <cell r="J6706">
            <v>34.03</v>
          </cell>
          <cell r="K6706">
            <v>7503026605578</v>
          </cell>
          <cell r="M6706">
            <v>7503026605578</v>
          </cell>
        </row>
        <row r="6707">
          <cell r="A6707">
            <v>7503026605585</v>
          </cell>
          <cell r="B6707">
            <v>7503026605585</v>
          </cell>
          <cell r="C6707" t="str">
            <v>DULCE PI¥ATERO TRADICIONAL 900 GRS.</v>
          </cell>
          <cell r="D6707" t="str">
            <v>BOL</v>
          </cell>
          <cell r="F6707">
            <v>81</v>
          </cell>
          <cell r="G6707">
            <v>78.3</v>
          </cell>
          <cell r="H6707">
            <v>76.3</v>
          </cell>
          <cell r="I6707">
            <v>76.3</v>
          </cell>
          <cell r="J6707">
            <v>68.05</v>
          </cell>
          <cell r="K6707">
            <v>7503026605585</v>
          </cell>
          <cell r="M6707">
            <v>7503026605585</v>
          </cell>
        </row>
        <row r="6708">
          <cell r="A6708">
            <v>7503026605592</v>
          </cell>
          <cell r="B6708">
            <v>7503026605592</v>
          </cell>
          <cell r="C6708" t="str">
            <v>DULCE PI¥ATERO CARAMELOS Y PALETAS</v>
          </cell>
          <cell r="D6708" t="str">
            <v>BOL</v>
          </cell>
          <cell r="F6708">
            <v>40.5</v>
          </cell>
          <cell r="G6708">
            <v>39.200000000000003</v>
          </cell>
          <cell r="H6708">
            <v>38.200000000000003</v>
          </cell>
          <cell r="I6708">
            <v>38.200000000000003</v>
          </cell>
          <cell r="J6708">
            <v>34.03</v>
          </cell>
          <cell r="K6708">
            <v>7503026605592</v>
          </cell>
          <cell r="M6708">
            <v>7503026605592</v>
          </cell>
        </row>
        <row r="6709">
          <cell r="A6709">
            <v>7503026605608</v>
          </cell>
          <cell r="B6709">
            <v>7503026605608</v>
          </cell>
          <cell r="C6709" t="str">
            <v>DULCE PI¥ATERO CARAMELOS Y PALETAS</v>
          </cell>
          <cell r="D6709" t="str">
            <v>BOL</v>
          </cell>
          <cell r="F6709">
            <v>77.2</v>
          </cell>
          <cell r="G6709">
            <v>74.599999999999994</v>
          </cell>
          <cell r="H6709">
            <v>72.599999999999994</v>
          </cell>
          <cell r="I6709">
            <v>72.599999999999994</v>
          </cell>
          <cell r="J6709">
            <v>64.81</v>
          </cell>
          <cell r="K6709">
            <v>7503026605608</v>
          </cell>
          <cell r="M6709">
            <v>7503026605608</v>
          </cell>
        </row>
        <row r="6710">
          <cell r="A6710">
            <v>7503026605646</v>
          </cell>
          <cell r="B6710">
            <v>7503026605646</v>
          </cell>
          <cell r="C6710" t="str">
            <v>DESTELLOS BANDERILLA CHOCOLATE 140</v>
          </cell>
          <cell r="D6710" t="str">
            <v>PAQ</v>
          </cell>
          <cell r="F6710">
            <v>32.5</v>
          </cell>
          <cell r="G6710">
            <v>32.5</v>
          </cell>
          <cell r="H6710">
            <v>31.2</v>
          </cell>
          <cell r="I6710">
            <v>29.9</v>
          </cell>
          <cell r="J6710">
            <v>26.01</v>
          </cell>
          <cell r="K6710">
            <v>7503026605646</v>
          </cell>
          <cell r="M6710">
            <v>7503026605646</v>
          </cell>
        </row>
        <row r="6711">
          <cell r="A6711">
            <v>7503026605677</v>
          </cell>
          <cell r="B6711">
            <v>7503026605677</v>
          </cell>
          <cell r="C6711" t="str">
            <v>DESTELLOS OSO AMARANTO CHOCOLATE 10</v>
          </cell>
          <cell r="D6711" t="str">
            <v>PZA</v>
          </cell>
          <cell r="F6711">
            <v>15.5</v>
          </cell>
          <cell r="G6711">
            <v>15.5</v>
          </cell>
          <cell r="H6711">
            <v>15</v>
          </cell>
          <cell r="I6711">
            <v>14.5</v>
          </cell>
          <cell r="J6711">
            <v>12.97</v>
          </cell>
          <cell r="K6711">
            <v>7503026605677</v>
          </cell>
          <cell r="M6711">
            <v>7503026605677</v>
          </cell>
        </row>
        <row r="6712">
          <cell r="A6712">
            <v>7503026605738</v>
          </cell>
          <cell r="B6712">
            <v>7503026605738</v>
          </cell>
          <cell r="C6712" t="str">
            <v>DEVORALIEN NEBUROSA 10 PZAS.</v>
          </cell>
          <cell r="D6712" t="str">
            <v>TIR</v>
          </cell>
          <cell r="F6712">
            <v>11</v>
          </cell>
          <cell r="G6712">
            <v>11</v>
          </cell>
          <cell r="H6712">
            <v>10</v>
          </cell>
          <cell r="I6712">
            <v>10</v>
          </cell>
          <cell r="J6712">
            <v>8.7100000000000009</v>
          </cell>
          <cell r="K6712">
            <v>7503008304024</v>
          </cell>
          <cell r="M6712">
            <v>7503026605738</v>
          </cell>
        </row>
        <row r="6713">
          <cell r="A6713">
            <v>7503027187011</v>
          </cell>
          <cell r="B6713">
            <v>7503027187011</v>
          </cell>
          <cell r="C6713" t="str">
            <v>PINGIN CHILITO ACIDULADO 250 G. ORI</v>
          </cell>
          <cell r="D6713" t="str">
            <v>PZA</v>
          </cell>
          <cell r="E6713">
            <v>72</v>
          </cell>
          <cell r="F6713">
            <v>19.3</v>
          </cell>
          <cell r="G6713">
            <v>19.3</v>
          </cell>
          <cell r="H6713">
            <v>19.2</v>
          </cell>
          <cell r="I6713">
            <v>18.5</v>
          </cell>
          <cell r="J6713">
            <v>17.23</v>
          </cell>
          <cell r="K6713">
            <v>7503027187011</v>
          </cell>
          <cell r="M6713">
            <v>7503027187011</v>
          </cell>
        </row>
        <row r="6714">
          <cell r="A6714">
            <v>7503027836858</v>
          </cell>
          <cell r="B6714">
            <v>7503027836858</v>
          </cell>
          <cell r="C6714" t="str">
            <v>ATE DESTELLOS 450 GRS. BOCADILLO GU</v>
          </cell>
          <cell r="D6714" t="str">
            <v>PZA</v>
          </cell>
          <cell r="F6714">
            <v>32</v>
          </cell>
          <cell r="G6714">
            <v>31.5</v>
          </cell>
          <cell r="H6714">
            <v>30.9</v>
          </cell>
          <cell r="I6714">
            <v>30.9</v>
          </cell>
          <cell r="J6714">
            <v>27.59</v>
          </cell>
          <cell r="K6714">
            <v>7503027836858</v>
          </cell>
          <cell r="M6714">
            <v>7503027836858</v>
          </cell>
        </row>
        <row r="6715">
          <cell r="A6715">
            <v>7503027836865</v>
          </cell>
          <cell r="B6715">
            <v>7503027836865</v>
          </cell>
          <cell r="C6715" t="str">
            <v>ATE DESTELLOS 500 GRS. GUAYABA</v>
          </cell>
          <cell r="D6715" t="str">
            <v>PZA</v>
          </cell>
          <cell r="F6715">
            <v>32</v>
          </cell>
          <cell r="G6715">
            <v>31.5</v>
          </cell>
          <cell r="H6715">
            <v>30.9</v>
          </cell>
          <cell r="I6715">
            <v>30.9</v>
          </cell>
          <cell r="J6715">
            <v>27.59</v>
          </cell>
          <cell r="K6715">
            <v>7503027836865</v>
          </cell>
          <cell r="M6715">
            <v>7503027836865</v>
          </cell>
        </row>
        <row r="6716">
          <cell r="A6716">
            <v>7503028643509</v>
          </cell>
          <cell r="B6716">
            <v>7503028643509</v>
          </cell>
          <cell r="C6716" t="str">
            <v>BARCEL GOLDEN NUTS ENCHILADO 105 GR</v>
          </cell>
          <cell r="D6716" t="str">
            <v>PZA</v>
          </cell>
          <cell r="F6716">
            <v>15</v>
          </cell>
          <cell r="G6716">
            <v>15</v>
          </cell>
          <cell r="H6716">
            <v>15</v>
          </cell>
          <cell r="I6716">
            <v>15</v>
          </cell>
          <cell r="J6716">
            <v>12.61</v>
          </cell>
          <cell r="K6716">
            <v>7503028643509</v>
          </cell>
          <cell r="M6716">
            <v>7503028643509</v>
          </cell>
        </row>
        <row r="6717">
          <cell r="A6717">
            <v>7503028643516</v>
          </cell>
          <cell r="B6717">
            <v>7503028643516</v>
          </cell>
          <cell r="C6717" t="str">
            <v>BARCEL GOLDEN NUTS SALADO 105 GRS.</v>
          </cell>
          <cell r="D6717" t="str">
            <v>PZA</v>
          </cell>
          <cell r="F6717">
            <v>15</v>
          </cell>
          <cell r="G6717">
            <v>15</v>
          </cell>
          <cell r="H6717">
            <v>15</v>
          </cell>
          <cell r="I6717">
            <v>15</v>
          </cell>
          <cell r="J6717">
            <v>12.61</v>
          </cell>
          <cell r="K6717">
            <v>7503028643516</v>
          </cell>
          <cell r="M6717">
            <v>7503028643516</v>
          </cell>
        </row>
        <row r="6718">
          <cell r="A6718">
            <v>7503028643745</v>
          </cell>
          <cell r="B6718">
            <v>7503028643745</v>
          </cell>
          <cell r="C6718" t="str">
            <v>BARCEL CHIPS 60 GRS. ADOBADAS</v>
          </cell>
          <cell r="D6718" t="str">
            <v>PZA</v>
          </cell>
          <cell r="F6718">
            <v>15</v>
          </cell>
          <cell r="G6718">
            <v>15</v>
          </cell>
          <cell r="H6718">
            <v>15</v>
          </cell>
          <cell r="I6718">
            <v>15</v>
          </cell>
          <cell r="J6718">
            <v>12.62</v>
          </cell>
          <cell r="K6718">
            <v>7503028643745</v>
          </cell>
          <cell r="M6718">
            <v>7503028643745</v>
          </cell>
        </row>
        <row r="6719">
          <cell r="A6719">
            <v>7503028750054</v>
          </cell>
          <cell r="B6719">
            <v>7503028750054</v>
          </cell>
          <cell r="C6719" t="str">
            <v>BARDI CACHITOS PICOSITOS 240 GRS.</v>
          </cell>
          <cell r="D6719" t="str">
            <v>PAQ</v>
          </cell>
          <cell r="F6719">
            <v>16.600000000000001</v>
          </cell>
          <cell r="G6719">
            <v>16</v>
          </cell>
          <cell r="H6719">
            <v>15.6</v>
          </cell>
          <cell r="I6719">
            <v>15.6</v>
          </cell>
          <cell r="J6719">
            <v>13.88</v>
          </cell>
          <cell r="K6719">
            <v>7503027836933</v>
          </cell>
          <cell r="M6719">
            <v>7503028750054</v>
          </cell>
        </row>
        <row r="6720">
          <cell r="A6720">
            <v>7503028750061</v>
          </cell>
          <cell r="B6720">
            <v>7503028750061</v>
          </cell>
          <cell r="C6720" t="str">
            <v>DESTELLOS MARINA 6 PZAS 150 GRS.</v>
          </cell>
          <cell r="D6720" t="str">
            <v>PAQ</v>
          </cell>
          <cell r="F6720">
            <v>25.1</v>
          </cell>
          <cell r="G6720">
            <v>24.3</v>
          </cell>
          <cell r="H6720">
            <v>23.7</v>
          </cell>
          <cell r="I6720">
            <v>23.7</v>
          </cell>
          <cell r="J6720">
            <v>21.1</v>
          </cell>
          <cell r="K6720">
            <v>7503028750061</v>
          </cell>
          <cell r="M6720">
            <v>7503028750061</v>
          </cell>
        </row>
        <row r="6721">
          <cell r="A6721">
            <v>7503028750207</v>
          </cell>
          <cell r="B6721">
            <v>7503028750207</v>
          </cell>
          <cell r="C6721" t="str">
            <v>TAZA MINI DECORADA 1 PZA.</v>
          </cell>
          <cell r="D6721" t="str">
            <v>PZA</v>
          </cell>
          <cell r="F6721">
            <v>21.3</v>
          </cell>
          <cell r="G6721">
            <v>21.3</v>
          </cell>
          <cell r="H6721">
            <v>20.5</v>
          </cell>
          <cell r="I6721">
            <v>20</v>
          </cell>
          <cell r="J6721">
            <v>17.829999999999998</v>
          </cell>
          <cell r="K6721">
            <v>7503028750207</v>
          </cell>
          <cell r="M6721">
            <v>7503028750207</v>
          </cell>
        </row>
        <row r="6722">
          <cell r="A6722">
            <v>7503028750214</v>
          </cell>
          <cell r="B6722">
            <v>7503028750214</v>
          </cell>
          <cell r="C6722" t="str">
            <v>TAZA DESTELLOS CON CHOCOLATES 1 PZA</v>
          </cell>
          <cell r="D6722" t="str">
            <v>PZA</v>
          </cell>
          <cell r="F6722">
            <v>41.9</v>
          </cell>
          <cell r="G6722">
            <v>41.9</v>
          </cell>
          <cell r="H6722">
            <v>40.299999999999997</v>
          </cell>
          <cell r="I6722">
            <v>39.200000000000003</v>
          </cell>
          <cell r="J6722">
            <v>35.01</v>
          </cell>
          <cell r="K6722">
            <v>7503028750214</v>
          </cell>
          <cell r="M6722">
            <v>7503028750214</v>
          </cell>
        </row>
        <row r="6723">
          <cell r="A6723">
            <v>7503028750375</v>
          </cell>
          <cell r="B6723">
            <v>7503028750375</v>
          </cell>
          <cell r="C6723" t="str">
            <v>BARDI COCADA ROLLITO 10 PZAS. 260 G</v>
          </cell>
          <cell r="D6723" t="str">
            <v>PZA</v>
          </cell>
          <cell r="F6723">
            <v>37.700000000000003</v>
          </cell>
          <cell r="G6723">
            <v>36.5</v>
          </cell>
          <cell r="H6723">
            <v>35.5</v>
          </cell>
          <cell r="I6723">
            <v>35.5</v>
          </cell>
          <cell r="J6723">
            <v>31.69</v>
          </cell>
          <cell r="K6723">
            <v>7503028750375</v>
          </cell>
          <cell r="M6723">
            <v>7503028750375</v>
          </cell>
        </row>
        <row r="6724">
          <cell r="A6724">
            <v>7503028750382</v>
          </cell>
          <cell r="B6724">
            <v>7503028750382</v>
          </cell>
          <cell r="C6724" t="str">
            <v>BARDI COCO-JAM TAM ROLLITOS 10 P. 2</v>
          </cell>
          <cell r="D6724" t="str">
            <v>PZA</v>
          </cell>
          <cell r="F6724">
            <v>42</v>
          </cell>
          <cell r="G6724">
            <v>40.6</v>
          </cell>
          <cell r="H6724">
            <v>39.6</v>
          </cell>
          <cell r="I6724">
            <v>39.6</v>
          </cell>
          <cell r="J6724">
            <v>35.29</v>
          </cell>
          <cell r="K6724">
            <v>7503028750382</v>
          </cell>
          <cell r="M6724">
            <v>7503028750382</v>
          </cell>
        </row>
        <row r="6725">
          <cell r="A6725">
            <v>7503028750399</v>
          </cell>
          <cell r="B6725">
            <v>7503028750399</v>
          </cell>
          <cell r="C6725" t="str">
            <v>BARDI COCADA GUAYABA ROLLO CH 140 G</v>
          </cell>
          <cell r="D6725" t="str">
            <v>PZA</v>
          </cell>
          <cell r="F6725">
            <v>22.6</v>
          </cell>
          <cell r="G6725">
            <v>21.9</v>
          </cell>
          <cell r="H6725">
            <v>21.3</v>
          </cell>
          <cell r="I6725">
            <v>21.3</v>
          </cell>
          <cell r="J6725">
            <v>19</v>
          </cell>
          <cell r="K6725">
            <v>7503028750399</v>
          </cell>
          <cell r="M6725">
            <v>7503028750399</v>
          </cell>
        </row>
        <row r="6726">
          <cell r="A6726">
            <v>7503028750405</v>
          </cell>
          <cell r="B6726">
            <v>7503028750405</v>
          </cell>
          <cell r="C6726" t="str">
            <v>BARDI COCADA GUAYABA ROLLO GDE 300</v>
          </cell>
          <cell r="D6726" t="str">
            <v>PZA</v>
          </cell>
          <cell r="F6726">
            <v>40.700000000000003</v>
          </cell>
          <cell r="G6726">
            <v>39.299999999999997</v>
          </cell>
          <cell r="H6726">
            <v>38.299999999999997</v>
          </cell>
          <cell r="I6726">
            <v>38.299999999999997</v>
          </cell>
          <cell r="J6726">
            <v>34.18</v>
          </cell>
          <cell r="K6726">
            <v>7503028750405</v>
          </cell>
          <cell r="M6726">
            <v>7503028750405</v>
          </cell>
        </row>
        <row r="6727">
          <cell r="A6727">
            <v>7503028750658</v>
          </cell>
          <cell r="B6727">
            <v>7503028750658</v>
          </cell>
          <cell r="C6727" t="str">
            <v>DESTELLOS EXTRA BECERRIN 15 P. 290</v>
          </cell>
          <cell r="D6727" t="str">
            <v>PAQ</v>
          </cell>
          <cell r="F6727">
            <v>17.7</v>
          </cell>
          <cell r="G6727">
            <v>17.2</v>
          </cell>
          <cell r="H6727">
            <v>16.7</v>
          </cell>
          <cell r="I6727">
            <v>16.7</v>
          </cell>
          <cell r="J6727">
            <v>14.88</v>
          </cell>
          <cell r="K6727">
            <v>7503028750658</v>
          </cell>
          <cell r="M6727">
            <v>7503028750658</v>
          </cell>
        </row>
        <row r="6728">
          <cell r="A6728">
            <v>7503028750665</v>
          </cell>
          <cell r="B6728">
            <v>7503028750665</v>
          </cell>
          <cell r="C6728" t="str">
            <v>DESTELLOS ROLLO DE COCO MINI 8 P. 1</v>
          </cell>
          <cell r="D6728" t="str">
            <v>PAQ</v>
          </cell>
          <cell r="F6728">
            <v>21.7</v>
          </cell>
          <cell r="G6728">
            <v>21</v>
          </cell>
          <cell r="H6728">
            <v>20.5</v>
          </cell>
          <cell r="I6728">
            <v>20.5</v>
          </cell>
          <cell r="J6728">
            <v>18.23</v>
          </cell>
          <cell r="K6728">
            <v>7503028750665</v>
          </cell>
          <cell r="M6728">
            <v>7503028750665</v>
          </cell>
        </row>
        <row r="6729">
          <cell r="A6729">
            <v>7503028750689</v>
          </cell>
          <cell r="B6729">
            <v>7503028750689</v>
          </cell>
          <cell r="C6729" t="str">
            <v>GRANILLO GRAGEA CHAMOY A GRANEL 1 K</v>
          </cell>
          <cell r="D6729" t="str">
            <v>KGM</v>
          </cell>
          <cell r="F6729">
            <v>77.3</v>
          </cell>
          <cell r="G6729">
            <v>74.7</v>
          </cell>
          <cell r="H6729">
            <v>74.7</v>
          </cell>
          <cell r="I6729">
            <v>69.3</v>
          </cell>
          <cell r="J6729">
            <v>53.31</v>
          </cell>
          <cell r="K6729">
            <v>7503028750689</v>
          </cell>
          <cell r="M6729">
            <v>7503028750689</v>
          </cell>
        </row>
        <row r="6730">
          <cell r="A6730">
            <v>7503028750702</v>
          </cell>
          <cell r="B6730">
            <v>7503028750702</v>
          </cell>
          <cell r="C6730" t="str">
            <v>GRANILLO GRAGEA CHOCHIN A GRANEL 1</v>
          </cell>
          <cell r="D6730" t="str">
            <v>KGM</v>
          </cell>
          <cell r="F6730">
            <v>62.6</v>
          </cell>
          <cell r="G6730">
            <v>62.6</v>
          </cell>
          <cell r="H6730">
            <v>60.5</v>
          </cell>
          <cell r="I6730">
            <v>56.2</v>
          </cell>
          <cell r="J6730">
            <v>43.17</v>
          </cell>
          <cell r="K6730">
            <v>7503028750702</v>
          </cell>
          <cell r="M6730">
            <v>7503028750702</v>
          </cell>
        </row>
        <row r="6731">
          <cell r="A6731">
            <v>7503028750719</v>
          </cell>
          <cell r="B6731">
            <v>7503028750719</v>
          </cell>
          <cell r="C6731" t="str">
            <v>GRANILLO CAPUCHINO A GRANEL 1 KG.</v>
          </cell>
          <cell r="D6731" t="str">
            <v>KGM</v>
          </cell>
          <cell r="F6731">
            <v>74.5</v>
          </cell>
          <cell r="G6731">
            <v>71.900000000000006</v>
          </cell>
          <cell r="H6731">
            <v>71.900000000000006</v>
          </cell>
          <cell r="I6731">
            <v>66.8</v>
          </cell>
          <cell r="J6731">
            <v>51.34</v>
          </cell>
          <cell r="K6731">
            <v>7503028750719</v>
          </cell>
          <cell r="M6731">
            <v>7503028750719</v>
          </cell>
        </row>
        <row r="6732">
          <cell r="A6732">
            <v>7503028750726</v>
          </cell>
          <cell r="B6732">
            <v>7503028750726</v>
          </cell>
          <cell r="C6732" t="str">
            <v>GRANILLO UNICORNIO A GRANEL 1 KG.</v>
          </cell>
          <cell r="D6732" t="str">
            <v>KGM</v>
          </cell>
          <cell r="F6732">
            <v>111.7</v>
          </cell>
          <cell r="G6732">
            <v>107.8</v>
          </cell>
          <cell r="H6732">
            <v>107.8</v>
          </cell>
          <cell r="I6732">
            <v>100.1</v>
          </cell>
          <cell r="J6732">
            <v>77.010000000000005</v>
          </cell>
          <cell r="K6732">
            <v>7503028750726</v>
          </cell>
          <cell r="M6732">
            <v>7503028750726</v>
          </cell>
        </row>
        <row r="6733">
          <cell r="A6733">
            <v>7503028750887</v>
          </cell>
          <cell r="B6733">
            <v>7503028750887</v>
          </cell>
          <cell r="C6733" t="str">
            <v>DESTELLOS BARRITAS ALEGRIA LECHERA</v>
          </cell>
          <cell r="D6733" t="str">
            <v>PAQ</v>
          </cell>
          <cell r="F6733">
            <v>15</v>
          </cell>
          <cell r="G6733">
            <v>14.5</v>
          </cell>
          <cell r="H6733">
            <v>14.2</v>
          </cell>
          <cell r="I6733">
            <v>14.2</v>
          </cell>
          <cell r="J6733">
            <v>12.61</v>
          </cell>
          <cell r="K6733">
            <v>7503028750887</v>
          </cell>
          <cell r="M6733">
            <v>7503028750887</v>
          </cell>
        </row>
        <row r="6734">
          <cell r="A6734">
            <v>7503028750894</v>
          </cell>
          <cell r="B6734">
            <v>7503028750894</v>
          </cell>
          <cell r="C6734" t="str">
            <v>DESTELLOS BARRITAS ALEGRIA FRESA 15</v>
          </cell>
          <cell r="D6734" t="str">
            <v>PAQ</v>
          </cell>
          <cell r="F6734">
            <v>15</v>
          </cell>
          <cell r="G6734">
            <v>14.5</v>
          </cell>
          <cell r="H6734">
            <v>14.2</v>
          </cell>
          <cell r="I6734">
            <v>14.2</v>
          </cell>
          <cell r="J6734">
            <v>12.61</v>
          </cell>
          <cell r="K6734">
            <v>7503028750894</v>
          </cell>
          <cell r="M6734">
            <v>7503028750894</v>
          </cell>
        </row>
        <row r="6735">
          <cell r="A6735">
            <v>7503028750900</v>
          </cell>
          <cell r="B6735">
            <v>7503028750900</v>
          </cell>
          <cell r="C6735" t="str">
            <v>DESTELLOS BARRITAS ALEG MOKAMAR 150</v>
          </cell>
          <cell r="D6735" t="str">
            <v>PAQ</v>
          </cell>
          <cell r="F6735">
            <v>15</v>
          </cell>
          <cell r="G6735">
            <v>14.5</v>
          </cell>
          <cell r="H6735">
            <v>14.2</v>
          </cell>
          <cell r="I6735">
            <v>14.2</v>
          </cell>
          <cell r="J6735">
            <v>12.61</v>
          </cell>
          <cell r="K6735">
            <v>7503028750900</v>
          </cell>
          <cell r="M6735">
            <v>7503028750900</v>
          </cell>
        </row>
        <row r="6736">
          <cell r="A6736">
            <v>7503028750917</v>
          </cell>
          <cell r="B6736">
            <v>7503028750917</v>
          </cell>
          <cell r="C6736" t="str">
            <v>DESTELLOS CILINDROS ALEG 6P SURTIDO</v>
          </cell>
          <cell r="D6736" t="str">
            <v>PAQ</v>
          </cell>
          <cell r="F6736">
            <v>36.1</v>
          </cell>
          <cell r="G6736">
            <v>34.9</v>
          </cell>
          <cell r="H6736">
            <v>34</v>
          </cell>
          <cell r="I6736">
            <v>34</v>
          </cell>
          <cell r="J6736">
            <v>30.34</v>
          </cell>
          <cell r="K6736">
            <v>7503028750917</v>
          </cell>
          <cell r="M6736">
            <v>7503028750917</v>
          </cell>
        </row>
        <row r="6737">
          <cell r="A6737">
            <v>7503028750924</v>
          </cell>
          <cell r="B6737">
            <v>7503028750924</v>
          </cell>
          <cell r="C6737" t="str">
            <v>DESTELLOS VIUDITAS SABORES 9 P. 120</v>
          </cell>
          <cell r="D6737" t="str">
            <v>PAQ</v>
          </cell>
          <cell r="F6737">
            <v>17.5</v>
          </cell>
          <cell r="G6737">
            <v>17</v>
          </cell>
          <cell r="H6737">
            <v>16.5</v>
          </cell>
          <cell r="I6737">
            <v>16.5</v>
          </cell>
          <cell r="J6737">
            <v>14.71</v>
          </cell>
          <cell r="K6737">
            <v>7503028750924</v>
          </cell>
          <cell r="M6737">
            <v>7503028750924</v>
          </cell>
        </row>
        <row r="6738">
          <cell r="A6738">
            <v>7503028750931</v>
          </cell>
          <cell r="B6738">
            <v>7503028750931</v>
          </cell>
          <cell r="C6738" t="str">
            <v>DESTELLOS PURITOS SABORES 3 P. 50 G</v>
          </cell>
          <cell r="D6738" t="str">
            <v>PAQ</v>
          </cell>
          <cell r="F6738">
            <v>21.5</v>
          </cell>
          <cell r="G6738">
            <v>20.8</v>
          </cell>
          <cell r="H6738">
            <v>20.3</v>
          </cell>
          <cell r="I6738">
            <v>20.3</v>
          </cell>
          <cell r="J6738">
            <v>18.059999999999999</v>
          </cell>
          <cell r="K6738">
            <v>7503028750931</v>
          </cell>
          <cell r="M6738">
            <v>7503028750931</v>
          </cell>
        </row>
        <row r="6739">
          <cell r="A6739">
            <v>7503028750948</v>
          </cell>
          <cell r="B6739">
            <v>7503028750948</v>
          </cell>
          <cell r="C6739" t="str">
            <v>DESTELLOS BARRAS ENERG. 4 P 120G.</v>
          </cell>
          <cell r="D6739" t="str">
            <v>PAQ</v>
          </cell>
          <cell r="F6739">
            <v>18.7</v>
          </cell>
          <cell r="G6739">
            <v>18.100000000000001</v>
          </cell>
          <cell r="H6739">
            <v>17.600000000000001</v>
          </cell>
          <cell r="I6739">
            <v>17.600000000000001</v>
          </cell>
          <cell r="J6739">
            <v>15.69</v>
          </cell>
          <cell r="K6739">
            <v>7503028750948</v>
          </cell>
          <cell r="M6739">
            <v>7503028750948</v>
          </cell>
        </row>
        <row r="6740">
          <cell r="A6740">
            <v>7503028750955</v>
          </cell>
          <cell r="B6740">
            <v>7503028750955</v>
          </cell>
          <cell r="C6740" t="str">
            <v>CALAVERA ESTUCHE COCO 6 P. 270 G.</v>
          </cell>
          <cell r="D6740" t="str">
            <v>PZA</v>
          </cell>
          <cell r="F6740">
            <v>40.1</v>
          </cell>
          <cell r="G6740">
            <v>40.1</v>
          </cell>
          <cell r="H6740">
            <v>39.200000000000003</v>
          </cell>
          <cell r="I6740">
            <v>37.9</v>
          </cell>
          <cell r="J6740">
            <v>32.090000000000003</v>
          </cell>
          <cell r="K6740">
            <v>7503028750962</v>
          </cell>
          <cell r="M6740">
            <v>7503028750955</v>
          </cell>
        </row>
        <row r="6741">
          <cell r="A6741">
            <v>7503028750979</v>
          </cell>
          <cell r="B6741">
            <v>7503028750979</v>
          </cell>
          <cell r="C6741" t="str">
            <v>CALAVERA AMARANTO SABORES MED 70 G.</v>
          </cell>
          <cell r="D6741" t="str">
            <v>PZA</v>
          </cell>
          <cell r="F6741">
            <v>14.6</v>
          </cell>
          <cell r="G6741">
            <v>14.6</v>
          </cell>
          <cell r="H6741">
            <v>14.3</v>
          </cell>
          <cell r="I6741">
            <v>13.8</v>
          </cell>
          <cell r="J6741">
            <v>11.66</v>
          </cell>
          <cell r="K6741">
            <v>7503028750979</v>
          </cell>
          <cell r="M6741">
            <v>7503028750979</v>
          </cell>
        </row>
        <row r="6742">
          <cell r="A6742">
            <v>7503028750986</v>
          </cell>
          <cell r="B6742">
            <v>7503028750986</v>
          </cell>
          <cell r="C6742" t="str">
            <v>CALAVERA AMARANTO SABORES CH 55 G.</v>
          </cell>
          <cell r="D6742" t="str">
            <v>PZA</v>
          </cell>
          <cell r="F6742">
            <v>13.7</v>
          </cell>
          <cell r="G6742">
            <v>13.7</v>
          </cell>
          <cell r="H6742">
            <v>13.4</v>
          </cell>
          <cell r="I6742">
            <v>12.9</v>
          </cell>
          <cell r="J6742">
            <v>10.94</v>
          </cell>
          <cell r="K6742">
            <v>7503028750986</v>
          </cell>
          <cell r="M6742">
            <v>7503028750986</v>
          </cell>
        </row>
        <row r="6743">
          <cell r="A6743">
            <v>7503029151560</v>
          </cell>
          <cell r="B6743">
            <v>7503029151560</v>
          </cell>
          <cell r="C6743" t="str">
            <v>KRANKY RICOLINO BOLSA 500 GRS. + PR</v>
          </cell>
          <cell r="D6743" t="str">
            <v>PZA</v>
          </cell>
          <cell r="F6743">
            <v>73.400000000000006</v>
          </cell>
          <cell r="G6743">
            <v>70.900000000000006</v>
          </cell>
          <cell r="H6743">
            <v>69.099999999999994</v>
          </cell>
          <cell r="I6743">
            <v>69.099999999999994</v>
          </cell>
          <cell r="J6743">
            <v>61.66</v>
          </cell>
          <cell r="K6743">
            <v>7503029151560</v>
          </cell>
          <cell r="M6743">
            <v>7503029151560</v>
          </cell>
        </row>
        <row r="6744">
          <cell r="A6744" t="str">
            <v xml:space="preserve"> </v>
          </cell>
          <cell r="B6744" t="str">
            <v>_x000C_cei-029u-2.6</v>
          </cell>
          <cell r="E6744" t="str">
            <v>CEDIS ABA</v>
          </cell>
          <cell r="F6744" t="str">
            <v>RROTES AZTEC</v>
          </cell>
          <cell r="G6744" t="str">
            <v>A</v>
          </cell>
          <cell r="K6744" t="str">
            <v>Hoja :  108</v>
          </cell>
          <cell r="M6744" t="str">
            <v xml:space="preserve"> </v>
          </cell>
        </row>
        <row r="6745">
          <cell r="A6745">
            <v>0</v>
          </cell>
          <cell r="M6745">
            <v>0</v>
          </cell>
        </row>
        <row r="6746">
          <cell r="A6746" t="str">
            <v xml:space="preserve"> </v>
          </cell>
          <cell r="B6746" t="str">
            <v>Por codigo</v>
          </cell>
          <cell r="E6746" t="str">
            <v>LISTA DE PREC</v>
          </cell>
          <cell r="F6746" t="str">
            <v>IOS CON EXIS</v>
          </cell>
          <cell r="G6746" t="str">
            <v>TENCIA</v>
          </cell>
          <cell r="K6746" t="str">
            <v>Fecha : 22/Mar/22</v>
          </cell>
          <cell r="M6746" t="str">
            <v xml:space="preserve"> </v>
          </cell>
        </row>
        <row r="6747">
          <cell r="A6747" t="str">
            <v xml:space="preserve"> </v>
          </cell>
          <cell r="B6747" t="str">
            <v>-----------------</v>
          </cell>
          <cell r="C6747" t="str">
            <v>-----------------------------------</v>
          </cell>
          <cell r="D6747" t="str">
            <v>----</v>
          </cell>
          <cell r="E6747" t="str">
            <v>----------------</v>
          </cell>
          <cell r="F6747" t="str">
            <v>------------</v>
          </cell>
          <cell r="G6747" t="str">
            <v>-----------</v>
          </cell>
          <cell r="H6747" t="str">
            <v>------------</v>
          </cell>
          <cell r="I6747" t="str">
            <v>------------</v>
          </cell>
          <cell r="J6747" t="str">
            <v>----------</v>
          </cell>
          <cell r="K6747" t="str">
            <v>-------------------</v>
          </cell>
          <cell r="M6747" t="str">
            <v xml:space="preserve"> </v>
          </cell>
        </row>
        <row r="6748">
          <cell r="A6748" t="str">
            <v xml:space="preserve"> </v>
          </cell>
          <cell r="B6748" t="str">
            <v>Codigo</v>
          </cell>
          <cell r="C6748" t="str">
            <v>Descripcion</v>
          </cell>
          <cell r="D6748" t="str">
            <v>U.M.</v>
          </cell>
          <cell r="E6748" t="str">
            <v>Existencia</v>
          </cell>
          <cell r="F6748" t="str">
            <v>Precio 1</v>
          </cell>
          <cell r="G6748" t="str">
            <v>Precio 2</v>
          </cell>
          <cell r="H6748" t="str">
            <v>Precio 3</v>
          </cell>
          <cell r="I6748" t="str">
            <v>Precio 4</v>
          </cell>
          <cell r="J6748" t="str">
            <v>Precio</v>
          </cell>
          <cell r="K6748">
            <v>5</v>
          </cell>
          <cell r="M6748" t="str">
            <v xml:space="preserve"> </v>
          </cell>
        </row>
        <row r="6749">
          <cell r="A6749" t="str">
            <v xml:space="preserve"> </v>
          </cell>
          <cell r="B6749" t="str">
            <v>-----------------</v>
          </cell>
          <cell r="C6749" t="str">
            <v>-----------------------------------</v>
          </cell>
          <cell r="D6749" t="str">
            <v>----</v>
          </cell>
          <cell r="E6749" t="str">
            <v>----------------</v>
          </cell>
          <cell r="F6749" t="str">
            <v>------------</v>
          </cell>
          <cell r="G6749" t="str">
            <v>-----------</v>
          </cell>
          <cell r="H6749" t="str">
            <v>------------</v>
          </cell>
          <cell r="I6749" t="str">
            <v>------------</v>
          </cell>
          <cell r="J6749" t="str">
            <v>----------</v>
          </cell>
          <cell r="K6749" t="str">
            <v>-------------------</v>
          </cell>
          <cell r="M6749" t="str">
            <v xml:space="preserve"> </v>
          </cell>
        </row>
        <row r="6750">
          <cell r="A6750">
            <v>7503029410087</v>
          </cell>
          <cell r="B6750">
            <v>7503029410087</v>
          </cell>
          <cell r="C6750" t="str">
            <v>AURUS PALE-TIN CHICO 250 GRS.</v>
          </cell>
          <cell r="D6750" t="str">
            <v>PAQ</v>
          </cell>
          <cell r="F6750">
            <v>24.4</v>
          </cell>
          <cell r="G6750">
            <v>24.4</v>
          </cell>
          <cell r="H6750">
            <v>23.6</v>
          </cell>
          <cell r="I6750">
            <v>23</v>
          </cell>
          <cell r="J6750">
            <v>20.48</v>
          </cell>
          <cell r="K6750">
            <v>7503029410087</v>
          </cell>
          <cell r="M6750">
            <v>7503029410087</v>
          </cell>
        </row>
        <row r="6751">
          <cell r="A6751">
            <v>7503029410148</v>
          </cell>
          <cell r="B6751">
            <v>7503029410148</v>
          </cell>
          <cell r="C6751" t="str">
            <v>AURUS PEP CACAHUATE 400 G. 20P. VER</v>
          </cell>
          <cell r="D6751" t="str">
            <v>PAQ</v>
          </cell>
          <cell r="F6751">
            <v>29.4</v>
          </cell>
          <cell r="G6751">
            <v>29.4</v>
          </cell>
          <cell r="H6751">
            <v>28.4</v>
          </cell>
          <cell r="I6751">
            <v>27.7</v>
          </cell>
          <cell r="J6751">
            <v>24.7</v>
          </cell>
          <cell r="K6751">
            <v>7503029410148</v>
          </cell>
          <cell r="M6751">
            <v>7503029410148</v>
          </cell>
        </row>
        <row r="6752">
          <cell r="A6752">
            <v>7503029410162</v>
          </cell>
          <cell r="B6752">
            <v>7503029410162</v>
          </cell>
          <cell r="C6752" t="str">
            <v>AURUS PEP CACAHUATE 800 G. 20P. AMA</v>
          </cell>
          <cell r="D6752" t="str">
            <v>PAQ</v>
          </cell>
          <cell r="F6752">
            <v>52.6</v>
          </cell>
          <cell r="G6752">
            <v>52.6</v>
          </cell>
          <cell r="H6752">
            <v>50.9</v>
          </cell>
          <cell r="I6752">
            <v>49.5</v>
          </cell>
          <cell r="J6752">
            <v>44.2</v>
          </cell>
          <cell r="K6752">
            <v>7503029410162</v>
          </cell>
          <cell r="M6752">
            <v>7503029410162</v>
          </cell>
        </row>
        <row r="6753">
          <cell r="A6753">
            <v>7503029410186</v>
          </cell>
          <cell r="B6753">
            <v>7503029410186</v>
          </cell>
          <cell r="C6753" t="str">
            <v>AURUS PEP CACAHUATE 900 G. 10P. ROJ</v>
          </cell>
          <cell r="D6753" t="str">
            <v>PAQ</v>
          </cell>
          <cell r="F6753">
            <v>61.9</v>
          </cell>
          <cell r="G6753">
            <v>61.9</v>
          </cell>
          <cell r="H6753">
            <v>59.8</v>
          </cell>
          <cell r="I6753">
            <v>58.3</v>
          </cell>
          <cell r="J6753">
            <v>51.99</v>
          </cell>
          <cell r="K6753">
            <v>7503029410186</v>
          </cell>
          <cell r="M6753">
            <v>7503029410186</v>
          </cell>
        </row>
        <row r="6754">
          <cell r="A6754">
            <v>7503029475000</v>
          </cell>
          <cell r="B6754">
            <v>7503029475000</v>
          </cell>
          <cell r="C6754" t="str">
            <v>LAS DELICICAS PALETA AFROLETA 20 PZ</v>
          </cell>
          <cell r="D6754" t="str">
            <v>EXH</v>
          </cell>
          <cell r="F6754">
            <v>44.7</v>
          </cell>
          <cell r="G6754">
            <v>44.7</v>
          </cell>
          <cell r="H6754">
            <v>43.9</v>
          </cell>
          <cell r="I6754">
            <v>41.6</v>
          </cell>
          <cell r="J6754">
            <v>38.5</v>
          </cell>
          <cell r="K6754">
            <v>7503029475093</v>
          </cell>
          <cell r="M6754">
            <v>7503029475000</v>
          </cell>
        </row>
        <row r="6755">
          <cell r="A6755">
            <v>7503030043243</v>
          </cell>
          <cell r="B6755">
            <v>7503030043243</v>
          </cell>
          <cell r="C6755" t="str">
            <v>BARCEL WAPAS 42 G. NVA IM. QUESO LO</v>
          </cell>
          <cell r="D6755" t="str">
            <v>PZA</v>
          </cell>
          <cell r="F6755">
            <v>10</v>
          </cell>
          <cell r="G6755">
            <v>10</v>
          </cell>
          <cell r="H6755">
            <v>10</v>
          </cell>
          <cell r="I6755">
            <v>10</v>
          </cell>
          <cell r="J6755">
            <v>8.42</v>
          </cell>
          <cell r="K6755">
            <v>7503030043243</v>
          </cell>
          <cell r="M6755">
            <v>7503030043243</v>
          </cell>
        </row>
        <row r="6756">
          <cell r="A6756">
            <v>7503030199339</v>
          </cell>
          <cell r="B6756">
            <v>7503030199339</v>
          </cell>
          <cell r="C6756" t="str">
            <v>DUVALIN HOT CAKE 18 GRS.</v>
          </cell>
          <cell r="D6756" t="str">
            <v>PZA</v>
          </cell>
          <cell r="F6756">
            <v>2</v>
          </cell>
          <cell r="G6756">
            <v>2</v>
          </cell>
          <cell r="H6756">
            <v>2</v>
          </cell>
          <cell r="I6756">
            <v>2</v>
          </cell>
          <cell r="J6756">
            <v>0.76</v>
          </cell>
          <cell r="K6756">
            <v>7503030199339</v>
          </cell>
          <cell r="M6756">
            <v>7503030199339</v>
          </cell>
        </row>
        <row r="6757">
          <cell r="A6757">
            <v>7503030199346</v>
          </cell>
          <cell r="B6757">
            <v>7503030199346</v>
          </cell>
          <cell r="C6757" t="str">
            <v>DUVALIN HOT CAKE 24/18 GRS.</v>
          </cell>
          <cell r="D6757" t="str">
            <v>EXH</v>
          </cell>
          <cell r="F6757">
            <v>21.3</v>
          </cell>
          <cell r="G6757">
            <v>21.3</v>
          </cell>
          <cell r="H6757">
            <v>20.5</v>
          </cell>
          <cell r="I6757">
            <v>20</v>
          </cell>
          <cell r="J6757">
            <v>17.829999999999998</v>
          </cell>
          <cell r="K6757">
            <v>7503030199346</v>
          </cell>
          <cell r="M6757">
            <v>7503030199346</v>
          </cell>
        </row>
        <row r="6758">
          <cell r="A6758">
            <v>7503030199612</v>
          </cell>
          <cell r="B6758">
            <v>7503030199612</v>
          </cell>
          <cell r="C6758" t="str">
            <v>BARCEL RUNNERS NVA IMAGEN 68 GRS.</v>
          </cell>
          <cell r="D6758" t="str">
            <v>PZA</v>
          </cell>
          <cell r="F6758">
            <v>10</v>
          </cell>
          <cell r="G6758">
            <v>10</v>
          </cell>
          <cell r="H6758">
            <v>10</v>
          </cell>
          <cell r="I6758">
            <v>10</v>
          </cell>
          <cell r="J6758">
            <v>8.42</v>
          </cell>
          <cell r="K6758">
            <v>7503030199612</v>
          </cell>
          <cell r="M6758">
            <v>7503030199612</v>
          </cell>
        </row>
        <row r="6759">
          <cell r="A6759">
            <v>7503030199636</v>
          </cell>
          <cell r="B6759">
            <v>7503030199636</v>
          </cell>
          <cell r="C6759" t="str">
            <v>BARCEL CHIPOTLES NVA IMAGEN 62 GRS.</v>
          </cell>
          <cell r="D6759" t="str">
            <v>PZA</v>
          </cell>
          <cell r="F6759">
            <v>10</v>
          </cell>
          <cell r="G6759">
            <v>10</v>
          </cell>
          <cell r="H6759">
            <v>10</v>
          </cell>
          <cell r="I6759">
            <v>10</v>
          </cell>
          <cell r="J6759">
            <v>8.42</v>
          </cell>
          <cell r="K6759">
            <v>7503030199636</v>
          </cell>
          <cell r="M6759">
            <v>7503030199636</v>
          </cell>
        </row>
        <row r="6760">
          <cell r="A6760">
            <v>7503030199681</v>
          </cell>
          <cell r="B6760">
            <v>7503030199681</v>
          </cell>
          <cell r="C6760" t="str">
            <v>BARCEL CHIP'S 60 GRS. FUEGO</v>
          </cell>
          <cell r="D6760" t="str">
            <v>PZA</v>
          </cell>
          <cell r="F6760">
            <v>15</v>
          </cell>
          <cell r="G6760">
            <v>15</v>
          </cell>
          <cell r="H6760">
            <v>15</v>
          </cell>
          <cell r="I6760">
            <v>15</v>
          </cell>
          <cell r="J6760">
            <v>12.62</v>
          </cell>
          <cell r="K6760">
            <v>7503030199681</v>
          </cell>
          <cell r="M6760">
            <v>7503030199681</v>
          </cell>
        </row>
        <row r="6761">
          <cell r="A6761">
            <v>7503031028713</v>
          </cell>
          <cell r="B6761">
            <v>7503031028713</v>
          </cell>
          <cell r="C6761" t="str">
            <v>MARINELA PINGUINOS NAVIDAD 25 GRS.</v>
          </cell>
          <cell r="D6761" t="str">
            <v>PZA</v>
          </cell>
          <cell r="F6761">
            <v>5</v>
          </cell>
          <cell r="G6761">
            <v>5</v>
          </cell>
          <cell r="H6761">
            <v>5</v>
          </cell>
          <cell r="I6761">
            <v>5</v>
          </cell>
          <cell r="J6761">
            <v>4.0599999999999996</v>
          </cell>
          <cell r="K6761">
            <v>7503031028713</v>
          </cell>
          <cell r="M6761">
            <v>7503031028713</v>
          </cell>
        </row>
        <row r="6762">
          <cell r="A6762">
            <v>7503031028973</v>
          </cell>
          <cell r="B6762">
            <v>7503031028973</v>
          </cell>
          <cell r="C6762" t="str">
            <v>BUBBULUBU MINI CRUSH 25 P. 500 G.</v>
          </cell>
          <cell r="D6762" t="str">
            <v>EXH</v>
          </cell>
          <cell r="F6762">
            <v>55.4</v>
          </cell>
          <cell r="G6762">
            <v>55.4</v>
          </cell>
          <cell r="H6762">
            <v>54.1</v>
          </cell>
          <cell r="I6762">
            <v>52.7</v>
          </cell>
          <cell r="J6762">
            <v>46.56</v>
          </cell>
          <cell r="K6762">
            <v>7503031028973</v>
          </cell>
          <cell r="M6762">
            <v>7503031028973</v>
          </cell>
        </row>
        <row r="6763">
          <cell r="A6763">
            <v>7503031146127</v>
          </cell>
          <cell r="B6763">
            <v>7503031146127</v>
          </cell>
          <cell r="C6763" t="str">
            <v>DESTELLOS BARRA CHICA 200 G.</v>
          </cell>
          <cell r="D6763" t="str">
            <v>PZA</v>
          </cell>
          <cell r="F6763">
            <v>20.3</v>
          </cell>
          <cell r="G6763">
            <v>20.3</v>
          </cell>
          <cell r="H6763">
            <v>19.8</v>
          </cell>
          <cell r="I6763">
            <v>19.3</v>
          </cell>
          <cell r="J6763">
            <v>17.059999999999999</v>
          </cell>
          <cell r="K6763">
            <v>7503031146127</v>
          </cell>
          <cell r="M6763">
            <v>7503031146127</v>
          </cell>
        </row>
        <row r="6764">
          <cell r="A6764">
            <v>7503031146158</v>
          </cell>
          <cell r="B6764">
            <v>7503031146158</v>
          </cell>
          <cell r="C6764" t="str">
            <v>DESTELLOS BOLIREGLA SURTIDA CHICA 1</v>
          </cell>
          <cell r="D6764" t="str">
            <v>PAQ</v>
          </cell>
          <cell r="F6764">
            <v>22.2</v>
          </cell>
          <cell r="G6764">
            <v>21.5</v>
          </cell>
          <cell r="H6764">
            <v>20.9</v>
          </cell>
          <cell r="I6764">
            <v>20.9</v>
          </cell>
          <cell r="J6764">
            <v>18.64</v>
          </cell>
          <cell r="K6764">
            <v>7503031146158</v>
          </cell>
          <cell r="M6764">
            <v>7503031146158</v>
          </cell>
        </row>
        <row r="6765">
          <cell r="A6765">
            <v>7503031146233</v>
          </cell>
          <cell r="B6765">
            <v>7503031146233</v>
          </cell>
          <cell r="C6765" t="str">
            <v>DESTELLOS CHAROLA MARIN-HUESO MED 3</v>
          </cell>
          <cell r="D6765" t="str">
            <v>PAQ</v>
          </cell>
          <cell r="F6765">
            <v>32.799999999999997</v>
          </cell>
          <cell r="G6765">
            <v>31.7</v>
          </cell>
          <cell r="H6765">
            <v>30.9</v>
          </cell>
          <cell r="I6765">
            <v>30.9</v>
          </cell>
          <cell r="J6765">
            <v>27.55</v>
          </cell>
          <cell r="K6765">
            <v>7503031146233</v>
          </cell>
          <cell r="M6765">
            <v>7503031146233</v>
          </cell>
        </row>
        <row r="6766">
          <cell r="A6766">
            <v>7503031146240</v>
          </cell>
          <cell r="B6766">
            <v>7503031146240</v>
          </cell>
          <cell r="C6766" t="str">
            <v>DESTELLOS CHAROLA MARINA MED 300 G.</v>
          </cell>
          <cell r="D6766" t="str">
            <v>PAQ</v>
          </cell>
          <cell r="F6766">
            <v>37</v>
          </cell>
          <cell r="G6766">
            <v>35.799999999999997</v>
          </cell>
          <cell r="H6766">
            <v>34.799999999999997</v>
          </cell>
          <cell r="I6766">
            <v>34.799999999999997</v>
          </cell>
          <cell r="J6766">
            <v>31.06</v>
          </cell>
          <cell r="K6766">
            <v>7503031146240</v>
          </cell>
          <cell r="M6766">
            <v>7503031146240</v>
          </cell>
        </row>
        <row r="6767">
          <cell r="A6767">
            <v>7503031146264</v>
          </cell>
          <cell r="B6767">
            <v>7503031146264</v>
          </cell>
          <cell r="C6767" t="str">
            <v>DESTELLOS CHAROLA MINI SURTIDA 180</v>
          </cell>
          <cell r="D6767" t="str">
            <v>PAQ</v>
          </cell>
          <cell r="F6767">
            <v>22.1</v>
          </cell>
          <cell r="G6767">
            <v>22.1</v>
          </cell>
          <cell r="H6767">
            <v>21.6</v>
          </cell>
          <cell r="I6767">
            <v>21</v>
          </cell>
          <cell r="J6767">
            <v>18.55</v>
          </cell>
          <cell r="K6767">
            <v>7503031146264</v>
          </cell>
          <cell r="M6767">
            <v>7503031146264</v>
          </cell>
        </row>
        <row r="6768">
          <cell r="A6768">
            <v>7503031146288</v>
          </cell>
          <cell r="B6768">
            <v>7503031146288</v>
          </cell>
          <cell r="C6768" t="str">
            <v>DESTELLOS CHAROLA REYNA MEDIANA 280</v>
          </cell>
          <cell r="D6768" t="str">
            <v>PAQ</v>
          </cell>
          <cell r="F6768">
            <v>27.8</v>
          </cell>
          <cell r="G6768">
            <v>26.9</v>
          </cell>
          <cell r="H6768">
            <v>26.2</v>
          </cell>
          <cell r="I6768">
            <v>26.2</v>
          </cell>
          <cell r="J6768">
            <v>23.32</v>
          </cell>
          <cell r="K6768">
            <v>7503031146288</v>
          </cell>
          <cell r="M6768">
            <v>7503031146288</v>
          </cell>
        </row>
        <row r="6769">
          <cell r="A6769">
            <v>7503031146295</v>
          </cell>
          <cell r="B6769">
            <v>7503031146295</v>
          </cell>
          <cell r="C6769" t="str">
            <v>DESTELLOS CHAROLA SURTIDA 32 P. 250</v>
          </cell>
          <cell r="D6769" t="str">
            <v>PAQ</v>
          </cell>
          <cell r="F6769">
            <v>28.3</v>
          </cell>
          <cell r="G6769">
            <v>27.4</v>
          </cell>
          <cell r="H6769">
            <v>26.7</v>
          </cell>
          <cell r="I6769">
            <v>26.7</v>
          </cell>
          <cell r="J6769">
            <v>23.77</v>
          </cell>
          <cell r="K6769">
            <v>7503031146295</v>
          </cell>
          <cell r="M6769">
            <v>7503031146295</v>
          </cell>
        </row>
        <row r="6770">
          <cell r="A6770">
            <v>7503031146387</v>
          </cell>
          <cell r="B6770">
            <v>7503031146387</v>
          </cell>
          <cell r="C6770" t="str">
            <v>DESTELLOS RUEDA CHICA COCO C/NUEZ 2</v>
          </cell>
          <cell r="D6770" t="str">
            <v>PAQ</v>
          </cell>
          <cell r="F6770">
            <v>27.7</v>
          </cell>
          <cell r="G6770">
            <v>26.8</v>
          </cell>
          <cell r="H6770">
            <v>26.1</v>
          </cell>
          <cell r="I6770">
            <v>26.1</v>
          </cell>
          <cell r="J6770">
            <v>23.23</v>
          </cell>
          <cell r="K6770">
            <v>7503031146387</v>
          </cell>
          <cell r="M6770">
            <v>7503031146387</v>
          </cell>
        </row>
        <row r="6771">
          <cell r="A6771">
            <v>7503031146417</v>
          </cell>
          <cell r="B6771">
            <v>7503031146417</v>
          </cell>
          <cell r="C6771" t="str">
            <v>DESTELLOS TRIANGULO CHICO 200 G.</v>
          </cell>
          <cell r="D6771" t="str">
            <v>PZA</v>
          </cell>
          <cell r="F6771">
            <v>20.3</v>
          </cell>
          <cell r="G6771">
            <v>20.3</v>
          </cell>
          <cell r="H6771">
            <v>19.8</v>
          </cell>
          <cell r="I6771">
            <v>19.3</v>
          </cell>
          <cell r="J6771">
            <v>17.059999999999999</v>
          </cell>
          <cell r="K6771">
            <v>7503031146417</v>
          </cell>
          <cell r="M6771">
            <v>7503031146417</v>
          </cell>
        </row>
        <row r="6772">
          <cell r="A6772">
            <v>7503031146554</v>
          </cell>
          <cell r="B6772">
            <v>7503031146554</v>
          </cell>
          <cell r="C6772" t="str">
            <v>DESTELLOS TAMAL TAMARINDO COLORES 2</v>
          </cell>
          <cell r="D6772" t="str">
            <v>PAQ</v>
          </cell>
          <cell r="F6772">
            <v>22.8</v>
          </cell>
          <cell r="G6772">
            <v>22.8</v>
          </cell>
          <cell r="H6772">
            <v>22.4</v>
          </cell>
          <cell r="I6772">
            <v>21.8</v>
          </cell>
          <cell r="J6772">
            <v>18.96</v>
          </cell>
          <cell r="K6772">
            <v>7503031146554</v>
          </cell>
          <cell r="M6772">
            <v>7503031146554</v>
          </cell>
        </row>
        <row r="6773">
          <cell r="A6773">
            <v>7503031146561</v>
          </cell>
          <cell r="B6773">
            <v>7503031146561</v>
          </cell>
          <cell r="C6773" t="str">
            <v>DESTELLOS TAMAL TAMARINDO CLASICO 2</v>
          </cell>
          <cell r="D6773" t="str">
            <v>PAQ</v>
          </cell>
          <cell r="F6773">
            <v>22.6</v>
          </cell>
          <cell r="G6773">
            <v>22.6</v>
          </cell>
          <cell r="H6773">
            <v>22</v>
          </cell>
          <cell r="I6773">
            <v>21.5</v>
          </cell>
          <cell r="J6773">
            <v>18.96</v>
          </cell>
          <cell r="K6773">
            <v>7503031146561</v>
          </cell>
          <cell r="M6773">
            <v>7503031146561</v>
          </cell>
        </row>
        <row r="6774">
          <cell r="A6774">
            <v>7503031146578</v>
          </cell>
          <cell r="B6774">
            <v>7503031146578</v>
          </cell>
          <cell r="C6774" t="str">
            <v>CUCHARA TAMARINDO VARGAS GIGANTE 58</v>
          </cell>
          <cell r="D6774" t="str">
            <v>PAQ</v>
          </cell>
          <cell r="F6774">
            <v>41.6</v>
          </cell>
          <cell r="G6774">
            <v>41.6</v>
          </cell>
          <cell r="H6774">
            <v>40.200000000000003</v>
          </cell>
          <cell r="I6774">
            <v>39.1</v>
          </cell>
          <cell r="J6774">
            <v>34.89</v>
          </cell>
          <cell r="K6774">
            <v>7503031146578</v>
          </cell>
          <cell r="M6774">
            <v>7503031146578</v>
          </cell>
        </row>
        <row r="6775">
          <cell r="A6775">
            <v>7503031146691</v>
          </cell>
          <cell r="B6775">
            <v>7503031146691</v>
          </cell>
          <cell r="C6775" t="str">
            <v>DESTELLOS LAMINILLAS ATE FRUTAS-CH</v>
          </cell>
          <cell r="D6775" t="str">
            <v>PZA</v>
          </cell>
          <cell r="F6775">
            <v>23.5</v>
          </cell>
          <cell r="G6775">
            <v>23.5</v>
          </cell>
          <cell r="H6775">
            <v>22.8</v>
          </cell>
          <cell r="I6775">
            <v>22.2</v>
          </cell>
          <cell r="J6775">
            <v>19.75</v>
          </cell>
          <cell r="K6775">
            <v>7503031146691</v>
          </cell>
          <cell r="M6775">
            <v>7503031146691</v>
          </cell>
        </row>
        <row r="6776">
          <cell r="A6776">
            <v>7503031146721</v>
          </cell>
          <cell r="B6776">
            <v>7503031146721</v>
          </cell>
          <cell r="C6776" t="str">
            <v>DESTELLOS ROLLO R. TAMARINDO-CHILE</v>
          </cell>
          <cell r="D6776" t="str">
            <v>PZA</v>
          </cell>
          <cell r="F6776">
            <v>20.7</v>
          </cell>
          <cell r="G6776">
            <v>20.7</v>
          </cell>
          <cell r="H6776">
            <v>20</v>
          </cell>
          <cell r="I6776">
            <v>19.5</v>
          </cell>
          <cell r="J6776">
            <v>17.39</v>
          </cell>
          <cell r="K6776">
            <v>7503031146721</v>
          </cell>
          <cell r="M6776">
            <v>7503031146721</v>
          </cell>
        </row>
        <row r="6777">
          <cell r="A6777">
            <v>7503031146769</v>
          </cell>
          <cell r="B6777">
            <v>7503031146769</v>
          </cell>
          <cell r="C6777" t="str">
            <v>GOMITAS DESTELLOS 250G. ROMPOPE</v>
          </cell>
          <cell r="D6777" t="str">
            <v>PAQ</v>
          </cell>
          <cell r="F6777">
            <v>20.5</v>
          </cell>
          <cell r="G6777">
            <v>20.5</v>
          </cell>
          <cell r="H6777">
            <v>19.899999999999999</v>
          </cell>
          <cell r="I6777">
            <v>19.399999999999999</v>
          </cell>
          <cell r="J6777">
            <v>17.29</v>
          </cell>
          <cell r="K6777">
            <v>7503031146769</v>
          </cell>
          <cell r="M6777">
            <v>7503031146769</v>
          </cell>
        </row>
        <row r="6778">
          <cell r="A6778">
            <v>7503031146783</v>
          </cell>
          <cell r="B6778">
            <v>7503031146783</v>
          </cell>
          <cell r="C6778" t="str">
            <v>GOMITAS DESTELLOS 250G. ARANDANO</v>
          </cell>
          <cell r="D6778" t="str">
            <v>PAQ</v>
          </cell>
          <cell r="F6778">
            <v>20.5</v>
          </cell>
          <cell r="G6778">
            <v>20.5</v>
          </cell>
          <cell r="H6778">
            <v>19.899999999999999</v>
          </cell>
          <cell r="I6778">
            <v>19.399999999999999</v>
          </cell>
          <cell r="J6778">
            <v>17.29</v>
          </cell>
          <cell r="K6778">
            <v>7503031146783</v>
          </cell>
          <cell r="M6778">
            <v>7503031146783</v>
          </cell>
        </row>
        <row r="6779">
          <cell r="A6779">
            <v>7503031146790</v>
          </cell>
          <cell r="B6779">
            <v>7503031146790</v>
          </cell>
          <cell r="C6779" t="str">
            <v>GOMITAS DESTELLOS 250G. MANGO ENCHI</v>
          </cell>
          <cell r="D6779" t="str">
            <v>PAQ</v>
          </cell>
          <cell r="F6779">
            <v>20.5</v>
          </cell>
          <cell r="G6779">
            <v>20.5</v>
          </cell>
          <cell r="H6779">
            <v>19.899999999999999</v>
          </cell>
          <cell r="I6779">
            <v>19.399999999999999</v>
          </cell>
          <cell r="J6779">
            <v>17.29</v>
          </cell>
          <cell r="K6779">
            <v>7503031146790</v>
          </cell>
          <cell r="M6779">
            <v>7503031146790</v>
          </cell>
        </row>
        <row r="6780">
          <cell r="A6780">
            <v>7503031146806</v>
          </cell>
          <cell r="B6780">
            <v>7503031146806</v>
          </cell>
          <cell r="C6780" t="str">
            <v>GOMITAS DESTELLOS 250G. SANDIA ENCH</v>
          </cell>
          <cell r="D6780" t="str">
            <v>PAQ</v>
          </cell>
          <cell r="F6780">
            <v>20.5</v>
          </cell>
          <cell r="G6780">
            <v>20.5</v>
          </cell>
          <cell r="H6780">
            <v>19.899999999999999</v>
          </cell>
          <cell r="I6780">
            <v>19.399999999999999</v>
          </cell>
          <cell r="J6780">
            <v>17.29</v>
          </cell>
          <cell r="K6780">
            <v>7503031146806</v>
          </cell>
          <cell r="M6780">
            <v>7503031146806</v>
          </cell>
        </row>
        <row r="6781">
          <cell r="A6781">
            <v>7503031146813</v>
          </cell>
          <cell r="B6781">
            <v>7503031146813</v>
          </cell>
          <cell r="C6781" t="str">
            <v>GOMITAS DESTELLOS 250G. CREMA IR. B</v>
          </cell>
          <cell r="D6781" t="str">
            <v>PAQ</v>
          </cell>
          <cell r="F6781">
            <v>20.5</v>
          </cell>
          <cell r="G6781">
            <v>20.5</v>
          </cell>
          <cell r="H6781">
            <v>19.899999999999999</v>
          </cell>
          <cell r="I6781">
            <v>19.399999999999999</v>
          </cell>
          <cell r="J6781">
            <v>17.29</v>
          </cell>
          <cell r="K6781">
            <v>7503031146813</v>
          </cell>
          <cell r="M6781">
            <v>7503031146813</v>
          </cell>
        </row>
        <row r="6782">
          <cell r="A6782">
            <v>7503031146837</v>
          </cell>
          <cell r="B6782">
            <v>7503031146837</v>
          </cell>
          <cell r="C6782" t="str">
            <v>GOMITAS DESTELLOS 250G. CHAMOY ENCH</v>
          </cell>
          <cell r="D6782" t="str">
            <v>PAQ</v>
          </cell>
          <cell r="F6782">
            <v>20.5</v>
          </cell>
          <cell r="G6782">
            <v>20.5</v>
          </cell>
          <cell r="H6782">
            <v>19.899999999999999</v>
          </cell>
          <cell r="I6782">
            <v>19.399999999999999</v>
          </cell>
          <cell r="J6782">
            <v>17.29</v>
          </cell>
          <cell r="K6782">
            <v>7503031146837</v>
          </cell>
          <cell r="M6782">
            <v>7503031146837</v>
          </cell>
        </row>
        <row r="6783">
          <cell r="A6783">
            <v>7503031146967</v>
          </cell>
          <cell r="B6783">
            <v>7503031146967</v>
          </cell>
          <cell r="C6783" t="str">
            <v>VINARINES 200 GRS. MEZCAL</v>
          </cell>
          <cell r="D6783" t="str">
            <v>PAQ</v>
          </cell>
          <cell r="F6783">
            <v>22.2</v>
          </cell>
          <cell r="G6783">
            <v>22.2</v>
          </cell>
          <cell r="H6783">
            <v>21.7</v>
          </cell>
          <cell r="I6783">
            <v>21.1</v>
          </cell>
          <cell r="J6783">
            <v>18.66</v>
          </cell>
          <cell r="K6783">
            <v>7503031146967</v>
          </cell>
          <cell r="M6783">
            <v>7503031146967</v>
          </cell>
        </row>
        <row r="6784">
          <cell r="A6784">
            <v>7503031146974</v>
          </cell>
          <cell r="B6784">
            <v>7503031146974</v>
          </cell>
          <cell r="C6784" t="str">
            <v>VINARINES 200 GRS. CHOCOLATE C/CHIS</v>
          </cell>
          <cell r="D6784" t="str">
            <v>PAQ</v>
          </cell>
          <cell r="F6784">
            <v>22.2</v>
          </cell>
          <cell r="G6784">
            <v>22.2</v>
          </cell>
          <cell r="H6784">
            <v>21.7</v>
          </cell>
          <cell r="I6784">
            <v>21.1</v>
          </cell>
          <cell r="J6784">
            <v>18.66</v>
          </cell>
          <cell r="K6784">
            <v>7503031146974</v>
          </cell>
          <cell r="M6784">
            <v>7503031146974</v>
          </cell>
        </row>
        <row r="6785">
          <cell r="A6785">
            <v>7503031146981</v>
          </cell>
          <cell r="B6785">
            <v>7503031146981</v>
          </cell>
          <cell r="C6785" t="str">
            <v>VINARINES 200 GRS. CREMA IRLANDESA</v>
          </cell>
          <cell r="D6785" t="str">
            <v>PAQ</v>
          </cell>
          <cell r="F6785">
            <v>22.2</v>
          </cell>
          <cell r="G6785">
            <v>22.2</v>
          </cell>
          <cell r="H6785">
            <v>21.7</v>
          </cell>
          <cell r="I6785">
            <v>21.1</v>
          </cell>
          <cell r="J6785">
            <v>18.66</v>
          </cell>
          <cell r="K6785">
            <v>7503031146981</v>
          </cell>
          <cell r="M6785">
            <v>7503031146981</v>
          </cell>
        </row>
        <row r="6786">
          <cell r="A6786">
            <v>7503031146998</v>
          </cell>
          <cell r="B6786">
            <v>7503031146998</v>
          </cell>
          <cell r="C6786" t="str">
            <v>VINARINES 200 GRS. CAPUCHINO</v>
          </cell>
          <cell r="D6786" t="str">
            <v>PAQ</v>
          </cell>
          <cell r="F6786">
            <v>22.2</v>
          </cell>
          <cell r="G6786">
            <v>22.2</v>
          </cell>
          <cell r="H6786">
            <v>21.7</v>
          </cell>
          <cell r="I6786">
            <v>21.1</v>
          </cell>
          <cell r="J6786">
            <v>18.66</v>
          </cell>
          <cell r="K6786">
            <v>7503031146998</v>
          </cell>
          <cell r="M6786">
            <v>7503031146998</v>
          </cell>
        </row>
        <row r="6787">
          <cell r="A6787">
            <v>7503031287752</v>
          </cell>
          <cell r="B6787">
            <v>7503031287752</v>
          </cell>
          <cell r="C6787" t="str">
            <v>BARCEL GOLDEN NUTS 50 G. SURTIDO SE</v>
          </cell>
          <cell r="D6787" t="str">
            <v>PZA</v>
          </cell>
          <cell r="F6787">
            <v>10</v>
          </cell>
          <cell r="G6787">
            <v>10</v>
          </cell>
          <cell r="H6787">
            <v>10</v>
          </cell>
          <cell r="I6787">
            <v>10</v>
          </cell>
          <cell r="J6787">
            <v>8.41</v>
          </cell>
          <cell r="K6787">
            <v>7503031287752</v>
          </cell>
          <cell r="M6787">
            <v>7503031287752</v>
          </cell>
        </row>
        <row r="6788">
          <cell r="A6788">
            <v>7503031287769</v>
          </cell>
          <cell r="B6788">
            <v>7503031287769</v>
          </cell>
          <cell r="C6788" t="str">
            <v>BARCEL HOT NUTS 60 GRS. FUEGO</v>
          </cell>
          <cell r="D6788" t="str">
            <v>PZA</v>
          </cell>
          <cell r="F6788">
            <v>11.9</v>
          </cell>
          <cell r="G6788">
            <v>11.9</v>
          </cell>
          <cell r="H6788">
            <v>11.7</v>
          </cell>
          <cell r="I6788">
            <v>11.3</v>
          </cell>
          <cell r="J6788">
            <v>10.09</v>
          </cell>
          <cell r="K6788">
            <v>7503031287769</v>
          </cell>
          <cell r="M6788">
            <v>7503031287769</v>
          </cell>
        </row>
        <row r="6789">
          <cell r="A6789">
            <v>7503031287783</v>
          </cell>
          <cell r="B6789">
            <v>7503031287783</v>
          </cell>
          <cell r="C6789" t="str">
            <v>BARCEL HOT NUTS 60 GRS. ENCHILADO</v>
          </cell>
          <cell r="D6789" t="str">
            <v>PZA</v>
          </cell>
          <cell r="F6789">
            <v>11.9</v>
          </cell>
          <cell r="G6789">
            <v>11.9</v>
          </cell>
          <cell r="H6789">
            <v>11.7</v>
          </cell>
          <cell r="I6789">
            <v>11.3</v>
          </cell>
          <cell r="J6789">
            <v>10.09</v>
          </cell>
          <cell r="K6789">
            <v>7503031287783</v>
          </cell>
          <cell r="M6789">
            <v>7503031287783</v>
          </cell>
        </row>
        <row r="6790">
          <cell r="A6790">
            <v>7503031287813</v>
          </cell>
          <cell r="B6790">
            <v>7503031287813</v>
          </cell>
          <cell r="C6790" t="str">
            <v>BARCEL KIYAKIS CACAHUATE JAPONES 68</v>
          </cell>
          <cell r="D6790" t="str">
            <v>PZA</v>
          </cell>
          <cell r="F6790">
            <v>10</v>
          </cell>
          <cell r="G6790">
            <v>10</v>
          </cell>
          <cell r="H6790">
            <v>10</v>
          </cell>
          <cell r="I6790">
            <v>10</v>
          </cell>
          <cell r="J6790">
            <v>8.41</v>
          </cell>
          <cell r="K6790">
            <v>7503031287813</v>
          </cell>
          <cell r="M6790">
            <v>7503031287813</v>
          </cell>
        </row>
        <row r="6791">
          <cell r="A6791">
            <v>7503031287851</v>
          </cell>
          <cell r="B6791">
            <v>7503031287851</v>
          </cell>
          <cell r="C6791" t="str">
            <v>DUVALIN BARRA 12 PZAS. 240 GRS.</v>
          </cell>
          <cell r="D6791" t="str">
            <v>EXH</v>
          </cell>
          <cell r="F6791">
            <v>79.8</v>
          </cell>
          <cell r="G6791">
            <v>79.8</v>
          </cell>
          <cell r="H6791">
            <v>77.8</v>
          </cell>
          <cell r="I6791">
            <v>75.8</v>
          </cell>
          <cell r="J6791">
            <v>67.06</v>
          </cell>
          <cell r="K6791">
            <v>7503031287851</v>
          </cell>
          <cell r="M6791">
            <v>7503031287851</v>
          </cell>
        </row>
        <row r="6792">
          <cell r="A6792">
            <v>7503031361544</v>
          </cell>
          <cell r="B6792">
            <v>7503031361544</v>
          </cell>
          <cell r="C6792" t="str">
            <v>BARCEL BIG MIX 75 GRS. FUEGO</v>
          </cell>
          <cell r="D6792" t="str">
            <v>PZA</v>
          </cell>
          <cell r="F6792">
            <v>15</v>
          </cell>
          <cell r="G6792">
            <v>15</v>
          </cell>
          <cell r="H6792">
            <v>15</v>
          </cell>
          <cell r="I6792">
            <v>15</v>
          </cell>
          <cell r="J6792">
            <v>12.61</v>
          </cell>
          <cell r="K6792">
            <v>7503031361544</v>
          </cell>
          <cell r="M6792">
            <v>7503031361544</v>
          </cell>
        </row>
        <row r="6793">
          <cell r="A6793">
            <v>7503031361575</v>
          </cell>
          <cell r="B6793">
            <v>7503031361575</v>
          </cell>
          <cell r="C6793" t="str">
            <v>BARCEL BIG MIX 75 GRS. CLASICO</v>
          </cell>
          <cell r="D6793" t="str">
            <v>PZA</v>
          </cell>
          <cell r="F6793">
            <v>15</v>
          </cell>
          <cell r="G6793">
            <v>15</v>
          </cell>
          <cell r="H6793">
            <v>15</v>
          </cell>
          <cell r="I6793">
            <v>15</v>
          </cell>
          <cell r="J6793">
            <v>12.61</v>
          </cell>
          <cell r="K6793">
            <v>7503031361575</v>
          </cell>
          <cell r="M6793">
            <v>7503031361575</v>
          </cell>
        </row>
        <row r="6794">
          <cell r="A6794">
            <v>7503031361643</v>
          </cell>
          <cell r="B6794">
            <v>7503031361643</v>
          </cell>
          <cell r="C6794" t="str">
            <v>BARCEL BIG MIX FUEGO 160 GRS.</v>
          </cell>
          <cell r="D6794" t="str">
            <v>PZA</v>
          </cell>
          <cell r="F6794">
            <v>19.899999999999999</v>
          </cell>
          <cell r="G6794">
            <v>19.899999999999999</v>
          </cell>
          <cell r="H6794">
            <v>19.899999999999999</v>
          </cell>
          <cell r="I6794">
            <v>19.899999999999999</v>
          </cell>
          <cell r="J6794">
            <v>16.809999999999999</v>
          </cell>
          <cell r="K6794">
            <v>7503031361643</v>
          </cell>
          <cell r="M6794">
            <v>7503031361643</v>
          </cell>
        </row>
        <row r="6795">
          <cell r="A6795">
            <v>7503031361674</v>
          </cell>
          <cell r="B6795">
            <v>7503031361674</v>
          </cell>
          <cell r="C6795" t="str">
            <v>BARCEL BIG MIX QUESO 150 GRS.</v>
          </cell>
          <cell r="D6795" t="str">
            <v>PZA</v>
          </cell>
          <cell r="F6795">
            <v>19.899999999999999</v>
          </cell>
          <cell r="G6795">
            <v>19.899999999999999</v>
          </cell>
          <cell r="H6795">
            <v>19.899999999999999</v>
          </cell>
          <cell r="I6795">
            <v>19.899999999999999</v>
          </cell>
          <cell r="J6795">
            <v>16.809999999999999</v>
          </cell>
          <cell r="K6795">
            <v>7503031361674</v>
          </cell>
          <cell r="M6795">
            <v>7503031361674</v>
          </cell>
        </row>
        <row r="6796">
          <cell r="A6796">
            <v>7503032606989</v>
          </cell>
          <cell r="B6796">
            <v>7503032606989</v>
          </cell>
          <cell r="C6796" t="str">
            <v>PALETA VERO ELOTES 630 GRS. 45 PZAS</v>
          </cell>
          <cell r="D6796" t="str">
            <v>BOL</v>
          </cell>
          <cell r="F6796">
            <v>53.3</v>
          </cell>
          <cell r="G6796">
            <v>51.5</v>
          </cell>
          <cell r="H6796">
            <v>50.1</v>
          </cell>
          <cell r="I6796">
            <v>50.1</v>
          </cell>
          <cell r="J6796">
            <v>44.73</v>
          </cell>
          <cell r="K6796">
            <v>7503032606989</v>
          </cell>
          <cell r="M6796">
            <v>7503032606989</v>
          </cell>
        </row>
        <row r="6797">
          <cell r="A6797">
            <v>7503033360019</v>
          </cell>
          <cell r="B6797">
            <v>7503033360019</v>
          </cell>
          <cell r="C6797" t="str">
            <v>GOMITAS DESTELLOS 250G. FRUTAS</v>
          </cell>
          <cell r="D6797" t="str">
            <v>PAQ</v>
          </cell>
          <cell r="F6797">
            <v>20.5</v>
          </cell>
          <cell r="G6797">
            <v>20.5</v>
          </cell>
          <cell r="H6797">
            <v>19.899999999999999</v>
          </cell>
          <cell r="I6797">
            <v>19.399999999999999</v>
          </cell>
          <cell r="J6797">
            <v>17.29</v>
          </cell>
          <cell r="K6797">
            <v>7503033360019</v>
          </cell>
          <cell r="M6797">
            <v>7503033360019</v>
          </cell>
        </row>
        <row r="6798">
          <cell r="A6798">
            <v>7503033360033</v>
          </cell>
          <cell r="B6798">
            <v>7503033360033</v>
          </cell>
          <cell r="C6798" t="str">
            <v>GOMITAS BOLSA 1 KG. C. IRLANDESA DE</v>
          </cell>
          <cell r="D6798" t="str">
            <v>BOL</v>
          </cell>
          <cell r="F6798">
            <v>78</v>
          </cell>
          <cell r="G6798">
            <v>78</v>
          </cell>
          <cell r="H6798">
            <v>76.2</v>
          </cell>
          <cell r="I6798">
            <v>74.400000000000006</v>
          </cell>
          <cell r="J6798">
            <v>69.13</v>
          </cell>
          <cell r="K6798">
            <v>7503033360033</v>
          </cell>
          <cell r="M6798">
            <v>7503033360033</v>
          </cell>
        </row>
        <row r="6799">
          <cell r="A6799">
            <v>7503033360040</v>
          </cell>
          <cell r="B6799">
            <v>7503033360040</v>
          </cell>
          <cell r="C6799" t="str">
            <v>GOMITAS BOLSA 1 KG. ROMPOPE DESTELL</v>
          </cell>
          <cell r="D6799" t="str">
            <v>BOL</v>
          </cell>
          <cell r="F6799">
            <v>78</v>
          </cell>
          <cell r="G6799">
            <v>78</v>
          </cell>
          <cell r="H6799">
            <v>76.2</v>
          </cell>
          <cell r="I6799">
            <v>74.400000000000006</v>
          </cell>
          <cell r="J6799">
            <v>69.13</v>
          </cell>
          <cell r="K6799">
            <v>7503033360040</v>
          </cell>
          <cell r="M6799">
            <v>7503033360040</v>
          </cell>
        </row>
        <row r="6800">
          <cell r="A6800">
            <v>7503033360057</v>
          </cell>
          <cell r="B6800">
            <v>7503033360057</v>
          </cell>
          <cell r="C6800" t="str">
            <v>GOMITAS BOLSA 1 KG. FRUTAS DESTELLO</v>
          </cell>
          <cell r="D6800" t="str">
            <v>BOL</v>
          </cell>
          <cell r="F6800">
            <v>78</v>
          </cell>
          <cell r="G6800">
            <v>78</v>
          </cell>
          <cell r="H6800">
            <v>76.2</v>
          </cell>
          <cell r="I6800">
            <v>74.400000000000006</v>
          </cell>
          <cell r="J6800">
            <v>69.13</v>
          </cell>
          <cell r="K6800">
            <v>7503033360057</v>
          </cell>
          <cell r="M6800">
            <v>7503033360057</v>
          </cell>
        </row>
        <row r="6801">
          <cell r="A6801">
            <v>7503033360064</v>
          </cell>
          <cell r="B6801">
            <v>7503033360064</v>
          </cell>
          <cell r="C6801" t="str">
            <v>GOMITAS BOLSA 1 KG. ARANDANOS DESTE</v>
          </cell>
          <cell r="D6801" t="str">
            <v>BOL</v>
          </cell>
          <cell r="F6801">
            <v>78</v>
          </cell>
          <cell r="G6801">
            <v>78</v>
          </cell>
          <cell r="H6801">
            <v>76.2</v>
          </cell>
          <cell r="I6801">
            <v>74.400000000000006</v>
          </cell>
          <cell r="J6801">
            <v>69.13</v>
          </cell>
          <cell r="K6801">
            <v>7503033360064</v>
          </cell>
          <cell r="M6801">
            <v>7503033360064</v>
          </cell>
        </row>
        <row r="6802">
          <cell r="A6802">
            <v>7503033360071</v>
          </cell>
          <cell r="B6802">
            <v>7503033360071</v>
          </cell>
          <cell r="C6802" t="str">
            <v>GOMITAS BOLSA 1 KG. CHAMOY ENCH. DE</v>
          </cell>
          <cell r="D6802" t="str">
            <v>BOL</v>
          </cell>
          <cell r="F6802">
            <v>78</v>
          </cell>
          <cell r="G6802">
            <v>78</v>
          </cell>
          <cell r="H6802">
            <v>76.2</v>
          </cell>
          <cell r="I6802">
            <v>74.400000000000006</v>
          </cell>
          <cell r="J6802">
            <v>69.13</v>
          </cell>
          <cell r="K6802">
            <v>7503033360071</v>
          </cell>
          <cell r="M6802">
            <v>7503033360071</v>
          </cell>
        </row>
        <row r="6803">
          <cell r="A6803">
            <v>7503033360088</v>
          </cell>
          <cell r="B6803">
            <v>7503033360088</v>
          </cell>
          <cell r="C6803" t="str">
            <v>GOMITAS BOLSA 1 KG. SANDIA ENCH. DE</v>
          </cell>
          <cell r="D6803" t="str">
            <v>BOL</v>
          </cell>
          <cell r="F6803">
            <v>78</v>
          </cell>
          <cell r="G6803">
            <v>78</v>
          </cell>
          <cell r="H6803">
            <v>76.2</v>
          </cell>
          <cell r="I6803">
            <v>74.400000000000006</v>
          </cell>
          <cell r="J6803">
            <v>69.13</v>
          </cell>
          <cell r="K6803">
            <v>7503033360088</v>
          </cell>
          <cell r="M6803">
            <v>7503033360088</v>
          </cell>
        </row>
        <row r="6804">
          <cell r="A6804">
            <v>7503033360095</v>
          </cell>
          <cell r="B6804">
            <v>7503033360095</v>
          </cell>
          <cell r="C6804" t="str">
            <v>GOMITAS BOLSA 1 KG. MANGO ENCH. DES</v>
          </cell>
          <cell r="D6804" t="str">
            <v>BOL</v>
          </cell>
          <cell r="F6804">
            <v>78</v>
          </cell>
          <cell r="G6804">
            <v>78</v>
          </cell>
          <cell r="H6804">
            <v>76.2</v>
          </cell>
          <cell r="I6804">
            <v>74.400000000000006</v>
          </cell>
          <cell r="J6804">
            <v>69.13</v>
          </cell>
          <cell r="K6804">
            <v>7503033360095</v>
          </cell>
          <cell r="M6804">
            <v>7503033360095</v>
          </cell>
        </row>
        <row r="6805">
          <cell r="A6805">
            <v>7503033360224</v>
          </cell>
          <cell r="B6805">
            <v>7503033360224</v>
          </cell>
          <cell r="C6805" t="str">
            <v>MERENGUES DESTELLOS PAQUETE 275 GRS</v>
          </cell>
          <cell r="D6805" t="str">
            <v>PAQ</v>
          </cell>
          <cell r="F6805">
            <v>49.9</v>
          </cell>
          <cell r="G6805">
            <v>49.9</v>
          </cell>
          <cell r="H6805">
            <v>48.2</v>
          </cell>
          <cell r="I6805">
            <v>46.9</v>
          </cell>
          <cell r="J6805">
            <v>41.88</v>
          </cell>
          <cell r="K6805">
            <v>7503033360224</v>
          </cell>
          <cell r="M6805">
            <v>7503033360224</v>
          </cell>
        </row>
        <row r="6806">
          <cell r="A6806">
            <v>7503033360231</v>
          </cell>
          <cell r="B6806">
            <v>7503033360231</v>
          </cell>
          <cell r="C6806" t="str">
            <v>DESTELLOS LAMINILLAS ATE FRUTAS 250</v>
          </cell>
          <cell r="D6806" t="str">
            <v>PZA</v>
          </cell>
          <cell r="F6806">
            <v>23.5</v>
          </cell>
          <cell r="G6806">
            <v>23.5</v>
          </cell>
          <cell r="H6806">
            <v>23.5</v>
          </cell>
          <cell r="I6806">
            <v>23.5</v>
          </cell>
          <cell r="J6806">
            <v>19.670000000000002</v>
          </cell>
          <cell r="K6806">
            <v>7503033360231</v>
          </cell>
          <cell r="M6806">
            <v>7503033360231</v>
          </cell>
        </row>
        <row r="6807">
          <cell r="A6807" t="str">
            <v xml:space="preserve"> </v>
          </cell>
          <cell r="B6807" t="str">
            <v>_x000C_cei-029u-2.6</v>
          </cell>
          <cell r="E6807" t="str">
            <v>CEDIS ABA</v>
          </cell>
          <cell r="F6807" t="str">
            <v>RROTES AZTEC</v>
          </cell>
          <cell r="G6807" t="str">
            <v>A</v>
          </cell>
          <cell r="K6807" t="str">
            <v>Hoja :  109</v>
          </cell>
          <cell r="M6807" t="str">
            <v xml:space="preserve"> </v>
          </cell>
        </row>
        <row r="6808">
          <cell r="A6808">
            <v>0</v>
          </cell>
          <cell r="M6808">
            <v>0</v>
          </cell>
        </row>
        <row r="6809">
          <cell r="A6809" t="str">
            <v xml:space="preserve"> </v>
          </cell>
          <cell r="B6809" t="str">
            <v>Por codigo</v>
          </cell>
          <cell r="E6809" t="str">
            <v>LISTA DE PREC</v>
          </cell>
          <cell r="F6809" t="str">
            <v>IOS CON EXIS</v>
          </cell>
          <cell r="G6809" t="str">
            <v>TENCIA</v>
          </cell>
          <cell r="K6809" t="str">
            <v>Fecha : 22/Mar/22</v>
          </cell>
          <cell r="M6809" t="str">
            <v xml:space="preserve"> </v>
          </cell>
        </row>
        <row r="6810">
          <cell r="A6810" t="str">
            <v xml:space="preserve"> </v>
          </cell>
          <cell r="B6810" t="str">
            <v>-----------------</v>
          </cell>
          <cell r="C6810" t="str">
            <v>-----------------------------------</v>
          </cell>
          <cell r="D6810" t="str">
            <v>----</v>
          </cell>
          <cell r="E6810" t="str">
            <v>----------------</v>
          </cell>
          <cell r="F6810" t="str">
            <v>------------</v>
          </cell>
          <cell r="G6810" t="str">
            <v>-----------</v>
          </cell>
          <cell r="H6810" t="str">
            <v>------------</v>
          </cell>
          <cell r="I6810" t="str">
            <v>------------</v>
          </cell>
          <cell r="J6810" t="str">
            <v>----------</v>
          </cell>
          <cell r="K6810" t="str">
            <v>-------------------</v>
          </cell>
          <cell r="M6810" t="str">
            <v xml:space="preserve"> </v>
          </cell>
        </row>
        <row r="6811">
          <cell r="A6811" t="str">
            <v xml:space="preserve"> </v>
          </cell>
          <cell r="B6811" t="str">
            <v>Codigo</v>
          </cell>
          <cell r="C6811" t="str">
            <v>Descripcion</v>
          </cell>
          <cell r="D6811" t="str">
            <v>U.M.</v>
          </cell>
          <cell r="E6811" t="str">
            <v>Existencia</v>
          </cell>
          <cell r="F6811" t="str">
            <v>Precio 1</v>
          </cell>
          <cell r="G6811" t="str">
            <v>Precio 2</v>
          </cell>
          <cell r="H6811" t="str">
            <v>Precio 3</v>
          </cell>
          <cell r="I6811" t="str">
            <v>Precio 4</v>
          </cell>
          <cell r="J6811" t="str">
            <v>Precio</v>
          </cell>
          <cell r="K6811">
            <v>5</v>
          </cell>
          <cell r="M6811" t="str">
            <v xml:space="preserve"> </v>
          </cell>
        </row>
        <row r="6812">
          <cell r="A6812" t="str">
            <v xml:space="preserve"> </v>
          </cell>
          <cell r="B6812" t="str">
            <v>-----------------</v>
          </cell>
          <cell r="C6812" t="str">
            <v>-----------------------------------</v>
          </cell>
          <cell r="D6812" t="str">
            <v>----</v>
          </cell>
          <cell r="E6812" t="str">
            <v>----------------</v>
          </cell>
          <cell r="F6812" t="str">
            <v>------------</v>
          </cell>
          <cell r="G6812" t="str">
            <v>-----------</v>
          </cell>
          <cell r="H6812" t="str">
            <v>------------</v>
          </cell>
          <cell r="I6812" t="str">
            <v>------------</v>
          </cell>
          <cell r="J6812" t="str">
            <v>----------</v>
          </cell>
          <cell r="K6812" t="str">
            <v>-------------------</v>
          </cell>
          <cell r="M6812" t="str">
            <v xml:space="preserve"> </v>
          </cell>
        </row>
        <row r="6813">
          <cell r="A6813">
            <v>7503033360255</v>
          </cell>
          <cell r="B6813">
            <v>7503033360255</v>
          </cell>
          <cell r="C6813" t="str">
            <v>DESTELLOS ROLLO R. GUAYABA-TAM-CH 2</v>
          </cell>
          <cell r="D6813" t="str">
            <v>PZA</v>
          </cell>
          <cell r="F6813">
            <v>20.7</v>
          </cell>
          <cell r="G6813">
            <v>20.7</v>
          </cell>
          <cell r="H6813">
            <v>20</v>
          </cell>
          <cell r="I6813">
            <v>19.5</v>
          </cell>
          <cell r="J6813">
            <v>17.39</v>
          </cell>
          <cell r="K6813">
            <v>7503033360255</v>
          </cell>
          <cell r="M6813">
            <v>7503033360255</v>
          </cell>
        </row>
        <row r="6814">
          <cell r="A6814">
            <v>7503033360309</v>
          </cell>
          <cell r="B6814">
            <v>7503033360309</v>
          </cell>
          <cell r="C6814" t="str">
            <v>DULCE PARAISO ROLLO 250 G COCO NATU</v>
          </cell>
          <cell r="D6814" t="str">
            <v>PZA</v>
          </cell>
          <cell r="F6814">
            <v>26</v>
          </cell>
          <cell r="G6814">
            <v>26</v>
          </cell>
          <cell r="H6814">
            <v>25.1</v>
          </cell>
          <cell r="I6814">
            <v>24.5</v>
          </cell>
          <cell r="J6814">
            <v>21.83</v>
          </cell>
          <cell r="K6814">
            <v>7503033360309</v>
          </cell>
          <cell r="M6814">
            <v>7503033360309</v>
          </cell>
        </row>
        <row r="6815">
          <cell r="A6815">
            <v>7503033360316</v>
          </cell>
          <cell r="B6815">
            <v>7503033360316</v>
          </cell>
          <cell r="C6815" t="str">
            <v>DULCE PARAISO ROLLO 250 G COCO CON</v>
          </cell>
          <cell r="D6815" t="str">
            <v>PZA</v>
          </cell>
          <cell r="F6815">
            <v>29.5</v>
          </cell>
          <cell r="G6815">
            <v>29.5</v>
          </cell>
          <cell r="H6815">
            <v>28.4</v>
          </cell>
          <cell r="I6815">
            <v>27.6</v>
          </cell>
          <cell r="J6815">
            <v>24.65</v>
          </cell>
          <cell r="K6815">
            <v>7503033360316</v>
          </cell>
          <cell r="M6815">
            <v>7503033360316</v>
          </cell>
        </row>
        <row r="6816">
          <cell r="A6816">
            <v>7503033360323</v>
          </cell>
          <cell r="B6816">
            <v>7503033360323</v>
          </cell>
          <cell r="C6816" t="str">
            <v>DULCE PARAISO ROLLO 250 G COCO CON</v>
          </cell>
          <cell r="D6816" t="str">
            <v>PZA</v>
          </cell>
          <cell r="F6816">
            <v>26</v>
          </cell>
          <cell r="G6816">
            <v>26</v>
          </cell>
          <cell r="H6816">
            <v>25.1</v>
          </cell>
          <cell r="I6816">
            <v>24.5</v>
          </cell>
          <cell r="J6816">
            <v>21.83</v>
          </cell>
          <cell r="K6816">
            <v>7503033360323</v>
          </cell>
          <cell r="M6816">
            <v>7503033360323</v>
          </cell>
        </row>
        <row r="6817">
          <cell r="A6817">
            <v>7503034672050</v>
          </cell>
          <cell r="B6817">
            <v>7503034672050</v>
          </cell>
          <cell r="C6817" t="str">
            <v>BARCEL RUNNERS 62 GRS.</v>
          </cell>
          <cell r="D6817" t="str">
            <v>PZA</v>
          </cell>
          <cell r="F6817">
            <v>10</v>
          </cell>
          <cell r="G6817">
            <v>10</v>
          </cell>
          <cell r="H6817">
            <v>10</v>
          </cell>
          <cell r="I6817">
            <v>10</v>
          </cell>
          <cell r="J6817">
            <v>8.43</v>
          </cell>
          <cell r="K6817">
            <v>7503034672050</v>
          </cell>
          <cell r="M6817">
            <v>7503034672050</v>
          </cell>
        </row>
        <row r="6818">
          <cell r="A6818">
            <v>7503034672708</v>
          </cell>
          <cell r="B6818">
            <v>7503034672708</v>
          </cell>
          <cell r="C6818" t="str">
            <v>BARCEL DE LA FERIA PAPAS 125 GRS.</v>
          </cell>
          <cell r="D6818" t="str">
            <v>PZA</v>
          </cell>
          <cell r="F6818">
            <v>19.899999999999999</v>
          </cell>
          <cell r="G6818">
            <v>19.899999999999999</v>
          </cell>
          <cell r="H6818">
            <v>19.899999999999999</v>
          </cell>
          <cell r="I6818">
            <v>19.899999999999999</v>
          </cell>
          <cell r="J6818">
            <v>16.809999999999999</v>
          </cell>
          <cell r="K6818">
            <v>7503034672708</v>
          </cell>
          <cell r="M6818">
            <v>7503034672708</v>
          </cell>
        </row>
        <row r="6819">
          <cell r="A6819">
            <v>75030827</v>
          </cell>
          <cell r="B6819">
            <v>75030827</v>
          </cell>
          <cell r="C6819" t="str">
            <v>SONRIC'S GUDU POP 8.5 GRS. AZUL</v>
          </cell>
          <cell r="D6819" t="str">
            <v>PZA</v>
          </cell>
          <cell r="F6819">
            <v>2.5</v>
          </cell>
          <cell r="G6819">
            <v>2.5</v>
          </cell>
          <cell r="H6819">
            <v>2.5</v>
          </cell>
          <cell r="I6819">
            <v>2.5</v>
          </cell>
          <cell r="J6819">
            <v>1.61</v>
          </cell>
          <cell r="K6819">
            <v>75030827</v>
          </cell>
          <cell r="M6819">
            <v>75030827</v>
          </cell>
        </row>
        <row r="6820">
          <cell r="A6820">
            <v>75030827055</v>
          </cell>
          <cell r="B6820">
            <v>75030827055</v>
          </cell>
          <cell r="C6820" t="str">
            <v>SONRIC'S GUDULETA 17 GRS. CEREZA</v>
          </cell>
          <cell r="D6820" t="str">
            <v>PZA</v>
          </cell>
          <cell r="F6820">
            <v>3.5</v>
          </cell>
          <cell r="G6820">
            <v>3.5</v>
          </cell>
          <cell r="H6820">
            <v>3.5</v>
          </cell>
          <cell r="I6820">
            <v>3.5</v>
          </cell>
          <cell r="J6820">
            <v>2.52</v>
          </cell>
          <cell r="K6820">
            <v>75030827055</v>
          </cell>
          <cell r="M6820">
            <v>75030827055</v>
          </cell>
        </row>
        <row r="6821">
          <cell r="A6821">
            <v>75030841</v>
          </cell>
          <cell r="B6821">
            <v>75030841</v>
          </cell>
          <cell r="C6821" t="str">
            <v>SONRIC'S GUDU POP 8.5 GRS. MULTISAB</v>
          </cell>
          <cell r="D6821" t="str">
            <v>PZA</v>
          </cell>
          <cell r="F6821">
            <v>3</v>
          </cell>
          <cell r="G6821">
            <v>3</v>
          </cell>
          <cell r="H6821">
            <v>3</v>
          </cell>
          <cell r="I6821">
            <v>3</v>
          </cell>
          <cell r="J6821">
            <v>2.41</v>
          </cell>
          <cell r="K6821">
            <v>75030841</v>
          </cell>
          <cell r="M6821">
            <v>75030841</v>
          </cell>
        </row>
        <row r="6822">
          <cell r="A6822">
            <v>750325851266</v>
          </cell>
          <cell r="B6822">
            <v>750325851266</v>
          </cell>
          <cell r="C6822" t="str">
            <v>DESTELLOS CHAROLA CALAVERA DE AZUCA</v>
          </cell>
          <cell r="D6822" t="str">
            <v>PZA</v>
          </cell>
          <cell r="F6822">
            <v>75.900000000000006</v>
          </cell>
          <cell r="G6822">
            <v>75.900000000000006</v>
          </cell>
          <cell r="H6822">
            <v>73.900000000000006</v>
          </cell>
          <cell r="I6822">
            <v>71.400000000000006</v>
          </cell>
          <cell r="J6822">
            <v>60.51</v>
          </cell>
          <cell r="K6822">
            <v>7503025851266</v>
          </cell>
          <cell r="M6822">
            <v>750325851266</v>
          </cell>
        </row>
        <row r="6823">
          <cell r="A6823">
            <v>75035521401</v>
          </cell>
          <cell r="B6823">
            <v>75035521401</v>
          </cell>
          <cell r="C6823" t="str">
            <v>CHECOLIN CHILECITO A GRANEL 1 KG.</v>
          </cell>
          <cell r="D6823" t="str">
            <v>PAQ</v>
          </cell>
          <cell r="F6823">
            <v>126.7</v>
          </cell>
          <cell r="G6823">
            <v>126.7</v>
          </cell>
          <cell r="H6823">
            <v>122.3</v>
          </cell>
          <cell r="I6823">
            <v>113.6</v>
          </cell>
          <cell r="J6823">
            <v>87.35</v>
          </cell>
          <cell r="K6823">
            <v>75035521401</v>
          </cell>
          <cell r="M6823">
            <v>75035521401</v>
          </cell>
        </row>
        <row r="6824">
          <cell r="A6824">
            <v>75035521402</v>
          </cell>
          <cell r="B6824">
            <v>75035521402</v>
          </cell>
          <cell r="C6824" t="str">
            <v>CHECOLINES TAMARINDO CONF. A GRANEL</v>
          </cell>
          <cell r="D6824" t="str">
            <v>KGM</v>
          </cell>
          <cell r="E6824">
            <v>2</v>
          </cell>
          <cell r="F6824">
            <v>116.5</v>
          </cell>
          <cell r="G6824">
            <v>116.5</v>
          </cell>
          <cell r="H6824">
            <v>112.5</v>
          </cell>
          <cell r="I6824">
            <v>104.4</v>
          </cell>
          <cell r="J6824">
            <v>80.3</v>
          </cell>
          <cell r="K6824">
            <v>75035521402</v>
          </cell>
          <cell r="M6824">
            <v>75035521402</v>
          </cell>
        </row>
        <row r="6825">
          <cell r="A6825">
            <v>75036452001</v>
          </cell>
          <cell r="B6825">
            <v>75036452001</v>
          </cell>
          <cell r="C6825" t="str">
            <v>MONTES TOMY CARMELO A GRANEL 1 KG.</v>
          </cell>
          <cell r="D6825" t="str">
            <v>KGM</v>
          </cell>
          <cell r="F6825">
            <v>151.69999999999999</v>
          </cell>
          <cell r="G6825">
            <v>146.5</v>
          </cell>
          <cell r="H6825">
            <v>146.5</v>
          </cell>
          <cell r="I6825">
            <v>136.1</v>
          </cell>
          <cell r="J6825">
            <v>104.63</v>
          </cell>
          <cell r="K6825">
            <v>75036452001</v>
          </cell>
          <cell r="M6825">
            <v>75036452001</v>
          </cell>
        </row>
        <row r="6826">
          <cell r="A6826">
            <v>75036452002</v>
          </cell>
          <cell r="B6826">
            <v>75036452002</v>
          </cell>
          <cell r="C6826" t="str">
            <v>MONTES SURTIDO A GRANEL 1 KG.</v>
          </cell>
          <cell r="D6826" t="str">
            <v>KGM</v>
          </cell>
          <cell r="F6826">
            <v>151.69999999999999</v>
          </cell>
          <cell r="G6826">
            <v>146.5</v>
          </cell>
          <cell r="H6826">
            <v>146.5</v>
          </cell>
          <cell r="I6826">
            <v>136.1</v>
          </cell>
          <cell r="J6826">
            <v>104.63</v>
          </cell>
          <cell r="K6826">
            <v>75036452002</v>
          </cell>
          <cell r="M6826">
            <v>75036452002</v>
          </cell>
        </row>
        <row r="6827">
          <cell r="A6827">
            <v>75036452003</v>
          </cell>
          <cell r="B6827">
            <v>75036452003</v>
          </cell>
          <cell r="C6827" t="str">
            <v>MONTES CACHITOS A GRANEL 1 KG.</v>
          </cell>
          <cell r="D6827" t="str">
            <v>KGM</v>
          </cell>
          <cell r="F6827">
            <v>148</v>
          </cell>
          <cell r="G6827">
            <v>142.9</v>
          </cell>
          <cell r="H6827">
            <v>142.9</v>
          </cell>
          <cell r="I6827">
            <v>132.69999999999999</v>
          </cell>
          <cell r="J6827">
            <v>102.03</v>
          </cell>
          <cell r="K6827">
            <v>75036452003</v>
          </cell>
          <cell r="M6827">
            <v>75036452003</v>
          </cell>
        </row>
        <row r="6828">
          <cell r="A6828">
            <v>75036452004</v>
          </cell>
          <cell r="B6828">
            <v>75036452004</v>
          </cell>
          <cell r="C6828" t="str">
            <v>MONTES SUPER NATILLA A GRANEL 1 KG.</v>
          </cell>
          <cell r="D6828" t="str">
            <v>KGM</v>
          </cell>
          <cell r="F6828">
            <v>151.69999999999999</v>
          </cell>
          <cell r="G6828">
            <v>146.5</v>
          </cell>
          <cell r="H6828">
            <v>146.5</v>
          </cell>
          <cell r="I6828">
            <v>136.1</v>
          </cell>
          <cell r="J6828">
            <v>104.63</v>
          </cell>
          <cell r="K6828">
            <v>75036452004</v>
          </cell>
          <cell r="M6828">
            <v>75036452004</v>
          </cell>
        </row>
        <row r="6829">
          <cell r="A6829">
            <v>75036452005</v>
          </cell>
          <cell r="B6829">
            <v>75036452005</v>
          </cell>
          <cell r="C6829" t="str">
            <v>MONTES DAMY A GRANEL 1 KG.</v>
          </cell>
          <cell r="D6829" t="str">
            <v>KGM</v>
          </cell>
          <cell r="F6829">
            <v>125.6</v>
          </cell>
          <cell r="G6829">
            <v>122</v>
          </cell>
          <cell r="H6829">
            <v>122</v>
          </cell>
          <cell r="I6829">
            <v>113</v>
          </cell>
          <cell r="J6829">
            <v>86.27</v>
          </cell>
          <cell r="K6829">
            <v>75036452005</v>
          </cell>
          <cell r="M6829">
            <v>75036452005</v>
          </cell>
        </row>
        <row r="6830">
          <cell r="A6830">
            <v>75036452006</v>
          </cell>
          <cell r="B6830">
            <v>75036452006</v>
          </cell>
          <cell r="C6830" t="str">
            <v>MONTES RICOS BESOS A GRANEL 1 KG.</v>
          </cell>
          <cell r="D6830" t="str">
            <v>KGM</v>
          </cell>
          <cell r="F6830">
            <v>205.2</v>
          </cell>
          <cell r="G6830">
            <v>198.1</v>
          </cell>
          <cell r="H6830">
            <v>198.1</v>
          </cell>
          <cell r="I6830">
            <v>184</v>
          </cell>
          <cell r="J6830">
            <v>141.5</v>
          </cell>
          <cell r="K6830">
            <v>75036452006</v>
          </cell>
          <cell r="M6830">
            <v>75036452006</v>
          </cell>
        </row>
        <row r="6831">
          <cell r="A6831">
            <v>75036452007</v>
          </cell>
          <cell r="B6831">
            <v>75036452007</v>
          </cell>
          <cell r="C6831" t="str">
            <v>MONTES VAINILLA CARAMEL A GRANEL 1</v>
          </cell>
          <cell r="D6831" t="str">
            <v>KGM</v>
          </cell>
          <cell r="F6831">
            <v>113.7</v>
          </cell>
          <cell r="G6831">
            <v>109.8</v>
          </cell>
          <cell r="H6831">
            <v>109.8</v>
          </cell>
          <cell r="I6831">
            <v>102</v>
          </cell>
          <cell r="J6831">
            <v>78.41</v>
          </cell>
          <cell r="K6831">
            <v>75036452007</v>
          </cell>
          <cell r="M6831">
            <v>75036452007</v>
          </cell>
        </row>
        <row r="6832">
          <cell r="A6832">
            <v>75039523</v>
          </cell>
          <cell r="B6832">
            <v>75039523</v>
          </cell>
          <cell r="C6832" t="str">
            <v>LAS SERVILLANAS GLORIA CON NUEZ 20</v>
          </cell>
          <cell r="D6832" t="str">
            <v>PZA</v>
          </cell>
          <cell r="F6832">
            <v>6.4</v>
          </cell>
          <cell r="G6832">
            <v>6.2</v>
          </cell>
          <cell r="H6832">
            <v>6</v>
          </cell>
          <cell r="I6832">
            <v>6</v>
          </cell>
          <cell r="J6832">
            <v>5.35</v>
          </cell>
          <cell r="K6832">
            <v>75039523</v>
          </cell>
          <cell r="M6832">
            <v>75039523</v>
          </cell>
        </row>
        <row r="6833">
          <cell r="A6833">
            <v>7504019163129</v>
          </cell>
          <cell r="B6833">
            <v>7504019163129</v>
          </cell>
          <cell r="C6833" t="str">
            <v>CUCHARA COPETONA TAMARINDO JUMBO 12</v>
          </cell>
          <cell r="D6833" t="str">
            <v>PAQ</v>
          </cell>
          <cell r="F6833">
            <v>27.5</v>
          </cell>
          <cell r="G6833">
            <v>26.6</v>
          </cell>
          <cell r="H6833">
            <v>25.9</v>
          </cell>
          <cell r="I6833">
            <v>25.9</v>
          </cell>
          <cell r="J6833">
            <v>23.07</v>
          </cell>
          <cell r="K6833">
            <v>7504019163129</v>
          </cell>
          <cell r="M6833">
            <v>7504019163129</v>
          </cell>
        </row>
        <row r="6834">
          <cell r="A6834">
            <v>7504019163136</v>
          </cell>
          <cell r="B6834">
            <v>7504019163136</v>
          </cell>
          <cell r="C6834" t="str">
            <v>CUCHARA COPETONA TAMARINDO 20 PZAS.</v>
          </cell>
          <cell r="D6834" t="str">
            <v>PAQ</v>
          </cell>
          <cell r="F6834">
            <v>11.5</v>
          </cell>
          <cell r="G6834">
            <v>11</v>
          </cell>
          <cell r="H6834">
            <v>11</v>
          </cell>
          <cell r="I6834">
            <v>10.5</v>
          </cell>
          <cell r="J6834">
            <v>9.24</v>
          </cell>
          <cell r="K6834">
            <v>7504019163136</v>
          </cell>
          <cell r="M6834">
            <v>7504019163136</v>
          </cell>
        </row>
        <row r="6835">
          <cell r="A6835">
            <v>75047269</v>
          </cell>
          <cell r="B6835">
            <v>75047269</v>
          </cell>
          <cell r="C6835" t="str">
            <v>SONRIC'S NUCITA PALETA</v>
          </cell>
          <cell r="D6835" t="str">
            <v>PZA</v>
          </cell>
          <cell r="F6835">
            <v>4.8</v>
          </cell>
          <cell r="G6835">
            <v>4.8</v>
          </cell>
          <cell r="H6835">
            <v>4.8</v>
          </cell>
          <cell r="I6835">
            <v>4.8</v>
          </cell>
          <cell r="J6835">
            <v>4</v>
          </cell>
          <cell r="K6835">
            <v>75047269</v>
          </cell>
          <cell r="M6835">
            <v>75047269</v>
          </cell>
        </row>
        <row r="6836">
          <cell r="A6836">
            <v>75048846</v>
          </cell>
          <cell r="B6836">
            <v>75048846</v>
          </cell>
          <cell r="C6836" t="str">
            <v>MUIBON NUTRESA AVELLANA 22 GRS.</v>
          </cell>
          <cell r="D6836" t="str">
            <v>PZA</v>
          </cell>
          <cell r="F6836">
            <v>5.5</v>
          </cell>
          <cell r="G6836">
            <v>5.5</v>
          </cell>
          <cell r="H6836">
            <v>5.5</v>
          </cell>
          <cell r="I6836">
            <v>5.5</v>
          </cell>
          <cell r="J6836">
            <v>3.37</v>
          </cell>
          <cell r="K6836">
            <v>75048846</v>
          </cell>
          <cell r="M6836">
            <v>75048846</v>
          </cell>
        </row>
        <row r="6837">
          <cell r="A6837">
            <v>750495775589</v>
          </cell>
          <cell r="B6837">
            <v>750495775589</v>
          </cell>
          <cell r="C6837" t="str">
            <v>DULCE DE LA ROSA CAR Y PAL A GRANEL</v>
          </cell>
          <cell r="D6837" t="str">
            <v>KGM</v>
          </cell>
          <cell r="F6837">
            <v>95.6</v>
          </cell>
          <cell r="G6837">
            <v>95.6</v>
          </cell>
          <cell r="H6837">
            <v>92.3</v>
          </cell>
          <cell r="I6837">
            <v>69.2</v>
          </cell>
          <cell r="J6837">
            <v>65.91</v>
          </cell>
          <cell r="K6837">
            <v>750495775589</v>
          </cell>
          <cell r="M6837">
            <v>750495775589</v>
          </cell>
        </row>
        <row r="6838">
          <cell r="A6838">
            <v>75049586201</v>
          </cell>
          <cell r="B6838">
            <v>75049586201</v>
          </cell>
          <cell r="C6838" t="str">
            <v>DESTELLOS DULCE SURTIDO A GRANEL 1</v>
          </cell>
          <cell r="D6838" t="str">
            <v>KGM</v>
          </cell>
          <cell r="F6838">
            <v>95.6</v>
          </cell>
          <cell r="G6838">
            <v>95.6</v>
          </cell>
          <cell r="H6838">
            <v>92.3</v>
          </cell>
          <cell r="I6838">
            <v>69.2</v>
          </cell>
          <cell r="J6838">
            <v>65.91</v>
          </cell>
          <cell r="K6838">
            <v>75049586201</v>
          </cell>
          <cell r="M6838">
            <v>75049586201</v>
          </cell>
        </row>
        <row r="6839">
          <cell r="A6839">
            <v>75050115</v>
          </cell>
          <cell r="B6839">
            <v>75050115</v>
          </cell>
          <cell r="C6839" t="str">
            <v>POLVO BOTE LIMON 7 12 GRS.</v>
          </cell>
          <cell r="D6839" t="str">
            <v>PZA</v>
          </cell>
          <cell r="F6839">
            <v>4</v>
          </cell>
          <cell r="G6839">
            <v>4</v>
          </cell>
          <cell r="H6839">
            <v>4</v>
          </cell>
          <cell r="I6839">
            <v>4</v>
          </cell>
          <cell r="J6839">
            <v>2.84</v>
          </cell>
          <cell r="K6839">
            <v>75050115</v>
          </cell>
          <cell r="M6839">
            <v>75050115</v>
          </cell>
        </row>
        <row r="6840">
          <cell r="A6840">
            <v>75053390</v>
          </cell>
          <cell r="B6840">
            <v>75053390</v>
          </cell>
          <cell r="C6840" t="str">
            <v>SONRIC'S MILCH ITO 4.5 GRS.</v>
          </cell>
          <cell r="D6840" t="str">
            <v>PZA</v>
          </cell>
          <cell r="F6840">
            <v>2</v>
          </cell>
          <cell r="G6840">
            <v>2</v>
          </cell>
          <cell r="H6840">
            <v>2</v>
          </cell>
          <cell r="I6840">
            <v>2</v>
          </cell>
          <cell r="J6840">
            <v>1.81</v>
          </cell>
          <cell r="K6840">
            <v>75053390</v>
          </cell>
          <cell r="M6840">
            <v>75053390</v>
          </cell>
        </row>
        <row r="6841">
          <cell r="A6841">
            <v>75058227</v>
          </cell>
          <cell r="B6841">
            <v>75058227</v>
          </cell>
          <cell r="C6841" t="str">
            <v>POLVO BOTE BURBU SODA 12 G. ORANGE</v>
          </cell>
          <cell r="D6841" t="str">
            <v>PZA</v>
          </cell>
          <cell r="F6841">
            <v>4</v>
          </cell>
          <cell r="G6841">
            <v>4</v>
          </cell>
          <cell r="H6841">
            <v>4</v>
          </cell>
          <cell r="I6841">
            <v>4</v>
          </cell>
          <cell r="J6841">
            <v>2.84</v>
          </cell>
          <cell r="K6841">
            <v>75058227</v>
          </cell>
          <cell r="M6841">
            <v>75058227</v>
          </cell>
        </row>
        <row r="6842">
          <cell r="A6842">
            <v>7506060903761</v>
          </cell>
          <cell r="B6842">
            <v>7506060903761</v>
          </cell>
          <cell r="C6842" t="str">
            <v>LAS DELICIAS BOLO DELI CHOCO 110 GR</v>
          </cell>
          <cell r="D6842" t="str">
            <v>PAQ</v>
          </cell>
          <cell r="F6842">
            <v>23</v>
          </cell>
          <cell r="G6842">
            <v>22.3</v>
          </cell>
          <cell r="H6842">
            <v>21.7</v>
          </cell>
          <cell r="I6842">
            <v>21.7</v>
          </cell>
          <cell r="J6842">
            <v>19.329999999999998</v>
          </cell>
          <cell r="K6842">
            <v>7506060903761</v>
          </cell>
          <cell r="M6842">
            <v>7506060903761</v>
          </cell>
        </row>
        <row r="6843">
          <cell r="A6843">
            <v>7506174500207</v>
          </cell>
          <cell r="B6843">
            <v>7506174500207</v>
          </cell>
          <cell r="C6843" t="str">
            <v>SNICKERS BARRA 52.7 GRS. 1 PIEZA</v>
          </cell>
          <cell r="D6843" t="str">
            <v>PZA</v>
          </cell>
          <cell r="F6843">
            <v>14</v>
          </cell>
          <cell r="G6843">
            <v>14</v>
          </cell>
          <cell r="H6843">
            <v>14</v>
          </cell>
          <cell r="I6843">
            <v>14</v>
          </cell>
          <cell r="J6843">
            <v>10.83</v>
          </cell>
          <cell r="K6843">
            <v>7506174500207</v>
          </cell>
          <cell r="M6843">
            <v>7506174500207</v>
          </cell>
        </row>
        <row r="6844">
          <cell r="A6844">
            <v>7506174500450</v>
          </cell>
          <cell r="B6844">
            <v>7506174500450</v>
          </cell>
          <cell r="C6844" t="str">
            <v>M&amp;M'S CACAHUATE 44.3 GRS.</v>
          </cell>
          <cell r="D6844" t="str">
            <v>PZA</v>
          </cell>
          <cell r="F6844">
            <v>13.5</v>
          </cell>
          <cell r="G6844">
            <v>13.5</v>
          </cell>
          <cell r="H6844">
            <v>13.5</v>
          </cell>
          <cell r="I6844">
            <v>13.5</v>
          </cell>
          <cell r="J6844">
            <v>11.26</v>
          </cell>
          <cell r="K6844">
            <v>7506174500450</v>
          </cell>
          <cell r="M6844">
            <v>7506174500450</v>
          </cell>
        </row>
        <row r="6845">
          <cell r="A6845">
            <v>7506174500467</v>
          </cell>
          <cell r="B6845">
            <v>7506174500467</v>
          </cell>
          <cell r="C6845" t="str">
            <v>M&amp;M'S CHOCOLATE 47.9 GRS.</v>
          </cell>
          <cell r="D6845" t="str">
            <v>PZA</v>
          </cell>
          <cell r="F6845">
            <v>18.899999999999999</v>
          </cell>
          <cell r="G6845">
            <v>18.899999999999999</v>
          </cell>
          <cell r="H6845">
            <v>18.3</v>
          </cell>
          <cell r="I6845">
            <v>17.8</v>
          </cell>
          <cell r="J6845">
            <v>15.86</v>
          </cell>
          <cell r="K6845">
            <v>7506174500467</v>
          </cell>
          <cell r="M6845">
            <v>7506174500467</v>
          </cell>
        </row>
        <row r="6846">
          <cell r="A6846">
            <v>7506174502652</v>
          </cell>
          <cell r="B6846">
            <v>7506174502652</v>
          </cell>
          <cell r="C6846" t="str">
            <v>MILKYWAY BARRA SNACK 22 GRS.</v>
          </cell>
          <cell r="D6846" t="str">
            <v>PZA</v>
          </cell>
          <cell r="F6846">
            <v>7</v>
          </cell>
          <cell r="G6846">
            <v>7</v>
          </cell>
          <cell r="H6846">
            <v>7</v>
          </cell>
          <cell r="I6846">
            <v>7</v>
          </cell>
          <cell r="J6846">
            <v>4.99</v>
          </cell>
          <cell r="K6846">
            <v>7506174502652</v>
          </cell>
          <cell r="M6846">
            <v>7506174502652</v>
          </cell>
        </row>
        <row r="6847">
          <cell r="A6847">
            <v>7506174512200</v>
          </cell>
          <cell r="B6847">
            <v>7506174512200</v>
          </cell>
          <cell r="C6847" t="str">
            <v>MILKIWAY BARRA 48 GRS.</v>
          </cell>
          <cell r="D6847" t="str">
            <v>PZA</v>
          </cell>
          <cell r="F6847">
            <v>14</v>
          </cell>
          <cell r="G6847">
            <v>14</v>
          </cell>
          <cell r="H6847">
            <v>14</v>
          </cell>
          <cell r="I6847">
            <v>14</v>
          </cell>
          <cell r="J6847">
            <v>10.89</v>
          </cell>
          <cell r="K6847">
            <v>7506174512200</v>
          </cell>
          <cell r="M6847">
            <v>7506174512200</v>
          </cell>
        </row>
        <row r="6848">
          <cell r="A6848">
            <v>7506174512217</v>
          </cell>
          <cell r="B6848">
            <v>7506174512217</v>
          </cell>
          <cell r="C6848" t="str">
            <v>MILKIWAY BARRA 6/48 GRS.+1/48 GRS.</v>
          </cell>
          <cell r="D6848" t="str">
            <v>EXH</v>
          </cell>
          <cell r="F6848">
            <v>78.3</v>
          </cell>
          <cell r="G6848">
            <v>78.3</v>
          </cell>
          <cell r="H6848">
            <v>77</v>
          </cell>
          <cell r="I6848">
            <v>75</v>
          </cell>
          <cell r="J6848">
            <v>65.180000000000007</v>
          </cell>
          <cell r="K6848">
            <v>7506174514051</v>
          </cell>
          <cell r="M6848">
            <v>7506174512217</v>
          </cell>
        </row>
        <row r="6849">
          <cell r="A6849">
            <v>7506174512248</v>
          </cell>
          <cell r="B6849">
            <v>7506174512248</v>
          </cell>
          <cell r="C6849" t="str">
            <v>SNICKERS 48 GRS. BARRA</v>
          </cell>
          <cell r="D6849" t="str">
            <v>PZA</v>
          </cell>
          <cell r="F6849">
            <v>14</v>
          </cell>
          <cell r="G6849">
            <v>14</v>
          </cell>
          <cell r="H6849">
            <v>14</v>
          </cell>
          <cell r="I6849">
            <v>14</v>
          </cell>
          <cell r="J6849">
            <v>10.83</v>
          </cell>
          <cell r="K6849">
            <v>7506174512248</v>
          </cell>
          <cell r="M6849">
            <v>7506174512248</v>
          </cell>
        </row>
        <row r="6850">
          <cell r="A6850">
            <v>7506174512255</v>
          </cell>
          <cell r="B6850">
            <v>7506174512255</v>
          </cell>
          <cell r="C6850" t="str">
            <v>SNICKERS 6/48 GRS.+1/48 GRS.</v>
          </cell>
          <cell r="D6850" t="str">
            <v>EXH</v>
          </cell>
          <cell r="F6850">
            <v>77.8</v>
          </cell>
          <cell r="G6850">
            <v>77.8</v>
          </cell>
          <cell r="H6850">
            <v>76.5</v>
          </cell>
          <cell r="I6850">
            <v>74.599999999999994</v>
          </cell>
          <cell r="J6850">
            <v>64.81</v>
          </cell>
          <cell r="K6850">
            <v>7506174514044</v>
          </cell>
          <cell r="M6850">
            <v>7506174512255</v>
          </cell>
        </row>
        <row r="6851">
          <cell r="A6851">
            <v>7506224600017</v>
          </cell>
          <cell r="B6851">
            <v>7506224600017</v>
          </cell>
          <cell r="C6851" t="str">
            <v>FRITURA NACHO'S CHICHARRON RECTANGU</v>
          </cell>
          <cell r="D6851" t="str">
            <v>PZA</v>
          </cell>
          <cell r="F6851">
            <v>22.2</v>
          </cell>
          <cell r="G6851">
            <v>22.2</v>
          </cell>
          <cell r="H6851">
            <v>21.9</v>
          </cell>
          <cell r="I6851">
            <v>21.3</v>
          </cell>
          <cell r="J6851">
            <v>19.010000000000002</v>
          </cell>
          <cell r="K6851">
            <v>7506224600017</v>
          </cell>
          <cell r="M6851">
            <v>7506224600017</v>
          </cell>
        </row>
        <row r="6852">
          <cell r="A6852">
            <v>7506224600024</v>
          </cell>
          <cell r="B6852">
            <v>7506224600024</v>
          </cell>
          <cell r="C6852" t="str">
            <v>FRITURA NACHO'S DE HARINA 1 BOLSA</v>
          </cell>
          <cell r="D6852" t="str">
            <v>PZA</v>
          </cell>
          <cell r="F6852">
            <v>16.5</v>
          </cell>
          <cell r="G6852">
            <v>16.399999999999999</v>
          </cell>
          <cell r="H6852">
            <v>16.100000000000001</v>
          </cell>
          <cell r="I6852">
            <v>15.7</v>
          </cell>
          <cell r="J6852">
            <v>14.01</v>
          </cell>
          <cell r="K6852">
            <v>7506224600024</v>
          </cell>
          <cell r="M6852">
            <v>7506224600024</v>
          </cell>
        </row>
        <row r="6853">
          <cell r="A6853">
            <v>7506224600031</v>
          </cell>
          <cell r="B6853">
            <v>7506224600031</v>
          </cell>
          <cell r="C6853" t="str">
            <v>CHURROS NACHO'S CLASICOS CHICOS</v>
          </cell>
          <cell r="D6853" t="str">
            <v>PZA</v>
          </cell>
          <cell r="F6853">
            <v>21.9</v>
          </cell>
          <cell r="G6853">
            <v>21.9</v>
          </cell>
          <cell r="H6853">
            <v>21.5</v>
          </cell>
          <cell r="I6853">
            <v>21</v>
          </cell>
          <cell r="J6853">
            <v>18.510000000000002</v>
          </cell>
          <cell r="K6853">
            <v>7506224600031</v>
          </cell>
          <cell r="M6853">
            <v>7506224600031</v>
          </cell>
        </row>
        <row r="6854">
          <cell r="A6854">
            <v>7506224600048</v>
          </cell>
          <cell r="B6854">
            <v>7506224600048</v>
          </cell>
          <cell r="C6854" t="str">
            <v>CHURROS NACHO'S CLASICOS GRANDES 1</v>
          </cell>
          <cell r="D6854" t="str">
            <v>PZA</v>
          </cell>
          <cell r="F6854">
            <v>47.2</v>
          </cell>
          <cell r="G6854">
            <v>47.2</v>
          </cell>
          <cell r="H6854">
            <v>46.4</v>
          </cell>
          <cell r="I6854">
            <v>45.1</v>
          </cell>
          <cell r="J6854">
            <v>41.01</v>
          </cell>
          <cell r="K6854">
            <v>7506224600048</v>
          </cell>
          <cell r="M6854">
            <v>7506224600048</v>
          </cell>
        </row>
        <row r="6855">
          <cell r="A6855">
            <v>7506224600055</v>
          </cell>
          <cell r="B6855">
            <v>7506224600055</v>
          </cell>
          <cell r="C6855" t="str">
            <v>CHURROS NACHO'S CLASICOS JUMBO 1 PZ</v>
          </cell>
          <cell r="D6855" t="str">
            <v>PZA</v>
          </cell>
          <cell r="F6855">
            <v>100.1</v>
          </cell>
          <cell r="G6855">
            <v>100.1</v>
          </cell>
          <cell r="H6855">
            <v>99.2</v>
          </cell>
          <cell r="I6855">
            <v>96.6</v>
          </cell>
          <cell r="J6855">
            <v>87.01</v>
          </cell>
          <cell r="K6855">
            <v>7506224600055</v>
          </cell>
          <cell r="M6855">
            <v>7506224600055</v>
          </cell>
        </row>
        <row r="6856">
          <cell r="A6856">
            <v>7506224600062</v>
          </cell>
          <cell r="B6856">
            <v>7506224600062</v>
          </cell>
          <cell r="C6856" t="str">
            <v>FRITURA NACHO'S DE PAPA 1 BOLSA</v>
          </cell>
          <cell r="D6856" t="str">
            <v>PZA</v>
          </cell>
          <cell r="F6856">
            <v>22.5</v>
          </cell>
          <cell r="G6856">
            <v>22.5</v>
          </cell>
          <cell r="H6856">
            <v>22.1</v>
          </cell>
          <cell r="I6856">
            <v>21.5</v>
          </cell>
          <cell r="J6856">
            <v>19.010000000000002</v>
          </cell>
          <cell r="K6856">
            <v>7506224600062</v>
          </cell>
          <cell r="M6856">
            <v>7506224600062</v>
          </cell>
        </row>
        <row r="6857">
          <cell r="A6857">
            <v>750625632</v>
          </cell>
          <cell r="B6857">
            <v>750625632</v>
          </cell>
          <cell r="C6857" t="str">
            <v>PERLA COLORES A GRANEL 1 KG.</v>
          </cell>
          <cell r="D6857" t="str">
            <v>KGM</v>
          </cell>
          <cell r="F6857">
            <v>67.900000000000006</v>
          </cell>
          <cell r="G6857">
            <v>67.900000000000006</v>
          </cell>
          <cell r="H6857">
            <v>67.900000000000006</v>
          </cell>
          <cell r="I6857">
            <v>67.900000000000006</v>
          </cell>
          <cell r="J6857">
            <v>63.01</v>
          </cell>
          <cell r="K6857">
            <v>750625632</v>
          </cell>
          <cell r="M6857">
            <v>750625632</v>
          </cell>
        </row>
        <row r="6858">
          <cell r="A6858">
            <v>7506475100960</v>
          </cell>
          <cell r="B6858">
            <v>7506475100960</v>
          </cell>
          <cell r="C6858" t="str">
            <v>CHOC CARLOS V SEMIAMARGO CERO 10/17</v>
          </cell>
          <cell r="D6858" t="str">
            <v>EXH</v>
          </cell>
          <cell r="F6858">
            <v>77.3</v>
          </cell>
          <cell r="G6858">
            <v>77.3</v>
          </cell>
          <cell r="H6858">
            <v>76</v>
          </cell>
          <cell r="I6858">
            <v>72</v>
          </cell>
          <cell r="J6858">
            <v>66.599999999999994</v>
          </cell>
          <cell r="K6858">
            <v>7506475100960</v>
          </cell>
          <cell r="M6858">
            <v>7506475100960</v>
          </cell>
        </row>
        <row r="6859">
          <cell r="A6859">
            <v>7508159812039</v>
          </cell>
          <cell r="B6859">
            <v>7508159812039</v>
          </cell>
          <cell r="C6859" t="str">
            <v>PALANQUETA TRIANGULO C/3 PZAS.</v>
          </cell>
          <cell r="D6859" t="str">
            <v>PZA</v>
          </cell>
          <cell r="F6859">
            <v>6.5</v>
          </cell>
          <cell r="G6859">
            <v>6.5</v>
          </cell>
          <cell r="H6859">
            <v>6.5</v>
          </cell>
          <cell r="I6859">
            <v>6.5</v>
          </cell>
          <cell r="J6859">
            <v>4.87</v>
          </cell>
          <cell r="K6859">
            <v>7508159812039</v>
          </cell>
          <cell r="M6859">
            <v>7508159812039</v>
          </cell>
        </row>
        <row r="6860">
          <cell r="A6860">
            <v>7508256112</v>
          </cell>
          <cell r="B6860">
            <v>7508256112</v>
          </cell>
          <cell r="C6860" t="str">
            <v>ANITA ANICHETTOS GARRITAS 10/450 GR</v>
          </cell>
          <cell r="D6860" t="str">
            <v>BTO</v>
          </cell>
          <cell r="E6860">
            <v>2</v>
          </cell>
          <cell r="F6860">
            <v>255.2</v>
          </cell>
          <cell r="G6860">
            <v>255.2</v>
          </cell>
          <cell r="H6860">
            <v>250.6</v>
          </cell>
          <cell r="I6860">
            <v>246</v>
          </cell>
          <cell r="J6860">
            <v>232.01</v>
          </cell>
          <cell r="K6860">
            <v>7508256112</v>
          </cell>
          <cell r="M6860">
            <v>7508256112</v>
          </cell>
        </row>
        <row r="6861">
          <cell r="A6861">
            <v>7508304336946</v>
          </cell>
          <cell r="B6861">
            <v>7508304336946</v>
          </cell>
          <cell r="C6861" t="str">
            <v>PLATANO FRITO CHIFLE'S 60 GRS. SALA</v>
          </cell>
          <cell r="D6861" t="str">
            <v>PZA</v>
          </cell>
          <cell r="F6861">
            <v>9.5</v>
          </cell>
          <cell r="G6861">
            <v>9.5</v>
          </cell>
          <cell r="H6861">
            <v>9.5</v>
          </cell>
          <cell r="I6861">
            <v>9.5</v>
          </cell>
          <cell r="J6861">
            <v>8.01</v>
          </cell>
          <cell r="K6861">
            <v>7508304336946</v>
          </cell>
          <cell r="M6861">
            <v>7508304336946</v>
          </cell>
        </row>
        <row r="6862">
          <cell r="A6862">
            <v>7508304336953</v>
          </cell>
          <cell r="B6862">
            <v>7508304336953</v>
          </cell>
          <cell r="C6862" t="str">
            <v>PLATANO FRITO CHIFLE'S 60 GRS. DULC</v>
          </cell>
          <cell r="D6862" t="str">
            <v>PZA</v>
          </cell>
          <cell r="F6862">
            <v>9.5</v>
          </cell>
          <cell r="G6862">
            <v>9.5</v>
          </cell>
          <cell r="H6862">
            <v>9.5</v>
          </cell>
          <cell r="I6862">
            <v>9.5</v>
          </cell>
          <cell r="J6862">
            <v>8.01</v>
          </cell>
          <cell r="K6862">
            <v>7508304336953</v>
          </cell>
          <cell r="M6862">
            <v>7508304336953</v>
          </cell>
        </row>
        <row r="6863">
          <cell r="A6863">
            <v>75086902</v>
          </cell>
          <cell r="B6863">
            <v>75086902</v>
          </cell>
          <cell r="C6863" t="str">
            <v>SABRITAS ESPECIAL DORITOS ROJOS 48G</v>
          </cell>
          <cell r="D6863" t="str">
            <v>PZA</v>
          </cell>
          <cell r="F6863">
            <v>10.5</v>
          </cell>
          <cell r="G6863">
            <v>10.5</v>
          </cell>
          <cell r="H6863">
            <v>10.5</v>
          </cell>
          <cell r="I6863">
            <v>10.5</v>
          </cell>
          <cell r="J6863">
            <v>9.36</v>
          </cell>
          <cell r="K6863">
            <v>75086902</v>
          </cell>
          <cell r="M6863">
            <v>75086902</v>
          </cell>
        </row>
        <row r="6864">
          <cell r="A6864">
            <v>75086903</v>
          </cell>
          <cell r="B6864">
            <v>75086903</v>
          </cell>
          <cell r="C6864" t="str">
            <v>SABRITAS ESPECIAL FRITOS 54 G.</v>
          </cell>
          <cell r="D6864" t="str">
            <v>PZA</v>
          </cell>
          <cell r="F6864">
            <v>9</v>
          </cell>
          <cell r="G6864">
            <v>9</v>
          </cell>
          <cell r="H6864">
            <v>9</v>
          </cell>
          <cell r="I6864">
            <v>9</v>
          </cell>
          <cell r="J6864">
            <v>8.02</v>
          </cell>
          <cell r="K6864">
            <v>75086903</v>
          </cell>
          <cell r="M6864">
            <v>75086903</v>
          </cell>
        </row>
        <row r="6865">
          <cell r="A6865">
            <v>75086906</v>
          </cell>
          <cell r="B6865">
            <v>75086906</v>
          </cell>
          <cell r="C6865" t="str">
            <v>SABRITAS ESPECIAL CHURRUMAIS 36G.</v>
          </cell>
          <cell r="D6865" t="str">
            <v>PZA</v>
          </cell>
          <cell r="F6865">
            <v>7.5</v>
          </cell>
          <cell r="G6865">
            <v>7.5</v>
          </cell>
          <cell r="H6865">
            <v>7.5</v>
          </cell>
          <cell r="I6865">
            <v>7.5</v>
          </cell>
          <cell r="J6865">
            <v>6.69</v>
          </cell>
          <cell r="K6865">
            <v>75086906</v>
          </cell>
          <cell r="M6865">
            <v>75086906</v>
          </cell>
        </row>
        <row r="6866">
          <cell r="A6866">
            <v>75087836</v>
          </cell>
          <cell r="B6866">
            <v>75087836</v>
          </cell>
          <cell r="C6866" t="str">
            <v>PAPAS SABROPAPAS 60 PZAS &lt;BOLSITA&gt;</v>
          </cell>
          <cell r="D6866" t="str">
            <v>PZA</v>
          </cell>
          <cell r="F6866">
            <v>6</v>
          </cell>
          <cell r="G6866">
            <v>6</v>
          </cell>
          <cell r="H6866">
            <v>6</v>
          </cell>
          <cell r="I6866">
            <v>6</v>
          </cell>
          <cell r="J6866">
            <v>5.01</v>
          </cell>
          <cell r="K6866">
            <v>75087836</v>
          </cell>
          <cell r="M6866">
            <v>75087836</v>
          </cell>
        </row>
        <row r="6867">
          <cell r="A6867">
            <v>75089632108</v>
          </cell>
          <cell r="B6867">
            <v>75089632108</v>
          </cell>
          <cell r="C6867" t="str">
            <v>ANITA ANICHETOS 10/450 GRS.</v>
          </cell>
          <cell r="D6867" t="str">
            <v>BTO</v>
          </cell>
          <cell r="E6867">
            <v>10.1</v>
          </cell>
          <cell r="F6867">
            <v>255.2</v>
          </cell>
          <cell r="G6867">
            <v>255.2</v>
          </cell>
          <cell r="H6867">
            <v>250.6</v>
          </cell>
          <cell r="I6867">
            <v>246</v>
          </cell>
          <cell r="J6867">
            <v>232.01</v>
          </cell>
          <cell r="K6867">
            <v>75089632108</v>
          </cell>
          <cell r="M6867">
            <v>75089632108</v>
          </cell>
        </row>
        <row r="6868">
          <cell r="A6868">
            <v>7509831051210</v>
          </cell>
          <cell r="B6868">
            <v>7509831051210</v>
          </cell>
          <cell r="C6868" t="str">
            <v>VASITOS DE SABORES Y PINOLE PABLOS</v>
          </cell>
          <cell r="D6868" t="str">
            <v>PAQ</v>
          </cell>
          <cell r="F6868">
            <v>16.899999999999999</v>
          </cell>
          <cell r="G6868">
            <v>16.399999999999999</v>
          </cell>
          <cell r="H6868">
            <v>15.9</v>
          </cell>
          <cell r="I6868">
            <v>15.9</v>
          </cell>
          <cell r="J6868">
            <v>14.2</v>
          </cell>
          <cell r="K6868">
            <v>7509831051210</v>
          </cell>
          <cell r="M6868">
            <v>7509831051210</v>
          </cell>
        </row>
        <row r="6869">
          <cell r="A6869">
            <v>7517607532489</v>
          </cell>
          <cell r="B6869">
            <v>7517607532489</v>
          </cell>
          <cell r="C6869" t="str">
            <v>BARDI COCADA RECUADRO 6 PZAS. 345 G</v>
          </cell>
          <cell r="D6869" t="str">
            <v>PZA</v>
          </cell>
          <cell r="F6869">
            <v>36.299999999999997</v>
          </cell>
          <cell r="G6869">
            <v>35.1</v>
          </cell>
          <cell r="H6869">
            <v>34.200000000000003</v>
          </cell>
          <cell r="I6869">
            <v>34.200000000000003</v>
          </cell>
          <cell r="J6869">
            <v>30.5</v>
          </cell>
          <cell r="K6869">
            <v>7517607532489</v>
          </cell>
          <cell r="M6869">
            <v>7517607532489</v>
          </cell>
        </row>
        <row r="6870">
          <cell r="A6870" t="str">
            <v xml:space="preserve"> </v>
          </cell>
          <cell r="B6870" t="str">
            <v>_x000C_cei-029u-2.6</v>
          </cell>
          <cell r="E6870" t="str">
            <v>CEDIS ABA</v>
          </cell>
          <cell r="F6870" t="str">
            <v>RROTES AZTEC</v>
          </cell>
          <cell r="G6870" t="str">
            <v>A</v>
          </cell>
          <cell r="K6870" t="str">
            <v>Hoja :  110</v>
          </cell>
          <cell r="M6870" t="str">
            <v xml:space="preserve"> </v>
          </cell>
        </row>
        <row r="6871">
          <cell r="A6871">
            <v>0</v>
          </cell>
          <cell r="M6871">
            <v>0</v>
          </cell>
        </row>
        <row r="6872">
          <cell r="A6872" t="str">
            <v xml:space="preserve"> </v>
          </cell>
          <cell r="B6872" t="str">
            <v>Por codigo</v>
          </cell>
          <cell r="E6872" t="str">
            <v>LISTA DE PREC</v>
          </cell>
          <cell r="F6872" t="str">
            <v>IOS CON EXIS</v>
          </cell>
          <cell r="G6872" t="str">
            <v>TENCIA</v>
          </cell>
          <cell r="K6872" t="str">
            <v>Fecha : 22/Mar/22</v>
          </cell>
          <cell r="M6872" t="str">
            <v xml:space="preserve"> </v>
          </cell>
        </row>
        <row r="6873">
          <cell r="A6873" t="str">
            <v xml:space="preserve"> </v>
          </cell>
          <cell r="B6873" t="str">
            <v>-----------------</v>
          </cell>
          <cell r="C6873" t="str">
            <v>-----------------------------------</v>
          </cell>
          <cell r="D6873" t="str">
            <v>----</v>
          </cell>
          <cell r="E6873" t="str">
            <v>----------------</v>
          </cell>
          <cell r="F6873" t="str">
            <v>------------</v>
          </cell>
          <cell r="G6873" t="str">
            <v>-----------</v>
          </cell>
          <cell r="H6873" t="str">
            <v>------------</v>
          </cell>
          <cell r="I6873" t="str">
            <v>------------</v>
          </cell>
          <cell r="J6873" t="str">
            <v>----------</v>
          </cell>
          <cell r="K6873" t="str">
            <v>-------------------</v>
          </cell>
          <cell r="M6873" t="str">
            <v xml:space="preserve"> </v>
          </cell>
        </row>
        <row r="6874">
          <cell r="A6874" t="str">
            <v xml:space="preserve"> </v>
          </cell>
          <cell r="B6874" t="str">
            <v>Codigo</v>
          </cell>
          <cell r="C6874" t="str">
            <v>Descripcion</v>
          </cell>
          <cell r="D6874" t="str">
            <v>U.M.</v>
          </cell>
          <cell r="E6874" t="str">
            <v>Existencia</v>
          </cell>
          <cell r="F6874" t="str">
            <v>Precio 1</v>
          </cell>
          <cell r="G6874" t="str">
            <v>Precio 2</v>
          </cell>
          <cell r="H6874" t="str">
            <v>Precio 3</v>
          </cell>
          <cell r="I6874" t="str">
            <v>Precio 4</v>
          </cell>
          <cell r="J6874" t="str">
            <v>Precio</v>
          </cell>
          <cell r="K6874">
            <v>5</v>
          </cell>
          <cell r="M6874" t="str">
            <v xml:space="preserve"> </v>
          </cell>
        </row>
        <row r="6875">
          <cell r="A6875" t="str">
            <v xml:space="preserve"> </v>
          </cell>
          <cell r="B6875" t="str">
            <v>-----------------</v>
          </cell>
          <cell r="C6875" t="str">
            <v>-----------------------------------</v>
          </cell>
          <cell r="D6875" t="str">
            <v>----</v>
          </cell>
          <cell r="E6875" t="str">
            <v>----------------</v>
          </cell>
          <cell r="F6875" t="str">
            <v>------------</v>
          </cell>
          <cell r="G6875" t="str">
            <v>-----------</v>
          </cell>
          <cell r="H6875" t="str">
            <v>------------</v>
          </cell>
          <cell r="I6875" t="str">
            <v>------------</v>
          </cell>
          <cell r="J6875" t="str">
            <v>----------</v>
          </cell>
          <cell r="K6875" t="str">
            <v>-------------------</v>
          </cell>
          <cell r="M6875" t="str">
            <v xml:space="preserve"> </v>
          </cell>
        </row>
        <row r="6876">
          <cell r="A6876">
            <v>754177403002</v>
          </cell>
          <cell r="B6876">
            <v>754177403002</v>
          </cell>
          <cell r="C6876" t="str">
            <v>WINIS ORIGINALES T-7 SURTIDO 24+3 P</v>
          </cell>
          <cell r="D6876" t="str">
            <v>PAQ</v>
          </cell>
          <cell r="F6876">
            <v>62.2</v>
          </cell>
          <cell r="G6876">
            <v>62.2</v>
          </cell>
          <cell r="H6876">
            <v>61.1</v>
          </cell>
          <cell r="I6876">
            <v>59.6</v>
          </cell>
          <cell r="J6876">
            <v>51.77</v>
          </cell>
          <cell r="K6876">
            <v>754177403002</v>
          </cell>
          <cell r="M6876">
            <v>754177403002</v>
          </cell>
        </row>
        <row r="6877">
          <cell r="A6877">
            <v>754177613487</v>
          </cell>
          <cell r="B6877">
            <v>754177613487</v>
          </cell>
          <cell r="C6877" t="str">
            <v>WINIS SIRENA MAXI TUBITO 16P. 192 G</v>
          </cell>
          <cell r="D6877" t="str">
            <v>PAQ</v>
          </cell>
          <cell r="F6877">
            <v>21.1</v>
          </cell>
          <cell r="G6877">
            <v>20.399999999999999</v>
          </cell>
          <cell r="H6877">
            <v>19.899999999999999</v>
          </cell>
          <cell r="I6877">
            <v>19.899999999999999</v>
          </cell>
          <cell r="J6877">
            <v>17.7</v>
          </cell>
          <cell r="K6877">
            <v>754177613487</v>
          </cell>
          <cell r="M6877">
            <v>754177613487</v>
          </cell>
        </row>
        <row r="6878">
          <cell r="A6878">
            <v>754177614361</v>
          </cell>
          <cell r="B6878">
            <v>754177614361</v>
          </cell>
          <cell r="C6878" t="str">
            <v>WINIS UNICORNIO MAXI TUBITO 16 PZAS</v>
          </cell>
          <cell r="D6878" t="str">
            <v>PAQ</v>
          </cell>
          <cell r="F6878">
            <v>26.5</v>
          </cell>
          <cell r="G6878">
            <v>26.5</v>
          </cell>
          <cell r="H6878">
            <v>26</v>
          </cell>
          <cell r="I6878">
            <v>25.4</v>
          </cell>
          <cell r="J6878">
            <v>22.04</v>
          </cell>
          <cell r="K6878">
            <v>754177614361</v>
          </cell>
          <cell r="M6878">
            <v>754177614361</v>
          </cell>
        </row>
        <row r="6879">
          <cell r="A6879">
            <v>754177614439</v>
          </cell>
          <cell r="B6879">
            <v>754177614439</v>
          </cell>
          <cell r="C6879" t="str">
            <v>WINIS SIRENA MAXI TUBITO 16 PZAS</v>
          </cell>
          <cell r="D6879" t="str">
            <v>PAQ</v>
          </cell>
          <cell r="F6879">
            <v>26.5</v>
          </cell>
          <cell r="G6879">
            <v>26.5</v>
          </cell>
          <cell r="H6879">
            <v>26</v>
          </cell>
          <cell r="I6879">
            <v>25.4</v>
          </cell>
          <cell r="J6879">
            <v>22.04</v>
          </cell>
          <cell r="K6879">
            <v>754177614439</v>
          </cell>
          <cell r="M6879">
            <v>754177614439</v>
          </cell>
        </row>
        <row r="6880">
          <cell r="A6880">
            <v>754177614521</v>
          </cell>
          <cell r="B6880">
            <v>754177614521</v>
          </cell>
          <cell r="C6880" t="str">
            <v>WINIS FIESTA PI¥ATERA 1.5 KGS</v>
          </cell>
          <cell r="D6880" t="str">
            <v>PAQ</v>
          </cell>
          <cell r="F6880">
            <v>198</v>
          </cell>
          <cell r="G6880">
            <v>198</v>
          </cell>
          <cell r="H6880">
            <v>194.7</v>
          </cell>
          <cell r="I6880">
            <v>189.8</v>
          </cell>
          <cell r="J6880">
            <v>165</v>
          </cell>
          <cell r="K6880">
            <v>754177614521</v>
          </cell>
          <cell r="M6880">
            <v>754177614521</v>
          </cell>
        </row>
        <row r="6881">
          <cell r="A6881">
            <v>754177616839</v>
          </cell>
          <cell r="B6881">
            <v>754177616839</v>
          </cell>
          <cell r="C6881" t="str">
            <v>WINIS MINI 32+4 PAQ./4 PZAS. 374.4G</v>
          </cell>
          <cell r="D6881" t="str">
            <v>PAQ</v>
          </cell>
          <cell r="F6881">
            <v>39.200000000000003</v>
          </cell>
          <cell r="G6881">
            <v>37.799999999999997</v>
          </cell>
          <cell r="H6881">
            <v>36.9</v>
          </cell>
          <cell r="I6881">
            <v>36.9</v>
          </cell>
          <cell r="J6881">
            <v>32.869999999999997</v>
          </cell>
          <cell r="K6881">
            <v>754177616839</v>
          </cell>
          <cell r="M6881">
            <v>754177616839</v>
          </cell>
        </row>
        <row r="6882">
          <cell r="A6882">
            <v>754177843174</v>
          </cell>
          <cell r="B6882">
            <v>754177843174</v>
          </cell>
          <cell r="C6882" t="str">
            <v>WINIS UNICORNIO BOLSA 100 PZAS. 350</v>
          </cell>
          <cell r="D6882" t="str">
            <v>BOL</v>
          </cell>
          <cell r="F6882">
            <v>32.5</v>
          </cell>
          <cell r="G6882">
            <v>32.5</v>
          </cell>
          <cell r="H6882">
            <v>31.4</v>
          </cell>
          <cell r="I6882">
            <v>30.6</v>
          </cell>
          <cell r="J6882">
            <v>27.31</v>
          </cell>
          <cell r="K6882">
            <v>754177843174</v>
          </cell>
          <cell r="M6882">
            <v>754177843174</v>
          </cell>
        </row>
        <row r="6883">
          <cell r="A6883">
            <v>754177845741</v>
          </cell>
          <cell r="B6883">
            <v>754177845741</v>
          </cell>
          <cell r="C6883" t="str">
            <v>WINIS UNICORNIO PALETA 40 PZAS</v>
          </cell>
          <cell r="D6883" t="str">
            <v>PAQ</v>
          </cell>
          <cell r="F6883">
            <v>33.5</v>
          </cell>
          <cell r="G6883">
            <v>33.5</v>
          </cell>
          <cell r="H6883">
            <v>32.9</v>
          </cell>
          <cell r="I6883">
            <v>32.1</v>
          </cell>
          <cell r="J6883">
            <v>27.86</v>
          </cell>
          <cell r="K6883">
            <v>754177845741</v>
          </cell>
          <cell r="M6883">
            <v>754177845741</v>
          </cell>
        </row>
        <row r="6884">
          <cell r="A6884">
            <v>754177846144</v>
          </cell>
          <cell r="B6884">
            <v>754177846144</v>
          </cell>
          <cell r="C6884" t="str">
            <v>WINIS ORIGINALES CUAD SURTIDO B-150</v>
          </cell>
          <cell r="D6884" t="str">
            <v>PAQ</v>
          </cell>
          <cell r="F6884">
            <v>45.6</v>
          </cell>
          <cell r="G6884">
            <v>45.6</v>
          </cell>
          <cell r="H6884">
            <v>44.8</v>
          </cell>
          <cell r="I6884">
            <v>43.7</v>
          </cell>
          <cell r="J6884">
            <v>37.94</v>
          </cell>
          <cell r="K6884">
            <v>754177846144</v>
          </cell>
          <cell r="M6884">
            <v>754177846144</v>
          </cell>
        </row>
        <row r="6885">
          <cell r="A6885">
            <v>754177847233</v>
          </cell>
          <cell r="B6885">
            <v>754177847233</v>
          </cell>
          <cell r="C6885" t="str">
            <v>FRUTAFFY BARRA MORA AZUL 24+6 PZAS.</v>
          </cell>
          <cell r="D6885" t="str">
            <v>PAQ</v>
          </cell>
          <cell r="F6885">
            <v>24.7</v>
          </cell>
          <cell r="G6885">
            <v>24.7</v>
          </cell>
          <cell r="H6885">
            <v>24.3</v>
          </cell>
          <cell r="I6885">
            <v>23.7</v>
          </cell>
          <cell r="J6885">
            <v>20.58</v>
          </cell>
          <cell r="K6885">
            <v>754177847233</v>
          </cell>
          <cell r="M6885">
            <v>754177847233</v>
          </cell>
        </row>
        <row r="6886">
          <cell r="A6886">
            <v>754177847257</v>
          </cell>
          <cell r="B6886">
            <v>754177847257</v>
          </cell>
          <cell r="C6886" t="str">
            <v>FRUTAFFY BARRA FRESA 24+6  PZAS.</v>
          </cell>
          <cell r="D6886" t="str">
            <v>PAQ</v>
          </cell>
          <cell r="F6886">
            <v>24.7</v>
          </cell>
          <cell r="G6886">
            <v>24.7</v>
          </cell>
          <cell r="H6886">
            <v>24.3</v>
          </cell>
          <cell r="I6886">
            <v>23.7</v>
          </cell>
          <cell r="J6886">
            <v>20.58</v>
          </cell>
          <cell r="K6886">
            <v>754177847257</v>
          </cell>
          <cell r="M6886">
            <v>754177847257</v>
          </cell>
        </row>
        <row r="6887">
          <cell r="A6887">
            <v>754177848612</v>
          </cell>
          <cell r="B6887">
            <v>754177848612</v>
          </cell>
          <cell r="C6887" t="str">
            <v>FROSH MAXI MORA AZUL 16PZAS</v>
          </cell>
          <cell r="D6887" t="str">
            <v>PAQ</v>
          </cell>
          <cell r="F6887">
            <v>26.5</v>
          </cell>
          <cell r="G6887">
            <v>26.5</v>
          </cell>
          <cell r="H6887">
            <v>26</v>
          </cell>
          <cell r="I6887">
            <v>25.4</v>
          </cell>
          <cell r="J6887">
            <v>22.04</v>
          </cell>
          <cell r="K6887">
            <v>754177848612</v>
          </cell>
          <cell r="M6887">
            <v>754177848612</v>
          </cell>
        </row>
        <row r="6888">
          <cell r="A6888">
            <v>754279000109</v>
          </cell>
          <cell r="B6888">
            <v>754279000109</v>
          </cell>
          <cell r="C6888" t="str">
            <v>PALETAS ALVBRO POLLITO ASADO 40 PZA</v>
          </cell>
          <cell r="D6888" t="str">
            <v>BOL</v>
          </cell>
          <cell r="F6888">
            <v>39.299999999999997</v>
          </cell>
          <cell r="G6888">
            <v>38</v>
          </cell>
          <cell r="H6888">
            <v>37</v>
          </cell>
          <cell r="I6888">
            <v>37</v>
          </cell>
          <cell r="J6888">
            <v>32.979999999999997</v>
          </cell>
          <cell r="K6888">
            <v>754279000505</v>
          </cell>
          <cell r="M6888">
            <v>754279000109</v>
          </cell>
        </row>
        <row r="6889">
          <cell r="A6889">
            <v>754279000802</v>
          </cell>
          <cell r="B6889">
            <v>754279000802</v>
          </cell>
          <cell r="C6889" t="str">
            <v>PALETAS ALVBRO PIERNA ASADA 40 PZAS</v>
          </cell>
          <cell r="D6889" t="str">
            <v>BOL</v>
          </cell>
          <cell r="F6889">
            <v>31.2</v>
          </cell>
          <cell r="G6889">
            <v>30.1</v>
          </cell>
          <cell r="H6889">
            <v>29.3</v>
          </cell>
          <cell r="I6889">
            <v>29.3</v>
          </cell>
          <cell r="J6889">
            <v>26.1</v>
          </cell>
          <cell r="K6889">
            <v>754279004206</v>
          </cell>
          <cell r="M6889">
            <v>754279000802</v>
          </cell>
        </row>
        <row r="6890">
          <cell r="A6890">
            <v>756625401</v>
          </cell>
          <cell r="B6890">
            <v>756625401</v>
          </cell>
          <cell r="C6890" t="str">
            <v>TAZA LOVE MEDIANA C/DULCES SURTIDA</v>
          </cell>
          <cell r="D6890" t="str">
            <v>PZA</v>
          </cell>
          <cell r="F6890">
            <v>16.2</v>
          </cell>
          <cell r="G6890">
            <v>16.2</v>
          </cell>
          <cell r="H6890">
            <v>16.2</v>
          </cell>
          <cell r="I6890">
            <v>16.2</v>
          </cell>
          <cell r="J6890">
            <v>12.01</v>
          </cell>
          <cell r="K6890">
            <v>756625401</v>
          </cell>
          <cell r="M6890">
            <v>756625401</v>
          </cell>
        </row>
        <row r="6891">
          <cell r="A6891">
            <v>756625402</v>
          </cell>
          <cell r="B6891">
            <v>756625402</v>
          </cell>
          <cell r="C6891" t="str">
            <v>TAZA LOVE GRANDE C/DULCES SURTIDA 1</v>
          </cell>
          <cell r="D6891" t="str">
            <v>PZA</v>
          </cell>
          <cell r="F6891">
            <v>30</v>
          </cell>
          <cell r="G6891">
            <v>30</v>
          </cell>
          <cell r="H6891">
            <v>30</v>
          </cell>
          <cell r="I6891">
            <v>30</v>
          </cell>
          <cell r="J6891">
            <v>25.01</v>
          </cell>
          <cell r="K6891">
            <v>756625402</v>
          </cell>
          <cell r="M6891">
            <v>756625402</v>
          </cell>
        </row>
        <row r="6892">
          <cell r="A6892">
            <v>757528001889</v>
          </cell>
          <cell r="B6892">
            <v>757528001889</v>
          </cell>
          <cell r="C6892" t="str">
            <v>BARCEL CHIPS 170 GRS. FUEGO</v>
          </cell>
          <cell r="D6892" t="str">
            <v>PZA</v>
          </cell>
          <cell r="F6892">
            <v>42</v>
          </cell>
          <cell r="G6892">
            <v>42</v>
          </cell>
          <cell r="H6892">
            <v>42</v>
          </cell>
          <cell r="I6892">
            <v>42</v>
          </cell>
          <cell r="J6892">
            <v>35.28</v>
          </cell>
          <cell r="K6892">
            <v>757528001889</v>
          </cell>
          <cell r="M6892">
            <v>757528001889</v>
          </cell>
        </row>
        <row r="6893">
          <cell r="A6893">
            <v>757528007195</v>
          </cell>
          <cell r="B6893">
            <v>757528007195</v>
          </cell>
          <cell r="C6893" t="str">
            <v>GOMITAS BOLSA 1 KG. DIENTES RICOLIN</v>
          </cell>
          <cell r="D6893" t="str">
            <v>PZA</v>
          </cell>
          <cell r="F6893">
            <v>78</v>
          </cell>
          <cell r="G6893">
            <v>78</v>
          </cell>
          <cell r="H6893">
            <v>76.2</v>
          </cell>
          <cell r="I6893">
            <v>74.400000000000006</v>
          </cell>
          <cell r="J6893">
            <v>72.02</v>
          </cell>
          <cell r="K6893">
            <v>757528007195</v>
          </cell>
          <cell r="M6893">
            <v>757528007195</v>
          </cell>
        </row>
        <row r="6894">
          <cell r="A6894">
            <v>757528007249</v>
          </cell>
          <cell r="B6894">
            <v>757528007249</v>
          </cell>
          <cell r="C6894" t="str">
            <v>GOMITAS BOLSA 1 KG. TIBURONES RICOL</v>
          </cell>
          <cell r="D6894" t="str">
            <v>PZA</v>
          </cell>
          <cell r="F6894">
            <v>78</v>
          </cell>
          <cell r="G6894">
            <v>78</v>
          </cell>
          <cell r="H6894">
            <v>76.2</v>
          </cell>
          <cell r="I6894">
            <v>74.400000000000006</v>
          </cell>
          <cell r="J6894">
            <v>65.63</v>
          </cell>
          <cell r="K6894">
            <v>757528007249</v>
          </cell>
          <cell r="M6894">
            <v>757528007249</v>
          </cell>
        </row>
        <row r="6895">
          <cell r="A6895">
            <v>757528007256</v>
          </cell>
          <cell r="B6895">
            <v>757528007256</v>
          </cell>
          <cell r="C6895" t="str">
            <v>GOMITAS BOLSA 1 KG. PINGUINOS RICOL</v>
          </cell>
          <cell r="D6895" t="str">
            <v>BOL</v>
          </cell>
          <cell r="F6895">
            <v>78</v>
          </cell>
          <cell r="G6895">
            <v>78</v>
          </cell>
          <cell r="H6895">
            <v>76.2</v>
          </cell>
          <cell r="I6895">
            <v>74.400000000000006</v>
          </cell>
          <cell r="J6895">
            <v>72.02</v>
          </cell>
          <cell r="K6895">
            <v>757528007256</v>
          </cell>
          <cell r="M6895">
            <v>757528007256</v>
          </cell>
        </row>
        <row r="6896">
          <cell r="A6896">
            <v>757528012670</v>
          </cell>
          <cell r="B6896">
            <v>757528012670</v>
          </cell>
          <cell r="C6896" t="str">
            <v>RICOLINO PALETA TAKIS FUEGO 24 GRS.</v>
          </cell>
          <cell r="D6896" t="str">
            <v>PZA</v>
          </cell>
          <cell r="F6896">
            <v>4</v>
          </cell>
          <cell r="G6896">
            <v>4</v>
          </cell>
          <cell r="H6896">
            <v>4</v>
          </cell>
          <cell r="I6896">
            <v>4</v>
          </cell>
          <cell r="J6896">
            <v>3.13</v>
          </cell>
          <cell r="K6896">
            <v>757528012670</v>
          </cell>
          <cell r="M6896">
            <v>757528012670</v>
          </cell>
        </row>
        <row r="6897">
          <cell r="A6897">
            <v>757528016401</v>
          </cell>
          <cell r="B6897">
            <v>757528016401</v>
          </cell>
          <cell r="C6897" t="str">
            <v>KRANKY RICOLINO BOLSA 500 GRS.</v>
          </cell>
          <cell r="D6897" t="str">
            <v>PZA</v>
          </cell>
          <cell r="F6897">
            <v>73.400000000000006</v>
          </cell>
          <cell r="G6897">
            <v>70.900000000000006</v>
          </cell>
          <cell r="H6897">
            <v>69.099999999999994</v>
          </cell>
          <cell r="I6897">
            <v>69.099999999999994</v>
          </cell>
          <cell r="J6897">
            <v>61.66</v>
          </cell>
          <cell r="K6897">
            <v>757528016401</v>
          </cell>
          <cell r="M6897">
            <v>757528016401</v>
          </cell>
        </row>
        <row r="6898">
          <cell r="A6898">
            <v>757528020552</v>
          </cell>
          <cell r="B6898">
            <v>757528020552</v>
          </cell>
          <cell r="C6898" t="str">
            <v>BARCEL POP 23 GRS. FUEGO</v>
          </cell>
          <cell r="D6898" t="str">
            <v>PZA</v>
          </cell>
          <cell r="F6898">
            <v>10</v>
          </cell>
          <cell r="G6898">
            <v>10</v>
          </cell>
          <cell r="H6898">
            <v>10</v>
          </cell>
          <cell r="I6898">
            <v>10</v>
          </cell>
          <cell r="J6898">
            <v>8.41</v>
          </cell>
          <cell r="K6898">
            <v>757528020552</v>
          </cell>
          <cell r="M6898">
            <v>757528020552</v>
          </cell>
        </row>
        <row r="6899">
          <cell r="A6899">
            <v>757528020859</v>
          </cell>
          <cell r="B6899">
            <v>757528020859</v>
          </cell>
          <cell r="C6899" t="str">
            <v>BARCEL PAPATINAS CHILIX 25 GRS. FUE</v>
          </cell>
          <cell r="D6899" t="str">
            <v>PZA</v>
          </cell>
          <cell r="F6899">
            <v>12</v>
          </cell>
          <cell r="G6899">
            <v>12</v>
          </cell>
          <cell r="H6899">
            <v>12</v>
          </cell>
          <cell r="I6899">
            <v>12</v>
          </cell>
          <cell r="J6899">
            <v>10.09</v>
          </cell>
          <cell r="K6899">
            <v>757528020859</v>
          </cell>
          <cell r="M6899">
            <v>757528020859</v>
          </cell>
        </row>
        <row r="6900">
          <cell r="A6900">
            <v>757528022365</v>
          </cell>
          <cell r="B6900">
            <v>757528022365</v>
          </cell>
          <cell r="C6900" t="str">
            <v>BARCEL KARAMELADAS POP 120 GRS.</v>
          </cell>
          <cell r="D6900" t="str">
            <v>PZA</v>
          </cell>
          <cell r="F6900">
            <v>15</v>
          </cell>
          <cell r="G6900">
            <v>15</v>
          </cell>
          <cell r="H6900">
            <v>15</v>
          </cell>
          <cell r="I6900">
            <v>15</v>
          </cell>
          <cell r="J6900">
            <v>12.61</v>
          </cell>
          <cell r="K6900">
            <v>7501030459736</v>
          </cell>
          <cell r="M6900">
            <v>757528022365</v>
          </cell>
        </row>
        <row r="6901">
          <cell r="A6901">
            <v>757528023409</v>
          </cell>
          <cell r="B6901">
            <v>757528023409</v>
          </cell>
          <cell r="C6901" t="str">
            <v>KRANKY RICOLINO BOL 375 G. 25/15 G.</v>
          </cell>
          <cell r="D6901" t="str">
            <v>BOL</v>
          </cell>
          <cell r="F6901">
            <v>63</v>
          </cell>
          <cell r="G6901">
            <v>60.9</v>
          </cell>
          <cell r="H6901">
            <v>59.3</v>
          </cell>
          <cell r="I6901">
            <v>59.3</v>
          </cell>
          <cell r="J6901">
            <v>52.91</v>
          </cell>
          <cell r="K6901">
            <v>757528023409</v>
          </cell>
          <cell r="M6901">
            <v>757528023409</v>
          </cell>
        </row>
        <row r="6902">
          <cell r="A6902">
            <v>757528023415</v>
          </cell>
          <cell r="B6902">
            <v>757528023415</v>
          </cell>
          <cell r="C6902" t="str">
            <v>BUBBULUBU MINI ORIGINAL 25 P. 500 G</v>
          </cell>
          <cell r="D6902" t="str">
            <v>EXH</v>
          </cell>
          <cell r="F6902">
            <v>55.4</v>
          </cell>
          <cell r="G6902">
            <v>55.4</v>
          </cell>
          <cell r="H6902">
            <v>54.1</v>
          </cell>
          <cell r="I6902">
            <v>52.7</v>
          </cell>
          <cell r="J6902">
            <v>46.56</v>
          </cell>
          <cell r="K6902">
            <v>757528023416</v>
          </cell>
          <cell r="M6902">
            <v>757528023415</v>
          </cell>
        </row>
        <row r="6903">
          <cell r="A6903">
            <v>757528032265</v>
          </cell>
          <cell r="B6903">
            <v>757528032265</v>
          </cell>
          <cell r="C6903" t="str">
            <v>DUVALIN BISABOR AVELL-COCO 270 G. 1</v>
          </cell>
          <cell r="D6903" t="str">
            <v>EXH</v>
          </cell>
          <cell r="F6903">
            <v>21.9</v>
          </cell>
          <cell r="G6903">
            <v>21.9</v>
          </cell>
          <cell r="H6903">
            <v>21</v>
          </cell>
          <cell r="I6903">
            <v>20.5</v>
          </cell>
          <cell r="J6903">
            <v>17.45</v>
          </cell>
          <cell r="K6903">
            <v>757528032265</v>
          </cell>
          <cell r="M6903">
            <v>757528032265</v>
          </cell>
        </row>
        <row r="6904">
          <cell r="A6904">
            <v>757528033330</v>
          </cell>
          <cell r="B6904">
            <v>757528033330</v>
          </cell>
          <cell r="C6904" t="str">
            <v>RICOLINO LUNETAS 55 GRS.</v>
          </cell>
          <cell r="D6904" t="str">
            <v>PZA</v>
          </cell>
          <cell r="F6904">
            <v>15</v>
          </cell>
          <cell r="G6904">
            <v>15</v>
          </cell>
          <cell r="H6904">
            <v>15</v>
          </cell>
          <cell r="I6904">
            <v>15</v>
          </cell>
          <cell r="J6904">
            <v>11.71</v>
          </cell>
          <cell r="K6904">
            <v>757528033330</v>
          </cell>
          <cell r="M6904">
            <v>757528033330</v>
          </cell>
        </row>
        <row r="6905">
          <cell r="A6905">
            <v>757528035853</v>
          </cell>
          <cell r="B6905">
            <v>757528035853</v>
          </cell>
          <cell r="C6905" t="str">
            <v>BARCEL GOLDEN NUTS 60 G. SALADO</v>
          </cell>
          <cell r="D6905" t="str">
            <v>PZA</v>
          </cell>
          <cell r="F6905">
            <v>10</v>
          </cell>
          <cell r="G6905">
            <v>10</v>
          </cell>
          <cell r="H6905">
            <v>10</v>
          </cell>
          <cell r="I6905">
            <v>10</v>
          </cell>
          <cell r="J6905">
            <v>8.41</v>
          </cell>
          <cell r="K6905">
            <v>757528035853</v>
          </cell>
          <cell r="M6905">
            <v>757528035853</v>
          </cell>
        </row>
        <row r="6906">
          <cell r="A6906">
            <v>757528035860</v>
          </cell>
          <cell r="B6906">
            <v>757528035860</v>
          </cell>
          <cell r="C6906" t="str">
            <v>BARCEL GOLDEN NUTS 60 G. ENCHILADO</v>
          </cell>
          <cell r="D6906" t="str">
            <v>PZA</v>
          </cell>
          <cell r="F6906">
            <v>10</v>
          </cell>
          <cell r="G6906">
            <v>10</v>
          </cell>
          <cell r="H6906">
            <v>10</v>
          </cell>
          <cell r="I6906">
            <v>10</v>
          </cell>
          <cell r="J6906">
            <v>8.41</v>
          </cell>
          <cell r="K6906">
            <v>757528035860</v>
          </cell>
          <cell r="M6906">
            <v>757528035860</v>
          </cell>
        </row>
        <row r="6907">
          <cell r="A6907">
            <v>757528035877</v>
          </cell>
          <cell r="B6907">
            <v>757528035877</v>
          </cell>
          <cell r="C6907" t="str">
            <v>BARCEL HOT NUTS 75 GRS. ENCHILADO</v>
          </cell>
          <cell r="D6907" t="str">
            <v>PZA</v>
          </cell>
          <cell r="F6907">
            <v>11.9</v>
          </cell>
          <cell r="G6907">
            <v>11.9</v>
          </cell>
          <cell r="H6907">
            <v>11.7</v>
          </cell>
          <cell r="I6907">
            <v>11.3</v>
          </cell>
          <cell r="J6907">
            <v>10.09</v>
          </cell>
          <cell r="K6907">
            <v>757528035877</v>
          </cell>
          <cell r="M6907">
            <v>757528035877</v>
          </cell>
        </row>
        <row r="6908">
          <cell r="A6908">
            <v>757528035884</v>
          </cell>
          <cell r="B6908">
            <v>757528035884</v>
          </cell>
          <cell r="C6908" t="str">
            <v>BARCEL HOT NUTS 75 GRS. FUEGO</v>
          </cell>
          <cell r="D6908" t="str">
            <v>PZA</v>
          </cell>
          <cell r="F6908">
            <v>11.9</v>
          </cell>
          <cell r="G6908">
            <v>11.9</v>
          </cell>
          <cell r="H6908">
            <v>11.7</v>
          </cell>
          <cell r="I6908">
            <v>11.3</v>
          </cell>
          <cell r="J6908">
            <v>10.09</v>
          </cell>
          <cell r="K6908">
            <v>757528035884</v>
          </cell>
          <cell r="M6908">
            <v>757528035884</v>
          </cell>
        </row>
        <row r="6909">
          <cell r="A6909">
            <v>757528035891</v>
          </cell>
          <cell r="B6909">
            <v>757528035891</v>
          </cell>
          <cell r="C6909" t="str">
            <v>BARCEL KIYAKIS CACAHUATES JAPONES 7</v>
          </cell>
          <cell r="D6909" t="str">
            <v>PZA</v>
          </cell>
          <cell r="F6909">
            <v>10</v>
          </cell>
          <cell r="G6909">
            <v>10</v>
          </cell>
          <cell r="H6909">
            <v>10</v>
          </cell>
          <cell r="I6909">
            <v>10</v>
          </cell>
          <cell r="J6909">
            <v>8.41</v>
          </cell>
          <cell r="K6909">
            <v>757528035891</v>
          </cell>
          <cell r="M6909">
            <v>757528035891</v>
          </cell>
        </row>
        <row r="6910">
          <cell r="A6910">
            <v>757528038298</v>
          </cell>
          <cell r="B6910">
            <v>757528038298</v>
          </cell>
          <cell r="C6910" t="str">
            <v>BARCEL BIG MIX 65 GRS. QUESO</v>
          </cell>
          <cell r="D6910" t="str">
            <v>PZA</v>
          </cell>
          <cell r="F6910">
            <v>11.9</v>
          </cell>
          <cell r="G6910">
            <v>11.9</v>
          </cell>
          <cell r="H6910">
            <v>11.7</v>
          </cell>
          <cell r="I6910">
            <v>11.3</v>
          </cell>
          <cell r="J6910">
            <v>10.09</v>
          </cell>
          <cell r="K6910">
            <v>757528038298</v>
          </cell>
          <cell r="M6910">
            <v>757528038298</v>
          </cell>
        </row>
        <row r="6911">
          <cell r="A6911">
            <v>757528038618</v>
          </cell>
          <cell r="B6911">
            <v>757528038618</v>
          </cell>
          <cell r="C6911" t="str">
            <v>BARCEL BIG MIX FUEGO 65 GRS.</v>
          </cell>
          <cell r="D6911" t="str">
            <v>PZA</v>
          </cell>
          <cell r="F6911">
            <v>11.9</v>
          </cell>
          <cell r="G6911">
            <v>11.9</v>
          </cell>
          <cell r="H6911">
            <v>11.7</v>
          </cell>
          <cell r="I6911">
            <v>11.3</v>
          </cell>
          <cell r="J6911">
            <v>10.09</v>
          </cell>
          <cell r="K6911">
            <v>757528038618</v>
          </cell>
          <cell r="M6911">
            <v>757528038618</v>
          </cell>
        </row>
        <row r="6912">
          <cell r="A6912">
            <v>757528039042</v>
          </cell>
          <cell r="B6912">
            <v>757528039042</v>
          </cell>
          <cell r="C6912" t="str">
            <v>RICOLINO KRANKY PUFFS 40 GRS.</v>
          </cell>
          <cell r="D6912" t="str">
            <v>PZA</v>
          </cell>
          <cell r="F6912">
            <v>15</v>
          </cell>
          <cell r="G6912">
            <v>15</v>
          </cell>
          <cell r="H6912">
            <v>15</v>
          </cell>
          <cell r="I6912">
            <v>15</v>
          </cell>
          <cell r="J6912">
            <v>11.71</v>
          </cell>
          <cell r="K6912">
            <v>757528039042</v>
          </cell>
          <cell r="M6912">
            <v>757528039042</v>
          </cell>
        </row>
        <row r="6913">
          <cell r="A6913">
            <v>757528039080</v>
          </cell>
          <cell r="B6913">
            <v>757528039080</v>
          </cell>
          <cell r="C6913" t="str">
            <v>RICOLINO DULCIGOMAS 59.5 GRS.</v>
          </cell>
          <cell r="D6913" t="str">
            <v>PZA</v>
          </cell>
          <cell r="F6913">
            <v>15</v>
          </cell>
          <cell r="G6913">
            <v>15</v>
          </cell>
          <cell r="H6913">
            <v>15</v>
          </cell>
          <cell r="I6913">
            <v>15</v>
          </cell>
          <cell r="J6913">
            <v>11.71</v>
          </cell>
          <cell r="K6913">
            <v>757528039080</v>
          </cell>
          <cell r="M6913">
            <v>757528039080</v>
          </cell>
        </row>
        <row r="6914">
          <cell r="A6914">
            <v>757528039097</v>
          </cell>
          <cell r="B6914">
            <v>757528039097</v>
          </cell>
          <cell r="C6914" t="str">
            <v>RICOLINO GOMILOCAS 55 GRS. DIENTES</v>
          </cell>
          <cell r="D6914" t="str">
            <v>PZA</v>
          </cell>
          <cell r="F6914">
            <v>15</v>
          </cell>
          <cell r="G6914">
            <v>15</v>
          </cell>
          <cell r="H6914">
            <v>15</v>
          </cell>
          <cell r="I6914">
            <v>15</v>
          </cell>
          <cell r="J6914">
            <v>11.71</v>
          </cell>
          <cell r="K6914">
            <v>757528039097</v>
          </cell>
          <cell r="M6914">
            <v>757528039097</v>
          </cell>
        </row>
        <row r="6915">
          <cell r="A6915">
            <v>757528039103</v>
          </cell>
          <cell r="B6915">
            <v>757528039103</v>
          </cell>
          <cell r="C6915" t="str">
            <v>RICOLINO GOMILOCAS 55 GRS. PINGUINO</v>
          </cell>
          <cell r="D6915" t="str">
            <v>PZA</v>
          </cell>
          <cell r="F6915">
            <v>15</v>
          </cell>
          <cell r="G6915">
            <v>15</v>
          </cell>
          <cell r="H6915">
            <v>15</v>
          </cell>
          <cell r="I6915">
            <v>15</v>
          </cell>
          <cell r="J6915">
            <v>11.71</v>
          </cell>
          <cell r="K6915">
            <v>757528039103</v>
          </cell>
          <cell r="M6915">
            <v>757528039103</v>
          </cell>
        </row>
        <row r="6916">
          <cell r="A6916">
            <v>757528039127</v>
          </cell>
          <cell r="B6916">
            <v>757528039127</v>
          </cell>
          <cell r="C6916" t="str">
            <v>RICOLINO MORITAS 56 GRS</v>
          </cell>
          <cell r="D6916" t="str">
            <v>PZA</v>
          </cell>
          <cell r="F6916">
            <v>15</v>
          </cell>
          <cell r="G6916">
            <v>15</v>
          </cell>
          <cell r="H6916">
            <v>15</v>
          </cell>
          <cell r="I6916">
            <v>15</v>
          </cell>
          <cell r="J6916">
            <v>11.71</v>
          </cell>
          <cell r="K6916">
            <v>757528039127</v>
          </cell>
          <cell r="M6916">
            <v>757528039127</v>
          </cell>
        </row>
        <row r="6917">
          <cell r="A6917">
            <v>757528039134</v>
          </cell>
          <cell r="B6917">
            <v>757528039134</v>
          </cell>
          <cell r="C6917" t="str">
            <v>RICOLINO PANDITAS CLASICAS 52.5 GRS</v>
          </cell>
          <cell r="D6917" t="str">
            <v>PZA</v>
          </cell>
          <cell r="F6917">
            <v>15</v>
          </cell>
          <cell r="G6917">
            <v>15</v>
          </cell>
          <cell r="H6917">
            <v>15</v>
          </cell>
          <cell r="I6917">
            <v>15</v>
          </cell>
          <cell r="J6917">
            <v>11.71</v>
          </cell>
          <cell r="K6917">
            <v>757528039134</v>
          </cell>
          <cell r="M6917">
            <v>757528039134</v>
          </cell>
        </row>
        <row r="6918">
          <cell r="A6918">
            <v>757528039141</v>
          </cell>
          <cell r="B6918">
            <v>757528039141</v>
          </cell>
          <cell r="C6918" t="str">
            <v>RICOLINO PANDITAS ACIDITAS 52.5 GRS</v>
          </cell>
          <cell r="D6918" t="str">
            <v>PZA</v>
          </cell>
          <cell r="F6918">
            <v>15</v>
          </cell>
          <cell r="G6918">
            <v>15</v>
          </cell>
          <cell r="H6918">
            <v>15</v>
          </cell>
          <cell r="I6918">
            <v>15</v>
          </cell>
          <cell r="J6918">
            <v>11.71</v>
          </cell>
          <cell r="K6918">
            <v>757528039141</v>
          </cell>
          <cell r="M6918">
            <v>757528039141</v>
          </cell>
        </row>
        <row r="6919">
          <cell r="A6919">
            <v>757528039158</v>
          </cell>
          <cell r="B6919">
            <v>757528039158</v>
          </cell>
          <cell r="C6919" t="str">
            <v>RICOLINO PANDITAS ENCHILADOS 52.5 G</v>
          </cell>
          <cell r="D6919" t="str">
            <v>PZA</v>
          </cell>
          <cell r="F6919">
            <v>15</v>
          </cell>
          <cell r="G6919">
            <v>15</v>
          </cell>
          <cell r="H6919">
            <v>15</v>
          </cell>
          <cell r="I6919">
            <v>15</v>
          </cell>
          <cell r="J6919">
            <v>11.71</v>
          </cell>
          <cell r="K6919">
            <v>757528039158</v>
          </cell>
          <cell r="M6919">
            <v>757528039158</v>
          </cell>
        </row>
        <row r="6920">
          <cell r="A6920">
            <v>757528039172</v>
          </cell>
          <cell r="B6920">
            <v>757528039172</v>
          </cell>
          <cell r="C6920" t="str">
            <v>RICOLINO PANDITAS RELLENOS 54 GRS.</v>
          </cell>
          <cell r="D6920" t="str">
            <v>PZA</v>
          </cell>
          <cell r="F6920">
            <v>15</v>
          </cell>
          <cell r="G6920">
            <v>15</v>
          </cell>
          <cell r="H6920">
            <v>15</v>
          </cell>
          <cell r="I6920">
            <v>15</v>
          </cell>
          <cell r="J6920">
            <v>11.71</v>
          </cell>
          <cell r="K6920">
            <v>757528039172</v>
          </cell>
          <cell r="M6920">
            <v>757528039172</v>
          </cell>
        </row>
        <row r="6921">
          <cell r="A6921">
            <v>757528039189</v>
          </cell>
          <cell r="B6921">
            <v>757528039189</v>
          </cell>
          <cell r="C6921" t="str">
            <v>RICOLINO PANDITAS ROJAS 52.5 GRS.</v>
          </cell>
          <cell r="D6921" t="str">
            <v>PZA</v>
          </cell>
          <cell r="F6921">
            <v>15</v>
          </cell>
          <cell r="G6921">
            <v>15</v>
          </cell>
          <cell r="H6921">
            <v>15</v>
          </cell>
          <cell r="I6921">
            <v>15</v>
          </cell>
          <cell r="J6921">
            <v>11.71</v>
          </cell>
          <cell r="K6921">
            <v>757528039189</v>
          </cell>
          <cell r="M6921">
            <v>757528039189</v>
          </cell>
        </row>
        <row r="6922">
          <cell r="A6922">
            <v>757528039196</v>
          </cell>
          <cell r="B6922">
            <v>757528039196</v>
          </cell>
          <cell r="C6922" t="str">
            <v>RICOLINO PASITAS 50 GRS.</v>
          </cell>
          <cell r="D6922" t="str">
            <v>PZA</v>
          </cell>
          <cell r="F6922">
            <v>15</v>
          </cell>
          <cell r="G6922">
            <v>15</v>
          </cell>
          <cell r="H6922">
            <v>15</v>
          </cell>
          <cell r="I6922">
            <v>15</v>
          </cell>
          <cell r="J6922">
            <v>11.71</v>
          </cell>
          <cell r="K6922">
            <v>757528039196</v>
          </cell>
          <cell r="M6922">
            <v>757528039196</v>
          </cell>
        </row>
        <row r="6923">
          <cell r="A6923">
            <v>757528039240</v>
          </cell>
          <cell r="B6923">
            <v>757528039240</v>
          </cell>
          <cell r="C6923" t="str">
            <v>RICOLINO ALMENDRAS 30 GRS. CHOCOLAT</v>
          </cell>
          <cell r="D6923" t="str">
            <v>PZA</v>
          </cell>
          <cell r="F6923">
            <v>15</v>
          </cell>
          <cell r="G6923">
            <v>15</v>
          </cell>
          <cell r="H6923">
            <v>15</v>
          </cell>
          <cell r="I6923">
            <v>15</v>
          </cell>
          <cell r="J6923">
            <v>11.71</v>
          </cell>
          <cell r="K6923">
            <v>757528039240</v>
          </cell>
          <cell r="M6923">
            <v>757528039240</v>
          </cell>
        </row>
        <row r="6924">
          <cell r="A6924">
            <v>757528039257</v>
          </cell>
          <cell r="B6924">
            <v>757528039257</v>
          </cell>
          <cell r="C6924" t="str">
            <v>RICOLINO GOMILOCAS 55 GRS. HAMBURGU</v>
          </cell>
          <cell r="D6924" t="str">
            <v>PZA</v>
          </cell>
          <cell r="F6924">
            <v>15</v>
          </cell>
          <cell r="G6924">
            <v>15</v>
          </cell>
          <cell r="H6924">
            <v>15</v>
          </cell>
          <cell r="I6924">
            <v>15</v>
          </cell>
          <cell r="J6924">
            <v>11.71</v>
          </cell>
          <cell r="K6924">
            <v>757528039257</v>
          </cell>
          <cell r="M6924">
            <v>757528039257</v>
          </cell>
        </row>
        <row r="6925">
          <cell r="A6925">
            <v>757528039516</v>
          </cell>
          <cell r="B6925">
            <v>757528039516</v>
          </cell>
          <cell r="C6925" t="str">
            <v>BARCEL BIG MIX JALAPE¥O 65 GRS.</v>
          </cell>
          <cell r="D6925" t="str">
            <v>PZA</v>
          </cell>
          <cell r="F6925">
            <v>11.9</v>
          </cell>
          <cell r="G6925">
            <v>11.9</v>
          </cell>
          <cell r="H6925">
            <v>11.7</v>
          </cell>
          <cell r="I6925">
            <v>11.3</v>
          </cell>
          <cell r="J6925">
            <v>10.09</v>
          </cell>
          <cell r="K6925">
            <v>757528039516</v>
          </cell>
          <cell r="M6925">
            <v>757528039516</v>
          </cell>
        </row>
        <row r="6926">
          <cell r="A6926">
            <v>757528039523</v>
          </cell>
          <cell r="B6926">
            <v>757528039523</v>
          </cell>
          <cell r="C6926" t="str">
            <v>BARCEL BIG MIX CLASICO 65 GRS.</v>
          </cell>
          <cell r="D6926" t="str">
            <v>PZA</v>
          </cell>
          <cell r="F6926">
            <v>15</v>
          </cell>
          <cell r="G6926">
            <v>15</v>
          </cell>
          <cell r="H6926">
            <v>15</v>
          </cell>
          <cell r="I6926">
            <v>15</v>
          </cell>
          <cell r="J6926">
            <v>12.61</v>
          </cell>
          <cell r="K6926">
            <v>757528039523</v>
          </cell>
          <cell r="M6926">
            <v>757528039523</v>
          </cell>
        </row>
        <row r="6927">
          <cell r="A6927">
            <v>757528039578</v>
          </cell>
          <cell r="B6927">
            <v>757528039578</v>
          </cell>
          <cell r="C6927" t="str">
            <v>BARCEL TOREADAS HABANERO 55 GRS.</v>
          </cell>
          <cell r="D6927" t="str">
            <v>PZA</v>
          </cell>
          <cell r="F6927">
            <v>10</v>
          </cell>
          <cell r="G6927">
            <v>10</v>
          </cell>
          <cell r="H6927">
            <v>10</v>
          </cell>
          <cell r="I6927">
            <v>10</v>
          </cell>
          <cell r="J6927">
            <v>8.41</v>
          </cell>
          <cell r="K6927">
            <v>757528039578</v>
          </cell>
          <cell r="M6927">
            <v>757528039578</v>
          </cell>
        </row>
        <row r="6928">
          <cell r="A6928">
            <v>757528040642</v>
          </cell>
          <cell r="B6928">
            <v>757528040642</v>
          </cell>
          <cell r="C6928" t="str">
            <v>BARCEL GOLDEN NUTS 60 GRS. ENCHILAD</v>
          </cell>
          <cell r="D6928" t="str">
            <v>PZA</v>
          </cell>
          <cell r="F6928">
            <v>10</v>
          </cell>
          <cell r="G6928">
            <v>10</v>
          </cell>
          <cell r="H6928">
            <v>10</v>
          </cell>
          <cell r="I6928">
            <v>10</v>
          </cell>
          <cell r="J6928">
            <v>8.41</v>
          </cell>
          <cell r="K6928">
            <v>757528040642</v>
          </cell>
          <cell r="M6928">
            <v>757528040642</v>
          </cell>
        </row>
        <row r="6929">
          <cell r="A6929">
            <v>757528041045</v>
          </cell>
          <cell r="B6929">
            <v>757528041045</v>
          </cell>
          <cell r="C6929" t="str">
            <v>BARCEL TAKIS FUEGO 110 GRS.</v>
          </cell>
          <cell r="D6929" t="str">
            <v>PZA</v>
          </cell>
          <cell r="F6929">
            <v>15</v>
          </cell>
          <cell r="G6929">
            <v>15</v>
          </cell>
          <cell r="H6929">
            <v>15</v>
          </cell>
          <cell r="I6929">
            <v>15</v>
          </cell>
          <cell r="J6929">
            <v>12.61</v>
          </cell>
          <cell r="K6929">
            <v>757528041045</v>
          </cell>
          <cell r="M6929">
            <v>757528041045</v>
          </cell>
        </row>
        <row r="6930">
          <cell r="A6930">
            <v>757528042400</v>
          </cell>
          <cell r="B6930">
            <v>757528042400</v>
          </cell>
          <cell r="C6930" t="str">
            <v>BARCEL TAKIS FAJITA 68 GRS.</v>
          </cell>
          <cell r="D6930" t="str">
            <v>PZA</v>
          </cell>
          <cell r="F6930">
            <v>12.9</v>
          </cell>
          <cell r="G6930">
            <v>12.9</v>
          </cell>
          <cell r="H6930">
            <v>12.7</v>
          </cell>
          <cell r="I6930">
            <v>12.3</v>
          </cell>
          <cell r="J6930">
            <v>10.93</v>
          </cell>
          <cell r="K6930">
            <v>757528042400</v>
          </cell>
          <cell r="M6930">
            <v>757528042400</v>
          </cell>
        </row>
        <row r="6931">
          <cell r="A6931">
            <v>757528042417</v>
          </cell>
          <cell r="B6931">
            <v>757528042417</v>
          </cell>
          <cell r="C6931" t="str">
            <v>BARCEL TAKIS FUEGO 68 GRS.</v>
          </cell>
          <cell r="D6931" t="str">
            <v>PZA</v>
          </cell>
          <cell r="F6931">
            <v>12.9</v>
          </cell>
          <cell r="G6931">
            <v>12.9</v>
          </cell>
          <cell r="H6931">
            <v>12.7</v>
          </cell>
          <cell r="I6931">
            <v>12.3</v>
          </cell>
          <cell r="J6931">
            <v>10.93</v>
          </cell>
          <cell r="K6931">
            <v>757528042417</v>
          </cell>
          <cell r="M6931">
            <v>757528042417</v>
          </cell>
        </row>
        <row r="6932">
          <cell r="A6932">
            <v>757528042424</v>
          </cell>
          <cell r="B6932">
            <v>757528042424</v>
          </cell>
          <cell r="C6932" t="str">
            <v>BARCEL TAKIS HUACAMOLES 65 GRS.</v>
          </cell>
          <cell r="D6932" t="str">
            <v>PZA</v>
          </cell>
          <cell r="F6932">
            <v>12.9</v>
          </cell>
          <cell r="G6932">
            <v>12.9</v>
          </cell>
          <cell r="H6932">
            <v>12.7</v>
          </cell>
          <cell r="I6932">
            <v>12.3</v>
          </cell>
          <cell r="J6932">
            <v>10.93</v>
          </cell>
          <cell r="K6932">
            <v>757528042424</v>
          </cell>
          <cell r="M6932">
            <v>757528042424</v>
          </cell>
        </row>
        <row r="6933">
          <cell r="A6933" t="str">
            <v xml:space="preserve"> </v>
          </cell>
          <cell r="B6933" t="str">
            <v>_x000C_cei-029u-2.6</v>
          </cell>
          <cell r="E6933" t="str">
            <v>CEDIS ABA</v>
          </cell>
          <cell r="F6933" t="str">
            <v>RROTES AZTEC</v>
          </cell>
          <cell r="G6933" t="str">
            <v>A</v>
          </cell>
          <cell r="K6933" t="str">
            <v>Hoja :  111</v>
          </cell>
          <cell r="M6933" t="str">
            <v xml:space="preserve"> </v>
          </cell>
        </row>
        <row r="6934">
          <cell r="A6934">
            <v>0</v>
          </cell>
          <cell r="M6934">
            <v>0</v>
          </cell>
        </row>
        <row r="6935">
          <cell r="A6935" t="str">
            <v xml:space="preserve"> </v>
          </cell>
          <cell r="B6935" t="str">
            <v>Por codigo</v>
          </cell>
          <cell r="E6935" t="str">
            <v>LISTA DE PREC</v>
          </cell>
          <cell r="F6935" t="str">
            <v>IOS CON EXIS</v>
          </cell>
          <cell r="G6935" t="str">
            <v>TENCIA</v>
          </cell>
          <cell r="K6935" t="str">
            <v>Fecha : 22/Mar/22</v>
          </cell>
          <cell r="M6935" t="str">
            <v xml:space="preserve"> </v>
          </cell>
        </row>
        <row r="6936">
          <cell r="A6936" t="str">
            <v xml:space="preserve"> </v>
          </cell>
          <cell r="B6936" t="str">
            <v>-----------------</v>
          </cell>
          <cell r="C6936" t="str">
            <v>-----------------------------------</v>
          </cell>
          <cell r="D6936" t="str">
            <v>----</v>
          </cell>
          <cell r="E6936" t="str">
            <v>----------------</v>
          </cell>
          <cell r="F6936" t="str">
            <v>------------</v>
          </cell>
          <cell r="G6936" t="str">
            <v>-----------</v>
          </cell>
          <cell r="H6936" t="str">
            <v>------------</v>
          </cell>
          <cell r="I6936" t="str">
            <v>------------</v>
          </cell>
          <cell r="J6936" t="str">
            <v>----------</v>
          </cell>
          <cell r="K6936" t="str">
            <v>-------------------</v>
          </cell>
          <cell r="M6936" t="str">
            <v xml:space="preserve"> </v>
          </cell>
        </row>
        <row r="6937">
          <cell r="A6937" t="str">
            <v xml:space="preserve"> </v>
          </cell>
          <cell r="B6937" t="str">
            <v>Codigo</v>
          </cell>
          <cell r="C6937" t="str">
            <v>Descripcion</v>
          </cell>
          <cell r="D6937" t="str">
            <v>U.M.</v>
          </cell>
          <cell r="E6937" t="str">
            <v>Existencia</v>
          </cell>
          <cell r="F6937" t="str">
            <v>Precio 1</v>
          </cell>
          <cell r="G6937" t="str">
            <v>Precio 2</v>
          </cell>
          <cell r="H6937" t="str">
            <v>Precio 3</v>
          </cell>
          <cell r="I6937" t="str">
            <v>Precio 4</v>
          </cell>
          <cell r="J6937" t="str">
            <v>Precio</v>
          </cell>
          <cell r="K6937">
            <v>5</v>
          </cell>
          <cell r="M6937" t="str">
            <v xml:space="preserve"> </v>
          </cell>
        </row>
        <row r="6938">
          <cell r="A6938" t="str">
            <v xml:space="preserve"> </v>
          </cell>
          <cell r="B6938" t="str">
            <v>-----------------</v>
          </cell>
          <cell r="C6938" t="str">
            <v>-----------------------------------</v>
          </cell>
          <cell r="D6938" t="str">
            <v>----</v>
          </cell>
          <cell r="E6938" t="str">
            <v>----------------</v>
          </cell>
          <cell r="F6938" t="str">
            <v>------------</v>
          </cell>
          <cell r="G6938" t="str">
            <v>-----------</v>
          </cell>
          <cell r="H6938" t="str">
            <v>------------</v>
          </cell>
          <cell r="I6938" t="str">
            <v>------------</v>
          </cell>
          <cell r="J6938" t="str">
            <v>----------</v>
          </cell>
          <cell r="K6938" t="str">
            <v>-------------------</v>
          </cell>
          <cell r="M6938" t="str">
            <v xml:space="preserve"> </v>
          </cell>
        </row>
        <row r="6939">
          <cell r="A6939">
            <v>75752804258</v>
          </cell>
          <cell r="B6939">
            <v>75752804258</v>
          </cell>
          <cell r="C6939" t="str">
            <v>BARCEL CHIP'S 56 GRS. FUEGO</v>
          </cell>
          <cell r="D6939" t="str">
            <v>PZA</v>
          </cell>
          <cell r="F6939">
            <v>15</v>
          </cell>
          <cell r="G6939">
            <v>15</v>
          </cell>
          <cell r="H6939">
            <v>15</v>
          </cell>
          <cell r="I6939">
            <v>15</v>
          </cell>
          <cell r="J6939">
            <v>12.62</v>
          </cell>
          <cell r="K6939">
            <v>7503032991894</v>
          </cell>
          <cell r="M6939">
            <v>75752804258</v>
          </cell>
        </row>
        <row r="6940">
          <cell r="A6940">
            <v>75752804259</v>
          </cell>
          <cell r="B6940">
            <v>75752804259</v>
          </cell>
          <cell r="C6940" t="str">
            <v>BARCEL CHIP'S 56 GRS. SAL DE MAR</v>
          </cell>
          <cell r="D6940" t="str">
            <v>PZA</v>
          </cell>
          <cell r="F6940">
            <v>15</v>
          </cell>
          <cell r="G6940">
            <v>15</v>
          </cell>
          <cell r="H6940">
            <v>15</v>
          </cell>
          <cell r="I6940">
            <v>15</v>
          </cell>
          <cell r="J6940">
            <v>12.62</v>
          </cell>
          <cell r="K6940">
            <v>7503032991917</v>
          </cell>
          <cell r="M6940">
            <v>75752804259</v>
          </cell>
        </row>
        <row r="6941">
          <cell r="A6941">
            <v>75752804260</v>
          </cell>
          <cell r="B6941">
            <v>75752804260</v>
          </cell>
          <cell r="C6941" t="str">
            <v>BARCEL CHIP'S 56 GRS. JALAPE¥O</v>
          </cell>
          <cell r="D6941" t="str">
            <v>PZA</v>
          </cell>
          <cell r="F6941">
            <v>15</v>
          </cell>
          <cell r="G6941">
            <v>15</v>
          </cell>
          <cell r="H6941">
            <v>15</v>
          </cell>
          <cell r="I6941">
            <v>15</v>
          </cell>
          <cell r="J6941">
            <v>12.62</v>
          </cell>
          <cell r="K6941">
            <v>7503032991900</v>
          </cell>
          <cell r="M6941">
            <v>75752804260</v>
          </cell>
        </row>
        <row r="6942">
          <cell r="A6942">
            <v>75752804304</v>
          </cell>
          <cell r="B6942">
            <v>75752804304</v>
          </cell>
          <cell r="C6942" t="str">
            <v>BARCEL CHIP'S 56 GRS. ADOBADAS</v>
          </cell>
          <cell r="D6942" t="str">
            <v>PZA</v>
          </cell>
          <cell r="F6942">
            <v>15</v>
          </cell>
          <cell r="G6942">
            <v>15</v>
          </cell>
          <cell r="H6942">
            <v>15</v>
          </cell>
          <cell r="I6942">
            <v>15</v>
          </cell>
          <cell r="J6942">
            <v>12.61</v>
          </cell>
          <cell r="K6942">
            <v>7503032991924</v>
          </cell>
          <cell r="M6942">
            <v>75752804304</v>
          </cell>
        </row>
        <row r="6943">
          <cell r="A6943">
            <v>757528044145</v>
          </cell>
          <cell r="B6943">
            <v>757528044145</v>
          </cell>
          <cell r="C6943" t="str">
            <v>BARCEL GOLDEN NUTS ENCHILADO 65 GRS</v>
          </cell>
          <cell r="D6943" t="str">
            <v>PZA</v>
          </cell>
          <cell r="F6943">
            <v>10</v>
          </cell>
          <cell r="G6943">
            <v>10</v>
          </cell>
          <cell r="H6943">
            <v>10</v>
          </cell>
          <cell r="I6943">
            <v>10</v>
          </cell>
          <cell r="J6943">
            <v>8.41</v>
          </cell>
          <cell r="K6943">
            <v>757528044145</v>
          </cell>
          <cell r="M6943">
            <v>757528044145</v>
          </cell>
        </row>
        <row r="6944">
          <cell r="A6944">
            <v>757528044152</v>
          </cell>
          <cell r="B6944">
            <v>757528044152</v>
          </cell>
          <cell r="C6944" t="str">
            <v>BARCEL GOLDEN NUTS SALADO 65 GRS.</v>
          </cell>
          <cell r="D6944" t="str">
            <v>PZA</v>
          </cell>
          <cell r="F6944">
            <v>10</v>
          </cell>
          <cell r="G6944">
            <v>10</v>
          </cell>
          <cell r="H6944">
            <v>10</v>
          </cell>
          <cell r="I6944">
            <v>10</v>
          </cell>
          <cell r="J6944">
            <v>8.41</v>
          </cell>
          <cell r="K6944">
            <v>757528044152</v>
          </cell>
          <cell r="M6944">
            <v>757528044152</v>
          </cell>
        </row>
        <row r="6945">
          <cell r="A6945">
            <v>7575280740963</v>
          </cell>
          <cell r="B6945">
            <v>7575280740963</v>
          </cell>
          <cell r="C6945" t="str">
            <v>BUBULUBU MINI ORIGINAL 30 PZAS. 600</v>
          </cell>
          <cell r="D6945" t="str">
            <v>PZA</v>
          </cell>
          <cell r="F6945">
            <v>64.3</v>
          </cell>
          <cell r="G6945">
            <v>64.3</v>
          </cell>
          <cell r="H6945">
            <v>62.1</v>
          </cell>
          <cell r="I6945">
            <v>60.5</v>
          </cell>
          <cell r="J6945">
            <v>54.01</v>
          </cell>
          <cell r="K6945">
            <v>7575280740963</v>
          </cell>
          <cell r="M6945">
            <v>7575280740963</v>
          </cell>
        </row>
        <row r="6946">
          <cell r="A6946">
            <v>758960412001</v>
          </cell>
          <cell r="B6946">
            <v>758960412001</v>
          </cell>
          <cell r="C6946" t="str">
            <v>GOMITAS A GRANEL 1 KG. ESTRELLAS</v>
          </cell>
          <cell r="D6946" t="str">
            <v>KGM</v>
          </cell>
          <cell r="F6946">
            <v>87</v>
          </cell>
          <cell r="G6946">
            <v>87</v>
          </cell>
          <cell r="H6946">
            <v>84</v>
          </cell>
          <cell r="I6946">
            <v>78</v>
          </cell>
          <cell r="J6946">
            <v>54.8</v>
          </cell>
          <cell r="K6946">
            <v>758960412001</v>
          </cell>
          <cell r="M6946">
            <v>758960412001</v>
          </cell>
        </row>
        <row r="6947">
          <cell r="A6947">
            <v>758960412002</v>
          </cell>
          <cell r="B6947">
            <v>758960412002</v>
          </cell>
          <cell r="C6947" t="str">
            <v>GOMITAS A GRANEL 1 KG. MICRO GOTA</v>
          </cell>
          <cell r="D6947" t="str">
            <v>KGM</v>
          </cell>
          <cell r="F6947">
            <v>87</v>
          </cell>
          <cell r="G6947">
            <v>87</v>
          </cell>
          <cell r="H6947">
            <v>84</v>
          </cell>
          <cell r="I6947">
            <v>78</v>
          </cell>
          <cell r="J6947">
            <v>54.8</v>
          </cell>
          <cell r="K6947">
            <v>758960412002</v>
          </cell>
          <cell r="M6947">
            <v>758960412002</v>
          </cell>
        </row>
        <row r="6948">
          <cell r="A6948">
            <v>758960412003</v>
          </cell>
          <cell r="B6948">
            <v>758960412003</v>
          </cell>
          <cell r="C6948" t="str">
            <v>GOMITAS A GRANEL 1 KG. CORAZON MINI</v>
          </cell>
          <cell r="D6948" t="str">
            <v>KGM</v>
          </cell>
          <cell r="F6948">
            <v>87</v>
          </cell>
          <cell r="G6948">
            <v>87</v>
          </cell>
          <cell r="H6948">
            <v>84</v>
          </cell>
          <cell r="I6948">
            <v>78</v>
          </cell>
          <cell r="J6948">
            <v>55.8</v>
          </cell>
          <cell r="K6948">
            <v>758960412003</v>
          </cell>
          <cell r="M6948">
            <v>758960412003</v>
          </cell>
        </row>
        <row r="6949">
          <cell r="A6949">
            <v>758960412004</v>
          </cell>
          <cell r="B6949">
            <v>758960412004</v>
          </cell>
          <cell r="C6949" t="str">
            <v>GOMITAS A GRANEL 1 KG. SANDIA REBAN</v>
          </cell>
          <cell r="D6949" t="str">
            <v>KGM</v>
          </cell>
          <cell r="F6949">
            <v>87</v>
          </cell>
          <cell r="G6949">
            <v>87</v>
          </cell>
          <cell r="H6949">
            <v>84</v>
          </cell>
          <cell r="I6949">
            <v>78</v>
          </cell>
          <cell r="J6949">
            <v>55.8</v>
          </cell>
          <cell r="K6949">
            <v>758960412004</v>
          </cell>
          <cell r="M6949">
            <v>758960412004</v>
          </cell>
        </row>
        <row r="6950">
          <cell r="A6950">
            <v>758960412005</v>
          </cell>
          <cell r="B6950">
            <v>758960412005</v>
          </cell>
          <cell r="C6950" t="str">
            <v>GOMITAS A GRANEL 1 KG. OSO NEON ACI</v>
          </cell>
          <cell r="D6950" t="str">
            <v>KGM</v>
          </cell>
          <cell r="F6950">
            <v>87</v>
          </cell>
          <cell r="G6950">
            <v>87</v>
          </cell>
          <cell r="H6950">
            <v>84</v>
          </cell>
          <cell r="I6950">
            <v>78</v>
          </cell>
          <cell r="J6950">
            <v>56.59</v>
          </cell>
          <cell r="K6950">
            <v>758960412005</v>
          </cell>
          <cell r="M6950">
            <v>758960412005</v>
          </cell>
        </row>
        <row r="6951">
          <cell r="A6951">
            <v>758960412006</v>
          </cell>
          <cell r="B6951">
            <v>758960412006</v>
          </cell>
          <cell r="C6951" t="str">
            <v>GOMITAS A GRANEL 1 KG. SODA COLA MI</v>
          </cell>
          <cell r="D6951" t="str">
            <v>KGM</v>
          </cell>
          <cell r="F6951">
            <v>87</v>
          </cell>
          <cell r="G6951">
            <v>87</v>
          </cell>
          <cell r="H6951">
            <v>84</v>
          </cell>
          <cell r="I6951">
            <v>78</v>
          </cell>
          <cell r="J6951">
            <v>58.81</v>
          </cell>
          <cell r="K6951">
            <v>758960412006</v>
          </cell>
          <cell r="M6951">
            <v>758960412006</v>
          </cell>
        </row>
        <row r="6952">
          <cell r="A6952">
            <v>758960412007</v>
          </cell>
          <cell r="B6952">
            <v>758960412007</v>
          </cell>
          <cell r="C6952" t="str">
            <v>GOMITAS A GRANEL 1 KG. ESTRELLA MIN</v>
          </cell>
          <cell r="D6952" t="str">
            <v>KGM</v>
          </cell>
          <cell r="F6952">
            <v>87</v>
          </cell>
          <cell r="G6952">
            <v>87</v>
          </cell>
          <cell r="H6952">
            <v>84</v>
          </cell>
          <cell r="I6952">
            <v>78</v>
          </cell>
          <cell r="J6952">
            <v>55.74</v>
          </cell>
          <cell r="K6952">
            <v>758960412007</v>
          </cell>
          <cell r="M6952">
            <v>758960412007</v>
          </cell>
        </row>
        <row r="6953">
          <cell r="A6953">
            <v>758960412008</v>
          </cell>
          <cell r="B6953">
            <v>758960412008</v>
          </cell>
          <cell r="C6953" t="str">
            <v>GOMITAS A GRANEL 1 KG. ARO MINI COL</v>
          </cell>
          <cell r="D6953" t="str">
            <v>KGM</v>
          </cell>
          <cell r="F6953">
            <v>87</v>
          </cell>
          <cell r="G6953">
            <v>87</v>
          </cell>
          <cell r="H6953">
            <v>84</v>
          </cell>
          <cell r="I6953">
            <v>78</v>
          </cell>
          <cell r="J6953">
            <v>55.8</v>
          </cell>
          <cell r="K6953">
            <v>758960412008</v>
          </cell>
          <cell r="M6953">
            <v>758960412008</v>
          </cell>
        </row>
        <row r="6954">
          <cell r="A6954">
            <v>758960412009</v>
          </cell>
          <cell r="B6954">
            <v>758960412009</v>
          </cell>
          <cell r="C6954" t="str">
            <v>GOMITAS A GRANEL 1 KG. CORAZON MINI</v>
          </cell>
          <cell r="D6954" t="str">
            <v>KGM</v>
          </cell>
          <cell r="F6954">
            <v>87</v>
          </cell>
          <cell r="G6954">
            <v>87</v>
          </cell>
          <cell r="H6954">
            <v>84</v>
          </cell>
          <cell r="I6954">
            <v>78</v>
          </cell>
          <cell r="J6954">
            <v>54.8</v>
          </cell>
          <cell r="K6954">
            <v>758960412009</v>
          </cell>
          <cell r="M6954">
            <v>758960412009</v>
          </cell>
        </row>
        <row r="6955">
          <cell r="A6955">
            <v>758960412010</v>
          </cell>
          <cell r="B6955">
            <v>758960412010</v>
          </cell>
          <cell r="C6955" t="str">
            <v>GOMITAS A GRANEL 1 KG. C/MALV TAMBO</v>
          </cell>
          <cell r="D6955" t="str">
            <v>KGM</v>
          </cell>
          <cell r="F6955">
            <v>87</v>
          </cell>
          <cell r="G6955">
            <v>87</v>
          </cell>
          <cell r="H6955">
            <v>84</v>
          </cell>
          <cell r="I6955">
            <v>78</v>
          </cell>
          <cell r="J6955">
            <v>54.8</v>
          </cell>
          <cell r="K6955">
            <v>758960412010</v>
          </cell>
          <cell r="M6955">
            <v>758960412010</v>
          </cell>
        </row>
        <row r="6956">
          <cell r="A6956">
            <v>758960412011</v>
          </cell>
          <cell r="B6956">
            <v>758960412011</v>
          </cell>
          <cell r="C6956" t="str">
            <v>GOMITAS A GRANEL 1 KG. C/MALV CORAZ</v>
          </cell>
          <cell r="D6956" t="str">
            <v>KGM</v>
          </cell>
          <cell r="F6956">
            <v>87</v>
          </cell>
          <cell r="G6956">
            <v>87</v>
          </cell>
          <cell r="H6956">
            <v>84</v>
          </cell>
          <cell r="I6956">
            <v>78</v>
          </cell>
          <cell r="J6956">
            <v>54.8</v>
          </cell>
          <cell r="K6956">
            <v>758960412011</v>
          </cell>
          <cell r="M6956">
            <v>758960412011</v>
          </cell>
        </row>
        <row r="6957">
          <cell r="A6957">
            <v>758960412012</v>
          </cell>
          <cell r="B6957">
            <v>758960412012</v>
          </cell>
          <cell r="C6957" t="str">
            <v>GOMITAS A GRANEL 1 KG. CHOCOMENTA</v>
          </cell>
          <cell r="D6957" t="str">
            <v>KGM</v>
          </cell>
          <cell r="F6957">
            <v>87</v>
          </cell>
          <cell r="G6957">
            <v>87</v>
          </cell>
          <cell r="H6957">
            <v>84</v>
          </cell>
          <cell r="I6957">
            <v>78</v>
          </cell>
          <cell r="J6957">
            <v>55.74</v>
          </cell>
          <cell r="K6957">
            <v>758960412012</v>
          </cell>
          <cell r="M6957">
            <v>758960412012</v>
          </cell>
        </row>
        <row r="6958">
          <cell r="A6958">
            <v>758960412013</v>
          </cell>
          <cell r="B6958">
            <v>758960412013</v>
          </cell>
          <cell r="C6958" t="str">
            <v>GOMITAS A GRANEL 1 KG. BANANA</v>
          </cell>
          <cell r="D6958" t="str">
            <v>KGM</v>
          </cell>
          <cell r="F6958">
            <v>87</v>
          </cell>
          <cell r="G6958">
            <v>87</v>
          </cell>
          <cell r="H6958">
            <v>84</v>
          </cell>
          <cell r="I6958">
            <v>78</v>
          </cell>
          <cell r="J6958">
            <v>54.8</v>
          </cell>
          <cell r="K6958">
            <v>758960412013</v>
          </cell>
          <cell r="M6958">
            <v>758960412013</v>
          </cell>
        </row>
        <row r="6959">
          <cell r="A6959">
            <v>758960412014</v>
          </cell>
          <cell r="B6959">
            <v>758960412014</v>
          </cell>
          <cell r="C6959" t="str">
            <v>GOMITAS A GRANEL 1 KG. GAJOS ENCHIL</v>
          </cell>
          <cell r="D6959" t="str">
            <v>KGM</v>
          </cell>
          <cell r="F6959">
            <v>87</v>
          </cell>
          <cell r="G6959">
            <v>87</v>
          </cell>
          <cell r="H6959">
            <v>84</v>
          </cell>
          <cell r="I6959">
            <v>78</v>
          </cell>
          <cell r="J6959">
            <v>59.2</v>
          </cell>
          <cell r="K6959">
            <v>758960412014</v>
          </cell>
          <cell r="M6959">
            <v>758960412014</v>
          </cell>
        </row>
        <row r="6960">
          <cell r="A6960">
            <v>758960412015</v>
          </cell>
          <cell r="B6960">
            <v>758960412015</v>
          </cell>
          <cell r="C6960" t="str">
            <v>GOMITAS A GRANEL 1 KG. CREMA IRLAND</v>
          </cell>
          <cell r="D6960" t="str">
            <v>KGM</v>
          </cell>
          <cell r="F6960">
            <v>87</v>
          </cell>
          <cell r="G6960">
            <v>87</v>
          </cell>
          <cell r="H6960">
            <v>84</v>
          </cell>
          <cell r="I6960">
            <v>78</v>
          </cell>
          <cell r="J6960">
            <v>69.13</v>
          </cell>
          <cell r="K6960">
            <v>758960412015</v>
          </cell>
          <cell r="M6960">
            <v>758960412015</v>
          </cell>
        </row>
        <row r="6961">
          <cell r="A6961">
            <v>758960412018</v>
          </cell>
          <cell r="B6961">
            <v>758960412018</v>
          </cell>
          <cell r="C6961" t="str">
            <v>GOMITAS A GRANEL 1 KG. ARANDANOS</v>
          </cell>
          <cell r="D6961" t="str">
            <v>KGM</v>
          </cell>
          <cell r="F6961">
            <v>87</v>
          </cell>
          <cell r="G6961">
            <v>87</v>
          </cell>
          <cell r="H6961">
            <v>84</v>
          </cell>
          <cell r="I6961">
            <v>78</v>
          </cell>
          <cell r="J6961">
            <v>69.13</v>
          </cell>
          <cell r="K6961">
            <v>758960412018</v>
          </cell>
          <cell r="M6961">
            <v>758960412018</v>
          </cell>
        </row>
        <row r="6962">
          <cell r="A6962">
            <v>758960412019</v>
          </cell>
          <cell r="B6962">
            <v>758960412019</v>
          </cell>
          <cell r="C6962" t="str">
            <v>GOMITAS A GRANEL 1 KG. CHAMOY ENCH.</v>
          </cell>
          <cell r="D6962" t="str">
            <v>KGM</v>
          </cell>
          <cell r="F6962">
            <v>87</v>
          </cell>
          <cell r="G6962">
            <v>87</v>
          </cell>
          <cell r="H6962">
            <v>84</v>
          </cell>
          <cell r="I6962">
            <v>78</v>
          </cell>
          <cell r="J6962">
            <v>69.13</v>
          </cell>
          <cell r="K6962">
            <v>758960412019</v>
          </cell>
          <cell r="M6962">
            <v>758960412019</v>
          </cell>
        </row>
        <row r="6963">
          <cell r="A6963">
            <v>758960412020</v>
          </cell>
          <cell r="B6963">
            <v>758960412020</v>
          </cell>
          <cell r="C6963" t="str">
            <v>GOMITAS A GRANEL 1 KG. SANDIA ENCH.</v>
          </cell>
          <cell r="D6963" t="str">
            <v>KGM</v>
          </cell>
          <cell r="F6963">
            <v>87</v>
          </cell>
          <cell r="G6963">
            <v>87</v>
          </cell>
          <cell r="H6963">
            <v>84</v>
          </cell>
          <cell r="I6963">
            <v>78</v>
          </cell>
          <cell r="J6963">
            <v>69.13</v>
          </cell>
          <cell r="K6963">
            <v>758960412020</v>
          </cell>
          <cell r="M6963">
            <v>758960412020</v>
          </cell>
        </row>
        <row r="6964">
          <cell r="A6964">
            <v>758962531402</v>
          </cell>
          <cell r="B6964">
            <v>758962531402</v>
          </cell>
          <cell r="C6964" t="str">
            <v>GOMITAS A GRANEL 1 KG. GOTA CHICA</v>
          </cell>
          <cell r="D6964" t="str">
            <v>KGM</v>
          </cell>
          <cell r="F6964">
            <v>87</v>
          </cell>
          <cell r="G6964">
            <v>87</v>
          </cell>
          <cell r="H6964">
            <v>84</v>
          </cell>
          <cell r="I6964">
            <v>78</v>
          </cell>
          <cell r="J6964">
            <v>57.56</v>
          </cell>
          <cell r="K6964">
            <v>758962531402</v>
          </cell>
          <cell r="M6964">
            <v>758962531402</v>
          </cell>
        </row>
        <row r="6965">
          <cell r="A6965">
            <v>759686200104</v>
          </cell>
          <cell r="B6965">
            <v>759686200104</v>
          </cell>
          <cell r="C6965" t="str">
            <v>PALETA VERO TRABALENGUAS 40 PZAS.</v>
          </cell>
          <cell r="D6965" t="str">
            <v>PAQ</v>
          </cell>
          <cell r="F6965">
            <v>58.6</v>
          </cell>
          <cell r="G6965">
            <v>58.6</v>
          </cell>
          <cell r="H6965">
            <v>57.1</v>
          </cell>
          <cell r="I6965">
            <v>55.6</v>
          </cell>
          <cell r="J6965">
            <v>49.21</v>
          </cell>
          <cell r="K6965">
            <v>759686200104</v>
          </cell>
          <cell r="M6965">
            <v>759686200104</v>
          </cell>
        </row>
        <row r="6966">
          <cell r="A6966">
            <v>7596862010</v>
          </cell>
          <cell r="B6966">
            <v>7596862010</v>
          </cell>
          <cell r="C6966" t="str">
            <v>RELLERINDOS VERO</v>
          </cell>
          <cell r="D6966" t="str">
            <v>PZA</v>
          </cell>
          <cell r="F6966">
            <v>33.299999999999997</v>
          </cell>
          <cell r="G6966">
            <v>32.200000000000003</v>
          </cell>
          <cell r="H6966">
            <v>32.200000000000003</v>
          </cell>
          <cell r="I6966">
            <v>31.4</v>
          </cell>
          <cell r="J6966">
            <v>28.47</v>
          </cell>
          <cell r="K6966">
            <v>7596862010</v>
          </cell>
          <cell r="M6966">
            <v>7596862010</v>
          </cell>
        </row>
        <row r="6967">
          <cell r="A6967">
            <v>759686241121</v>
          </cell>
          <cell r="B6967">
            <v>759686241121</v>
          </cell>
          <cell r="C6967" t="str">
            <v>PALETA VERO SANDIBROCHAS PRENDIDAS</v>
          </cell>
          <cell r="D6967" t="str">
            <v>BOL</v>
          </cell>
          <cell r="F6967">
            <v>52.8</v>
          </cell>
          <cell r="G6967">
            <v>51</v>
          </cell>
          <cell r="H6967">
            <v>49.7</v>
          </cell>
          <cell r="I6967">
            <v>49.7</v>
          </cell>
          <cell r="J6967">
            <v>44.33</v>
          </cell>
          <cell r="K6967">
            <v>759686241121</v>
          </cell>
          <cell r="M6967">
            <v>759686241121</v>
          </cell>
        </row>
        <row r="6968">
          <cell r="A6968">
            <v>759686261273</v>
          </cell>
          <cell r="B6968">
            <v>759686261273</v>
          </cell>
          <cell r="C6968" t="str">
            <v>PALETA VERO COMBO C/JALEA 10 P. 430</v>
          </cell>
          <cell r="D6968" t="str">
            <v>PZA</v>
          </cell>
          <cell r="F6968">
            <v>34.200000000000003</v>
          </cell>
          <cell r="G6968">
            <v>33.1</v>
          </cell>
          <cell r="H6968">
            <v>32.200000000000003</v>
          </cell>
          <cell r="I6968">
            <v>32.200000000000003</v>
          </cell>
          <cell r="J6968">
            <v>28.71</v>
          </cell>
          <cell r="K6968">
            <v>759686201279</v>
          </cell>
          <cell r="M6968">
            <v>759686261273</v>
          </cell>
        </row>
        <row r="6969">
          <cell r="A6969">
            <v>759686264120</v>
          </cell>
          <cell r="B6969">
            <v>759686264120</v>
          </cell>
          <cell r="C6969" t="str">
            <v>PALETA VERO SANDIBROCHAS 40 PZAS. 5</v>
          </cell>
          <cell r="D6969" t="str">
            <v>BOL</v>
          </cell>
          <cell r="F6969">
            <v>58.1</v>
          </cell>
          <cell r="G6969">
            <v>56.1</v>
          </cell>
          <cell r="H6969">
            <v>54.7</v>
          </cell>
          <cell r="I6969">
            <v>54.7</v>
          </cell>
          <cell r="J6969">
            <v>48.79</v>
          </cell>
          <cell r="K6969">
            <v>759686264120</v>
          </cell>
          <cell r="M6969">
            <v>759686264120</v>
          </cell>
        </row>
        <row r="6970">
          <cell r="A6970">
            <v>759686290105</v>
          </cell>
          <cell r="B6970">
            <v>759686290105</v>
          </cell>
          <cell r="C6970" t="str">
            <v>RELLERINDOS VERO 715 GRS. 65 PZAS.</v>
          </cell>
          <cell r="D6970" t="str">
            <v>BOL</v>
          </cell>
          <cell r="F6970">
            <v>50.3</v>
          </cell>
          <cell r="G6970">
            <v>50.3</v>
          </cell>
          <cell r="H6970">
            <v>49.1</v>
          </cell>
          <cell r="I6970">
            <v>47.8</v>
          </cell>
          <cell r="J6970">
            <v>42.27</v>
          </cell>
          <cell r="K6970">
            <v>757528034627</v>
          </cell>
          <cell r="M6970">
            <v>759686290105</v>
          </cell>
        </row>
        <row r="6971">
          <cell r="A6971">
            <v>759686560161</v>
          </cell>
          <cell r="B6971">
            <v>759686560161</v>
          </cell>
          <cell r="C6971" t="str">
            <v>PALETA VERO MANITA SUERTE 40 P. 640</v>
          </cell>
          <cell r="D6971" t="str">
            <v>PZA</v>
          </cell>
          <cell r="F6971">
            <v>58.6</v>
          </cell>
          <cell r="G6971">
            <v>58.6</v>
          </cell>
          <cell r="H6971">
            <v>57.1</v>
          </cell>
          <cell r="I6971">
            <v>55.6</v>
          </cell>
          <cell r="J6971">
            <v>49.21</v>
          </cell>
          <cell r="K6971">
            <v>759686560161</v>
          </cell>
          <cell r="M6971">
            <v>759686560161</v>
          </cell>
        </row>
        <row r="6972">
          <cell r="A6972">
            <v>759686560499</v>
          </cell>
          <cell r="B6972">
            <v>759686560499</v>
          </cell>
          <cell r="C6972" t="str">
            <v>PALETA VERO CUPIDO FRESA-CEREZA 40</v>
          </cell>
          <cell r="D6972" t="str">
            <v>BOL</v>
          </cell>
          <cell r="F6972">
            <v>65.7</v>
          </cell>
          <cell r="G6972">
            <v>65.7</v>
          </cell>
          <cell r="H6972">
            <v>64.099999999999994</v>
          </cell>
          <cell r="I6972">
            <v>62.4</v>
          </cell>
          <cell r="J6972">
            <v>55.19</v>
          </cell>
          <cell r="K6972">
            <v>7503030374712</v>
          </cell>
          <cell r="M6972">
            <v>759686560499</v>
          </cell>
        </row>
        <row r="6973">
          <cell r="A6973">
            <v>759686600683</v>
          </cell>
          <cell r="B6973">
            <v>759686600683</v>
          </cell>
          <cell r="C6973" t="str">
            <v>PICA FRESA GIGANTE VERO GOMITAS 720</v>
          </cell>
          <cell r="D6973" t="str">
            <v>BOL</v>
          </cell>
          <cell r="F6973">
            <v>62.6</v>
          </cell>
          <cell r="G6973">
            <v>62.6</v>
          </cell>
          <cell r="H6973">
            <v>61</v>
          </cell>
          <cell r="I6973">
            <v>59.4</v>
          </cell>
          <cell r="J6973">
            <v>52.56</v>
          </cell>
          <cell r="K6973">
            <v>757528041526</v>
          </cell>
          <cell r="M6973">
            <v>759686600683</v>
          </cell>
        </row>
        <row r="6974">
          <cell r="A6974">
            <v>759686641518</v>
          </cell>
          <cell r="B6974">
            <v>759686641518</v>
          </cell>
          <cell r="C6974" t="str">
            <v>PALETA VERO ELOTES 40 PZAS.</v>
          </cell>
          <cell r="D6974" t="str">
            <v>BOL</v>
          </cell>
          <cell r="F6974">
            <v>58.6</v>
          </cell>
          <cell r="G6974">
            <v>58.6</v>
          </cell>
          <cell r="H6974">
            <v>57.1</v>
          </cell>
          <cell r="I6974">
            <v>55.6</v>
          </cell>
          <cell r="J6974">
            <v>49.21</v>
          </cell>
          <cell r="K6974">
            <v>7503030374637</v>
          </cell>
          <cell r="M6974">
            <v>759686641518</v>
          </cell>
        </row>
        <row r="6975">
          <cell r="A6975">
            <v>759686651012</v>
          </cell>
          <cell r="B6975">
            <v>759686651012</v>
          </cell>
          <cell r="C6975" t="str">
            <v>PICA FRESA CHICA VERO GOMITAS 600 G</v>
          </cell>
          <cell r="D6975" t="str">
            <v>BOL</v>
          </cell>
          <cell r="F6975">
            <v>50.1</v>
          </cell>
          <cell r="G6975">
            <v>50.1</v>
          </cell>
          <cell r="H6975">
            <v>48.9</v>
          </cell>
          <cell r="I6975">
            <v>47.6</v>
          </cell>
          <cell r="J6975">
            <v>42.08</v>
          </cell>
          <cell r="K6975">
            <v>757528041533</v>
          </cell>
          <cell r="M6975">
            <v>759686651012</v>
          </cell>
        </row>
        <row r="6976">
          <cell r="A6976">
            <v>759686760172</v>
          </cell>
          <cell r="B6976">
            <v>759686760172</v>
          </cell>
          <cell r="C6976" t="str">
            <v>PALETA VERO SEMAFORO 40 PZAS. 640 G</v>
          </cell>
          <cell r="D6976" t="str">
            <v>BOL</v>
          </cell>
          <cell r="F6976">
            <v>58.6</v>
          </cell>
          <cell r="G6976">
            <v>58.6</v>
          </cell>
          <cell r="H6976">
            <v>57.1</v>
          </cell>
          <cell r="I6976">
            <v>55.6</v>
          </cell>
          <cell r="J6976">
            <v>49.21</v>
          </cell>
          <cell r="K6976">
            <v>759686760172</v>
          </cell>
          <cell r="M6976">
            <v>759686760172</v>
          </cell>
        </row>
        <row r="6977">
          <cell r="A6977">
            <v>759686864122</v>
          </cell>
          <cell r="B6977">
            <v>759686864122</v>
          </cell>
          <cell r="C6977" t="str">
            <v>PALETA VERO BOMBA CHILE 600 GRS. 40</v>
          </cell>
          <cell r="D6977" t="str">
            <v>PZA</v>
          </cell>
          <cell r="F6977">
            <v>57.1</v>
          </cell>
          <cell r="G6977">
            <v>57.1</v>
          </cell>
          <cell r="H6977">
            <v>55.6</v>
          </cell>
          <cell r="I6977">
            <v>54.2</v>
          </cell>
          <cell r="J6977">
            <v>47.94</v>
          </cell>
          <cell r="K6977">
            <v>759686864122</v>
          </cell>
          <cell r="M6977">
            <v>759686864122</v>
          </cell>
        </row>
        <row r="6978">
          <cell r="A6978">
            <v>7612521710332</v>
          </cell>
          <cell r="B6978">
            <v>7612521710332</v>
          </cell>
          <cell r="C6978" t="str">
            <v>KE PLATANOS 250 GRS.</v>
          </cell>
          <cell r="D6978" t="str">
            <v>PZA</v>
          </cell>
          <cell r="F6978">
            <v>33.4</v>
          </cell>
          <cell r="G6978">
            <v>33.4</v>
          </cell>
          <cell r="H6978">
            <v>32.799999999999997</v>
          </cell>
          <cell r="I6978">
            <v>32.200000000000003</v>
          </cell>
          <cell r="J6978">
            <v>29.01</v>
          </cell>
          <cell r="K6978">
            <v>7612521710332</v>
          </cell>
          <cell r="M6978">
            <v>7612521710332</v>
          </cell>
        </row>
        <row r="6979">
          <cell r="A6979">
            <v>761682801094</v>
          </cell>
          <cell r="B6979">
            <v>761682801094</v>
          </cell>
          <cell r="C6979" t="str">
            <v>PALETAS LOLLIPOPS MIX-TERIOSOS 40P.</v>
          </cell>
          <cell r="D6979" t="str">
            <v>BOL</v>
          </cell>
          <cell r="F6979">
            <v>39.5</v>
          </cell>
          <cell r="G6979">
            <v>38.200000000000003</v>
          </cell>
          <cell r="H6979">
            <v>37.200000000000003</v>
          </cell>
          <cell r="I6979">
            <v>37.200000000000003</v>
          </cell>
          <cell r="J6979">
            <v>33.19</v>
          </cell>
          <cell r="K6979">
            <v>761682801094</v>
          </cell>
          <cell r="M6979">
            <v>761682801094</v>
          </cell>
        </row>
        <row r="6980">
          <cell r="A6980">
            <v>761682801452</v>
          </cell>
          <cell r="B6980">
            <v>761682801452</v>
          </cell>
          <cell r="C6980" t="str">
            <v>PALETAS LOLLIPOPS CALAVERITAS 40P.</v>
          </cell>
          <cell r="D6980" t="str">
            <v>BOL</v>
          </cell>
          <cell r="F6980">
            <v>39.5</v>
          </cell>
          <cell r="G6980">
            <v>38.200000000000003</v>
          </cell>
          <cell r="H6980">
            <v>37.200000000000003</v>
          </cell>
          <cell r="I6980">
            <v>37.200000000000003</v>
          </cell>
          <cell r="J6980">
            <v>33.19</v>
          </cell>
          <cell r="K6980">
            <v>761682801452</v>
          </cell>
          <cell r="M6980">
            <v>761682801452</v>
          </cell>
        </row>
        <row r="6981">
          <cell r="A6981">
            <v>761682850122</v>
          </cell>
          <cell r="B6981">
            <v>761682850122</v>
          </cell>
          <cell r="C6981" t="str">
            <v>PALETA BRILLA GLOWS! LASER 24/14 GR</v>
          </cell>
          <cell r="D6981" t="str">
            <v>EXH</v>
          </cell>
          <cell r="F6981">
            <v>49.5</v>
          </cell>
          <cell r="G6981">
            <v>47.5</v>
          </cell>
          <cell r="H6981">
            <v>46.3</v>
          </cell>
          <cell r="I6981">
            <v>46.3</v>
          </cell>
          <cell r="J6981">
            <v>41.27</v>
          </cell>
          <cell r="K6981">
            <v>761682850122</v>
          </cell>
          <cell r="M6981">
            <v>761682850122</v>
          </cell>
        </row>
        <row r="6982">
          <cell r="A6982">
            <v>7622210267818</v>
          </cell>
          <cell r="B6982">
            <v>7622210267818</v>
          </cell>
          <cell r="C6982" t="str">
            <v>HALLS 9 PZAS. MENTA</v>
          </cell>
          <cell r="D6982" t="str">
            <v>PZA</v>
          </cell>
          <cell r="F6982">
            <v>6.5</v>
          </cell>
          <cell r="G6982">
            <v>6.5</v>
          </cell>
          <cell r="H6982">
            <v>6.5</v>
          </cell>
          <cell r="I6982">
            <v>6.5</v>
          </cell>
          <cell r="J6982">
            <v>4.49</v>
          </cell>
          <cell r="K6982">
            <v>7622210267818</v>
          </cell>
          <cell r="M6982">
            <v>7622210267818</v>
          </cell>
        </row>
        <row r="6983">
          <cell r="A6983">
            <v>7622210267825</v>
          </cell>
          <cell r="B6983">
            <v>7622210267825</v>
          </cell>
          <cell r="C6983" t="str">
            <v>HALLS 9 PZAS. CEREZA</v>
          </cell>
          <cell r="D6983" t="str">
            <v>PZA</v>
          </cell>
          <cell r="F6983">
            <v>6.5</v>
          </cell>
          <cell r="G6983">
            <v>6.5</v>
          </cell>
          <cell r="H6983">
            <v>6.5</v>
          </cell>
          <cell r="I6983">
            <v>6.5</v>
          </cell>
          <cell r="J6983">
            <v>4.49</v>
          </cell>
          <cell r="K6983">
            <v>7622210267825</v>
          </cell>
          <cell r="M6983">
            <v>7622210267825</v>
          </cell>
        </row>
        <row r="6984">
          <cell r="A6984">
            <v>7622210267832</v>
          </cell>
          <cell r="B6984">
            <v>7622210267832</v>
          </cell>
          <cell r="C6984" t="str">
            <v>HALLS 9 PZAS. YERBABUENA</v>
          </cell>
          <cell r="D6984" t="str">
            <v>PZA</v>
          </cell>
          <cell r="F6984">
            <v>6.5</v>
          </cell>
          <cell r="G6984">
            <v>6.5</v>
          </cell>
          <cell r="H6984">
            <v>6.5</v>
          </cell>
          <cell r="I6984">
            <v>6.5</v>
          </cell>
          <cell r="J6984">
            <v>4.49</v>
          </cell>
          <cell r="K6984">
            <v>7622210267832</v>
          </cell>
          <cell r="M6984">
            <v>7622210267832</v>
          </cell>
        </row>
        <row r="6985">
          <cell r="A6985">
            <v>7622210267856</v>
          </cell>
          <cell r="B6985">
            <v>7622210267856</v>
          </cell>
          <cell r="C6985" t="str">
            <v>HALLS 9 PZAS. MORA AZUL</v>
          </cell>
          <cell r="D6985" t="str">
            <v>PZA</v>
          </cell>
          <cell r="F6985">
            <v>6.5</v>
          </cell>
          <cell r="G6985">
            <v>6.5</v>
          </cell>
          <cell r="H6985">
            <v>6.5</v>
          </cell>
          <cell r="I6985">
            <v>6.5</v>
          </cell>
          <cell r="J6985">
            <v>4.49</v>
          </cell>
          <cell r="K6985">
            <v>7622210267856</v>
          </cell>
          <cell r="M6985">
            <v>7622210267856</v>
          </cell>
        </row>
        <row r="6986">
          <cell r="A6986">
            <v>7622210267863</v>
          </cell>
          <cell r="B6986">
            <v>7622210267863</v>
          </cell>
          <cell r="C6986" t="str">
            <v>HALLS 9 PZAS. MIEL</v>
          </cell>
          <cell r="D6986" t="str">
            <v>PZA</v>
          </cell>
          <cell r="F6986">
            <v>6.5</v>
          </cell>
          <cell r="G6986">
            <v>6.5</v>
          </cell>
          <cell r="H6986">
            <v>6.5</v>
          </cell>
          <cell r="I6986">
            <v>6.5</v>
          </cell>
          <cell r="J6986">
            <v>4.49</v>
          </cell>
          <cell r="K6986">
            <v>7622210267863</v>
          </cell>
          <cell r="M6986">
            <v>7622210267863</v>
          </cell>
        </row>
        <row r="6987">
          <cell r="A6987">
            <v>7622210426987</v>
          </cell>
          <cell r="B6987">
            <v>7622210426987</v>
          </cell>
          <cell r="C6987" t="str">
            <v>HALLS 12/9 PZAS. EXTRA STRONG</v>
          </cell>
          <cell r="D6987" t="str">
            <v>EXH</v>
          </cell>
          <cell r="F6987">
            <v>64.900000000000006</v>
          </cell>
          <cell r="G6987">
            <v>64.900000000000006</v>
          </cell>
          <cell r="H6987">
            <v>63.8</v>
          </cell>
          <cell r="I6987">
            <v>60.5</v>
          </cell>
          <cell r="J6987">
            <v>54.02</v>
          </cell>
          <cell r="K6987">
            <v>7622210426987</v>
          </cell>
          <cell r="M6987">
            <v>7622210426987</v>
          </cell>
        </row>
        <row r="6988">
          <cell r="A6988">
            <v>7622210427106</v>
          </cell>
          <cell r="B6988">
            <v>7622210427106</v>
          </cell>
          <cell r="C6988" t="str">
            <v>HALLS 9 PZAS. EXTRA STRONG</v>
          </cell>
          <cell r="D6988" t="str">
            <v>PZA</v>
          </cell>
          <cell r="F6988">
            <v>6.5</v>
          </cell>
          <cell r="G6988">
            <v>6.5</v>
          </cell>
          <cell r="H6988">
            <v>6.5</v>
          </cell>
          <cell r="I6988">
            <v>6.5</v>
          </cell>
          <cell r="J6988">
            <v>4.49</v>
          </cell>
          <cell r="K6988">
            <v>7622210427106</v>
          </cell>
          <cell r="M6988">
            <v>7622210427106</v>
          </cell>
        </row>
        <row r="6989">
          <cell r="A6989">
            <v>7622210457462</v>
          </cell>
          <cell r="B6989">
            <v>7622210457462</v>
          </cell>
          <cell r="C6989" t="str">
            <v>HALLS 12/9 PZAS. MENTA</v>
          </cell>
          <cell r="D6989" t="str">
            <v>EXH</v>
          </cell>
          <cell r="F6989">
            <v>64.900000000000006</v>
          </cell>
          <cell r="G6989">
            <v>64.900000000000006</v>
          </cell>
          <cell r="H6989">
            <v>63.8</v>
          </cell>
          <cell r="I6989">
            <v>60.5</v>
          </cell>
          <cell r="J6989">
            <v>54.02</v>
          </cell>
          <cell r="K6989">
            <v>7622210457462</v>
          </cell>
          <cell r="M6989">
            <v>7622210457462</v>
          </cell>
        </row>
        <row r="6990">
          <cell r="A6990">
            <v>7622210457479</v>
          </cell>
          <cell r="B6990">
            <v>7622210457479</v>
          </cell>
          <cell r="C6990" t="str">
            <v>HALLS 12/9 PZAS. CEREZA</v>
          </cell>
          <cell r="D6990" t="str">
            <v>EXH</v>
          </cell>
          <cell r="F6990">
            <v>64.900000000000006</v>
          </cell>
          <cell r="G6990">
            <v>64.900000000000006</v>
          </cell>
          <cell r="H6990">
            <v>63.8</v>
          </cell>
          <cell r="I6990">
            <v>60.5</v>
          </cell>
          <cell r="J6990">
            <v>54.02</v>
          </cell>
          <cell r="K6990">
            <v>7622210457479</v>
          </cell>
          <cell r="M6990">
            <v>7622210457479</v>
          </cell>
        </row>
        <row r="6991">
          <cell r="A6991">
            <v>7622210457486</v>
          </cell>
          <cell r="B6991">
            <v>7622210457486</v>
          </cell>
          <cell r="C6991" t="str">
            <v>HALLS 12/9 PZAS. YERBABUENA</v>
          </cell>
          <cell r="D6991" t="str">
            <v>EXH</v>
          </cell>
          <cell r="F6991">
            <v>64.900000000000006</v>
          </cell>
          <cell r="G6991">
            <v>64.900000000000006</v>
          </cell>
          <cell r="H6991">
            <v>63.8</v>
          </cell>
          <cell r="I6991">
            <v>60.5</v>
          </cell>
          <cell r="J6991">
            <v>54.02</v>
          </cell>
          <cell r="K6991">
            <v>7622210457486</v>
          </cell>
          <cell r="M6991">
            <v>7622210457486</v>
          </cell>
        </row>
        <row r="6992">
          <cell r="A6992">
            <v>7622210457509</v>
          </cell>
          <cell r="B6992">
            <v>7622210457509</v>
          </cell>
          <cell r="C6992" t="str">
            <v>HALLS 12/9 PZAS. MORA AZUL</v>
          </cell>
          <cell r="D6992" t="str">
            <v>EXH</v>
          </cell>
          <cell r="F6992">
            <v>64.900000000000006</v>
          </cell>
          <cell r="G6992">
            <v>64.900000000000006</v>
          </cell>
          <cell r="H6992">
            <v>63.8</v>
          </cell>
          <cell r="I6992">
            <v>60.5</v>
          </cell>
          <cell r="J6992">
            <v>54.02</v>
          </cell>
          <cell r="K6992">
            <v>7622210457509</v>
          </cell>
          <cell r="M6992">
            <v>7622210457509</v>
          </cell>
        </row>
        <row r="6993">
          <cell r="A6993">
            <v>7622210457516</v>
          </cell>
          <cell r="B6993">
            <v>7622210457516</v>
          </cell>
          <cell r="C6993" t="str">
            <v>HALLS 12/9 PZAS. MIEL</v>
          </cell>
          <cell r="D6993" t="str">
            <v>EXH</v>
          </cell>
          <cell r="F6993">
            <v>64.900000000000006</v>
          </cell>
          <cell r="G6993">
            <v>64.900000000000006</v>
          </cell>
          <cell r="H6993">
            <v>63.8</v>
          </cell>
          <cell r="I6993">
            <v>60.5</v>
          </cell>
          <cell r="J6993">
            <v>54.02</v>
          </cell>
          <cell r="K6993">
            <v>7622210457516</v>
          </cell>
          <cell r="M6993">
            <v>7622210457516</v>
          </cell>
        </row>
        <row r="6994">
          <cell r="A6994">
            <v>7622210611970</v>
          </cell>
          <cell r="B6994">
            <v>7622210611970</v>
          </cell>
          <cell r="C6994" t="str">
            <v>HALLS 12/9 PZAS. FRUTOS ROJOS</v>
          </cell>
          <cell r="D6994" t="str">
            <v>EXH</v>
          </cell>
          <cell r="F6994">
            <v>64.900000000000006</v>
          </cell>
          <cell r="G6994">
            <v>64.900000000000006</v>
          </cell>
          <cell r="H6994">
            <v>63.8</v>
          </cell>
          <cell r="I6994">
            <v>60.5</v>
          </cell>
          <cell r="J6994">
            <v>54.02</v>
          </cell>
          <cell r="K6994">
            <v>7622210611970</v>
          </cell>
          <cell r="M6994">
            <v>7622210611970</v>
          </cell>
        </row>
        <row r="6995">
          <cell r="A6995">
            <v>7622210612014</v>
          </cell>
          <cell r="B6995">
            <v>7622210612014</v>
          </cell>
          <cell r="C6995" t="str">
            <v>HALLS 9 PZAS. FRUTOS ROJOS</v>
          </cell>
          <cell r="D6995" t="str">
            <v>PZA</v>
          </cell>
          <cell r="F6995">
            <v>6.5</v>
          </cell>
          <cell r="G6995">
            <v>6.5</v>
          </cell>
          <cell r="H6995">
            <v>6.5</v>
          </cell>
          <cell r="I6995">
            <v>6.5</v>
          </cell>
          <cell r="J6995">
            <v>4.49</v>
          </cell>
          <cell r="K6995">
            <v>7622210612014</v>
          </cell>
          <cell r="M6995">
            <v>7622210612014</v>
          </cell>
        </row>
        <row r="6996">
          <cell r="A6996" t="str">
            <v xml:space="preserve"> </v>
          </cell>
          <cell r="B6996" t="str">
            <v>_x000C_cei-029u-2.6</v>
          </cell>
          <cell r="E6996" t="str">
            <v>CEDIS ABA</v>
          </cell>
          <cell r="F6996" t="str">
            <v>RROTES AZTEC</v>
          </cell>
          <cell r="G6996" t="str">
            <v>A</v>
          </cell>
          <cell r="K6996" t="str">
            <v>Hoja :  112</v>
          </cell>
          <cell r="M6996" t="str">
            <v xml:space="preserve"> </v>
          </cell>
        </row>
        <row r="6997">
          <cell r="A6997">
            <v>0</v>
          </cell>
          <cell r="M6997">
            <v>0</v>
          </cell>
        </row>
        <row r="6998">
          <cell r="A6998" t="str">
            <v xml:space="preserve"> </v>
          </cell>
          <cell r="B6998" t="str">
            <v>Por codigo</v>
          </cell>
          <cell r="E6998" t="str">
            <v>LISTA DE PREC</v>
          </cell>
          <cell r="F6998" t="str">
            <v>IOS CON EXIS</v>
          </cell>
          <cell r="G6998" t="str">
            <v>TENCIA</v>
          </cell>
          <cell r="K6998" t="str">
            <v>Fecha : 22/Mar/22</v>
          </cell>
          <cell r="M6998" t="str">
            <v xml:space="preserve"> </v>
          </cell>
        </row>
        <row r="6999">
          <cell r="A6999" t="str">
            <v xml:space="preserve"> </v>
          </cell>
          <cell r="B6999" t="str">
            <v>-----------------</v>
          </cell>
          <cell r="C6999" t="str">
            <v>-----------------------------------</v>
          </cell>
          <cell r="D6999" t="str">
            <v>----</v>
          </cell>
          <cell r="E6999" t="str">
            <v>----------------</v>
          </cell>
          <cell r="F6999" t="str">
            <v>------------</v>
          </cell>
          <cell r="G6999" t="str">
            <v>-----------</v>
          </cell>
          <cell r="H6999" t="str">
            <v>------------</v>
          </cell>
          <cell r="I6999" t="str">
            <v>------------</v>
          </cell>
          <cell r="J6999" t="str">
            <v>----------</v>
          </cell>
          <cell r="K6999" t="str">
            <v>-------------------</v>
          </cell>
          <cell r="M6999" t="str">
            <v xml:space="preserve"> </v>
          </cell>
        </row>
        <row r="7000">
          <cell r="A7000" t="str">
            <v xml:space="preserve"> </v>
          </cell>
          <cell r="B7000" t="str">
            <v>Codigo</v>
          </cell>
          <cell r="C7000" t="str">
            <v>Descripcion</v>
          </cell>
          <cell r="D7000" t="str">
            <v>U.M.</v>
          </cell>
          <cell r="E7000" t="str">
            <v>Existencia</v>
          </cell>
          <cell r="F7000" t="str">
            <v>Precio 1</v>
          </cell>
          <cell r="G7000" t="str">
            <v>Precio 2</v>
          </cell>
          <cell r="H7000" t="str">
            <v>Precio 3</v>
          </cell>
          <cell r="I7000" t="str">
            <v>Precio 4</v>
          </cell>
          <cell r="J7000" t="str">
            <v>Precio</v>
          </cell>
          <cell r="K7000">
            <v>5</v>
          </cell>
          <cell r="M7000" t="str">
            <v xml:space="preserve"> </v>
          </cell>
        </row>
        <row r="7001">
          <cell r="A7001" t="str">
            <v xml:space="preserve"> </v>
          </cell>
          <cell r="B7001" t="str">
            <v>-----------------</v>
          </cell>
          <cell r="C7001" t="str">
            <v>-----------------------------------</v>
          </cell>
          <cell r="D7001" t="str">
            <v>----</v>
          </cell>
          <cell r="E7001" t="str">
            <v>----------------</v>
          </cell>
          <cell r="F7001" t="str">
            <v>------------</v>
          </cell>
          <cell r="G7001" t="str">
            <v>-----------</v>
          </cell>
          <cell r="H7001" t="str">
            <v>------------</v>
          </cell>
          <cell r="I7001" t="str">
            <v>------------</v>
          </cell>
          <cell r="J7001" t="str">
            <v>----------</v>
          </cell>
          <cell r="K7001" t="str">
            <v>-------------------</v>
          </cell>
          <cell r="M7001" t="str">
            <v xml:space="preserve"> </v>
          </cell>
        </row>
        <row r="7002">
          <cell r="A7002">
            <v>7622210829405</v>
          </cell>
          <cell r="B7002">
            <v>7622210829405</v>
          </cell>
          <cell r="C7002" t="str">
            <v>HALLS 12/9 PZAS. SILVERMINT</v>
          </cell>
          <cell r="D7002" t="str">
            <v>EXH</v>
          </cell>
          <cell r="F7002">
            <v>64.900000000000006</v>
          </cell>
          <cell r="G7002">
            <v>64.900000000000006</v>
          </cell>
          <cell r="H7002">
            <v>63.8</v>
          </cell>
          <cell r="I7002">
            <v>60.5</v>
          </cell>
          <cell r="J7002">
            <v>54.02</v>
          </cell>
          <cell r="K7002">
            <v>7622210829405</v>
          </cell>
          <cell r="M7002">
            <v>7622210829405</v>
          </cell>
        </row>
        <row r="7003">
          <cell r="A7003">
            <v>7622210829429</v>
          </cell>
          <cell r="B7003">
            <v>7622210829429</v>
          </cell>
          <cell r="C7003" t="str">
            <v>HALLS 9 PZAS. SILVERMINT</v>
          </cell>
          <cell r="D7003" t="str">
            <v>PZA</v>
          </cell>
          <cell r="F7003">
            <v>6.5</v>
          </cell>
          <cell r="G7003">
            <v>6.5</v>
          </cell>
          <cell r="H7003">
            <v>6.5</v>
          </cell>
          <cell r="I7003">
            <v>6.5</v>
          </cell>
          <cell r="J7003">
            <v>4.49</v>
          </cell>
          <cell r="K7003">
            <v>7622210829429</v>
          </cell>
          <cell r="M7003">
            <v>7622210829429</v>
          </cell>
        </row>
        <row r="7004">
          <cell r="A7004">
            <v>7749513786980</v>
          </cell>
          <cell r="B7004">
            <v>7749513786980</v>
          </cell>
          <cell r="C7004" t="str">
            <v>PAPAS SABROPAPAS 500 GRS.</v>
          </cell>
          <cell r="D7004" t="str">
            <v>PZA</v>
          </cell>
          <cell r="F7004">
            <v>51</v>
          </cell>
          <cell r="G7004">
            <v>50</v>
          </cell>
          <cell r="H7004">
            <v>50</v>
          </cell>
          <cell r="I7004">
            <v>49</v>
          </cell>
          <cell r="J7004">
            <v>46.01</v>
          </cell>
          <cell r="K7004">
            <v>7749513786980</v>
          </cell>
          <cell r="M7004">
            <v>7749513786980</v>
          </cell>
        </row>
        <row r="7005">
          <cell r="A7005">
            <v>775019155</v>
          </cell>
          <cell r="B7005">
            <v>775019155</v>
          </cell>
          <cell r="C7005" t="str">
            <v>CONFICHOCKY A GRANEL 1 KG. MENTA</v>
          </cell>
          <cell r="D7005" t="str">
            <v>KGM</v>
          </cell>
          <cell r="F7005">
            <v>115.9</v>
          </cell>
          <cell r="G7005">
            <v>112</v>
          </cell>
          <cell r="H7005">
            <v>112</v>
          </cell>
          <cell r="I7005">
            <v>104</v>
          </cell>
          <cell r="J7005">
            <v>79.94</v>
          </cell>
          <cell r="K7005">
            <v>775019155</v>
          </cell>
          <cell r="M7005">
            <v>775019155</v>
          </cell>
        </row>
        <row r="7006">
          <cell r="A7006">
            <v>775019156</v>
          </cell>
          <cell r="B7006">
            <v>775019156</v>
          </cell>
          <cell r="C7006" t="str">
            <v>DULCE DE LA ROSA TITO PI¥ATERO GRAN</v>
          </cell>
          <cell r="D7006" t="str">
            <v>KGM</v>
          </cell>
          <cell r="F7006">
            <v>86.4</v>
          </cell>
          <cell r="G7006">
            <v>83.3</v>
          </cell>
          <cell r="H7006">
            <v>83.3</v>
          </cell>
          <cell r="I7006">
            <v>77.3</v>
          </cell>
          <cell r="J7006">
            <v>59.46</v>
          </cell>
          <cell r="K7006">
            <v>775019156</v>
          </cell>
          <cell r="M7006">
            <v>775019156</v>
          </cell>
        </row>
        <row r="7007">
          <cell r="A7007">
            <v>78603752</v>
          </cell>
          <cell r="B7007">
            <v>78603752</v>
          </cell>
          <cell r="C7007" t="str">
            <v>TIC TAC 16 GRS. NARANJA</v>
          </cell>
          <cell r="D7007" t="str">
            <v>PZA</v>
          </cell>
          <cell r="F7007">
            <v>8.9</v>
          </cell>
          <cell r="G7007">
            <v>8.9</v>
          </cell>
          <cell r="H7007">
            <v>8.9</v>
          </cell>
          <cell r="I7007">
            <v>8.9</v>
          </cell>
          <cell r="J7007">
            <v>7.09</v>
          </cell>
          <cell r="K7007">
            <v>80941361</v>
          </cell>
          <cell r="M7007">
            <v>78603752</v>
          </cell>
        </row>
        <row r="7008">
          <cell r="A7008">
            <v>78603769</v>
          </cell>
          <cell r="B7008">
            <v>78603769</v>
          </cell>
          <cell r="C7008" t="str">
            <v>TIC TAC 16 GRS. MENTA</v>
          </cell>
          <cell r="D7008" t="str">
            <v>PZA</v>
          </cell>
          <cell r="F7008">
            <v>8.9</v>
          </cell>
          <cell r="G7008">
            <v>8.9</v>
          </cell>
          <cell r="H7008">
            <v>8.9</v>
          </cell>
          <cell r="I7008">
            <v>8.9</v>
          </cell>
          <cell r="J7008">
            <v>7.09</v>
          </cell>
          <cell r="K7008">
            <v>80969143</v>
          </cell>
          <cell r="M7008">
            <v>78603769</v>
          </cell>
        </row>
        <row r="7009">
          <cell r="A7009">
            <v>78605831</v>
          </cell>
          <cell r="B7009">
            <v>78605831</v>
          </cell>
          <cell r="C7009" t="str">
            <v>TIC TAC 16 GRS. FRESA</v>
          </cell>
          <cell r="D7009" t="str">
            <v>PZA</v>
          </cell>
          <cell r="F7009">
            <v>8.9</v>
          </cell>
          <cell r="G7009">
            <v>8.9</v>
          </cell>
          <cell r="H7009">
            <v>8.9</v>
          </cell>
          <cell r="I7009">
            <v>8.9</v>
          </cell>
          <cell r="J7009">
            <v>6.51</v>
          </cell>
          <cell r="K7009">
            <v>80941385</v>
          </cell>
          <cell r="M7009">
            <v>78605831</v>
          </cell>
        </row>
        <row r="7010">
          <cell r="A7010">
            <v>7861002900117</v>
          </cell>
          <cell r="B7010">
            <v>7861002900117</v>
          </cell>
          <cell r="C7010" t="str">
            <v>FERRERO ROCHER CAJA CARTON 100 GRS.</v>
          </cell>
          <cell r="D7010" t="str">
            <v>PAQ</v>
          </cell>
          <cell r="F7010">
            <v>65</v>
          </cell>
          <cell r="G7010">
            <v>62.8</v>
          </cell>
          <cell r="H7010">
            <v>61.2</v>
          </cell>
          <cell r="I7010">
            <v>61.2</v>
          </cell>
          <cell r="J7010">
            <v>54.57</v>
          </cell>
          <cell r="K7010">
            <v>7861002900117</v>
          </cell>
          <cell r="M7010">
            <v>7861002900117</v>
          </cell>
        </row>
        <row r="7011">
          <cell r="A7011">
            <v>788843220174</v>
          </cell>
          <cell r="B7011">
            <v>788843220174</v>
          </cell>
          <cell r="C7011" t="str">
            <v>DULCE MAXI ALTE¥O HALLOWEEN 600 GRS</v>
          </cell>
          <cell r="D7011" t="str">
            <v>BOL</v>
          </cell>
          <cell r="F7011">
            <v>57</v>
          </cell>
          <cell r="G7011">
            <v>55.1</v>
          </cell>
          <cell r="H7011">
            <v>55.1</v>
          </cell>
          <cell r="I7011">
            <v>51.1</v>
          </cell>
          <cell r="J7011">
            <v>39.31</v>
          </cell>
          <cell r="K7011">
            <v>788843220174</v>
          </cell>
          <cell r="M7011">
            <v>788843220174</v>
          </cell>
        </row>
        <row r="7012">
          <cell r="A7012">
            <v>788843270049</v>
          </cell>
          <cell r="B7012">
            <v>788843270049</v>
          </cell>
          <cell r="C7012" t="str">
            <v>PALETA ALTE¥O SUPER MAS PI¥A LOCA 3</v>
          </cell>
          <cell r="D7012" t="str">
            <v>BOL</v>
          </cell>
          <cell r="F7012">
            <v>29.5</v>
          </cell>
          <cell r="G7012">
            <v>28.2</v>
          </cell>
          <cell r="H7012">
            <v>27.5</v>
          </cell>
          <cell r="I7012">
            <v>27.5</v>
          </cell>
          <cell r="J7012">
            <v>24.53</v>
          </cell>
          <cell r="K7012">
            <v>788843270049</v>
          </cell>
          <cell r="M7012">
            <v>788843270049</v>
          </cell>
        </row>
        <row r="7013">
          <cell r="A7013">
            <v>788843270056</v>
          </cell>
          <cell r="B7013">
            <v>788843270056</v>
          </cell>
          <cell r="C7013" t="str">
            <v>PALETA ALTE¥O SUPER MAS PICA PEPINO</v>
          </cell>
          <cell r="D7013" t="str">
            <v>BOL</v>
          </cell>
          <cell r="F7013">
            <v>29.5</v>
          </cell>
          <cell r="G7013">
            <v>28.2</v>
          </cell>
          <cell r="H7013">
            <v>27.5</v>
          </cell>
          <cell r="I7013">
            <v>27.5</v>
          </cell>
          <cell r="J7013">
            <v>24.53</v>
          </cell>
          <cell r="K7013">
            <v>788843270056</v>
          </cell>
          <cell r="M7013">
            <v>788843270056</v>
          </cell>
        </row>
        <row r="7014">
          <cell r="A7014">
            <v>788843270063</v>
          </cell>
          <cell r="B7014">
            <v>788843270063</v>
          </cell>
          <cell r="C7014" t="str">
            <v>PALETA ALTE¥O SUPER MAS MANGO LOCO</v>
          </cell>
          <cell r="D7014" t="str">
            <v>BOL</v>
          </cell>
          <cell r="F7014">
            <v>29.5</v>
          </cell>
          <cell r="G7014">
            <v>28.2</v>
          </cell>
          <cell r="H7014">
            <v>27.5</v>
          </cell>
          <cell r="I7014">
            <v>27.5</v>
          </cell>
          <cell r="J7014">
            <v>24.53</v>
          </cell>
          <cell r="K7014">
            <v>788843270063</v>
          </cell>
          <cell r="M7014">
            <v>788843270063</v>
          </cell>
        </row>
        <row r="7015">
          <cell r="A7015">
            <v>788843270117</v>
          </cell>
          <cell r="B7015">
            <v>788843270117</v>
          </cell>
          <cell r="C7015" t="str">
            <v>PALETA ALTE¥O SUPER MAS CHESCOLA 36</v>
          </cell>
          <cell r="D7015" t="str">
            <v>BOL</v>
          </cell>
          <cell r="F7015">
            <v>29.5</v>
          </cell>
          <cell r="G7015">
            <v>28.2</v>
          </cell>
          <cell r="H7015">
            <v>27.5</v>
          </cell>
          <cell r="I7015">
            <v>27.5</v>
          </cell>
          <cell r="J7015">
            <v>24.53</v>
          </cell>
          <cell r="K7015">
            <v>788843270117</v>
          </cell>
          <cell r="M7015">
            <v>788843270117</v>
          </cell>
        </row>
        <row r="7016">
          <cell r="A7016">
            <v>788843270124</v>
          </cell>
          <cell r="B7016">
            <v>788843270124</v>
          </cell>
          <cell r="C7016" t="str">
            <v>PALETA ALTE¥O SUPER MAS MANITAS AD.</v>
          </cell>
          <cell r="D7016" t="str">
            <v>BOL</v>
          </cell>
          <cell r="F7016">
            <v>29.5</v>
          </cell>
          <cell r="G7016">
            <v>28.2</v>
          </cell>
          <cell r="H7016">
            <v>27.5</v>
          </cell>
          <cell r="I7016">
            <v>27.5</v>
          </cell>
          <cell r="J7016">
            <v>24.53</v>
          </cell>
          <cell r="K7016">
            <v>788843270124</v>
          </cell>
          <cell r="M7016">
            <v>788843270124</v>
          </cell>
        </row>
        <row r="7017">
          <cell r="A7017">
            <v>788843270148</v>
          </cell>
          <cell r="B7017">
            <v>788843270148</v>
          </cell>
          <cell r="C7017" t="str">
            <v>PALETA ALTE¥O SUPER MAS MORA AZUL 3</v>
          </cell>
          <cell r="D7017" t="str">
            <v>BOL</v>
          </cell>
          <cell r="F7017">
            <v>29.5</v>
          </cell>
          <cell r="G7017">
            <v>28.2</v>
          </cell>
          <cell r="H7017">
            <v>27.5</v>
          </cell>
          <cell r="I7017">
            <v>27.5</v>
          </cell>
          <cell r="J7017">
            <v>24.53</v>
          </cell>
          <cell r="K7017">
            <v>788843280147</v>
          </cell>
          <cell r="M7017">
            <v>788843270148</v>
          </cell>
        </row>
        <row r="7018">
          <cell r="A7018">
            <v>788843270162</v>
          </cell>
          <cell r="B7018">
            <v>788843270162</v>
          </cell>
          <cell r="C7018" t="str">
            <v>PALETA ALTE¥O ELOTONES 360 GRS. 32</v>
          </cell>
          <cell r="D7018" t="str">
            <v>BOL</v>
          </cell>
          <cell r="F7018">
            <v>29.5</v>
          </cell>
          <cell r="G7018">
            <v>28.5</v>
          </cell>
          <cell r="H7018">
            <v>27.8</v>
          </cell>
          <cell r="I7018">
            <v>27.8</v>
          </cell>
          <cell r="J7018">
            <v>24.76</v>
          </cell>
          <cell r="K7018">
            <v>788843270162</v>
          </cell>
          <cell r="M7018">
            <v>788843270162</v>
          </cell>
        </row>
        <row r="7019">
          <cell r="A7019">
            <v>788843270223</v>
          </cell>
          <cell r="B7019">
            <v>788843270223</v>
          </cell>
          <cell r="C7019" t="str">
            <v>PALETA ALTE¥O LA CATRINA 360 G. 32</v>
          </cell>
          <cell r="D7019" t="str">
            <v>BOL</v>
          </cell>
          <cell r="F7019">
            <v>29.9</v>
          </cell>
          <cell r="G7019">
            <v>29.9</v>
          </cell>
          <cell r="H7019">
            <v>29</v>
          </cell>
          <cell r="I7019">
            <v>28</v>
          </cell>
          <cell r="J7019">
            <v>23.6</v>
          </cell>
          <cell r="K7019">
            <v>788843270223</v>
          </cell>
          <cell r="M7019">
            <v>788843270223</v>
          </cell>
        </row>
        <row r="7020">
          <cell r="A7020">
            <v>7889513787836</v>
          </cell>
          <cell r="B7020">
            <v>7889513787836</v>
          </cell>
          <cell r="C7020" t="str">
            <v>PAPAS SABROPAPAS 18/60 GRS.</v>
          </cell>
          <cell r="D7020" t="str">
            <v>BOL</v>
          </cell>
          <cell r="F7020">
            <v>100</v>
          </cell>
          <cell r="G7020">
            <v>98</v>
          </cell>
          <cell r="H7020">
            <v>98</v>
          </cell>
          <cell r="I7020">
            <v>95</v>
          </cell>
          <cell r="J7020">
            <v>90.01</v>
          </cell>
          <cell r="K7020">
            <v>7889513787836</v>
          </cell>
          <cell r="M7020">
            <v>7889513787836</v>
          </cell>
        </row>
        <row r="7021">
          <cell r="A7021">
            <v>78909434</v>
          </cell>
          <cell r="B7021">
            <v>78909434</v>
          </cell>
          <cell r="C7021" t="str">
            <v>FERRERO ROCHER 3 PZAS.</v>
          </cell>
          <cell r="D7021" t="str">
            <v>PAQ</v>
          </cell>
          <cell r="F7021">
            <v>25.6</v>
          </cell>
          <cell r="G7021">
            <v>25.6</v>
          </cell>
          <cell r="H7021">
            <v>25.2</v>
          </cell>
          <cell r="I7021">
            <v>24.6</v>
          </cell>
          <cell r="J7021">
            <v>21.34</v>
          </cell>
          <cell r="K7021">
            <v>78909434</v>
          </cell>
          <cell r="M7021">
            <v>78909434</v>
          </cell>
        </row>
        <row r="7022">
          <cell r="A7022">
            <v>789742140068</v>
          </cell>
          <cell r="B7022">
            <v>789742140068</v>
          </cell>
          <cell r="C7022" t="str">
            <v>FERRERO RAFFAELLO ALMOHADA 60 GRS.</v>
          </cell>
          <cell r="D7022" t="str">
            <v>PZA</v>
          </cell>
          <cell r="F7022">
            <v>41.7</v>
          </cell>
          <cell r="G7022">
            <v>40.299999999999997</v>
          </cell>
          <cell r="H7022">
            <v>39.200000000000003</v>
          </cell>
          <cell r="I7022">
            <v>39.200000000000003</v>
          </cell>
          <cell r="J7022">
            <v>35.01</v>
          </cell>
          <cell r="K7022">
            <v>789742140068</v>
          </cell>
          <cell r="M7022">
            <v>789742140068</v>
          </cell>
        </row>
        <row r="7023">
          <cell r="A7023">
            <v>789742191824</v>
          </cell>
          <cell r="B7023">
            <v>789742191824</v>
          </cell>
          <cell r="C7023" t="str">
            <v>KINDER BUENO CHOCOLATE 10/2/21.5 GR</v>
          </cell>
          <cell r="D7023" t="str">
            <v>EXH</v>
          </cell>
          <cell r="F7023">
            <v>188.6</v>
          </cell>
          <cell r="G7023">
            <v>182.2</v>
          </cell>
          <cell r="H7023">
            <v>177.5</v>
          </cell>
          <cell r="I7023">
            <v>177.5</v>
          </cell>
          <cell r="J7023">
            <v>158.41</v>
          </cell>
          <cell r="K7023">
            <v>789742191824</v>
          </cell>
          <cell r="M7023">
            <v>789742191824</v>
          </cell>
        </row>
        <row r="7024">
          <cell r="A7024">
            <v>7898024390107</v>
          </cell>
          <cell r="B7024">
            <v>7898024390107</v>
          </cell>
          <cell r="C7024" t="str">
            <v>FERRERO ROCHER COFRE 200 GRS. 16 PZ</v>
          </cell>
          <cell r="D7024" t="str">
            <v>PAQ</v>
          </cell>
          <cell r="F7024">
            <v>112.1</v>
          </cell>
          <cell r="G7024">
            <v>108.3</v>
          </cell>
          <cell r="H7024">
            <v>105.5</v>
          </cell>
          <cell r="I7024">
            <v>105.5</v>
          </cell>
          <cell r="J7024">
            <v>94.18</v>
          </cell>
          <cell r="K7024">
            <v>7898024390107</v>
          </cell>
          <cell r="M7024">
            <v>7898024390107</v>
          </cell>
        </row>
        <row r="7025">
          <cell r="A7025">
            <v>7898024395072</v>
          </cell>
          <cell r="B7025">
            <v>7898024395072</v>
          </cell>
          <cell r="C7025" t="str">
            <v>FERRERO ROCHER CORAZON 100 GRS.</v>
          </cell>
          <cell r="D7025" t="str">
            <v>PAQ</v>
          </cell>
          <cell r="F7025">
            <v>90.5</v>
          </cell>
          <cell r="G7025">
            <v>87.4</v>
          </cell>
          <cell r="H7025">
            <v>85.2</v>
          </cell>
          <cell r="I7025">
            <v>85.2</v>
          </cell>
          <cell r="J7025">
            <v>76.010000000000005</v>
          </cell>
          <cell r="K7025">
            <v>7898024395072</v>
          </cell>
          <cell r="M7025">
            <v>7898024395072</v>
          </cell>
        </row>
        <row r="7026">
          <cell r="A7026">
            <v>7898024395331</v>
          </cell>
          <cell r="B7026">
            <v>7898024395331</v>
          </cell>
          <cell r="C7026" t="str">
            <v>FERRERO ROCHER COFRE 300 G. 24 PZAS</v>
          </cell>
          <cell r="D7026" t="str">
            <v>PAQ</v>
          </cell>
          <cell r="F7026">
            <v>188.7</v>
          </cell>
          <cell r="G7026">
            <v>182.3</v>
          </cell>
          <cell r="H7026">
            <v>177.6</v>
          </cell>
          <cell r="I7026">
            <v>177.6</v>
          </cell>
          <cell r="J7026">
            <v>158.51</v>
          </cell>
          <cell r="K7026">
            <v>9800120215</v>
          </cell>
          <cell r="M7026">
            <v>7898024395331</v>
          </cell>
        </row>
        <row r="7027">
          <cell r="A7027">
            <v>790203023530</v>
          </cell>
          <cell r="B7027">
            <v>790203023530</v>
          </cell>
          <cell r="C7027" t="str">
            <v>DEDOS INDI DULCE ACID-PICOSITO 12P</v>
          </cell>
          <cell r="D7027" t="str">
            <v>PAQ</v>
          </cell>
          <cell r="F7027">
            <v>28</v>
          </cell>
          <cell r="G7027">
            <v>27.1</v>
          </cell>
          <cell r="H7027">
            <v>26.4</v>
          </cell>
          <cell r="I7027">
            <v>26.4</v>
          </cell>
          <cell r="J7027">
            <v>23.53</v>
          </cell>
          <cell r="K7027">
            <v>790203023530</v>
          </cell>
          <cell r="M7027">
            <v>790203023530</v>
          </cell>
        </row>
        <row r="7028">
          <cell r="A7028">
            <v>790203030057</v>
          </cell>
          <cell r="B7028">
            <v>790203030057</v>
          </cell>
          <cell r="C7028" t="str">
            <v>HORMIGAS INDI SABOR SANDIA 12P. 156</v>
          </cell>
          <cell r="D7028" t="str">
            <v>PAQ</v>
          </cell>
          <cell r="F7028">
            <v>26.8</v>
          </cell>
          <cell r="G7028">
            <v>26.8</v>
          </cell>
          <cell r="H7028">
            <v>25.9</v>
          </cell>
          <cell r="I7028">
            <v>25.2</v>
          </cell>
          <cell r="J7028">
            <v>22.47</v>
          </cell>
          <cell r="K7028">
            <v>790203030057</v>
          </cell>
          <cell r="M7028">
            <v>790203030057</v>
          </cell>
        </row>
        <row r="7029">
          <cell r="A7029">
            <v>793956000414</v>
          </cell>
          <cell r="B7029">
            <v>793956000414</v>
          </cell>
          <cell r="C7029" t="str">
            <v>ATE 500 GRS. F. DE MORELIA MEMBRILL</v>
          </cell>
          <cell r="D7029" t="str">
            <v>PZA</v>
          </cell>
          <cell r="F7029">
            <v>22.9</v>
          </cell>
          <cell r="G7029">
            <v>22.9</v>
          </cell>
          <cell r="H7029">
            <v>22.1</v>
          </cell>
          <cell r="I7029">
            <v>21.5</v>
          </cell>
          <cell r="J7029">
            <v>19.18</v>
          </cell>
          <cell r="K7029">
            <v>793956000414</v>
          </cell>
          <cell r="M7029">
            <v>793956000414</v>
          </cell>
        </row>
        <row r="7030">
          <cell r="A7030">
            <v>793956000421</v>
          </cell>
          <cell r="B7030">
            <v>793956000421</v>
          </cell>
          <cell r="C7030" t="str">
            <v>ATE 500 GRS. F. DE MORELIA GUAYABA</v>
          </cell>
          <cell r="D7030" t="str">
            <v>PZA</v>
          </cell>
          <cell r="F7030">
            <v>22.9</v>
          </cell>
          <cell r="G7030">
            <v>22.9</v>
          </cell>
          <cell r="H7030">
            <v>22.1</v>
          </cell>
          <cell r="I7030">
            <v>21.5</v>
          </cell>
          <cell r="J7030">
            <v>19.18</v>
          </cell>
          <cell r="K7030">
            <v>793956000421</v>
          </cell>
          <cell r="M7030">
            <v>793956000421</v>
          </cell>
        </row>
        <row r="7031">
          <cell r="A7031">
            <v>7939560004389</v>
          </cell>
          <cell r="B7031">
            <v>7939560004389</v>
          </cell>
          <cell r="C7031" t="str">
            <v>ATE LA F. DE MORELIA 500 G. MANZANA</v>
          </cell>
          <cell r="D7031" t="str">
            <v>PZA</v>
          </cell>
          <cell r="F7031">
            <v>22.9</v>
          </cell>
          <cell r="G7031">
            <v>22.9</v>
          </cell>
          <cell r="H7031">
            <v>22.1</v>
          </cell>
          <cell r="I7031">
            <v>21.5</v>
          </cell>
          <cell r="J7031">
            <v>19.18</v>
          </cell>
          <cell r="K7031">
            <v>793956000438</v>
          </cell>
          <cell r="M7031">
            <v>7939560004389</v>
          </cell>
        </row>
        <row r="7032">
          <cell r="A7032">
            <v>793956000445</v>
          </cell>
          <cell r="B7032">
            <v>793956000445</v>
          </cell>
          <cell r="C7032" t="str">
            <v>ATE 500 GRS. F. DE MORELIA TEJOCOTE</v>
          </cell>
          <cell r="D7032" t="str">
            <v>PZA</v>
          </cell>
          <cell r="F7032">
            <v>22.9</v>
          </cell>
          <cell r="G7032">
            <v>22.9</v>
          </cell>
          <cell r="H7032">
            <v>22.1</v>
          </cell>
          <cell r="I7032">
            <v>21.5</v>
          </cell>
          <cell r="J7032">
            <v>19.18</v>
          </cell>
          <cell r="K7032">
            <v>793956000445</v>
          </cell>
          <cell r="M7032">
            <v>793956000445</v>
          </cell>
        </row>
        <row r="7033">
          <cell r="A7033">
            <v>7939560004529</v>
          </cell>
          <cell r="B7033">
            <v>7939560004529</v>
          </cell>
          <cell r="C7033" t="str">
            <v>ATE LA F. DE MORELIA 500 G. FRESA</v>
          </cell>
          <cell r="D7033" t="str">
            <v>PZA</v>
          </cell>
          <cell r="F7033">
            <v>22.9</v>
          </cell>
          <cell r="G7033">
            <v>22.9</v>
          </cell>
          <cell r="H7033">
            <v>22.1</v>
          </cell>
          <cell r="I7033">
            <v>21.5</v>
          </cell>
          <cell r="J7033">
            <v>19.18</v>
          </cell>
          <cell r="K7033">
            <v>793956000452</v>
          </cell>
          <cell r="M7033">
            <v>7939560004529</v>
          </cell>
        </row>
        <row r="7034">
          <cell r="A7034">
            <v>793956000490</v>
          </cell>
          <cell r="B7034">
            <v>793956000490</v>
          </cell>
          <cell r="C7034" t="str">
            <v>ATE 500 GRS. F. DE MORELIA COMBINAD</v>
          </cell>
          <cell r="D7034" t="str">
            <v>PZA</v>
          </cell>
          <cell r="F7034">
            <v>22.9</v>
          </cell>
          <cell r="G7034">
            <v>22.9</v>
          </cell>
          <cell r="H7034">
            <v>22.1</v>
          </cell>
          <cell r="I7034">
            <v>21.5</v>
          </cell>
          <cell r="J7034">
            <v>19.18</v>
          </cell>
          <cell r="K7034">
            <v>793956000490</v>
          </cell>
          <cell r="M7034">
            <v>793956000490</v>
          </cell>
        </row>
        <row r="7035">
          <cell r="A7035">
            <v>793956000513</v>
          </cell>
          <cell r="B7035">
            <v>793956000513</v>
          </cell>
          <cell r="C7035" t="str">
            <v>ATE 250 GRS. F. DE MORELIA MEMBRILL</v>
          </cell>
          <cell r="D7035" t="str">
            <v>PZA</v>
          </cell>
          <cell r="F7035">
            <v>11.5</v>
          </cell>
          <cell r="G7035">
            <v>11.5</v>
          </cell>
          <cell r="H7035">
            <v>11.4</v>
          </cell>
          <cell r="I7035">
            <v>11.1</v>
          </cell>
          <cell r="J7035">
            <v>9.59</v>
          </cell>
          <cell r="K7035">
            <v>793956000513</v>
          </cell>
          <cell r="M7035">
            <v>793956000513</v>
          </cell>
        </row>
        <row r="7036">
          <cell r="A7036">
            <v>793956000520</v>
          </cell>
          <cell r="B7036">
            <v>793956000520</v>
          </cell>
          <cell r="C7036" t="str">
            <v>ATE 250 GRS. F. DE MORELIA GUAYABA</v>
          </cell>
          <cell r="D7036" t="str">
            <v>PZA</v>
          </cell>
          <cell r="F7036">
            <v>11.5</v>
          </cell>
          <cell r="G7036">
            <v>11.5</v>
          </cell>
          <cell r="H7036">
            <v>11.4</v>
          </cell>
          <cell r="I7036">
            <v>11.1</v>
          </cell>
          <cell r="J7036">
            <v>9.59</v>
          </cell>
          <cell r="K7036">
            <v>793956000520</v>
          </cell>
          <cell r="M7036">
            <v>793956000520</v>
          </cell>
        </row>
        <row r="7037">
          <cell r="A7037">
            <v>793956000537</v>
          </cell>
          <cell r="B7037">
            <v>793956000537</v>
          </cell>
          <cell r="C7037" t="str">
            <v>ATE 250 GRS. F. DE MORELIA MANZANA</v>
          </cell>
          <cell r="D7037" t="str">
            <v>PZA</v>
          </cell>
          <cell r="F7037">
            <v>11.5</v>
          </cell>
          <cell r="G7037">
            <v>11.5</v>
          </cell>
          <cell r="H7037">
            <v>11.4</v>
          </cell>
          <cell r="I7037">
            <v>11.1</v>
          </cell>
          <cell r="J7037">
            <v>9.59</v>
          </cell>
          <cell r="K7037">
            <v>793956000537</v>
          </cell>
          <cell r="M7037">
            <v>793956000537</v>
          </cell>
        </row>
        <row r="7038">
          <cell r="A7038">
            <v>793956000544</v>
          </cell>
          <cell r="B7038">
            <v>793956000544</v>
          </cell>
          <cell r="C7038" t="str">
            <v>ATE 250 GRS. F. DE MORELIA TEJOCOTE</v>
          </cell>
          <cell r="D7038" t="str">
            <v>PZA</v>
          </cell>
          <cell r="F7038">
            <v>11.5</v>
          </cell>
          <cell r="G7038">
            <v>11.5</v>
          </cell>
          <cell r="H7038">
            <v>11.4</v>
          </cell>
          <cell r="I7038">
            <v>11.1</v>
          </cell>
          <cell r="J7038">
            <v>9.59</v>
          </cell>
          <cell r="K7038">
            <v>793956000544</v>
          </cell>
          <cell r="M7038">
            <v>793956000544</v>
          </cell>
        </row>
        <row r="7039">
          <cell r="A7039">
            <v>793956000551</v>
          </cell>
          <cell r="B7039">
            <v>793956000551</v>
          </cell>
          <cell r="C7039" t="str">
            <v>ATE LA F. DE MORELIA 250 G. FRESA</v>
          </cell>
          <cell r="D7039" t="str">
            <v>PZA</v>
          </cell>
          <cell r="F7039">
            <v>11.5</v>
          </cell>
          <cell r="G7039">
            <v>11.5</v>
          </cell>
          <cell r="H7039">
            <v>11.4</v>
          </cell>
          <cell r="I7039">
            <v>11.1</v>
          </cell>
          <cell r="J7039">
            <v>9.59</v>
          </cell>
          <cell r="K7039">
            <v>793956000551</v>
          </cell>
          <cell r="M7039">
            <v>793956000551</v>
          </cell>
        </row>
        <row r="7040">
          <cell r="A7040">
            <v>793956000568</v>
          </cell>
          <cell r="B7040">
            <v>793956000568</v>
          </cell>
          <cell r="C7040" t="str">
            <v>ATE LA F. DE MORELIA 250 G. DURAZNO</v>
          </cell>
          <cell r="D7040" t="str">
            <v>PZA</v>
          </cell>
          <cell r="F7040">
            <v>11.5</v>
          </cell>
          <cell r="G7040">
            <v>11.5</v>
          </cell>
          <cell r="H7040">
            <v>11.4</v>
          </cell>
          <cell r="I7040">
            <v>11.1</v>
          </cell>
          <cell r="J7040">
            <v>9.59</v>
          </cell>
          <cell r="K7040">
            <v>793956000568</v>
          </cell>
          <cell r="M7040">
            <v>793956000568</v>
          </cell>
        </row>
        <row r="7041">
          <cell r="A7041">
            <v>793956000599</v>
          </cell>
          <cell r="B7041">
            <v>793956000599</v>
          </cell>
          <cell r="C7041" t="str">
            <v>ATE LA F. DE MORELIA 250 G. COMBINA</v>
          </cell>
          <cell r="D7041" t="str">
            <v>PZA</v>
          </cell>
          <cell r="F7041">
            <v>11.5</v>
          </cell>
          <cell r="G7041">
            <v>11.5</v>
          </cell>
          <cell r="H7041">
            <v>11.4</v>
          </cell>
          <cell r="I7041">
            <v>11.1</v>
          </cell>
          <cell r="J7041">
            <v>9.59</v>
          </cell>
          <cell r="K7041">
            <v>793956000599</v>
          </cell>
          <cell r="M7041">
            <v>793956000599</v>
          </cell>
        </row>
        <row r="7042">
          <cell r="A7042">
            <v>793956200005</v>
          </cell>
          <cell r="B7042">
            <v>793956200005</v>
          </cell>
          <cell r="C7042" t="str">
            <v>ATE CAMPO DE MORELIA 20/16 GRS. SUR</v>
          </cell>
          <cell r="D7042" t="str">
            <v>BOL</v>
          </cell>
          <cell r="F7042">
            <v>28.2</v>
          </cell>
          <cell r="G7042">
            <v>28.2</v>
          </cell>
          <cell r="H7042">
            <v>27.1</v>
          </cell>
          <cell r="I7042">
            <v>26.4</v>
          </cell>
          <cell r="J7042">
            <v>23.51</v>
          </cell>
          <cell r="K7042">
            <v>793956200005</v>
          </cell>
          <cell r="M7042">
            <v>793956200005</v>
          </cell>
        </row>
        <row r="7043">
          <cell r="A7043">
            <v>793956200616</v>
          </cell>
          <cell r="B7043">
            <v>793956200616</v>
          </cell>
          <cell r="C7043" t="str">
            <v>ATE 15/25 GRS. C. DE MORELIA SURTID</v>
          </cell>
          <cell r="D7043" t="str">
            <v>PZA</v>
          </cell>
          <cell r="F7043">
            <v>28.2</v>
          </cell>
          <cell r="G7043">
            <v>28.2</v>
          </cell>
          <cell r="H7043">
            <v>27.1</v>
          </cell>
          <cell r="I7043">
            <v>26.4</v>
          </cell>
          <cell r="J7043">
            <v>23.51</v>
          </cell>
          <cell r="K7043">
            <v>793956200616</v>
          </cell>
          <cell r="M7043">
            <v>793956200616</v>
          </cell>
        </row>
        <row r="7044">
          <cell r="A7044">
            <v>799583002005</v>
          </cell>
          <cell r="B7044">
            <v>799583002005</v>
          </cell>
          <cell r="C7044" t="str">
            <v>PALETA ALVHER RICA SANDIA 600 GRS.</v>
          </cell>
          <cell r="D7044" t="str">
            <v>BOL</v>
          </cell>
          <cell r="F7044">
            <v>38.9</v>
          </cell>
          <cell r="G7044">
            <v>37.5</v>
          </cell>
          <cell r="H7044">
            <v>36.5</v>
          </cell>
          <cell r="I7044">
            <v>36.5</v>
          </cell>
          <cell r="J7044">
            <v>32.42</v>
          </cell>
          <cell r="K7044">
            <v>799583002005</v>
          </cell>
          <cell r="M7044">
            <v>799583002005</v>
          </cell>
        </row>
        <row r="7045">
          <cell r="A7045">
            <v>799583003002</v>
          </cell>
          <cell r="B7045">
            <v>799583003002</v>
          </cell>
          <cell r="C7045" t="str">
            <v>PALETA ALVHER DE HUESITO 510 GRS.</v>
          </cell>
          <cell r="D7045" t="str">
            <v>BOL</v>
          </cell>
          <cell r="F7045">
            <v>41.7</v>
          </cell>
          <cell r="G7045">
            <v>40.299999999999997</v>
          </cell>
          <cell r="H7045">
            <v>39.200000000000003</v>
          </cell>
          <cell r="I7045">
            <v>39.200000000000003</v>
          </cell>
          <cell r="J7045">
            <v>35.01</v>
          </cell>
          <cell r="K7045">
            <v>799583003002</v>
          </cell>
          <cell r="M7045">
            <v>799583003002</v>
          </cell>
        </row>
        <row r="7046">
          <cell r="A7046">
            <v>799583004009</v>
          </cell>
          <cell r="B7046">
            <v>799583004009</v>
          </cell>
          <cell r="C7046" t="str">
            <v>PALETA ALVHER RICA PI¥A 600 GRS.</v>
          </cell>
          <cell r="D7046" t="str">
            <v>BOL</v>
          </cell>
          <cell r="F7046">
            <v>41.7</v>
          </cell>
          <cell r="G7046">
            <v>40.299999999999997</v>
          </cell>
          <cell r="H7046">
            <v>39.200000000000003</v>
          </cell>
          <cell r="I7046">
            <v>39.200000000000003</v>
          </cell>
          <cell r="J7046">
            <v>35.01</v>
          </cell>
          <cell r="K7046">
            <v>799583004009</v>
          </cell>
          <cell r="M7046">
            <v>799583004009</v>
          </cell>
        </row>
        <row r="7047">
          <cell r="A7047">
            <v>8000500034811</v>
          </cell>
          <cell r="B7047">
            <v>8000500034811</v>
          </cell>
          <cell r="C7047" t="str">
            <v>KINDER DELICE 10/42 GRS.</v>
          </cell>
          <cell r="D7047" t="str">
            <v>EXH</v>
          </cell>
          <cell r="F7047">
            <v>99.5</v>
          </cell>
          <cell r="G7047">
            <v>96.2</v>
          </cell>
          <cell r="H7047">
            <v>93.7</v>
          </cell>
          <cell r="I7047">
            <v>93.7</v>
          </cell>
          <cell r="J7047">
            <v>83.61</v>
          </cell>
          <cell r="K7047">
            <v>8000500034811</v>
          </cell>
          <cell r="M7047">
            <v>8000500034811</v>
          </cell>
        </row>
        <row r="7048">
          <cell r="A7048">
            <v>8000500125038</v>
          </cell>
          <cell r="B7048">
            <v>8000500125038</v>
          </cell>
          <cell r="C7048" t="str">
            <v>KINDER CHOCOLATE 24/12.5 GRS.</v>
          </cell>
          <cell r="D7048" t="str">
            <v>EXH</v>
          </cell>
          <cell r="F7048">
            <v>107.9</v>
          </cell>
          <cell r="G7048">
            <v>104.3</v>
          </cell>
          <cell r="H7048">
            <v>101.6</v>
          </cell>
          <cell r="I7048">
            <v>101.6</v>
          </cell>
          <cell r="J7048">
            <v>90.65</v>
          </cell>
          <cell r="K7048">
            <v>8000500125038</v>
          </cell>
          <cell r="M7048">
            <v>8000500125038</v>
          </cell>
        </row>
        <row r="7049">
          <cell r="A7049">
            <v>8000500142943</v>
          </cell>
          <cell r="B7049">
            <v>8000500142943</v>
          </cell>
          <cell r="C7049" t="str">
            <v>KINDER SORPRESA 12/20 G. NATOONS</v>
          </cell>
          <cell r="D7049" t="str">
            <v>EXH</v>
          </cell>
          <cell r="F7049">
            <v>238</v>
          </cell>
          <cell r="G7049">
            <v>238</v>
          </cell>
          <cell r="H7049">
            <v>232</v>
          </cell>
          <cell r="I7049">
            <v>226</v>
          </cell>
          <cell r="J7049">
            <v>199.77</v>
          </cell>
          <cell r="K7049">
            <v>8000500142943</v>
          </cell>
          <cell r="M7049">
            <v>8000500142943</v>
          </cell>
        </row>
        <row r="7050">
          <cell r="A7050">
            <v>8000500142967</v>
          </cell>
          <cell r="B7050">
            <v>8000500142967</v>
          </cell>
          <cell r="C7050" t="str">
            <v>KINDER SORPRESA 12/20 G. PARA NI¥A</v>
          </cell>
          <cell r="D7050" t="str">
            <v>EXH</v>
          </cell>
          <cell r="F7050">
            <v>238</v>
          </cell>
          <cell r="G7050">
            <v>238</v>
          </cell>
          <cell r="H7050">
            <v>232</v>
          </cell>
          <cell r="I7050">
            <v>226</v>
          </cell>
          <cell r="J7050">
            <v>199.77</v>
          </cell>
          <cell r="K7050">
            <v>8000500142967</v>
          </cell>
          <cell r="M7050">
            <v>8000500142967</v>
          </cell>
        </row>
        <row r="7051">
          <cell r="A7051">
            <v>8000500142981</v>
          </cell>
          <cell r="B7051">
            <v>8000500142981</v>
          </cell>
          <cell r="C7051" t="str">
            <v>KINDER SORPRESA 12/20 G. PARA NI¥O</v>
          </cell>
          <cell r="D7051" t="str">
            <v>EXH</v>
          </cell>
          <cell r="F7051">
            <v>238</v>
          </cell>
          <cell r="G7051">
            <v>238</v>
          </cell>
          <cell r="H7051">
            <v>232</v>
          </cell>
          <cell r="I7051">
            <v>226</v>
          </cell>
          <cell r="J7051">
            <v>199.77</v>
          </cell>
          <cell r="K7051">
            <v>8000500142981</v>
          </cell>
          <cell r="M7051">
            <v>8000500142981</v>
          </cell>
        </row>
        <row r="7052">
          <cell r="A7052">
            <v>8000500146002</v>
          </cell>
          <cell r="B7052">
            <v>8000500146002</v>
          </cell>
          <cell r="C7052" t="str">
            <v>KINDER SORPRESA 12/20 G. MASHA Y EL</v>
          </cell>
          <cell r="D7052" t="str">
            <v>EXH</v>
          </cell>
          <cell r="F7052">
            <v>238</v>
          </cell>
          <cell r="G7052">
            <v>238</v>
          </cell>
          <cell r="H7052">
            <v>232</v>
          </cell>
          <cell r="I7052">
            <v>226</v>
          </cell>
          <cell r="J7052">
            <v>199.77</v>
          </cell>
          <cell r="K7052">
            <v>8000500146002</v>
          </cell>
          <cell r="M7052">
            <v>8000500146002</v>
          </cell>
        </row>
        <row r="7053">
          <cell r="A7053">
            <v>8000500146026</v>
          </cell>
          <cell r="B7053">
            <v>8000500146026</v>
          </cell>
          <cell r="C7053" t="str">
            <v>KINDER SORPRESA 12/20 G. JUSTICE LE</v>
          </cell>
          <cell r="D7053" t="str">
            <v>EXH</v>
          </cell>
          <cell r="F7053">
            <v>238</v>
          </cell>
          <cell r="G7053">
            <v>238</v>
          </cell>
          <cell r="H7053">
            <v>232</v>
          </cell>
          <cell r="I7053">
            <v>226</v>
          </cell>
          <cell r="J7053">
            <v>199.77</v>
          </cell>
          <cell r="K7053">
            <v>8000500146026</v>
          </cell>
          <cell r="M7053">
            <v>8000500146026</v>
          </cell>
        </row>
        <row r="7054">
          <cell r="A7054">
            <v>8000500147139</v>
          </cell>
          <cell r="B7054">
            <v>8000500147139</v>
          </cell>
          <cell r="C7054" t="str">
            <v>KINDER SORPRESA 12/20 G. NAVIDAD</v>
          </cell>
          <cell r="D7054" t="str">
            <v>EXH</v>
          </cell>
          <cell r="F7054">
            <v>238</v>
          </cell>
          <cell r="G7054">
            <v>238</v>
          </cell>
          <cell r="H7054">
            <v>232</v>
          </cell>
          <cell r="I7054">
            <v>226</v>
          </cell>
          <cell r="J7054">
            <v>199.77</v>
          </cell>
          <cell r="K7054">
            <v>8000500147139</v>
          </cell>
          <cell r="M7054">
            <v>8000500147139</v>
          </cell>
        </row>
        <row r="7055">
          <cell r="A7055">
            <v>8000500165140</v>
          </cell>
          <cell r="B7055">
            <v>8000500165140</v>
          </cell>
          <cell r="C7055" t="str">
            <v>KINDER SORPRESA 12/20 G. ENCHANTIMA</v>
          </cell>
          <cell r="D7055" t="str">
            <v>EXH</v>
          </cell>
          <cell r="F7055">
            <v>238</v>
          </cell>
          <cell r="G7055">
            <v>238</v>
          </cell>
          <cell r="H7055">
            <v>232</v>
          </cell>
          <cell r="I7055">
            <v>226</v>
          </cell>
          <cell r="J7055">
            <v>199.77</v>
          </cell>
          <cell r="K7055">
            <v>8000500165140</v>
          </cell>
          <cell r="M7055">
            <v>8000500165140</v>
          </cell>
        </row>
        <row r="7056">
          <cell r="A7056">
            <v>8000500168554</v>
          </cell>
          <cell r="B7056">
            <v>8000500168554</v>
          </cell>
          <cell r="C7056" t="str">
            <v>FERRERO ROCHER GRAND 1 PZA. 125 GRS</v>
          </cell>
          <cell r="D7056" t="str">
            <v>PAQ</v>
          </cell>
          <cell r="F7056">
            <v>132.1</v>
          </cell>
          <cell r="G7056">
            <v>127.7</v>
          </cell>
          <cell r="H7056">
            <v>124.4</v>
          </cell>
          <cell r="I7056">
            <v>124.4</v>
          </cell>
          <cell r="J7056">
            <v>111.01</v>
          </cell>
          <cell r="K7056">
            <v>8000500168554</v>
          </cell>
          <cell r="M7056">
            <v>8000500168554</v>
          </cell>
        </row>
        <row r="7057">
          <cell r="A7057">
            <v>8000500227749</v>
          </cell>
          <cell r="B7057">
            <v>8000500227749</v>
          </cell>
          <cell r="C7057" t="str">
            <v>FERRERO ROCHER CAJA CARTON 150 G. 1</v>
          </cell>
          <cell r="D7057" t="str">
            <v>PAQ</v>
          </cell>
          <cell r="F7057">
            <v>83.3</v>
          </cell>
          <cell r="G7057">
            <v>80.5</v>
          </cell>
          <cell r="H7057">
            <v>78.400000000000006</v>
          </cell>
          <cell r="I7057">
            <v>78.400000000000006</v>
          </cell>
          <cell r="J7057">
            <v>70.010000000000005</v>
          </cell>
          <cell r="K7057">
            <v>8000500227749</v>
          </cell>
          <cell r="M7057">
            <v>8000500227749</v>
          </cell>
        </row>
        <row r="7058">
          <cell r="A7058">
            <v>8000500245682</v>
          </cell>
          <cell r="B7058">
            <v>8000500245682</v>
          </cell>
          <cell r="C7058" t="str">
            <v>KINDER SORPRESA MAXI 100 GRS. MINIO</v>
          </cell>
          <cell r="D7058" t="str">
            <v>PZA</v>
          </cell>
          <cell r="F7058">
            <v>116.7</v>
          </cell>
          <cell r="G7058">
            <v>112.7</v>
          </cell>
          <cell r="H7058">
            <v>109.8</v>
          </cell>
          <cell r="I7058">
            <v>109.8</v>
          </cell>
          <cell r="J7058">
            <v>98.01</v>
          </cell>
          <cell r="K7058">
            <v>8000500245682</v>
          </cell>
          <cell r="M7058">
            <v>8000500245682</v>
          </cell>
        </row>
        <row r="7059">
          <cell r="A7059" t="str">
            <v xml:space="preserve"> </v>
          </cell>
          <cell r="B7059" t="str">
            <v>_x000C_cei-029u-2.6</v>
          </cell>
          <cell r="E7059" t="str">
            <v>CEDIS ABA</v>
          </cell>
          <cell r="F7059" t="str">
            <v>RROTES AZTEC</v>
          </cell>
          <cell r="G7059" t="str">
            <v>A</v>
          </cell>
          <cell r="K7059" t="str">
            <v>Hoja :  113</v>
          </cell>
          <cell r="M7059" t="str">
            <v xml:space="preserve"> </v>
          </cell>
        </row>
        <row r="7060">
          <cell r="A7060">
            <v>0</v>
          </cell>
          <cell r="M7060">
            <v>0</v>
          </cell>
        </row>
        <row r="7061">
          <cell r="A7061" t="str">
            <v xml:space="preserve"> </v>
          </cell>
          <cell r="B7061" t="str">
            <v>Por codigo</v>
          </cell>
          <cell r="E7061" t="str">
            <v>LISTA DE PREC</v>
          </cell>
          <cell r="F7061" t="str">
            <v>IOS CON EXIS</v>
          </cell>
          <cell r="G7061" t="str">
            <v>TENCIA</v>
          </cell>
          <cell r="K7061" t="str">
            <v>Fecha : 22/Mar/22</v>
          </cell>
          <cell r="M7061" t="str">
            <v xml:space="preserve"> </v>
          </cell>
        </row>
        <row r="7062">
          <cell r="A7062" t="str">
            <v xml:space="preserve"> </v>
          </cell>
          <cell r="B7062" t="str">
            <v>-----------------</v>
          </cell>
          <cell r="C7062" t="str">
            <v>-----------------------------------</v>
          </cell>
          <cell r="D7062" t="str">
            <v>----</v>
          </cell>
          <cell r="E7062" t="str">
            <v>----------------</v>
          </cell>
          <cell r="F7062" t="str">
            <v>------------</v>
          </cell>
          <cell r="G7062" t="str">
            <v>-----------</v>
          </cell>
          <cell r="H7062" t="str">
            <v>------------</v>
          </cell>
          <cell r="I7062" t="str">
            <v>------------</v>
          </cell>
          <cell r="J7062" t="str">
            <v>----------</v>
          </cell>
          <cell r="K7062" t="str">
            <v>-------------------</v>
          </cell>
          <cell r="M7062" t="str">
            <v xml:space="preserve"> </v>
          </cell>
        </row>
        <row r="7063">
          <cell r="A7063" t="str">
            <v xml:space="preserve"> </v>
          </cell>
          <cell r="B7063" t="str">
            <v>Codigo</v>
          </cell>
          <cell r="C7063" t="str">
            <v>Descripcion</v>
          </cell>
          <cell r="D7063" t="str">
            <v>U.M.</v>
          </cell>
          <cell r="E7063" t="str">
            <v>Existencia</v>
          </cell>
          <cell r="F7063" t="str">
            <v>Precio 1</v>
          </cell>
          <cell r="G7063" t="str">
            <v>Precio 2</v>
          </cell>
          <cell r="H7063" t="str">
            <v>Precio 3</v>
          </cell>
          <cell r="I7063" t="str">
            <v>Precio 4</v>
          </cell>
          <cell r="J7063" t="str">
            <v>Precio</v>
          </cell>
          <cell r="K7063">
            <v>5</v>
          </cell>
          <cell r="M7063" t="str">
            <v xml:space="preserve"> </v>
          </cell>
        </row>
        <row r="7064">
          <cell r="A7064" t="str">
            <v xml:space="preserve"> </v>
          </cell>
          <cell r="B7064" t="str">
            <v>-----------------</v>
          </cell>
          <cell r="C7064" t="str">
            <v>-----------------------------------</v>
          </cell>
          <cell r="D7064" t="str">
            <v>----</v>
          </cell>
          <cell r="E7064" t="str">
            <v>----------------</v>
          </cell>
          <cell r="F7064" t="str">
            <v>------------</v>
          </cell>
          <cell r="G7064" t="str">
            <v>-----------</v>
          </cell>
          <cell r="H7064" t="str">
            <v>------------</v>
          </cell>
          <cell r="I7064" t="str">
            <v>------------</v>
          </cell>
          <cell r="J7064" t="str">
            <v>----------</v>
          </cell>
          <cell r="K7064" t="str">
            <v>-------------------</v>
          </cell>
          <cell r="M7064" t="str">
            <v xml:space="preserve"> </v>
          </cell>
        </row>
        <row r="7065">
          <cell r="A7065">
            <v>8000500246603</v>
          </cell>
          <cell r="B7065">
            <v>8000500246603</v>
          </cell>
          <cell r="C7065" t="str">
            <v>FERRERO COLLECTION 122 GRS.</v>
          </cell>
          <cell r="D7065" t="str">
            <v>PAQ</v>
          </cell>
          <cell r="F7065">
            <v>106</v>
          </cell>
          <cell r="G7065">
            <v>102.4</v>
          </cell>
          <cell r="H7065">
            <v>99.7</v>
          </cell>
          <cell r="I7065">
            <v>99.7</v>
          </cell>
          <cell r="J7065">
            <v>89.01</v>
          </cell>
          <cell r="K7065">
            <v>8000500246603</v>
          </cell>
          <cell r="M7065">
            <v>8000500246603</v>
          </cell>
        </row>
        <row r="7066">
          <cell r="A7066">
            <v>8000500246641</v>
          </cell>
          <cell r="B7066">
            <v>8000500246641</v>
          </cell>
          <cell r="C7066" t="str">
            <v>FERRERO COLLECTION 7 PZAS. 77 GRS.</v>
          </cell>
          <cell r="D7066" t="str">
            <v>PAQ</v>
          </cell>
          <cell r="F7066">
            <v>76.2</v>
          </cell>
          <cell r="G7066">
            <v>73.599999999999994</v>
          </cell>
          <cell r="H7066">
            <v>71.7</v>
          </cell>
          <cell r="I7066">
            <v>71.7</v>
          </cell>
          <cell r="J7066">
            <v>64.010000000000005</v>
          </cell>
          <cell r="K7066">
            <v>8000500246641</v>
          </cell>
          <cell r="M7066">
            <v>8000500246641</v>
          </cell>
        </row>
        <row r="7067">
          <cell r="A7067">
            <v>8000500247143</v>
          </cell>
          <cell r="B7067">
            <v>8000500247143</v>
          </cell>
          <cell r="C7067" t="str">
            <v>FERRERO COLLECTION 32 PZAS.</v>
          </cell>
          <cell r="D7067" t="str">
            <v>PZA</v>
          </cell>
          <cell r="F7067">
            <v>271.39999999999998</v>
          </cell>
          <cell r="G7067">
            <v>262.2</v>
          </cell>
          <cell r="H7067">
            <v>255.4</v>
          </cell>
          <cell r="I7067">
            <v>255.4</v>
          </cell>
          <cell r="J7067">
            <v>228.01</v>
          </cell>
          <cell r="K7067">
            <v>8000500247143</v>
          </cell>
          <cell r="M7067">
            <v>8000500247143</v>
          </cell>
        </row>
        <row r="7068">
          <cell r="A7068">
            <v>8000500248522</v>
          </cell>
          <cell r="B7068">
            <v>8000500248522</v>
          </cell>
          <cell r="C7068" t="str">
            <v>FERRERO COLLECTION 259 GRS.</v>
          </cell>
          <cell r="D7068" t="str">
            <v>PAQ</v>
          </cell>
          <cell r="F7068">
            <v>228.5</v>
          </cell>
          <cell r="G7068">
            <v>220.8</v>
          </cell>
          <cell r="H7068">
            <v>215.1</v>
          </cell>
          <cell r="I7068">
            <v>215.1</v>
          </cell>
          <cell r="J7068">
            <v>192.01</v>
          </cell>
          <cell r="K7068">
            <v>8000500248522</v>
          </cell>
          <cell r="M7068">
            <v>8000500248522</v>
          </cell>
        </row>
        <row r="7069">
          <cell r="A7069">
            <v>8000500248607</v>
          </cell>
          <cell r="B7069">
            <v>8000500248607</v>
          </cell>
          <cell r="C7069" t="str">
            <v>FERRERO COLLECTION 162 GRS.</v>
          </cell>
          <cell r="D7069" t="str">
            <v>PAQ</v>
          </cell>
          <cell r="F7069">
            <v>144</v>
          </cell>
          <cell r="G7069">
            <v>139.19999999999999</v>
          </cell>
          <cell r="H7069">
            <v>135.6</v>
          </cell>
          <cell r="I7069">
            <v>135.6</v>
          </cell>
          <cell r="J7069">
            <v>121.01</v>
          </cell>
          <cell r="K7069">
            <v>8000500248607</v>
          </cell>
          <cell r="M7069">
            <v>8000500248607</v>
          </cell>
        </row>
        <row r="7070">
          <cell r="A7070">
            <v>8000500254370</v>
          </cell>
          <cell r="B7070">
            <v>8000500254370</v>
          </cell>
          <cell r="C7070" t="str">
            <v>KINDER SORPRESA 12/20 G. MI VILLANO</v>
          </cell>
          <cell r="D7070" t="str">
            <v>EXH</v>
          </cell>
          <cell r="F7070">
            <v>238</v>
          </cell>
          <cell r="G7070">
            <v>238</v>
          </cell>
          <cell r="H7070">
            <v>232</v>
          </cell>
          <cell r="I7070">
            <v>226</v>
          </cell>
          <cell r="J7070">
            <v>199.77</v>
          </cell>
          <cell r="K7070">
            <v>8000500254370</v>
          </cell>
          <cell r="M7070">
            <v>8000500254370</v>
          </cell>
        </row>
        <row r="7071">
          <cell r="A7071">
            <v>8000500254424</v>
          </cell>
          <cell r="B7071">
            <v>8000500254424</v>
          </cell>
          <cell r="C7071" t="str">
            <v>KINDER SORPRESA 12/20 G. MAX STEEL</v>
          </cell>
          <cell r="D7071" t="str">
            <v>EXH</v>
          </cell>
          <cell r="F7071">
            <v>238</v>
          </cell>
          <cell r="G7071">
            <v>238</v>
          </cell>
          <cell r="H7071">
            <v>232</v>
          </cell>
          <cell r="I7071">
            <v>226</v>
          </cell>
          <cell r="J7071">
            <v>199.77</v>
          </cell>
          <cell r="K7071">
            <v>8000500254424</v>
          </cell>
          <cell r="M7071">
            <v>8000500254424</v>
          </cell>
        </row>
        <row r="7072">
          <cell r="A7072">
            <v>8000500260593</v>
          </cell>
          <cell r="B7072">
            <v>8000500260593</v>
          </cell>
          <cell r="C7072" t="str">
            <v>KINDER SORPRESA 12/20 G. MI VILLANO</v>
          </cell>
          <cell r="D7072" t="str">
            <v>EXH</v>
          </cell>
          <cell r="F7072">
            <v>238</v>
          </cell>
          <cell r="G7072">
            <v>238</v>
          </cell>
          <cell r="H7072">
            <v>232</v>
          </cell>
          <cell r="I7072">
            <v>226</v>
          </cell>
          <cell r="J7072">
            <v>199.77</v>
          </cell>
          <cell r="K7072">
            <v>8000500260593</v>
          </cell>
          <cell r="M7072">
            <v>8000500260593</v>
          </cell>
        </row>
        <row r="7073">
          <cell r="A7073">
            <v>8000500267035</v>
          </cell>
          <cell r="B7073">
            <v>8000500267035</v>
          </cell>
          <cell r="C7073" t="str">
            <v>KINDER DELICE 39 GRS. CACAO</v>
          </cell>
          <cell r="D7073" t="str">
            <v>PZA</v>
          </cell>
          <cell r="F7073">
            <v>10.199999999999999</v>
          </cell>
          <cell r="G7073">
            <v>10.199999999999999</v>
          </cell>
          <cell r="H7073">
            <v>9.9</v>
          </cell>
          <cell r="I7073">
            <v>9.6999999999999993</v>
          </cell>
          <cell r="J7073">
            <v>8.3699999999999992</v>
          </cell>
          <cell r="K7073">
            <v>8000500267035</v>
          </cell>
          <cell r="M7073">
            <v>8000500267035</v>
          </cell>
        </row>
        <row r="7074">
          <cell r="A7074">
            <v>8000500267103</v>
          </cell>
          <cell r="B7074">
            <v>8000500267103</v>
          </cell>
          <cell r="C7074" t="str">
            <v>KINDER DELICE 10/39 GRS. CACAO</v>
          </cell>
          <cell r="D7074" t="str">
            <v>EXH</v>
          </cell>
          <cell r="F7074">
            <v>99.5</v>
          </cell>
          <cell r="G7074">
            <v>96.2</v>
          </cell>
          <cell r="H7074">
            <v>93.7</v>
          </cell>
          <cell r="I7074">
            <v>93.7</v>
          </cell>
          <cell r="J7074">
            <v>83.61</v>
          </cell>
          <cell r="K7074">
            <v>8000500267103</v>
          </cell>
          <cell r="M7074">
            <v>8000500267103</v>
          </cell>
        </row>
        <row r="7075">
          <cell r="A7075">
            <v>8000500273036</v>
          </cell>
          <cell r="B7075">
            <v>8000500273036</v>
          </cell>
          <cell r="C7075" t="str">
            <v>KINDER DELICE 39 GRS. FRESA</v>
          </cell>
          <cell r="D7075" t="str">
            <v>PZA</v>
          </cell>
          <cell r="F7075">
            <v>10.199999999999999</v>
          </cell>
          <cell r="G7075">
            <v>10.199999999999999</v>
          </cell>
          <cell r="H7075">
            <v>9.9</v>
          </cell>
          <cell r="I7075">
            <v>9.6999999999999993</v>
          </cell>
          <cell r="J7075">
            <v>8.3699999999999992</v>
          </cell>
          <cell r="K7075">
            <v>8000500273036</v>
          </cell>
          <cell r="M7075">
            <v>8000500273036</v>
          </cell>
        </row>
        <row r="7076">
          <cell r="A7076">
            <v>8000500273067</v>
          </cell>
          <cell r="B7076">
            <v>8000500273067</v>
          </cell>
          <cell r="C7076" t="str">
            <v>KINDER DELICE 10/39 GRS. FRESA</v>
          </cell>
          <cell r="D7076" t="str">
            <v>EXH</v>
          </cell>
          <cell r="F7076">
            <v>99.5</v>
          </cell>
          <cell r="G7076">
            <v>96.2</v>
          </cell>
          <cell r="H7076">
            <v>93.7</v>
          </cell>
          <cell r="I7076">
            <v>93.7</v>
          </cell>
          <cell r="J7076">
            <v>83.61</v>
          </cell>
          <cell r="K7076">
            <v>8000500273067</v>
          </cell>
          <cell r="M7076">
            <v>8000500273067</v>
          </cell>
        </row>
        <row r="7077">
          <cell r="A7077">
            <v>8000500340547</v>
          </cell>
          <cell r="B7077">
            <v>8000500340547</v>
          </cell>
          <cell r="C7077" t="str">
            <v>KINDER BUENO WHITE CHOCOLATE 10/2/2</v>
          </cell>
          <cell r="D7077" t="str">
            <v>EXH</v>
          </cell>
          <cell r="F7077">
            <v>192.8</v>
          </cell>
          <cell r="G7077">
            <v>186.3</v>
          </cell>
          <cell r="H7077">
            <v>181.5</v>
          </cell>
          <cell r="I7077">
            <v>181.5</v>
          </cell>
          <cell r="J7077">
            <v>162.01</v>
          </cell>
          <cell r="K7077">
            <v>8000500340547</v>
          </cell>
          <cell r="M7077">
            <v>8000500340547</v>
          </cell>
        </row>
        <row r="7078">
          <cell r="A7078">
            <v>8000500346914</v>
          </cell>
          <cell r="B7078">
            <v>8000500346914</v>
          </cell>
          <cell r="C7078" t="str">
            <v>KINDER SORPRESA 12/20 G. INTERACTIV</v>
          </cell>
          <cell r="D7078" t="str">
            <v>PZA</v>
          </cell>
          <cell r="F7078">
            <v>238</v>
          </cell>
          <cell r="G7078">
            <v>238</v>
          </cell>
          <cell r="H7078">
            <v>232</v>
          </cell>
          <cell r="I7078">
            <v>226</v>
          </cell>
          <cell r="J7078">
            <v>199.77</v>
          </cell>
          <cell r="K7078">
            <v>8000500346914</v>
          </cell>
          <cell r="M7078">
            <v>8000500346914</v>
          </cell>
        </row>
        <row r="7079">
          <cell r="A7079">
            <v>80050049</v>
          </cell>
          <cell r="B7079">
            <v>80050049</v>
          </cell>
          <cell r="C7079" t="str">
            <v>KINDER SORPRESA 20 G. NAVIDAD</v>
          </cell>
          <cell r="D7079" t="str">
            <v>PZA</v>
          </cell>
          <cell r="F7079">
            <v>19.899999999999999</v>
          </cell>
          <cell r="G7079">
            <v>19.899999999999999</v>
          </cell>
          <cell r="H7079">
            <v>19.399999999999999</v>
          </cell>
          <cell r="I7079">
            <v>19</v>
          </cell>
          <cell r="J7079">
            <v>16.59</v>
          </cell>
          <cell r="K7079">
            <v>80050049</v>
          </cell>
          <cell r="M7079">
            <v>80050049</v>
          </cell>
        </row>
        <row r="7080">
          <cell r="A7080">
            <v>80050094</v>
          </cell>
          <cell r="B7080">
            <v>80050094</v>
          </cell>
          <cell r="C7080" t="str">
            <v>KINDER CHOCOLATE MAXI 21 GRS.</v>
          </cell>
          <cell r="D7080" t="str">
            <v>PZA</v>
          </cell>
          <cell r="F7080">
            <v>8</v>
          </cell>
          <cell r="G7080">
            <v>8</v>
          </cell>
          <cell r="H7080">
            <v>8</v>
          </cell>
          <cell r="I7080">
            <v>8</v>
          </cell>
          <cell r="J7080">
            <v>6.43</v>
          </cell>
          <cell r="K7080">
            <v>80050094</v>
          </cell>
          <cell r="M7080">
            <v>80050094</v>
          </cell>
        </row>
        <row r="7081">
          <cell r="A7081">
            <v>80050117</v>
          </cell>
          <cell r="B7081">
            <v>80050117</v>
          </cell>
          <cell r="C7081" t="str">
            <v>KINDER SORPRESA 20 G. MASHA Y EL OS</v>
          </cell>
          <cell r="D7081" t="str">
            <v>PZA</v>
          </cell>
          <cell r="F7081">
            <v>19.899999999999999</v>
          </cell>
          <cell r="G7081">
            <v>19.899999999999999</v>
          </cell>
          <cell r="H7081">
            <v>19.399999999999999</v>
          </cell>
          <cell r="I7081">
            <v>19</v>
          </cell>
          <cell r="J7081">
            <v>16.59</v>
          </cell>
          <cell r="K7081">
            <v>80050117</v>
          </cell>
          <cell r="M7081">
            <v>80050117</v>
          </cell>
        </row>
        <row r="7082">
          <cell r="A7082">
            <v>80050315</v>
          </cell>
          <cell r="B7082">
            <v>80050315</v>
          </cell>
          <cell r="C7082" t="str">
            <v>KINDER CHOCOLATE 12.5 GRS.</v>
          </cell>
          <cell r="D7082" t="str">
            <v>PZA</v>
          </cell>
          <cell r="F7082">
            <v>5</v>
          </cell>
          <cell r="G7082">
            <v>5</v>
          </cell>
          <cell r="H7082">
            <v>5</v>
          </cell>
          <cell r="I7082">
            <v>5</v>
          </cell>
          <cell r="J7082">
            <v>3.79</v>
          </cell>
          <cell r="K7082">
            <v>80050315</v>
          </cell>
          <cell r="M7082">
            <v>80050315</v>
          </cell>
        </row>
        <row r="7083">
          <cell r="A7083">
            <v>80050780</v>
          </cell>
          <cell r="B7083">
            <v>80050780</v>
          </cell>
          <cell r="C7083" t="str">
            <v>TIC TAC 16 GRS. YERBABUENA</v>
          </cell>
          <cell r="D7083" t="str">
            <v>PZA</v>
          </cell>
          <cell r="F7083">
            <v>8.9</v>
          </cell>
          <cell r="G7083">
            <v>8.9</v>
          </cell>
          <cell r="H7083">
            <v>8.9</v>
          </cell>
          <cell r="I7083">
            <v>8.9</v>
          </cell>
          <cell r="J7083">
            <v>6.51</v>
          </cell>
          <cell r="K7083">
            <v>80050780</v>
          </cell>
          <cell r="M7083">
            <v>80050780</v>
          </cell>
        </row>
        <row r="7084">
          <cell r="A7084">
            <v>80051121</v>
          </cell>
          <cell r="B7084">
            <v>80051121</v>
          </cell>
          <cell r="C7084" t="str">
            <v>KINDER SORPRESA 20 G. JUSTICE LEAGU</v>
          </cell>
          <cell r="D7084" t="str">
            <v>PZA</v>
          </cell>
          <cell r="F7084">
            <v>19.899999999999999</v>
          </cell>
          <cell r="G7084">
            <v>19.899999999999999</v>
          </cell>
          <cell r="H7084">
            <v>19.399999999999999</v>
          </cell>
          <cell r="I7084">
            <v>19</v>
          </cell>
          <cell r="J7084">
            <v>16.59</v>
          </cell>
          <cell r="K7084">
            <v>80051121</v>
          </cell>
          <cell r="M7084">
            <v>80051121</v>
          </cell>
        </row>
        <row r="7085">
          <cell r="A7085">
            <v>80051831</v>
          </cell>
          <cell r="B7085">
            <v>80051831</v>
          </cell>
          <cell r="C7085" t="str">
            <v>KINDER SORPRESA 20 G. NATOONS</v>
          </cell>
          <cell r="D7085" t="str">
            <v>PZA</v>
          </cell>
          <cell r="F7085">
            <v>19.899999999999999</v>
          </cell>
          <cell r="G7085">
            <v>19.899999999999999</v>
          </cell>
          <cell r="H7085">
            <v>19.399999999999999</v>
          </cell>
          <cell r="I7085">
            <v>19</v>
          </cell>
          <cell r="J7085">
            <v>16.59</v>
          </cell>
          <cell r="K7085">
            <v>80051831</v>
          </cell>
          <cell r="M7085">
            <v>80051831</v>
          </cell>
        </row>
        <row r="7086">
          <cell r="A7086">
            <v>80052463</v>
          </cell>
          <cell r="B7086">
            <v>80052463</v>
          </cell>
          <cell r="C7086" t="str">
            <v>KINDER DELICE 42 GRS.</v>
          </cell>
          <cell r="D7086" t="str">
            <v>PZA</v>
          </cell>
          <cell r="F7086">
            <v>10.199999999999999</v>
          </cell>
          <cell r="G7086">
            <v>10.199999999999999</v>
          </cell>
          <cell r="H7086">
            <v>9.9</v>
          </cell>
          <cell r="I7086">
            <v>9.6999999999999993</v>
          </cell>
          <cell r="J7086">
            <v>8.3699999999999992</v>
          </cell>
          <cell r="K7086">
            <v>80052463</v>
          </cell>
          <cell r="M7086">
            <v>80052463</v>
          </cell>
        </row>
        <row r="7087">
          <cell r="A7087">
            <v>80052760</v>
          </cell>
          <cell r="B7087">
            <v>80052760</v>
          </cell>
          <cell r="C7087" t="str">
            <v>KINDER BUENO CHOCOLATE 2/21.5 GRS.</v>
          </cell>
          <cell r="D7087" t="str">
            <v>PAQ</v>
          </cell>
          <cell r="F7087">
            <v>18.899999999999999</v>
          </cell>
          <cell r="G7087">
            <v>18.899999999999999</v>
          </cell>
          <cell r="H7087">
            <v>18.399999999999999</v>
          </cell>
          <cell r="I7087">
            <v>17.899999999999999</v>
          </cell>
          <cell r="J7087">
            <v>15.85</v>
          </cell>
          <cell r="K7087">
            <v>80052760</v>
          </cell>
          <cell r="M7087">
            <v>80052760</v>
          </cell>
        </row>
        <row r="7088">
          <cell r="A7088">
            <v>80052968</v>
          </cell>
          <cell r="B7088">
            <v>80052968</v>
          </cell>
          <cell r="C7088" t="str">
            <v>KINDER SORPRESA 20 G. MI VILLANO FA</v>
          </cell>
          <cell r="D7088" t="str">
            <v>PZA</v>
          </cell>
          <cell r="F7088">
            <v>19.899999999999999</v>
          </cell>
          <cell r="G7088">
            <v>19.899999999999999</v>
          </cell>
          <cell r="H7088">
            <v>19.399999999999999</v>
          </cell>
          <cell r="I7088">
            <v>19</v>
          </cell>
          <cell r="J7088">
            <v>16.59</v>
          </cell>
          <cell r="K7088">
            <v>80052968</v>
          </cell>
          <cell r="M7088">
            <v>80052968</v>
          </cell>
        </row>
        <row r="7089">
          <cell r="A7089">
            <v>80135692</v>
          </cell>
          <cell r="B7089">
            <v>80135692</v>
          </cell>
          <cell r="C7089" t="str">
            <v>KINDER SORPRESA 20 G. MAX STEEL</v>
          </cell>
          <cell r="D7089" t="str">
            <v>PZA</v>
          </cell>
          <cell r="F7089">
            <v>19.899999999999999</v>
          </cell>
          <cell r="G7089">
            <v>19.899999999999999</v>
          </cell>
          <cell r="H7089">
            <v>19.399999999999999</v>
          </cell>
          <cell r="I7089">
            <v>19</v>
          </cell>
          <cell r="J7089">
            <v>16.59</v>
          </cell>
          <cell r="K7089">
            <v>80135692</v>
          </cell>
          <cell r="M7089">
            <v>80135692</v>
          </cell>
        </row>
        <row r="7090">
          <cell r="A7090">
            <v>80135906</v>
          </cell>
          <cell r="B7090">
            <v>80135906</v>
          </cell>
          <cell r="C7090" t="str">
            <v>FERRERO ROCHER 5 62.5 GRS.</v>
          </cell>
          <cell r="D7090" t="str">
            <v>PAQ</v>
          </cell>
          <cell r="F7090">
            <v>45.3</v>
          </cell>
          <cell r="G7090">
            <v>43.7</v>
          </cell>
          <cell r="H7090">
            <v>42.6</v>
          </cell>
          <cell r="I7090">
            <v>42.6</v>
          </cell>
          <cell r="J7090">
            <v>38.01</v>
          </cell>
          <cell r="K7090">
            <v>80135906</v>
          </cell>
          <cell r="M7090">
            <v>80135906</v>
          </cell>
        </row>
        <row r="7091">
          <cell r="A7091">
            <v>80741244</v>
          </cell>
          <cell r="B7091">
            <v>80741244</v>
          </cell>
          <cell r="C7091" t="str">
            <v>KINDER SORPRESA 20 G. PARA NI¥O</v>
          </cell>
          <cell r="D7091" t="str">
            <v>PZA</v>
          </cell>
          <cell r="F7091">
            <v>19.899999999999999</v>
          </cell>
          <cell r="G7091">
            <v>19.899999999999999</v>
          </cell>
          <cell r="H7091">
            <v>19.399999999999999</v>
          </cell>
          <cell r="I7091">
            <v>19</v>
          </cell>
          <cell r="J7091">
            <v>16.59</v>
          </cell>
          <cell r="K7091">
            <v>80741244</v>
          </cell>
          <cell r="M7091">
            <v>80741244</v>
          </cell>
        </row>
        <row r="7092">
          <cell r="A7092">
            <v>80741251</v>
          </cell>
          <cell r="B7092">
            <v>80741251</v>
          </cell>
          <cell r="C7092" t="str">
            <v>KINDER SORPRESA 20 G. PARA NI¥A</v>
          </cell>
          <cell r="D7092" t="str">
            <v>PZA</v>
          </cell>
          <cell r="F7092">
            <v>19.899999999999999</v>
          </cell>
          <cell r="G7092">
            <v>19.899999999999999</v>
          </cell>
          <cell r="H7092">
            <v>19.399999999999999</v>
          </cell>
          <cell r="I7092">
            <v>19</v>
          </cell>
          <cell r="J7092">
            <v>16.59</v>
          </cell>
          <cell r="K7092">
            <v>80741251</v>
          </cell>
          <cell r="M7092">
            <v>80741251</v>
          </cell>
        </row>
        <row r="7093">
          <cell r="A7093">
            <v>80761761</v>
          </cell>
          <cell r="B7093">
            <v>80761761</v>
          </cell>
          <cell r="C7093" t="str">
            <v>KINDER BUENO WHITE CHOCOLATE 2/21.5</v>
          </cell>
          <cell r="D7093" t="str">
            <v>PAQ</v>
          </cell>
          <cell r="F7093">
            <v>19.3</v>
          </cell>
          <cell r="G7093">
            <v>18.7</v>
          </cell>
          <cell r="H7093">
            <v>18.2</v>
          </cell>
          <cell r="I7093">
            <v>18.2</v>
          </cell>
          <cell r="J7093">
            <v>16.21</v>
          </cell>
          <cell r="K7093">
            <v>80761761</v>
          </cell>
          <cell r="M7093">
            <v>80761761</v>
          </cell>
        </row>
        <row r="7094">
          <cell r="A7094">
            <v>808806880372</v>
          </cell>
          <cell r="B7094">
            <v>808806880372</v>
          </cell>
          <cell r="C7094" t="str">
            <v>PULPA PI¥A ENCHILADA CUBITOS BOLSA</v>
          </cell>
          <cell r="D7094" t="str">
            <v>PZA</v>
          </cell>
          <cell r="E7094">
            <v>10</v>
          </cell>
          <cell r="F7094">
            <v>247.9</v>
          </cell>
          <cell r="G7094">
            <v>239.9</v>
          </cell>
          <cell r="H7094">
            <v>239.9</v>
          </cell>
          <cell r="I7094">
            <v>236</v>
          </cell>
          <cell r="J7094">
            <v>205.01</v>
          </cell>
          <cell r="K7094">
            <v>808806880372</v>
          </cell>
          <cell r="M7094">
            <v>808806880372</v>
          </cell>
        </row>
        <row r="7095">
          <cell r="A7095">
            <v>808806880419</v>
          </cell>
          <cell r="B7095">
            <v>808806880419</v>
          </cell>
          <cell r="C7095" t="str">
            <v>PULPA MANGO ENCHILADO REB. BOLSA 1</v>
          </cell>
          <cell r="D7095" t="str">
            <v>PZA</v>
          </cell>
          <cell r="E7095">
            <v>40</v>
          </cell>
          <cell r="F7095">
            <v>235</v>
          </cell>
          <cell r="G7095">
            <v>220</v>
          </cell>
          <cell r="H7095">
            <v>210</v>
          </cell>
          <cell r="I7095">
            <v>205</v>
          </cell>
          <cell r="J7095">
            <v>188.01</v>
          </cell>
          <cell r="K7095">
            <v>808806880419</v>
          </cell>
          <cell r="M7095">
            <v>808806880419</v>
          </cell>
        </row>
        <row r="7096">
          <cell r="A7096">
            <v>80882060</v>
          </cell>
          <cell r="B7096">
            <v>80882060</v>
          </cell>
          <cell r="C7096" t="str">
            <v>KINDER SORPRESA 20 G. MI VILLANO FA</v>
          </cell>
          <cell r="D7096" t="str">
            <v>PZA</v>
          </cell>
          <cell r="F7096">
            <v>19.899999999999999</v>
          </cell>
          <cell r="G7096">
            <v>19.899999999999999</v>
          </cell>
          <cell r="H7096">
            <v>19.399999999999999</v>
          </cell>
          <cell r="I7096">
            <v>19</v>
          </cell>
          <cell r="J7096">
            <v>16.59</v>
          </cell>
          <cell r="K7096">
            <v>80882060</v>
          </cell>
          <cell r="M7096">
            <v>80882060</v>
          </cell>
        </row>
        <row r="7097">
          <cell r="A7097">
            <v>80892816</v>
          </cell>
          <cell r="B7097">
            <v>80892816</v>
          </cell>
          <cell r="C7097" t="str">
            <v>KINDER SORPRESA 20 G. ENCHANTIMALS</v>
          </cell>
          <cell r="D7097" t="str">
            <v>PZA</v>
          </cell>
          <cell r="F7097">
            <v>19.899999999999999</v>
          </cell>
          <cell r="G7097">
            <v>19.899999999999999</v>
          </cell>
          <cell r="H7097">
            <v>19.399999999999999</v>
          </cell>
          <cell r="I7097">
            <v>19</v>
          </cell>
          <cell r="J7097">
            <v>16.59</v>
          </cell>
          <cell r="K7097">
            <v>80892816</v>
          </cell>
          <cell r="M7097">
            <v>80892816</v>
          </cell>
        </row>
        <row r="7098">
          <cell r="A7098">
            <v>80897217</v>
          </cell>
          <cell r="B7098">
            <v>80897217</v>
          </cell>
          <cell r="C7098" t="str">
            <v>TIC TAC 16 GRS. DIA DE MUERTOS</v>
          </cell>
          <cell r="D7098" t="str">
            <v>PZA</v>
          </cell>
          <cell r="F7098">
            <v>8.9</v>
          </cell>
          <cell r="G7098">
            <v>8.9</v>
          </cell>
          <cell r="H7098">
            <v>8.9</v>
          </cell>
          <cell r="I7098">
            <v>8.9</v>
          </cell>
          <cell r="J7098">
            <v>6.51</v>
          </cell>
          <cell r="K7098">
            <v>80897217</v>
          </cell>
          <cell r="M7098">
            <v>80897217</v>
          </cell>
        </row>
        <row r="7099">
          <cell r="A7099">
            <v>80925729</v>
          </cell>
          <cell r="B7099">
            <v>80925729</v>
          </cell>
          <cell r="C7099" t="str">
            <v>KINDER SORPRESA 20 G. INTERACTIVO</v>
          </cell>
          <cell r="D7099" t="str">
            <v>PZA</v>
          </cell>
          <cell r="F7099">
            <v>19.899999999999999</v>
          </cell>
          <cell r="G7099">
            <v>19.899999999999999</v>
          </cell>
          <cell r="H7099">
            <v>19.399999999999999</v>
          </cell>
          <cell r="I7099">
            <v>19</v>
          </cell>
          <cell r="J7099">
            <v>16.59</v>
          </cell>
          <cell r="K7099">
            <v>80925729</v>
          </cell>
          <cell r="M7099">
            <v>80925729</v>
          </cell>
        </row>
        <row r="7100">
          <cell r="A7100">
            <v>80996521</v>
          </cell>
          <cell r="B7100">
            <v>80996521</v>
          </cell>
          <cell r="C7100" t="str">
            <v>TIC TAC 16 GRS. COCA COLA</v>
          </cell>
          <cell r="D7100" t="str">
            <v>PZA</v>
          </cell>
          <cell r="F7100">
            <v>8.9</v>
          </cell>
          <cell r="G7100">
            <v>8.9</v>
          </cell>
          <cell r="H7100">
            <v>8.9</v>
          </cell>
          <cell r="I7100">
            <v>8.9</v>
          </cell>
          <cell r="J7100">
            <v>6.51</v>
          </cell>
          <cell r="K7100">
            <v>80996521</v>
          </cell>
          <cell r="M7100">
            <v>80996521</v>
          </cell>
        </row>
        <row r="7101">
          <cell r="A7101">
            <v>812999010690</v>
          </cell>
          <cell r="B7101">
            <v>812999010690</v>
          </cell>
          <cell r="C7101" t="str">
            <v>PALETA CHIPILETA NARANJA TIRA 20/11</v>
          </cell>
          <cell r="D7101" t="str">
            <v>TIR</v>
          </cell>
          <cell r="F7101">
            <v>28.2</v>
          </cell>
          <cell r="G7101">
            <v>27.3</v>
          </cell>
          <cell r="H7101">
            <v>26.6</v>
          </cell>
          <cell r="I7101">
            <v>26.6</v>
          </cell>
          <cell r="J7101">
            <v>23.68</v>
          </cell>
          <cell r="K7101">
            <v>812999010690</v>
          </cell>
          <cell r="M7101">
            <v>812999010690</v>
          </cell>
        </row>
        <row r="7102">
          <cell r="A7102">
            <v>812999011048</v>
          </cell>
          <cell r="B7102">
            <v>812999011048</v>
          </cell>
          <cell r="C7102" t="str">
            <v>POLVO DE LIMON Y SAL 7 100 P. 200 G</v>
          </cell>
          <cell r="D7102" t="str">
            <v>PZA</v>
          </cell>
          <cell r="F7102">
            <v>23.5</v>
          </cell>
          <cell r="G7102">
            <v>22.8</v>
          </cell>
          <cell r="H7102">
            <v>22.2</v>
          </cell>
          <cell r="I7102">
            <v>22.2</v>
          </cell>
          <cell r="J7102">
            <v>19.829999999999998</v>
          </cell>
          <cell r="K7102">
            <v>812999011048</v>
          </cell>
          <cell r="M7102">
            <v>812999011048</v>
          </cell>
        </row>
        <row r="7103">
          <cell r="A7103">
            <v>812999011062</v>
          </cell>
          <cell r="B7103">
            <v>812999011062</v>
          </cell>
          <cell r="C7103" t="str">
            <v>POLVO LIMON 7 TIRA 80/2 GRS.</v>
          </cell>
          <cell r="D7103" t="str">
            <v>TIR</v>
          </cell>
          <cell r="F7103">
            <v>23.2</v>
          </cell>
          <cell r="G7103">
            <v>22.4</v>
          </cell>
          <cell r="H7103">
            <v>21.8</v>
          </cell>
          <cell r="I7103">
            <v>21.8</v>
          </cell>
          <cell r="J7103">
            <v>19.43</v>
          </cell>
          <cell r="K7103">
            <v>812999011062</v>
          </cell>
          <cell r="M7103">
            <v>812999011062</v>
          </cell>
        </row>
        <row r="7104">
          <cell r="A7104">
            <v>812999013264</v>
          </cell>
          <cell r="B7104">
            <v>812999013264</v>
          </cell>
          <cell r="C7104" t="str">
            <v>BURBU SODA POLVITO TIRA SURTIDA 60</v>
          </cell>
          <cell r="D7104" t="str">
            <v>TIR</v>
          </cell>
          <cell r="F7104">
            <v>13.9</v>
          </cell>
          <cell r="G7104">
            <v>13.4</v>
          </cell>
          <cell r="H7104">
            <v>13.1</v>
          </cell>
          <cell r="I7104">
            <v>13.1</v>
          </cell>
          <cell r="J7104">
            <v>11.64</v>
          </cell>
          <cell r="K7104">
            <v>812999013264</v>
          </cell>
          <cell r="M7104">
            <v>812999013264</v>
          </cell>
        </row>
        <row r="7105">
          <cell r="A7105">
            <v>812999013530</v>
          </cell>
          <cell r="B7105">
            <v>812999013530</v>
          </cell>
          <cell r="C7105" t="str">
            <v>POLVO LIMON7-PICA Y BURBU S. TIRA 6</v>
          </cell>
          <cell r="D7105" t="str">
            <v>TIR</v>
          </cell>
          <cell r="F7105">
            <v>17.600000000000001</v>
          </cell>
          <cell r="G7105">
            <v>17</v>
          </cell>
          <cell r="H7105">
            <v>16.5</v>
          </cell>
          <cell r="I7105">
            <v>16.5</v>
          </cell>
          <cell r="J7105">
            <v>14.72</v>
          </cell>
          <cell r="K7105">
            <v>812999013530</v>
          </cell>
          <cell r="M7105">
            <v>812999013530</v>
          </cell>
        </row>
        <row r="7106">
          <cell r="A7106">
            <v>812999014612</v>
          </cell>
          <cell r="B7106">
            <v>812999014612</v>
          </cell>
          <cell r="C7106" t="str">
            <v>POLVO BOTE PICA LIMON 12 GRS.</v>
          </cell>
          <cell r="D7106" t="str">
            <v>PZA</v>
          </cell>
          <cell r="F7106">
            <v>4</v>
          </cell>
          <cell r="G7106">
            <v>4</v>
          </cell>
          <cell r="H7106">
            <v>4</v>
          </cell>
          <cell r="I7106">
            <v>4</v>
          </cell>
          <cell r="J7106">
            <v>2.84</v>
          </cell>
          <cell r="K7106">
            <v>812999014612</v>
          </cell>
          <cell r="M7106">
            <v>812999014612</v>
          </cell>
        </row>
        <row r="7107">
          <cell r="A7107">
            <v>812999014636</v>
          </cell>
          <cell r="B7107">
            <v>812999014636</v>
          </cell>
          <cell r="C7107" t="str">
            <v>PALETA CHIPILETA MIX TIRA SURTIDA 3</v>
          </cell>
          <cell r="D7107" t="str">
            <v>TIR</v>
          </cell>
          <cell r="F7107">
            <v>38</v>
          </cell>
          <cell r="G7107">
            <v>36.700000000000003</v>
          </cell>
          <cell r="H7107">
            <v>35.700000000000003</v>
          </cell>
          <cell r="I7107">
            <v>35.700000000000003</v>
          </cell>
          <cell r="J7107">
            <v>31.88</v>
          </cell>
          <cell r="K7107">
            <v>812999014636</v>
          </cell>
          <cell r="M7107">
            <v>812999014636</v>
          </cell>
        </row>
        <row r="7108">
          <cell r="A7108">
            <v>812999014827</v>
          </cell>
          <cell r="B7108">
            <v>812999014827</v>
          </cell>
          <cell r="C7108" t="str">
            <v>PALETA CHIPILETA NARANJA BOL 30 PZA</v>
          </cell>
          <cell r="D7108" t="str">
            <v>BOL</v>
          </cell>
          <cell r="F7108">
            <v>38</v>
          </cell>
          <cell r="G7108">
            <v>36.700000000000003</v>
          </cell>
          <cell r="H7108">
            <v>35.700000000000003</v>
          </cell>
          <cell r="I7108">
            <v>35.700000000000003</v>
          </cell>
          <cell r="J7108">
            <v>31.88</v>
          </cell>
          <cell r="K7108">
            <v>812999014827</v>
          </cell>
          <cell r="M7108">
            <v>812999014827</v>
          </cell>
        </row>
        <row r="7109">
          <cell r="A7109">
            <v>812999014834</v>
          </cell>
          <cell r="B7109">
            <v>812999014834</v>
          </cell>
          <cell r="C7109" t="str">
            <v>PALETA CHIPILETA NARANJA 11 GRS.</v>
          </cell>
          <cell r="D7109" t="str">
            <v>PZA</v>
          </cell>
          <cell r="F7109">
            <v>2.5</v>
          </cell>
          <cell r="G7109">
            <v>2.5</v>
          </cell>
          <cell r="H7109">
            <v>2.5</v>
          </cell>
          <cell r="I7109">
            <v>2.5</v>
          </cell>
          <cell r="J7109">
            <v>1.19</v>
          </cell>
          <cell r="K7109">
            <v>812999014834</v>
          </cell>
          <cell r="M7109">
            <v>812999014834</v>
          </cell>
        </row>
        <row r="7110">
          <cell r="A7110">
            <v>812999015039</v>
          </cell>
          <cell r="B7110">
            <v>812999015039</v>
          </cell>
          <cell r="C7110" t="str">
            <v>PALETA CHIPILETA MIX SURTIDA 30 P.</v>
          </cell>
          <cell r="D7110" t="str">
            <v>PZA</v>
          </cell>
          <cell r="F7110">
            <v>38</v>
          </cell>
          <cell r="G7110">
            <v>36.700000000000003</v>
          </cell>
          <cell r="H7110">
            <v>35.700000000000003</v>
          </cell>
          <cell r="I7110">
            <v>35.700000000000003</v>
          </cell>
          <cell r="J7110">
            <v>31.88</v>
          </cell>
          <cell r="K7110">
            <v>812999015039</v>
          </cell>
          <cell r="M7110">
            <v>812999015039</v>
          </cell>
        </row>
        <row r="7111">
          <cell r="A7111">
            <v>812999015138</v>
          </cell>
          <cell r="B7111">
            <v>812999015138</v>
          </cell>
          <cell r="C7111" t="str">
            <v>POLVO BOTE 10 P. LIMON7-PICA L.Y BU</v>
          </cell>
          <cell r="D7111" t="str">
            <v>PAQ</v>
          </cell>
          <cell r="F7111">
            <v>33.9</v>
          </cell>
          <cell r="G7111">
            <v>32.700000000000003</v>
          </cell>
          <cell r="H7111">
            <v>31.8</v>
          </cell>
          <cell r="I7111">
            <v>31.8</v>
          </cell>
          <cell r="J7111">
            <v>28.36</v>
          </cell>
          <cell r="K7111">
            <v>812999015138</v>
          </cell>
          <cell r="M7111">
            <v>812999015138</v>
          </cell>
        </row>
        <row r="7112">
          <cell r="A7112">
            <v>812999015152</v>
          </cell>
          <cell r="B7112">
            <v>812999015152</v>
          </cell>
          <cell r="C7112" t="str">
            <v>PALETA CHIPILETA NARANJA 12 PZAS.</v>
          </cell>
          <cell r="D7112" t="str">
            <v>BOL</v>
          </cell>
          <cell r="F7112">
            <v>27</v>
          </cell>
          <cell r="G7112">
            <v>27</v>
          </cell>
          <cell r="H7112">
            <v>26.1</v>
          </cell>
          <cell r="I7112">
            <v>25.5</v>
          </cell>
          <cell r="J7112">
            <v>22.69</v>
          </cell>
          <cell r="K7112">
            <v>812999015152</v>
          </cell>
          <cell r="M7112">
            <v>812999015152</v>
          </cell>
        </row>
        <row r="7113">
          <cell r="A7113">
            <v>812999015480</v>
          </cell>
          <cell r="B7113">
            <v>812999015480</v>
          </cell>
          <cell r="C7113" t="str">
            <v>SELZ SODA BOLSA 420 GRS. MENTA</v>
          </cell>
          <cell r="D7113" t="str">
            <v>PZA</v>
          </cell>
          <cell r="F7113">
            <v>37.9</v>
          </cell>
          <cell r="G7113">
            <v>36.700000000000003</v>
          </cell>
          <cell r="H7113">
            <v>35.700000000000003</v>
          </cell>
          <cell r="I7113">
            <v>35.700000000000003</v>
          </cell>
          <cell r="J7113">
            <v>31.85</v>
          </cell>
          <cell r="K7113">
            <v>812999015480</v>
          </cell>
          <cell r="M7113">
            <v>812999015480</v>
          </cell>
        </row>
        <row r="7114">
          <cell r="A7114">
            <v>812999015589</v>
          </cell>
          <cell r="B7114">
            <v>812999015589</v>
          </cell>
          <cell r="C7114" t="str">
            <v>BICHOS CHIPILETAS 110 PZAS. 275 GRS</v>
          </cell>
          <cell r="D7114" t="str">
            <v>BOL</v>
          </cell>
          <cell r="F7114">
            <v>21.9</v>
          </cell>
          <cell r="G7114">
            <v>21.2</v>
          </cell>
          <cell r="H7114">
            <v>20.6</v>
          </cell>
          <cell r="I7114">
            <v>20.6</v>
          </cell>
          <cell r="J7114">
            <v>18.37</v>
          </cell>
          <cell r="K7114">
            <v>812999015589</v>
          </cell>
          <cell r="M7114">
            <v>812999015589</v>
          </cell>
        </row>
        <row r="7115">
          <cell r="A7115">
            <v>812999015596</v>
          </cell>
          <cell r="B7115">
            <v>812999015596</v>
          </cell>
          <cell r="C7115" t="str">
            <v>BOCATI PAQUETE PI¥ATA BOLSA 1.5 KGS</v>
          </cell>
          <cell r="D7115" t="str">
            <v>BOL</v>
          </cell>
          <cell r="F7115">
            <v>192.2</v>
          </cell>
          <cell r="G7115">
            <v>192.2</v>
          </cell>
          <cell r="H7115">
            <v>185.7</v>
          </cell>
          <cell r="I7115">
            <v>180.9</v>
          </cell>
          <cell r="J7115">
            <v>161.47</v>
          </cell>
          <cell r="K7115">
            <v>812999015596</v>
          </cell>
          <cell r="M7115">
            <v>812999015596</v>
          </cell>
        </row>
        <row r="7116">
          <cell r="A7116">
            <v>812999015725</v>
          </cell>
          <cell r="B7116">
            <v>812999015725</v>
          </cell>
          <cell r="C7116" t="str">
            <v>BOCATI SELZ SODA BOLSA 105 GRS.</v>
          </cell>
          <cell r="D7116" t="str">
            <v>BOL</v>
          </cell>
          <cell r="F7116">
            <v>17.3</v>
          </cell>
          <cell r="G7116">
            <v>17.3</v>
          </cell>
          <cell r="H7116">
            <v>16.7</v>
          </cell>
          <cell r="I7116">
            <v>16.3</v>
          </cell>
          <cell r="J7116">
            <v>14.49</v>
          </cell>
          <cell r="K7116">
            <v>812999015725</v>
          </cell>
          <cell r="M7116">
            <v>812999015725</v>
          </cell>
        </row>
        <row r="7117">
          <cell r="A7117">
            <v>812999015862</v>
          </cell>
          <cell r="B7117">
            <v>812999015862</v>
          </cell>
          <cell r="C7117" t="str">
            <v>BOCATI CARAMELO SUAVE 25 PZAS</v>
          </cell>
          <cell r="D7117" t="str">
            <v>BOL</v>
          </cell>
          <cell r="F7117">
            <v>17.899999999999999</v>
          </cell>
          <cell r="G7117">
            <v>17.899999999999999</v>
          </cell>
          <cell r="H7117">
            <v>17.3</v>
          </cell>
          <cell r="I7117">
            <v>16.8</v>
          </cell>
          <cell r="J7117">
            <v>14.97</v>
          </cell>
          <cell r="K7117">
            <v>812999015862</v>
          </cell>
          <cell r="M7117">
            <v>812999015862</v>
          </cell>
        </row>
        <row r="7118">
          <cell r="A7118">
            <v>8693029701</v>
          </cell>
          <cell r="B7118">
            <v>8693029701</v>
          </cell>
          <cell r="C7118" t="str">
            <v>CHOCOLATE MINI TRUFFLE A GRANEL 1 K</v>
          </cell>
          <cell r="D7118" t="str">
            <v>KGM</v>
          </cell>
          <cell r="F7118">
            <v>162.5</v>
          </cell>
          <cell r="G7118">
            <v>156.9</v>
          </cell>
          <cell r="H7118">
            <v>156.9</v>
          </cell>
          <cell r="I7118">
            <v>145.69999999999999</v>
          </cell>
          <cell r="J7118">
            <v>112.04</v>
          </cell>
          <cell r="K7118">
            <v>8693029701</v>
          </cell>
          <cell r="M7118">
            <v>8693029701</v>
          </cell>
        </row>
        <row r="7119">
          <cell r="A7119">
            <v>8693029702424</v>
          </cell>
          <cell r="B7119">
            <v>8693029702424</v>
          </cell>
          <cell r="C7119" t="str">
            <v>CHOCOLATE MINI TRUFFLE BOL 1 KG.</v>
          </cell>
          <cell r="D7119" t="str">
            <v>BOL</v>
          </cell>
          <cell r="F7119">
            <v>133.4</v>
          </cell>
          <cell r="G7119">
            <v>133.4</v>
          </cell>
          <cell r="H7119">
            <v>128.9</v>
          </cell>
          <cell r="I7119">
            <v>125.5</v>
          </cell>
          <cell r="J7119">
            <v>112.04</v>
          </cell>
          <cell r="K7119">
            <v>8693029702424</v>
          </cell>
          <cell r="M7119">
            <v>8693029702424</v>
          </cell>
        </row>
        <row r="7120">
          <cell r="A7120">
            <v>885532000014</v>
          </cell>
          <cell r="B7120">
            <v>885532000014</v>
          </cell>
          <cell r="C7120" t="str">
            <v>ROLLITOS COCOA DE LECHE 20/50 GRS.</v>
          </cell>
          <cell r="D7120" t="str">
            <v>EXH</v>
          </cell>
          <cell r="F7120">
            <v>94.5</v>
          </cell>
          <cell r="G7120">
            <v>94.5</v>
          </cell>
          <cell r="H7120">
            <v>91.3</v>
          </cell>
          <cell r="I7120">
            <v>88.9</v>
          </cell>
          <cell r="J7120">
            <v>79.38</v>
          </cell>
          <cell r="K7120">
            <v>885532000014</v>
          </cell>
          <cell r="M7120">
            <v>885532000014</v>
          </cell>
        </row>
        <row r="7121">
          <cell r="A7121">
            <v>885532000021</v>
          </cell>
          <cell r="B7121">
            <v>885532000021</v>
          </cell>
          <cell r="C7121" t="str">
            <v>ROLLITOS MINI COCOA DE LECHE 40/25</v>
          </cell>
          <cell r="D7121" t="str">
            <v>EXH</v>
          </cell>
          <cell r="F7121">
            <v>109</v>
          </cell>
          <cell r="G7121">
            <v>109</v>
          </cell>
          <cell r="H7121">
            <v>105.3</v>
          </cell>
          <cell r="I7121">
            <v>102.6</v>
          </cell>
          <cell r="J7121">
            <v>91.54</v>
          </cell>
          <cell r="K7121">
            <v>885532000021</v>
          </cell>
          <cell r="M7121">
            <v>885532000021</v>
          </cell>
        </row>
        <row r="7122">
          <cell r="A7122" t="str">
            <v xml:space="preserve"> </v>
          </cell>
          <cell r="B7122" t="str">
            <v>_x000C_cei-029u-2.6</v>
          </cell>
          <cell r="E7122" t="str">
            <v>CEDIS ABA</v>
          </cell>
          <cell r="F7122" t="str">
            <v>RROTES AZTEC</v>
          </cell>
          <cell r="G7122" t="str">
            <v>A</v>
          </cell>
          <cell r="K7122" t="str">
            <v>Hoja :  114</v>
          </cell>
          <cell r="M7122" t="str">
            <v xml:space="preserve"> </v>
          </cell>
        </row>
        <row r="7123">
          <cell r="A7123">
            <v>0</v>
          </cell>
          <cell r="M7123">
            <v>0</v>
          </cell>
        </row>
        <row r="7124">
          <cell r="A7124" t="str">
            <v xml:space="preserve"> </v>
          </cell>
          <cell r="B7124" t="str">
            <v>Por codigo</v>
          </cell>
          <cell r="E7124" t="str">
            <v>LISTA DE PREC</v>
          </cell>
          <cell r="F7124" t="str">
            <v>IOS CON EXIS</v>
          </cell>
          <cell r="G7124" t="str">
            <v>TENCIA</v>
          </cell>
          <cell r="K7124" t="str">
            <v>Fecha : 22/Mar/22</v>
          </cell>
          <cell r="M7124" t="str">
            <v xml:space="preserve"> </v>
          </cell>
        </row>
        <row r="7125">
          <cell r="A7125" t="str">
            <v xml:space="preserve"> </v>
          </cell>
          <cell r="B7125" t="str">
            <v>-----------------</v>
          </cell>
          <cell r="C7125" t="str">
            <v>-----------------------------------</v>
          </cell>
          <cell r="D7125" t="str">
            <v>----</v>
          </cell>
          <cell r="E7125" t="str">
            <v>----------------</v>
          </cell>
          <cell r="F7125" t="str">
            <v>------------</v>
          </cell>
          <cell r="G7125" t="str">
            <v>-----------</v>
          </cell>
          <cell r="H7125" t="str">
            <v>------------</v>
          </cell>
          <cell r="I7125" t="str">
            <v>------------</v>
          </cell>
          <cell r="J7125" t="str">
            <v>----------</v>
          </cell>
          <cell r="K7125" t="str">
            <v>-------------------</v>
          </cell>
          <cell r="M7125" t="str">
            <v xml:space="preserve"> </v>
          </cell>
        </row>
        <row r="7126">
          <cell r="A7126" t="str">
            <v xml:space="preserve"> </v>
          </cell>
          <cell r="B7126" t="str">
            <v>Codigo</v>
          </cell>
          <cell r="C7126" t="str">
            <v>Descripcion</v>
          </cell>
          <cell r="D7126" t="str">
            <v>U.M.</v>
          </cell>
          <cell r="E7126" t="str">
            <v>Existencia</v>
          </cell>
          <cell r="F7126" t="str">
            <v>Precio 1</v>
          </cell>
          <cell r="G7126" t="str">
            <v>Precio 2</v>
          </cell>
          <cell r="H7126" t="str">
            <v>Precio 3</v>
          </cell>
          <cell r="I7126" t="str">
            <v>Precio 4</v>
          </cell>
          <cell r="J7126" t="str">
            <v>Precio</v>
          </cell>
          <cell r="K7126">
            <v>5</v>
          </cell>
          <cell r="M7126" t="str">
            <v xml:space="preserve"> </v>
          </cell>
        </row>
        <row r="7127">
          <cell r="A7127" t="str">
            <v xml:space="preserve"> </v>
          </cell>
          <cell r="B7127" t="str">
            <v>-----------------</v>
          </cell>
          <cell r="C7127" t="str">
            <v>-----------------------------------</v>
          </cell>
          <cell r="D7127" t="str">
            <v>----</v>
          </cell>
          <cell r="E7127" t="str">
            <v>----------------</v>
          </cell>
          <cell r="F7127" t="str">
            <v>------------</v>
          </cell>
          <cell r="G7127" t="str">
            <v>-----------</v>
          </cell>
          <cell r="H7127" t="str">
            <v>------------</v>
          </cell>
          <cell r="I7127" t="str">
            <v>------------</v>
          </cell>
          <cell r="J7127" t="str">
            <v>----------</v>
          </cell>
          <cell r="K7127" t="str">
            <v>-------------------</v>
          </cell>
          <cell r="M7127" t="str">
            <v xml:space="preserve"> </v>
          </cell>
        </row>
        <row r="7128">
          <cell r="A7128">
            <v>885532000380</v>
          </cell>
          <cell r="B7128">
            <v>885532000380</v>
          </cell>
          <cell r="C7128" t="str">
            <v>COCADA DE LECHE ROLLO PIN PON 270 G</v>
          </cell>
          <cell r="D7128" t="str">
            <v>PZA</v>
          </cell>
          <cell r="F7128">
            <v>24</v>
          </cell>
          <cell r="G7128">
            <v>24</v>
          </cell>
          <cell r="H7128">
            <v>23.2</v>
          </cell>
          <cell r="I7128">
            <v>22.6</v>
          </cell>
          <cell r="J7128">
            <v>20.14</v>
          </cell>
          <cell r="K7128">
            <v>885532000380</v>
          </cell>
          <cell r="M7128">
            <v>885532000380</v>
          </cell>
        </row>
        <row r="7129">
          <cell r="A7129">
            <v>885532000427</v>
          </cell>
          <cell r="B7129">
            <v>885532000427</v>
          </cell>
          <cell r="C7129" t="str">
            <v>PULPA PIN PON 250 GRS. TAMARINDO</v>
          </cell>
          <cell r="D7129" t="str">
            <v>PZA</v>
          </cell>
          <cell r="F7129">
            <v>18.3</v>
          </cell>
          <cell r="G7129">
            <v>18.3</v>
          </cell>
          <cell r="H7129">
            <v>17.899999999999999</v>
          </cell>
          <cell r="I7129">
            <v>17.2</v>
          </cell>
          <cell r="J7129">
            <v>15.36</v>
          </cell>
          <cell r="K7129">
            <v>885532000427</v>
          </cell>
          <cell r="M7129">
            <v>885532000427</v>
          </cell>
        </row>
        <row r="7130">
          <cell r="A7130">
            <v>885532000434</v>
          </cell>
          <cell r="B7130">
            <v>885532000434</v>
          </cell>
          <cell r="C7130" t="str">
            <v>PULPA PIN PON 250 GRS. PI¥A</v>
          </cell>
          <cell r="D7130" t="str">
            <v>PZA</v>
          </cell>
          <cell r="F7130">
            <v>18.3</v>
          </cell>
          <cell r="G7130">
            <v>18.3</v>
          </cell>
          <cell r="H7130">
            <v>17.899999999999999</v>
          </cell>
          <cell r="I7130">
            <v>17.2</v>
          </cell>
          <cell r="J7130">
            <v>15.36</v>
          </cell>
          <cell r="K7130">
            <v>885532000434</v>
          </cell>
          <cell r="M7130">
            <v>885532000434</v>
          </cell>
        </row>
        <row r="7131">
          <cell r="A7131">
            <v>885532000458</v>
          </cell>
          <cell r="B7131">
            <v>885532000458</v>
          </cell>
          <cell r="C7131" t="str">
            <v>PULPA PIN PON 250 GRS. TAMARINDO Y</v>
          </cell>
          <cell r="D7131" t="str">
            <v>PZA</v>
          </cell>
          <cell r="F7131">
            <v>18.3</v>
          </cell>
          <cell r="G7131">
            <v>18.3</v>
          </cell>
          <cell r="H7131">
            <v>17.899999999999999</v>
          </cell>
          <cell r="I7131">
            <v>17.2</v>
          </cell>
          <cell r="J7131">
            <v>15.36</v>
          </cell>
          <cell r="K7131">
            <v>885532000458</v>
          </cell>
          <cell r="M7131">
            <v>885532000458</v>
          </cell>
        </row>
        <row r="7132">
          <cell r="A7132">
            <v>885532000465</v>
          </cell>
          <cell r="B7132">
            <v>885532000465</v>
          </cell>
          <cell r="C7132" t="str">
            <v>PULPA PIN PON 250 GRS. MANGO</v>
          </cell>
          <cell r="D7132" t="str">
            <v>PZA</v>
          </cell>
          <cell r="F7132">
            <v>18.3</v>
          </cell>
          <cell r="G7132">
            <v>18.3</v>
          </cell>
          <cell r="H7132">
            <v>17.899999999999999</v>
          </cell>
          <cell r="I7132">
            <v>17.2</v>
          </cell>
          <cell r="J7132">
            <v>15.36</v>
          </cell>
          <cell r="K7132">
            <v>885532000465</v>
          </cell>
          <cell r="M7132">
            <v>885532000465</v>
          </cell>
        </row>
        <row r="7133">
          <cell r="A7133">
            <v>9502092100015</v>
          </cell>
          <cell r="B7133">
            <v>9502092100015</v>
          </cell>
          <cell r="C7133" t="str">
            <v>AMIS BOLA CHICA TAMARINDO DULCE</v>
          </cell>
          <cell r="D7133" t="str">
            <v>PZA</v>
          </cell>
          <cell r="F7133">
            <v>15.5</v>
          </cell>
          <cell r="G7133">
            <v>15.5</v>
          </cell>
          <cell r="H7133">
            <v>15</v>
          </cell>
          <cell r="I7133">
            <v>14.5</v>
          </cell>
          <cell r="J7133">
            <v>13.01</v>
          </cell>
          <cell r="K7133">
            <v>502092100015</v>
          </cell>
          <cell r="M7133">
            <v>9502092100015</v>
          </cell>
        </row>
        <row r="7134">
          <cell r="A7134">
            <v>9502092100022</v>
          </cell>
          <cell r="B7134">
            <v>9502092100022</v>
          </cell>
          <cell r="C7134" t="str">
            <v>AMIS BOLA GDE. TAMARINDO DULCE</v>
          </cell>
          <cell r="D7134" t="str">
            <v>PZA</v>
          </cell>
          <cell r="F7134">
            <v>15.5</v>
          </cell>
          <cell r="G7134">
            <v>15.5</v>
          </cell>
          <cell r="H7134">
            <v>15</v>
          </cell>
          <cell r="I7134">
            <v>14.5</v>
          </cell>
          <cell r="J7134">
            <v>13.01</v>
          </cell>
          <cell r="K7134">
            <v>502092100022</v>
          </cell>
          <cell r="M7134">
            <v>9502092100022</v>
          </cell>
        </row>
        <row r="7135">
          <cell r="A7135">
            <v>9502092100039</v>
          </cell>
          <cell r="B7135">
            <v>9502092100039</v>
          </cell>
          <cell r="C7135" t="str">
            <v>AMIS VAINA DE SAL 1 PZA.</v>
          </cell>
          <cell r="D7135" t="str">
            <v>PZA</v>
          </cell>
          <cell r="F7135">
            <v>15.5</v>
          </cell>
          <cell r="G7135">
            <v>15.5</v>
          </cell>
          <cell r="H7135">
            <v>15</v>
          </cell>
          <cell r="I7135">
            <v>14.5</v>
          </cell>
          <cell r="J7135">
            <v>13.01</v>
          </cell>
          <cell r="K7135">
            <v>9502092100121</v>
          </cell>
          <cell r="M7135">
            <v>9502092100039</v>
          </cell>
        </row>
        <row r="7136">
          <cell r="A7136">
            <v>9502092100046</v>
          </cell>
          <cell r="B7136">
            <v>9502092100046</v>
          </cell>
          <cell r="C7136" t="str">
            <v>AMIS CUCHARITA DE TAMARINDO 1 PZA.</v>
          </cell>
          <cell r="D7136" t="str">
            <v>PZA</v>
          </cell>
          <cell r="F7136">
            <v>15.5</v>
          </cell>
          <cell r="G7136">
            <v>15.5</v>
          </cell>
          <cell r="H7136">
            <v>15</v>
          </cell>
          <cell r="I7136">
            <v>14.5</v>
          </cell>
          <cell r="J7136">
            <v>13.01</v>
          </cell>
          <cell r="K7136">
            <v>502092100046</v>
          </cell>
          <cell r="M7136">
            <v>9502092100046</v>
          </cell>
        </row>
        <row r="7137">
          <cell r="A7137">
            <v>9502092100053</v>
          </cell>
          <cell r="B7137">
            <v>9502092100053</v>
          </cell>
          <cell r="C7137" t="str">
            <v>AMIS PULPA DE TAMARINDO 1 PZA</v>
          </cell>
          <cell r="D7137" t="str">
            <v>PZA</v>
          </cell>
          <cell r="F7137">
            <v>15.5</v>
          </cell>
          <cell r="G7137">
            <v>15.5</v>
          </cell>
          <cell r="H7137">
            <v>15</v>
          </cell>
          <cell r="I7137">
            <v>14.5</v>
          </cell>
          <cell r="J7137">
            <v>13.01</v>
          </cell>
          <cell r="K7137">
            <v>502092100053</v>
          </cell>
          <cell r="M7137">
            <v>9502092100053</v>
          </cell>
        </row>
        <row r="7138">
          <cell r="A7138">
            <v>9502092100107</v>
          </cell>
          <cell r="B7138">
            <v>9502092100107</v>
          </cell>
          <cell r="C7138" t="str">
            <v>AMIS BOLA CHICA CON CHILE</v>
          </cell>
          <cell r="D7138" t="str">
            <v>PZA</v>
          </cell>
          <cell r="F7138">
            <v>15.5</v>
          </cell>
          <cell r="G7138">
            <v>15.5</v>
          </cell>
          <cell r="H7138">
            <v>15</v>
          </cell>
          <cell r="I7138">
            <v>14.5</v>
          </cell>
          <cell r="J7138">
            <v>13.01</v>
          </cell>
          <cell r="K7138">
            <v>9502092100107</v>
          </cell>
          <cell r="M7138">
            <v>9502092100107</v>
          </cell>
        </row>
        <row r="7139">
          <cell r="A7139">
            <v>9502092100114</v>
          </cell>
          <cell r="B7139">
            <v>9502092100114</v>
          </cell>
          <cell r="C7139" t="str">
            <v>AMIS BOLA GRANDE CON CHILE</v>
          </cell>
          <cell r="D7139" t="str">
            <v>PZA</v>
          </cell>
          <cell r="F7139">
            <v>15.5</v>
          </cell>
          <cell r="G7139">
            <v>15.5</v>
          </cell>
          <cell r="H7139">
            <v>15</v>
          </cell>
          <cell r="I7139">
            <v>14.5</v>
          </cell>
          <cell r="J7139">
            <v>13.01</v>
          </cell>
          <cell r="K7139">
            <v>9502092100114</v>
          </cell>
          <cell r="M7139">
            <v>9502092100114</v>
          </cell>
        </row>
        <row r="7140">
          <cell r="A7140">
            <v>9502092100206</v>
          </cell>
          <cell r="B7140">
            <v>9502092100206</v>
          </cell>
          <cell r="C7140" t="str">
            <v>AMIS BOLA CHICA TAMARINDO CHAMOY 1</v>
          </cell>
          <cell r="D7140" t="str">
            <v>PZA</v>
          </cell>
          <cell r="F7140">
            <v>15.5</v>
          </cell>
          <cell r="G7140">
            <v>15.5</v>
          </cell>
          <cell r="H7140">
            <v>15</v>
          </cell>
          <cell r="I7140">
            <v>14.5</v>
          </cell>
          <cell r="J7140">
            <v>13.01</v>
          </cell>
          <cell r="K7140">
            <v>9502092100206</v>
          </cell>
          <cell r="M7140">
            <v>9502092100206</v>
          </cell>
        </row>
        <row r="7141">
          <cell r="A7141">
            <v>9502092100213</v>
          </cell>
          <cell r="B7141">
            <v>9502092100213</v>
          </cell>
          <cell r="C7141" t="str">
            <v>AMIS BOLA CHICA TAMARINDO TAJIN 1 P</v>
          </cell>
          <cell r="D7141" t="str">
            <v>PZA</v>
          </cell>
          <cell r="F7141">
            <v>15.5</v>
          </cell>
          <cell r="G7141">
            <v>15.5</v>
          </cell>
          <cell r="H7141">
            <v>15</v>
          </cell>
          <cell r="I7141">
            <v>14.5</v>
          </cell>
          <cell r="J7141">
            <v>13.01</v>
          </cell>
          <cell r="K7141">
            <v>9502092100213</v>
          </cell>
          <cell r="M7141">
            <v>9502092100213</v>
          </cell>
        </row>
        <row r="7142">
          <cell r="A7142">
            <v>9502092100220</v>
          </cell>
          <cell r="B7142">
            <v>9502092100220</v>
          </cell>
          <cell r="C7142" t="str">
            <v>AMIS BOLA GRANDE TAMARINDO CHAMOY 1</v>
          </cell>
          <cell r="D7142" t="str">
            <v>PZA</v>
          </cell>
          <cell r="F7142">
            <v>15.5</v>
          </cell>
          <cell r="G7142">
            <v>15.5</v>
          </cell>
          <cell r="H7142">
            <v>15</v>
          </cell>
          <cell r="I7142">
            <v>14.5</v>
          </cell>
          <cell r="J7142">
            <v>13.01</v>
          </cell>
          <cell r="K7142">
            <v>9502092100220</v>
          </cell>
          <cell r="M7142">
            <v>9502092100220</v>
          </cell>
        </row>
        <row r="7143">
          <cell r="A7143">
            <v>9502092100237</v>
          </cell>
          <cell r="B7143">
            <v>9502092100237</v>
          </cell>
          <cell r="C7143" t="str">
            <v>AMIS BOLA GRANDE TAMARINDO TAJIN 1</v>
          </cell>
          <cell r="D7143" t="str">
            <v>PZA</v>
          </cell>
          <cell r="F7143">
            <v>15.5</v>
          </cell>
          <cell r="G7143">
            <v>15.5</v>
          </cell>
          <cell r="H7143">
            <v>15</v>
          </cell>
          <cell r="I7143">
            <v>14.5</v>
          </cell>
          <cell r="J7143">
            <v>13.01</v>
          </cell>
          <cell r="K7143">
            <v>9502092100237</v>
          </cell>
          <cell r="M7143">
            <v>9502092100237</v>
          </cell>
        </row>
        <row r="7144">
          <cell r="A7144">
            <v>9502092100244</v>
          </cell>
          <cell r="B7144">
            <v>9502092100244</v>
          </cell>
          <cell r="C7144" t="str">
            <v>AMIS VAINA CHAMOY 1 PZA.</v>
          </cell>
          <cell r="D7144" t="str">
            <v>PZA</v>
          </cell>
          <cell r="F7144">
            <v>15.5</v>
          </cell>
          <cell r="G7144">
            <v>15.5</v>
          </cell>
          <cell r="H7144">
            <v>15</v>
          </cell>
          <cell r="I7144">
            <v>14.5</v>
          </cell>
          <cell r="J7144">
            <v>13.01</v>
          </cell>
          <cell r="K7144">
            <v>9502092100244</v>
          </cell>
          <cell r="M7144">
            <v>9502092100244</v>
          </cell>
        </row>
        <row r="7145">
          <cell r="A7145">
            <v>9502092100251</v>
          </cell>
          <cell r="B7145">
            <v>9502092100251</v>
          </cell>
          <cell r="C7145" t="str">
            <v>AMIS VAINA TAJIN 1 PZA.</v>
          </cell>
          <cell r="D7145" t="str">
            <v>PZA</v>
          </cell>
          <cell r="F7145">
            <v>15.5</v>
          </cell>
          <cell r="G7145">
            <v>15.5</v>
          </cell>
          <cell r="H7145">
            <v>15</v>
          </cell>
          <cell r="I7145">
            <v>14.5</v>
          </cell>
          <cell r="J7145">
            <v>13.01</v>
          </cell>
          <cell r="K7145">
            <v>9502092100251</v>
          </cell>
          <cell r="M7145">
            <v>9502092100251</v>
          </cell>
        </row>
        <row r="7146">
          <cell r="A7146">
            <v>9800190096</v>
          </cell>
          <cell r="B7146">
            <v>9800190096</v>
          </cell>
          <cell r="C7146" t="str">
            <v>FERRERO RONDNOIR 79 GRS.</v>
          </cell>
          <cell r="D7146" t="str">
            <v>PAQ</v>
          </cell>
          <cell r="F7146">
            <v>73.7</v>
          </cell>
          <cell r="G7146">
            <v>73.7</v>
          </cell>
          <cell r="H7146">
            <v>70.7</v>
          </cell>
          <cell r="I7146">
            <v>67.8</v>
          </cell>
          <cell r="J7146">
            <v>58.91</v>
          </cell>
          <cell r="K7146">
            <v>9800190096</v>
          </cell>
          <cell r="M7146">
            <v>9800190096</v>
          </cell>
        </row>
        <row r="7147">
          <cell r="A7147">
            <v>9876503375928</v>
          </cell>
          <cell r="B7147">
            <v>9876503375928</v>
          </cell>
          <cell r="C7147" t="str">
            <v>KE PAPAS DE PLATANO 250 GR.</v>
          </cell>
          <cell r="D7147" t="str">
            <v>PZA</v>
          </cell>
          <cell r="F7147">
            <v>46.8</v>
          </cell>
          <cell r="G7147">
            <v>46.8</v>
          </cell>
          <cell r="H7147">
            <v>46.1</v>
          </cell>
          <cell r="I7147">
            <v>44.9</v>
          </cell>
          <cell r="J7147">
            <v>39.01</v>
          </cell>
          <cell r="K7147">
            <v>9876503375928</v>
          </cell>
          <cell r="M7147">
            <v>9876503375928</v>
          </cell>
        </row>
        <row r="7148">
          <cell r="A7148" t="str">
            <v xml:space="preserve"> </v>
          </cell>
          <cell r="B7148" t="str">
            <v>LDCHOC0000007</v>
          </cell>
          <cell r="C7148" t="str">
            <v>AMIS PELLIZCO DULCE Y CHILE 1 PZA.</v>
          </cell>
          <cell r="D7148" t="str">
            <v>PZA</v>
          </cell>
          <cell r="F7148">
            <v>15.5</v>
          </cell>
          <cell r="G7148">
            <v>15.5</v>
          </cell>
          <cell r="H7148">
            <v>15</v>
          </cell>
          <cell r="I7148">
            <v>14.5</v>
          </cell>
          <cell r="J7148">
            <v>13.01</v>
          </cell>
          <cell r="K7148" t="str">
            <v>LDCHOC0000007</v>
          </cell>
          <cell r="M7148" t="str">
            <v xml:space="preserve"> </v>
          </cell>
        </row>
        <row r="7149">
          <cell r="A7149">
            <v>0</v>
          </cell>
          <cell r="M7149">
            <v>0</v>
          </cell>
        </row>
        <row r="7150">
          <cell r="A7150" t="str">
            <v xml:space="preserve"> </v>
          </cell>
          <cell r="B7150" t="str">
            <v>EC   CERILLOS</v>
          </cell>
          <cell r="C7150" t="str">
            <v>Y ENCENDEDORES</v>
          </cell>
          <cell r="M7150" t="str">
            <v xml:space="preserve"> </v>
          </cell>
        </row>
        <row r="7151">
          <cell r="A7151">
            <v>70330617278</v>
          </cell>
          <cell r="B7151">
            <v>70330617278</v>
          </cell>
          <cell r="C7151" t="str">
            <v>ENCENDEDOR BIC 15 PZAS.</v>
          </cell>
          <cell r="D7151" t="str">
            <v>EXH</v>
          </cell>
          <cell r="E7151">
            <v>9.4659999999999993</v>
          </cell>
          <cell r="F7151">
            <v>247.4</v>
          </cell>
          <cell r="G7151">
            <v>247.4</v>
          </cell>
          <cell r="H7151">
            <v>242.9</v>
          </cell>
          <cell r="I7151">
            <v>238.5</v>
          </cell>
          <cell r="J7151">
            <v>224.91</v>
          </cell>
          <cell r="K7151">
            <v>70330617278</v>
          </cell>
          <cell r="M7151">
            <v>70330617278</v>
          </cell>
        </row>
        <row r="7152">
          <cell r="A7152">
            <v>70330617285</v>
          </cell>
          <cell r="B7152">
            <v>70330617285</v>
          </cell>
          <cell r="C7152" t="str">
            <v>ENCENDEDOR BIC *MINI* 15 PZAS.</v>
          </cell>
          <cell r="D7152" t="str">
            <v>EXH</v>
          </cell>
          <cell r="E7152">
            <v>4</v>
          </cell>
          <cell r="F7152">
            <v>173.5</v>
          </cell>
          <cell r="G7152">
            <v>173.5</v>
          </cell>
          <cell r="H7152">
            <v>170.3</v>
          </cell>
          <cell r="I7152">
            <v>167.1</v>
          </cell>
          <cell r="J7152">
            <v>159.11000000000001</v>
          </cell>
          <cell r="K7152">
            <v>70330617285</v>
          </cell>
          <cell r="M7152">
            <v>70330617285</v>
          </cell>
        </row>
        <row r="7153">
          <cell r="A7153">
            <v>70330905191</v>
          </cell>
          <cell r="B7153">
            <v>70330905191</v>
          </cell>
          <cell r="C7153" t="str">
            <v>ENCENDEDOR BIC *MINI*</v>
          </cell>
          <cell r="D7153" t="str">
            <v>PZA</v>
          </cell>
          <cell r="E7153">
            <v>60</v>
          </cell>
          <cell r="F7153">
            <v>12.2</v>
          </cell>
          <cell r="G7153">
            <v>12.2</v>
          </cell>
          <cell r="H7153">
            <v>12</v>
          </cell>
          <cell r="I7153">
            <v>11.7</v>
          </cell>
          <cell r="J7153">
            <v>10.62</v>
          </cell>
          <cell r="K7153">
            <v>3086123397835</v>
          </cell>
          <cell r="M7153">
            <v>70330905191</v>
          </cell>
        </row>
        <row r="7154">
          <cell r="A7154">
            <v>70330909229</v>
          </cell>
          <cell r="B7154">
            <v>70330909229</v>
          </cell>
          <cell r="C7154" t="str">
            <v>ENCENDEDOR BIC 1 PZA</v>
          </cell>
          <cell r="D7154" t="str">
            <v>PZA</v>
          </cell>
          <cell r="E7154">
            <v>142</v>
          </cell>
          <cell r="F7154">
            <v>17.3</v>
          </cell>
          <cell r="G7154">
            <v>17.3</v>
          </cell>
          <cell r="H7154">
            <v>17</v>
          </cell>
          <cell r="I7154">
            <v>15.9</v>
          </cell>
          <cell r="J7154">
            <v>15</v>
          </cell>
          <cell r="K7154">
            <v>3086123397859</v>
          </cell>
          <cell r="M7154">
            <v>70330909229</v>
          </cell>
        </row>
        <row r="7155">
          <cell r="A7155">
            <v>77910000000</v>
          </cell>
          <cell r="B7155">
            <v>77910000000</v>
          </cell>
          <cell r="C7155" t="str">
            <v>CERILLOS MAYA 50 PZAS.</v>
          </cell>
          <cell r="D7155" t="str">
            <v>EXH</v>
          </cell>
          <cell r="E7155">
            <v>140.91999999999999</v>
          </cell>
          <cell r="F7155">
            <v>57.1</v>
          </cell>
          <cell r="G7155">
            <v>57.1</v>
          </cell>
          <cell r="H7155">
            <v>56.2</v>
          </cell>
          <cell r="I7155">
            <v>55</v>
          </cell>
          <cell r="J7155">
            <v>48.81</v>
          </cell>
          <cell r="K7155">
            <v>77910000000</v>
          </cell>
          <cell r="M7155">
            <v>77910000000</v>
          </cell>
        </row>
        <row r="7156">
          <cell r="A7156">
            <v>77910000031</v>
          </cell>
          <cell r="B7156">
            <v>77910000031</v>
          </cell>
          <cell r="C7156" t="str">
            <v>CERILLOS MAYA CAJETILLA</v>
          </cell>
          <cell r="D7156" t="str">
            <v>PZA</v>
          </cell>
          <cell r="E7156">
            <v>7046</v>
          </cell>
          <cell r="F7156">
            <v>2</v>
          </cell>
          <cell r="G7156">
            <v>2</v>
          </cell>
          <cell r="H7156">
            <v>2</v>
          </cell>
          <cell r="I7156">
            <v>1.1000000000000001</v>
          </cell>
          <cell r="J7156">
            <v>0.99</v>
          </cell>
          <cell r="K7156">
            <v>77910000031</v>
          </cell>
          <cell r="M7156">
            <v>77910000031</v>
          </cell>
        </row>
        <row r="7157">
          <cell r="A7157">
            <v>7910000017</v>
          </cell>
          <cell r="B7157">
            <v>7910000017</v>
          </cell>
          <cell r="C7157" t="str">
            <v>CERILLOS MAYA 10 PZAS.</v>
          </cell>
          <cell r="D7157" t="str">
            <v>PAQ</v>
          </cell>
          <cell r="E7157">
            <v>704.6</v>
          </cell>
          <cell r="F7157">
            <v>11.5</v>
          </cell>
          <cell r="G7157">
            <v>11.5</v>
          </cell>
          <cell r="H7157">
            <v>11.3</v>
          </cell>
          <cell r="I7157">
            <v>11</v>
          </cell>
          <cell r="J7157">
            <v>9.77</v>
          </cell>
          <cell r="K7157">
            <v>7910000017</v>
          </cell>
          <cell r="M7157">
            <v>7910000017</v>
          </cell>
        </row>
        <row r="7158">
          <cell r="A7158">
            <v>75010223364</v>
          </cell>
          <cell r="B7158">
            <v>75010223364</v>
          </cell>
          <cell r="C7158" t="str">
            <v>ENCENDEDOR CLIPPER GRANDE DECORADO</v>
          </cell>
          <cell r="D7158" t="str">
            <v>EXH</v>
          </cell>
          <cell r="F7158">
            <v>58.4</v>
          </cell>
          <cell r="G7158">
            <v>58.4</v>
          </cell>
          <cell r="H7158">
            <v>57.4</v>
          </cell>
          <cell r="I7158">
            <v>56.3</v>
          </cell>
          <cell r="J7158">
            <v>53.57</v>
          </cell>
          <cell r="K7158">
            <v>75010223364</v>
          </cell>
          <cell r="M7158">
            <v>75010223364</v>
          </cell>
        </row>
        <row r="7159">
          <cell r="A7159">
            <v>7501142811125</v>
          </cell>
          <cell r="B7159">
            <v>7501142811125</v>
          </cell>
          <cell r="C7159" t="str">
            <v>CERILLOS CLASICOS LA CENTRAL 50 PZA</v>
          </cell>
          <cell r="D7159" t="str">
            <v>EXH</v>
          </cell>
          <cell r="F7159">
            <v>75.099999999999994</v>
          </cell>
          <cell r="G7159">
            <v>75.099999999999994</v>
          </cell>
          <cell r="H7159">
            <v>73.7</v>
          </cell>
          <cell r="I7159">
            <v>70</v>
          </cell>
          <cell r="J7159">
            <v>67.010000000000005</v>
          </cell>
          <cell r="K7159">
            <v>7501142811125</v>
          </cell>
          <cell r="M7159">
            <v>7501142811125</v>
          </cell>
        </row>
        <row r="7160">
          <cell r="A7160">
            <v>7501232001238</v>
          </cell>
          <cell r="B7160">
            <v>7501232001238</v>
          </cell>
          <cell r="C7160" t="str">
            <v>CERILLOS MANOLA 50 PZAS.</v>
          </cell>
          <cell r="D7160" t="str">
            <v>EXH</v>
          </cell>
          <cell r="E7160">
            <v>39.82</v>
          </cell>
          <cell r="F7160">
            <v>49.1</v>
          </cell>
          <cell r="G7160">
            <v>49.1</v>
          </cell>
          <cell r="H7160">
            <v>48.2</v>
          </cell>
          <cell r="I7160">
            <v>45</v>
          </cell>
          <cell r="J7160">
            <v>43.81</v>
          </cell>
          <cell r="K7160">
            <v>7501232001238</v>
          </cell>
          <cell r="M7160">
            <v>7501232001238</v>
          </cell>
        </row>
        <row r="7161">
          <cell r="A7161">
            <v>7501232001303</v>
          </cell>
          <cell r="B7161">
            <v>7501232001303</v>
          </cell>
          <cell r="C7161" t="str">
            <v>CERILLOS FLAMA MADERA 50/5 PZAS</v>
          </cell>
          <cell r="D7161" t="str">
            <v>CJA</v>
          </cell>
          <cell r="E7161">
            <v>0.02</v>
          </cell>
          <cell r="F7161">
            <v>1072.5999999999999</v>
          </cell>
          <cell r="G7161">
            <v>1072.5999999999999</v>
          </cell>
          <cell r="H7161">
            <v>1052.9000000000001</v>
          </cell>
          <cell r="I7161">
            <v>1037.5</v>
          </cell>
          <cell r="J7161">
            <v>984.01</v>
          </cell>
          <cell r="K7161">
            <v>7501232001303</v>
          </cell>
          <cell r="M7161">
            <v>7501232001303</v>
          </cell>
        </row>
        <row r="7162">
          <cell r="A7162">
            <v>7501232001306</v>
          </cell>
          <cell r="B7162">
            <v>7501232001306</v>
          </cell>
          <cell r="C7162" t="str">
            <v>CERILLOS FLAMA MADERA 5 PZAS.</v>
          </cell>
          <cell r="D7162" t="str">
            <v>PAQ</v>
          </cell>
          <cell r="E7162">
            <v>1</v>
          </cell>
          <cell r="F7162">
            <v>22.1</v>
          </cell>
          <cell r="G7162">
            <v>22.1</v>
          </cell>
          <cell r="H7162">
            <v>21.7</v>
          </cell>
          <cell r="I7162">
            <v>20.75</v>
          </cell>
          <cell r="J7162">
            <v>19.690000000000001</v>
          </cell>
          <cell r="K7162">
            <v>7501232001306</v>
          </cell>
          <cell r="M7162">
            <v>7501232001306</v>
          </cell>
        </row>
        <row r="7163">
          <cell r="A7163">
            <v>7501232002303</v>
          </cell>
          <cell r="B7163">
            <v>7501232002303</v>
          </cell>
          <cell r="C7163" t="str">
            <v>CERILLOS FLAMA MADERA 1 PIEZA</v>
          </cell>
          <cell r="D7163" t="str">
            <v>PZA</v>
          </cell>
          <cell r="E7163">
            <v>5</v>
          </cell>
          <cell r="F7163">
            <v>5.2</v>
          </cell>
          <cell r="G7163">
            <v>5.2</v>
          </cell>
          <cell r="H7163">
            <v>5</v>
          </cell>
          <cell r="I7163">
            <v>4.1500000000000004</v>
          </cell>
          <cell r="J7163">
            <v>3.95</v>
          </cell>
          <cell r="K7163">
            <v>7501232002303</v>
          </cell>
          <cell r="M7163">
            <v>7501232002303</v>
          </cell>
        </row>
        <row r="7164">
          <cell r="A7164">
            <v>7502221791499</v>
          </cell>
          <cell r="B7164">
            <v>7502221791499</v>
          </cell>
          <cell r="C7164" t="str">
            <v>ENCENDEDOR CLIPPER CHICO 1 PZA.</v>
          </cell>
          <cell r="D7164" t="str">
            <v>PZA</v>
          </cell>
          <cell r="F7164">
            <v>13</v>
          </cell>
          <cell r="G7164">
            <v>13</v>
          </cell>
          <cell r="H7164">
            <v>12.8</v>
          </cell>
          <cell r="I7164">
            <v>12.5</v>
          </cell>
          <cell r="J7164">
            <v>12.17</v>
          </cell>
          <cell r="K7164">
            <v>7502273850366</v>
          </cell>
          <cell r="M7164">
            <v>7502221791499</v>
          </cell>
        </row>
        <row r="7165">
          <cell r="A7165">
            <v>7502221791659</v>
          </cell>
          <cell r="B7165">
            <v>7502221791659</v>
          </cell>
          <cell r="C7165" t="str">
            <v>ENCENDEDOR CLIPPER GRANDE DECORADO</v>
          </cell>
          <cell r="D7165" t="str">
            <v>PZA</v>
          </cell>
          <cell r="F7165">
            <v>12</v>
          </cell>
          <cell r="G7165">
            <v>12</v>
          </cell>
          <cell r="H7165">
            <v>11.8</v>
          </cell>
          <cell r="I7165">
            <v>11.5</v>
          </cell>
          <cell r="J7165">
            <v>10.72</v>
          </cell>
          <cell r="K7165">
            <v>7502221791659</v>
          </cell>
          <cell r="M7165">
            <v>7502221791659</v>
          </cell>
        </row>
        <row r="7166">
          <cell r="A7166">
            <v>7502273850472</v>
          </cell>
          <cell r="B7166">
            <v>7502273850472</v>
          </cell>
          <cell r="C7166" t="str">
            <v>ENCENDEDOR CLIPPER CHICO 5 PZAS</v>
          </cell>
          <cell r="D7166" t="str">
            <v>EXH</v>
          </cell>
          <cell r="F7166">
            <v>71.5</v>
          </cell>
          <cell r="G7166">
            <v>71.5</v>
          </cell>
          <cell r="H7166">
            <v>66.900000000000006</v>
          </cell>
          <cell r="I7166">
            <v>65.7</v>
          </cell>
          <cell r="J7166">
            <v>60.81</v>
          </cell>
          <cell r="K7166">
            <v>7502273850472</v>
          </cell>
          <cell r="M7166">
            <v>7502273850472</v>
          </cell>
        </row>
        <row r="7167">
          <cell r="A7167">
            <v>75036546</v>
          </cell>
          <cell r="B7167">
            <v>75036546</v>
          </cell>
          <cell r="C7167" t="str">
            <v>CERILLOS MANOLA 1 CAJETILLA</v>
          </cell>
          <cell r="D7167" t="str">
            <v>PZA</v>
          </cell>
          <cell r="E7167">
            <v>1991</v>
          </cell>
          <cell r="F7167">
            <v>2.1</v>
          </cell>
          <cell r="G7167">
            <v>2.1</v>
          </cell>
          <cell r="H7167">
            <v>2.1</v>
          </cell>
          <cell r="I7167">
            <v>0.9</v>
          </cell>
          <cell r="J7167">
            <v>0.89</v>
          </cell>
          <cell r="K7167">
            <v>75036546</v>
          </cell>
          <cell r="M7167">
            <v>75036546</v>
          </cell>
        </row>
        <row r="7168">
          <cell r="A7168">
            <v>75036553</v>
          </cell>
          <cell r="B7168">
            <v>75036553</v>
          </cell>
          <cell r="C7168" t="str">
            <v>CERILLOS CLASICOS LA CENTRAL 1 CAJE</v>
          </cell>
          <cell r="D7168" t="str">
            <v>PZA</v>
          </cell>
          <cell r="F7168">
            <v>2.5</v>
          </cell>
          <cell r="G7168">
            <v>2.5</v>
          </cell>
          <cell r="H7168">
            <v>2.5</v>
          </cell>
          <cell r="I7168">
            <v>1.4</v>
          </cell>
          <cell r="J7168">
            <v>1.35</v>
          </cell>
          <cell r="K7168">
            <v>75036553</v>
          </cell>
          <cell r="M7168">
            <v>75036553</v>
          </cell>
        </row>
        <row r="7169">
          <cell r="A7169">
            <v>750400791007</v>
          </cell>
          <cell r="B7169">
            <v>750400791007</v>
          </cell>
          <cell r="C7169" t="str">
            <v>CERILLOS MAYA 10/50 PZAS.</v>
          </cell>
          <cell r="D7169" t="str">
            <v>CJA</v>
          </cell>
          <cell r="E7169">
            <v>14.092000000000001</v>
          </cell>
          <cell r="F7169">
            <v>566.1</v>
          </cell>
          <cell r="G7169">
            <v>566.1</v>
          </cell>
          <cell r="H7169">
            <v>561.20000000000005</v>
          </cell>
          <cell r="I7169">
            <v>550</v>
          </cell>
          <cell r="J7169">
            <v>488.01</v>
          </cell>
          <cell r="K7169">
            <v>750400791007</v>
          </cell>
          <cell r="M7169">
            <v>750400791007</v>
          </cell>
        </row>
        <row r="7170">
          <cell r="A7170">
            <v>75047245825</v>
          </cell>
          <cell r="B7170">
            <v>75047245825</v>
          </cell>
          <cell r="C7170" t="str">
            <v>CERILLOS MANOLA 10 PZAS.</v>
          </cell>
          <cell r="D7170" t="str">
            <v>PAQ</v>
          </cell>
          <cell r="E7170">
            <v>199.1</v>
          </cell>
          <cell r="F7170">
            <v>10.5</v>
          </cell>
          <cell r="G7170">
            <v>10.5</v>
          </cell>
          <cell r="H7170">
            <v>10.1</v>
          </cell>
          <cell r="I7170">
            <v>9</v>
          </cell>
          <cell r="J7170">
            <v>8.77</v>
          </cell>
          <cell r="K7170">
            <v>75047245825</v>
          </cell>
          <cell r="M7170">
            <v>75047245825</v>
          </cell>
        </row>
        <row r="7171">
          <cell r="A7171">
            <v>75047245826</v>
          </cell>
          <cell r="B7171">
            <v>75047245826</v>
          </cell>
          <cell r="C7171" t="str">
            <v>CERILLOS CLASICOS LA CENTRAL 10 PZA</v>
          </cell>
          <cell r="D7171" t="str">
            <v>PAQ</v>
          </cell>
          <cell r="F7171">
            <v>15.6</v>
          </cell>
          <cell r="G7171">
            <v>15.6</v>
          </cell>
          <cell r="H7171">
            <v>15.3</v>
          </cell>
          <cell r="I7171">
            <v>14</v>
          </cell>
          <cell r="J7171">
            <v>13.41</v>
          </cell>
          <cell r="K7171">
            <v>75047245826</v>
          </cell>
          <cell r="M7171">
            <v>75047245826</v>
          </cell>
        </row>
        <row r="7172">
          <cell r="A7172">
            <v>75047245827</v>
          </cell>
          <cell r="B7172">
            <v>75047245827</v>
          </cell>
          <cell r="C7172" t="str">
            <v>CERILLOS MANOLA 10/50 PZAS.</v>
          </cell>
          <cell r="D7172" t="str">
            <v>CJA</v>
          </cell>
          <cell r="E7172">
            <v>3.9820000000000002</v>
          </cell>
          <cell r="F7172">
            <v>477.5</v>
          </cell>
          <cell r="G7172">
            <v>477.5</v>
          </cell>
          <cell r="H7172">
            <v>468.7</v>
          </cell>
          <cell r="I7172">
            <v>450</v>
          </cell>
          <cell r="J7172">
            <v>438.01</v>
          </cell>
          <cell r="K7172">
            <v>75047245827</v>
          </cell>
          <cell r="M7172">
            <v>75047245827</v>
          </cell>
        </row>
        <row r="7173">
          <cell r="A7173">
            <v>75047245828</v>
          </cell>
          <cell r="B7173">
            <v>75047245828</v>
          </cell>
          <cell r="C7173" t="str">
            <v>CERILLOS CLASICOS LA CENTRAL 10/50</v>
          </cell>
          <cell r="D7173" t="str">
            <v>CJA</v>
          </cell>
          <cell r="F7173">
            <v>730.3</v>
          </cell>
          <cell r="G7173">
            <v>730.3</v>
          </cell>
          <cell r="H7173">
            <v>716.9</v>
          </cell>
          <cell r="I7173">
            <v>700</v>
          </cell>
          <cell r="J7173">
            <v>670.01</v>
          </cell>
          <cell r="K7173">
            <v>75047245828</v>
          </cell>
          <cell r="M7173">
            <v>75047245828</v>
          </cell>
        </row>
        <row r="7174">
          <cell r="A7174">
            <v>750625620151</v>
          </cell>
          <cell r="B7174">
            <v>750625620151</v>
          </cell>
          <cell r="C7174" t="str">
            <v>ENCENDEDOR BIC 50 PZAS</v>
          </cell>
          <cell r="D7174" t="str">
            <v>CJA</v>
          </cell>
          <cell r="E7174">
            <v>2.84</v>
          </cell>
          <cell r="F7174">
            <v>817.2</v>
          </cell>
          <cell r="G7174">
            <v>817.2</v>
          </cell>
          <cell r="H7174">
            <v>802.2</v>
          </cell>
          <cell r="I7174">
            <v>795</v>
          </cell>
          <cell r="J7174">
            <v>749.68</v>
          </cell>
          <cell r="K7174">
            <v>750625620151</v>
          </cell>
          <cell r="M7174">
            <v>750625620151</v>
          </cell>
        </row>
        <row r="7175">
          <cell r="A7175">
            <v>0</v>
          </cell>
          <cell r="M7175">
            <v>0</v>
          </cell>
        </row>
        <row r="7176">
          <cell r="A7176" t="str">
            <v xml:space="preserve"> </v>
          </cell>
          <cell r="B7176" t="str">
            <v>ED   ENVASES D</v>
          </cell>
          <cell r="C7176" t="str">
            <v>ESECHABLES</v>
          </cell>
          <cell r="M7176" t="str">
            <v xml:space="preserve"> </v>
          </cell>
        </row>
        <row r="7177">
          <cell r="A7177">
            <v>41594206201</v>
          </cell>
          <cell r="B7177">
            <v>41594206201</v>
          </cell>
          <cell r="C7177" t="str">
            <v>VASO TERMICO # 8 ECO UNICEL 25 PZAS</v>
          </cell>
          <cell r="D7177" t="str">
            <v>PAQ</v>
          </cell>
          <cell r="F7177">
            <v>10</v>
          </cell>
          <cell r="G7177">
            <v>10</v>
          </cell>
          <cell r="H7177">
            <v>9.9</v>
          </cell>
          <cell r="I7177">
            <v>9.6</v>
          </cell>
          <cell r="J7177">
            <v>8.32</v>
          </cell>
          <cell r="K7177">
            <v>41594206201</v>
          </cell>
          <cell r="M7177">
            <v>41594206201</v>
          </cell>
        </row>
        <row r="7178">
          <cell r="A7178">
            <v>41594206232</v>
          </cell>
          <cell r="B7178">
            <v>41594206232</v>
          </cell>
          <cell r="C7178" t="str">
            <v>VASO TERMICO # 12 DART 25 PZAS.</v>
          </cell>
          <cell r="D7178" t="str">
            <v>PZA</v>
          </cell>
          <cell r="E7178">
            <v>225</v>
          </cell>
          <cell r="F7178">
            <v>14.6</v>
          </cell>
          <cell r="G7178">
            <v>14.6</v>
          </cell>
          <cell r="H7178">
            <v>14.2</v>
          </cell>
          <cell r="I7178">
            <v>13.9</v>
          </cell>
          <cell r="J7178">
            <v>12.45</v>
          </cell>
          <cell r="K7178">
            <v>41594206232</v>
          </cell>
          <cell r="M7178">
            <v>41594206232</v>
          </cell>
        </row>
        <row r="7179">
          <cell r="A7179">
            <v>41594206256</v>
          </cell>
          <cell r="B7179">
            <v>41594206256</v>
          </cell>
          <cell r="C7179" t="str">
            <v>VASO TERMICO # 16 DART 20 PZAS.</v>
          </cell>
          <cell r="D7179" t="str">
            <v>PZA</v>
          </cell>
          <cell r="E7179">
            <v>147</v>
          </cell>
          <cell r="F7179">
            <v>18.899999999999999</v>
          </cell>
          <cell r="G7179">
            <v>18.899999999999999</v>
          </cell>
          <cell r="H7179">
            <v>18.399999999999999</v>
          </cell>
          <cell r="I7179">
            <v>17.899999999999999</v>
          </cell>
          <cell r="J7179">
            <v>16.13</v>
          </cell>
          <cell r="K7179">
            <v>41594347805</v>
          </cell>
          <cell r="M7179">
            <v>41594206256</v>
          </cell>
        </row>
        <row r="7180">
          <cell r="A7180">
            <v>41594206270</v>
          </cell>
          <cell r="B7180">
            <v>41594206270</v>
          </cell>
          <cell r="C7180" t="str">
            <v>VASO TERMICO #32 DART S/TAPA 15 PZA</v>
          </cell>
          <cell r="D7180" t="str">
            <v>PAQ</v>
          </cell>
          <cell r="E7180">
            <v>94</v>
          </cell>
          <cell r="F7180">
            <v>22.8</v>
          </cell>
          <cell r="G7180">
            <v>22.8</v>
          </cell>
          <cell r="H7180">
            <v>22.2</v>
          </cell>
          <cell r="I7180">
            <v>21.6</v>
          </cell>
          <cell r="J7180">
            <v>19.45</v>
          </cell>
          <cell r="K7180">
            <v>4159420627</v>
          </cell>
          <cell r="M7180">
            <v>41594206270</v>
          </cell>
        </row>
        <row r="7181">
          <cell r="A7181">
            <v>41594206331</v>
          </cell>
          <cell r="B7181">
            <v>41594206331</v>
          </cell>
          <cell r="C7181" t="str">
            <v>ENVASE TERMICO DART #16 S/TAPA 25 P</v>
          </cell>
          <cell r="D7181" t="str">
            <v>PAQ</v>
          </cell>
          <cell r="E7181">
            <v>200</v>
          </cell>
          <cell r="F7181">
            <v>23.2</v>
          </cell>
          <cell r="G7181">
            <v>23.2</v>
          </cell>
          <cell r="H7181">
            <v>22.8</v>
          </cell>
          <cell r="I7181">
            <v>22.2</v>
          </cell>
          <cell r="J7181">
            <v>20.13</v>
          </cell>
          <cell r="K7181">
            <v>4159420633</v>
          </cell>
          <cell r="M7181">
            <v>41594206331</v>
          </cell>
        </row>
        <row r="7182">
          <cell r="A7182">
            <v>41594206607</v>
          </cell>
          <cell r="B7182">
            <v>41594206607</v>
          </cell>
          <cell r="C7182" t="str">
            <v>VASO TERMICO # 10 DART 25 PZAS.</v>
          </cell>
          <cell r="D7182" t="str">
            <v>PAQ</v>
          </cell>
          <cell r="E7182">
            <v>520</v>
          </cell>
          <cell r="F7182">
            <v>12</v>
          </cell>
          <cell r="G7182">
            <v>12</v>
          </cell>
          <cell r="H7182">
            <v>11.7</v>
          </cell>
          <cell r="I7182">
            <v>11.4</v>
          </cell>
          <cell r="J7182">
            <v>10.25</v>
          </cell>
          <cell r="K7182">
            <v>41594206607</v>
          </cell>
          <cell r="M7182">
            <v>41594206607</v>
          </cell>
        </row>
        <row r="7183">
          <cell r="A7183">
            <v>41594215289</v>
          </cell>
          <cell r="B7183">
            <v>41594215289</v>
          </cell>
          <cell r="C7183" t="str">
            <v>TAPA DART ECO-UNIC PLAS ENVASE 100P</v>
          </cell>
          <cell r="D7183" t="str">
            <v>PAQ</v>
          </cell>
          <cell r="F7183">
            <v>60.3</v>
          </cell>
          <cell r="G7183">
            <v>60.3</v>
          </cell>
          <cell r="H7183">
            <v>58.8</v>
          </cell>
          <cell r="I7183">
            <v>57.2</v>
          </cell>
          <cell r="J7183">
            <v>51.53</v>
          </cell>
          <cell r="K7183">
            <v>41594215289</v>
          </cell>
          <cell r="M7183">
            <v>41594215289</v>
          </cell>
        </row>
        <row r="7184">
          <cell r="A7184">
            <v>41594231173</v>
          </cell>
          <cell r="B7184">
            <v>41594231173</v>
          </cell>
          <cell r="C7184" t="str">
            <v>VASO TERMICO # 8 DART ECO-UNICEL 25</v>
          </cell>
          <cell r="D7184" t="str">
            <v>PZA</v>
          </cell>
          <cell r="E7184">
            <v>565</v>
          </cell>
          <cell r="F7184">
            <v>10.5</v>
          </cell>
          <cell r="G7184">
            <v>10.5</v>
          </cell>
          <cell r="H7184">
            <v>10.199999999999999</v>
          </cell>
          <cell r="I7184">
            <v>9.9</v>
          </cell>
          <cell r="J7184">
            <v>8.9</v>
          </cell>
          <cell r="K7184">
            <v>415942311733</v>
          </cell>
          <cell r="M7184">
            <v>41594231173</v>
          </cell>
        </row>
        <row r="7185">
          <cell r="A7185" t="str">
            <v xml:space="preserve"> </v>
          </cell>
          <cell r="B7185" t="str">
            <v>_x000C_cei-029u-2.6</v>
          </cell>
          <cell r="E7185" t="str">
            <v>CEDIS ABA</v>
          </cell>
          <cell r="F7185" t="str">
            <v>RROTES AZTEC</v>
          </cell>
          <cell r="G7185" t="str">
            <v>A</v>
          </cell>
          <cell r="K7185" t="str">
            <v>Hoja :  115</v>
          </cell>
          <cell r="M7185" t="str">
            <v xml:space="preserve"> </v>
          </cell>
        </row>
        <row r="7186">
          <cell r="A7186">
            <v>0</v>
          </cell>
          <cell r="M7186">
            <v>0</v>
          </cell>
        </row>
        <row r="7187">
          <cell r="A7187" t="str">
            <v xml:space="preserve"> </v>
          </cell>
          <cell r="B7187" t="str">
            <v>Por codigo</v>
          </cell>
          <cell r="E7187" t="str">
            <v>LISTA DE PREC</v>
          </cell>
          <cell r="F7187" t="str">
            <v>IOS CON EXIS</v>
          </cell>
          <cell r="G7187" t="str">
            <v>TENCIA</v>
          </cell>
          <cell r="K7187" t="str">
            <v>Fecha : 22/Mar/22</v>
          </cell>
          <cell r="M7187" t="str">
            <v xml:space="preserve"> </v>
          </cell>
        </row>
        <row r="7188">
          <cell r="A7188" t="str">
            <v xml:space="preserve"> </v>
          </cell>
          <cell r="B7188" t="str">
            <v>-----------------</v>
          </cell>
          <cell r="C7188" t="str">
            <v>-----------------------------------</v>
          </cell>
          <cell r="D7188" t="str">
            <v>----</v>
          </cell>
          <cell r="E7188" t="str">
            <v>----------------</v>
          </cell>
          <cell r="F7188" t="str">
            <v>------------</v>
          </cell>
          <cell r="G7188" t="str">
            <v>-----------</v>
          </cell>
          <cell r="H7188" t="str">
            <v>------------</v>
          </cell>
          <cell r="I7188" t="str">
            <v>------------</v>
          </cell>
          <cell r="J7188" t="str">
            <v>----------</v>
          </cell>
          <cell r="K7188" t="str">
            <v>-------------------</v>
          </cell>
          <cell r="M7188" t="str">
            <v xml:space="preserve"> </v>
          </cell>
        </row>
        <row r="7189">
          <cell r="A7189" t="str">
            <v xml:space="preserve"> </v>
          </cell>
          <cell r="B7189" t="str">
            <v>Codigo</v>
          </cell>
          <cell r="C7189" t="str">
            <v>Descripcion</v>
          </cell>
          <cell r="D7189" t="str">
            <v>U.M.</v>
          </cell>
          <cell r="E7189" t="str">
            <v>Existencia</v>
          </cell>
          <cell r="F7189" t="str">
            <v>Precio 1</v>
          </cell>
          <cell r="G7189" t="str">
            <v>Precio 2</v>
          </cell>
          <cell r="H7189" t="str">
            <v>Precio 3</v>
          </cell>
          <cell r="I7189" t="str">
            <v>Precio 4</v>
          </cell>
          <cell r="J7189" t="str">
            <v>Precio</v>
          </cell>
          <cell r="K7189">
            <v>5</v>
          </cell>
          <cell r="M7189" t="str">
            <v xml:space="preserve"> </v>
          </cell>
        </row>
        <row r="7190">
          <cell r="A7190" t="str">
            <v xml:space="preserve"> </v>
          </cell>
          <cell r="B7190" t="str">
            <v>-----------------</v>
          </cell>
          <cell r="C7190" t="str">
            <v>-----------------------------------</v>
          </cell>
          <cell r="D7190" t="str">
            <v>----</v>
          </cell>
          <cell r="E7190" t="str">
            <v>----------------</v>
          </cell>
          <cell r="F7190" t="str">
            <v>------------</v>
          </cell>
          <cell r="G7190" t="str">
            <v>-----------</v>
          </cell>
          <cell r="H7190" t="str">
            <v>------------</v>
          </cell>
          <cell r="I7190" t="str">
            <v>------------</v>
          </cell>
          <cell r="J7190" t="str">
            <v>----------</v>
          </cell>
          <cell r="K7190" t="str">
            <v>-------------------</v>
          </cell>
          <cell r="M7190" t="str">
            <v xml:space="preserve"> </v>
          </cell>
        </row>
        <row r="7191">
          <cell r="A7191">
            <v>41594516645</v>
          </cell>
          <cell r="B7191">
            <v>41594516645</v>
          </cell>
          <cell r="C7191" t="str">
            <v>ENVASE TERMICO DART 60 OZ 10 PZAS.</v>
          </cell>
          <cell r="D7191" t="str">
            <v>PAQ</v>
          </cell>
          <cell r="E7191">
            <v>210</v>
          </cell>
          <cell r="F7191">
            <v>29.4</v>
          </cell>
          <cell r="G7191">
            <v>29.4</v>
          </cell>
          <cell r="H7191">
            <v>28.9</v>
          </cell>
          <cell r="I7191">
            <v>28.1</v>
          </cell>
          <cell r="J7191">
            <v>25.52</v>
          </cell>
          <cell r="K7191">
            <v>41594516645</v>
          </cell>
          <cell r="M7191">
            <v>41594516645</v>
          </cell>
        </row>
        <row r="7192">
          <cell r="A7192">
            <v>781159300158</v>
          </cell>
          <cell r="B7192">
            <v>781159300158</v>
          </cell>
          <cell r="C7192" t="str">
            <v>CUCHARA SOPER GIG. BIOCUP 25 PZAS.</v>
          </cell>
          <cell r="D7192" t="str">
            <v>PAQ</v>
          </cell>
          <cell r="E7192">
            <v>195</v>
          </cell>
          <cell r="F7192">
            <v>14.2</v>
          </cell>
          <cell r="G7192">
            <v>14.2</v>
          </cell>
          <cell r="H7192">
            <v>13.7</v>
          </cell>
          <cell r="I7192">
            <v>13.1</v>
          </cell>
          <cell r="J7192">
            <v>10.73</v>
          </cell>
          <cell r="K7192">
            <v>781159300158</v>
          </cell>
          <cell r="M7192">
            <v>781159300158</v>
          </cell>
        </row>
        <row r="7193">
          <cell r="A7193">
            <v>111144442293</v>
          </cell>
          <cell r="B7193">
            <v>111144442293</v>
          </cell>
          <cell r="C7193" t="str">
            <v>CONTENEDOR TRANSLUCIDO 2/125 PZAS.</v>
          </cell>
          <cell r="D7193" t="str">
            <v>CJA</v>
          </cell>
          <cell r="E7193">
            <v>2</v>
          </cell>
          <cell r="F7193">
            <v>494.5</v>
          </cell>
          <cell r="G7193">
            <v>494.5</v>
          </cell>
          <cell r="H7193">
            <v>485.9</v>
          </cell>
          <cell r="I7193">
            <v>475</v>
          </cell>
          <cell r="J7193">
            <v>429.96</v>
          </cell>
          <cell r="K7193">
            <v>111144442293</v>
          </cell>
          <cell r="M7193">
            <v>111144442293</v>
          </cell>
        </row>
        <row r="7194">
          <cell r="A7194">
            <v>11125566332</v>
          </cell>
          <cell r="B7194">
            <v>11125566332</v>
          </cell>
          <cell r="C7194" t="str">
            <v>BANDERIN TRIANGULAR TIRA</v>
          </cell>
          <cell r="D7194" t="str">
            <v>PZA</v>
          </cell>
          <cell r="F7194">
            <v>59.9</v>
          </cell>
          <cell r="G7194">
            <v>59.9</v>
          </cell>
          <cell r="H7194">
            <v>59.9</v>
          </cell>
          <cell r="I7194">
            <v>59.9</v>
          </cell>
          <cell r="J7194">
            <v>49.94</v>
          </cell>
          <cell r="K7194">
            <v>11125566332</v>
          </cell>
          <cell r="M7194">
            <v>11125566332</v>
          </cell>
        </row>
        <row r="7195">
          <cell r="A7195">
            <v>111441112293</v>
          </cell>
          <cell r="B7195">
            <v>111441112293</v>
          </cell>
          <cell r="C7195" t="str">
            <v>CONTENEDOR TRANSLUCIDO PAQ. 125 PZA</v>
          </cell>
          <cell r="D7195" t="str">
            <v>PAQ</v>
          </cell>
          <cell r="E7195">
            <v>4</v>
          </cell>
          <cell r="F7195">
            <v>253.7</v>
          </cell>
          <cell r="G7195">
            <v>253.7</v>
          </cell>
          <cell r="H7195">
            <v>249.4</v>
          </cell>
          <cell r="I7195">
            <v>237.5</v>
          </cell>
          <cell r="J7195">
            <v>214.99</v>
          </cell>
          <cell r="K7195">
            <v>111441112293</v>
          </cell>
          <cell r="M7195">
            <v>111441112293</v>
          </cell>
        </row>
        <row r="7196">
          <cell r="A7196">
            <v>1206038</v>
          </cell>
          <cell r="B7196">
            <v>1206038</v>
          </cell>
          <cell r="C7196" t="str">
            <v>HIELERA CRISTAL 1 PZA.</v>
          </cell>
          <cell r="D7196" t="str">
            <v>PZA</v>
          </cell>
          <cell r="E7196">
            <v>600</v>
          </cell>
          <cell r="F7196">
            <v>15.4</v>
          </cell>
          <cell r="G7196">
            <v>14.9</v>
          </cell>
          <cell r="H7196">
            <v>14.9</v>
          </cell>
          <cell r="I7196">
            <v>14.3</v>
          </cell>
          <cell r="J7196">
            <v>11.68</v>
          </cell>
          <cell r="K7196">
            <v>1206038</v>
          </cell>
          <cell r="M7196">
            <v>1206038</v>
          </cell>
        </row>
        <row r="7197">
          <cell r="A7197">
            <v>121105</v>
          </cell>
          <cell r="B7197">
            <v>121105</v>
          </cell>
          <cell r="C7197" t="str">
            <v>VASO REYMA PLASTICO # 5« 20/50 PZAS</v>
          </cell>
          <cell r="D7197" t="str">
            <v>CJA</v>
          </cell>
          <cell r="E7197">
            <v>4.5</v>
          </cell>
          <cell r="F7197">
            <v>455.6</v>
          </cell>
          <cell r="G7197">
            <v>455.6</v>
          </cell>
          <cell r="H7197">
            <v>447.4</v>
          </cell>
          <cell r="I7197">
            <v>439.2</v>
          </cell>
          <cell r="J7197">
            <v>410.41</v>
          </cell>
          <cell r="K7197">
            <v>121105</v>
          </cell>
          <cell r="M7197">
            <v>121105</v>
          </cell>
        </row>
        <row r="7198">
          <cell r="A7198">
            <v>12172</v>
          </cell>
          <cell r="B7198">
            <v>12172</v>
          </cell>
          <cell r="C7198" t="str">
            <v>PLATO PASTELERO TERM. REYMA #6 20/2</v>
          </cell>
          <cell r="D7198" t="str">
            <v>BTO</v>
          </cell>
          <cell r="E7198">
            <v>11.15</v>
          </cell>
          <cell r="F7198">
            <v>254.2</v>
          </cell>
          <cell r="G7198">
            <v>254.2</v>
          </cell>
          <cell r="H7198">
            <v>249.6</v>
          </cell>
          <cell r="I7198">
            <v>245</v>
          </cell>
          <cell r="J7198">
            <v>228.98</v>
          </cell>
          <cell r="K7198">
            <v>12172</v>
          </cell>
          <cell r="M7198">
            <v>12172</v>
          </cell>
        </row>
        <row r="7199">
          <cell r="A7199">
            <v>12569</v>
          </cell>
          <cell r="B7199">
            <v>12569</v>
          </cell>
          <cell r="C7199" t="str">
            <v>PAPEL ENVOLTURA CAFE</v>
          </cell>
          <cell r="D7199" t="str">
            <v>KGM</v>
          </cell>
          <cell r="F7199">
            <v>14.9</v>
          </cell>
          <cell r="G7199">
            <v>14.3</v>
          </cell>
          <cell r="H7199">
            <v>14.3</v>
          </cell>
          <cell r="I7199">
            <v>13.7</v>
          </cell>
          <cell r="J7199">
            <v>11.41</v>
          </cell>
          <cell r="K7199">
            <v>12569</v>
          </cell>
          <cell r="M7199">
            <v>12569</v>
          </cell>
        </row>
        <row r="7200">
          <cell r="A7200">
            <v>1258933938274</v>
          </cell>
          <cell r="B7200">
            <v>1258933938274</v>
          </cell>
          <cell r="C7200" t="str">
            <v>VASO AZUL # 5 ECONOMICO 50 PZAS.</v>
          </cell>
          <cell r="D7200" t="str">
            <v>PZA</v>
          </cell>
          <cell r="E7200">
            <v>120</v>
          </cell>
          <cell r="F7200">
            <v>21.1</v>
          </cell>
          <cell r="G7200">
            <v>21.1</v>
          </cell>
          <cell r="H7200">
            <v>20.6</v>
          </cell>
          <cell r="I7200">
            <v>20</v>
          </cell>
          <cell r="J7200">
            <v>18.149999999999999</v>
          </cell>
          <cell r="K7200">
            <v>1258933938274</v>
          </cell>
          <cell r="M7200">
            <v>1258933938274</v>
          </cell>
        </row>
        <row r="7201">
          <cell r="A7201">
            <v>141001</v>
          </cell>
          <cell r="B7201">
            <v>141001</v>
          </cell>
          <cell r="C7201" t="str">
            <v>ENVASE TERMICO DART #16 S/TAPA 20/2</v>
          </cell>
          <cell r="D7201" t="str">
            <v>CJA</v>
          </cell>
          <cell r="E7201">
            <v>10</v>
          </cell>
          <cell r="F7201">
            <v>446.8</v>
          </cell>
          <cell r="G7201">
            <v>446.8</v>
          </cell>
          <cell r="H7201">
            <v>438.7</v>
          </cell>
          <cell r="I7201">
            <v>430.7</v>
          </cell>
          <cell r="J7201">
            <v>402.48</v>
          </cell>
          <cell r="K7201">
            <v>141001</v>
          </cell>
          <cell r="M7201">
            <v>141001</v>
          </cell>
        </row>
        <row r="7202">
          <cell r="A7202">
            <v>142482</v>
          </cell>
          <cell r="B7202">
            <v>142482</v>
          </cell>
          <cell r="C7202" t="str">
            <v>TAPA TERMICA DART P/VASO #10 10/100</v>
          </cell>
          <cell r="D7202" t="str">
            <v>CJA</v>
          </cell>
          <cell r="E7202">
            <v>4.5999999999999996</v>
          </cell>
          <cell r="F7202">
            <v>751.3</v>
          </cell>
          <cell r="G7202">
            <v>751.3</v>
          </cell>
          <cell r="H7202">
            <v>737.8</v>
          </cell>
          <cell r="I7202">
            <v>724.3</v>
          </cell>
          <cell r="J7202">
            <v>676.85</v>
          </cell>
          <cell r="K7202">
            <v>142482</v>
          </cell>
          <cell r="M7202">
            <v>142482</v>
          </cell>
        </row>
        <row r="7203">
          <cell r="A7203">
            <v>1441112293</v>
          </cell>
          <cell r="B7203">
            <v>1441112293</v>
          </cell>
          <cell r="C7203" t="str">
            <v>CONTENEDOR TRANSLUCIDO 1 PIEZA</v>
          </cell>
          <cell r="D7203" t="str">
            <v>PZA</v>
          </cell>
          <cell r="E7203">
            <v>500</v>
          </cell>
          <cell r="F7203">
            <v>2.5</v>
          </cell>
          <cell r="G7203">
            <v>2.5</v>
          </cell>
          <cell r="H7203">
            <v>2.5</v>
          </cell>
          <cell r="I7203">
            <v>1.9</v>
          </cell>
          <cell r="J7203">
            <v>1.73</v>
          </cell>
          <cell r="K7203">
            <v>1441112293</v>
          </cell>
          <cell r="M7203">
            <v>1441112293</v>
          </cell>
        </row>
        <row r="7204">
          <cell r="A7204">
            <v>14554</v>
          </cell>
          <cell r="B7204">
            <v>14554</v>
          </cell>
          <cell r="C7204" t="str">
            <v>TAPA TERMICA DART P/VASO #8 100 PZA</v>
          </cell>
          <cell r="D7204" t="str">
            <v>PAQ</v>
          </cell>
          <cell r="E7204">
            <v>53</v>
          </cell>
          <cell r="F7204">
            <v>72.400000000000006</v>
          </cell>
          <cell r="G7204">
            <v>72.400000000000006</v>
          </cell>
          <cell r="H7204">
            <v>70.5</v>
          </cell>
          <cell r="I7204">
            <v>68.7</v>
          </cell>
          <cell r="J7204">
            <v>61.82</v>
          </cell>
          <cell r="K7204">
            <v>14554</v>
          </cell>
          <cell r="M7204">
            <v>14554</v>
          </cell>
        </row>
        <row r="7205">
          <cell r="A7205">
            <v>1555552</v>
          </cell>
          <cell r="B7205">
            <v>1555552</v>
          </cell>
          <cell r="C7205" t="str">
            <v>TAPA TERMICA DART P/VASO #10 100 PZ</v>
          </cell>
          <cell r="D7205" t="str">
            <v>PAQ</v>
          </cell>
          <cell r="E7205">
            <v>46</v>
          </cell>
          <cell r="F7205">
            <v>79.2</v>
          </cell>
          <cell r="G7205">
            <v>79.2</v>
          </cell>
          <cell r="H7205">
            <v>77.2</v>
          </cell>
          <cell r="I7205">
            <v>75.2</v>
          </cell>
          <cell r="J7205">
            <v>67.69</v>
          </cell>
          <cell r="K7205">
            <v>41594307205</v>
          </cell>
          <cell r="M7205">
            <v>1555552</v>
          </cell>
        </row>
        <row r="7206">
          <cell r="A7206">
            <v>2083</v>
          </cell>
          <cell r="B7206">
            <v>2083</v>
          </cell>
          <cell r="C7206" t="str">
            <v>VASO REYMA PLASTICO # 10 20/50 PZAS</v>
          </cell>
          <cell r="D7206" t="str">
            <v>CJA</v>
          </cell>
          <cell r="E7206">
            <v>0.5</v>
          </cell>
          <cell r="F7206">
            <v>691.9</v>
          </cell>
          <cell r="G7206">
            <v>691.9</v>
          </cell>
          <cell r="H7206">
            <v>679.4</v>
          </cell>
          <cell r="I7206">
            <v>667</v>
          </cell>
          <cell r="J7206">
            <v>623.29999999999995</v>
          </cell>
          <cell r="K7206">
            <v>2083</v>
          </cell>
          <cell r="M7206">
            <v>2083</v>
          </cell>
        </row>
        <row r="7207">
          <cell r="A7207">
            <v>2084</v>
          </cell>
          <cell r="B7207">
            <v>2084</v>
          </cell>
          <cell r="C7207" t="str">
            <v>VASO CRISTAL # 16 20/50 PZAS.</v>
          </cell>
          <cell r="D7207" t="str">
            <v>CJA</v>
          </cell>
          <cell r="F7207">
            <v>1110</v>
          </cell>
          <cell r="G7207">
            <v>1105</v>
          </cell>
          <cell r="H7207">
            <v>1105</v>
          </cell>
          <cell r="I7207">
            <v>1095</v>
          </cell>
          <cell r="J7207">
            <v>1067.9100000000001</v>
          </cell>
          <cell r="K7207">
            <v>2084</v>
          </cell>
          <cell r="M7207">
            <v>2084</v>
          </cell>
        </row>
        <row r="7208">
          <cell r="A7208">
            <v>2111423</v>
          </cell>
          <cell r="B7208">
            <v>2111423</v>
          </cell>
          <cell r="C7208" t="str">
            <v>CUCHARA SOPERA FORIBA MEDIANA 40/25</v>
          </cell>
          <cell r="D7208" t="str">
            <v>CJA</v>
          </cell>
          <cell r="E7208">
            <v>14.324999999999999</v>
          </cell>
          <cell r="F7208">
            <v>282.3</v>
          </cell>
          <cell r="G7208">
            <v>282.3</v>
          </cell>
          <cell r="H7208">
            <v>277.2</v>
          </cell>
          <cell r="I7208">
            <v>269.7</v>
          </cell>
          <cell r="J7208">
            <v>252.01</v>
          </cell>
          <cell r="K7208">
            <v>2111423</v>
          </cell>
          <cell r="M7208">
            <v>2111423</v>
          </cell>
        </row>
        <row r="7209">
          <cell r="A7209">
            <v>21141</v>
          </cell>
          <cell r="B7209">
            <v>21141</v>
          </cell>
          <cell r="C7209" t="str">
            <v>CONTENEDORES REYMA 8X8 100 PZAS.</v>
          </cell>
          <cell r="D7209" t="str">
            <v>PZA</v>
          </cell>
          <cell r="F7209">
            <v>250.9</v>
          </cell>
          <cell r="G7209">
            <v>250.9</v>
          </cell>
          <cell r="H7209">
            <v>246.5</v>
          </cell>
          <cell r="I7209">
            <v>240</v>
          </cell>
          <cell r="J7209">
            <v>218.13</v>
          </cell>
          <cell r="K7209">
            <v>21141</v>
          </cell>
          <cell r="M7209">
            <v>21141</v>
          </cell>
        </row>
        <row r="7210">
          <cell r="A7210">
            <v>2115012</v>
          </cell>
          <cell r="B7210">
            <v>2115012</v>
          </cell>
          <cell r="C7210" t="str">
            <v>CUCHARA PASTELERA FORIBA 50 PZAS.</v>
          </cell>
          <cell r="D7210" t="str">
            <v>PZA</v>
          </cell>
          <cell r="E7210">
            <v>240</v>
          </cell>
          <cell r="F7210">
            <v>9.9</v>
          </cell>
          <cell r="G7210">
            <v>9.9</v>
          </cell>
          <cell r="H7210">
            <v>9.6</v>
          </cell>
          <cell r="I7210">
            <v>9.1999999999999993</v>
          </cell>
          <cell r="J7210">
            <v>7.64</v>
          </cell>
          <cell r="K7210">
            <v>7500462081218</v>
          </cell>
          <cell r="M7210">
            <v>2115012</v>
          </cell>
        </row>
        <row r="7211">
          <cell r="A7211">
            <v>2225522</v>
          </cell>
          <cell r="B7211">
            <v>2225522</v>
          </cell>
          <cell r="C7211" t="str">
            <v>VASO TERMICO #32 DART S/TAPA 20/15</v>
          </cell>
          <cell r="D7211" t="str">
            <v>CJA</v>
          </cell>
          <cell r="E7211">
            <v>4.7</v>
          </cell>
          <cell r="F7211">
            <v>431.7</v>
          </cell>
          <cell r="G7211">
            <v>431.7</v>
          </cell>
          <cell r="H7211">
            <v>423.9</v>
          </cell>
          <cell r="I7211">
            <v>416.2</v>
          </cell>
          <cell r="J7211">
            <v>388.89</v>
          </cell>
          <cell r="K7211">
            <v>2225522</v>
          </cell>
          <cell r="M7211">
            <v>2225522</v>
          </cell>
        </row>
        <row r="7212">
          <cell r="A7212">
            <v>24544</v>
          </cell>
          <cell r="B7212">
            <v>24544</v>
          </cell>
          <cell r="C7212" t="str">
            <v>CONTENEDORES REYMA 9X9 100 PZAS.</v>
          </cell>
          <cell r="D7212" t="str">
            <v>PZA</v>
          </cell>
          <cell r="F7212">
            <v>267.10000000000002</v>
          </cell>
          <cell r="G7212">
            <v>267.10000000000002</v>
          </cell>
          <cell r="H7212">
            <v>262.39999999999998</v>
          </cell>
          <cell r="I7212">
            <v>255.5</v>
          </cell>
          <cell r="J7212">
            <v>232.21</v>
          </cell>
          <cell r="K7212">
            <v>24544</v>
          </cell>
          <cell r="M7212">
            <v>24544</v>
          </cell>
        </row>
        <row r="7213">
          <cell r="A7213">
            <v>2510</v>
          </cell>
          <cell r="B7213">
            <v>2510</v>
          </cell>
          <cell r="C7213" t="str">
            <v>VASO REYMA PLASTICO # 16 40/25 PZAS</v>
          </cell>
          <cell r="D7213" t="str">
            <v>CJA</v>
          </cell>
          <cell r="E7213">
            <v>6</v>
          </cell>
          <cell r="F7213">
            <v>1020</v>
          </cell>
          <cell r="G7213">
            <v>1020</v>
          </cell>
          <cell r="H7213">
            <v>1001.7</v>
          </cell>
          <cell r="I7213">
            <v>983.3</v>
          </cell>
          <cell r="J7213">
            <v>918.91</v>
          </cell>
          <cell r="K7213">
            <v>2510</v>
          </cell>
          <cell r="M7213">
            <v>2510</v>
          </cell>
        </row>
        <row r="7214">
          <cell r="A7214">
            <v>251025633</v>
          </cell>
          <cell r="B7214">
            <v>251025633</v>
          </cell>
          <cell r="C7214" t="str">
            <v>VASO REYMA PLASTICO # 16 LISO 40/25</v>
          </cell>
          <cell r="D7214" t="str">
            <v>CJA</v>
          </cell>
          <cell r="E7214">
            <v>10.275</v>
          </cell>
          <cell r="F7214">
            <v>1037.8</v>
          </cell>
          <cell r="G7214">
            <v>1037.8</v>
          </cell>
          <cell r="H7214">
            <v>1019.1</v>
          </cell>
          <cell r="I7214">
            <v>1000.4</v>
          </cell>
          <cell r="J7214">
            <v>934.94</v>
          </cell>
          <cell r="K7214">
            <v>251025633</v>
          </cell>
          <cell r="M7214">
            <v>251025633</v>
          </cell>
        </row>
        <row r="7215">
          <cell r="A7215">
            <v>258530880552</v>
          </cell>
          <cell r="B7215">
            <v>258530880552</v>
          </cell>
          <cell r="C7215" t="str">
            <v>CONTENEDOR PARA HAMBURGUESA 25 PZAS</v>
          </cell>
          <cell r="D7215" t="str">
            <v>PAQ</v>
          </cell>
          <cell r="F7215">
            <v>15.9</v>
          </cell>
          <cell r="G7215">
            <v>15.9</v>
          </cell>
          <cell r="H7215">
            <v>15.3</v>
          </cell>
          <cell r="I7215">
            <v>14.9</v>
          </cell>
          <cell r="J7215">
            <v>13.14</v>
          </cell>
          <cell r="K7215">
            <v>258530880552</v>
          </cell>
          <cell r="M7215">
            <v>258530880552</v>
          </cell>
        </row>
        <row r="7216">
          <cell r="A7216">
            <v>2663</v>
          </cell>
          <cell r="B7216">
            <v>2663</v>
          </cell>
          <cell r="C7216" t="str">
            <v>VASO TERMICO # 16 DART 25/20 PZAS.</v>
          </cell>
          <cell r="D7216" t="str">
            <v>CJA</v>
          </cell>
          <cell r="E7216">
            <v>5.88</v>
          </cell>
          <cell r="F7216">
            <v>447.3</v>
          </cell>
          <cell r="G7216">
            <v>447.3</v>
          </cell>
          <cell r="H7216">
            <v>439.2</v>
          </cell>
          <cell r="I7216">
            <v>431.2</v>
          </cell>
          <cell r="J7216">
            <v>402.91</v>
          </cell>
          <cell r="K7216">
            <v>2663</v>
          </cell>
          <cell r="M7216">
            <v>2663</v>
          </cell>
        </row>
        <row r="7217">
          <cell r="A7217">
            <v>31024</v>
          </cell>
          <cell r="B7217">
            <v>31024</v>
          </cell>
          <cell r="C7217" t="str">
            <v>TAPA DART ECO-UNIC TERM ENVASE 50P.</v>
          </cell>
          <cell r="D7217" t="str">
            <v>PAQ</v>
          </cell>
          <cell r="F7217">
            <v>53.2</v>
          </cell>
          <cell r="G7217">
            <v>53.2</v>
          </cell>
          <cell r="H7217">
            <v>51.8</v>
          </cell>
          <cell r="I7217">
            <v>50.5</v>
          </cell>
          <cell r="J7217">
            <v>45.42</v>
          </cell>
          <cell r="K7217">
            <v>41594903247</v>
          </cell>
          <cell r="M7217">
            <v>31024</v>
          </cell>
        </row>
        <row r="7218">
          <cell r="A7218">
            <v>31028</v>
          </cell>
          <cell r="B7218">
            <v>31028</v>
          </cell>
          <cell r="C7218" t="str">
            <v>TAPA DART ECO-UNIC TERM ENVASE 10/5</v>
          </cell>
          <cell r="D7218" t="str">
            <v>CJA</v>
          </cell>
          <cell r="F7218">
            <v>504.1</v>
          </cell>
          <cell r="G7218">
            <v>504.1</v>
          </cell>
          <cell r="H7218">
            <v>495</v>
          </cell>
          <cell r="I7218">
            <v>485.9</v>
          </cell>
          <cell r="J7218">
            <v>454.07</v>
          </cell>
          <cell r="K7218">
            <v>31028</v>
          </cell>
          <cell r="M7218">
            <v>31028</v>
          </cell>
        </row>
        <row r="7219">
          <cell r="A7219">
            <v>31034</v>
          </cell>
          <cell r="B7219">
            <v>31034</v>
          </cell>
          <cell r="C7219" t="str">
            <v>PLATO TERM REYMA RED. C/DIV #8 25/2</v>
          </cell>
          <cell r="D7219" t="str">
            <v>BTO</v>
          </cell>
          <cell r="E7219">
            <v>9.16</v>
          </cell>
          <cell r="F7219">
            <v>407.6</v>
          </cell>
          <cell r="G7219">
            <v>407.6</v>
          </cell>
          <cell r="H7219">
            <v>400.3</v>
          </cell>
          <cell r="I7219">
            <v>393</v>
          </cell>
          <cell r="J7219">
            <v>367.21</v>
          </cell>
          <cell r="K7219">
            <v>31034</v>
          </cell>
          <cell r="M7219">
            <v>31034</v>
          </cell>
        </row>
        <row r="7220">
          <cell r="A7220">
            <v>31035</v>
          </cell>
          <cell r="B7220">
            <v>31035</v>
          </cell>
          <cell r="C7220" t="str">
            <v>PLATO TERM REYMA RED. LISO # 8 25/2</v>
          </cell>
          <cell r="D7220" t="str">
            <v>BTO</v>
          </cell>
          <cell r="E7220">
            <v>9.18</v>
          </cell>
          <cell r="F7220">
            <v>407.6</v>
          </cell>
          <cell r="G7220">
            <v>407.6</v>
          </cell>
          <cell r="H7220">
            <v>400.3</v>
          </cell>
          <cell r="I7220">
            <v>393</v>
          </cell>
          <cell r="J7220">
            <v>367.21</v>
          </cell>
          <cell r="K7220">
            <v>31035</v>
          </cell>
          <cell r="M7220">
            <v>31035</v>
          </cell>
        </row>
        <row r="7221">
          <cell r="A7221">
            <v>3108</v>
          </cell>
          <cell r="B7221">
            <v>3108</v>
          </cell>
          <cell r="C7221" t="str">
            <v>VASO REYMA PLASTICO # 8 20/50 PZAS.</v>
          </cell>
          <cell r="D7221" t="str">
            <v>CJA</v>
          </cell>
          <cell r="E7221">
            <v>7.35</v>
          </cell>
          <cell r="F7221">
            <v>575.4</v>
          </cell>
          <cell r="G7221">
            <v>575.4</v>
          </cell>
          <cell r="H7221">
            <v>565.1</v>
          </cell>
          <cell r="I7221">
            <v>554.70000000000005</v>
          </cell>
          <cell r="J7221">
            <v>518.36</v>
          </cell>
          <cell r="K7221">
            <v>3108</v>
          </cell>
          <cell r="M7221">
            <v>3108</v>
          </cell>
        </row>
        <row r="7222">
          <cell r="A7222">
            <v>3109</v>
          </cell>
          <cell r="B7222">
            <v>3109</v>
          </cell>
          <cell r="C7222" t="str">
            <v>VASO REYMA PLASTICO # 12 20 PAQUETE</v>
          </cell>
          <cell r="D7222" t="str">
            <v>CJA</v>
          </cell>
          <cell r="E7222">
            <v>15.6</v>
          </cell>
          <cell r="F7222">
            <v>733.1</v>
          </cell>
          <cell r="G7222">
            <v>733.1</v>
          </cell>
          <cell r="H7222">
            <v>719.9</v>
          </cell>
          <cell r="I7222">
            <v>706.7</v>
          </cell>
          <cell r="J7222">
            <v>660.4</v>
          </cell>
          <cell r="K7222">
            <v>3109</v>
          </cell>
          <cell r="M7222">
            <v>3109</v>
          </cell>
        </row>
        <row r="7223">
          <cell r="A7223">
            <v>3110</v>
          </cell>
          <cell r="B7223">
            <v>3110</v>
          </cell>
          <cell r="C7223" t="str">
            <v>VASO REYMA PLASTICO # 14 20/50 PZAS</v>
          </cell>
          <cell r="D7223" t="str">
            <v>CJA</v>
          </cell>
          <cell r="E7223">
            <v>16.95</v>
          </cell>
          <cell r="F7223">
            <v>740.1</v>
          </cell>
          <cell r="G7223">
            <v>740.1</v>
          </cell>
          <cell r="H7223">
            <v>726.8</v>
          </cell>
          <cell r="I7223">
            <v>713.5</v>
          </cell>
          <cell r="J7223">
            <v>666.75</v>
          </cell>
          <cell r="K7223">
            <v>3110</v>
          </cell>
          <cell r="M7223">
            <v>3110</v>
          </cell>
        </row>
        <row r="7224">
          <cell r="A7224">
            <v>3115</v>
          </cell>
          <cell r="B7224">
            <v>3115</v>
          </cell>
          <cell r="C7224" t="str">
            <v>VASO TERMICO # 8 DART ECO-UNICEL 40</v>
          </cell>
          <cell r="D7224" t="str">
            <v>CJA</v>
          </cell>
          <cell r="E7224">
            <v>14.125</v>
          </cell>
          <cell r="F7224">
            <v>394.9</v>
          </cell>
          <cell r="G7224">
            <v>394.9</v>
          </cell>
          <cell r="H7224">
            <v>387.7</v>
          </cell>
          <cell r="I7224">
            <v>380.6</v>
          </cell>
          <cell r="J7224">
            <v>355.69</v>
          </cell>
          <cell r="K7224">
            <v>3115</v>
          </cell>
          <cell r="M7224">
            <v>3115</v>
          </cell>
        </row>
        <row r="7225">
          <cell r="A7225">
            <v>3116</v>
          </cell>
          <cell r="B7225">
            <v>3116</v>
          </cell>
          <cell r="C7225" t="str">
            <v>VASO TERMICO # 10 DART 40/25 PZAS.</v>
          </cell>
          <cell r="D7225" t="str">
            <v>CJA</v>
          </cell>
          <cell r="E7225">
            <v>13</v>
          </cell>
          <cell r="F7225">
            <v>454.8</v>
          </cell>
          <cell r="G7225">
            <v>454.8</v>
          </cell>
          <cell r="H7225">
            <v>446.6</v>
          </cell>
          <cell r="I7225">
            <v>438.4</v>
          </cell>
          <cell r="J7225">
            <v>409.68</v>
          </cell>
          <cell r="K7225">
            <v>3116</v>
          </cell>
          <cell r="M7225">
            <v>3116</v>
          </cell>
        </row>
        <row r="7226">
          <cell r="A7226">
            <v>3117</v>
          </cell>
          <cell r="B7226">
            <v>3117</v>
          </cell>
          <cell r="C7226" t="str">
            <v>TAPA PLAST. REYMA P/ENVASE 25 PZAS.</v>
          </cell>
          <cell r="D7226" t="str">
            <v>PZA</v>
          </cell>
          <cell r="E7226">
            <v>6</v>
          </cell>
          <cell r="F7226">
            <v>29.7</v>
          </cell>
          <cell r="G7226">
            <v>29.7</v>
          </cell>
          <cell r="H7226">
            <v>29.2</v>
          </cell>
          <cell r="I7226">
            <v>28.4</v>
          </cell>
          <cell r="J7226">
            <v>25.77</v>
          </cell>
          <cell r="K7226">
            <v>7502208802132</v>
          </cell>
          <cell r="M7226">
            <v>3117</v>
          </cell>
        </row>
        <row r="7227">
          <cell r="A7227">
            <v>3122</v>
          </cell>
          <cell r="B7227">
            <v>3122</v>
          </cell>
          <cell r="C7227" t="str">
            <v>TAPA PLAST. REYMA VASO # 16 50 PZAS</v>
          </cell>
          <cell r="D7227" t="str">
            <v>PAQ</v>
          </cell>
          <cell r="E7227">
            <v>178</v>
          </cell>
          <cell r="F7227">
            <v>30.4</v>
          </cell>
          <cell r="G7227">
            <v>30.4</v>
          </cell>
          <cell r="H7227">
            <v>29.9</v>
          </cell>
          <cell r="I7227">
            <v>29.1</v>
          </cell>
          <cell r="J7227">
            <v>26.42</v>
          </cell>
          <cell r="K7227">
            <v>7502208800299</v>
          </cell>
          <cell r="M7227">
            <v>3122</v>
          </cell>
        </row>
        <row r="7228">
          <cell r="A7228">
            <v>3123</v>
          </cell>
          <cell r="B7228">
            <v>3123</v>
          </cell>
          <cell r="C7228" t="str">
            <v>TAPA PLAST. REYMA VASO # 16 20/50 P</v>
          </cell>
          <cell r="D7228" t="str">
            <v>CJA</v>
          </cell>
          <cell r="E7228">
            <v>8.9</v>
          </cell>
          <cell r="F7228">
            <v>586.29999999999995</v>
          </cell>
          <cell r="G7228">
            <v>586.29999999999995</v>
          </cell>
          <cell r="H7228">
            <v>575.70000000000005</v>
          </cell>
          <cell r="I7228">
            <v>565.1</v>
          </cell>
          <cell r="J7228">
            <v>528.12</v>
          </cell>
          <cell r="K7228">
            <v>3123</v>
          </cell>
          <cell r="M7228">
            <v>3123</v>
          </cell>
        </row>
        <row r="7229">
          <cell r="A7229">
            <v>3125</v>
          </cell>
          <cell r="B7229">
            <v>3125</v>
          </cell>
          <cell r="C7229" t="str">
            <v>TAPA PLAST. REYMA VASO # 4 CH. 50 P</v>
          </cell>
          <cell r="D7229" t="str">
            <v>PAQ</v>
          </cell>
          <cell r="E7229">
            <v>60</v>
          </cell>
          <cell r="F7229">
            <v>21.1</v>
          </cell>
          <cell r="G7229">
            <v>21.1</v>
          </cell>
          <cell r="H7229">
            <v>20.7</v>
          </cell>
          <cell r="I7229">
            <v>20.2</v>
          </cell>
          <cell r="J7229">
            <v>18.32</v>
          </cell>
          <cell r="K7229">
            <v>7502208802095</v>
          </cell>
          <cell r="M7229">
            <v>3125</v>
          </cell>
        </row>
        <row r="7230">
          <cell r="A7230">
            <v>3126</v>
          </cell>
          <cell r="B7230">
            <v>3126</v>
          </cell>
          <cell r="C7230" t="str">
            <v>TAPA PLAST. REYMA VASO # 4 CH. 20/5</v>
          </cell>
          <cell r="D7230" t="str">
            <v>CJA</v>
          </cell>
          <cell r="E7230">
            <v>3</v>
          </cell>
          <cell r="F7230">
            <v>406.4</v>
          </cell>
          <cell r="G7230">
            <v>406.4</v>
          </cell>
          <cell r="H7230">
            <v>399.1</v>
          </cell>
          <cell r="I7230">
            <v>391.8</v>
          </cell>
          <cell r="J7230">
            <v>366.12</v>
          </cell>
          <cell r="K7230">
            <v>3126</v>
          </cell>
          <cell r="M7230">
            <v>3126</v>
          </cell>
        </row>
        <row r="7231">
          <cell r="A7231">
            <v>3155</v>
          </cell>
          <cell r="B7231">
            <v>3155</v>
          </cell>
          <cell r="C7231" t="str">
            <v>LAMINILLA DE POLICEB(25X35) A GRANE</v>
          </cell>
          <cell r="D7231" t="str">
            <v>KGM</v>
          </cell>
          <cell r="E7231">
            <v>1</v>
          </cell>
          <cell r="F7231">
            <v>65.5</v>
          </cell>
          <cell r="G7231">
            <v>62.8</v>
          </cell>
          <cell r="H7231">
            <v>62.8</v>
          </cell>
          <cell r="I7231">
            <v>60.3</v>
          </cell>
          <cell r="J7231">
            <v>50.23</v>
          </cell>
          <cell r="K7231">
            <v>3155</v>
          </cell>
          <cell r="M7231">
            <v>3155</v>
          </cell>
        </row>
        <row r="7232">
          <cell r="A7232">
            <v>32454</v>
          </cell>
          <cell r="B7232">
            <v>32454</v>
          </cell>
          <cell r="C7232" t="str">
            <v>TAPA TERMICA DART P/VASO #8 10/100</v>
          </cell>
          <cell r="D7232" t="str">
            <v>CJA</v>
          </cell>
          <cell r="E7232">
            <v>5.3</v>
          </cell>
          <cell r="F7232">
            <v>686.1</v>
          </cell>
          <cell r="G7232">
            <v>686.1</v>
          </cell>
          <cell r="H7232">
            <v>673.7</v>
          </cell>
          <cell r="I7232">
            <v>661.4</v>
          </cell>
          <cell r="J7232">
            <v>618.07000000000005</v>
          </cell>
          <cell r="K7232">
            <v>32454</v>
          </cell>
          <cell r="M7232">
            <v>32454</v>
          </cell>
        </row>
        <row r="7233">
          <cell r="A7233">
            <v>3255</v>
          </cell>
          <cell r="B7233">
            <v>3255</v>
          </cell>
          <cell r="C7233" t="str">
            <v>VASO TERMICO # 12 DART 40/25 PZAS.</v>
          </cell>
          <cell r="D7233" t="str">
            <v>CJA</v>
          </cell>
          <cell r="E7233">
            <v>5.625</v>
          </cell>
          <cell r="F7233">
            <v>552.5</v>
          </cell>
          <cell r="G7233">
            <v>552.5</v>
          </cell>
          <cell r="H7233">
            <v>542.5</v>
          </cell>
          <cell r="I7233">
            <v>532.6</v>
          </cell>
          <cell r="J7233">
            <v>497.71</v>
          </cell>
          <cell r="K7233">
            <v>3255</v>
          </cell>
          <cell r="M7233">
            <v>3255</v>
          </cell>
        </row>
        <row r="7234">
          <cell r="A7234">
            <v>33116006</v>
          </cell>
          <cell r="B7234">
            <v>33116006</v>
          </cell>
          <cell r="C7234" t="str">
            <v>VASO ORION PLASTICO # 16 25 PZAS.</v>
          </cell>
          <cell r="D7234" t="str">
            <v>PZA</v>
          </cell>
          <cell r="F7234">
            <v>14.9</v>
          </cell>
          <cell r="G7234">
            <v>14.9</v>
          </cell>
          <cell r="H7234">
            <v>14.5</v>
          </cell>
          <cell r="I7234">
            <v>14</v>
          </cell>
          <cell r="J7234">
            <v>12.26</v>
          </cell>
          <cell r="K7234">
            <v>33116006</v>
          </cell>
          <cell r="M7234">
            <v>33116006</v>
          </cell>
        </row>
        <row r="7235">
          <cell r="A7235">
            <v>3533</v>
          </cell>
          <cell r="B7235">
            <v>3533</v>
          </cell>
          <cell r="C7235" t="str">
            <v>VASO REYMA PLASTICO # 6 20/50 PZAS.</v>
          </cell>
          <cell r="D7235" t="str">
            <v>CJA</v>
          </cell>
          <cell r="E7235">
            <v>12.5</v>
          </cell>
          <cell r="F7235">
            <v>545.5</v>
          </cell>
          <cell r="G7235">
            <v>545.5</v>
          </cell>
          <cell r="H7235">
            <v>535.70000000000005</v>
          </cell>
          <cell r="I7235">
            <v>525.79999999999995</v>
          </cell>
          <cell r="J7235">
            <v>491.4</v>
          </cell>
          <cell r="K7235">
            <v>3533</v>
          </cell>
          <cell r="M7235">
            <v>3533</v>
          </cell>
        </row>
        <row r="7236">
          <cell r="A7236">
            <v>3538</v>
          </cell>
          <cell r="B7236">
            <v>3538</v>
          </cell>
          <cell r="C7236" t="str">
            <v>VASO REYMA PLASTICO # 4 CH 20/50 PZ</v>
          </cell>
          <cell r="D7236" t="str">
            <v>CJA</v>
          </cell>
          <cell r="F7236">
            <v>468.8</v>
          </cell>
          <cell r="G7236">
            <v>468.8</v>
          </cell>
          <cell r="H7236">
            <v>460.3</v>
          </cell>
          <cell r="I7236">
            <v>451.9</v>
          </cell>
          <cell r="J7236">
            <v>422.28</v>
          </cell>
          <cell r="K7236">
            <v>3538</v>
          </cell>
          <cell r="M7236">
            <v>3538</v>
          </cell>
        </row>
        <row r="7237">
          <cell r="A7237">
            <v>3539</v>
          </cell>
          <cell r="B7237">
            <v>3539</v>
          </cell>
          <cell r="C7237" t="str">
            <v>VASO REYMA PLASTICO # 7 20/50 PZAS.</v>
          </cell>
          <cell r="D7237" t="str">
            <v>CJA</v>
          </cell>
          <cell r="E7237">
            <v>8.0500000000000007</v>
          </cell>
          <cell r="F7237">
            <v>545.5</v>
          </cell>
          <cell r="G7237">
            <v>545.5</v>
          </cell>
          <cell r="H7237">
            <v>535.70000000000005</v>
          </cell>
          <cell r="I7237">
            <v>525.79999999999995</v>
          </cell>
          <cell r="J7237">
            <v>491.4</v>
          </cell>
          <cell r="K7237">
            <v>3539</v>
          </cell>
          <cell r="M7237">
            <v>3539</v>
          </cell>
        </row>
        <row r="7238">
          <cell r="A7238">
            <v>355413</v>
          </cell>
          <cell r="B7238">
            <v>355413</v>
          </cell>
          <cell r="C7238" t="str">
            <v>PRODUCTO DE PRUEBA CON IVA</v>
          </cell>
          <cell r="D7238" t="str">
            <v>PZA</v>
          </cell>
          <cell r="F7238">
            <v>6</v>
          </cell>
          <cell r="G7238">
            <v>6</v>
          </cell>
          <cell r="H7238">
            <v>6</v>
          </cell>
          <cell r="I7238">
            <v>6</v>
          </cell>
          <cell r="J7238">
            <v>5.01</v>
          </cell>
          <cell r="K7238">
            <v>355413</v>
          </cell>
          <cell r="M7238">
            <v>355413</v>
          </cell>
        </row>
        <row r="7239">
          <cell r="A7239">
            <v>3555</v>
          </cell>
          <cell r="B7239">
            <v>3555</v>
          </cell>
          <cell r="C7239" t="str">
            <v>VASO AZUL # 5 ECONOMICO 20/50 PZAS.</v>
          </cell>
          <cell r="D7239" t="str">
            <v>CJA</v>
          </cell>
          <cell r="E7239">
            <v>6</v>
          </cell>
          <cell r="F7239">
            <v>402.9</v>
          </cell>
          <cell r="G7239">
            <v>402.9</v>
          </cell>
          <cell r="H7239">
            <v>395.6</v>
          </cell>
          <cell r="I7239">
            <v>388.3</v>
          </cell>
          <cell r="J7239">
            <v>362.9</v>
          </cell>
          <cell r="K7239">
            <v>3555</v>
          </cell>
          <cell r="M7239">
            <v>3555</v>
          </cell>
        </row>
        <row r="7240">
          <cell r="A7240">
            <v>3590</v>
          </cell>
          <cell r="B7240">
            <v>3590</v>
          </cell>
          <cell r="C7240" t="str">
            <v>TAPA PLAST. REYMA P/ENVASE 20/25 PZ</v>
          </cell>
          <cell r="D7240" t="str">
            <v>CJA</v>
          </cell>
          <cell r="E7240">
            <v>0.3</v>
          </cell>
          <cell r="F7240">
            <v>571.9</v>
          </cell>
          <cell r="G7240">
            <v>571.9</v>
          </cell>
          <cell r="H7240">
            <v>561.6</v>
          </cell>
          <cell r="I7240">
            <v>551.29999999999995</v>
          </cell>
          <cell r="J7240">
            <v>515.16999999999996</v>
          </cell>
          <cell r="K7240">
            <v>3590</v>
          </cell>
          <cell r="M7240">
            <v>3590</v>
          </cell>
        </row>
        <row r="7241">
          <cell r="A7241">
            <v>41594307229</v>
          </cell>
          <cell r="B7241">
            <v>41594307229</v>
          </cell>
          <cell r="C7241" t="str">
            <v>TAPA TERMICA DART-ECOUNICEL NO.10 1</v>
          </cell>
          <cell r="D7241" t="str">
            <v>PAQ</v>
          </cell>
          <cell r="F7241">
            <v>69.5</v>
          </cell>
          <cell r="G7241">
            <v>69.5</v>
          </cell>
          <cell r="H7241">
            <v>68.3</v>
          </cell>
          <cell r="I7241">
            <v>66.5</v>
          </cell>
          <cell r="J7241">
            <v>60.44</v>
          </cell>
          <cell r="K7241">
            <v>41594307229</v>
          </cell>
          <cell r="M7241">
            <v>41594307229</v>
          </cell>
        </row>
        <row r="7242">
          <cell r="A7242">
            <v>44516645001</v>
          </cell>
          <cell r="B7242">
            <v>44516645001</v>
          </cell>
          <cell r="C7242" t="str">
            <v>ENVASE TERMICO DART 60 OZ 30/10 PZA</v>
          </cell>
          <cell r="D7242" t="str">
            <v>CJA</v>
          </cell>
          <cell r="E7242">
            <v>7</v>
          </cell>
          <cell r="F7242">
            <v>849.6</v>
          </cell>
          <cell r="G7242">
            <v>849.6</v>
          </cell>
          <cell r="H7242">
            <v>834.3</v>
          </cell>
          <cell r="I7242">
            <v>819</v>
          </cell>
          <cell r="J7242">
            <v>765.36</v>
          </cell>
          <cell r="K7242">
            <v>44516645001</v>
          </cell>
          <cell r="M7242">
            <v>44516645001</v>
          </cell>
        </row>
        <row r="7243">
          <cell r="A7243">
            <v>4941654422</v>
          </cell>
          <cell r="B7243">
            <v>4941654422</v>
          </cell>
          <cell r="C7243" t="str">
            <v>TAPA PLAST. BOSCO #16 RAYADA 20/50</v>
          </cell>
          <cell r="D7243" t="str">
            <v>CJA</v>
          </cell>
          <cell r="F7243">
            <v>344.6</v>
          </cell>
          <cell r="G7243">
            <v>344.6</v>
          </cell>
          <cell r="H7243">
            <v>338.3</v>
          </cell>
          <cell r="I7243">
            <v>332.1</v>
          </cell>
          <cell r="J7243">
            <v>313.23</v>
          </cell>
          <cell r="K7243">
            <v>4941654422</v>
          </cell>
          <cell r="M7243">
            <v>4941654422</v>
          </cell>
        </row>
        <row r="7244">
          <cell r="A7244">
            <v>55889</v>
          </cell>
          <cell r="B7244">
            <v>55889</v>
          </cell>
          <cell r="C7244" t="str">
            <v>ENVASE REYMA P/500 ML. SIN TAPA 20/</v>
          </cell>
          <cell r="D7244" t="str">
            <v>CJA</v>
          </cell>
          <cell r="E7244">
            <v>5.95</v>
          </cell>
          <cell r="F7244">
            <v>906.3</v>
          </cell>
          <cell r="G7244">
            <v>906.3</v>
          </cell>
          <cell r="H7244">
            <v>890</v>
          </cell>
          <cell r="I7244">
            <v>873.7</v>
          </cell>
          <cell r="J7244">
            <v>816.48</v>
          </cell>
          <cell r="K7244">
            <v>55889</v>
          </cell>
          <cell r="M7244">
            <v>55889</v>
          </cell>
        </row>
        <row r="7245">
          <cell r="A7245">
            <v>60381</v>
          </cell>
          <cell r="B7245">
            <v>60381</v>
          </cell>
          <cell r="C7245" t="str">
            <v>PINZA CRISTAL 10 PZAS.</v>
          </cell>
          <cell r="D7245" t="str">
            <v>PAQ</v>
          </cell>
          <cell r="E7245">
            <v>42</v>
          </cell>
          <cell r="F7245">
            <v>60.8</v>
          </cell>
          <cell r="G7245">
            <v>60.8</v>
          </cell>
          <cell r="H7245">
            <v>60.8</v>
          </cell>
          <cell r="I7245">
            <v>53.8</v>
          </cell>
          <cell r="J7245">
            <v>44.03</v>
          </cell>
          <cell r="K7245">
            <v>60381</v>
          </cell>
          <cell r="M7245">
            <v>60381</v>
          </cell>
        </row>
        <row r="7246">
          <cell r="A7246">
            <v>60382</v>
          </cell>
          <cell r="B7246">
            <v>60382</v>
          </cell>
          <cell r="C7246" t="str">
            <v>PINZA CRISTAL 1 PIEZA</v>
          </cell>
          <cell r="D7246" t="str">
            <v>PZA</v>
          </cell>
          <cell r="E7246">
            <v>420</v>
          </cell>
          <cell r="F7246">
            <v>6.7</v>
          </cell>
          <cell r="G7246">
            <v>6.7</v>
          </cell>
          <cell r="H7246">
            <v>6.7</v>
          </cell>
          <cell r="I7246">
            <v>6.7</v>
          </cell>
          <cell r="J7246">
            <v>4.41</v>
          </cell>
          <cell r="K7246">
            <v>60382</v>
          </cell>
          <cell r="M7246">
            <v>60382</v>
          </cell>
        </row>
        <row r="7247">
          <cell r="A7247">
            <v>643131522975</v>
          </cell>
          <cell r="B7247">
            <v>643131522975</v>
          </cell>
          <cell r="C7247" t="str">
            <v>PLATO ORION TERMICO # 8 3D 20 PZAS.</v>
          </cell>
          <cell r="D7247" t="str">
            <v>PAQ</v>
          </cell>
          <cell r="F7247">
            <v>9.9</v>
          </cell>
          <cell r="G7247">
            <v>9.9</v>
          </cell>
          <cell r="H7247">
            <v>9.6</v>
          </cell>
          <cell r="I7247">
            <v>9.3000000000000007</v>
          </cell>
          <cell r="J7247">
            <v>8.09</v>
          </cell>
          <cell r="K7247">
            <v>643131522975</v>
          </cell>
          <cell r="M7247">
            <v>643131522975</v>
          </cell>
        </row>
        <row r="7248">
          <cell r="A7248" t="str">
            <v xml:space="preserve"> </v>
          </cell>
          <cell r="B7248" t="str">
            <v>_x000C_cei-029u-2.6</v>
          </cell>
          <cell r="E7248" t="str">
            <v>CEDIS ABA</v>
          </cell>
          <cell r="F7248" t="str">
            <v>RROTES AZTEC</v>
          </cell>
          <cell r="G7248" t="str">
            <v>A</v>
          </cell>
          <cell r="K7248" t="str">
            <v>Hoja :  116</v>
          </cell>
          <cell r="M7248" t="str">
            <v xml:space="preserve"> </v>
          </cell>
        </row>
        <row r="7249">
          <cell r="A7249">
            <v>0</v>
          </cell>
          <cell r="M7249">
            <v>0</v>
          </cell>
        </row>
        <row r="7250">
          <cell r="A7250" t="str">
            <v xml:space="preserve"> </v>
          </cell>
          <cell r="B7250" t="str">
            <v>Por codigo</v>
          </cell>
          <cell r="E7250" t="str">
            <v>LISTA DE PREC</v>
          </cell>
          <cell r="F7250" t="str">
            <v>IOS CON EXIS</v>
          </cell>
          <cell r="G7250" t="str">
            <v>TENCIA</v>
          </cell>
          <cell r="K7250" t="str">
            <v>Fecha : 22/Mar/22</v>
          </cell>
          <cell r="M7250" t="str">
            <v xml:space="preserve"> </v>
          </cell>
        </row>
        <row r="7251">
          <cell r="A7251" t="str">
            <v xml:space="preserve"> </v>
          </cell>
          <cell r="B7251" t="str">
            <v>-----------------</v>
          </cell>
          <cell r="C7251" t="str">
            <v>-----------------------------------</v>
          </cell>
          <cell r="D7251" t="str">
            <v>----</v>
          </cell>
          <cell r="E7251" t="str">
            <v>----------------</v>
          </cell>
          <cell r="F7251" t="str">
            <v>------------</v>
          </cell>
          <cell r="G7251" t="str">
            <v>-----------</v>
          </cell>
          <cell r="H7251" t="str">
            <v>------------</v>
          </cell>
          <cell r="I7251" t="str">
            <v>------------</v>
          </cell>
          <cell r="J7251" t="str">
            <v>----------</v>
          </cell>
          <cell r="K7251" t="str">
            <v>-------------------</v>
          </cell>
          <cell r="M7251" t="str">
            <v xml:space="preserve"> </v>
          </cell>
        </row>
        <row r="7252">
          <cell r="A7252" t="str">
            <v xml:space="preserve"> </v>
          </cell>
          <cell r="B7252" t="str">
            <v>Codigo</v>
          </cell>
          <cell r="C7252" t="str">
            <v>Descripcion</v>
          </cell>
          <cell r="D7252" t="str">
            <v>U.M.</v>
          </cell>
          <cell r="E7252" t="str">
            <v>Existencia</v>
          </cell>
          <cell r="F7252" t="str">
            <v>Precio 1</v>
          </cell>
          <cell r="G7252" t="str">
            <v>Precio 2</v>
          </cell>
          <cell r="H7252" t="str">
            <v>Precio 3</v>
          </cell>
          <cell r="I7252" t="str">
            <v>Precio 4</v>
          </cell>
          <cell r="J7252" t="str">
            <v>Precio</v>
          </cell>
          <cell r="K7252">
            <v>5</v>
          </cell>
          <cell r="M7252" t="str">
            <v xml:space="preserve"> </v>
          </cell>
        </row>
        <row r="7253">
          <cell r="A7253" t="str">
            <v xml:space="preserve"> </v>
          </cell>
          <cell r="B7253" t="str">
            <v>-----------------</v>
          </cell>
          <cell r="C7253" t="str">
            <v>-----------------------------------</v>
          </cell>
          <cell r="D7253" t="str">
            <v>----</v>
          </cell>
          <cell r="E7253" t="str">
            <v>----------------</v>
          </cell>
          <cell r="F7253" t="str">
            <v>------------</v>
          </cell>
          <cell r="G7253" t="str">
            <v>-----------</v>
          </cell>
          <cell r="H7253" t="str">
            <v>------------</v>
          </cell>
          <cell r="I7253" t="str">
            <v>------------</v>
          </cell>
          <cell r="J7253" t="str">
            <v>----------</v>
          </cell>
          <cell r="K7253" t="str">
            <v>-------------------</v>
          </cell>
          <cell r="M7253" t="str">
            <v xml:space="preserve"> </v>
          </cell>
        </row>
        <row r="7254">
          <cell r="A7254">
            <v>643131523019</v>
          </cell>
          <cell r="B7254">
            <v>643131523019</v>
          </cell>
          <cell r="C7254" t="str">
            <v>PLATO ORION PASTELERO TERM # 6 25 P</v>
          </cell>
          <cell r="D7254" t="str">
            <v>PAQ</v>
          </cell>
          <cell r="F7254">
            <v>8.5</v>
          </cell>
          <cell r="G7254">
            <v>8.5</v>
          </cell>
          <cell r="H7254">
            <v>8.3000000000000007</v>
          </cell>
          <cell r="I7254">
            <v>8.1</v>
          </cell>
          <cell r="J7254">
            <v>6.96</v>
          </cell>
          <cell r="K7254">
            <v>643131523019</v>
          </cell>
          <cell r="M7254">
            <v>643131523019</v>
          </cell>
        </row>
        <row r="7255">
          <cell r="A7255">
            <v>643131523156</v>
          </cell>
          <cell r="B7255">
            <v>643131523156</v>
          </cell>
          <cell r="C7255" t="str">
            <v>CHAROLA ORION TERMICA NO. 835 50 PZ</v>
          </cell>
          <cell r="D7255" t="str">
            <v>PAQ</v>
          </cell>
          <cell r="F7255">
            <v>16.5</v>
          </cell>
          <cell r="G7255">
            <v>16.100000000000001</v>
          </cell>
          <cell r="H7255">
            <v>16.100000000000001</v>
          </cell>
          <cell r="I7255">
            <v>15.7</v>
          </cell>
          <cell r="J7255">
            <v>13.71</v>
          </cell>
          <cell r="K7255">
            <v>643131523156</v>
          </cell>
          <cell r="M7255">
            <v>643131523156</v>
          </cell>
        </row>
        <row r="7256">
          <cell r="A7256">
            <v>643131523279</v>
          </cell>
          <cell r="B7256">
            <v>643131523279</v>
          </cell>
          <cell r="C7256" t="str">
            <v>CONTENEDOR ORION 9X9 2/100 PZAS.</v>
          </cell>
          <cell r="D7256" t="str">
            <v>CJA</v>
          </cell>
          <cell r="F7256">
            <v>294.60000000000002</v>
          </cell>
          <cell r="G7256">
            <v>289.3</v>
          </cell>
          <cell r="H7256">
            <v>289.3</v>
          </cell>
          <cell r="I7256">
            <v>281.5</v>
          </cell>
          <cell r="J7256">
            <v>263.01</v>
          </cell>
          <cell r="K7256">
            <v>643131523279</v>
          </cell>
          <cell r="M7256">
            <v>643131523279</v>
          </cell>
        </row>
        <row r="7257">
          <cell r="A7257">
            <v>643131523378</v>
          </cell>
          <cell r="B7257">
            <v>643131523378</v>
          </cell>
          <cell r="C7257" t="str">
            <v>VASO ORION PLASTICO # 16 40/25 P.</v>
          </cell>
          <cell r="D7257" t="str">
            <v>CJA</v>
          </cell>
          <cell r="F7257">
            <v>549</v>
          </cell>
          <cell r="G7257">
            <v>539.20000000000005</v>
          </cell>
          <cell r="H7257">
            <v>539.20000000000005</v>
          </cell>
          <cell r="I7257">
            <v>524.5</v>
          </cell>
          <cell r="J7257">
            <v>490.13</v>
          </cell>
          <cell r="K7257">
            <v>643131523378</v>
          </cell>
          <cell r="M7257">
            <v>643131523378</v>
          </cell>
        </row>
        <row r="7258">
          <cell r="A7258">
            <v>64313523255</v>
          </cell>
          <cell r="B7258">
            <v>64313523255</v>
          </cell>
          <cell r="C7258" t="str">
            <v>CONTENEDOR ORION 8X8 2/100 PZAS.</v>
          </cell>
          <cell r="D7258" t="str">
            <v>CJA</v>
          </cell>
          <cell r="F7258">
            <v>262.10000000000002</v>
          </cell>
          <cell r="G7258">
            <v>257.39999999999998</v>
          </cell>
          <cell r="H7258">
            <v>257.39999999999998</v>
          </cell>
          <cell r="I7258">
            <v>250.4</v>
          </cell>
          <cell r="J7258">
            <v>234.01</v>
          </cell>
          <cell r="K7258">
            <v>64313523255</v>
          </cell>
          <cell r="M7258">
            <v>64313523255</v>
          </cell>
        </row>
        <row r="7259">
          <cell r="A7259">
            <v>653981823696</v>
          </cell>
          <cell r="B7259">
            <v>653981823696</v>
          </cell>
          <cell r="C7259" t="str">
            <v>VASO ORION TERMICO # 12 25 PZAS.</v>
          </cell>
          <cell r="D7259" t="str">
            <v>PAQ</v>
          </cell>
          <cell r="F7259">
            <v>8.9</v>
          </cell>
          <cell r="G7259">
            <v>8.9</v>
          </cell>
          <cell r="H7259">
            <v>8.6</v>
          </cell>
          <cell r="I7259">
            <v>8.3000000000000007</v>
          </cell>
          <cell r="J7259">
            <v>7.69</v>
          </cell>
          <cell r="K7259">
            <v>653981823696</v>
          </cell>
          <cell r="M7259">
            <v>653981823696</v>
          </cell>
        </row>
        <row r="7260">
          <cell r="A7260">
            <v>653981823726</v>
          </cell>
          <cell r="B7260">
            <v>653981823726</v>
          </cell>
          <cell r="C7260" t="str">
            <v>CONTENEDOR ORION HAMBURGUESERO 5/10</v>
          </cell>
          <cell r="D7260" t="str">
            <v>CJA</v>
          </cell>
          <cell r="F7260">
            <v>268.8</v>
          </cell>
          <cell r="G7260">
            <v>264</v>
          </cell>
          <cell r="H7260">
            <v>264</v>
          </cell>
          <cell r="I7260">
            <v>256.8</v>
          </cell>
          <cell r="J7260">
            <v>240.01</v>
          </cell>
          <cell r="K7260">
            <v>653981823726</v>
          </cell>
          <cell r="M7260">
            <v>653981823726</v>
          </cell>
        </row>
        <row r="7261">
          <cell r="A7261">
            <v>653981823764</v>
          </cell>
          <cell r="B7261">
            <v>653981823764</v>
          </cell>
          <cell r="C7261" t="str">
            <v>VASO ORION TERMICO # 12 40/25 PZAS.</v>
          </cell>
          <cell r="D7261" t="str">
            <v>CJA</v>
          </cell>
          <cell r="F7261">
            <v>334.9</v>
          </cell>
          <cell r="G7261">
            <v>328.7</v>
          </cell>
          <cell r="H7261">
            <v>328.7</v>
          </cell>
          <cell r="I7261">
            <v>322.60000000000002</v>
          </cell>
          <cell r="J7261">
            <v>307.17</v>
          </cell>
          <cell r="K7261">
            <v>653981823764</v>
          </cell>
          <cell r="M7261">
            <v>653981823764</v>
          </cell>
        </row>
        <row r="7262">
          <cell r="A7262">
            <v>653981823948</v>
          </cell>
          <cell r="B7262">
            <v>653981823948</v>
          </cell>
          <cell r="C7262" t="str">
            <v>TAPA ORION PLASTICA NO. 12-14 50 PZ</v>
          </cell>
          <cell r="D7262" t="str">
            <v>PAQ</v>
          </cell>
          <cell r="F7262">
            <v>17.5</v>
          </cell>
          <cell r="G7262">
            <v>16.8</v>
          </cell>
          <cell r="H7262">
            <v>16.8</v>
          </cell>
          <cell r="I7262">
            <v>16.100000000000001</v>
          </cell>
          <cell r="J7262">
            <v>13.41</v>
          </cell>
          <cell r="K7262">
            <v>653981823948</v>
          </cell>
          <cell r="M7262">
            <v>653981823948</v>
          </cell>
        </row>
        <row r="7263">
          <cell r="A7263">
            <v>653981852312</v>
          </cell>
          <cell r="B7263">
            <v>653981852312</v>
          </cell>
          <cell r="C7263" t="str">
            <v>TAPA ORION PLASTICA NO. 10 100 PZAS</v>
          </cell>
          <cell r="D7263" t="str">
            <v>PAQ</v>
          </cell>
          <cell r="F7263">
            <v>34.9</v>
          </cell>
          <cell r="G7263">
            <v>33.5</v>
          </cell>
          <cell r="H7263">
            <v>33.5</v>
          </cell>
          <cell r="I7263">
            <v>32.200000000000003</v>
          </cell>
          <cell r="J7263">
            <v>26.81</v>
          </cell>
          <cell r="K7263">
            <v>653981852312</v>
          </cell>
          <cell r="M7263">
            <v>653981852312</v>
          </cell>
        </row>
        <row r="7264">
          <cell r="A7264">
            <v>7010164</v>
          </cell>
          <cell r="B7264">
            <v>7010164</v>
          </cell>
          <cell r="C7264" t="str">
            <v>TENEDOR PASTELERO FORIBA 60/50 PZAS</v>
          </cell>
          <cell r="D7264" t="str">
            <v>CJA</v>
          </cell>
          <cell r="E7264">
            <v>7.4160000000000004</v>
          </cell>
          <cell r="F7264">
            <v>512.79999999999995</v>
          </cell>
          <cell r="G7264">
            <v>512.79999999999995</v>
          </cell>
          <cell r="H7264">
            <v>503.6</v>
          </cell>
          <cell r="I7264">
            <v>489.9</v>
          </cell>
          <cell r="J7264">
            <v>457.82</v>
          </cell>
          <cell r="K7264">
            <v>7010164</v>
          </cell>
          <cell r="M7264">
            <v>7010164</v>
          </cell>
        </row>
        <row r="7265">
          <cell r="A7265">
            <v>742612</v>
          </cell>
          <cell r="B7265">
            <v>742612</v>
          </cell>
          <cell r="C7265" t="str">
            <v>CUCHARA PASTELERA FORIBA 60/50 PZAS</v>
          </cell>
          <cell r="D7265" t="str">
            <v>CJA</v>
          </cell>
          <cell r="E7265">
            <v>4</v>
          </cell>
          <cell r="F7265">
            <v>512.79999999999995</v>
          </cell>
          <cell r="G7265">
            <v>512.79999999999995</v>
          </cell>
          <cell r="H7265">
            <v>503.6</v>
          </cell>
          <cell r="I7265">
            <v>489.9</v>
          </cell>
          <cell r="J7265">
            <v>457.82</v>
          </cell>
          <cell r="K7265">
            <v>742612</v>
          </cell>
          <cell r="M7265">
            <v>742612</v>
          </cell>
        </row>
        <row r="7266">
          <cell r="A7266">
            <v>742613</v>
          </cell>
          <cell r="B7266">
            <v>742613</v>
          </cell>
          <cell r="C7266" t="str">
            <v>CUCHARA PASTELERA NOVA SONIC 60/50</v>
          </cell>
          <cell r="D7266" t="str">
            <v>CJA</v>
          </cell>
          <cell r="F7266">
            <v>512.5</v>
          </cell>
          <cell r="G7266">
            <v>512.5</v>
          </cell>
          <cell r="H7266">
            <v>503.4</v>
          </cell>
          <cell r="I7266">
            <v>489.6</v>
          </cell>
          <cell r="J7266">
            <v>457.57</v>
          </cell>
          <cell r="K7266">
            <v>742613</v>
          </cell>
          <cell r="M7266">
            <v>742613</v>
          </cell>
        </row>
        <row r="7267">
          <cell r="A7267">
            <v>742614</v>
          </cell>
          <cell r="B7267">
            <v>742614</v>
          </cell>
          <cell r="C7267" t="str">
            <v>CUCHARA SOPERA GIG. BIOCUP 40/25 PZ</v>
          </cell>
          <cell r="D7267" t="str">
            <v>CJA</v>
          </cell>
          <cell r="E7267">
            <v>4.875</v>
          </cell>
          <cell r="F7267">
            <v>480.3</v>
          </cell>
          <cell r="G7267">
            <v>480.3</v>
          </cell>
          <cell r="H7267">
            <v>471.7</v>
          </cell>
          <cell r="I7267">
            <v>458.9</v>
          </cell>
          <cell r="J7267">
            <v>428.8</v>
          </cell>
          <cell r="K7267">
            <v>742614</v>
          </cell>
          <cell r="M7267">
            <v>742614</v>
          </cell>
        </row>
        <row r="7268">
          <cell r="A7268">
            <v>749384321003</v>
          </cell>
          <cell r="B7268">
            <v>749384321003</v>
          </cell>
          <cell r="C7268" t="str">
            <v>MOLDE POLLO ALUMINIO RECTANGULAR 1</v>
          </cell>
          <cell r="D7268" t="str">
            <v>PZA</v>
          </cell>
          <cell r="F7268">
            <v>17.899999999999999</v>
          </cell>
          <cell r="G7268">
            <v>17.899999999999999</v>
          </cell>
          <cell r="H7268">
            <v>17.5</v>
          </cell>
          <cell r="I7268">
            <v>17.100000000000001</v>
          </cell>
          <cell r="J7268">
            <v>15.7</v>
          </cell>
          <cell r="K7268">
            <v>7501091710302</v>
          </cell>
          <cell r="M7268">
            <v>749384321003</v>
          </cell>
        </row>
        <row r="7269">
          <cell r="A7269">
            <v>7500462081201</v>
          </cell>
          <cell r="B7269">
            <v>7500462081201</v>
          </cell>
          <cell r="C7269" t="str">
            <v>CUCHARA SOPERA FORIBA 25 PZAS.</v>
          </cell>
          <cell r="D7269" t="str">
            <v>PZA</v>
          </cell>
          <cell r="E7269">
            <v>498</v>
          </cell>
          <cell r="F7269">
            <v>11.7</v>
          </cell>
          <cell r="G7269">
            <v>11.7</v>
          </cell>
          <cell r="H7269">
            <v>11.3</v>
          </cell>
          <cell r="I7269">
            <v>10.8</v>
          </cell>
          <cell r="J7269">
            <v>9</v>
          </cell>
          <cell r="K7269">
            <v>7500462081201</v>
          </cell>
          <cell r="M7269">
            <v>7500462081201</v>
          </cell>
        </row>
        <row r="7270">
          <cell r="A7270">
            <v>7500462081249</v>
          </cell>
          <cell r="B7270">
            <v>7500462081249</v>
          </cell>
          <cell r="C7270" t="str">
            <v>CUCHARA NEVERA FORIBA COLORES BOL 5</v>
          </cell>
          <cell r="D7270" t="str">
            <v>PAQ</v>
          </cell>
          <cell r="F7270">
            <v>49.5</v>
          </cell>
          <cell r="G7270">
            <v>49.5</v>
          </cell>
          <cell r="H7270">
            <v>48.6</v>
          </cell>
          <cell r="I7270">
            <v>47.3</v>
          </cell>
          <cell r="J7270">
            <v>41.12</v>
          </cell>
          <cell r="K7270">
            <v>7500462081249</v>
          </cell>
          <cell r="M7270">
            <v>7500462081249</v>
          </cell>
        </row>
        <row r="7271">
          <cell r="A7271">
            <v>7500462081256</v>
          </cell>
          <cell r="B7271">
            <v>7500462081256</v>
          </cell>
          <cell r="C7271" t="str">
            <v>TENEDOR SOPERO GIG. FORIBA 25 PZAS.</v>
          </cell>
          <cell r="D7271" t="str">
            <v>PZA</v>
          </cell>
          <cell r="E7271">
            <v>318</v>
          </cell>
          <cell r="F7271">
            <v>11.7</v>
          </cell>
          <cell r="G7271">
            <v>11.7</v>
          </cell>
          <cell r="H7271">
            <v>11.3</v>
          </cell>
          <cell r="I7271">
            <v>10.8</v>
          </cell>
          <cell r="J7271">
            <v>9</v>
          </cell>
          <cell r="K7271" t="str">
            <v>750TGFB255</v>
          </cell>
          <cell r="M7271">
            <v>7500462081256</v>
          </cell>
        </row>
        <row r="7272">
          <cell r="A7272">
            <v>7500462081270</v>
          </cell>
          <cell r="B7272">
            <v>7500462081270</v>
          </cell>
          <cell r="C7272" t="str">
            <v>TENEDOR PASTELERO FORIBA 50 PZAS.</v>
          </cell>
          <cell r="D7272" t="str">
            <v>PZA</v>
          </cell>
          <cell r="E7272">
            <v>445</v>
          </cell>
          <cell r="F7272">
            <v>9.9</v>
          </cell>
          <cell r="G7272">
            <v>9.9</v>
          </cell>
          <cell r="H7272">
            <v>9.6</v>
          </cell>
          <cell r="I7272">
            <v>9.1999999999999993</v>
          </cell>
          <cell r="J7272">
            <v>7.64</v>
          </cell>
          <cell r="K7272">
            <v>7500462081270</v>
          </cell>
          <cell r="M7272">
            <v>7500462081270</v>
          </cell>
        </row>
        <row r="7273">
          <cell r="A7273">
            <v>7501007809000</v>
          </cell>
          <cell r="B7273">
            <v>7501007809000</v>
          </cell>
          <cell r="C7273" t="str">
            <v>TAPA DART ECO-UNIC PLAS VASO N-12 1</v>
          </cell>
          <cell r="D7273" t="str">
            <v>PAQ</v>
          </cell>
          <cell r="E7273">
            <v>33</v>
          </cell>
          <cell r="F7273">
            <v>49.2</v>
          </cell>
          <cell r="G7273">
            <v>49.2</v>
          </cell>
          <cell r="H7273">
            <v>47.9</v>
          </cell>
          <cell r="I7273">
            <v>46.7</v>
          </cell>
          <cell r="J7273">
            <v>42.01</v>
          </cell>
          <cell r="K7273">
            <v>41594307250</v>
          </cell>
          <cell r="M7273">
            <v>7501007809000</v>
          </cell>
        </row>
        <row r="7274">
          <cell r="A7274">
            <v>7501023701</v>
          </cell>
          <cell r="B7274">
            <v>7501023701</v>
          </cell>
          <cell r="C7274" t="str">
            <v>BOLSA NAVIDAD CELOFAN 15X25 GRANEL</v>
          </cell>
          <cell r="D7274" t="str">
            <v>PAQ</v>
          </cell>
          <cell r="F7274">
            <v>147.9</v>
          </cell>
          <cell r="G7274">
            <v>142.19999999999999</v>
          </cell>
          <cell r="H7274">
            <v>142.19999999999999</v>
          </cell>
          <cell r="I7274">
            <v>136.5</v>
          </cell>
          <cell r="J7274">
            <v>113.75</v>
          </cell>
          <cell r="K7274">
            <v>7501023701</v>
          </cell>
          <cell r="M7274">
            <v>7501023701</v>
          </cell>
        </row>
        <row r="7275">
          <cell r="A7275">
            <v>7501023702</v>
          </cell>
          <cell r="B7275">
            <v>7501023702</v>
          </cell>
          <cell r="C7275" t="str">
            <v>BOLSA NAVIDAD CELOFAN 15X25 PAQ. 25</v>
          </cell>
          <cell r="D7275" t="str">
            <v>PAQ</v>
          </cell>
          <cell r="F7275">
            <v>9.9</v>
          </cell>
          <cell r="G7275">
            <v>9.9</v>
          </cell>
          <cell r="H7275">
            <v>9</v>
          </cell>
          <cell r="I7275">
            <v>8</v>
          </cell>
          <cell r="J7275">
            <v>6.27</v>
          </cell>
          <cell r="K7275">
            <v>7501023702</v>
          </cell>
          <cell r="M7275">
            <v>7501023702</v>
          </cell>
        </row>
        <row r="7276">
          <cell r="A7276">
            <v>7501023703</v>
          </cell>
          <cell r="B7276">
            <v>7501023703</v>
          </cell>
          <cell r="C7276" t="str">
            <v>BOLSA NAVIDAD CELOFAN 20X30 PAQ. 25</v>
          </cell>
          <cell r="D7276" t="str">
            <v>PAQ</v>
          </cell>
          <cell r="F7276">
            <v>14.5</v>
          </cell>
          <cell r="G7276">
            <v>14.5</v>
          </cell>
          <cell r="H7276">
            <v>14</v>
          </cell>
          <cell r="I7276">
            <v>13</v>
          </cell>
          <cell r="J7276">
            <v>10.45</v>
          </cell>
          <cell r="K7276">
            <v>7501023703</v>
          </cell>
          <cell r="M7276">
            <v>7501023703</v>
          </cell>
        </row>
        <row r="7277">
          <cell r="A7277">
            <v>7501023704</v>
          </cell>
          <cell r="B7277">
            <v>7501023704</v>
          </cell>
          <cell r="C7277" t="str">
            <v>BOLSA NAVIDAD CELOFAN 15X25 PAQ. 10</v>
          </cell>
          <cell r="D7277" t="str">
            <v>PAQ</v>
          </cell>
          <cell r="F7277">
            <v>32.9</v>
          </cell>
          <cell r="G7277">
            <v>31.5</v>
          </cell>
          <cell r="H7277">
            <v>31.5</v>
          </cell>
          <cell r="I7277">
            <v>30.5</v>
          </cell>
          <cell r="J7277">
            <v>25.03</v>
          </cell>
          <cell r="K7277">
            <v>7501023704</v>
          </cell>
          <cell r="M7277">
            <v>7501023704</v>
          </cell>
        </row>
        <row r="7278">
          <cell r="A7278">
            <v>7501023705</v>
          </cell>
          <cell r="B7278">
            <v>7501023705</v>
          </cell>
          <cell r="C7278" t="str">
            <v>BOLSA NAVIDAD CELOFAN 20X30 PAQ. 10</v>
          </cell>
          <cell r="D7278" t="str">
            <v>PAQ</v>
          </cell>
          <cell r="F7278">
            <v>54.9</v>
          </cell>
          <cell r="G7278">
            <v>53</v>
          </cell>
          <cell r="H7278">
            <v>53</v>
          </cell>
          <cell r="I7278">
            <v>51</v>
          </cell>
          <cell r="J7278">
            <v>42.13</v>
          </cell>
          <cell r="K7278">
            <v>7501023705</v>
          </cell>
          <cell r="M7278">
            <v>7501023705</v>
          </cell>
        </row>
        <row r="7279">
          <cell r="A7279">
            <v>75010557</v>
          </cell>
          <cell r="B7279">
            <v>75010557</v>
          </cell>
          <cell r="C7279" t="str">
            <v>CUCHARA PASTELERA ECON REYLER COLOR</v>
          </cell>
          <cell r="D7279" t="str">
            <v>PAQ</v>
          </cell>
          <cell r="E7279">
            <v>190</v>
          </cell>
          <cell r="F7279">
            <v>8</v>
          </cell>
          <cell r="G7279">
            <v>8</v>
          </cell>
          <cell r="H7279">
            <v>7.7</v>
          </cell>
          <cell r="I7279">
            <v>7.3</v>
          </cell>
          <cell r="J7279">
            <v>5.96</v>
          </cell>
          <cell r="K7279">
            <v>2200401014</v>
          </cell>
          <cell r="M7279">
            <v>75010557</v>
          </cell>
        </row>
        <row r="7280">
          <cell r="A7280">
            <v>75010558</v>
          </cell>
          <cell r="B7280">
            <v>75010558</v>
          </cell>
          <cell r="C7280" t="str">
            <v>TENEDOR PASTELERO ECON REYLER COLOR</v>
          </cell>
          <cell r="D7280" t="str">
            <v>PAQ</v>
          </cell>
          <cell r="E7280">
            <v>428</v>
          </cell>
          <cell r="F7280">
            <v>7.5</v>
          </cell>
          <cell r="G7280">
            <v>7.5</v>
          </cell>
          <cell r="H7280">
            <v>7.2</v>
          </cell>
          <cell r="I7280">
            <v>6.9</v>
          </cell>
          <cell r="J7280">
            <v>5.94</v>
          </cell>
          <cell r="K7280">
            <v>2100401015</v>
          </cell>
          <cell r="M7280">
            <v>75010558</v>
          </cell>
        </row>
        <row r="7281">
          <cell r="A7281">
            <v>7501055801</v>
          </cell>
          <cell r="B7281">
            <v>7501055801</v>
          </cell>
          <cell r="C7281" t="str">
            <v>PAPEL ENVOLTURA REVOLUCION 1 KG.</v>
          </cell>
          <cell r="D7281" t="str">
            <v>KGM</v>
          </cell>
          <cell r="E7281">
            <v>149.80000000000001</v>
          </cell>
          <cell r="F7281">
            <v>33.5</v>
          </cell>
          <cell r="G7281">
            <v>33.5</v>
          </cell>
          <cell r="H7281">
            <v>32.200000000000003</v>
          </cell>
          <cell r="I7281">
            <v>30.9</v>
          </cell>
          <cell r="J7281">
            <v>25.75</v>
          </cell>
          <cell r="K7281">
            <v>7501055801</v>
          </cell>
          <cell r="M7281">
            <v>7501055801</v>
          </cell>
        </row>
        <row r="7282">
          <cell r="A7282">
            <v>7501060400463</v>
          </cell>
          <cell r="B7282">
            <v>7501060400463</v>
          </cell>
          <cell r="C7282" t="str">
            <v>GLOBOS 100 PZAS PAYASO COLOR SURTID</v>
          </cell>
          <cell r="D7282" t="str">
            <v>PZA</v>
          </cell>
          <cell r="E7282">
            <v>5</v>
          </cell>
          <cell r="F7282">
            <v>83.5</v>
          </cell>
          <cell r="G7282">
            <v>83.5</v>
          </cell>
          <cell r="H7282">
            <v>80.5</v>
          </cell>
          <cell r="I7282">
            <v>77.5</v>
          </cell>
          <cell r="J7282">
            <v>63.66</v>
          </cell>
          <cell r="K7282">
            <v>7501060400463</v>
          </cell>
          <cell r="M7282">
            <v>7501060400463</v>
          </cell>
        </row>
        <row r="7283">
          <cell r="A7283">
            <v>7501060401033</v>
          </cell>
          <cell r="B7283">
            <v>7501060401033</v>
          </cell>
          <cell r="C7283" t="str">
            <v>GLOBOS 100 PZAS PAYASO SURTIDO.</v>
          </cell>
          <cell r="D7283" t="str">
            <v>PZA</v>
          </cell>
          <cell r="E7283">
            <v>26</v>
          </cell>
          <cell r="F7283">
            <v>83.5</v>
          </cell>
          <cell r="G7283">
            <v>83.5</v>
          </cell>
          <cell r="H7283">
            <v>80.5</v>
          </cell>
          <cell r="I7283">
            <v>77.5</v>
          </cell>
          <cell r="J7283">
            <v>63.66</v>
          </cell>
          <cell r="K7283">
            <v>7501060401033</v>
          </cell>
          <cell r="M7283">
            <v>7501060401033</v>
          </cell>
        </row>
        <row r="7284">
          <cell r="A7284">
            <v>7501060401231</v>
          </cell>
          <cell r="B7284">
            <v>7501060401231</v>
          </cell>
          <cell r="C7284" t="str">
            <v>GLOBOS 100 PZAS PAYASO COLOR AMARIL</v>
          </cell>
          <cell r="D7284" t="str">
            <v>PZA</v>
          </cell>
          <cell r="E7284">
            <v>10</v>
          </cell>
          <cell r="F7284">
            <v>83.5</v>
          </cell>
          <cell r="G7284">
            <v>83.5</v>
          </cell>
          <cell r="H7284">
            <v>80.5</v>
          </cell>
          <cell r="I7284">
            <v>77.5</v>
          </cell>
          <cell r="J7284">
            <v>63.66</v>
          </cell>
          <cell r="K7284">
            <v>7501060401231</v>
          </cell>
          <cell r="M7284">
            <v>7501060401231</v>
          </cell>
        </row>
        <row r="7285">
          <cell r="A7285">
            <v>7501060401248</v>
          </cell>
          <cell r="B7285">
            <v>7501060401248</v>
          </cell>
          <cell r="C7285" t="str">
            <v>GLOBOS 100 PZAS PAYASO COLOR AZUL C</v>
          </cell>
          <cell r="D7285" t="str">
            <v>PZA</v>
          </cell>
          <cell r="E7285">
            <v>18</v>
          </cell>
          <cell r="F7285">
            <v>83.5</v>
          </cell>
          <cell r="G7285">
            <v>83.5</v>
          </cell>
          <cell r="H7285">
            <v>80.5</v>
          </cell>
          <cell r="I7285">
            <v>77.5</v>
          </cell>
          <cell r="J7285">
            <v>63.66</v>
          </cell>
          <cell r="K7285">
            <v>7501060401248</v>
          </cell>
          <cell r="M7285">
            <v>7501060401248</v>
          </cell>
        </row>
        <row r="7286">
          <cell r="A7286">
            <v>7501060401262</v>
          </cell>
          <cell r="B7286">
            <v>7501060401262</v>
          </cell>
          <cell r="C7286" t="str">
            <v>GLOBOS 100 PZAS PAYASO COLOR AZUL R</v>
          </cell>
          <cell r="D7286" t="str">
            <v>PZA</v>
          </cell>
          <cell r="E7286">
            <v>10</v>
          </cell>
          <cell r="F7286">
            <v>83.5</v>
          </cell>
          <cell r="G7286">
            <v>83.5</v>
          </cell>
          <cell r="H7286">
            <v>80.5</v>
          </cell>
          <cell r="I7286">
            <v>77.5</v>
          </cell>
          <cell r="J7286">
            <v>63.66</v>
          </cell>
          <cell r="K7286">
            <v>7501060401262</v>
          </cell>
          <cell r="M7286">
            <v>7501060401262</v>
          </cell>
        </row>
        <row r="7287">
          <cell r="A7287">
            <v>7501060401279</v>
          </cell>
          <cell r="B7287">
            <v>7501060401279</v>
          </cell>
          <cell r="C7287" t="str">
            <v>GLOBOS 100 PZAS PAYASO COLOR BLANCO</v>
          </cell>
          <cell r="D7287" t="str">
            <v>PZA</v>
          </cell>
          <cell r="E7287">
            <v>5</v>
          </cell>
          <cell r="F7287">
            <v>83.5</v>
          </cell>
          <cell r="G7287">
            <v>83.5</v>
          </cell>
          <cell r="H7287">
            <v>80.5</v>
          </cell>
          <cell r="I7287">
            <v>77.5</v>
          </cell>
          <cell r="J7287">
            <v>63.66</v>
          </cell>
          <cell r="K7287">
            <v>7501060401279</v>
          </cell>
          <cell r="M7287">
            <v>7501060401279</v>
          </cell>
        </row>
        <row r="7288">
          <cell r="A7288">
            <v>7501060401293</v>
          </cell>
          <cell r="B7288">
            <v>7501060401293</v>
          </cell>
          <cell r="C7288" t="str">
            <v>GLOBOS 100 PZAS PAYASO COLOR NARANJ</v>
          </cell>
          <cell r="D7288" t="str">
            <v>PZA</v>
          </cell>
          <cell r="E7288">
            <v>21</v>
          </cell>
          <cell r="F7288">
            <v>83.5</v>
          </cell>
          <cell r="G7288">
            <v>83.5</v>
          </cell>
          <cell r="H7288">
            <v>80.5</v>
          </cell>
          <cell r="I7288">
            <v>77.5</v>
          </cell>
          <cell r="J7288">
            <v>63.66</v>
          </cell>
          <cell r="K7288">
            <v>7501060401293</v>
          </cell>
          <cell r="M7288">
            <v>7501060401293</v>
          </cell>
        </row>
        <row r="7289">
          <cell r="A7289">
            <v>7501060401309</v>
          </cell>
          <cell r="B7289">
            <v>7501060401309</v>
          </cell>
          <cell r="C7289" t="str">
            <v>GLOBOS 100 PZAS PAYASO COLOR NEGRO.</v>
          </cell>
          <cell r="D7289" t="str">
            <v>PZA</v>
          </cell>
          <cell r="E7289">
            <v>5</v>
          </cell>
          <cell r="F7289">
            <v>83.5</v>
          </cell>
          <cell r="G7289">
            <v>83.5</v>
          </cell>
          <cell r="H7289">
            <v>80.5</v>
          </cell>
          <cell r="I7289">
            <v>77.5</v>
          </cell>
          <cell r="J7289">
            <v>63.66</v>
          </cell>
          <cell r="K7289">
            <v>7501060401309</v>
          </cell>
          <cell r="M7289">
            <v>7501060401309</v>
          </cell>
        </row>
        <row r="7290">
          <cell r="A7290">
            <v>7501060401316</v>
          </cell>
          <cell r="B7290">
            <v>7501060401316</v>
          </cell>
          <cell r="C7290" t="str">
            <v>GLOBOS 100 PZAS PAYASO COLOR PURPUR</v>
          </cell>
          <cell r="D7290" t="str">
            <v>PZA</v>
          </cell>
          <cell r="E7290">
            <v>16</v>
          </cell>
          <cell r="F7290">
            <v>83.5</v>
          </cell>
          <cell r="G7290">
            <v>83.5</v>
          </cell>
          <cell r="H7290">
            <v>80.5</v>
          </cell>
          <cell r="I7290">
            <v>77.5</v>
          </cell>
          <cell r="J7290">
            <v>63.66</v>
          </cell>
          <cell r="K7290">
            <v>7501060401316</v>
          </cell>
          <cell r="M7290">
            <v>7501060401316</v>
          </cell>
        </row>
        <row r="7291">
          <cell r="A7291">
            <v>7501060401323</v>
          </cell>
          <cell r="B7291">
            <v>7501060401323</v>
          </cell>
          <cell r="C7291" t="str">
            <v>GLOBOS 100 PZAS PAYASO ROJO BRILLAN</v>
          </cell>
          <cell r="D7291" t="str">
            <v>PZA</v>
          </cell>
          <cell r="F7291">
            <v>83.5</v>
          </cell>
          <cell r="G7291">
            <v>83.5</v>
          </cell>
          <cell r="H7291">
            <v>80.5</v>
          </cell>
          <cell r="I7291">
            <v>77.5</v>
          </cell>
          <cell r="J7291">
            <v>63.66</v>
          </cell>
          <cell r="K7291">
            <v>7501060401323</v>
          </cell>
          <cell r="M7291">
            <v>7501060401323</v>
          </cell>
        </row>
        <row r="7292">
          <cell r="A7292">
            <v>7501060401347</v>
          </cell>
          <cell r="B7292">
            <v>7501060401347</v>
          </cell>
          <cell r="C7292" t="str">
            <v>GLOBOS 100 PZAS PAYASO COLOR ROSA.</v>
          </cell>
          <cell r="D7292" t="str">
            <v>PZA</v>
          </cell>
          <cell r="E7292">
            <v>10</v>
          </cell>
          <cell r="F7292">
            <v>83.5</v>
          </cell>
          <cell r="G7292">
            <v>83.5</v>
          </cell>
          <cell r="H7292">
            <v>80.5</v>
          </cell>
          <cell r="I7292">
            <v>77.5</v>
          </cell>
          <cell r="J7292">
            <v>63.66</v>
          </cell>
          <cell r="K7292">
            <v>7501060401347</v>
          </cell>
          <cell r="M7292">
            <v>7501060401347</v>
          </cell>
        </row>
        <row r="7293">
          <cell r="A7293">
            <v>7501060401378</v>
          </cell>
          <cell r="B7293">
            <v>7501060401378</v>
          </cell>
          <cell r="C7293" t="str">
            <v>GLOBOS 100 PZAS PAYASO COLOR VERDE</v>
          </cell>
          <cell r="D7293" t="str">
            <v>PZA</v>
          </cell>
          <cell r="E7293">
            <v>11</v>
          </cell>
          <cell r="F7293">
            <v>83.5</v>
          </cell>
          <cell r="G7293">
            <v>83.5</v>
          </cell>
          <cell r="H7293">
            <v>80.5</v>
          </cell>
          <cell r="I7293">
            <v>77.5</v>
          </cell>
          <cell r="J7293">
            <v>63.66</v>
          </cell>
          <cell r="K7293">
            <v>7501060401378</v>
          </cell>
          <cell r="M7293">
            <v>7501060401378</v>
          </cell>
        </row>
        <row r="7294">
          <cell r="A7294">
            <v>7501060401385</v>
          </cell>
          <cell r="B7294">
            <v>7501060401385</v>
          </cell>
          <cell r="C7294" t="str">
            <v>GLOBOS 100 PZAS PAYASO COLOR VIOLET</v>
          </cell>
          <cell r="D7294" t="str">
            <v>PZA</v>
          </cell>
          <cell r="E7294">
            <v>17</v>
          </cell>
          <cell r="F7294">
            <v>83.5</v>
          </cell>
          <cell r="G7294">
            <v>83.5</v>
          </cell>
          <cell r="H7294">
            <v>80.5</v>
          </cell>
          <cell r="I7294">
            <v>77.5</v>
          </cell>
          <cell r="J7294">
            <v>63.66</v>
          </cell>
          <cell r="K7294">
            <v>7501060401385</v>
          </cell>
          <cell r="M7294">
            <v>7501060401385</v>
          </cell>
        </row>
        <row r="7295">
          <cell r="A7295">
            <v>7501060413470</v>
          </cell>
          <cell r="B7295">
            <v>7501060413470</v>
          </cell>
          <cell r="C7295" t="str">
            <v>GLOBOS 100 PZAS PAYASO COLOR ROJO C</v>
          </cell>
          <cell r="D7295" t="str">
            <v>PZA</v>
          </cell>
          <cell r="E7295">
            <v>7</v>
          </cell>
          <cell r="F7295">
            <v>83.5</v>
          </cell>
          <cell r="G7295">
            <v>83.5</v>
          </cell>
          <cell r="H7295">
            <v>80.5</v>
          </cell>
          <cell r="I7295">
            <v>77.5</v>
          </cell>
          <cell r="J7295">
            <v>63.66</v>
          </cell>
          <cell r="K7295">
            <v>7501060413470</v>
          </cell>
          <cell r="M7295">
            <v>7501060413470</v>
          </cell>
        </row>
        <row r="7296">
          <cell r="A7296">
            <v>7501060413722</v>
          </cell>
          <cell r="B7296">
            <v>7501060413722</v>
          </cell>
          <cell r="C7296" t="str">
            <v>GLOBOS PAYASO ZEPPELIN &lt;TRIPA&gt; 100</v>
          </cell>
          <cell r="D7296" t="str">
            <v>PZA</v>
          </cell>
          <cell r="E7296">
            <v>1</v>
          </cell>
          <cell r="F7296">
            <v>90.1</v>
          </cell>
          <cell r="G7296">
            <v>90.1</v>
          </cell>
          <cell r="H7296">
            <v>86.9</v>
          </cell>
          <cell r="I7296">
            <v>83.7</v>
          </cell>
          <cell r="J7296">
            <v>68.739999999999995</v>
          </cell>
          <cell r="K7296">
            <v>7501060418093</v>
          </cell>
          <cell r="M7296">
            <v>7501060413722</v>
          </cell>
        </row>
        <row r="7297">
          <cell r="A7297">
            <v>7501060420980</v>
          </cell>
          <cell r="B7297">
            <v>7501060420980</v>
          </cell>
          <cell r="C7297" t="str">
            <v>GLOBOS 100 PZAS PAYASO COLOR LILA</v>
          </cell>
          <cell r="D7297" t="str">
            <v>BOL</v>
          </cell>
          <cell r="F7297">
            <v>83.5</v>
          </cell>
          <cell r="G7297">
            <v>83.5</v>
          </cell>
          <cell r="H7297">
            <v>80.5</v>
          </cell>
          <cell r="I7297">
            <v>77.5</v>
          </cell>
          <cell r="J7297">
            <v>63.66</v>
          </cell>
          <cell r="K7297">
            <v>7501060420980</v>
          </cell>
          <cell r="M7297">
            <v>7501060420980</v>
          </cell>
        </row>
        <row r="7298">
          <cell r="A7298">
            <v>7501067285056</v>
          </cell>
          <cell r="B7298">
            <v>7501067285056</v>
          </cell>
          <cell r="C7298" t="str">
            <v>MOLDE MINI CHAROLA ALMEXA 1 PZA.</v>
          </cell>
          <cell r="D7298" t="str">
            <v>PZA</v>
          </cell>
          <cell r="F7298">
            <v>13.9</v>
          </cell>
          <cell r="G7298">
            <v>13.9</v>
          </cell>
          <cell r="H7298">
            <v>13.5</v>
          </cell>
          <cell r="I7298">
            <v>12.7</v>
          </cell>
          <cell r="J7298">
            <v>10.08</v>
          </cell>
          <cell r="K7298">
            <v>7501067285056</v>
          </cell>
          <cell r="M7298">
            <v>7501067285056</v>
          </cell>
        </row>
        <row r="7299">
          <cell r="A7299">
            <v>7501067285087</v>
          </cell>
          <cell r="B7299">
            <v>7501067285087</v>
          </cell>
          <cell r="C7299" t="str">
            <v>MOLDE PAVO ALUMINIO RECTANGULAR 1 P</v>
          </cell>
          <cell r="D7299" t="str">
            <v>PZA</v>
          </cell>
          <cell r="E7299">
            <v>52</v>
          </cell>
          <cell r="F7299">
            <v>19</v>
          </cell>
          <cell r="G7299">
            <v>19</v>
          </cell>
          <cell r="H7299">
            <v>18.7</v>
          </cell>
          <cell r="I7299">
            <v>18.2</v>
          </cell>
          <cell r="J7299">
            <v>16.809999999999999</v>
          </cell>
          <cell r="K7299">
            <v>7501059922754</v>
          </cell>
          <cell r="M7299">
            <v>7501067285087</v>
          </cell>
        </row>
        <row r="7300">
          <cell r="A7300">
            <v>7501067285094</v>
          </cell>
          <cell r="B7300">
            <v>7501067285094</v>
          </cell>
          <cell r="C7300" t="str">
            <v>MOLDE PAVO ALUMINIO OVALADO 1 PZA.</v>
          </cell>
          <cell r="D7300" t="str">
            <v>PZA</v>
          </cell>
          <cell r="F7300">
            <v>19</v>
          </cell>
          <cell r="G7300">
            <v>19</v>
          </cell>
          <cell r="H7300">
            <v>18.7</v>
          </cell>
          <cell r="I7300">
            <v>18.2</v>
          </cell>
          <cell r="J7300">
            <v>16.809999999999999</v>
          </cell>
          <cell r="K7300">
            <v>7501059922747</v>
          </cell>
          <cell r="M7300">
            <v>7501067285094</v>
          </cell>
        </row>
        <row r="7301">
          <cell r="A7301">
            <v>7501219111585</v>
          </cell>
          <cell r="B7301">
            <v>7501219111585</v>
          </cell>
          <cell r="C7301" t="str">
            <v>VASOS CONICOS PRIMO NO. 108 250 PZA</v>
          </cell>
          <cell r="D7301" t="str">
            <v>PAQ</v>
          </cell>
          <cell r="F7301">
            <v>55.3</v>
          </cell>
          <cell r="G7301">
            <v>55.3</v>
          </cell>
          <cell r="H7301">
            <v>54.3</v>
          </cell>
          <cell r="I7301">
            <v>53</v>
          </cell>
          <cell r="J7301">
            <v>46.02</v>
          </cell>
          <cell r="K7301">
            <v>7501219111585</v>
          </cell>
          <cell r="M7301">
            <v>7501219111585</v>
          </cell>
        </row>
        <row r="7302">
          <cell r="A7302">
            <v>7501219113282</v>
          </cell>
          <cell r="B7302">
            <v>7501219113282</v>
          </cell>
          <cell r="C7302" t="str">
            <v>POPOTES FLEXIBLES NEON PRIMO 50 PZA</v>
          </cell>
          <cell r="D7302" t="str">
            <v>PZA</v>
          </cell>
          <cell r="F7302">
            <v>10</v>
          </cell>
          <cell r="G7302">
            <v>9.6999999999999993</v>
          </cell>
          <cell r="H7302">
            <v>9.6999999999999993</v>
          </cell>
          <cell r="I7302">
            <v>9.3000000000000007</v>
          </cell>
          <cell r="J7302">
            <v>7.73</v>
          </cell>
          <cell r="K7302">
            <v>7501219113282</v>
          </cell>
          <cell r="M7302">
            <v>7501219113282</v>
          </cell>
        </row>
        <row r="7303">
          <cell r="A7303">
            <v>7501283507499</v>
          </cell>
          <cell r="B7303">
            <v>7501283507499</v>
          </cell>
          <cell r="C7303" t="str">
            <v>HIELERA NAVIEMPAQUES TERMICA NO. 74</v>
          </cell>
          <cell r="D7303" t="str">
            <v>PZA</v>
          </cell>
          <cell r="E7303">
            <v>26</v>
          </cell>
          <cell r="F7303">
            <v>80.900000000000006</v>
          </cell>
          <cell r="G7303">
            <v>77.8</v>
          </cell>
          <cell r="H7303">
            <v>77.8</v>
          </cell>
          <cell r="I7303">
            <v>74.7</v>
          </cell>
          <cell r="J7303">
            <v>62.24</v>
          </cell>
          <cell r="K7303">
            <v>7501283507499</v>
          </cell>
          <cell r="M7303">
            <v>7501283507499</v>
          </cell>
        </row>
        <row r="7304">
          <cell r="A7304">
            <v>7501283507505</v>
          </cell>
          <cell r="B7304">
            <v>7501283507505</v>
          </cell>
          <cell r="C7304" t="str">
            <v>HIELERA NAVIEMPAQUES TERMICA NO. 75</v>
          </cell>
          <cell r="D7304" t="str">
            <v>PZA</v>
          </cell>
          <cell r="E7304">
            <v>10</v>
          </cell>
          <cell r="F7304">
            <v>110.1</v>
          </cell>
          <cell r="G7304">
            <v>105.9</v>
          </cell>
          <cell r="H7304">
            <v>105.9</v>
          </cell>
          <cell r="I7304">
            <v>101.6</v>
          </cell>
          <cell r="J7304">
            <v>84.67</v>
          </cell>
          <cell r="K7304">
            <v>7501283507505</v>
          </cell>
          <cell r="M7304">
            <v>7501283507505</v>
          </cell>
        </row>
        <row r="7305">
          <cell r="A7305">
            <v>7501283507796</v>
          </cell>
          <cell r="B7305">
            <v>7501283507796</v>
          </cell>
          <cell r="C7305" t="str">
            <v>HIELERA NAVIEMPAQUES TERMICA NO. 40</v>
          </cell>
          <cell r="D7305" t="str">
            <v>PZA</v>
          </cell>
          <cell r="E7305">
            <v>12</v>
          </cell>
          <cell r="F7305">
            <v>157.69999999999999</v>
          </cell>
          <cell r="G7305">
            <v>151.6</v>
          </cell>
          <cell r="H7305">
            <v>151.6</v>
          </cell>
          <cell r="I7305">
            <v>145.6</v>
          </cell>
          <cell r="J7305">
            <v>121.28</v>
          </cell>
          <cell r="K7305">
            <v>7501283507796</v>
          </cell>
          <cell r="M7305">
            <v>7501283507796</v>
          </cell>
        </row>
        <row r="7306">
          <cell r="A7306">
            <v>7501431206007</v>
          </cell>
          <cell r="B7306">
            <v>7501431206007</v>
          </cell>
          <cell r="C7306" t="str">
            <v>HIELERA CONVERMEX CON TAPA GRANDE 1</v>
          </cell>
          <cell r="D7306" t="str">
            <v>PZA</v>
          </cell>
          <cell r="F7306">
            <v>109.8</v>
          </cell>
          <cell r="G7306">
            <v>105.6</v>
          </cell>
          <cell r="H7306">
            <v>105.6</v>
          </cell>
          <cell r="I7306">
            <v>101.4</v>
          </cell>
          <cell r="J7306">
            <v>84.46</v>
          </cell>
          <cell r="K7306">
            <v>7501431206007</v>
          </cell>
          <cell r="M7306">
            <v>7501431206007</v>
          </cell>
        </row>
        <row r="7307">
          <cell r="A7307">
            <v>7501431206014</v>
          </cell>
          <cell r="B7307">
            <v>7501431206014</v>
          </cell>
          <cell r="C7307" t="str">
            <v>HIELERA CONVERMEX CON TAPA MEDIANA</v>
          </cell>
          <cell r="D7307" t="str">
            <v>PZA</v>
          </cell>
          <cell r="F7307">
            <v>103.5</v>
          </cell>
          <cell r="G7307">
            <v>99.5</v>
          </cell>
          <cell r="H7307">
            <v>99.5</v>
          </cell>
          <cell r="I7307">
            <v>95.5</v>
          </cell>
          <cell r="J7307">
            <v>79.55</v>
          </cell>
          <cell r="K7307">
            <v>7501431206014</v>
          </cell>
          <cell r="M7307">
            <v>7501431206014</v>
          </cell>
        </row>
        <row r="7308">
          <cell r="A7308">
            <v>7501431206038</v>
          </cell>
          <cell r="B7308">
            <v>7501431206038</v>
          </cell>
          <cell r="C7308" t="str">
            <v>HIELERA CONVERMEX CON TAPA CHICA 1</v>
          </cell>
          <cell r="D7308" t="str">
            <v>PZA</v>
          </cell>
          <cell r="F7308">
            <v>92.2</v>
          </cell>
          <cell r="G7308">
            <v>88.7</v>
          </cell>
          <cell r="H7308">
            <v>88.7</v>
          </cell>
          <cell r="I7308">
            <v>85.1</v>
          </cell>
          <cell r="J7308">
            <v>70.91</v>
          </cell>
          <cell r="K7308">
            <v>7501431206038</v>
          </cell>
          <cell r="M7308">
            <v>7501431206038</v>
          </cell>
        </row>
        <row r="7309">
          <cell r="A7309">
            <v>7501431208001</v>
          </cell>
          <cell r="B7309">
            <v>7501431208001</v>
          </cell>
          <cell r="C7309" t="str">
            <v>TORTILLERO CONVERMEX 1 PZA.</v>
          </cell>
          <cell r="D7309" t="str">
            <v>PZA</v>
          </cell>
          <cell r="F7309">
            <v>21.9</v>
          </cell>
          <cell r="G7309">
            <v>20.9</v>
          </cell>
          <cell r="H7309">
            <v>20.9</v>
          </cell>
          <cell r="I7309">
            <v>20.100000000000001</v>
          </cell>
          <cell r="J7309">
            <v>16.71</v>
          </cell>
          <cell r="K7309">
            <v>7501431208001</v>
          </cell>
          <cell r="M7309">
            <v>7501431208001</v>
          </cell>
        </row>
        <row r="7310">
          <cell r="A7310">
            <v>7501972404375</v>
          </cell>
          <cell r="B7310">
            <v>7501972404375</v>
          </cell>
          <cell r="C7310" t="str">
            <v>PLATO TAMPIQUE¥O GRANDE FERPLAST 1</v>
          </cell>
          <cell r="D7310" t="str">
            <v>PZA</v>
          </cell>
          <cell r="F7310">
            <v>8.9</v>
          </cell>
          <cell r="G7310">
            <v>8.9</v>
          </cell>
          <cell r="H7310">
            <v>8.9</v>
          </cell>
          <cell r="I7310">
            <v>8.9</v>
          </cell>
          <cell r="J7310">
            <v>5.23</v>
          </cell>
          <cell r="K7310">
            <v>7501972404375</v>
          </cell>
          <cell r="M7310">
            <v>7501972404375</v>
          </cell>
        </row>
        <row r="7311">
          <cell r="A7311" t="str">
            <v xml:space="preserve"> </v>
          </cell>
          <cell r="B7311" t="str">
            <v>_x000C_cei-029u-2.6</v>
          </cell>
          <cell r="E7311" t="str">
            <v>CEDIS ABA</v>
          </cell>
          <cell r="F7311" t="str">
            <v>RROTES AZTEC</v>
          </cell>
          <cell r="G7311" t="str">
            <v>A</v>
          </cell>
          <cell r="K7311" t="str">
            <v>Hoja :  117</v>
          </cell>
          <cell r="M7311" t="str">
            <v xml:space="preserve"> </v>
          </cell>
        </row>
        <row r="7312">
          <cell r="A7312">
            <v>0</v>
          </cell>
          <cell r="M7312">
            <v>0</v>
          </cell>
        </row>
        <row r="7313">
          <cell r="A7313" t="str">
            <v xml:space="preserve"> </v>
          </cell>
          <cell r="B7313" t="str">
            <v>Por codigo</v>
          </cell>
          <cell r="E7313" t="str">
            <v>LISTA DE PREC</v>
          </cell>
          <cell r="F7313" t="str">
            <v>IOS CON EXIS</v>
          </cell>
          <cell r="G7313" t="str">
            <v>TENCIA</v>
          </cell>
          <cell r="K7313" t="str">
            <v>Fecha : 22/Mar/22</v>
          </cell>
          <cell r="M7313" t="str">
            <v xml:space="preserve"> </v>
          </cell>
        </row>
        <row r="7314">
          <cell r="A7314" t="str">
            <v xml:space="preserve"> </v>
          </cell>
          <cell r="B7314" t="str">
            <v>-----------------</v>
          </cell>
          <cell r="C7314" t="str">
            <v>-----------------------------------</v>
          </cell>
          <cell r="D7314" t="str">
            <v>----</v>
          </cell>
          <cell r="E7314" t="str">
            <v>----------------</v>
          </cell>
          <cell r="F7314" t="str">
            <v>------------</v>
          </cell>
          <cell r="G7314" t="str">
            <v>-----------</v>
          </cell>
          <cell r="H7314" t="str">
            <v>------------</v>
          </cell>
          <cell r="I7314" t="str">
            <v>------------</v>
          </cell>
          <cell r="J7314" t="str">
            <v>----------</v>
          </cell>
          <cell r="K7314" t="str">
            <v>-------------------</v>
          </cell>
          <cell r="M7314" t="str">
            <v xml:space="preserve"> </v>
          </cell>
        </row>
        <row r="7315">
          <cell r="A7315" t="str">
            <v xml:space="preserve"> </v>
          </cell>
          <cell r="B7315" t="str">
            <v>Codigo</v>
          </cell>
          <cell r="C7315" t="str">
            <v>Descripcion</v>
          </cell>
          <cell r="D7315" t="str">
            <v>U.M.</v>
          </cell>
          <cell r="E7315" t="str">
            <v>Existencia</v>
          </cell>
          <cell r="F7315" t="str">
            <v>Precio 1</v>
          </cell>
          <cell r="G7315" t="str">
            <v>Precio 2</v>
          </cell>
          <cell r="H7315" t="str">
            <v>Precio 3</v>
          </cell>
          <cell r="I7315" t="str">
            <v>Precio 4</v>
          </cell>
          <cell r="J7315" t="str">
            <v>Precio</v>
          </cell>
          <cell r="K7315">
            <v>5</v>
          </cell>
          <cell r="M7315" t="str">
            <v xml:space="preserve"> </v>
          </cell>
        </row>
        <row r="7316">
          <cell r="A7316" t="str">
            <v xml:space="preserve"> </v>
          </cell>
          <cell r="B7316" t="str">
            <v>-----------------</v>
          </cell>
          <cell r="C7316" t="str">
            <v>-----------------------------------</v>
          </cell>
          <cell r="D7316" t="str">
            <v>----</v>
          </cell>
          <cell r="E7316" t="str">
            <v>----------------</v>
          </cell>
          <cell r="F7316" t="str">
            <v>------------</v>
          </cell>
          <cell r="G7316" t="str">
            <v>-----------</v>
          </cell>
          <cell r="H7316" t="str">
            <v>------------</v>
          </cell>
          <cell r="I7316" t="str">
            <v>------------</v>
          </cell>
          <cell r="J7316" t="str">
            <v>----------</v>
          </cell>
          <cell r="K7316" t="str">
            <v>-------------------</v>
          </cell>
          <cell r="M7316" t="str">
            <v xml:space="preserve"> </v>
          </cell>
        </row>
        <row r="7317">
          <cell r="A7317">
            <v>75020331160</v>
          </cell>
          <cell r="B7317">
            <v>75020331160</v>
          </cell>
          <cell r="C7317" t="str">
            <v>CONTENEDOR ORION 9X9 100 PZAS.</v>
          </cell>
          <cell r="D7317" t="str">
            <v>PAQ</v>
          </cell>
          <cell r="F7317">
            <v>157.9</v>
          </cell>
          <cell r="G7317">
            <v>153.9</v>
          </cell>
          <cell r="H7317">
            <v>153.9</v>
          </cell>
          <cell r="I7317">
            <v>150</v>
          </cell>
          <cell r="J7317">
            <v>131.51</v>
          </cell>
          <cell r="K7317">
            <v>75020331160</v>
          </cell>
          <cell r="M7317">
            <v>75020331160</v>
          </cell>
        </row>
        <row r="7318">
          <cell r="A7318">
            <v>75020331161</v>
          </cell>
          <cell r="B7318">
            <v>75020331161</v>
          </cell>
          <cell r="C7318" t="str">
            <v>CONTENEDOR ORION 8X8 100 PZAS.</v>
          </cell>
          <cell r="D7318" t="str">
            <v>PAQ</v>
          </cell>
          <cell r="F7318">
            <v>140.5</v>
          </cell>
          <cell r="G7318">
            <v>136.9</v>
          </cell>
          <cell r="H7318">
            <v>136.9</v>
          </cell>
          <cell r="I7318">
            <v>133.4</v>
          </cell>
          <cell r="J7318">
            <v>117.01</v>
          </cell>
          <cell r="K7318">
            <v>75020331161</v>
          </cell>
          <cell r="M7318">
            <v>75020331161</v>
          </cell>
        </row>
        <row r="7319">
          <cell r="A7319">
            <v>75020331162</v>
          </cell>
          <cell r="B7319">
            <v>75020331162</v>
          </cell>
          <cell r="C7319" t="str">
            <v>CHAROLA ORION TERMICA NO. 835 10/50</v>
          </cell>
          <cell r="D7319" t="str">
            <v>CJA</v>
          </cell>
          <cell r="F7319">
            <v>153.5</v>
          </cell>
          <cell r="G7319">
            <v>150.69999999999999</v>
          </cell>
          <cell r="H7319">
            <v>150.69999999999999</v>
          </cell>
          <cell r="I7319">
            <v>146.6</v>
          </cell>
          <cell r="J7319">
            <v>137.01</v>
          </cell>
          <cell r="K7319">
            <v>75020331162</v>
          </cell>
          <cell r="M7319">
            <v>75020331162</v>
          </cell>
        </row>
        <row r="7320">
          <cell r="A7320">
            <v>75020331163</v>
          </cell>
          <cell r="B7320">
            <v>75020331163</v>
          </cell>
          <cell r="C7320" t="str">
            <v>PLATO ORION TERMICO #8 3D 25/20 PZA</v>
          </cell>
          <cell r="D7320" t="str">
            <v>BTO</v>
          </cell>
          <cell r="F7320">
            <v>226.3</v>
          </cell>
          <cell r="G7320">
            <v>222.2</v>
          </cell>
          <cell r="H7320">
            <v>222.2</v>
          </cell>
          <cell r="I7320">
            <v>216.2</v>
          </cell>
          <cell r="J7320">
            <v>202.01</v>
          </cell>
          <cell r="K7320">
            <v>75020331163</v>
          </cell>
          <cell r="M7320">
            <v>75020331163</v>
          </cell>
        </row>
        <row r="7321">
          <cell r="A7321">
            <v>75020331166</v>
          </cell>
          <cell r="B7321">
            <v>75020331166</v>
          </cell>
          <cell r="C7321" t="str">
            <v>PLATO ORION PASTELERO TERM # 6 20/2</v>
          </cell>
          <cell r="D7321" t="str">
            <v>BTO</v>
          </cell>
          <cell r="F7321">
            <v>155.69999999999999</v>
          </cell>
          <cell r="G7321">
            <v>152.9</v>
          </cell>
          <cell r="H7321">
            <v>152.9</v>
          </cell>
          <cell r="I7321">
            <v>148.80000000000001</v>
          </cell>
          <cell r="J7321">
            <v>139.01</v>
          </cell>
          <cell r="K7321">
            <v>75020331166</v>
          </cell>
          <cell r="M7321">
            <v>75020331166</v>
          </cell>
        </row>
        <row r="7322">
          <cell r="A7322">
            <v>75020331168</v>
          </cell>
          <cell r="B7322">
            <v>75020331168</v>
          </cell>
          <cell r="C7322" t="str">
            <v>CONTENEDOR ORION HAMBURGUESERO 100</v>
          </cell>
          <cell r="D7322" t="str">
            <v>PAQ</v>
          </cell>
          <cell r="F7322">
            <v>57.9</v>
          </cell>
          <cell r="G7322">
            <v>56.2</v>
          </cell>
          <cell r="H7322">
            <v>56.2</v>
          </cell>
          <cell r="I7322">
            <v>54.8</v>
          </cell>
          <cell r="J7322">
            <v>48.01</v>
          </cell>
          <cell r="K7322">
            <v>75020331168</v>
          </cell>
          <cell r="M7322">
            <v>75020331168</v>
          </cell>
        </row>
        <row r="7323">
          <cell r="A7323">
            <v>7502048201</v>
          </cell>
          <cell r="B7323">
            <v>7502048201</v>
          </cell>
          <cell r="C7323" t="str">
            <v>HIELERA CRISTAL 30 PZAS.</v>
          </cell>
          <cell r="D7323" t="str">
            <v>CJA</v>
          </cell>
          <cell r="E7323">
            <v>20</v>
          </cell>
          <cell r="F7323">
            <v>388.5</v>
          </cell>
          <cell r="G7323">
            <v>388.5</v>
          </cell>
          <cell r="H7323">
            <v>381.5</v>
          </cell>
          <cell r="I7323">
            <v>367.5</v>
          </cell>
          <cell r="J7323">
            <v>349.97</v>
          </cell>
          <cell r="K7323">
            <v>7502048201</v>
          </cell>
          <cell r="M7323">
            <v>7502048201</v>
          </cell>
        </row>
        <row r="7324">
          <cell r="A7324">
            <v>7502208800022</v>
          </cell>
          <cell r="B7324">
            <v>7502208800022</v>
          </cell>
          <cell r="C7324" t="str">
            <v>VASO REYMA PLASTICO # 4 CH 50 PZAS</v>
          </cell>
          <cell r="D7324" t="str">
            <v>PAQ</v>
          </cell>
          <cell r="F7324">
            <v>24.3</v>
          </cell>
          <cell r="G7324">
            <v>24.3</v>
          </cell>
          <cell r="H7324">
            <v>23.9</v>
          </cell>
          <cell r="I7324">
            <v>23.3</v>
          </cell>
          <cell r="J7324">
            <v>21.12</v>
          </cell>
          <cell r="K7324">
            <v>7502208800022</v>
          </cell>
          <cell r="M7324">
            <v>7502208800022</v>
          </cell>
        </row>
        <row r="7325">
          <cell r="A7325">
            <v>7502208800046</v>
          </cell>
          <cell r="B7325">
            <v>7502208800046</v>
          </cell>
          <cell r="C7325" t="str">
            <v>VASO REYMA PLASTICO # 5« PAQUETE</v>
          </cell>
          <cell r="D7325" t="str">
            <v>PZA</v>
          </cell>
          <cell r="E7325">
            <v>90</v>
          </cell>
          <cell r="F7325">
            <v>23.6</v>
          </cell>
          <cell r="G7325">
            <v>23.6</v>
          </cell>
          <cell r="H7325">
            <v>23.2</v>
          </cell>
          <cell r="I7325">
            <v>22.6</v>
          </cell>
          <cell r="J7325">
            <v>20.53</v>
          </cell>
          <cell r="K7325">
            <v>7502208800046</v>
          </cell>
          <cell r="M7325">
            <v>7502208800046</v>
          </cell>
        </row>
        <row r="7326">
          <cell r="A7326">
            <v>7502208800053</v>
          </cell>
          <cell r="B7326">
            <v>7502208800053</v>
          </cell>
          <cell r="C7326" t="str">
            <v>VASO REYMA PLASTICO # 6 50 PZAS.</v>
          </cell>
          <cell r="D7326" t="str">
            <v>PZA</v>
          </cell>
          <cell r="E7326">
            <v>250</v>
          </cell>
          <cell r="F7326">
            <v>28.3</v>
          </cell>
          <cell r="G7326">
            <v>28.3</v>
          </cell>
          <cell r="H7326">
            <v>27.8</v>
          </cell>
          <cell r="I7326">
            <v>27.1</v>
          </cell>
          <cell r="J7326">
            <v>24.58</v>
          </cell>
          <cell r="K7326">
            <v>7502208800053</v>
          </cell>
          <cell r="M7326">
            <v>7502208800053</v>
          </cell>
        </row>
        <row r="7327">
          <cell r="A7327">
            <v>7502208800060</v>
          </cell>
          <cell r="B7327">
            <v>7502208800060</v>
          </cell>
          <cell r="C7327" t="str">
            <v>VASO REYMA PLASTICO # 7 50 PZAS.</v>
          </cell>
          <cell r="D7327" t="str">
            <v>PAQ</v>
          </cell>
          <cell r="E7327">
            <v>161</v>
          </cell>
          <cell r="F7327">
            <v>28.3</v>
          </cell>
          <cell r="G7327">
            <v>28.3</v>
          </cell>
          <cell r="H7327">
            <v>27.8</v>
          </cell>
          <cell r="I7327">
            <v>27.1</v>
          </cell>
          <cell r="J7327">
            <v>24.58</v>
          </cell>
          <cell r="K7327">
            <v>7502208800060</v>
          </cell>
          <cell r="M7327">
            <v>7502208800060</v>
          </cell>
        </row>
        <row r="7328">
          <cell r="A7328">
            <v>7502208800077</v>
          </cell>
          <cell r="B7328">
            <v>7502208800077</v>
          </cell>
          <cell r="C7328" t="str">
            <v>VASO REYMA PLASTICO # 8 50 PZAS.</v>
          </cell>
          <cell r="D7328" t="str">
            <v>PAQ</v>
          </cell>
          <cell r="E7328">
            <v>147</v>
          </cell>
          <cell r="F7328">
            <v>29.9</v>
          </cell>
          <cell r="G7328">
            <v>29.9</v>
          </cell>
          <cell r="H7328">
            <v>29.3</v>
          </cell>
          <cell r="I7328">
            <v>28.6</v>
          </cell>
          <cell r="J7328">
            <v>25.93</v>
          </cell>
          <cell r="K7328">
            <v>7502208800077</v>
          </cell>
          <cell r="M7328">
            <v>7502208800077</v>
          </cell>
        </row>
        <row r="7329">
          <cell r="A7329">
            <v>7502208800084</v>
          </cell>
          <cell r="B7329">
            <v>7502208800084</v>
          </cell>
          <cell r="C7329" t="str">
            <v>VASO REYMA PLASTICO # 10 50 PZAS.</v>
          </cell>
          <cell r="D7329" t="str">
            <v>PZA</v>
          </cell>
          <cell r="E7329">
            <v>10</v>
          </cell>
          <cell r="F7329">
            <v>35.9</v>
          </cell>
          <cell r="G7329">
            <v>35.9</v>
          </cell>
          <cell r="H7329">
            <v>35.299999999999997</v>
          </cell>
          <cell r="I7329">
            <v>34.299999999999997</v>
          </cell>
          <cell r="J7329">
            <v>31.17</v>
          </cell>
          <cell r="K7329">
            <v>7502208800084</v>
          </cell>
          <cell r="M7329">
            <v>7502208800084</v>
          </cell>
        </row>
        <row r="7330">
          <cell r="A7330">
            <v>7502208800091</v>
          </cell>
          <cell r="B7330">
            <v>7502208800091</v>
          </cell>
          <cell r="C7330" t="str">
            <v>VASO REYMA PLASTICO # 12 PAQUETE</v>
          </cell>
          <cell r="D7330" t="str">
            <v>PZA</v>
          </cell>
          <cell r="E7330">
            <v>312</v>
          </cell>
          <cell r="F7330">
            <v>38</v>
          </cell>
          <cell r="G7330">
            <v>38</v>
          </cell>
          <cell r="H7330">
            <v>37.4</v>
          </cell>
          <cell r="I7330">
            <v>36.4</v>
          </cell>
          <cell r="J7330">
            <v>33.03</v>
          </cell>
          <cell r="K7330">
            <v>7502208800091</v>
          </cell>
          <cell r="M7330">
            <v>7502208800091</v>
          </cell>
        </row>
        <row r="7331">
          <cell r="A7331">
            <v>7502208800107</v>
          </cell>
          <cell r="B7331">
            <v>7502208800107</v>
          </cell>
          <cell r="C7331" t="str">
            <v>VASO REYMA PLASTICO # 14 PAQUETE</v>
          </cell>
          <cell r="D7331" t="str">
            <v>PZA</v>
          </cell>
          <cell r="E7331">
            <v>339</v>
          </cell>
          <cell r="F7331">
            <v>38.4</v>
          </cell>
          <cell r="G7331">
            <v>38.4</v>
          </cell>
          <cell r="H7331">
            <v>37.700000000000003</v>
          </cell>
          <cell r="I7331">
            <v>36.700000000000003</v>
          </cell>
          <cell r="J7331">
            <v>33.35</v>
          </cell>
          <cell r="K7331">
            <v>7502208800107</v>
          </cell>
          <cell r="M7331">
            <v>7502208800107</v>
          </cell>
        </row>
        <row r="7332">
          <cell r="A7332">
            <v>7502208800114</v>
          </cell>
          <cell r="B7332">
            <v>7502208800114</v>
          </cell>
          <cell r="C7332" t="str">
            <v>VASO REYMA PLASTICO # 16 25 PZAS.</v>
          </cell>
          <cell r="D7332" t="str">
            <v>PZA</v>
          </cell>
          <cell r="E7332">
            <v>240</v>
          </cell>
          <cell r="F7332">
            <v>26.5</v>
          </cell>
          <cell r="G7332">
            <v>26.5</v>
          </cell>
          <cell r="H7332">
            <v>26</v>
          </cell>
          <cell r="I7332">
            <v>25.3</v>
          </cell>
          <cell r="J7332">
            <v>22.98</v>
          </cell>
          <cell r="K7332">
            <v>7502208800114</v>
          </cell>
          <cell r="M7332">
            <v>7502208800114</v>
          </cell>
        </row>
        <row r="7333">
          <cell r="A7333">
            <v>7502208800121</v>
          </cell>
          <cell r="B7333">
            <v>7502208800121</v>
          </cell>
          <cell r="C7333" t="str">
            <v>VASO REYMA PLASTICO # 16 LISO 25 PZ</v>
          </cell>
          <cell r="D7333" t="str">
            <v>PZA</v>
          </cell>
          <cell r="E7333">
            <v>411</v>
          </cell>
          <cell r="F7333">
            <v>26.9</v>
          </cell>
          <cell r="G7333">
            <v>26.9</v>
          </cell>
          <cell r="H7333">
            <v>26.5</v>
          </cell>
          <cell r="I7333">
            <v>25.8</v>
          </cell>
          <cell r="J7333">
            <v>23.38</v>
          </cell>
          <cell r="K7333">
            <v>7502208800121</v>
          </cell>
          <cell r="M7333">
            <v>7502208800121</v>
          </cell>
        </row>
        <row r="7334">
          <cell r="A7334">
            <v>7502208800145</v>
          </cell>
          <cell r="B7334">
            <v>7502208800145</v>
          </cell>
          <cell r="C7334" t="str">
            <v>ENVASE REYMA P/1 LT. SIN TAPA 25 PZ</v>
          </cell>
          <cell r="D7334" t="str">
            <v>PZA</v>
          </cell>
          <cell r="E7334">
            <v>136</v>
          </cell>
          <cell r="F7334">
            <v>59.7</v>
          </cell>
          <cell r="G7334">
            <v>59.7</v>
          </cell>
          <cell r="H7334">
            <v>58.6</v>
          </cell>
          <cell r="I7334">
            <v>57.1</v>
          </cell>
          <cell r="J7334">
            <v>51.84</v>
          </cell>
          <cell r="K7334">
            <v>7502208800145</v>
          </cell>
          <cell r="M7334">
            <v>7502208800145</v>
          </cell>
        </row>
        <row r="7335">
          <cell r="A7335">
            <v>7502208800152</v>
          </cell>
          <cell r="B7335">
            <v>7502208800152</v>
          </cell>
          <cell r="C7335" t="str">
            <v>ENVASE REYMA P/500 ML. SIN TAPA 25</v>
          </cell>
          <cell r="D7335" t="str">
            <v>PAQ</v>
          </cell>
          <cell r="E7335">
            <v>119</v>
          </cell>
          <cell r="F7335">
            <v>47</v>
          </cell>
          <cell r="G7335">
            <v>47</v>
          </cell>
          <cell r="H7335">
            <v>46.2</v>
          </cell>
          <cell r="I7335">
            <v>45</v>
          </cell>
          <cell r="J7335">
            <v>40.83</v>
          </cell>
          <cell r="K7335">
            <v>7502208800152</v>
          </cell>
          <cell r="M7335">
            <v>7502208800152</v>
          </cell>
        </row>
        <row r="7336">
          <cell r="A7336">
            <v>7502208802255</v>
          </cell>
          <cell r="B7336">
            <v>7502208802255</v>
          </cell>
          <cell r="C7336" t="str">
            <v>PLATO TERM REYMA RED. LISO # 8 20 P</v>
          </cell>
          <cell r="D7336" t="str">
            <v>PZA</v>
          </cell>
          <cell r="E7336">
            <v>229.5</v>
          </cell>
          <cell r="F7336">
            <v>16.899999999999999</v>
          </cell>
          <cell r="G7336">
            <v>16.899999999999999</v>
          </cell>
          <cell r="H7336">
            <v>16.600000000000001</v>
          </cell>
          <cell r="I7336">
            <v>16.2</v>
          </cell>
          <cell r="J7336">
            <v>14.7</v>
          </cell>
          <cell r="K7336">
            <v>7502208802255</v>
          </cell>
          <cell r="M7336">
            <v>7502208802255</v>
          </cell>
        </row>
        <row r="7337">
          <cell r="A7337">
            <v>7502208802262</v>
          </cell>
          <cell r="B7337">
            <v>7502208802262</v>
          </cell>
          <cell r="C7337" t="str">
            <v>PLATO TERM REYMA RED. C/DIV #8 20 P</v>
          </cell>
          <cell r="D7337" t="str">
            <v>PZA</v>
          </cell>
          <cell r="E7337">
            <v>229</v>
          </cell>
          <cell r="F7337">
            <v>16.899999999999999</v>
          </cell>
          <cell r="G7337">
            <v>16.899999999999999</v>
          </cell>
          <cell r="H7337">
            <v>16.600000000000001</v>
          </cell>
          <cell r="I7337">
            <v>16.2</v>
          </cell>
          <cell r="J7337">
            <v>14.7</v>
          </cell>
          <cell r="K7337">
            <v>7502208802262</v>
          </cell>
          <cell r="M7337">
            <v>7502208802262</v>
          </cell>
        </row>
        <row r="7338">
          <cell r="A7338">
            <v>7502208804167</v>
          </cell>
          <cell r="B7338">
            <v>7502208804167</v>
          </cell>
          <cell r="C7338" t="str">
            <v>CONTENEDORES REYMA 8X8 50 PZAS.</v>
          </cell>
          <cell r="D7338" t="str">
            <v>PAQ</v>
          </cell>
          <cell r="E7338">
            <v>56</v>
          </cell>
          <cell r="F7338">
            <v>126</v>
          </cell>
          <cell r="G7338">
            <v>126</v>
          </cell>
          <cell r="H7338">
            <v>123.8</v>
          </cell>
          <cell r="I7338">
            <v>120.6</v>
          </cell>
          <cell r="J7338">
            <v>107.66</v>
          </cell>
          <cell r="K7338">
            <v>7502208804228</v>
          </cell>
          <cell r="M7338">
            <v>7502208804167</v>
          </cell>
        </row>
        <row r="7339">
          <cell r="A7339">
            <v>7502208804259</v>
          </cell>
          <cell r="B7339">
            <v>7502208804259</v>
          </cell>
          <cell r="C7339" t="str">
            <v>CONTENEDORES REYMA 9X9 50 PZAS.</v>
          </cell>
          <cell r="D7339" t="str">
            <v>PZA</v>
          </cell>
          <cell r="E7339">
            <v>54</v>
          </cell>
          <cell r="F7339">
            <v>135.19999999999999</v>
          </cell>
          <cell r="G7339">
            <v>135.19999999999999</v>
          </cell>
          <cell r="H7339">
            <v>132.9</v>
          </cell>
          <cell r="I7339">
            <v>129.4</v>
          </cell>
          <cell r="J7339">
            <v>115.53</v>
          </cell>
          <cell r="K7339">
            <v>7502208804266</v>
          </cell>
          <cell r="M7339">
            <v>7502208804259</v>
          </cell>
        </row>
        <row r="7340">
          <cell r="A7340">
            <v>7502208805041</v>
          </cell>
          <cell r="B7340">
            <v>7502208805041</v>
          </cell>
          <cell r="C7340" t="str">
            <v>CHAROLA TERMICA # 835 HOT DOGS 50 P</v>
          </cell>
          <cell r="D7340" t="str">
            <v>PZA</v>
          </cell>
          <cell r="E7340">
            <v>71</v>
          </cell>
          <cell r="F7340">
            <v>25.9</v>
          </cell>
          <cell r="G7340">
            <v>25.9</v>
          </cell>
          <cell r="H7340">
            <v>25.4</v>
          </cell>
          <cell r="I7340">
            <v>24.8</v>
          </cell>
          <cell r="J7340">
            <v>22.48</v>
          </cell>
          <cell r="K7340">
            <v>7502208805041</v>
          </cell>
          <cell r="M7340">
            <v>7502208805041</v>
          </cell>
        </row>
        <row r="7341">
          <cell r="A7341">
            <v>7502208805171</v>
          </cell>
          <cell r="B7341">
            <v>7502208805171</v>
          </cell>
          <cell r="C7341" t="str">
            <v>CHAROLA TERMICA C/D #9 REYMA 25 PZA</v>
          </cell>
          <cell r="D7341" t="str">
            <v>PAQ</v>
          </cell>
          <cell r="E7341">
            <v>111</v>
          </cell>
          <cell r="F7341">
            <v>20.8</v>
          </cell>
          <cell r="G7341">
            <v>20.8</v>
          </cell>
          <cell r="H7341">
            <v>20.399999999999999</v>
          </cell>
          <cell r="I7341">
            <v>19.899999999999999</v>
          </cell>
          <cell r="J7341">
            <v>18.05</v>
          </cell>
          <cell r="K7341">
            <v>7502208805171</v>
          </cell>
          <cell r="M7341">
            <v>7502208805171</v>
          </cell>
        </row>
        <row r="7342">
          <cell r="A7342">
            <v>7502208805201</v>
          </cell>
          <cell r="B7342">
            <v>7502208805201</v>
          </cell>
          <cell r="C7342" t="str">
            <v>PLATO POZOLERO REYMA # 6 CH. 25 PZA</v>
          </cell>
          <cell r="D7342" t="str">
            <v>PZA</v>
          </cell>
          <cell r="E7342">
            <v>898</v>
          </cell>
          <cell r="F7342">
            <v>13.9</v>
          </cell>
          <cell r="G7342">
            <v>13.9</v>
          </cell>
          <cell r="H7342">
            <v>13.5</v>
          </cell>
          <cell r="I7342">
            <v>13.2</v>
          </cell>
          <cell r="J7342">
            <v>11.94</v>
          </cell>
          <cell r="K7342">
            <v>7502208805201</v>
          </cell>
          <cell r="M7342">
            <v>7502208805201</v>
          </cell>
        </row>
        <row r="7343">
          <cell r="A7343">
            <v>7502208805218</v>
          </cell>
          <cell r="B7343">
            <v>7502208805218</v>
          </cell>
          <cell r="C7343" t="str">
            <v>PLATO POZOLERO REYMA # 8 GDE. 25 PZ</v>
          </cell>
          <cell r="D7343" t="str">
            <v>PZA</v>
          </cell>
          <cell r="E7343">
            <v>2568</v>
          </cell>
          <cell r="F7343">
            <v>20.100000000000001</v>
          </cell>
          <cell r="G7343">
            <v>20.100000000000001</v>
          </cell>
          <cell r="H7343">
            <v>19.8</v>
          </cell>
          <cell r="I7343">
            <v>19.2</v>
          </cell>
          <cell r="J7343">
            <v>17.45</v>
          </cell>
          <cell r="K7343">
            <v>7502208805218</v>
          </cell>
          <cell r="M7343">
            <v>7502208805218</v>
          </cell>
        </row>
        <row r="7344">
          <cell r="A7344">
            <v>7502208805225</v>
          </cell>
          <cell r="B7344">
            <v>7502208805225</v>
          </cell>
          <cell r="C7344" t="str">
            <v>PLATO PASTELERO TERM. REYMA #6 25 P</v>
          </cell>
          <cell r="D7344" t="str">
            <v>PZA</v>
          </cell>
          <cell r="E7344">
            <v>223</v>
          </cell>
          <cell r="F7344">
            <v>13.3</v>
          </cell>
          <cell r="G7344">
            <v>13.3</v>
          </cell>
          <cell r="H7344">
            <v>13.1</v>
          </cell>
          <cell r="I7344">
            <v>12.6</v>
          </cell>
          <cell r="J7344">
            <v>11.46</v>
          </cell>
          <cell r="K7344">
            <v>7502208805225</v>
          </cell>
          <cell r="M7344">
            <v>7502208805225</v>
          </cell>
        </row>
        <row r="7345">
          <cell r="A7345">
            <v>7502208805331</v>
          </cell>
          <cell r="B7345">
            <v>7502208805331</v>
          </cell>
          <cell r="C7345" t="str">
            <v>CHAROLA TERMICA # 66 MARIEL 50 PZAS</v>
          </cell>
          <cell r="D7345" t="str">
            <v>PZA</v>
          </cell>
          <cell r="E7345">
            <v>1443</v>
          </cell>
          <cell r="F7345">
            <v>21.7</v>
          </cell>
          <cell r="G7345">
            <v>21.7</v>
          </cell>
          <cell r="H7345">
            <v>21.3</v>
          </cell>
          <cell r="I7345">
            <v>20.7</v>
          </cell>
          <cell r="J7345">
            <v>18.8</v>
          </cell>
          <cell r="K7345">
            <v>7502208800558</v>
          </cell>
          <cell r="M7345">
            <v>7502208805331</v>
          </cell>
        </row>
        <row r="7346">
          <cell r="A7346">
            <v>7502208805454</v>
          </cell>
          <cell r="B7346">
            <v>7502208805454</v>
          </cell>
          <cell r="C7346" t="str">
            <v>CHAROLA TERMICA # 855 MARIEL 50 PZA</v>
          </cell>
          <cell r="D7346" t="str">
            <v>PZA</v>
          </cell>
          <cell r="E7346">
            <v>674</v>
          </cell>
          <cell r="F7346">
            <v>29</v>
          </cell>
          <cell r="G7346">
            <v>29</v>
          </cell>
          <cell r="H7346">
            <v>28.5</v>
          </cell>
          <cell r="I7346">
            <v>27.7</v>
          </cell>
          <cell r="J7346">
            <v>25.18</v>
          </cell>
          <cell r="K7346">
            <v>7502207705324</v>
          </cell>
          <cell r="M7346">
            <v>7502208805454</v>
          </cell>
        </row>
        <row r="7347">
          <cell r="A7347">
            <v>7502273320159</v>
          </cell>
          <cell r="B7347">
            <v>7502273320159</v>
          </cell>
          <cell r="C7347" t="str">
            <v>BANDERILLA DE 15 CM.</v>
          </cell>
          <cell r="D7347" t="str">
            <v>PZA</v>
          </cell>
          <cell r="E7347">
            <v>35</v>
          </cell>
          <cell r="F7347">
            <v>14.1</v>
          </cell>
          <cell r="G7347">
            <v>14.1</v>
          </cell>
          <cell r="H7347">
            <v>13.4</v>
          </cell>
          <cell r="I7347">
            <v>12.9</v>
          </cell>
          <cell r="J7347">
            <v>10.73</v>
          </cell>
          <cell r="K7347">
            <v>737557102689</v>
          </cell>
          <cell r="M7347">
            <v>7502273320159</v>
          </cell>
        </row>
        <row r="7348">
          <cell r="A7348">
            <v>7502273320166</v>
          </cell>
          <cell r="B7348">
            <v>7502273320166</v>
          </cell>
          <cell r="C7348" t="str">
            <v>BANDERILLA DE 20 CM.</v>
          </cell>
          <cell r="D7348" t="str">
            <v>PZA</v>
          </cell>
          <cell r="E7348">
            <v>29</v>
          </cell>
          <cell r="F7348">
            <v>14.9</v>
          </cell>
          <cell r="G7348">
            <v>14.9</v>
          </cell>
          <cell r="H7348">
            <v>14.5</v>
          </cell>
          <cell r="I7348">
            <v>13.8</v>
          </cell>
          <cell r="J7348">
            <v>11.45</v>
          </cell>
          <cell r="K7348">
            <v>737557102887</v>
          </cell>
          <cell r="M7348">
            <v>7502273320166</v>
          </cell>
        </row>
        <row r="7349">
          <cell r="A7349">
            <v>7502273320173</v>
          </cell>
          <cell r="B7349">
            <v>7502273320173</v>
          </cell>
          <cell r="C7349" t="str">
            <v>BANDERILLA DE 25 CM.</v>
          </cell>
          <cell r="D7349" t="str">
            <v>PZA</v>
          </cell>
          <cell r="E7349">
            <v>44</v>
          </cell>
          <cell r="F7349">
            <v>21.3</v>
          </cell>
          <cell r="G7349">
            <v>21.3</v>
          </cell>
          <cell r="H7349">
            <v>20.399999999999999</v>
          </cell>
          <cell r="I7349">
            <v>19.600000000000001</v>
          </cell>
          <cell r="J7349">
            <v>16.32</v>
          </cell>
          <cell r="K7349">
            <v>7502273320173</v>
          </cell>
          <cell r="M7349">
            <v>7502273320173</v>
          </cell>
        </row>
        <row r="7350">
          <cell r="A7350">
            <v>7502273320180</v>
          </cell>
          <cell r="B7350">
            <v>7502273320180</v>
          </cell>
          <cell r="C7350" t="str">
            <v>BANDERILLA DE 30 CM.</v>
          </cell>
          <cell r="D7350" t="str">
            <v>PZA</v>
          </cell>
          <cell r="E7350">
            <v>64</v>
          </cell>
          <cell r="F7350">
            <v>17.5</v>
          </cell>
          <cell r="G7350">
            <v>17.5</v>
          </cell>
          <cell r="H7350">
            <v>16.899999999999999</v>
          </cell>
          <cell r="I7350">
            <v>16.3</v>
          </cell>
          <cell r="J7350">
            <v>13.47</v>
          </cell>
          <cell r="K7350">
            <v>737557103280</v>
          </cell>
          <cell r="M7350">
            <v>7502273320180</v>
          </cell>
        </row>
        <row r="7351">
          <cell r="A7351">
            <v>75023014</v>
          </cell>
          <cell r="B7351">
            <v>75023014</v>
          </cell>
          <cell r="C7351" t="str">
            <v>VASO TERMICO # 8 ECO UNICEL 40/25 P</v>
          </cell>
          <cell r="D7351" t="str">
            <v>CJA</v>
          </cell>
          <cell r="F7351">
            <v>365.7</v>
          </cell>
          <cell r="G7351">
            <v>365.7</v>
          </cell>
          <cell r="H7351">
            <v>359.1</v>
          </cell>
          <cell r="I7351">
            <v>352.4</v>
          </cell>
          <cell r="J7351">
            <v>332.42</v>
          </cell>
          <cell r="K7351">
            <v>75023014</v>
          </cell>
          <cell r="M7351">
            <v>75023014</v>
          </cell>
        </row>
        <row r="7352">
          <cell r="A7352">
            <v>7502542301</v>
          </cell>
          <cell r="B7352">
            <v>7502542301</v>
          </cell>
          <cell r="C7352" t="str">
            <v>CHAROLA TERMICA # 855 MARIEL 10/50</v>
          </cell>
          <cell r="D7352" t="str">
            <v>BTO</v>
          </cell>
          <cell r="E7352">
            <v>67.400000000000006</v>
          </cell>
          <cell r="F7352">
            <v>279.5</v>
          </cell>
          <cell r="G7352">
            <v>279.5</v>
          </cell>
          <cell r="H7352">
            <v>274.39999999999998</v>
          </cell>
          <cell r="I7352">
            <v>256.91000000000003</v>
          </cell>
          <cell r="J7352">
            <v>251.73</v>
          </cell>
          <cell r="K7352">
            <v>7502542301</v>
          </cell>
          <cell r="M7352">
            <v>7502542301</v>
          </cell>
        </row>
        <row r="7353">
          <cell r="A7353">
            <v>7502542302</v>
          </cell>
          <cell r="B7353">
            <v>7502542302</v>
          </cell>
          <cell r="C7353" t="str">
            <v>CHAROLA TERMICA C/D #9 REYMA 20/25</v>
          </cell>
          <cell r="D7353" t="str">
            <v>BTO</v>
          </cell>
          <cell r="E7353">
            <v>5.55</v>
          </cell>
          <cell r="F7353">
            <v>400.5</v>
          </cell>
          <cell r="G7353">
            <v>400.5</v>
          </cell>
          <cell r="H7353">
            <v>393.2</v>
          </cell>
          <cell r="I7353">
            <v>386</v>
          </cell>
          <cell r="J7353">
            <v>360.74</v>
          </cell>
          <cell r="K7353">
            <v>7502542302</v>
          </cell>
          <cell r="M7353">
            <v>7502542302</v>
          </cell>
        </row>
        <row r="7354">
          <cell r="A7354">
            <v>7502542304</v>
          </cell>
          <cell r="B7354">
            <v>7502542304</v>
          </cell>
          <cell r="C7354" t="str">
            <v>PLATO POZOLERO REYMA # 6 CH. 20/25</v>
          </cell>
          <cell r="D7354" t="str">
            <v>BTO</v>
          </cell>
          <cell r="E7354">
            <v>44.9</v>
          </cell>
          <cell r="F7354">
            <v>265</v>
          </cell>
          <cell r="G7354">
            <v>265</v>
          </cell>
          <cell r="H7354">
            <v>260.2</v>
          </cell>
          <cell r="I7354">
            <v>255.4</v>
          </cell>
          <cell r="J7354">
            <v>238.7</v>
          </cell>
          <cell r="K7354">
            <v>7502542304</v>
          </cell>
          <cell r="M7354">
            <v>7502542304</v>
          </cell>
        </row>
        <row r="7355">
          <cell r="A7355">
            <v>7502542305</v>
          </cell>
          <cell r="B7355">
            <v>7502542305</v>
          </cell>
          <cell r="C7355" t="str">
            <v>PLATO POZOLERO REYMA # 8 GDE. 20/25</v>
          </cell>
          <cell r="D7355" t="str">
            <v>BTO</v>
          </cell>
          <cell r="E7355">
            <v>128.4</v>
          </cell>
          <cell r="F7355">
            <v>387.3</v>
          </cell>
          <cell r="G7355">
            <v>387.3</v>
          </cell>
          <cell r="H7355">
            <v>380.3</v>
          </cell>
          <cell r="I7355">
            <v>373.3</v>
          </cell>
          <cell r="J7355">
            <v>348.86</v>
          </cell>
          <cell r="K7355">
            <v>7502542305</v>
          </cell>
          <cell r="M7355">
            <v>7502542305</v>
          </cell>
        </row>
        <row r="7356">
          <cell r="A7356">
            <v>7502542306</v>
          </cell>
          <cell r="B7356">
            <v>7502542306</v>
          </cell>
          <cell r="C7356" t="str">
            <v>CONTENEDOR PARA HAMBURGUESA 20/25 P</v>
          </cell>
          <cell r="D7356" t="str">
            <v>BTO</v>
          </cell>
          <cell r="F7356">
            <v>291.89999999999998</v>
          </cell>
          <cell r="G7356">
            <v>291.89999999999998</v>
          </cell>
          <cell r="H7356">
            <v>286.5</v>
          </cell>
          <cell r="I7356">
            <v>278.89999999999998</v>
          </cell>
          <cell r="J7356">
            <v>262.69</v>
          </cell>
          <cell r="K7356">
            <v>7502542306</v>
          </cell>
          <cell r="M7356">
            <v>7502542306</v>
          </cell>
        </row>
        <row r="7357">
          <cell r="A7357">
            <v>7502542307</v>
          </cell>
          <cell r="B7357">
            <v>7502542307</v>
          </cell>
          <cell r="C7357" t="str">
            <v>CONTENEDORES REYMA 9X9 2/100 PZAS.</v>
          </cell>
          <cell r="D7357" t="str">
            <v>CJA</v>
          </cell>
          <cell r="F7357">
            <v>515.5</v>
          </cell>
          <cell r="G7357">
            <v>515.5</v>
          </cell>
          <cell r="H7357">
            <v>506.2</v>
          </cell>
          <cell r="I7357">
            <v>496.9</v>
          </cell>
          <cell r="J7357">
            <v>464.4</v>
          </cell>
          <cell r="K7357">
            <v>7502542307</v>
          </cell>
          <cell r="M7357">
            <v>7502542307</v>
          </cell>
        </row>
        <row r="7358">
          <cell r="A7358">
            <v>7502542308</v>
          </cell>
          <cell r="B7358">
            <v>7502542308</v>
          </cell>
          <cell r="C7358" t="str">
            <v>CHAROLA TERMICA # 835 HOT DOGS 10/5</v>
          </cell>
          <cell r="D7358" t="str">
            <v>BTO</v>
          </cell>
          <cell r="E7358">
            <v>7.1</v>
          </cell>
          <cell r="F7358">
            <v>249.4</v>
          </cell>
          <cell r="G7358">
            <v>249.4</v>
          </cell>
          <cell r="H7358">
            <v>244.9</v>
          </cell>
          <cell r="I7358">
            <v>240.4</v>
          </cell>
          <cell r="J7358">
            <v>224.66</v>
          </cell>
          <cell r="K7358">
            <v>7502542308</v>
          </cell>
          <cell r="M7358">
            <v>7502542308</v>
          </cell>
        </row>
        <row r="7359">
          <cell r="A7359">
            <v>7502542309</v>
          </cell>
          <cell r="B7359">
            <v>7502542309</v>
          </cell>
          <cell r="C7359" t="str">
            <v>CONTENEDORES REYMA 8X8 2/100 PZAS.</v>
          </cell>
          <cell r="D7359" t="str">
            <v>CJA</v>
          </cell>
          <cell r="F7359">
            <v>484.3</v>
          </cell>
          <cell r="G7359">
            <v>484.3</v>
          </cell>
          <cell r="H7359">
            <v>475.5</v>
          </cell>
          <cell r="I7359">
            <v>466.8</v>
          </cell>
          <cell r="J7359">
            <v>436.24</v>
          </cell>
          <cell r="K7359">
            <v>7502542309</v>
          </cell>
          <cell r="M7359">
            <v>7502542309</v>
          </cell>
        </row>
        <row r="7360">
          <cell r="A7360">
            <v>7502542310</v>
          </cell>
          <cell r="B7360">
            <v>7502542310</v>
          </cell>
          <cell r="C7360" t="str">
            <v>CHAROLA TERMICA # 105 REYMA 10/50 P</v>
          </cell>
          <cell r="D7360" t="str">
            <v>BTO</v>
          </cell>
          <cell r="F7360">
            <v>333.3</v>
          </cell>
          <cell r="G7360">
            <v>333.3</v>
          </cell>
          <cell r="H7360">
            <v>327.3</v>
          </cell>
          <cell r="I7360">
            <v>321.3</v>
          </cell>
          <cell r="J7360">
            <v>300.26</v>
          </cell>
          <cell r="K7360">
            <v>7502542310</v>
          </cell>
          <cell r="M7360">
            <v>7502542310</v>
          </cell>
        </row>
        <row r="7361">
          <cell r="A7361">
            <v>75025442303</v>
          </cell>
          <cell r="B7361">
            <v>75025442303</v>
          </cell>
          <cell r="C7361" t="str">
            <v>CHAROLA TERMICA # 66 MARIEL 10/50 P</v>
          </cell>
          <cell r="D7361" t="str">
            <v>BTO</v>
          </cell>
          <cell r="E7361">
            <v>144.30000000000001</v>
          </cell>
          <cell r="F7361">
            <v>208.7</v>
          </cell>
          <cell r="G7361">
            <v>208.7</v>
          </cell>
          <cell r="H7361">
            <v>204.9</v>
          </cell>
          <cell r="I7361">
            <v>201.1</v>
          </cell>
          <cell r="J7361">
            <v>187.94</v>
          </cell>
          <cell r="K7361">
            <v>75025442303</v>
          </cell>
          <cell r="M7361">
            <v>75025442303</v>
          </cell>
        </row>
        <row r="7362">
          <cell r="A7362">
            <v>7502563210</v>
          </cell>
          <cell r="B7362">
            <v>7502563210</v>
          </cell>
          <cell r="C7362" t="str">
            <v>PLASTICO ADHERENTE VITAROM-FILM 30X</v>
          </cell>
          <cell r="D7362" t="str">
            <v>PZA</v>
          </cell>
          <cell r="E7362">
            <v>51</v>
          </cell>
          <cell r="F7362">
            <v>477</v>
          </cell>
          <cell r="G7362">
            <v>477</v>
          </cell>
          <cell r="H7362">
            <v>468.5</v>
          </cell>
          <cell r="I7362">
            <v>456.5</v>
          </cell>
          <cell r="J7362">
            <v>414.74</v>
          </cell>
          <cell r="K7362">
            <v>7502563210</v>
          </cell>
          <cell r="M7362">
            <v>7502563210</v>
          </cell>
        </row>
        <row r="7363">
          <cell r="A7363">
            <v>750256613</v>
          </cell>
          <cell r="B7363">
            <v>750256613</v>
          </cell>
          <cell r="C7363" t="str">
            <v>TAPA TERMICA DART-ECOUNICEL NO.10 1</v>
          </cell>
          <cell r="D7363" t="str">
            <v>CJA</v>
          </cell>
          <cell r="F7363">
            <v>670.9</v>
          </cell>
          <cell r="G7363">
            <v>670.9</v>
          </cell>
          <cell r="H7363">
            <v>658.8</v>
          </cell>
          <cell r="I7363">
            <v>646.70000000000005</v>
          </cell>
          <cell r="J7363">
            <v>604.34</v>
          </cell>
          <cell r="K7363">
            <v>750256613</v>
          </cell>
          <cell r="M7363">
            <v>750256613</v>
          </cell>
        </row>
        <row r="7364">
          <cell r="A7364">
            <v>7503004327225</v>
          </cell>
          <cell r="B7364">
            <v>7503004327225</v>
          </cell>
          <cell r="C7364" t="str">
            <v>CUCHARA SOPERA TARASQUITOS BIOD. 25</v>
          </cell>
          <cell r="D7364" t="str">
            <v>PAQ</v>
          </cell>
          <cell r="F7364">
            <v>7.9</v>
          </cell>
          <cell r="G7364">
            <v>7.9</v>
          </cell>
          <cell r="H7364">
            <v>7.9</v>
          </cell>
          <cell r="I7364">
            <v>7.9</v>
          </cell>
          <cell r="J7364">
            <v>6.12</v>
          </cell>
          <cell r="K7364">
            <v>7503004327225</v>
          </cell>
          <cell r="M7364">
            <v>7503004327225</v>
          </cell>
        </row>
        <row r="7365">
          <cell r="A7365">
            <v>7503010812501</v>
          </cell>
          <cell r="B7365">
            <v>7503010812501</v>
          </cell>
          <cell r="C7365" t="str">
            <v>TORTILLERO NAVI 500 GRS.</v>
          </cell>
          <cell r="D7365" t="str">
            <v>PZA</v>
          </cell>
          <cell r="E7365">
            <v>20</v>
          </cell>
          <cell r="F7365">
            <v>16.8</v>
          </cell>
          <cell r="G7365">
            <v>16.100000000000001</v>
          </cell>
          <cell r="H7365">
            <v>16.100000000000001</v>
          </cell>
          <cell r="I7365">
            <v>15.5</v>
          </cell>
          <cell r="J7365">
            <v>12.87</v>
          </cell>
          <cell r="K7365">
            <v>7501283526001</v>
          </cell>
          <cell r="M7365">
            <v>7503010812501</v>
          </cell>
        </row>
        <row r="7366">
          <cell r="A7366">
            <v>7503010812502</v>
          </cell>
          <cell r="B7366">
            <v>7503010812502</v>
          </cell>
          <cell r="C7366" t="str">
            <v>TORTILLERO NAVI 1 KG.</v>
          </cell>
          <cell r="D7366" t="str">
            <v>PZA</v>
          </cell>
          <cell r="E7366">
            <v>20</v>
          </cell>
          <cell r="F7366">
            <v>19.2</v>
          </cell>
          <cell r="G7366">
            <v>18.5</v>
          </cell>
          <cell r="H7366">
            <v>18.5</v>
          </cell>
          <cell r="I7366">
            <v>17.7</v>
          </cell>
          <cell r="J7366">
            <v>14.75</v>
          </cell>
          <cell r="K7366">
            <v>7501283506003</v>
          </cell>
          <cell r="M7366">
            <v>7503010812502</v>
          </cell>
        </row>
        <row r="7367">
          <cell r="A7367">
            <v>7503024355413</v>
          </cell>
          <cell r="B7367">
            <v>7503024355413</v>
          </cell>
          <cell r="C7367" t="str">
            <v>BOLSA NAVIDAD CELOFAN SUMA 15X25 25</v>
          </cell>
          <cell r="D7367" t="str">
            <v>PZA</v>
          </cell>
          <cell r="F7367">
            <v>9.5</v>
          </cell>
          <cell r="G7367">
            <v>9.5</v>
          </cell>
          <cell r="H7367">
            <v>9</v>
          </cell>
          <cell r="I7367">
            <v>9</v>
          </cell>
          <cell r="J7367">
            <v>7.34</v>
          </cell>
          <cell r="K7367">
            <v>7503024355413</v>
          </cell>
          <cell r="M7367">
            <v>7503024355413</v>
          </cell>
        </row>
        <row r="7368">
          <cell r="A7368">
            <v>7503024355420</v>
          </cell>
          <cell r="B7368">
            <v>7503024355420</v>
          </cell>
          <cell r="C7368" t="str">
            <v>BOLSA NAVIDAD CELOFAN SUMA 20X30 25</v>
          </cell>
          <cell r="D7368" t="str">
            <v>PZA</v>
          </cell>
          <cell r="F7368">
            <v>15.9</v>
          </cell>
          <cell r="G7368">
            <v>15.4</v>
          </cell>
          <cell r="H7368">
            <v>15.4</v>
          </cell>
          <cell r="I7368">
            <v>14.9</v>
          </cell>
          <cell r="J7368">
            <v>12.24</v>
          </cell>
          <cell r="K7368">
            <v>7503024355420</v>
          </cell>
          <cell r="M7368">
            <v>7503024355420</v>
          </cell>
        </row>
        <row r="7369">
          <cell r="A7369">
            <v>75030248004</v>
          </cell>
          <cell r="B7369">
            <v>75030248004</v>
          </cell>
          <cell r="C7369" t="str">
            <v>BOLSA NAVIDAD CELOFAN 20X30 GRANEL</v>
          </cell>
          <cell r="D7369" t="str">
            <v>PAQ</v>
          </cell>
          <cell r="F7369">
            <v>154.30000000000001</v>
          </cell>
          <cell r="G7369">
            <v>148.4</v>
          </cell>
          <cell r="H7369">
            <v>148.4</v>
          </cell>
          <cell r="I7369">
            <v>142.4</v>
          </cell>
          <cell r="J7369">
            <v>118.67</v>
          </cell>
          <cell r="K7369">
            <v>75030248004</v>
          </cell>
          <cell r="M7369">
            <v>75030248004</v>
          </cell>
        </row>
        <row r="7370">
          <cell r="A7370">
            <v>75030248010</v>
          </cell>
          <cell r="B7370">
            <v>75030248010</v>
          </cell>
          <cell r="C7370" t="str">
            <v>BOLSA NAVIDAD PLASTICO 20X30 GRANEL</v>
          </cell>
          <cell r="D7370" t="str">
            <v>KGM</v>
          </cell>
          <cell r="F7370">
            <v>81.599999999999994</v>
          </cell>
          <cell r="G7370">
            <v>81.599999999999994</v>
          </cell>
          <cell r="H7370">
            <v>80.2</v>
          </cell>
          <cell r="I7370">
            <v>78.2</v>
          </cell>
          <cell r="J7370">
            <v>67.94</v>
          </cell>
          <cell r="K7370">
            <v>75030248010</v>
          </cell>
          <cell r="M7370">
            <v>75030248010</v>
          </cell>
        </row>
        <row r="7371">
          <cell r="A7371">
            <v>7503419653752</v>
          </cell>
          <cell r="B7371">
            <v>7503419653752</v>
          </cell>
          <cell r="C7371" t="str">
            <v>CHAROLA TERMICA # 105 REYMA 50 PZAS</v>
          </cell>
          <cell r="D7371" t="str">
            <v>PZA</v>
          </cell>
          <cell r="F7371">
            <v>34.6</v>
          </cell>
          <cell r="G7371">
            <v>34.6</v>
          </cell>
          <cell r="H7371">
            <v>34</v>
          </cell>
          <cell r="I7371">
            <v>33.1</v>
          </cell>
          <cell r="J7371">
            <v>30.04</v>
          </cell>
          <cell r="K7371">
            <v>7503419653752</v>
          </cell>
          <cell r="M7371">
            <v>7503419653752</v>
          </cell>
        </row>
        <row r="7372">
          <cell r="A7372">
            <v>75042029</v>
          </cell>
          <cell r="B7372">
            <v>75042029</v>
          </cell>
          <cell r="C7372" t="str">
            <v>TENEDOR SOPERO GIG. FORIBA 40/25 PZ</v>
          </cell>
          <cell r="D7372" t="str">
            <v>CJA</v>
          </cell>
          <cell r="E7372">
            <v>7.95</v>
          </cell>
          <cell r="F7372">
            <v>402.9</v>
          </cell>
          <cell r="G7372">
            <v>402.9</v>
          </cell>
          <cell r="H7372">
            <v>395.7</v>
          </cell>
          <cell r="I7372">
            <v>384.9</v>
          </cell>
          <cell r="J7372">
            <v>359.71</v>
          </cell>
          <cell r="K7372">
            <v>75042029</v>
          </cell>
          <cell r="M7372">
            <v>75042029</v>
          </cell>
        </row>
        <row r="7373">
          <cell r="A7373">
            <v>7504203016</v>
          </cell>
          <cell r="B7373">
            <v>7504203016</v>
          </cell>
          <cell r="C7373" t="str">
            <v>CUCHARA SOPERA FORIBA 40/25 PZAS.</v>
          </cell>
          <cell r="D7373" t="str">
            <v>CJA</v>
          </cell>
          <cell r="E7373">
            <v>12.45</v>
          </cell>
          <cell r="F7373">
            <v>402.9</v>
          </cell>
          <cell r="G7373">
            <v>402.9</v>
          </cell>
          <cell r="H7373">
            <v>395.7</v>
          </cell>
          <cell r="I7373">
            <v>384.9</v>
          </cell>
          <cell r="J7373">
            <v>359.71</v>
          </cell>
          <cell r="K7373">
            <v>7504203016</v>
          </cell>
          <cell r="M7373">
            <v>7504203016</v>
          </cell>
        </row>
        <row r="7374">
          <cell r="A7374" t="str">
            <v xml:space="preserve"> </v>
          </cell>
          <cell r="B7374" t="str">
            <v>_x000C_cei-029u-2.6</v>
          </cell>
          <cell r="E7374" t="str">
            <v>CEDIS ABA</v>
          </cell>
          <cell r="F7374" t="str">
            <v>RROTES AZTEC</v>
          </cell>
          <cell r="G7374" t="str">
            <v>A</v>
          </cell>
          <cell r="K7374" t="str">
            <v>Hoja :  118</v>
          </cell>
          <cell r="M7374" t="str">
            <v xml:space="preserve"> </v>
          </cell>
        </row>
        <row r="7375">
          <cell r="A7375">
            <v>0</v>
          </cell>
          <cell r="M7375">
            <v>0</v>
          </cell>
        </row>
        <row r="7376">
          <cell r="A7376" t="str">
            <v xml:space="preserve"> </v>
          </cell>
          <cell r="B7376" t="str">
            <v>Por codigo</v>
          </cell>
          <cell r="E7376" t="str">
            <v>LISTA DE PREC</v>
          </cell>
          <cell r="F7376" t="str">
            <v>IOS CON EXIS</v>
          </cell>
          <cell r="G7376" t="str">
            <v>TENCIA</v>
          </cell>
          <cell r="K7376" t="str">
            <v>Fecha : 22/Mar/22</v>
          </cell>
          <cell r="M7376" t="str">
            <v xml:space="preserve"> </v>
          </cell>
        </row>
        <row r="7377">
          <cell r="A7377" t="str">
            <v xml:space="preserve"> </v>
          </cell>
          <cell r="B7377" t="str">
            <v>-----------------</v>
          </cell>
          <cell r="C7377" t="str">
            <v>-----------------------------------</v>
          </cell>
          <cell r="D7377" t="str">
            <v>----</v>
          </cell>
          <cell r="E7377" t="str">
            <v>----------------</v>
          </cell>
          <cell r="F7377" t="str">
            <v>------------</v>
          </cell>
          <cell r="G7377" t="str">
            <v>-----------</v>
          </cell>
          <cell r="H7377" t="str">
            <v>------------</v>
          </cell>
          <cell r="I7377" t="str">
            <v>------------</v>
          </cell>
          <cell r="J7377" t="str">
            <v>----------</v>
          </cell>
          <cell r="K7377" t="str">
            <v>-------------------</v>
          </cell>
          <cell r="M7377" t="str">
            <v xml:space="preserve"> </v>
          </cell>
        </row>
        <row r="7378">
          <cell r="A7378" t="str">
            <v xml:space="preserve"> </v>
          </cell>
          <cell r="B7378" t="str">
            <v>Codigo</v>
          </cell>
          <cell r="C7378" t="str">
            <v>Descripcion</v>
          </cell>
          <cell r="D7378" t="str">
            <v>U.M.</v>
          </cell>
          <cell r="E7378" t="str">
            <v>Existencia</v>
          </cell>
          <cell r="F7378" t="str">
            <v>Precio 1</v>
          </cell>
          <cell r="G7378" t="str">
            <v>Precio 2</v>
          </cell>
          <cell r="H7378" t="str">
            <v>Precio 3</v>
          </cell>
          <cell r="I7378" t="str">
            <v>Precio 4</v>
          </cell>
          <cell r="J7378" t="str">
            <v>Precio</v>
          </cell>
          <cell r="K7378">
            <v>5</v>
          </cell>
          <cell r="M7378" t="str">
            <v xml:space="preserve"> </v>
          </cell>
        </row>
        <row r="7379">
          <cell r="A7379" t="str">
            <v xml:space="preserve"> </v>
          </cell>
          <cell r="B7379" t="str">
            <v>-----------------</v>
          </cell>
          <cell r="C7379" t="str">
            <v>-----------------------------------</v>
          </cell>
          <cell r="D7379" t="str">
            <v>----</v>
          </cell>
          <cell r="E7379" t="str">
            <v>----------------</v>
          </cell>
          <cell r="F7379" t="str">
            <v>------------</v>
          </cell>
          <cell r="G7379" t="str">
            <v>-----------</v>
          </cell>
          <cell r="H7379" t="str">
            <v>------------</v>
          </cell>
          <cell r="I7379" t="str">
            <v>------------</v>
          </cell>
          <cell r="J7379" t="str">
            <v>----------</v>
          </cell>
          <cell r="K7379" t="str">
            <v>-------------------</v>
          </cell>
          <cell r="M7379" t="str">
            <v xml:space="preserve"> </v>
          </cell>
        </row>
        <row r="7380">
          <cell r="A7380">
            <v>7506328201</v>
          </cell>
          <cell r="B7380">
            <v>7506328201</v>
          </cell>
          <cell r="C7380" t="str">
            <v>CUCHARA WOW MEDIANA 40/25 P.</v>
          </cell>
          <cell r="D7380" t="str">
            <v>CJA</v>
          </cell>
          <cell r="F7380">
            <v>376.8</v>
          </cell>
          <cell r="G7380">
            <v>376.8</v>
          </cell>
          <cell r="H7380">
            <v>370.1</v>
          </cell>
          <cell r="I7380">
            <v>360</v>
          </cell>
          <cell r="J7380">
            <v>336.38</v>
          </cell>
          <cell r="K7380">
            <v>7506328201</v>
          </cell>
          <cell r="M7380">
            <v>7506328201</v>
          </cell>
        </row>
        <row r="7381">
          <cell r="A7381">
            <v>7506328202</v>
          </cell>
          <cell r="B7381">
            <v>7506328202</v>
          </cell>
          <cell r="C7381" t="str">
            <v>CUCHARA WOW SOPERA GIGANTE 40/25 P.</v>
          </cell>
          <cell r="D7381" t="str">
            <v>CJA</v>
          </cell>
          <cell r="E7381">
            <v>1.875</v>
          </cell>
          <cell r="F7381">
            <v>480.5</v>
          </cell>
          <cell r="G7381">
            <v>480.5</v>
          </cell>
          <cell r="H7381">
            <v>472</v>
          </cell>
          <cell r="I7381">
            <v>459</v>
          </cell>
          <cell r="J7381">
            <v>428.81</v>
          </cell>
          <cell r="K7381">
            <v>7506328202</v>
          </cell>
          <cell r="M7381">
            <v>7506328202</v>
          </cell>
        </row>
        <row r="7382">
          <cell r="A7382">
            <v>7506328203</v>
          </cell>
          <cell r="B7382">
            <v>7506328203</v>
          </cell>
          <cell r="C7382" t="str">
            <v>CUCHARA WOW NOVA PASTELERA 60/50 P.</v>
          </cell>
          <cell r="D7382" t="str">
            <v>CJA</v>
          </cell>
          <cell r="E7382">
            <v>3.7330000000000001</v>
          </cell>
          <cell r="F7382">
            <v>655.9</v>
          </cell>
          <cell r="G7382">
            <v>655.9</v>
          </cell>
          <cell r="H7382">
            <v>644.20000000000005</v>
          </cell>
          <cell r="I7382">
            <v>626.6</v>
          </cell>
          <cell r="J7382">
            <v>585.59</v>
          </cell>
          <cell r="K7382">
            <v>7506328203</v>
          </cell>
          <cell r="M7382">
            <v>7506328203</v>
          </cell>
        </row>
        <row r="7383">
          <cell r="A7383">
            <v>7506328204</v>
          </cell>
          <cell r="B7383">
            <v>7506328204</v>
          </cell>
          <cell r="C7383" t="str">
            <v>CUCHARA WOW TEXAS 40/25 PZAS.</v>
          </cell>
          <cell r="D7383" t="str">
            <v>CJA</v>
          </cell>
          <cell r="F7383">
            <v>231</v>
          </cell>
          <cell r="G7383">
            <v>225.9</v>
          </cell>
          <cell r="H7383">
            <v>225.9</v>
          </cell>
          <cell r="I7383">
            <v>219.7</v>
          </cell>
          <cell r="J7383">
            <v>204.37</v>
          </cell>
          <cell r="K7383">
            <v>7506328204</v>
          </cell>
          <cell r="M7383">
            <v>7506328204</v>
          </cell>
        </row>
        <row r="7384">
          <cell r="A7384">
            <v>7506328205</v>
          </cell>
          <cell r="B7384">
            <v>7506328205</v>
          </cell>
          <cell r="C7384" t="str">
            <v>TENEDOR WOW MEDIANO 40/25 PZAS.</v>
          </cell>
          <cell r="D7384" t="str">
            <v>CJA</v>
          </cell>
          <cell r="E7384">
            <v>4.0250000000000004</v>
          </cell>
          <cell r="F7384">
            <v>447</v>
          </cell>
          <cell r="G7384">
            <v>447</v>
          </cell>
          <cell r="H7384">
            <v>439.1</v>
          </cell>
          <cell r="I7384">
            <v>427.1</v>
          </cell>
          <cell r="J7384">
            <v>399.11</v>
          </cell>
          <cell r="K7384">
            <v>7506328205</v>
          </cell>
          <cell r="M7384">
            <v>7506328205</v>
          </cell>
        </row>
        <row r="7385">
          <cell r="A7385">
            <v>75063282058</v>
          </cell>
          <cell r="B7385">
            <v>75063282058</v>
          </cell>
          <cell r="C7385" t="str">
            <v>CONTENEDORES REYMA 8X8 4/50 PZAS.</v>
          </cell>
          <cell r="D7385" t="str">
            <v>CJA</v>
          </cell>
          <cell r="E7385">
            <v>14</v>
          </cell>
          <cell r="F7385">
            <v>482.3</v>
          </cell>
          <cell r="G7385">
            <v>482.3</v>
          </cell>
          <cell r="H7385">
            <v>473.7</v>
          </cell>
          <cell r="I7385">
            <v>460.8</v>
          </cell>
          <cell r="J7385">
            <v>430.61</v>
          </cell>
          <cell r="K7385">
            <v>75063282058</v>
          </cell>
          <cell r="M7385">
            <v>75063282058</v>
          </cell>
        </row>
        <row r="7386">
          <cell r="A7386">
            <v>7506328206</v>
          </cell>
          <cell r="B7386">
            <v>7506328206</v>
          </cell>
          <cell r="C7386" t="str">
            <v>TENEDOR WOW NOVAPASTELERO 60/50 P.</v>
          </cell>
          <cell r="D7386" t="str">
            <v>CJA</v>
          </cell>
          <cell r="E7386">
            <v>7.8659999999999997</v>
          </cell>
          <cell r="F7386">
            <v>744.8</v>
          </cell>
          <cell r="G7386">
            <v>744.8</v>
          </cell>
          <cell r="H7386">
            <v>731.5</v>
          </cell>
          <cell r="I7386">
            <v>711.6</v>
          </cell>
          <cell r="J7386">
            <v>664.98</v>
          </cell>
          <cell r="K7386">
            <v>7506328206</v>
          </cell>
          <cell r="M7386">
            <v>7506328206</v>
          </cell>
        </row>
        <row r="7387">
          <cell r="A7387">
            <v>7506328207</v>
          </cell>
          <cell r="B7387">
            <v>7506328207</v>
          </cell>
          <cell r="C7387" t="str">
            <v>TENEDOR WOW GIGANTE 40/25 PZAS.</v>
          </cell>
          <cell r="D7387" t="str">
            <v>CJA</v>
          </cell>
          <cell r="E7387">
            <v>0.72499999999999998</v>
          </cell>
          <cell r="F7387">
            <v>549.70000000000005</v>
          </cell>
          <cell r="G7387">
            <v>549.70000000000005</v>
          </cell>
          <cell r="H7387">
            <v>539.9</v>
          </cell>
          <cell r="I7387">
            <v>525.20000000000005</v>
          </cell>
          <cell r="J7387">
            <v>490.76</v>
          </cell>
          <cell r="K7387">
            <v>7506328207</v>
          </cell>
          <cell r="M7387">
            <v>7506328207</v>
          </cell>
        </row>
        <row r="7388">
          <cell r="A7388">
            <v>7506328208</v>
          </cell>
          <cell r="B7388">
            <v>7506328208</v>
          </cell>
          <cell r="C7388" t="str">
            <v>CUCHILLO WOW MEDIANO 40/25 PZAS.</v>
          </cell>
          <cell r="D7388" t="str">
            <v>CJA</v>
          </cell>
          <cell r="E7388">
            <v>1</v>
          </cell>
          <cell r="F7388">
            <v>376.8</v>
          </cell>
          <cell r="G7388">
            <v>376.8</v>
          </cell>
          <cell r="H7388">
            <v>370.1</v>
          </cell>
          <cell r="I7388">
            <v>360</v>
          </cell>
          <cell r="J7388">
            <v>336.38</v>
          </cell>
          <cell r="K7388">
            <v>7506328208</v>
          </cell>
          <cell r="M7388">
            <v>7506328208</v>
          </cell>
        </row>
        <row r="7389">
          <cell r="A7389">
            <v>7506383910019</v>
          </cell>
          <cell r="B7389">
            <v>7506383910019</v>
          </cell>
          <cell r="C7389" t="str">
            <v>CUCHARA WOW NOVA PASTELERA 50 PZAS.</v>
          </cell>
          <cell r="D7389" t="str">
            <v>PZA</v>
          </cell>
          <cell r="E7389">
            <v>224</v>
          </cell>
          <cell r="F7389">
            <v>12.7</v>
          </cell>
          <cell r="G7389">
            <v>12.7</v>
          </cell>
          <cell r="H7389">
            <v>12.2</v>
          </cell>
          <cell r="I7389">
            <v>11.8</v>
          </cell>
          <cell r="J7389">
            <v>9.77</v>
          </cell>
          <cell r="K7389">
            <v>7506383910019</v>
          </cell>
          <cell r="M7389">
            <v>7506383910019</v>
          </cell>
        </row>
        <row r="7390">
          <cell r="A7390">
            <v>7506383910071</v>
          </cell>
          <cell r="B7390">
            <v>7506383910071</v>
          </cell>
          <cell r="C7390" t="str">
            <v>TENEDOR WOW NOVAPASTELERO 50 PZAS.</v>
          </cell>
          <cell r="D7390" t="str">
            <v>PZA</v>
          </cell>
          <cell r="E7390">
            <v>472</v>
          </cell>
          <cell r="F7390">
            <v>14.7</v>
          </cell>
          <cell r="G7390">
            <v>14.7</v>
          </cell>
          <cell r="H7390">
            <v>14.1</v>
          </cell>
          <cell r="I7390">
            <v>13.5</v>
          </cell>
          <cell r="J7390">
            <v>11.09</v>
          </cell>
          <cell r="K7390">
            <v>7506383910071</v>
          </cell>
          <cell r="M7390">
            <v>7506383910071</v>
          </cell>
        </row>
        <row r="7391">
          <cell r="A7391">
            <v>750638391024</v>
          </cell>
          <cell r="B7391">
            <v>750638391024</v>
          </cell>
          <cell r="C7391" t="str">
            <v>CUCHARA WOW TEXAS 25 PZAS.</v>
          </cell>
          <cell r="D7391" t="str">
            <v>PZA</v>
          </cell>
          <cell r="F7391">
            <v>7</v>
          </cell>
          <cell r="G7391">
            <v>7</v>
          </cell>
          <cell r="H7391">
            <v>6.7</v>
          </cell>
          <cell r="I7391">
            <v>6.2</v>
          </cell>
          <cell r="J7391">
            <v>5.12</v>
          </cell>
          <cell r="K7391">
            <v>750638391024</v>
          </cell>
          <cell r="M7391">
            <v>750638391024</v>
          </cell>
        </row>
        <row r="7392">
          <cell r="A7392">
            <v>750638391025</v>
          </cell>
          <cell r="B7392">
            <v>750638391025</v>
          </cell>
          <cell r="C7392" t="str">
            <v>CUCHILLO WOW MEDIANO 25 PZAS.</v>
          </cell>
          <cell r="D7392" t="str">
            <v>PZA</v>
          </cell>
          <cell r="E7392">
            <v>40</v>
          </cell>
          <cell r="F7392">
            <v>11.2</v>
          </cell>
          <cell r="G7392">
            <v>11.2</v>
          </cell>
          <cell r="H7392">
            <v>10.7</v>
          </cell>
          <cell r="I7392">
            <v>10.3</v>
          </cell>
          <cell r="J7392">
            <v>8.42</v>
          </cell>
          <cell r="K7392">
            <v>750638391025</v>
          </cell>
          <cell r="M7392">
            <v>750638391025</v>
          </cell>
        </row>
        <row r="7393">
          <cell r="A7393">
            <v>7506383910576</v>
          </cell>
          <cell r="B7393">
            <v>7506383910576</v>
          </cell>
          <cell r="C7393" t="str">
            <v>CUCHARA WOW SOPERA GIGANTE 25 PZAS.</v>
          </cell>
          <cell r="D7393" t="str">
            <v>PZA</v>
          </cell>
          <cell r="E7393">
            <v>75</v>
          </cell>
          <cell r="F7393">
            <v>14</v>
          </cell>
          <cell r="G7393">
            <v>14</v>
          </cell>
          <cell r="H7393">
            <v>13.5</v>
          </cell>
          <cell r="I7393">
            <v>13</v>
          </cell>
          <cell r="J7393">
            <v>10.73</v>
          </cell>
          <cell r="K7393">
            <v>7506383910620</v>
          </cell>
          <cell r="M7393">
            <v>7506383910576</v>
          </cell>
        </row>
        <row r="7394">
          <cell r="A7394">
            <v>7506383911481</v>
          </cell>
          <cell r="B7394">
            <v>7506383911481</v>
          </cell>
          <cell r="C7394" t="str">
            <v>CUCHARA WOW MEDIANA 25 PZAS.</v>
          </cell>
          <cell r="D7394" t="str">
            <v>PZA</v>
          </cell>
          <cell r="F7394">
            <v>11.2</v>
          </cell>
          <cell r="G7394">
            <v>11.2</v>
          </cell>
          <cell r="H7394">
            <v>10.7</v>
          </cell>
          <cell r="I7394">
            <v>10.3</v>
          </cell>
          <cell r="J7394">
            <v>8.42</v>
          </cell>
          <cell r="K7394">
            <v>7506383911481</v>
          </cell>
          <cell r="M7394">
            <v>7506383911481</v>
          </cell>
        </row>
        <row r="7395">
          <cell r="A7395">
            <v>7506383911498</v>
          </cell>
          <cell r="B7395">
            <v>7506383911498</v>
          </cell>
          <cell r="C7395" t="str">
            <v>TENEDOR WOW MEDIANO 25 PZAS.</v>
          </cell>
          <cell r="D7395" t="str">
            <v>PZA</v>
          </cell>
          <cell r="E7395">
            <v>161</v>
          </cell>
          <cell r="F7395">
            <v>13.3</v>
          </cell>
          <cell r="G7395">
            <v>13.3</v>
          </cell>
          <cell r="H7395">
            <v>12.7</v>
          </cell>
          <cell r="I7395">
            <v>12.2</v>
          </cell>
          <cell r="J7395">
            <v>9.99</v>
          </cell>
          <cell r="K7395">
            <v>7506383911498</v>
          </cell>
          <cell r="M7395">
            <v>7506383911498</v>
          </cell>
        </row>
        <row r="7396">
          <cell r="A7396">
            <v>7506383911511</v>
          </cell>
          <cell r="B7396">
            <v>7506383911511</v>
          </cell>
          <cell r="C7396" t="str">
            <v>TENEDOR WOW GIGANTE 25 PZAS.</v>
          </cell>
          <cell r="D7396" t="str">
            <v>PZA</v>
          </cell>
          <cell r="E7396">
            <v>29</v>
          </cell>
          <cell r="F7396">
            <v>16.2</v>
          </cell>
          <cell r="G7396">
            <v>16.2</v>
          </cell>
          <cell r="H7396">
            <v>15.8</v>
          </cell>
          <cell r="I7396">
            <v>15</v>
          </cell>
          <cell r="J7396">
            <v>12.28</v>
          </cell>
          <cell r="K7396">
            <v>7506383911511</v>
          </cell>
          <cell r="M7396">
            <v>7506383911511</v>
          </cell>
        </row>
        <row r="7397">
          <cell r="A7397">
            <v>7506383911535</v>
          </cell>
          <cell r="B7397">
            <v>7506383911535</v>
          </cell>
          <cell r="C7397" t="str">
            <v>CUCHARA NEVERA WOW BCA Y COLOR 500</v>
          </cell>
          <cell r="D7397" t="str">
            <v>PAQ</v>
          </cell>
          <cell r="E7397">
            <v>54</v>
          </cell>
          <cell r="F7397">
            <v>71.7</v>
          </cell>
          <cell r="G7397">
            <v>71.7</v>
          </cell>
          <cell r="H7397">
            <v>70.5</v>
          </cell>
          <cell r="I7397">
            <v>68.7</v>
          </cell>
          <cell r="J7397">
            <v>59.69</v>
          </cell>
          <cell r="K7397">
            <v>7506383911535</v>
          </cell>
          <cell r="M7397">
            <v>7506383911535</v>
          </cell>
        </row>
        <row r="7398">
          <cell r="A7398">
            <v>7506383912341</v>
          </cell>
          <cell r="B7398">
            <v>7506383912341</v>
          </cell>
          <cell r="C7398" t="str">
            <v>CUCHARA PASTELERA NOVA SONIC 50 PZA</v>
          </cell>
          <cell r="D7398" t="str">
            <v>PAQ</v>
          </cell>
          <cell r="F7398">
            <v>10.199999999999999</v>
          </cell>
          <cell r="G7398">
            <v>10.199999999999999</v>
          </cell>
          <cell r="H7398">
            <v>9.8000000000000007</v>
          </cell>
          <cell r="I7398">
            <v>9.4</v>
          </cell>
          <cell r="J7398">
            <v>7.64</v>
          </cell>
          <cell r="K7398">
            <v>7506383912341</v>
          </cell>
          <cell r="M7398">
            <v>7506383912341</v>
          </cell>
        </row>
        <row r="7399">
          <cell r="A7399">
            <v>7507080901112</v>
          </cell>
          <cell r="B7399">
            <v>7507080901112</v>
          </cell>
          <cell r="C7399" t="str">
            <v>TAPA DART ECO-UNIC PLAS VAS N-12 10</v>
          </cell>
          <cell r="D7399" t="str">
            <v>CJA</v>
          </cell>
          <cell r="E7399">
            <v>3.3</v>
          </cell>
          <cell r="F7399">
            <v>466.2</v>
          </cell>
          <cell r="G7399">
            <v>466.2</v>
          </cell>
          <cell r="H7399">
            <v>457.8</v>
          </cell>
          <cell r="I7399">
            <v>449.4</v>
          </cell>
          <cell r="J7399">
            <v>419.98</v>
          </cell>
          <cell r="K7399">
            <v>7507080901112</v>
          </cell>
          <cell r="M7399">
            <v>7507080901112</v>
          </cell>
        </row>
        <row r="7400">
          <cell r="A7400">
            <v>75070890042</v>
          </cell>
          <cell r="B7400">
            <v>75070890042</v>
          </cell>
          <cell r="C7400" t="str">
            <v>CONTENEDOR HAMBURGUESERO REYMA 10/5</v>
          </cell>
          <cell r="D7400" t="str">
            <v>CJA</v>
          </cell>
          <cell r="E7400">
            <v>0.5</v>
          </cell>
          <cell r="F7400">
            <v>484.4</v>
          </cell>
          <cell r="G7400">
            <v>484.4</v>
          </cell>
          <cell r="H7400">
            <v>475.6</v>
          </cell>
          <cell r="I7400">
            <v>466.9</v>
          </cell>
          <cell r="J7400">
            <v>436.33</v>
          </cell>
          <cell r="K7400">
            <v>75070890042</v>
          </cell>
          <cell r="M7400">
            <v>75070890042</v>
          </cell>
        </row>
        <row r="7401">
          <cell r="A7401">
            <v>7508620301</v>
          </cell>
          <cell r="B7401">
            <v>7508620301</v>
          </cell>
          <cell r="C7401" t="str">
            <v>BOLSA BD BASURA 90X120 EXTGDE. 1 KG</v>
          </cell>
          <cell r="D7401" t="str">
            <v>KGM</v>
          </cell>
          <cell r="E7401">
            <v>123.82</v>
          </cell>
          <cell r="F7401">
            <v>45.5</v>
          </cell>
          <cell r="G7401">
            <v>45.5</v>
          </cell>
          <cell r="H7401">
            <v>43.8</v>
          </cell>
          <cell r="I7401">
            <v>42</v>
          </cell>
          <cell r="J7401">
            <v>35.01</v>
          </cell>
          <cell r="K7401">
            <v>7508620301</v>
          </cell>
          <cell r="M7401">
            <v>7508620301</v>
          </cell>
        </row>
        <row r="7402">
          <cell r="A7402">
            <v>7508620302</v>
          </cell>
          <cell r="B7402">
            <v>7508620302</v>
          </cell>
          <cell r="C7402" t="str">
            <v>BOLSA BD BASURA 90X60 MEDIANA 1 KG.</v>
          </cell>
          <cell r="D7402" t="str">
            <v>KGM</v>
          </cell>
          <cell r="E7402">
            <v>84.41</v>
          </cell>
          <cell r="F7402">
            <v>45.5</v>
          </cell>
          <cell r="G7402">
            <v>45.5</v>
          </cell>
          <cell r="H7402">
            <v>43.8</v>
          </cell>
          <cell r="I7402">
            <v>42</v>
          </cell>
          <cell r="J7402">
            <v>35.01</v>
          </cell>
          <cell r="K7402">
            <v>7508620302</v>
          </cell>
          <cell r="M7402">
            <v>7508620302</v>
          </cell>
        </row>
        <row r="7403">
          <cell r="A7403">
            <v>7508620303</v>
          </cell>
          <cell r="B7403">
            <v>7508620303</v>
          </cell>
          <cell r="C7403" t="str">
            <v>BOLSA BD POLICEBOLLA ROLLO 18X26 1</v>
          </cell>
          <cell r="D7403" t="str">
            <v>KGM</v>
          </cell>
          <cell r="E7403">
            <v>111.578</v>
          </cell>
          <cell r="F7403">
            <v>86</v>
          </cell>
          <cell r="G7403">
            <v>86</v>
          </cell>
          <cell r="H7403">
            <v>83.1</v>
          </cell>
          <cell r="I7403">
            <v>79.8</v>
          </cell>
          <cell r="J7403">
            <v>66.430000000000007</v>
          </cell>
          <cell r="K7403">
            <v>7508620303</v>
          </cell>
          <cell r="M7403">
            <v>7508620303</v>
          </cell>
        </row>
        <row r="7404">
          <cell r="A7404">
            <v>7508620304</v>
          </cell>
          <cell r="B7404">
            <v>7508620304</v>
          </cell>
          <cell r="C7404" t="str">
            <v>BOLSA BD POLICEBOLLA ROLLO 20X30 1</v>
          </cell>
          <cell r="D7404" t="str">
            <v>KGM</v>
          </cell>
          <cell r="E7404">
            <v>18.28</v>
          </cell>
          <cell r="F7404">
            <v>86</v>
          </cell>
          <cell r="G7404">
            <v>86</v>
          </cell>
          <cell r="H7404">
            <v>83.1</v>
          </cell>
          <cell r="I7404">
            <v>79.8</v>
          </cell>
          <cell r="J7404">
            <v>66.430000000000007</v>
          </cell>
          <cell r="K7404">
            <v>7508620304</v>
          </cell>
          <cell r="M7404">
            <v>7508620304</v>
          </cell>
        </row>
        <row r="7405">
          <cell r="A7405">
            <v>7508620305</v>
          </cell>
          <cell r="B7405">
            <v>7508620305</v>
          </cell>
          <cell r="C7405" t="str">
            <v>BOLSA BD POLICEBOLLA ROLLO 25X35 1</v>
          </cell>
          <cell r="D7405" t="str">
            <v>KGM</v>
          </cell>
          <cell r="E7405">
            <v>297.58999999999997</v>
          </cell>
          <cell r="F7405">
            <v>86</v>
          </cell>
          <cell r="G7405">
            <v>86</v>
          </cell>
          <cell r="H7405">
            <v>83.1</v>
          </cell>
          <cell r="I7405">
            <v>79.8</v>
          </cell>
          <cell r="J7405">
            <v>66.430000000000007</v>
          </cell>
          <cell r="K7405">
            <v>7508620305</v>
          </cell>
          <cell r="M7405">
            <v>7508620305</v>
          </cell>
        </row>
        <row r="7406">
          <cell r="A7406">
            <v>7508620306</v>
          </cell>
          <cell r="B7406">
            <v>7508620306</v>
          </cell>
          <cell r="C7406" t="str">
            <v>BOLSA BD POLICEBOLLA SUELTA 20X30 1</v>
          </cell>
          <cell r="D7406" t="str">
            <v>KGM</v>
          </cell>
          <cell r="E7406">
            <v>189.4</v>
          </cell>
          <cell r="F7406">
            <v>90</v>
          </cell>
          <cell r="G7406">
            <v>90</v>
          </cell>
          <cell r="H7406">
            <v>87.3</v>
          </cell>
          <cell r="I7406">
            <v>83.8</v>
          </cell>
          <cell r="J7406">
            <v>69.8</v>
          </cell>
          <cell r="K7406">
            <v>7508620306</v>
          </cell>
          <cell r="M7406">
            <v>7508620306</v>
          </cell>
        </row>
        <row r="7407">
          <cell r="A7407">
            <v>7508620307</v>
          </cell>
          <cell r="B7407">
            <v>7508620307</v>
          </cell>
          <cell r="C7407" t="str">
            <v>BOLSA BD POLICEBOLLA SUELTA 25X35 1</v>
          </cell>
          <cell r="D7407" t="str">
            <v>KGM</v>
          </cell>
          <cell r="E7407">
            <v>560.1</v>
          </cell>
          <cell r="F7407">
            <v>92.1</v>
          </cell>
          <cell r="G7407">
            <v>88.5</v>
          </cell>
          <cell r="H7407">
            <v>88.5</v>
          </cell>
          <cell r="I7407">
            <v>85</v>
          </cell>
          <cell r="J7407">
            <v>70.8</v>
          </cell>
          <cell r="K7407">
            <v>7508620307</v>
          </cell>
          <cell r="M7407">
            <v>7508620307</v>
          </cell>
        </row>
        <row r="7408">
          <cell r="A7408">
            <v>7508620308</v>
          </cell>
          <cell r="B7408">
            <v>7508620308</v>
          </cell>
          <cell r="C7408" t="str">
            <v>LAMINILLA BIODEG. PCEBOLLA 25X35 1</v>
          </cell>
          <cell r="D7408" t="str">
            <v>KGM</v>
          </cell>
          <cell r="E7408">
            <v>8.4</v>
          </cell>
          <cell r="F7408">
            <v>77</v>
          </cell>
          <cell r="G7408">
            <v>77</v>
          </cell>
          <cell r="H7408">
            <v>74.900000000000006</v>
          </cell>
          <cell r="I7408">
            <v>71.900000000000006</v>
          </cell>
          <cell r="J7408">
            <v>59.9</v>
          </cell>
          <cell r="K7408">
            <v>7508620308</v>
          </cell>
          <cell r="M7408">
            <v>7508620308</v>
          </cell>
        </row>
        <row r="7409">
          <cell r="A7409">
            <v>7508620309</v>
          </cell>
          <cell r="B7409">
            <v>7508620309</v>
          </cell>
          <cell r="C7409" t="str">
            <v>BOLSA BD POLIPAPEL ROLLO 35X45 1 KG</v>
          </cell>
          <cell r="D7409" t="str">
            <v>KGM</v>
          </cell>
          <cell r="E7409">
            <v>85.02</v>
          </cell>
          <cell r="F7409">
            <v>69.900000000000006</v>
          </cell>
          <cell r="G7409">
            <v>69.900000000000006</v>
          </cell>
          <cell r="H7409">
            <v>67.900000000000006</v>
          </cell>
          <cell r="I7409">
            <v>66.900000000000006</v>
          </cell>
          <cell r="J7409">
            <v>55.02</v>
          </cell>
          <cell r="K7409">
            <v>7508620309</v>
          </cell>
          <cell r="M7409">
            <v>7508620309</v>
          </cell>
        </row>
        <row r="7410">
          <cell r="A7410">
            <v>7508620310</v>
          </cell>
          <cell r="B7410">
            <v>7508620310</v>
          </cell>
          <cell r="C7410" t="str">
            <v>BOLSA BD POLIPAPEL ROLLO 40X60 1KG</v>
          </cell>
          <cell r="D7410" t="str">
            <v>KGM</v>
          </cell>
          <cell r="E7410">
            <v>100.69</v>
          </cell>
          <cell r="F7410">
            <v>70</v>
          </cell>
          <cell r="G7410">
            <v>70</v>
          </cell>
          <cell r="H7410">
            <v>68.099999999999994</v>
          </cell>
          <cell r="I7410">
            <v>65.400000000000006</v>
          </cell>
          <cell r="J7410">
            <v>54.47</v>
          </cell>
          <cell r="K7410">
            <v>7508620310</v>
          </cell>
          <cell r="M7410">
            <v>7508620310</v>
          </cell>
        </row>
        <row r="7411">
          <cell r="A7411">
            <v>7508620311</v>
          </cell>
          <cell r="B7411">
            <v>7508620311</v>
          </cell>
          <cell r="C7411" t="str">
            <v>BOLSA BD POLIPAPEL ROLLO 60X90 1KG</v>
          </cell>
          <cell r="D7411" t="str">
            <v>KGM</v>
          </cell>
          <cell r="E7411">
            <v>80.405000000000001</v>
          </cell>
          <cell r="F7411">
            <v>70</v>
          </cell>
          <cell r="G7411">
            <v>70</v>
          </cell>
          <cell r="H7411">
            <v>68.099999999999994</v>
          </cell>
          <cell r="I7411">
            <v>65.400000000000006</v>
          </cell>
          <cell r="J7411">
            <v>54.47</v>
          </cell>
          <cell r="K7411">
            <v>7508620311</v>
          </cell>
          <cell r="M7411">
            <v>7508620311</v>
          </cell>
        </row>
        <row r="7412">
          <cell r="A7412">
            <v>7508620312</v>
          </cell>
          <cell r="B7412">
            <v>7508620312</v>
          </cell>
          <cell r="C7412" t="str">
            <v>BOLSA BD PLASTICEBOLLA ROLLO 20X30</v>
          </cell>
          <cell r="D7412" t="str">
            <v>KGM</v>
          </cell>
          <cell r="E7412">
            <v>143.14500000000001</v>
          </cell>
          <cell r="F7412">
            <v>88.4</v>
          </cell>
          <cell r="G7412">
            <v>85</v>
          </cell>
          <cell r="H7412">
            <v>85</v>
          </cell>
          <cell r="I7412">
            <v>81.599999999999994</v>
          </cell>
          <cell r="J7412">
            <v>68.010000000000005</v>
          </cell>
          <cell r="K7412">
            <v>7508620312</v>
          </cell>
          <cell r="M7412">
            <v>7508620312</v>
          </cell>
        </row>
        <row r="7413">
          <cell r="A7413">
            <v>7508620313</v>
          </cell>
          <cell r="B7413">
            <v>7508620313</v>
          </cell>
          <cell r="C7413" t="str">
            <v>BOLSA BD PLASTICEBOLLA ROLLO 25X35</v>
          </cell>
          <cell r="D7413" t="str">
            <v>KGM</v>
          </cell>
          <cell r="E7413">
            <v>151.76</v>
          </cell>
          <cell r="F7413">
            <v>88.4</v>
          </cell>
          <cell r="G7413">
            <v>85</v>
          </cell>
          <cell r="H7413">
            <v>85</v>
          </cell>
          <cell r="I7413">
            <v>81.599999999999994</v>
          </cell>
          <cell r="J7413">
            <v>68.010000000000005</v>
          </cell>
          <cell r="K7413">
            <v>7508620313</v>
          </cell>
          <cell r="M7413">
            <v>7508620313</v>
          </cell>
        </row>
        <row r="7414">
          <cell r="A7414">
            <v>7508620314</v>
          </cell>
          <cell r="B7414">
            <v>7508620314</v>
          </cell>
          <cell r="C7414" t="str">
            <v>BOLSA BD PLASTICO ROLLO 40X60 1 KG.</v>
          </cell>
          <cell r="D7414" t="str">
            <v>KGM</v>
          </cell>
          <cell r="E7414">
            <v>167.26499999999999</v>
          </cell>
          <cell r="F7414">
            <v>88.4</v>
          </cell>
          <cell r="G7414">
            <v>85</v>
          </cell>
          <cell r="H7414">
            <v>85</v>
          </cell>
          <cell r="I7414">
            <v>81.599999999999994</v>
          </cell>
          <cell r="J7414">
            <v>68.010000000000005</v>
          </cell>
          <cell r="K7414">
            <v>7508620314</v>
          </cell>
          <cell r="M7414">
            <v>7508620314</v>
          </cell>
        </row>
        <row r="7415">
          <cell r="A7415">
            <v>7508620315</v>
          </cell>
          <cell r="B7415">
            <v>7508620315</v>
          </cell>
          <cell r="C7415" t="str">
            <v>BOLSA BD PLASTICO SUELTA 8X25 1 KG.</v>
          </cell>
          <cell r="D7415" t="str">
            <v>KGM</v>
          </cell>
          <cell r="E7415">
            <v>224.1</v>
          </cell>
          <cell r="F7415">
            <v>88.4</v>
          </cell>
          <cell r="G7415">
            <v>85</v>
          </cell>
          <cell r="H7415">
            <v>85</v>
          </cell>
          <cell r="I7415">
            <v>81.599999999999994</v>
          </cell>
          <cell r="J7415">
            <v>68.010000000000005</v>
          </cell>
          <cell r="K7415">
            <v>7508620315</v>
          </cell>
          <cell r="M7415">
            <v>7508620315</v>
          </cell>
        </row>
        <row r="7416">
          <cell r="A7416">
            <v>7508620316</v>
          </cell>
          <cell r="B7416">
            <v>7508620316</v>
          </cell>
          <cell r="C7416" t="str">
            <v>BOLSA BD PLASTICO SUELTA 8X22 1 KG.</v>
          </cell>
          <cell r="D7416" t="str">
            <v>KGM</v>
          </cell>
          <cell r="E7416">
            <v>176.1</v>
          </cell>
          <cell r="F7416">
            <v>88.4</v>
          </cell>
          <cell r="G7416">
            <v>85</v>
          </cell>
          <cell r="H7416">
            <v>85</v>
          </cell>
          <cell r="I7416">
            <v>81.599999999999994</v>
          </cell>
          <cell r="J7416">
            <v>68.010000000000005</v>
          </cell>
          <cell r="K7416">
            <v>7508620316</v>
          </cell>
          <cell r="M7416">
            <v>7508620316</v>
          </cell>
        </row>
        <row r="7417">
          <cell r="A7417">
            <v>7508620317</v>
          </cell>
          <cell r="B7417">
            <v>7508620317</v>
          </cell>
          <cell r="C7417" t="str">
            <v>BOLSA BD PLASTICO SUELTA 10X15 1 KG</v>
          </cell>
          <cell r="D7417" t="str">
            <v>KGM</v>
          </cell>
          <cell r="E7417">
            <v>174.77</v>
          </cell>
          <cell r="F7417">
            <v>88.4</v>
          </cell>
          <cell r="G7417">
            <v>85</v>
          </cell>
          <cell r="H7417">
            <v>85</v>
          </cell>
          <cell r="I7417">
            <v>81.599999999999994</v>
          </cell>
          <cell r="J7417">
            <v>68.010000000000005</v>
          </cell>
          <cell r="K7417">
            <v>7508620317</v>
          </cell>
          <cell r="M7417">
            <v>7508620317</v>
          </cell>
        </row>
        <row r="7418">
          <cell r="A7418">
            <v>7508620318</v>
          </cell>
          <cell r="B7418">
            <v>7508620318</v>
          </cell>
          <cell r="C7418" t="str">
            <v>BOLSA BD PLASTICO SUELTA 10X20 1 KG</v>
          </cell>
          <cell r="D7418" t="str">
            <v>KGM</v>
          </cell>
          <cell r="E7418">
            <v>116.6</v>
          </cell>
          <cell r="F7418">
            <v>88.4</v>
          </cell>
          <cell r="G7418">
            <v>85</v>
          </cell>
          <cell r="H7418">
            <v>85</v>
          </cell>
          <cell r="I7418">
            <v>81.599999999999994</v>
          </cell>
          <cell r="J7418">
            <v>68.010000000000005</v>
          </cell>
          <cell r="K7418">
            <v>7508620318</v>
          </cell>
          <cell r="M7418">
            <v>7508620318</v>
          </cell>
        </row>
        <row r="7419">
          <cell r="A7419">
            <v>7508620320</v>
          </cell>
          <cell r="B7419">
            <v>7508620320</v>
          </cell>
          <cell r="C7419" t="str">
            <v>BOLSA BD PLASTICO SUELTA 12X20 1 KG</v>
          </cell>
          <cell r="D7419" t="str">
            <v>KGM</v>
          </cell>
          <cell r="E7419">
            <v>100.7</v>
          </cell>
          <cell r="F7419">
            <v>88.4</v>
          </cell>
          <cell r="G7419">
            <v>85</v>
          </cell>
          <cell r="H7419">
            <v>85</v>
          </cell>
          <cell r="I7419">
            <v>81.599999999999994</v>
          </cell>
          <cell r="J7419">
            <v>68.010000000000005</v>
          </cell>
          <cell r="K7419">
            <v>7508620320</v>
          </cell>
          <cell r="M7419">
            <v>7508620320</v>
          </cell>
        </row>
        <row r="7420">
          <cell r="A7420">
            <v>7508620321</v>
          </cell>
          <cell r="B7420">
            <v>7508620321</v>
          </cell>
          <cell r="C7420" t="str">
            <v>BOLSA BD PLASTICO SUELTA 15X25 1 KG</v>
          </cell>
          <cell r="D7420" t="str">
            <v>KGM</v>
          </cell>
          <cell r="E7420">
            <v>175.6</v>
          </cell>
          <cell r="F7420">
            <v>88.4</v>
          </cell>
          <cell r="G7420">
            <v>85</v>
          </cell>
          <cell r="H7420">
            <v>85</v>
          </cell>
          <cell r="I7420">
            <v>81.599999999999994</v>
          </cell>
          <cell r="J7420">
            <v>68.010000000000005</v>
          </cell>
          <cell r="K7420">
            <v>7508620321</v>
          </cell>
          <cell r="M7420">
            <v>7508620321</v>
          </cell>
        </row>
        <row r="7421">
          <cell r="A7421">
            <v>7508620322</v>
          </cell>
          <cell r="B7421">
            <v>7508620322</v>
          </cell>
          <cell r="C7421" t="str">
            <v>BOLSA BD PLASTICO SUELTA 18X26 1 KG</v>
          </cell>
          <cell r="D7421" t="str">
            <v>KGM</v>
          </cell>
          <cell r="E7421">
            <v>199.35499999999999</v>
          </cell>
          <cell r="F7421">
            <v>88.4</v>
          </cell>
          <cell r="G7421">
            <v>85</v>
          </cell>
          <cell r="H7421">
            <v>85</v>
          </cell>
          <cell r="I7421">
            <v>81.599999999999994</v>
          </cell>
          <cell r="J7421">
            <v>68.010000000000005</v>
          </cell>
          <cell r="K7421">
            <v>7508620322</v>
          </cell>
          <cell r="M7421">
            <v>7508620322</v>
          </cell>
        </row>
        <row r="7422">
          <cell r="A7422">
            <v>7508620323</v>
          </cell>
          <cell r="B7422">
            <v>7508620323</v>
          </cell>
          <cell r="C7422" t="str">
            <v>BOLSA BD PLASTICO SUELTA 25X35 1 KG</v>
          </cell>
          <cell r="D7422" t="str">
            <v>KGM</v>
          </cell>
          <cell r="E7422">
            <v>182.405</v>
          </cell>
          <cell r="F7422">
            <v>88.4</v>
          </cell>
          <cell r="G7422">
            <v>85</v>
          </cell>
          <cell r="H7422">
            <v>85</v>
          </cell>
          <cell r="I7422">
            <v>81.599999999999994</v>
          </cell>
          <cell r="J7422">
            <v>68.010000000000005</v>
          </cell>
          <cell r="K7422">
            <v>7508620323</v>
          </cell>
          <cell r="M7422">
            <v>7508620323</v>
          </cell>
        </row>
        <row r="7423">
          <cell r="A7423">
            <v>7508620324</v>
          </cell>
          <cell r="B7423">
            <v>7508620324</v>
          </cell>
          <cell r="C7423" t="str">
            <v>BOLSA BD CELOFAN 10X15 1 KG.</v>
          </cell>
          <cell r="D7423" t="str">
            <v>KGM</v>
          </cell>
          <cell r="E7423">
            <v>11.39</v>
          </cell>
          <cell r="F7423">
            <v>153.5</v>
          </cell>
          <cell r="G7423">
            <v>148.69999999999999</v>
          </cell>
          <cell r="H7423">
            <v>148.69999999999999</v>
          </cell>
          <cell r="I7423">
            <v>142.6</v>
          </cell>
          <cell r="J7423">
            <v>121.83</v>
          </cell>
          <cell r="K7423">
            <v>7508620324</v>
          </cell>
          <cell r="M7423">
            <v>7508620324</v>
          </cell>
        </row>
        <row r="7424">
          <cell r="A7424">
            <v>7508620325</v>
          </cell>
          <cell r="B7424">
            <v>7508620325</v>
          </cell>
          <cell r="C7424" t="str">
            <v>BOLSA BD CELOFAN 10X20 1 KG.</v>
          </cell>
          <cell r="D7424" t="str">
            <v>KGM</v>
          </cell>
          <cell r="E7424">
            <v>60.9</v>
          </cell>
          <cell r="F7424">
            <v>153.5</v>
          </cell>
          <cell r="G7424">
            <v>148.69999999999999</v>
          </cell>
          <cell r="H7424">
            <v>148.69999999999999</v>
          </cell>
          <cell r="I7424">
            <v>142.6</v>
          </cell>
          <cell r="J7424">
            <v>121.83</v>
          </cell>
          <cell r="K7424">
            <v>7508620325</v>
          </cell>
          <cell r="M7424">
            <v>7508620325</v>
          </cell>
        </row>
        <row r="7425">
          <cell r="A7425">
            <v>7508620326</v>
          </cell>
          <cell r="B7425">
            <v>7508620326</v>
          </cell>
          <cell r="C7425" t="str">
            <v>BOLSA BD CELOFAN 12X20 1 KG.</v>
          </cell>
          <cell r="D7425" t="str">
            <v>KGM</v>
          </cell>
          <cell r="E7425">
            <v>10.4</v>
          </cell>
          <cell r="F7425">
            <v>153.5</v>
          </cell>
          <cell r="G7425">
            <v>148.69999999999999</v>
          </cell>
          <cell r="H7425">
            <v>148.69999999999999</v>
          </cell>
          <cell r="I7425">
            <v>142.6</v>
          </cell>
          <cell r="J7425">
            <v>121.83</v>
          </cell>
          <cell r="K7425">
            <v>7508620326</v>
          </cell>
          <cell r="M7425">
            <v>7508620326</v>
          </cell>
        </row>
        <row r="7426">
          <cell r="A7426">
            <v>7508620327</v>
          </cell>
          <cell r="B7426">
            <v>7508620327</v>
          </cell>
          <cell r="C7426" t="str">
            <v>BOLSA BD CELOFAN 12X25 1 KG.</v>
          </cell>
          <cell r="D7426" t="str">
            <v>KGM</v>
          </cell>
          <cell r="E7426">
            <v>30</v>
          </cell>
          <cell r="F7426">
            <v>153.5</v>
          </cell>
          <cell r="G7426">
            <v>148.69999999999999</v>
          </cell>
          <cell r="H7426">
            <v>148.69999999999999</v>
          </cell>
          <cell r="I7426">
            <v>142.6</v>
          </cell>
          <cell r="J7426">
            <v>121.83</v>
          </cell>
          <cell r="K7426">
            <v>7508620327</v>
          </cell>
          <cell r="M7426">
            <v>7508620327</v>
          </cell>
        </row>
        <row r="7427">
          <cell r="A7427">
            <v>7508620328</v>
          </cell>
          <cell r="B7427">
            <v>7508620328</v>
          </cell>
          <cell r="C7427" t="str">
            <v>BOLSA BD CALOFAN 18X26 1 KG.</v>
          </cell>
          <cell r="D7427" t="str">
            <v>KGM</v>
          </cell>
          <cell r="F7427">
            <v>153.5</v>
          </cell>
          <cell r="G7427">
            <v>148.69999999999999</v>
          </cell>
          <cell r="H7427">
            <v>148.69999999999999</v>
          </cell>
          <cell r="I7427">
            <v>142.6</v>
          </cell>
          <cell r="J7427">
            <v>121.83</v>
          </cell>
          <cell r="K7427">
            <v>7508620328</v>
          </cell>
          <cell r="M7427">
            <v>7508620328</v>
          </cell>
        </row>
        <row r="7428">
          <cell r="A7428">
            <v>7508620329</v>
          </cell>
          <cell r="B7428">
            <v>7508620329</v>
          </cell>
          <cell r="C7428" t="str">
            <v>BOLSA BD CELOFAN 20X30 1 KG.</v>
          </cell>
          <cell r="D7428" t="str">
            <v>KGM</v>
          </cell>
          <cell r="E7428">
            <v>25.82</v>
          </cell>
          <cell r="F7428">
            <v>153.5</v>
          </cell>
          <cell r="G7428">
            <v>148.69999999999999</v>
          </cell>
          <cell r="H7428">
            <v>148.69999999999999</v>
          </cell>
          <cell r="I7428">
            <v>142.6</v>
          </cell>
          <cell r="J7428">
            <v>121.83</v>
          </cell>
          <cell r="K7428">
            <v>7508620329</v>
          </cell>
          <cell r="M7428">
            <v>7508620329</v>
          </cell>
        </row>
        <row r="7429">
          <cell r="A7429">
            <v>7508620330</v>
          </cell>
          <cell r="B7429">
            <v>7508620330</v>
          </cell>
          <cell r="C7429" t="str">
            <v>BOLSA BD CELOFAN 25X35 1 KG.</v>
          </cell>
          <cell r="D7429" t="str">
            <v>KGM</v>
          </cell>
          <cell r="E7429">
            <v>186.46</v>
          </cell>
          <cell r="F7429">
            <v>153.5</v>
          </cell>
          <cell r="G7429">
            <v>148.69999999999999</v>
          </cell>
          <cell r="H7429">
            <v>148.69999999999999</v>
          </cell>
          <cell r="I7429">
            <v>142.6</v>
          </cell>
          <cell r="J7429">
            <v>121.83</v>
          </cell>
          <cell r="K7429">
            <v>7508620330</v>
          </cell>
          <cell r="M7429">
            <v>7508620330</v>
          </cell>
        </row>
        <row r="7430">
          <cell r="A7430">
            <v>7508620332</v>
          </cell>
          <cell r="B7430">
            <v>7508620332</v>
          </cell>
          <cell r="C7430" t="str">
            <v>BOLSA BD PLASTICO SUELTA 20X30 1 KG</v>
          </cell>
          <cell r="D7430" t="str">
            <v>KGM</v>
          </cell>
          <cell r="E7430">
            <v>301.99700000000001</v>
          </cell>
          <cell r="F7430">
            <v>88.4</v>
          </cell>
          <cell r="G7430">
            <v>85</v>
          </cell>
          <cell r="H7430">
            <v>85</v>
          </cell>
          <cell r="I7430">
            <v>81.599999999999994</v>
          </cell>
          <cell r="J7430">
            <v>68.010000000000005</v>
          </cell>
          <cell r="K7430">
            <v>7508620332</v>
          </cell>
          <cell r="M7430">
            <v>7508620332</v>
          </cell>
        </row>
        <row r="7431">
          <cell r="A7431">
            <v>7508620335</v>
          </cell>
          <cell r="B7431">
            <v>7508620335</v>
          </cell>
          <cell r="C7431" t="str">
            <v>BOLSA BD PLASTICO ROLLO 25X35 1 KG.</v>
          </cell>
          <cell r="D7431" t="str">
            <v>KGM</v>
          </cell>
          <cell r="F7431">
            <v>88.4</v>
          </cell>
          <cell r="G7431">
            <v>85</v>
          </cell>
          <cell r="H7431">
            <v>85</v>
          </cell>
          <cell r="I7431">
            <v>81.599999999999994</v>
          </cell>
          <cell r="J7431">
            <v>68.010000000000005</v>
          </cell>
          <cell r="K7431">
            <v>7508620335</v>
          </cell>
          <cell r="M7431">
            <v>7508620335</v>
          </cell>
        </row>
        <row r="7432">
          <cell r="A7432">
            <v>7509631029</v>
          </cell>
          <cell r="B7432">
            <v>7509631029</v>
          </cell>
          <cell r="C7432" t="str">
            <v>TAPA DART ECO-UNIC PLAS ENVASE 10/1</v>
          </cell>
          <cell r="D7432" t="str">
            <v>CJA</v>
          </cell>
          <cell r="F7432">
            <v>571.9</v>
          </cell>
          <cell r="G7432">
            <v>571.9</v>
          </cell>
          <cell r="H7432">
            <v>561.6</v>
          </cell>
          <cell r="I7432">
            <v>551.29999999999995</v>
          </cell>
          <cell r="J7432">
            <v>515.16999999999996</v>
          </cell>
          <cell r="K7432">
            <v>7509631029</v>
          </cell>
          <cell r="M7432">
            <v>7509631029</v>
          </cell>
        </row>
        <row r="7433">
          <cell r="A7433" t="str">
            <v xml:space="preserve"> </v>
          </cell>
          <cell r="B7433" t="str">
            <v>750CMFB254</v>
          </cell>
          <cell r="C7433" t="str">
            <v>CUCHARA SOPERA FORIBA MEDIANA 25 PZ</v>
          </cell>
          <cell r="D7433" t="str">
            <v>PZA</v>
          </cell>
          <cell r="E7433">
            <v>573</v>
          </cell>
          <cell r="F7433">
            <v>8.5</v>
          </cell>
          <cell r="G7433">
            <v>8.5</v>
          </cell>
          <cell r="H7433">
            <v>8.1999999999999993</v>
          </cell>
          <cell r="I7433">
            <v>7.8</v>
          </cell>
          <cell r="J7433">
            <v>6.31</v>
          </cell>
          <cell r="K7433">
            <v>7500462081225</v>
          </cell>
          <cell r="M7433" t="str">
            <v xml:space="preserve"> </v>
          </cell>
        </row>
        <row r="7434">
          <cell r="A7434" t="str">
            <v xml:space="preserve"> </v>
          </cell>
          <cell r="B7434" t="str">
            <v>750CNFB5003</v>
          </cell>
          <cell r="C7434" t="str">
            <v>CUCHARA NEVERA FORIBA BLANCA BOL 50</v>
          </cell>
          <cell r="D7434" t="str">
            <v>PAQ</v>
          </cell>
          <cell r="E7434">
            <v>36</v>
          </cell>
          <cell r="F7434">
            <v>53.8</v>
          </cell>
          <cell r="G7434">
            <v>53.8</v>
          </cell>
          <cell r="H7434">
            <v>52.9</v>
          </cell>
          <cell r="I7434">
            <v>51.6</v>
          </cell>
          <cell r="J7434">
            <v>44.81</v>
          </cell>
          <cell r="K7434">
            <v>7500462081232</v>
          </cell>
          <cell r="M7434" t="str">
            <v xml:space="preserve"> </v>
          </cell>
        </row>
        <row r="7435">
          <cell r="A7435" t="str">
            <v xml:space="preserve"> </v>
          </cell>
          <cell r="B7435" t="str">
            <v>750TMFB255</v>
          </cell>
          <cell r="C7435" t="str">
            <v>TENEDOR MEDIANO FORIBA 25 PZAS.</v>
          </cell>
          <cell r="D7435" t="str">
            <v>PZA</v>
          </cell>
          <cell r="F7435">
            <v>3.5</v>
          </cell>
          <cell r="G7435">
            <v>3.5</v>
          </cell>
          <cell r="H7435">
            <v>3.5</v>
          </cell>
          <cell r="I7435">
            <v>3.5</v>
          </cell>
          <cell r="J7435">
            <v>2.4</v>
          </cell>
          <cell r="K7435" t="str">
            <v>750TMFB255</v>
          </cell>
          <cell r="M7435" t="str">
            <v xml:space="preserve"> </v>
          </cell>
        </row>
        <row r="7436">
          <cell r="A7436">
            <v>756623662201</v>
          </cell>
          <cell r="B7436">
            <v>756623662201</v>
          </cell>
          <cell r="C7436" t="str">
            <v>BOLSA BD CAMISETA POLISEDA 1 KG.</v>
          </cell>
          <cell r="D7436" t="str">
            <v>KGM</v>
          </cell>
          <cell r="E7436">
            <v>100.4</v>
          </cell>
          <cell r="F7436">
            <v>77</v>
          </cell>
          <cell r="G7436">
            <v>77</v>
          </cell>
          <cell r="H7436">
            <v>74.099999999999994</v>
          </cell>
          <cell r="I7436">
            <v>71.099999999999994</v>
          </cell>
          <cell r="J7436">
            <v>59.22</v>
          </cell>
          <cell r="K7436">
            <v>756623662201</v>
          </cell>
          <cell r="M7436">
            <v>756623662201</v>
          </cell>
        </row>
        <row r="7437">
          <cell r="A7437" t="str">
            <v xml:space="preserve"> </v>
          </cell>
          <cell r="B7437" t="str">
            <v>_x000C_cei-029u-2.6</v>
          </cell>
          <cell r="E7437" t="str">
            <v>CEDIS ABA</v>
          </cell>
          <cell r="F7437" t="str">
            <v>RROTES AZTEC</v>
          </cell>
          <cell r="G7437" t="str">
            <v>A</v>
          </cell>
          <cell r="K7437" t="str">
            <v>Hoja :  119</v>
          </cell>
          <cell r="M7437" t="str">
            <v xml:space="preserve"> </v>
          </cell>
        </row>
        <row r="7438">
          <cell r="A7438">
            <v>0</v>
          </cell>
          <cell r="M7438">
            <v>0</v>
          </cell>
        </row>
        <row r="7439">
          <cell r="A7439" t="str">
            <v xml:space="preserve"> </v>
          </cell>
          <cell r="B7439" t="str">
            <v>Por codigo</v>
          </cell>
          <cell r="E7439" t="str">
            <v>LISTA DE PREC</v>
          </cell>
          <cell r="F7439" t="str">
            <v>IOS CON EXIS</v>
          </cell>
          <cell r="G7439" t="str">
            <v>TENCIA</v>
          </cell>
          <cell r="K7439" t="str">
            <v>Fecha : 22/Mar/22</v>
          </cell>
          <cell r="M7439" t="str">
            <v xml:space="preserve"> </v>
          </cell>
        </row>
        <row r="7440">
          <cell r="A7440" t="str">
            <v xml:space="preserve"> </v>
          </cell>
          <cell r="B7440" t="str">
            <v>-----------------</v>
          </cell>
          <cell r="C7440" t="str">
            <v>-----------------------------------</v>
          </cell>
          <cell r="D7440" t="str">
            <v>----</v>
          </cell>
          <cell r="E7440" t="str">
            <v>----------------</v>
          </cell>
          <cell r="F7440" t="str">
            <v>------------</v>
          </cell>
          <cell r="G7440" t="str">
            <v>-----------</v>
          </cell>
          <cell r="H7440" t="str">
            <v>------------</v>
          </cell>
          <cell r="I7440" t="str">
            <v>------------</v>
          </cell>
          <cell r="J7440" t="str">
            <v>----------</v>
          </cell>
          <cell r="K7440" t="str">
            <v>-------------------</v>
          </cell>
          <cell r="M7440" t="str">
            <v xml:space="preserve"> </v>
          </cell>
        </row>
        <row r="7441">
          <cell r="A7441" t="str">
            <v xml:space="preserve"> </v>
          </cell>
          <cell r="B7441" t="str">
            <v>Codigo</v>
          </cell>
          <cell r="C7441" t="str">
            <v>Descripcion</v>
          </cell>
          <cell r="D7441" t="str">
            <v>U.M.</v>
          </cell>
          <cell r="E7441" t="str">
            <v>Existencia</v>
          </cell>
          <cell r="F7441" t="str">
            <v>Precio 1</v>
          </cell>
          <cell r="G7441" t="str">
            <v>Precio 2</v>
          </cell>
          <cell r="H7441" t="str">
            <v>Precio 3</v>
          </cell>
          <cell r="I7441" t="str">
            <v>Precio 4</v>
          </cell>
          <cell r="J7441" t="str">
            <v>Precio</v>
          </cell>
          <cell r="K7441">
            <v>5</v>
          </cell>
          <cell r="M7441" t="str">
            <v xml:space="preserve"> </v>
          </cell>
        </row>
        <row r="7442">
          <cell r="A7442" t="str">
            <v xml:space="preserve"> </v>
          </cell>
          <cell r="B7442" t="str">
            <v>-----------------</v>
          </cell>
          <cell r="C7442" t="str">
            <v>-----------------------------------</v>
          </cell>
          <cell r="D7442" t="str">
            <v>----</v>
          </cell>
          <cell r="E7442" t="str">
            <v>----------------</v>
          </cell>
          <cell r="F7442" t="str">
            <v>------------</v>
          </cell>
          <cell r="G7442" t="str">
            <v>-----------</v>
          </cell>
          <cell r="H7442" t="str">
            <v>------------</v>
          </cell>
          <cell r="I7442" t="str">
            <v>------------</v>
          </cell>
          <cell r="J7442" t="str">
            <v>----------</v>
          </cell>
          <cell r="K7442" t="str">
            <v>-------------------</v>
          </cell>
          <cell r="M7442" t="str">
            <v xml:space="preserve"> </v>
          </cell>
        </row>
        <row r="7443">
          <cell r="A7443">
            <v>7673</v>
          </cell>
          <cell r="B7443">
            <v>7673</v>
          </cell>
          <cell r="C7443" t="str">
            <v>ENVASE REYMA P/1 LT. SIN TAPA 20/25</v>
          </cell>
          <cell r="D7443" t="str">
            <v>CJA</v>
          </cell>
          <cell r="E7443">
            <v>6.8</v>
          </cell>
          <cell r="F7443">
            <v>1150.8</v>
          </cell>
          <cell r="G7443">
            <v>1150.8</v>
          </cell>
          <cell r="H7443">
            <v>1130</v>
          </cell>
          <cell r="I7443">
            <v>1109.3</v>
          </cell>
          <cell r="J7443">
            <v>1036.69</v>
          </cell>
          <cell r="K7443">
            <v>7673</v>
          </cell>
          <cell r="M7443">
            <v>7673</v>
          </cell>
        </row>
        <row r="7444">
          <cell r="A7444">
            <v>775019151</v>
          </cell>
          <cell r="B7444">
            <v>775019151</v>
          </cell>
          <cell r="C7444" t="str">
            <v>PALO PARA ELOTES A GRANEL  1 KG.</v>
          </cell>
          <cell r="D7444" t="str">
            <v>KGM</v>
          </cell>
          <cell r="E7444">
            <v>74</v>
          </cell>
          <cell r="F7444">
            <v>30.3</v>
          </cell>
          <cell r="G7444">
            <v>30.3</v>
          </cell>
          <cell r="H7444">
            <v>29.1</v>
          </cell>
          <cell r="I7444">
            <v>28</v>
          </cell>
          <cell r="J7444">
            <v>23.28</v>
          </cell>
          <cell r="K7444">
            <v>775019151</v>
          </cell>
          <cell r="M7444">
            <v>775019151</v>
          </cell>
        </row>
        <row r="7445">
          <cell r="A7445">
            <v>775019152</v>
          </cell>
          <cell r="B7445">
            <v>775019152</v>
          </cell>
          <cell r="C7445" t="str">
            <v>PALO PARA PALETA A GRANEL 1 KG.</v>
          </cell>
          <cell r="D7445" t="str">
            <v>KGM</v>
          </cell>
          <cell r="F7445">
            <v>24.2</v>
          </cell>
          <cell r="G7445">
            <v>24.2</v>
          </cell>
          <cell r="H7445">
            <v>23.3</v>
          </cell>
          <cell r="I7445">
            <v>22.4</v>
          </cell>
          <cell r="J7445">
            <v>18.600000000000001</v>
          </cell>
          <cell r="K7445">
            <v>775019152</v>
          </cell>
          <cell r="M7445">
            <v>775019152</v>
          </cell>
        </row>
        <row r="7446">
          <cell r="A7446">
            <v>775019153</v>
          </cell>
          <cell r="B7446">
            <v>775019153</v>
          </cell>
          <cell r="C7446" t="str">
            <v>PALO REDONDO A GRANEL 1 KG.</v>
          </cell>
          <cell r="D7446" t="str">
            <v>KGM</v>
          </cell>
          <cell r="E7446">
            <v>69.8</v>
          </cell>
          <cell r="F7446">
            <v>34.700000000000003</v>
          </cell>
          <cell r="G7446">
            <v>34.700000000000003</v>
          </cell>
          <cell r="H7446">
            <v>33.4</v>
          </cell>
          <cell r="I7446">
            <v>32.1</v>
          </cell>
          <cell r="J7446">
            <v>26.7</v>
          </cell>
          <cell r="K7446">
            <v>775019153</v>
          </cell>
          <cell r="M7446">
            <v>775019153</v>
          </cell>
        </row>
        <row r="7447">
          <cell r="A7447">
            <v>78569235211</v>
          </cell>
          <cell r="B7447">
            <v>78569235211</v>
          </cell>
          <cell r="C7447" t="str">
            <v>CONTENEDORES REYMA 9X9 4/50 PZAS.</v>
          </cell>
          <cell r="D7447" t="str">
            <v>CJA</v>
          </cell>
          <cell r="E7447">
            <v>13.5</v>
          </cell>
          <cell r="F7447">
            <v>517.6</v>
          </cell>
          <cell r="G7447">
            <v>517.6</v>
          </cell>
          <cell r="H7447">
            <v>508.3</v>
          </cell>
          <cell r="I7447">
            <v>494.5</v>
          </cell>
          <cell r="J7447">
            <v>462.1</v>
          </cell>
          <cell r="K7447">
            <v>78569235211</v>
          </cell>
          <cell r="M7447">
            <v>78569235211</v>
          </cell>
        </row>
        <row r="7448">
          <cell r="A7448">
            <v>89966652</v>
          </cell>
          <cell r="B7448">
            <v>89966652</v>
          </cell>
          <cell r="C7448" t="str">
            <v>PRODUCTO PRUEBA CAJA CON IVA 20 PZA</v>
          </cell>
          <cell r="F7448">
            <v>110</v>
          </cell>
          <cell r="G7448">
            <v>110</v>
          </cell>
          <cell r="H7448">
            <v>110</v>
          </cell>
          <cell r="I7448">
            <v>110</v>
          </cell>
          <cell r="J7448">
            <v>100.01</v>
          </cell>
          <cell r="K7448">
            <v>89966652</v>
          </cell>
          <cell r="M7448">
            <v>89966652</v>
          </cell>
        </row>
        <row r="7449">
          <cell r="A7449">
            <v>0</v>
          </cell>
          <cell r="M7449">
            <v>0</v>
          </cell>
        </row>
        <row r="7450">
          <cell r="A7450" t="str">
            <v xml:space="preserve"> </v>
          </cell>
          <cell r="B7450" t="str">
            <v>EQ   EQUIPO DE</v>
          </cell>
          <cell r="C7450" t="str">
            <v>COMPUTO</v>
          </cell>
          <cell r="M7450" t="str">
            <v xml:space="preserve"> </v>
          </cell>
        </row>
        <row r="7451">
          <cell r="A7451">
            <v>131120210233</v>
          </cell>
          <cell r="B7451">
            <v>131120210233</v>
          </cell>
          <cell r="C7451" t="str">
            <v>LECTOR PARA COMPUCAJA 1 PIEZA</v>
          </cell>
          <cell r="D7451" t="str">
            <v>PZA</v>
          </cell>
          <cell r="F7451">
            <v>5503.1</v>
          </cell>
          <cell r="G7451">
            <v>5503.1</v>
          </cell>
          <cell r="H7451">
            <v>5503.1</v>
          </cell>
          <cell r="I7451">
            <v>5503.1</v>
          </cell>
          <cell r="J7451">
            <v>5503.1</v>
          </cell>
          <cell r="K7451">
            <v>131120210233</v>
          </cell>
          <cell r="M7451">
            <v>131120210233</v>
          </cell>
        </row>
        <row r="7452">
          <cell r="A7452">
            <v>131120210244</v>
          </cell>
          <cell r="B7452">
            <v>131120210244</v>
          </cell>
          <cell r="C7452" t="str">
            <v>MONITOR PANTALLA 7" 1024X600 BERRY</v>
          </cell>
          <cell r="D7452" t="str">
            <v>PZA</v>
          </cell>
          <cell r="F7452">
            <v>2050.9</v>
          </cell>
          <cell r="G7452">
            <v>2050.9</v>
          </cell>
          <cell r="H7452">
            <v>2050.9</v>
          </cell>
          <cell r="I7452">
            <v>2050.9</v>
          </cell>
          <cell r="J7452">
            <v>2050.9</v>
          </cell>
          <cell r="K7452">
            <v>131120210244</v>
          </cell>
          <cell r="M7452">
            <v>131120210244</v>
          </cell>
        </row>
        <row r="7453">
          <cell r="A7453">
            <v>131120210247</v>
          </cell>
          <cell r="B7453">
            <v>131120210247</v>
          </cell>
          <cell r="C7453" t="str">
            <v>LAMPARA DE LED OPALINA 16W LUZ DIA</v>
          </cell>
          <cell r="D7453" t="str">
            <v>PZA</v>
          </cell>
          <cell r="F7453">
            <v>66.5</v>
          </cell>
          <cell r="G7453">
            <v>66.5</v>
          </cell>
          <cell r="H7453">
            <v>66.5</v>
          </cell>
          <cell r="I7453">
            <v>66.5</v>
          </cell>
          <cell r="J7453">
            <v>66.5</v>
          </cell>
          <cell r="K7453">
            <v>131120210247</v>
          </cell>
          <cell r="M7453">
            <v>131120210247</v>
          </cell>
        </row>
        <row r="7454">
          <cell r="A7454">
            <v>131120210249</v>
          </cell>
          <cell r="B7454">
            <v>131120210249</v>
          </cell>
          <cell r="C7454" t="str">
            <v>IMPRESORA ETIQUETAS ZD220T+ROLLO E1</v>
          </cell>
          <cell r="D7454" t="str">
            <v>PZA</v>
          </cell>
          <cell r="F7454">
            <v>8541.1</v>
          </cell>
          <cell r="G7454">
            <v>8541.1</v>
          </cell>
          <cell r="H7454">
            <v>8541.1</v>
          </cell>
          <cell r="I7454">
            <v>8541.1</v>
          </cell>
          <cell r="J7454">
            <v>8541.1</v>
          </cell>
          <cell r="K7454">
            <v>131120210249</v>
          </cell>
          <cell r="M7454">
            <v>131120210249</v>
          </cell>
        </row>
        <row r="7455">
          <cell r="A7455">
            <v>131120210251</v>
          </cell>
          <cell r="B7455">
            <v>131120210251</v>
          </cell>
          <cell r="C7455" t="str">
            <v>SERVICIOS DE CORREO ELECTRONICO HOT</v>
          </cell>
          <cell r="D7455" t="str">
            <v>PZA</v>
          </cell>
          <cell r="F7455">
            <v>1506.9</v>
          </cell>
          <cell r="G7455">
            <v>1506.9</v>
          </cell>
          <cell r="H7455">
            <v>1506.9</v>
          </cell>
          <cell r="I7455">
            <v>1506.9</v>
          </cell>
          <cell r="J7455">
            <v>1506.9</v>
          </cell>
          <cell r="K7455">
            <v>131120210251</v>
          </cell>
          <cell r="M7455">
            <v>131120210251</v>
          </cell>
        </row>
        <row r="7456">
          <cell r="A7456">
            <v>131120210252</v>
          </cell>
          <cell r="B7456">
            <v>131120210252</v>
          </cell>
          <cell r="C7456" t="str">
            <v>SERVICIOS DE CORREO ELECTRONICO GMA</v>
          </cell>
          <cell r="D7456" t="str">
            <v>PZA</v>
          </cell>
          <cell r="F7456">
            <v>1506.9</v>
          </cell>
          <cell r="G7456">
            <v>1506.9</v>
          </cell>
          <cell r="H7456">
            <v>1506.9</v>
          </cell>
          <cell r="I7456">
            <v>1506.9</v>
          </cell>
          <cell r="J7456">
            <v>1506.9</v>
          </cell>
          <cell r="K7456">
            <v>131120210252</v>
          </cell>
          <cell r="M7456">
            <v>131120210252</v>
          </cell>
        </row>
        <row r="7457">
          <cell r="A7457">
            <v>131120210253</v>
          </cell>
          <cell r="B7457">
            <v>131120210253</v>
          </cell>
          <cell r="C7457" t="str">
            <v>FUENTE DE PODER 1 PIEZA</v>
          </cell>
          <cell r="D7457" t="str">
            <v>PZA</v>
          </cell>
          <cell r="F7457">
            <v>1</v>
          </cell>
          <cell r="G7457">
            <v>1</v>
          </cell>
          <cell r="H7457">
            <v>1</v>
          </cell>
          <cell r="I7457">
            <v>1</v>
          </cell>
          <cell r="J7457">
            <v>1</v>
          </cell>
          <cell r="K7457">
            <v>131120210253</v>
          </cell>
          <cell r="M7457">
            <v>131120210253</v>
          </cell>
        </row>
        <row r="7458">
          <cell r="A7458">
            <v>131120210254</v>
          </cell>
          <cell r="B7458">
            <v>131120210254</v>
          </cell>
          <cell r="C7458" t="str">
            <v>TECLADO ALAMBRICO 1 PIEZA</v>
          </cell>
          <cell r="D7458" t="str">
            <v>PZA</v>
          </cell>
          <cell r="F7458">
            <v>240</v>
          </cell>
          <cell r="G7458">
            <v>240</v>
          </cell>
          <cell r="H7458">
            <v>240</v>
          </cell>
          <cell r="I7458">
            <v>240</v>
          </cell>
          <cell r="J7458">
            <v>240</v>
          </cell>
          <cell r="K7458">
            <v>131120210254</v>
          </cell>
          <cell r="M7458">
            <v>131120210254</v>
          </cell>
        </row>
        <row r="7459">
          <cell r="A7459">
            <v>131120210255</v>
          </cell>
          <cell r="B7459">
            <v>131120210255</v>
          </cell>
          <cell r="C7459" t="str">
            <v>TELEFONO PANASONIC KX-T7730 ESPIRAL</v>
          </cell>
          <cell r="D7459" t="str">
            <v>PZA</v>
          </cell>
          <cell r="F7459">
            <v>1406</v>
          </cell>
          <cell r="G7459">
            <v>1406</v>
          </cell>
          <cell r="H7459">
            <v>1406</v>
          </cell>
          <cell r="I7459">
            <v>1406</v>
          </cell>
          <cell r="J7459">
            <v>1406</v>
          </cell>
          <cell r="K7459">
            <v>131120210255</v>
          </cell>
          <cell r="M7459">
            <v>131120210255</v>
          </cell>
        </row>
        <row r="7460">
          <cell r="A7460">
            <v>131120210256</v>
          </cell>
          <cell r="B7460">
            <v>131120210256</v>
          </cell>
          <cell r="C7460" t="str">
            <v>CAJON DE DINERO EC LINE EC-CD 100M</v>
          </cell>
          <cell r="D7460" t="str">
            <v>PZA</v>
          </cell>
          <cell r="F7460">
            <v>1603.2</v>
          </cell>
          <cell r="G7460">
            <v>1603.2</v>
          </cell>
          <cell r="H7460">
            <v>1603.2</v>
          </cell>
          <cell r="I7460">
            <v>1603.2</v>
          </cell>
          <cell r="J7460">
            <v>1603.2</v>
          </cell>
          <cell r="K7460">
            <v>131120210256</v>
          </cell>
          <cell r="M7460">
            <v>131120210256</v>
          </cell>
        </row>
        <row r="7461">
          <cell r="A7461">
            <v>131120210257</v>
          </cell>
          <cell r="B7461">
            <v>131120210257</v>
          </cell>
          <cell r="C7461" t="str">
            <v>DISCO DURO INTERNO SSD ADATA SU630</v>
          </cell>
          <cell r="D7461" t="str">
            <v>PZA</v>
          </cell>
          <cell r="F7461">
            <v>840.2</v>
          </cell>
          <cell r="G7461">
            <v>840.2</v>
          </cell>
          <cell r="H7461">
            <v>840.2</v>
          </cell>
          <cell r="I7461">
            <v>840.2</v>
          </cell>
          <cell r="J7461">
            <v>840.2</v>
          </cell>
          <cell r="K7461">
            <v>131120210257</v>
          </cell>
          <cell r="M7461">
            <v>131120210257</v>
          </cell>
        </row>
        <row r="7462">
          <cell r="A7462">
            <v>131120210258</v>
          </cell>
          <cell r="B7462">
            <v>131120210258</v>
          </cell>
          <cell r="C7462" t="str">
            <v>EQUIPO DELL 960 1 KIT</v>
          </cell>
          <cell r="D7462" t="str">
            <v>KIT</v>
          </cell>
          <cell r="F7462">
            <v>3132</v>
          </cell>
          <cell r="G7462">
            <v>3132</v>
          </cell>
          <cell r="H7462">
            <v>3132</v>
          </cell>
          <cell r="I7462">
            <v>3132</v>
          </cell>
          <cell r="J7462">
            <v>3132</v>
          </cell>
          <cell r="K7462">
            <v>131120210258</v>
          </cell>
          <cell r="M7462">
            <v>131120210258</v>
          </cell>
        </row>
        <row r="7463">
          <cell r="A7463">
            <v>131120210259</v>
          </cell>
          <cell r="B7463">
            <v>131120210259</v>
          </cell>
          <cell r="C7463" t="str">
            <v>APLICACION CANVA PTY LIM IMAGENES</v>
          </cell>
          <cell r="D7463" t="str">
            <v>PZA</v>
          </cell>
          <cell r="F7463">
            <v>178.8</v>
          </cell>
          <cell r="G7463">
            <v>178.8</v>
          </cell>
          <cell r="H7463">
            <v>178.8</v>
          </cell>
          <cell r="I7463">
            <v>178.8</v>
          </cell>
          <cell r="J7463">
            <v>178.8</v>
          </cell>
          <cell r="K7463">
            <v>131120210259</v>
          </cell>
          <cell r="M7463">
            <v>131120210259</v>
          </cell>
        </row>
        <row r="7464">
          <cell r="A7464">
            <v>131120210260</v>
          </cell>
          <cell r="B7464">
            <v>131120210260</v>
          </cell>
          <cell r="C7464" t="str">
            <v>CABEZAL TERMICO CAJA 1 PZA</v>
          </cell>
          <cell r="D7464" t="str">
            <v>PZA</v>
          </cell>
          <cell r="F7464">
            <v>890</v>
          </cell>
          <cell r="G7464">
            <v>890</v>
          </cell>
          <cell r="H7464">
            <v>890</v>
          </cell>
          <cell r="I7464">
            <v>890</v>
          </cell>
          <cell r="J7464">
            <v>890</v>
          </cell>
          <cell r="K7464">
            <v>131120210260</v>
          </cell>
          <cell r="M7464">
            <v>131120210260</v>
          </cell>
        </row>
        <row r="7465">
          <cell r="A7465">
            <v>131120210261</v>
          </cell>
          <cell r="B7465">
            <v>131120210261</v>
          </cell>
          <cell r="C7465" t="str">
            <v>CABLE LPT</v>
          </cell>
          <cell r="D7465" t="str">
            <v>PZA</v>
          </cell>
          <cell r="F7465">
            <v>220</v>
          </cell>
          <cell r="G7465">
            <v>220</v>
          </cell>
          <cell r="H7465">
            <v>220</v>
          </cell>
          <cell r="I7465">
            <v>220</v>
          </cell>
          <cell r="J7465">
            <v>220</v>
          </cell>
          <cell r="K7465">
            <v>131120210261</v>
          </cell>
          <cell r="M7465">
            <v>131120210261</v>
          </cell>
        </row>
        <row r="7466">
          <cell r="A7466">
            <v>131120210262</v>
          </cell>
          <cell r="B7466">
            <v>131120210262</v>
          </cell>
          <cell r="C7466" t="str">
            <v>SWITCH 5 PUERTOS TP-LINK GIGABIT</v>
          </cell>
          <cell r="D7466" t="str">
            <v>PZA</v>
          </cell>
          <cell r="F7466">
            <v>506.4</v>
          </cell>
          <cell r="G7466">
            <v>506.4</v>
          </cell>
          <cell r="H7466">
            <v>506.4</v>
          </cell>
          <cell r="I7466">
            <v>506.4</v>
          </cell>
          <cell r="J7466">
            <v>506.4</v>
          </cell>
          <cell r="K7466">
            <v>131120210262</v>
          </cell>
          <cell r="M7466">
            <v>131120210262</v>
          </cell>
        </row>
        <row r="7467">
          <cell r="A7467">
            <v>131120210263</v>
          </cell>
          <cell r="B7467">
            <v>131120210263</v>
          </cell>
          <cell r="C7467" t="str">
            <v>CONECTOR RJ45 KEYSTONE CAT 6 90 GRA</v>
          </cell>
          <cell r="D7467" t="str">
            <v>PZA</v>
          </cell>
          <cell r="F7467">
            <v>70.8</v>
          </cell>
          <cell r="G7467">
            <v>70.8</v>
          </cell>
          <cell r="H7467">
            <v>70.8</v>
          </cell>
          <cell r="I7467">
            <v>70.8</v>
          </cell>
          <cell r="J7467">
            <v>70.8</v>
          </cell>
          <cell r="K7467">
            <v>131120210263</v>
          </cell>
          <cell r="M7467">
            <v>131120210263</v>
          </cell>
        </row>
        <row r="7468">
          <cell r="A7468">
            <v>131120210264</v>
          </cell>
          <cell r="B7468">
            <v>131120210264</v>
          </cell>
          <cell r="C7468" t="str">
            <v>CONECTOR PLACA REGISTRO CAVIDAD KEY</v>
          </cell>
          <cell r="D7468" t="str">
            <v>PZA</v>
          </cell>
          <cell r="F7468">
            <v>60</v>
          </cell>
          <cell r="G7468">
            <v>60</v>
          </cell>
          <cell r="H7468">
            <v>60</v>
          </cell>
          <cell r="I7468">
            <v>60</v>
          </cell>
          <cell r="J7468">
            <v>60</v>
          </cell>
          <cell r="K7468">
            <v>131120210264</v>
          </cell>
          <cell r="M7468">
            <v>131120210264</v>
          </cell>
        </row>
        <row r="7469">
          <cell r="A7469">
            <v>131120210265</v>
          </cell>
          <cell r="B7469">
            <v>131120210265</v>
          </cell>
          <cell r="C7469" t="str">
            <v>PUBLICIDAD ANIV 2021 RASA "CANDELA"</v>
          </cell>
          <cell r="D7469" t="str">
            <v>PZA</v>
          </cell>
          <cell r="F7469">
            <v>645</v>
          </cell>
          <cell r="G7469">
            <v>645</v>
          </cell>
          <cell r="H7469">
            <v>645</v>
          </cell>
          <cell r="I7469">
            <v>645</v>
          </cell>
          <cell r="J7469">
            <v>645</v>
          </cell>
          <cell r="K7469">
            <v>131120210265</v>
          </cell>
          <cell r="M7469">
            <v>131120210265</v>
          </cell>
        </row>
        <row r="7470">
          <cell r="A7470">
            <v>131220210246</v>
          </cell>
          <cell r="B7470">
            <v>131220210246</v>
          </cell>
          <cell r="C7470" t="str">
            <v>MONITOR ACER P166HQL 1366X768 VGA N</v>
          </cell>
          <cell r="D7470" t="str">
            <v>PZA</v>
          </cell>
          <cell r="F7470">
            <v>1740</v>
          </cell>
          <cell r="G7470">
            <v>1740</v>
          </cell>
          <cell r="H7470">
            <v>1740</v>
          </cell>
          <cell r="I7470">
            <v>1740</v>
          </cell>
          <cell r="J7470">
            <v>1740</v>
          </cell>
          <cell r="K7470">
            <v>131220210246</v>
          </cell>
          <cell r="M7470">
            <v>131220210246</v>
          </cell>
        </row>
        <row r="7471">
          <cell r="A7471">
            <v>0</v>
          </cell>
          <cell r="M7471">
            <v>0</v>
          </cell>
        </row>
        <row r="7472">
          <cell r="A7472" t="str">
            <v xml:space="preserve"> </v>
          </cell>
          <cell r="B7472" t="str">
            <v>ES   ESPECIAS</v>
          </cell>
          <cell r="M7472" t="str">
            <v xml:space="preserve"> </v>
          </cell>
        </row>
        <row r="7473">
          <cell r="A7473">
            <v>349</v>
          </cell>
          <cell r="B7473">
            <v>349</v>
          </cell>
          <cell r="C7473" t="str">
            <v>CANELA ENV. CELOFAN GRANEL P/PIEZA</v>
          </cell>
          <cell r="D7473" t="str">
            <v>PZA</v>
          </cell>
          <cell r="E7473">
            <v>48.524999999999999</v>
          </cell>
          <cell r="F7473">
            <v>377.2</v>
          </cell>
          <cell r="G7473">
            <v>369.6</v>
          </cell>
          <cell r="H7473">
            <v>363</v>
          </cell>
          <cell r="I7473">
            <v>356.4</v>
          </cell>
          <cell r="J7473">
            <v>220.01</v>
          </cell>
          <cell r="K7473">
            <v>349</v>
          </cell>
          <cell r="M7473">
            <v>349</v>
          </cell>
        </row>
        <row r="7474">
          <cell r="A7474">
            <v>421</v>
          </cell>
          <cell r="B7474">
            <v>421</v>
          </cell>
          <cell r="C7474" t="str">
            <v>BICARBONATO PARA GANADO A GRANEL 1</v>
          </cell>
          <cell r="D7474" t="str">
            <v>KGM</v>
          </cell>
          <cell r="F7474">
            <v>22.5</v>
          </cell>
          <cell r="G7474">
            <v>21</v>
          </cell>
          <cell r="H7474">
            <v>19.5</v>
          </cell>
          <cell r="I7474">
            <v>18.5</v>
          </cell>
          <cell r="J7474">
            <v>12.01</v>
          </cell>
          <cell r="K7474">
            <v>421</v>
          </cell>
          <cell r="M7474">
            <v>421</v>
          </cell>
        </row>
        <row r="7475">
          <cell r="A7475">
            <v>423</v>
          </cell>
          <cell r="B7475">
            <v>423</v>
          </cell>
          <cell r="C7475" t="str">
            <v>LAUREL A GRANEL 1 KG.</v>
          </cell>
          <cell r="D7475" t="str">
            <v>KGM</v>
          </cell>
          <cell r="E7475">
            <v>59.8</v>
          </cell>
          <cell r="F7475">
            <v>105</v>
          </cell>
          <cell r="G7475">
            <v>102</v>
          </cell>
          <cell r="H7475">
            <v>98.4</v>
          </cell>
          <cell r="I7475">
            <v>86.4</v>
          </cell>
          <cell r="J7475">
            <v>80.010000000000005</v>
          </cell>
          <cell r="K7475">
            <v>423</v>
          </cell>
          <cell r="M7475">
            <v>423</v>
          </cell>
        </row>
        <row r="7476">
          <cell r="A7476">
            <v>426</v>
          </cell>
          <cell r="B7476">
            <v>426</v>
          </cell>
          <cell r="C7476" t="str">
            <v>SAL C/AJO A GRANEL 1 KG.</v>
          </cell>
          <cell r="D7476" t="str">
            <v>KGM</v>
          </cell>
          <cell r="E7476">
            <v>20</v>
          </cell>
          <cell r="F7476">
            <v>35.6</v>
          </cell>
          <cell r="G7476">
            <v>32.4</v>
          </cell>
          <cell r="H7476">
            <v>32.4</v>
          </cell>
          <cell r="I7476">
            <v>31.2</v>
          </cell>
          <cell r="J7476">
            <v>24.01</v>
          </cell>
          <cell r="K7476">
            <v>426</v>
          </cell>
          <cell r="M7476">
            <v>426</v>
          </cell>
        </row>
        <row r="7477">
          <cell r="A7477">
            <v>430</v>
          </cell>
          <cell r="B7477">
            <v>430</v>
          </cell>
          <cell r="C7477" t="str">
            <v>ROYAL A GRANEL 1 KG.</v>
          </cell>
          <cell r="D7477" t="str">
            <v>KGM</v>
          </cell>
          <cell r="E7477">
            <v>75</v>
          </cell>
          <cell r="F7477">
            <v>23.9</v>
          </cell>
          <cell r="G7477">
            <v>22.5</v>
          </cell>
          <cell r="H7477">
            <v>21.9</v>
          </cell>
          <cell r="I7477">
            <v>18</v>
          </cell>
          <cell r="J7477">
            <v>14.68</v>
          </cell>
          <cell r="K7477">
            <v>430</v>
          </cell>
          <cell r="M7477">
            <v>430</v>
          </cell>
        </row>
        <row r="7478">
          <cell r="A7478">
            <v>440</v>
          </cell>
          <cell r="B7478">
            <v>440</v>
          </cell>
          <cell r="C7478" t="str">
            <v>TAPIOKA A GRANEL 1 KG.</v>
          </cell>
          <cell r="D7478" t="str">
            <v>KGM</v>
          </cell>
          <cell r="E7478">
            <v>50</v>
          </cell>
          <cell r="F7478">
            <v>54</v>
          </cell>
          <cell r="G7478">
            <v>51.6</v>
          </cell>
          <cell r="H7478">
            <v>51.6</v>
          </cell>
          <cell r="I7478">
            <v>49.5</v>
          </cell>
          <cell r="J7478">
            <v>45.01</v>
          </cell>
          <cell r="K7478">
            <v>440</v>
          </cell>
          <cell r="M7478">
            <v>440</v>
          </cell>
        </row>
        <row r="7479">
          <cell r="A7479">
            <v>442</v>
          </cell>
          <cell r="B7479">
            <v>442</v>
          </cell>
          <cell r="C7479" t="str">
            <v>CEBOLLA MOLIDA A GRANEL 1 KG.</v>
          </cell>
          <cell r="D7479" t="str">
            <v>KGM</v>
          </cell>
          <cell r="F7479">
            <v>35</v>
          </cell>
          <cell r="G7479">
            <v>33.700000000000003</v>
          </cell>
          <cell r="H7479">
            <v>32.4</v>
          </cell>
          <cell r="I7479">
            <v>29.8</v>
          </cell>
          <cell r="J7479">
            <v>24.01</v>
          </cell>
          <cell r="K7479">
            <v>442</v>
          </cell>
          <cell r="M7479">
            <v>442</v>
          </cell>
        </row>
        <row r="7480">
          <cell r="A7480">
            <v>445</v>
          </cell>
          <cell r="B7480">
            <v>445</v>
          </cell>
          <cell r="C7480" t="str">
            <v>CASCARA CACAO A GRANEL 1 KG.</v>
          </cell>
          <cell r="D7480" t="str">
            <v>KGM</v>
          </cell>
          <cell r="E7480">
            <v>28.7</v>
          </cell>
          <cell r="F7480">
            <v>33.9</v>
          </cell>
          <cell r="G7480">
            <v>32.5</v>
          </cell>
          <cell r="H7480">
            <v>32.5</v>
          </cell>
          <cell r="I7480">
            <v>31.4</v>
          </cell>
          <cell r="J7480">
            <v>25.01</v>
          </cell>
          <cell r="K7480">
            <v>445</v>
          </cell>
          <cell r="M7480">
            <v>445</v>
          </cell>
        </row>
        <row r="7481">
          <cell r="A7481">
            <v>516</v>
          </cell>
          <cell r="B7481">
            <v>516</v>
          </cell>
          <cell r="C7481" t="str">
            <v>AMARANTO A GRANEL 1 KG.</v>
          </cell>
          <cell r="D7481" t="str">
            <v>KGM</v>
          </cell>
          <cell r="E7481">
            <v>61.6</v>
          </cell>
          <cell r="F7481">
            <v>61.4</v>
          </cell>
          <cell r="G7481">
            <v>55</v>
          </cell>
          <cell r="H7481">
            <v>53</v>
          </cell>
          <cell r="I7481">
            <v>50</v>
          </cell>
          <cell r="J7481">
            <v>46.01</v>
          </cell>
          <cell r="K7481">
            <v>516</v>
          </cell>
          <cell r="M7481">
            <v>516</v>
          </cell>
        </row>
        <row r="7482">
          <cell r="A7482">
            <v>522</v>
          </cell>
          <cell r="B7482">
            <v>522</v>
          </cell>
          <cell r="C7482" t="str">
            <v>POLEN A GRANEL 1 KG.</v>
          </cell>
          <cell r="D7482" t="str">
            <v>KGM</v>
          </cell>
          <cell r="F7482">
            <v>143</v>
          </cell>
          <cell r="G7482">
            <v>140</v>
          </cell>
          <cell r="H7482">
            <v>140</v>
          </cell>
          <cell r="I7482">
            <v>137</v>
          </cell>
          <cell r="J7482">
            <v>98.01</v>
          </cell>
          <cell r="K7482">
            <v>522</v>
          </cell>
          <cell r="M7482">
            <v>522</v>
          </cell>
        </row>
        <row r="7483">
          <cell r="A7483">
            <v>523</v>
          </cell>
          <cell r="B7483">
            <v>523</v>
          </cell>
          <cell r="C7483" t="str">
            <v>AMARANTO DULCE TOSTADO A GRANEL 1 K</v>
          </cell>
          <cell r="D7483" t="str">
            <v>KGM</v>
          </cell>
          <cell r="E7483">
            <v>36</v>
          </cell>
          <cell r="F7483">
            <v>81.3</v>
          </cell>
          <cell r="G7483">
            <v>81.3</v>
          </cell>
          <cell r="H7483">
            <v>78</v>
          </cell>
          <cell r="I7483">
            <v>74.8</v>
          </cell>
          <cell r="J7483">
            <v>65.010000000000005</v>
          </cell>
          <cell r="K7483">
            <v>523</v>
          </cell>
          <cell r="M7483">
            <v>523</v>
          </cell>
        </row>
        <row r="7484">
          <cell r="A7484">
            <v>11848205571</v>
          </cell>
          <cell r="B7484">
            <v>11848205571</v>
          </cell>
          <cell r="C7484" t="str">
            <v>LA ANITA ACHIOTE BOT. 350 ML.</v>
          </cell>
          <cell r="D7484" t="str">
            <v>PZA</v>
          </cell>
          <cell r="F7484">
            <v>17</v>
          </cell>
          <cell r="G7484">
            <v>17</v>
          </cell>
          <cell r="H7484">
            <v>16.7</v>
          </cell>
          <cell r="I7484">
            <v>16.2</v>
          </cell>
          <cell r="J7484">
            <v>15.21</v>
          </cell>
          <cell r="K7484">
            <v>11848205571</v>
          </cell>
          <cell r="M7484">
            <v>11848205571</v>
          </cell>
        </row>
        <row r="7485">
          <cell r="A7485">
            <v>11848255828</v>
          </cell>
          <cell r="B7485">
            <v>11848255828</v>
          </cell>
          <cell r="C7485" t="str">
            <v>LA ANITA VAINILLA SABORIZANTE 230 M</v>
          </cell>
          <cell r="D7485" t="str">
            <v>PZA</v>
          </cell>
          <cell r="F7485">
            <v>16.7</v>
          </cell>
          <cell r="G7485">
            <v>16.7</v>
          </cell>
          <cell r="H7485">
            <v>15.9</v>
          </cell>
          <cell r="I7485">
            <v>15.5</v>
          </cell>
          <cell r="J7485">
            <v>14.45</v>
          </cell>
          <cell r="K7485">
            <v>11848255828</v>
          </cell>
          <cell r="M7485">
            <v>11848255828</v>
          </cell>
        </row>
        <row r="7486">
          <cell r="A7486">
            <v>11848455570</v>
          </cell>
          <cell r="B7486">
            <v>11848455570</v>
          </cell>
          <cell r="C7486" t="str">
            <v>LA ANITA ACHIOTE CAJITA 110 GRS.</v>
          </cell>
          <cell r="D7486" t="str">
            <v>PZA</v>
          </cell>
          <cell r="F7486">
            <v>9.6</v>
          </cell>
          <cell r="G7486">
            <v>9.6</v>
          </cell>
          <cell r="H7486">
            <v>9.4</v>
          </cell>
          <cell r="I7486">
            <v>9.1999999999999993</v>
          </cell>
          <cell r="J7486">
            <v>8.49</v>
          </cell>
          <cell r="K7486">
            <v>11848455570</v>
          </cell>
          <cell r="M7486">
            <v>11848455570</v>
          </cell>
        </row>
        <row r="7487">
          <cell r="A7487">
            <v>91138000215</v>
          </cell>
          <cell r="B7487">
            <v>91138000215</v>
          </cell>
          <cell r="C7487" t="str">
            <v>VAINILLA 125 ML. PAISA</v>
          </cell>
          <cell r="D7487" t="str">
            <v>PZA</v>
          </cell>
          <cell r="E7487">
            <v>100</v>
          </cell>
          <cell r="F7487">
            <v>6.5</v>
          </cell>
          <cell r="G7487">
            <v>6.5</v>
          </cell>
          <cell r="H7487">
            <v>6.4</v>
          </cell>
          <cell r="I7487">
            <v>6.2</v>
          </cell>
          <cell r="J7487">
            <v>5.47</v>
          </cell>
          <cell r="K7487">
            <v>9113800021</v>
          </cell>
          <cell r="M7487">
            <v>91138000215</v>
          </cell>
        </row>
        <row r="7488">
          <cell r="A7488">
            <v>233333</v>
          </cell>
          <cell r="B7488">
            <v>233333</v>
          </cell>
          <cell r="C7488" t="str">
            <v>COLOR DEIMAN SOBRE 2 GRS.</v>
          </cell>
          <cell r="D7488" t="str">
            <v>PZA</v>
          </cell>
          <cell r="E7488">
            <v>3000</v>
          </cell>
          <cell r="F7488">
            <v>4</v>
          </cell>
          <cell r="G7488">
            <v>4</v>
          </cell>
          <cell r="H7488">
            <v>4</v>
          </cell>
          <cell r="I7488">
            <v>4</v>
          </cell>
          <cell r="J7488">
            <v>2.4700000000000002</v>
          </cell>
          <cell r="K7488">
            <v>233333</v>
          </cell>
          <cell r="M7488">
            <v>233333</v>
          </cell>
        </row>
        <row r="7489">
          <cell r="A7489">
            <v>2333334</v>
          </cell>
          <cell r="B7489">
            <v>2333334</v>
          </cell>
          <cell r="C7489" t="str">
            <v>COLOR VEGETAL SIN MARCA SOBRE 1 PZA</v>
          </cell>
          <cell r="D7489" t="str">
            <v>PZA</v>
          </cell>
          <cell r="F7489">
            <v>2</v>
          </cell>
          <cell r="G7489">
            <v>2</v>
          </cell>
          <cell r="H7489">
            <v>2</v>
          </cell>
          <cell r="I7489">
            <v>2</v>
          </cell>
          <cell r="J7489">
            <v>0.71</v>
          </cell>
          <cell r="K7489">
            <v>2333334</v>
          </cell>
          <cell r="M7489">
            <v>2333334</v>
          </cell>
        </row>
        <row r="7490">
          <cell r="A7490">
            <v>3485</v>
          </cell>
          <cell r="B7490">
            <v>3485</v>
          </cell>
          <cell r="C7490" t="str">
            <v>MI CAMPO SAL C/AJO 12/150 GRS.</v>
          </cell>
          <cell r="D7490" t="str">
            <v>CJA</v>
          </cell>
          <cell r="E7490">
            <v>3</v>
          </cell>
          <cell r="F7490">
            <v>145.9</v>
          </cell>
          <cell r="G7490">
            <v>145.9</v>
          </cell>
          <cell r="H7490">
            <v>143.19999999999999</v>
          </cell>
          <cell r="I7490">
            <v>140.5</v>
          </cell>
          <cell r="J7490">
            <v>133.81</v>
          </cell>
          <cell r="K7490">
            <v>3485</v>
          </cell>
          <cell r="M7490">
            <v>3485</v>
          </cell>
        </row>
        <row r="7491">
          <cell r="A7491">
            <v>5569937217049</v>
          </cell>
          <cell r="B7491">
            <v>5569937217049</v>
          </cell>
          <cell r="C7491" t="str">
            <v>CONDIMENTO DE ACHIOTE LOLTUN 1 KG.</v>
          </cell>
          <cell r="D7491" t="str">
            <v>PZA</v>
          </cell>
          <cell r="E7491">
            <v>15</v>
          </cell>
          <cell r="F7491">
            <v>76.400000000000006</v>
          </cell>
          <cell r="G7491">
            <v>76.400000000000006</v>
          </cell>
          <cell r="H7491">
            <v>75</v>
          </cell>
          <cell r="I7491">
            <v>73</v>
          </cell>
          <cell r="J7491">
            <v>68.19</v>
          </cell>
          <cell r="K7491">
            <v>7501037217070</v>
          </cell>
          <cell r="M7491">
            <v>5569937217049</v>
          </cell>
        </row>
        <row r="7492">
          <cell r="A7492">
            <v>735257006016</v>
          </cell>
          <cell r="B7492">
            <v>735257006016</v>
          </cell>
          <cell r="C7492" t="str">
            <v>SABORIZANTE D'GARI VAINILLA 120 ML.</v>
          </cell>
          <cell r="D7492" t="str">
            <v>PZA</v>
          </cell>
          <cell r="F7492">
            <v>5.8</v>
          </cell>
          <cell r="G7492">
            <v>5.8</v>
          </cell>
          <cell r="H7492">
            <v>5.8</v>
          </cell>
          <cell r="I7492">
            <v>5.8</v>
          </cell>
          <cell r="J7492">
            <v>3.82</v>
          </cell>
          <cell r="K7492">
            <v>735257006016</v>
          </cell>
          <cell r="M7492">
            <v>735257006016</v>
          </cell>
        </row>
        <row r="7493">
          <cell r="A7493">
            <v>7501003301918</v>
          </cell>
          <cell r="B7493">
            <v>7501003301918</v>
          </cell>
          <cell r="C7493" t="str">
            <v>MCCORMICK CEBOLLA EN POLVO 70 GRS.</v>
          </cell>
          <cell r="D7493" t="str">
            <v>PZA</v>
          </cell>
          <cell r="F7493">
            <v>15.1</v>
          </cell>
          <cell r="G7493">
            <v>15.1</v>
          </cell>
          <cell r="H7493">
            <v>14.8</v>
          </cell>
          <cell r="I7493">
            <v>14.4</v>
          </cell>
          <cell r="J7493">
            <v>13.43</v>
          </cell>
          <cell r="K7493">
            <v>7501003301918</v>
          </cell>
          <cell r="M7493">
            <v>7501003301918</v>
          </cell>
        </row>
        <row r="7494">
          <cell r="A7494">
            <v>7501003302011</v>
          </cell>
          <cell r="B7494">
            <v>7501003302011</v>
          </cell>
          <cell r="C7494" t="str">
            <v>MCCORMICK SABROSEADOR 12/117 GRS.</v>
          </cell>
          <cell r="D7494" t="str">
            <v>CJA</v>
          </cell>
          <cell r="E7494">
            <v>2.5</v>
          </cell>
          <cell r="F7494">
            <v>225.7</v>
          </cell>
          <cell r="G7494">
            <v>225.7</v>
          </cell>
          <cell r="H7494">
            <v>221.5</v>
          </cell>
          <cell r="I7494">
            <v>217.4</v>
          </cell>
          <cell r="J7494">
            <v>207.01</v>
          </cell>
          <cell r="K7494">
            <v>7501003302011</v>
          </cell>
          <cell r="M7494">
            <v>7501003302011</v>
          </cell>
        </row>
        <row r="7495">
          <cell r="A7495">
            <v>7501003302014</v>
          </cell>
          <cell r="B7495">
            <v>7501003302014</v>
          </cell>
          <cell r="C7495" t="str">
            <v>MCCORMICK SABROSEADOR 117 GRS.</v>
          </cell>
          <cell r="D7495" t="str">
            <v>PZA</v>
          </cell>
          <cell r="E7495">
            <v>30</v>
          </cell>
          <cell r="F7495">
            <v>19.5</v>
          </cell>
          <cell r="G7495">
            <v>19.5</v>
          </cell>
          <cell r="H7495">
            <v>19.2</v>
          </cell>
          <cell r="I7495">
            <v>18.7</v>
          </cell>
          <cell r="J7495">
            <v>17.260000000000002</v>
          </cell>
          <cell r="K7495">
            <v>7501003302014</v>
          </cell>
          <cell r="M7495">
            <v>7501003302014</v>
          </cell>
        </row>
        <row r="7496">
          <cell r="A7496">
            <v>7501003302045</v>
          </cell>
          <cell r="B7496">
            <v>7501003302045</v>
          </cell>
          <cell r="C7496" t="str">
            <v>MCCORMICK SAL C/CEBOLLA 126 GRS.</v>
          </cell>
          <cell r="D7496" t="str">
            <v>PZA</v>
          </cell>
          <cell r="E7496">
            <v>74</v>
          </cell>
          <cell r="F7496">
            <v>18.5</v>
          </cell>
          <cell r="G7496">
            <v>18.5</v>
          </cell>
          <cell r="H7496">
            <v>17.899999999999999</v>
          </cell>
          <cell r="I7496">
            <v>17.3</v>
          </cell>
          <cell r="J7496">
            <v>15.84</v>
          </cell>
          <cell r="K7496">
            <v>7501003302045</v>
          </cell>
          <cell r="M7496">
            <v>7501003302045</v>
          </cell>
        </row>
        <row r="7497">
          <cell r="A7497">
            <v>7501003302090</v>
          </cell>
          <cell r="B7497">
            <v>7501003302090</v>
          </cell>
          <cell r="C7497" t="str">
            <v>MCCORMICK PIMIENTA NEGRA MOL. 64 GR</v>
          </cell>
          <cell r="D7497" t="str">
            <v>PZA</v>
          </cell>
          <cell r="E7497">
            <v>66</v>
          </cell>
          <cell r="F7497">
            <v>46.9</v>
          </cell>
          <cell r="G7497">
            <v>46.9</v>
          </cell>
          <cell r="H7497">
            <v>46.1</v>
          </cell>
          <cell r="I7497">
            <v>44.8</v>
          </cell>
          <cell r="J7497">
            <v>41.84</v>
          </cell>
          <cell r="K7497">
            <v>7501003302090</v>
          </cell>
          <cell r="M7497">
            <v>7501003302090</v>
          </cell>
        </row>
        <row r="7498">
          <cell r="A7498">
            <v>7501003302097</v>
          </cell>
          <cell r="B7498">
            <v>7501003302097</v>
          </cell>
          <cell r="C7498" t="str">
            <v>MCCORMICK PIMENTA NEGRA MOL. 12/64</v>
          </cell>
          <cell r="D7498" t="str">
            <v>CJA</v>
          </cell>
          <cell r="E7498">
            <v>5.5</v>
          </cell>
          <cell r="F7498">
            <v>547.20000000000005</v>
          </cell>
          <cell r="G7498">
            <v>547.20000000000005</v>
          </cell>
          <cell r="H7498">
            <v>537.20000000000005</v>
          </cell>
          <cell r="I7498">
            <v>527.1</v>
          </cell>
          <cell r="J7498">
            <v>502.01</v>
          </cell>
          <cell r="K7498">
            <v>7501003302097</v>
          </cell>
          <cell r="M7498">
            <v>7501003302097</v>
          </cell>
        </row>
        <row r="7499">
          <cell r="A7499">
            <v>7501003337624</v>
          </cell>
          <cell r="B7499">
            <v>7501003337624</v>
          </cell>
          <cell r="C7499" t="str">
            <v>MCCORMICK CANELA MOLIDA 12/63 GRS.</v>
          </cell>
          <cell r="D7499" t="str">
            <v>CJA</v>
          </cell>
          <cell r="E7499">
            <v>1</v>
          </cell>
          <cell r="F7499">
            <v>323.8</v>
          </cell>
          <cell r="G7499">
            <v>323.8</v>
          </cell>
          <cell r="H7499">
            <v>317.8</v>
          </cell>
          <cell r="I7499">
            <v>311.89999999999998</v>
          </cell>
          <cell r="J7499">
            <v>297.01</v>
          </cell>
          <cell r="K7499">
            <v>7501003337624</v>
          </cell>
          <cell r="M7499">
            <v>7501003337624</v>
          </cell>
        </row>
        <row r="7500">
          <cell r="A7500" t="str">
            <v xml:space="preserve"> </v>
          </cell>
          <cell r="B7500" t="str">
            <v>_x000C_cei-029u-2.6</v>
          </cell>
          <cell r="E7500" t="str">
            <v>CEDIS ABA</v>
          </cell>
          <cell r="F7500" t="str">
            <v>RROTES AZTEC</v>
          </cell>
          <cell r="G7500" t="str">
            <v>A</v>
          </cell>
          <cell r="K7500" t="str">
            <v>Hoja :  120</v>
          </cell>
          <cell r="M7500" t="str">
            <v xml:space="preserve"> </v>
          </cell>
        </row>
        <row r="7501">
          <cell r="A7501">
            <v>0</v>
          </cell>
          <cell r="M7501">
            <v>0</v>
          </cell>
        </row>
        <row r="7502">
          <cell r="A7502" t="str">
            <v xml:space="preserve"> </v>
          </cell>
          <cell r="B7502" t="str">
            <v>Por codigo</v>
          </cell>
          <cell r="E7502" t="str">
            <v>LISTA DE PREC</v>
          </cell>
          <cell r="F7502" t="str">
            <v>IOS CON EXIS</v>
          </cell>
          <cell r="G7502" t="str">
            <v>TENCIA</v>
          </cell>
          <cell r="K7502" t="str">
            <v>Fecha : 22/Mar/22</v>
          </cell>
          <cell r="M7502" t="str">
            <v xml:space="preserve"> </v>
          </cell>
        </row>
        <row r="7503">
          <cell r="A7503" t="str">
            <v xml:space="preserve"> </v>
          </cell>
          <cell r="B7503" t="str">
            <v>-----------------</v>
          </cell>
          <cell r="C7503" t="str">
            <v>-----------------------------------</v>
          </cell>
          <cell r="D7503" t="str">
            <v>----</v>
          </cell>
          <cell r="E7503" t="str">
            <v>----------------</v>
          </cell>
          <cell r="F7503" t="str">
            <v>------------</v>
          </cell>
          <cell r="G7503" t="str">
            <v>-----------</v>
          </cell>
          <cell r="H7503" t="str">
            <v>------------</v>
          </cell>
          <cell r="I7503" t="str">
            <v>------------</v>
          </cell>
          <cell r="J7503" t="str">
            <v>----------</v>
          </cell>
          <cell r="K7503" t="str">
            <v>-------------------</v>
          </cell>
          <cell r="M7503" t="str">
            <v xml:space="preserve"> </v>
          </cell>
        </row>
        <row r="7504">
          <cell r="A7504" t="str">
            <v xml:space="preserve"> </v>
          </cell>
          <cell r="B7504" t="str">
            <v>Codigo</v>
          </cell>
          <cell r="C7504" t="str">
            <v>Descripcion</v>
          </cell>
          <cell r="D7504" t="str">
            <v>U.M.</v>
          </cell>
          <cell r="E7504" t="str">
            <v>Existencia</v>
          </cell>
          <cell r="F7504" t="str">
            <v>Precio 1</v>
          </cell>
          <cell r="G7504" t="str">
            <v>Precio 2</v>
          </cell>
          <cell r="H7504" t="str">
            <v>Precio 3</v>
          </cell>
          <cell r="I7504" t="str">
            <v>Precio 4</v>
          </cell>
          <cell r="J7504" t="str">
            <v>Precio</v>
          </cell>
          <cell r="K7504">
            <v>5</v>
          </cell>
          <cell r="M7504" t="str">
            <v xml:space="preserve"> </v>
          </cell>
        </row>
        <row r="7505">
          <cell r="A7505" t="str">
            <v xml:space="preserve"> </v>
          </cell>
          <cell r="B7505" t="str">
            <v>-----------------</v>
          </cell>
          <cell r="C7505" t="str">
            <v>-----------------------------------</v>
          </cell>
          <cell r="D7505" t="str">
            <v>----</v>
          </cell>
          <cell r="E7505" t="str">
            <v>----------------</v>
          </cell>
          <cell r="F7505" t="str">
            <v>------------</v>
          </cell>
          <cell r="G7505" t="str">
            <v>-----------</v>
          </cell>
          <cell r="H7505" t="str">
            <v>------------</v>
          </cell>
          <cell r="I7505" t="str">
            <v>------------</v>
          </cell>
          <cell r="J7505" t="str">
            <v>----------</v>
          </cell>
          <cell r="K7505" t="str">
            <v>-------------------</v>
          </cell>
          <cell r="M7505" t="str">
            <v xml:space="preserve"> </v>
          </cell>
        </row>
        <row r="7506">
          <cell r="A7506">
            <v>7501003337627</v>
          </cell>
          <cell r="B7506">
            <v>7501003337627</v>
          </cell>
          <cell r="C7506" t="str">
            <v>MCCORMICK CANELA MOLIDA 63 GRS.</v>
          </cell>
          <cell r="D7506" t="str">
            <v>PZA</v>
          </cell>
          <cell r="E7506">
            <v>12</v>
          </cell>
          <cell r="F7506">
            <v>28</v>
          </cell>
          <cell r="G7506">
            <v>28</v>
          </cell>
          <cell r="H7506">
            <v>27.5</v>
          </cell>
          <cell r="I7506">
            <v>26.8</v>
          </cell>
          <cell r="J7506">
            <v>24.76</v>
          </cell>
          <cell r="K7506">
            <v>7501003337627</v>
          </cell>
          <cell r="M7506">
            <v>7501003337627</v>
          </cell>
        </row>
        <row r="7507">
          <cell r="A7507">
            <v>7501003337822</v>
          </cell>
          <cell r="B7507">
            <v>7501003337822</v>
          </cell>
          <cell r="C7507" t="str">
            <v>MCCORMICK SAL CON AJO 12/125 GRS.</v>
          </cell>
          <cell r="D7507" t="str">
            <v>CJA</v>
          </cell>
          <cell r="E7507">
            <v>3.4159999999999999</v>
          </cell>
          <cell r="F7507">
            <v>205</v>
          </cell>
          <cell r="G7507">
            <v>205</v>
          </cell>
          <cell r="H7507">
            <v>201.2</v>
          </cell>
          <cell r="I7507">
            <v>197.4</v>
          </cell>
          <cell r="J7507">
            <v>188.01</v>
          </cell>
          <cell r="K7507">
            <v>7501003337822</v>
          </cell>
          <cell r="M7507">
            <v>7501003337822</v>
          </cell>
        </row>
        <row r="7508">
          <cell r="A7508">
            <v>7501003337825</v>
          </cell>
          <cell r="B7508">
            <v>7501003337825</v>
          </cell>
          <cell r="C7508" t="str">
            <v>MCCORMICK SAL CON AJO 125 GRS.</v>
          </cell>
          <cell r="D7508" t="str">
            <v>PZA</v>
          </cell>
          <cell r="E7508">
            <v>41</v>
          </cell>
          <cell r="F7508">
            <v>17.8</v>
          </cell>
          <cell r="G7508">
            <v>17.8</v>
          </cell>
          <cell r="H7508">
            <v>17.399999999999999</v>
          </cell>
          <cell r="I7508">
            <v>17</v>
          </cell>
          <cell r="J7508">
            <v>15.68</v>
          </cell>
          <cell r="K7508">
            <v>7501003311450</v>
          </cell>
          <cell r="M7508">
            <v>7501003337825</v>
          </cell>
        </row>
        <row r="7509">
          <cell r="A7509">
            <v>7501003337884</v>
          </cell>
          <cell r="B7509">
            <v>7501003337884</v>
          </cell>
          <cell r="C7509" t="str">
            <v>MCCORMICK ABLANDADOR CARNES 12/155</v>
          </cell>
          <cell r="D7509" t="str">
            <v>CJA</v>
          </cell>
          <cell r="E7509">
            <v>5</v>
          </cell>
          <cell r="F7509">
            <v>174.4</v>
          </cell>
          <cell r="G7509">
            <v>174.4</v>
          </cell>
          <cell r="H7509">
            <v>171.2</v>
          </cell>
          <cell r="I7509">
            <v>168</v>
          </cell>
          <cell r="J7509">
            <v>160.01</v>
          </cell>
          <cell r="K7509">
            <v>7501003337884</v>
          </cell>
          <cell r="M7509">
            <v>7501003337884</v>
          </cell>
        </row>
        <row r="7510">
          <cell r="A7510">
            <v>7501003337887</v>
          </cell>
          <cell r="B7510">
            <v>7501003337887</v>
          </cell>
          <cell r="C7510" t="str">
            <v>MCCORMICK ABLANDADOR CARNES 155 GRS</v>
          </cell>
          <cell r="D7510" t="str">
            <v>PZA</v>
          </cell>
          <cell r="E7510">
            <v>60</v>
          </cell>
          <cell r="F7510">
            <v>15.1</v>
          </cell>
          <cell r="G7510">
            <v>15.1</v>
          </cell>
          <cell r="H7510">
            <v>14.8</v>
          </cell>
          <cell r="I7510">
            <v>14.4</v>
          </cell>
          <cell r="J7510">
            <v>13.34</v>
          </cell>
          <cell r="K7510">
            <v>7501003337887</v>
          </cell>
          <cell r="M7510">
            <v>7501003337887</v>
          </cell>
        </row>
        <row r="7511">
          <cell r="A7511">
            <v>750102566356</v>
          </cell>
          <cell r="B7511">
            <v>750102566356</v>
          </cell>
          <cell r="C7511" t="str">
            <v>CANELA ENV. CELOFAN PARA PAQUETES 1</v>
          </cell>
          <cell r="D7511" t="str">
            <v>PAQ</v>
          </cell>
          <cell r="E7511">
            <v>48.524999999999999</v>
          </cell>
          <cell r="F7511">
            <v>364.9</v>
          </cell>
          <cell r="G7511">
            <v>364.9</v>
          </cell>
          <cell r="H7511">
            <v>360</v>
          </cell>
          <cell r="I7511">
            <v>356.4</v>
          </cell>
          <cell r="J7511">
            <v>220.01</v>
          </cell>
          <cell r="K7511">
            <v>750102566356</v>
          </cell>
          <cell r="M7511">
            <v>750102566356</v>
          </cell>
        </row>
        <row r="7512">
          <cell r="A7512">
            <v>75010287426</v>
          </cell>
          <cell r="B7512">
            <v>75010287426</v>
          </cell>
          <cell r="C7512" t="str">
            <v>LA ANITA VAINILLA SABORIZANTE 25/23</v>
          </cell>
          <cell r="D7512" t="str">
            <v>CJA</v>
          </cell>
          <cell r="F7512">
            <v>393.5</v>
          </cell>
          <cell r="G7512">
            <v>393.5</v>
          </cell>
          <cell r="H7512">
            <v>386.3</v>
          </cell>
          <cell r="I7512">
            <v>379.1</v>
          </cell>
          <cell r="J7512">
            <v>361.01</v>
          </cell>
          <cell r="K7512">
            <v>75010287426</v>
          </cell>
          <cell r="M7512">
            <v>75010287426</v>
          </cell>
        </row>
        <row r="7513">
          <cell r="A7513">
            <v>75010320305</v>
          </cell>
          <cell r="B7513">
            <v>75010320305</v>
          </cell>
          <cell r="C7513" t="str">
            <v>LA ANITA ACHIOTE CAJITA 50/110 GRS.</v>
          </cell>
          <cell r="D7513" t="str">
            <v>CJA</v>
          </cell>
          <cell r="F7513">
            <v>462.2</v>
          </cell>
          <cell r="G7513">
            <v>462.2</v>
          </cell>
          <cell r="H7513">
            <v>453.7</v>
          </cell>
          <cell r="I7513">
            <v>445.2</v>
          </cell>
          <cell r="J7513">
            <v>424.01</v>
          </cell>
          <cell r="K7513">
            <v>75010320305</v>
          </cell>
          <cell r="M7513">
            <v>75010320305</v>
          </cell>
        </row>
        <row r="7514">
          <cell r="A7514">
            <v>75010320306</v>
          </cell>
          <cell r="B7514">
            <v>75010320306</v>
          </cell>
          <cell r="C7514" t="str">
            <v>LA ANITA ACHIOTE BOT. 20/350 ML.</v>
          </cell>
          <cell r="D7514" t="str">
            <v>CJA</v>
          </cell>
          <cell r="F7514">
            <v>329.2</v>
          </cell>
          <cell r="G7514">
            <v>329.2</v>
          </cell>
          <cell r="H7514">
            <v>323.2</v>
          </cell>
          <cell r="I7514">
            <v>317.10000000000002</v>
          </cell>
          <cell r="J7514">
            <v>304.01</v>
          </cell>
          <cell r="K7514">
            <v>75010320306</v>
          </cell>
          <cell r="M7514">
            <v>75010320306</v>
          </cell>
        </row>
        <row r="7515">
          <cell r="A7515">
            <v>750103302042</v>
          </cell>
          <cell r="B7515">
            <v>750103302042</v>
          </cell>
          <cell r="C7515" t="str">
            <v>MCCORMICK CEBOLLA EN POLVO 12/70 GR</v>
          </cell>
          <cell r="D7515" t="str">
            <v>CJA</v>
          </cell>
          <cell r="F7515">
            <v>175.5</v>
          </cell>
          <cell r="G7515">
            <v>175.5</v>
          </cell>
          <cell r="H7515">
            <v>172.3</v>
          </cell>
          <cell r="I7515">
            <v>169.1</v>
          </cell>
          <cell r="J7515">
            <v>161.01</v>
          </cell>
          <cell r="K7515">
            <v>750103302042</v>
          </cell>
          <cell r="M7515">
            <v>750103302042</v>
          </cell>
        </row>
        <row r="7516">
          <cell r="A7516">
            <v>750103302043</v>
          </cell>
          <cell r="B7516">
            <v>750103302043</v>
          </cell>
          <cell r="C7516" t="str">
            <v>MCCORMICK SAL C/CEBOLLA 12/126 GRS.</v>
          </cell>
          <cell r="D7516" t="str">
            <v>CJA</v>
          </cell>
          <cell r="E7516">
            <v>6.1660000000000004</v>
          </cell>
          <cell r="F7516">
            <v>209</v>
          </cell>
          <cell r="G7516">
            <v>209</v>
          </cell>
          <cell r="H7516">
            <v>205.2</v>
          </cell>
          <cell r="I7516">
            <v>201.4</v>
          </cell>
          <cell r="J7516">
            <v>190.01</v>
          </cell>
          <cell r="K7516">
            <v>750103302043</v>
          </cell>
          <cell r="M7516">
            <v>750103302043</v>
          </cell>
        </row>
        <row r="7517">
          <cell r="A7517">
            <v>7501037217049</v>
          </cell>
          <cell r="B7517">
            <v>7501037217049</v>
          </cell>
          <cell r="C7517" t="str">
            <v>CONDIMENTO DE ACHIOTE LOLTUN 500 GR</v>
          </cell>
          <cell r="D7517" t="str">
            <v>PZA</v>
          </cell>
          <cell r="F7517">
            <v>40</v>
          </cell>
          <cell r="G7517">
            <v>40</v>
          </cell>
          <cell r="H7517">
            <v>39.299999999999997</v>
          </cell>
          <cell r="I7517">
            <v>38.200000000000003</v>
          </cell>
          <cell r="J7517">
            <v>35.659999999999997</v>
          </cell>
          <cell r="K7517">
            <v>7501037217049</v>
          </cell>
          <cell r="M7517">
            <v>7501037217049</v>
          </cell>
        </row>
        <row r="7518">
          <cell r="A7518">
            <v>7501037217162</v>
          </cell>
          <cell r="B7518">
            <v>7501037217162</v>
          </cell>
          <cell r="C7518" t="str">
            <v>CONDIMENTO DE ACHIOTE LOLTUN 100 GR</v>
          </cell>
          <cell r="D7518" t="str">
            <v>PZA</v>
          </cell>
          <cell r="E7518">
            <v>3.5</v>
          </cell>
          <cell r="F7518">
            <v>8.9</v>
          </cell>
          <cell r="G7518">
            <v>8.9</v>
          </cell>
          <cell r="H7518">
            <v>8.8000000000000007</v>
          </cell>
          <cell r="I7518">
            <v>8.5</v>
          </cell>
          <cell r="J7518">
            <v>7.66</v>
          </cell>
          <cell r="K7518">
            <v>7501037217162</v>
          </cell>
          <cell r="M7518">
            <v>7501037217162</v>
          </cell>
        </row>
        <row r="7519">
          <cell r="A7519">
            <v>7501055304</v>
          </cell>
          <cell r="B7519">
            <v>7501055304</v>
          </cell>
          <cell r="C7519" t="str">
            <v>LOLTUN VAINILLA 24/125 ML.</v>
          </cell>
          <cell r="D7519" t="str">
            <v>CJA</v>
          </cell>
          <cell r="E7519">
            <v>0.54100000000000004</v>
          </cell>
          <cell r="F7519">
            <v>184.3</v>
          </cell>
          <cell r="G7519">
            <v>184.3</v>
          </cell>
          <cell r="H7519">
            <v>180.9</v>
          </cell>
          <cell r="I7519">
            <v>177.5</v>
          </cell>
          <cell r="J7519">
            <v>169.01</v>
          </cell>
          <cell r="K7519">
            <v>7501055304</v>
          </cell>
          <cell r="M7519">
            <v>7501055304</v>
          </cell>
        </row>
        <row r="7520">
          <cell r="A7520">
            <v>75013</v>
          </cell>
          <cell r="B7520">
            <v>75013</v>
          </cell>
          <cell r="C7520" t="str">
            <v>PISTACHE A GRANEL 1 KG.</v>
          </cell>
          <cell r="D7520" t="str">
            <v>KGM</v>
          </cell>
          <cell r="E7520">
            <v>70.290000000000006</v>
          </cell>
          <cell r="F7520">
            <v>265</v>
          </cell>
          <cell r="G7520">
            <v>260</v>
          </cell>
          <cell r="H7520">
            <v>255</v>
          </cell>
          <cell r="I7520">
            <v>250</v>
          </cell>
          <cell r="J7520">
            <v>235.01</v>
          </cell>
          <cell r="K7520">
            <v>75013</v>
          </cell>
          <cell r="M7520">
            <v>75013</v>
          </cell>
        </row>
        <row r="7521">
          <cell r="A7521">
            <v>7501861900602</v>
          </cell>
          <cell r="B7521">
            <v>7501861900602</v>
          </cell>
          <cell r="C7521" t="str">
            <v>MI CAMPO CANELA MOLIDA 12/60 GRS.</v>
          </cell>
          <cell r="D7521" t="str">
            <v>CJA</v>
          </cell>
          <cell r="E7521">
            <v>4.5830000000000002</v>
          </cell>
          <cell r="F7521">
            <v>300.8</v>
          </cell>
          <cell r="G7521">
            <v>300.8</v>
          </cell>
          <cell r="H7521">
            <v>295.3</v>
          </cell>
          <cell r="I7521">
            <v>289.8</v>
          </cell>
          <cell r="J7521">
            <v>275.92</v>
          </cell>
          <cell r="K7521">
            <v>7501861900602</v>
          </cell>
          <cell r="M7521">
            <v>7501861900602</v>
          </cell>
        </row>
        <row r="7522">
          <cell r="A7522">
            <v>7501861900605</v>
          </cell>
          <cell r="B7522">
            <v>7501861900605</v>
          </cell>
          <cell r="C7522" t="str">
            <v>MI CAMPO CANELA MOLIDA 60 GRS.</v>
          </cell>
          <cell r="D7522" t="str">
            <v>PZA</v>
          </cell>
          <cell r="E7522">
            <v>55</v>
          </cell>
          <cell r="F7522">
            <v>25.8</v>
          </cell>
          <cell r="G7522">
            <v>25.8</v>
          </cell>
          <cell r="H7522">
            <v>25.3</v>
          </cell>
          <cell r="I7522">
            <v>24.7</v>
          </cell>
          <cell r="J7522">
            <v>23</v>
          </cell>
          <cell r="K7522">
            <v>7501861900605</v>
          </cell>
          <cell r="M7522">
            <v>7501861900605</v>
          </cell>
        </row>
        <row r="7523">
          <cell r="A7523">
            <v>7501861900800</v>
          </cell>
          <cell r="B7523">
            <v>7501861900800</v>
          </cell>
          <cell r="C7523" t="str">
            <v>MI CAMPO PIMIENTA NEGRA MOLIDA 12/7</v>
          </cell>
          <cell r="D7523" t="str">
            <v>CJA</v>
          </cell>
          <cell r="E7523">
            <v>1.4159999999999999</v>
          </cell>
          <cell r="F7523">
            <v>353.6</v>
          </cell>
          <cell r="G7523">
            <v>353.6</v>
          </cell>
          <cell r="H7523">
            <v>347.1</v>
          </cell>
          <cell r="I7523">
            <v>340.6</v>
          </cell>
          <cell r="J7523">
            <v>324.36</v>
          </cell>
          <cell r="K7523">
            <v>7501861900800</v>
          </cell>
          <cell r="M7523">
            <v>7501861900800</v>
          </cell>
        </row>
        <row r="7524">
          <cell r="A7524">
            <v>7501861900803</v>
          </cell>
          <cell r="B7524">
            <v>7501861900803</v>
          </cell>
          <cell r="C7524" t="str">
            <v>MI CAMPO PIMIENTA NEGRA MOLIDA 73 G</v>
          </cell>
          <cell r="D7524" t="str">
            <v>PZA</v>
          </cell>
          <cell r="E7524">
            <v>17</v>
          </cell>
          <cell r="F7524">
            <v>30.3</v>
          </cell>
          <cell r="G7524">
            <v>30.3</v>
          </cell>
          <cell r="H7524">
            <v>29.8</v>
          </cell>
          <cell r="I7524">
            <v>29</v>
          </cell>
          <cell r="J7524">
            <v>27.04</v>
          </cell>
          <cell r="K7524">
            <v>7501861900803</v>
          </cell>
          <cell r="M7524">
            <v>7501861900803</v>
          </cell>
        </row>
        <row r="7525">
          <cell r="A7525">
            <v>7501861901251</v>
          </cell>
          <cell r="B7525">
            <v>7501861901251</v>
          </cell>
          <cell r="C7525" t="str">
            <v>MI CAMPO SAZONADOR DE CARNES 130 GR</v>
          </cell>
          <cell r="D7525" t="str">
            <v>PZA</v>
          </cell>
          <cell r="E7525">
            <v>66</v>
          </cell>
          <cell r="F7525">
            <v>20.399999999999999</v>
          </cell>
          <cell r="G7525">
            <v>20.399999999999999</v>
          </cell>
          <cell r="H7525">
            <v>20.100000000000001</v>
          </cell>
          <cell r="I7525">
            <v>19.5</v>
          </cell>
          <cell r="J7525">
            <v>18.03</v>
          </cell>
          <cell r="K7525">
            <v>7501861901251</v>
          </cell>
          <cell r="M7525">
            <v>7501861901251</v>
          </cell>
        </row>
        <row r="7526">
          <cell r="A7526">
            <v>7501861901258</v>
          </cell>
          <cell r="B7526">
            <v>7501861901258</v>
          </cell>
          <cell r="C7526" t="str">
            <v>MI CAMPO SAZONADOR DE CARNES 12/130</v>
          </cell>
          <cell r="D7526" t="str">
            <v>CJA</v>
          </cell>
          <cell r="E7526">
            <v>5.5</v>
          </cell>
          <cell r="F7526">
            <v>235.7</v>
          </cell>
          <cell r="G7526">
            <v>235.7</v>
          </cell>
          <cell r="H7526">
            <v>231.4</v>
          </cell>
          <cell r="I7526">
            <v>227.1</v>
          </cell>
          <cell r="J7526">
            <v>216.24</v>
          </cell>
          <cell r="K7526">
            <v>7501861901258</v>
          </cell>
          <cell r="M7526">
            <v>7501861901258</v>
          </cell>
        </row>
        <row r="7527">
          <cell r="A7527">
            <v>7501861901756</v>
          </cell>
          <cell r="B7527">
            <v>7501861901756</v>
          </cell>
          <cell r="C7527" t="str">
            <v>MI CAMPO SAL C/AJO 150 GRS.</v>
          </cell>
          <cell r="D7527" t="str">
            <v>PZA</v>
          </cell>
          <cell r="E7527">
            <v>36</v>
          </cell>
          <cell r="F7527">
            <v>12.9</v>
          </cell>
          <cell r="G7527">
            <v>12.9</v>
          </cell>
          <cell r="H7527">
            <v>12.8</v>
          </cell>
          <cell r="I7527">
            <v>12.4</v>
          </cell>
          <cell r="J7527">
            <v>11.16</v>
          </cell>
          <cell r="K7527">
            <v>7501861901756</v>
          </cell>
          <cell r="M7527">
            <v>7501861901756</v>
          </cell>
        </row>
        <row r="7528">
          <cell r="A7528">
            <v>7501861911752</v>
          </cell>
          <cell r="B7528">
            <v>7501861911752</v>
          </cell>
          <cell r="C7528" t="str">
            <v>MI CAMPO SAL C/CEBOLLA 12/165 GRS.</v>
          </cell>
          <cell r="D7528" t="str">
            <v>CJA</v>
          </cell>
          <cell r="E7528">
            <v>4.0830000000000002</v>
          </cell>
          <cell r="F7528">
            <v>158.4</v>
          </cell>
          <cell r="G7528">
            <v>158.4</v>
          </cell>
          <cell r="H7528">
            <v>155.5</v>
          </cell>
          <cell r="I7528">
            <v>152.6</v>
          </cell>
          <cell r="J7528">
            <v>145.32</v>
          </cell>
          <cell r="K7528">
            <v>7501861911752</v>
          </cell>
          <cell r="M7528">
            <v>7501861911752</v>
          </cell>
        </row>
        <row r="7529">
          <cell r="A7529">
            <v>7501861911755</v>
          </cell>
          <cell r="B7529">
            <v>7501861911755</v>
          </cell>
          <cell r="C7529" t="str">
            <v>MI CAMPO SAL C/CEBOLLA 165 GRS.</v>
          </cell>
          <cell r="D7529" t="str">
            <v>PZA</v>
          </cell>
          <cell r="E7529">
            <v>49</v>
          </cell>
          <cell r="F7529">
            <v>13.7</v>
          </cell>
          <cell r="G7529">
            <v>13.7</v>
          </cell>
          <cell r="H7529">
            <v>13.5</v>
          </cell>
          <cell r="I7529">
            <v>13.1</v>
          </cell>
          <cell r="J7529">
            <v>12.12</v>
          </cell>
          <cell r="K7529">
            <v>7501861911755</v>
          </cell>
          <cell r="M7529">
            <v>7501861911755</v>
          </cell>
        </row>
        <row r="7530">
          <cell r="A7530">
            <v>75029523</v>
          </cell>
          <cell r="B7530">
            <v>75029523</v>
          </cell>
          <cell r="C7530" t="str">
            <v>BICARBONATO INT. USP DOMEST. GRANEL</v>
          </cell>
          <cell r="D7530" t="str">
            <v>KGM</v>
          </cell>
          <cell r="E7530">
            <v>150.01499999999999</v>
          </cell>
          <cell r="F7530">
            <v>19.399999999999999</v>
          </cell>
          <cell r="G7530">
            <v>18.5</v>
          </cell>
          <cell r="H7530">
            <v>17</v>
          </cell>
          <cell r="I7530">
            <v>15</v>
          </cell>
          <cell r="J7530">
            <v>13.71</v>
          </cell>
          <cell r="K7530">
            <v>75029523</v>
          </cell>
          <cell r="M7530">
            <v>75029523</v>
          </cell>
        </row>
        <row r="7531">
          <cell r="A7531">
            <v>7503000208115</v>
          </cell>
          <cell r="B7531">
            <v>7503000208115</v>
          </cell>
          <cell r="C7531" t="str">
            <v>LOLTUN VAINILLA 125 ML.</v>
          </cell>
          <cell r="D7531" t="str">
            <v>PZA</v>
          </cell>
          <cell r="E7531">
            <v>13</v>
          </cell>
          <cell r="F7531">
            <v>8.1999999999999993</v>
          </cell>
          <cell r="G7531">
            <v>8.1999999999999993</v>
          </cell>
          <cell r="H7531">
            <v>8.1</v>
          </cell>
          <cell r="I7531">
            <v>7.9</v>
          </cell>
          <cell r="J7531">
            <v>7.05</v>
          </cell>
          <cell r="K7531">
            <v>7503000208115</v>
          </cell>
          <cell r="M7531">
            <v>7503000208115</v>
          </cell>
        </row>
        <row r="7532">
          <cell r="A7532">
            <v>7503000208122</v>
          </cell>
          <cell r="B7532">
            <v>7503000208122</v>
          </cell>
          <cell r="C7532" t="str">
            <v>LOLTUN VAINILLA 250 ML.</v>
          </cell>
          <cell r="D7532" t="str">
            <v>PZA</v>
          </cell>
          <cell r="E7532">
            <v>24</v>
          </cell>
          <cell r="F7532">
            <v>11.8</v>
          </cell>
          <cell r="G7532">
            <v>11.8</v>
          </cell>
          <cell r="H7532">
            <v>11.6</v>
          </cell>
          <cell r="I7532">
            <v>11.3</v>
          </cell>
          <cell r="J7532">
            <v>10.49</v>
          </cell>
          <cell r="K7532">
            <v>7503000208122</v>
          </cell>
          <cell r="M7532">
            <v>7503000208122</v>
          </cell>
        </row>
        <row r="7533">
          <cell r="A7533">
            <v>7503000208139</v>
          </cell>
          <cell r="B7533">
            <v>7503000208139</v>
          </cell>
          <cell r="C7533" t="str">
            <v>LOLTUN VAINILLA 500 ML.</v>
          </cell>
          <cell r="D7533" t="str">
            <v>PZA</v>
          </cell>
          <cell r="E7533">
            <v>24</v>
          </cell>
          <cell r="F7533">
            <v>18.5</v>
          </cell>
          <cell r="G7533">
            <v>18.5</v>
          </cell>
          <cell r="H7533">
            <v>18.2</v>
          </cell>
          <cell r="I7533">
            <v>17.7</v>
          </cell>
          <cell r="J7533">
            <v>16.48</v>
          </cell>
          <cell r="K7533">
            <v>7503000208313</v>
          </cell>
          <cell r="M7533">
            <v>7503000208139</v>
          </cell>
        </row>
        <row r="7534">
          <cell r="A7534">
            <v>7503000208146</v>
          </cell>
          <cell r="B7534">
            <v>7503000208146</v>
          </cell>
          <cell r="C7534" t="str">
            <v>LOLTUN VAINILLA 1 LT.</v>
          </cell>
          <cell r="D7534" t="str">
            <v>PZA</v>
          </cell>
          <cell r="E7534">
            <v>120</v>
          </cell>
          <cell r="F7534">
            <v>34</v>
          </cell>
          <cell r="G7534">
            <v>34</v>
          </cell>
          <cell r="H7534">
            <v>33.4</v>
          </cell>
          <cell r="I7534">
            <v>32.5</v>
          </cell>
          <cell r="J7534">
            <v>30.34</v>
          </cell>
          <cell r="K7534">
            <v>7503000208146</v>
          </cell>
          <cell r="M7534">
            <v>7503000208146</v>
          </cell>
        </row>
        <row r="7535">
          <cell r="A7535">
            <v>75068226</v>
          </cell>
          <cell r="B7535">
            <v>75068226</v>
          </cell>
          <cell r="C7535" t="str">
            <v>SABORIZANTE D'GARI VAINILLA 100/120</v>
          </cell>
          <cell r="D7535" t="str">
            <v>CJA</v>
          </cell>
          <cell r="F7535">
            <v>476.6</v>
          </cell>
          <cell r="G7535">
            <v>476.6</v>
          </cell>
          <cell r="H7535">
            <v>457.5</v>
          </cell>
          <cell r="I7535">
            <v>438.4</v>
          </cell>
          <cell r="J7535">
            <v>381.22</v>
          </cell>
          <cell r="K7535">
            <v>75068226</v>
          </cell>
          <cell r="M7535">
            <v>75068226</v>
          </cell>
        </row>
        <row r="7536">
          <cell r="A7536">
            <v>7508269107</v>
          </cell>
          <cell r="B7536">
            <v>7508269107</v>
          </cell>
          <cell r="C7536" t="str">
            <v>VAINILLA 48/125 ML. PAISA</v>
          </cell>
          <cell r="D7536" t="str">
            <v>CJA</v>
          </cell>
          <cell r="E7536">
            <v>2.0830000000000002</v>
          </cell>
          <cell r="F7536">
            <v>285.60000000000002</v>
          </cell>
          <cell r="G7536">
            <v>285.60000000000002</v>
          </cell>
          <cell r="H7536">
            <v>280.39999999999998</v>
          </cell>
          <cell r="I7536">
            <v>275.10000000000002</v>
          </cell>
          <cell r="J7536">
            <v>262.01</v>
          </cell>
          <cell r="K7536">
            <v>7508269107</v>
          </cell>
          <cell r="M7536">
            <v>7508269107</v>
          </cell>
        </row>
        <row r="7537">
          <cell r="A7537">
            <v>7580300801</v>
          </cell>
          <cell r="B7537">
            <v>7580300801</v>
          </cell>
          <cell r="C7537" t="str">
            <v>CONDIMENTO DE ACHIOTE LOLTUN 12/500</v>
          </cell>
          <cell r="D7537" t="str">
            <v>CJA</v>
          </cell>
          <cell r="F7537">
            <v>466.4</v>
          </cell>
          <cell r="G7537">
            <v>466.4</v>
          </cell>
          <cell r="H7537">
            <v>457.8</v>
          </cell>
          <cell r="I7537">
            <v>449.2</v>
          </cell>
          <cell r="J7537">
            <v>427.81</v>
          </cell>
          <cell r="K7537">
            <v>7580300801</v>
          </cell>
          <cell r="M7537">
            <v>7580300801</v>
          </cell>
        </row>
        <row r="7538">
          <cell r="A7538">
            <v>7580300802</v>
          </cell>
          <cell r="B7538">
            <v>7580300802</v>
          </cell>
          <cell r="C7538" t="str">
            <v>CONDIMENTO DE ACHIOTE LOLTUN 45/100</v>
          </cell>
          <cell r="D7538" t="str">
            <v>CJA</v>
          </cell>
          <cell r="E7538">
            <v>7.6999999999999999E-2</v>
          </cell>
          <cell r="F7538">
            <v>375.1</v>
          </cell>
          <cell r="G7538">
            <v>375.1</v>
          </cell>
          <cell r="H7538">
            <v>368.2</v>
          </cell>
          <cell r="I7538">
            <v>361.4</v>
          </cell>
          <cell r="J7538">
            <v>344.11</v>
          </cell>
          <cell r="K7538">
            <v>7580300802</v>
          </cell>
          <cell r="M7538">
            <v>7580300802</v>
          </cell>
        </row>
        <row r="7539">
          <cell r="A7539">
            <v>7580300803</v>
          </cell>
          <cell r="B7539">
            <v>7580300803</v>
          </cell>
          <cell r="C7539" t="str">
            <v>CONDIMENTO DE ACHIOTE LOLTUN 6/1 KG</v>
          </cell>
          <cell r="D7539" t="str">
            <v>CJA</v>
          </cell>
          <cell r="E7539">
            <v>2.5</v>
          </cell>
          <cell r="F7539">
            <v>445.9</v>
          </cell>
          <cell r="G7539">
            <v>445.9</v>
          </cell>
          <cell r="H7539">
            <v>437.7</v>
          </cell>
          <cell r="I7539">
            <v>429.6</v>
          </cell>
          <cell r="J7539">
            <v>409.07</v>
          </cell>
          <cell r="K7539">
            <v>7580300803</v>
          </cell>
          <cell r="M7539">
            <v>7580300803</v>
          </cell>
        </row>
        <row r="7540">
          <cell r="A7540">
            <v>7580300804</v>
          </cell>
          <cell r="B7540">
            <v>7580300804</v>
          </cell>
          <cell r="C7540" t="str">
            <v>LOLTUN VAINILLA 12/1 LT.</v>
          </cell>
          <cell r="D7540" t="str">
            <v>CJA</v>
          </cell>
          <cell r="E7540">
            <v>10</v>
          </cell>
          <cell r="F7540">
            <v>396.8</v>
          </cell>
          <cell r="G7540">
            <v>396.8</v>
          </cell>
          <cell r="H7540">
            <v>389.5</v>
          </cell>
          <cell r="I7540">
            <v>382.2</v>
          </cell>
          <cell r="J7540">
            <v>364.01</v>
          </cell>
          <cell r="K7540">
            <v>7580300804</v>
          </cell>
          <cell r="M7540">
            <v>7580300804</v>
          </cell>
        </row>
        <row r="7541">
          <cell r="A7541">
            <v>7580300805</v>
          </cell>
          <cell r="B7541">
            <v>7580300805</v>
          </cell>
          <cell r="C7541" t="str">
            <v>LOLTUN VAINILLA 12/500 ML.</v>
          </cell>
          <cell r="D7541" t="str">
            <v>CJA</v>
          </cell>
          <cell r="E7541">
            <v>2</v>
          </cell>
          <cell r="F7541">
            <v>215.4</v>
          </cell>
          <cell r="G7541">
            <v>215.4</v>
          </cell>
          <cell r="H7541">
            <v>211.5</v>
          </cell>
          <cell r="I7541">
            <v>207.5</v>
          </cell>
          <cell r="J7541">
            <v>197.61</v>
          </cell>
          <cell r="K7541">
            <v>7580300805</v>
          </cell>
          <cell r="M7541">
            <v>7580300805</v>
          </cell>
        </row>
        <row r="7542">
          <cell r="A7542">
            <v>7580300806</v>
          </cell>
          <cell r="B7542">
            <v>7580300806</v>
          </cell>
          <cell r="C7542" t="str">
            <v>LOLTUN VAINILLA 24/250 ML.</v>
          </cell>
          <cell r="D7542" t="str">
            <v>CJA</v>
          </cell>
          <cell r="E7542">
            <v>1</v>
          </cell>
          <cell r="F7542">
            <v>274.2</v>
          </cell>
          <cell r="G7542">
            <v>274.2</v>
          </cell>
          <cell r="H7542">
            <v>269.2</v>
          </cell>
          <cell r="I7542">
            <v>264.10000000000002</v>
          </cell>
          <cell r="J7542">
            <v>251.53</v>
          </cell>
          <cell r="K7542">
            <v>7580300806</v>
          </cell>
          <cell r="M7542">
            <v>7580300806</v>
          </cell>
        </row>
        <row r="7543">
          <cell r="A7543">
            <v>801842010109</v>
          </cell>
          <cell r="B7543">
            <v>801842010109</v>
          </cell>
          <cell r="C7543" t="str">
            <v>COLOR DEIMAN SOBRE 100/2 GRS.</v>
          </cell>
          <cell r="D7543" t="str">
            <v>EXH</v>
          </cell>
          <cell r="E7543">
            <v>30</v>
          </cell>
          <cell r="F7543">
            <v>297.7</v>
          </cell>
          <cell r="G7543">
            <v>297.7</v>
          </cell>
          <cell r="H7543">
            <v>282.89999999999998</v>
          </cell>
          <cell r="I7543">
            <v>270.60000000000002</v>
          </cell>
          <cell r="J7543">
            <v>246.01</v>
          </cell>
          <cell r="K7543">
            <v>801842010109</v>
          </cell>
          <cell r="M7543">
            <v>801842010109</v>
          </cell>
        </row>
        <row r="7544">
          <cell r="A7544">
            <v>0</v>
          </cell>
          <cell r="M7544">
            <v>0</v>
          </cell>
        </row>
        <row r="7545">
          <cell r="A7545" t="str">
            <v xml:space="preserve"> </v>
          </cell>
          <cell r="B7545" t="str">
            <v>FL   FRIJOLES</v>
          </cell>
          <cell r="C7545" t="str">
            <v>EN LATA</v>
          </cell>
          <cell r="M7545" t="str">
            <v xml:space="preserve"> </v>
          </cell>
        </row>
        <row r="7546">
          <cell r="A7546">
            <v>42743230631</v>
          </cell>
          <cell r="B7546">
            <v>42743230631</v>
          </cell>
          <cell r="C7546" t="str">
            <v>FRIJOLES EL MEXICANO BAYOS REF 12/8</v>
          </cell>
          <cell r="D7546" t="str">
            <v>CJA</v>
          </cell>
          <cell r="F7546">
            <v>233</v>
          </cell>
          <cell r="G7546">
            <v>233</v>
          </cell>
          <cell r="H7546">
            <v>228.8</v>
          </cell>
          <cell r="I7546">
            <v>224.5</v>
          </cell>
          <cell r="J7546">
            <v>213.76</v>
          </cell>
          <cell r="K7546">
            <v>42743230631</v>
          </cell>
          <cell r="M7546">
            <v>42743230631</v>
          </cell>
        </row>
        <row r="7547">
          <cell r="A7547">
            <v>420602</v>
          </cell>
          <cell r="B7547">
            <v>420602</v>
          </cell>
          <cell r="C7547" t="str">
            <v>FRIJOLES LA SIERRA 12/440 G. C/CHIP</v>
          </cell>
          <cell r="D7547" t="str">
            <v>CJA</v>
          </cell>
          <cell r="E7547">
            <v>0.5</v>
          </cell>
          <cell r="F7547">
            <v>206.1</v>
          </cell>
          <cell r="G7547">
            <v>206.1</v>
          </cell>
          <cell r="H7547">
            <v>202.3</v>
          </cell>
          <cell r="I7547">
            <v>198.5</v>
          </cell>
          <cell r="J7547">
            <v>189.01</v>
          </cell>
          <cell r="K7547">
            <v>420602</v>
          </cell>
          <cell r="M7547">
            <v>420602</v>
          </cell>
        </row>
        <row r="7548">
          <cell r="A7548">
            <v>420603</v>
          </cell>
          <cell r="B7548">
            <v>420603</v>
          </cell>
          <cell r="C7548" t="str">
            <v>FRIJOLES LA SIERRA 12/440 G. C/QUES</v>
          </cell>
          <cell r="D7548" t="str">
            <v>CJA</v>
          </cell>
          <cell r="E7548">
            <v>1</v>
          </cell>
          <cell r="F7548">
            <v>206.1</v>
          </cell>
          <cell r="G7548">
            <v>206.1</v>
          </cell>
          <cell r="H7548">
            <v>202.3</v>
          </cell>
          <cell r="I7548">
            <v>198.5</v>
          </cell>
          <cell r="J7548">
            <v>189.01</v>
          </cell>
          <cell r="K7548">
            <v>420603</v>
          </cell>
          <cell r="M7548">
            <v>420603</v>
          </cell>
        </row>
        <row r="7549">
          <cell r="A7549">
            <v>42743127354</v>
          </cell>
          <cell r="B7549">
            <v>42743127354</v>
          </cell>
          <cell r="C7549" t="str">
            <v>FRIJOLES EL MEXICANO BOL 430G BAYOS</v>
          </cell>
          <cell r="D7549" t="str">
            <v>PZA</v>
          </cell>
          <cell r="E7549">
            <v>750</v>
          </cell>
          <cell r="F7549">
            <v>12.5</v>
          </cell>
          <cell r="G7549">
            <v>12.5</v>
          </cell>
          <cell r="H7549">
            <v>12.3</v>
          </cell>
          <cell r="I7549">
            <v>12</v>
          </cell>
          <cell r="J7549">
            <v>11.14</v>
          </cell>
          <cell r="K7549">
            <v>42743127354</v>
          </cell>
          <cell r="M7549">
            <v>42743127354</v>
          </cell>
        </row>
        <row r="7550">
          <cell r="A7550">
            <v>42743127361</v>
          </cell>
          <cell r="B7550">
            <v>42743127361</v>
          </cell>
          <cell r="C7550" t="str">
            <v>FRIJOLES EL MEXICANO BOL 430G NEGRO</v>
          </cell>
          <cell r="D7550" t="str">
            <v>PZA</v>
          </cell>
          <cell r="E7550">
            <v>161</v>
          </cell>
          <cell r="F7550">
            <v>12.5</v>
          </cell>
          <cell r="G7550">
            <v>12.5</v>
          </cell>
          <cell r="H7550">
            <v>12.3</v>
          </cell>
          <cell r="I7550">
            <v>12</v>
          </cell>
          <cell r="J7550">
            <v>11.14</v>
          </cell>
          <cell r="K7550">
            <v>42743127361</v>
          </cell>
          <cell r="M7550">
            <v>42743127361</v>
          </cell>
        </row>
        <row r="7551">
          <cell r="A7551">
            <v>42743230597</v>
          </cell>
          <cell r="B7551">
            <v>42743230597</v>
          </cell>
          <cell r="C7551" t="str">
            <v>FRIJOLES EL MEXICANO PINTOS 822 GRS</v>
          </cell>
          <cell r="D7551" t="str">
            <v>PZA</v>
          </cell>
          <cell r="F7551">
            <v>22.5</v>
          </cell>
          <cell r="G7551">
            <v>22.5</v>
          </cell>
          <cell r="H7551">
            <v>22.1</v>
          </cell>
          <cell r="I7551">
            <v>21.5</v>
          </cell>
          <cell r="J7551">
            <v>20.04</v>
          </cell>
          <cell r="K7551">
            <v>42743230597</v>
          </cell>
          <cell r="M7551">
            <v>42743230597</v>
          </cell>
        </row>
        <row r="7552">
          <cell r="A7552">
            <v>42743230634</v>
          </cell>
          <cell r="B7552">
            <v>42743230634</v>
          </cell>
          <cell r="C7552" t="str">
            <v>FRIJOLES EL MEXICANO BAYOS REF 800</v>
          </cell>
          <cell r="D7552" t="str">
            <v>PZA</v>
          </cell>
          <cell r="F7552">
            <v>20</v>
          </cell>
          <cell r="G7552">
            <v>20</v>
          </cell>
          <cell r="H7552">
            <v>19.8</v>
          </cell>
          <cell r="I7552">
            <v>19.100000000000001</v>
          </cell>
          <cell r="J7552">
            <v>17.82</v>
          </cell>
          <cell r="K7552">
            <v>42743230634</v>
          </cell>
          <cell r="M7552">
            <v>42743230634</v>
          </cell>
        </row>
        <row r="7553">
          <cell r="A7553">
            <v>42743240459</v>
          </cell>
          <cell r="B7553">
            <v>42743240459</v>
          </cell>
          <cell r="C7553" t="str">
            <v>FRIJOLES EL MEXICANO BAYOS REF 2.80</v>
          </cell>
          <cell r="D7553" t="str">
            <v>PZA</v>
          </cell>
          <cell r="F7553">
            <v>50.6</v>
          </cell>
          <cell r="G7553">
            <v>50.6</v>
          </cell>
          <cell r="H7553">
            <v>49.7</v>
          </cell>
          <cell r="I7553">
            <v>48.3</v>
          </cell>
          <cell r="J7553">
            <v>45.14</v>
          </cell>
          <cell r="K7553">
            <v>42743240459</v>
          </cell>
          <cell r="M7553">
            <v>42743240459</v>
          </cell>
        </row>
        <row r="7554">
          <cell r="A7554">
            <v>42743240589</v>
          </cell>
          <cell r="B7554">
            <v>42743240589</v>
          </cell>
          <cell r="C7554" t="str">
            <v>FRIJOLES EL MEXICANO NEGROS REF 580</v>
          </cell>
          <cell r="D7554" t="str">
            <v>PZA</v>
          </cell>
          <cell r="F7554">
            <v>12.7</v>
          </cell>
          <cell r="G7554">
            <v>12.7</v>
          </cell>
          <cell r="H7554">
            <v>12.5</v>
          </cell>
          <cell r="I7554">
            <v>12.2</v>
          </cell>
          <cell r="J7554">
            <v>11.32</v>
          </cell>
          <cell r="K7554">
            <v>42743240589</v>
          </cell>
          <cell r="M7554">
            <v>42743240589</v>
          </cell>
        </row>
        <row r="7555">
          <cell r="A7555">
            <v>121441</v>
          </cell>
          <cell r="B7555">
            <v>121441</v>
          </cell>
          <cell r="C7555" t="str">
            <v>FRIJOLES ISADORA 24/454 G. ENTEROS</v>
          </cell>
          <cell r="D7555" t="str">
            <v>CJA</v>
          </cell>
          <cell r="F7555">
            <v>267</v>
          </cell>
          <cell r="G7555">
            <v>267</v>
          </cell>
          <cell r="H7555">
            <v>262.10000000000002</v>
          </cell>
          <cell r="I7555">
            <v>257.2</v>
          </cell>
          <cell r="J7555">
            <v>244.89</v>
          </cell>
          <cell r="K7555">
            <v>121441</v>
          </cell>
          <cell r="M7555">
            <v>121441</v>
          </cell>
        </row>
        <row r="7556">
          <cell r="A7556">
            <v>3935</v>
          </cell>
          <cell r="B7556">
            <v>3935</v>
          </cell>
          <cell r="C7556" t="str">
            <v>FRIJOLES ISADORA BAYOS REF. 24/430G</v>
          </cell>
          <cell r="D7556" t="str">
            <v>CJA</v>
          </cell>
          <cell r="E7556">
            <v>3.0409999999999999</v>
          </cell>
          <cell r="F7556">
            <v>334.8</v>
          </cell>
          <cell r="G7556">
            <v>331.7</v>
          </cell>
          <cell r="H7556">
            <v>331.7</v>
          </cell>
          <cell r="I7556">
            <v>328.6</v>
          </cell>
          <cell r="J7556">
            <v>310.01</v>
          </cell>
          <cell r="K7556">
            <v>3935</v>
          </cell>
          <cell r="M7556">
            <v>3935</v>
          </cell>
        </row>
        <row r="7557">
          <cell r="A7557">
            <v>3947</v>
          </cell>
          <cell r="B7557">
            <v>3947</v>
          </cell>
          <cell r="C7557" t="str">
            <v>SALSA LA COSTE¥A ENFRIJOLADAS N. 12</v>
          </cell>
          <cell r="D7557" t="str">
            <v>CJA</v>
          </cell>
          <cell r="F7557">
            <v>147.30000000000001</v>
          </cell>
          <cell r="G7557">
            <v>147.30000000000001</v>
          </cell>
          <cell r="H7557">
            <v>144.6</v>
          </cell>
          <cell r="I7557">
            <v>141.9</v>
          </cell>
          <cell r="J7557">
            <v>135.09</v>
          </cell>
          <cell r="K7557">
            <v>3947</v>
          </cell>
          <cell r="M7557">
            <v>3947</v>
          </cell>
        </row>
        <row r="7558">
          <cell r="A7558">
            <v>7500464288202</v>
          </cell>
          <cell r="B7558">
            <v>7500464288202</v>
          </cell>
          <cell r="C7558" t="str">
            <v>FRIJOLES PUEBLO RICO 430 GRS. REFRI</v>
          </cell>
          <cell r="D7558" t="str">
            <v>PZA</v>
          </cell>
          <cell r="F7558">
            <v>9.9</v>
          </cell>
          <cell r="G7558">
            <v>9.9</v>
          </cell>
          <cell r="H7558">
            <v>9.3000000000000007</v>
          </cell>
          <cell r="I7558">
            <v>9.1999999999999993</v>
          </cell>
          <cell r="J7558">
            <v>7.86</v>
          </cell>
          <cell r="K7558">
            <v>7500464288202</v>
          </cell>
          <cell r="M7558">
            <v>7500464288202</v>
          </cell>
        </row>
        <row r="7559">
          <cell r="A7559">
            <v>7500464288219</v>
          </cell>
          <cell r="B7559">
            <v>7500464288219</v>
          </cell>
          <cell r="C7559" t="str">
            <v>FRIJOLES PUEBLO RICO 430 GRS. NEGRO</v>
          </cell>
          <cell r="D7559" t="str">
            <v>PZA</v>
          </cell>
          <cell r="E7559">
            <v>48</v>
          </cell>
          <cell r="F7559">
            <v>9.9</v>
          </cell>
          <cell r="G7559">
            <v>9.9</v>
          </cell>
          <cell r="H7559">
            <v>9.3000000000000007</v>
          </cell>
          <cell r="I7559">
            <v>9.1999999999999993</v>
          </cell>
          <cell r="J7559">
            <v>7.86</v>
          </cell>
          <cell r="K7559">
            <v>7500464288219</v>
          </cell>
          <cell r="M7559">
            <v>7500464288219</v>
          </cell>
        </row>
        <row r="7560">
          <cell r="A7560">
            <v>75010091201</v>
          </cell>
          <cell r="B7560">
            <v>75010091201</v>
          </cell>
          <cell r="C7560" t="str">
            <v>FRIJOLES COSTE¥A 6/3 K. BAYOS REF.</v>
          </cell>
          <cell r="D7560" t="str">
            <v>CJA</v>
          </cell>
          <cell r="E7560">
            <v>1</v>
          </cell>
          <cell r="F7560">
            <v>550.29999999999995</v>
          </cell>
          <cell r="G7560">
            <v>550.29999999999995</v>
          </cell>
          <cell r="H7560">
            <v>540.1</v>
          </cell>
          <cell r="I7560">
            <v>529.9</v>
          </cell>
          <cell r="J7560">
            <v>509.5</v>
          </cell>
          <cell r="K7560">
            <v>75010091201</v>
          </cell>
          <cell r="M7560">
            <v>75010091201</v>
          </cell>
        </row>
        <row r="7561">
          <cell r="A7561">
            <v>75010091202</v>
          </cell>
          <cell r="B7561">
            <v>75010091202</v>
          </cell>
          <cell r="C7561" t="str">
            <v>FRIJOLES COSTE¥A 12/400G. NEGROS EN</v>
          </cell>
          <cell r="D7561" t="str">
            <v>CJA</v>
          </cell>
          <cell r="E7561">
            <v>4</v>
          </cell>
          <cell r="F7561">
            <v>118.5</v>
          </cell>
          <cell r="G7561">
            <v>118.5</v>
          </cell>
          <cell r="H7561">
            <v>116.3</v>
          </cell>
          <cell r="I7561">
            <v>114.1</v>
          </cell>
          <cell r="J7561">
            <v>108.64</v>
          </cell>
          <cell r="K7561">
            <v>75010091202</v>
          </cell>
          <cell r="M7561">
            <v>75010091202</v>
          </cell>
        </row>
        <row r="7562">
          <cell r="A7562">
            <v>75010091203</v>
          </cell>
          <cell r="B7562">
            <v>75010091203</v>
          </cell>
          <cell r="C7562" t="str">
            <v>FRIJOLES COSTE¥A 12/400G. NEGROS RE</v>
          </cell>
          <cell r="D7562" t="str">
            <v>CJA</v>
          </cell>
          <cell r="E7562">
            <v>1.083</v>
          </cell>
          <cell r="F7562">
            <v>131.30000000000001</v>
          </cell>
          <cell r="G7562">
            <v>131.30000000000001</v>
          </cell>
          <cell r="H7562">
            <v>128.9</v>
          </cell>
          <cell r="I7562">
            <v>126.5</v>
          </cell>
          <cell r="J7562">
            <v>120.42</v>
          </cell>
          <cell r="K7562">
            <v>75010091203</v>
          </cell>
          <cell r="M7562">
            <v>75010091203</v>
          </cell>
        </row>
        <row r="7563">
          <cell r="A7563" t="str">
            <v xml:space="preserve"> </v>
          </cell>
          <cell r="B7563" t="str">
            <v>_x000C_cei-029u-2.6</v>
          </cell>
          <cell r="E7563" t="str">
            <v>CEDIS ABA</v>
          </cell>
          <cell r="F7563" t="str">
            <v>RROTES AZTEC</v>
          </cell>
          <cell r="G7563" t="str">
            <v>A</v>
          </cell>
          <cell r="K7563" t="str">
            <v>Hoja :  121</v>
          </cell>
          <cell r="M7563" t="str">
            <v xml:space="preserve"> </v>
          </cell>
        </row>
        <row r="7564">
          <cell r="A7564">
            <v>0</v>
          </cell>
          <cell r="M7564">
            <v>0</v>
          </cell>
        </row>
        <row r="7565">
          <cell r="A7565" t="str">
            <v xml:space="preserve"> </v>
          </cell>
          <cell r="B7565" t="str">
            <v>Por codigo</v>
          </cell>
          <cell r="E7565" t="str">
            <v>LISTA DE PREC</v>
          </cell>
          <cell r="F7565" t="str">
            <v>IOS CON EXIS</v>
          </cell>
          <cell r="G7565" t="str">
            <v>TENCIA</v>
          </cell>
          <cell r="K7565" t="str">
            <v>Fecha : 22/Mar/22</v>
          </cell>
          <cell r="M7565" t="str">
            <v xml:space="preserve"> </v>
          </cell>
        </row>
        <row r="7566">
          <cell r="A7566" t="str">
            <v xml:space="preserve"> </v>
          </cell>
          <cell r="B7566" t="str">
            <v>-----------------</v>
          </cell>
          <cell r="C7566" t="str">
            <v>-----------------------------------</v>
          </cell>
          <cell r="D7566" t="str">
            <v>----</v>
          </cell>
          <cell r="E7566" t="str">
            <v>----------------</v>
          </cell>
          <cell r="F7566" t="str">
            <v>------------</v>
          </cell>
          <cell r="G7566" t="str">
            <v>-----------</v>
          </cell>
          <cell r="H7566" t="str">
            <v>------------</v>
          </cell>
          <cell r="I7566" t="str">
            <v>------------</v>
          </cell>
          <cell r="J7566" t="str">
            <v>----------</v>
          </cell>
          <cell r="K7566" t="str">
            <v>-------------------</v>
          </cell>
          <cell r="M7566" t="str">
            <v xml:space="preserve"> </v>
          </cell>
        </row>
        <row r="7567">
          <cell r="A7567" t="str">
            <v xml:space="preserve"> </v>
          </cell>
          <cell r="B7567" t="str">
            <v>Codigo</v>
          </cell>
          <cell r="C7567" t="str">
            <v>Descripcion</v>
          </cell>
          <cell r="D7567" t="str">
            <v>U.M.</v>
          </cell>
          <cell r="E7567" t="str">
            <v>Existencia</v>
          </cell>
          <cell r="F7567" t="str">
            <v>Precio 1</v>
          </cell>
          <cell r="G7567" t="str">
            <v>Precio 2</v>
          </cell>
          <cell r="H7567" t="str">
            <v>Precio 3</v>
          </cell>
          <cell r="I7567" t="str">
            <v>Precio 4</v>
          </cell>
          <cell r="J7567" t="str">
            <v>Precio</v>
          </cell>
          <cell r="K7567">
            <v>5</v>
          </cell>
          <cell r="M7567" t="str">
            <v xml:space="preserve"> </v>
          </cell>
        </row>
        <row r="7568">
          <cell r="A7568" t="str">
            <v xml:space="preserve"> </v>
          </cell>
          <cell r="B7568" t="str">
            <v>-----------------</v>
          </cell>
          <cell r="C7568" t="str">
            <v>-----------------------------------</v>
          </cell>
          <cell r="D7568" t="str">
            <v>----</v>
          </cell>
          <cell r="E7568" t="str">
            <v>----------------</v>
          </cell>
          <cell r="F7568" t="str">
            <v>------------</v>
          </cell>
          <cell r="G7568" t="str">
            <v>-----------</v>
          </cell>
          <cell r="H7568" t="str">
            <v>------------</v>
          </cell>
          <cell r="I7568" t="str">
            <v>------------</v>
          </cell>
          <cell r="J7568" t="str">
            <v>----------</v>
          </cell>
          <cell r="K7568" t="str">
            <v>-------------------</v>
          </cell>
          <cell r="M7568" t="str">
            <v xml:space="preserve"> </v>
          </cell>
        </row>
        <row r="7569">
          <cell r="A7569">
            <v>75010091204</v>
          </cell>
          <cell r="B7569">
            <v>75010091204</v>
          </cell>
          <cell r="C7569" t="str">
            <v>FRIJOLES COSTE¥A 12/410G. ESTILO RA</v>
          </cell>
          <cell r="D7569" t="str">
            <v>CJA</v>
          </cell>
          <cell r="E7569">
            <v>3</v>
          </cell>
          <cell r="F7569">
            <v>178.6</v>
          </cell>
          <cell r="G7569">
            <v>178.6</v>
          </cell>
          <cell r="H7569">
            <v>175.3</v>
          </cell>
          <cell r="I7569">
            <v>172</v>
          </cell>
          <cell r="J7569">
            <v>163.79</v>
          </cell>
          <cell r="K7569">
            <v>75010091204</v>
          </cell>
          <cell r="M7569">
            <v>75010091204</v>
          </cell>
        </row>
        <row r="7570">
          <cell r="A7570">
            <v>75010091205</v>
          </cell>
          <cell r="B7570">
            <v>75010091205</v>
          </cell>
          <cell r="C7570" t="str">
            <v>FRIJOLES COSTE¥A 12/440G. BAYOS REF</v>
          </cell>
          <cell r="D7570" t="str">
            <v>CJA</v>
          </cell>
          <cell r="E7570">
            <v>4</v>
          </cell>
          <cell r="F7570">
            <v>135.69999999999999</v>
          </cell>
          <cell r="G7570">
            <v>135.69999999999999</v>
          </cell>
          <cell r="H7570">
            <v>133.19999999999999</v>
          </cell>
          <cell r="I7570">
            <v>130.69999999999999</v>
          </cell>
          <cell r="J7570">
            <v>124.46</v>
          </cell>
          <cell r="K7570">
            <v>75010091205</v>
          </cell>
          <cell r="M7570">
            <v>75010091205</v>
          </cell>
        </row>
        <row r="7571">
          <cell r="A7571">
            <v>75010091206</v>
          </cell>
          <cell r="B7571">
            <v>75010091206</v>
          </cell>
          <cell r="C7571" t="str">
            <v>FRIJOLES COSTE¥A 12/440G. B.R. CHOR</v>
          </cell>
          <cell r="D7571" t="str">
            <v>CJA</v>
          </cell>
          <cell r="E7571">
            <v>2.5830000000000002</v>
          </cell>
          <cell r="F7571">
            <v>156.1</v>
          </cell>
          <cell r="G7571">
            <v>156.1</v>
          </cell>
          <cell r="H7571">
            <v>153.19999999999999</v>
          </cell>
          <cell r="I7571">
            <v>150.4</v>
          </cell>
          <cell r="J7571">
            <v>143.18</v>
          </cell>
          <cell r="K7571">
            <v>75010091206</v>
          </cell>
          <cell r="M7571">
            <v>75010091206</v>
          </cell>
        </row>
        <row r="7572">
          <cell r="A7572">
            <v>75010091207</v>
          </cell>
          <cell r="B7572">
            <v>75010091207</v>
          </cell>
          <cell r="C7572" t="str">
            <v>FRIJOLES COSTE¥A 12/440G. B.R. CHIC</v>
          </cell>
          <cell r="D7572" t="str">
            <v>CJA</v>
          </cell>
          <cell r="E7572">
            <v>14</v>
          </cell>
          <cell r="F7572">
            <v>156.1</v>
          </cell>
          <cell r="G7572">
            <v>156.1</v>
          </cell>
          <cell r="H7572">
            <v>153.19999999999999</v>
          </cell>
          <cell r="I7572">
            <v>150.4</v>
          </cell>
          <cell r="J7572">
            <v>143.18</v>
          </cell>
          <cell r="K7572">
            <v>75010091207</v>
          </cell>
          <cell r="M7572">
            <v>75010091207</v>
          </cell>
        </row>
        <row r="7573">
          <cell r="A7573">
            <v>75010091208</v>
          </cell>
          <cell r="B7573">
            <v>75010091208</v>
          </cell>
          <cell r="C7573" t="str">
            <v>FRIJOLES COSTE¥A 12/440G. B.R. CHIP</v>
          </cell>
          <cell r="D7573" t="str">
            <v>CJA</v>
          </cell>
          <cell r="E7573">
            <v>5</v>
          </cell>
          <cell r="F7573">
            <v>156.1</v>
          </cell>
          <cell r="G7573">
            <v>156.1</v>
          </cell>
          <cell r="H7573">
            <v>153.19999999999999</v>
          </cell>
          <cell r="I7573">
            <v>150.4</v>
          </cell>
          <cell r="J7573">
            <v>143.18</v>
          </cell>
          <cell r="K7573">
            <v>75010091208</v>
          </cell>
          <cell r="M7573">
            <v>75010091208</v>
          </cell>
        </row>
        <row r="7574">
          <cell r="A7574">
            <v>75010091209</v>
          </cell>
          <cell r="B7574">
            <v>75010091209</v>
          </cell>
          <cell r="C7574" t="str">
            <v>FRIJOLES COSTE¥A 12/440G. B.R. QUES</v>
          </cell>
          <cell r="D7574" t="str">
            <v>CJA</v>
          </cell>
          <cell r="E7574">
            <v>2.0830000000000002</v>
          </cell>
          <cell r="F7574">
            <v>156.1</v>
          </cell>
          <cell r="G7574">
            <v>156.1</v>
          </cell>
          <cell r="H7574">
            <v>153.19999999999999</v>
          </cell>
          <cell r="I7574">
            <v>150.4</v>
          </cell>
          <cell r="J7574">
            <v>143.18</v>
          </cell>
          <cell r="K7574">
            <v>75010091209</v>
          </cell>
          <cell r="M7574">
            <v>75010091209</v>
          </cell>
        </row>
        <row r="7575">
          <cell r="A7575">
            <v>75010091210</v>
          </cell>
          <cell r="B7575">
            <v>75010091210</v>
          </cell>
          <cell r="C7575" t="str">
            <v>FRIJOLES COSTE¥A 12/440G. B.R. JALA</v>
          </cell>
          <cell r="D7575" t="str">
            <v>CJA</v>
          </cell>
          <cell r="F7575">
            <v>138.80000000000001</v>
          </cell>
          <cell r="G7575">
            <v>138.80000000000001</v>
          </cell>
          <cell r="H7575">
            <v>136.19999999999999</v>
          </cell>
          <cell r="I7575">
            <v>133.69999999999999</v>
          </cell>
          <cell r="J7575">
            <v>127.27</v>
          </cell>
          <cell r="K7575">
            <v>75010091210</v>
          </cell>
          <cell r="M7575">
            <v>75010091210</v>
          </cell>
        </row>
        <row r="7576">
          <cell r="A7576">
            <v>75010091211</v>
          </cell>
          <cell r="B7576">
            <v>75010091211</v>
          </cell>
          <cell r="C7576" t="str">
            <v>FRIJOLES COSTE¥A 12/440G. R.GRASA B</v>
          </cell>
          <cell r="D7576" t="str">
            <v>CJA</v>
          </cell>
          <cell r="F7576">
            <v>135.69999999999999</v>
          </cell>
          <cell r="G7576">
            <v>135.69999999999999</v>
          </cell>
          <cell r="H7576">
            <v>133.19999999999999</v>
          </cell>
          <cell r="I7576">
            <v>130.69999999999999</v>
          </cell>
          <cell r="J7576">
            <v>124.46</v>
          </cell>
          <cell r="K7576">
            <v>75010091211</v>
          </cell>
          <cell r="M7576">
            <v>75010091211</v>
          </cell>
        </row>
        <row r="7577">
          <cell r="A7577">
            <v>75010091212</v>
          </cell>
          <cell r="B7577">
            <v>75010091212</v>
          </cell>
          <cell r="C7577" t="str">
            <v>FRIJOLES COSTE¥A 12/440G. R.GRASA N</v>
          </cell>
          <cell r="D7577" t="str">
            <v>CJA</v>
          </cell>
          <cell r="F7577">
            <v>132.1</v>
          </cell>
          <cell r="G7577">
            <v>132.1</v>
          </cell>
          <cell r="H7577">
            <v>130.9</v>
          </cell>
          <cell r="I7577">
            <v>126.2</v>
          </cell>
          <cell r="J7577">
            <v>117.92</v>
          </cell>
          <cell r="K7577">
            <v>75010091212</v>
          </cell>
          <cell r="M7577">
            <v>75010091212</v>
          </cell>
        </row>
        <row r="7578">
          <cell r="A7578">
            <v>75010091213</v>
          </cell>
          <cell r="B7578">
            <v>75010091213</v>
          </cell>
          <cell r="C7578" t="str">
            <v>FRIJOLES COSTE¥A 12/820G. BAYOS REF</v>
          </cell>
          <cell r="D7578" t="str">
            <v>CJA</v>
          </cell>
          <cell r="E7578">
            <v>4</v>
          </cell>
          <cell r="F7578">
            <v>234.5</v>
          </cell>
          <cell r="G7578">
            <v>234.5</v>
          </cell>
          <cell r="H7578">
            <v>230.2</v>
          </cell>
          <cell r="I7578">
            <v>225.9</v>
          </cell>
          <cell r="J7578">
            <v>215.1</v>
          </cell>
          <cell r="K7578">
            <v>75010091213</v>
          </cell>
          <cell r="M7578">
            <v>75010091213</v>
          </cell>
        </row>
        <row r="7579">
          <cell r="A7579">
            <v>75010091214</v>
          </cell>
          <cell r="B7579">
            <v>75010091214</v>
          </cell>
          <cell r="C7579" t="str">
            <v>FRIJOLES COSTE¥A 12/820G. NEGROS RE</v>
          </cell>
          <cell r="D7579" t="str">
            <v>CJA</v>
          </cell>
          <cell r="E7579">
            <v>5</v>
          </cell>
          <cell r="F7579">
            <v>234.5</v>
          </cell>
          <cell r="G7579">
            <v>234.5</v>
          </cell>
          <cell r="H7579">
            <v>230.2</v>
          </cell>
          <cell r="I7579">
            <v>225.9</v>
          </cell>
          <cell r="J7579">
            <v>215.1</v>
          </cell>
          <cell r="K7579">
            <v>75010091214</v>
          </cell>
          <cell r="M7579">
            <v>75010091214</v>
          </cell>
        </row>
        <row r="7580">
          <cell r="A7580">
            <v>75010091215</v>
          </cell>
          <cell r="B7580">
            <v>75010091215</v>
          </cell>
          <cell r="C7580" t="str">
            <v>FRIJOLES COSTE¥A BOL. 12/220G.NEGRO</v>
          </cell>
          <cell r="D7580" t="str">
            <v>CJA</v>
          </cell>
          <cell r="F7580">
            <v>89.3</v>
          </cell>
          <cell r="G7580">
            <v>89.3</v>
          </cell>
          <cell r="H7580">
            <v>88.5</v>
          </cell>
          <cell r="I7580">
            <v>85.3</v>
          </cell>
          <cell r="J7580">
            <v>79.72</v>
          </cell>
          <cell r="K7580">
            <v>75010091215</v>
          </cell>
          <cell r="M7580">
            <v>75010091215</v>
          </cell>
        </row>
        <row r="7581">
          <cell r="A7581">
            <v>75010091216</v>
          </cell>
          <cell r="B7581">
            <v>75010091216</v>
          </cell>
          <cell r="C7581" t="str">
            <v>FRIJOLES COSTE¥A BOL. 12/430G. BAYO</v>
          </cell>
          <cell r="D7581" t="str">
            <v>CJA</v>
          </cell>
          <cell r="E7581">
            <v>1</v>
          </cell>
          <cell r="F7581">
            <v>136.69999999999999</v>
          </cell>
          <cell r="G7581">
            <v>136.69999999999999</v>
          </cell>
          <cell r="H7581">
            <v>135.5</v>
          </cell>
          <cell r="I7581">
            <v>130.6</v>
          </cell>
          <cell r="J7581">
            <v>122.06</v>
          </cell>
          <cell r="K7581">
            <v>75010091216</v>
          </cell>
          <cell r="M7581">
            <v>75010091216</v>
          </cell>
        </row>
        <row r="7582">
          <cell r="A7582">
            <v>75010091217</v>
          </cell>
          <cell r="B7582">
            <v>75010091217</v>
          </cell>
          <cell r="C7582" t="str">
            <v>FRIJOLES COSTE¥A BOL. 12/430G.NEGRO</v>
          </cell>
          <cell r="D7582" t="str">
            <v>CJA</v>
          </cell>
          <cell r="E7582">
            <v>1</v>
          </cell>
          <cell r="F7582">
            <v>127.8</v>
          </cell>
          <cell r="G7582">
            <v>127.8</v>
          </cell>
          <cell r="H7582">
            <v>125.5</v>
          </cell>
          <cell r="I7582">
            <v>123.1</v>
          </cell>
          <cell r="J7582">
            <v>117.22</v>
          </cell>
          <cell r="K7582">
            <v>75010091217</v>
          </cell>
          <cell r="M7582">
            <v>75010091217</v>
          </cell>
        </row>
        <row r="7583">
          <cell r="A7583">
            <v>75010091218</v>
          </cell>
          <cell r="B7583">
            <v>75010091218</v>
          </cell>
          <cell r="C7583" t="str">
            <v>FRIJOLES COSTE¥A BOL. 12/460 G. CHA</v>
          </cell>
          <cell r="D7583" t="str">
            <v>CJA</v>
          </cell>
          <cell r="F7583">
            <v>133.69999999999999</v>
          </cell>
          <cell r="G7583">
            <v>133.69999999999999</v>
          </cell>
          <cell r="H7583">
            <v>131.30000000000001</v>
          </cell>
          <cell r="I7583">
            <v>128.80000000000001</v>
          </cell>
          <cell r="J7583">
            <v>122.65</v>
          </cell>
          <cell r="K7583">
            <v>75010091218</v>
          </cell>
          <cell r="M7583">
            <v>75010091218</v>
          </cell>
        </row>
        <row r="7584">
          <cell r="A7584">
            <v>75010091219</v>
          </cell>
          <cell r="B7584">
            <v>75010091219</v>
          </cell>
          <cell r="C7584" t="str">
            <v>FRIJOLES COSTE¥A 12/560 G. CHARROS</v>
          </cell>
          <cell r="D7584" t="str">
            <v>CJA</v>
          </cell>
          <cell r="E7584">
            <v>4.5</v>
          </cell>
          <cell r="F7584">
            <v>194.4</v>
          </cell>
          <cell r="G7584">
            <v>194.4</v>
          </cell>
          <cell r="H7584">
            <v>190.8</v>
          </cell>
          <cell r="I7584">
            <v>187.2</v>
          </cell>
          <cell r="J7584">
            <v>178.27</v>
          </cell>
          <cell r="K7584">
            <v>75010091219</v>
          </cell>
          <cell r="M7584">
            <v>75010091219</v>
          </cell>
        </row>
        <row r="7585">
          <cell r="A7585">
            <v>75010091220</v>
          </cell>
          <cell r="B7585">
            <v>75010091220</v>
          </cell>
          <cell r="C7585" t="str">
            <v>FRIJOLES COSTE¥A 12/560 G. BAYOS EN</v>
          </cell>
          <cell r="D7585" t="str">
            <v>CJA</v>
          </cell>
          <cell r="E7585">
            <v>1</v>
          </cell>
          <cell r="F7585">
            <v>133.19999999999999</v>
          </cell>
          <cell r="G7585">
            <v>133.19999999999999</v>
          </cell>
          <cell r="H7585">
            <v>130.80000000000001</v>
          </cell>
          <cell r="I7585">
            <v>128.30000000000001</v>
          </cell>
          <cell r="J7585">
            <v>122.19</v>
          </cell>
          <cell r="K7585">
            <v>75010091220</v>
          </cell>
          <cell r="M7585">
            <v>75010091220</v>
          </cell>
        </row>
        <row r="7586">
          <cell r="A7586">
            <v>75010091221</v>
          </cell>
          <cell r="B7586">
            <v>75010091221</v>
          </cell>
          <cell r="C7586" t="str">
            <v>FRIJOLES COSTE¥A 12/560 G. NEGROS E</v>
          </cell>
          <cell r="D7586" t="str">
            <v>CJA</v>
          </cell>
          <cell r="E7586">
            <v>7.5</v>
          </cell>
          <cell r="F7586">
            <v>133.19999999999999</v>
          </cell>
          <cell r="G7586">
            <v>133.19999999999999</v>
          </cell>
          <cell r="H7586">
            <v>130.80000000000001</v>
          </cell>
          <cell r="I7586">
            <v>128.30000000000001</v>
          </cell>
          <cell r="J7586">
            <v>122.19</v>
          </cell>
          <cell r="K7586">
            <v>75010091221</v>
          </cell>
          <cell r="M7586">
            <v>75010091221</v>
          </cell>
        </row>
        <row r="7587">
          <cell r="A7587">
            <v>75010091222</v>
          </cell>
          <cell r="B7587">
            <v>75010091222</v>
          </cell>
          <cell r="C7587" t="str">
            <v>FRIJOLES COSTE¥A 12/580G. BAYOS REF</v>
          </cell>
          <cell r="D7587" t="str">
            <v>CJA</v>
          </cell>
          <cell r="E7587">
            <v>13</v>
          </cell>
          <cell r="F7587">
            <v>160</v>
          </cell>
          <cell r="G7587">
            <v>160</v>
          </cell>
          <cell r="H7587">
            <v>157.1</v>
          </cell>
          <cell r="I7587">
            <v>154.19999999999999</v>
          </cell>
          <cell r="J7587">
            <v>146.80000000000001</v>
          </cell>
          <cell r="K7587">
            <v>75010091222</v>
          </cell>
          <cell r="M7587">
            <v>75010091222</v>
          </cell>
        </row>
        <row r="7588">
          <cell r="A7588">
            <v>75010091223</v>
          </cell>
          <cell r="B7588">
            <v>75010091223</v>
          </cell>
          <cell r="C7588" t="str">
            <v>FRIJOLES COSTE¥A 12/580 G. NEGROS R</v>
          </cell>
          <cell r="D7588" t="str">
            <v>CJA</v>
          </cell>
          <cell r="E7588">
            <v>4.0830000000000002</v>
          </cell>
          <cell r="F7588">
            <v>160</v>
          </cell>
          <cell r="G7588">
            <v>160</v>
          </cell>
          <cell r="H7588">
            <v>157.1</v>
          </cell>
          <cell r="I7588">
            <v>154.19999999999999</v>
          </cell>
          <cell r="J7588">
            <v>146.80000000000001</v>
          </cell>
          <cell r="K7588">
            <v>75010091223</v>
          </cell>
          <cell r="M7588">
            <v>75010091223</v>
          </cell>
        </row>
        <row r="7589">
          <cell r="A7589">
            <v>75010091224</v>
          </cell>
          <cell r="B7589">
            <v>75010091224</v>
          </cell>
          <cell r="C7589" t="str">
            <v>FRIJOLES COSTE¥A BOL. 12/220G. BAYO</v>
          </cell>
          <cell r="D7589" t="str">
            <v>CJA</v>
          </cell>
          <cell r="F7589">
            <v>89.3</v>
          </cell>
          <cell r="G7589">
            <v>89.3</v>
          </cell>
          <cell r="H7589">
            <v>88.5</v>
          </cell>
          <cell r="I7589">
            <v>85.3</v>
          </cell>
          <cell r="J7589">
            <v>79.72</v>
          </cell>
          <cell r="K7589">
            <v>75010091224</v>
          </cell>
          <cell r="M7589">
            <v>75010091224</v>
          </cell>
        </row>
        <row r="7590">
          <cell r="A7590">
            <v>7501017002214</v>
          </cell>
          <cell r="B7590">
            <v>7501017002214</v>
          </cell>
          <cell r="C7590" t="str">
            <v>FRIJOLES COSTE¥A 3 KGS. BAYOS REF.</v>
          </cell>
          <cell r="D7590" t="str">
            <v>PZA</v>
          </cell>
          <cell r="E7590">
            <v>6</v>
          </cell>
          <cell r="F7590">
            <v>93.5</v>
          </cell>
          <cell r="G7590">
            <v>93.5</v>
          </cell>
          <cell r="H7590">
            <v>91.8</v>
          </cell>
          <cell r="I7590">
            <v>90.1</v>
          </cell>
          <cell r="J7590">
            <v>84.93</v>
          </cell>
          <cell r="K7590">
            <v>7501017002214</v>
          </cell>
          <cell r="M7590">
            <v>7501017002214</v>
          </cell>
        </row>
        <row r="7591">
          <cell r="A7591">
            <v>7501017003624</v>
          </cell>
          <cell r="B7591">
            <v>7501017003624</v>
          </cell>
          <cell r="C7591" t="str">
            <v>FRIJOLES COSTE¥A 820 G. BAYOS REFRI</v>
          </cell>
          <cell r="D7591" t="str">
            <v>PZA</v>
          </cell>
          <cell r="E7591">
            <v>48</v>
          </cell>
          <cell r="F7591">
            <v>20.100000000000001</v>
          </cell>
          <cell r="G7591">
            <v>20.100000000000001</v>
          </cell>
          <cell r="H7591">
            <v>19.8</v>
          </cell>
          <cell r="I7591">
            <v>19.2</v>
          </cell>
          <cell r="J7591">
            <v>17.93</v>
          </cell>
          <cell r="K7591">
            <v>7501017003624</v>
          </cell>
          <cell r="M7591">
            <v>7501017003624</v>
          </cell>
        </row>
        <row r="7592">
          <cell r="A7592">
            <v>7501017003655</v>
          </cell>
          <cell r="B7592">
            <v>7501017003655</v>
          </cell>
          <cell r="C7592" t="str">
            <v>FRIJOLES COSTE¥A 820 G. NEGROS REFR</v>
          </cell>
          <cell r="D7592" t="str">
            <v>PZA</v>
          </cell>
          <cell r="E7592">
            <v>60</v>
          </cell>
          <cell r="F7592">
            <v>20.100000000000001</v>
          </cell>
          <cell r="G7592">
            <v>20.100000000000001</v>
          </cell>
          <cell r="H7592">
            <v>19.8</v>
          </cell>
          <cell r="I7592">
            <v>19.2</v>
          </cell>
          <cell r="J7592">
            <v>17.93</v>
          </cell>
          <cell r="K7592">
            <v>7501017003655</v>
          </cell>
          <cell r="M7592">
            <v>7501017003655</v>
          </cell>
        </row>
        <row r="7593">
          <cell r="A7593">
            <v>7501017004270</v>
          </cell>
          <cell r="B7593">
            <v>7501017004270</v>
          </cell>
          <cell r="C7593" t="str">
            <v>FRIJOLES COSTE¥A 580 G. BAYOS REFRI</v>
          </cell>
          <cell r="D7593" t="str">
            <v>PZA</v>
          </cell>
          <cell r="E7593">
            <v>156</v>
          </cell>
          <cell r="F7593">
            <v>13.8</v>
          </cell>
          <cell r="G7593">
            <v>13.8</v>
          </cell>
          <cell r="H7593">
            <v>13.5</v>
          </cell>
          <cell r="I7593">
            <v>13.1</v>
          </cell>
          <cell r="J7593">
            <v>12.24</v>
          </cell>
          <cell r="K7593">
            <v>7501017004270</v>
          </cell>
          <cell r="M7593">
            <v>7501017004270</v>
          </cell>
        </row>
        <row r="7594">
          <cell r="A7594">
            <v>7501017004287</v>
          </cell>
          <cell r="B7594">
            <v>7501017004287</v>
          </cell>
          <cell r="C7594" t="str">
            <v>FRIJOLES COSTE¥A 560 G. CHARROS</v>
          </cell>
          <cell r="D7594" t="str">
            <v>PZA</v>
          </cell>
          <cell r="E7594">
            <v>54</v>
          </cell>
          <cell r="F7594">
            <v>16.7</v>
          </cell>
          <cell r="G7594">
            <v>16.7</v>
          </cell>
          <cell r="H7594">
            <v>16.399999999999999</v>
          </cell>
          <cell r="I7594">
            <v>15.9</v>
          </cell>
          <cell r="J7594">
            <v>14.87</v>
          </cell>
          <cell r="K7594">
            <v>7501017004287</v>
          </cell>
          <cell r="M7594">
            <v>7501017004287</v>
          </cell>
        </row>
        <row r="7595">
          <cell r="A7595">
            <v>7501017004294</v>
          </cell>
          <cell r="B7595">
            <v>7501017004294</v>
          </cell>
          <cell r="C7595" t="str">
            <v>FRIJOLES COSTE¥A 560 G. NEGROS ENTE</v>
          </cell>
          <cell r="D7595" t="str">
            <v>PZA</v>
          </cell>
          <cell r="E7595">
            <v>90</v>
          </cell>
          <cell r="F7595">
            <v>11.5</v>
          </cell>
          <cell r="G7595">
            <v>11.5</v>
          </cell>
          <cell r="H7595">
            <v>11.3</v>
          </cell>
          <cell r="I7595">
            <v>10.9</v>
          </cell>
          <cell r="J7595">
            <v>10.19</v>
          </cell>
          <cell r="K7595">
            <v>7501017004294</v>
          </cell>
          <cell r="M7595">
            <v>7501017004294</v>
          </cell>
        </row>
        <row r="7596">
          <cell r="A7596">
            <v>7501017004362</v>
          </cell>
          <cell r="B7596">
            <v>7501017004362</v>
          </cell>
          <cell r="C7596" t="str">
            <v>FRIJOLES COSTE¥A 560 G. BAYOS ENTER</v>
          </cell>
          <cell r="D7596" t="str">
            <v>PZA</v>
          </cell>
          <cell r="E7596">
            <v>12</v>
          </cell>
          <cell r="F7596">
            <v>11.5</v>
          </cell>
          <cell r="G7596">
            <v>11.5</v>
          </cell>
          <cell r="H7596">
            <v>11.3</v>
          </cell>
          <cell r="I7596">
            <v>10.9</v>
          </cell>
          <cell r="J7596">
            <v>10.19</v>
          </cell>
          <cell r="K7596">
            <v>7501017004362</v>
          </cell>
          <cell r="M7596">
            <v>7501017004362</v>
          </cell>
        </row>
        <row r="7597">
          <cell r="A7597">
            <v>7501017004379</v>
          </cell>
          <cell r="B7597">
            <v>7501017004379</v>
          </cell>
          <cell r="C7597" t="str">
            <v>FRIJOLES COSTE¥A 400 G. NEGROS REF.</v>
          </cell>
          <cell r="D7597" t="str">
            <v>PZA</v>
          </cell>
          <cell r="E7597">
            <v>13</v>
          </cell>
          <cell r="F7597">
            <v>11.3</v>
          </cell>
          <cell r="G7597">
            <v>11.3</v>
          </cell>
          <cell r="H7597">
            <v>11.1</v>
          </cell>
          <cell r="I7597">
            <v>10.8</v>
          </cell>
          <cell r="J7597">
            <v>10.039999999999999</v>
          </cell>
          <cell r="K7597">
            <v>7501017004379</v>
          </cell>
          <cell r="M7597">
            <v>7501017004379</v>
          </cell>
        </row>
        <row r="7598">
          <cell r="A7598">
            <v>7501017004386</v>
          </cell>
          <cell r="B7598">
            <v>7501017004386</v>
          </cell>
          <cell r="C7598" t="str">
            <v>FRIJOLES COSTE¥A 400 G. BAYOS REFRI</v>
          </cell>
          <cell r="D7598" t="str">
            <v>PZA</v>
          </cell>
          <cell r="F7598">
            <v>9.9</v>
          </cell>
          <cell r="G7598">
            <v>9.9</v>
          </cell>
          <cell r="H7598">
            <v>9.8000000000000007</v>
          </cell>
          <cell r="I7598">
            <v>9.5</v>
          </cell>
          <cell r="J7598">
            <v>8.74</v>
          </cell>
          <cell r="K7598">
            <v>7501017004386</v>
          </cell>
          <cell r="M7598">
            <v>7501017004386</v>
          </cell>
        </row>
        <row r="7599">
          <cell r="A7599">
            <v>7501017004409</v>
          </cell>
          <cell r="B7599">
            <v>7501017004409</v>
          </cell>
          <cell r="C7599" t="str">
            <v>FRIJOLES COSTE¥A 400 G. NEGROS ENTE</v>
          </cell>
          <cell r="D7599" t="str">
            <v>PZA</v>
          </cell>
          <cell r="E7599">
            <v>48</v>
          </cell>
          <cell r="F7599">
            <v>10.199999999999999</v>
          </cell>
          <cell r="G7599">
            <v>10.199999999999999</v>
          </cell>
          <cell r="H7599">
            <v>10</v>
          </cell>
          <cell r="I7599">
            <v>9.6999999999999993</v>
          </cell>
          <cell r="J7599">
            <v>9.06</v>
          </cell>
          <cell r="K7599">
            <v>7501017004409</v>
          </cell>
          <cell r="M7599">
            <v>7501017004409</v>
          </cell>
        </row>
        <row r="7600">
          <cell r="A7600">
            <v>7501017004413</v>
          </cell>
          <cell r="B7600">
            <v>7501017004413</v>
          </cell>
          <cell r="C7600" t="str">
            <v>FRIJOLES COSTE¥A 12/400 GRS. BAYOS</v>
          </cell>
          <cell r="D7600" t="str">
            <v>CJA</v>
          </cell>
          <cell r="E7600">
            <v>5</v>
          </cell>
          <cell r="F7600">
            <v>118.5</v>
          </cell>
          <cell r="G7600">
            <v>118.5</v>
          </cell>
          <cell r="H7600">
            <v>116.3</v>
          </cell>
          <cell r="I7600">
            <v>114.1</v>
          </cell>
          <cell r="J7600">
            <v>108.64</v>
          </cell>
          <cell r="K7600">
            <v>7501017004413</v>
          </cell>
          <cell r="M7600">
            <v>7501017004413</v>
          </cell>
        </row>
        <row r="7601">
          <cell r="A7601">
            <v>7501017004416</v>
          </cell>
          <cell r="B7601">
            <v>7501017004416</v>
          </cell>
          <cell r="C7601" t="str">
            <v>FRIJOLES COSTE¥A 400 G. BAYOS ENTER</v>
          </cell>
          <cell r="D7601" t="str">
            <v>PZA</v>
          </cell>
          <cell r="E7601">
            <v>60</v>
          </cell>
          <cell r="F7601">
            <v>10.199999999999999</v>
          </cell>
          <cell r="G7601">
            <v>10.199999999999999</v>
          </cell>
          <cell r="H7601">
            <v>10</v>
          </cell>
          <cell r="I7601">
            <v>9.6999999999999993</v>
          </cell>
          <cell r="J7601">
            <v>9.06</v>
          </cell>
          <cell r="K7601">
            <v>7501017004416</v>
          </cell>
          <cell r="M7601">
            <v>7501017004416</v>
          </cell>
        </row>
        <row r="7602">
          <cell r="A7602">
            <v>7501017004423</v>
          </cell>
          <cell r="B7602">
            <v>7501017004423</v>
          </cell>
          <cell r="C7602" t="str">
            <v>FRIJOLES COSTE¥A 580 G. NEGROS REFR</v>
          </cell>
          <cell r="D7602" t="str">
            <v>PZA</v>
          </cell>
          <cell r="E7602">
            <v>49</v>
          </cell>
          <cell r="F7602">
            <v>13.8</v>
          </cell>
          <cell r="G7602">
            <v>13.8</v>
          </cell>
          <cell r="H7602">
            <v>13.5</v>
          </cell>
          <cell r="I7602">
            <v>13.1</v>
          </cell>
          <cell r="J7602">
            <v>12.24</v>
          </cell>
          <cell r="K7602">
            <v>7501017004423</v>
          </cell>
          <cell r="M7602">
            <v>7501017004423</v>
          </cell>
        </row>
        <row r="7603">
          <cell r="A7603">
            <v>7501017040988</v>
          </cell>
          <cell r="B7603">
            <v>7501017040988</v>
          </cell>
          <cell r="C7603" t="str">
            <v>FRIJOLES COSTE¥A 440 G. BAYOS REFRI</v>
          </cell>
          <cell r="D7603" t="str">
            <v>PZA</v>
          </cell>
          <cell r="E7603">
            <v>48</v>
          </cell>
          <cell r="F7603">
            <v>11.7</v>
          </cell>
          <cell r="G7603">
            <v>11.7</v>
          </cell>
          <cell r="H7603">
            <v>11.5</v>
          </cell>
          <cell r="I7603">
            <v>11.1</v>
          </cell>
          <cell r="J7603">
            <v>10.38</v>
          </cell>
          <cell r="K7603">
            <v>7501017040988</v>
          </cell>
          <cell r="M7603">
            <v>7501017040988</v>
          </cell>
        </row>
        <row r="7604">
          <cell r="A7604">
            <v>7501017041503</v>
          </cell>
          <cell r="B7604">
            <v>7501017041503</v>
          </cell>
          <cell r="C7604" t="str">
            <v>FRIJOLES RANCHERITA NEGROS REFRITOS</v>
          </cell>
          <cell r="D7604" t="str">
            <v>PZA</v>
          </cell>
          <cell r="F7604">
            <v>9.5</v>
          </cell>
          <cell r="G7604">
            <v>9.5</v>
          </cell>
          <cell r="H7604">
            <v>9.5</v>
          </cell>
          <cell r="I7604">
            <v>9.5</v>
          </cell>
          <cell r="J7604">
            <v>9.1199999999999992</v>
          </cell>
          <cell r="K7604">
            <v>7501017041503</v>
          </cell>
          <cell r="M7604">
            <v>7501017041503</v>
          </cell>
        </row>
        <row r="7605">
          <cell r="A7605">
            <v>7501017042043</v>
          </cell>
          <cell r="B7605">
            <v>7501017042043</v>
          </cell>
          <cell r="C7605" t="str">
            <v>FRIJOLES COSTE¥A 410 G. ESTILO RANC</v>
          </cell>
          <cell r="D7605" t="str">
            <v>PZA</v>
          </cell>
          <cell r="E7605">
            <v>36</v>
          </cell>
          <cell r="F7605">
            <v>15.3</v>
          </cell>
          <cell r="G7605">
            <v>15.3</v>
          </cell>
          <cell r="H7605">
            <v>15.1</v>
          </cell>
          <cell r="I7605">
            <v>14.7</v>
          </cell>
          <cell r="J7605">
            <v>13.66</v>
          </cell>
          <cell r="K7605">
            <v>7501017042043</v>
          </cell>
          <cell r="M7605">
            <v>7501017042043</v>
          </cell>
        </row>
        <row r="7606">
          <cell r="A7606">
            <v>7501017042111</v>
          </cell>
          <cell r="B7606">
            <v>7501017042111</v>
          </cell>
          <cell r="C7606" t="str">
            <v>SALSA LA COSTE¥A ENFRIJOLADAS N. 42</v>
          </cell>
          <cell r="D7606" t="str">
            <v>PZA</v>
          </cell>
          <cell r="F7606">
            <v>12.7</v>
          </cell>
          <cell r="G7606">
            <v>12.7</v>
          </cell>
          <cell r="H7606">
            <v>12.4</v>
          </cell>
          <cell r="I7606">
            <v>12.1</v>
          </cell>
          <cell r="J7606">
            <v>11.27</v>
          </cell>
          <cell r="K7606">
            <v>7501017042111</v>
          </cell>
          <cell r="M7606">
            <v>7501017042111</v>
          </cell>
        </row>
        <row r="7607">
          <cell r="A7607">
            <v>7501017042135</v>
          </cell>
          <cell r="B7607">
            <v>7501017042135</v>
          </cell>
          <cell r="C7607" t="str">
            <v>FRIJOLES COSTE¥A 440 G. B.R. CHIPOT</v>
          </cell>
          <cell r="D7607" t="str">
            <v>PZA</v>
          </cell>
          <cell r="E7607">
            <v>60</v>
          </cell>
          <cell r="F7607">
            <v>13.4</v>
          </cell>
          <cell r="G7607">
            <v>13.4</v>
          </cell>
          <cell r="H7607">
            <v>13.2</v>
          </cell>
          <cell r="I7607">
            <v>12.8</v>
          </cell>
          <cell r="J7607">
            <v>11.94</v>
          </cell>
          <cell r="K7607">
            <v>7501017042135</v>
          </cell>
          <cell r="M7607">
            <v>7501017042135</v>
          </cell>
        </row>
        <row r="7608">
          <cell r="A7608">
            <v>7501017042180</v>
          </cell>
          <cell r="B7608">
            <v>7501017042180</v>
          </cell>
          <cell r="C7608" t="str">
            <v>FRIJOLES COSTE¥A 440 G. B.R. CHICHA</v>
          </cell>
          <cell r="D7608" t="str">
            <v>PZA</v>
          </cell>
          <cell r="E7608">
            <v>168</v>
          </cell>
          <cell r="F7608">
            <v>13.4</v>
          </cell>
          <cell r="G7608">
            <v>13.4</v>
          </cell>
          <cell r="H7608">
            <v>13.2</v>
          </cell>
          <cell r="I7608">
            <v>12.8</v>
          </cell>
          <cell r="J7608">
            <v>11.94</v>
          </cell>
          <cell r="K7608">
            <v>7501017042180</v>
          </cell>
          <cell r="M7608">
            <v>7501017042180</v>
          </cell>
        </row>
        <row r="7609">
          <cell r="A7609">
            <v>7501017042197</v>
          </cell>
          <cell r="B7609">
            <v>7501017042197</v>
          </cell>
          <cell r="C7609" t="str">
            <v>FRIJOLES COSTE¥A 440 G. B.R. QUESO/</v>
          </cell>
          <cell r="D7609" t="str">
            <v>PZA</v>
          </cell>
          <cell r="E7609">
            <v>25</v>
          </cell>
          <cell r="F7609">
            <v>13.4</v>
          </cell>
          <cell r="G7609">
            <v>13.4</v>
          </cell>
          <cell r="H7609">
            <v>13.2</v>
          </cell>
          <cell r="I7609">
            <v>12.8</v>
          </cell>
          <cell r="J7609">
            <v>11.94</v>
          </cell>
          <cell r="K7609">
            <v>7501017042197</v>
          </cell>
          <cell r="M7609">
            <v>7501017042197</v>
          </cell>
        </row>
        <row r="7610">
          <cell r="A7610">
            <v>7501017042203</v>
          </cell>
          <cell r="B7610">
            <v>7501017042203</v>
          </cell>
          <cell r="C7610" t="str">
            <v>FRIJOLES COSTE¥A 440 G. B.R. CHORIZ</v>
          </cell>
          <cell r="D7610" t="str">
            <v>PZA</v>
          </cell>
          <cell r="E7610">
            <v>31</v>
          </cell>
          <cell r="F7610">
            <v>13.4</v>
          </cell>
          <cell r="G7610">
            <v>13.4</v>
          </cell>
          <cell r="H7610">
            <v>13.2</v>
          </cell>
          <cell r="I7610">
            <v>12.8</v>
          </cell>
          <cell r="J7610">
            <v>11.94</v>
          </cell>
          <cell r="K7610">
            <v>7501017042203</v>
          </cell>
          <cell r="M7610">
            <v>7501017042203</v>
          </cell>
        </row>
        <row r="7611">
          <cell r="A7611">
            <v>7501017042210</v>
          </cell>
          <cell r="B7611">
            <v>7501017042210</v>
          </cell>
          <cell r="C7611" t="str">
            <v>FRIJOLES COSTE¥A 440 G. B.R. JALAPE</v>
          </cell>
          <cell r="D7611" t="str">
            <v>PZA</v>
          </cell>
          <cell r="F7611">
            <v>12</v>
          </cell>
          <cell r="G7611">
            <v>12</v>
          </cell>
          <cell r="H7611">
            <v>10.9</v>
          </cell>
          <cell r="I7611">
            <v>10.9</v>
          </cell>
          <cell r="J7611">
            <v>10.62</v>
          </cell>
          <cell r="K7611">
            <v>7501017042210</v>
          </cell>
          <cell r="M7611">
            <v>7501017042210</v>
          </cell>
        </row>
        <row r="7612">
          <cell r="A7612">
            <v>7501017042234</v>
          </cell>
          <cell r="B7612">
            <v>7501017042234</v>
          </cell>
          <cell r="C7612" t="str">
            <v>FRIJOLES COSTE¥A 440 G. R. GRASA NE</v>
          </cell>
          <cell r="D7612" t="str">
            <v>PZA</v>
          </cell>
          <cell r="F7612">
            <v>11.6</v>
          </cell>
          <cell r="G7612">
            <v>11.6</v>
          </cell>
          <cell r="H7612">
            <v>11.4</v>
          </cell>
          <cell r="I7612">
            <v>11.1</v>
          </cell>
          <cell r="J7612">
            <v>9.84</v>
          </cell>
          <cell r="K7612">
            <v>7501017042234</v>
          </cell>
          <cell r="M7612">
            <v>7501017042234</v>
          </cell>
        </row>
        <row r="7613">
          <cell r="A7613">
            <v>7501017042555</v>
          </cell>
          <cell r="B7613">
            <v>7501017042555</v>
          </cell>
          <cell r="C7613" t="str">
            <v>FRIJOLES COSTE¥A 440 G. R. GRASA BA</v>
          </cell>
          <cell r="D7613" t="str">
            <v>PZA</v>
          </cell>
          <cell r="F7613">
            <v>11.7</v>
          </cell>
          <cell r="G7613">
            <v>11.7</v>
          </cell>
          <cell r="H7613">
            <v>11.5</v>
          </cell>
          <cell r="I7613">
            <v>11.1</v>
          </cell>
          <cell r="J7613">
            <v>10.38</v>
          </cell>
          <cell r="K7613">
            <v>7501017042555</v>
          </cell>
          <cell r="M7613">
            <v>7501017042555</v>
          </cell>
        </row>
        <row r="7614">
          <cell r="A7614">
            <v>7501017042920</v>
          </cell>
          <cell r="B7614">
            <v>7501017042920</v>
          </cell>
          <cell r="C7614" t="str">
            <v>FRIJOLES COSTE¥A BOL 430 G. BAYOS R</v>
          </cell>
          <cell r="D7614" t="str">
            <v>PZA</v>
          </cell>
          <cell r="E7614">
            <v>12</v>
          </cell>
          <cell r="F7614">
            <v>12.1</v>
          </cell>
          <cell r="G7614">
            <v>12.1</v>
          </cell>
          <cell r="H7614">
            <v>11.8</v>
          </cell>
          <cell r="I7614">
            <v>11.4</v>
          </cell>
          <cell r="J7614">
            <v>10.18</v>
          </cell>
          <cell r="K7614">
            <v>7501017042920</v>
          </cell>
          <cell r="M7614">
            <v>7501017042920</v>
          </cell>
        </row>
        <row r="7615">
          <cell r="A7615">
            <v>7501017042937</v>
          </cell>
          <cell r="B7615">
            <v>7501017042937</v>
          </cell>
          <cell r="C7615" t="str">
            <v>FRIJOLES COSTE¥A BOL 430 GRS.NEGROS</v>
          </cell>
          <cell r="D7615" t="str">
            <v>PZA</v>
          </cell>
          <cell r="E7615">
            <v>12</v>
          </cell>
          <cell r="F7615">
            <v>11</v>
          </cell>
          <cell r="G7615">
            <v>11</v>
          </cell>
          <cell r="H7615">
            <v>10.8</v>
          </cell>
          <cell r="I7615">
            <v>10.5</v>
          </cell>
          <cell r="J7615">
            <v>9.7799999999999994</v>
          </cell>
          <cell r="K7615">
            <v>7501017042937</v>
          </cell>
          <cell r="M7615">
            <v>7501017042937</v>
          </cell>
        </row>
        <row r="7616">
          <cell r="A7616">
            <v>7501017042982</v>
          </cell>
          <cell r="B7616">
            <v>7501017042982</v>
          </cell>
          <cell r="C7616" t="str">
            <v>FRIJOLES COSTE¥A BOL. 460 GRS. CHAR</v>
          </cell>
          <cell r="D7616" t="str">
            <v>PZA</v>
          </cell>
          <cell r="F7616">
            <v>11.5</v>
          </cell>
          <cell r="G7616">
            <v>11.5</v>
          </cell>
          <cell r="H7616">
            <v>11.3</v>
          </cell>
          <cell r="I7616">
            <v>11</v>
          </cell>
          <cell r="J7616">
            <v>10.23</v>
          </cell>
          <cell r="K7616">
            <v>7501017042982</v>
          </cell>
          <cell r="M7616">
            <v>7501017042982</v>
          </cell>
        </row>
        <row r="7617">
          <cell r="A7617">
            <v>7501017042999</v>
          </cell>
          <cell r="B7617">
            <v>7501017042999</v>
          </cell>
          <cell r="C7617" t="str">
            <v>FRIJOLES COSTE¥A BOL 430 G. PERUANO</v>
          </cell>
          <cell r="D7617" t="str">
            <v>PZA</v>
          </cell>
          <cell r="E7617">
            <v>12</v>
          </cell>
          <cell r="F7617">
            <v>15</v>
          </cell>
          <cell r="G7617">
            <v>15</v>
          </cell>
          <cell r="H7617">
            <v>14.7</v>
          </cell>
          <cell r="I7617">
            <v>14.3</v>
          </cell>
          <cell r="J7617">
            <v>13.34</v>
          </cell>
          <cell r="K7617">
            <v>7501017042999</v>
          </cell>
          <cell r="M7617">
            <v>7501017042999</v>
          </cell>
        </row>
        <row r="7618">
          <cell r="A7618">
            <v>7501017043026</v>
          </cell>
          <cell r="B7618">
            <v>7501017043026</v>
          </cell>
          <cell r="C7618" t="str">
            <v>FRIJOLES COSTE¥A BOL 220G. BAYOS RE</v>
          </cell>
          <cell r="D7618" t="str">
            <v>PAQ</v>
          </cell>
          <cell r="F7618">
            <v>7.5</v>
          </cell>
          <cell r="G7618">
            <v>7.5</v>
          </cell>
          <cell r="H7618">
            <v>7.4</v>
          </cell>
          <cell r="I7618">
            <v>7.2</v>
          </cell>
          <cell r="J7618">
            <v>6.65</v>
          </cell>
          <cell r="K7618">
            <v>7501017043026</v>
          </cell>
          <cell r="M7618">
            <v>7501017043026</v>
          </cell>
        </row>
        <row r="7619">
          <cell r="A7619">
            <v>7501017043033</v>
          </cell>
          <cell r="B7619">
            <v>7501017043033</v>
          </cell>
          <cell r="C7619" t="str">
            <v>FRIJOLES COSTE¥A BOL 220G. NEGROS R</v>
          </cell>
          <cell r="D7619" t="str">
            <v>PAQ</v>
          </cell>
          <cell r="F7619">
            <v>7.9</v>
          </cell>
          <cell r="G7619">
            <v>7.9</v>
          </cell>
          <cell r="H7619">
            <v>7.8</v>
          </cell>
          <cell r="I7619">
            <v>7.5</v>
          </cell>
          <cell r="J7619">
            <v>6.65</v>
          </cell>
          <cell r="K7619">
            <v>7501017043033</v>
          </cell>
          <cell r="M7619">
            <v>7501017043033</v>
          </cell>
        </row>
        <row r="7620">
          <cell r="A7620">
            <v>7501023283</v>
          </cell>
          <cell r="B7620">
            <v>7501023283</v>
          </cell>
          <cell r="C7620" t="str">
            <v>FRIJOLES LA SIERRA BOL REF. BAY. 24</v>
          </cell>
          <cell r="D7620" t="str">
            <v>CJA</v>
          </cell>
          <cell r="E7620">
            <v>12</v>
          </cell>
          <cell r="F7620">
            <v>295.39999999999998</v>
          </cell>
          <cell r="G7620">
            <v>295.39999999999998</v>
          </cell>
          <cell r="H7620">
            <v>290</v>
          </cell>
          <cell r="I7620">
            <v>284.60000000000002</v>
          </cell>
          <cell r="J7620">
            <v>271.01</v>
          </cell>
          <cell r="K7620">
            <v>7501023283</v>
          </cell>
          <cell r="M7620">
            <v>7501023283</v>
          </cell>
        </row>
        <row r="7621">
          <cell r="A7621">
            <v>7501023285</v>
          </cell>
          <cell r="B7621">
            <v>7501023285</v>
          </cell>
          <cell r="C7621" t="str">
            <v>FRIJOLES LA SIERRA BOL REF. PER. 24</v>
          </cell>
          <cell r="D7621" t="str">
            <v>CJA</v>
          </cell>
          <cell r="E7621">
            <v>11.416</v>
          </cell>
          <cell r="F7621">
            <v>352.6</v>
          </cell>
          <cell r="G7621">
            <v>352.6</v>
          </cell>
          <cell r="H7621">
            <v>346.1</v>
          </cell>
          <cell r="I7621">
            <v>339.7</v>
          </cell>
          <cell r="J7621">
            <v>323.45999999999998</v>
          </cell>
          <cell r="K7621">
            <v>7501023285</v>
          </cell>
          <cell r="M7621">
            <v>7501023285</v>
          </cell>
        </row>
        <row r="7622">
          <cell r="A7622">
            <v>75010258036</v>
          </cell>
          <cell r="B7622">
            <v>75010258036</v>
          </cell>
          <cell r="C7622" t="str">
            <v>FRIJOLES PUEBLO RICO 24/430 G. NEGR</v>
          </cell>
          <cell r="D7622" t="str">
            <v>CJA</v>
          </cell>
          <cell r="E7622">
            <v>2</v>
          </cell>
          <cell r="F7622">
            <v>212.9</v>
          </cell>
          <cell r="G7622">
            <v>212.9</v>
          </cell>
          <cell r="H7622">
            <v>205.4</v>
          </cell>
          <cell r="I7622">
            <v>199.8</v>
          </cell>
          <cell r="J7622">
            <v>188.41</v>
          </cell>
          <cell r="K7622">
            <v>75010258036</v>
          </cell>
          <cell r="M7622">
            <v>75010258036</v>
          </cell>
        </row>
        <row r="7623">
          <cell r="A7623">
            <v>75010258037</v>
          </cell>
          <cell r="B7623">
            <v>75010258037</v>
          </cell>
          <cell r="C7623" t="str">
            <v>FRIJOLES PUEBLO RICO 24/430 G. BAYO</v>
          </cell>
          <cell r="D7623" t="str">
            <v>CJA</v>
          </cell>
          <cell r="F7623">
            <v>212.9</v>
          </cell>
          <cell r="G7623">
            <v>212.9</v>
          </cell>
          <cell r="H7623">
            <v>205.4</v>
          </cell>
          <cell r="I7623">
            <v>199.8</v>
          </cell>
          <cell r="J7623">
            <v>188.41</v>
          </cell>
          <cell r="K7623">
            <v>75010258037</v>
          </cell>
          <cell r="M7623">
            <v>75010258037</v>
          </cell>
        </row>
        <row r="7624">
          <cell r="A7624">
            <v>7501047200413</v>
          </cell>
          <cell r="B7624">
            <v>7501047200413</v>
          </cell>
          <cell r="C7624" t="str">
            <v>FRIJOLES LA MERCED BOL 430G BAYOS R</v>
          </cell>
          <cell r="D7624" t="str">
            <v>PAQ</v>
          </cell>
          <cell r="F7624">
            <v>11.2</v>
          </cell>
          <cell r="G7624">
            <v>11.2</v>
          </cell>
          <cell r="H7624">
            <v>11</v>
          </cell>
          <cell r="I7624">
            <v>10.7</v>
          </cell>
          <cell r="J7624">
            <v>9.93</v>
          </cell>
          <cell r="K7624">
            <v>7501047200413</v>
          </cell>
          <cell r="M7624">
            <v>7501047200413</v>
          </cell>
        </row>
        <row r="7625">
          <cell r="A7625">
            <v>7501052420172</v>
          </cell>
          <cell r="B7625">
            <v>7501052420172</v>
          </cell>
          <cell r="C7625" t="str">
            <v>FRIJOLES LA SIERRA BOLSA REF. BAY.</v>
          </cell>
          <cell r="D7625" t="str">
            <v>PZA</v>
          </cell>
          <cell r="E7625">
            <v>288</v>
          </cell>
          <cell r="F7625">
            <v>12.8</v>
          </cell>
          <cell r="G7625">
            <v>12.8</v>
          </cell>
          <cell r="H7625">
            <v>12.6</v>
          </cell>
          <cell r="I7625">
            <v>12.4</v>
          </cell>
          <cell r="J7625">
            <v>11.3</v>
          </cell>
          <cell r="K7625">
            <v>7501052420172</v>
          </cell>
          <cell r="M7625">
            <v>7501052420172</v>
          </cell>
        </row>
        <row r="7626">
          <cell r="A7626" t="str">
            <v xml:space="preserve"> </v>
          </cell>
          <cell r="B7626" t="str">
            <v>_x000C_cei-029u-2.6</v>
          </cell>
          <cell r="E7626" t="str">
            <v>CEDIS ABA</v>
          </cell>
          <cell r="F7626" t="str">
            <v>RROTES AZTEC</v>
          </cell>
          <cell r="G7626" t="str">
            <v>A</v>
          </cell>
          <cell r="K7626" t="str">
            <v>Hoja :  122</v>
          </cell>
          <cell r="M7626" t="str">
            <v xml:space="preserve"> </v>
          </cell>
        </row>
        <row r="7627">
          <cell r="A7627">
            <v>0</v>
          </cell>
          <cell r="M7627">
            <v>0</v>
          </cell>
        </row>
        <row r="7628">
          <cell r="A7628" t="str">
            <v xml:space="preserve"> </v>
          </cell>
          <cell r="B7628" t="str">
            <v>Por codigo</v>
          </cell>
          <cell r="E7628" t="str">
            <v>LISTA DE PREC</v>
          </cell>
          <cell r="F7628" t="str">
            <v>IOS CON EXIS</v>
          </cell>
          <cell r="G7628" t="str">
            <v>TENCIA</v>
          </cell>
          <cell r="K7628" t="str">
            <v>Fecha : 22/Mar/22</v>
          </cell>
          <cell r="M7628" t="str">
            <v xml:space="preserve"> </v>
          </cell>
        </row>
        <row r="7629">
          <cell r="A7629" t="str">
            <v xml:space="preserve"> </v>
          </cell>
          <cell r="B7629" t="str">
            <v>-----------------</v>
          </cell>
          <cell r="C7629" t="str">
            <v>-----------------------------------</v>
          </cell>
          <cell r="D7629" t="str">
            <v>----</v>
          </cell>
          <cell r="E7629" t="str">
            <v>----------------</v>
          </cell>
          <cell r="F7629" t="str">
            <v>------------</v>
          </cell>
          <cell r="G7629" t="str">
            <v>-----------</v>
          </cell>
          <cell r="H7629" t="str">
            <v>------------</v>
          </cell>
          <cell r="I7629" t="str">
            <v>------------</v>
          </cell>
          <cell r="J7629" t="str">
            <v>----------</v>
          </cell>
          <cell r="K7629" t="str">
            <v>-------------------</v>
          </cell>
          <cell r="M7629" t="str">
            <v xml:space="preserve"> </v>
          </cell>
        </row>
        <row r="7630">
          <cell r="A7630" t="str">
            <v xml:space="preserve"> </v>
          </cell>
          <cell r="B7630" t="str">
            <v>Codigo</v>
          </cell>
          <cell r="C7630" t="str">
            <v>Descripcion</v>
          </cell>
          <cell r="D7630" t="str">
            <v>U.M.</v>
          </cell>
          <cell r="E7630" t="str">
            <v>Existencia</v>
          </cell>
          <cell r="F7630" t="str">
            <v>Precio 1</v>
          </cell>
          <cell r="G7630" t="str">
            <v>Precio 2</v>
          </cell>
          <cell r="H7630" t="str">
            <v>Precio 3</v>
          </cell>
          <cell r="I7630" t="str">
            <v>Precio 4</v>
          </cell>
          <cell r="J7630" t="str">
            <v>Precio</v>
          </cell>
          <cell r="K7630">
            <v>5</v>
          </cell>
          <cell r="M7630" t="str">
            <v xml:space="preserve"> </v>
          </cell>
        </row>
        <row r="7631">
          <cell r="A7631" t="str">
            <v xml:space="preserve"> </v>
          </cell>
          <cell r="B7631" t="str">
            <v>-----------------</v>
          </cell>
          <cell r="C7631" t="str">
            <v>-----------------------------------</v>
          </cell>
          <cell r="D7631" t="str">
            <v>----</v>
          </cell>
          <cell r="E7631" t="str">
            <v>----------------</v>
          </cell>
          <cell r="F7631" t="str">
            <v>------------</v>
          </cell>
          <cell r="G7631" t="str">
            <v>-----------</v>
          </cell>
          <cell r="H7631" t="str">
            <v>------------</v>
          </cell>
          <cell r="I7631" t="str">
            <v>------------</v>
          </cell>
          <cell r="J7631" t="str">
            <v>----------</v>
          </cell>
          <cell r="K7631" t="str">
            <v>-------------------</v>
          </cell>
          <cell r="M7631" t="str">
            <v xml:space="preserve"> </v>
          </cell>
        </row>
        <row r="7632">
          <cell r="A7632">
            <v>7501052420226</v>
          </cell>
          <cell r="B7632">
            <v>7501052420226</v>
          </cell>
          <cell r="C7632" t="str">
            <v>FRIJOLES LA SIERRA 440 GRS. C/CHORI</v>
          </cell>
          <cell r="D7632" t="str">
            <v>PZA</v>
          </cell>
          <cell r="F7632">
            <v>17.899999999999999</v>
          </cell>
          <cell r="G7632">
            <v>17.899999999999999</v>
          </cell>
          <cell r="H7632">
            <v>17.5</v>
          </cell>
          <cell r="I7632">
            <v>16.899999999999999</v>
          </cell>
          <cell r="J7632">
            <v>15.76</v>
          </cell>
          <cell r="K7632">
            <v>7501052420226</v>
          </cell>
          <cell r="M7632">
            <v>7501052420226</v>
          </cell>
        </row>
        <row r="7633">
          <cell r="A7633">
            <v>7501052420233</v>
          </cell>
          <cell r="B7633">
            <v>7501052420233</v>
          </cell>
          <cell r="C7633" t="str">
            <v>FRIJOLES LA SIERRA 440 GRS. C/QUESO</v>
          </cell>
          <cell r="D7633" t="str">
            <v>PZA</v>
          </cell>
          <cell r="E7633">
            <v>12</v>
          </cell>
          <cell r="F7633">
            <v>17.899999999999999</v>
          </cell>
          <cell r="G7633">
            <v>17.899999999999999</v>
          </cell>
          <cell r="H7633">
            <v>17.5</v>
          </cell>
          <cell r="I7633">
            <v>16.899999999999999</v>
          </cell>
          <cell r="J7633">
            <v>15.76</v>
          </cell>
          <cell r="K7633">
            <v>7501052420233</v>
          </cell>
          <cell r="M7633">
            <v>7501052420233</v>
          </cell>
        </row>
        <row r="7634">
          <cell r="A7634">
            <v>7501052420240</v>
          </cell>
          <cell r="B7634">
            <v>7501052420240</v>
          </cell>
          <cell r="C7634" t="str">
            <v>FRIJOLES LA SIERRA 440 GRS. C/CHIPO</v>
          </cell>
          <cell r="D7634" t="str">
            <v>PZA</v>
          </cell>
          <cell r="E7634">
            <v>6</v>
          </cell>
          <cell r="F7634">
            <v>17.899999999999999</v>
          </cell>
          <cell r="G7634">
            <v>17.899999999999999</v>
          </cell>
          <cell r="H7634">
            <v>17.5</v>
          </cell>
          <cell r="I7634">
            <v>16.899999999999999</v>
          </cell>
          <cell r="J7634">
            <v>15.76</v>
          </cell>
          <cell r="K7634">
            <v>7501052420240</v>
          </cell>
          <cell r="M7634">
            <v>7501052420240</v>
          </cell>
        </row>
        <row r="7635">
          <cell r="A7635">
            <v>7501052421254</v>
          </cell>
          <cell r="B7635">
            <v>7501052421254</v>
          </cell>
          <cell r="C7635" t="str">
            <v>FRIJOLES LA SIERRA BOLSA REF. PER.</v>
          </cell>
          <cell r="D7635" t="str">
            <v>PZA</v>
          </cell>
          <cell r="E7635">
            <v>274</v>
          </cell>
          <cell r="F7635">
            <v>15.5</v>
          </cell>
          <cell r="G7635">
            <v>15.5</v>
          </cell>
          <cell r="H7635">
            <v>15</v>
          </cell>
          <cell r="I7635">
            <v>14.7</v>
          </cell>
          <cell r="J7635">
            <v>13.49</v>
          </cell>
          <cell r="K7635">
            <v>7501052421254</v>
          </cell>
          <cell r="M7635">
            <v>7501052421254</v>
          </cell>
        </row>
        <row r="7636">
          <cell r="A7636">
            <v>7501052421384</v>
          </cell>
          <cell r="B7636">
            <v>7501052421384</v>
          </cell>
          <cell r="C7636" t="str">
            <v>FRIJOLES LA SIERRA BOL 220 G. BAYOS</v>
          </cell>
          <cell r="D7636" t="str">
            <v>PZA</v>
          </cell>
          <cell r="E7636">
            <v>24</v>
          </cell>
          <cell r="F7636">
            <v>9</v>
          </cell>
          <cell r="G7636">
            <v>9</v>
          </cell>
          <cell r="H7636">
            <v>8.6999999999999993</v>
          </cell>
          <cell r="I7636">
            <v>8.4</v>
          </cell>
          <cell r="J7636">
            <v>7.59</v>
          </cell>
          <cell r="K7636">
            <v>7501052421384</v>
          </cell>
          <cell r="M7636">
            <v>7501052421384</v>
          </cell>
        </row>
        <row r="7637">
          <cell r="A7637">
            <v>7501052424033</v>
          </cell>
          <cell r="B7637">
            <v>7501052424033</v>
          </cell>
          <cell r="C7637" t="str">
            <v>FRIJOLES LA SIERRA LATA REF.B. 440</v>
          </cell>
          <cell r="D7637" t="str">
            <v>PZA</v>
          </cell>
          <cell r="E7637">
            <v>5519</v>
          </cell>
          <cell r="F7637">
            <v>11.8</v>
          </cell>
          <cell r="G7637">
            <v>11.8</v>
          </cell>
          <cell r="H7637">
            <v>11.5</v>
          </cell>
          <cell r="I7637">
            <v>11.5</v>
          </cell>
          <cell r="J7637">
            <v>10.43</v>
          </cell>
          <cell r="K7637">
            <v>7501052424033</v>
          </cell>
          <cell r="M7637">
            <v>7501052424033</v>
          </cell>
        </row>
        <row r="7638">
          <cell r="A7638">
            <v>7501052424037</v>
          </cell>
          <cell r="B7638">
            <v>7501052424037</v>
          </cell>
          <cell r="C7638" t="str">
            <v>FRIJOLES LA SIERRA LATA REF.B. 24/4</v>
          </cell>
          <cell r="D7638" t="str">
            <v>CJA</v>
          </cell>
          <cell r="E7638">
            <v>229.958</v>
          </cell>
          <cell r="F7638">
            <v>270</v>
          </cell>
          <cell r="G7638">
            <v>267.5</v>
          </cell>
          <cell r="H7638">
            <v>267.5</v>
          </cell>
          <cell r="I7638">
            <v>265</v>
          </cell>
          <cell r="J7638">
            <v>250.01</v>
          </cell>
          <cell r="K7638">
            <v>7501052424037</v>
          </cell>
          <cell r="M7638">
            <v>7501052424037</v>
          </cell>
        </row>
        <row r="7639">
          <cell r="A7639">
            <v>7501062701</v>
          </cell>
          <cell r="B7639">
            <v>7501062701</v>
          </cell>
          <cell r="C7639" t="str">
            <v>LA MORENA FRIJOLES 12/440 G. BAYOS</v>
          </cell>
          <cell r="D7639" t="str">
            <v>CJA</v>
          </cell>
          <cell r="F7639">
            <v>124</v>
          </cell>
          <cell r="G7639">
            <v>124</v>
          </cell>
          <cell r="H7639">
            <v>121.7</v>
          </cell>
          <cell r="I7639">
            <v>119.5</v>
          </cell>
          <cell r="J7639">
            <v>113.74</v>
          </cell>
          <cell r="K7639">
            <v>7501062701</v>
          </cell>
          <cell r="M7639">
            <v>7501062701</v>
          </cell>
        </row>
        <row r="7640">
          <cell r="A7640">
            <v>7501062701032</v>
          </cell>
          <cell r="B7640">
            <v>7501062701032</v>
          </cell>
          <cell r="C7640" t="str">
            <v>LA MORENA FRIJOLES 440 G. BAYOS REF</v>
          </cell>
          <cell r="D7640" t="str">
            <v>PZA</v>
          </cell>
          <cell r="F7640">
            <v>10.9</v>
          </cell>
          <cell r="G7640">
            <v>10.9</v>
          </cell>
          <cell r="H7640">
            <v>10.7</v>
          </cell>
          <cell r="I7640">
            <v>10.4</v>
          </cell>
          <cell r="J7640">
            <v>9.49</v>
          </cell>
          <cell r="K7640">
            <v>7501062701032</v>
          </cell>
          <cell r="M7640">
            <v>7501062701032</v>
          </cell>
        </row>
        <row r="7641">
          <cell r="A7641">
            <v>7501062701049</v>
          </cell>
          <cell r="B7641">
            <v>7501062701049</v>
          </cell>
          <cell r="C7641" t="str">
            <v>LA MORENA FRIJOLES 440 G. ADOBO C/C</v>
          </cell>
          <cell r="D7641" t="str">
            <v>PZA</v>
          </cell>
          <cell r="E7641">
            <v>66</v>
          </cell>
          <cell r="F7641">
            <v>12.5</v>
          </cell>
          <cell r="G7641">
            <v>12.5</v>
          </cell>
          <cell r="H7641">
            <v>12.2</v>
          </cell>
          <cell r="I7641">
            <v>11.9</v>
          </cell>
          <cell r="J7641">
            <v>10.97</v>
          </cell>
          <cell r="K7641">
            <v>7501062701049</v>
          </cell>
          <cell r="M7641">
            <v>7501062701049</v>
          </cell>
        </row>
        <row r="7642">
          <cell r="A7642">
            <v>7501062702</v>
          </cell>
          <cell r="B7642">
            <v>7501062702</v>
          </cell>
          <cell r="C7642" t="str">
            <v>LA MORENA FRIJOLES 12/440 G. ADOBO</v>
          </cell>
          <cell r="D7642" t="str">
            <v>CJA</v>
          </cell>
          <cell r="E7642">
            <v>5.5</v>
          </cell>
          <cell r="F7642">
            <v>143.4</v>
          </cell>
          <cell r="G7642">
            <v>143.4</v>
          </cell>
          <cell r="H7642">
            <v>140.80000000000001</v>
          </cell>
          <cell r="I7642">
            <v>138.19999999999999</v>
          </cell>
          <cell r="J7642">
            <v>131.57</v>
          </cell>
          <cell r="K7642">
            <v>7501062702</v>
          </cell>
          <cell r="M7642">
            <v>7501062702</v>
          </cell>
        </row>
        <row r="7643">
          <cell r="A7643">
            <v>7501071307768</v>
          </cell>
          <cell r="B7643">
            <v>7501071307768</v>
          </cell>
          <cell r="C7643" t="str">
            <v>FRIJOLES ISADORA BAYOS REF C/CHOR 4</v>
          </cell>
          <cell r="D7643" t="str">
            <v>PZA</v>
          </cell>
          <cell r="E7643">
            <v>3</v>
          </cell>
          <cell r="F7643">
            <v>14</v>
          </cell>
          <cell r="G7643">
            <v>14</v>
          </cell>
          <cell r="H7643">
            <v>13.8</v>
          </cell>
          <cell r="I7643">
            <v>13.4</v>
          </cell>
          <cell r="J7643">
            <v>12.51</v>
          </cell>
          <cell r="K7643">
            <v>7501071307768</v>
          </cell>
          <cell r="M7643">
            <v>7501071307768</v>
          </cell>
        </row>
        <row r="7644">
          <cell r="A7644">
            <v>7501071307772</v>
          </cell>
          <cell r="B7644">
            <v>7501071307772</v>
          </cell>
          <cell r="C7644" t="str">
            <v>FRIJOLES ISADORA PERUANOS REF. 24/4</v>
          </cell>
          <cell r="D7644" t="str">
            <v>CJA</v>
          </cell>
          <cell r="E7644">
            <v>23.416</v>
          </cell>
          <cell r="F7644">
            <v>334.8</v>
          </cell>
          <cell r="G7644">
            <v>331.7</v>
          </cell>
          <cell r="H7644">
            <v>331.7</v>
          </cell>
          <cell r="I7644">
            <v>328.6</v>
          </cell>
          <cell r="J7644">
            <v>310.01</v>
          </cell>
          <cell r="K7644">
            <v>7501071307772</v>
          </cell>
          <cell r="M7644">
            <v>7501071307772</v>
          </cell>
        </row>
        <row r="7645">
          <cell r="A7645">
            <v>7501071307775</v>
          </cell>
          <cell r="B7645">
            <v>7501071307775</v>
          </cell>
          <cell r="C7645" t="str">
            <v>FRIJOLES ISADORA PERUANOS REF. 430</v>
          </cell>
          <cell r="D7645" t="str">
            <v>PZA</v>
          </cell>
          <cell r="E7645">
            <v>562</v>
          </cell>
          <cell r="F7645">
            <v>14.6</v>
          </cell>
          <cell r="G7645">
            <v>14.6</v>
          </cell>
          <cell r="H7645">
            <v>14.3</v>
          </cell>
          <cell r="I7645">
            <v>14.3</v>
          </cell>
          <cell r="J7645">
            <v>12.93</v>
          </cell>
          <cell r="K7645">
            <v>7501071307775</v>
          </cell>
          <cell r="M7645">
            <v>7501071307775</v>
          </cell>
        </row>
        <row r="7646">
          <cell r="A7646">
            <v>7501071307782</v>
          </cell>
          <cell r="B7646">
            <v>7501071307782</v>
          </cell>
          <cell r="C7646" t="str">
            <v>FRIJOLES ISADORA BAYOS REFRITOS 430</v>
          </cell>
          <cell r="D7646" t="str">
            <v>PZA</v>
          </cell>
          <cell r="E7646">
            <v>73</v>
          </cell>
          <cell r="F7646">
            <v>14.6</v>
          </cell>
          <cell r="G7646">
            <v>14.6</v>
          </cell>
          <cell r="H7646">
            <v>14.3</v>
          </cell>
          <cell r="I7646">
            <v>14.3</v>
          </cell>
          <cell r="J7646">
            <v>12.93</v>
          </cell>
          <cell r="K7646">
            <v>7501071307782</v>
          </cell>
          <cell r="M7646">
            <v>7501071307782</v>
          </cell>
        </row>
        <row r="7647">
          <cell r="A7647">
            <v>7501071307928</v>
          </cell>
          <cell r="B7647">
            <v>7501071307928</v>
          </cell>
          <cell r="C7647" t="str">
            <v>FRIJOLES ISADORA 454 G. ENTEROS CLA</v>
          </cell>
          <cell r="D7647" t="str">
            <v>PZA</v>
          </cell>
          <cell r="F7647">
            <v>11.5</v>
          </cell>
          <cell r="G7647">
            <v>11.5</v>
          </cell>
          <cell r="H7647">
            <v>11.3</v>
          </cell>
          <cell r="I7647">
            <v>11</v>
          </cell>
          <cell r="J7647">
            <v>10.210000000000001</v>
          </cell>
          <cell r="K7647">
            <v>7501071307928</v>
          </cell>
          <cell r="M7647">
            <v>7501071307928</v>
          </cell>
        </row>
        <row r="7648">
          <cell r="A7648">
            <v>750224267121</v>
          </cell>
          <cell r="B7648">
            <v>750224267121</v>
          </cell>
          <cell r="C7648" t="str">
            <v>FRIJOLES COSTE¥A BOL 12/430 G. PERU</v>
          </cell>
          <cell r="D7648" t="str">
            <v>CJA</v>
          </cell>
          <cell r="E7648">
            <v>1</v>
          </cell>
          <cell r="F7648">
            <v>174.4</v>
          </cell>
          <cell r="G7648">
            <v>174.4</v>
          </cell>
          <cell r="H7648">
            <v>171.2</v>
          </cell>
          <cell r="I7648">
            <v>168</v>
          </cell>
          <cell r="J7648">
            <v>159.94999999999999</v>
          </cell>
          <cell r="K7648">
            <v>750224267121</v>
          </cell>
          <cell r="M7648">
            <v>750224267121</v>
          </cell>
        </row>
        <row r="7649">
          <cell r="A7649">
            <v>750420602</v>
          </cell>
          <cell r="B7649">
            <v>750420602</v>
          </cell>
          <cell r="C7649" t="str">
            <v>FRIJOLES LA SIERRA 12/440 G. C/CHOR</v>
          </cell>
          <cell r="D7649" t="str">
            <v>CJA</v>
          </cell>
          <cell r="F7649">
            <v>206.1</v>
          </cell>
          <cell r="G7649">
            <v>206.1</v>
          </cell>
          <cell r="H7649">
            <v>202.3</v>
          </cell>
          <cell r="I7649">
            <v>198.5</v>
          </cell>
          <cell r="J7649">
            <v>189.01</v>
          </cell>
          <cell r="K7649">
            <v>750420602</v>
          </cell>
          <cell r="M7649">
            <v>750420602</v>
          </cell>
        </row>
        <row r="7650">
          <cell r="A7650">
            <v>7505256109</v>
          </cell>
          <cell r="B7650">
            <v>7505256109</v>
          </cell>
          <cell r="C7650" t="str">
            <v>FRIJOLES EL MEXICANO PINTOS 12/822</v>
          </cell>
          <cell r="D7650" t="str">
            <v>CJA</v>
          </cell>
          <cell r="F7650">
            <v>262</v>
          </cell>
          <cell r="G7650">
            <v>262</v>
          </cell>
          <cell r="H7650">
            <v>257.2</v>
          </cell>
          <cell r="I7650">
            <v>252.4</v>
          </cell>
          <cell r="J7650">
            <v>240.36</v>
          </cell>
          <cell r="K7650">
            <v>7505256109</v>
          </cell>
          <cell r="M7650">
            <v>7505256109</v>
          </cell>
        </row>
        <row r="7651">
          <cell r="A7651">
            <v>75061506856</v>
          </cell>
          <cell r="B7651">
            <v>75061506856</v>
          </cell>
          <cell r="C7651" t="str">
            <v>FRIJOLES COSTE¥A 12/400G. BAYOS REF</v>
          </cell>
          <cell r="D7651" t="str">
            <v>CJA</v>
          </cell>
          <cell r="F7651">
            <v>114.3</v>
          </cell>
          <cell r="G7651">
            <v>114.3</v>
          </cell>
          <cell r="H7651">
            <v>112.2</v>
          </cell>
          <cell r="I7651">
            <v>110.1</v>
          </cell>
          <cell r="J7651">
            <v>104.81</v>
          </cell>
          <cell r="K7651">
            <v>75061506856</v>
          </cell>
          <cell r="M7651">
            <v>75061506856</v>
          </cell>
        </row>
        <row r="7652">
          <cell r="A7652">
            <v>7506201</v>
          </cell>
          <cell r="B7652">
            <v>7506201</v>
          </cell>
          <cell r="C7652" t="str">
            <v>FRIJOLES LA SIERRA BOL 24/220G BAYO</v>
          </cell>
          <cell r="D7652" t="str">
            <v>CJA</v>
          </cell>
          <cell r="E7652">
            <v>1</v>
          </cell>
          <cell r="F7652">
            <v>198.4</v>
          </cell>
          <cell r="G7652">
            <v>198.4</v>
          </cell>
          <cell r="H7652">
            <v>194.8</v>
          </cell>
          <cell r="I7652">
            <v>191.1</v>
          </cell>
          <cell r="J7652">
            <v>182.01</v>
          </cell>
          <cell r="K7652">
            <v>7506201</v>
          </cell>
          <cell r="M7652">
            <v>7506201</v>
          </cell>
        </row>
        <row r="7653">
          <cell r="A7653">
            <v>75064256007</v>
          </cell>
          <cell r="B7653">
            <v>75064256007</v>
          </cell>
          <cell r="C7653" t="str">
            <v>FRIJOLES LA MERCED BOL 20/430G BAYO</v>
          </cell>
          <cell r="D7653" t="str">
            <v>CJA</v>
          </cell>
          <cell r="F7653">
            <v>216.3</v>
          </cell>
          <cell r="G7653">
            <v>216.3</v>
          </cell>
          <cell r="H7653">
            <v>212.3</v>
          </cell>
          <cell r="I7653">
            <v>208.4</v>
          </cell>
          <cell r="J7653">
            <v>198.41</v>
          </cell>
          <cell r="K7653">
            <v>75064256007</v>
          </cell>
          <cell r="M7653">
            <v>75064256007</v>
          </cell>
        </row>
        <row r="7654">
          <cell r="A7654">
            <v>7508256108</v>
          </cell>
          <cell r="B7654">
            <v>7508256108</v>
          </cell>
          <cell r="C7654" t="str">
            <v>FRIJOLES EL MEXICANO BAYOS REF 6/2.</v>
          </cell>
          <cell r="D7654" t="str">
            <v>CJA</v>
          </cell>
          <cell r="F7654">
            <v>295.2</v>
          </cell>
          <cell r="G7654">
            <v>295.2</v>
          </cell>
          <cell r="H7654">
            <v>289.8</v>
          </cell>
          <cell r="I7654">
            <v>284.39999999999998</v>
          </cell>
          <cell r="J7654">
            <v>270.77999999999997</v>
          </cell>
          <cell r="K7654">
            <v>7508256108</v>
          </cell>
          <cell r="M7654">
            <v>7508256108</v>
          </cell>
        </row>
        <row r="7655">
          <cell r="A7655">
            <v>7508256110</v>
          </cell>
          <cell r="B7655">
            <v>7508256110</v>
          </cell>
          <cell r="C7655" t="str">
            <v>FRIJOLES EL MEXICANO NEGROS REF 12/</v>
          </cell>
          <cell r="D7655" t="str">
            <v>CJA</v>
          </cell>
          <cell r="F7655">
            <v>148</v>
          </cell>
          <cell r="G7655">
            <v>148</v>
          </cell>
          <cell r="H7655">
            <v>145.30000000000001</v>
          </cell>
          <cell r="I7655">
            <v>142.6</v>
          </cell>
          <cell r="J7655">
            <v>135.77000000000001</v>
          </cell>
          <cell r="K7655">
            <v>7508256110</v>
          </cell>
          <cell r="M7655">
            <v>7508256110</v>
          </cell>
        </row>
        <row r="7656">
          <cell r="A7656">
            <v>7569652101</v>
          </cell>
          <cell r="B7656">
            <v>7569652101</v>
          </cell>
          <cell r="C7656" t="str">
            <v>FRIJOLES EL MEXICANO BOL 12/430G BA</v>
          </cell>
          <cell r="D7656" t="str">
            <v>CJA</v>
          </cell>
          <cell r="E7656">
            <v>62.5</v>
          </cell>
          <cell r="F7656">
            <v>145.6</v>
          </cell>
          <cell r="G7656">
            <v>145.6</v>
          </cell>
          <cell r="H7656">
            <v>143</v>
          </cell>
          <cell r="I7656">
            <v>140.30000000000001</v>
          </cell>
          <cell r="J7656">
            <v>133.58000000000001</v>
          </cell>
          <cell r="K7656">
            <v>7569652101</v>
          </cell>
          <cell r="M7656">
            <v>7569652101</v>
          </cell>
        </row>
        <row r="7657">
          <cell r="A7657">
            <v>7569652102</v>
          </cell>
          <cell r="B7657">
            <v>7569652102</v>
          </cell>
          <cell r="C7657" t="str">
            <v>FRIJOLES EL MEXICANO BOL 12/430G NE</v>
          </cell>
          <cell r="D7657" t="str">
            <v>CJA</v>
          </cell>
          <cell r="E7657">
            <v>13.416</v>
          </cell>
          <cell r="F7657">
            <v>145.6</v>
          </cell>
          <cell r="G7657">
            <v>145.6</v>
          </cell>
          <cell r="H7657">
            <v>143</v>
          </cell>
          <cell r="I7657">
            <v>140.30000000000001</v>
          </cell>
          <cell r="J7657">
            <v>133.58000000000001</v>
          </cell>
          <cell r="K7657">
            <v>7569652102</v>
          </cell>
          <cell r="M7657">
            <v>7569652102</v>
          </cell>
        </row>
        <row r="7658">
          <cell r="A7658">
            <v>9696775620010</v>
          </cell>
          <cell r="B7658">
            <v>9696775620010</v>
          </cell>
          <cell r="C7658" t="str">
            <v>FRIJOLES SIN MARCA PERUANOS ENTEROS</v>
          </cell>
          <cell r="D7658" t="str">
            <v>PZA</v>
          </cell>
          <cell r="F7658">
            <v>31.3</v>
          </cell>
          <cell r="G7658">
            <v>31.3</v>
          </cell>
          <cell r="H7658">
            <v>30.8</v>
          </cell>
          <cell r="I7658">
            <v>30</v>
          </cell>
          <cell r="J7658">
            <v>26.51</v>
          </cell>
          <cell r="K7658">
            <v>9696775620010</v>
          </cell>
          <cell r="M7658">
            <v>9696775620010</v>
          </cell>
        </row>
        <row r="7659">
          <cell r="A7659">
            <v>9696775620027</v>
          </cell>
          <cell r="B7659">
            <v>9696775620027</v>
          </cell>
          <cell r="C7659" t="str">
            <v>FRIJOLES SIN MARCA ENT DE LA OLLA 5</v>
          </cell>
          <cell r="D7659" t="str">
            <v>PZA</v>
          </cell>
          <cell r="F7659">
            <v>18.899999999999999</v>
          </cell>
          <cell r="G7659">
            <v>18.899999999999999</v>
          </cell>
          <cell r="H7659">
            <v>18.600000000000001</v>
          </cell>
          <cell r="I7659">
            <v>18.100000000000001</v>
          </cell>
          <cell r="J7659">
            <v>16.010000000000002</v>
          </cell>
          <cell r="K7659">
            <v>9696775620027</v>
          </cell>
          <cell r="M7659">
            <v>9696775620027</v>
          </cell>
        </row>
        <row r="7660">
          <cell r="A7660">
            <v>9696775620034</v>
          </cell>
          <cell r="B7660">
            <v>9696775620034</v>
          </cell>
          <cell r="C7660" t="str">
            <v>FRIJOLES SIN MARCA REFRITOS BAYOS 5</v>
          </cell>
          <cell r="D7660" t="str">
            <v>PZA</v>
          </cell>
          <cell r="F7660">
            <v>19.5</v>
          </cell>
          <cell r="G7660">
            <v>19.5</v>
          </cell>
          <cell r="H7660">
            <v>19.2</v>
          </cell>
          <cell r="I7660">
            <v>18.7</v>
          </cell>
          <cell r="J7660">
            <v>16.510000000000002</v>
          </cell>
          <cell r="K7660">
            <v>9696775620034</v>
          </cell>
          <cell r="M7660">
            <v>9696775620034</v>
          </cell>
        </row>
        <row r="7661">
          <cell r="A7661">
            <v>9696775620041</v>
          </cell>
          <cell r="B7661">
            <v>9696775620041</v>
          </cell>
          <cell r="C7661" t="str">
            <v>FRIJOLES SIN MARCA REFRITOS C/CHILE</v>
          </cell>
          <cell r="D7661" t="str">
            <v>PZA</v>
          </cell>
          <cell r="F7661">
            <v>20.100000000000001</v>
          </cell>
          <cell r="G7661">
            <v>20.100000000000001</v>
          </cell>
          <cell r="H7661">
            <v>19.8</v>
          </cell>
          <cell r="I7661">
            <v>19.3</v>
          </cell>
          <cell r="J7661">
            <v>17.010000000000002</v>
          </cell>
          <cell r="K7661">
            <v>9696775620041</v>
          </cell>
          <cell r="M7661">
            <v>9696775620041</v>
          </cell>
        </row>
        <row r="7662">
          <cell r="A7662">
            <v>9699345630013</v>
          </cell>
          <cell r="B7662">
            <v>9699345630013</v>
          </cell>
          <cell r="C7662" t="str">
            <v>EL ARCA DE NOE FRIJOLES REF. B/N 50</v>
          </cell>
          <cell r="D7662" t="str">
            <v>PZA</v>
          </cell>
          <cell r="F7662">
            <v>18.600000000000001</v>
          </cell>
          <cell r="G7662">
            <v>18.600000000000001</v>
          </cell>
          <cell r="H7662">
            <v>18.3</v>
          </cell>
          <cell r="I7662">
            <v>17.899999999999999</v>
          </cell>
          <cell r="J7662">
            <v>15.51</v>
          </cell>
          <cell r="K7662">
            <v>699345630013</v>
          </cell>
          <cell r="M7662">
            <v>9699345630013</v>
          </cell>
        </row>
        <row r="7663">
          <cell r="A7663">
            <v>9699345630051</v>
          </cell>
          <cell r="B7663">
            <v>9699345630051</v>
          </cell>
          <cell r="C7663" t="str">
            <v>EL ARCA DE NOE FRIJOLES ENT. BAYOS</v>
          </cell>
          <cell r="D7663" t="str">
            <v>PZA</v>
          </cell>
          <cell r="F7663">
            <v>16.2</v>
          </cell>
          <cell r="G7663">
            <v>16.2</v>
          </cell>
          <cell r="H7663">
            <v>16</v>
          </cell>
          <cell r="I7663">
            <v>15.6</v>
          </cell>
          <cell r="J7663">
            <v>13.51</v>
          </cell>
          <cell r="K7663">
            <v>699345630051</v>
          </cell>
          <cell r="M7663">
            <v>9699345630051</v>
          </cell>
        </row>
        <row r="7664">
          <cell r="A7664">
            <v>9699345630055</v>
          </cell>
          <cell r="B7664">
            <v>9699345630055</v>
          </cell>
          <cell r="C7664" t="str">
            <v>EL ARCA DE NOE FRIJOLES ENT. BAYOS</v>
          </cell>
          <cell r="D7664" t="str">
            <v>PZA</v>
          </cell>
          <cell r="F7664">
            <v>27.6</v>
          </cell>
          <cell r="G7664">
            <v>27.6</v>
          </cell>
          <cell r="H7664">
            <v>27.2</v>
          </cell>
          <cell r="I7664">
            <v>26.5</v>
          </cell>
          <cell r="J7664">
            <v>23.01</v>
          </cell>
          <cell r="K7664">
            <v>9699345630055</v>
          </cell>
          <cell r="M7664">
            <v>9699345630055</v>
          </cell>
        </row>
        <row r="7665">
          <cell r="A7665">
            <v>9699345630068</v>
          </cell>
          <cell r="B7665">
            <v>9699345630068</v>
          </cell>
          <cell r="C7665" t="str">
            <v>EL ARCA DE NOE FRIJOLES E. PERUANOS</v>
          </cell>
          <cell r="D7665" t="str">
            <v>PZA</v>
          </cell>
          <cell r="F7665">
            <v>27.6</v>
          </cell>
          <cell r="G7665">
            <v>27.6</v>
          </cell>
          <cell r="H7665">
            <v>27.2</v>
          </cell>
          <cell r="I7665">
            <v>26.5</v>
          </cell>
          <cell r="J7665">
            <v>23.01</v>
          </cell>
          <cell r="K7665">
            <v>9699345630068</v>
          </cell>
          <cell r="M7665">
            <v>9699345630068</v>
          </cell>
        </row>
        <row r="7666">
          <cell r="A7666">
            <v>0</v>
          </cell>
          <cell r="M7666">
            <v>0</v>
          </cell>
        </row>
        <row r="7667">
          <cell r="A7667" t="str">
            <v xml:space="preserve"> </v>
          </cell>
          <cell r="B7667" t="str">
            <v>FO   FOCOS</v>
          </cell>
          <cell r="M7667" t="str">
            <v xml:space="preserve"> </v>
          </cell>
        </row>
        <row r="7668">
          <cell r="A7668">
            <v>46677542023</v>
          </cell>
          <cell r="B7668">
            <v>46677542023</v>
          </cell>
          <cell r="C7668" t="str">
            <v>FOCOS PHILIPS AHOR 13 W TWISTER</v>
          </cell>
          <cell r="D7668" t="str">
            <v>PZA</v>
          </cell>
          <cell r="F7668">
            <v>36.4</v>
          </cell>
          <cell r="G7668">
            <v>36.4</v>
          </cell>
          <cell r="H7668">
            <v>35.799999999999997</v>
          </cell>
          <cell r="I7668">
            <v>34.799999999999997</v>
          </cell>
          <cell r="J7668">
            <v>31.61</v>
          </cell>
          <cell r="K7668">
            <v>46677542023</v>
          </cell>
          <cell r="M7668">
            <v>46677542023</v>
          </cell>
        </row>
        <row r="7669">
          <cell r="A7669">
            <v>3326</v>
          </cell>
          <cell r="B7669">
            <v>3326</v>
          </cell>
          <cell r="C7669" t="str">
            <v>FOCOS OSRAM  12/15 WATTS</v>
          </cell>
          <cell r="D7669" t="str">
            <v>CJA</v>
          </cell>
          <cell r="F7669">
            <v>376.9</v>
          </cell>
          <cell r="G7669">
            <v>376.9</v>
          </cell>
          <cell r="H7669">
            <v>370</v>
          </cell>
          <cell r="I7669">
            <v>363.1</v>
          </cell>
          <cell r="J7669">
            <v>345.74</v>
          </cell>
          <cell r="K7669">
            <v>3326</v>
          </cell>
          <cell r="M7669">
            <v>3326</v>
          </cell>
        </row>
        <row r="7670">
          <cell r="A7670">
            <v>3331</v>
          </cell>
          <cell r="B7670">
            <v>3331</v>
          </cell>
          <cell r="C7670" t="str">
            <v>FOCOS ETCO 13 W ESPIRAL 24 PZAS.</v>
          </cell>
          <cell r="D7670" t="str">
            <v>CJA</v>
          </cell>
          <cell r="F7670">
            <v>640</v>
          </cell>
          <cell r="G7670">
            <v>640</v>
          </cell>
          <cell r="H7670">
            <v>628.29999999999995</v>
          </cell>
          <cell r="I7670">
            <v>616.6</v>
          </cell>
          <cell r="J7670">
            <v>587.16</v>
          </cell>
          <cell r="K7670">
            <v>3331</v>
          </cell>
          <cell r="M7670">
            <v>3331</v>
          </cell>
        </row>
        <row r="7671">
          <cell r="A7671">
            <v>3332</v>
          </cell>
          <cell r="B7671">
            <v>3332</v>
          </cell>
          <cell r="C7671" t="str">
            <v>FOCOS ETCO 13 W 24 PZAS.</v>
          </cell>
          <cell r="D7671" t="str">
            <v>CJA</v>
          </cell>
          <cell r="E7671">
            <v>-0.25</v>
          </cell>
          <cell r="F7671">
            <v>380.6</v>
          </cell>
          <cell r="G7671">
            <v>380.6</v>
          </cell>
          <cell r="H7671">
            <v>373.6</v>
          </cell>
          <cell r="I7671">
            <v>366.6</v>
          </cell>
          <cell r="J7671">
            <v>349.13</v>
          </cell>
          <cell r="K7671">
            <v>3332</v>
          </cell>
          <cell r="M7671">
            <v>3332</v>
          </cell>
        </row>
        <row r="7672">
          <cell r="A7672">
            <v>3333</v>
          </cell>
          <cell r="B7672">
            <v>3333</v>
          </cell>
          <cell r="C7672" t="str">
            <v>FOCOS ETCO 20 W 24 PZAS.</v>
          </cell>
          <cell r="D7672" t="str">
            <v>CJA</v>
          </cell>
          <cell r="F7672">
            <v>674.8</v>
          </cell>
          <cell r="G7672">
            <v>674.8</v>
          </cell>
          <cell r="H7672">
            <v>662.4</v>
          </cell>
          <cell r="I7672">
            <v>650</v>
          </cell>
          <cell r="J7672">
            <v>619.01</v>
          </cell>
          <cell r="K7672">
            <v>3333</v>
          </cell>
          <cell r="M7672">
            <v>3333</v>
          </cell>
        </row>
        <row r="7673">
          <cell r="A7673">
            <v>3334</v>
          </cell>
          <cell r="B7673">
            <v>3334</v>
          </cell>
          <cell r="C7673" t="str">
            <v>FOCOS ETCO 23 W 24 PZAS.</v>
          </cell>
          <cell r="D7673" t="str">
            <v>CJA</v>
          </cell>
          <cell r="F7673">
            <v>709.6</v>
          </cell>
          <cell r="G7673">
            <v>709.6</v>
          </cell>
          <cell r="H7673">
            <v>696.6</v>
          </cell>
          <cell r="I7673">
            <v>683.6</v>
          </cell>
          <cell r="J7673">
            <v>651.01</v>
          </cell>
          <cell r="K7673">
            <v>3334</v>
          </cell>
          <cell r="M7673">
            <v>3334</v>
          </cell>
        </row>
        <row r="7674">
          <cell r="A7674">
            <v>3335</v>
          </cell>
          <cell r="B7674">
            <v>3335</v>
          </cell>
          <cell r="C7674" t="str">
            <v>FOCOS ETCO 45 W 30 PZAS.</v>
          </cell>
          <cell r="D7674" t="str">
            <v>CJA</v>
          </cell>
          <cell r="F7674">
            <v>2560</v>
          </cell>
          <cell r="G7674">
            <v>2560</v>
          </cell>
          <cell r="H7674">
            <v>2550</v>
          </cell>
          <cell r="I7674">
            <v>2535.8000000000002</v>
          </cell>
          <cell r="J7674">
            <v>2415.0100000000002</v>
          </cell>
          <cell r="K7674">
            <v>3335</v>
          </cell>
          <cell r="M7674">
            <v>3335</v>
          </cell>
        </row>
        <row r="7675">
          <cell r="A7675">
            <v>3336</v>
          </cell>
          <cell r="B7675">
            <v>3336</v>
          </cell>
          <cell r="C7675" t="str">
            <v>FOCOS ETCO 65 W 30 PZAS.</v>
          </cell>
          <cell r="D7675" t="str">
            <v>CJA</v>
          </cell>
          <cell r="F7675">
            <v>2810</v>
          </cell>
          <cell r="G7675">
            <v>2810</v>
          </cell>
          <cell r="H7675">
            <v>2800</v>
          </cell>
          <cell r="I7675">
            <v>2787.8</v>
          </cell>
          <cell r="J7675">
            <v>2655.01</v>
          </cell>
          <cell r="K7675">
            <v>3336</v>
          </cell>
          <cell r="M7675">
            <v>3336</v>
          </cell>
        </row>
        <row r="7676">
          <cell r="A7676">
            <v>333701</v>
          </cell>
          <cell r="B7676">
            <v>333701</v>
          </cell>
          <cell r="C7676" t="str">
            <v>FOCOS ETCO 72 WATTS 50 PZAS.</v>
          </cell>
          <cell r="D7676" t="str">
            <v>CJA</v>
          </cell>
          <cell r="F7676">
            <v>605</v>
          </cell>
          <cell r="G7676">
            <v>605</v>
          </cell>
          <cell r="H7676">
            <v>594</v>
          </cell>
          <cell r="I7676">
            <v>583</v>
          </cell>
          <cell r="J7676">
            <v>550.01</v>
          </cell>
          <cell r="K7676">
            <v>333701</v>
          </cell>
          <cell r="M7676">
            <v>333701</v>
          </cell>
        </row>
        <row r="7677">
          <cell r="A7677">
            <v>4050300105352</v>
          </cell>
          <cell r="B7677">
            <v>4050300105352</v>
          </cell>
          <cell r="C7677" t="str">
            <v>FOCOS OSRAM 27 WATTS</v>
          </cell>
          <cell r="D7677" t="str">
            <v>PZA</v>
          </cell>
          <cell r="F7677">
            <v>44.5</v>
          </cell>
          <cell r="G7677">
            <v>44.5</v>
          </cell>
          <cell r="H7677">
            <v>43.5</v>
          </cell>
          <cell r="I7677">
            <v>42.5</v>
          </cell>
          <cell r="J7677">
            <v>39.340000000000003</v>
          </cell>
          <cell r="K7677">
            <v>4050300105352</v>
          </cell>
          <cell r="M7677">
            <v>4050300105352</v>
          </cell>
        </row>
        <row r="7678">
          <cell r="A7678">
            <v>4050300106021</v>
          </cell>
          <cell r="B7678">
            <v>4050300106021</v>
          </cell>
          <cell r="C7678" t="str">
            <v>FOCOS OSRAM 15 WATTS</v>
          </cell>
          <cell r="D7678" t="str">
            <v>PZA</v>
          </cell>
          <cell r="F7678">
            <v>33.200000000000003</v>
          </cell>
          <cell r="G7678">
            <v>33.200000000000003</v>
          </cell>
          <cell r="H7678">
            <v>32.6</v>
          </cell>
          <cell r="I7678">
            <v>31.7</v>
          </cell>
          <cell r="J7678">
            <v>28.82</v>
          </cell>
          <cell r="K7678">
            <v>7501026907418</v>
          </cell>
          <cell r="M7678">
            <v>4050300106021</v>
          </cell>
        </row>
        <row r="7679">
          <cell r="A7679">
            <v>645201203</v>
          </cell>
          <cell r="B7679">
            <v>645201203</v>
          </cell>
          <cell r="C7679" t="str">
            <v>LAMPARA ETCO 7W LUZ BLANCA 50 PZAS.</v>
          </cell>
          <cell r="D7679" t="str">
            <v>CJA</v>
          </cell>
          <cell r="F7679">
            <v>1176.2</v>
          </cell>
          <cell r="G7679">
            <v>1176.2</v>
          </cell>
          <cell r="H7679">
            <v>1154.5999999999999</v>
          </cell>
          <cell r="I7679">
            <v>1133</v>
          </cell>
          <cell r="J7679">
            <v>1079.01</v>
          </cell>
          <cell r="K7679">
            <v>645201203</v>
          </cell>
          <cell r="M7679">
            <v>645201203</v>
          </cell>
        </row>
        <row r="7680">
          <cell r="A7680">
            <v>645201204</v>
          </cell>
          <cell r="B7680">
            <v>645201204</v>
          </cell>
          <cell r="C7680" t="str">
            <v>LAMPARA ETCO 14 W LUZ BLANCA 50 PZA</v>
          </cell>
          <cell r="D7680" t="str">
            <v>CJA</v>
          </cell>
          <cell r="F7680">
            <v>1568</v>
          </cell>
          <cell r="G7680">
            <v>1568</v>
          </cell>
          <cell r="H7680">
            <v>1539.2</v>
          </cell>
          <cell r="I7680">
            <v>1510.5</v>
          </cell>
          <cell r="J7680">
            <v>1438.51</v>
          </cell>
          <cell r="K7680">
            <v>645201204</v>
          </cell>
          <cell r="M7680">
            <v>645201204</v>
          </cell>
        </row>
        <row r="7681">
          <cell r="A7681">
            <v>735621457</v>
          </cell>
          <cell r="B7681">
            <v>735621457</v>
          </cell>
          <cell r="C7681" t="str">
            <v>FOCO ETCO LED 24/19 WATTS</v>
          </cell>
          <cell r="D7681" t="str">
            <v>CJA</v>
          </cell>
          <cell r="F7681">
            <v>1362</v>
          </cell>
          <cell r="G7681">
            <v>1362</v>
          </cell>
          <cell r="H7681">
            <v>1337</v>
          </cell>
          <cell r="I7681">
            <v>1312</v>
          </cell>
          <cell r="J7681">
            <v>1249.51</v>
          </cell>
          <cell r="K7681">
            <v>735621457</v>
          </cell>
          <cell r="M7681">
            <v>735621457</v>
          </cell>
        </row>
        <row r="7682">
          <cell r="A7682">
            <v>7501026908712</v>
          </cell>
          <cell r="B7682">
            <v>7501026908712</v>
          </cell>
          <cell r="C7682" t="str">
            <v>FOCOS OSRAM 20 WATTS</v>
          </cell>
          <cell r="D7682" t="str">
            <v>PZA</v>
          </cell>
          <cell r="E7682">
            <v>24</v>
          </cell>
          <cell r="F7682">
            <v>39.299999999999997</v>
          </cell>
          <cell r="G7682">
            <v>39.299999999999997</v>
          </cell>
          <cell r="H7682">
            <v>38.6</v>
          </cell>
          <cell r="I7682">
            <v>37.6</v>
          </cell>
          <cell r="J7682">
            <v>35.090000000000003</v>
          </cell>
          <cell r="K7682">
            <v>7501026908712</v>
          </cell>
          <cell r="M7682">
            <v>7501026908712</v>
          </cell>
        </row>
        <row r="7683">
          <cell r="A7683">
            <v>7501026912207</v>
          </cell>
          <cell r="B7683">
            <v>7501026912207</v>
          </cell>
          <cell r="C7683" t="str">
            <v>FOCO OSRAM 60 WATTS</v>
          </cell>
          <cell r="D7683" t="str">
            <v>PZA</v>
          </cell>
          <cell r="F7683">
            <v>34.9</v>
          </cell>
          <cell r="G7683">
            <v>34.9</v>
          </cell>
          <cell r="H7683">
            <v>34.5</v>
          </cell>
          <cell r="I7683">
            <v>33.5</v>
          </cell>
          <cell r="J7683">
            <v>30.57</v>
          </cell>
          <cell r="K7683">
            <v>7501026912207</v>
          </cell>
          <cell r="M7683">
            <v>7501026912207</v>
          </cell>
        </row>
        <row r="7684">
          <cell r="A7684">
            <v>75010880124</v>
          </cell>
          <cell r="B7684">
            <v>75010880124</v>
          </cell>
          <cell r="C7684" t="str">
            <v>LAMPARA ETCO LUZ FRIA 24/7 WATTS</v>
          </cell>
          <cell r="D7684" t="str">
            <v>CJA</v>
          </cell>
          <cell r="F7684">
            <v>895</v>
          </cell>
          <cell r="G7684">
            <v>895</v>
          </cell>
          <cell r="H7684">
            <v>885</v>
          </cell>
          <cell r="I7684">
            <v>874.1</v>
          </cell>
          <cell r="J7684">
            <v>832.43</v>
          </cell>
          <cell r="K7684">
            <v>75010880124</v>
          </cell>
          <cell r="M7684">
            <v>75010880124</v>
          </cell>
        </row>
        <row r="7685">
          <cell r="A7685">
            <v>750203652</v>
          </cell>
          <cell r="B7685">
            <v>750203652</v>
          </cell>
          <cell r="C7685" t="str">
            <v>LAMPARA ETCO 9W LUZ BLANCA 50 PZAS.</v>
          </cell>
          <cell r="D7685" t="str">
            <v>CJA</v>
          </cell>
          <cell r="F7685">
            <v>1293.9000000000001</v>
          </cell>
          <cell r="G7685">
            <v>1293.9000000000001</v>
          </cell>
          <cell r="H7685">
            <v>1270.0999999999999</v>
          </cell>
          <cell r="I7685">
            <v>1246.4000000000001</v>
          </cell>
          <cell r="J7685">
            <v>1187.01</v>
          </cell>
          <cell r="K7685">
            <v>750203652</v>
          </cell>
          <cell r="M7685">
            <v>750203652</v>
          </cell>
        </row>
        <row r="7686">
          <cell r="A7686">
            <v>7502686693</v>
          </cell>
          <cell r="B7686">
            <v>7502686693</v>
          </cell>
          <cell r="C7686" t="str">
            <v>FOCOS ETCO 24/15 WATTS</v>
          </cell>
          <cell r="D7686" t="str">
            <v>CJA</v>
          </cell>
          <cell r="F7686">
            <v>659.5</v>
          </cell>
          <cell r="G7686">
            <v>659.5</v>
          </cell>
          <cell r="H7686">
            <v>647.4</v>
          </cell>
          <cell r="I7686">
            <v>635.29999999999995</v>
          </cell>
          <cell r="J7686">
            <v>605.01</v>
          </cell>
          <cell r="K7686">
            <v>7502686693</v>
          </cell>
          <cell r="M7686">
            <v>7502686693</v>
          </cell>
        </row>
        <row r="7687">
          <cell r="A7687">
            <v>75027593202</v>
          </cell>
          <cell r="B7687">
            <v>75027593202</v>
          </cell>
          <cell r="C7687" t="str">
            <v>FOCOS ETCO 7 W 24 PZAS.</v>
          </cell>
          <cell r="D7687" t="str">
            <v>CJA</v>
          </cell>
          <cell r="F7687">
            <v>801.2</v>
          </cell>
          <cell r="G7687">
            <v>801.2</v>
          </cell>
          <cell r="H7687">
            <v>786.5</v>
          </cell>
          <cell r="I7687">
            <v>771.8</v>
          </cell>
          <cell r="J7687">
            <v>735.01</v>
          </cell>
          <cell r="K7687">
            <v>75027593202</v>
          </cell>
          <cell r="M7687">
            <v>75027593202</v>
          </cell>
        </row>
        <row r="7688">
          <cell r="A7688">
            <v>75027593205</v>
          </cell>
          <cell r="B7688">
            <v>75027593205</v>
          </cell>
          <cell r="C7688" t="str">
            <v>FOCOS ETCO 9 W LED 24 PZAS.</v>
          </cell>
          <cell r="D7688" t="str">
            <v>CJA</v>
          </cell>
          <cell r="F7688">
            <v>922.2</v>
          </cell>
          <cell r="G7688">
            <v>922.2</v>
          </cell>
          <cell r="H7688">
            <v>905.3</v>
          </cell>
          <cell r="I7688">
            <v>888.3</v>
          </cell>
          <cell r="J7688">
            <v>846.01</v>
          </cell>
          <cell r="K7688">
            <v>75027593205</v>
          </cell>
          <cell r="M7688">
            <v>75027593205</v>
          </cell>
        </row>
        <row r="7689">
          <cell r="A7689" t="str">
            <v xml:space="preserve"> </v>
          </cell>
          <cell r="B7689" t="str">
            <v>_x000C_cei-029u-2.6</v>
          </cell>
          <cell r="E7689" t="str">
            <v>CEDIS ABA</v>
          </cell>
          <cell r="F7689" t="str">
            <v>RROTES AZTEC</v>
          </cell>
          <cell r="G7689" t="str">
            <v>A</v>
          </cell>
          <cell r="K7689" t="str">
            <v>Hoja :  123</v>
          </cell>
          <cell r="M7689" t="str">
            <v xml:space="preserve"> </v>
          </cell>
        </row>
        <row r="7690">
          <cell r="A7690">
            <v>0</v>
          </cell>
          <cell r="M7690">
            <v>0</v>
          </cell>
        </row>
        <row r="7691">
          <cell r="A7691" t="str">
            <v xml:space="preserve"> </v>
          </cell>
          <cell r="B7691" t="str">
            <v>Por codigo</v>
          </cell>
          <cell r="E7691" t="str">
            <v>LISTA DE PREC</v>
          </cell>
          <cell r="F7691" t="str">
            <v>IOS CON EXIS</v>
          </cell>
          <cell r="G7691" t="str">
            <v>TENCIA</v>
          </cell>
          <cell r="K7691" t="str">
            <v>Fecha : 22/Mar/22</v>
          </cell>
          <cell r="M7691" t="str">
            <v xml:space="preserve"> </v>
          </cell>
        </row>
        <row r="7692">
          <cell r="A7692" t="str">
            <v xml:space="preserve"> </v>
          </cell>
          <cell r="B7692" t="str">
            <v>-----------------</v>
          </cell>
          <cell r="C7692" t="str">
            <v>-----------------------------------</v>
          </cell>
          <cell r="D7692" t="str">
            <v>----</v>
          </cell>
          <cell r="E7692" t="str">
            <v>----------------</v>
          </cell>
          <cell r="F7692" t="str">
            <v>------------</v>
          </cell>
          <cell r="G7692" t="str">
            <v>-----------</v>
          </cell>
          <cell r="H7692" t="str">
            <v>------------</v>
          </cell>
          <cell r="I7692" t="str">
            <v>------------</v>
          </cell>
          <cell r="J7692" t="str">
            <v>----------</v>
          </cell>
          <cell r="K7692" t="str">
            <v>-------------------</v>
          </cell>
          <cell r="M7692" t="str">
            <v xml:space="preserve"> </v>
          </cell>
        </row>
        <row r="7693">
          <cell r="A7693" t="str">
            <v xml:space="preserve"> </v>
          </cell>
          <cell r="B7693" t="str">
            <v>Codigo</v>
          </cell>
          <cell r="C7693" t="str">
            <v>Descripcion</v>
          </cell>
          <cell r="D7693" t="str">
            <v>U.M.</v>
          </cell>
          <cell r="E7693" t="str">
            <v>Existencia</v>
          </cell>
          <cell r="F7693" t="str">
            <v>Precio 1</v>
          </cell>
          <cell r="G7693" t="str">
            <v>Precio 2</v>
          </cell>
          <cell r="H7693" t="str">
            <v>Precio 3</v>
          </cell>
          <cell r="I7693" t="str">
            <v>Precio 4</v>
          </cell>
          <cell r="J7693" t="str">
            <v>Precio</v>
          </cell>
          <cell r="K7693">
            <v>5</v>
          </cell>
          <cell r="M7693" t="str">
            <v xml:space="preserve"> </v>
          </cell>
        </row>
        <row r="7694">
          <cell r="A7694" t="str">
            <v xml:space="preserve"> </v>
          </cell>
          <cell r="B7694" t="str">
            <v>-----------------</v>
          </cell>
          <cell r="C7694" t="str">
            <v>-----------------------------------</v>
          </cell>
          <cell r="D7694" t="str">
            <v>----</v>
          </cell>
          <cell r="E7694" t="str">
            <v>----------------</v>
          </cell>
          <cell r="F7694" t="str">
            <v>------------</v>
          </cell>
          <cell r="G7694" t="str">
            <v>-----------</v>
          </cell>
          <cell r="H7694" t="str">
            <v>------------</v>
          </cell>
          <cell r="I7694" t="str">
            <v>------------</v>
          </cell>
          <cell r="J7694" t="str">
            <v>----------</v>
          </cell>
          <cell r="K7694" t="str">
            <v>-------------------</v>
          </cell>
          <cell r="M7694" t="str">
            <v xml:space="preserve"> </v>
          </cell>
        </row>
        <row r="7695">
          <cell r="A7695">
            <v>7503019277034</v>
          </cell>
          <cell r="B7695">
            <v>7503019277034</v>
          </cell>
          <cell r="C7695" t="str">
            <v>LAMPARA ETCO LUZ FRIA 7 WATTS</v>
          </cell>
          <cell r="D7695" t="str">
            <v>PZA</v>
          </cell>
          <cell r="F7695">
            <v>38.9</v>
          </cell>
          <cell r="G7695">
            <v>38.9</v>
          </cell>
          <cell r="H7695">
            <v>38.200000000000003</v>
          </cell>
          <cell r="I7695">
            <v>37.200000000000003</v>
          </cell>
          <cell r="J7695">
            <v>34.69</v>
          </cell>
          <cell r="K7695">
            <v>7503019277034</v>
          </cell>
          <cell r="M7695">
            <v>7503019277034</v>
          </cell>
        </row>
        <row r="7696">
          <cell r="A7696">
            <v>7503019277140</v>
          </cell>
          <cell r="B7696">
            <v>7503019277140</v>
          </cell>
          <cell r="C7696" t="str">
            <v>FOCOS ETCO 13 W ESPIRAL 1 PZA.</v>
          </cell>
          <cell r="D7696" t="str">
            <v>PZA</v>
          </cell>
          <cell r="F7696">
            <v>28.2</v>
          </cell>
          <cell r="G7696">
            <v>28.2</v>
          </cell>
          <cell r="H7696">
            <v>27.7</v>
          </cell>
          <cell r="I7696">
            <v>27</v>
          </cell>
          <cell r="J7696">
            <v>24.47</v>
          </cell>
          <cell r="K7696">
            <v>7503019277133</v>
          </cell>
          <cell r="M7696">
            <v>7503019277140</v>
          </cell>
        </row>
        <row r="7697">
          <cell r="A7697">
            <v>7503019277157</v>
          </cell>
          <cell r="B7697">
            <v>7503019277157</v>
          </cell>
          <cell r="C7697" t="str">
            <v>FOCOS ETCO 20 W 1 PZA.</v>
          </cell>
          <cell r="D7697" t="str">
            <v>PZA</v>
          </cell>
          <cell r="F7697">
            <v>29.7</v>
          </cell>
          <cell r="G7697">
            <v>29.7</v>
          </cell>
          <cell r="H7697">
            <v>29.2</v>
          </cell>
          <cell r="I7697">
            <v>28.4</v>
          </cell>
          <cell r="J7697">
            <v>25.8</v>
          </cell>
          <cell r="K7697">
            <v>7503019277157</v>
          </cell>
          <cell r="M7697">
            <v>7503019277157</v>
          </cell>
        </row>
        <row r="7698">
          <cell r="A7698">
            <v>7503019277164</v>
          </cell>
          <cell r="B7698">
            <v>7503019277164</v>
          </cell>
          <cell r="C7698" t="str">
            <v>FOCOS ETCO 45 W 1 PZA.</v>
          </cell>
          <cell r="D7698" t="str">
            <v>PZA</v>
          </cell>
          <cell r="F7698">
            <v>90.2</v>
          </cell>
          <cell r="G7698">
            <v>90.2</v>
          </cell>
          <cell r="H7698">
            <v>88.6</v>
          </cell>
          <cell r="I7698">
            <v>86.2</v>
          </cell>
          <cell r="J7698">
            <v>80.510000000000005</v>
          </cell>
          <cell r="K7698">
            <v>7503019277164</v>
          </cell>
          <cell r="M7698">
            <v>7503019277164</v>
          </cell>
        </row>
        <row r="7699">
          <cell r="A7699">
            <v>7503019277171</v>
          </cell>
          <cell r="B7699">
            <v>7503019277171</v>
          </cell>
          <cell r="C7699" t="str">
            <v>FOCOS ETCO 65 W 1 PZA.</v>
          </cell>
          <cell r="D7699" t="str">
            <v>PZA</v>
          </cell>
          <cell r="F7699">
            <v>99.2</v>
          </cell>
          <cell r="G7699">
            <v>99.2</v>
          </cell>
          <cell r="H7699">
            <v>97.4</v>
          </cell>
          <cell r="I7699">
            <v>94.7</v>
          </cell>
          <cell r="J7699">
            <v>88.51</v>
          </cell>
          <cell r="K7699">
            <v>7503019277171</v>
          </cell>
          <cell r="M7699">
            <v>7503019277171</v>
          </cell>
        </row>
        <row r="7700">
          <cell r="A7700">
            <v>7503019277348</v>
          </cell>
          <cell r="B7700">
            <v>7503019277348</v>
          </cell>
          <cell r="C7700" t="str">
            <v>FOCOS ETCO 13 W 1 PZA.</v>
          </cell>
          <cell r="D7700" t="str">
            <v>PZA</v>
          </cell>
          <cell r="E7700">
            <v>-6</v>
          </cell>
          <cell r="F7700">
            <v>16.8</v>
          </cell>
          <cell r="G7700">
            <v>16.8</v>
          </cell>
          <cell r="H7700">
            <v>16.5</v>
          </cell>
          <cell r="I7700">
            <v>16.100000000000001</v>
          </cell>
          <cell r="J7700">
            <v>14.56</v>
          </cell>
          <cell r="K7700">
            <v>7503019277348</v>
          </cell>
          <cell r="M7700">
            <v>7503019277348</v>
          </cell>
        </row>
        <row r="7701">
          <cell r="A7701">
            <v>7503019769324</v>
          </cell>
          <cell r="B7701">
            <v>7503019769324</v>
          </cell>
          <cell r="C7701" t="str">
            <v>FOCOS ETCO 15 WATTS</v>
          </cell>
          <cell r="D7701" t="str">
            <v>PZA</v>
          </cell>
          <cell r="F7701">
            <v>29</v>
          </cell>
          <cell r="G7701">
            <v>29</v>
          </cell>
          <cell r="H7701">
            <v>28.5</v>
          </cell>
          <cell r="I7701">
            <v>27.8</v>
          </cell>
          <cell r="J7701">
            <v>25.22</v>
          </cell>
          <cell r="K7701">
            <v>7503019769324</v>
          </cell>
          <cell r="M7701">
            <v>7503019769324</v>
          </cell>
        </row>
        <row r="7702">
          <cell r="A7702">
            <v>7503019769645</v>
          </cell>
          <cell r="B7702">
            <v>7503019769645</v>
          </cell>
          <cell r="C7702" t="str">
            <v>FOCOS ETCO 72 WATTS</v>
          </cell>
          <cell r="D7702" t="str">
            <v>PZA</v>
          </cell>
          <cell r="F7702">
            <v>12.5</v>
          </cell>
          <cell r="G7702">
            <v>12.5</v>
          </cell>
          <cell r="H7702">
            <v>12.2</v>
          </cell>
          <cell r="I7702">
            <v>11.9</v>
          </cell>
          <cell r="J7702">
            <v>11.01</v>
          </cell>
          <cell r="K7702">
            <v>7503019769645</v>
          </cell>
          <cell r="M7702">
            <v>7503019769645</v>
          </cell>
        </row>
        <row r="7703">
          <cell r="A7703">
            <v>7503019769737</v>
          </cell>
          <cell r="B7703">
            <v>7503019769737</v>
          </cell>
          <cell r="C7703" t="str">
            <v>FOCOS ETCO 23 W 1 PZA.</v>
          </cell>
          <cell r="D7703" t="str">
            <v>PZA</v>
          </cell>
          <cell r="F7703">
            <v>31.2</v>
          </cell>
          <cell r="G7703">
            <v>31.2</v>
          </cell>
          <cell r="H7703">
            <v>30.7</v>
          </cell>
          <cell r="I7703">
            <v>29.9</v>
          </cell>
          <cell r="J7703">
            <v>27.14</v>
          </cell>
          <cell r="K7703">
            <v>7506093407465</v>
          </cell>
          <cell r="M7703">
            <v>7503019769737</v>
          </cell>
        </row>
        <row r="7704">
          <cell r="A7704">
            <v>7503023010306</v>
          </cell>
          <cell r="B7704">
            <v>7503023010306</v>
          </cell>
          <cell r="C7704" t="str">
            <v>FOCOS ETCO 7 W 1 PIEZA</v>
          </cell>
          <cell r="D7704" t="str">
            <v>PZA</v>
          </cell>
          <cell r="F7704">
            <v>35.299999999999997</v>
          </cell>
          <cell r="G7704">
            <v>35.299999999999997</v>
          </cell>
          <cell r="H7704">
            <v>34.700000000000003</v>
          </cell>
          <cell r="I7704">
            <v>33.700000000000003</v>
          </cell>
          <cell r="J7704">
            <v>30.64</v>
          </cell>
          <cell r="K7704">
            <v>7503023010306</v>
          </cell>
          <cell r="M7704">
            <v>7503023010306</v>
          </cell>
        </row>
        <row r="7705">
          <cell r="A7705">
            <v>7503023010313</v>
          </cell>
          <cell r="B7705">
            <v>7503023010313</v>
          </cell>
          <cell r="C7705" t="str">
            <v>FOCOS ETCO 9 W LED</v>
          </cell>
          <cell r="D7705" t="str">
            <v>PZA</v>
          </cell>
          <cell r="F7705">
            <v>40.6</v>
          </cell>
          <cell r="G7705">
            <v>40.6</v>
          </cell>
          <cell r="H7705">
            <v>39.9</v>
          </cell>
          <cell r="I7705">
            <v>38.799999999999997</v>
          </cell>
          <cell r="J7705">
            <v>35.26</v>
          </cell>
          <cell r="K7705">
            <v>7503023010313</v>
          </cell>
          <cell r="M7705">
            <v>7503023010313</v>
          </cell>
        </row>
        <row r="7706">
          <cell r="A7706">
            <v>7503023010498</v>
          </cell>
          <cell r="B7706">
            <v>7503023010498</v>
          </cell>
          <cell r="C7706" t="str">
            <v>LAMPARA ETCO 9W LUZ BLANCA 1 PZA.</v>
          </cell>
          <cell r="D7706" t="str">
            <v>PZA</v>
          </cell>
          <cell r="F7706">
            <v>27.4</v>
          </cell>
          <cell r="G7706">
            <v>27.4</v>
          </cell>
          <cell r="H7706">
            <v>26.9</v>
          </cell>
          <cell r="I7706">
            <v>26.2</v>
          </cell>
          <cell r="J7706">
            <v>23.75</v>
          </cell>
          <cell r="K7706">
            <v>7503023010498</v>
          </cell>
          <cell r="M7706">
            <v>7503023010498</v>
          </cell>
        </row>
        <row r="7707">
          <cell r="A7707">
            <v>7503023010542</v>
          </cell>
          <cell r="B7707">
            <v>7503023010542</v>
          </cell>
          <cell r="C7707" t="str">
            <v>FOCO ETCO LED 19 WATTS</v>
          </cell>
          <cell r="D7707" t="str">
            <v>PZA</v>
          </cell>
          <cell r="F7707">
            <v>59.9</v>
          </cell>
          <cell r="G7707">
            <v>59.9</v>
          </cell>
          <cell r="H7707">
            <v>58.9</v>
          </cell>
          <cell r="I7707">
            <v>57.3</v>
          </cell>
          <cell r="J7707">
            <v>52.07</v>
          </cell>
          <cell r="K7707">
            <v>7503023010542</v>
          </cell>
          <cell r="M7707">
            <v>7503023010542</v>
          </cell>
        </row>
        <row r="7708">
          <cell r="A7708">
            <v>7503025208138</v>
          </cell>
          <cell r="B7708">
            <v>7503025208138</v>
          </cell>
          <cell r="C7708" t="str">
            <v>FOCO ETCO LED 7 WATTS 1 PZA.</v>
          </cell>
          <cell r="D7708" t="str">
            <v>PZA</v>
          </cell>
          <cell r="E7708">
            <v>50</v>
          </cell>
          <cell r="F7708">
            <v>19.600000000000001</v>
          </cell>
          <cell r="G7708">
            <v>19.600000000000001</v>
          </cell>
          <cell r="H7708">
            <v>19.2</v>
          </cell>
          <cell r="I7708">
            <v>18.7</v>
          </cell>
          <cell r="J7708">
            <v>16.989999999999998</v>
          </cell>
          <cell r="K7708">
            <v>7503025208138</v>
          </cell>
          <cell r="M7708">
            <v>7503025208138</v>
          </cell>
        </row>
        <row r="7709">
          <cell r="A7709">
            <v>7503025208480</v>
          </cell>
          <cell r="B7709">
            <v>7503025208480</v>
          </cell>
          <cell r="C7709" t="str">
            <v>LAMPARA ETCO 14 W LUZ BLANCA 1 PZA.</v>
          </cell>
          <cell r="D7709" t="str">
            <v>PZA</v>
          </cell>
          <cell r="F7709">
            <v>33.1</v>
          </cell>
          <cell r="G7709">
            <v>33.1</v>
          </cell>
          <cell r="H7709">
            <v>32.6</v>
          </cell>
          <cell r="I7709">
            <v>31.7</v>
          </cell>
          <cell r="J7709">
            <v>28.78</v>
          </cell>
          <cell r="K7709">
            <v>7503025208480</v>
          </cell>
          <cell r="M7709">
            <v>7503025208480</v>
          </cell>
        </row>
        <row r="7710">
          <cell r="A7710">
            <v>7503025208602</v>
          </cell>
          <cell r="B7710">
            <v>7503025208602</v>
          </cell>
          <cell r="C7710" t="str">
            <v>LAMPARA ETCO 7W LUZ BLANCA 1 PZA.</v>
          </cell>
          <cell r="D7710" t="str">
            <v>PZA</v>
          </cell>
          <cell r="F7710">
            <v>24.9</v>
          </cell>
          <cell r="G7710">
            <v>24.9</v>
          </cell>
          <cell r="H7710">
            <v>24.4</v>
          </cell>
          <cell r="I7710">
            <v>23.8</v>
          </cell>
          <cell r="J7710">
            <v>21.59</v>
          </cell>
          <cell r="K7710">
            <v>7503025208602</v>
          </cell>
          <cell r="M7710">
            <v>7503025208602</v>
          </cell>
        </row>
        <row r="7711">
          <cell r="A7711">
            <v>750617862202</v>
          </cell>
          <cell r="B7711">
            <v>750617862202</v>
          </cell>
          <cell r="C7711" t="str">
            <v>FOCO PHILLIPS AHOR 12/14 W LUZ FRIA</v>
          </cell>
          <cell r="D7711" t="str">
            <v>CJA</v>
          </cell>
          <cell r="E7711">
            <v>2.1659999999999999</v>
          </cell>
          <cell r="F7711">
            <v>488.8</v>
          </cell>
          <cell r="G7711">
            <v>488.8</v>
          </cell>
          <cell r="H7711">
            <v>479.8</v>
          </cell>
          <cell r="I7711">
            <v>470.9</v>
          </cell>
          <cell r="J7711">
            <v>448.41</v>
          </cell>
          <cell r="K7711">
            <v>750617862202</v>
          </cell>
          <cell r="M7711">
            <v>750617862202</v>
          </cell>
        </row>
        <row r="7712">
          <cell r="A7712">
            <v>7508956332802</v>
          </cell>
          <cell r="B7712">
            <v>7508956332802</v>
          </cell>
          <cell r="C7712" t="str">
            <v>FOCOS OSRAM  12/20 WATTS</v>
          </cell>
          <cell r="D7712" t="str">
            <v>CJA</v>
          </cell>
          <cell r="E7712">
            <v>2</v>
          </cell>
          <cell r="F7712">
            <v>458.9</v>
          </cell>
          <cell r="G7712">
            <v>458.9</v>
          </cell>
          <cell r="H7712">
            <v>450.5</v>
          </cell>
          <cell r="I7712">
            <v>442.1</v>
          </cell>
          <cell r="J7712">
            <v>421.01</v>
          </cell>
          <cell r="K7712">
            <v>7508956332802</v>
          </cell>
          <cell r="M7712">
            <v>7508956332802</v>
          </cell>
        </row>
        <row r="7713">
          <cell r="A7713">
            <v>75896302</v>
          </cell>
          <cell r="B7713">
            <v>75896302</v>
          </cell>
          <cell r="C7713" t="str">
            <v>FOCO ETCO LED 7 WATTS 50 PZAS.</v>
          </cell>
          <cell r="D7713" t="str">
            <v>CJA</v>
          </cell>
          <cell r="E7713">
            <v>1</v>
          </cell>
          <cell r="F7713">
            <v>925.3</v>
          </cell>
          <cell r="G7713">
            <v>925.3</v>
          </cell>
          <cell r="H7713">
            <v>908.4</v>
          </cell>
          <cell r="I7713">
            <v>891.4</v>
          </cell>
          <cell r="J7713">
            <v>848.9</v>
          </cell>
          <cell r="K7713">
            <v>75896302</v>
          </cell>
          <cell r="M7713">
            <v>75896302</v>
          </cell>
        </row>
        <row r="7714">
          <cell r="A7714">
            <v>78965201201</v>
          </cell>
          <cell r="B7714">
            <v>78965201201</v>
          </cell>
          <cell r="C7714" t="str">
            <v>FOCOS PHILIPS AHOR 12/13 W TWISTER</v>
          </cell>
          <cell r="D7714" t="str">
            <v>CJA</v>
          </cell>
          <cell r="F7714">
            <v>413.4</v>
          </cell>
          <cell r="G7714">
            <v>413.4</v>
          </cell>
          <cell r="H7714">
            <v>405.8</v>
          </cell>
          <cell r="I7714">
            <v>398.3</v>
          </cell>
          <cell r="J7714">
            <v>379.25</v>
          </cell>
          <cell r="K7714">
            <v>78965201201</v>
          </cell>
          <cell r="M7714">
            <v>78965201201</v>
          </cell>
        </row>
        <row r="7715">
          <cell r="A7715">
            <v>871869901</v>
          </cell>
          <cell r="B7715">
            <v>871869901</v>
          </cell>
          <cell r="C7715" t="str">
            <v>FOCO PHILLIPS AHOR 12/10 W LUZ FRIA</v>
          </cell>
          <cell r="D7715" t="str">
            <v>CJA</v>
          </cell>
          <cell r="E7715">
            <v>1</v>
          </cell>
          <cell r="F7715">
            <v>336.3</v>
          </cell>
          <cell r="G7715">
            <v>336.3</v>
          </cell>
          <cell r="H7715">
            <v>330.2</v>
          </cell>
          <cell r="I7715">
            <v>324</v>
          </cell>
          <cell r="J7715">
            <v>308.54000000000002</v>
          </cell>
          <cell r="K7715">
            <v>871869901</v>
          </cell>
          <cell r="M7715">
            <v>871869901</v>
          </cell>
        </row>
        <row r="7716">
          <cell r="A7716">
            <v>8718699731724</v>
          </cell>
          <cell r="B7716">
            <v>8718699731724</v>
          </cell>
          <cell r="C7716" t="str">
            <v>FOCO PHILLIPS AHOR 14 W LUZ FRIA</v>
          </cell>
          <cell r="D7716" t="str">
            <v>PZA</v>
          </cell>
          <cell r="E7716">
            <v>26</v>
          </cell>
          <cell r="F7716">
            <v>41.9</v>
          </cell>
          <cell r="G7716">
            <v>41.9</v>
          </cell>
          <cell r="H7716">
            <v>41.2</v>
          </cell>
          <cell r="I7716">
            <v>40</v>
          </cell>
          <cell r="J7716">
            <v>37.380000000000003</v>
          </cell>
          <cell r="K7716">
            <v>8718699731724</v>
          </cell>
          <cell r="M7716">
            <v>8718699731724</v>
          </cell>
        </row>
        <row r="7717">
          <cell r="A7717">
            <v>8718699731847</v>
          </cell>
          <cell r="B7717">
            <v>8718699731847</v>
          </cell>
          <cell r="C7717" t="str">
            <v>FOCO PHILLIPS AHOR 10 W LUZ FRIA</v>
          </cell>
          <cell r="D7717" t="str">
            <v>PZA</v>
          </cell>
          <cell r="E7717">
            <v>12</v>
          </cell>
          <cell r="F7717">
            <v>28.8</v>
          </cell>
          <cell r="G7717">
            <v>28.8</v>
          </cell>
          <cell r="H7717">
            <v>28.3</v>
          </cell>
          <cell r="I7717">
            <v>27.6</v>
          </cell>
          <cell r="J7717">
            <v>25.72</v>
          </cell>
          <cell r="K7717">
            <v>8718699731847</v>
          </cell>
          <cell r="M7717">
            <v>8718699731847</v>
          </cell>
        </row>
        <row r="7718">
          <cell r="A7718">
            <v>0</v>
          </cell>
          <cell r="M7718">
            <v>0</v>
          </cell>
        </row>
        <row r="7719">
          <cell r="A7719" t="str">
            <v xml:space="preserve"> </v>
          </cell>
          <cell r="B7719" t="str">
            <v>FP   PRODUCTOS</v>
          </cell>
          <cell r="C7719" t="str">
            <v>MONARCA</v>
          </cell>
          <cell r="M7719" t="str">
            <v xml:space="preserve"> </v>
          </cell>
        </row>
        <row r="7720">
          <cell r="A7720">
            <v>7908160100</v>
          </cell>
          <cell r="B7720">
            <v>7908160100</v>
          </cell>
          <cell r="C7720" t="str">
            <v>CHORIZO MONARCA DE PAVO A GRANEL 1</v>
          </cell>
          <cell r="D7720" t="str">
            <v>KGM</v>
          </cell>
          <cell r="F7720">
            <v>56.4</v>
          </cell>
          <cell r="G7720">
            <v>55</v>
          </cell>
          <cell r="H7720">
            <v>55</v>
          </cell>
          <cell r="I7720">
            <v>54.1</v>
          </cell>
          <cell r="J7720">
            <v>47.01</v>
          </cell>
          <cell r="K7720">
            <v>7908160100</v>
          </cell>
          <cell r="M7720">
            <v>7908160100</v>
          </cell>
        </row>
        <row r="7721">
          <cell r="A7721">
            <v>0</v>
          </cell>
          <cell r="M7721">
            <v>0</v>
          </cell>
        </row>
        <row r="7722">
          <cell r="A7722" t="str">
            <v xml:space="preserve"> </v>
          </cell>
          <cell r="B7722" t="str">
            <v>FQ   PRODUCTOS</v>
          </cell>
          <cell r="C7722" t="str">
            <v>MARY</v>
          </cell>
          <cell r="M7722" t="str">
            <v xml:space="preserve"> </v>
          </cell>
        </row>
        <row r="7723">
          <cell r="A7723">
            <v>7908160101</v>
          </cell>
          <cell r="B7723">
            <v>7908160101</v>
          </cell>
          <cell r="C7723" t="str">
            <v>CHORIZO RANCHERO MARY A GRANEL 1 KG</v>
          </cell>
          <cell r="D7723" t="str">
            <v>KGM</v>
          </cell>
          <cell r="F7723">
            <v>50</v>
          </cell>
          <cell r="G7723">
            <v>50</v>
          </cell>
          <cell r="H7723">
            <v>48</v>
          </cell>
          <cell r="I7723">
            <v>46</v>
          </cell>
          <cell r="J7723">
            <v>40.01</v>
          </cell>
          <cell r="K7723">
            <v>7908160101</v>
          </cell>
          <cell r="M7723">
            <v>7908160101</v>
          </cell>
        </row>
        <row r="7724">
          <cell r="A7724">
            <v>0</v>
          </cell>
          <cell r="M7724">
            <v>0</v>
          </cell>
        </row>
        <row r="7725">
          <cell r="A7725" t="str">
            <v xml:space="preserve"> </v>
          </cell>
          <cell r="B7725" t="str">
            <v>FS   PRODUCTOS</v>
          </cell>
          <cell r="C7725" t="str">
            <v>VICTORIA</v>
          </cell>
          <cell r="M7725" t="str">
            <v xml:space="preserve"> </v>
          </cell>
        </row>
        <row r="7726">
          <cell r="A7726">
            <v>7908160102</v>
          </cell>
          <cell r="B7726">
            <v>7908160102</v>
          </cell>
          <cell r="C7726" t="str">
            <v>QUESO RANCHERO VICTORIA A GRANEL 1</v>
          </cell>
          <cell r="D7726" t="str">
            <v>KGM</v>
          </cell>
          <cell r="F7726">
            <v>53.9</v>
          </cell>
          <cell r="G7726">
            <v>53.9</v>
          </cell>
          <cell r="H7726">
            <v>52.7</v>
          </cell>
          <cell r="I7726">
            <v>51.8</v>
          </cell>
          <cell r="J7726">
            <v>45.01</v>
          </cell>
          <cell r="K7726">
            <v>7908160102</v>
          </cell>
          <cell r="M7726">
            <v>7908160102</v>
          </cell>
        </row>
        <row r="7727">
          <cell r="A7727">
            <v>0</v>
          </cell>
          <cell r="M7727">
            <v>0</v>
          </cell>
        </row>
        <row r="7728">
          <cell r="A7728" t="str">
            <v xml:space="preserve"> </v>
          </cell>
          <cell r="B7728" t="str">
            <v>FT   PRODUCTOS</v>
          </cell>
          <cell r="C7728" t="str">
            <v>ARACELI</v>
          </cell>
          <cell r="M7728" t="str">
            <v xml:space="preserve"> </v>
          </cell>
        </row>
        <row r="7729">
          <cell r="A7729">
            <v>7908160103</v>
          </cell>
          <cell r="B7729">
            <v>7908160103</v>
          </cell>
          <cell r="C7729" t="str">
            <v>QUESO ASADERO ARACELI A GRANEL 1 KG</v>
          </cell>
          <cell r="D7729" t="str">
            <v>KGM</v>
          </cell>
          <cell r="F7729">
            <v>96</v>
          </cell>
          <cell r="G7729">
            <v>96</v>
          </cell>
          <cell r="H7729">
            <v>96</v>
          </cell>
          <cell r="I7729">
            <v>96</v>
          </cell>
          <cell r="J7729">
            <v>90.01</v>
          </cell>
          <cell r="K7729">
            <v>7908160103</v>
          </cell>
          <cell r="M7729">
            <v>7908160103</v>
          </cell>
        </row>
        <row r="7730">
          <cell r="A7730">
            <v>0</v>
          </cell>
          <cell r="M7730">
            <v>0</v>
          </cell>
        </row>
        <row r="7731">
          <cell r="A7731" t="str">
            <v xml:space="preserve"> </v>
          </cell>
          <cell r="B7731" t="str">
            <v>GE   GELATINAS</v>
          </cell>
          <cell r="M7731" t="str">
            <v xml:space="preserve"> </v>
          </cell>
        </row>
        <row r="7732">
          <cell r="A7732">
            <v>12255646</v>
          </cell>
          <cell r="B7732">
            <v>12255646</v>
          </cell>
          <cell r="C7732" t="str">
            <v>DANETTE NATILLA CHOCOLATE 48/100 GR</v>
          </cell>
          <cell r="D7732" t="str">
            <v>CJA</v>
          </cell>
          <cell r="F7732">
            <v>346.4</v>
          </cell>
          <cell r="G7732">
            <v>340.1</v>
          </cell>
          <cell r="H7732">
            <v>340.1</v>
          </cell>
          <cell r="I7732">
            <v>333.9</v>
          </cell>
          <cell r="J7732">
            <v>312.01</v>
          </cell>
          <cell r="K7732">
            <v>12255646</v>
          </cell>
          <cell r="M7732">
            <v>12255646</v>
          </cell>
        </row>
        <row r="7733">
          <cell r="A7733">
            <v>735257000014</v>
          </cell>
          <cell r="B7733">
            <v>735257000014</v>
          </cell>
          <cell r="C7733" t="str">
            <v>GEL. GARY 120 GRS. ANIS</v>
          </cell>
          <cell r="D7733" t="str">
            <v>PZA</v>
          </cell>
          <cell r="E7733">
            <v>255</v>
          </cell>
          <cell r="F7733">
            <v>10.4</v>
          </cell>
          <cell r="G7733">
            <v>10.199999999999999</v>
          </cell>
          <cell r="H7733">
            <v>9.9</v>
          </cell>
          <cell r="I7733">
            <v>9.9</v>
          </cell>
          <cell r="J7733">
            <v>9.01</v>
          </cell>
          <cell r="K7733">
            <v>735257002575</v>
          </cell>
          <cell r="M7733">
            <v>735257000014</v>
          </cell>
        </row>
        <row r="7734">
          <cell r="A7734">
            <v>735257000021</v>
          </cell>
          <cell r="B7734">
            <v>735257000021</v>
          </cell>
          <cell r="C7734" t="str">
            <v>GEL. GARY 120 GRS. CHOCOLATE LECHE</v>
          </cell>
          <cell r="D7734" t="str">
            <v>PZA</v>
          </cell>
          <cell r="E7734">
            <v>353</v>
          </cell>
          <cell r="F7734">
            <v>10.4</v>
          </cell>
          <cell r="G7734">
            <v>10.199999999999999</v>
          </cell>
          <cell r="H7734">
            <v>9.9</v>
          </cell>
          <cell r="I7734">
            <v>9.9</v>
          </cell>
          <cell r="J7734">
            <v>9.01</v>
          </cell>
          <cell r="K7734">
            <v>735257002650</v>
          </cell>
          <cell r="M7734">
            <v>735257000021</v>
          </cell>
        </row>
        <row r="7735">
          <cell r="A7735">
            <v>735257000038</v>
          </cell>
          <cell r="B7735">
            <v>735257000038</v>
          </cell>
          <cell r="C7735" t="str">
            <v>GEL. GARY 120 GRS. DURAZNO</v>
          </cell>
          <cell r="D7735" t="str">
            <v>PZA</v>
          </cell>
          <cell r="E7735">
            <v>817</v>
          </cell>
          <cell r="F7735">
            <v>10.4</v>
          </cell>
          <cell r="G7735">
            <v>10.199999999999999</v>
          </cell>
          <cell r="H7735">
            <v>9.9</v>
          </cell>
          <cell r="I7735">
            <v>9.9</v>
          </cell>
          <cell r="J7735">
            <v>9.01</v>
          </cell>
          <cell r="K7735">
            <v>735257002537</v>
          </cell>
          <cell r="M7735">
            <v>735257000038</v>
          </cell>
        </row>
        <row r="7736">
          <cell r="A7736">
            <v>735257000045</v>
          </cell>
          <cell r="B7736">
            <v>735257000045</v>
          </cell>
          <cell r="C7736" t="str">
            <v>GEL. GARY 120 GRS. FRAMBUESA</v>
          </cell>
          <cell r="D7736" t="str">
            <v>PZA</v>
          </cell>
          <cell r="E7736">
            <v>330</v>
          </cell>
          <cell r="F7736">
            <v>10.4</v>
          </cell>
          <cell r="G7736">
            <v>10.199999999999999</v>
          </cell>
          <cell r="H7736">
            <v>9.9</v>
          </cell>
          <cell r="I7736">
            <v>9.9</v>
          </cell>
          <cell r="J7736">
            <v>9.01</v>
          </cell>
          <cell r="K7736">
            <v>735257002520</v>
          </cell>
          <cell r="M7736">
            <v>735257000045</v>
          </cell>
        </row>
        <row r="7737">
          <cell r="A7737">
            <v>735257000052</v>
          </cell>
          <cell r="B7737">
            <v>735257000052</v>
          </cell>
          <cell r="C7737" t="str">
            <v>GEL. GARY 120 GRS. FRESA AGUA</v>
          </cell>
          <cell r="D7737" t="str">
            <v>PZA</v>
          </cell>
          <cell r="E7737">
            <v>2322</v>
          </cell>
          <cell r="F7737">
            <v>10.4</v>
          </cell>
          <cell r="G7737">
            <v>10.199999999999999</v>
          </cell>
          <cell r="H7737">
            <v>9.9</v>
          </cell>
          <cell r="I7737">
            <v>9.9</v>
          </cell>
          <cell r="J7737">
            <v>9.01</v>
          </cell>
          <cell r="K7737">
            <v>735257002513</v>
          </cell>
          <cell r="M7737">
            <v>735257000052</v>
          </cell>
        </row>
        <row r="7738">
          <cell r="A7738">
            <v>735257000069</v>
          </cell>
          <cell r="B7738">
            <v>735257000069</v>
          </cell>
          <cell r="C7738" t="str">
            <v>GEL. GARY 120 GRS. FRESA LECHE</v>
          </cell>
          <cell r="D7738" t="str">
            <v>PZA</v>
          </cell>
          <cell r="E7738">
            <v>775</v>
          </cell>
          <cell r="F7738">
            <v>10.4</v>
          </cell>
          <cell r="G7738">
            <v>10.199999999999999</v>
          </cell>
          <cell r="H7738">
            <v>9.9</v>
          </cell>
          <cell r="I7738">
            <v>9.9</v>
          </cell>
          <cell r="J7738">
            <v>9.01</v>
          </cell>
          <cell r="K7738">
            <v>735257002643</v>
          </cell>
          <cell r="M7738">
            <v>735257000069</v>
          </cell>
        </row>
        <row r="7739">
          <cell r="A7739">
            <v>735257000076</v>
          </cell>
          <cell r="B7739">
            <v>735257000076</v>
          </cell>
          <cell r="C7739" t="str">
            <v>GEL. GARY 120 GRS. GROSELLA</v>
          </cell>
          <cell r="D7739" t="str">
            <v>PZA</v>
          </cell>
          <cell r="E7739">
            <v>574</v>
          </cell>
          <cell r="F7739">
            <v>10.4</v>
          </cell>
          <cell r="G7739">
            <v>10.199999999999999</v>
          </cell>
          <cell r="H7739">
            <v>9.9</v>
          </cell>
          <cell r="I7739">
            <v>9.9</v>
          </cell>
          <cell r="J7739">
            <v>9.01</v>
          </cell>
          <cell r="K7739">
            <v>735257002544</v>
          </cell>
          <cell r="M7739">
            <v>735257000076</v>
          </cell>
        </row>
        <row r="7740">
          <cell r="A7740">
            <v>735257000090</v>
          </cell>
          <cell r="B7740">
            <v>735257000090</v>
          </cell>
          <cell r="C7740" t="str">
            <v>GEL. GARY 120 GRS. JEREZ</v>
          </cell>
          <cell r="D7740" t="str">
            <v>PZA</v>
          </cell>
          <cell r="E7740">
            <v>2595</v>
          </cell>
          <cell r="F7740">
            <v>10.4</v>
          </cell>
          <cell r="G7740">
            <v>10.199999999999999</v>
          </cell>
          <cell r="H7740">
            <v>9.9</v>
          </cell>
          <cell r="I7740">
            <v>9.9</v>
          </cell>
          <cell r="J7740">
            <v>9.01</v>
          </cell>
          <cell r="K7740">
            <v>735257002506</v>
          </cell>
          <cell r="M7740">
            <v>735257000090</v>
          </cell>
        </row>
        <row r="7741">
          <cell r="A7741">
            <v>735257000106</v>
          </cell>
          <cell r="B7741">
            <v>735257000106</v>
          </cell>
          <cell r="C7741" t="str">
            <v>GEL. GARY 120 GRS. LIMON</v>
          </cell>
          <cell r="D7741" t="str">
            <v>PZA</v>
          </cell>
          <cell r="E7741">
            <v>2859</v>
          </cell>
          <cell r="F7741">
            <v>10.4</v>
          </cell>
          <cell r="G7741">
            <v>10.199999999999999</v>
          </cell>
          <cell r="H7741">
            <v>9.9</v>
          </cell>
          <cell r="I7741">
            <v>9.9</v>
          </cell>
          <cell r="J7741">
            <v>9.01</v>
          </cell>
          <cell r="K7741">
            <v>735257002490</v>
          </cell>
          <cell r="M7741">
            <v>735257000106</v>
          </cell>
        </row>
        <row r="7742">
          <cell r="A7742">
            <v>735257000113</v>
          </cell>
          <cell r="B7742">
            <v>735257000113</v>
          </cell>
          <cell r="C7742" t="str">
            <v>GEL. GARY 120 GRS. MANDARINA</v>
          </cell>
          <cell r="D7742" t="str">
            <v>PZA</v>
          </cell>
          <cell r="E7742">
            <v>498</v>
          </cell>
          <cell r="F7742">
            <v>10.4</v>
          </cell>
          <cell r="G7742">
            <v>10.199999999999999</v>
          </cell>
          <cell r="H7742">
            <v>9.9</v>
          </cell>
          <cell r="I7742">
            <v>9.9</v>
          </cell>
          <cell r="J7742">
            <v>9.01</v>
          </cell>
          <cell r="K7742">
            <v>735257002483</v>
          </cell>
          <cell r="M7742">
            <v>735257000113</v>
          </cell>
        </row>
        <row r="7743">
          <cell r="A7743">
            <v>735257000120</v>
          </cell>
          <cell r="B7743">
            <v>735257000120</v>
          </cell>
          <cell r="C7743" t="str">
            <v>GEL. GARY 120 GRS. MANGO MANILA</v>
          </cell>
          <cell r="D7743" t="str">
            <v>PZA</v>
          </cell>
          <cell r="E7743">
            <v>600</v>
          </cell>
          <cell r="F7743">
            <v>10.4</v>
          </cell>
          <cell r="G7743">
            <v>10.199999999999999</v>
          </cell>
          <cell r="H7743">
            <v>9.9</v>
          </cell>
          <cell r="I7743">
            <v>9.9</v>
          </cell>
          <cell r="J7743">
            <v>9.01</v>
          </cell>
          <cell r="K7743">
            <v>735257002582</v>
          </cell>
          <cell r="M7743">
            <v>735257000120</v>
          </cell>
        </row>
        <row r="7744">
          <cell r="A7744">
            <v>735257000137</v>
          </cell>
          <cell r="B7744">
            <v>735257000137</v>
          </cell>
          <cell r="C7744" t="str">
            <v>GEL. GARY 120 GRS. MANZANA</v>
          </cell>
          <cell r="D7744" t="str">
            <v>PZA</v>
          </cell>
          <cell r="E7744">
            <v>1598</v>
          </cell>
          <cell r="F7744">
            <v>10.4</v>
          </cell>
          <cell r="G7744">
            <v>10.199999999999999</v>
          </cell>
          <cell r="H7744">
            <v>9.9</v>
          </cell>
          <cell r="I7744">
            <v>9.9</v>
          </cell>
          <cell r="J7744">
            <v>9.01</v>
          </cell>
          <cell r="K7744">
            <v>735257002568</v>
          </cell>
          <cell r="M7744">
            <v>735257000137</v>
          </cell>
        </row>
        <row r="7745">
          <cell r="A7745">
            <v>735257000151</v>
          </cell>
          <cell r="B7745">
            <v>735257000151</v>
          </cell>
          <cell r="C7745" t="str">
            <v>GEL. GARY 120 GRS. MORA SILVESTRE</v>
          </cell>
          <cell r="D7745" t="str">
            <v>PZA</v>
          </cell>
          <cell r="E7745">
            <v>491</v>
          </cell>
          <cell r="F7745">
            <v>10.4</v>
          </cell>
          <cell r="G7745">
            <v>10.199999999999999</v>
          </cell>
          <cell r="H7745">
            <v>9.9</v>
          </cell>
          <cell r="I7745">
            <v>9.9</v>
          </cell>
          <cell r="J7745">
            <v>9.01</v>
          </cell>
          <cell r="K7745">
            <v>735257002599</v>
          </cell>
          <cell r="M7745">
            <v>735257000151</v>
          </cell>
        </row>
        <row r="7746">
          <cell r="A7746">
            <v>735257000168</v>
          </cell>
          <cell r="B7746">
            <v>735257000168</v>
          </cell>
          <cell r="C7746" t="str">
            <v>GEL. GARY 120 GRS. NARANJA</v>
          </cell>
          <cell r="D7746" t="str">
            <v>PZA</v>
          </cell>
          <cell r="E7746">
            <v>1452</v>
          </cell>
          <cell r="F7746">
            <v>10.4</v>
          </cell>
          <cell r="G7746">
            <v>10.199999999999999</v>
          </cell>
          <cell r="H7746">
            <v>9.9</v>
          </cell>
          <cell r="I7746">
            <v>9.9</v>
          </cell>
          <cell r="J7746">
            <v>9.01</v>
          </cell>
          <cell r="K7746">
            <v>735257002476</v>
          </cell>
          <cell r="M7746">
            <v>735257000168</v>
          </cell>
        </row>
        <row r="7747">
          <cell r="A7747">
            <v>735257000175</v>
          </cell>
          <cell r="B7747">
            <v>735257000175</v>
          </cell>
          <cell r="C7747" t="str">
            <v>GEL. GARY 120 GRS. NUEZ LECHE</v>
          </cell>
          <cell r="D7747" t="str">
            <v>PZA</v>
          </cell>
          <cell r="E7747">
            <v>750</v>
          </cell>
          <cell r="F7747">
            <v>10.4</v>
          </cell>
          <cell r="G7747">
            <v>10.199999999999999</v>
          </cell>
          <cell r="H7747">
            <v>9.9</v>
          </cell>
          <cell r="I7747">
            <v>9.9</v>
          </cell>
          <cell r="J7747">
            <v>9.01</v>
          </cell>
          <cell r="K7747">
            <v>735257002667</v>
          </cell>
          <cell r="M7747">
            <v>735257000175</v>
          </cell>
        </row>
        <row r="7748">
          <cell r="A7748">
            <v>735257000182</v>
          </cell>
          <cell r="B7748">
            <v>735257000182</v>
          </cell>
          <cell r="C7748" t="str">
            <v>GEL. GARY 120 GRS. PI¥A AGUA</v>
          </cell>
          <cell r="D7748" t="str">
            <v>PZA</v>
          </cell>
          <cell r="E7748">
            <v>547</v>
          </cell>
          <cell r="F7748">
            <v>10.4</v>
          </cell>
          <cell r="G7748">
            <v>10.199999999999999</v>
          </cell>
          <cell r="H7748">
            <v>9.9</v>
          </cell>
          <cell r="I7748">
            <v>9.9</v>
          </cell>
          <cell r="J7748">
            <v>9.01</v>
          </cell>
          <cell r="K7748">
            <v>735257002469</v>
          </cell>
          <cell r="M7748">
            <v>735257000182</v>
          </cell>
        </row>
        <row r="7749">
          <cell r="A7749">
            <v>735257000199</v>
          </cell>
          <cell r="B7749">
            <v>735257000199</v>
          </cell>
          <cell r="C7749" t="str">
            <v>GEL. GARY 120 GRS. PISTACHE LECHE</v>
          </cell>
          <cell r="D7749" t="str">
            <v>PZA</v>
          </cell>
          <cell r="E7749">
            <v>300</v>
          </cell>
          <cell r="F7749">
            <v>10.4</v>
          </cell>
          <cell r="G7749">
            <v>10.199999999999999</v>
          </cell>
          <cell r="H7749">
            <v>9.9</v>
          </cell>
          <cell r="I7749">
            <v>9.9</v>
          </cell>
          <cell r="J7749">
            <v>9.01</v>
          </cell>
          <cell r="K7749">
            <v>735257002681</v>
          </cell>
          <cell r="M7749">
            <v>735257000199</v>
          </cell>
        </row>
        <row r="7750">
          <cell r="A7750">
            <v>735257000205</v>
          </cell>
          <cell r="B7750">
            <v>735257000205</v>
          </cell>
          <cell r="C7750" t="str">
            <v>GEL. GARY 120 GRS. ROMPOPE LECHE</v>
          </cell>
          <cell r="D7750" t="str">
            <v>PZA</v>
          </cell>
          <cell r="E7750">
            <v>3525</v>
          </cell>
          <cell r="F7750">
            <v>10.4</v>
          </cell>
          <cell r="G7750">
            <v>10.199999999999999</v>
          </cell>
          <cell r="H7750">
            <v>9.9</v>
          </cell>
          <cell r="I7750">
            <v>9.9</v>
          </cell>
          <cell r="J7750">
            <v>9.01</v>
          </cell>
          <cell r="K7750">
            <v>735257002629</v>
          </cell>
          <cell r="M7750">
            <v>735257000205</v>
          </cell>
        </row>
        <row r="7751">
          <cell r="A7751">
            <v>735257000229</v>
          </cell>
          <cell r="B7751">
            <v>735257000229</v>
          </cell>
          <cell r="C7751" t="str">
            <v>GEL. GARY 120 GRS. UVA</v>
          </cell>
          <cell r="D7751" t="str">
            <v>PZA</v>
          </cell>
          <cell r="E7751">
            <v>1466</v>
          </cell>
          <cell r="F7751">
            <v>10.4</v>
          </cell>
          <cell r="G7751">
            <v>10.199999999999999</v>
          </cell>
          <cell r="H7751">
            <v>9.9</v>
          </cell>
          <cell r="I7751">
            <v>9.9</v>
          </cell>
          <cell r="J7751">
            <v>9.01</v>
          </cell>
          <cell r="K7751">
            <v>735257002452</v>
          </cell>
          <cell r="M7751">
            <v>735257000229</v>
          </cell>
        </row>
        <row r="7752">
          <cell r="A7752" t="str">
            <v xml:space="preserve"> </v>
          </cell>
          <cell r="B7752" t="str">
            <v>_x000C_cei-029u-2.6</v>
          </cell>
          <cell r="E7752" t="str">
            <v>CEDIS ABA</v>
          </cell>
          <cell r="F7752" t="str">
            <v>RROTES AZTEC</v>
          </cell>
          <cell r="G7752" t="str">
            <v>A</v>
          </cell>
          <cell r="K7752" t="str">
            <v>Hoja :  124</v>
          </cell>
          <cell r="M7752" t="str">
            <v xml:space="preserve"> </v>
          </cell>
        </row>
        <row r="7753">
          <cell r="A7753">
            <v>0</v>
          </cell>
          <cell r="M7753">
            <v>0</v>
          </cell>
        </row>
        <row r="7754">
          <cell r="A7754" t="str">
            <v xml:space="preserve"> </v>
          </cell>
          <cell r="B7754" t="str">
            <v>Por codigo</v>
          </cell>
          <cell r="E7754" t="str">
            <v>LISTA DE PREC</v>
          </cell>
          <cell r="F7754" t="str">
            <v>IOS CON EXIS</v>
          </cell>
          <cell r="G7754" t="str">
            <v>TENCIA</v>
          </cell>
          <cell r="K7754" t="str">
            <v>Fecha : 22/Mar/22</v>
          </cell>
          <cell r="M7754" t="str">
            <v xml:space="preserve"> </v>
          </cell>
        </row>
        <row r="7755">
          <cell r="A7755" t="str">
            <v xml:space="preserve"> </v>
          </cell>
          <cell r="B7755" t="str">
            <v>-----------------</v>
          </cell>
          <cell r="C7755" t="str">
            <v>-----------------------------------</v>
          </cell>
          <cell r="D7755" t="str">
            <v>----</v>
          </cell>
          <cell r="E7755" t="str">
            <v>----------------</v>
          </cell>
          <cell r="F7755" t="str">
            <v>------------</v>
          </cell>
          <cell r="G7755" t="str">
            <v>-----------</v>
          </cell>
          <cell r="H7755" t="str">
            <v>------------</v>
          </cell>
          <cell r="I7755" t="str">
            <v>------------</v>
          </cell>
          <cell r="J7755" t="str">
            <v>----------</v>
          </cell>
          <cell r="K7755" t="str">
            <v>-------------------</v>
          </cell>
          <cell r="M7755" t="str">
            <v xml:space="preserve"> </v>
          </cell>
        </row>
        <row r="7756">
          <cell r="A7756" t="str">
            <v xml:space="preserve"> </v>
          </cell>
          <cell r="B7756" t="str">
            <v>Codigo</v>
          </cell>
          <cell r="C7756" t="str">
            <v>Descripcion</v>
          </cell>
          <cell r="D7756" t="str">
            <v>U.M.</v>
          </cell>
          <cell r="E7756" t="str">
            <v>Existencia</v>
          </cell>
          <cell r="F7756" t="str">
            <v>Precio 1</v>
          </cell>
          <cell r="G7756" t="str">
            <v>Precio 2</v>
          </cell>
          <cell r="H7756" t="str">
            <v>Precio 3</v>
          </cell>
          <cell r="I7756" t="str">
            <v>Precio 4</v>
          </cell>
          <cell r="J7756" t="str">
            <v>Precio</v>
          </cell>
          <cell r="K7756">
            <v>5</v>
          </cell>
          <cell r="M7756" t="str">
            <v xml:space="preserve"> </v>
          </cell>
        </row>
        <row r="7757">
          <cell r="A7757" t="str">
            <v xml:space="preserve"> </v>
          </cell>
          <cell r="B7757" t="str">
            <v>-----------------</v>
          </cell>
          <cell r="C7757" t="str">
            <v>-----------------------------------</v>
          </cell>
          <cell r="D7757" t="str">
            <v>----</v>
          </cell>
          <cell r="E7757" t="str">
            <v>----------------</v>
          </cell>
          <cell r="F7757" t="str">
            <v>------------</v>
          </cell>
          <cell r="G7757" t="str">
            <v>-----------</v>
          </cell>
          <cell r="H7757" t="str">
            <v>------------</v>
          </cell>
          <cell r="I7757" t="str">
            <v>------------</v>
          </cell>
          <cell r="J7757" t="str">
            <v>----------</v>
          </cell>
          <cell r="K7757" t="str">
            <v>-------------------</v>
          </cell>
          <cell r="M7757" t="str">
            <v xml:space="preserve"> </v>
          </cell>
        </row>
        <row r="7758">
          <cell r="A7758">
            <v>735257000236</v>
          </cell>
          <cell r="B7758">
            <v>735257000236</v>
          </cell>
          <cell r="C7758" t="str">
            <v>GEL. GARY 120 GRS. VAINILLA LECHE</v>
          </cell>
          <cell r="D7758" t="str">
            <v>PZA</v>
          </cell>
          <cell r="E7758">
            <v>3328</v>
          </cell>
          <cell r="F7758">
            <v>10.4</v>
          </cell>
          <cell r="G7758">
            <v>10.199999999999999</v>
          </cell>
          <cell r="H7758">
            <v>9.9</v>
          </cell>
          <cell r="I7758">
            <v>9.9</v>
          </cell>
          <cell r="J7758">
            <v>9.01</v>
          </cell>
          <cell r="K7758">
            <v>735257002636</v>
          </cell>
          <cell r="M7758">
            <v>735257000236</v>
          </cell>
        </row>
        <row r="7759">
          <cell r="A7759">
            <v>735257001493</v>
          </cell>
          <cell r="B7759">
            <v>735257001493</v>
          </cell>
          <cell r="C7759" t="str">
            <v>GEL. GARY 120 GRS. CEREZA</v>
          </cell>
          <cell r="D7759" t="str">
            <v>PZA</v>
          </cell>
          <cell r="E7759">
            <v>249</v>
          </cell>
          <cell r="F7759">
            <v>10.4</v>
          </cell>
          <cell r="G7759">
            <v>10.199999999999999</v>
          </cell>
          <cell r="H7759">
            <v>9.9</v>
          </cell>
          <cell r="I7759">
            <v>9.9</v>
          </cell>
          <cell r="J7759">
            <v>9.01</v>
          </cell>
          <cell r="K7759">
            <v>735257002445</v>
          </cell>
          <cell r="M7759">
            <v>735257001493</v>
          </cell>
        </row>
        <row r="7760">
          <cell r="A7760">
            <v>735257001516</v>
          </cell>
          <cell r="B7760">
            <v>735257001516</v>
          </cell>
          <cell r="C7760" t="str">
            <v>GEL. GARY 120 GRS. COCO</v>
          </cell>
          <cell r="D7760" t="str">
            <v>PZA</v>
          </cell>
          <cell r="E7760">
            <v>200</v>
          </cell>
          <cell r="F7760">
            <v>10.4</v>
          </cell>
          <cell r="G7760">
            <v>10.199999999999999</v>
          </cell>
          <cell r="H7760">
            <v>9.9</v>
          </cell>
          <cell r="I7760">
            <v>9.9</v>
          </cell>
          <cell r="J7760">
            <v>9.01</v>
          </cell>
          <cell r="K7760">
            <v>735257002674</v>
          </cell>
          <cell r="M7760">
            <v>735257001516</v>
          </cell>
        </row>
        <row r="7761">
          <cell r="A7761">
            <v>735257001929</v>
          </cell>
          <cell r="B7761">
            <v>735257001929</v>
          </cell>
          <cell r="C7761" t="str">
            <v>GEL. GARY 120 GRS. LECHE CONDENSADA</v>
          </cell>
          <cell r="D7761" t="str">
            <v>PZA</v>
          </cell>
          <cell r="E7761">
            <v>1125</v>
          </cell>
          <cell r="F7761">
            <v>10.4</v>
          </cell>
          <cell r="G7761">
            <v>10.199999999999999</v>
          </cell>
          <cell r="H7761">
            <v>9.9</v>
          </cell>
          <cell r="I7761">
            <v>9.9</v>
          </cell>
          <cell r="J7761">
            <v>9.01</v>
          </cell>
          <cell r="K7761">
            <v>735257002698</v>
          </cell>
          <cell r="M7761">
            <v>735257001929</v>
          </cell>
        </row>
        <row r="7762">
          <cell r="A7762">
            <v>735257001967</v>
          </cell>
          <cell r="B7762">
            <v>735257001967</v>
          </cell>
          <cell r="C7762" t="str">
            <v>GEL. GARY 120 GRS. CRISTALINA</v>
          </cell>
          <cell r="D7762" t="str">
            <v>PZA</v>
          </cell>
          <cell r="E7762">
            <v>950</v>
          </cell>
          <cell r="F7762">
            <v>10.4</v>
          </cell>
          <cell r="G7762">
            <v>10.199999999999999</v>
          </cell>
          <cell r="H7762">
            <v>9.9</v>
          </cell>
          <cell r="I7762">
            <v>9.9</v>
          </cell>
          <cell r="J7762">
            <v>9.01</v>
          </cell>
          <cell r="K7762">
            <v>735257002612</v>
          </cell>
          <cell r="M7762">
            <v>735257001967</v>
          </cell>
        </row>
        <row r="7763">
          <cell r="A7763">
            <v>735257002360</v>
          </cell>
          <cell r="B7763">
            <v>735257002360</v>
          </cell>
          <cell r="C7763" t="str">
            <v>GEL. GARY 120 GRS. ARROZ CON LECHE</v>
          </cell>
          <cell r="D7763" t="str">
            <v>PZA</v>
          </cell>
          <cell r="E7763">
            <v>1</v>
          </cell>
          <cell r="F7763">
            <v>10.4</v>
          </cell>
          <cell r="G7763">
            <v>10.199999999999999</v>
          </cell>
          <cell r="H7763">
            <v>9.9</v>
          </cell>
          <cell r="I7763">
            <v>9.9</v>
          </cell>
          <cell r="J7763">
            <v>9.01</v>
          </cell>
          <cell r="K7763">
            <v>735257002711</v>
          </cell>
          <cell r="M7763">
            <v>735257002360</v>
          </cell>
        </row>
        <row r="7764">
          <cell r="A7764">
            <v>735257002551</v>
          </cell>
          <cell r="B7764">
            <v>735257002551</v>
          </cell>
          <cell r="C7764" t="str">
            <v>GEL. GARY 120 GRS. FRUTOS ROJOS</v>
          </cell>
          <cell r="D7764" t="str">
            <v>PZA</v>
          </cell>
          <cell r="E7764">
            <v>96</v>
          </cell>
          <cell r="F7764">
            <v>10.4</v>
          </cell>
          <cell r="G7764">
            <v>10.199999999999999</v>
          </cell>
          <cell r="H7764">
            <v>9.9</v>
          </cell>
          <cell r="I7764">
            <v>9.9</v>
          </cell>
          <cell r="J7764">
            <v>9.01</v>
          </cell>
          <cell r="K7764">
            <v>735257002551</v>
          </cell>
          <cell r="M7764">
            <v>735257002551</v>
          </cell>
        </row>
        <row r="7765">
          <cell r="A7765">
            <v>735257002605</v>
          </cell>
          <cell r="B7765">
            <v>735257002605</v>
          </cell>
          <cell r="C7765" t="str">
            <v>GEL. GARY 120 GRS. ARANDANO</v>
          </cell>
          <cell r="D7765" t="str">
            <v>PZA</v>
          </cell>
          <cell r="E7765">
            <v>248</v>
          </cell>
          <cell r="F7765">
            <v>10.4</v>
          </cell>
          <cell r="G7765">
            <v>10.199999999999999</v>
          </cell>
          <cell r="H7765">
            <v>9.9</v>
          </cell>
          <cell r="I7765">
            <v>9.9</v>
          </cell>
          <cell r="J7765">
            <v>9.01</v>
          </cell>
          <cell r="K7765">
            <v>735257002605</v>
          </cell>
          <cell r="M7765">
            <v>735257002605</v>
          </cell>
        </row>
        <row r="7766">
          <cell r="A7766">
            <v>735257002704</v>
          </cell>
          <cell r="B7766">
            <v>735257002704</v>
          </cell>
          <cell r="C7766" t="str">
            <v>GEL. GARY 120 GRS. PI¥A COCO</v>
          </cell>
          <cell r="D7766" t="str">
            <v>PZA</v>
          </cell>
          <cell r="E7766">
            <v>350</v>
          </cell>
          <cell r="F7766">
            <v>10.4</v>
          </cell>
          <cell r="G7766">
            <v>10.199999999999999</v>
          </cell>
          <cell r="H7766">
            <v>9.9</v>
          </cell>
          <cell r="I7766">
            <v>9.9</v>
          </cell>
          <cell r="J7766">
            <v>9.01</v>
          </cell>
          <cell r="K7766">
            <v>735257001943</v>
          </cell>
          <cell r="M7766">
            <v>735257002704</v>
          </cell>
        </row>
        <row r="7767">
          <cell r="A7767">
            <v>735257002889</v>
          </cell>
          <cell r="B7767">
            <v>735257002889</v>
          </cell>
          <cell r="C7767" t="str">
            <v>FLAN D'GARI VAINILLA C/CARAMELO 134</v>
          </cell>
          <cell r="D7767" t="str">
            <v>PZA</v>
          </cell>
          <cell r="E7767">
            <v>24</v>
          </cell>
          <cell r="F7767">
            <v>10.4</v>
          </cell>
          <cell r="G7767">
            <v>10.199999999999999</v>
          </cell>
          <cell r="H7767">
            <v>10.199999999999999</v>
          </cell>
          <cell r="I7767">
            <v>10</v>
          </cell>
          <cell r="J7767">
            <v>9.0299999999999994</v>
          </cell>
          <cell r="K7767">
            <v>735257002889</v>
          </cell>
          <cell r="M7767">
            <v>735257002889</v>
          </cell>
        </row>
        <row r="7768">
          <cell r="A7768">
            <v>735257003022</v>
          </cell>
          <cell r="B7768">
            <v>735257003022</v>
          </cell>
          <cell r="C7768" t="str">
            <v>GEL GARY LIGHT 20 GRS. DURAZNO</v>
          </cell>
          <cell r="D7768" t="str">
            <v>PZA</v>
          </cell>
          <cell r="E7768">
            <v>36</v>
          </cell>
          <cell r="F7768">
            <v>10.199999999999999</v>
          </cell>
          <cell r="G7768">
            <v>10</v>
          </cell>
          <cell r="H7768">
            <v>10</v>
          </cell>
          <cell r="I7768">
            <v>9.6999999999999993</v>
          </cell>
          <cell r="J7768">
            <v>8.81</v>
          </cell>
          <cell r="K7768">
            <v>73525700302</v>
          </cell>
          <cell r="M7768">
            <v>735257003022</v>
          </cell>
        </row>
        <row r="7769">
          <cell r="A7769">
            <v>735257003039</v>
          </cell>
          <cell r="B7769">
            <v>735257003039</v>
          </cell>
          <cell r="C7769" t="str">
            <v>GEL GARY LIGHT 20 GRS. FRESA</v>
          </cell>
          <cell r="D7769" t="str">
            <v>PZA</v>
          </cell>
          <cell r="E7769">
            <v>48</v>
          </cell>
          <cell r="F7769">
            <v>10.199999999999999</v>
          </cell>
          <cell r="G7769">
            <v>10</v>
          </cell>
          <cell r="H7769">
            <v>10</v>
          </cell>
          <cell r="I7769">
            <v>9.6999999999999993</v>
          </cell>
          <cell r="J7769">
            <v>8.81</v>
          </cell>
          <cell r="K7769">
            <v>73525700303</v>
          </cell>
          <cell r="M7769">
            <v>735257003039</v>
          </cell>
        </row>
        <row r="7770">
          <cell r="A7770">
            <v>735257003060</v>
          </cell>
          <cell r="B7770">
            <v>735257003060</v>
          </cell>
          <cell r="C7770" t="str">
            <v>GEL GARY LIGHT 20 GRS. JEREZ</v>
          </cell>
          <cell r="D7770" t="str">
            <v>PZA</v>
          </cell>
          <cell r="E7770">
            <v>80</v>
          </cell>
          <cell r="F7770">
            <v>10.199999999999999</v>
          </cell>
          <cell r="G7770">
            <v>10</v>
          </cell>
          <cell r="H7770">
            <v>10</v>
          </cell>
          <cell r="I7770">
            <v>9.6999999999999993</v>
          </cell>
          <cell r="J7770">
            <v>8.81</v>
          </cell>
          <cell r="K7770">
            <v>73525700306</v>
          </cell>
          <cell r="M7770">
            <v>735257003060</v>
          </cell>
        </row>
        <row r="7771">
          <cell r="A7771">
            <v>735257003077</v>
          </cell>
          <cell r="B7771">
            <v>735257003077</v>
          </cell>
          <cell r="C7771" t="str">
            <v>GEL GARY LIGHT 20 GRS. LIMON</v>
          </cell>
          <cell r="D7771" t="str">
            <v>PZA</v>
          </cell>
          <cell r="E7771">
            <v>24</v>
          </cell>
          <cell r="F7771">
            <v>10.199999999999999</v>
          </cell>
          <cell r="G7771">
            <v>10</v>
          </cell>
          <cell r="H7771">
            <v>10</v>
          </cell>
          <cell r="I7771">
            <v>9.6999999999999993</v>
          </cell>
          <cell r="J7771">
            <v>8.81</v>
          </cell>
          <cell r="K7771">
            <v>73525700307</v>
          </cell>
          <cell r="M7771">
            <v>735257003077</v>
          </cell>
        </row>
        <row r="7772">
          <cell r="A7772">
            <v>735257003091</v>
          </cell>
          <cell r="B7772">
            <v>735257003091</v>
          </cell>
          <cell r="C7772" t="str">
            <v>GEL GARY LIGHT 20 GRS. NARANJA</v>
          </cell>
          <cell r="D7772" t="str">
            <v>PZA</v>
          </cell>
          <cell r="E7772">
            <v>95.5</v>
          </cell>
          <cell r="F7772">
            <v>10.199999999999999</v>
          </cell>
          <cell r="G7772">
            <v>10</v>
          </cell>
          <cell r="H7772">
            <v>10</v>
          </cell>
          <cell r="I7772">
            <v>9.6999999999999993</v>
          </cell>
          <cell r="J7772">
            <v>8.81</v>
          </cell>
          <cell r="K7772">
            <v>73525700309</v>
          </cell>
          <cell r="M7772">
            <v>735257003091</v>
          </cell>
        </row>
        <row r="7773">
          <cell r="A7773">
            <v>735257003107</v>
          </cell>
          <cell r="B7773">
            <v>735257003107</v>
          </cell>
          <cell r="C7773" t="str">
            <v>GEL GARY LIGHT 20 GRS. PI¥A</v>
          </cell>
          <cell r="D7773" t="str">
            <v>PZA</v>
          </cell>
          <cell r="E7773">
            <v>84</v>
          </cell>
          <cell r="F7773">
            <v>10.199999999999999</v>
          </cell>
          <cell r="G7773">
            <v>10</v>
          </cell>
          <cell r="H7773">
            <v>10</v>
          </cell>
          <cell r="I7773">
            <v>9.6999999999999993</v>
          </cell>
          <cell r="J7773">
            <v>8.81</v>
          </cell>
          <cell r="K7773">
            <v>73525700310</v>
          </cell>
          <cell r="M7773">
            <v>735257003107</v>
          </cell>
        </row>
        <row r="7774">
          <cell r="A7774">
            <v>735257003114</v>
          </cell>
          <cell r="B7774">
            <v>735257003114</v>
          </cell>
          <cell r="C7774" t="str">
            <v>GEL GARY LIGHT 20 GRS. UVA</v>
          </cell>
          <cell r="D7774" t="str">
            <v>PZA</v>
          </cell>
          <cell r="E7774">
            <v>36</v>
          </cell>
          <cell r="F7774">
            <v>10.199999999999999</v>
          </cell>
          <cell r="G7774">
            <v>10</v>
          </cell>
          <cell r="H7774">
            <v>10</v>
          </cell>
          <cell r="I7774">
            <v>9.6999999999999993</v>
          </cell>
          <cell r="J7774">
            <v>8.81</v>
          </cell>
          <cell r="K7774">
            <v>73525700311</v>
          </cell>
          <cell r="M7774">
            <v>735257003114</v>
          </cell>
        </row>
        <row r="7775">
          <cell r="A7775">
            <v>735257003138</v>
          </cell>
          <cell r="B7775">
            <v>735257003138</v>
          </cell>
          <cell r="C7775" t="str">
            <v>GEL GARY LIGHT 20 GRS. FRESA/LECHE</v>
          </cell>
          <cell r="D7775" t="str">
            <v>PZA</v>
          </cell>
          <cell r="E7775">
            <v>88</v>
          </cell>
          <cell r="F7775">
            <v>10.199999999999999</v>
          </cell>
          <cell r="G7775">
            <v>10</v>
          </cell>
          <cell r="H7775">
            <v>10</v>
          </cell>
          <cell r="I7775">
            <v>9.6999999999999993</v>
          </cell>
          <cell r="J7775">
            <v>8.81</v>
          </cell>
          <cell r="K7775">
            <v>73525700313</v>
          </cell>
          <cell r="M7775">
            <v>735257003138</v>
          </cell>
        </row>
        <row r="7776">
          <cell r="A7776">
            <v>735257003152</v>
          </cell>
          <cell r="B7776">
            <v>735257003152</v>
          </cell>
          <cell r="C7776" t="str">
            <v>GEL GARY LIGHT 20 GRS. NUEZ</v>
          </cell>
          <cell r="D7776" t="str">
            <v>PZA</v>
          </cell>
          <cell r="F7776">
            <v>10.199999999999999</v>
          </cell>
          <cell r="G7776">
            <v>10</v>
          </cell>
          <cell r="H7776">
            <v>10</v>
          </cell>
          <cell r="I7776">
            <v>9.6999999999999993</v>
          </cell>
          <cell r="J7776">
            <v>8.81</v>
          </cell>
          <cell r="K7776">
            <v>735257003152</v>
          </cell>
          <cell r="M7776">
            <v>735257003152</v>
          </cell>
        </row>
        <row r="7777">
          <cell r="A7777">
            <v>735257003169</v>
          </cell>
          <cell r="B7777">
            <v>735257003169</v>
          </cell>
          <cell r="C7777" t="str">
            <v>GEL GARY LIGHT 20 GRS. ROMPOPE</v>
          </cell>
          <cell r="D7777" t="str">
            <v>PZA</v>
          </cell>
          <cell r="E7777">
            <v>24</v>
          </cell>
          <cell r="F7777">
            <v>10.199999999999999</v>
          </cell>
          <cell r="G7777">
            <v>10</v>
          </cell>
          <cell r="H7777">
            <v>10</v>
          </cell>
          <cell r="I7777">
            <v>9.6999999999999993</v>
          </cell>
          <cell r="J7777">
            <v>8.81</v>
          </cell>
          <cell r="K7777">
            <v>73525700316</v>
          </cell>
          <cell r="M7777">
            <v>735257003169</v>
          </cell>
        </row>
        <row r="7778">
          <cell r="A7778">
            <v>735257003176</v>
          </cell>
          <cell r="B7778">
            <v>735257003176</v>
          </cell>
          <cell r="C7778" t="str">
            <v>GEL GARY LIGHT 20 GRS. VAINILLA</v>
          </cell>
          <cell r="D7778" t="str">
            <v>PZA</v>
          </cell>
          <cell r="F7778">
            <v>10.199999999999999</v>
          </cell>
          <cell r="G7778">
            <v>10</v>
          </cell>
          <cell r="H7778">
            <v>10</v>
          </cell>
          <cell r="I7778">
            <v>9.6999999999999993</v>
          </cell>
          <cell r="J7778">
            <v>8.81</v>
          </cell>
          <cell r="K7778">
            <v>73525700317</v>
          </cell>
          <cell r="M7778">
            <v>735257003176</v>
          </cell>
        </row>
        <row r="7779">
          <cell r="A7779">
            <v>735257003213</v>
          </cell>
          <cell r="B7779">
            <v>735257003213</v>
          </cell>
          <cell r="C7779" t="str">
            <v>GEL GARY LIGHT 25 GRS. YOGHURT FRES</v>
          </cell>
          <cell r="D7779" t="str">
            <v>PZA</v>
          </cell>
          <cell r="F7779">
            <v>10.199999999999999</v>
          </cell>
          <cell r="G7779">
            <v>10</v>
          </cell>
          <cell r="H7779">
            <v>10</v>
          </cell>
          <cell r="I7779">
            <v>9.6999999999999993</v>
          </cell>
          <cell r="J7779">
            <v>8.81</v>
          </cell>
          <cell r="K7779">
            <v>735257003213</v>
          </cell>
          <cell r="M7779">
            <v>735257003213</v>
          </cell>
        </row>
        <row r="7780">
          <cell r="A7780">
            <v>735257003268</v>
          </cell>
          <cell r="B7780">
            <v>735257003268</v>
          </cell>
          <cell r="C7780" t="str">
            <v>GEL GARY LIGHT 20 GRS. FRESA-CEREZA</v>
          </cell>
          <cell r="D7780" t="str">
            <v>PZA</v>
          </cell>
          <cell r="F7780">
            <v>10.199999999999999</v>
          </cell>
          <cell r="G7780">
            <v>10</v>
          </cell>
          <cell r="H7780">
            <v>10</v>
          </cell>
          <cell r="I7780">
            <v>9.6999999999999993</v>
          </cell>
          <cell r="J7780">
            <v>8.81</v>
          </cell>
          <cell r="K7780">
            <v>735257003268</v>
          </cell>
          <cell r="M7780">
            <v>735257003268</v>
          </cell>
        </row>
        <row r="7781">
          <cell r="A7781">
            <v>735257003404</v>
          </cell>
          <cell r="B7781">
            <v>735257003404</v>
          </cell>
          <cell r="C7781" t="str">
            <v>GEL. GARY 120 GRS. MARACUYA</v>
          </cell>
          <cell r="D7781" t="str">
            <v>PZA</v>
          </cell>
          <cell r="F7781">
            <v>10.199999999999999</v>
          </cell>
          <cell r="G7781">
            <v>9.9</v>
          </cell>
          <cell r="H7781">
            <v>9.9</v>
          </cell>
          <cell r="I7781">
            <v>9.8000000000000007</v>
          </cell>
          <cell r="J7781">
            <v>9.01</v>
          </cell>
          <cell r="K7781">
            <v>735257003404</v>
          </cell>
          <cell r="M7781">
            <v>735257003404</v>
          </cell>
        </row>
        <row r="7782">
          <cell r="A7782">
            <v>735257003428</v>
          </cell>
          <cell r="B7782">
            <v>735257003428</v>
          </cell>
          <cell r="C7782" t="str">
            <v>GEL. GARY 120 GRS. YOGHURT</v>
          </cell>
          <cell r="D7782" t="str">
            <v>PZA</v>
          </cell>
          <cell r="F7782">
            <v>10.199999999999999</v>
          </cell>
          <cell r="G7782">
            <v>9.9</v>
          </cell>
          <cell r="H7782">
            <v>9.9</v>
          </cell>
          <cell r="I7782">
            <v>9.8000000000000007</v>
          </cell>
          <cell r="J7782">
            <v>9.01</v>
          </cell>
          <cell r="K7782">
            <v>735257003428</v>
          </cell>
          <cell r="M7782">
            <v>735257003428</v>
          </cell>
        </row>
        <row r="7783">
          <cell r="A7783">
            <v>735257003770</v>
          </cell>
          <cell r="B7783">
            <v>735257003770</v>
          </cell>
          <cell r="C7783" t="str">
            <v>GEL. GARY 120 GRS. NEGRA</v>
          </cell>
          <cell r="D7783" t="str">
            <v>PZA</v>
          </cell>
          <cell r="F7783">
            <v>10.4</v>
          </cell>
          <cell r="G7783">
            <v>10.199999999999999</v>
          </cell>
          <cell r="H7783">
            <v>9.9</v>
          </cell>
          <cell r="I7783">
            <v>9.9</v>
          </cell>
          <cell r="J7783">
            <v>9.01</v>
          </cell>
          <cell r="K7783">
            <v>735257003770</v>
          </cell>
          <cell r="M7783">
            <v>735257003770</v>
          </cell>
        </row>
        <row r="7784">
          <cell r="A7784">
            <v>735257005019</v>
          </cell>
          <cell r="B7784">
            <v>735257005019</v>
          </cell>
          <cell r="C7784" t="str">
            <v>FLAN GARY VAINILLA 140 GRS.</v>
          </cell>
          <cell r="D7784" t="str">
            <v>PZA</v>
          </cell>
          <cell r="E7784">
            <v>75</v>
          </cell>
          <cell r="F7784">
            <v>7.5</v>
          </cell>
          <cell r="G7784">
            <v>7.4</v>
          </cell>
          <cell r="H7784">
            <v>7.4</v>
          </cell>
          <cell r="I7784">
            <v>7.2</v>
          </cell>
          <cell r="J7784">
            <v>6.5</v>
          </cell>
          <cell r="K7784">
            <v>735257005019</v>
          </cell>
          <cell r="M7784">
            <v>735257005019</v>
          </cell>
        </row>
        <row r="7785">
          <cell r="A7785">
            <v>735257005026</v>
          </cell>
          <cell r="B7785">
            <v>735257005026</v>
          </cell>
          <cell r="C7785" t="str">
            <v>FLAN GARI 1 KG.</v>
          </cell>
          <cell r="D7785" t="str">
            <v>PZA</v>
          </cell>
          <cell r="E7785">
            <v>14</v>
          </cell>
          <cell r="F7785">
            <v>47.8</v>
          </cell>
          <cell r="G7785">
            <v>46.9</v>
          </cell>
          <cell r="H7785">
            <v>46.9</v>
          </cell>
          <cell r="I7785">
            <v>45.7</v>
          </cell>
          <cell r="J7785">
            <v>41.51</v>
          </cell>
          <cell r="K7785">
            <v>73525700502</v>
          </cell>
          <cell r="M7785">
            <v>735257005026</v>
          </cell>
        </row>
        <row r="7786">
          <cell r="A7786">
            <v>735257005071</v>
          </cell>
          <cell r="B7786">
            <v>735257005071</v>
          </cell>
          <cell r="C7786" t="str">
            <v>FLAN GARY CARAMELO 190 GRS.</v>
          </cell>
          <cell r="D7786" t="str">
            <v>PZA</v>
          </cell>
          <cell r="F7786">
            <v>9.4</v>
          </cell>
          <cell r="G7786">
            <v>9.3000000000000007</v>
          </cell>
          <cell r="H7786">
            <v>9.3000000000000007</v>
          </cell>
          <cell r="I7786">
            <v>9</v>
          </cell>
          <cell r="J7786">
            <v>8.18</v>
          </cell>
          <cell r="K7786">
            <v>73525700507</v>
          </cell>
          <cell r="M7786">
            <v>735257005071</v>
          </cell>
        </row>
        <row r="7787">
          <cell r="A7787">
            <v>735257005118</v>
          </cell>
          <cell r="B7787">
            <v>735257005118</v>
          </cell>
          <cell r="C7787" t="str">
            <v>FLAN D'GARI CHOCOLATE 140 GRS.</v>
          </cell>
          <cell r="D7787" t="str">
            <v>PZA</v>
          </cell>
          <cell r="F7787">
            <v>6.5</v>
          </cell>
          <cell r="G7787">
            <v>6.4</v>
          </cell>
          <cell r="H7787">
            <v>6.4</v>
          </cell>
          <cell r="I7787">
            <v>6.3</v>
          </cell>
          <cell r="J7787">
            <v>5.66</v>
          </cell>
          <cell r="K7787">
            <v>73525700511</v>
          </cell>
          <cell r="M7787">
            <v>735257005118</v>
          </cell>
        </row>
        <row r="7788">
          <cell r="A7788">
            <v>75009076</v>
          </cell>
          <cell r="B7788">
            <v>75009076</v>
          </cell>
          <cell r="C7788" t="str">
            <v>GEL. DANY FRESA 125 GRS.</v>
          </cell>
          <cell r="D7788" t="str">
            <v>PZA</v>
          </cell>
          <cell r="F7788">
            <v>5.9</v>
          </cell>
          <cell r="G7788">
            <v>5.9</v>
          </cell>
          <cell r="H7788">
            <v>5.9</v>
          </cell>
          <cell r="I7788">
            <v>5.9</v>
          </cell>
          <cell r="J7788">
            <v>4.8</v>
          </cell>
          <cell r="K7788">
            <v>75009076</v>
          </cell>
          <cell r="M7788">
            <v>75009076</v>
          </cell>
        </row>
        <row r="7789">
          <cell r="A7789">
            <v>75009083</v>
          </cell>
          <cell r="B7789">
            <v>75009083</v>
          </cell>
          <cell r="C7789" t="str">
            <v>GEL. DANY PI¥A 125 GRS.</v>
          </cell>
          <cell r="D7789" t="str">
            <v>PZA</v>
          </cell>
          <cell r="F7789">
            <v>5.9</v>
          </cell>
          <cell r="G7789">
            <v>5.9</v>
          </cell>
          <cell r="H7789">
            <v>5.9</v>
          </cell>
          <cell r="I7789">
            <v>5.9</v>
          </cell>
          <cell r="J7789">
            <v>4.8</v>
          </cell>
          <cell r="K7789">
            <v>75009083</v>
          </cell>
          <cell r="M7789">
            <v>75009083</v>
          </cell>
        </row>
        <row r="7790">
          <cell r="A7790">
            <v>75009090</v>
          </cell>
          <cell r="B7790">
            <v>75009090</v>
          </cell>
          <cell r="C7790" t="str">
            <v>GEL. DANY LIMON 125 GRS.</v>
          </cell>
          <cell r="D7790" t="str">
            <v>PZA</v>
          </cell>
          <cell r="F7790">
            <v>5.9</v>
          </cell>
          <cell r="G7790">
            <v>5.9</v>
          </cell>
          <cell r="H7790">
            <v>5.9</v>
          </cell>
          <cell r="I7790">
            <v>5.9</v>
          </cell>
          <cell r="J7790">
            <v>4.8</v>
          </cell>
          <cell r="K7790">
            <v>75009090</v>
          </cell>
          <cell r="M7790">
            <v>75009090</v>
          </cell>
        </row>
        <row r="7791">
          <cell r="A7791">
            <v>7501017286521</v>
          </cell>
          <cell r="B7791">
            <v>7501017286521</v>
          </cell>
          <cell r="C7791" t="str">
            <v>FLAN D'GARI VAINILLA C/CARAMELO 24/</v>
          </cell>
          <cell r="D7791" t="str">
            <v>CJA</v>
          </cell>
          <cell r="E7791">
            <v>1</v>
          </cell>
          <cell r="F7791">
            <v>236</v>
          </cell>
          <cell r="G7791">
            <v>236</v>
          </cell>
          <cell r="H7791">
            <v>231.6</v>
          </cell>
          <cell r="I7791">
            <v>227.3</v>
          </cell>
          <cell r="J7791">
            <v>216.44</v>
          </cell>
          <cell r="K7791">
            <v>7501017286521</v>
          </cell>
          <cell r="M7791">
            <v>7501017286521</v>
          </cell>
        </row>
        <row r="7792">
          <cell r="A7792">
            <v>7501040097058</v>
          </cell>
          <cell r="B7792">
            <v>7501040097058</v>
          </cell>
          <cell r="C7792" t="str">
            <v>YOPLAIT FLAN VAINILLA 4/100 GRS.</v>
          </cell>
          <cell r="D7792" t="str">
            <v>PAQ</v>
          </cell>
          <cell r="F7792">
            <v>23</v>
          </cell>
          <cell r="G7792">
            <v>23</v>
          </cell>
          <cell r="H7792">
            <v>22.6</v>
          </cell>
          <cell r="I7792">
            <v>22.6</v>
          </cell>
          <cell r="J7792">
            <v>18.809999999999999</v>
          </cell>
          <cell r="K7792">
            <v>7501040097058</v>
          </cell>
          <cell r="M7792">
            <v>7501040097058</v>
          </cell>
        </row>
        <row r="7793">
          <cell r="A7793">
            <v>7501200410024</v>
          </cell>
          <cell r="B7793">
            <v>7501200410024</v>
          </cell>
          <cell r="C7793" t="str">
            <v>GEL CONGELLI 170 GRS. FRESA</v>
          </cell>
          <cell r="D7793" t="str">
            <v>PZA</v>
          </cell>
          <cell r="F7793">
            <v>10.199999999999999</v>
          </cell>
          <cell r="G7793">
            <v>10.199999999999999</v>
          </cell>
          <cell r="H7793">
            <v>10</v>
          </cell>
          <cell r="I7793">
            <v>9.3000000000000007</v>
          </cell>
          <cell r="J7793">
            <v>8.84</v>
          </cell>
          <cell r="K7793">
            <v>7501200410024</v>
          </cell>
          <cell r="M7793">
            <v>7501200410024</v>
          </cell>
        </row>
        <row r="7794">
          <cell r="A7794">
            <v>7501200411021</v>
          </cell>
          <cell r="B7794">
            <v>7501200411021</v>
          </cell>
          <cell r="C7794" t="str">
            <v>GEL CONGELLI 170 GRS. LIMON</v>
          </cell>
          <cell r="D7794" t="str">
            <v>PZA</v>
          </cell>
          <cell r="F7794">
            <v>10.199999999999999</v>
          </cell>
          <cell r="G7794">
            <v>10.199999999999999</v>
          </cell>
          <cell r="H7794">
            <v>10</v>
          </cell>
          <cell r="I7794">
            <v>9.3000000000000007</v>
          </cell>
          <cell r="J7794">
            <v>8.84</v>
          </cell>
          <cell r="K7794">
            <v>7501200411021</v>
          </cell>
          <cell r="M7794">
            <v>7501200411021</v>
          </cell>
        </row>
        <row r="7795">
          <cell r="A7795">
            <v>7501200412028</v>
          </cell>
          <cell r="B7795">
            <v>7501200412028</v>
          </cell>
          <cell r="C7795" t="str">
            <v>GEL CONGELLI 170 GRS. NARANJA</v>
          </cell>
          <cell r="D7795" t="str">
            <v>PZA</v>
          </cell>
          <cell r="F7795">
            <v>10.199999999999999</v>
          </cell>
          <cell r="G7795">
            <v>10.199999999999999</v>
          </cell>
          <cell r="H7795">
            <v>10</v>
          </cell>
          <cell r="I7795">
            <v>9.3000000000000007</v>
          </cell>
          <cell r="J7795">
            <v>8.84</v>
          </cell>
          <cell r="K7795">
            <v>7501200412028</v>
          </cell>
          <cell r="M7795">
            <v>7501200412028</v>
          </cell>
        </row>
        <row r="7796">
          <cell r="A7796">
            <v>7501200413025</v>
          </cell>
          <cell r="B7796">
            <v>7501200413025</v>
          </cell>
          <cell r="C7796" t="str">
            <v>GEL CONGELLI 170 GRS. PI¥A</v>
          </cell>
          <cell r="D7796" t="str">
            <v>PZA</v>
          </cell>
          <cell r="F7796">
            <v>10.199999999999999</v>
          </cell>
          <cell r="G7796">
            <v>10.199999999999999</v>
          </cell>
          <cell r="H7796">
            <v>10</v>
          </cell>
          <cell r="I7796">
            <v>9.3000000000000007</v>
          </cell>
          <cell r="J7796">
            <v>8.84</v>
          </cell>
          <cell r="K7796">
            <v>7501200413025</v>
          </cell>
          <cell r="M7796">
            <v>7501200413025</v>
          </cell>
        </row>
        <row r="7797">
          <cell r="A7797">
            <v>7501200414022</v>
          </cell>
          <cell r="B7797">
            <v>7501200414022</v>
          </cell>
          <cell r="C7797" t="str">
            <v>GEL CONGELLI 170 GRS. DURAZNO</v>
          </cell>
          <cell r="D7797" t="str">
            <v>PZA</v>
          </cell>
          <cell r="F7797">
            <v>10.199999999999999</v>
          </cell>
          <cell r="G7797">
            <v>10.199999999999999</v>
          </cell>
          <cell r="H7797">
            <v>10</v>
          </cell>
          <cell r="I7797">
            <v>9.3000000000000007</v>
          </cell>
          <cell r="J7797">
            <v>8.84</v>
          </cell>
          <cell r="K7797">
            <v>7501200414022</v>
          </cell>
          <cell r="M7797">
            <v>7501200414022</v>
          </cell>
        </row>
        <row r="7798">
          <cell r="A7798">
            <v>7501200415029</v>
          </cell>
          <cell r="B7798">
            <v>7501200415029</v>
          </cell>
          <cell r="C7798" t="str">
            <v>GEL CONGELLI 170 GRS. UVA</v>
          </cell>
          <cell r="D7798" t="str">
            <v>PZA</v>
          </cell>
          <cell r="F7798">
            <v>10.199999999999999</v>
          </cell>
          <cell r="G7798">
            <v>10.199999999999999</v>
          </cell>
          <cell r="H7798">
            <v>10</v>
          </cell>
          <cell r="I7798">
            <v>9.3000000000000007</v>
          </cell>
          <cell r="J7798">
            <v>8.84</v>
          </cell>
          <cell r="K7798">
            <v>7501200415029</v>
          </cell>
          <cell r="M7798">
            <v>7501200415029</v>
          </cell>
        </row>
        <row r="7799">
          <cell r="A7799">
            <v>7501200416026</v>
          </cell>
          <cell r="B7799">
            <v>7501200416026</v>
          </cell>
          <cell r="C7799" t="str">
            <v>GEL CONGELLI 170 GRS. FRAMBUESA</v>
          </cell>
          <cell r="D7799" t="str">
            <v>PZA</v>
          </cell>
          <cell r="F7799">
            <v>10.199999999999999</v>
          </cell>
          <cell r="G7799">
            <v>10.199999999999999</v>
          </cell>
          <cell r="H7799">
            <v>10</v>
          </cell>
          <cell r="I7799">
            <v>9.3000000000000007</v>
          </cell>
          <cell r="J7799">
            <v>8.84</v>
          </cell>
          <cell r="K7799">
            <v>7501200416026</v>
          </cell>
          <cell r="M7799">
            <v>7501200416026</v>
          </cell>
        </row>
        <row r="7800">
          <cell r="A7800">
            <v>7501200417023</v>
          </cell>
          <cell r="B7800">
            <v>7501200417023</v>
          </cell>
          <cell r="C7800" t="str">
            <v>GEL CONGELLI 170 GRS. JEREZ</v>
          </cell>
          <cell r="D7800" t="str">
            <v>PZA</v>
          </cell>
          <cell r="F7800">
            <v>10.199999999999999</v>
          </cell>
          <cell r="G7800">
            <v>10.199999999999999</v>
          </cell>
          <cell r="H7800">
            <v>10</v>
          </cell>
          <cell r="I7800">
            <v>9.3000000000000007</v>
          </cell>
          <cell r="J7800">
            <v>8.84</v>
          </cell>
          <cell r="K7800">
            <v>7501200417023</v>
          </cell>
          <cell r="M7800">
            <v>7501200417023</v>
          </cell>
        </row>
        <row r="7801">
          <cell r="A7801">
            <v>75012533</v>
          </cell>
          <cell r="B7801">
            <v>75012533</v>
          </cell>
          <cell r="C7801" t="str">
            <v>DANETTE FLAN 200 GRS. 2 PZAS.</v>
          </cell>
          <cell r="D7801" t="str">
            <v>PZA</v>
          </cell>
          <cell r="F7801">
            <v>14.5</v>
          </cell>
          <cell r="G7801">
            <v>14.5</v>
          </cell>
          <cell r="H7801">
            <v>13.8</v>
          </cell>
          <cell r="I7801">
            <v>13.8</v>
          </cell>
          <cell r="J7801">
            <v>12.32</v>
          </cell>
          <cell r="K7801">
            <v>75012533</v>
          </cell>
          <cell r="M7801">
            <v>75012533</v>
          </cell>
        </row>
        <row r="7802">
          <cell r="A7802">
            <v>750145001</v>
          </cell>
          <cell r="B7802">
            <v>750145001</v>
          </cell>
          <cell r="C7802" t="str">
            <v>DANETTE FLAN 24/200 GRS. 2 PZAS.</v>
          </cell>
          <cell r="D7802" t="str">
            <v>CJA</v>
          </cell>
          <cell r="F7802">
            <v>295.5</v>
          </cell>
          <cell r="G7802">
            <v>295.5</v>
          </cell>
          <cell r="H7802">
            <v>295.5</v>
          </cell>
          <cell r="I7802">
            <v>295.5</v>
          </cell>
          <cell r="J7802">
            <v>295.45</v>
          </cell>
          <cell r="K7802">
            <v>750145001</v>
          </cell>
          <cell r="M7802">
            <v>750145001</v>
          </cell>
        </row>
        <row r="7803">
          <cell r="A7803">
            <v>750145002</v>
          </cell>
          <cell r="B7803">
            <v>750145002</v>
          </cell>
          <cell r="C7803" t="str">
            <v>DANETTE NATILLA VAINILLA 48/100 GRS</v>
          </cell>
          <cell r="D7803" t="str">
            <v>CJA</v>
          </cell>
          <cell r="F7803">
            <v>346.4</v>
          </cell>
          <cell r="G7803">
            <v>340.1</v>
          </cell>
          <cell r="H7803">
            <v>340.1</v>
          </cell>
          <cell r="I7803">
            <v>333.9</v>
          </cell>
          <cell r="J7803">
            <v>312.01</v>
          </cell>
          <cell r="K7803">
            <v>750145002</v>
          </cell>
          <cell r="M7803">
            <v>750145002</v>
          </cell>
        </row>
        <row r="7804">
          <cell r="A7804">
            <v>750205782575</v>
          </cell>
          <cell r="B7804">
            <v>750205782575</v>
          </cell>
          <cell r="C7804" t="str">
            <v>FLAN GARY CARAMELO 24/190 GRS.</v>
          </cell>
          <cell r="D7804" t="str">
            <v>CJA</v>
          </cell>
          <cell r="F7804">
            <v>213.7</v>
          </cell>
          <cell r="G7804">
            <v>213.7</v>
          </cell>
          <cell r="H7804">
            <v>209.8</v>
          </cell>
          <cell r="I7804">
            <v>205.8</v>
          </cell>
          <cell r="J7804">
            <v>196.01</v>
          </cell>
          <cell r="K7804">
            <v>750205782575</v>
          </cell>
          <cell r="M7804">
            <v>750205782575</v>
          </cell>
        </row>
        <row r="7805">
          <cell r="A7805">
            <v>75022457302</v>
          </cell>
          <cell r="B7805">
            <v>75022457302</v>
          </cell>
          <cell r="C7805" t="str">
            <v>FLAN GARY VAINILLA 50/140 GRS. + PR</v>
          </cell>
          <cell r="D7805" t="str">
            <v>CJA</v>
          </cell>
          <cell r="E7805">
            <v>1.5</v>
          </cell>
          <cell r="F7805">
            <v>353.9</v>
          </cell>
          <cell r="G7805">
            <v>353.9</v>
          </cell>
          <cell r="H7805">
            <v>347.4</v>
          </cell>
          <cell r="I7805">
            <v>340.9</v>
          </cell>
          <cell r="J7805">
            <v>324.64999999999998</v>
          </cell>
          <cell r="K7805">
            <v>75022457302</v>
          </cell>
          <cell r="M7805">
            <v>75022457302</v>
          </cell>
        </row>
        <row r="7806">
          <cell r="A7806">
            <v>75025156471</v>
          </cell>
          <cell r="B7806">
            <v>75025156471</v>
          </cell>
          <cell r="C7806" t="str">
            <v>GEL NINA 50/140 GRS. MORA AZUL</v>
          </cell>
          <cell r="D7806" t="str">
            <v>CJA</v>
          </cell>
          <cell r="E7806">
            <v>3.98</v>
          </cell>
          <cell r="F7806">
            <v>403.3</v>
          </cell>
          <cell r="G7806">
            <v>403.3</v>
          </cell>
          <cell r="H7806">
            <v>395.9</v>
          </cell>
          <cell r="I7806">
            <v>388.5</v>
          </cell>
          <cell r="J7806">
            <v>370.01</v>
          </cell>
          <cell r="K7806">
            <v>75025156471</v>
          </cell>
          <cell r="M7806">
            <v>75025156471</v>
          </cell>
        </row>
        <row r="7807">
          <cell r="A7807">
            <v>75025156472</v>
          </cell>
          <cell r="B7807">
            <v>75025156472</v>
          </cell>
          <cell r="C7807" t="str">
            <v>GEL NINA 50/140 GRS. FRAMBUESA</v>
          </cell>
          <cell r="D7807" t="str">
            <v>CJA</v>
          </cell>
          <cell r="E7807">
            <v>11</v>
          </cell>
          <cell r="F7807">
            <v>403.3</v>
          </cell>
          <cell r="G7807">
            <v>403.3</v>
          </cell>
          <cell r="H7807">
            <v>395.9</v>
          </cell>
          <cell r="I7807">
            <v>388.5</v>
          </cell>
          <cell r="J7807">
            <v>370.01</v>
          </cell>
          <cell r="K7807">
            <v>75025156472</v>
          </cell>
          <cell r="M7807">
            <v>75025156472</v>
          </cell>
        </row>
        <row r="7808">
          <cell r="A7808">
            <v>75025156473</v>
          </cell>
          <cell r="B7808">
            <v>75025156473</v>
          </cell>
          <cell r="C7808" t="str">
            <v>GEL NINA 50/140 GRS. FRESA AGUA</v>
          </cell>
          <cell r="D7808" t="str">
            <v>CJA</v>
          </cell>
          <cell r="E7808">
            <v>12</v>
          </cell>
          <cell r="F7808">
            <v>403.3</v>
          </cell>
          <cell r="G7808">
            <v>403.3</v>
          </cell>
          <cell r="H7808">
            <v>395.9</v>
          </cell>
          <cell r="I7808">
            <v>388.5</v>
          </cell>
          <cell r="J7808">
            <v>370.01</v>
          </cell>
          <cell r="K7808">
            <v>75025156473</v>
          </cell>
          <cell r="M7808">
            <v>75025156473</v>
          </cell>
        </row>
        <row r="7809">
          <cell r="A7809">
            <v>75025156474</v>
          </cell>
          <cell r="B7809">
            <v>75025156474</v>
          </cell>
          <cell r="C7809" t="str">
            <v>GEL NINA 50/140 GRS. FRESA LECHE</v>
          </cell>
          <cell r="D7809" t="str">
            <v>CJA</v>
          </cell>
          <cell r="E7809">
            <v>11</v>
          </cell>
          <cell r="F7809">
            <v>403.3</v>
          </cell>
          <cell r="G7809">
            <v>403.3</v>
          </cell>
          <cell r="H7809">
            <v>395.9</v>
          </cell>
          <cell r="I7809">
            <v>388.5</v>
          </cell>
          <cell r="J7809">
            <v>370.01</v>
          </cell>
          <cell r="K7809">
            <v>75025156474</v>
          </cell>
          <cell r="M7809">
            <v>75025156474</v>
          </cell>
        </row>
        <row r="7810">
          <cell r="A7810">
            <v>75025156475</v>
          </cell>
          <cell r="B7810">
            <v>75025156475</v>
          </cell>
          <cell r="C7810" t="str">
            <v>GEL NINA 50/140 GRS. GROSELLA</v>
          </cell>
          <cell r="D7810" t="str">
            <v>CJA</v>
          </cell>
          <cell r="E7810">
            <v>11</v>
          </cell>
          <cell r="F7810">
            <v>403.3</v>
          </cell>
          <cell r="G7810">
            <v>403.3</v>
          </cell>
          <cell r="H7810">
            <v>395.9</v>
          </cell>
          <cell r="I7810">
            <v>388.5</v>
          </cell>
          <cell r="J7810">
            <v>370.01</v>
          </cell>
          <cell r="K7810">
            <v>75025156475</v>
          </cell>
          <cell r="M7810">
            <v>75025156475</v>
          </cell>
        </row>
        <row r="7811">
          <cell r="A7811">
            <v>75025156476</v>
          </cell>
          <cell r="B7811">
            <v>75025156476</v>
          </cell>
          <cell r="C7811" t="str">
            <v>GEL NINA 50/140 GRS. JEREZ</v>
          </cell>
          <cell r="D7811" t="str">
            <v>CJA</v>
          </cell>
          <cell r="E7811">
            <v>12.72</v>
          </cell>
          <cell r="F7811">
            <v>403.3</v>
          </cell>
          <cell r="G7811">
            <v>403.3</v>
          </cell>
          <cell r="H7811">
            <v>395.9</v>
          </cell>
          <cell r="I7811">
            <v>388.5</v>
          </cell>
          <cell r="J7811">
            <v>370.01</v>
          </cell>
          <cell r="K7811">
            <v>75025156476</v>
          </cell>
          <cell r="M7811">
            <v>75025156476</v>
          </cell>
        </row>
        <row r="7812">
          <cell r="A7812">
            <v>75025156477</v>
          </cell>
          <cell r="B7812">
            <v>75025156477</v>
          </cell>
          <cell r="C7812" t="str">
            <v>GEL NINA 50/140 GRS. LIMON</v>
          </cell>
          <cell r="D7812" t="str">
            <v>CJA</v>
          </cell>
          <cell r="E7812">
            <v>14</v>
          </cell>
          <cell r="F7812">
            <v>403.3</v>
          </cell>
          <cell r="G7812">
            <v>403.3</v>
          </cell>
          <cell r="H7812">
            <v>395.9</v>
          </cell>
          <cell r="I7812">
            <v>388.5</v>
          </cell>
          <cell r="J7812">
            <v>370.01</v>
          </cell>
          <cell r="K7812">
            <v>75025156477</v>
          </cell>
          <cell r="M7812">
            <v>75025156477</v>
          </cell>
        </row>
        <row r="7813">
          <cell r="A7813">
            <v>75025156478</v>
          </cell>
          <cell r="B7813">
            <v>75025156478</v>
          </cell>
          <cell r="C7813" t="str">
            <v>GEL NINA 50/140 GRS. NARANJA</v>
          </cell>
          <cell r="D7813" t="str">
            <v>CJA</v>
          </cell>
          <cell r="E7813">
            <v>9</v>
          </cell>
          <cell r="F7813">
            <v>403.3</v>
          </cell>
          <cell r="G7813">
            <v>403.3</v>
          </cell>
          <cell r="H7813">
            <v>395.9</v>
          </cell>
          <cell r="I7813">
            <v>388.5</v>
          </cell>
          <cell r="J7813">
            <v>370.01</v>
          </cell>
          <cell r="K7813">
            <v>75025156478</v>
          </cell>
          <cell r="M7813">
            <v>75025156478</v>
          </cell>
        </row>
        <row r="7814">
          <cell r="A7814">
            <v>75025156479</v>
          </cell>
          <cell r="B7814">
            <v>75025156479</v>
          </cell>
          <cell r="C7814" t="str">
            <v>GEL NINA 50/140 GRS. PI¥A</v>
          </cell>
          <cell r="D7814" t="str">
            <v>CJA</v>
          </cell>
          <cell r="E7814">
            <v>7.98</v>
          </cell>
          <cell r="F7814">
            <v>403.3</v>
          </cell>
          <cell r="G7814">
            <v>403.3</v>
          </cell>
          <cell r="H7814">
            <v>395.9</v>
          </cell>
          <cell r="I7814">
            <v>388.5</v>
          </cell>
          <cell r="J7814">
            <v>370.01</v>
          </cell>
          <cell r="K7814">
            <v>75025156479</v>
          </cell>
          <cell r="M7814">
            <v>75025156479</v>
          </cell>
        </row>
        <row r="7815">
          <cell r="A7815" t="str">
            <v xml:space="preserve"> </v>
          </cell>
          <cell r="B7815" t="str">
            <v>_x000C_cei-029u-2.6</v>
          </cell>
          <cell r="E7815" t="str">
            <v>CEDIS ABA</v>
          </cell>
          <cell r="F7815" t="str">
            <v>RROTES AZTEC</v>
          </cell>
          <cell r="G7815" t="str">
            <v>A</v>
          </cell>
          <cell r="K7815" t="str">
            <v>Hoja :  125</v>
          </cell>
          <cell r="M7815" t="str">
            <v xml:space="preserve"> </v>
          </cell>
        </row>
        <row r="7816">
          <cell r="A7816">
            <v>0</v>
          </cell>
          <cell r="M7816">
            <v>0</v>
          </cell>
        </row>
        <row r="7817">
          <cell r="A7817" t="str">
            <v xml:space="preserve"> </v>
          </cell>
          <cell r="B7817" t="str">
            <v>Por codigo</v>
          </cell>
          <cell r="E7817" t="str">
            <v>LISTA DE PREC</v>
          </cell>
          <cell r="F7817" t="str">
            <v>IOS CON EXIS</v>
          </cell>
          <cell r="G7817" t="str">
            <v>TENCIA</v>
          </cell>
          <cell r="K7817" t="str">
            <v>Fecha : 22/Mar/22</v>
          </cell>
          <cell r="M7817" t="str">
            <v xml:space="preserve"> </v>
          </cell>
        </row>
        <row r="7818">
          <cell r="A7818" t="str">
            <v xml:space="preserve"> </v>
          </cell>
          <cell r="B7818" t="str">
            <v>-----------------</v>
          </cell>
          <cell r="C7818" t="str">
            <v>-----------------------------------</v>
          </cell>
          <cell r="D7818" t="str">
            <v>----</v>
          </cell>
          <cell r="E7818" t="str">
            <v>----------------</v>
          </cell>
          <cell r="F7818" t="str">
            <v>------------</v>
          </cell>
          <cell r="G7818" t="str">
            <v>-----------</v>
          </cell>
          <cell r="H7818" t="str">
            <v>------------</v>
          </cell>
          <cell r="I7818" t="str">
            <v>------------</v>
          </cell>
          <cell r="J7818" t="str">
            <v>----------</v>
          </cell>
          <cell r="K7818" t="str">
            <v>-------------------</v>
          </cell>
          <cell r="M7818" t="str">
            <v xml:space="preserve"> </v>
          </cell>
        </row>
        <row r="7819">
          <cell r="A7819" t="str">
            <v xml:space="preserve"> </v>
          </cell>
          <cell r="B7819" t="str">
            <v>Codigo</v>
          </cell>
          <cell r="C7819" t="str">
            <v>Descripcion</v>
          </cell>
          <cell r="D7819" t="str">
            <v>U.M.</v>
          </cell>
          <cell r="E7819" t="str">
            <v>Existencia</v>
          </cell>
          <cell r="F7819" t="str">
            <v>Precio 1</v>
          </cell>
          <cell r="G7819" t="str">
            <v>Precio 2</v>
          </cell>
          <cell r="H7819" t="str">
            <v>Precio 3</v>
          </cell>
          <cell r="I7819" t="str">
            <v>Precio 4</v>
          </cell>
          <cell r="J7819" t="str">
            <v>Precio</v>
          </cell>
          <cell r="K7819">
            <v>5</v>
          </cell>
          <cell r="M7819" t="str">
            <v xml:space="preserve"> </v>
          </cell>
        </row>
        <row r="7820">
          <cell r="A7820" t="str">
            <v xml:space="preserve"> </v>
          </cell>
          <cell r="B7820" t="str">
            <v>-----------------</v>
          </cell>
          <cell r="C7820" t="str">
            <v>-----------------------------------</v>
          </cell>
          <cell r="D7820" t="str">
            <v>----</v>
          </cell>
          <cell r="E7820" t="str">
            <v>----------------</v>
          </cell>
          <cell r="F7820" t="str">
            <v>------------</v>
          </cell>
          <cell r="G7820" t="str">
            <v>-----------</v>
          </cell>
          <cell r="H7820" t="str">
            <v>------------</v>
          </cell>
          <cell r="I7820" t="str">
            <v>------------</v>
          </cell>
          <cell r="J7820" t="str">
            <v>----------</v>
          </cell>
          <cell r="K7820" t="str">
            <v>-------------------</v>
          </cell>
          <cell r="M7820" t="str">
            <v xml:space="preserve"> </v>
          </cell>
        </row>
        <row r="7821">
          <cell r="A7821">
            <v>75025156480</v>
          </cell>
          <cell r="B7821">
            <v>75025156480</v>
          </cell>
          <cell r="C7821" t="str">
            <v>GEL NINA 50/140 GRS. ROMPOPE</v>
          </cell>
          <cell r="D7821" t="str">
            <v>CJA</v>
          </cell>
          <cell r="E7821">
            <v>11</v>
          </cell>
          <cell r="F7821">
            <v>403.3</v>
          </cell>
          <cell r="G7821">
            <v>403.3</v>
          </cell>
          <cell r="H7821">
            <v>395.9</v>
          </cell>
          <cell r="I7821">
            <v>388.5</v>
          </cell>
          <cell r="J7821">
            <v>370.01</v>
          </cell>
          <cell r="K7821">
            <v>75025156480</v>
          </cell>
          <cell r="M7821">
            <v>75025156480</v>
          </cell>
        </row>
        <row r="7822">
          <cell r="A7822">
            <v>75025156481</v>
          </cell>
          <cell r="B7822">
            <v>75025156481</v>
          </cell>
          <cell r="C7822" t="str">
            <v>GEL NINA 50/140 GRS. UVA</v>
          </cell>
          <cell r="D7822" t="str">
            <v>CJA</v>
          </cell>
          <cell r="E7822">
            <v>10</v>
          </cell>
          <cell r="F7822">
            <v>403.3</v>
          </cell>
          <cell r="G7822">
            <v>403.3</v>
          </cell>
          <cell r="H7822">
            <v>395.9</v>
          </cell>
          <cell r="I7822">
            <v>388.5</v>
          </cell>
          <cell r="J7822">
            <v>370.01</v>
          </cell>
          <cell r="K7822">
            <v>75025156481</v>
          </cell>
          <cell r="M7822">
            <v>75025156481</v>
          </cell>
        </row>
        <row r="7823">
          <cell r="A7823">
            <v>75025156482</v>
          </cell>
          <cell r="B7823">
            <v>75025156482</v>
          </cell>
          <cell r="C7823" t="str">
            <v>GEL NINA 50/140 GRS. VAINILLA</v>
          </cell>
          <cell r="D7823" t="str">
            <v>CJA</v>
          </cell>
          <cell r="E7823">
            <v>13</v>
          </cell>
          <cell r="F7823">
            <v>403.3</v>
          </cell>
          <cell r="G7823">
            <v>403.3</v>
          </cell>
          <cell r="H7823">
            <v>395.9</v>
          </cell>
          <cell r="I7823">
            <v>388.5</v>
          </cell>
          <cell r="J7823">
            <v>370.01</v>
          </cell>
          <cell r="K7823">
            <v>75025156482</v>
          </cell>
          <cell r="M7823">
            <v>75025156482</v>
          </cell>
        </row>
        <row r="7824">
          <cell r="A7824">
            <v>75025156483</v>
          </cell>
          <cell r="B7824">
            <v>75025156483</v>
          </cell>
          <cell r="C7824" t="str">
            <v>GEL NINA 50/140 GRS. DURAZNO</v>
          </cell>
          <cell r="D7824" t="str">
            <v>CJA</v>
          </cell>
          <cell r="E7824">
            <v>6</v>
          </cell>
          <cell r="F7824">
            <v>403.3</v>
          </cell>
          <cell r="G7824">
            <v>403.3</v>
          </cell>
          <cell r="H7824">
            <v>395.9</v>
          </cell>
          <cell r="I7824">
            <v>388.5</v>
          </cell>
          <cell r="J7824">
            <v>370.01</v>
          </cell>
          <cell r="K7824">
            <v>75025156483</v>
          </cell>
          <cell r="M7824">
            <v>75025156483</v>
          </cell>
        </row>
        <row r="7825">
          <cell r="A7825">
            <v>750257005119</v>
          </cell>
          <cell r="B7825">
            <v>750257005119</v>
          </cell>
          <cell r="C7825" t="str">
            <v>FLAN D'GARI LIGHT VAINILLA 24/20 GR</v>
          </cell>
          <cell r="D7825" t="str">
            <v>CJA</v>
          </cell>
          <cell r="F7825">
            <v>225.7</v>
          </cell>
          <cell r="G7825">
            <v>225.7</v>
          </cell>
          <cell r="H7825">
            <v>221.5</v>
          </cell>
          <cell r="I7825">
            <v>217.4</v>
          </cell>
          <cell r="J7825">
            <v>207.01</v>
          </cell>
          <cell r="K7825">
            <v>750257005119</v>
          </cell>
          <cell r="M7825">
            <v>750257005119</v>
          </cell>
        </row>
        <row r="7826">
          <cell r="A7826">
            <v>7502607801469</v>
          </cell>
          <cell r="B7826">
            <v>7502607801469</v>
          </cell>
          <cell r="C7826" t="str">
            <v>GEL CONGELLI 48/170 GRS. PI¥A</v>
          </cell>
          <cell r="D7826" t="str">
            <v>CJA</v>
          </cell>
          <cell r="F7826">
            <v>462.1</v>
          </cell>
          <cell r="G7826">
            <v>462.1</v>
          </cell>
          <cell r="H7826">
            <v>453.6</v>
          </cell>
          <cell r="I7826">
            <v>446.4</v>
          </cell>
          <cell r="J7826">
            <v>423.9</v>
          </cell>
          <cell r="K7826">
            <v>7502607801469</v>
          </cell>
          <cell r="M7826">
            <v>7502607801469</v>
          </cell>
        </row>
        <row r="7827">
          <cell r="A7827">
            <v>7502607801470</v>
          </cell>
          <cell r="B7827">
            <v>7502607801470</v>
          </cell>
          <cell r="C7827" t="str">
            <v>GEL CONGELLI 48/170 GRS. UVA</v>
          </cell>
          <cell r="D7827" t="str">
            <v>CJA</v>
          </cell>
          <cell r="F7827">
            <v>462.1</v>
          </cell>
          <cell r="G7827">
            <v>462.1</v>
          </cell>
          <cell r="H7827">
            <v>453.6</v>
          </cell>
          <cell r="I7827">
            <v>446.4</v>
          </cell>
          <cell r="J7827">
            <v>423.9</v>
          </cell>
          <cell r="K7827">
            <v>7502607801470</v>
          </cell>
          <cell r="M7827">
            <v>7502607801470</v>
          </cell>
        </row>
        <row r="7828">
          <cell r="A7828">
            <v>7502607801471</v>
          </cell>
          <cell r="B7828">
            <v>7502607801471</v>
          </cell>
          <cell r="C7828" t="str">
            <v>GEL CONGELLI 48/170 GRS. LIMON</v>
          </cell>
          <cell r="D7828" t="str">
            <v>CJA</v>
          </cell>
          <cell r="F7828">
            <v>462.1</v>
          </cell>
          <cell r="G7828">
            <v>462.1</v>
          </cell>
          <cell r="H7828">
            <v>453.6</v>
          </cell>
          <cell r="I7828">
            <v>446.4</v>
          </cell>
          <cell r="J7828">
            <v>423.9</v>
          </cell>
          <cell r="K7828">
            <v>7502607801471</v>
          </cell>
          <cell r="M7828">
            <v>7502607801471</v>
          </cell>
        </row>
        <row r="7829">
          <cell r="A7829">
            <v>7502607801472</v>
          </cell>
          <cell r="B7829">
            <v>7502607801472</v>
          </cell>
          <cell r="C7829" t="str">
            <v>GEL CONGELLI 48/170 GRS. DURAZNO</v>
          </cell>
          <cell r="D7829" t="str">
            <v>CJA</v>
          </cell>
          <cell r="F7829">
            <v>462.1</v>
          </cell>
          <cell r="G7829">
            <v>462.1</v>
          </cell>
          <cell r="H7829">
            <v>453.6</v>
          </cell>
          <cell r="I7829">
            <v>446.4</v>
          </cell>
          <cell r="J7829">
            <v>423.9</v>
          </cell>
          <cell r="K7829">
            <v>7502607801472</v>
          </cell>
          <cell r="M7829">
            <v>7502607801472</v>
          </cell>
        </row>
        <row r="7830">
          <cell r="A7830">
            <v>7502607801473</v>
          </cell>
          <cell r="B7830">
            <v>7502607801473</v>
          </cell>
          <cell r="C7830" t="str">
            <v>GEL CONGELLI 48/170 GRS. FRESA</v>
          </cell>
          <cell r="D7830" t="str">
            <v>CJA</v>
          </cell>
          <cell r="F7830">
            <v>462.1</v>
          </cell>
          <cell r="G7830">
            <v>462.1</v>
          </cell>
          <cell r="H7830">
            <v>453.6</v>
          </cell>
          <cell r="I7830">
            <v>446.4</v>
          </cell>
          <cell r="J7830">
            <v>423.9</v>
          </cell>
          <cell r="K7830">
            <v>7502607801473</v>
          </cell>
          <cell r="M7830">
            <v>7502607801473</v>
          </cell>
        </row>
        <row r="7831">
          <cell r="A7831">
            <v>7502607801474</v>
          </cell>
          <cell r="B7831">
            <v>7502607801474</v>
          </cell>
          <cell r="C7831" t="str">
            <v>GEL CONGELLI 48/170 GRS. NARANJA</v>
          </cell>
          <cell r="D7831" t="str">
            <v>CJA</v>
          </cell>
          <cell r="F7831">
            <v>462.1</v>
          </cell>
          <cell r="G7831">
            <v>462.1</v>
          </cell>
          <cell r="H7831">
            <v>453.6</v>
          </cell>
          <cell r="I7831">
            <v>446.4</v>
          </cell>
          <cell r="J7831">
            <v>423.9</v>
          </cell>
          <cell r="K7831">
            <v>7502607801474</v>
          </cell>
          <cell r="M7831">
            <v>7502607801474</v>
          </cell>
        </row>
        <row r="7832">
          <cell r="A7832">
            <v>75026166470</v>
          </cell>
          <cell r="B7832">
            <v>75026166470</v>
          </cell>
          <cell r="C7832" t="str">
            <v>GEL NINA 50/140 GRS. MANZANA</v>
          </cell>
          <cell r="D7832" t="str">
            <v>CJA</v>
          </cell>
          <cell r="F7832">
            <v>403.3</v>
          </cell>
          <cell r="G7832">
            <v>403.3</v>
          </cell>
          <cell r="H7832">
            <v>395.9</v>
          </cell>
          <cell r="I7832">
            <v>388.5</v>
          </cell>
          <cell r="J7832">
            <v>370.01</v>
          </cell>
          <cell r="K7832">
            <v>75026166470</v>
          </cell>
          <cell r="M7832">
            <v>75026166470</v>
          </cell>
        </row>
        <row r="7833">
          <cell r="A7833">
            <v>75026196</v>
          </cell>
          <cell r="B7833">
            <v>75026196</v>
          </cell>
          <cell r="C7833" t="str">
            <v>GEL. DANY UVA 125 GRS.</v>
          </cell>
          <cell r="D7833" t="str">
            <v>PZA</v>
          </cell>
          <cell r="F7833">
            <v>5.9</v>
          </cell>
          <cell r="G7833">
            <v>5.9</v>
          </cell>
          <cell r="H7833">
            <v>5.9</v>
          </cell>
          <cell r="I7833">
            <v>5.9</v>
          </cell>
          <cell r="J7833">
            <v>4.8</v>
          </cell>
          <cell r="K7833">
            <v>75026196</v>
          </cell>
          <cell r="M7833">
            <v>75026196</v>
          </cell>
        </row>
        <row r="7834">
          <cell r="A7834">
            <v>7503001344611</v>
          </cell>
          <cell r="B7834">
            <v>7503001344611</v>
          </cell>
          <cell r="C7834" t="str">
            <v>GEL NINA 140 GRS. FRESA AGUA</v>
          </cell>
          <cell r="D7834" t="str">
            <v>PZA</v>
          </cell>
          <cell r="E7834">
            <v>600</v>
          </cell>
          <cell r="F7834">
            <v>8.6999999999999993</v>
          </cell>
          <cell r="G7834">
            <v>8.6999999999999993</v>
          </cell>
          <cell r="H7834">
            <v>8.6</v>
          </cell>
          <cell r="I7834">
            <v>8.3000000000000007</v>
          </cell>
          <cell r="J7834">
            <v>7.41</v>
          </cell>
          <cell r="K7834">
            <v>798190076003</v>
          </cell>
          <cell r="M7834">
            <v>7503001344611</v>
          </cell>
        </row>
        <row r="7835">
          <cell r="A7835">
            <v>7503001344666</v>
          </cell>
          <cell r="B7835">
            <v>7503001344666</v>
          </cell>
          <cell r="C7835" t="str">
            <v>GEL NINA 140 GRS. JEREZ</v>
          </cell>
          <cell r="D7835" t="str">
            <v>PZA</v>
          </cell>
          <cell r="E7835">
            <v>636</v>
          </cell>
          <cell r="F7835">
            <v>8.6999999999999993</v>
          </cell>
          <cell r="G7835">
            <v>8.6999999999999993</v>
          </cell>
          <cell r="H7835">
            <v>8.6</v>
          </cell>
          <cell r="I7835">
            <v>8.3000000000000007</v>
          </cell>
          <cell r="J7835">
            <v>7.41</v>
          </cell>
          <cell r="K7835">
            <v>798190076058</v>
          </cell>
          <cell r="M7835">
            <v>7503001344666</v>
          </cell>
        </row>
        <row r="7836">
          <cell r="A7836">
            <v>7503001374628</v>
          </cell>
          <cell r="B7836">
            <v>7503001374628</v>
          </cell>
          <cell r="C7836" t="str">
            <v>GEL NINA 140 GRS. VAINILLA</v>
          </cell>
          <cell r="D7836" t="str">
            <v>PZA</v>
          </cell>
          <cell r="E7836">
            <v>650</v>
          </cell>
          <cell r="F7836">
            <v>8.6999999999999993</v>
          </cell>
          <cell r="G7836">
            <v>8.6999999999999993</v>
          </cell>
          <cell r="H7836">
            <v>8.6</v>
          </cell>
          <cell r="I7836">
            <v>8.3000000000000007</v>
          </cell>
          <cell r="J7836">
            <v>7.41</v>
          </cell>
          <cell r="K7836">
            <v>798190076027</v>
          </cell>
          <cell r="M7836">
            <v>7503001374628</v>
          </cell>
        </row>
        <row r="7837">
          <cell r="A7837">
            <v>7503001374635</v>
          </cell>
          <cell r="B7837">
            <v>7503001374635</v>
          </cell>
          <cell r="C7837" t="str">
            <v>GEL NINA 140 GRS. DURAZNO</v>
          </cell>
          <cell r="D7837" t="str">
            <v>PZA</v>
          </cell>
          <cell r="E7837">
            <v>300</v>
          </cell>
          <cell r="F7837">
            <v>8.6999999999999993</v>
          </cell>
          <cell r="G7837">
            <v>8.6999999999999993</v>
          </cell>
          <cell r="H7837">
            <v>8.6</v>
          </cell>
          <cell r="I7837">
            <v>8.3000000000000007</v>
          </cell>
          <cell r="J7837">
            <v>7.41</v>
          </cell>
          <cell r="K7837">
            <v>798190075976</v>
          </cell>
          <cell r="M7837">
            <v>7503001374635</v>
          </cell>
        </row>
        <row r="7838">
          <cell r="A7838">
            <v>7503001374642</v>
          </cell>
          <cell r="B7838">
            <v>7503001374642</v>
          </cell>
          <cell r="C7838" t="str">
            <v>GEL NINA 140 GRS. NARANJA</v>
          </cell>
          <cell r="D7838" t="str">
            <v>PZA</v>
          </cell>
          <cell r="E7838">
            <v>450</v>
          </cell>
          <cell r="F7838">
            <v>8.6999999999999993</v>
          </cell>
          <cell r="G7838">
            <v>8.6999999999999993</v>
          </cell>
          <cell r="H7838">
            <v>8.6</v>
          </cell>
          <cell r="I7838">
            <v>8.3000000000000007</v>
          </cell>
          <cell r="J7838">
            <v>7.41</v>
          </cell>
          <cell r="K7838">
            <v>798190075990</v>
          </cell>
          <cell r="M7838">
            <v>7503001374642</v>
          </cell>
        </row>
        <row r="7839">
          <cell r="A7839">
            <v>7503001374659</v>
          </cell>
          <cell r="B7839">
            <v>7503001374659</v>
          </cell>
          <cell r="C7839" t="str">
            <v>GEL NINA 140 GRS. LIMON</v>
          </cell>
          <cell r="D7839" t="str">
            <v>PZA</v>
          </cell>
          <cell r="E7839">
            <v>700</v>
          </cell>
          <cell r="F7839">
            <v>8.6999999999999993</v>
          </cell>
          <cell r="G7839">
            <v>8.6999999999999993</v>
          </cell>
          <cell r="H7839">
            <v>8.6</v>
          </cell>
          <cell r="I7839">
            <v>8.3000000000000007</v>
          </cell>
          <cell r="J7839">
            <v>7.41</v>
          </cell>
          <cell r="K7839">
            <v>798190075952</v>
          </cell>
          <cell r="M7839">
            <v>7503001374659</v>
          </cell>
        </row>
        <row r="7840">
          <cell r="A7840">
            <v>7503001374666</v>
          </cell>
          <cell r="B7840">
            <v>7503001374666</v>
          </cell>
          <cell r="C7840" t="str">
            <v>GEL NINA 140 GRS. JEREZ AGUA</v>
          </cell>
          <cell r="D7840" t="str">
            <v>PZA</v>
          </cell>
          <cell r="F7840">
            <v>8.6999999999999993</v>
          </cell>
          <cell r="G7840">
            <v>8.6999999999999993</v>
          </cell>
          <cell r="H7840">
            <v>8.6</v>
          </cell>
          <cell r="I7840">
            <v>8.3000000000000007</v>
          </cell>
          <cell r="J7840">
            <v>7.41</v>
          </cell>
          <cell r="K7840">
            <v>7503001374666</v>
          </cell>
          <cell r="M7840">
            <v>7503001374666</v>
          </cell>
        </row>
        <row r="7841">
          <cell r="A7841">
            <v>7503001374673</v>
          </cell>
          <cell r="B7841">
            <v>7503001374673</v>
          </cell>
          <cell r="C7841" t="str">
            <v>GEL NINA 140 GRS. PI¥A</v>
          </cell>
          <cell r="D7841" t="str">
            <v>PZA</v>
          </cell>
          <cell r="E7841">
            <v>399</v>
          </cell>
          <cell r="F7841">
            <v>8.6999999999999993</v>
          </cell>
          <cell r="G7841">
            <v>8.6999999999999993</v>
          </cell>
          <cell r="H7841">
            <v>8.6</v>
          </cell>
          <cell r="I7841">
            <v>8.3000000000000007</v>
          </cell>
          <cell r="J7841">
            <v>7.41</v>
          </cell>
          <cell r="K7841">
            <v>798190075983</v>
          </cell>
          <cell r="M7841">
            <v>7503001374673</v>
          </cell>
        </row>
        <row r="7842">
          <cell r="A7842">
            <v>7503001374680</v>
          </cell>
          <cell r="B7842">
            <v>7503001374680</v>
          </cell>
          <cell r="C7842" t="str">
            <v>GEL NINA 140 GRS. UVA</v>
          </cell>
          <cell r="D7842" t="str">
            <v>PZA</v>
          </cell>
          <cell r="E7842">
            <v>500</v>
          </cell>
          <cell r="F7842">
            <v>8.6999999999999993</v>
          </cell>
          <cell r="G7842">
            <v>8.6999999999999993</v>
          </cell>
          <cell r="H7842">
            <v>8.6</v>
          </cell>
          <cell r="I7842">
            <v>8.3000000000000007</v>
          </cell>
          <cell r="J7842">
            <v>7.41</v>
          </cell>
          <cell r="K7842">
            <v>798190075969</v>
          </cell>
          <cell r="M7842">
            <v>7503001374680</v>
          </cell>
        </row>
        <row r="7843">
          <cell r="A7843">
            <v>7503001374697</v>
          </cell>
          <cell r="B7843">
            <v>7503001374697</v>
          </cell>
          <cell r="C7843" t="str">
            <v>GEL NINA 140 GRS. GROSELLA</v>
          </cell>
          <cell r="D7843" t="str">
            <v>PZA</v>
          </cell>
          <cell r="E7843">
            <v>550</v>
          </cell>
          <cell r="F7843">
            <v>8.6999999999999993</v>
          </cell>
          <cell r="G7843">
            <v>8.6999999999999993</v>
          </cell>
          <cell r="H7843">
            <v>8.6</v>
          </cell>
          <cell r="I7843">
            <v>8.3000000000000007</v>
          </cell>
          <cell r="J7843">
            <v>7.41</v>
          </cell>
          <cell r="K7843">
            <v>798190076065</v>
          </cell>
          <cell r="M7843">
            <v>7503001374697</v>
          </cell>
        </row>
        <row r="7844">
          <cell r="A7844">
            <v>7503001374703</v>
          </cell>
          <cell r="B7844">
            <v>7503001374703</v>
          </cell>
          <cell r="C7844" t="str">
            <v>GEL NINA 140 GRS. ROMPOPE</v>
          </cell>
          <cell r="D7844" t="str">
            <v>PZA</v>
          </cell>
          <cell r="E7844">
            <v>550</v>
          </cell>
          <cell r="F7844">
            <v>8.6999999999999993</v>
          </cell>
          <cell r="G7844">
            <v>8.6999999999999993</v>
          </cell>
          <cell r="H7844">
            <v>8.6</v>
          </cell>
          <cell r="I7844">
            <v>8.3000000000000007</v>
          </cell>
          <cell r="J7844">
            <v>7.41</v>
          </cell>
          <cell r="K7844">
            <v>798190076041</v>
          </cell>
          <cell r="M7844">
            <v>7503001374703</v>
          </cell>
        </row>
        <row r="7845">
          <cell r="A7845">
            <v>7503001374727</v>
          </cell>
          <cell r="B7845">
            <v>7503001374727</v>
          </cell>
          <cell r="C7845" t="str">
            <v>GEL NINA 140 GRS. MANZANA</v>
          </cell>
          <cell r="D7845" t="str">
            <v>PZA</v>
          </cell>
          <cell r="F7845">
            <v>8.6999999999999993</v>
          </cell>
          <cell r="G7845">
            <v>8.6999999999999993</v>
          </cell>
          <cell r="H7845">
            <v>8.6</v>
          </cell>
          <cell r="I7845">
            <v>8.3000000000000007</v>
          </cell>
          <cell r="J7845">
            <v>7.41</v>
          </cell>
          <cell r="K7845">
            <v>7503001374727</v>
          </cell>
          <cell r="M7845">
            <v>7503001374727</v>
          </cell>
        </row>
        <row r="7846">
          <cell r="A7846">
            <v>7503001374734</v>
          </cell>
          <cell r="B7846">
            <v>7503001374734</v>
          </cell>
          <cell r="C7846" t="str">
            <v>GEL NINA 140 GRS. FRESA LECHE</v>
          </cell>
          <cell r="D7846" t="str">
            <v>PZA</v>
          </cell>
          <cell r="E7846">
            <v>550</v>
          </cell>
          <cell r="F7846">
            <v>8.6999999999999993</v>
          </cell>
          <cell r="G7846">
            <v>8.6999999999999993</v>
          </cell>
          <cell r="H7846">
            <v>8.6</v>
          </cell>
          <cell r="I7846">
            <v>8.3000000000000007</v>
          </cell>
          <cell r="J7846">
            <v>7.41</v>
          </cell>
          <cell r="K7846">
            <v>798190076034</v>
          </cell>
          <cell r="M7846">
            <v>7503001374734</v>
          </cell>
        </row>
        <row r="7847">
          <cell r="A7847">
            <v>7503001374758</v>
          </cell>
          <cell r="B7847">
            <v>7503001374758</v>
          </cell>
          <cell r="C7847" t="str">
            <v>GEL NINA 140 GRS. FRAMBUESA</v>
          </cell>
          <cell r="D7847" t="str">
            <v>PZA</v>
          </cell>
          <cell r="E7847">
            <v>550</v>
          </cell>
          <cell r="F7847">
            <v>8.6999999999999993</v>
          </cell>
          <cell r="G7847">
            <v>8.6999999999999993</v>
          </cell>
          <cell r="H7847">
            <v>8.6</v>
          </cell>
          <cell r="I7847">
            <v>8.3000000000000007</v>
          </cell>
          <cell r="J7847">
            <v>7.41</v>
          </cell>
          <cell r="K7847">
            <v>798190076089</v>
          </cell>
          <cell r="M7847">
            <v>7503001374758</v>
          </cell>
        </row>
        <row r="7848">
          <cell r="A7848">
            <v>7503001374772</v>
          </cell>
          <cell r="B7848">
            <v>7503001374772</v>
          </cell>
          <cell r="C7848" t="str">
            <v>GEL NINA 140 GRS. MORA AZUL</v>
          </cell>
          <cell r="D7848" t="str">
            <v>PZA</v>
          </cell>
          <cell r="E7848">
            <v>199</v>
          </cell>
          <cell r="F7848">
            <v>8.6999999999999993</v>
          </cell>
          <cell r="G7848">
            <v>8.6999999999999993</v>
          </cell>
          <cell r="H7848">
            <v>8.6</v>
          </cell>
          <cell r="I7848">
            <v>8.3000000000000007</v>
          </cell>
          <cell r="J7848">
            <v>7.41</v>
          </cell>
          <cell r="K7848">
            <v>798190076010</v>
          </cell>
          <cell r="M7848">
            <v>7503001374772</v>
          </cell>
        </row>
        <row r="7849">
          <cell r="A7849">
            <v>7503018598000</v>
          </cell>
          <cell r="B7849">
            <v>7503018598000</v>
          </cell>
          <cell r="C7849" t="str">
            <v>GEL EMPERADOR'S CHICAS SURTIDAS 20</v>
          </cell>
          <cell r="D7849" t="str">
            <v>PAQ</v>
          </cell>
          <cell r="F7849">
            <v>7.5</v>
          </cell>
          <cell r="G7849">
            <v>7.5</v>
          </cell>
          <cell r="H7849">
            <v>7.1</v>
          </cell>
          <cell r="I7849">
            <v>7.1</v>
          </cell>
          <cell r="J7849">
            <v>6.01</v>
          </cell>
          <cell r="K7849">
            <v>7503018598000</v>
          </cell>
          <cell r="M7849">
            <v>7503018598000</v>
          </cell>
        </row>
        <row r="7850">
          <cell r="A7850">
            <v>7503018598048</v>
          </cell>
          <cell r="B7850">
            <v>7503018598048</v>
          </cell>
          <cell r="C7850" t="str">
            <v>GEL EMPERADOR'S LECHE GRANDES SURTI</v>
          </cell>
          <cell r="D7850" t="str">
            <v>PAQ</v>
          </cell>
          <cell r="F7850">
            <v>15.5</v>
          </cell>
          <cell r="G7850">
            <v>15.5</v>
          </cell>
          <cell r="H7850">
            <v>15.2</v>
          </cell>
          <cell r="I7850">
            <v>15</v>
          </cell>
          <cell r="J7850">
            <v>13.21</v>
          </cell>
          <cell r="K7850">
            <v>7503018598048</v>
          </cell>
          <cell r="M7850">
            <v>7503018598048</v>
          </cell>
        </row>
        <row r="7851">
          <cell r="A7851">
            <v>7503018598062</v>
          </cell>
          <cell r="B7851">
            <v>7503018598062</v>
          </cell>
          <cell r="C7851" t="str">
            <v>GEL EMPERADOR'S CHAROLA SURTIDA</v>
          </cell>
          <cell r="D7851" t="str">
            <v>PAQ</v>
          </cell>
          <cell r="F7851">
            <v>10.5</v>
          </cell>
          <cell r="G7851">
            <v>10.5</v>
          </cell>
          <cell r="H7851">
            <v>10.199999999999999</v>
          </cell>
          <cell r="I7851">
            <v>10.199999999999999</v>
          </cell>
          <cell r="J7851">
            <v>9.01</v>
          </cell>
          <cell r="K7851">
            <v>7503018598062</v>
          </cell>
          <cell r="M7851">
            <v>7503018598062</v>
          </cell>
        </row>
        <row r="7852">
          <cell r="A7852">
            <v>7503018598079</v>
          </cell>
          <cell r="B7852">
            <v>7503018598079</v>
          </cell>
          <cell r="C7852" t="str">
            <v>GEL EMPERADOR GRANDES AGUA 20 PZAS.</v>
          </cell>
          <cell r="D7852" t="str">
            <v>PAQ</v>
          </cell>
          <cell r="F7852">
            <v>17.5</v>
          </cell>
          <cell r="G7852">
            <v>17.5</v>
          </cell>
          <cell r="H7852">
            <v>17.100000000000001</v>
          </cell>
          <cell r="I7852">
            <v>16.3</v>
          </cell>
          <cell r="J7852">
            <v>13.81</v>
          </cell>
          <cell r="K7852">
            <v>7503018598079</v>
          </cell>
          <cell r="M7852">
            <v>7503018598079</v>
          </cell>
        </row>
        <row r="7853">
          <cell r="A7853">
            <v>7503018598147</v>
          </cell>
          <cell r="B7853">
            <v>7503018598147</v>
          </cell>
          <cell r="C7853" t="str">
            <v>GEL EMPERADOR GRANDES LECHE 20 PZAS</v>
          </cell>
          <cell r="D7853" t="str">
            <v>PAQ</v>
          </cell>
          <cell r="F7853">
            <v>17.5</v>
          </cell>
          <cell r="G7853">
            <v>17.5</v>
          </cell>
          <cell r="H7853">
            <v>17.100000000000001</v>
          </cell>
          <cell r="I7853">
            <v>16.3</v>
          </cell>
          <cell r="J7853">
            <v>13.81</v>
          </cell>
          <cell r="K7853">
            <v>7503018598147</v>
          </cell>
          <cell r="M7853">
            <v>7503018598147</v>
          </cell>
        </row>
        <row r="7854">
          <cell r="A7854">
            <v>7503018598345</v>
          </cell>
          <cell r="B7854">
            <v>7503018598345</v>
          </cell>
          <cell r="C7854" t="str">
            <v>GEL LAS TARASCAS BOLSA CHICAS 20 PZ</v>
          </cell>
          <cell r="D7854" t="str">
            <v>PAQ</v>
          </cell>
          <cell r="F7854">
            <v>7</v>
          </cell>
          <cell r="G7854">
            <v>7</v>
          </cell>
          <cell r="H7854">
            <v>7</v>
          </cell>
          <cell r="I7854">
            <v>7</v>
          </cell>
          <cell r="J7854">
            <v>5.51</v>
          </cell>
          <cell r="K7854">
            <v>7503018598345</v>
          </cell>
          <cell r="M7854">
            <v>7503018598345</v>
          </cell>
        </row>
        <row r="7855">
          <cell r="A7855">
            <v>7503018598352</v>
          </cell>
          <cell r="B7855">
            <v>7503018598352</v>
          </cell>
          <cell r="C7855" t="str">
            <v>GEL LAS TARASCAS BOLSA GRANDES 20 P</v>
          </cell>
          <cell r="D7855" t="str">
            <v>PZA</v>
          </cell>
          <cell r="F7855">
            <v>13</v>
          </cell>
          <cell r="G7855">
            <v>13</v>
          </cell>
          <cell r="H7855">
            <v>13</v>
          </cell>
          <cell r="I7855">
            <v>13</v>
          </cell>
          <cell r="J7855">
            <v>11.01</v>
          </cell>
          <cell r="K7855">
            <v>7503018598352</v>
          </cell>
          <cell r="M7855">
            <v>7503018598352</v>
          </cell>
        </row>
        <row r="7856">
          <cell r="A7856">
            <v>7503018598369</v>
          </cell>
          <cell r="B7856">
            <v>7503018598369</v>
          </cell>
          <cell r="C7856" t="str">
            <v>GEL LAS TARASCAS BOLSA AGUA 30 PZAS</v>
          </cell>
          <cell r="D7856" t="str">
            <v>PAQ</v>
          </cell>
          <cell r="F7856">
            <v>9.9</v>
          </cell>
          <cell r="G7856">
            <v>9.9</v>
          </cell>
          <cell r="H7856">
            <v>9.5</v>
          </cell>
          <cell r="I7856">
            <v>9.5</v>
          </cell>
          <cell r="J7856">
            <v>8.01</v>
          </cell>
          <cell r="K7856">
            <v>7503018598369</v>
          </cell>
          <cell r="M7856">
            <v>7503018598369</v>
          </cell>
        </row>
        <row r="7857">
          <cell r="A7857">
            <v>75030551</v>
          </cell>
          <cell r="B7857">
            <v>75030551</v>
          </cell>
          <cell r="C7857" t="str">
            <v>YOPLAIT FLAN VAINILLA 100 GRS.</v>
          </cell>
          <cell r="D7857" t="str">
            <v>PZA</v>
          </cell>
          <cell r="F7857">
            <v>5.8</v>
          </cell>
          <cell r="G7857">
            <v>5.8</v>
          </cell>
          <cell r="H7857">
            <v>5.7</v>
          </cell>
          <cell r="I7857">
            <v>5.7</v>
          </cell>
          <cell r="J7857">
            <v>4.71</v>
          </cell>
          <cell r="K7857">
            <v>75030551</v>
          </cell>
          <cell r="M7857">
            <v>75030551</v>
          </cell>
        </row>
        <row r="7858">
          <cell r="A7858">
            <v>75030896</v>
          </cell>
          <cell r="B7858">
            <v>75030896</v>
          </cell>
          <cell r="C7858" t="str">
            <v>DANETTE NATILLA CHOCOLATE 1 PZA 100</v>
          </cell>
          <cell r="D7858" t="str">
            <v>PZA</v>
          </cell>
          <cell r="F7858">
            <v>7.5</v>
          </cell>
          <cell r="G7858">
            <v>7.5</v>
          </cell>
          <cell r="H7858">
            <v>7.5</v>
          </cell>
          <cell r="I7858">
            <v>7.5</v>
          </cell>
          <cell r="J7858">
            <v>6.51</v>
          </cell>
          <cell r="K7858">
            <v>75030896</v>
          </cell>
          <cell r="M7858">
            <v>75030896</v>
          </cell>
        </row>
        <row r="7859">
          <cell r="A7859">
            <v>75034009</v>
          </cell>
          <cell r="B7859">
            <v>75034009</v>
          </cell>
          <cell r="C7859" t="str">
            <v>DANETTE NATILLA VAINILLA 1 PZA 100</v>
          </cell>
          <cell r="D7859" t="str">
            <v>PZA</v>
          </cell>
          <cell r="F7859">
            <v>7.5</v>
          </cell>
          <cell r="G7859">
            <v>7.5</v>
          </cell>
          <cell r="H7859">
            <v>7.5</v>
          </cell>
          <cell r="I7859">
            <v>7.5</v>
          </cell>
          <cell r="J7859">
            <v>6.51</v>
          </cell>
          <cell r="K7859">
            <v>75034009</v>
          </cell>
          <cell r="M7859">
            <v>75034009</v>
          </cell>
        </row>
        <row r="7860">
          <cell r="A7860">
            <v>75036393</v>
          </cell>
          <cell r="B7860">
            <v>75036393</v>
          </cell>
          <cell r="C7860" t="str">
            <v>DANETTE GEL FRESA 100 GRS.</v>
          </cell>
          <cell r="D7860" t="str">
            <v>PZA</v>
          </cell>
          <cell r="F7860">
            <v>7.5</v>
          </cell>
          <cell r="G7860">
            <v>7.5</v>
          </cell>
          <cell r="H7860">
            <v>7.5</v>
          </cell>
          <cell r="I7860">
            <v>7.1</v>
          </cell>
          <cell r="J7860">
            <v>6.17</v>
          </cell>
          <cell r="K7860">
            <v>75036393</v>
          </cell>
          <cell r="M7860">
            <v>75036393</v>
          </cell>
        </row>
        <row r="7861">
          <cell r="A7861">
            <v>75036409</v>
          </cell>
          <cell r="B7861">
            <v>75036409</v>
          </cell>
          <cell r="C7861" t="str">
            <v>DANETTE GEL VAINILLA 100 GRS.</v>
          </cell>
          <cell r="D7861" t="str">
            <v>PZA</v>
          </cell>
          <cell r="F7861">
            <v>7.5</v>
          </cell>
          <cell r="G7861">
            <v>7.5</v>
          </cell>
          <cell r="H7861">
            <v>7.1</v>
          </cell>
          <cell r="I7861">
            <v>7.1</v>
          </cell>
          <cell r="J7861">
            <v>6.17</v>
          </cell>
          <cell r="K7861">
            <v>75036409</v>
          </cell>
          <cell r="M7861">
            <v>75036409</v>
          </cell>
        </row>
        <row r="7862">
          <cell r="A7862">
            <v>75042813</v>
          </cell>
          <cell r="B7862">
            <v>75042813</v>
          </cell>
          <cell r="C7862" t="str">
            <v>DANETTE GEL CAJETA CORONADO 100 GRS</v>
          </cell>
          <cell r="D7862" t="str">
            <v>PZA</v>
          </cell>
          <cell r="F7862">
            <v>7.5</v>
          </cell>
          <cell r="G7862">
            <v>7.5</v>
          </cell>
          <cell r="H7862">
            <v>7.1</v>
          </cell>
          <cell r="I7862">
            <v>7.1</v>
          </cell>
          <cell r="J7862">
            <v>6.17</v>
          </cell>
          <cell r="K7862">
            <v>75073145</v>
          </cell>
          <cell r="M7862">
            <v>75042813</v>
          </cell>
        </row>
        <row r="7863">
          <cell r="A7863">
            <v>750487004</v>
          </cell>
          <cell r="B7863">
            <v>750487004</v>
          </cell>
          <cell r="C7863" t="str">
            <v>GEL NINA 50/140 GRS. COCO</v>
          </cell>
          <cell r="D7863" t="str">
            <v>CJA</v>
          </cell>
          <cell r="E7863">
            <v>4</v>
          </cell>
          <cell r="F7863">
            <v>403.3</v>
          </cell>
          <cell r="G7863">
            <v>403.3</v>
          </cell>
          <cell r="H7863">
            <v>395.9</v>
          </cell>
          <cell r="I7863">
            <v>388.5</v>
          </cell>
          <cell r="J7863">
            <v>370.01</v>
          </cell>
          <cell r="K7863">
            <v>750487004</v>
          </cell>
          <cell r="M7863">
            <v>750487004</v>
          </cell>
        </row>
        <row r="7864">
          <cell r="A7864">
            <v>750487005</v>
          </cell>
          <cell r="B7864">
            <v>750487005</v>
          </cell>
          <cell r="C7864" t="str">
            <v>GEL NINA 50/140 GRS. FRUTOS ROJOS A</v>
          </cell>
          <cell r="D7864" t="str">
            <v>CJA</v>
          </cell>
          <cell r="E7864">
            <v>4</v>
          </cell>
          <cell r="F7864">
            <v>403.3</v>
          </cell>
          <cell r="G7864">
            <v>403.3</v>
          </cell>
          <cell r="H7864">
            <v>395.9</v>
          </cell>
          <cell r="I7864">
            <v>388.5</v>
          </cell>
          <cell r="J7864">
            <v>370.01</v>
          </cell>
          <cell r="K7864">
            <v>750487005</v>
          </cell>
          <cell r="M7864">
            <v>750487005</v>
          </cell>
        </row>
        <row r="7865">
          <cell r="A7865">
            <v>7504870051</v>
          </cell>
          <cell r="B7865">
            <v>7504870051</v>
          </cell>
          <cell r="C7865" t="str">
            <v>GEL NINA 50/140 GRS. JEREZ AGUA</v>
          </cell>
          <cell r="D7865" t="str">
            <v>CJA</v>
          </cell>
          <cell r="F7865">
            <v>403.3</v>
          </cell>
          <cell r="G7865">
            <v>403.3</v>
          </cell>
          <cell r="H7865">
            <v>395.9</v>
          </cell>
          <cell r="I7865">
            <v>388.5</v>
          </cell>
          <cell r="J7865">
            <v>370.01</v>
          </cell>
          <cell r="K7865">
            <v>7504870051</v>
          </cell>
          <cell r="M7865">
            <v>7504870051</v>
          </cell>
        </row>
        <row r="7866">
          <cell r="A7866">
            <v>750525700501</v>
          </cell>
          <cell r="B7866">
            <v>750525700501</v>
          </cell>
          <cell r="C7866" t="str">
            <v>GEL GARY 50/120 GRS. ANIS</v>
          </cell>
          <cell r="D7866" t="str">
            <v>CJA</v>
          </cell>
          <cell r="E7866">
            <v>5.0999999999999996</v>
          </cell>
          <cell r="F7866">
            <v>486</v>
          </cell>
          <cell r="G7866">
            <v>481.5</v>
          </cell>
          <cell r="H7866">
            <v>481.5</v>
          </cell>
          <cell r="I7866">
            <v>477</v>
          </cell>
          <cell r="J7866">
            <v>450.01</v>
          </cell>
          <cell r="K7866">
            <v>750525700501</v>
          </cell>
          <cell r="M7866">
            <v>750525700501</v>
          </cell>
        </row>
        <row r="7867">
          <cell r="A7867">
            <v>750525700502</v>
          </cell>
          <cell r="B7867">
            <v>750525700502</v>
          </cell>
          <cell r="C7867" t="str">
            <v>GEL GARY 50/120 GRS. CEREZA</v>
          </cell>
          <cell r="D7867" t="str">
            <v>CJA</v>
          </cell>
          <cell r="E7867">
            <v>4.9800000000000004</v>
          </cell>
          <cell r="F7867">
            <v>486</v>
          </cell>
          <cell r="G7867">
            <v>481.5</v>
          </cell>
          <cell r="H7867">
            <v>481.5</v>
          </cell>
          <cell r="I7867">
            <v>477</v>
          </cell>
          <cell r="J7867">
            <v>450.01</v>
          </cell>
          <cell r="K7867">
            <v>750525700502</v>
          </cell>
          <cell r="M7867">
            <v>750525700502</v>
          </cell>
        </row>
        <row r="7868">
          <cell r="A7868">
            <v>750525700503</v>
          </cell>
          <cell r="B7868">
            <v>750525700503</v>
          </cell>
          <cell r="C7868" t="str">
            <v>GEL GARY 50/120 GRS. CHOCOLATE LECH</v>
          </cell>
          <cell r="D7868" t="str">
            <v>CJA</v>
          </cell>
          <cell r="E7868">
            <v>7.06</v>
          </cell>
          <cell r="F7868">
            <v>486</v>
          </cell>
          <cell r="G7868">
            <v>481.5</v>
          </cell>
          <cell r="H7868">
            <v>481.5</v>
          </cell>
          <cell r="I7868">
            <v>477</v>
          </cell>
          <cell r="J7868">
            <v>450.01</v>
          </cell>
          <cell r="K7868">
            <v>750525700503</v>
          </cell>
          <cell r="M7868">
            <v>750525700503</v>
          </cell>
        </row>
        <row r="7869">
          <cell r="A7869">
            <v>750525700504</v>
          </cell>
          <cell r="B7869">
            <v>750525700504</v>
          </cell>
          <cell r="C7869" t="str">
            <v>GEL GARY 50/120 GRS. COCO</v>
          </cell>
          <cell r="D7869" t="str">
            <v>CJA</v>
          </cell>
          <cell r="E7869">
            <v>4</v>
          </cell>
          <cell r="F7869">
            <v>486</v>
          </cell>
          <cell r="G7869">
            <v>481.5</v>
          </cell>
          <cell r="H7869">
            <v>481.5</v>
          </cell>
          <cell r="I7869">
            <v>477</v>
          </cell>
          <cell r="J7869">
            <v>450.01</v>
          </cell>
          <cell r="K7869">
            <v>750525700504</v>
          </cell>
          <cell r="M7869">
            <v>750525700504</v>
          </cell>
        </row>
        <row r="7870">
          <cell r="A7870">
            <v>750525700505</v>
          </cell>
          <cell r="B7870">
            <v>750525700505</v>
          </cell>
          <cell r="C7870" t="str">
            <v>GEL GARY 50/120 GRS. CRISTALINA</v>
          </cell>
          <cell r="D7870" t="str">
            <v>CJA</v>
          </cell>
          <cell r="E7870">
            <v>19</v>
          </cell>
          <cell r="F7870">
            <v>486</v>
          </cell>
          <cell r="G7870">
            <v>481.5</v>
          </cell>
          <cell r="H7870">
            <v>481.5</v>
          </cell>
          <cell r="I7870">
            <v>477</v>
          </cell>
          <cell r="J7870">
            <v>450.01</v>
          </cell>
          <cell r="K7870">
            <v>750525700505</v>
          </cell>
          <cell r="M7870">
            <v>750525700505</v>
          </cell>
        </row>
        <row r="7871">
          <cell r="A7871">
            <v>750525700506</v>
          </cell>
          <cell r="B7871">
            <v>750525700506</v>
          </cell>
          <cell r="C7871" t="str">
            <v>GEL GARY 50/120 GRS. DURAZNO</v>
          </cell>
          <cell r="D7871" t="str">
            <v>CJA</v>
          </cell>
          <cell r="E7871">
            <v>16.34</v>
          </cell>
          <cell r="F7871">
            <v>486</v>
          </cell>
          <cell r="G7871">
            <v>481.5</v>
          </cell>
          <cell r="H7871">
            <v>481.5</v>
          </cell>
          <cell r="I7871">
            <v>477</v>
          </cell>
          <cell r="J7871">
            <v>450.01</v>
          </cell>
          <cell r="K7871">
            <v>750525700506</v>
          </cell>
          <cell r="M7871">
            <v>750525700506</v>
          </cell>
        </row>
        <row r="7872">
          <cell r="A7872">
            <v>750525700507</v>
          </cell>
          <cell r="B7872">
            <v>750525700507</v>
          </cell>
          <cell r="C7872" t="str">
            <v>GEL GARY 50/120 GRS. FRAMBUESA</v>
          </cell>
          <cell r="D7872" t="str">
            <v>CJA</v>
          </cell>
          <cell r="E7872">
            <v>6.6</v>
          </cell>
          <cell r="F7872">
            <v>486</v>
          </cell>
          <cell r="G7872">
            <v>481.5</v>
          </cell>
          <cell r="H7872">
            <v>481.5</v>
          </cell>
          <cell r="I7872">
            <v>477</v>
          </cell>
          <cell r="J7872">
            <v>450.01</v>
          </cell>
          <cell r="K7872">
            <v>750525700507</v>
          </cell>
          <cell r="M7872">
            <v>750525700507</v>
          </cell>
        </row>
        <row r="7873">
          <cell r="A7873">
            <v>750525700508</v>
          </cell>
          <cell r="B7873">
            <v>750525700508</v>
          </cell>
          <cell r="C7873" t="str">
            <v>GEL GARY 50/120 GRS. FRESA LECHE</v>
          </cell>
          <cell r="D7873" t="str">
            <v>CJA</v>
          </cell>
          <cell r="E7873">
            <v>15.5</v>
          </cell>
          <cell r="F7873">
            <v>486</v>
          </cell>
          <cell r="G7873">
            <v>481.5</v>
          </cell>
          <cell r="H7873">
            <v>481.5</v>
          </cell>
          <cell r="I7873">
            <v>477</v>
          </cell>
          <cell r="J7873">
            <v>450.01</v>
          </cell>
          <cell r="K7873">
            <v>750525700508</v>
          </cell>
          <cell r="M7873">
            <v>750525700508</v>
          </cell>
        </row>
        <row r="7874">
          <cell r="A7874">
            <v>750525700509</v>
          </cell>
          <cell r="B7874">
            <v>750525700509</v>
          </cell>
          <cell r="C7874" t="str">
            <v>GEL GARY 50/120 GRS. GROSELLA</v>
          </cell>
          <cell r="D7874" t="str">
            <v>CJA</v>
          </cell>
          <cell r="E7874">
            <v>11.48</v>
          </cell>
          <cell r="F7874">
            <v>486</v>
          </cell>
          <cell r="G7874">
            <v>481.5</v>
          </cell>
          <cell r="H7874">
            <v>481.5</v>
          </cell>
          <cell r="I7874">
            <v>477</v>
          </cell>
          <cell r="J7874">
            <v>450.01</v>
          </cell>
          <cell r="K7874">
            <v>750525700509</v>
          </cell>
          <cell r="M7874">
            <v>750525700509</v>
          </cell>
        </row>
        <row r="7875">
          <cell r="A7875">
            <v>750525700511</v>
          </cell>
          <cell r="B7875">
            <v>750525700511</v>
          </cell>
          <cell r="C7875" t="str">
            <v>GEL GARY 50/120 GRS. JEREZ</v>
          </cell>
          <cell r="D7875" t="str">
            <v>CJA</v>
          </cell>
          <cell r="E7875">
            <v>51.9</v>
          </cell>
          <cell r="F7875">
            <v>486</v>
          </cell>
          <cell r="G7875">
            <v>481.5</v>
          </cell>
          <cell r="H7875">
            <v>481.5</v>
          </cell>
          <cell r="I7875">
            <v>477</v>
          </cell>
          <cell r="J7875">
            <v>450.01</v>
          </cell>
          <cell r="K7875">
            <v>750525700511</v>
          </cell>
          <cell r="M7875">
            <v>750525700511</v>
          </cell>
        </row>
        <row r="7876">
          <cell r="A7876">
            <v>750525700512</v>
          </cell>
          <cell r="B7876">
            <v>750525700512</v>
          </cell>
          <cell r="C7876" t="str">
            <v>GEL GARY 50/120 GRS. LECHE CONDENSA</v>
          </cell>
          <cell r="D7876" t="str">
            <v>CJA</v>
          </cell>
          <cell r="E7876">
            <v>22.5</v>
          </cell>
          <cell r="F7876">
            <v>486</v>
          </cell>
          <cell r="G7876">
            <v>481.5</v>
          </cell>
          <cell r="H7876">
            <v>481.5</v>
          </cell>
          <cell r="I7876">
            <v>477</v>
          </cell>
          <cell r="J7876">
            <v>450.01</v>
          </cell>
          <cell r="K7876">
            <v>750525700512</v>
          </cell>
          <cell r="M7876">
            <v>750525700512</v>
          </cell>
        </row>
        <row r="7877">
          <cell r="A7877">
            <v>750525700513</v>
          </cell>
          <cell r="B7877">
            <v>750525700513</v>
          </cell>
          <cell r="C7877" t="str">
            <v>GEL GARY 50/120 GRS. MANDARINA</v>
          </cell>
          <cell r="D7877" t="str">
            <v>CJA</v>
          </cell>
          <cell r="E7877">
            <v>9.9600000000000009</v>
          </cell>
          <cell r="F7877">
            <v>486</v>
          </cell>
          <cell r="G7877">
            <v>481.5</v>
          </cell>
          <cell r="H7877">
            <v>481.5</v>
          </cell>
          <cell r="I7877">
            <v>477</v>
          </cell>
          <cell r="J7877">
            <v>450.01</v>
          </cell>
          <cell r="K7877">
            <v>750525700513</v>
          </cell>
          <cell r="M7877">
            <v>750525700513</v>
          </cell>
        </row>
        <row r="7878">
          <cell r="A7878" t="str">
            <v xml:space="preserve"> </v>
          </cell>
          <cell r="B7878" t="str">
            <v>_x000C_cei-029u-2.6</v>
          </cell>
          <cell r="E7878" t="str">
            <v>CEDIS ABA</v>
          </cell>
          <cell r="F7878" t="str">
            <v>RROTES AZTEC</v>
          </cell>
          <cell r="G7878" t="str">
            <v>A</v>
          </cell>
          <cell r="K7878" t="str">
            <v>Hoja :  126</v>
          </cell>
          <cell r="M7878" t="str">
            <v xml:space="preserve"> </v>
          </cell>
        </row>
        <row r="7879">
          <cell r="A7879">
            <v>0</v>
          </cell>
          <cell r="M7879">
            <v>0</v>
          </cell>
        </row>
        <row r="7880">
          <cell r="A7880" t="str">
            <v xml:space="preserve"> </v>
          </cell>
          <cell r="B7880" t="str">
            <v>Por codigo</v>
          </cell>
          <cell r="E7880" t="str">
            <v>LISTA DE PREC</v>
          </cell>
          <cell r="F7880" t="str">
            <v>IOS CON EXIS</v>
          </cell>
          <cell r="G7880" t="str">
            <v>TENCIA</v>
          </cell>
          <cell r="K7880" t="str">
            <v>Fecha : 22/Mar/22</v>
          </cell>
          <cell r="M7880" t="str">
            <v xml:space="preserve"> </v>
          </cell>
        </row>
        <row r="7881">
          <cell r="A7881" t="str">
            <v xml:space="preserve"> </v>
          </cell>
          <cell r="B7881" t="str">
            <v>-----------------</v>
          </cell>
          <cell r="C7881" t="str">
            <v>-----------------------------------</v>
          </cell>
          <cell r="D7881" t="str">
            <v>----</v>
          </cell>
          <cell r="E7881" t="str">
            <v>----------------</v>
          </cell>
          <cell r="F7881" t="str">
            <v>------------</v>
          </cell>
          <cell r="G7881" t="str">
            <v>-----------</v>
          </cell>
          <cell r="H7881" t="str">
            <v>------------</v>
          </cell>
          <cell r="I7881" t="str">
            <v>------------</v>
          </cell>
          <cell r="J7881" t="str">
            <v>----------</v>
          </cell>
          <cell r="K7881" t="str">
            <v>-------------------</v>
          </cell>
          <cell r="M7881" t="str">
            <v xml:space="preserve"> </v>
          </cell>
        </row>
        <row r="7882">
          <cell r="A7882" t="str">
            <v xml:space="preserve"> </v>
          </cell>
          <cell r="B7882" t="str">
            <v>Codigo</v>
          </cell>
          <cell r="C7882" t="str">
            <v>Descripcion</v>
          </cell>
          <cell r="D7882" t="str">
            <v>U.M.</v>
          </cell>
          <cell r="E7882" t="str">
            <v>Existencia</v>
          </cell>
          <cell r="F7882" t="str">
            <v>Precio 1</v>
          </cell>
          <cell r="G7882" t="str">
            <v>Precio 2</v>
          </cell>
          <cell r="H7882" t="str">
            <v>Precio 3</v>
          </cell>
          <cell r="I7882" t="str">
            <v>Precio 4</v>
          </cell>
          <cell r="J7882" t="str">
            <v>Precio</v>
          </cell>
          <cell r="K7882">
            <v>5</v>
          </cell>
          <cell r="M7882" t="str">
            <v xml:space="preserve"> </v>
          </cell>
        </row>
        <row r="7883">
          <cell r="A7883" t="str">
            <v xml:space="preserve"> </v>
          </cell>
          <cell r="B7883" t="str">
            <v>-----------------</v>
          </cell>
          <cell r="C7883" t="str">
            <v>-----------------------------------</v>
          </cell>
          <cell r="D7883" t="str">
            <v>----</v>
          </cell>
          <cell r="E7883" t="str">
            <v>----------------</v>
          </cell>
          <cell r="F7883" t="str">
            <v>------------</v>
          </cell>
          <cell r="G7883" t="str">
            <v>-----------</v>
          </cell>
          <cell r="H7883" t="str">
            <v>------------</v>
          </cell>
          <cell r="I7883" t="str">
            <v>------------</v>
          </cell>
          <cell r="J7883" t="str">
            <v>----------</v>
          </cell>
          <cell r="K7883" t="str">
            <v>-------------------</v>
          </cell>
          <cell r="M7883" t="str">
            <v xml:space="preserve"> </v>
          </cell>
        </row>
        <row r="7884">
          <cell r="A7884">
            <v>750525700514</v>
          </cell>
          <cell r="B7884">
            <v>750525700514</v>
          </cell>
          <cell r="C7884" t="str">
            <v>GEL GARY 50/120 GRS. MANGO MANILA</v>
          </cell>
          <cell r="D7884" t="str">
            <v>CJA</v>
          </cell>
          <cell r="E7884">
            <v>12</v>
          </cell>
          <cell r="F7884">
            <v>486</v>
          </cell>
          <cell r="G7884">
            <v>481.5</v>
          </cell>
          <cell r="H7884">
            <v>481.5</v>
          </cell>
          <cell r="I7884">
            <v>477</v>
          </cell>
          <cell r="J7884">
            <v>450.01</v>
          </cell>
          <cell r="K7884">
            <v>750525700514</v>
          </cell>
          <cell r="M7884">
            <v>750525700514</v>
          </cell>
        </row>
        <row r="7885">
          <cell r="A7885">
            <v>750525700515</v>
          </cell>
          <cell r="B7885">
            <v>750525700515</v>
          </cell>
          <cell r="C7885" t="str">
            <v>GEL GARY 50/120 GRS. MANZANA</v>
          </cell>
          <cell r="D7885" t="str">
            <v>CJA</v>
          </cell>
          <cell r="E7885">
            <v>31.96</v>
          </cell>
          <cell r="F7885">
            <v>486</v>
          </cell>
          <cell r="G7885">
            <v>481.5</v>
          </cell>
          <cell r="H7885">
            <v>481.5</v>
          </cell>
          <cell r="I7885">
            <v>477</v>
          </cell>
          <cell r="J7885">
            <v>450.01</v>
          </cell>
          <cell r="K7885">
            <v>750525700515</v>
          </cell>
          <cell r="M7885">
            <v>750525700515</v>
          </cell>
        </row>
        <row r="7886">
          <cell r="A7886">
            <v>750525700517</v>
          </cell>
          <cell r="B7886">
            <v>750525700517</v>
          </cell>
          <cell r="C7886" t="str">
            <v>GEL GARY 50/120 GRS. MORA SILVESTRE</v>
          </cell>
          <cell r="D7886" t="str">
            <v>CJA</v>
          </cell>
          <cell r="E7886">
            <v>9.82</v>
          </cell>
          <cell r="F7886">
            <v>486</v>
          </cell>
          <cell r="G7886">
            <v>481.5</v>
          </cell>
          <cell r="H7886">
            <v>481.5</v>
          </cell>
          <cell r="I7886">
            <v>477</v>
          </cell>
          <cell r="J7886">
            <v>450.01</v>
          </cell>
          <cell r="K7886">
            <v>750525700517</v>
          </cell>
          <cell r="M7886">
            <v>750525700517</v>
          </cell>
        </row>
        <row r="7887">
          <cell r="A7887">
            <v>750525700518</v>
          </cell>
          <cell r="B7887">
            <v>750525700518</v>
          </cell>
          <cell r="C7887" t="str">
            <v>GEL GARY 50/120 GRS. NUEZ LECHE</v>
          </cell>
          <cell r="D7887" t="str">
            <v>CJA</v>
          </cell>
          <cell r="E7887">
            <v>15</v>
          </cell>
          <cell r="F7887">
            <v>486</v>
          </cell>
          <cell r="G7887">
            <v>481.5</v>
          </cell>
          <cell r="H7887">
            <v>481.5</v>
          </cell>
          <cell r="I7887">
            <v>477</v>
          </cell>
          <cell r="J7887">
            <v>450.01</v>
          </cell>
          <cell r="K7887">
            <v>750525700518</v>
          </cell>
          <cell r="M7887">
            <v>750525700518</v>
          </cell>
        </row>
        <row r="7888">
          <cell r="A7888">
            <v>750525700519</v>
          </cell>
          <cell r="B7888">
            <v>750525700519</v>
          </cell>
          <cell r="C7888" t="str">
            <v>GEL GARY 50/120 GRS. PISTACHE LECHE</v>
          </cell>
          <cell r="D7888" t="str">
            <v>CJA</v>
          </cell>
          <cell r="E7888">
            <v>6</v>
          </cell>
          <cell r="F7888">
            <v>486</v>
          </cell>
          <cell r="G7888">
            <v>481.5</v>
          </cell>
          <cell r="H7888">
            <v>481.5</v>
          </cell>
          <cell r="I7888">
            <v>477</v>
          </cell>
          <cell r="J7888">
            <v>450.01</v>
          </cell>
          <cell r="K7888">
            <v>750525700519</v>
          </cell>
          <cell r="M7888">
            <v>750525700519</v>
          </cell>
        </row>
        <row r="7889">
          <cell r="A7889">
            <v>750525700520</v>
          </cell>
          <cell r="B7889">
            <v>750525700520</v>
          </cell>
          <cell r="C7889" t="str">
            <v>GEL GARY 50/120 GRS. ROMPOPE LECHE</v>
          </cell>
          <cell r="D7889" t="str">
            <v>CJA</v>
          </cell>
          <cell r="E7889">
            <v>70.5</v>
          </cell>
          <cell r="F7889">
            <v>486</v>
          </cell>
          <cell r="G7889">
            <v>481.5</v>
          </cell>
          <cell r="H7889">
            <v>481.5</v>
          </cell>
          <cell r="I7889">
            <v>477</v>
          </cell>
          <cell r="J7889">
            <v>450.01</v>
          </cell>
          <cell r="K7889">
            <v>750525700520</v>
          </cell>
          <cell r="M7889">
            <v>750525700520</v>
          </cell>
        </row>
        <row r="7890">
          <cell r="A7890">
            <v>750525700521</v>
          </cell>
          <cell r="B7890">
            <v>750525700521</v>
          </cell>
          <cell r="C7890" t="str">
            <v>GEL GARY 50/120 GRS. FRESA AGUA</v>
          </cell>
          <cell r="D7890" t="str">
            <v>CJA</v>
          </cell>
          <cell r="E7890">
            <v>46.44</v>
          </cell>
          <cell r="F7890">
            <v>486</v>
          </cell>
          <cell r="G7890">
            <v>481.5</v>
          </cell>
          <cell r="H7890">
            <v>481.5</v>
          </cell>
          <cell r="I7890">
            <v>477</v>
          </cell>
          <cell r="J7890">
            <v>450.01</v>
          </cell>
          <cell r="K7890">
            <v>750525700521</v>
          </cell>
          <cell r="M7890">
            <v>750525700521</v>
          </cell>
        </row>
        <row r="7891">
          <cell r="A7891">
            <v>750525700522</v>
          </cell>
          <cell r="B7891">
            <v>750525700522</v>
          </cell>
          <cell r="C7891" t="str">
            <v>GEL GARY 50/120 GRS. LIMON</v>
          </cell>
          <cell r="D7891" t="str">
            <v>CJA</v>
          </cell>
          <cell r="E7891">
            <v>57.18</v>
          </cell>
          <cell r="F7891">
            <v>486</v>
          </cell>
          <cell r="G7891">
            <v>481.5</v>
          </cell>
          <cell r="H7891">
            <v>481.5</v>
          </cell>
          <cell r="I7891">
            <v>477</v>
          </cell>
          <cell r="J7891">
            <v>450.01</v>
          </cell>
          <cell r="K7891">
            <v>750525700522</v>
          </cell>
          <cell r="M7891">
            <v>750525700522</v>
          </cell>
        </row>
        <row r="7892">
          <cell r="A7892">
            <v>750525700523</v>
          </cell>
          <cell r="B7892">
            <v>750525700523</v>
          </cell>
          <cell r="C7892" t="str">
            <v>GEL GARY 50/120 GRS. NARANJA</v>
          </cell>
          <cell r="D7892" t="str">
            <v>CJA</v>
          </cell>
          <cell r="E7892">
            <v>29.04</v>
          </cell>
          <cell r="F7892">
            <v>486</v>
          </cell>
          <cell r="G7892">
            <v>481.5</v>
          </cell>
          <cell r="H7892">
            <v>481.5</v>
          </cell>
          <cell r="I7892">
            <v>477</v>
          </cell>
          <cell r="J7892">
            <v>450.01</v>
          </cell>
          <cell r="K7892">
            <v>750525700523</v>
          </cell>
          <cell r="M7892">
            <v>750525700523</v>
          </cell>
        </row>
        <row r="7893">
          <cell r="A7893">
            <v>750525700524</v>
          </cell>
          <cell r="B7893">
            <v>750525700524</v>
          </cell>
          <cell r="C7893" t="str">
            <v>GEL GARY 50/120 GRS. PI¥A AGUA</v>
          </cell>
          <cell r="D7893" t="str">
            <v>CJA</v>
          </cell>
          <cell r="E7893">
            <v>10.94</v>
          </cell>
          <cell r="F7893">
            <v>486</v>
          </cell>
          <cell r="G7893">
            <v>481.5</v>
          </cell>
          <cell r="H7893">
            <v>481.5</v>
          </cell>
          <cell r="I7893">
            <v>477</v>
          </cell>
          <cell r="J7893">
            <v>450.01</v>
          </cell>
          <cell r="K7893">
            <v>750525700524</v>
          </cell>
          <cell r="M7893">
            <v>750525700524</v>
          </cell>
        </row>
        <row r="7894">
          <cell r="A7894">
            <v>750525700525</v>
          </cell>
          <cell r="B7894">
            <v>750525700525</v>
          </cell>
          <cell r="C7894" t="str">
            <v>GEL GARY 50/120 GRS. UVA</v>
          </cell>
          <cell r="D7894" t="str">
            <v>CJA</v>
          </cell>
          <cell r="E7894">
            <v>29.32</v>
          </cell>
          <cell r="F7894">
            <v>486</v>
          </cell>
          <cell r="G7894">
            <v>481.5</v>
          </cell>
          <cell r="H7894">
            <v>481.5</v>
          </cell>
          <cell r="I7894">
            <v>477</v>
          </cell>
          <cell r="J7894">
            <v>450.01</v>
          </cell>
          <cell r="K7894">
            <v>750525700525</v>
          </cell>
          <cell r="M7894">
            <v>750525700525</v>
          </cell>
        </row>
        <row r="7895">
          <cell r="A7895">
            <v>750525700526</v>
          </cell>
          <cell r="B7895">
            <v>750525700526</v>
          </cell>
          <cell r="C7895" t="str">
            <v>GEL GARY 50/120 GRS. VAINILLA LECHE</v>
          </cell>
          <cell r="D7895" t="str">
            <v>CJA</v>
          </cell>
          <cell r="E7895">
            <v>66.56</v>
          </cell>
          <cell r="F7895">
            <v>486</v>
          </cell>
          <cell r="G7895">
            <v>481.5</v>
          </cell>
          <cell r="H7895">
            <v>481.5</v>
          </cell>
          <cell r="I7895">
            <v>477</v>
          </cell>
          <cell r="J7895">
            <v>450.01</v>
          </cell>
          <cell r="K7895">
            <v>750525700526</v>
          </cell>
          <cell r="M7895">
            <v>750525700526</v>
          </cell>
        </row>
        <row r="7896">
          <cell r="A7896">
            <v>750525700527</v>
          </cell>
          <cell r="B7896">
            <v>750525700527</v>
          </cell>
          <cell r="C7896" t="str">
            <v>GEL GARY LIGHT 24/20 GRS. DURAZNO</v>
          </cell>
          <cell r="D7896" t="str">
            <v>CJA</v>
          </cell>
          <cell r="E7896">
            <v>1.5</v>
          </cell>
          <cell r="F7896">
            <v>230.2</v>
          </cell>
          <cell r="G7896">
            <v>230.2</v>
          </cell>
          <cell r="H7896">
            <v>226</v>
          </cell>
          <cell r="I7896">
            <v>221.8</v>
          </cell>
          <cell r="J7896">
            <v>211.19</v>
          </cell>
          <cell r="K7896">
            <v>750525700527</v>
          </cell>
          <cell r="M7896">
            <v>750525700527</v>
          </cell>
        </row>
        <row r="7897">
          <cell r="A7897">
            <v>750525700528</v>
          </cell>
          <cell r="B7897">
            <v>750525700528</v>
          </cell>
          <cell r="C7897" t="str">
            <v>GEL GARY LIGHT 24/20 GRS. FRESA</v>
          </cell>
          <cell r="D7897" t="str">
            <v>CJA</v>
          </cell>
          <cell r="E7897">
            <v>2</v>
          </cell>
          <cell r="F7897">
            <v>230.2</v>
          </cell>
          <cell r="G7897">
            <v>230.2</v>
          </cell>
          <cell r="H7897">
            <v>226</v>
          </cell>
          <cell r="I7897">
            <v>221.8</v>
          </cell>
          <cell r="J7897">
            <v>211.19</v>
          </cell>
          <cell r="K7897">
            <v>750525700528</v>
          </cell>
          <cell r="M7897">
            <v>750525700528</v>
          </cell>
        </row>
        <row r="7898">
          <cell r="A7898">
            <v>750525700529</v>
          </cell>
          <cell r="B7898">
            <v>750525700529</v>
          </cell>
          <cell r="C7898" t="str">
            <v>GEL GARY LIGHT 24/20 GRS. FRESA/LEC</v>
          </cell>
          <cell r="D7898" t="str">
            <v>CJA</v>
          </cell>
          <cell r="E7898">
            <v>3.6659999999999999</v>
          </cell>
          <cell r="F7898">
            <v>230.2</v>
          </cell>
          <cell r="G7898">
            <v>230.2</v>
          </cell>
          <cell r="H7898">
            <v>226</v>
          </cell>
          <cell r="I7898">
            <v>221.8</v>
          </cell>
          <cell r="J7898">
            <v>211.19</v>
          </cell>
          <cell r="K7898">
            <v>750525700529</v>
          </cell>
          <cell r="M7898">
            <v>750525700529</v>
          </cell>
        </row>
        <row r="7899">
          <cell r="A7899">
            <v>750525700530</v>
          </cell>
          <cell r="B7899">
            <v>750525700530</v>
          </cell>
          <cell r="C7899" t="str">
            <v>GEL GARY LIGHT 24/20 GRS. JEREZ</v>
          </cell>
          <cell r="D7899" t="str">
            <v>CJA</v>
          </cell>
          <cell r="E7899">
            <v>3.3330000000000002</v>
          </cell>
          <cell r="F7899">
            <v>230.2</v>
          </cell>
          <cell r="G7899">
            <v>230.2</v>
          </cell>
          <cell r="H7899">
            <v>226</v>
          </cell>
          <cell r="I7899">
            <v>221.8</v>
          </cell>
          <cell r="J7899">
            <v>211.19</v>
          </cell>
          <cell r="K7899">
            <v>750525700530</v>
          </cell>
          <cell r="M7899">
            <v>750525700530</v>
          </cell>
        </row>
        <row r="7900">
          <cell r="A7900">
            <v>750525700531</v>
          </cell>
          <cell r="B7900">
            <v>750525700531</v>
          </cell>
          <cell r="C7900" t="str">
            <v>GEL GARY LIGHT 24/20 GRS. LIMON</v>
          </cell>
          <cell r="D7900" t="str">
            <v>CJA</v>
          </cell>
          <cell r="E7900">
            <v>1</v>
          </cell>
          <cell r="F7900">
            <v>230.2</v>
          </cell>
          <cell r="G7900">
            <v>230.2</v>
          </cell>
          <cell r="H7900">
            <v>226</v>
          </cell>
          <cell r="I7900">
            <v>221.8</v>
          </cell>
          <cell r="J7900">
            <v>211.19</v>
          </cell>
          <cell r="K7900">
            <v>750525700531</v>
          </cell>
          <cell r="M7900">
            <v>750525700531</v>
          </cell>
        </row>
        <row r="7901">
          <cell r="A7901">
            <v>750525700532</v>
          </cell>
          <cell r="B7901">
            <v>750525700532</v>
          </cell>
          <cell r="C7901" t="str">
            <v>GEL GARY LIGHT 24/20 GRS. NARANJA</v>
          </cell>
          <cell r="D7901" t="str">
            <v>CJA</v>
          </cell>
          <cell r="E7901">
            <v>3.9790000000000001</v>
          </cell>
          <cell r="F7901">
            <v>230.2</v>
          </cell>
          <cell r="G7901">
            <v>230.2</v>
          </cell>
          <cell r="H7901">
            <v>226</v>
          </cell>
          <cell r="I7901">
            <v>221.8</v>
          </cell>
          <cell r="J7901">
            <v>211.19</v>
          </cell>
          <cell r="K7901">
            <v>750525700532</v>
          </cell>
          <cell r="M7901">
            <v>750525700532</v>
          </cell>
        </row>
        <row r="7902">
          <cell r="A7902">
            <v>750525700533</v>
          </cell>
          <cell r="B7902">
            <v>750525700533</v>
          </cell>
          <cell r="C7902" t="str">
            <v>GEL GARY LIGHT 24/20 GRS. NUEZ</v>
          </cell>
          <cell r="D7902" t="str">
            <v>CJA</v>
          </cell>
          <cell r="F7902">
            <v>230.2</v>
          </cell>
          <cell r="G7902">
            <v>230.2</v>
          </cell>
          <cell r="H7902">
            <v>226</v>
          </cell>
          <cell r="I7902">
            <v>221.8</v>
          </cell>
          <cell r="J7902">
            <v>211.19</v>
          </cell>
          <cell r="K7902">
            <v>750525700533</v>
          </cell>
          <cell r="M7902">
            <v>750525700533</v>
          </cell>
        </row>
        <row r="7903">
          <cell r="A7903">
            <v>750525700534</v>
          </cell>
          <cell r="B7903">
            <v>750525700534</v>
          </cell>
          <cell r="C7903" t="str">
            <v>GEL GARY LIGHT 24/20 GRS. PI¥A</v>
          </cell>
          <cell r="D7903" t="str">
            <v>CJA</v>
          </cell>
          <cell r="E7903">
            <v>3.5</v>
          </cell>
          <cell r="F7903">
            <v>230.2</v>
          </cell>
          <cell r="G7903">
            <v>230.2</v>
          </cell>
          <cell r="H7903">
            <v>226</v>
          </cell>
          <cell r="I7903">
            <v>221.8</v>
          </cell>
          <cell r="J7903">
            <v>211.19</v>
          </cell>
          <cell r="K7903">
            <v>750525700534</v>
          </cell>
          <cell r="M7903">
            <v>750525700534</v>
          </cell>
        </row>
        <row r="7904">
          <cell r="A7904">
            <v>750525700535</v>
          </cell>
          <cell r="B7904">
            <v>750525700535</v>
          </cell>
          <cell r="C7904" t="str">
            <v>GEL GARY LIGHT 24/20 GRS. ROMPOPE</v>
          </cell>
          <cell r="D7904" t="str">
            <v>CJA</v>
          </cell>
          <cell r="E7904">
            <v>1</v>
          </cell>
          <cell r="F7904">
            <v>230.2</v>
          </cell>
          <cell r="G7904">
            <v>230.2</v>
          </cell>
          <cell r="H7904">
            <v>226</v>
          </cell>
          <cell r="I7904">
            <v>221.8</v>
          </cell>
          <cell r="J7904">
            <v>211.19</v>
          </cell>
          <cell r="K7904">
            <v>750525700535</v>
          </cell>
          <cell r="M7904">
            <v>750525700535</v>
          </cell>
        </row>
        <row r="7905">
          <cell r="A7905">
            <v>750525700536</v>
          </cell>
          <cell r="B7905">
            <v>750525700536</v>
          </cell>
          <cell r="C7905" t="str">
            <v>GEL GARY LIGHT 24/20 GRS. UVA</v>
          </cell>
          <cell r="D7905" t="str">
            <v>CJA</v>
          </cell>
          <cell r="E7905">
            <v>1.5</v>
          </cell>
          <cell r="F7905">
            <v>230.2</v>
          </cell>
          <cell r="G7905">
            <v>230.2</v>
          </cell>
          <cell r="H7905">
            <v>226</v>
          </cell>
          <cell r="I7905">
            <v>221.8</v>
          </cell>
          <cell r="J7905">
            <v>211.19</v>
          </cell>
          <cell r="K7905">
            <v>750525700536</v>
          </cell>
          <cell r="M7905">
            <v>750525700536</v>
          </cell>
        </row>
        <row r="7906">
          <cell r="A7906">
            <v>750525700537</v>
          </cell>
          <cell r="B7906">
            <v>750525700537</v>
          </cell>
          <cell r="C7906" t="str">
            <v>GEL GARY LIGHT 24/20 GRS. VAINILLA</v>
          </cell>
          <cell r="D7906" t="str">
            <v>CJA</v>
          </cell>
          <cell r="F7906">
            <v>230.2</v>
          </cell>
          <cell r="G7906">
            <v>230.2</v>
          </cell>
          <cell r="H7906">
            <v>226</v>
          </cell>
          <cell r="I7906">
            <v>221.8</v>
          </cell>
          <cell r="J7906">
            <v>211.19</v>
          </cell>
          <cell r="K7906">
            <v>750525700537</v>
          </cell>
          <cell r="M7906">
            <v>750525700537</v>
          </cell>
        </row>
        <row r="7907">
          <cell r="A7907">
            <v>750525700538</v>
          </cell>
          <cell r="B7907">
            <v>750525700538</v>
          </cell>
          <cell r="C7907" t="str">
            <v>GEL GARY LIGHT 24/25 GRS. YOGHURT F</v>
          </cell>
          <cell r="D7907" t="str">
            <v>CJA</v>
          </cell>
          <cell r="F7907">
            <v>230.2</v>
          </cell>
          <cell r="G7907">
            <v>230.2</v>
          </cell>
          <cell r="H7907">
            <v>226</v>
          </cell>
          <cell r="I7907">
            <v>221.8</v>
          </cell>
          <cell r="J7907">
            <v>211.19</v>
          </cell>
          <cell r="K7907">
            <v>750525700538</v>
          </cell>
          <cell r="M7907">
            <v>750525700538</v>
          </cell>
        </row>
        <row r="7908">
          <cell r="A7908">
            <v>750525700539</v>
          </cell>
          <cell r="B7908">
            <v>750525700539</v>
          </cell>
          <cell r="C7908" t="str">
            <v>GEL GARY 50/120 GRS. ARANDANO</v>
          </cell>
          <cell r="D7908" t="str">
            <v>CJA</v>
          </cell>
          <cell r="E7908">
            <v>4.96</v>
          </cell>
          <cell r="F7908">
            <v>486</v>
          </cell>
          <cell r="G7908">
            <v>481.5</v>
          </cell>
          <cell r="H7908">
            <v>481.5</v>
          </cell>
          <cell r="I7908">
            <v>477</v>
          </cell>
          <cell r="J7908">
            <v>450.01</v>
          </cell>
          <cell r="K7908">
            <v>750525700539</v>
          </cell>
          <cell r="M7908">
            <v>750525700539</v>
          </cell>
        </row>
        <row r="7909">
          <cell r="A7909">
            <v>750525700540</v>
          </cell>
          <cell r="B7909">
            <v>750525700540</v>
          </cell>
          <cell r="C7909" t="str">
            <v>GEL GARY 50/120 GRS. PI¥A COCO</v>
          </cell>
          <cell r="D7909" t="str">
            <v>CJA</v>
          </cell>
          <cell r="E7909">
            <v>7</v>
          </cell>
          <cell r="F7909">
            <v>486</v>
          </cell>
          <cell r="G7909">
            <v>481.5</v>
          </cell>
          <cell r="H7909">
            <v>481.5</v>
          </cell>
          <cell r="I7909">
            <v>477</v>
          </cell>
          <cell r="J7909">
            <v>450.01</v>
          </cell>
          <cell r="K7909">
            <v>750525700540</v>
          </cell>
          <cell r="M7909">
            <v>750525700540</v>
          </cell>
        </row>
        <row r="7910">
          <cell r="A7910">
            <v>750525700541</v>
          </cell>
          <cell r="B7910">
            <v>750525700541</v>
          </cell>
          <cell r="C7910" t="str">
            <v>GEL GARY 50/120 GRS. ARROZ CON LECH</v>
          </cell>
          <cell r="D7910" t="str">
            <v>CJA</v>
          </cell>
          <cell r="E7910">
            <v>0.02</v>
          </cell>
          <cell r="F7910">
            <v>486</v>
          </cell>
          <cell r="G7910">
            <v>481.5</v>
          </cell>
          <cell r="H7910">
            <v>481.5</v>
          </cell>
          <cell r="I7910">
            <v>477</v>
          </cell>
          <cell r="J7910">
            <v>450.01</v>
          </cell>
          <cell r="K7910">
            <v>750525700541</v>
          </cell>
          <cell r="M7910">
            <v>750525700541</v>
          </cell>
        </row>
        <row r="7911">
          <cell r="A7911">
            <v>750525700542</v>
          </cell>
          <cell r="B7911">
            <v>750525700542</v>
          </cell>
          <cell r="C7911" t="str">
            <v>GEL GARY 50/120 GRS. MARACUYA</v>
          </cell>
          <cell r="D7911" t="str">
            <v>CJA</v>
          </cell>
          <cell r="F7911">
            <v>490.5</v>
          </cell>
          <cell r="G7911">
            <v>490.5</v>
          </cell>
          <cell r="H7911">
            <v>481.5</v>
          </cell>
          <cell r="I7911">
            <v>472.5</v>
          </cell>
          <cell r="J7911">
            <v>450.01</v>
          </cell>
          <cell r="K7911">
            <v>750525700542</v>
          </cell>
          <cell r="M7911">
            <v>750525700542</v>
          </cell>
        </row>
        <row r="7912">
          <cell r="A7912">
            <v>750525700543</v>
          </cell>
          <cell r="B7912">
            <v>750525700543</v>
          </cell>
          <cell r="C7912" t="str">
            <v>GEL GARY LIGHT 24/20 GRS. FRESA-CER</v>
          </cell>
          <cell r="D7912" t="str">
            <v>CJA</v>
          </cell>
          <cell r="F7912">
            <v>230.2</v>
          </cell>
          <cell r="G7912">
            <v>230.2</v>
          </cell>
          <cell r="H7912">
            <v>226</v>
          </cell>
          <cell r="I7912">
            <v>221.8</v>
          </cell>
          <cell r="J7912">
            <v>211.19</v>
          </cell>
          <cell r="K7912">
            <v>750525700543</v>
          </cell>
          <cell r="M7912">
            <v>750525700543</v>
          </cell>
        </row>
        <row r="7913">
          <cell r="A7913">
            <v>750525700545</v>
          </cell>
          <cell r="B7913">
            <v>750525700545</v>
          </cell>
          <cell r="C7913" t="str">
            <v>GEL GARY 50/120 GRS. FRUTOS ROJOS</v>
          </cell>
          <cell r="D7913" t="str">
            <v>CJA</v>
          </cell>
          <cell r="E7913">
            <v>1.92</v>
          </cell>
          <cell r="F7913">
            <v>486</v>
          </cell>
          <cell r="G7913">
            <v>481.5</v>
          </cell>
          <cell r="H7913">
            <v>481.5</v>
          </cell>
          <cell r="I7913">
            <v>477</v>
          </cell>
          <cell r="J7913">
            <v>450.01</v>
          </cell>
          <cell r="K7913">
            <v>750525700545</v>
          </cell>
          <cell r="M7913">
            <v>750525700545</v>
          </cell>
        </row>
        <row r="7914">
          <cell r="A7914">
            <v>75257031834</v>
          </cell>
          <cell r="B7914">
            <v>75257031834</v>
          </cell>
          <cell r="C7914" t="str">
            <v>FLAN D'GARI LIGHT VAINILLA 20 GRS.</v>
          </cell>
          <cell r="D7914" t="str">
            <v>PZA</v>
          </cell>
          <cell r="F7914">
            <v>9.9</v>
          </cell>
          <cell r="G7914">
            <v>9.9</v>
          </cell>
          <cell r="H7914">
            <v>9.6</v>
          </cell>
          <cell r="I7914">
            <v>9.3000000000000007</v>
          </cell>
          <cell r="J7914">
            <v>8.64</v>
          </cell>
          <cell r="K7914">
            <v>75257031834</v>
          </cell>
          <cell r="M7914">
            <v>75257031834</v>
          </cell>
        </row>
        <row r="7915">
          <cell r="A7915">
            <v>756563501231</v>
          </cell>
          <cell r="B7915">
            <v>756563501231</v>
          </cell>
          <cell r="C7915" t="str">
            <v>FLAN D'GARI CHOCOLATE 50/140 GRS.</v>
          </cell>
          <cell r="D7915" t="str">
            <v>CJA</v>
          </cell>
          <cell r="F7915">
            <v>308</v>
          </cell>
          <cell r="G7915">
            <v>308</v>
          </cell>
          <cell r="H7915">
            <v>302.3</v>
          </cell>
          <cell r="I7915">
            <v>296.7</v>
          </cell>
          <cell r="J7915">
            <v>282.51</v>
          </cell>
          <cell r="K7915">
            <v>756563501231</v>
          </cell>
          <cell r="M7915">
            <v>756563501231</v>
          </cell>
        </row>
        <row r="7916">
          <cell r="A7916">
            <v>756589636</v>
          </cell>
          <cell r="B7916">
            <v>756589636</v>
          </cell>
          <cell r="C7916" t="str">
            <v>GEL GARY 50/120 GRS. YOGHURT</v>
          </cell>
          <cell r="D7916" t="str">
            <v>CJA</v>
          </cell>
          <cell r="F7916">
            <v>490.5</v>
          </cell>
          <cell r="G7916">
            <v>490.5</v>
          </cell>
          <cell r="H7916">
            <v>481.5</v>
          </cell>
          <cell r="I7916">
            <v>472.5</v>
          </cell>
          <cell r="J7916">
            <v>450.01</v>
          </cell>
          <cell r="K7916">
            <v>756589636</v>
          </cell>
          <cell r="M7916">
            <v>756589636</v>
          </cell>
        </row>
        <row r="7917">
          <cell r="A7917">
            <v>758963202</v>
          </cell>
          <cell r="B7917">
            <v>758963202</v>
          </cell>
          <cell r="C7917" t="str">
            <v>GEL GARY 50/120 GRS. NEGRA</v>
          </cell>
          <cell r="D7917" t="str">
            <v>CJA</v>
          </cell>
          <cell r="F7917">
            <v>486</v>
          </cell>
          <cell r="G7917">
            <v>481.5</v>
          </cell>
          <cell r="H7917">
            <v>481.5</v>
          </cell>
          <cell r="I7917">
            <v>477</v>
          </cell>
          <cell r="J7917">
            <v>450.01</v>
          </cell>
          <cell r="K7917">
            <v>758963202</v>
          </cell>
          <cell r="M7917">
            <v>758963202</v>
          </cell>
        </row>
        <row r="7918">
          <cell r="A7918">
            <v>775019139</v>
          </cell>
          <cell r="B7918">
            <v>775019139</v>
          </cell>
          <cell r="C7918" t="str">
            <v>GEL. DANY FRESA 48/125 GRS.</v>
          </cell>
          <cell r="D7918" t="str">
            <v>CJA</v>
          </cell>
          <cell r="F7918">
            <v>255.3</v>
          </cell>
          <cell r="G7918">
            <v>250.7</v>
          </cell>
          <cell r="H7918">
            <v>250.7</v>
          </cell>
          <cell r="I7918">
            <v>246.1</v>
          </cell>
          <cell r="J7918">
            <v>229.93</v>
          </cell>
          <cell r="K7918">
            <v>775019139</v>
          </cell>
          <cell r="M7918">
            <v>775019139</v>
          </cell>
        </row>
        <row r="7919">
          <cell r="A7919">
            <v>775019140</v>
          </cell>
          <cell r="B7919">
            <v>775019140</v>
          </cell>
          <cell r="C7919" t="str">
            <v>GEL. DANY LIMON 48/125 GRS.</v>
          </cell>
          <cell r="D7919" t="str">
            <v>CJA</v>
          </cell>
          <cell r="F7919">
            <v>255.3</v>
          </cell>
          <cell r="G7919">
            <v>250.7</v>
          </cell>
          <cell r="H7919">
            <v>250.7</v>
          </cell>
          <cell r="I7919">
            <v>246.1</v>
          </cell>
          <cell r="J7919">
            <v>229.93</v>
          </cell>
          <cell r="K7919">
            <v>775019140</v>
          </cell>
          <cell r="M7919">
            <v>775019140</v>
          </cell>
        </row>
        <row r="7920">
          <cell r="A7920">
            <v>775019141</v>
          </cell>
          <cell r="B7920">
            <v>775019141</v>
          </cell>
          <cell r="C7920" t="str">
            <v>GEL. DANY PI¥A 48/125 GRS.</v>
          </cell>
          <cell r="D7920" t="str">
            <v>CJA</v>
          </cell>
          <cell r="F7920">
            <v>255.3</v>
          </cell>
          <cell r="G7920">
            <v>250.7</v>
          </cell>
          <cell r="H7920">
            <v>250.7</v>
          </cell>
          <cell r="I7920">
            <v>246.1</v>
          </cell>
          <cell r="J7920">
            <v>229.93</v>
          </cell>
          <cell r="K7920">
            <v>775019141</v>
          </cell>
          <cell r="M7920">
            <v>775019141</v>
          </cell>
        </row>
        <row r="7921">
          <cell r="A7921">
            <v>775019142</v>
          </cell>
          <cell r="B7921">
            <v>775019142</v>
          </cell>
          <cell r="C7921" t="str">
            <v>GEL. DANY UVA 48/125 GRS.</v>
          </cell>
          <cell r="D7921" t="str">
            <v>CJA</v>
          </cell>
          <cell r="F7921">
            <v>255.3</v>
          </cell>
          <cell r="G7921">
            <v>250.7</v>
          </cell>
          <cell r="H7921">
            <v>250.7</v>
          </cell>
          <cell r="I7921">
            <v>246.1</v>
          </cell>
          <cell r="J7921">
            <v>229.93</v>
          </cell>
          <cell r="K7921">
            <v>775019142</v>
          </cell>
          <cell r="M7921">
            <v>775019142</v>
          </cell>
        </row>
        <row r="7922">
          <cell r="A7922">
            <v>798190076096</v>
          </cell>
          <cell r="B7922">
            <v>798190076096</v>
          </cell>
          <cell r="C7922" t="str">
            <v>GEL NINA 140 GRS. FRUTOS ROJOS AGUA</v>
          </cell>
          <cell r="D7922" t="str">
            <v>PZA</v>
          </cell>
          <cell r="E7922">
            <v>200</v>
          </cell>
          <cell r="F7922">
            <v>8.6999999999999993</v>
          </cell>
          <cell r="G7922">
            <v>8.6999999999999993</v>
          </cell>
          <cell r="H7922">
            <v>8.6</v>
          </cell>
          <cell r="I7922">
            <v>8.3000000000000007</v>
          </cell>
          <cell r="J7922">
            <v>7.41</v>
          </cell>
          <cell r="K7922">
            <v>798190076096</v>
          </cell>
          <cell r="M7922">
            <v>798190076096</v>
          </cell>
        </row>
        <row r="7923">
          <cell r="A7923">
            <v>798190076119</v>
          </cell>
          <cell r="B7923">
            <v>798190076119</v>
          </cell>
          <cell r="C7923" t="str">
            <v>GEL NINA 140 GRS. COCO</v>
          </cell>
          <cell r="D7923" t="str">
            <v>PZA</v>
          </cell>
          <cell r="E7923">
            <v>200</v>
          </cell>
          <cell r="F7923">
            <v>8.6999999999999993</v>
          </cell>
          <cell r="G7923">
            <v>8.6999999999999993</v>
          </cell>
          <cell r="H7923">
            <v>8.6</v>
          </cell>
          <cell r="I7923">
            <v>8.3000000000000007</v>
          </cell>
          <cell r="J7923">
            <v>7.41</v>
          </cell>
          <cell r="K7923">
            <v>798190076119</v>
          </cell>
          <cell r="M7923">
            <v>798190076119</v>
          </cell>
        </row>
        <row r="7924">
          <cell r="A7924">
            <v>875625002</v>
          </cell>
          <cell r="B7924">
            <v>875625002</v>
          </cell>
          <cell r="C7924" t="str">
            <v>FLAN GARI 10/1 KG.</v>
          </cell>
          <cell r="D7924" t="str">
            <v>CJA</v>
          </cell>
          <cell r="E7924">
            <v>1.4</v>
          </cell>
          <cell r="F7924">
            <v>452.4</v>
          </cell>
          <cell r="G7924">
            <v>452.4</v>
          </cell>
          <cell r="H7924">
            <v>444.1</v>
          </cell>
          <cell r="I7924">
            <v>435.8</v>
          </cell>
          <cell r="J7924">
            <v>415.01</v>
          </cell>
          <cell r="K7924">
            <v>875625002</v>
          </cell>
          <cell r="M7924">
            <v>875625002</v>
          </cell>
        </row>
        <row r="7925">
          <cell r="A7925">
            <v>0</v>
          </cell>
          <cell r="M7925">
            <v>0</v>
          </cell>
        </row>
        <row r="7926">
          <cell r="A7926" t="str">
            <v xml:space="preserve"> </v>
          </cell>
          <cell r="B7926" t="str">
            <v>GG   GALLETAS</v>
          </cell>
          <cell r="C7926" t="str">
            <v>GAMESA</v>
          </cell>
          <cell r="M7926" t="str">
            <v xml:space="preserve"> </v>
          </cell>
        </row>
        <row r="7927">
          <cell r="A7927">
            <v>38629000750</v>
          </cell>
          <cell r="B7927">
            <v>38629000750</v>
          </cell>
          <cell r="C7927" t="str">
            <v>MODERNA SURTIDO 454 GRS.</v>
          </cell>
          <cell r="D7927" t="str">
            <v>PZA</v>
          </cell>
          <cell r="E7927">
            <v>79</v>
          </cell>
          <cell r="F7927">
            <v>38.5</v>
          </cell>
          <cell r="G7927">
            <v>38.5</v>
          </cell>
          <cell r="H7927">
            <v>37.700000000000003</v>
          </cell>
          <cell r="I7927">
            <v>36.700000000000003</v>
          </cell>
          <cell r="J7927">
            <v>33.950000000000003</v>
          </cell>
          <cell r="K7927">
            <v>38629000750</v>
          </cell>
          <cell r="M7927">
            <v>38629000750</v>
          </cell>
        </row>
        <row r="7928">
          <cell r="A7928">
            <v>38629001450</v>
          </cell>
          <cell r="B7928">
            <v>38629001450</v>
          </cell>
          <cell r="C7928" t="str">
            <v>MODERNA SURTIDO 680 GRS.</v>
          </cell>
          <cell r="D7928" t="str">
            <v>PZA</v>
          </cell>
          <cell r="F7928">
            <v>57.5</v>
          </cell>
          <cell r="G7928">
            <v>57.5</v>
          </cell>
          <cell r="H7928">
            <v>56.5</v>
          </cell>
          <cell r="I7928">
            <v>54.9</v>
          </cell>
          <cell r="J7928">
            <v>50.84</v>
          </cell>
          <cell r="K7928">
            <v>38629001450</v>
          </cell>
          <cell r="M7928">
            <v>38629001450</v>
          </cell>
        </row>
        <row r="7929">
          <cell r="A7929">
            <v>38629002259</v>
          </cell>
          <cell r="B7929">
            <v>38629002259</v>
          </cell>
          <cell r="C7929" t="str">
            <v>SUPREMAS TRES ESTRELLAS 90 GRS.</v>
          </cell>
          <cell r="D7929" t="str">
            <v>PZA</v>
          </cell>
          <cell r="F7929">
            <v>6.5</v>
          </cell>
          <cell r="G7929">
            <v>6.5</v>
          </cell>
          <cell r="H7929">
            <v>6.4</v>
          </cell>
          <cell r="I7929">
            <v>6.2</v>
          </cell>
          <cell r="J7929">
            <v>5.46</v>
          </cell>
          <cell r="K7929">
            <v>38629002259</v>
          </cell>
          <cell r="M7929">
            <v>38629002259</v>
          </cell>
        </row>
        <row r="7930">
          <cell r="A7930">
            <v>38629002273</v>
          </cell>
          <cell r="B7930">
            <v>38629002273</v>
          </cell>
          <cell r="C7930" t="str">
            <v>NARANTINAS TRES ESTRELLAS 150 GRS.</v>
          </cell>
          <cell r="D7930" t="str">
            <v>PZA</v>
          </cell>
          <cell r="F7930">
            <v>9.5</v>
          </cell>
          <cell r="G7930">
            <v>9.5</v>
          </cell>
          <cell r="H7930">
            <v>9.3000000000000007</v>
          </cell>
          <cell r="I7930">
            <v>9.1</v>
          </cell>
          <cell r="J7930">
            <v>8.1199999999999992</v>
          </cell>
          <cell r="K7930">
            <v>38629002273</v>
          </cell>
          <cell r="M7930">
            <v>38629002273</v>
          </cell>
        </row>
        <row r="7931">
          <cell r="A7931">
            <v>38629002525</v>
          </cell>
          <cell r="B7931">
            <v>38629002525</v>
          </cell>
          <cell r="C7931" t="str">
            <v>SALADAS TRES ESTRELLAS 175 GRS.</v>
          </cell>
          <cell r="D7931" t="str">
            <v>PZA</v>
          </cell>
          <cell r="E7931">
            <v>132</v>
          </cell>
          <cell r="F7931">
            <v>9.1999999999999993</v>
          </cell>
          <cell r="G7931">
            <v>9.1999999999999993</v>
          </cell>
          <cell r="H7931">
            <v>8.9</v>
          </cell>
          <cell r="I7931">
            <v>8.6999999999999993</v>
          </cell>
          <cell r="J7931">
            <v>7.8</v>
          </cell>
          <cell r="K7931">
            <v>38629002624</v>
          </cell>
          <cell r="M7931">
            <v>38629002525</v>
          </cell>
        </row>
        <row r="7932">
          <cell r="A7932">
            <v>1211012</v>
          </cell>
          <cell r="B7932">
            <v>1211012</v>
          </cell>
          <cell r="C7932" t="str">
            <v>MARIAS GAMESA 12/850 GRS.</v>
          </cell>
          <cell r="D7932" t="str">
            <v>CJA</v>
          </cell>
          <cell r="E7932">
            <v>44.082999999999998</v>
          </cell>
          <cell r="F7932">
            <v>604.79999999999995</v>
          </cell>
          <cell r="G7932">
            <v>599.20000000000005</v>
          </cell>
          <cell r="H7932">
            <v>599.20000000000005</v>
          </cell>
          <cell r="I7932">
            <v>593.6</v>
          </cell>
          <cell r="J7932">
            <v>560.01</v>
          </cell>
          <cell r="K7932">
            <v>1211012</v>
          </cell>
          <cell r="M7932">
            <v>1211012</v>
          </cell>
        </row>
        <row r="7933">
          <cell r="A7933">
            <v>3501</v>
          </cell>
          <cell r="B7933">
            <v>3501</v>
          </cell>
          <cell r="C7933" t="str">
            <v>SALADAS GAMESA 12/186 GRS.+PROMO</v>
          </cell>
          <cell r="D7933" t="str">
            <v>CJA</v>
          </cell>
          <cell r="E7933">
            <v>494</v>
          </cell>
          <cell r="F7933">
            <v>170.1</v>
          </cell>
          <cell r="G7933">
            <v>170.1</v>
          </cell>
          <cell r="H7933">
            <v>167</v>
          </cell>
          <cell r="I7933">
            <v>163.80000000000001</v>
          </cell>
          <cell r="J7933">
            <v>156.01</v>
          </cell>
          <cell r="K7933">
            <v>3501</v>
          </cell>
          <cell r="M7933">
            <v>3501</v>
          </cell>
        </row>
        <row r="7934">
          <cell r="A7934">
            <v>3531456</v>
          </cell>
          <cell r="B7934">
            <v>3531456</v>
          </cell>
          <cell r="C7934" t="str">
            <v>SALADAS TRES ESTRELLAS 20/175 GRS.</v>
          </cell>
          <cell r="D7934" t="str">
            <v>CJA</v>
          </cell>
          <cell r="E7934">
            <v>6.6</v>
          </cell>
          <cell r="F7934">
            <v>169.9</v>
          </cell>
          <cell r="G7934">
            <v>169.9</v>
          </cell>
          <cell r="H7934">
            <v>166.8</v>
          </cell>
          <cell r="I7934">
            <v>163.69999999999999</v>
          </cell>
          <cell r="J7934">
            <v>155.83000000000001</v>
          </cell>
          <cell r="K7934">
            <v>3531456</v>
          </cell>
          <cell r="M7934">
            <v>3531456</v>
          </cell>
        </row>
        <row r="7935">
          <cell r="A7935">
            <v>701102</v>
          </cell>
          <cell r="B7935">
            <v>701102</v>
          </cell>
          <cell r="C7935" t="str">
            <v>ANIMALITOS CUETARA A GRANEL 1 KG.</v>
          </cell>
          <cell r="D7935" t="str">
            <v>PZA</v>
          </cell>
          <cell r="F7935">
            <v>32.9</v>
          </cell>
          <cell r="G7935">
            <v>32.9</v>
          </cell>
          <cell r="H7935">
            <v>32.9</v>
          </cell>
          <cell r="I7935">
            <v>32.9</v>
          </cell>
          <cell r="J7935">
            <v>25.07</v>
          </cell>
          <cell r="K7935">
            <v>701102</v>
          </cell>
          <cell r="M7935">
            <v>701102</v>
          </cell>
        </row>
        <row r="7936">
          <cell r="A7936">
            <v>7500478001446</v>
          </cell>
          <cell r="B7936">
            <v>7500478001446</v>
          </cell>
          <cell r="C7936" t="str">
            <v>GAMESA CREMAX 42 GRS. VAINILLA</v>
          </cell>
          <cell r="D7936" t="str">
            <v>PZA</v>
          </cell>
          <cell r="F7936">
            <v>6.5</v>
          </cell>
          <cell r="G7936">
            <v>6.5</v>
          </cell>
          <cell r="H7936">
            <v>6.5</v>
          </cell>
          <cell r="I7936">
            <v>6.5</v>
          </cell>
          <cell r="J7936">
            <v>5.1100000000000003</v>
          </cell>
          <cell r="K7936">
            <v>7500478001446</v>
          </cell>
          <cell r="M7936">
            <v>7500478001446</v>
          </cell>
        </row>
        <row r="7937">
          <cell r="A7937">
            <v>7500478001453</v>
          </cell>
          <cell r="B7937">
            <v>7500478001453</v>
          </cell>
          <cell r="C7937" t="str">
            <v>GAMESA CREMAX 42 GRS. FRESA</v>
          </cell>
          <cell r="D7937" t="str">
            <v>PZA</v>
          </cell>
          <cell r="F7937">
            <v>6.5</v>
          </cell>
          <cell r="G7937">
            <v>6.5</v>
          </cell>
          <cell r="H7937">
            <v>6.5</v>
          </cell>
          <cell r="I7937">
            <v>6.5</v>
          </cell>
          <cell r="J7937">
            <v>5.1100000000000003</v>
          </cell>
          <cell r="K7937">
            <v>7500478001453</v>
          </cell>
          <cell r="M7937">
            <v>7500478001453</v>
          </cell>
        </row>
        <row r="7938">
          <cell r="A7938">
            <v>7500478003006</v>
          </cell>
          <cell r="B7938">
            <v>7500478003006</v>
          </cell>
          <cell r="C7938" t="str">
            <v>GAMESA MARIAS DORADAS 224 GRS.</v>
          </cell>
          <cell r="D7938" t="str">
            <v>PZA</v>
          </cell>
          <cell r="F7938">
            <v>16.5</v>
          </cell>
          <cell r="G7938">
            <v>16.5</v>
          </cell>
          <cell r="H7938">
            <v>16.5</v>
          </cell>
          <cell r="I7938">
            <v>16.5</v>
          </cell>
          <cell r="J7938">
            <v>14.41</v>
          </cell>
          <cell r="K7938">
            <v>7500478003006</v>
          </cell>
          <cell r="M7938">
            <v>7500478003006</v>
          </cell>
        </row>
        <row r="7939">
          <cell r="A7939">
            <v>7500478005598</v>
          </cell>
          <cell r="B7939">
            <v>7500478005598</v>
          </cell>
          <cell r="C7939" t="str">
            <v>GAMESA PAN CREMA 106 GRS.</v>
          </cell>
          <cell r="D7939" t="str">
            <v>PZA</v>
          </cell>
          <cell r="F7939">
            <v>11</v>
          </cell>
          <cell r="G7939">
            <v>11</v>
          </cell>
          <cell r="H7939">
            <v>11</v>
          </cell>
          <cell r="I7939">
            <v>11</v>
          </cell>
          <cell r="J7939">
            <v>9.33</v>
          </cell>
          <cell r="K7939">
            <v>7500478005598</v>
          </cell>
          <cell r="M7939">
            <v>7500478005598</v>
          </cell>
        </row>
        <row r="7940">
          <cell r="A7940">
            <v>7500478005833</v>
          </cell>
          <cell r="B7940">
            <v>7500478005833</v>
          </cell>
          <cell r="C7940" t="str">
            <v>BOMBITOS GAMESA 150 GRS.</v>
          </cell>
          <cell r="D7940" t="str">
            <v>PZA</v>
          </cell>
          <cell r="F7940">
            <v>9.9</v>
          </cell>
          <cell r="G7940">
            <v>9.9</v>
          </cell>
          <cell r="H7940">
            <v>9.8000000000000007</v>
          </cell>
          <cell r="I7940">
            <v>9.5</v>
          </cell>
          <cell r="J7940">
            <v>8.68</v>
          </cell>
          <cell r="K7940">
            <v>7500478005833</v>
          </cell>
          <cell r="M7940">
            <v>7500478005833</v>
          </cell>
        </row>
        <row r="7941">
          <cell r="A7941" t="str">
            <v xml:space="preserve"> </v>
          </cell>
          <cell r="B7941" t="str">
            <v>_x000C_cei-029u-2.6</v>
          </cell>
          <cell r="E7941" t="str">
            <v>CEDIS ABA</v>
          </cell>
          <cell r="F7941" t="str">
            <v>RROTES AZTEC</v>
          </cell>
          <cell r="G7941" t="str">
            <v>A</v>
          </cell>
          <cell r="K7941" t="str">
            <v>Hoja :  127</v>
          </cell>
          <cell r="M7941" t="str">
            <v xml:space="preserve"> </v>
          </cell>
        </row>
        <row r="7942">
          <cell r="A7942">
            <v>0</v>
          </cell>
          <cell r="M7942">
            <v>0</v>
          </cell>
        </row>
        <row r="7943">
          <cell r="A7943" t="str">
            <v xml:space="preserve"> </v>
          </cell>
          <cell r="B7943" t="str">
            <v>Por codigo</v>
          </cell>
          <cell r="E7943" t="str">
            <v>LISTA DE PREC</v>
          </cell>
          <cell r="F7943" t="str">
            <v>IOS CON EXIS</v>
          </cell>
          <cell r="G7943" t="str">
            <v>TENCIA</v>
          </cell>
          <cell r="K7943" t="str">
            <v>Fecha : 22/Mar/22</v>
          </cell>
          <cell r="M7943" t="str">
            <v xml:space="preserve"> </v>
          </cell>
        </row>
        <row r="7944">
          <cell r="A7944" t="str">
            <v xml:space="preserve"> </v>
          </cell>
          <cell r="B7944" t="str">
            <v>-----------------</v>
          </cell>
          <cell r="C7944" t="str">
            <v>-----------------------------------</v>
          </cell>
          <cell r="D7944" t="str">
            <v>----</v>
          </cell>
          <cell r="E7944" t="str">
            <v>----------------</v>
          </cell>
          <cell r="F7944" t="str">
            <v>------------</v>
          </cell>
          <cell r="G7944" t="str">
            <v>-----------</v>
          </cell>
          <cell r="H7944" t="str">
            <v>------------</v>
          </cell>
          <cell r="I7944" t="str">
            <v>------------</v>
          </cell>
          <cell r="J7944" t="str">
            <v>----------</v>
          </cell>
          <cell r="K7944" t="str">
            <v>-------------------</v>
          </cell>
          <cell r="M7944" t="str">
            <v xml:space="preserve"> </v>
          </cell>
        </row>
        <row r="7945">
          <cell r="A7945" t="str">
            <v xml:space="preserve"> </v>
          </cell>
          <cell r="B7945" t="str">
            <v>Codigo</v>
          </cell>
          <cell r="C7945" t="str">
            <v>Descripcion</v>
          </cell>
          <cell r="D7945" t="str">
            <v>U.M.</v>
          </cell>
          <cell r="E7945" t="str">
            <v>Existencia</v>
          </cell>
          <cell r="F7945" t="str">
            <v>Precio 1</v>
          </cell>
          <cell r="G7945" t="str">
            <v>Precio 2</v>
          </cell>
          <cell r="H7945" t="str">
            <v>Precio 3</v>
          </cell>
          <cell r="I7945" t="str">
            <v>Precio 4</v>
          </cell>
          <cell r="J7945" t="str">
            <v>Precio</v>
          </cell>
          <cell r="K7945">
            <v>5</v>
          </cell>
          <cell r="M7945" t="str">
            <v xml:space="preserve"> </v>
          </cell>
        </row>
        <row r="7946">
          <cell r="A7946" t="str">
            <v xml:space="preserve"> </v>
          </cell>
          <cell r="B7946" t="str">
            <v>-----------------</v>
          </cell>
          <cell r="C7946" t="str">
            <v>-----------------------------------</v>
          </cell>
          <cell r="D7946" t="str">
            <v>----</v>
          </cell>
          <cell r="E7946" t="str">
            <v>----------------</v>
          </cell>
          <cell r="F7946" t="str">
            <v>------------</v>
          </cell>
          <cell r="G7946" t="str">
            <v>-----------</v>
          </cell>
          <cell r="H7946" t="str">
            <v>------------</v>
          </cell>
          <cell r="I7946" t="str">
            <v>------------</v>
          </cell>
          <cell r="J7946" t="str">
            <v>----------</v>
          </cell>
          <cell r="K7946" t="str">
            <v>-------------------</v>
          </cell>
          <cell r="M7946" t="str">
            <v xml:space="preserve"> </v>
          </cell>
        </row>
        <row r="7947">
          <cell r="A7947">
            <v>7500478005857</v>
          </cell>
          <cell r="B7947">
            <v>7500478005857</v>
          </cell>
          <cell r="C7947" t="str">
            <v>BIZCOCHITOS GAMESA 150 GRS.</v>
          </cell>
          <cell r="D7947" t="str">
            <v>PZA</v>
          </cell>
          <cell r="E7947">
            <v>57</v>
          </cell>
          <cell r="F7947">
            <v>9.9</v>
          </cell>
          <cell r="G7947">
            <v>9.9</v>
          </cell>
          <cell r="H7947">
            <v>9.8000000000000007</v>
          </cell>
          <cell r="I7947">
            <v>9.5</v>
          </cell>
          <cell r="J7947">
            <v>8.68</v>
          </cell>
          <cell r="K7947">
            <v>7500478005857</v>
          </cell>
          <cell r="M7947">
            <v>7500478005857</v>
          </cell>
        </row>
        <row r="7948">
          <cell r="A7948">
            <v>7500478013647</v>
          </cell>
          <cell r="B7948">
            <v>7500478013647</v>
          </cell>
          <cell r="C7948" t="str">
            <v>GAMESA EMPERADOR 91 GRS. CHOCOLATE</v>
          </cell>
          <cell r="D7948" t="str">
            <v>PZA</v>
          </cell>
          <cell r="F7948">
            <v>12</v>
          </cell>
          <cell r="G7948">
            <v>12</v>
          </cell>
          <cell r="H7948">
            <v>12</v>
          </cell>
          <cell r="I7948">
            <v>12</v>
          </cell>
          <cell r="J7948">
            <v>10.18</v>
          </cell>
          <cell r="K7948">
            <v>7500478013647</v>
          </cell>
          <cell r="M7948">
            <v>7500478013647</v>
          </cell>
        </row>
        <row r="7949">
          <cell r="A7949">
            <v>7500478013654</v>
          </cell>
          <cell r="B7949">
            <v>7500478013654</v>
          </cell>
          <cell r="C7949" t="str">
            <v>GAMESA EMPERADOR 91 GRS. VAINILLA</v>
          </cell>
          <cell r="D7949" t="str">
            <v>PZA</v>
          </cell>
          <cell r="F7949">
            <v>12</v>
          </cell>
          <cell r="G7949">
            <v>12</v>
          </cell>
          <cell r="H7949">
            <v>12</v>
          </cell>
          <cell r="I7949">
            <v>12</v>
          </cell>
          <cell r="J7949">
            <v>10.18</v>
          </cell>
          <cell r="K7949">
            <v>7500478013654</v>
          </cell>
          <cell r="M7949">
            <v>7500478013654</v>
          </cell>
        </row>
        <row r="7950">
          <cell r="A7950">
            <v>7500478013661</v>
          </cell>
          <cell r="B7950">
            <v>7500478013661</v>
          </cell>
          <cell r="C7950" t="str">
            <v>GAMESA EMPERADOR 91 GRS. NUEZ</v>
          </cell>
          <cell r="D7950" t="str">
            <v>PZA</v>
          </cell>
          <cell r="F7950">
            <v>12</v>
          </cell>
          <cell r="G7950">
            <v>12</v>
          </cell>
          <cell r="H7950">
            <v>12</v>
          </cell>
          <cell r="I7950">
            <v>12</v>
          </cell>
          <cell r="J7950">
            <v>10.18</v>
          </cell>
          <cell r="K7950">
            <v>7500478013661</v>
          </cell>
          <cell r="M7950">
            <v>7500478013661</v>
          </cell>
        </row>
        <row r="7951">
          <cell r="A7951">
            <v>7500478013678</v>
          </cell>
          <cell r="B7951">
            <v>7500478013678</v>
          </cell>
          <cell r="C7951" t="str">
            <v>GAMESA EMPERADOR 91 GRS. COMBINADO</v>
          </cell>
          <cell r="D7951" t="str">
            <v>PZA</v>
          </cell>
          <cell r="F7951">
            <v>12</v>
          </cell>
          <cell r="G7951">
            <v>12</v>
          </cell>
          <cell r="H7951">
            <v>12</v>
          </cell>
          <cell r="I7951">
            <v>12</v>
          </cell>
          <cell r="J7951">
            <v>10.18</v>
          </cell>
          <cell r="K7951">
            <v>7500478013678</v>
          </cell>
          <cell r="M7951">
            <v>7500478013678</v>
          </cell>
        </row>
        <row r="7952">
          <cell r="A7952">
            <v>7500478013685</v>
          </cell>
          <cell r="B7952">
            <v>7500478013685</v>
          </cell>
          <cell r="C7952" t="str">
            <v>GAMESA EMPERADOR 91 GRS. NOCTURNO</v>
          </cell>
          <cell r="D7952" t="str">
            <v>PZA</v>
          </cell>
          <cell r="F7952">
            <v>12</v>
          </cell>
          <cell r="G7952">
            <v>12</v>
          </cell>
          <cell r="H7952">
            <v>12</v>
          </cell>
          <cell r="I7952">
            <v>12</v>
          </cell>
          <cell r="J7952">
            <v>10.18</v>
          </cell>
          <cell r="K7952">
            <v>7500478013685</v>
          </cell>
          <cell r="M7952">
            <v>7500478013685</v>
          </cell>
        </row>
        <row r="7953">
          <cell r="A7953">
            <v>7500478013760</v>
          </cell>
          <cell r="B7953">
            <v>7500478013760</v>
          </cell>
          <cell r="C7953" t="str">
            <v>EMPERADOR 382 GRS. CHOCOLATE</v>
          </cell>
          <cell r="D7953" t="str">
            <v>PZA</v>
          </cell>
          <cell r="E7953">
            <v>12</v>
          </cell>
          <cell r="F7953">
            <v>34.5</v>
          </cell>
          <cell r="G7953">
            <v>34.5</v>
          </cell>
          <cell r="H7953">
            <v>33.9</v>
          </cell>
          <cell r="I7953">
            <v>33</v>
          </cell>
          <cell r="J7953">
            <v>30.5</v>
          </cell>
          <cell r="K7953">
            <v>7500478013760</v>
          </cell>
          <cell r="M7953">
            <v>7500478013760</v>
          </cell>
        </row>
        <row r="7954">
          <cell r="A7954">
            <v>7500478013777</v>
          </cell>
          <cell r="B7954">
            <v>7500478013777</v>
          </cell>
          <cell r="C7954" t="str">
            <v>EMPERADOR 382 GRS. VAINILLA</v>
          </cell>
          <cell r="D7954" t="str">
            <v>PZA</v>
          </cell>
          <cell r="E7954">
            <v>486</v>
          </cell>
          <cell r="F7954">
            <v>34.5</v>
          </cell>
          <cell r="G7954">
            <v>34.5</v>
          </cell>
          <cell r="H7954">
            <v>33.9</v>
          </cell>
          <cell r="I7954">
            <v>33</v>
          </cell>
          <cell r="J7954">
            <v>30.5</v>
          </cell>
          <cell r="K7954">
            <v>7500478013777</v>
          </cell>
          <cell r="M7954">
            <v>7500478013777</v>
          </cell>
        </row>
        <row r="7955">
          <cell r="A7955">
            <v>7500478013784</v>
          </cell>
          <cell r="B7955">
            <v>7500478013784</v>
          </cell>
          <cell r="C7955" t="str">
            <v>EMPERADOR 382 GRS. COMBINADO</v>
          </cell>
          <cell r="D7955" t="str">
            <v>PZA</v>
          </cell>
          <cell r="E7955">
            <v>972</v>
          </cell>
          <cell r="F7955">
            <v>34.5</v>
          </cell>
          <cell r="G7955">
            <v>34.5</v>
          </cell>
          <cell r="H7955">
            <v>33.9</v>
          </cell>
          <cell r="I7955">
            <v>33</v>
          </cell>
          <cell r="J7955">
            <v>30.5</v>
          </cell>
          <cell r="K7955">
            <v>7500478013784</v>
          </cell>
          <cell r="M7955">
            <v>7500478013784</v>
          </cell>
        </row>
        <row r="7956">
          <cell r="A7956">
            <v>7500478013944</v>
          </cell>
          <cell r="B7956">
            <v>7500478013944</v>
          </cell>
          <cell r="C7956" t="str">
            <v>GAMESA PAKETON CHOKIS 180.5 GRS.</v>
          </cell>
          <cell r="D7956" t="str">
            <v>PZA</v>
          </cell>
          <cell r="F7956">
            <v>24</v>
          </cell>
          <cell r="G7956">
            <v>24</v>
          </cell>
          <cell r="H7956">
            <v>24</v>
          </cell>
          <cell r="I7956">
            <v>24</v>
          </cell>
          <cell r="J7956">
            <v>20.350000000000001</v>
          </cell>
          <cell r="K7956">
            <v>7500478013944</v>
          </cell>
          <cell r="M7956">
            <v>7500478013944</v>
          </cell>
        </row>
        <row r="7957">
          <cell r="A7957">
            <v>7500478014019</v>
          </cell>
          <cell r="B7957">
            <v>7500478014019</v>
          </cell>
          <cell r="C7957" t="str">
            <v>GAMESA EMPERADOR 91 GRS. CHOC INTEN</v>
          </cell>
          <cell r="D7957" t="str">
            <v>PZA</v>
          </cell>
          <cell r="F7957">
            <v>12</v>
          </cell>
          <cell r="G7957">
            <v>12</v>
          </cell>
          <cell r="H7957">
            <v>12</v>
          </cell>
          <cell r="I7957">
            <v>12</v>
          </cell>
          <cell r="J7957">
            <v>10.18</v>
          </cell>
          <cell r="K7957">
            <v>7500478014019</v>
          </cell>
          <cell r="M7957">
            <v>7500478014019</v>
          </cell>
        </row>
        <row r="7958">
          <cell r="A7958">
            <v>7500478014033</v>
          </cell>
          <cell r="B7958">
            <v>7500478014033</v>
          </cell>
          <cell r="C7958" t="str">
            <v>EMPERADOR 382 GRS. NUEZ</v>
          </cell>
          <cell r="D7958" t="str">
            <v>PZA</v>
          </cell>
          <cell r="F7958">
            <v>32.5</v>
          </cell>
          <cell r="G7958">
            <v>32.5</v>
          </cell>
          <cell r="H7958">
            <v>31.7</v>
          </cell>
          <cell r="I7958">
            <v>31</v>
          </cell>
          <cell r="J7958">
            <v>28.93</v>
          </cell>
          <cell r="K7958">
            <v>7500478014033</v>
          </cell>
          <cell r="M7958">
            <v>7500478014033</v>
          </cell>
        </row>
        <row r="7959">
          <cell r="A7959">
            <v>7500478014477</v>
          </cell>
          <cell r="B7959">
            <v>7500478014477</v>
          </cell>
          <cell r="C7959" t="str">
            <v>GAMESA EMPERADOR 96 GRS. PIRUETAS</v>
          </cell>
          <cell r="D7959" t="str">
            <v>PZA</v>
          </cell>
          <cell r="F7959">
            <v>12</v>
          </cell>
          <cell r="G7959">
            <v>12</v>
          </cell>
          <cell r="H7959">
            <v>12</v>
          </cell>
          <cell r="I7959">
            <v>12</v>
          </cell>
          <cell r="J7959">
            <v>10.18</v>
          </cell>
          <cell r="K7959">
            <v>7500478014477</v>
          </cell>
          <cell r="M7959">
            <v>7500478014477</v>
          </cell>
        </row>
        <row r="7960">
          <cell r="A7960">
            <v>7500478014507</v>
          </cell>
          <cell r="B7960">
            <v>7500478014507</v>
          </cell>
          <cell r="C7960" t="str">
            <v>EMPERADOR 403 GRS. PIRUETAS</v>
          </cell>
          <cell r="D7960" t="str">
            <v>PZA</v>
          </cell>
          <cell r="E7960">
            <v>488</v>
          </cell>
          <cell r="F7960">
            <v>34.5</v>
          </cell>
          <cell r="G7960">
            <v>34.5</v>
          </cell>
          <cell r="H7960">
            <v>33.9</v>
          </cell>
          <cell r="I7960">
            <v>33</v>
          </cell>
          <cell r="J7960">
            <v>30.5</v>
          </cell>
          <cell r="K7960">
            <v>7500478014507</v>
          </cell>
          <cell r="M7960">
            <v>7500478014507</v>
          </cell>
        </row>
        <row r="7961">
          <cell r="A7961">
            <v>7500478014569</v>
          </cell>
          <cell r="B7961">
            <v>7500478014569</v>
          </cell>
          <cell r="C7961" t="str">
            <v>GAMESA CHOKIS CLASICA 76 GR PROM. 8</v>
          </cell>
          <cell r="D7961" t="str">
            <v>PZA</v>
          </cell>
          <cell r="F7961">
            <v>15</v>
          </cell>
          <cell r="G7961">
            <v>15</v>
          </cell>
          <cell r="H7961">
            <v>15</v>
          </cell>
          <cell r="I7961">
            <v>15</v>
          </cell>
          <cell r="J7961">
            <v>12.72</v>
          </cell>
          <cell r="K7961">
            <v>7500478014569</v>
          </cell>
          <cell r="M7961">
            <v>7500478014569</v>
          </cell>
        </row>
        <row r="7962">
          <cell r="A7962">
            <v>7500478014576</v>
          </cell>
          <cell r="B7962">
            <v>7500478014576</v>
          </cell>
          <cell r="C7962" t="str">
            <v>GAMESA SABROSAS CRACKETS QUESO JAL</v>
          </cell>
          <cell r="D7962" t="str">
            <v>PZA</v>
          </cell>
          <cell r="F7962">
            <v>11</v>
          </cell>
          <cell r="G7962">
            <v>11</v>
          </cell>
          <cell r="H7962">
            <v>11</v>
          </cell>
          <cell r="I7962">
            <v>11</v>
          </cell>
          <cell r="J7962">
            <v>9.33</v>
          </cell>
          <cell r="K7962">
            <v>7500478014576</v>
          </cell>
          <cell r="M7962">
            <v>7500478014576</v>
          </cell>
        </row>
        <row r="7963">
          <cell r="A7963">
            <v>7500478014651</v>
          </cell>
          <cell r="B7963">
            <v>7500478014651</v>
          </cell>
          <cell r="C7963" t="str">
            <v>SURTIDO RICO GAMESA 436 GRS.</v>
          </cell>
          <cell r="D7963" t="str">
            <v>PZA</v>
          </cell>
          <cell r="E7963">
            <v>20</v>
          </cell>
          <cell r="F7963">
            <v>43.8</v>
          </cell>
          <cell r="G7963">
            <v>43.8</v>
          </cell>
          <cell r="H7963">
            <v>43</v>
          </cell>
          <cell r="I7963">
            <v>41.9</v>
          </cell>
          <cell r="J7963">
            <v>39.08</v>
          </cell>
          <cell r="K7963">
            <v>7500478014651</v>
          </cell>
          <cell r="M7963">
            <v>7500478014651</v>
          </cell>
        </row>
        <row r="7964">
          <cell r="A7964">
            <v>7500478015085</v>
          </cell>
          <cell r="B7964">
            <v>7500478015085</v>
          </cell>
          <cell r="C7964" t="str">
            <v>GAMESA PAKETON EMPERADOR 200G COMBI</v>
          </cell>
          <cell r="D7964" t="str">
            <v>PZA</v>
          </cell>
          <cell r="F7964">
            <v>24</v>
          </cell>
          <cell r="G7964">
            <v>24</v>
          </cell>
          <cell r="H7964">
            <v>24</v>
          </cell>
          <cell r="I7964">
            <v>24</v>
          </cell>
          <cell r="J7964">
            <v>20.350000000000001</v>
          </cell>
          <cell r="K7964">
            <v>7500478015085</v>
          </cell>
          <cell r="M7964">
            <v>7500478015085</v>
          </cell>
        </row>
        <row r="7965">
          <cell r="A7965">
            <v>7500478015092</v>
          </cell>
          <cell r="B7965">
            <v>7500478015092</v>
          </cell>
          <cell r="C7965" t="str">
            <v>GALLETAS EMPERADOR 200 GRS. NOCTURN</v>
          </cell>
          <cell r="D7965" t="str">
            <v>PZA</v>
          </cell>
          <cell r="F7965">
            <v>22</v>
          </cell>
          <cell r="G7965">
            <v>22</v>
          </cell>
          <cell r="H7965">
            <v>22</v>
          </cell>
          <cell r="I7965">
            <v>22</v>
          </cell>
          <cell r="J7965">
            <v>18.649999999999999</v>
          </cell>
          <cell r="K7965">
            <v>7500478015092</v>
          </cell>
          <cell r="M7965">
            <v>7500478015092</v>
          </cell>
        </row>
        <row r="7966">
          <cell r="A7966">
            <v>7500478015108</v>
          </cell>
          <cell r="B7966">
            <v>7500478015108</v>
          </cell>
          <cell r="C7966" t="str">
            <v>GAMESA PAKETON EMPERADOR 211G PIRUE</v>
          </cell>
          <cell r="D7966" t="str">
            <v>PZA</v>
          </cell>
          <cell r="F7966">
            <v>24</v>
          </cell>
          <cell r="G7966">
            <v>24</v>
          </cell>
          <cell r="H7966">
            <v>24</v>
          </cell>
          <cell r="I7966">
            <v>24</v>
          </cell>
          <cell r="J7966">
            <v>20.350000000000001</v>
          </cell>
          <cell r="K7966">
            <v>7500478015108</v>
          </cell>
          <cell r="M7966">
            <v>7500478015108</v>
          </cell>
        </row>
        <row r="7967">
          <cell r="A7967">
            <v>7500478015115</v>
          </cell>
          <cell r="B7967">
            <v>7500478015115</v>
          </cell>
          <cell r="C7967" t="str">
            <v>GAMESA PAKETON EMPERADOR 154G CHOCO</v>
          </cell>
          <cell r="D7967" t="str">
            <v>PZA</v>
          </cell>
          <cell r="F7967">
            <v>19.899999999999999</v>
          </cell>
          <cell r="G7967">
            <v>19.899999999999999</v>
          </cell>
          <cell r="H7967">
            <v>19.899999999999999</v>
          </cell>
          <cell r="I7967">
            <v>19.899999999999999</v>
          </cell>
          <cell r="J7967">
            <v>18.690000000000001</v>
          </cell>
          <cell r="K7967">
            <v>7500478015115</v>
          </cell>
          <cell r="M7967">
            <v>7500478015115</v>
          </cell>
        </row>
        <row r="7968">
          <cell r="A7968">
            <v>7500478015122</v>
          </cell>
          <cell r="B7968">
            <v>7500478015122</v>
          </cell>
          <cell r="C7968" t="str">
            <v>GAMESA PAKETON EMPERADOR 154G COMBI</v>
          </cell>
          <cell r="D7968" t="str">
            <v>PZA</v>
          </cell>
          <cell r="F7968">
            <v>19.899999999999999</v>
          </cell>
          <cell r="G7968">
            <v>19.899999999999999</v>
          </cell>
          <cell r="H7968">
            <v>19.899999999999999</v>
          </cell>
          <cell r="I7968">
            <v>19.899999999999999</v>
          </cell>
          <cell r="J7968">
            <v>18.690000000000001</v>
          </cell>
          <cell r="K7968">
            <v>7500478015122</v>
          </cell>
          <cell r="M7968">
            <v>7500478015122</v>
          </cell>
        </row>
        <row r="7969">
          <cell r="A7969">
            <v>7500478015238</v>
          </cell>
          <cell r="B7969">
            <v>7500478015238</v>
          </cell>
          <cell r="C7969" t="str">
            <v>GAMESA PAKETON EMPERADOR 200G CHOCO</v>
          </cell>
          <cell r="D7969" t="str">
            <v>PZA</v>
          </cell>
          <cell r="F7969">
            <v>24</v>
          </cell>
          <cell r="G7969">
            <v>24</v>
          </cell>
          <cell r="H7969">
            <v>24</v>
          </cell>
          <cell r="I7969">
            <v>24</v>
          </cell>
          <cell r="J7969">
            <v>20.350000000000001</v>
          </cell>
          <cell r="K7969">
            <v>7500478015238</v>
          </cell>
          <cell r="M7969">
            <v>7500478015238</v>
          </cell>
        </row>
        <row r="7970">
          <cell r="A7970">
            <v>7500478015740</v>
          </cell>
          <cell r="B7970">
            <v>7500478015740</v>
          </cell>
          <cell r="C7970" t="str">
            <v>SABROSAS CRAKETS 89 GRS.</v>
          </cell>
          <cell r="D7970" t="str">
            <v>PZA</v>
          </cell>
          <cell r="E7970">
            <v>623</v>
          </cell>
          <cell r="F7970">
            <v>9</v>
          </cell>
          <cell r="G7970">
            <v>9</v>
          </cell>
          <cell r="H7970">
            <v>8.8000000000000007</v>
          </cell>
          <cell r="I7970">
            <v>8.6</v>
          </cell>
          <cell r="J7970">
            <v>7.96</v>
          </cell>
          <cell r="K7970">
            <v>7500478015740</v>
          </cell>
          <cell r="M7970">
            <v>7500478015740</v>
          </cell>
        </row>
        <row r="7971">
          <cell r="A7971">
            <v>7500478015870</v>
          </cell>
          <cell r="B7971">
            <v>7500478015870</v>
          </cell>
          <cell r="C7971" t="str">
            <v>SABROSAS CRACKETS GRANDES 139 GRS.</v>
          </cell>
          <cell r="D7971" t="str">
            <v>PZA</v>
          </cell>
          <cell r="E7971">
            <v>6159</v>
          </cell>
          <cell r="F7971">
            <v>12.7</v>
          </cell>
          <cell r="G7971">
            <v>12.7</v>
          </cell>
          <cell r="H7971">
            <v>12.5</v>
          </cell>
          <cell r="I7971">
            <v>12.2</v>
          </cell>
          <cell r="J7971">
            <v>10.68</v>
          </cell>
          <cell r="K7971">
            <v>7500478015870</v>
          </cell>
          <cell r="M7971">
            <v>7500478015870</v>
          </cell>
        </row>
        <row r="7972">
          <cell r="A7972">
            <v>7500478015931</v>
          </cell>
          <cell r="B7972">
            <v>7500478015931</v>
          </cell>
          <cell r="C7972" t="str">
            <v>GAMESA FRUTS 130 G PROM 9 PZAS</v>
          </cell>
          <cell r="D7972" t="str">
            <v>PZA</v>
          </cell>
          <cell r="F7972">
            <v>17</v>
          </cell>
          <cell r="G7972">
            <v>17</v>
          </cell>
          <cell r="H7972">
            <v>17</v>
          </cell>
          <cell r="I7972">
            <v>17</v>
          </cell>
          <cell r="J7972">
            <v>14.42</v>
          </cell>
          <cell r="K7972">
            <v>7500478015931</v>
          </cell>
          <cell r="M7972">
            <v>7500478015931</v>
          </cell>
        </row>
        <row r="7973">
          <cell r="A7973">
            <v>7500478018482</v>
          </cell>
          <cell r="B7973">
            <v>7500478018482</v>
          </cell>
          <cell r="C7973" t="str">
            <v>QUAKER GALLETA BARRAS AVENA 60G. FR</v>
          </cell>
          <cell r="D7973" t="str">
            <v>PZA</v>
          </cell>
          <cell r="F7973">
            <v>10</v>
          </cell>
          <cell r="G7973">
            <v>10</v>
          </cell>
          <cell r="H7973">
            <v>10</v>
          </cell>
          <cell r="I7973">
            <v>10</v>
          </cell>
          <cell r="J7973">
            <v>8.48</v>
          </cell>
          <cell r="K7973">
            <v>7500478018482</v>
          </cell>
          <cell r="M7973">
            <v>7500478018482</v>
          </cell>
        </row>
        <row r="7974">
          <cell r="A7974">
            <v>7500478019663</v>
          </cell>
          <cell r="B7974">
            <v>7500478019663</v>
          </cell>
          <cell r="C7974" t="str">
            <v>EMPERADOR 218 GRS. NUEZ</v>
          </cell>
          <cell r="D7974" t="str">
            <v>PZA</v>
          </cell>
          <cell r="F7974">
            <v>16</v>
          </cell>
          <cell r="G7974">
            <v>16</v>
          </cell>
          <cell r="H7974">
            <v>15</v>
          </cell>
          <cell r="I7974">
            <v>14</v>
          </cell>
          <cell r="J7974">
            <v>12.54</v>
          </cell>
          <cell r="K7974">
            <v>7500478019663</v>
          </cell>
          <cell r="M7974">
            <v>7500478019663</v>
          </cell>
        </row>
        <row r="7975">
          <cell r="A7975">
            <v>7500478020386</v>
          </cell>
          <cell r="B7975">
            <v>7500478020386</v>
          </cell>
          <cell r="C7975" t="str">
            <v>EMPERADOR COMBINADO BOLSA 576 GRS.</v>
          </cell>
          <cell r="D7975" t="str">
            <v>PZA</v>
          </cell>
          <cell r="F7975">
            <v>35.9</v>
          </cell>
          <cell r="G7975">
            <v>35.9</v>
          </cell>
          <cell r="H7975">
            <v>35.299999999999997</v>
          </cell>
          <cell r="I7975">
            <v>34.700000000000003</v>
          </cell>
          <cell r="J7975">
            <v>33.01</v>
          </cell>
          <cell r="K7975">
            <v>7500478020386</v>
          </cell>
          <cell r="M7975">
            <v>7500478020386</v>
          </cell>
        </row>
        <row r="7976">
          <cell r="A7976">
            <v>7500478020485</v>
          </cell>
          <cell r="B7976">
            <v>7500478020485</v>
          </cell>
          <cell r="C7976" t="str">
            <v>MARIAS GAMESA AZUCARADAS 155 GRS.</v>
          </cell>
          <cell r="D7976" t="str">
            <v>PAQ</v>
          </cell>
          <cell r="F7976">
            <v>14</v>
          </cell>
          <cell r="G7976">
            <v>14</v>
          </cell>
          <cell r="H7976">
            <v>14</v>
          </cell>
          <cell r="I7976">
            <v>14</v>
          </cell>
          <cell r="J7976">
            <v>12.34</v>
          </cell>
          <cell r="K7976">
            <v>7500478020485</v>
          </cell>
          <cell r="M7976">
            <v>7500478020485</v>
          </cell>
        </row>
        <row r="7977">
          <cell r="A7977">
            <v>7500478020508</v>
          </cell>
          <cell r="B7977">
            <v>7500478020508</v>
          </cell>
          <cell r="C7977" t="str">
            <v>GAMESA DELICIAS 130 GRS.</v>
          </cell>
          <cell r="D7977" t="str">
            <v>PZA</v>
          </cell>
          <cell r="F7977">
            <v>13</v>
          </cell>
          <cell r="G7977">
            <v>13</v>
          </cell>
          <cell r="H7977">
            <v>13</v>
          </cell>
          <cell r="I7977">
            <v>13</v>
          </cell>
          <cell r="J7977">
            <v>11.03</v>
          </cell>
          <cell r="K7977">
            <v>7500478020508</v>
          </cell>
          <cell r="M7977">
            <v>7500478020508</v>
          </cell>
        </row>
        <row r="7978">
          <cell r="A7978">
            <v>7500478021086</v>
          </cell>
          <cell r="B7978">
            <v>7500478021086</v>
          </cell>
          <cell r="C7978" t="str">
            <v>GAMESA BARRAS DE COCO 106 GRS.</v>
          </cell>
          <cell r="D7978" t="str">
            <v>PZA</v>
          </cell>
          <cell r="F7978">
            <v>13</v>
          </cell>
          <cell r="G7978">
            <v>13</v>
          </cell>
          <cell r="H7978">
            <v>13</v>
          </cell>
          <cell r="I7978">
            <v>13</v>
          </cell>
          <cell r="J7978">
            <v>11.03</v>
          </cell>
          <cell r="K7978">
            <v>7500478021086</v>
          </cell>
          <cell r="M7978">
            <v>7500478021086</v>
          </cell>
        </row>
        <row r="7979">
          <cell r="A7979">
            <v>7500478021550</v>
          </cell>
          <cell r="B7979">
            <v>7500478021550</v>
          </cell>
          <cell r="C7979" t="str">
            <v>GAMESA EMPERADOR 109 GRS. CHOCOFRES</v>
          </cell>
          <cell r="D7979" t="str">
            <v>PZA</v>
          </cell>
          <cell r="F7979">
            <v>14</v>
          </cell>
          <cell r="G7979">
            <v>14</v>
          </cell>
          <cell r="H7979">
            <v>14</v>
          </cell>
          <cell r="I7979">
            <v>14</v>
          </cell>
          <cell r="J7979">
            <v>11.89</v>
          </cell>
          <cell r="K7979">
            <v>7500478021550</v>
          </cell>
          <cell r="M7979">
            <v>7500478021550</v>
          </cell>
        </row>
        <row r="7980">
          <cell r="A7980">
            <v>7500478021574</v>
          </cell>
          <cell r="B7980">
            <v>7500478021574</v>
          </cell>
          <cell r="C7980" t="str">
            <v>GAMESA EMPERADOR 109 GRS. NOCTURNO</v>
          </cell>
          <cell r="D7980" t="str">
            <v>PZA</v>
          </cell>
          <cell r="F7980">
            <v>15</v>
          </cell>
          <cell r="G7980">
            <v>15</v>
          </cell>
          <cell r="H7980">
            <v>15</v>
          </cell>
          <cell r="I7980">
            <v>15</v>
          </cell>
          <cell r="J7980">
            <v>12.72</v>
          </cell>
          <cell r="K7980">
            <v>7500478021574</v>
          </cell>
          <cell r="M7980">
            <v>7500478021574</v>
          </cell>
        </row>
        <row r="7981">
          <cell r="A7981">
            <v>7500478021581</v>
          </cell>
          <cell r="B7981">
            <v>7500478021581</v>
          </cell>
          <cell r="C7981" t="str">
            <v>GAMESA EMPERADOR 109 GRS. COMBINADO</v>
          </cell>
          <cell r="D7981" t="str">
            <v>PZA</v>
          </cell>
          <cell r="F7981">
            <v>15</v>
          </cell>
          <cell r="G7981">
            <v>15</v>
          </cell>
          <cell r="H7981">
            <v>15</v>
          </cell>
          <cell r="I7981">
            <v>15</v>
          </cell>
          <cell r="J7981">
            <v>12.72</v>
          </cell>
          <cell r="K7981">
            <v>7500478021581</v>
          </cell>
          <cell r="M7981">
            <v>7500478021581</v>
          </cell>
        </row>
        <row r="7982">
          <cell r="A7982">
            <v>7500478021888</v>
          </cell>
          <cell r="B7982">
            <v>7500478021888</v>
          </cell>
          <cell r="C7982" t="str">
            <v>GALLETAS MARIAS CHOCOLATE MINI 95 G</v>
          </cell>
          <cell r="D7982" t="str">
            <v>PZA</v>
          </cell>
          <cell r="F7982">
            <v>10</v>
          </cell>
          <cell r="G7982">
            <v>10</v>
          </cell>
          <cell r="H7982">
            <v>10</v>
          </cell>
          <cell r="I7982">
            <v>10</v>
          </cell>
          <cell r="J7982">
            <v>8.49</v>
          </cell>
          <cell r="K7982">
            <v>7500478021888</v>
          </cell>
          <cell r="M7982">
            <v>7500478021888</v>
          </cell>
        </row>
        <row r="7983">
          <cell r="A7983">
            <v>7500478022410</v>
          </cell>
          <cell r="B7983">
            <v>7500478022410</v>
          </cell>
          <cell r="C7983" t="str">
            <v>GALLETAS MARAVILLAS MINI 85 GRS.</v>
          </cell>
          <cell r="D7983" t="str">
            <v>PZA</v>
          </cell>
          <cell r="F7983">
            <v>10</v>
          </cell>
          <cell r="G7983">
            <v>10</v>
          </cell>
          <cell r="H7983">
            <v>10</v>
          </cell>
          <cell r="I7983">
            <v>10</v>
          </cell>
          <cell r="J7983">
            <v>8.49</v>
          </cell>
          <cell r="K7983">
            <v>7500478022410</v>
          </cell>
          <cell r="M7983">
            <v>7500478022410</v>
          </cell>
        </row>
        <row r="7984">
          <cell r="A7984">
            <v>7500478022496</v>
          </cell>
          <cell r="B7984">
            <v>7500478022496</v>
          </cell>
          <cell r="C7984" t="str">
            <v>GAMESA EMPERADOR 109 GRS. CHOCOLATE</v>
          </cell>
          <cell r="D7984" t="str">
            <v>PZA</v>
          </cell>
          <cell r="F7984">
            <v>15</v>
          </cell>
          <cell r="G7984">
            <v>15</v>
          </cell>
          <cell r="H7984">
            <v>15</v>
          </cell>
          <cell r="I7984">
            <v>15</v>
          </cell>
          <cell r="J7984">
            <v>12.72</v>
          </cell>
          <cell r="K7984">
            <v>7500478022496</v>
          </cell>
          <cell r="M7984">
            <v>7500478022496</v>
          </cell>
        </row>
        <row r="7985">
          <cell r="A7985">
            <v>7500478022502</v>
          </cell>
          <cell r="B7985">
            <v>7500478022502</v>
          </cell>
          <cell r="C7985" t="str">
            <v>GAMESA EMPERADOR 109 GRS. PIRUETAS</v>
          </cell>
          <cell r="D7985" t="str">
            <v>PZA</v>
          </cell>
          <cell r="F7985">
            <v>15</v>
          </cell>
          <cell r="G7985">
            <v>15</v>
          </cell>
          <cell r="H7985">
            <v>15</v>
          </cell>
          <cell r="I7985">
            <v>15</v>
          </cell>
          <cell r="J7985">
            <v>12.72</v>
          </cell>
          <cell r="K7985">
            <v>7500478022502</v>
          </cell>
          <cell r="M7985">
            <v>7500478022502</v>
          </cell>
        </row>
        <row r="7986">
          <cell r="A7986">
            <v>7500478022519</v>
          </cell>
          <cell r="B7986">
            <v>7500478022519</v>
          </cell>
          <cell r="C7986" t="str">
            <v>GAMESA EMPERADOR 109 GRS. VAINILLA</v>
          </cell>
          <cell r="D7986" t="str">
            <v>PZA</v>
          </cell>
          <cell r="F7986">
            <v>15</v>
          </cell>
          <cell r="G7986">
            <v>15</v>
          </cell>
          <cell r="H7986">
            <v>15</v>
          </cell>
          <cell r="I7986">
            <v>15</v>
          </cell>
          <cell r="J7986">
            <v>12.72</v>
          </cell>
          <cell r="K7986">
            <v>7500478022519</v>
          </cell>
          <cell r="M7986">
            <v>7500478022519</v>
          </cell>
        </row>
        <row r="7987">
          <cell r="A7987">
            <v>7500478022540</v>
          </cell>
          <cell r="B7987">
            <v>7500478022540</v>
          </cell>
          <cell r="C7987" t="str">
            <v>GAMESA EMPERADOR 109 GRS. NUEZ</v>
          </cell>
          <cell r="D7987" t="str">
            <v>PZA</v>
          </cell>
          <cell r="F7987">
            <v>15</v>
          </cell>
          <cell r="G7987">
            <v>15</v>
          </cell>
          <cell r="H7987">
            <v>15</v>
          </cell>
          <cell r="I7987">
            <v>15</v>
          </cell>
          <cell r="J7987">
            <v>12.72</v>
          </cell>
          <cell r="K7987">
            <v>7500478022540</v>
          </cell>
          <cell r="M7987">
            <v>7500478022540</v>
          </cell>
        </row>
        <row r="7988">
          <cell r="A7988">
            <v>7500478023479</v>
          </cell>
          <cell r="B7988">
            <v>7500478023479</v>
          </cell>
          <cell r="C7988" t="str">
            <v>MARAVILLAS GAMESA NUEZ 170 GRS.</v>
          </cell>
          <cell r="D7988" t="str">
            <v>PAQ</v>
          </cell>
          <cell r="F7988">
            <v>10.5</v>
          </cell>
          <cell r="G7988">
            <v>10.5</v>
          </cell>
          <cell r="H7988">
            <v>10.4</v>
          </cell>
          <cell r="I7988">
            <v>10.1</v>
          </cell>
          <cell r="J7988">
            <v>9.14</v>
          </cell>
          <cell r="K7988">
            <v>7500478023479</v>
          </cell>
          <cell r="M7988">
            <v>7500478023479</v>
          </cell>
        </row>
        <row r="7989">
          <cell r="A7989">
            <v>750048015122</v>
          </cell>
          <cell r="B7989">
            <v>750048015122</v>
          </cell>
          <cell r="C7989" t="str">
            <v>GAMESA PAKETON EMPERADOR 154G COMBI</v>
          </cell>
          <cell r="D7989" t="str">
            <v>PZA</v>
          </cell>
          <cell r="F7989">
            <v>19.899999999999999</v>
          </cell>
          <cell r="G7989">
            <v>19.899999999999999</v>
          </cell>
          <cell r="H7989">
            <v>19.899999999999999</v>
          </cell>
          <cell r="I7989">
            <v>19.899999999999999</v>
          </cell>
          <cell r="J7989">
            <v>18.690000000000001</v>
          </cell>
          <cell r="K7989">
            <v>750048015122</v>
          </cell>
          <cell r="M7989">
            <v>750048015122</v>
          </cell>
        </row>
        <row r="7990">
          <cell r="A7990">
            <v>750078021895</v>
          </cell>
          <cell r="B7990">
            <v>750078021895</v>
          </cell>
          <cell r="C7990" t="str">
            <v>MARIAS GAMESA MINIS 95 GRS.</v>
          </cell>
          <cell r="D7990" t="str">
            <v>PZA</v>
          </cell>
          <cell r="F7990">
            <v>8</v>
          </cell>
          <cell r="G7990">
            <v>8</v>
          </cell>
          <cell r="H7990">
            <v>8</v>
          </cell>
          <cell r="I7990">
            <v>8</v>
          </cell>
          <cell r="J7990">
            <v>6.18</v>
          </cell>
          <cell r="K7990">
            <v>750078021895</v>
          </cell>
          <cell r="M7990">
            <v>750078021895</v>
          </cell>
        </row>
        <row r="7991">
          <cell r="A7991">
            <v>7501000601189</v>
          </cell>
          <cell r="B7991">
            <v>7501000601189</v>
          </cell>
          <cell r="C7991" t="str">
            <v>BARRA DE COCO GAMESA 365 GRS. CHICA</v>
          </cell>
          <cell r="D7991" t="str">
            <v>PZA</v>
          </cell>
          <cell r="F7991">
            <v>21.2</v>
          </cell>
          <cell r="G7991">
            <v>21.2</v>
          </cell>
          <cell r="H7991">
            <v>20.8</v>
          </cell>
          <cell r="I7991">
            <v>20.5</v>
          </cell>
          <cell r="J7991">
            <v>18.739999999999998</v>
          </cell>
          <cell r="K7991">
            <v>7501000601189</v>
          </cell>
          <cell r="M7991">
            <v>7501000601189</v>
          </cell>
        </row>
        <row r="7992">
          <cell r="A7992">
            <v>7501000601738</v>
          </cell>
          <cell r="B7992">
            <v>7501000601738</v>
          </cell>
          <cell r="C7992" t="str">
            <v>GAMESA FLORENTINAS FRESA 83 GRS.</v>
          </cell>
          <cell r="D7992" t="str">
            <v>PZA</v>
          </cell>
          <cell r="F7992">
            <v>13</v>
          </cell>
          <cell r="G7992">
            <v>13</v>
          </cell>
          <cell r="H7992">
            <v>13</v>
          </cell>
          <cell r="I7992">
            <v>13</v>
          </cell>
          <cell r="J7992">
            <v>11.03</v>
          </cell>
          <cell r="K7992">
            <v>7501000601738</v>
          </cell>
          <cell r="M7992">
            <v>7501000601738</v>
          </cell>
        </row>
        <row r="7993">
          <cell r="A7993">
            <v>7501000601745</v>
          </cell>
          <cell r="B7993">
            <v>7501000601745</v>
          </cell>
          <cell r="C7993" t="str">
            <v>GAMESA FLORENTINAS CAJETA 83 GRS.</v>
          </cell>
          <cell r="D7993" t="str">
            <v>PZA</v>
          </cell>
          <cell r="F7993">
            <v>13</v>
          </cell>
          <cell r="G7993">
            <v>13</v>
          </cell>
          <cell r="H7993">
            <v>13</v>
          </cell>
          <cell r="I7993">
            <v>13</v>
          </cell>
          <cell r="J7993">
            <v>11.03</v>
          </cell>
          <cell r="K7993">
            <v>7501000601745</v>
          </cell>
          <cell r="M7993">
            <v>7501000601745</v>
          </cell>
        </row>
        <row r="7994">
          <cell r="A7994">
            <v>7501000601776</v>
          </cell>
          <cell r="B7994">
            <v>7501000601776</v>
          </cell>
          <cell r="C7994" t="str">
            <v>GAMESA SENZO MIX CHOCOLATE 70 GRS.+</v>
          </cell>
          <cell r="D7994" t="str">
            <v>PZA</v>
          </cell>
          <cell r="F7994">
            <v>15</v>
          </cell>
          <cell r="G7994">
            <v>15</v>
          </cell>
          <cell r="H7994">
            <v>15</v>
          </cell>
          <cell r="I7994">
            <v>15</v>
          </cell>
          <cell r="J7994">
            <v>12.72</v>
          </cell>
          <cell r="K7994">
            <v>7501000601776</v>
          </cell>
          <cell r="M7994">
            <v>7501000601776</v>
          </cell>
        </row>
        <row r="7995">
          <cell r="A7995">
            <v>7501000604685</v>
          </cell>
          <cell r="B7995">
            <v>7501000604685</v>
          </cell>
          <cell r="C7995" t="str">
            <v>GAMESA CHOKIS CHOKOMAX 90 GRS.</v>
          </cell>
          <cell r="D7995" t="str">
            <v>PZA</v>
          </cell>
          <cell r="F7995">
            <v>15</v>
          </cell>
          <cell r="G7995">
            <v>15</v>
          </cell>
          <cell r="H7995">
            <v>15</v>
          </cell>
          <cell r="I7995">
            <v>15</v>
          </cell>
          <cell r="J7995">
            <v>12.72</v>
          </cell>
          <cell r="K7995">
            <v>7501000604685</v>
          </cell>
          <cell r="M7995">
            <v>7501000604685</v>
          </cell>
        </row>
        <row r="7996">
          <cell r="A7996">
            <v>7501000606566</v>
          </cell>
          <cell r="B7996">
            <v>7501000606566</v>
          </cell>
          <cell r="C7996" t="str">
            <v>GAMESA CREMAX DE NIEVE CHOCOLATE 90</v>
          </cell>
          <cell r="D7996" t="str">
            <v>PZA</v>
          </cell>
          <cell r="F7996">
            <v>15</v>
          </cell>
          <cell r="G7996">
            <v>15</v>
          </cell>
          <cell r="H7996">
            <v>15</v>
          </cell>
          <cell r="I7996">
            <v>15</v>
          </cell>
          <cell r="J7996">
            <v>12.72</v>
          </cell>
          <cell r="K7996">
            <v>7501000606566</v>
          </cell>
          <cell r="M7996">
            <v>7501000606566</v>
          </cell>
        </row>
        <row r="7997">
          <cell r="A7997">
            <v>7501000606573</v>
          </cell>
          <cell r="B7997">
            <v>7501000606573</v>
          </cell>
          <cell r="C7997" t="str">
            <v>GAMESA CREMAX DE NIEVE VAINILLA 90</v>
          </cell>
          <cell r="D7997" t="str">
            <v>PZA</v>
          </cell>
          <cell r="F7997">
            <v>15</v>
          </cell>
          <cell r="G7997">
            <v>15</v>
          </cell>
          <cell r="H7997">
            <v>15</v>
          </cell>
          <cell r="I7997">
            <v>15</v>
          </cell>
          <cell r="J7997">
            <v>12.72</v>
          </cell>
          <cell r="K7997">
            <v>7501000606573</v>
          </cell>
          <cell r="M7997">
            <v>7501000606573</v>
          </cell>
        </row>
        <row r="7998">
          <cell r="A7998">
            <v>7501000606580</v>
          </cell>
          <cell r="B7998">
            <v>7501000606580</v>
          </cell>
          <cell r="C7998" t="str">
            <v>GAMESA CREMAX DE NIEVE FRESA 90 GRS</v>
          </cell>
          <cell r="D7998" t="str">
            <v>PZA</v>
          </cell>
          <cell r="F7998">
            <v>15</v>
          </cell>
          <cell r="G7998">
            <v>15</v>
          </cell>
          <cell r="H7998">
            <v>15</v>
          </cell>
          <cell r="I7998">
            <v>15</v>
          </cell>
          <cell r="J7998">
            <v>12.72</v>
          </cell>
          <cell r="K7998">
            <v>7501000606580</v>
          </cell>
          <cell r="M7998">
            <v>7501000606580</v>
          </cell>
        </row>
        <row r="7999">
          <cell r="A7999">
            <v>7501000608010</v>
          </cell>
          <cell r="B7999">
            <v>7501000608010</v>
          </cell>
          <cell r="C7999" t="str">
            <v>SALADAS GAMESA  1.2 KGS.</v>
          </cell>
          <cell r="D7999" t="str">
            <v>PZA</v>
          </cell>
          <cell r="E7999">
            <v>29</v>
          </cell>
          <cell r="F7999">
            <v>69.5</v>
          </cell>
          <cell r="G7999">
            <v>69.5</v>
          </cell>
          <cell r="H7999">
            <v>68.3</v>
          </cell>
          <cell r="I7999">
            <v>66.5</v>
          </cell>
          <cell r="J7999">
            <v>61.51</v>
          </cell>
          <cell r="K7999">
            <v>49703</v>
          </cell>
          <cell r="M7999">
            <v>7501000608010</v>
          </cell>
        </row>
        <row r="8000">
          <cell r="A8000">
            <v>7501000608485</v>
          </cell>
          <cell r="B8000">
            <v>7501000608485</v>
          </cell>
          <cell r="C8000" t="str">
            <v>FLORENTINAS FRESA 332 GRS.</v>
          </cell>
          <cell r="D8000" t="str">
            <v>PZA</v>
          </cell>
          <cell r="F8000">
            <v>35.6</v>
          </cell>
          <cell r="G8000">
            <v>35.6</v>
          </cell>
          <cell r="H8000">
            <v>34.9</v>
          </cell>
          <cell r="I8000">
            <v>34</v>
          </cell>
          <cell r="J8000">
            <v>31.43</v>
          </cell>
          <cell r="K8000">
            <v>7501000673193</v>
          </cell>
          <cell r="M8000">
            <v>7501000608485</v>
          </cell>
        </row>
        <row r="8001">
          <cell r="A8001">
            <v>7501000608492</v>
          </cell>
          <cell r="B8001">
            <v>7501000608492</v>
          </cell>
          <cell r="C8001" t="str">
            <v>FLORENTINAS CAJETA 498 G. ECONOPACK</v>
          </cell>
          <cell r="D8001" t="str">
            <v>PZA</v>
          </cell>
          <cell r="F8001">
            <v>27.9</v>
          </cell>
          <cell r="G8001">
            <v>27.9</v>
          </cell>
          <cell r="H8001">
            <v>27.5</v>
          </cell>
          <cell r="I8001">
            <v>26.9</v>
          </cell>
          <cell r="J8001">
            <v>24.59</v>
          </cell>
          <cell r="K8001">
            <v>7501000608492</v>
          </cell>
          <cell r="M8001">
            <v>7501000608492</v>
          </cell>
        </row>
        <row r="8002">
          <cell r="A8002">
            <v>7501000610228</v>
          </cell>
          <cell r="B8002">
            <v>7501000610228</v>
          </cell>
          <cell r="C8002" t="str">
            <v>GAMESA MINI CHOKIS 42 G.</v>
          </cell>
          <cell r="D8002" t="str">
            <v>PZA</v>
          </cell>
          <cell r="F8002">
            <v>6.2</v>
          </cell>
          <cell r="G8002">
            <v>6.2</v>
          </cell>
          <cell r="H8002">
            <v>6.2</v>
          </cell>
          <cell r="I8002">
            <v>6.2</v>
          </cell>
          <cell r="J8002">
            <v>5.09</v>
          </cell>
          <cell r="K8002">
            <v>7500478022694</v>
          </cell>
          <cell r="M8002">
            <v>7501000610228</v>
          </cell>
        </row>
        <row r="8003">
          <cell r="A8003">
            <v>7501000612130</v>
          </cell>
          <cell r="B8003">
            <v>7501000612130</v>
          </cell>
          <cell r="C8003" t="str">
            <v>GAMESA PAKETON CREMAX 213 G. CHOCOL</v>
          </cell>
          <cell r="D8003" t="str">
            <v>PZA</v>
          </cell>
          <cell r="E8003">
            <v>557</v>
          </cell>
          <cell r="F8003">
            <v>20.5</v>
          </cell>
          <cell r="G8003">
            <v>20.5</v>
          </cell>
          <cell r="H8003">
            <v>20.100000000000001</v>
          </cell>
          <cell r="I8003">
            <v>19.600000000000001</v>
          </cell>
          <cell r="J8003">
            <v>17.260000000000002</v>
          </cell>
          <cell r="K8003">
            <v>7501000612130</v>
          </cell>
          <cell r="M8003">
            <v>7501000612130</v>
          </cell>
        </row>
        <row r="8004">
          <cell r="A8004" t="str">
            <v xml:space="preserve"> </v>
          </cell>
          <cell r="B8004" t="str">
            <v>_x000C_cei-029u-2.6</v>
          </cell>
          <cell r="E8004" t="str">
            <v>CEDIS ABA</v>
          </cell>
          <cell r="F8004" t="str">
            <v>RROTES AZTEC</v>
          </cell>
          <cell r="G8004" t="str">
            <v>A</v>
          </cell>
          <cell r="K8004" t="str">
            <v>Hoja :  128</v>
          </cell>
          <cell r="M8004" t="str">
            <v xml:space="preserve"> </v>
          </cell>
        </row>
        <row r="8005">
          <cell r="A8005">
            <v>0</v>
          </cell>
          <cell r="M8005">
            <v>0</v>
          </cell>
        </row>
        <row r="8006">
          <cell r="A8006" t="str">
            <v xml:space="preserve"> </v>
          </cell>
          <cell r="B8006" t="str">
            <v>Por codigo</v>
          </cell>
          <cell r="E8006" t="str">
            <v>LISTA DE PREC</v>
          </cell>
          <cell r="F8006" t="str">
            <v>IOS CON EXIS</v>
          </cell>
          <cell r="G8006" t="str">
            <v>TENCIA</v>
          </cell>
          <cell r="K8006" t="str">
            <v>Fecha : 22/Mar/22</v>
          </cell>
          <cell r="M8006" t="str">
            <v xml:space="preserve"> </v>
          </cell>
        </row>
        <row r="8007">
          <cell r="A8007" t="str">
            <v xml:space="preserve"> </v>
          </cell>
          <cell r="B8007" t="str">
            <v>-----------------</v>
          </cell>
          <cell r="C8007" t="str">
            <v>-----------------------------------</v>
          </cell>
          <cell r="D8007" t="str">
            <v>----</v>
          </cell>
          <cell r="E8007" t="str">
            <v>----------------</v>
          </cell>
          <cell r="F8007" t="str">
            <v>------------</v>
          </cell>
          <cell r="G8007" t="str">
            <v>-----------</v>
          </cell>
          <cell r="H8007" t="str">
            <v>------------</v>
          </cell>
          <cell r="I8007" t="str">
            <v>------------</v>
          </cell>
          <cell r="J8007" t="str">
            <v>----------</v>
          </cell>
          <cell r="K8007" t="str">
            <v>-------------------</v>
          </cell>
          <cell r="M8007" t="str">
            <v xml:space="preserve"> </v>
          </cell>
        </row>
        <row r="8008">
          <cell r="A8008" t="str">
            <v xml:space="preserve"> </v>
          </cell>
          <cell r="B8008" t="str">
            <v>Codigo</v>
          </cell>
          <cell r="C8008" t="str">
            <v>Descripcion</v>
          </cell>
          <cell r="D8008" t="str">
            <v>U.M.</v>
          </cell>
          <cell r="E8008" t="str">
            <v>Existencia</v>
          </cell>
          <cell r="F8008" t="str">
            <v>Precio 1</v>
          </cell>
          <cell r="G8008" t="str">
            <v>Precio 2</v>
          </cell>
          <cell r="H8008" t="str">
            <v>Precio 3</v>
          </cell>
          <cell r="I8008" t="str">
            <v>Precio 4</v>
          </cell>
          <cell r="J8008" t="str">
            <v>Precio</v>
          </cell>
          <cell r="K8008">
            <v>5</v>
          </cell>
          <cell r="M8008" t="str">
            <v xml:space="preserve"> </v>
          </cell>
        </row>
        <row r="8009">
          <cell r="A8009" t="str">
            <v xml:space="preserve"> </v>
          </cell>
          <cell r="B8009" t="str">
            <v>-----------------</v>
          </cell>
          <cell r="C8009" t="str">
            <v>-----------------------------------</v>
          </cell>
          <cell r="D8009" t="str">
            <v>----</v>
          </cell>
          <cell r="E8009" t="str">
            <v>----------------</v>
          </cell>
          <cell r="F8009" t="str">
            <v>------------</v>
          </cell>
          <cell r="G8009" t="str">
            <v>-----------</v>
          </cell>
          <cell r="H8009" t="str">
            <v>------------</v>
          </cell>
          <cell r="I8009" t="str">
            <v>------------</v>
          </cell>
          <cell r="J8009" t="str">
            <v>----------</v>
          </cell>
          <cell r="K8009" t="str">
            <v>-------------------</v>
          </cell>
          <cell r="M8009" t="str">
            <v xml:space="preserve"> </v>
          </cell>
        </row>
        <row r="8010">
          <cell r="A8010">
            <v>7501000612147</v>
          </cell>
          <cell r="B8010">
            <v>7501000612147</v>
          </cell>
          <cell r="C8010" t="str">
            <v>GAMESA PAKETON CREMAX 213 G. FRESA</v>
          </cell>
          <cell r="D8010" t="str">
            <v>PZA</v>
          </cell>
          <cell r="E8010">
            <v>476</v>
          </cell>
          <cell r="F8010">
            <v>20.5</v>
          </cell>
          <cell r="G8010">
            <v>20.5</v>
          </cell>
          <cell r="H8010">
            <v>20.100000000000001</v>
          </cell>
          <cell r="I8010">
            <v>19.600000000000001</v>
          </cell>
          <cell r="J8010">
            <v>17.260000000000002</v>
          </cell>
          <cell r="K8010">
            <v>7501000612147</v>
          </cell>
          <cell r="M8010">
            <v>7501000612147</v>
          </cell>
        </row>
        <row r="8011">
          <cell r="A8011">
            <v>7501000612161</v>
          </cell>
          <cell r="B8011">
            <v>7501000612161</v>
          </cell>
          <cell r="C8011" t="str">
            <v>GAMESA PAKETON CREMAX 213 G. VAINIL</v>
          </cell>
          <cell r="D8011" t="str">
            <v>PZA</v>
          </cell>
          <cell r="E8011">
            <v>72</v>
          </cell>
          <cell r="F8011">
            <v>20.5</v>
          </cell>
          <cell r="G8011">
            <v>20.5</v>
          </cell>
          <cell r="H8011">
            <v>20.100000000000001</v>
          </cell>
          <cell r="I8011">
            <v>19.600000000000001</v>
          </cell>
          <cell r="J8011">
            <v>17.260000000000002</v>
          </cell>
          <cell r="K8011">
            <v>7501000612161</v>
          </cell>
          <cell r="M8011">
            <v>7501000612161</v>
          </cell>
        </row>
        <row r="8012">
          <cell r="A8012">
            <v>7501000612406</v>
          </cell>
          <cell r="B8012">
            <v>7501000612406</v>
          </cell>
          <cell r="C8012" t="str">
            <v>MAMUT 8/30 GRS.</v>
          </cell>
          <cell r="D8012" t="str">
            <v>EXH</v>
          </cell>
          <cell r="F8012">
            <v>43.1</v>
          </cell>
          <cell r="G8012">
            <v>43.1</v>
          </cell>
          <cell r="H8012">
            <v>42.3</v>
          </cell>
          <cell r="I8012">
            <v>41.2</v>
          </cell>
          <cell r="J8012">
            <v>38.44</v>
          </cell>
          <cell r="K8012">
            <v>7501000612406</v>
          </cell>
          <cell r="M8012">
            <v>7501000612406</v>
          </cell>
        </row>
        <row r="8013">
          <cell r="A8013">
            <v>7501000612540</v>
          </cell>
          <cell r="B8013">
            <v>7501000612540</v>
          </cell>
          <cell r="C8013" t="str">
            <v>SABROSAS CRACKETS 20/95 GRS.</v>
          </cell>
          <cell r="D8013" t="str">
            <v>CJA</v>
          </cell>
          <cell r="F8013">
            <v>173.4</v>
          </cell>
          <cell r="G8013">
            <v>173.4</v>
          </cell>
          <cell r="H8013">
            <v>170.2</v>
          </cell>
          <cell r="I8013">
            <v>167</v>
          </cell>
          <cell r="J8013">
            <v>159.01</v>
          </cell>
          <cell r="K8013">
            <v>7501000612540</v>
          </cell>
          <cell r="M8013">
            <v>7501000612540</v>
          </cell>
        </row>
        <row r="8014">
          <cell r="A8014">
            <v>7501000612543</v>
          </cell>
          <cell r="B8014">
            <v>7501000612543</v>
          </cell>
          <cell r="C8014" t="str">
            <v>SABROSAS CRACKETS 95 GRS.</v>
          </cell>
          <cell r="D8014" t="str">
            <v>PZA</v>
          </cell>
          <cell r="F8014">
            <v>9</v>
          </cell>
          <cell r="G8014">
            <v>9</v>
          </cell>
          <cell r="H8014">
            <v>8.8000000000000007</v>
          </cell>
          <cell r="I8014">
            <v>8.6</v>
          </cell>
          <cell r="J8014">
            <v>7.96</v>
          </cell>
          <cell r="K8014">
            <v>7500478005635</v>
          </cell>
          <cell r="M8014">
            <v>7501000612543</v>
          </cell>
        </row>
        <row r="8015">
          <cell r="A8015">
            <v>7501000615605</v>
          </cell>
          <cell r="B8015">
            <v>7501000615605</v>
          </cell>
          <cell r="C8015" t="str">
            <v>BARRA DE COCO GAMESA 845 GRS.</v>
          </cell>
          <cell r="D8015" t="str">
            <v>PZA</v>
          </cell>
          <cell r="F8015">
            <v>52.7</v>
          </cell>
          <cell r="G8015">
            <v>52.7</v>
          </cell>
          <cell r="H8015">
            <v>51.8</v>
          </cell>
          <cell r="I8015">
            <v>50.4</v>
          </cell>
          <cell r="J8015">
            <v>46.61</v>
          </cell>
          <cell r="K8015">
            <v>7501000615605</v>
          </cell>
          <cell r="M8015">
            <v>7501000615605</v>
          </cell>
        </row>
        <row r="8016">
          <cell r="A8016">
            <v>7501000617210</v>
          </cell>
          <cell r="B8016">
            <v>7501000617210</v>
          </cell>
          <cell r="C8016" t="str">
            <v>FRUTANA PI¥A 636 GRS.</v>
          </cell>
          <cell r="D8016" t="str">
            <v>PZA</v>
          </cell>
          <cell r="F8016">
            <v>31.5</v>
          </cell>
          <cell r="G8016">
            <v>31</v>
          </cell>
          <cell r="H8016">
            <v>31</v>
          </cell>
          <cell r="I8016">
            <v>30</v>
          </cell>
          <cell r="J8016">
            <v>28.59</v>
          </cell>
          <cell r="K8016">
            <v>7501000617210</v>
          </cell>
          <cell r="M8016">
            <v>7501000617210</v>
          </cell>
        </row>
        <row r="8017">
          <cell r="A8017">
            <v>7501000617227</v>
          </cell>
          <cell r="B8017">
            <v>7501000617227</v>
          </cell>
          <cell r="C8017" t="str">
            <v>FRUTANA FRESA 636 GRS.</v>
          </cell>
          <cell r="D8017" t="str">
            <v>PZA</v>
          </cell>
          <cell r="F8017">
            <v>34.9</v>
          </cell>
          <cell r="G8017">
            <v>34.5</v>
          </cell>
          <cell r="H8017">
            <v>34.5</v>
          </cell>
          <cell r="I8017">
            <v>33.5</v>
          </cell>
          <cell r="J8017">
            <v>31.09</v>
          </cell>
          <cell r="K8017">
            <v>7501000617227</v>
          </cell>
          <cell r="M8017">
            <v>7501000617227</v>
          </cell>
        </row>
        <row r="8018">
          <cell r="A8018">
            <v>7501000620630</v>
          </cell>
          <cell r="B8018">
            <v>7501000620630</v>
          </cell>
          <cell r="C8018" t="str">
            <v>MAMUT MINI GAMESA 336 GRS.</v>
          </cell>
          <cell r="D8018" t="str">
            <v>EXH</v>
          </cell>
          <cell r="E8018">
            <v>0.115</v>
          </cell>
          <cell r="F8018">
            <v>34</v>
          </cell>
          <cell r="G8018">
            <v>34</v>
          </cell>
          <cell r="H8018">
            <v>33.5</v>
          </cell>
          <cell r="I8018">
            <v>32.6</v>
          </cell>
          <cell r="J8018">
            <v>28.68</v>
          </cell>
          <cell r="K8018">
            <v>7501000620630</v>
          </cell>
          <cell r="M8018">
            <v>7501000620630</v>
          </cell>
        </row>
        <row r="8019">
          <cell r="A8019">
            <v>7501000621859</v>
          </cell>
          <cell r="B8019">
            <v>7501000621859</v>
          </cell>
          <cell r="C8019" t="str">
            <v>EMPERADOR 486 GRS. NUEZ</v>
          </cell>
          <cell r="D8019" t="str">
            <v>PZA</v>
          </cell>
          <cell r="F8019">
            <v>34.9</v>
          </cell>
          <cell r="G8019">
            <v>34.9</v>
          </cell>
          <cell r="H8019">
            <v>34.4</v>
          </cell>
          <cell r="I8019">
            <v>33.5</v>
          </cell>
          <cell r="J8019">
            <v>29.09</v>
          </cell>
          <cell r="K8019">
            <v>7501000621859</v>
          </cell>
          <cell r="M8019">
            <v>7501000621859</v>
          </cell>
        </row>
        <row r="8020">
          <cell r="A8020">
            <v>7501000624683</v>
          </cell>
          <cell r="B8020">
            <v>7501000624683</v>
          </cell>
          <cell r="C8020" t="str">
            <v>GAMESA FLOR DE NARANJO 100 GRS.</v>
          </cell>
          <cell r="D8020" t="str">
            <v>PZA</v>
          </cell>
          <cell r="F8020">
            <v>13</v>
          </cell>
          <cell r="G8020">
            <v>13</v>
          </cell>
          <cell r="H8020">
            <v>13</v>
          </cell>
          <cell r="I8020">
            <v>13</v>
          </cell>
          <cell r="J8020">
            <v>11.03</v>
          </cell>
          <cell r="K8020">
            <v>7501000624683</v>
          </cell>
          <cell r="M8020">
            <v>7501000624683</v>
          </cell>
        </row>
        <row r="8021">
          <cell r="A8021">
            <v>7501000625062</v>
          </cell>
          <cell r="B8021">
            <v>7501000625062</v>
          </cell>
          <cell r="C8021" t="str">
            <v>MARIAS GAMESA 850 GRS.</v>
          </cell>
          <cell r="D8021" t="str">
            <v>PZA</v>
          </cell>
          <cell r="E8021">
            <v>529</v>
          </cell>
          <cell r="F8021">
            <v>52.3</v>
          </cell>
          <cell r="G8021">
            <v>51.4</v>
          </cell>
          <cell r="H8021">
            <v>51.4</v>
          </cell>
          <cell r="I8021">
            <v>51.4</v>
          </cell>
          <cell r="J8021">
            <v>46.68</v>
          </cell>
          <cell r="K8021">
            <v>7501000625062</v>
          </cell>
          <cell r="M8021">
            <v>7501000625062</v>
          </cell>
        </row>
        <row r="8022">
          <cell r="A8022">
            <v>7501000628360</v>
          </cell>
          <cell r="B8022">
            <v>7501000628360</v>
          </cell>
          <cell r="C8022" t="str">
            <v>GAMESA RICANELAS 97 GRS.</v>
          </cell>
          <cell r="D8022" t="str">
            <v>PZA</v>
          </cell>
          <cell r="F8022">
            <v>13</v>
          </cell>
          <cell r="G8022">
            <v>13</v>
          </cell>
          <cell r="H8022">
            <v>13</v>
          </cell>
          <cell r="I8022">
            <v>13</v>
          </cell>
          <cell r="J8022">
            <v>11.03</v>
          </cell>
          <cell r="K8022">
            <v>7501000628360</v>
          </cell>
          <cell r="M8022">
            <v>7501000628360</v>
          </cell>
        </row>
        <row r="8023">
          <cell r="A8023">
            <v>7501000628384</v>
          </cell>
          <cell r="B8023">
            <v>7501000628384</v>
          </cell>
          <cell r="C8023" t="str">
            <v>GAMESA DORADAS 85 GRS.</v>
          </cell>
          <cell r="D8023" t="str">
            <v>PZA</v>
          </cell>
          <cell r="F8023">
            <v>8</v>
          </cell>
          <cell r="G8023">
            <v>8</v>
          </cell>
          <cell r="H8023">
            <v>8</v>
          </cell>
          <cell r="I8023">
            <v>8</v>
          </cell>
          <cell r="J8023">
            <v>6.79</v>
          </cell>
          <cell r="K8023">
            <v>7501000628384</v>
          </cell>
          <cell r="M8023">
            <v>7501000628384</v>
          </cell>
        </row>
        <row r="8024">
          <cell r="A8024">
            <v>7501000629770</v>
          </cell>
          <cell r="B8024">
            <v>7501000629770</v>
          </cell>
          <cell r="C8024" t="str">
            <v>SABROSAS CRACKETS GRANDES 135 GRS.</v>
          </cell>
          <cell r="D8024" t="str">
            <v>PZA</v>
          </cell>
          <cell r="F8024">
            <v>12.7</v>
          </cell>
          <cell r="G8024">
            <v>12.7</v>
          </cell>
          <cell r="H8024">
            <v>12.5</v>
          </cell>
          <cell r="I8024">
            <v>12.2</v>
          </cell>
          <cell r="J8024">
            <v>10.68</v>
          </cell>
          <cell r="K8024">
            <v>7500478005512</v>
          </cell>
          <cell r="M8024">
            <v>7501000629770</v>
          </cell>
        </row>
        <row r="8025">
          <cell r="A8025">
            <v>7501000629777</v>
          </cell>
          <cell r="B8025">
            <v>7501000629777</v>
          </cell>
          <cell r="C8025" t="str">
            <v>SABROSAS CRACKETS GRANDES 20/135 G.</v>
          </cell>
          <cell r="D8025" t="str">
            <v>CJA</v>
          </cell>
          <cell r="F8025">
            <v>234.7</v>
          </cell>
          <cell r="G8025">
            <v>234.7</v>
          </cell>
          <cell r="H8025">
            <v>230.4</v>
          </cell>
          <cell r="I8025">
            <v>226.2</v>
          </cell>
          <cell r="J8025">
            <v>213.34</v>
          </cell>
          <cell r="K8025">
            <v>7501000629777</v>
          </cell>
          <cell r="M8025">
            <v>7501000629777</v>
          </cell>
        </row>
        <row r="8026">
          <cell r="A8026">
            <v>7501000630363</v>
          </cell>
          <cell r="B8026">
            <v>7501000630363</v>
          </cell>
          <cell r="C8026" t="str">
            <v>MAMUT MINI GAMESA 12 GRS. 1 PIEZA</v>
          </cell>
          <cell r="D8026" t="str">
            <v>PZA</v>
          </cell>
          <cell r="E8026">
            <v>3.2850000000000001</v>
          </cell>
          <cell r="F8026">
            <v>2.9</v>
          </cell>
          <cell r="G8026">
            <v>2.9</v>
          </cell>
          <cell r="H8026">
            <v>2.9</v>
          </cell>
          <cell r="I8026">
            <v>2.9</v>
          </cell>
          <cell r="J8026">
            <v>1.01</v>
          </cell>
          <cell r="K8026">
            <v>7501000630363</v>
          </cell>
          <cell r="M8026">
            <v>7501000630363</v>
          </cell>
        </row>
        <row r="8027">
          <cell r="A8027">
            <v>7501000635245</v>
          </cell>
          <cell r="B8027">
            <v>7501000635245</v>
          </cell>
          <cell r="C8027" t="str">
            <v>GAMESA DELICIAS 145 GRS.</v>
          </cell>
          <cell r="D8027" t="str">
            <v>PZA</v>
          </cell>
          <cell r="F8027">
            <v>13</v>
          </cell>
          <cell r="G8027">
            <v>13</v>
          </cell>
          <cell r="H8027">
            <v>13</v>
          </cell>
          <cell r="I8027">
            <v>13</v>
          </cell>
          <cell r="J8027">
            <v>11.03</v>
          </cell>
          <cell r="K8027">
            <v>7501000635245</v>
          </cell>
          <cell r="M8027">
            <v>7501000635245</v>
          </cell>
        </row>
        <row r="8028">
          <cell r="A8028">
            <v>7501000635726</v>
          </cell>
          <cell r="B8028">
            <v>7501000635726</v>
          </cell>
          <cell r="C8028" t="str">
            <v>GAMESA ARCOIRIS 75 GRS.</v>
          </cell>
          <cell r="D8028" t="str">
            <v>PZA</v>
          </cell>
          <cell r="F8028">
            <v>14</v>
          </cell>
          <cell r="G8028">
            <v>14</v>
          </cell>
          <cell r="H8028">
            <v>14</v>
          </cell>
          <cell r="I8028">
            <v>14</v>
          </cell>
          <cell r="J8028">
            <v>11.89</v>
          </cell>
          <cell r="K8028">
            <v>7501000635726</v>
          </cell>
          <cell r="M8028">
            <v>7501000635726</v>
          </cell>
        </row>
        <row r="8029">
          <cell r="A8029">
            <v>7501000636495</v>
          </cell>
          <cell r="B8029">
            <v>7501000636495</v>
          </cell>
          <cell r="C8029" t="str">
            <v>GAMESA CHOKIS BROWNIE 64 GRS.</v>
          </cell>
          <cell r="D8029" t="str">
            <v>PZA</v>
          </cell>
          <cell r="F8029">
            <v>15</v>
          </cell>
          <cell r="G8029">
            <v>15</v>
          </cell>
          <cell r="H8029">
            <v>15</v>
          </cell>
          <cell r="I8029">
            <v>15</v>
          </cell>
          <cell r="J8029">
            <v>12.72</v>
          </cell>
          <cell r="K8029">
            <v>7501000636495</v>
          </cell>
          <cell r="M8029">
            <v>7501000636495</v>
          </cell>
        </row>
        <row r="8030">
          <cell r="A8030">
            <v>7501000641482</v>
          </cell>
          <cell r="B8030">
            <v>7501000641482</v>
          </cell>
          <cell r="C8030" t="str">
            <v>GAMESA MARAVILLAS 112 GRS.</v>
          </cell>
          <cell r="D8030" t="str">
            <v>PZA</v>
          </cell>
          <cell r="F8030">
            <v>14</v>
          </cell>
          <cell r="G8030">
            <v>14</v>
          </cell>
          <cell r="H8030">
            <v>14</v>
          </cell>
          <cell r="I8030">
            <v>14</v>
          </cell>
          <cell r="J8030">
            <v>11.89</v>
          </cell>
          <cell r="K8030">
            <v>7500478023608</v>
          </cell>
          <cell r="M8030">
            <v>7501000641482</v>
          </cell>
        </row>
        <row r="8031">
          <cell r="A8031">
            <v>7501000642304</v>
          </cell>
          <cell r="B8031">
            <v>7501000642304</v>
          </cell>
          <cell r="C8031" t="str">
            <v>POPULARES GAMESA 1 KG.</v>
          </cell>
          <cell r="D8031" t="str">
            <v>PZA</v>
          </cell>
          <cell r="E8031">
            <v>2209</v>
          </cell>
          <cell r="F8031">
            <v>46.9</v>
          </cell>
          <cell r="G8031">
            <v>46.9</v>
          </cell>
          <cell r="H8031">
            <v>46.1</v>
          </cell>
          <cell r="I8031">
            <v>44.8</v>
          </cell>
          <cell r="J8031">
            <v>41.84</v>
          </cell>
          <cell r="K8031">
            <v>7501000642304</v>
          </cell>
          <cell r="M8031">
            <v>7501000642304</v>
          </cell>
        </row>
        <row r="8032">
          <cell r="A8032">
            <v>7501000645169</v>
          </cell>
          <cell r="B8032">
            <v>7501000645169</v>
          </cell>
          <cell r="C8032" t="str">
            <v>ARCOIRIS GAMESA 670 GRS.</v>
          </cell>
          <cell r="D8032" t="str">
            <v>PZA</v>
          </cell>
          <cell r="E8032">
            <v>30</v>
          </cell>
          <cell r="F8032">
            <v>72.8</v>
          </cell>
          <cell r="G8032">
            <v>72.8</v>
          </cell>
          <cell r="H8032">
            <v>71.5</v>
          </cell>
          <cell r="I8032">
            <v>69.599999999999994</v>
          </cell>
          <cell r="J8032">
            <v>64.400000000000006</v>
          </cell>
          <cell r="K8032">
            <v>7501000645169</v>
          </cell>
          <cell r="M8032">
            <v>7501000645169</v>
          </cell>
        </row>
        <row r="8033">
          <cell r="A8033">
            <v>7501000649266</v>
          </cell>
          <cell r="B8033">
            <v>7501000649266</v>
          </cell>
          <cell r="C8033" t="str">
            <v>CHOCOLATINES 375 GRS.</v>
          </cell>
          <cell r="D8033" t="str">
            <v>PZA</v>
          </cell>
          <cell r="F8033">
            <v>45.9</v>
          </cell>
          <cell r="G8033">
            <v>45.9</v>
          </cell>
          <cell r="H8033">
            <v>45.1</v>
          </cell>
          <cell r="I8033">
            <v>43.8</v>
          </cell>
          <cell r="J8033">
            <v>40.94</v>
          </cell>
          <cell r="K8033">
            <v>7501000649266</v>
          </cell>
          <cell r="M8033">
            <v>7501000649266</v>
          </cell>
        </row>
        <row r="8034">
          <cell r="A8034">
            <v>7501000649419</v>
          </cell>
          <cell r="B8034">
            <v>7501000649419</v>
          </cell>
          <cell r="C8034" t="str">
            <v>GAMESA ANIMALITOS 500 GRS.</v>
          </cell>
          <cell r="D8034" t="str">
            <v>PZA</v>
          </cell>
          <cell r="F8034">
            <v>25</v>
          </cell>
          <cell r="G8034">
            <v>25</v>
          </cell>
          <cell r="H8034">
            <v>25</v>
          </cell>
          <cell r="I8034">
            <v>25</v>
          </cell>
          <cell r="J8034">
            <v>20.92</v>
          </cell>
          <cell r="K8034">
            <v>7501000649419</v>
          </cell>
          <cell r="M8034">
            <v>7501000649419</v>
          </cell>
        </row>
        <row r="8035">
          <cell r="A8035">
            <v>7501000649754</v>
          </cell>
          <cell r="B8035">
            <v>7501000649754</v>
          </cell>
          <cell r="C8035" t="str">
            <v>GAMESA RICANELAS 113 GRS.</v>
          </cell>
          <cell r="D8035" t="str">
            <v>PZA</v>
          </cell>
          <cell r="F8035">
            <v>14</v>
          </cell>
          <cell r="G8035">
            <v>14</v>
          </cell>
          <cell r="H8035">
            <v>14</v>
          </cell>
          <cell r="I8035">
            <v>14</v>
          </cell>
          <cell r="J8035">
            <v>11.89</v>
          </cell>
          <cell r="K8035">
            <v>7501000649754</v>
          </cell>
          <cell r="M8035">
            <v>7501000649754</v>
          </cell>
        </row>
        <row r="8036">
          <cell r="A8036">
            <v>7501000650552</v>
          </cell>
          <cell r="B8036">
            <v>7501000650552</v>
          </cell>
          <cell r="C8036" t="str">
            <v>FLOR DE NARANJO 600 GRS.</v>
          </cell>
          <cell r="D8036" t="str">
            <v>PZA</v>
          </cell>
          <cell r="E8036">
            <v>204</v>
          </cell>
          <cell r="F8036">
            <v>53.4</v>
          </cell>
          <cell r="G8036">
            <v>53.4</v>
          </cell>
          <cell r="H8036">
            <v>52.5</v>
          </cell>
          <cell r="I8036">
            <v>51.1</v>
          </cell>
          <cell r="J8036">
            <v>47.68</v>
          </cell>
          <cell r="K8036">
            <v>7501000650552</v>
          </cell>
          <cell r="M8036">
            <v>7501000650552</v>
          </cell>
        </row>
        <row r="8037">
          <cell r="A8037">
            <v>7501000650811</v>
          </cell>
          <cell r="B8037">
            <v>7501000650811</v>
          </cell>
          <cell r="C8037" t="str">
            <v>GAMESA CREMAX 42 GRS. CHOCOLATE</v>
          </cell>
          <cell r="D8037" t="str">
            <v>PZA</v>
          </cell>
          <cell r="F8037">
            <v>6.5</v>
          </cell>
          <cell r="G8037">
            <v>6.5</v>
          </cell>
          <cell r="H8037">
            <v>6.5</v>
          </cell>
          <cell r="I8037">
            <v>6.5</v>
          </cell>
          <cell r="J8037">
            <v>5.1100000000000003</v>
          </cell>
          <cell r="K8037">
            <v>7501000650811</v>
          </cell>
          <cell r="M8037">
            <v>7501000650811</v>
          </cell>
        </row>
        <row r="8038">
          <cell r="A8038">
            <v>7501000651375</v>
          </cell>
          <cell r="B8038">
            <v>7501000651375</v>
          </cell>
          <cell r="C8038" t="str">
            <v>GAMESA MAMUT 44 GRS.</v>
          </cell>
          <cell r="D8038" t="str">
            <v>PZA</v>
          </cell>
          <cell r="F8038">
            <v>7</v>
          </cell>
          <cell r="G8038">
            <v>7</v>
          </cell>
          <cell r="H8038">
            <v>7</v>
          </cell>
          <cell r="I8038">
            <v>7</v>
          </cell>
          <cell r="J8038">
            <v>5.94</v>
          </cell>
          <cell r="K8038">
            <v>7501000651375</v>
          </cell>
          <cell r="M8038">
            <v>7501000651375</v>
          </cell>
        </row>
        <row r="8039">
          <cell r="A8039">
            <v>7501000657797</v>
          </cell>
          <cell r="B8039">
            <v>7501000657797</v>
          </cell>
          <cell r="C8039" t="str">
            <v>GAMESA CHOKO CHOKIS 84 GRS.</v>
          </cell>
          <cell r="D8039" t="str">
            <v>PZA</v>
          </cell>
          <cell r="F8039">
            <v>15</v>
          </cell>
          <cell r="G8039">
            <v>15</v>
          </cell>
          <cell r="H8039">
            <v>15</v>
          </cell>
          <cell r="I8039">
            <v>15</v>
          </cell>
          <cell r="J8039">
            <v>12.72</v>
          </cell>
          <cell r="K8039">
            <v>7501000657797</v>
          </cell>
          <cell r="M8039">
            <v>7501000657797</v>
          </cell>
        </row>
        <row r="8040">
          <cell r="A8040">
            <v>7501000658220</v>
          </cell>
          <cell r="B8040">
            <v>7501000658220</v>
          </cell>
          <cell r="C8040" t="str">
            <v>GALLETAS CHOCOLATINES 42 GRS.</v>
          </cell>
          <cell r="D8040" t="str">
            <v>PZA</v>
          </cell>
          <cell r="F8040">
            <v>8</v>
          </cell>
          <cell r="G8040">
            <v>8</v>
          </cell>
          <cell r="H8040">
            <v>8</v>
          </cell>
          <cell r="I8040">
            <v>8</v>
          </cell>
          <cell r="J8040">
            <v>6.79</v>
          </cell>
          <cell r="K8040">
            <v>7501000658220</v>
          </cell>
          <cell r="M8040">
            <v>7501000658220</v>
          </cell>
        </row>
        <row r="8041">
          <cell r="A8041">
            <v>7501000658401</v>
          </cell>
          <cell r="B8041">
            <v>7501000658401</v>
          </cell>
          <cell r="C8041" t="str">
            <v>SALADAS GAMESA 20/137 GRS.+PROMO</v>
          </cell>
          <cell r="D8041" t="str">
            <v>CJA</v>
          </cell>
          <cell r="E8041">
            <v>368</v>
          </cell>
          <cell r="F8041">
            <v>250.7</v>
          </cell>
          <cell r="G8041">
            <v>250.7</v>
          </cell>
          <cell r="H8041">
            <v>246.1</v>
          </cell>
          <cell r="I8041">
            <v>241.5</v>
          </cell>
          <cell r="J8041">
            <v>230.01</v>
          </cell>
          <cell r="K8041">
            <v>7501000658401</v>
          </cell>
          <cell r="M8041">
            <v>7501000658401</v>
          </cell>
        </row>
        <row r="8042">
          <cell r="A8042">
            <v>7501000658404</v>
          </cell>
          <cell r="B8042">
            <v>7501000658404</v>
          </cell>
          <cell r="C8042" t="str">
            <v>SALADAS GAMESA  137 GRS.</v>
          </cell>
          <cell r="D8042" t="str">
            <v>PZA</v>
          </cell>
          <cell r="E8042">
            <v>7360</v>
          </cell>
          <cell r="F8042">
            <v>13</v>
          </cell>
          <cell r="G8042">
            <v>13</v>
          </cell>
          <cell r="H8042">
            <v>13</v>
          </cell>
          <cell r="I8042">
            <v>12.7</v>
          </cell>
          <cell r="J8042">
            <v>11.51</v>
          </cell>
          <cell r="K8042">
            <v>7501000658404</v>
          </cell>
          <cell r="M8042">
            <v>7501000658404</v>
          </cell>
        </row>
        <row r="8043">
          <cell r="A8043">
            <v>7501000658920</v>
          </cell>
          <cell r="B8043">
            <v>7501000658920</v>
          </cell>
          <cell r="C8043" t="str">
            <v>MARIAS GAMESA 20/170 GRS.</v>
          </cell>
          <cell r="D8043" t="str">
            <v>CJA</v>
          </cell>
          <cell r="E8043">
            <v>94.05</v>
          </cell>
          <cell r="F8043">
            <v>213.9</v>
          </cell>
          <cell r="G8043">
            <v>211.9</v>
          </cell>
          <cell r="H8043">
            <v>211.9</v>
          </cell>
          <cell r="I8043">
            <v>209.9</v>
          </cell>
          <cell r="J8043">
            <v>198.01</v>
          </cell>
          <cell r="K8043">
            <v>7501000658920</v>
          </cell>
          <cell r="M8043">
            <v>7501000658920</v>
          </cell>
        </row>
        <row r="8044">
          <cell r="A8044">
            <v>7501000658923</v>
          </cell>
          <cell r="B8044">
            <v>7501000658923</v>
          </cell>
          <cell r="C8044" t="str">
            <v>MARIAS GAMESA 170 GRS.</v>
          </cell>
          <cell r="D8044" t="str">
            <v>PZA</v>
          </cell>
          <cell r="E8044">
            <v>1881</v>
          </cell>
          <cell r="F8044">
            <v>11.3</v>
          </cell>
          <cell r="G8044">
            <v>11.1</v>
          </cell>
          <cell r="H8044">
            <v>10.9</v>
          </cell>
          <cell r="I8044">
            <v>10.9</v>
          </cell>
          <cell r="J8044">
            <v>9.91</v>
          </cell>
          <cell r="K8044">
            <v>7501000658923</v>
          </cell>
          <cell r="M8044">
            <v>7501000658923</v>
          </cell>
        </row>
        <row r="8045">
          <cell r="A8045">
            <v>7501000662654</v>
          </cell>
          <cell r="B8045">
            <v>7501000662654</v>
          </cell>
          <cell r="C8045" t="str">
            <v>GAMESA HABANERAS INTEGRALES 117 GRS</v>
          </cell>
          <cell r="D8045" t="str">
            <v>PZA</v>
          </cell>
          <cell r="F8045">
            <v>14</v>
          </cell>
          <cell r="G8045">
            <v>14</v>
          </cell>
          <cell r="H8045">
            <v>14</v>
          </cell>
          <cell r="I8045">
            <v>14</v>
          </cell>
          <cell r="J8045">
            <v>11.87</v>
          </cell>
          <cell r="K8045">
            <v>7501000662654</v>
          </cell>
          <cell r="M8045">
            <v>7501000662654</v>
          </cell>
        </row>
        <row r="8046">
          <cell r="A8046">
            <v>7501000664221</v>
          </cell>
          <cell r="B8046">
            <v>7501000664221</v>
          </cell>
          <cell r="C8046" t="str">
            <v>SALADAS GAMESA  186 GRS.</v>
          </cell>
          <cell r="D8046" t="str">
            <v>PZA</v>
          </cell>
          <cell r="E8046">
            <v>5928</v>
          </cell>
          <cell r="F8046">
            <v>15</v>
          </cell>
          <cell r="G8046">
            <v>15</v>
          </cell>
          <cell r="H8046">
            <v>14.7</v>
          </cell>
          <cell r="I8046">
            <v>14.3</v>
          </cell>
          <cell r="J8046">
            <v>13.01</v>
          </cell>
          <cell r="K8046">
            <v>7501000664221</v>
          </cell>
          <cell r="M8046">
            <v>7501000664221</v>
          </cell>
        </row>
        <row r="8047">
          <cell r="A8047">
            <v>7501000664382</v>
          </cell>
          <cell r="B8047">
            <v>7501000664382</v>
          </cell>
          <cell r="C8047" t="str">
            <v>GAMESA PAKETON MARIAS DORADAS 278 G</v>
          </cell>
          <cell r="D8047" t="str">
            <v>PZA</v>
          </cell>
          <cell r="F8047">
            <v>24</v>
          </cell>
          <cell r="G8047">
            <v>24</v>
          </cell>
          <cell r="H8047">
            <v>24</v>
          </cell>
          <cell r="I8047">
            <v>24</v>
          </cell>
          <cell r="J8047">
            <v>20.350000000000001</v>
          </cell>
          <cell r="K8047">
            <v>7501000664382</v>
          </cell>
          <cell r="M8047">
            <v>7501000664382</v>
          </cell>
        </row>
        <row r="8048">
          <cell r="A8048">
            <v>7501000666720</v>
          </cell>
          <cell r="B8048">
            <v>7501000666720</v>
          </cell>
          <cell r="C8048" t="str">
            <v>GAMESA FLIPY 45 GRS.</v>
          </cell>
          <cell r="D8048" t="str">
            <v>PZA</v>
          </cell>
          <cell r="F8048">
            <v>8</v>
          </cell>
          <cell r="G8048">
            <v>8</v>
          </cell>
          <cell r="H8048">
            <v>8</v>
          </cell>
          <cell r="I8048">
            <v>8</v>
          </cell>
          <cell r="J8048">
            <v>6.79</v>
          </cell>
          <cell r="K8048">
            <v>7501000666720</v>
          </cell>
          <cell r="M8048">
            <v>7501000666720</v>
          </cell>
        </row>
        <row r="8049">
          <cell r="A8049">
            <v>7501000669509</v>
          </cell>
          <cell r="B8049">
            <v>7501000669509</v>
          </cell>
          <cell r="C8049" t="str">
            <v>GAMESA BARRA DE COCO 117 GRS.</v>
          </cell>
          <cell r="D8049" t="str">
            <v>PZA</v>
          </cell>
          <cell r="F8049">
            <v>14</v>
          </cell>
          <cell r="G8049">
            <v>14</v>
          </cell>
          <cell r="H8049">
            <v>14</v>
          </cell>
          <cell r="I8049">
            <v>14</v>
          </cell>
          <cell r="J8049">
            <v>11.89</v>
          </cell>
          <cell r="K8049">
            <v>7501000669509</v>
          </cell>
          <cell r="M8049">
            <v>7501000669509</v>
          </cell>
        </row>
        <row r="8050">
          <cell r="A8050">
            <v>7501000673009</v>
          </cell>
          <cell r="B8050">
            <v>7501000673009</v>
          </cell>
          <cell r="C8050" t="str">
            <v>FLORENTINAS GAMESA CAJETA CAJA 332</v>
          </cell>
          <cell r="D8050" t="str">
            <v>PZA</v>
          </cell>
          <cell r="E8050">
            <v>12</v>
          </cell>
          <cell r="F8050">
            <v>35.9</v>
          </cell>
          <cell r="G8050">
            <v>35.9</v>
          </cell>
          <cell r="H8050">
            <v>35.299999999999997</v>
          </cell>
          <cell r="I8050">
            <v>34.299999999999997</v>
          </cell>
          <cell r="J8050">
            <v>31.75</v>
          </cell>
          <cell r="K8050">
            <v>7501000673209</v>
          </cell>
          <cell r="M8050">
            <v>7501000673009</v>
          </cell>
        </row>
        <row r="8051">
          <cell r="A8051">
            <v>7501000674541</v>
          </cell>
          <cell r="B8051">
            <v>7501000674541</v>
          </cell>
          <cell r="C8051" t="str">
            <v>MARIAS GAMESA MINIS 70 GRS.</v>
          </cell>
          <cell r="D8051" t="str">
            <v>PZA</v>
          </cell>
          <cell r="F8051">
            <v>10</v>
          </cell>
          <cell r="G8051">
            <v>10</v>
          </cell>
          <cell r="H8051">
            <v>10</v>
          </cell>
          <cell r="I8051">
            <v>10</v>
          </cell>
          <cell r="J8051">
            <v>8.49</v>
          </cell>
          <cell r="K8051">
            <v>7501000674541</v>
          </cell>
          <cell r="M8051">
            <v>7501000674541</v>
          </cell>
        </row>
        <row r="8052">
          <cell r="A8052">
            <v>75010064201</v>
          </cell>
          <cell r="B8052">
            <v>75010064201</v>
          </cell>
          <cell r="C8052" t="str">
            <v>BIZCOCHITOS GAMESA 12/150 GRS.</v>
          </cell>
          <cell r="D8052" t="str">
            <v>CJA</v>
          </cell>
          <cell r="E8052">
            <v>4.75</v>
          </cell>
          <cell r="F8052">
            <v>113.4</v>
          </cell>
          <cell r="G8052">
            <v>113.4</v>
          </cell>
          <cell r="H8052">
            <v>111.3</v>
          </cell>
          <cell r="I8052">
            <v>109.2</v>
          </cell>
          <cell r="J8052">
            <v>104.01</v>
          </cell>
          <cell r="K8052">
            <v>75010064201</v>
          </cell>
          <cell r="M8052">
            <v>75010064201</v>
          </cell>
        </row>
        <row r="8053">
          <cell r="A8053">
            <v>75010064202</v>
          </cell>
          <cell r="B8053">
            <v>75010064202</v>
          </cell>
          <cell r="C8053" t="str">
            <v>BOMBITOS GAMESA 12/150 GRS.</v>
          </cell>
          <cell r="D8053" t="str">
            <v>CJA</v>
          </cell>
          <cell r="F8053">
            <v>113.4</v>
          </cell>
          <cell r="G8053">
            <v>113.4</v>
          </cell>
          <cell r="H8053">
            <v>111.3</v>
          </cell>
          <cell r="I8053">
            <v>109.2</v>
          </cell>
          <cell r="J8053">
            <v>104.01</v>
          </cell>
          <cell r="K8053">
            <v>75010064202</v>
          </cell>
          <cell r="M8053">
            <v>75010064202</v>
          </cell>
        </row>
        <row r="8054">
          <cell r="A8054">
            <v>7501008701102</v>
          </cell>
          <cell r="B8054">
            <v>7501008701102</v>
          </cell>
          <cell r="C8054" t="str">
            <v>ANIMALITOS CUETARA 800 GRS.</v>
          </cell>
          <cell r="D8054" t="str">
            <v>PZA</v>
          </cell>
          <cell r="E8054">
            <v>69</v>
          </cell>
          <cell r="F8054">
            <v>38.1</v>
          </cell>
          <cell r="G8054">
            <v>38.1</v>
          </cell>
          <cell r="H8054">
            <v>37.4</v>
          </cell>
          <cell r="I8054">
            <v>36.4</v>
          </cell>
          <cell r="J8054">
            <v>33.94</v>
          </cell>
          <cell r="K8054">
            <v>7501008701102</v>
          </cell>
          <cell r="M8054">
            <v>7501008701102</v>
          </cell>
        </row>
        <row r="8055">
          <cell r="A8055">
            <v>75010258607</v>
          </cell>
          <cell r="B8055">
            <v>75010258607</v>
          </cell>
          <cell r="C8055" t="str">
            <v>SABROSAS CRAKETS 20/89 GRS.</v>
          </cell>
          <cell r="D8055" t="str">
            <v>CJA</v>
          </cell>
          <cell r="E8055">
            <v>31.15</v>
          </cell>
          <cell r="F8055">
            <v>173.4</v>
          </cell>
          <cell r="G8055">
            <v>173.4</v>
          </cell>
          <cell r="H8055">
            <v>170.2</v>
          </cell>
          <cell r="I8055">
            <v>167</v>
          </cell>
          <cell r="J8055">
            <v>159.01</v>
          </cell>
          <cell r="K8055">
            <v>75010258607</v>
          </cell>
          <cell r="M8055">
            <v>75010258607</v>
          </cell>
        </row>
        <row r="8056">
          <cell r="A8056">
            <v>7501030427193</v>
          </cell>
          <cell r="B8056">
            <v>7501030427193</v>
          </cell>
          <cell r="C8056" t="str">
            <v>MARINELA BARRITAS 67 GRS. FRESA</v>
          </cell>
          <cell r="D8056" t="str">
            <v>PZA</v>
          </cell>
          <cell r="F8056">
            <v>13</v>
          </cell>
          <cell r="G8056">
            <v>13</v>
          </cell>
          <cell r="H8056">
            <v>13</v>
          </cell>
          <cell r="I8056">
            <v>13</v>
          </cell>
          <cell r="J8056">
            <v>10.93</v>
          </cell>
          <cell r="K8056">
            <v>7501030427193</v>
          </cell>
          <cell r="M8056">
            <v>7501030427193</v>
          </cell>
        </row>
        <row r="8057">
          <cell r="A8057">
            <v>7501030427209</v>
          </cell>
          <cell r="B8057">
            <v>7501030427209</v>
          </cell>
          <cell r="C8057" t="str">
            <v>MARINELA BARRITAS 67 GRS. PI¥A</v>
          </cell>
          <cell r="D8057" t="str">
            <v>PZA</v>
          </cell>
          <cell r="F8057">
            <v>13</v>
          </cell>
          <cell r="G8057">
            <v>13</v>
          </cell>
          <cell r="H8057">
            <v>13</v>
          </cell>
          <cell r="I8057">
            <v>13</v>
          </cell>
          <cell r="J8057">
            <v>10.93</v>
          </cell>
          <cell r="K8057">
            <v>7501030427209</v>
          </cell>
          <cell r="M8057">
            <v>7501030427209</v>
          </cell>
        </row>
        <row r="8058">
          <cell r="A8058">
            <v>7501030477990</v>
          </cell>
          <cell r="B8058">
            <v>7501030477990</v>
          </cell>
          <cell r="C8058" t="str">
            <v>MARINELA BARRITAS DUO 110 GRS.</v>
          </cell>
          <cell r="D8058" t="str">
            <v>PZA</v>
          </cell>
          <cell r="F8058">
            <v>10</v>
          </cell>
          <cell r="G8058">
            <v>10</v>
          </cell>
          <cell r="H8058">
            <v>10</v>
          </cell>
          <cell r="I8058">
            <v>10</v>
          </cell>
          <cell r="J8058">
            <v>8.3000000000000007</v>
          </cell>
          <cell r="K8058">
            <v>7501030477990</v>
          </cell>
          <cell r="M8058">
            <v>7501030477990</v>
          </cell>
        </row>
        <row r="8059">
          <cell r="A8059">
            <v>7501030497981</v>
          </cell>
          <cell r="B8059">
            <v>7501030497981</v>
          </cell>
          <cell r="C8059" t="str">
            <v>MARINELA CAJA CANELITAS 360 GRS.</v>
          </cell>
          <cell r="D8059" t="str">
            <v>PZA</v>
          </cell>
          <cell r="F8059">
            <v>37</v>
          </cell>
          <cell r="G8059">
            <v>37</v>
          </cell>
          <cell r="H8059">
            <v>37</v>
          </cell>
          <cell r="I8059">
            <v>37</v>
          </cell>
          <cell r="J8059">
            <v>26.65</v>
          </cell>
          <cell r="K8059">
            <v>7501030497981</v>
          </cell>
          <cell r="M8059">
            <v>7501030497981</v>
          </cell>
        </row>
        <row r="8060">
          <cell r="A8060">
            <v>750104008210</v>
          </cell>
          <cell r="B8060">
            <v>750104008210</v>
          </cell>
          <cell r="C8060" t="str">
            <v>GOLDEN GALL ANIMALITOS 30/800 GRS.</v>
          </cell>
          <cell r="D8060" t="str">
            <v>BTO</v>
          </cell>
          <cell r="F8060">
            <v>165.7</v>
          </cell>
          <cell r="G8060">
            <v>165.7</v>
          </cell>
          <cell r="H8060">
            <v>162.69999999999999</v>
          </cell>
          <cell r="I8060">
            <v>159.6</v>
          </cell>
          <cell r="J8060">
            <v>151.99</v>
          </cell>
          <cell r="K8060">
            <v>750104008210</v>
          </cell>
          <cell r="M8060">
            <v>750104008210</v>
          </cell>
        </row>
        <row r="8061">
          <cell r="A8061">
            <v>75010880123</v>
          </cell>
          <cell r="B8061">
            <v>75010880123</v>
          </cell>
          <cell r="C8061" t="str">
            <v>POPULARES GAMESA 6/1 KG</v>
          </cell>
          <cell r="D8061" t="str">
            <v>CJA</v>
          </cell>
          <cell r="E8061">
            <v>368.166</v>
          </cell>
          <cell r="F8061">
            <v>273.60000000000002</v>
          </cell>
          <cell r="G8061">
            <v>273.60000000000002</v>
          </cell>
          <cell r="H8061">
            <v>268.60000000000002</v>
          </cell>
          <cell r="I8061">
            <v>263.60000000000002</v>
          </cell>
          <cell r="J8061">
            <v>251.01</v>
          </cell>
          <cell r="K8061">
            <v>75010880123</v>
          </cell>
          <cell r="M8061">
            <v>75010880123</v>
          </cell>
        </row>
        <row r="8062">
          <cell r="A8062">
            <v>7501761802337</v>
          </cell>
          <cell r="B8062">
            <v>7501761802337</v>
          </cell>
          <cell r="C8062" t="str">
            <v>QUAKER GALLETA AVENA 6 P. CON PASAS</v>
          </cell>
          <cell r="D8062" t="str">
            <v>PZA</v>
          </cell>
          <cell r="F8062">
            <v>11</v>
          </cell>
          <cell r="G8062">
            <v>11</v>
          </cell>
          <cell r="H8062">
            <v>11</v>
          </cell>
          <cell r="I8062">
            <v>11</v>
          </cell>
          <cell r="J8062">
            <v>9.32</v>
          </cell>
          <cell r="K8062">
            <v>7501761802337</v>
          </cell>
          <cell r="M8062">
            <v>7501761802337</v>
          </cell>
        </row>
        <row r="8063">
          <cell r="A8063">
            <v>7501761802344</v>
          </cell>
          <cell r="B8063">
            <v>7501761802344</v>
          </cell>
          <cell r="C8063" t="str">
            <v>QUAKER GALLETA AVENA 6 P. CON GRANO</v>
          </cell>
          <cell r="D8063" t="str">
            <v>PZA</v>
          </cell>
          <cell r="F8063">
            <v>11</v>
          </cell>
          <cell r="G8063">
            <v>11</v>
          </cell>
          <cell r="H8063">
            <v>11</v>
          </cell>
          <cell r="I8063">
            <v>11</v>
          </cell>
          <cell r="J8063">
            <v>9.32</v>
          </cell>
          <cell r="K8063">
            <v>7501761802344</v>
          </cell>
          <cell r="M8063">
            <v>7501761802344</v>
          </cell>
        </row>
        <row r="8064">
          <cell r="A8064">
            <v>7501761802351</v>
          </cell>
          <cell r="B8064">
            <v>7501761802351</v>
          </cell>
          <cell r="C8064" t="str">
            <v>QUAKER GALLETA AVENA 6 P. MANZANA/C</v>
          </cell>
          <cell r="D8064" t="str">
            <v>PZA</v>
          </cell>
          <cell r="F8064">
            <v>11</v>
          </cell>
          <cell r="G8064">
            <v>11</v>
          </cell>
          <cell r="H8064">
            <v>11</v>
          </cell>
          <cell r="I8064">
            <v>11</v>
          </cell>
          <cell r="J8064">
            <v>9.32</v>
          </cell>
          <cell r="K8064">
            <v>7501761802351</v>
          </cell>
          <cell r="M8064">
            <v>7501761802351</v>
          </cell>
        </row>
        <row r="8065">
          <cell r="A8065">
            <v>7501761802375</v>
          </cell>
          <cell r="B8065">
            <v>7501761802375</v>
          </cell>
          <cell r="C8065" t="str">
            <v>QUAKER GALLETA AVENA 6 P. FRUTOS RO</v>
          </cell>
          <cell r="D8065" t="str">
            <v>PZA</v>
          </cell>
          <cell r="F8065">
            <v>11</v>
          </cell>
          <cell r="G8065">
            <v>11</v>
          </cell>
          <cell r="H8065">
            <v>11</v>
          </cell>
          <cell r="I8065">
            <v>11</v>
          </cell>
          <cell r="J8065">
            <v>9.32</v>
          </cell>
          <cell r="K8065">
            <v>7501761802375</v>
          </cell>
          <cell r="M8065">
            <v>7501761802375</v>
          </cell>
        </row>
        <row r="8066">
          <cell r="A8066">
            <v>7501761802566</v>
          </cell>
          <cell r="B8066">
            <v>7501761802566</v>
          </cell>
          <cell r="C8066" t="str">
            <v>QUAKER GALLETA AVENA 6 P. CHOCOLATE</v>
          </cell>
          <cell r="D8066" t="str">
            <v>PZA</v>
          </cell>
          <cell r="F8066">
            <v>11</v>
          </cell>
          <cell r="G8066">
            <v>11</v>
          </cell>
          <cell r="H8066">
            <v>11</v>
          </cell>
          <cell r="I8066">
            <v>11</v>
          </cell>
          <cell r="J8066">
            <v>9.32</v>
          </cell>
          <cell r="K8066">
            <v>7501761802566</v>
          </cell>
          <cell r="M8066">
            <v>7501761802566</v>
          </cell>
        </row>
        <row r="8067">
          <cell r="A8067" t="str">
            <v xml:space="preserve"> </v>
          </cell>
          <cell r="B8067" t="str">
            <v>_x000C_cei-029u-2.6</v>
          </cell>
          <cell r="E8067" t="str">
            <v>CEDIS ABA</v>
          </cell>
          <cell r="F8067" t="str">
            <v>RROTES AZTEC</v>
          </cell>
          <cell r="G8067" t="str">
            <v>A</v>
          </cell>
          <cell r="K8067" t="str">
            <v>Hoja :  129</v>
          </cell>
          <cell r="M8067" t="str">
            <v xml:space="preserve"> </v>
          </cell>
        </row>
        <row r="8068">
          <cell r="A8068">
            <v>0</v>
          </cell>
          <cell r="M8068">
            <v>0</v>
          </cell>
        </row>
        <row r="8069">
          <cell r="A8069" t="str">
            <v xml:space="preserve"> </v>
          </cell>
          <cell r="B8069" t="str">
            <v>Por codigo</v>
          </cell>
          <cell r="E8069" t="str">
            <v>LISTA DE PREC</v>
          </cell>
          <cell r="F8069" t="str">
            <v>IOS CON EXIS</v>
          </cell>
          <cell r="G8069" t="str">
            <v>TENCIA</v>
          </cell>
          <cell r="K8069" t="str">
            <v>Fecha : 22/Mar/22</v>
          </cell>
          <cell r="M8069" t="str">
            <v xml:space="preserve"> </v>
          </cell>
        </row>
        <row r="8070">
          <cell r="A8070" t="str">
            <v xml:space="preserve"> </v>
          </cell>
          <cell r="B8070" t="str">
            <v>-----------------</v>
          </cell>
          <cell r="C8070" t="str">
            <v>-----------------------------------</v>
          </cell>
          <cell r="D8070" t="str">
            <v>----</v>
          </cell>
          <cell r="E8070" t="str">
            <v>----------------</v>
          </cell>
          <cell r="F8070" t="str">
            <v>------------</v>
          </cell>
          <cell r="G8070" t="str">
            <v>-----------</v>
          </cell>
          <cell r="H8070" t="str">
            <v>------------</v>
          </cell>
          <cell r="I8070" t="str">
            <v>------------</v>
          </cell>
          <cell r="J8070" t="str">
            <v>----------</v>
          </cell>
          <cell r="K8070" t="str">
            <v>-------------------</v>
          </cell>
          <cell r="M8070" t="str">
            <v xml:space="preserve"> </v>
          </cell>
        </row>
        <row r="8071">
          <cell r="A8071" t="str">
            <v xml:space="preserve"> </v>
          </cell>
          <cell r="B8071" t="str">
            <v>Codigo</v>
          </cell>
          <cell r="C8071" t="str">
            <v>Descripcion</v>
          </cell>
          <cell r="D8071" t="str">
            <v>U.M.</v>
          </cell>
          <cell r="E8071" t="str">
            <v>Existencia</v>
          </cell>
          <cell r="F8071" t="str">
            <v>Precio 1</v>
          </cell>
          <cell r="G8071" t="str">
            <v>Precio 2</v>
          </cell>
          <cell r="H8071" t="str">
            <v>Precio 3</v>
          </cell>
          <cell r="I8071" t="str">
            <v>Precio 4</v>
          </cell>
          <cell r="J8071" t="str">
            <v>Precio</v>
          </cell>
          <cell r="K8071">
            <v>5</v>
          </cell>
          <cell r="M8071" t="str">
            <v xml:space="preserve"> </v>
          </cell>
        </row>
        <row r="8072">
          <cell r="A8072" t="str">
            <v xml:space="preserve"> </v>
          </cell>
          <cell r="B8072" t="str">
            <v>-----------------</v>
          </cell>
          <cell r="C8072" t="str">
            <v>-----------------------------------</v>
          </cell>
          <cell r="D8072" t="str">
            <v>----</v>
          </cell>
          <cell r="E8072" t="str">
            <v>----------------</v>
          </cell>
          <cell r="F8072" t="str">
            <v>------------</v>
          </cell>
          <cell r="G8072" t="str">
            <v>-----------</v>
          </cell>
          <cell r="H8072" t="str">
            <v>------------</v>
          </cell>
          <cell r="I8072" t="str">
            <v>------------</v>
          </cell>
          <cell r="J8072" t="str">
            <v>----------</v>
          </cell>
          <cell r="K8072" t="str">
            <v>-------------------</v>
          </cell>
          <cell r="M8072" t="str">
            <v xml:space="preserve"> </v>
          </cell>
        </row>
        <row r="8073">
          <cell r="A8073">
            <v>7501761806045</v>
          </cell>
          <cell r="B8073">
            <v>7501761806045</v>
          </cell>
          <cell r="C8073" t="str">
            <v>QUAKER GALLETA AVENA SANDWICH VAIN.</v>
          </cell>
          <cell r="D8073" t="str">
            <v>PZA</v>
          </cell>
          <cell r="F8073">
            <v>6.5</v>
          </cell>
          <cell r="G8073">
            <v>6.5</v>
          </cell>
          <cell r="H8073">
            <v>6.5</v>
          </cell>
          <cell r="I8073">
            <v>6.5</v>
          </cell>
          <cell r="J8073">
            <v>5.34</v>
          </cell>
          <cell r="K8073">
            <v>7501761806045</v>
          </cell>
          <cell r="M8073">
            <v>7501761806045</v>
          </cell>
        </row>
        <row r="8074">
          <cell r="A8074">
            <v>7501761806052</v>
          </cell>
          <cell r="B8074">
            <v>7501761806052</v>
          </cell>
          <cell r="C8074" t="str">
            <v>QUAKER GALLETA AVENA SANDWICH CHOC</v>
          </cell>
          <cell r="D8074" t="str">
            <v>PZA</v>
          </cell>
          <cell r="F8074">
            <v>6.5</v>
          </cell>
          <cell r="G8074">
            <v>6.5</v>
          </cell>
          <cell r="H8074">
            <v>6.5</v>
          </cell>
          <cell r="I8074">
            <v>6.5</v>
          </cell>
          <cell r="J8074">
            <v>5.34</v>
          </cell>
          <cell r="K8074">
            <v>7501761806052</v>
          </cell>
          <cell r="M8074">
            <v>7501761806052</v>
          </cell>
        </row>
        <row r="8075">
          <cell r="A8075">
            <v>7501761810189</v>
          </cell>
          <cell r="B8075">
            <v>7501761810189</v>
          </cell>
          <cell r="C8075" t="str">
            <v>QUAKER GALLETA BARRAS AVENA 60G. FR</v>
          </cell>
          <cell r="D8075" t="str">
            <v>PZA</v>
          </cell>
          <cell r="F8075">
            <v>10</v>
          </cell>
          <cell r="G8075">
            <v>10</v>
          </cell>
          <cell r="H8075">
            <v>10</v>
          </cell>
          <cell r="I8075">
            <v>10</v>
          </cell>
          <cell r="J8075">
            <v>8.48</v>
          </cell>
          <cell r="K8075">
            <v>7501761810189</v>
          </cell>
          <cell r="M8075">
            <v>7501761810189</v>
          </cell>
        </row>
        <row r="8076">
          <cell r="A8076">
            <v>7501761810271</v>
          </cell>
          <cell r="B8076">
            <v>7501761810271</v>
          </cell>
          <cell r="C8076" t="str">
            <v>QUAKER GALLETA BARRAS AVENA 60G. PI</v>
          </cell>
          <cell r="D8076" t="str">
            <v>PZA</v>
          </cell>
          <cell r="F8076">
            <v>10</v>
          </cell>
          <cell r="G8076">
            <v>10</v>
          </cell>
          <cell r="H8076">
            <v>10</v>
          </cell>
          <cell r="I8076">
            <v>10</v>
          </cell>
          <cell r="J8076">
            <v>8.48</v>
          </cell>
          <cell r="K8076">
            <v>7501761810271</v>
          </cell>
          <cell r="M8076">
            <v>7501761810271</v>
          </cell>
        </row>
        <row r="8077">
          <cell r="A8077">
            <v>7501761813432</v>
          </cell>
          <cell r="B8077">
            <v>7501761813432</v>
          </cell>
          <cell r="C8077" t="str">
            <v>QUAKER GALLETA AVENA SANDWICH FRESA</v>
          </cell>
          <cell r="D8077" t="str">
            <v>PZA</v>
          </cell>
          <cell r="F8077">
            <v>6.5</v>
          </cell>
          <cell r="G8077">
            <v>6.5</v>
          </cell>
          <cell r="H8077">
            <v>6.5</v>
          </cell>
          <cell r="I8077">
            <v>6.5</v>
          </cell>
          <cell r="J8077">
            <v>5.34</v>
          </cell>
          <cell r="K8077">
            <v>7501761813432</v>
          </cell>
          <cell r="M8077">
            <v>7501761813432</v>
          </cell>
        </row>
        <row r="8078">
          <cell r="A8078">
            <v>7501761829792</v>
          </cell>
          <cell r="B8078">
            <v>7501761829792</v>
          </cell>
          <cell r="C8078" t="str">
            <v>QUAKER BARRA 100 % NAT. FRESA 40 G.</v>
          </cell>
          <cell r="D8078" t="str">
            <v>PZA</v>
          </cell>
          <cell r="F8078">
            <v>9.5</v>
          </cell>
          <cell r="G8078">
            <v>9.5</v>
          </cell>
          <cell r="H8078">
            <v>9.5</v>
          </cell>
          <cell r="I8078">
            <v>9.5</v>
          </cell>
          <cell r="J8078">
            <v>7.91</v>
          </cell>
          <cell r="K8078">
            <v>7501761829792</v>
          </cell>
          <cell r="M8078">
            <v>7501761829792</v>
          </cell>
        </row>
        <row r="8079">
          <cell r="A8079">
            <v>7501761829815</v>
          </cell>
          <cell r="B8079">
            <v>7501761829815</v>
          </cell>
          <cell r="C8079" t="str">
            <v>QUAKER BARRA 100 % NAT. PI¥A 40 GRS</v>
          </cell>
          <cell r="D8079" t="str">
            <v>PZA</v>
          </cell>
          <cell r="F8079">
            <v>9.5</v>
          </cell>
          <cell r="G8079">
            <v>9.5</v>
          </cell>
          <cell r="H8079">
            <v>9.5</v>
          </cell>
          <cell r="I8079">
            <v>9.5</v>
          </cell>
          <cell r="J8079">
            <v>7.91</v>
          </cell>
          <cell r="K8079">
            <v>7501761829815</v>
          </cell>
          <cell r="M8079">
            <v>7501761829815</v>
          </cell>
        </row>
        <row r="8080">
          <cell r="A8080">
            <v>7501761833867</v>
          </cell>
          <cell r="B8080">
            <v>7501761833867</v>
          </cell>
          <cell r="C8080" t="str">
            <v>QUAKER GALLETA AVENA 170 G. CON PAS</v>
          </cell>
          <cell r="D8080" t="str">
            <v>PZA</v>
          </cell>
          <cell r="F8080">
            <v>14.5</v>
          </cell>
          <cell r="G8080">
            <v>14.5</v>
          </cell>
          <cell r="H8080">
            <v>14.5</v>
          </cell>
          <cell r="I8080">
            <v>14.5</v>
          </cell>
          <cell r="J8080">
            <v>12.21</v>
          </cell>
          <cell r="K8080">
            <v>7501761833867</v>
          </cell>
          <cell r="M8080">
            <v>7501761833867</v>
          </cell>
        </row>
        <row r="8081">
          <cell r="A8081">
            <v>7501761833874</v>
          </cell>
          <cell r="B8081">
            <v>7501761833874</v>
          </cell>
          <cell r="C8081" t="str">
            <v>QUAKER GALLETA AVENA 170 G. CHOCOLA</v>
          </cell>
          <cell r="D8081" t="str">
            <v>PZA</v>
          </cell>
          <cell r="F8081">
            <v>14.5</v>
          </cell>
          <cell r="G8081">
            <v>14.5</v>
          </cell>
          <cell r="H8081">
            <v>14.5</v>
          </cell>
          <cell r="I8081">
            <v>14.5</v>
          </cell>
          <cell r="J8081">
            <v>12.21</v>
          </cell>
          <cell r="K8081">
            <v>7501761833874</v>
          </cell>
          <cell r="M8081">
            <v>7501761833874</v>
          </cell>
        </row>
        <row r="8082">
          <cell r="A8082">
            <v>7501761838442</v>
          </cell>
          <cell r="B8082">
            <v>7501761838442</v>
          </cell>
          <cell r="C8082" t="str">
            <v>QUAKER GALLETA BARRA MORA 60 GRS.</v>
          </cell>
          <cell r="D8082" t="str">
            <v>PZA</v>
          </cell>
          <cell r="F8082">
            <v>10</v>
          </cell>
          <cell r="G8082">
            <v>10</v>
          </cell>
          <cell r="H8082">
            <v>10</v>
          </cell>
          <cell r="I8082">
            <v>10</v>
          </cell>
          <cell r="J8082">
            <v>8.48</v>
          </cell>
          <cell r="K8082">
            <v>7501761838442</v>
          </cell>
          <cell r="M8082">
            <v>7501761838442</v>
          </cell>
        </row>
        <row r="8083">
          <cell r="A8083">
            <v>7501761847994</v>
          </cell>
          <cell r="B8083">
            <v>7501761847994</v>
          </cell>
          <cell r="C8083" t="str">
            <v>QUAKER BARRA STILA MORAS 25 GRS.</v>
          </cell>
          <cell r="D8083" t="str">
            <v>PZA</v>
          </cell>
          <cell r="F8083">
            <v>4.5</v>
          </cell>
          <cell r="G8083">
            <v>4.5</v>
          </cell>
          <cell r="H8083">
            <v>4.5</v>
          </cell>
          <cell r="I8083">
            <v>4.5</v>
          </cell>
          <cell r="J8083">
            <v>3.82</v>
          </cell>
          <cell r="K8083">
            <v>7501761847994</v>
          </cell>
          <cell r="M8083">
            <v>7501761847994</v>
          </cell>
        </row>
        <row r="8084">
          <cell r="A8084">
            <v>7501761857245</v>
          </cell>
          <cell r="B8084">
            <v>7501761857245</v>
          </cell>
          <cell r="C8084" t="str">
            <v>QUAKER BARRA STILA FRESA 25 GRS.</v>
          </cell>
          <cell r="D8084" t="str">
            <v>PZA</v>
          </cell>
          <cell r="F8084">
            <v>4.5</v>
          </cell>
          <cell r="G8084">
            <v>4.5</v>
          </cell>
          <cell r="H8084">
            <v>4.5</v>
          </cell>
          <cell r="I8084">
            <v>4.5</v>
          </cell>
          <cell r="J8084">
            <v>3.82</v>
          </cell>
          <cell r="K8084">
            <v>7501761857245</v>
          </cell>
          <cell r="M8084">
            <v>7501761857245</v>
          </cell>
        </row>
        <row r="8085">
          <cell r="A8085">
            <v>7501761860351</v>
          </cell>
          <cell r="B8085">
            <v>7501761860351</v>
          </cell>
          <cell r="C8085" t="str">
            <v>QUAKER GALLETA AVENA 150 G. CON GRA</v>
          </cell>
          <cell r="D8085" t="str">
            <v>PZA</v>
          </cell>
          <cell r="F8085">
            <v>14.5</v>
          </cell>
          <cell r="G8085">
            <v>14.5</v>
          </cell>
          <cell r="H8085">
            <v>14.5</v>
          </cell>
          <cell r="I8085">
            <v>14.5</v>
          </cell>
          <cell r="J8085">
            <v>12.21</v>
          </cell>
          <cell r="K8085">
            <v>7501761860351</v>
          </cell>
          <cell r="M8085">
            <v>7501761860351</v>
          </cell>
        </row>
        <row r="8086">
          <cell r="A8086">
            <v>7501761860368</v>
          </cell>
          <cell r="B8086">
            <v>7501761860368</v>
          </cell>
          <cell r="C8086" t="str">
            <v>QUAKER GALLETA AVENA 187 G. MANZANA</v>
          </cell>
          <cell r="D8086" t="str">
            <v>PZA</v>
          </cell>
          <cell r="F8086">
            <v>14.5</v>
          </cell>
          <cell r="G8086">
            <v>14.5</v>
          </cell>
          <cell r="H8086">
            <v>14.5</v>
          </cell>
          <cell r="I8086">
            <v>14.5</v>
          </cell>
          <cell r="J8086">
            <v>12.21</v>
          </cell>
          <cell r="K8086">
            <v>7501761860368</v>
          </cell>
          <cell r="M8086">
            <v>7501761860368</v>
          </cell>
        </row>
        <row r="8087">
          <cell r="A8087">
            <v>7501761880540</v>
          </cell>
          <cell r="B8087">
            <v>7501761880540</v>
          </cell>
          <cell r="C8087" t="str">
            <v>QUAKER GALLETA AVENA 6 P. MORAS-YOG</v>
          </cell>
          <cell r="D8087" t="str">
            <v>PZA</v>
          </cell>
          <cell r="F8087">
            <v>11</v>
          </cell>
          <cell r="G8087">
            <v>11</v>
          </cell>
          <cell r="H8087">
            <v>11</v>
          </cell>
          <cell r="I8087">
            <v>11</v>
          </cell>
          <cell r="J8087">
            <v>9.32</v>
          </cell>
          <cell r="K8087">
            <v>7501761880540</v>
          </cell>
          <cell r="M8087">
            <v>7501761880540</v>
          </cell>
        </row>
        <row r="8088">
          <cell r="A8088">
            <v>750178147</v>
          </cell>
          <cell r="B8088">
            <v>750178147</v>
          </cell>
          <cell r="C8088" t="str">
            <v>SURTIDO RICO GAMESA 12/436 GRS.</v>
          </cell>
          <cell r="D8088" t="str">
            <v>CJA</v>
          </cell>
          <cell r="E8088">
            <v>1.6659999999999999</v>
          </cell>
          <cell r="F8088">
            <v>511.1</v>
          </cell>
          <cell r="G8088">
            <v>511.1</v>
          </cell>
          <cell r="H8088">
            <v>501.7</v>
          </cell>
          <cell r="I8088">
            <v>492.4</v>
          </cell>
          <cell r="J8088">
            <v>468.88</v>
          </cell>
          <cell r="K8088">
            <v>750178147</v>
          </cell>
          <cell r="M8088">
            <v>750178147</v>
          </cell>
        </row>
        <row r="8089">
          <cell r="A8089">
            <v>750189212</v>
          </cell>
          <cell r="B8089">
            <v>750189212</v>
          </cell>
          <cell r="C8089" t="str">
            <v>SUPREMAS TRES ESTRELLAS 38/90 GRS.</v>
          </cell>
          <cell r="D8089" t="str">
            <v>CJA</v>
          </cell>
          <cell r="F8089">
            <v>225.6</v>
          </cell>
          <cell r="G8089">
            <v>225.6</v>
          </cell>
          <cell r="H8089">
            <v>221.5</v>
          </cell>
          <cell r="I8089">
            <v>217.3</v>
          </cell>
          <cell r="J8089">
            <v>206.96</v>
          </cell>
          <cell r="K8089">
            <v>750189212</v>
          </cell>
          <cell r="M8089">
            <v>750189212</v>
          </cell>
        </row>
        <row r="8090">
          <cell r="A8090">
            <v>750189213</v>
          </cell>
          <cell r="B8090">
            <v>750189213</v>
          </cell>
          <cell r="C8090" t="str">
            <v>NARANTINAS TRES ESTRELLAS 25/150 GR</v>
          </cell>
          <cell r="D8090" t="str">
            <v>CJA</v>
          </cell>
          <cell r="F8090">
            <v>221</v>
          </cell>
          <cell r="G8090">
            <v>221</v>
          </cell>
          <cell r="H8090">
            <v>217</v>
          </cell>
          <cell r="I8090">
            <v>212.9</v>
          </cell>
          <cell r="J8090">
            <v>202.75</v>
          </cell>
          <cell r="K8090">
            <v>750189213</v>
          </cell>
          <cell r="M8090">
            <v>750189213</v>
          </cell>
        </row>
        <row r="8091">
          <cell r="A8091">
            <v>7502015832</v>
          </cell>
          <cell r="B8091">
            <v>7502015832</v>
          </cell>
          <cell r="C8091" t="str">
            <v>MARAVILLAS GRAMESA NUEZ 20/170 GRS.</v>
          </cell>
          <cell r="D8091" t="str">
            <v>CJA</v>
          </cell>
          <cell r="F8091">
            <v>199</v>
          </cell>
          <cell r="G8091">
            <v>199</v>
          </cell>
          <cell r="H8091">
            <v>195.3</v>
          </cell>
          <cell r="I8091">
            <v>191.7</v>
          </cell>
          <cell r="J8091">
            <v>182.51</v>
          </cell>
          <cell r="K8091">
            <v>7502015832</v>
          </cell>
          <cell r="M8091">
            <v>7502015832</v>
          </cell>
        </row>
        <row r="8092">
          <cell r="A8092">
            <v>75020325013</v>
          </cell>
          <cell r="B8092">
            <v>75020325013</v>
          </cell>
          <cell r="C8092" t="str">
            <v>GAMESA PAKETON CREMAX 8/213 G. CHOC</v>
          </cell>
          <cell r="D8092" t="str">
            <v>CJA</v>
          </cell>
          <cell r="E8092">
            <v>69.625</v>
          </cell>
          <cell r="F8092">
            <v>150.4</v>
          </cell>
          <cell r="G8092">
            <v>150.4</v>
          </cell>
          <cell r="H8092">
            <v>147.69999999999999</v>
          </cell>
          <cell r="I8092">
            <v>144.9</v>
          </cell>
          <cell r="J8092">
            <v>137.99</v>
          </cell>
          <cell r="K8092">
            <v>75020325013</v>
          </cell>
          <cell r="M8092">
            <v>75020325013</v>
          </cell>
        </row>
        <row r="8093">
          <cell r="A8093">
            <v>75020325014</v>
          </cell>
          <cell r="B8093">
            <v>75020325014</v>
          </cell>
          <cell r="C8093" t="str">
            <v>GAMESA PAKETON CREMAX 8/213 G. VAIN</v>
          </cell>
          <cell r="D8093" t="str">
            <v>CJA</v>
          </cell>
          <cell r="E8093">
            <v>9</v>
          </cell>
          <cell r="F8093">
            <v>150.4</v>
          </cell>
          <cell r="G8093">
            <v>150.4</v>
          </cell>
          <cell r="H8093">
            <v>147.69999999999999</v>
          </cell>
          <cell r="I8093">
            <v>144.9</v>
          </cell>
          <cell r="J8093">
            <v>137.99</v>
          </cell>
          <cell r="K8093">
            <v>75020325014</v>
          </cell>
          <cell r="M8093">
            <v>75020325014</v>
          </cell>
        </row>
        <row r="8094">
          <cell r="A8094">
            <v>75020325015</v>
          </cell>
          <cell r="B8094">
            <v>75020325015</v>
          </cell>
          <cell r="C8094" t="str">
            <v>GAMESA PAKETON CREMAX 8/213 G. FRES</v>
          </cell>
          <cell r="D8094" t="str">
            <v>CJA</v>
          </cell>
          <cell r="E8094">
            <v>59.5</v>
          </cell>
          <cell r="F8094">
            <v>150.4</v>
          </cell>
          <cell r="G8094">
            <v>150.4</v>
          </cell>
          <cell r="H8094">
            <v>147.69999999999999</v>
          </cell>
          <cell r="I8094">
            <v>144.9</v>
          </cell>
          <cell r="J8094">
            <v>137.99</v>
          </cell>
          <cell r="K8094">
            <v>75020325015</v>
          </cell>
          <cell r="M8094">
            <v>75020325015</v>
          </cell>
        </row>
        <row r="8095">
          <cell r="A8095">
            <v>7502233118550</v>
          </cell>
          <cell r="B8095">
            <v>7502233118550</v>
          </cell>
          <cell r="C8095" t="str">
            <v>GOLDEN GALL ANIMALITOS 800 GRS.</v>
          </cell>
          <cell r="D8095" t="str">
            <v>PZA</v>
          </cell>
          <cell r="F8095">
            <v>6.9</v>
          </cell>
          <cell r="G8095">
            <v>6.9</v>
          </cell>
          <cell r="H8095">
            <v>6.9</v>
          </cell>
          <cell r="I8095">
            <v>6.9</v>
          </cell>
          <cell r="J8095">
            <v>5.08</v>
          </cell>
          <cell r="K8095">
            <v>7502233118550</v>
          </cell>
          <cell r="M8095">
            <v>7502233118550</v>
          </cell>
        </row>
        <row r="8096">
          <cell r="A8096">
            <v>750253629</v>
          </cell>
          <cell r="B8096">
            <v>750253629</v>
          </cell>
          <cell r="C8096" t="str">
            <v>SAURIS MODERNA 20/12/27 GRS. LIMON</v>
          </cell>
          <cell r="D8096" t="str">
            <v>CJA</v>
          </cell>
          <cell r="F8096">
            <v>391.6</v>
          </cell>
          <cell r="G8096">
            <v>391.6</v>
          </cell>
          <cell r="H8096">
            <v>384.4</v>
          </cell>
          <cell r="I8096">
            <v>377.3</v>
          </cell>
          <cell r="J8096">
            <v>359.26</v>
          </cell>
          <cell r="K8096">
            <v>750253629</v>
          </cell>
          <cell r="M8096">
            <v>750253629</v>
          </cell>
        </row>
        <row r="8097">
          <cell r="A8097">
            <v>75080495</v>
          </cell>
          <cell r="B8097">
            <v>75080495</v>
          </cell>
          <cell r="C8097" t="str">
            <v>SABROSAS CRACKETS GRANDES 20/139 GR</v>
          </cell>
          <cell r="D8097" t="str">
            <v>CJA</v>
          </cell>
          <cell r="E8097">
            <v>307.95</v>
          </cell>
          <cell r="F8097">
            <v>234.7</v>
          </cell>
          <cell r="G8097">
            <v>234.7</v>
          </cell>
          <cell r="H8097">
            <v>230.4</v>
          </cell>
          <cell r="I8097">
            <v>226.2</v>
          </cell>
          <cell r="J8097">
            <v>213.34</v>
          </cell>
          <cell r="K8097">
            <v>75080495</v>
          </cell>
          <cell r="M8097">
            <v>75080495</v>
          </cell>
        </row>
        <row r="8098">
          <cell r="A8098">
            <v>0</v>
          </cell>
          <cell r="M8098">
            <v>0</v>
          </cell>
        </row>
        <row r="8099">
          <cell r="A8099" t="str">
            <v xml:space="preserve"> </v>
          </cell>
          <cell r="B8099" t="str">
            <v>GO   GALLETAS</v>
          </cell>
          <cell r="C8099" t="str">
            <v>OTRAS</v>
          </cell>
          <cell r="M8099" t="str">
            <v xml:space="preserve"> </v>
          </cell>
        </row>
        <row r="8100">
          <cell r="A8100">
            <v>38629002065</v>
          </cell>
          <cell r="B8100">
            <v>38629002065</v>
          </cell>
          <cell r="C8100" t="str">
            <v>MODERNA MARIANITAS COCO 20/185 GRS.</v>
          </cell>
          <cell r="D8100" t="str">
            <v>CJA</v>
          </cell>
          <cell r="E8100">
            <v>6</v>
          </cell>
          <cell r="F8100">
            <v>180.9</v>
          </cell>
          <cell r="G8100">
            <v>180.9</v>
          </cell>
          <cell r="H8100">
            <v>177.5</v>
          </cell>
          <cell r="I8100">
            <v>174.2</v>
          </cell>
          <cell r="J8100">
            <v>165.9</v>
          </cell>
          <cell r="K8100">
            <v>38629002065</v>
          </cell>
          <cell r="M8100">
            <v>38629002065</v>
          </cell>
        </row>
        <row r="8101">
          <cell r="A8101">
            <v>38629002072</v>
          </cell>
          <cell r="B8101">
            <v>38629002072</v>
          </cell>
          <cell r="C8101" t="str">
            <v>MODERNA MARIANITAS NARANJA 20/185 G</v>
          </cell>
          <cell r="D8101" t="str">
            <v>CJA</v>
          </cell>
          <cell r="E8101">
            <v>83</v>
          </cell>
          <cell r="F8101">
            <v>180.9</v>
          </cell>
          <cell r="G8101">
            <v>180.9</v>
          </cell>
          <cell r="H8101">
            <v>177.5</v>
          </cell>
          <cell r="I8101">
            <v>174.2</v>
          </cell>
          <cell r="J8101">
            <v>165.9</v>
          </cell>
          <cell r="K8101">
            <v>38629002072</v>
          </cell>
          <cell r="M8101">
            <v>38629002072</v>
          </cell>
        </row>
        <row r="8102">
          <cell r="A8102">
            <v>617</v>
          </cell>
          <cell r="B8102">
            <v>617</v>
          </cell>
          <cell r="C8102" t="str">
            <v>ANIMALITOS LA MODERNA A GRANEL 1 KG</v>
          </cell>
          <cell r="D8102" t="str">
            <v>BTO</v>
          </cell>
          <cell r="F8102">
            <v>18.3</v>
          </cell>
          <cell r="G8102">
            <v>17.7</v>
          </cell>
          <cell r="H8102">
            <v>17.7</v>
          </cell>
          <cell r="I8102">
            <v>16.399999999999999</v>
          </cell>
          <cell r="J8102">
            <v>12.59</v>
          </cell>
          <cell r="K8102">
            <v>617</v>
          </cell>
          <cell r="M8102">
            <v>617</v>
          </cell>
        </row>
        <row r="8103">
          <cell r="A8103">
            <v>14437001868</v>
          </cell>
          <cell r="B8103">
            <v>14437001868</v>
          </cell>
          <cell r="C8103" t="str">
            <v>GABI SURTIDO FINO 375 GRS.</v>
          </cell>
          <cell r="D8103" t="str">
            <v>PZA</v>
          </cell>
          <cell r="F8103">
            <v>27.8</v>
          </cell>
          <cell r="G8103">
            <v>27.4</v>
          </cell>
          <cell r="H8103">
            <v>27.4</v>
          </cell>
          <cell r="I8103">
            <v>26.9</v>
          </cell>
          <cell r="J8103">
            <v>24.83</v>
          </cell>
          <cell r="K8103">
            <v>14437001868</v>
          </cell>
          <cell r="M8103">
            <v>14437001868</v>
          </cell>
        </row>
        <row r="8104">
          <cell r="A8104">
            <v>14437002278</v>
          </cell>
          <cell r="B8104">
            <v>14437002278</v>
          </cell>
          <cell r="C8104" t="str">
            <v>GABI SURTIDO FINO 200 GRS.</v>
          </cell>
          <cell r="D8104" t="str">
            <v>PZA</v>
          </cell>
          <cell r="F8104">
            <v>20.5</v>
          </cell>
          <cell r="G8104">
            <v>20.100000000000001</v>
          </cell>
          <cell r="H8104">
            <v>20.100000000000001</v>
          </cell>
          <cell r="I8104">
            <v>19.7</v>
          </cell>
          <cell r="J8104">
            <v>18.239999999999998</v>
          </cell>
          <cell r="K8104">
            <v>14437002278</v>
          </cell>
          <cell r="M8104">
            <v>14437002278</v>
          </cell>
        </row>
        <row r="8105">
          <cell r="A8105">
            <v>386290</v>
          </cell>
          <cell r="B8105">
            <v>386290</v>
          </cell>
          <cell r="C8105" t="str">
            <v>TROYANAS 3 ESTRELLAS 16/80 G. NUEZ</v>
          </cell>
          <cell r="D8105" t="str">
            <v>CJA</v>
          </cell>
          <cell r="E8105">
            <v>22</v>
          </cell>
          <cell r="F8105">
            <v>95.8</v>
          </cell>
          <cell r="G8105">
            <v>95.8</v>
          </cell>
          <cell r="H8105">
            <v>94</v>
          </cell>
          <cell r="I8105">
            <v>92.3</v>
          </cell>
          <cell r="J8105">
            <v>87.83</v>
          </cell>
          <cell r="K8105">
            <v>386290</v>
          </cell>
          <cell r="M8105">
            <v>386290</v>
          </cell>
        </row>
        <row r="8106">
          <cell r="A8106">
            <v>38629000125</v>
          </cell>
          <cell r="B8106">
            <v>38629000125</v>
          </cell>
          <cell r="C8106" t="str">
            <v>ANIMALITOS LA MODERNA 1 KG.</v>
          </cell>
          <cell r="D8106" t="str">
            <v>PZA</v>
          </cell>
          <cell r="E8106">
            <v>110</v>
          </cell>
          <cell r="F8106">
            <v>42.2</v>
          </cell>
          <cell r="G8106">
            <v>42.2</v>
          </cell>
          <cell r="H8106">
            <v>41.5</v>
          </cell>
          <cell r="I8106">
            <v>40.299999999999997</v>
          </cell>
          <cell r="J8106">
            <v>37.659999999999997</v>
          </cell>
          <cell r="K8106">
            <v>38629000125</v>
          </cell>
          <cell r="M8106">
            <v>38629000125</v>
          </cell>
        </row>
        <row r="8107">
          <cell r="A8107">
            <v>38629000170</v>
          </cell>
          <cell r="B8107">
            <v>38629000170</v>
          </cell>
          <cell r="C8107" t="str">
            <v>CHOCO KRUNCH 3 ESTRELLAS 200 GRS.</v>
          </cell>
          <cell r="D8107" t="str">
            <v>PZA</v>
          </cell>
          <cell r="F8107">
            <v>13.8</v>
          </cell>
          <cell r="G8107">
            <v>13.8</v>
          </cell>
          <cell r="H8107">
            <v>13.4</v>
          </cell>
          <cell r="I8107">
            <v>12.9</v>
          </cell>
          <cell r="J8107">
            <v>11.66</v>
          </cell>
          <cell r="K8107">
            <v>3862900017</v>
          </cell>
          <cell r="M8107">
            <v>38629000170</v>
          </cell>
        </row>
        <row r="8108">
          <cell r="A8108">
            <v>38629000231</v>
          </cell>
          <cell r="B8108">
            <v>38629000231</v>
          </cell>
          <cell r="C8108" t="str">
            <v>SAURIS MODERNA 12/27 GRS. LIMON</v>
          </cell>
          <cell r="D8108" t="str">
            <v>EXH</v>
          </cell>
          <cell r="F8108">
            <v>20.2</v>
          </cell>
          <cell r="G8108">
            <v>20.2</v>
          </cell>
          <cell r="H8108">
            <v>20</v>
          </cell>
          <cell r="I8108">
            <v>19.3</v>
          </cell>
          <cell r="J8108">
            <v>17.97</v>
          </cell>
          <cell r="K8108">
            <v>38629000231</v>
          </cell>
          <cell r="M8108">
            <v>38629000231</v>
          </cell>
        </row>
        <row r="8109">
          <cell r="A8109">
            <v>38629000255</v>
          </cell>
          <cell r="B8109">
            <v>38629000255</v>
          </cell>
          <cell r="C8109" t="str">
            <v>ANIMALITOS LA MODERNA A GRANEL 6 KG</v>
          </cell>
          <cell r="D8109" t="str">
            <v>BTO</v>
          </cell>
          <cell r="F8109">
            <v>82.3</v>
          </cell>
          <cell r="G8109">
            <v>82.3</v>
          </cell>
          <cell r="H8109">
            <v>80.8</v>
          </cell>
          <cell r="I8109">
            <v>79.3</v>
          </cell>
          <cell r="J8109">
            <v>75.510000000000005</v>
          </cell>
          <cell r="K8109">
            <v>38629000255</v>
          </cell>
          <cell r="M8109">
            <v>38629000255</v>
          </cell>
        </row>
        <row r="8110">
          <cell r="A8110">
            <v>38629000316</v>
          </cell>
          <cell r="B8110">
            <v>38629000316</v>
          </cell>
          <cell r="C8110" t="str">
            <v>SAURIS MODERNA 10/27 GRS. COMBINADO</v>
          </cell>
          <cell r="D8110" t="str">
            <v>EXH</v>
          </cell>
          <cell r="F8110">
            <v>20.2</v>
          </cell>
          <cell r="G8110">
            <v>20.2</v>
          </cell>
          <cell r="H8110">
            <v>20</v>
          </cell>
          <cell r="I8110">
            <v>19.3</v>
          </cell>
          <cell r="J8110">
            <v>17.97</v>
          </cell>
          <cell r="K8110">
            <v>38629001160</v>
          </cell>
          <cell r="M8110">
            <v>38629000316</v>
          </cell>
        </row>
        <row r="8111">
          <cell r="A8111">
            <v>38629000569</v>
          </cell>
          <cell r="B8111">
            <v>38629000569</v>
          </cell>
          <cell r="C8111" t="str">
            <v>MODERNA BOMBON 200 GRS.</v>
          </cell>
          <cell r="D8111" t="str">
            <v>PZA</v>
          </cell>
          <cell r="F8111">
            <v>18.600000000000001</v>
          </cell>
          <cell r="G8111">
            <v>18.600000000000001</v>
          </cell>
          <cell r="H8111">
            <v>18.3</v>
          </cell>
          <cell r="I8111">
            <v>17.8</v>
          </cell>
          <cell r="J8111">
            <v>16.579999999999998</v>
          </cell>
          <cell r="K8111">
            <v>38629000569</v>
          </cell>
          <cell r="M8111">
            <v>38629000569</v>
          </cell>
        </row>
        <row r="8112">
          <cell r="A8112">
            <v>38629000576</v>
          </cell>
          <cell r="B8112">
            <v>38629000576</v>
          </cell>
          <cell r="C8112" t="str">
            <v>ANIMALITOS LA MODERNA 340 GRS.</v>
          </cell>
          <cell r="D8112" t="str">
            <v>PZA</v>
          </cell>
          <cell r="E8112">
            <v>160</v>
          </cell>
          <cell r="F8112">
            <v>15.9</v>
          </cell>
          <cell r="G8112">
            <v>15.9</v>
          </cell>
          <cell r="H8112">
            <v>15.7</v>
          </cell>
          <cell r="I8112">
            <v>15.3</v>
          </cell>
          <cell r="J8112">
            <v>13.72</v>
          </cell>
          <cell r="K8112">
            <v>38629000576</v>
          </cell>
          <cell r="M8112">
            <v>38629000576</v>
          </cell>
        </row>
        <row r="8113">
          <cell r="A8113">
            <v>38629000583</v>
          </cell>
          <cell r="B8113">
            <v>38629000583</v>
          </cell>
          <cell r="C8113" t="str">
            <v>MODERNA KANELIUX 330 GRS.</v>
          </cell>
          <cell r="D8113" t="str">
            <v>PAQ</v>
          </cell>
          <cell r="E8113">
            <v>29</v>
          </cell>
          <cell r="F8113">
            <v>23.3</v>
          </cell>
          <cell r="G8113">
            <v>23.3</v>
          </cell>
          <cell r="H8113">
            <v>23.1</v>
          </cell>
          <cell r="I8113">
            <v>22.4</v>
          </cell>
          <cell r="J8113">
            <v>21.31</v>
          </cell>
          <cell r="K8113">
            <v>38629000583</v>
          </cell>
          <cell r="M8113">
            <v>38629000583</v>
          </cell>
        </row>
        <row r="8114">
          <cell r="A8114">
            <v>38629000729</v>
          </cell>
          <cell r="B8114">
            <v>38629000729</v>
          </cell>
          <cell r="C8114" t="str">
            <v>MARIAS MODERNA MED 140 GRS. VAINILL</v>
          </cell>
          <cell r="D8114" t="str">
            <v>PZA</v>
          </cell>
          <cell r="E8114">
            <v>1210</v>
          </cell>
          <cell r="F8114">
            <v>7.9</v>
          </cell>
          <cell r="G8114">
            <v>7.9</v>
          </cell>
          <cell r="H8114">
            <v>7.7</v>
          </cell>
          <cell r="I8114">
            <v>7.5</v>
          </cell>
          <cell r="J8114">
            <v>6.47</v>
          </cell>
          <cell r="K8114">
            <v>3862900072</v>
          </cell>
          <cell r="M8114">
            <v>38629000729</v>
          </cell>
        </row>
        <row r="8115">
          <cell r="A8115">
            <v>38629000965</v>
          </cell>
          <cell r="B8115">
            <v>38629000965</v>
          </cell>
          <cell r="C8115" t="str">
            <v>MODERNA SALADAS 660 GRS.</v>
          </cell>
          <cell r="D8115" t="str">
            <v>PZA</v>
          </cell>
          <cell r="F8115">
            <v>13.9</v>
          </cell>
          <cell r="G8115">
            <v>13.9</v>
          </cell>
          <cell r="H8115">
            <v>13.9</v>
          </cell>
          <cell r="I8115">
            <v>13.9</v>
          </cell>
          <cell r="J8115">
            <v>12.09</v>
          </cell>
          <cell r="K8115">
            <v>3862900096</v>
          </cell>
          <cell r="M8115">
            <v>38629000965</v>
          </cell>
        </row>
        <row r="8116">
          <cell r="A8116">
            <v>38629001009</v>
          </cell>
          <cell r="B8116">
            <v>38629001009</v>
          </cell>
          <cell r="C8116" t="str">
            <v>SAURIS MODERNA 12/27 GRS. CHOCOLATE</v>
          </cell>
          <cell r="D8116" t="str">
            <v>EXH</v>
          </cell>
          <cell r="F8116">
            <v>20.2</v>
          </cell>
          <cell r="G8116">
            <v>20.2</v>
          </cell>
          <cell r="H8116">
            <v>20</v>
          </cell>
          <cell r="I8116">
            <v>19.3</v>
          </cell>
          <cell r="J8116">
            <v>17.97</v>
          </cell>
          <cell r="K8116">
            <v>3862900100</v>
          </cell>
          <cell r="M8116">
            <v>38629001009</v>
          </cell>
        </row>
        <row r="8117">
          <cell r="A8117">
            <v>38629001016</v>
          </cell>
          <cell r="B8117">
            <v>38629001016</v>
          </cell>
          <cell r="C8117" t="str">
            <v>PAQUETIN MODERNA 1 PIEZA &lt;VARIOS&gt;</v>
          </cell>
          <cell r="D8117" t="str">
            <v>PZA</v>
          </cell>
          <cell r="E8117">
            <v>149</v>
          </cell>
          <cell r="F8117">
            <v>4.5</v>
          </cell>
          <cell r="G8117">
            <v>4.5</v>
          </cell>
          <cell r="H8117">
            <v>4.5</v>
          </cell>
          <cell r="I8117">
            <v>4.5</v>
          </cell>
          <cell r="J8117">
            <v>3.47</v>
          </cell>
          <cell r="K8117">
            <v>38629001016</v>
          </cell>
          <cell r="M8117">
            <v>38629001016</v>
          </cell>
        </row>
        <row r="8118">
          <cell r="A8118">
            <v>38629001092</v>
          </cell>
          <cell r="B8118">
            <v>38629001092</v>
          </cell>
          <cell r="C8118" t="str">
            <v>MODERNA XTRABITES 32 GRS.</v>
          </cell>
          <cell r="D8118" t="str">
            <v>PZA</v>
          </cell>
          <cell r="E8118">
            <v>212</v>
          </cell>
          <cell r="F8118">
            <v>3.9</v>
          </cell>
          <cell r="G8118">
            <v>3.9</v>
          </cell>
          <cell r="H8118">
            <v>3.9</v>
          </cell>
          <cell r="I8118">
            <v>3.9</v>
          </cell>
          <cell r="J8118">
            <v>2.42</v>
          </cell>
          <cell r="K8118">
            <v>3862900109</v>
          </cell>
          <cell r="M8118">
            <v>38629001092</v>
          </cell>
        </row>
        <row r="8119">
          <cell r="A8119">
            <v>38629001108</v>
          </cell>
          <cell r="B8119">
            <v>38629001108</v>
          </cell>
          <cell r="C8119" t="str">
            <v>MODERNA XTRABITES 256 GRS.</v>
          </cell>
          <cell r="D8119" t="str">
            <v>PAQ</v>
          </cell>
          <cell r="E8119">
            <v>26.5</v>
          </cell>
          <cell r="F8119">
            <v>21</v>
          </cell>
          <cell r="G8119">
            <v>21</v>
          </cell>
          <cell r="H8119">
            <v>20.7</v>
          </cell>
          <cell r="I8119">
            <v>20.3</v>
          </cell>
          <cell r="J8119">
            <v>19.260000000000002</v>
          </cell>
          <cell r="K8119">
            <v>38629001108</v>
          </cell>
          <cell r="M8119">
            <v>38629001108</v>
          </cell>
        </row>
        <row r="8120">
          <cell r="A8120">
            <v>38629001153</v>
          </cell>
          <cell r="B8120">
            <v>38629001153</v>
          </cell>
          <cell r="C8120" t="str">
            <v>SAURIS MODERNA 12/27 GRS. VAINILLA</v>
          </cell>
          <cell r="D8120" t="str">
            <v>EXH</v>
          </cell>
          <cell r="F8120">
            <v>20.2</v>
          </cell>
          <cell r="G8120">
            <v>20.2</v>
          </cell>
          <cell r="H8120">
            <v>20</v>
          </cell>
          <cell r="I8120">
            <v>19.3</v>
          </cell>
          <cell r="J8120">
            <v>17.97</v>
          </cell>
          <cell r="K8120">
            <v>3862900115</v>
          </cell>
          <cell r="M8120">
            <v>38629001153</v>
          </cell>
        </row>
        <row r="8121">
          <cell r="A8121">
            <v>38629001221</v>
          </cell>
          <cell r="B8121">
            <v>38629001221</v>
          </cell>
          <cell r="C8121" t="str">
            <v>SAURIS MODERNA 12/27 GRS. PI¥A</v>
          </cell>
          <cell r="D8121" t="str">
            <v>EXH</v>
          </cell>
          <cell r="F8121">
            <v>20.2</v>
          </cell>
          <cell r="G8121">
            <v>20.2</v>
          </cell>
          <cell r="H8121">
            <v>20</v>
          </cell>
          <cell r="I8121">
            <v>19.3</v>
          </cell>
          <cell r="J8121">
            <v>17.97</v>
          </cell>
          <cell r="K8121">
            <v>3862900122</v>
          </cell>
          <cell r="M8121">
            <v>38629001221</v>
          </cell>
        </row>
        <row r="8122">
          <cell r="A8122">
            <v>38629001627</v>
          </cell>
          <cell r="B8122">
            <v>38629001627</v>
          </cell>
          <cell r="C8122" t="str">
            <v>MODERNA POLVORON DE NUEZ 200 GRS.</v>
          </cell>
          <cell r="D8122" t="str">
            <v>PZA</v>
          </cell>
          <cell r="F8122">
            <v>17.3</v>
          </cell>
          <cell r="G8122">
            <v>17.3</v>
          </cell>
          <cell r="H8122">
            <v>16.8</v>
          </cell>
          <cell r="I8122">
            <v>16.399999999999999</v>
          </cell>
          <cell r="J8122">
            <v>15.13</v>
          </cell>
          <cell r="K8122">
            <v>38629001627</v>
          </cell>
          <cell r="M8122">
            <v>38629001627</v>
          </cell>
        </row>
        <row r="8123">
          <cell r="A8123">
            <v>38629001658</v>
          </cell>
          <cell r="B8123">
            <v>38629001658</v>
          </cell>
          <cell r="C8123" t="str">
            <v>MODERNA 3 EST POLVORON DE NUEZ 454</v>
          </cell>
          <cell r="D8123" t="str">
            <v>PZA</v>
          </cell>
          <cell r="F8123">
            <v>36.700000000000003</v>
          </cell>
          <cell r="G8123">
            <v>36.700000000000003</v>
          </cell>
          <cell r="H8123">
            <v>36</v>
          </cell>
          <cell r="I8123">
            <v>35</v>
          </cell>
          <cell r="J8123">
            <v>32.71</v>
          </cell>
          <cell r="K8123">
            <v>3862900165</v>
          </cell>
          <cell r="M8123">
            <v>38629001658</v>
          </cell>
        </row>
        <row r="8124">
          <cell r="A8124">
            <v>38629001696</v>
          </cell>
          <cell r="B8124">
            <v>38629001696</v>
          </cell>
          <cell r="C8124" t="str">
            <v>MARIAS MODERNA VAINILLA 170 GRS.</v>
          </cell>
          <cell r="D8124" t="str">
            <v>PZA</v>
          </cell>
          <cell r="E8124">
            <v>3543</v>
          </cell>
          <cell r="F8124">
            <v>8.9</v>
          </cell>
          <cell r="G8124">
            <v>8.9</v>
          </cell>
          <cell r="H8124">
            <v>8.6999999999999993</v>
          </cell>
          <cell r="I8124">
            <v>8.5</v>
          </cell>
          <cell r="J8124">
            <v>7.48</v>
          </cell>
          <cell r="K8124">
            <v>38629003621</v>
          </cell>
          <cell r="M8124">
            <v>38629001696</v>
          </cell>
        </row>
        <row r="8125">
          <cell r="A8125">
            <v>38629001702</v>
          </cell>
          <cell r="B8125">
            <v>38629001702</v>
          </cell>
          <cell r="C8125" t="str">
            <v>MODERNA MARIANITAS NUEZ 185 GRS.</v>
          </cell>
          <cell r="D8125" t="str">
            <v>PZA</v>
          </cell>
          <cell r="E8125">
            <v>72</v>
          </cell>
          <cell r="F8125">
            <v>9.5</v>
          </cell>
          <cell r="G8125">
            <v>9.5</v>
          </cell>
          <cell r="H8125">
            <v>9.4</v>
          </cell>
          <cell r="I8125">
            <v>9.1</v>
          </cell>
          <cell r="J8125">
            <v>8.3000000000000007</v>
          </cell>
          <cell r="K8125">
            <v>3862900170</v>
          </cell>
          <cell r="M8125">
            <v>38629001702</v>
          </cell>
        </row>
        <row r="8126">
          <cell r="A8126">
            <v>38629001726</v>
          </cell>
          <cell r="B8126">
            <v>38629001726</v>
          </cell>
          <cell r="C8126" t="str">
            <v>MODERNA KANELIUX 33 GRS.</v>
          </cell>
          <cell r="D8126" t="str">
            <v>PZA</v>
          </cell>
          <cell r="E8126">
            <v>290</v>
          </cell>
          <cell r="F8126">
            <v>3.5</v>
          </cell>
          <cell r="G8126">
            <v>3.5</v>
          </cell>
          <cell r="H8126">
            <v>3.5</v>
          </cell>
          <cell r="I8126">
            <v>3.5</v>
          </cell>
          <cell r="J8126">
            <v>2.14</v>
          </cell>
          <cell r="K8126">
            <v>3862900172</v>
          </cell>
          <cell r="M8126">
            <v>38629001726</v>
          </cell>
        </row>
        <row r="8127">
          <cell r="A8127">
            <v>38629001801</v>
          </cell>
          <cell r="B8127">
            <v>38629001801</v>
          </cell>
          <cell r="C8127" t="str">
            <v>MODERNA XTRANIEVES 17 GRS. FRESA</v>
          </cell>
          <cell r="D8127" t="str">
            <v>PZA</v>
          </cell>
          <cell r="F8127">
            <v>1.8</v>
          </cell>
          <cell r="G8127">
            <v>1.8</v>
          </cell>
          <cell r="H8127">
            <v>1.8</v>
          </cell>
          <cell r="I8127">
            <v>1.8</v>
          </cell>
          <cell r="J8127">
            <v>1.18</v>
          </cell>
          <cell r="K8127">
            <v>3862900180</v>
          </cell>
          <cell r="M8127">
            <v>38629001801</v>
          </cell>
        </row>
        <row r="8128">
          <cell r="A8128">
            <v>38629001818</v>
          </cell>
          <cell r="B8128">
            <v>38629001818</v>
          </cell>
          <cell r="C8128" t="str">
            <v>MODERNA XTRANIEVES 306 GRS. FRESA</v>
          </cell>
          <cell r="D8128" t="str">
            <v>PAQ</v>
          </cell>
          <cell r="F8128">
            <v>23.1</v>
          </cell>
          <cell r="G8128">
            <v>23.1</v>
          </cell>
          <cell r="H8128">
            <v>22.7</v>
          </cell>
          <cell r="I8128">
            <v>22.2</v>
          </cell>
          <cell r="J8128">
            <v>21.14</v>
          </cell>
          <cell r="K8128">
            <v>38629001818</v>
          </cell>
          <cell r="M8128">
            <v>38629001818</v>
          </cell>
        </row>
        <row r="8129">
          <cell r="A8129">
            <v>38629001825</v>
          </cell>
          <cell r="B8129">
            <v>38629001825</v>
          </cell>
          <cell r="C8129" t="str">
            <v>MODERNA XTRANIEVES 17 GRS. VAINILLA</v>
          </cell>
          <cell r="D8129" t="str">
            <v>PZA</v>
          </cell>
          <cell r="F8129">
            <v>1.8</v>
          </cell>
          <cell r="G8129">
            <v>1.8</v>
          </cell>
          <cell r="H8129">
            <v>1.8</v>
          </cell>
          <cell r="I8129">
            <v>1.8</v>
          </cell>
          <cell r="J8129">
            <v>1.18</v>
          </cell>
          <cell r="K8129">
            <v>3862900182</v>
          </cell>
          <cell r="M8129">
            <v>38629001825</v>
          </cell>
        </row>
        <row r="8130">
          <cell r="A8130" t="str">
            <v xml:space="preserve"> </v>
          </cell>
          <cell r="B8130" t="str">
            <v>_x000C_cei-029u-2.6</v>
          </cell>
          <cell r="E8130" t="str">
            <v>CEDIS ABA</v>
          </cell>
          <cell r="F8130" t="str">
            <v>RROTES AZTEC</v>
          </cell>
          <cell r="G8130" t="str">
            <v>A</v>
          </cell>
          <cell r="K8130" t="str">
            <v>Hoja :  130</v>
          </cell>
          <cell r="M8130" t="str">
            <v xml:space="preserve"> </v>
          </cell>
        </row>
        <row r="8131">
          <cell r="A8131">
            <v>0</v>
          </cell>
          <cell r="M8131">
            <v>0</v>
          </cell>
        </row>
        <row r="8132">
          <cell r="A8132" t="str">
            <v xml:space="preserve"> </v>
          </cell>
          <cell r="B8132" t="str">
            <v>Por codigo</v>
          </cell>
          <cell r="E8132" t="str">
            <v>LISTA DE PREC</v>
          </cell>
          <cell r="F8132" t="str">
            <v>IOS CON EXIS</v>
          </cell>
          <cell r="G8132" t="str">
            <v>TENCIA</v>
          </cell>
          <cell r="K8132" t="str">
            <v>Fecha : 22/Mar/22</v>
          </cell>
          <cell r="M8132" t="str">
            <v xml:space="preserve"> </v>
          </cell>
        </row>
        <row r="8133">
          <cell r="A8133" t="str">
            <v xml:space="preserve"> </v>
          </cell>
          <cell r="B8133" t="str">
            <v>-----------------</v>
          </cell>
          <cell r="C8133" t="str">
            <v>-----------------------------------</v>
          </cell>
          <cell r="D8133" t="str">
            <v>----</v>
          </cell>
          <cell r="E8133" t="str">
            <v>----------------</v>
          </cell>
          <cell r="F8133" t="str">
            <v>------------</v>
          </cell>
          <cell r="G8133" t="str">
            <v>-----------</v>
          </cell>
          <cell r="H8133" t="str">
            <v>------------</v>
          </cell>
          <cell r="I8133" t="str">
            <v>------------</v>
          </cell>
          <cell r="J8133" t="str">
            <v>----------</v>
          </cell>
          <cell r="K8133" t="str">
            <v>-------------------</v>
          </cell>
          <cell r="M8133" t="str">
            <v xml:space="preserve"> </v>
          </cell>
        </row>
        <row r="8134">
          <cell r="A8134" t="str">
            <v xml:space="preserve"> </v>
          </cell>
          <cell r="B8134" t="str">
            <v>Codigo</v>
          </cell>
          <cell r="C8134" t="str">
            <v>Descripcion</v>
          </cell>
          <cell r="D8134" t="str">
            <v>U.M.</v>
          </cell>
          <cell r="E8134" t="str">
            <v>Existencia</v>
          </cell>
          <cell r="F8134" t="str">
            <v>Precio 1</v>
          </cell>
          <cell r="G8134" t="str">
            <v>Precio 2</v>
          </cell>
          <cell r="H8134" t="str">
            <v>Precio 3</v>
          </cell>
          <cell r="I8134" t="str">
            <v>Precio 4</v>
          </cell>
          <cell r="J8134" t="str">
            <v>Precio</v>
          </cell>
          <cell r="K8134">
            <v>5</v>
          </cell>
          <cell r="M8134" t="str">
            <v xml:space="preserve"> </v>
          </cell>
        </row>
        <row r="8135">
          <cell r="A8135" t="str">
            <v xml:space="preserve"> </v>
          </cell>
          <cell r="B8135" t="str">
            <v>-----------------</v>
          </cell>
          <cell r="C8135" t="str">
            <v>-----------------------------------</v>
          </cell>
          <cell r="D8135" t="str">
            <v>----</v>
          </cell>
          <cell r="E8135" t="str">
            <v>----------------</v>
          </cell>
          <cell r="F8135" t="str">
            <v>------------</v>
          </cell>
          <cell r="G8135" t="str">
            <v>-----------</v>
          </cell>
          <cell r="H8135" t="str">
            <v>------------</v>
          </cell>
          <cell r="I8135" t="str">
            <v>------------</v>
          </cell>
          <cell r="J8135" t="str">
            <v>----------</v>
          </cell>
          <cell r="K8135" t="str">
            <v>-------------------</v>
          </cell>
          <cell r="M8135" t="str">
            <v xml:space="preserve"> </v>
          </cell>
        </row>
        <row r="8136">
          <cell r="A8136">
            <v>38629001832</v>
          </cell>
          <cell r="B8136">
            <v>38629001832</v>
          </cell>
          <cell r="C8136" t="str">
            <v>MODERNA XTRANIEVES 306 GRS. VAINILL</v>
          </cell>
          <cell r="D8136" t="str">
            <v>PAQ</v>
          </cell>
          <cell r="F8136">
            <v>23.1</v>
          </cell>
          <cell r="G8136">
            <v>23.1</v>
          </cell>
          <cell r="H8136">
            <v>22.7</v>
          </cell>
          <cell r="I8136">
            <v>22.2</v>
          </cell>
          <cell r="J8136">
            <v>21.14</v>
          </cell>
          <cell r="K8136">
            <v>38629001832</v>
          </cell>
          <cell r="M8136">
            <v>38629001832</v>
          </cell>
        </row>
        <row r="8137">
          <cell r="A8137">
            <v>38629001849</v>
          </cell>
          <cell r="B8137">
            <v>38629001849</v>
          </cell>
          <cell r="C8137" t="str">
            <v>MODERNA XTRANIEVES 17 GRS. CHOCOLAT</v>
          </cell>
          <cell r="D8137" t="str">
            <v>PZA</v>
          </cell>
          <cell r="F8137">
            <v>1.8</v>
          </cell>
          <cell r="G8137">
            <v>1.8</v>
          </cell>
          <cell r="H8137">
            <v>1.8</v>
          </cell>
          <cell r="I8137">
            <v>1.8</v>
          </cell>
          <cell r="J8137">
            <v>1.18</v>
          </cell>
          <cell r="K8137">
            <v>3862900184</v>
          </cell>
          <cell r="M8137">
            <v>38629001849</v>
          </cell>
        </row>
        <row r="8138">
          <cell r="A8138">
            <v>38629001856</v>
          </cell>
          <cell r="B8138">
            <v>38629001856</v>
          </cell>
          <cell r="C8138" t="str">
            <v>MODERNA XTRANIEVES 306 GRS. CHOCOLA</v>
          </cell>
          <cell r="D8138" t="str">
            <v>PAQ</v>
          </cell>
          <cell r="F8138">
            <v>23.1</v>
          </cell>
          <cell r="G8138">
            <v>23.1</v>
          </cell>
          <cell r="H8138">
            <v>22.7</v>
          </cell>
          <cell r="I8138">
            <v>22.2</v>
          </cell>
          <cell r="J8138">
            <v>21.14</v>
          </cell>
          <cell r="K8138">
            <v>38629001856</v>
          </cell>
          <cell r="M8138">
            <v>38629001856</v>
          </cell>
        </row>
        <row r="8139">
          <cell r="A8139">
            <v>38629001900</v>
          </cell>
          <cell r="B8139">
            <v>38629001900</v>
          </cell>
          <cell r="C8139" t="str">
            <v>SAURIS MODERNA 12/27 GRS. NAPOLITAN</v>
          </cell>
          <cell r="D8139" t="str">
            <v>EXH</v>
          </cell>
          <cell r="E8139">
            <v>1</v>
          </cell>
          <cell r="F8139">
            <v>20.2</v>
          </cell>
          <cell r="G8139">
            <v>20.2</v>
          </cell>
          <cell r="H8139">
            <v>20</v>
          </cell>
          <cell r="I8139">
            <v>19.3</v>
          </cell>
          <cell r="J8139">
            <v>17.97</v>
          </cell>
          <cell r="K8139">
            <v>3862900190</v>
          </cell>
          <cell r="M8139">
            <v>38629001900</v>
          </cell>
        </row>
        <row r="8140">
          <cell r="A8140">
            <v>38629002037</v>
          </cell>
          <cell r="B8140">
            <v>38629002037</v>
          </cell>
          <cell r="C8140" t="str">
            <v>SAURIS MODERNA 12/27 GRS. CACAHUATE</v>
          </cell>
          <cell r="D8140" t="str">
            <v>EXH</v>
          </cell>
          <cell r="F8140">
            <v>20.2</v>
          </cell>
          <cell r="G8140">
            <v>20.2</v>
          </cell>
          <cell r="H8140">
            <v>20</v>
          </cell>
          <cell r="I8140">
            <v>19.3</v>
          </cell>
          <cell r="J8140">
            <v>17.97</v>
          </cell>
          <cell r="K8140">
            <v>3862900203</v>
          </cell>
          <cell r="M8140">
            <v>38629002037</v>
          </cell>
        </row>
        <row r="8141">
          <cell r="A8141">
            <v>38629002068</v>
          </cell>
          <cell r="B8141">
            <v>38629002068</v>
          </cell>
          <cell r="C8141" t="str">
            <v>MODERNA MARIANITAS COCO 185 GRS.</v>
          </cell>
          <cell r="D8141" t="str">
            <v>PZA</v>
          </cell>
          <cell r="E8141">
            <v>120</v>
          </cell>
          <cell r="F8141">
            <v>9.5</v>
          </cell>
          <cell r="G8141">
            <v>9.5</v>
          </cell>
          <cell r="H8141">
            <v>9.4</v>
          </cell>
          <cell r="I8141">
            <v>9.1</v>
          </cell>
          <cell r="J8141">
            <v>8.3000000000000007</v>
          </cell>
          <cell r="K8141">
            <v>3862900206</v>
          </cell>
          <cell r="M8141">
            <v>38629002068</v>
          </cell>
        </row>
        <row r="8142">
          <cell r="A8142">
            <v>38629002075</v>
          </cell>
          <cell r="B8142">
            <v>38629002075</v>
          </cell>
          <cell r="C8142" t="str">
            <v>MODERNA MARIANITAS NARANJA 185 GRS.</v>
          </cell>
          <cell r="D8142" t="str">
            <v>PZA</v>
          </cell>
          <cell r="E8142">
            <v>1660</v>
          </cell>
          <cell r="F8142">
            <v>9.5</v>
          </cell>
          <cell r="G8142">
            <v>9.5</v>
          </cell>
          <cell r="H8142">
            <v>9.4</v>
          </cell>
          <cell r="I8142">
            <v>9.1</v>
          </cell>
          <cell r="J8142">
            <v>8.3000000000000007</v>
          </cell>
          <cell r="K8142">
            <v>3862900207</v>
          </cell>
          <cell r="M8142">
            <v>38629002075</v>
          </cell>
        </row>
        <row r="8143">
          <cell r="A8143">
            <v>38629002136</v>
          </cell>
          <cell r="B8143">
            <v>38629002136</v>
          </cell>
          <cell r="C8143" t="str">
            <v>SAURIS MODERNA XTREM 248 GRS. CITRU</v>
          </cell>
          <cell r="D8143" t="str">
            <v>PZA</v>
          </cell>
          <cell r="F8143">
            <v>7.9</v>
          </cell>
          <cell r="G8143">
            <v>7.9</v>
          </cell>
          <cell r="H8143">
            <v>7.9</v>
          </cell>
          <cell r="I8143">
            <v>7.9</v>
          </cell>
          <cell r="J8143">
            <v>7.09</v>
          </cell>
          <cell r="K8143">
            <v>38629002136</v>
          </cell>
          <cell r="M8143">
            <v>38629002136</v>
          </cell>
        </row>
        <row r="8144">
          <cell r="A8144">
            <v>38629002266</v>
          </cell>
          <cell r="B8144">
            <v>38629002266</v>
          </cell>
          <cell r="C8144" t="str">
            <v>SUPREMAS TRES ESTRELLAS 360 GRS.</v>
          </cell>
          <cell r="D8144" t="str">
            <v>PZA</v>
          </cell>
          <cell r="F8144">
            <v>28.5</v>
          </cell>
          <cell r="G8144">
            <v>28.5</v>
          </cell>
          <cell r="H8144">
            <v>28</v>
          </cell>
          <cell r="I8144">
            <v>27.2</v>
          </cell>
          <cell r="J8144">
            <v>25.41</v>
          </cell>
          <cell r="K8144">
            <v>38629002266</v>
          </cell>
          <cell r="M8144">
            <v>38629002266</v>
          </cell>
        </row>
        <row r="8145">
          <cell r="A8145">
            <v>38629002365</v>
          </cell>
          <cell r="B8145">
            <v>38629002365</v>
          </cell>
          <cell r="C8145" t="str">
            <v>TROYANAS 3 ESTRELLAS 80 G. COMBINAD</v>
          </cell>
          <cell r="D8145" t="str">
            <v>PAQ</v>
          </cell>
          <cell r="E8145">
            <v>8</v>
          </cell>
          <cell r="F8145">
            <v>6.5</v>
          </cell>
          <cell r="G8145">
            <v>6.5</v>
          </cell>
          <cell r="H8145">
            <v>6.3</v>
          </cell>
          <cell r="I8145">
            <v>6.1</v>
          </cell>
          <cell r="J8145">
            <v>5.5</v>
          </cell>
          <cell r="K8145">
            <v>38629002365</v>
          </cell>
          <cell r="M8145">
            <v>38629002365</v>
          </cell>
        </row>
        <row r="8146">
          <cell r="A8146">
            <v>38629002389</v>
          </cell>
          <cell r="B8146">
            <v>38629002389</v>
          </cell>
          <cell r="C8146" t="str">
            <v>TROYANAS 3 ESTRELLAS 80 G. NUEZ</v>
          </cell>
          <cell r="D8146" t="str">
            <v>PAQ</v>
          </cell>
          <cell r="E8146">
            <v>352</v>
          </cell>
          <cell r="F8146">
            <v>6.5</v>
          </cell>
          <cell r="G8146">
            <v>6.5</v>
          </cell>
          <cell r="H8146">
            <v>6.3</v>
          </cell>
          <cell r="I8146">
            <v>6.1</v>
          </cell>
          <cell r="J8146">
            <v>5.5</v>
          </cell>
          <cell r="K8146">
            <v>38629002389</v>
          </cell>
          <cell r="M8146">
            <v>38629002389</v>
          </cell>
        </row>
        <row r="8147">
          <cell r="A8147">
            <v>38629002488</v>
          </cell>
          <cell r="B8147">
            <v>38629002488</v>
          </cell>
          <cell r="C8147" t="str">
            <v>TROYANAS 3 ESTRELLAS 80 G. VAINILLA</v>
          </cell>
          <cell r="D8147" t="str">
            <v>PAQ</v>
          </cell>
          <cell r="E8147">
            <v>160</v>
          </cell>
          <cell r="F8147">
            <v>6.5</v>
          </cell>
          <cell r="G8147">
            <v>6.5</v>
          </cell>
          <cell r="H8147">
            <v>6.3</v>
          </cell>
          <cell r="I8147">
            <v>6.1</v>
          </cell>
          <cell r="J8147">
            <v>5.5</v>
          </cell>
          <cell r="K8147">
            <v>38629002488</v>
          </cell>
          <cell r="M8147">
            <v>38629002488</v>
          </cell>
        </row>
        <row r="8148">
          <cell r="A8148">
            <v>38629002495</v>
          </cell>
          <cell r="B8148">
            <v>38629002495</v>
          </cell>
          <cell r="C8148" t="str">
            <v>TROYANAS 3 ESTRELLAS 480 G. VAINILL</v>
          </cell>
          <cell r="D8148" t="str">
            <v>PZA</v>
          </cell>
          <cell r="F8148">
            <v>32.5</v>
          </cell>
          <cell r="G8148">
            <v>32.5</v>
          </cell>
          <cell r="H8148">
            <v>32</v>
          </cell>
          <cell r="I8148">
            <v>31.5</v>
          </cell>
          <cell r="J8148">
            <v>28.56</v>
          </cell>
          <cell r="K8148">
            <v>38629002495</v>
          </cell>
          <cell r="M8148">
            <v>38629002495</v>
          </cell>
        </row>
        <row r="8149">
          <cell r="A8149">
            <v>38629002716</v>
          </cell>
          <cell r="B8149">
            <v>38629002716</v>
          </cell>
          <cell r="C8149" t="str">
            <v>MODERNA MARIANITAS VAINILLA 185 GRS</v>
          </cell>
          <cell r="D8149" t="str">
            <v>PZA</v>
          </cell>
          <cell r="E8149">
            <v>400</v>
          </cell>
          <cell r="F8149">
            <v>9.5</v>
          </cell>
          <cell r="G8149">
            <v>9.5</v>
          </cell>
          <cell r="H8149">
            <v>9.4</v>
          </cell>
          <cell r="I8149">
            <v>9.1</v>
          </cell>
          <cell r="J8149">
            <v>8.3000000000000007</v>
          </cell>
          <cell r="K8149">
            <v>38629002716</v>
          </cell>
          <cell r="M8149">
            <v>38629002716</v>
          </cell>
        </row>
        <row r="8150">
          <cell r="A8150">
            <v>38629002747</v>
          </cell>
          <cell r="B8150">
            <v>38629002747</v>
          </cell>
          <cell r="C8150" t="str">
            <v>MODERNA RIKIS ROLLO 95 GRS.</v>
          </cell>
          <cell r="D8150" t="str">
            <v>PZA</v>
          </cell>
          <cell r="E8150">
            <v>40</v>
          </cell>
          <cell r="F8150">
            <v>7.6</v>
          </cell>
          <cell r="G8150">
            <v>7.6</v>
          </cell>
          <cell r="H8150">
            <v>7.5</v>
          </cell>
          <cell r="I8150">
            <v>7.4</v>
          </cell>
          <cell r="J8150">
            <v>6.5</v>
          </cell>
          <cell r="K8150">
            <v>38629002747</v>
          </cell>
          <cell r="M8150">
            <v>38629002747</v>
          </cell>
        </row>
        <row r="8151">
          <cell r="A8151">
            <v>38629002792</v>
          </cell>
          <cell r="B8151">
            <v>38629002792</v>
          </cell>
          <cell r="C8151" t="str">
            <v>MODERNA XCREAM 220 GRS. FRESA</v>
          </cell>
          <cell r="D8151" t="str">
            <v>PZA</v>
          </cell>
          <cell r="F8151">
            <v>20.6</v>
          </cell>
          <cell r="G8151">
            <v>20.6</v>
          </cell>
          <cell r="H8151">
            <v>20.3</v>
          </cell>
          <cell r="I8151">
            <v>19.7</v>
          </cell>
          <cell r="J8151">
            <v>18.38</v>
          </cell>
          <cell r="K8151">
            <v>38629002792</v>
          </cell>
          <cell r="M8151">
            <v>38629002792</v>
          </cell>
        </row>
        <row r="8152">
          <cell r="A8152">
            <v>38629002808</v>
          </cell>
          <cell r="B8152">
            <v>38629002808</v>
          </cell>
          <cell r="C8152" t="str">
            <v>MODERNA XCREAM 220 GRS. VAINILLA</v>
          </cell>
          <cell r="D8152" t="str">
            <v>PZA</v>
          </cell>
          <cell r="F8152">
            <v>20.6</v>
          </cell>
          <cell r="G8152">
            <v>20.6</v>
          </cell>
          <cell r="H8152">
            <v>20.3</v>
          </cell>
          <cell r="I8152">
            <v>19.7</v>
          </cell>
          <cell r="J8152">
            <v>18.38</v>
          </cell>
          <cell r="K8152">
            <v>38629002808</v>
          </cell>
          <cell r="M8152">
            <v>38629002808</v>
          </cell>
        </row>
        <row r="8153">
          <cell r="A8153">
            <v>38629002815</v>
          </cell>
          <cell r="B8153">
            <v>38629002815</v>
          </cell>
          <cell r="C8153" t="str">
            <v>MODERNA XCREAM 220 GRS. CHOCOLATE</v>
          </cell>
          <cell r="D8153" t="str">
            <v>PZA</v>
          </cell>
          <cell r="F8153">
            <v>20.6</v>
          </cell>
          <cell r="G8153">
            <v>20.6</v>
          </cell>
          <cell r="H8153">
            <v>20.3</v>
          </cell>
          <cell r="I8153">
            <v>19.7</v>
          </cell>
          <cell r="J8153">
            <v>18.38</v>
          </cell>
          <cell r="K8153">
            <v>38629002815</v>
          </cell>
          <cell r="M8153">
            <v>38629002815</v>
          </cell>
        </row>
        <row r="8154">
          <cell r="A8154">
            <v>38629003133</v>
          </cell>
          <cell r="B8154">
            <v>38629003133</v>
          </cell>
          <cell r="C8154" t="str">
            <v>MODERNA ANIMALITOS 750 GRS.</v>
          </cell>
          <cell r="D8154" t="str">
            <v>PZA</v>
          </cell>
          <cell r="F8154">
            <v>23.5</v>
          </cell>
          <cell r="G8154">
            <v>23.5</v>
          </cell>
          <cell r="H8154">
            <v>23</v>
          </cell>
          <cell r="I8154">
            <v>22.5</v>
          </cell>
          <cell r="J8154">
            <v>20.87</v>
          </cell>
          <cell r="K8154">
            <v>38629003133</v>
          </cell>
          <cell r="M8154">
            <v>38629003133</v>
          </cell>
        </row>
        <row r="8155">
          <cell r="A8155">
            <v>38629003140</v>
          </cell>
          <cell r="B8155">
            <v>38629003140</v>
          </cell>
          <cell r="C8155" t="str">
            <v>SAURIS MODERNA 6/27 GRS. COMBINADO</v>
          </cell>
          <cell r="D8155" t="str">
            <v>PAQ</v>
          </cell>
          <cell r="F8155">
            <v>10</v>
          </cell>
          <cell r="G8155">
            <v>10</v>
          </cell>
          <cell r="H8155">
            <v>10</v>
          </cell>
          <cell r="I8155">
            <v>10</v>
          </cell>
          <cell r="J8155">
            <v>7.54</v>
          </cell>
          <cell r="K8155">
            <v>38629003140</v>
          </cell>
          <cell r="M8155">
            <v>38629003140</v>
          </cell>
        </row>
        <row r="8156">
          <cell r="A8156">
            <v>38629003157</v>
          </cell>
          <cell r="B8156">
            <v>38629003157</v>
          </cell>
          <cell r="C8156" t="str">
            <v>MODERNA 3 EST CHOCO KRUNCH 210 GRS.</v>
          </cell>
          <cell r="D8156" t="str">
            <v>PZA</v>
          </cell>
          <cell r="F8156">
            <v>15.7</v>
          </cell>
          <cell r="G8156">
            <v>15.7</v>
          </cell>
          <cell r="H8156">
            <v>15.3</v>
          </cell>
          <cell r="I8156">
            <v>15</v>
          </cell>
          <cell r="J8156">
            <v>13.9</v>
          </cell>
          <cell r="K8156">
            <v>38629003157</v>
          </cell>
          <cell r="M8156">
            <v>38629003157</v>
          </cell>
        </row>
        <row r="8157">
          <cell r="A8157">
            <v>38629003171</v>
          </cell>
          <cell r="B8157">
            <v>38629003171</v>
          </cell>
          <cell r="C8157" t="str">
            <v>POLVORONES NUEZ TRES ESTRELLAS 210</v>
          </cell>
          <cell r="D8157" t="str">
            <v>PZA</v>
          </cell>
          <cell r="F8157">
            <v>17</v>
          </cell>
          <cell r="G8157">
            <v>17</v>
          </cell>
          <cell r="H8157">
            <v>16.7</v>
          </cell>
          <cell r="I8157">
            <v>16.2</v>
          </cell>
          <cell r="J8157">
            <v>15.14</v>
          </cell>
          <cell r="K8157">
            <v>38629003171</v>
          </cell>
          <cell r="M8157">
            <v>38629003171</v>
          </cell>
        </row>
        <row r="8158">
          <cell r="A8158">
            <v>38629003201</v>
          </cell>
          <cell r="B8158">
            <v>38629003201</v>
          </cell>
          <cell r="C8158" t="str">
            <v>MODERNA SAURIS BOMBON 140 GRS.</v>
          </cell>
          <cell r="D8158" t="str">
            <v>PZA</v>
          </cell>
          <cell r="F8158">
            <v>13.6</v>
          </cell>
          <cell r="G8158">
            <v>13.6</v>
          </cell>
          <cell r="H8158">
            <v>13.4</v>
          </cell>
          <cell r="I8158">
            <v>13</v>
          </cell>
          <cell r="J8158">
            <v>11.7</v>
          </cell>
          <cell r="K8158">
            <v>38629003201</v>
          </cell>
          <cell r="M8158">
            <v>38629003201</v>
          </cell>
        </row>
        <row r="8159">
          <cell r="A8159">
            <v>38629003218</v>
          </cell>
          <cell r="B8159">
            <v>38629003218</v>
          </cell>
          <cell r="C8159" t="str">
            <v>MODERNA MARIANITAS CARAMEL 185 GRS.</v>
          </cell>
          <cell r="D8159" t="str">
            <v>PZA</v>
          </cell>
          <cell r="E8159">
            <v>640</v>
          </cell>
          <cell r="F8159">
            <v>9.5</v>
          </cell>
          <cell r="G8159">
            <v>9.5</v>
          </cell>
          <cell r="H8159">
            <v>9.4</v>
          </cell>
          <cell r="I8159">
            <v>9.1</v>
          </cell>
          <cell r="J8159">
            <v>8.3000000000000007</v>
          </cell>
          <cell r="K8159">
            <v>38629003218</v>
          </cell>
          <cell r="M8159">
            <v>38629003218</v>
          </cell>
        </row>
        <row r="8160">
          <cell r="A8160">
            <v>38629003225</v>
          </cell>
          <cell r="B8160">
            <v>38629003225</v>
          </cell>
          <cell r="C8160" t="str">
            <v>MODERNA MARIANITAS CHOCOLATE 185 GR</v>
          </cell>
          <cell r="D8160" t="str">
            <v>PZA</v>
          </cell>
          <cell r="E8160">
            <v>240</v>
          </cell>
          <cell r="F8160">
            <v>9.5</v>
          </cell>
          <cell r="G8160">
            <v>9.5</v>
          </cell>
          <cell r="H8160">
            <v>9.4</v>
          </cell>
          <cell r="I8160">
            <v>9.1</v>
          </cell>
          <cell r="J8160">
            <v>8.3000000000000007</v>
          </cell>
          <cell r="K8160">
            <v>38629003225</v>
          </cell>
          <cell r="M8160">
            <v>38629003225</v>
          </cell>
        </row>
        <row r="8161">
          <cell r="A8161">
            <v>38629003287</v>
          </cell>
          <cell r="B8161">
            <v>38629003287</v>
          </cell>
          <cell r="C8161" t="str">
            <v>ANIMALITOS LA MODERNA CHOCOLATE 340</v>
          </cell>
          <cell r="D8161" t="str">
            <v>PZA</v>
          </cell>
          <cell r="E8161">
            <v>100</v>
          </cell>
          <cell r="F8161">
            <v>18.600000000000001</v>
          </cell>
          <cell r="G8161">
            <v>18.600000000000001</v>
          </cell>
          <cell r="H8161">
            <v>18.3</v>
          </cell>
          <cell r="I8161">
            <v>17.8</v>
          </cell>
          <cell r="J8161">
            <v>16.579999999999998</v>
          </cell>
          <cell r="K8161">
            <v>38629003287</v>
          </cell>
          <cell r="M8161">
            <v>38629003287</v>
          </cell>
        </row>
        <row r="8162">
          <cell r="A8162">
            <v>38629003300</v>
          </cell>
          <cell r="B8162">
            <v>38629003300</v>
          </cell>
          <cell r="C8162" t="str">
            <v>MODERNA BOMBON UNICORNIO 140 GRS.</v>
          </cell>
          <cell r="D8162" t="str">
            <v>PZA</v>
          </cell>
          <cell r="E8162">
            <v>38</v>
          </cell>
          <cell r="F8162">
            <v>13.5</v>
          </cell>
          <cell r="G8162">
            <v>13.5</v>
          </cell>
          <cell r="H8162">
            <v>13.3</v>
          </cell>
          <cell r="I8162">
            <v>12.9</v>
          </cell>
          <cell r="J8162">
            <v>11.62</v>
          </cell>
          <cell r="K8162">
            <v>38629003300</v>
          </cell>
          <cell r="M8162">
            <v>38629003300</v>
          </cell>
        </row>
        <row r="8163">
          <cell r="A8163">
            <v>38629003485</v>
          </cell>
          <cell r="B8163">
            <v>38629003485</v>
          </cell>
          <cell r="C8163" t="str">
            <v>TROYANAS 3 ESTRELLAS 80 G. MANZANA</v>
          </cell>
          <cell r="D8163" t="str">
            <v>PAQ</v>
          </cell>
          <cell r="E8163">
            <v>160</v>
          </cell>
          <cell r="F8163">
            <v>6.5</v>
          </cell>
          <cell r="G8163">
            <v>6.5</v>
          </cell>
          <cell r="H8163">
            <v>6.3</v>
          </cell>
          <cell r="I8163">
            <v>6.1</v>
          </cell>
          <cell r="J8163">
            <v>5.5</v>
          </cell>
          <cell r="K8163">
            <v>38629003485</v>
          </cell>
          <cell r="M8163">
            <v>38629003485</v>
          </cell>
        </row>
        <row r="8164">
          <cell r="A8164">
            <v>38629003492</v>
          </cell>
          <cell r="B8164">
            <v>38629003492</v>
          </cell>
          <cell r="C8164" t="str">
            <v>TROYANAS 3 ESTRELLAS 80 G. CHOCOMEN</v>
          </cell>
          <cell r="D8164" t="str">
            <v>PZA</v>
          </cell>
          <cell r="E8164">
            <v>64</v>
          </cell>
          <cell r="F8164">
            <v>6.5</v>
          </cell>
          <cell r="G8164">
            <v>6.5</v>
          </cell>
          <cell r="H8164">
            <v>6.3</v>
          </cell>
          <cell r="I8164">
            <v>6.1</v>
          </cell>
          <cell r="J8164">
            <v>5.5</v>
          </cell>
          <cell r="K8164">
            <v>38629003492</v>
          </cell>
          <cell r="M8164">
            <v>38629003492</v>
          </cell>
        </row>
        <row r="8165">
          <cell r="A8165">
            <v>38629003638</v>
          </cell>
          <cell r="B8165">
            <v>38629003638</v>
          </cell>
          <cell r="C8165" t="str">
            <v>TROYANAS MINI VAINILLA Y CHOCOLATE</v>
          </cell>
          <cell r="D8165" t="str">
            <v>PAQ</v>
          </cell>
          <cell r="E8165">
            <v>45</v>
          </cell>
          <cell r="F8165">
            <v>26.5</v>
          </cell>
          <cell r="G8165">
            <v>26.5</v>
          </cell>
          <cell r="H8165">
            <v>26</v>
          </cell>
          <cell r="I8165">
            <v>25.5</v>
          </cell>
          <cell r="J8165">
            <v>23.51</v>
          </cell>
          <cell r="K8165">
            <v>38629003638</v>
          </cell>
          <cell r="M8165">
            <v>38629003638</v>
          </cell>
        </row>
        <row r="8166">
          <cell r="A8166">
            <v>38629003652</v>
          </cell>
          <cell r="B8166">
            <v>38629003652</v>
          </cell>
          <cell r="C8166" t="str">
            <v>MODERNA MARIANITAS CANELA 170 GRS.</v>
          </cell>
          <cell r="D8166" t="str">
            <v>PZA</v>
          </cell>
          <cell r="E8166">
            <v>32</v>
          </cell>
          <cell r="F8166">
            <v>13.2</v>
          </cell>
          <cell r="G8166">
            <v>13.2</v>
          </cell>
          <cell r="H8166">
            <v>12.9</v>
          </cell>
          <cell r="I8166">
            <v>12.6</v>
          </cell>
          <cell r="J8166">
            <v>11.6</v>
          </cell>
          <cell r="K8166">
            <v>38629003652</v>
          </cell>
          <cell r="M8166">
            <v>38629003652</v>
          </cell>
        </row>
        <row r="8167">
          <cell r="A8167">
            <v>386291</v>
          </cell>
          <cell r="B8167">
            <v>386291</v>
          </cell>
          <cell r="C8167" t="str">
            <v>TROYANAS 3 ESTRELLAS 16/80 G. VAINI</v>
          </cell>
          <cell r="D8167" t="str">
            <v>CJA</v>
          </cell>
          <cell r="E8167">
            <v>10</v>
          </cell>
          <cell r="F8167">
            <v>95.8</v>
          </cell>
          <cell r="G8167">
            <v>95.8</v>
          </cell>
          <cell r="H8167">
            <v>94</v>
          </cell>
          <cell r="I8167">
            <v>92.3</v>
          </cell>
          <cell r="J8167">
            <v>87.83</v>
          </cell>
          <cell r="K8167">
            <v>386291</v>
          </cell>
          <cell r="M8167">
            <v>386291</v>
          </cell>
        </row>
        <row r="8168">
          <cell r="A8168">
            <v>38629100030</v>
          </cell>
          <cell r="B8168">
            <v>38629100030</v>
          </cell>
          <cell r="C8168" t="str">
            <v>MODERNA MALVAVISCO 624 GRS.</v>
          </cell>
          <cell r="D8168" t="str">
            <v>PZA</v>
          </cell>
          <cell r="E8168">
            <v>2</v>
          </cell>
          <cell r="F8168">
            <v>68.8</v>
          </cell>
          <cell r="G8168">
            <v>68.8</v>
          </cell>
          <cell r="H8168">
            <v>67.599999999999994</v>
          </cell>
          <cell r="I8168">
            <v>65.7</v>
          </cell>
          <cell r="J8168">
            <v>61.4</v>
          </cell>
          <cell r="K8168">
            <v>38629100030</v>
          </cell>
          <cell r="M8168">
            <v>38629100030</v>
          </cell>
        </row>
        <row r="8169">
          <cell r="A8169">
            <v>386292</v>
          </cell>
          <cell r="B8169">
            <v>386292</v>
          </cell>
          <cell r="C8169" t="str">
            <v>TROYANAS 3 ESTRELLAS 16/80 G. COMBI</v>
          </cell>
          <cell r="D8169" t="str">
            <v>CJA</v>
          </cell>
          <cell r="E8169">
            <v>0.5</v>
          </cell>
          <cell r="F8169">
            <v>95.8</v>
          </cell>
          <cell r="G8169">
            <v>95.8</v>
          </cell>
          <cell r="H8169">
            <v>94</v>
          </cell>
          <cell r="I8169">
            <v>92.3</v>
          </cell>
          <cell r="J8169">
            <v>87.83</v>
          </cell>
          <cell r="K8169">
            <v>386292</v>
          </cell>
          <cell r="M8169">
            <v>386292</v>
          </cell>
        </row>
        <row r="8170">
          <cell r="A8170">
            <v>386298</v>
          </cell>
          <cell r="B8170">
            <v>386298</v>
          </cell>
          <cell r="C8170" t="str">
            <v>TROYANAS 3 ESTRELLAS 16/80 G. CHOCO</v>
          </cell>
          <cell r="D8170" t="str">
            <v>CJA</v>
          </cell>
          <cell r="F8170">
            <v>95.8</v>
          </cell>
          <cell r="G8170">
            <v>95.8</v>
          </cell>
          <cell r="H8170">
            <v>94</v>
          </cell>
          <cell r="I8170">
            <v>92.3</v>
          </cell>
          <cell r="J8170">
            <v>87.83</v>
          </cell>
          <cell r="K8170">
            <v>386298</v>
          </cell>
          <cell r="M8170">
            <v>386298</v>
          </cell>
        </row>
        <row r="8171">
          <cell r="A8171">
            <v>40232839368</v>
          </cell>
          <cell r="B8171">
            <v>40232839368</v>
          </cell>
          <cell r="C8171" t="str">
            <v>SER VEGANO GALLETAS SURTIRICA 112 G</v>
          </cell>
          <cell r="D8171" t="str">
            <v>PZA</v>
          </cell>
          <cell r="F8171">
            <v>16.2</v>
          </cell>
          <cell r="G8171">
            <v>16.2</v>
          </cell>
          <cell r="H8171">
            <v>15.9</v>
          </cell>
          <cell r="I8171">
            <v>15.4</v>
          </cell>
          <cell r="J8171">
            <v>14.06</v>
          </cell>
          <cell r="K8171">
            <v>40232839368</v>
          </cell>
          <cell r="M8171">
            <v>40232839368</v>
          </cell>
        </row>
        <row r="8172">
          <cell r="A8172">
            <v>77204000112</v>
          </cell>
          <cell r="B8172">
            <v>77204000112</v>
          </cell>
          <cell r="C8172" t="str">
            <v>MARIBEL DORADITAS 115 GRS.</v>
          </cell>
          <cell r="D8172" t="str">
            <v>PZA</v>
          </cell>
          <cell r="F8172">
            <v>8.9</v>
          </cell>
          <cell r="G8172">
            <v>8.9</v>
          </cell>
          <cell r="H8172">
            <v>8.6</v>
          </cell>
          <cell r="I8172">
            <v>8.4</v>
          </cell>
          <cell r="J8172">
            <v>7.16</v>
          </cell>
          <cell r="K8172">
            <v>77204000112</v>
          </cell>
          <cell r="M8172">
            <v>77204000112</v>
          </cell>
        </row>
        <row r="8173">
          <cell r="A8173">
            <v>77204000396</v>
          </cell>
          <cell r="B8173">
            <v>77204000396</v>
          </cell>
          <cell r="C8173" t="str">
            <v>MARIBEL TAPATIAS 149 GRS.</v>
          </cell>
          <cell r="D8173" t="str">
            <v>PAQ</v>
          </cell>
          <cell r="F8173">
            <v>10.8</v>
          </cell>
          <cell r="G8173">
            <v>10.6</v>
          </cell>
          <cell r="H8173">
            <v>10.4</v>
          </cell>
          <cell r="I8173">
            <v>10.4</v>
          </cell>
          <cell r="J8173">
            <v>9.41</v>
          </cell>
          <cell r="K8173">
            <v>77204000396</v>
          </cell>
          <cell r="M8173">
            <v>77204000396</v>
          </cell>
        </row>
        <row r="8174">
          <cell r="A8174">
            <v>77204000495</v>
          </cell>
          <cell r="B8174">
            <v>77204000495</v>
          </cell>
          <cell r="C8174" t="str">
            <v>MARIBEL ANIMALITOS 150 GRS.</v>
          </cell>
          <cell r="D8174" t="str">
            <v>PZA</v>
          </cell>
          <cell r="F8174">
            <v>7.9</v>
          </cell>
          <cell r="G8174">
            <v>7.9</v>
          </cell>
          <cell r="H8174">
            <v>7.9</v>
          </cell>
          <cell r="I8174">
            <v>7.9</v>
          </cell>
          <cell r="J8174">
            <v>6.46</v>
          </cell>
          <cell r="K8174">
            <v>77204000495</v>
          </cell>
          <cell r="M8174">
            <v>77204000495</v>
          </cell>
        </row>
        <row r="8175">
          <cell r="A8175">
            <v>77204000808</v>
          </cell>
          <cell r="B8175">
            <v>77204000808</v>
          </cell>
          <cell r="C8175" t="str">
            <v>MARIBEL TOSCANAS 180 GRS.</v>
          </cell>
          <cell r="D8175" t="str">
            <v>PAQ</v>
          </cell>
          <cell r="E8175">
            <v>240</v>
          </cell>
          <cell r="F8175">
            <v>11.8</v>
          </cell>
          <cell r="G8175">
            <v>11.6</v>
          </cell>
          <cell r="H8175">
            <v>11.4</v>
          </cell>
          <cell r="I8175">
            <v>11.4</v>
          </cell>
          <cell r="J8175">
            <v>10.33</v>
          </cell>
          <cell r="K8175">
            <v>77204000808</v>
          </cell>
          <cell r="M8175">
            <v>77204000808</v>
          </cell>
        </row>
        <row r="8176">
          <cell r="A8176">
            <v>77204001041</v>
          </cell>
          <cell r="B8176">
            <v>77204001041</v>
          </cell>
          <cell r="C8176" t="str">
            <v>MARIBEL ANIMALITOS 800 GRS.</v>
          </cell>
          <cell r="D8176" t="str">
            <v>PZA</v>
          </cell>
          <cell r="E8176">
            <v>66</v>
          </cell>
          <cell r="F8176">
            <v>34.200000000000003</v>
          </cell>
          <cell r="G8176">
            <v>33.6</v>
          </cell>
          <cell r="H8176">
            <v>33</v>
          </cell>
          <cell r="I8176">
            <v>33</v>
          </cell>
          <cell r="J8176">
            <v>30.48</v>
          </cell>
          <cell r="K8176">
            <v>77204001041</v>
          </cell>
          <cell r="M8176">
            <v>77204001041</v>
          </cell>
        </row>
        <row r="8177">
          <cell r="A8177">
            <v>77204001133</v>
          </cell>
          <cell r="B8177">
            <v>77204001133</v>
          </cell>
          <cell r="C8177" t="str">
            <v>MARIBEL TOSCANAS 200 GRS. COMBINADO</v>
          </cell>
          <cell r="D8177" t="str">
            <v>PAQ</v>
          </cell>
          <cell r="E8177">
            <v>60</v>
          </cell>
          <cell r="F8177">
            <v>15.2</v>
          </cell>
          <cell r="G8177">
            <v>15</v>
          </cell>
          <cell r="H8177">
            <v>14.7</v>
          </cell>
          <cell r="I8177">
            <v>14.7</v>
          </cell>
          <cell r="J8177">
            <v>13.33</v>
          </cell>
          <cell r="K8177">
            <v>77204001133</v>
          </cell>
          <cell r="M8177">
            <v>77204001133</v>
          </cell>
        </row>
        <row r="8178">
          <cell r="A8178">
            <v>77204001140</v>
          </cell>
          <cell r="B8178">
            <v>77204001140</v>
          </cell>
          <cell r="C8178" t="str">
            <v>MARIBEL TOSCANAS 200 GRS. VAINILLA</v>
          </cell>
          <cell r="D8178" t="str">
            <v>PAQ</v>
          </cell>
          <cell r="E8178">
            <v>180</v>
          </cell>
          <cell r="F8178">
            <v>14.2</v>
          </cell>
          <cell r="G8178">
            <v>14</v>
          </cell>
          <cell r="H8178">
            <v>13.7</v>
          </cell>
          <cell r="I8178">
            <v>13.7</v>
          </cell>
          <cell r="J8178">
            <v>12.43</v>
          </cell>
          <cell r="K8178">
            <v>77204001140</v>
          </cell>
          <cell r="M8178">
            <v>77204001140</v>
          </cell>
        </row>
        <row r="8179">
          <cell r="A8179">
            <v>77204002291</v>
          </cell>
          <cell r="B8179">
            <v>77204002291</v>
          </cell>
          <cell r="C8179" t="str">
            <v>MARIBEL MARIAS NARANJA 160 GRS.</v>
          </cell>
          <cell r="D8179" t="str">
            <v>PZA</v>
          </cell>
          <cell r="E8179">
            <v>8398</v>
          </cell>
          <cell r="F8179">
            <v>7.9</v>
          </cell>
          <cell r="G8179">
            <v>7.9</v>
          </cell>
          <cell r="H8179">
            <v>7.7</v>
          </cell>
          <cell r="I8179">
            <v>7.5</v>
          </cell>
          <cell r="J8179">
            <v>6.51</v>
          </cell>
          <cell r="K8179">
            <v>77204002291</v>
          </cell>
          <cell r="M8179">
            <v>77204002291</v>
          </cell>
        </row>
        <row r="8180">
          <cell r="A8180">
            <v>77204002352</v>
          </cell>
          <cell r="B8180">
            <v>77204002352</v>
          </cell>
          <cell r="C8180" t="str">
            <v>MARIBEL CHISPITAS 143 GRS.</v>
          </cell>
          <cell r="D8180" t="str">
            <v>PAQ</v>
          </cell>
          <cell r="E8180">
            <v>24</v>
          </cell>
          <cell r="F8180">
            <v>11.5</v>
          </cell>
          <cell r="G8180">
            <v>11.3</v>
          </cell>
          <cell r="H8180">
            <v>11.1</v>
          </cell>
          <cell r="I8180">
            <v>11.1</v>
          </cell>
          <cell r="J8180">
            <v>10.09</v>
          </cell>
          <cell r="K8180">
            <v>77204002352</v>
          </cell>
          <cell r="M8180">
            <v>77204002352</v>
          </cell>
        </row>
        <row r="8181">
          <cell r="A8181">
            <v>77204002499</v>
          </cell>
          <cell r="B8181">
            <v>77204002499</v>
          </cell>
          <cell r="C8181" t="str">
            <v>MARIBEL TOSCANAS 200 GRS. CAPUCHINO</v>
          </cell>
          <cell r="D8181" t="str">
            <v>PAQ</v>
          </cell>
          <cell r="F8181">
            <v>15.3</v>
          </cell>
          <cell r="G8181">
            <v>15.3</v>
          </cell>
          <cell r="H8181">
            <v>15</v>
          </cell>
          <cell r="I8181">
            <v>14.6</v>
          </cell>
          <cell r="J8181">
            <v>13.51</v>
          </cell>
          <cell r="K8181">
            <v>77204002499</v>
          </cell>
          <cell r="M8181">
            <v>77204002499</v>
          </cell>
        </row>
        <row r="8182">
          <cell r="A8182">
            <v>77204002512</v>
          </cell>
          <cell r="B8182">
            <v>77204002512</v>
          </cell>
          <cell r="C8182" t="str">
            <v>MARIBEL TROPICUQUI 149 GRS.</v>
          </cell>
          <cell r="D8182" t="str">
            <v>PAQ</v>
          </cell>
          <cell r="E8182">
            <v>24</v>
          </cell>
          <cell r="F8182">
            <v>11.7</v>
          </cell>
          <cell r="G8182">
            <v>11.5</v>
          </cell>
          <cell r="H8182">
            <v>11.3</v>
          </cell>
          <cell r="I8182">
            <v>11.3</v>
          </cell>
          <cell r="J8182">
            <v>10.23</v>
          </cell>
          <cell r="K8182">
            <v>77204002512</v>
          </cell>
          <cell r="M8182">
            <v>77204002512</v>
          </cell>
        </row>
        <row r="8183">
          <cell r="A8183">
            <v>77204002864</v>
          </cell>
          <cell r="B8183">
            <v>77204002864</v>
          </cell>
          <cell r="C8183" t="str">
            <v>MARIBEL TOSCANAS 200 GRS. CHOCOLATE</v>
          </cell>
          <cell r="D8183" t="str">
            <v>PAQ</v>
          </cell>
          <cell r="E8183">
            <v>256</v>
          </cell>
          <cell r="F8183">
            <v>17.399999999999999</v>
          </cell>
          <cell r="G8183">
            <v>17.100000000000001</v>
          </cell>
          <cell r="H8183">
            <v>16.8</v>
          </cell>
          <cell r="I8183">
            <v>16.8</v>
          </cell>
          <cell r="J8183">
            <v>15.23</v>
          </cell>
          <cell r="K8183">
            <v>77204002864</v>
          </cell>
          <cell r="M8183">
            <v>77204002864</v>
          </cell>
        </row>
        <row r="8184">
          <cell r="A8184">
            <v>77204002871</v>
          </cell>
          <cell r="B8184">
            <v>77204002871</v>
          </cell>
          <cell r="C8184" t="str">
            <v>MARIBEL TOSCANAS 200 GRS. MAZAPAN</v>
          </cell>
          <cell r="D8184" t="str">
            <v>PAQ</v>
          </cell>
          <cell r="E8184">
            <v>209</v>
          </cell>
          <cell r="F8184">
            <v>15.2</v>
          </cell>
          <cell r="G8184">
            <v>15</v>
          </cell>
          <cell r="H8184">
            <v>14.7</v>
          </cell>
          <cell r="I8184">
            <v>14.7</v>
          </cell>
          <cell r="J8184">
            <v>13.33</v>
          </cell>
          <cell r="K8184">
            <v>77204002871</v>
          </cell>
          <cell r="M8184">
            <v>77204002871</v>
          </cell>
        </row>
        <row r="8185">
          <cell r="A8185">
            <v>8629002280</v>
          </cell>
          <cell r="B8185">
            <v>8629002280</v>
          </cell>
          <cell r="C8185" t="str">
            <v>NARANTINAS TRES ESTRELLAS 600 GRS.</v>
          </cell>
          <cell r="D8185" t="str">
            <v>PZA</v>
          </cell>
          <cell r="F8185">
            <v>27.9</v>
          </cell>
          <cell r="G8185">
            <v>27.9</v>
          </cell>
          <cell r="H8185">
            <v>27.4</v>
          </cell>
          <cell r="I8185">
            <v>26.9</v>
          </cell>
          <cell r="J8185">
            <v>24.44</v>
          </cell>
          <cell r="K8185">
            <v>8629002280</v>
          </cell>
          <cell r="M8185">
            <v>8629002280</v>
          </cell>
        </row>
        <row r="8186">
          <cell r="A8186">
            <v>94331001195</v>
          </cell>
          <cell r="B8186">
            <v>94331001195</v>
          </cell>
          <cell r="C8186" t="str">
            <v>VIDA AVENITAS 171 G.INTEGRALES CHOC</v>
          </cell>
          <cell r="D8186" t="str">
            <v>PZA</v>
          </cell>
          <cell r="F8186">
            <v>17.2</v>
          </cell>
          <cell r="G8186">
            <v>17.2</v>
          </cell>
          <cell r="H8186">
            <v>16.899999999999999</v>
          </cell>
          <cell r="I8186">
            <v>16.399999999999999</v>
          </cell>
          <cell r="J8186">
            <v>15.35</v>
          </cell>
          <cell r="K8186">
            <v>9433100119</v>
          </cell>
          <cell r="M8186">
            <v>94331001195</v>
          </cell>
        </row>
        <row r="8187">
          <cell r="A8187">
            <v>94331036876</v>
          </cell>
          <cell r="B8187">
            <v>94331036876</v>
          </cell>
          <cell r="C8187" t="str">
            <v>VIDA HOJUELITAS 0% AZ. 350G. ALM-CA</v>
          </cell>
          <cell r="D8187" t="str">
            <v>PZA</v>
          </cell>
          <cell r="F8187">
            <v>46.2</v>
          </cell>
          <cell r="G8187">
            <v>46.2</v>
          </cell>
          <cell r="H8187">
            <v>45.4</v>
          </cell>
          <cell r="I8187">
            <v>44.1</v>
          </cell>
          <cell r="J8187">
            <v>41.21</v>
          </cell>
          <cell r="K8187">
            <v>94331036876</v>
          </cell>
          <cell r="M8187">
            <v>94331036876</v>
          </cell>
        </row>
        <row r="8188">
          <cell r="A8188">
            <v>94331036890</v>
          </cell>
          <cell r="B8188">
            <v>94331036890</v>
          </cell>
          <cell r="C8188" t="str">
            <v>VIDA HOJUELITAS 0% AZ. 112G. VAINIL</v>
          </cell>
          <cell r="D8188" t="str">
            <v>PZA</v>
          </cell>
          <cell r="F8188">
            <v>17.7</v>
          </cell>
          <cell r="G8188">
            <v>17.7</v>
          </cell>
          <cell r="H8188">
            <v>17.7</v>
          </cell>
          <cell r="I8188">
            <v>16.899999999999999</v>
          </cell>
          <cell r="J8188">
            <v>15.76</v>
          </cell>
          <cell r="K8188">
            <v>9433103689</v>
          </cell>
          <cell r="M8188">
            <v>94331036890</v>
          </cell>
        </row>
        <row r="8189">
          <cell r="A8189">
            <v>94331036906</v>
          </cell>
          <cell r="B8189">
            <v>94331036906</v>
          </cell>
          <cell r="C8189" t="str">
            <v>VIDA HOJUELITAS 0% AZ. 112G. ALME/C</v>
          </cell>
          <cell r="D8189" t="str">
            <v>PZA</v>
          </cell>
          <cell r="F8189">
            <v>17.7</v>
          </cell>
          <cell r="G8189">
            <v>17.7</v>
          </cell>
          <cell r="H8189">
            <v>17.7</v>
          </cell>
          <cell r="I8189">
            <v>16.899999999999999</v>
          </cell>
          <cell r="J8189">
            <v>15.76</v>
          </cell>
          <cell r="K8189">
            <v>9433103690</v>
          </cell>
          <cell r="M8189">
            <v>94331036906</v>
          </cell>
        </row>
        <row r="8190">
          <cell r="A8190">
            <v>94331036913</v>
          </cell>
          <cell r="B8190">
            <v>94331036913</v>
          </cell>
          <cell r="C8190" t="str">
            <v>VIDA HOJUELITAS 0% AZ. 112G. CHOCOL</v>
          </cell>
          <cell r="D8190" t="str">
            <v>PZA</v>
          </cell>
          <cell r="F8190">
            <v>17.7</v>
          </cell>
          <cell r="G8190">
            <v>17.7</v>
          </cell>
          <cell r="H8190">
            <v>17.7</v>
          </cell>
          <cell r="I8190">
            <v>16.899999999999999</v>
          </cell>
          <cell r="J8190">
            <v>15.76</v>
          </cell>
          <cell r="K8190">
            <v>9433103691</v>
          </cell>
          <cell r="M8190">
            <v>94331036913</v>
          </cell>
        </row>
        <row r="8191">
          <cell r="A8191">
            <v>94331048053</v>
          </cell>
          <cell r="B8191">
            <v>94331048053</v>
          </cell>
          <cell r="C8191" t="str">
            <v>VIDA GRANVITA GALLETAS 360G. CACAHU</v>
          </cell>
          <cell r="D8191" t="str">
            <v>PZA</v>
          </cell>
          <cell r="F8191">
            <v>27.9</v>
          </cell>
          <cell r="G8191">
            <v>27.9</v>
          </cell>
          <cell r="H8191">
            <v>27.9</v>
          </cell>
          <cell r="I8191">
            <v>27.9</v>
          </cell>
          <cell r="J8191">
            <v>27.01</v>
          </cell>
          <cell r="K8191">
            <v>94331048053</v>
          </cell>
          <cell r="M8191">
            <v>94331048053</v>
          </cell>
        </row>
        <row r="8192">
          <cell r="A8192">
            <v>1003862900072</v>
          </cell>
          <cell r="B8192">
            <v>1003862900072</v>
          </cell>
          <cell r="C8192" t="str">
            <v>MARIAS MODERNA MED 20/140 GRS. VAIN</v>
          </cell>
          <cell r="D8192" t="str">
            <v>CJA</v>
          </cell>
          <cell r="E8192">
            <v>60.5</v>
          </cell>
          <cell r="F8192">
            <v>140.9</v>
          </cell>
          <cell r="G8192">
            <v>140.9</v>
          </cell>
          <cell r="H8192">
            <v>138.4</v>
          </cell>
          <cell r="I8192">
            <v>135.80000000000001</v>
          </cell>
          <cell r="J8192">
            <v>129.27000000000001</v>
          </cell>
          <cell r="K8192">
            <v>1003862900072</v>
          </cell>
          <cell r="M8192">
            <v>1003862900072</v>
          </cell>
        </row>
        <row r="8193">
          <cell r="A8193" t="str">
            <v xml:space="preserve"> </v>
          </cell>
          <cell r="B8193" t="str">
            <v>_x000C_cei-029u-2.6</v>
          </cell>
          <cell r="E8193" t="str">
            <v>CEDIS ABA</v>
          </cell>
          <cell r="F8193" t="str">
            <v>RROTES AZTEC</v>
          </cell>
          <cell r="G8193" t="str">
            <v>A</v>
          </cell>
          <cell r="K8193" t="str">
            <v>Hoja :  131</v>
          </cell>
          <cell r="M8193" t="str">
            <v xml:space="preserve"> </v>
          </cell>
        </row>
        <row r="8194">
          <cell r="A8194">
            <v>0</v>
          </cell>
          <cell r="M8194">
            <v>0</v>
          </cell>
        </row>
        <row r="8195">
          <cell r="A8195" t="str">
            <v xml:space="preserve"> </v>
          </cell>
          <cell r="B8195" t="str">
            <v>Por codigo</v>
          </cell>
          <cell r="E8195" t="str">
            <v>LISTA DE PREC</v>
          </cell>
          <cell r="F8195" t="str">
            <v>IOS CON EXIS</v>
          </cell>
          <cell r="G8195" t="str">
            <v>TENCIA</v>
          </cell>
          <cell r="K8195" t="str">
            <v>Fecha : 22/Mar/22</v>
          </cell>
          <cell r="M8195" t="str">
            <v xml:space="preserve"> </v>
          </cell>
        </row>
        <row r="8196">
          <cell r="A8196" t="str">
            <v xml:space="preserve"> </v>
          </cell>
          <cell r="B8196" t="str">
            <v>-----------------</v>
          </cell>
          <cell r="C8196" t="str">
            <v>-----------------------------------</v>
          </cell>
          <cell r="D8196" t="str">
            <v>----</v>
          </cell>
          <cell r="E8196" t="str">
            <v>----------------</v>
          </cell>
          <cell r="F8196" t="str">
            <v>------------</v>
          </cell>
          <cell r="G8196" t="str">
            <v>-----------</v>
          </cell>
          <cell r="H8196" t="str">
            <v>------------</v>
          </cell>
          <cell r="I8196" t="str">
            <v>------------</v>
          </cell>
          <cell r="J8196" t="str">
            <v>----------</v>
          </cell>
          <cell r="K8196" t="str">
            <v>-------------------</v>
          </cell>
          <cell r="M8196" t="str">
            <v xml:space="preserve"> </v>
          </cell>
        </row>
        <row r="8197">
          <cell r="A8197" t="str">
            <v xml:space="preserve"> </v>
          </cell>
          <cell r="B8197" t="str">
            <v>Codigo</v>
          </cell>
          <cell r="C8197" t="str">
            <v>Descripcion</v>
          </cell>
          <cell r="D8197" t="str">
            <v>U.M.</v>
          </cell>
          <cell r="E8197" t="str">
            <v>Existencia</v>
          </cell>
          <cell r="F8197" t="str">
            <v>Precio 1</v>
          </cell>
          <cell r="G8197" t="str">
            <v>Precio 2</v>
          </cell>
          <cell r="H8197" t="str">
            <v>Precio 3</v>
          </cell>
          <cell r="I8197" t="str">
            <v>Precio 4</v>
          </cell>
          <cell r="J8197" t="str">
            <v>Precio</v>
          </cell>
          <cell r="K8197">
            <v>5</v>
          </cell>
          <cell r="M8197" t="str">
            <v xml:space="preserve"> </v>
          </cell>
        </row>
        <row r="8198">
          <cell r="A8198" t="str">
            <v xml:space="preserve"> </v>
          </cell>
          <cell r="B8198" t="str">
            <v>-----------------</v>
          </cell>
          <cell r="C8198" t="str">
            <v>-----------------------------------</v>
          </cell>
          <cell r="D8198" t="str">
            <v>----</v>
          </cell>
          <cell r="E8198" t="str">
            <v>----------------</v>
          </cell>
          <cell r="F8198" t="str">
            <v>------------</v>
          </cell>
          <cell r="G8198" t="str">
            <v>-----------</v>
          </cell>
          <cell r="H8198" t="str">
            <v>------------</v>
          </cell>
          <cell r="I8198" t="str">
            <v>------------</v>
          </cell>
          <cell r="J8198" t="str">
            <v>----------</v>
          </cell>
          <cell r="K8198" t="str">
            <v>-------------------</v>
          </cell>
          <cell r="M8198" t="str">
            <v xml:space="preserve"> </v>
          </cell>
        </row>
        <row r="8199">
          <cell r="A8199">
            <v>1003862900142</v>
          </cell>
          <cell r="B8199">
            <v>1003862900142</v>
          </cell>
          <cell r="C8199" t="str">
            <v>PAQUETIN MODERNA 100 PZAS.</v>
          </cell>
          <cell r="D8199" t="str">
            <v>CJA</v>
          </cell>
          <cell r="E8199">
            <v>1.49</v>
          </cell>
          <cell r="F8199">
            <v>377.5</v>
          </cell>
          <cell r="G8199">
            <v>377.5</v>
          </cell>
          <cell r="H8199">
            <v>370.5</v>
          </cell>
          <cell r="I8199">
            <v>363.6</v>
          </cell>
          <cell r="J8199">
            <v>346.27</v>
          </cell>
          <cell r="K8199">
            <v>1003862900142</v>
          </cell>
          <cell r="M8199">
            <v>1003862900142</v>
          </cell>
        </row>
        <row r="8200">
          <cell r="A8200">
            <v>1009433103692</v>
          </cell>
          <cell r="B8200">
            <v>1009433103692</v>
          </cell>
          <cell r="C8200" t="str">
            <v>VIDA HOJUELITAS 0% AZ. 24/112G. VAI</v>
          </cell>
          <cell r="D8200" t="str">
            <v>CJA</v>
          </cell>
          <cell r="F8200">
            <v>412.1</v>
          </cell>
          <cell r="G8200">
            <v>412.1</v>
          </cell>
          <cell r="H8200">
            <v>404.5</v>
          </cell>
          <cell r="I8200">
            <v>397</v>
          </cell>
          <cell r="J8200">
            <v>378.03</v>
          </cell>
          <cell r="K8200">
            <v>1009433103692</v>
          </cell>
          <cell r="M8200">
            <v>1009433103692</v>
          </cell>
        </row>
        <row r="8201">
          <cell r="A8201">
            <v>1009433103693</v>
          </cell>
          <cell r="B8201">
            <v>1009433103693</v>
          </cell>
          <cell r="C8201" t="str">
            <v>VIDA HOJUELITAS 0% AZ. 24/112G.ALME</v>
          </cell>
          <cell r="D8201" t="str">
            <v>CJA</v>
          </cell>
          <cell r="F8201">
            <v>412.1</v>
          </cell>
          <cell r="G8201">
            <v>412.1</v>
          </cell>
          <cell r="H8201">
            <v>404.5</v>
          </cell>
          <cell r="I8201">
            <v>397</v>
          </cell>
          <cell r="J8201">
            <v>378.03</v>
          </cell>
          <cell r="K8201">
            <v>1009433103693</v>
          </cell>
          <cell r="M8201">
            <v>1009433103693</v>
          </cell>
        </row>
        <row r="8202">
          <cell r="A8202">
            <v>1009433103694</v>
          </cell>
          <cell r="B8202">
            <v>1009433103694</v>
          </cell>
          <cell r="C8202" t="str">
            <v>VIDA HOJUELITAS 0% AZ. 24/112G.CHOC</v>
          </cell>
          <cell r="D8202" t="str">
            <v>CJA</v>
          </cell>
          <cell r="F8202">
            <v>412.1</v>
          </cell>
          <cell r="G8202">
            <v>412.1</v>
          </cell>
          <cell r="H8202">
            <v>404.5</v>
          </cell>
          <cell r="I8202">
            <v>397</v>
          </cell>
          <cell r="J8202">
            <v>378.03</v>
          </cell>
          <cell r="K8202">
            <v>1009433103694</v>
          </cell>
          <cell r="M8202">
            <v>1009433103694</v>
          </cell>
        </row>
        <row r="8203">
          <cell r="A8203">
            <v>1009433103695</v>
          </cell>
          <cell r="B8203">
            <v>1009433103695</v>
          </cell>
          <cell r="C8203" t="str">
            <v>VIDA HOJUELITAS 0% AZ. 24/350G. A-C</v>
          </cell>
          <cell r="D8203" t="str">
            <v>CJA</v>
          </cell>
          <cell r="F8203">
            <v>1068</v>
          </cell>
          <cell r="G8203">
            <v>1068</v>
          </cell>
          <cell r="H8203">
            <v>1048.2</v>
          </cell>
          <cell r="I8203">
            <v>1028.5</v>
          </cell>
          <cell r="J8203">
            <v>988.86</v>
          </cell>
          <cell r="K8203">
            <v>1009433103695</v>
          </cell>
          <cell r="M8203">
            <v>1009433103695</v>
          </cell>
        </row>
        <row r="8204">
          <cell r="A8204">
            <v>112102</v>
          </cell>
          <cell r="B8204">
            <v>112102</v>
          </cell>
          <cell r="C8204" t="str">
            <v>CUETARA MATRAQUILLAS 20/145 GRS. VA</v>
          </cell>
          <cell r="D8204" t="str">
            <v>CJA</v>
          </cell>
          <cell r="E8204">
            <v>32</v>
          </cell>
          <cell r="F8204">
            <v>152.69999999999999</v>
          </cell>
          <cell r="G8204">
            <v>152.69999999999999</v>
          </cell>
          <cell r="H8204">
            <v>149.9</v>
          </cell>
          <cell r="I8204">
            <v>147.1</v>
          </cell>
          <cell r="J8204">
            <v>140.02000000000001</v>
          </cell>
          <cell r="K8204">
            <v>112102</v>
          </cell>
          <cell r="M8204">
            <v>112102</v>
          </cell>
        </row>
        <row r="8205">
          <cell r="A8205">
            <v>112103</v>
          </cell>
          <cell r="B8205">
            <v>112103</v>
          </cell>
          <cell r="C8205" t="str">
            <v>CUETARA MATRAQUILLAS 20/145 GRS. NU</v>
          </cell>
          <cell r="D8205" t="str">
            <v>CJA</v>
          </cell>
          <cell r="E8205">
            <v>12.95</v>
          </cell>
          <cell r="F8205">
            <v>152.69999999999999</v>
          </cell>
          <cell r="G8205">
            <v>152.69999999999999</v>
          </cell>
          <cell r="H8205">
            <v>149.9</v>
          </cell>
          <cell r="I8205">
            <v>147.1</v>
          </cell>
          <cell r="J8205">
            <v>140.02000000000001</v>
          </cell>
          <cell r="K8205">
            <v>112103</v>
          </cell>
          <cell r="M8205">
            <v>112103</v>
          </cell>
        </row>
        <row r="8206">
          <cell r="A8206">
            <v>112105</v>
          </cell>
          <cell r="B8206">
            <v>112105</v>
          </cell>
          <cell r="C8206" t="str">
            <v>CUETARA MATRAQUILLAS 20/145 GRS. CO</v>
          </cell>
          <cell r="D8206" t="str">
            <v>CJA</v>
          </cell>
          <cell r="E8206">
            <v>22.5</v>
          </cell>
          <cell r="F8206">
            <v>152.69999999999999</v>
          </cell>
          <cell r="G8206">
            <v>152.69999999999999</v>
          </cell>
          <cell r="H8206">
            <v>149.9</v>
          </cell>
          <cell r="I8206">
            <v>147.1</v>
          </cell>
          <cell r="J8206">
            <v>140.02000000000001</v>
          </cell>
          <cell r="K8206">
            <v>112105</v>
          </cell>
          <cell r="M8206">
            <v>112105</v>
          </cell>
        </row>
        <row r="8207">
          <cell r="A8207">
            <v>112106</v>
          </cell>
          <cell r="B8207">
            <v>112106</v>
          </cell>
          <cell r="C8207" t="str">
            <v>CUETARA DEPORTIVAS 20/62 GRS.</v>
          </cell>
          <cell r="D8207" t="str">
            <v>CJA</v>
          </cell>
          <cell r="E8207">
            <v>0.2</v>
          </cell>
          <cell r="F8207">
            <v>81.900000000000006</v>
          </cell>
          <cell r="G8207">
            <v>81.900000000000006</v>
          </cell>
          <cell r="H8207">
            <v>80.400000000000006</v>
          </cell>
          <cell r="I8207">
            <v>78.900000000000006</v>
          </cell>
          <cell r="J8207">
            <v>75.099999999999994</v>
          </cell>
          <cell r="K8207">
            <v>112106</v>
          </cell>
          <cell r="M8207">
            <v>112106</v>
          </cell>
        </row>
        <row r="8208">
          <cell r="A8208">
            <v>112107</v>
          </cell>
          <cell r="B8208">
            <v>112107</v>
          </cell>
          <cell r="C8208" t="str">
            <v>CUETARA DEPORTIVAS 20/180 GRS.</v>
          </cell>
          <cell r="D8208" t="str">
            <v>CJA</v>
          </cell>
          <cell r="F8208">
            <v>198.4</v>
          </cell>
          <cell r="G8208">
            <v>198.4</v>
          </cell>
          <cell r="H8208">
            <v>194.8</v>
          </cell>
          <cell r="I8208">
            <v>191.2</v>
          </cell>
          <cell r="J8208">
            <v>182.02</v>
          </cell>
          <cell r="K8208">
            <v>112107</v>
          </cell>
          <cell r="M8208">
            <v>112107</v>
          </cell>
        </row>
        <row r="8209">
          <cell r="A8209">
            <v>112115</v>
          </cell>
          <cell r="B8209">
            <v>112115</v>
          </cell>
          <cell r="C8209" t="str">
            <v>CUETARA RE DE CANELA 20/155 GRS.</v>
          </cell>
          <cell r="D8209" t="str">
            <v>CJA</v>
          </cell>
          <cell r="E8209">
            <v>8</v>
          </cell>
          <cell r="F8209">
            <v>195</v>
          </cell>
          <cell r="G8209">
            <v>195</v>
          </cell>
          <cell r="H8209">
            <v>191.4</v>
          </cell>
          <cell r="I8209">
            <v>187.8</v>
          </cell>
          <cell r="J8209">
            <v>178.85</v>
          </cell>
          <cell r="K8209">
            <v>112115</v>
          </cell>
          <cell r="M8209">
            <v>112115</v>
          </cell>
        </row>
        <row r="8210">
          <cell r="A8210">
            <v>1750107902948</v>
          </cell>
          <cell r="B8210">
            <v>1750107902948</v>
          </cell>
          <cell r="C8210" t="str">
            <v>GISA GALLETAS PRINGUITAS 20/180 GRS</v>
          </cell>
          <cell r="D8210" t="str">
            <v>CJA</v>
          </cell>
          <cell r="F8210">
            <v>294.89999999999998</v>
          </cell>
          <cell r="G8210">
            <v>294.89999999999998</v>
          </cell>
          <cell r="H8210">
            <v>289.5</v>
          </cell>
          <cell r="I8210">
            <v>284.10000000000002</v>
          </cell>
          <cell r="J8210">
            <v>270.51</v>
          </cell>
          <cell r="K8210">
            <v>1750107902948</v>
          </cell>
          <cell r="M8210">
            <v>1750107902948</v>
          </cell>
        </row>
        <row r="8211">
          <cell r="A8211">
            <v>1750107922226</v>
          </cell>
          <cell r="B8211">
            <v>1750107922226</v>
          </cell>
          <cell r="C8211" t="str">
            <v>GISA GALLETAS POLVORON 20/240 GRS.</v>
          </cell>
          <cell r="D8211" t="str">
            <v>CJA</v>
          </cell>
          <cell r="F8211">
            <v>193.5</v>
          </cell>
          <cell r="G8211">
            <v>193.5</v>
          </cell>
          <cell r="H8211">
            <v>190</v>
          </cell>
          <cell r="I8211">
            <v>186.4</v>
          </cell>
          <cell r="J8211">
            <v>177.51</v>
          </cell>
          <cell r="K8211">
            <v>1750107922226</v>
          </cell>
          <cell r="M8211">
            <v>1750107922226</v>
          </cell>
        </row>
        <row r="8212">
          <cell r="A8212">
            <v>1750107922637</v>
          </cell>
          <cell r="B8212">
            <v>1750107922637</v>
          </cell>
          <cell r="C8212" t="str">
            <v>GISA GALLETAS ANGELINAS 20/207 GRS.</v>
          </cell>
          <cell r="D8212" t="str">
            <v>CJA</v>
          </cell>
          <cell r="F8212">
            <v>238.2</v>
          </cell>
          <cell r="G8212">
            <v>238.2</v>
          </cell>
          <cell r="H8212">
            <v>233.8</v>
          </cell>
          <cell r="I8212">
            <v>229.5</v>
          </cell>
          <cell r="J8212">
            <v>218.51</v>
          </cell>
          <cell r="K8212">
            <v>1750107922637</v>
          </cell>
          <cell r="M8212">
            <v>1750107922637</v>
          </cell>
        </row>
        <row r="8213">
          <cell r="A8213">
            <v>2003862900101</v>
          </cell>
          <cell r="B8213">
            <v>2003862900101</v>
          </cell>
          <cell r="C8213" t="str">
            <v>MODERNA MALVAVISCO 16/52 GRS.</v>
          </cell>
          <cell r="D8213" t="str">
            <v>CJA</v>
          </cell>
          <cell r="F8213">
            <v>61.5</v>
          </cell>
          <cell r="G8213">
            <v>61.5</v>
          </cell>
          <cell r="H8213">
            <v>60.3</v>
          </cell>
          <cell r="I8213">
            <v>59.2</v>
          </cell>
          <cell r="J8213">
            <v>56.31</v>
          </cell>
          <cell r="K8213">
            <v>20038629001010</v>
          </cell>
          <cell r="M8213">
            <v>2003862900101</v>
          </cell>
        </row>
        <row r="8214">
          <cell r="A8214">
            <v>270862030323</v>
          </cell>
          <cell r="B8214">
            <v>270862030323</v>
          </cell>
          <cell r="C8214" t="str">
            <v>AMALI DUO PACK BARRA-TARTA 3 PZAS.</v>
          </cell>
          <cell r="D8214" t="str">
            <v>PZA</v>
          </cell>
          <cell r="F8214">
            <v>20.9</v>
          </cell>
          <cell r="G8214">
            <v>20.9</v>
          </cell>
          <cell r="H8214">
            <v>19.899999999999999</v>
          </cell>
          <cell r="I8214">
            <v>19.5</v>
          </cell>
          <cell r="J8214">
            <v>17.510000000000002</v>
          </cell>
          <cell r="K8214">
            <v>270862030323</v>
          </cell>
          <cell r="M8214">
            <v>270862030323</v>
          </cell>
        </row>
        <row r="8215">
          <cell r="A8215">
            <v>3265</v>
          </cell>
          <cell r="B8215">
            <v>3265</v>
          </cell>
          <cell r="C8215" t="str">
            <v>CUETARA RIZADAS **BOLSA 10/140 GRS.</v>
          </cell>
          <cell r="D8215" t="str">
            <v>CJA</v>
          </cell>
          <cell r="E8215">
            <v>5</v>
          </cell>
          <cell r="F8215">
            <v>95.8</v>
          </cell>
          <cell r="G8215">
            <v>95.8</v>
          </cell>
          <cell r="H8215">
            <v>94</v>
          </cell>
          <cell r="I8215">
            <v>92.3</v>
          </cell>
          <cell r="J8215">
            <v>87.86</v>
          </cell>
          <cell r="K8215">
            <v>3265</v>
          </cell>
          <cell r="M8215">
            <v>3265</v>
          </cell>
        </row>
        <row r="8216">
          <cell r="A8216">
            <v>3431</v>
          </cell>
          <cell r="B8216">
            <v>3431</v>
          </cell>
          <cell r="C8216" t="str">
            <v>CUETARA MARIAS 20/160 GRS.</v>
          </cell>
          <cell r="D8216" t="str">
            <v>CJA</v>
          </cell>
          <cell r="E8216">
            <v>36</v>
          </cell>
          <cell r="F8216">
            <v>170.8</v>
          </cell>
          <cell r="G8216">
            <v>170.8</v>
          </cell>
          <cell r="H8216">
            <v>167.7</v>
          </cell>
          <cell r="I8216">
            <v>164.6</v>
          </cell>
          <cell r="J8216">
            <v>156.69</v>
          </cell>
          <cell r="K8216">
            <v>3431</v>
          </cell>
          <cell r="M8216">
            <v>3431</v>
          </cell>
        </row>
        <row r="8217">
          <cell r="A8217">
            <v>3601</v>
          </cell>
          <cell r="B8217">
            <v>3601</v>
          </cell>
          <cell r="C8217" t="str">
            <v>MEXICANAS CUETARA 20/135 GRS.</v>
          </cell>
          <cell r="D8217" t="str">
            <v>CJA</v>
          </cell>
          <cell r="E8217">
            <v>111.5</v>
          </cell>
          <cell r="F8217">
            <v>142.5</v>
          </cell>
          <cell r="G8217">
            <v>142.5</v>
          </cell>
          <cell r="H8217">
            <v>139.9</v>
          </cell>
          <cell r="I8217">
            <v>137.19999999999999</v>
          </cell>
          <cell r="J8217">
            <v>130.66999999999999</v>
          </cell>
          <cell r="K8217">
            <v>3601</v>
          </cell>
          <cell r="M8217">
            <v>3601</v>
          </cell>
        </row>
        <row r="8218">
          <cell r="A8218">
            <v>3602</v>
          </cell>
          <cell r="B8218">
            <v>3602</v>
          </cell>
          <cell r="C8218" t="str">
            <v>MEXICANAS CUETARA 6/945 GRS.</v>
          </cell>
          <cell r="D8218" t="str">
            <v>CJA</v>
          </cell>
          <cell r="E8218">
            <v>39</v>
          </cell>
          <cell r="F8218">
            <v>228.4</v>
          </cell>
          <cell r="G8218">
            <v>228.4</v>
          </cell>
          <cell r="H8218">
            <v>224.2</v>
          </cell>
          <cell r="I8218">
            <v>220.1</v>
          </cell>
          <cell r="J8218">
            <v>209.54</v>
          </cell>
          <cell r="K8218">
            <v>3602</v>
          </cell>
          <cell r="M8218">
            <v>3602</v>
          </cell>
        </row>
        <row r="8219">
          <cell r="A8219">
            <v>3603</v>
          </cell>
          <cell r="B8219">
            <v>3603</v>
          </cell>
          <cell r="C8219" t="str">
            <v>MEXICANAS CUETARA 14/405 GRS.</v>
          </cell>
          <cell r="D8219" t="str">
            <v>CJA</v>
          </cell>
          <cell r="E8219">
            <v>59.070999999999998</v>
          </cell>
          <cell r="F8219">
            <v>278.89999999999998</v>
          </cell>
          <cell r="G8219">
            <v>278.89999999999998</v>
          </cell>
          <cell r="H8219">
            <v>273.8</v>
          </cell>
          <cell r="I8219">
            <v>268.7</v>
          </cell>
          <cell r="J8219">
            <v>255.87</v>
          </cell>
          <cell r="K8219">
            <v>3603</v>
          </cell>
          <cell r="M8219">
            <v>3603</v>
          </cell>
        </row>
        <row r="8220">
          <cell r="A8220">
            <v>3605</v>
          </cell>
          <cell r="B8220">
            <v>3605</v>
          </cell>
          <cell r="C8220" t="str">
            <v>WAFERS 36/12/4 PZAS. SURTIDO</v>
          </cell>
          <cell r="D8220" t="str">
            <v>CJA</v>
          </cell>
          <cell r="F8220">
            <v>241.5</v>
          </cell>
          <cell r="G8220">
            <v>238.2</v>
          </cell>
          <cell r="H8220">
            <v>238.2</v>
          </cell>
          <cell r="I8220">
            <v>233.6</v>
          </cell>
          <cell r="J8220">
            <v>226.81</v>
          </cell>
          <cell r="K8220">
            <v>3605</v>
          </cell>
          <cell r="M8220">
            <v>3605</v>
          </cell>
        </row>
        <row r="8221">
          <cell r="A8221">
            <v>36071</v>
          </cell>
          <cell r="B8221">
            <v>36071</v>
          </cell>
          <cell r="C8221" t="str">
            <v>SAURIS MODERNA 20/12/27 G. CACAHUAT</v>
          </cell>
          <cell r="D8221" t="str">
            <v>CJA</v>
          </cell>
          <cell r="F8221">
            <v>391.6</v>
          </cell>
          <cell r="G8221">
            <v>391.6</v>
          </cell>
          <cell r="H8221">
            <v>384.4</v>
          </cell>
          <cell r="I8221">
            <v>377.3</v>
          </cell>
          <cell r="J8221">
            <v>359.26</v>
          </cell>
          <cell r="K8221">
            <v>36071</v>
          </cell>
          <cell r="M8221">
            <v>36071</v>
          </cell>
        </row>
        <row r="8222">
          <cell r="A8222">
            <v>36073</v>
          </cell>
          <cell r="B8222">
            <v>36073</v>
          </cell>
          <cell r="C8222" t="str">
            <v>SAURIS MODERNA 20/12/27 G. CHOCOLAT</v>
          </cell>
          <cell r="D8222" t="str">
            <v>CJA</v>
          </cell>
          <cell r="F8222">
            <v>391.6</v>
          </cell>
          <cell r="G8222">
            <v>391.6</v>
          </cell>
          <cell r="H8222">
            <v>384.4</v>
          </cell>
          <cell r="I8222">
            <v>377.3</v>
          </cell>
          <cell r="J8222">
            <v>359.26</v>
          </cell>
          <cell r="K8222">
            <v>36073</v>
          </cell>
          <cell r="M8222">
            <v>36073</v>
          </cell>
        </row>
        <row r="8223">
          <cell r="A8223">
            <v>36074</v>
          </cell>
          <cell r="B8223">
            <v>36074</v>
          </cell>
          <cell r="C8223" t="str">
            <v>SAURIS MODERNA 20/12/27 G. NAPOLITA</v>
          </cell>
          <cell r="D8223" t="str">
            <v>CJA</v>
          </cell>
          <cell r="E8223">
            <v>0.05</v>
          </cell>
          <cell r="F8223">
            <v>391.6</v>
          </cell>
          <cell r="G8223">
            <v>391.6</v>
          </cell>
          <cell r="H8223">
            <v>384.4</v>
          </cell>
          <cell r="I8223">
            <v>377.3</v>
          </cell>
          <cell r="J8223">
            <v>359.26</v>
          </cell>
          <cell r="K8223">
            <v>36074</v>
          </cell>
          <cell r="M8223">
            <v>36074</v>
          </cell>
        </row>
        <row r="8224">
          <cell r="A8224">
            <v>36076</v>
          </cell>
          <cell r="B8224">
            <v>36076</v>
          </cell>
          <cell r="C8224" t="str">
            <v>SAURIS MODERNA 20/12/27 G. VAINILLA</v>
          </cell>
          <cell r="D8224" t="str">
            <v>CJA</v>
          </cell>
          <cell r="F8224">
            <v>391.6</v>
          </cell>
          <cell r="G8224">
            <v>391.6</v>
          </cell>
          <cell r="H8224">
            <v>384.4</v>
          </cell>
          <cell r="I8224">
            <v>377.3</v>
          </cell>
          <cell r="J8224">
            <v>359.26</v>
          </cell>
          <cell r="K8224">
            <v>36076</v>
          </cell>
          <cell r="M8224">
            <v>36076</v>
          </cell>
        </row>
        <row r="8225">
          <cell r="A8225">
            <v>3612</v>
          </cell>
          <cell r="B8225">
            <v>3612</v>
          </cell>
          <cell r="C8225" t="str">
            <v>CUETARA SALADAS 20/110 GRS.</v>
          </cell>
          <cell r="D8225" t="str">
            <v>CJA</v>
          </cell>
          <cell r="E8225">
            <v>5</v>
          </cell>
          <cell r="F8225">
            <v>151.5</v>
          </cell>
          <cell r="G8225">
            <v>151.5</v>
          </cell>
          <cell r="H8225">
            <v>148.80000000000001</v>
          </cell>
          <cell r="I8225">
            <v>146</v>
          </cell>
          <cell r="J8225">
            <v>138.97999999999999</v>
          </cell>
          <cell r="K8225">
            <v>3612</v>
          </cell>
          <cell r="M8225">
            <v>3612</v>
          </cell>
        </row>
        <row r="8226">
          <cell r="A8226">
            <v>3618</v>
          </cell>
          <cell r="B8226">
            <v>3618</v>
          </cell>
          <cell r="C8226" t="str">
            <v>CUETARA SALADAS 20/175 GRS.</v>
          </cell>
          <cell r="D8226" t="str">
            <v>CJA</v>
          </cell>
          <cell r="E8226">
            <v>10</v>
          </cell>
          <cell r="F8226">
            <v>236.9</v>
          </cell>
          <cell r="G8226">
            <v>236.9</v>
          </cell>
          <cell r="H8226">
            <v>232.5</v>
          </cell>
          <cell r="I8226">
            <v>228.2</v>
          </cell>
          <cell r="J8226">
            <v>217.28</v>
          </cell>
          <cell r="K8226">
            <v>3618</v>
          </cell>
          <cell r="M8226">
            <v>3618</v>
          </cell>
        </row>
        <row r="8227">
          <cell r="A8227">
            <v>3620</v>
          </cell>
          <cell r="B8227">
            <v>3620</v>
          </cell>
          <cell r="C8227" t="str">
            <v>CUETARA PALMERAS 20/166 GRS.</v>
          </cell>
          <cell r="D8227" t="str">
            <v>CJA</v>
          </cell>
          <cell r="E8227">
            <v>17.95</v>
          </cell>
          <cell r="F8227">
            <v>250</v>
          </cell>
          <cell r="G8227">
            <v>250</v>
          </cell>
          <cell r="H8227">
            <v>245.4</v>
          </cell>
          <cell r="I8227">
            <v>240.8</v>
          </cell>
          <cell r="J8227">
            <v>229.33</v>
          </cell>
          <cell r="K8227">
            <v>3620</v>
          </cell>
          <cell r="M8227">
            <v>3620</v>
          </cell>
        </row>
        <row r="8228">
          <cell r="A8228">
            <v>3621</v>
          </cell>
          <cell r="B8228">
            <v>3621</v>
          </cell>
          <cell r="C8228" t="str">
            <v>CUETARA SANDWICH TRES FLORES 20/150</v>
          </cell>
          <cell r="D8228" t="str">
            <v>CJA</v>
          </cell>
          <cell r="E8228">
            <v>10.050000000000001</v>
          </cell>
          <cell r="F8228">
            <v>203.8</v>
          </cell>
          <cell r="G8228">
            <v>203.8</v>
          </cell>
          <cell r="H8228">
            <v>200.1</v>
          </cell>
          <cell r="I8228">
            <v>196.3</v>
          </cell>
          <cell r="J8228">
            <v>186.94</v>
          </cell>
          <cell r="K8228">
            <v>3621</v>
          </cell>
          <cell r="M8228">
            <v>3621</v>
          </cell>
        </row>
        <row r="8229">
          <cell r="A8229">
            <v>362312</v>
          </cell>
          <cell r="B8229">
            <v>362312</v>
          </cell>
          <cell r="C8229" t="str">
            <v>CUETARA DIAVOLIN BOLSITA 10/140 GRS</v>
          </cell>
          <cell r="D8229" t="str">
            <v>CJA</v>
          </cell>
          <cell r="F8229">
            <v>111.5</v>
          </cell>
          <cell r="G8229">
            <v>111.5</v>
          </cell>
          <cell r="H8229">
            <v>109.5</v>
          </cell>
          <cell r="I8229">
            <v>107.4</v>
          </cell>
          <cell r="J8229">
            <v>102.26</v>
          </cell>
          <cell r="K8229">
            <v>362312</v>
          </cell>
          <cell r="M8229">
            <v>362312</v>
          </cell>
        </row>
        <row r="8230">
          <cell r="A8230">
            <v>36232</v>
          </cell>
          <cell r="B8230">
            <v>36232</v>
          </cell>
          <cell r="C8230" t="str">
            <v>ANIMALITOS LA MODERNA 5/1 KG.</v>
          </cell>
          <cell r="D8230" t="str">
            <v>BTO</v>
          </cell>
          <cell r="E8230">
            <v>22</v>
          </cell>
          <cell r="F8230">
            <v>205.2</v>
          </cell>
          <cell r="G8230">
            <v>205.2</v>
          </cell>
          <cell r="H8230">
            <v>201.5</v>
          </cell>
          <cell r="I8230">
            <v>197.7</v>
          </cell>
          <cell r="J8230">
            <v>188.26</v>
          </cell>
          <cell r="K8230">
            <v>36232</v>
          </cell>
          <cell r="M8230">
            <v>36232</v>
          </cell>
        </row>
        <row r="8231">
          <cell r="A8231">
            <v>3624</v>
          </cell>
          <cell r="B8231">
            <v>3624</v>
          </cell>
          <cell r="C8231" t="str">
            <v>MODERNA MARIANITAS NUEZ 20/185 GRS.</v>
          </cell>
          <cell r="D8231" t="str">
            <v>CJA</v>
          </cell>
          <cell r="E8231">
            <v>3.6</v>
          </cell>
          <cell r="F8231">
            <v>180.9</v>
          </cell>
          <cell r="G8231">
            <v>180.9</v>
          </cell>
          <cell r="H8231">
            <v>177.5</v>
          </cell>
          <cell r="I8231">
            <v>174.2</v>
          </cell>
          <cell r="J8231">
            <v>165.9</v>
          </cell>
          <cell r="K8231">
            <v>3624</v>
          </cell>
          <cell r="M8231">
            <v>3624</v>
          </cell>
        </row>
        <row r="8232">
          <cell r="A8232">
            <v>3625</v>
          </cell>
          <cell r="B8232">
            <v>3625</v>
          </cell>
          <cell r="C8232" t="str">
            <v>CHOCO KRUNCH 3 ESTRELLAS 20/200 GRS</v>
          </cell>
          <cell r="D8232" t="str">
            <v>CJA</v>
          </cell>
          <cell r="F8232">
            <v>263.3</v>
          </cell>
          <cell r="G8232">
            <v>263.3</v>
          </cell>
          <cell r="H8232">
            <v>258.7</v>
          </cell>
          <cell r="I8232">
            <v>251.7</v>
          </cell>
          <cell r="J8232">
            <v>233.01</v>
          </cell>
          <cell r="K8232">
            <v>3625</v>
          </cell>
          <cell r="M8232">
            <v>3625</v>
          </cell>
        </row>
        <row r="8233">
          <cell r="A8233">
            <v>3626</v>
          </cell>
          <cell r="B8233">
            <v>3626</v>
          </cell>
          <cell r="C8233" t="str">
            <v>MODERNA MARIANITAS VAINILLA 20/185</v>
          </cell>
          <cell r="D8233" t="str">
            <v>CJA</v>
          </cell>
          <cell r="E8233">
            <v>20</v>
          </cell>
          <cell r="F8233">
            <v>180.9</v>
          </cell>
          <cell r="G8233">
            <v>180.9</v>
          </cell>
          <cell r="H8233">
            <v>177.5</v>
          </cell>
          <cell r="I8233">
            <v>174.2</v>
          </cell>
          <cell r="J8233">
            <v>165.9</v>
          </cell>
          <cell r="K8233">
            <v>3626</v>
          </cell>
          <cell r="M8233">
            <v>3626</v>
          </cell>
        </row>
        <row r="8234">
          <cell r="A8234">
            <v>38629001693</v>
          </cell>
          <cell r="B8234">
            <v>38629001693</v>
          </cell>
          <cell r="C8234" t="str">
            <v>MARIAS MODERNA VAINILLA 20/170 GRS.</v>
          </cell>
          <cell r="D8234" t="str">
            <v>CJA</v>
          </cell>
          <cell r="E8234">
            <v>177.15</v>
          </cell>
          <cell r="F8234">
            <v>162.9</v>
          </cell>
          <cell r="G8234">
            <v>162.9</v>
          </cell>
          <cell r="H8234">
            <v>159.9</v>
          </cell>
          <cell r="I8234">
            <v>156.9</v>
          </cell>
          <cell r="J8234">
            <v>149.38</v>
          </cell>
          <cell r="K8234">
            <v>38629001693</v>
          </cell>
          <cell r="M8234">
            <v>38629001693</v>
          </cell>
        </row>
        <row r="8235">
          <cell r="A8235">
            <v>38629003799</v>
          </cell>
          <cell r="B8235">
            <v>38629003799</v>
          </cell>
          <cell r="C8235" t="str">
            <v>SALADAS LA MODERNA 175 GRS.</v>
          </cell>
          <cell r="D8235" t="str">
            <v>PZA</v>
          </cell>
          <cell r="F8235">
            <v>9.5</v>
          </cell>
          <cell r="G8235">
            <v>9.5</v>
          </cell>
          <cell r="H8235">
            <v>9.3000000000000007</v>
          </cell>
          <cell r="I8235">
            <v>9.1</v>
          </cell>
          <cell r="J8235">
            <v>8.2899999999999991</v>
          </cell>
          <cell r="K8235">
            <v>38629003799</v>
          </cell>
          <cell r="M8235">
            <v>38629003799</v>
          </cell>
        </row>
        <row r="8236">
          <cell r="A8236">
            <v>386299</v>
          </cell>
          <cell r="B8236">
            <v>386299</v>
          </cell>
          <cell r="C8236" t="str">
            <v>TROYANAS 3 ESTRELLAS 16/80 G. MZA V</v>
          </cell>
          <cell r="D8236" t="str">
            <v>CJA</v>
          </cell>
          <cell r="E8236">
            <v>10</v>
          </cell>
          <cell r="F8236">
            <v>95.8</v>
          </cell>
          <cell r="G8236">
            <v>95.8</v>
          </cell>
          <cell r="H8236">
            <v>94</v>
          </cell>
          <cell r="I8236">
            <v>92.3</v>
          </cell>
          <cell r="J8236">
            <v>87.83</v>
          </cell>
          <cell r="K8236">
            <v>386299</v>
          </cell>
          <cell r="M8236">
            <v>386299</v>
          </cell>
        </row>
        <row r="8237">
          <cell r="A8237">
            <v>386300</v>
          </cell>
          <cell r="B8237">
            <v>386300</v>
          </cell>
          <cell r="C8237" t="str">
            <v>TROYANAS 3 ESTRELLAS 16/80 G. CHOCO</v>
          </cell>
          <cell r="D8237" t="str">
            <v>CJA</v>
          </cell>
          <cell r="E8237">
            <v>4</v>
          </cell>
          <cell r="F8237">
            <v>95.8</v>
          </cell>
          <cell r="G8237">
            <v>95.8</v>
          </cell>
          <cell r="H8237">
            <v>94</v>
          </cell>
          <cell r="I8237">
            <v>92.3</v>
          </cell>
          <cell r="J8237">
            <v>87.83</v>
          </cell>
          <cell r="K8237">
            <v>386300</v>
          </cell>
          <cell r="M8237">
            <v>386300</v>
          </cell>
        </row>
        <row r="8238">
          <cell r="A8238">
            <v>4502087000080</v>
          </cell>
          <cell r="B8238">
            <v>4502087000080</v>
          </cell>
          <cell r="C8238" t="str">
            <v>CHOCOLATITAS CHOC SEMIAMARGO 8 PZAS</v>
          </cell>
          <cell r="D8238" t="str">
            <v>PAQ</v>
          </cell>
          <cell r="F8238">
            <v>7.5</v>
          </cell>
          <cell r="G8238">
            <v>7.5</v>
          </cell>
          <cell r="H8238">
            <v>7.5</v>
          </cell>
          <cell r="I8238">
            <v>7.5</v>
          </cell>
          <cell r="J8238">
            <v>5.81</v>
          </cell>
          <cell r="K8238">
            <v>4502087000080</v>
          </cell>
          <cell r="M8238">
            <v>4502087000080</v>
          </cell>
        </row>
        <row r="8239">
          <cell r="A8239">
            <v>4758</v>
          </cell>
          <cell r="B8239">
            <v>4758</v>
          </cell>
          <cell r="C8239" t="str">
            <v>CUETARA HOJALDRADAS LECHE COND. 10/</v>
          </cell>
          <cell r="D8239" t="str">
            <v>CJA</v>
          </cell>
          <cell r="F8239">
            <v>121.8</v>
          </cell>
          <cell r="G8239">
            <v>121.8</v>
          </cell>
          <cell r="H8239">
            <v>119.7</v>
          </cell>
          <cell r="I8239">
            <v>117.5</v>
          </cell>
          <cell r="J8239">
            <v>108.75</v>
          </cell>
          <cell r="K8239">
            <v>4758</v>
          </cell>
          <cell r="M8239">
            <v>4758</v>
          </cell>
        </row>
        <row r="8240">
          <cell r="A8240">
            <v>48561</v>
          </cell>
          <cell r="B8240">
            <v>48561</v>
          </cell>
          <cell r="C8240" t="str">
            <v>CUETARA RECOCO 20/180 GRS.</v>
          </cell>
          <cell r="D8240" t="str">
            <v>CJA</v>
          </cell>
          <cell r="E8240">
            <v>5.5</v>
          </cell>
          <cell r="F8240">
            <v>262.5</v>
          </cell>
          <cell r="G8240">
            <v>262.5</v>
          </cell>
          <cell r="H8240">
            <v>257.60000000000002</v>
          </cell>
          <cell r="I8240">
            <v>252.8</v>
          </cell>
          <cell r="J8240">
            <v>240.76</v>
          </cell>
          <cell r="K8240">
            <v>48561</v>
          </cell>
          <cell r="M8240">
            <v>48561</v>
          </cell>
        </row>
        <row r="8241">
          <cell r="A8241">
            <v>551122</v>
          </cell>
          <cell r="B8241">
            <v>551122</v>
          </cell>
          <cell r="C8241" t="str">
            <v>CUETARA ROSCAYEMA 10/200 GRS.</v>
          </cell>
          <cell r="D8241" t="str">
            <v>CJA</v>
          </cell>
          <cell r="E8241">
            <v>18</v>
          </cell>
          <cell r="F8241">
            <v>126.8</v>
          </cell>
          <cell r="G8241">
            <v>126.8</v>
          </cell>
          <cell r="H8241">
            <v>124.4</v>
          </cell>
          <cell r="I8241">
            <v>122.1</v>
          </cell>
          <cell r="J8241">
            <v>116.25</v>
          </cell>
          <cell r="K8241">
            <v>551122</v>
          </cell>
          <cell r="M8241">
            <v>551122</v>
          </cell>
        </row>
        <row r="8242">
          <cell r="A8242">
            <v>5689526</v>
          </cell>
          <cell r="B8242">
            <v>5689526</v>
          </cell>
          <cell r="C8242" t="str">
            <v>CUETARA TOSTAS 20/100 GRS.</v>
          </cell>
          <cell r="D8242" t="str">
            <v>CJA</v>
          </cell>
          <cell r="F8242">
            <v>164.3</v>
          </cell>
          <cell r="G8242">
            <v>164.3</v>
          </cell>
          <cell r="H8242">
            <v>161.30000000000001</v>
          </cell>
          <cell r="I8242">
            <v>158.30000000000001</v>
          </cell>
          <cell r="J8242">
            <v>150.68</v>
          </cell>
          <cell r="K8242">
            <v>5689526</v>
          </cell>
          <cell r="M8242">
            <v>5689526</v>
          </cell>
        </row>
        <row r="8243">
          <cell r="A8243">
            <v>5901234133456</v>
          </cell>
          <cell r="B8243">
            <v>5901234133456</v>
          </cell>
          <cell r="C8243" t="str">
            <v>LA TRADICION GALLETAS 60 P. POLVORO</v>
          </cell>
          <cell r="D8243" t="str">
            <v>PAQ</v>
          </cell>
          <cell r="F8243">
            <v>44.5</v>
          </cell>
          <cell r="G8243">
            <v>44.5</v>
          </cell>
          <cell r="H8243">
            <v>42.7</v>
          </cell>
          <cell r="I8243">
            <v>42.7</v>
          </cell>
          <cell r="J8243">
            <v>37.01</v>
          </cell>
          <cell r="K8243">
            <v>5901234133456</v>
          </cell>
          <cell r="M8243">
            <v>5901234133456</v>
          </cell>
        </row>
        <row r="8244">
          <cell r="A8244">
            <v>5901234143455</v>
          </cell>
          <cell r="B8244">
            <v>5901234143455</v>
          </cell>
          <cell r="C8244" t="str">
            <v>LA TRADICION GALLETAS 60 P. SURTIDO</v>
          </cell>
          <cell r="D8244" t="str">
            <v>PAQ</v>
          </cell>
          <cell r="F8244">
            <v>44.5</v>
          </cell>
          <cell r="G8244">
            <v>44.5</v>
          </cell>
          <cell r="H8244">
            <v>42.7</v>
          </cell>
          <cell r="I8244">
            <v>42.7</v>
          </cell>
          <cell r="J8244">
            <v>37.01</v>
          </cell>
          <cell r="K8244">
            <v>5901234143455</v>
          </cell>
          <cell r="M8244">
            <v>5901234143455</v>
          </cell>
        </row>
        <row r="8245">
          <cell r="A8245">
            <v>5901234153454</v>
          </cell>
          <cell r="B8245">
            <v>5901234153454</v>
          </cell>
          <cell r="C8245" t="str">
            <v>LA TRADICION GALLETAS 60 P. MANTECA</v>
          </cell>
          <cell r="D8245" t="str">
            <v>PAQ</v>
          </cell>
          <cell r="F8245">
            <v>44.5</v>
          </cell>
          <cell r="G8245">
            <v>44.5</v>
          </cell>
          <cell r="H8245">
            <v>42.7</v>
          </cell>
          <cell r="I8245">
            <v>42.7</v>
          </cell>
          <cell r="J8245">
            <v>37.01</v>
          </cell>
          <cell r="K8245">
            <v>5901234153454</v>
          </cell>
          <cell r="M8245">
            <v>5901234153454</v>
          </cell>
        </row>
        <row r="8246">
          <cell r="A8246">
            <v>658480001101</v>
          </cell>
          <cell r="B8246">
            <v>658480001101</v>
          </cell>
          <cell r="C8246" t="str">
            <v>SALMAS GALLETAS 144 GRS.</v>
          </cell>
          <cell r="D8246" t="str">
            <v>EXH</v>
          </cell>
          <cell r="F8246">
            <v>23</v>
          </cell>
          <cell r="G8246">
            <v>23</v>
          </cell>
          <cell r="H8246">
            <v>23</v>
          </cell>
          <cell r="I8246">
            <v>23</v>
          </cell>
          <cell r="J8246">
            <v>19.21</v>
          </cell>
          <cell r="K8246">
            <v>658480001101</v>
          </cell>
          <cell r="M8246">
            <v>658480001101</v>
          </cell>
        </row>
        <row r="8247">
          <cell r="A8247">
            <v>664697095611</v>
          </cell>
          <cell r="B8247">
            <v>664697095611</v>
          </cell>
          <cell r="C8247" t="str">
            <v>SER VEGANO GALLETON 93 GRS.</v>
          </cell>
          <cell r="D8247" t="str">
            <v>PZA</v>
          </cell>
          <cell r="F8247">
            <v>16.2</v>
          </cell>
          <cell r="G8247">
            <v>16.2</v>
          </cell>
          <cell r="H8247">
            <v>15.9</v>
          </cell>
          <cell r="I8247">
            <v>15.4</v>
          </cell>
          <cell r="J8247">
            <v>14.06</v>
          </cell>
          <cell r="K8247">
            <v>664697095611</v>
          </cell>
          <cell r="M8247">
            <v>664697095611</v>
          </cell>
        </row>
        <row r="8248">
          <cell r="A8248">
            <v>664697095628</v>
          </cell>
          <cell r="B8248">
            <v>664697095628</v>
          </cell>
          <cell r="C8248" t="str">
            <v>SER VEGANO EMPANADAS RELLENAS 97 GR</v>
          </cell>
          <cell r="D8248" t="str">
            <v>PZA</v>
          </cell>
          <cell r="F8248">
            <v>16.2</v>
          </cell>
          <cell r="G8248">
            <v>16.2</v>
          </cell>
          <cell r="H8248">
            <v>15.9</v>
          </cell>
          <cell r="I8248">
            <v>15.4</v>
          </cell>
          <cell r="J8248">
            <v>14.06</v>
          </cell>
          <cell r="K8248">
            <v>664697095628</v>
          </cell>
          <cell r="M8248">
            <v>664697095628</v>
          </cell>
        </row>
        <row r="8249">
          <cell r="A8249">
            <v>7015867801007</v>
          </cell>
          <cell r="B8249">
            <v>7015867801007</v>
          </cell>
          <cell r="C8249" t="str">
            <v>LA TRADICION GALLETAS 50 P. MUFFINS</v>
          </cell>
          <cell r="D8249" t="str">
            <v>PZA</v>
          </cell>
          <cell r="F8249">
            <v>23.5</v>
          </cell>
          <cell r="G8249">
            <v>23.5</v>
          </cell>
          <cell r="H8249">
            <v>23.2</v>
          </cell>
          <cell r="I8249">
            <v>22.4</v>
          </cell>
          <cell r="J8249">
            <v>20.010000000000002</v>
          </cell>
          <cell r="K8249">
            <v>7015867801007</v>
          </cell>
          <cell r="M8249">
            <v>7015867801007</v>
          </cell>
        </row>
        <row r="8250">
          <cell r="A8250">
            <v>7025867801006</v>
          </cell>
          <cell r="B8250">
            <v>7025867801006</v>
          </cell>
          <cell r="C8250" t="str">
            <v>LA TRADICION GALLETAS 60 PZAS. SURT</v>
          </cell>
          <cell r="D8250" t="str">
            <v>PZA</v>
          </cell>
          <cell r="F8250">
            <v>23.5</v>
          </cell>
          <cell r="G8250">
            <v>23.5</v>
          </cell>
          <cell r="H8250">
            <v>23.2</v>
          </cell>
          <cell r="I8250">
            <v>22.4</v>
          </cell>
          <cell r="J8250">
            <v>20.010000000000002</v>
          </cell>
          <cell r="K8250">
            <v>7025867801006</v>
          </cell>
          <cell r="M8250">
            <v>7025867801006</v>
          </cell>
        </row>
        <row r="8251">
          <cell r="A8251">
            <v>7200862030306</v>
          </cell>
          <cell r="B8251">
            <v>7200862030306</v>
          </cell>
          <cell r="C8251" t="str">
            <v>AMALI BARRA INTEGRAL 120 G. DUZNO C</v>
          </cell>
          <cell r="D8251" t="str">
            <v>PZA</v>
          </cell>
          <cell r="F8251">
            <v>13</v>
          </cell>
          <cell r="G8251">
            <v>13</v>
          </cell>
          <cell r="H8251">
            <v>13</v>
          </cell>
          <cell r="I8251">
            <v>13</v>
          </cell>
          <cell r="J8251">
            <v>11.01</v>
          </cell>
          <cell r="K8251">
            <v>7200862030306</v>
          </cell>
          <cell r="M8251">
            <v>7200862030306</v>
          </cell>
        </row>
        <row r="8252">
          <cell r="A8252">
            <v>7200862030310</v>
          </cell>
          <cell r="B8252">
            <v>7200862030310</v>
          </cell>
          <cell r="C8252" t="str">
            <v>AMALI BARRA INTEGRAL 120 G. ZARZAMO</v>
          </cell>
          <cell r="D8252" t="str">
            <v>PZA</v>
          </cell>
          <cell r="F8252">
            <v>13</v>
          </cell>
          <cell r="G8252">
            <v>13</v>
          </cell>
          <cell r="H8252">
            <v>13</v>
          </cell>
          <cell r="I8252">
            <v>13</v>
          </cell>
          <cell r="J8252">
            <v>11.01</v>
          </cell>
          <cell r="K8252">
            <v>7200862030310</v>
          </cell>
          <cell r="M8252">
            <v>7200862030310</v>
          </cell>
        </row>
        <row r="8253">
          <cell r="A8253">
            <v>7200862030347</v>
          </cell>
          <cell r="B8253">
            <v>7200862030347</v>
          </cell>
          <cell r="C8253" t="str">
            <v>AMALI BARRA INTEGRAL 120 G. MANZANA</v>
          </cell>
          <cell r="D8253" t="str">
            <v>PZA</v>
          </cell>
          <cell r="F8253">
            <v>13</v>
          </cell>
          <cell r="G8253">
            <v>13</v>
          </cell>
          <cell r="H8253">
            <v>13</v>
          </cell>
          <cell r="I8253">
            <v>13</v>
          </cell>
          <cell r="J8253">
            <v>11.01</v>
          </cell>
          <cell r="K8253">
            <v>7200862030347</v>
          </cell>
          <cell r="M8253">
            <v>7200862030347</v>
          </cell>
        </row>
        <row r="8254">
          <cell r="A8254">
            <v>7200862030348</v>
          </cell>
          <cell r="B8254">
            <v>7200862030348</v>
          </cell>
          <cell r="C8254" t="str">
            <v>AMALI GALLETAS DE MANTEQUILLA 120 G</v>
          </cell>
          <cell r="D8254" t="str">
            <v>PAQ</v>
          </cell>
          <cell r="F8254">
            <v>12</v>
          </cell>
          <cell r="G8254">
            <v>12</v>
          </cell>
          <cell r="H8254">
            <v>12</v>
          </cell>
          <cell r="I8254">
            <v>12</v>
          </cell>
          <cell r="J8254">
            <v>9.01</v>
          </cell>
          <cell r="K8254">
            <v>7200862030348</v>
          </cell>
          <cell r="M8254">
            <v>7200862030348</v>
          </cell>
        </row>
        <row r="8255">
          <cell r="A8255">
            <v>7200862030356</v>
          </cell>
          <cell r="B8255">
            <v>7200862030356</v>
          </cell>
          <cell r="C8255" t="str">
            <v>AMALI BARRA INTEGRAL 120 G. PI¥A</v>
          </cell>
          <cell r="D8255" t="str">
            <v>PZA</v>
          </cell>
          <cell r="F8255">
            <v>13</v>
          </cell>
          <cell r="G8255">
            <v>13</v>
          </cell>
          <cell r="H8255">
            <v>13</v>
          </cell>
          <cell r="I8255">
            <v>13</v>
          </cell>
          <cell r="J8255">
            <v>11.01</v>
          </cell>
          <cell r="K8255">
            <v>7200862030356</v>
          </cell>
          <cell r="M8255">
            <v>7200862030356</v>
          </cell>
        </row>
        <row r="8256">
          <cell r="A8256" t="str">
            <v xml:space="preserve"> </v>
          </cell>
          <cell r="B8256" t="str">
            <v>_x000C_cei-029u-2.6</v>
          </cell>
          <cell r="E8256" t="str">
            <v>CEDIS ABA</v>
          </cell>
          <cell r="F8256" t="str">
            <v>RROTES AZTEC</v>
          </cell>
          <cell r="G8256" t="str">
            <v>A</v>
          </cell>
          <cell r="K8256" t="str">
            <v>Hoja :  132</v>
          </cell>
          <cell r="M8256" t="str">
            <v xml:space="preserve"> </v>
          </cell>
        </row>
        <row r="8257">
          <cell r="A8257">
            <v>0</v>
          </cell>
          <cell r="M8257">
            <v>0</v>
          </cell>
        </row>
        <row r="8258">
          <cell r="A8258" t="str">
            <v xml:space="preserve"> </v>
          </cell>
          <cell r="B8258" t="str">
            <v>Por codigo</v>
          </cell>
          <cell r="E8258" t="str">
            <v>LISTA DE PREC</v>
          </cell>
          <cell r="F8258" t="str">
            <v>IOS CON EXIS</v>
          </cell>
          <cell r="G8258" t="str">
            <v>TENCIA</v>
          </cell>
          <cell r="K8258" t="str">
            <v>Fecha : 22/Mar/22</v>
          </cell>
          <cell r="M8258" t="str">
            <v xml:space="preserve"> </v>
          </cell>
        </row>
        <row r="8259">
          <cell r="A8259" t="str">
            <v xml:space="preserve"> </v>
          </cell>
          <cell r="B8259" t="str">
            <v>-----------------</v>
          </cell>
          <cell r="C8259" t="str">
            <v>-----------------------------------</v>
          </cell>
          <cell r="D8259" t="str">
            <v>----</v>
          </cell>
          <cell r="E8259" t="str">
            <v>----------------</v>
          </cell>
          <cell r="F8259" t="str">
            <v>------------</v>
          </cell>
          <cell r="G8259" t="str">
            <v>-----------</v>
          </cell>
          <cell r="H8259" t="str">
            <v>------------</v>
          </cell>
          <cell r="I8259" t="str">
            <v>------------</v>
          </cell>
          <cell r="J8259" t="str">
            <v>----------</v>
          </cell>
          <cell r="K8259" t="str">
            <v>-------------------</v>
          </cell>
          <cell r="M8259" t="str">
            <v xml:space="preserve"> </v>
          </cell>
        </row>
        <row r="8260">
          <cell r="A8260" t="str">
            <v xml:space="preserve"> </v>
          </cell>
          <cell r="B8260" t="str">
            <v>Codigo</v>
          </cell>
          <cell r="C8260" t="str">
            <v>Descripcion</v>
          </cell>
          <cell r="D8260" t="str">
            <v>U.M.</v>
          </cell>
          <cell r="E8260" t="str">
            <v>Existencia</v>
          </cell>
          <cell r="F8260" t="str">
            <v>Precio 1</v>
          </cell>
          <cell r="G8260" t="str">
            <v>Precio 2</v>
          </cell>
          <cell r="H8260" t="str">
            <v>Precio 3</v>
          </cell>
          <cell r="I8260" t="str">
            <v>Precio 4</v>
          </cell>
          <cell r="J8260" t="str">
            <v>Precio</v>
          </cell>
          <cell r="K8260">
            <v>5</v>
          </cell>
          <cell r="M8260" t="str">
            <v xml:space="preserve"> </v>
          </cell>
        </row>
        <row r="8261">
          <cell r="A8261" t="str">
            <v xml:space="preserve"> </v>
          </cell>
          <cell r="B8261" t="str">
            <v>-----------------</v>
          </cell>
          <cell r="C8261" t="str">
            <v>-----------------------------------</v>
          </cell>
          <cell r="D8261" t="str">
            <v>----</v>
          </cell>
          <cell r="E8261" t="str">
            <v>----------------</v>
          </cell>
          <cell r="F8261" t="str">
            <v>------------</v>
          </cell>
          <cell r="G8261" t="str">
            <v>-----------</v>
          </cell>
          <cell r="H8261" t="str">
            <v>------------</v>
          </cell>
          <cell r="I8261" t="str">
            <v>------------</v>
          </cell>
          <cell r="J8261" t="str">
            <v>----------</v>
          </cell>
          <cell r="K8261" t="str">
            <v>-------------------</v>
          </cell>
          <cell r="M8261" t="str">
            <v xml:space="preserve"> </v>
          </cell>
        </row>
        <row r="8262">
          <cell r="A8262">
            <v>7200862030375</v>
          </cell>
          <cell r="B8262">
            <v>7200862030375</v>
          </cell>
          <cell r="C8262" t="str">
            <v>AMALI GALLETAS INTEGRALES 5 PZAS. 1</v>
          </cell>
          <cell r="D8262" t="str">
            <v>PAQ</v>
          </cell>
          <cell r="F8262">
            <v>12</v>
          </cell>
          <cell r="G8262">
            <v>12</v>
          </cell>
          <cell r="H8262">
            <v>12</v>
          </cell>
          <cell r="I8262">
            <v>12</v>
          </cell>
          <cell r="J8262">
            <v>10.01</v>
          </cell>
          <cell r="K8262">
            <v>7200862030375</v>
          </cell>
          <cell r="M8262">
            <v>7200862030375</v>
          </cell>
        </row>
        <row r="8263">
          <cell r="A8263">
            <v>7200862030380</v>
          </cell>
          <cell r="B8263">
            <v>7200862030380</v>
          </cell>
          <cell r="C8263" t="str">
            <v>AMALI TARTA INTEGRAL 120 GRS. CAJET</v>
          </cell>
          <cell r="D8263" t="str">
            <v>PZA</v>
          </cell>
          <cell r="F8263">
            <v>13</v>
          </cell>
          <cell r="G8263">
            <v>13</v>
          </cell>
          <cell r="H8263">
            <v>13</v>
          </cell>
          <cell r="I8263">
            <v>13</v>
          </cell>
          <cell r="J8263">
            <v>11.01</v>
          </cell>
          <cell r="K8263">
            <v>7200862030380</v>
          </cell>
          <cell r="M8263">
            <v>7200862030380</v>
          </cell>
        </row>
        <row r="8264">
          <cell r="A8264">
            <v>7200862030381</v>
          </cell>
          <cell r="B8264">
            <v>7200862030381</v>
          </cell>
          <cell r="C8264" t="str">
            <v>AMALI TARTA INTEGRAL 120 GRS. MANZA</v>
          </cell>
          <cell r="D8264" t="str">
            <v>PZA</v>
          </cell>
          <cell r="F8264">
            <v>13</v>
          </cell>
          <cell r="G8264">
            <v>13</v>
          </cell>
          <cell r="H8264">
            <v>13</v>
          </cell>
          <cell r="I8264">
            <v>13</v>
          </cell>
          <cell r="J8264">
            <v>11.01</v>
          </cell>
          <cell r="K8264">
            <v>7200862030381</v>
          </cell>
          <cell r="M8264">
            <v>7200862030381</v>
          </cell>
        </row>
        <row r="8265">
          <cell r="A8265">
            <v>7200862030382</v>
          </cell>
          <cell r="B8265">
            <v>7200862030382</v>
          </cell>
          <cell r="C8265" t="str">
            <v>AMALI TARTA INTEGRAL 120 GRS. FRESA</v>
          </cell>
          <cell r="D8265" t="str">
            <v>PZA</v>
          </cell>
          <cell r="F8265">
            <v>13</v>
          </cell>
          <cell r="G8265">
            <v>13</v>
          </cell>
          <cell r="H8265">
            <v>13</v>
          </cell>
          <cell r="I8265">
            <v>13</v>
          </cell>
          <cell r="J8265">
            <v>11.01</v>
          </cell>
          <cell r="K8265">
            <v>7200862030382</v>
          </cell>
          <cell r="M8265">
            <v>7200862030382</v>
          </cell>
        </row>
        <row r="8266">
          <cell r="A8266">
            <v>7200862030383</v>
          </cell>
          <cell r="B8266">
            <v>7200862030383</v>
          </cell>
          <cell r="C8266" t="str">
            <v>AMALI TARTA INTEGRAL 120 GRS. PI¥A</v>
          </cell>
          <cell r="D8266" t="str">
            <v>PZA</v>
          </cell>
          <cell r="F8266">
            <v>13</v>
          </cell>
          <cell r="G8266">
            <v>13</v>
          </cell>
          <cell r="H8266">
            <v>13</v>
          </cell>
          <cell r="I8266">
            <v>13</v>
          </cell>
          <cell r="J8266">
            <v>11.01</v>
          </cell>
          <cell r="K8266">
            <v>7200862030383</v>
          </cell>
          <cell r="M8266">
            <v>7200862030383</v>
          </cell>
        </row>
        <row r="8267">
          <cell r="A8267">
            <v>7200862030384</v>
          </cell>
          <cell r="B8267">
            <v>7200862030384</v>
          </cell>
          <cell r="C8267" t="str">
            <v>AMALI TARTA INTEGRAL 120 GRS. ZARZA</v>
          </cell>
          <cell r="D8267" t="str">
            <v>PZA</v>
          </cell>
          <cell r="F8267">
            <v>13</v>
          </cell>
          <cell r="G8267">
            <v>13</v>
          </cell>
          <cell r="H8267">
            <v>13</v>
          </cell>
          <cell r="I8267">
            <v>13</v>
          </cell>
          <cell r="J8267">
            <v>11.01</v>
          </cell>
          <cell r="K8267">
            <v>7200862030384</v>
          </cell>
          <cell r="M8267">
            <v>7200862030384</v>
          </cell>
        </row>
        <row r="8268">
          <cell r="A8268">
            <v>7200862030397</v>
          </cell>
          <cell r="B8268">
            <v>7200862030397</v>
          </cell>
          <cell r="C8268" t="str">
            <v>AMALI BARRA INTEGRAL 120 G. FRESA</v>
          </cell>
          <cell r="D8268" t="str">
            <v>PZA</v>
          </cell>
          <cell r="F8268">
            <v>13</v>
          </cell>
          <cell r="G8268">
            <v>13</v>
          </cell>
          <cell r="H8268">
            <v>13</v>
          </cell>
          <cell r="I8268">
            <v>13</v>
          </cell>
          <cell r="J8268">
            <v>11.01</v>
          </cell>
          <cell r="K8268">
            <v>7200862030397</v>
          </cell>
          <cell r="M8268">
            <v>7200862030397</v>
          </cell>
        </row>
        <row r="8269">
          <cell r="A8269">
            <v>738629000474</v>
          </cell>
          <cell r="B8269">
            <v>738629000474</v>
          </cell>
          <cell r="C8269" t="str">
            <v>SAURIS MODERNA 20/10/27 G. COMBINAD</v>
          </cell>
          <cell r="D8269" t="str">
            <v>CJA</v>
          </cell>
          <cell r="F8269">
            <v>391.6</v>
          </cell>
          <cell r="G8269">
            <v>391.6</v>
          </cell>
          <cell r="H8269">
            <v>384.4</v>
          </cell>
          <cell r="I8269">
            <v>377.3</v>
          </cell>
          <cell r="J8269">
            <v>359.26</v>
          </cell>
          <cell r="K8269">
            <v>738629000474</v>
          </cell>
          <cell r="M8269">
            <v>738629000474</v>
          </cell>
        </row>
        <row r="8270">
          <cell r="A8270">
            <v>73862900429</v>
          </cell>
          <cell r="B8270">
            <v>73862900429</v>
          </cell>
          <cell r="C8270" t="str">
            <v>SAURIS MODERNA 20/12/27 G. PI¥A</v>
          </cell>
          <cell r="D8270" t="str">
            <v>CJA</v>
          </cell>
          <cell r="F8270">
            <v>391.6</v>
          </cell>
          <cell r="G8270">
            <v>391.6</v>
          </cell>
          <cell r="H8270">
            <v>384.4</v>
          </cell>
          <cell r="I8270">
            <v>377.3</v>
          </cell>
          <cell r="J8270">
            <v>359.26</v>
          </cell>
          <cell r="K8270">
            <v>73862900429</v>
          </cell>
          <cell r="M8270">
            <v>73862900429</v>
          </cell>
        </row>
        <row r="8271">
          <cell r="A8271">
            <v>7401085202915</v>
          </cell>
          <cell r="B8271">
            <v>7401085202915</v>
          </cell>
          <cell r="C8271" t="str">
            <v>WAFERS 12/4 PZAS. VAINILLA</v>
          </cell>
          <cell r="D8271" t="str">
            <v>PZA</v>
          </cell>
          <cell r="F8271">
            <v>6.9</v>
          </cell>
          <cell r="G8271">
            <v>6.9</v>
          </cell>
          <cell r="H8271">
            <v>6.9</v>
          </cell>
          <cell r="I8271">
            <v>6.9</v>
          </cell>
          <cell r="J8271">
            <v>6.31</v>
          </cell>
          <cell r="K8271">
            <v>7401085202915</v>
          </cell>
          <cell r="M8271">
            <v>7401085202915</v>
          </cell>
        </row>
        <row r="8272">
          <cell r="A8272">
            <v>7401085202922</v>
          </cell>
          <cell r="B8272">
            <v>7401085202922</v>
          </cell>
          <cell r="C8272" t="str">
            <v>WAFERS 12/4 PZAS. FRESA</v>
          </cell>
          <cell r="D8272" t="str">
            <v>PZA</v>
          </cell>
          <cell r="F8272">
            <v>6.9</v>
          </cell>
          <cell r="G8272">
            <v>6.9</v>
          </cell>
          <cell r="H8272">
            <v>6.9</v>
          </cell>
          <cell r="I8272">
            <v>6.9</v>
          </cell>
          <cell r="J8272">
            <v>6.31</v>
          </cell>
          <cell r="K8272">
            <v>7401085202922</v>
          </cell>
          <cell r="M8272">
            <v>7401085202922</v>
          </cell>
        </row>
        <row r="8273">
          <cell r="A8273">
            <v>7401085202939</v>
          </cell>
          <cell r="B8273">
            <v>7401085202939</v>
          </cell>
          <cell r="C8273" t="str">
            <v>WAFERS 12/4 PZAS. CHOCOLATE</v>
          </cell>
          <cell r="D8273" t="str">
            <v>PZA</v>
          </cell>
          <cell r="F8273">
            <v>6.9</v>
          </cell>
          <cell r="G8273">
            <v>6.9</v>
          </cell>
          <cell r="H8273">
            <v>6.9</v>
          </cell>
          <cell r="I8273">
            <v>6.9</v>
          </cell>
          <cell r="J8273">
            <v>6.31</v>
          </cell>
          <cell r="K8273">
            <v>7401085202939</v>
          </cell>
          <cell r="M8273">
            <v>7401085202939</v>
          </cell>
        </row>
        <row r="8274">
          <cell r="A8274">
            <v>75000627003</v>
          </cell>
          <cell r="B8274">
            <v>75000627003</v>
          </cell>
          <cell r="C8274" t="str">
            <v>CUETARA EL REY COMBINADO 16/101 GRS</v>
          </cell>
          <cell r="D8274" t="str">
            <v>CJA</v>
          </cell>
          <cell r="E8274">
            <v>37</v>
          </cell>
          <cell r="F8274">
            <v>105.7</v>
          </cell>
          <cell r="G8274">
            <v>105.7</v>
          </cell>
          <cell r="H8274">
            <v>103.7</v>
          </cell>
          <cell r="I8274">
            <v>101.8</v>
          </cell>
          <cell r="J8274">
            <v>96.9</v>
          </cell>
          <cell r="K8274">
            <v>75000627003</v>
          </cell>
          <cell r="M8274">
            <v>75000627003</v>
          </cell>
        </row>
        <row r="8275">
          <cell r="A8275">
            <v>7500151101</v>
          </cell>
          <cell r="B8275">
            <v>7500151101</v>
          </cell>
          <cell r="C8275" t="str">
            <v>MODERNA XCREAM 12/220 GRS. FRESA</v>
          </cell>
          <cell r="D8275" t="str">
            <v>CJA</v>
          </cell>
          <cell r="F8275">
            <v>240.3</v>
          </cell>
          <cell r="G8275">
            <v>240.3</v>
          </cell>
          <cell r="H8275">
            <v>235.9</v>
          </cell>
          <cell r="I8275">
            <v>231.5</v>
          </cell>
          <cell r="J8275">
            <v>220.47</v>
          </cell>
          <cell r="K8275">
            <v>7500151101</v>
          </cell>
          <cell r="M8275">
            <v>7500151101</v>
          </cell>
        </row>
        <row r="8276">
          <cell r="A8276">
            <v>7500151102</v>
          </cell>
          <cell r="B8276">
            <v>7500151102</v>
          </cell>
          <cell r="C8276" t="str">
            <v>MODERNA XCREAM 12/220 GRS. VAINILLA</v>
          </cell>
          <cell r="D8276" t="str">
            <v>CJA</v>
          </cell>
          <cell r="F8276">
            <v>240.3</v>
          </cell>
          <cell r="G8276">
            <v>240.3</v>
          </cell>
          <cell r="H8276">
            <v>235.9</v>
          </cell>
          <cell r="I8276">
            <v>231.5</v>
          </cell>
          <cell r="J8276">
            <v>220.47</v>
          </cell>
          <cell r="K8276">
            <v>7500151102</v>
          </cell>
          <cell r="M8276">
            <v>7500151102</v>
          </cell>
        </row>
        <row r="8277">
          <cell r="A8277">
            <v>7500151103</v>
          </cell>
          <cell r="B8277">
            <v>7500151103</v>
          </cell>
          <cell r="C8277" t="str">
            <v>MODERNA XCREAM 12/220 GRS. CHOCOLAT</v>
          </cell>
          <cell r="D8277" t="str">
            <v>CJA</v>
          </cell>
          <cell r="F8277">
            <v>240.3</v>
          </cell>
          <cell r="G8277">
            <v>240.3</v>
          </cell>
          <cell r="H8277">
            <v>235.9</v>
          </cell>
          <cell r="I8277">
            <v>231.5</v>
          </cell>
          <cell r="J8277">
            <v>220.47</v>
          </cell>
          <cell r="K8277">
            <v>7500151103</v>
          </cell>
          <cell r="M8277">
            <v>7500151103</v>
          </cell>
        </row>
        <row r="8278">
          <cell r="A8278">
            <v>7501000133338</v>
          </cell>
          <cell r="B8278">
            <v>7501000133338</v>
          </cell>
          <cell r="C8278" t="str">
            <v>PASTISETAS SUANDY 45 GRS.</v>
          </cell>
          <cell r="D8278" t="str">
            <v>PZA</v>
          </cell>
          <cell r="F8278">
            <v>20</v>
          </cell>
          <cell r="G8278">
            <v>20</v>
          </cell>
          <cell r="H8278">
            <v>20</v>
          </cell>
          <cell r="I8278">
            <v>20</v>
          </cell>
          <cell r="J8278">
            <v>16.809999999999999</v>
          </cell>
          <cell r="K8278">
            <v>7501000133338</v>
          </cell>
          <cell r="M8278">
            <v>7501000133338</v>
          </cell>
        </row>
        <row r="8279">
          <cell r="A8279">
            <v>7501000640362</v>
          </cell>
          <cell r="B8279">
            <v>7501000640362</v>
          </cell>
          <cell r="C8279" t="str">
            <v>GAMESA GIRO 95 GRS. C/LECHE</v>
          </cell>
          <cell r="D8279" t="str">
            <v>PZA</v>
          </cell>
          <cell r="F8279">
            <v>14</v>
          </cell>
          <cell r="G8279">
            <v>14</v>
          </cell>
          <cell r="H8279">
            <v>14</v>
          </cell>
          <cell r="I8279">
            <v>14</v>
          </cell>
          <cell r="J8279">
            <v>11.89</v>
          </cell>
          <cell r="K8279">
            <v>7501000640362</v>
          </cell>
          <cell r="M8279">
            <v>7501000640362</v>
          </cell>
        </row>
        <row r="8280">
          <cell r="A8280">
            <v>7501000642397</v>
          </cell>
          <cell r="B8280">
            <v>7501000642397</v>
          </cell>
          <cell r="C8280" t="str">
            <v>GALLETAS GAMESA SODA REAL 150 GRS.</v>
          </cell>
          <cell r="D8280" t="str">
            <v>PZA</v>
          </cell>
          <cell r="F8280">
            <v>12</v>
          </cell>
          <cell r="G8280">
            <v>12</v>
          </cell>
          <cell r="H8280">
            <v>12</v>
          </cell>
          <cell r="I8280">
            <v>12</v>
          </cell>
          <cell r="J8280">
            <v>10.18</v>
          </cell>
          <cell r="K8280">
            <v>7501000642397</v>
          </cell>
          <cell r="M8280">
            <v>7501000642397</v>
          </cell>
        </row>
        <row r="8281">
          <cell r="A8281">
            <v>7501008701164</v>
          </cell>
          <cell r="B8281">
            <v>7501008701164</v>
          </cell>
          <cell r="C8281" t="str">
            <v>ANIMALITOS CUETARA 6/800 GRS.</v>
          </cell>
          <cell r="D8281" t="str">
            <v>BTO</v>
          </cell>
          <cell r="E8281">
            <v>11.5</v>
          </cell>
          <cell r="F8281">
            <v>222</v>
          </cell>
          <cell r="G8281">
            <v>222</v>
          </cell>
          <cell r="H8281">
            <v>217.9</v>
          </cell>
          <cell r="I8281">
            <v>213.8</v>
          </cell>
          <cell r="J8281">
            <v>203.61</v>
          </cell>
          <cell r="K8281">
            <v>7501008701164</v>
          </cell>
          <cell r="M8281">
            <v>7501008701164</v>
          </cell>
        </row>
        <row r="8282">
          <cell r="A8282">
            <v>7501008702017</v>
          </cell>
          <cell r="B8282">
            <v>7501008702017</v>
          </cell>
          <cell r="C8282" t="str">
            <v>CUETARA MARIAS 1 KG.</v>
          </cell>
          <cell r="D8282" t="str">
            <v>PZA</v>
          </cell>
          <cell r="F8282">
            <v>32.6</v>
          </cell>
          <cell r="G8282">
            <v>32</v>
          </cell>
          <cell r="H8282">
            <v>32</v>
          </cell>
          <cell r="I8282">
            <v>31.4</v>
          </cell>
          <cell r="J8282">
            <v>28.52</v>
          </cell>
          <cell r="K8282">
            <v>7501008702017</v>
          </cell>
          <cell r="M8282">
            <v>7501008702017</v>
          </cell>
        </row>
        <row r="8283">
          <cell r="A8283">
            <v>7501008702031</v>
          </cell>
          <cell r="B8283">
            <v>7501008702031</v>
          </cell>
          <cell r="C8283" t="str">
            <v>CUETARA MARIAS 500 GRS.</v>
          </cell>
          <cell r="D8283" t="str">
            <v>PZA</v>
          </cell>
          <cell r="F8283">
            <v>9.9</v>
          </cell>
          <cell r="G8283">
            <v>9.9</v>
          </cell>
          <cell r="H8283">
            <v>9.9</v>
          </cell>
          <cell r="I8283">
            <v>9.9</v>
          </cell>
          <cell r="J8283">
            <v>9.01</v>
          </cell>
          <cell r="K8283">
            <v>7501008702031</v>
          </cell>
          <cell r="M8283">
            <v>7501008702031</v>
          </cell>
        </row>
        <row r="8284">
          <cell r="A8284">
            <v>7501008702055</v>
          </cell>
          <cell r="B8284">
            <v>7501008702055</v>
          </cell>
          <cell r="C8284" t="str">
            <v>CUETARA MARIAS 840 GRS.</v>
          </cell>
          <cell r="D8284" t="str">
            <v>PZA</v>
          </cell>
          <cell r="E8284">
            <v>40</v>
          </cell>
          <cell r="F8284">
            <v>41.9</v>
          </cell>
          <cell r="G8284">
            <v>41.9</v>
          </cell>
          <cell r="H8284">
            <v>41.2</v>
          </cell>
          <cell r="I8284">
            <v>40</v>
          </cell>
          <cell r="J8284">
            <v>37.39</v>
          </cell>
          <cell r="K8284">
            <v>7501795812012</v>
          </cell>
          <cell r="M8284">
            <v>7501008702055</v>
          </cell>
        </row>
        <row r="8285">
          <cell r="A8285">
            <v>7501008702451</v>
          </cell>
          <cell r="B8285">
            <v>7501008702451</v>
          </cell>
          <cell r="C8285" t="str">
            <v>CUETARA MARIAS 160 GRS.</v>
          </cell>
          <cell r="D8285" t="str">
            <v>PZA</v>
          </cell>
          <cell r="E8285">
            <v>720</v>
          </cell>
          <cell r="F8285">
            <v>9.1999999999999993</v>
          </cell>
          <cell r="G8285">
            <v>9.1999999999999993</v>
          </cell>
          <cell r="H8285">
            <v>9</v>
          </cell>
          <cell r="I8285">
            <v>8.8000000000000007</v>
          </cell>
          <cell r="J8285">
            <v>7.84</v>
          </cell>
          <cell r="K8285">
            <v>7501008702451</v>
          </cell>
          <cell r="M8285">
            <v>7501008702451</v>
          </cell>
        </row>
        <row r="8286">
          <cell r="A8286">
            <v>7501008703014</v>
          </cell>
          <cell r="B8286">
            <v>7501008703014</v>
          </cell>
          <cell r="C8286" t="str">
            <v>MEXICANAS CUETARA 945 GRS.</v>
          </cell>
          <cell r="D8286" t="str">
            <v>PZA</v>
          </cell>
          <cell r="E8286">
            <v>234</v>
          </cell>
          <cell r="F8286">
            <v>39.200000000000003</v>
          </cell>
          <cell r="G8286">
            <v>39.200000000000003</v>
          </cell>
          <cell r="H8286">
            <v>38.5</v>
          </cell>
          <cell r="I8286">
            <v>37.4</v>
          </cell>
          <cell r="J8286">
            <v>34.93</v>
          </cell>
          <cell r="K8286">
            <v>7501008703243</v>
          </cell>
          <cell r="M8286">
            <v>7501008703014</v>
          </cell>
        </row>
        <row r="8287">
          <cell r="A8287">
            <v>7501008703021</v>
          </cell>
          <cell r="B8287">
            <v>7501008703021</v>
          </cell>
          <cell r="C8287" t="str">
            <v>MEXICANAS CUETARA 2 KGS.</v>
          </cell>
          <cell r="D8287" t="str">
            <v>PZA</v>
          </cell>
          <cell r="E8287">
            <v>42</v>
          </cell>
          <cell r="F8287">
            <v>79</v>
          </cell>
          <cell r="G8287">
            <v>79</v>
          </cell>
          <cell r="H8287">
            <v>77.5</v>
          </cell>
          <cell r="I8287">
            <v>75.400000000000006</v>
          </cell>
          <cell r="J8287">
            <v>70.459999999999994</v>
          </cell>
          <cell r="K8287">
            <v>7501008703021</v>
          </cell>
          <cell r="M8287">
            <v>7501008703021</v>
          </cell>
        </row>
        <row r="8288">
          <cell r="A8288">
            <v>7501008703038</v>
          </cell>
          <cell r="B8288">
            <v>7501008703038</v>
          </cell>
          <cell r="C8288" t="str">
            <v>MEXICANAS CUETARA 405 GRS.</v>
          </cell>
          <cell r="D8288" t="str">
            <v>PZA</v>
          </cell>
          <cell r="E8288">
            <v>827</v>
          </cell>
          <cell r="F8288">
            <v>20.5</v>
          </cell>
          <cell r="G8288">
            <v>20.5</v>
          </cell>
          <cell r="H8288">
            <v>20.2</v>
          </cell>
          <cell r="I8288">
            <v>19.600000000000001</v>
          </cell>
          <cell r="J8288">
            <v>18.29</v>
          </cell>
          <cell r="K8288">
            <v>7501008703489</v>
          </cell>
          <cell r="M8288">
            <v>7501008703038</v>
          </cell>
        </row>
        <row r="8289">
          <cell r="A8289">
            <v>7501008703441</v>
          </cell>
          <cell r="B8289">
            <v>7501008703441</v>
          </cell>
          <cell r="C8289" t="str">
            <v>MEXICANAS CUETARA 135 GRS.</v>
          </cell>
          <cell r="D8289" t="str">
            <v>PZA</v>
          </cell>
          <cell r="E8289">
            <v>2230</v>
          </cell>
          <cell r="F8289">
            <v>7.5</v>
          </cell>
          <cell r="G8289">
            <v>7.5</v>
          </cell>
          <cell r="H8289">
            <v>7.4</v>
          </cell>
          <cell r="I8289">
            <v>7.2</v>
          </cell>
          <cell r="J8289">
            <v>6.54</v>
          </cell>
          <cell r="K8289">
            <v>7501008703441</v>
          </cell>
          <cell r="M8289">
            <v>7501008703441</v>
          </cell>
        </row>
        <row r="8290">
          <cell r="A8290">
            <v>7501008713044</v>
          </cell>
          <cell r="B8290">
            <v>7501008713044</v>
          </cell>
          <cell r="C8290" t="str">
            <v>CUETARA HOJALDRADAS LECHE COND. 660</v>
          </cell>
          <cell r="D8290" t="str">
            <v>PZA</v>
          </cell>
          <cell r="E8290">
            <v>40</v>
          </cell>
          <cell r="F8290">
            <v>37.799999999999997</v>
          </cell>
          <cell r="G8290">
            <v>37.799999999999997</v>
          </cell>
          <cell r="H8290">
            <v>37.1</v>
          </cell>
          <cell r="I8290">
            <v>36.1</v>
          </cell>
          <cell r="J8290">
            <v>33.729999999999997</v>
          </cell>
          <cell r="K8290">
            <v>7501008713044</v>
          </cell>
          <cell r="M8290">
            <v>7501008713044</v>
          </cell>
        </row>
        <row r="8291">
          <cell r="A8291">
            <v>7501008713198</v>
          </cell>
          <cell r="B8291">
            <v>7501008713198</v>
          </cell>
          <cell r="C8291" t="str">
            <v>CUETARA HOJALDRADAS LECHE COND. 810</v>
          </cell>
          <cell r="D8291" t="str">
            <v>PZA</v>
          </cell>
          <cell r="F8291">
            <v>32.4</v>
          </cell>
          <cell r="G8291">
            <v>32.4</v>
          </cell>
          <cell r="H8291">
            <v>31.8</v>
          </cell>
          <cell r="I8291">
            <v>30.9</v>
          </cell>
          <cell r="J8291">
            <v>28.86</v>
          </cell>
          <cell r="K8291">
            <v>7501008713198</v>
          </cell>
          <cell r="M8291">
            <v>7501008713198</v>
          </cell>
        </row>
        <row r="8292">
          <cell r="A8292">
            <v>7501008713488</v>
          </cell>
          <cell r="B8292">
            <v>7501008713488</v>
          </cell>
          <cell r="C8292" t="str">
            <v>CUETARA HOJALDRADAS LECHE COND. 270</v>
          </cell>
          <cell r="D8292" t="str">
            <v>PZA</v>
          </cell>
          <cell r="F8292">
            <v>12.4</v>
          </cell>
          <cell r="G8292">
            <v>12.4</v>
          </cell>
          <cell r="H8292">
            <v>12.2</v>
          </cell>
          <cell r="I8292">
            <v>11.9</v>
          </cell>
          <cell r="J8292">
            <v>10.88</v>
          </cell>
          <cell r="K8292">
            <v>7501008713488</v>
          </cell>
          <cell r="M8292">
            <v>7501008713488</v>
          </cell>
        </row>
        <row r="8293">
          <cell r="A8293">
            <v>7501008713495</v>
          </cell>
          <cell r="B8293">
            <v>7501008713495</v>
          </cell>
          <cell r="C8293" t="str">
            <v>CUETARA HOJALDRADAS LECHE COND. 220</v>
          </cell>
          <cell r="D8293" t="str">
            <v>PZA</v>
          </cell>
          <cell r="E8293">
            <v>119</v>
          </cell>
          <cell r="F8293">
            <v>14.3</v>
          </cell>
          <cell r="G8293">
            <v>14.3</v>
          </cell>
          <cell r="H8293">
            <v>14</v>
          </cell>
          <cell r="I8293">
            <v>13.6</v>
          </cell>
          <cell r="J8293">
            <v>12.72</v>
          </cell>
          <cell r="K8293">
            <v>7501008713495</v>
          </cell>
          <cell r="M8293">
            <v>7501008713495</v>
          </cell>
        </row>
        <row r="8294">
          <cell r="A8294">
            <v>7501008714454</v>
          </cell>
          <cell r="B8294">
            <v>7501008714454</v>
          </cell>
          <cell r="C8294" t="str">
            <v>CUETARA DIAVOLIN MANI 184 GRS.</v>
          </cell>
          <cell r="D8294" t="str">
            <v>PZA</v>
          </cell>
          <cell r="E8294">
            <v>168</v>
          </cell>
          <cell r="F8294">
            <v>23.6</v>
          </cell>
          <cell r="G8294">
            <v>23.6</v>
          </cell>
          <cell r="H8294">
            <v>23.2</v>
          </cell>
          <cell r="I8294">
            <v>22.6</v>
          </cell>
          <cell r="J8294">
            <v>21.07</v>
          </cell>
          <cell r="K8294">
            <v>7501008714454</v>
          </cell>
          <cell r="M8294">
            <v>7501008714454</v>
          </cell>
        </row>
        <row r="8295">
          <cell r="A8295">
            <v>7501008716199</v>
          </cell>
          <cell r="B8295">
            <v>7501008716199</v>
          </cell>
          <cell r="C8295" t="str">
            <v>CUETARA MIL 340 GRS.</v>
          </cell>
          <cell r="D8295" t="str">
            <v>PZA</v>
          </cell>
          <cell r="E8295">
            <v>40</v>
          </cell>
          <cell r="F8295">
            <v>23.1</v>
          </cell>
          <cell r="G8295">
            <v>23.1</v>
          </cell>
          <cell r="H8295">
            <v>22.7</v>
          </cell>
          <cell r="I8295">
            <v>22.1</v>
          </cell>
          <cell r="J8295">
            <v>20.63</v>
          </cell>
          <cell r="K8295">
            <v>7501008716199</v>
          </cell>
          <cell r="M8295">
            <v>7501008716199</v>
          </cell>
        </row>
        <row r="8296">
          <cell r="A8296">
            <v>7501008716458</v>
          </cell>
          <cell r="B8296">
            <v>7501008716458</v>
          </cell>
          <cell r="C8296" t="str">
            <v>CUETARA MIL **BOLSA 140 GRS.</v>
          </cell>
          <cell r="D8296" t="str">
            <v>PZA</v>
          </cell>
          <cell r="E8296">
            <v>5</v>
          </cell>
          <cell r="F8296">
            <v>10.5</v>
          </cell>
          <cell r="G8296">
            <v>10.5</v>
          </cell>
          <cell r="H8296">
            <v>10.3</v>
          </cell>
          <cell r="I8296">
            <v>10</v>
          </cell>
          <cell r="J8296">
            <v>9.32</v>
          </cell>
          <cell r="K8296">
            <v>7501008716458</v>
          </cell>
          <cell r="M8296">
            <v>7501008716458</v>
          </cell>
        </row>
        <row r="8297">
          <cell r="A8297">
            <v>7501008716595</v>
          </cell>
          <cell r="B8297">
            <v>7501008716595</v>
          </cell>
          <cell r="C8297" t="str">
            <v>CUETARA MIL **BOLSA 10/140 GRS.</v>
          </cell>
          <cell r="D8297" t="str">
            <v>CJA</v>
          </cell>
          <cell r="E8297">
            <v>0.5</v>
          </cell>
          <cell r="F8297">
            <v>101.5</v>
          </cell>
          <cell r="G8297">
            <v>101.5</v>
          </cell>
          <cell r="H8297">
            <v>99.7</v>
          </cell>
          <cell r="I8297">
            <v>97.8</v>
          </cell>
          <cell r="J8297">
            <v>93.13</v>
          </cell>
          <cell r="K8297">
            <v>7501008716595</v>
          </cell>
          <cell r="M8297">
            <v>7501008716595</v>
          </cell>
        </row>
        <row r="8298">
          <cell r="A8298">
            <v>7501008718193</v>
          </cell>
          <cell r="B8298">
            <v>7501008718193</v>
          </cell>
          <cell r="C8298" t="str">
            <v>CUETARA RECOCO 540 GRS.</v>
          </cell>
          <cell r="D8298" t="str">
            <v>PZA</v>
          </cell>
          <cell r="E8298">
            <v>68</v>
          </cell>
          <cell r="F8298">
            <v>36.9</v>
          </cell>
          <cell r="G8298">
            <v>36.9</v>
          </cell>
          <cell r="H8298">
            <v>36.200000000000003</v>
          </cell>
          <cell r="I8298">
            <v>35.200000000000003</v>
          </cell>
          <cell r="J8298">
            <v>32.89</v>
          </cell>
          <cell r="K8298">
            <v>7501008718193</v>
          </cell>
          <cell r="M8298">
            <v>7501008718193</v>
          </cell>
        </row>
        <row r="8299">
          <cell r="A8299">
            <v>7501008718438</v>
          </cell>
          <cell r="B8299">
            <v>7501008718438</v>
          </cell>
          <cell r="C8299" t="str">
            <v>CUETARA RECOCO 180 GRS.</v>
          </cell>
          <cell r="D8299" t="str">
            <v>PZA</v>
          </cell>
          <cell r="E8299">
            <v>110</v>
          </cell>
          <cell r="F8299">
            <v>13.5</v>
          </cell>
          <cell r="G8299">
            <v>13.5</v>
          </cell>
          <cell r="H8299">
            <v>13.3</v>
          </cell>
          <cell r="I8299">
            <v>12.9</v>
          </cell>
          <cell r="J8299">
            <v>12.05</v>
          </cell>
          <cell r="K8299">
            <v>7501008718438</v>
          </cell>
          <cell r="M8299">
            <v>7501008718438</v>
          </cell>
        </row>
        <row r="8300">
          <cell r="A8300">
            <v>7501008719190</v>
          </cell>
          <cell r="B8300">
            <v>7501008719190</v>
          </cell>
          <cell r="C8300" t="str">
            <v>CUETARA RIZADAS 280 GRS.</v>
          </cell>
          <cell r="D8300" t="str">
            <v>PZA</v>
          </cell>
          <cell r="E8300">
            <v>49</v>
          </cell>
          <cell r="F8300">
            <v>19.899999999999999</v>
          </cell>
          <cell r="G8300">
            <v>19.899999999999999</v>
          </cell>
          <cell r="H8300">
            <v>19.600000000000001</v>
          </cell>
          <cell r="I8300">
            <v>19</v>
          </cell>
          <cell r="J8300">
            <v>17.739999999999998</v>
          </cell>
          <cell r="K8300">
            <v>7501008719190</v>
          </cell>
          <cell r="M8300">
            <v>7501008719190</v>
          </cell>
        </row>
        <row r="8301">
          <cell r="A8301">
            <v>7501008719459</v>
          </cell>
          <cell r="B8301">
            <v>7501008719459</v>
          </cell>
          <cell r="C8301" t="str">
            <v>CUETARA RIZADA **BOLSA 140 GRS.</v>
          </cell>
          <cell r="D8301" t="str">
            <v>PZA</v>
          </cell>
          <cell r="E8301">
            <v>50</v>
          </cell>
          <cell r="F8301">
            <v>9.9</v>
          </cell>
          <cell r="G8301">
            <v>9.9</v>
          </cell>
          <cell r="H8301">
            <v>9.6999999999999993</v>
          </cell>
          <cell r="I8301">
            <v>9.4</v>
          </cell>
          <cell r="J8301">
            <v>8.7899999999999991</v>
          </cell>
          <cell r="K8301">
            <v>7501008719459</v>
          </cell>
          <cell r="M8301">
            <v>7501008719459</v>
          </cell>
        </row>
        <row r="8302">
          <cell r="A8302">
            <v>7501008722190</v>
          </cell>
          <cell r="B8302">
            <v>7501008722190</v>
          </cell>
          <cell r="C8302" t="str">
            <v>CUETARA ROSCAYEMA 600 GRS.</v>
          </cell>
          <cell r="D8302" t="str">
            <v>PZA</v>
          </cell>
          <cell r="E8302">
            <v>20</v>
          </cell>
          <cell r="F8302">
            <v>35.4</v>
          </cell>
          <cell r="G8302">
            <v>35.4</v>
          </cell>
          <cell r="H8302">
            <v>34.799999999999997</v>
          </cell>
          <cell r="I8302">
            <v>33.799999999999997</v>
          </cell>
          <cell r="J8302">
            <v>31.56</v>
          </cell>
          <cell r="K8302">
            <v>7501008722190</v>
          </cell>
          <cell r="M8302">
            <v>7501008722190</v>
          </cell>
        </row>
        <row r="8303">
          <cell r="A8303">
            <v>7501008722473</v>
          </cell>
          <cell r="B8303">
            <v>7501008722473</v>
          </cell>
          <cell r="C8303" t="str">
            <v>CUETARA ROSCAYEMA 200 GRS.</v>
          </cell>
          <cell r="D8303" t="str">
            <v>PZA</v>
          </cell>
          <cell r="E8303">
            <v>180</v>
          </cell>
          <cell r="F8303">
            <v>13.2</v>
          </cell>
          <cell r="G8303">
            <v>13.2</v>
          </cell>
          <cell r="H8303">
            <v>13</v>
          </cell>
          <cell r="I8303">
            <v>12.6</v>
          </cell>
          <cell r="J8303">
            <v>11.63</v>
          </cell>
          <cell r="K8303">
            <v>7501008722473</v>
          </cell>
          <cell r="M8303">
            <v>7501008722473</v>
          </cell>
        </row>
        <row r="8304">
          <cell r="A8304">
            <v>7501008723401</v>
          </cell>
          <cell r="B8304">
            <v>7501008723401</v>
          </cell>
          <cell r="C8304" t="str">
            <v>CUETARA MATRAQUILLAS 145 GRS. COCO</v>
          </cell>
          <cell r="D8304" t="str">
            <v>PZA</v>
          </cell>
          <cell r="E8304">
            <v>450</v>
          </cell>
          <cell r="F8304">
            <v>8.1999999999999993</v>
          </cell>
          <cell r="G8304">
            <v>8.1999999999999993</v>
          </cell>
          <cell r="H8304">
            <v>8</v>
          </cell>
          <cell r="I8304">
            <v>7.8</v>
          </cell>
          <cell r="J8304">
            <v>7.01</v>
          </cell>
          <cell r="K8304">
            <v>7501008723401</v>
          </cell>
          <cell r="M8304">
            <v>7501008723401</v>
          </cell>
        </row>
        <row r="8305">
          <cell r="A8305">
            <v>7501008723487</v>
          </cell>
          <cell r="B8305">
            <v>7501008723487</v>
          </cell>
          <cell r="C8305" t="str">
            <v>CUETARA MATRAQUILLAS 435 GRS.  COCO</v>
          </cell>
          <cell r="D8305" t="str">
            <v>PAQ</v>
          </cell>
          <cell r="E8305">
            <v>60</v>
          </cell>
          <cell r="F8305">
            <v>22.4</v>
          </cell>
          <cell r="G8305">
            <v>22.4</v>
          </cell>
          <cell r="H8305">
            <v>22</v>
          </cell>
          <cell r="I8305">
            <v>21.4</v>
          </cell>
          <cell r="J8305">
            <v>18.510000000000002</v>
          </cell>
          <cell r="K8305">
            <v>7501008723487</v>
          </cell>
          <cell r="M8305">
            <v>7501008723487</v>
          </cell>
        </row>
        <row r="8306">
          <cell r="A8306">
            <v>7501008724538</v>
          </cell>
          <cell r="B8306">
            <v>7501008724538</v>
          </cell>
          <cell r="C8306" t="str">
            <v>CUETARA BARQUILLO RELLENO 570 GRS.</v>
          </cell>
          <cell r="D8306" t="str">
            <v>PZA</v>
          </cell>
          <cell r="E8306">
            <v>39</v>
          </cell>
          <cell r="F8306">
            <v>53.9</v>
          </cell>
          <cell r="G8306">
            <v>53.9</v>
          </cell>
          <cell r="H8306">
            <v>53</v>
          </cell>
          <cell r="I8306">
            <v>51.5</v>
          </cell>
          <cell r="J8306">
            <v>48.12</v>
          </cell>
          <cell r="K8306">
            <v>7501008724538</v>
          </cell>
          <cell r="M8306">
            <v>7501008724538</v>
          </cell>
        </row>
        <row r="8307">
          <cell r="A8307">
            <v>7501008725405</v>
          </cell>
          <cell r="B8307">
            <v>7501008725405</v>
          </cell>
          <cell r="C8307" t="str">
            <v>CUETARA MATRAQUILLAS 145 GRS. NUEZ</v>
          </cell>
          <cell r="D8307" t="str">
            <v>PZA</v>
          </cell>
          <cell r="E8307">
            <v>259</v>
          </cell>
          <cell r="F8307">
            <v>8.1999999999999993</v>
          </cell>
          <cell r="G8307">
            <v>8.1999999999999993</v>
          </cell>
          <cell r="H8307">
            <v>8</v>
          </cell>
          <cell r="I8307">
            <v>7.8</v>
          </cell>
          <cell r="J8307">
            <v>7.01</v>
          </cell>
          <cell r="K8307">
            <v>7501008725405</v>
          </cell>
          <cell r="M8307">
            <v>7501008725405</v>
          </cell>
        </row>
        <row r="8308">
          <cell r="A8308">
            <v>7501008725481</v>
          </cell>
          <cell r="B8308">
            <v>7501008725481</v>
          </cell>
          <cell r="C8308" t="str">
            <v>CUETARA MATRAQUILLAS 435 GRS.  NUEZ</v>
          </cell>
          <cell r="D8308" t="str">
            <v>PAQ</v>
          </cell>
          <cell r="E8308">
            <v>60</v>
          </cell>
          <cell r="F8308">
            <v>22.4</v>
          </cell>
          <cell r="G8308">
            <v>22.4</v>
          </cell>
          <cell r="H8308">
            <v>22</v>
          </cell>
          <cell r="I8308">
            <v>21.4</v>
          </cell>
          <cell r="J8308">
            <v>17.940000000000001</v>
          </cell>
          <cell r="K8308">
            <v>7501008725481</v>
          </cell>
          <cell r="M8308">
            <v>7501008725481</v>
          </cell>
        </row>
        <row r="8309">
          <cell r="A8309">
            <v>7501008726402</v>
          </cell>
          <cell r="B8309">
            <v>7501008726402</v>
          </cell>
          <cell r="C8309" t="str">
            <v>CUETARA MATRAQUILLAS 145 GRS. VAINI</v>
          </cell>
          <cell r="D8309" t="str">
            <v>PZA</v>
          </cell>
          <cell r="E8309">
            <v>640</v>
          </cell>
          <cell r="F8309">
            <v>8.1999999999999993</v>
          </cell>
          <cell r="G8309">
            <v>8.1999999999999993</v>
          </cell>
          <cell r="H8309">
            <v>8</v>
          </cell>
          <cell r="I8309">
            <v>7.8</v>
          </cell>
          <cell r="J8309">
            <v>7.01</v>
          </cell>
          <cell r="K8309">
            <v>7501008726402</v>
          </cell>
          <cell r="M8309">
            <v>7501008726402</v>
          </cell>
        </row>
        <row r="8310">
          <cell r="A8310">
            <v>7501008726488</v>
          </cell>
          <cell r="B8310">
            <v>7501008726488</v>
          </cell>
          <cell r="C8310" t="str">
            <v>CUETARA MATRAQUILLAS 435 GRS. VAINI</v>
          </cell>
          <cell r="D8310" t="str">
            <v>PAQ</v>
          </cell>
          <cell r="E8310">
            <v>120</v>
          </cell>
          <cell r="F8310">
            <v>22.4</v>
          </cell>
          <cell r="G8310">
            <v>22.4</v>
          </cell>
          <cell r="H8310">
            <v>22</v>
          </cell>
          <cell r="I8310">
            <v>21.4</v>
          </cell>
          <cell r="J8310">
            <v>19.440000000000001</v>
          </cell>
          <cell r="K8310">
            <v>7501008726488</v>
          </cell>
          <cell r="M8310">
            <v>7501008726488</v>
          </cell>
        </row>
        <row r="8311">
          <cell r="A8311">
            <v>7501008729304</v>
          </cell>
          <cell r="B8311">
            <v>7501008729304</v>
          </cell>
          <cell r="C8311" t="str">
            <v>CUETARA HOJALDRADAS CAJETA 360 GRS.</v>
          </cell>
          <cell r="D8311" t="str">
            <v>PZA</v>
          </cell>
          <cell r="E8311">
            <v>2</v>
          </cell>
          <cell r="F8311">
            <v>31.6</v>
          </cell>
          <cell r="G8311">
            <v>31.6</v>
          </cell>
          <cell r="H8311">
            <v>31</v>
          </cell>
          <cell r="I8311">
            <v>30.2</v>
          </cell>
          <cell r="J8311">
            <v>28.17</v>
          </cell>
          <cell r="K8311">
            <v>7501008729304</v>
          </cell>
          <cell r="M8311">
            <v>7501008729304</v>
          </cell>
        </row>
        <row r="8312">
          <cell r="A8312">
            <v>7501008730614</v>
          </cell>
          <cell r="B8312">
            <v>7501008730614</v>
          </cell>
          <cell r="C8312" t="str">
            <v>CUETARA HOJALDRADAS CHOCOLATE 320 G</v>
          </cell>
          <cell r="D8312" t="str">
            <v>PZA</v>
          </cell>
          <cell r="F8312">
            <v>31.6</v>
          </cell>
          <cell r="G8312">
            <v>31.6</v>
          </cell>
          <cell r="H8312">
            <v>31</v>
          </cell>
          <cell r="I8312">
            <v>30.2</v>
          </cell>
          <cell r="J8312">
            <v>28.17</v>
          </cell>
          <cell r="K8312">
            <v>7501008730614</v>
          </cell>
          <cell r="M8312">
            <v>7501008730614</v>
          </cell>
        </row>
        <row r="8313">
          <cell r="A8313">
            <v>7501008731093</v>
          </cell>
          <cell r="B8313">
            <v>7501008731093</v>
          </cell>
          <cell r="C8313" t="str">
            <v>CUETARA NIEVES 12/17 GRS. FRESA</v>
          </cell>
          <cell r="D8313" t="str">
            <v>PZA</v>
          </cell>
          <cell r="E8313">
            <v>29</v>
          </cell>
          <cell r="F8313">
            <v>19</v>
          </cell>
          <cell r="G8313">
            <v>19</v>
          </cell>
          <cell r="H8313">
            <v>18.600000000000001</v>
          </cell>
          <cell r="I8313">
            <v>18.100000000000001</v>
          </cell>
          <cell r="J8313">
            <v>16.91</v>
          </cell>
          <cell r="K8313">
            <v>7501008731093</v>
          </cell>
          <cell r="M8313">
            <v>7501008731093</v>
          </cell>
        </row>
        <row r="8314">
          <cell r="A8314">
            <v>7501008731413</v>
          </cell>
          <cell r="B8314">
            <v>7501008731413</v>
          </cell>
          <cell r="C8314" t="str">
            <v>CUETARA NAPOLITANAS 200 GRS. FRESA</v>
          </cell>
          <cell r="D8314" t="str">
            <v>PZA</v>
          </cell>
          <cell r="E8314">
            <v>20</v>
          </cell>
          <cell r="F8314">
            <v>15.7</v>
          </cell>
          <cell r="G8314">
            <v>15.7</v>
          </cell>
          <cell r="H8314">
            <v>15.4</v>
          </cell>
          <cell r="I8314">
            <v>15</v>
          </cell>
          <cell r="J8314">
            <v>13.97</v>
          </cell>
          <cell r="K8314">
            <v>7501008731413</v>
          </cell>
          <cell r="M8314">
            <v>7501008731413</v>
          </cell>
        </row>
        <row r="8315">
          <cell r="A8315">
            <v>7501008731499</v>
          </cell>
          <cell r="B8315">
            <v>7501008731499</v>
          </cell>
          <cell r="C8315" t="str">
            <v>CUETARA NIEVES 17 GRS. FRESA 1 PIEZ</v>
          </cell>
          <cell r="D8315" t="str">
            <v>PZA</v>
          </cell>
          <cell r="E8315">
            <v>362.5</v>
          </cell>
          <cell r="F8315">
            <v>3</v>
          </cell>
          <cell r="G8315">
            <v>3</v>
          </cell>
          <cell r="H8315">
            <v>3</v>
          </cell>
          <cell r="I8315">
            <v>3</v>
          </cell>
          <cell r="J8315">
            <v>1.36</v>
          </cell>
          <cell r="K8315">
            <v>7501008731499</v>
          </cell>
          <cell r="M8315">
            <v>7501008731499</v>
          </cell>
        </row>
        <row r="8316">
          <cell r="A8316">
            <v>7501008732090</v>
          </cell>
          <cell r="B8316">
            <v>7501008732090</v>
          </cell>
          <cell r="C8316" t="str">
            <v>CUETARA NIEVES 12/17 GRS. VAINILLA</v>
          </cell>
          <cell r="D8316" t="str">
            <v>PZA</v>
          </cell>
          <cell r="E8316">
            <v>29</v>
          </cell>
          <cell r="F8316">
            <v>19</v>
          </cell>
          <cell r="G8316">
            <v>19</v>
          </cell>
          <cell r="H8316">
            <v>18.600000000000001</v>
          </cell>
          <cell r="I8316">
            <v>18.100000000000001</v>
          </cell>
          <cell r="J8316">
            <v>16.91</v>
          </cell>
          <cell r="K8316">
            <v>7501008732090</v>
          </cell>
          <cell r="M8316">
            <v>7501008732090</v>
          </cell>
        </row>
        <row r="8317">
          <cell r="A8317">
            <v>7501008732410</v>
          </cell>
          <cell r="B8317">
            <v>7501008732410</v>
          </cell>
          <cell r="C8317" t="str">
            <v>CUETARA NAPOLITANAS 200 GRS. VAINIL</v>
          </cell>
          <cell r="D8317" t="str">
            <v>PZA</v>
          </cell>
          <cell r="E8317">
            <v>26</v>
          </cell>
          <cell r="F8317">
            <v>15.7</v>
          </cell>
          <cell r="G8317">
            <v>15.7</v>
          </cell>
          <cell r="H8317">
            <v>15.4</v>
          </cell>
          <cell r="I8317">
            <v>15</v>
          </cell>
          <cell r="J8317">
            <v>13.97</v>
          </cell>
          <cell r="K8317">
            <v>7501008732410</v>
          </cell>
          <cell r="M8317">
            <v>7501008732410</v>
          </cell>
        </row>
        <row r="8318">
          <cell r="A8318">
            <v>7501008732496</v>
          </cell>
          <cell r="B8318">
            <v>7501008732496</v>
          </cell>
          <cell r="C8318" t="str">
            <v>CUETARA NIEVES 17 GRS. VAINILLA 1 P</v>
          </cell>
          <cell r="D8318" t="str">
            <v>PZA</v>
          </cell>
          <cell r="E8318">
            <v>362.5</v>
          </cell>
          <cell r="F8318">
            <v>3</v>
          </cell>
          <cell r="G8318">
            <v>3</v>
          </cell>
          <cell r="H8318">
            <v>3</v>
          </cell>
          <cell r="I8318">
            <v>3</v>
          </cell>
          <cell r="J8318">
            <v>1.36</v>
          </cell>
          <cell r="K8318">
            <v>7501008732496</v>
          </cell>
          <cell r="M8318">
            <v>7501008732496</v>
          </cell>
        </row>
        <row r="8319">
          <cell r="A8319" t="str">
            <v xml:space="preserve"> </v>
          </cell>
          <cell r="B8319" t="str">
            <v>_x000C_cei-029u-2.6</v>
          </cell>
          <cell r="E8319" t="str">
            <v>CEDIS ABA</v>
          </cell>
          <cell r="F8319" t="str">
            <v>RROTES AZTEC</v>
          </cell>
          <cell r="G8319" t="str">
            <v>A</v>
          </cell>
          <cell r="K8319" t="str">
            <v>Hoja :  133</v>
          </cell>
          <cell r="M8319" t="str">
            <v xml:space="preserve"> </v>
          </cell>
        </row>
        <row r="8320">
          <cell r="A8320">
            <v>0</v>
          </cell>
          <cell r="M8320">
            <v>0</v>
          </cell>
        </row>
        <row r="8321">
          <cell r="A8321" t="str">
            <v xml:space="preserve"> </v>
          </cell>
          <cell r="B8321" t="str">
            <v>Por codigo</v>
          </cell>
          <cell r="E8321" t="str">
            <v>LISTA DE PREC</v>
          </cell>
          <cell r="F8321" t="str">
            <v>IOS CON EXIS</v>
          </cell>
          <cell r="G8321" t="str">
            <v>TENCIA</v>
          </cell>
          <cell r="K8321" t="str">
            <v>Fecha : 22/Mar/22</v>
          </cell>
          <cell r="M8321" t="str">
            <v xml:space="preserve"> </v>
          </cell>
        </row>
        <row r="8322">
          <cell r="A8322" t="str">
            <v xml:space="preserve"> </v>
          </cell>
          <cell r="B8322" t="str">
            <v>-----------------</v>
          </cell>
          <cell r="C8322" t="str">
            <v>-----------------------------------</v>
          </cell>
          <cell r="D8322" t="str">
            <v>----</v>
          </cell>
          <cell r="E8322" t="str">
            <v>----------------</v>
          </cell>
          <cell r="F8322" t="str">
            <v>------------</v>
          </cell>
          <cell r="G8322" t="str">
            <v>-----------</v>
          </cell>
          <cell r="H8322" t="str">
            <v>------------</v>
          </cell>
          <cell r="I8322" t="str">
            <v>------------</v>
          </cell>
          <cell r="J8322" t="str">
            <v>----------</v>
          </cell>
          <cell r="K8322" t="str">
            <v>-------------------</v>
          </cell>
          <cell r="M8322" t="str">
            <v xml:space="preserve"> </v>
          </cell>
        </row>
        <row r="8323">
          <cell r="A8323" t="str">
            <v xml:space="preserve"> </v>
          </cell>
          <cell r="B8323" t="str">
            <v>Codigo</v>
          </cell>
          <cell r="C8323" t="str">
            <v>Descripcion</v>
          </cell>
          <cell r="D8323" t="str">
            <v>U.M.</v>
          </cell>
          <cell r="E8323" t="str">
            <v>Existencia</v>
          </cell>
          <cell r="F8323" t="str">
            <v>Precio 1</v>
          </cell>
          <cell r="G8323" t="str">
            <v>Precio 2</v>
          </cell>
          <cell r="H8323" t="str">
            <v>Precio 3</v>
          </cell>
          <cell r="I8323" t="str">
            <v>Precio 4</v>
          </cell>
          <cell r="J8323" t="str">
            <v>Precio</v>
          </cell>
          <cell r="K8323">
            <v>5</v>
          </cell>
          <cell r="M8323" t="str">
            <v xml:space="preserve"> </v>
          </cell>
        </row>
        <row r="8324">
          <cell r="A8324" t="str">
            <v xml:space="preserve"> </v>
          </cell>
          <cell r="B8324" t="str">
            <v>-----------------</v>
          </cell>
          <cell r="C8324" t="str">
            <v>-----------------------------------</v>
          </cell>
          <cell r="D8324" t="str">
            <v>----</v>
          </cell>
          <cell r="E8324" t="str">
            <v>----------------</v>
          </cell>
          <cell r="F8324" t="str">
            <v>------------</v>
          </cell>
          <cell r="G8324" t="str">
            <v>-----------</v>
          </cell>
          <cell r="H8324" t="str">
            <v>------------</v>
          </cell>
          <cell r="I8324" t="str">
            <v>------------</v>
          </cell>
          <cell r="J8324" t="str">
            <v>----------</v>
          </cell>
          <cell r="K8324" t="str">
            <v>-------------------</v>
          </cell>
          <cell r="M8324" t="str">
            <v xml:space="preserve"> </v>
          </cell>
        </row>
        <row r="8325">
          <cell r="A8325">
            <v>7501008733097</v>
          </cell>
          <cell r="B8325">
            <v>7501008733097</v>
          </cell>
          <cell r="C8325" t="str">
            <v>CUETARA NIEVES 12/17 GRS. CHOCOLATE</v>
          </cell>
          <cell r="D8325" t="str">
            <v>PZA</v>
          </cell>
          <cell r="E8325">
            <v>78</v>
          </cell>
          <cell r="F8325">
            <v>19</v>
          </cell>
          <cell r="G8325">
            <v>19</v>
          </cell>
          <cell r="H8325">
            <v>18.600000000000001</v>
          </cell>
          <cell r="I8325">
            <v>18.100000000000001</v>
          </cell>
          <cell r="J8325">
            <v>16.91</v>
          </cell>
          <cell r="K8325">
            <v>7501008733097</v>
          </cell>
          <cell r="M8325">
            <v>7501008733097</v>
          </cell>
        </row>
        <row r="8326">
          <cell r="A8326">
            <v>7501008733417</v>
          </cell>
          <cell r="B8326">
            <v>7501008733417</v>
          </cell>
          <cell r="C8326" t="str">
            <v>CUETARA NAPOLITANAS 200 GRS. CHOCOL</v>
          </cell>
          <cell r="D8326" t="str">
            <v>PZA</v>
          </cell>
          <cell r="E8326">
            <v>30</v>
          </cell>
          <cell r="F8326">
            <v>15.7</v>
          </cell>
          <cell r="G8326">
            <v>15.7</v>
          </cell>
          <cell r="H8326">
            <v>15.4</v>
          </cell>
          <cell r="I8326">
            <v>15</v>
          </cell>
          <cell r="J8326">
            <v>13.97</v>
          </cell>
          <cell r="K8326">
            <v>7501008733417</v>
          </cell>
          <cell r="M8326">
            <v>7501008733417</v>
          </cell>
        </row>
        <row r="8327">
          <cell r="A8327">
            <v>7501008733493</v>
          </cell>
          <cell r="B8327">
            <v>7501008733493</v>
          </cell>
          <cell r="C8327" t="str">
            <v>CUETARA NIEVES 17 GRS. CHOCOLATE 1</v>
          </cell>
          <cell r="D8327" t="str">
            <v>PZA</v>
          </cell>
          <cell r="E8327">
            <v>975</v>
          </cell>
          <cell r="F8327">
            <v>3</v>
          </cell>
          <cell r="G8327">
            <v>3</v>
          </cell>
          <cell r="H8327">
            <v>3</v>
          </cell>
          <cell r="I8327">
            <v>3</v>
          </cell>
          <cell r="J8327">
            <v>1.36</v>
          </cell>
          <cell r="K8327">
            <v>7501008733493</v>
          </cell>
          <cell r="M8327">
            <v>7501008733493</v>
          </cell>
        </row>
        <row r="8328">
          <cell r="A8328">
            <v>7501008735060</v>
          </cell>
          <cell r="B8328">
            <v>7501008735060</v>
          </cell>
          <cell r="C8328" t="str">
            <v>CUETARA SALADAS *1.2 KGS.</v>
          </cell>
          <cell r="D8328" t="str">
            <v>PZA</v>
          </cell>
          <cell r="E8328">
            <v>20</v>
          </cell>
          <cell r="F8328">
            <v>53.7</v>
          </cell>
          <cell r="G8328">
            <v>53.7</v>
          </cell>
          <cell r="H8328">
            <v>52.8</v>
          </cell>
          <cell r="I8328">
            <v>51.3</v>
          </cell>
          <cell r="J8328">
            <v>47.92</v>
          </cell>
          <cell r="K8328">
            <v>7501008735060</v>
          </cell>
          <cell r="M8328">
            <v>7501008735060</v>
          </cell>
        </row>
        <row r="8329">
          <cell r="A8329">
            <v>7501008735503</v>
          </cell>
          <cell r="B8329">
            <v>7501008735503</v>
          </cell>
          <cell r="C8329" t="str">
            <v>CUETARA SALADAS 110 GRS.</v>
          </cell>
          <cell r="D8329" t="str">
            <v>PZA</v>
          </cell>
          <cell r="E8329">
            <v>100</v>
          </cell>
          <cell r="F8329">
            <v>7.9</v>
          </cell>
          <cell r="G8329">
            <v>7.9</v>
          </cell>
          <cell r="H8329">
            <v>7.8</v>
          </cell>
          <cell r="I8329">
            <v>7.6</v>
          </cell>
          <cell r="J8329">
            <v>6.96</v>
          </cell>
          <cell r="K8329">
            <v>7501008735503</v>
          </cell>
          <cell r="M8329">
            <v>7501008735503</v>
          </cell>
        </row>
        <row r="8330">
          <cell r="A8330">
            <v>7501008735527</v>
          </cell>
          <cell r="B8330">
            <v>7501008735527</v>
          </cell>
          <cell r="C8330" t="str">
            <v>CUETARA SALADAS 175 GRS.</v>
          </cell>
          <cell r="D8330" t="str">
            <v>PZA</v>
          </cell>
          <cell r="E8330">
            <v>200</v>
          </cell>
          <cell r="F8330">
            <v>12.3</v>
          </cell>
          <cell r="G8330">
            <v>12.3</v>
          </cell>
          <cell r="H8330">
            <v>12.1</v>
          </cell>
          <cell r="I8330">
            <v>11.8</v>
          </cell>
          <cell r="J8330">
            <v>10.87</v>
          </cell>
          <cell r="K8330">
            <v>7501008735527</v>
          </cell>
          <cell r="M8330">
            <v>7501008735527</v>
          </cell>
        </row>
        <row r="8331">
          <cell r="A8331">
            <v>7501008737446</v>
          </cell>
          <cell r="B8331">
            <v>7501008737446</v>
          </cell>
          <cell r="C8331" t="str">
            <v>CUETARA CRUX 150 GRS. ORIGINAL</v>
          </cell>
          <cell r="D8331" t="str">
            <v>PZA</v>
          </cell>
          <cell r="F8331">
            <v>10.5</v>
          </cell>
          <cell r="G8331">
            <v>10.5</v>
          </cell>
          <cell r="H8331">
            <v>10.5</v>
          </cell>
          <cell r="I8331">
            <v>10.5</v>
          </cell>
          <cell r="J8331">
            <v>8.89</v>
          </cell>
          <cell r="K8331">
            <v>7501008737446</v>
          </cell>
          <cell r="M8331">
            <v>7501008737446</v>
          </cell>
        </row>
        <row r="8332">
          <cell r="A8332">
            <v>7501008737453</v>
          </cell>
          <cell r="B8332">
            <v>7501008737453</v>
          </cell>
          <cell r="C8332" t="str">
            <v>CUETARA CRUX 150 GRS. JALAPE¥O</v>
          </cell>
          <cell r="D8332" t="str">
            <v>PZA</v>
          </cell>
          <cell r="F8332">
            <v>10.5</v>
          </cell>
          <cell r="G8332">
            <v>10.5</v>
          </cell>
          <cell r="H8332">
            <v>10.5</v>
          </cell>
          <cell r="I8332">
            <v>10.5</v>
          </cell>
          <cell r="J8332">
            <v>8.89</v>
          </cell>
          <cell r="K8332">
            <v>7501008737453</v>
          </cell>
          <cell r="M8332">
            <v>7501008737453</v>
          </cell>
        </row>
        <row r="8333">
          <cell r="A8333">
            <v>7501008737460</v>
          </cell>
          <cell r="B8333">
            <v>7501008737460</v>
          </cell>
          <cell r="C8333" t="str">
            <v>CUETARA CRUX 150 GRS. HABANERO</v>
          </cell>
          <cell r="D8333" t="str">
            <v>PZA</v>
          </cell>
          <cell r="F8333">
            <v>10.5</v>
          </cell>
          <cell r="G8333">
            <v>10.5</v>
          </cell>
          <cell r="H8333">
            <v>10.5</v>
          </cell>
          <cell r="I8333">
            <v>10.5</v>
          </cell>
          <cell r="J8333">
            <v>8.89</v>
          </cell>
          <cell r="K8333">
            <v>7501008737460</v>
          </cell>
          <cell r="M8333">
            <v>7501008737460</v>
          </cell>
        </row>
        <row r="8334">
          <cell r="A8334">
            <v>7501008739617</v>
          </cell>
          <cell r="B8334">
            <v>7501008739617</v>
          </cell>
          <cell r="C8334" t="str">
            <v>CUETARA CANELAS 270 GRS.</v>
          </cell>
          <cell r="D8334" t="str">
            <v>PZA</v>
          </cell>
          <cell r="E8334">
            <v>64</v>
          </cell>
          <cell r="F8334">
            <v>19.8</v>
          </cell>
          <cell r="G8334">
            <v>19.8</v>
          </cell>
          <cell r="H8334">
            <v>19.399999999999999</v>
          </cell>
          <cell r="I8334">
            <v>18.899999999999999</v>
          </cell>
          <cell r="J8334">
            <v>17.61</v>
          </cell>
          <cell r="K8334">
            <v>7501008739617</v>
          </cell>
          <cell r="M8334">
            <v>7501008739617</v>
          </cell>
        </row>
        <row r="8335">
          <cell r="A8335">
            <v>7501008743393</v>
          </cell>
          <cell r="B8335">
            <v>7501008743393</v>
          </cell>
          <cell r="C8335" t="str">
            <v>CUETARA EL REY PAQ 101 GRS. VAINILL</v>
          </cell>
          <cell r="D8335" t="str">
            <v>PZA</v>
          </cell>
          <cell r="F8335">
            <v>7</v>
          </cell>
          <cell r="G8335">
            <v>7</v>
          </cell>
          <cell r="H8335">
            <v>6.9</v>
          </cell>
          <cell r="I8335">
            <v>6.7</v>
          </cell>
          <cell r="J8335">
            <v>6.07</v>
          </cell>
          <cell r="K8335">
            <v>7501008743393</v>
          </cell>
          <cell r="M8335">
            <v>7501008743393</v>
          </cell>
        </row>
        <row r="8336">
          <cell r="A8336">
            <v>7501008744130</v>
          </cell>
          <cell r="B8336">
            <v>7501008744130</v>
          </cell>
          <cell r="C8336" t="str">
            <v>CUETARA SANDWICH JR. CHOCOLATE 10/3</v>
          </cell>
          <cell r="D8336" t="str">
            <v>PZA</v>
          </cell>
          <cell r="E8336">
            <v>50</v>
          </cell>
          <cell r="F8336">
            <v>18.100000000000001</v>
          </cell>
          <cell r="G8336">
            <v>18.100000000000001</v>
          </cell>
          <cell r="H8336">
            <v>17.8</v>
          </cell>
          <cell r="I8336">
            <v>17.3</v>
          </cell>
          <cell r="J8336">
            <v>16.11</v>
          </cell>
          <cell r="K8336">
            <v>7501008744130</v>
          </cell>
          <cell r="M8336">
            <v>7501008744130</v>
          </cell>
        </row>
        <row r="8337">
          <cell r="A8337">
            <v>7501008744390</v>
          </cell>
          <cell r="B8337">
            <v>7501008744390</v>
          </cell>
          <cell r="C8337" t="str">
            <v>CUETARA EL REY PAQ 101 GRS. CHOCOLA</v>
          </cell>
          <cell r="D8337" t="str">
            <v>PZA</v>
          </cell>
          <cell r="E8337">
            <v>400</v>
          </cell>
          <cell r="F8337">
            <v>7</v>
          </cell>
          <cell r="G8337">
            <v>7</v>
          </cell>
          <cell r="H8337">
            <v>6.9</v>
          </cell>
          <cell r="I8337">
            <v>6.7</v>
          </cell>
          <cell r="J8337">
            <v>6.07</v>
          </cell>
          <cell r="K8337">
            <v>7501008744390</v>
          </cell>
          <cell r="M8337">
            <v>7501008744390</v>
          </cell>
        </row>
        <row r="8338">
          <cell r="A8338">
            <v>7501008744468</v>
          </cell>
          <cell r="B8338">
            <v>7501008744468</v>
          </cell>
          <cell r="C8338" t="str">
            <v>CUETARA SANDWICH JR. CHOCOLATE 32 G</v>
          </cell>
          <cell r="D8338" t="str">
            <v>PZA</v>
          </cell>
          <cell r="E8338">
            <v>500</v>
          </cell>
          <cell r="F8338">
            <v>3.5</v>
          </cell>
          <cell r="G8338">
            <v>3.5</v>
          </cell>
          <cell r="H8338">
            <v>3.5</v>
          </cell>
          <cell r="I8338">
            <v>3.5</v>
          </cell>
          <cell r="J8338">
            <v>1.62</v>
          </cell>
          <cell r="K8338">
            <v>7501008744468</v>
          </cell>
          <cell r="M8338">
            <v>7501008744468</v>
          </cell>
        </row>
        <row r="8339">
          <cell r="A8339">
            <v>7501008744482</v>
          </cell>
          <cell r="B8339">
            <v>7501008744482</v>
          </cell>
          <cell r="C8339" t="str">
            <v>CUETARA EL REY CHOCOLATE 320 GRS.</v>
          </cell>
          <cell r="D8339" t="str">
            <v>PZA</v>
          </cell>
          <cell r="F8339">
            <v>18.399999999999999</v>
          </cell>
          <cell r="G8339">
            <v>18.399999999999999</v>
          </cell>
          <cell r="H8339">
            <v>18.100000000000001</v>
          </cell>
          <cell r="I8339">
            <v>17.600000000000001</v>
          </cell>
          <cell r="J8339">
            <v>16.43</v>
          </cell>
          <cell r="K8339">
            <v>7501008744482</v>
          </cell>
          <cell r="M8339">
            <v>7501008744482</v>
          </cell>
        </row>
        <row r="8340">
          <cell r="A8340">
            <v>7501008747438</v>
          </cell>
          <cell r="B8340">
            <v>7501008747438</v>
          </cell>
          <cell r="C8340" t="str">
            <v>CUETARA DEPORTIVAS 180 GRS.</v>
          </cell>
          <cell r="D8340" t="str">
            <v>PZA</v>
          </cell>
          <cell r="F8340">
            <v>10.199999999999999</v>
          </cell>
          <cell r="G8340">
            <v>10.199999999999999</v>
          </cell>
          <cell r="H8340">
            <v>10.1</v>
          </cell>
          <cell r="I8340">
            <v>9.8000000000000007</v>
          </cell>
          <cell r="J8340">
            <v>9.11</v>
          </cell>
          <cell r="K8340">
            <v>7501008747438</v>
          </cell>
          <cell r="M8340">
            <v>7501008747438</v>
          </cell>
        </row>
        <row r="8341">
          <cell r="A8341">
            <v>7501008747469</v>
          </cell>
          <cell r="B8341">
            <v>7501008747469</v>
          </cell>
          <cell r="C8341" t="str">
            <v>CUETARA DEPORTIVAS 62 GRS.</v>
          </cell>
          <cell r="D8341" t="str">
            <v>PZA</v>
          </cell>
          <cell r="E8341">
            <v>4</v>
          </cell>
          <cell r="F8341">
            <v>5</v>
          </cell>
          <cell r="G8341">
            <v>5</v>
          </cell>
          <cell r="H8341">
            <v>5</v>
          </cell>
          <cell r="I8341">
            <v>5</v>
          </cell>
          <cell r="J8341">
            <v>3.76</v>
          </cell>
          <cell r="K8341">
            <v>7501008747469</v>
          </cell>
          <cell r="M8341">
            <v>7501008747469</v>
          </cell>
        </row>
        <row r="8342">
          <cell r="A8342">
            <v>7501008748138</v>
          </cell>
          <cell r="B8342">
            <v>7501008748138</v>
          </cell>
          <cell r="C8342" t="str">
            <v>CUETARA SANDWICH JR. COMBINADO 10/3</v>
          </cell>
          <cell r="D8342" t="str">
            <v>PZA</v>
          </cell>
          <cell r="E8342">
            <v>50.1</v>
          </cell>
          <cell r="F8342">
            <v>18.100000000000001</v>
          </cell>
          <cell r="G8342">
            <v>18.100000000000001</v>
          </cell>
          <cell r="H8342">
            <v>17.8</v>
          </cell>
          <cell r="I8342">
            <v>17.3</v>
          </cell>
          <cell r="J8342">
            <v>16.11</v>
          </cell>
          <cell r="K8342">
            <v>7501008748138</v>
          </cell>
          <cell r="M8342">
            <v>7501008748138</v>
          </cell>
        </row>
        <row r="8343">
          <cell r="A8343">
            <v>7501008748466</v>
          </cell>
          <cell r="B8343">
            <v>7501008748466</v>
          </cell>
          <cell r="C8343" t="str">
            <v>CUETARA SANDWICH JR. COMBINADO 32 G</v>
          </cell>
          <cell r="D8343" t="str">
            <v>PZA</v>
          </cell>
          <cell r="E8343">
            <v>501</v>
          </cell>
          <cell r="F8343">
            <v>3.5</v>
          </cell>
          <cell r="G8343">
            <v>3.5</v>
          </cell>
          <cell r="H8343">
            <v>3.5</v>
          </cell>
          <cell r="I8343">
            <v>3.5</v>
          </cell>
          <cell r="J8343">
            <v>1.62</v>
          </cell>
          <cell r="K8343">
            <v>7501008748466</v>
          </cell>
          <cell r="M8343">
            <v>7501008748466</v>
          </cell>
        </row>
        <row r="8344">
          <cell r="A8344">
            <v>7501008748992</v>
          </cell>
          <cell r="B8344">
            <v>7501008748992</v>
          </cell>
          <cell r="C8344" t="str">
            <v>CUETARA EL REY 300 GRS. VAINILLA</v>
          </cell>
          <cell r="D8344" t="str">
            <v>PZA</v>
          </cell>
          <cell r="E8344">
            <v>108</v>
          </cell>
          <cell r="F8344">
            <v>19.2</v>
          </cell>
          <cell r="G8344">
            <v>19.2</v>
          </cell>
          <cell r="H8344">
            <v>18.8</v>
          </cell>
          <cell r="I8344">
            <v>18.3</v>
          </cell>
          <cell r="J8344">
            <v>17.079999999999998</v>
          </cell>
          <cell r="K8344">
            <v>7501008748992</v>
          </cell>
          <cell r="M8344">
            <v>7501008748992</v>
          </cell>
        </row>
        <row r="8345">
          <cell r="A8345">
            <v>7501008749241</v>
          </cell>
          <cell r="B8345">
            <v>7501008749241</v>
          </cell>
          <cell r="C8345" t="str">
            <v>CUETARA SANDWICH TRES FLORES 570 GR</v>
          </cell>
          <cell r="D8345" t="str">
            <v>PZA</v>
          </cell>
          <cell r="F8345">
            <v>29.9</v>
          </cell>
          <cell r="G8345">
            <v>29.9</v>
          </cell>
          <cell r="H8345">
            <v>29.5</v>
          </cell>
          <cell r="I8345">
            <v>29</v>
          </cell>
          <cell r="J8345">
            <v>26.03</v>
          </cell>
          <cell r="K8345">
            <v>7501008749241</v>
          </cell>
          <cell r="M8345">
            <v>7501008749241</v>
          </cell>
        </row>
        <row r="8346">
          <cell r="A8346">
            <v>7501008749401</v>
          </cell>
          <cell r="B8346">
            <v>7501008749401</v>
          </cell>
          <cell r="C8346" t="str">
            <v>CUETARA SANDWICH TRES FLORES 150 GR</v>
          </cell>
          <cell r="D8346" t="str">
            <v>PZA</v>
          </cell>
          <cell r="E8346">
            <v>201</v>
          </cell>
          <cell r="F8346">
            <v>10.5</v>
          </cell>
          <cell r="G8346">
            <v>10.5</v>
          </cell>
          <cell r="H8346">
            <v>10.3</v>
          </cell>
          <cell r="I8346">
            <v>10.1</v>
          </cell>
          <cell r="J8346">
            <v>9.36</v>
          </cell>
          <cell r="K8346">
            <v>7501008749401</v>
          </cell>
          <cell r="M8346">
            <v>7501008749401</v>
          </cell>
        </row>
        <row r="8347">
          <cell r="A8347">
            <v>7501008749739</v>
          </cell>
          <cell r="B8347">
            <v>7501008749739</v>
          </cell>
          <cell r="C8347" t="str">
            <v>CUETARA SANDWICH TRES FLORES 600 GR</v>
          </cell>
          <cell r="D8347" t="str">
            <v>PZA</v>
          </cell>
          <cell r="E8347">
            <v>40</v>
          </cell>
          <cell r="F8347">
            <v>37.6</v>
          </cell>
          <cell r="G8347">
            <v>37.6</v>
          </cell>
          <cell r="H8347">
            <v>36.9</v>
          </cell>
          <cell r="I8347">
            <v>35.9</v>
          </cell>
          <cell r="J8347">
            <v>33.549999999999997</v>
          </cell>
          <cell r="K8347">
            <v>7501008749739</v>
          </cell>
          <cell r="M8347">
            <v>7501008749739</v>
          </cell>
        </row>
        <row r="8348">
          <cell r="A8348">
            <v>750100875001</v>
          </cell>
          <cell r="B8348">
            <v>750100875001</v>
          </cell>
          <cell r="C8348" t="str">
            <v>TOSTACREM CUETARA 20/120 GRS.</v>
          </cell>
          <cell r="D8348" t="str">
            <v>CJA</v>
          </cell>
          <cell r="E8348">
            <v>6</v>
          </cell>
          <cell r="F8348">
            <v>164.3</v>
          </cell>
          <cell r="G8348">
            <v>164.3</v>
          </cell>
          <cell r="H8348">
            <v>161.30000000000001</v>
          </cell>
          <cell r="I8348">
            <v>158.30000000000001</v>
          </cell>
          <cell r="J8348">
            <v>150.68</v>
          </cell>
          <cell r="K8348">
            <v>750100875001</v>
          </cell>
          <cell r="M8348">
            <v>750100875001</v>
          </cell>
        </row>
        <row r="8349">
          <cell r="A8349">
            <v>7501008751992</v>
          </cell>
          <cell r="B8349">
            <v>7501008751992</v>
          </cell>
          <cell r="C8349" t="str">
            <v>CUETARA EL REY 300 GRS. CHOCOLATE</v>
          </cell>
          <cell r="D8349" t="str">
            <v>PZA</v>
          </cell>
          <cell r="F8349">
            <v>19.2</v>
          </cell>
          <cell r="G8349">
            <v>19.2</v>
          </cell>
          <cell r="H8349">
            <v>18.8</v>
          </cell>
          <cell r="I8349">
            <v>18.3</v>
          </cell>
          <cell r="J8349">
            <v>17.079999999999998</v>
          </cell>
          <cell r="K8349">
            <v>7501008751992</v>
          </cell>
          <cell r="M8349">
            <v>7501008751992</v>
          </cell>
        </row>
        <row r="8350">
          <cell r="A8350">
            <v>7501008753422</v>
          </cell>
          <cell r="B8350">
            <v>7501008753422</v>
          </cell>
          <cell r="C8350" t="str">
            <v>CUETARA SURTIDO ESPECIAL 250 GRS.</v>
          </cell>
          <cell r="D8350" t="str">
            <v>PZA</v>
          </cell>
          <cell r="E8350">
            <v>100</v>
          </cell>
          <cell r="F8350">
            <v>20.7</v>
          </cell>
          <cell r="G8350">
            <v>20.7</v>
          </cell>
          <cell r="H8350">
            <v>20.3</v>
          </cell>
          <cell r="I8350">
            <v>19.8</v>
          </cell>
          <cell r="J8350">
            <v>18.45</v>
          </cell>
          <cell r="K8350">
            <v>7501008753422</v>
          </cell>
          <cell r="M8350">
            <v>7501008753422</v>
          </cell>
        </row>
        <row r="8351">
          <cell r="A8351">
            <v>7501008753736</v>
          </cell>
          <cell r="B8351">
            <v>7501008753736</v>
          </cell>
          <cell r="C8351" t="str">
            <v>CUETARA SURTIDO 610 GRS.</v>
          </cell>
          <cell r="D8351" t="str">
            <v>PZA</v>
          </cell>
          <cell r="E8351">
            <v>60</v>
          </cell>
          <cell r="F8351">
            <v>45.9</v>
          </cell>
          <cell r="G8351">
            <v>45.9</v>
          </cell>
          <cell r="H8351">
            <v>45.1</v>
          </cell>
          <cell r="I8351">
            <v>43.9</v>
          </cell>
          <cell r="J8351">
            <v>40.97</v>
          </cell>
          <cell r="K8351">
            <v>7501008753736</v>
          </cell>
          <cell r="M8351">
            <v>7501008753736</v>
          </cell>
        </row>
        <row r="8352">
          <cell r="A8352">
            <v>7501008754030</v>
          </cell>
          <cell r="B8352">
            <v>7501008754030</v>
          </cell>
          <cell r="C8352" t="str">
            <v>CUETARA SURTIDO ESPECIAL 500 GRS.</v>
          </cell>
          <cell r="D8352" t="str">
            <v>PZA</v>
          </cell>
          <cell r="E8352">
            <v>70</v>
          </cell>
          <cell r="F8352">
            <v>38.799999999999997</v>
          </cell>
          <cell r="G8352">
            <v>38.799999999999997</v>
          </cell>
          <cell r="H8352">
            <v>38.1</v>
          </cell>
          <cell r="I8352">
            <v>37.1</v>
          </cell>
          <cell r="J8352">
            <v>34.630000000000003</v>
          </cell>
          <cell r="K8352">
            <v>7501008754030</v>
          </cell>
          <cell r="M8352">
            <v>7501008754030</v>
          </cell>
        </row>
        <row r="8353">
          <cell r="A8353">
            <v>7501008757406</v>
          </cell>
          <cell r="B8353">
            <v>7501008757406</v>
          </cell>
          <cell r="C8353" t="str">
            <v>CUETARA RE DE CANELA 155 GRS.</v>
          </cell>
          <cell r="D8353" t="str">
            <v>PZA</v>
          </cell>
          <cell r="E8353">
            <v>160</v>
          </cell>
          <cell r="F8353">
            <v>10.199999999999999</v>
          </cell>
          <cell r="G8353">
            <v>10.199999999999999</v>
          </cell>
          <cell r="H8353">
            <v>10</v>
          </cell>
          <cell r="I8353">
            <v>9.6999999999999993</v>
          </cell>
          <cell r="J8353">
            <v>8.9499999999999993</v>
          </cell>
          <cell r="K8353">
            <v>7501008757406</v>
          </cell>
          <cell r="M8353">
            <v>7501008757406</v>
          </cell>
        </row>
        <row r="8354">
          <cell r="A8354">
            <v>7501008757482</v>
          </cell>
          <cell r="B8354">
            <v>7501008757482</v>
          </cell>
          <cell r="C8354" t="str">
            <v>CUETARA RE DE CANELA 465 GRS.</v>
          </cell>
          <cell r="D8354" t="str">
            <v>PZA</v>
          </cell>
          <cell r="E8354">
            <v>20</v>
          </cell>
          <cell r="F8354">
            <v>29.7</v>
          </cell>
          <cell r="G8354">
            <v>29.7</v>
          </cell>
          <cell r="H8354">
            <v>29.2</v>
          </cell>
          <cell r="I8354">
            <v>28.4</v>
          </cell>
          <cell r="J8354">
            <v>26.53</v>
          </cell>
          <cell r="K8354">
            <v>7501008757482</v>
          </cell>
          <cell r="M8354">
            <v>7501008757482</v>
          </cell>
        </row>
        <row r="8355">
          <cell r="A8355">
            <v>7501008758236</v>
          </cell>
          <cell r="B8355">
            <v>7501008758236</v>
          </cell>
          <cell r="C8355" t="str">
            <v>TOSTACREM CUETARA 20/100 GRS.</v>
          </cell>
          <cell r="D8355" t="str">
            <v>CJA</v>
          </cell>
          <cell r="E8355">
            <v>1.95</v>
          </cell>
          <cell r="F8355">
            <v>164.3</v>
          </cell>
          <cell r="G8355">
            <v>164.3</v>
          </cell>
          <cell r="H8355">
            <v>161.30000000000001</v>
          </cell>
          <cell r="I8355">
            <v>158.30000000000001</v>
          </cell>
          <cell r="J8355">
            <v>150.68</v>
          </cell>
          <cell r="K8355">
            <v>7501008758236</v>
          </cell>
          <cell r="M8355">
            <v>7501008758236</v>
          </cell>
        </row>
        <row r="8356">
          <cell r="A8356">
            <v>7501008758397</v>
          </cell>
          <cell r="B8356">
            <v>7501008758397</v>
          </cell>
          <cell r="C8356" t="str">
            <v>TOSTACREM CUETARA 100 GRS.</v>
          </cell>
          <cell r="D8356" t="str">
            <v>PZA</v>
          </cell>
          <cell r="E8356">
            <v>39</v>
          </cell>
          <cell r="F8356">
            <v>8.5</v>
          </cell>
          <cell r="G8356">
            <v>8.5</v>
          </cell>
          <cell r="H8356">
            <v>8.3000000000000007</v>
          </cell>
          <cell r="I8356">
            <v>8.1</v>
          </cell>
          <cell r="J8356">
            <v>7.54</v>
          </cell>
          <cell r="K8356">
            <v>7501008758397</v>
          </cell>
          <cell r="M8356">
            <v>7501008758397</v>
          </cell>
        </row>
        <row r="8357">
          <cell r="A8357">
            <v>7501008758441</v>
          </cell>
          <cell r="B8357">
            <v>7501008758441</v>
          </cell>
          <cell r="C8357" t="str">
            <v>TOSTACREM CUETARA 120 GRS.</v>
          </cell>
          <cell r="D8357" t="str">
            <v>KGM</v>
          </cell>
          <cell r="E8357">
            <v>120</v>
          </cell>
          <cell r="F8357">
            <v>8.9</v>
          </cell>
          <cell r="G8357">
            <v>8.9</v>
          </cell>
          <cell r="H8357">
            <v>8.6999999999999993</v>
          </cell>
          <cell r="I8357">
            <v>8.5</v>
          </cell>
          <cell r="J8357">
            <v>7.54</v>
          </cell>
          <cell r="K8357">
            <v>7501008758441</v>
          </cell>
          <cell r="M8357">
            <v>7501008758441</v>
          </cell>
        </row>
        <row r="8358">
          <cell r="A8358">
            <v>7501008759196</v>
          </cell>
          <cell r="B8358">
            <v>7501008759196</v>
          </cell>
          <cell r="C8358" t="str">
            <v>CUETARA PALMERAS 500 GRS.</v>
          </cell>
          <cell r="D8358" t="str">
            <v>PZA</v>
          </cell>
          <cell r="E8358">
            <v>60</v>
          </cell>
          <cell r="F8358">
            <v>35.4</v>
          </cell>
          <cell r="G8358">
            <v>35.4</v>
          </cell>
          <cell r="H8358">
            <v>34.799999999999997</v>
          </cell>
          <cell r="I8358">
            <v>33.799999999999997</v>
          </cell>
          <cell r="J8358">
            <v>31.57</v>
          </cell>
          <cell r="K8358">
            <v>7501008759196</v>
          </cell>
          <cell r="M8358">
            <v>7501008759196</v>
          </cell>
        </row>
        <row r="8359">
          <cell r="A8359">
            <v>7501008759455</v>
          </cell>
          <cell r="B8359">
            <v>7501008759455</v>
          </cell>
          <cell r="C8359" t="str">
            <v>CUETARA PALMERAS 166 GRS.</v>
          </cell>
          <cell r="D8359" t="str">
            <v>PZA</v>
          </cell>
          <cell r="E8359">
            <v>359</v>
          </cell>
          <cell r="F8359">
            <v>12.9</v>
          </cell>
          <cell r="G8359">
            <v>12.9</v>
          </cell>
          <cell r="H8359">
            <v>12.7</v>
          </cell>
          <cell r="I8359">
            <v>12.3</v>
          </cell>
          <cell r="J8359">
            <v>11.48</v>
          </cell>
          <cell r="K8359">
            <v>7501008759455</v>
          </cell>
          <cell r="M8359">
            <v>7501008759455</v>
          </cell>
        </row>
        <row r="8360">
          <cell r="A8360">
            <v>7501008760390</v>
          </cell>
          <cell r="B8360">
            <v>7501008760390</v>
          </cell>
          <cell r="C8360" t="str">
            <v>CUETARA TOSTAS 100 GRS.</v>
          </cell>
          <cell r="D8360" t="str">
            <v>PZA</v>
          </cell>
          <cell r="F8360">
            <v>8.9</v>
          </cell>
          <cell r="G8360">
            <v>8.9</v>
          </cell>
          <cell r="H8360">
            <v>8.8000000000000007</v>
          </cell>
          <cell r="I8360">
            <v>8.6</v>
          </cell>
          <cell r="J8360">
            <v>7.54</v>
          </cell>
          <cell r="K8360">
            <v>7501008760390</v>
          </cell>
          <cell r="M8360">
            <v>7501008760390</v>
          </cell>
        </row>
        <row r="8361">
          <cell r="A8361">
            <v>7501008760444</v>
          </cell>
          <cell r="B8361">
            <v>7501008760444</v>
          </cell>
          <cell r="C8361" t="str">
            <v>CUETARA TOSTAS 120 GRS.</v>
          </cell>
          <cell r="D8361" t="str">
            <v>PZA</v>
          </cell>
          <cell r="E8361">
            <v>220</v>
          </cell>
          <cell r="F8361">
            <v>8.9</v>
          </cell>
          <cell r="G8361">
            <v>8.9</v>
          </cell>
          <cell r="H8361">
            <v>8.6999999999999993</v>
          </cell>
          <cell r="I8361">
            <v>8.5</v>
          </cell>
          <cell r="J8361">
            <v>7.54</v>
          </cell>
          <cell r="K8361">
            <v>7501008760444</v>
          </cell>
          <cell r="M8361">
            <v>7501008760444</v>
          </cell>
        </row>
        <row r="8362">
          <cell r="A8362">
            <v>7501008761229</v>
          </cell>
          <cell r="B8362">
            <v>7501008761229</v>
          </cell>
          <cell r="C8362" t="str">
            <v>CUETARA NAPOLITANAS 800 GRS.</v>
          </cell>
          <cell r="D8362" t="str">
            <v>PZA</v>
          </cell>
          <cell r="F8362">
            <v>39.299999999999997</v>
          </cell>
          <cell r="G8362">
            <v>38.6</v>
          </cell>
          <cell r="H8362">
            <v>38.6</v>
          </cell>
          <cell r="I8362">
            <v>37.9</v>
          </cell>
          <cell r="J8362">
            <v>35.020000000000003</v>
          </cell>
          <cell r="K8362">
            <v>7501008761229</v>
          </cell>
          <cell r="M8362">
            <v>7501008761229</v>
          </cell>
        </row>
        <row r="8363">
          <cell r="A8363">
            <v>7501008761489</v>
          </cell>
          <cell r="B8363">
            <v>7501008761489</v>
          </cell>
          <cell r="C8363" t="str">
            <v>CUETARA NAPOLITANAS 450 GRS.</v>
          </cell>
          <cell r="D8363" t="str">
            <v>PZA</v>
          </cell>
          <cell r="E8363">
            <v>40</v>
          </cell>
          <cell r="F8363">
            <v>35.5</v>
          </cell>
          <cell r="G8363">
            <v>35.5</v>
          </cell>
          <cell r="H8363">
            <v>34.9</v>
          </cell>
          <cell r="I8363">
            <v>33.9</v>
          </cell>
          <cell r="J8363">
            <v>31.68</v>
          </cell>
          <cell r="K8363">
            <v>7501008761489</v>
          </cell>
          <cell r="M8363">
            <v>7501008761489</v>
          </cell>
        </row>
        <row r="8364">
          <cell r="A8364">
            <v>7501008761731</v>
          </cell>
          <cell r="B8364">
            <v>7501008761731</v>
          </cell>
          <cell r="C8364" t="str">
            <v>CUETARA NAPOLITANAS 600 GRS.</v>
          </cell>
          <cell r="D8364" t="str">
            <v>PZA</v>
          </cell>
          <cell r="E8364">
            <v>20</v>
          </cell>
          <cell r="F8364">
            <v>42.9</v>
          </cell>
          <cell r="G8364">
            <v>42.9</v>
          </cell>
          <cell r="H8364">
            <v>42.1</v>
          </cell>
          <cell r="I8364">
            <v>41</v>
          </cell>
          <cell r="J8364">
            <v>38.26</v>
          </cell>
          <cell r="K8364">
            <v>7501008761731</v>
          </cell>
          <cell r="M8364">
            <v>7501008761731</v>
          </cell>
        </row>
        <row r="8365">
          <cell r="A8365">
            <v>7501008764398</v>
          </cell>
          <cell r="B8365">
            <v>7501008764398</v>
          </cell>
          <cell r="C8365" t="str">
            <v>CUETARA EL REY PAQ 101 GRS. NUEZ</v>
          </cell>
          <cell r="D8365" t="str">
            <v>PZA</v>
          </cell>
          <cell r="E8365">
            <v>208</v>
          </cell>
          <cell r="F8365">
            <v>7</v>
          </cell>
          <cell r="G8365">
            <v>7</v>
          </cell>
          <cell r="H8365">
            <v>6.9</v>
          </cell>
          <cell r="I8365">
            <v>6.7</v>
          </cell>
          <cell r="J8365">
            <v>6.07</v>
          </cell>
          <cell r="K8365">
            <v>7501008764398</v>
          </cell>
          <cell r="M8365">
            <v>7501008764398</v>
          </cell>
        </row>
        <row r="8366">
          <cell r="A8366">
            <v>7501008765012</v>
          </cell>
          <cell r="B8366">
            <v>7501008765012</v>
          </cell>
          <cell r="C8366" t="str">
            <v>CUETARA CHAVALIN ROSA BOLSITA 100 G</v>
          </cell>
          <cell r="D8366" t="str">
            <v>PAQ</v>
          </cell>
          <cell r="E8366">
            <v>420</v>
          </cell>
          <cell r="F8366">
            <v>10</v>
          </cell>
          <cell r="G8366">
            <v>10</v>
          </cell>
          <cell r="H8366">
            <v>9.8000000000000007</v>
          </cell>
          <cell r="I8366">
            <v>9.5</v>
          </cell>
          <cell r="J8366">
            <v>8.86</v>
          </cell>
          <cell r="K8366">
            <v>7501008765012</v>
          </cell>
          <cell r="M8366">
            <v>7501008765012</v>
          </cell>
        </row>
        <row r="8367">
          <cell r="A8367">
            <v>7501008765395</v>
          </cell>
          <cell r="B8367">
            <v>7501008765395</v>
          </cell>
          <cell r="C8367" t="str">
            <v>CUETARA EL REY COMBINADO 101 GRS.</v>
          </cell>
          <cell r="D8367" t="str">
            <v>PZA</v>
          </cell>
          <cell r="E8367">
            <v>592</v>
          </cell>
          <cell r="F8367">
            <v>7</v>
          </cell>
          <cell r="G8367">
            <v>7</v>
          </cell>
          <cell r="H8367">
            <v>6.9</v>
          </cell>
          <cell r="I8367">
            <v>6.7</v>
          </cell>
          <cell r="J8367">
            <v>6.07</v>
          </cell>
          <cell r="K8367">
            <v>7501008765395</v>
          </cell>
          <cell r="M8367">
            <v>7501008765395</v>
          </cell>
        </row>
        <row r="8368">
          <cell r="A8368">
            <v>7501008766194</v>
          </cell>
          <cell r="B8368">
            <v>7501008766194</v>
          </cell>
          <cell r="C8368" t="str">
            <v>CUETARA CHAVALIN ROSA 280 GRS.</v>
          </cell>
          <cell r="D8368" t="str">
            <v>PZA</v>
          </cell>
          <cell r="E8368">
            <v>119</v>
          </cell>
          <cell r="F8368">
            <v>26.4</v>
          </cell>
          <cell r="G8368">
            <v>26.4</v>
          </cell>
          <cell r="H8368">
            <v>26</v>
          </cell>
          <cell r="I8368">
            <v>25.3</v>
          </cell>
          <cell r="J8368">
            <v>23.58</v>
          </cell>
          <cell r="K8368">
            <v>7501008766194</v>
          </cell>
          <cell r="M8368">
            <v>7501008766194</v>
          </cell>
        </row>
        <row r="8369">
          <cell r="A8369">
            <v>7501008766453</v>
          </cell>
          <cell r="B8369">
            <v>7501008766453</v>
          </cell>
          <cell r="C8369" t="str">
            <v>CUETARA CHAVALIN ROSA BOLSITA 140 G</v>
          </cell>
          <cell r="D8369" t="str">
            <v>PZA</v>
          </cell>
          <cell r="F8369">
            <v>11.7</v>
          </cell>
          <cell r="G8369">
            <v>11.7</v>
          </cell>
          <cell r="H8369">
            <v>11.5</v>
          </cell>
          <cell r="I8369">
            <v>11.2</v>
          </cell>
          <cell r="J8369">
            <v>10.23</v>
          </cell>
          <cell r="K8369">
            <v>7501008766453</v>
          </cell>
          <cell r="M8369">
            <v>7501008766453</v>
          </cell>
        </row>
        <row r="8370">
          <cell r="A8370">
            <v>7501008766590</v>
          </cell>
          <cell r="B8370">
            <v>7501008766590</v>
          </cell>
          <cell r="C8370" t="str">
            <v>CUETARA CHAVALIN ROSA BOLSITA 10/14</v>
          </cell>
          <cell r="D8370" t="str">
            <v>CJA</v>
          </cell>
          <cell r="F8370">
            <v>111.5</v>
          </cell>
          <cell r="G8370">
            <v>111.5</v>
          </cell>
          <cell r="H8370">
            <v>109.5</v>
          </cell>
          <cell r="I8370">
            <v>107.4</v>
          </cell>
          <cell r="J8370">
            <v>102.26</v>
          </cell>
          <cell r="K8370">
            <v>7501008766590</v>
          </cell>
          <cell r="M8370">
            <v>7501008766590</v>
          </cell>
        </row>
        <row r="8371">
          <cell r="A8371">
            <v>7501008766606</v>
          </cell>
          <cell r="B8371">
            <v>7501008766606</v>
          </cell>
          <cell r="C8371" t="str">
            <v>CUETARA CHAVALIN ROSA 560 GRS.</v>
          </cell>
          <cell r="D8371" t="str">
            <v>PZA</v>
          </cell>
          <cell r="E8371">
            <v>20</v>
          </cell>
          <cell r="F8371">
            <v>49.4</v>
          </cell>
          <cell r="G8371">
            <v>49.4</v>
          </cell>
          <cell r="H8371">
            <v>48.6</v>
          </cell>
          <cell r="I8371">
            <v>47.2</v>
          </cell>
          <cell r="J8371">
            <v>44.1</v>
          </cell>
          <cell r="K8371">
            <v>7501008766606</v>
          </cell>
          <cell r="M8371">
            <v>7501008766606</v>
          </cell>
        </row>
        <row r="8372">
          <cell r="A8372">
            <v>7501008768211</v>
          </cell>
          <cell r="B8372">
            <v>7501008768211</v>
          </cell>
          <cell r="C8372" t="str">
            <v>CUETARA CHAVALIN CHOCOLATE 360 GRS</v>
          </cell>
          <cell r="D8372" t="str">
            <v>PZA</v>
          </cell>
          <cell r="E8372">
            <v>36</v>
          </cell>
          <cell r="F8372">
            <v>35.6</v>
          </cell>
          <cell r="G8372">
            <v>35.6</v>
          </cell>
          <cell r="H8372">
            <v>35</v>
          </cell>
          <cell r="I8372">
            <v>34</v>
          </cell>
          <cell r="J8372">
            <v>31.74</v>
          </cell>
          <cell r="K8372">
            <v>52738068210</v>
          </cell>
          <cell r="M8372">
            <v>7501008768211</v>
          </cell>
        </row>
        <row r="8373">
          <cell r="A8373">
            <v>7501008769010</v>
          </cell>
          <cell r="B8373">
            <v>7501008769010</v>
          </cell>
          <cell r="C8373" t="str">
            <v>CUETARA DIAVOLIN BOLSITA 100 GRS.</v>
          </cell>
          <cell r="D8373" t="str">
            <v>PAQ</v>
          </cell>
          <cell r="E8373">
            <v>110</v>
          </cell>
          <cell r="F8373">
            <v>10</v>
          </cell>
          <cell r="G8373">
            <v>10</v>
          </cell>
          <cell r="H8373">
            <v>9.8000000000000007</v>
          </cell>
          <cell r="I8373">
            <v>9.5</v>
          </cell>
          <cell r="J8373">
            <v>8.86</v>
          </cell>
          <cell r="K8373">
            <v>7501008769010</v>
          </cell>
          <cell r="M8373">
            <v>7501008769010</v>
          </cell>
        </row>
        <row r="8374">
          <cell r="A8374">
            <v>7501008769195</v>
          </cell>
          <cell r="B8374">
            <v>7501008769195</v>
          </cell>
          <cell r="C8374" t="str">
            <v>CUETARA DIAVOLIN ROSA 280 GRS.</v>
          </cell>
          <cell r="D8374" t="str">
            <v>PZA</v>
          </cell>
          <cell r="E8374">
            <v>309</v>
          </cell>
          <cell r="F8374">
            <v>26.4</v>
          </cell>
          <cell r="G8374">
            <v>26.4</v>
          </cell>
          <cell r="H8374">
            <v>26</v>
          </cell>
          <cell r="I8374">
            <v>25.3</v>
          </cell>
          <cell r="J8374">
            <v>23.58</v>
          </cell>
          <cell r="K8374">
            <v>7501008769195</v>
          </cell>
          <cell r="M8374">
            <v>7501008769195</v>
          </cell>
        </row>
        <row r="8375">
          <cell r="A8375">
            <v>7501008769454</v>
          </cell>
          <cell r="B8375">
            <v>7501008769454</v>
          </cell>
          <cell r="C8375" t="str">
            <v>CUETARA DIAVOLIN BOLSITA 140 GRS.</v>
          </cell>
          <cell r="D8375" t="str">
            <v>PZA</v>
          </cell>
          <cell r="F8375">
            <v>11.7</v>
          </cell>
          <cell r="G8375">
            <v>11.7</v>
          </cell>
          <cell r="H8375">
            <v>11.5</v>
          </cell>
          <cell r="I8375">
            <v>11.2</v>
          </cell>
          <cell r="J8375">
            <v>10.23</v>
          </cell>
          <cell r="K8375">
            <v>7501008769454</v>
          </cell>
          <cell r="M8375">
            <v>7501008769454</v>
          </cell>
        </row>
        <row r="8376">
          <cell r="A8376">
            <v>7501008769607</v>
          </cell>
          <cell r="B8376">
            <v>7501008769607</v>
          </cell>
          <cell r="C8376" t="str">
            <v>CUETARA DIAVOLIN 560 GRS.</v>
          </cell>
          <cell r="D8376" t="str">
            <v>PZA</v>
          </cell>
          <cell r="E8376">
            <v>20</v>
          </cell>
          <cell r="F8376">
            <v>49.4</v>
          </cell>
          <cell r="G8376">
            <v>49.4</v>
          </cell>
          <cell r="H8376">
            <v>48.6</v>
          </cell>
          <cell r="I8376">
            <v>47.2</v>
          </cell>
          <cell r="J8376">
            <v>44.1</v>
          </cell>
          <cell r="K8376">
            <v>7501008769607</v>
          </cell>
          <cell r="M8376">
            <v>7501008769607</v>
          </cell>
        </row>
        <row r="8377">
          <cell r="A8377">
            <v>7501008770795</v>
          </cell>
          <cell r="B8377">
            <v>7501008770795</v>
          </cell>
          <cell r="C8377" t="str">
            <v>CUETARA OREJITAS 660 GRS.</v>
          </cell>
          <cell r="D8377" t="str">
            <v>PZA</v>
          </cell>
          <cell r="E8377">
            <v>36</v>
          </cell>
          <cell r="F8377">
            <v>53.2</v>
          </cell>
          <cell r="G8377">
            <v>53.2</v>
          </cell>
          <cell r="H8377">
            <v>52.2</v>
          </cell>
          <cell r="I8377">
            <v>50.8</v>
          </cell>
          <cell r="J8377">
            <v>47.44</v>
          </cell>
          <cell r="K8377">
            <v>7501008770795</v>
          </cell>
          <cell r="M8377">
            <v>7501008770795</v>
          </cell>
        </row>
        <row r="8378">
          <cell r="A8378">
            <v>7501008776407</v>
          </cell>
          <cell r="B8378">
            <v>7501008776407</v>
          </cell>
          <cell r="C8378" t="str">
            <v>CUETARA MI PAN 150 GRS. CREMOSAS</v>
          </cell>
          <cell r="D8378" t="str">
            <v>PZA</v>
          </cell>
          <cell r="F8378">
            <v>10.5</v>
          </cell>
          <cell r="G8378">
            <v>10.5</v>
          </cell>
          <cell r="H8378">
            <v>10.5</v>
          </cell>
          <cell r="I8378">
            <v>10.5</v>
          </cell>
          <cell r="J8378">
            <v>8.89</v>
          </cell>
          <cell r="K8378">
            <v>7501008776407</v>
          </cell>
          <cell r="M8378">
            <v>7501008776407</v>
          </cell>
        </row>
        <row r="8379">
          <cell r="A8379">
            <v>7501008778234</v>
          </cell>
          <cell r="B8379">
            <v>7501008778234</v>
          </cell>
          <cell r="C8379" t="str">
            <v>CUETARA TOLOSA 160 GRS. VAINILLA</v>
          </cell>
          <cell r="D8379" t="str">
            <v>PZA</v>
          </cell>
          <cell r="E8379">
            <v>220</v>
          </cell>
          <cell r="F8379">
            <v>7.9</v>
          </cell>
          <cell r="G8379">
            <v>7.9</v>
          </cell>
          <cell r="H8379">
            <v>7.8</v>
          </cell>
          <cell r="I8379">
            <v>7.6</v>
          </cell>
          <cell r="J8379">
            <v>6.87</v>
          </cell>
          <cell r="K8379">
            <v>7501008778234</v>
          </cell>
          <cell r="M8379">
            <v>7501008778234</v>
          </cell>
        </row>
        <row r="8380">
          <cell r="A8380">
            <v>750100888901</v>
          </cell>
          <cell r="B8380">
            <v>750100888901</v>
          </cell>
          <cell r="C8380" t="str">
            <v>CUETARA EL REY PAQ. 16/101 G. VAINI</v>
          </cell>
          <cell r="D8380" t="str">
            <v>CJA</v>
          </cell>
          <cell r="F8380">
            <v>105.7</v>
          </cell>
          <cell r="G8380">
            <v>105.7</v>
          </cell>
          <cell r="H8380">
            <v>103.7</v>
          </cell>
          <cell r="I8380">
            <v>101.8</v>
          </cell>
          <cell r="J8380">
            <v>96.9</v>
          </cell>
          <cell r="K8380">
            <v>750100888901</v>
          </cell>
          <cell r="M8380">
            <v>750100888901</v>
          </cell>
        </row>
        <row r="8381">
          <cell r="A8381">
            <v>750100888902</v>
          </cell>
          <cell r="B8381">
            <v>750100888902</v>
          </cell>
          <cell r="C8381" t="str">
            <v>CUETARA EL REY PAQ. 16/101 G. CHOCO</v>
          </cell>
          <cell r="D8381" t="str">
            <v>CJA</v>
          </cell>
          <cell r="E8381">
            <v>25</v>
          </cell>
          <cell r="F8381">
            <v>105.7</v>
          </cell>
          <cell r="G8381">
            <v>105.7</v>
          </cell>
          <cell r="H8381">
            <v>103.7</v>
          </cell>
          <cell r="I8381">
            <v>101.8</v>
          </cell>
          <cell r="J8381">
            <v>96.9</v>
          </cell>
          <cell r="K8381">
            <v>750100888902</v>
          </cell>
          <cell r="M8381">
            <v>750100888902</v>
          </cell>
        </row>
        <row r="8382">
          <cell r="A8382" t="str">
            <v xml:space="preserve"> </v>
          </cell>
          <cell r="B8382" t="str">
            <v>_x000C_cei-029u-2.6</v>
          </cell>
          <cell r="E8382" t="str">
            <v>CEDIS ABA</v>
          </cell>
          <cell r="F8382" t="str">
            <v>RROTES AZTEC</v>
          </cell>
          <cell r="G8382" t="str">
            <v>A</v>
          </cell>
          <cell r="K8382" t="str">
            <v>Hoja :  134</v>
          </cell>
          <cell r="M8382" t="str">
            <v xml:space="preserve"> </v>
          </cell>
        </row>
        <row r="8383">
          <cell r="A8383">
            <v>0</v>
          </cell>
          <cell r="M8383">
            <v>0</v>
          </cell>
        </row>
        <row r="8384">
          <cell r="A8384" t="str">
            <v xml:space="preserve"> </v>
          </cell>
          <cell r="B8384" t="str">
            <v>Por codigo</v>
          </cell>
          <cell r="E8384" t="str">
            <v>LISTA DE PREC</v>
          </cell>
          <cell r="F8384" t="str">
            <v>IOS CON EXIS</v>
          </cell>
          <cell r="G8384" t="str">
            <v>TENCIA</v>
          </cell>
          <cell r="K8384" t="str">
            <v>Fecha : 22/Mar/22</v>
          </cell>
          <cell r="M8384" t="str">
            <v xml:space="preserve"> </v>
          </cell>
        </row>
        <row r="8385">
          <cell r="A8385" t="str">
            <v xml:space="preserve"> </v>
          </cell>
          <cell r="B8385" t="str">
            <v>-----------------</v>
          </cell>
          <cell r="C8385" t="str">
            <v>-----------------------------------</v>
          </cell>
          <cell r="D8385" t="str">
            <v>----</v>
          </cell>
          <cell r="E8385" t="str">
            <v>----------------</v>
          </cell>
          <cell r="F8385" t="str">
            <v>------------</v>
          </cell>
          <cell r="G8385" t="str">
            <v>-----------</v>
          </cell>
          <cell r="H8385" t="str">
            <v>------------</v>
          </cell>
          <cell r="I8385" t="str">
            <v>------------</v>
          </cell>
          <cell r="J8385" t="str">
            <v>----------</v>
          </cell>
          <cell r="K8385" t="str">
            <v>-------------------</v>
          </cell>
          <cell r="M8385" t="str">
            <v xml:space="preserve"> </v>
          </cell>
        </row>
        <row r="8386">
          <cell r="A8386" t="str">
            <v xml:space="preserve"> </v>
          </cell>
          <cell r="B8386" t="str">
            <v>Codigo</v>
          </cell>
          <cell r="C8386" t="str">
            <v>Descripcion</v>
          </cell>
          <cell r="D8386" t="str">
            <v>U.M.</v>
          </cell>
          <cell r="E8386" t="str">
            <v>Existencia</v>
          </cell>
          <cell r="F8386" t="str">
            <v>Precio 1</v>
          </cell>
          <cell r="G8386" t="str">
            <v>Precio 2</v>
          </cell>
          <cell r="H8386" t="str">
            <v>Precio 3</v>
          </cell>
          <cell r="I8386" t="str">
            <v>Precio 4</v>
          </cell>
          <cell r="J8386" t="str">
            <v>Precio</v>
          </cell>
          <cell r="K8386">
            <v>5</v>
          </cell>
          <cell r="M8386" t="str">
            <v xml:space="preserve"> </v>
          </cell>
        </row>
        <row r="8387">
          <cell r="A8387" t="str">
            <v xml:space="preserve"> </v>
          </cell>
          <cell r="B8387" t="str">
            <v>-----------------</v>
          </cell>
          <cell r="C8387" t="str">
            <v>-----------------------------------</v>
          </cell>
          <cell r="D8387" t="str">
            <v>----</v>
          </cell>
          <cell r="E8387" t="str">
            <v>----------------</v>
          </cell>
          <cell r="F8387" t="str">
            <v>------------</v>
          </cell>
          <cell r="G8387" t="str">
            <v>-----------</v>
          </cell>
          <cell r="H8387" t="str">
            <v>------------</v>
          </cell>
          <cell r="I8387" t="str">
            <v>------------</v>
          </cell>
          <cell r="J8387" t="str">
            <v>----------</v>
          </cell>
          <cell r="K8387" t="str">
            <v>-------------------</v>
          </cell>
          <cell r="M8387" t="str">
            <v xml:space="preserve"> </v>
          </cell>
        </row>
        <row r="8388">
          <cell r="A8388">
            <v>750100888903</v>
          </cell>
          <cell r="B8388">
            <v>750100888903</v>
          </cell>
          <cell r="C8388" t="str">
            <v>CUETARA EL REY PAQ. 16/101 G. NUEZ</v>
          </cell>
          <cell r="D8388" t="str">
            <v>CJA</v>
          </cell>
          <cell r="E8388">
            <v>13</v>
          </cell>
          <cell r="F8388">
            <v>105.7</v>
          </cell>
          <cell r="G8388">
            <v>105.7</v>
          </cell>
          <cell r="H8388">
            <v>103.7</v>
          </cell>
          <cell r="I8388">
            <v>101.8</v>
          </cell>
          <cell r="J8388">
            <v>96.9</v>
          </cell>
          <cell r="K8388">
            <v>750100888903</v>
          </cell>
          <cell r="M8388">
            <v>750100888903</v>
          </cell>
        </row>
        <row r="8389">
          <cell r="A8389">
            <v>750102535010</v>
          </cell>
          <cell r="B8389">
            <v>750102535010</v>
          </cell>
          <cell r="C8389" t="str">
            <v>MARIAS MAXIMA 20/160 GRS</v>
          </cell>
          <cell r="D8389" t="str">
            <v>CJA</v>
          </cell>
          <cell r="F8389">
            <v>145</v>
          </cell>
          <cell r="G8389">
            <v>145</v>
          </cell>
          <cell r="H8389">
            <v>142.4</v>
          </cell>
          <cell r="I8389">
            <v>139.69999999999999</v>
          </cell>
          <cell r="J8389">
            <v>133.01</v>
          </cell>
          <cell r="K8389">
            <v>750102535010</v>
          </cell>
          <cell r="M8389">
            <v>750102535010</v>
          </cell>
        </row>
        <row r="8390">
          <cell r="A8390">
            <v>7501025868070</v>
          </cell>
          <cell r="B8390">
            <v>7501025868070</v>
          </cell>
          <cell r="C8390" t="str">
            <v>MODERNA ANIMALITOS 5/750 GRS.</v>
          </cell>
          <cell r="D8390" t="str">
            <v>BTO</v>
          </cell>
          <cell r="F8390">
            <v>113.8</v>
          </cell>
          <cell r="G8390">
            <v>113.8</v>
          </cell>
          <cell r="H8390">
            <v>111.7</v>
          </cell>
          <cell r="I8390">
            <v>109.6</v>
          </cell>
          <cell r="J8390">
            <v>104.33</v>
          </cell>
          <cell r="K8390">
            <v>7501025868070</v>
          </cell>
          <cell r="M8390">
            <v>7501025868070</v>
          </cell>
        </row>
        <row r="8391">
          <cell r="A8391">
            <v>7501025979</v>
          </cell>
          <cell r="B8391">
            <v>7501025979</v>
          </cell>
          <cell r="C8391" t="str">
            <v>MODERNA 3 EST CHOCO KRUNCH 20/210 G</v>
          </cell>
          <cell r="D8391" t="str">
            <v>CJA</v>
          </cell>
          <cell r="F8391">
            <v>302.8</v>
          </cell>
          <cell r="G8391">
            <v>302.8</v>
          </cell>
          <cell r="H8391">
            <v>297.2</v>
          </cell>
          <cell r="I8391">
            <v>291.7</v>
          </cell>
          <cell r="J8391">
            <v>277.74</v>
          </cell>
          <cell r="K8391">
            <v>7501025979</v>
          </cell>
          <cell r="M8391">
            <v>7501025979</v>
          </cell>
        </row>
        <row r="8392">
          <cell r="A8392">
            <v>7501030422686</v>
          </cell>
          <cell r="B8392">
            <v>7501030422686</v>
          </cell>
          <cell r="C8392" t="str">
            <v>MARINELA SURTIDO NAVIDE¥O 355 GRS.</v>
          </cell>
          <cell r="D8392" t="str">
            <v>PAQ</v>
          </cell>
          <cell r="F8392">
            <v>19.100000000000001</v>
          </cell>
          <cell r="G8392">
            <v>18.8</v>
          </cell>
          <cell r="H8392">
            <v>18.8</v>
          </cell>
          <cell r="I8392">
            <v>18.3</v>
          </cell>
          <cell r="J8392">
            <v>16.71</v>
          </cell>
          <cell r="K8392">
            <v>7501030422686</v>
          </cell>
          <cell r="M8392">
            <v>7501030422686</v>
          </cell>
        </row>
        <row r="8393">
          <cell r="A8393">
            <v>7501030427834</v>
          </cell>
          <cell r="B8393">
            <v>7501030427834</v>
          </cell>
          <cell r="C8393" t="str">
            <v>LARA PASTISETAS SIN AZUCAR 70 GRS.</v>
          </cell>
          <cell r="D8393" t="str">
            <v>PZA</v>
          </cell>
          <cell r="F8393">
            <v>20</v>
          </cell>
          <cell r="G8393">
            <v>20</v>
          </cell>
          <cell r="H8393">
            <v>20</v>
          </cell>
          <cell r="I8393">
            <v>20</v>
          </cell>
          <cell r="J8393">
            <v>16.809999999999999</v>
          </cell>
          <cell r="K8393">
            <v>7501030427834</v>
          </cell>
          <cell r="M8393">
            <v>7501030427834</v>
          </cell>
        </row>
        <row r="8394">
          <cell r="A8394">
            <v>7501030429043</v>
          </cell>
          <cell r="B8394">
            <v>7501030429043</v>
          </cell>
          <cell r="C8394" t="str">
            <v>LARA FLOWPACK SURTIDO 250 GRS.</v>
          </cell>
          <cell r="D8394" t="str">
            <v>PZA</v>
          </cell>
          <cell r="F8394">
            <v>20</v>
          </cell>
          <cell r="G8394">
            <v>20</v>
          </cell>
          <cell r="H8394">
            <v>20</v>
          </cell>
          <cell r="I8394">
            <v>20</v>
          </cell>
          <cell r="J8394">
            <v>16.809999999999999</v>
          </cell>
          <cell r="K8394">
            <v>7501030429043</v>
          </cell>
          <cell r="M8394">
            <v>7501030429043</v>
          </cell>
        </row>
        <row r="8395">
          <cell r="A8395">
            <v>7501030432098</v>
          </cell>
          <cell r="B8395">
            <v>7501030432098</v>
          </cell>
          <cell r="C8395" t="str">
            <v>GABI GALLETA POLVORONES CHISPAS 270</v>
          </cell>
          <cell r="D8395" t="str">
            <v>PZA</v>
          </cell>
          <cell r="F8395">
            <v>19.899999999999999</v>
          </cell>
          <cell r="G8395">
            <v>19.3</v>
          </cell>
          <cell r="H8395">
            <v>19.3</v>
          </cell>
          <cell r="I8395">
            <v>18.899999999999999</v>
          </cell>
          <cell r="J8395">
            <v>17.010000000000002</v>
          </cell>
          <cell r="K8395">
            <v>7501030432098</v>
          </cell>
          <cell r="M8395">
            <v>7501030432098</v>
          </cell>
        </row>
        <row r="8396">
          <cell r="A8396">
            <v>7501030444954</v>
          </cell>
          <cell r="B8396">
            <v>7501030444954</v>
          </cell>
          <cell r="C8396" t="str">
            <v>ANIMALITOS KARAMELO 200 GRS.</v>
          </cell>
          <cell r="D8396" t="str">
            <v>PZA</v>
          </cell>
          <cell r="F8396">
            <v>14</v>
          </cell>
          <cell r="G8396">
            <v>14</v>
          </cell>
          <cell r="H8396">
            <v>14</v>
          </cell>
          <cell r="I8396">
            <v>14</v>
          </cell>
          <cell r="J8396">
            <v>11.77</v>
          </cell>
          <cell r="K8396">
            <v>7501030444954</v>
          </cell>
          <cell r="M8396">
            <v>7501030444954</v>
          </cell>
        </row>
        <row r="8397">
          <cell r="A8397">
            <v>7501030453086</v>
          </cell>
          <cell r="B8397">
            <v>7501030453086</v>
          </cell>
          <cell r="C8397" t="str">
            <v>MARINELA CAJA CANELITAS 360 GRS.</v>
          </cell>
          <cell r="D8397" t="str">
            <v>PZA</v>
          </cell>
          <cell r="F8397">
            <v>28</v>
          </cell>
          <cell r="G8397">
            <v>28</v>
          </cell>
          <cell r="H8397">
            <v>27</v>
          </cell>
          <cell r="I8397">
            <v>27</v>
          </cell>
          <cell r="J8397">
            <v>24.65</v>
          </cell>
          <cell r="K8397">
            <v>7501030453086</v>
          </cell>
          <cell r="M8397">
            <v>7501030453086</v>
          </cell>
        </row>
        <row r="8398">
          <cell r="A8398">
            <v>7501030458807</v>
          </cell>
          <cell r="B8398">
            <v>7501030458807</v>
          </cell>
          <cell r="C8398" t="str">
            <v>TIA ROSA POLVORONCITO CASERO 300 GR</v>
          </cell>
          <cell r="D8398" t="str">
            <v>PZA</v>
          </cell>
          <cell r="F8398">
            <v>20</v>
          </cell>
          <cell r="G8398">
            <v>20</v>
          </cell>
          <cell r="H8398">
            <v>20</v>
          </cell>
          <cell r="I8398">
            <v>20</v>
          </cell>
          <cell r="J8398">
            <v>16.21</v>
          </cell>
          <cell r="K8398">
            <v>7501030458807</v>
          </cell>
          <cell r="M8398">
            <v>7501030458807</v>
          </cell>
        </row>
        <row r="8399">
          <cell r="A8399">
            <v>7501030467281</v>
          </cell>
          <cell r="B8399">
            <v>7501030467281</v>
          </cell>
          <cell r="C8399" t="str">
            <v>MARINELA CAJA SPONCH 270 GRS.</v>
          </cell>
          <cell r="D8399" t="str">
            <v>PZA</v>
          </cell>
          <cell r="F8399">
            <v>30</v>
          </cell>
          <cell r="G8399">
            <v>30</v>
          </cell>
          <cell r="H8399">
            <v>30</v>
          </cell>
          <cell r="I8399">
            <v>30</v>
          </cell>
          <cell r="J8399">
            <v>25.15</v>
          </cell>
          <cell r="K8399">
            <v>7501030467281</v>
          </cell>
          <cell r="M8399">
            <v>7501030467281</v>
          </cell>
        </row>
        <row r="8400">
          <cell r="A8400">
            <v>7501030467298</v>
          </cell>
          <cell r="B8400">
            <v>7501030467298</v>
          </cell>
          <cell r="C8400" t="str">
            <v>MARINELA CAJA POLVORONES 375 GRS.</v>
          </cell>
          <cell r="D8400" t="str">
            <v>PZA</v>
          </cell>
          <cell r="F8400">
            <v>37</v>
          </cell>
          <cell r="G8400">
            <v>37</v>
          </cell>
          <cell r="H8400">
            <v>37</v>
          </cell>
          <cell r="I8400">
            <v>37</v>
          </cell>
          <cell r="J8400">
            <v>26.65</v>
          </cell>
          <cell r="K8400">
            <v>7501030467298</v>
          </cell>
          <cell r="M8400">
            <v>7501030467298</v>
          </cell>
        </row>
        <row r="8401">
          <cell r="A8401">
            <v>7501030467373</v>
          </cell>
          <cell r="B8401">
            <v>7501030467373</v>
          </cell>
          <cell r="C8401" t="str">
            <v>MARINELA CAJA TRIKI TRAKES 306 GRS.</v>
          </cell>
          <cell r="D8401" t="str">
            <v>PZA</v>
          </cell>
          <cell r="F8401">
            <v>37</v>
          </cell>
          <cell r="G8401">
            <v>37</v>
          </cell>
          <cell r="H8401">
            <v>37</v>
          </cell>
          <cell r="I8401">
            <v>37</v>
          </cell>
          <cell r="J8401">
            <v>26.65</v>
          </cell>
          <cell r="K8401">
            <v>7501030467373</v>
          </cell>
          <cell r="M8401">
            <v>7501030467373</v>
          </cell>
        </row>
        <row r="8402">
          <cell r="A8402">
            <v>7501030467410</v>
          </cell>
          <cell r="B8402">
            <v>7501030467410</v>
          </cell>
          <cell r="C8402" t="str">
            <v>MARINELA CAJA PRINCIPE CHOCOLATE 37</v>
          </cell>
          <cell r="D8402" t="str">
            <v>PZA</v>
          </cell>
          <cell r="F8402">
            <v>37</v>
          </cell>
          <cell r="G8402">
            <v>37</v>
          </cell>
          <cell r="H8402">
            <v>37</v>
          </cell>
          <cell r="I8402">
            <v>37</v>
          </cell>
          <cell r="J8402">
            <v>26.65</v>
          </cell>
          <cell r="K8402">
            <v>7501030467410</v>
          </cell>
          <cell r="M8402">
            <v>7501030467410</v>
          </cell>
        </row>
        <row r="8403">
          <cell r="A8403">
            <v>7501030467472</v>
          </cell>
          <cell r="B8403">
            <v>7501030467472</v>
          </cell>
          <cell r="C8403" t="str">
            <v>MARINELA CAJA BARRITAS PI¥A 335 GRS</v>
          </cell>
          <cell r="D8403" t="str">
            <v>PZA</v>
          </cell>
          <cell r="F8403">
            <v>37</v>
          </cell>
          <cell r="G8403">
            <v>37</v>
          </cell>
          <cell r="H8403">
            <v>37</v>
          </cell>
          <cell r="I8403">
            <v>37</v>
          </cell>
          <cell r="J8403">
            <v>26.65</v>
          </cell>
          <cell r="K8403">
            <v>7501030467472</v>
          </cell>
          <cell r="M8403">
            <v>7501030467472</v>
          </cell>
        </row>
        <row r="8404">
          <cell r="A8404">
            <v>7501030467489</v>
          </cell>
          <cell r="B8404">
            <v>7501030467489</v>
          </cell>
          <cell r="C8404" t="str">
            <v>MARINELA CAJA BARRITAS FRESA 335 GR</v>
          </cell>
          <cell r="D8404" t="str">
            <v>PZA</v>
          </cell>
          <cell r="F8404">
            <v>37</v>
          </cell>
          <cell r="G8404">
            <v>37</v>
          </cell>
          <cell r="H8404">
            <v>37</v>
          </cell>
          <cell r="I8404">
            <v>37</v>
          </cell>
          <cell r="J8404">
            <v>26.65</v>
          </cell>
          <cell r="K8404">
            <v>7501030467489</v>
          </cell>
          <cell r="M8404">
            <v>7501030467489</v>
          </cell>
        </row>
        <row r="8405">
          <cell r="A8405">
            <v>7501030467885</v>
          </cell>
          <cell r="B8405">
            <v>7501030467885</v>
          </cell>
          <cell r="C8405" t="str">
            <v>GABI GALLETAS BESOS DE NUEZ 70 GRS.</v>
          </cell>
          <cell r="D8405" t="str">
            <v>PZA</v>
          </cell>
          <cell r="F8405">
            <v>9.5</v>
          </cell>
          <cell r="G8405">
            <v>9.5</v>
          </cell>
          <cell r="H8405">
            <v>9.5</v>
          </cell>
          <cell r="I8405">
            <v>9.5</v>
          </cell>
          <cell r="J8405">
            <v>8.11</v>
          </cell>
          <cell r="K8405">
            <v>7501030467885</v>
          </cell>
          <cell r="M8405">
            <v>7501030467885</v>
          </cell>
        </row>
        <row r="8406">
          <cell r="A8406">
            <v>7501030470236</v>
          </cell>
          <cell r="B8406">
            <v>7501030470236</v>
          </cell>
          <cell r="C8406" t="str">
            <v>GABI GALLETAS OREJITAS 180 GRS.</v>
          </cell>
          <cell r="D8406" t="str">
            <v>PZA</v>
          </cell>
          <cell r="F8406">
            <v>20.5</v>
          </cell>
          <cell r="G8406">
            <v>19.899999999999999</v>
          </cell>
          <cell r="H8406">
            <v>19.899999999999999</v>
          </cell>
          <cell r="I8406">
            <v>19.600000000000001</v>
          </cell>
          <cell r="J8406">
            <v>17.62</v>
          </cell>
          <cell r="K8406">
            <v>7501030470236</v>
          </cell>
          <cell r="M8406">
            <v>7501030470236</v>
          </cell>
        </row>
        <row r="8407">
          <cell r="A8407">
            <v>7501030476610</v>
          </cell>
          <cell r="B8407">
            <v>7501030476610</v>
          </cell>
          <cell r="C8407" t="str">
            <v>GABI CLASSICAS 33 GRS.</v>
          </cell>
          <cell r="D8407" t="str">
            <v>PZA</v>
          </cell>
          <cell r="F8407">
            <v>5</v>
          </cell>
          <cell r="G8407">
            <v>5</v>
          </cell>
          <cell r="H8407">
            <v>5</v>
          </cell>
          <cell r="I8407">
            <v>5</v>
          </cell>
          <cell r="J8407">
            <v>4.01</v>
          </cell>
          <cell r="K8407">
            <v>7501030476610</v>
          </cell>
          <cell r="M8407">
            <v>7501030476610</v>
          </cell>
        </row>
        <row r="8408">
          <cell r="A8408">
            <v>7501030497509</v>
          </cell>
          <cell r="B8408">
            <v>7501030497509</v>
          </cell>
          <cell r="C8408" t="str">
            <v>GABI GALLETAS EMPANADITAS FRESA 506</v>
          </cell>
          <cell r="D8408" t="str">
            <v>PZA</v>
          </cell>
          <cell r="F8408">
            <v>38.9</v>
          </cell>
          <cell r="G8408">
            <v>38</v>
          </cell>
          <cell r="H8408">
            <v>38</v>
          </cell>
          <cell r="I8408">
            <v>37.299999999999997</v>
          </cell>
          <cell r="J8408">
            <v>33.61</v>
          </cell>
          <cell r="K8408">
            <v>7501030497509</v>
          </cell>
          <cell r="M8408">
            <v>7501030497509</v>
          </cell>
        </row>
        <row r="8409">
          <cell r="A8409">
            <v>7501034817208</v>
          </cell>
          <cell r="B8409">
            <v>7501034817208</v>
          </cell>
          <cell r="C8409" t="str">
            <v>GABI FINA VARIEDAD 200 GRS.</v>
          </cell>
          <cell r="D8409" t="str">
            <v>PZA</v>
          </cell>
          <cell r="F8409">
            <v>17.899999999999999</v>
          </cell>
          <cell r="G8409">
            <v>17.899999999999999</v>
          </cell>
          <cell r="H8409">
            <v>17.899999999999999</v>
          </cell>
          <cell r="I8409">
            <v>17.899999999999999</v>
          </cell>
          <cell r="J8409">
            <v>17</v>
          </cell>
          <cell r="K8409">
            <v>750103481720</v>
          </cell>
          <cell r="M8409">
            <v>7501034817208</v>
          </cell>
        </row>
        <row r="8410">
          <cell r="A8410">
            <v>750103569</v>
          </cell>
          <cell r="B8410">
            <v>750103569</v>
          </cell>
          <cell r="C8410" t="str">
            <v>MODERNA BOMBON 4/200 GRS.</v>
          </cell>
          <cell r="D8410" t="str">
            <v>CJA</v>
          </cell>
          <cell r="F8410">
            <v>72.3</v>
          </cell>
          <cell r="G8410">
            <v>72.3</v>
          </cell>
          <cell r="H8410">
            <v>71</v>
          </cell>
          <cell r="I8410">
            <v>69.599999999999994</v>
          </cell>
          <cell r="J8410">
            <v>66.290000000000006</v>
          </cell>
          <cell r="K8410">
            <v>750103569</v>
          </cell>
          <cell r="M8410">
            <v>750103569</v>
          </cell>
        </row>
        <row r="8411">
          <cell r="A8411">
            <v>7501079001</v>
          </cell>
          <cell r="B8411">
            <v>7501079001</v>
          </cell>
          <cell r="C8411" t="str">
            <v>GISA GALLETAS TRADICIONALES 6/1 KG.</v>
          </cell>
          <cell r="D8411" t="str">
            <v>CJA</v>
          </cell>
          <cell r="F8411">
            <v>207.5</v>
          </cell>
          <cell r="G8411">
            <v>207.5</v>
          </cell>
          <cell r="H8411">
            <v>202.1</v>
          </cell>
          <cell r="I8411">
            <v>196.6</v>
          </cell>
          <cell r="J8411">
            <v>182.01</v>
          </cell>
          <cell r="K8411">
            <v>7501079001</v>
          </cell>
          <cell r="M8411">
            <v>7501079001</v>
          </cell>
        </row>
        <row r="8412">
          <cell r="A8412">
            <v>7501079029488</v>
          </cell>
          <cell r="B8412">
            <v>7501079029488</v>
          </cell>
          <cell r="C8412" t="str">
            <v>GISA GALLETAS PRINGUITAS 180 GRS.</v>
          </cell>
          <cell r="D8412" t="str">
            <v>PZA</v>
          </cell>
          <cell r="F8412">
            <v>15.2</v>
          </cell>
          <cell r="G8412">
            <v>15.2</v>
          </cell>
          <cell r="H8412">
            <v>14.9</v>
          </cell>
          <cell r="I8412">
            <v>14.5</v>
          </cell>
          <cell r="J8412">
            <v>13.54</v>
          </cell>
          <cell r="K8412">
            <v>7501079029488</v>
          </cell>
          <cell r="M8412">
            <v>7501079029488</v>
          </cell>
        </row>
        <row r="8413">
          <cell r="A8413">
            <v>7501079221240</v>
          </cell>
          <cell r="B8413">
            <v>7501079221240</v>
          </cell>
          <cell r="C8413" t="str">
            <v>GISA GALLETAS TRADICIONALES 1 KG.</v>
          </cell>
          <cell r="D8413" t="str">
            <v>CHA</v>
          </cell>
          <cell r="F8413">
            <v>35.5</v>
          </cell>
          <cell r="G8413">
            <v>35.5</v>
          </cell>
          <cell r="H8413">
            <v>34.9</v>
          </cell>
          <cell r="I8413">
            <v>34</v>
          </cell>
          <cell r="J8413">
            <v>30.34</v>
          </cell>
          <cell r="K8413">
            <v>7501079221240</v>
          </cell>
          <cell r="M8413">
            <v>7501079221240</v>
          </cell>
        </row>
        <row r="8414">
          <cell r="A8414">
            <v>7501079222261</v>
          </cell>
          <cell r="B8414">
            <v>7501079222261</v>
          </cell>
          <cell r="C8414" t="str">
            <v>GISA GALLETAS POLVORONES 240 GRS.</v>
          </cell>
          <cell r="D8414" t="str">
            <v>PZA</v>
          </cell>
          <cell r="F8414">
            <v>10.1</v>
          </cell>
          <cell r="G8414">
            <v>10.1</v>
          </cell>
          <cell r="H8414">
            <v>9.9</v>
          </cell>
          <cell r="I8414">
            <v>9.5</v>
          </cell>
          <cell r="J8414">
            <v>8.89</v>
          </cell>
          <cell r="K8414">
            <v>7501079222261</v>
          </cell>
          <cell r="M8414">
            <v>7501079222261</v>
          </cell>
        </row>
        <row r="8415">
          <cell r="A8415">
            <v>7501079226375</v>
          </cell>
          <cell r="B8415">
            <v>7501079226375</v>
          </cell>
          <cell r="C8415" t="str">
            <v>GISA GALLETAS ANGELINAS 207 GRS.</v>
          </cell>
          <cell r="D8415" t="str">
            <v>PZA</v>
          </cell>
          <cell r="F8415">
            <v>12.5</v>
          </cell>
          <cell r="G8415">
            <v>12.5</v>
          </cell>
          <cell r="H8415">
            <v>12.3</v>
          </cell>
          <cell r="I8415">
            <v>11.9</v>
          </cell>
          <cell r="J8415">
            <v>10.94</v>
          </cell>
          <cell r="K8415">
            <v>7501079226375</v>
          </cell>
          <cell r="M8415">
            <v>7501079226375</v>
          </cell>
        </row>
        <row r="8416">
          <cell r="A8416">
            <v>75010860040</v>
          </cell>
          <cell r="B8416">
            <v>75010860040</v>
          </cell>
          <cell r="C8416" t="str">
            <v>GOLDEN GALL ANIMALITOS 10/500 GRS.</v>
          </cell>
          <cell r="D8416" t="str">
            <v>CJA</v>
          </cell>
          <cell r="F8416">
            <v>186.9</v>
          </cell>
          <cell r="G8416">
            <v>186.9</v>
          </cell>
          <cell r="H8416">
            <v>183.5</v>
          </cell>
          <cell r="I8416">
            <v>180</v>
          </cell>
          <cell r="J8416">
            <v>171.44</v>
          </cell>
          <cell r="K8416">
            <v>75010860040</v>
          </cell>
          <cell r="M8416">
            <v>75010860040</v>
          </cell>
        </row>
        <row r="8417">
          <cell r="A8417">
            <v>750112108</v>
          </cell>
          <cell r="B8417">
            <v>750112108</v>
          </cell>
          <cell r="C8417" t="str">
            <v>CUETARA OREJITAS 12/660 GRS.</v>
          </cell>
          <cell r="D8417" t="str">
            <v>CJA</v>
          </cell>
          <cell r="E8417">
            <v>3</v>
          </cell>
          <cell r="F8417">
            <v>620.4</v>
          </cell>
          <cell r="G8417">
            <v>620.4</v>
          </cell>
          <cell r="H8417">
            <v>609</v>
          </cell>
          <cell r="I8417">
            <v>597.6</v>
          </cell>
          <cell r="J8417">
            <v>569.14</v>
          </cell>
          <cell r="K8417">
            <v>750112108</v>
          </cell>
          <cell r="M8417">
            <v>750112108</v>
          </cell>
        </row>
        <row r="8418">
          <cell r="A8418">
            <v>7501761834840</v>
          </cell>
          <cell r="B8418">
            <v>7501761834840</v>
          </cell>
          <cell r="C8418" t="str">
            <v>QUAKER SANDWICH YOGHURT FRESA 57 GR</v>
          </cell>
          <cell r="D8418" t="str">
            <v>PZA</v>
          </cell>
          <cell r="F8418">
            <v>6.2</v>
          </cell>
          <cell r="G8418">
            <v>6.2</v>
          </cell>
          <cell r="H8418">
            <v>6.2</v>
          </cell>
          <cell r="I8418">
            <v>6.2</v>
          </cell>
          <cell r="J8418">
            <v>5.34</v>
          </cell>
          <cell r="K8418">
            <v>7501761834840</v>
          </cell>
          <cell r="M8418">
            <v>7501761834840</v>
          </cell>
        </row>
        <row r="8419">
          <cell r="A8419">
            <v>7501761834857</v>
          </cell>
          <cell r="B8419">
            <v>7501761834857</v>
          </cell>
          <cell r="C8419" t="str">
            <v>QUAKER SANDWICH YOGHURT DURAZNO 57</v>
          </cell>
          <cell r="D8419" t="str">
            <v>PZA</v>
          </cell>
          <cell r="F8419">
            <v>6.2</v>
          </cell>
          <cell r="G8419">
            <v>6.2</v>
          </cell>
          <cell r="H8419">
            <v>6.2</v>
          </cell>
          <cell r="I8419">
            <v>6.2</v>
          </cell>
          <cell r="J8419">
            <v>5.34</v>
          </cell>
          <cell r="K8419">
            <v>7501761834857</v>
          </cell>
          <cell r="M8419">
            <v>7501761834857</v>
          </cell>
        </row>
        <row r="8420">
          <cell r="A8420">
            <v>7501761834864</v>
          </cell>
          <cell r="B8420">
            <v>7501761834864</v>
          </cell>
          <cell r="C8420" t="str">
            <v>QUAKER SANDWICH YOGHURT NATURAL 57</v>
          </cell>
          <cell r="D8420" t="str">
            <v>PZA</v>
          </cell>
          <cell r="F8420">
            <v>6.2</v>
          </cell>
          <cell r="G8420">
            <v>6.2</v>
          </cell>
          <cell r="H8420">
            <v>6.2</v>
          </cell>
          <cell r="I8420">
            <v>6.2</v>
          </cell>
          <cell r="J8420">
            <v>5.34</v>
          </cell>
          <cell r="K8420">
            <v>7501761834864</v>
          </cell>
          <cell r="M8420">
            <v>7501761834864</v>
          </cell>
        </row>
        <row r="8421">
          <cell r="A8421">
            <v>7501761848007</v>
          </cell>
          <cell r="B8421">
            <v>7501761848007</v>
          </cell>
          <cell r="C8421" t="str">
            <v>QUAKER BARRA STILA MANZANA CANELA 2</v>
          </cell>
          <cell r="D8421" t="str">
            <v>PZA</v>
          </cell>
          <cell r="F8421">
            <v>4.5</v>
          </cell>
          <cell r="G8421">
            <v>4.5</v>
          </cell>
          <cell r="H8421">
            <v>4.5</v>
          </cell>
          <cell r="I8421">
            <v>4.5</v>
          </cell>
          <cell r="J8421">
            <v>3.82</v>
          </cell>
          <cell r="K8421">
            <v>7501761848007</v>
          </cell>
          <cell r="M8421">
            <v>7501761848007</v>
          </cell>
        </row>
        <row r="8422">
          <cell r="A8422">
            <v>7501761857573</v>
          </cell>
          <cell r="B8422">
            <v>7501761857573</v>
          </cell>
          <cell r="C8422" t="str">
            <v>QUAKER CHEWY GRANOLA CHOCOLATE 25 G</v>
          </cell>
          <cell r="D8422" t="str">
            <v>PZA</v>
          </cell>
          <cell r="F8422">
            <v>4</v>
          </cell>
          <cell r="G8422">
            <v>4</v>
          </cell>
          <cell r="H8422">
            <v>4</v>
          </cell>
          <cell r="I8422">
            <v>4</v>
          </cell>
          <cell r="J8422">
            <v>3.4</v>
          </cell>
          <cell r="K8422">
            <v>7501761857573</v>
          </cell>
          <cell r="M8422">
            <v>7501761857573</v>
          </cell>
        </row>
        <row r="8423">
          <cell r="A8423">
            <v>750189211</v>
          </cell>
          <cell r="B8423">
            <v>750189211</v>
          </cell>
          <cell r="C8423" t="str">
            <v>MODERNA RIKIS ROLLO 20/95 GRS.</v>
          </cell>
          <cell r="D8423" t="str">
            <v>CJA</v>
          </cell>
          <cell r="E8423">
            <v>2</v>
          </cell>
          <cell r="F8423">
            <v>141.6</v>
          </cell>
          <cell r="G8423">
            <v>141.6</v>
          </cell>
          <cell r="H8423">
            <v>139</v>
          </cell>
          <cell r="I8423">
            <v>136.4</v>
          </cell>
          <cell r="J8423">
            <v>129.87</v>
          </cell>
          <cell r="K8423">
            <v>750189211</v>
          </cell>
          <cell r="M8423">
            <v>750189211</v>
          </cell>
        </row>
        <row r="8424">
          <cell r="A8424">
            <v>75020153201</v>
          </cell>
          <cell r="B8424">
            <v>75020153201</v>
          </cell>
          <cell r="C8424" t="str">
            <v>GOLDEN GALL MARIAS 20/170 GRS.</v>
          </cell>
          <cell r="D8424" t="str">
            <v>CJA</v>
          </cell>
          <cell r="E8424">
            <v>76</v>
          </cell>
          <cell r="F8424">
            <v>143.9</v>
          </cell>
          <cell r="G8424">
            <v>143.9</v>
          </cell>
          <cell r="H8424">
            <v>141.19999999999999</v>
          </cell>
          <cell r="I8424">
            <v>138.6</v>
          </cell>
          <cell r="J8424">
            <v>131.97</v>
          </cell>
          <cell r="K8424">
            <v>75020153201</v>
          </cell>
          <cell r="M8424">
            <v>75020153201</v>
          </cell>
        </row>
        <row r="8425">
          <cell r="A8425">
            <v>75020153202</v>
          </cell>
          <cell r="B8425">
            <v>75020153202</v>
          </cell>
          <cell r="C8425" t="str">
            <v>GOLDEN GALL MARIAS 6/510 GRS.</v>
          </cell>
          <cell r="D8425" t="str">
            <v>CJA</v>
          </cell>
          <cell r="E8425">
            <v>188.333</v>
          </cell>
          <cell r="F8425">
            <v>129.9</v>
          </cell>
          <cell r="G8425">
            <v>129.9</v>
          </cell>
          <cell r="H8425">
            <v>127.6</v>
          </cell>
          <cell r="I8425">
            <v>125.2</v>
          </cell>
          <cell r="J8425">
            <v>119.18</v>
          </cell>
          <cell r="K8425">
            <v>75020153202</v>
          </cell>
          <cell r="M8425">
            <v>75020153202</v>
          </cell>
        </row>
        <row r="8426">
          <cell r="A8426">
            <v>75020153204</v>
          </cell>
          <cell r="B8426">
            <v>75020153204</v>
          </cell>
          <cell r="C8426" t="str">
            <v>GOLDEN GALL MALVINAS 20/140 GRS.</v>
          </cell>
          <cell r="D8426" t="str">
            <v>CJA</v>
          </cell>
          <cell r="E8426">
            <v>33.950000000000003</v>
          </cell>
          <cell r="F8426">
            <v>144.5</v>
          </cell>
          <cell r="G8426">
            <v>144.5</v>
          </cell>
          <cell r="H8426">
            <v>141.9</v>
          </cell>
          <cell r="I8426">
            <v>139.19999999999999</v>
          </cell>
          <cell r="J8426">
            <v>132.56</v>
          </cell>
          <cell r="K8426">
            <v>75020153204</v>
          </cell>
          <cell r="M8426">
            <v>75020153204</v>
          </cell>
        </row>
        <row r="8427">
          <cell r="A8427">
            <v>75020153205</v>
          </cell>
          <cell r="B8427">
            <v>75020153205</v>
          </cell>
          <cell r="C8427" t="str">
            <v>GOLDEN GALL CHOCO SPARKS 24/40 GRS.</v>
          </cell>
          <cell r="D8427" t="str">
            <v>CJA</v>
          </cell>
          <cell r="E8427">
            <v>50</v>
          </cell>
          <cell r="F8427">
            <v>74.8</v>
          </cell>
          <cell r="G8427">
            <v>74.8</v>
          </cell>
          <cell r="H8427">
            <v>73.400000000000006</v>
          </cell>
          <cell r="I8427">
            <v>72</v>
          </cell>
          <cell r="J8427">
            <v>68.58</v>
          </cell>
          <cell r="K8427">
            <v>75020153205</v>
          </cell>
          <cell r="M8427">
            <v>75020153205</v>
          </cell>
        </row>
        <row r="8428">
          <cell r="A8428">
            <v>75020153206</v>
          </cell>
          <cell r="B8428">
            <v>75020153206</v>
          </cell>
          <cell r="C8428" t="str">
            <v>GOLDEN GALL CHOCO SPARKS 12/200 GRS</v>
          </cell>
          <cell r="D8428" t="str">
            <v>CJA</v>
          </cell>
          <cell r="E8428">
            <v>57.082999999999998</v>
          </cell>
          <cell r="F8428">
            <v>160.1</v>
          </cell>
          <cell r="G8428">
            <v>160.1</v>
          </cell>
          <cell r="H8428">
            <v>157.1</v>
          </cell>
          <cell r="I8428">
            <v>154.19999999999999</v>
          </cell>
          <cell r="J8428">
            <v>146.81</v>
          </cell>
          <cell r="K8428">
            <v>75020153206</v>
          </cell>
          <cell r="M8428">
            <v>75020153206</v>
          </cell>
        </row>
        <row r="8429">
          <cell r="A8429">
            <v>7502233118529</v>
          </cell>
          <cell r="B8429">
            <v>7502233118529</v>
          </cell>
          <cell r="C8429" t="str">
            <v>GOLDEN GALL MARIAS 170 GS.</v>
          </cell>
          <cell r="D8429" t="str">
            <v>PZA</v>
          </cell>
          <cell r="E8429">
            <v>1520</v>
          </cell>
          <cell r="F8429">
            <v>7.5</v>
          </cell>
          <cell r="G8429">
            <v>7.5</v>
          </cell>
          <cell r="H8429">
            <v>7.4</v>
          </cell>
          <cell r="I8429">
            <v>7.2</v>
          </cell>
          <cell r="J8429">
            <v>6.61</v>
          </cell>
          <cell r="K8429">
            <v>7502233118529</v>
          </cell>
          <cell r="M8429">
            <v>7502233118529</v>
          </cell>
        </row>
        <row r="8430">
          <cell r="A8430">
            <v>7502233118536</v>
          </cell>
          <cell r="B8430">
            <v>7502233118536</v>
          </cell>
          <cell r="C8430" t="str">
            <v>GOLDEN GALL MARIAS 510 GRS.</v>
          </cell>
          <cell r="D8430" t="str">
            <v>PZA</v>
          </cell>
          <cell r="E8430">
            <v>1130</v>
          </cell>
          <cell r="F8430">
            <v>22.5</v>
          </cell>
          <cell r="G8430">
            <v>22.5</v>
          </cell>
          <cell r="H8430">
            <v>22.1</v>
          </cell>
          <cell r="I8430">
            <v>21.5</v>
          </cell>
          <cell r="J8430">
            <v>19.87</v>
          </cell>
          <cell r="K8430">
            <v>7502233118536</v>
          </cell>
          <cell r="M8430">
            <v>7502233118536</v>
          </cell>
        </row>
        <row r="8431">
          <cell r="A8431">
            <v>7502233118567</v>
          </cell>
          <cell r="B8431">
            <v>7502233118567</v>
          </cell>
          <cell r="C8431" t="str">
            <v>GOLDEN GALL CHOCO SPARKS 40 GRS.</v>
          </cell>
          <cell r="D8431" t="str">
            <v>PZA</v>
          </cell>
          <cell r="E8431">
            <v>1200</v>
          </cell>
          <cell r="F8431">
            <v>3.9</v>
          </cell>
          <cell r="G8431">
            <v>3.9</v>
          </cell>
          <cell r="H8431">
            <v>3.9</v>
          </cell>
          <cell r="I8431">
            <v>3.9</v>
          </cell>
          <cell r="J8431">
            <v>2.87</v>
          </cell>
          <cell r="K8431">
            <v>7502233118567</v>
          </cell>
          <cell r="M8431">
            <v>7502233118567</v>
          </cell>
        </row>
        <row r="8432">
          <cell r="A8432">
            <v>7502233118581</v>
          </cell>
          <cell r="B8432">
            <v>7502233118581</v>
          </cell>
          <cell r="C8432" t="str">
            <v>GOLDEN GALL CHOCO SPARKS 200 GRS.</v>
          </cell>
          <cell r="D8432" t="str">
            <v>PZA</v>
          </cell>
          <cell r="E8432">
            <v>685</v>
          </cell>
          <cell r="F8432">
            <v>13.9</v>
          </cell>
          <cell r="G8432">
            <v>13.9</v>
          </cell>
          <cell r="H8432">
            <v>13.5</v>
          </cell>
          <cell r="I8432">
            <v>13.3</v>
          </cell>
          <cell r="J8432">
            <v>12.24</v>
          </cell>
          <cell r="K8432">
            <v>7502233118581</v>
          </cell>
          <cell r="M8432">
            <v>7502233118581</v>
          </cell>
        </row>
        <row r="8433">
          <cell r="A8433">
            <v>7502233118628</v>
          </cell>
          <cell r="B8433">
            <v>7502233118628</v>
          </cell>
          <cell r="C8433" t="str">
            <v>GOLDEN GALL AVENDY 240 G. AVENA</v>
          </cell>
          <cell r="D8433" t="str">
            <v>PAQ</v>
          </cell>
          <cell r="F8433">
            <v>23.3</v>
          </cell>
          <cell r="G8433">
            <v>23.3</v>
          </cell>
          <cell r="H8433">
            <v>22.9</v>
          </cell>
          <cell r="I8433">
            <v>22.3</v>
          </cell>
          <cell r="J8433">
            <v>19.72</v>
          </cell>
          <cell r="K8433">
            <v>7502233118628</v>
          </cell>
          <cell r="M8433">
            <v>7502233118628</v>
          </cell>
        </row>
        <row r="8434">
          <cell r="A8434">
            <v>7502233118635</v>
          </cell>
          <cell r="B8434">
            <v>7502233118635</v>
          </cell>
          <cell r="C8434" t="str">
            <v>GOLDEN GALL AVENDY 90 G. AVENA</v>
          </cell>
          <cell r="D8434" t="str">
            <v>PAQ</v>
          </cell>
          <cell r="E8434">
            <v>19</v>
          </cell>
          <cell r="F8434">
            <v>8</v>
          </cell>
          <cell r="G8434">
            <v>8</v>
          </cell>
          <cell r="H8434">
            <v>7.9</v>
          </cell>
          <cell r="I8434">
            <v>7.7</v>
          </cell>
          <cell r="J8434">
            <v>7.05</v>
          </cell>
          <cell r="K8434">
            <v>7502233118635</v>
          </cell>
          <cell r="M8434">
            <v>7502233118635</v>
          </cell>
        </row>
        <row r="8435">
          <cell r="A8435">
            <v>7502233118703</v>
          </cell>
          <cell r="B8435">
            <v>7502233118703</v>
          </cell>
          <cell r="C8435" t="str">
            <v>GOLDEN GALL AVENDY 240 G. FRUTOS RO</v>
          </cell>
          <cell r="D8435" t="str">
            <v>PAQ</v>
          </cell>
          <cell r="F8435">
            <v>21.6</v>
          </cell>
          <cell r="G8435">
            <v>21.6</v>
          </cell>
          <cell r="H8435">
            <v>21.2</v>
          </cell>
          <cell r="I8435">
            <v>20.7</v>
          </cell>
          <cell r="J8435">
            <v>18.260000000000002</v>
          </cell>
          <cell r="K8435">
            <v>7502233118703</v>
          </cell>
          <cell r="M8435">
            <v>7502233118703</v>
          </cell>
        </row>
        <row r="8436">
          <cell r="A8436">
            <v>7502233118710</v>
          </cell>
          <cell r="B8436">
            <v>7502233118710</v>
          </cell>
          <cell r="C8436" t="str">
            <v>GOLDEN GALL AVENDY 90 G. FRUTOS ROJ</v>
          </cell>
          <cell r="D8436" t="str">
            <v>PAQ</v>
          </cell>
          <cell r="F8436">
            <v>8</v>
          </cell>
          <cell r="G8436">
            <v>8</v>
          </cell>
          <cell r="H8436">
            <v>7.9</v>
          </cell>
          <cell r="I8436">
            <v>7.7</v>
          </cell>
          <cell r="J8436">
            <v>7.05</v>
          </cell>
          <cell r="K8436">
            <v>7502233118710</v>
          </cell>
          <cell r="M8436">
            <v>7502233118710</v>
          </cell>
        </row>
        <row r="8437">
          <cell r="A8437">
            <v>7502233118734</v>
          </cell>
          <cell r="B8437">
            <v>7502233118734</v>
          </cell>
          <cell r="C8437" t="str">
            <v>GOLDEN GALL MALVINAS 140 GRS.</v>
          </cell>
          <cell r="D8437" t="str">
            <v>PZA</v>
          </cell>
          <cell r="E8437">
            <v>679</v>
          </cell>
          <cell r="F8437">
            <v>7.5</v>
          </cell>
          <cell r="G8437">
            <v>7.5</v>
          </cell>
          <cell r="H8437">
            <v>7.4</v>
          </cell>
          <cell r="I8437">
            <v>7.2</v>
          </cell>
          <cell r="J8437">
            <v>6.64</v>
          </cell>
          <cell r="K8437">
            <v>7502233118734</v>
          </cell>
          <cell r="M8437">
            <v>7502233118734</v>
          </cell>
        </row>
        <row r="8438">
          <cell r="A8438">
            <v>7502233118741</v>
          </cell>
          <cell r="B8438">
            <v>7502233118741</v>
          </cell>
          <cell r="C8438" t="str">
            <v>GOLDEN GALL MALVINAS 420 GRS.</v>
          </cell>
          <cell r="D8438" t="str">
            <v>PAQ</v>
          </cell>
          <cell r="E8438">
            <v>42</v>
          </cell>
          <cell r="F8438">
            <v>22</v>
          </cell>
          <cell r="G8438">
            <v>22</v>
          </cell>
          <cell r="H8438">
            <v>21.6</v>
          </cell>
          <cell r="I8438">
            <v>21</v>
          </cell>
          <cell r="J8438">
            <v>19.61</v>
          </cell>
          <cell r="K8438">
            <v>7502233118741</v>
          </cell>
          <cell r="M8438">
            <v>7502233118741</v>
          </cell>
        </row>
        <row r="8439">
          <cell r="A8439">
            <v>7502233118772</v>
          </cell>
          <cell r="B8439">
            <v>7502233118772</v>
          </cell>
          <cell r="C8439" t="str">
            <v>GOLDEN GALL ANIMALITOS 500 GRS.</v>
          </cell>
          <cell r="D8439" t="str">
            <v>PZA</v>
          </cell>
          <cell r="F8439">
            <v>19.5</v>
          </cell>
          <cell r="G8439">
            <v>19.5</v>
          </cell>
          <cell r="H8439">
            <v>19.2</v>
          </cell>
          <cell r="I8439">
            <v>18.600000000000001</v>
          </cell>
          <cell r="J8439">
            <v>17.149999999999999</v>
          </cell>
          <cell r="K8439">
            <v>7502233118772</v>
          </cell>
          <cell r="M8439">
            <v>7502233118772</v>
          </cell>
        </row>
        <row r="8440">
          <cell r="A8440">
            <v>7502233118857</v>
          </cell>
          <cell r="B8440">
            <v>7502233118857</v>
          </cell>
          <cell r="C8440" t="str">
            <v>GOLDEN GALL ANIMALITOS 150 GRS.</v>
          </cell>
          <cell r="D8440" t="str">
            <v>PZA</v>
          </cell>
          <cell r="E8440">
            <v>188</v>
          </cell>
          <cell r="F8440">
            <v>6.9</v>
          </cell>
          <cell r="G8440">
            <v>6.9</v>
          </cell>
          <cell r="H8440">
            <v>6.7</v>
          </cell>
          <cell r="I8440">
            <v>6.6</v>
          </cell>
          <cell r="J8440">
            <v>5.67</v>
          </cell>
          <cell r="K8440">
            <v>233118857</v>
          </cell>
          <cell r="M8440">
            <v>7502233118857</v>
          </cell>
        </row>
        <row r="8441">
          <cell r="A8441">
            <v>7502233118970</v>
          </cell>
          <cell r="B8441">
            <v>7502233118970</v>
          </cell>
          <cell r="C8441" t="str">
            <v>GOLDEN GALL MALVINAS COCO 420 GRS.</v>
          </cell>
          <cell r="D8441" t="str">
            <v>PZA</v>
          </cell>
          <cell r="F8441">
            <v>20.9</v>
          </cell>
          <cell r="G8441">
            <v>20.9</v>
          </cell>
          <cell r="H8441">
            <v>20.6</v>
          </cell>
          <cell r="I8441">
            <v>20</v>
          </cell>
          <cell r="J8441">
            <v>18.16</v>
          </cell>
          <cell r="K8441">
            <v>7502233118970</v>
          </cell>
          <cell r="M8441">
            <v>7502233118970</v>
          </cell>
        </row>
        <row r="8442">
          <cell r="A8442">
            <v>7502233119014</v>
          </cell>
          <cell r="B8442">
            <v>7502233119014</v>
          </cell>
          <cell r="C8442" t="str">
            <v>GOLDEN GALL POLVORONES NARANJA 280</v>
          </cell>
          <cell r="D8442" t="str">
            <v>PAQ</v>
          </cell>
          <cell r="F8442">
            <v>19.5</v>
          </cell>
          <cell r="G8442">
            <v>19.5</v>
          </cell>
          <cell r="H8442">
            <v>19.2</v>
          </cell>
          <cell r="I8442">
            <v>18.7</v>
          </cell>
          <cell r="J8442">
            <v>16.53</v>
          </cell>
          <cell r="K8442">
            <v>7502233119014</v>
          </cell>
          <cell r="M8442">
            <v>7502233119014</v>
          </cell>
        </row>
        <row r="8443">
          <cell r="A8443">
            <v>7502233119021</v>
          </cell>
          <cell r="B8443">
            <v>7502233119021</v>
          </cell>
          <cell r="C8443" t="str">
            <v>GOLDEN GALL POLVORONES NARANJA 210</v>
          </cell>
          <cell r="D8443" t="str">
            <v>PAQ</v>
          </cell>
          <cell r="F8443">
            <v>11.7</v>
          </cell>
          <cell r="G8443">
            <v>11.7</v>
          </cell>
          <cell r="H8443">
            <v>11.5</v>
          </cell>
          <cell r="I8443">
            <v>11.2</v>
          </cell>
          <cell r="J8443">
            <v>10.3</v>
          </cell>
          <cell r="K8443">
            <v>7502233119021</v>
          </cell>
          <cell r="M8443">
            <v>7502233119021</v>
          </cell>
        </row>
        <row r="8444">
          <cell r="A8444">
            <v>750223311945</v>
          </cell>
          <cell r="B8444">
            <v>750223311945</v>
          </cell>
          <cell r="C8444" t="str">
            <v>GOLDEN GALL ANIMALITOS 20/150 GRS.</v>
          </cell>
          <cell r="D8444" t="str">
            <v>CJA</v>
          </cell>
          <cell r="E8444">
            <v>9.4</v>
          </cell>
          <cell r="F8444">
            <v>123.3</v>
          </cell>
          <cell r="G8444">
            <v>123.3</v>
          </cell>
          <cell r="H8444">
            <v>121.1</v>
          </cell>
          <cell r="I8444">
            <v>118.8</v>
          </cell>
          <cell r="J8444">
            <v>113.12</v>
          </cell>
          <cell r="K8444">
            <v>750223311945</v>
          </cell>
          <cell r="M8444">
            <v>750223311945</v>
          </cell>
        </row>
        <row r="8445">
          <cell r="A8445" t="str">
            <v xml:space="preserve"> </v>
          </cell>
          <cell r="B8445" t="str">
            <v>_x000C_cei-029u-2.6</v>
          </cell>
          <cell r="E8445" t="str">
            <v>CEDIS ABA</v>
          </cell>
          <cell r="F8445" t="str">
            <v>RROTES AZTEC</v>
          </cell>
          <cell r="G8445" t="str">
            <v>A</v>
          </cell>
          <cell r="K8445" t="str">
            <v>Hoja :  135</v>
          </cell>
          <cell r="M8445" t="str">
            <v xml:space="preserve"> </v>
          </cell>
        </row>
        <row r="8446">
          <cell r="A8446">
            <v>0</v>
          </cell>
          <cell r="M8446">
            <v>0</v>
          </cell>
        </row>
        <row r="8447">
          <cell r="A8447" t="str">
            <v xml:space="preserve"> </v>
          </cell>
          <cell r="B8447" t="str">
            <v>Por codigo</v>
          </cell>
          <cell r="E8447" t="str">
            <v>LISTA DE PREC</v>
          </cell>
          <cell r="F8447" t="str">
            <v>IOS CON EXIS</v>
          </cell>
          <cell r="G8447" t="str">
            <v>TENCIA</v>
          </cell>
          <cell r="K8447" t="str">
            <v>Fecha : 22/Mar/22</v>
          </cell>
          <cell r="M8447" t="str">
            <v xml:space="preserve"> </v>
          </cell>
        </row>
        <row r="8448">
          <cell r="A8448" t="str">
            <v xml:space="preserve"> </v>
          </cell>
          <cell r="B8448" t="str">
            <v>-----------------</v>
          </cell>
          <cell r="C8448" t="str">
            <v>-----------------------------------</v>
          </cell>
          <cell r="D8448" t="str">
            <v>----</v>
          </cell>
          <cell r="E8448" t="str">
            <v>----------------</v>
          </cell>
          <cell r="F8448" t="str">
            <v>------------</v>
          </cell>
          <cell r="G8448" t="str">
            <v>-----------</v>
          </cell>
          <cell r="H8448" t="str">
            <v>------------</v>
          </cell>
          <cell r="I8448" t="str">
            <v>------------</v>
          </cell>
          <cell r="J8448" t="str">
            <v>----------</v>
          </cell>
          <cell r="K8448" t="str">
            <v>-------------------</v>
          </cell>
          <cell r="M8448" t="str">
            <v xml:space="preserve"> </v>
          </cell>
        </row>
        <row r="8449">
          <cell r="A8449" t="str">
            <v xml:space="preserve"> </v>
          </cell>
          <cell r="B8449" t="str">
            <v>Codigo</v>
          </cell>
          <cell r="C8449" t="str">
            <v>Descripcion</v>
          </cell>
          <cell r="D8449" t="str">
            <v>U.M.</v>
          </cell>
          <cell r="E8449" t="str">
            <v>Existencia</v>
          </cell>
          <cell r="F8449" t="str">
            <v>Precio 1</v>
          </cell>
          <cell r="G8449" t="str">
            <v>Precio 2</v>
          </cell>
          <cell r="H8449" t="str">
            <v>Precio 3</v>
          </cell>
          <cell r="I8449" t="str">
            <v>Precio 4</v>
          </cell>
          <cell r="J8449" t="str">
            <v>Precio</v>
          </cell>
          <cell r="K8449">
            <v>5</v>
          </cell>
          <cell r="M8449" t="str">
            <v xml:space="preserve"> </v>
          </cell>
        </row>
        <row r="8450">
          <cell r="A8450" t="str">
            <v xml:space="preserve"> </v>
          </cell>
          <cell r="B8450" t="str">
            <v>-----------------</v>
          </cell>
          <cell r="C8450" t="str">
            <v>-----------------------------------</v>
          </cell>
          <cell r="D8450" t="str">
            <v>----</v>
          </cell>
          <cell r="E8450" t="str">
            <v>----------------</v>
          </cell>
          <cell r="F8450" t="str">
            <v>------------</v>
          </cell>
          <cell r="G8450" t="str">
            <v>-----------</v>
          </cell>
          <cell r="H8450" t="str">
            <v>------------</v>
          </cell>
          <cell r="I8450" t="str">
            <v>------------</v>
          </cell>
          <cell r="J8450" t="str">
            <v>----------</v>
          </cell>
          <cell r="K8450" t="str">
            <v>-------------------</v>
          </cell>
          <cell r="M8450" t="str">
            <v xml:space="preserve"> </v>
          </cell>
        </row>
        <row r="8451">
          <cell r="A8451">
            <v>7502250501</v>
          </cell>
          <cell r="B8451">
            <v>7502250501</v>
          </cell>
          <cell r="C8451" t="str">
            <v>MODERNA SAURIS BOMBON 12/140 GRS.</v>
          </cell>
          <cell r="D8451" t="str">
            <v>CJA</v>
          </cell>
          <cell r="F8451">
            <v>153</v>
          </cell>
          <cell r="G8451">
            <v>153</v>
          </cell>
          <cell r="H8451">
            <v>150.19999999999999</v>
          </cell>
          <cell r="I8451">
            <v>147.4</v>
          </cell>
          <cell r="J8451">
            <v>140.30000000000001</v>
          </cell>
          <cell r="K8451">
            <v>7502250501</v>
          </cell>
          <cell r="M8451">
            <v>7502250501</v>
          </cell>
        </row>
        <row r="8452">
          <cell r="A8452">
            <v>750228634213</v>
          </cell>
          <cell r="B8452">
            <v>750228634213</v>
          </cell>
          <cell r="C8452" t="str">
            <v>GOLDEN GALL MALVINAS COCO 20/140 GR</v>
          </cell>
          <cell r="D8452" t="str">
            <v>CJA</v>
          </cell>
          <cell r="F8452">
            <v>144.5</v>
          </cell>
          <cell r="G8452">
            <v>144.5</v>
          </cell>
          <cell r="H8452">
            <v>141.9</v>
          </cell>
          <cell r="I8452">
            <v>139.19999999999999</v>
          </cell>
          <cell r="J8452">
            <v>132.56</v>
          </cell>
          <cell r="K8452">
            <v>750228634213</v>
          </cell>
          <cell r="M8452">
            <v>750228634213</v>
          </cell>
        </row>
        <row r="8453">
          <cell r="A8453">
            <v>750228634214</v>
          </cell>
          <cell r="B8453">
            <v>750228634214</v>
          </cell>
          <cell r="C8453" t="str">
            <v>GOLDEN GALL AVENDY 24/90 G. FRUTOS</v>
          </cell>
          <cell r="D8453" t="str">
            <v>CJA</v>
          </cell>
          <cell r="F8453">
            <v>184.2</v>
          </cell>
          <cell r="G8453">
            <v>184.2</v>
          </cell>
          <cell r="H8453">
            <v>180.8</v>
          </cell>
          <cell r="I8453">
            <v>177.5</v>
          </cell>
          <cell r="J8453">
            <v>168.96</v>
          </cell>
          <cell r="K8453">
            <v>750228634214</v>
          </cell>
          <cell r="M8453">
            <v>750228634214</v>
          </cell>
        </row>
        <row r="8454">
          <cell r="A8454">
            <v>750228634215</v>
          </cell>
          <cell r="B8454">
            <v>750228634215</v>
          </cell>
          <cell r="C8454" t="str">
            <v>GOLDEN GALL POLVORONES NARANJA 24/2</v>
          </cell>
          <cell r="D8454" t="str">
            <v>CJA</v>
          </cell>
          <cell r="F8454">
            <v>269.2</v>
          </cell>
          <cell r="G8454">
            <v>269.2</v>
          </cell>
          <cell r="H8454">
            <v>264.3</v>
          </cell>
          <cell r="I8454">
            <v>259.3</v>
          </cell>
          <cell r="J8454">
            <v>246.96</v>
          </cell>
          <cell r="K8454">
            <v>750228634215</v>
          </cell>
          <cell r="M8454">
            <v>750228634215</v>
          </cell>
        </row>
        <row r="8455">
          <cell r="A8455">
            <v>750253627</v>
          </cell>
          <cell r="B8455">
            <v>750253627</v>
          </cell>
          <cell r="C8455" t="str">
            <v>MODERNA MARIANITAS CHOCOLATE 20/185</v>
          </cell>
          <cell r="D8455" t="str">
            <v>CJA</v>
          </cell>
          <cell r="E8455">
            <v>12</v>
          </cell>
          <cell r="F8455">
            <v>180.9</v>
          </cell>
          <cell r="G8455">
            <v>180.9</v>
          </cell>
          <cell r="H8455">
            <v>177.5</v>
          </cell>
          <cell r="I8455">
            <v>174.2</v>
          </cell>
          <cell r="J8455">
            <v>165.9</v>
          </cell>
          <cell r="K8455">
            <v>750253627</v>
          </cell>
          <cell r="M8455">
            <v>750253627</v>
          </cell>
        </row>
        <row r="8456">
          <cell r="A8456">
            <v>750253628</v>
          </cell>
          <cell r="B8456">
            <v>750253628</v>
          </cell>
          <cell r="C8456" t="str">
            <v>MODERNA MARIANITAS CARAMEL 20/185 G</v>
          </cell>
          <cell r="D8456" t="str">
            <v>CJA</v>
          </cell>
          <cell r="E8456">
            <v>32</v>
          </cell>
          <cell r="F8456">
            <v>180.9</v>
          </cell>
          <cell r="G8456">
            <v>180.9</v>
          </cell>
          <cell r="H8456">
            <v>177.5</v>
          </cell>
          <cell r="I8456">
            <v>174.2</v>
          </cell>
          <cell r="J8456">
            <v>165.9</v>
          </cell>
          <cell r="K8456">
            <v>750253628</v>
          </cell>
          <cell r="M8456">
            <v>750253628</v>
          </cell>
        </row>
        <row r="8457">
          <cell r="A8457">
            <v>7503002701782</v>
          </cell>
          <cell r="B8457">
            <v>7503002701782</v>
          </cell>
          <cell r="C8457" t="str">
            <v>CARMELITA SURTIDO FINO CASERO *GRAN</v>
          </cell>
          <cell r="D8457" t="str">
            <v>PZA</v>
          </cell>
          <cell r="F8457">
            <v>29.2</v>
          </cell>
          <cell r="G8457">
            <v>29.2</v>
          </cell>
          <cell r="H8457">
            <v>28.7</v>
          </cell>
          <cell r="I8457">
            <v>27.9</v>
          </cell>
          <cell r="J8457">
            <v>25.79</v>
          </cell>
          <cell r="K8457">
            <v>7503002701782</v>
          </cell>
          <cell r="M8457">
            <v>7503002701782</v>
          </cell>
        </row>
        <row r="8458">
          <cell r="A8458">
            <v>7503004668311</v>
          </cell>
          <cell r="B8458">
            <v>7503004668311</v>
          </cell>
          <cell r="C8458" t="str">
            <v>CUETARA TARTA 330 GRS. DE PI¥A</v>
          </cell>
          <cell r="D8458" t="str">
            <v>PZA</v>
          </cell>
          <cell r="E8458">
            <v>133</v>
          </cell>
          <cell r="F8458">
            <v>26.5</v>
          </cell>
          <cell r="G8458">
            <v>26.5</v>
          </cell>
          <cell r="H8458">
            <v>26</v>
          </cell>
          <cell r="I8458">
            <v>25.3</v>
          </cell>
          <cell r="J8458">
            <v>23.63</v>
          </cell>
          <cell r="K8458">
            <v>7501090800424</v>
          </cell>
          <cell r="M8458">
            <v>7503004668311</v>
          </cell>
        </row>
        <row r="8459">
          <cell r="A8459">
            <v>7503004669318</v>
          </cell>
          <cell r="B8459">
            <v>7503004669318</v>
          </cell>
          <cell r="C8459" t="str">
            <v>CUETARA TARTA 330 GRS. DE ZARZAMORA</v>
          </cell>
          <cell r="D8459" t="str">
            <v>PZA</v>
          </cell>
          <cell r="E8459">
            <v>112</v>
          </cell>
          <cell r="F8459">
            <v>26.5</v>
          </cell>
          <cell r="G8459">
            <v>26.5</v>
          </cell>
          <cell r="H8459">
            <v>26</v>
          </cell>
          <cell r="I8459">
            <v>25.3</v>
          </cell>
          <cell r="J8459">
            <v>23.63</v>
          </cell>
          <cell r="K8459">
            <v>7501090800400</v>
          </cell>
          <cell r="M8459">
            <v>7503004669318</v>
          </cell>
        </row>
        <row r="8460">
          <cell r="A8460">
            <v>7503004670161</v>
          </cell>
          <cell r="B8460">
            <v>7503004670161</v>
          </cell>
          <cell r="C8460" t="str">
            <v>GAUFRETTE TOLOSA NATA 264 GRS.</v>
          </cell>
          <cell r="D8460" t="str">
            <v>PZA</v>
          </cell>
          <cell r="F8460">
            <v>35.6</v>
          </cell>
          <cell r="G8460">
            <v>35.6</v>
          </cell>
          <cell r="H8460">
            <v>34.9</v>
          </cell>
          <cell r="I8460">
            <v>34</v>
          </cell>
          <cell r="J8460">
            <v>31.71</v>
          </cell>
          <cell r="K8460">
            <v>7503004670161</v>
          </cell>
          <cell r="M8460">
            <v>7503004670161</v>
          </cell>
        </row>
        <row r="8461">
          <cell r="A8461">
            <v>7503004671168</v>
          </cell>
          <cell r="B8461">
            <v>7503004671168</v>
          </cell>
          <cell r="C8461" t="str">
            <v>GAUFRETTE TOLOSA CAPUCCINO 264 GRS.</v>
          </cell>
          <cell r="D8461" t="str">
            <v>PZA</v>
          </cell>
          <cell r="F8461">
            <v>35.6</v>
          </cell>
          <cell r="G8461">
            <v>35.6</v>
          </cell>
          <cell r="H8461">
            <v>34.9</v>
          </cell>
          <cell r="I8461">
            <v>34</v>
          </cell>
          <cell r="J8461">
            <v>31.71</v>
          </cell>
          <cell r="K8461">
            <v>7503004671168</v>
          </cell>
          <cell r="M8461">
            <v>7503004671168</v>
          </cell>
        </row>
        <row r="8462">
          <cell r="A8462">
            <v>7503004673162</v>
          </cell>
          <cell r="B8462">
            <v>7503004673162</v>
          </cell>
          <cell r="C8462" t="str">
            <v>GAUFRETTE TOLOSA FRESA 264 GRS.</v>
          </cell>
          <cell r="D8462" t="str">
            <v>PZA</v>
          </cell>
          <cell r="F8462">
            <v>35.6</v>
          </cell>
          <cell r="G8462">
            <v>35.6</v>
          </cell>
          <cell r="H8462">
            <v>34.9</v>
          </cell>
          <cell r="I8462">
            <v>34</v>
          </cell>
          <cell r="J8462">
            <v>31.71</v>
          </cell>
          <cell r="K8462">
            <v>7503004673162</v>
          </cell>
          <cell r="M8462">
            <v>7503004673162</v>
          </cell>
        </row>
        <row r="8463">
          <cell r="A8463">
            <v>7503004685318</v>
          </cell>
          <cell r="B8463">
            <v>7503004685318</v>
          </cell>
          <cell r="C8463" t="str">
            <v>CUETARA TARTA 330 GRS. DE FRESA</v>
          </cell>
          <cell r="D8463" t="str">
            <v>PZA</v>
          </cell>
          <cell r="E8463">
            <v>96</v>
          </cell>
          <cell r="F8463">
            <v>26.5</v>
          </cell>
          <cell r="G8463">
            <v>26.5</v>
          </cell>
          <cell r="H8463">
            <v>26</v>
          </cell>
          <cell r="I8463">
            <v>25.3</v>
          </cell>
          <cell r="J8463">
            <v>23.63</v>
          </cell>
          <cell r="K8463">
            <v>4001000104565</v>
          </cell>
          <cell r="M8463">
            <v>7503004685318</v>
          </cell>
        </row>
        <row r="8464">
          <cell r="A8464">
            <v>7503004693160</v>
          </cell>
          <cell r="B8464">
            <v>7503004693160</v>
          </cell>
          <cell r="C8464" t="str">
            <v>TOLOSA BARQUILLITO CHOCOLATE 220 GR</v>
          </cell>
          <cell r="D8464" t="str">
            <v>PZA</v>
          </cell>
          <cell r="F8464">
            <v>37</v>
          </cell>
          <cell r="G8464">
            <v>37</v>
          </cell>
          <cell r="H8464">
            <v>36.299999999999997</v>
          </cell>
          <cell r="I8464">
            <v>35.299999999999997</v>
          </cell>
          <cell r="J8464">
            <v>32.99</v>
          </cell>
          <cell r="K8464">
            <v>7503004693160</v>
          </cell>
          <cell r="M8464">
            <v>7503004693160</v>
          </cell>
        </row>
        <row r="8465">
          <cell r="A8465">
            <v>7503022493018</v>
          </cell>
          <cell r="B8465">
            <v>7503022493018</v>
          </cell>
          <cell r="C8465" t="str">
            <v>BARRA DELI FRESA 1 PZA.</v>
          </cell>
          <cell r="D8465" t="str">
            <v>PZA</v>
          </cell>
          <cell r="F8465">
            <v>13.5</v>
          </cell>
          <cell r="G8465">
            <v>13.5</v>
          </cell>
          <cell r="H8465">
            <v>13.5</v>
          </cell>
          <cell r="I8465">
            <v>13.5</v>
          </cell>
          <cell r="J8465">
            <v>11.35</v>
          </cell>
          <cell r="K8465">
            <v>7503022493018</v>
          </cell>
          <cell r="M8465">
            <v>7503022493018</v>
          </cell>
        </row>
        <row r="8466">
          <cell r="A8466">
            <v>7503022493025</v>
          </cell>
          <cell r="B8466">
            <v>7503022493025</v>
          </cell>
          <cell r="C8466" t="str">
            <v>BARRA DELI PI¥A 1 PZA.</v>
          </cell>
          <cell r="D8466" t="str">
            <v>PZA</v>
          </cell>
          <cell r="F8466">
            <v>13.5</v>
          </cell>
          <cell r="G8466">
            <v>13.5</v>
          </cell>
          <cell r="H8466">
            <v>13.5</v>
          </cell>
          <cell r="I8466">
            <v>13.5</v>
          </cell>
          <cell r="J8466">
            <v>11.35</v>
          </cell>
          <cell r="K8466">
            <v>7503022493025</v>
          </cell>
          <cell r="M8466">
            <v>7503022493025</v>
          </cell>
        </row>
        <row r="8467">
          <cell r="A8467">
            <v>7503022493032</v>
          </cell>
          <cell r="B8467">
            <v>7503022493032</v>
          </cell>
          <cell r="C8467" t="str">
            <v>BARRA DELI MANZANA CANELA 1 PZA.</v>
          </cell>
          <cell r="D8467" t="str">
            <v>PZA</v>
          </cell>
          <cell r="F8467">
            <v>13.5</v>
          </cell>
          <cell r="G8467">
            <v>13.5</v>
          </cell>
          <cell r="H8467">
            <v>13.5</v>
          </cell>
          <cell r="I8467">
            <v>13.5</v>
          </cell>
          <cell r="J8467">
            <v>11.35</v>
          </cell>
          <cell r="K8467">
            <v>7503022493032</v>
          </cell>
          <cell r="M8467">
            <v>7503022493032</v>
          </cell>
        </row>
        <row r="8468">
          <cell r="A8468">
            <v>7503022493049</v>
          </cell>
          <cell r="B8468">
            <v>7503022493049</v>
          </cell>
          <cell r="C8468" t="str">
            <v>BARRA DELI ZARZAMORA 1 PZA.</v>
          </cell>
          <cell r="D8468" t="str">
            <v>PZA</v>
          </cell>
          <cell r="F8468">
            <v>13.5</v>
          </cell>
          <cell r="G8468">
            <v>13.5</v>
          </cell>
          <cell r="H8468">
            <v>13.5</v>
          </cell>
          <cell r="I8468">
            <v>13.5</v>
          </cell>
          <cell r="J8468">
            <v>11.35</v>
          </cell>
          <cell r="K8468">
            <v>7503022493049</v>
          </cell>
          <cell r="M8468">
            <v>7503022493049</v>
          </cell>
        </row>
        <row r="8469">
          <cell r="A8469">
            <v>7503022493193</v>
          </cell>
          <cell r="B8469">
            <v>7503022493193</v>
          </cell>
          <cell r="C8469" t="str">
            <v>BARRA DELI MANGO 1 PZA.</v>
          </cell>
          <cell r="D8469" t="str">
            <v>PZA</v>
          </cell>
          <cell r="F8469">
            <v>13.5</v>
          </cell>
          <cell r="G8469">
            <v>13.5</v>
          </cell>
          <cell r="H8469">
            <v>13.5</v>
          </cell>
          <cell r="I8469">
            <v>13.5</v>
          </cell>
          <cell r="J8469">
            <v>11.35</v>
          </cell>
          <cell r="K8469">
            <v>7503022493193</v>
          </cell>
          <cell r="M8469">
            <v>7503022493193</v>
          </cell>
        </row>
        <row r="8470">
          <cell r="A8470">
            <v>7503022493209</v>
          </cell>
          <cell r="B8470">
            <v>7503022493209</v>
          </cell>
          <cell r="C8470" t="str">
            <v>BARRA DELI PERA 1 PZA.</v>
          </cell>
          <cell r="D8470" t="str">
            <v>PZA</v>
          </cell>
          <cell r="F8470">
            <v>13.5</v>
          </cell>
          <cell r="G8470">
            <v>13.5</v>
          </cell>
          <cell r="H8470">
            <v>13.5</v>
          </cell>
          <cell r="I8470">
            <v>13.5</v>
          </cell>
          <cell r="J8470">
            <v>11.35</v>
          </cell>
          <cell r="K8470">
            <v>7503022493209</v>
          </cell>
          <cell r="M8470">
            <v>7503022493209</v>
          </cell>
        </row>
        <row r="8471">
          <cell r="A8471">
            <v>7503026101</v>
          </cell>
          <cell r="B8471">
            <v>7503026101</v>
          </cell>
          <cell r="C8471" t="str">
            <v>ANIMALITOS LA MODERNA 20/340 GRS.</v>
          </cell>
          <cell r="D8471" t="str">
            <v>CJA</v>
          </cell>
          <cell r="E8471">
            <v>8</v>
          </cell>
          <cell r="F8471">
            <v>298.8</v>
          </cell>
          <cell r="G8471">
            <v>298.8</v>
          </cell>
          <cell r="H8471">
            <v>293.39999999999998</v>
          </cell>
          <cell r="I8471">
            <v>287.89999999999998</v>
          </cell>
          <cell r="J8471">
            <v>274.14</v>
          </cell>
          <cell r="K8471">
            <v>7503026101</v>
          </cell>
          <cell r="M8471">
            <v>7503026101</v>
          </cell>
        </row>
        <row r="8472">
          <cell r="A8472">
            <v>7503030965194</v>
          </cell>
          <cell r="B8472">
            <v>7503030965194</v>
          </cell>
          <cell r="C8472" t="str">
            <v>SER VEGANO BARRAS 110 G. MERM. FRES</v>
          </cell>
          <cell r="D8472" t="str">
            <v>PZA</v>
          </cell>
          <cell r="F8472">
            <v>16.2</v>
          </cell>
          <cell r="G8472">
            <v>16.2</v>
          </cell>
          <cell r="H8472">
            <v>15.9</v>
          </cell>
          <cell r="I8472">
            <v>15.4</v>
          </cell>
          <cell r="J8472">
            <v>14.06</v>
          </cell>
          <cell r="K8472">
            <v>7503030965194</v>
          </cell>
          <cell r="M8472">
            <v>7503030965194</v>
          </cell>
        </row>
        <row r="8473">
          <cell r="A8473">
            <v>7503030965200</v>
          </cell>
          <cell r="B8473">
            <v>7503030965200</v>
          </cell>
          <cell r="C8473" t="str">
            <v>SER VEGANO BARRAS 110 G. MERM. PI¥A</v>
          </cell>
          <cell r="D8473" t="str">
            <v>PZA</v>
          </cell>
          <cell r="F8473">
            <v>16.2</v>
          </cell>
          <cell r="G8473">
            <v>16.2</v>
          </cell>
          <cell r="H8473">
            <v>15.9</v>
          </cell>
          <cell r="I8473">
            <v>15.4</v>
          </cell>
          <cell r="J8473">
            <v>14.06</v>
          </cell>
          <cell r="K8473">
            <v>7503030965200</v>
          </cell>
          <cell r="M8473">
            <v>7503030965200</v>
          </cell>
        </row>
        <row r="8474">
          <cell r="A8474">
            <v>7503030965217</v>
          </cell>
          <cell r="B8474">
            <v>7503030965217</v>
          </cell>
          <cell r="C8474" t="str">
            <v>SER VEGANO BARRAS 110 G. MERM. MZA-</v>
          </cell>
          <cell r="D8474" t="str">
            <v>PZA</v>
          </cell>
          <cell r="F8474">
            <v>16.2</v>
          </cell>
          <cell r="G8474">
            <v>16.2</v>
          </cell>
          <cell r="H8474">
            <v>15.9</v>
          </cell>
          <cell r="I8474">
            <v>15.4</v>
          </cell>
          <cell r="J8474">
            <v>14.06</v>
          </cell>
          <cell r="K8474">
            <v>7503030965217</v>
          </cell>
          <cell r="M8474">
            <v>7503030965217</v>
          </cell>
        </row>
        <row r="8475">
          <cell r="A8475">
            <v>7503030965224</v>
          </cell>
          <cell r="B8475">
            <v>7503030965224</v>
          </cell>
          <cell r="C8475" t="str">
            <v>SER VEGANO BARRAS 110 G. MERM. ZARZ</v>
          </cell>
          <cell r="D8475" t="str">
            <v>PZA</v>
          </cell>
          <cell r="F8475">
            <v>16.2</v>
          </cell>
          <cell r="G8475">
            <v>16.2</v>
          </cell>
          <cell r="H8475">
            <v>15.9</v>
          </cell>
          <cell r="I8475">
            <v>15.4</v>
          </cell>
          <cell r="J8475">
            <v>14.06</v>
          </cell>
          <cell r="K8475">
            <v>7503030965224</v>
          </cell>
          <cell r="M8475">
            <v>7503030965224</v>
          </cell>
        </row>
        <row r="8476">
          <cell r="A8476">
            <v>75031465</v>
          </cell>
          <cell r="B8476">
            <v>75031465</v>
          </cell>
          <cell r="C8476" t="str">
            <v>TROYANAS 3 ESTRELLAS 80 G. CHOCOLAT</v>
          </cell>
          <cell r="D8476" t="str">
            <v>PAQ</v>
          </cell>
          <cell r="F8476">
            <v>6.5</v>
          </cell>
          <cell r="G8476">
            <v>6.5</v>
          </cell>
          <cell r="H8476">
            <v>6.3</v>
          </cell>
          <cell r="I8476">
            <v>6.1</v>
          </cell>
          <cell r="J8476">
            <v>5.5</v>
          </cell>
          <cell r="K8476">
            <v>38629001436</v>
          </cell>
          <cell r="M8476">
            <v>75031465</v>
          </cell>
        </row>
        <row r="8477">
          <cell r="A8477">
            <v>7503596401</v>
          </cell>
          <cell r="B8477">
            <v>7503596401</v>
          </cell>
          <cell r="C8477" t="str">
            <v>MARIBEL CHISPITAS 12/143 GRS.</v>
          </cell>
          <cell r="D8477" t="str">
            <v>CJA</v>
          </cell>
          <cell r="E8477">
            <v>2</v>
          </cell>
          <cell r="F8477">
            <v>130.69999999999999</v>
          </cell>
          <cell r="G8477">
            <v>129.5</v>
          </cell>
          <cell r="H8477">
            <v>129.5</v>
          </cell>
          <cell r="I8477">
            <v>128.30000000000001</v>
          </cell>
          <cell r="J8477">
            <v>121</v>
          </cell>
          <cell r="K8477">
            <v>7503596401</v>
          </cell>
          <cell r="M8477">
            <v>7503596401</v>
          </cell>
        </row>
        <row r="8478">
          <cell r="A8478">
            <v>7503596402</v>
          </cell>
          <cell r="B8478">
            <v>7503596402</v>
          </cell>
          <cell r="C8478" t="str">
            <v>MARIBEL TROPICUQUI 12/149 GRS.</v>
          </cell>
          <cell r="D8478" t="str">
            <v>CJA</v>
          </cell>
          <cell r="E8478">
            <v>2</v>
          </cell>
          <cell r="F8478">
            <v>132.5</v>
          </cell>
          <cell r="G8478">
            <v>131.19999999999999</v>
          </cell>
          <cell r="H8478">
            <v>131.19999999999999</v>
          </cell>
          <cell r="I8478">
            <v>130</v>
          </cell>
          <cell r="J8478">
            <v>122.61</v>
          </cell>
          <cell r="K8478">
            <v>7503596402</v>
          </cell>
          <cell r="M8478">
            <v>7503596402</v>
          </cell>
        </row>
        <row r="8479">
          <cell r="A8479">
            <v>7503596403</v>
          </cell>
          <cell r="B8479">
            <v>7503596403</v>
          </cell>
          <cell r="C8479" t="str">
            <v>MARIBEL TOSCANAS 24/180 GRS.</v>
          </cell>
          <cell r="D8479" t="str">
            <v>CJA</v>
          </cell>
          <cell r="E8479">
            <v>10</v>
          </cell>
          <cell r="F8479">
            <v>267.60000000000002</v>
          </cell>
          <cell r="G8479">
            <v>265.10000000000002</v>
          </cell>
          <cell r="H8479">
            <v>265.10000000000002</v>
          </cell>
          <cell r="I8479">
            <v>262.60000000000002</v>
          </cell>
          <cell r="J8479">
            <v>247.71</v>
          </cell>
          <cell r="K8479">
            <v>7503596403</v>
          </cell>
          <cell r="M8479">
            <v>7503596403</v>
          </cell>
        </row>
        <row r="8480">
          <cell r="A8480">
            <v>7503596404</v>
          </cell>
          <cell r="B8480">
            <v>7503596404</v>
          </cell>
          <cell r="C8480" t="str">
            <v>MARIBEL TOSCANAS 20/200 GRS. COMBIN</v>
          </cell>
          <cell r="D8480" t="str">
            <v>CJA</v>
          </cell>
          <cell r="E8480">
            <v>3</v>
          </cell>
          <cell r="F8480">
            <v>287.8</v>
          </cell>
          <cell r="G8480">
            <v>285.10000000000002</v>
          </cell>
          <cell r="H8480">
            <v>285.10000000000002</v>
          </cell>
          <cell r="I8480">
            <v>282.5</v>
          </cell>
          <cell r="J8480">
            <v>266.45</v>
          </cell>
          <cell r="K8480">
            <v>7503596404</v>
          </cell>
          <cell r="M8480">
            <v>7503596404</v>
          </cell>
        </row>
        <row r="8481">
          <cell r="A8481">
            <v>7503596406</v>
          </cell>
          <cell r="B8481">
            <v>7503596406</v>
          </cell>
          <cell r="C8481" t="str">
            <v>MARIBEL TOSCANAS 20/200 G. CHOCOLAT</v>
          </cell>
          <cell r="D8481" t="str">
            <v>CJA</v>
          </cell>
          <cell r="E8481">
            <v>12.8</v>
          </cell>
          <cell r="F8481">
            <v>328.7</v>
          </cell>
          <cell r="G8481">
            <v>325.7</v>
          </cell>
          <cell r="H8481">
            <v>325.7</v>
          </cell>
          <cell r="I8481">
            <v>322.60000000000002</v>
          </cell>
          <cell r="J8481">
            <v>304.33</v>
          </cell>
          <cell r="K8481">
            <v>7503596406</v>
          </cell>
          <cell r="M8481">
            <v>7503596406</v>
          </cell>
        </row>
        <row r="8482">
          <cell r="A8482">
            <v>7503596407</v>
          </cell>
          <cell r="B8482">
            <v>7503596407</v>
          </cell>
          <cell r="C8482" t="str">
            <v>MARIBEL TAPATIAS 24/149 GRS.</v>
          </cell>
          <cell r="D8482" t="str">
            <v>CJA</v>
          </cell>
          <cell r="F8482">
            <v>243.8</v>
          </cell>
          <cell r="G8482">
            <v>241.5</v>
          </cell>
          <cell r="H8482">
            <v>241.5</v>
          </cell>
          <cell r="I8482">
            <v>239.3</v>
          </cell>
          <cell r="J8482">
            <v>225.68</v>
          </cell>
          <cell r="K8482">
            <v>7503596407</v>
          </cell>
          <cell r="M8482">
            <v>7503596407</v>
          </cell>
        </row>
        <row r="8483">
          <cell r="A8483">
            <v>7503596408</v>
          </cell>
          <cell r="B8483">
            <v>7503596408</v>
          </cell>
          <cell r="C8483" t="str">
            <v>MARIBEL TOSCANAS 20/200 GRS. MAZAPA</v>
          </cell>
          <cell r="D8483" t="str">
            <v>CJA</v>
          </cell>
          <cell r="E8483">
            <v>10.45</v>
          </cell>
          <cell r="F8483">
            <v>287.8</v>
          </cell>
          <cell r="G8483">
            <v>285.10000000000002</v>
          </cell>
          <cell r="H8483">
            <v>285.10000000000002</v>
          </cell>
          <cell r="I8483">
            <v>282.5</v>
          </cell>
          <cell r="J8483">
            <v>266.45</v>
          </cell>
          <cell r="K8483">
            <v>7503596408</v>
          </cell>
          <cell r="M8483">
            <v>7503596408</v>
          </cell>
        </row>
        <row r="8484">
          <cell r="A8484">
            <v>7503596409</v>
          </cell>
          <cell r="B8484">
            <v>7503596409</v>
          </cell>
          <cell r="C8484" t="str">
            <v>MARIBEL TOSCANAS 20/200 GRS. CAPUCH</v>
          </cell>
          <cell r="D8484" t="str">
            <v>CJA</v>
          </cell>
          <cell r="F8484">
            <v>294.3</v>
          </cell>
          <cell r="G8484">
            <v>294.3</v>
          </cell>
          <cell r="H8484">
            <v>288.89999999999998</v>
          </cell>
          <cell r="I8484">
            <v>283.5</v>
          </cell>
          <cell r="J8484">
            <v>270.01</v>
          </cell>
          <cell r="K8484">
            <v>7503596409</v>
          </cell>
          <cell r="M8484">
            <v>7503596409</v>
          </cell>
        </row>
        <row r="8485">
          <cell r="A8485">
            <v>7504758</v>
          </cell>
          <cell r="B8485">
            <v>7504758</v>
          </cell>
          <cell r="C8485" t="str">
            <v>CUETARA HOJALDRADAS LECHE COND. 10/</v>
          </cell>
          <cell r="D8485" t="str">
            <v>CJA</v>
          </cell>
          <cell r="E8485">
            <v>11.9</v>
          </cell>
          <cell r="F8485">
            <v>138.6</v>
          </cell>
          <cell r="G8485">
            <v>138.6</v>
          </cell>
          <cell r="H8485">
            <v>136</v>
          </cell>
          <cell r="I8485">
            <v>133.5</v>
          </cell>
          <cell r="J8485">
            <v>127.11</v>
          </cell>
          <cell r="K8485">
            <v>7504758</v>
          </cell>
          <cell r="M8485">
            <v>7504758</v>
          </cell>
        </row>
        <row r="8486">
          <cell r="A8486">
            <v>750487002</v>
          </cell>
          <cell r="B8486">
            <v>750487002</v>
          </cell>
          <cell r="C8486" t="str">
            <v>POLVORONES NUEZ TRES ESTRELLAS 20/2</v>
          </cell>
          <cell r="D8486" t="str">
            <v>CJA</v>
          </cell>
          <cell r="F8486">
            <v>329.8</v>
          </cell>
          <cell r="G8486">
            <v>329.8</v>
          </cell>
          <cell r="H8486">
            <v>323.7</v>
          </cell>
          <cell r="I8486">
            <v>317.7</v>
          </cell>
          <cell r="J8486">
            <v>302.51</v>
          </cell>
          <cell r="K8486">
            <v>750487002</v>
          </cell>
          <cell r="M8486">
            <v>750487002</v>
          </cell>
        </row>
        <row r="8487">
          <cell r="A8487">
            <v>750487005182</v>
          </cell>
          <cell r="B8487">
            <v>750487005182</v>
          </cell>
          <cell r="C8487" t="str">
            <v>SALADAS LA MODERNA 20/175 GRS.</v>
          </cell>
          <cell r="D8487" t="str">
            <v>CJA</v>
          </cell>
          <cell r="F8487">
            <v>180.6</v>
          </cell>
          <cell r="G8487">
            <v>180.6</v>
          </cell>
          <cell r="H8487">
            <v>177.3</v>
          </cell>
          <cell r="I8487">
            <v>174</v>
          </cell>
          <cell r="J8487">
            <v>165.63</v>
          </cell>
          <cell r="K8487">
            <v>750487005182</v>
          </cell>
          <cell r="M8487">
            <v>750487005182</v>
          </cell>
        </row>
        <row r="8488">
          <cell r="A8488">
            <v>75056903</v>
          </cell>
          <cell r="B8488">
            <v>75056903</v>
          </cell>
          <cell r="C8488" t="str">
            <v>LA TRADICION GALLETAS 54P. SURTIDO</v>
          </cell>
          <cell r="D8488" t="str">
            <v>PZA</v>
          </cell>
          <cell r="F8488">
            <v>23.5</v>
          </cell>
          <cell r="G8488">
            <v>23.5</v>
          </cell>
          <cell r="H8488">
            <v>23.2</v>
          </cell>
          <cell r="I8488">
            <v>22.4</v>
          </cell>
          <cell r="J8488">
            <v>20.010000000000002</v>
          </cell>
          <cell r="K8488">
            <v>75056903</v>
          </cell>
          <cell r="M8488">
            <v>75056903</v>
          </cell>
        </row>
        <row r="8489">
          <cell r="A8489">
            <v>750569034</v>
          </cell>
          <cell r="B8489">
            <v>750569034</v>
          </cell>
          <cell r="C8489" t="str">
            <v>LA TRADICION GALLETAS 54P. ESTRELLA</v>
          </cell>
          <cell r="D8489" t="str">
            <v>PZA</v>
          </cell>
          <cell r="F8489">
            <v>23.5</v>
          </cell>
          <cell r="G8489">
            <v>23.5</v>
          </cell>
          <cell r="H8489">
            <v>23.2</v>
          </cell>
          <cell r="I8489">
            <v>22.4</v>
          </cell>
          <cell r="J8489">
            <v>20.010000000000002</v>
          </cell>
          <cell r="K8489">
            <v>750569034</v>
          </cell>
          <cell r="M8489">
            <v>750569034</v>
          </cell>
        </row>
        <row r="8490">
          <cell r="A8490">
            <v>750569035</v>
          </cell>
          <cell r="B8490">
            <v>750569035</v>
          </cell>
          <cell r="C8490" t="str">
            <v>LA TRADICION GALLETAS 54P. ESPOLVOR</v>
          </cell>
          <cell r="D8490" t="str">
            <v>PZA</v>
          </cell>
          <cell r="F8490">
            <v>23.5</v>
          </cell>
          <cell r="G8490">
            <v>23.5</v>
          </cell>
          <cell r="H8490">
            <v>23.2</v>
          </cell>
          <cell r="I8490">
            <v>22.4</v>
          </cell>
          <cell r="J8490">
            <v>20.010000000000002</v>
          </cell>
          <cell r="K8490">
            <v>750569035</v>
          </cell>
          <cell r="M8490">
            <v>750569035</v>
          </cell>
        </row>
        <row r="8491">
          <cell r="A8491">
            <v>750569037</v>
          </cell>
          <cell r="B8491">
            <v>750569037</v>
          </cell>
          <cell r="C8491" t="str">
            <v>LA TRADICION GALLETAS 50 P. SANDWIC</v>
          </cell>
          <cell r="D8491" t="str">
            <v>PZA</v>
          </cell>
          <cell r="F8491">
            <v>23.5</v>
          </cell>
          <cell r="G8491">
            <v>23.5</v>
          </cell>
          <cell r="H8491">
            <v>23.2</v>
          </cell>
          <cell r="I8491">
            <v>22.4</v>
          </cell>
          <cell r="J8491">
            <v>20.010000000000002</v>
          </cell>
          <cell r="K8491">
            <v>750569037</v>
          </cell>
          <cell r="M8491">
            <v>750569037</v>
          </cell>
        </row>
        <row r="8492">
          <cell r="A8492">
            <v>75080045</v>
          </cell>
          <cell r="B8492">
            <v>75080045</v>
          </cell>
          <cell r="C8492" t="str">
            <v>CUETARA TOSTAS 20/120 GRS.</v>
          </cell>
          <cell r="D8492" t="str">
            <v>CJA</v>
          </cell>
          <cell r="E8492">
            <v>11</v>
          </cell>
          <cell r="F8492">
            <v>164.3</v>
          </cell>
          <cell r="G8492">
            <v>164.3</v>
          </cell>
          <cell r="H8492">
            <v>161.30000000000001</v>
          </cell>
          <cell r="I8492">
            <v>158.30000000000001</v>
          </cell>
          <cell r="J8492">
            <v>150.68</v>
          </cell>
          <cell r="K8492">
            <v>75080045</v>
          </cell>
          <cell r="M8492">
            <v>75080045</v>
          </cell>
        </row>
        <row r="8493">
          <cell r="A8493">
            <v>75085676413</v>
          </cell>
          <cell r="B8493">
            <v>75085676413</v>
          </cell>
          <cell r="C8493" t="str">
            <v>CUETARA TOLOSA 20/160 GRS. VAINILLA</v>
          </cell>
          <cell r="D8493" t="str">
            <v>CJA</v>
          </cell>
          <cell r="E8493">
            <v>11</v>
          </cell>
          <cell r="F8493">
            <v>149.69999999999999</v>
          </cell>
          <cell r="G8493">
            <v>149.69999999999999</v>
          </cell>
          <cell r="H8493">
            <v>146.9</v>
          </cell>
          <cell r="I8493">
            <v>144.19999999999999</v>
          </cell>
          <cell r="J8493">
            <v>137.30000000000001</v>
          </cell>
          <cell r="K8493">
            <v>75085676413</v>
          </cell>
          <cell r="M8493">
            <v>75085676413</v>
          </cell>
        </row>
        <row r="8494">
          <cell r="A8494">
            <v>75086204231</v>
          </cell>
          <cell r="B8494">
            <v>75086204231</v>
          </cell>
          <cell r="C8494" t="str">
            <v>ANIMALITOS LA MODERNA CHOCOLATE 10/</v>
          </cell>
          <cell r="D8494" t="str">
            <v>CJA</v>
          </cell>
          <cell r="E8494">
            <v>10</v>
          </cell>
          <cell r="F8494">
            <v>180.7</v>
          </cell>
          <cell r="G8494">
            <v>180.7</v>
          </cell>
          <cell r="H8494">
            <v>177.4</v>
          </cell>
          <cell r="I8494">
            <v>174.1</v>
          </cell>
          <cell r="J8494">
            <v>165.75</v>
          </cell>
          <cell r="K8494">
            <v>75086204231</v>
          </cell>
          <cell r="M8494">
            <v>75086204231</v>
          </cell>
        </row>
        <row r="8495">
          <cell r="A8495">
            <v>7508654501</v>
          </cell>
          <cell r="B8495">
            <v>7508654501</v>
          </cell>
          <cell r="C8495" t="str">
            <v>CUETARA CHAVALIN ROSA BOLSITA 10/10</v>
          </cell>
          <cell r="D8495" t="str">
            <v>CJA</v>
          </cell>
          <cell r="E8495">
            <v>42</v>
          </cell>
          <cell r="F8495">
            <v>96.5</v>
          </cell>
          <cell r="G8495">
            <v>96.5</v>
          </cell>
          <cell r="H8495">
            <v>94.8</v>
          </cell>
          <cell r="I8495">
            <v>93</v>
          </cell>
          <cell r="J8495">
            <v>88.53</v>
          </cell>
          <cell r="K8495">
            <v>7508654501</v>
          </cell>
          <cell r="M8495">
            <v>7508654501</v>
          </cell>
        </row>
        <row r="8496">
          <cell r="A8496">
            <v>7508654502</v>
          </cell>
          <cell r="B8496">
            <v>7508654502</v>
          </cell>
          <cell r="C8496" t="str">
            <v>CUETARA DIAVOLIN BOLSITA 10/100 G.</v>
          </cell>
          <cell r="D8496" t="str">
            <v>CJA</v>
          </cell>
          <cell r="E8496">
            <v>11</v>
          </cell>
          <cell r="F8496">
            <v>96.5</v>
          </cell>
          <cell r="G8496">
            <v>96.5</v>
          </cell>
          <cell r="H8496">
            <v>94.8</v>
          </cell>
          <cell r="I8496">
            <v>93</v>
          </cell>
          <cell r="J8496">
            <v>88.53</v>
          </cell>
          <cell r="K8496">
            <v>7508654502</v>
          </cell>
          <cell r="M8496">
            <v>7508654502</v>
          </cell>
        </row>
        <row r="8497">
          <cell r="A8497">
            <v>75086962306</v>
          </cell>
          <cell r="B8497">
            <v>75086962306</v>
          </cell>
          <cell r="C8497" t="str">
            <v>MARIBEL TOSCANAS 20/200 GRS. VAINIL</v>
          </cell>
          <cell r="D8497" t="str">
            <v>CJA</v>
          </cell>
          <cell r="E8497">
            <v>9</v>
          </cell>
          <cell r="F8497">
            <v>268.39999999999998</v>
          </cell>
          <cell r="G8497">
            <v>265.89999999999998</v>
          </cell>
          <cell r="H8497">
            <v>265.89999999999998</v>
          </cell>
          <cell r="I8497">
            <v>263.39999999999998</v>
          </cell>
          <cell r="J8497">
            <v>248.49</v>
          </cell>
          <cell r="K8497">
            <v>75086962306</v>
          </cell>
          <cell r="M8497">
            <v>75086962306</v>
          </cell>
        </row>
        <row r="8498">
          <cell r="A8498">
            <v>752033201</v>
          </cell>
          <cell r="B8498">
            <v>752033201</v>
          </cell>
          <cell r="C8498" t="str">
            <v>MARIBEL MARIAS NARANJA 20/160 GRS.</v>
          </cell>
          <cell r="D8498" t="str">
            <v>CJA</v>
          </cell>
          <cell r="E8498">
            <v>419.9</v>
          </cell>
          <cell r="F8498">
            <v>140.4</v>
          </cell>
          <cell r="G8498">
            <v>139.1</v>
          </cell>
          <cell r="H8498">
            <v>139.1</v>
          </cell>
          <cell r="I8498">
            <v>137.80000000000001</v>
          </cell>
          <cell r="J8498">
            <v>130.01</v>
          </cell>
          <cell r="K8498">
            <v>752033201</v>
          </cell>
          <cell r="M8498">
            <v>752033201</v>
          </cell>
        </row>
        <row r="8499">
          <cell r="A8499">
            <v>7526321</v>
          </cell>
          <cell r="B8499">
            <v>7526321</v>
          </cell>
          <cell r="C8499" t="str">
            <v>GOLDEN GALL AVENDY 24/90 GRS. AVENA</v>
          </cell>
          <cell r="D8499" t="str">
            <v>CJA</v>
          </cell>
          <cell r="E8499">
            <v>0.79100000000000004</v>
          </cell>
          <cell r="F8499">
            <v>184.2</v>
          </cell>
          <cell r="G8499">
            <v>184.2</v>
          </cell>
          <cell r="H8499">
            <v>180.8</v>
          </cell>
          <cell r="I8499">
            <v>177.5</v>
          </cell>
          <cell r="J8499">
            <v>168.96</v>
          </cell>
          <cell r="K8499">
            <v>7526321</v>
          </cell>
          <cell r="M8499">
            <v>7526321</v>
          </cell>
        </row>
        <row r="8500">
          <cell r="A8500">
            <v>78569320101</v>
          </cell>
          <cell r="B8500">
            <v>78569320101</v>
          </cell>
          <cell r="C8500" t="str">
            <v>MARIBEL DORADITAS 24/115 GRS.</v>
          </cell>
          <cell r="D8500" t="str">
            <v>CJA</v>
          </cell>
          <cell r="F8500">
            <v>185.5</v>
          </cell>
          <cell r="G8500">
            <v>183.8</v>
          </cell>
          <cell r="H8500">
            <v>183.8</v>
          </cell>
          <cell r="I8500">
            <v>182.1</v>
          </cell>
          <cell r="J8500">
            <v>171.72</v>
          </cell>
          <cell r="K8500">
            <v>78569320101</v>
          </cell>
          <cell r="M8500">
            <v>78569320101</v>
          </cell>
        </row>
        <row r="8501">
          <cell r="A8501">
            <v>78569320102</v>
          </cell>
          <cell r="B8501">
            <v>78569320102</v>
          </cell>
          <cell r="C8501" t="str">
            <v>MARIBEL ANIMALITOS 24/150 GRS.</v>
          </cell>
          <cell r="D8501" t="str">
            <v>CJA</v>
          </cell>
          <cell r="F8501">
            <v>167.4</v>
          </cell>
          <cell r="G8501">
            <v>165.8</v>
          </cell>
          <cell r="H8501">
            <v>165.8</v>
          </cell>
          <cell r="I8501">
            <v>164.3</v>
          </cell>
          <cell r="J8501">
            <v>154.93</v>
          </cell>
          <cell r="K8501">
            <v>78569320102</v>
          </cell>
          <cell r="M8501">
            <v>78569320102</v>
          </cell>
        </row>
        <row r="8502">
          <cell r="A8502">
            <v>78569320104</v>
          </cell>
          <cell r="B8502">
            <v>78569320104</v>
          </cell>
          <cell r="C8502" t="str">
            <v>MARIBEL ANIMALITOS 6/800 GRS.</v>
          </cell>
          <cell r="D8502" t="str">
            <v>CJA</v>
          </cell>
          <cell r="E8502">
            <v>11</v>
          </cell>
          <cell r="F8502">
            <v>197.5</v>
          </cell>
          <cell r="G8502">
            <v>195.7</v>
          </cell>
          <cell r="H8502">
            <v>195.7</v>
          </cell>
          <cell r="I8502">
            <v>193.8</v>
          </cell>
          <cell r="J8502">
            <v>182.82</v>
          </cell>
          <cell r="K8502">
            <v>78569320104</v>
          </cell>
          <cell r="M8502">
            <v>78569320104</v>
          </cell>
        </row>
        <row r="8503">
          <cell r="A8503">
            <v>823703801503</v>
          </cell>
          <cell r="B8503">
            <v>823703801503</v>
          </cell>
          <cell r="C8503" t="str">
            <v>MARIAS MAXIMA 160 GRS.</v>
          </cell>
          <cell r="D8503" t="str">
            <v>PZA</v>
          </cell>
          <cell r="F8503">
            <v>7.9</v>
          </cell>
          <cell r="G8503">
            <v>7.9</v>
          </cell>
          <cell r="H8503">
            <v>7.6</v>
          </cell>
          <cell r="I8503">
            <v>7.4</v>
          </cell>
          <cell r="J8503">
            <v>6.66</v>
          </cell>
          <cell r="K8503">
            <v>823703801503</v>
          </cell>
          <cell r="M8503">
            <v>823703801503</v>
          </cell>
        </row>
        <row r="8504">
          <cell r="A8504">
            <v>8436048462623</v>
          </cell>
          <cell r="B8504">
            <v>8436048462623</v>
          </cell>
          <cell r="C8504" t="str">
            <v>CUETARA DINOSAURUS GALLETAS 185 GRS</v>
          </cell>
          <cell r="D8504" t="str">
            <v>PZA</v>
          </cell>
          <cell r="F8504">
            <v>21</v>
          </cell>
          <cell r="G8504">
            <v>20.6</v>
          </cell>
          <cell r="H8504">
            <v>20.6</v>
          </cell>
          <cell r="I8504">
            <v>20.3</v>
          </cell>
          <cell r="J8504">
            <v>18.38</v>
          </cell>
          <cell r="K8504">
            <v>8436048462623</v>
          </cell>
          <cell r="M8504">
            <v>8436048462623</v>
          </cell>
        </row>
        <row r="8505">
          <cell r="A8505">
            <v>8436048462630</v>
          </cell>
          <cell r="B8505">
            <v>8436048462630</v>
          </cell>
          <cell r="C8505" t="str">
            <v>CUETARA DINOSAURUS GALLETAS 329 GRS</v>
          </cell>
          <cell r="D8505" t="str">
            <v>PZA</v>
          </cell>
          <cell r="F8505">
            <v>29.4</v>
          </cell>
          <cell r="G8505">
            <v>28.9</v>
          </cell>
          <cell r="H8505">
            <v>28.9</v>
          </cell>
          <cell r="I8505">
            <v>28.4</v>
          </cell>
          <cell r="J8505">
            <v>25.74</v>
          </cell>
          <cell r="K8505">
            <v>8436048462630</v>
          </cell>
          <cell r="M8505">
            <v>8436048462630</v>
          </cell>
        </row>
        <row r="8506">
          <cell r="A8506">
            <v>850697002005</v>
          </cell>
          <cell r="B8506">
            <v>850697002005</v>
          </cell>
          <cell r="C8506" t="str">
            <v>GALLETAS MCMA ABANICO 150 GRS.</v>
          </cell>
          <cell r="D8506" t="str">
            <v>PZA</v>
          </cell>
          <cell r="F8506">
            <v>25.5</v>
          </cell>
          <cell r="G8506">
            <v>25.5</v>
          </cell>
          <cell r="H8506">
            <v>25</v>
          </cell>
          <cell r="I8506">
            <v>24.5</v>
          </cell>
          <cell r="J8506">
            <v>22.53</v>
          </cell>
          <cell r="K8506">
            <v>850697002685</v>
          </cell>
          <cell r="M8506">
            <v>850697002005</v>
          </cell>
        </row>
        <row r="8507">
          <cell r="A8507">
            <v>85262801</v>
          </cell>
          <cell r="B8507">
            <v>85262801</v>
          </cell>
          <cell r="C8507" t="str">
            <v>MODERNA MARIANITAS CANELA 32/170 GR</v>
          </cell>
          <cell r="D8507" t="str">
            <v>CJA</v>
          </cell>
          <cell r="E8507">
            <v>1</v>
          </cell>
          <cell r="F8507">
            <v>404.3</v>
          </cell>
          <cell r="G8507">
            <v>404.3</v>
          </cell>
          <cell r="H8507">
            <v>396.9</v>
          </cell>
          <cell r="I8507">
            <v>389.5</v>
          </cell>
          <cell r="J8507">
            <v>370.91</v>
          </cell>
          <cell r="K8507">
            <v>85262801</v>
          </cell>
          <cell r="M8507">
            <v>85262801</v>
          </cell>
        </row>
        <row r="8508">
          <cell r="A8508" t="str">
            <v xml:space="preserve"> </v>
          </cell>
          <cell r="B8508" t="str">
            <v>_x000C_cei-029u-2.6</v>
          </cell>
          <cell r="E8508" t="str">
            <v>CEDIS ABA</v>
          </cell>
          <cell r="F8508" t="str">
            <v>RROTES AZTEC</v>
          </cell>
          <cell r="G8508" t="str">
            <v>A</v>
          </cell>
          <cell r="K8508" t="str">
            <v>Hoja :  136</v>
          </cell>
          <cell r="M8508" t="str">
            <v xml:space="preserve"> </v>
          </cell>
        </row>
        <row r="8509">
          <cell r="A8509">
            <v>0</v>
          </cell>
          <cell r="M8509">
            <v>0</v>
          </cell>
        </row>
        <row r="8510">
          <cell r="A8510" t="str">
            <v xml:space="preserve"> </v>
          </cell>
          <cell r="B8510" t="str">
            <v>Por codigo</v>
          </cell>
          <cell r="E8510" t="str">
            <v>LISTA DE PREC</v>
          </cell>
          <cell r="F8510" t="str">
            <v>IOS CON EXIS</v>
          </cell>
          <cell r="G8510" t="str">
            <v>TENCIA</v>
          </cell>
          <cell r="K8510" t="str">
            <v>Fecha : 22/Mar/22</v>
          </cell>
          <cell r="M8510" t="str">
            <v xml:space="preserve"> </v>
          </cell>
        </row>
        <row r="8511">
          <cell r="A8511" t="str">
            <v xml:space="preserve"> </v>
          </cell>
          <cell r="B8511" t="str">
            <v>-----------------</v>
          </cell>
          <cell r="C8511" t="str">
            <v>-----------------------------------</v>
          </cell>
          <cell r="D8511" t="str">
            <v>----</v>
          </cell>
          <cell r="E8511" t="str">
            <v>----------------</v>
          </cell>
          <cell r="F8511" t="str">
            <v>------------</v>
          </cell>
          <cell r="G8511" t="str">
            <v>-----------</v>
          </cell>
          <cell r="H8511" t="str">
            <v>------------</v>
          </cell>
          <cell r="I8511" t="str">
            <v>------------</v>
          </cell>
          <cell r="J8511" t="str">
            <v>----------</v>
          </cell>
          <cell r="K8511" t="str">
            <v>-------------------</v>
          </cell>
          <cell r="M8511" t="str">
            <v xml:space="preserve"> </v>
          </cell>
        </row>
        <row r="8512">
          <cell r="A8512" t="str">
            <v xml:space="preserve"> </v>
          </cell>
          <cell r="B8512" t="str">
            <v>Codigo</v>
          </cell>
          <cell r="C8512" t="str">
            <v>Descripcion</v>
          </cell>
          <cell r="D8512" t="str">
            <v>U.M.</v>
          </cell>
          <cell r="E8512" t="str">
            <v>Existencia</v>
          </cell>
          <cell r="F8512" t="str">
            <v>Precio 1</v>
          </cell>
          <cell r="G8512" t="str">
            <v>Precio 2</v>
          </cell>
          <cell r="H8512" t="str">
            <v>Precio 3</v>
          </cell>
          <cell r="I8512" t="str">
            <v>Precio 4</v>
          </cell>
          <cell r="J8512" t="str">
            <v>Precio</v>
          </cell>
          <cell r="K8512">
            <v>5</v>
          </cell>
          <cell r="M8512" t="str">
            <v xml:space="preserve"> </v>
          </cell>
        </row>
        <row r="8513">
          <cell r="A8513" t="str">
            <v xml:space="preserve"> </v>
          </cell>
          <cell r="B8513" t="str">
            <v>-----------------</v>
          </cell>
          <cell r="C8513" t="str">
            <v>-----------------------------------</v>
          </cell>
          <cell r="D8513" t="str">
            <v>----</v>
          </cell>
          <cell r="E8513" t="str">
            <v>----------------</v>
          </cell>
          <cell r="F8513" t="str">
            <v>------------</v>
          </cell>
          <cell r="G8513" t="str">
            <v>-----------</v>
          </cell>
          <cell r="H8513" t="str">
            <v>------------</v>
          </cell>
          <cell r="I8513" t="str">
            <v>------------</v>
          </cell>
          <cell r="J8513" t="str">
            <v>----------</v>
          </cell>
          <cell r="K8513" t="str">
            <v>-------------------</v>
          </cell>
          <cell r="M8513" t="str">
            <v xml:space="preserve"> </v>
          </cell>
        </row>
        <row r="8514">
          <cell r="A8514" t="str">
            <v xml:space="preserve"> </v>
          </cell>
          <cell r="B8514" t="str">
            <v>LGAOTR0000004</v>
          </cell>
          <cell r="C8514" t="str">
            <v>SAURIS MODERNA XTREM 20/248 G. CITR</v>
          </cell>
          <cell r="D8514" t="str">
            <v>CJA</v>
          </cell>
          <cell r="F8514">
            <v>157</v>
          </cell>
          <cell r="G8514">
            <v>154</v>
          </cell>
          <cell r="H8514">
            <v>154</v>
          </cell>
          <cell r="I8514">
            <v>148.69999999999999</v>
          </cell>
          <cell r="J8514">
            <v>141.61000000000001</v>
          </cell>
          <cell r="K8514" t="str">
            <v>LGAOTR0000004</v>
          </cell>
          <cell r="M8514" t="str">
            <v xml:space="preserve"> </v>
          </cell>
        </row>
        <row r="8515">
          <cell r="A8515">
            <v>0</v>
          </cell>
          <cell r="M8515">
            <v>0</v>
          </cell>
        </row>
        <row r="8516">
          <cell r="A8516" t="str">
            <v xml:space="preserve"> </v>
          </cell>
          <cell r="B8516" t="str">
            <v>GS   GEL Y SPR</v>
          </cell>
          <cell r="C8516" t="str">
            <v>AY</v>
          </cell>
          <cell r="M8516" t="str">
            <v xml:space="preserve"> </v>
          </cell>
        </row>
        <row r="8517">
          <cell r="A8517">
            <v>37836040375</v>
          </cell>
          <cell r="B8517">
            <v>37836040375</v>
          </cell>
          <cell r="C8517" t="str">
            <v>RICITOS DE ORO 100 ML. SPRAY ANT-MO</v>
          </cell>
          <cell r="D8517" t="str">
            <v>PZA</v>
          </cell>
          <cell r="F8517">
            <v>52.9</v>
          </cell>
          <cell r="G8517">
            <v>52.9</v>
          </cell>
          <cell r="H8517">
            <v>51.5</v>
          </cell>
          <cell r="I8517">
            <v>50.5</v>
          </cell>
          <cell r="J8517">
            <v>47.18</v>
          </cell>
          <cell r="K8517">
            <v>37836040375</v>
          </cell>
          <cell r="M8517">
            <v>37836040375</v>
          </cell>
        </row>
        <row r="8518">
          <cell r="A8518">
            <v>12535</v>
          </cell>
          <cell r="B8518">
            <v>12535</v>
          </cell>
          <cell r="C8518" t="str">
            <v>GEL SUPER WET JUMBO 6/1 KG. TRANSPA</v>
          </cell>
          <cell r="D8518" t="str">
            <v>CJA</v>
          </cell>
          <cell r="F8518">
            <v>222.4</v>
          </cell>
          <cell r="G8518">
            <v>222.4</v>
          </cell>
          <cell r="H8518">
            <v>218.3</v>
          </cell>
          <cell r="I8518">
            <v>214.2</v>
          </cell>
          <cell r="J8518">
            <v>204.01</v>
          </cell>
          <cell r="K8518">
            <v>12535</v>
          </cell>
          <cell r="M8518">
            <v>12535</v>
          </cell>
        </row>
        <row r="8519">
          <cell r="A8519">
            <v>25563</v>
          </cell>
          <cell r="B8519">
            <v>25563</v>
          </cell>
          <cell r="C8519" t="str">
            <v>GEL XTREME 18/260 GRS. EXT FIRME IC</v>
          </cell>
          <cell r="D8519" t="str">
            <v>CJA</v>
          </cell>
          <cell r="F8519">
            <v>143.9</v>
          </cell>
          <cell r="G8519">
            <v>143.9</v>
          </cell>
          <cell r="H8519">
            <v>141.30000000000001</v>
          </cell>
          <cell r="I8519">
            <v>138.6</v>
          </cell>
          <cell r="J8519">
            <v>132.01</v>
          </cell>
          <cell r="K8519">
            <v>25563</v>
          </cell>
          <cell r="M8519">
            <v>25563</v>
          </cell>
        </row>
        <row r="8520">
          <cell r="A8520">
            <v>37112</v>
          </cell>
          <cell r="B8520">
            <v>37112</v>
          </cell>
          <cell r="C8520" t="str">
            <v>GEL XTREME JUMBO 6/1 KG. TRANSPAREN</v>
          </cell>
          <cell r="D8520" t="str">
            <v>CJA</v>
          </cell>
          <cell r="F8520">
            <v>210</v>
          </cell>
          <cell r="G8520">
            <v>210</v>
          </cell>
          <cell r="H8520">
            <v>208</v>
          </cell>
          <cell r="I8520">
            <v>204.9</v>
          </cell>
          <cell r="J8520">
            <v>196</v>
          </cell>
          <cell r="K8520">
            <v>37112</v>
          </cell>
          <cell r="M8520">
            <v>37112</v>
          </cell>
        </row>
        <row r="8521">
          <cell r="A8521">
            <v>3715</v>
          </cell>
          <cell r="B8521">
            <v>3715</v>
          </cell>
          <cell r="C8521" t="str">
            <v>GEL SUPER WET 24/250 GRS. TRANSPARE</v>
          </cell>
          <cell r="D8521" t="str">
            <v>CJA</v>
          </cell>
          <cell r="F8521">
            <v>202.7</v>
          </cell>
          <cell r="G8521">
            <v>202.7</v>
          </cell>
          <cell r="H8521">
            <v>199</v>
          </cell>
          <cell r="I8521">
            <v>195.3</v>
          </cell>
          <cell r="J8521">
            <v>185.96</v>
          </cell>
          <cell r="K8521">
            <v>3715</v>
          </cell>
          <cell r="M8521">
            <v>3715</v>
          </cell>
        </row>
        <row r="8522">
          <cell r="A8522">
            <v>3721</v>
          </cell>
          <cell r="B8522">
            <v>3721</v>
          </cell>
          <cell r="C8522" t="str">
            <v>BRILLANTINA PALMOLIVE 12/52 ML.</v>
          </cell>
          <cell r="D8522" t="str">
            <v>CJA</v>
          </cell>
          <cell r="E8522">
            <v>1</v>
          </cell>
          <cell r="F8522">
            <v>234.4</v>
          </cell>
          <cell r="G8522">
            <v>234.4</v>
          </cell>
          <cell r="H8522">
            <v>230.1</v>
          </cell>
          <cell r="I8522">
            <v>225.8</v>
          </cell>
          <cell r="J8522">
            <v>215.01</v>
          </cell>
          <cell r="K8522">
            <v>3721</v>
          </cell>
          <cell r="M8522">
            <v>3721</v>
          </cell>
        </row>
        <row r="8523">
          <cell r="A8523">
            <v>37402</v>
          </cell>
          <cell r="B8523">
            <v>37402</v>
          </cell>
          <cell r="C8523" t="str">
            <v>GEL XTREME GOOL 6/600 GRS. TRANSPAR</v>
          </cell>
          <cell r="D8523" t="str">
            <v>CJA</v>
          </cell>
          <cell r="F8523">
            <v>126.5</v>
          </cell>
          <cell r="G8523">
            <v>126.5</v>
          </cell>
          <cell r="H8523">
            <v>124.2</v>
          </cell>
          <cell r="I8523">
            <v>121.8</v>
          </cell>
          <cell r="J8523">
            <v>116.01</v>
          </cell>
          <cell r="K8523">
            <v>37402</v>
          </cell>
          <cell r="M8523">
            <v>37402</v>
          </cell>
        </row>
        <row r="8524">
          <cell r="A8524">
            <v>3742</v>
          </cell>
          <cell r="B8524">
            <v>3742</v>
          </cell>
          <cell r="C8524" t="str">
            <v>GEL SUPER WET MEGA TRANSP. 6/2 KGS.</v>
          </cell>
          <cell r="D8524" t="str">
            <v>CJA</v>
          </cell>
          <cell r="F8524">
            <v>243</v>
          </cell>
          <cell r="G8524">
            <v>243</v>
          </cell>
          <cell r="H8524">
            <v>238.6</v>
          </cell>
          <cell r="I8524">
            <v>234.1</v>
          </cell>
          <cell r="J8524">
            <v>222.92</v>
          </cell>
          <cell r="K8524">
            <v>3742</v>
          </cell>
          <cell r="M8524">
            <v>3742</v>
          </cell>
        </row>
        <row r="8525">
          <cell r="A8525">
            <v>55691</v>
          </cell>
          <cell r="B8525">
            <v>55691</v>
          </cell>
          <cell r="C8525" t="str">
            <v>GEL XTREME ATTRACTION 6/1 KG.</v>
          </cell>
          <cell r="D8525" t="str">
            <v>CJA</v>
          </cell>
          <cell r="E8525">
            <v>1</v>
          </cell>
          <cell r="F8525">
            <v>139</v>
          </cell>
          <cell r="G8525">
            <v>137</v>
          </cell>
          <cell r="H8525">
            <v>137</v>
          </cell>
          <cell r="I8525">
            <v>134.30000000000001</v>
          </cell>
          <cell r="J8525">
            <v>127.93</v>
          </cell>
          <cell r="K8525">
            <v>55691</v>
          </cell>
          <cell r="M8525">
            <v>55691</v>
          </cell>
        </row>
        <row r="8526">
          <cell r="A8526">
            <v>55692</v>
          </cell>
          <cell r="B8526">
            <v>55692</v>
          </cell>
          <cell r="C8526" t="str">
            <v>GEL XTREME 12/200 GRS. ATTRACTION</v>
          </cell>
          <cell r="D8526" t="str">
            <v>CJA</v>
          </cell>
          <cell r="E8526">
            <v>1</v>
          </cell>
          <cell r="F8526">
            <v>112.9</v>
          </cell>
          <cell r="G8526">
            <v>112.9</v>
          </cell>
          <cell r="H8526">
            <v>110.8</v>
          </cell>
          <cell r="I8526">
            <v>108.8</v>
          </cell>
          <cell r="J8526">
            <v>103.54</v>
          </cell>
          <cell r="K8526">
            <v>55692</v>
          </cell>
          <cell r="M8526">
            <v>55692</v>
          </cell>
        </row>
        <row r="8527">
          <cell r="A8527">
            <v>5671201</v>
          </cell>
          <cell r="B8527">
            <v>5671201</v>
          </cell>
          <cell r="C8527" t="str">
            <v>CREMA SEDAL 12/300 ML. ANTI-SPONGE</v>
          </cell>
          <cell r="D8527" t="str">
            <v>CJA</v>
          </cell>
          <cell r="F8527">
            <v>403.3</v>
          </cell>
          <cell r="G8527">
            <v>403.3</v>
          </cell>
          <cell r="H8527">
            <v>395.9</v>
          </cell>
          <cell r="I8527">
            <v>388.5</v>
          </cell>
          <cell r="J8527">
            <v>320.05</v>
          </cell>
          <cell r="K8527">
            <v>5671201</v>
          </cell>
          <cell r="M8527">
            <v>5671201</v>
          </cell>
        </row>
        <row r="8528">
          <cell r="A8528">
            <v>5671202</v>
          </cell>
          <cell r="B8528">
            <v>5671202</v>
          </cell>
          <cell r="C8528" t="str">
            <v>CREMA SEDAL 12/300 ML. BRILLO GLOSS</v>
          </cell>
          <cell r="D8528" t="str">
            <v>CJA</v>
          </cell>
          <cell r="F8528">
            <v>403.3</v>
          </cell>
          <cell r="G8528">
            <v>403.3</v>
          </cell>
          <cell r="H8528">
            <v>395.9</v>
          </cell>
          <cell r="I8528">
            <v>388.5</v>
          </cell>
          <cell r="J8528">
            <v>320.05</v>
          </cell>
          <cell r="K8528">
            <v>5671202</v>
          </cell>
          <cell r="M8528">
            <v>5671202</v>
          </cell>
        </row>
        <row r="8529">
          <cell r="A8529">
            <v>5671203</v>
          </cell>
          <cell r="B8529">
            <v>5671203</v>
          </cell>
          <cell r="C8529" t="str">
            <v>CREMA SEDAL 12/300 ML. LISO PERFECT</v>
          </cell>
          <cell r="D8529" t="str">
            <v>CJA</v>
          </cell>
          <cell r="F8529">
            <v>403.3</v>
          </cell>
          <cell r="G8529">
            <v>403.3</v>
          </cell>
          <cell r="H8529">
            <v>395.9</v>
          </cell>
          <cell r="I8529">
            <v>388.5</v>
          </cell>
          <cell r="J8529">
            <v>370.01</v>
          </cell>
          <cell r="K8529">
            <v>5671203</v>
          </cell>
          <cell r="M8529">
            <v>5671203</v>
          </cell>
        </row>
        <row r="8530">
          <cell r="A8530">
            <v>56712033</v>
          </cell>
          <cell r="B8530">
            <v>56712033</v>
          </cell>
          <cell r="C8530" t="str">
            <v>CREMA SEDAL 12/300 ML. DETOX YUYA</v>
          </cell>
          <cell r="D8530" t="str">
            <v>CJA</v>
          </cell>
          <cell r="F8530">
            <v>403.3</v>
          </cell>
          <cell r="G8530">
            <v>403.3</v>
          </cell>
          <cell r="H8530">
            <v>395.9</v>
          </cell>
          <cell r="I8530">
            <v>388.5</v>
          </cell>
          <cell r="J8530">
            <v>370.01</v>
          </cell>
          <cell r="K8530">
            <v>56712033</v>
          </cell>
          <cell r="M8530">
            <v>56712033</v>
          </cell>
        </row>
        <row r="8531">
          <cell r="A8531">
            <v>56712034</v>
          </cell>
          <cell r="B8531">
            <v>56712034</v>
          </cell>
          <cell r="C8531" t="str">
            <v>CREMA SEDAL 12/300 ML. HIDRAT. ANTI</v>
          </cell>
          <cell r="D8531" t="str">
            <v>CJA</v>
          </cell>
          <cell r="F8531">
            <v>403.3</v>
          </cell>
          <cell r="G8531">
            <v>403.3</v>
          </cell>
          <cell r="H8531">
            <v>395.9</v>
          </cell>
          <cell r="I8531">
            <v>388.5</v>
          </cell>
          <cell r="J8531">
            <v>358.09</v>
          </cell>
          <cell r="K8531">
            <v>56712034</v>
          </cell>
          <cell r="M8531">
            <v>56712034</v>
          </cell>
        </row>
        <row r="8532">
          <cell r="A8532">
            <v>56712035</v>
          </cell>
          <cell r="B8532">
            <v>56712035</v>
          </cell>
          <cell r="C8532" t="str">
            <v>CREMA SEDAL 12/300 ML. KERATINA ANT</v>
          </cell>
          <cell r="D8532" t="str">
            <v>CJA</v>
          </cell>
          <cell r="F8532">
            <v>403.3</v>
          </cell>
          <cell r="G8532">
            <v>403.3</v>
          </cell>
          <cell r="H8532">
            <v>395.9</v>
          </cell>
          <cell r="I8532">
            <v>388.5</v>
          </cell>
          <cell r="J8532">
            <v>370.01</v>
          </cell>
          <cell r="K8532">
            <v>56712035</v>
          </cell>
          <cell r="M8532">
            <v>56712035</v>
          </cell>
        </row>
        <row r="8533">
          <cell r="A8533">
            <v>5671205</v>
          </cell>
          <cell r="B8533">
            <v>5671205</v>
          </cell>
          <cell r="C8533" t="str">
            <v>CREMA SEDAL 12/300 ML. RIZOS DEFINI</v>
          </cell>
          <cell r="D8533" t="str">
            <v>CJA</v>
          </cell>
          <cell r="F8533">
            <v>403.3</v>
          </cell>
          <cell r="G8533">
            <v>403.3</v>
          </cell>
          <cell r="H8533">
            <v>395.9</v>
          </cell>
          <cell r="I8533">
            <v>388.5</v>
          </cell>
          <cell r="J8533">
            <v>370.01</v>
          </cell>
          <cell r="K8533">
            <v>5671205</v>
          </cell>
          <cell r="M8533">
            <v>5671205</v>
          </cell>
        </row>
        <row r="8534">
          <cell r="A8534">
            <v>5671206</v>
          </cell>
          <cell r="B8534">
            <v>5671206</v>
          </cell>
          <cell r="C8534" t="str">
            <v>CREMA SEDAL 12/300 ML. CERAMIDAS</v>
          </cell>
          <cell r="D8534" t="str">
            <v>CJA</v>
          </cell>
          <cell r="F8534">
            <v>403.3</v>
          </cell>
          <cell r="G8534">
            <v>403.3</v>
          </cell>
          <cell r="H8534">
            <v>395.9</v>
          </cell>
          <cell r="I8534">
            <v>388.5</v>
          </cell>
          <cell r="J8534">
            <v>320.05</v>
          </cell>
          <cell r="K8534">
            <v>5671206</v>
          </cell>
          <cell r="M8534">
            <v>5671206</v>
          </cell>
        </row>
        <row r="8535">
          <cell r="A8535">
            <v>5671208</v>
          </cell>
          <cell r="B8535">
            <v>5671208</v>
          </cell>
          <cell r="C8535" t="str">
            <v>CREMA SEDAL 12/300 ML. RESTAURACION</v>
          </cell>
          <cell r="D8535" t="str">
            <v>CJA</v>
          </cell>
          <cell r="F8535">
            <v>403.3</v>
          </cell>
          <cell r="G8535">
            <v>403.3</v>
          </cell>
          <cell r="H8535">
            <v>395.9</v>
          </cell>
          <cell r="I8535">
            <v>388.5</v>
          </cell>
          <cell r="J8535">
            <v>370.01</v>
          </cell>
          <cell r="K8535">
            <v>5671208</v>
          </cell>
          <cell r="M8535">
            <v>5671208</v>
          </cell>
        </row>
        <row r="8536">
          <cell r="A8536">
            <v>713117020501</v>
          </cell>
          <cell r="B8536">
            <v>713117020501</v>
          </cell>
          <cell r="C8536" t="str">
            <v>ESPUMA HERBAL ESSENCES RIZOS 12/200</v>
          </cell>
          <cell r="D8536" t="str">
            <v>CJA</v>
          </cell>
          <cell r="E8536">
            <v>3.3330000000000002</v>
          </cell>
          <cell r="F8536">
            <v>582.1</v>
          </cell>
          <cell r="G8536">
            <v>582.1</v>
          </cell>
          <cell r="H8536">
            <v>571.4</v>
          </cell>
          <cell r="I8536">
            <v>560.70000000000005</v>
          </cell>
          <cell r="J8536">
            <v>534.01</v>
          </cell>
          <cell r="K8536">
            <v>713117020501</v>
          </cell>
          <cell r="M8536">
            <v>713117020501</v>
          </cell>
        </row>
        <row r="8537">
          <cell r="A8537">
            <v>7131170205231</v>
          </cell>
          <cell r="B8537">
            <v>7131170205231</v>
          </cell>
          <cell r="C8537" t="str">
            <v>ESPUMA HERBAL ESSENCES RIZOS 12/227</v>
          </cell>
          <cell r="D8537" t="str">
            <v>CJA</v>
          </cell>
          <cell r="E8537">
            <v>0.33300000000000002</v>
          </cell>
          <cell r="F8537">
            <v>582.1</v>
          </cell>
          <cell r="G8537">
            <v>582.1</v>
          </cell>
          <cell r="H8537">
            <v>571.4</v>
          </cell>
          <cell r="I8537">
            <v>560.70000000000005</v>
          </cell>
          <cell r="J8537">
            <v>534.01</v>
          </cell>
          <cell r="K8537">
            <v>7131170205231</v>
          </cell>
          <cell r="M8537">
            <v>7131170205231</v>
          </cell>
        </row>
        <row r="8538">
          <cell r="A8538">
            <v>75001872</v>
          </cell>
          <cell r="B8538">
            <v>75001872</v>
          </cell>
          <cell r="C8538" t="str">
            <v>BRILLANTINA PALMOLIVE 52 ML.</v>
          </cell>
          <cell r="D8538" t="str">
            <v>PZA</v>
          </cell>
          <cell r="E8538">
            <v>12</v>
          </cell>
          <cell r="F8538">
            <v>20.7</v>
          </cell>
          <cell r="G8538">
            <v>20.7</v>
          </cell>
          <cell r="H8538">
            <v>20.3</v>
          </cell>
          <cell r="I8538">
            <v>19.8</v>
          </cell>
          <cell r="J8538">
            <v>17.93</v>
          </cell>
          <cell r="K8538">
            <v>75001872</v>
          </cell>
          <cell r="M8538">
            <v>75001872</v>
          </cell>
        </row>
        <row r="8539">
          <cell r="A8539">
            <v>7500326094248</v>
          </cell>
          <cell r="B8539">
            <v>7500326094248</v>
          </cell>
          <cell r="C8539" t="str">
            <v>SEDA CAPILAR OURO UVA 125 ML.</v>
          </cell>
          <cell r="D8539" t="str">
            <v>PZA</v>
          </cell>
          <cell r="F8539">
            <v>61.6</v>
          </cell>
          <cell r="G8539">
            <v>61.6</v>
          </cell>
          <cell r="H8539">
            <v>60</v>
          </cell>
          <cell r="I8539">
            <v>58.3</v>
          </cell>
          <cell r="J8539">
            <v>55.01</v>
          </cell>
          <cell r="K8539">
            <v>7500326094248</v>
          </cell>
          <cell r="M8539">
            <v>7500326094248</v>
          </cell>
        </row>
        <row r="8540">
          <cell r="A8540">
            <v>7500326094255</v>
          </cell>
          <cell r="B8540">
            <v>7500326094255</v>
          </cell>
          <cell r="C8540" t="str">
            <v>SEDA CAPILAR OURO UVA 150 ML.</v>
          </cell>
          <cell r="D8540" t="str">
            <v>PZA</v>
          </cell>
          <cell r="F8540">
            <v>74</v>
          </cell>
          <cell r="G8540">
            <v>74</v>
          </cell>
          <cell r="H8540">
            <v>72</v>
          </cell>
          <cell r="I8540">
            <v>70</v>
          </cell>
          <cell r="J8540">
            <v>66.010000000000005</v>
          </cell>
          <cell r="K8540">
            <v>7502270290035</v>
          </cell>
          <cell r="M8540">
            <v>7500326094255</v>
          </cell>
        </row>
        <row r="8541">
          <cell r="A8541">
            <v>7500326094262</v>
          </cell>
          <cell r="B8541">
            <v>7500326094262</v>
          </cell>
          <cell r="C8541" t="str">
            <v>SEDA CAPILAR OURO UVA 75 ML.</v>
          </cell>
          <cell r="D8541" t="str">
            <v>PZA</v>
          </cell>
          <cell r="F8541">
            <v>37</v>
          </cell>
          <cell r="G8541">
            <v>37</v>
          </cell>
          <cell r="H8541">
            <v>36</v>
          </cell>
          <cell r="I8541">
            <v>35</v>
          </cell>
          <cell r="J8541">
            <v>33.01</v>
          </cell>
          <cell r="K8541">
            <v>7500326094262</v>
          </cell>
          <cell r="M8541">
            <v>7500326094262</v>
          </cell>
        </row>
        <row r="8542">
          <cell r="A8542">
            <v>7500435105644</v>
          </cell>
          <cell r="B8542">
            <v>7500435105644</v>
          </cell>
          <cell r="C8542" t="str">
            <v>CREMA HERBAL ESSENCES 150ML CURVAS</v>
          </cell>
          <cell r="D8542" t="str">
            <v>PZA</v>
          </cell>
          <cell r="F8542">
            <v>15.1</v>
          </cell>
          <cell r="G8542">
            <v>15.1</v>
          </cell>
          <cell r="H8542">
            <v>14.7</v>
          </cell>
          <cell r="I8542">
            <v>14.3</v>
          </cell>
          <cell r="J8542">
            <v>13.76</v>
          </cell>
          <cell r="K8542">
            <v>7500435105644</v>
          </cell>
          <cell r="M8542">
            <v>7500435105644</v>
          </cell>
        </row>
        <row r="8543">
          <cell r="A8543">
            <v>7500435105651</v>
          </cell>
          <cell r="B8543">
            <v>7500435105651</v>
          </cell>
          <cell r="C8543" t="str">
            <v>CREMA HERBAL ESSENCES 150ML PROLOGA</v>
          </cell>
          <cell r="D8543" t="str">
            <v>PZA</v>
          </cell>
          <cell r="F8543">
            <v>15.1</v>
          </cell>
          <cell r="G8543">
            <v>15.1</v>
          </cell>
          <cell r="H8543">
            <v>14.7</v>
          </cell>
          <cell r="I8543">
            <v>14.3</v>
          </cell>
          <cell r="J8543">
            <v>13.43</v>
          </cell>
          <cell r="K8543">
            <v>7500435105651</v>
          </cell>
          <cell r="M8543">
            <v>7500435105651</v>
          </cell>
        </row>
        <row r="8544">
          <cell r="A8544">
            <v>7500435105668</v>
          </cell>
          <cell r="B8544">
            <v>7500435105668</v>
          </cell>
          <cell r="C8544" t="str">
            <v>CREMA HERBAL ESSENCES 150ML DETOX H</v>
          </cell>
          <cell r="D8544" t="str">
            <v>PZA</v>
          </cell>
          <cell r="F8544">
            <v>15.1</v>
          </cell>
          <cell r="G8544">
            <v>15.1</v>
          </cell>
          <cell r="H8544">
            <v>14.7</v>
          </cell>
          <cell r="I8544">
            <v>14.3</v>
          </cell>
          <cell r="J8544">
            <v>13.76</v>
          </cell>
          <cell r="K8544">
            <v>7500435105668</v>
          </cell>
          <cell r="M8544">
            <v>7500435105668</v>
          </cell>
        </row>
        <row r="8545">
          <cell r="A8545">
            <v>7500435118293</v>
          </cell>
          <cell r="B8545">
            <v>7500435118293</v>
          </cell>
          <cell r="C8545" t="str">
            <v>CREMA PANTENE 300 ML. FUERZA</v>
          </cell>
          <cell r="D8545" t="str">
            <v>PZA</v>
          </cell>
          <cell r="F8545">
            <v>44</v>
          </cell>
          <cell r="G8545">
            <v>44</v>
          </cell>
          <cell r="H8545">
            <v>42.9</v>
          </cell>
          <cell r="I8545">
            <v>41.7</v>
          </cell>
          <cell r="J8545">
            <v>37.89</v>
          </cell>
          <cell r="K8545">
            <v>7500435118293</v>
          </cell>
          <cell r="M8545">
            <v>7500435118293</v>
          </cell>
        </row>
        <row r="8546">
          <cell r="A8546">
            <v>7500435121156</v>
          </cell>
          <cell r="B8546">
            <v>7500435121156</v>
          </cell>
          <cell r="C8546" t="str">
            <v>OLD SPICE CERA 75 GRS. FIJACION MED</v>
          </cell>
          <cell r="D8546" t="str">
            <v>PZA</v>
          </cell>
          <cell r="F8546">
            <v>47.6</v>
          </cell>
          <cell r="G8546">
            <v>47.6</v>
          </cell>
          <cell r="H8546">
            <v>46.3</v>
          </cell>
          <cell r="I8546">
            <v>45</v>
          </cell>
          <cell r="J8546">
            <v>42.43</v>
          </cell>
          <cell r="K8546">
            <v>7500435121156</v>
          </cell>
          <cell r="M8546">
            <v>7500435121156</v>
          </cell>
        </row>
        <row r="8547">
          <cell r="A8547">
            <v>7500435142588</v>
          </cell>
          <cell r="B8547">
            <v>7500435142588</v>
          </cell>
          <cell r="C8547" t="str">
            <v>CREMA HEAD &amp; SH. 300 ML. HID. COCO</v>
          </cell>
          <cell r="D8547" t="str">
            <v>PZA</v>
          </cell>
          <cell r="F8547">
            <v>45.5</v>
          </cell>
          <cell r="G8547">
            <v>45.5</v>
          </cell>
          <cell r="H8547">
            <v>44.3</v>
          </cell>
          <cell r="I8547">
            <v>43.1</v>
          </cell>
          <cell r="J8547">
            <v>40.590000000000003</v>
          </cell>
          <cell r="K8547">
            <v>7500435142588</v>
          </cell>
          <cell r="M8547">
            <v>7500435142588</v>
          </cell>
        </row>
        <row r="8548">
          <cell r="A8548">
            <v>7500435168991</v>
          </cell>
          <cell r="B8548">
            <v>7500435168991</v>
          </cell>
          <cell r="C8548" t="str">
            <v>ESPUMA HERBAL ESSENCES EXTRA C. 210</v>
          </cell>
          <cell r="D8548" t="str">
            <v>PZA</v>
          </cell>
          <cell r="E8548">
            <v>73</v>
          </cell>
          <cell r="F8548">
            <v>51</v>
          </cell>
          <cell r="G8548">
            <v>51</v>
          </cell>
          <cell r="H8548">
            <v>50.3</v>
          </cell>
          <cell r="I8548">
            <v>49</v>
          </cell>
          <cell r="J8548">
            <v>44.51</v>
          </cell>
          <cell r="K8548">
            <v>7500435168991</v>
          </cell>
          <cell r="M8548">
            <v>7500435168991</v>
          </cell>
        </row>
        <row r="8549">
          <cell r="A8549">
            <v>7500435169035</v>
          </cell>
          <cell r="B8549">
            <v>7500435169035</v>
          </cell>
          <cell r="C8549" t="str">
            <v>ESPUMA HERBAL ESSENCES RIZOS 200 G.</v>
          </cell>
          <cell r="D8549" t="str">
            <v>PZA</v>
          </cell>
          <cell r="E8549">
            <v>40</v>
          </cell>
          <cell r="F8549">
            <v>51.2</v>
          </cell>
          <cell r="G8549">
            <v>51.2</v>
          </cell>
          <cell r="H8549">
            <v>50.3</v>
          </cell>
          <cell r="I8549">
            <v>49</v>
          </cell>
          <cell r="J8549">
            <v>44.51</v>
          </cell>
          <cell r="K8549">
            <v>7500435169035</v>
          </cell>
          <cell r="M8549">
            <v>7500435169035</v>
          </cell>
        </row>
        <row r="8550">
          <cell r="A8550">
            <v>7501001170080</v>
          </cell>
          <cell r="B8550">
            <v>7501001170080</v>
          </cell>
          <cell r="C8550" t="str">
            <v>CREMA PANTENE 300 ML. RIZOS</v>
          </cell>
          <cell r="D8550" t="str">
            <v>PZA</v>
          </cell>
          <cell r="F8550">
            <v>44</v>
          </cell>
          <cell r="G8550">
            <v>44</v>
          </cell>
          <cell r="H8550">
            <v>42.9</v>
          </cell>
          <cell r="I8550">
            <v>41.7</v>
          </cell>
          <cell r="J8550">
            <v>37.89</v>
          </cell>
          <cell r="K8550">
            <v>7501001170080</v>
          </cell>
          <cell r="M8550">
            <v>7501001170080</v>
          </cell>
        </row>
        <row r="8551">
          <cell r="A8551">
            <v>7501001303549</v>
          </cell>
          <cell r="B8551">
            <v>7501001303549</v>
          </cell>
          <cell r="C8551" t="str">
            <v>CREMA PANTENE 300 ML. CONTROL CAIDA</v>
          </cell>
          <cell r="D8551" t="str">
            <v>PZA</v>
          </cell>
          <cell r="F8551">
            <v>44</v>
          </cell>
          <cell r="G8551">
            <v>44</v>
          </cell>
          <cell r="H8551">
            <v>42.9</v>
          </cell>
          <cell r="I8551">
            <v>41.7</v>
          </cell>
          <cell r="J8551">
            <v>37.89</v>
          </cell>
          <cell r="K8551">
            <v>7501001303549</v>
          </cell>
          <cell r="M8551">
            <v>7501001303549</v>
          </cell>
        </row>
        <row r="8552">
          <cell r="A8552">
            <v>7501001394912</v>
          </cell>
          <cell r="B8552">
            <v>7501001394912</v>
          </cell>
          <cell r="C8552" t="str">
            <v>ESPUMA HERBAL ESSENCES RIZOS 227 G.</v>
          </cell>
          <cell r="D8552" t="str">
            <v>PZA</v>
          </cell>
          <cell r="E8552">
            <v>4</v>
          </cell>
          <cell r="F8552">
            <v>51.2</v>
          </cell>
          <cell r="G8552">
            <v>51.2</v>
          </cell>
          <cell r="H8552">
            <v>50.3</v>
          </cell>
          <cell r="I8552">
            <v>49</v>
          </cell>
          <cell r="J8552">
            <v>44.51</v>
          </cell>
          <cell r="K8552">
            <v>7501001394912</v>
          </cell>
          <cell r="M8552">
            <v>7501001394912</v>
          </cell>
        </row>
        <row r="8553">
          <cell r="A8553">
            <v>7501022102756</v>
          </cell>
          <cell r="B8553">
            <v>7501022102756</v>
          </cell>
          <cell r="C8553" t="str">
            <v>RICITOS DE ORO GEL TARRO 115 GRS.</v>
          </cell>
          <cell r="D8553" t="str">
            <v>PZA</v>
          </cell>
          <cell r="F8553">
            <v>30.4</v>
          </cell>
          <cell r="G8553">
            <v>30.4</v>
          </cell>
          <cell r="H8553">
            <v>29.5</v>
          </cell>
          <cell r="I8553">
            <v>29</v>
          </cell>
          <cell r="J8553">
            <v>27.06</v>
          </cell>
          <cell r="K8553">
            <v>7501022102756</v>
          </cell>
          <cell r="M8553">
            <v>7501022102756</v>
          </cell>
        </row>
        <row r="8554">
          <cell r="A8554">
            <v>7501022121276</v>
          </cell>
          <cell r="B8554">
            <v>7501022121276</v>
          </cell>
          <cell r="C8554" t="str">
            <v>GRISI KIDS CERA COLOR 100 GRS. ROSA</v>
          </cell>
          <cell r="D8554" t="str">
            <v>PZA</v>
          </cell>
          <cell r="F8554">
            <v>46.2</v>
          </cell>
          <cell r="G8554">
            <v>46.2</v>
          </cell>
          <cell r="H8554">
            <v>45</v>
          </cell>
          <cell r="I8554">
            <v>44.2</v>
          </cell>
          <cell r="J8554">
            <v>41.24</v>
          </cell>
          <cell r="K8554">
            <v>7501022121276</v>
          </cell>
          <cell r="M8554">
            <v>7501022121276</v>
          </cell>
        </row>
        <row r="8555">
          <cell r="A8555">
            <v>7501022121290</v>
          </cell>
          <cell r="B8555">
            <v>7501022121290</v>
          </cell>
          <cell r="C8555" t="str">
            <v>GRISI KIDS LOCION DESENR. 250 ML. B</v>
          </cell>
          <cell r="D8555" t="str">
            <v>PZA</v>
          </cell>
          <cell r="F8555">
            <v>44.9</v>
          </cell>
          <cell r="G8555">
            <v>44.9</v>
          </cell>
          <cell r="H8555">
            <v>43.7</v>
          </cell>
          <cell r="I8555">
            <v>42.9</v>
          </cell>
          <cell r="J8555">
            <v>40.04</v>
          </cell>
          <cell r="K8555">
            <v>7501022121290</v>
          </cell>
          <cell r="M8555">
            <v>7501022121290</v>
          </cell>
        </row>
        <row r="8556">
          <cell r="A8556">
            <v>7501035914070</v>
          </cell>
          <cell r="B8556">
            <v>7501035914070</v>
          </cell>
          <cell r="C8556" t="str">
            <v>WILDROOT ACONDICIONADOR 100 ML.</v>
          </cell>
          <cell r="D8556" t="str">
            <v>PZA</v>
          </cell>
          <cell r="F8556">
            <v>23.6</v>
          </cell>
          <cell r="G8556">
            <v>23.6</v>
          </cell>
          <cell r="H8556">
            <v>22.9</v>
          </cell>
          <cell r="I8556">
            <v>22.3</v>
          </cell>
          <cell r="J8556">
            <v>21.02</v>
          </cell>
          <cell r="K8556">
            <v>7501035914070</v>
          </cell>
          <cell r="M8556">
            <v>7501035914070</v>
          </cell>
        </row>
        <row r="8557">
          <cell r="A8557">
            <v>7501037451051</v>
          </cell>
          <cell r="B8557">
            <v>7501037451051</v>
          </cell>
          <cell r="C8557" t="str">
            <v>ESPUMA HERBAL ESSENCES EXTRA C. 12/</v>
          </cell>
          <cell r="D8557" t="str">
            <v>CJA</v>
          </cell>
          <cell r="E8557">
            <v>0.25</v>
          </cell>
          <cell r="F8557">
            <v>641</v>
          </cell>
          <cell r="G8557">
            <v>641</v>
          </cell>
          <cell r="H8557">
            <v>629.20000000000005</v>
          </cell>
          <cell r="I8557">
            <v>617.4</v>
          </cell>
          <cell r="J8557">
            <v>588.01</v>
          </cell>
          <cell r="K8557">
            <v>7501037451051</v>
          </cell>
          <cell r="M8557">
            <v>7501037451051</v>
          </cell>
        </row>
        <row r="8558">
          <cell r="A8558">
            <v>7501037451054</v>
          </cell>
          <cell r="B8558">
            <v>7501037451054</v>
          </cell>
          <cell r="C8558" t="str">
            <v>ESPUMA HERBAL ESSENCES EXTRA C. 227</v>
          </cell>
          <cell r="D8558" t="str">
            <v>PZA</v>
          </cell>
          <cell r="E8558">
            <v>3</v>
          </cell>
          <cell r="F8558">
            <v>54.9</v>
          </cell>
          <cell r="G8558">
            <v>54.9</v>
          </cell>
          <cell r="H8558">
            <v>53.9</v>
          </cell>
          <cell r="I8558">
            <v>52.5</v>
          </cell>
          <cell r="J8558">
            <v>49.01</v>
          </cell>
          <cell r="K8558">
            <v>7501037451054</v>
          </cell>
          <cell r="M8558">
            <v>7501037451054</v>
          </cell>
        </row>
        <row r="8559">
          <cell r="A8559">
            <v>7501038342</v>
          </cell>
          <cell r="B8559">
            <v>7501038342</v>
          </cell>
          <cell r="C8559" t="str">
            <v>GEL XTREME PROF. 6/1 KG. TRANSPAREN</v>
          </cell>
          <cell r="D8559" t="str">
            <v>CJA</v>
          </cell>
          <cell r="F8559">
            <v>218.3</v>
          </cell>
          <cell r="G8559">
            <v>218.3</v>
          </cell>
          <cell r="H8559">
            <v>214.5</v>
          </cell>
          <cell r="I8559">
            <v>208.7</v>
          </cell>
          <cell r="J8559">
            <v>191.46</v>
          </cell>
          <cell r="K8559">
            <v>7501038342</v>
          </cell>
          <cell r="M8559">
            <v>7501038342</v>
          </cell>
        </row>
        <row r="8560">
          <cell r="A8560">
            <v>7501054549468</v>
          </cell>
          <cell r="B8560">
            <v>7501054549468</v>
          </cell>
          <cell r="C8560" t="str">
            <v>NIVEA MEN ROLL-ON KIT 2/50 ML. EVOK</v>
          </cell>
          <cell r="D8560" t="str">
            <v>KIT</v>
          </cell>
          <cell r="F8560">
            <v>57.9</v>
          </cell>
          <cell r="G8560">
            <v>57.9</v>
          </cell>
          <cell r="H8560">
            <v>56.4</v>
          </cell>
          <cell r="I8560">
            <v>54.8</v>
          </cell>
          <cell r="J8560">
            <v>51.68</v>
          </cell>
          <cell r="K8560">
            <v>7501054549468</v>
          </cell>
          <cell r="M8560">
            <v>7501054549468</v>
          </cell>
        </row>
        <row r="8561">
          <cell r="A8561">
            <v>7501056336387</v>
          </cell>
          <cell r="B8561">
            <v>7501056336387</v>
          </cell>
          <cell r="C8561" t="str">
            <v>CREMA SEDAL 300 ML. CRECIMIENTO</v>
          </cell>
          <cell r="D8561" t="str">
            <v>PZA</v>
          </cell>
          <cell r="F8561">
            <v>34.9</v>
          </cell>
          <cell r="G8561">
            <v>34.9</v>
          </cell>
          <cell r="H8561">
            <v>34.299999999999997</v>
          </cell>
          <cell r="I8561">
            <v>33.299999999999997</v>
          </cell>
          <cell r="J8561">
            <v>30.84</v>
          </cell>
          <cell r="K8561">
            <v>7501056340070</v>
          </cell>
          <cell r="M8561">
            <v>7501056336387</v>
          </cell>
        </row>
        <row r="8562">
          <cell r="A8562">
            <v>7501056340025</v>
          </cell>
          <cell r="B8562">
            <v>7501056340025</v>
          </cell>
          <cell r="C8562" t="str">
            <v>CREMA SEDAL 300 ML. RESTAURACION IN</v>
          </cell>
          <cell r="D8562" t="str">
            <v>PZA</v>
          </cell>
          <cell r="F8562">
            <v>34.9</v>
          </cell>
          <cell r="G8562">
            <v>34.9</v>
          </cell>
          <cell r="H8562">
            <v>34.299999999999997</v>
          </cell>
          <cell r="I8562">
            <v>33.299999999999997</v>
          </cell>
          <cell r="J8562">
            <v>30.84</v>
          </cell>
          <cell r="K8562">
            <v>7501056340025</v>
          </cell>
          <cell r="M8562">
            <v>7501056340025</v>
          </cell>
        </row>
        <row r="8563">
          <cell r="A8563">
            <v>7501056340087</v>
          </cell>
          <cell r="B8563">
            <v>7501056340087</v>
          </cell>
          <cell r="C8563" t="str">
            <v>CREMA SEDAL 300 ML. BRILLO GLOSS</v>
          </cell>
          <cell r="D8563" t="str">
            <v>PZA</v>
          </cell>
          <cell r="F8563">
            <v>34.9</v>
          </cell>
          <cell r="G8563">
            <v>34.9</v>
          </cell>
          <cell r="H8563">
            <v>34.299999999999997</v>
          </cell>
          <cell r="I8563">
            <v>33.299999999999997</v>
          </cell>
          <cell r="J8563">
            <v>26.68</v>
          </cell>
          <cell r="K8563">
            <v>7501056340087</v>
          </cell>
          <cell r="M8563">
            <v>7501056340087</v>
          </cell>
        </row>
        <row r="8564">
          <cell r="A8564">
            <v>7501056340100</v>
          </cell>
          <cell r="B8564">
            <v>7501056340100</v>
          </cell>
          <cell r="C8564" t="str">
            <v>CREMA SEDAL 300 ML. ANTI-ESPONGE</v>
          </cell>
          <cell r="D8564" t="str">
            <v>PZA</v>
          </cell>
          <cell r="F8564">
            <v>34.9</v>
          </cell>
          <cell r="G8564">
            <v>34.9</v>
          </cell>
          <cell r="H8564">
            <v>34.299999999999997</v>
          </cell>
          <cell r="I8564">
            <v>33.299999999999997</v>
          </cell>
          <cell r="J8564">
            <v>26.68</v>
          </cell>
          <cell r="K8564">
            <v>7501056340100</v>
          </cell>
          <cell r="M8564">
            <v>7501056340100</v>
          </cell>
        </row>
        <row r="8565">
          <cell r="A8565">
            <v>7501056340117</v>
          </cell>
          <cell r="B8565">
            <v>7501056340117</v>
          </cell>
          <cell r="C8565" t="str">
            <v>CREMA SEDAL 300 ML. LISO PERFECTO</v>
          </cell>
          <cell r="D8565" t="str">
            <v>PZA</v>
          </cell>
          <cell r="F8565">
            <v>34.9</v>
          </cell>
          <cell r="G8565">
            <v>34.9</v>
          </cell>
          <cell r="H8565">
            <v>34.299999999999997</v>
          </cell>
          <cell r="I8565">
            <v>33.299999999999997</v>
          </cell>
          <cell r="J8565">
            <v>30.84</v>
          </cell>
          <cell r="K8565">
            <v>7501056340117</v>
          </cell>
          <cell r="M8565">
            <v>7501056340117</v>
          </cell>
        </row>
        <row r="8566">
          <cell r="A8566">
            <v>7501056340124</v>
          </cell>
          <cell r="B8566">
            <v>7501056340124</v>
          </cell>
          <cell r="C8566" t="str">
            <v>CREMA SEDAL 300 ML. CERAMIDAS</v>
          </cell>
          <cell r="D8566" t="str">
            <v>PZA</v>
          </cell>
          <cell r="F8566">
            <v>34.9</v>
          </cell>
          <cell r="G8566">
            <v>34.9</v>
          </cell>
          <cell r="H8566">
            <v>34.299999999999997</v>
          </cell>
          <cell r="I8566">
            <v>33.299999999999997</v>
          </cell>
          <cell r="J8566">
            <v>26.68</v>
          </cell>
          <cell r="K8566">
            <v>7501056340124</v>
          </cell>
          <cell r="M8566">
            <v>7501056340124</v>
          </cell>
        </row>
        <row r="8567">
          <cell r="A8567">
            <v>7501056340131</v>
          </cell>
          <cell r="B8567">
            <v>7501056340131</v>
          </cell>
          <cell r="C8567" t="str">
            <v>CREMA SEDAL 300 ML. RIZOS DEFINIDOS</v>
          </cell>
          <cell r="D8567" t="str">
            <v>PZA</v>
          </cell>
          <cell r="F8567">
            <v>34.9</v>
          </cell>
          <cell r="G8567">
            <v>34.9</v>
          </cell>
          <cell r="H8567">
            <v>34.299999999999997</v>
          </cell>
          <cell r="I8567">
            <v>33.299999999999997</v>
          </cell>
          <cell r="J8567">
            <v>30.84</v>
          </cell>
          <cell r="K8567">
            <v>7501056340131</v>
          </cell>
          <cell r="M8567">
            <v>7501056340131</v>
          </cell>
        </row>
        <row r="8568">
          <cell r="A8568">
            <v>7501056347307</v>
          </cell>
          <cell r="B8568">
            <v>7501056347307</v>
          </cell>
          <cell r="C8568" t="str">
            <v>CREMA SEDAL 300 ML. REVIT. Y FUERZA</v>
          </cell>
          <cell r="D8568" t="str">
            <v>PZA</v>
          </cell>
          <cell r="F8568">
            <v>34.9</v>
          </cell>
          <cell r="G8568">
            <v>34.9</v>
          </cell>
          <cell r="H8568">
            <v>34.299999999999997</v>
          </cell>
          <cell r="I8568">
            <v>33.299999999999997</v>
          </cell>
          <cell r="J8568">
            <v>30.84</v>
          </cell>
          <cell r="K8568">
            <v>7501056347307</v>
          </cell>
          <cell r="M8568">
            <v>7501056347307</v>
          </cell>
        </row>
        <row r="8569">
          <cell r="A8569">
            <v>7501101311055</v>
          </cell>
          <cell r="B8569">
            <v>7501101311055</v>
          </cell>
          <cell r="C8569" t="str">
            <v>GEL SUPER WET 250 GRS. TRANSPARENTE</v>
          </cell>
          <cell r="D8569" t="str">
            <v>PZA</v>
          </cell>
          <cell r="F8569">
            <v>8.6999999999999993</v>
          </cell>
          <cell r="G8569">
            <v>8.6999999999999993</v>
          </cell>
          <cell r="H8569">
            <v>8.6</v>
          </cell>
          <cell r="I8569">
            <v>8.3000000000000007</v>
          </cell>
          <cell r="J8569">
            <v>7.76</v>
          </cell>
          <cell r="K8569">
            <v>7501101300417</v>
          </cell>
          <cell r="M8569">
            <v>7501101311055</v>
          </cell>
        </row>
        <row r="8570">
          <cell r="A8570">
            <v>7501101315053</v>
          </cell>
          <cell r="B8570">
            <v>7501101315053</v>
          </cell>
          <cell r="C8570" t="str">
            <v>GEL SUPER WET JUMBO 1 KG. TRANSPARE</v>
          </cell>
          <cell r="D8570" t="str">
            <v>PZA</v>
          </cell>
          <cell r="F8570">
            <v>38.1</v>
          </cell>
          <cell r="G8570">
            <v>38.1</v>
          </cell>
          <cell r="H8570">
            <v>37.4</v>
          </cell>
          <cell r="I8570">
            <v>36.4</v>
          </cell>
          <cell r="J8570">
            <v>34.01</v>
          </cell>
          <cell r="K8570">
            <v>7501101341069</v>
          </cell>
          <cell r="M8570">
            <v>7501101315053</v>
          </cell>
        </row>
        <row r="8571">
          <cell r="A8571" t="str">
            <v xml:space="preserve"> </v>
          </cell>
          <cell r="B8571" t="str">
            <v>_x000C_cei-029u-2.6</v>
          </cell>
          <cell r="E8571" t="str">
            <v>CEDIS ABA</v>
          </cell>
          <cell r="F8571" t="str">
            <v>RROTES AZTEC</v>
          </cell>
          <cell r="G8571" t="str">
            <v>A</v>
          </cell>
          <cell r="K8571" t="str">
            <v>Hoja :  137</v>
          </cell>
          <cell r="M8571" t="str">
            <v xml:space="preserve"> </v>
          </cell>
        </row>
        <row r="8572">
          <cell r="A8572">
            <v>0</v>
          </cell>
          <cell r="M8572">
            <v>0</v>
          </cell>
        </row>
        <row r="8573">
          <cell r="A8573" t="str">
            <v xml:space="preserve"> </v>
          </cell>
          <cell r="B8573" t="str">
            <v>Por codigo</v>
          </cell>
          <cell r="E8573" t="str">
            <v>LISTA DE PREC</v>
          </cell>
          <cell r="F8573" t="str">
            <v>IOS CON EXIS</v>
          </cell>
          <cell r="G8573" t="str">
            <v>TENCIA</v>
          </cell>
          <cell r="K8573" t="str">
            <v>Fecha : 22/Mar/22</v>
          </cell>
          <cell r="M8573" t="str">
            <v xml:space="preserve"> </v>
          </cell>
        </row>
        <row r="8574">
          <cell r="A8574" t="str">
            <v xml:space="preserve"> </v>
          </cell>
          <cell r="B8574" t="str">
            <v>-----------------</v>
          </cell>
          <cell r="C8574" t="str">
            <v>-----------------------------------</v>
          </cell>
          <cell r="D8574" t="str">
            <v>----</v>
          </cell>
          <cell r="E8574" t="str">
            <v>----------------</v>
          </cell>
          <cell r="F8574" t="str">
            <v>------------</v>
          </cell>
          <cell r="G8574" t="str">
            <v>-----------</v>
          </cell>
          <cell r="H8574" t="str">
            <v>------------</v>
          </cell>
          <cell r="I8574" t="str">
            <v>------------</v>
          </cell>
          <cell r="J8574" t="str">
            <v>----------</v>
          </cell>
          <cell r="K8574" t="str">
            <v>-------------------</v>
          </cell>
          <cell r="M8574" t="str">
            <v xml:space="preserve"> </v>
          </cell>
        </row>
        <row r="8575">
          <cell r="A8575" t="str">
            <v xml:space="preserve"> </v>
          </cell>
          <cell r="B8575" t="str">
            <v>Codigo</v>
          </cell>
          <cell r="C8575" t="str">
            <v>Descripcion</v>
          </cell>
          <cell r="D8575" t="str">
            <v>U.M.</v>
          </cell>
          <cell r="E8575" t="str">
            <v>Existencia</v>
          </cell>
          <cell r="F8575" t="str">
            <v>Precio 1</v>
          </cell>
          <cell r="G8575" t="str">
            <v>Precio 2</v>
          </cell>
          <cell r="H8575" t="str">
            <v>Precio 3</v>
          </cell>
          <cell r="I8575" t="str">
            <v>Precio 4</v>
          </cell>
          <cell r="J8575" t="str">
            <v>Precio</v>
          </cell>
          <cell r="K8575">
            <v>5</v>
          </cell>
          <cell r="M8575" t="str">
            <v xml:space="preserve"> </v>
          </cell>
        </row>
        <row r="8576">
          <cell r="A8576" t="str">
            <v xml:space="preserve"> </v>
          </cell>
          <cell r="B8576" t="str">
            <v>-----------------</v>
          </cell>
          <cell r="C8576" t="str">
            <v>-----------------------------------</v>
          </cell>
          <cell r="D8576" t="str">
            <v>----</v>
          </cell>
          <cell r="E8576" t="str">
            <v>----------------</v>
          </cell>
          <cell r="F8576" t="str">
            <v>------------</v>
          </cell>
          <cell r="G8576" t="str">
            <v>-----------</v>
          </cell>
          <cell r="H8576" t="str">
            <v>------------</v>
          </cell>
          <cell r="I8576" t="str">
            <v>------------</v>
          </cell>
          <cell r="J8576" t="str">
            <v>----------</v>
          </cell>
          <cell r="K8576" t="str">
            <v>-------------------</v>
          </cell>
          <cell r="M8576" t="str">
            <v xml:space="preserve"> </v>
          </cell>
        </row>
        <row r="8577">
          <cell r="A8577">
            <v>7501101382048</v>
          </cell>
          <cell r="B8577">
            <v>7501101382048</v>
          </cell>
          <cell r="C8577" t="str">
            <v>GEL SUPER WET MEGA TRANSP. 2 KGS.</v>
          </cell>
          <cell r="D8577" t="str">
            <v>PZA</v>
          </cell>
          <cell r="F8577">
            <v>41.7</v>
          </cell>
          <cell r="G8577">
            <v>41.7</v>
          </cell>
          <cell r="H8577">
            <v>40.9</v>
          </cell>
          <cell r="I8577">
            <v>39.799999999999997</v>
          </cell>
          <cell r="J8577">
            <v>37.159999999999997</v>
          </cell>
          <cell r="K8577">
            <v>7501101382048</v>
          </cell>
          <cell r="M8577">
            <v>7501101382048</v>
          </cell>
        </row>
        <row r="8578">
          <cell r="A8578">
            <v>7501199413587</v>
          </cell>
          <cell r="B8578">
            <v>7501199413587</v>
          </cell>
          <cell r="C8578" t="str">
            <v>PERT CREMA 300 ML. ACEITE DE OLIVA</v>
          </cell>
          <cell r="D8578" t="str">
            <v>PZA</v>
          </cell>
          <cell r="F8578">
            <v>24.5</v>
          </cell>
          <cell r="G8578">
            <v>24.5</v>
          </cell>
          <cell r="H8578">
            <v>23.7</v>
          </cell>
          <cell r="I8578">
            <v>23</v>
          </cell>
          <cell r="J8578">
            <v>21.68</v>
          </cell>
          <cell r="K8578">
            <v>7501199413587</v>
          </cell>
          <cell r="M8578">
            <v>7501199413587</v>
          </cell>
        </row>
        <row r="8579">
          <cell r="A8579">
            <v>7501199413594</v>
          </cell>
          <cell r="B8579">
            <v>7501199413594</v>
          </cell>
          <cell r="C8579" t="str">
            <v>PERT CREMA 300 ML. LISO ANTI-FRIZZ</v>
          </cell>
          <cell r="D8579" t="str">
            <v>PZA</v>
          </cell>
          <cell r="F8579">
            <v>24.5</v>
          </cell>
          <cell r="G8579">
            <v>24.5</v>
          </cell>
          <cell r="H8579">
            <v>23.7</v>
          </cell>
          <cell r="I8579">
            <v>23</v>
          </cell>
          <cell r="J8579">
            <v>21.68</v>
          </cell>
          <cell r="K8579">
            <v>7501199413594</v>
          </cell>
          <cell r="M8579">
            <v>7501199413594</v>
          </cell>
        </row>
        <row r="8580">
          <cell r="A8580">
            <v>7501199413600</v>
          </cell>
          <cell r="B8580">
            <v>7501199413600</v>
          </cell>
          <cell r="C8580" t="str">
            <v>PERT CREMA 300 ML. FUERZA KERATINA</v>
          </cell>
          <cell r="D8580" t="str">
            <v>PZA</v>
          </cell>
          <cell r="F8580">
            <v>24.5</v>
          </cell>
          <cell r="G8580">
            <v>24.5</v>
          </cell>
          <cell r="H8580">
            <v>23.7</v>
          </cell>
          <cell r="I8580">
            <v>23</v>
          </cell>
          <cell r="J8580">
            <v>21.68</v>
          </cell>
          <cell r="K8580">
            <v>7501199413600</v>
          </cell>
          <cell r="M8580">
            <v>7501199413600</v>
          </cell>
        </row>
        <row r="8581">
          <cell r="A8581">
            <v>7501199413617</v>
          </cell>
          <cell r="B8581">
            <v>7501199413617</v>
          </cell>
          <cell r="C8581" t="str">
            <v>PERT CREMA 300 ML. HIDRAT. PROFUNDA</v>
          </cell>
          <cell r="D8581" t="str">
            <v>PZA</v>
          </cell>
          <cell r="F8581">
            <v>24.5</v>
          </cell>
          <cell r="G8581">
            <v>24.5</v>
          </cell>
          <cell r="H8581">
            <v>23.7</v>
          </cell>
          <cell r="I8581">
            <v>23</v>
          </cell>
          <cell r="J8581">
            <v>21.68</v>
          </cell>
          <cell r="K8581">
            <v>7501199413617</v>
          </cell>
          <cell r="M8581">
            <v>7501199413617</v>
          </cell>
        </row>
        <row r="8582">
          <cell r="A8582">
            <v>7501199415659</v>
          </cell>
          <cell r="B8582">
            <v>7501199415659</v>
          </cell>
          <cell r="C8582" t="str">
            <v>PERT CREMA 300 ML. OLEO NUTRITIVO</v>
          </cell>
          <cell r="D8582" t="str">
            <v>PZA</v>
          </cell>
          <cell r="F8582">
            <v>24.5</v>
          </cell>
          <cell r="G8582">
            <v>24.5</v>
          </cell>
          <cell r="H8582">
            <v>23.7</v>
          </cell>
          <cell r="I8582">
            <v>23</v>
          </cell>
          <cell r="J8582">
            <v>21.68</v>
          </cell>
          <cell r="K8582">
            <v>7501199415659</v>
          </cell>
          <cell r="M8582">
            <v>7501199415659</v>
          </cell>
        </row>
        <row r="8583">
          <cell r="A8583">
            <v>7501199416168</v>
          </cell>
          <cell r="B8583">
            <v>7501199416168</v>
          </cell>
          <cell r="C8583" t="str">
            <v>GEL XTREME 200 GRS. ATTRACTION</v>
          </cell>
          <cell r="D8583" t="str">
            <v>PZA</v>
          </cell>
          <cell r="E8583">
            <v>12</v>
          </cell>
          <cell r="F8583">
            <v>9.9</v>
          </cell>
          <cell r="G8583">
            <v>9.9</v>
          </cell>
          <cell r="H8583">
            <v>9.8000000000000007</v>
          </cell>
          <cell r="I8583">
            <v>9.5</v>
          </cell>
          <cell r="J8583">
            <v>8.64</v>
          </cell>
          <cell r="K8583">
            <v>7501199416168</v>
          </cell>
          <cell r="M8583">
            <v>7501199416168</v>
          </cell>
        </row>
        <row r="8584">
          <cell r="A8584">
            <v>7501199416779</v>
          </cell>
          <cell r="B8584">
            <v>7501199416779</v>
          </cell>
          <cell r="C8584" t="str">
            <v>GEL XTREME ATTRACTION 250 G.+15%</v>
          </cell>
          <cell r="D8584" t="str">
            <v>PZA</v>
          </cell>
          <cell r="F8584">
            <v>7.9</v>
          </cell>
          <cell r="G8584">
            <v>7.9</v>
          </cell>
          <cell r="H8584">
            <v>7.9</v>
          </cell>
          <cell r="I8584">
            <v>7.9</v>
          </cell>
          <cell r="J8584">
            <v>6.79</v>
          </cell>
          <cell r="K8584">
            <v>7501199416779</v>
          </cell>
          <cell r="M8584">
            <v>7501199416779</v>
          </cell>
        </row>
        <row r="8585">
          <cell r="A8585">
            <v>7501199416878</v>
          </cell>
          <cell r="B8585">
            <v>7501199416878</v>
          </cell>
          <cell r="C8585" t="str">
            <v>GEL XTREME 500 GRS.</v>
          </cell>
          <cell r="D8585" t="str">
            <v>PZA</v>
          </cell>
          <cell r="E8585">
            <v>12</v>
          </cell>
          <cell r="F8585">
            <v>24.6</v>
          </cell>
          <cell r="G8585">
            <v>24.6</v>
          </cell>
          <cell r="H8585">
            <v>23.9</v>
          </cell>
          <cell r="I8585">
            <v>23.3</v>
          </cell>
          <cell r="J8585">
            <v>21.72</v>
          </cell>
          <cell r="K8585">
            <v>7501199416878</v>
          </cell>
          <cell r="M8585">
            <v>7501199416878</v>
          </cell>
        </row>
        <row r="8586">
          <cell r="A8586">
            <v>7501199417127</v>
          </cell>
          <cell r="B8586">
            <v>7501199417127</v>
          </cell>
          <cell r="C8586" t="str">
            <v>GEL XTREME 500 GRS. ATACTION POWER</v>
          </cell>
          <cell r="D8586" t="str">
            <v>PZA</v>
          </cell>
          <cell r="F8586">
            <v>19.899999999999999</v>
          </cell>
          <cell r="G8586">
            <v>19.899999999999999</v>
          </cell>
          <cell r="H8586">
            <v>19.5</v>
          </cell>
          <cell r="I8586">
            <v>19</v>
          </cell>
          <cell r="J8586">
            <v>17.63</v>
          </cell>
          <cell r="K8586">
            <v>7501199417127</v>
          </cell>
          <cell r="M8586">
            <v>7501199417127</v>
          </cell>
        </row>
        <row r="8587">
          <cell r="A8587">
            <v>7501199417837</v>
          </cell>
          <cell r="B8587">
            <v>7501199417837</v>
          </cell>
          <cell r="C8587" t="str">
            <v>PERT CREMA 300 ML. ANTIOX</v>
          </cell>
          <cell r="D8587" t="str">
            <v>PZA</v>
          </cell>
          <cell r="F8587">
            <v>24.5</v>
          </cell>
          <cell r="G8587">
            <v>24.5</v>
          </cell>
          <cell r="H8587">
            <v>23.7</v>
          </cell>
          <cell r="I8587">
            <v>23</v>
          </cell>
          <cell r="J8587">
            <v>21.68</v>
          </cell>
          <cell r="K8587">
            <v>7501199417837</v>
          </cell>
          <cell r="M8587">
            <v>7501199417837</v>
          </cell>
        </row>
        <row r="8588">
          <cell r="A8588">
            <v>7501199418568</v>
          </cell>
          <cell r="B8588">
            <v>7501199418568</v>
          </cell>
          <cell r="C8588" t="str">
            <v>GEL XTREME 500 GRS. ULTIMATE POWER</v>
          </cell>
          <cell r="D8588" t="str">
            <v>PZA</v>
          </cell>
          <cell r="F8588">
            <v>28.5</v>
          </cell>
          <cell r="G8588">
            <v>28.5</v>
          </cell>
          <cell r="H8588">
            <v>27.8</v>
          </cell>
          <cell r="I8588">
            <v>27</v>
          </cell>
          <cell r="J8588">
            <v>25.43</v>
          </cell>
          <cell r="K8588">
            <v>7501199418568</v>
          </cell>
          <cell r="M8588">
            <v>7501199418568</v>
          </cell>
        </row>
        <row r="8589">
          <cell r="A8589">
            <v>7501199423487</v>
          </cell>
          <cell r="B8589">
            <v>7501199423487</v>
          </cell>
          <cell r="C8589" t="str">
            <v>GEL XTREME 200 GRS. ULTIMATE POWER</v>
          </cell>
          <cell r="D8589" t="str">
            <v>PZA</v>
          </cell>
          <cell r="F8589">
            <v>14.6</v>
          </cell>
          <cell r="G8589">
            <v>14.6</v>
          </cell>
          <cell r="H8589">
            <v>14.2</v>
          </cell>
          <cell r="I8589">
            <v>13.8</v>
          </cell>
          <cell r="J8589">
            <v>13.01</v>
          </cell>
          <cell r="K8589">
            <v>7501199423487</v>
          </cell>
          <cell r="M8589">
            <v>7501199423487</v>
          </cell>
        </row>
        <row r="8590">
          <cell r="A8590">
            <v>7501199424071</v>
          </cell>
          <cell r="B8590">
            <v>7501199424071</v>
          </cell>
          <cell r="C8590" t="str">
            <v>PERT CREMA 300 ML. FRIZZ CONTROL</v>
          </cell>
          <cell r="D8590" t="str">
            <v>PZA</v>
          </cell>
          <cell r="F8590">
            <v>24.5</v>
          </cell>
          <cell r="G8590">
            <v>24.5</v>
          </cell>
          <cell r="H8590">
            <v>23.7</v>
          </cell>
          <cell r="I8590">
            <v>23</v>
          </cell>
          <cell r="J8590">
            <v>21.68</v>
          </cell>
          <cell r="K8590">
            <v>7501199424071</v>
          </cell>
          <cell r="M8590">
            <v>7501199424071</v>
          </cell>
        </row>
        <row r="8591">
          <cell r="A8591">
            <v>7501199424088</v>
          </cell>
          <cell r="B8591">
            <v>7501199424088</v>
          </cell>
          <cell r="C8591" t="str">
            <v>PERT CREMA 300 ML. LARGO INCREIBLE</v>
          </cell>
          <cell r="D8591" t="str">
            <v>PZA</v>
          </cell>
          <cell r="F8591">
            <v>24.5</v>
          </cell>
          <cell r="G8591">
            <v>24.5</v>
          </cell>
          <cell r="H8591">
            <v>23.7</v>
          </cell>
          <cell r="I8591">
            <v>23</v>
          </cell>
          <cell r="J8591">
            <v>21.68</v>
          </cell>
          <cell r="K8591">
            <v>7501199424088</v>
          </cell>
          <cell r="M8591">
            <v>7501199424088</v>
          </cell>
        </row>
        <row r="8592">
          <cell r="A8592">
            <v>7501199424590</v>
          </cell>
          <cell r="B8592">
            <v>7501199424590</v>
          </cell>
          <cell r="C8592" t="str">
            <v>PERT CREMA 300 ML. ONDAS IRRESISTIB</v>
          </cell>
          <cell r="D8592" t="str">
            <v>PZA</v>
          </cell>
          <cell r="E8592">
            <v>26</v>
          </cell>
          <cell r="F8592">
            <v>24.5</v>
          </cell>
          <cell r="G8592">
            <v>24.5</v>
          </cell>
          <cell r="H8592">
            <v>23.7</v>
          </cell>
          <cell r="I8592">
            <v>23</v>
          </cell>
          <cell r="J8592">
            <v>21.68</v>
          </cell>
          <cell r="K8592">
            <v>7501199424590</v>
          </cell>
          <cell r="M8592">
            <v>7501199424590</v>
          </cell>
        </row>
        <row r="8593">
          <cell r="A8593">
            <v>7501199424910</v>
          </cell>
          <cell r="B8593">
            <v>7501199424910</v>
          </cell>
          <cell r="C8593" t="str">
            <v>GEL XTREME 287 GRS. TRANSPARENTE</v>
          </cell>
          <cell r="D8593" t="str">
            <v>PZA</v>
          </cell>
          <cell r="F8593">
            <v>8.5</v>
          </cell>
          <cell r="G8593">
            <v>8.5</v>
          </cell>
          <cell r="H8593">
            <v>8.4</v>
          </cell>
          <cell r="I8593">
            <v>8.1999999999999993</v>
          </cell>
          <cell r="J8593">
            <v>7.39</v>
          </cell>
          <cell r="K8593">
            <v>7501199424910</v>
          </cell>
          <cell r="M8593">
            <v>7501199424910</v>
          </cell>
        </row>
        <row r="8594">
          <cell r="A8594">
            <v>7501199425566</v>
          </cell>
          <cell r="B8594">
            <v>7501199425566</v>
          </cell>
          <cell r="C8594" t="str">
            <v>PERT CREMA 100 ML. LISO PROLONGADO</v>
          </cell>
          <cell r="D8594" t="str">
            <v>PZA</v>
          </cell>
          <cell r="F8594">
            <v>9.9</v>
          </cell>
          <cell r="G8594">
            <v>9.9</v>
          </cell>
          <cell r="H8594">
            <v>9.5</v>
          </cell>
          <cell r="I8594">
            <v>9.5</v>
          </cell>
          <cell r="J8594">
            <v>8.36</v>
          </cell>
          <cell r="K8594">
            <v>7501199425566</v>
          </cell>
          <cell r="M8594">
            <v>7501199425566</v>
          </cell>
        </row>
        <row r="8595">
          <cell r="A8595">
            <v>7501199425580</v>
          </cell>
          <cell r="B8595">
            <v>7501199425580</v>
          </cell>
          <cell r="C8595" t="str">
            <v>GEL XTREME 250 GRS. TITAN</v>
          </cell>
          <cell r="D8595" t="str">
            <v>PZA</v>
          </cell>
          <cell r="E8595">
            <v>3</v>
          </cell>
          <cell r="F8595">
            <v>14.9</v>
          </cell>
          <cell r="G8595">
            <v>14.9</v>
          </cell>
          <cell r="H8595">
            <v>14.6</v>
          </cell>
          <cell r="I8595">
            <v>14</v>
          </cell>
          <cell r="J8595">
            <v>13.43</v>
          </cell>
          <cell r="K8595">
            <v>7501199425580</v>
          </cell>
          <cell r="M8595">
            <v>7501199425580</v>
          </cell>
        </row>
        <row r="8596">
          <cell r="A8596">
            <v>7501199425597</v>
          </cell>
          <cell r="B8596">
            <v>7501199425597</v>
          </cell>
          <cell r="C8596" t="str">
            <v>GEL XTREME 260 ML. TITAN ULTRA RESI</v>
          </cell>
          <cell r="D8596" t="str">
            <v>PZA</v>
          </cell>
          <cell r="E8596">
            <v>15</v>
          </cell>
          <cell r="F8596">
            <v>14.9</v>
          </cell>
          <cell r="G8596">
            <v>14.9</v>
          </cell>
          <cell r="H8596">
            <v>14.5</v>
          </cell>
          <cell r="I8596">
            <v>14</v>
          </cell>
          <cell r="J8596">
            <v>12.01</v>
          </cell>
          <cell r="K8596">
            <v>7501199425597</v>
          </cell>
          <cell r="M8596">
            <v>7501199425597</v>
          </cell>
        </row>
        <row r="8597">
          <cell r="A8597">
            <v>7501438301491</v>
          </cell>
          <cell r="B8597">
            <v>7501438301491</v>
          </cell>
          <cell r="C8597" t="str">
            <v>CERA PUNKY JUNKY 130 GRS. LARGA DUR</v>
          </cell>
          <cell r="D8597" t="str">
            <v>PZA</v>
          </cell>
          <cell r="F8597">
            <v>47.6</v>
          </cell>
          <cell r="G8597">
            <v>47.6</v>
          </cell>
          <cell r="H8597">
            <v>46.3</v>
          </cell>
          <cell r="I8597">
            <v>45</v>
          </cell>
          <cell r="J8597">
            <v>42.43</v>
          </cell>
          <cell r="K8597">
            <v>7501438301491</v>
          </cell>
          <cell r="M8597">
            <v>7501438301491</v>
          </cell>
        </row>
        <row r="8598">
          <cell r="A8598">
            <v>7501438304393</v>
          </cell>
          <cell r="B8598">
            <v>7501438304393</v>
          </cell>
          <cell r="C8598" t="str">
            <v>GEL PUNKY JUNKY 200 GRS. CREAMY GEL</v>
          </cell>
          <cell r="D8598" t="str">
            <v>PZA</v>
          </cell>
          <cell r="E8598">
            <v>29</v>
          </cell>
          <cell r="F8598">
            <v>21.5</v>
          </cell>
          <cell r="G8598">
            <v>21.5</v>
          </cell>
          <cell r="H8598">
            <v>20.9</v>
          </cell>
          <cell r="I8598">
            <v>20.3</v>
          </cell>
          <cell r="J8598">
            <v>19.16</v>
          </cell>
          <cell r="K8598">
            <v>7501438304393</v>
          </cell>
          <cell r="M8598">
            <v>7501438304393</v>
          </cell>
        </row>
        <row r="8599">
          <cell r="A8599">
            <v>7501438310967</v>
          </cell>
          <cell r="B8599">
            <v>7501438310967</v>
          </cell>
          <cell r="C8599" t="str">
            <v>GEL BARRACUDA 180 GRS. ROBLE</v>
          </cell>
          <cell r="D8599" t="str">
            <v>PZA</v>
          </cell>
          <cell r="F8599">
            <v>12.2</v>
          </cell>
          <cell r="G8599">
            <v>12.2</v>
          </cell>
          <cell r="H8599">
            <v>11.9</v>
          </cell>
          <cell r="I8599">
            <v>11.5</v>
          </cell>
          <cell r="J8599">
            <v>10.84</v>
          </cell>
          <cell r="K8599">
            <v>7501438310967</v>
          </cell>
          <cell r="M8599">
            <v>7501438310967</v>
          </cell>
        </row>
        <row r="8600">
          <cell r="A8600">
            <v>7501438310974</v>
          </cell>
          <cell r="B8600">
            <v>7501438310974</v>
          </cell>
          <cell r="C8600" t="str">
            <v>GEL BARRACUDA 180 GRS. REVENGE</v>
          </cell>
          <cell r="D8600" t="str">
            <v>PZA</v>
          </cell>
          <cell r="E8600">
            <v>24</v>
          </cell>
          <cell r="F8600">
            <v>12.6</v>
          </cell>
          <cell r="G8600">
            <v>12.6</v>
          </cell>
          <cell r="H8600">
            <v>12.3</v>
          </cell>
          <cell r="I8600">
            <v>12</v>
          </cell>
          <cell r="J8600">
            <v>11.26</v>
          </cell>
          <cell r="K8600">
            <v>7501438310974</v>
          </cell>
          <cell r="M8600">
            <v>7501438310974</v>
          </cell>
        </row>
        <row r="8601">
          <cell r="A8601">
            <v>7501438311124</v>
          </cell>
          <cell r="B8601">
            <v>7501438311124</v>
          </cell>
          <cell r="C8601" t="str">
            <v>GEL MOCO DE GORILA 270 G. PUNK</v>
          </cell>
          <cell r="D8601" t="str">
            <v>PZA</v>
          </cell>
          <cell r="F8601">
            <v>27.5</v>
          </cell>
          <cell r="G8601">
            <v>27.5</v>
          </cell>
          <cell r="H8601">
            <v>26.8</v>
          </cell>
          <cell r="I8601">
            <v>26</v>
          </cell>
          <cell r="J8601">
            <v>24.52</v>
          </cell>
          <cell r="K8601">
            <v>7501438311124</v>
          </cell>
          <cell r="M8601">
            <v>7501438311124</v>
          </cell>
        </row>
        <row r="8602">
          <cell r="A8602">
            <v>7501438311315</v>
          </cell>
          <cell r="B8602">
            <v>7501438311315</v>
          </cell>
          <cell r="C8602" t="str">
            <v>GEL BARRACUDA 180 GRS. ORIGINAL</v>
          </cell>
          <cell r="D8602" t="str">
            <v>PZA</v>
          </cell>
          <cell r="F8602">
            <v>12.2</v>
          </cell>
          <cell r="G8602">
            <v>12.2</v>
          </cell>
          <cell r="H8602">
            <v>11.9</v>
          </cell>
          <cell r="I8602">
            <v>11.5</v>
          </cell>
          <cell r="J8602">
            <v>10.84</v>
          </cell>
          <cell r="K8602">
            <v>7501438311315</v>
          </cell>
          <cell r="M8602">
            <v>7501438311315</v>
          </cell>
        </row>
        <row r="8603">
          <cell r="A8603">
            <v>7501438311391</v>
          </cell>
          <cell r="B8603">
            <v>7501438311391</v>
          </cell>
          <cell r="C8603" t="str">
            <v>CERILLA DE GORILA 90 GRS. ASPECTO H</v>
          </cell>
          <cell r="D8603" t="str">
            <v>PZA</v>
          </cell>
          <cell r="F8603">
            <v>31.8</v>
          </cell>
          <cell r="G8603">
            <v>31.8</v>
          </cell>
          <cell r="H8603">
            <v>30.9</v>
          </cell>
          <cell r="I8603">
            <v>30.1</v>
          </cell>
          <cell r="J8603">
            <v>28.34</v>
          </cell>
          <cell r="K8603">
            <v>7501438311391</v>
          </cell>
          <cell r="M8603">
            <v>7501438311391</v>
          </cell>
        </row>
        <row r="8604">
          <cell r="A8604">
            <v>7501438311414</v>
          </cell>
          <cell r="B8604">
            <v>7501438311414</v>
          </cell>
          <cell r="C8604" t="str">
            <v>CERILLA DE GORILA 90 GRS. REACTIVAB</v>
          </cell>
          <cell r="D8604" t="str">
            <v>PZA</v>
          </cell>
          <cell r="F8604">
            <v>31.8</v>
          </cell>
          <cell r="G8604">
            <v>31.8</v>
          </cell>
          <cell r="H8604">
            <v>30.9</v>
          </cell>
          <cell r="I8604">
            <v>30.1</v>
          </cell>
          <cell r="J8604">
            <v>28.34</v>
          </cell>
          <cell r="K8604">
            <v>7501438311414</v>
          </cell>
          <cell r="M8604">
            <v>7501438311414</v>
          </cell>
        </row>
        <row r="8605">
          <cell r="A8605">
            <v>7501438311421</v>
          </cell>
          <cell r="B8605">
            <v>7501438311421</v>
          </cell>
          <cell r="C8605" t="str">
            <v>CERA GEL GORILA 90 G. CERILLA BRILL</v>
          </cell>
          <cell r="D8605" t="str">
            <v>PZA</v>
          </cell>
          <cell r="F8605">
            <v>29.7</v>
          </cell>
          <cell r="G8605">
            <v>29.7</v>
          </cell>
          <cell r="H8605">
            <v>28.9</v>
          </cell>
          <cell r="I8605">
            <v>28.1</v>
          </cell>
          <cell r="J8605">
            <v>26.51</v>
          </cell>
          <cell r="K8605">
            <v>7501438311421</v>
          </cell>
          <cell r="M8605">
            <v>7501438311421</v>
          </cell>
        </row>
        <row r="8606">
          <cell r="A8606">
            <v>7501438312299</v>
          </cell>
          <cell r="B8606">
            <v>7501438312299</v>
          </cell>
          <cell r="C8606" t="str">
            <v>GEL MOCO DE GORILA PACK MOCO PUNK 2</v>
          </cell>
          <cell r="D8606" t="str">
            <v>KIT</v>
          </cell>
          <cell r="F8606">
            <v>38.200000000000003</v>
          </cell>
          <cell r="G8606">
            <v>38.200000000000003</v>
          </cell>
          <cell r="H8606">
            <v>37.1</v>
          </cell>
          <cell r="I8606">
            <v>36.1</v>
          </cell>
          <cell r="J8606">
            <v>34.04</v>
          </cell>
          <cell r="K8606">
            <v>7501438312299</v>
          </cell>
          <cell r="M8606">
            <v>7501438312299</v>
          </cell>
        </row>
        <row r="8607">
          <cell r="A8607">
            <v>7501438326067</v>
          </cell>
          <cell r="B8607">
            <v>7501438326067</v>
          </cell>
          <cell r="C8607" t="str">
            <v>GEL MOCO DE GORILA SQUEZZE GALAN 34</v>
          </cell>
          <cell r="D8607" t="str">
            <v>PZA</v>
          </cell>
          <cell r="F8607">
            <v>39</v>
          </cell>
          <cell r="G8607">
            <v>39</v>
          </cell>
          <cell r="H8607">
            <v>38</v>
          </cell>
          <cell r="I8607">
            <v>36.9</v>
          </cell>
          <cell r="J8607">
            <v>34.81</v>
          </cell>
          <cell r="K8607">
            <v>7501438326067</v>
          </cell>
          <cell r="M8607">
            <v>7501438326067</v>
          </cell>
        </row>
        <row r="8608">
          <cell r="A8608">
            <v>7501438326074</v>
          </cell>
          <cell r="B8608">
            <v>7501438326074</v>
          </cell>
          <cell r="C8608" t="str">
            <v>GEL MOCO DE GORILA SQUEZZE ROCKERO</v>
          </cell>
          <cell r="D8608" t="str">
            <v>PZA</v>
          </cell>
          <cell r="F8608">
            <v>39</v>
          </cell>
          <cell r="G8608">
            <v>39</v>
          </cell>
          <cell r="H8608">
            <v>38</v>
          </cell>
          <cell r="I8608">
            <v>36.9</v>
          </cell>
          <cell r="J8608">
            <v>34.81</v>
          </cell>
          <cell r="K8608">
            <v>7501438326074</v>
          </cell>
          <cell r="M8608">
            <v>7501438326074</v>
          </cell>
        </row>
        <row r="8609">
          <cell r="A8609">
            <v>7501438326081</v>
          </cell>
          <cell r="B8609">
            <v>7501438326081</v>
          </cell>
          <cell r="C8609" t="str">
            <v>GEL MOCO DE GORILA SQUEZZE PUNK 340</v>
          </cell>
          <cell r="D8609" t="str">
            <v>PZA</v>
          </cell>
          <cell r="F8609">
            <v>39</v>
          </cell>
          <cell r="G8609">
            <v>39</v>
          </cell>
          <cell r="H8609">
            <v>38</v>
          </cell>
          <cell r="I8609">
            <v>36.9</v>
          </cell>
          <cell r="J8609">
            <v>34.81</v>
          </cell>
          <cell r="K8609">
            <v>7501438326081</v>
          </cell>
          <cell r="M8609">
            <v>7501438326081</v>
          </cell>
        </row>
        <row r="8610">
          <cell r="A8610">
            <v>7501438326098</v>
          </cell>
          <cell r="B8610">
            <v>7501438326098</v>
          </cell>
          <cell r="C8610" t="str">
            <v>GEL MOCO DE GORILA SQUEZZE SPORT 34</v>
          </cell>
          <cell r="D8610" t="str">
            <v>PZA</v>
          </cell>
          <cell r="E8610">
            <v>48</v>
          </cell>
          <cell r="F8610">
            <v>39</v>
          </cell>
          <cell r="G8610">
            <v>39</v>
          </cell>
          <cell r="H8610">
            <v>38</v>
          </cell>
          <cell r="I8610">
            <v>36.9</v>
          </cell>
          <cell r="J8610">
            <v>33.93</v>
          </cell>
          <cell r="K8610">
            <v>7501438326098</v>
          </cell>
          <cell r="M8610">
            <v>7501438326098</v>
          </cell>
        </row>
        <row r="8611">
          <cell r="A8611">
            <v>7501438326388</v>
          </cell>
          <cell r="B8611">
            <v>7501438326388</v>
          </cell>
          <cell r="C8611" t="str">
            <v>CERA PUNKY JUNKY 270 GRS. A. HUMEDO</v>
          </cell>
          <cell r="D8611" t="str">
            <v>PZA</v>
          </cell>
          <cell r="F8611">
            <v>38.9</v>
          </cell>
          <cell r="G8611">
            <v>38.9</v>
          </cell>
          <cell r="H8611">
            <v>37.799999999999997</v>
          </cell>
          <cell r="I8611">
            <v>36.799999999999997</v>
          </cell>
          <cell r="J8611">
            <v>34.65</v>
          </cell>
          <cell r="K8611">
            <v>7501438326388</v>
          </cell>
          <cell r="M8611">
            <v>7501438326388</v>
          </cell>
        </row>
        <row r="8612">
          <cell r="A8612">
            <v>7501438326395</v>
          </cell>
          <cell r="B8612">
            <v>7501438326395</v>
          </cell>
          <cell r="C8612" t="str">
            <v>CERA PUNKY JUNKY 270 GRS. A. NATURA</v>
          </cell>
          <cell r="D8612" t="str">
            <v>PZA</v>
          </cell>
          <cell r="F8612">
            <v>38.9</v>
          </cell>
          <cell r="G8612">
            <v>38.9</v>
          </cell>
          <cell r="H8612">
            <v>37.799999999999997</v>
          </cell>
          <cell r="I8612">
            <v>36.799999999999997</v>
          </cell>
          <cell r="J8612">
            <v>34.65</v>
          </cell>
          <cell r="K8612">
            <v>7501438326395</v>
          </cell>
          <cell r="M8612">
            <v>7501438326395</v>
          </cell>
        </row>
        <row r="8613">
          <cell r="A8613">
            <v>7501516701052</v>
          </cell>
          <cell r="B8613">
            <v>7501516701052</v>
          </cell>
          <cell r="C8613" t="str">
            <v>CLASS &amp; C. PEINE NO-PIO-JIN ACERO C</v>
          </cell>
          <cell r="D8613" t="str">
            <v>PZA</v>
          </cell>
          <cell r="E8613">
            <v>2</v>
          </cell>
          <cell r="F8613">
            <v>44.3</v>
          </cell>
          <cell r="G8613">
            <v>44.3</v>
          </cell>
          <cell r="H8613">
            <v>43.1</v>
          </cell>
          <cell r="I8613">
            <v>41.9</v>
          </cell>
          <cell r="J8613">
            <v>39.51</v>
          </cell>
          <cell r="K8613">
            <v>7501516701052</v>
          </cell>
          <cell r="M8613">
            <v>7501516701052</v>
          </cell>
        </row>
        <row r="8614">
          <cell r="A8614">
            <v>7501878705323</v>
          </cell>
          <cell r="B8614">
            <v>7501878705323</v>
          </cell>
          <cell r="C8614" t="str">
            <v>GEL ATM 250 GRS. POWER</v>
          </cell>
          <cell r="D8614" t="str">
            <v>PZA</v>
          </cell>
          <cell r="F8614">
            <v>11.5</v>
          </cell>
          <cell r="G8614">
            <v>11.5</v>
          </cell>
          <cell r="H8614">
            <v>11.2</v>
          </cell>
          <cell r="I8614">
            <v>10.9</v>
          </cell>
          <cell r="J8614">
            <v>10.220000000000001</v>
          </cell>
          <cell r="K8614">
            <v>7501878705323</v>
          </cell>
          <cell r="M8614">
            <v>7501878705323</v>
          </cell>
        </row>
        <row r="8615">
          <cell r="A8615">
            <v>7501878708140</v>
          </cell>
          <cell r="B8615">
            <v>7501878708140</v>
          </cell>
          <cell r="C8615" t="str">
            <v>DESENREDANTE ATM SPRAY REP.PIOJOS 3</v>
          </cell>
          <cell r="D8615" t="str">
            <v>PZA</v>
          </cell>
          <cell r="F8615">
            <v>28.2</v>
          </cell>
          <cell r="G8615">
            <v>28.2</v>
          </cell>
          <cell r="H8615">
            <v>27.5</v>
          </cell>
          <cell r="I8615">
            <v>26.7</v>
          </cell>
          <cell r="J8615">
            <v>25.18</v>
          </cell>
          <cell r="K8615">
            <v>7501878708140</v>
          </cell>
          <cell r="M8615">
            <v>7501878708140</v>
          </cell>
        </row>
        <row r="8616">
          <cell r="A8616">
            <v>7501878710389</v>
          </cell>
          <cell r="B8616">
            <v>7501878710389</v>
          </cell>
          <cell r="C8616" t="str">
            <v>MOSS GOTAS DE SEDA 100 ML. AC. UVA</v>
          </cell>
          <cell r="D8616" t="str">
            <v>PZA</v>
          </cell>
          <cell r="F8616">
            <v>32.299999999999997</v>
          </cell>
          <cell r="G8616">
            <v>32.299999999999997</v>
          </cell>
          <cell r="H8616">
            <v>31.4</v>
          </cell>
          <cell r="I8616">
            <v>30.5</v>
          </cell>
          <cell r="J8616">
            <v>28.78</v>
          </cell>
          <cell r="K8616">
            <v>7501878710389</v>
          </cell>
          <cell r="M8616">
            <v>7501878710389</v>
          </cell>
        </row>
        <row r="8617">
          <cell r="A8617">
            <v>7501878710396</v>
          </cell>
          <cell r="B8617">
            <v>7501878710396</v>
          </cell>
          <cell r="C8617" t="str">
            <v>MOSS GOTAS DE SEDA 100 ML. AC. MACA</v>
          </cell>
          <cell r="D8617" t="str">
            <v>PZA</v>
          </cell>
          <cell r="F8617">
            <v>32.299999999999997</v>
          </cell>
          <cell r="G8617">
            <v>32.299999999999997</v>
          </cell>
          <cell r="H8617">
            <v>31.4</v>
          </cell>
          <cell r="I8617">
            <v>30.5</v>
          </cell>
          <cell r="J8617">
            <v>28.78</v>
          </cell>
          <cell r="K8617">
            <v>7501878710396</v>
          </cell>
          <cell r="M8617">
            <v>7501878710396</v>
          </cell>
        </row>
        <row r="8618">
          <cell r="A8618">
            <v>7501878710419</v>
          </cell>
          <cell r="B8618">
            <v>7501878710419</v>
          </cell>
          <cell r="C8618" t="str">
            <v>MOSS GOTAS DE SEDA 100 ML. AC. DE L</v>
          </cell>
          <cell r="D8618" t="str">
            <v>PZA</v>
          </cell>
          <cell r="F8618">
            <v>32.299999999999997</v>
          </cell>
          <cell r="G8618">
            <v>32.299999999999997</v>
          </cell>
          <cell r="H8618">
            <v>31.4</v>
          </cell>
          <cell r="I8618">
            <v>30.5</v>
          </cell>
          <cell r="J8618">
            <v>28.78</v>
          </cell>
          <cell r="K8618">
            <v>7501878710419</v>
          </cell>
          <cell r="M8618">
            <v>7501878710419</v>
          </cell>
        </row>
        <row r="8619">
          <cell r="A8619">
            <v>7501878710853</v>
          </cell>
          <cell r="B8619">
            <v>7501878710853</v>
          </cell>
          <cell r="C8619" t="str">
            <v>SHAMPOO ATM KIDS 250 ML. REPELE PIO</v>
          </cell>
          <cell r="D8619" t="str">
            <v>PZA</v>
          </cell>
          <cell r="F8619">
            <v>30.6</v>
          </cell>
          <cell r="G8619">
            <v>30.6</v>
          </cell>
          <cell r="H8619">
            <v>29.8</v>
          </cell>
          <cell r="I8619">
            <v>28.9</v>
          </cell>
          <cell r="J8619">
            <v>27.27</v>
          </cell>
          <cell r="K8619">
            <v>7501878710853</v>
          </cell>
          <cell r="M8619">
            <v>7501878710853</v>
          </cell>
        </row>
        <row r="8620">
          <cell r="A8620">
            <v>7501878711362</v>
          </cell>
          <cell r="B8620">
            <v>7501878711362</v>
          </cell>
          <cell r="C8620" t="str">
            <v>CERA ATM 50 GRS. EFECTO MATE</v>
          </cell>
          <cell r="D8620" t="str">
            <v>PZA</v>
          </cell>
          <cell r="F8620">
            <v>30.6</v>
          </cell>
          <cell r="G8620">
            <v>30.6</v>
          </cell>
          <cell r="H8620">
            <v>29.8</v>
          </cell>
          <cell r="I8620">
            <v>28.9</v>
          </cell>
          <cell r="J8620">
            <v>27.27</v>
          </cell>
          <cell r="K8620">
            <v>7501878711362</v>
          </cell>
          <cell r="M8620">
            <v>7501878711362</v>
          </cell>
        </row>
        <row r="8621">
          <cell r="A8621">
            <v>7501878711379</v>
          </cell>
          <cell r="B8621">
            <v>7501878711379</v>
          </cell>
          <cell r="C8621" t="str">
            <v>CERA ATM 50 GRS. EFECTO BRILLANTE</v>
          </cell>
          <cell r="D8621" t="str">
            <v>PZA</v>
          </cell>
          <cell r="F8621">
            <v>30.6</v>
          </cell>
          <cell r="G8621">
            <v>30.6</v>
          </cell>
          <cell r="H8621">
            <v>29.8</v>
          </cell>
          <cell r="I8621">
            <v>28.9</v>
          </cell>
          <cell r="J8621">
            <v>27.27</v>
          </cell>
          <cell r="K8621">
            <v>7501878711379</v>
          </cell>
          <cell r="M8621">
            <v>7501878711379</v>
          </cell>
        </row>
        <row r="8622">
          <cell r="A8622">
            <v>7501878711911</v>
          </cell>
          <cell r="B8622">
            <v>7501878711911</v>
          </cell>
          <cell r="C8622" t="str">
            <v>GEL ATM 230 GRS. GENTLEMAN</v>
          </cell>
          <cell r="D8622" t="str">
            <v>PZA</v>
          </cell>
          <cell r="F8622">
            <v>10</v>
          </cell>
          <cell r="G8622">
            <v>10</v>
          </cell>
          <cell r="H8622">
            <v>9.8000000000000007</v>
          </cell>
          <cell r="I8622">
            <v>9.6</v>
          </cell>
          <cell r="J8622">
            <v>9</v>
          </cell>
          <cell r="K8622">
            <v>7501878711911</v>
          </cell>
          <cell r="M8622">
            <v>7501878711911</v>
          </cell>
        </row>
        <row r="8623">
          <cell r="A8623">
            <v>750195061</v>
          </cell>
          <cell r="B8623">
            <v>750195061</v>
          </cell>
          <cell r="C8623" t="str">
            <v>SPRAY CAPRICE 12/316 ML. BIOTINA</v>
          </cell>
          <cell r="D8623" t="str">
            <v>CJA</v>
          </cell>
          <cell r="E8623">
            <v>10.916</v>
          </cell>
          <cell r="F8623">
            <v>466.6</v>
          </cell>
          <cell r="G8623">
            <v>462.3</v>
          </cell>
          <cell r="H8623">
            <v>462.3</v>
          </cell>
          <cell r="I8623">
            <v>458</v>
          </cell>
          <cell r="J8623">
            <v>432.01</v>
          </cell>
          <cell r="K8623">
            <v>750195061</v>
          </cell>
          <cell r="M8623">
            <v>750195061</v>
          </cell>
        </row>
        <row r="8624">
          <cell r="A8624">
            <v>750195064</v>
          </cell>
          <cell r="B8624">
            <v>750195064</v>
          </cell>
          <cell r="C8624" t="str">
            <v>SPRAY CAPRICE 12/316 ML. KIWY Y LAV</v>
          </cell>
          <cell r="D8624" t="str">
            <v>CJA</v>
          </cell>
          <cell r="E8624">
            <v>8</v>
          </cell>
          <cell r="F8624">
            <v>466.6</v>
          </cell>
          <cell r="G8624">
            <v>462.3</v>
          </cell>
          <cell r="H8624">
            <v>462.3</v>
          </cell>
          <cell r="I8624">
            <v>458</v>
          </cell>
          <cell r="J8624">
            <v>432.01</v>
          </cell>
          <cell r="K8624">
            <v>750195064</v>
          </cell>
          <cell r="M8624">
            <v>750195064</v>
          </cell>
        </row>
        <row r="8625">
          <cell r="A8625">
            <v>750195065</v>
          </cell>
          <cell r="B8625">
            <v>750195065</v>
          </cell>
          <cell r="C8625" t="str">
            <v>SPRAY CAPRICE 12/316 ML. SABILA</v>
          </cell>
          <cell r="D8625" t="str">
            <v>CJA</v>
          </cell>
          <cell r="E8625">
            <v>4</v>
          </cell>
          <cell r="F8625">
            <v>466.6</v>
          </cell>
          <cell r="G8625">
            <v>462.3</v>
          </cell>
          <cell r="H8625">
            <v>462.3</v>
          </cell>
          <cell r="I8625">
            <v>458</v>
          </cell>
          <cell r="J8625">
            <v>432.01</v>
          </cell>
          <cell r="K8625">
            <v>750195065</v>
          </cell>
          <cell r="M8625">
            <v>750195065</v>
          </cell>
        </row>
        <row r="8626">
          <cell r="A8626">
            <v>750195066</v>
          </cell>
          <cell r="B8626">
            <v>750195066</v>
          </cell>
          <cell r="C8626" t="str">
            <v>SPRAY CAPRICE 12/316 ML. GRANADA CO</v>
          </cell>
          <cell r="D8626" t="str">
            <v>CJA</v>
          </cell>
          <cell r="E8626">
            <v>7.4160000000000004</v>
          </cell>
          <cell r="F8626">
            <v>466.6</v>
          </cell>
          <cell r="G8626">
            <v>462.3</v>
          </cell>
          <cell r="H8626">
            <v>462.3</v>
          </cell>
          <cell r="I8626">
            <v>458</v>
          </cell>
          <cell r="J8626">
            <v>432.01</v>
          </cell>
          <cell r="K8626">
            <v>750195066</v>
          </cell>
          <cell r="M8626">
            <v>750195066</v>
          </cell>
        </row>
        <row r="8627">
          <cell r="A8627">
            <v>750195067</v>
          </cell>
          <cell r="B8627">
            <v>750195067</v>
          </cell>
          <cell r="C8627" t="str">
            <v>SPRAY CAPRICE 12/316 ML. ALGAS</v>
          </cell>
          <cell r="D8627" t="str">
            <v>CJA</v>
          </cell>
          <cell r="E8627">
            <v>6</v>
          </cell>
          <cell r="F8627">
            <v>466.6</v>
          </cell>
          <cell r="G8627">
            <v>462.3</v>
          </cell>
          <cell r="H8627">
            <v>462.3</v>
          </cell>
          <cell r="I8627">
            <v>458</v>
          </cell>
          <cell r="J8627">
            <v>432.01</v>
          </cell>
          <cell r="K8627">
            <v>750195067</v>
          </cell>
          <cell r="M8627">
            <v>750195067</v>
          </cell>
        </row>
        <row r="8628">
          <cell r="A8628">
            <v>750195068</v>
          </cell>
          <cell r="B8628">
            <v>750195068</v>
          </cell>
          <cell r="C8628" t="str">
            <v>SPRAY CAPRICE 12/316 ML. CERAMIDAS</v>
          </cell>
          <cell r="D8628" t="str">
            <v>CJA</v>
          </cell>
          <cell r="E8628">
            <v>10.5</v>
          </cell>
          <cell r="F8628">
            <v>466.6</v>
          </cell>
          <cell r="G8628">
            <v>462.3</v>
          </cell>
          <cell r="H8628">
            <v>462.3</v>
          </cell>
          <cell r="I8628">
            <v>458</v>
          </cell>
          <cell r="J8628">
            <v>432.01</v>
          </cell>
          <cell r="K8628">
            <v>750195068</v>
          </cell>
          <cell r="M8628">
            <v>750195068</v>
          </cell>
        </row>
        <row r="8629">
          <cell r="A8629">
            <v>750217340146</v>
          </cell>
          <cell r="B8629">
            <v>750217340146</v>
          </cell>
          <cell r="C8629" t="str">
            <v>ESPUMA HERBAL ESSENCES EXTRA C. 12/</v>
          </cell>
          <cell r="D8629" t="str">
            <v>CJA</v>
          </cell>
          <cell r="E8629">
            <v>6.0830000000000002</v>
          </cell>
          <cell r="F8629">
            <v>582.1</v>
          </cell>
          <cell r="G8629">
            <v>582.1</v>
          </cell>
          <cell r="H8629">
            <v>571.4</v>
          </cell>
          <cell r="I8629">
            <v>560.70000000000005</v>
          </cell>
          <cell r="J8629">
            <v>534.01</v>
          </cell>
          <cell r="K8629">
            <v>750217340146</v>
          </cell>
          <cell r="M8629">
            <v>750217340146</v>
          </cell>
        </row>
        <row r="8630">
          <cell r="A8630">
            <v>7502224510035</v>
          </cell>
          <cell r="B8630">
            <v>7502224510035</v>
          </cell>
          <cell r="C8630" t="str">
            <v>SEDA CAPILAR PURE UVA 120 ML.</v>
          </cell>
          <cell r="D8630" t="str">
            <v>PZA</v>
          </cell>
          <cell r="F8630">
            <v>44.8</v>
          </cell>
          <cell r="G8630">
            <v>44.8</v>
          </cell>
          <cell r="H8630">
            <v>44</v>
          </cell>
          <cell r="I8630">
            <v>42.8</v>
          </cell>
          <cell r="J8630">
            <v>40.01</v>
          </cell>
          <cell r="K8630">
            <v>7502224510035</v>
          </cell>
          <cell r="M8630">
            <v>7502224510035</v>
          </cell>
        </row>
        <row r="8631">
          <cell r="A8631">
            <v>7502224510042</v>
          </cell>
          <cell r="B8631">
            <v>7502224510042</v>
          </cell>
          <cell r="C8631" t="str">
            <v>SEDA CAPILAR PURE 3 EN 1 KIDS 120 M</v>
          </cell>
          <cell r="D8631" t="str">
            <v>PZA</v>
          </cell>
          <cell r="F8631">
            <v>46</v>
          </cell>
          <cell r="G8631">
            <v>46</v>
          </cell>
          <cell r="H8631">
            <v>45.2</v>
          </cell>
          <cell r="I8631">
            <v>44</v>
          </cell>
          <cell r="J8631">
            <v>40.01</v>
          </cell>
          <cell r="K8631">
            <v>7502224510042</v>
          </cell>
          <cell r="M8631">
            <v>7502224510042</v>
          </cell>
        </row>
        <row r="8632">
          <cell r="A8632">
            <v>7502224510066</v>
          </cell>
          <cell r="B8632">
            <v>7502224510066</v>
          </cell>
          <cell r="C8632" t="str">
            <v>SEDA CAPILAR PURE 3 EN 1 NARANJA 12</v>
          </cell>
          <cell r="D8632" t="str">
            <v>PZA</v>
          </cell>
          <cell r="F8632">
            <v>46</v>
          </cell>
          <cell r="G8632">
            <v>46</v>
          </cell>
          <cell r="H8632">
            <v>45.2</v>
          </cell>
          <cell r="I8632">
            <v>44</v>
          </cell>
          <cell r="J8632">
            <v>40.01</v>
          </cell>
          <cell r="K8632">
            <v>7502224510066</v>
          </cell>
          <cell r="M8632">
            <v>7502224510066</v>
          </cell>
        </row>
        <row r="8633">
          <cell r="A8633">
            <v>7502224510165</v>
          </cell>
          <cell r="B8633">
            <v>7502224510165</v>
          </cell>
          <cell r="C8633" t="str">
            <v>SEDA CAPILAR PURE 3 EN 1 UVA 30 ML.</v>
          </cell>
          <cell r="D8633" t="str">
            <v>PZA</v>
          </cell>
          <cell r="F8633">
            <v>13.9</v>
          </cell>
          <cell r="G8633">
            <v>13.9</v>
          </cell>
          <cell r="H8633">
            <v>13.6</v>
          </cell>
          <cell r="I8633">
            <v>13.2</v>
          </cell>
          <cell r="J8633">
            <v>11.76</v>
          </cell>
          <cell r="K8633">
            <v>7502224510165</v>
          </cell>
          <cell r="M8633">
            <v>7502224510165</v>
          </cell>
        </row>
        <row r="8634">
          <cell r="A8634" t="str">
            <v xml:space="preserve"> </v>
          </cell>
          <cell r="B8634" t="str">
            <v>_x000C_cei-029u-2.6</v>
          </cell>
          <cell r="E8634" t="str">
            <v>CEDIS ABA</v>
          </cell>
          <cell r="F8634" t="str">
            <v>RROTES AZTEC</v>
          </cell>
          <cell r="G8634" t="str">
            <v>A</v>
          </cell>
          <cell r="K8634" t="str">
            <v>Hoja :  138</v>
          </cell>
          <cell r="M8634" t="str">
            <v xml:space="preserve"> </v>
          </cell>
        </row>
        <row r="8635">
          <cell r="A8635">
            <v>0</v>
          </cell>
          <cell r="M8635">
            <v>0</v>
          </cell>
        </row>
        <row r="8636">
          <cell r="A8636" t="str">
            <v xml:space="preserve"> </v>
          </cell>
          <cell r="B8636" t="str">
            <v>Por codigo</v>
          </cell>
          <cell r="E8636" t="str">
            <v>LISTA DE PREC</v>
          </cell>
          <cell r="F8636" t="str">
            <v>IOS CON EXIS</v>
          </cell>
          <cell r="G8636" t="str">
            <v>TENCIA</v>
          </cell>
          <cell r="K8636" t="str">
            <v>Fecha : 22/Mar/22</v>
          </cell>
          <cell r="M8636" t="str">
            <v xml:space="preserve"> </v>
          </cell>
        </row>
        <row r="8637">
          <cell r="A8637" t="str">
            <v xml:space="preserve"> </v>
          </cell>
          <cell r="B8637" t="str">
            <v>-----------------</v>
          </cell>
          <cell r="C8637" t="str">
            <v>-----------------------------------</v>
          </cell>
          <cell r="D8637" t="str">
            <v>----</v>
          </cell>
          <cell r="E8637" t="str">
            <v>----------------</v>
          </cell>
          <cell r="F8637" t="str">
            <v>------------</v>
          </cell>
          <cell r="G8637" t="str">
            <v>-----------</v>
          </cell>
          <cell r="H8637" t="str">
            <v>------------</v>
          </cell>
          <cell r="I8637" t="str">
            <v>------------</v>
          </cell>
          <cell r="J8637" t="str">
            <v>----------</v>
          </cell>
          <cell r="K8637" t="str">
            <v>-------------------</v>
          </cell>
          <cell r="M8637" t="str">
            <v xml:space="preserve"> </v>
          </cell>
        </row>
        <row r="8638">
          <cell r="A8638" t="str">
            <v xml:space="preserve"> </v>
          </cell>
          <cell r="B8638" t="str">
            <v>Codigo</v>
          </cell>
          <cell r="C8638" t="str">
            <v>Descripcion</v>
          </cell>
          <cell r="D8638" t="str">
            <v>U.M.</v>
          </cell>
          <cell r="E8638" t="str">
            <v>Existencia</v>
          </cell>
          <cell r="F8638" t="str">
            <v>Precio 1</v>
          </cell>
          <cell r="G8638" t="str">
            <v>Precio 2</v>
          </cell>
          <cell r="H8638" t="str">
            <v>Precio 3</v>
          </cell>
          <cell r="I8638" t="str">
            <v>Precio 4</v>
          </cell>
          <cell r="J8638" t="str">
            <v>Precio</v>
          </cell>
          <cell r="K8638">
            <v>5</v>
          </cell>
          <cell r="M8638" t="str">
            <v xml:space="preserve"> </v>
          </cell>
        </row>
        <row r="8639">
          <cell r="A8639" t="str">
            <v xml:space="preserve"> </v>
          </cell>
          <cell r="B8639" t="str">
            <v>-----------------</v>
          </cell>
          <cell r="C8639" t="str">
            <v>-----------------------------------</v>
          </cell>
          <cell r="D8639" t="str">
            <v>----</v>
          </cell>
          <cell r="E8639" t="str">
            <v>----------------</v>
          </cell>
          <cell r="F8639" t="str">
            <v>------------</v>
          </cell>
          <cell r="G8639" t="str">
            <v>-----------</v>
          </cell>
          <cell r="H8639" t="str">
            <v>------------</v>
          </cell>
          <cell r="I8639" t="str">
            <v>------------</v>
          </cell>
          <cell r="J8639" t="str">
            <v>----------</v>
          </cell>
          <cell r="K8639" t="str">
            <v>-------------------</v>
          </cell>
          <cell r="M8639" t="str">
            <v xml:space="preserve"> </v>
          </cell>
        </row>
        <row r="8640">
          <cell r="A8640">
            <v>7502224510172</v>
          </cell>
          <cell r="B8640">
            <v>7502224510172</v>
          </cell>
          <cell r="C8640" t="str">
            <v>SEDA CAPILAR PURE 3 EN 1 FRESA 30 M</v>
          </cell>
          <cell r="D8640" t="str">
            <v>PZA</v>
          </cell>
          <cell r="F8640">
            <v>13.9</v>
          </cell>
          <cell r="G8640">
            <v>13.9</v>
          </cell>
          <cell r="H8640">
            <v>13.6</v>
          </cell>
          <cell r="I8640">
            <v>13.2</v>
          </cell>
          <cell r="J8640">
            <v>11.76</v>
          </cell>
          <cell r="K8640">
            <v>7502224510172</v>
          </cell>
          <cell r="M8640">
            <v>7502224510172</v>
          </cell>
        </row>
        <row r="8641">
          <cell r="A8641">
            <v>7502224510189</v>
          </cell>
          <cell r="B8641">
            <v>7502224510189</v>
          </cell>
          <cell r="C8641" t="str">
            <v>SEDA CAPILAR PURE 3 EN 1 MORA 30 ML</v>
          </cell>
          <cell r="D8641" t="str">
            <v>PZA</v>
          </cell>
          <cell r="F8641">
            <v>13.9</v>
          </cell>
          <cell r="G8641">
            <v>13.9</v>
          </cell>
          <cell r="H8641">
            <v>13.6</v>
          </cell>
          <cell r="I8641">
            <v>13.2</v>
          </cell>
          <cell r="J8641">
            <v>11.76</v>
          </cell>
          <cell r="K8641">
            <v>7502224510189</v>
          </cell>
          <cell r="M8641">
            <v>7502224510189</v>
          </cell>
        </row>
        <row r="8642">
          <cell r="A8642">
            <v>7502224510196</v>
          </cell>
          <cell r="B8642">
            <v>7502224510196</v>
          </cell>
          <cell r="C8642" t="str">
            <v>SEDA CAPILAR PURE 3 EN 1 MORA 120 M</v>
          </cell>
          <cell r="D8642" t="str">
            <v>PZA</v>
          </cell>
          <cell r="F8642">
            <v>46</v>
          </cell>
          <cell r="G8642">
            <v>46</v>
          </cell>
          <cell r="H8642">
            <v>45.2</v>
          </cell>
          <cell r="I8642">
            <v>44</v>
          </cell>
          <cell r="J8642">
            <v>40.01</v>
          </cell>
          <cell r="K8642">
            <v>7502224510196</v>
          </cell>
          <cell r="M8642">
            <v>7502224510196</v>
          </cell>
        </row>
        <row r="8643">
          <cell r="A8643">
            <v>7502232561364</v>
          </cell>
          <cell r="B8643">
            <v>7502232561364</v>
          </cell>
          <cell r="C8643" t="str">
            <v>SILICA KEDSAL 125 ML. ALOE</v>
          </cell>
          <cell r="D8643" t="str">
            <v>PZA</v>
          </cell>
          <cell r="F8643">
            <v>48.8</v>
          </cell>
          <cell r="G8643">
            <v>48.8</v>
          </cell>
          <cell r="H8643">
            <v>47.6</v>
          </cell>
          <cell r="I8643">
            <v>46</v>
          </cell>
          <cell r="J8643">
            <v>40.01</v>
          </cell>
          <cell r="K8643">
            <v>7502232561364</v>
          </cell>
          <cell r="M8643">
            <v>7502232561364</v>
          </cell>
        </row>
        <row r="8644">
          <cell r="A8644">
            <v>7502251480592</v>
          </cell>
          <cell r="B8644">
            <v>7502251480592</v>
          </cell>
          <cell r="C8644" t="str">
            <v>AQUA NET SPRAY 316 ML. ALGAS N. Y A</v>
          </cell>
          <cell r="D8644" t="str">
            <v>PZA</v>
          </cell>
          <cell r="F8644">
            <v>52.5</v>
          </cell>
          <cell r="G8644">
            <v>52.5</v>
          </cell>
          <cell r="H8644">
            <v>51.5</v>
          </cell>
          <cell r="I8644">
            <v>50.2</v>
          </cell>
          <cell r="J8644">
            <v>46.49</v>
          </cell>
          <cell r="K8644">
            <v>7502251480592</v>
          </cell>
          <cell r="M8644">
            <v>7502251480592</v>
          </cell>
        </row>
        <row r="8645">
          <cell r="A8645">
            <v>7502251480868</v>
          </cell>
          <cell r="B8645">
            <v>7502251480868</v>
          </cell>
          <cell r="C8645" t="str">
            <v>AQUA NET SPRAY 316 ML. CERAMIDAS-KE</v>
          </cell>
          <cell r="D8645" t="str">
            <v>PZA</v>
          </cell>
          <cell r="F8645">
            <v>52.5</v>
          </cell>
          <cell r="G8645">
            <v>52.5</v>
          </cell>
          <cell r="H8645">
            <v>51.5</v>
          </cell>
          <cell r="I8645">
            <v>50.2</v>
          </cell>
          <cell r="J8645">
            <v>46.49</v>
          </cell>
          <cell r="K8645">
            <v>7502251480868</v>
          </cell>
          <cell r="M8645">
            <v>7502251480868</v>
          </cell>
        </row>
        <row r="8646">
          <cell r="A8646">
            <v>7502251480875</v>
          </cell>
          <cell r="B8646">
            <v>7502251480875</v>
          </cell>
          <cell r="C8646" t="str">
            <v>AQUA NET SPRAY 316 ML. SABILA Y CAC</v>
          </cell>
          <cell r="D8646" t="str">
            <v>PZA</v>
          </cell>
          <cell r="F8646">
            <v>52.5</v>
          </cell>
          <cell r="G8646">
            <v>52.5</v>
          </cell>
          <cell r="H8646">
            <v>51.5</v>
          </cell>
          <cell r="I8646">
            <v>50.2</v>
          </cell>
          <cell r="J8646">
            <v>46.49</v>
          </cell>
          <cell r="K8646">
            <v>7502251480875</v>
          </cell>
          <cell r="M8646">
            <v>7502251480875</v>
          </cell>
        </row>
        <row r="8647">
          <cell r="A8647">
            <v>75022525674</v>
          </cell>
          <cell r="B8647">
            <v>75022525674</v>
          </cell>
          <cell r="C8647" t="str">
            <v>GEL XTREME 12/500 GRS.</v>
          </cell>
          <cell r="D8647" t="str">
            <v>CJA</v>
          </cell>
          <cell r="E8647">
            <v>1</v>
          </cell>
          <cell r="F8647">
            <v>284</v>
          </cell>
          <cell r="G8647">
            <v>284</v>
          </cell>
          <cell r="H8647">
            <v>278.8</v>
          </cell>
          <cell r="I8647">
            <v>273.60000000000002</v>
          </cell>
          <cell r="J8647">
            <v>260.54000000000002</v>
          </cell>
          <cell r="K8647">
            <v>75022525674</v>
          </cell>
          <cell r="M8647">
            <v>75022525674</v>
          </cell>
        </row>
        <row r="8648">
          <cell r="A8648">
            <v>75022525675</v>
          </cell>
          <cell r="B8648">
            <v>75022525675</v>
          </cell>
          <cell r="C8648" t="str">
            <v>GEL XTREME 12/500 GRS. ATRACTION PO</v>
          </cell>
          <cell r="D8648" t="str">
            <v>CJA</v>
          </cell>
          <cell r="F8648">
            <v>230.5</v>
          </cell>
          <cell r="G8648">
            <v>230.5</v>
          </cell>
          <cell r="H8648">
            <v>226.3</v>
          </cell>
          <cell r="I8648">
            <v>222.1</v>
          </cell>
          <cell r="J8648">
            <v>211.46</v>
          </cell>
          <cell r="K8648">
            <v>75022525675</v>
          </cell>
          <cell r="M8648">
            <v>75022525675</v>
          </cell>
        </row>
        <row r="8649">
          <cell r="A8649">
            <v>7502271810546</v>
          </cell>
          <cell r="B8649">
            <v>7502271810546</v>
          </cell>
          <cell r="C8649" t="str">
            <v>SILICA KEDSAL 125 ML. UVA</v>
          </cell>
          <cell r="D8649" t="str">
            <v>PZA</v>
          </cell>
          <cell r="F8649">
            <v>48.8</v>
          </cell>
          <cell r="G8649">
            <v>48.8</v>
          </cell>
          <cell r="H8649">
            <v>47.6</v>
          </cell>
          <cell r="I8649">
            <v>46</v>
          </cell>
          <cell r="J8649">
            <v>40.01</v>
          </cell>
          <cell r="K8649">
            <v>7502271810546</v>
          </cell>
          <cell r="M8649">
            <v>7502271810546</v>
          </cell>
        </row>
        <row r="8650">
          <cell r="A8650">
            <v>7502271810560</v>
          </cell>
          <cell r="B8650">
            <v>7502271810560</v>
          </cell>
          <cell r="C8650" t="str">
            <v>SILICA KEDSAL 125 ML. KIWI</v>
          </cell>
          <cell r="D8650" t="str">
            <v>PZA</v>
          </cell>
          <cell r="F8650">
            <v>48.8</v>
          </cell>
          <cell r="G8650">
            <v>48.8</v>
          </cell>
          <cell r="H8650">
            <v>47.6</v>
          </cell>
          <cell r="I8650">
            <v>46</v>
          </cell>
          <cell r="J8650">
            <v>40.01</v>
          </cell>
          <cell r="K8650">
            <v>7502271810560</v>
          </cell>
          <cell r="M8650">
            <v>7502271810560</v>
          </cell>
        </row>
        <row r="8651">
          <cell r="A8651">
            <v>7502271810614</v>
          </cell>
          <cell r="B8651">
            <v>7502271810614</v>
          </cell>
          <cell r="C8651" t="str">
            <v>SILICA KEDSAL 125 ML. FRESA</v>
          </cell>
          <cell r="D8651" t="str">
            <v>PZA</v>
          </cell>
          <cell r="F8651">
            <v>48.8</v>
          </cell>
          <cell r="G8651">
            <v>48.8</v>
          </cell>
          <cell r="H8651">
            <v>47.6</v>
          </cell>
          <cell r="I8651">
            <v>46</v>
          </cell>
          <cell r="J8651">
            <v>40.01</v>
          </cell>
          <cell r="K8651">
            <v>7502271810614</v>
          </cell>
          <cell r="M8651">
            <v>7502271810614</v>
          </cell>
        </row>
        <row r="8652">
          <cell r="A8652">
            <v>7502278000469</v>
          </cell>
          <cell r="B8652">
            <v>7502278000469</v>
          </cell>
          <cell r="C8652" t="str">
            <v>CLASS &amp; C. CREMA 250 ML. ARGAN RIZO</v>
          </cell>
          <cell r="D8652" t="str">
            <v>PZA</v>
          </cell>
          <cell r="F8652">
            <v>44.1</v>
          </cell>
          <cell r="G8652">
            <v>44.1</v>
          </cell>
          <cell r="H8652">
            <v>42.9</v>
          </cell>
          <cell r="I8652">
            <v>41.8</v>
          </cell>
          <cell r="J8652">
            <v>39.36</v>
          </cell>
          <cell r="K8652">
            <v>7502278000469</v>
          </cell>
          <cell r="M8652">
            <v>7502278000469</v>
          </cell>
        </row>
        <row r="8653">
          <cell r="A8653">
            <v>7502278000476</v>
          </cell>
          <cell r="B8653">
            <v>7502278000476</v>
          </cell>
          <cell r="C8653" t="str">
            <v>CLASS &amp; C. CREMA PEINAR 250 ML. COC</v>
          </cell>
          <cell r="D8653" t="str">
            <v>PZA</v>
          </cell>
          <cell r="F8653">
            <v>31.5</v>
          </cell>
          <cell r="G8653">
            <v>30.7</v>
          </cell>
          <cell r="H8653">
            <v>30.7</v>
          </cell>
          <cell r="I8653">
            <v>29.9</v>
          </cell>
          <cell r="J8653">
            <v>25.53</v>
          </cell>
          <cell r="K8653">
            <v>7502278000476</v>
          </cell>
          <cell r="M8653">
            <v>7502278000476</v>
          </cell>
        </row>
        <row r="8654">
          <cell r="A8654">
            <v>75025671202</v>
          </cell>
          <cell r="B8654">
            <v>75025671202</v>
          </cell>
          <cell r="C8654" t="str">
            <v>CREMA SEDAL 12/300 ML. YUYA MICELAR</v>
          </cell>
          <cell r="D8654" t="str">
            <v>CJA</v>
          </cell>
          <cell r="F8654">
            <v>403.3</v>
          </cell>
          <cell r="G8654">
            <v>403.3</v>
          </cell>
          <cell r="H8654">
            <v>395.9</v>
          </cell>
          <cell r="I8654">
            <v>388.5</v>
          </cell>
          <cell r="J8654">
            <v>370.01</v>
          </cell>
          <cell r="K8654">
            <v>75025671202</v>
          </cell>
          <cell r="M8654">
            <v>75025671202</v>
          </cell>
        </row>
        <row r="8655">
          <cell r="A8655">
            <v>7502856201</v>
          </cell>
          <cell r="B8655">
            <v>7502856201</v>
          </cell>
          <cell r="C8655" t="str">
            <v>GEL XTREME 12/287 GRS. TRANSPARENTE</v>
          </cell>
          <cell r="D8655" t="str">
            <v>CJA</v>
          </cell>
          <cell r="F8655">
            <v>96.5</v>
          </cell>
          <cell r="G8655">
            <v>96.5</v>
          </cell>
          <cell r="H8655">
            <v>94.7</v>
          </cell>
          <cell r="I8655">
            <v>93</v>
          </cell>
          <cell r="J8655">
            <v>88.51</v>
          </cell>
          <cell r="K8655">
            <v>7502856201</v>
          </cell>
          <cell r="M8655">
            <v>7502856201</v>
          </cell>
        </row>
        <row r="8656">
          <cell r="A8656">
            <v>7503002163023</v>
          </cell>
          <cell r="B8656">
            <v>7503002163023</v>
          </cell>
          <cell r="C8656" t="str">
            <v>GEL XTREME 250 GRS. TRANSPARENTE</v>
          </cell>
          <cell r="D8656" t="str">
            <v>PZA</v>
          </cell>
          <cell r="E8656">
            <v>55</v>
          </cell>
          <cell r="F8656">
            <v>10.199999999999999</v>
          </cell>
          <cell r="G8656">
            <v>10.199999999999999</v>
          </cell>
          <cell r="H8656">
            <v>10</v>
          </cell>
          <cell r="I8656">
            <v>9.8000000000000007</v>
          </cell>
          <cell r="J8656">
            <v>8.84</v>
          </cell>
          <cell r="K8656">
            <v>7503002163023</v>
          </cell>
          <cell r="M8656">
            <v>7503002163023</v>
          </cell>
        </row>
        <row r="8657">
          <cell r="A8657">
            <v>7503002163024</v>
          </cell>
          <cell r="B8657">
            <v>7503002163024</v>
          </cell>
          <cell r="C8657" t="str">
            <v>GEL XTREME 12/250 GRS. TRANSPARENTE</v>
          </cell>
          <cell r="D8657" t="str">
            <v>CJA</v>
          </cell>
          <cell r="E8657">
            <v>4.5830000000000002</v>
          </cell>
          <cell r="F8657">
            <v>115.6</v>
          </cell>
          <cell r="G8657">
            <v>115.6</v>
          </cell>
          <cell r="H8657">
            <v>113.5</v>
          </cell>
          <cell r="I8657">
            <v>111.3</v>
          </cell>
          <cell r="J8657">
            <v>106.01</v>
          </cell>
          <cell r="K8657">
            <v>7503002163024</v>
          </cell>
          <cell r="M8657">
            <v>7503002163024</v>
          </cell>
        </row>
        <row r="8658">
          <cell r="A8658">
            <v>7503002163030</v>
          </cell>
          <cell r="B8658">
            <v>7503002163030</v>
          </cell>
          <cell r="C8658" t="str">
            <v>GEL XTREME JUMBO 1 KG. TRANSPARENTE</v>
          </cell>
          <cell r="D8658" t="str">
            <v>PZA</v>
          </cell>
          <cell r="F8658">
            <v>36.5</v>
          </cell>
          <cell r="G8658">
            <v>36.5</v>
          </cell>
          <cell r="H8658">
            <v>35.9</v>
          </cell>
          <cell r="I8658">
            <v>35.5</v>
          </cell>
          <cell r="J8658">
            <v>32.68</v>
          </cell>
          <cell r="K8658">
            <v>7501199416663</v>
          </cell>
          <cell r="M8658">
            <v>7503002163030</v>
          </cell>
        </row>
        <row r="8659">
          <cell r="A8659">
            <v>7503002163115</v>
          </cell>
          <cell r="B8659">
            <v>7503002163115</v>
          </cell>
          <cell r="C8659" t="str">
            <v>GEL XTREME 250 GRS. ICE</v>
          </cell>
          <cell r="D8659" t="str">
            <v>PZA</v>
          </cell>
          <cell r="E8659">
            <v>54</v>
          </cell>
          <cell r="F8659">
            <v>14.9</v>
          </cell>
          <cell r="G8659">
            <v>14.9</v>
          </cell>
          <cell r="H8659">
            <v>14.6</v>
          </cell>
          <cell r="I8659">
            <v>14.3</v>
          </cell>
          <cell r="J8659">
            <v>13.46</v>
          </cell>
          <cell r="K8659">
            <v>7503002163115</v>
          </cell>
          <cell r="M8659">
            <v>7503002163115</v>
          </cell>
        </row>
        <row r="8660">
          <cell r="A8660">
            <v>7503002163146</v>
          </cell>
          <cell r="B8660">
            <v>7503002163146</v>
          </cell>
          <cell r="C8660" t="str">
            <v>GEL XTREME GOOL 600 GRS. TRANSPAREN</v>
          </cell>
          <cell r="D8660" t="str">
            <v>PZA</v>
          </cell>
          <cell r="F8660">
            <v>21.9</v>
          </cell>
          <cell r="G8660">
            <v>21.9</v>
          </cell>
          <cell r="H8660">
            <v>21.5</v>
          </cell>
          <cell r="I8660">
            <v>20.9</v>
          </cell>
          <cell r="J8660">
            <v>19.34</v>
          </cell>
          <cell r="K8660">
            <v>7503002163146</v>
          </cell>
          <cell r="M8660">
            <v>7503002163146</v>
          </cell>
        </row>
        <row r="8661">
          <cell r="A8661">
            <v>7503002163412</v>
          </cell>
          <cell r="B8661">
            <v>7503002163412</v>
          </cell>
          <cell r="C8661" t="str">
            <v>GEL XTREME 260 GRS. EXT FIRME ICE</v>
          </cell>
          <cell r="D8661" t="str">
            <v>PZA</v>
          </cell>
          <cell r="F8661">
            <v>8.5</v>
          </cell>
          <cell r="G8661">
            <v>8.5</v>
          </cell>
          <cell r="H8661">
            <v>8.3000000000000007</v>
          </cell>
          <cell r="I8661">
            <v>8.1</v>
          </cell>
          <cell r="J8661">
            <v>7.34</v>
          </cell>
          <cell r="K8661">
            <v>7503002163412</v>
          </cell>
          <cell r="M8661">
            <v>7503002163412</v>
          </cell>
        </row>
        <row r="8662">
          <cell r="A8662">
            <v>7503002163511</v>
          </cell>
          <cell r="B8662">
            <v>7503002163511</v>
          </cell>
          <cell r="C8662" t="str">
            <v>GEL XTREME MEN SQUEZ 260 G. ATTRACT</v>
          </cell>
          <cell r="D8662" t="str">
            <v>PZA</v>
          </cell>
          <cell r="E8662">
            <v>17</v>
          </cell>
          <cell r="F8662">
            <v>15.9</v>
          </cell>
          <cell r="G8662">
            <v>15.9</v>
          </cell>
          <cell r="H8662">
            <v>15.6</v>
          </cell>
          <cell r="I8662">
            <v>15.2</v>
          </cell>
          <cell r="J8662">
            <v>13.85</v>
          </cell>
          <cell r="K8662">
            <v>7503002163511</v>
          </cell>
          <cell r="M8662">
            <v>7503002163511</v>
          </cell>
        </row>
        <row r="8663">
          <cell r="A8663">
            <v>7503002163528</v>
          </cell>
          <cell r="B8663">
            <v>7503002163528</v>
          </cell>
          <cell r="C8663" t="str">
            <v>GEL XTREME 250 GRS. AZUL</v>
          </cell>
          <cell r="D8663" t="str">
            <v>PZA</v>
          </cell>
          <cell r="E8663">
            <v>13</v>
          </cell>
          <cell r="F8663">
            <v>14.9</v>
          </cell>
          <cell r="G8663">
            <v>14.9</v>
          </cell>
          <cell r="H8663">
            <v>14.6</v>
          </cell>
          <cell r="I8663">
            <v>14.3</v>
          </cell>
          <cell r="J8663">
            <v>13.46</v>
          </cell>
          <cell r="K8663">
            <v>7503002163528</v>
          </cell>
          <cell r="M8663">
            <v>7503002163528</v>
          </cell>
        </row>
        <row r="8664">
          <cell r="A8664">
            <v>7503002163610</v>
          </cell>
          <cell r="B8664">
            <v>7503002163610</v>
          </cell>
          <cell r="C8664" t="str">
            <v>GEL XTREME MEN 250 G. ATTRACTION PO</v>
          </cell>
          <cell r="D8664" t="str">
            <v>PZA</v>
          </cell>
          <cell r="F8664">
            <v>14</v>
          </cell>
          <cell r="G8664">
            <v>14</v>
          </cell>
          <cell r="H8664">
            <v>13.5</v>
          </cell>
          <cell r="I8664">
            <v>13.2</v>
          </cell>
          <cell r="J8664">
            <v>12.29</v>
          </cell>
          <cell r="K8664">
            <v>7503002163610</v>
          </cell>
          <cell r="M8664">
            <v>7503002163610</v>
          </cell>
        </row>
        <row r="8665">
          <cell r="A8665">
            <v>7503002163627</v>
          </cell>
          <cell r="B8665">
            <v>7503002163627</v>
          </cell>
          <cell r="C8665" t="str">
            <v>GEL XTREME 250 GRS. VERDE</v>
          </cell>
          <cell r="D8665" t="str">
            <v>PZA</v>
          </cell>
          <cell r="E8665">
            <v>18</v>
          </cell>
          <cell r="F8665">
            <v>14.9</v>
          </cell>
          <cell r="G8665">
            <v>14.9</v>
          </cell>
          <cell r="H8665">
            <v>14.6</v>
          </cell>
          <cell r="I8665">
            <v>14.3</v>
          </cell>
          <cell r="J8665">
            <v>13.46</v>
          </cell>
          <cell r="K8665">
            <v>7503002163627</v>
          </cell>
          <cell r="M8665">
            <v>7503002163627</v>
          </cell>
        </row>
        <row r="8666">
          <cell r="A8666">
            <v>7503004976089</v>
          </cell>
          <cell r="B8666">
            <v>7503004976089</v>
          </cell>
          <cell r="C8666" t="str">
            <v>GEL XTREME ATTRACTION 1 KG.</v>
          </cell>
          <cell r="D8666" t="str">
            <v>PZA</v>
          </cell>
          <cell r="E8666">
            <v>6</v>
          </cell>
          <cell r="F8666">
            <v>23.5</v>
          </cell>
          <cell r="G8666">
            <v>23.2</v>
          </cell>
          <cell r="H8666">
            <v>23.2</v>
          </cell>
          <cell r="I8666">
            <v>22.8</v>
          </cell>
          <cell r="J8666">
            <v>21.33</v>
          </cell>
          <cell r="K8666">
            <v>7503004976089</v>
          </cell>
          <cell r="M8666">
            <v>7503004976089</v>
          </cell>
        </row>
        <row r="8667">
          <cell r="A8667">
            <v>7503004976324</v>
          </cell>
          <cell r="B8667">
            <v>7503004976324</v>
          </cell>
          <cell r="C8667" t="str">
            <v>GEL XTREME 260 GRS. EXT FIRME LADY</v>
          </cell>
          <cell r="D8667" t="str">
            <v>PZA</v>
          </cell>
          <cell r="F8667">
            <v>15.9</v>
          </cell>
          <cell r="G8667">
            <v>15.9</v>
          </cell>
          <cell r="H8667">
            <v>15.6</v>
          </cell>
          <cell r="I8667">
            <v>15.2</v>
          </cell>
          <cell r="J8667">
            <v>13.85</v>
          </cell>
          <cell r="K8667">
            <v>7503004976324</v>
          </cell>
          <cell r="M8667">
            <v>7503004976324</v>
          </cell>
        </row>
        <row r="8668">
          <cell r="A8668">
            <v>7503004976416</v>
          </cell>
          <cell r="B8668">
            <v>7503004976416</v>
          </cell>
          <cell r="C8668" t="str">
            <v>GEL XTREME 260 ML. EXT FIRME SABILA</v>
          </cell>
          <cell r="D8668" t="str">
            <v>PZA</v>
          </cell>
          <cell r="E8668">
            <v>3</v>
          </cell>
          <cell r="F8668">
            <v>19.3</v>
          </cell>
          <cell r="G8668">
            <v>19.3</v>
          </cell>
          <cell r="H8668">
            <v>19</v>
          </cell>
          <cell r="I8668">
            <v>18.5</v>
          </cell>
          <cell r="J8668">
            <v>17.23</v>
          </cell>
          <cell r="K8668">
            <v>7503004976416</v>
          </cell>
          <cell r="M8668">
            <v>7503004976416</v>
          </cell>
        </row>
        <row r="8669">
          <cell r="A8669">
            <v>7503004976546</v>
          </cell>
          <cell r="B8669">
            <v>7503004976546</v>
          </cell>
          <cell r="C8669" t="str">
            <v>GEL XTREME PROF. 1 KG. TRANSPARENTE</v>
          </cell>
          <cell r="D8669" t="str">
            <v>PZA</v>
          </cell>
          <cell r="F8669">
            <v>36.5</v>
          </cell>
          <cell r="G8669">
            <v>36.5</v>
          </cell>
          <cell r="H8669">
            <v>35.9</v>
          </cell>
          <cell r="I8669">
            <v>34.9</v>
          </cell>
          <cell r="J8669">
            <v>31.92</v>
          </cell>
          <cell r="K8669">
            <v>7503004976546</v>
          </cell>
          <cell r="M8669">
            <v>7503004976546</v>
          </cell>
        </row>
        <row r="8670">
          <cell r="A8670">
            <v>7503004976963</v>
          </cell>
          <cell r="B8670">
            <v>7503004976963</v>
          </cell>
          <cell r="C8670" t="str">
            <v>GEL XTREME MEGA 3/2.2 KGS.</v>
          </cell>
          <cell r="D8670" t="str">
            <v>CJA</v>
          </cell>
          <cell r="E8670">
            <v>4</v>
          </cell>
          <cell r="F8670">
            <v>182.4</v>
          </cell>
          <cell r="G8670">
            <v>182.4</v>
          </cell>
          <cell r="H8670">
            <v>179.1</v>
          </cell>
          <cell r="I8670">
            <v>175.7</v>
          </cell>
          <cell r="J8670">
            <v>167.34</v>
          </cell>
          <cell r="K8670">
            <v>7503004976963</v>
          </cell>
          <cell r="M8670">
            <v>7503004976963</v>
          </cell>
        </row>
        <row r="8671">
          <cell r="A8671">
            <v>7503004976966</v>
          </cell>
          <cell r="B8671">
            <v>7503004976966</v>
          </cell>
          <cell r="C8671" t="str">
            <v>GEL XTREME MEGA 2.2 KGS.</v>
          </cell>
          <cell r="D8671" t="str">
            <v>PZA</v>
          </cell>
          <cell r="E8671">
            <v>12</v>
          </cell>
          <cell r="F8671">
            <v>63.9</v>
          </cell>
          <cell r="G8671">
            <v>63.9</v>
          </cell>
          <cell r="H8671">
            <v>62.8</v>
          </cell>
          <cell r="I8671">
            <v>61.1</v>
          </cell>
          <cell r="J8671">
            <v>55.79</v>
          </cell>
          <cell r="K8671">
            <v>7503004976966</v>
          </cell>
          <cell r="M8671">
            <v>7503004976966</v>
          </cell>
        </row>
        <row r="8672">
          <cell r="A8672">
            <v>750300498001</v>
          </cell>
          <cell r="B8672">
            <v>750300498001</v>
          </cell>
          <cell r="C8672" t="str">
            <v>GEL XTREME 18/260 GRS. EXT FIRME SA</v>
          </cell>
          <cell r="D8672" t="str">
            <v>CJA</v>
          </cell>
          <cell r="E8672">
            <v>0.16600000000000001</v>
          </cell>
          <cell r="F8672">
            <v>337.9</v>
          </cell>
          <cell r="G8672">
            <v>337.9</v>
          </cell>
          <cell r="H8672">
            <v>331.7</v>
          </cell>
          <cell r="I8672">
            <v>325.5</v>
          </cell>
          <cell r="J8672">
            <v>310.01</v>
          </cell>
          <cell r="K8672">
            <v>750300498001</v>
          </cell>
          <cell r="M8672">
            <v>750300498001</v>
          </cell>
        </row>
        <row r="8673">
          <cell r="A8673">
            <v>750300498002</v>
          </cell>
          <cell r="B8673">
            <v>750300498002</v>
          </cell>
          <cell r="C8673" t="str">
            <v>GEL XTREME 18/260 GRS. EXT FIRME LA</v>
          </cell>
          <cell r="D8673" t="str">
            <v>CJA</v>
          </cell>
          <cell r="F8673">
            <v>289.10000000000002</v>
          </cell>
          <cell r="G8673">
            <v>289.10000000000002</v>
          </cell>
          <cell r="H8673">
            <v>284.10000000000002</v>
          </cell>
          <cell r="I8673">
            <v>276.7</v>
          </cell>
          <cell r="J8673">
            <v>249.21</v>
          </cell>
          <cell r="K8673">
            <v>750300498002</v>
          </cell>
          <cell r="M8673">
            <v>750300498002</v>
          </cell>
        </row>
        <row r="8674">
          <cell r="A8674">
            <v>7503008336193</v>
          </cell>
          <cell r="B8674">
            <v>7503008336193</v>
          </cell>
          <cell r="C8674" t="str">
            <v>EGO GEL 500 GRS. BLACK</v>
          </cell>
          <cell r="D8674" t="str">
            <v>PZA</v>
          </cell>
          <cell r="F8674">
            <v>29.9</v>
          </cell>
          <cell r="G8674">
            <v>29.9</v>
          </cell>
          <cell r="H8674">
            <v>29.1</v>
          </cell>
          <cell r="I8674">
            <v>28.3</v>
          </cell>
          <cell r="J8674">
            <v>26.68</v>
          </cell>
          <cell r="K8674">
            <v>7503008336193</v>
          </cell>
          <cell r="M8674">
            <v>7503008336193</v>
          </cell>
        </row>
        <row r="8675">
          <cell r="A8675">
            <v>7503013457012</v>
          </cell>
          <cell r="B8675">
            <v>7503013457012</v>
          </cell>
          <cell r="C8675" t="str">
            <v>CLASS &amp; C. ACEITE 60 ML. COCO OIL 1</v>
          </cell>
          <cell r="D8675" t="str">
            <v>PZA</v>
          </cell>
          <cell r="F8675">
            <v>70.900000000000006</v>
          </cell>
          <cell r="G8675">
            <v>69.599999999999994</v>
          </cell>
          <cell r="H8675">
            <v>69.599999999999994</v>
          </cell>
          <cell r="I8675">
            <v>67.900000000000006</v>
          </cell>
          <cell r="J8675">
            <v>58.01</v>
          </cell>
          <cell r="K8675">
            <v>7503013457012</v>
          </cell>
          <cell r="M8675">
            <v>7503013457012</v>
          </cell>
        </row>
        <row r="8676">
          <cell r="A8676">
            <v>7503013457050</v>
          </cell>
          <cell r="B8676">
            <v>7503013457050</v>
          </cell>
          <cell r="C8676" t="str">
            <v>CLASS &amp; C. SPRAY 120 ML. NO-PIO-JIN</v>
          </cell>
          <cell r="D8676" t="str">
            <v>PZA</v>
          </cell>
          <cell r="F8676">
            <v>53.9</v>
          </cell>
          <cell r="G8676">
            <v>52.9</v>
          </cell>
          <cell r="H8676">
            <v>52.9</v>
          </cell>
          <cell r="I8676">
            <v>51.6</v>
          </cell>
          <cell r="J8676">
            <v>44.09</v>
          </cell>
          <cell r="K8676">
            <v>7503013457050</v>
          </cell>
          <cell r="M8676">
            <v>7503013457050</v>
          </cell>
        </row>
        <row r="8677">
          <cell r="A8677">
            <v>7503013457272</v>
          </cell>
          <cell r="B8677">
            <v>7503013457272</v>
          </cell>
          <cell r="C8677" t="str">
            <v>CLASS &amp; C. SOBRE 20 PZAS. NO-PIO-JI</v>
          </cell>
          <cell r="D8677" t="str">
            <v>EXH</v>
          </cell>
          <cell r="F8677">
            <v>67</v>
          </cell>
          <cell r="G8677">
            <v>67</v>
          </cell>
          <cell r="H8677">
            <v>65.8</v>
          </cell>
          <cell r="I8677">
            <v>64</v>
          </cell>
          <cell r="J8677">
            <v>59.81</v>
          </cell>
          <cell r="K8677">
            <v>7503013457272</v>
          </cell>
          <cell r="M8677">
            <v>7503013457272</v>
          </cell>
        </row>
        <row r="8678">
          <cell r="A8678">
            <v>750301456710</v>
          </cell>
          <cell r="B8678">
            <v>750301456710</v>
          </cell>
          <cell r="C8678" t="str">
            <v>CLASS &amp; C. SOBRE 1 PIEZA NO-PIO-JIN</v>
          </cell>
          <cell r="D8678" t="str">
            <v>PZA</v>
          </cell>
          <cell r="F8678">
            <v>3.5</v>
          </cell>
          <cell r="G8678">
            <v>3.5</v>
          </cell>
          <cell r="H8678">
            <v>3.5</v>
          </cell>
          <cell r="I8678">
            <v>3.5</v>
          </cell>
          <cell r="J8678">
            <v>3</v>
          </cell>
          <cell r="K8678">
            <v>750301456710</v>
          </cell>
          <cell r="M8678">
            <v>750301456710</v>
          </cell>
        </row>
        <row r="8679">
          <cell r="A8679">
            <v>7503716</v>
          </cell>
          <cell r="B8679">
            <v>7503716</v>
          </cell>
          <cell r="C8679" t="str">
            <v>GEL XTREME MEN 12/250 G. ATTRACTION</v>
          </cell>
          <cell r="D8679" t="str">
            <v>CJA</v>
          </cell>
          <cell r="F8679">
            <v>160.69999999999999</v>
          </cell>
          <cell r="G8679">
            <v>160.69999999999999</v>
          </cell>
          <cell r="H8679">
            <v>157.69999999999999</v>
          </cell>
          <cell r="I8679">
            <v>154.80000000000001</v>
          </cell>
          <cell r="J8679">
            <v>147.37</v>
          </cell>
          <cell r="K8679">
            <v>7503716</v>
          </cell>
          <cell r="M8679">
            <v>7503716</v>
          </cell>
        </row>
        <row r="8680">
          <cell r="A8680">
            <v>7503717</v>
          </cell>
          <cell r="B8680">
            <v>7503717</v>
          </cell>
          <cell r="C8680" t="str">
            <v>GEL XTREME MEN SQUEZ 18/260G. ATTRA</v>
          </cell>
          <cell r="D8680" t="str">
            <v>CJA</v>
          </cell>
          <cell r="E8680">
            <v>0.94399999999999995</v>
          </cell>
          <cell r="F8680">
            <v>289.10000000000002</v>
          </cell>
          <cell r="G8680">
            <v>289.10000000000002</v>
          </cell>
          <cell r="H8680">
            <v>284.10000000000002</v>
          </cell>
          <cell r="I8680">
            <v>276.7</v>
          </cell>
          <cell r="J8680">
            <v>249.21</v>
          </cell>
          <cell r="K8680">
            <v>7503717</v>
          </cell>
          <cell r="M8680">
            <v>7503717</v>
          </cell>
        </row>
        <row r="8681">
          <cell r="A8681">
            <v>75056702</v>
          </cell>
          <cell r="B8681">
            <v>75056702</v>
          </cell>
          <cell r="C8681" t="str">
            <v>CREMA SEDAL 12/300 ML. BRILLO ARGAN</v>
          </cell>
          <cell r="D8681" t="str">
            <v>CJA</v>
          </cell>
          <cell r="F8681">
            <v>403.3</v>
          </cell>
          <cell r="G8681">
            <v>403.3</v>
          </cell>
          <cell r="H8681">
            <v>395.9</v>
          </cell>
          <cell r="I8681">
            <v>388.5</v>
          </cell>
          <cell r="J8681">
            <v>369.97</v>
          </cell>
          <cell r="K8681">
            <v>75056702</v>
          </cell>
          <cell r="M8681">
            <v>75056702</v>
          </cell>
        </row>
        <row r="8682">
          <cell r="A8682">
            <v>7505671209</v>
          </cell>
          <cell r="B8682">
            <v>7505671209</v>
          </cell>
          <cell r="C8682" t="str">
            <v>CREMA SEDAL 12/300 ML. REVIT. Y FUE</v>
          </cell>
          <cell r="D8682" t="str">
            <v>CJA</v>
          </cell>
          <cell r="F8682">
            <v>403.3</v>
          </cell>
          <cell r="G8682">
            <v>403.3</v>
          </cell>
          <cell r="H8682">
            <v>395.9</v>
          </cell>
          <cell r="I8682">
            <v>388.5</v>
          </cell>
          <cell r="J8682">
            <v>370.01</v>
          </cell>
          <cell r="K8682">
            <v>7505671209</v>
          </cell>
          <cell r="M8682">
            <v>7505671209</v>
          </cell>
        </row>
        <row r="8683">
          <cell r="A8683">
            <v>7505671210</v>
          </cell>
          <cell r="B8683">
            <v>7505671210</v>
          </cell>
          <cell r="C8683" t="str">
            <v>CREMA SEDAL 12/300 ML. RN FUERZA AN</v>
          </cell>
          <cell r="D8683" t="str">
            <v>CJA</v>
          </cell>
          <cell r="F8683">
            <v>403.3</v>
          </cell>
          <cell r="G8683">
            <v>403.3</v>
          </cell>
          <cell r="H8683">
            <v>395.9</v>
          </cell>
          <cell r="I8683">
            <v>388.5</v>
          </cell>
          <cell r="J8683">
            <v>370.01</v>
          </cell>
          <cell r="K8683">
            <v>7505671210</v>
          </cell>
          <cell r="M8683">
            <v>7505671210</v>
          </cell>
        </row>
        <row r="8684">
          <cell r="A8684">
            <v>7505671211</v>
          </cell>
          <cell r="B8684">
            <v>7505671211</v>
          </cell>
          <cell r="C8684" t="str">
            <v>CREMA SEDAL 12/300 ML. RN HIDRATACI</v>
          </cell>
          <cell r="D8684" t="str">
            <v>CJA</v>
          </cell>
          <cell r="F8684">
            <v>403.3</v>
          </cell>
          <cell r="G8684">
            <v>403.3</v>
          </cell>
          <cell r="H8684">
            <v>395.9</v>
          </cell>
          <cell r="I8684">
            <v>388.5</v>
          </cell>
          <cell r="J8684">
            <v>370.01</v>
          </cell>
          <cell r="K8684">
            <v>7505671211</v>
          </cell>
          <cell r="M8684">
            <v>7505671211</v>
          </cell>
        </row>
        <row r="8685">
          <cell r="A8685">
            <v>7506078947917</v>
          </cell>
          <cell r="B8685">
            <v>7506078947917</v>
          </cell>
          <cell r="C8685" t="str">
            <v>CREMA ELVIVE 300 ML. REPARACION TOT</v>
          </cell>
          <cell r="D8685" t="str">
            <v>PZA</v>
          </cell>
          <cell r="F8685">
            <v>39.9</v>
          </cell>
          <cell r="G8685">
            <v>39.9</v>
          </cell>
          <cell r="H8685">
            <v>38.9</v>
          </cell>
          <cell r="I8685">
            <v>37.799999999999997</v>
          </cell>
          <cell r="J8685">
            <v>35.64</v>
          </cell>
          <cell r="K8685">
            <v>7506078947917</v>
          </cell>
          <cell r="M8685">
            <v>7506078947917</v>
          </cell>
        </row>
        <row r="8686">
          <cell r="A8686">
            <v>7506192500555</v>
          </cell>
          <cell r="B8686">
            <v>7506192500555</v>
          </cell>
          <cell r="C8686" t="str">
            <v>EGO GEL 250 GRS. BLACK</v>
          </cell>
          <cell r="D8686" t="str">
            <v>PZA</v>
          </cell>
          <cell r="F8686">
            <v>16.100000000000001</v>
          </cell>
          <cell r="G8686">
            <v>16.100000000000001</v>
          </cell>
          <cell r="H8686">
            <v>15.7</v>
          </cell>
          <cell r="I8686">
            <v>15.3</v>
          </cell>
          <cell r="J8686">
            <v>14.36</v>
          </cell>
          <cell r="K8686">
            <v>7506192500555</v>
          </cell>
          <cell r="M8686">
            <v>7506192500555</v>
          </cell>
        </row>
        <row r="8687">
          <cell r="A8687">
            <v>7506192500821</v>
          </cell>
          <cell r="B8687">
            <v>7506192500821</v>
          </cell>
          <cell r="C8687" t="str">
            <v>EGO GEL 250 GRS. POWER</v>
          </cell>
          <cell r="D8687" t="str">
            <v>PZA</v>
          </cell>
          <cell r="F8687">
            <v>16.100000000000001</v>
          </cell>
          <cell r="G8687">
            <v>16.100000000000001</v>
          </cell>
          <cell r="H8687">
            <v>15.7</v>
          </cell>
          <cell r="I8687">
            <v>15.3</v>
          </cell>
          <cell r="J8687">
            <v>14.36</v>
          </cell>
          <cell r="K8687">
            <v>7506192500821</v>
          </cell>
          <cell r="M8687">
            <v>7506192500821</v>
          </cell>
        </row>
        <row r="8688">
          <cell r="A8688">
            <v>7506192502139</v>
          </cell>
          <cell r="B8688">
            <v>7506192502139</v>
          </cell>
          <cell r="C8688" t="str">
            <v>EGO GEL 250 GRS. FORCE</v>
          </cell>
          <cell r="D8688" t="str">
            <v>PZA</v>
          </cell>
          <cell r="F8688">
            <v>16.100000000000001</v>
          </cell>
          <cell r="G8688">
            <v>16.100000000000001</v>
          </cell>
          <cell r="H8688">
            <v>15.7</v>
          </cell>
          <cell r="I8688">
            <v>15.3</v>
          </cell>
          <cell r="J8688">
            <v>14.36</v>
          </cell>
          <cell r="K8688">
            <v>7506192502139</v>
          </cell>
          <cell r="M8688">
            <v>7506192502139</v>
          </cell>
        </row>
        <row r="8689">
          <cell r="A8689">
            <v>7506192503358</v>
          </cell>
          <cell r="B8689">
            <v>7506192503358</v>
          </cell>
          <cell r="C8689" t="str">
            <v>EGO MEN GEL 200 ML. DIEZ</v>
          </cell>
          <cell r="D8689" t="str">
            <v>PZA</v>
          </cell>
          <cell r="E8689">
            <v>24</v>
          </cell>
          <cell r="F8689">
            <v>11.1</v>
          </cell>
          <cell r="G8689">
            <v>11.1</v>
          </cell>
          <cell r="H8689">
            <v>10.8</v>
          </cell>
          <cell r="I8689">
            <v>10.5</v>
          </cell>
          <cell r="J8689">
            <v>9.84</v>
          </cell>
          <cell r="K8689">
            <v>7506192503358</v>
          </cell>
          <cell r="M8689">
            <v>7506192503358</v>
          </cell>
        </row>
        <row r="8690">
          <cell r="A8690">
            <v>7506192504515</v>
          </cell>
          <cell r="B8690">
            <v>7506192504515</v>
          </cell>
          <cell r="C8690" t="str">
            <v>EGO CERA 25 GRS. DRY NATURAL FLEXIB</v>
          </cell>
          <cell r="D8690" t="str">
            <v>PZA</v>
          </cell>
          <cell r="F8690">
            <v>14.3</v>
          </cell>
          <cell r="G8690">
            <v>14.3</v>
          </cell>
          <cell r="H8690">
            <v>13.9</v>
          </cell>
          <cell r="I8690">
            <v>13.5</v>
          </cell>
          <cell r="J8690">
            <v>12.7</v>
          </cell>
          <cell r="K8690">
            <v>7506192504515</v>
          </cell>
          <cell r="M8690">
            <v>7506192504515</v>
          </cell>
        </row>
        <row r="8691">
          <cell r="A8691">
            <v>7506192504539</v>
          </cell>
          <cell r="B8691">
            <v>7506192504539</v>
          </cell>
          <cell r="C8691" t="str">
            <v>EGO CERA 25 GRS. WET FIRME Y BRILLO</v>
          </cell>
          <cell r="D8691" t="str">
            <v>PZA</v>
          </cell>
          <cell r="E8691">
            <v>12</v>
          </cell>
          <cell r="F8691">
            <v>14.3</v>
          </cell>
          <cell r="G8691">
            <v>14.3</v>
          </cell>
          <cell r="H8691">
            <v>13.9</v>
          </cell>
          <cell r="I8691">
            <v>13.5</v>
          </cell>
          <cell r="J8691">
            <v>12.7</v>
          </cell>
          <cell r="K8691">
            <v>7506192504539</v>
          </cell>
          <cell r="M8691">
            <v>7506192504539</v>
          </cell>
        </row>
        <row r="8692">
          <cell r="A8692">
            <v>7506192506045</v>
          </cell>
          <cell r="B8692">
            <v>7506192506045</v>
          </cell>
          <cell r="C8692" t="str">
            <v>EGO CERA 25 GRS. MATTE FIRME</v>
          </cell>
          <cell r="D8692" t="str">
            <v>PZA</v>
          </cell>
          <cell r="F8692">
            <v>14.3</v>
          </cell>
          <cell r="G8692">
            <v>14.3</v>
          </cell>
          <cell r="H8692">
            <v>13.9</v>
          </cell>
          <cell r="I8692">
            <v>13.5</v>
          </cell>
          <cell r="J8692">
            <v>12.7</v>
          </cell>
          <cell r="K8692">
            <v>7506192506045</v>
          </cell>
          <cell r="M8692">
            <v>7506192506045</v>
          </cell>
        </row>
        <row r="8693">
          <cell r="A8693">
            <v>7506192506175</v>
          </cell>
          <cell r="B8693">
            <v>7506192506175</v>
          </cell>
          <cell r="C8693" t="str">
            <v>SAVILE CREMA 100 ML. ANTIESPONJADO</v>
          </cell>
          <cell r="D8693" t="str">
            <v>PZA</v>
          </cell>
          <cell r="F8693">
            <v>10</v>
          </cell>
          <cell r="G8693">
            <v>10</v>
          </cell>
          <cell r="H8693">
            <v>10</v>
          </cell>
          <cell r="I8693">
            <v>10</v>
          </cell>
          <cell r="J8693">
            <v>8.2100000000000009</v>
          </cell>
          <cell r="K8693">
            <v>7506192506175</v>
          </cell>
          <cell r="M8693">
            <v>7506192506175</v>
          </cell>
        </row>
        <row r="8694">
          <cell r="A8694">
            <v>7506192506571</v>
          </cell>
          <cell r="B8694">
            <v>7506192506571</v>
          </cell>
          <cell r="C8694" t="str">
            <v>EGO MEN GEL 230 ML. ATTRACTION</v>
          </cell>
          <cell r="D8694" t="str">
            <v>PZA</v>
          </cell>
          <cell r="F8694">
            <v>16.5</v>
          </cell>
          <cell r="G8694">
            <v>16.5</v>
          </cell>
          <cell r="H8694">
            <v>16.100000000000001</v>
          </cell>
          <cell r="I8694">
            <v>15.7</v>
          </cell>
          <cell r="J8694">
            <v>14.73</v>
          </cell>
          <cell r="K8694">
            <v>7506192506571</v>
          </cell>
          <cell r="M8694">
            <v>7506192506571</v>
          </cell>
        </row>
        <row r="8695">
          <cell r="A8695">
            <v>7506192506595</v>
          </cell>
          <cell r="B8695">
            <v>7506192506595</v>
          </cell>
          <cell r="C8695" t="str">
            <v>EGO MEN GEL 450 ML. ATTRACTION</v>
          </cell>
          <cell r="D8695" t="str">
            <v>PZA</v>
          </cell>
          <cell r="F8695">
            <v>28.6</v>
          </cell>
          <cell r="G8695">
            <v>28.6</v>
          </cell>
          <cell r="H8695">
            <v>27.8</v>
          </cell>
          <cell r="I8695">
            <v>27.1</v>
          </cell>
          <cell r="J8695">
            <v>25.49</v>
          </cell>
          <cell r="K8695">
            <v>7506192506595</v>
          </cell>
          <cell r="M8695">
            <v>7506192506595</v>
          </cell>
        </row>
        <row r="8696">
          <cell r="A8696">
            <v>7506192506601</v>
          </cell>
          <cell r="B8696">
            <v>7506192506601</v>
          </cell>
          <cell r="C8696" t="str">
            <v>EGO MEN GEL 200 ML. ATTRACTION</v>
          </cell>
          <cell r="D8696" t="str">
            <v>PZA</v>
          </cell>
          <cell r="E8696">
            <v>37</v>
          </cell>
          <cell r="F8696">
            <v>11.1</v>
          </cell>
          <cell r="G8696">
            <v>11.1</v>
          </cell>
          <cell r="H8696">
            <v>10.8</v>
          </cell>
          <cell r="I8696">
            <v>10.5</v>
          </cell>
          <cell r="J8696">
            <v>9.84</v>
          </cell>
          <cell r="K8696">
            <v>7506192506601</v>
          </cell>
          <cell r="M8696">
            <v>7506192506601</v>
          </cell>
        </row>
        <row r="8697">
          <cell r="A8697" t="str">
            <v xml:space="preserve"> </v>
          </cell>
          <cell r="B8697" t="str">
            <v>_x000C_cei-029u-2.6</v>
          </cell>
          <cell r="E8697" t="str">
            <v>CEDIS ABA</v>
          </cell>
          <cell r="F8697" t="str">
            <v>RROTES AZTEC</v>
          </cell>
          <cell r="G8697" t="str">
            <v>A</v>
          </cell>
          <cell r="K8697" t="str">
            <v>Hoja :  139</v>
          </cell>
          <cell r="M8697" t="str">
            <v xml:space="preserve"> </v>
          </cell>
        </row>
        <row r="8698">
          <cell r="A8698">
            <v>0</v>
          </cell>
          <cell r="M8698">
            <v>0</v>
          </cell>
        </row>
        <row r="8699">
          <cell r="A8699" t="str">
            <v xml:space="preserve"> </v>
          </cell>
          <cell r="B8699" t="str">
            <v>Por codigo</v>
          </cell>
          <cell r="E8699" t="str">
            <v>LISTA DE PREC</v>
          </cell>
          <cell r="F8699" t="str">
            <v>IOS CON EXIS</v>
          </cell>
          <cell r="G8699" t="str">
            <v>TENCIA</v>
          </cell>
          <cell r="K8699" t="str">
            <v>Fecha : 22/Mar/22</v>
          </cell>
          <cell r="M8699" t="str">
            <v xml:space="preserve"> </v>
          </cell>
        </row>
        <row r="8700">
          <cell r="A8700" t="str">
            <v xml:space="preserve"> </v>
          </cell>
          <cell r="B8700" t="str">
            <v>-----------------</v>
          </cell>
          <cell r="C8700" t="str">
            <v>-----------------------------------</v>
          </cell>
          <cell r="D8700" t="str">
            <v>----</v>
          </cell>
          <cell r="E8700" t="str">
            <v>----------------</v>
          </cell>
          <cell r="F8700" t="str">
            <v>------------</v>
          </cell>
          <cell r="G8700" t="str">
            <v>-----------</v>
          </cell>
          <cell r="H8700" t="str">
            <v>------------</v>
          </cell>
          <cell r="I8700" t="str">
            <v>------------</v>
          </cell>
          <cell r="J8700" t="str">
            <v>----------</v>
          </cell>
          <cell r="K8700" t="str">
            <v>-------------------</v>
          </cell>
          <cell r="M8700" t="str">
            <v xml:space="preserve"> </v>
          </cell>
        </row>
        <row r="8701">
          <cell r="A8701" t="str">
            <v xml:space="preserve"> </v>
          </cell>
          <cell r="B8701" t="str">
            <v>Codigo</v>
          </cell>
          <cell r="C8701" t="str">
            <v>Descripcion</v>
          </cell>
          <cell r="D8701" t="str">
            <v>U.M.</v>
          </cell>
          <cell r="E8701" t="str">
            <v>Existencia</v>
          </cell>
          <cell r="F8701" t="str">
            <v>Precio 1</v>
          </cell>
          <cell r="G8701" t="str">
            <v>Precio 2</v>
          </cell>
          <cell r="H8701" t="str">
            <v>Precio 3</v>
          </cell>
          <cell r="I8701" t="str">
            <v>Precio 4</v>
          </cell>
          <cell r="J8701" t="str">
            <v>Precio</v>
          </cell>
          <cell r="K8701">
            <v>5</v>
          </cell>
          <cell r="M8701" t="str">
            <v xml:space="preserve"> </v>
          </cell>
        </row>
        <row r="8702">
          <cell r="A8702" t="str">
            <v xml:space="preserve"> </v>
          </cell>
          <cell r="B8702" t="str">
            <v>-----------------</v>
          </cell>
          <cell r="C8702" t="str">
            <v>-----------------------------------</v>
          </cell>
          <cell r="D8702" t="str">
            <v>----</v>
          </cell>
          <cell r="E8702" t="str">
            <v>----------------</v>
          </cell>
          <cell r="F8702" t="str">
            <v>------------</v>
          </cell>
          <cell r="G8702" t="str">
            <v>-----------</v>
          </cell>
          <cell r="H8702" t="str">
            <v>------------</v>
          </cell>
          <cell r="I8702" t="str">
            <v>------------</v>
          </cell>
          <cell r="J8702" t="str">
            <v>----------</v>
          </cell>
          <cell r="K8702" t="str">
            <v>-------------------</v>
          </cell>
          <cell r="M8702" t="str">
            <v xml:space="preserve"> </v>
          </cell>
        </row>
        <row r="8703">
          <cell r="A8703">
            <v>750619256175</v>
          </cell>
          <cell r="B8703">
            <v>750619256175</v>
          </cell>
          <cell r="C8703" t="str">
            <v>SAVILE CREMA 100 ML. ANTIESPONJADO</v>
          </cell>
          <cell r="D8703" t="str">
            <v>PZA</v>
          </cell>
          <cell r="F8703">
            <v>9.1999999999999993</v>
          </cell>
          <cell r="G8703">
            <v>9.1999999999999993</v>
          </cell>
          <cell r="H8703">
            <v>9.1</v>
          </cell>
          <cell r="I8703">
            <v>8.8000000000000007</v>
          </cell>
          <cell r="J8703">
            <v>8.2100000000000009</v>
          </cell>
          <cell r="K8703">
            <v>750619256175</v>
          </cell>
          <cell r="M8703">
            <v>750619256175</v>
          </cell>
        </row>
        <row r="8704">
          <cell r="A8704">
            <v>7506195110195</v>
          </cell>
          <cell r="B8704">
            <v>7506195110195</v>
          </cell>
          <cell r="C8704" t="str">
            <v>CREMA HERBAL ESSENCES 300 ML. EXTR.</v>
          </cell>
          <cell r="D8704" t="str">
            <v>PZA</v>
          </cell>
          <cell r="F8704">
            <v>29</v>
          </cell>
          <cell r="G8704">
            <v>29</v>
          </cell>
          <cell r="H8704">
            <v>28.6</v>
          </cell>
          <cell r="I8704">
            <v>28</v>
          </cell>
          <cell r="J8704">
            <v>25.76</v>
          </cell>
          <cell r="K8704">
            <v>7506195110195</v>
          </cell>
          <cell r="M8704">
            <v>7506195110195</v>
          </cell>
        </row>
        <row r="8705">
          <cell r="A8705">
            <v>7506306204805</v>
          </cell>
          <cell r="B8705">
            <v>7506306204805</v>
          </cell>
          <cell r="C8705" t="str">
            <v>CREMA SEDAL 300 ML. RN HIDRATACION</v>
          </cell>
          <cell r="D8705" t="str">
            <v>PZA</v>
          </cell>
          <cell r="F8705">
            <v>34.9</v>
          </cell>
          <cell r="G8705">
            <v>34.9</v>
          </cell>
          <cell r="H8705">
            <v>34.299999999999997</v>
          </cell>
          <cell r="I8705">
            <v>33.299999999999997</v>
          </cell>
          <cell r="J8705">
            <v>30.84</v>
          </cell>
          <cell r="K8705">
            <v>7506306204805</v>
          </cell>
          <cell r="M8705">
            <v>7506306204805</v>
          </cell>
        </row>
        <row r="8706">
          <cell r="A8706">
            <v>7506306205048</v>
          </cell>
          <cell r="B8706">
            <v>7506306205048</v>
          </cell>
          <cell r="C8706" t="str">
            <v>CREMA SEDAL 300 ML. DETOX YUYA</v>
          </cell>
          <cell r="D8706" t="str">
            <v>PZA</v>
          </cell>
          <cell r="F8706">
            <v>34.9</v>
          </cell>
          <cell r="G8706">
            <v>34.9</v>
          </cell>
          <cell r="H8706">
            <v>34.299999999999997</v>
          </cell>
          <cell r="I8706">
            <v>33.299999999999997</v>
          </cell>
          <cell r="J8706">
            <v>30.84</v>
          </cell>
          <cell r="K8706">
            <v>7506306205048</v>
          </cell>
          <cell r="M8706">
            <v>7506306205048</v>
          </cell>
        </row>
        <row r="8707">
          <cell r="A8707">
            <v>7506306205154</v>
          </cell>
          <cell r="B8707">
            <v>7506306205154</v>
          </cell>
          <cell r="C8707" t="str">
            <v>CREMA SEDAL 300 ML. RN FUERZA ANTIQ</v>
          </cell>
          <cell r="D8707" t="str">
            <v>PZA</v>
          </cell>
          <cell r="F8707">
            <v>34.9</v>
          </cell>
          <cell r="G8707">
            <v>34.9</v>
          </cell>
          <cell r="H8707">
            <v>34.299999999999997</v>
          </cell>
          <cell r="I8707">
            <v>33.299999999999997</v>
          </cell>
          <cell r="J8707">
            <v>30.84</v>
          </cell>
          <cell r="K8707">
            <v>7506306205154</v>
          </cell>
          <cell r="M8707">
            <v>7506306205154</v>
          </cell>
        </row>
        <row r="8708">
          <cell r="A8708">
            <v>7506306209886</v>
          </cell>
          <cell r="B8708">
            <v>7506306209886</v>
          </cell>
          <cell r="C8708" t="str">
            <v>SAVILE SPRAY 300 ML. BIOTINA</v>
          </cell>
          <cell r="D8708" t="str">
            <v>PZA</v>
          </cell>
          <cell r="F8708">
            <v>39</v>
          </cell>
          <cell r="G8708">
            <v>39</v>
          </cell>
          <cell r="H8708">
            <v>38.299999999999997</v>
          </cell>
          <cell r="I8708">
            <v>37.299999999999997</v>
          </cell>
          <cell r="J8708">
            <v>33.869999999999997</v>
          </cell>
          <cell r="K8708">
            <v>7506306209886</v>
          </cell>
          <cell r="M8708">
            <v>7506306209886</v>
          </cell>
        </row>
        <row r="8709">
          <cell r="A8709">
            <v>7506306209893</v>
          </cell>
          <cell r="B8709">
            <v>7506306209893</v>
          </cell>
          <cell r="C8709" t="str">
            <v>SAVILE MOUSSE 200 ML. KERATINA</v>
          </cell>
          <cell r="D8709" t="str">
            <v>PZA</v>
          </cell>
          <cell r="F8709">
            <v>38.6</v>
          </cell>
          <cell r="G8709">
            <v>38.6</v>
          </cell>
          <cell r="H8709">
            <v>37.9</v>
          </cell>
          <cell r="I8709">
            <v>36.9</v>
          </cell>
          <cell r="J8709">
            <v>33.520000000000003</v>
          </cell>
          <cell r="K8709">
            <v>7506306209893</v>
          </cell>
          <cell r="M8709">
            <v>7506306209893</v>
          </cell>
        </row>
        <row r="8710">
          <cell r="A8710">
            <v>7506306209909</v>
          </cell>
          <cell r="B8710">
            <v>7506306209909</v>
          </cell>
          <cell r="C8710" t="str">
            <v>SAVILE MOUSSE 200 ML. OLEOS FLORALE</v>
          </cell>
          <cell r="D8710" t="str">
            <v>PZA</v>
          </cell>
          <cell r="F8710">
            <v>38.6</v>
          </cell>
          <cell r="G8710">
            <v>38.6</v>
          </cell>
          <cell r="H8710">
            <v>37.9</v>
          </cell>
          <cell r="I8710">
            <v>36.9</v>
          </cell>
          <cell r="J8710">
            <v>33.520000000000003</v>
          </cell>
          <cell r="K8710">
            <v>7506306209909</v>
          </cell>
          <cell r="M8710">
            <v>7506306209909</v>
          </cell>
        </row>
        <row r="8711">
          <cell r="A8711">
            <v>7506306209916</v>
          </cell>
          <cell r="B8711">
            <v>7506306209916</v>
          </cell>
          <cell r="C8711" t="str">
            <v>SAVILE SPRAY 300 ML. KERATINA</v>
          </cell>
          <cell r="D8711" t="str">
            <v>PZA</v>
          </cell>
          <cell r="E8711">
            <v>24</v>
          </cell>
          <cell r="F8711">
            <v>39</v>
          </cell>
          <cell r="G8711">
            <v>39</v>
          </cell>
          <cell r="H8711">
            <v>38.299999999999997</v>
          </cell>
          <cell r="I8711">
            <v>37.299999999999997</v>
          </cell>
          <cell r="J8711">
            <v>33.869999999999997</v>
          </cell>
          <cell r="K8711">
            <v>7506306209916</v>
          </cell>
          <cell r="M8711">
            <v>7506306209916</v>
          </cell>
        </row>
        <row r="8712">
          <cell r="A8712">
            <v>7506306210530</v>
          </cell>
          <cell r="B8712">
            <v>7506306210530</v>
          </cell>
          <cell r="C8712" t="str">
            <v>CREMA SEDAL 300 ML. BRILLO ARGAN</v>
          </cell>
          <cell r="D8712" t="str">
            <v>PZA</v>
          </cell>
          <cell r="F8712">
            <v>37.700000000000003</v>
          </cell>
          <cell r="G8712">
            <v>37.700000000000003</v>
          </cell>
          <cell r="H8712">
            <v>36.4</v>
          </cell>
          <cell r="I8712">
            <v>35.5</v>
          </cell>
          <cell r="J8712">
            <v>30.84</v>
          </cell>
          <cell r="K8712">
            <v>7506306210530</v>
          </cell>
          <cell r="M8712">
            <v>7506306210530</v>
          </cell>
        </row>
        <row r="8713">
          <cell r="A8713">
            <v>7506306210905</v>
          </cell>
          <cell r="B8713">
            <v>7506306210905</v>
          </cell>
          <cell r="C8713" t="str">
            <v>CREMA SEDAL 300 ML. YUYA MICELAR</v>
          </cell>
          <cell r="D8713" t="str">
            <v>PZA</v>
          </cell>
          <cell r="F8713">
            <v>34.9</v>
          </cell>
          <cell r="G8713">
            <v>34.9</v>
          </cell>
          <cell r="H8713">
            <v>34.299999999999997</v>
          </cell>
          <cell r="I8713">
            <v>33.299999999999997</v>
          </cell>
          <cell r="J8713">
            <v>30.84</v>
          </cell>
          <cell r="K8713">
            <v>7506306210905</v>
          </cell>
          <cell r="M8713">
            <v>7506306210905</v>
          </cell>
        </row>
        <row r="8714">
          <cell r="A8714">
            <v>7506306212435</v>
          </cell>
          <cell r="B8714">
            <v>7506306212435</v>
          </cell>
          <cell r="C8714" t="str">
            <v>SEDAL MOUSSE 200 ML. CERAMIDAS</v>
          </cell>
          <cell r="D8714" t="str">
            <v>PZA</v>
          </cell>
          <cell r="F8714">
            <v>43.8</v>
          </cell>
          <cell r="G8714">
            <v>43.8</v>
          </cell>
          <cell r="H8714">
            <v>42.6</v>
          </cell>
          <cell r="I8714">
            <v>41.4</v>
          </cell>
          <cell r="J8714">
            <v>39.03</v>
          </cell>
          <cell r="K8714">
            <v>7506306212435</v>
          </cell>
          <cell r="M8714">
            <v>7506306212435</v>
          </cell>
        </row>
        <row r="8715">
          <cell r="A8715">
            <v>7506306212473</v>
          </cell>
          <cell r="B8715">
            <v>7506306212473</v>
          </cell>
          <cell r="C8715" t="str">
            <v>SEDAL MOUSSE 200 ML. RIZOS HIDRATAD</v>
          </cell>
          <cell r="D8715" t="str">
            <v>PZA</v>
          </cell>
          <cell r="F8715">
            <v>43.8</v>
          </cell>
          <cell r="G8715">
            <v>43.8</v>
          </cell>
          <cell r="H8715">
            <v>42.6</v>
          </cell>
          <cell r="I8715">
            <v>41.4</v>
          </cell>
          <cell r="J8715">
            <v>39.03</v>
          </cell>
          <cell r="K8715">
            <v>7506306212473</v>
          </cell>
          <cell r="M8715">
            <v>7506306212473</v>
          </cell>
        </row>
        <row r="8716">
          <cell r="A8716">
            <v>7506306213494</v>
          </cell>
          <cell r="B8716">
            <v>7506306213494</v>
          </cell>
          <cell r="C8716" t="str">
            <v>SAVILE CREMA 300 ML. ALMENDRAS LISO</v>
          </cell>
          <cell r="D8716" t="str">
            <v>PZA</v>
          </cell>
          <cell r="E8716">
            <v>33</v>
          </cell>
          <cell r="F8716">
            <v>30.5</v>
          </cell>
          <cell r="G8716">
            <v>30.5</v>
          </cell>
          <cell r="H8716">
            <v>29.5</v>
          </cell>
          <cell r="I8716">
            <v>29</v>
          </cell>
          <cell r="J8716">
            <v>27.15</v>
          </cell>
          <cell r="K8716">
            <v>7506306213494</v>
          </cell>
          <cell r="M8716">
            <v>7506306213494</v>
          </cell>
        </row>
        <row r="8717">
          <cell r="A8717">
            <v>7506306213500</v>
          </cell>
          <cell r="B8717">
            <v>7506306213500</v>
          </cell>
          <cell r="C8717" t="str">
            <v>SAVILE CREMA 300 ML. ALMENDRAS RIZO</v>
          </cell>
          <cell r="D8717" t="str">
            <v>PZA</v>
          </cell>
          <cell r="F8717">
            <v>30.5</v>
          </cell>
          <cell r="G8717">
            <v>30.5</v>
          </cell>
          <cell r="H8717">
            <v>29.5</v>
          </cell>
          <cell r="I8717">
            <v>29</v>
          </cell>
          <cell r="J8717">
            <v>27.15</v>
          </cell>
          <cell r="K8717">
            <v>7506306213500</v>
          </cell>
          <cell r="M8717">
            <v>7506306213500</v>
          </cell>
        </row>
        <row r="8718">
          <cell r="A8718">
            <v>7506306213517</v>
          </cell>
          <cell r="B8718">
            <v>7506306213517</v>
          </cell>
          <cell r="C8718" t="str">
            <v>SAVILE CREMA 300 ML. ALMENDRAS A-ES</v>
          </cell>
          <cell r="D8718" t="str">
            <v>PZA</v>
          </cell>
          <cell r="F8718">
            <v>30.5</v>
          </cell>
          <cell r="G8718">
            <v>30.5</v>
          </cell>
          <cell r="H8718">
            <v>29.5</v>
          </cell>
          <cell r="I8718">
            <v>29</v>
          </cell>
          <cell r="J8718">
            <v>27.15</v>
          </cell>
          <cell r="K8718">
            <v>7506306213517</v>
          </cell>
          <cell r="M8718">
            <v>7506306213517</v>
          </cell>
        </row>
        <row r="8719">
          <cell r="A8719">
            <v>7506306215146</v>
          </cell>
          <cell r="B8719">
            <v>7506306215146</v>
          </cell>
          <cell r="C8719" t="str">
            <v>SAVILE SPRAY 300 ML. ACEITE DE COCO</v>
          </cell>
          <cell r="D8719" t="str">
            <v>PZA</v>
          </cell>
          <cell r="F8719">
            <v>39</v>
          </cell>
          <cell r="G8719">
            <v>39</v>
          </cell>
          <cell r="H8719">
            <v>38.299999999999997</v>
          </cell>
          <cell r="I8719">
            <v>37.299999999999997</v>
          </cell>
          <cell r="J8719">
            <v>33.869999999999997</v>
          </cell>
          <cell r="K8719">
            <v>7506306215146</v>
          </cell>
          <cell r="M8719">
            <v>7506306215146</v>
          </cell>
        </row>
        <row r="8720">
          <cell r="A8720">
            <v>7506306215214</v>
          </cell>
          <cell r="B8720">
            <v>7506306215214</v>
          </cell>
          <cell r="C8720" t="str">
            <v>CREMA SEDAL 300 ML. CRECIMIENTO A-E</v>
          </cell>
          <cell r="D8720" t="str">
            <v>PZA</v>
          </cell>
          <cell r="F8720">
            <v>37.700000000000003</v>
          </cell>
          <cell r="G8720">
            <v>37.700000000000003</v>
          </cell>
          <cell r="H8720">
            <v>36.4</v>
          </cell>
          <cell r="I8720">
            <v>35.5</v>
          </cell>
          <cell r="J8720">
            <v>29.51</v>
          </cell>
          <cell r="K8720">
            <v>7506306215214</v>
          </cell>
          <cell r="M8720">
            <v>7506306215214</v>
          </cell>
        </row>
        <row r="8721">
          <cell r="A8721">
            <v>7506306215467</v>
          </cell>
          <cell r="B8721">
            <v>7506306215467</v>
          </cell>
          <cell r="C8721" t="str">
            <v>SAVILE CREMA 300 ML. CONTROL DA¥O</v>
          </cell>
          <cell r="D8721" t="str">
            <v>PZA</v>
          </cell>
          <cell r="F8721">
            <v>30.5</v>
          </cell>
          <cell r="G8721">
            <v>30.5</v>
          </cell>
          <cell r="H8721">
            <v>29.5</v>
          </cell>
          <cell r="I8721">
            <v>29</v>
          </cell>
          <cell r="J8721">
            <v>21.01</v>
          </cell>
          <cell r="K8721">
            <v>7506306215467</v>
          </cell>
          <cell r="M8721">
            <v>7506306215467</v>
          </cell>
        </row>
        <row r="8722">
          <cell r="A8722">
            <v>7506306215559</v>
          </cell>
          <cell r="B8722">
            <v>7506306215559</v>
          </cell>
          <cell r="C8722" t="str">
            <v>SAVILE GEL 250 GRS. COLAGENO</v>
          </cell>
          <cell r="D8722" t="str">
            <v>PZA</v>
          </cell>
          <cell r="F8722">
            <v>27.1</v>
          </cell>
          <cell r="G8722">
            <v>27.1</v>
          </cell>
          <cell r="H8722">
            <v>26.4</v>
          </cell>
          <cell r="I8722">
            <v>25.7</v>
          </cell>
          <cell r="J8722">
            <v>24.18</v>
          </cell>
          <cell r="K8722">
            <v>7506306215559</v>
          </cell>
          <cell r="M8722">
            <v>7506306215559</v>
          </cell>
        </row>
        <row r="8723">
          <cell r="A8723">
            <v>7506306215580</v>
          </cell>
          <cell r="B8723">
            <v>7506306215580</v>
          </cell>
          <cell r="C8723" t="str">
            <v>SAVILE GEL 250 GRS. KERATINA</v>
          </cell>
          <cell r="D8723" t="str">
            <v>PZA</v>
          </cell>
          <cell r="F8723">
            <v>27.1</v>
          </cell>
          <cell r="G8723">
            <v>27.1</v>
          </cell>
          <cell r="H8723">
            <v>26.4</v>
          </cell>
          <cell r="I8723">
            <v>25.7</v>
          </cell>
          <cell r="J8723">
            <v>24.18</v>
          </cell>
          <cell r="K8723">
            <v>7506306215580</v>
          </cell>
          <cell r="M8723">
            <v>7506306215580</v>
          </cell>
        </row>
        <row r="8724">
          <cell r="A8724">
            <v>7506306215689</v>
          </cell>
          <cell r="B8724">
            <v>7506306215689</v>
          </cell>
          <cell r="C8724" t="str">
            <v>EGO MEN GEL 200 ML. ALFA</v>
          </cell>
          <cell r="D8724" t="str">
            <v>PZA</v>
          </cell>
          <cell r="F8724">
            <v>11.1</v>
          </cell>
          <cell r="G8724">
            <v>11.1</v>
          </cell>
          <cell r="H8724">
            <v>10.8</v>
          </cell>
          <cell r="I8724">
            <v>10.5</v>
          </cell>
          <cell r="J8724">
            <v>9.84</v>
          </cell>
          <cell r="K8724">
            <v>7506306215689</v>
          </cell>
          <cell r="M8724">
            <v>7506306215689</v>
          </cell>
        </row>
        <row r="8725">
          <cell r="A8725">
            <v>7506306215702</v>
          </cell>
          <cell r="B8725">
            <v>7506306215702</v>
          </cell>
          <cell r="C8725" t="str">
            <v>EGO MEN GEL 230 ML. ALFA CONTROL CA</v>
          </cell>
          <cell r="D8725" t="str">
            <v>PZA</v>
          </cell>
          <cell r="F8725">
            <v>27.9</v>
          </cell>
          <cell r="G8725">
            <v>27.9</v>
          </cell>
          <cell r="H8725">
            <v>27.2</v>
          </cell>
          <cell r="I8725">
            <v>26.4</v>
          </cell>
          <cell r="J8725">
            <v>24.91</v>
          </cell>
          <cell r="K8725">
            <v>7506306215702</v>
          </cell>
          <cell r="M8725">
            <v>7506306215702</v>
          </cell>
        </row>
        <row r="8726">
          <cell r="A8726">
            <v>7506306221390</v>
          </cell>
          <cell r="B8726">
            <v>7506306221390</v>
          </cell>
          <cell r="C8726" t="str">
            <v>SAVILE CREMA 300 ML. NOPAL C CAIDA+</v>
          </cell>
          <cell r="D8726" t="str">
            <v>PZA</v>
          </cell>
          <cell r="F8726">
            <v>32.5</v>
          </cell>
          <cell r="G8726">
            <v>32.5</v>
          </cell>
          <cell r="H8726">
            <v>31.7</v>
          </cell>
          <cell r="I8726">
            <v>30.8</v>
          </cell>
          <cell r="J8726">
            <v>29.01</v>
          </cell>
          <cell r="K8726">
            <v>7506306221390</v>
          </cell>
          <cell r="M8726">
            <v>7506306221390</v>
          </cell>
        </row>
        <row r="8727">
          <cell r="A8727">
            <v>7506306221901</v>
          </cell>
          <cell r="B8727">
            <v>7506306221901</v>
          </cell>
          <cell r="C8727" t="str">
            <v>CREMA SEDAL 300 ML. CARBON ACTIVADO</v>
          </cell>
          <cell r="D8727" t="str">
            <v>PZA</v>
          </cell>
          <cell r="F8727">
            <v>35.9</v>
          </cell>
          <cell r="G8727">
            <v>35.9</v>
          </cell>
          <cell r="H8727">
            <v>34.9</v>
          </cell>
          <cell r="I8727">
            <v>34</v>
          </cell>
          <cell r="J8727">
            <v>32</v>
          </cell>
          <cell r="K8727">
            <v>7506306221901</v>
          </cell>
          <cell r="M8727">
            <v>7506306221901</v>
          </cell>
        </row>
        <row r="8728">
          <cell r="A8728">
            <v>7506306233249</v>
          </cell>
          <cell r="B8728">
            <v>7506306233249</v>
          </cell>
          <cell r="C8728" t="str">
            <v>CREMA SEDAL 300 ML. KERATINA ANTIOX</v>
          </cell>
          <cell r="D8728" t="str">
            <v>PZA</v>
          </cell>
          <cell r="F8728">
            <v>34.9</v>
          </cell>
          <cell r="G8728">
            <v>34.9</v>
          </cell>
          <cell r="H8728">
            <v>34.299999999999997</v>
          </cell>
          <cell r="I8728">
            <v>33.299999999999997</v>
          </cell>
          <cell r="J8728">
            <v>30.84</v>
          </cell>
          <cell r="K8728">
            <v>7506306233249</v>
          </cell>
          <cell r="M8728">
            <v>7506306233249</v>
          </cell>
        </row>
        <row r="8729">
          <cell r="A8729">
            <v>7506306234062</v>
          </cell>
          <cell r="B8729">
            <v>7506306234062</v>
          </cell>
          <cell r="C8729" t="str">
            <v>CREMA SEDAL 300 ML. HIDRAT. ANTINUD</v>
          </cell>
          <cell r="D8729" t="str">
            <v>PZA</v>
          </cell>
          <cell r="F8729">
            <v>34.9</v>
          </cell>
          <cell r="G8729">
            <v>34.9</v>
          </cell>
          <cell r="H8729">
            <v>34.299999999999997</v>
          </cell>
          <cell r="I8729">
            <v>33.299999999999997</v>
          </cell>
          <cell r="J8729">
            <v>29.85</v>
          </cell>
          <cell r="K8729">
            <v>7506306234062</v>
          </cell>
          <cell r="M8729">
            <v>7506306234062</v>
          </cell>
        </row>
        <row r="8730">
          <cell r="A8730">
            <v>7506306311152</v>
          </cell>
          <cell r="B8730">
            <v>7506306311152</v>
          </cell>
          <cell r="C8730" t="str">
            <v>CREMA SEDAL 300 ML. BRILLO ARANDANO</v>
          </cell>
          <cell r="D8730" t="str">
            <v>PZA</v>
          </cell>
          <cell r="F8730">
            <v>34.9</v>
          </cell>
          <cell r="G8730">
            <v>34.9</v>
          </cell>
          <cell r="H8730">
            <v>34.299999999999997</v>
          </cell>
          <cell r="I8730">
            <v>33.299999999999997</v>
          </cell>
          <cell r="J8730">
            <v>30.84</v>
          </cell>
          <cell r="K8730">
            <v>7506306311152</v>
          </cell>
          <cell r="M8730">
            <v>7506306311152</v>
          </cell>
        </row>
        <row r="8731">
          <cell r="A8731">
            <v>7506309837246</v>
          </cell>
          <cell r="B8731">
            <v>7506309837246</v>
          </cell>
          <cell r="C8731" t="str">
            <v>CREMA PANTENE 300 ML. REPARA</v>
          </cell>
          <cell r="D8731" t="str">
            <v>PZA</v>
          </cell>
          <cell r="F8731">
            <v>44</v>
          </cell>
          <cell r="G8731">
            <v>44</v>
          </cell>
          <cell r="H8731">
            <v>42.9</v>
          </cell>
          <cell r="I8731">
            <v>41.7</v>
          </cell>
          <cell r="J8731">
            <v>37.89</v>
          </cell>
          <cell r="K8731">
            <v>7506309837246</v>
          </cell>
          <cell r="M8731">
            <v>7506309837246</v>
          </cell>
        </row>
        <row r="8732">
          <cell r="A8732">
            <v>75063258501</v>
          </cell>
          <cell r="B8732">
            <v>75063258501</v>
          </cell>
          <cell r="C8732" t="str">
            <v>CREMA SEDAL 12/300 ML. BRILLO ARAND</v>
          </cell>
          <cell r="D8732" t="str">
            <v>CJA</v>
          </cell>
          <cell r="F8732">
            <v>403.3</v>
          </cell>
          <cell r="G8732">
            <v>403.3</v>
          </cell>
          <cell r="H8732">
            <v>395.9</v>
          </cell>
          <cell r="I8732">
            <v>388.5</v>
          </cell>
          <cell r="J8732">
            <v>370.01</v>
          </cell>
          <cell r="K8732">
            <v>75063258501</v>
          </cell>
          <cell r="M8732">
            <v>75063258501</v>
          </cell>
        </row>
        <row r="8733">
          <cell r="A8733">
            <v>7509546051314</v>
          </cell>
          <cell r="B8733">
            <v>7509546051314</v>
          </cell>
          <cell r="C8733" t="str">
            <v>ESPUMA CAPRICE 250 GRS. DEFINIDOR R</v>
          </cell>
          <cell r="D8733" t="str">
            <v>PZA</v>
          </cell>
          <cell r="F8733">
            <v>43.6</v>
          </cell>
          <cell r="G8733">
            <v>43.6</v>
          </cell>
          <cell r="H8733">
            <v>42.5</v>
          </cell>
          <cell r="I8733">
            <v>41.3</v>
          </cell>
          <cell r="J8733">
            <v>38.909999999999997</v>
          </cell>
          <cell r="K8733">
            <v>7509546051314</v>
          </cell>
          <cell r="M8733">
            <v>7509546051314</v>
          </cell>
        </row>
        <row r="8734">
          <cell r="A8734">
            <v>7509546051918</v>
          </cell>
          <cell r="B8734">
            <v>7509546051918</v>
          </cell>
          <cell r="C8734" t="str">
            <v>ESPUMA CAPRICE 250 GRS. ACTICERAMID</v>
          </cell>
          <cell r="D8734" t="str">
            <v>PZA</v>
          </cell>
          <cell r="F8734">
            <v>43.6</v>
          </cell>
          <cell r="G8734">
            <v>43.6</v>
          </cell>
          <cell r="H8734">
            <v>42.5</v>
          </cell>
          <cell r="I8734">
            <v>41.3</v>
          </cell>
          <cell r="J8734">
            <v>38.909999999999997</v>
          </cell>
          <cell r="K8734">
            <v>7509546051918</v>
          </cell>
          <cell r="M8734">
            <v>7509546051918</v>
          </cell>
        </row>
        <row r="8735">
          <cell r="A8735">
            <v>7509546058955</v>
          </cell>
          <cell r="B8735">
            <v>7509546058955</v>
          </cell>
          <cell r="C8735" t="str">
            <v>SPRAY CAPRICE 316 ML. CERAMIDAS</v>
          </cell>
          <cell r="D8735" t="str">
            <v>PZA</v>
          </cell>
          <cell r="E8735">
            <v>126</v>
          </cell>
          <cell r="F8735">
            <v>41.1</v>
          </cell>
          <cell r="G8735">
            <v>40.4</v>
          </cell>
          <cell r="H8735">
            <v>39.6</v>
          </cell>
          <cell r="I8735">
            <v>39.6</v>
          </cell>
          <cell r="J8735">
            <v>36.01</v>
          </cell>
          <cell r="K8735">
            <v>7509546072609</v>
          </cell>
          <cell r="M8735">
            <v>7509546058955</v>
          </cell>
        </row>
        <row r="8736">
          <cell r="A8736">
            <v>7509546058962</v>
          </cell>
          <cell r="B8736">
            <v>7509546058962</v>
          </cell>
          <cell r="C8736" t="str">
            <v>SPRAY CAPRICE 316 ML. SABILA</v>
          </cell>
          <cell r="D8736" t="str">
            <v>PZA</v>
          </cell>
          <cell r="E8736">
            <v>48</v>
          </cell>
          <cell r="F8736">
            <v>41.1</v>
          </cell>
          <cell r="G8736">
            <v>40.4</v>
          </cell>
          <cell r="H8736">
            <v>39.6</v>
          </cell>
          <cell r="I8736">
            <v>39.6</v>
          </cell>
          <cell r="J8736">
            <v>36.01</v>
          </cell>
          <cell r="K8736">
            <v>7509546058962</v>
          </cell>
          <cell r="M8736">
            <v>7509546058962</v>
          </cell>
        </row>
        <row r="8737">
          <cell r="A8737">
            <v>7509546058979</v>
          </cell>
          <cell r="B8737">
            <v>7509546058979</v>
          </cell>
          <cell r="C8737" t="str">
            <v>SPRAY CAPRICE 316 ML. ALGAS</v>
          </cell>
          <cell r="D8737" t="str">
            <v>PZA</v>
          </cell>
          <cell r="E8737">
            <v>72</v>
          </cell>
          <cell r="F8737">
            <v>41.1</v>
          </cell>
          <cell r="G8737">
            <v>40.4</v>
          </cell>
          <cell r="H8737">
            <v>39.6</v>
          </cell>
          <cell r="I8737">
            <v>39.6</v>
          </cell>
          <cell r="J8737">
            <v>36.01</v>
          </cell>
          <cell r="K8737">
            <v>7509546058979</v>
          </cell>
          <cell r="M8737">
            <v>7509546058979</v>
          </cell>
        </row>
        <row r="8738">
          <cell r="A8738">
            <v>7509546058986</v>
          </cell>
          <cell r="B8738">
            <v>7509546058986</v>
          </cell>
          <cell r="C8738" t="str">
            <v>SPRAY CAPRICE 316 ML. KIWY Y LAVAND</v>
          </cell>
          <cell r="D8738" t="str">
            <v>PZA</v>
          </cell>
          <cell r="E8738">
            <v>96</v>
          </cell>
          <cell r="F8738">
            <v>41.1</v>
          </cell>
          <cell r="G8738">
            <v>40.4</v>
          </cell>
          <cell r="H8738">
            <v>39.6</v>
          </cell>
          <cell r="I8738">
            <v>39.6</v>
          </cell>
          <cell r="J8738">
            <v>36.01</v>
          </cell>
          <cell r="K8738">
            <v>7509546058986</v>
          </cell>
          <cell r="M8738">
            <v>7509546058986</v>
          </cell>
        </row>
        <row r="8739">
          <cell r="A8739">
            <v>7509546059006</v>
          </cell>
          <cell r="B8739">
            <v>7509546059006</v>
          </cell>
          <cell r="C8739" t="str">
            <v>SPRAY CAPRICE 316 ML. GRANADA COLOR</v>
          </cell>
          <cell r="D8739" t="str">
            <v>PZA</v>
          </cell>
          <cell r="E8739">
            <v>89</v>
          </cell>
          <cell r="F8739">
            <v>41.1</v>
          </cell>
          <cell r="G8739">
            <v>40.4</v>
          </cell>
          <cell r="H8739">
            <v>39.6</v>
          </cell>
          <cell r="I8739">
            <v>39.6</v>
          </cell>
          <cell r="J8739">
            <v>36.01</v>
          </cell>
          <cell r="K8739">
            <v>7509546059006</v>
          </cell>
          <cell r="M8739">
            <v>7509546059006</v>
          </cell>
        </row>
        <row r="8740">
          <cell r="A8740">
            <v>7509546061283</v>
          </cell>
          <cell r="B8740">
            <v>7509546061283</v>
          </cell>
          <cell r="C8740" t="str">
            <v>ESPUMA CAPRICE 250 GRS. FINAL TOUCH</v>
          </cell>
          <cell r="D8740" t="str">
            <v>PZA</v>
          </cell>
          <cell r="F8740">
            <v>43.8</v>
          </cell>
          <cell r="G8740">
            <v>43.8</v>
          </cell>
          <cell r="H8740">
            <v>42.6</v>
          </cell>
          <cell r="I8740">
            <v>41.4</v>
          </cell>
          <cell r="J8740">
            <v>39.03</v>
          </cell>
          <cell r="K8740">
            <v>7509546061283</v>
          </cell>
          <cell r="M8740">
            <v>7509546061283</v>
          </cell>
        </row>
        <row r="8741">
          <cell r="A8741">
            <v>7509546068343</v>
          </cell>
          <cell r="B8741">
            <v>7509546068343</v>
          </cell>
          <cell r="C8741" t="str">
            <v>SPRAY CAPRICE 316 ML. BIOTINA</v>
          </cell>
          <cell r="D8741" t="str">
            <v>PZA</v>
          </cell>
          <cell r="E8741">
            <v>131</v>
          </cell>
          <cell r="F8741">
            <v>41.1</v>
          </cell>
          <cell r="G8741">
            <v>40.4</v>
          </cell>
          <cell r="H8741">
            <v>39.6</v>
          </cell>
          <cell r="I8741">
            <v>39.6</v>
          </cell>
          <cell r="J8741">
            <v>36.01</v>
          </cell>
          <cell r="K8741">
            <v>7509546068343</v>
          </cell>
          <cell r="M8741">
            <v>7509546068343</v>
          </cell>
        </row>
        <row r="8742">
          <cell r="A8742">
            <v>7509546655000</v>
          </cell>
          <cell r="B8742">
            <v>7509546655000</v>
          </cell>
          <cell r="C8742" t="str">
            <v>ESPUMA CAPRICE 250 GRS. RIZOS DEF.</v>
          </cell>
          <cell r="D8742" t="str">
            <v>PZA</v>
          </cell>
          <cell r="F8742">
            <v>43.6</v>
          </cell>
          <cell r="G8742">
            <v>43.6</v>
          </cell>
          <cell r="H8742">
            <v>42.5</v>
          </cell>
          <cell r="I8742">
            <v>41.3</v>
          </cell>
          <cell r="J8742">
            <v>38.26</v>
          </cell>
          <cell r="K8742">
            <v>7509546655000</v>
          </cell>
          <cell r="M8742">
            <v>7509546655000</v>
          </cell>
        </row>
        <row r="8743">
          <cell r="A8743">
            <v>7509546655055</v>
          </cell>
          <cell r="B8743">
            <v>7509546655055</v>
          </cell>
          <cell r="C8743" t="str">
            <v>ESPUMA CAPRICE 200 GRS. ACTICERAMID</v>
          </cell>
          <cell r="D8743" t="str">
            <v>PZA</v>
          </cell>
          <cell r="F8743">
            <v>43.6</v>
          </cell>
          <cell r="G8743">
            <v>43.6</v>
          </cell>
          <cell r="H8743">
            <v>42.5</v>
          </cell>
          <cell r="I8743">
            <v>41.3</v>
          </cell>
          <cell r="J8743">
            <v>38.99</v>
          </cell>
          <cell r="K8743">
            <v>7509546655055</v>
          </cell>
          <cell r="M8743">
            <v>7509546655055</v>
          </cell>
        </row>
        <row r="8744">
          <cell r="A8744">
            <v>7509552816297</v>
          </cell>
          <cell r="B8744">
            <v>7509552816297</v>
          </cell>
          <cell r="C8744" t="str">
            <v>FRUCTIS CREMA P. 300 ML. LISO COCO</v>
          </cell>
          <cell r="D8744" t="str">
            <v>PZA</v>
          </cell>
          <cell r="E8744">
            <v>12</v>
          </cell>
          <cell r="F8744">
            <v>39</v>
          </cell>
          <cell r="G8744">
            <v>38.299999999999997</v>
          </cell>
          <cell r="H8744">
            <v>37.299999999999997</v>
          </cell>
          <cell r="I8744">
            <v>37.299999999999997</v>
          </cell>
          <cell r="J8744">
            <v>33.869999999999997</v>
          </cell>
          <cell r="K8744">
            <v>7509552816297</v>
          </cell>
          <cell r="M8744">
            <v>7509552816297</v>
          </cell>
        </row>
        <row r="8745">
          <cell r="A8745">
            <v>7509552836677</v>
          </cell>
          <cell r="B8745">
            <v>7509552836677</v>
          </cell>
          <cell r="C8745" t="str">
            <v>CREMA ELVIVE 300 ML. DREAM LONG</v>
          </cell>
          <cell r="D8745" t="str">
            <v>PZA</v>
          </cell>
          <cell r="F8745">
            <v>39.9</v>
          </cell>
          <cell r="G8745">
            <v>39.9</v>
          </cell>
          <cell r="H8745">
            <v>38.9</v>
          </cell>
          <cell r="I8745">
            <v>37.799999999999997</v>
          </cell>
          <cell r="J8745">
            <v>35.64</v>
          </cell>
          <cell r="K8745">
            <v>7509552836677</v>
          </cell>
          <cell r="M8745">
            <v>7509552836677</v>
          </cell>
        </row>
        <row r="8746">
          <cell r="A8746">
            <v>7509552901511</v>
          </cell>
          <cell r="B8746">
            <v>7509552901511</v>
          </cell>
          <cell r="C8746" t="str">
            <v>FRUCTIS CREMA P. 300 ML. RIZOS ELAS</v>
          </cell>
          <cell r="D8746" t="str">
            <v>PZA</v>
          </cell>
          <cell r="F8746">
            <v>39</v>
          </cell>
          <cell r="G8746">
            <v>38.299999999999997</v>
          </cell>
          <cell r="H8746">
            <v>37.299999999999997</v>
          </cell>
          <cell r="I8746">
            <v>37.299999999999997</v>
          </cell>
          <cell r="J8746">
            <v>33.869999999999997</v>
          </cell>
          <cell r="K8746">
            <v>7509552901511</v>
          </cell>
          <cell r="M8746">
            <v>7509552901511</v>
          </cell>
        </row>
        <row r="8747">
          <cell r="A8747">
            <v>7509552912920</v>
          </cell>
          <cell r="B8747">
            <v>7509552912920</v>
          </cell>
          <cell r="C8747" t="str">
            <v>CREMA ELVIVE 300 ML. CAIDA RESIT X3</v>
          </cell>
          <cell r="D8747" t="str">
            <v>PZA</v>
          </cell>
          <cell r="F8747">
            <v>39.9</v>
          </cell>
          <cell r="G8747">
            <v>39.9</v>
          </cell>
          <cell r="H8747">
            <v>38.9</v>
          </cell>
          <cell r="I8747">
            <v>37.799999999999997</v>
          </cell>
          <cell r="J8747">
            <v>35.64</v>
          </cell>
          <cell r="K8747">
            <v>7509552912920</v>
          </cell>
          <cell r="M8747">
            <v>7509552912920</v>
          </cell>
        </row>
        <row r="8748">
          <cell r="A8748">
            <v>7509552914627</v>
          </cell>
          <cell r="B8748">
            <v>7509552914627</v>
          </cell>
          <cell r="C8748" t="str">
            <v>FRUCTIS CREMA P. 300 ML. LISO PODER</v>
          </cell>
          <cell r="D8748" t="str">
            <v>PZA</v>
          </cell>
          <cell r="F8748">
            <v>39</v>
          </cell>
          <cell r="G8748">
            <v>38.299999999999997</v>
          </cell>
          <cell r="H8748">
            <v>37.299999999999997</v>
          </cell>
          <cell r="I8748">
            <v>37.299999999999997</v>
          </cell>
          <cell r="J8748">
            <v>33.869999999999997</v>
          </cell>
          <cell r="K8748">
            <v>7509552914627</v>
          </cell>
          <cell r="M8748">
            <v>7509552914627</v>
          </cell>
        </row>
        <row r="8749">
          <cell r="A8749">
            <v>7509552914696</v>
          </cell>
          <cell r="B8749">
            <v>7509552914696</v>
          </cell>
          <cell r="C8749" t="str">
            <v>FRUCTIS CREMA P. 300 ML. CONT-DEF R</v>
          </cell>
          <cell r="D8749" t="str">
            <v>PZA</v>
          </cell>
          <cell r="E8749">
            <v>112</v>
          </cell>
          <cell r="F8749">
            <v>39</v>
          </cell>
          <cell r="G8749">
            <v>38.299999999999997</v>
          </cell>
          <cell r="H8749">
            <v>37.299999999999997</v>
          </cell>
          <cell r="I8749">
            <v>37.299999999999997</v>
          </cell>
          <cell r="J8749">
            <v>33.869999999999997</v>
          </cell>
          <cell r="K8749">
            <v>7509552914696</v>
          </cell>
          <cell r="M8749">
            <v>7509552914696</v>
          </cell>
        </row>
        <row r="8750">
          <cell r="A8750">
            <v>0</v>
          </cell>
          <cell r="M8750">
            <v>0</v>
          </cell>
        </row>
        <row r="8751">
          <cell r="A8751" t="str">
            <v xml:space="preserve"> </v>
          </cell>
          <cell r="B8751" t="str">
            <v>HA   HARINAS P</v>
          </cell>
          <cell r="C8751" t="str">
            <v>REPARADAS</v>
          </cell>
          <cell r="M8751" t="str">
            <v xml:space="preserve"> </v>
          </cell>
        </row>
        <row r="8752">
          <cell r="A8752">
            <v>13602000101</v>
          </cell>
          <cell r="B8752">
            <v>13602000101</v>
          </cell>
          <cell r="C8752" t="str">
            <v>POLVO P/HORNEAR REXAL BOTE 50 GRS.</v>
          </cell>
          <cell r="D8752" t="str">
            <v>PZA</v>
          </cell>
          <cell r="F8752">
            <v>8.1</v>
          </cell>
          <cell r="G8752">
            <v>8.1</v>
          </cell>
          <cell r="H8752">
            <v>7.6</v>
          </cell>
          <cell r="I8752">
            <v>7.6</v>
          </cell>
          <cell r="J8752">
            <v>6.54</v>
          </cell>
          <cell r="K8752">
            <v>13602000101</v>
          </cell>
          <cell r="M8752">
            <v>13602000101</v>
          </cell>
        </row>
        <row r="8753">
          <cell r="A8753">
            <v>13602000200</v>
          </cell>
          <cell r="B8753">
            <v>13602000200</v>
          </cell>
          <cell r="C8753" t="str">
            <v>POLVO P/HORNEAR REXAL BOTE 100 GRS.</v>
          </cell>
          <cell r="D8753" t="str">
            <v>PZA</v>
          </cell>
          <cell r="F8753">
            <v>11.4</v>
          </cell>
          <cell r="G8753">
            <v>11.4</v>
          </cell>
          <cell r="H8753">
            <v>10.8</v>
          </cell>
          <cell r="I8753">
            <v>10.5</v>
          </cell>
          <cell r="J8753">
            <v>9.7200000000000006</v>
          </cell>
          <cell r="K8753">
            <v>13602000200</v>
          </cell>
          <cell r="M8753">
            <v>13602000200</v>
          </cell>
        </row>
        <row r="8754">
          <cell r="A8754">
            <v>16000409897</v>
          </cell>
          <cell r="B8754">
            <v>16000409897</v>
          </cell>
          <cell r="C8754" t="str">
            <v>HARINA BETTY C. 432 G. CHOC FUDGE J</v>
          </cell>
          <cell r="D8754" t="str">
            <v>PZA</v>
          </cell>
          <cell r="E8754">
            <v>12</v>
          </cell>
          <cell r="F8754">
            <v>38.799999999999997</v>
          </cell>
          <cell r="G8754">
            <v>38.799999999999997</v>
          </cell>
          <cell r="H8754">
            <v>38.1</v>
          </cell>
          <cell r="I8754">
            <v>37.1</v>
          </cell>
          <cell r="J8754">
            <v>34.590000000000003</v>
          </cell>
          <cell r="K8754">
            <v>16000490949</v>
          </cell>
          <cell r="M8754">
            <v>16000409897</v>
          </cell>
        </row>
        <row r="8755">
          <cell r="A8755">
            <v>16000409910</v>
          </cell>
          <cell r="B8755">
            <v>16000409910</v>
          </cell>
          <cell r="C8755" t="str">
            <v>HARINA BETTY C. 432 G. FRENCHS VANI</v>
          </cell>
          <cell r="D8755" t="str">
            <v>PZA</v>
          </cell>
          <cell r="E8755">
            <v>1</v>
          </cell>
          <cell r="F8755">
            <v>38.799999999999997</v>
          </cell>
          <cell r="G8755">
            <v>38.799999999999997</v>
          </cell>
          <cell r="H8755">
            <v>38.1</v>
          </cell>
          <cell r="I8755">
            <v>37.1</v>
          </cell>
          <cell r="J8755">
            <v>34.590000000000003</v>
          </cell>
          <cell r="K8755">
            <v>16000490987</v>
          </cell>
          <cell r="M8755">
            <v>16000409910</v>
          </cell>
        </row>
        <row r="8756">
          <cell r="A8756">
            <v>16000409934</v>
          </cell>
          <cell r="B8756">
            <v>16000409934</v>
          </cell>
          <cell r="C8756" t="str">
            <v>HARINA BETTY C. 432 G. GOLDEN VANIL</v>
          </cell>
          <cell r="D8756" t="str">
            <v>PZA</v>
          </cell>
          <cell r="E8756">
            <v>24</v>
          </cell>
          <cell r="F8756">
            <v>38.799999999999997</v>
          </cell>
          <cell r="G8756">
            <v>38.799999999999997</v>
          </cell>
          <cell r="H8756">
            <v>38.1</v>
          </cell>
          <cell r="I8756">
            <v>37.1</v>
          </cell>
          <cell r="J8756">
            <v>34.590000000000003</v>
          </cell>
          <cell r="K8756">
            <v>16000490970</v>
          </cell>
          <cell r="M8756">
            <v>16000409934</v>
          </cell>
        </row>
        <row r="8757">
          <cell r="A8757">
            <v>16000428997</v>
          </cell>
          <cell r="B8757">
            <v>16000428997</v>
          </cell>
          <cell r="C8757" t="str">
            <v>HARINA BETTY C. 432 G. RED VELVET</v>
          </cell>
          <cell r="D8757" t="str">
            <v>PZA</v>
          </cell>
          <cell r="E8757">
            <v>17</v>
          </cell>
          <cell r="F8757">
            <v>38.799999999999997</v>
          </cell>
          <cell r="G8757">
            <v>38.799999999999997</v>
          </cell>
          <cell r="H8757">
            <v>38.1</v>
          </cell>
          <cell r="I8757">
            <v>37.1</v>
          </cell>
          <cell r="J8757">
            <v>34.590000000000003</v>
          </cell>
          <cell r="K8757">
            <v>16000490888</v>
          </cell>
          <cell r="M8757">
            <v>16000428997</v>
          </cell>
        </row>
        <row r="8758">
          <cell r="A8758">
            <v>16000430549</v>
          </cell>
          <cell r="B8758">
            <v>16000430549</v>
          </cell>
          <cell r="C8758" t="str">
            <v>HARINA BETTY C. 432 G. YELLOW</v>
          </cell>
          <cell r="D8758" t="str">
            <v>PZA</v>
          </cell>
          <cell r="E8758">
            <v>48</v>
          </cell>
          <cell r="F8758">
            <v>38.799999999999997</v>
          </cell>
          <cell r="G8758">
            <v>38.799999999999997</v>
          </cell>
          <cell r="H8758">
            <v>38.1</v>
          </cell>
          <cell r="I8758">
            <v>37.1</v>
          </cell>
          <cell r="J8758">
            <v>34.590000000000003</v>
          </cell>
          <cell r="K8758">
            <v>16000490963</v>
          </cell>
          <cell r="M8758">
            <v>16000430549</v>
          </cell>
        </row>
        <row r="8759">
          <cell r="A8759">
            <v>16000458307</v>
          </cell>
          <cell r="B8759">
            <v>16000458307</v>
          </cell>
          <cell r="C8759" t="str">
            <v>BETUN P/PASTEL BETTY CROCKER VAINIL</v>
          </cell>
          <cell r="D8759" t="str">
            <v>PZA</v>
          </cell>
          <cell r="E8759">
            <v>8</v>
          </cell>
          <cell r="F8759">
            <v>37.799999999999997</v>
          </cell>
          <cell r="G8759">
            <v>37.799999999999997</v>
          </cell>
          <cell r="H8759">
            <v>37.200000000000003</v>
          </cell>
          <cell r="I8759">
            <v>36.200000000000003</v>
          </cell>
          <cell r="J8759">
            <v>33.76</v>
          </cell>
          <cell r="K8759">
            <v>16000289987</v>
          </cell>
          <cell r="M8759">
            <v>16000458307</v>
          </cell>
        </row>
        <row r="8760">
          <cell r="A8760" t="str">
            <v xml:space="preserve"> </v>
          </cell>
          <cell r="B8760" t="str">
            <v>_x000C_cei-029u-2.6</v>
          </cell>
          <cell r="E8760" t="str">
            <v>CEDIS ABA</v>
          </cell>
          <cell r="F8760" t="str">
            <v>RROTES AZTEC</v>
          </cell>
          <cell r="G8760" t="str">
            <v>A</v>
          </cell>
          <cell r="K8760" t="str">
            <v>Hoja :  140</v>
          </cell>
          <cell r="M8760" t="str">
            <v xml:space="preserve"> </v>
          </cell>
        </row>
        <row r="8761">
          <cell r="A8761">
            <v>0</v>
          </cell>
          <cell r="M8761">
            <v>0</v>
          </cell>
        </row>
        <row r="8762">
          <cell r="A8762" t="str">
            <v xml:space="preserve"> </v>
          </cell>
          <cell r="B8762" t="str">
            <v>Por codigo</v>
          </cell>
          <cell r="E8762" t="str">
            <v>LISTA DE PREC</v>
          </cell>
          <cell r="F8762" t="str">
            <v>IOS CON EXIS</v>
          </cell>
          <cell r="G8762" t="str">
            <v>TENCIA</v>
          </cell>
          <cell r="K8762" t="str">
            <v>Fecha : 22/Mar/22</v>
          </cell>
          <cell r="M8762" t="str">
            <v xml:space="preserve"> </v>
          </cell>
        </row>
        <row r="8763">
          <cell r="A8763" t="str">
            <v xml:space="preserve"> </v>
          </cell>
          <cell r="B8763" t="str">
            <v>-----------------</v>
          </cell>
          <cell r="C8763" t="str">
            <v>-----------------------------------</v>
          </cell>
          <cell r="D8763" t="str">
            <v>----</v>
          </cell>
          <cell r="E8763" t="str">
            <v>----------------</v>
          </cell>
          <cell r="F8763" t="str">
            <v>------------</v>
          </cell>
          <cell r="G8763" t="str">
            <v>-----------</v>
          </cell>
          <cell r="H8763" t="str">
            <v>------------</v>
          </cell>
          <cell r="I8763" t="str">
            <v>------------</v>
          </cell>
          <cell r="J8763" t="str">
            <v>----------</v>
          </cell>
          <cell r="K8763" t="str">
            <v>-------------------</v>
          </cell>
          <cell r="M8763" t="str">
            <v xml:space="preserve"> </v>
          </cell>
        </row>
        <row r="8764">
          <cell r="A8764" t="str">
            <v xml:space="preserve"> </v>
          </cell>
          <cell r="B8764" t="str">
            <v>Codigo</v>
          </cell>
          <cell r="C8764" t="str">
            <v>Descripcion</v>
          </cell>
          <cell r="D8764" t="str">
            <v>U.M.</v>
          </cell>
          <cell r="E8764" t="str">
            <v>Existencia</v>
          </cell>
          <cell r="F8764" t="str">
            <v>Precio 1</v>
          </cell>
          <cell r="G8764" t="str">
            <v>Precio 2</v>
          </cell>
          <cell r="H8764" t="str">
            <v>Precio 3</v>
          </cell>
          <cell r="I8764" t="str">
            <v>Precio 4</v>
          </cell>
          <cell r="J8764" t="str">
            <v>Precio</v>
          </cell>
          <cell r="K8764">
            <v>5</v>
          </cell>
          <cell r="M8764" t="str">
            <v xml:space="preserve"> </v>
          </cell>
        </row>
        <row r="8765">
          <cell r="A8765" t="str">
            <v xml:space="preserve"> </v>
          </cell>
          <cell r="B8765" t="str">
            <v>-----------------</v>
          </cell>
          <cell r="C8765" t="str">
            <v>-----------------------------------</v>
          </cell>
          <cell r="D8765" t="str">
            <v>----</v>
          </cell>
          <cell r="E8765" t="str">
            <v>----------------</v>
          </cell>
          <cell r="F8765" t="str">
            <v>------------</v>
          </cell>
          <cell r="G8765" t="str">
            <v>-----------</v>
          </cell>
          <cell r="H8765" t="str">
            <v>------------</v>
          </cell>
          <cell r="I8765" t="str">
            <v>------------</v>
          </cell>
          <cell r="J8765" t="str">
            <v>----------</v>
          </cell>
          <cell r="K8765" t="str">
            <v>-------------------</v>
          </cell>
          <cell r="M8765" t="str">
            <v xml:space="preserve"> </v>
          </cell>
        </row>
        <row r="8766">
          <cell r="A8766">
            <v>16000458406</v>
          </cell>
          <cell r="B8766">
            <v>16000458406</v>
          </cell>
          <cell r="C8766" t="str">
            <v>BETUN P/PASTEL BETTY CROCKER CHOCOL</v>
          </cell>
          <cell r="D8766" t="str">
            <v>PZA</v>
          </cell>
          <cell r="F8766">
            <v>37.799999999999997</v>
          </cell>
          <cell r="G8766">
            <v>37.799999999999997</v>
          </cell>
          <cell r="H8766">
            <v>37.200000000000003</v>
          </cell>
          <cell r="I8766">
            <v>36.200000000000003</v>
          </cell>
          <cell r="J8766">
            <v>33.76</v>
          </cell>
          <cell r="K8766">
            <v>16000289970</v>
          </cell>
          <cell r="M8766">
            <v>16000458406</v>
          </cell>
        </row>
        <row r="8767">
          <cell r="A8767">
            <v>16000490956</v>
          </cell>
          <cell r="B8767">
            <v>16000490956</v>
          </cell>
          <cell r="C8767" t="str">
            <v>HARINA BETTY C. 432 G. CHOC DEVIL'S</v>
          </cell>
          <cell r="D8767" t="str">
            <v>PZA</v>
          </cell>
          <cell r="F8767">
            <v>38.799999999999997</v>
          </cell>
          <cell r="G8767">
            <v>38.799999999999997</v>
          </cell>
          <cell r="H8767">
            <v>38.1</v>
          </cell>
          <cell r="I8767">
            <v>37.1</v>
          </cell>
          <cell r="J8767">
            <v>34.590000000000003</v>
          </cell>
          <cell r="K8767">
            <v>16000490956</v>
          </cell>
          <cell r="M8767">
            <v>16000490956</v>
          </cell>
        </row>
        <row r="8768">
          <cell r="A8768">
            <v>17929111014</v>
          </cell>
          <cell r="B8768">
            <v>17929111014</v>
          </cell>
          <cell r="C8768" t="str">
            <v>TRADI-PAN LEVADURA CASERA 55 GRS.</v>
          </cell>
          <cell r="D8768" t="str">
            <v>PZA</v>
          </cell>
          <cell r="F8768">
            <v>24.5</v>
          </cell>
          <cell r="G8768">
            <v>24.5</v>
          </cell>
          <cell r="H8768">
            <v>24.1</v>
          </cell>
          <cell r="I8768">
            <v>23.5</v>
          </cell>
          <cell r="J8768">
            <v>20.010000000000002</v>
          </cell>
          <cell r="K8768">
            <v>17929111014</v>
          </cell>
          <cell r="M8768">
            <v>17929111014</v>
          </cell>
        </row>
        <row r="8769">
          <cell r="A8769">
            <v>1001600049095</v>
          </cell>
          <cell r="B8769">
            <v>1001600049095</v>
          </cell>
          <cell r="C8769" t="str">
            <v>HARINA BETTY C. 12/432 G. CHOC DEVI</v>
          </cell>
          <cell r="D8769" t="str">
            <v>CJA</v>
          </cell>
          <cell r="F8769">
            <v>452.4</v>
          </cell>
          <cell r="G8769">
            <v>452.4</v>
          </cell>
          <cell r="H8769">
            <v>444.1</v>
          </cell>
          <cell r="I8769">
            <v>435.8</v>
          </cell>
          <cell r="J8769">
            <v>415.01</v>
          </cell>
          <cell r="K8769">
            <v>1001600049095</v>
          </cell>
          <cell r="M8769">
            <v>1001600049095</v>
          </cell>
        </row>
        <row r="8770">
          <cell r="A8770">
            <v>16000458307</v>
          </cell>
          <cell r="B8770">
            <v>16000458307</v>
          </cell>
          <cell r="C8770" t="str">
            <v>BETUN P/PASTEL BETTY CROCKER VAINIL</v>
          </cell>
          <cell r="D8770" t="str">
            <v>PZA</v>
          </cell>
          <cell r="F8770">
            <v>37.799999999999997</v>
          </cell>
          <cell r="G8770">
            <v>37.799999999999997</v>
          </cell>
          <cell r="H8770">
            <v>37</v>
          </cell>
          <cell r="I8770">
            <v>36.200000000000003</v>
          </cell>
          <cell r="J8770">
            <v>33.76</v>
          </cell>
          <cell r="K8770">
            <v>16000458307</v>
          </cell>
          <cell r="M8770">
            <v>16000458307</v>
          </cell>
        </row>
        <row r="8771">
          <cell r="A8771">
            <v>16000458406</v>
          </cell>
          <cell r="B8771">
            <v>16000458406</v>
          </cell>
          <cell r="C8771" t="str">
            <v>BETUN P/PASTEL BETTY CROCKER CHOCOL</v>
          </cell>
          <cell r="D8771" t="str">
            <v>PZA</v>
          </cell>
          <cell r="F8771">
            <v>37.799999999999997</v>
          </cell>
          <cell r="G8771">
            <v>37.799999999999997</v>
          </cell>
          <cell r="H8771">
            <v>37.200000000000003</v>
          </cell>
          <cell r="I8771">
            <v>36.200000000000003</v>
          </cell>
          <cell r="J8771">
            <v>33.76</v>
          </cell>
          <cell r="K8771">
            <v>16000458406</v>
          </cell>
          <cell r="M8771">
            <v>16000458406</v>
          </cell>
        </row>
        <row r="8772">
          <cell r="A8772">
            <v>4001</v>
          </cell>
          <cell r="B8772">
            <v>4001</v>
          </cell>
          <cell r="C8772" t="str">
            <v>HARINA P/HOT CAKES LA NEGRITA 10/50</v>
          </cell>
          <cell r="D8772" t="str">
            <v>CJA</v>
          </cell>
          <cell r="E8772">
            <v>5</v>
          </cell>
          <cell r="F8772">
            <v>335.8</v>
          </cell>
          <cell r="G8772">
            <v>335.8</v>
          </cell>
          <cell r="H8772">
            <v>329.6</v>
          </cell>
          <cell r="I8772">
            <v>323.39999999999998</v>
          </cell>
          <cell r="J8772">
            <v>308.01</v>
          </cell>
          <cell r="K8772">
            <v>4001</v>
          </cell>
          <cell r="M8772">
            <v>4001</v>
          </cell>
        </row>
        <row r="8773">
          <cell r="A8773">
            <v>4010</v>
          </cell>
          <cell r="B8773">
            <v>4010</v>
          </cell>
          <cell r="C8773" t="str">
            <v>ROYAL 48/110 GRS.</v>
          </cell>
          <cell r="D8773" t="str">
            <v>CJA</v>
          </cell>
          <cell r="E8773">
            <v>4.1449999999999996</v>
          </cell>
          <cell r="F8773">
            <v>754.2</v>
          </cell>
          <cell r="G8773">
            <v>754.2</v>
          </cell>
          <cell r="H8773">
            <v>740.3</v>
          </cell>
          <cell r="I8773">
            <v>726.5</v>
          </cell>
          <cell r="J8773">
            <v>691.86</v>
          </cell>
          <cell r="K8773">
            <v>4010</v>
          </cell>
          <cell r="M8773">
            <v>4010</v>
          </cell>
        </row>
        <row r="8774">
          <cell r="A8774">
            <v>4013</v>
          </cell>
          <cell r="B8774">
            <v>4013</v>
          </cell>
          <cell r="C8774" t="str">
            <v>HARINA DE ARROZ 3 ESTRELLAS 12/500</v>
          </cell>
          <cell r="D8774" t="str">
            <v>CJA</v>
          </cell>
          <cell r="F8774">
            <v>201.5</v>
          </cell>
          <cell r="G8774">
            <v>201.5</v>
          </cell>
          <cell r="H8774">
            <v>197.8</v>
          </cell>
          <cell r="I8774">
            <v>194.1</v>
          </cell>
          <cell r="J8774">
            <v>184.81</v>
          </cell>
          <cell r="K8774">
            <v>4013</v>
          </cell>
          <cell r="M8774">
            <v>4013</v>
          </cell>
        </row>
        <row r="8775">
          <cell r="A8775">
            <v>4018</v>
          </cell>
          <cell r="B8775">
            <v>4018</v>
          </cell>
          <cell r="C8775" t="str">
            <v>PASTEL 3 EST. 12/500G. SORPRESA CHO</v>
          </cell>
          <cell r="D8775" t="str">
            <v>CJA</v>
          </cell>
          <cell r="E8775">
            <v>1</v>
          </cell>
          <cell r="F8775">
            <v>481.5</v>
          </cell>
          <cell r="G8775">
            <v>477</v>
          </cell>
          <cell r="H8775">
            <v>477</v>
          </cell>
          <cell r="I8775">
            <v>472.6</v>
          </cell>
          <cell r="J8775">
            <v>445.79</v>
          </cell>
          <cell r="K8775">
            <v>4018</v>
          </cell>
          <cell r="M8775">
            <v>4018</v>
          </cell>
        </row>
        <row r="8776">
          <cell r="A8776">
            <v>4023</v>
          </cell>
          <cell r="B8776">
            <v>4023</v>
          </cell>
          <cell r="C8776" t="str">
            <v>HARINA P/HOT CAKES LA MODERNA 10/1</v>
          </cell>
          <cell r="D8776" t="str">
            <v>CJA</v>
          </cell>
          <cell r="F8776">
            <v>233.8</v>
          </cell>
          <cell r="G8776">
            <v>233.8</v>
          </cell>
          <cell r="H8776">
            <v>229.5</v>
          </cell>
          <cell r="I8776">
            <v>225.2</v>
          </cell>
          <cell r="J8776">
            <v>214.42</v>
          </cell>
          <cell r="K8776">
            <v>4023</v>
          </cell>
          <cell r="M8776">
            <v>4023</v>
          </cell>
        </row>
        <row r="8777">
          <cell r="A8777">
            <v>4072</v>
          </cell>
          <cell r="B8777">
            <v>4072</v>
          </cell>
          <cell r="C8777" t="str">
            <v>BETUN P/PASTEL BETTY C. VAIN. 8/453</v>
          </cell>
          <cell r="D8777" t="str">
            <v>CJA</v>
          </cell>
          <cell r="E8777">
            <v>1</v>
          </cell>
          <cell r="F8777">
            <v>294.3</v>
          </cell>
          <cell r="G8777">
            <v>294.3</v>
          </cell>
          <cell r="H8777">
            <v>288.89999999999998</v>
          </cell>
          <cell r="I8777">
            <v>283.5</v>
          </cell>
          <cell r="J8777">
            <v>270.01</v>
          </cell>
          <cell r="K8777">
            <v>4072</v>
          </cell>
          <cell r="M8777">
            <v>4072</v>
          </cell>
        </row>
        <row r="8778">
          <cell r="A8778">
            <v>40721</v>
          </cell>
          <cell r="B8778">
            <v>40721</v>
          </cell>
          <cell r="C8778" t="str">
            <v>BETUN P/PASTEL BETTY C. CHOC. 8/453</v>
          </cell>
          <cell r="D8778" t="str">
            <v>CJA</v>
          </cell>
          <cell r="F8778">
            <v>294.3</v>
          </cell>
          <cell r="G8778">
            <v>294.3</v>
          </cell>
          <cell r="H8778">
            <v>288.89999999999998</v>
          </cell>
          <cell r="I8778">
            <v>283.5</v>
          </cell>
          <cell r="J8778">
            <v>270.01</v>
          </cell>
          <cell r="K8778">
            <v>40721</v>
          </cell>
          <cell r="M8778">
            <v>40721</v>
          </cell>
        </row>
        <row r="8779">
          <cell r="A8779">
            <v>4074</v>
          </cell>
          <cell r="B8779">
            <v>4074</v>
          </cell>
          <cell r="C8779" t="str">
            <v>MINSA 10/1 KG.</v>
          </cell>
          <cell r="D8779" t="str">
            <v>BTO</v>
          </cell>
          <cell r="E8779">
            <v>10</v>
          </cell>
          <cell r="F8779">
            <v>151.6</v>
          </cell>
          <cell r="G8779">
            <v>151.6</v>
          </cell>
          <cell r="H8779">
            <v>148.80000000000001</v>
          </cell>
          <cell r="I8779">
            <v>146</v>
          </cell>
          <cell r="J8779">
            <v>139.01</v>
          </cell>
          <cell r="K8779">
            <v>4074</v>
          </cell>
          <cell r="M8779">
            <v>4074</v>
          </cell>
        </row>
        <row r="8780">
          <cell r="A8780">
            <v>4075</v>
          </cell>
          <cell r="B8780">
            <v>4075</v>
          </cell>
          <cell r="C8780" t="str">
            <v>MINSA AZUL 10/1 KG.</v>
          </cell>
          <cell r="D8780" t="str">
            <v>BTO</v>
          </cell>
          <cell r="E8780">
            <v>7.1</v>
          </cell>
          <cell r="F8780">
            <v>164.4</v>
          </cell>
          <cell r="G8780">
            <v>164.4</v>
          </cell>
          <cell r="H8780">
            <v>161.4</v>
          </cell>
          <cell r="I8780">
            <v>158.4</v>
          </cell>
          <cell r="J8780">
            <v>150.81</v>
          </cell>
          <cell r="K8780">
            <v>4075</v>
          </cell>
          <cell r="M8780">
            <v>4075</v>
          </cell>
        </row>
        <row r="8781">
          <cell r="A8781">
            <v>644209307494</v>
          </cell>
          <cell r="B8781">
            <v>644209307494</v>
          </cell>
          <cell r="C8781" t="str">
            <v>HARINA DUNCAN HINES 432 GRS. AMARIL</v>
          </cell>
          <cell r="D8781" t="str">
            <v>PZA</v>
          </cell>
          <cell r="F8781">
            <v>36.9</v>
          </cell>
          <cell r="G8781">
            <v>36.9</v>
          </cell>
          <cell r="H8781">
            <v>36.299999999999997</v>
          </cell>
          <cell r="I8781">
            <v>35.299999999999997</v>
          </cell>
          <cell r="J8781">
            <v>32.93</v>
          </cell>
          <cell r="K8781">
            <v>644209307494</v>
          </cell>
          <cell r="M8781">
            <v>644209307494</v>
          </cell>
        </row>
        <row r="8782">
          <cell r="A8782">
            <v>644209307500</v>
          </cell>
          <cell r="B8782">
            <v>644209307500</v>
          </cell>
          <cell r="C8782" t="str">
            <v>HARINA DUNCAN HINES 432 GRS. BLANCO</v>
          </cell>
          <cell r="D8782" t="str">
            <v>PZA</v>
          </cell>
          <cell r="F8782">
            <v>36.9</v>
          </cell>
          <cell r="G8782">
            <v>36.9</v>
          </cell>
          <cell r="H8782">
            <v>36.299999999999997</v>
          </cell>
          <cell r="I8782">
            <v>35.299999999999997</v>
          </cell>
          <cell r="J8782">
            <v>32.93</v>
          </cell>
          <cell r="K8782">
            <v>644209307500</v>
          </cell>
          <cell r="M8782">
            <v>644209307500</v>
          </cell>
        </row>
        <row r="8783">
          <cell r="A8783">
            <v>644209307579</v>
          </cell>
          <cell r="B8783">
            <v>644209307579</v>
          </cell>
          <cell r="C8783" t="str">
            <v>HARINA DUNCAN HINES 432 GRS. CHOCOL</v>
          </cell>
          <cell r="D8783" t="str">
            <v>PZA</v>
          </cell>
          <cell r="F8783">
            <v>36.9</v>
          </cell>
          <cell r="G8783">
            <v>36.9</v>
          </cell>
          <cell r="H8783">
            <v>36.299999999999997</v>
          </cell>
          <cell r="I8783">
            <v>35.299999999999997</v>
          </cell>
          <cell r="J8783">
            <v>32.93</v>
          </cell>
          <cell r="K8783">
            <v>644209307579</v>
          </cell>
          <cell r="M8783">
            <v>644209307579</v>
          </cell>
        </row>
        <row r="8784">
          <cell r="A8784">
            <v>72160383636</v>
          </cell>
          <cell r="B8784">
            <v>72160383636</v>
          </cell>
          <cell r="C8784" t="str">
            <v>HARINA P/CREPAS 3 ESTRELLAS INST 12</v>
          </cell>
          <cell r="D8784" t="str">
            <v>CJA</v>
          </cell>
          <cell r="F8784">
            <v>331.3</v>
          </cell>
          <cell r="G8784">
            <v>331.3</v>
          </cell>
          <cell r="H8784">
            <v>325.2</v>
          </cell>
          <cell r="I8784">
            <v>319.10000000000002</v>
          </cell>
          <cell r="J8784">
            <v>303.87</v>
          </cell>
          <cell r="K8784">
            <v>72160383636</v>
          </cell>
          <cell r="M8784">
            <v>72160383636</v>
          </cell>
        </row>
        <row r="8785">
          <cell r="A8785">
            <v>72160383641</v>
          </cell>
          <cell r="B8785">
            <v>72160383641</v>
          </cell>
          <cell r="C8785" t="str">
            <v>HARINA MAIZ NIXTAM. GUERRERO 10/800</v>
          </cell>
          <cell r="D8785" t="str">
            <v>BTO</v>
          </cell>
          <cell r="F8785">
            <v>115.7</v>
          </cell>
          <cell r="G8785">
            <v>115.7</v>
          </cell>
          <cell r="H8785">
            <v>113.6</v>
          </cell>
          <cell r="I8785">
            <v>111.5</v>
          </cell>
          <cell r="J8785">
            <v>105.16</v>
          </cell>
          <cell r="K8785">
            <v>72160383641</v>
          </cell>
          <cell r="M8785">
            <v>72160383641</v>
          </cell>
        </row>
        <row r="8786">
          <cell r="A8786">
            <v>7500326344305</v>
          </cell>
          <cell r="B8786">
            <v>7500326344305</v>
          </cell>
          <cell r="C8786" t="str">
            <v>HARINA MAIZ GUERRERO 1 KG.</v>
          </cell>
          <cell r="D8786" t="str">
            <v>PZA</v>
          </cell>
          <cell r="E8786">
            <v>1572</v>
          </cell>
          <cell r="F8786">
            <v>13.5</v>
          </cell>
          <cell r="G8786">
            <v>13.5</v>
          </cell>
          <cell r="H8786">
            <v>13.2</v>
          </cell>
          <cell r="I8786">
            <v>12.9</v>
          </cell>
          <cell r="J8786">
            <v>11.96</v>
          </cell>
          <cell r="K8786">
            <v>7500326344305</v>
          </cell>
          <cell r="M8786">
            <v>7500326344305</v>
          </cell>
        </row>
        <row r="8787">
          <cell r="A8787">
            <v>7500326344312</v>
          </cell>
          <cell r="B8787">
            <v>7500326344312</v>
          </cell>
          <cell r="C8787" t="str">
            <v>HARINA MAIZ NIXTAM. GUERRERO 800 GR</v>
          </cell>
          <cell r="D8787" t="str">
            <v>PZA</v>
          </cell>
          <cell r="F8787">
            <v>12.6</v>
          </cell>
          <cell r="G8787">
            <v>12.1</v>
          </cell>
          <cell r="H8787">
            <v>11.8</v>
          </cell>
          <cell r="I8787">
            <v>11.8</v>
          </cell>
          <cell r="J8787">
            <v>10.53</v>
          </cell>
          <cell r="K8787">
            <v>7500326344312</v>
          </cell>
          <cell r="M8787">
            <v>7500326344312</v>
          </cell>
        </row>
        <row r="8788">
          <cell r="A8788">
            <v>750032640021</v>
          </cell>
          <cell r="B8788">
            <v>750032640021</v>
          </cell>
          <cell r="C8788" t="str">
            <v>HARINA MAIZ GUERRERO 10/1 KG.</v>
          </cell>
          <cell r="D8788" t="str">
            <v>BTO</v>
          </cell>
          <cell r="E8788">
            <v>157.19999999999999</v>
          </cell>
          <cell r="F8788">
            <v>130.30000000000001</v>
          </cell>
          <cell r="G8788">
            <v>130.30000000000001</v>
          </cell>
          <cell r="H8788">
            <v>127.9</v>
          </cell>
          <cell r="I8788">
            <v>125.5</v>
          </cell>
          <cell r="J8788">
            <v>119.52</v>
          </cell>
          <cell r="K8788">
            <v>750032640021</v>
          </cell>
          <cell r="M8788">
            <v>750032640021</v>
          </cell>
        </row>
        <row r="8789">
          <cell r="A8789">
            <v>7500478000562</v>
          </cell>
          <cell r="B8789">
            <v>7500478000562</v>
          </cell>
          <cell r="C8789" t="str">
            <v>AVENA 3 MINUTOS BOTE 375 GRS.</v>
          </cell>
          <cell r="D8789" t="str">
            <v>PZA</v>
          </cell>
          <cell r="F8789">
            <v>22.7</v>
          </cell>
          <cell r="G8789">
            <v>22.7</v>
          </cell>
          <cell r="H8789">
            <v>21.9</v>
          </cell>
          <cell r="I8789">
            <v>21.6</v>
          </cell>
          <cell r="J8789">
            <v>19.559999999999999</v>
          </cell>
          <cell r="K8789">
            <v>7500478000562</v>
          </cell>
          <cell r="M8789">
            <v>7500478000562</v>
          </cell>
        </row>
        <row r="8790">
          <cell r="A8790">
            <v>7500478007578</v>
          </cell>
          <cell r="B8790">
            <v>7500478007578</v>
          </cell>
          <cell r="C8790" t="str">
            <v>AVENA 3 MINUTOS BOLSA 360 GRS. CHOC</v>
          </cell>
          <cell r="D8790" t="str">
            <v>PZA</v>
          </cell>
          <cell r="F8790">
            <v>11.9</v>
          </cell>
          <cell r="G8790">
            <v>11.9</v>
          </cell>
          <cell r="H8790">
            <v>11.9</v>
          </cell>
          <cell r="I8790">
            <v>11.9</v>
          </cell>
          <cell r="J8790">
            <v>10.39</v>
          </cell>
          <cell r="K8790">
            <v>7500478007578</v>
          </cell>
          <cell r="M8790">
            <v>7500478007578</v>
          </cell>
        </row>
        <row r="8791">
          <cell r="A8791">
            <v>7500478019069</v>
          </cell>
          <cell r="B8791">
            <v>7500478019069</v>
          </cell>
          <cell r="C8791" t="str">
            <v>AVENA 3 MINUTOS BOLSA 380 GRS.</v>
          </cell>
          <cell r="D8791" t="str">
            <v>PZA</v>
          </cell>
          <cell r="F8791">
            <v>15.2</v>
          </cell>
          <cell r="G8791">
            <v>15.2</v>
          </cell>
          <cell r="H8791">
            <v>15</v>
          </cell>
          <cell r="I8791">
            <v>14.6</v>
          </cell>
          <cell r="J8791">
            <v>13.45</v>
          </cell>
          <cell r="K8791">
            <v>7501761810455</v>
          </cell>
          <cell r="M8791">
            <v>7500478019069</v>
          </cell>
        </row>
        <row r="8792">
          <cell r="A8792">
            <v>7501000612</v>
          </cell>
          <cell r="B8792">
            <v>7501000612</v>
          </cell>
          <cell r="C8792" t="str">
            <v>HARINA P/HOT CAKES GAMESA 10/850 GR</v>
          </cell>
          <cell r="D8792" t="str">
            <v>CJA</v>
          </cell>
          <cell r="E8792">
            <v>223.5</v>
          </cell>
          <cell r="F8792">
            <v>334.8</v>
          </cell>
          <cell r="G8792">
            <v>331.7</v>
          </cell>
          <cell r="H8792">
            <v>331.7</v>
          </cell>
          <cell r="I8792">
            <v>328.6</v>
          </cell>
          <cell r="J8792">
            <v>310.01</v>
          </cell>
          <cell r="K8792">
            <v>7501000612</v>
          </cell>
          <cell r="M8792">
            <v>7501000612</v>
          </cell>
        </row>
        <row r="8793">
          <cell r="A8793">
            <v>7501001030117</v>
          </cell>
          <cell r="B8793">
            <v>7501001030117</v>
          </cell>
          <cell r="C8793" t="str">
            <v>ROYAL 110 GRS.</v>
          </cell>
          <cell r="D8793" t="str">
            <v>PZA</v>
          </cell>
          <cell r="E8793">
            <v>199</v>
          </cell>
          <cell r="F8793">
            <v>16.2</v>
          </cell>
          <cell r="G8793">
            <v>16.2</v>
          </cell>
          <cell r="H8793">
            <v>15.9</v>
          </cell>
          <cell r="I8793">
            <v>15.5</v>
          </cell>
          <cell r="J8793">
            <v>14.42</v>
          </cell>
          <cell r="K8793">
            <v>7501001030117</v>
          </cell>
          <cell r="M8793">
            <v>7501001030117</v>
          </cell>
        </row>
        <row r="8794">
          <cell r="A8794">
            <v>7501001030220</v>
          </cell>
          <cell r="B8794">
            <v>7501001030220</v>
          </cell>
          <cell r="C8794" t="str">
            <v>ROYAL 48/220 GRS.</v>
          </cell>
          <cell r="D8794" t="str">
            <v>CJA</v>
          </cell>
          <cell r="E8794">
            <v>2.52</v>
          </cell>
          <cell r="F8794">
            <v>1185.2</v>
          </cell>
          <cell r="G8794">
            <v>1185.2</v>
          </cell>
          <cell r="H8794">
            <v>1163.5</v>
          </cell>
          <cell r="I8794">
            <v>1141.7</v>
          </cell>
          <cell r="J8794">
            <v>1087.32</v>
          </cell>
          <cell r="K8794">
            <v>7501001030220</v>
          </cell>
          <cell r="M8794">
            <v>7501001030220</v>
          </cell>
        </row>
        <row r="8795">
          <cell r="A8795">
            <v>7501001030223</v>
          </cell>
          <cell r="B8795">
            <v>7501001030223</v>
          </cell>
          <cell r="C8795" t="str">
            <v>ROYAL 220 GRS.</v>
          </cell>
          <cell r="D8795" t="str">
            <v>PZA</v>
          </cell>
          <cell r="E8795">
            <v>121</v>
          </cell>
          <cell r="F8795">
            <v>25.4</v>
          </cell>
          <cell r="G8795">
            <v>25.4</v>
          </cell>
          <cell r="H8795">
            <v>25</v>
          </cell>
          <cell r="I8795">
            <v>24.3</v>
          </cell>
          <cell r="J8795">
            <v>22.66</v>
          </cell>
          <cell r="K8795">
            <v>7501001030223</v>
          </cell>
          <cell r="M8795">
            <v>7501001030223</v>
          </cell>
        </row>
        <row r="8796">
          <cell r="A8796">
            <v>7501001030445</v>
          </cell>
          <cell r="B8796">
            <v>7501001030445</v>
          </cell>
          <cell r="C8796" t="str">
            <v>POLVO PARA HORNEAR ROYAL 454 GRS.</v>
          </cell>
          <cell r="D8796" t="str">
            <v>PZA</v>
          </cell>
          <cell r="E8796">
            <v>57</v>
          </cell>
          <cell r="F8796">
            <v>38.5</v>
          </cell>
          <cell r="G8796">
            <v>38.5</v>
          </cell>
          <cell r="H8796">
            <v>37.6</v>
          </cell>
          <cell r="I8796">
            <v>36.6</v>
          </cell>
          <cell r="J8796">
            <v>34.18</v>
          </cell>
          <cell r="K8796">
            <v>7501001030445</v>
          </cell>
          <cell r="M8796">
            <v>7501001030445</v>
          </cell>
        </row>
        <row r="8797">
          <cell r="A8797">
            <v>7501008763513</v>
          </cell>
          <cell r="B8797">
            <v>7501008763513</v>
          </cell>
          <cell r="C8797" t="str">
            <v>HARINA P/HOT CAKES CUETARA TRAD 1 K</v>
          </cell>
          <cell r="D8797" t="str">
            <v>PZA</v>
          </cell>
          <cell r="F8797">
            <v>22.5</v>
          </cell>
          <cell r="G8797">
            <v>22.5</v>
          </cell>
          <cell r="H8797">
            <v>22.2</v>
          </cell>
          <cell r="I8797">
            <v>21.6</v>
          </cell>
          <cell r="J8797">
            <v>19.23</v>
          </cell>
          <cell r="K8797">
            <v>7501008763513</v>
          </cell>
          <cell r="M8797">
            <v>7501008763513</v>
          </cell>
        </row>
        <row r="8798">
          <cell r="A8798">
            <v>7501008763995</v>
          </cell>
          <cell r="B8798">
            <v>7501008763995</v>
          </cell>
          <cell r="C8798" t="str">
            <v>HARINA P/HOT CAKES CUETARA TRAD. 80</v>
          </cell>
          <cell r="D8798" t="str">
            <v>PZA</v>
          </cell>
          <cell r="E8798">
            <v>1530</v>
          </cell>
          <cell r="F8798">
            <v>23.5</v>
          </cell>
          <cell r="G8798">
            <v>23.5</v>
          </cell>
          <cell r="H8798">
            <v>23.1</v>
          </cell>
          <cell r="I8798">
            <v>22.5</v>
          </cell>
          <cell r="J8798">
            <v>20.96</v>
          </cell>
          <cell r="K8798">
            <v>7501008763995</v>
          </cell>
          <cell r="M8798">
            <v>7501008763995</v>
          </cell>
        </row>
        <row r="8799">
          <cell r="A8799">
            <v>75010148511</v>
          </cell>
          <cell r="B8799">
            <v>75010148511</v>
          </cell>
          <cell r="C8799" t="str">
            <v>HARINA P/HOT CAKES PRONTO 12/500 GR</v>
          </cell>
          <cell r="D8799" t="str">
            <v>CJA</v>
          </cell>
          <cell r="F8799">
            <v>218.8</v>
          </cell>
          <cell r="G8799">
            <v>218.8</v>
          </cell>
          <cell r="H8799">
            <v>214.8</v>
          </cell>
          <cell r="I8799">
            <v>210.8</v>
          </cell>
          <cell r="J8799">
            <v>200.69</v>
          </cell>
          <cell r="K8799">
            <v>75010148511</v>
          </cell>
          <cell r="M8799">
            <v>75010148511</v>
          </cell>
        </row>
        <row r="8800">
          <cell r="A8800">
            <v>75010148512</v>
          </cell>
          <cell r="B8800">
            <v>75010148512</v>
          </cell>
          <cell r="C8800" t="str">
            <v>HARINA P/HOT CAKES PRONTO 12/350 GR</v>
          </cell>
          <cell r="D8800" t="str">
            <v>CJA</v>
          </cell>
          <cell r="F8800">
            <v>153.19999999999999</v>
          </cell>
          <cell r="G8800">
            <v>153.19999999999999</v>
          </cell>
          <cell r="H8800">
            <v>150.4</v>
          </cell>
          <cell r="I8800">
            <v>147.6</v>
          </cell>
          <cell r="J8800">
            <v>140.51</v>
          </cell>
          <cell r="K8800">
            <v>75010148512</v>
          </cell>
          <cell r="M8800">
            <v>75010148512</v>
          </cell>
        </row>
        <row r="8801">
          <cell r="A8801">
            <v>75010148520</v>
          </cell>
          <cell r="B8801">
            <v>75010148520</v>
          </cell>
          <cell r="C8801" t="str">
            <v>HARINA P/HOT CAKES PRONTO 12/800 GR</v>
          </cell>
          <cell r="D8801" t="str">
            <v>CJA</v>
          </cell>
          <cell r="F8801">
            <v>340.4</v>
          </cell>
          <cell r="G8801">
            <v>340.4</v>
          </cell>
          <cell r="H8801">
            <v>334.2</v>
          </cell>
          <cell r="I8801">
            <v>327.9</v>
          </cell>
          <cell r="J8801">
            <v>312.26</v>
          </cell>
          <cell r="K8801">
            <v>75010148520</v>
          </cell>
          <cell r="M8801">
            <v>75010148520</v>
          </cell>
        </row>
        <row r="8802">
          <cell r="A8802">
            <v>7501018315702</v>
          </cell>
          <cell r="B8802">
            <v>7501018315702</v>
          </cell>
          <cell r="C8802" t="str">
            <v>HARINA P/HOT CAKES LA MODERNA 850 G</v>
          </cell>
          <cell r="D8802" t="str">
            <v>PZA</v>
          </cell>
          <cell r="E8802">
            <v>130</v>
          </cell>
          <cell r="F8802">
            <v>37.799999999999997</v>
          </cell>
          <cell r="G8802">
            <v>37.1</v>
          </cell>
          <cell r="H8802">
            <v>36.4</v>
          </cell>
          <cell r="I8802">
            <v>36.4</v>
          </cell>
          <cell r="J8802">
            <v>33.090000000000003</v>
          </cell>
          <cell r="K8802">
            <v>7501018315702</v>
          </cell>
          <cell r="M8802">
            <v>7501018315702</v>
          </cell>
        </row>
        <row r="8803">
          <cell r="A8803">
            <v>7501018316037</v>
          </cell>
          <cell r="B8803">
            <v>7501018316037</v>
          </cell>
          <cell r="C8803" t="str">
            <v>HARINA P/HOT CAKES LA MODERNA 1 KG.</v>
          </cell>
          <cell r="D8803" t="str">
            <v>PZA</v>
          </cell>
          <cell r="F8803">
            <v>24.2</v>
          </cell>
          <cell r="G8803">
            <v>24.2</v>
          </cell>
          <cell r="H8803">
            <v>23.7</v>
          </cell>
          <cell r="I8803">
            <v>23.2</v>
          </cell>
          <cell r="J8803">
            <v>21.45</v>
          </cell>
          <cell r="K8803">
            <v>7501018316037</v>
          </cell>
          <cell r="M8803">
            <v>7501018316037</v>
          </cell>
        </row>
        <row r="8804">
          <cell r="A8804">
            <v>750104008790</v>
          </cell>
          <cell r="B8804">
            <v>750104008790</v>
          </cell>
          <cell r="C8804" t="str">
            <v>HARINA P/PANQUE ELOTE. 3 EST. 12/54</v>
          </cell>
          <cell r="D8804" t="str">
            <v>CJA</v>
          </cell>
          <cell r="E8804">
            <v>-8.3000000000000004E-2</v>
          </cell>
          <cell r="F8804">
            <v>444</v>
          </cell>
          <cell r="G8804">
            <v>444</v>
          </cell>
          <cell r="H8804">
            <v>435.8</v>
          </cell>
          <cell r="I8804">
            <v>427.7</v>
          </cell>
          <cell r="J8804">
            <v>407.29</v>
          </cell>
          <cell r="K8804">
            <v>750104008790</v>
          </cell>
          <cell r="M8804">
            <v>750104008790</v>
          </cell>
        </row>
        <row r="8805">
          <cell r="A8805">
            <v>750104208</v>
          </cell>
          <cell r="B8805">
            <v>750104208</v>
          </cell>
          <cell r="C8805" t="str">
            <v>HARINA P/HOT CAKES CUETARA TRAD 10/</v>
          </cell>
          <cell r="D8805" t="str">
            <v>CJA</v>
          </cell>
          <cell r="F8805">
            <v>209.6</v>
          </cell>
          <cell r="G8805">
            <v>209.6</v>
          </cell>
          <cell r="H8805">
            <v>205.7</v>
          </cell>
          <cell r="I8805">
            <v>201.9</v>
          </cell>
          <cell r="J8805">
            <v>192.25</v>
          </cell>
          <cell r="K8805">
            <v>750104208</v>
          </cell>
          <cell r="M8805">
            <v>750104208</v>
          </cell>
        </row>
        <row r="8806">
          <cell r="A8806">
            <v>75010420842</v>
          </cell>
          <cell r="B8806">
            <v>75010420842</v>
          </cell>
          <cell r="C8806" t="str">
            <v>HARINA P/HOT CAKES CUETARA TRAD. 10</v>
          </cell>
          <cell r="D8806" t="str">
            <v>CJA</v>
          </cell>
          <cell r="E8806">
            <v>153</v>
          </cell>
          <cell r="F8806">
            <v>228.5</v>
          </cell>
          <cell r="G8806">
            <v>228.5</v>
          </cell>
          <cell r="H8806">
            <v>224.3</v>
          </cell>
          <cell r="I8806">
            <v>220.1</v>
          </cell>
          <cell r="J8806">
            <v>209.56</v>
          </cell>
          <cell r="K8806">
            <v>75010420842</v>
          </cell>
          <cell r="M8806">
            <v>75010420842</v>
          </cell>
        </row>
        <row r="8807">
          <cell r="A8807">
            <v>7501048790570</v>
          </cell>
          <cell r="B8807">
            <v>7501048790570</v>
          </cell>
          <cell r="C8807" t="str">
            <v>HARINA P/ HOT CAKES 3 EST. 12/500 G</v>
          </cell>
          <cell r="D8807" t="str">
            <v>CJA</v>
          </cell>
          <cell r="F8807">
            <v>170.7</v>
          </cell>
          <cell r="G8807">
            <v>170.7</v>
          </cell>
          <cell r="H8807">
            <v>167.7</v>
          </cell>
          <cell r="I8807">
            <v>161.6</v>
          </cell>
          <cell r="J8807">
            <v>151.01</v>
          </cell>
          <cell r="K8807">
            <v>7501048790570</v>
          </cell>
          <cell r="M8807">
            <v>7501048790570</v>
          </cell>
        </row>
        <row r="8808">
          <cell r="A8808">
            <v>7501069210223</v>
          </cell>
          <cell r="B8808">
            <v>7501069210223</v>
          </cell>
          <cell r="C8808" t="str">
            <v>HARINA P/HOT CAKES 3 EST TRADIC. 1</v>
          </cell>
          <cell r="D8808" t="str">
            <v>PZA</v>
          </cell>
          <cell r="E8808">
            <v>20</v>
          </cell>
          <cell r="F8808">
            <v>42.2</v>
          </cell>
          <cell r="G8808">
            <v>41.5</v>
          </cell>
          <cell r="H8808">
            <v>40.700000000000003</v>
          </cell>
          <cell r="I8808">
            <v>40.700000000000003</v>
          </cell>
          <cell r="J8808">
            <v>37</v>
          </cell>
          <cell r="K8808">
            <v>7501069210223</v>
          </cell>
          <cell r="M8808">
            <v>7501069210223</v>
          </cell>
        </row>
        <row r="8809">
          <cell r="A8809">
            <v>7501069210421</v>
          </cell>
          <cell r="B8809">
            <v>7501069210421</v>
          </cell>
          <cell r="C8809" t="str">
            <v>PASTEL 3 EST. 500 G. SORPRESA 3 LEC</v>
          </cell>
          <cell r="D8809" t="str">
            <v>PZA</v>
          </cell>
          <cell r="F8809">
            <v>42.4</v>
          </cell>
          <cell r="G8809">
            <v>41.7</v>
          </cell>
          <cell r="H8809">
            <v>40.9</v>
          </cell>
          <cell r="I8809">
            <v>40.9</v>
          </cell>
          <cell r="J8809">
            <v>37.159999999999997</v>
          </cell>
          <cell r="K8809">
            <v>7501069210421</v>
          </cell>
          <cell r="M8809">
            <v>7501069210421</v>
          </cell>
        </row>
        <row r="8810">
          <cell r="A8810">
            <v>7501069210445</v>
          </cell>
          <cell r="B8810">
            <v>7501069210445</v>
          </cell>
          <cell r="C8810" t="str">
            <v>PASTEL 3 EST. 500 G.  VAINILLA FRAN</v>
          </cell>
          <cell r="D8810" t="str">
            <v>PZA</v>
          </cell>
          <cell r="F8810">
            <v>37.700000000000003</v>
          </cell>
          <cell r="G8810">
            <v>37</v>
          </cell>
          <cell r="H8810">
            <v>36.4</v>
          </cell>
          <cell r="I8810">
            <v>36.4</v>
          </cell>
          <cell r="J8810">
            <v>33.04</v>
          </cell>
          <cell r="K8810">
            <v>7501069210445</v>
          </cell>
          <cell r="M8810">
            <v>7501069210445</v>
          </cell>
        </row>
        <row r="8811">
          <cell r="A8811">
            <v>7501069210452</v>
          </cell>
          <cell r="B8811">
            <v>7501069210452</v>
          </cell>
          <cell r="C8811" t="str">
            <v>PASTEL 3 EST. 500 G. SORPRESA VAINI</v>
          </cell>
          <cell r="D8811" t="str">
            <v>PZA</v>
          </cell>
          <cell r="E8811">
            <v>12</v>
          </cell>
          <cell r="F8811">
            <v>37.700000000000003</v>
          </cell>
          <cell r="G8811">
            <v>37</v>
          </cell>
          <cell r="H8811">
            <v>36.4</v>
          </cell>
          <cell r="I8811">
            <v>36.4</v>
          </cell>
          <cell r="J8811">
            <v>33.04</v>
          </cell>
          <cell r="K8811">
            <v>7501069210452</v>
          </cell>
          <cell r="M8811">
            <v>7501069210452</v>
          </cell>
        </row>
        <row r="8812">
          <cell r="A8812">
            <v>7501069210506</v>
          </cell>
          <cell r="B8812">
            <v>7501069210506</v>
          </cell>
          <cell r="C8812" t="str">
            <v>PASTEL 3 EST. 500 G.  CHOCOLATE OSC</v>
          </cell>
          <cell r="D8812" t="str">
            <v>PZA</v>
          </cell>
          <cell r="F8812">
            <v>42.4</v>
          </cell>
          <cell r="G8812">
            <v>41.7</v>
          </cell>
          <cell r="H8812">
            <v>40.9</v>
          </cell>
          <cell r="I8812">
            <v>40.9</v>
          </cell>
          <cell r="J8812">
            <v>37.159999999999997</v>
          </cell>
          <cell r="K8812">
            <v>7501069210506</v>
          </cell>
          <cell r="M8812">
            <v>7501069210506</v>
          </cell>
        </row>
        <row r="8813">
          <cell r="A8813">
            <v>7501069210513</v>
          </cell>
          <cell r="B8813">
            <v>7501069210513</v>
          </cell>
          <cell r="C8813" t="str">
            <v>PASTEL 3 EST. 500 G. SORPRESA CHOCO</v>
          </cell>
          <cell r="D8813" t="str">
            <v>PZA</v>
          </cell>
          <cell r="E8813">
            <v>12</v>
          </cell>
          <cell r="F8813">
            <v>42.4</v>
          </cell>
          <cell r="G8813">
            <v>41.7</v>
          </cell>
          <cell r="H8813">
            <v>40.9</v>
          </cell>
          <cell r="I8813">
            <v>40.9</v>
          </cell>
          <cell r="J8813">
            <v>37.159999999999997</v>
          </cell>
          <cell r="K8813">
            <v>7501069210513</v>
          </cell>
          <cell r="M8813">
            <v>7501069210513</v>
          </cell>
        </row>
        <row r="8814">
          <cell r="A8814">
            <v>7501069210575</v>
          </cell>
          <cell r="B8814">
            <v>7501069210575</v>
          </cell>
          <cell r="C8814" t="str">
            <v>PASTEL 3 EST. 500 G.  CHOCOLATE DUL</v>
          </cell>
          <cell r="D8814" t="str">
            <v>PZA</v>
          </cell>
          <cell r="F8814">
            <v>46.2</v>
          </cell>
          <cell r="G8814">
            <v>45.4</v>
          </cell>
          <cell r="H8814">
            <v>44.6</v>
          </cell>
          <cell r="I8814">
            <v>44.6</v>
          </cell>
          <cell r="J8814">
            <v>40.520000000000003</v>
          </cell>
          <cell r="K8814">
            <v>7501069210575</v>
          </cell>
          <cell r="M8814">
            <v>7501069210575</v>
          </cell>
        </row>
        <row r="8815">
          <cell r="A8815">
            <v>7501069210582</v>
          </cell>
          <cell r="B8815">
            <v>7501069210582</v>
          </cell>
          <cell r="C8815" t="str">
            <v>PASTEL 3 EST. 500 G.  CHOCOLATE AMA</v>
          </cell>
          <cell r="D8815" t="str">
            <v>PZA</v>
          </cell>
          <cell r="F8815">
            <v>46.3</v>
          </cell>
          <cell r="G8815">
            <v>45.5</v>
          </cell>
          <cell r="H8815">
            <v>44.6</v>
          </cell>
          <cell r="I8815">
            <v>44.6</v>
          </cell>
          <cell r="J8815">
            <v>40.549999999999997</v>
          </cell>
          <cell r="K8815">
            <v>7501069210582</v>
          </cell>
          <cell r="M8815">
            <v>7501069210582</v>
          </cell>
        </row>
        <row r="8816">
          <cell r="A8816">
            <v>7501069210759</v>
          </cell>
          <cell r="B8816">
            <v>7501069210759</v>
          </cell>
          <cell r="C8816" t="str">
            <v>HARINA DE ARROZ 3 ESTRELLAS 500 GRS</v>
          </cell>
          <cell r="D8816" t="str">
            <v>PZA</v>
          </cell>
          <cell r="F8816">
            <v>17.3</v>
          </cell>
          <cell r="G8816">
            <v>17.3</v>
          </cell>
          <cell r="H8816">
            <v>17</v>
          </cell>
          <cell r="I8816">
            <v>16.5</v>
          </cell>
          <cell r="J8816">
            <v>15.41</v>
          </cell>
          <cell r="K8816">
            <v>7501069210759</v>
          </cell>
          <cell r="M8816">
            <v>7501069210759</v>
          </cell>
        </row>
        <row r="8817">
          <cell r="A8817">
            <v>7501069213767</v>
          </cell>
          <cell r="B8817">
            <v>7501069213767</v>
          </cell>
          <cell r="C8817" t="str">
            <v>HARINA TRES EST. PANQUE ELOTE 540 G</v>
          </cell>
          <cell r="D8817" t="str">
            <v>PZA</v>
          </cell>
          <cell r="E8817">
            <v>-1</v>
          </cell>
          <cell r="F8817">
            <v>38.1</v>
          </cell>
          <cell r="G8817">
            <v>38.1</v>
          </cell>
          <cell r="H8817">
            <v>37.4</v>
          </cell>
          <cell r="I8817">
            <v>36.4</v>
          </cell>
          <cell r="J8817">
            <v>33.950000000000003</v>
          </cell>
          <cell r="K8817">
            <v>7501069213767</v>
          </cell>
          <cell r="M8817">
            <v>7501069213767</v>
          </cell>
        </row>
        <row r="8818">
          <cell r="A8818">
            <v>7501069213903</v>
          </cell>
          <cell r="B8818">
            <v>7501069213903</v>
          </cell>
          <cell r="C8818" t="str">
            <v>PASTEL 3 EST. 432 G. CHOCOLATE OSCU</v>
          </cell>
          <cell r="D8818" t="str">
            <v>PZA</v>
          </cell>
          <cell r="E8818">
            <v>143</v>
          </cell>
          <cell r="F8818">
            <v>37.1</v>
          </cell>
          <cell r="G8818">
            <v>37.1</v>
          </cell>
          <cell r="H8818">
            <v>36.4</v>
          </cell>
          <cell r="I8818">
            <v>35.4</v>
          </cell>
          <cell r="J8818">
            <v>33.090000000000003</v>
          </cell>
          <cell r="K8818">
            <v>7501069213903</v>
          </cell>
          <cell r="M8818">
            <v>7501069213903</v>
          </cell>
        </row>
        <row r="8819">
          <cell r="A8819">
            <v>7501069213910</v>
          </cell>
          <cell r="B8819">
            <v>7501069213910</v>
          </cell>
          <cell r="C8819" t="str">
            <v>PASTEL 3 EST. 432 G. VAINILLA FRANC</v>
          </cell>
          <cell r="D8819" t="str">
            <v>PZA</v>
          </cell>
          <cell r="E8819">
            <v>78</v>
          </cell>
          <cell r="F8819">
            <v>33.200000000000003</v>
          </cell>
          <cell r="G8819">
            <v>33.200000000000003</v>
          </cell>
          <cell r="H8819">
            <v>32.6</v>
          </cell>
          <cell r="I8819">
            <v>31.7</v>
          </cell>
          <cell r="J8819">
            <v>29.59</v>
          </cell>
          <cell r="K8819">
            <v>7501069213910</v>
          </cell>
          <cell r="M8819">
            <v>7501069213910</v>
          </cell>
        </row>
        <row r="8820">
          <cell r="A8820">
            <v>7501069213958</v>
          </cell>
          <cell r="B8820">
            <v>7501069213958</v>
          </cell>
          <cell r="C8820" t="str">
            <v>HARINA P/HOT CAKES 3 EST LIGEROS 80</v>
          </cell>
          <cell r="D8820" t="str">
            <v>PZA</v>
          </cell>
          <cell r="E8820">
            <v>431</v>
          </cell>
          <cell r="F8820">
            <v>42.9</v>
          </cell>
          <cell r="G8820">
            <v>42.2</v>
          </cell>
          <cell r="H8820">
            <v>41.4</v>
          </cell>
          <cell r="I8820">
            <v>41.4</v>
          </cell>
          <cell r="J8820">
            <v>37.64</v>
          </cell>
          <cell r="K8820">
            <v>7501069213958</v>
          </cell>
          <cell r="M8820">
            <v>7501069213958</v>
          </cell>
        </row>
        <row r="8821">
          <cell r="A8821">
            <v>7501069213965</v>
          </cell>
          <cell r="B8821">
            <v>7501069213965</v>
          </cell>
          <cell r="C8821" t="str">
            <v>HARINA P/HOT CAKES 3 EST INTEGRAL 8</v>
          </cell>
          <cell r="D8821" t="str">
            <v>PZA</v>
          </cell>
          <cell r="E8821">
            <v>128</v>
          </cell>
          <cell r="F8821">
            <v>47.1</v>
          </cell>
          <cell r="G8821">
            <v>46.2</v>
          </cell>
          <cell r="H8821">
            <v>45.4</v>
          </cell>
          <cell r="I8821">
            <v>45.4</v>
          </cell>
          <cell r="J8821">
            <v>41.26</v>
          </cell>
          <cell r="K8821">
            <v>7501069213965</v>
          </cell>
          <cell r="M8821">
            <v>7501069213965</v>
          </cell>
        </row>
        <row r="8822">
          <cell r="A8822">
            <v>7501069213996</v>
          </cell>
          <cell r="B8822">
            <v>7501069213996</v>
          </cell>
          <cell r="C8822" t="str">
            <v>HARINA P/CREPAS 3 ESTRELLAS INST 18</v>
          </cell>
          <cell r="D8822" t="str">
            <v>PZA</v>
          </cell>
          <cell r="F8822">
            <v>28.4</v>
          </cell>
          <cell r="G8822">
            <v>28.4</v>
          </cell>
          <cell r="H8822">
            <v>27.9</v>
          </cell>
          <cell r="I8822">
            <v>27.1</v>
          </cell>
          <cell r="J8822">
            <v>25.33</v>
          </cell>
          <cell r="K8822">
            <v>7501069213996</v>
          </cell>
          <cell r="M8822">
            <v>7501069213996</v>
          </cell>
        </row>
        <row r="8823">
          <cell r="A8823" t="str">
            <v xml:space="preserve"> </v>
          </cell>
          <cell r="B8823" t="str">
            <v>_x000C_cei-029u-2.6</v>
          </cell>
          <cell r="E8823" t="str">
            <v>CEDIS ABA</v>
          </cell>
          <cell r="F8823" t="str">
            <v>RROTES AZTEC</v>
          </cell>
          <cell r="G8823" t="str">
            <v>A</v>
          </cell>
          <cell r="K8823" t="str">
            <v>Hoja :  141</v>
          </cell>
          <cell r="M8823" t="str">
            <v xml:space="preserve"> </v>
          </cell>
        </row>
        <row r="8824">
          <cell r="A8824">
            <v>0</v>
          </cell>
          <cell r="M8824">
            <v>0</v>
          </cell>
        </row>
        <row r="8825">
          <cell r="A8825" t="str">
            <v xml:space="preserve"> </v>
          </cell>
          <cell r="B8825" t="str">
            <v>Por codigo</v>
          </cell>
          <cell r="E8825" t="str">
            <v>LISTA DE PREC</v>
          </cell>
          <cell r="F8825" t="str">
            <v>IOS CON EXIS</v>
          </cell>
          <cell r="G8825" t="str">
            <v>TENCIA</v>
          </cell>
          <cell r="K8825" t="str">
            <v>Fecha : 22/Mar/22</v>
          </cell>
          <cell r="M8825" t="str">
            <v xml:space="preserve"> </v>
          </cell>
        </row>
        <row r="8826">
          <cell r="A8826" t="str">
            <v xml:space="preserve"> </v>
          </cell>
          <cell r="B8826" t="str">
            <v>-----------------</v>
          </cell>
          <cell r="C8826" t="str">
            <v>-----------------------------------</v>
          </cell>
          <cell r="D8826" t="str">
            <v>----</v>
          </cell>
          <cell r="E8826" t="str">
            <v>----------------</v>
          </cell>
          <cell r="F8826" t="str">
            <v>------------</v>
          </cell>
          <cell r="G8826" t="str">
            <v>-----------</v>
          </cell>
          <cell r="H8826" t="str">
            <v>------------</v>
          </cell>
          <cell r="I8826" t="str">
            <v>------------</v>
          </cell>
          <cell r="J8826" t="str">
            <v>----------</v>
          </cell>
          <cell r="K8826" t="str">
            <v>-------------------</v>
          </cell>
          <cell r="M8826" t="str">
            <v xml:space="preserve"> </v>
          </cell>
        </row>
        <row r="8827">
          <cell r="A8827" t="str">
            <v xml:space="preserve"> </v>
          </cell>
          <cell r="B8827" t="str">
            <v>Codigo</v>
          </cell>
          <cell r="C8827" t="str">
            <v>Descripcion</v>
          </cell>
          <cell r="D8827" t="str">
            <v>U.M.</v>
          </cell>
          <cell r="E8827" t="str">
            <v>Existencia</v>
          </cell>
          <cell r="F8827" t="str">
            <v>Precio 1</v>
          </cell>
          <cell r="G8827" t="str">
            <v>Precio 2</v>
          </cell>
          <cell r="H8827" t="str">
            <v>Precio 3</v>
          </cell>
          <cell r="I8827" t="str">
            <v>Precio 4</v>
          </cell>
          <cell r="J8827" t="str">
            <v>Precio</v>
          </cell>
          <cell r="K8827">
            <v>5</v>
          </cell>
          <cell r="M8827" t="str">
            <v xml:space="preserve"> </v>
          </cell>
        </row>
        <row r="8828">
          <cell r="A8828" t="str">
            <v xml:space="preserve"> </v>
          </cell>
          <cell r="B8828" t="str">
            <v>-----------------</v>
          </cell>
          <cell r="C8828" t="str">
            <v>-----------------------------------</v>
          </cell>
          <cell r="D8828" t="str">
            <v>----</v>
          </cell>
          <cell r="E8828" t="str">
            <v>----------------</v>
          </cell>
          <cell r="F8828" t="str">
            <v>------------</v>
          </cell>
          <cell r="G8828" t="str">
            <v>-----------</v>
          </cell>
          <cell r="H8828" t="str">
            <v>------------</v>
          </cell>
          <cell r="I8828" t="str">
            <v>------------</v>
          </cell>
          <cell r="J8828" t="str">
            <v>----------</v>
          </cell>
          <cell r="K8828" t="str">
            <v>-------------------</v>
          </cell>
          <cell r="M8828" t="str">
            <v xml:space="preserve"> </v>
          </cell>
        </row>
        <row r="8829">
          <cell r="A8829">
            <v>7501077400050</v>
          </cell>
          <cell r="B8829">
            <v>7501077400050</v>
          </cell>
          <cell r="C8829" t="str">
            <v>MASECA 1 KG.</v>
          </cell>
          <cell r="D8829" t="str">
            <v>PZA</v>
          </cell>
          <cell r="E8829">
            <v>3372</v>
          </cell>
          <cell r="F8829">
            <v>17.5</v>
          </cell>
          <cell r="G8829">
            <v>17.2</v>
          </cell>
          <cell r="H8829">
            <v>17.2</v>
          </cell>
          <cell r="I8829">
            <v>17.2</v>
          </cell>
          <cell r="J8829">
            <v>15.61</v>
          </cell>
          <cell r="K8829">
            <v>7501077400050</v>
          </cell>
          <cell r="M8829">
            <v>7501077400050</v>
          </cell>
        </row>
        <row r="8830">
          <cell r="A8830">
            <v>7501077400159</v>
          </cell>
          <cell r="B8830">
            <v>7501077400159</v>
          </cell>
          <cell r="C8830" t="str">
            <v>MASECA 10/1 KG.</v>
          </cell>
          <cell r="D8830" t="str">
            <v>BTO</v>
          </cell>
          <cell r="E8830">
            <v>337.2</v>
          </cell>
          <cell r="F8830">
            <v>168.5</v>
          </cell>
          <cell r="G8830">
            <v>167</v>
          </cell>
          <cell r="H8830">
            <v>167</v>
          </cell>
          <cell r="I8830">
            <v>165.4</v>
          </cell>
          <cell r="J8830">
            <v>156.01</v>
          </cell>
          <cell r="K8830">
            <v>7501077400159</v>
          </cell>
          <cell r="M8830">
            <v>7501077400159</v>
          </cell>
        </row>
        <row r="8831">
          <cell r="A8831">
            <v>7501077400203</v>
          </cell>
          <cell r="B8831">
            <v>7501077400203</v>
          </cell>
          <cell r="C8831" t="str">
            <v>MASECA AZUL PAQUETE 1 KG.</v>
          </cell>
          <cell r="D8831" t="str">
            <v>PAQ</v>
          </cell>
          <cell r="E8831">
            <v>20</v>
          </cell>
          <cell r="F8831">
            <v>17</v>
          </cell>
          <cell r="G8831">
            <v>17</v>
          </cell>
          <cell r="H8831">
            <v>16.7</v>
          </cell>
          <cell r="I8831">
            <v>16.2</v>
          </cell>
          <cell r="J8831">
            <v>15.01</v>
          </cell>
          <cell r="K8831">
            <v>7501077400203</v>
          </cell>
          <cell r="M8831">
            <v>7501077400203</v>
          </cell>
        </row>
        <row r="8832">
          <cell r="A8832">
            <v>7501077400708</v>
          </cell>
          <cell r="B8832">
            <v>7501077400708</v>
          </cell>
          <cell r="C8832" t="str">
            <v>MASECA ANTOJITOS 1 KG.</v>
          </cell>
          <cell r="D8832" t="str">
            <v>PZA</v>
          </cell>
          <cell r="E8832">
            <v>10</v>
          </cell>
          <cell r="F8832">
            <v>17</v>
          </cell>
          <cell r="G8832">
            <v>17</v>
          </cell>
          <cell r="H8832">
            <v>16.7</v>
          </cell>
          <cell r="I8832">
            <v>16.2</v>
          </cell>
          <cell r="J8832">
            <v>15.01</v>
          </cell>
          <cell r="K8832">
            <v>7501077400708</v>
          </cell>
          <cell r="M8832">
            <v>7501077400708</v>
          </cell>
        </row>
        <row r="8833">
          <cell r="A8833">
            <v>7501200483103</v>
          </cell>
          <cell r="B8833">
            <v>7501200483103</v>
          </cell>
          <cell r="C8833" t="str">
            <v>HARINA P/HOT CAKES PRONTO 500 GRS.</v>
          </cell>
          <cell r="D8833" t="str">
            <v>PZA</v>
          </cell>
          <cell r="F8833">
            <v>18.8</v>
          </cell>
          <cell r="G8833">
            <v>18.8</v>
          </cell>
          <cell r="H8833">
            <v>18.399999999999999</v>
          </cell>
          <cell r="I8833">
            <v>17.899999999999999</v>
          </cell>
          <cell r="J8833">
            <v>16.73</v>
          </cell>
          <cell r="K8833">
            <v>7501200483103</v>
          </cell>
          <cell r="M8833">
            <v>7501200483103</v>
          </cell>
        </row>
        <row r="8834">
          <cell r="A8834">
            <v>7501200483127</v>
          </cell>
          <cell r="B8834">
            <v>7501200483127</v>
          </cell>
          <cell r="C8834" t="str">
            <v>HARINA P/HOT CAKES PRONTO 350 GRS.</v>
          </cell>
          <cell r="D8834" t="str">
            <v>PZA</v>
          </cell>
          <cell r="F8834">
            <v>13.2</v>
          </cell>
          <cell r="G8834">
            <v>13.2</v>
          </cell>
          <cell r="H8834">
            <v>12.9</v>
          </cell>
          <cell r="I8834">
            <v>12.6</v>
          </cell>
          <cell r="J8834">
            <v>11.72</v>
          </cell>
          <cell r="K8834">
            <v>7501200483127</v>
          </cell>
          <cell r="M8834">
            <v>7501200483127</v>
          </cell>
        </row>
        <row r="8835">
          <cell r="A8835">
            <v>7501200483134</v>
          </cell>
          <cell r="B8835">
            <v>7501200483134</v>
          </cell>
          <cell r="C8835" t="str">
            <v>HARINA P/HOT CAKES PRONTO 800 GRS.</v>
          </cell>
          <cell r="D8835" t="str">
            <v>PZA</v>
          </cell>
          <cell r="F8835">
            <v>29.2</v>
          </cell>
          <cell r="G8835">
            <v>29.2</v>
          </cell>
          <cell r="H8835">
            <v>28.7</v>
          </cell>
          <cell r="I8835">
            <v>27.9</v>
          </cell>
          <cell r="J8835">
            <v>26.03</v>
          </cell>
          <cell r="K8835">
            <v>7501200483134</v>
          </cell>
          <cell r="M8835">
            <v>7501200483134</v>
          </cell>
        </row>
        <row r="8836">
          <cell r="A8836">
            <v>7501200483158</v>
          </cell>
          <cell r="B8836">
            <v>7501200483158</v>
          </cell>
          <cell r="C8836" t="str">
            <v>HARINA P/HOT CAKES PRONTO INST. 180</v>
          </cell>
          <cell r="D8836" t="str">
            <v>PZA</v>
          </cell>
          <cell r="F8836">
            <v>18.600000000000001</v>
          </cell>
          <cell r="G8836">
            <v>18.600000000000001</v>
          </cell>
          <cell r="H8836">
            <v>18.3</v>
          </cell>
          <cell r="I8836">
            <v>17.8</v>
          </cell>
          <cell r="J8836">
            <v>16.559999999999999</v>
          </cell>
          <cell r="K8836">
            <v>7501200483158</v>
          </cell>
          <cell r="M8836">
            <v>7501200483158</v>
          </cell>
        </row>
        <row r="8837">
          <cell r="A8837">
            <v>7501543156</v>
          </cell>
          <cell r="B8837">
            <v>7501543156</v>
          </cell>
          <cell r="C8837" t="str">
            <v>HARINA TRES EST. PANQUE ELOTE 12/54</v>
          </cell>
          <cell r="D8837" t="str">
            <v>CJA</v>
          </cell>
          <cell r="E8837">
            <v>-8.3000000000000004E-2</v>
          </cell>
          <cell r="F8837">
            <v>444.7</v>
          </cell>
          <cell r="G8837">
            <v>444.7</v>
          </cell>
          <cell r="H8837">
            <v>436.4</v>
          </cell>
          <cell r="I8837">
            <v>428.1</v>
          </cell>
          <cell r="J8837">
            <v>415.6</v>
          </cell>
          <cell r="K8837">
            <v>7501543156</v>
          </cell>
          <cell r="M8837">
            <v>7501543156</v>
          </cell>
        </row>
        <row r="8838">
          <cell r="A8838">
            <v>7501586300018</v>
          </cell>
          <cell r="B8838">
            <v>7501586300018</v>
          </cell>
          <cell r="C8838" t="str">
            <v>MINSA 1 KG.</v>
          </cell>
          <cell r="D8838" t="str">
            <v>PZA</v>
          </cell>
          <cell r="E8838">
            <v>100</v>
          </cell>
          <cell r="F8838">
            <v>15.6</v>
          </cell>
          <cell r="G8838">
            <v>15.6</v>
          </cell>
          <cell r="H8838">
            <v>15.3</v>
          </cell>
          <cell r="I8838">
            <v>14.9</v>
          </cell>
          <cell r="J8838">
            <v>13.91</v>
          </cell>
          <cell r="K8838">
            <v>7501586300018</v>
          </cell>
          <cell r="M8838">
            <v>7501586300018</v>
          </cell>
        </row>
        <row r="8839">
          <cell r="A8839">
            <v>7501586300216</v>
          </cell>
          <cell r="B8839">
            <v>7501586300216</v>
          </cell>
          <cell r="C8839" t="str">
            <v>MINSA AZUL 1 KG.</v>
          </cell>
          <cell r="D8839" t="str">
            <v>PZA</v>
          </cell>
          <cell r="E8839">
            <v>71</v>
          </cell>
          <cell r="F8839">
            <v>17</v>
          </cell>
          <cell r="G8839">
            <v>17</v>
          </cell>
          <cell r="H8839">
            <v>16.600000000000001</v>
          </cell>
          <cell r="I8839">
            <v>16.2</v>
          </cell>
          <cell r="J8839">
            <v>15.09</v>
          </cell>
          <cell r="K8839">
            <v>7501586300216</v>
          </cell>
          <cell r="M8839">
            <v>7501586300216</v>
          </cell>
        </row>
        <row r="8840">
          <cell r="A8840">
            <v>7501602000580</v>
          </cell>
          <cell r="B8840">
            <v>7501602000580</v>
          </cell>
          <cell r="C8840" t="str">
            <v>HARINA P/HOT CAKES 3 EST LIGEROS 10</v>
          </cell>
          <cell r="D8840" t="str">
            <v>CJA</v>
          </cell>
          <cell r="E8840">
            <v>43.1</v>
          </cell>
          <cell r="F8840">
            <v>406.4</v>
          </cell>
          <cell r="G8840">
            <v>402.7</v>
          </cell>
          <cell r="H8840">
            <v>402.7</v>
          </cell>
          <cell r="I8840">
            <v>398.9</v>
          </cell>
          <cell r="J8840">
            <v>376.29</v>
          </cell>
          <cell r="K8840">
            <v>7501602000580</v>
          </cell>
          <cell r="M8840">
            <v>7501602000580</v>
          </cell>
        </row>
        <row r="8841">
          <cell r="A8841">
            <v>7501676501073</v>
          </cell>
          <cell r="B8841">
            <v>7501676501073</v>
          </cell>
          <cell r="C8841" t="str">
            <v>HARINA P/HOT C. 800G EL SABOR DE AB</v>
          </cell>
          <cell r="D8841" t="str">
            <v>PZA</v>
          </cell>
          <cell r="F8841">
            <v>15.5</v>
          </cell>
          <cell r="G8841">
            <v>15.5</v>
          </cell>
          <cell r="H8841">
            <v>14.9</v>
          </cell>
          <cell r="I8841">
            <v>14.5</v>
          </cell>
          <cell r="J8841">
            <v>13.51</v>
          </cell>
          <cell r="K8841">
            <v>7501676501073</v>
          </cell>
          <cell r="M8841">
            <v>7501676501073</v>
          </cell>
        </row>
        <row r="8842">
          <cell r="A8842">
            <v>7501761810394</v>
          </cell>
          <cell r="B8842">
            <v>7501761810394</v>
          </cell>
          <cell r="C8842" t="str">
            <v>AVENA 3 MINUTOS BOTE 400 GRS.</v>
          </cell>
          <cell r="D8842" t="str">
            <v>PZA</v>
          </cell>
          <cell r="E8842">
            <v>41</v>
          </cell>
          <cell r="F8842">
            <v>24.3</v>
          </cell>
          <cell r="G8842">
            <v>24.3</v>
          </cell>
          <cell r="H8842">
            <v>23.9</v>
          </cell>
          <cell r="I8842">
            <v>23.2</v>
          </cell>
          <cell r="J8842">
            <v>21.67</v>
          </cell>
          <cell r="K8842">
            <v>7501761810394</v>
          </cell>
          <cell r="M8842">
            <v>7501761810394</v>
          </cell>
        </row>
        <row r="8843">
          <cell r="A8843">
            <v>7501761810738</v>
          </cell>
          <cell r="B8843">
            <v>7501761810738</v>
          </cell>
          <cell r="C8843" t="str">
            <v>HARINA P/HOT CAKES LA NEGRITA 500 G</v>
          </cell>
          <cell r="D8843" t="str">
            <v>PZA</v>
          </cell>
          <cell r="E8843">
            <v>50</v>
          </cell>
          <cell r="F8843">
            <v>34.5</v>
          </cell>
          <cell r="G8843">
            <v>34.5</v>
          </cell>
          <cell r="H8843">
            <v>33.9</v>
          </cell>
          <cell r="I8843">
            <v>33</v>
          </cell>
          <cell r="J8843">
            <v>30.81</v>
          </cell>
          <cell r="K8843">
            <v>7501761810738</v>
          </cell>
          <cell r="M8843">
            <v>7501761810738</v>
          </cell>
        </row>
        <row r="8844">
          <cell r="A8844">
            <v>7501761869156</v>
          </cell>
          <cell r="B8844">
            <v>7501761869156</v>
          </cell>
          <cell r="C8844" t="str">
            <v>HARINA P/HOT CAKES GAMESA 850 G. TR</v>
          </cell>
          <cell r="D8844" t="str">
            <v>PZA</v>
          </cell>
          <cell r="E8844">
            <v>2235</v>
          </cell>
          <cell r="F8844">
            <v>35.4</v>
          </cell>
          <cell r="G8844">
            <v>34.799999999999997</v>
          </cell>
          <cell r="H8844">
            <v>34.1</v>
          </cell>
          <cell r="I8844">
            <v>33.5</v>
          </cell>
          <cell r="J8844">
            <v>31.01</v>
          </cell>
          <cell r="K8844">
            <v>7500478010202</v>
          </cell>
          <cell r="M8844">
            <v>7501761869156</v>
          </cell>
        </row>
        <row r="8845">
          <cell r="A8845">
            <v>750189207</v>
          </cell>
          <cell r="B8845">
            <v>750189207</v>
          </cell>
          <cell r="C8845" t="str">
            <v>HARINA SAN ANTONIO INTEGRAL 10 KGS.</v>
          </cell>
          <cell r="D8845" t="str">
            <v>BTO</v>
          </cell>
          <cell r="F8845">
            <v>107.1</v>
          </cell>
          <cell r="G8845">
            <v>107.1</v>
          </cell>
          <cell r="H8845">
            <v>105.1</v>
          </cell>
          <cell r="I8845">
            <v>103.2</v>
          </cell>
          <cell r="J8845">
            <v>97.31</v>
          </cell>
          <cell r="K8845">
            <v>750189207</v>
          </cell>
          <cell r="M8845">
            <v>750189207</v>
          </cell>
        </row>
        <row r="8846">
          <cell r="A8846">
            <v>750189225</v>
          </cell>
          <cell r="B8846">
            <v>750189225</v>
          </cell>
          <cell r="C8846" t="str">
            <v>PASTEL 3 EST. 12/500 G. CHOCOLATE A</v>
          </cell>
          <cell r="D8846" t="str">
            <v>CJA</v>
          </cell>
          <cell r="F8846">
            <v>525.5</v>
          </cell>
          <cell r="G8846">
            <v>520.6</v>
          </cell>
          <cell r="H8846">
            <v>520.6</v>
          </cell>
          <cell r="I8846">
            <v>515.79999999999995</v>
          </cell>
          <cell r="J8846">
            <v>486.52</v>
          </cell>
          <cell r="K8846">
            <v>750189225</v>
          </cell>
          <cell r="M8846">
            <v>750189225</v>
          </cell>
        </row>
        <row r="8847">
          <cell r="A8847">
            <v>750189226</v>
          </cell>
          <cell r="B8847">
            <v>750189226</v>
          </cell>
          <cell r="C8847" t="str">
            <v>PASTEL 3 EST. 12/500 G. CHOCOLATE D</v>
          </cell>
          <cell r="D8847" t="str">
            <v>CJA</v>
          </cell>
          <cell r="F8847">
            <v>525.1</v>
          </cell>
          <cell r="G8847">
            <v>520.20000000000005</v>
          </cell>
          <cell r="H8847">
            <v>520.20000000000005</v>
          </cell>
          <cell r="I8847">
            <v>515.4</v>
          </cell>
          <cell r="J8847">
            <v>486.17</v>
          </cell>
          <cell r="K8847">
            <v>750189226</v>
          </cell>
          <cell r="M8847">
            <v>750189226</v>
          </cell>
        </row>
        <row r="8848">
          <cell r="A8848">
            <v>750189227</v>
          </cell>
          <cell r="B8848">
            <v>750189227</v>
          </cell>
          <cell r="C8848" t="str">
            <v>PASTEL 3 EST. 12/500 G. CHOCOLATE O</v>
          </cell>
          <cell r="D8848" t="str">
            <v>CJA</v>
          </cell>
          <cell r="F8848">
            <v>481.5</v>
          </cell>
          <cell r="G8848">
            <v>477</v>
          </cell>
          <cell r="H8848">
            <v>477</v>
          </cell>
          <cell r="I8848">
            <v>472.6</v>
          </cell>
          <cell r="J8848">
            <v>445.79</v>
          </cell>
          <cell r="K8848">
            <v>750189227</v>
          </cell>
          <cell r="M8848">
            <v>750189227</v>
          </cell>
        </row>
        <row r="8849">
          <cell r="A8849">
            <v>750189228</v>
          </cell>
          <cell r="B8849">
            <v>750189228</v>
          </cell>
          <cell r="C8849" t="str">
            <v>PASTEL 3 EST. 12/500 G. VAINILLA FR</v>
          </cell>
          <cell r="D8849" t="str">
            <v>CJA</v>
          </cell>
          <cell r="F8849">
            <v>428.1</v>
          </cell>
          <cell r="G8849">
            <v>424.1</v>
          </cell>
          <cell r="H8849">
            <v>424.1</v>
          </cell>
          <cell r="I8849">
            <v>420.1</v>
          </cell>
          <cell r="J8849">
            <v>396.31</v>
          </cell>
          <cell r="K8849">
            <v>750189228</v>
          </cell>
          <cell r="M8849">
            <v>750189228</v>
          </cell>
        </row>
        <row r="8850">
          <cell r="A8850">
            <v>75018956622</v>
          </cell>
          <cell r="B8850">
            <v>75018956622</v>
          </cell>
          <cell r="C8850" t="str">
            <v>MASECA AZUL PAQUETE 10/1 KG.</v>
          </cell>
          <cell r="D8850" t="str">
            <v>BTO</v>
          </cell>
          <cell r="E8850">
            <v>2</v>
          </cell>
          <cell r="F8850">
            <v>163.5</v>
          </cell>
          <cell r="G8850">
            <v>163.5</v>
          </cell>
          <cell r="H8850">
            <v>160.5</v>
          </cell>
          <cell r="I8850">
            <v>157.5</v>
          </cell>
          <cell r="J8850">
            <v>150.01</v>
          </cell>
          <cell r="K8850">
            <v>75018956622</v>
          </cell>
          <cell r="M8850">
            <v>75018956622</v>
          </cell>
        </row>
        <row r="8851">
          <cell r="A8851">
            <v>750201040241</v>
          </cell>
          <cell r="B8851">
            <v>750201040241</v>
          </cell>
          <cell r="C8851" t="str">
            <v>HARINA P/HOT CAKES LA MODERNA 10/85</v>
          </cell>
          <cell r="D8851" t="str">
            <v>CJA</v>
          </cell>
          <cell r="E8851">
            <v>13</v>
          </cell>
          <cell r="F8851">
            <v>357.3</v>
          </cell>
          <cell r="G8851">
            <v>354</v>
          </cell>
          <cell r="H8851">
            <v>354</v>
          </cell>
          <cell r="I8851">
            <v>350.7</v>
          </cell>
          <cell r="J8851">
            <v>330.77</v>
          </cell>
          <cell r="K8851">
            <v>750201040241</v>
          </cell>
          <cell r="M8851">
            <v>750201040241</v>
          </cell>
        </row>
        <row r="8852">
          <cell r="A8852">
            <v>750205621002</v>
          </cell>
          <cell r="B8852">
            <v>750205621002</v>
          </cell>
          <cell r="C8852" t="str">
            <v>POLVO P/HORNEAR REXAL BOTE 100/50 G</v>
          </cell>
          <cell r="D8852" t="str">
            <v>CJA</v>
          </cell>
          <cell r="F8852">
            <v>712.3</v>
          </cell>
          <cell r="G8852">
            <v>712.3</v>
          </cell>
          <cell r="H8852">
            <v>699.2</v>
          </cell>
          <cell r="I8852">
            <v>686.1</v>
          </cell>
          <cell r="J8852">
            <v>653.42999999999995</v>
          </cell>
          <cell r="K8852">
            <v>750205621002</v>
          </cell>
          <cell r="M8852">
            <v>750205621002</v>
          </cell>
        </row>
        <row r="8853">
          <cell r="A8853">
            <v>750205621003</v>
          </cell>
          <cell r="B8853">
            <v>750205621003</v>
          </cell>
          <cell r="C8853" t="str">
            <v>POLVO P/HORNEAR REXAL BOTE 60/100 G</v>
          </cell>
          <cell r="D8853" t="str">
            <v>CJA</v>
          </cell>
          <cell r="F8853">
            <v>634.79999999999995</v>
          </cell>
          <cell r="G8853">
            <v>634.79999999999995</v>
          </cell>
          <cell r="H8853">
            <v>623.20000000000005</v>
          </cell>
          <cell r="I8853">
            <v>611.5</v>
          </cell>
          <cell r="J8853">
            <v>582.35</v>
          </cell>
          <cell r="K8853">
            <v>750205621003</v>
          </cell>
          <cell r="M8853">
            <v>750205621003</v>
          </cell>
        </row>
        <row r="8854">
          <cell r="A8854">
            <v>75022402601</v>
          </cell>
          <cell r="B8854">
            <v>75022402601</v>
          </cell>
          <cell r="C8854" t="str">
            <v>HARINA BETTY C. 12/432 G. CHOC FUDG</v>
          </cell>
          <cell r="D8854" t="str">
            <v>CJA</v>
          </cell>
          <cell r="E8854">
            <v>1</v>
          </cell>
          <cell r="F8854">
            <v>452.4</v>
          </cell>
          <cell r="G8854">
            <v>452.4</v>
          </cell>
          <cell r="H8854">
            <v>444.1</v>
          </cell>
          <cell r="I8854">
            <v>435.8</v>
          </cell>
          <cell r="J8854">
            <v>415.01</v>
          </cell>
          <cell r="K8854">
            <v>75022402601</v>
          </cell>
          <cell r="M8854">
            <v>75022402601</v>
          </cell>
        </row>
        <row r="8855">
          <cell r="A8855">
            <v>75022402602</v>
          </cell>
          <cell r="B8855">
            <v>75022402602</v>
          </cell>
          <cell r="C8855" t="str">
            <v>HARINA BETTY C. 12/432 G. FRENCHS V</v>
          </cell>
          <cell r="D8855" t="str">
            <v>CJA</v>
          </cell>
          <cell r="E8855">
            <v>8.3000000000000004E-2</v>
          </cell>
          <cell r="F8855">
            <v>452.4</v>
          </cell>
          <cell r="G8855">
            <v>452.4</v>
          </cell>
          <cell r="H8855">
            <v>444.1</v>
          </cell>
          <cell r="I8855">
            <v>435.8</v>
          </cell>
          <cell r="J8855">
            <v>415.01</v>
          </cell>
          <cell r="K8855">
            <v>75022402602</v>
          </cell>
          <cell r="M8855">
            <v>75022402602</v>
          </cell>
        </row>
        <row r="8856">
          <cell r="A8856">
            <v>75022402603</v>
          </cell>
          <cell r="B8856">
            <v>75022402603</v>
          </cell>
          <cell r="C8856" t="str">
            <v>HARINA BETTY C. 12/432 G. GOLDEN VA</v>
          </cell>
          <cell r="D8856" t="str">
            <v>CJA</v>
          </cell>
          <cell r="E8856">
            <v>2</v>
          </cell>
          <cell r="F8856">
            <v>452.4</v>
          </cell>
          <cell r="G8856">
            <v>452.4</v>
          </cell>
          <cell r="H8856">
            <v>444.1</v>
          </cell>
          <cell r="I8856">
            <v>435.8</v>
          </cell>
          <cell r="J8856">
            <v>415.01</v>
          </cell>
          <cell r="K8856">
            <v>75022402603</v>
          </cell>
          <cell r="M8856">
            <v>75022402603</v>
          </cell>
        </row>
        <row r="8857">
          <cell r="A8857">
            <v>75022402604</v>
          </cell>
          <cell r="B8857">
            <v>75022402604</v>
          </cell>
          <cell r="C8857" t="str">
            <v>HARINA BETTY C. 12/432 G. RED VELVE</v>
          </cell>
          <cell r="D8857" t="str">
            <v>CJA</v>
          </cell>
          <cell r="E8857">
            <v>1.4159999999999999</v>
          </cell>
          <cell r="F8857">
            <v>452.4</v>
          </cell>
          <cell r="G8857">
            <v>452.4</v>
          </cell>
          <cell r="H8857">
            <v>444.1</v>
          </cell>
          <cell r="I8857">
            <v>435.8</v>
          </cell>
          <cell r="J8857">
            <v>415.01</v>
          </cell>
          <cell r="K8857">
            <v>75022402604</v>
          </cell>
          <cell r="M8857">
            <v>75022402604</v>
          </cell>
        </row>
        <row r="8858">
          <cell r="A8858">
            <v>75022402605</v>
          </cell>
          <cell r="B8858">
            <v>75022402605</v>
          </cell>
          <cell r="C8858" t="str">
            <v>HARINA BETTY C. 12/432 G. YELLOW</v>
          </cell>
          <cell r="D8858" t="str">
            <v>CJA</v>
          </cell>
          <cell r="E8858">
            <v>4</v>
          </cell>
          <cell r="F8858">
            <v>452.4</v>
          </cell>
          <cell r="G8858">
            <v>452.4</v>
          </cell>
          <cell r="H8858">
            <v>444.1</v>
          </cell>
          <cell r="I8858">
            <v>435.8</v>
          </cell>
          <cell r="J8858">
            <v>415.01</v>
          </cell>
          <cell r="K8858">
            <v>75022402605</v>
          </cell>
          <cell r="M8858">
            <v>75022402605</v>
          </cell>
        </row>
        <row r="8859">
          <cell r="A8859">
            <v>7502548213</v>
          </cell>
          <cell r="B8859">
            <v>7502548213</v>
          </cell>
          <cell r="C8859" t="str">
            <v>HARINA P/HOT C. 10/800G EL SABOR D</v>
          </cell>
          <cell r="D8859" t="str">
            <v>CJA</v>
          </cell>
          <cell r="F8859">
            <v>147.19999999999999</v>
          </cell>
          <cell r="G8859">
            <v>147.19999999999999</v>
          </cell>
          <cell r="H8859">
            <v>144.5</v>
          </cell>
          <cell r="I8859">
            <v>141.80000000000001</v>
          </cell>
          <cell r="J8859">
            <v>135.01</v>
          </cell>
          <cell r="K8859">
            <v>7502548213</v>
          </cell>
          <cell r="M8859">
            <v>7502548213</v>
          </cell>
        </row>
        <row r="8860">
          <cell r="A8860">
            <v>750263101961</v>
          </cell>
          <cell r="B8860">
            <v>750263101961</v>
          </cell>
          <cell r="C8860" t="str">
            <v>HARINA P/HOT CAKES 3 EST TRADIC. 10</v>
          </cell>
          <cell r="D8860" t="str">
            <v>CJA</v>
          </cell>
          <cell r="E8860">
            <v>2</v>
          </cell>
          <cell r="F8860">
            <v>399.5</v>
          </cell>
          <cell r="G8860">
            <v>395.8</v>
          </cell>
          <cell r="H8860">
            <v>395.8</v>
          </cell>
          <cell r="I8860">
            <v>392.1</v>
          </cell>
          <cell r="J8860">
            <v>369.9</v>
          </cell>
          <cell r="K8860">
            <v>750263101961</v>
          </cell>
          <cell r="M8860">
            <v>750263101961</v>
          </cell>
        </row>
        <row r="8861">
          <cell r="A8861">
            <v>750311624043</v>
          </cell>
          <cell r="B8861">
            <v>750311624043</v>
          </cell>
          <cell r="C8861" t="str">
            <v>PASTEL 3 EST. 12/500G. SORPRESA 3 L</v>
          </cell>
          <cell r="D8861" t="str">
            <v>CJA</v>
          </cell>
          <cell r="F8861">
            <v>481.5</v>
          </cell>
          <cell r="G8861">
            <v>477</v>
          </cell>
          <cell r="H8861">
            <v>477</v>
          </cell>
          <cell r="I8861">
            <v>472.6</v>
          </cell>
          <cell r="J8861">
            <v>445.79</v>
          </cell>
          <cell r="K8861">
            <v>750311624043</v>
          </cell>
          <cell r="M8861">
            <v>750311624043</v>
          </cell>
        </row>
        <row r="8862">
          <cell r="A8862">
            <v>750311624044</v>
          </cell>
          <cell r="B8862">
            <v>750311624044</v>
          </cell>
          <cell r="C8862" t="str">
            <v>PASTEL 3 EST. 12/500G. SORPRESA VAI</v>
          </cell>
          <cell r="D8862" t="str">
            <v>CJA</v>
          </cell>
          <cell r="E8862">
            <v>1</v>
          </cell>
          <cell r="F8862">
            <v>428.1</v>
          </cell>
          <cell r="G8862">
            <v>424.1</v>
          </cell>
          <cell r="H8862">
            <v>424.1</v>
          </cell>
          <cell r="I8862">
            <v>420.1</v>
          </cell>
          <cell r="J8862">
            <v>396.31</v>
          </cell>
          <cell r="K8862">
            <v>750311624044</v>
          </cell>
          <cell r="M8862">
            <v>750311624044</v>
          </cell>
        </row>
        <row r="8863">
          <cell r="A8863">
            <v>750646528029</v>
          </cell>
          <cell r="B8863">
            <v>750646528029</v>
          </cell>
          <cell r="C8863" t="str">
            <v>HARINA P/HOT CAKES 3 EST INTEGRAL 1</v>
          </cell>
          <cell r="D8863" t="str">
            <v>CJA</v>
          </cell>
          <cell r="E8863">
            <v>12.8</v>
          </cell>
          <cell r="F8863">
            <v>445.5</v>
          </cell>
          <cell r="G8863">
            <v>441.4</v>
          </cell>
          <cell r="H8863">
            <v>441.4</v>
          </cell>
          <cell r="I8863">
            <v>437.3</v>
          </cell>
          <cell r="J8863">
            <v>412.5</v>
          </cell>
          <cell r="K8863">
            <v>750646528029</v>
          </cell>
          <cell r="M8863">
            <v>750646528029</v>
          </cell>
        </row>
        <row r="8864">
          <cell r="A8864">
            <v>75086921014</v>
          </cell>
          <cell r="B8864">
            <v>75086921014</v>
          </cell>
          <cell r="C8864" t="str">
            <v>POLVO PARA HORNEAR ROYAL 24/454 GRS</v>
          </cell>
          <cell r="D8864" t="str">
            <v>CJA</v>
          </cell>
          <cell r="E8864">
            <v>2.375</v>
          </cell>
          <cell r="F8864">
            <v>894</v>
          </cell>
          <cell r="G8864">
            <v>894</v>
          </cell>
          <cell r="H8864">
            <v>877.6</v>
          </cell>
          <cell r="I8864">
            <v>861.2</v>
          </cell>
          <cell r="J8864">
            <v>820.17</v>
          </cell>
          <cell r="K8864">
            <v>75086921014</v>
          </cell>
          <cell r="M8864">
            <v>75086921014</v>
          </cell>
        </row>
        <row r="8865">
          <cell r="A8865">
            <v>7510364923</v>
          </cell>
          <cell r="B8865">
            <v>7510364923</v>
          </cell>
          <cell r="C8865" t="str">
            <v>MASECA ANTOJITOS 10/1 KG.</v>
          </cell>
          <cell r="D8865" t="str">
            <v>BTO</v>
          </cell>
          <cell r="E8865">
            <v>1</v>
          </cell>
          <cell r="F8865">
            <v>163.5</v>
          </cell>
          <cell r="G8865">
            <v>163.5</v>
          </cell>
          <cell r="H8865">
            <v>160.5</v>
          </cell>
          <cell r="I8865">
            <v>157.5</v>
          </cell>
          <cell r="J8865">
            <v>150.01</v>
          </cell>
          <cell r="K8865">
            <v>7510364923</v>
          </cell>
          <cell r="M8865">
            <v>7510364923</v>
          </cell>
        </row>
        <row r="8866">
          <cell r="A8866">
            <v>775010190210</v>
          </cell>
          <cell r="B8866">
            <v>775010190210</v>
          </cell>
          <cell r="C8866" t="str">
            <v>HARINA P/HOT CAKES PRONTO INST. 12/</v>
          </cell>
          <cell r="D8866" t="str">
            <v>CJA</v>
          </cell>
          <cell r="F8866">
            <v>216.6</v>
          </cell>
          <cell r="G8866">
            <v>216.6</v>
          </cell>
          <cell r="H8866">
            <v>212.6</v>
          </cell>
          <cell r="I8866">
            <v>208.6</v>
          </cell>
          <cell r="J8866">
            <v>198.66</v>
          </cell>
          <cell r="K8866">
            <v>775010190210</v>
          </cell>
          <cell r="M8866">
            <v>775010190210</v>
          </cell>
        </row>
        <row r="8867">
          <cell r="A8867">
            <v>780212112050</v>
          </cell>
          <cell r="B8867">
            <v>780212112050</v>
          </cell>
          <cell r="C8867" t="str">
            <v>PASTEL 3 EST. 12/432 G. CHOCOLATE O</v>
          </cell>
          <cell r="D8867" t="str">
            <v>CJA</v>
          </cell>
          <cell r="E8867">
            <v>11.916</v>
          </cell>
          <cell r="F8867">
            <v>432.8</v>
          </cell>
          <cell r="G8867">
            <v>432.8</v>
          </cell>
          <cell r="H8867">
            <v>424.8</v>
          </cell>
          <cell r="I8867">
            <v>416.9</v>
          </cell>
          <cell r="J8867">
            <v>397.01</v>
          </cell>
          <cell r="K8867">
            <v>780212112050</v>
          </cell>
          <cell r="M8867">
            <v>780212112050</v>
          </cell>
        </row>
        <row r="8868">
          <cell r="A8868">
            <v>780212112080</v>
          </cell>
          <cell r="B8868">
            <v>780212112080</v>
          </cell>
          <cell r="C8868" t="str">
            <v>PASTEL 3 EST. 12/432 G. VAINILLA FR</v>
          </cell>
          <cell r="D8868" t="str">
            <v>CJA</v>
          </cell>
          <cell r="E8868">
            <v>6.5</v>
          </cell>
          <cell r="F8868">
            <v>387</v>
          </cell>
          <cell r="G8868">
            <v>387</v>
          </cell>
          <cell r="H8868">
            <v>379.9</v>
          </cell>
          <cell r="I8868">
            <v>372.8</v>
          </cell>
          <cell r="J8868">
            <v>355.01</v>
          </cell>
          <cell r="K8868">
            <v>780212112080</v>
          </cell>
          <cell r="M8868">
            <v>780212112080</v>
          </cell>
        </row>
        <row r="8869">
          <cell r="A8869">
            <v>7896566414</v>
          </cell>
          <cell r="B8869">
            <v>7896566414</v>
          </cell>
          <cell r="C8869" t="str">
            <v>AVENA 3 MINUTOS BOLSA 36/380 GRS.</v>
          </cell>
          <cell r="D8869" t="str">
            <v>CJA</v>
          </cell>
          <cell r="F8869">
            <v>527.5</v>
          </cell>
          <cell r="G8869">
            <v>527.5</v>
          </cell>
          <cell r="H8869">
            <v>517.79999999999995</v>
          </cell>
          <cell r="I8869">
            <v>508.1</v>
          </cell>
          <cell r="J8869">
            <v>483.91</v>
          </cell>
          <cell r="K8869">
            <v>7896566414</v>
          </cell>
          <cell r="M8869">
            <v>7896566414</v>
          </cell>
        </row>
        <row r="8870">
          <cell r="A8870">
            <v>896563001</v>
          </cell>
          <cell r="B8870">
            <v>896563001</v>
          </cell>
          <cell r="C8870" t="str">
            <v>HARINA DUNCAN HINES 12/432 G. AMARI</v>
          </cell>
          <cell r="D8870" t="str">
            <v>CJA</v>
          </cell>
          <cell r="F8870">
            <v>430.6</v>
          </cell>
          <cell r="G8870">
            <v>430.6</v>
          </cell>
          <cell r="H8870">
            <v>422.7</v>
          </cell>
          <cell r="I8870">
            <v>414.8</v>
          </cell>
          <cell r="J8870">
            <v>395.01</v>
          </cell>
          <cell r="K8870">
            <v>896563001</v>
          </cell>
          <cell r="M8870">
            <v>896563001</v>
          </cell>
        </row>
        <row r="8871">
          <cell r="A8871">
            <v>896563002</v>
          </cell>
          <cell r="B8871">
            <v>896563002</v>
          </cell>
          <cell r="C8871" t="str">
            <v>HARINA DUNCAN HINES 12/432 G. CHOCO</v>
          </cell>
          <cell r="D8871" t="str">
            <v>CJA</v>
          </cell>
          <cell r="F8871">
            <v>430.6</v>
          </cell>
          <cell r="G8871">
            <v>430.6</v>
          </cell>
          <cell r="H8871">
            <v>422.7</v>
          </cell>
          <cell r="I8871">
            <v>414.8</v>
          </cell>
          <cell r="J8871">
            <v>395.01</v>
          </cell>
          <cell r="K8871">
            <v>896563002</v>
          </cell>
          <cell r="M8871">
            <v>896563002</v>
          </cell>
        </row>
        <row r="8872">
          <cell r="A8872">
            <v>896563003</v>
          </cell>
          <cell r="B8872">
            <v>896563003</v>
          </cell>
          <cell r="C8872" t="str">
            <v>HARINA DUNCAN HINES 12/432 G. BLANC</v>
          </cell>
          <cell r="D8872" t="str">
            <v>CJA</v>
          </cell>
          <cell r="F8872">
            <v>430.6</v>
          </cell>
          <cell r="G8872">
            <v>430.6</v>
          </cell>
          <cell r="H8872">
            <v>422.7</v>
          </cell>
          <cell r="I8872">
            <v>414.8</v>
          </cell>
          <cell r="J8872">
            <v>395.01</v>
          </cell>
          <cell r="K8872">
            <v>896563003</v>
          </cell>
          <cell r="M8872">
            <v>896563003</v>
          </cell>
        </row>
        <row r="8873">
          <cell r="A8873">
            <v>0</v>
          </cell>
          <cell r="M8873">
            <v>0</v>
          </cell>
        </row>
        <row r="8874">
          <cell r="A8874" t="str">
            <v xml:space="preserve"> </v>
          </cell>
          <cell r="B8874" t="str">
            <v>HB   HARINAS</v>
          </cell>
          <cell r="M8874" t="str">
            <v xml:space="preserve"> </v>
          </cell>
        </row>
        <row r="8875">
          <cell r="A8875">
            <v>364</v>
          </cell>
          <cell r="B8875">
            <v>364</v>
          </cell>
          <cell r="C8875" t="str">
            <v>CREMENA A GRANEL 1 KG.</v>
          </cell>
          <cell r="D8875" t="str">
            <v>KGM</v>
          </cell>
          <cell r="E8875">
            <v>100</v>
          </cell>
          <cell r="F8875">
            <v>22.5</v>
          </cell>
          <cell r="G8875">
            <v>21</v>
          </cell>
          <cell r="H8875">
            <v>20</v>
          </cell>
          <cell r="I8875">
            <v>17.52</v>
          </cell>
          <cell r="J8875">
            <v>17.21</v>
          </cell>
          <cell r="K8875">
            <v>364</v>
          </cell>
          <cell r="M8875">
            <v>364</v>
          </cell>
        </row>
        <row r="8876">
          <cell r="A8876">
            <v>370</v>
          </cell>
          <cell r="B8876">
            <v>370</v>
          </cell>
          <cell r="C8876" t="str">
            <v>HARINA GUADALUPE A GRANEL 1 KG.</v>
          </cell>
          <cell r="D8876" t="str">
            <v>KGM</v>
          </cell>
          <cell r="E8876">
            <v>47071.6</v>
          </cell>
          <cell r="F8876">
            <v>18</v>
          </cell>
          <cell r="G8876">
            <v>18</v>
          </cell>
          <cell r="H8876">
            <v>17.5</v>
          </cell>
          <cell r="I8876">
            <v>16</v>
          </cell>
          <cell r="J8876">
            <v>15.46</v>
          </cell>
          <cell r="K8876">
            <v>370</v>
          </cell>
          <cell r="M8876">
            <v>370</v>
          </cell>
        </row>
        <row r="8877">
          <cell r="A8877">
            <v>12284857</v>
          </cell>
          <cell r="B8877">
            <v>12284857</v>
          </cell>
          <cell r="C8877" t="str">
            <v>HARINA LA MODERNA TRIGO 10/1 KG.</v>
          </cell>
          <cell r="D8877" t="str">
            <v>BTO</v>
          </cell>
          <cell r="F8877">
            <v>177</v>
          </cell>
          <cell r="G8877">
            <v>177</v>
          </cell>
          <cell r="H8877">
            <v>173.8</v>
          </cell>
          <cell r="I8877">
            <v>170.5</v>
          </cell>
          <cell r="J8877">
            <v>162.37</v>
          </cell>
          <cell r="K8877">
            <v>12284857</v>
          </cell>
          <cell r="M8877">
            <v>12284857</v>
          </cell>
        </row>
        <row r="8878">
          <cell r="A8878">
            <v>3917</v>
          </cell>
          <cell r="B8878">
            <v>3917</v>
          </cell>
          <cell r="C8878" t="str">
            <v>HARINA PARA TAMALES NIXARINA 20/500</v>
          </cell>
          <cell r="D8878" t="str">
            <v>CJA</v>
          </cell>
          <cell r="F8878">
            <v>315.10000000000002</v>
          </cell>
          <cell r="G8878">
            <v>315.10000000000002</v>
          </cell>
          <cell r="H8878">
            <v>309.3</v>
          </cell>
          <cell r="I8878">
            <v>303.5</v>
          </cell>
          <cell r="J8878">
            <v>289.01</v>
          </cell>
          <cell r="K8878">
            <v>3917</v>
          </cell>
          <cell r="M8878">
            <v>3917</v>
          </cell>
        </row>
        <row r="8879">
          <cell r="A8879">
            <v>3918</v>
          </cell>
          <cell r="B8879">
            <v>3918</v>
          </cell>
          <cell r="C8879" t="str">
            <v>HARINA PARA ATOLES NIXARINA 20/250</v>
          </cell>
          <cell r="D8879" t="str">
            <v>CJA</v>
          </cell>
          <cell r="F8879">
            <v>254</v>
          </cell>
          <cell r="G8879">
            <v>254</v>
          </cell>
          <cell r="H8879">
            <v>249.4</v>
          </cell>
          <cell r="I8879">
            <v>244.7</v>
          </cell>
          <cell r="J8879">
            <v>233.01</v>
          </cell>
          <cell r="K8879">
            <v>3918</v>
          </cell>
          <cell r="M8879">
            <v>3918</v>
          </cell>
        </row>
        <row r="8880">
          <cell r="A8880">
            <v>740600703</v>
          </cell>
          <cell r="B8880">
            <v>740600703</v>
          </cell>
          <cell r="C8880" t="str">
            <v>HARINA DE TRIGO CUETARA 10/1 KG.</v>
          </cell>
          <cell r="D8880" t="str">
            <v>CJA</v>
          </cell>
          <cell r="E8880">
            <v>5</v>
          </cell>
          <cell r="F8880">
            <v>151.80000000000001</v>
          </cell>
          <cell r="G8880">
            <v>151.80000000000001</v>
          </cell>
          <cell r="H8880">
            <v>149</v>
          </cell>
          <cell r="I8880">
            <v>146.19999999999999</v>
          </cell>
          <cell r="J8880">
            <v>139.24</v>
          </cell>
          <cell r="K8880">
            <v>740600703</v>
          </cell>
          <cell r="M8880">
            <v>740600703</v>
          </cell>
        </row>
        <row r="8881">
          <cell r="A8881">
            <v>7501008799987</v>
          </cell>
          <cell r="B8881">
            <v>7501008799987</v>
          </cell>
          <cell r="C8881" t="str">
            <v>HARINA DE TRIGO CUETARA 1 KG.</v>
          </cell>
          <cell r="D8881" t="str">
            <v>PAQ</v>
          </cell>
          <cell r="E8881">
            <v>50</v>
          </cell>
          <cell r="F8881">
            <v>15.9</v>
          </cell>
          <cell r="G8881">
            <v>15.9</v>
          </cell>
          <cell r="H8881">
            <v>15.6</v>
          </cell>
          <cell r="I8881">
            <v>15.2</v>
          </cell>
          <cell r="J8881">
            <v>13.93</v>
          </cell>
          <cell r="K8881">
            <v>7501008799987</v>
          </cell>
          <cell r="M8881">
            <v>7501008799987</v>
          </cell>
        </row>
        <row r="8882">
          <cell r="A8882">
            <v>7501018315719</v>
          </cell>
          <cell r="B8882">
            <v>7501018315719</v>
          </cell>
          <cell r="C8882" t="str">
            <v>HARINA LA MODERNA TRIGO 1 KG.</v>
          </cell>
          <cell r="D8882" t="str">
            <v>PZA</v>
          </cell>
          <cell r="F8882">
            <v>18.2</v>
          </cell>
          <cell r="G8882">
            <v>18.2</v>
          </cell>
          <cell r="H8882">
            <v>17.899999999999999</v>
          </cell>
          <cell r="I8882">
            <v>17.399999999999999</v>
          </cell>
          <cell r="J8882">
            <v>16.25</v>
          </cell>
          <cell r="K8882">
            <v>7501018316006</v>
          </cell>
          <cell r="M8882">
            <v>7501018315719</v>
          </cell>
        </row>
        <row r="8883">
          <cell r="A8883">
            <v>7501018316136</v>
          </cell>
          <cell r="B8883">
            <v>7501018316136</v>
          </cell>
          <cell r="C8883" t="str">
            <v>HARINA LA MODERNA TRIGO 500 GRS.</v>
          </cell>
          <cell r="D8883" t="str">
            <v>PZA</v>
          </cell>
          <cell r="F8883">
            <v>8.6999999999999993</v>
          </cell>
          <cell r="G8883">
            <v>8.6999999999999993</v>
          </cell>
          <cell r="H8883">
            <v>8.6</v>
          </cell>
          <cell r="I8883">
            <v>8.1999999999999993</v>
          </cell>
          <cell r="J8883">
            <v>7.24</v>
          </cell>
          <cell r="K8883">
            <v>7501018316136</v>
          </cell>
          <cell r="M8883">
            <v>7501018316136</v>
          </cell>
        </row>
        <row r="8884">
          <cell r="A8884">
            <v>750102601</v>
          </cell>
          <cell r="B8884">
            <v>750102601</v>
          </cell>
          <cell r="C8884" t="str">
            <v>FECULA DE MAIZ TRES ESTRELLAS 48/95</v>
          </cell>
          <cell r="D8884" t="str">
            <v>CJA</v>
          </cell>
          <cell r="F8884">
            <v>379.5</v>
          </cell>
          <cell r="G8884">
            <v>379.5</v>
          </cell>
          <cell r="H8884">
            <v>372.5</v>
          </cell>
          <cell r="I8884">
            <v>365.4</v>
          </cell>
          <cell r="J8884">
            <v>348.01</v>
          </cell>
          <cell r="K8884">
            <v>750102601</v>
          </cell>
          <cell r="M8884">
            <v>750102601</v>
          </cell>
        </row>
        <row r="8885">
          <cell r="A8885">
            <v>750105810</v>
          </cell>
          <cell r="B8885">
            <v>750105810</v>
          </cell>
          <cell r="C8885" t="str">
            <v>HARINA GUADALUPE OP EXTRAFINA 10/1</v>
          </cell>
          <cell r="D8885" t="str">
            <v>CJA</v>
          </cell>
          <cell r="F8885">
            <v>189.2</v>
          </cell>
          <cell r="G8885">
            <v>189.2</v>
          </cell>
          <cell r="H8885">
            <v>185.9</v>
          </cell>
          <cell r="I8885">
            <v>182</v>
          </cell>
          <cell r="J8885">
            <v>175.01</v>
          </cell>
          <cell r="K8885">
            <v>750105810</v>
          </cell>
          <cell r="M8885">
            <v>750105810</v>
          </cell>
        </row>
        <row r="8886">
          <cell r="A8886" t="str">
            <v xml:space="preserve"> </v>
          </cell>
          <cell r="B8886" t="str">
            <v>_x000C_cei-029u-2.6</v>
          </cell>
          <cell r="E8886" t="str">
            <v>CEDIS ABA</v>
          </cell>
          <cell r="F8886" t="str">
            <v>RROTES AZTEC</v>
          </cell>
          <cell r="G8886" t="str">
            <v>A</v>
          </cell>
          <cell r="K8886" t="str">
            <v>Hoja :  142</v>
          </cell>
          <cell r="M8886" t="str">
            <v xml:space="preserve"> </v>
          </cell>
        </row>
        <row r="8887">
          <cell r="A8887">
            <v>0</v>
          </cell>
          <cell r="M8887">
            <v>0</v>
          </cell>
        </row>
        <row r="8888">
          <cell r="A8888" t="str">
            <v xml:space="preserve"> </v>
          </cell>
          <cell r="B8888" t="str">
            <v>Por codigo</v>
          </cell>
          <cell r="E8888" t="str">
            <v>LISTA DE PREC</v>
          </cell>
          <cell r="F8888" t="str">
            <v>IOS CON EXIS</v>
          </cell>
          <cell r="G8888" t="str">
            <v>TENCIA</v>
          </cell>
          <cell r="K8888" t="str">
            <v>Fecha : 22/Mar/22</v>
          </cell>
          <cell r="M8888" t="str">
            <v xml:space="preserve"> </v>
          </cell>
        </row>
        <row r="8889">
          <cell r="A8889" t="str">
            <v xml:space="preserve"> </v>
          </cell>
          <cell r="B8889" t="str">
            <v>-----------------</v>
          </cell>
          <cell r="C8889" t="str">
            <v>-----------------------------------</v>
          </cell>
          <cell r="D8889" t="str">
            <v>----</v>
          </cell>
          <cell r="E8889" t="str">
            <v>----------------</v>
          </cell>
          <cell r="F8889" t="str">
            <v>------------</v>
          </cell>
          <cell r="G8889" t="str">
            <v>-----------</v>
          </cell>
          <cell r="H8889" t="str">
            <v>------------</v>
          </cell>
          <cell r="I8889" t="str">
            <v>------------</v>
          </cell>
          <cell r="J8889" t="str">
            <v>----------</v>
          </cell>
          <cell r="K8889" t="str">
            <v>-------------------</v>
          </cell>
          <cell r="M8889" t="str">
            <v xml:space="preserve"> </v>
          </cell>
        </row>
        <row r="8890">
          <cell r="A8890" t="str">
            <v xml:space="preserve"> </v>
          </cell>
          <cell r="B8890" t="str">
            <v>Codigo</v>
          </cell>
          <cell r="C8890" t="str">
            <v>Descripcion</v>
          </cell>
          <cell r="D8890" t="str">
            <v>U.M.</v>
          </cell>
          <cell r="E8890" t="str">
            <v>Existencia</v>
          </cell>
          <cell r="F8890" t="str">
            <v>Precio 1</v>
          </cell>
          <cell r="G8890" t="str">
            <v>Precio 2</v>
          </cell>
          <cell r="H8890" t="str">
            <v>Precio 3</v>
          </cell>
          <cell r="I8890" t="str">
            <v>Precio 4</v>
          </cell>
          <cell r="J8890" t="str">
            <v>Precio</v>
          </cell>
          <cell r="K8890">
            <v>5</v>
          </cell>
          <cell r="M8890" t="str">
            <v xml:space="preserve"> </v>
          </cell>
        </row>
        <row r="8891">
          <cell r="A8891" t="str">
            <v xml:space="preserve"> </v>
          </cell>
          <cell r="B8891" t="str">
            <v>-----------------</v>
          </cell>
          <cell r="C8891" t="str">
            <v>-----------------------------------</v>
          </cell>
          <cell r="D8891" t="str">
            <v>----</v>
          </cell>
          <cell r="E8891" t="str">
            <v>----------------</v>
          </cell>
          <cell r="F8891" t="str">
            <v>------------</v>
          </cell>
          <cell r="G8891" t="str">
            <v>-----------</v>
          </cell>
          <cell r="H8891" t="str">
            <v>------------</v>
          </cell>
          <cell r="I8891" t="str">
            <v>------------</v>
          </cell>
          <cell r="J8891" t="str">
            <v>----------</v>
          </cell>
          <cell r="K8891" t="str">
            <v>-------------------</v>
          </cell>
          <cell r="M8891" t="str">
            <v xml:space="preserve"> </v>
          </cell>
        </row>
        <row r="8892">
          <cell r="A8892">
            <v>750105825001</v>
          </cell>
          <cell r="B8892">
            <v>750105825001</v>
          </cell>
          <cell r="C8892" t="str">
            <v>HARINA GUADALUPE A GRANEL BULTO 44</v>
          </cell>
          <cell r="D8892" t="str">
            <v>BTO</v>
          </cell>
          <cell r="E8892">
            <v>1069.809</v>
          </cell>
          <cell r="F8892">
            <v>734.9</v>
          </cell>
          <cell r="G8892">
            <v>734.9</v>
          </cell>
          <cell r="H8892">
            <v>720.8</v>
          </cell>
          <cell r="I8892">
            <v>704</v>
          </cell>
          <cell r="J8892">
            <v>680.01</v>
          </cell>
          <cell r="K8892">
            <v>750105825001</v>
          </cell>
          <cell r="M8892">
            <v>750105825001</v>
          </cell>
        </row>
        <row r="8893">
          <cell r="A8893">
            <v>750105825003</v>
          </cell>
          <cell r="B8893">
            <v>750105825003</v>
          </cell>
          <cell r="C8893" t="str">
            <v>HARINA GUADALUPE BULTO CERRADO 10 K</v>
          </cell>
          <cell r="D8893" t="str">
            <v>BTO</v>
          </cell>
          <cell r="E8893">
            <v>627</v>
          </cell>
          <cell r="F8893">
            <v>172.8</v>
          </cell>
          <cell r="G8893">
            <v>172.8</v>
          </cell>
          <cell r="H8893">
            <v>169.6</v>
          </cell>
          <cell r="I8893">
            <v>166.4</v>
          </cell>
          <cell r="J8893">
            <v>160.01</v>
          </cell>
          <cell r="K8893">
            <v>750105825003</v>
          </cell>
          <cell r="M8893">
            <v>750105825003</v>
          </cell>
        </row>
        <row r="8894">
          <cell r="A8894">
            <v>7501069210012</v>
          </cell>
          <cell r="B8894">
            <v>7501069210012</v>
          </cell>
          <cell r="C8894" t="str">
            <v>HARINA SAN ANTONIO INTEGRAL 1 KG.</v>
          </cell>
          <cell r="D8894" t="str">
            <v>PZA</v>
          </cell>
          <cell r="F8894">
            <v>11.2</v>
          </cell>
          <cell r="G8894">
            <v>11.2</v>
          </cell>
          <cell r="H8894">
            <v>10.9</v>
          </cell>
          <cell r="I8894">
            <v>10.8</v>
          </cell>
          <cell r="J8894">
            <v>9.74</v>
          </cell>
          <cell r="K8894">
            <v>7501069210012</v>
          </cell>
          <cell r="M8894">
            <v>7501069210012</v>
          </cell>
        </row>
        <row r="8895">
          <cell r="A8895">
            <v>7501069210018</v>
          </cell>
          <cell r="B8895">
            <v>7501069210018</v>
          </cell>
          <cell r="C8895" t="str">
            <v>HARINA DE TRIGO 3 EST. INTEGRAL 1 K</v>
          </cell>
          <cell r="D8895" t="str">
            <v>PZA</v>
          </cell>
          <cell r="E8895">
            <v>22</v>
          </cell>
          <cell r="F8895">
            <v>22.2</v>
          </cell>
          <cell r="G8895">
            <v>21.8</v>
          </cell>
          <cell r="H8895">
            <v>21.4</v>
          </cell>
          <cell r="I8895">
            <v>21.4</v>
          </cell>
          <cell r="J8895">
            <v>19.399999999999999</v>
          </cell>
          <cell r="K8895">
            <v>7501069210018</v>
          </cell>
          <cell r="M8895">
            <v>7501069210018</v>
          </cell>
        </row>
        <row r="8896">
          <cell r="A8896">
            <v>7501069210036</v>
          </cell>
          <cell r="B8896">
            <v>7501069210036</v>
          </cell>
          <cell r="C8896" t="str">
            <v>HARINA SAN ANTONIO 1 KG.</v>
          </cell>
          <cell r="D8896" t="str">
            <v>PZA</v>
          </cell>
          <cell r="E8896">
            <v>28</v>
          </cell>
          <cell r="F8896">
            <v>17.5</v>
          </cell>
          <cell r="G8896">
            <v>17.5</v>
          </cell>
          <cell r="H8896">
            <v>17.2</v>
          </cell>
          <cell r="I8896">
            <v>16.7</v>
          </cell>
          <cell r="J8896">
            <v>15.61</v>
          </cell>
          <cell r="K8896">
            <v>7501069210032</v>
          </cell>
          <cell r="M8896">
            <v>7501069210036</v>
          </cell>
        </row>
        <row r="8897">
          <cell r="A8897">
            <v>7501069210599</v>
          </cell>
          <cell r="B8897">
            <v>7501069210599</v>
          </cell>
          <cell r="C8897" t="str">
            <v>HARINA LA MODERNA P/CREPAS 150 GRS.</v>
          </cell>
          <cell r="D8897" t="str">
            <v>PZA</v>
          </cell>
          <cell r="E8897">
            <v>186</v>
          </cell>
          <cell r="F8897">
            <v>11.4</v>
          </cell>
          <cell r="G8897">
            <v>11.2</v>
          </cell>
          <cell r="H8897">
            <v>11</v>
          </cell>
          <cell r="I8897">
            <v>11</v>
          </cell>
          <cell r="J8897">
            <v>9.94</v>
          </cell>
          <cell r="K8897">
            <v>7501069210599</v>
          </cell>
          <cell r="M8897">
            <v>7501069210599</v>
          </cell>
        </row>
        <row r="8898">
          <cell r="A8898">
            <v>7501069210760</v>
          </cell>
          <cell r="B8898">
            <v>7501069210760</v>
          </cell>
          <cell r="C8898" t="str">
            <v>HARINA DE ARROZ 3 ESTRELLAS 18/250</v>
          </cell>
          <cell r="D8898" t="str">
            <v>CJA</v>
          </cell>
          <cell r="E8898">
            <v>2.6110000000000002</v>
          </cell>
          <cell r="F8898">
            <v>153.4</v>
          </cell>
          <cell r="G8898">
            <v>153.4</v>
          </cell>
          <cell r="H8898">
            <v>150.6</v>
          </cell>
          <cell r="I8898">
            <v>147.80000000000001</v>
          </cell>
          <cell r="J8898">
            <v>140.68</v>
          </cell>
          <cell r="K8898">
            <v>7501069210760</v>
          </cell>
          <cell r="M8898">
            <v>7501069210760</v>
          </cell>
        </row>
        <row r="8899">
          <cell r="A8899">
            <v>7501069210971</v>
          </cell>
          <cell r="B8899">
            <v>7501069210971</v>
          </cell>
          <cell r="C8899" t="str">
            <v>HARINA DE ARROZ 3 ESTRELLAS 250 GRS</v>
          </cell>
          <cell r="D8899" t="str">
            <v>PZA</v>
          </cell>
          <cell r="E8899">
            <v>47</v>
          </cell>
          <cell r="F8899">
            <v>8.9</v>
          </cell>
          <cell r="G8899">
            <v>8.9</v>
          </cell>
          <cell r="H8899">
            <v>8.6999999999999993</v>
          </cell>
          <cell r="I8899">
            <v>8.5</v>
          </cell>
          <cell r="J8899">
            <v>7.83</v>
          </cell>
          <cell r="K8899">
            <v>7501069210766</v>
          </cell>
          <cell r="M8899">
            <v>7501069210971</v>
          </cell>
        </row>
        <row r="8900">
          <cell r="A8900">
            <v>7501069214061</v>
          </cell>
          <cell r="B8900">
            <v>7501069214061</v>
          </cell>
          <cell r="C8900" t="str">
            <v>FECULA DE MAIZ TRES ESTRELLAS 95 GR</v>
          </cell>
          <cell r="D8900" t="str">
            <v>PZA</v>
          </cell>
          <cell r="F8900">
            <v>8.5</v>
          </cell>
          <cell r="G8900">
            <v>8.5</v>
          </cell>
          <cell r="H8900">
            <v>8.3000000000000007</v>
          </cell>
          <cell r="I8900">
            <v>8.1</v>
          </cell>
          <cell r="J8900">
            <v>7.26</v>
          </cell>
          <cell r="K8900">
            <v>7501069214061</v>
          </cell>
          <cell r="M8900">
            <v>7501069214061</v>
          </cell>
        </row>
        <row r="8901">
          <cell r="A8901">
            <v>7501365600018</v>
          </cell>
          <cell r="B8901">
            <v>7501365600018</v>
          </cell>
          <cell r="C8901" t="str">
            <v>HARINA PARA ATOLES NIXARINA 250 GRS</v>
          </cell>
          <cell r="D8901" t="str">
            <v>PZA</v>
          </cell>
          <cell r="F8901">
            <v>13.1</v>
          </cell>
          <cell r="G8901">
            <v>13.1</v>
          </cell>
          <cell r="H8901">
            <v>13</v>
          </cell>
          <cell r="I8901">
            <v>12.6</v>
          </cell>
          <cell r="J8901">
            <v>11.66</v>
          </cell>
          <cell r="K8901">
            <v>7501365600018</v>
          </cell>
          <cell r="M8901">
            <v>7501365600018</v>
          </cell>
        </row>
        <row r="8902">
          <cell r="A8902">
            <v>7501365600117</v>
          </cell>
          <cell r="B8902">
            <v>7501365600117</v>
          </cell>
          <cell r="C8902" t="str">
            <v>HARINA PARA TAMALES NIXARINA 500 GR</v>
          </cell>
          <cell r="D8902" t="str">
            <v>PZA</v>
          </cell>
          <cell r="F8902">
            <v>16.2</v>
          </cell>
          <cell r="G8902">
            <v>16.2</v>
          </cell>
          <cell r="H8902">
            <v>15.9</v>
          </cell>
          <cell r="I8902">
            <v>15.5</v>
          </cell>
          <cell r="J8902">
            <v>14.46</v>
          </cell>
          <cell r="K8902">
            <v>7501365600117</v>
          </cell>
          <cell r="M8902">
            <v>7501365600117</v>
          </cell>
        </row>
        <row r="8903">
          <cell r="A8903">
            <v>7501404603106</v>
          </cell>
          <cell r="B8903">
            <v>7501404603106</v>
          </cell>
          <cell r="C8903" t="str">
            <v>HARINA SELECTA COSTAL 10 KGS.</v>
          </cell>
          <cell r="D8903" t="str">
            <v>PZA</v>
          </cell>
          <cell r="F8903">
            <v>97.8</v>
          </cell>
          <cell r="G8903">
            <v>97.8</v>
          </cell>
          <cell r="H8903">
            <v>96.1</v>
          </cell>
          <cell r="I8903">
            <v>93.5</v>
          </cell>
          <cell r="J8903">
            <v>85.01</v>
          </cell>
          <cell r="K8903">
            <v>7501404603106</v>
          </cell>
          <cell r="M8903">
            <v>7501404603106</v>
          </cell>
        </row>
        <row r="8904">
          <cell r="A8904">
            <v>7501404603116</v>
          </cell>
          <cell r="B8904">
            <v>7501404603116</v>
          </cell>
          <cell r="C8904" t="str">
            <v>HARINA SELECTA PAQ. PAPEL 1 KG.</v>
          </cell>
          <cell r="D8904" t="str">
            <v>PZA</v>
          </cell>
          <cell r="F8904">
            <v>11.4</v>
          </cell>
          <cell r="G8904">
            <v>11.4</v>
          </cell>
          <cell r="H8904">
            <v>11.4</v>
          </cell>
          <cell r="I8904">
            <v>11.4</v>
          </cell>
          <cell r="J8904">
            <v>9.51</v>
          </cell>
          <cell r="K8904">
            <v>7501404603116</v>
          </cell>
          <cell r="M8904">
            <v>7501404603116</v>
          </cell>
        </row>
        <row r="8905">
          <cell r="A8905">
            <v>7501404603123</v>
          </cell>
          <cell r="B8905">
            <v>7501404603123</v>
          </cell>
          <cell r="C8905" t="str">
            <v>HARINA SELECTA BOLSA 1 KG.</v>
          </cell>
          <cell r="D8905" t="str">
            <v>PZA</v>
          </cell>
          <cell r="F8905">
            <v>11.4</v>
          </cell>
          <cell r="G8905">
            <v>11.4</v>
          </cell>
          <cell r="H8905">
            <v>11.4</v>
          </cell>
          <cell r="I8905">
            <v>11.4</v>
          </cell>
          <cell r="J8905">
            <v>9.51</v>
          </cell>
          <cell r="K8905">
            <v>7501404603123</v>
          </cell>
          <cell r="M8905">
            <v>7501404603123</v>
          </cell>
        </row>
        <row r="8906">
          <cell r="A8906">
            <v>7501404603659</v>
          </cell>
          <cell r="B8906">
            <v>7501404603659</v>
          </cell>
          <cell r="C8906" t="str">
            <v>HARINA SELECTA COSTAL 44 KGS.</v>
          </cell>
          <cell r="D8906" t="str">
            <v>BTO</v>
          </cell>
          <cell r="F8906">
            <v>455.1</v>
          </cell>
          <cell r="G8906">
            <v>455.1</v>
          </cell>
          <cell r="H8906">
            <v>446.9</v>
          </cell>
          <cell r="I8906">
            <v>434.6</v>
          </cell>
          <cell r="J8906">
            <v>410.01</v>
          </cell>
          <cell r="K8906">
            <v>7501404603659</v>
          </cell>
          <cell r="M8906">
            <v>7501404603659</v>
          </cell>
        </row>
        <row r="8907">
          <cell r="A8907">
            <v>75018221</v>
          </cell>
          <cell r="B8907">
            <v>75018221</v>
          </cell>
          <cell r="C8907" t="str">
            <v>HARINA SELECTA A GRANEL 1 KG.</v>
          </cell>
          <cell r="D8907" t="str">
            <v>PZA</v>
          </cell>
          <cell r="F8907">
            <v>11.7</v>
          </cell>
          <cell r="G8907">
            <v>11.7</v>
          </cell>
          <cell r="H8907">
            <v>11.7</v>
          </cell>
          <cell r="I8907">
            <v>11.7</v>
          </cell>
          <cell r="J8907">
            <v>9.33</v>
          </cell>
          <cell r="K8907">
            <v>75018221</v>
          </cell>
          <cell r="M8907">
            <v>75018221</v>
          </cell>
        </row>
        <row r="8908">
          <cell r="A8908">
            <v>750189206</v>
          </cell>
          <cell r="B8908">
            <v>750189206</v>
          </cell>
          <cell r="C8908" t="str">
            <v>HARINA SAN ANTONIO 10/1 KG.</v>
          </cell>
          <cell r="D8908" t="str">
            <v>BTO</v>
          </cell>
          <cell r="E8908">
            <v>2.8</v>
          </cell>
          <cell r="F8908">
            <v>170</v>
          </cell>
          <cell r="G8908">
            <v>170</v>
          </cell>
          <cell r="H8908">
            <v>166.9</v>
          </cell>
          <cell r="I8908">
            <v>163.80000000000001</v>
          </cell>
          <cell r="J8908">
            <v>155.97</v>
          </cell>
          <cell r="K8908">
            <v>750189206</v>
          </cell>
          <cell r="M8908">
            <v>750189206</v>
          </cell>
        </row>
        <row r="8909">
          <cell r="A8909">
            <v>750189209</v>
          </cell>
          <cell r="B8909">
            <v>750189209</v>
          </cell>
          <cell r="C8909" t="str">
            <v>HARINA LA MODERNA TRIGO 20/500 GRS.</v>
          </cell>
          <cell r="D8909" t="str">
            <v>BTO</v>
          </cell>
          <cell r="F8909">
            <v>163.5</v>
          </cell>
          <cell r="G8909">
            <v>163.5</v>
          </cell>
          <cell r="H8909">
            <v>160.6</v>
          </cell>
          <cell r="I8909">
            <v>154.9</v>
          </cell>
          <cell r="J8909">
            <v>144.69</v>
          </cell>
          <cell r="K8909">
            <v>750189209</v>
          </cell>
          <cell r="M8909">
            <v>750189209</v>
          </cell>
        </row>
        <row r="8910">
          <cell r="A8910">
            <v>750189210</v>
          </cell>
          <cell r="B8910">
            <v>750189210</v>
          </cell>
          <cell r="C8910" t="str">
            <v>HARINA LA MODERNA P/CREPAS 12/150 G</v>
          </cell>
          <cell r="D8910" t="str">
            <v>BTO</v>
          </cell>
          <cell r="E8910">
            <v>15.5</v>
          </cell>
          <cell r="F8910">
            <v>128.80000000000001</v>
          </cell>
          <cell r="G8910">
            <v>127.6</v>
          </cell>
          <cell r="H8910">
            <v>127.6</v>
          </cell>
          <cell r="I8910">
            <v>126.4</v>
          </cell>
          <cell r="J8910">
            <v>119.21</v>
          </cell>
          <cell r="K8910">
            <v>750189210</v>
          </cell>
          <cell r="M8910">
            <v>750189210</v>
          </cell>
        </row>
        <row r="8911">
          <cell r="A8911">
            <v>750189220</v>
          </cell>
          <cell r="B8911">
            <v>750189220</v>
          </cell>
          <cell r="C8911" t="str">
            <v>HARINA DE TRIGO 3 EST. INTEGRAL 10/</v>
          </cell>
          <cell r="D8911" t="str">
            <v>BTO</v>
          </cell>
          <cell r="E8911">
            <v>2.2000000000000002</v>
          </cell>
          <cell r="F8911">
            <v>209.5</v>
          </cell>
          <cell r="G8911">
            <v>207.5</v>
          </cell>
          <cell r="H8911">
            <v>207.5</v>
          </cell>
          <cell r="I8911">
            <v>205.6</v>
          </cell>
          <cell r="J8911">
            <v>193.92</v>
          </cell>
          <cell r="K8911">
            <v>750189220</v>
          </cell>
          <cell r="M8911">
            <v>750189220</v>
          </cell>
        </row>
        <row r="8912">
          <cell r="A8912">
            <v>7503006468025</v>
          </cell>
          <cell r="B8912">
            <v>7503006468025</v>
          </cell>
          <cell r="C8912" t="str">
            <v>HARINA GUADALUPE OP EXTRAFINA 1 KG.</v>
          </cell>
          <cell r="D8912" t="str">
            <v>PZA</v>
          </cell>
          <cell r="F8912">
            <v>19.5</v>
          </cell>
          <cell r="G8912">
            <v>19.5</v>
          </cell>
          <cell r="H8912">
            <v>19</v>
          </cell>
          <cell r="I8912">
            <v>18.2</v>
          </cell>
          <cell r="J8912">
            <v>17.510000000000002</v>
          </cell>
          <cell r="K8912">
            <v>7503006468025</v>
          </cell>
          <cell r="M8912">
            <v>7503006468025</v>
          </cell>
        </row>
        <row r="8913">
          <cell r="A8913">
            <v>7503006468032</v>
          </cell>
          <cell r="B8913">
            <v>7503006468032</v>
          </cell>
          <cell r="C8913" t="str">
            <v>HARINA GUADALUPE OPTIMA 1 KG.</v>
          </cell>
          <cell r="D8913" t="str">
            <v>PZA</v>
          </cell>
          <cell r="F8913">
            <v>19.5</v>
          </cell>
          <cell r="G8913">
            <v>19.5</v>
          </cell>
          <cell r="H8913">
            <v>19</v>
          </cell>
          <cell r="I8913">
            <v>18.2</v>
          </cell>
          <cell r="J8913">
            <v>17.510000000000002</v>
          </cell>
          <cell r="K8913">
            <v>7503006468032</v>
          </cell>
          <cell r="M8913">
            <v>7503006468032</v>
          </cell>
        </row>
        <row r="8914">
          <cell r="A8914">
            <v>7503008842090</v>
          </cell>
          <cell r="B8914">
            <v>7503008842090</v>
          </cell>
          <cell r="C8914" t="str">
            <v>TORTILLAS TZIRANDARO P/BU¥UELOS 1 P</v>
          </cell>
          <cell r="D8914" t="str">
            <v>PZA</v>
          </cell>
          <cell r="F8914">
            <v>13.9</v>
          </cell>
          <cell r="G8914">
            <v>13.9</v>
          </cell>
          <cell r="H8914">
            <v>13.9</v>
          </cell>
          <cell r="I8914">
            <v>13.9</v>
          </cell>
          <cell r="J8914">
            <v>12.01</v>
          </cell>
          <cell r="K8914">
            <v>7503008842090</v>
          </cell>
          <cell r="M8914">
            <v>7503008842090</v>
          </cell>
        </row>
        <row r="8915">
          <cell r="A8915">
            <v>75052649282</v>
          </cell>
          <cell r="B8915">
            <v>75052649282</v>
          </cell>
          <cell r="C8915" t="str">
            <v>HARINA SELECTA PAQ. PAPEL 10/1 KG.</v>
          </cell>
          <cell r="D8915" t="str">
            <v>BTO</v>
          </cell>
          <cell r="F8915">
            <v>107.4</v>
          </cell>
          <cell r="G8915">
            <v>107.4</v>
          </cell>
          <cell r="H8915">
            <v>105.5</v>
          </cell>
          <cell r="I8915">
            <v>102.6</v>
          </cell>
          <cell r="J8915">
            <v>95.01</v>
          </cell>
          <cell r="K8915">
            <v>75052649282</v>
          </cell>
          <cell r="M8915">
            <v>75052649282</v>
          </cell>
        </row>
        <row r="8916">
          <cell r="A8916">
            <v>7508525015</v>
          </cell>
          <cell r="B8916">
            <v>7508525015</v>
          </cell>
          <cell r="C8916" t="str">
            <v>CREMENA 25 KG. BULTO</v>
          </cell>
          <cell r="D8916" t="str">
            <v>BTO</v>
          </cell>
          <cell r="E8916">
            <v>4</v>
          </cell>
          <cell r="F8916">
            <v>455</v>
          </cell>
          <cell r="G8916">
            <v>445</v>
          </cell>
          <cell r="H8916">
            <v>440</v>
          </cell>
          <cell r="I8916">
            <v>438</v>
          </cell>
          <cell r="J8916">
            <v>430.01</v>
          </cell>
          <cell r="K8916">
            <v>7508525015</v>
          </cell>
          <cell r="M8916">
            <v>7508525015</v>
          </cell>
        </row>
        <row r="8917">
          <cell r="A8917">
            <v>0</v>
          </cell>
          <cell r="M8917">
            <v>0</v>
          </cell>
        </row>
        <row r="8918">
          <cell r="A8918" t="str">
            <v xml:space="preserve"> </v>
          </cell>
          <cell r="B8918" t="str">
            <v>HN   HIGIENE I</v>
          </cell>
          <cell r="C8918" t="str">
            <v>NTIMA</v>
          </cell>
          <cell r="M8918" t="str">
            <v xml:space="preserve"> </v>
          </cell>
        </row>
        <row r="8919">
          <cell r="A8919">
            <v>7501080160125</v>
          </cell>
          <cell r="B8919">
            <v>7501080160125</v>
          </cell>
          <cell r="C8919" t="str">
            <v>BENZAL SPRAY 60 ML. ODOR BLOCK</v>
          </cell>
          <cell r="D8919" t="str">
            <v>PZA</v>
          </cell>
          <cell r="F8919">
            <v>76.7</v>
          </cell>
          <cell r="G8919">
            <v>76.7</v>
          </cell>
          <cell r="H8919">
            <v>74.7</v>
          </cell>
          <cell r="I8919">
            <v>72.599999999999994</v>
          </cell>
          <cell r="J8919">
            <v>68.489999999999995</v>
          </cell>
          <cell r="K8919">
            <v>7501080160125</v>
          </cell>
          <cell r="M8919">
            <v>7501080160125</v>
          </cell>
        </row>
        <row r="8920">
          <cell r="A8920">
            <v>7501080160507</v>
          </cell>
          <cell r="B8920">
            <v>7501080160507</v>
          </cell>
          <cell r="C8920" t="str">
            <v>BENZAL WASH 240 ML. ODOR-BLOCK</v>
          </cell>
          <cell r="D8920" t="str">
            <v>PZA</v>
          </cell>
          <cell r="F8920">
            <v>71</v>
          </cell>
          <cell r="G8920">
            <v>71</v>
          </cell>
          <cell r="H8920">
            <v>69.8</v>
          </cell>
          <cell r="I8920">
            <v>67.900000000000006</v>
          </cell>
          <cell r="J8920">
            <v>61.73</v>
          </cell>
          <cell r="K8920">
            <v>7501080160507</v>
          </cell>
          <cell r="M8920">
            <v>7501080160507</v>
          </cell>
        </row>
        <row r="8921">
          <cell r="A8921">
            <v>7501080160514</v>
          </cell>
          <cell r="B8921">
            <v>7501080160514</v>
          </cell>
          <cell r="C8921" t="str">
            <v>BENZAL WASH 240 ML. CUIDADO PH</v>
          </cell>
          <cell r="D8921" t="str">
            <v>PZA</v>
          </cell>
          <cell r="F8921">
            <v>71</v>
          </cell>
          <cell r="G8921">
            <v>71</v>
          </cell>
          <cell r="H8921">
            <v>69.8</v>
          </cell>
          <cell r="I8921">
            <v>67.900000000000006</v>
          </cell>
          <cell r="J8921">
            <v>61.73</v>
          </cell>
          <cell r="K8921">
            <v>7501080160514</v>
          </cell>
          <cell r="M8921">
            <v>7501080160514</v>
          </cell>
        </row>
        <row r="8922">
          <cell r="A8922">
            <v>7501080160521</v>
          </cell>
          <cell r="B8922">
            <v>7501080160521</v>
          </cell>
          <cell r="C8922" t="str">
            <v>BENZAL WASH 240 ML. MANZANILLA</v>
          </cell>
          <cell r="D8922" t="str">
            <v>PZA</v>
          </cell>
          <cell r="F8922">
            <v>71</v>
          </cell>
          <cell r="G8922">
            <v>71</v>
          </cell>
          <cell r="H8922">
            <v>69.8</v>
          </cell>
          <cell r="I8922">
            <v>67.900000000000006</v>
          </cell>
          <cell r="J8922">
            <v>61.73</v>
          </cell>
          <cell r="K8922">
            <v>7501080160521</v>
          </cell>
          <cell r="M8922">
            <v>7501080160521</v>
          </cell>
        </row>
        <row r="8923">
          <cell r="A8923">
            <v>7501080160682</v>
          </cell>
          <cell r="B8923">
            <v>7501080160682</v>
          </cell>
          <cell r="C8923" t="str">
            <v>BENZAL WASH 240 ML. FLOR DE JAZMIN</v>
          </cell>
          <cell r="D8923" t="str">
            <v>PZA</v>
          </cell>
          <cell r="F8923">
            <v>71</v>
          </cell>
          <cell r="G8923">
            <v>71</v>
          </cell>
          <cell r="H8923">
            <v>69.8</v>
          </cell>
          <cell r="I8923">
            <v>67.900000000000006</v>
          </cell>
          <cell r="J8923">
            <v>61.73</v>
          </cell>
          <cell r="K8923">
            <v>7501080160682</v>
          </cell>
          <cell r="M8923">
            <v>7501080160682</v>
          </cell>
        </row>
        <row r="8924">
          <cell r="A8924">
            <v>7501080160750</v>
          </cell>
          <cell r="B8924">
            <v>7501080160750</v>
          </cell>
          <cell r="C8924" t="str">
            <v>BENZAL SPRAY 120 ML. ODOR BLOCK</v>
          </cell>
          <cell r="D8924" t="str">
            <v>PZA</v>
          </cell>
          <cell r="F8924">
            <v>83</v>
          </cell>
          <cell r="G8924">
            <v>83</v>
          </cell>
          <cell r="H8924">
            <v>81.599999999999994</v>
          </cell>
          <cell r="I8924">
            <v>79.400000000000006</v>
          </cell>
          <cell r="J8924">
            <v>72.17</v>
          </cell>
          <cell r="K8924">
            <v>7501080160750</v>
          </cell>
          <cell r="M8924">
            <v>7501080160750</v>
          </cell>
        </row>
        <row r="8925">
          <cell r="A8925">
            <v>7501080160804</v>
          </cell>
          <cell r="B8925">
            <v>7501080160804</v>
          </cell>
          <cell r="C8925" t="str">
            <v>BENZAL WASH 240 ML. FLOR DE LILA</v>
          </cell>
          <cell r="D8925" t="str">
            <v>PZA</v>
          </cell>
          <cell r="F8925">
            <v>71</v>
          </cell>
          <cell r="G8925">
            <v>71</v>
          </cell>
          <cell r="H8925">
            <v>69.8</v>
          </cell>
          <cell r="I8925">
            <v>67.900000000000006</v>
          </cell>
          <cell r="J8925">
            <v>61.73</v>
          </cell>
          <cell r="K8925">
            <v>7501080160804</v>
          </cell>
          <cell r="M8925">
            <v>7501080160804</v>
          </cell>
        </row>
        <row r="8926">
          <cell r="A8926">
            <v>7501080160811</v>
          </cell>
          <cell r="B8926">
            <v>7501080160811</v>
          </cell>
          <cell r="C8926" t="str">
            <v>BENZAL WASH 240 ML. +45% FLOR DE LI</v>
          </cell>
          <cell r="D8926" t="str">
            <v>PZA</v>
          </cell>
          <cell r="F8926">
            <v>71</v>
          </cell>
          <cell r="G8926">
            <v>71</v>
          </cell>
          <cell r="H8926">
            <v>69.8</v>
          </cell>
          <cell r="I8926">
            <v>67.900000000000006</v>
          </cell>
          <cell r="J8926">
            <v>61.73</v>
          </cell>
          <cell r="K8926">
            <v>7501080160811</v>
          </cell>
          <cell r="M8926">
            <v>7501080160811</v>
          </cell>
        </row>
        <row r="8927">
          <cell r="A8927">
            <v>7502270000634</v>
          </cell>
          <cell r="B8927">
            <v>7502270000634</v>
          </cell>
          <cell r="C8927" t="str">
            <v>FEMENINA JABON INTIMO 100 G. PH CON</v>
          </cell>
          <cell r="D8927" t="str">
            <v>PZA</v>
          </cell>
          <cell r="F8927">
            <v>20.9</v>
          </cell>
          <cell r="G8927">
            <v>20.399999999999999</v>
          </cell>
          <cell r="H8927">
            <v>20.399999999999999</v>
          </cell>
          <cell r="I8927">
            <v>19.899999999999999</v>
          </cell>
          <cell r="J8927">
            <v>16.940000000000001</v>
          </cell>
          <cell r="K8927">
            <v>7502270000634</v>
          </cell>
          <cell r="M8927">
            <v>7502270000634</v>
          </cell>
        </row>
        <row r="8928">
          <cell r="A8928">
            <v>0</v>
          </cell>
          <cell r="M8928">
            <v>0</v>
          </cell>
        </row>
        <row r="8929">
          <cell r="A8929" t="str">
            <v xml:space="preserve"> </v>
          </cell>
          <cell r="B8929" t="str">
            <v>HR   HOJAS DE</v>
          </cell>
          <cell r="C8929" t="str">
            <v>RASURAR</v>
          </cell>
          <cell r="M8929" t="str">
            <v xml:space="preserve"> </v>
          </cell>
        </row>
        <row r="8930">
          <cell r="A8930">
            <v>70330709485</v>
          </cell>
          <cell r="B8930">
            <v>70330709485</v>
          </cell>
          <cell r="C8930" t="str">
            <v>RASTRILLO BIC COMFORT CLASICO 1 PZA</v>
          </cell>
          <cell r="D8930" t="str">
            <v>PZA</v>
          </cell>
          <cell r="F8930">
            <v>9.6999999999999993</v>
          </cell>
          <cell r="G8930">
            <v>9.6999999999999993</v>
          </cell>
          <cell r="H8930">
            <v>9.6</v>
          </cell>
          <cell r="I8930">
            <v>8.8000000000000007</v>
          </cell>
          <cell r="J8930">
            <v>8.2200000000000006</v>
          </cell>
          <cell r="K8930">
            <v>70330709485</v>
          </cell>
          <cell r="M8930">
            <v>70330709485</v>
          </cell>
        </row>
        <row r="8931">
          <cell r="A8931">
            <v>70330717534</v>
          </cell>
          <cell r="B8931">
            <v>70330717534</v>
          </cell>
          <cell r="C8931" t="str">
            <v>RASTRILLO BIC COMFORT 3 MOV. MEN</v>
          </cell>
          <cell r="D8931" t="str">
            <v>PZA</v>
          </cell>
          <cell r="E8931">
            <v>15</v>
          </cell>
          <cell r="F8931">
            <v>13.4</v>
          </cell>
          <cell r="G8931">
            <v>13.4</v>
          </cell>
          <cell r="H8931">
            <v>13.2</v>
          </cell>
          <cell r="I8931">
            <v>13</v>
          </cell>
          <cell r="J8931">
            <v>12.3</v>
          </cell>
          <cell r="K8931">
            <v>7033071753</v>
          </cell>
          <cell r="M8931">
            <v>70330717534</v>
          </cell>
        </row>
        <row r="8932">
          <cell r="A8932">
            <v>70330717541</v>
          </cell>
          <cell r="B8932">
            <v>70330717541</v>
          </cell>
          <cell r="C8932" t="str">
            <v>RASTRILLO BIC COMFORT 3 MOV. MEN 12</v>
          </cell>
          <cell r="D8932" t="str">
            <v>EXH</v>
          </cell>
          <cell r="E8932">
            <v>1.25</v>
          </cell>
          <cell r="F8932">
            <v>160.80000000000001</v>
          </cell>
          <cell r="G8932">
            <v>160.80000000000001</v>
          </cell>
          <cell r="H8932">
            <v>157.9</v>
          </cell>
          <cell r="I8932">
            <v>154.9</v>
          </cell>
          <cell r="J8932">
            <v>147.51</v>
          </cell>
          <cell r="K8932">
            <v>70330717541</v>
          </cell>
          <cell r="M8932">
            <v>70330717541</v>
          </cell>
        </row>
        <row r="8933">
          <cell r="A8933">
            <v>70330724341</v>
          </cell>
          <cell r="B8933">
            <v>70330724341</v>
          </cell>
          <cell r="C8933" t="str">
            <v>RASTRILLO BIC CONFORT CLASICO 12 PZ</v>
          </cell>
          <cell r="D8933" t="str">
            <v>EXH</v>
          </cell>
          <cell r="F8933">
            <v>108.4</v>
          </cell>
          <cell r="G8933">
            <v>108.4</v>
          </cell>
          <cell r="H8933">
            <v>106.5</v>
          </cell>
          <cell r="I8933">
            <v>105.6</v>
          </cell>
          <cell r="J8933">
            <v>98.54</v>
          </cell>
          <cell r="K8933">
            <v>70330724341</v>
          </cell>
          <cell r="M8933">
            <v>70330724341</v>
          </cell>
        </row>
        <row r="8934">
          <cell r="A8934">
            <v>70330727717</v>
          </cell>
          <cell r="B8934">
            <v>70330727717</v>
          </cell>
          <cell r="C8934" t="str">
            <v>RASTRILLO BIC COMFORT 3 MOV. WOMEN</v>
          </cell>
          <cell r="D8934" t="str">
            <v>PZA</v>
          </cell>
          <cell r="F8934">
            <v>16.5</v>
          </cell>
          <cell r="G8934">
            <v>16.5</v>
          </cell>
          <cell r="H8934">
            <v>16.3</v>
          </cell>
          <cell r="I8934">
            <v>15.8</v>
          </cell>
          <cell r="J8934">
            <v>14.76</v>
          </cell>
          <cell r="K8934">
            <v>7033072771</v>
          </cell>
          <cell r="M8934">
            <v>70330727717</v>
          </cell>
        </row>
        <row r="8935">
          <cell r="A8935">
            <v>70330727731</v>
          </cell>
          <cell r="B8935">
            <v>70330727731</v>
          </cell>
          <cell r="C8935" t="str">
            <v>RASTRILLO BIC COMFORT 3 MOV. WOMEN</v>
          </cell>
          <cell r="D8935" t="str">
            <v>EXH</v>
          </cell>
          <cell r="F8935">
            <v>193</v>
          </cell>
          <cell r="G8935">
            <v>193</v>
          </cell>
          <cell r="H8935">
            <v>189.4</v>
          </cell>
          <cell r="I8935">
            <v>185.9</v>
          </cell>
          <cell r="J8935">
            <v>177.01</v>
          </cell>
          <cell r="K8935">
            <v>70330727731</v>
          </cell>
          <cell r="M8935">
            <v>70330727731</v>
          </cell>
        </row>
        <row r="8936">
          <cell r="A8936">
            <v>70330731806</v>
          </cell>
          <cell r="B8936">
            <v>70330731806</v>
          </cell>
          <cell r="C8936" t="str">
            <v>RASTRILLO BIC SOLEI DAMA 1 PZA.</v>
          </cell>
          <cell r="D8936" t="str">
            <v>PZA</v>
          </cell>
          <cell r="F8936">
            <v>16.5</v>
          </cell>
          <cell r="G8936">
            <v>16.5</v>
          </cell>
          <cell r="H8936">
            <v>16.2</v>
          </cell>
          <cell r="I8936">
            <v>15.8</v>
          </cell>
          <cell r="J8936">
            <v>14.33</v>
          </cell>
          <cell r="K8936">
            <v>70330731806</v>
          </cell>
          <cell r="M8936">
            <v>70330731806</v>
          </cell>
        </row>
        <row r="8937">
          <cell r="A8937">
            <v>70330745889</v>
          </cell>
          <cell r="B8937">
            <v>70330745889</v>
          </cell>
          <cell r="C8937" t="str">
            <v>RASTRILLO BIC FLEX 2  5T</v>
          </cell>
          <cell r="D8937" t="str">
            <v>KIT</v>
          </cell>
          <cell r="F8937">
            <v>55.2</v>
          </cell>
          <cell r="G8937">
            <v>55.2</v>
          </cell>
          <cell r="H8937">
            <v>54.2</v>
          </cell>
          <cell r="I8937">
            <v>52.8</v>
          </cell>
          <cell r="J8937">
            <v>49.27</v>
          </cell>
          <cell r="K8937">
            <v>70330745889</v>
          </cell>
          <cell r="M8937">
            <v>70330745889</v>
          </cell>
        </row>
        <row r="8938">
          <cell r="A8938">
            <v>70336429485</v>
          </cell>
          <cell r="B8938">
            <v>70336429485</v>
          </cell>
          <cell r="C8938" t="str">
            <v>PRESTOBARBA GILLETTE 2 ULTRAGRIP 1</v>
          </cell>
          <cell r="D8938" t="str">
            <v>PZA</v>
          </cell>
          <cell r="F8938">
            <v>13.7</v>
          </cell>
          <cell r="G8938">
            <v>13.7</v>
          </cell>
          <cell r="H8938">
            <v>13.6</v>
          </cell>
          <cell r="I8938">
            <v>12.1</v>
          </cell>
          <cell r="J8938">
            <v>11.49</v>
          </cell>
          <cell r="K8938">
            <v>7501009222729</v>
          </cell>
          <cell r="M8938">
            <v>70336429485</v>
          </cell>
        </row>
        <row r="8939">
          <cell r="A8939">
            <v>29486</v>
          </cell>
          <cell r="B8939">
            <v>29486</v>
          </cell>
          <cell r="C8939" t="str">
            <v>RASTRILLO BIC COMFORT CLASICO 2 PZA</v>
          </cell>
          <cell r="D8939" t="str">
            <v>PAQ</v>
          </cell>
          <cell r="F8939">
            <v>18.600000000000001</v>
          </cell>
          <cell r="G8939">
            <v>18.600000000000001</v>
          </cell>
          <cell r="H8939">
            <v>18.3</v>
          </cell>
          <cell r="I8939">
            <v>17.600000000000001</v>
          </cell>
          <cell r="J8939">
            <v>16.43</v>
          </cell>
          <cell r="K8939">
            <v>29486</v>
          </cell>
          <cell r="M8939">
            <v>29486</v>
          </cell>
        </row>
        <row r="8940">
          <cell r="A8940">
            <v>61212</v>
          </cell>
          <cell r="B8940">
            <v>61212</v>
          </cell>
          <cell r="C8940" t="str">
            <v>HOJAS GUILLETTE 5 PZAS.</v>
          </cell>
          <cell r="D8940" t="str">
            <v>PAQ</v>
          </cell>
          <cell r="F8940">
            <v>12.5</v>
          </cell>
          <cell r="G8940">
            <v>12.5</v>
          </cell>
          <cell r="H8940">
            <v>12.3</v>
          </cell>
          <cell r="I8940">
            <v>12</v>
          </cell>
          <cell r="J8940">
            <v>10.27</v>
          </cell>
          <cell r="K8940">
            <v>61212</v>
          </cell>
          <cell r="M8940">
            <v>61212</v>
          </cell>
        </row>
        <row r="8941">
          <cell r="A8941">
            <v>61221</v>
          </cell>
          <cell r="B8941">
            <v>61221</v>
          </cell>
          <cell r="C8941" t="str">
            <v>HOJAS GUILLETE 20/5 PZAS.</v>
          </cell>
          <cell r="D8941" t="str">
            <v>EXH</v>
          </cell>
          <cell r="F8941">
            <v>229.9</v>
          </cell>
          <cell r="G8941">
            <v>229.9</v>
          </cell>
          <cell r="H8941">
            <v>225.8</v>
          </cell>
          <cell r="I8941">
            <v>219.7</v>
          </cell>
          <cell r="J8941">
            <v>205.27</v>
          </cell>
          <cell r="K8941">
            <v>61221</v>
          </cell>
          <cell r="M8941">
            <v>61221</v>
          </cell>
        </row>
        <row r="8942">
          <cell r="A8942">
            <v>6222001551075</v>
          </cell>
          <cell r="B8942">
            <v>6222001551075</v>
          </cell>
          <cell r="C8942" t="str">
            <v>HOJAS LORD 20/10 PZAS.</v>
          </cell>
          <cell r="D8942" t="str">
            <v>EXH</v>
          </cell>
          <cell r="E8942">
            <v>14</v>
          </cell>
          <cell r="F8942">
            <v>163.5</v>
          </cell>
          <cell r="G8942">
            <v>163.5</v>
          </cell>
          <cell r="H8942">
            <v>160.5</v>
          </cell>
          <cell r="I8942">
            <v>157.5</v>
          </cell>
          <cell r="J8942">
            <v>150.01</v>
          </cell>
          <cell r="K8942">
            <v>6222001551075</v>
          </cell>
          <cell r="M8942">
            <v>6222001551075</v>
          </cell>
        </row>
        <row r="8943">
          <cell r="A8943">
            <v>6222001551624</v>
          </cell>
          <cell r="B8943">
            <v>6222001551624</v>
          </cell>
          <cell r="C8943" t="str">
            <v>HOJAS LORD 10 PZAS.</v>
          </cell>
          <cell r="D8943" t="str">
            <v>PAQ</v>
          </cell>
          <cell r="E8943">
            <v>280</v>
          </cell>
          <cell r="F8943">
            <v>9.4</v>
          </cell>
          <cell r="G8943">
            <v>9.4</v>
          </cell>
          <cell r="H8943">
            <v>9</v>
          </cell>
          <cell r="I8943">
            <v>9</v>
          </cell>
          <cell r="J8943">
            <v>7.51</v>
          </cell>
          <cell r="K8943">
            <v>6222001560015</v>
          </cell>
          <cell r="M8943">
            <v>6222001551624</v>
          </cell>
        </row>
        <row r="8944">
          <cell r="A8944">
            <v>650240055997</v>
          </cell>
          <cell r="B8944">
            <v>650240055997</v>
          </cell>
          <cell r="C8944" t="str">
            <v>RASTRILLO GROOMEN 300 KARBON 1 PZA.</v>
          </cell>
          <cell r="D8944" t="str">
            <v>PAQ</v>
          </cell>
          <cell r="F8944">
            <v>17.5</v>
          </cell>
          <cell r="G8944">
            <v>17.5</v>
          </cell>
          <cell r="H8944">
            <v>17.2</v>
          </cell>
          <cell r="I8944">
            <v>16.7</v>
          </cell>
          <cell r="J8944">
            <v>15.18</v>
          </cell>
          <cell r="K8944">
            <v>650240055997</v>
          </cell>
          <cell r="M8944">
            <v>650240055997</v>
          </cell>
        </row>
        <row r="8945">
          <cell r="A8945">
            <v>7500435011303</v>
          </cell>
          <cell r="B8945">
            <v>7500435011303</v>
          </cell>
          <cell r="C8945" t="str">
            <v>PRESTOBARBA ULTRAGRIP 3 1 PZA.</v>
          </cell>
          <cell r="D8945" t="str">
            <v>PZA</v>
          </cell>
          <cell r="E8945">
            <v>12</v>
          </cell>
          <cell r="F8945">
            <v>17.5</v>
          </cell>
          <cell r="G8945">
            <v>17.5</v>
          </cell>
          <cell r="H8945">
            <v>17.2</v>
          </cell>
          <cell r="I8945">
            <v>16.7</v>
          </cell>
          <cell r="J8945">
            <v>15.16</v>
          </cell>
          <cell r="K8945">
            <v>7500435011303</v>
          </cell>
          <cell r="M8945">
            <v>7500435011303</v>
          </cell>
        </row>
        <row r="8946">
          <cell r="A8946">
            <v>7500435117067</v>
          </cell>
          <cell r="B8946">
            <v>7500435117067</v>
          </cell>
          <cell r="C8946" t="str">
            <v>PRESTOBARBA 3 10+2 PZAS.</v>
          </cell>
          <cell r="D8946" t="str">
            <v>EXH</v>
          </cell>
          <cell r="F8946">
            <v>255</v>
          </cell>
          <cell r="G8946">
            <v>255</v>
          </cell>
          <cell r="H8946">
            <v>252.6</v>
          </cell>
          <cell r="I8946">
            <v>251</v>
          </cell>
          <cell r="J8946">
            <v>236.06</v>
          </cell>
          <cell r="K8946">
            <v>7500435117067</v>
          </cell>
          <cell r="M8946">
            <v>7500435117067</v>
          </cell>
        </row>
        <row r="8947">
          <cell r="A8947">
            <v>7500435130165</v>
          </cell>
          <cell r="B8947">
            <v>7500435130165</v>
          </cell>
          <cell r="C8947" t="str">
            <v>PRESTOBARBA 3 8 PZAS.+ 4 VENUS SIMP</v>
          </cell>
          <cell r="D8947" t="str">
            <v>EXH</v>
          </cell>
          <cell r="F8947">
            <v>244.3</v>
          </cell>
          <cell r="G8947">
            <v>244.3</v>
          </cell>
          <cell r="H8947">
            <v>239.9</v>
          </cell>
          <cell r="I8947">
            <v>235.4</v>
          </cell>
          <cell r="J8947">
            <v>224.13</v>
          </cell>
          <cell r="K8947">
            <v>7500435130165</v>
          </cell>
          <cell r="M8947">
            <v>7500435130165</v>
          </cell>
        </row>
        <row r="8948">
          <cell r="A8948">
            <v>7500435154420</v>
          </cell>
          <cell r="B8948">
            <v>7500435154420</v>
          </cell>
          <cell r="C8948" t="str">
            <v>PRESTOBARBA GILLETTE 2 ULTRAGRIP 2</v>
          </cell>
          <cell r="D8948" t="str">
            <v>PAQ</v>
          </cell>
          <cell r="F8948">
            <v>25.5</v>
          </cell>
          <cell r="G8948">
            <v>25.5</v>
          </cell>
          <cell r="H8948">
            <v>24.8</v>
          </cell>
          <cell r="I8948">
            <v>24.2</v>
          </cell>
          <cell r="J8948">
            <v>22.97</v>
          </cell>
          <cell r="K8948">
            <v>7500435154420</v>
          </cell>
          <cell r="M8948">
            <v>7500435154420</v>
          </cell>
        </row>
        <row r="8949">
          <cell r="A8949" t="str">
            <v xml:space="preserve"> </v>
          </cell>
          <cell r="B8949" t="str">
            <v>_x000C_cei-029u-2.6</v>
          </cell>
          <cell r="E8949" t="str">
            <v>CEDIS ABA</v>
          </cell>
          <cell r="F8949" t="str">
            <v>RROTES AZTEC</v>
          </cell>
          <cell r="G8949" t="str">
            <v>A</v>
          </cell>
          <cell r="K8949" t="str">
            <v>Hoja :  143</v>
          </cell>
          <cell r="M8949" t="str">
            <v xml:space="preserve"> </v>
          </cell>
        </row>
        <row r="8950">
          <cell r="A8950">
            <v>0</v>
          </cell>
          <cell r="M8950">
            <v>0</v>
          </cell>
        </row>
        <row r="8951">
          <cell r="A8951" t="str">
            <v xml:space="preserve"> </v>
          </cell>
          <cell r="B8951" t="str">
            <v>Por codigo</v>
          </cell>
          <cell r="E8951" t="str">
            <v>LISTA DE PREC</v>
          </cell>
          <cell r="F8951" t="str">
            <v>IOS CON EXIS</v>
          </cell>
          <cell r="G8951" t="str">
            <v>TENCIA</v>
          </cell>
          <cell r="K8951" t="str">
            <v>Fecha : 22/Mar/22</v>
          </cell>
          <cell r="M8951" t="str">
            <v xml:space="preserve"> </v>
          </cell>
        </row>
        <row r="8952">
          <cell r="A8952" t="str">
            <v xml:space="preserve"> </v>
          </cell>
          <cell r="B8952" t="str">
            <v>-----------------</v>
          </cell>
          <cell r="C8952" t="str">
            <v>-----------------------------------</v>
          </cell>
          <cell r="D8952" t="str">
            <v>----</v>
          </cell>
          <cell r="E8952" t="str">
            <v>----------------</v>
          </cell>
          <cell r="F8952" t="str">
            <v>------------</v>
          </cell>
          <cell r="G8952" t="str">
            <v>-----------</v>
          </cell>
          <cell r="H8952" t="str">
            <v>------------</v>
          </cell>
          <cell r="I8952" t="str">
            <v>------------</v>
          </cell>
          <cell r="J8952" t="str">
            <v>----------</v>
          </cell>
          <cell r="K8952" t="str">
            <v>-------------------</v>
          </cell>
          <cell r="M8952" t="str">
            <v xml:space="preserve"> </v>
          </cell>
        </row>
        <row r="8953">
          <cell r="A8953" t="str">
            <v xml:space="preserve"> </v>
          </cell>
          <cell r="B8953" t="str">
            <v>Codigo</v>
          </cell>
          <cell r="C8953" t="str">
            <v>Descripcion</v>
          </cell>
          <cell r="D8953" t="str">
            <v>U.M.</v>
          </cell>
          <cell r="E8953" t="str">
            <v>Existencia</v>
          </cell>
          <cell r="F8953" t="str">
            <v>Precio 1</v>
          </cell>
          <cell r="G8953" t="str">
            <v>Precio 2</v>
          </cell>
          <cell r="H8953" t="str">
            <v>Precio 3</v>
          </cell>
          <cell r="I8953" t="str">
            <v>Precio 4</v>
          </cell>
          <cell r="J8953" t="str">
            <v>Precio</v>
          </cell>
          <cell r="K8953">
            <v>5</v>
          </cell>
          <cell r="M8953" t="str">
            <v xml:space="preserve"> </v>
          </cell>
        </row>
        <row r="8954">
          <cell r="A8954" t="str">
            <v xml:space="preserve"> </v>
          </cell>
          <cell r="B8954" t="str">
            <v>-----------------</v>
          </cell>
          <cell r="C8954" t="str">
            <v>-----------------------------------</v>
          </cell>
          <cell r="D8954" t="str">
            <v>----</v>
          </cell>
          <cell r="E8954" t="str">
            <v>----------------</v>
          </cell>
          <cell r="F8954" t="str">
            <v>------------</v>
          </cell>
          <cell r="G8954" t="str">
            <v>-----------</v>
          </cell>
          <cell r="H8954" t="str">
            <v>------------</v>
          </cell>
          <cell r="I8954" t="str">
            <v>------------</v>
          </cell>
          <cell r="J8954" t="str">
            <v>----------</v>
          </cell>
          <cell r="K8954" t="str">
            <v>-------------------</v>
          </cell>
          <cell r="M8954" t="str">
            <v xml:space="preserve"> </v>
          </cell>
        </row>
        <row r="8955">
          <cell r="A8955">
            <v>7500435161244</v>
          </cell>
          <cell r="B8955">
            <v>7500435161244</v>
          </cell>
          <cell r="C8955" t="str">
            <v>PRESTOBARBA GILLETTE 3 ULTRA. 2 P.</v>
          </cell>
          <cell r="D8955" t="str">
            <v>PAQ</v>
          </cell>
          <cell r="E8955">
            <v>60</v>
          </cell>
          <cell r="F8955">
            <v>37.4</v>
          </cell>
          <cell r="G8955">
            <v>37.4</v>
          </cell>
          <cell r="H8955">
            <v>36.700000000000003</v>
          </cell>
          <cell r="I8955">
            <v>35.700000000000003</v>
          </cell>
          <cell r="J8955">
            <v>33.33</v>
          </cell>
          <cell r="K8955">
            <v>7500435161244</v>
          </cell>
          <cell r="M8955">
            <v>7500435161244</v>
          </cell>
        </row>
        <row r="8956">
          <cell r="A8956">
            <v>7500435161251</v>
          </cell>
          <cell r="B8956">
            <v>7500435161251</v>
          </cell>
          <cell r="C8956" t="str">
            <v>PRESTOBARBA GILLETTE 2 ULTRA. 2P. B</v>
          </cell>
          <cell r="D8956" t="str">
            <v>PAQ</v>
          </cell>
          <cell r="E8956">
            <v>12</v>
          </cell>
          <cell r="F8956">
            <v>22.7</v>
          </cell>
          <cell r="G8956">
            <v>22.7</v>
          </cell>
          <cell r="H8956">
            <v>22.3</v>
          </cell>
          <cell r="I8956">
            <v>21.7</v>
          </cell>
          <cell r="J8956">
            <v>19.87</v>
          </cell>
          <cell r="K8956">
            <v>7500435161251</v>
          </cell>
          <cell r="M8956">
            <v>7500435161251</v>
          </cell>
        </row>
        <row r="8957">
          <cell r="A8957">
            <v>7501009222774</v>
          </cell>
          <cell r="B8957">
            <v>7501009222774</v>
          </cell>
          <cell r="C8957" t="str">
            <v>PRESTOBARBA GILLETTE 2 ULTRA. 5 P.</v>
          </cell>
          <cell r="D8957" t="str">
            <v>PAQ</v>
          </cell>
          <cell r="F8957">
            <v>99.9</v>
          </cell>
          <cell r="G8957">
            <v>99.9</v>
          </cell>
          <cell r="H8957">
            <v>98.1</v>
          </cell>
          <cell r="I8957">
            <v>95.4</v>
          </cell>
          <cell r="J8957">
            <v>89.13</v>
          </cell>
          <cell r="K8957">
            <v>7501009222774</v>
          </cell>
          <cell r="M8957">
            <v>7501009222774</v>
          </cell>
        </row>
        <row r="8958">
          <cell r="A8958">
            <v>7501009222934</v>
          </cell>
          <cell r="B8958">
            <v>7501009222934</v>
          </cell>
          <cell r="C8958" t="str">
            <v>RASTRILLO PERMA SHARP II 24 PZAS.</v>
          </cell>
          <cell r="D8958" t="str">
            <v>EXH</v>
          </cell>
          <cell r="F8958">
            <v>227.3</v>
          </cell>
          <cell r="G8958">
            <v>227.3</v>
          </cell>
          <cell r="H8958">
            <v>223.2</v>
          </cell>
          <cell r="I8958">
            <v>217.1</v>
          </cell>
          <cell r="J8958">
            <v>202.88</v>
          </cell>
          <cell r="K8958">
            <v>7501009222934</v>
          </cell>
          <cell r="M8958">
            <v>7501009222934</v>
          </cell>
        </row>
        <row r="8959">
          <cell r="A8959">
            <v>7501014500003</v>
          </cell>
          <cell r="B8959">
            <v>7501014500003</v>
          </cell>
          <cell r="C8959" t="str">
            <v>RASTRILLO BIC COMFORT 3 MOV. MEN 12</v>
          </cell>
          <cell r="D8959" t="str">
            <v>EXH</v>
          </cell>
          <cell r="E8959">
            <v>1.25</v>
          </cell>
          <cell r="F8959">
            <v>165.2</v>
          </cell>
          <cell r="G8959">
            <v>165.2</v>
          </cell>
          <cell r="H8959">
            <v>162.30000000000001</v>
          </cell>
          <cell r="I8959">
            <v>157.9</v>
          </cell>
          <cell r="J8959">
            <v>147.51</v>
          </cell>
          <cell r="K8959">
            <v>7501014500003</v>
          </cell>
          <cell r="M8959">
            <v>7501014500003</v>
          </cell>
        </row>
        <row r="8960">
          <cell r="A8960">
            <v>75010478</v>
          </cell>
          <cell r="B8960">
            <v>75010478</v>
          </cell>
          <cell r="C8960" t="str">
            <v>RASTRILLO PERMA SHARP II 1 PZA.</v>
          </cell>
          <cell r="D8960" t="str">
            <v>PZA</v>
          </cell>
          <cell r="F8960">
            <v>10.4</v>
          </cell>
          <cell r="G8960">
            <v>10.4</v>
          </cell>
          <cell r="H8960">
            <v>10</v>
          </cell>
          <cell r="I8960">
            <v>9.1</v>
          </cell>
          <cell r="J8960">
            <v>8.4600000000000009</v>
          </cell>
          <cell r="K8960">
            <v>75010478</v>
          </cell>
          <cell r="M8960">
            <v>75010478</v>
          </cell>
        </row>
        <row r="8961">
          <cell r="A8961">
            <v>7501047801</v>
          </cell>
          <cell r="B8961">
            <v>7501047801</v>
          </cell>
          <cell r="C8961" t="str">
            <v>RASTRILLO PERMA SHARP II 2 PZAS.</v>
          </cell>
          <cell r="D8961" t="str">
            <v>PAQ</v>
          </cell>
          <cell r="F8961">
            <v>19.7</v>
          </cell>
          <cell r="G8961">
            <v>19.7</v>
          </cell>
          <cell r="H8961">
            <v>19.3</v>
          </cell>
          <cell r="I8961">
            <v>18.100000000000001</v>
          </cell>
          <cell r="J8961">
            <v>16.920000000000002</v>
          </cell>
          <cell r="K8961">
            <v>7501047801</v>
          </cell>
          <cell r="M8961">
            <v>7501047801</v>
          </cell>
        </row>
        <row r="8962">
          <cell r="A8962">
            <v>750217340145</v>
          </cell>
          <cell r="B8962">
            <v>750217340145</v>
          </cell>
          <cell r="C8962" t="str">
            <v>RASTRILLO GROOMEN 300 KARBON 12 PZA</v>
          </cell>
          <cell r="D8962" t="str">
            <v>EXH</v>
          </cell>
          <cell r="F8962">
            <v>198.4</v>
          </cell>
          <cell r="G8962">
            <v>198.4</v>
          </cell>
          <cell r="H8962">
            <v>194.8</v>
          </cell>
          <cell r="I8962">
            <v>191.1</v>
          </cell>
          <cell r="J8962">
            <v>182.01</v>
          </cell>
          <cell r="K8962">
            <v>750217340145</v>
          </cell>
          <cell r="M8962">
            <v>750217340145</v>
          </cell>
        </row>
        <row r="8963">
          <cell r="A8963">
            <v>7506195108734</v>
          </cell>
          <cell r="B8963">
            <v>7506195108734</v>
          </cell>
          <cell r="C8963" t="str">
            <v>PRESTOBARBA GILLETTE 2 ULTRAGRIP 24</v>
          </cell>
          <cell r="D8963" t="str">
            <v>EXH</v>
          </cell>
          <cell r="F8963">
            <v>303.10000000000002</v>
          </cell>
          <cell r="G8963">
            <v>303.10000000000002</v>
          </cell>
          <cell r="H8963">
            <v>300.3</v>
          </cell>
          <cell r="I8963">
            <v>290.39999999999998</v>
          </cell>
          <cell r="J8963">
            <v>275.51</v>
          </cell>
          <cell r="K8963">
            <v>7506195108734</v>
          </cell>
          <cell r="M8963">
            <v>7506195108734</v>
          </cell>
        </row>
        <row r="8964">
          <cell r="A8964">
            <v>7506295375623</v>
          </cell>
          <cell r="B8964">
            <v>7506295375623</v>
          </cell>
          <cell r="C8964" t="str">
            <v>PRESTOBARBA ULTRAGRIP 3 12 PZAS.</v>
          </cell>
          <cell r="D8964" t="str">
            <v>EXH</v>
          </cell>
          <cell r="E8964">
            <v>1</v>
          </cell>
          <cell r="F8964">
            <v>198.2</v>
          </cell>
          <cell r="G8964">
            <v>198.2</v>
          </cell>
          <cell r="H8964">
            <v>194.6</v>
          </cell>
          <cell r="I8964">
            <v>190.9</v>
          </cell>
          <cell r="J8964">
            <v>181.81</v>
          </cell>
          <cell r="K8964">
            <v>7506295375623</v>
          </cell>
          <cell r="M8964">
            <v>7506295375623</v>
          </cell>
        </row>
        <row r="8965">
          <cell r="A8965">
            <v>7506425001</v>
          </cell>
          <cell r="B8965">
            <v>7506425001</v>
          </cell>
          <cell r="C8965" t="str">
            <v>RASTRILLO BIC SOLEI DAMA 6 PZAS.</v>
          </cell>
          <cell r="D8965" t="str">
            <v>EXH</v>
          </cell>
          <cell r="F8965">
            <v>93.9</v>
          </cell>
          <cell r="G8965">
            <v>93.9</v>
          </cell>
          <cell r="H8965">
            <v>92</v>
          </cell>
          <cell r="I8965">
            <v>90.5</v>
          </cell>
          <cell r="J8965">
            <v>85.94</v>
          </cell>
          <cell r="K8965">
            <v>7506425001</v>
          </cell>
          <cell r="M8965">
            <v>7506425001</v>
          </cell>
        </row>
        <row r="8966">
          <cell r="A8966">
            <v>75066302401</v>
          </cell>
          <cell r="B8966">
            <v>75066302401</v>
          </cell>
          <cell r="C8966" t="str">
            <v>PRESTOBARBA GILLETTE 2 ULTRAG 12/2P</v>
          </cell>
          <cell r="D8966" t="str">
            <v>TIR</v>
          </cell>
          <cell r="E8966">
            <v>1</v>
          </cell>
          <cell r="F8966">
            <v>259.8</v>
          </cell>
          <cell r="G8966">
            <v>259.8</v>
          </cell>
          <cell r="H8966">
            <v>255</v>
          </cell>
          <cell r="I8966">
            <v>250.3</v>
          </cell>
          <cell r="J8966">
            <v>238.31</v>
          </cell>
          <cell r="K8966">
            <v>75066302401</v>
          </cell>
          <cell r="M8966">
            <v>75066302401</v>
          </cell>
        </row>
        <row r="8967">
          <cell r="A8967">
            <v>75086227745</v>
          </cell>
          <cell r="B8967">
            <v>75086227745</v>
          </cell>
          <cell r="C8967" t="str">
            <v>PRESTOBARBA GILLETTE 2 ULTRA 24/5 P</v>
          </cell>
          <cell r="D8967" t="str">
            <v>CJA</v>
          </cell>
          <cell r="F8967">
            <v>2310.1</v>
          </cell>
          <cell r="G8967">
            <v>2310.1</v>
          </cell>
          <cell r="H8967">
            <v>2267.3000000000002</v>
          </cell>
          <cell r="I8967">
            <v>2224.6</v>
          </cell>
          <cell r="J8967">
            <v>2138.9699999999998</v>
          </cell>
          <cell r="K8967">
            <v>75086227745</v>
          </cell>
          <cell r="M8967">
            <v>75086227745</v>
          </cell>
        </row>
        <row r="8968">
          <cell r="A8968">
            <v>756699201</v>
          </cell>
          <cell r="B8968">
            <v>756699201</v>
          </cell>
          <cell r="C8968" t="str">
            <v>PRESTOBARBA GILLETTE 3 ULTRA. 6/2 P</v>
          </cell>
          <cell r="D8968" t="str">
            <v>TIR</v>
          </cell>
          <cell r="E8968">
            <v>10</v>
          </cell>
          <cell r="F8968">
            <v>218</v>
          </cell>
          <cell r="G8968">
            <v>218</v>
          </cell>
          <cell r="H8968">
            <v>214</v>
          </cell>
          <cell r="I8968">
            <v>210</v>
          </cell>
          <cell r="J8968">
            <v>199.94</v>
          </cell>
          <cell r="K8968">
            <v>756699201</v>
          </cell>
          <cell r="M8968">
            <v>756699201</v>
          </cell>
        </row>
        <row r="8969">
          <cell r="A8969">
            <v>7591066701015</v>
          </cell>
          <cell r="B8969">
            <v>7591066701015</v>
          </cell>
          <cell r="C8969" t="str">
            <v>RASTRILLO SCHICK XTREME 3 SENSIBLE</v>
          </cell>
          <cell r="D8969" t="str">
            <v>PZA</v>
          </cell>
          <cell r="F8969">
            <v>13.5</v>
          </cell>
          <cell r="G8969">
            <v>13.5</v>
          </cell>
          <cell r="H8969">
            <v>13.5</v>
          </cell>
          <cell r="I8969">
            <v>13.5</v>
          </cell>
          <cell r="J8969">
            <v>11.51</v>
          </cell>
          <cell r="K8969">
            <v>7591066701015</v>
          </cell>
          <cell r="M8969">
            <v>7591066701015</v>
          </cell>
        </row>
        <row r="8970">
          <cell r="A8970">
            <v>7702018072439</v>
          </cell>
          <cell r="B8970">
            <v>7702018072439</v>
          </cell>
          <cell r="C8970" t="str">
            <v>PRESTOBARBA 3 VENUS SIMPLY DAMA 1 P</v>
          </cell>
          <cell r="D8970" t="str">
            <v>PZA</v>
          </cell>
          <cell r="F8970">
            <v>11.2</v>
          </cell>
          <cell r="G8970">
            <v>11.2</v>
          </cell>
          <cell r="H8970">
            <v>11.2</v>
          </cell>
          <cell r="I8970">
            <v>11.2</v>
          </cell>
          <cell r="J8970">
            <v>8.83</v>
          </cell>
          <cell r="K8970">
            <v>7702018072439</v>
          </cell>
          <cell r="M8970">
            <v>7702018072439</v>
          </cell>
        </row>
        <row r="8971">
          <cell r="A8971">
            <v>7702018880409</v>
          </cell>
          <cell r="B8971">
            <v>7702018880409</v>
          </cell>
          <cell r="C8971" t="str">
            <v>PRESTOBARBA 3 1 PZA.</v>
          </cell>
          <cell r="D8971" t="str">
            <v>PZA</v>
          </cell>
          <cell r="F8971">
            <v>26</v>
          </cell>
          <cell r="G8971">
            <v>26</v>
          </cell>
          <cell r="H8971">
            <v>25.5</v>
          </cell>
          <cell r="I8971">
            <v>25.1</v>
          </cell>
          <cell r="J8971">
            <v>23.62</v>
          </cell>
          <cell r="K8971">
            <v>7702018880409</v>
          </cell>
          <cell r="M8971">
            <v>7702018880409</v>
          </cell>
        </row>
        <row r="8972">
          <cell r="A8972">
            <v>7702018920235</v>
          </cell>
          <cell r="B8972">
            <v>7702018920235</v>
          </cell>
          <cell r="C8972" t="str">
            <v>PRESTOBARBA 3 10 PZAS.</v>
          </cell>
          <cell r="D8972" t="str">
            <v>EXH</v>
          </cell>
          <cell r="F8972">
            <v>255</v>
          </cell>
          <cell r="G8972">
            <v>255</v>
          </cell>
          <cell r="H8972">
            <v>252.6</v>
          </cell>
          <cell r="I8972">
            <v>251</v>
          </cell>
          <cell r="J8972">
            <v>236.06</v>
          </cell>
          <cell r="K8972">
            <v>7702018920235</v>
          </cell>
          <cell r="M8972">
            <v>7702018920235</v>
          </cell>
        </row>
        <row r="8973">
          <cell r="A8973">
            <v>0</v>
          </cell>
          <cell r="M8973">
            <v>0</v>
          </cell>
        </row>
        <row r="8974">
          <cell r="A8974" t="str">
            <v xml:space="preserve"> </v>
          </cell>
          <cell r="B8974" t="str">
            <v>HU   HUEVOS</v>
          </cell>
          <cell r="M8974" t="str">
            <v xml:space="preserve"> </v>
          </cell>
        </row>
        <row r="8975">
          <cell r="A8975">
            <v>8302</v>
          </cell>
          <cell r="B8975">
            <v>8302</v>
          </cell>
          <cell r="C8975" t="str">
            <v>HUEVO BLANCO A GRANEL 1 KG.</v>
          </cell>
          <cell r="D8975" t="str">
            <v>KGM</v>
          </cell>
          <cell r="E8975">
            <v>1504.8</v>
          </cell>
          <cell r="F8975">
            <v>36.9</v>
          </cell>
          <cell r="G8975">
            <v>36</v>
          </cell>
          <cell r="H8975">
            <v>35</v>
          </cell>
          <cell r="I8975">
            <v>34</v>
          </cell>
          <cell r="J8975">
            <v>33.01</v>
          </cell>
          <cell r="K8975">
            <v>8302</v>
          </cell>
          <cell r="M8975">
            <v>8302</v>
          </cell>
        </row>
        <row r="8976">
          <cell r="A8976">
            <v>8303</v>
          </cell>
          <cell r="B8976">
            <v>8303</v>
          </cell>
          <cell r="C8976" t="str">
            <v>HUEVO ROJO A GRANEL 1 KG.</v>
          </cell>
          <cell r="D8976" t="str">
            <v>KGM</v>
          </cell>
          <cell r="F8976">
            <v>36.9</v>
          </cell>
          <cell r="G8976">
            <v>36</v>
          </cell>
          <cell r="H8976">
            <v>35</v>
          </cell>
          <cell r="I8976">
            <v>34</v>
          </cell>
          <cell r="J8976">
            <v>33.01</v>
          </cell>
          <cell r="K8976">
            <v>8303</v>
          </cell>
          <cell r="M8976">
            <v>8303</v>
          </cell>
        </row>
        <row r="8977">
          <cell r="A8977">
            <v>8304</v>
          </cell>
          <cell r="B8977">
            <v>8304</v>
          </cell>
          <cell r="C8977" t="str">
            <v>HUEVO ESTRELLADO</v>
          </cell>
          <cell r="D8977" t="str">
            <v>PZA</v>
          </cell>
          <cell r="F8977">
            <v>1</v>
          </cell>
          <cell r="G8977">
            <v>1</v>
          </cell>
          <cell r="H8977">
            <v>1</v>
          </cell>
          <cell r="I8977">
            <v>1</v>
          </cell>
          <cell r="J8977">
            <v>0.67</v>
          </cell>
          <cell r="K8977">
            <v>8304</v>
          </cell>
          <cell r="M8977">
            <v>8304</v>
          </cell>
        </row>
        <row r="8978">
          <cell r="A8978">
            <v>83041</v>
          </cell>
          <cell r="B8978">
            <v>83041</v>
          </cell>
          <cell r="C8978" t="str">
            <v>HUEVO SUCIO A GRANEL 1 KG.</v>
          </cell>
          <cell r="D8978" t="str">
            <v>KGM</v>
          </cell>
          <cell r="F8978">
            <v>17</v>
          </cell>
          <cell r="G8978">
            <v>17</v>
          </cell>
          <cell r="H8978">
            <v>17</v>
          </cell>
          <cell r="I8978">
            <v>17</v>
          </cell>
          <cell r="J8978">
            <v>14.51</v>
          </cell>
          <cell r="K8978">
            <v>83041</v>
          </cell>
          <cell r="M8978">
            <v>83041</v>
          </cell>
        </row>
        <row r="8979">
          <cell r="A8979">
            <v>8305</v>
          </cell>
          <cell r="B8979">
            <v>8305</v>
          </cell>
          <cell r="C8979" t="str">
            <v>HUEVO CODORNIZ A GRANEL 1 KG.</v>
          </cell>
          <cell r="D8979" t="str">
            <v>KGM</v>
          </cell>
          <cell r="E8979">
            <v>33.700000000000003</v>
          </cell>
          <cell r="F8979">
            <v>85.9</v>
          </cell>
          <cell r="G8979">
            <v>84</v>
          </cell>
          <cell r="H8979">
            <v>82</v>
          </cell>
          <cell r="I8979">
            <v>80</v>
          </cell>
          <cell r="J8979">
            <v>75.010000000000005</v>
          </cell>
          <cell r="K8979">
            <v>8305</v>
          </cell>
          <cell r="M8979">
            <v>8305</v>
          </cell>
        </row>
        <row r="8980">
          <cell r="A8980">
            <v>0</v>
          </cell>
          <cell r="M8980">
            <v>0</v>
          </cell>
        </row>
        <row r="8981">
          <cell r="A8981" t="str">
            <v xml:space="preserve"> </v>
          </cell>
          <cell r="B8981" t="str">
            <v>IN   INSECTICI</v>
          </cell>
          <cell r="C8981" t="str">
            <v>DAS</v>
          </cell>
          <cell r="M8981" t="str">
            <v xml:space="preserve"> </v>
          </cell>
        </row>
        <row r="8982">
          <cell r="A8982">
            <v>1120110</v>
          </cell>
          <cell r="B8982">
            <v>1120110</v>
          </cell>
          <cell r="C8982" t="str">
            <v>EXTERMINADOR INS. EXTREME 1 LT. BLA</v>
          </cell>
          <cell r="D8982" t="str">
            <v>PZA</v>
          </cell>
          <cell r="E8982">
            <v>254</v>
          </cell>
          <cell r="F8982">
            <v>39.200000000000003</v>
          </cell>
          <cell r="G8982">
            <v>39.200000000000003</v>
          </cell>
          <cell r="H8982">
            <v>38.5</v>
          </cell>
          <cell r="I8982">
            <v>37.5</v>
          </cell>
          <cell r="J8982">
            <v>35.01</v>
          </cell>
          <cell r="K8982">
            <v>1120110</v>
          </cell>
          <cell r="M8982">
            <v>1120110</v>
          </cell>
        </row>
        <row r="8983">
          <cell r="A8983">
            <v>1120127</v>
          </cell>
          <cell r="B8983">
            <v>1120127</v>
          </cell>
          <cell r="C8983" t="str">
            <v>EXTERMINADOR INS. EXTREME 1 LT. ROS</v>
          </cell>
          <cell r="D8983" t="str">
            <v>PZA</v>
          </cell>
          <cell r="E8983">
            <v>229</v>
          </cell>
          <cell r="F8983">
            <v>41.5</v>
          </cell>
          <cell r="G8983">
            <v>41.5</v>
          </cell>
          <cell r="H8983">
            <v>40.700000000000003</v>
          </cell>
          <cell r="I8983">
            <v>39.6</v>
          </cell>
          <cell r="J8983">
            <v>37.01</v>
          </cell>
          <cell r="K8983">
            <v>1120127</v>
          </cell>
          <cell r="M8983">
            <v>1120127</v>
          </cell>
        </row>
        <row r="8984">
          <cell r="A8984">
            <v>1360064</v>
          </cell>
          <cell r="B8984">
            <v>1360064</v>
          </cell>
          <cell r="C8984" t="str">
            <v>VAPE ESPIRALES PAQ. 2 PZAS.</v>
          </cell>
          <cell r="D8984" t="str">
            <v>PAQ</v>
          </cell>
          <cell r="E8984">
            <v>150</v>
          </cell>
          <cell r="F8984">
            <v>3</v>
          </cell>
          <cell r="G8984">
            <v>3</v>
          </cell>
          <cell r="H8984">
            <v>3</v>
          </cell>
          <cell r="I8984">
            <v>3</v>
          </cell>
          <cell r="J8984">
            <v>2.08</v>
          </cell>
          <cell r="K8984">
            <v>1360064</v>
          </cell>
          <cell r="M8984">
            <v>1360064</v>
          </cell>
        </row>
        <row r="8985">
          <cell r="A8985">
            <v>17372409</v>
          </cell>
          <cell r="B8985">
            <v>17372409</v>
          </cell>
          <cell r="C8985" t="str">
            <v>RAID APARATO 1 PZA.</v>
          </cell>
          <cell r="D8985" t="str">
            <v>PZA</v>
          </cell>
          <cell r="F8985">
            <v>2.5</v>
          </cell>
          <cell r="G8985">
            <v>2.5</v>
          </cell>
          <cell r="H8985">
            <v>2.5</v>
          </cell>
          <cell r="I8985">
            <v>2.5</v>
          </cell>
          <cell r="J8985">
            <v>1.01</v>
          </cell>
          <cell r="K8985">
            <v>17372409</v>
          </cell>
          <cell r="M8985">
            <v>17372409</v>
          </cell>
        </row>
        <row r="8986">
          <cell r="A8986">
            <v>1750103291056</v>
          </cell>
          <cell r="B8986">
            <v>1750103291056</v>
          </cell>
          <cell r="C8986" t="str">
            <v>RAID PLAQUITAS CJA 24/36 PZAS.</v>
          </cell>
          <cell r="D8986" t="str">
            <v>CJA</v>
          </cell>
          <cell r="F8986">
            <v>968</v>
          </cell>
          <cell r="G8986">
            <v>968</v>
          </cell>
          <cell r="H8986">
            <v>950.2</v>
          </cell>
          <cell r="I8986">
            <v>932.4</v>
          </cell>
          <cell r="J8986">
            <v>888.01</v>
          </cell>
          <cell r="K8986">
            <v>1750103291056</v>
          </cell>
          <cell r="M8986">
            <v>1750103291056</v>
          </cell>
        </row>
        <row r="8987">
          <cell r="A8987">
            <v>1750103292978</v>
          </cell>
          <cell r="B8987">
            <v>1750103292978</v>
          </cell>
          <cell r="C8987" t="str">
            <v>RAID PLAQUITAS 8/108 PZAS.</v>
          </cell>
          <cell r="D8987" t="str">
            <v>CJA</v>
          </cell>
          <cell r="E8987">
            <v>99.875</v>
          </cell>
          <cell r="F8987">
            <v>853.3</v>
          </cell>
          <cell r="G8987">
            <v>845.4</v>
          </cell>
          <cell r="H8987">
            <v>845.4</v>
          </cell>
          <cell r="I8987">
            <v>837.5</v>
          </cell>
          <cell r="J8987">
            <v>790.02</v>
          </cell>
          <cell r="K8987">
            <v>1750103292978</v>
          </cell>
          <cell r="M8987">
            <v>1750103292978</v>
          </cell>
        </row>
        <row r="8988">
          <cell r="A8988">
            <v>3446</v>
          </cell>
          <cell r="B8988">
            <v>3446</v>
          </cell>
          <cell r="C8988" t="str">
            <v>OKO MATACUCARACHAS AEROSOL 12/400 M</v>
          </cell>
          <cell r="D8988" t="str">
            <v>CJA</v>
          </cell>
          <cell r="E8988">
            <v>6.5830000000000002</v>
          </cell>
          <cell r="F8988">
            <v>660.8</v>
          </cell>
          <cell r="G8988">
            <v>660.8</v>
          </cell>
          <cell r="H8988">
            <v>648.70000000000005</v>
          </cell>
          <cell r="I8988">
            <v>636.6</v>
          </cell>
          <cell r="J8988">
            <v>606.23</v>
          </cell>
          <cell r="K8988">
            <v>3446</v>
          </cell>
          <cell r="M8988">
            <v>3446</v>
          </cell>
        </row>
        <row r="8989">
          <cell r="A8989">
            <v>42031</v>
          </cell>
          <cell r="B8989">
            <v>42031</v>
          </cell>
          <cell r="C8989" t="str">
            <v>RAID MATA BICHOS 12/250 ML.</v>
          </cell>
          <cell r="D8989" t="str">
            <v>CJA</v>
          </cell>
          <cell r="F8989">
            <v>387.2</v>
          </cell>
          <cell r="G8989">
            <v>387.2</v>
          </cell>
          <cell r="H8989">
            <v>380.2</v>
          </cell>
          <cell r="I8989">
            <v>373.2</v>
          </cell>
          <cell r="J8989">
            <v>352.01</v>
          </cell>
          <cell r="K8989">
            <v>42031</v>
          </cell>
          <cell r="M8989">
            <v>42031</v>
          </cell>
        </row>
        <row r="8990">
          <cell r="A8990">
            <v>4206</v>
          </cell>
          <cell r="B8990">
            <v>4206</v>
          </cell>
          <cell r="C8990" t="str">
            <v>RAID APARATO C/12/12 PLAQUITAS</v>
          </cell>
          <cell r="D8990" t="str">
            <v>CJA</v>
          </cell>
          <cell r="E8990">
            <v>17</v>
          </cell>
          <cell r="F8990">
            <v>669.6</v>
          </cell>
          <cell r="G8990">
            <v>663.4</v>
          </cell>
          <cell r="H8990">
            <v>663.4</v>
          </cell>
          <cell r="I8990">
            <v>657.2</v>
          </cell>
          <cell r="J8990">
            <v>620.01</v>
          </cell>
          <cell r="K8990">
            <v>4206</v>
          </cell>
          <cell r="M8990">
            <v>4206</v>
          </cell>
        </row>
        <row r="8991">
          <cell r="A8991">
            <v>42111</v>
          </cell>
          <cell r="B8991">
            <v>42111</v>
          </cell>
          <cell r="C8991" t="str">
            <v>BAYGON GATILLO LIQUIDO 12/480 ML.</v>
          </cell>
          <cell r="D8991" t="str">
            <v>CJA</v>
          </cell>
          <cell r="F8991">
            <v>691.2</v>
          </cell>
          <cell r="G8991">
            <v>684.8</v>
          </cell>
          <cell r="H8991">
            <v>684.8</v>
          </cell>
          <cell r="I8991">
            <v>678.4</v>
          </cell>
          <cell r="J8991">
            <v>640.01</v>
          </cell>
          <cell r="K8991">
            <v>42111</v>
          </cell>
          <cell r="M8991">
            <v>42111</v>
          </cell>
        </row>
        <row r="8992">
          <cell r="A8992">
            <v>4213</v>
          </cell>
          <cell r="B8992">
            <v>4213</v>
          </cell>
          <cell r="C8992" t="str">
            <v>RAID ACCION TOTAL 12/400 ML. LAVAND</v>
          </cell>
          <cell r="D8992" t="str">
            <v>CJA</v>
          </cell>
          <cell r="E8992">
            <v>1.833</v>
          </cell>
          <cell r="F8992">
            <v>739.8</v>
          </cell>
          <cell r="G8992">
            <v>733</v>
          </cell>
          <cell r="H8992">
            <v>733</v>
          </cell>
          <cell r="I8992">
            <v>726.1</v>
          </cell>
          <cell r="J8992">
            <v>685.01</v>
          </cell>
          <cell r="K8992">
            <v>4213</v>
          </cell>
          <cell r="M8992">
            <v>4213</v>
          </cell>
        </row>
        <row r="8993">
          <cell r="A8993">
            <v>4214</v>
          </cell>
          <cell r="B8993">
            <v>4214</v>
          </cell>
          <cell r="C8993" t="str">
            <v>BAYGON CASA Y JARDIN 12/400 ML.</v>
          </cell>
          <cell r="D8993" t="str">
            <v>CJA</v>
          </cell>
          <cell r="E8993">
            <v>64.75</v>
          </cell>
          <cell r="F8993">
            <v>518.4</v>
          </cell>
          <cell r="G8993">
            <v>513.6</v>
          </cell>
          <cell r="H8993">
            <v>513.6</v>
          </cell>
          <cell r="I8993">
            <v>508.8</v>
          </cell>
          <cell r="J8993">
            <v>480.01</v>
          </cell>
          <cell r="K8993">
            <v>4214</v>
          </cell>
          <cell r="M8993">
            <v>4214</v>
          </cell>
        </row>
        <row r="8994">
          <cell r="A8994">
            <v>4341</v>
          </cell>
          <cell r="B8994">
            <v>4341</v>
          </cell>
          <cell r="C8994" t="str">
            <v>BAYGON APARATO 12 PZAS. 10 PLAQUITA</v>
          </cell>
          <cell r="D8994" t="str">
            <v>CJA</v>
          </cell>
          <cell r="F8994">
            <v>335</v>
          </cell>
          <cell r="G8994">
            <v>330</v>
          </cell>
          <cell r="H8994">
            <v>330</v>
          </cell>
          <cell r="I8994">
            <v>325</v>
          </cell>
          <cell r="J8994">
            <v>305.02</v>
          </cell>
          <cell r="K8994">
            <v>4341</v>
          </cell>
          <cell r="M8994">
            <v>4341</v>
          </cell>
        </row>
        <row r="8995">
          <cell r="A8995">
            <v>43456</v>
          </cell>
          <cell r="B8995">
            <v>43456</v>
          </cell>
          <cell r="C8995" t="str">
            <v>OKO AEROSOL CASA Y JARDIN 12/400 ML</v>
          </cell>
          <cell r="D8995" t="str">
            <v>CJA</v>
          </cell>
          <cell r="E8995">
            <v>3</v>
          </cell>
          <cell r="F8995">
            <v>577.79999999999995</v>
          </cell>
          <cell r="G8995">
            <v>577.79999999999995</v>
          </cell>
          <cell r="H8995">
            <v>567.20000000000005</v>
          </cell>
          <cell r="I8995">
            <v>556.6</v>
          </cell>
          <cell r="J8995">
            <v>530.07000000000005</v>
          </cell>
          <cell r="K8995">
            <v>43456</v>
          </cell>
          <cell r="M8995">
            <v>43456</v>
          </cell>
        </row>
        <row r="8996">
          <cell r="A8996">
            <v>43564</v>
          </cell>
          <cell r="B8996">
            <v>43564</v>
          </cell>
          <cell r="C8996" t="str">
            <v>BAYGON PODER MORTAL SPRAY 12/400 ML</v>
          </cell>
          <cell r="D8996" t="str">
            <v>CJA</v>
          </cell>
          <cell r="E8996">
            <v>2.4159999999999999</v>
          </cell>
          <cell r="F8996">
            <v>410.4</v>
          </cell>
          <cell r="G8996">
            <v>406.6</v>
          </cell>
          <cell r="H8996">
            <v>406.6</v>
          </cell>
          <cell r="I8996">
            <v>402.8</v>
          </cell>
          <cell r="J8996">
            <v>380.01</v>
          </cell>
          <cell r="K8996">
            <v>43564</v>
          </cell>
          <cell r="M8996">
            <v>43564</v>
          </cell>
        </row>
        <row r="8997">
          <cell r="A8997">
            <v>454881</v>
          </cell>
          <cell r="B8997">
            <v>454881</v>
          </cell>
          <cell r="C8997" t="str">
            <v>BAYGON PLAQUITAS 24/20 PZAS.</v>
          </cell>
          <cell r="D8997" t="str">
            <v>CJA</v>
          </cell>
          <cell r="F8997">
            <v>804.2</v>
          </cell>
          <cell r="G8997">
            <v>804.2</v>
          </cell>
          <cell r="H8997">
            <v>789.5</v>
          </cell>
          <cell r="I8997">
            <v>774.7</v>
          </cell>
          <cell r="J8997">
            <v>725.01</v>
          </cell>
          <cell r="K8997">
            <v>454881</v>
          </cell>
          <cell r="M8997">
            <v>454881</v>
          </cell>
        </row>
        <row r="8998">
          <cell r="A8998">
            <v>490675</v>
          </cell>
          <cell r="B8998">
            <v>490675</v>
          </cell>
          <cell r="C8998" t="str">
            <v>H24 DOMESTICO 12/309 GRS.</v>
          </cell>
          <cell r="D8998" t="str">
            <v>CJA</v>
          </cell>
          <cell r="E8998">
            <v>5.5</v>
          </cell>
          <cell r="F8998">
            <v>543.29999999999995</v>
          </cell>
          <cell r="G8998">
            <v>543.29999999999995</v>
          </cell>
          <cell r="H8998">
            <v>533.29999999999995</v>
          </cell>
          <cell r="I8998">
            <v>523.29999999999995</v>
          </cell>
          <cell r="J8998">
            <v>498.37</v>
          </cell>
          <cell r="K8998">
            <v>490675</v>
          </cell>
          <cell r="M8998">
            <v>490675</v>
          </cell>
        </row>
        <row r="8999">
          <cell r="A8999">
            <v>490676</v>
          </cell>
          <cell r="B8999">
            <v>490676</v>
          </cell>
          <cell r="C8999" t="str">
            <v>H24 MATS VITROLERO 3/200 PZAS.</v>
          </cell>
          <cell r="D8999" t="str">
            <v>CJA</v>
          </cell>
          <cell r="F8999">
            <v>821</v>
          </cell>
          <cell r="G8999">
            <v>821</v>
          </cell>
          <cell r="H8999">
            <v>806</v>
          </cell>
          <cell r="I8999">
            <v>790.9</v>
          </cell>
          <cell r="J8999">
            <v>753.19</v>
          </cell>
          <cell r="K8999">
            <v>490676</v>
          </cell>
          <cell r="M8999">
            <v>490676</v>
          </cell>
        </row>
        <row r="9000">
          <cell r="A9000">
            <v>490677</v>
          </cell>
          <cell r="B9000">
            <v>490677</v>
          </cell>
          <cell r="C9000" t="str">
            <v>H24 MATS PLAQUITAS 48/12 PZAS.</v>
          </cell>
          <cell r="D9000" t="str">
            <v>CJA</v>
          </cell>
          <cell r="E9000">
            <v>1.5</v>
          </cell>
          <cell r="F9000">
            <v>947.8</v>
          </cell>
          <cell r="G9000">
            <v>947.8</v>
          </cell>
          <cell r="H9000">
            <v>939.4</v>
          </cell>
          <cell r="I9000">
            <v>922.5</v>
          </cell>
          <cell r="J9000">
            <v>846.26</v>
          </cell>
          <cell r="K9000">
            <v>490677</v>
          </cell>
          <cell r="M9000">
            <v>490677</v>
          </cell>
        </row>
        <row r="9001">
          <cell r="A9001">
            <v>490678</v>
          </cell>
          <cell r="B9001">
            <v>490678</v>
          </cell>
          <cell r="C9001" t="str">
            <v>H24 CASA Y JARDIN 12/309 GRS.</v>
          </cell>
          <cell r="D9001" t="str">
            <v>CJA</v>
          </cell>
          <cell r="E9001">
            <v>2</v>
          </cell>
          <cell r="F9001">
            <v>576.79999999999995</v>
          </cell>
          <cell r="G9001">
            <v>576.79999999999995</v>
          </cell>
          <cell r="H9001">
            <v>566.29999999999995</v>
          </cell>
          <cell r="I9001">
            <v>555.70000000000005</v>
          </cell>
          <cell r="J9001">
            <v>529.16999999999996</v>
          </cell>
          <cell r="K9001">
            <v>490678</v>
          </cell>
          <cell r="M9001">
            <v>490678</v>
          </cell>
        </row>
        <row r="9002">
          <cell r="A9002">
            <v>490679</v>
          </cell>
          <cell r="B9002">
            <v>490679</v>
          </cell>
          <cell r="C9002" t="str">
            <v>H24 PODER FULMINANTE 12/285 GRS.</v>
          </cell>
          <cell r="D9002" t="str">
            <v>CJA</v>
          </cell>
          <cell r="E9002">
            <v>2</v>
          </cell>
          <cell r="F9002">
            <v>653.6</v>
          </cell>
          <cell r="G9002">
            <v>653.6</v>
          </cell>
          <cell r="H9002">
            <v>641.6</v>
          </cell>
          <cell r="I9002">
            <v>629.70000000000005</v>
          </cell>
          <cell r="J9002">
            <v>599.63</v>
          </cell>
          <cell r="K9002">
            <v>490679</v>
          </cell>
          <cell r="M9002">
            <v>490679</v>
          </cell>
        </row>
        <row r="9003">
          <cell r="A9003">
            <v>490680</v>
          </cell>
          <cell r="B9003">
            <v>490680</v>
          </cell>
          <cell r="C9003" t="str">
            <v>H24 PODER TOTAL 24/342 GRS.+PROMOCI</v>
          </cell>
          <cell r="D9003" t="str">
            <v>CJA</v>
          </cell>
          <cell r="E9003">
            <v>3</v>
          </cell>
          <cell r="F9003">
            <v>1465.6</v>
          </cell>
          <cell r="G9003">
            <v>1465.6</v>
          </cell>
          <cell r="H9003">
            <v>1438.7</v>
          </cell>
          <cell r="I9003">
            <v>1411.8</v>
          </cell>
          <cell r="J9003">
            <v>1344.57</v>
          </cell>
          <cell r="K9003">
            <v>490680</v>
          </cell>
          <cell r="M9003">
            <v>490680</v>
          </cell>
        </row>
        <row r="9004">
          <cell r="A9004">
            <v>490681</v>
          </cell>
          <cell r="B9004">
            <v>490681</v>
          </cell>
          <cell r="C9004" t="str">
            <v>H24 MATA CUCARACHAS 12/342 GRS</v>
          </cell>
          <cell r="D9004" t="str">
            <v>CJA</v>
          </cell>
          <cell r="E9004">
            <v>4</v>
          </cell>
          <cell r="F9004">
            <v>609.29999999999995</v>
          </cell>
          <cell r="G9004">
            <v>609.29999999999995</v>
          </cell>
          <cell r="H9004">
            <v>598.1</v>
          </cell>
          <cell r="I9004">
            <v>586.9</v>
          </cell>
          <cell r="J9004">
            <v>558.96</v>
          </cell>
          <cell r="K9004">
            <v>490681</v>
          </cell>
          <cell r="M9004">
            <v>490681</v>
          </cell>
        </row>
        <row r="9005">
          <cell r="A9005">
            <v>490682</v>
          </cell>
          <cell r="B9005">
            <v>490682</v>
          </cell>
          <cell r="C9005" t="str">
            <v>H24 VELA ANTIMOSQUITOS 12/160 GRS.</v>
          </cell>
          <cell r="D9005" t="str">
            <v>CJA</v>
          </cell>
          <cell r="E9005">
            <v>1.5</v>
          </cell>
          <cell r="F9005">
            <v>371</v>
          </cell>
          <cell r="G9005">
            <v>371</v>
          </cell>
          <cell r="H9005">
            <v>364.2</v>
          </cell>
          <cell r="I9005">
            <v>357.4</v>
          </cell>
          <cell r="J9005">
            <v>340.34</v>
          </cell>
          <cell r="K9005">
            <v>490682</v>
          </cell>
          <cell r="M9005">
            <v>490682</v>
          </cell>
        </row>
        <row r="9006">
          <cell r="A9006">
            <v>490683</v>
          </cell>
          <cell r="B9006">
            <v>490683</v>
          </cell>
          <cell r="C9006" t="str">
            <v>H24 RATAFIN 24/120 GRS. RODENTICIDA</v>
          </cell>
          <cell r="D9006" t="str">
            <v>CJA</v>
          </cell>
          <cell r="E9006">
            <v>3</v>
          </cell>
          <cell r="F9006">
            <v>619.70000000000005</v>
          </cell>
          <cell r="G9006">
            <v>619.70000000000005</v>
          </cell>
          <cell r="H9006">
            <v>608.29999999999995</v>
          </cell>
          <cell r="I9006">
            <v>597</v>
          </cell>
          <cell r="J9006">
            <v>568.51</v>
          </cell>
          <cell r="K9006">
            <v>490683</v>
          </cell>
          <cell r="M9006">
            <v>490683</v>
          </cell>
        </row>
        <row r="9007">
          <cell r="A9007">
            <v>490684</v>
          </cell>
          <cell r="B9007">
            <v>490684</v>
          </cell>
          <cell r="C9007" t="str">
            <v>H24 RATAFIN ATRAPA RATAS GRANDE 12/</v>
          </cell>
          <cell r="D9007" t="str">
            <v>CJA</v>
          </cell>
          <cell r="E9007">
            <v>2.5</v>
          </cell>
          <cell r="F9007">
            <v>486.1</v>
          </cell>
          <cell r="G9007">
            <v>486.1</v>
          </cell>
          <cell r="H9007">
            <v>477.2</v>
          </cell>
          <cell r="I9007">
            <v>468.2</v>
          </cell>
          <cell r="J9007">
            <v>445.91</v>
          </cell>
          <cell r="K9007">
            <v>490684</v>
          </cell>
          <cell r="M9007">
            <v>490684</v>
          </cell>
        </row>
        <row r="9008">
          <cell r="A9008">
            <v>490685</v>
          </cell>
          <cell r="B9008">
            <v>490685</v>
          </cell>
          <cell r="C9008" t="str">
            <v>H24 RATAFIN ATRAPA RATAS CHICO 24/2</v>
          </cell>
          <cell r="D9008" t="str">
            <v>CJA</v>
          </cell>
          <cell r="E9008">
            <v>2</v>
          </cell>
          <cell r="F9008">
            <v>521.1</v>
          </cell>
          <cell r="G9008">
            <v>521.1</v>
          </cell>
          <cell r="H9008">
            <v>511.6</v>
          </cell>
          <cell r="I9008">
            <v>502</v>
          </cell>
          <cell r="J9008">
            <v>478.08</v>
          </cell>
          <cell r="K9008">
            <v>490685</v>
          </cell>
          <cell r="M9008">
            <v>490685</v>
          </cell>
        </row>
        <row r="9009">
          <cell r="A9009">
            <v>490686</v>
          </cell>
          <cell r="B9009">
            <v>490686</v>
          </cell>
          <cell r="C9009" t="str">
            <v>H24 CASA Y JARDIN 24/190 GRS.</v>
          </cell>
          <cell r="D9009" t="str">
            <v>CJA</v>
          </cell>
          <cell r="E9009">
            <v>4</v>
          </cell>
          <cell r="F9009">
            <v>714.2</v>
          </cell>
          <cell r="G9009">
            <v>714.2</v>
          </cell>
          <cell r="H9009">
            <v>701.1</v>
          </cell>
          <cell r="I9009">
            <v>688</v>
          </cell>
          <cell r="J9009">
            <v>655.21</v>
          </cell>
          <cell r="K9009">
            <v>490686</v>
          </cell>
          <cell r="M9009">
            <v>490686</v>
          </cell>
        </row>
        <row r="9010">
          <cell r="A9010">
            <v>666748150119</v>
          </cell>
          <cell r="B9010">
            <v>666748150119</v>
          </cell>
          <cell r="C9010" t="str">
            <v>ATRAPA MOSCAS ATRAPAMEX 4 PZAS.</v>
          </cell>
          <cell r="D9010" t="str">
            <v>PZA</v>
          </cell>
          <cell r="F9010">
            <v>15.1</v>
          </cell>
          <cell r="G9010">
            <v>15.1</v>
          </cell>
          <cell r="H9010">
            <v>14.7</v>
          </cell>
          <cell r="I9010">
            <v>14.4</v>
          </cell>
          <cell r="J9010">
            <v>12.57</v>
          </cell>
          <cell r="K9010">
            <v>666748150119</v>
          </cell>
          <cell r="M9010">
            <v>666748150119</v>
          </cell>
        </row>
        <row r="9011">
          <cell r="A9011">
            <v>75010025351</v>
          </cell>
          <cell r="B9011">
            <v>75010025351</v>
          </cell>
          <cell r="C9011" t="str">
            <v>H24 MATS PLAQUITAS 1 PIEZA</v>
          </cell>
          <cell r="D9011" t="str">
            <v>PZA</v>
          </cell>
          <cell r="E9011">
            <v>867.46900000000005</v>
          </cell>
          <cell r="F9011">
            <v>2.5</v>
          </cell>
          <cell r="G9011">
            <v>2.5</v>
          </cell>
          <cell r="H9011">
            <v>2.5</v>
          </cell>
          <cell r="I9011">
            <v>1.6</v>
          </cell>
          <cell r="J9011">
            <v>1.47</v>
          </cell>
          <cell r="K9011">
            <v>75010025351</v>
          </cell>
          <cell r="M9011">
            <v>75010025351</v>
          </cell>
        </row>
        <row r="9012">
          <cell r="A9012" t="str">
            <v xml:space="preserve"> </v>
          </cell>
          <cell r="B9012" t="str">
            <v>_x000C_cei-029u-2.6</v>
          </cell>
          <cell r="E9012" t="str">
            <v>CEDIS ABA</v>
          </cell>
          <cell r="F9012" t="str">
            <v>RROTES AZTEC</v>
          </cell>
          <cell r="G9012" t="str">
            <v>A</v>
          </cell>
          <cell r="K9012" t="str">
            <v>Hoja :  144</v>
          </cell>
          <cell r="M9012" t="str">
            <v xml:space="preserve"> </v>
          </cell>
        </row>
        <row r="9013">
          <cell r="A9013">
            <v>0</v>
          </cell>
          <cell r="M9013">
            <v>0</v>
          </cell>
        </row>
        <row r="9014">
          <cell r="A9014" t="str">
            <v xml:space="preserve"> </v>
          </cell>
          <cell r="B9014" t="str">
            <v>Por codigo</v>
          </cell>
          <cell r="E9014" t="str">
            <v>LISTA DE PREC</v>
          </cell>
          <cell r="F9014" t="str">
            <v>IOS CON EXIS</v>
          </cell>
          <cell r="G9014" t="str">
            <v>TENCIA</v>
          </cell>
          <cell r="K9014" t="str">
            <v>Fecha : 22/Mar/22</v>
          </cell>
          <cell r="M9014" t="str">
            <v xml:space="preserve"> </v>
          </cell>
        </row>
        <row r="9015">
          <cell r="A9015" t="str">
            <v xml:space="preserve"> </v>
          </cell>
          <cell r="B9015" t="str">
            <v>-----------------</v>
          </cell>
          <cell r="C9015" t="str">
            <v>-----------------------------------</v>
          </cell>
          <cell r="D9015" t="str">
            <v>----</v>
          </cell>
          <cell r="E9015" t="str">
            <v>----------------</v>
          </cell>
          <cell r="F9015" t="str">
            <v>------------</v>
          </cell>
          <cell r="G9015" t="str">
            <v>-----------</v>
          </cell>
          <cell r="H9015" t="str">
            <v>------------</v>
          </cell>
          <cell r="I9015" t="str">
            <v>------------</v>
          </cell>
          <cell r="J9015" t="str">
            <v>----------</v>
          </cell>
          <cell r="K9015" t="str">
            <v>-------------------</v>
          </cell>
          <cell r="M9015" t="str">
            <v xml:space="preserve"> </v>
          </cell>
        </row>
        <row r="9016">
          <cell r="A9016" t="str">
            <v xml:space="preserve"> </v>
          </cell>
          <cell r="B9016" t="str">
            <v>Codigo</v>
          </cell>
          <cell r="C9016" t="str">
            <v>Descripcion</v>
          </cell>
          <cell r="D9016" t="str">
            <v>U.M.</v>
          </cell>
          <cell r="E9016" t="str">
            <v>Existencia</v>
          </cell>
          <cell r="F9016" t="str">
            <v>Precio 1</v>
          </cell>
          <cell r="G9016" t="str">
            <v>Precio 2</v>
          </cell>
          <cell r="H9016" t="str">
            <v>Precio 3</v>
          </cell>
          <cell r="I9016" t="str">
            <v>Precio 4</v>
          </cell>
          <cell r="J9016" t="str">
            <v>Precio</v>
          </cell>
          <cell r="K9016">
            <v>5</v>
          </cell>
          <cell r="M9016" t="str">
            <v xml:space="preserve"> </v>
          </cell>
        </row>
        <row r="9017">
          <cell r="A9017" t="str">
            <v xml:space="preserve"> </v>
          </cell>
          <cell r="B9017" t="str">
            <v>-----------------</v>
          </cell>
          <cell r="C9017" t="str">
            <v>-----------------------------------</v>
          </cell>
          <cell r="D9017" t="str">
            <v>----</v>
          </cell>
          <cell r="E9017" t="str">
            <v>----------------</v>
          </cell>
          <cell r="F9017" t="str">
            <v>------------</v>
          </cell>
          <cell r="G9017" t="str">
            <v>-----------</v>
          </cell>
          <cell r="H9017" t="str">
            <v>------------</v>
          </cell>
          <cell r="I9017" t="str">
            <v>------------</v>
          </cell>
          <cell r="J9017" t="str">
            <v>----------</v>
          </cell>
          <cell r="K9017" t="str">
            <v>-------------------</v>
          </cell>
          <cell r="M9017" t="str">
            <v xml:space="preserve"> </v>
          </cell>
        </row>
        <row r="9018">
          <cell r="A9018">
            <v>7501021110028</v>
          </cell>
          <cell r="B9018">
            <v>7501021110028</v>
          </cell>
          <cell r="C9018" t="str">
            <v>H24 MATS PLAQUITAS 12 PZAS.</v>
          </cell>
          <cell r="D9018" t="str">
            <v>EXH</v>
          </cell>
          <cell r="E9018">
            <v>72</v>
          </cell>
          <cell r="F9018">
            <v>20.2</v>
          </cell>
          <cell r="G9018">
            <v>20.2</v>
          </cell>
          <cell r="H9018">
            <v>19.8</v>
          </cell>
          <cell r="I9018">
            <v>19.3</v>
          </cell>
          <cell r="J9018">
            <v>17.64</v>
          </cell>
          <cell r="K9018">
            <v>7501021110028</v>
          </cell>
          <cell r="M9018">
            <v>7501021110028</v>
          </cell>
        </row>
        <row r="9019">
          <cell r="A9019">
            <v>7501021110097</v>
          </cell>
          <cell r="B9019">
            <v>7501021110097</v>
          </cell>
          <cell r="C9019" t="str">
            <v>H24 MATS PLAQUITAS UNIVERSALES 24 P</v>
          </cell>
          <cell r="D9019" t="str">
            <v>PZA</v>
          </cell>
          <cell r="E9019">
            <v>72</v>
          </cell>
          <cell r="F9019">
            <v>39.6</v>
          </cell>
          <cell r="G9019">
            <v>39.6</v>
          </cell>
          <cell r="H9019">
            <v>38.9</v>
          </cell>
          <cell r="I9019">
            <v>37.799999999999997</v>
          </cell>
          <cell r="J9019">
            <v>35.31</v>
          </cell>
          <cell r="K9019">
            <v>7501021110097</v>
          </cell>
          <cell r="M9019">
            <v>7501021110097</v>
          </cell>
        </row>
        <row r="9020">
          <cell r="A9020">
            <v>7501021110103</v>
          </cell>
          <cell r="B9020">
            <v>7501021110103</v>
          </cell>
          <cell r="C9020" t="str">
            <v>H24 372 GRS DOMESTICO LAVANDA</v>
          </cell>
          <cell r="D9020" t="str">
            <v>PZA</v>
          </cell>
          <cell r="E9020">
            <v>36</v>
          </cell>
          <cell r="F9020">
            <v>48.7</v>
          </cell>
          <cell r="G9020">
            <v>48.7</v>
          </cell>
          <cell r="H9020">
            <v>47.8</v>
          </cell>
          <cell r="I9020">
            <v>46.5</v>
          </cell>
          <cell r="J9020">
            <v>43.42</v>
          </cell>
          <cell r="K9020">
            <v>7501021110103</v>
          </cell>
          <cell r="M9020">
            <v>7501021110103</v>
          </cell>
        </row>
        <row r="9021">
          <cell r="A9021">
            <v>7501021110134</v>
          </cell>
          <cell r="B9021">
            <v>7501021110134</v>
          </cell>
          <cell r="C9021" t="str">
            <v>H24 CASA Y JARDIN 309 GRS.</v>
          </cell>
          <cell r="D9021" t="str">
            <v>PZA</v>
          </cell>
          <cell r="E9021">
            <v>24</v>
          </cell>
          <cell r="F9021">
            <v>49.4</v>
          </cell>
          <cell r="G9021">
            <v>49.4</v>
          </cell>
          <cell r="H9021">
            <v>48.6</v>
          </cell>
          <cell r="I9021">
            <v>47.2</v>
          </cell>
          <cell r="J9021">
            <v>44.11</v>
          </cell>
          <cell r="K9021">
            <v>7501021110134</v>
          </cell>
          <cell r="M9021">
            <v>7501021110134</v>
          </cell>
        </row>
        <row r="9022">
          <cell r="A9022">
            <v>7501021110141</v>
          </cell>
          <cell r="B9022">
            <v>7501021110141</v>
          </cell>
          <cell r="C9022" t="str">
            <v>H24 CASA Y JARDIN 190 GRS.</v>
          </cell>
          <cell r="D9022" t="str">
            <v>PZA</v>
          </cell>
          <cell r="E9022">
            <v>96</v>
          </cell>
          <cell r="F9022">
            <v>30.6</v>
          </cell>
          <cell r="G9022">
            <v>30.6</v>
          </cell>
          <cell r="H9022">
            <v>30.1</v>
          </cell>
          <cell r="I9022">
            <v>29.3</v>
          </cell>
          <cell r="J9022">
            <v>27.31</v>
          </cell>
          <cell r="K9022">
            <v>7501021110141</v>
          </cell>
          <cell r="M9022">
            <v>7501021110141</v>
          </cell>
        </row>
        <row r="9023">
          <cell r="A9023">
            <v>7501021110158</v>
          </cell>
          <cell r="B9023">
            <v>7501021110158</v>
          </cell>
          <cell r="C9023" t="str">
            <v>H24 MATA CUCARACHAS 342 GRS.</v>
          </cell>
          <cell r="D9023" t="str">
            <v>PZA</v>
          </cell>
          <cell r="E9023">
            <v>48</v>
          </cell>
          <cell r="F9023">
            <v>52.5</v>
          </cell>
          <cell r="G9023">
            <v>52.5</v>
          </cell>
          <cell r="H9023">
            <v>51.3</v>
          </cell>
          <cell r="I9023">
            <v>49.9</v>
          </cell>
          <cell r="J9023">
            <v>46.59</v>
          </cell>
          <cell r="K9023">
            <v>7501021110158</v>
          </cell>
          <cell r="M9023">
            <v>7501021110158</v>
          </cell>
        </row>
        <row r="9024">
          <cell r="A9024">
            <v>7501021110219</v>
          </cell>
          <cell r="B9024">
            <v>7501021110219</v>
          </cell>
          <cell r="C9024" t="str">
            <v>H24 342 GRS. DOMESTICO VERDUGO</v>
          </cell>
          <cell r="D9024" t="str">
            <v>PZA</v>
          </cell>
          <cell r="E9024">
            <v>36</v>
          </cell>
          <cell r="F9024">
            <v>49.6</v>
          </cell>
          <cell r="G9024">
            <v>49.6</v>
          </cell>
          <cell r="H9024">
            <v>48.2</v>
          </cell>
          <cell r="I9024">
            <v>46.9</v>
          </cell>
          <cell r="J9024">
            <v>43.82</v>
          </cell>
          <cell r="K9024">
            <v>7501021110219</v>
          </cell>
          <cell r="M9024">
            <v>7501021110219</v>
          </cell>
        </row>
        <row r="9025">
          <cell r="A9025">
            <v>7501021110240</v>
          </cell>
          <cell r="B9025">
            <v>7501021110240</v>
          </cell>
          <cell r="C9025" t="str">
            <v>H24 DOMESTICO 190 GRS.</v>
          </cell>
          <cell r="D9025" t="str">
            <v>PZA</v>
          </cell>
          <cell r="E9025">
            <v>120</v>
          </cell>
          <cell r="F9025">
            <v>30.5</v>
          </cell>
          <cell r="G9025">
            <v>30.5</v>
          </cell>
          <cell r="H9025">
            <v>30.1</v>
          </cell>
          <cell r="I9025">
            <v>29.3</v>
          </cell>
          <cell r="J9025">
            <v>27.31</v>
          </cell>
          <cell r="K9025">
            <v>7501021110240</v>
          </cell>
          <cell r="M9025">
            <v>7501021110240</v>
          </cell>
        </row>
        <row r="9026">
          <cell r="A9026">
            <v>7501021110257</v>
          </cell>
          <cell r="B9026">
            <v>7501021110257</v>
          </cell>
          <cell r="C9026" t="str">
            <v>H24 DOMESTICO 309 GRS.</v>
          </cell>
          <cell r="D9026" t="str">
            <v>PZA</v>
          </cell>
          <cell r="E9026">
            <v>66</v>
          </cell>
          <cell r="F9026">
            <v>46.6</v>
          </cell>
          <cell r="G9026">
            <v>46.6</v>
          </cell>
          <cell r="H9026">
            <v>45.7</v>
          </cell>
          <cell r="I9026">
            <v>44.5</v>
          </cell>
          <cell r="J9026">
            <v>41.54</v>
          </cell>
          <cell r="K9026">
            <v>7501021110257</v>
          </cell>
          <cell r="M9026">
            <v>7501021110257</v>
          </cell>
        </row>
        <row r="9027">
          <cell r="A9027">
            <v>7501021110325</v>
          </cell>
          <cell r="B9027">
            <v>7501021110325</v>
          </cell>
          <cell r="C9027" t="str">
            <v>H24 PODER FULMINANTE 285 GRS.</v>
          </cell>
          <cell r="D9027" t="str">
            <v>PZA</v>
          </cell>
          <cell r="E9027">
            <v>24</v>
          </cell>
          <cell r="F9027">
            <v>56</v>
          </cell>
          <cell r="G9027">
            <v>56</v>
          </cell>
          <cell r="H9027">
            <v>55</v>
          </cell>
          <cell r="I9027">
            <v>53.5</v>
          </cell>
          <cell r="J9027">
            <v>49.98</v>
          </cell>
          <cell r="K9027">
            <v>7501021110325</v>
          </cell>
          <cell r="M9027">
            <v>7501021110325</v>
          </cell>
        </row>
        <row r="9028">
          <cell r="A9028">
            <v>7501021110356</v>
          </cell>
          <cell r="B9028">
            <v>7501021110356</v>
          </cell>
          <cell r="C9028" t="str">
            <v>H24 372 GRS. DOMESTICO LIMA LIMON</v>
          </cell>
          <cell r="D9028" t="str">
            <v>PZA</v>
          </cell>
          <cell r="E9028">
            <v>36</v>
          </cell>
          <cell r="F9028">
            <v>49</v>
          </cell>
          <cell r="G9028">
            <v>49</v>
          </cell>
          <cell r="H9028">
            <v>48.2</v>
          </cell>
          <cell r="I9028">
            <v>46.9</v>
          </cell>
          <cell r="J9028">
            <v>43.82</v>
          </cell>
          <cell r="K9028">
            <v>7501021110356</v>
          </cell>
          <cell r="M9028">
            <v>7501021110356</v>
          </cell>
        </row>
        <row r="9029">
          <cell r="A9029">
            <v>7501021110417</v>
          </cell>
          <cell r="B9029">
            <v>7501021110417</v>
          </cell>
          <cell r="C9029" t="str">
            <v>H24 CITRONOX 309 GRS.</v>
          </cell>
          <cell r="D9029" t="str">
            <v>PZA</v>
          </cell>
          <cell r="E9029">
            <v>60</v>
          </cell>
          <cell r="F9029">
            <v>44</v>
          </cell>
          <cell r="G9029">
            <v>44</v>
          </cell>
          <cell r="H9029">
            <v>43.2</v>
          </cell>
          <cell r="I9029">
            <v>42</v>
          </cell>
          <cell r="J9029">
            <v>39.22</v>
          </cell>
          <cell r="K9029">
            <v>7501021110417</v>
          </cell>
          <cell r="M9029">
            <v>7501021110417</v>
          </cell>
        </row>
        <row r="9030">
          <cell r="A9030">
            <v>7501021112220</v>
          </cell>
          <cell r="B9030">
            <v>7501021112220</v>
          </cell>
          <cell r="C9030" t="str">
            <v>H24 REPELENTE EN CREMA 65 ML.</v>
          </cell>
          <cell r="D9030" t="str">
            <v>PZA</v>
          </cell>
          <cell r="F9030">
            <v>18.5</v>
          </cell>
          <cell r="G9030">
            <v>18.5</v>
          </cell>
          <cell r="H9030">
            <v>18.3</v>
          </cell>
          <cell r="I9030">
            <v>18</v>
          </cell>
          <cell r="J9030">
            <v>16.3</v>
          </cell>
          <cell r="K9030">
            <v>7501021112220</v>
          </cell>
          <cell r="M9030">
            <v>7501021112220</v>
          </cell>
        </row>
        <row r="9031">
          <cell r="A9031">
            <v>7501021112244</v>
          </cell>
          <cell r="B9031">
            <v>7501021112244</v>
          </cell>
          <cell r="C9031" t="str">
            <v>H24 REPELENTE EN LOCION 50 ML.</v>
          </cell>
          <cell r="D9031" t="str">
            <v>PZA</v>
          </cell>
          <cell r="F9031">
            <v>18.5</v>
          </cell>
          <cell r="G9031">
            <v>18.5</v>
          </cell>
          <cell r="H9031">
            <v>18.3</v>
          </cell>
          <cell r="I9031">
            <v>18</v>
          </cell>
          <cell r="J9031">
            <v>16.3</v>
          </cell>
          <cell r="K9031">
            <v>7501021112244</v>
          </cell>
          <cell r="M9031">
            <v>7501021112244</v>
          </cell>
        </row>
        <row r="9032">
          <cell r="A9032">
            <v>7501021112268</v>
          </cell>
          <cell r="B9032">
            <v>7501021112268</v>
          </cell>
          <cell r="C9032" t="str">
            <v>H24 REPELENTE EN CREMA 12/65 ML.</v>
          </cell>
          <cell r="D9032" t="str">
            <v>EXH</v>
          </cell>
          <cell r="F9032">
            <v>215</v>
          </cell>
          <cell r="G9032">
            <v>215</v>
          </cell>
          <cell r="H9032">
            <v>211.1</v>
          </cell>
          <cell r="I9032">
            <v>207.2</v>
          </cell>
          <cell r="J9032">
            <v>195.45</v>
          </cell>
          <cell r="K9032">
            <v>7501021112268</v>
          </cell>
          <cell r="M9032">
            <v>7501021112268</v>
          </cell>
        </row>
        <row r="9033">
          <cell r="A9033">
            <v>7501021112282</v>
          </cell>
          <cell r="B9033">
            <v>7501021112282</v>
          </cell>
          <cell r="C9033" t="str">
            <v>H24 REPELENTE EN LOCION 12/50 ML</v>
          </cell>
          <cell r="D9033" t="str">
            <v>EXH</v>
          </cell>
          <cell r="F9033">
            <v>215</v>
          </cell>
          <cell r="G9033">
            <v>215</v>
          </cell>
          <cell r="H9033">
            <v>211.1</v>
          </cell>
          <cell r="I9033">
            <v>207.2</v>
          </cell>
          <cell r="J9033">
            <v>195.45</v>
          </cell>
          <cell r="K9033">
            <v>7501021112282</v>
          </cell>
          <cell r="M9033">
            <v>7501021112282</v>
          </cell>
        </row>
        <row r="9034">
          <cell r="A9034">
            <v>7501021113187</v>
          </cell>
          <cell r="B9034">
            <v>7501021113187</v>
          </cell>
          <cell r="C9034" t="str">
            <v>H24 PARCHE REP. MOSQUITOS 24/12 PZA</v>
          </cell>
          <cell r="D9034" t="str">
            <v>CJA</v>
          </cell>
          <cell r="F9034">
            <v>375.8</v>
          </cell>
          <cell r="G9034">
            <v>375.8</v>
          </cell>
          <cell r="H9034">
            <v>368.9</v>
          </cell>
          <cell r="I9034">
            <v>362</v>
          </cell>
          <cell r="J9034">
            <v>344.76</v>
          </cell>
          <cell r="K9034">
            <v>7501021113187</v>
          </cell>
          <cell r="M9034">
            <v>7501021113187</v>
          </cell>
        </row>
        <row r="9035">
          <cell r="A9035">
            <v>7501021115054</v>
          </cell>
          <cell r="B9035">
            <v>7501021115054</v>
          </cell>
          <cell r="C9035" t="str">
            <v>H24 RATAFIN 120 GRS. RODENTICIDA</v>
          </cell>
          <cell r="D9035" t="str">
            <v>PZA</v>
          </cell>
          <cell r="E9035">
            <v>72</v>
          </cell>
          <cell r="F9035">
            <v>26.5</v>
          </cell>
          <cell r="G9035">
            <v>26.5</v>
          </cell>
          <cell r="H9035">
            <v>26.1</v>
          </cell>
          <cell r="I9035">
            <v>25.4</v>
          </cell>
          <cell r="J9035">
            <v>23.7</v>
          </cell>
          <cell r="K9035">
            <v>7501021115054</v>
          </cell>
          <cell r="M9035">
            <v>7501021115054</v>
          </cell>
        </row>
        <row r="9036">
          <cell r="A9036">
            <v>7501021115597</v>
          </cell>
          <cell r="B9036">
            <v>7501021115597</v>
          </cell>
          <cell r="C9036" t="str">
            <v>H24 MATS PLAQUITAS APARATO+12 TABS.</v>
          </cell>
          <cell r="D9036" t="str">
            <v>PZA</v>
          </cell>
          <cell r="E9036">
            <v>72</v>
          </cell>
          <cell r="F9036">
            <v>46.2</v>
          </cell>
          <cell r="G9036">
            <v>46.2</v>
          </cell>
          <cell r="H9036">
            <v>45.4</v>
          </cell>
          <cell r="I9036">
            <v>44.1</v>
          </cell>
          <cell r="J9036">
            <v>41.21</v>
          </cell>
          <cell r="K9036">
            <v>7501021115597</v>
          </cell>
          <cell r="M9036">
            <v>7501021115597</v>
          </cell>
        </row>
        <row r="9037">
          <cell r="A9037">
            <v>7501021116563</v>
          </cell>
          <cell r="B9037">
            <v>7501021116563</v>
          </cell>
          <cell r="C9037" t="str">
            <v>H24 PODER TOTAL 342 GRS.+PROMOCION</v>
          </cell>
          <cell r="D9037" t="str">
            <v>PZA</v>
          </cell>
          <cell r="E9037">
            <v>72</v>
          </cell>
          <cell r="F9037">
            <v>62.9</v>
          </cell>
          <cell r="G9037">
            <v>62.9</v>
          </cell>
          <cell r="H9037">
            <v>61.7</v>
          </cell>
          <cell r="I9037">
            <v>60</v>
          </cell>
          <cell r="J9037">
            <v>56.03</v>
          </cell>
          <cell r="K9037">
            <v>7501021116563</v>
          </cell>
          <cell r="M9037">
            <v>7501021116563</v>
          </cell>
        </row>
        <row r="9038">
          <cell r="A9038">
            <v>7501021120010</v>
          </cell>
          <cell r="B9038">
            <v>7501021120010</v>
          </cell>
          <cell r="C9038" t="str">
            <v>H24 MATS VITROLERO 200 PZAS.</v>
          </cell>
          <cell r="D9038" t="str">
            <v>PZA</v>
          </cell>
          <cell r="F9038">
            <v>278.7</v>
          </cell>
          <cell r="G9038">
            <v>278.7</v>
          </cell>
          <cell r="H9038">
            <v>273.7</v>
          </cell>
          <cell r="I9038">
            <v>268.7</v>
          </cell>
          <cell r="J9038">
            <v>251.07</v>
          </cell>
          <cell r="K9038">
            <v>7501021120010</v>
          </cell>
          <cell r="M9038">
            <v>7501021120010</v>
          </cell>
        </row>
        <row r="9039">
          <cell r="A9039">
            <v>7501021120829</v>
          </cell>
          <cell r="B9039">
            <v>7501021120829</v>
          </cell>
          <cell r="C9039" t="str">
            <v>H24 LIQUIDO GATILLO 480 ML. ALACRAN</v>
          </cell>
          <cell r="D9039" t="str">
            <v>PZA</v>
          </cell>
          <cell r="E9039">
            <v>72</v>
          </cell>
          <cell r="F9039">
            <v>54</v>
          </cell>
          <cell r="G9039">
            <v>54</v>
          </cell>
          <cell r="H9039">
            <v>53.1</v>
          </cell>
          <cell r="I9039">
            <v>51.6</v>
          </cell>
          <cell r="J9039">
            <v>48.21</v>
          </cell>
          <cell r="K9039">
            <v>7501021120829</v>
          </cell>
          <cell r="M9039">
            <v>7501021120829</v>
          </cell>
        </row>
        <row r="9040">
          <cell r="A9040">
            <v>7501021121161</v>
          </cell>
          <cell r="B9040">
            <v>7501021121161</v>
          </cell>
          <cell r="C9040" t="str">
            <v>H24 DOMESTICO LIQUIDO 480 ML.</v>
          </cell>
          <cell r="D9040" t="str">
            <v>PZA</v>
          </cell>
          <cell r="E9040">
            <v>24</v>
          </cell>
          <cell r="F9040">
            <v>49.5</v>
          </cell>
          <cell r="G9040">
            <v>49.5</v>
          </cell>
          <cell r="H9040">
            <v>48.6</v>
          </cell>
          <cell r="I9040">
            <v>47.4</v>
          </cell>
          <cell r="J9040">
            <v>43.01</v>
          </cell>
          <cell r="K9040">
            <v>7501021121161</v>
          </cell>
          <cell r="M9040">
            <v>7501021121161</v>
          </cell>
        </row>
        <row r="9041">
          <cell r="A9041">
            <v>7501021121208</v>
          </cell>
          <cell r="B9041">
            <v>7501021121208</v>
          </cell>
          <cell r="C9041" t="str">
            <v>H24 DOMESTICO BOTELLA VIDRIO 960 ML</v>
          </cell>
          <cell r="D9041" t="str">
            <v>PZA</v>
          </cell>
          <cell r="E9041">
            <v>60</v>
          </cell>
          <cell r="F9041">
            <v>78.099999999999994</v>
          </cell>
          <cell r="G9041">
            <v>78.099999999999994</v>
          </cell>
          <cell r="H9041">
            <v>76.7</v>
          </cell>
          <cell r="I9041">
            <v>74.599999999999994</v>
          </cell>
          <cell r="J9041">
            <v>69.7</v>
          </cell>
          <cell r="K9041">
            <v>7501021121208</v>
          </cell>
          <cell r="M9041">
            <v>7501021121208</v>
          </cell>
        </row>
        <row r="9042">
          <cell r="A9042">
            <v>7501021125077</v>
          </cell>
          <cell r="B9042">
            <v>7501021125077</v>
          </cell>
          <cell r="C9042" t="str">
            <v>H24 RATAFIN ATRAPA RATAS GRANDE 2 P</v>
          </cell>
          <cell r="D9042" t="str">
            <v>PAQ</v>
          </cell>
          <cell r="E9042">
            <v>30</v>
          </cell>
          <cell r="F9042">
            <v>41.9</v>
          </cell>
          <cell r="G9042">
            <v>41.9</v>
          </cell>
          <cell r="H9042">
            <v>40.9</v>
          </cell>
          <cell r="I9042">
            <v>39.799999999999997</v>
          </cell>
          <cell r="J9042">
            <v>37.17</v>
          </cell>
          <cell r="K9042">
            <v>7501021125077</v>
          </cell>
          <cell r="M9042">
            <v>7501021125077</v>
          </cell>
        </row>
        <row r="9043">
          <cell r="A9043">
            <v>7501021125084</v>
          </cell>
          <cell r="B9043">
            <v>7501021125084</v>
          </cell>
          <cell r="C9043" t="str">
            <v>H24 RATAFIN ATRAPA RATAS CHICO 2 PZ</v>
          </cell>
          <cell r="D9043" t="str">
            <v>PAQ</v>
          </cell>
          <cell r="E9043">
            <v>48</v>
          </cell>
          <cell r="F9043">
            <v>22.4</v>
          </cell>
          <cell r="G9043">
            <v>22.4</v>
          </cell>
          <cell r="H9043">
            <v>22</v>
          </cell>
          <cell r="I9043">
            <v>21.4</v>
          </cell>
          <cell r="J9043">
            <v>19.93</v>
          </cell>
          <cell r="K9043">
            <v>7501021125084</v>
          </cell>
          <cell r="M9043">
            <v>7501021125084</v>
          </cell>
        </row>
        <row r="9044">
          <cell r="A9044">
            <v>7501021125121</v>
          </cell>
          <cell r="B9044">
            <v>7501021125121</v>
          </cell>
          <cell r="C9044" t="str">
            <v>H24 RATAFIN ATRAPA RATAS JUMBO 2 PZ</v>
          </cell>
          <cell r="D9044" t="str">
            <v>PAQ</v>
          </cell>
          <cell r="E9044">
            <v>12</v>
          </cell>
          <cell r="F9044">
            <v>37.9</v>
          </cell>
          <cell r="G9044">
            <v>37.9</v>
          </cell>
          <cell r="H9044">
            <v>36.4</v>
          </cell>
          <cell r="I9044">
            <v>35.4</v>
          </cell>
          <cell r="J9044">
            <v>32.78</v>
          </cell>
          <cell r="K9044">
            <v>7501021125121</v>
          </cell>
          <cell r="M9044">
            <v>7501021125121</v>
          </cell>
        </row>
        <row r="9045">
          <cell r="A9045">
            <v>7501021125169</v>
          </cell>
          <cell r="B9045">
            <v>7501021125169</v>
          </cell>
          <cell r="C9045" t="str">
            <v>H24 ATRAPA-MOSCAS 4 PZAS.</v>
          </cell>
          <cell r="D9045" t="str">
            <v>PAQ</v>
          </cell>
          <cell r="E9045">
            <v>96</v>
          </cell>
          <cell r="F9045">
            <v>23.9</v>
          </cell>
          <cell r="G9045">
            <v>23.9</v>
          </cell>
          <cell r="H9045">
            <v>23.4</v>
          </cell>
          <cell r="I9045">
            <v>22.7</v>
          </cell>
          <cell r="J9045">
            <v>21.22</v>
          </cell>
          <cell r="K9045">
            <v>7501021125169</v>
          </cell>
          <cell r="M9045">
            <v>7501021125169</v>
          </cell>
        </row>
        <row r="9046">
          <cell r="A9046">
            <v>7501021126319</v>
          </cell>
          <cell r="B9046">
            <v>7501021126319</v>
          </cell>
          <cell r="C9046" t="str">
            <v>H24 VELA ANTIMOSQUITOS 160 GRS.</v>
          </cell>
          <cell r="D9046" t="str">
            <v>PZA</v>
          </cell>
          <cell r="E9046">
            <v>18</v>
          </cell>
          <cell r="F9046">
            <v>31.9</v>
          </cell>
          <cell r="G9046">
            <v>31.9</v>
          </cell>
          <cell r="H9046">
            <v>31.2</v>
          </cell>
          <cell r="I9046">
            <v>30.4</v>
          </cell>
          <cell r="J9046">
            <v>28.37</v>
          </cell>
          <cell r="K9046">
            <v>7501021126357</v>
          </cell>
          <cell r="M9046">
            <v>7501021126319</v>
          </cell>
        </row>
        <row r="9047">
          <cell r="A9047">
            <v>7501022101</v>
          </cell>
          <cell r="B9047">
            <v>7501022101</v>
          </cell>
          <cell r="C9047" t="str">
            <v>BAYGON ESPIRALES 6/48 PZAS.</v>
          </cell>
          <cell r="D9047" t="str">
            <v>CJA</v>
          </cell>
          <cell r="F9047">
            <v>294.3</v>
          </cell>
          <cell r="G9047">
            <v>294.3</v>
          </cell>
          <cell r="H9047">
            <v>288.89999999999998</v>
          </cell>
          <cell r="I9047">
            <v>283.5</v>
          </cell>
          <cell r="J9047">
            <v>270.01</v>
          </cell>
          <cell r="K9047">
            <v>7501022101</v>
          </cell>
          <cell r="M9047">
            <v>7501022101</v>
          </cell>
        </row>
        <row r="9048">
          <cell r="A9048">
            <v>75010253005</v>
          </cell>
          <cell r="B9048">
            <v>75010253005</v>
          </cell>
          <cell r="C9048" t="str">
            <v>VAPE TABLETAS MATS VIT. 8/72 PZAS.</v>
          </cell>
          <cell r="D9048" t="str">
            <v>CJA</v>
          </cell>
          <cell r="E9048">
            <v>8</v>
          </cell>
          <cell r="F9048">
            <v>556.20000000000005</v>
          </cell>
          <cell r="G9048">
            <v>551.1</v>
          </cell>
          <cell r="H9048">
            <v>551.1</v>
          </cell>
          <cell r="I9048">
            <v>545.9</v>
          </cell>
          <cell r="J9048">
            <v>515.01</v>
          </cell>
          <cell r="K9048">
            <v>75010253005</v>
          </cell>
          <cell r="M9048">
            <v>75010253005</v>
          </cell>
        </row>
        <row r="9049">
          <cell r="A9049">
            <v>7501025803020</v>
          </cell>
          <cell r="B9049">
            <v>7501025803020</v>
          </cell>
          <cell r="C9049" t="str">
            <v>H24 ATRAPA-MOSCAS 48/4 PZAS.</v>
          </cell>
          <cell r="D9049" t="str">
            <v>CJA</v>
          </cell>
          <cell r="E9049">
            <v>2</v>
          </cell>
          <cell r="F9049">
            <v>1109.7</v>
          </cell>
          <cell r="G9049">
            <v>1109.7</v>
          </cell>
          <cell r="H9049">
            <v>1089.3</v>
          </cell>
          <cell r="I9049">
            <v>1069</v>
          </cell>
          <cell r="J9049">
            <v>1018.03</v>
          </cell>
          <cell r="K9049">
            <v>7501025803020</v>
          </cell>
          <cell r="M9049">
            <v>7501025803020</v>
          </cell>
        </row>
        <row r="9050">
          <cell r="A9050">
            <v>75010258035</v>
          </cell>
          <cell r="B9050">
            <v>75010258035</v>
          </cell>
          <cell r="C9050" t="str">
            <v>H24 MATS PLAQUITAS UNIVERSALES 24/2</v>
          </cell>
          <cell r="D9050" t="str">
            <v>CJA</v>
          </cell>
          <cell r="E9050">
            <v>3</v>
          </cell>
          <cell r="F9050">
            <v>923.5</v>
          </cell>
          <cell r="G9050">
            <v>923.5</v>
          </cell>
          <cell r="H9050">
            <v>906.6</v>
          </cell>
          <cell r="I9050">
            <v>889.6</v>
          </cell>
          <cell r="J9050">
            <v>847.21</v>
          </cell>
          <cell r="K9050">
            <v>75010258035</v>
          </cell>
          <cell r="M9050">
            <v>75010258035</v>
          </cell>
        </row>
        <row r="9051">
          <cell r="A9051">
            <v>75010283003</v>
          </cell>
          <cell r="B9051">
            <v>75010283003</v>
          </cell>
          <cell r="C9051" t="str">
            <v>VAPE ESPIRALES LAVANDA 24/12 PZAS.</v>
          </cell>
          <cell r="D9051" t="str">
            <v>CJA</v>
          </cell>
          <cell r="E9051">
            <v>39.5</v>
          </cell>
          <cell r="F9051">
            <v>313.2</v>
          </cell>
          <cell r="G9051">
            <v>310.3</v>
          </cell>
          <cell r="H9051">
            <v>310.3</v>
          </cell>
          <cell r="I9051">
            <v>307.39999999999998</v>
          </cell>
          <cell r="J9051">
            <v>290.01</v>
          </cell>
          <cell r="K9051">
            <v>75010283003</v>
          </cell>
          <cell r="M9051">
            <v>75010283003</v>
          </cell>
        </row>
        <row r="9052">
          <cell r="A9052">
            <v>75010283004</v>
          </cell>
          <cell r="B9052">
            <v>75010283004</v>
          </cell>
          <cell r="C9052" t="str">
            <v>VAPE TABLETAS MATS 24/24 PZAS.</v>
          </cell>
          <cell r="D9052" t="str">
            <v>CJA</v>
          </cell>
          <cell r="E9052">
            <v>1.5</v>
          </cell>
          <cell r="F9052">
            <v>607</v>
          </cell>
          <cell r="G9052">
            <v>601.4</v>
          </cell>
          <cell r="H9052">
            <v>601.4</v>
          </cell>
          <cell r="I9052">
            <v>595.79999999999995</v>
          </cell>
          <cell r="J9052">
            <v>562.01</v>
          </cell>
          <cell r="K9052">
            <v>75010283004</v>
          </cell>
          <cell r="M9052">
            <v>75010283004</v>
          </cell>
        </row>
        <row r="9053">
          <cell r="A9053">
            <v>7501028490679</v>
          </cell>
          <cell r="B9053">
            <v>7501028490679</v>
          </cell>
          <cell r="C9053" t="str">
            <v>H24 CITRONOX 12/309 GRS.</v>
          </cell>
          <cell r="D9053" t="str">
            <v>CJA</v>
          </cell>
          <cell r="E9053">
            <v>5</v>
          </cell>
          <cell r="F9053">
            <v>513</v>
          </cell>
          <cell r="G9053">
            <v>513</v>
          </cell>
          <cell r="H9053">
            <v>503.6</v>
          </cell>
          <cell r="I9053">
            <v>494.1</v>
          </cell>
          <cell r="J9053">
            <v>470.57</v>
          </cell>
          <cell r="K9053">
            <v>7501028490679</v>
          </cell>
          <cell r="M9053">
            <v>7501028490679</v>
          </cell>
        </row>
        <row r="9054">
          <cell r="A9054">
            <v>750103187</v>
          </cell>
          <cell r="B9054">
            <v>750103187</v>
          </cell>
          <cell r="C9054" t="str">
            <v>ATRAPA MOSCAS ATRAPAMEX 24/4 PZAS.</v>
          </cell>
          <cell r="D9054" t="str">
            <v>EXH</v>
          </cell>
          <cell r="F9054">
            <v>346.7</v>
          </cell>
          <cell r="G9054">
            <v>346.7</v>
          </cell>
          <cell r="H9054">
            <v>340.7</v>
          </cell>
          <cell r="I9054">
            <v>334.6</v>
          </cell>
          <cell r="J9054">
            <v>301.45</v>
          </cell>
          <cell r="K9054">
            <v>750103187</v>
          </cell>
          <cell r="M9054">
            <v>750103187</v>
          </cell>
        </row>
        <row r="9055">
          <cell r="A9055">
            <v>7501032004</v>
          </cell>
          <cell r="B9055">
            <v>7501032004</v>
          </cell>
          <cell r="C9055" t="str">
            <v>BAYGON CASA Y JARDIN EUCALIPTO 12/4</v>
          </cell>
          <cell r="D9055" t="str">
            <v>CJA</v>
          </cell>
          <cell r="E9055">
            <v>5</v>
          </cell>
          <cell r="F9055">
            <v>518.4</v>
          </cell>
          <cell r="G9055">
            <v>513.6</v>
          </cell>
          <cell r="H9055">
            <v>513.6</v>
          </cell>
          <cell r="I9055">
            <v>508.8</v>
          </cell>
          <cell r="J9055">
            <v>480.01</v>
          </cell>
          <cell r="K9055">
            <v>7501032004</v>
          </cell>
          <cell r="M9055">
            <v>7501032004</v>
          </cell>
        </row>
        <row r="9056">
          <cell r="A9056">
            <v>7501032005</v>
          </cell>
          <cell r="B9056">
            <v>7501032005</v>
          </cell>
          <cell r="C9056" t="str">
            <v>RAID MAX MATACUCAR. 12/400 ML. EUCA</v>
          </cell>
          <cell r="D9056" t="str">
            <v>CJA</v>
          </cell>
          <cell r="E9056">
            <v>4</v>
          </cell>
          <cell r="F9056">
            <v>723.6</v>
          </cell>
          <cell r="G9056">
            <v>716.9</v>
          </cell>
          <cell r="H9056">
            <v>716.9</v>
          </cell>
          <cell r="I9056">
            <v>710.2</v>
          </cell>
          <cell r="J9056">
            <v>670.01</v>
          </cell>
          <cell r="K9056">
            <v>7501032005</v>
          </cell>
          <cell r="M9056">
            <v>7501032005</v>
          </cell>
        </row>
        <row r="9057">
          <cell r="A9057">
            <v>750103224001</v>
          </cell>
          <cell r="B9057">
            <v>750103224001</v>
          </cell>
          <cell r="C9057" t="str">
            <v>BAYGON ULTRA VERDE 12/400 ML. EUCAL</v>
          </cell>
          <cell r="D9057" t="str">
            <v>CJA</v>
          </cell>
          <cell r="F9057">
            <v>697.6</v>
          </cell>
          <cell r="G9057">
            <v>697.6</v>
          </cell>
          <cell r="H9057">
            <v>684.8</v>
          </cell>
          <cell r="I9057">
            <v>672</v>
          </cell>
          <cell r="J9057">
            <v>640.01</v>
          </cell>
          <cell r="K9057">
            <v>750103224001</v>
          </cell>
          <cell r="M9057">
            <v>750103224001</v>
          </cell>
        </row>
        <row r="9058">
          <cell r="A9058">
            <v>750103224002</v>
          </cell>
          <cell r="B9058">
            <v>750103224002</v>
          </cell>
          <cell r="C9058" t="str">
            <v>BAYGON ULTRA VERDE 12/460 ML. EUCAL</v>
          </cell>
          <cell r="D9058" t="str">
            <v>CJA</v>
          </cell>
          <cell r="F9058">
            <v>691.2</v>
          </cell>
          <cell r="G9058">
            <v>684.8</v>
          </cell>
          <cell r="H9058">
            <v>684.8</v>
          </cell>
          <cell r="I9058">
            <v>678.4</v>
          </cell>
          <cell r="J9058">
            <v>640.01</v>
          </cell>
          <cell r="K9058">
            <v>750103224002</v>
          </cell>
          <cell r="M9058">
            <v>750103224002</v>
          </cell>
        </row>
        <row r="9059">
          <cell r="A9059">
            <v>7501032900162</v>
          </cell>
          <cell r="B9059">
            <v>7501032900162</v>
          </cell>
          <cell r="C9059" t="str">
            <v>RAIDOLITOS VERDES CAJITA 24/12 PZAS</v>
          </cell>
          <cell r="D9059" t="str">
            <v>CJA</v>
          </cell>
          <cell r="E9059">
            <v>110.375</v>
          </cell>
          <cell r="F9059">
            <v>329.4</v>
          </cell>
          <cell r="G9059">
            <v>326.39999999999998</v>
          </cell>
          <cell r="H9059">
            <v>326.39999999999998</v>
          </cell>
          <cell r="I9059">
            <v>323.3</v>
          </cell>
          <cell r="J9059">
            <v>305.01</v>
          </cell>
          <cell r="K9059">
            <v>7501032900162</v>
          </cell>
          <cell r="M9059">
            <v>7501032900162</v>
          </cell>
        </row>
        <row r="9060">
          <cell r="A9060">
            <v>7501032900168</v>
          </cell>
          <cell r="B9060">
            <v>7501032900168</v>
          </cell>
          <cell r="C9060" t="str">
            <v>RAIDOLITOS VERDES CAJITA 12 PZAS.</v>
          </cell>
          <cell r="D9060" t="str">
            <v>PZA</v>
          </cell>
          <cell r="E9060">
            <v>2649</v>
          </cell>
          <cell r="F9060">
            <v>14.4</v>
          </cell>
          <cell r="G9060">
            <v>14.2</v>
          </cell>
          <cell r="H9060">
            <v>13.9</v>
          </cell>
          <cell r="I9060">
            <v>13.9</v>
          </cell>
          <cell r="J9060">
            <v>12.72</v>
          </cell>
          <cell r="K9060">
            <v>7501032900168</v>
          </cell>
          <cell r="M9060">
            <v>7501032900168</v>
          </cell>
        </row>
        <row r="9061">
          <cell r="A9061">
            <v>7501032900175</v>
          </cell>
          <cell r="B9061">
            <v>7501032900175</v>
          </cell>
          <cell r="C9061" t="str">
            <v>RAIDOLITOS LAVANDA CAJITA 12 PZAS.</v>
          </cell>
          <cell r="D9061" t="str">
            <v>PZA</v>
          </cell>
          <cell r="E9061">
            <v>684</v>
          </cell>
          <cell r="F9061">
            <v>14.4</v>
          </cell>
          <cell r="G9061">
            <v>14.2</v>
          </cell>
          <cell r="H9061">
            <v>13.9</v>
          </cell>
          <cell r="I9061">
            <v>13.9</v>
          </cell>
          <cell r="J9061">
            <v>12.72</v>
          </cell>
          <cell r="K9061">
            <v>7501032900175</v>
          </cell>
          <cell r="M9061">
            <v>7501032900175</v>
          </cell>
        </row>
        <row r="9062">
          <cell r="A9062">
            <v>7501032900179</v>
          </cell>
          <cell r="B9062">
            <v>7501032900179</v>
          </cell>
          <cell r="C9062" t="str">
            <v>RAIDOLITOS LAVANDA CAJITA 24/12 PZA</v>
          </cell>
          <cell r="D9062" t="str">
            <v>CJA</v>
          </cell>
          <cell r="E9062">
            <v>28.5</v>
          </cell>
          <cell r="F9062">
            <v>329.4</v>
          </cell>
          <cell r="G9062">
            <v>326.39999999999998</v>
          </cell>
          <cell r="H9062">
            <v>326.39999999999998</v>
          </cell>
          <cell r="I9062">
            <v>323.3</v>
          </cell>
          <cell r="J9062">
            <v>305.01</v>
          </cell>
          <cell r="K9062">
            <v>7501032900179</v>
          </cell>
          <cell r="M9062">
            <v>7501032900179</v>
          </cell>
        </row>
        <row r="9063">
          <cell r="A9063">
            <v>7501032900762</v>
          </cell>
          <cell r="B9063">
            <v>7501032900762</v>
          </cell>
          <cell r="C9063" t="str">
            <v>BAYGON PLAQUITAS 20 PZAS.</v>
          </cell>
          <cell r="D9063" t="str">
            <v>PZA</v>
          </cell>
          <cell r="F9063">
            <v>34.5</v>
          </cell>
          <cell r="G9063">
            <v>34.5</v>
          </cell>
          <cell r="H9063">
            <v>33.9</v>
          </cell>
          <cell r="I9063">
            <v>32.9</v>
          </cell>
          <cell r="J9063">
            <v>30.22</v>
          </cell>
          <cell r="K9063">
            <v>7501032900762</v>
          </cell>
          <cell r="M9063">
            <v>7501032900762</v>
          </cell>
        </row>
        <row r="9064">
          <cell r="A9064">
            <v>7501032900779</v>
          </cell>
          <cell r="B9064">
            <v>7501032900779</v>
          </cell>
          <cell r="C9064" t="str">
            <v>BAYGON ESPIRALES 48 PZAS.</v>
          </cell>
          <cell r="D9064" t="str">
            <v>PAQ</v>
          </cell>
          <cell r="F9064">
            <v>50.5</v>
          </cell>
          <cell r="G9064">
            <v>50.5</v>
          </cell>
          <cell r="H9064">
            <v>49.5</v>
          </cell>
          <cell r="I9064">
            <v>48.2</v>
          </cell>
          <cell r="J9064">
            <v>45.01</v>
          </cell>
          <cell r="K9064">
            <v>7501032900779</v>
          </cell>
          <cell r="M9064">
            <v>7501032900779</v>
          </cell>
        </row>
        <row r="9065">
          <cell r="A9065">
            <v>7501032901912</v>
          </cell>
          <cell r="B9065">
            <v>7501032901912</v>
          </cell>
          <cell r="C9065" t="str">
            <v>RAID CASA Y JARDIN 250 ML. ORIGINAL</v>
          </cell>
          <cell r="D9065" t="str">
            <v>PZA</v>
          </cell>
          <cell r="F9065">
            <v>47.6</v>
          </cell>
          <cell r="G9065">
            <v>47.6</v>
          </cell>
          <cell r="H9065">
            <v>46.8</v>
          </cell>
          <cell r="I9065">
            <v>45.5</v>
          </cell>
          <cell r="J9065">
            <v>42.51</v>
          </cell>
          <cell r="K9065">
            <v>7501032901912</v>
          </cell>
          <cell r="M9065">
            <v>7501032901912</v>
          </cell>
        </row>
        <row r="9066">
          <cell r="A9066">
            <v>7501032901919</v>
          </cell>
          <cell r="B9066">
            <v>7501032901919</v>
          </cell>
          <cell r="C9066" t="str">
            <v>RAID CASA Y JARDIN 12/250 ML. ORIGI</v>
          </cell>
          <cell r="D9066" t="str">
            <v>CJA</v>
          </cell>
          <cell r="F9066">
            <v>555.9</v>
          </cell>
          <cell r="G9066">
            <v>555.9</v>
          </cell>
          <cell r="H9066">
            <v>545.70000000000005</v>
          </cell>
          <cell r="I9066">
            <v>535.5</v>
          </cell>
          <cell r="J9066">
            <v>510.01</v>
          </cell>
          <cell r="K9066">
            <v>7501032901919</v>
          </cell>
          <cell r="M9066">
            <v>7501032901919</v>
          </cell>
        </row>
        <row r="9067">
          <cell r="A9067">
            <v>7501032901929</v>
          </cell>
          <cell r="B9067">
            <v>7501032901929</v>
          </cell>
          <cell r="C9067" t="str">
            <v>RAID MATA BICHOS 250 ML.</v>
          </cell>
          <cell r="D9067" t="str">
            <v>PZA</v>
          </cell>
          <cell r="F9067">
            <v>33.5</v>
          </cell>
          <cell r="G9067">
            <v>33.5</v>
          </cell>
          <cell r="H9067">
            <v>33</v>
          </cell>
          <cell r="I9067">
            <v>32.5</v>
          </cell>
          <cell r="J9067">
            <v>29.34</v>
          </cell>
          <cell r="K9067">
            <v>7501032925468</v>
          </cell>
          <cell r="M9067">
            <v>7501032901929</v>
          </cell>
        </row>
        <row r="9068">
          <cell r="A9068">
            <v>7501032902032</v>
          </cell>
          <cell r="B9068">
            <v>7501032902032</v>
          </cell>
          <cell r="C9068" t="str">
            <v>BAYGON VERDE 250 ML. ULTRA</v>
          </cell>
          <cell r="D9068" t="str">
            <v>PZA</v>
          </cell>
          <cell r="F9068">
            <v>23.5</v>
          </cell>
          <cell r="G9068">
            <v>23</v>
          </cell>
          <cell r="H9068">
            <v>23</v>
          </cell>
          <cell r="I9068">
            <v>22.5</v>
          </cell>
          <cell r="J9068">
            <v>20.58</v>
          </cell>
          <cell r="K9068">
            <v>7501032902032</v>
          </cell>
          <cell r="M9068">
            <v>7501032902032</v>
          </cell>
        </row>
        <row r="9069">
          <cell r="A9069">
            <v>7501032902039</v>
          </cell>
          <cell r="B9069">
            <v>7501032902039</v>
          </cell>
          <cell r="C9069" t="str">
            <v>BAYGON VERDE 12/250 ML. ULTRA</v>
          </cell>
          <cell r="D9069" t="str">
            <v>CJA</v>
          </cell>
          <cell r="F9069">
            <v>270</v>
          </cell>
          <cell r="G9069">
            <v>265</v>
          </cell>
          <cell r="H9069">
            <v>265</v>
          </cell>
          <cell r="I9069">
            <v>259.3</v>
          </cell>
          <cell r="J9069">
            <v>246.88</v>
          </cell>
          <cell r="K9069">
            <v>7501032902039</v>
          </cell>
          <cell r="M9069">
            <v>7501032902039</v>
          </cell>
        </row>
        <row r="9070">
          <cell r="A9070">
            <v>7501032902087</v>
          </cell>
          <cell r="B9070">
            <v>7501032902087</v>
          </cell>
          <cell r="C9070" t="str">
            <v>RAID APARATO C/12 PLAQUITAS</v>
          </cell>
          <cell r="D9070" t="str">
            <v>PZA</v>
          </cell>
          <cell r="E9070">
            <v>204</v>
          </cell>
          <cell r="F9070">
            <v>58.4</v>
          </cell>
          <cell r="G9070">
            <v>57.4</v>
          </cell>
          <cell r="H9070">
            <v>56.4</v>
          </cell>
          <cell r="I9070">
            <v>56.4</v>
          </cell>
          <cell r="J9070">
            <v>51.68</v>
          </cell>
          <cell r="K9070">
            <v>7501032929626</v>
          </cell>
          <cell r="M9070">
            <v>7501032902087</v>
          </cell>
        </row>
        <row r="9071">
          <cell r="A9071">
            <v>7501032902094</v>
          </cell>
          <cell r="B9071">
            <v>7501032902094</v>
          </cell>
          <cell r="C9071" t="str">
            <v>RAID PLAQUITAS CJA 36 PZAS.</v>
          </cell>
          <cell r="D9071" t="str">
            <v>PAQ</v>
          </cell>
          <cell r="F9071">
            <v>41.5</v>
          </cell>
          <cell r="G9071">
            <v>41.5</v>
          </cell>
          <cell r="H9071">
            <v>40.700000000000003</v>
          </cell>
          <cell r="I9071">
            <v>39.6</v>
          </cell>
          <cell r="J9071">
            <v>37.01</v>
          </cell>
          <cell r="K9071">
            <v>7501032902094</v>
          </cell>
          <cell r="M9071">
            <v>7501032902094</v>
          </cell>
        </row>
        <row r="9072">
          <cell r="A9072">
            <v>7501032903572</v>
          </cell>
          <cell r="B9072">
            <v>7501032903572</v>
          </cell>
          <cell r="C9072" t="str">
            <v>BAYGON VERDE 400 ML. ULTRA</v>
          </cell>
          <cell r="D9072" t="str">
            <v>PZA</v>
          </cell>
          <cell r="E9072">
            <v>606</v>
          </cell>
          <cell r="F9072">
            <v>47.1</v>
          </cell>
          <cell r="G9072">
            <v>46.3</v>
          </cell>
          <cell r="H9072">
            <v>45.5</v>
          </cell>
          <cell r="I9072">
            <v>45.5</v>
          </cell>
          <cell r="J9072">
            <v>41.68</v>
          </cell>
          <cell r="K9072">
            <v>7501032903572</v>
          </cell>
          <cell r="M9072">
            <v>7501032903572</v>
          </cell>
        </row>
        <row r="9073">
          <cell r="A9073">
            <v>7501032903586</v>
          </cell>
          <cell r="B9073">
            <v>7501032903586</v>
          </cell>
          <cell r="C9073" t="str">
            <v>RAID MAX ORIGINAL 12/250 ML.</v>
          </cell>
          <cell r="D9073" t="str">
            <v>CJA</v>
          </cell>
          <cell r="F9073">
            <v>545.4</v>
          </cell>
          <cell r="G9073">
            <v>540.4</v>
          </cell>
          <cell r="H9073">
            <v>540.4</v>
          </cell>
          <cell r="I9073">
            <v>535.29999999999995</v>
          </cell>
          <cell r="J9073">
            <v>505.01</v>
          </cell>
          <cell r="K9073">
            <v>7501032903586</v>
          </cell>
          <cell r="M9073">
            <v>7501032903586</v>
          </cell>
        </row>
        <row r="9074">
          <cell r="A9074">
            <v>7501032903589</v>
          </cell>
          <cell r="B9074">
            <v>7501032903589</v>
          </cell>
          <cell r="C9074" t="str">
            <v>RAID MAX ORIGINAL 250 ML.</v>
          </cell>
          <cell r="D9074" t="str">
            <v>PZA</v>
          </cell>
          <cell r="F9074">
            <v>47.6</v>
          </cell>
          <cell r="G9074">
            <v>46.8</v>
          </cell>
          <cell r="H9074">
            <v>45.9</v>
          </cell>
          <cell r="I9074">
            <v>45.9</v>
          </cell>
          <cell r="J9074">
            <v>42.09</v>
          </cell>
          <cell r="K9074">
            <v>7501032903589</v>
          </cell>
          <cell r="M9074">
            <v>7501032903589</v>
          </cell>
        </row>
        <row r="9075">
          <cell r="A9075" t="str">
            <v xml:space="preserve"> </v>
          </cell>
          <cell r="B9075" t="str">
            <v>_x000C_cei-029u-2.6</v>
          </cell>
          <cell r="E9075" t="str">
            <v>CEDIS ABA</v>
          </cell>
          <cell r="F9075" t="str">
            <v>RROTES AZTEC</v>
          </cell>
          <cell r="G9075" t="str">
            <v>A</v>
          </cell>
          <cell r="K9075" t="str">
            <v>Hoja :  145</v>
          </cell>
          <cell r="M9075" t="str">
            <v xml:space="preserve"> </v>
          </cell>
        </row>
        <row r="9076">
          <cell r="A9076">
            <v>0</v>
          </cell>
          <cell r="M9076">
            <v>0</v>
          </cell>
        </row>
        <row r="9077">
          <cell r="A9077" t="str">
            <v xml:space="preserve"> </v>
          </cell>
          <cell r="B9077" t="str">
            <v>Por codigo</v>
          </cell>
          <cell r="E9077" t="str">
            <v>LISTA DE PREC</v>
          </cell>
          <cell r="F9077" t="str">
            <v>IOS CON EXIS</v>
          </cell>
          <cell r="G9077" t="str">
            <v>TENCIA</v>
          </cell>
          <cell r="K9077" t="str">
            <v>Fecha : 22/Mar/22</v>
          </cell>
          <cell r="M9077" t="str">
            <v xml:space="preserve"> </v>
          </cell>
        </row>
        <row r="9078">
          <cell r="A9078" t="str">
            <v xml:space="preserve"> </v>
          </cell>
          <cell r="B9078" t="str">
            <v>-----------------</v>
          </cell>
          <cell r="C9078" t="str">
            <v>-----------------------------------</v>
          </cell>
          <cell r="D9078" t="str">
            <v>----</v>
          </cell>
          <cell r="E9078" t="str">
            <v>----------------</v>
          </cell>
          <cell r="F9078" t="str">
            <v>------------</v>
          </cell>
          <cell r="G9078" t="str">
            <v>-----------</v>
          </cell>
          <cell r="H9078" t="str">
            <v>------------</v>
          </cell>
          <cell r="I9078" t="str">
            <v>------------</v>
          </cell>
          <cell r="J9078" t="str">
            <v>----------</v>
          </cell>
          <cell r="K9078" t="str">
            <v>-------------------</v>
          </cell>
          <cell r="M9078" t="str">
            <v xml:space="preserve"> </v>
          </cell>
        </row>
        <row r="9079">
          <cell r="A9079" t="str">
            <v xml:space="preserve"> </v>
          </cell>
          <cell r="B9079" t="str">
            <v>Codigo</v>
          </cell>
          <cell r="C9079" t="str">
            <v>Descripcion</v>
          </cell>
          <cell r="D9079" t="str">
            <v>U.M.</v>
          </cell>
          <cell r="E9079" t="str">
            <v>Existencia</v>
          </cell>
          <cell r="F9079" t="str">
            <v>Precio 1</v>
          </cell>
          <cell r="G9079" t="str">
            <v>Precio 2</v>
          </cell>
          <cell r="H9079" t="str">
            <v>Precio 3</v>
          </cell>
          <cell r="I9079" t="str">
            <v>Precio 4</v>
          </cell>
          <cell r="J9079" t="str">
            <v>Precio</v>
          </cell>
          <cell r="K9079">
            <v>5</v>
          </cell>
          <cell r="M9079" t="str">
            <v xml:space="preserve"> </v>
          </cell>
        </row>
        <row r="9080">
          <cell r="A9080" t="str">
            <v xml:space="preserve"> </v>
          </cell>
          <cell r="B9080" t="str">
            <v>-----------------</v>
          </cell>
          <cell r="C9080" t="str">
            <v>-----------------------------------</v>
          </cell>
          <cell r="D9080" t="str">
            <v>----</v>
          </cell>
          <cell r="E9080" t="str">
            <v>----------------</v>
          </cell>
          <cell r="F9080" t="str">
            <v>------------</v>
          </cell>
          <cell r="G9080" t="str">
            <v>-----------</v>
          </cell>
          <cell r="H9080" t="str">
            <v>------------</v>
          </cell>
          <cell r="I9080" t="str">
            <v>------------</v>
          </cell>
          <cell r="J9080" t="str">
            <v>----------</v>
          </cell>
          <cell r="K9080" t="str">
            <v>-------------------</v>
          </cell>
          <cell r="M9080" t="str">
            <v xml:space="preserve"> </v>
          </cell>
        </row>
        <row r="9081">
          <cell r="A9081">
            <v>7501032903596</v>
          </cell>
          <cell r="B9081">
            <v>7501032903596</v>
          </cell>
          <cell r="C9081" t="str">
            <v>RAID MAX ORIGINAL 400 ML.</v>
          </cell>
          <cell r="D9081" t="str">
            <v>PZA</v>
          </cell>
          <cell r="E9081">
            <v>630</v>
          </cell>
          <cell r="F9081">
            <v>61.3</v>
          </cell>
          <cell r="G9081">
            <v>60.2</v>
          </cell>
          <cell r="H9081">
            <v>59.1</v>
          </cell>
          <cell r="I9081">
            <v>59.1</v>
          </cell>
          <cell r="J9081">
            <v>54.18</v>
          </cell>
          <cell r="K9081">
            <v>7501032903596</v>
          </cell>
          <cell r="M9081">
            <v>7501032903596</v>
          </cell>
        </row>
        <row r="9082">
          <cell r="A9082">
            <v>7501032905347</v>
          </cell>
          <cell r="B9082">
            <v>7501032905347</v>
          </cell>
          <cell r="C9082" t="str">
            <v>BAYGON TOTAL DOMESTICO 400 ML.</v>
          </cell>
          <cell r="D9082" t="str">
            <v>PZA</v>
          </cell>
          <cell r="F9082">
            <v>33</v>
          </cell>
          <cell r="G9082">
            <v>32.4</v>
          </cell>
          <cell r="H9082">
            <v>31.8</v>
          </cell>
          <cell r="I9082">
            <v>31.8</v>
          </cell>
          <cell r="J9082">
            <v>29.18</v>
          </cell>
          <cell r="K9082">
            <v>7501032905347</v>
          </cell>
          <cell r="M9082">
            <v>7501032905347</v>
          </cell>
        </row>
        <row r="9083">
          <cell r="A9083">
            <v>7501032906566</v>
          </cell>
          <cell r="B9083">
            <v>7501032906566</v>
          </cell>
          <cell r="C9083" t="str">
            <v>RAID CASA Y JARDIN EUCALIPTO 400 ML</v>
          </cell>
          <cell r="D9083" t="str">
            <v>PZA</v>
          </cell>
          <cell r="E9083">
            <v>12</v>
          </cell>
          <cell r="F9083">
            <v>66</v>
          </cell>
          <cell r="G9083">
            <v>64.8</v>
          </cell>
          <cell r="H9083">
            <v>63.6</v>
          </cell>
          <cell r="I9083">
            <v>63.6</v>
          </cell>
          <cell r="J9083">
            <v>58.34</v>
          </cell>
          <cell r="K9083">
            <v>7501032909352</v>
          </cell>
          <cell r="M9083">
            <v>7501032906566</v>
          </cell>
        </row>
        <row r="9084">
          <cell r="A9084">
            <v>7501032906573</v>
          </cell>
          <cell r="B9084">
            <v>7501032906573</v>
          </cell>
          <cell r="C9084" t="str">
            <v>RAID MAX MATACUCAR. 400 ML. EUCALIP</v>
          </cell>
          <cell r="D9084" t="str">
            <v>PZA</v>
          </cell>
          <cell r="E9084">
            <v>48</v>
          </cell>
          <cell r="F9084">
            <v>63.1</v>
          </cell>
          <cell r="G9084">
            <v>62</v>
          </cell>
          <cell r="H9084">
            <v>60.9</v>
          </cell>
          <cell r="I9084">
            <v>60.9</v>
          </cell>
          <cell r="J9084">
            <v>55.84</v>
          </cell>
          <cell r="K9084">
            <v>7501032926519</v>
          </cell>
          <cell r="M9084">
            <v>7501032906573</v>
          </cell>
        </row>
        <row r="9085">
          <cell r="A9085">
            <v>7501032907495</v>
          </cell>
          <cell r="B9085">
            <v>7501032907495</v>
          </cell>
          <cell r="C9085" t="str">
            <v>BAYGON PODER MORTAL SPRAY 400 ML.</v>
          </cell>
          <cell r="D9085" t="str">
            <v>PZA</v>
          </cell>
          <cell r="E9085">
            <v>29</v>
          </cell>
          <cell r="F9085">
            <v>35.799999999999997</v>
          </cell>
          <cell r="G9085">
            <v>35.200000000000003</v>
          </cell>
          <cell r="H9085">
            <v>34.6</v>
          </cell>
          <cell r="I9085">
            <v>34.6</v>
          </cell>
          <cell r="J9085">
            <v>31.68</v>
          </cell>
          <cell r="K9085">
            <v>7501032907495</v>
          </cell>
          <cell r="M9085">
            <v>7501032907495</v>
          </cell>
        </row>
        <row r="9086">
          <cell r="A9086">
            <v>7501032907570</v>
          </cell>
          <cell r="B9086">
            <v>7501032907570</v>
          </cell>
          <cell r="C9086" t="str">
            <v>BAYGON CASA Y JARDIN 400 ML.</v>
          </cell>
          <cell r="D9086" t="str">
            <v>PZA</v>
          </cell>
          <cell r="E9086">
            <v>777</v>
          </cell>
          <cell r="F9086">
            <v>45.2</v>
          </cell>
          <cell r="G9086">
            <v>44.4</v>
          </cell>
          <cell r="H9086">
            <v>43.6</v>
          </cell>
          <cell r="I9086">
            <v>43.6</v>
          </cell>
          <cell r="J9086">
            <v>40.01</v>
          </cell>
          <cell r="K9086">
            <v>7501032907570</v>
          </cell>
          <cell r="M9086">
            <v>7501032907570</v>
          </cell>
        </row>
        <row r="9087">
          <cell r="A9087">
            <v>7501032907716</v>
          </cell>
          <cell r="B9087">
            <v>7501032907716</v>
          </cell>
          <cell r="C9087" t="str">
            <v>BAYGON APARATO 10 PLAQUITAS</v>
          </cell>
          <cell r="D9087" t="str">
            <v>PZA</v>
          </cell>
          <cell r="F9087">
            <v>28.5</v>
          </cell>
          <cell r="G9087">
            <v>28</v>
          </cell>
          <cell r="H9087">
            <v>28</v>
          </cell>
          <cell r="I9087">
            <v>27.5</v>
          </cell>
          <cell r="J9087">
            <v>25.43</v>
          </cell>
          <cell r="K9087">
            <v>7501032907716</v>
          </cell>
          <cell r="M9087">
            <v>7501032907716</v>
          </cell>
        </row>
        <row r="9088">
          <cell r="A9088">
            <v>7501032907822</v>
          </cell>
          <cell r="B9088">
            <v>7501032907822</v>
          </cell>
          <cell r="C9088" t="str">
            <v>BAYGON CASA Y JARDIN EUCALIPTO 400</v>
          </cell>
          <cell r="D9088" t="str">
            <v>PZA</v>
          </cell>
          <cell r="E9088">
            <v>60</v>
          </cell>
          <cell r="F9088">
            <v>45.2</v>
          </cell>
          <cell r="G9088">
            <v>44.4</v>
          </cell>
          <cell r="H9088">
            <v>43.6</v>
          </cell>
          <cell r="I9088">
            <v>43.6</v>
          </cell>
          <cell r="J9088">
            <v>40.01</v>
          </cell>
          <cell r="K9088">
            <v>7501032926533</v>
          </cell>
          <cell r="M9088">
            <v>7501032907822</v>
          </cell>
        </row>
        <row r="9089">
          <cell r="A9089">
            <v>7501032907839</v>
          </cell>
          <cell r="B9089">
            <v>7501032907839</v>
          </cell>
          <cell r="C9089" t="str">
            <v>BAYGON ULTRA VERDE 400 ML. EUCALIPT</v>
          </cell>
          <cell r="D9089" t="str">
            <v>PZA</v>
          </cell>
          <cell r="F9089">
            <v>59.8</v>
          </cell>
          <cell r="G9089">
            <v>59.8</v>
          </cell>
          <cell r="H9089">
            <v>58.7</v>
          </cell>
          <cell r="I9089">
            <v>57.1</v>
          </cell>
          <cell r="J9089">
            <v>53.34</v>
          </cell>
          <cell r="K9089">
            <v>7501032907839</v>
          </cell>
          <cell r="M9089">
            <v>7501032907839</v>
          </cell>
        </row>
        <row r="9090">
          <cell r="A9090">
            <v>7501032908102</v>
          </cell>
          <cell r="B9090">
            <v>7501032908102</v>
          </cell>
          <cell r="C9090" t="str">
            <v>BAYGON GATILLO LIQUIDO 480 ML.</v>
          </cell>
          <cell r="D9090" t="str">
            <v>PZA</v>
          </cell>
          <cell r="F9090">
            <v>60.3</v>
          </cell>
          <cell r="G9090">
            <v>59.2</v>
          </cell>
          <cell r="H9090">
            <v>58.2</v>
          </cell>
          <cell r="I9090">
            <v>58.2</v>
          </cell>
          <cell r="J9090">
            <v>53.34</v>
          </cell>
          <cell r="K9090">
            <v>7501032908102</v>
          </cell>
          <cell r="M9090">
            <v>7501032908102</v>
          </cell>
        </row>
        <row r="9091">
          <cell r="A9091">
            <v>7501032908109</v>
          </cell>
          <cell r="B9091">
            <v>7501032908109</v>
          </cell>
          <cell r="C9091" t="str">
            <v>BAYGON VERDE 12/400 ML. ULTRA</v>
          </cell>
          <cell r="D9091" t="str">
            <v>CJA</v>
          </cell>
          <cell r="E9091">
            <v>50.5</v>
          </cell>
          <cell r="F9091">
            <v>540</v>
          </cell>
          <cell r="G9091">
            <v>535</v>
          </cell>
          <cell r="H9091">
            <v>535</v>
          </cell>
          <cell r="I9091">
            <v>530</v>
          </cell>
          <cell r="J9091">
            <v>500.01</v>
          </cell>
          <cell r="K9091">
            <v>7501032908109</v>
          </cell>
          <cell r="M9091">
            <v>7501032908109</v>
          </cell>
        </row>
        <row r="9092">
          <cell r="A9092">
            <v>7501032913809</v>
          </cell>
          <cell r="B9092">
            <v>7501032913809</v>
          </cell>
          <cell r="C9092" t="str">
            <v>RAID CASA Y JARDIN NARANJA 400 ML.</v>
          </cell>
          <cell r="D9092" t="str">
            <v>PZA</v>
          </cell>
          <cell r="E9092">
            <v>78</v>
          </cell>
          <cell r="F9092">
            <v>54.2</v>
          </cell>
          <cell r="G9092">
            <v>54.2</v>
          </cell>
          <cell r="H9092">
            <v>53.2</v>
          </cell>
          <cell r="I9092">
            <v>51.8</v>
          </cell>
          <cell r="J9092">
            <v>43.34</v>
          </cell>
          <cell r="K9092">
            <v>7501032913809</v>
          </cell>
          <cell r="M9092">
            <v>7501032913809</v>
          </cell>
        </row>
        <row r="9093">
          <cell r="A9093">
            <v>7501032913892</v>
          </cell>
          <cell r="B9093">
            <v>7501032913892</v>
          </cell>
          <cell r="C9093" t="str">
            <v>BAYGON ULTRA VERDE 460 ML. EUCALIPT</v>
          </cell>
          <cell r="D9093" t="str">
            <v>PZA</v>
          </cell>
          <cell r="F9093">
            <v>60.3</v>
          </cell>
          <cell r="G9093">
            <v>59.2</v>
          </cell>
          <cell r="H9093">
            <v>58.2</v>
          </cell>
          <cell r="I9093">
            <v>58.2</v>
          </cell>
          <cell r="J9093">
            <v>53.34</v>
          </cell>
          <cell r="K9093">
            <v>7501032913892</v>
          </cell>
          <cell r="M9093">
            <v>7501032913892</v>
          </cell>
        </row>
        <row r="9094">
          <cell r="A9094">
            <v>7501032916159</v>
          </cell>
          <cell r="B9094">
            <v>7501032916159</v>
          </cell>
          <cell r="C9094" t="str">
            <v>RAID CASA Y JARDIN ORIGINAL 12/400</v>
          </cell>
          <cell r="D9094" t="str">
            <v>CJA</v>
          </cell>
          <cell r="E9094">
            <v>47.415999999999997</v>
          </cell>
          <cell r="F9094">
            <v>745.2</v>
          </cell>
          <cell r="G9094">
            <v>738.3</v>
          </cell>
          <cell r="H9094">
            <v>738.3</v>
          </cell>
          <cell r="I9094">
            <v>731.4</v>
          </cell>
          <cell r="J9094">
            <v>690.01</v>
          </cell>
          <cell r="K9094">
            <v>7501032916159</v>
          </cell>
          <cell r="M9094">
            <v>7501032916159</v>
          </cell>
        </row>
        <row r="9095">
          <cell r="A9095">
            <v>7501032916548</v>
          </cell>
          <cell r="B9095">
            <v>7501032916548</v>
          </cell>
          <cell r="C9095" t="str">
            <v>RAID MAX ORIGINAL 12/400 ML.</v>
          </cell>
          <cell r="D9095" t="str">
            <v>CJA</v>
          </cell>
          <cell r="E9095">
            <v>52.5</v>
          </cell>
          <cell r="F9095">
            <v>702</v>
          </cell>
          <cell r="G9095">
            <v>695.5</v>
          </cell>
          <cell r="H9095">
            <v>695.5</v>
          </cell>
          <cell r="I9095">
            <v>689</v>
          </cell>
          <cell r="J9095">
            <v>650.01</v>
          </cell>
          <cell r="K9095">
            <v>7501032916548</v>
          </cell>
          <cell r="M9095">
            <v>7501032916548</v>
          </cell>
        </row>
        <row r="9096">
          <cell r="A9096">
            <v>7501032917522</v>
          </cell>
          <cell r="B9096">
            <v>7501032917522</v>
          </cell>
          <cell r="C9096" t="str">
            <v>H24 DOMESTICO BOTELLA VIDRIO 12/960</v>
          </cell>
          <cell r="D9096" t="str">
            <v>CJA</v>
          </cell>
          <cell r="E9096">
            <v>5</v>
          </cell>
          <cell r="F9096">
            <v>911.6</v>
          </cell>
          <cell r="G9096">
            <v>911.6</v>
          </cell>
          <cell r="H9096">
            <v>894.9</v>
          </cell>
          <cell r="I9096">
            <v>878.1</v>
          </cell>
          <cell r="J9096">
            <v>836.28</v>
          </cell>
          <cell r="K9096">
            <v>7501032917522</v>
          </cell>
          <cell r="M9096">
            <v>7501032917522</v>
          </cell>
        </row>
        <row r="9097">
          <cell r="A9097">
            <v>7501032917616</v>
          </cell>
          <cell r="B9097">
            <v>7501032917616</v>
          </cell>
          <cell r="C9097" t="str">
            <v>BAYGON VERDE 510 ML. ULTRA</v>
          </cell>
          <cell r="D9097" t="str">
            <v>PZA</v>
          </cell>
          <cell r="E9097">
            <v>24</v>
          </cell>
          <cell r="F9097">
            <v>60.3</v>
          </cell>
          <cell r="G9097">
            <v>59.2</v>
          </cell>
          <cell r="H9097">
            <v>58.2</v>
          </cell>
          <cell r="I9097">
            <v>58.2</v>
          </cell>
          <cell r="J9097">
            <v>53.34</v>
          </cell>
          <cell r="K9097">
            <v>7501032917616</v>
          </cell>
          <cell r="M9097">
            <v>7501032917616</v>
          </cell>
        </row>
        <row r="9098">
          <cell r="A9098">
            <v>7501032917619</v>
          </cell>
          <cell r="B9098">
            <v>7501032917619</v>
          </cell>
          <cell r="C9098" t="str">
            <v>BAYGON VERDE 12/510 ML. ULTRA</v>
          </cell>
          <cell r="D9098" t="str">
            <v>CJA</v>
          </cell>
          <cell r="E9098">
            <v>2</v>
          </cell>
          <cell r="F9098">
            <v>691.2</v>
          </cell>
          <cell r="G9098">
            <v>684.8</v>
          </cell>
          <cell r="H9098">
            <v>684.8</v>
          </cell>
          <cell r="I9098">
            <v>678.4</v>
          </cell>
          <cell r="J9098">
            <v>640.01</v>
          </cell>
          <cell r="K9098">
            <v>7501032917619</v>
          </cell>
          <cell r="M9098">
            <v>7501032917619</v>
          </cell>
        </row>
        <row r="9099">
          <cell r="A9099">
            <v>7501032920418</v>
          </cell>
          <cell r="B9099">
            <v>7501032920418</v>
          </cell>
          <cell r="C9099" t="str">
            <v>RAID CASA Y JARDIN 285 ML. NARANJA</v>
          </cell>
          <cell r="D9099" t="str">
            <v>PZA</v>
          </cell>
          <cell r="E9099">
            <v>42</v>
          </cell>
          <cell r="F9099">
            <v>49</v>
          </cell>
          <cell r="G9099">
            <v>48.1</v>
          </cell>
          <cell r="H9099">
            <v>47.3</v>
          </cell>
          <cell r="I9099">
            <v>47.3</v>
          </cell>
          <cell r="J9099">
            <v>43.34</v>
          </cell>
          <cell r="K9099">
            <v>7501032920401</v>
          </cell>
          <cell r="M9099">
            <v>7501032920418</v>
          </cell>
        </row>
        <row r="9100">
          <cell r="A9100">
            <v>7501032920425</v>
          </cell>
          <cell r="B9100">
            <v>7501032920425</v>
          </cell>
          <cell r="C9100" t="str">
            <v>RAID MAX ORIGINAL 285 ML.</v>
          </cell>
          <cell r="D9100" t="str">
            <v>PZA</v>
          </cell>
          <cell r="E9100">
            <v>36</v>
          </cell>
          <cell r="F9100">
            <v>48.6</v>
          </cell>
          <cell r="G9100">
            <v>48.6</v>
          </cell>
          <cell r="H9100">
            <v>47.7</v>
          </cell>
          <cell r="I9100">
            <v>46.4</v>
          </cell>
          <cell r="J9100">
            <v>43.34</v>
          </cell>
          <cell r="K9100">
            <v>7501032920425</v>
          </cell>
          <cell r="M9100">
            <v>7501032920425</v>
          </cell>
        </row>
        <row r="9101">
          <cell r="A9101">
            <v>7501032922085</v>
          </cell>
          <cell r="B9101">
            <v>7501032922085</v>
          </cell>
          <cell r="C9101" t="str">
            <v>RAID MAX EUCALIPTO 285 ML.</v>
          </cell>
          <cell r="D9101" t="str">
            <v>PZA</v>
          </cell>
          <cell r="F9101">
            <v>49</v>
          </cell>
          <cell r="G9101">
            <v>48.1</v>
          </cell>
          <cell r="H9101">
            <v>47.3</v>
          </cell>
          <cell r="I9101">
            <v>47.3</v>
          </cell>
          <cell r="J9101">
            <v>43.34</v>
          </cell>
          <cell r="K9101">
            <v>7501032922085</v>
          </cell>
          <cell r="M9101">
            <v>7501032922085</v>
          </cell>
        </row>
        <row r="9102">
          <cell r="A9102">
            <v>7501032923143</v>
          </cell>
          <cell r="B9102">
            <v>7501032923143</v>
          </cell>
          <cell r="C9102" t="str">
            <v>RAID CASA Y JARDIN 285 ML. EUCALIPT</v>
          </cell>
          <cell r="D9102" t="str">
            <v>PZA</v>
          </cell>
          <cell r="E9102">
            <v>43</v>
          </cell>
          <cell r="F9102">
            <v>50</v>
          </cell>
          <cell r="G9102">
            <v>49.1</v>
          </cell>
          <cell r="H9102">
            <v>48.2</v>
          </cell>
          <cell r="I9102">
            <v>48.2</v>
          </cell>
          <cell r="J9102">
            <v>44.18</v>
          </cell>
          <cell r="K9102">
            <v>7501032923143</v>
          </cell>
          <cell r="M9102">
            <v>7501032923143</v>
          </cell>
        </row>
        <row r="9103">
          <cell r="A9103">
            <v>7501032925154</v>
          </cell>
          <cell r="B9103">
            <v>7501032925154</v>
          </cell>
          <cell r="C9103" t="str">
            <v>RAID ACCION TOTAL 400 ML. LAVANDA</v>
          </cell>
          <cell r="D9103" t="str">
            <v>PZA</v>
          </cell>
          <cell r="E9103">
            <v>22</v>
          </cell>
          <cell r="F9103">
            <v>64.599999999999994</v>
          </cell>
          <cell r="G9103">
            <v>63.4</v>
          </cell>
          <cell r="H9103">
            <v>62.3</v>
          </cell>
          <cell r="I9103">
            <v>62.3</v>
          </cell>
          <cell r="J9103">
            <v>57.09</v>
          </cell>
          <cell r="K9103">
            <v>7501032925154</v>
          </cell>
          <cell r="M9103">
            <v>7501032925154</v>
          </cell>
        </row>
        <row r="9104">
          <cell r="A9104">
            <v>7501032925550</v>
          </cell>
          <cell r="B9104">
            <v>7501032925550</v>
          </cell>
          <cell r="C9104" t="str">
            <v>RAID MATA BICHOS 400 ML.</v>
          </cell>
          <cell r="D9104" t="str">
            <v>PZA</v>
          </cell>
          <cell r="E9104">
            <v>1115</v>
          </cell>
          <cell r="F9104">
            <v>57.5</v>
          </cell>
          <cell r="G9104">
            <v>56.5</v>
          </cell>
          <cell r="H9104">
            <v>55.5</v>
          </cell>
          <cell r="I9104">
            <v>55.5</v>
          </cell>
          <cell r="J9104">
            <v>50.84</v>
          </cell>
          <cell r="K9104">
            <v>7501032925550</v>
          </cell>
          <cell r="M9104">
            <v>7501032925550</v>
          </cell>
        </row>
        <row r="9105">
          <cell r="A9105">
            <v>7501032925554</v>
          </cell>
          <cell r="B9105">
            <v>7501032925554</v>
          </cell>
          <cell r="C9105" t="str">
            <v>RAID MATA BICHOS 12/400 ML.</v>
          </cell>
          <cell r="D9105" t="str">
            <v>CJA</v>
          </cell>
          <cell r="E9105">
            <v>92.915999999999997</v>
          </cell>
          <cell r="F9105">
            <v>658.8</v>
          </cell>
          <cell r="G9105">
            <v>652.70000000000005</v>
          </cell>
          <cell r="H9105">
            <v>652.70000000000005</v>
          </cell>
          <cell r="I9105">
            <v>646.6</v>
          </cell>
          <cell r="J9105">
            <v>610.01</v>
          </cell>
          <cell r="K9105">
            <v>7501032925554</v>
          </cell>
          <cell r="M9105">
            <v>7501032925554</v>
          </cell>
        </row>
        <row r="9106">
          <cell r="A9106">
            <v>7501032925956</v>
          </cell>
          <cell r="B9106">
            <v>7501032925956</v>
          </cell>
          <cell r="C9106" t="str">
            <v>RAID CASA Y JARDIN ORIGINAL 400 ML.</v>
          </cell>
          <cell r="D9106" t="str">
            <v>PZA</v>
          </cell>
          <cell r="E9106">
            <v>569</v>
          </cell>
          <cell r="F9106">
            <v>65</v>
          </cell>
          <cell r="G9106">
            <v>63.9</v>
          </cell>
          <cell r="H9106">
            <v>62.7</v>
          </cell>
          <cell r="I9106">
            <v>62.7</v>
          </cell>
          <cell r="J9106">
            <v>57.51</v>
          </cell>
          <cell r="K9106">
            <v>7501032925956</v>
          </cell>
          <cell r="M9106">
            <v>7501032925956</v>
          </cell>
        </row>
        <row r="9107">
          <cell r="A9107">
            <v>7501032926526</v>
          </cell>
          <cell r="B9107">
            <v>7501032926526</v>
          </cell>
          <cell r="C9107" t="str">
            <v>RAID CASA Y JARDIN EUCALIPTO 460 ML</v>
          </cell>
          <cell r="D9107" t="str">
            <v>PZA</v>
          </cell>
          <cell r="F9107">
            <v>65.400000000000006</v>
          </cell>
          <cell r="G9107">
            <v>65.400000000000006</v>
          </cell>
          <cell r="H9107">
            <v>64.2</v>
          </cell>
          <cell r="I9107">
            <v>62.5</v>
          </cell>
          <cell r="J9107">
            <v>58.34</v>
          </cell>
          <cell r="K9107">
            <v>7501032926526</v>
          </cell>
          <cell r="M9107">
            <v>7501032926526</v>
          </cell>
        </row>
        <row r="9108">
          <cell r="A9108">
            <v>7501032926557</v>
          </cell>
          <cell r="B9108">
            <v>7501032926557</v>
          </cell>
          <cell r="C9108" t="str">
            <v>RAID CASA Y JARDIN EUCALIPTO 500 ML</v>
          </cell>
          <cell r="D9108" t="str">
            <v>PZA</v>
          </cell>
          <cell r="F9108">
            <v>54.2</v>
          </cell>
          <cell r="G9108">
            <v>54.2</v>
          </cell>
          <cell r="H9108">
            <v>53.2</v>
          </cell>
          <cell r="I9108">
            <v>51.8</v>
          </cell>
          <cell r="J9108">
            <v>45.01</v>
          </cell>
          <cell r="K9108">
            <v>7501032926557</v>
          </cell>
          <cell r="M9108">
            <v>7501032926557</v>
          </cell>
        </row>
        <row r="9109">
          <cell r="A9109">
            <v>7501032926618</v>
          </cell>
          <cell r="B9109">
            <v>7501032926618</v>
          </cell>
          <cell r="C9109" t="str">
            <v>BAYGON VERDE 400 ML. ULTRA+ PROMO</v>
          </cell>
          <cell r="D9109" t="str">
            <v>KIT</v>
          </cell>
          <cell r="F9109">
            <v>44.8</v>
          </cell>
          <cell r="G9109">
            <v>44.8</v>
          </cell>
          <cell r="H9109">
            <v>44</v>
          </cell>
          <cell r="I9109">
            <v>42.8</v>
          </cell>
          <cell r="J9109">
            <v>40.01</v>
          </cell>
          <cell r="K9109">
            <v>7501032926618</v>
          </cell>
          <cell r="M9109">
            <v>7501032926618</v>
          </cell>
        </row>
        <row r="9110">
          <cell r="A9110">
            <v>7501032929787</v>
          </cell>
          <cell r="B9110">
            <v>7501032929787</v>
          </cell>
          <cell r="C9110" t="str">
            <v>RAID PLAQUITAS 108 PZAS.</v>
          </cell>
          <cell r="D9110" t="str">
            <v>PAQ</v>
          </cell>
          <cell r="E9110">
            <v>799</v>
          </cell>
          <cell r="F9110">
            <v>111.6</v>
          </cell>
          <cell r="G9110">
            <v>109.7</v>
          </cell>
          <cell r="H9110">
            <v>107.7</v>
          </cell>
          <cell r="I9110">
            <v>107.7</v>
          </cell>
          <cell r="J9110">
            <v>98.76</v>
          </cell>
          <cell r="K9110">
            <v>7501032930936</v>
          </cell>
          <cell r="M9110">
            <v>7501032929787</v>
          </cell>
        </row>
        <row r="9111">
          <cell r="A9111">
            <v>750103501</v>
          </cell>
          <cell r="B9111">
            <v>750103501</v>
          </cell>
          <cell r="C9111" t="str">
            <v>EDY INSECTICIDA 30/500 ML.</v>
          </cell>
          <cell r="D9111" t="str">
            <v>CJA</v>
          </cell>
          <cell r="F9111">
            <v>657.3</v>
          </cell>
          <cell r="G9111">
            <v>657.3</v>
          </cell>
          <cell r="H9111">
            <v>645.29999999999995</v>
          </cell>
          <cell r="I9111">
            <v>633.20000000000005</v>
          </cell>
          <cell r="J9111">
            <v>603.01</v>
          </cell>
          <cell r="K9111">
            <v>750103501</v>
          </cell>
          <cell r="M9111">
            <v>750103501</v>
          </cell>
        </row>
        <row r="9112">
          <cell r="A9112">
            <v>750104207</v>
          </cell>
          <cell r="B9112">
            <v>750104207</v>
          </cell>
          <cell r="C9112" t="str">
            <v>RAID CASA Y JARDIN EUCALIPTO 12/400</v>
          </cell>
          <cell r="D9112" t="str">
            <v>CJA</v>
          </cell>
          <cell r="E9112">
            <v>1</v>
          </cell>
          <cell r="F9112">
            <v>756</v>
          </cell>
          <cell r="G9112">
            <v>749</v>
          </cell>
          <cell r="H9112">
            <v>749</v>
          </cell>
          <cell r="I9112">
            <v>742</v>
          </cell>
          <cell r="J9112">
            <v>700.01</v>
          </cell>
          <cell r="K9112">
            <v>750104207</v>
          </cell>
          <cell r="M9112">
            <v>750104207</v>
          </cell>
        </row>
        <row r="9113">
          <cell r="A9113">
            <v>75010490679</v>
          </cell>
          <cell r="B9113">
            <v>75010490679</v>
          </cell>
          <cell r="C9113" t="str">
            <v>H24 DOMESTICO 24/190 GRS.</v>
          </cell>
          <cell r="D9113" t="str">
            <v>CJA</v>
          </cell>
          <cell r="E9113">
            <v>5</v>
          </cell>
          <cell r="F9113">
            <v>714.2</v>
          </cell>
          <cell r="G9113">
            <v>714.2</v>
          </cell>
          <cell r="H9113">
            <v>701.1</v>
          </cell>
          <cell r="I9113">
            <v>688</v>
          </cell>
          <cell r="J9113">
            <v>655.21</v>
          </cell>
          <cell r="K9113">
            <v>75010490679</v>
          </cell>
          <cell r="M9113">
            <v>75010490679</v>
          </cell>
        </row>
        <row r="9114">
          <cell r="A9114">
            <v>750108178001</v>
          </cell>
          <cell r="B9114">
            <v>750108178001</v>
          </cell>
          <cell r="C9114" t="str">
            <v>OKO LIQUIDO GRANDE C/GATILLO 12/480</v>
          </cell>
          <cell r="D9114" t="str">
            <v>CJA</v>
          </cell>
          <cell r="E9114">
            <v>4.5</v>
          </cell>
          <cell r="F9114">
            <v>523.6</v>
          </cell>
          <cell r="G9114">
            <v>523.6</v>
          </cell>
          <cell r="H9114">
            <v>514</v>
          </cell>
          <cell r="I9114">
            <v>504.4</v>
          </cell>
          <cell r="J9114">
            <v>480.33</v>
          </cell>
          <cell r="K9114">
            <v>750108178001</v>
          </cell>
          <cell r="M9114">
            <v>750108178001</v>
          </cell>
        </row>
        <row r="9115">
          <cell r="A9115">
            <v>7501130937239</v>
          </cell>
          <cell r="B9115">
            <v>7501130937239</v>
          </cell>
          <cell r="C9115" t="str">
            <v>EXTERMINADOR DE INSECTOS GATILLO *R</v>
          </cell>
          <cell r="D9115" t="str">
            <v>PZA</v>
          </cell>
          <cell r="F9115">
            <v>92.9</v>
          </cell>
          <cell r="G9115">
            <v>92.9</v>
          </cell>
          <cell r="H9115">
            <v>91.5</v>
          </cell>
          <cell r="I9115">
            <v>89</v>
          </cell>
          <cell r="J9115">
            <v>81.010000000000005</v>
          </cell>
          <cell r="K9115">
            <v>653981848781</v>
          </cell>
          <cell r="M9115">
            <v>7501130937239</v>
          </cell>
        </row>
        <row r="9116">
          <cell r="A9116">
            <v>7501329175200</v>
          </cell>
          <cell r="B9116">
            <v>7501329175200</v>
          </cell>
          <cell r="C9116" t="str">
            <v>H24 LIQUIDO GATILLO 12/480 ML. ALAC</v>
          </cell>
          <cell r="D9116" t="str">
            <v>CJA</v>
          </cell>
          <cell r="E9116">
            <v>6</v>
          </cell>
          <cell r="F9116">
            <v>630.5</v>
          </cell>
          <cell r="G9116">
            <v>630.5</v>
          </cell>
          <cell r="H9116">
            <v>618.9</v>
          </cell>
          <cell r="I9116">
            <v>607.4</v>
          </cell>
          <cell r="J9116">
            <v>578.41</v>
          </cell>
          <cell r="K9116">
            <v>7501329175200</v>
          </cell>
          <cell r="M9116">
            <v>7501329175200</v>
          </cell>
        </row>
        <row r="9117">
          <cell r="A9117">
            <v>750178148</v>
          </cell>
          <cell r="B9117">
            <v>750178148</v>
          </cell>
          <cell r="C9117" t="str">
            <v>BAYGON VERDE 12/400 ML. ULTRA+PROMO</v>
          </cell>
          <cell r="D9117" t="str">
            <v>CJA</v>
          </cell>
          <cell r="F9117">
            <v>523.20000000000005</v>
          </cell>
          <cell r="G9117">
            <v>523.20000000000005</v>
          </cell>
          <cell r="H9117">
            <v>513.6</v>
          </cell>
          <cell r="I9117">
            <v>504</v>
          </cell>
          <cell r="J9117">
            <v>480.01</v>
          </cell>
          <cell r="K9117">
            <v>750178148</v>
          </cell>
          <cell r="M9117">
            <v>750178148</v>
          </cell>
        </row>
        <row r="9118">
          <cell r="A9118">
            <v>750204821004</v>
          </cell>
          <cell r="B9118">
            <v>750204821004</v>
          </cell>
          <cell r="C9118" t="str">
            <v>REPELIT REPELE INSECTOS FAMILIAR 12</v>
          </cell>
          <cell r="D9118" t="str">
            <v>CJA</v>
          </cell>
          <cell r="E9118">
            <v>25.082999999999998</v>
          </cell>
          <cell r="F9118">
            <v>510.3</v>
          </cell>
          <cell r="G9118">
            <v>510.3</v>
          </cell>
          <cell r="H9118">
            <v>501</v>
          </cell>
          <cell r="I9118">
            <v>491.6</v>
          </cell>
          <cell r="J9118">
            <v>468.15</v>
          </cell>
          <cell r="K9118">
            <v>750204821004</v>
          </cell>
          <cell r="M9118">
            <v>750204821004</v>
          </cell>
        </row>
        <row r="9119">
          <cell r="A9119">
            <v>7502222490094</v>
          </cell>
          <cell r="B9119">
            <v>7502222490094</v>
          </cell>
          <cell r="C9119" t="str">
            <v>REPELIT REPELE INSECTOS FAMILIAR 12</v>
          </cell>
          <cell r="D9119" t="str">
            <v>PZA</v>
          </cell>
          <cell r="E9119">
            <v>301</v>
          </cell>
          <cell r="F9119">
            <v>43.7</v>
          </cell>
          <cell r="G9119">
            <v>43.7</v>
          </cell>
          <cell r="H9119">
            <v>43</v>
          </cell>
          <cell r="I9119">
            <v>41.8</v>
          </cell>
          <cell r="J9119">
            <v>39.020000000000003</v>
          </cell>
          <cell r="K9119">
            <v>7502222490094</v>
          </cell>
          <cell r="M9119">
            <v>7502222490094</v>
          </cell>
        </row>
        <row r="9120">
          <cell r="A9120">
            <v>7502222491077</v>
          </cell>
          <cell r="B9120">
            <v>7502222491077</v>
          </cell>
          <cell r="C9120" t="str">
            <v>OKO AEROSOL *CHICO 230 ML.*</v>
          </cell>
          <cell r="D9120" t="str">
            <v>PZA</v>
          </cell>
          <cell r="E9120">
            <v>24</v>
          </cell>
          <cell r="F9120">
            <v>42.3</v>
          </cell>
          <cell r="G9120">
            <v>42.3</v>
          </cell>
          <cell r="H9120">
            <v>41.6</v>
          </cell>
          <cell r="I9120">
            <v>40.5</v>
          </cell>
          <cell r="J9120">
            <v>37.770000000000003</v>
          </cell>
          <cell r="K9120">
            <v>7502222491077</v>
          </cell>
          <cell r="M9120">
            <v>7502222491077</v>
          </cell>
        </row>
        <row r="9121">
          <cell r="A9121">
            <v>7502222491084</v>
          </cell>
          <cell r="B9121">
            <v>7502222491084</v>
          </cell>
          <cell r="C9121" t="str">
            <v>OKO AEROSOL MULTIUSOS 400 ML.</v>
          </cell>
          <cell r="D9121" t="str">
            <v>PZA</v>
          </cell>
          <cell r="F9121">
            <v>44.7</v>
          </cell>
          <cell r="G9121">
            <v>44.7</v>
          </cell>
          <cell r="H9121">
            <v>43.9</v>
          </cell>
          <cell r="I9121">
            <v>42.7</v>
          </cell>
          <cell r="J9121">
            <v>39.909999999999997</v>
          </cell>
          <cell r="K9121">
            <v>7502222491084</v>
          </cell>
          <cell r="M9121">
            <v>7502222491084</v>
          </cell>
        </row>
        <row r="9122">
          <cell r="A9122">
            <v>7502222491107</v>
          </cell>
          <cell r="B9122">
            <v>7502222491107</v>
          </cell>
          <cell r="C9122" t="str">
            <v>OKO MATACUCARACHAS 230 ML.</v>
          </cell>
          <cell r="D9122" t="str">
            <v>PZA</v>
          </cell>
          <cell r="E9122">
            <v>60</v>
          </cell>
          <cell r="F9122">
            <v>41.9</v>
          </cell>
          <cell r="G9122">
            <v>41.9</v>
          </cell>
          <cell r="H9122">
            <v>41.1</v>
          </cell>
          <cell r="I9122">
            <v>40</v>
          </cell>
          <cell r="J9122">
            <v>37.35</v>
          </cell>
          <cell r="K9122">
            <v>7502222491107</v>
          </cell>
          <cell r="M9122">
            <v>7502222491107</v>
          </cell>
        </row>
        <row r="9123">
          <cell r="A9123">
            <v>7502222491114</v>
          </cell>
          <cell r="B9123">
            <v>7502222491114</v>
          </cell>
          <cell r="C9123" t="str">
            <v>OKO MATACUCARACHAS AEROSOL 400 ML.</v>
          </cell>
          <cell r="D9123" t="str">
            <v>PZA</v>
          </cell>
          <cell r="E9123">
            <v>79</v>
          </cell>
          <cell r="F9123">
            <v>56.6</v>
          </cell>
          <cell r="G9123">
            <v>56.6</v>
          </cell>
          <cell r="H9123">
            <v>55.6</v>
          </cell>
          <cell r="I9123">
            <v>54.1</v>
          </cell>
          <cell r="J9123">
            <v>50.53</v>
          </cell>
          <cell r="K9123">
            <v>7502222491114</v>
          </cell>
          <cell r="M9123">
            <v>7502222491114</v>
          </cell>
        </row>
        <row r="9124">
          <cell r="A9124">
            <v>7502222491135</v>
          </cell>
          <cell r="B9124">
            <v>7502222491135</v>
          </cell>
          <cell r="C9124" t="str">
            <v>OKO AEROSOL *CHICO 12/230 ML.</v>
          </cell>
          <cell r="D9124" t="str">
            <v>CJA</v>
          </cell>
          <cell r="E9124">
            <v>2</v>
          </cell>
          <cell r="F9124">
            <v>494</v>
          </cell>
          <cell r="G9124">
            <v>494</v>
          </cell>
          <cell r="H9124">
            <v>484.9</v>
          </cell>
          <cell r="I9124">
            <v>475.8</v>
          </cell>
          <cell r="J9124">
            <v>453.14</v>
          </cell>
          <cell r="K9124">
            <v>7502222491135</v>
          </cell>
          <cell r="M9124">
            <v>7502222491135</v>
          </cell>
        </row>
        <row r="9125">
          <cell r="A9125">
            <v>7502222491152</v>
          </cell>
          <cell r="B9125">
            <v>7502222491152</v>
          </cell>
          <cell r="C9125" t="str">
            <v>OKO AEROSOL CASA Y JARDIN 400 ML.</v>
          </cell>
          <cell r="D9125" t="str">
            <v>PZA</v>
          </cell>
          <cell r="E9125">
            <v>36</v>
          </cell>
          <cell r="F9125">
            <v>49.5</v>
          </cell>
          <cell r="G9125">
            <v>49.5</v>
          </cell>
          <cell r="H9125">
            <v>48.6</v>
          </cell>
          <cell r="I9125">
            <v>47.3</v>
          </cell>
          <cell r="J9125">
            <v>44.18</v>
          </cell>
          <cell r="K9125">
            <v>7502222491152</v>
          </cell>
          <cell r="M9125">
            <v>7502222491152</v>
          </cell>
        </row>
        <row r="9126">
          <cell r="A9126">
            <v>7502222491282</v>
          </cell>
          <cell r="B9126">
            <v>7502222491282</v>
          </cell>
          <cell r="C9126" t="str">
            <v>OKO LIQUIDO GRANDE C/GATILLO 480 ML</v>
          </cell>
          <cell r="D9126" t="str">
            <v>PZA</v>
          </cell>
          <cell r="E9126">
            <v>54</v>
          </cell>
          <cell r="F9126">
            <v>44.9</v>
          </cell>
          <cell r="G9126">
            <v>44.9</v>
          </cell>
          <cell r="H9126">
            <v>44.1</v>
          </cell>
          <cell r="I9126">
            <v>42.9</v>
          </cell>
          <cell r="J9126">
            <v>40.04</v>
          </cell>
          <cell r="K9126">
            <v>7502222491053</v>
          </cell>
          <cell r="M9126">
            <v>7502222491282</v>
          </cell>
        </row>
        <row r="9127">
          <cell r="A9127">
            <v>7502241360002</v>
          </cell>
          <cell r="B9127">
            <v>7502241360002</v>
          </cell>
          <cell r="C9127" t="str">
            <v>VAPE ESPIRALES VERDES 12 PZAS.</v>
          </cell>
          <cell r="D9127" t="str">
            <v>PZA</v>
          </cell>
          <cell r="E9127">
            <v>732</v>
          </cell>
          <cell r="F9127">
            <v>13</v>
          </cell>
          <cell r="G9127">
            <v>12.8</v>
          </cell>
          <cell r="H9127">
            <v>12.4</v>
          </cell>
          <cell r="I9127">
            <v>12.4</v>
          </cell>
          <cell r="J9127">
            <v>11.26</v>
          </cell>
          <cell r="K9127">
            <v>7502241360323</v>
          </cell>
          <cell r="M9127">
            <v>7502241360002</v>
          </cell>
        </row>
        <row r="9128">
          <cell r="A9128">
            <v>7502241360064</v>
          </cell>
          <cell r="B9128">
            <v>7502241360064</v>
          </cell>
          <cell r="C9128" t="str">
            <v>VAPE ESPIRALES PAQ. 1 PIEZA</v>
          </cell>
          <cell r="D9128" t="str">
            <v>PZA</v>
          </cell>
          <cell r="E9128">
            <v>300</v>
          </cell>
          <cell r="F9128">
            <v>2</v>
          </cell>
          <cell r="G9128">
            <v>2</v>
          </cell>
          <cell r="H9128">
            <v>2</v>
          </cell>
          <cell r="I9128">
            <v>2</v>
          </cell>
          <cell r="J9128">
            <v>1.04</v>
          </cell>
          <cell r="K9128">
            <v>7502241360064</v>
          </cell>
          <cell r="M9128">
            <v>7502241360064</v>
          </cell>
        </row>
        <row r="9129">
          <cell r="A9129">
            <v>7502241360079</v>
          </cell>
          <cell r="B9129">
            <v>7502241360079</v>
          </cell>
          <cell r="C9129" t="str">
            <v>VAPE ESPIRALES VERDES 24/12 PZAS.</v>
          </cell>
          <cell r="D9129" t="str">
            <v>CJA</v>
          </cell>
          <cell r="E9129">
            <v>30.5</v>
          </cell>
          <cell r="F9129">
            <v>291.60000000000002</v>
          </cell>
          <cell r="G9129">
            <v>288.89999999999998</v>
          </cell>
          <cell r="H9129">
            <v>288.89999999999998</v>
          </cell>
          <cell r="I9129">
            <v>286.2</v>
          </cell>
          <cell r="J9129">
            <v>270.01</v>
          </cell>
          <cell r="K9129">
            <v>7502241360079</v>
          </cell>
          <cell r="M9129">
            <v>7502241360079</v>
          </cell>
        </row>
        <row r="9130">
          <cell r="A9130">
            <v>7502241360088</v>
          </cell>
          <cell r="B9130">
            <v>7502241360088</v>
          </cell>
          <cell r="C9130" t="str">
            <v>VAPE ESPIRALES JUMBO 12 PZAS</v>
          </cell>
          <cell r="D9130" t="str">
            <v>PZA</v>
          </cell>
          <cell r="E9130">
            <v>264</v>
          </cell>
          <cell r="F9130">
            <v>14.9</v>
          </cell>
          <cell r="G9130">
            <v>14.6</v>
          </cell>
          <cell r="H9130">
            <v>14.3</v>
          </cell>
          <cell r="I9130">
            <v>14.3</v>
          </cell>
          <cell r="J9130">
            <v>12.93</v>
          </cell>
          <cell r="K9130">
            <v>7502241360385</v>
          </cell>
          <cell r="M9130">
            <v>7502241360088</v>
          </cell>
        </row>
        <row r="9131">
          <cell r="A9131">
            <v>7502241360090</v>
          </cell>
          <cell r="B9131">
            <v>7502241360090</v>
          </cell>
          <cell r="C9131" t="str">
            <v>VAPE ESPIRALES JUMBO 24/12 PZAS.</v>
          </cell>
          <cell r="D9131" t="str">
            <v>CJA</v>
          </cell>
          <cell r="E9131">
            <v>11</v>
          </cell>
          <cell r="F9131">
            <v>334.8</v>
          </cell>
          <cell r="G9131">
            <v>331.7</v>
          </cell>
          <cell r="H9131">
            <v>331.7</v>
          </cell>
          <cell r="I9131">
            <v>328.6</v>
          </cell>
          <cell r="J9131">
            <v>310.01</v>
          </cell>
          <cell r="K9131">
            <v>7502241360090</v>
          </cell>
          <cell r="M9131">
            <v>7502241360090</v>
          </cell>
        </row>
        <row r="9132">
          <cell r="A9132">
            <v>7502241360101</v>
          </cell>
          <cell r="B9132">
            <v>7502241360101</v>
          </cell>
          <cell r="C9132" t="str">
            <v>VAPE TABLETAS MATS 12 PZAS.+APARATO</v>
          </cell>
          <cell r="D9132" t="str">
            <v>PZA</v>
          </cell>
          <cell r="E9132">
            <v>270</v>
          </cell>
          <cell r="F9132">
            <v>40.299999999999997</v>
          </cell>
          <cell r="G9132">
            <v>39.6</v>
          </cell>
          <cell r="H9132">
            <v>38.5</v>
          </cell>
          <cell r="I9132">
            <v>38.5</v>
          </cell>
          <cell r="J9132">
            <v>35.01</v>
          </cell>
          <cell r="K9132">
            <v>7502241360101</v>
          </cell>
          <cell r="M9132">
            <v>7502241360101</v>
          </cell>
        </row>
        <row r="9133">
          <cell r="A9133">
            <v>7502241360110</v>
          </cell>
          <cell r="B9133">
            <v>7502241360110</v>
          </cell>
          <cell r="C9133" t="str">
            <v>VAPE TABLETAS MATS 12/12 PZAS.+APAR</v>
          </cell>
          <cell r="D9133" t="str">
            <v>CJA</v>
          </cell>
          <cell r="E9133">
            <v>22.5</v>
          </cell>
          <cell r="F9133">
            <v>453.6</v>
          </cell>
          <cell r="G9133">
            <v>449.4</v>
          </cell>
          <cell r="H9133">
            <v>449.4</v>
          </cell>
          <cell r="I9133">
            <v>445.2</v>
          </cell>
          <cell r="J9133">
            <v>420.01</v>
          </cell>
          <cell r="K9133">
            <v>7502241360110</v>
          </cell>
          <cell r="M9133">
            <v>7502241360110</v>
          </cell>
        </row>
        <row r="9134">
          <cell r="A9134">
            <v>7502241360125</v>
          </cell>
          <cell r="B9134">
            <v>7502241360125</v>
          </cell>
          <cell r="C9134" t="str">
            <v>VAPE TABLETAS MATS 24 PZAS.</v>
          </cell>
          <cell r="D9134" t="str">
            <v>PZA</v>
          </cell>
          <cell r="E9134">
            <v>36</v>
          </cell>
          <cell r="F9134">
            <v>27</v>
          </cell>
          <cell r="G9134">
            <v>26.5</v>
          </cell>
          <cell r="H9134">
            <v>25.8</v>
          </cell>
          <cell r="I9134">
            <v>25.8</v>
          </cell>
          <cell r="J9134">
            <v>23.43</v>
          </cell>
          <cell r="K9134">
            <v>7502241360125</v>
          </cell>
          <cell r="M9134">
            <v>7502241360125</v>
          </cell>
        </row>
        <row r="9135">
          <cell r="A9135">
            <v>7502241360149</v>
          </cell>
          <cell r="B9135">
            <v>7502241360149</v>
          </cell>
          <cell r="C9135" t="str">
            <v>VAPE TABLETAS MATS VIT. 72 PZAS.</v>
          </cell>
          <cell r="D9135" t="str">
            <v>EXH</v>
          </cell>
          <cell r="E9135">
            <v>64</v>
          </cell>
          <cell r="F9135">
            <v>74.099999999999994</v>
          </cell>
          <cell r="G9135">
            <v>72.8</v>
          </cell>
          <cell r="H9135">
            <v>70.900000000000006</v>
          </cell>
          <cell r="I9135">
            <v>70.900000000000006</v>
          </cell>
          <cell r="J9135">
            <v>64.39</v>
          </cell>
          <cell r="K9135">
            <v>7502241360149</v>
          </cell>
          <cell r="M9135">
            <v>7502241360149</v>
          </cell>
        </row>
        <row r="9136">
          <cell r="A9136">
            <v>7502241360163</v>
          </cell>
          <cell r="B9136">
            <v>7502241360163</v>
          </cell>
          <cell r="C9136" t="str">
            <v>VAPE ESPIRALES PAQ. 50 PZAS.</v>
          </cell>
          <cell r="D9136" t="str">
            <v>EXH</v>
          </cell>
          <cell r="E9136">
            <v>6</v>
          </cell>
          <cell r="F9136">
            <v>59.5</v>
          </cell>
          <cell r="G9136">
            <v>58.4</v>
          </cell>
          <cell r="H9136">
            <v>56.9</v>
          </cell>
          <cell r="I9136">
            <v>56.9</v>
          </cell>
          <cell r="J9136">
            <v>51.68</v>
          </cell>
          <cell r="K9136">
            <v>7502241360347</v>
          </cell>
          <cell r="M9136">
            <v>7502241360163</v>
          </cell>
        </row>
        <row r="9137">
          <cell r="A9137">
            <v>7502241360173</v>
          </cell>
          <cell r="B9137">
            <v>7502241360173</v>
          </cell>
          <cell r="C9137" t="str">
            <v>VAPE ESPIRALES PAQ. 12/50 PZAS.</v>
          </cell>
          <cell r="D9137" t="str">
            <v>CJA</v>
          </cell>
          <cell r="E9137">
            <v>0.5</v>
          </cell>
          <cell r="F9137">
            <v>669.6</v>
          </cell>
          <cell r="G9137">
            <v>663.4</v>
          </cell>
          <cell r="H9137">
            <v>663.4</v>
          </cell>
          <cell r="I9137">
            <v>657.2</v>
          </cell>
          <cell r="J9137">
            <v>620.01</v>
          </cell>
          <cell r="K9137">
            <v>7502241360173</v>
          </cell>
          <cell r="M9137">
            <v>7502241360173</v>
          </cell>
        </row>
        <row r="9138">
          <cell r="A9138" t="str">
            <v xml:space="preserve"> </v>
          </cell>
          <cell r="B9138" t="str">
            <v>_x000C_cei-029u-2.6</v>
          </cell>
          <cell r="E9138" t="str">
            <v>CEDIS ABA</v>
          </cell>
          <cell r="F9138" t="str">
            <v>RROTES AZTEC</v>
          </cell>
          <cell r="G9138" t="str">
            <v>A</v>
          </cell>
          <cell r="K9138" t="str">
            <v>Hoja :  146</v>
          </cell>
          <cell r="M9138" t="str">
            <v xml:space="preserve"> </v>
          </cell>
        </row>
        <row r="9139">
          <cell r="A9139">
            <v>0</v>
          </cell>
          <cell r="M9139">
            <v>0</v>
          </cell>
        </row>
        <row r="9140">
          <cell r="A9140" t="str">
            <v xml:space="preserve"> </v>
          </cell>
          <cell r="B9140" t="str">
            <v>Por codigo</v>
          </cell>
          <cell r="E9140" t="str">
            <v>LISTA DE PREC</v>
          </cell>
          <cell r="F9140" t="str">
            <v>IOS CON EXIS</v>
          </cell>
          <cell r="G9140" t="str">
            <v>TENCIA</v>
          </cell>
          <cell r="K9140" t="str">
            <v>Fecha : 22/Mar/22</v>
          </cell>
          <cell r="M9140" t="str">
            <v xml:space="preserve"> </v>
          </cell>
        </row>
        <row r="9141">
          <cell r="A9141" t="str">
            <v xml:space="preserve"> </v>
          </cell>
          <cell r="B9141" t="str">
            <v>-----------------</v>
          </cell>
          <cell r="C9141" t="str">
            <v>-----------------------------------</v>
          </cell>
          <cell r="D9141" t="str">
            <v>----</v>
          </cell>
          <cell r="E9141" t="str">
            <v>----------------</v>
          </cell>
          <cell r="F9141" t="str">
            <v>------------</v>
          </cell>
          <cell r="G9141" t="str">
            <v>-----------</v>
          </cell>
          <cell r="H9141" t="str">
            <v>------------</v>
          </cell>
          <cell r="I9141" t="str">
            <v>------------</v>
          </cell>
          <cell r="J9141" t="str">
            <v>----------</v>
          </cell>
          <cell r="K9141" t="str">
            <v>-------------------</v>
          </cell>
          <cell r="M9141" t="str">
            <v xml:space="preserve"> </v>
          </cell>
        </row>
        <row r="9142">
          <cell r="A9142" t="str">
            <v xml:space="preserve"> </v>
          </cell>
          <cell r="B9142" t="str">
            <v>Codigo</v>
          </cell>
          <cell r="C9142" t="str">
            <v>Descripcion</v>
          </cell>
          <cell r="D9142" t="str">
            <v>U.M.</v>
          </cell>
          <cell r="E9142" t="str">
            <v>Existencia</v>
          </cell>
          <cell r="F9142" t="str">
            <v>Precio 1</v>
          </cell>
          <cell r="G9142" t="str">
            <v>Precio 2</v>
          </cell>
          <cell r="H9142" t="str">
            <v>Precio 3</v>
          </cell>
          <cell r="I9142" t="str">
            <v>Precio 4</v>
          </cell>
          <cell r="J9142" t="str">
            <v>Precio</v>
          </cell>
          <cell r="K9142">
            <v>5</v>
          </cell>
          <cell r="M9142" t="str">
            <v xml:space="preserve"> </v>
          </cell>
        </row>
        <row r="9143">
          <cell r="A9143" t="str">
            <v xml:space="preserve"> </v>
          </cell>
          <cell r="B9143" t="str">
            <v>-----------------</v>
          </cell>
          <cell r="C9143" t="str">
            <v>-----------------------------------</v>
          </cell>
          <cell r="D9143" t="str">
            <v>----</v>
          </cell>
          <cell r="E9143" t="str">
            <v>----------------</v>
          </cell>
          <cell r="F9143" t="str">
            <v>------------</v>
          </cell>
          <cell r="G9143" t="str">
            <v>-----------</v>
          </cell>
          <cell r="H9143" t="str">
            <v>------------</v>
          </cell>
          <cell r="I9143" t="str">
            <v>------------</v>
          </cell>
          <cell r="J9143" t="str">
            <v>----------</v>
          </cell>
          <cell r="K9143" t="str">
            <v>-------------------</v>
          </cell>
          <cell r="M9143" t="str">
            <v xml:space="preserve"> </v>
          </cell>
        </row>
        <row r="9144">
          <cell r="A9144">
            <v>7502241360187</v>
          </cell>
          <cell r="B9144">
            <v>7502241360187</v>
          </cell>
          <cell r="C9144" t="str">
            <v>VAPE ATRAPA CUCARACHAS JUMBO 2 PZAS</v>
          </cell>
          <cell r="D9144" t="str">
            <v>PAQ</v>
          </cell>
          <cell r="E9144">
            <v>1152</v>
          </cell>
          <cell r="F9144">
            <v>24</v>
          </cell>
          <cell r="G9144">
            <v>23.6</v>
          </cell>
          <cell r="H9144">
            <v>23</v>
          </cell>
          <cell r="I9144">
            <v>23</v>
          </cell>
          <cell r="J9144">
            <v>20.84</v>
          </cell>
          <cell r="K9144">
            <v>7502241360187</v>
          </cell>
          <cell r="M9144">
            <v>7502241360187</v>
          </cell>
        </row>
        <row r="9145">
          <cell r="A9145">
            <v>7502241360200</v>
          </cell>
          <cell r="B9145">
            <v>7502241360200</v>
          </cell>
          <cell r="C9145" t="str">
            <v>VAPE ESPIRALES LAVANDA 12 PZAS.</v>
          </cell>
          <cell r="D9145" t="str">
            <v>PZA</v>
          </cell>
          <cell r="E9145">
            <v>948</v>
          </cell>
          <cell r="F9145">
            <v>13.9</v>
          </cell>
          <cell r="G9145">
            <v>13.7</v>
          </cell>
          <cell r="H9145">
            <v>13.3</v>
          </cell>
          <cell r="I9145">
            <v>13.3</v>
          </cell>
          <cell r="J9145">
            <v>12.09</v>
          </cell>
          <cell r="K9145">
            <v>7502241360361</v>
          </cell>
          <cell r="M9145">
            <v>7502241360200</v>
          </cell>
        </row>
        <row r="9146">
          <cell r="A9146">
            <v>7502241360248</v>
          </cell>
          <cell r="B9146">
            <v>7502241360248</v>
          </cell>
          <cell r="C9146" t="str">
            <v>VAPE ACCION INMEDIATA 250 ML. NARAN</v>
          </cell>
          <cell r="D9146" t="str">
            <v>PZA</v>
          </cell>
          <cell r="E9146">
            <v>260</v>
          </cell>
          <cell r="F9146">
            <v>37.4</v>
          </cell>
          <cell r="G9146">
            <v>36.799999999999997</v>
          </cell>
          <cell r="H9146">
            <v>35.799999999999997</v>
          </cell>
          <cell r="I9146">
            <v>35.799999999999997</v>
          </cell>
          <cell r="J9146">
            <v>32.51</v>
          </cell>
          <cell r="K9146">
            <v>7502241360248</v>
          </cell>
          <cell r="M9146">
            <v>7502241360248</v>
          </cell>
        </row>
        <row r="9147">
          <cell r="A9147">
            <v>7502241360262</v>
          </cell>
          <cell r="B9147">
            <v>7502241360262</v>
          </cell>
          <cell r="C9147" t="str">
            <v>VAPE ACCION INMEDIATA 400 ML. NARAN</v>
          </cell>
          <cell r="D9147" t="str">
            <v>PZA</v>
          </cell>
          <cell r="E9147">
            <v>246</v>
          </cell>
          <cell r="F9147">
            <v>46</v>
          </cell>
          <cell r="G9147">
            <v>45.2</v>
          </cell>
          <cell r="H9147">
            <v>44</v>
          </cell>
          <cell r="I9147">
            <v>44</v>
          </cell>
          <cell r="J9147">
            <v>40.01</v>
          </cell>
          <cell r="K9147">
            <v>7502241360262</v>
          </cell>
          <cell r="M9147">
            <v>7502241360262</v>
          </cell>
        </row>
        <row r="9148">
          <cell r="A9148">
            <v>7502241360286</v>
          </cell>
          <cell r="B9148">
            <v>7502241360286</v>
          </cell>
          <cell r="C9148" t="str">
            <v>VAPE TABLETAS MATS 36 PZAS.</v>
          </cell>
          <cell r="D9148" t="str">
            <v>PZA</v>
          </cell>
          <cell r="F9148">
            <v>54.6</v>
          </cell>
          <cell r="G9148">
            <v>53.7</v>
          </cell>
          <cell r="H9148">
            <v>52.3</v>
          </cell>
          <cell r="I9148">
            <v>52.3</v>
          </cell>
          <cell r="J9148">
            <v>47.48</v>
          </cell>
          <cell r="K9148">
            <v>7502241360286</v>
          </cell>
          <cell r="M9148">
            <v>7502241360286</v>
          </cell>
        </row>
        <row r="9149">
          <cell r="A9149">
            <v>7502241360422</v>
          </cell>
          <cell r="B9149">
            <v>7502241360422</v>
          </cell>
          <cell r="C9149" t="str">
            <v>VAPE ACCION INMEDIATA 250 ML. LAVAN</v>
          </cell>
          <cell r="D9149" t="str">
            <v>PZA</v>
          </cell>
          <cell r="E9149">
            <v>204</v>
          </cell>
          <cell r="F9149">
            <v>37.4</v>
          </cell>
          <cell r="G9149">
            <v>36.799999999999997</v>
          </cell>
          <cell r="H9149">
            <v>35.799999999999997</v>
          </cell>
          <cell r="I9149">
            <v>35.799999999999997</v>
          </cell>
          <cell r="J9149">
            <v>32.51</v>
          </cell>
          <cell r="K9149">
            <v>7502241360422</v>
          </cell>
          <cell r="M9149">
            <v>7502241360422</v>
          </cell>
        </row>
        <row r="9150">
          <cell r="A9150">
            <v>7502241360439</v>
          </cell>
          <cell r="B9150">
            <v>7502241360439</v>
          </cell>
          <cell r="C9150" t="str">
            <v>VAPE ACCION INMEDIATA 400 ML. LAVAN</v>
          </cell>
          <cell r="D9150" t="str">
            <v>PZA</v>
          </cell>
          <cell r="E9150">
            <v>216</v>
          </cell>
          <cell r="F9150">
            <v>46</v>
          </cell>
          <cell r="G9150">
            <v>45.2</v>
          </cell>
          <cell r="H9150">
            <v>44</v>
          </cell>
          <cell r="I9150">
            <v>44</v>
          </cell>
          <cell r="J9150">
            <v>40.01</v>
          </cell>
          <cell r="K9150">
            <v>7502241360439</v>
          </cell>
          <cell r="M9150">
            <v>7502241360439</v>
          </cell>
        </row>
        <row r="9151">
          <cell r="A9151">
            <v>750256303</v>
          </cell>
          <cell r="B9151">
            <v>750256303</v>
          </cell>
          <cell r="C9151" t="str">
            <v>RAID CASA Y JARDIN EUCALIPTO 12/500</v>
          </cell>
          <cell r="D9151" t="str">
            <v>CJA</v>
          </cell>
          <cell r="F9151">
            <v>632.20000000000005</v>
          </cell>
          <cell r="G9151">
            <v>632.20000000000005</v>
          </cell>
          <cell r="H9151">
            <v>620.6</v>
          </cell>
          <cell r="I9151">
            <v>609</v>
          </cell>
          <cell r="J9151">
            <v>540.01</v>
          </cell>
          <cell r="K9151">
            <v>750256303</v>
          </cell>
          <cell r="M9151">
            <v>750256303</v>
          </cell>
        </row>
        <row r="9152">
          <cell r="A9152">
            <v>75025671203</v>
          </cell>
          <cell r="B9152">
            <v>75025671203</v>
          </cell>
          <cell r="C9152" t="str">
            <v>VAPE TABLETAS MATS 24/36 PZAS.</v>
          </cell>
          <cell r="D9152" t="str">
            <v>CJA</v>
          </cell>
          <cell r="F9152">
            <v>1230.5</v>
          </cell>
          <cell r="G9152">
            <v>1219.0999999999999</v>
          </cell>
          <cell r="H9152">
            <v>1219.0999999999999</v>
          </cell>
          <cell r="I9152">
            <v>1207.7</v>
          </cell>
          <cell r="J9152">
            <v>1139.29</v>
          </cell>
          <cell r="K9152">
            <v>75025671203</v>
          </cell>
          <cell r="M9152">
            <v>75025671203</v>
          </cell>
        </row>
        <row r="9153">
          <cell r="A9153">
            <v>75028658018</v>
          </cell>
          <cell r="B9153">
            <v>75028658018</v>
          </cell>
          <cell r="C9153" t="str">
            <v>H24 12/372 GRS. DOMESTICO LIMA LIMO</v>
          </cell>
          <cell r="D9153" t="str">
            <v>CJA</v>
          </cell>
          <cell r="E9153">
            <v>3</v>
          </cell>
          <cell r="F9153">
            <v>573.1</v>
          </cell>
          <cell r="G9153">
            <v>573.1</v>
          </cell>
          <cell r="H9153">
            <v>562.5</v>
          </cell>
          <cell r="I9153">
            <v>552</v>
          </cell>
          <cell r="J9153">
            <v>525.71</v>
          </cell>
          <cell r="K9153">
            <v>75028658018</v>
          </cell>
          <cell r="M9153">
            <v>75028658018</v>
          </cell>
        </row>
        <row r="9154">
          <cell r="A9154">
            <v>7503011676033</v>
          </cell>
          <cell r="B9154">
            <v>7503011676033</v>
          </cell>
          <cell r="C9154" t="str">
            <v>EDY INSECTICIDA 500 ML.</v>
          </cell>
          <cell r="D9154" t="str">
            <v>PZA</v>
          </cell>
          <cell r="F9154">
            <v>22.6</v>
          </cell>
          <cell r="G9154">
            <v>22.6</v>
          </cell>
          <cell r="H9154">
            <v>22.2</v>
          </cell>
          <cell r="I9154">
            <v>21.6</v>
          </cell>
          <cell r="J9154">
            <v>20.11</v>
          </cell>
          <cell r="K9154">
            <v>7503011676033</v>
          </cell>
          <cell r="M9154">
            <v>7503011676033</v>
          </cell>
        </row>
        <row r="9155">
          <cell r="A9155">
            <v>7503011676040</v>
          </cell>
          <cell r="B9155">
            <v>7503011676040</v>
          </cell>
          <cell r="C9155" t="str">
            <v>EDY CUCARACHICIDA URBANO 500 ML.</v>
          </cell>
          <cell r="D9155" t="str">
            <v>PZA</v>
          </cell>
          <cell r="F9155">
            <v>29</v>
          </cell>
          <cell r="G9155">
            <v>29</v>
          </cell>
          <cell r="H9155">
            <v>28.5</v>
          </cell>
          <cell r="I9155">
            <v>27.7</v>
          </cell>
          <cell r="J9155">
            <v>25.85</v>
          </cell>
          <cell r="K9155">
            <v>7503011676040</v>
          </cell>
          <cell r="M9155">
            <v>7503011676040</v>
          </cell>
        </row>
        <row r="9156">
          <cell r="A9156">
            <v>7503018037196</v>
          </cell>
          <cell r="B9156">
            <v>7503018037196</v>
          </cell>
          <cell r="C9156" t="str">
            <v>ATRAPA MOSCAS MOSCAGOM PLACA 3 PZAS</v>
          </cell>
          <cell r="D9156" t="str">
            <v>EXH</v>
          </cell>
          <cell r="F9156">
            <v>19.899999999999999</v>
          </cell>
          <cell r="G9156">
            <v>19.899999999999999</v>
          </cell>
          <cell r="H9156">
            <v>19.399999999999999</v>
          </cell>
          <cell r="I9156">
            <v>19.100000000000001</v>
          </cell>
          <cell r="J9156">
            <v>17.309999999999999</v>
          </cell>
          <cell r="K9156">
            <v>7503018037196</v>
          </cell>
          <cell r="M9156">
            <v>7503018037196</v>
          </cell>
        </row>
        <row r="9157">
          <cell r="A9157">
            <v>75030856202</v>
          </cell>
          <cell r="B9157">
            <v>75030856202</v>
          </cell>
          <cell r="C9157" t="str">
            <v>EDY CUCARACHICIDA URBANO 36/500 ML.</v>
          </cell>
          <cell r="D9157" t="str">
            <v>CJA</v>
          </cell>
          <cell r="F9157">
            <v>1008.9</v>
          </cell>
          <cell r="G9157">
            <v>1008.9</v>
          </cell>
          <cell r="H9157">
            <v>996.2</v>
          </cell>
          <cell r="I9157">
            <v>977.6</v>
          </cell>
          <cell r="J9157">
            <v>930.37</v>
          </cell>
          <cell r="K9157">
            <v>75030856202</v>
          </cell>
          <cell r="M9157">
            <v>75030856202</v>
          </cell>
        </row>
        <row r="9158">
          <cell r="A9158">
            <v>750360149</v>
          </cell>
          <cell r="B9158">
            <v>750360149</v>
          </cell>
          <cell r="C9158" t="str">
            <v>VAPE TABLETAS MATS VIT. 1 PIEZA</v>
          </cell>
          <cell r="D9158" t="str">
            <v>PZA</v>
          </cell>
          <cell r="E9158">
            <v>4571.4279999999999</v>
          </cell>
          <cell r="F9158">
            <v>1.5</v>
          </cell>
          <cell r="G9158">
            <v>1.5</v>
          </cell>
          <cell r="H9158">
            <v>1.5</v>
          </cell>
          <cell r="I9158">
            <v>1.5</v>
          </cell>
          <cell r="J9158">
            <v>0.91</v>
          </cell>
          <cell r="K9158">
            <v>750360149</v>
          </cell>
          <cell r="M9158">
            <v>750360149</v>
          </cell>
        </row>
        <row r="9159">
          <cell r="A9159">
            <v>7503821203</v>
          </cell>
          <cell r="B9159">
            <v>7503821203</v>
          </cell>
          <cell r="C9159" t="str">
            <v>RAID MAX EUCALIPTO 12/285 ML.</v>
          </cell>
          <cell r="D9159" t="str">
            <v>CJA</v>
          </cell>
          <cell r="F9159">
            <v>561.6</v>
          </cell>
          <cell r="G9159">
            <v>556.4</v>
          </cell>
          <cell r="H9159">
            <v>556.4</v>
          </cell>
          <cell r="I9159">
            <v>551.20000000000005</v>
          </cell>
          <cell r="J9159">
            <v>520.01</v>
          </cell>
          <cell r="K9159">
            <v>7503821203</v>
          </cell>
          <cell r="M9159">
            <v>7503821203</v>
          </cell>
        </row>
        <row r="9160">
          <cell r="A9160">
            <v>7504070894105</v>
          </cell>
          <cell r="B9160">
            <v>7504070894105</v>
          </cell>
          <cell r="C9160" t="str">
            <v>RAID CASA Y JARDIN EUCALIPTO 12/460</v>
          </cell>
          <cell r="D9160" t="str">
            <v>CJA</v>
          </cell>
          <cell r="F9160">
            <v>763</v>
          </cell>
          <cell r="G9160">
            <v>763</v>
          </cell>
          <cell r="H9160">
            <v>749</v>
          </cell>
          <cell r="I9160">
            <v>735</v>
          </cell>
          <cell r="J9160">
            <v>700.01</v>
          </cell>
          <cell r="K9160">
            <v>7504070894105</v>
          </cell>
          <cell r="M9160">
            <v>7504070894105</v>
          </cell>
        </row>
        <row r="9161">
          <cell r="A9161">
            <v>750421125</v>
          </cell>
          <cell r="B9161">
            <v>750421125</v>
          </cell>
          <cell r="C9161" t="str">
            <v>RAID PLAQUITAS &lt;1 PLAQUITA&gt;</v>
          </cell>
          <cell r="D9161" t="str">
            <v>PZA</v>
          </cell>
          <cell r="F9161">
            <v>1.5</v>
          </cell>
          <cell r="G9161">
            <v>1.5</v>
          </cell>
          <cell r="H9161">
            <v>1.5</v>
          </cell>
          <cell r="I9161">
            <v>1.5</v>
          </cell>
          <cell r="J9161">
            <v>1.01</v>
          </cell>
          <cell r="K9161">
            <v>750421125</v>
          </cell>
          <cell r="M9161">
            <v>750421125</v>
          </cell>
        </row>
        <row r="9162">
          <cell r="A9162">
            <v>75045601</v>
          </cell>
          <cell r="B9162">
            <v>75045601</v>
          </cell>
          <cell r="C9162" t="str">
            <v>H24 12/342 GRS DOMESTICO VERDUGO</v>
          </cell>
          <cell r="D9162" t="str">
            <v>CJA</v>
          </cell>
          <cell r="E9162">
            <v>3</v>
          </cell>
          <cell r="F9162">
            <v>573.1</v>
          </cell>
          <cell r="G9162">
            <v>573.1</v>
          </cell>
          <cell r="H9162">
            <v>562.5</v>
          </cell>
          <cell r="I9162">
            <v>552</v>
          </cell>
          <cell r="J9162">
            <v>525.71</v>
          </cell>
          <cell r="K9162">
            <v>75045601</v>
          </cell>
          <cell r="M9162">
            <v>75045601</v>
          </cell>
        </row>
        <row r="9163">
          <cell r="A9163">
            <v>75045602</v>
          </cell>
          <cell r="B9163">
            <v>75045602</v>
          </cell>
          <cell r="C9163" t="str">
            <v>H24 12/372 GRS. DOMESTICO LAVANDA</v>
          </cell>
          <cell r="D9163" t="str">
            <v>CJA</v>
          </cell>
          <cell r="E9163">
            <v>3</v>
          </cell>
          <cell r="F9163">
            <v>567.79999999999995</v>
          </cell>
          <cell r="G9163">
            <v>567.79999999999995</v>
          </cell>
          <cell r="H9163">
            <v>557.4</v>
          </cell>
          <cell r="I9163">
            <v>547</v>
          </cell>
          <cell r="J9163">
            <v>520.88</v>
          </cell>
          <cell r="K9163">
            <v>75045602</v>
          </cell>
          <cell r="M9163">
            <v>75045602</v>
          </cell>
        </row>
        <row r="9164">
          <cell r="A9164">
            <v>750482569003</v>
          </cell>
          <cell r="B9164">
            <v>750482569003</v>
          </cell>
          <cell r="C9164" t="str">
            <v>ATRAPA MOSCAS PEGATON 24/4 PZAS.</v>
          </cell>
          <cell r="D9164" t="str">
            <v>CJA</v>
          </cell>
          <cell r="F9164">
            <v>502</v>
          </cell>
          <cell r="G9164">
            <v>502</v>
          </cell>
          <cell r="H9164">
            <v>494.7</v>
          </cell>
          <cell r="I9164">
            <v>485.5</v>
          </cell>
          <cell r="J9164">
            <v>462.33</v>
          </cell>
          <cell r="K9164">
            <v>750482569003</v>
          </cell>
          <cell r="M9164">
            <v>750482569003</v>
          </cell>
        </row>
        <row r="9165">
          <cell r="A9165">
            <v>75062020</v>
          </cell>
          <cell r="B9165">
            <v>75062020</v>
          </cell>
          <cell r="C9165" t="str">
            <v>H24 DOMESTICO LIQUIDO 12/480 ML.</v>
          </cell>
          <cell r="D9165" t="str">
            <v>CJA</v>
          </cell>
          <cell r="E9165">
            <v>2</v>
          </cell>
          <cell r="F9165">
            <v>562.5</v>
          </cell>
          <cell r="G9165">
            <v>562.5</v>
          </cell>
          <cell r="H9165">
            <v>552.20000000000005</v>
          </cell>
          <cell r="I9165">
            <v>541.9</v>
          </cell>
          <cell r="J9165">
            <v>516.04</v>
          </cell>
          <cell r="K9165">
            <v>75062020</v>
          </cell>
          <cell r="M9165">
            <v>75062020</v>
          </cell>
        </row>
        <row r="9166">
          <cell r="A9166">
            <v>750621842</v>
          </cell>
          <cell r="B9166">
            <v>750621842</v>
          </cell>
          <cell r="C9166" t="str">
            <v>RAID CASA Y JARDIN 12/285 ML. NARAN</v>
          </cell>
          <cell r="D9166" t="str">
            <v>CJA</v>
          </cell>
          <cell r="E9166">
            <v>3.5</v>
          </cell>
          <cell r="F9166">
            <v>561.6</v>
          </cell>
          <cell r="G9166">
            <v>556.4</v>
          </cell>
          <cell r="H9166">
            <v>556.4</v>
          </cell>
          <cell r="I9166">
            <v>551.20000000000005</v>
          </cell>
          <cell r="J9166">
            <v>520.01</v>
          </cell>
          <cell r="K9166">
            <v>750621842</v>
          </cell>
          <cell r="M9166">
            <v>750621842</v>
          </cell>
        </row>
        <row r="9167">
          <cell r="A9167">
            <v>7506399016</v>
          </cell>
          <cell r="B9167">
            <v>7506399016</v>
          </cell>
          <cell r="C9167" t="str">
            <v>H24 MATS PLAQUITAS APARATO+12 TABS.</v>
          </cell>
          <cell r="D9167" t="str">
            <v>CJA</v>
          </cell>
          <cell r="E9167">
            <v>3</v>
          </cell>
          <cell r="F9167">
            <v>1077.9000000000001</v>
          </cell>
          <cell r="G9167">
            <v>1077.9000000000001</v>
          </cell>
          <cell r="H9167">
            <v>1058.2</v>
          </cell>
          <cell r="I9167">
            <v>1038.4000000000001</v>
          </cell>
          <cell r="J9167">
            <v>988.89</v>
          </cell>
          <cell r="K9167">
            <v>7506399016</v>
          </cell>
          <cell r="M9167">
            <v>7506399016</v>
          </cell>
        </row>
        <row r="9168">
          <cell r="A9168">
            <v>750646528024</v>
          </cell>
          <cell r="B9168">
            <v>750646528024</v>
          </cell>
          <cell r="C9168" t="str">
            <v>VAPE ACCION INMEDIATA 12/250 ML. NA</v>
          </cell>
          <cell r="D9168" t="str">
            <v>CJA</v>
          </cell>
          <cell r="E9168">
            <v>21.666</v>
          </cell>
          <cell r="F9168">
            <v>421.2</v>
          </cell>
          <cell r="G9168">
            <v>417.3</v>
          </cell>
          <cell r="H9168">
            <v>417.3</v>
          </cell>
          <cell r="I9168">
            <v>413.4</v>
          </cell>
          <cell r="J9168">
            <v>390.01</v>
          </cell>
          <cell r="K9168">
            <v>750646528024</v>
          </cell>
          <cell r="M9168">
            <v>750646528024</v>
          </cell>
        </row>
        <row r="9169">
          <cell r="A9169">
            <v>750646528025</v>
          </cell>
          <cell r="B9169">
            <v>750646528025</v>
          </cell>
          <cell r="C9169" t="str">
            <v>VAPE ACCION INMEDIATA 12/400 ML. NA</v>
          </cell>
          <cell r="D9169" t="str">
            <v>CJA</v>
          </cell>
          <cell r="E9169">
            <v>20.5</v>
          </cell>
          <cell r="F9169">
            <v>518.4</v>
          </cell>
          <cell r="G9169">
            <v>513.6</v>
          </cell>
          <cell r="H9169">
            <v>513.6</v>
          </cell>
          <cell r="I9169">
            <v>508.8</v>
          </cell>
          <cell r="J9169">
            <v>480.01</v>
          </cell>
          <cell r="K9169">
            <v>750646528025</v>
          </cell>
          <cell r="M9169">
            <v>750646528025</v>
          </cell>
        </row>
        <row r="9170">
          <cell r="A9170">
            <v>7506465280288</v>
          </cell>
          <cell r="B9170">
            <v>7506465280288</v>
          </cell>
          <cell r="C9170" t="str">
            <v>VAPE ACCION INMEDIATA 12/250 ML. LA</v>
          </cell>
          <cell r="D9170" t="str">
            <v>CJA</v>
          </cell>
          <cell r="E9170">
            <v>17</v>
          </cell>
          <cell r="F9170">
            <v>421.2</v>
          </cell>
          <cell r="G9170">
            <v>417.3</v>
          </cell>
          <cell r="H9170">
            <v>417.3</v>
          </cell>
          <cell r="I9170">
            <v>413.4</v>
          </cell>
          <cell r="J9170">
            <v>390.01</v>
          </cell>
          <cell r="K9170">
            <v>7506465280288</v>
          </cell>
          <cell r="M9170">
            <v>7506465280288</v>
          </cell>
        </row>
        <row r="9171">
          <cell r="A9171">
            <v>750646528078</v>
          </cell>
          <cell r="B9171">
            <v>750646528078</v>
          </cell>
          <cell r="C9171" t="str">
            <v>VAPE ACCION INMEDIATA 12/400 ML. LA</v>
          </cell>
          <cell r="D9171" t="str">
            <v>CJA</v>
          </cell>
          <cell r="E9171">
            <v>18</v>
          </cell>
          <cell r="F9171">
            <v>518.4</v>
          </cell>
          <cell r="G9171">
            <v>513.6</v>
          </cell>
          <cell r="H9171">
            <v>513.6</v>
          </cell>
          <cell r="I9171">
            <v>508.8</v>
          </cell>
          <cell r="J9171">
            <v>480.01</v>
          </cell>
          <cell r="K9171">
            <v>750646528078</v>
          </cell>
          <cell r="M9171">
            <v>750646528078</v>
          </cell>
        </row>
        <row r="9172">
          <cell r="A9172">
            <v>7506821205</v>
          </cell>
          <cell r="B9172">
            <v>7506821205</v>
          </cell>
          <cell r="C9172" t="str">
            <v>RAID CASA Y JARDIN 12/285 ML. EUCAL</v>
          </cell>
          <cell r="D9172" t="str">
            <v>CJA</v>
          </cell>
          <cell r="E9172">
            <v>3.5830000000000002</v>
          </cell>
          <cell r="F9172">
            <v>572.4</v>
          </cell>
          <cell r="G9172">
            <v>567.1</v>
          </cell>
          <cell r="H9172">
            <v>567.1</v>
          </cell>
          <cell r="I9172">
            <v>561.79999999999995</v>
          </cell>
          <cell r="J9172">
            <v>530.01</v>
          </cell>
          <cell r="K9172">
            <v>7506821205</v>
          </cell>
          <cell r="M9172">
            <v>7506821205</v>
          </cell>
        </row>
        <row r="9173">
          <cell r="A9173">
            <v>75072036581</v>
          </cell>
          <cell r="B9173">
            <v>75072036581</v>
          </cell>
          <cell r="C9173" t="str">
            <v>ATRAPA MOSCAS MOSCAGOM PLACA 10/3 P</v>
          </cell>
          <cell r="D9173" t="str">
            <v>CJA</v>
          </cell>
          <cell r="F9173">
            <v>190.5</v>
          </cell>
          <cell r="G9173">
            <v>190.5</v>
          </cell>
          <cell r="H9173">
            <v>187</v>
          </cell>
          <cell r="I9173">
            <v>183.5</v>
          </cell>
          <cell r="J9173">
            <v>173.01</v>
          </cell>
          <cell r="K9173">
            <v>75072036581</v>
          </cell>
          <cell r="M9173">
            <v>75072036581</v>
          </cell>
        </row>
        <row r="9174">
          <cell r="A9174">
            <v>7507410538862</v>
          </cell>
          <cell r="B9174">
            <v>7507410538862</v>
          </cell>
          <cell r="C9174" t="str">
            <v>PLAGA FIN INSECTICIDA ATOMIZADOR 1</v>
          </cell>
          <cell r="D9174" t="str">
            <v>PZA</v>
          </cell>
          <cell r="F9174">
            <v>76.900000000000006</v>
          </cell>
          <cell r="G9174">
            <v>76.900000000000006</v>
          </cell>
          <cell r="H9174">
            <v>74.3</v>
          </cell>
          <cell r="I9174">
            <v>71.7</v>
          </cell>
          <cell r="J9174">
            <v>64.010000000000005</v>
          </cell>
          <cell r="K9174">
            <v>781159492341</v>
          </cell>
          <cell r="M9174">
            <v>7507410538862</v>
          </cell>
        </row>
        <row r="9175">
          <cell r="A9175">
            <v>7508243457</v>
          </cell>
          <cell r="B9175">
            <v>7508243457</v>
          </cell>
          <cell r="C9175" t="str">
            <v>OKO AEROSOL MULTIUSOS 12/400 ML.</v>
          </cell>
          <cell r="D9175" t="str">
            <v>CJA</v>
          </cell>
          <cell r="F9175">
            <v>521.9</v>
          </cell>
          <cell r="G9175">
            <v>521.9</v>
          </cell>
          <cell r="H9175">
            <v>512.29999999999995</v>
          </cell>
          <cell r="I9175">
            <v>502.7</v>
          </cell>
          <cell r="J9175">
            <v>478.75</v>
          </cell>
          <cell r="K9175">
            <v>7508243457</v>
          </cell>
          <cell r="M9175">
            <v>7508243457</v>
          </cell>
        </row>
        <row r="9176">
          <cell r="A9176">
            <v>75086921013</v>
          </cell>
          <cell r="B9176">
            <v>75086921013</v>
          </cell>
          <cell r="C9176" t="str">
            <v>BAYGON TOTAL DOMESTICO 12/400 ML.</v>
          </cell>
          <cell r="D9176" t="str">
            <v>CJA</v>
          </cell>
          <cell r="F9176">
            <v>378</v>
          </cell>
          <cell r="G9176">
            <v>374.5</v>
          </cell>
          <cell r="H9176">
            <v>374.5</v>
          </cell>
          <cell r="I9176">
            <v>371</v>
          </cell>
          <cell r="J9176">
            <v>350.01</v>
          </cell>
          <cell r="K9176">
            <v>75086921013</v>
          </cell>
          <cell r="M9176">
            <v>75086921013</v>
          </cell>
        </row>
        <row r="9177">
          <cell r="A9177">
            <v>75103447</v>
          </cell>
          <cell r="B9177">
            <v>75103447</v>
          </cell>
          <cell r="C9177" t="str">
            <v>OKO MATACUCARACHAS 12/230 ML.</v>
          </cell>
          <cell r="D9177" t="str">
            <v>CJA</v>
          </cell>
          <cell r="E9177">
            <v>5</v>
          </cell>
          <cell r="F9177">
            <v>488.4</v>
          </cell>
          <cell r="G9177">
            <v>488.4</v>
          </cell>
          <cell r="H9177">
            <v>479.5</v>
          </cell>
          <cell r="I9177">
            <v>470.5</v>
          </cell>
          <cell r="J9177">
            <v>448.08</v>
          </cell>
          <cell r="K9177">
            <v>75103447</v>
          </cell>
          <cell r="M9177">
            <v>75103447</v>
          </cell>
        </row>
        <row r="9178">
          <cell r="A9178">
            <v>759896012</v>
          </cell>
          <cell r="B9178">
            <v>759896012</v>
          </cell>
          <cell r="C9178" t="str">
            <v>H24 RATAFIN ATRAPA RATAS JUMBO 12/2</v>
          </cell>
          <cell r="D9178" t="str">
            <v>CJA</v>
          </cell>
          <cell r="E9178">
            <v>1</v>
          </cell>
          <cell r="F9178">
            <v>428.7</v>
          </cell>
          <cell r="G9178">
            <v>428.7</v>
          </cell>
          <cell r="H9178">
            <v>420.8</v>
          </cell>
          <cell r="I9178">
            <v>413</v>
          </cell>
          <cell r="J9178">
            <v>393.27</v>
          </cell>
          <cell r="K9178">
            <v>759896012</v>
          </cell>
          <cell r="M9178">
            <v>759896012</v>
          </cell>
        </row>
        <row r="9179">
          <cell r="A9179">
            <v>78028004522</v>
          </cell>
          <cell r="B9179">
            <v>78028004522</v>
          </cell>
          <cell r="C9179" t="str">
            <v>RAID MAX ORIGINAL 12/285 ML.</v>
          </cell>
          <cell r="D9179" t="str">
            <v>CJA</v>
          </cell>
          <cell r="E9179">
            <v>3</v>
          </cell>
          <cell r="F9179">
            <v>566.79999999999995</v>
          </cell>
          <cell r="G9179">
            <v>566.79999999999995</v>
          </cell>
          <cell r="H9179">
            <v>556.4</v>
          </cell>
          <cell r="I9179">
            <v>546</v>
          </cell>
          <cell r="J9179">
            <v>520.01</v>
          </cell>
          <cell r="K9179">
            <v>78028004522</v>
          </cell>
          <cell r="M9179">
            <v>78028004522</v>
          </cell>
        </row>
        <row r="9180">
          <cell r="A9180">
            <v>7850103291752</v>
          </cell>
          <cell r="B9180">
            <v>7850103291752</v>
          </cell>
          <cell r="C9180" t="str">
            <v>TOTAL LIMPIAVIDRIOS 12/750 ML.</v>
          </cell>
          <cell r="D9180" t="str">
            <v>CJA</v>
          </cell>
          <cell r="F9180">
            <v>332.9</v>
          </cell>
          <cell r="G9180">
            <v>332.9</v>
          </cell>
          <cell r="H9180">
            <v>326.8</v>
          </cell>
          <cell r="I9180">
            <v>320.7</v>
          </cell>
          <cell r="J9180">
            <v>305.41000000000003</v>
          </cell>
          <cell r="K9180">
            <v>7850103291752</v>
          </cell>
          <cell r="M9180">
            <v>7850103291752</v>
          </cell>
        </row>
        <row r="9181">
          <cell r="A9181">
            <v>798061670088</v>
          </cell>
          <cell r="B9181">
            <v>798061670088</v>
          </cell>
          <cell r="C9181" t="str">
            <v>ATRAPA MOSCAS PEGATON 4 PZAS.</v>
          </cell>
          <cell r="D9181" t="str">
            <v>PAQ</v>
          </cell>
          <cell r="F9181">
            <v>21.5</v>
          </cell>
          <cell r="G9181">
            <v>21.5</v>
          </cell>
          <cell r="H9181">
            <v>21.3</v>
          </cell>
          <cell r="I9181">
            <v>20.8</v>
          </cell>
          <cell r="J9181">
            <v>19.27</v>
          </cell>
          <cell r="K9181">
            <v>798061670088</v>
          </cell>
          <cell r="M9181">
            <v>798061670088</v>
          </cell>
        </row>
        <row r="9182">
          <cell r="A9182">
            <v>850973502</v>
          </cell>
          <cell r="B9182">
            <v>850973502</v>
          </cell>
          <cell r="C9182" t="str">
            <v>RAID CASA Y JARDIN NARANJA 12/400 M</v>
          </cell>
          <cell r="D9182" t="str">
            <v>CJA</v>
          </cell>
          <cell r="E9182">
            <v>6.5</v>
          </cell>
          <cell r="F9182">
            <v>632.20000000000005</v>
          </cell>
          <cell r="G9182">
            <v>632.20000000000005</v>
          </cell>
          <cell r="H9182">
            <v>620.6</v>
          </cell>
          <cell r="I9182">
            <v>609</v>
          </cell>
          <cell r="J9182">
            <v>520.01</v>
          </cell>
          <cell r="K9182">
            <v>850973502</v>
          </cell>
          <cell r="M9182">
            <v>850973502</v>
          </cell>
        </row>
        <row r="9183">
          <cell r="A9183" t="str">
            <v xml:space="preserve"> </v>
          </cell>
          <cell r="B9183" t="str">
            <v>LINSEC0000011</v>
          </cell>
          <cell r="C9183" t="str">
            <v>CUCARACHICIDA TARRITO 90 GRS.</v>
          </cell>
          <cell r="D9183" t="str">
            <v>PZA</v>
          </cell>
          <cell r="F9183">
            <v>31.5</v>
          </cell>
          <cell r="G9183">
            <v>31</v>
          </cell>
          <cell r="H9183">
            <v>31</v>
          </cell>
          <cell r="I9183">
            <v>30.5</v>
          </cell>
          <cell r="J9183">
            <v>28.01</v>
          </cell>
          <cell r="K9183" t="str">
            <v>LINSEC0000011</v>
          </cell>
          <cell r="M9183" t="str">
            <v xml:space="preserve"> </v>
          </cell>
        </row>
        <row r="9184">
          <cell r="A9184">
            <v>0</v>
          </cell>
          <cell r="M9184">
            <v>0</v>
          </cell>
        </row>
        <row r="9185">
          <cell r="A9185" t="str">
            <v xml:space="preserve"> </v>
          </cell>
          <cell r="B9185" t="str">
            <v>JD   JUGOS DIV</v>
          </cell>
          <cell r="C9185" t="str">
            <v>ERSOS</v>
          </cell>
          <cell r="M9185" t="str">
            <v xml:space="preserve"> </v>
          </cell>
        </row>
        <row r="9186">
          <cell r="A9186">
            <v>14800515312</v>
          </cell>
          <cell r="B9186">
            <v>14800515312</v>
          </cell>
          <cell r="C9186" t="str">
            <v>CLAMATO 296 ML. ORIGINAL TOMATE-ALM</v>
          </cell>
          <cell r="D9186" t="str">
            <v>PZA</v>
          </cell>
          <cell r="F9186">
            <v>13.4</v>
          </cell>
          <cell r="G9186">
            <v>13.4</v>
          </cell>
          <cell r="H9186">
            <v>13.1</v>
          </cell>
          <cell r="I9186">
            <v>12.8</v>
          </cell>
          <cell r="J9186">
            <v>11.9</v>
          </cell>
          <cell r="K9186">
            <v>14800515312</v>
          </cell>
          <cell r="M9186">
            <v>14800515312</v>
          </cell>
        </row>
        <row r="9187">
          <cell r="A9187">
            <v>14800515329</v>
          </cell>
          <cell r="B9187">
            <v>14800515329</v>
          </cell>
          <cell r="C9187" t="str">
            <v>CLAMATO 473 ML. ORIGINAL TOMATE-ALM</v>
          </cell>
          <cell r="D9187" t="str">
            <v>PZA</v>
          </cell>
          <cell r="E9187">
            <v>13</v>
          </cell>
          <cell r="F9187">
            <v>19</v>
          </cell>
          <cell r="G9187">
            <v>19</v>
          </cell>
          <cell r="H9187">
            <v>18.7</v>
          </cell>
          <cell r="I9187">
            <v>18.2</v>
          </cell>
          <cell r="J9187">
            <v>16.96</v>
          </cell>
          <cell r="K9187">
            <v>14800515329</v>
          </cell>
          <cell r="M9187">
            <v>14800515329</v>
          </cell>
        </row>
        <row r="9188">
          <cell r="A9188">
            <v>14800515336</v>
          </cell>
          <cell r="B9188">
            <v>14800515336</v>
          </cell>
          <cell r="C9188" t="str">
            <v>CLAMATO 946 ML. ORIGINAL TOMATE-ALM</v>
          </cell>
          <cell r="D9188" t="str">
            <v>PZA</v>
          </cell>
          <cell r="F9188">
            <v>30.6</v>
          </cell>
          <cell r="G9188">
            <v>30.6</v>
          </cell>
          <cell r="H9188">
            <v>30</v>
          </cell>
          <cell r="I9188">
            <v>29.5</v>
          </cell>
          <cell r="J9188">
            <v>27.76</v>
          </cell>
          <cell r="K9188">
            <v>14800515336</v>
          </cell>
          <cell r="M9188">
            <v>14800515336</v>
          </cell>
        </row>
        <row r="9189">
          <cell r="A9189">
            <v>14800515343</v>
          </cell>
          <cell r="B9189">
            <v>14800515343</v>
          </cell>
          <cell r="C9189" t="str">
            <v>CLAMATO 1.89 LTS ORIGINAL TOMATE-AL</v>
          </cell>
          <cell r="D9189" t="str">
            <v>PZA</v>
          </cell>
          <cell r="E9189">
            <v>12</v>
          </cell>
          <cell r="F9189">
            <v>49.5</v>
          </cell>
          <cell r="G9189">
            <v>49.5</v>
          </cell>
          <cell r="H9189">
            <v>48.4</v>
          </cell>
          <cell r="I9189">
            <v>47.5</v>
          </cell>
          <cell r="J9189">
            <v>44.75</v>
          </cell>
          <cell r="K9189">
            <v>14800515343</v>
          </cell>
          <cell r="M9189">
            <v>14800515343</v>
          </cell>
        </row>
        <row r="9190">
          <cell r="A9190">
            <v>19836100754</v>
          </cell>
          <cell r="B9190">
            <v>19836100754</v>
          </cell>
          <cell r="C9190" t="str">
            <v>BOING MINICAJA 125 ML. MANGO</v>
          </cell>
          <cell r="D9190" t="str">
            <v>PZA</v>
          </cell>
          <cell r="F9190">
            <v>4.5</v>
          </cell>
          <cell r="G9190">
            <v>4.5</v>
          </cell>
          <cell r="H9190">
            <v>4.5</v>
          </cell>
          <cell r="I9190">
            <v>4.5</v>
          </cell>
          <cell r="J9190">
            <v>3.24</v>
          </cell>
          <cell r="K9190">
            <v>19836100754</v>
          </cell>
          <cell r="M9190">
            <v>19836100754</v>
          </cell>
        </row>
        <row r="9191">
          <cell r="A9191">
            <v>19836100761</v>
          </cell>
          <cell r="B9191">
            <v>19836100761</v>
          </cell>
          <cell r="C9191" t="str">
            <v>BOING MINICAJA 125 ML. GUAYABA</v>
          </cell>
          <cell r="D9191" t="str">
            <v>PZA</v>
          </cell>
          <cell r="F9191">
            <v>4.5</v>
          </cell>
          <cell r="G9191">
            <v>4.5</v>
          </cell>
          <cell r="H9191">
            <v>4.5</v>
          </cell>
          <cell r="I9191">
            <v>4.5</v>
          </cell>
          <cell r="J9191">
            <v>3.24</v>
          </cell>
          <cell r="K9191">
            <v>19836100761</v>
          </cell>
          <cell r="M9191">
            <v>19836100761</v>
          </cell>
        </row>
        <row r="9192">
          <cell r="A9192">
            <v>19836100778</v>
          </cell>
          <cell r="B9192">
            <v>19836100778</v>
          </cell>
          <cell r="C9192" t="str">
            <v>BOING MINICAJA 125 ML. MANZANA</v>
          </cell>
          <cell r="D9192" t="str">
            <v>PZA</v>
          </cell>
          <cell r="F9192">
            <v>4.5</v>
          </cell>
          <cell r="G9192">
            <v>4.5</v>
          </cell>
          <cell r="H9192">
            <v>4.5</v>
          </cell>
          <cell r="I9192">
            <v>4.5</v>
          </cell>
          <cell r="J9192">
            <v>3.24</v>
          </cell>
          <cell r="K9192">
            <v>19836100778</v>
          </cell>
          <cell r="M9192">
            <v>19836100778</v>
          </cell>
        </row>
        <row r="9193">
          <cell r="A9193">
            <v>19836100785</v>
          </cell>
          <cell r="B9193">
            <v>19836100785</v>
          </cell>
          <cell r="C9193" t="str">
            <v>BOING MINICAJA 125 ML. DURAZNO</v>
          </cell>
          <cell r="D9193" t="str">
            <v>PZA</v>
          </cell>
          <cell r="F9193">
            <v>4.5</v>
          </cell>
          <cell r="G9193">
            <v>4.5</v>
          </cell>
          <cell r="H9193">
            <v>4.5</v>
          </cell>
          <cell r="I9193">
            <v>4.5</v>
          </cell>
          <cell r="J9193">
            <v>3.24</v>
          </cell>
          <cell r="K9193">
            <v>19836100785</v>
          </cell>
          <cell r="M9193">
            <v>19836100785</v>
          </cell>
        </row>
        <row r="9194">
          <cell r="A9194">
            <v>19836100792</v>
          </cell>
          <cell r="B9194">
            <v>19836100792</v>
          </cell>
          <cell r="C9194" t="str">
            <v>BOING MINICAJA 125 ML. UVA</v>
          </cell>
          <cell r="D9194" t="str">
            <v>PZA</v>
          </cell>
          <cell r="F9194">
            <v>4.5</v>
          </cell>
          <cell r="G9194">
            <v>4.5</v>
          </cell>
          <cell r="H9194">
            <v>4.5</v>
          </cell>
          <cell r="I9194">
            <v>4.5</v>
          </cell>
          <cell r="J9194">
            <v>3.24</v>
          </cell>
          <cell r="K9194">
            <v>19836100792</v>
          </cell>
          <cell r="M9194">
            <v>19836100792</v>
          </cell>
        </row>
        <row r="9195">
          <cell r="A9195">
            <v>19836103601</v>
          </cell>
          <cell r="B9195">
            <v>19836103601</v>
          </cell>
          <cell r="C9195" t="str">
            <v>BOING LATA 340 ML. FRESA</v>
          </cell>
          <cell r="D9195" t="str">
            <v>PZA</v>
          </cell>
          <cell r="F9195">
            <v>8.5</v>
          </cell>
          <cell r="G9195">
            <v>8.5</v>
          </cell>
          <cell r="H9195">
            <v>8.3000000000000007</v>
          </cell>
          <cell r="I9195">
            <v>8.1</v>
          </cell>
          <cell r="J9195">
            <v>7.21</v>
          </cell>
          <cell r="K9195">
            <v>19836103601</v>
          </cell>
          <cell r="M9195">
            <v>19836103601</v>
          </cell>
        </row>
        <row r="9196">
          <cell r="A9196">
            <v>19836103625</v>
          </cell>
          <cell r="B9196">
            <v>19836103625</v>
          </cell>
          <cell r="C9196" t="str">
            <v>BOING LATA 340 ML. GUAYABA</v>
          </cell>
          <cell r="D9196" t="str">
            <v>PZA</v>
          </cell>
          <cell r="F9196">
            <v>8.5</v>
          </cell>
          <cell r="G9196">
            <v>8.5</v>
          </cell>
          <cell r="H9196">
            <v>8.3000000000000007</v>
          </cell>
          <cell r="I9196">
            <v>8.1</v>
          </cell>
          <cell r="J9196">
            <v>7.21</v>
          </cell>
          <cell r="K9196">
            <v>19836103625</v>
          </cell>
          <cell r="M9196">
            <v>19836103625</v>
          </cell>
        </row>
        <row r="9197">
          <cell r="A9197">
            <v>19836103632</v>
          </cell>
          <cell r="B9197">
            <v>19836103632</v>
          </cell>
          <cell r="C9197" t="str">
            <v>BOING LATA 340 ML. MANZANA</v>
          </cell>
          <cell r="D9197" t="str">
            <v>PZA</v>
          </cell>
          <cell r="F9197">
            <v>8.5</v>
          </cell>
          <cell r="G9197">
            <v>8.5</v>
          </cell>
          <cell r="H9197">
            <v>8.3000000000000007</v>
          </cell>
          <cell r="I9197">
            <v>8.1</v>
          </cell>
          <cell r="J9197">
            <v>7.21</v>
          </cell>
          <cell r="K9197">
            <v>19836103632</v>
          </cell>
          <cell r="M9197">
            <v>19836103632</v>
          </cell>
        </row>
        <row r="9198">
          <cell r="A9198">
            <v>19836103649</v>
          </cell>
          <cell r="B9198">
            <v>19836103649</v>
          </cell>
          <cell r="C9198" t="str">
            <v>BOING LATA 340 ML. DURAZNO</v>
          </cell>
          <cell r="D9198" t="str">
            <v>PZA</v>
          </cell>
          <cell r="F9198">
            <v>8.5</v>
          </cell>
          <cell r="G9198">
            <v>8.5</v>
          </cell>
          <cell r="H9198">
            <v>8.3000000000000007</v>
          </cell>
          <cell r="I9198">
            <v>8.1</v>
          </cell>
          <cell r="J9198">
            <v>7.21</v>
          </cell>
          <cell r="K9198">
            <v>19836103649</v>
          </cell>
          <cell r="M9198">
            <v>19836103649</v>
          </cell>
        </row>
        <row r="9199">
          <cell r="A9199">
            <v>19836103809</v>
          </cell>
          <cell r="B9199">
            <v>19836103809</v>
          </cell>
          <cell r="C9199" t="str">
            <v>BOING BOTELLIN 354 ML. FRESA</v>
          </cell>
          <cell r="D9199" t="str">
            <v>PZA</v>
          </cell>
          <cell r="F9199">
            <v>9.9</v>
          </cell>
          <cell r="G9199">
            <v>9.9</v>
          </cell>
          <cell r="H9199">
            <v>9.6999999999999993</v>
          </cell>
          <cell r="I9199">
            <v>9.4</v>
          </cell>
          <cell r="J9199">
            <v>8.7100000000000009</v>
          </cell>
          <cell r="K9199">
            <v>19836103809</v>
          </cell>
          <cell r="M9199">
            <v>19836103809</v>
          </cell>
        </row>
        <row r="9200">
          <cell r="A9200">
            <v>19836103816</v>
          </cell>
          <cell r="B9200">
            <v>19836103816</v>
          </cell>
          <cell r="C9200" t="str">
            <v>BOING BOTELLIN 354 ML. MANGO</v>
          </cell>
          <cell r="D9200" t="str">
            <v>PZA</v>
          </cell>
          <cell r="E9200">
            <v>12</v>
          </cell>
          <cell r="F9200">
            <v>9.9</v>
          </cell>
          <cell r="G9200">
            <v>9.9</v>
          </cell>
          <cell r="H9200">
            <v>9.6999999999999993</v>
          </cell>
          <cell r="I9200">
            <v>9.4</v>
          </cell>
          <cell r="J9200">
            <v>8.7100000000000009</v>
          </cell>
          <cell r="K9200">
            <v>19836103816</v>
          </cell>
          <cell r="M9200">
            <v>19836103816</v>
          </cell>
        </row>
        <row r="9201">
          <cell r="A9201" t="str">
            <v xml:space="preserve"> </v>
          </cell>
          <cell r="B9201" t="str">
            <v>_x000C_cei-029u-2.6</v>
          </cell>
          <cell r="E9201" t="str">
            <v>CEDIS ABA</v>
          </cell>
          <cell r="F9201" t="str">
            <v>RROTES AZTEC</v>
          </cell>
          <cell r="G9201" t="str">
            <v>A</v>
          </cell>
          <cell r="K9201" t="str">
            <v>Hoja :  147</v>
          </cell>
          <cell r="M9201" t="str">
            <v xml:space="preserve"> </v>
          </cell>
        </row>
        <row r="9202">
          <cell r="A9202">
            <v>0</v>
          </cell>
          <cell r="M9202">
            <v>0</v>
          </cell>
        </row>
        <row r="9203">
          <cell r="A9203" t="str">
            <v xml:space="preserve"> </v>
          </cell>
          <cell r="B9203" t="str">
            <v>Por codigo</v>
          </cell>
          <cell r="E9203" t="str">
            <v>LISTA DE PREC</v>
          </cell>
          <cell r="F9203" t="str">
            <v>IOS CON EXIS</v>
          </cell>
          <cell r="G9203" t="str">
            <v>TENCIA</v>
          </cell>
          <cell r="K9203" t="str">
            <v>Fecha : 22/Mar/22</v>
          </cell>
          <cell r="M9203" t="str">
            <v xml:space="preserve"> </v>
          </cell>
        </row>
        <row r="9204">
          <cell r="A9204" t="str">
            <v xml:space="preserve"> </v>
          </cell>
          <cell r="B9204" t="str">
            <v>-----------------</v>
          </cell>
          <cell r="C9204" t="str">
            <v>-----------------------------------</v>
          </cell>
          <cell r="D9204" t="str">
            <v>----</v>
          </cell>
          <cell r="E9204" t="str">
            <v>----------------</v>
          </cell>
          <cell r="F9204" t="str">
            <v>------------</v>
          </cell>
          <cell r="G9204" t="str">
            <v>-----------</v>
          </cell>
          <cell r="H9204" t="str">
            <v>------------</v>
          </cell>
          <cell r="I9204" t="str">
            <v>------------</v>
          </cell>
          <cell r="J9204" t="str">
            <v>----------</v>
          </cell>
          <cell r="K9204" t="str">
            <v>-------------------</v>
          </cell>
          <cell r="M9204" t="str">
            <v xml:space="preserve"> </v>
          </cell>
        </row>
        <row r="9205">
          <cell r="A9205" t="str">
            <v xml:space="preserve"> </v>
          </cell>
          <cell r="B9205" t="str">
            <v>Codigo</v>
          </cell>
          <cell r="C9205" t="str">
            <v>Descripcion</v>
          </cell>
          <cell r="D9205" t="str">
            <v>U.M.</v>
          </cell>
          <cell r="E9205" t="str">
            <v>Existencia</v>
          </cell>
          <cell r="F9205" t="str">
            <v>Precio 1</v>
          </cell>
          <cell r="G9205" t="str">
            <v>Precio 2</v>
          </cell>
          <cell r="H9205" t="str">
            <v>Precio 3</v>
          </cell>
          <cell r="I9205" t="str">
            <v>Precio 4</v>
          </cell>
          <cell r="J9205" t="str">
            <v>Precio</v>
          </cell>
          <cell r="K9205">
            <v>5</v>
          </cell>
          <cell r="M9205" t="str">
            <v xml:space="preserve"> </v>
          </cell>
        </row>
        <row r="9206">
          <cell r="A9206" t="str">
            <v xml:space="preserve"> </v>
          </cell>
          <cell r="B9206" t="str">
            <v>-----------------</v>
          </cell>
          <cell r="C9206" t="str">
            <v>-----------------------------------</v>
          </cell>
          <cell r="D9206" t="str">
            <v>----</v>
          </cell>
          <cell r="E9206" t="str">
            <v>----------------</v>
          </cell>
          <cell r="F9206" t="str">
            <v>------------</v>
          </cell>
          <cell r="G9206" t="str">
            <v>-----------</v>
          </cell>
          <cell r="H9206" t="str">
            <v>------------</v>
          </cell>
          <cell r="I9206" t="str">
            <v>------------</v>
          </cell>
          <cell r="J9206" t="str">
            <v>----------</v>
          </cell>
          <cell r="K9206" t="str">
            <v>-------------------</v>
          </cell>
          <cell r="M9206" t="str">
            <v xml:space="preserve"> </v>
          </cell>
        </row>
        <row r="9207">
          <cell r="A9207">
            <v>19836103823</v>
          </cell>
          <cell r="B9207">
            <v>19836103823</v>
          </cell>
          <cell r="C9207" t="str">
            <v>BOING BOTELLIN 354 ML. GUAYABA</v>
          </cell>
          <cell r="D9207" t="str">
            <v>PZA</v>
          </cell>
          <cell r="F9207">
            <v>9.9</v>
          </cell>
          <cell r="G9207">
            <v>9.9</v>
          </cell>
          <cell r="H9207">
            <v>9.6999999999999993</v>
          </cell>
          <cell r="I9207">
            <v>9.4</v>
          </cell>
          <cell r="J9207">
            <v>8.7100000000000009</v>
          </cell>
          <cell r="K9207">
            <v>19836103823</v>
          </cell>
          <cell r="M9207">
            <v>19836103823</v>
          </cell>
        </row>
        <row r="9208">
          <cell r="A9208">
            <v>19836103830</v>
          </cell>
          <cell r="B9208">
            <v>19836103830</v>
          </cell>
          <cell r="C9208" t="str">
            <v>BOING BOTELLIN 354 ML. UVA</v>
          </cell>
          <cell r="D9208" t="str">
            <v>PZA</v>
          </cell>
          <cell r="F9208">
            <v>9.9</v>
          </cell>
          <cell r="G9208">
            <v>9.9</v>
          </cell>
          <cell r="H9208">
            <v>9.6999999999999993</v>
          </cell>
          <cell r="I9208">
            <v>9.4</v>
          </cell>
          <cell r="J9208">
            <v>8.7100000000000009</v>
          </cell>
          <cell r="K9208">
            <v>19836103830</v>
          </cell>
          <cell r="M9208">
            <v>19836103830</v>
          </cell>
        </row>
        <row r="9209">
          <cell r="A9209">
            <v>19836500026</v>
          </cell>
          <cell r="B9209">
            <v>19836500026</v>
          </cell>
          <cell r="C9209" t="str">
            <v>BOING LATA 340 ML. MANGO</v>
          </cell>
          <cell r="D9209" t="str">
            <v>PZA</v>
          </cell>
          <cell r="F9209">
            <v>8.5</v>
          </cell>
          <cell r="G9209">
            <v>8.5</v>
          </cell>
          <cell r="H9209">
            <v>8.3000000000000007</v>
          </cell>
          <cell r="I9209">
            <v>8.1</v>
          </cell>
          <cell r="J9209">
            <v>7.21</v>
          </cell>
          <cell r="K9209">
            <v>19836103618</v>
          </cell>
          <cell r="M9209">
            <v>19836500026</v>
          </cell>
        </row>
        <row r="9210">
          <cell r="A9210">
            <v>32239052000</v>
          </cell>
          <cell r="B9210">
            <v>32239052000</v>
          </cell>
          <cell r="C9210" t="str">
            <v>DEL VALLE GENERICO 413 ML. MANGO</v>
          </cell>
          <cell r="D9210" t="str">
            <v>PZA</v>
          </cell>
          <cell r="F9210">
            <v>16</v>
          </cell>
          <cell r="G9210">
            <v>16</v>
          </cell>
          <cell r="H9210">
            <v>16</v>
          </cell>
          <cell r="I9210">
            <v>16</v>
          </cell>
          <cell r="J9210">
            <v>10.210000000000001</v>
          </cell>
          <cell r="K9210">
            <v>32239052000</v>
          </cell>
          <cell r="M9210">
            <v>32239052000</v>
          </cell>
        </row>
        <row r="9211">
          <cell r="A9211">
            <v>32239052017</v>
          </cell>
          <cell r="B9211">
            <v>32239052017</v>
          </cell>
          <cell r="C9211" t="str">
            <v>DEL VALLE GENERICO 413 ML. DURAZNO</v>
          </cell>
          <cell r="D9211" t="str">
            <v>PZA</v>
          </cell>
          <cell r="F9211">
            <v>16</v>
          </cell>
          <cell r="G9211">
            <v>16</v>
          </cell>
          <cell r="H9211">
            <v>16</v>
          </cell>
          <cell r="I9211">
            <v>16</v>
          </cell>
          <cell r="J9211">
            <v>10.210000000000001</v>
          </cell>
          <cell r="K9211">
            <v>32239052017</v>
          </cell>
          <cell r="M9211">
            <v>32239052017</v>
          </cell>
        </row>
        <row r="9212">
          <cell r="A9212">
            <v>32239052024</v>
          </cell>
          <cell r="B9212">
            <v>32239052024</v>
          </cell>
          <cell r="C9212" t="str">
            <v>DEL VALLE GENERICO 413 ML. MANZANA</v>
          </cell>
          <cell r="D9212" t="str">
            <v>PZA</v>
          </cell>
          <cell r="F9212">
            <v>16</v>
          </cell>
          <cell r="G9212">
            <v>16</v>
          </cell>
          <cell r="H9212">
            <v>16</v>
          </cell>
          <cell r="I9212">
            <v>16</v>
          </cell>
          <cell r="J9212">
            <v>10.210000000000001</v>
          </cell>
          <cell r="K9212">
            <v>32239052024</v>
          </cell>
          <cell r="M9212">
            <v>32239052024</v>
          </cell>
        </row>
        <row r="9213">
          <cell r="A9213">
            <v>32239052147</v>
          </cell>
          <cell r="B9213">
            <v>32239052147</v>
          </cell>
          <cell r="C9213" t="str">
            <v>DEL VALLE GEN 100% MANZANA CLAR 413</v>
          </cell>
          <cell r="D9213" t="str">
            <v>PZA</v>
          </cell>
          <cell r="F9213">
            <v>12.9</v>
          </cell>
          <cell r="G9213">
            <v>12.9</v>
          </cell>
          <cell r="H9213">
            <v>12.9</v>
          </cell>
          <cell r="I9213">
            <v>12.9</v>
          </cell>
          <cell r="J9213">
            <v>10.210000000000001</v>
          </cell>
          <cell r="K9213">
            <v>32239052147</v>
          </cell>
          <cell r="M9213">
            <v>32239052147</v>
          </cell>
        </row>
        <row r="9214">
          <cell r="A9214">
            <v>32239052840</v>
          </cell>
          <cell r="B9214">
            <v>32239052840</v>
          </cell>
          <cell r="C9214" t="str">
            <v>DEL VALLE LATA 335 ML. DURAZNO</v>
          </cell>
          <cell r="D9214" t="str">
            <v>PZA</v>
          </cell>
          <cell r="F9214">
            <v>9.9</v>
          </cell>
          <cell r="G9214">
            <v>9.9</v>
          </cell>
          <cell r="H9214">
            <v>9.9</v>
          </cell>
          <cell r="I9214">
            <v>9.9</v>
          </cell>
          <cell r="J9214">
            <v>9.16</v>
          </cell>
          <cell r="K9214">
            <v>3223905284</v>
          </cell>
          <cell r="M9214">
            <v>32239052840</v>
          </cell>
        </row>
        <row r="9215">
          <cell r="A9215">
            <v>32239053083</v>
          </cell>
          <cell r="B9215">
            <v>32239053083</v>
          </cell>
          <cell r="C9215" t="str">
            <v>DEL VALLE LATA 335 ML. MANGO</v>
          </cell>
          <cell r="D9215" t="str">
            <v>PZA</v>
          </cell>
          <cell r="F9215">
            <v>9.5</v>
          </cell>
          <cell r="G9215">
            <v>9.5</v>
          </cell>
          <cell r="H9215">
            <v>9.5</v>
          </cell>
          <cell r="I9215">
            <v>9.5</v>
          </cell>
          <cell r="J9215">
            <v>8.84</v>
          </cell>
          <cell r="K9215">
            <v>3223905308</v>
          </cell>
          <cell r="M9215">
            <v>32239053083</v>
          </cell>
        </row>
        <row r="9216">
          <cell r="A9216">
            <v>32239053564</v>
          </cell>
          <cell r="B9216">
            <v>32239053564</v>
          </cell>
          <cell r="C9216" t="str">
            <v>DEL VALLE LATA 335 ML. PI¥A</v>
          </cell>
          <cell r="D9216" t="str">
            <v>PZA</v>
          </cell>
          <cell r="F9216">
            <v>10.7</v>
          </cell>
          <cell r="G9216">
            <v>10.7</v>
          </cell>
          <cell r="H9216">
            <v>10.5</v>
          </cell>
          <cell r="I9216">
            <v>10.199999999999999</v>
          </cell>
          <cell r="J9216">
            <v>9.16</v>
          </cell>
          <cell r="K9216">
            <v>3223905356</v>
          </cell>
          <cell r="M9216">
            <v>32239053564</v>
          </cell>
        </row>
        <row r="9217">
          <cell r="A9217">
            <v>32239057944</v>
          </cell>
          <cell r="B9217">
            <v>32239057944</v>
          </cell>
          <cell r="C9217" t="str">
            <v>DEL VALLE TETRA 1 LT. MANZANA</v>
          </cell>
          <cell r="D9217" t="str">
            <v>PZA</v>
          </cell>
          <cell r="F9217">
            <v>19.5</v>
          </cell>
          <cell r="G9217">
            <v>19.5</v>
          </cell>
          <cell r="H9217">
            <v>19.5</v>
          </cell>
          <cell r="I9217">
            <v>19.5</v>
          </cell>
          <cell r="J9217">
            <v>16.940000000000001</v>
          </cell>
          <cell r="K9217">
            <v>32239057944</v>
          </cell>
          <cell r="M9217">
            <v>32239057944</v>
          </cell>
        </row>
        <row r="9218">
          <cell r="A9218">
            <v>42743191607</v>
          </cell>
          <cell r="B9218">
            <v>42743191607</v>
          </cell>
          <cell r="C9218" t="str">
            <v>EL MEXICANO ALOE VERA ORIGINAL 500</v>
          </cell>
          <cell r="D9218" t="str">
            <v>PZA</v>
          </cell>
          <cell r="F9218">
            <v>20.8</v>
          </cell>
          <cell r="G9218">
            <v>20.8</v>
          </cell>
          <cell r="H9218">
            <v>20.5</v>
          </cell>
          <cell r="I9218">
            <v>19.899999999999999</v>
          </cell>
          <cell r="J9218">
            <v>18.57</v>
          </cell>
          <cell r="K9218">
            <v>42743191607</v>
          </cell>
          <cell r="M9218">
            <v>42743191607</v>
          </cell>
        </row>
        <row r="9219">
          <cell r="A9219">
            <v>1750619250681</v>
          </cell>
          <cell r="B9219">
            <v>1750619250681</v>
          </cell>
          <cell r="C9219" t="str">
            <v>VITALOE 12/320 ML. SABILA</v>
          </cell>
          <cell r="D9219" t="str">
            <v>CJA</v>
          </cell>
          <cell r="E9219">
            <v>1.1659999999999999</v>
          </cell>
          <cell r="F9219">
            <v>145.30000000000001</v>
          </cell>
          <cell r="G9219">
            <v>145.30000000000001</v>
          </cell>
          <cell r="H9219">
            <v>142.6</v>
          </cell>
          <cell r="I9219">
            <v>140</v>
          </cell>
          <cell r="J9219">
            <v>133.28</v>
          </cell>
          <cell r="K9219">
            <v>1750619250681</v>
          </cell>
          <cell r="M9219">
            <v>1750619250681</v>
          </cell>
        </row>
        <row r="9220">
          <cell r="A9220">
            <v>41143</v>
          </cell>
          <cell r="B9220">
            <v>41143</v>
          </cell>
          <cell r="C9220" t="str">
            <v>BOING BOTELLIN 24/354 ML. GUAYABA</v>
          </cell>
          <cell r="D9220" t="str">
            <v>CJA</v>
          </cell>
          <cell r="F9220">
            <v>227.6</v>
          </cell>
          <cell r="G9220">
            <v>227.6</v>
          </cell>
          <cell r="H9220">
            <v>223.5</v>
          </cell>
          <cell r="I9220">
            <v>219.3</v>
          </cell>
          <cell r="J9220">
            <v>208.81</v>
          </cell>
          <cell r="K9220">
            <v>41143</v>
          </cell>
          <cell r="M9220">
            <v>41143</v>
          </cell>
        </row>
        <row r="9221">
          <cell r="A9221">
            <v>41144</v>
          </cell>
          <cell r="B9221">
            <v>41144</v>
          </cell>
          <cell r="C9221" t="str">
            <v>BOING BOTELLIN 24/354 ML. FRESA</v>
          </cell>
          <cell r="D9221" t="str">
            <v>CJA</v>
          </cell>
          <cell r="F9221">
            <v>227.6</v>
          </cell>
          <cell r="G9221">
            <v>227.6</v>
          </cell>
          <cell r="H9221">
            <v>223.5</v>
          </cell>
          <cell r="I9221">
            <v>219.3</v>
          </cell>
          <cell r="J9221">
            <v>208.81</v>
          </cell>
          <cell r="K9221">
            <v>41144</v>
          </cell>
          <cell r="M9221">
            <v>41144</v>
          </cell>
        </row>
        <row r="9222">
          <cell r="A9222">
            <v>41145</v>
          </cell>
          <cell r="B9222">
            <v>41145</v>
          </cell>
          <cell r="C9222" t="str">
            <v>BOING BOTELLIN 24/354 ML. MANGO</v>
          </cell>
          <cell r="D9222" t="str">
            <v>CJA</v>
          </cell>
          <cell r="E9222">
            <v>0.5</v>
          </cell>
          <cell r="F9222">
            <v>227.6</v>
          </cell>
          <cell r="G9222">
            <v>227.6</v>
          </cell>
          <cell r="H9222">
            <v>223.5</v>
          </cell>
          <cell r="I9222">
            <v>219.3</v>
          </cell>
          <cell r="J9222">
            <v>208.81</v>
          </cell>
          <cell r="K9222">
            <v>41145</v>
          </cell>
          <cell r="M9222">
            <v>41145</v>
          </cell>
        </row>
        <row r="9223">
          <cell r="A9223">
            <v>41146</v>
          </cell>
          <cell r="B9223">
            <v>41146</v>
          </cell>
          <cell r="C9223" t="str">
            <v>BOING BOTELLIN 24/354 ML. UVA</v>
          </cell>
          <cell r="D9223" t="str">
            <v>CJA</v>
          </cell>
          <cell r="F9223">
            <v>227.6</v>
          </cell>
          <cell r="G9223">
            <v>227.6</v>
          </cell>
          <cell r="H9223">
            <v>223.5</v>
          </cell>
          <cell r="I9223">
            <v>219.3</v>
          </cell>
          <cell r="J9223">
            <v>208.81</v>
          </cell>
          <cell r="K9223">
            <v>41146</v>
          </cell>
          <cell r="M9223">
            <v>41146</v>
          </cell>
        </row>
        <row r="9224">
          <cell r="A9224">
            <v>41147</v>
          </cell>
          <cell r="B9224">
            <v>41147</v>
          </cell>
          <cell r="C9224" t="str">
            <v>BOING LATA 24/340 ML. MANGO</v>
          </cell>
          <cell r="D9224" t="str">
            <v>CJA</v>
          </cell>
          <cell r="F9224">
            <v>188.4</v>
          </cell>
          <cell r="G9224">
            <v>188.4</v>
          </cell>
          <cell r="H9224">
            <v>184.9</v>
          </cell>
          <cell r="I9224">
            <v>181.5</v>
          </cell>
          <cell r="J9224">
            <v>172.81</v>
          </cell>
          <cell r="K9224">
            <v>41147</v>
          </cell>
          <cell r="M9224">
            <v>41147</v>
          </cell>
        </row>
        <row r="9225">
          <cell r="A9225">
            <v>41148</v>
          </cell>
          <cell r="B9225">
            <v>41148</v>
          </cell>
          <cell r="C9225" t="str">
            <v>BOING LATA 24/340 ML. FRESA</v>
          </cell>
          <cell r="D9225" t="str">
            <v>CJA</v>
          </cell>
          <cell r="F9225">
            <v>188.4</v>
          </cell>
          <cell r="G9225">
            <v>188.4</v>
          </cell>
          <cell r="H9225">
            <v>184.9</v>
          </cell>
          <cell r="I9225">
            <v>181.5</v>
          </cell>
          <cell r="J9225">
            <v>172.81</v>
          </cell>
          <cell r="K9225">
            <v>41148</v>
          </cell>
          <cell r="M9225">
            <v>41148</v>
          </cell>
        </row>
        <row r="9226">
          <cell r="A9226">
            <v>41149</v>
          </cell>
          <cell r="B9226">
            <v>41149</v>
          </cell>
          <cell r="C9226" t="str">
            <v>BOING LATA 24/340 ML. DURAZNO</v>
          </cell>
          <cell r="D9226" t="str">
            <v>CJA</v>
          </cell>
          <cell r="F9226">
            <v>188.4</v>
          </cell>
          <cell r="G9226">
            <v>188.4</v>
          </cell>
          <cell r="H9226">
            <v>184.9</v>
          </cell>
          <cell r="I9226">
            <v>181.5</v>
          </cell>
          <cell r="J9226">
            <v>172.81</v>
          </cell>
          <cell r="K9226">
            <v>41149</v>
          </cell>
          <cell r="M9226">
            <v>41149</v>
          </cell>
        </row>
        <row r="9227">
          <cell r="A9227">
            <v>41150</v>
          </cell>
          <cell r="B9227">
            <v>41150</v>
          </cell>
          <cell r="C9227" t="str">
            <v>BOING LATA 24/340 ML. MANZANA</v>
          </cell>
          <cell r="D9227" t="str">
            <v>CJA</v>
          </cell>
          <cell r="F9227">
            <v>188.4</v>
          </cell>
          <cell r="G9227">
            <v>188.4</v>
          </cell>
          <cell r="H9227">
            <v>184.9</v>
          </cell>
          <cell r="I9227">
            <v>181.5</v>
          </cell>
          <cell r="J9227">
            <v>172.81</v>
          </cell>
          <cell r="K9227">
            <v>41150</v>
          </cell>
          <cell r="M9227">
            <v>41150</v>
          </cell>
        </row>
        <row r="9228">
          <cell r="A9228">
            <v>41151</v>
          </cell>
          <cell r="B9228">
            <v>41151</v>
          </cell>
          <cell r="C9228" t="str">
            <v>BOING LATA 24/340 ML. GUAYABA</v>
          </cell>
          <cell r="D9228" t="str">
            <v>CJA</v>
          </cell>
          <cell r="F9228">
            <v>188.4</v>
          </cell>
          <cell r="G9228">
            <v>188.4</v>
          </cell>
          <cell r="H9228">
            <v>184.9</v>
          </cell>
          <cell r="I9228">
            <v>181.5</v>
          </cell>
          <cell r="J9228">
            <v>172.81</v>
          </cell>
          <cell r="K9228">
            <v>41151</v>
          </cell>
          <cell r="M9228">
            <v>41151</v>
          </cell>
        </row>
        <row r="9229">
          <cell r="A9229">
            <v>457880701</v>
          </cell>
          <cell r="B9229">
            <v>457880701</v>
          </cell>
          <cell r="C9229" t="str">
            <v>DEL VALLE GEN 100% MANZANA CLAR 6/4</v>
          </cell>
          <cell r="D9229" t="str">
            <v>CJA</v>
          </cell>
          <cell r="F9229">
            <v>70.400000000000006</v>
          </cell>
          <cell r="G9229">
            <v>70.400000000000006</v>
          </cell>
          <cell r="H9229">
            <v>69.2</v>
          </cell>
          <cell r="I9229">
            <v>67.3</v>
          </cell>
          <cell r="J9229">
            <v>61.19</v>
          </cell>
          <cell r="K9229">
            <v>457880701</v>
          </cell>
          <cell r="M9229">
            <v>457880701</v>
          </cell>
        </row>
        <row r="9230">
          <cell r="A9230">
            <v>4720</v>
          </cell>
          <cell r="B9230">
            <v>4720</v>
          </cell>
          <cell r="C9230" t="str">
            <v>COCTEL KERMATO 12/245 ML.</v>
          </cell>
          <cell r="D9230" t="str">
            <v>CJA</v>
          </cell>
          <cell r="E9230">
            <v>7.5</v>
          </cell>
          <cell r="F9230">
            <v>117.2</v>
          </cell>
          <cell r="G9230">
            <v>117.2</v>
          </cell>
          <cell r="H9230">
            <v>115.1</v>
          </cell>
          <cell r="I9230">
            <v>112.9</v>
          </cell>
          <cell r="J9230">
            <v>107.51</v>
          </cell>
          <cell r="K9230">
            <v>4720</v>
          </cell>
          <cell r="M9230">
            <v>4720</v>
          </cell>
        </row>
        <row r="9231">
          <cell r="A9231">
            <v>472045822</v>
          </cell>
          <cell r="B9231">
            <v>472045822</v>
          </cell>
          <cell r="C9231" t="str">
            <v>COCTEL KOCTELAZZO 24/473 ML.</v>
          </cell>
          <cell r="D9231" t="str">
            <v>CJA</v>
          </cell>
          <cell r="E9231">
            <v>23.416</v>
          </cell>
          <cell r="F9231">
            <v>305.2</v>
          </cell>
          <cell r="G9231">
            <v>305.2</v>
          </cell>
          <cell r="H9231">
            <v>299.60000000000002</v>
          </cell>
          <cell r="I9231">
            <v>294</v>
          </cell>
          <cell r="J9231">
            <v>280.01</v>
          </cell>
          <cell r="K9231">
            <v>472045822</v>
          </cell>
          <cell r="M9231">
            <v>472045822</v>
          </cell>
        </row>
        <row r="9232">
          <cell r="A9232">
            <v>472045823</v>
          </cell>
          <cell r="B9232">
            <v>472045823</v>
          </cell>
          <cell r="C9232" t="str">
            <v>COCTEL KOCTELAZZO 12/946 ML.</v>
          </cell>
          <cell r="D9232" t="str">
            <v>CJA</v>
          </cell>
          <cell r="E9232">
            <v>23</v>
          </cell>
          <cell r="F9232">
            <v>272.5</v>
          </cell>
          <cell r="G9232">
            <v>272.5</v>
          </cell>
          <cell r="H9232">
            <v>267.5</v>
          </cell>
          <cell r="I9232">
            <v>262.5</v>
          </cell>
          <cell r="J9232">
            <v>250.01</v>
          </cell>
          <cell r="K9232">
            <v>472045823</v>
          </cell>
          <cell r="M9232">
            <v>472045823</v>
          </cell>
        </row>
        <row r="9233">
          <cell r="A9233">
            <v>472045824</v>
          </cell>
          <cell r="B9233">
            <v>472045824</v>
          </cell>
          <cell r="C9233" t="str">
            <v>COCTEL KOCTELAZZO 6/1.89 LTS.</v>
          </cell>
          <cell r="D9233" t="str">
            <v>CJA</v>
          </cell>
          <cell r="E9233">
            <v>29.5</v>
          </cell>
          <cell r="F9233">
            <v>228.9</v>
          </cell>
          <cell r="G9233">
            <v>228.9</v>
          </cell>
          <cell r="H9233">
            <v>224.7</v>
          </cell>
          <cell r="I9233">
            <v>220.5</v>
          </cell>
          <cell r="J9233">
            <v>210.01</v>
          </cell>
          <cell r="K9233">
            <v>472045824</v>
          </cell>
          <cell r="M9233">
            <v>472045824</v>
          </cell>
        </row>
        <row r="9234">
          <cell r="A9234">
            <v>48201</v>
          </cell>
          <cell r="B9234">
            <v>48201</v>
          </cell>
          <cell r="C9234" t="str">
            <v>DEL VALLE FRUT 12/1LT. CITRICOS</v>
          </cell>
          <cell r="D9234" t="str">
            <v>CJA</v>
          </cell>
          <cell r="F9234">
            <v>166.1</v>
          </cell>
          <cell r="G9234">
            <v>166.1</v>
          </cell>
          <cell r="H9234">
            <v>163.1</v>
          </cell>
          <cell r="I9234">
            <v>160.1</v>
          </cell>
          <cell r="J9234">
            <v>151.01</v>
          </cell>
          <cell r="K9234">
            <v>48201</v>
          </cell>
          <cell r="M9234">
            <v>48201</v>
          </cell>
        </row>
        <row r="9235">
          <cell r="A9235">
            <v>738545010740</v>
          </cell>
          <cell r="B9235">
            <v>738545010740</v>
          </cell>
          <cell r="C9235" t="str">
            <v>MEGA LIMON JUGO CONC. LIMON 1 LT.</v>
          </cell>
          <cell r="D9235" t="str">
            <v>PZA</v>
          </cell>
          <cell r="F9235">
            <v>24.7</v>
          </cell>
          <cell r="G9235">
            <v>24.7</v>
          </cell>
          <cell r="H9235">
            <v>24.2</v>
          </cell>
          <cell r="I9235">
            <v>23.6</v>
          </cell>
          <cell r="J9235">
            <v>20.87</v>
          </cell>
          <cell r="K9235">
            <v>738545010740</v>
          </cell>
          <cell r="M9235">
            <v>738545010740</v>
          </cell>
        </row>
        <row r="9236">
          <cell r="A9236">
            <v>738545080019</v>
          </cell>
          <cell r="B9236">
            <v>738545080019</v>
          </cell>
          <cell r="C9236" t="str">
            <v>COCTEL PACIFIC MIX CLAM 1 LT.</v>
          </cell>
          <cell r="D9236" t="str">
            <v>PZA</v>
          </cell>
          <cell r="E9236">
            <v>24</v>
          </cell>
          <cell r="F9236">
            <v>26.6</v>
          </cell>
          <cell r="G9236">
            <v>26.6</v>
          </cell>
          <cell r="H9236">
            <v>26.1</v>
          </cell>
          <cell r="I9236">
            <v>25.4</v>
          </cell>
          <cell r="J9236">
            <v>23.69</v>
          </cell>
          <cell r="K9236">
            <v>738545080019</v>
          </cell>
          <cell r="M9236">
            <v>738545080019</v>
          </cell>
        </row>
        <row r="9237">
          <cell r="A9237">
            <v>738545080057</v>
          </cell>
          <cell r="B9237">
            <v>738545080057</v>
          </cell>
          <cell r="C9237" t="str">
            <v>COCTEL PACIFIC MIX CLAM 4 LTS.+PROM</v>
          </cell>
          <cell r="D9237" t="str">
            <v>PZA</v>
          </cell>
          <cell r="E9237">
            <v>1</v>
          </cell>
          <cell r="F9237">
            <v>83.2</v>
          </cell>
          <cell r="G9237">
            <v>83.2</v>
          </cell>
          <cell r="H9237">
            <v>81.7</v>
          </cell>
          <cell r="I9237">
            <v>80.2</v>
          </cell>
          <cell r="J9237">
            <v>75.599999999999994</v>
          </cell>
          <cell r="K9237">
            <v>7503024085662</v>
          </cell>
          <cell r="M9237">
            <v>738545080057</v>
          </cell>
        </row>
        <row r="9238">
          <cell r="A9238">
            <v>7479</v>
          </cell>
          <cell r="B9238">
            <v>7479</v>
          </cell>
          <cell r="C9238" t="str">
            <v>CLAMATO 24/296 ML. ORIGINAL TOMATE-</v>
          </cell>
          <cell r="D9238" t="str">
            <v>CJA</v>
          </cell>
          <cell r="F9238">
            <v>311</v>
          </cell>
          <cell r="G9238">
            <v>311</v>
          </cell>
          <cell r="H9238">
            <v>305.3</v>
          </cell>
          <cell r="I9238">
            <v>299.60000000000002</v>
          </cell>
          <cell r="J9238">
            <v>285.3</v>
          </cell>
          <cell r="K9238">
            <v>7479</v>
          </cell>
          <cell r="M9238">
            <v>7479</v>
          </cell>
        </row>
        <row r="9239">
          <cell r="A9239">
            <v>7481</v>
          </cell>
          <cell r="B9239">
            <v>7481</v>
          </cell>
          <cell r="C9239" t="str">
            <v>CLAMATO 12/473 ML. ORIGINAL TOMATE-</v>
          </cell>
          <cell r="D9239" t="str">
            <v>CJA</v>
          </cell>
          <cell r="E9239">
            <v>1.083</v>
          </cell>
          <cell r="F9239">
            <v>221.7</v>
          </cell>
          <cell r="G9239">
            <v>221.7</v>
          </cell>
          <cell r="H9239">
            <v>217.7</v>
          </cell>
          <cell r="I9239">
            <v>213.6</v>
          </cell>
          <cell r="J9239">
            <v>203.38</v>
          </cell>
          <cell r="K9239">
            <v>7481</v>
          </cell>
          <cell r="M9239">
            <v>7481</v>
          </cell>
        </row>
        <row r="9240">
          <cell r="A9240">
            <v>7482</v>
          </cell>
          <cell r="B9240">
            <v>7482</v>
          </cell>
          <cell r="C9240" t="str">
            <v>CLAMATO 12/946 ML. ORIGINAL TOMATE-</v>
          </cell>
          <cell r="D9240" t="str">
            <v>CJA</v>
          </cell>
          <cell r="F9240">
            <v>359.6</v>
          </cell>
          <cell r="G9240">
            <v>359.6</v>
          </cell>
          <cell r="H9240">
            <v>353</v>
          </cell>
          <cell r="I9240">
            <v>346.3</v>
          </cell>
          <cell r="J9240">
            <v>332.97</v>
          </cell>
          <cell r="K9240">
            <v>7482</v>
          </cell>
          <cell r="M9240">
            <v>7482</v>
          </cell>
        </row>
        <row r="9241">
          <cell r="A9241">
            <v>7500123456782</v>
          </cell>
          <cell r="B9241">
            <v>7500123456782</v>
          </cell>
          <cell r="C9241" t="str">
            <v>JUGO DE NONI CLARITA 1 LT.</v>
          </cell>
          <cell r="D9241" t="str">
            <v>PZA</v>
          </cell>
          <cell r="F9241">
            <v>69</v>
          </cell>
          <cell r="G9241">
            <v>68.7</v>
          </cell>
          <cell r="H9241">
            <v>68.7</v>
          </cell>
          <cell r="I9241">
            <v>66.599999999999994</v>
          </cell>
          <cell r="J9241">
            <v>60.01</v>
          </cell>
          <cell r="K9241">
            <v>7500123456782</v>
          </cell>
          <cell r="M9241">
            <v>7500123456782</v>
          </cell>
        </row>
        <row r="9242">
          <cell r="A9242">
            <v>7500151104</v>
          </cell>
          <cell r="B9242">
            <v>7500151104</v>
          </cell>
          <cell r="C9242" t="str">
            <v>V-8 HERDEZ VERDURAS LATA 24/335 ML.</v>
          </cell>
          <cell r="D9242" t="str">
            <v>CJA</v>
          </cell>
          <cell r="F9242">
            <v>235.5</v>
          </cell>
          <cell r="G9242">
            <v>235.5</v>
          </cell>
          <cell r="H9242">
            <v>231.2</v>
          </cell>
          <cell r="I9242">
            <v>226.8</v>
          </cell>
          <cell r="J9242">
            <v>216.01</v>
          </cell>
          <cell r="K9242">
            <v>7500151104</v>
          </cell>
          <cell r="M9242">
            <v>7500151104</v>
          </cell>
        </row>
        <row r="9243">
          <cell r="A9243">
            <v>75001971</v>
          </cell>
          <cell r="B9243">
            <v>75001971</v>
          </cell>
          <cell r="C9243" t="str">
            <v>FRUTSI 250 ML. SABORES</v>
          </cell>
          <cell r="D9243" t="str">
            <v>PZA</v>
          </cell>
          <cell r="F9243">
            <v>5</v>
          </cell>
          <cell r="G9243">
            <v>5</v>
          </cell>
          <cell r="H9243">
            <v>5</v>
          </cell>
          <cell r="I9243">
            <v>5</v>
          </cell>
          <cell r="J9243">
            <v>3.06</v>
          </cell>
          <cell r="K9243">
            <v>75001971</v>
          </cell>
          <cell r="M9243">
            <v>75001971</v>
          </cell>
        </row>
        <row r="9244">
          <cell r="A9244">
            <v>75003166</v>
          </cell>
          <cell r="B9244">
            <v>75003166</v>
          </cell>
          <cell r="C9244" t="str">
            <v>BOING 500 ML. FRESA</v>
          </cell>
          <cell r="D9244" t="str">
            <v>PZA</v>
          </cell>
          <cell r="F9244">
            <v>9.5</v>
          </cell>
          <cell r="G9244">
            <v>9.5</v>
          </cell>
          <cell r="H9244">
            <v>9.3000000000000007</v>
          </cell>
          <cell r="I9244">
            <v>9.1</v>
          </cell>
          <cell r="J9244">
            <v>8.2799999999999994</v>
          </cell>
          <cell r="K9244">
            <v>75003166</v>
          </cell>
          <cell r="M9244">
            <v>75003166</v>
          </cell>
        </row>
        <row r="9245">
          <cell r="A9245">
            <v>7501001609023</v>
          </cell>
          <cell r="B9245">
            <v>7501001609023</v>
          </cell>
          <cell r="C9245" t="str">
            <v>COCTEL KERMATO 470 ML.</v>
          </cell>
          <cell r="D9245" t="str">
            <v>PZA</v>
          </cell>
          <cell r="F9245">
            <v>14</v>
          </cell>
          <cell r="G9245">
            <v>14</v>
          </cell>
          <cell r="H9245">
            <v>13.7</v>
          </cell>
          <cell r="I9245">
            <v>13.3</v>
          </cell>
          <cell r="J9245">
            <v>12.43</v>
          </cell>
          <cell r="K9245">
            <v>7501001609023</v>
          </cell>
          <cell r="M9245">
            <v>7501001609023</v>
          </cell>
        </row>
        <row r="9246">
          <cell r="A9246">
            <v>7501002800780</v>
          </cell>
          <cell r="B9246">
            <v>7501002800780</v>
          </cell>
          <cell r="C9246" t="str">
            <v>COCTEL KERMATO 12/470 ML.</v>
          </cell>
          <cell r="D9246" t="str">
            <v>CJA</v>
          </cell>
          <cell r="F9246">
            <v>162.5</v>
          </cell>
          <cell r="G9246">
            <v>162.5</v>
          </cell>
          <cell r="H9246">
            <v>159.5</v>
          </cell>
          <cell r="I9246">
            <v>156.5</v>
          </cell>
          <cell r="J9246">
            <v>149.01</v>
          </cell>
          <cell r="K9246">
            <v>7501002800780</v>
          </cell>
          <cell r="M9246">
            <v>7501002800780</v>
          </cell>
        </row>
        <row r="9247">
          <cell r="A9247">
            <v>7501003126221</v>
          </cell>
          <cell r="B9247">
            <v>7501003126221</v>
          </cell>
          <cell r="C9247" t="str">
            <v>V-8 HERDEZ VERDURAS LATA 335 ML.</v>
          </cell>
          <cell r="D9247" t="str">
            <v>PZA</v>
          </cell>
          <cell r="F9247">
            <v>10.3</v>
          </cell>
          <cell r="G9247">
            <v>10.3</v>
          </cell>
          <cell r="H9247">
            <v>10</v>
          </cell>
          <cell r="I9247">
            <v>9.9</v>
          </cell>
          <cell r="J9247">
            <v>9.01</v>
          </cell>
          <cell r="K9247">
            <v>7501011320048</v>
          </cell>
          <cell r="M9247">
            <v>7501003126221</v>
          </cell>
        </row>
        <row r="9248">
          <cell r="A9248">
            <v>7501011350687</v>
          </cell>
          <cell r="B9248">
            <v>7501011350687</v>
          </cell>
          <cell r="C9248" t="str">
            <v>V-8 SPLASH PET 500 ML. BERRY BLEND</v>
          </cell>
          <cell r="D9248" t="str">
            <v>PZA</v>
          </cell>
          <cell r="E9248">
            <v>20</v>
          </cell>
          <cell r="F9248">
            <v>16.899999999999999</v>
          </cell>
          <cell r="G9248">
            <v>16.899999999999999</v>
          </cell>
          <cell r="H9248">
            <v>16.600000000000001</v>
          </cell>
          <cell r="I9248">
            <v>16.2</v>
          </cell>
          <cell r="J9248">
            <v>14.93</v>
          </cell>
          <cell r="K9248">
            <v>7501011350687</v>
          </cell>
          <cell r="M9248">
            <v>7501011350687</v>
          </cell>
        </row>
        <row r="9249">
          <cell r="A9249">
            <v>7501011350694</v>
          </cell>
          <cell r="B9249">
            <v>7501011350694</v>
          </cell>
          <cell r="C9249" t="str">
            <v>V-8 SPLASH PET 500 ML. STRAW.-KIWY</v>
          </cell>
          <cell r="D9249" t="str">
            <v>PZA</v>
          </cell>
          <cell r="E9249">
            <v>28</v>
          </cell>
          <cell r="F9249">
            <v>16.899999999999999</v>
          </cell>
          <cell r="G9249">
            <v>16.899999999999999</v>
          </cell>
          <cell r="H9249">
            <v>16.600000000000001</v>
          </cell>
          <cell r="I9249">
            <v>16.2</v>
          </cell>
          <cell r="J9249">
            <v>14.93</v>
          </cell>
          <cell r="K9249">
            <v>7501011350694</v>
          </cell>
          <cell r="M9249">
            <v>7501011350694</v>
          </cell>
        </row>
        <row r="9250">
          <cell r="A9250">
            <v>7501011350700</v>
          </cell>
          <cell r="B9250">
            <v>7501011350700</v>
          </cell>
          <cell r="C9250" t="str">
            <v>V-8 SPLASH PET 500 ML. ORANGE-CAR.</v>
          </cell>
          <cell r="D9250" t="str">
            <v>PZA</v>
          </cell>
          <cell r="E9250">
            <v>4</v>
          </cell>
          <cell r="F9250">
            <v>16.899999999999999</v>
          </cell>
          <cell r="G9250">
            <v>16.899999999999999</v>
          </cell>
          <cell r="H9250">
            <v>16.600000000000001</v>
          </cell>
          <cell r="I9250">
            <v>16.2</v>
          </cell>
          <cell r="J9250">
            <v>14.93</v>
          </cell>
          <cell r="K9250">
            <v>7501011350700</v>
          </cell>
          <cell r="M9250">
            <v>7501011350700</v>
          </cell>
        </row>
        <row r="9251">
          <cell r="A9251">
            <v>7501011350816</v>
          </cell>
          <cell r="B9251">
            <v>7501011350816</v>
          </cell>
          <cell r="C9251" t="str">
            <v>V-8 SPLASH PET 12/500 ML. SURTIDO</v>
          </cell>
          <cell r="D9251" t="str">
            <v>CJA</v>
          </cell>
          <cell r="E9251">
            <v>1</v>
          </cell>
          <cell r="F9251">
            <v>195.2</v>
          </cell>
          <cell r="G9251">
            <v>195.2</v>
          </cell>
          <cell r="H9251">
            <v>191.6</v>
          </cell>
          <cell r="I9251">
            <v>188</v>
          </cell>
          <cell r="J9251">
            <v>179.01</v>
          </cell>
          <cell r="K9251">
            <v>7501011350816</v>
          </cell>
          <cell r="M9251">
            <v>7501011350816</v>
          </cell>
        </row>
        <row r="9252">
          <cell r="A9252">
            <v>7501013100969</v>
          </cell>
          <cell r="B9252">
            <v>7501013100969</v>
          </cell>
          <cell r="C9252" t="str">
            <v>COCTEL KERMATO 245 ML.</v>
          </cell>
          <cell r="D9252" t="str">
            <v>PZA</v>
          </cell>
          <cell r="E9252">
            <v>90</v>
          </cell>
          <cell r="F9252">
            <v>10.4</v>
          </cell>
          <cell r="G9252">
            <v>10.4</v>
          </cell>
          <cell r="H9252">
            <v>10.199999999999999</v>
          </cell>
          <cell r="I9252">
            <v>9.9</v>
          </cell>
          <cell r="J9252">
            <v>8.9700000000000006</v>
          </cell>
          <cell r="K9252">
            <v>7501013100525</v>
          </cell>
          <cell r="M9252">
            <v>7501013100969</v>
          </cell>
        </row>
        <row r="9253">
          <cell r="A9253">
            <v>7501013101546</v>
          </cell>
          <cell r="B9253">
            <v>7501013101546</v>
          </cell>
          <cell r="C9253" t="str">
            <v>COCTEL KERMATO 445 ML</v>
          </cell>
          <cell r="D9253" t="str">
            <v>PZA</v>
          </cell>
          <cell r="E9253">
            <v>103</v>
          </cell>
          <cell r="F9253">
            <v>16.100000000000001</v>
          </cell>
          <cell r="G9253">
            <v>16.100000000000001</v>
          </cell>
          <cell r="H9253">
            <v>15.8</v>
          </cell>
          <cell r="I9253">
            <v>15.4</v>
          </cell>
          <cell r="J9253">
            <v>14.21</v>
          </cell>
          <cell r="K9253">
            <v>7501013101546</v>
          </cell>
          <cell r="M9253">
            <v>7501013101546</v>
          </cell>
        </row>
        <row r="9254">
          <cell r="A9254">
            <v>7501025458045</v>
          </cell>
          <cell r="B9254">
            <v>7501025458045</v>
          </cell>
          <cell r="C9254" t="str">
            <v>CLAMATO 8/1.89 LTS. ORIGINAL TOMATE</v>
          </cell>
          <cell r="D9254" t="str">
            <v>CJA</v>
          </cell>
          <cell r="E9254">
            <v>1.5</v>
          </cell>
          <cell r="F9254">
            <v>386.6</v>
          </cell>
          <cell r="G9254">
            <v>386.6</v>
          </cell>
          <cell r="H9254">
            <v>379.4</v>
          </cell>
          <cell r="I9254">
            <v>372.3</v>
          </cell>
          <cell r="J9254">
            <v>357.9</v>
          </cell>
          <cell r="K9254">
            <v>7501025458045</v>
          </cell>
          <cell r="M9254">
            <v>7501025458045</v>
          </cell>
        </row>
        <row r="9255">
          <cell r="A9255">
            <v>750102576085</v>
          </cell>
          <cell r="B9255">
            <v>750102576085</v>
          </cell>
          <cell r="C9255" t="str">
            <v>DEL VALLE FRUT 12/600 ML. UVA</v>
          </cell>
          <cell r="D9255" t="str">
            <v>CJA</v>
          </cell>
          <cell r="F9255">
            <v>131.9</v>
          </cell>
          <cell r="G9255">
            <v>131.9</v>
          </cell>
          <cell r="H9255">
            <v>129.5</v>
          </cell>
          <cell r="I9255">
            <v>127.1</v>
          </cell>
          <cell r="J9255">
            <v>119.91</v>
          </cell>
          <cell r="K9255">
            <v>750102576085</v>
          </cell>
          <cell r="M9255">
            <v>750102576085</v>
          </cell>
        </row>
        <row r="9256">
          <cell r="A9256">
            <v>7501031304688</v>
          </cell>
          <cell r="B9256">
            <v>7501031304688</v>
          </cell>
          <cell r="C9256" t="str">
            <v>LIPTON TE HELADO 600 ML. DURAZNO</v>
          </cell>
          <cell r="D9256" t="str">
            <v>PZA</v>
          </cell>
          <cell r="F9256">
            <v>11.9</v>
          </cell>
          <cell r="G9256">
            <v>11.9</v>
          </cell>
          <cell r="H9256">
            <v>11.9</v>
          </cell>
          <cell r="I9256">
            <v>11.9</v>
          </cell>
          <cell r="J9256">
            <v>10.11</v>
          </cell>
          <cell r="K9256">
            <v>7501031304688</v>
          </cell>
          <cell r="M9256">
            <v>7501031304688</v>
          </cell>
        </row>
        <row r="9257">
          <cell r="A9257">
            <v>750103220</v>
          </cell>
          <cell r="B9257">
            <v>750103220</v>
          </cell>
          <cell r="C9257" t="str">
            <v>LIPTON TE HELADO 6/600 ML. DURAZNO</v>
          </cell>
          <cell r="D9257" t="str">
            <v>CJA</v>
          </cell>
          <cell r="F9257">
            <v>67.900000000000006</v>
          </cell>
          <cell r="G9257">
            <v>67.900000000000006</v>
          </cell>
          <cell r="H9257">
            <v>66.7</v>
          </cell>
          <cell r="I9257">
            <v>65.400000000000006</v>
          </cell>
          <cell r="J9257">
            <v>60.61</v>
          </cell>
          <cell r="K9257">
            <v>750103220</v>
          </cell>
          <cell r="M9257">
            <v>750103220</v>
          </cell>
        </row>
        <row r="9258">
          <cell r="A9258">
            <v>750103481</v>
          </cell>
          <cell r="B9258">
            <v>750103481</v>
          </cell>
          <cell r="C9258" t="str">
            <v>COCTEL PACIFIC MIX CLAM 6/4 LTS.+PR</v>
          </cell>
          <cell r="D9258" t="str">
            <v>CJA</v>
          </cell>
          <cell r="E9258">
            <v>0.16600000000000001</v>
          </cell>
          <cell r="F9258">
            <v>489.9</v>
          </cell>
          <cell r="G9258">
            <v>489.9</v>
          </cell>
          <cell r="H9258">
            <v>480.8</v>
          </cell>
          <cell r="I9258">
            <v>471.7</v>
          </cell>
          <cell r="J9258">
            <v>453.56</v>
          </cell>
          <cell r="K9258">
            <v>750103481</v>
          </cell>
          <cell r="M9258">
            <v>750103481</v>
          </cell>
        </row>
        <row r="9259">
          <cell r="A9259">
            <v>750103482</v>
          </cell>
          <cell r="B9259">
            <v>750103482</v>
          </cell>
          <cell r="C9259" t="str">
            <v>COCTEL PACIFIC MIX CLAM 12/1 LT.</v>
          </cell>
          <cell r="D9259" t="str">
            <v>CJA</v>
          </cell>
          <cell r="E9259">
            <v>2</v>
          </cell>
          <cell r="F9259">
            <v>309.8</v>
          </cell>
          <cell r="G9259">
            <v>309.8</v>
          </cell>
          <cell r="H9259">
            <v>304.2</v>
          </cell>
          <cell r="I9259">
            <v>298.5</v>
          </cell>
          <cell r="J9259">
            <v>284.22000000000003</v>
          </cell>
          <cell r="K9259">
            <v>750103482</v>
          </cell>
          <cell r="M9259">
            <v>750103482</v>
          </cell>
        </row>
        <row r="9260">
          <cell r="A9260">
            <v>750103642</v>
          </cell>
          <cell r="B9260">
            <v>750103642</v>
          </cell>
          <cell r="C9260" t="str">
            <v>FUZE TEA 6/600 ML. TE VERDE LIMON</v>
          </cell>
          <cell r="D9260" t="str">
            <v>CJA</v>
          </cell>
          <cell r="F9260">
            <v>79.3</v>
          </cell>
          <cell r="G9260">
            <v>79.3</v>
          </cell>
          <cell r="H9260">
            <v>77.900000000000006</v>
          </cell>
          <cell r="I9260">
            <v>75.900000000000006</v>
          </cell>
          <cell r="J9260">
            <v>68.92</v>
          </cell>
          <cell r="K9260">
            <v>750103642</v>
          </cell>
          <cell r="M9260">
            <v>750103642</v>
          </cell>
        </row>
        <row r="9261">
          <cell r="A9261">
            <v>750103643</v>
          </cell>
          <cell r="B9261">
            <v>750103643</v>
          </cell>
          <cell r="C9261" t="str">
            <v>FUZE TEA 6/600 ML. TE NEGRO DURAZNO</v>
          </cell>
          <cell r="D9261" t="str">
            <v>CJA</v>
          </cell>
          <cell r="F9261">
            <v>79.3</v>
          </cell>
          <cell r="G9261">
            <v>79.3</v>
          </cell>
          <cell r="H9261">
            <v>77.900000000000006</v>
          </cell>
          <cell r="I9261">
            <v>75.900000000000006</v>
          </cell>
          <cell r="J9261">
            <v>68.92</v>
          </cell>
          <cell r="K9261">
            <v>750103643</v>
          </cell>
          <cell r="M9261">
            <v>750103643</v>
          </cell>
        </row>
        <row r="9262">
          <cell r="A9262">
            <v>750103644</v>
          </cell>
          <cell r="B9262">
            <v>750103644</v>
          </cell>
          <cell r="C9262" t="str">
            <v>FUZE TEA 6/600 ML. TE NEGRO LIMON</v>
          </cell>
          <cell r="D9262" t="str">
            <v>CJA</v>
          </cell>
          <cell r="F9262">
            <v>79.3</v>
          </cell>
          <cell r="G9262">
            <v>79.3</v>
          </cell>
          <cell r="H9262">
            <v>77.900000000000006</v>
          </cell>
          <cell r="I9262">
            <v>75.900000000000006</v>
          </cell>
          <cell r="J9262">
            <v>68.92</v>
          </cell>
          <cell r="K9262">
            <v>750103644</v>
          </cell>
          <cell r="M9262">
            <v>750103644</v>
          </cell>
        </row>
        <row r="9263">
          <cell r="A9263">
            <v>750104879084</v>
          </cell>
          <cell r="B9263">
            <v>750104879084</v>
          </cell>
          <cell r="C9263" t="str">
            <v>COCTEL KERMATO 12/445 ML.</v>
          </cell>
          <cell r="D9263" t="str">
            <v>CJA</v>
          </cell>
          <cell r="E9263">
            <v>8.5830000000000002</v>
          </cell>
          <cell r="F9263">
            <v>185.8</v>
          </cell>
          <cell r="G9263">
            <v>185.8</v>
          </cell>
          <cell r="H9263">
            <v>182.4</v>
          </cell>
          <cell r="I9263">
            <v>178.9</v>
          </cell>
          <cell r="J9263">
            <v>170.39</v>
          </cell>
          <cell r="K9263">
            <v>750104879084</v>
          </cell>
          <cell r="M9263">
            <v>750104879084</v>
          </cell>
        </row>
        <row r="9264">
          <cell r="A9264" t="str">
            <v xml:space="preserve"> </v>
          </cell>
          <cell r="B9264" t="str">
            <v>_x000C_cei-029u-2.6</v>
          </cell>
          <cell r="E9264" t="str">
            <v>CEDIS ABA</v>
          </cell>
          <cell r="F9264" t="str">
            <v>RROTES AZTEC</v>
          </cell>
          <cell r="G9264" t="str">
            <v>A</v>
          </cell>
          <cell r="K9264" t="str">
            <v>Hoja :  148</v>
          </cell>
          <cell r="M9264" t="str">
            <v xml:space="preserve"> </v>
          </cell>
        </row>
        <row r="9265">
          <cell r="A9265">
            <v>0</v>
          </cell>
          <cell r="M9265">
            <v>0</v>
          </cell>
        </row>
        <row r="9266">
          <cell r="A9266" t="str">
            <v xml:space="preserve"> </v>
          </cell>
          <cell r="B9266" t="str">
            <v>Por codigo</v>
          </cell>
          <cell r="E9266" t="str">
            <v>LISTA DE PREC</v>
          </cell>
          <cell r="F9266" t="str">
            <v>IOS CON EXIS</v>
          </cell>
          <cell r="G9266" t="str">
            <v>TENCIA</v>
          </cell>
          <cell r="K9266" t="str">
            <v>Fecha : 22/Mar/22</v>
          </cell>
          <cell r="M9266" t="str">
            <v xml:space="preserve"> </v>
          </cell>
        </row>
        <row r="9267">
          <cell r="A9267" t="str">
            <v xml:space="preserve"> </v>
          </cell>
          <cell r="B9267" t="str">
            <v>-----------------</v>
          </cell>
          <cell r="C9267" t="str">
            <v>-----------------------------------</v>
          </cell>
          <cell r="D9267" t="str">
            <v>----</v>
          </cell>
          <cell r="E9267" t="str">
            <v>----------------</v>
          </cell>
          <cell r="F9267" t="str">
            <v>------------</v>
          </cell>
          <cell r="G9267" t="str">
            <v>-----------</v>
          </cell>
          <cell r="H9267" t="str">
            <v>------------</v>
          </cell>
          <cell r="I9267" t="str">
            <v>------------</v>
          </cell>
          <cell r="J9267" t="str">
            <v>----------</v>
          </cell>
          <cell r="K9267" t="str">
            <v>-------------------</v>
          </cell>
          <cell r="M9267" t="str">
            <v xml:space="preserve"> </v>
          </cell>
        </row>
        <row r="9268">
          <cell r="A9268" t="str">
            <v xml:space="preserve"> </v>
          </cell>
          <cell r="B9268" t="str">
            <v>Codigo</v>
          </cell>
          <cell r="C9268" t="str">
            <v>Descripcion</v>
          </cell>
          <cell r="D9268" t="str">
            <v>U.M.</v>
          </cell>
          <cell r="E9268" t="str">
            <v>Existencia</v>
          </cell>
          <cell r="F9268" t="str">
            <v>Precio 1</v>
          </cell>
          <cell r="G9268" t="str">
            <v>Precio 2</v>
          </cell>
          <cell r="H9268" t="str">
            <v>Precio 3</v>
          </cell>
          <cell r="I9268" t="str">
            <v>Precio 4</v>
          </cell>
          <cell r="J9268" t="str">
            <v>Precio</v>
          </cell>
          <cell r="K9268">
            <v>5</v>
          </cell>
          <cell r="M9268" t="str">
            <v xml:space="preserve"> </v>
          </cell>
        </row>
        <row r="9269">
          <cell r="A9269" t="str">
            <v xml:space="preserve"> </v>
          </cell>
          <cell r="B9269" t="str">
            <v>-----------------</v>
          </cell>
          <cell r="C9269" t="str">
            <v>-----------------------------------</v>
          </cell>
          <cell r="D9269" t="str">
            <v>----</v>
          </cell>
          <cell r="E9269" t="str">
            <v>----------------</v>
          </cell>
          <cell r="F9269" t="str">
            <v>------------</v>
          </cell>
          <cell r="G9269" t="str">
            <v>-----------</v>
          </cell>
          <cell r="H9269" t="str">
            <v>------------</v>
          </cell>
          <cell r="I9269" t="str">
            <v>------------</v>
          </cell>
          <cell r="J9269" t="str">
            <v>----------</v>
          </cell>
          <cell r="K9269" t="str">
            <v>-------------------</v>
          </cell>
          <cell r="M9269" t="str">
            <v xml:space="preserve"> </v>
          </cell>
        </row>
        <row r="9270">
          <cell r="A9270">
            <v>7501055317394</v>
          </cell>
          <cell r="B9270">
            <v>7501055317394</v>
          </cell>
          <cell r="C9270" t="str">
            <v>FUZE TEA 600 ML. TE NEGRO LIMON</v>
          </cell>
          <cell r="D9270" t="str">
            <v>PZA</v>
          </cell>
          <cell r="F9270">
            <v>16</v>
          </cell>
          <cell r="G9270">
            <v>16</v>
          </cell>
          <cell r="H9270">
            <v>16</v>
          </cell>
          <cell r="I9270">
            <v>16</v>
          </cell>
          <cell r="J9270">
            <v>11.5</v>
          </cell>
          <cell r="K9270">
            <v>7501055358885</v>
          </cell>
          <cell r="M9270">
            <v>7501055317394</v>
          </cell>
        </row>
        <row r="9271">
          <cell r="A9271">
            <v>7501055317875</v>
          </cell>
          <cell r="B9271">
            <v>7501055317875</v>
          </cell>
          <cell r="C9271" t="str">
            <v>FUZE TEA 600 ML. TE NEGRO DURAZNO</v>
          </cell>
          <cell r="D9271" t="str">
            <v>PZA</v>
          </cell>
          <cell r="F9271">
            <v>16</v>
          </cell>
          <cell r="G9271">
            <v>16</v>
          </cell>
          <cell r="H9271">
            <v>16</v>
          </cell>
          <cell r="I9271">
            <v>16</v>
          </cell>
          <cell r="J9271">
            <v>11.5</v>
          </cell>
          <cell r="K9271">
            <v>7501055317875</v>
          </cell>
          <cell r="M9271">
            <v>7501055317875</v>
          </cell>
        </row>
        <row r="9272">
          <cell r="A9272">
            <v>7501055328642</v>
          </cell>
          <cell r="B9272">
            <v>7501055328642</v>
          </cell>
          <cell r="C9272" t="str">
            <v>VITAMIN WATER POWER-C F. DE DRAGON</v>
          </cell>
          <cell r="D9272" t="str">
            <v>PZA</v>
          </cell>
          <cell r="F9272">
            <v>21.9</v>
          </cell>
          <cell r="G9272">
            <v>21.9</v>
          </cell>
          <cell r="H9272">
            <v>21.5</v>
          </cell>
          <cell r="I9272">
            <v>21</v>
          </cell>
          <cell r="J9272">
            <v>19.36</v>
          </cell>
          <cell r="K9272">
            <v>7501055328642</v>
          </cell>
          <cell r="M9272">
            <v>7501055328642</v>
          </cell>
        </row>
        <row r="9273">
          <cell r="A9273">
            <v>7501055328666</v>
          </cell>
          <cell r="B9273">
            <v>7501055328666</v>
          </cell>
          <cell r="C9273" t="str">
            <v>VITAMIN WATER 500 ML. CITRICO TROPI</v>
          </cell>
          <cell r="D9273" t="str">
            <v>PZA</v>
          </cell>
          <cell r="F9273">
            <v>21.9</v>
          </cell>
          <cell r="G9273">
            <v>21.9</v>
          </cell>
          <cell r="H9273">
            <v>21.5</v>
          </cell>
          <cell r="I9273">
            <v>21</v>
          </cell>
          <cell r="J9273">
            <v>19.36</v>
          </cell>
          <cell r="K9273">
            <v>7501055328666</v>
          </cell>
          <cell r="M9273">
            <v>7501055328666</v>
          </cell>
        </row>
        <row r="9274">
          <cell r="A9274">
            <v>7501055328673</v>
          </cell>
          <cell r="B9274">
            <v>7501055328673</v>
          </cell>
          <cell r="C9274" t="str">
            <v>VITAMIN WATER 500 ML. PONCHE DE FRU</v>
          </cell>
          <cell r="D9274" t="str">
            <v>PZA</v>
          </cell>
          <cell r="F9274">
            <v>21.9</v>
          </cell>
          <cell r="G9274">
            <v>21.9</v>
          </cell>
          <cell r="H9274">
            <v>21.5</v>
          </cell>
          <cell r="I9274">
            <v>21</v>
          </cell>
          <cell r="J9274">
            <v>19.36</v>
          </cell>
          <cell r="K9274">
            <v>7501055328673</v>
          </cell>
          <cell r="M9274">
            <v>7501055328673</v>
          </cell>
        </row>
        <row r="9275">
          <cell r="A9275">
            <v>7501055328680</v>
          </cell>
          <cell r="B9275">
            <v>7501055328680</v>
          </cell>
          <cell r="C9275" t="str">
            <v>VITAMIN WATER 500 ML. GRANADA-MORA</v>
          </cell>
          <cell r="D9275" t="str">
            <v>PZA</v>
          </cell>
          <cell r="F9275">
            <v>21.9</v>
          </cell>
          <cell r="G9275">
            <v>21.9</v>
          </cell>
          <cell r="H9275">
            <v>21.5</v>
          </cell>
          <cell r="I9275">
            <v>21</v>
          </cell>
          <cell r="J9275">
            <v>19.36</v>
          </cell>
          <cell r="K9275">
            <v>7501055328680</v>
          </cell>
          <cell r="M9275">
            <v>7501055328680</v>
          </cell>
        </row>
        <row r="9276">
          <cell r="A9276">
            <v>7501055330461</v>
          </cell>
          <cell r="B9276">
            <v>7501055330461</v>
          </cell>
          <cell r="C9276" t="str">
            <v>DEL VALLE FRUT 2 LT. NARANJA</v>
          </cell>
          <cell r="D9276" t="str">
            <v>PZA</v>
          </cell>
          <cell r="F9276">
            <v>25</v>
          </cell>
          <cell r="G9276">
            <v>25</v>
          </cell>
          <cell r="H9276">
            <v>25</v>
          </cell>
          <cell r="I9276">
            <v>25</v>
          </cell>
          <cell r="J9276">
            <v>17.7</v>
          </cell>
          <cell r="K9276">
            <v>7501055330461</v>
          </cell>
          <cell r="M9276">
            <v>7501055330461</v>
          </cell>
        </row>
        <row r="9277">
          <cell r="A9277">
            <v>7501055330683</v>
          </cell>
          <cell r="B9277">
            <v>7501055330683</v>
          </cell>
          <cell r="C9277" t="str">
            <v>DEL VALLE FRUT 600 ML. CITRUS PUNCH</v>
          </cell>
          <cell r="D9277" t="str">
            <v>PZA</v>
          </cell>
          <cell r="F9277">
            <v>14</v>
          </cell>
          <cell r="G9277">
            <v>14</v>
          </cell>
          <cell r="H9277">
            <v>14</v>
          </cell>
          <cell r="I9277">
            <v>14</v>
          </cell>
          <cell r="J9277">
            <v>10</v>
          </cell>
          <cell r="K9277">
            <v>7501055330683</v>
          </cell>
          <cell r="M9277">
            <v>7501055330683</v>
          </cell>
        </row>
        <row r="9278">
          <cell r="A9278">
            <v>7501055330690</v>
          </cell>
          <cell r="B9278">
            <v>7501055330690</v>
          </cell>
          <cell r="C9278" t="str">
            <v>DEL VALLE FRUT 1 LT. CITRICOS</v>
          </cell>
          <cell r="D9278" t="str">
            <v>PZA</v>
          </cell>
          <cell r="F9278">
            <v>15</v>
          </cell>
          <cell r="G9278">
            <v>15</v>
          </cell>
          <cell r="H9278">
            <v>15</v>
          </cell>
          <cell r="I9278">
            <v>15</v>
          </cell>
          <cell r="J9278">
            <v>12.59</v>
          </cell>
          <cell r="K9278">
            <v>7501055330690</v>
          </cell>
          <cell r="M9278">
            <v>7501055330690</v>
          </cell>
        </row>
        <row r="9279">
          <cell r="A9279">
            <v>7501055331468</v>
          </cell>
          <cell r="B9279">
            <v>7501055331468</v>
          </cell>
          <cell r="C9279" t="str">
            <v>FUZE TEA 600 ML. TE LIMON VERDE</v>
          </cell>
          <cell r="D9279" t="str">
            <v>PZA</v>
          </cell>
          <cell r="F9279">
            <v>16</v>
          </cell>
          <cell r="G9279">
            <v>16</v>
          </cell>
          <cell r="H9279">
            <v>16</v>
          </cell>
          <cell r="I9279">
            <v>16</v>
          </cell>
          <cell r="J9279">
            <v>11.5</v>
          </cell>
          <cell r="K9279">
            <v>7501055331468</v>
          </cell>
          <cell r="M9279">
            <v>7501055331468</v>
          </cell>
        </row>
        <row r="9280">
          <cell r="A9280">
            <v>7501055335961</v>
          </cell>
          <cell r="B9280">
            <v>7501055335961</v>
          </cell>
          <cell r="C9280" t="str">
            <v>DEL VALLE MINIBRICK 250 ML. MANGO</v>
          </cell>
          <cell r="D9280" t="str">
            <v>PZA</v>
          </cell>
          <cell r="F9280">
            <v>9</v>
          </cell>
          <cell r="G9280">
            <v>9</v>
          </cell>
          <cell r="H9280">
            <v>9</v>
          </cell>
          <cell r="I9280">
            <v>9</v>
          </cell>
          <cell r="J9280">
            <v>5.91</v>
          </cell>
          <cell r="K9280">
            <v>7501055335961</v>
          </cell>
          <cell r="M9280">
            <v>7501055335961</v>
          </cell>
        </row>
        <row r="9281">
          <cell r="A9281">
            <v>7501055335978</v>
          </cell>
          <cell r="B9281">
            <v>7501055335978</v>
          </cell>
          <cell r="C9281" t="str">
            <v>DEL VALLE MINIBRICK 250 ML. DURAZNO</v>
          </cell>
          <cell r="D9281" t="str">
            <v>PZA</v>
          </cell>
          <cell r="F9281">
            <v>9</v>
          </cell>
          <cell r="G9281">
            <v>9</v>
          </cell>
          <cell r="H9281">
            <v>9</v>
          </cell>
          <cell r="I9281">
            <v>9</v>
          </cell>
          <cell r="J9281">
            <v>5.91</v>
          </cell>
          <cell r="K9281">
            <v>7501055335978</v>
          </cell>
          <cell r="M9281">
            <v>7501055335978</v>
          </cell>
        </row>
        <row r="9282">
          <cell r="A9282">
            <v>7501055335985</v>
          </cell>
          <cell r="B9282">
            <v>7501055335985</v>
          </cell>
          <cell r="C9282" t="str">
            <v>DEL VALLE MINIBRICK 250 ML. MANZANA</v>
          </cell>
          <cell r="D9282" t="str">
            <v>PZA</v>
          </cell>
          <cell r="F9282">
            <v>8</v>
          </cell>
          <cell r="G9282">
            <v>8</v>
          </cell>
          <cell r="H9282">
            <v>8</v>
          </cell>
          <cell r="I9282">
            <v>8</v>
          </cell>
          <cell r="J9282">
            <v>5.91</v>
          </cell>
          <cell r="K9282">
            <v>7501055336029</v>
          </cell>
          <cell r="M9282">
            <v>7501055335985</v>
          </cell>
        </row>
        <row r="9283">
          <cell r="A9283">
            <v>7501055337415</v>
          </cell>
          <cell r="B9283">
            <v>7501055337415</v>
          </cell>
          <cell r="C9283" t="str">
            <v>DEL VALLE FRUT 600 ML. UVA</v>
          </cell>
          <cell r="D9283" t="str">
            <v>PZA</v>
          </cell>
          <cell r="F9283">
            <v>14</v>
          </cell>
          <cell r="G9283">
            <v>14</v>
          </cell>
          <cell r="H9283">
            <v>14</v>
          </cell>
          <cell r="I9283">
            <v>14</v>
          </cell>
          <cell r="J9283">
            <v>10</v>
          </cell>
          <cell r="K9283">
            <v>7501055337415</v>
          </cell>
          <cell r="M9283">
            <v>7501055337415</v>
          </cell>
        </row>
        <row r="9284">
          <cell r="A9284">
            <v>7501055337477</v>
          </cell>
          <cell r="B9284">
            <v>7501055337477</v>
          </cell>
          <cell r="C9284" t="str">
            <v>DEL VALLE FRUT 600 ML. MANZANA</v>
          </cell>
          <cell r="D9284" t="str">
            <v>PZA</v>
          </cell>
          <cell r="F9284">
            <v>14</v>
          </cell>
          <cell r="G9284">
            <v>14</v>
          </cell>
          <cell r="H9284">
            <v>14</v>
          </cell>
          <cell r="I9284">
            <v>14</v>
          </cell>
          <cell r="J9284">
            <v>10</v>
          </cell>
          <cell r="K9284">
            <v>7501055337477</v>
          </cell>
          <cell r="M9284">
            <v>7501055337477</v>
          </cell>
        </row>
        <row r="9285">
          <cell r="A9285">
            <v>7501055342198</v>
          </cell>
          <cell r="B9285">
            <v>7501055342198</v>
          </cell>
          <cell r="C9285" t="str">
            <v>DEL VALLE FRUT 355 ML. NARANJA</v>
          </cell>
          <cell r="D9285" t="str">
            <v>PZA</v>
          </cell>
          <cell r="F9285">
            <v>9</v>
          </cell>
          <cell r="G9285">
            <v>9</v>
          </cell>
          <cell r="H9285">
            <v>9</v>
          </cell>
          <cell r="I9285">
            <v>9</v>
          </cell>
          <cell r="J9285">
            <v>6.39</v>
          </cell>
          <cell r="K9285">
            <v>7501055342198</v>
          </cell>
          <cell r="M9285">
            <v>7501055342198</v>
          </cell>
        </row>
        <row r="9286">
          <cell r="A9286">
            <v>7501055342679</v>
          </cell>
          <cell r="B9286">
            <v>7501055342679</v>
          </cell>
          <cell r="C9286" t="str">
            <v>DEL VALLE FRUT 600 ML. MANGO</v>
          </cell>
          <cell r="D9286" t="str">
            <v>PZA</v>
          </cell>
          <cell r="F9286">
            <v>14</v>
          </cell>
          <cell r="G9286">
            <v>14</v>
          </cell>
          <cell r="H9286">
            <v>14</v>
          </cell>
          <cell r="I9286">
            <v>14</v>
          </cell>
          <cell r="J9286">
            <v>10</v>
          </cell>
          <cell r="K9286">
            <v>7501055342679</v>
          </cell>
          <cell r="M9286">
            <v>7501055342679</v>
          </cell>
        </row>
        <row r="9287">
          <cell r="A9287">
            <v>7501055342716</v>
          </cell>
          <cell r="B9287">
            <v>7501055342716</v>
          </cell>
          <cell r="C9287" t="str">
            <v>DEL VALLE FRUT 600 ML. GUAYABA</v>
          </cell>
          <cell r="D9287" t="str">
            <v>PZA</v>
          </cell>
          <cell r="E9287">
            <v>1</v>
          </cell>
          <cell r="F9287">
            <v>14</v>
          </cell>
          <cell r="G9287">
            <v>14</v>
          </cell>
          <cell r="H9287">
            <v>14</v>
          </cell>
          <cell r="I9287">
            <v>14</v>
          </cell>
          <cell r="J9287">
            <v>10</v>
          </cell>
          <cell r="K9287">
            <v>7501055342716</v>
          </cell>
          <cell r="M9287">
            <v>7501055342716</v>
          </cell>
        </row>
        <row r="9288">
          <cell r="A9288">
            <v>7501055342730</v>
          </cell>
          <cell r="B9288">
            <v>7501055342730</v>
          </cell>
          <cell r="C9288" t="str">
            <v>DEL VALLE FRUT 2 LT. GUAYABA</v>
          </cell>
          <cell r="D9288" t="str">
            <v>PZA</v>
          </cell>
          <cell r="F9288">
            <v>25</v>
          </cell>
          <cell r="G9288">
            <v>25</v>
          </cell>
          <cell r="H9288">
            <v>25</v>
          </cell>
          <cell r="I9288">
            <v>25</v>
          </cell>
          <cell r="J9288">
            <v>17.760000000000002</v>
          </cell>
          <cell r="K9288">
            <v>7501055342730</v>
          </cell>
          <cell r="M9288">
            <v>7501055342730</v>
          </cell>
        </row>
        <row r="9289">
          <cell r="A9289">
            <v>7501055344116</v>
          </cell>
          <cell r="B9289">
            <v>7501055344116</v>
          </cell>
          <cell r="C9289" t="str">
            <v>CLAM TWIST 473 ML.</v>
          </cell>
          <cell r="D9289" t="str">
            <v>PZA</v>
          </cell>
          <cell r="F9289">
            <v>11.9</v>
          </cell>
          <cell r="G9289">
            <v>11.9</v>
          </cell>
          <cell r="H9289">
            <v>11.9</v>
          </cell>
          <cell r="I9289">
            <v>11.9</v>
          </cell>
          <cell r="J9289">
            <v>10.28</v>
          </cell>
          <cell r="K9289">
            <v>7501055344116</v>
          </cell>
          <cell r="M9289">
            <v>7501055344116</v>
          </cell>
        </row>
        <row r="9290">
          <cell r="A9290">
            <v>7501055344208</v>
          </cell>
          <cell r="B9290">
            <v>7501055344208</v>
          </cell>
          <cell r="C9290" t="str">
            <v>CLAM TWIST 946 ML.</v>
          </cell>
          <cell r="D9290" t="str">
            <v>PZA</v>
          </cell>
          <cell r="F9290">
            <v>22.5</v>
          </cell>
          <cell r="G9290">
            <v>22.2</v>
          </cell>
          <cell r="H9290">
            <v>22.2</v>
          </cell>
          <cell r="I9290">
            <v>21.8</v>
          </cell>
          <cell r="J9290">
            <v>20.36</v>
          </cell>
          <cell r="K9290">
            <v>7501055344208</v>
          </cell>
          <cell r="M9290">
            <v>7501055344208</v>
          </cell>
        </row>
        <row r="9291">
          <cell r="A9291">
            <v>7501055358892</v>
          </cell>
          <cell r="B9291">
            <v>7501055358892</v>
          </cell>
          <cell r="C9291" t="str">
            <v>FUZE TEA 600 ML. PET TE VERDE LIMON</v>
          </cell>
          <cell r="D9291" t="str">
            <v>PZA</v>
          </cell>
          <cell r="F9291">
            <v>16</v>
          </cell>
          <cell r="G9291">
            <v>16</v>
          </cell>
          <cell r="H9291">
            <v>16</v>
          </cell>
          <cell r="I9291">
            <v>16</v>
          </cell>
          <cell r="J9291">
            <v>11.5</v>
          </cell>
          <cell r="K9291">
            <v>7501055358892</v>
          </cell>
          <cell r="M9291">
            <v>7501055358892</v>
          </cell>
        </row>
        <row r="9292">
          <cell r="A9292">
            <v>7501059233669</v>
          </cell>
          <cell r="B9292">
            <v>7501059233669</v>
          </cell>
          <cell r="C9292" t="str">
            <v>COCTEL KERMATO 1.8 LTS.</v>
          </cell>
          <cell r="D9292" t="str">
            <v>PZA</v>
          </cell>
          <cell r="E9292">
            <v>28</v>
          </cell>
          <cell r="F9292">
            <v>45.6</v>
          </cell>
          <cell r="G9292">
            <v>45.6</v>
          </cell>
          <cell r="H9292">
            <v>44.8</v>
          </cell>
          <cell r="I9292">
            <v>43.5</v>
          </cell>
          <cell r="J9292">
            <v>40.659999999999997</v>
          </cell>
          <cell r="K9292">
            <v>7501013100556</v>
          </cell>
          <cell r="M9292">
            <v>7501059233669</v>
          </cell>
        </row>
        <row r="9293">
          <cell r="A9293">
            <v>7501059233676</v>
          </cell>
          <cell r="B9293">
            <v>7501059233676</v>
          </cell>
          <cell r="C9293" t="str">
            <v>COCTEL KERMATO 950 ML.</v>
          </cell>
          <cell r="D9293" t="str">
            <v>PZA</v>
          </cell>
          <cell r="E9293">
            <v>84</v>
          </cell>
          <cell r="F9293">
            <v>28.5</v>
          </cell>
          <cell r="G9293">
            <v>28.5</v>
          </cell>
          <cell r="H9293">
            <v>28</v>
          </cell>
          <cell r="I9293">
            <v>27.2</v>
          </cell>
          <cell r="J9293">
            <v>25.41</v>
          </cell>
          <cell r="K9293">
            <v>7501013100549</v>
          </cell>
          <cell r="M9293">
            <v>7501059233676</v>
          </cell>
        </row>
        <row r="9294">
          <cell r="A9294">
            <v>750107283601</v>
          </cell>
          <cell r="B9294">
            <v>750107283601</v>
          </cell>
          <cell r="C9294" t="str">
            <v>EL MEXICANO ALOE VERA ORIGINAL 20/5</v>
          </cell>
          <cell r="D9294" t="str">
            <v>CJA</v>
          </cell>
          <cell r="F9294">
            <v>404.6</v>
          </cell>
          <cell r="G9294">
            <v>404.6</v>
          </cell>
          <cell r="H9294">
            <v>397.2</v>
          </cell>
          <cell r="I9294">
            <v>389.7</v>
          </cell>
          <cell r="J9294">
            <v>371.14</v>
          </cell>
          <cell r="K9294">
            <v>750107283601</v>
          </cell>
          <cell r="M9294">
            <v>750107283601</v>
          </cell>
        </row>
        <row r="9295">
          <cell r="A9295">
            <v>7501094510060</v>
          </cell>
          <cell r="B9295">
            <v>7501094510060</v>
          </cell>
          <cell r="C9295" t="str">
            <v>JUGO MAAMBO 3.78 LTS. NARANJA</v>
          </cell>
          <cell r="D9295" t="str">
            <v>PZA</v>
          </cell>
          <cell r="F9295">
            <v>20.7</v>
          </cell>
          <cell r="G9295">
            <v>20.7</v>
          </cell>
          <cell r="H9295">
            <v>20.7</v>
          </cell>
          <cell r="I9295">
            <v>20.7</v>
          </cell>
          <cell r="J9295">
            <v>18.809999999999999</v>
          </cell>
          <cell r="K9295">
            <v>7501094510060</v>
          </cell>
          <cell r="M9295">
            <v>7501094510060</v>
          </cell>
        </row>
        <row r="9296">
          <cell r="A9296">
            <v>7501161540037</v>
          </cell>
          <cell r="B9296">
            <v>7501161540037</v>
          </cell>
          <cell r="C9296" t="str">
            <v>JUGO LEON 900 ML. TETRAPACK MANZANA</v>
          </cell>
          <cell r="D9296" t="str">
            <v>PZA</v>
          </cell>
          <cell r="F9296">
            <v>17.5</v>
          </cell>
          <cell r="G9296">
            <v>17.5</v>
          </cell>
          <cell r="H9296">
            <v>17.5</v>
          </cell>
          <cell r="I9296">
            <v>17.5</v>
          </cell>
          <cell r="J9296">
            <v>16.510000000000002</v>
          </cell>
          <cell r="K9296">
            <v>7501161540037</v>
          </cell>
          <cell r="M9296">
            <v>7501161540037</v>
          </cell>
        </row>
        <row r="9297">
          <cell r="A9297">
            <v>7501161540051</v>
          </cell>
          <cell r="B9297">
            <v>7501161540051</v>
          </cell>
          <cell r="C9297" t="str">
            <v>JUGO LEON 900 ML. TETRAPACK PI¥A</v>
          </cell>
          <cell r="D9297" t="str">
            <v>PZA</v>
          </cell>
          <cell r="F9297">
            <v>17.5</v>
          </cell>
          <cell r="G9297">
            <v>17.5</v>
          </cell>
          <cell r="H9297">
            <v>17.5</v>
          </cell>
          <cell r="I9297">
            <v>17.5</v>
          </cell>
          <cell r="J9297">
            <v>16.510000000000002</v>
          </cell>
          <cell r="K9297">
            <v>7501161540051</v>
          </cell>
          <cell r="M9297">
            <v>7501161540051</v>
          </cell>
        </row>
        <row r="9298">
          <cell r="A9298">
            <v>7501161540075</v>
          </cell>
          <cell r="B9298">
            <v>7501161540075</v>
          </cell>
          <cell r="C9298" t="str">
            <v>JUGO LEON 900 ML. TETRAPACK MANGO-N</v>
          </cell>
          <cell r="D9298" t="str">
            <v>PZA</v>
          </cell>
          <cell r="F9298">
            <v>17.5</v>
          </cell>
          <cell r="G9298">
            <v>17.5</v>
          </cell>
          <cell r="H9298">
            <v>17.5</v>
          </cell>
          <cell r="I9298">
            <v>17.5</v>
          </cell>
          <cell r="J9298">
            <v>16.510000000000002</v>
          </cell>
          <cell r="K9298">
            <v>7501161540075</v>
          </cell>
          <cell r="M9298">
            <v>7501161540075</v>
          </cell>
        </row>
        <row r="9299">
          <cell r="A9299">
            <v>7501161540105</v>
          </cell>
          <cell r="B9299">
            <v>7501161540105</v>
          </cell>
          <cell r="C9299" t="str">
            <v>JUGO LEON 1 LT. TETRAPACK MANGO-NAR</v>
          </cell>
          <cell r="D9299" t="str">
            <v>PZA</v>
          </cell>
          <cell r="F9299">
            <v>16.5</v>
          </cell>
          <cell r="G9299">
            <v>16.5</v>
          </cell>
          <cell r="H9299">
            <v>16</v>
          </cell>
          <cell r="I9299">
            <v>16</v>
          </cell>
          <cell r="J9299">
            <v>14.51</v>
          </cell>
          <cell r="K9299">
            <v>7501161540105</v>
          </cell>
          <cell r="M9299">
            <v>7501161540105</v>
          </cell>
        </row>
        <row r="9300">
          <cell r="A9300">
            <v>7501161540112</v>
          </cell>
          <cell r="B9300">
            <v>7501161540112</v>
          </cell>
          <cell r="C9300" t="str">
            <v>JUGO LEON 1 LT. TETRAPACK PI¥A</v>
          </cell>
          <cell r="D9300" t="str">
            <v>PZA</v>
          </cell>
          <cell r="F9300">
            <v>16.5</v>
          </cell>
          <cell r="G9300">
            <v>16.5</v>
          </cell>
          <cell r="H9300">
            <v>16</v>
          </cell>
          <cell r="I9300">
            <v>16</v>
          </cell>
          <cell r="J9300">
            <v>14.51</v>
          </cell>
          <cell r="K9300">
            <v>7501161540112</v>
          </cell>
          <cell r="M9300">
            <v>7501161540112</v>
          </cell>
        </row>
        <row r="9301">
          <cell r="A9301">
            <v>7501161540129</v>
          </cell>
          <cell r="B9301">
            <v>7501161540129</v>
          </cell>
          <cell r="C9301" t="str">
            <v>JUGO LEON 1 LT. TETRAPACK MANZANA</v>
          </cell>
          <cell r="D9301" t="str">
            <v>PZA</v>
          </cell>
          <cell r="F9301">
            <v>16.5</v>
          </cell>
          <cell r="G9301">
            <v>16.5</v>
          </cell>
          <cell r="H9301">
            <v>16</v>
          </cell>
          <cell r="I9301">
            <v>16</v>
          </cell>
          <cell r="J9301">
            <v>14.51</v>
          </cell>
          <cell r="K9301">
            <v>7501161540129</v>
          </cell>
          <cell r="M9301">
            <v>7501161540129</v>
          </cell>
        </row>
        <row r="9302">
          <cell r="A9302">
            <v>750124520</v>
          </cell>
          <cell r="B9302">
            <v>750124520</v>
          </cell>
          <cell r="C9302" t="str">
            <v>BIG-C-FRUT 6/3.3 LTS. NARANJA-MAND.</v>
          </cell>
          <cell r="D9302" t="str">
            <v>CJA</v>
          </cell>
          <cell r="F9302">
            <v>112.5</v>
          </cell>
          <cell r="G9302">
            <v>112.5</v>
          </cell>
          <cell r="H9302">
            <v>110.5</v>
          </cell>
          <cell r="I9302">
            <v>108.4</v>
          </cell>
          <cell r="J9302">
            <v>103.21</v>
          </cell>
          <cell r="K9302">
            <v>750124520</v>
          </cell>
          <cell r="M9302">
            <v>750124520</v>
          </cell>
        </row>
        <row r="9303">
          <cell r="A9303">
            <v>7501245215</v>
          </cell>
          <cell r="B9303">
            <v>7501245215</v>
          </cell>
          <cell r="C9303" t="str">
            <v>BIG CITRUS 6/3 LTS. NARANJA</v>
          </cell>
          <cell r="D9303" t="str">
            <v>CJA</v>
          </cell>
          <cell r="F9303">
            <v>123.2</v>
          </cell>
          <cell r="G9303">
            <v>123.2</v>
          </cell>
          <cell r="H9303">
            <v>121</v>
          </cell>
          <cell r="I9303">
            <v>118.7</v>
          </cell>
          <cell r="J9303">
            <v>113.01</v>
          </cell>
          <cell r="K9303">
            <v>7501245215</v>
          </cell>
          <cell r="M9303">
            <v>7501245215</v>
          </cell>
        </row>
        <row r="9304">
          <cell r="A9304">
            <v>75016020005</v>
          </cell>
          <cell r="B9304">
            <v>75016020005</v>
          </cell>
          <cell r="C9304" t="str">
            <v>DEL VALLE LATA 6/335 ML. PI¥A</v>
          </cell>
          <cell r="D9304" t="str">
            <v>CJA</v>
          </cell>
          <cell r="F9304">
            <v>62.1</v>
          </cell>
          <cell r="G9304">
            <v>62.1</v>
          </cell>
          <cell r="H9304">
            <v>61</v>
          </cell>
          <cell r="I9304">
            <v>59.9</v>
          </cell>
          <cell r="J9304">
            <v>54.92</v>
          </cell>
          <cell r="K9304">
            <v>75016020005</v>
          </cell>
          <cell r="M9304">
            <v>75016020005</v>
          </cell>
        </row>
        <row r="9305">
          <cell r="A9305">
            <v>750200208</v>
          </cell>
          <cell r="B9305">
            <v>750200208</v>
          </cell>
          <cell r="C9305" t="str">
            <v>DEL VALLE FRUT 4/2 LTS. GUAYABA</v>
          </cell>
          <cell r="D9305" t="str">
            <v>CJA</v>
          </cell>
          <cell r="F9305">
            <v>78.099999999999994</v>
          </cell>
          <cell r="G9305">
            <v>78.099999999999994</v>
          </cell>
          <cell r="H9305">
            <v>76.7</v>
          </cell>
          <cell r="I9305">
            <v>75.3</v>
          </cell>
          <cell r="J9305">
            <v>70.989999999999995</v>
          </cell>
          <cell r="K9305">
            <v>750200208</v>
          </cell>
          <cell r="M9305">
            <v>750200208</v>
          </cell>
        </row>
        <row r="9306">
          <cell r="A9306">
            <v>750200210</v>
          </cell>
          <cell r="B9306">
            <v>750200210</v>
          </cell>
          <cell r="C9306" t="str">
            <v>DEL VALLE FRUT 8/2 LTS. NARANJA</v>
          </cell>
          <cell r="D9306" t="str">
            <v>CJA</v>
          </cell>
          <cell r="F9306">
            <v>155.69999999999999</v>
          </cell>
          <cell r="G9306">
            <v>155.69999999999999</v>
          </cell>
          <cell r="H9306">
            <v>152.9</v>
          </cell>
          <cell r="I9306">
            <v>150.1</v>
          </cell>
          <cell r="J9306">
            <v>141.54</v>
          </cell>
          <cell r="K9306">
            <v>750200210</v>
          </cell>
          <cell r="M9306">
            <v>750200210</v>
          </cell>
        </row>
        <row r="9307">
          <cell r="A9307">
            <v>750200211</v>
          </cell>
          <cell r="B9307">
            <v>750200211</v>
          </cell>
          <cell r="C9307" t="str">
            <v>DEL VALLE FRUT 12/600 ML. GUAYABA</v>
          </cell>
          <cell r="D9307" t="str">
            <v>CJA</v>
          </cell>
          <cell r="E9307">
            <v>8.3000000000000004E-2</v>
          </cell>
          <cell r="F9307">
            <v>131.9</v>
          </cell>
          <cell r="G9307">
            <v>131.9</v>
          </cell>
          <cell r="H9307">
            <v>129.5</v>
          </cell>
          <cell r="I9307">
            <v>127.1</v>
          </cell>
          <cell r="J9307">
            <v>119.91</v>
          </cell>
          <cell r="K9307">
            <v>750200211</v>
          </cell>
          <cell r="M9307">
            <v>750200211</v>
          </cell>
        </row>
        <row r="9308">
          <cell r="A9308">
            <v>750200212</v>
          </cell>
          <cell r="B9308">
            <v>750200212</v>
          </cell>
          <cell r="C9308" t="str">
            <v>DEL VALLE FRUT 12/600 ML. MANGO</v>
          </cell>
          <cell r="D9308" t="str">
            <v>CJA</v>
          </cell>
          <cell r="F9308">
            <v>131.9</v>
          </cell>
          <cell r="G9308">
            <v>131.9</v>
          </cell>
          <cell r="H9308">
            <v>129.5</v>
          </cell>
          <cell r="I9308">
            <v>127.1</v>
          </cell>
          <cell r="J9308">
            <v>119.92</v>
          </cell>
          <cell r="K9308">
            <v>750200212</v>
          </cell>
          <cell r="M9308">
            <v>750200212</v>
          </cell>
        </row>
        <row r="9309">
          <cell r="A9309">
            <v>750200213</v>
          </cell>
          <cell r="B9309">
            <v>750200213</v>
          </cell>
          <cell r="C9309" t="str">
            <v>DEL VALLE FRUT 12/600 ML. MANZANA</v>
          </cell>
          <cell r="D9309" t="str">
            <v>CJA</v>
          </cell>
          <cell r="F9309">
            <v>131.9</v>
          </cell>
          <cell r="G9309">
            <v>131.9</v>
          </cell>
          <cell r="H9309">
            <v>129.5</v>
          </cell>
          <cell r="I9309">
            <v>127.1</v>
          </cell>
          <cell r="J9309">
            <v>119.91</v>
          </cell>
          <cell r="K9309">
            <v>750200213</v>
          </cell>
          <cell r="M9309">
            <v>750200213</v>
          </cell>
        </row>
        <row r="9310">
          <cell r="A9310">
            <v>750200215</v>
          </cell>
          <cell r="B9310">
            <v>750200215</v>
          </cell>
          <cell r="C9310" t="str">
            <v>DEL VALLE GENERICO DURAZNO 6/413 ML</v>
          </cell>
          <cell r="D9310" t="str">
            <v>CJA</v>
          </cell>
          <cell r="F9310">
            <v>70.400000000000006</v>
          </cell>
          <cell r="G9310">
            <v>70.400000000000006</v>
          </cell>
          <cell r="H9310">
            <v>69.2</v>
          </cell>
          <cell r="I9310">
            <v>67.3</v>
          </cell>
          <cell r="J9310">
            <v>61.19</v>
          </cell>
          <cell r="K9310">
            <v>750200215</v>
          </cell>
          <cell r="M9310">
            <v>750200215</v>
          </cell>
        </row>
        <row r="9311">
          <cell r="A9311">
            <v>750200216</v>
          </cell>
          <cell r="B9311">
            <v>750200216</v>
          </cell>
          <cell r="C9311" t="str">
            <v>DEL VALLE GENERICO MANGO 6/413 ML.</v>
          </cell>
          <cell r="D9311" t="str">
            <v>CJA</v>
          </cell>
          <cell r="F9311">
            <v>70.400000000000006</v>
          </cell>
          <cell r="G9311">
            <v>70.400000000000006</v>
          </cell>
          <cell r="H9311">
            <v>69.2</v>
          </cell>
          <cell r="I9311">
            <v>67.3</v>
          </cell>
          <cell r="J9311">
            <v>61.19</v>
          </cell>
          <cell r="K9311">
            <v>750200216</v>
          </cell>
          <cell r="M9311">
            <v>750200216</v>
          </cell>
        </row>
        <row r="9312">
          <cell r="A9312">
            <v>750200217</v>
          </cell>
          <cell r="B9312">
            <v>750200217</v>
          </cell>
          <cell r="C9312" t="str">
            <v>DEL VALLE GENERICO MANZANA 6/413 ML</v>
          </cell>
          <cell r="D9312" t="str">
            <v>CJA</v>
          </cell>
          <cell r="F9312">
            <v>70.400000000000006</v>
          </cell>
          <cell r="G9312">
            <v>70.400000000000006</v>
          </cell>
          <cell r="H9312">
            <v>69.2</v>
          </cell>
          <cell r="I9312">
            <v>67.3</v>
          </cell>
          <cell r="J9312">
            <v>61.19</v>
          </cell>
          <cell r="K9312">
            <v>750200217</v>
          </cell>
          <cell r="M9312">
            <v>750200217</v>
          </cell>
        </row>
        <row r="9313">
          <cell r="A9313">
            <v>750200218</v>
          </cell>
          <cell r="B9313">
            <v>750200218</v>
          </cell>
          <cell r="C9313" t="str">
            <v>DEL VALLE MINIBRICK 8/250 ML. MANGO</v>
          </cell>
          <cell r="D9313" t="str">
            <v>CJA</v>
          </cell>
          <cell r="F9313">
            <v>54.3</v>
          </cell>
          <cell r="G9313">
            <v>54.3</v>
          </cell>
          <cell r="H9313">
            <v>53.4</v>
          </cell>
          <cell r="I9313">
            <v>52</v>
          </cell>
          <cell r="J9313">
            <v>47.21</v>
          </cell>
          <cell r="K9313">
            <v>750200218</v>
          </cell>
          <cell r="M9313">
            <v>750200218</v>
          </cell>
        </row>
        <row r="9314">
          <cell r="A9314">
            <v>750200219</v>
          </cell>
          <cell r="B9314">
            <v>750200219</v>
          </cell>
          <cell r="C9314" t="str">
            <v>DEL VALLE MINIBRICK 8/250 ML. MANZA</v>
          </cell>
          <cell r="D9314" t="str">
            <v>CJA</v>
          </cell>
          <cell r="F9314">
            <v>54.3</v>
          </cell>
          <cell r="G9314">
            <v>54.3</v>
          </cell>
          <cell r="H9314">
            <v>53.4</v>
          </cell>
          <cell r="I9314">
            <v>52</v>
          </cell>
          <cell r="J9314">
            <v>47.21</v>
          </cell>
          <cell r="K9314">
            <v>750200219</v>
          </cell>
          <cell r="M9314">
            <v>750200219</v>
          </cell>
        </row>
        <row r="9315">
          <cell r="A9315">
            <v>750200233</v>
          </cell>
          <cell r="B9315">
            <v>750200233</v>
          </cell>
          <cell r="C9315" t="str">
            <v>DEL VALLE FRUT 355 ML. NARANJA 12 P</v>
          </cell>
          <cell r="D9315" t="str">
            <v>CJA</v>
          </cell>
          <cell r="F9315">
            <v>84.2</v>
          </cell>
          <cell r="G9315">
            <v>84.2</v>
          </cell>
          <cell r="H9315">
            <v>82.7</v>
          </cell>
          <cell r="I9315">
            <v>81.099999999999994</v>
          </cell>
          <cell r="J9315">
            <v>76.510000000000005</v>
          </cell>
          <cell r="K9315">
            <v>750200233</v>
          </cell>
          <cell r="M9315">
            <v>750200233</v>
          </cell>
        </row>
        <row r="9316">
          <cell r="A9316">
            <v>750200237</v>
          </cell>
          <cell r="B9316">
            <v>750200237</v>
          </cell>
          <cell r="C9316" t="str">
            <v>FRUTSI 6/250 ML. SABORES</v>
          </cell>
          <cell r="D9316" t="str">
            <v>CJA</v>
          </cell>
          <cell r="F9316">
            <v>22</v>
          </cell>
          <cell r="G9316">
            <v>22</v>
          </cell>
          <cell r="H9316">
            <v>22</v>
          </cell>
          <cell r="I9316">
            <v>22</v>
          </cell>
          <cell r="J9316">
            <v>18.309999999999999</v>
          </cell>
          <cell r="K9316">
            <v>750200237</v>
          </cell>
          <cell r="M9316">
            <v>750200237</v>
          </cell>
        </row>
        <row r="9317">
          <cell r="A9317">
            <v>7502006275169</v>
          </cell>
          <cell r="B9317">
            <v>7502006275169</v>
          </cell>
          <cell r="C9317" t="str">
            <v>KERALATO COCKTAIL 3.5 LTS.</v>
          </cell>
          <cell r="D9317" t="str">
            <v>PZA</v>
          </cell>
          <cell r="F9317">
            <v>47.5</v>
          </cell>
          <cell r="G9317">
            <v>47.5</v>
          </cell>
          <cell r="H9317">
            <v>46.6</v>
          </cell>
          <cell r="I9317">
            <v>45.4</v>
          </cell>
          <cell r="J9317">
            <v>42.37</v>
          </cell>
          <cell r="K9317">
            <v>7502006275169</v>
          </cell>
          <cell r="M9317">
            <v>7502006275169</v>
          </cell>
        </row>
        <row r="9318">
          <cell r="A9318">
            <v>7502015001</v>
          </cell>
          <cell r="B9318">
            <v>7502015001</v>
          </cell>
          <cell r="C9318" t="str">
            <v>MEGA LIMON JUGO CONC. LIMON 12/1 LT</v>
          </cell>
          <cell r="D9318" t="str">
            <v>CJA</v>
          </cell>
          <cell r="F9318">
            <v>285.39999999999998</v>
          </cell>
          <cell r="G9318">
            <v>285.39999999999998</v>
          </cell>
          <cell r="H9318">
            <v>280.39999999999998</v>
          </cell>
          <cell r="I9318">
            <v>275.39999999999998</v>
          </cell>
          <cell r="J9318">
            <v>250.32</v>
          </cell>
          <cell r="K9318">
            <v>7502015001</v>
          </cell>
          <cell r="M9318">
            <v>7502015001</v>
          </cell>
        </row>
        <row r="9319">
          <cell r="A9319">
            <v>7502265071069</v>
          </cell>
          <cell r="B9319">
            <v>7502265071069</v>
          </cell>
          <cell r="C9319" t="str">
            <v>COCTEL KOCTELAZZO 473 ML.</v>
          </cell>
          <cell r="D9319" t="str">
            <v>PZA</v>
          </cell>
          <cell r="E9319">
            <v>562</v>
          </cell>
          <cell r="F9319">
            <v>13.1</v>
          </cell>
          <cell r="G9319">
            <v>13.1</v>
          </cell>
          <cell r="H9319">
            <v>12.9</v>
          </cell>
          <cell r="I9319">
            <v>12.5</v>
          </cell>
          <cell r="J9319">
            <v>11.68</v>
          </cell>
          <cell r="K9319">
            <v>7502265071069</v>
          </cell>
          <cell r="M9319">
            <v>7502265071069</v>
          </cell>
        </row>
        <row r="9320">
          <cell r="A9320">
            <v>7502265071083</v>
          </cell>
          <cell r="B9320">
            <v>7502265071083</v>
          </cell>
          <cell r="C9320" t="str">
            <v>COCTEL KOCTELAZZO 946 ML.</v>
          </cell>
          <cell r="D9320" t="str">
            <v>PZA</v>
          </cell>
          <cell r="E9320">
            <v>276</v>
          </cell>
          <cell r="F9320">
            <v>23.4</v>
          </cell>
          <cell r="G9320">
            <v>23.4</v>
          </cell>
          <cell r="H9320">
            <v>23</v>
          </cell>
          <cell r="I9320">
            <v>22.3</v>
          </cell>
          <cell r="J9320">
            <v>20.84</v>
          </cell>
          <cell r="K9320">
            <v>7502265071083</v>
          </cell>
          <cell r="M9320">
            <v>7502265071083</v>
          </cell>
        </row>
        <row r="9321">
          <cell r="A9321">
            <v>7502265071106</v>
          </cell>
          <cell r="B9321">
            <v>7502265071106</v>
          </cell>
          <cell r="C9321" t="str">
            <v>COCTEL KOCTELAZZO 1.89 LTS.</v>
          </cell>
          <cell r="D9321" t="str">
            <v>PZA</v>
          </cell>
          <cell r="E9321">
            <v>177</v>
          </cell>
          <cell r="F9321">
            <v>39.200000000000003</v>
          </cell>
          <cell r="G9321">
            <v>39.200000000000003</v>
          </cell>
          <cell r="H9321">
            <v>38.5</v>
          </cell>
          <cell r="I9321">
            <v>37.5</v>
          </cell>
          <cell r="J9321">
            <v>35.01</v>
          </cell>
          <cell r="K9321">
            <v>7502265071106</v>
          </cell>
          <cell r="M9321">
            <v>7502265071106</v>
          </cell>
        </row>
        <row r="9322">
          <cell r="A9322">
            <v>7502265071700</v>
          </cell>
          <cell r="B9322">
            <v>7502265071700</v>
          </cell>
          <cell r="C9322" t="str">
            <v>COCTEL KOCTELAZZO 4 LTS.</v>
          </cell>
          <cell r="D9322" t="str">
            <v>PZA</v>
          </cell>
          <cell r="E9322">
            <v>115</v>
          </cell>
          <cell r="F9322">
            <v>79.8</v>
          </cell>
          <cell r="G9322">
            <v>79.8</v>
          </cell>
          <cell r="H9322">
            <v>78.400000000000006</v>
          </cell>
          <cell r="I9322">
            <v>76.3</v>
          </cell>
          <cell r="J9322">
            <v>71.260000000000005</v>
          </cell>
          <cell r="K9322">
            <v>7502265071700</v>
          </cell>
          <cell r="M9322">
            <v>7502265071700</v>
          </cell>
        </row>
        <row r="9323">
          <cell r="A9323">
            <v>7502669201</v>
          </cell>
          <cell r="B9323">
            <v>7502669201</v>
          </cell>
          <cell r="C9323" t="str">
            <v>COCTEL KOCTELAZZO 4/4 LTS.</v>
          </cell>
          <cell r="D9323" t="str">
            <v>CJA</v>
          </cell>
          <cell r="E9323">
            <v>28.75</v>
          </cell>
          <cell r="F9323">
            <v>310.7</v>
          </cell>
          <cell r="G9323">
            <v>310.7</v>
          </cell>
          <cell r="H9323">
            <v>305</v>
          </cell>
          <cell r="I9323">
            <v>299.3</v>
          </cell>
          <cell r="J9323">
            <v>285.01</v>
          </cell>
          <cell r="K9323">
            <v>7502669201</v>
          </cell>
          <cell r="M9323">
            <v>7502669201</v>
          </cell>
        </row>
        <row r="9324">
          <cell r="A9324">
            <v>7503000437126</v>
          </cell>
          <cell r="B9324">
            <v>7503000437126</v>
          </cell>
          <cell r="C9324" t="str">
            <v>NARANJADA 19 HERMANOS 3.785 LTS.</v>
          </cell>
          <cell r="D9324" t="str">
            <v>PZA</v>
          </cell>
          <cell r="F9324">
            <v>17.600000000000001</v>
          </cell>
          <cell r="G9324">
            <v>17.600000000000001</v>
          </cell>
          <cell r="H9324">
            <v>17.600000000000001</v>
          </cell>
          <cell r="I9324">
            <v>17.600000000000001</v>
          </cell>
          <cell r="J9324">
            <v>16.010000000000002</v>
          </cell>
          <cell r="K9324">
            <v>7503000437126</v>
          </cell>
          <cell r="M9324">
            <v>7503000437126</v>
          </cell>
        </row>
        <row r="9325">
          <cell r="A9325">
            <v>7503000437157</v>
          </cell>
          <cell r="B9325">
            <v>7503000437157</v>
          </cell>
          <cell r="C9325" t="str">
            <v>NARANJADA 19 HERMANOS 200 ML. CAJIT</v>
          </cell>
          <cell r="D9325" t="str">
            <v>PZA</v>
          </cell>
          <cell r="F9325">
            <v>1.9</v>
          </cell>
          <cell r="G9325">
            <v>1.9</v>
          </cell>
          <cell r="H9325">
            <v>1.9</v>
          </cell>
          <cell r="I9325">
            <v>1.9</v>
          </cell>
          <cell r="J9325">
            <v>1.21</v>
          </cell>
          <cell r="K9325">
            <v>7503000437157</v>
          </cell>
          <cell r="M9325">
            <v>7503000437157</v>
          </cell>
        </row>
        <row r="9326">
          <cell r="A9326">
            <v>7503000437188</v>
          </cell>
          <cell r="B9326">
            <v>7503000437188</v>
          </cell>
          <cell r="C9326" t="str">
            <v>NARANJADA 19 HERMANOS 1 LT. GARRAFO</v>
          </cell>
          <cell r="D9326" t="str">
            <v>PZA</v>
          </cell>
          <cell r="F9326">
            <v>5.2</v>
          </cell>
          <cell r="G9326">
            <v>5.2</v>
          </cell>
          <cell r="H9326">
            <v>5.2</v>
          </cell>
          <cell r="I9326">
            <v>5.2</v>
          </cell>
          <cell r="J9326">
            <v>4.21</v>
          </cell>
          <cell r="K9326">
            <v>7503000437188</v>
          </cell>
          <cell r="M9326">
            <v>7503000437188</v>
          </cell>
        </row>
        <row r="9327">
          <cell r="A9327" t="str">
            <v xml:space="preserve"> </v>
          </cell>
          <cell r="B9327" t="str">
            <v>_x000C_cei-029u-2.6</v>
          </cell>
          <cell r="E9327" t="str">
            <v>CEDIS ABA</v>
          </cell>
          <cell r="F9327" t="str">
            <v>RROTES AZTEC</v>
          </cell>
          <cell r="G9327" t="str">
            <v>A</v>
          </cell>
          <cell r="K9327" t="str">
            <v>Hoja :  149</v>
          </cell>
          <cell r="M9327" t="str">
            <v xml:space="preserve"> </v>
          </cell>
        </row>
        <row r="9328">
          <cell r="A9328">
            <v>0</v>
          </cell>
          <cell r="M9328">
            <v>0</v>
          </cell>
        </row>
        <row r="9329">
          <cell r="A9329" t="str">
            <v xml:space="preserve"> </v>
          </cell>
          <cell r="B9329" t="str">
            <v>Por codigo</v>
          </cell>
          <cell r="E9329" t="str">
            <v>LISTA DE PREC</v>
          </cell>
          <cell r="F9329" t="str">
            <v>IOS CON EXIS</v>
          </cell>
          <cell r="G9329" t="str">
            <v>TENCIA</v>
          </cell>
          <cell r="K9329" t="str">
            <v>Fecha : 22/Mar/22</v>
          </cell>
          <cell r="M9329" t="str">
            <v xml:space="preserve"> </v>
          </cell>
        </row>
        <row r="9330">
          <cell r="A9330" t="str">
            <v xml:space="preserve"> </v>
          </cell>
          <cell r="B9330" t="str">
            <v>-----------------</v>
          </cell>
          <cell r="C9330" t="str">
            <v>-----------------------------------</v>
          </cell>
          <cell r="D9330" t="str">
            <v>----</v>
          </cell>
          <cell r="E9330" t="str">
            <v>----------------</v>
          </cell>
          <cell r="F9330" t="str">
            <v>------------</v>
          </cell>
          <cell r="G9330" t="str">
            <v>-----------</v>
          </cell>
          <cell r="H9330" t="str">
            <v>------------</v>
          </cell>
          <cell r="I9330" t="str">
            <v>------------</v>
          </cell>
          <cell r="J9330" t="str">
            <v>----------</v>
          </cell>
          <cell r="K9330" t="str">
            <v>-------------------</v>
          </cell>
          <cell r="M9330" t="str">
            <v xml:space="preserve"> </v>
          </cell>
        </row>
        <row r="9331">
          <cell r="A9331" t="str">
            <v xml:space="preserve"> </v>
          </cell>
          <cell r="B9331" t="str">
            <v>Codigo</v>
          </cell>
          <cell r="C9331" t="str">
            <v>Descripcion</v>
          </cell>
          <cell r="D9331" t="str">
            <v>U.M.</v>
          </cell>
          <cell r="E9331" t="str">
            <v>Existencia</v>
          </cell>
          <cell r="F9331" t="str">
            <v>Precio 1</v>
          </cell>
          <cell r="G9331" t="str">
            <v>Precio 2</v>
          </cell>
          <cell r="H9331" t="str">
            <v>Precio 3</v>
          </cell>
          <cell r="I9331" t="str">
            <v>Precio 4</v>
          </cell>
          <cell r="J9331" t="str">
            <v>Precio</v>
          </cell>
          <cell r="K9331">
            <v>5</v>
          </cell>
          <cell r="M9331" t="str">
            <v xml:space="preserve"> </v>
          </cell>
        </row>
        <row r="9332">
          <cell r="A9332" t="str">
            <v xml:space="preserve"> </v>
          </cell>
          <cell r="B9332" t="str">
            <v>-----------------</v>
          </cell>
          <cell r="C9332" t="str">
            <v>-----------------------------------</v>
          </cell>
          <cell r="D9332" t="str">
            <v>----</v>
          </cell>
          <cell r="E9332" t="str">
            <v>----------------</v>
          </cell>
          <cell r="F9332" t="str">
            <v>------------</v>
          </cell>
          <cell r="G9332" t="str">
            <v>-----------</v>
          </cell>
          <cell r="H9332" t="str">
            <v>------------</v>
          </cell>
          <cell r="I9332" t="str">
            <v>------------</v>
          </cell>
          <cell r="J9332" t="str">
            <v>----------</v>
          </cell>
          <cell r="K9332" t="str">
            <v>-------------------</v>
          </cell>
          <cell r="M9332" t="str">
            <v xml:space="preserve"> </v>
          </cell>
        </row>
        <row r="9333">
          <cell r="A9333">
            <v>7503000437195</v>
          </cell>
          <cell r="B9333">
            <v>7503000437195</v>
          </cell>
          <cell r="C9333" t="str">
            <v>NARANJADA 19 HERMANOS 1.89 LTS.</v>
          </cell>
          <cell r="D9333" t="str">
            <v>PZA</v>
          </cell>
          <cell r="F9333">
            <v>9</v>
          </cell>
          <cell r="G9333">
            <v>9</v>
          </cell>
          <cell r="H9333">
            <v>9</v>
          </cell>
          <cell r="I9333">
            <v>9</v>
          </cell>
          <cell r="J9333">
            <v>8.01</v>
          </cell>
          <cell r="K9333">
            <v>7503000437195</v>
          </cell>
          <cell r="M9333">
            <v>7503000437195</v>
          </cell>
        </row>
        <row r="9334">
          <cell r="A9334">
            <v>7503000437447</v>
          </cell>
          <cell r="B9334">
            <v>7503000437447</v>
          </cell>
          <cell r="C9334" t="str">
            <v>NARANJADA 19 HERMANOS 1 LT. UVA</v>
          </cell>
          <cell r="D9334" t="str">
            <v>PZA</v>
          </cell>
          <cell r="F9334">
            <v>5.2</v>
          </cell>
          <cell r="G9334">
            <v>5.2</v>
          </cell>
          <cell r="H9334">
            <v>5.2</v>
          </cell>
          <cell r="I9334">
            <v>5.2</v>
          </cell>
          <cell r="J9334">
            <v>4.21</v>
          </cell>
          <cell r="K9334">
            <v>7503000437447</v>
          </cell>
          <cell r="M9334">
            <v>7503000437447</v>
          </cell>
        </row>
        <row r="9335">
          <cell r="A9335">
            <v>7503000438192</v>
          </cell>
          <cell r="B9335">
            <v>7503000438192</v>
          </cell>
          <cell r="C9335" t="str">
            <v>NARANJADA 19 HERMANOS 1 LT. MANZANA</v>
          </cell>
          <cell r="D9335" t="str">
            <v>PZA</v>
          </cell>
          <cell r="F9335">
            <v>5.2</v>
          </cell>
          <cell r="G9335">
            <v>5.2</v>
          </cell>
          <cell r="H9335">
            <v>5.2</v>
          </cell>
          <cell r="I9335">
            <v>5.2</v>
          </cell>
          <cell r="J9335">
            <v>4.21</v>
          </cell>
          <cell r="K9335">
            <v>7503000438192</v>
          </cell>
          <cell r="M9335">
            <v>7503000438192</v>
          </cell>
        </row>
        <row r="9336">
          <cell r="A9336">
            <v>7503000438253</v>
          </cell>
          <cell r="B9336">
            <v>7503000438253</v>
          </cell>
          <cell r="C9336" t="str">
            <v>NARANJADA 19 HERMANOS 480 ML.</v>
          </cell>
          <cell r="D9336" t="str">
            <v>PZA</v>
          </cell>
          <cell r="F9336">
            <v>2.7</v>
          </cell>
          <cell r="G9336">
            <v>2.7</v>
          </cell>
          <cell r="H9336">
            <v>2.7</v>
          </cell>
          <cell r="I9336">
            <v>2.7</v>
          </cell>
          <cell r="J9336">
            <v>2.41</v>
          </cell>
          <cell r="K9336">
            <v>7503000438253</v>
          </cell>
          <cell r="M9336">
            <v>7503000438253</v>
          </cell>
        </row>
        <row r="9337">
          <cell r="A9337">
            <v>7503000438413</v>
          </cell>
          <cell r="B9337">
            <v>7503000438413</v>
          </cell>
          <cell r="C9337" t="str">
            <v>NARANJADA 19 HERMANOS PET. 600 ML</v>
          </cell>
          <cell r="D9337" t="str">
            <v>PZA</v>
          </cell>
          <cell r="F9337">
            <v>3.6</v>
          </cell>
          <cell r="G9337">
            <v>3.6</v>
          </cell>
          <cell r="H9337">
            <v>3.6</v>
          </cell>
          <cell r="I9337">
            <v>3.6</v>
          </cell>
          <cell r="J9337">
            <v>3.21</v>
          </cell>
          <cell r="K9337">
            <v>7503000438413</v>
          </cell>
          <cell r="M9337">
            <v>7503000438413</v>
          </cell>
        </row>
        <row r="9338">
          <cell r="A9338">
            <v>7503000438444</v>
          </cell>
          <cell r="B9338">
            <v>7503000438444</v>
          </cell>
          <cell r="C9338" t="str">
            <v>JUGO 19 HERMANOS PET 600 ML. MANZAN</v>
          </cell>
          <cell r="D9338" t="str">
            <v>PZA</v>
          </cell>
          <cell r="F9338">
            <v>3.9</v>
          </cell>
          <cell r="G9338">
            <v>3.9</v>
          </cell>
          <cell r="H9338">
            <v>3.9</v>
          </cell>
          <cell r="I9338">
            <v>3.9</v>
          </cell>
          <cell r="J9338">
            <v>3.21</v>
          </cell>
          <cell r="K9338">
            <v>7503000438444</v>
          </cell>
          <cell r="M9338">
            <v>7503000438444</v>
          </cell>
        </row>
        <row r="9339">
          <cell r="A9339">
            <v>7503000438529</v>
          </cell>
          <cell r="B9339">
            <v>7503000438529</v>
          </cell>
          <cell r="C9339" t="str">
            <v>JUGO 19 HERMANOS PET 600 ML. UVA</v>
          </cell>
          <cell r="D9339" t="str">
            <v>PZA</v>
          </cell>
          <cell r="F9339">
            <v>3.9</v>
          </cell>
          <cell r="G9339">
            <v>3.9</v>
          </cell>
          <cell r="H9339">
            <v>3.9</v>
          </cell>
          <cell r="I9339">
            <v>3.9</v>
          </cell>
          <cell r="J9339">
            <v>3.21</v>
          </cell>
          <cell r="K9339">
            <v>7503000438529</v>
          </cell>
          <cell r="M9339">
            <v>7503000438529</v>
          </cell>
        </row>
        <row r="9340">
          <cell r="A9340">
            <v>7503019886724</v>
          </cell>
          <cell r="B9340">
            <v>7503019886724</v>
          </cell>
          <cell r="C9340" t="str">
            <v>JUGO MAAMBO 3.78 LTS. PONCHE</v>
          </cell>
          <cell r="D9340" t="str">
            <v>PZA</v>
          </cell>
          <cell r="F9340">
            <v>20.7</v>
          </cell>
          <cell r="G9340">
            <v>20.7</v>
          </cell>
          <cell r="H9340">
            <v>20.7</v>
          </cell>
          <cell r="I9340">
            <v>20.7</v>
          </cell>
          <cell r="J9340">
            <v>18.809999999999999</v>
          </cell>
          <cell r="K9340">
            <v>7503019886724</v>
          </cell>
          <cell r="M9340">
            <v>7503019886724</v>
          </cell>
        </row>
        <row r="9341">
          <cell r="A9341">
            <v>7503019886731</v>
          </cell>
          <cell r="B9341">
            <v>7503019886731</v>
          </cell>
          <cell r="C9341" t="str">
            <v>JUGO MAAMBO 3.78 LTS. UVA</v>
          </cell>
          <cell r="D9341" t="str">
            <v>PZA</v>
          </cell>
          <cell r="F9341">
            <v>27.9</v>
          </cell>
          <cell r="G9341">
            <v>27.9</v>
          </cell>
          <cell r="H9341">
            <v>27.5</v>
          </cell>
          <cell r="I9341">
            <v>26.7</v>
          </cell>
          <cell r="J9341">
            <v>24.81</v>
          </cell>
          <cell r="K9341">
            <v>7503019886731</v>
          </cell>
          <cell r="M9341">
            <v>7503019886731</v>
          </cell>
        </row>
        <row r="9342">
          <cell r="A9342">
            <v>7504722</v>
          </cell>
          <cell r="B9342">
            <v>7504722</v>
          </cell>
          <cell r="C9342" t="str">
            <v>COCTEL KERMATO 12/950 ML.</v>
          </cell>
          <cell r="D9342" t="str">
            <v>CJA</v>
          </cell>
          <cell r="E9342">
            <v>7</v>
          </cell>
          <cell r="F9342">
            <v>332.2</v>
          </cell>
          <cell r="G9342">
            <v>332.2</v>
          </cell>
          <cell r="H9342">
            <v>326.10000000000002</v>
          </cell>
          <cell r="I9342">
            <v>320</v>
          </cell>
          <cell r="J9342">
            <v>304.75</v>
          </cell>
          <cell r="K9342">
            <v>7504722</v>
          </cell>
          <cell r="M9342">
            <v>7504722</v>
          </cell>
        </row>
        <row r="9343">
          <cell r="A9343">
            <v>75048722</v>
          </cell>
          <cell r="B9343">
            <v>75048722</v>
          </cell>
          <cell r="C9343" t="str">
            <v>COCTEL KERMATO 8/1.8 LTS.</v>
          </cell>
          <cell r="D9343" t="str">
            <v>CJA</v>
          </cell>
          <cell r="E9343">
            <v>3.5</v>
          </cell>
          <cell r="F9343">
            <v>354.5</v>
          </cell>
          <cell r="G9343">
            <v>354.5</v>
          </cell>
          <cell r="H9343">
            <v>348</v>
          </cell>
          <cell r="I9343">
            <v>341.5</v>
          </cell>
          <cell r="J9343">
            <v>325.2</v>
          </cell>
          <cell r="K9343">
            <v>75048722</v>
          </cell>
          <cell r="M9343">
            <v>75048722</v>
          </cell>
        </row>
        <row r="9344">
          <cell r="A9344">
            <v>750502678</v>
          </cell>
          <cell r="B9344">
            <v>750502678</v>
          </cell>
          <cell r="C9344" t="str">
            <v>DEL VALLE FRUT 12/600 ML. CITRUS PU</v>
          </cell>
          <cell r="D9344" t="str">
            <v>CJA</v>
          </cell>
          <cell r="F9344">
            <v>131.9</v>
          </cell>
          <cell r="G9344">
            <v>131.9</v>
          </cell>
          <cell r="H9344">
            <v>129.5</v>
          </cell>
          <cell r="I9344">
            <v>127.1</v>
          </cell>
          <cell r="J9344">
            <v>119.91</v>
          </cell>
          <cell r="K9344">
            <v>750502678</v>
          </cell>
          <cell r="M9344">
            <v>750502678</v>
          </cell>
        </row>
        <row r="9345">
          <cell r="A9345">
            <v>7506192506816</v>
          </cell>
          <cell r="B9345">
            <v>7506192506816</v>
          </cell>
          <cell r="C9345" t="str">
            <v>VITALOE 320 ML. SABILA</v>
          </cell>
          <cell r="D9345" t="str">
            <v>PZA</v>
          </cell>
          <cell r="E9345">
            <v>14</v>
          </cell>
          <cell r="F9345">
            <v>12.5</v>
          </cell>
          <cell r="G9345">
            <v>12.5</v>
          </cell>
          <cell r="H9345">
            <v>12.3</v>
          </cell>
          <cell r="I9345">
            <v>11.9</v>
          </cell>
          <cell r="J9345">
            <v>11.12</v>
          </cell>
          <cell r="K9345">
            <v>7506192506816</v>
          </cell>
          <cell r="M9345">
            <v>7506192506816</v>
          </cell>
        </row>
        <row r="9346">
          <cell r="A9346">
            <v>75061992506</v>
          </cell>
          <cell r="B9346">
            <v>75061992506</v>
          </cell>
          <cell r="C9346" t="str">
            <v>BIO FRESH DRINK 6/400 ML. ALOE</v>
          </cell>
          <cell r="D9346" t="str">
            <v>CJA</v>
          </cell>
          <cell r="F9346">
            <v>46</v>
          </cell>
          <cell r="G9346">
            <v>46</v>
          </cell>
          <cell r="H9346">
            <v>45.2</v>
          </cell>
          <cell r="I9346">
            <v>44</v>
          </cell>
          <cell r="J9346">
            <v>40.01</v>
          </cell>
          <cell r="K9346">
            <v>75061992506</v>
          </cell>
          <cell r="M9346">
            <v>75061992506</v>
          </cell>
        </row>
        <row r="9347">
          <cell r="A9347">
            <v>7506241202171</v>
          </cell>
          <cell r="B9347">
            <v>7506241202171</v>
          </cell>
          <cell r="C9347" t="str">
            <v>COOL TEA 400 ML. TE NEGRO DURAZNO</v>
          </cell>
          <cell r="D9347" t="str">
            <v>PZA</v>
          </cell>
          <cell r="F9347">
            <v>4</v>
          </cell>
          <cell r="G9347">
            <v>4</v>
          </cell>
          <cell r="H9347">
            <v>4</v>
          </cell>
          <cell r="I9347">
            <v>4</v>
          </cell>
          <cell r="J9347">
            <v>3.41</v>
          </cell>
          <cell r="K9347">
            <v>7506241202171</v>
          </cell>
          <cell r="M9347">
            <v>7506241202171</v>
          </cell>
        </row>
        <row r="9348">
          <cell r="A9348">
            <v>7506241203543</v>
          </cell>
          <cell r="B9348">
            <v>7506241203543</v>
          </cell>
          <cell r="C9348" t="str">
            <v>BIG-C-FRUT 3.3 LTS. NARANJA-MAND.-L</v>
          </cell>
          <cell r="D9348" t="str">
            <v>PZA</v>
          </cell>
          <cell r="F9348">
            <v>19.5</v>
          </cell>
          <cell r="G9348">
            <v>19.5</v>
          </cell>
          <cell r="H9348">
            <v>19.100000000000001</v>
          </cell>
          <cell r="I9348">
            <v>18.600000000000001</v>
          </cell>
          <cell r="J9348">
            <v>17.21</v>
          </cell>
          <cell r="K9348">
            <v>7506241203543</v>
          </cell>
          <cell r="M9348">
            <v>7506241203543</v>
          </cell>
        </row>
        <row r="9349">
          <cell r="A9349">
            <v>7506241203567</v>
          </cell>
          <cell r="B9349">
            <v>7506241203567</v>
          </cell>
          <cell r="C9349" t="str">
            <v>BIO FRESH DRINK 400 ML. ALOE</v>
          </cell>
          <cell r="D9349" t="str">
            <v>PZA</v>
          </cell>
          <cell r="F9349">
            <v>7.9</v>
          </cell>
          <cell r="G9349">
            <v>7.9</v>
          </cell>
          <cell r="H9349">
            <v>7.8</v>
          </cell>
          <cell r="I9349">
            <v>7.6</v>
          </cell>
          <cell r="J9349">
            <v>6.68</v>
          </cell>
          <cell r="K9349">
            <v>7503030524001</v>
          </cell>
          <cell r="M9349">
            <v>7506241203567</v>
          </cell>
        </row>
        <row r="9350">
          <cell r="A9350">
            <v>75063621003</v>
          </cell>
          <cell r="B9350">
            <v>75063621003</v>
          </cell>
          <cell r="C9350" t="str">
            <v>BOING MINICAJA 24/125 ML. GUAYABA</v>
          </cell>
          <cell r="D9350" t="str">
            <v>CJA</v>
          </cell>
          <cell r="F9350">
            <v>86.8</v>
          </cell>
          <cell r="G9350">
            <v>86.8</v>
          </cell>
          <cell r="H9350">
            <v>85.3</v>
          </cell>
          <cell r="I9350">
            <v>83</v>
          </cell>
          <cell r="J9350">
            <v>77.510000000000005</v>
          </cell>
          <cell r="K9350">
            <v>75063621003</v>
          </cell>
          <cell r="M9350">
            <v>75063621003</v>
          </cell>
        </row>
        <row r="9351">
          <cell r="A9351">
            <v>75063621004</v>
          </cell>
          <cell r="B9351">
            <v>75063621004</v>
          </cell>
          <cell r="C9351" t="str">
            <v>BOING MINICAJA 24/125 ML. MANGO</v>
          </cell>
          <cell r="D9351" t="str">
            <v>CJA</v>
          </cell>
          <cell r="F9351">
            <v>86.8</v>
          </cell>
          <cell r="G9351">
            <v>86.8</v>
          </cell>
          <cell r="H9351">
            <v>85.3</v>
          </cell>
          <cell r="I9351">
            <v>83</v>
          </cell>
          <cell r="J9351">
            <v>77.510000000000005</v>
          </cell>
          <cell r="K9351">
            <v>75063621004</v>
          </cell>
          <cell r="M9351">
            <v>75063621004</v>
          </cell>
        </row>
        <row r="9352">
          <cell r="A9352">
            <v>75063621017</v>
          </cell>
          <cell r="B9352">
            <v>75063621017</v>
          </cell>
          <cell r="C9352" t="str">
            <v>BOING MINICAJA 24/125 ML. UVA</v>
          </cell>
          <cell r="D9352" t="str">
            <v>CJA</v>
          </cell>
          <cell r="F9352">
            <v>86.8</v>
          </cell>
          <cell r="G9352">
            <v>86.8</v>
          </cell>
          <cell r="H9352">
            <v>85.3</v>
          </cell>
          <cell r="I9352">
            <v>83</v>
          </cell>
          <cell r="J9352">
            <v>77.510000000000005</v>
          </cell>
          <cell r="K9352">
            <v>75063621017</v>
          </cell>
          <cell r="M9352">
            <v>75063621017</v>
          </cell>
        </row>
        <row r="9353">
          <cell r="A9353">
            <v>75063621018</v>
          </cell>
          <cell r="B9353">
            <v>75063621018</v>
          </cell>
          <cell r="C9353" t="str">
            <v>BOING MINICAJA 24/125 ML. DURAZNO</v>
          </cell>
          <cell r="D9353" t="str">
            <v>CJA</v>
          </cell>
          <cell r="F9353">
            <v>86.8</v>
          </cell>
          <cell r="G9353">
            <v>86.8</v>
          </cell>
          <cell r="H9353">
            <v>85.3</v>
          </cell>
          <cell r="I9353">
            <v>83</v>
          </cell>
          <cell r="J9353">
            <v>77.510000000000005</v>
          </cell>
          <cell r="K9353">
            <v>75063621018</v>
          </cell>
          <cell r="M9353">
            <v>75063621018</v>
          </cell>
        </row>
        <row r="9354">
          <cell r="A9354">
            <v>75063621019</v>
          </cell>
          <cell r="B9354">
            <v>75063621019</v>
          </cell>
          <cell r="C9354" t="str">
            <v>BOING MINICAJA 24/125 ML. MANZANA</v>
          </cell>
          <cell r="D9354" t="str">
            <v>CJA</v>
          </cell>
          <cell r="F9354">
            <v>86.8</v>
          </cell>
          <cell r="G9354">
            <v>86.8</v>
          </cell>
          <cell r="H9354">
            <v>85.3</v>
          </cell>
          <cell r="I9354">
            <v>83</v>
          </cell>
          <cell r="J9354">
            <v>77.510000000000005</v>
          </cell>
          <cell r="K9354">
            <v>75063621019</v>
          </cell>
          <cell r="M9354">
            <v>75063621019</v>
          </cell>
        </row>
        <row r="9355">
          <cell r="A9355">
            <v>7508257201</v>
          </cell>
          <cell r="B9355">
            <v>7508257201</v>
          </cell>
          <cell r="C9355" t="str">
            <v>DEL VALLE MINIBRICK 8/250 ML. DURAZ</v>
          </cell>
          <cell r="D9355" t="str">
            <v>CJA</v>
          </cell>
          <cell r="F9355">
            <v>54.3</v>
          </cell>
          <cell r="G9355">
            <v>54.3</v>
          </cell>
          <cell r="H9355">
            <v>53.4</v>
          </cell>
          <cell r="I9355">
            <v>52</v>
          </cell>
          <cell r="J9355">
            <v>47.21</v>
          </cell>
          <cell r="K9355">
            <v>7508257201</v>
          </cell>
          <cell r="M9355">
            <v>7508257201</v>
          </cell>
        </row>
        <row r="9356">
          <cell r="A9356">
            <v>75223201</v>
          </cell>
          <cell r="B9356">
            <v>75223201</v>
          </cell>
          <cell r="C9356" t="str">
            <v>FUZE TEA 6/600 ML. PET TE VERDE LIM</v>
          </cell>
          <cell r="D9356" t="str">
            <v>CJA</v>
          </cell>
          <cell r="F9356">
            <v>72.400000000000006</v>
          </cell>
          <cell r="G9356">
            <v>79.3</v>
          </cell>
          <cell r="H9356">
            <v>77.900000000000006</v>
          </cell>
          <cell r="I9356">
            <v>76.599999999999994</v>
          </cell>
          <cell r="J9356">
            <v>68.930000000000007</v>
          </cell>
          <cell r="K9356">
            <v>75223201</v>
          </cell>
          <cell r="M9356">
            <v>75223201</v>
          </cell>
        </row>
        <row r="9357">
          <cell r="A9357">
            <v>75606</v>
          </cell>
          <cell r="B9357">
            <v>75606</v>
          </cell>
          <cell r="C9357" t="str">
            <v>COOL TEA 12/400 ML. TE NEGRO DURAZN</v>
          </cell>
          <cell r="D9357" t="str">
            <v>CJA</v>
          </cell>
          <cell r="F9357">
            <v>46</v>
          </cell>
          <cell r="G9357">
            <v>45</v>
          </cell>
          <cell r="H9357">
            <v>45</v>
          </cell>
          <cell r="I9357">
            <v>43.2</v>
          </cell>
          <cell r="J9357">
            <v>40.81</v>
          </cell>
          <cell r="K9357">
            <v>75606</v>
          </cell>
          <cell r="M9357">
            <v>75606</v>
          </cell>
        </row>
        <row r="9358">
          <cell r="A9358">
            <v>75607</v>
          </cell>
          <cell r="B9358">
            <v>75607</v>
          </cell>
          <cell r="C9358" t="str">
            <v>KERALATO COCKTAIL 4/3.5 LTS.</v>
          </cell>
          <cell r="D9358" t="str">
            <v>CJA</v>
          </cell>
          <cell r="F9358">
            <v>184.7</v>
          </cell>
          <cell r="G9358">
            <v>184.7</v>
          </cell>
          <cell r="H9358">
            <v>181.3</v>
          </cell>
          <cell r="I9358">
            <v>177.9</v>
          </cell>
          <cell r="J9358">
            <v>169.43</v>
          </cell>
          <cell r="K9358">
            <v>75607</v>
          </cell>
          <cell r="M9358">
            <v>75607</v>
          </cell>
        </row>
        <row r="9359">
          <cell r="A9359">
            <v>7750670005487</v>
          </cell>
          <cell r="B9359">
            <v>7750670005487</v>
          </cell>
          <cell r="C9359" t="str">
            <v>BIG CITRUS 3 LTS. NARANJA</v>
          </cell>
          <cell r="D9359" t="str">
            <v>PZA</v>
          </cell>
          <cell r="F9359">
            <v>21.1</v>
          </cell>
          <cell r="G9359">
            <v>21.1</v>
          </cell>
          <cell r="H9359">
            <v>20.8</v>
          </cell>
          <cell r="I9359">
            <v>20.2</v>
          </cell>
          <cell r="J9359">
            <v>18.84</v>
          </cell>
          <cell r="K9359">
            <v>7750670005487</v>
          </cell>
          <cell r="M9359">
            <v>7750670005487</v>
          </cell>
        </row>
        <row r="9360">
          <cell r="A9360" t="str">
            <v xml:space="preserve"> </v>
          </cell>
          <cell r="B9360" t="str">
            <v>LJUGDI0000007</v>
          </cell>
          <cell r="C9360" t="str">
            <v>CLAM TWIST 12/946 ML.</v>
          </cell>
          <cell r="D9360" t="str">
            <v>CJA</v>
          </cell>
          <cell r="F9360">
            <v>268</v>
          </cell>
          <cell r="G9360">
            <v>265</v>
          </cell>
          <cell r="H9360">
            <v>265</v>
          </cell>
          <cell r="I9360">
            <v>260</v>
          </cell>
          <cell r="J9360">
            <v>244.21</v>
          </cell>
          <cell r="K9360" t="str">
            <v>LJUGDI0000007</v>
          </cell>
          <cell r="M9360" t="str">
            <v xml:space="preserve"> </v>
          </cell>
        </row>
        <row r="9361">
          <cell r="A9361" t="str">
            <v xml:space="preserve"> </v>
          </cell>
          <cell r="B9361" t="str">
            <v>LJUGDI0000009</v>
          </cell>
          <cell r="C9361" t="str">
            <v>CLAM TWIST 6/473 ML.</v>
          </cell>
          <cell r="D9361" t="str">
            <v>CJA</v>
          </cell>
          <cell r="F9361">
            <v>70</v>
          </cell>
          <cell r="G9361">
            <v>69</v>
          </cell>
          <cell r="H9361">
            <v>69</v>
          </cell>
          <cell r="I9361">
            <v>66.2</v>
          </cell>
          <cell r="J9361">
            <v>61.61</v>
          </cell>
          <cell r="K9361" t="str">
            <v>LJUGDI0000009</v>
          </cell>
          <cell r="M9361" t="str">
            <v xml:space="preserve"> </v>
          </cell>
        </row>
        <row r="9362">
          <cell r="A9362">
            <v>0</v>
          </cell>
          <cell r="M9362">
            <v>0</v>
          </cell>
        </row>
        <row r="9363">
          <cell r="A9363" t="str">
            <v xml:space="preserve"> </v>
          </cell>
          <cell r="B9363" t="str">
            <v>JJ   JUGOS JUM</v>
          </cell>
          <cell r="C9363" t="str">
            <v>EX</v>
          </cell>
          <cell r="M9363" t="str">
            <v xml:space="preserve"> </v>
          </cell>
        </row>
        <row r="9364">
          <cell r="A9364">
            <v>1750101310081</v>
          </cell>
          <cell r="B9364">
            <v>1750101310081</v>
          </cell>
          <cell r="C9364" t="str">
            <v>JUMEX BIDA 12/250 ML. MANGO</v>
          </cell>
          <cell r="D9364" t="str">
            <v>CJA</v>
          </cell>
          <cell r="E9364">
            <v>0.5</v>
          </cell>
          <cell r="F9364">
            <v>68.7</v>
          </cell>
          <cell r="G9364">
            <v>68.7</v>
          </cell>
          <cell r="H9364">
            <v>67.5</v>
          </cell>
          <cell r="I9364">
            <v>66.2</v>
          </cell>
          <cell r="J9364">
            <v>63.01</v>
          </cell>
          <cell r="K9364">
            <v>1750101310081</v>
          </cell>
          <cell r="M9364">
            <v>1750101310081</v>
          </cell>
        </row>
        <row r="9365">
          <cell r="A9365">
            <v>1750101310084</v>
          </cell>
          <cell r="B9365">
            <v>1750101310084</v>
          </cell>
          <cell r="C9365" t="str">
            <v>JUMEX BIDA 12/250 ML. UVA</v>
          </cell>
          <cell r="D9365" t="str">
            <v>CJA</v>
          </cell>
          <cell r="E9365">
            <v>2.5</v>
          </cell>
          <cell r="F9365">
            <v>68.7</v>
          </cell>
          <cell r="G9365">
            <v>68.7</v>
          </cell>
          <cell r="H9365">
            <v>67.5</v>
          </cell>
          <cell r="I9365">
            <v>66.2</v>
          </cell>
          <cell r="J9365">
            <v>63.01</v>
          </cell>
          <cell r="K9365">
            <v>1750101310084</v>
          </cell>
          <cell r="M9365">
            <v>1750101310084</v>
          </cell>
        </row>
        <row r="9366">
          <cell r="A9366">
            <v>1750101310085</v>
          </cell>
          <cell r="B9366">
            <v>1750101310085</v>
          </cell>
          <cell r="C9366" t="str">
            <v>JUMEX BIDA 12/250 ML. FRESA</v>
          </cell>
          <cell r="D9366" t="str">
            <v>CJA</v>
          </cell>
          <cell r="E9366">
            <v>3.0830000000000002</v>
          </cell>
          <cell r="F9366">
            <v>68.7</v>
          </cell>
          <cell r="G9366">
            <v>68.7</v>
          </cell>
          <cell r="H9366">
            <v>67.5</v>
          </cell>
          <cell r="I9366">
            <v>66.2</v>
          </cell>
          <cell r="J9366">
            <v>63.01</v>
          </cell>
          <cell r="K9366">
            <v>1750101310085</v>
          </cell>
          <cell r="M9366">
            <v>1750101310085</v>
          </cell>
        </row>
        <row r="9367">
          <cell r="A9367">
            <v>5256625</v>
          </cell>
          <cell r="B9367">
            <v>5256625</v>
          </cell>
          <cell r="C9367" t="str">
            <v>JUMEX BOTELLIN 24/250 ML. DURAZNO 2</v>
          </cell>
          <cell r="D9367" t="str">
            <v>CJA</v>
          </cell>
          <cell r="E9367">
            <v>1.5</v>
          </cell>
          <cell r="F9367">
            <v>206.1</v>
          </cell>
          <cell r="G9367">
            <v>206.1</v>
          </cell>
          <cell r="H9367">
            <v>202.3</v>
          </cell>
          <cell r="I9367">
            <v>198.5</v>
          </cell>
          <cell r="J9367">
            <v>189.01</v>
          </cell>
          <cell r="K9367">
            <v>5256625</v>
          </cell>
          <cell r="M9367">
            <v>5256625</v>
          </cell>
        </row>
        <row r="9368">
          <cell r="A9368">
            <v>578788</v>
          </cell>
          <cell r="B9368">
            <v>578788</v>
          </cell>
          <cell r="C9368" t="str">
            <v>JUMEX JUGOSA 12/450 ML. DURAZNO</v>
          </cell>
          <cell r="D9368" t="str">
            <v>CJA</v>
          </cell>
          <cell r="E9368">
            <v>8.3000000000000004E-2</v>
          </cell>
          <cell r="F9368">
            <v>146.1</v>
          </cell>
          <cell r="G9368">
            <v>146.1</v>
          </cell>
          <cell r="H9368">
            <v>143.4</v>
          </cell>
          <cell r="I9368">
            <v>140.69999999999999</v>
          </cell>
          <cell r="J9368">
            <v>134.01</v>
          </cell>
          <cell r="K9368">
            <v>578788</v>
          </cell>
          <cell r="M9368">
            <v>578788</v>
          </cell>
        </row>
        <row r="9369">
          <cell r="A9369">
            <v>7500445821</v>
          </cell>
          <cell r="B9369">
            <v>7500445821</v>
          </cell>
          <cell r="C9369" t="str">
            <v>JUMEX FRESH CONGA 8/2 LTS.</v>
          </cell>
          <cell r="D9369" t="str">
            <v>CJA</v>
          </cell>
          <cell r="F9369">
            <v>134.19999999999999</v>
          </cell>
          <cell r="G9369">
            <v>134.19999999999999</v>
          </cell>
          <cell r="H9369">
            <v>131.80000000000001</v>
          </cell>
          <cell r="I9369">
            <v>129.4</v>
          </cell>
          <cell r="J9369">
            <v>122.01</v>
          </cell>
          <cell r="K9369">
            <v>7500445821</v>
          </cell>
          <cell r="M9369">
            <v>7500445821</v>
          </cell>
        </row>
        <row r="9370">
          <cell r="A9370">
            <v>7500445822</v>
          </cell>
          <cell r="B9370">
            <v>7500445822</v>
          </cell>
          <cell r="C9370" t="str">
            <v>JUMEX FRESH CITRICOS 8/2 LTS.</v>
          </cell>
          <cell r="D9370" t="str">
            <v>CJA</v>
          </cell>
          <cell r="F9370">
            <v>134.19999999999999</v>
          </cell>
          <cell r="G9370">
            <v>134.19999999999999</v>
          </cell>
          <cell r="H9370">
            <v>131.80000000000001</v>
          </cell>
          <cell r="I9370">
            <v>129.4</v>
          </cell>
          <cell r="J9370">
            <v>122.01</v>
          </cell>
          <cell r="K9370">
            <v>7500445822</v>
          </cell>
          <cell r="M9370">
            <v>7500445822</v>
          </cell>
        </row>
        <row r="9371">
          <cell r="A9371">
            <v>750101310078</v>
          </cell>
          <cell r="B9371">
            <v>750101310078</v>
          </cell>
          <cell r="C9371" t="str">
            <v>JUMEX LATABOT. 12/473 ML. MANGO</v>
          </cell>
          <cell r="D9371" t="str">
            <v>CJA</v>
          </cell>
          <cell r="E9371">
            <v>4.6660000000000004</v>
          </cell>
          <cell r="F9371">
            <v>168.3</v>
          </cell>
          <cell r="G9371">
            <v>168.3</v>
          </cell>
          <cell r="H9371">
            <v>165.2</v>
          </cell>
          <cell r="I9371">
            <v>162.1</v>
          </cell>
          <cell r="J9371">
            <v>154.38999999999999</v>
          </cell>
          <cell r="K9371">
            <v>750101310078</v>
          </cell>
          <cell r="M9371">
            <v>750101310078</v>
          </cell>
        </row>
        <row r="9372">
          <cell r="A9372">
            <v>7501013100815</v>
          </cell>
          <cell r="B9372">
            <v>7501013100815</v>
          </cell>
          <cell r="C9372" t="str">
            <v>JUMEX BIDA 250 ML. MANGO</v>
          </cell>
          <cell r="D9372" t="str">
            <v>PZA</v>
          </cell>
          <cell r="E9372">
            <v>6</v>
          </cell>
          <cell r="F9372">
            <v>6.5</v>
          </cell>
          <cell r="G9372">
            <v>6.5</v>
          </cell>
          <cell r="H9372">
            <v>6.4</v>
          </cell>
          <cell r="I9372">
            <v>6.1</v>
          </cell>
          <cell r="J9372">
            <v>5.26</v>
          </cell>
          <cell r="K9372">
            <v>7501013100815</v>
          </cell>
          <cell r="M9372">
            <v>7501013100815</v>
          </cell>
        </row>
        <row r="9373">
          <cell r="A9373">
            <v>7501013100822</v>
          </cell>
          <cell r="B9373">
            <v>7501013100822</v>
          </cell>
          <cell r="C9373" t="str">
            <v>JUMEX BIDA 250 ML. GUAYABA</v>
          </cell>
          <cell r="D9373" t="str">
            <v>PZA</v>
          </cell>
          <cell r="E9373">
            <v>18</v>
          </cell>
          <cell r="F9373">
            <v>6.5</v>
          </cell>
          <cell r="G9373">
            <v>6.5</v>
          </cell>
          <cell r="H9373">
            <v>6.4</v>
          </cell>
          <cell r="I9373">
            <v>6.1</v>
          </cell>
          <cell r="J9373">
            <v>5.26</v>
          </cell>
          <cell r="K9373">
            <v>7501013100822</v>
          </cell>
          <cell r="M9373">
            <v>7501013100822</v>
          </cell>
        </row>
        <row r="9374">
          <cell r="A9374">
            <v>7501013100839</v>
          </cell>
          <cell r="B9374">
            <v>7501013100839</v>
          </cell>
          <cell r="C9374" t="str">
            <v>JUMEX BIDA 250 ML. NARANJA</v>
          </cell>
          <cell r="D9374" t="str">
            <v>PZA</v>
          </cell>
          <cell r="F9374">
            <v>6.5</v>
          </cell>
          <cell r="G9374">
            <v>6.5</v>
          </cell>
          <cell r="H9374">
            <v>6.4</v>
          </cell>
          <cell r="I9374">
            <v>6.1</v>
          </cell>
          <cell r="J9374">
            <v>5.26</v>
          </cell>
          <cell r="K9374">
            <v>7501013100839</v>
          </cell>
          <cell r="M9374">
            <v>7501013100839</v>
          </cell>
        </row>
        <row r="9375">
          <cell r="A9375">
            <v>7501013100846</v>
          </cell>
          <cell r="B9375">
            <v>7501013100846</v>
          </cell>
          <cell r="C9375" t="str">
            <v>JUMEX BIDA 250 ML. UVA</v>
          </cell>
          <cell r="D9375" t="str">
            <v>PZA</v>
          </cell>
          <cell r="E9375">
            <v>30</v>
          </cell>
          <cell r="F9375">
            <v>6.5</v>
          </cell>
          <cell r="G9375">
            <v>6.5</v>
          </cell>
          <cell r="H9375">
            <v>6.4</v>
          </cell>
          <cell r="I9375">
            <v>6.1</v>
          </cell>
          <cell r="J9375">
            <v>5.26</v>
          </cell>
          <cell r="K9375">
            <v>7501013100846</v>
          </cell>
          <cell r="M9375">
            <v>7501013100846</v>
          </cell>
        </row>
        <row r="9376">
          <cell r="A9376">
            <v>7501013100853</v>
          </cell>
          <cell r="B9376">
            <v>7501013100853</v>
          </cell>
          <cell r="C9376" t="str">
            <v>JUMEX BIDA 250 ML. FRESA</v>
          </cell>
          <cell r="D9376" t="str">
            <v>PZA</v>
          </cell>
          <cell r="E9376">
            <v>37</v>
          </cell>
          <cell r="F9376">
            <v>6.5</v>
          </cell>
          <cell r="G9376">
            <v>6.5</v>
          </cell>
          <cell r="H9376">
            <v>6.4</v>
          </cell>
          <cell r="I9376">
            <v>6.1</v>
          </cell>
          <cell r="J9376">
            <v>5.26</v>
          </cell>
          <cell r="K9376">
            <v>7501013100853</v>
          </cell>
          <cell r="M9376">
            <v>7501013100853</v>
          </cell>
        </row>
        <row r="9377">
          <cell r="A9377">
            <v>7501013100860</v>
          </cell>
          <cell r="B9377">
            <v>7501013100860</v>
          </cell>
          <cell r="C9377" t="str">
            <v>JUMEX BIDA 250 ML. MANZANA</v>
          </cell>
          <cell r="D9377" t="str">
            <v>PZA</v>
          </cell>
          <cell r="E9377">
            <v>25</v>
          </cell>
          <cell r="F9377">
            <v>6.5</v>
          </cell>
          <cell r="G9377">
            <v>6.5</v>
          </cell>
          <cell r="H9377">
            <v>6.4</v>
          </cell>
          <cell r="I9377">
            <v>6.1</v>
          </cell>
          <cell r="J9377">
            <v>5.26</v>
          </cell>
          <cell r="K9377">
            <v>7501013100860</v>
          </cell>
          <cell r="M9377">
            <v>7501013100860</v>
          </cell>
        </row>
        <row r="9378">
          <cell r="A9378">
            <v>7501013101232</v>
          </cell>
          <cell r="B9378">
            <v>7501013101232</v>
          </cell>
          <cell r="C9378" t="str">
            <v>JUMEX AMI 3 LTS. MANZANA</v>
          </cell>
          <cell r="D9378" t="str">
            <v>PZA</v>
          </cell>
          <cell r="F9378">
            <v>25.4</v>
          </cell>
          <cell r="G9378">
            <v>25.4</v>
          </cell>
          <cell r="H9378">
            <v>25</v>
          </cell>
          <cell r="I9378">
            <v>24.3</v>
          </cell>
          <cell r="J9378">
            <v>22.68</v>
          </cell>
          <cell r="K9378">
            <v>7501013101232</v>
          </cell>
          <cell r="M9378">
            <v>7501013101232</v>
          </cell>
        </row>
        <row r="9379">
          <cell r="A9379">
            <v>7501013101249</v>
          </cell>
          <cell r="B9379">
            <v>7501013101249</v>
          </cell>
          <cell r="C9379" t="str">
            <v>JUMEX AMI 3 LTS. UVA</v>
          </cell>
          <cell r="D9379" t="str">
            <v>PZA</v>
          </cell>
          <cell r="E9379">
            <v>6</v>
          </cell>
          <cell r="F9379">
            <v>25.4</v>
          </cell>
          <cell r="G9379">
            <v>25.4</v>
          </cell>
          <cell r="H9379">
            <v>25</v>
          </cell>
          <cell r="I9379">
            <v>24.3</v>
          </cell>
          <cell r="J9379">
            <v>22.68</v>
          </cell>
          <cell r="K9379">
            <v>7501013101249</v>
          </cell>
          <cell r="M9379">
            <v>7501013101249</v>
          </cell>
        </row>
        <row r="9380">
          <cell r="A9380">
            <v>7501013101256</v>
          </cell>
          <cell r="B9380">
            <v>7501013101256</v>
          </cell>
          <cell r="C9380" t="str">
            <v>JUMEX AMI 3 LTS. NARANJA</v>
          </cell>
          <cell r="D9380" t="str">
            <v>PZA</v>
          </cell>
          <cell r="E9380">
            <v>6</v>
          </cell>
          <cell r="F9380">
            <v>25.4</v>
          </cell>
          <cell r="G9380">
            <v>25.4</v>
          </cell>
          <cell r="H9380">
            <v>25</v>
          </cell>
          <cell r="I9380">
            <v>24.3</v>
          </cell>
          <cell r="J9380">
            <v>22.68</v>
          </cell>
          <cell r="K9380">
            <v>7501013101256</v>
          </cell>
          <cell r="M9380">
            <v>7501013101256</v>
          </cell>
        </row>
        <row r="9381">
          <cell r="A9381">
            <v>7501013101331</v>
          </cell>
          <cell r="B9381">
            <v>7501013101331</v>
          </cell>
          <cell r="C9381" t="str">
            <v>JUMEX LATABOT. 473 ML. MANZANA</v>
          </cell>
          <cell r="D9381" t="str">
            <v>PZA</v>
          </cell>
          <cell r="E9381">
            <v>6</v>
          </cell>
          <cell r="F9381">
            <v>14.5</v>
          </cell>
          <cell r="G9381">
            <v>14.5</v>
          </cell>
          <cell r="H9381">
            <v>14.2</v>
          </cell>
          <cell r="I9381">
            <v>13.8</v>
          </cell>
          <cell r="J9381">
            <v>12.88</v>
          </cell>
          <cell r="K9381">
            <v>7501013101331</v>
          </cell>
          <cell r="M9381">
            <v>7501013101331</v>
          </cell>
        </row>
        <row r="9382">
          <cell r="A9382">
            <v>7501013101348</v>
          </cell>
          <cell r="B9382">
            <v>7501013101348</v>
          </cell>
          <cell r="C9382" t="str">
            <v>JUMEX LATABOT. 473 ML. MANGO</v>
          </cell>
          <cell r="D9382" t="str">
            <v>PZA</v>
          </cell>
          <cell r="E9382">
            <v>56</v>
          </cell>
          <cell r="F9382">
            <v>14.5</v>
          </cell>
          <cell r="G9382">
            <v>14.5</v>
          </cell>
          <cell r="H9382">
            <v>14.2</v>
          </cell>
          <cell r="I9382">
            <v>13.8</v>
          </cell>
          <cell r="J9382">
            <v>12.88</v>
          </cell>
          <cell r="K9382">
            <v>7501013101348</v>
          </cell>
          <cell r="M9382">
            <v>7501013101348</v>
          </cell>
        </row>
        <row r="9383">
          <cell r="A9383">
            <v>7501013101355</v>
          </cell>
          <cell r="B9383">
            <v>7501013101355</v>
          </cell>
          <cell r="C9383" t="str">
            <v>JUMEX LATABOT. 473 ML. DURAZNO</v>
          </cell>
          <cell r="D9383" t="str">
            <v>PZA</v>
          </cell>
          <cell r="E9383">
            <v>-1</v>
          </cell>
          <cell r="F9383">
            <v>14.5</v>
          </cell>
          <cell r="G9383">
            <v>14.5</v>
          </cell>
          <cell r="H9383">
            <v>14.2</v>
          </cell>
          <cell r="I9383">
            <v>13.8</v>
          </cell>
          <cell r="J9383">
            <v>12.88</v>
          </cell>
          <cell r="K9383">
            <v>7501013101355</v>
          </cell>
          <cell r="M9383">
            <v>7501013101355</v>
          </cell>
        </row>
        <row r="9384">
          <cell r="A9384">
            <v>7501013101485</v>
          </cell>
          <cell r="B9384">
            <v>7501013101485</v>
          </cell>
          <cell r="C9384" t="str">
            <v>JUMEX LATA 235 ML. MANZANA</v>
          </cell>
          <cell r="D9384" t="str">
            <v>PZA</v>
          </cell>
          <cell r="F9384">
            <v>10</v>
          </cell>
          <cell r="G9384">
            <v>10</v>
          </cell>
          <cell r="H9384">
            <v>9.8000000000000007</v>
          </cell>
          <cell r="I9384">
            <v>9.6</v>
          </cell>
          <cell r="J9384">
            <v>8.84</v>
          </cell>
          <cell r="K9384">
            <v>7501013101485</v>
          </cell>
          <cell r="M9384">
            <v>7501013101485</v>
          </cell>
        </row>
        <row r="9385">
          <cell r="A9385">
            <v>7501013101492</v>
          </cell>
          <cell r="B9385">
            <v>7501013101492</v>
          </cell>
          <cell r="C9385" t="str">
            <v>JUMEX LATA 235 ML. MANGO</v>
          </cell>
          <cell r="D9385" t="str">
            <v>PZA</v>
          </cell>
          <cell r="F9385">
            <v>10</v>
          </cell>
          <cell r="G9385">
            <v>10</v>
          </cell>
          <cell r="H9385">
            <v>9.8000000000000007</v>
          </cell>
          <cell r="I9385">
            <v>9.6</v>
          </cell>
          <cell r="J9385">
            <v>8.84</v>
          </cell>
          <cell r="K9385">
            <v>7501013101492</v>
          </cell>
          <cell r="M9385">
            <v>7501013101492</v>
          </cell>
        </row>
        <row r="9386">
          <cell r="A9386">
            <v>7501013101508</v>
          </cell>
          <cell r="B9386">
            <v>7501013101508</v>
          </cell>
          <cell r="C9386" t="str">
            <v>JUMEX LATA 235 ML. DURAZNO</v>
          </cell>
          <cell r="D9386" t="str">
            <v>PZA</v>
          </cell>
          <cell r="F9386">
            <v>10</v>
          </cell>
          <cell r="G9386">
            <v>10</v>
          </cell>
          <cell r="H9386">
            <v>9.8000000000000007</v>
          </cell>
          <cell r="I9386">
            <v>9.6</v>
          </cell>
          <cell r="J9386">
            <v>8.84</v>
          </cell>
          <cell r="K9386">
            <v>7501013101508</v>
          </cell>
          <cell r="M9386">
            <v>7501013101508</v>
          </cell>
        </row>
        <row r="9387">
          <cell r="A9387">
            <v>7501013102</v>
          </cell>
          <cell r="B9387">
            <v>7501013102</v>
          </cell>
          <cell r="C9387" t="str">
            <v>JUMEX BIDA 12/250 ML. MANZANA</v>
          </cell>
          <cell r="D9387" t="str">
            <v>CJA</v>
          </cell>
          <cell r="E9387">
            <v>2.0830000000000002</v>
          </cell>
          <cell r="F9387">
            <v>68.7</v>
          </cell>
          <cell r="G9387">
            <v>68.7</v>
          </cell>
          <cell r="H9387">
            <v>67.5</v>
          </cell>
          <cell r="I9387">
            <v>66.2</v>
          </cell>
          <cell r="J9387">
            <v>63.01</v>
          </cell>
          <cell r="K9387">
            <v>7501013102</v>
          </cell>
          <cell r="M9387">
            <v>7501013102</v>
          </cell>
        </row>
        <row r="9388">
          <cell r="A9388">
            <v>7501013102123</v>
          </cell>
          <cell r="B9388">
            <v>7501013102123</v>
          </cell>
          <cell r="C9388" t="str">
            <v>JUMEX BIDA 250 ML. PI¥A Y ALOE VERA</v>
          </cell>
          <cell r="D9388" t="str">
            <v>PZA</v>
          </cell>
          <cell r="F9388">
            <v>6.5</v>
          </cell>
          <cell r="G9388">
            <v>6.5</v>
          </cell>
          <cell r="H9388">
            <v>6.4</v>
          </cell>
          <cell r="I9388">
            <v>6.1</v>
          </cell>
          <cell r="J9388">
            <v>5.26</v>
          </cell>
          <cell r="K9388">
            <v>7501013102123</v>
          </cell>
          <cell r="M9388">
            <v>7501013102123</v>
          </cell>
        </row>
        <row r="9389">
          <cell r="A9389">
            <v>7501013103</v>
          </cell>
          <cell r="B9389">
            <v>7501013103</v>
          </cell>
          <cell r="C9389" t="str">
            <v>JUMEX BIDA 12/250 ML. NARANJA</v>
          </cell>
          <cell r="D9389" t="str">
            <v>CJA</v>
          </cell>
          <cell r="F9389">
            <v>68.7</v>
          </cell>
          <cell r="G9389">
            <v>68.7</v>
          </cell>
          <cell r="H9389">
            <v>67.5</v>
          </cell>
          <cell r="I9389">
            <v>66.2</v>
          </cell>
          <cell r="J9389">
            <v>63.01</v>
          </cell>
          <cell r="K9389">
            <v>7501013103</v>
          </cell>
          <cell r="M9389">
            <v>7501013103</v>
          </cell>
        </row>
        <row r="9390">
          <cell r="A9390" t="str">
            <v xml:space="preserve"> </v>
          </cell>
          <cell r="B9390" t="str">
            <v>_x000C_cei-029u-2.6</v>
          </cell>
          <cell r="E9390" t="str">
            <v>CEDIS ABA</v>
          </cell>
          <cell r="F9390" t="str">
            <v>RROTES AZTEC</v>
          </cell>
          <cell r="G9390" t="str">
            <v>A</v>
          </cell>
          <cell r="K9390" t="str">
            <v>Hoja :  150</v>
          </cell>
          <cell r="M9390" t="str">
            <v xml:space="preserve"> </v>
          </cell>
        </row>
        <row r="9391">
          <cell r="A9391">
            <v>0</v>
          </cell>
          <cell r="M9391">
            <v>0</v>
          </cell>
        </row>
        <row r="9392">
          <cell r="A9392" t="str">
            <v xml:space="preserve"> </v>
          </cell>
          <cell r="B9392" t="str">
            <v>Por codigo</v>
          </cell>
          <cell r="E9392" t="str">
            <v>LISTA DE PREC</v>
          </cell>
          <cell r="F9392" t="str">
            <v>IOS CON EXIS</v>
          </cell>
          <cell r="G9392" t="str">
            <v>TENCIA</v>
          </cell>
          <cell r="K9392" t="str">
            <v>Fecha : 22/Mar/22</v>
          </cell>
          <cell r="M9392" t="str">
            <v xml:space="preserve"> </v>
          </cell>
        </row>
        <row r="9393">
          <cell r="A9393" t="str">
            <v xml:space="preserve"> </v>
          </cell>
          <cell r="B9393" t="str">
            <v>-----------------</v>
          </cell>
          <cell r="C9393" t="str">
            <v>-----------------------------------</v>
          </cell>
          <cell r="D9393" t="str">
            <v>----</v>
          </cell>
          <cell r="E9393" t="str">
            <v>----------------</v>
          </cell>
          <cell r="F9393" t="str">
            <v>------------</v>
          </cell>
          <cell r="G9393" t="str">
            <v>-----------</v>
          </cell>
          <cell r="H9393" t="str">
            <v>------------</v>
          </cell>
          <cell r="I9393" t="str">
            <v>------------</v>
          </cell>
          <cell r="J9393" t="str">
            <v>----------</v>
          </cell>
          <cell r="K9393" t="str">
            <v>-------------------</v>
          </cell>
          <cell r="M9393" t="str">
            <v xml:space="preserve"> </v>
          </cell>
        </row>
        <row r="9394">
          <cell r="A9394" t="str">
            <v xml:space="preserve"> </v>
          </cell>
          <cell r="B9394" t="str">
            <v>Codigo</v>
          </cell>
          <cell r="C9394" t="str">
            <v>Descripcion</v>
          </cell>
          <cell r="D9394" t="str">
            <v>U.M.</v>
          </cell>
          <cell r="E9394" t="str">
            <v>Existencia</v>
          </cell>
          <cell r="F9394" t="str">
            <v>Precio 1</v>
          </cell>
          <cell r="G9394" t="str">
            <v>Precio 2</v>
          </cell>
          <cell r="H9394" t="str">
            <v>Precio 3</v>
          </cell>
          <cell r="I9394" t="str">
            <v>Precio 4</v>
          </cell>
          <cell r="J9394" t="str">
            <v>Precio</v>
          </cell>
          <cell r="K9394">
            <v>5</v>
          </cell>
          <cell r="M9394" t="str">
            <v xml:space="preserve"> </v>
          </cell>
        </row>
        <row r="9395">
          <cell r="A9395" t="str">
            <v xml:space="preserve"> </v>
          </cell>
          <cell r="B9395" t="str">
            <v>-----------------</v>
          </cell>
          <cell r="C9395" t="str">
            <v>-----------------------------------</v>
          </cell>
          <cell r="D9395" t="str">
            <v>----</v>
          </cell>
          <cell r="E9395" t="str">
            <v>----------------</v>
          </cell>
          <cell r="F9395" t="str">
            <v>------------</v>
          </cell>
          <cell r="G9395" t="str">
            <v>-----------</v>
          </cell>
          <cell r="H9395" t="str">
            <v>------------</v>
          </cell>
          <cell r="I9395" t="str">
            <v>------------</v>
          </cell>
          <cell r="J9395" t="str">
            <v>----------</v>
          </cell>
          <cell r="K9395" t="str">
            <v>-------------------</v>
          </cell>
          <cell r="M9395" t="str">
            <v xml:space="preserve"> </v>
          </cell>
        </row>
        <row r="9396">
          <cell r="A9396">
            <v>7501013103168</v>
          </cell>
          <cell r="B9396">
            <v>7501013103168</v>
          </cell>
          <cell r="C9396" t="str">
            <v>JUMEX MINIBRICK 250 ML. MANZANA 30%</v>
          </cell>
          <cell r="D9396" t="str">
            <v>PZA</v>
          </cell>
          <cell r="E9396">
            <v>120</v>
          </cell>
          <cell r="F9396">
            <v>8.1999999999999993</v>
          </cell>
          <cell r="G9396">
            <v>8.1999999999999993</v>
          </cell>
          <cell r="H9396">
            <v>8</v>
          </cell>
          <cell r="I9396">
            <v>7.8</v>
          </cell>
          <cell r="J9396">
            <v>6.73</v>
          </cell>
          <cell r="K9396">
            <v>7501013103168</v>
          </cell>
          <cell r="M9396">
            <v>7501013103168</v>
          </cell>
        </row>
        <row r="9397">
          <cell r="A9397">
            <v>7501013103175</v>
          </cell>
          <cell r="B9397">
            <v>7501013103175</v>
          </cell>
          <cell r="C9397" t="str">
            <v>JUMEX MINIBRICK 250 ML. DURAZNO 30%</v>
          </cell>
          <cell r="D9397" t="str">
            <v>PZA</v>
          </cell>
          <cell r="E9397">
            <v>71</v>
          </cell>
          <cell r="F9397">
            <v>8.1999999999999993</v>
          </cell>
          <cell r="G9397">
            <v>8.1999999999999993</v>
          </cell>
          <cell r="H9397">
            <v>8</v>
          </cell>
          <cell r="I9397">
            <v>7.8</v>
          </cell>
          <cell r="J9397">
            <v>6.73</v>
          </cell>
          <cell r="K9397">
            <v>7501013103175</v>
          </cell>
          <cell r="M9397">
            <v>7501013103175</v>
          </cell>
        </row>
        <row r="9398">
          <cell r="A9398">
            <v>7501013103205</v>
          </cell>
          <cell r="B9398">
            <v>7501013103205</v>
          </cell>
          <cell r="C9398" t="str">
            <v>JUMEX TETRA 1 LT. MANZANA 30%</v>
          </cell>
          <cell r="D9398" t="str">
            <v>PZA</v>
          </cell>
          <cell r="E9398">
            <v>61</v>
          </cell>
          <cell r="F9398">
            <v>22.9</v>
          </cell>
          <cell r="G9398">
            <v>22.9</v>
          </cell>
          <cell r="H9398">
            <v>22.5</v>
          </cell>
          <cell r="I9398">
            <v>21.9</v>
          </cell>
          <cell r="J9398">
            <v>20.43</v>
          </cell>
          <cell r="K9398">
            <v>7501013103205</v>
          </cell>
          <cell r="M9398">
            <v>7501013103205</v>
          </cell>
        </row>
        <row r="9399">
          <cell r="A9399">
            <v>7501013103212</v>
          </cell>
          <cell r="B9399">
            <v>7501013103212</v>
          </cell>
          <cell r="C9399" t="str">
            <v>JUMEX TETRA 1 LT. DURAZNO 20%</v>
          </cell>
          <cell r="D9399" t="str">
            <v>PZA</v>
          </cell>
          <cell r="E9399">
            <v>78</v>
          </cell>
          <cell r="F9399">
            <v>22.9</v>
          </cell>
          <cell r="G9399">
            <v>22.9</v>
          </cell>
          <cell r="H9399">
            <v>22.5</v>
          </cell>
          <cell r="I9399">
            <v>21.9</v>
          </cell>
          <cell r="J9399">
            <v>20.43</v>
          </cell>
          <cell r="K9399">
            <v>7501013103212</v>
          </cell>
          <cell r="M9399">
            <v>7501013103212</v>
          </cell>
        </row>
        <row r="9400">
          <cell r="A9400">
            <v>7501013103229</v>
          </cell>
          <cell r="B9400">
            <v>7501013103229</v>
          </cell>
          <cell r="C9400" t="str">
            <v>JUMEX TETRA 1 LT. UVA 30%</v>
          </cell>
          <cell r="D9400" t="str">
            <v>PZA</v>
          </cell>
          <cell r="E9400">
            <v>47</v>
          </cell>
          <cell r="F9400">
            <v>22.9</v>
          </cell>
          <cell r="G9400">
            <v>22.9</v>
          </cell>
          <cell r="H9400">
            <v>22.5</v>
          </cell>
          <cell r="I9400">
            <v>21.9</v>
          </cell>
          <cell r="J9400">
            <v>20.43</v>
          </cell>
          <cell r="K9400">
            <v>7501013103229</v>
          </cell>
          <cell r="M9400">
            <v>7501013103229</v>
          </cell>
        </row>
        <row r="9401">
          <cell r="A9401">
            <v>7501013103267</v>
          </cell>
          <cell r="B9401">
            <v>7501013103267</v>
          </cell>
          <cell r="C9401" t="str">
            <v>JUMEX LATA 335 ML. MANZANA 30%</v>
          </cell>
          <cell r="D9401" t="str">
            <v>PZA</v>
          </cell>
          <cell r="E9401">
            <v>38</v>
          </cell>
          <cell r="F9401">
            <v>10</v>
          </cell>
          <cell r="G9401">
            <v>10</v>
          </cell>
          <cell r="H9401">
            <v>9.9</v>
          </cell>
          <cell r="I9401">
            <v>9.6</v>
          </cell>
          <cell r="J9401">
            <v>8.93</v>
          </cell>
          <cell r="K9401">
            <v>7501013103267</v>
          </cell>
          <cell r="M9401">
            <v>7501013103267</v>
          </cell>
        </row>
        <row r="9402">
          <cell r="A9402">
            <v>7501013103274</v>
          </cell>
          <cell r="B9402">
            <v>7501013103274</v>
          </cell>
          <cell r="C9402" t="str">
            <v>JUMEX LATA 335 ML. DURAZNO 30%</v>
          </cell>
          <cell r="D9402" t="str">
            <v>PZA</v>
          </cell>
          <cell r="E9402">
            <v>24</v>
          </cell>
          <cell r="F9402">
            <v>10</v>
          </cell>
          <cell r="G9402">
            <v>10</v>
          </cell>
          <cell r="H9402">
            <v>9.9</v>
          </cell>
          <cell r="I9402">
            <v>9.6</v>
          </cell>
          <cell r="J9402">
            <v>8.93</v>
          </cell>
          <cell r="K9402">
            <v>7501013103274</v>
          </cell>
          <cell r="M9402">
            <v>7501013103274</v>
          </cell>
        </row>
        <row r="9403">
          <cell r="A9403">
            <v>7501013103298</v>
          </cell>
          <cell r="B9403">
            <v>7501013103298</v>
          </cell>
          <cell r="C9403" t="str">
            <v>JUMEX LATABOT. 473 ML. MANZANA 30%</v>
          </cell>
          <cell r="D9403" t="str">
            <v>PZA</v>
          </cell>
          <cell r="E9403">
            <v>72</v>
          </cell>
          <cell r="F9403">
            <v>14.5</v>
          </cell>
          <cell r="G9403">
            <v>14.5</v>
          </cell>
          <cell r="H9403">
            <v>14.2</v>
          </cell>
          <cell r="I9403">
            <v>13.8</v>
          </cell>
          <cell r="J9403">
            <v>12.88</v>
          </cell>
          <cell r="K9403">
            <v>7501013103298</v>
          </cell>
          <cell r="M9403">
            <v>7501013103298</v>
          </cell>
        </row>
        <row r="9404">
          <cell r="A9404">
            <v>7501013103304</v>
          </cell>
          <cell r="B9404">
            <v>7501013103304</v>
          </cell>
          <cell r="C9404" t="str">
            <v>JUMEX LATABOT. 473 ML. DURAZNO 20%</v>
          </cell>
          <cell r="D9404" t="str">
            <v>PZA</v>
          </cell>
          <cell r="E9404">
            <v>30</v>
          </cell>
          <cell r="F9404">
            <v>14.5</v>
          </cell>
          <cell r="G9404">
            <v>14.5</v>
          </cell>
          <cell r="H9404">
            <v>14.2</v>
          </cell>
          <cell r="I9404">
            <v>13.8</v>
          </cell>
          <cell r="J9404">
            <v>12.88</v>
          </cell>
          <cell r="K9404">
            <v>7501013103304</v>
          </cell>
          <cell r="M9404">
            <v>7501013103304</v>
          </cell>
        </row>
        <row r="9405">
          <cell r="A9405">
            <v>7501013103328</v>
          </cell>
          <cell r="B9405">
            <v>7501013103328</v>
          </cell>
          <cell r="C9405" t="str">
            <v>JUMEX BOTELLIN 250 ML. DURAZNO 20%</v>
          </cell>
          <cell r="D9405" t="str">
            <v>PZA</v>
          </cell>
          <cell r="E9405">
            <v>36</v>
          </cell>
          <cell r="F9405">
            <v>9.1999999999999993</v>
          </cell>
          <cell r="G9405">
            <v>9.1999999999999993</v>
          </cell>
          <cell r="H9405">
            <v>9</v>
          </cell>
          <cell r="I9405">
            <v>8.6999999999999993</v>
          </cell>
          <cell r="J9405">
            <v>7.89</v>
          </cell>
          <cell r="K9405">
            <v>7501013103328</v>
          </cell>
          <cell r="M9405">
            <v>7501013103328</v>
          </cell>
        </row>
        <row r="9406">
          <cell r="A9406">
            <v>7501013103335</v>
          </cell>
          <cell r="B9406">
            <v>7501013103335</v>
          </cell>
          <cell r="C9406" t="str">
            <v>JUMEX BOTELLIN 250 ML. MANZANA 30%</v>
          </cell>
          <cell r="D9406" t="str">
            <v>PZA</v>
          </cell>
          <cell r="F9406">
            <v>9.1999999999999993</v>
          </cell>
          <cell r="G9406">
            <v>9.1999999999999993</v>
          </cell>
          <cell r="H9406">
            <v>9</v>
          </cell>
          <cell r="I9406">
            <v>8.6999999999999993</v>
          </cell>
          <cell r="J9406">
            <v>7.89</v>
          </cell>
          <cell r="K9406">
            <v>7501013103335</v>
          </cell>
          <cell r="M9406">
            <v>7501013103335</v>
          </cell>
        </row>
        <row r="9407">
          <cell r="A9407">
            <v>7501013103359</v>
          </cell>
          <cell r="B9407">
            <v>7501013103359</v>
          </cell>
          <cell r="C9407" t="str">
            <v>JUMEX JUGOSA DURAZNO 450 ML. 20%</v>
          </cell>
          <cell r="D9407" t="str">
            <v>PZA</v>
          </cell>
          <cell r="E9407">
            <v>48</v>
          </cell>
          <cell r="F9407">
            <v>12.9</v>
          </cell>
          <cell r="G9407">
            <v>12.9</v>
          </cell>
          <cell r="H9407">
            <v>12.7</v>
          </cell>
          <cell r="I9407">
            <v>12.3</v>
          </cell>
          <cell r="J9407">
            <v>11.18</v>
          </cell>
          <cell r="K9407">
            <v>7501013103359</v>
          </cell>
          <cell r="M9407">
            <v>7501013103359</v>
          </cell>
        </row>
        <row r="9408">
          <cell r="A9408">
            <v>7501013103373</v>
          </cell>
          <cell r="B9408">
            <v>7501013103373</v>
          </cell>
          <cell r="C9408" t="str">
            <v>UNICO FRESCO JUMEX 1 LT. ARANDANO 2</v>
          </cell>
          <cell r="D9408" t="str">
            <v>PZA</v>
          </cell>
          <cell r="E9408">
            <v>6</v>
          </cell>
          <cell r="F9408">
            <v>22.5</v>
          </cell>
          <cell r="G9408">
            <v>22.5</v>
          </cell>
          <cell r="H9408">
            <v>22.1</v>
          </cell>
          <cell r="I9408">
            <v>21.5</v>
          </cell>
          <cell r="J9408">
            <v>20.010000000000002</v>
          </cell>
          <cell r="K9408">
            <v>7501013103373</v>
          </cell>
          <cell r="M9408">
            <v>7501013103373</v>
          </cell>
        </row>
        <row r="9409">
          <cell r="A9409">
            <v>7501013108</v>
          </cell>
          <cell r="B9409">
            <v>7501013108</v>
          </cell>
          <cell r="C9409" t="str">
            <v>JUMEX BIDA 12/250 ML. GUAYABA</v>
          </cell>
          <cell r="D9409" t="str">
            <v>CJA</v>
          </cell>
          <cell r="E9409">
            <v>1.5</v>
          </cell>
          <cell r="F9409">
            <v>68.7</v>
          </cell>
          <cell r="G9409">
            <v>68.7</v>
          </cell>
          <cell r="H9409">
            <v>67.5</v>
          </cell>
          <cell r="I9409">
            <v>66.2</v>
          </cell>
          <cell r="J9409">
            <v>63.01</v>
          </cell>
          <cell r="K9409">
            <v>7501013108</v>
          </cell>
          <cell r="M9409">
            <v>7501013108</v>
          </cell>
        </row>
        <row r="9410">
          <cell r="A9410">
            <v>7501013109528</v>
          </cell>
          <cell r="B9410">
            <v>7501013109528</v>
          </cell>
          <cell r="C9410" t="str">
            <v>JUMEX SPORT 600 ML. LIMA JUGO LIMON</v>
          </cell>
          <cell r="D9410" t="str">
            <v>PZA</v>
          </cell>
          <cell r="F9410">
            <v>17.899999999999999</v>
          </cell>
          <cell r="G9410">
            <v>17.899999999999999</v>
          </cell>
          <cell r="H9410">
            <v>17.600000000000001</v>
          </cell>
          <cell r="I9410">
            <v>17.2</v>
          </cell>
          <cell r="J9410">
            <v>15.56</v>
          </cell>
          <cell r="K9410">
            <v>7501013109528</v>
          </cell>
          <cell r="M9410">
            <v>7501013109528</v>
          </cell>
        </row>
        <row r="9411">
          <cell r="A9411">
            <v>7501013109542</v>
          </cell>
          <cell r="B9411">
            <v>7501013109542</v>
          </cell>
          <cell r="C9411" t="str">
            <v>JUMEX SPORT 600 ML. TORONJA NARANJA</v>
          </cell>
          <cell r="D9411" t="str">
            <v>PZA</v>
          </cell>
          <cell r="F9411">
            <v>17.899999999999999</v>
          </cell>
          <cell r="G9411">
            <v>17.899999999999999</v>
          </cell>
          <cell r="H9411">
            <v>17.600000000000001</v>
          </cell>
          <cell r="I9411">
            <v>17.2</v>
          </cell>
          <cell r="J9411">
            <v>15.56</v>
          </cell>
          <cell r="K9411">
            <v>7501013109542</v>
          </cell>
          <cell r="M9411">
            <v>7501013109542</v>
          </cell>
        </row>
        <row r="9412">
          <cell r="A9412">
            <v>7501013109559</v>
          </cell>
          <cell r="B9412">
            <v>7501013109559</v>
          </cell>
          <cell r="C9412" t="str">
            <v>JUMEX SPORT 600 ML. MORA AZUL</v>
          </cell>
          <cell r="D9412" t="str">
            <v>PZA</v>
          </cell>
          <cell r="F9412">
            <v>17.899999999999999</v>
          </cell>
          <cell r="G9412">
            <v>17.899999999999999</v>
          </cell>
          <cell r="H9412">
            <v>17.600000000000001</v>
          </cell>
          <cell r="I9412">
            <v>17.2</v>
          </cell>
          <cell r="J9412">
            <v>15.56</v>
          </cell>
          <cell r="K9412">
            <v>7501013109559</v>
          </cell>
          <cell r="M9412">
            <v>7501013109559</v>
          </cell>
        </row>
        <row r="9413">
          <cell r="A9413">
            <v>7501013109566</v>
          </cell>
          <cell r="B9413">
            <v>7501013109566</v>
          </cell>
          <cell r="C9413" t="str">
            <v>JUMEX SPORT 600 ML. UVA BRODY</v>
          </cell>
          <cell r="D9413" t="str">
            <v>PZA</v>
          </cell>
          <cell r="F9413">
            <v>17.899999999999999</v>
          </cell>
          <cell r="G9413">
            <v>17.899999999999999</v>
          </cell>
          <cell r="H9413">
            <v>17.600000000000001</v>
          </cell>
          <cell r="I9413">
            <v>17.2</v>
          </cell>
          <cell r="J9413">
            <v>15.56</v>
          </cell>
          <cell r="K9413">
            <v>7501013109566</v>
          </cell>
          <cell r="M9413">
            <v>7501013109566</v>
          </cell>
        </row>
        <row r="9414">
          <cell r="A9414">
            <v>7501013109641</v>
          </cell>
          <cell r="B9414">
            <v>7501013109641</v>
          </cell>
          <cell r="C9414" t="str">
            <v>JUMEX SPORT 600 ML. MANGO</v>
          </cell>
          <cell r="D9414" t="str">
            <v>PZA</v>
          </cell>
          <cell r="F9414">
            <v>17.899999999999999</v>
          </cell>
          <cell r="G9414">
            <v>17.899999999999999</v>
          </cell>
          <cell r="H9414">
            <v>17.600000000000001</v>
          </cell>
          <cell r="I9414">
            <v>17.2</v>
          </cell>
          <cell r="J9414">
            <v>15.56</v>
          </cell>
          <cell r="K9414">
            <v>7501013109641</v>
          </cell>
          <cell r="M9414">
            <v>7501013109641</v>
          </cell>
        </row>
        <row r="9415">
          <cell r="A9415">
            <v>7501013109849</v>
          </cell>
          <cell r="B9415">
            <v>7501013109849</v>
          </cell>
          <cell r="C9415" t="str">
            <v>JUMEX SPORT 600 ML. FRUTAS TROP.</v>
          </cell>
          <cell r="D9415" t="str">
            <v>PZA</v>
          </cell>
          <cell r="E9415">
            <v>13</v>
          </cell>
          <cell r="F9415">
            <v>17.899999999999999</v>
          </cell>
          <cell r="G9415">
            <v>17.899999999999999</v>
          </cell>
          <cell r="H9415">
            <v>17.600000000000001</v>
          </cell>
          <cell r="I9415">
            <v>17.2</v>
          </cell>
          <cell r="J9415">
            <v>15.56</v>
          </cell>
          <cell r="K9415">
            <v>7501013109535</v>
          </cell>
          <cell r="M9415">
            <v>7501013109849</v>
          </cell>
        </row>
        <row r="9416">
          <cell r="A9416">
            <v>7501013109856</v>
          </cell>
          <cell r="B9416">
            <v>7501013109856</v>
          </cell>
          <cell r="C9416" t="str">
            <v>JUMEX SPORT 600 ML. LIMA LIMON</v>
          </cell>
          <cell r="D9416" t="str">
            <v>PZA</v>
          </cell>
          <cell r="F9416">
            <v>17.899999999999999</v>
          </cell>
          <cell r="G9416">
            <v>17.899999999999999</v>
          </cell>
          <cell r="H9416">
            <v>17.600000000000001</v>
          </cell>
          <cell r="I9416">
            <v>17.2</v>
          </cell>
          <cell r="J9416">
            <v>15.56</v>
          </cell>
          <cell r="K9416">
            <v>7501013109856</v>
          </cell>
          <cell r="M9416">
            <v>7501013109856</v>
          </cell>
        </row>
        <row r="9417">
          <cell r="A9417">
            <v>7501013109870</v>
          </cell>
          <cell r="B9417">
            <v>7501013109870</v>
          </cell>
          <cell r="C9417" t="str">
            <v>JUMEX SPORT 600 ML. MORA AZUL C/JUG</v>
          </cell>
          <cell r="D9417" t="str">
            <v>PZA</v>
          </cell>
          <cell r="E9417">
            <v>24</v>
          </cell>
          <cell r="F9417">
            <v>17.899999999999999</v>
          </cell>
          <cell r="G9417">
            <v>17.899999999999999</v>
          </cell>
          <cell r="H9417">
            <v>17.600000000000001</v>
          </cell>
          <cell r="I9417">
            <v>17.2</v>
          </cell>
          <cell r="J9417">
            <v>15.56</v>
          </cell>
          <cell r="K9417">
            <v>7501013109870</v>
          </cell>
          <cell r="M9417">
            <v>7501013109870</v>
          </cell>
        </row>
        <row r="9418">
          <cell r="A9418">
            <v>7501013109887</v>
          </cell>
          <cell r="B9418">
            <v>7501013109887</v>
          </cell>
          <cell r="C9418" t="str">
            <v>JUMEX SPORT 600 ML. NARANJA</v>
          </cell>
          <cell r="D9418" t="str">
            <v>PZA</v>
          </cell>
          <cell r="E9418">
            <v>1</v>
          </cell>
          <cell r="F9418">
            <v>17.899999999999999</v>
          </cell>
          <cell r="G9418">
            <v>17.899999999999999</v>
          </cell>
          <cell r="H9418">
            <v>17.600000000000001</v>
          </cell>
          <cell r="I9418">
            <v>17.2</v>
          </cell>
          <cell r="J9418">
            <v>15.56</v>
          </cell>
          <cell r="K9418">
            <v>7501013109979</v>
          </cell>
          <cell r="M9418">
            <v>7501013109887</v>
          </cell>
        </row>
        <row r="9419">
          <cell r="A9419">
            <v>7501013110371</v>
          </cell>
          <cell r="B9419">
            <v>7501013110371</v>
          </cell>
          <cell r="C9419" t="str">
            <v>JUMEX MINIBRICK 250 ML. MANGO</v>
          </cell>
          <cell r="D9419" t="str">
            <v>PZA</v>
          </cell>
          <cell r="E9419">
            <v>158</v>
          </cell>
          <cell r="F9419">
            <v>8.1999999999999993</v>
          </cell>
          <cell r="G9419">
            <v>8.1999999999999993</v>
          </cell>
          <cell r="H9419">
            <v>8</v>
          </cell>
          <cell r="I9419">
            <v>7.8</v>
          </cell>
          <cell r="J9419">
            <v>6.73</v>
          </cell>
          <cell r="K9419">
            <v>7501013110371</v>
          </cell>
          <cell r="M9419">
            <v>7501013110371</v>
          </cell>
        </row>
        <row r="9420">
          <cell r="A9420">
            <v>7501013110425</v>
          </cell>
          <cell r="B9420">
            <v>7501013110425</v>
          </cell>
          <cell r="C9420" t="str">
            <v>JUMEX MINIBRICK 250 ML. MANZANA</v>
          </cell>
          <cell r="D9420" t="str">
            <v>PZA</v>
          </cell>
          <cell r="F9420">
            <v>8.1999999999999993</v>
          </cell>
          <cell r="G9420">
            <v>8.1999999999999993</v>
          </cell>
          <cell r="H9420">
            <v>8</v>
          </cell>
          <cell r="I9420">
            <v>7.8</v>
          </cell>
          <cell r="J9420">
            <v>6.73</v>
          </cell>
          <cell r="K9420">
            <v>7501013110425</v>
          </cell>
          <cell r="M9420">
            <v>7501013110425</v>
          </cell>
        </row>
        <row r="9421">
          <cell r="A9421">
            <v>7501013110753</v>
          </cell>
          <cell r="B9421">
            <v>7501013110753</v>
          </cell>
          <cell r="C9421" t="str">
            <v>JUMEX MINIBRICK 250 ML. DURAZNO</v>
          </cell>
          <cell r="D9421" t="str">
            <v>PZA</v>
          </cell>
          <cell r="E9421">
            <v>2</v>
          </cell>
          <cell r="F9421">
            <v>8.1999999999999993</v>
          </cell>
          <cell r="G9421">
            <v>8.1999999999999993</v>
          </cell>
          <cell r="H9421">
            <v>8</v>
          </cell>
          <cell r="I9421">
            <v>7.8</v>
          </cell>
          <cell r="J9421">
            <v>6.73</v>
          </cell>
          <cell r="K9421">
            <v>7501013110753</v>
          </cell>
          <cell r="M9421">
            <v>7501013110753</v>
          </cell>
        </row>
        <row r="9422">
          <cell r="A9422">
            <v>7501013117032</v>
          </cell>
          <cell r="B9422">
            <v>7501013117032</v>
          </cell>
          <cell r="C9422" t="str">
            <v>JUMEX LATA  24/250 ML. MANGO</v>
          </cell>
          <cell r="D9422" t="str">
            <v>CJA</v>
          </cell>
          <cell r="F9422">
            <v>205</v>
          </cell>
          <cell r="G9422">
            <v>205</v>
          </cell>
          <cell r="H9422">
            <v>201.2</v>
          </cell>
          <cell r="I9422">
            <v>197.4</v>
          </cell>
          <cell r="J9422">
            <v>188.01</v>
          </cell>
          <cell r="K9422">
            <v>7501013117032</v>
          </cell>
          <cell r="M9422">
            <v>7501013117032</v>
          </cell>
        </row>
        <row r="9423">
          <cell r="A9423">
            <v>7501013117035</v>
          </cell>
          <cell r="B9423">
            <v>7501013117035</v>
          </cell>
          <cell r="C9423" t="str">
            <v>JUMEX LATA  250 ML. MANGO</v>
          </cell>
          <cell r="D9423" t="str">
            <v>PZA</v>
          </cell>
          <cell r="F9423">
            <v>9</v>
          </cell>
          <cell r="G9423">
            <v>9</v>
          </cell>
          <cell r="H9423">
            <v>8.8000000000000007</v>
          </cell>
          <cell r="I9423">
            <v>8.6</v>
          </cell>
          <cell r="J9423">
            <v>7.84</v>
          </cell>
          <cell r="K9423">
            <v>7501013117035</v>
          </cell>
          <cell r="M9423">
            <v>7501013117035</v>
          </cell>
        </row>
        <row r="9424">
          <cell r="A9424">
            <v>7501013117056</v>
          </cell>
          <cell r="B9424">
            <v>7501013117056</v>
          </cell>
          <cell r="C9424" t="str">
            <v>JUMEX LATA  24/250 ML. DURAZNO</v>
          </cell>
          <cell r="D9424" t="str">
            <v>CJA</v>
          </cell>
          <cell r="F9424">
            <v>205</v>
          </cell>
          <cell r="G9424">
            <v>205</v>
          </cell>
          <cell r="H9424">
            <v>201.2</v>
          </cell>
          <cell r="I9424">
            <v>197.4</v>
          </cell>
          <cell r="J9424">
            <v>188.01</v>
          </cell>
          <cell r="K9424">
            <v>7501013117056</v>
          </cell>
          <cell r="M9424">
            <v>7501013117056</v>
          </cell>
        </row>
        <row r="9425">
          <cell r="A9425">
            <v>7501013117059</v>
          </cell>
          <cell r="B9425">
            <v>7501013117059</v>
          </cell>
          <cell r="C9425" t="str">
            <v>JUMEX LATA  250 ML. DURAZNO</v>
          </cell>
          <cell r="D9425" t="str">
            <v>PZA</v>
          </cell>
          <cell r="F9425">
            <v>9</v>
          </cell>
          <cell r="G9425">
            <v>9</v>
          </cell>
          <cell r="H9425">
            <v>8.8000000000000007</v>
          </cell>
          <cell r="I9425">
            <v>8.6</v>
          </cell>
          <cell r="J9425">
            <v>7.84</v>
          </cell>
          <cell r="K9425">
            <v>7501013117059</v>
          </cell>
          <cell r="M9425">
            <v>7501013117059</v>
          </cell>
        </row>
        <row r="9426">
          <cell r="A9426">
            <v>7501013117193</v>
          </cell>
          <cell r="B9426">
            <v>7501013117193</v>
          </cell>
          <cell r="C9426" t="str">
            <v>JUMEX LATA  24/250 ML. MANZANA</v>
          </cell>
          <cell r="D9426" t="str">
            <v>CJA</v>
          </cell>
          <cell r="F9426">
            <v>205</v>
          </cell>
          <cell r="G9426">
            <v>205</v>
          </cell>
          <cell r="H9426">
            <v>201.2</v>
          </cell>
          <cell r="I9426">
            <v>197.4</v>
          </cell>
          <cell r="J9426">
            <v>188.01</v>
          </cell>
          <cell r="K9426">
            <v>7501013117193</v>
          </cell>
          <cell r="M9426">
            <v>7501013117193</v>
          </cell>
        </row>
        <row r="9427">
          <cell r="A9427">
            <v>7501013117196</v>
          </cell>
          <cell r="B9427">
            <v>7501013117196</v>
          </cell>
          <cell r="C9427" t="str">
            <v>JUMEX LATA  250 ML. MANZANA</v>
          </cell>
          <cell r="D9427" t="str">
            <v>PZA</v>
          </cell>
          <cell r="F9427">
            <v>9</v>
          </cell>
          <cell r="G9427">
            <v>9</v>
          </cell>
          <cell r="H9427">
            <v>8.8000000000000007</v>
          </cell>
          <cell r="I9427">
            <v>8.6</v>
          </cell>
          <cell r="J9427">
            <v>7.84</v>
          </cell>
          <cell r="K9427">
            <v>7501013117196</v>
          </cell>
          <cell r="M9427">
            <v>7501013117196</v>
          </cell>
        </row>
        <row r="9428">
          <cell r="A9428">
            <v>7501013118032</v>
          </cell>
          <cell r="B9428">
            <v>7501013118032</v>
          </cell>
          <cell r="C9428" t="str">
            <v>JUMEX LATA 335 ML. MANGO</v>
          </cell>
          <cell r="D9428" t="str">
            <v>PZA</v>
          </cell>
          <cell r="E9428">
            <v>153</v>
          </cell>
          <cell r="F9428">
            <v>10</v>
          </cell>
          <cell r="G9428">
            <v>10</v>
          </cell>
          <cell r="H9428">
            <v>9.9</v>
          </cell>
          <cell r="I9428">
            <v>9.6</v>
          </cell>
          <cell r="J9428">
            <v>8.93</v>
          </cell>
          <cell r="K9428">
            <v>7501013118032</v>
          </cell>
          <cell r="M9428">
            <v>7501013118032</v>
          </cell>
        </row>
        <row r="9429">
          <cell r="A9429">
            <v>7501013118039</v>
          </cell>
          <cell r="B9429">
            <v>7501013118039</v>
          </cell>
          <cell r="C9429" t="str">
            <v>JUMEX LATA 24/335 ML. MANGO</v>
          </cell>
          <cell r="D9429" t="str">
            <v>CJA</v>
          </cell>
          <cell r="E9429">
            <v>6.375</v>
          </cell>
          <cell r="F9429">
            <v>233.3</v>
          </cell>
          <cell r="G9429">
            <v>233.3</v>
          </cell>
          <cell r="H9429">
            <v>229</v>
          </cell>
          <cell r="I9429">
            <v>224.7</v>
          </cell>
          <cell r="J9429">
            <v>214.01</v>
          </cell>
          <cell r="K9429">
            <v>7501013118039</v>
          </cell>
          <cell r="M9429">
            <v>7501013118039</v>
          </cell>
        </row>
        <row r="9430">
          <cell r="A9430">
            <v>7501013118053</v>
          </cell>
          <cell r="B9430">
            <v>7501013118053</v>
          </cell>
          <cell r="C9430" t="str">
            <v>JUMEX LATA 24/335 ML. DURAZNO</v>
          </cell>
          <cell r="D9430" t="str">
            <v>CJA</v>
          </cell>
          <cell r="F9430">
            <v>233.3</v>
          </cell>
          <cell r="G9430">
            <v>233.3</v>
          </cell>
          <cell r="H9430">
            <v>229</v>
          </cell>
          <cell r="I9430">
            <v>224.7</v>
          </cell>
          <cell r="J9430">
            <v>214.01</v>
          </cell>
          <cell r="K9430">
            <v>7501013118053</v>
          </cell>
          <cell r="M9430">
            <v>7501013118053</v>
          </cell>
        </row>
        <row r="9431">
          <cell r="A9431">
            <v>7501013118054</v>
          </cell>
          <cell r="B9431">
            <v>7501013118054</v>
          </cell>
          <cell r="C9431" t="str">
            <v>JUMEX LATA 24/335 ML. FRESA PLATANO</v>
          </cell>
          <cell r="D9431" t="str">
            <v>CJA</v>
          </cell>
          <cell r="E9431">
            <v>1</v>
          </cell>
          <cell r="F9431">
            <v>233.3</v>
          </cell>
          <cell r="G9431">
            <v>233.3</v>
          </cell>
          <cell r="H9431">
            <v>229</v>
          </cell>
          <cell r="I9431">
            <v>224.7</v>
          </cell>
          <cell r="J9431">
            <v>214.01</v>
          </cell>
          <cell r="K9431">
            <v>7501013118054</v>
          </cell>
          <cell r="M9431">
            <v>7501013118054</v>
          </cell>
        </row>
        <row r="9432">
          <cell r="A9432">
            <v>7501013118056</v>
          </cell>
          <cell r="B9432">
            <v>7501013118056</v>
          </cell>
          <cell r="C9432" t="str">
            <v>JUMEX LATA 335 ML. DURAZNO</v>
          </cell>
          <cell r="D9432" t="str">
            <v>PZA</v>
          </cell>
          <cell r="F9432">
            <v>10</v>
          </cell>
          <cell r="G9432">
            <v>10</v>
          </cell>
          <cell r="H9432">
            <v>9.9</v>
          </cell>
          <cell r="I9432">
            <v>9.6</v>
          </cell>
          <cell r="J9432">
            <v>8.93</v>
          </cell>
          <cell r="K9432">
            <v>7501010118056</v>
          </cell>
          <cell r="M9432">
            <v>7501013118056</v>
          </cell>
        </row>
        <row r="9433">
          <cell r="A9433">
            <v>7501013118060</v>
          </cell>
          <cell r="B9433">
            <v>7501013118060</v>
          </cell>
          <cell r="C9433" t="str">
            <v>JUMEX LATA 24/335 ML. GUAYABA</v>
          </cell>
          <cell r="D9433" t="str">
            <v>CJA</v>
          </cell>
          <cell r="F9433">
            <v>233.3</v>
          </cell>
          <cell r="G9433">
            <v>233.3</v>
          </cell>
          <cell r="H9433">
            <v>229</v>
          </cell>
          <cell r="I9433">
            <v>224.7</v>
          </cell>
          <cell r="J9433">
            <v>214.01</v>
          </cell>
          <cell r="K9433">
            <v>7501013118060</v>
          </cell>
          <cell r="M9433">
            <v>7501013118060</v>
          </cell>
        </row>
        <row r="9434">
          <cell r="A9434">
            <v>7501013118063</v>
          </cell>
          <cell r="B9434">
            <v>7501013118063</v>
          </cell>
          <cell r="C9434" t="str">
            <v>JUMEX LATA 335 ML. GUAYABA</v>
          </cell>
          <cell r="D9434" t="str">
            <v>PZA</v>
          </cell>
          <cell r="F9434">
            <v>10</v>
          </cell>
          <cell r="G9434">
            <v>10</v>
          </cell>
          <cell r="H9434">
            <v>9.9</v>
          </cell>
          <cell r="I9434">
            <v>9.6</v>
          </cell>
          <cell r="J9434">
            <v>8.93</v>
          </cell>
          <cell r="K9434">
            <v>7501013118063</v>
          </cell>
          <cell r="M9434">
            <v>7501013118063</v>
          </cell>
        </row>
        <row r="9435">
          <cell r="A9435">
            <v>7501013118117</v>
          </cell>
          <cell r="B9435">
            <v>7501013118117</v>
          </cell>
          <cell r="C9435" t="str">
            <v>JUMEX LATA 335 ML. PI¥A</v>
          </cell>
          <cell r="D9435" t="str">
            <v>PZA</v>
          </cell>
          <cell r="F9435">
            <v>10</v>
          </cell>
          <cell r="G9435">
            <v>10</v>
          </cell>
          <cell r="H9435">
            <v>9.9</v>
          </cell>
          <cell r="I9435">
            <v>9.6</v>
          </cell>
          <cell r="J9435">
            <v>8.93</v>
          </cell>
          <cell r="K9435">
            <v>7501013118117</v>
          </cell>
          <cell r="M9435">
            <v>7501013118117</v>
          </cell>
        </row>
        <row r="9436">
          <cell r="A9436">
            <v>7501013118142</v>
          </cell>
          <cell r="B9436">
            <v>7501013118142</v>
          </cell>
          <cell r="C9436" t="str">
            <v>JUMEX LATA 24/335 ML. PI¥A</v>
          </cell>
          <cell r="D9436" t="str">
            <v>CJA</v>
          </cell>
          <cell r="F9436">
            <v>233.3</v>
          </cell>
          <cell r="G9436">
            <v>233.3</v>
          </cell>
          <cell r="H9436">
            <v>229</v>
          </cell>
          <cell r="I9436">
            <v>224.7</v>
          </cell>
          <cell r="J9436">
            <v>214.01</v>
          </cell>
          <cell r="K9436">
            <v>7501013118142</v>
          </cell>
          <cell r="M9436">
            <v>7501013118142</v>
          </cell>
        </row>
        <row r="9437">
          <cell r="A9437">
            <v>7501013118190</v>
          </cell>
          <cell r="B9437">
            <v>7501013118190</v>
          </cell>
          <cell r="C9437" t="str">
            <v>JUMEX LATA 24/335 ML. MANZANA</v>
          </cell>
          <cell r="D9437" t="str">
            <v>CJA</v>
          </cell>
          <cell r="E9437">
            <v>0.58299999999999996</v>
          </cell>
          <cell r="F9437">
            <v>233.3</v>
          </cell>
          <cell r="G9437">
            <v>233.3</v>
          </cell>
          <cell r="H9437">
            <v>229</v>
          </cell>
          <cell r="I9437">
            <v>224.7</v>
          </cell>
          <cell r="J9437">
            <v>214.01</v>
          </cell>
          <cell r="K9437">
            <v>7501013118190</v>
          </cell>
          <cell r="M9437">
            <v>7501013118190</v>
          </cell>
        </row>
        <row r="9438">
          <cell r="A9438">
            <v>7501013118193</v>
          </cell>
          <cell r="B9438">
            <v>7501013118193</v>
          </cell>
          <cell r="C9438" t="str">
            <v>JUMEX LATA 335 ML. MANZANA</v>
          </cell>
          <cell r="D9438" t="str">
            <v>PZA</v>
          </cell>
          <cell r="E9438">
            <v>14</v>
          </cell>
          <cell r="F9438">
            <v>10</v>
          </cell>
          <cell r="G9438">
            <v>10</v>
          </cell>
          <cell r="H9438">
            <v>9.9</v>
          </cell>
          <cell r="I9438">
            <v>9.6</v>
          </cell>
          <cell r="J9438">
            <v>8.93</v>
          </cell>
          <cell r="K9438">
            <v>7501013118193</v>
          </cell>
          <cell r="M9438">
            <v>7501013118193</v>
          </cell>
        </row>
        <row r="9439">
          <cell r="A9439">
            <v>7501013118278</v>
          </cell>
          <cell r="B9439">
            <v>7501013118278</v>
          </cell>
          <cell r="C9439" t="str">
            <v>JUMEX LATA 335 ML. FRESA PLATANO</v>
          </cell>
          <cell r="D9439" t="str">
            <v>PZA</v>
          </cell>
          <cell r="E9439">
            <v>24</v>
          </cell>
          <cell r="F9439">
            <v>10</v>
          </cell>
          <cell r="G9439">
            <v>10</v>
          </cell>
          <cell r="H9439">
            <v>9.9</v>
          </cell>
          <cell r="I9439">
            <v>9.6</v>
          </cell>
          <cell r="J9439">
            <v>8.93</v>
          </cell>
          <cell r="K9439">
            <v>7501013103281</v>
          </cell>
          <cell r="M9439">
            <v>7501013118278</v>
          </cell>
        </row>
        <row r="9440">
          <cell r="A9440">
            <v>7501013122022</v>
          </cell>
          <cell r="B9440">
            <v>7501013122022</v>
          </cell>
          <cell r="C9440" t="str">
            <v>JUMEX TETRA 1 LT. MANZANA AMARILLA</v>
          </cell>
          <cell r="D9440" t="str">
            <v>PZA</v>
          </cell>
          <cell r="F9440">
            <v>22.9</v>
          </cell>
          <cell r="G9440">
            <v>22.9</v>
          </cell>
          <cell r="H9440">
            <v>22.5</v>
          </cell>
          <cell r="I9440">
            <v>21.9</v>
          </cell>
          <cell r="J9440">
            <v>20.43</v>
          </cell>
          <cell r="K9440">
            <v>7501013122022</v>
          </cell>
          <cell r="M9440">
            <v>7501013122022</v>
          </cell>
        </row>
        <row r="9441">
          <cell r="A9441">
            <v>7501013122036</v>
          </cell>
          <cell r="B9441">
            <v>7501013122036</v>
          </cell>
          <cell r="C9441" t="str">
            <v>JUMEX TETRA 12/1 LT. MANGO</v>
          </cell>
          <cell r="D9441" t="str">
            <v>CJA</v>
          </cell>
          <cell r="E9441">
            <v>1.6659999999999999</v>
          </cell>
          <cell r="F9441">
            <v>267.10000000000002</v>
          </cell>
          <cell r="G9441">
            <v>267.10000000000002</v>
          </cell>
          <cell r="H9441">
            <v>262.2</v>
          </cell>
          <cell r="I9441">
            <v>257.3</v>
          </cell>
          <cell r="J9441">
            <v>245.01</v>
          </cell>
          <cell r="K9441">
            <v>7501013122036</v>
          </cell>
          <cell r="M9441">
            <v>7501013122036</v>
          </cell>
        </row>
        <row r="9442">
          <cell r="A9442">
            <v>7501013122039</v>
          </cell>
          <cell r="B9442">
            <v>7501013122039</v>
          </cell>
          <cell r="C9442" t="str">
            <v>JUMEX TETRA 1 LT. MANGO</v>
          </cell>
          <cell r="D9442" t="str">
            <v>PZA</v>
          </cell>
          <cell r="E9442">
            <v>20</v>
          </cell>
          <cell r="F9442">
            <v>22.9</v>
          </cell>
          <cell r="G9442">
            <v>22.9</v>
          </cell>
          <cell r="H9442">
            <v>22.5</v>
          </cell>
          <cell r="I9442">
            <v>21.9</v>
          </cell>
          <cell r="J9442">
            <v>20.43</v>
          </cell>
          <cell r="K9442">
            <v>7501013122039</v>
          </cell>
          <cell r="M9442">
            <v>7501013122039</v>
          </cell>
        </row>
        <row r="9443">
          <cell r="A9443">
            <v>7501013122050</v>
          </cell>
          <cell r="B9443">
            <v>7501013122050</v>
          </cell>
          <cell r="C9443" t="str">
            <v>JUMEX TETRA 12/1 LT. DURAZNO</v>
          </cell>
          <cell r="D9443" t="str">
            <v>CJA</v>
          </cell>
          <cell r="E9443">
            <v>0.16600000000000001</v>
          </cell>
          <cell r="F9443">
            <v>267.10000000000002</v>
          </cell>
          <cell r="G9443">
            <v>267.10000000000002</v>
          </cell>
          <cell r="H9443">
            <v>262.2</v>
          </cell>
          <cell r="I9443">
            <v>257.3</v>
          </cell>
          <cell r="J9443">
            <v>245.01</v>
          </cell>
          <cell r="K9443">
            <v>7501013122050</v>
          </cell>
          <cell r="M9443">
            <v>7501013122050</v>
          </cell>
        </row>
        <row r="9444">
          <cell r="A9444">
            <v>7501013122053</v>
          </cell>
          <cell r="B9444">
            <v>7501013122053</v>
          </cell>
          <cell r="C9444" t="str">
            <v>JUMEX TETRA 1 LT. DURAZNO</v>
          </cell>
          <cell r="D9444" t="str">
            <v>PZA</v>
          </cell>
          <cell r="E9444">
            <v>2</v>
          </cell>
          <cell r="F9444">
            <v>22.9</v>
          </cell>
          <cell r="G9444">
            <v>22.9</v>
          </cell>
          <cell r="H9444">
            <v>22.5</v>
          </cell>
          <cell r="I9444">
            <v>21.9</v>
          </cell>
          <cell r="J9444">
            <v>20.43</v>
          </cell>
          <cell r="K9444">
            <v>7501013122053</v>
          </cell>
          <cell r="M9444">
            <v>7501013122053</v>
          </cell>
        </row>
        <row r="9445">
          <cell r="A9445">
            <v>7501013122060</v>
          </cell>
          <cell r="B9445">
            <v>7501013122060</v>
          </cell>
          <cell r="C9445" t="str">
            <v>JUMEX TETRA 1 LT. GUAYABA</v>
          </cell>
          <cell r="D9445" t="str">
            <v>PZA</v>
          </cell>
          <cell r="E9445">
            <v>58.4</v>
          </cell>
          <cell r="F9445">
            <v>22.9</v>
          </cell>
          <cell r="G9445">
            <v>22.9</v>
          </cell>
          <cell r="H9445">
            <v>22.5</v>
          </cell>
          <cell r="I9445">
            <v>21.9</v>
          </cell>
          <cell r="J9445">
            <v>20.43</v>
          </cell>
          <cell r="K9445">
            <v>7501013122060</v>
          </cell>
          <cell r="M9445">
            <v>7501013122060</v>
          </cell>
        </row>
        <row r="9446">
          <cell r="A9446">
            <v>7501013122067</v>
          </cell>
          <cell r="B9446">
            <v>7501013122067</v>
          </cell>
          <cell r="C9446" t="str">
            <v>JUMEX TETRA 12/1 LT. GUAYABA</v>
          </cell>
          <cell r="D9446" t="str">
            <v>CJA</v>
          </cell>
          <cell r="E9446">
            <v>4.8659999999999997</v>
          </cell>
          <cell r="F9446">
            <v>267.10000000000002</v>
          </cell>
          <cell r="G9446">
            <v>267.10000000000002</v>
          </cell>
          <cell r="H9446">
            <v>262.2</v>
          </cell>
          <cell r="I9446">
            <v>257.3</v>
          </cell>
          <cell r="J9446">
            <v>245.01</v>
          </cell>
          <cell r="K9446">
            <v>7501013122067</v>
          </cell>
          <cell r="M9446">
            <v>7501013122067</v>
          </cell>
        </row>
        <row r="9447">
          <cell r="A9447">
            <v>7501013122111</v>
          </cell>
          <cell r="B9447">
            <v>7501013122111</v>
          </cell>
          <cell r="C9447" t="str">
            <v>JUMEX TETRA 12/1 LT. PI¥A</v>
          </cell>
          <cell r="D9447" t="str">
            <v>CJA</v>
          </cell>
          <cell r="E9447">
            <v>13.166</v>
          </cell>
          <cell r="F9447">
            <v>267.10000000000002</v>
          </cell>
          <cell r="G9447">
            <v>267.10000000000002</v>
          </cell>
          <cell r="H9447">
            <v>262.2</v>
          </cell>
          <cell r="I9447">
            <v>257.3</v>
          </cell>
          <cell r="J9447">
            <v>245.01</v>
          </cell>
          <cell r="K9447">
            <v>7501013122111</v>
          </cell>
          <cell r="M9447">
            <v>7501013122111</v>
          </cell>
        </row>
        <row r="9448">
          <cell r="A9448">
            <v>7501013122114</v>
          </cell>
          <cell r="B9448">
            <v>7501013122114</v>
          </cell>
          <cell r="C9448" t="str">
            <v>JUMEX TETRA 1 LT. PI¥A</v>
          </cell>
          <cell r="D9448" t="str">
            <v>PZA</v>
          </cell>
          <cell r="E9448">
            <v>158</v>
          </cell>
          <cell r="F9448">
            <v>22.9</v>
          </cell>
          <cell r="G9448">
            <v>22.9</v>
          </cell>
          <cell r="H9448">
            <v>22.5</v>
          </cell>
          <cell r="I9448">
            <v>21.9</v>
          </cell>
          <cell r="J9448">
            <v>20.43</v>
          </cell>
          <cell r="K9448">
            <v>7501013122114</v>
          </cell>
          <cell r="M9448">
            <v>7501013122114</v>
          </cell>
        </row>
        <row r="9449">
          <cell r="A9449">
            <v>7501013122135</v>
          </cell>
          <cell r="B9449">
            <v>7501013122135</v>
          </cell>
          <cell r="C9449" t="str">
            <v>JUMEX TETRA 12/1 LT. NARANJA</v>
          </cell>
          <cell r="D9449" t="str">
            <v>CJA</v>
          </cell>
          <cell r="E9449">
            <v>14.916</v>
          </cell>
          <cell r="F9449">
            <v>267.10000000000002</v>
          </cell>
          <cell r="G9449">
            <v>267.10000000000002</v>
          </cell>
          <cell r="H9449">
            <v>262.2</v>
          </cell>
          <cell r="I9449">
            <v>257.3</v>
          </cell>
          <cell r="J9449">
            <v>245.01</v>
          </cell>
          <cell r="K9449">
            <v>7501013122135</v>
          </cell>
          <cell r="M9449">
            <v>7501013122135</v>
          </cell>
        </row>
        <row r="9450">
          <cell r="A9450">
            <v>7501013122138</v>
          </cell>
          <cell r="B9450">
            <v>7501013122138</v>
          </cell>
          <cell r="C9450" t="str">
            <v>JUMEX TETRA 1 LT. NARANJA</v>
          </cell>
          <cell r="D9450" t="str">
            <v>PZA</v>
          </cell>
          <cell r="E9450">
            <v>179</v>
          </cell>
          <cell r="F9450">
            <v>22.9</v>
          </cell>
          <cell r="G9450">
            <v>22.9</v>
          </cell>
          <cell r="H9450">
            <v>22.5</v>
          </cell>
          <cell r="I9450">
            <v>21.9</v>
          </cell>
          <cell r="J9450">
            <v>20.43</v>
          </cell>
          <cell r="K9450">
            <v>7501013122138</v>
          </cell>
          <cell r="M9450">
            <v>7501013122138</v>
          </cell>
        </row>
        <row r="9451">
          <cell r="A9451">
            <v>7501013122142</v>
          </cell>
          <cell r="B9451">
            <v>7501013122142</v>
          </cell>
          <cell r="C9451" t="str">
            <v>JUMEX TETRA 12/1 LT. UVA</v>
          </cell>
          <cell r="D9451" t="str">
            <v>CJA</v>
          </cell>
          <cell r="F9451">
            <v>267.10000000000002</v>
          </cell>
          <cell r="G9451">
            <v>267.10000000000002</v>
          </cell>
          <cell r="H9451">
            <v>262.2</v>
          </cell>
          <cell r="I9451">
            <v>257.3</v>
          </cell>
          <cell r="J9451">
            <v>245.01</v>
          </cell>
          <cell r="K9451">
            <v>7501013122142</v>
          </cell>
          <cell r="M9451">
            <v>7501013122142</v>
          </cell>
        </row>
        <row r="9452">
          <cell r="A9452">
            <v>7501013122145</v>
          </cell>
          <cell r="B9452">
            <v>7501013122145</v>
          </cell>
          <cell r="C9452" t="str">
            <v>JUMEX TETRA 1 LT. UVA</v>
          </cell>
          <cell r="D9452" t="str">
            <v>PZA</v>
          </cell>
          <cell r="F9452">
            <v>22.9</v>
          </cell>
          <cell r="G9452">
            <v>22.9</v>
          </cell>
          <cell r="H9452">
            <v>22.5</v>
          </cell>
          <cell r="I9452">
            <v>21.9</v>
          </cell>
          <cell r="J9452">
            <v>20.43</v>
          </cell>
          <cell r="K9452">
            <v>7501013122145</v>
          </cell>
          <cell r="M9452">
            <v>7501013122145</v>
          </cell>
        </row>
        <row r="9453">
          <cell r="A9453" t="str">
            <v xml:space="preserve"> </v>
          </cell>
          <cell r="B9453" t="str">
            <v>_x000C_cei-029u-2.6</v>
          </cell>
          <cell r="E9453" t="str">
            <v>CEDIS ABA</v>
          </cell>
          <cell r="F9453" t="str">
            <v>RROTES AZTEC</v>
          </cell>
          <cell r="G9453" t="str">
            <v>A</v>
          </cell>
          <cell r="K9453" t="str">
            <v>Hoja :  151</v>
          </cell>
          <cell r="M9453" t="str">
            <v xml:space="preserve"> </v>
          </cell>
        </row>
        <row r="9454">
          <cell r="A9454">
            <v>0</v>
          </cell>
          <cell r="M9454">
            <v>0</v>
          </cell>
        </row>
        <row r="9455">
          <cell r="A9455" t="str">
            <v xml:space="preserve"> </v>
          </cell>
          <cell r="B9455" t="str">
            <v>Por codigo</v>
          </cell>
          <cell r="E9455" t="str">
            <v>LISTA DE PREC</v>
          </cell>
          <cell r="F9455" t="str">
            <v>IOS CON EXIS</v>
          </cell>
          <cell r="G9455" t="str">
            <v>TENCIA</v>
          </cell>
          <cell r="K9455" t="str">
            <v>Fecha : 22/Mar/22</v>
          </cell>
          <cell r="M9455" t="str">
            <v xml:space="preserve"> </v>
          </cell>
        </row>
        <row r="9456">
          <cell r="A9456" t="str">
            <v xml:space="preserve"> </v>
          </cell>
          <cell r="B9456" t="str">
            <v>-----------------</v>
          </cell>
          <cell r="C9456" t="str">
            <v>-----------------------------------</v>
          </cell>
          <cell r="D9456" t="str">
            <v>----</v>
          </cell>
          <cell r="E9456" t="str">
            <v>----------------</v>
          </cell>
          <cell r="F9456" t="str">
            <v>------------</v>
          </cell>
          <cell r="G9456" t="str">
            <v>-----------</v>
          </cell>
          <cell r="H9456" t="str">
            <v>------------</v>
          </cell>
          <cell r="I9456" t="str">
            <v>------------</v>
          </cell>
          <cell r="J9456" t="str">
            <v>----------</v>
          </cell>
          <cell r="K9456" t="str">
            <v>-------------------</v>
          </cell>
          <cell r="M9456" t="str">
            <v xml:space="preserve"> </v>
          </cell>
        </row>
        <row r="9457">
          <cell r="A9457" t="str">
            <v xml:space="preserve"> </v>
          </cell>
          <cell r="B9457" t="str">
            <v>Codigo</v>
          </cell>
          <cell r="C9457" t="str">
            <v>Descripcion</v>
          </cell>
          <cell r="D9457" t="str">
            <v>U.M.</v>
          </cell>
          <cell r="E9457" t="str">
            <v>Existencia</v>
          </cell>
          <cell r="F9457" t="str">
            <v>Precio 1</v>
          </cell>
          <cell r="G9457" t="str">
            <v>Precio 2</v>
          </cell>
          <cell r="H9457" t="str">
            <v>Precio 3</v>
          </cell>
          <cell r="I9457" t="str">
            <v>Precio 4</v>
          </cell>
          <cell r="J9457" t="str">
            <v>Precio</v>
          </cell>
          <cell r="K9457">
            <v>5</v>
          </cell>
          <cell r="M9457" t="str">
            <v xml:space="preserve"> </v>
          </cell>
        </row>
        <row r="9458">
          <cell r="A9458" t="str">
            <v xml:space="preserve"> </v>
          </cell>
          <cell r="B9458" t="str">
            <v>-----------------</v>
          </cell>
          <cell r="C9458" t="str">
            <v>-----------------------------------</v>
          </cell>
          <cell r="D9458" t="str">
            <v>----</v>
          </cell>
          <cell r="E9458" t="str">
            <v>----------------</v>
          </cell>
          <cell r="F9458" t="str">
            <v>------------</v>
          </cell>
          <cell r="G9458" t="str">
            <v>-----------</v>
          </cell>
          <cell r="H9458" t="str">
            <v>------------</v>
          </cell>
          <cell r="I9458" t="str">
            <v>------------</v>
          </cell>
          <cell r="J9458" t="str">
            <v>----------</v>
          </cell>
          <cell r="K9458" t="str">
            <v>-------------------</v>
          </cell>
          <cell r="M9458" t="str">
            <v xml:space="preserve"> </v>
          </cell>
        </row>
        <row r="9459">
          <cell r="A9459">
            <v>750101312218</v>
          </cell>
          <cell r="B9459">
            <v>750101312218</v>
          </cell>
          <cell r="C9459" t="str">
            <v>JUMEX TETRA 12/1 LT. MANZANA AMARIL</v>
          </cell>
          <cell r="D9459" t="str">
            <v>CJA</v>
          </cell>
          <cell r="F9459">
            <v>267.10000000000002</v>
          </cell>
          <cell r="G9459">
            <v>267.10000000000002</v>
          </cell>
          <cell r="H9459">
            <v>262.2</v>
          </cell>
          <cell r="I9459">
            <v>257.3</v>
          </cell>
          <cell r="J9459">
            <v>245.01</v>
          </cell>
          <cell r="K9459">
            <v>750101312218</v>
          </cell>
          <cell r="M9459">
            <v>750101312218</v>
          </cell>
        </row>
        <row r="9460">
          <cell r="A9460">
            <v>7501013122190</v>
          </cell>
          <cell r="B9460">
            <v>7501013122190</v>
          </cell>
          <cell r="C9460" t="str">
            <v>JUMEX TETRA 1 LT. MANZANA</v>
          </cell>
          <cell r="D9460" t="str">
            <v>PZA</v>
          </cell>
          <cell r="E9460">
            <v>13</v>
          </cell>
          <cell r="F9460">
            <v>22.9</v>
          </cell>
          <cell r="G9460">
            <v>22.9</v>
          </cell>
          <cell r="H9460">
            <v>22.5</v>
          </cell>
          <cell r="I9460">
            <v>21.9</v>
          </cell>
          <cell r="J9460">
            <v>20.43</v>
          </cell>
          <cell r="K9460">
            <v>7501013122190</v>
          </cell>
          <cell r="M9460">
            <v>7501013122190</v>
          </cell>
        </row>
        <row r="9461">
          <cell r="A9461">
            <v>7501013122197</v>
          </cell>
          <cell r="B9461">
            <v>7501013122197</v>
          </cell>
          <cell r="C9461" t="str">
            <v>JUMEX TETRA 12/1 LT. MANZANA</v>
          </cell>
          <cell r="D9461" t="str">
            <v>CJA</v>
          </cell>
          <cell r="E9461">
            <v>1.083</v>
          </cell>
          <cell r="F9461">
            <v>267.10000000000002</v>
          </cell>
          <cell r="G9461">
            <v>267.10000000000002</v>
          </cell>
          <cell r="H9461">
            <v>262.2</v>
          </cell>
          <cell r="I9461">
            <v>257.3</v>
          </cell>
          <cell r="J9461">
            <v>245.01</v>
          </cell>
          <cell r="K9461">
            <v>7501013122197</v>
          </cell>
          <cell r="M9461">
            <v>7501013122197</v>
          </cell>
        </row>
        <row r="9462">
          <cell r="A9462">
            <v>7501013123033</v>
          </cell>
          <cell r="B9462">
            <v>7501013123033</v>
          </cell>
          <cell r="C9462" t="str">
            <v>JUMEX BOTELLIN 24/250 ML. MANGO</v>
          </cell>
          <cell r="D9462" t="str">
            <v>CJA</v>
          </cell>
          <cell r="E9462">
            <v>1.0409999999999999</v>
          </cell>
          <cell r="F9462">
            <v>206.1</v>
          </cell>
          <cell r="G9462">
            <v>206.1</v>
          </cell>
          <cell r="H9462">
            <v>202.3</v>
          </cell>
          <cell r="I9462">
            <v>198.5</v>
          </cell>
          <cell r="J9462">
            <v>189.01</v>
          </cell>
          <cell r="K9462">
            <v>7501013123033</v>
          </cell>
          <cell r="M9462">
            <v>7501013123033</v>
          </cell>
        </row>
        <row r="9463">
          <cell r="A9463">
            <v>7501013123036</v>
          </cell>
          <cell r="B9463">
            <v>7501013123036</v>
          </cell>
          <cell r="C9463" t="str">
            <v>JUMEX BOTELLIN 250 ML. MANGO</v>
          </cell>
          <cell r="D9463" t="str">
            <v>PZA</v>
          </cell>
          <cell r="E9463">
            <v>25</v>
          </cell>
          <cell r="F9463">
            <v>9.1999999999999993</v>
          </cell>
          <cell r="G9463">
            <v>9.1999999999999993</v>
          </cell>
          <cell r="H9463">
            <v>9</v>
          </cell>
          <cell r="I9463">
            <v>8.6999999999999993</v>
          </cell>
          <cell r="J9463">
            <v>7.89</v>
          </cell>
          <cell r="K9463">
            <v>7501013123036</v>
          </cell>
          <cell r="M9463">
            <v>7501013123036</v>
          </cell>
        </row>
        <row r="9464">
          <cell r="A9464">
            <v>7501013123050</v>
          </cell>
          <cell r="B9464">
            <v>7501013123050</v>
          </cell>
          <cell r="C9464" t="str">
            <v>JUMEX BOTELLIN 250 ML. DURAZNO</v>
          </cell>
          <cell r="D9464" t="str">
            <v>PZA</v>
          </cell>
          <cell r="E9464">
            <v>7</v>
          </cell>
          <cell r="F9464">
            <v>9.1999999999999993</v>
          </cell>
          <cell r="G9464">
            <v>9.1999999999999993</v>
          </cell>
          <cell r="H9464">
            <v>9</v>
          </cell>
          <cell r="I9464">
            <v>8.6999999999999993</v>
          </cell>
          <cell r="J9464">
            <v>7.89</v>
          </cell>
          <cell r="K9464">
            <v>7501013123050</v>
          </cell>
          <cell r="M9464">
            <v>7501013123050</v>
          </cell>
        </row>
        <row r="9465">
          <cell r="A9465">
            <v>7501013123057</v>
          </cell>
          <cell r="B9465">
            <v>7501013123057</v>
          </cell>
          <cell r="C9465" t="str">
            <v>JUMEX BOTELLIN 24/250 ML. DURAZNO</v>
          </cell>
          <cell r="D9465" t="str">
            <v>CJA</v>
          </cell>
          <cell r="E9465">
            <v>0.29099999999999998</v>
          </cell>
          <cell r="F9465">
            <v>206.1</v>
          </cell>
          <cell r="G9465">
            <v>206.1</v>
          </cell>
          <cell r="H9465">
            <v>202.3</v>
          </cell>
          <cell r="I9465">
            <v>198.5</v>
          </cell>
          <cell r="J9465">
            <v>189.01</v>
          </cell>
          <cell r="K9465">
            <v>7501013123057</v>
          </cell>
          <cell r="M9465">
            <v>7501013123057</v>
          </cell>
        </row>
        <row r="9466">
          <cell r="A9466">
            <v>7501013123067</v>
          </cell>
          <cell r="B9466">
            <v>7501013123067</v>
          </cell>
          <cell r="C9466" t="str">
            <v>JUMEX BOTELLIN 250 ML. GUAYABA</v>
          </cell>
          <cell r="D9466" t="str">
            <v>PZA</v>
          </cell>
          <cell r="E9466">
            <v>24</v>
          </cell>
          <cell r="F9466">
            <v>9.1999999999999993</v>
          </cell>
          <cell r="G9466">
            <v>9.1999999999999993</v>
          </cell>
          <cell r="H9466">
            <v>9</v>
          </cell>
          <cell r="I9466">
            <v>8.6999999999999993</v>
          </cell>
          <cell r="J9466">
            <v>7.89</v>
          </cell>
          <cell r="K9466">
            <v>7501013123067</v>
          </cell>
          <cell r="M9466">
            <v>7501013123067</v>
          </cell>
        </row>
        <row r="9467">
          <cell r="A9467">
            <v>7501013123194</v>
          </cell>
          <cell r="B9467">
            <v>7501013123194</v>
          </cell>
          <cell r="C9467" t="str">
            <v>JUMEX BOTELLIN 24/250 ML. MANZANA</v>
          </cell>
          <cell r="D9467" t="str">
            <v>CJA</v>
          </cell>
          <cell r="F9467">
            <v>206.1</v>
          </cell>
          <cell r="G9467">
            <v>206.1</v>
          </cell>
          <cell r="H9467">
            <v>202.3</v>
          </cell>
          <cell r="I9467">
            <v>198.5</v>
          </cell>
          <cell r="J9467">
            <v>189.01</v>
          </cell>
          <cell r="K9467">
            <v>7501013123194</v>
          </cell>
          <cell r="M9467">
            <v>7501013123194</v>
          </cell>
        </row>
        <row r="9468">
          <cell r="A9468">
            <v>7501013123195</v>
          </cell>
          <cell r="B9468">
            <v>7501013123195</v>
          </cell>
          <cell r="C9468" t="str">
            <v>JUMEX BOTELLIN 24/250 ML. GUAYABA</v>
          </cell>
          <cell r="D9468" t="str">
            <v>CJA</v>
          </cell>
          <cell r="E9468">
            <v>1</v>
          </cell>
          <cell r="F9468">
            <v>206.1</v>
          </cell>
          <cell r="G9468">
            <v>206.1</v>
          </cell>
          <cell r="H9468">
            <v>202.3</v>
          </cell>
          <cell r="I9468">
            <v>198.5</v>
          </cell>
          <cell r="J9468">
            <v>189.01</v>
          </cell>
          <cell r="K9468">
            <v>7501013123195</v>
          </cell>
          <cell r="M9468">
            <v>7501013123195</v>
          </cell>
        </row>
        <row r="9469">
          <cell r="A9469">
            <v>7501013123197</v>
          </cell>
          <cell r="B9469">
            <v>7501013123197</v>
          </cell>
          <cell r="C9469" t="str">
            <v>JUMEX BOTELLIN 250 ML. MANZANA</v>
          </cell>
          <cell r="D9469" t="str">
            <v>PZA</v>
          </cell>
          <cell r="F9469">
            <v>9.1999999999999993</v>
          </cell>
          <cell r="G9469">
            <v>9.1999999999999993</v>
          </cell>
          <cell r="H9469">
            <v>9</v>
          </cell>
          <cell r="I9469">
            <v>8.6999999999999993</v>
          </cell>
          <cell r="J9469">
            <v>7.89</v>
          </cell>
          <cell r="K9469">
            <v>7501013123197</v>
          </cell>
          <cell r="M9469">
            <v>7501013123197</v>
          </cell>
        </row>
        <row r="9470">
          <cell r="A9470">
            <v>7501013132021</v>
          </cell>
          <cell r="B9470">
            <v>7501013132021</v>
          </cell>
          <cell r="C9470" t="str">
            <v>JUMEX LATABOTELLA 1 LT. MANZANA CLA</v>
          </cell>
          <cell r="D9470" t="str">
            <v>PZA</v>
          </cell>
          <cell r="F9470">
            <v>21.3</v>
          </cell>
          <cell r="G9470">
            <v>21.3</v>
          </cell>
          <cell r="H9470">
            <v>20.9</v>
          </cell>
          <cell r="I9470">
            <v>20.399999999999999</v>
          </cell>
          <cell r="J9470">
            <v>17.43</v>
          </cell>
          <cell r="K9470">
            <v>7501013132021</v>
          </cell>
          <cell r="M9470">
            <v>7501013132021</v>
          </cell>
        </row>
        <row r="9471">
          <cell r="A9471">
            <v>7501013132035</v>
          </cell>
          <cell r="B9471">
            <v>7501013132035</v>
          </cell>
          <cell r="C9471" t="str">
            <v>JUMEX LATABOTELLA 12/1 LT. MANGO</v>
          </cell>
          <cell r="D9471" t="str">
            <v>CJA</v>
          </cell>
          <cell r="F9471">
            <v>248.6</v>
          </cell>
          <cell r="G9471">
            <v>248.6</v>
          </cell>
          <cell r="H9471">
            <v>244</v>
          </cell>
          <cell r="I9471">
            <v>239.4</v>
          </cell>
          <cell r="J9471">
            <v>228.01</v>
          </cell>
          <cell r="K9471">
            <v>7501013132035</v>
          </cell>
          <cell r="M9471">
            <v>7501013132035</v>
          </cell>
        </row>
        <row r="9472">
          <cell r="A9472">
            <v>7501013132038</v>
          </cell>
          <cell r="B9472">
            <v>7501013132038</v>
          </cell>
          <cell r="C9472" t="str">
            <v>JUMEX LATABOTELLA 1 LT. MANGO</v>
          </cell>
          <cell r="D9472" t="str">
            <v>PZA</v>
          </cell>
          <cell r="F9472">
            <v>21.3</v>
          </cell>
          <cell r="G9472">
            <v>21.3</v>
          </cell>
          <cell r="H9472">
            <v>20.9</v>
          </cell>
          <cell r="I9472">
            <v>20.399999999999999</v>
          </cell>
          <cell r="J9472">
            <v>19.010000000000002</v>
          </cell>
          <cell r="K9472">
            <v>7501013132038</v>
          </cell>
          <cell r="M9472">
            <v>7501013132038</v>
          </cell>
        </row>
        <row r="9473">
          <cell r="A9473">
            <v>7501013132052</v>
          </cell>
          <cell r="B9473">
            <v>7501013132052</v>
          </cell>
          <cell r="C9473" t="str">
            <v>JUMEX LATABOTELLA 1 LT. DURAZNO</v>
          </cell>
          <cell r="D9473" t="str">
            <v>PZA</v>
          </cell>
          <cell r="F9473">
            <v>21.3</v>
          </cell>
          <cell r="G9473">
            <v>21.3</v>
          </cell>
          <cell r="H9473">
            <v>20.9</v>
          </cell>
          <cell r="I9473">
            <v>20.399999999999999</v>
          </cell>
          <cell r="J9473">
            <v>19.010000000000002</v>
          </cell>
          <cell r="K9473">
            <v>7501013132052</v>
          </cell>
          <cell r="M9473">
            <v>7501013132052</v>
          </cell>
        </row>
        <row r="9474">
          <cell r="A9474">
            <v>7501013132059</v>
          </cell>
          <cell r="B9474">
            <v>7501013132059</v>
          </cell>
          <cell r="C9474" t="str">
            <v>JUMEX LATABOTELLA 12/1 LT. DURAZNO</v>
          </cell>
          <cell r="D9474" t="str">
            <v>CJA</v>
          </cell>
          <cell r="F9474">
            <v>248.6</v>
          </cell>
          <cell r="G9474">
            <v>248.6</v>
          </cell>
          <cell r="H9474">
            <v>244</v>
          </cell>
          <cell r="I9474">
            <v>239.4</v>
          </cell>
          <cell r="J9474">
            <v>228.01</v>
          </cell>
          <cell r="K9474">
            <v>7501013132059</v>
          </cell>
          <cell r="M9474">
            <v>7501013132059</v>
          </cell>
        </row>
        <row r="9475">
          <cell r="A9475">
            <v>7501013132060</v>
          </cell>
          <cell r="B9475">
            <v>7501013132060</v>
          </cell>
          <cell r="C9475" t="str">
            <v>JUMEX LATABOTELLA 12/1 LT. MANZANA</v>
          </cell>
          <cell r="D9475" t="str">
            <v>CJA</v>
          </cell>
          <cell r="F9475">
            <v>248.6</v>
          </cell>
          <cell r="G9475">
            <v>248.6</v>
          </cell>
          <cell r="H9475">
            <v>244</v>
          </cell>
          <cell r="I9475">
            <v>239.4</v>
          </cell>
          <cell r="J9475">
            <v>209.01</v>
          </cell>
          <cell r="K9475">
            <v>7501013132060</v>
          </cell>
          <cell r="M9475">
            <v>7501013132060</v>
          </cell>
        </row>
        <row r="9476">
          <cell r="A9476">
            <v>7501013132196</v>
          </cell>
          <cell r="B9476">
            <v>7501013132196</v>
          </cell>
          <cell r="C9476" t="str">
            <v>JUMEX LATABOTELLA 12/1 LT. MANZANA</v>
          </cell>
          <cell r="D9476" t="str">
            <v>CJA</v>
          </cell>
          <cell r="F9476">
            <v>248.6</v>
          </cell>
          <cell r="G9476">
            <v>248.6</v>
          </cell>
          <cell r="H9476">
            <v>244</v>
          </cell>
          <cell r="I9476">
            <v>239.4</v>
          </cell>
          <cell r="J9476">
            <v>228.01</v>
          </cell>
          <cell r="K9476">
            <v>7501013132196</v>
          </cell>
          <cell r="M9476">
            <v>7501013132196</v>
          </cell>
        </row>
        <row r="9477">
          <cell r="A9477">
            <v>7501013132199</v>
          </cell>
          <cell r="B9477">
            <v>7501013132199</v>
          </cell>
          <cell r="C9477" t="str">
            <v>JUMEX LATABOTELLA 1 LT. MANZANA</v>
          </cell>
          <cell r="D9477" t="str">
            <v>PZA</v>
          </cell>
          <cell r="F9477">
            <v>21.3</v>
          </cell>
          <cell r="G9477">
            <v>21.3</v>
          </cell>
          <cell r="H9477">
            <v>20.9</v>
          </cell>
          <cell r="I9477">
            <v>20.399999999999999</v>
          </cell>
          <cell r="J9477">
            <v>19.010000000000002</v>
          </cell>
          <cell r="K9477">
            <v>7501013132199</v>
          </cell>
          <cell r="M9477">
            <v>7501013132199</v>
          </cell>
        </row>
        <row r="9478">
          <cell r="A9478">
            <v>7501013138184</v>
          </cell>
          <cell r="B9478">
            <v>7501013138184</v>
          </cell>
          <cell r="C9478" t="str">
            <v>UNICO FRESCO JUMEX 1 LT. ARANDANO</v>
          </cell>
          <cell r="D9478" t="str">
            <v>PZA</v>
          </cell>
          <cell r="F9478">
            <v>22.5</v>
          </cell>
          <cell r="G9478">
            <v>22.5</v>
          </cell>
          <cell r="H9478">
            <v>22.1</v>
          </cell>
          <cell r="I9478">
            <v>21.5</v>
          </cell>
          <cell r="J9478">
            <v>20.010000000000002</v>
          </cell>
          <cell r="K9478">
            <v>7501013138184</v>
          </cell>
          <cell r="M9478">
            <v>7501013138184</v>
          </cell>
        </row>
        <row r="9479">
          <cell r="A9479">
            <v>75010131420</v>
          </cell>
          <cell r="B9479">
            <v>75010131420</v>
          </cell>
          <cell r="C9479" t="str">
            <v>JUMEX AMI 6/3 LTS. NARANJA</v>
          </cell>
          <cell r="D9479" t="str">
            <v>CJA</v>
          </cell>
          <cell r="E9479">
            <v>1</v>
          </cell>
          <cell r="F9479">
            <v>148.30000000000001</v>
          </cell>
          <cell r="G9479">
            <v>148.30000000000001</v>
          </cell>
          <cell r="H9479">
            <v>145.6</v>
          </cell>
          <cell r="I9479">
            <v>142.80000000000001</v>
          </cell>
          <cell r="J9479">
            <v>136.01</v>
          </cell>
          <cell r="K9479">
            <v>75010131420</v>
          </cell>
          <cell r="M9479">
            <v>75010131420</v>
          </cell>
        </row>
        <row r="9480">
          <cell r="A9480">
            <v>75010131421</v>
          </cell>
          <cell r="B9480">
            <v>75010131421</v>
          </cell>
          <cell r="C9480" t="str">
            <v>JUMEX AMI 6/3 LTS. UVA</v>
          </cell>
          <cell r="D9480" t="str">
            <v>CJA</v>
          </cell>
          <cell r="E9480">
            <v>1</v>
          </cell>
          <cell r="F9480">
            <v>148.30000000000001</v>
          </cell>
          <cell r="G9480">
            <v>148.30000000000001</v>
          </cell>
          <cell r="H9480">
            <v>145.6</v>
          </cell>
          <cell r="I9480">
            <v>142.80000000000001</v>
          </cell>
          <cell r="J9480">
            <v>136.01</v>
          </cell>
          <cell r="K9480">
            <v>75010131421</v>
          </cell>
          <cell r="M9480">
            <v>75010131421</v>
          </cell>
        </row>
        <row r="9481">
          <cell r="A9481">
            <v>75010131422</v>
          </cell>
          <cell r="B9481">
            <v>75010131422</v>
          </cell>
          <cell r="C9481" t="str">
            <v>JUMEX AMI 6/3 LTS. MANZANA</v>
          </cell>
          <cell r="D9481" t="str">
            <v>CJA</v>
          </cell>
          <cell r="F9481">
            <v>148.30000000000001</v>
          </cell>
          <cell r="G9481">
            <v>148.30000000000001</v>
          </cell>
          <cell r="H9481">
            <v>145.6</v>
          </cell>
          <cell r="I9481">
            <v>142.80000000000001</v>
          </cell>
          <cell r="J9481">
            <v>136.01</v>
          </cell>
          <cell r="K9481">
            <v>75010131422</v>
          </cell>
          <cell r="M9481">
            <v>75010131422</v>
          </cell>
        </row>
        <row r="9482">
          <cell r="A9482">
            <v>7501013171037</v>
          </cell>
          <cell r="B9482">
            <v>7501013171037</v>
          </cell>
          <cell r="C9482" t="str">
            <v>JUMEX JUGOSA MANGO 450 ML.</v>
          </cell>
          <cell r="D9482" t="str">
            <v>PZA</v>
          </cell>
          <cell r="E9482">
            <v>49</v>
          </cell>
          <cell r="F9482">
            <v>12.9</v>
          </cell>
          <cell r="G9482">
            <v>12.9</v>
          </cell>
          <cell r="H9482">
            <v>12.7</v>
          </cell>
          <cell r="I9482">
            <v>12.3</v>
          </cell>
          <cell r="J9482">
            <v>11.18</v>
          </cell>
          <cell r="K9482">
            <v>7501013174038</v>
          </cell>
          <cell r="M9482">
            <v>7501013171037</v>
          </cell>
        </row>
        <row r="9483">
          <cell r="A9483">
            <v>7501013174035</v>
          </cell>
          <cell r="B9483">
            <v>7501013174035</v>
          </cell>
          <cell r="C9483" t="str">
            <v>JUMEX JUGOSA 12/450 ML. MANGO</v>
          </cell>
          <cell r="D9483" t="str">
            <v>CJA</v>
          </cell>
          <cell r="E9483">
            <v>4.0830000000000002</v>
          </cell>
          <cell r="F9483">
            <v>146.1</v>
          </cell>
          <cell r="G9483">
            <v>146.1</v>
          </cell>
          <cell r="H9483">
            <v>143.4</v>
          </cell>
          <cell r="I9483">
            <v>140.69999999999999</v>
          </cell>
          <cell r="J9483">
            <v>134.01</v>
          </cell>
          <cell r="K9483">
            <v>7501013174035</v>
          </cell>
          <cell r="M9483">
            <v>7501013174035</v>
          </cell>
        </row>
        <row r="9484">
          <cell r="A9484">
            <v>7501013174052</v>
          </cell>
          <cell r="B9484">
            <v>7501013174052</v>
          </cell>
          <cell r="C9484" t="str">
            <v>JUMEX JUGOSA DURAZNO 450 ML.</v>
          </cell>
          <cell r="D9484" t="str">
            <v>PZA</v>
          </cell>
          <cell r="E9484">
            <v>1</v>
          </cell>
          <cell r="F9484">
            <v>12.9</v>
          </cell>
          <cell r="G9484">
            <v>12.9</v>
          </cell>
          <cell r="H9484">
            <v>12.7</v>
          </cell>
          <cell r="I9484">
            <v>12.3</v>
          </cell>
          <cell r="J9484">
            <v>11.18</v>
          </cell>
          <cell r="K9484">
            <v>7501013174052</v>
          </cell>
          <cell r="M9484">
            <v>7501013174052</v>
          </cell>
        </row>
        <row r="9485">
          <cell r="A9485">
            <v>7501013174066</v>
          </cell>
          <cell r="B9485">
            <v>7501013174066</v>
          </cell>
          <cell r="C9485" t="str">
            <v>JUMEX JUGOSA 12/450 ML. GUAYABA</v>
          </cell>
          <cell r="D9485" t="str">
            <v>CJA</v>
          </cell>
          <cell r="E9485">
            <v>1.083</v>
          </cell>
          <cell r="F9485">
            <v>146.1</v>
          </cell>
          <cell r="G9485">
            <v>146.1</v>
          </cell>
          <cell r="H9485">
            <v>143.4</v>
          </cell>
          <cell r="I9485">
            <v>140.69999999999999</v>
          </cell>
          <cell r="J9485">
            <v>134.01</v>
          </cell>
          <cell r="K9485">
            <v>7501013174066</v>
          </cell>
          <cell r="M9485">
            <v>7501013174066</v>
          </cell>
        </row>
        <row r="9486">
          <cell r="A9486">
            <v>7501013174069</v>
          </cell>
          <cell r="B9486">
            <v>7501013174069</v>
          </cell>
          <cell r="C9486" t="str">
            <v>JUMEX JUGOSA GUAYABA 450 ML.</v>
          </cell>
          <cell r="D9486" t="str">
            <v>PZA</v>
          </cell>
          <cell r="E9486">
            <v>13</v>
          </cell>
          <cell r="F9486">
            <v>12.9</v>
          </cell>
          <cell r="G9486">
            <v>12.9</v>
          </cell>
          <cell r="H9486">
            <v>12.7</v>
          </cell>
          <cell r="I9486">
            <v>12.3</v>
          </cell>
          <cell r="J9486">
            <v>11.18</v>
          </cell>
          <cell r="K9486">
            <v>7501013174069</v>
          </cell>
          <cell r="M9486">
            <v>7501013174069</v>
          </cell>
        </row>
        <row r="9487">
          <cell r="A9487">
            <v>7501013174196</v>
          </cell>
          <cell r="B9487">
            <v>7501013174196</v>
          </cell>
          <cell r="C9487" t="str">
            <v>JUMEX JUGOSA 12/450 ML. MANZANA</v>
          </cell>
          <cell r="D9487" t="str">
            <v>CJA</v>
          </cell>
          <cell r="E9487">
            <v>3</v>
          </cell>
          <cell r="F9487">
            <v>146.1</v>
          </cell>
          <cell r="G9487">
            <v>146.1</v>
          </cell>
          <cell r="H9487">
            <v>143.4</v>
          </cell>
          <cell r="I9487">
            <v>140.69999999999999</v>
          </cell>
          <cell r="J9487">
            <v>134.01</v>
          </cell>
          <cell r="K9487">
            <v>7501013174196</v>
          </cell>
          <cell r="M9487">
            <v>7501013174196</v>
          </cell>
        </row>
        <row r="9488">
          <cell r="A9488">
            <v>7501013174199</v>
          </cell>
          <cell r="B9488">
            <v>7501013174199</v>
          </cell>
          <cell r="C9488" t="str">
            <v>JUMEX JUGOSA MANZANA 450 ML.</v>
          </cell>
          <cell r="D9488" t="str">
            <v>PZA</v>
          </cell>
          <cell r="E9488">
            <v>36</v>
          </cell>
          <cell r="F9488">
            <v>12.9</v>
          </cell>
          <cell r="G9488">
            <v>12.9</v>
          </cell>
          <cell r="H9488">
            <v>12.7</v>
          </cell>
          <cell r="I9488">
            <v>12.3</v>
          </cell>
          <cell r="J9488">
            <v>11.18</v>
          </cell>
          <cell r="K9488">
            <v>7501013103342</v>
          </cell>
          <cell r="M9488">
            <v>7501013174199</v>
          </cell>
        </row>
        <row r="9489">
          <cell r="A9489">
            <v>7501013189148</v>
          </cell>
          <cell r="B9489">
            <v>7501013189148</v>
          </cell>
          <cell r="C9489" t="str">
            <v>JUMEX SPORT 600 ML. UVA</v>
          </cell>
          <cell r="D9489" t="str">
            <v>PZA</v>
          </cell>
          <cell r="F9489">
            <v>17.899999999999999</v>
          </cell>
          <cell r="G9489">
            <v>17.899999999999999</v>
          </cell>
          <cell r="H9489">
            <v>17.600000000000001</v>
          </cell>
          <cell r="I9489">
            <v>17.2</v>
          </cell>
          <cell r="J9489">
            <v>15.56</v>
          </cell>
          <cell r="K9489">
            <v>7501013189148</v>
          </cell>
          <cell r="M9489">
            <v>7501013189148</v>
          </cell>
        </row>
        <row r="9490">
          <cell r="A9490">
            <v>7501013189510</v>
          </cell>
          <cell r="B9490">
            <v>7501013189510</v>
          </cell>
          <cell r="C9490" t="str">
            <v>JUMEX SPORT 12/600 ML. NARANJA</v>
          </cell>
          <cell r="D9490" t="str">
            <v>CJA</v>
          </cell>
          <cell r="E9490">
            <v>8.3000000000000004E-2</v>
          </cell>
          <cell r="F9490">
            <v>203.4</v>
          </cell>
          <cell r="G9490">
            <v>203.4</v>
          </cell>
          <cell r="H9490">
            <v>199.7</v>
          </cell>
          <cell r="I9490">
            <v>196</v>
          </cell>
          <cell r="J9490">
            <v>186.6</v>
          </cell>
          <cell r="K9490">
            <v>7501013189510</v>
          </cell>
          <cell r="M9490">
            <v>7501013189510</v>
          </cell>
        </row>
        <row r="9491">
          <cell r="A9491">
            <v>7501013189527</v>
          </cell>
          <cell r="B9491">
            <v>7501013189527</v>
          </cell>
          <cell r="C9491" t="str">
            <v>JUMEX SPORT 12/600 ML. LIMA LIMON</v>
          </cell>
          <cell r="D9491" t="str">
            <v>CJA</v>
          </cell>
          <cell r="F9491">
            <v>203.4</v>
          </cell>
          <cell r="G9491">
            <v>203.4</v>
          </cell>
          <cell r="H9491">
            <v>199.7</v>
          </cell>
          <cell r="I9491">
            <v>196</v>
          </cell>
          <cell r="J9491">
            <v>186.6</v>
          </cell>
          <cell r="K9491">
            <v>7501013189527</v>
          </cell>
          <cell r="M9491">
            <v>7501013189527</v>
          </cell>
        </row>
        <row r="9492">
          <cell r="A9492">
            <v>7501013189534</v>
          </cell>
          <cell r="B9492">
            <v>7501013189534</v>
          </cell>
          <cell r="C9492" t="str">
            <v>JUMEX SPORT 12/600 ML. FRUTAS TROPI</v>
          </cell>
          <cell r="D9492" t="str">
            <v>CJA</v>
          </cell>
          <cell r="E9492">
            <v>1.083</v>
          </cell>
          <cell r="F9492">
            <v>203.4</v>
          </cell>
          <cell r="G9492">
            <v>203.4</v>
          </cell>
          <cell r="H9492">
            <v>199.7</v>
          </cell>
          <cell r="I9492">
            <v>196</v>
          </cell>
          <cell r="J9492">
            <v>186.6</v>
          </cell>
          <cell r="K9492">
            <v>7501013189534</v>
          </cell>
          <cell r="M9492">
            <v>7501013189534</v>
          </cell>
        </row>
        <row r="9493">
          <cell r="A9493">
            <v>7501013189541</v>
          </cell>
          <cell r="B9493">
            <v>7501013189541</v>
          </cell>
          <cell r="C9493" t="str">
            <v>JUMEX SPORT 12/600 ML. TORONJA NARA</v>
          </cell>
          <cell r="D9493" t="str">
            <v>CJA</v>
          </cell>
          <cell r="F9493">
            <v>203.4</v>
          </cell>
          <cell r="G9493">
            <v>203.4</v>
          </cell>
          <cell r="H9493">
            <v>199.7</v>
          </cell>
          <cell r="I9493">
            <v>196</v>
          </cell>
          <cell r="J9493">
            <v>186.6</v>
          </cell>
          <cell r="K9493">
            <v>7501013189541</v>
          </cell>
          <cell r="M9493">
            <v>7501013189541</v>
          </cell>
        </row>
        <row r="9494">
          <cell r="A9494">
            <v>7501013189558</v>
          </cell>
          <cell r="B9494">
            <v>7501013189558</v>
          </cell>
          <cell r="C9494" t="str">
            <v>JUMEX SPORT 12/600 ML. MORA AZUL</v>
          </cell>
          <cell r="D9494" t="str">
            <v>CJA</v>
          </cell>
          <cell r="F9494">
            <v>203.4</v>
          </cell>
          <cell r="G9494">
            <v>203.4</v>
          </cell>
          <cell r="H9494">
            <v>199.7</v>
          </cell>
          <cell r="I9494">
            <v>196</v>
          </cell>
          <cell r="J9494">
            <v>186.6</v>
          </cell>
          <cell r="K9494">
            <v>7501013189558</v>
          </cell>
          <cell r="M9494">
            <v>7501013189558</v>
          </cell>
        </row>
        <row r="9495">
          <cell r="A9495">
            <v>7501013189565</v>
          </cell>
          <cell r="B9495">
            <v>7501013189565</v>
          </cell>
          <cell r="C9495" t="str">
            <v>JUMEX SPORT 12/600 ML. UVA</v>
          </cell>
          <cell r="D9495" t="str">
            <v>CJA</v>
          </cell>
          <cell r="F9495">
            <v>203.4</v>
          </cell>
          <cell r="G9495">
            <v>203.4</v>
          </cell>
          <cell r="H9495">
            <v>199.7</v>
          </cell>
          <cell r="I9495">
            <v>196</v>
          </cell>
          <cell r="J9495">
            <v>186.6</v>
          </cell>
          <cell r="K9495">
            <v>7501013189565</v>
          </cell>
          <cell r="M9495">
            <v>7501013189565</v>
          </cell>
        </row>
        <row r="9496">
          <cell r="A9496">
            <v>7501013191025</v>
          </cell>
          <cell r="B9496">
            <v>7501013191025</v>
          </cell>
          <cell r="C9496" t="str">
            <v>JUMEX BIDA 500 ML. 12 PZAS. MANZANA</v>
          </cell>
          <cell r="D9496" t="str">
            <v>CJA</v>
          </cell>
          <cell r="E9496">
            <v>3.9580000000000002</v>
          </cell>
          <cell r="F9496">
            <v>113.4</v>
          </cell>
          <cell r="G9496">
            <v>113.4</v>
          </cell>
          <cell r="H9496">
            <v>111.3</v>
          </cell>
          <cell r="I9496">
            <v>109.2</v>
          </cell>
          <cell r="J9496">
            <v>104.01</v>
          </cell>
          <cell r="K9496">
            <v>7501013191025</v>
          </cell>
          <cell r="M9496">
            <v>7501013191025</v>
          </cell>
        </row>
        <row r="9497">
          <cell r="A9497">
            <v>7501013191028</v>
          </cell>
          <cell r="B9497">
            <v>7501013191028</v>
          </cell>
          <cell r="C9497" t="str">
            <v>JUMEX BIDA 500 ML. MANZANA</v>
          </cell>
          <cell r="D9497" t="str">
            <v>PZA</v>
          </cell>
          <cell r="E9497">
            <v>47.5</v>
          </cell>
          <cell r="F9497">
            <v>9.9</v>
          </cell>
          <cell r="G9497">
            <v>9.9</v>
          </cell>
          <cell r="H9497">
            <v>9.8000000000000007</v>
          </cell>
          <cell r="I9497">
            <v>9.5</v>
          </cell>
          <cell r="J9497">
            <v>8.68</v>
          </cell>
          <cell r="K9497">
            <v>7501013191028</v>
          </cell>
          <cell r="M9497">
            <v>7501013191028</v>
          </cell>
        </row>
        <row r="9498">
          <cell r="A9498">
            <v>7501013191032</v>
          </cell>
          <cell r="B9498">
            <v>7501013191032</v>
          </cell>
          <cell r="C9498" t="str">
            <v>JUMEX BIDA 500 ML. 12 PZAS. MANGO</v>
          </cell>
          <cell r="D9498" t="str">
            <v>CJA</v>
          </cell>
          <cell r="E9498">
            <v>4.1660000000000004</v>
          </cell>
          <cell r="F9498">
            <v>113.4</v>
          </cell>
          <cell r="G9498">
            <v>113.4</v>
          </cell>
          <cell r="H9498">
            <v>111.3</v>
          </cell>
          <cell r="I9498">
            <v>109.2</v>
          </cell>
          <cell r="J9498">
            <v>104.01</v>
          </cell>
          <cell r="K9498">
            <v>7501013191032</v>
          </cell>
          <cell r="M9498">
            <v>7501013191032</v>
          </cell>
        </row>
        <row r="9499">
          <cell r="A9499">
            <v>7501013191035</v>
          </cell>
          <cell r="B9499">
            <v>7501013191035</v>
          </cell>
          <cell r="C9499" t="str">
            <v>JUMEX BIDA 500 ML. MANGO</v>
          </cell>
          <cell r="D9499" t="str">
            <v>PZA</v>
          </cell>
          <cell r="E9499">
            <v>50</v>
          </cell>
          <cell r="F9499">
            <v>9.9</v>
          </cell>
          <cell r="G9499">
            <v>9.9</v>
          </cell>
          <cell r="H9499">
            <v>9.8000000000000007</v>
          </cell>
          <cell r="I9499">
            <v>9.5</v>
          </cell>
          <cell r="J9499">
            <v>8.68</v>
          </cell>
          <cell r="K9499">
            <v>7501013191035</v>
          </cell>
          <cell r="M9499">
            <v>7501013191035</v>
          </cell>
        </row>
        <row r="9500">
          <cell r="A9500">
            <v>7501013191063</v>
          </cell>
          <cell r="B9500">
            <v>7501013191063</v>
          </cell>
          <cell r="C9500" t="str">
            <v>JUMEX BIDA 500 ML. 12 PZAS. GUAYABA</v>
          </cell>
          <cell r="D9500" t="str">
            <v>CJA</v>
          </cell>
          <cell r="E9500">
            <v>2</v>
          </cell>
          <cell r="F9500">
            <v>113.4</v>
          </cell>
          <cell r="G9500">
            <v>113.4</v>
          </cell>
          <cell r="H9500">
            <v>111.3</v>
          </cell>
          <cell r="I9500">
            <v>109.2</v>
          </cell>
          <cell r="J9500">
            <v>104.01</v>
          </cell>
          <cell r="K9500">
            <v>7501013191063</v>
          </cell>
          <cell r="M9500">
            <v>7501013191063</v>
          </cell>
        </row>
        <row r="9501">
          <cell r="A9501">
            <v>7501013191066</v>
          </cell>
          <cell r="B9501">
            <v>7501013191066</v>
          </cell>
          <cell r="C9501" t="str">
            <v>JUMEX BIDA 500 ML. GUAYABA</v>
          </cell>
          <cell r="D9501" t="str">
            <v>PZA</v>
          </cell>
          <cell r="E9501">
            <v>24</v>
          </cell>
          <cell r="F9501">
            <v>9.9</v>
          </cell>
          <cell r="G9501">
            <v>9.9</v>
          </cell>
          <cell r="H9501">
            <v>9.8000000000000007</v>
          </cell>
          <cell r="I9501">
            <v>9.5</v>
          </cell>
          <cell r="J9501">
            <v>8.68</v>
          </cell>
          <cell r="K9501">
            <v>7501013191066</v>
          </cell>
          <cell r="M9501">
            <v>7501013191066</v>
          </cell>
        </row>
        <row r="9502">
          <cell r="A9502">
            <v>7501013191131</v>
          </cell>
          <cell r="B9502">
            <v>7501013191131</v>
          </cell>
          <cell r="C9502" t="str">
            <v>JUMEX BIDA 500 ML. 12 PZAS. NARANJA</v>
          </cell>
          <cell r="D9502" t="str">
            <v>CJA</v>
          </cell>
          <cell r="F9502">
            <v>113.4</v>
          </cell>
          <cell r="G9502">
            <v>113.4</v>
          </cell>
          <cell r="H9502">
            <v>111.3</v>
          </cell>
          <cell r="I9502">
            <v>109.2</v>
          </cell>
          <cell r="J9502">
            <v>104.01</v>
          </cell>
          <cell r="K9502">
            <v>7501013191131</v>
          </cell>
          <cell r="M9502">
            <v>7501013191131</v>
          </cell>
        </row>
        <row r="9503">
          <cell r="A9503">
            <v>7501013191134</v>
          </cell>
          <cell r="B9503">
            <v>7501013191134</v>
          </cell>
          <cell r="C9503" t="str">
            <v>JUMEX BIDA 500 ML. NARANJA</v>
          </cell>
          <cell r="D9503" t="str">
            <v>PZA</v>
          </cell>
          <cell r="F9503">
            <v>9.9</v>
          </cell>
          <cell r="G9503">
            <v>9.9</v>
          </cell>
          <cell r="H9503">
            <v>9.8000000000000007</v>
          </cell>
          <cell r="I9503">
            <v>9.5</v>
          </cell>
          <cell r="J9503">
            <v>8.68</v>
          </cell>
          <cell r="K9503">
            <v>7501013191134</v>
          </cell>
          <cell r="M9503">
            <v>7501013191134</v>
          </cell>
        </row>
        <row r="9504">
          <cell r="A9504">
            <v>7501013191141</v>
          </cell>
          <cell r="B9504">
            <v>7501013191141</v>
          </cell>
          <cell r="C9504" t="str">
            <v>JUMEX BIDA 500 ML. UVA</v>
          </cell>
          <cell r="D9504" t="str">
            <v>PZA</v>
          </cell>
          <cell r="E9504">
            <v>30</v>
          </cell>
          <cell r="F9504">
            <v>9.9</v>
          </cell>
          <cell r="G9504">
            <v>9.9</v>
          </cell>
          <cell r="H9504">
            <v>9.8000000000000007</v>
          </cell>
          <cell r="I9504">
            <v>9.5</v>
          </cell>
          <cell r="J9504">
            <v>8.68</v>
          </cell>
          <cell r="K9504">
            <v>7501013191141</v>
          </cell>
          <cell r="M9504">
            <v>7501013191141</v>
          </cell>
        </row>
        <row r="9505">
          <cell r="A9505">
            <v>7501013191148</v>
          </cell>
          <cell r="B9505">
            <v>7501013191148</v>
          </cell>
          <cell r="C9505" t="str">
            <v>JUMEX BIDA 500 ML. 12 PZAS. UVA</v>
          </cell>
          <cell r="D9505" t="str">
            <v>CJA</v>
          </cell>
          <cell r="E9505">
            <v>2.5</v>
          </cell>
          <cell r="F9505">
            <v>113.4</v>
          </cell>
          <cell r="G9505">
            <v>113.4</v>
          </cell>
          <cell r="H9505">
            <v>111.3</v>
          </cell>
          <cell r="I9505">
            <v>109.2</v>
          </cell>
          <cell r="J9505">
            <v>104.01</v>
          </cell>
          <cell r="K9505">
            <v>7501013191148</v>
          </cell>
          <cell r="M9505">
            <v>7501013191148</v>
          </cell>
        </row>
        <row r="9506">
          <cell r="A9506">
            <v>7501013191216</v>
          </cell>
          <cell r="B9506">
            <v>7501013191216</v>
          </cell>
          <cell r="C9506" t="str">
            <v>JUMEX BIDA 500 ML. 12 PZAS. FRESA</v>
          </cell>
          <cell r="D9506" t="str">
            <v>CJA</v>
          </cell>
          <cell r="E9506">
            <v>5.5</v>
          </cell>
          <cell r="F9506">
            <v>113.4</v>
          </cell>
          <cell r="G9506">
            <v>113.4</v>
          </cell>
          <cell r="H9506">
            <v>111.3</v>
          </cell>
          <cell r="I9506">
            <v>109.2</v>
          </cell>
          <cell r="J9506">
            <v>104.01</v>
          </cell>
          <cell r="K9506">
            <v>7501013191216</v>
          </cell>
          <cell r="M9506">
            <v>7501013191216</v>
          </cell>
        </row>
        <row r="9507">
          <cell r="A9507">
            <v>7501013191219</v>
          </cell>
          <cell r="B9507">
            <v>7501013191219</v>
          </cell>
          <cell r="C9507" t="str">
            <v>JUMEX BIDA 500 ML. FRESA</v>
          </cell>
          <cell r="D9507" t="str">
            <v>PZA</v>
          </cell>
          <cell r="E9507">
            <v>66</v>
          </cell>
          <cell r="F9507">
            <v>9.9</v>
          </cell>
          <cell r="G9507">
            <v>9.9</v>
          </cell>
          <cell r="H9507">
            <v>9.8000000000000007</v>
          </cell>
          <cell r="I9507">
            <v>9.5</v>
          </cell>
          <cell r="J9507">
            <v>8.68</v>
          </cell>
          <cell r="K9507">
            <v>7501013191219</v>
          </cell>
          <cell r="M9507">
            <v>7501013191219</v>
          </cell>
        </row>
        <row r="9508">
          <cell r="A9508">
            <v>750101319560</v>
          </cell>
          <cell r="B9508">
            <v>750101319560</v>
          </cell>
          <cell r="C9508" t="str">
            <v>JUMEX SPORT 12/600 ML. UVA BRODY</v>
          </cell>
          <cell r="D9508" t="str">
            <v>CJA</v>
          </cell>
          <cell r="F9508">
            <v>203.4</v>
          </cell>
          <cell r="G9508">
            <v>203.4</v>
          </cell>
          <cell r="H9508">
            <v>199.7</v>
          </cell>
          <cell r="I9508">
            <v>196</v>
          </cell>
          <cell r="J9508">
            <v>186.6</v>
          </cell>
          <cell r="K9508">
            <v>750101319560</v>
          </cell>
          <cell r="M9508">
            <v>750101319560</v>
          </cell>
        </row>
        <row r="9509">
          <cell r="A9509">
            <v>750101319561</v>
          </cell>
          <cell r="B9509">
            <v>750101319561</v>
          </cell>
          <cell r="C9509" t="str">
            <v>JUMEX SPORT 12/600 ML. MANGO</v>
          </cell>
          <cell r="D9509" t="str">
            <v>CJA</v>
          </cell>
          <cell r="F9509">
            <v>203.4</v>
          </cell>
          <cell r="G9509">
            <v>203.4</v>
          </cell>
          <cell r="H9509">
            <v>199.7</v>
          </cell>
          <cell r="I9509">
            <v>196</v>
          </cell>
          <cell r="J9509">
            <v>186.6</v>
          </cell>
          <cell r="K9509">
            <v>750101319561</v>
          </cell>
          <cell r="M9509">
            <v>750101319561</v>
          </cell>
        </row>
        <row r="9510">
          <cell r="A9510">
            <v>750101319562</v>
          </cell>
          <cell r="B9510">
            <v>750101319562</v>
          </cell>
          <cell r="C9510" t="str">
            <v>JUMEX SPORT 12/600 ML. MORA AZUL C/</v>
          </cell>
          <cell r="D9510" t="str">
            <v>CJA</v>
          </cell>
          <cell r="E9510">
            <v>2</v>
          </cell>
          <cell r="F9510">
            <v>203.4</v>
          </cell>
          <cell r="G9510">
            <v>203.4</v>
          </cell>
          <cell r="H9510">
            <v>199.7</v>
          </cell>
          <cell r="I9510">
            <v>196</v>
          </cell>
          <cell r="J9510">
            <v>186.6</v>
          </cell>
          <cell r="K9510">
            <v>750101319562</v>
          </cell>
          <cell r="M9510">
            <v>750101319562</v>
          </cell>
        </row>
        <row r="9511">
          <cell r="A9511">
            <v>7501013196020</v>
          </cell>
          <cell r="B9511">
            <v>7501013196020</v>
          </cell>
          <cell r="C9511" t="str">
            <v>JUMEX BIDA 1 LT. 12 PZAS. MANZANA</v>
          </cell>
          <cell r="D9511" t="str">
            <v>CJA</v>
          </cell>
          <cell r="E9511">
            <v>0.5</v>
          </cell>
          <cell r="F9511">
            <v>182.1</v>
          </cell>
          <cell r="G9511">
            <v>182.1</v>
          </cell>
          <cell r="H9511">
            <v>178.7</v>
          </cell>
          <cell r="I9511">
            <v>175.4</v>
          </cell>
          <cell r="J9511">
            <v>167.01</v>
          </cell>
          <cell r="K9511">
            <v>7501013196020</v>
          </cell>
          <cell r="M9511">
            <v>7501013196020</v>
          </cell>
        </row>
        <row r="9512">
          <cell r="A9512">
            <v>7501013196023</v>
          </cell>
          <cell r="B9512">
            <v>7501013196023</v>
          </cell>
          <cell r="C9512" t="str">
            <v>JUMEX BIDA 1 LT. MANZANA</v>
          </cell>
          <cell r="D9512" t="str">
            <v>PZA</v>
          </cell>
          <cell r="E9512">
            <v>6</v>
          </cell>
          <cell r="F9512">
            <v>15.9</v>
          </cell>
          <cell r="G9512">
            <v>15.9</v>
          </cell>
          <cell r="H9512">
            <v>15.6</v>
          </cell>
          <cell r="I9512">
            <v>15.2</v>
          </cell>
          <cell r="J9512">
            <v>13.93</v>
          </cell>
          <cell r="K9512">
            <v>7501013196023</v>
          </cell>
          <cell r="M9512">
            <v>7501013196023</v>
          </cell>
        </row>
        <row r="9513">
          <cell r="A9513">
            <v>7501013196030</v>
          </cell>
          <cell r="B9513">
            <v>7501013196030</v>
          </cell>
          <cell r="C9513" t="str">
            <v>JUMEX BIDA 1 LT. MANGO</v>
          </cell>
          <cell r="D9513" t="str">
            <v>PZA</v>
          </cell>
          <cell r="E9513">
            <v>18</v>
          </cell>
          <cell r="F9513">
            <v>15.9</v>
          </cell>
          <cell r="G9513">
            <v>15.9</v>
          </cell>
          <cell r="H9513">
            <v>15.6</v>
          </cell>
          <cell r="I9513">
            <v>15.2</v>
          </cell>
          <cell r="J9513">
            <v>13.93</v>
          </cell>
          <cell r="K9513">
            <v>7501013196030</v>
          </cell>
          <cell r="M9513">
            <v>7501013196030</v>
          </cell>
        </row>
        <row r="9514">
          <cell r="A9514">
            <v>7501013196037</v>
          </cell>
          <cell r="B9514">
            <v>7501013196037</v>
          </cell>
          <cell r="C9514" t="str">
            <v>JUMEX BIDA 1 LT. 12 PZAS. MANGO</v>
          </cell>
          <cell r="D9514" t="str">
            <v>CJA</v>
          </cell>
          <cell r="E9514">
            <v>1.5</v>
          </cell>
          <cell r="F9514">
            <v>182.1</v>
          </cell>
          <cell r="G9514">
            <v>182.1</v>
          </cell>
          <cell r="H9514">
            <v>178.7</v>
          </cell>
          <cell r="I9514">
            <v>175.4</v>
          </cell>
          <cell r="J9514">
            <v>167.01</v>
          </cell>
          <cell r="K9514">
            <v>7501013196037</v>
          </cell>
          <cell r="M9514">
            <v>7501013196037</v>
          </cell>
        </row>
        <row r="9515">
          <cell r="A9515">
            <v>7501013196061</v>
          </cell>
          <cell r="B9515">
            <v>7501013196061</v>
          </cell>
          <cell r="C9515" t="str">
            <v>JUMEX BIDA 1 LT. GUAYABA</v>
          </cell>
          <cell r="D9515" t="str">
            <v>PZA</v>
          </cell>
          <cell r="F9515">
            <v>15.9</v>
          </cell>
          <cell r="G9515">
            <v>15.9</v>
          </cell>
          <cell r="H9515">
            <v>15.6</v>
          </cell>
          <cell r="I9515">
            <v>15.2</v>
          </cell>
          <cell r="J9515">
            <v>13.93</v>
          </cell>
          <cell r="K9515">
            <v>7501013196061</v>
          </cell>
          <cell r="M9515">
            <v>7501013196061</v>
          </cell>
        </row>
        <row r="9516">
          <cell r="A9516" t="str">
            <v xml:space="preserve"> </v>
          </cell>
          <cell r="B9516" t="str">
            <v>_x000C_cei-029u-2.6</v>
          </cell>
          <cell r="E9516" t="str">
            <v>CEDIS ABA</v>
          </cell>
          <cell r="F9516" t="str">
            <v>RROTES AZTEC</v>
          </cell>
          <cell r="G9516" t="str">
            <v>A</v>
          </cell>
          <cell r="K9516" t="str">
            <v>Hoja :  152</v>
          </cell>
          <cell r="M9516" t="str">
            <v xml:space="preserve"> </v>
          </cell>
        </row>
        <row r="9517">
          <cell r="A9517">
            <v>0</v>
          </cell>
          <cell r="M9517">
            <v>0</v>
          </cell>
        </row>
        <row r="9518">
          <cell r="A9518" t="str">
            <v xml:space="preserve"> </v>
          </cell>
          <cell r="B9518" t="str">
            <v>Por codigo</v>
          </cell>
          <cell r="E9518" t="str">
            <v>LISTA DE PREC</v>
          </cell>
          <cell r="F9518" t="str">
            <v>IOS CON EXIS</v>
          </cell>
          <cell r="G9518" t="str">
            <v>TENCIA</v>
          </cell>
          <cell r="K9518" t="str">
            <v>Fecha : 22/Mar/22</v>
          </cell>
          <cell r="M9518" t="str">
            <v xml:space="preserve"> </v>
          </cell>
        </row>
        <row r="9519">
          <cell r="A9519" t="str">
            <v xml:space="preserve"> </v>
          </cell>
          <cell r="B9519" t="str">
            <v>-----------------</v>
          </cell>
          <cell r="C9519" t="str">
            <v>-----------------------------------</v>
          </cell>
          <cell r="D9519" t="str">
            <v>----</v>
          </cell>
          <cell r="E9519" t="str">
            <v>----------------</v>
          </cell>
          <cell r="F9519" t="str">
            <v>------------</v>
          </cell>
          <cell r="G9519" t="str">
            <v>-----------</v>
          </cell>
          <cell r="H9519" t="str">
            <v>------------</v>
          </cell>
          <cell r="I9519" t="str">
            <v>------------</v>
          </cell>
          <cell r="J9519" t="str">
            <v>----------</v>
          </cell>
          <cell r="K9519" t="str">
            <v>-------------------</v>
          </cell>
          <cell r="M9519" t="str">
            <v xml:space="preserve"> </v>
          </cell>
        </row>
        <row r="9520">
          <cell r="A9520" t="str">
            <v xml:space="preserve"> </v>
          </cell>
          <cell r="B9520" t="str">
            <v>Codigo</v>
          </cell>
          <cell r="C9520" t="str">
            <v>Descripcion</v>
          </cell>
          <cell r="D9520" t="str">
            <v>U.M.</v>
          </cell>
          <cell r="E9520" t="str">
            <v>Existencia</v>
          </cell>
          <cell r="F9520" t="str">
            <v>Precio 1</v>
          </cell>
          <cell r="G9520" t="str">
            <v>Precio 2</v>
          </cell>
          <cell r="H9520" t="str">
            <v>Precio 3</v>
          </cell>
          <cell r="I9520" t="str">
            <v>Precio 4</v>
          </cell>
          <cell r="J9520" t="str">
            <v>Precio</v>
          </cell>
          <cell r="K9520">
            <v>5</v>
          </cell>
          <cell r="M9520" t="str">
            <v xml:space="preserve"> </v>
          </cell>
        </row>
        <row r="9521">
          <cell r="A9521" t="str">
            <v xml:space="preserve"> </v>
          </cell>
          <cell r="B9521" t="str">
            <v>-----------------</v>
          </cell>
          <cell r="C9521" t="str">
            <v>-----------------------------------</v>
          </cell>
          <cell r="D9521" t="str">
            <v>----</v>
          </cell>
          <cell r="E9521" t="str">
            <v>----------------</v>
          </cell>
          <cell r="F9521" t="str">
            <v>------------</v>
          </cell>
          <cell r="G9521" t="str">
            <v>-----------</v>
          </cell>
          <cell r="H9521" t="str">
            <v>------------</v>
          </cell>
          <cell r="I9521" t="str">
            <v>------------</v>
          </cell>
          <cell r="J9521" t="str">
            <v>----------</v>
          </cell>
          <cell r="K9521" t="str">
            <v>-------------------</v>
          </cell>
          <cell r="M9521" t="str">
            <v xml:space="preserve"> </v>
          </cell>
        </row>
        <row r="9522">
          <cell r="A9522">
            <v>7501013196068</v>
          </cell>
          <cell r="B9522">
            <v>7501013196068</v>
          </cell>
          <cell r="C9522" t="str">
            <v>JUMEX BIDA 1 LT. 12 PZAS. GUAYABA</v>
          </cell>
          <cell r="D9522" t="str">
            <v>CJA</v>
          </cell>
          <cell r="F9522">
            <v>182.1</v>
          </cell>
          <cell r="G9522">
            <v>182.1</v>
          </cell>
          <cell r="H9522">
            <v>178.7</v>
          </cell>
          <cell r="I9522">
            <v>175.4</v>
          </cell>
          <cell r="J9522">
            <v>167.01</v>
          </cell>
          <cell r="K9522">
            <v>7501013196068</v>
          </cell>
          <cell r="M9522">
            <v>7501013196068</v>
          </cell>
        </row>
        <row r="9523">
          <cell r="A9523">
            <v>7501013196143</v>
          </cell>
          <cell r="B9523">
            <v>7501013196143</v>
          </cell>
          <cell r="C9523" t="str">
            <v>JUMEX BIDA 1 LT. 12 PZAS. UVA</v>
          </cell>
          <cell r="D9523" t="str">
            <v>CJA</v>
          </cell>
          <cell r="E9523">
            <v>0.8</v>
          </cell>
          <cell r="F9523">
            <v>182.1</v>
          </cell>
          <cell r="G9523">
            <v>182.1</v>
          </cell>
          <cell r="H9523">
            <v>178.7</v>
          </cell>
          <cell r="I9523">
            <v>175.4</v>
          </cell>
          <cell r="J9523">
            <v>167.01</v>
          </cell>
          <cell r="K9523">
            <v>7501013196143</v>
          </cell>
          <cell r="M9523">
            <v>7501013196143</v>
          </cell>
        </row>
        <row r="9524">
          <cell r="A9524">
            <v>7501013196146</v>
          </cell>
          <cell r="B9524">
            <v>7501013196146</v>
          </cell>
          <cell r="C9524" t="str">
            <v>JUMEX BIDA 1 LT. UVA</v>
          </cell>
          <cell r="D9524" t="str">
            <v>PZA</v>
          </cell>
          <cell r="E9524">
            <v>9.6</v>
          </cell>
          <cell r="F9524">
            <v>15.9</v>
          </cell>
          <cell r="G9524">
            <v>15.9</v>
          </cell>
          <cell r="H9524">
            <v>15.6</v>
          </cell>
          <cell r="I9524">
            <v>15.2</v>
          </cell>
          <cell r="J9524">
            <v>13.93</v>
          </cell>
          <cell r="K9524">
            <v>7501013196146</v>
          </cell>
          <cell r="M9524">
            <v>7501013196146</v>
          </cell>
        </row>
        <row r="9525">
          <cell r="A9525">
            <v>7501013196211</v>
          </cell>
          <cell r="B9525">
            <v>7501013196211</v>
          </cell>
          <cell r="C9525" t="str">
            <v>JUMEX BIDA 1 LT. 12 PZAS. FRESA</v>
          </cell>
          <cell r="D9525" t="str">
            <v>CJA</v>
          </cell>
          <cell r="E9525">
            <v>0.5</v>
          </cell>
          <cell r="F9525">
            <v>182.1</v>
          </cell>
          <cell r="G9525">
            <v>182.1</v>
          </cell>
          <cell r="H9525">
            <v>178.7</v>
          </cell>
          <cell r="I9525">
            <v>175.4</v>
          </cell>
          <cell r="J9525">
            <v>167.01</v>
          </cell>
          <cell r="K9525">
            <v>7501013196211</v>
          </cell>
          <cell r="M9525">
            <v>7501013196211</v>
          </cell>
        </row>
        <row r="9526">
          <cell r="A9526">
            <v>7501013196214</v>
          </cell>
          <cell r="B9526">
            <v>7501013196214</v>
          </cell>
          <cell r="C9526" t="str">
            <v>JUMEX BIDA 1 LT. FRESA</v>
          </cell>
          <cell r="D9526" t="str">
            <v>PZA</v>
          </cell>
          <cell r="E9526">
            <v>6</v>
          </cell>
          <cell r="F9526">
            <v>15.9</v>
          </cell>
          <cell r="G9526">
            <v>15.9</v>
          </cell>
          <cell r="H9526">
            <v>15.6</v>
          </cell>
          <cell r="I9526">
            <v>15.2</v>
          </cell>
          <cell r="J9526">
            <v>13.93</v>
          </cell>
          <cell r="K9526">
            <v>7501013196214</v>
          </cell>
          <cell r="M9526">
            <v>7501013196214</v>
          </cell>
        </row>
        <row r="9527">
          <cell r="A9527">
            <v>750101320672</v>
          </cell>
          <cell r="B9527">
            <v>750101320672</v>
          </cell>
          <cell r="C9527" t="str">
            <v>JUMEX SPORT 12/600 ML. LIMA JUGO LI</v>
          </cell>
          <cell r="D9527" t="str">
            <v>CJA</v>
          </cell>
          <cell r="F9527">
            <v>203.4</v>
          </cell>
          <cell r="G9527">
            <v>203.4</v>
          </cell>
          <cell r="H9527">
            <v>199.7</v>
          </cell>
          <cell r="I9527">
            <v>196</v>
          </cell>
          <cell r="J9527">
            <v>186.6</v>
          </cell>
          <cell r="K9527">
            <v>750101320672</v>
          </cell>
          <cell r="M9527">
            <v>750101320672</v>
          </cell>
        </row>
        <row r="9528">
          <cell r="A9528">
            <v>7501022010761</v>
          </cell>
          <cell r="B9528">
            <v>7501022010761</v>
          </cell>
          <cell r="C9528" t="str">
            <v>JUMEX FRUTTZO NARANJADA 600 ML.</v>
          </cell>
          <cell r="D9528" t="str">
            <v>PZA</v>
          </cell>
          <cell r="F9528">
            <v>10.199999999999999</v>
          </cell>
          <cell r="G9528">
            <v>10.199999999999999</v>
          </cell>
          <cell r="H9528">
            <v>10</v>
          </cell>
          <cell r="I9528">
            <v>9.8000000000000007</v>
          </cell>
          <cell r="J9528">
            <v>8.84</v>
          </cell>
          <cell r="K9528">
            <v>7501022010761</v>
          </cell>
          <cell r="M9528">
            <v>7501022010761</v>
          </cell>
        </row>
        <row r="9529">
          <cell r="A9529">
            <v>7501022010778</v>
          </cell>
          <cell r="B9529">
            <v>7501022010778</v>
          </cell>
          <cell r="C9529" t="str">
            <v>JUMEX FRUTTZO 1.5 LTS. NARANJADA</v>
          </cell>
          <cell r="D9529" t="str">
            <v>PZA</v>
          </cell>
          <cell r="F9529">
            <v>15.1</v>
          </cell>
          <cell r="G9529">
            <v>15.1</v>
          </cell>
          <cell r="H9529">
            <v>14.8</v>
          </cell>
          <cell r="I9529">
            <v>14.4</v>
          </cell>
          <cell r="J9529">
            <v>13.43</v>
          </cell>
          <cell r="K9529">
            <v>7501022010778</v>
          </cell>
          <cell r="M9529">
            <v>7501022010778</v>
          </cell>
        </row>
        <row r="9530">
          <cell r="A9530">
            <v>7501022010860</v>
          </cell>
          <cell r="B9530">
            <v>7501022010860</v>
          </cell>
          <cell r="C9530" t="str">
            <v>JUMEX FRUTTZO MANDARINADA 600 ML.</v>
          </cell>
          <cell r="D9530" t="str">
            <v>PZA</v>
          </cell>
          <cell r="F9530">
            <v>10.199999999999999</v>
          </cell>
          <cell r="G9530">
            <v>10.199999999999999</v>
          </cell>
          <cell r="H9530">
            <v>10</v>
          </cell>
          <cell r="I9530">
            <v>9.8000000000000007</v>
          </cell>
          <cell r="J9530">
            <v>8.84</v>
          </cell>
          <cell r="K9530">
            <v>7501022010860</v>
          </cell>
          <cell r="M9530">
            <v>7501022010860</v>
          </cell>
        </row>
        <row r="9531">
          <cell r="A9531">
            <v>7501022010877</v>
          </cell>
          <cell r="B9531">
            <v>7501022010877</v>
          </cell>
          <cell r="C9531" t="str">
            <v>JUMEX FRUTTZO 1.5 LTS. MANDARINADA</v>
          </cell>
          <cell r="D9531" t="str">
            <v>PZA</v>
          </cell>
          <cell r="F9531">
            <v>15.1</v>
          </cell>
          <cell r="G9531">
            <v>15.1</v>
          </cell>
          <cell r="H9531">
            <v>14.8</v>
          </cell>
          <cell r="I9531">
            <v>14.4</v>
          </cell>
          <cell r="J9531">
            <v>13.43</v>
          </cell>
          <cell r="K9531">
            <v>7501022010877</v>
          </cell>
          <cell r="M9531">
            <v>7501022010877</v>
          </cell>
        </row>
        <row r="9532">
          <cell r="A9532">
            <v>7501022013830</v>
          </cell>
          <cell r="B9532">
            <v>7501022013830</v>
          </cell>
          <cell r="C9532" t="str">
            <v>JUMEX FRUTTZO LIMONADA 600 ML.</v>
          </cell>
          <cell r="D9532" t="str">
            <v>PZA</v>
          </cell>
          <cell r="F9532">
            <v>10.199999999999999</v>
          </cell>
          <cell r="G9532">
            <v>10.199999999999999</v>
          </cell>
          <cell r="H9532">
            <v>10</v>
          </cell>
          <cell r="I9532">
            <v>9.8000000000000007</v>
          </cell>
          <cell r="J9532">
            <v>8.84</v>
          </cell>
          <cell r="K9532">
            <v>7501022013830</v>
          </cell>
          <cell r="M9532">
            <v>7501022013830</v>
          </cell>
        </row>
        <row r="9533">
          <cell r="A9533">
            <v>7501022013847</v>
          </cell>
          <cell r="B9533">
            <v>7501022013847</v>
          </cell>
          <cell r="C9533" t="str">
            <v>JUMEX FRUTTZO 1.5 LTS. LIMONADA</v>
          </cell>
          <cell r="D9533" t="str">
            <v>PZA</v>
          </cell>
          <cell r="F9533">
            <v>15.1</v>
          </cell>
          <cell r="G9533">
            <v>15.1</v>
          </cell>
          <cell r="H9533">
            <v>14.8</v>
          </cell>
          <cell r="I9533">
            <v>14.4</v>
          </cell>
          <cell r="J9533">
            <v>13.43</v>
          </cell>
          <cell r="K9533">
            <v>7501022013847</v>
          </cell>
          <cell r="M9533">
            <v>7501022013847</v>
          </cell>
        </row>
        <row r="9534">
          <cell r="A9534">
            <v>7501028485804</v>
          </cell>
          <cell r="B9534">
            <v>7501028485804</v>
          </cell>
          <cell r="C9534" t="str">
            <v>JUMEX FRUTTZO LIMONADA 6/600 ML.</v>
          </cell>
          <cell r="D9534" t="str">
            <v>CJA</v>
          </cell>
          <cell r="F9534">
            <v>58.9</v>
          </cell>
          <cell r="G9534">
            <v>58.9</v>
          </cell>
          <cell r="H9534">
            <v>57.8</v>
          </cell>
          <cell r="I9534">
            <v>56.8</v>
          </cell>
          <cell r="J9534">
            <v>53.01</v>
          </cell>
          <cell r="K9534">
            <v>7501028485804</v>
          </cell>
          <cell r="M9534">
            <v>7501028485804</v>
          </cell>
        </row>
        <row r="9535">
          <cell r="A9535">
            <v>7501028485897</v>
          </cell>
          <cell r="B9535">
            <v>7501028485897</v>
          </cell>
          <cell r="C9535" t="str">
            <v>JUMEX FRUTTZO 6/1.5 LTS. MANDARINAD</v>
          </cell>
          <cell r="D9535" t="str">
            <v>CJA</v>
          </cell>
          <cell r="F9535">
            <v>88.6</v>
          </cell>
          <cell r="G9535">
            <v>88.6</v>
          </cell>
          <cell r="H9535">
            <v>87</v>
          </cell>
          <cell r="I9535">
            <v>85.4</v>
          </cell>
          <cell r="J9535">
            <v>80.510000000000005</v>
          </cell>
          <cell r="K9535">
            <v>7501028485897</v>
          </cell>
          <cell r="M9535">
            <v>7501028485897</v>
          </cell>
        </row>
        <row r="9536">
          <cell r="A9536">
            <v>7501028485898</v>
          </cell>
          <cell r="B9536">
            <v>7501028485898</v>
          </cell>
          <cell r="C9536" t="str">
            <v>JUMEX FRUTTZO 6/1.5 LTS. LIMONADA</v>
          </cell>
          <cell r="D9536" t="str">
            <v>CJA</v>
          </cell>
          <cell r="F9536">
            <v>88.6</v>
          </cell>
          <cell r="G9536">
            <v>88.6</v>
          </cell>
          <cell r="H9536">
            <v>87</v>
          </cell>
          <cell r="I9536">
            <v>85.4</v>
          </cell>
          <cell r="J9536">
            <v>80.510000000000005</v>
          </cell>
          <cell r="K9536">
            <v>7501028485898</v>
          </cell>
          <cell r="M9536">
            <v>7501028485898</v>
          </cell>
        </row>
        <row r="9537">
          <cell r="A9537">
            <v>7501028485904</v>
          </cell>
          <cell r="B9537">
            <v>7501028485904</v>
          </cell>
          <cell r="C9537" t="str">
            <v>JUMEX FRUTTZO 6/1.5 LTS. NARANJADA</v>
          </cell>
          <cell r="D9537" t="str">
            <v>CJA</v>
          </cell>
          <cell r="F9537">
            <v>88.6</v>
          </cell>
          <cell r="G9537">
            <v>88.6</v>
          </cell>
          <cell r="H9537">
            <v>87</v>
          </cell>
          <cell r="I9537">
            <v>85.4</v>
          </cell>
          <cell r="J9537">
            <v>80.510000000000005</v>
          </cell>
          <cell r="K9537">
            <v>7501028485904</v>
          </cell>
          <cell r="M9537">
            <v>7501028485904</v>
          </cell>
        </row>
        <row r="9538">
          <cell r="A9538">
            <v>7501028485906</v>
          </cell>
          <cell r="B9538">
            <v>7501028485906</v>
          </cell>
          <cell r="C9538" t="str">
            <v>JUMEX FRUTTZO MANDARINADA 6/600 ML.</v>
          </cell>
          <cell r="D9538" t="str">
            <v>CJA</v>
          </cell>
          <cell r="F9538">
            <v>58.9</v>
          </cell>
          <cell r="G9538">
            <v>58.9</v>
          </cell>
          <cell r="H9538">
            <v>57.8</v>
          </cell>
          <cell r="I9538">
            <v>56.8</v>
          </cell>
          <cell r="J9538">
            <v>53.01</v>
          </cell>
          <cell r="K9538">
            <v>7501028485906</v>
          </cell>
          <cell r="M9538">
            <v>7501028485906</v>
          </cell>
        </row>
        <row r="9539">
          <cell r="A9539">
            <v>7501031307210</v>
          </cell>
          <cell r="B9539">
            <v>7501031307210</v>
          </cell>
          <cell r="C9539" t="str">
            <v>JUMEX FRESH CITRICOS 600 ML.</v>
          </cell>
          <cell r="D9539" t="str">
            <v>PZA</v>
          </cell>
          <cell r="F9539">
            <v>9.5</v>
          </cell>
          <cell r="G9539">
            <v>9.5</v>
          </cell>
          <cell r="H9539">
            <v>9.5</v>
          </cell>
          <cell r="I9539">
            <v>9.5</v>
          </cell>
          <cell r="J9539">
            <v>8.09</v>
          </cell>
          <cell r="K9539">
            <v>7501031307210</v>
          </cell>
          <cell r="M9539">
            <v>7501031307210</v>
          </cell>
        </row>
        <row r="9540">
          <cell r="A9540">
            <v>7501031307241</v>
          </cell>
          <cell r="B9540">
            <v>7501031307241</v>
          </cell>
          <cell r="C9540" t="str">
            <v>JUMEX FRESH CONGA 600 ML.</v>
          </cell>
          <cell r="D9540" t="str">
            <v>PZA</v>
          </cell>
          <cell r="F9540">
            <v>9.5</v>
          </cell>
          <cell r="G9540">
            <v>9.5</v>
          </cell>
          <cell r="H9540">
            <v>9.5</v>
          </cell>
          <cell r="I9540">
            <v>9.5</v>
          </cell>
          <cell r="J9540">
            <v>8.09</v>
          </cell>
          <cell r="K9540">
            <v>7501031307241</v>
          </cell>
          <cell r="M9540">
            <v>7501031307241</v>
          </cell>
        </row>
        <row r="9541">
          <cell r="A9541">
            <v>7501031307258</v>
          </cell>
          <cell r="B9541">
            <v>7501031307258</v>
          </cell>
          <cell r="C9541" t="str">
            <v>JUMEX FRESH CITRICOS 2 LTS.</v>
          </cell>
          <cell r="D9541" t="str">
            <v>PZA</v>
          </cell>
          <cell r="F9541">
            <v>17.7</v>
          </cell>
          <cell r="G9541">
            <v>17.7</v>
          </cell>
          <cell r="H9541">
            <v>17.7</v>
          </cell>
          <cell r="I9541">
            <v>17.7</v>
          </cell>
          <cell r="J9541">
            <v>15.26</v>
          </cell>
          <cell r="K9541">
            <v>7501031307258</v>
          </cell>
          <cell r="M9541">
            <v>7501031307258</v>
          </cell>
        </row>
        <row r="9542">
          <cell r="A9542">
            <v>7501031307289</v>
          </cell>
          <cell r="B9542">
            <v>7501031307289</v>
          </cell>
          <cell r="C9542" t="str">
            <v>JUMEX FRESH CONGA 2 LTS.</v>
          </cell>
          <cell r="D9542" t="str">
            <v>PZA</v>
          </cell>
          <cell r="F9542">
            <v>17.7</v>
          </cell>
          <cell r="G9542">
            <v>17.7</v>
          </cell>
          <cell r="H9542">
            <v>17.7</v>
          </cell>
          <cell r="I9542">
            <v>17.7</v>
          </cell>
          <cell r="J9542">
            <v>15.26</v>
          </cell>
          <cell r="K9542">
            <v>7501031307289</v>
          </cell>
          <cell r="M9542">
            <v>7501031307289</v>
          </cell>
        </row>
        <row r="9543">
          <cell r="A9543">
            <v>750104870125</v>
          </cell>
          <cell r="B9543">
            <v>750104870125</v>
          </cell>
          <cell r="C9543" t="str">
            <v>JUMEX LATABOT. 12/473 ML. DURAZNO</v>
          </cell>
          <cell r="D9543" t="str">
            <v>CJA</v>
          </cell>
          <cell r="E9543">
            <v>-8.3000000000000004E-2</v>
          </cell>
          <cell r="F9543">
            <v>168.3</v>
          </cell>
          <cell r="G9543">
            <v>168.3</v>
          </cell>
          <cell r="H9543">
            <v>165.2</v>
          </cell>
          <cell r="I9543">
            <v>162.1</v>
          </cell>
          <cell r="J9543">
            <v>154.38999999999999</v>
          </cell>
          <cell r="K9543">
            <v>750104870125</v>
          </cell>
          <cell r="M9543">
            <v>750104870125</v>
          </cell>
        </row>
        <row r="9544">
          <cell r="A9544">
            <v>7501048709</v>
          </cell>
          <cell r="B9544">
            <v>7501048709</v>
          </cell>
          <cell r="C9544" t="str">
            <v>JUMEX LATABOT. 12/473 ML. DURAZNO 2</v>
          </cell>
          <cell r="D9544" t="str">
            <v>CJA</v>
          </cell>
          <cell r="E9544">
            <v>2.5</v>
          </cell>
          <cell r="F9544">
            <v>168.3</v>
          </cell>
          <cell r="G9544">
            <v>168.3</v>
          </cell>
          <cell r="H9544">
            <v>165.2</v>
          </cell>
          <cell r="I9544">
            <v>162.1</v>
          </cell>
          <cell r="J9544">
            <v>154.38999999999999</v>
          </cell>
          <cell r="K9544">
            <v>7501048709</v>
          </cell>
          <cell r="M9544">
            <v>7501048709</v>
          </cell>
        </row>
        <row r="9545">
          <cell r="A9545">
            <v>75010881</v>
          </cell>
          <cell r="B9545">
            <v>75010881</v>
          </cell>
          <cell r="C9545" t="str">
            <v>JUMEX MINIBRICK 200 ML. GUAYABA</v>
          </cell>
          <cell r="D9545" t="str">
            <v>PZA</v>
          </cell>
          <cell r="F9545">
            <v>8.1999999999999993</v>
          </cell>
          <cell r="G9545">
            <v>8.1999999999999993</v>
          </cell>
          <cell r="H9545">
            <v>8</v>
          </cell>
          <cell r="I9545">
            <v>7.8</v>
          </cell>
          <cell r="J9545">
            <v>6.73</v>
          </cell>
          <cell r="K9545">
            <v>7501013101683</v>
          </cell>
          <cell r="M9545">
            <v>75010881</v>
          </cell>
        </row>
        <row r="9546">
          <cell r="A9546">
            <v>75010898</v>
          </cell>
          <cell r="B9546">
            <v>75010898</v>
          </cell>
          <cell r="C9546" t="str">
            <v>JUMEX MINIBRICK 200 ML. UVA</v>
          </cell>
          <cell r="D9546" t="str">
            <v>PZA</v>
          </cell>
          <cell r="F9546">
            <v>8.1999999999999993</v>
          </cell>
          <cell r="G9546">
            <v>8.1999999999999993</v>
          </cell>
          <cell r="H9546">
            <v>8</v>
          </cell>
          <cell r="I9546">
            <v>7.8</v>
          </cell>
          <cell r="J9546">
            <v>6.73</v>
          </cell>
          <cell r="K9546">
            <v>7501013101690</v>
          </cell>
          <cell r="M9546">
            <v>75010898</v>
          </cell>
        </row>
        <row r="9547">
          <cell r="A9547">
            <v>75010933</v>
          </cell>
          <cell r="B9547">
            <v>75010933</v>
          </cell>
          <cell r="C9547" t="str">
            <v>JUMEX MINIBRICK 40/200 ML. GUAYABA</v>
          </cell>
          <cell r="D9547" t="str">
            <v>CJA</v>
          </cell>
          <cell r="F9547">
            <v>293.3</v>
          </cell>
          <cell r="G9547">
            <v>293.3</v>
          </cell>
          <cell r="H9547">
            <v>287.89999999999998</v>
          </cell>
          <cell r="I9547">
            <v>282.5</v>
          </cell>
          <cell r="J9547">
            <v>269.01</v>
          </cell>
          <cell r="K9547">
            <v>75010933</v>
          </cell>
          <cell r="M9547">
            <v>75010933</v>
          </cell>
        </row>
        <row r="9548">
          <cell r="A9548">
            <v>75010934</v>
          </cell>
          <cell r="B9548">
            <v>75010934</v>
          </cell>
          <cell r="C9548" t="str">
            <v>JUMEX MINIBRICK 40/200 ML. FRESA Y</v>
          </cell>
          <cell r="D9548" t="str">
            <v>CJA</v>
          </cell>
          <cell r="F9548">
            <v>293.3</v>
          </cell>
          <cell r="G9548">
            <v>293.3</v>
          </cell>
          <cell r="H9548">
            <v>287.89999999999998</v>
          </cell>
          <cell r="I9548">
            <v>282.5</v>
          </cell>
          <cell r="J9548">
            <v>269.01</v>
          </cell>
          <cell r="K9548">
            <v>75010934</v>
          </cell>
          <cell r="M9548">
            <v>75010934</v>
          </cell>
        </row>
        <row r="9549">
          <cell r="A9549">
            <v>75010936</v>
          </cell>
          <cell r="B9549">
            <v>75010936</v>
          </cell>
          <cell r="C9549" t="str">
            <v>JUMEX MINIBRICK 40/200 ML. UVA</v>
          </cell>
          <cell r="D9549" t="str">
            <v>CJA</v>
          </cell>
          <cell r="F9549">
            <v>293.3</v>
          </cell>
          <cell r="G9549">
            <v>293.3</v>
          </cell>
          <cell r="H9549">
            <v>287.89999999999998</v>
          </cell>
          <cell r="I9549">
            <v>282.5</v>
          </cell>
          <cell r="J9549">
            <v>269.01</v>
          </cell>
          <cell r="K9549">
            <v>75010936</v>
          </cell>
          <cell r="M9549">
            <v>75010936</v>
          </cell>
        </row>
        <row r="9550">
          <cell r="A9550">
            <v>7501405879</v>
          </cell>
          <cell r="B9550">
            <v>7501405879</v>
          </cell>
          <cell r="C9550" t="str">
            <v>JUMEX FRUTTZO NARANJADA 6/600 ML</v>
          </cell>
          <cell r="D9550" t="str">
            <v>CJA</v>
          </cell>
          <cell r="F9550">
            <v>58.9</v>
          </cell>
          <cell r="G9550">
            <v>58.9</v>
          </cell>
          <cell r="H9550">
            <v>57.8</v>
          </cell>
          <cell r="I9550">
            <v>56.8</v>
          </cell>
          <cell r="J9550">
            <v>53.01</v>
          </cell>
          <cell r="K9550">
            <v>7501405879</v>
          </cell>
          <cell r="M9550">
            <v>7501405879</v>
          </cell>
        </row>
        <row r="9551">
          <cell r="A9551">
            <v>750182484004</v>
          </cell>
          <cell r="B9551">
            <v>750182484004</v>
          </cell>
          <cell r="C9551" t="str">
            <v>JUMEX LATABOT. 12/473 ML. MANZANA</v>
          </cell>
          <cell r="D9551" t="str">
            <v>CJA</v>
          </cell>
          <cell r="E9551">
            <v>0.5</v>
          </cell>
          <cell r="F9551">
            <v>168.3</v>
          </cell>
          <cell r="G9551">
            <v>168.3</v>
          </cell>
          <cell r="H9551">
            <v>165.2</v>
          </cell>
          <cell r="I9551">
            <v>162.1</v>
          </cell>
          <cell r="J9551">
            <v>154.38999999999999</v>
          </cell>
          <cell r="K9551">
            <v>750182484004</v>
          </cell>
          <cell r="M9551">
            <v>750182484004</v>
          </cell>
        </row>
        <row r="9552">
          <cell r="A9552">
            <v>75021436</v>
          </cell>
          <cell r="B9552">
            <v>75021436</v>
          </cell>
          <cell r="C9552" t="str">
            <v>JUMEX MINIBRICK 200 ML. FRESA Y PLA</v>
          </cell>
          <cell r="D9552" t="str">
            <v>PZA</v>
          </cell>
          <cell r="F9552">
            <v>8.1999999999999993</v>
          </cell>
          <cell r="G9552">
            <v>8.1999999999999993</v>
          </cell>
          <cell r="H9552">
            <v>8</v>
          </cell>
          <cell r="I9552">
            <v>7.8</v>
          </cell>
          <cell r="J9552">
            <v>6.73</v>
          </cell>
          <cell r="K9552">
            <v>75021436</v>
          </cell>
          <cell r="M9552">
            <v>75021436</v>
          </cell>
        </row>
        <row r="9553">
          <cell r="A9553">
            <v>7502445825</v>
          </cell>
          <cell r="B9553">
            <v>7502445825</v>
          </cell>
          <cell r="C9553" t="str">
            <v>JUMEX FRESH CITRICOS 12/600 ML.</v>
          </cell>
          <cell r="D9553" t="str">
            <v>CJA</v>
          </cell>
          <cell r="F9553">
            <v>105.8</v>
          </cell>
          <cell r="G9553">
            <v>105.8</v>
          </cell>
          <cell r="H9553">
            <v>103.8</v>
          </cell>
          <cell r="I9553">
            <v>101.9</v>
          </cell>
          <cell r="J9553">
            <v>97.01</v>
          </cell>
          <cell r="K9553">
            <v>7502445825</v>
          </cell>
          <cell r="M9553">
            <v>7502445825</v>
          </cell>
        </row>
        <row r="9554">
          <cell r="A9554">
            <v>7502445829</v>
          </cell>
          <cell r="B9554">
            <v>7502445829</v>
          </cell>
          <cell r="C9554" t="str">
            <v>JUMEX FRESH CONGA 12/600 ML.</v>
          </cell>
          <cell r="D9554" t="str">
            <v>CJA</v>
          </cell>
          <cell r="F9554">
            <v>105.8</v>
          </cell>
          <cell r="G9554">
            <v>105.8</v>
          </cell>
          <cell r="H9554">
            <v>103.8</v>
          </cell>
          <cell r="I9554">
            <v>101.9</v>
          </cell>
          <cell r="J9554">
            <v>97.01</v>
          </cell>
          <cell r="K9554">
            <v>7502445829</v>
          </cell>
          <cell r="M9554">
            <v>7502445829</v>
          </cell>
        </row>
        <row r="9555">
          <cell r="A9555">
            <v>7502975048</v>
          </cell>
          <cell r="B9555">
            <v>7502975048</v>
          </cell>
          <cell r="C9555" t="str">
            <v>JUMEX MINIBRICK 40/250 ML. MANZANA</v>
          </cell>
          <cell r="D9555" t="str">
            <v>CJA</v>
          </cell>
          <cell r="F9555">
            <v>293.3</v>
          </cell>
          <cell r="G9555">
            <v>293.3</v>
          </cell>
          <cell r="H9555">
            <v>287.89999999999998</v>
          </cell>
          <cell r="I9555">
            <v>282.5</v>
          </cell>
          <cell r="J9555">
            <v>269.01</v>
          </cell>
          <cell r="K9555">
            <v>7502975048</v>
          </cell>
          <cell r="M9555">
            <v>7502975048</v>
          </cell>
        </row>
        <row r="9556">
          <cell r="A9556">
            <v>7502975049</v>
          </cell>
          <cell r="B9556">
            <v>7502975049</v>
          </cell>
          <cell r="C9556" t="str">
            <v>JUMEX MINIBRICK 40/250 ML. DURAZNO</v>
          </cell>
          <cell r="D9556" t="str">
            <v>CJA</v>
          </cell>
          <cell r="E9556">
            <v>0.05</v>
          </cell>
          <cell r="F9556">
            <v>293.3</v>
          </cell>
          <cell r="G9556">
            <v>293.3</v>
          </cell>
          <cell r="H9556">
            <v>287.89999999999998</v>
          </cell>
          <cell r="I9556">
            <v>282.5</v>
          </cell>
          <cell r="J9556">
            <v>269.01</v>
          </cell>
          <cell r="K9556">
            <v>7502975049</v>
          </cell>
          <cell r="M9556">
            <v>7502975049</v>
          </cell>
        </row>
        <row r="9557">
          <cell r="A9557">
            <v>7502975050</v>
          </cell>
          <cell r="B9557">
            <v>7502975050</v>
          </cell>
          <cell r="C9557" t="str">
            <v>JUMEX MINIBRICK 40/250 ML. MANGO</v>
          </cell>
          <cell r="D9557" t="str">
            <v>CJA</v>
          </cell>
          <cell r="E9557">
            <v>3.95</v>
          </cell>
          <cell r="F9557">
            <v>293.3</v>
          </cell>
          <cell r="G9557">
            <v>293.3</v>
          </cell>
          <cell r="H9557">
            <v>287.89999999999998</v>
          </cell>
          <cell r="I9557">
            <v>282.5</v>
          </cell>
          <cell r="J9557">
            <v>269.01</v>
          </cell>
          <cell r="K9557">
            <v>7502975050</v>
          </cell>
          <cell r="M9557">
            <v>7502975050</v>
          </cell>
        </row>
        <row r="9558">
          <cell r="A9558">
            <v>75030360</v>
          </cell>
          <cell r="B9558">
            <v>75030360</v>
          </cell>
          <cell r="C9558" t="str">
            <v>VIGOR MINIBRICK 200 ML. MANGO</v>
          </cell>
          <cell r="D9558" t="str">
            <v>PZA</v>
          </cell>
          <cell r="F9558">
            <v>4.2</v>
          </cell>
          <cell r="G9558">
            <v>4.2</v>
          </cell>
          <cell r="H9558">
            <v>4.2</v>
          </cell>
          <cell r="I9558">
            <v>4.2</v>
          </cell>
          <cell r="J9558">
            <v>3.71</v>
          </cell>
          <cell r="K9558">
            <v>75030360</v>
          </cell>
          <cell r="M9558">
            <v>75030360</v>
          </cell>
        </row>
        <row r="9559">
          <cell r="A9559">
            <v>75065724</v>
          </cell>
          <cell r="B9559">
            <v>75065724</v>
          </cell>
          <cell r="C9559" t="str">
            <v>JUMEX LATABOT. 12/473 ML. MANZANA 3</v>
          </cell>
          <cell r="D9559" t="str">
            <v>CJA</v>
          </cell>
          <cell r="E9559">
            <v>6</v>
          </cell>
          <cell r="F9559">
            <v>168.3</v>
          </cell>
          <cell r="G9559">
            <v>168.3</v>
          </cell>
          <cell r="H9559">
            <v>165.2</v>
          </cell>
          <cell r="I9559">
            <v>162.1</v>
          </cell>
          <cell r="J9559">
            <v>154.38999999999999</v>
          </cell>
          <cell r="K9559">
            <v>75065724</v>
          </cell>
          <cell r="M9559">
            <v>75065724</v>
          </cell>
        </row>
        <row r="9560">
          <cell r="A9560">
            <v>7508696301</v>
          </cell>
          <cell r="B9560">
            <v>7508696301</v>
          </cell>
          <cell r="C9560" t="str">
            <v>JUMEX BIDA 12/250 ML. PI¥A Y ALOE V</v>
          </cell>
          <cell r="D9560" t="str">
            <v>CJA</v>
          </cell>
          <cell r="F9560">
            <v>68.7</v>
          </cell>
          <cell r="G9560">
            <v>68.7</v>
          </cell>
          <cell r="H9560">
            <v>67.5</v>
          </cell>
          <cell r="I9560">
            <v>66.2</v>
          </cell>
          <cell r="J9560">
            <v>63.01</v>
          </cell>
          <cell r="K9560">
            <v>7508696301</v>
          </cell>
          <cell r="M9560">
            <v>7508696301</v>
          </cell>
        </row>
        <row r="9561">
          <cell r="A9561">
            <v>750896341</v>
          </cell>
          <cell r="B9561">
            <v>750896341</v>
          </cell>
          <cell r="C9561" t="str">
            <v>JUMEX LATA 24/235 ML. MANZANA</v>
          </cell>
          <cell r="D9561" t="str">
            <v>CJA</v>
          </cell>
          <cell r="F9561">
            <v>231.2</v>
          </cell>
          <cell r="G9561">
            <v>231.2</v>
          </cell>
          <cell r="H9561">
            <v>226.9</v>
          </cell>
          <cell r="I9561">
            <v>222.7</v>
          </cell>
          <cell r="J9561">
            <v>212.05</v>
          </cell>
          <cell r="K9561">
            <v>750896341</v>
          </cell>
          <cell r="M9561">
            <v>750896341</v>
          </cell>
        </row>
        <row r="9562">
          <cell r="A9562">
            <v>750896342</v>
          </cell>
          <cell r="B9562">
            <v>750896342</v>
          </cell>
          <cell r="C9562" t="str">
            <v>JUMEX LATA 24/235 ML. DURAZNO</v>
          </cell>
          <cell r="D9562" t="str">
            <v>CJA</v>
          </cell>
          <cell r="F9562">
            <v>231.2</v>
          </cell>
          <cell r="G9562">
            <v>231.2</v>
          </cell>
          <cell r="H9562">
            <v>226.9</v>
          </cell>
          <cell r="I9562">
            <v>222.7</v>
          </cell>
          <cell r="J9562">
            <v>212.05</v>
          </cell>
          <cell r="K9562">
            <v>750896342</v>
          </cell>
          <cell r="M9562">
            <v>750896342</v>
          </cell>
        </row>
        <row r="9563">
          <cell r="A9563">
            <v>750896343</v>
          </cell>
          <cell r="B9563">
            <v>750896343</v>
          </cell>
          <cell r="C9563" t="str">
            <v>JUMEX LATA 24/235 ML. MANGO</v>
          </cell>
          <cell r="D9563" t="str">
            <v>CJA</v>
          </cell>
          <cell r="F9563">
            <v>231.2</v>
          </cell>
          <cell r="G9563">
            <v>231.2</v>
          </cell>
          <cell r="H9563">
            <v>226.9</v>
          </cell>
          <cell r="I9563">
            <v>222.7</v>
          </cell>
          <cell r="J9563">
            <v>212.05</v>
          </cell>
          <cell r="K9563">
            <v>750896343</v>
          </cell>
          <cell r="M9563">
            <v>750896343</v>
          </cell>
        </row>
        <row r="9564">
          <cell r="A9564">
            <v>75256626</v>
          </cell>
          <cell r="B9564">
            <v>75256626</v>
          </cell>
          <cell r="C9564" t="str">
            <v>JUMEX JUGOSA 12/450 ML. DURAZNO 20%</v>
          </cell>
          <cell r="D9564" t="str">
            <v>CJA</v>
          </cell>
          <cell r="E9564">
            <v>4</v>
          </cell>
          <cell r="F9564">
            <v>146.1</v>
          </cell>
          <cell r="G9564">
            <v>146.1</v>
          </cell>
          <cell r="H9564">
            <v>143.4</v>
          </cell>
          <cell r="I9564">
            <v>140.69999999999999</v>
          </cell>
          <cell r="J9564">
            <v>134.01</v>
          </cell>
          <cell r="K9564">
            <v>75256626</v>
          </cell>
          <cell r="M9564">
            <v>75256626</v>
          </cell>
        </row>
        <row r="9565">
          <cell r="A9565">
            <v>752698622</v>
          </cell>
          <cell r="B9565">
            <v>752698622</v>
          </cell>
          <cell r="C9565" t="str">
            <v>JUMEX TETRA 12/1 LT. DURAZNO 20%</v>
          </cell>
          <cell r="D9565" t="str">
            <v>CJA</v>
          </cell>
          <cell r="E9565">
            <v>6.5</v>
          </cell>
          <cell r="F9565">
            <v>267.10000000000002</v>
          </cell>
          <cell r="G9565">
            <v>267.10000000000002</v>
          </cell>
          <cell r="H9565">
            <v>262.2</v>
          </cell>
          <cell r="I9565">
            <v>257.3</v>
          </cell>
          <cell r="J9565">
            <v>245.01</v>
          </cell>
          <cell r="K9565">
            <v>752698622</v>
          </cell>
          <cell r="M9565">
            <v>752698622</v>
          </cell>
        </row>
        <row r="9566">
          <cell r="A9566">
            <v>752698623</v>
          </cell>
          <cell r="B9566">
            <v>752698623</v>
          </cell>
          <cell r="C9566" t="str">
            <v>UNICO FRESCO JUMEX 12/1 LT. ARANDAN</v>
          </cell>
          <cell r="D9566" t="str">
            <v>CJA</v>
          </cell>
          <cell r="E9566">
            <v>0.5</v>
          </cell>
          <cell r="F9566">
            <v>261.60000000000002</v>
          </cell>
          <cell r="G9566">
            <v>261.60000000000002</v>
          </cell>
          <cell r="H9566">
            <v>256.8</v>
          </cell>
          <cell r="I9566">
            <v>252</v>
          </cell>
          <cell r="J9566">
            <v>240.01</v>
          </cell>
          <cell r="K9566">
            <v>752698623</v>
          </cell>
          <cell r="M9566">
            <v>752698623</v>
          </cell>
        </row>
        <row r="9567">
          <cell r="A9567">
            <v>75698401</v>
          </cell>
          <cell r="B9567">
            <v>75698401</v>
          </cell>
          <cell r="C9567" t="str">
            <v>JUMEX BOTELLIN 24/250 ML. MANZANA 3</v>
          </cell>
          <cell r="D9567" t="str">
            <v>CJA</v>
          </cell>
          <cell r="F9567">
            <v>206.1</v>
          </cell>
          <cell r="G9567">
            <v>206.1</v>
          </cell>
          <cell r="H9567">
            <v>202.3</v>
          </cell>
          <cell r="I9567">
            <v>198.5</v>
          </cell>
          <cell r="J9567">
            <v>189.01</v>
          </cell>
          <cell r="K9567">
            <v>75698401</v>
          </cell>
          <cell r="M9567">
            <v>75698401</v>
          </cell>
        </row>
        <row r="9568">
          <cell r="A9568">
            <v>75698402</v>
          </cell>
          <cell r="B9568">
            <v>75698402</v>
          </cell>
          <cell r="C9568" t="str">
            <v>JUMEX LATA 24/355 ML. MANZANA 30%</v>
          </cell>
          <cell r="D9568" t="str">
            <v>CJA</v>
          </cell>
          <cell r="E9568">
            <v>1.583</v>
          </cell>
          <cell r="F9568">
            <v>233.3</v>
          </cell>
          <cell r="G9568">
            <v>233.3</v>
          </cell>
          <cell r="H9568">
            <v>229</v>
          </cell>
          <cell r="I9568">
            <v>224.7</v>
          </cell>
          <cell r="J9568">
            <v>214.01</v>
          </cell>
          <cell r="K9568">
            <v>75698402</v>
          </cell>
          <cell r="M9568">
            <v>75698402</v>
          </cell>
        </row>
        <row r="9569">
          <cell r="A9569">
            <v>75698403</v>
          </cell>
          <cell r="B9569">
            <v>75698403</v>
          </cell>
          <cell r="C9569" t="str">
            <v>JUMEX LATA 24/335 ML. DURAZNO 30%</v>
          </cell>
          <cell r="D9569" t="str">
            <v>CJA</v>
          </cell>
          <cell r="E9569">
            <v>1</v>
          </cell>
          <cell r="F9569">
            <v>233.3</v>
          </cell>
          <cell r="G9569">
            <v>233.3</v>
          </cell>
          <cell r="H9569">
            <v>229</v>
          </cell>
          <cell r="I9569">
            <v>224.7</v>
          </cell>
          <cell r="J9569">
            <v>214.01</v>
          </cell>
          <cell r="K9569">
            <v>75698403</v>
          </cell>
          <cell r="M9569">
            <v>75698403</v>
          </cell>
        </row>
        <row r="9570">
          <cell r="A9570">
            <v>75698404</v>
          </cell>
          <cell r="B9570">
            <v>75698404</v>
          </cell>
          <cell r="C9570" t="str">
            <v>JUMEX TETRA 12/1 LT. UVA 30%</v>
          </cell>
          <cell r="D9570" t="str">
            <v>CJA</v>
          </cell>
          <cell r="E9570">
            <v>3.9159999999999999</v>
          </cell>
          <cell r="F9570">
            <v>267.10000000000002</v>
          </cell>
          <cell r="G9570">
            <v>267.10000000000002</v>
          </cell>
          <cell r="H9570">
            <v>262.2</v>
          </cell>
          <cell r="I9570">
            <v>257.3</v>
          </cell>
          <cell r="J9570">
            <v>245.01</v>
          </cell>
          <cell r="K9570">
            <v>75698404</v>
          </cell>
          <cell r="M9570">
            <v>75698404</v>
          </cell>
        </row>
        <row r="9571">
          <cell r="A9571">
            <v>75698405</v>
          </cell>
          <cell r="B9571">
            <v>75698405</v>
          </cell>
          <cell r="C9571" t="str">
            <v>JUMEX TETRA 12/1 LT. MANZANA 30%</v>
          </cell>
          <cell r="D9571" t="str">
            <v>CJA</v>
          </cell>
          <cell r="E9571">
            <v>5.0830000000000002</v>
          </cell>
          <cell r="F9571">
            <v>267.10000000000002</v>
          </cell>
          <cell r="G9571">
            <v>267.10000000000002</v>
          </cell>
          <cell r="H9571">
            <v>262.2</v>
          </cell>
          <cell r="I9571">
            <v>257.3</v>
          </cell>
          <cell r="J9571">
            <v>245.01</v>
          </cell>
          <cell r="K9571">
            <v>75698405</v>
          </cell>
          <cell r="M9571">
            <v>75698405</v>
          </cell>
        </row>
        <row r="9572">
          <cell r="A9572">
            <v>75698406</v>
          </cell>
          <cell r="B9572">
            <v>75698406</v>
          </cell>
          <cell r="C9572" t="str">
            <v>JUMEX MINIBRICK 40/250 ML. MANZANA</v>
          </cell>
          <cell r="D9572" t="str">
            <v>CJA</v>
          </cell>
          <cell r="E9572">
            <v>3</v>
          </cell>
          <cell r="F9572">
            <v>293.3</v>
          </cell>
          <cell r="G9572">
            <v>293.3</v>
          </cell>
          <cell r="H9572">
            <v>287.89999999999998</v>
          </cell>
          <cell r="I9572">
            <v>282.5</v>
          </cell>
          <cell r="J9572">
            <v>269.01</v>
          </cell>
          <cell r="K9572">
            <v>75698406</v>
          </cell>
          <cell r="M9572">
            <v>75698406</v>
          </cell>
        </row>
        <row r="9573">
          <cell r="A9573">
            <v>75698407</v>
          </cell>
          <cell r="B9573">
            <v>75698407</v>
          </cell>
          <cell r="C9573" t="str">
            <v>JUMEX MINIBRICK 40/250 ML. DURAZNO</v>
          </cell>
          <cell r="D9573" t="str">
            <v>CJA</v>
          </cell>
          <cell r="E9573">
            <v>1.7749999999999999</v>
          </cell>
          <cell r="F9573">
            <v>293.3</v>
          </cell>
          <cell r="G9573">
            <v>293.3</v>
          </cell>
          <cell r="H9573">
            <v>287.89999999999998</v>
          </cell>
          <cell r="I9573">
            <v>282.5</v>
          </cell>
          <cell r="J9573">
            <v>269.01</v>
          </cell>
          <cell r="K9573">
            <v>75698407</v>
          </cell>
          <cell r="M9573">
            <v>75698407</v>
          </cell>
        </row>
        <row r="9574">
          <cell r="A9574">
            <v>75698904</v>
          </cell>
          <cell r="B9574">
            <v>75698904</v>
          </cell>
          <cell r="C9574" t="str">
            <v>UNICO FRESCO JUMEX 12/1 LT. ARANDAN</v>
          </cell>
          <cell r="D9574" t="str">
            <v>CJA</v>
          </cell>
          <cell r="F9574">
            <v>261.60000000000002</v>
          </cell>
          <cell r="G9574">
            <v>261.60000000000002</v>
          </cell>
          <cell r="H9574">
            <v>256.8</v>
          </cell>
          <cell r="I9574">
            <v>252</v>
          </cell>
          <cell r="J9574">
            <v>240.01</v>
          </cell>
          <cell r="K9574">
            <v>75698904</v>
          </cell>
          <cell r="M9574">
            <v>75698904</v>
          </cell>
        </row>
        <row r="9575">
          <cell r="A9575" t="str">
            <v xml:space="preserve"> </v>
          </cell>
          <cell r="B9575" t="str">
            <v>LJUMEX0000120</v>
          </cell>
          <cell r="C9575" t="str">
            <v>VIGOR MINIBRICK 40/200 ML. MANGO</v>
          </cell>
          <cell r="D9575" t="str">
            <v>CJA</v>
          </cell>
          <cell r="F9575">
            <v>155</v>
          </cell>
          <cell r="G9575">
            <v>152.9</v>
          </cell>
          <cell r="H9575">
            <v>152.9</v>
          </cell>
          <cell r="I9575">
            <v>152.9</v>
          </cell>
          <cell r="J9575">
            <v>148.01</v>
          </cell>
          <cell r="K9575" t="str">
            <v>LJUMEX0000120</v>
          </cell>
          <cell r="M9575" t="str">
            <v xml:space="preserve"> </v>
          </cell>
        </row>
        <row r="9576">
          <cell r="A9576">
            <v>0</v>
          </cell>
          <cell r="M9576">
            <v>0</v>
          </cell>
        </row>
        <row r="9577">
          <cell r="A9577" t="str">
            <v xml:space="preserve"> </v>
          </cell>
          <cell r="B9577" t="str">
            <v>JL   JABON DE</v>
          </cell>
          <cell r="C9577" t="str">
            <v>LAVANDERIA</v>
          </cell>
          <cell r="M9577" t="str">
            <v xml:space="preserve"> </v>
          </cell>
        </row>
        <row r="9578">
          <cell r="A9578">
            <v>12388003405</v>
          </cell>
          <cell r="B9578">
            <v>12388003405</v>
          </cell>
          <cell r="C9578" t="str">
            <v>BOLD 3 BARRA 400 GRS. AROMAS PRIMAV</v>
          </cell>
          <cell r="D9578" t="str">
            <v>PZA</v>
          </cell>
          <cell r="E9578">
            <v>75</v>
          </cell>
          <cell r="F9578">
            <v>16.899999999999999</v>
          </cell>
          <cell r="G9578">
            <v>16.899999999999999</v>
          </cell>
          <cell r="H9578">
            <v>16.600000000000001</v>
          </cell>
          <cell r="I9578">
            <v>16.100000000000001</v>
          </cell>
          <cell r="J9578">
            <v>15.01</v>
          </cell>
          <cell r="K9578">
            <v>12388003405</v>
          </cell>
          <cell r="M9578">
            <v>12388003405</v>
          </cell>
        </row>
        <row r="9579">
          <cell r="A9579" t="str">
            <v xml:space="preserve"> </v>
          </cell>
          <cell r="B9579" t="str">
            <v>_x000C_cei-029u-2.6</v>
          </cell>
          <cell r="E9579" t="str">
            <v>CEDIS ABA</v>
          </cell>
          <cell r="F9579" t="str">
            <v>RROTES AZTEC</v>
          </cell>
          <cell r="G9579" t="str">
            <v>A</v>
          </cell>
          <cell r="K9579" t="str">
            <v>Hoja :  153</v>
          </cell>
          <cell r="M9579" t="str">
            <v xml:space="preserve"> </v>
          </cell>
        </row>
        <row r="9580">
          <cell r="A9580">
            <v>0</v>
          </cell>
          <cell r="M9580">
            <v>0</v>
          </cell>
        </row>
        <row r="9581">
          <cell r="A9581" t="str">
            <v xml:space="preserve"> </v>
          </cell>
          <cell r="B9581" t="str">
            <v>Por codigo</v>
          </cell>
          <cell r="E9581" t="str">
            <v>LISTA DE PREC</v>
          </cell>
          <cell r="F9581" t="str">
            <v>IOS CON EXIS</v>
          </cell>
          <cell r="G9581" t="str">
            <v>TENCIA</v>
          </cell>
          <cell r="K9581" t="str">
            <v>Fecha : 22/Mar/22</v>
          </cell>
          <cell r="M9581" t="str">
            <v xml:space="preserve"> </v>
          </cell>
        </row>
        <row r="9582">
          <cell r="A9582" t="str">
            <v xml:space="preserve"> </v>
          </cell>
          <cell r="B9582" t="str">
            <v>-----------------</v>
          </cell>
          <cell r="C9582" t="str">
            <v>-----------------------------------</v>
          </cell>
          <cell r="D9582" t="str">
            <v>----</v>
          </cell>
          <cell r="E9582" t="str">
            <v>----------------</v>
          </cell>
          <cell r="F9582" t="str">
            <v>------------</v>
          </cell>
          <cell r="G9582" t="str">
            <v>-----------</v>
          </cell>
          <cell r="H9582" t="str">
            <v>------------</v>
          </cell>
          <cell r="I9582" t="str">
            <v>------------</v>
          </cell>
          <cell r="J9582" t="str">
            <v>----------</v>
          </cell>
          <cell r="K9582" t="str">
            <v>-------------------</v>
          </cell>
          <cell r="M9582" t="str">
            <v xml:space="preserve"> </v>
          </cell>
        </row>
        <row r="9583">
          <cell r="A9583" t="str">
            <v xml:space="preserve"> </v>
          </cell>
          <cell r="B9583" t="str">
            <v>Codigo</v>
          </cell>
          <cell r="C9583" t="str">
            <v>Descripcion</v>
          </cell>
          <cell r="D9583" t="str">
            <v>U.M.</v>
          </cell>
          <cell r="E9583" t="str">
            <v>Existencia</v>
          </cell>
          <cell r="F9583" t="str">
            <v>Precio 1</v>
          </cell>
          <cell r="G9583" t="str">
            <v>Precio 2</v>
          </cell>
          <cell r="H9583" t="str">
            <v>Precio 3</v>
          </cell>
          <cell r="I9583" t="str">
            <v>Precio 4</v>
          </cell>
          <cell r="J9583" t="str">
            <v>Precio</v>
          </cell>
          <cell r="K9583">
            <v>5</v>
          </cell>
          <cell r="M9583" t="str">
            <v xml:space="preserve"> </v>
          </cell>
        </row>
        <row r="9584">
          <cell r="A9584" t="str">
            <v xml:space="preserve"> </v>
          </cell>
          <cell r="B9584" t="str">
            <v>-----------------</v>
          </cell>
          <cell r="C9584" t="str">
            <v>-----------------------------------</v>
          </cell>
          <cell r="D9584" t="str">
            <v>----</v>
          </cell>
          <cell r="E9584" t="str">
            <v>----------------</v>
          </cell>
          <cell r="F9584" t="str">
            <v>------------</v>
          </cell>
          <cell r="G9584" t="str">
            <v>-----------</v>
          </cell>
          <cell r="H9584" t="str">
            <v>------------</v>
          </cell>
          <cell r="I9584" t="str">
            <v>------------</v>
          </cell>
          <cell r="J9584" t="str">
            <v>----------</v>
          </cell>
          <cell r="K9584" t="str">
            <v>-------------------</v>
          </cell>
          <cell r="M9584" t="str">
            <v xml:space="preserve"> </v>
          </cell>
        </row>
        <row r="9585">
          <cell r="A9585">
            <v>12388003412</v>
          </cell>
          <cell r="B9585">
            <v>12388003412</v>
          </cell>
          <cell r="C9585" t="str">
            <v>BOLD 3 BARRA 400 GRS. CARI¥ITOS MAM</v>
          </cell>
          <cell r="D9585" t="str">
            <v>PZA</v>
          </cell>
          <cell r="F9585">
            <v>16.899999999999999</v>
          </cell>
          <cell r="G9585">
            <v>16.899999999999999</v>
          </cell>
          <cell r="H9585">
            <v>16.600000000000001</v>
          </cell>
          <cell r="I9585">
            <v>16.100000000000001</v>
          </cell>
          <cell r="J9585">
            <v>15.01</v>
          </cell>
          <cell r="K9585">
            <v>12388003412</v>
          </cell>
          <cell r="M9585">
            <v>12388003412</v>
          </cell>
        </row>
        <row r="9586">
          <cell r="A9586">
            <v>742554</v>
          </cell>
          <cell r="B9586">
            <v>742554</v>
          </cell>
          <cell r="C9586" t="str">
            <v>TORRE 20/350 GRS. CAFE</v>
          </cell>
          <cell r="D9586" t="str">
            <v>CJA</v>
          </cell>
          <cell r="E9586">
            <v>1</v>
          </cell>
          <cell r="F9586">
            <v>357.6</v>
          </cell>
          <cell r="G9586">
            <v>357.6</v>
          </cell>
          <cell r="H9586">
            <v>351</v>
          </cell>
          <cell r="I9586">
            <v>344.4</v>
          </cell>
          <cell r="J9586">
            <v>328.01</v>
          </cell>
          <cell r="K9586">
            <v>742554</v>
          </cell>
          <cell r="M9586">
            <v>742554</v>
          </cell>
        </row>
        <row r="9587">
          <cell r="A9587">
            <v>745819006177</v>
          </cell>
          <cell r="B9587">
            <v>745819006177</v>
          </cell>
          <cell r="C9587" t="str">
            <v>FLORAL 20/350 GRS.</v>
          </cell>
          <cell r="D9587" t="str">
            <v>CJA</v>
          </cell>
          <cell r="E9587">
            <v>442.45</v>
          </cell>
          <cell r="F9587">
            <v>399.6</v>
          </cell>
          <cell r="G9587">
            <v>395.9</v>
          </cell>
          <cell r="H9587">
            <v>395.9</v>
          </cell>
          <cell r="I9587">
            <v>392.2</v>
          </cell>
          <cell r="J9587">
            <v>370.01</v>
          </cell>
          <cell r="K9587">
            <v>745819006177</v>
          </cell>
          <cell r="M9587">
            <v>745819006177</v>
          </cell>
        </row>
        <row r="9588">
          <cell r="A9588">
            <v>745819008393</v>
          </cell>
          <cell r="B9588">
            <v>745819008393</v>
          </cell>
          <cell r="C9588" t="str">
            <v>VACA EXTRA 20/350 GRS.</v>
          </cell>
          <cell r="D9588" t="str">
            <v>CJA</v>
          </cell>
          <cell r="E9588">
            <v>395.5</v>
          </cell>
          <cell r="F9588">
            <v>445</v>
          </cell>
          <cell r="G9588">
            <v>440.9</v>
          </cell>
          <cell r="H9588">
            <v>440.9</v>
          </cell>
          <cell r="I9588">
            <v>436.8</v>
          </cell>
          <cell r="J9588">
            <v>412.01</v>
          </cell>
          <cell r="K9588">
            <v>745819008393</v>
          </cell>
          <cell r="M9588">
            <v>745819008393</v>
          </cell>
        </row>
        <row r="9589">
          <cell r="A9589">
            <v>752431000858</v>
          </cell>
          <cell r="B9589">
            <v>752431000858</v>
          </cell>
          <cell r="C9589" t="str">
            <v>PRESTO CAFE 20/350 GRS.</v>
          </cell>
          <cell r="D9589" t="str">
            <v>CJA</v>
          </cell>
          <cell r="F9589">
            <v>200.6</v>
          </cell>
          <cell r="G9589">
            <v>200.6</v>
          </cell>
          <cell r="H9589">
            <v>196.9</v>
          </cell>
          <cell r="I9589">
            <v>193.2</v>
          </cell>
          <cell r="J9589">
            <v>183.98</v>
          </cell>
          <cell r="K9589">
            <v>752431000858</v>
          </cell>
          <cell r="M9589">
            <v>752431000858</v>
          </cell>
        </row>
        <row r="9590">
          <cell r="A9590">
            <v>752431199569</v>
          </cell>
          <cell r="B9590">
            <v>752431199569</v>
          </cell>
          <cell r="C9590" t="str">
            <v>NAVE 25/400 GRS.</v>
          </cell>
          <cell r="D9590" t="str">
            <v>CJA</v>
          </cell>
          <cell r="E9590">
            <v>2.98</v>
          </cell>
          <cell r="F9590">
            <v>287.5</v>
          </cell>
          <cell r="G9590">
            <v>287.5</v>
          </cell>
          <cell r="H9590">
            <v>282.2</v>
          </cell>
          <cell r="I9590">
            <v>276.89999999999998</v>
          </cell>
          <cell r="J9590">
            <v>263.70999999999998</v>
          </cell>
          <cell r="K9590">
            <v>752431199569</v>
          </cell>
          <cell r="M9590">
            <v>752431199569</v>
          </cell>
        </row>
        <row r="9591">
          <cell r="A9591">
            <v>83743101814</v>
          </cell>
          <cell r="B9591">
            <v>83743101814</v>
          </cell>
          <cell r="C9591" t="str">
            <v>1-2-3 BARRA 350 GRS. ANTIBACTERIAL</v>
          </cell>
          <cell r="D9591" t="str">
            <v>PZA</v>
          </cell>
          <cell r="E9591">
            <v>220</v>
          </cell>
          <cell r="F9591">
            <v>12.8</v>
          </cell>
          <cell r="G9591">
            <v>12.6</v>
          </cell>
          <cell r="H9591">
            <v>12.4</v>
          </cell>
          <cell r="I9591">
            <v>12.4</v>
          </cell>
          <cell r="J9591">
            <v>11.01</v>
          </cell>
          <cell r="K9591">
            <v>83743101814</v>
          </cell>
          <cell r="M9591">
            <v>83743101814</v>
          </cell>
        </row>
        <row r="9592">
          <cell r="A9592">
            <v>83743119819</v>
          </cell>
          <cell r="B9592">
            <v>83743119819</v>
          </cell>
          <cell r="C9592" t="str">
            <v>1-2-3 BARRA 350 GRS. BIOLOGICO</v>
          </cell>
          <cell r="D9592" t="str">
            <v>PZA</v>
          </cell>
          <cell r="F9592">
            <v>12.8</v>
          </cell>
          <cell r="G9592">
            <v>12.6</v>
          </cell>
          <cell r="H9592">
            <v>12.4</v>
          </cell>
          <cell r="I9592">
            <v>12.4</v>
          </cell>
          <cell r="J9592">
            <v>11.01</v>
          </cell>
          <cell r="K9592">
            <v>83743119819</v>
          </cell>
          <cell r="M9592">
            <v>83743119819</v>
          </cell>
        </row>
        <row r="9593">
          <cell r="A9593">
            <v>99176263982</v>
          </cell>
          <cell r="B9593">
            <v>99176263982</v>
          </cell>
          <cell r="C9593" t="str">
            <v>AXION PASTA 425 GRS. LIMA-LIMON</v>
          </cell>
          <cell r="D9593" t="str">
            <v>PZA</v>
          </cell>
          <cell r="E9593">
            <v>24</v>
          </cell>
          <cell r="F9593">
            <v>44.6</v>
          </cell>
          <cell r="G9593">
            <v>44.6</v>
          </cell>
          <cell r="H9593">
            <v>43.8</v>
          </cell>
          <cell r="I9593">
            <v>42.6</v>
          </cell>
          <cell r="J9593">
            <v>39.82</v>
          </cell>
          <cell r="K9593">
            <v>9917626398</v>
          </cell>
          <cell r="M9593">
            <v>99176263982</v>
          </cell>
        </row>
        <row r="9594">
          <cell r="A9594">
            <v>1074581900010</v>
          </cell>
          <cell r="B9594">
            <v>1074581900010</v>
          </cell>
          <cell r="C9594" t="str">
            <v>VACA EXTRA 350 GRS.</v>
          </cell>
          <cell r="D9594" t="str">
            <v>PZA</v>
          </cell>
          <cell r="E9594">
            <v>7910</v>
          </cell>
          <cell r="F9594">
            <v>23.1</v>
          </cell>
          <cell r="G9594">
            <v>22.7</v>
          </cell>
          <cell r="H9594">
            <v>22.3</v>
          </cell>
          <cell r="I9594">
            <v>22.3</v>
          </cell>
          <cell r="J9594">
            <v>20.61</v>
          </cell>
          <cell r="K9594">
            <v>1074581900010</v>
          </cell>
          <cell r="M9594">
            <v>1074581900010</v>
          </cell>
        </row>
        <row r="9595">
          <cell r="A9595">
            <v>2949</v>
          </cell>
          <cell r="B9595">
            <v>2949</v>
          </cell>
          <cell r="C9595" t="str">
            <v>ZOTE FINAS ESCAMAS 16/500 GRS. BLAN</v>
          </cell>
          <cell r="D9595" t="str">
            <v>CJA</v>
          </cell>
          <cell r="E9595">
            <v>4.5</v>
          </cell>
          <cell r="F9595">
            <v>667.5</v>
          </cell>
          <cell r="G9595">
            <v>661.3</v>
          </cell>
          <cell r="H9595">
            <v>661.3</v>
          </cell>
          <cell r="I9595">
            <v>655.1</v>
          </cell>
          <cell r="J9595">
            <v>617.99</v>
          </cell>
          <cell r="K9595">
            <v>2949</v>
          </cell>
          <cell r="M9595">
            <v>2949</v>
          </cell>
        </row>
        <row r="9596">
          <cell r="A9596">
            <v>2951</v>
          </cell>
          <cell r="B9596">
            <v>2951</v>
          </cell>
          <cell r="C9596" t="str">
            <v>ZOTE FINAS ESCAMAS 18/250 GRS. BLAN</v>
          </cell>
          <cell r="D9596" t="str">
            <v>CJA</v>
          </cell>
          <cell r="E9596">
            <v>4</v>
          </cell>
          <cell r="F9596">
            <v>398.4</v>
          </cell>
          <cell r="G9596">
            <v>394.7</v>
          </cell>
          <cell r="H9596">
            <v>394.7</v>
          </cell>
          <cell r="I9596">
            <v>391</v>
          </cell>
          <cell r="J9596">
            <v>368.83</v>
          </cell>
          <cell r="K9596">
            <v>2951</v>
          </cell>
          <cell r="M9596">
            <v>2951</v>
          </cell>
        </row>
        <row r="9597">
          <cell r="A9597">
            <v>4308</v>
          </cell>
          <cell r="B9597">
            <v>4308</v>
          </cell>
          <cell r="C9597" t="str">
            <v>IREX BARRA 20/400 GRS. ROSA</v>
          </cell>
          <cell r="D9597" t="str">
            <v>CJA</v>
          </cell>
          <cell r="E9597">
            <v>15</v>
          </cell>
          <cell r="F9597">
            <v>334.3</v>
          </cell>
          <cell r="G9597">
            <v>334.3</v>
          </cell>
          <cell r="H9597">
            <v>328.1</v>
          </cell>
          <cell r="I9597">
            <v>322</v>
          </cell>
          <cell r="J9597">
            <v>306.63</v>
          </cell>
          <cell r="K9597">
            <v>4308</v>
          </cell>
          <cell r="M9597">
            <v>4308</v>
          </cell>
        </row>
        <row r="9598">
          <cell r="A9598">
            <v>4330</v>
          </cell>
          <cell r="B9598">
            <v>4330</v>
          </cell>
          <cell r="C9598" t="str">
            <v>FAMA 400 GRS.</v>
          </cell>
          <cell r="D9598" t="str">
            <v>PZA</v>
          </cell>
          <cell r="E9598">
            <v>100</v>
          </cell>
          <cell r="F9598">
            <v>12.5</v>
          </cell>
          <cell r="G9598">
            <v>12.5</v>
          </cell>
          <cell r="H9598">
            <v>12.3</v>
          </cell>
          <cell r="I9598">
            <v>11.9</v>
          </cell>
          <cell r="J9598">
            <v>11.05</v>
          </cell>
          <cell r="K9598">
            <v>4330</v>
          </cell>
          <cell r="M9598">
            <v>4330</v>
          </cell>
        </row>
        <row r="9599">
          <cell r="A9599">
            <v>43310</v>
          </cell>
          <cell r="B9599">
            <v>43310</v>
          </cell>
          <cell r="C9599" t="str">
            <v>NAVE 400 GRS.</v>
          </cell>
          <cell r="D9599" t="str">
            <v>PZA</v>
          </cell>
          <cell r="E9599">
            <v>74.5</v>
          </cell>
          <cell r="F9599">
            <v>12</v>
          </cell>
          <cell r="G9599">
            <v>12</v>
          </cell>
          <cell r="H9599">
            <v>11.8</v>
          </cell>
          <cell r="I9599">
            <v>11.4</v>
          </cell>
          <cell r="J9599">
            <v>10.56</v>
          </cell>
          <cell r="K9599">
            <v>43310</v>
          </cell>
          <cell r="M9599">
            <v>43310</v>
          </cell>
        </row>
        <row r="9600">
          <cell r="A9600">
            <v>4854</v>
          </cell>
          <cell r="B9600">
            <v>4854</v>
          </cell>
          <cell r="C9600" t="str">
            <v>PRESTO CAFE 350 GRS.</v>
          </cell>
          <cell r="D9600" t="str">
            <v>PZA</v>
          </cell>
          <cell r="F9600">
            <v>10.4</v>
          </cell>
          <cell r="G9600">
            <v>10.4</v>
          </cell>
          <cell r="H9600">
            <v>10.199999999999999</v>
          </cell>
          <cell r="I9600">
            <v>9.9</v>
          </cell>
          <cell r="J9600">
            <v>9.2100000000000009</v>
          </cell>
          <cell r="K9600">
            <v>4854</v>
          </cell>
          <cell r="M9600">
            <v>4854</v>
          </cell>
        </row>
        <row r="9601">
          <cell r="A9601">
            <v>4866</v>
          </cell>
          <cell r="B9601">
            <v>4866</v>
          </cell>
          <cell r="C9601" t="str">
            <v>FACIL BARRA ROSA 20/350 GRS.</v>
          </cell>
          <cell r="D9601" t="str">
            <v>CJA</v>
          </cell>
          <cell r="E9601">
            <v>9.5</v>
          </cell>
          <cell r="F9601">
            <v>308.60000000000002</v>
          </cell>
          <cell r="G9601">
            <v>308.60000000000002</v>
          </cell>
          <cell r="H9601">
            <v>303</v>
          </cell>
          <cell r="I9601">
            <v>297.3</v>
          </cell>
          <cell r="J9601">
            <v>283.13</v>
          </cell>
          <cell r="K9601">
            <v>4866</v>
          </cell>
          <cell r="M9601">
            <v>4866</v>
          </cell>
        </row>
        <row r="9602">
          <cell r="A9602">
            <v>4867</v>
          </cell>
          <cell r="B9602">
            <v>4867</v>
          </cell>
          <cell r="C9602" t="str">
            <v>FACIL 20/350 GRS. ANTIBACTERIAL AZU</v>
          </cell>
          <cell r="D9602" t="str">
            <v>CJA</v>
          </cell>
          <cell r="E9602">
            <v>15.75</v>
          </cell>
          <cell r="F9602">
            <v>320.89999999999998</v>
          </cell>
          <cell r="G9602">
            <v>320.89999999999998</v>
          </cell>
          <cell r="H9602">
            <v>315</v>
          </cell>
          <cell r="I9602">
            <v>309.10000000000002</v>
          </cell>
          <cell r="J9602">
            <v>294.37</v>
          </cell>
          <cell r="K9602">
            <v>4867</v>
          </cell>
          <cell r="M9602">
            <v>4867</v>
          </cell>
        </row>
        <row r="9603">
          <cell r="A9603">
            <v>745819005288</v>
          </cell>
          <cell r="B9603">
            <v>745819005288</v>
          </cell>
          <cell r="C9603" t="str">
            <v>TORRE 20/350 GRS. AMARILLO</v>
          </cell>
          <cell r="D9603" t="str">
            <v>CJA</v>
          </cell>
          <cell r="E9603">
            <v>3</v>
          </cell>
          <cell r="F9603">
            <v>357.6</v>
          </cell>
          <cell r="G9603">
            <v>357.6</v>
          </cell>
          <cell r="H9603">
            <v>351</v>
          </cell>
          <cell r="I9603">
            <v>344.4</v>
          </cell>
          <cell r="J9603">
            <v>328.01</v>
          </cell>
          <cell r="K9603">
            <v>745819005288</v>
          </cell>
          <cell r="M9603">
            <v>745819005288</v>
          </cell>
        </row>
        <row r="9604">
          <cell r="A9604">
            <v>745819006125</v>
          </cell>
          <cell r="B9604">
            <v>745819006125</v>
          </cell>
          <cell r="C9604" t="str">
            <v>TORRE 350 GRS. CAFE</v>
          </cell>
          <cell r="D9604" t="str">
            <v>PZA</v>
          </cell>
          <cell r="E9604">
            <v>20</v>
          </cell>
          <cell r="F9604">
            <v>18.7</v>
          </cell>
          <cell r="G9604">
            <v>18.7</v>
          </cell>
          <cell r="H9604">
            <v>18.3</v>
          </cell>
          <cell r="I9604">
            <v>17.899999999999999</v>
          </cell>
          <cell r="J9604">
            <v>16.41</v>
          </cell>
          <cell r="K9604">
            <v>745819006125</v>
          </cell>
          <cell r="M9604">
            <v>745819006125</v>
          </cell>
        </row>
        <row r="9605">
          <cell r="A9605">
            <v>745819006170</v>
          </cell>
          <cell r="B9605">
            <v>745819006170</v>
          </cell>
          <cell r="C9605" t="str">
            <v>FLORAL 350 GRS.</v>
          </cell>
          <cell r="D9605" t="str">
            <v>PZA</v>
          </cell>
          <cell r="E9605">
            <v>8849</v>
          </cell>
          <cell r="F9605">
            <v>20.8</v>
          </cell>
          <cell r="G9605">
            <v>20.399999999999999</v>
          </cell>
          <cell r="H9605">
            <v>20</v>
          </cell>
          <cell r="I9605">
            <v>20</v>
          </cell>
          <cell r="J9605">
            <v>18.510000000000002</v>
          </cell>
          <cell r="K9605">
            <v>745819006187</v>
          </cell>
          <cell r="M9605">
            <v>745819006170</v>
          </cell>
        </row>
        <row r="9606">
          <cell r="A9606">
            <v>745819008099</v>
          </cell>
          <cell r="B9606">
            <v>745819008099</v>
          </cell>
          <cell r="C9606" t="str">
            <v>TORRE 350 GRS. AMARILLO</v>
          </cell>
          <cell r="D9606" t="str">
            <v>PZA</v>
          </cell>
          <cell r="E9606">
            <v>60</v>
          </cell>
          <cell r="F9606">
            <v>18.7</v>
          </cell>
          <cell r="G9606">
            <v>18.7</v>
          </cell>
          <cell r="H9606">
            <v>18.3</v>
          </cell>
          <cell r="I9606">
            <v>17.899999999999999</v>
          </cell>
          <cell r="J9606">
            <v>16.41</v>
          </cell>
          <cell r="K9606">
            <v>745819008099</v>
          </cell>
          <cell r="M9606">
            <v>745819008099</v>
          </cell>
        </row>
        <row r="9607">
          <cell r="A9607">
            <v>750006340</v>
          </cell>
          <cell r="B9607">
            <v>750006340</v>
          </cell>
          <cell r="C9607" t="str">
            <v>TEPEYAC S/ENV 400 GRS. AMARILLO</v>
          </cell>
          <cell r="D9607" t="str">
            <v>PZA</v>
          </cell>
          <cell r="E9607">
            <v>75</v>
          </cell>
          <cell r="F9607">
            <v>22.5</v>
          </cell>
          <cell r="G9607">
            <v>22.2</v>
          </cell>
          <cell r="H9607">
            <v>21.6</v>
          </cell>
          <cell r="I9607">
            <v>21.6</v>
          </cell>
          <cell r="J9607">
            <v>19.57</v>
          </cell>
          <cell r="K9607">
            <v>750006340</v>
          </cell>
          <cell r="M9607">
            <v>750006340</v>
          </cell>
        </row>
        <row r="9608">
          <cell r="A9608">
            <v>75010064941</v>
          </cell>
          <cell r="B9608">
            <v>75010064941</v>
          </cell>
          <cell r="C9608" t="str">
            <v>VANISH SUPER BARRA 48/68 GRS.</v>
          </cell>
          <cell r="D9608" t="str">
            <v>CJA</v>
          </cell>
          <cell r="E9608">
            <v>6.7290000000000001</v>
          </cell>
          <cell r="F9608">
            <v>611.5</v>
          </cell>
          <cell r="G9608">
            <v>611.5</v>
          </cell>
          <cell r="H9608">
            <v>600.29999999999995</v>
          </cell>
          <cell r="I9608">
            <v>589.1</v>
          </cell>
          <cell r="J9608">
            <v>561.01</v>
          </cell>
          <cell r="K9608">
            <v>75010064941</v>
          </cell>
          <cell r="M9608">
            <v>75010064941</v>
          </cell>
        </row>
        <row r="9609">
          <cell r="A9609">
            <v>7501021581</v>
          </cell>
          <cell r="B9609">
            <v>7501021581</v>
          </cell>
          <cell r="C9609" t="str">
            <v>DAROMA BARRA 25/400 GRS.</v>
          </cell>
          <cell r="D9609" t="str">
            <v>CJA</v>
          </cell>
          <cell r="E9609">
            <v>7.48</v>
          </cell>
          <cell r="F9609">
            <v>504.9</v>
          </cell>
          <cell r="G9609">
            <v>500.2</v>
          </cell>
          <cell r="H9609">
            <v>500.2</v>
          </cell>
          <cell r="I9609">
            <v>495.5</v>
          </cell>
          <cell r="J9609">
            <v>467.45</v>
          </cell>
          <cell r="K9609">
            <v>7501021581</v>
          </cell>
          <cell r="M9609">
            <v>7501021581</v>
          </cell>
        </row>
        <row r="9610">
          <cell r="A9610">
            <v>7501021584</v>
          </cell>
          <cell r="B9610">
            <v>7501021584</v>
          </cell>
          <cell r="C9610" t="str">
            <v>ROMA BARRA 25/400 GRS.</v>
          </cell>
          <cell r="D9610" t="str">
            <v>CJA</v>
          </cell>
          <cell r="F9610">
            <v>525.20000000000005</v>
          </cell>
          <cell r="G9610">
            <v>520.29999999999995</v>
          </cell>
          <cell r="H9610">
            <v>520.29999999999995</v>
          </cell>
          <cell r="I9610">
            <v>515.5</v>
          </cell>
          <cell r="J9610">
            <v>486.25</v>
          </cell>
          <cell r="K9610">
            <v>7501021584</v>
          </cell>
          <cell r="M9610">
            <v>7501021584</v>
          </cell>
        </row>
        <row r="9611">
          <cell r="A9611">
            <v>7501022014</v>
          </cell>
          <cell r="B9611">
            <v>7501022014</v>
          </cell>
          <cell r="C9611" t="str">
            <v>1-2-3 BARRA 20/350 GRS. ANTIBACTERI</v>
          </cell>
          <cell r="D9611" t="str">
            <v>CJA</v>
          </cell>
          <cell r="E9611">
            <v>11</v>
          </cell>
          <cell r="F9611">
            <v>237.6</v>
          </cell>
          <cell r="G9611">
            <v>235.4</v>
          </cell>
          <cell r="H9611">
            <v>235.4</v>
          </cell>
          <cell r="I9611">
            <v>233.2</v>
          </cell>
          <cell r="J9611">
            <v>220.01</v>
          </cell>
          <cell r="K9611">
            <v>7501022014</v>
          </cell>
          <cell r="M9611">
            <v>7501022014</v>
          </cell>
        </row>
        <row r="9612">
          <cell r="A9612">
            <v>7501022016</v>
          </cell>
          <cell r="B9612">
            <v>7501022016</v>
          </cell>
          <cell r="C9612" t="str">
            <v>PINOL JABON LIQ. 12/1LT. ROPA COLOR</v>
          </cell>
          <cell r="D9612" t="str">
            <v>CJA</v>
          </cell>
          <cell r="F9612">
            <v>276.89999999999998</v>
          </cell>
          <cell r="G9612">
            <v>276.89999999999998</v>
          </cell>
          <cell r="H9612">
            <v>271.8</v>
          </cell>
          <cell r="I9612">
            <v>266.7</v>
          </cell>
          <cell r="J9612">
            <v>254.01</v>
          </cell>
          <cell r="K9612">
            <v>7501022016</v>
          </cell>
          <cell r="M9612">
            <v>7501022016</v>
          </cell>
        </row>
        <row r="9613">
          <cell r="A9613">
            <v>7501025403201</v>
          </cell>
          <cell r="B9613">
            <v>7501025403201</v>
          </cell>
          <cell r="C9613" t="str">
            <v>PINOL JABON LIQUIDO 1 LT.</v>
          </cell>
          <cell r="D9613" t="str">
            <v>PZA</v>
          </cell>
          <cell r="E9613">
            <v>12</v>
          </cell>
          <cell r="F9613">
            <v>24</v>
          </cell>
          <cell r="G9613">
            <v>24</v>
          </cell>
          <cell r="H9613">
            <v>23.6</v>
          </cell>
          <cell r="I9613">
            <v>23</v>
          </cell>
          <cell r="J9613">
            <v>21.43</v>
          </cell>
          <cell r="K9613">
            <v>7501025404208</v>
          </cell>
          <cell r="M9613">
            <v>7501025403201</v>
          </cell>
        </row>
        <row r="9614">
          <cell r="A9614">
            <v>7501025403202</v>
          </cell>
          <cell r="B9614">
            <v>7501025403202</v>
          </cell>
          <cell r="C9614" t="str">
            <v>PINOL JABON LIQUIDO 12/1 LT.</v>
          </cell>
          <cell r="D9614" t="str">
            <v>CJA</v>
          </cell>
          <cell r="E9614">
            <v>1</v>
          </cell>
          <cell r="F9614">
            <v>280.2</v>
          </cell>
          <cell r="G9614">
            <v>280.2</v>
          </cell>
          <cell r="H9614">
            <v>275</v>
          </cell>
          <cell r="I9614">
            <v>269.89999999999998</v>
          </cell>
          <cell r="J9614">
            <v>257.01</v>
          </cell>
          <cell r="K9614">
            <v>7501025403202</v>
          </cell>
          <cell r="M9614">
            <v>7501025403202</v>
          </cell>
        </row>
        <row r="9615">
          <cell r="A9615">
            <v>7501025404802</v>
          </cell>
          <cell r="B9615">
            <v>7501025404802</v>
          </cell>
          <cell r="C9615" t="str">
            <v>PINOL JABON LIQ. 1 LT. ROPA COLOR P</v>
          </cell>
          <cell r="D9615" t="str">
            <v>PZA</v>
          </cell>
          <cell r="F9615">
            <v>23.8</v>
          </cell>
          <cell r="G9615">
            <v>23.8</v>
          </cell>
          <cell r="H9615">
            <v>23.3</v>
          </cell>
          <cell r="I9615">
            <v>22.7</v>
          </cell>
          <cell r="J9615">
            <v>21.18</v>
          </cell>
          <cell r="K9615">
            <v>7501025404802</v>
          </cell>
          <cell r="M9615">
            <v>7501025404802</v>
          </cell>
        </row>
        <row r="9616">
          <cell r="A9616">
            <v>7501026000201</v>
          </cell>
          <cell r="B9616">
            <v>7501026000201</v>
          </cell>
          <cell r="C9616" t="str">
            <v>DAROMA BARRA 400 GRS.</v>
          </cell>
          <cell r="D9616" t="str">
            <v>PZA</v>
          </cell>
          <cell r="E9616">
            <v>187</v>
          </cell>
          <cell r="F9616">
            <v>21.6</v>
          </cell>
          <cell r="G9616">
            <v>21.2</v>
          </cell>
          <cell r="H9616">
            <v>20.6</v>
          </cell>
          <cell r="I9616">
            <v>20.6</v>
          </cell>
          <cell r="J9616">
            <v>18.71</v>
          </cell>
          <cell r="K9616">
            <v>7501026000201</v>
          </cell>
          <cell r="M9616">
            <v>7501026000201</v>
          </cell>
        </row>
        <row r="9617">
          <cell r="A9617">
            <v>7501026000218</v>
          </cell>
          <cell r="B9617">
            <v>7501026000218</v>
          </cell>
          <cell r="C9617" t="str">
            <v>DAROMA BARRA 200 GRS.</v>
          </cell>
          <cell r="D9617" t="str">
            <v>PZA</v>
          </cell>
          <cell r="F9617">
            <v>7.2</v>
          </cell>
          <cell r="G9617">
            <v>7.2</v>
          </cell>
          <cell r="H9617">
            <v>7</v>
          </cell>
          <cell r="I9617">
            <v>7</v>
          </cell>
          <cell r="J9617">
            <v>6.27</v>
          </cell>
          <cell r="K9617">
            <v>7501026000218</v>
          </cell>
          <cell r="M9617">
            <v>7501026000218</v>
          </cell>
        </row>
        <row r="9618">
          <cell r="A9618">
            <v>7501026000607</v>
          </cell>
          <cell r="B9618">
            <v>7501026000607</v>
          </cell>
          <cell r="C9618" t="str">
            <v>CARISMA BARRA 400 GRS.</v>
          </cell>
          <cell r="D9618" t="str">
            <v>PZA</v>
          </cell>
          <cell r="E9618">
            <v>190</v>
          </cell>
          <cell r="F9618">
            <v>24.1</v>
          </cell>
          <cell r="G9618">
            <v>23.7</v>
          </cell>
          <cell r="H9618">
            <v>23</v>
          </cell>
          <cell r="I9618">
            <v>23</v>
          </cell>
          <cell r="J9618">
            <v>20.91</v>
          </cell>
          <cell r="K9618">
            <v>7501026000607</v>
          </cell>
          <cell r="M9618">
            <v>7501026000607</v>
          </cell>
        </row>
        <row r="9619">
          <cell r="A9619">
            <v>7501026000652</v>
          </cell>
          <cell r="B9619">
            <v>7501026000652</v>
          </cell>
          <cell r="C9619" t="str">
            <v>CARISMA FINAS ESCAMAS 500 GRS.</v>
          </cell>
          <cell r="D9619" t="str">
            <v>PZA</v>
          </cell>
          <cell r="E9619">
            <v>16</v>
          </cell>
          <cell r="F9619">
            <v>46.2</v>
          </cell>
          <cell r="G9619">
            <v>45.4</v>
          </cell>
          <cell r="H9619">
            <v>44.2</v>
          </cell>
          <cell r="I9619">
            <v>44.2</v>
          </cell>
          <cell r="J9619">
            <v>40.18</v>
          </cell>
          <cell r="K9619">
            <v>7501026000652</v>
          </cell>
          <cell r="M9619">
            <v>7501026000652</v>
          </cell>
        </row>
        <row r="9620">
          <cell r="A9620">
            <v>7501026000706</v>
          </cell>
          <cell r="B9620">
            <v>7501026000706</v>
          </cell>
          <cell r="C9620" t="str">
            <v>ROMA BARRA 400 GRS.</v>
          </cell>
          <cell r="D9620" t="str">
            <v>PZA</v>
          </cell>
          <cell r="F9620">
            <v>22.4</v>
          </cell>
          <cell r="G9620">
            <v>22</v>
          </cell>
          <cell r="H9620">
            <v>21.4</v>
          </cell>
          <cell r="I9620">
            <v>21.4</v>
          </cell>
          <cell r="J9620">
            <v>19.46</v>
          </cell>
          <cell r="K9620">
            <v>7501026000706</v>
          </cell>
          <cell r="M9620">
            <v>7501026000706</v>
          </cell>
        </row>
        <row r="9621">
          <cell r="A9621">
            <v>7501026001</v>
          </cell>
          <cell r="B9621">
            <v>7501026001</v>
          </cell>
          <cell r="C9621" t="str">
            <v>CARISMA FINAS ESCAMAS 16/500 GRS.</v>
          </cell>
          <cell r="D9621" t="str">
            <v>CJA</v>
          </cell>
          <cell r="E9621">
            <v>1</v>
          </cell>
          <cell r="F9621">
            <v>694.2</v>
          </cell>
          <cell r="G9621">
            <v>687.8</v>
          </cell>
          <cell r="H9621">
            <v>687.8</v>
          </cell>
          <cell r="I9621">
            <v>681.3</v>
          </cell>
          <cell r="J9621">
            <v>642.74</v>
          </cell>
          <cell r="K9621">
            <v>7501026001</v>
          </cell>
          <cell r="M9621">
            <v>7501026001</v>
          </cell>
        </row>
        <row r="9622">
          <cell r="A9622">
            <v>7501026005008</v>
          </cell>
          <cell r="B9622">
            <v>7501026005008</v>
          </cell>
          <cell r="C9622" t="str">
            <v>ZOTE FINAS ESCAMAS 500 GRS. BLANCO</v>
          </cell>
          <cell r="D9622" t="str">
            <v>PZA</v>
          </cell>
          <cell r="E9622">
            <v>72</v>
          </cell>
          <cell r="F9622">
            <v>44.1</v>
          </cell>
          <cell r="G9622">
            <v>43.3</v>
          </cell>
          <cell r="H9622">
            <v>42.5</v>
          </cell>
          <cell r="I9622">
            <v>42.5</v>
          </cell>
          <cell r="J9622">
            <v>38.630000000000003</v>
          </cell>
          <cell r="K9622">
            <v>7501026005008</v>
          </cell>
          <cell r="M9622">
            <v>7501026005008</v>
          </cell>
        </row>
        <row r="9623">
          <cell r="A9623">
            <v>7501026005022</v>
          </cell>
          <cell r="B9623">
            <v>7501026005022</v>
          </cell>
          <cell r="C9623" t="str">
            <v>ZOTE FINAS ESCAMAS 250 GRS. BLANCO</v>
          </cell>
          <cell r="D9623" t="str">
            <v>PZA</v>
          </cell>
          <cell r="E9623">
            <v>72</v>
          </cell>
          <cell r="F9623">
            <v>23.4</v>
          </cell>
          <cell r="G9623">
            <v>23</v>
          </cell>
          <cell r="H9623">
            <v>22.6</v>
          </cell>
          <cell r="I9623">
            <v>22.6</v>
          </cell>
          <cell r="J9623">
            <v>20.5</v>
          </cell>
          <cell r="K9623">
            <v>7501026005022</v>
          </cell>
          <cell r="M9623">
            <v>7501026005022</v>
          </cell>
        </row>
        <row r="9624">
          <cell r="A9624">
            <v>7501026005305</v>
          </cell>
          <cell r="B9624">
            <v>7501026005305</v>
          </cell>
          <cell r="C9624" t="str">
            <v>ZOTE LIQUIDO 1 LT. AZUL</v>
          </cell>
          <cell r="D9624" t="str">
            <v>PZA</v>
          </cell>
          <cell r="E9624">
            <v>12</v>
          </cell>
          <cell r="F9624">
            <v>36.1</v>
          </cell>
          <cell r="G9624">
            <v>35.5</v>
          </cell>
          <cell r="H9624">
            <v>34.5</v>
          </cell>
          <cell r="I9624">
            <v>34.5</v>
          </cell>
          <cell r="J9624">
            <v>31.34</v>
          </cell>
          <cell r="K9624">
            <v>7501026005305</v>
          </cell>
          <cell r="M9624">
            <v>7501026005305</v>
          </cell>
        </row>
        <row r="9625">
          <cell r="A9625">
            <v>7501026005329</v>
          </cell>
          <cell r="B9625">
            <v>7501026005329</v>
          </cell>
          <cell r="C9625" t="str">
            <v>ZOTE LIQUIDO 1 LT. BLANCO</v>
          </cell>
          <cell r="D9625" t="str">
            <v>PZA</v>
          </cell>
          <cell r="E9625">
            <v>12</v>
          </cell>
          <cell r="F9625">
            <v>36.1</v>
          </cell>
          <cell r="G9625">
            <v>35.5</v>
          </cell>
          <cell r="H9625">
            <v>34.5</v>
          </cell>
          <cell r="I9625">
            <v>34.5</v>
          </cell>
          <cell r="J9625">
            <v>31.34</v>
          </cell>
          <cell r="K9625">
            <v>7501026005329</v>
          </cell>
          <cell r="M9625">
            <v>7501026005329</v>
          </cell>
        </row>
        <row r="9626">
          <cell r="A9626">
            <v>7501026005343</v>
          </cell>
          <cell r="B9626">
            <v>7501026005343</v>
          </cell>
          <cell r="C9626" t="str">
            <v>ZOTE LIQUIDO 1 LT. ROSA</v>
          </cell>
          <cell r="D9626" t="str">
            <v>PZA</v>
          </cell>
          <cell r="E9626">
            <v>16</v>
          </cell>
          <cell r="F9626">
            <v>36.1</v>
          </cell>
          <cell r="G9626">
            <v>35.5</v>
          </cell>
          <cell r="H9626">
            <v>34.5</v>
          </cell>
          <cell r="I9626">
            <v>34.5</v>
          </cell>
          <cell r="J9626">
            <v>31.34</v>
          </cell>
          <cell r="K9626">
            <v>7501026005343</v>
          </cell>
          <cell r="M9626">
            <v>7501026005343</v>
          </cell>
        </row>
        <row r="9627">
          <cell r="A9627">
            <v>7501026005371</v>
          </cell>
          <cell r="B9627">
            <v>7501026005371</v>
          </cell>
          <cell r="C9627" t="str">
            <v>ZOTE BLANCO 25/400 GRS.</v>
          </cell>
          <cell r="D9627" t="str">
            <v>CJA</v>
          </cell>
          <cell r="F9627">
            <v>547.70000000000005</v>
          </cell>
          <cell r="G9627">
            <v>542.70000000000005</v>
          </cell>
          <cell r="H9627">
            <v>542.70000000000005</v>
          </cell>
          <cell r="I9627">
            <v>537.6</v>
          </cell>
          <cell r="J9627">
            <v>507.13</v>
          </cell>
          <cell r="K9627">
            <v>7501026005371</v>
          </cell>
          <cell r="M9627">
            <v>7501026005371</v>
          </cell>
        </row>
        <row r="9628">
          <cell r="A9628">
            <v>7501026005374</v>
          </cell>
          <cell r="B9628">
            <v>7501026005374</v>
          </cell>
          <cell r="C9628" t="str">
            <v>ZOTE BLANCO 400 GRS.</v>
          </cell>
          <cell r="D9628" t="str">
            <v>PZA</v>
          </cell>
          <cell r="F9628">
            <v>23.2</v>
          </cell>
          <cell r="G9628">
            <v>22.8</v>
          </cell>
          <cell r="H9628">
            <v>22.4</v>
          </cell>
          <cell r="I9628">
            <v>22.4</v>
          </cell>
          <cell r="J9628">
            <v>20.29</v>
          </cell>
          <cell r="K9628">
            <v>7501026005374</v>
          </cell>
          <cell r="M9628">
            <v>7501026005374</v>
          </cell>
        </row>
        <row r="9629">
          <cell r="A9629">
            <v>7501026005381</v>
          </cell>
          <cell r="B9629">
            <v>7501026005381</v>
          </cell>
          <cell r="C9629" t="str">
            <v>ZOTE BLANCO 200 GRS.</v>
          </cell>
          <cell r="D9629" t="str">
            <v>PZA</v>
          </cell>
          <cell r="E9629">
            <v>75</v>
          </cell>
          <cell r="F9629">
            <v>12.2</v>
          </cell>
          <cell r="G9629">
            <v>11.8</v>
          </cell>
          <cell r="H9629">
            <v>11.7</v>
          </cell>
          <cell r="I9629">
            <v>11.7</v>
          </cell>
          <cell r="J9629">
            <v>10.15</v>
          </cell>
          <cell r="K9629">
            <v>7501026005381</v>
          </cell>
          <cell r="M9629">
            <v>7501026005381</v>
          </cell>
        </row>
        <row r="9630">
          <cell r="A9630">
            <v>7501026005388</v>
          </cell>
          <cell r="B9630">
            <v>7501026005388</v>
          </cell>
          <cell r="C9630" t="str">
            <v>ZOTE BLANCO 50/200 GRS.</v>
          </cell>
          <cell r="D9630" t="str">
            <v>CJA</v>
          </cell>
          <cell r="E9630">
            <v>1.5</v>
          </cell>
          <cell r="F9630">
            <v>547.70000000000005</v>
          </cell>
          <cell r="G9630">
            <v>542.70000000000005</v>
          </cell>
          <cell r="H9630">
            <v>542.70000000000005</v>
          </cell>
          <cell r="I9630">
            <v>537.6</v>
          </cell>
          <cell r="J9630">
            <v>507.13</v>
          </cell>
          <cell r="K9630">
            <v>7501026005388</v>
          </cell>
          <cell r="M9630">
            <v>7501026005388</v>
          </cell>
        </row>
        <row r="9631">
          <cell r="A9631">
            <v>7501026005401</v>
          </cell>
          <cell r="B9631">
            <v>7501026005401</v>
          </cell>
          <cell r="C9631" t="str">
            <v>ZOTE AZUL 25/400 GRS.</v>
          </cell>
          <cell r="D9631" t="str">
            <v>CJA</v>
          </cell>
          <cell r="E9631">
            <v>6.48</v>
          </cell>
          <cell r="F9631">
            <v>547.70000000000005</v>
          </cell>
          <cell r="G9631">
            <v>542.70000000000005</v>
          </cell>
          <cell r="H9631">
            <v>542.70000000000005</v>
          </cell>
          <cell r="I9631">
            <v>537.6</v>
          </cell>
          <cell r="J9631">
            <v>507.13</v>
          </cell>
          <cell r="K9631">
            <v>7501026005401</v>
          </cell>
          <cell r="M9631">
            <v>7501026005401</v>
          </cell>
        </row>
        <row r="9632">
          <cell r="A9632">
            <v>7501026005404</v>
          </cell>
          <cell r="B9632">
            <v>7501026005404</v>
          </cell>
          <cell r="C9632" t="str">
            <v>ZOTE AZUL 400 GRS.</v>
          </cell>
          <cell r="D9632" t="str">
            <v>PZA</v>
          </cell>
          <cell r="E9632">
            <v>162</v>
          </cell>
          <cell r="F9632">
            <v>23.2</v>
          </cell>
          <cell r="G9632">
            <v>22.8</v>
          </cell>
          <cell r="H9632">
            <v>22.4</v>
          </cell>
          <cell r="I9632">
            <v>22.4</v>
          </cell>
          <cell r="J9632">
            <v>20.29</v>
          </cell>
          <cell r="K9632">
            <v>7501026005404</v>
          </cell>
          <cell r="M9632">
            <v>7501026005404</v>
          </cell>
        </row>
        <row r="9633">
          <cell r="A9633">
            <v>7501026005671</v>
          </cell>
          <cell r="B9633">
            <v>7501026005671</v>
          </cell>
          <cell r="C9633" t="str">
            <v>ZOTE ROSA 400 GRS.</v>
          </cell>
          <cell r="D9633" t="str">
            <v>PZA</v>
          </cell>
          <cell r="E9633">
            <v>1450</v>
          </cell>
          <cell r="F9633">
            <v>23.2</v>
          </cell>
          <cell r="G9633">
            <v>22.8</v>
          </cell>
          <cell r="H9633">
            <v>22.4</v>
          </cell>
          <cell r="I9633">
            <v>22.4</v>
          </cell>
          <cell r="J9633">
            <v>20.29</v>
          </cell>
          <cell r="K9633">
            <v>7501026005671</v>
          </cell>
          <cell r="M9633">
            <v>7501026005671</v>
          </cell>
        </row>
        <row r="9634">
          <cell r="A9634">
            <v>7501026005678</v>
          </cell>
          <cell r="B9634">
            <v>7501026005678</v>
          </cell>
          <cell r="C9634" t="str">
            <v>ZOTE ROSA 25/400 GRS.</v>
          </cell>
          <cell r="D9634" t="str">
            <v>CJA</v>
          </cell>
          <cell r="E9634">
            <v>58</v>
          </cell>
          <cell r="F9634">
            <v>547.70000000000005</v>
          </cell>
          <cell r="G9634">
            <v>542.70000000000005</v>
          </cell>
          <cell r="H9634">
            <v>542.70000000000005</v>
          </cell>
          <cell r="I9634">
            <v>537.6</v>
          </cell>
          <cell r="J9634">
            <v>507.13</v>
          </cell>
          <cell r="K9634">
            <v>7501026005678</v>
          </cell>
          <cell r="M9634">
            <v>7501026005678</v>
          </cell>
        </row>
        <row r="9635">
          <cell r="A9635">
            <v>7501026005685</v>
          </cell>
          <cell r="B9635">
            <v>7501026005685</v>
          </cell>
          <cell r="C9635" t="str">
            <v>ZOTE ROSA 50/200 GRS.</v>
          </cell>
          <cell r="D9635" t="str">
            <v>CJA</v>
          </cell>
          <cell r="F9635">
            <v>547.70000000000005</v>
          </cell>
          <cell r="G9635">
            <v>542.70000000000005</v>
          </cell>
          <cell r="H9635">
            <v>542.70000000000005</v>
          </cell>
          <cell r="I9635">
            <v>537.6</v>
          </cell>
          <cell r="J9635">
            <v>507.13</v>
          </cell>
          <cell r="K9635">
            <v>7501026005685</v>
          </cell>
          <cell r="M9635">
            <v>7501026005685</v>
          </cell>
        </row>
        <row r="9636">
          <cell r="A9636">
            <v>7501026005688</v>
          </cell>
          <cell r="B9636">
            <v>7501026005688</v>
          </cell>
          <cell r="C9636" t="str">
            <v>ZOTE ROSA 200 GRS.</v>
          </cell>
          <cell r="D9636" t="str">
            <v>PZA</v>
          </cell>
          <cell r="F9636">
            <v>12.2</v>
          </cell>
          <cell r="G9636">
            <v>11.8</v>
          </cell>
          <cell r="H9636">
            <v>11.7</v>
          </cell>
          <cell r="I9636">
            <v>11.7</v>
          </cell>
          <cell r="J9636">
            <v>10.15</v>
          </cell>
          <cell r="K9636">
            <v>7501026005688</v>
          </cell>
          <cell r="M9636">
            <v>7501026005688</v>
          </cell>
        </row>
        <row r="9637">
          <cell r="A9637">
            <v>7501026005975</v>
          </cell>
          <cell r="B9637">
            <v>7501026005975</v>
          </cell>
          <cell r="C9637" t="str">
            <v>ZOTE BLANCO 60/100 GRS.</v>
          </cell>
          <cell r="D9637" t="str">
            <v>CJA</v>
          </cell>
          <cell r="F9637">
            <v>337.9</v>
          </cell>
          <cell r="G9637">
            <v>334.8</v>
          </cell>
          <cell r="H9637">
            <v>334.8</v>
          </cell>
          <cell r="I9637">
            <v>331.7</v>
          </cell>
          <cell r="J9637">
            <v>312.87</v>
          </cell>
          <cell r="K9637">
            <v>7501026005975</v>
          </cell>
          <cell r="M9637">
            <v>7501026005975</v>
          </cell>
        </row>
        <row r="9638">
          <cell r="A9638">
            <v>7501026005978</v>
          </cell>
          <cell r="B9638">
            <v>7501026005978</v>
          </cell>
          <cell r="C9638" t="str">
            <v>ZOTE BLANCO 100 GRS.</v>
          </cell>
          <cell r="D9638" t="str">
            <v>PZA</v>
          </cell>
          <cell r="F9638">
            <v>6.6</v>
          </cell>
          <cell r="G9638">
            <v>6.5</v>
          </cell>
          <cell r="H9638">
            <v>6.3</v>
          </cell>
          <cell r="I9638">
            <v>6.3</v>
          </cell>
          <cell r="J9638">
            <v>5.22</v>
          </cell>
          <cell r="K9638">
            <v>7501026005978</v>
          </cell>
          <cell r="M9638">
            <v>7501026005978</v>
          </cell>
        </row>
        <row r="9639">
          <cell r="A9639">
            <v>7501026005982</v>
          </cell>
          <cell r="B9639">
            <v>7501026005982</v>
          </cell>
          <cell r="C9639" t="str">
            <v>ZOTE ROSA 60/100 GRS.</v>
          </cell>
          <cell r="D9639" t="str">
            <v>CJA</v>
          </cell>
          <cell r="F9639">
            <v>337.9</v>
          </cell>
          <cell r="G9639">
            <v>334.8</v>
          </cell>
          <cell r="H9639">
            <v>334.8</v>
          </cell>
          <cell r="I9639">
            <v>331.7</v>
          </cell>
          <cell r="J9639">
            <v>312.87</v>
          </cell>
          <cell r="K9639">
            <v>7501026005982</v>
          </cell>
          <cell r="M9639">
            <v>7501026005982</v>
          </cell>
        </row>
        <row r="9640">
          <cell r="A9640">
            <v>7501026005985</v>
          </cell>
          <cell r="B9640">
            <v>7501026005985</v>
          </cell>
          <cell r="C9640" t="str">
            <v>ZOTE ROSA 100 GRS.</v>
          </cell>
          <cell r="D9640" t="str">
            <v>PZA</v>
          </cell>
          <cell r="F9640">
            <v>6.6</v>
          </cell>
          <cell r="G9640">
            <v>6.5</v>
          </cell>
          <cell r="H9640">
            <v>6.3</v>
          </cell>
          <cell r="I9640">
            <v>6.3</v>
          </cell>
          <cell r="J9640">
            <v>5.22</v>
          </cell>
          <cell r="K9640">
            <v>7501026005985</v>
          </cell>
          <cell r="M9640">
            <v>7501026005985</v>
          </cell>
        </row>
        <row r="9641">
          <cell r="A9641">
            <v>7501026006340</v>
          </cell>
          <cell r="B9641">
            <v>7501026006340</v>
          </cell>
          <cell r="C9641" t="str">
            <v>TEPEYAC C/ENV 400 GRS. AMARILLO</v>
          </cell>
          <cell r="D9641" t="str">
            <v>PZA</v>
          </cell>
          <cell r="E9641">
            <v>75</v>
          </cell>
          <cell r="F9641">
            <v>23.4</v>
          </cell>
          <cell r="G9641">
            <v>23</v>
          </cell>
          <cell r="H9641">
            <v>22.4</v>
          </cell>
          <cell r="I9641">
            <v>22.4</v>
          </cell>
          <cell r="J9641">
            <v>20.329999999999998</v>
          </cell>
          <cell r="K9641">
            <v>7501026006340</v>
          </cell>
          <cell r="M9641">
            <v>7501026006340</v>
          </cell>
        </row>
        <row r="9642">
          <cell r="A9642" t="str">
            <v xml:space="preserve"> </v>
          </cell>
          <cell r="B9642" t="str">
            <v>_x000C_cei-029u-2.6</v>
          </cell>
          <cell r="E9642" t="str">
            <v>CEDIS ABA</v>
          </cell>
          <cell r="F9642" t="str">
            <v>RROTES AZTEC</v>
          </cell>
          <cell r="G9642" t="str">
            <v>A</v>
          </cell>
          <cell r="K9642" t="str">
            <v>Hoja :  154</v>
          </cell>
          <cell r="M9642" t="str">
            <v xml:space="preserve"> </v>
          </cell>
        </row>
        <row r="9643">
          <cell r="A9643">
            <v>0</v>
          </cell>
          <cell r="M9643">
            <v>0</v>
          </cell>
        </row>
        <row r="9644">
          <cell r="A9644" t="str">
            <v xml:space="preserve"> </v>
          </cell>
          <cell r="B9644" t="str">
            <v>Por codigo</v>
          </cell>
          <cell r="E9644" t="str">
            <v>LISTA DE PREC</v>
          </cell>
          <cell r="F9644" t="str">
            <v>IOS CON EXIS</v>
          </cell>
          <cell r="G9644" t="str">
            <v>TENCIA</v>
          </cell>
          <cell r="K9644" t="str">
            <v>Fecha : 22/Mar/22</v>
          </cell>
          <cell r="M9644" t="str">
            <v xml:space="preserve"> </v>
          </cell>
        </row>
        <row r="9645">
          <cell r="A9645" t="str">
            <v xml:space="preserve"> </v>
          </cell>
          <cell r="B9645" t="str">
            <v>-----------------</v>
          </cell>
          <cell r="C9645" t="str">
            <v>-----------------------------------</v>
          </cell>
          <cell r="D9645" t="str">
            <v>----</v>
          </cell>
          <cell r="E9645" t="str">
            <v>----------------</v>
          </cell>
          <cell r="F9645" t="str">
            <v>------------</v>
          </cell>
          <cell r="G9645" t="str">
            <v>-----------</v>
          </cell>
          <cell r="H9645" t="str">
            <v>------------</v>
          </cell>
          <cell r="I9645" t="str">
            <v>------------</v>
          </cell>
          <cell r="J9645" t="str">
            <v>----------</v>
          </cell>
          <cell r="K9645" t="str">
            <v>-------------------</v>
          </cell>
          <cell r="M9645" t="str">
            <v xml:space="preserve"> </v>
          </cell>
        </row>
        <row r="9646">
          <cell r="A9646" t="str">
            <v xml:space="preserve"> </v>
          </cell>
          <cell r="B9646" t="str">
            <v>Codigo</v>
          </cell>
          <cell r="C9646" t="str">
            <v>Descripcion</v>
          </cell>
          <cell r="D9646" t="str">
            <v>U.M.</v>
          </cell>
          <cell r="E9646" t="str">
            <v>Existencia</v>
          </cell>
          <cell r="F9646" t="str">
            <v>Precio 1</v>
          </cell>
          <cell r="G9646" t="str">
            <v>Precio 2</v>
          </cell>
          <cell r="H9646" t="str">
            <v>Precio 3</v>
          </cell>
          <cell r="I9646" t="str">
            <v>Precio 4</v>
          </cell>
          <cell r="J9646" t="str">
            <v>Precio</v>
          </cell>
          <cell r="K9646">
            <v>5</v>
          </cell>
          <cell r="M9646" t="str">
            <v xml:space="preserve"> </v>
          </cell>
        </row>
        <row r="9647">
          <cell r="A9647" t="str">
            <v xml:space="preserve"> </v>
          </cell>
          <cell r="B9647" t="str">
            <v>-----------------</v>
          </cell>
          <cell r="C9647" t="str">
            <v>-----------------------------------</v>
          </cell>
          <cell r="D9647" t="str">
            <v>----</v>
          </cell>
          <cell r="E9647" t="str">
            <v>----------------</v>
          </cell>
          <cell r="F9647" t="str">
            <v>------------</v>
          </cell>
          <cell r="G9647" t="str">
            <v>-----------</v>
          </cell>
          <cell r="H9647" t="str">
            <v>------------</v>
          </cell>
          <cell r="I9647" t="str">
            <v>------------</v>
          </cell>
          <cell r="J9647" t="str">
            <v>----------</v>
          </cell>
          <cell r="K9647" t="str">
            <v>-------------------</v>
          </cell>
          <cell r="M9647" t="str">
            <v xml:space="preserve"> </v>
          </cell>
        </row>
        <row r="9648">
          <cell r="A9648">
            <v>75010260071</v>
          </cell>
          <cell r="B9648">
            <v>75010260071</v>
          </cell>
          <cell r="C9648" t="str">
            <v>CORONA BARRA 400 GRS. AMARILLO S/EN</v>
          </cell>
          <cell r="D9648" t="str">
            <v>PZA</v>
          </cell>
          <cell r="F9648">
            <v>14.9</v>
          </cell>
          <cell r="G9648">
            <v>14.9</v>
          </cell>
          <cell r="H9648">
            <v>14.7</v>
          </cell>
          <cell r="I9648">
            <v>14.3</v>
          </cell>
          <cell r="J9648">
            <v>13.12</v>
          </cell>
          <cell r="K9648">
            <v>75010260071</v>
          </cell>
          <cell r="M9648">
            <v>75010260071</v>
          </cell>
        </row>
        <row r="9649">
          <cell r="A9649">
            <v>7501026007316</v>
          </cell>
          <cell r="B9649">
            <v>7501026007316</v>
          </cell>
          <cell r="C9649" t="str">
            <v>CORONA BARRA 400 GRS. ROSA</v>
          </cell>
          <cell r="D9649" t="str">
            <v>PZA</v>
          </cell>
          <cell r="E9649">
            <v>525</v>
          </cell>
          <cell r="F9649">
            <v>23.4</v>
          </cell>
          <cell r="G9649">
            <v>23</v>
          </cell>
          <cell r="H9649">
            <v>22.4</v>
          </cell>
          <cell r="I9649">
            <v>22.4</v>
          </cell>
          <cell r="J9649">
            <v>20.29</v>
          </cell>
          <cell r="K9649">
            <v>7501026007316</v>
          </cell>
          <cell r="M9649">
            <v>7501026007316</v>
          </cell>
        </row>
        <row r="9650">
          <cell r="A9650">
            <v>7501026007347</v>
          </cell>
          <cell r="B9650">
            <v>7501026007347</v>
          </cell>
          <cell r="C9650" t="str">
            <v>CORONA BARRA 400 GRS. AMARILLO</v>
          </cell>
          <cell r="D9650" t="str">
            <v>PZA</v>
          </cell>
          <cell r="E9650">
            <v>200</v>
          </cell>
          <cell r="F9650">
            <v>23.4</v>
          </cell>
          <cell r="G9650">
            <v>23</v>
          </cell>
          <cell r="H9650">
            <v>22.4</v>
          </cell>
          <cell r="I9650">
            <v>22.4</v>
          </cell>
          <cell r="J9650">
            <v>20.329999999999998</v>
          </cell>
          <cell r="K9650">
            <v>7501026007347</v>
          </cell>
          <cell r="M9650">
            <v>7501026007347</v>
          </cell>
        </row>
        <row r="9651">
          <cell r="A9651">
            <v>7501026031052</v>
          </cell>
          <cell r="B9651">
            <v>7501026031052</v>
          </cell>
          <cell r="C9651" t="str">
            <v>TEPEYAC C/ENV 400 GRS. BLANCO</v>
          </cell>
          <cell r="D9651" t="str">
            <v>PZA</v>
          </cell>
          <cell r="F9651">
            <v>23.4</v>
          </cell>
          <cell r="G9651">
            <v>23</v>
          </cell>
          <cell r="H9651">
            <v>22.4</v>
          </cell>
          <cell r="I9651">
            <v>22.4</v>
          </cell>
          <cell r="J9651">
            <v>20.29</v>
          </cell>
          <cell r="K9651">
            <v>7501026031052</v>
          </cell>
          <cell r="M9651">
            <v>7501026031052</v>
          </cell>
        </row>
        <row r="9652">
          <cell r="A9652">
            <v>75010268454</v>
          </cell>
          <cell r="B9652">
            <v>75010268454</v>
          </cell>
          <cell r="C9652" t="str">
            <v>ZOTE LIQUIDO 12/1 LT. SURTIDO</v>
          </cell>
          <cell r="D9652" t="str">
            <v>CJA</v>
          </cell>
          <cell r="E9652">
            <v>3</v>
          </cell>
          <cell r="F9652">
            <v>406.1</v>
          </cell>
          <cell r="G9652">
            <v>402.3</v>
          </cell>
          <cell r="H9652">
            <v>402.3</v>
          </cell>
          <cell r="I9652">
            <v>398.6</v>
          </cell>
          <cell r="J9652">
            <v>375.99</v>
          </cell>
          <cell r="K9652">
            <v>75010268454</v>
          </cell>
          <cell r="M9652">
            <v>75010268454</v>
          </cell>
        </row>
        <row r="9653">
          <cell r="A9653">
            <v>7501035912790</v>
          </cell>
          <cell r="B9653">
            <v>7501035912790</v>
          </cell>
          <cell r="C9653" t="str">
            <v>JABON VEL ROSITA BARRA 40/350 GRS.</v>
          </cell>
          <cell r="D9653" t="str">
            <v>CJA</v>
          </cell>
          <cell r="F9653">
            <v>561.4</v>
          </cell>
          <cell r="G9653">
            <v>561.4</v>
          </cell>
          <cell r="H9653">
            <v>551.1</v>
          </cell>
          <cell r="I9653">
            <v>540.79999999999995</v>
          </cell>
          <cell r="J9653">
            <v>515.01</v>
          </cell>
          <cell r="K9653">
            <v>7501035912790</v>
          </cell>
          <cell r="M9653">
            <v>7501035912790</v>
          </cell>
        </row>
        <row r="9654">
          <cell r="A9654">
            <v>7501035912793</v>
          </cell>
          <cell r="B9654">
            <v>7501035912793</v>
          </cell>
          <cell r="C9654" t="str">
            <v>JABON VEL ROSITA BARRA 350 GRS.</v>
          </cell>
          <cell r="D9654" t="str">
            <v>PZA</v>
          </cell>
          <cell r="F9654">
            <v>14.5</v>
          </cell>
          <cell r="G9654">
            <v>14.5</v>
          </cell>
          <cell r="H9654">
            <v>14.2</v>
          </cell>
          <cell r="I9654">
            <v>13.8</v>
          </cell>
          <cell r="J9654">
            <v>12.89</v>
          </cell>
          <cell r="K9654">
            <v>7501035912793</v>
          </cell>
          <cell r="M9654">
            <v>7501035912793</v>
          </cell>
        </row>
        <row r="9655">
          <cell r="A9655">
            <v>750104879040</v>
          </cell>
          <cell r="B9655">
            <v>750104879040</v>
          </cell>
          <cell r="C9655" t="str">
            <v>VANISH SUPER BARRA GOLD 48/68 GRS.</v>
          </cell>
          <cell r="D9655" t="str">
            <v>CJA</v>
          </cell>
          <cell r="F9655">
            <v>457.4</v>
          </cell>
          <cell r="G9655">
            <v>457.4</v>
          </cell>
          <cell r="H9655">
            <v>449</v>
          </cell>
          <cell r="I9655">
            <v>440.6</v>
          </cell>
          <cell r="J9655">
            <v>396.98</v>
          </cell>
          <cell r="K9655">
            <v>750104879040</v>
          </cell>
          <cell r="M9655">
            <v>750104879040</v>
          </cell>
        </row>
        <row r="9656">
          <cell r="A9656">
            <v>75010563001</v>
          </cell>
          <cell r="B9656">
            <v>75010563001</v>
          </cell>
          <cell r="C9656" t="str">
            <v>TEPEYAC SIN ENVOLTURA 200 GRS.</v>
          </cell>
          <cell r="D9656" t="str">
            <v>PZA</v>
          </cell>
          <cell r="F9656">
            <v>9.9</v>
          </cell>
          <cell r="G9656">
            <v>9.6999999999999993</v>
          </cell>
          <cell r="H9656">
            <v>9.5</v>
          </cell>
          <cell r="I9656">
            <v>9.5</v>
          </cell>
          <cell r="J9656">
            <v>8.49</v>
          </cell>
          <cell r="K9656">
            <v>75010563001</v>
          </cell>
          <cell r="M9656">
            <v>75010563001</v>
          </cell>
        </row>
        <row r="9657">
          <cell r="A9657">
            <v>7501058714596</v>
          </cell>
          <cell r="B9657">
            <v>7501058714596</v>
          </cell>
          <cell r="C9657" t="str">
            <v>VANISH SUPER BARRA 68 GRS.</v>
          </cell>
          <cell r="D9657" t="str">
            <v>PZA</v>
          </cell>
          <cell r="E9657">
            <v>323</v>
          </cell>
          <cell r="F9657">
            <v>13.1</v>
          </cell>
          <cell r="G9657">
            <v>13.1</v>
          </cell>
          <cell r="H9657">
            <v>12.9</v>
          </cell>
          <cell r="I9657">
            <v>12.6</v>
          </cell>
          <cell r="J9657">
            <v>11.7</v>
          </cell>
          <cell r="K9657">
            <v>7501058714596</v>
          </cell>
          <cell r="M9657">
            <v>7501058714596</v>
          </cell>
        </row>
        <row r="9658">
          <cell r="A9658">
            <v>7501602000584</v>
          </cell>
          <cell r="B9658">
            <v>7501602000584</v>
          </cell>
          <cell r="C9658" t="str">
            <v>JABON EL TORO BARRA 25/400 G. CACAH</v>
          </cell>
          <cell r="D9658" t="str">
            <v>CJA</v>
          </cell>
          <cell r="F9658">
            <v>297.89999999999998</v>
          </cell>
          <cell r="G9658">
            <v>297.89999999999998</v>
          </cell>
          <cell r="H9658">
            <v>292.5</v>
          </cell>
          <cell r="I9658">
            <v>287</v>
          </cell>
          <cell r="J9658">
            <v>265.01</v>
          </cell>
          <cell r="K9658">
            <v>7501602000584</v>
          </cell>
          <cell r="M9658">
            <v>7501602000584</v>
          </cell>
        </row>
        <row r="9659">
          <cell r="A9659">
            <v>7502253003</v>
          </cell>
          <cell r="B9659">
            <v>7502253003</v>
          </cell>
          <cell r="C9659" t="str">
            <v>CARISMA BARRA 25/400 GRS.</v>
          </cell>
          <cell r="D9659" t="str">
            <v>CJA</v>
          </cell>
          <cell r="E9659">
            <v>7.6</v>
          </cell>
          <cell r="F9659">
            <v>564.29999999999995</v>
          </cell>
          <cell r="G9659">
            <v>559</v>
          </cell>
          <cell r="H9659">
            <v>559</v>
          </cell>
          <cell r="I9659">
            <v>553.79999999999995</v>
          </cell>
          <cell r="J9659">
            <v>522.41999999999996</v>
          </cell>
          <cell r="K9659">
            <v>7502253003</v>
          </cell>
          <cell r="M9659">
            <v>7502253003</v>
          </cell>
        </row>
        <row r="9660">
          <cell r="A9660">
            <v>7502263230055</v>
          </cell>
          <cell r="B9660">
            <v>7502263230055</v>
          </cell>
          <cell r="C9660" t="str">
            <v>IBARRA BARRA 300 GRS. ROSA</v>
          </cell>
          <cell r="D9660" t="str">
            <v>PZA</v>
          </cell>
          <cell r="E9660">
            <v>580</v>
          </cell>
          <cell r="F9660">
            <v>10.199999999999999</v>
          </cell>
          <cell r="G9660">
            <v>10.199999999999999</v>
          </cell>
          <cell r="H9660">
            <v>10</v>
          </cell>
          <cell r="I9660">
            <v>9.6999999999999993</v>
          </cell>
          <cell r="J9660">
            <v>8.9600000000000009</v>
          </cell>
          <cell r="K9660">
            <v>7502263230055</v>
          </cell>
          <cell r="M9660">
            <v>7502263230055</v>
          </cell>
        </row>
        <row r="9661">
          <cell r="A9661">
            <v>7502263230062</v>
          </cell>
          <cell r="B9661">
            <v>7502263230062</v>
          </cell>
          <cell r="C9661" t="str">
            <v>IBARRA BARRA 300 GRS. AMARILLO</v>
          </cell>
          <cell r="D9661" t="str">
            <v>PZA</v>
          </cell>
          <cell r="F9661">
            <v>11.6</v>
          </cell>
          <cell r="G9661">
            <v>11.6</v>
          </cell>
          <cell r="H9661">
            <v>11.4</v>
          </cell>
          <cell r="I9661">
            <v>11.1</v>
          </cell>
          <cell r="J9661">
            <v>10.31</v>
          </cell>
          <cell r="K9661">
            <v>7502263230062</v>
          </cell>
          <cell r="M9661">
            <v>7502263230062</v>
          </cell>
        </row>
        <row r="9662">
          <cell r="A9662">
            <v>7502263230079</v>
          </cell>
          <cell r="B9662">
            <v>7502263230079</v>
          </cell>
          <cell r="C9662" t="str">
            <v>IBARRA BARRA 300 GRS. PERLAS QUITAM</v>
          </cell>
          <cell r="D9662" t="str">
            <v>PZA</v>
          </cell>
          <cell r="F9662">
            <v>10.199999999999999</v>
          </cell>
          <cell r="G9662">
            <v>10.199999999999999</v>
          </cell>
          <cell r="H9662">
            <v>10</v>
          </cell>
          <cell r="I9662">
            <v>9.6999999999999993</v>
          </cell>
          <cell r="J9662">
            <v>8.9600000000000009</v>
          </cell>
          <cell r="K9662">
            <v>7502263230079</v>
          </cell>
          <cell r="M9662">
            <v>7502263230079</v>
          </cell>
        </row>
        <row r="9663">
          <cell r="A9663">
            <v>7502263230086</v>
          </cell>
          <cell r="B9663">
            <v>7502263230086</v>
          </cell>
          <cell r="C9663" t="str">
            <v>IBARRA BARRA 300 GRS. PINO ANTIBACT</v>
          </cell>
          <cell r="D9663" t="str">
            <v>PZA</v>
          </cell>
          <cell r="F9663">
            <v>10.199999999999999</v>
          </cell>
          <cell r="G9663">
            <v>10.199999999999999</v>
          </cell>
          <cell r="H9663">
            <v>10</v>
          </cell>
          <cell r="I9663">
            <v>9.6999999999999993</v>
          </cell>
          <cell r="J9663">
            <v>8.9600000000000009</v>
          </cell>
          <cell r="K9663">
            <v>7502263230086</v>
          </cell>
          <cell r="M9663">
            <v>7502263230086</v>
          </cell>
        </row>
        <row r="9664">
          <cell r="A9664">
            <v>7502263230161</v>
          </cell>
          <cell r="B9664">
            <v>7502263230161</v>
          </cell>
          <cell r="C9664" t="str">
            <v>IBARRA BARRA 300 GRS. LIMPIEZA TOTA</v>
          </cell>
          <cell r="D9664" t="str">
            <v>PZA</v>
          </cell>
          <cell r="E9664">
            <v>100</v>
          </cell>
          <cell r="F9664">
            <v>14</v>
          </cell>
          <cell r="G9664">
            <v>14</v>
          </cell>
          <cell r="H9664">
            <v>13.9</v>
          </cell>
          <cell r="I9664">
            <v>13.4</v>
          </cell>
          <cell r="J9664">
            <v>12.14</v>
          </cell>
          <cell r="K9664">
            <v>7502263230161</v>
          </cell>
          <cell r="M9664">
            <v>7502263230161</v>
          </cell>
        </row>
        <row r="9665">
          <cell r="A9665">
            <v>75025815446</v>
          </cell>
          <cell r="B9665">
            <v>75025815446</v>
          </cell>
          <cell r="C9665" t="str">
            <v>IBARRA BARRA 20/300 GRS. AMARILLO</v>
          </cell>
          <cell r="D9665" t="str">
            <v>CJA</v>
          </cell>
          <cell r="F9665">
            <v>224.5</v>
          </cell>
          <cell r="G9665">
            <v>224.5</v>
          </cell>
          <cell r="H9665">
            <v>220.4</v>
          </cell>
          <cell r="I9665">
            <v>216.3</v>
          </cell>
          <cell r="J9665">
            <v>205.97</v>
          </cell>
          <cell r="K9665">
            <v>75025815446</v>
          </cell>
          <cell r="M9665">
            <v>75025815446</v>
          </cell>
        </row>
        <row r="9666">
          <cell r="A9666">
            <v>75025815447</v>
          </cell>
          <cell r="B9666">
            <v>75025815447</v>
          </cell>
          <cell r="C9666" t="str">
            <v>IBARRA BARRA 20/300 GRS. PERLAS QUI</v>
          </cell>
          <cell r="D9666" t="str">
            <v>CJA</v>
          </cell>
          <cell r="F9666">
            <v>195.2</v>
          </cell>
          <cell r="G9666">
            <v>195.2</v>
          </cell>
          <cell r="H9666">
            <v>191.6</v>
          </cell>
          <cell r="I9666">
            <v>188</v>
          </cell>
          <cell r="J9666">
            <v>179.05</v>
          </cell>
          <cell r="K9666">
            <v>75025815447</v>
          </cell>
          <cell r="M9666">
            <v>75025815447</v>
          </cell>
        </row>
        <row r="9667">
          <cell r="A9667">
            <v>75025815448</v>
          </cell>
          <cell r="B9667">
            <v>75025815448</v>
          </cell>
          <cell r="C9667" t="str">
            <v>IBARRA BARRA 20/300 GRS. PINO ANTIB</v>
          </cell>
          <cell r="D9667" t="str">
            <v>CJA</v>
          </cell>
          <cell r="F9667">
            <v>195.2</v>
          </cell>
          <cell r="G9667">
            <v>195.2</v>
          </cell>
          <cell r="H9667">
            <v>191.6</v>
          </cell>
          <cell r="I9667">
            <v>188</v>
          </cell>
          <cell r="J9667">
            <v>179.05</v>
          </cell>
          <cell r="K9667">
            <v>75025815448</v>
          </cell>
          <cell r="M9667">
            <v>75025815448</v>
          </cell>
        </row>
        <row r="9668">
          <cell r="A9668">
            <v>75025815449</v>
          </cell>
          <cell r="B9668">
            <v>75025815449</v>
          </cell>
          <cell r="C9668" t="str">
            <v>IBARRA BARRA 20/300 GRS. ROSA</v>
          </cell>
          <cell r="D9668" t="str">
            <v>CJA</v>
          </cell>
          <cell r="E9668">
            <v>29</v>
          </cell>
          <cell r="F9668">
            <v>195.2</v>
          </cell>
          <cell r="G9668">
            <v>195.2</v>
          </cell>
          <cell r="H9668">
            <v>191.6</v>
          </cell>
          <cell r="I9668">
            <v>188</v>
          </cell>
          <cell r="J9668">
            <v>179.05</v>
          </cell>
          <cell r="K9668">
            <v>75025815449</v>
          </cell>
          <cell r="M9668">
            <v>75025815449</v>
          </cell>
        </row>
        <row r="9669">
          <cell r="A9669">
            <v>7503017939866</v>
          </cell>
          <cell r="B9669">
            <v>7503017939866</v>
          </cell>
          <cell r="C9669" t="str">
            <v>JABON GUERRERO AROMA 350 GRS.</v>
          </cell>
          <cell r="D9669" t="str">
            <v>PZA</v>
          </cell>
          <cell r="F9669">
            <v>10.7</v>
          </cell>
          <cell r="G9669">
            <v>10.7</v>
          </cell>
          <cell r="H9669">
            <v>10.5</v>
          </cell>
          <cell r="I9669">
            <v>10.199999999999999</v>
          </cell>
          <cell r="J9669">
            <v>9.0399999999999991</v>
          </cell>
          <cell r="K9669">
            <v>7503017939866</v>
          </cell>
          <cell r="M9669">
            <v>7503017939866</v>
          </cell>
        </row>
        <row r="9670">
          <cell r="A9670">
            <v>7503017939903</v>
          </cell>
          <cell r="B9670">
            <v>7503017939903</v>
          </cell>
          <cell r="C9670" t="str">
            <v>JABON EL TORO BARRA 400 G. CACAHUAN</v>
          </cell>
          <cell r="D9670" t="str">
            <v>PZA</v>
          </cell>
          <cell r="F9670">
            <v>12.5</v>
          </cell>
          <cell r="G9670">
            <v>12.5</v>
          </cell>
          <cell r="H9670">
            <v>12.3</v>
          </cell>
          <cell r="I9670">
            <v>12.1</v>
          </cell>
          <cell r="J9670">
            <v>10.6</v>
          </cell>
          <cell r="K9670">
            <v>7503017939903</v>
          </cell>
          <cell r="M9670">
            <v>7503017939903</v>
          </cell>
        </row>
        <row r="9671">
          <cell r="A9671">
            <v>7503017939910</v>
          </cell>
          <cell r="B9671">
            <v>7503017939910</v>
          </cell>
          <cell r="C9671" t="str">
            <v>JABON EL TORO BARRA AROMA 400 GRS.</v>
          </cell>
          <cell r="D9671" t="str">
            <v>PZA</v>
          </cell>
          <cell r="F9671">
            <v>12.5</v>
          </cell>
          <cell r="G9671">
            <v>12.5</v>
          </cell>
          <cell r="H9671">
            <v>12.3</v>
          </cell>
          <cell r="I9671">
            <v>12.1</v>
          </cell>
          <cell r="J9671">
            <v>10.84</v>
          </cell>
          <cell r="K9671">
            <v>7503017939910</v>
          </cell>
          <cell r="M9671">
            <v>7503017939910</v>
          </cell>
        </row>
        <row r="9672">
          <cell r="A9672">
            <v>7503017939927</v>
          </cell>
          <cell r="B9672">
            <v>7503017939927</v>
          </cell>
          <cell r="C9672" t="str">
            <v>JABON ESPUMAX TROZO 350 GRS.</v>
          </cell>
          <cell r="D9672" t="str">
            <v>PZA</v>
          </cell>
          <cell r="F9672">
            <v>7.3</v>
          </cell>
          <cell r="G9672">
            <v>7.3</v>
          </cell>
          <cell r="H9672">
            <v>7.2</v>
          </cell>
          <cell r="I9672">
            <v>7</v>
          </cell>
          <cell r="J9672">
            <v>6.51</v>
          </cell>
          <cell r="K9672">
            <v>7503017939927</v>
          </cell>
          <cell r="M9672">
            <v>7503017939927</v>
          </cell>
        </row>
        <row r="9673">
          <cell r="A9673">
            <v>750620</v>
          </cell>
          <cell r="B9673">
            <v>750620</v>
          </cell>
          <cell r="C9673" t="str">
            <v>TEPEYAC S/ENVOLTURA 25/400 GRS.</v>
          </cell>
          <cell r="D9673" t="str">
            <v>CJA</v>
          </cell>
          <cell r="E9673">
            <v>3</v>
          </cell>
          <cell r="F9673">
            <v>528.20000000000005</v>
          </cell>
          <cell r="G9673">
            <v>523.29999999999995</v>
          </cell>
          <cell r="H9673">
            <v>523.29999999999995</v>
          </cell>
          <cell r="I9673">
            <v>518.4</v>
          </cell>
          <cell r="J9673">
            <v>489.02</v>
          </cell>
          <cell r="K9673">
            <v>750620</v>
          </cell>
          <cell r="M9673">
            <v>750620</v>
          </cell>
        </row>
        <row r="9674">
          <cell r="A9674">
            <v>75068210</v>
          </cell>
          <cell r="B9674">
            <v>75068210</v>
          </cell>
          <cell r="C9674" t="str">
            <v>TEPEYAC C/ENV 25/400 GRS. AMARILLO</v>
          </cell>
          <cell r="D9674" t="str">
            <v>CJA</v>
          </cell>
          <cell r="E9674">
            <v>3</v>
          </cell>
          <cell r="F9674">
            <v>548.70000000000005</v>
          </cell>
          <cell r="G9674">
            <v>543.6</v>
          </cell>
          <cell r="H9674">
            <v>543.6</v>
          </cell>
          <cell r="I9674">
            <v>538.5</v>
          </cell>
          <cell r="J9674">
            <v>508.01</v>
          </cell>
          <cell r="K9674">
            <v>75068210</v>
          </cell>
          <cell r="M9674">
            <v>75068210</v>
          </cell>
        </row>
        <row r="9675">
          <cell r="A9675">
            <v>75068211</v>
          </cell>
          <cell r="B9675">
            <v>75068211</v>
          </cell>
          <cell r="C9675" t="str">
            <v>TEPEYAC C/ENV 25/400 GRS. BLANCO</v>
          </cell>
          <cell r="D9675" t="str">
            <v>CJA</v>
          </cell>
          <cell r="F9675">
            <v>547.70000000000005</v>
          </cell>
          <cell r="G9675">
            <v>542.70000000000005</v>
          </cell>
          <cell r="H9675">
            <v>542.70000000000005</v>
          </cell>
          <cell r="I9675">
            <v>537.6</v>
          </cell>
          <cell r="J9675">
            <v>507.13</v>
          </cell>
          <cell r="K9675">
            <v>75068211</v>
          </cell>
          <cell r="M9675">
            <v>75068211</v>
          </cell>
        </row>
        <row r="9676">
          <cell r="A9676">
            <v>75068212</v>
          </cell>
          <cell r="B9676">
            <v>75068212</v>
          </cell>
          <cell r="C9676" t="str">
            <v>CORONA BARRA 25/400 GRS. AMARILLO</v>
          </cell>
          <cell r="D9676" t="str">
            <v>CJA</v>
          </cell>
          <cell r="E9676">
            <v>8</v>
          </cell>
          <cell r="F9676">
            <v>548.70000000000005</v>
          </cell>
          <cell r="G9676">
            <v>543.6</v>
          </cell>
          <cell r="H9676">
            <v>543.6</v>
          </cell>
          <cell r="I9676">
            <v>538.5</v>
          </cell>
          <cell r="J9676">
            <v>508.01</v>
          </cell>
          <cell r="K9676">
            <v>75068212</v>
          </cell>
          <cell r="M9676">
            <v>75068212</v>
          </cell>
        </row>
        <row r="9677">
          <cell r="A9677">
            <v>7506821202</v>
          </cell>
          <cell r="B9677">
            <v>7506821202</v>
          </cell>
          <cell r="C9677" t="str">
            <v>CORONA BARRA 25/400 GRS. AMARILLO S</v>
          </cell>
          <cell r="D9677" t="str">
            <v>CJA</v>
          </cell>
          <cell r="F9677">
            <v>360.6</v>
          </cell>
          <cell r="G9677">
            <v>360.6</v>
          </cell>
          <cell r="H9677">
            <v>354</v>
          </cell>
          <cell r="I9677">
            <v>344.2</v>
          </cell>
          <cell r="J9677">
            <v>327.76</v>
          </cell>
          <cell r="K9677">
            <v>7506821202</v>
          </cell>
          <cell r="M9677">
            <v>7506821202</v>
          </cell>
        </row>
        <row r="9678">
          <cell r="A9678">
            <v>75068213</v>
          </cell>
          <cell r="B9678">
            <v>75068213</v>
          </cell>
          <cell r="C9678" t="str">
            <v>CORONA BARRA 25/400 GRS. ROSA</v>
          </cell>
          <cell r="D9678" t="str">
            <v>CJA</v>
          </cell>
          <cell r="E9678">
            <v>21</v>
          </cell>
          <cell r="F9678">
            <v>547.70000000000005</v>
          </cell>
          <cell r="G9678">
            <v>542.70000000000005</v>
          </cell>
          <cell r="H9678">
            <v>542.70000000000005</v>
          </cell>
          <cell r="I9678">
            <v>537.6</v>
          </cell>
          <cell r="J9678">
            <v>507.13</v>
          </cell>
          <cell r="K9678">
            <v>75068213</v>
          </cell>
          <cell r="M9678">
            <v>75068213</v>
          </cell>
        </row>
        <row r="9679">
          <cell r="A9679">
            <v>750862301007</v>
          </cell>
          <cell r="B9679">
            <v>750862301007</v>
          </cell>
          <cell r="C9679" t="str">
            <v>JABON ESPUMAX TROZO 20/350 GRS.</v>
          </cell>
          <cell r="D9679" t="str">
            <v>CJA</v>
          </cell>
          <cell r="F9679">
            <v>141.69999999999999</v>
          </cell>
          <cell r="G9679">
            <v>141.69999999999999</v>
          </cell>
          <cell r="H9679">
            <v>139.1</v>
          </cell>
          <cell r="I9679">
            <v>136.5</v>
          </cell>
          <cell r="J9679">
            <v>130.01</v>
          </cell>
          <cell r="K9679">
            <v>750862301007</v>
          </cell>
          <cell r="M9679">
            <v>750862301007</v>
          </cell>
        </row>
        <row r="9680">
          <cell r="A9680">
            <v>750862301008</v>
          </cell>
          <cell r="B9680">
            <v>750862301008</v>
          </cell>
          <cell r="C9680" t="str">
            <v>JABON GUERRERO AROMA 20/350 GRS.</v>
          </cell>
          <cell r="D9680" t="str">
            <v>CJA</v>
          </cell>
          <cell r="F9680">
            <v>204</v>
          </cell>
          <cell r="G9680">
            <v>204</v>
          </cell>
          <cell r="H9680">
            <v>200.4</v>
          </cell>
          <cell r="I9680">
            <v>182</v>
          </cell>
          <cell r="J9680">
            <v>180.51</v>
          </cell>
          <cell r="K9680">
            <v>750862301008</v>
          </cell>
          <cell r="M9680">
            <v>750862301008</v>
          </cell>
        </row>
        <row r="9681">
          <cell r="A9681">
            <v>750862301009</v>
          </cell>
          <cell r="B9681">
            <v>750862301009</v>
          </cell>
          <cell r="C9681" t="str">
            <v>JABON EL TORO BARRA AROMA 25/400 GR</v>
          </cell>
          <cell r="D9681" t="str">
            <v>CJA</v>
          </cell>
          <cell r="F9681">
            <v>297.89999999999998</v>
          </cell>
          <cell r="G9681">
            <v>297.89999999999998</v>
          </cell>
          <cell r="H9681">
            <v>292.5</v>
          </cell>
          <cell r="I9681">
            <v>287</v>
          </cell>
          <cell r="J9681">
            <v>270.76</v>
          </cell>
          <cell r="K9681">
            <v>750862301009</v>
          </cell>
          <cell r="M9681">
            <v>750862301009</v>
          </cell>
        </row>
        <row r="9682">
          <cell r="A9682">
            <v>75231801090</v>
          </cell>
          <cell r="B9682">
            <v>75231801090</v>
          </cell>
          <cell r="C9682" t="str">
            <v>IREX BARRA 400 GRS. ROSA</v>
          </cell>
          <cell r="D9682" t="str">
            <v>PZA</v>
          </cell>
          <cell r="E9682">
            <v>300</v>
          </cell>
          <cell r="F9682">
            <v>17.2</v>
          </cell>
          <cell r="G9682">
            <v>17.2</v>
          </cell>
          <cell r="H9682">
            <v>16.899999999999999</v>
          </cell>
          <cell r="I9682">
            <v>16.5</v>
          </cell>
          <cell r="J9682">
            <v>15.34</v>
          </cell>
          <cell r="K9682">
            <v>752431801076</v>
          </cell>
          <cell r="M9682">
            <v>75231801090</v>
          </cell>
        </row>
        <row r="9683">
          <cell r="A9683">
            <v>752431000837</v>
          </cell>
          <cell r="B9683">
            <v>752431000837</v>
          </cell>
          <cell r="C9683" t="str">
            <v>FACIL BARRA ROSA 350 GRS.</v>
          </cell>
          <cell r="D9683" t="str">
            <v>PZA</v>
          </cell>
          <cell r="E9683">
            <v>190</v>
          </cell>
          <cell r="F9683">
            <v>15.9</v>
          </cell>
          <cell r="G9683">
            <v>15.9</v>
          </cell>
          <cell r="H9683">
            <v>15.6</v>
          </cell>
          <cell r="I9683">
            <v>15.2</v>
          </cell>
          <cell r="J9683">
            <v>14.17</v>
          </cell>
          <cell r="K9683">
            <v>75243100083</v>
          </cell>
          <cell r="M9683">
            <v>752431000837</v>
          </cell>
        </row>
        <row r="9684">
          <cell r="A9684">
            <v>752431000844</v>
          </cell>
          <cell r="B9684">
            <v>752431000844</v>
          </cell>
          <cell r="C9684" t="str">
            <v>FACIL 350 GRS. ANTIBACTERIAL AZUL</v>
          </cell>
          <cell r="D9684" t="str">
            <v>PZA</v>
          </cell>
          <cell r="E9684">
            <v>315</v>
          </cell>
          <cell r="F9684">
            <v>16.5</v>
          </cell>
          <cell r="G9684">
            <v>16.5</v>
          </cell>
          <cell r="H9684">
            <v>16.2</v>
          </cell>
          <cell r="I9684">
            <v>15.8</v>
          </cell>
          <cell r="J9684">
            <v>14.73</v>
          </cell>
          <cell r="K9684">
            <v>752431000844</v>
          </cell>
          <cell r="M9684">
            <v>752431000844</v>
          </cell>
        </row>
        <row r="9685">
          <cell r="A9685">
            <v>752431199517</v>
          </cell>
          <cell r="B9685">
            <v>752431199517</v>
          </cell>
          <cell r="C9685" t="str">
            <v>FAMA 25/400 GRS.</v>
          </cell>
          <cell r="D9685" t="str">
            <v>CJA</v>
          </cell>
          <cell r="E9685">
            <v>4</v>
          </cell>
          <cell r="F9685">
            <v>300.8</v>
          </cell>
          <cell r="G9685">
            <v>300.8</v>
          </cell>
          <cell r="H9685">
            <v>295.3</v>
          </cell>
          <cell r="I9685">
            <v>289.8</v>
          </cell>
          <cell r="J9685">
            <v>275.97000000000003</v>
          </cell>
          <cell r="K9685">
            <v>752431199517</v>
          </cell>
          <cell r="M9685">
            <v>752431199517</v>
          </cell>
        </row>
        <row r="9686">
          <cell r="A9686">
            <v>7580300800</v>
          </cell>
          <cell r="B9686">
            <v>7580300800</v>
          </cell>
          <cell r="C9686" t="str">
            <v>FACIL BARRA 25/200 GRS. AZUL</v>
          </cell>
          <cell r="D9686" t="str">
            <v>CJA</v>
          </cell>
          <cell r="E9686">
            <v>10.36</v>
          </cell>
          <cell r="F9686">
            <v>222.9</v>
          </cell>
          <cell r="G9686">
            <v>222.9</v>
          </cell>
          <cell r="H9686">
            <v>218.8</v>
          </cell>
          <cell r="I9686">
            <v>214.7</v>
          </cell>
          <cell r="J9686">
            <v>204.43</v>
          </cell>
          <cell r="K9686">
            <v>7580300800</v>
          </cell>
          <cell r="M9686">
            <v>7580300800</v>
          </cell>
        </row>
        <row r="9687">
          <cell r="A9687">
            <v>7599176263989</v>
          </cell>
          <cell r="B9687">
            <v>7599176263989</v>
          </cell>
          <cell r="C9687" t="str">
            <v>AXION PASTA 24/425 GRS. LIMA-LIMON</v>
          </cell>
          <cell r="D9687" t="str">
            <v>CJA</v>
          </cell>
          <cell r="E9687">
            <v>1</v>
          </cell>
          <cell r="F9687">
            <v>1041.4000000000001</v>
          </cell>
          <cell r="G9687">
            <v>1041.4000000000001</v>
          </cell>
          <cell r="H9687">
            <v>1022.3</v>
          </cell>
          <cell r="I9687">
            <v>1003.2</v>
          </cell>
          <cell r="J9687">
            <v>955.39</v>
          </cell>
          <cell r="K9687">
            <v>7599176263989</v>
          </cell>
          <cell r="M9687">
            <v>7599176263989</v>
          </cell>
        </row>
        <row r="9688">
          <cell r="A9688">
            <v>7891035040276</v>
          </cell>
          <cell r="B9688">
            <v>7891035040276</v>
          </cell>
          <cell r="C9688" t="str">
            <v>VANISH SUPER BARRA GOLD 68 GRS.</v>
          </cell>
          <cell r="D9688" t="str">
            <v>PZA</v>
          </cell>
          <cell r="F9688">
            <v>9.9</v>
          </cell>
          <cell r="G9688">
            <v>9.9</v>
          </cell>
          <cell r="H9688">
            <v>9.6999999999999993</v>
          </cell>
          <cell r="I9688">
            <v>9.4</v>
          </cell>
          <cell r="J9688">
            <v>8.2799999999999994</v>
          </cell>
          <cell r="K9688">
            <v>7891035040276</v>
          </cell>
          <cell r="M9688">
            <v>7891035040276</v>
          </cell>
        </row>
        <row r="9689">
          <cell r="A9689">
            <v>83743119816</v>
          </cell>
          <cell r="B9689">
            <v>83743119816</v>
          </cell>
          <cell r="C9689" t="str">
            <v>1-2-3 BARRA 20/350 GRS. BIOLOGICO</v>
          </cell>
          <cell r="D9689" t="str">
            <v>CJA</v>
          </cell>
          <cell r="F9689">
            <v>237.6</v>
          </cell>
          <cell r="G9689">
            <v>235.4</v>
          </cell>
          <cell r="H9689">
            <v>235.4</v>
          </cell>
          <cell r="I9689">
            <v>233.2</v>
          </cell>
          <cell r="J9689">
            <v>220.01</v>
          </cell>
          <cell r="K9689">
            <v>83743119816</v>
          </cell>
          <cell r="M9689">
            <v>83743119816</v>
          </cell>
        </row>
        <row r="9690">
          <cell r="A9690">
            <v>8425603017</v>
          </cell>
          <cell r="B9690">
            <v>8425603017</v>
          </cell>
          <cell r="C9690" t="str">
            <v>IBARRA BARRA 20/300 GRS. LIMPIEZA T</v>
          </cell>
          <cell r="D9690" t="str">
            <v>CJA</v>
          </cell>
          <cell r="E9690">
            <v>5</v>
          </cell>
          <cell r="F9690">
            <v>269.3</v>
          </cell>
          <cell r="G9690">
            <v>269.3</v>
          </cell>
          <cell r="H9690">
            <v>264.39999999999998</v>
          </cell>
          <cell r="I9690">
            <v>257.10000000000002</v>
          </cell>
          <cell r="J9690">
            <v>242.54</v>
          </cell>
          <cell r="K9690">
            <v>8425603017</v>
          </cell>
          <cell r="M9690">
            <v>8425603017</v>
          </cell>
        </row>
        <row r="9691">
          <cell r="A9691">
            <v>844</v>
          </cell>
          <cell r="B9691">
            <v>844</v>
          </cell>
          <cell r="C9691" t="str">
            <v>FACIL BARRA 200 GRS. AZUL</v>
          </cell>
          <cell r="D9691" t="str">
            <v>PZA</v>
          </cell>
          <cell r="E9691">
            <v>259</v>
          </cell>
          <cell r="F9691">
            <v>9.1999999999999993</v>
          </cell>
          <cell r="G9691">
            <v>9.1999999999999993</v>
          </cell>
          <cell r="H9691">
            <v>9</v>
          </cell>
          <cell r="I9691">
            <v>8.8000000000000007</v>
          </cell>
          <cell r="J9691">
            <v>8.19</v>
          </cell>
          <cell r="K9691">
            <v>844</v>
          </cell>
          <cell r="M9691">
            <v>844</v>
          </cell>
        </row>
        <row r="9692">
          <cell r="A9692">
            <v>866956201</v>
          </cell>
          <cell r="B9692">
            <v>866956201</v>
          </cell>
          <cell r="C9692" t="str">
            <v>BOLD 3 BARRA 25/400 GRS. CARI¥ITOS</v>
          </cell>
          <cell r="D9692" t="str">
            <v>CJA</v>
          </cell>
          <cell r="F9692">
            <v>408.8</v>
          </cell>
          <cell r="G9692">
            <v>408.8</v>
          </cell>
          <cell r="H9692">
            <v>401.3</v>
          </cell>
          <cell r="I9692">
            <v>393.8</v>
          </cell>
          <cell r="J9692">
            <v>375.03</v>
          </cell>
          <cell r="K9692">
            <v>866956201</v>
          </cell>
          <cell r="M9692">
            <v>866956201</v>
          </cell>
        </row>
        <row r="9693">
          <cell r="A9693">
            <v>866956202</v>
          </cell>
          <cell r="B9693">
            <v>866956202</v>
          </cell>
          <cell r="C9693" t="str">
            <v>BOLD 3 BARRA 25/400 GRS. AROMAS PRI</v>
          </cell>
          <cell r="D9693" t="str">
            <v>CJA</v>
          </cell>
          <cell r="E9693">
            <v>3</v>
          </cell>
          <cell r="F9693">
            <v>408.8</v>
          </cell>
          <cell r="G9693">
            <v>408.8</v>
          </cell>
          <cell r="H9693">
            <v>401.3</v>
          </cell>
          <cell r="I9693">
            <v>393.8</v>
          </cell>
          <cell r="J9693">
            <v>375.02</v>
          </cell>
          <cell r="K9693">
            <v>866956202</v>
          </cell>
          <cell r="M9693">
            <v>866956202</v>
          </cell>
        </row>
        <row r="9694">
          <cell r="A9694">
            <v>0</v>
          </cell>
          <cell r="M9694">
            <v>0</v>
          </cell>
        </row>
        <row r="9695">
          <cell r="A9695" t="str">
            <v xml:space="preserve"> </v>
          </cell>
          <cell r="B9695" t="str">
            <v>JO   JUGOS OTR</v>
          </cell>
          <cell r="C9695" t="str">
            <v>OS</v>
          </cell>
          <cell r="M9695" t="str">
            <v xml:space="preserve"> </v>
          </cell>
        </row>
        <row r="9696">
          <cell r="A9696">
            <v>19836100211</v>
          </cell>
          <cell r="B9696">
            <v>19836100211</v>
          </cell>
          <cell r="C9696" t="str">
            <v>BOING 250 ML. DURAZNO</v>
          </cell>
          <cell r="D9696" t="str">
            <v>PZA</v>
          </cell>
          <cell r="F9696">
            <v>6.5</v>
          </cell>
          <cell r="G9696">
            <v>6.5</v>
          </cell>
          <cell r="H9696">
            <v>6.4</v>
          </cell>
          <cell r="I9696">
            <v>6.3</v>
          </cell>
          <cell r="J9696">
            <v>5.22</v>
          </cell>
          <cell r="K9696">
            <v>1983610021</v>
          </cell>
          <cell r="M9696">
            <v>19836100211</v>
          </cell>
        </row>
        <row r="9697">
          <cell r="A9697">
            <v>19836200218</v>
          </cell>
          <cell r="B9697">
            <v>19836200218</v>
          </cell>
          <cell r="C9697" t="str">
            <v>BOING 500 ML. DURAZNO</v>
          </cell>
          <cell r="D9697" t="str">
            <v>PZA</v>
          </cell>
          <cell r="F9697">
            <v>9.5</v>
          </cell>
          <cell r="G9697">
            <v>9.5</v>
          </cell>
          <cell r="H9697">
            <v>9.3000000000000007</v>
          </cell>
          <cell r="I9697">
            <v>9.1</v>
          </cell>
          <cell r="J9697">
            <v>8.2799999999999994</v>
          </cell>
          <cell r="K9697">
            <v>19836200218</v>
          </cell>
          <cell r="M9697">
            <v>19836200218</v>
          </cell>
        </row>
        <row r="9698">
          <cell r="A9698">
            <v>19836710021</v>
          </cell>
          <cell r="B9698">
            <v>19836710021</v>
          </cell>
          <cell r="C9698" t="str">
            <v>BOING MINIBRICK 200 ML. MANGO</v>
          </cell>
          <cell r="D9698" t="str">
            <v>PZA</v>
          </cell>
          <cell r="F9698">
            <v>5.9</v>
          </cell>
          <cell r="G9698">
            <v>5.9</v>
          </cell>
          <cell r="H9698">
            <v>5.9</v>
          </cell>
          <cell r="I9698">
            <v>5.9</v>
          </cell>
          <cell r="J9698">
            <v>4.58</v>
          </cell>
          <cell r="K9698">
            <v>19836710021</v>
          </cell>
          <cell r="M9698">
            <v>19836710021</v>
          </cell>
        </row>
        <row r="9699">
          <cell r="A9699">
            <v>19836710038</v>
          </cell>
          <cell r="B9699">
            <v>19836710038</v>
          </cell>
          <cell r="C9699" t="str">
            <v>BOING MINIBRICK 200 ML. GUAYABA</v>
          </cell>
          <cell r="D9699" t="str">
            <v>PZA</v>
          </cell>
          <cell r="F9699">
            <v>5.9</v>
          </cell>
          <cell r="G9699">
            <v>5.9</v>
          </cell>
          <cell r="H9699">
            <v>5.9</v>
          </cell>
          <cell r="I9699">
            <v>5.9</v>
          </cell>
          <cell r="J9699">
            <v>4.58</v>
          </cell>
          <cell r="K9699">
            <v>19836710038</v>
          </cell>
          <cell r="M9699">
            <v>19836710038</v>
          </cell>
        </row>
        <row r="9700">
          <cell r="A9700">
            <v>19836710083</v>
          </cell>
          <cell r="B9700">
            <v>19836710083</v>
          </cell>
          <cell r="C9700" t="str">
            <v>BOING MINIBRICK 200 ML. MANZANA</v>
          </cell>
          <cell r="D9700" t="str">
            <v>PZA</v>
          </cell>
          <cell r="F9700">
            <v>5.9</v>
          </cell>
          <cell r="G9700">
            <v>5.9</v>
          </cell>
          <cell r="H9700">
            <v>5.9</v>
          </cell>
          <cell r="I9700">
            <v>5.9</v>
          </cell>
          <cell r="J9700">
            <v>4.58</v>
          </cell>
          <cell r="K9700">
            <v>19836710083</v>
          </cell>
          <cell r="M9700">
            <v>19836710083</v>
          </cell>
        </row>
        <row r="9701">
          <cell r="A9701">
            <v>19836710106</v>
          </cell>
          <cell r="B9701">
            <v>19836710106</v>
          </cell>
          <cell r="C9701" t="str">
            <v>BOING MINIBRICK 200 ML. DURAZNO</v>
          </cell>
          <cell r="D9701" t="str">
            <v>PZA</v>
          </cell>
          <cell r="F9701">
            <v>5.9</v>
          </cell>
          <cell r="G9701">
            <v>5.9</v>
          </cell>
          <cell r="H9701">
            <v>5.9</v>
          </cell>
          <cell r="I9701">
            <v>5.9</v>
          </cell>
          <cell r="J9701">
            <v>4.58</v>
          </cell>
          <cell r="K9701">
            <v>19836710106</v>
          </cell>
          <cell r="M9701">
            <v>19836710106</v>
          </cell>
        </row>
        <row r="9702">
          <cell r="A9702">
            <v>31200454560</v>
          </cell>
          <cell r="B9702">
            <v>31200454560</v>
          </cell>
          <cell r="C9702" t="str">
            <v>OCEAN SPRAY 1 LT. TETRA ARANDANO</v>
          </cell>
          <cell r="D9702" t="str">
            <v>PZA</v>
          </cell>
          <cell r="E9702">
            <v>47</v>
          </cell>
          <cell r="F9702">
            <v>23.1</v>
          </cell>
          <cell r="G9702">
            <v>23.1</v>
          </cell>
          <cell r="H9702">
            <v>22.7</v>
          </cell>
          <cell r="I9702">
            <v>22</v>
          </cell>
          <cell r="J9702">
            <v>20.56</v>
          </cell>
          <cell r="K9702">
            <v>31200454560</v>
          </cell>
          <cell r="M9702">
            <v>31200454560</v>
          </cell>
        </row>
        <row r="9703">
          <cell r="A9703">
            <v>31200454577</v>
          </cell>
          <cell r="B9703">
            <v>31200454577</v>
          </cell>
          <cell r="C9703" t="str">
            <v>OCEAN SPRAY 1 LT. TETRA ARANDANO/UV</v>
          </cell>
          <cell r="D9703" t="str">
            <v>PZA</v>
          </cell>
          <cell r="F9703">
            <v>23.1</v>
          </cell>
          <cell r="G9703">
            <v>23.1</v>
          </cell>
          <cell r="H9703">
            <v>22.7</v>
          </cell>
          <cell r="I9703">
            <v>22</v>
          </cell>
          <cell r="J9703">
            <v>20.56</v>
          </cell>
          <cell r="K9703">
            <v>3120045457</v>
          </cell>
          <cell r="M9703">
            <v>31200454577</v>
          </cell>
        </row>
        <row r="9704">
          <cell r="A9704">
            <v>31200610348</v>
          </cell>
          <cell r="B9704">
            <v>31200610348</v>
          </cell>
          <cell r="C9704" t="str">
            <v>OCEAN SPRAY 1 LT. TETRA ARANDANO Y</v>
          </cell>
          <cell r="D9704" t="str">
            <v>PZA</v>
          </cell>
          <cell r="F9704">
            <v>23.1</v>
          </cell>
          <cell r="G9704">
            <v>23.1</v>
          </cell>
          <cell r="H9704">
            <v>22.7</v>
          </cell>
          <cell r="I9704">
            <v>22</v>
          </cell>
          <cell r="J9704">
            <v>20.56</v>
          </cell>
          <cell r="K9704">
            <v>31200610348</v>
          </cell>
          <cell r="M9704">
            <v>31200610348</v>
          </cell>
        </row>
        <row r="9705">
          <cell r="A9705" t="str">
            <v xml:space="preserve"> </v>
          </cell>
          <cell r="B9705" t="str">
            <v>_x000C_cei-029u-2.6</v>
          </cell>
          <cell r="E9705" t="str">
            <v>CEDIS ABA</v>
          </cell>
          <cell r="F9705" t="str">
            <v>RROTES AZTEC</v>
          </cell>
          <cell r="G9705" t="str">
            <v>A</v>
          </cell>
          <cell r="K9705" t="str">
            <v>Hoja :  155</v>
          </cell>
          <cell r="M9705" t="str">
            <v xml:space="preserve"> </v>
          </cell>
        </row>
        <row r="9706">
          <cell r="A9706">
            <v>0</v>
          </cell>
          <cell r="M9706">
            <v>0</v>
          </cell>
        </row>
        <row r="9707">
          <cell r="A9707" t="str">
            <v xml:space="preserve"> </v>
          </cell>
          <cell r="B9707" t="str">
            <v>Por codigo</v>
          </cell>
          <cell r="E9707" t="str">
            <v>LISTA DE PREC</v>
          </cell>
          <cell r="F9707" t="str">
            <v>IOS CON EXIS</v>
          </cell>
          <cell r="G9707" t="str">
            <v>TENCIA</v>
          </cell>
          <cell r="K9707" t="str">
            <v>Fecha : 22/Mar/22</v>
          </cell>
          <cell r="M9707" t="str">
            <v xml:space="preserve"> </v>
          </cell>
        </row>
        <row r="9708">
          <cell r="A9708" t="str">
            <v xml:space="preserve"> </v>
          </cell>
          <cell r="B9708" t="str">
            <v>-----------------</v>
          </cell>
          <cell r="C9708" t="str">
            <v>-----------------------------------</v>
          </cell>
          <cell r="D9708" t="str">
            <v>----</v>
          </cell>
          <cell r="E9708" t="str">
            <v>----------------</v>
          </cell>
          <cell r="F9708" t="str">
            <v>------------</v>
          </cell>
          <cell r="G9708" t="str">
            <v>-----------</v>
          </cell>
          <cell r="H9708" t="str">
            <v>------------</v>
          </cell>
          <cell r="I9708" t="str">
            <v>------------</v>
          </cell>
          <cell r="J9708" t="str">
            <v>----------</v>
          </cell>
          <cell r="K9708" t="str">
            <v>-------------------</v>
          </cell>
          <cell r="M9708" t="str">
            <v xml:space="preserve"> </v>
          </cell>
        </row>
        <row r="9709">
          <cell r="A9709" t="str">
            <v xml:space="preserve"> </v>
          </cell>
          <cell r="B9709" t="str">
            <v>Codigo</v>
          </cell>
          <cell r="C9709" t="str">
            <v>Descripcion</v>
          </cell>
          <cell r="D9709" t="str">
            <v>U.M.</v>
          </cell>
          <cell r="E9709" t="str">
            <v>Existencia</v>
          </cell>
          <cell r="F9709" t="str">
            <v>Precio 1</v>
          </cell>
          <cell r="G9709" t="str">
            <v>Precio 2</v>
          </cell>
          <cell r="H9709" t="str">
            <v>Precio 3</v>
          </cell>
          <cell r="I9709" t="str">
            <v>Precio 4</v>
          </cell>
          <cell r="J9709" t="str">
            <v>Precio</v>
          </cell>
          <cell r="K9709">
            <v>5</v>
          </cell>
          <cell r="M9709" t="str">
            <v xml:space="preserve"> </v>
          </cell>
        </row>
        <row r="9710">
          <cell r="A9710" t="str">
            <v xml:space="preserve"> </v>
          </cell>
          <cell r="B9710" t="str">
            <v>-----------------</v>
          </cell>
          <cell r="C9710" t="str">
            <v>-----------------------------------</v>
          </cell>
          <cell r="D9710" t="str">
            <v>----</v>
          </cell>
          <cell r="E9710" t="str">
            <v>----------------</v>
          </cell>
          <cell r="F9710" t="str">
            <v>------------</v>
          </cell>
          <cell r="G9710" t="str">
            <v>-----------</v>
          </cell>
          <cell r="H9710" t="str">
            <v>------------</v>
          </cell>
          <cell r="I9710" t="str">
            <v>------------</v>
          </cell>
          <cell r="J9710" t="str">
            <v>----------</v>
          </cell>
          <cell r="K9710" t="str">
            <v>-------------------</v>
          </cell>
          <cell r="M9710" t="str">
            <v xml:space="preserve"> </v>
          </cell>
        </row>
        <row r="9711">
          <cell r="A9711">
            <v>36731103512</v>
          </cell>
          <cell r="B9711">
            <v>36731103512</v>
          </cell>
          <cell r="C9711" t="str">
            <v>GATORADE 350 ML. NARANJA</v>
          </cell>
          <cell r="D9711" t="str">
            <v>PZA</v>
          </cell>
          <cell r="F9711">
            <v>8</v>
          </cell>
          <cell r="G9711">
            <v>8</v>
          </cell>
          <cell r="H9711">
            <v>8</v>
          </cell>
          <cell r="I9711">
            <v>8</v>
          </cell>
          <cell r="J9711">
            <v>6.22</v>
          </cell>
          <cell r="K9711">
            <v>36731103512</v>
          </cell>
          <cell r="M9711">
            <v>36731103512</v>
          </cell>
        </row>
        <row r="9712">
          <cell r="A9712">
            <v>36731103536</v>
          </cell>
          <cell r="B9712">
            <v>36731103536</v>
          </cell>
          <cell r="C9712" t="str">
            <v>GATORADE 350 ML. LIMA LIMON</v>
          </cell>
          <cell r="D9712" t="str">
            <v>PZA</v>
          </cell>
          <cell r="F9712">
            <v>8</v>
          </cell>
          <cell r="G9712">
            <v>8</v>
          </cell>
          <cell r="H9712">
            <v>8</v>
          </cell>
          <cell r="I9712">
            <v>8</v>
          </cell>
          <cell r="J9712">
            <v>6.22</v>
          </cell>
          <cell r="K9712">
            <v>36731103536</v>
          </cell>
          <cell r="M9712">
            <v>36731103536</v>
          </cell>
        </row>
        <row r="9713">
          <cell r="A9713">
            <v>36731103543</v>
          </cell>
          <cell r="B9713">
            <v>36731103543</v>
          </cell>
          <cell r="C9713" t="str">
            <v>GATORADE 350 ML. UVA</v>
          </cell>
          <cell r="D9713" t="str">
            <v>PZA</v>
          </cell>
          <cell r="F9713">
            <v>8</v>
          </cell>
          <cell r="G9713">
            <v>8</v>
          </cell>
          <cell r="H9713">
            <v>8</v>
          </cell>
          <cell r="I9713">
            <v>8</v>
          </cell>
          <cell r="J9713">
            <v>6.22</v>
          </cell>
          <cell r="K9713">
            <v>36731103543</v>
          </cell>
          <cell r="M9713">
            <v>36731103543</v>
          </cell>
        </row>
        <row r="9714">
          <cell r="A9714">
            <v>36731106018</v>
          </cell>
          <cell r="B9714">
            <v>36731106018</v>
          </cell>
          <cell r="C9714" t="str">
            <v>GATORADE CH. 600 ML. NARANJA</v>
          </cell>
          <cell r="D9714" t="str">
            <v>PZA</v>
          </cell>
          <cell r="F9714">
            <v>17.100000000000001</v>
          </cell>
          <cell r="G9714">
            <v>17.100000000000001</v>
          </cell>
          <cell r="H9714">
            <v>16.8</v>
          </cell>
          <cell r="I9714">
            <v>16.399999999999999</v>
          </cell>
          <cell r="J9714">
            <v>14.84</v>
          </cell>
          <cell r="K9714">
            <v>36731106018</v>
          </cell>
          <cell r="M9714">
            <v>36731106018</v>
          </cell>
        </row>
        <row r="9715">
          <cell r="A9715">
            <v>36731106025</v>
          </cell>
          <cell r="B9715">
            <v>36731106025</v>
          </cell>
          <cell r="C9715" t="str">
            <v>GATORADE CH. 600 ML. LIMONADA</v>
          </cell>
          <cell r="D9715" t="str">
            <v>PZA</v>
          </cell>
          <cell r="F9715">
            <v>17.100000000000001</v>
          </cell>
          <cell r="G9715">
            <v>17.100000000000001</v>
          </cell>
          <cell r="H9715">
            <v>16.8</v>
          </cell>
          <cell r="I9715">
            <v>16.399999999999999</v>
          </cell>
          <cell r="J9715">
            <v>14.84</v>
          </cell>
          <cell r="K9715">
            <v>36731106025</v>
          </cell>
          <cell r="M9715">
            <v>36731106025</v>
          </cell>
        </row>
        <row r="9716">
          <cell r="A9716">
            <v>36731106032</v>
          </cell>
          <cell r="B9716">
            <v>36731106032</v>
          </cell>
          <cell r="C9716" t="str">
            <v>GATORADE CH. 600 ML. LIMA LIMON</v>
          </cell>
          <cell r="D9716" t="str">
            <v>PZA</v>
          </cell>
          <cell r="F9716">
            <v>17.100000000000001</v>
          </cell>
          <cell r="G9716">
            <v>17.100000000000001</v>
          </cell>
          <cell r="H9716">
            <v>16.8</v>
          </cell>
          <cell r="I9716">
            <v>16.399999999999999</v>
          </cell>
          <cell r="J9716">
            <v>14.84</v>
          </cell>
          <cell r="K9716">
            <v>3673110603</v>
          </cell>
          <cell r="M9716">
            <v>36731106032</v>
          </cell>
        </row>
        <row r="9717">
          <cell r="A9717">
            <v>36731106049</v>
          </cell>
          <cell r="B9717">
            <v>36731106049</v>
          </cell>
          <cell r="C9717" t="str">
            <v>GATORADE CH. 600 ML. UVA</v>
          </cell>
          <cell r="D9717" t="str">
            <v>PZA</v>
          </cell>
          <cell r="F9717">
            <v>17.100000000000001</v>
          </cell>
          <cell r="G9717">
            <v>17.100000000000001</v>
          </cell>
          <cell r="H9717">
            <v>16.8</v>
          </cell>
          <cell r="I9717">
            <v>16.399999999999999</v>
          </cell>
          <cell r="J9717">
            <v>14.84</v>
          </cell>
          <cell r="K9717">
            <v>36731106049</v>
          </cell>
          <cell r="M9717">
            <v>36731106049</v>
          </cell>
        </row>
        <row r="9718">
          <cell r="A9718">
            <v>36731106056</v>
          </cell>
          <cell r="B9718">
            <v>36731106056</v>
          </cell>
          <cell r="C9718" t="str">
            <v>GATORADE CH. 600 ML. MANDARINA</v>
          </cell>
          <cell r="D9718" t="str">
            <v>PZA</v>
          </cell>
          <cell r="F9718">
            <v>17.100000000000001</v>
          </cell>
          <cell r="G9718">
            <v>17.100000000000001</v>
          </cell>
          <cell r="H9718">
            <v>16.8</v>
          </cell>
          <cell r="I9718">
            <v>16.399999999999999</v>
          </cell>
          <cell r="J9718">
            <v>14.84</v>
          </cell>
          <cell r="K9718">
            <v>3673110605</v>
          </cell>
          <cell r="M9718">
            <v>36731106056</v>
          </cell>
        </row>
        <row r="9719">
          <cell r="A9719">
            <v>36731106063</v>
          </cell>
          <cell r="B9719">
            <v>36731106063</v>
          </cell>
          <cell r="C9719" t="str">
            <v>GATORADE CH. 600 ML. PONCHE DE FRUT</v>
          </cell>
          <cell r="D9719" t="str">
            <v>PZA</v>
          </cell>
          <cell r="F9719">
            <v>17.100000000000001</v>
          </cell>
          <cell r="G9719">
            <v>17.100000000000001</v>
          </cell>
          <cell r="H9719">
            <v>16.8</v>
          </cell>
          <cell r="I9719">
            <v>16.399999999999999</v>
          </cell>
          <cell r="J9719">
            <v>14.84</v>
          </cell>
          <cell r="K9719">
            <v>36731106063</v>
          </cell>
          <cell r="M9719">
            <v>36731106063</v>
          </cell>
        </row>
        <row r="9720">
          <cell r="A9720">
            <v>36731106186</v>
          </cell>
          <cell r="B9720">
            <v>36731106186</v>
          </cell>
          <cell r="C9720" t="str">
            <v>GATORADE CH. 600 ML. FRESANDIA</v>
          </cell>
          <cell r="D9720" t="str">
            <v>PZA</v>
          </cell>
          <cell r="F9720">
            <v>17.100000000000001</v>
          </cell>
          <cell r="G9720">
            <v>17.100000000000001</v>
          </cell>
          <cell r="H9720">
            <v>16.8</v>
          </cell>
          <cell r="I9720">
            <v>16.399999999999999</v>
          </cell>
          <cell r="J9720">
            <v>14.84</v>
          </cell>
          <cell r="K9720">
            <v>3673110618</v>
          </cell>
          <cell r="M9720">
            <v>36731106186</v>
          </cell>
        </row>
        <row r="9721">
          <cell r="A9721">
            <v>36731135919</v>
          </cell>
          <cell r="B9721">
            <v>36731135919</v>
          </cell>
          <cell r="C9721" t="str">
            <v>GATORADE ROSCA 500 ML. BLUE THUNDER</v>
          </cell>
          <cell r="D9721" t="str">
            <v>PZA</v>
          </cell>
          <cell r="F9721">
            <v>15.2</v>
          </cell>
          <cell r="G9721">
            <v>15.2</v>
          </cell>
          <cell r="H9721">
            <v>14.9</v>
          </cell>
          <cell r="I9721">
            <v>14.5</v>
          </cell>
          <cell r="J9721">
            <v>13.03</v>
          </cell>
          <cell r="K9721">
            <v>36731135919</v>
          </cell>
          <cell r="M9721">
            <v>36731135919</v>
          </cell>
        </row>
        <row r="9722">
          <cell r="A9722">
            <v>36731136916</v>
          </cell>
          <cell r="B9722">
            <v>36731136916</v>
          </cell>
          <cell r="C9722" t="str">
            <v>GATORADE CH. 600 ML. BLUE THUNDER</v>
          </cell>
          <cell r="D9722" t="str">
            <v>PZA</v>
          </cell>
          <cell r="F9722">
            <v>17.100000000000001</v>
          </cell>
          <cell r="G9722">
            <v>17.100000000000001</v>
          </cell>
          <cell r="H9722">
            <v>16.8</v>
          </cell>
          <cell r="I9722">
            <v>16.399999999999999</v>
          </cell>
          <cell r="J9722">
            <v>14.84</v>
          </cell>
          <cell r="K9722">
            <v>36731136916</v>
          </cell>
          <cell r="M9722">
            <v>36731136916</v>
          </cell>
        </row>
        <row r="9723">
          <cell r="A9723">
            <v>36731321008</v>
          </cell>
          <cell r="B9723">
            <v>36731321008</v>
          </cell>
          <cell r="C9723" t="str">
            <v>GATORADE  1 LT. NARANJA</v>
          </cell>
          <cell r="D9723" t="str">
            <v>PZA</v>
          </cell>
          <cell r="E9723">
            <v>36</v>
          </cell>
          <cell r="F9723">
            <v>21.2</v>
          </cell>
          <cell r="G9723">
            <v>21.2</v>
          </cell>
          <cell r="H9723">
            <v>20.9</v>
          </cell>
          <cell r="I9723">
            <v>20.3</v>
          </cell>
          <cell r="J9723">
            <v>18.440000000000001</v>
          </cell>
          <cell r="K9723">
            <v>3673132100</v>
          </cell>
          <cell r="M9723">
            <v>36731321008</v>
          </cell>
        </row>
        <row r="9724">
          <cell r="A9724">
            <v>36731322005</v>
          </cell>
          <cell r="B9724">
            <v>36731322005</v>
          </cell>
          <cell r="C9724" t="str">
            <v>GATORADE  1 LT. LIMONADA</v>
          </cell>
          <cell r="D9724" t="str">
            <v>PZA</v>
          </cell>
          <cell r="E9724">
            <v>6</v>
          </cell>
          <cell r="F9724">
            <v>21.2</v>
          </cell>
          <cell r="G9724">
            <v>21.2</v>
          </cell>
          <cell r="H9724">
            <v>20.9</v>
          </cell>
          <cell r="I9724">
            <v>20.3</v>
          </cell>
          <cell r="J9724">
            <v>18.440000000000001</v>
          </cell>
          <cell r="K9724">
            <v>3673132200</v>
          </cell>
          <cell r="M9724">
            <v>36731322005</v>
          </cell>
        </row>
        <row r="9725">
          <cell r="A9725">
            <v>36731323002</v>
          </cell>
          <cell r="B9725">
            <v>36731323002</v>
          </cell>
          <cell r="C9725" t="str">
            <v>GATORADE  1 LT. LIMA LIMON</v>
          </cell>
          <cell r="D9725" t="str">
            <v>PZA</v>
          </cell>
          <cell r="E9725">
            <v>60</v>
          </cell>
          <cell r="F9725">
            <v>21.2</v>
          </cell>
          <cell r="G9725">
            <v>21.2</v>
          </cell>
          <cell r="H9725">
            <v>20.9</v>
          </cell>
          <cell r="I9725">
            <v>20.3</v>
          </cell>
          <cell r="J9725">
            <v>18.440000000000001</v>
          </cell>
          <cell r="K9725">
            <v>3673132300</v>
          </cell>
          <cell r="M9725">
            <v>36731323002</v>
          </cell>
        </row>
        <row r="9726">
          <cell r="A9726">
            <v>36731324009</v>
          </cell>
          <cell r="B9726">
            <v>36731324009</v>
          </cell>
          <cell r="C9726" t="str">
            <v>GATORADE  1 LT. UVA</v>
          </cell>
          <cell r="D9726" t="str">
            <v>PZA</v>
          </cell>
          <cell r="E9726">
            <v>102</v>
          </cell>
          <cell r="F9726">
            <v>21.2</v>
          </cell>
          <cell r="G9726">
            <v>21.2</v>
          </cell>
          <cell r="H9726">
            <v>20.9</v>
          </cell>
          <cell r="I9726">
            <v>20.3</v>
          </cell>
          <cell r="J9726">
            <v>18.440000000000001</v>
          </cell>
          <cell r="K9726">
            <v>3673132400</v>
          </cell>
          <cell r="M9726">
            <v>36731324009</v>
          </cell>
        </row>
        <row r="9727">
          <cell r="A9727">
            <v>36731325006</v>
          </cell>
          <cell r="B9727">
            <v>36731325006</v>
          </cell>
          <cell r="C9727" t="str">
            <v>GATORADE  1 LT. MANDARINA</v>
          </cell>
          <cell r="D9727" t="str">
            <v>PZA</v>
          </cell>
          <cell r="F9727">
            <v>21.2</v>
          </cell>
          <cell r="G9727">
            <v>21.2</v>
          </cell>
          <cell r="H9727">
            <v>20.9</v>
          </cell>
          <cell r="I9727">
            <v>20.3</v>
          </cell>
          <cell r="J9727">
            <v>18.440000000000001</v>
          </cell>
          <cell r="K9727">
            <v>36731325006</v>
          </cell>
          <cell r="M9727">
            <v>36731325006</v>
          </cell>
        </row>
        <row r="9728">
          <cell r="A9728">
            <v>36731326003</v>
          </cell>
          <cell r="B9728">
            <v>36731326003</v>
          </cell>
          <cell r="C9728" t="str">
            <v>GATORADE  1 LT. PONCHE DE FRUTAS</v>
          </cell>
          <cell r="D9728" t="str">
            <v>PZA</v>
          </cell>
          <cell r="F9728">
            <v>21.2</v>
          </cell>
          <cell r="G9728">
            <v>21.2</v>
          </cell>
          <cell r="H9728">
            <v>20.9</v>
          </cell>
          <cell r="I9728">
            <v>20.3</v>
          </cell>
          <cell r="J9728">
            <v>18.440000000000001</v>
          </cell>
          <cell r="K9728">
            <v>3673132600</v>
          </cell>
          <cell r="M9728">
            <v>36731326003</v>
          </cell>
        </row>
        <row r="9729">
          <cell r="A9729">
            <v>36731328007</v>
          </cell>
          <cell r="B9729">
            <v>36731328007</v>
          </cell>
          <cell r="C9729" t="str">
            <v>GATORADE  1 LT. FRESANDIA</v>
          </cell>
          <cell r="D9729" t="str">
            <v>PZA</v>
          </cell>
          <cell r="F9729">
            <v>21.2</v>
          </cell>
          <cell r="G9729">
            <v>21.2</v>
          </cell>
          <cell r="H9729">
            <v>20.9</v>
          </cell>
          <cell r="I9729">
            <v>20.3</v>
          </cell>
          <cell r="J9729">
            <v>18.440000000000001</v>
          </cell>
          <cell r="K9729">
            <v>3673132800</v>
          </cell>
          <cell r="M9729">
            <v>36731328007</v>
          </cell>
        </row>
        <row r="9730">
          <cell r="A9730">
            <v>36731501004</v>
          </cell>
          <cell r="B9730">
            <v>36731501004</v>
          </cell>
          <cell r="C9730" t="str">
            <v>GATORADE ROSCA 500 ML. NARANJA</v>
          </cell>
          <cell r="D9730" t="str">
            <v>PZA</v>
          </cell>
          <cell r="F9730">
            <v>15.2</v>
          </cell>
          <cell r="G9730">
            <v>15.2</v>
          </cell>
          <cell r="H9730">
            <v>14.9</v>
          </cell>
          <cell r="I9730">
            <v>14.5</v>
          </cell>
          <cell r="J9730">
            <v>13.17</v>
          </cell>
          <cell r="K9730">
            <v>36731501004</v>
          </cell>
          <cell r="M9730">
            <v>36731501004</v>
          </cell>
        </row>
        <row r="9731">
          <cell r="A9731">
            <v>36731502001</v>
          </cell>
          <cell r="B9731">
            <v>36731502001</v>
          </cell>
          <cell r="C9731" t="str">
            <v>GATORADE ROSCA 500 ML. LIMONADA</v>
          </cell>
          <cell r="D9731" t="str">
            <v>PZA</v>
          </cell>
          <cell r="F9731">
            <v>15.2</v>
          </cell>
          <cell r="G9731">
            <v>15.2</v>
          </cell>
          <cell r="H9731">
            <v>14.9</v>
          </cell>
          <cell r="I9731">
            <v>14.5</v>
          </cell>
          <cell r="J9731">
            <v>13.17</v>
          </cell>
          <cell r="K9731">
            <v>3673150200</v>
          </cell>
          <cell r="M9731">
            <v>36731502001</v>
          </cell>
        </row>
        <row r="9732">
          <cell r="A9732">
            <v>36731503008</v>
          </cell>
          <cell r="B9732">
            <v>36731503008</v>
          </cell>
          <cell r="C9732" t="str">
            <v>GATORADE ROSCA 500 ML. LIMA-LIMON</v>
          </cell>
          <cell r="D9732" t="str">
            <v>PZA</v>
          </cell>
          <cell r="E9732">
            <v>6</v>
          </cell>
          <cell r="F9732">
            <v>15.2</v>
          </cell>
          <cell r="G9732">
            <v>15.2</v>
          </cell>
          <cell r="H9732">
            <v>14.9</v>
          </cell>
          <cell r="I9732">
            <v>14.5</v>
          </cell>
          <cell r="J9732">
            <v>13.17</v>
          </cell>
          <cell r="K9732">
            <v>36731503008</v>
          </cell>
          <cell r="M9732">
            <v>36731503008</v>
          </cell>
        </row>
        <row r="9733">
          <cell r="A9733">
            <v>36731504005</v>
          </cell>
          <cell r="B9733">
            <v>36731504005</v>
          </cell>
          <cell r="C9733" t="str">
            <v>GATORADE ROSCA 500 ML. UVA</v>
          </cell>
          <cell r="D9733" t="str">
            <v>PZA</v>
          </cell>
          <cell r="E9733">
            <v>11</v>
          </cell>
          <cell r="F9733">
            <v>15.2</v>
          </cell>
          <cell r="G9733">
            <v>15.2</v>
          </cell>
          <cell r="H9733">
            <v>14.9</v>
          </cell>
          <cell r="I9733">
            <v>14.5</v>
          </cell>
          <cell r="J9733">
            <v>13.17</v>
          </cell>
          <cell r="K9733">
            <v>3673150400</v>
          </cell>
          <cell r="M9733">
            <v>36731504005</v>
          </cell>
        </row>
        <row r="9734">
          <cell r="A9734">
            <v>36731506009</v>
          </cell>
          <cell r="B9734">
            <v>36731506009</v>
          </cell>
          <cell r="C9734" t="str">
            <v>GATORADE ROSCA 500 ML. PONCHE</v>
          </cell>
          <cell r="D9734" t="str">
            <v>PZA</v>
          </cell>
          <cell r="E9734">
            <v>6</v>
          </cell>
          <cell r="F9734">
            <v>15.2</v>
          </cell>
          <cell r="G9734">
            <v>15.2</v>
          </cell>
          <cell r="H9734">
            <v>14.9</v>
          </cell>
          <cell r="I9734">
            <v>14.5</v>
          </cell>
          <cell r="J9734">
            <v>13.17</v>
          </cell>
          <cell r="K9734">
            <v>3673150600</v>
          </cell>
          <cell r="M9734">
            <v>36731506009</v>
          </cell>
        </row>
        <row r="9735">
          <cell r="A9735">
            <v>36731520005</v>
          </cell>
          <cell r="B9735">
            <v>36731520005</v>
          </cell>
          <cell r="C9735" t="str">
            <v>GATORADE ROSCA 500 ML. MANGO</v>
          </cell>
          <cell r="D9735" t="str">
            <v>PZA</v>
          </cell>
          <cell r="F9735">
            <v>15.2</v>
          </cell>
          <cell r="G9735">
            <v>15.2</v>
          </cell>
          <cell r="H9735">
            <v>14.9</v>
          </cell>
          <cell r="I9735">
            <v>14.5</v>
          </cell>
          <cell r="J9735">
            <v>13.17</v>
          </cell>
          <cell r="K9735">
            <v>36731520005</v>
          </cell>
          <cell r="M9735">
            <v>36731520005</v>
          </cell>
        </row>
        <row r="9736">
          <cell r="A9736">
            <v>70847003656</v>
          </cell>
          <cell r="B9736">
            <v>70847003656</v>
          </cell>
          <cell r="C9736" t="str">
            <v>MONSTER ENERGY 473 ML.</v>
          </cell>
          <cell r="D9736" t="str">
            <v>PZA</v>
          </cell>
          <cell r="F9736">
            <v>30.5</v>
          </cell>
          <cell r="G9736">
            <v>30.5</v>
          </cell>
          <cell r="H9736">
            <v>30.5</v>
          </cell>
          <cell r="I9736">
            <v>30.5</v>
          </cell>
          <cell r="J9736">
            <v>26.23</v>
          </cell>
          <cell r="K9736">
            <v>70847035916</v>
          </cell>
          <cell r="M9736">
            <v>70847003656</v>
          </cell>
        </row>
        <row r="9737">
          <cell r="A9737">
            <v>95188000485</v>
          </cell>
          <cell r="B9737">
            <v>95188000485</v>
          </cell>
          <cell r="C9737" t="str">
            <v>TAMPICO 330 ML. CEREZA PUNCH</v>
          </cell>
          <cell r="D9737" t="str">
            <v>PZA</v>
          </cell>
          <cell r="F9737">
            <v>4.2</v>
          </cell>
          <cell r="G9737">
            <v>4.2</v>
          </cell>
          <cell r="H9737">
            <v>4.2</v>
          </cell>
          <cell r="I9737">
            <v>4.2</v>
          </cell>
          <cell r="J9737">
            <v>3.61</v>
          </cell>
          <cell r="K9737">
            <v>95188000485</v>
          </cell>
          <cell r="M9737">
            <v>95188000485</v>
          </cell>
        </row>
        <row r="9738">
          <cell r="A9738">
            <v>117506192506</v>
          </cell>
          <cell r="B9738">
            <v>117506192506</v>
          </cell>
          <cell r="C9738" t="str">
            <v>VIVE 100 ENERGIZANTE AZAI 24/500 ML</v>
          </cell>
          <cell r="D9738" t="str">
            <v>CJA</v>
          </cell>
          <cell r="F9738">
            <v>314.2</v>
          </cell>
          <cell r="G9738">
            <v>314.2</v>
          </cell>
          <cell r="H9738">
            <v>308.60000000000002</v>
          </cell>
          <cell r="I9738">
            <v>303.10000000000002</v>
          </cell>
          <cell r="J9738">
            <v>278.01</v>
          </cell>
          <cell r="K9738">
            <v>117506192506</v>
          </cell>
          <cell r="M9738">
            <v>117506192506</v>
          </cell>
        </row>
        <row r="9739">
          <cell r="A9739">
            <v>12451</v>
          </cell>
          <cell r="B9739">
            <v>12451</v>
          </cell>
          <cell r="C9739" t="str">
            <v>NA-RAN-JAAN TAMBAA JUGO 12/1 LT.</v>
          </cell>
          <cell r="D9739" t="str">
            <v>CJA</v>
          </cell>
          <cell r="E9739">
            <v>7</v>
          </cell>
          <cell r="F9739">
            <v>85.1</v>
          </cell>
          <cell r="G9739">
            <v>85.1</v>
          </cell>
          <cell r="H9739">
            <v>83.5</v>
          </cell>
          <cell r="I9739">
            <v>81.900000000000006</v>
          </cell>
          <cell r="J9739">
            <v>78.010000000000005</v>
          </cell>
          <cell r="K9739">
            <v>12451</v>
          </cell>
          <cell r="M9739">
            <v>12451</v>
          </cell>
        </row>
        <row r="9740">
          <cell r="A9740">
            <v>12452</v>
          </cell>
          <cell r="B9740">
            <v>12452</v>
          </cell>
          <cell r="C9740" t="str">
            <v>NA-RAN-JAAN TAMBAA 3/3.785 LTS. NAR</v>
          </cell>
          <cell r="D9740" t="str">
            <v>CJA</v>
          </cell>
          <cell r="F9740">
            <v>85.1</v>
          </cell>
          <cell r="G9740">
            <v>85.1</v>
          </cell>
          <cell r="H9740">
            <v>83.5</v>
          </cell>
          <cell r="I9740">
            <v>81.900000000000006</v>
          </cell>
          <cell r="J9740">
            <v>78.010000000000005</v>
          </cell>
          <cell r="K9740">
            <v>12452</v>
          </cell>
          <cell r="M9740">
            <v>12452</v>
          </cell>
        </row>
        <row r="9741">
          <cell r="A9741">
            <v>24368</v>
          </cell>
          <cell r="B9741">
            <v>24368</v>
          </cell>
          <cell r="C9741" t="str">
            <v>CREMA DE COCO CALAHUA 24/480 GRS.</v>
          </cell>
          <cell r="D9741" t="str">
            <v>CJA</v>
          </cell>
          <cell r="E9741">
            <v>2.5</v>
          </cell>
          <cell r="F9741">
            <v>655.5</v>
          </cell>
          <cell r="G9741">
            <v>655.5</v>
          </cell>
          <cell r="H9741">
            <v>643.5</v>
          </cell>
          <cell r="I9741">
            <v>631.4</v>
          </cell>
          <cell r="J9741">
            <v>601.33000000000004</v>
          </cell>
          <cell r="K9741">
            <v>24368</v>
          </cell>
          <cell r="M9741">
            <v>24368</v>
          </cell>
        </row>
        <row r="9742">
          <cell r="A9742">
            <v>41139</v>
          </cell>
          <cell r="B9742">
            <v>41139</v>
          </cell>
          <cell r="C9742" t="str">
            <v>BOING MINIBRICK 24/200 ML. MANGO</v>
          </cell>
          <cell r="D9742" t="str">
            <v>CJA</v>
          </cell>
          <cell r="F9742">
            <v>119.5</v>
          </cell>
          <cell r="G9742">
            <v>119.5</v>
          </cell>
          <cell r="H9742">
            <v>117.3</v>
          </cell>
          <cell r="I9742">
            <v>115.1</v>
          </cell>
          <cell r="J9742">
            <v>109.61</v>
          </cell>
          <cell r="K9742">
            <v>41139</v>
          </cell>
          <cell r="M9742">
            <v>41139</v>
          </cell>
        </row>
        <row r="9743">
          <cell r="A9743">
            <v>41140</v>
          </cell>
          <cell r="B9743">
            <v>41140</v>
          </cell>
          <cell r="C9743" t="str">
            <v>BOING MINIBRICK 24/200 ML. MANZANA</v>
          </cell>
          <cell r="D9743" t="str">
            <v>CJA</v>
          </cell>
          <cell r="F9743">
            <v>119.5</v>
          </cell>
          <cell r="G9743">
            <v>119.5</v>
          </cell>
          <cell r="H9743">
            <v>117.3</v>
          </cell>
          <cell r="I9743">
            <v>115.1</v>
          </cell>
          <cell r="J9743">
            <v>109.61</v>
          </cell>
          <cell r="K9743">
            <v>41140</v>
          </cell>
          <cell r="M9743">
            <v>41140</v>
          </cell>
        </row>
        <row r="9744">
          <cell r="A9744">
            <v>41141</v>
          </cell>
          <cell r="B9744">
            <v>41141</v>
          </cell>
          <cell r="C9744" t="str">
            <v>BOING MINIBRICK 24/200 ML. GUAYABA</v>
          </cell>
          <cell r="D9744" t="str">
            <v>CJA</v>
          </cell>
          <cell r="F9744">
            <v>119.5</v>
          </cell>
          <cell r="G9744">
            <v>119.5</v>
          </cell>
          <cell r="H9744">
            <v>117.3</v>
          </cell>
          <cell r="I9744">
            <v>115.1</v>
          </cell>
          <cell r="J9744">
            <v>109.61</v>
          </cell>
          <cell r="K9744">
            <v>41141</v>
          </cell>
          <cell r="M9744">
            <v>41141</v>
          </cell>
        </row>
        <row r="9745">
          <cell r="A9745">
            <v>41142</v>
          </cell>
          <cell r="B9745">
            <v>41142</v>
          </cell>
          <cell r="C9745" t="str">
            <v>BOING MINIBRICK 24/200 ML. DURAZNO</v>
          </cell>
          <cell r="D9745" t="str">
            <v>CJA</v>
          </cell>
          <cell r="F9745">
            <v>119.5</v>
          </cell>
          <cell r="G9745">
            <v>119.5</v>
          </cell>
          <cell r="H9745">
            <v>117.3</v>
          </cell>
          <cell r="I9745">
            <v>115.1</v>
          </cell>
          <cell r="J9745">
            <v>109.61</v>
          </cell>
          <cell r="K9745">
            <v>41142</v>
          </cell>
          <cell r="M9745">
            <v>41142</v>
          </cell>
        </row>
        <row r="9746">
          <cell r="A9746">
            <v>4719</v>
          </cell>
          <cell r="B9746">
            <v>4719</v>
          </cell>
          <cell r="C9746" t="str">
            <v>JUGO GERBER 2DA ETAPA 24/175ML AGUA</v>
          </cell>
          <cell r="D9746" t="str">
            <v>CJA</v>
          </cell>
          <cell r="E9746">
            <v>4.0410000000000004</v>
          </cell>
          <cell r="F9746">
            <v>329.8</v>
          </cell>
          <cell r="G9746">
            <v>329.8</v>
          </cell>
          <cell r="H9746">
            <v>323.8</v>
          </cell>
          <cell r="I9746">
            <v>317.7</v>
          </cell>
          <cell r="J9746">
            <v>302.55</v>
          </cell>
          <cell r="K9746">
            <v>4719</v>
          </cell>
          <cell r="M9746">
            <v>4719</v>
          </cell>
        </row>
        <row r="9747">
          <cell r="A9747">
            <v>47198521</v>
          </cell>
          <cell r="B9747">
            <v>47198521</v>
          </cell>
          <cell r="C9747" t="str">
            <v>JUGO GERBER 2DA ETAPA 24/175 ML. MA</v>
          </cell>
          <cell r="D9747" t="str">
            <v>CJA</v>
          </cell>
          <cell r="F9747">
            <v>329.8</v>
          </cell>
          <cell r="G9747">
            <v>329.8</v>
          </cell>
          <cell r="H9747">
            <v>323.8</v>
          </cell>
          <cell r="I9747">
            <v>317.7</v>
          </cell>
          <cell r="J9747">
            <v>302.55</v>
          </cell>
          <cell r="K9747">
            <v>47198521</v>
          </cell>
          <cell r="M9747">
            <v>47198521</v>
          </cell>
        </row>
        <row r="9748">
          <cell r="A9748">
            <v>4728</v>
          </cell>
          <cell r="B9748">
            <v>4728</v>
          </cell>
          <cell r="C9748" t="str">
            <v>FRUTISAURIO DONNY 24/300 ML. SURTID</v>
          </cell>
          <cell r="D9748" t="str">
            <v>CJA</v>
          </cell>
          <cell r="E9748">
            <v>12</v>
          </cell>
          <cell r="F9748">
            <v>92.7</v>
          </cell>
          <cell r="G9748">
            <v>92.7</v>
          </cell>
          <cell r="H9748">
            <v>91</v>
          </cell>
          <cell r="I9748">
            <v>89.3</v>
          </cell>
          <cell r="J9748">
            <v>85.01</v>
          </cell>
          <cell r="K9748">
            <v>4728</v>
          </cell>
          <cell r="M9748">
            <v>4728</v>
          </cell>
        </row>
        <row r="9749">
          <cell r="A9749">
            <v>476216</v>
          </cell>
          <cell r="B9749">
            <v>476216</v>
          </cell>
          <cell r="C9749" t="str">
            <v>OCEAN SPRAY 12/1 LT. TETRA ARAND Y</v>
          </cell>
          <cell r="D9749" t="str">
            <v>CJA</v>
          </cell>
          <cell r="F9749">
            <v>268.8</v>
          </cell>
          <cell r="G9749">
            <v>268.8</v>
          </cell>
          <cell r="H9749">
            <v>263.89999999999998</v>
          </cell>
          <cell r="I9749">
            <v>259</v>
          </cell>
          <cell r="J9749">
            <v>246.6</v>
          </cell>
          <cell r="K9749">
            <v>476216</v>
          </cell>
          <cell r="M9749">
            <v>476216</v>
          </cell>
        </row>
        <row r="9750">
          <cell r="A9750">
            <v>4765</v>
          </cell>
          <cell r="B9750">
            <v>4765</v>
          </cell>
          <cell r="C9750" t="str">
            <v>OCEAN SPRAY 12/1 LT. TETRA UVA</v>
          </cell>
          <cell r="D9750" t="str">
            <v>CJA</v>
          </cell>
          <cell r="F9750">
            <v>268.8</v>
          </cell>
          <cell r="G9750">
            <v>268.8</v>
          </cell>
          <cell r="H9750">
            <v>263.89999999999998</v>
          </cell>
          <cell r="I9750">
            <v>259</v>
          </cell>
          <cell r="J9750">
            <v>246.6</v>
          </cell>
          <cell r="K9750">
            <v>4765</v>
          </cell>
          <cell r="M9750">
            <v>4765</v>
          </cell>
        </row>
        <row r="9751">
          <cell r="A9751">
            <v>613008738761</v>
          </cell>
          <cell r="B9751">
            <v>613008738761</v>
          </cell>
          <cell r="C9751" t="str">
            <v>ARIZONA LATA 680 ML. TE NEGRO LIMON</v>
          </cell>
          <cell r="D9751" t="str">
            <v>PZA</v>
          </cell>
          <cell r="E9751">
            <v>216</v>
          </cell>
          <cell r="F9751">
            <v>13.5</v>
          </cell>
          <cell r="G9751">
            <v>13.5</v>
          </cell>
          <cell r="H9751">
            <v>13.3</v>
          </cell>
          <cell r="I9751">
            <v>13</v>
          </cell>
          <cell r="J9751">
            <v>12.09</v>
          </cell>
          <cell r="K9751">
            <v>613008738761</v>
          </cell>
          <cell r="M9751">
            <v>613008738761</v>
          </cell>
        </row>
        <row r="9752">
          <cell r="A9752">
            <v>613008738778</v>
          </cell>
          <cell r="B9752">
            <v>613008738778</v>
          </cell>
          <cell r="C9752" t="str">
            <v>ARIZONA LATA 24/680 ML. TE NEGRO LI</v>
          </cell>
          <cell r="D9752" t="str">
            <v>CJA</v>
          </cell>
          <cell r="E9752">
            <v>9</v>
          </cell>
          <cell r="F9752">
            <v>316.10000000000002</v>
          </cell>
          <cell r="G9752">
            <v>316.10000000000002</v>
          </cell>
          <cell r="H9752">
            <v>310.3</v>
          </cell>
          <cell r="I9752">
            <v>304.5</v>
          </cell>
          <cell r="J9752">
            <v>290.01</v>
          </cell>
          <cell r="K9752">
            <v>613008738778</v>
          </cell>
          <cell r="M9752">
            <v>613008738778</v>
          </cell>
        </row>
        <row r="9753">
          <cell r="A9753">
            <v>613008738785</v>
          </cell>
          <cell r="B9753">
            <v>613008738785</v>
          </cell>
          <cell r="C9753" t="str">
            <v>ARIZONA LATA 680 ML. TE NEGRO FRAMB</v>
          </cell>
          <cell r="D9753" t="str">
            <v>PZA</v>
          </cell>
          <cell r="F9753">
            <v>13.5</v>
          </cell>
          <cell r="G9753">
            <v>13.5</v>
          </cell>
          <cell r="H9753">
            <v>13.3</v>
          </cell>
          <cell r="I9753">
            <v>13</v>
          </cell>
          <cell r="J9753">
            <v>12.09</v>
          </cell>
          <cell r="K9753">
            <v>613008738785</v>
          </cell>
          <cell r="M9753">
            <v>613008738785</v>
          </cell>
        </row>
        <row r="9754">
          <cell r="A9754">
            <v>613008738792</v>
          </cell>
          <cell r="B9754">
            <v>613008738792</v>
          </cell>
          <cell r="C9754" t="str">
            <v>ARIZONA LATA 24/680 ML. TE NEGRO FR</v>
          </cell>
          <cell r="D9754" t="str">
            <v>CJA</v>
          </cell>
          <cell r="F9754">
            <v>316.10000000000002</v>
          </cell>
          <cell r="G9754">
            <v>316.10000000000002</v>
          </cell>
          <cell r="H9754">
            <v>310.3</v>
          </cell>
          <cell r="I9754">
            <v>304.5</v>
          </cell>
          <cell r="J9754">
            <v>290.01</v>
          </cell>
          <cell r="K9754">
            <v>613008738792</v>
          </cell>
          <cell r="M9754">
            <v>613008738792</v>
          </cell>
        </row>
        <row r="9755">
          <cell r="A9755">
            <v>613008738808</v>
          </cell>
          <cell r="B9755">
            <v>613008738808</v>
          </cell>
          <cell r="C9755" t="str">
            <v>ARIZONA LATA 680 ML. MANGO</v>
          </cell>
          <cell r="D9755" t="str">
            <v>PZA</v>
          </cell>
          <cell r="E9755">
            <v>48</v>
          </cell>
          <cell r="F9755">
            <v>13.5</v>
          </cell>
          <cell r="G9755">
            <v>13.5</v>
          </cell>
          <cell r="H9755">
            <v>13.3</v>
          </cell>
          <cell r="I9755">
            <v>13</v>
          </cell>
          <cell r="J9755">
            <v>12.09</v>
          </cell>
          <cell r="K9755">
            <v>613008738808</v>
          </cell>
          <cell r="M9755">
            <v>613008738808</v>
          </cell>
        </row>
        <row r="9756">
          <cell r="A9756">
            <v>613008738815</v>
          </cell>
          <cell r="B9756">
            <v>613008738815</v>
          </cell>
          <cell r="C9756" t="str">
            <v>ARIZONA LATA 24/680 ML. MANGO</v>
          </cell>
          <cell r="D9756" t="str">
            <v>CJA</v>
          </cell>
          <cell r="E9756">
            <v>2</v>
          </cell>
          <cell r="F9756">
            <v>316.10000000000002</v>
          </cell>
          <cell r="G9756">
            <v>316.10000000000002</v>
          </cell>
          <cell r="H9756">
            <v>310.3</v>
          </cell>
          <cell r="I9756">
            <v>304.5</v>
          </cell>
          <cell r="J9756">
            <v>290.01</v>
          </cell>
          <cell r="K9756">
            <v>613008738815</v>
          </cell>
          <cell r="M9756">
            <v>613008738815</v>
          </cell>
        </row>
        <row r="9757">
          <cell r="A9757">
            <v>613008738822</v>
          </cell>
          <cell r="B9757">
            <v>613008738822</v>
          </cell>
          <cell r="C9757" t="str">
            <v>ARIZONA LATA 680 ML. KIWY CON FRESA</v>
          </cell>
          <cell r="D9757" t="str">
            <v>PZA</v>
          </cell>
          <cell r="E9757">
            <v>97</v>
          </cell>
          <cell r="F9757">
            <v>13.5</v>
          </cell>
          <cell r="G9757">
            <v>13.5</v>
          </cell>
          <cell r="H9757">
            <v>13.3</v>
          </cell>
          <cell r="I9757">
            <v>13</v>
          </cell>
          <cell r="J9757">
            <v>12.09</v>
          </cell>
          <cell r="K9757">
            <v>613008738822</v>
          </cell>
          <cell r="M9757">
            <v>613008738822</v>
          </cell>
        </row>
        <row r="9758">
          <cell r="A9758">
            <v>613008738839</v>
          </cell>
          <cell r="B9758">
            <v>613008738839</v>
          </cell>
          <cell r="C9758" t="str">
            <v>ARIZONA LATA 24/680 ML. KIWY CON FR</v>
          </cell>
          <cell r="D9758" t="str">
            <v>CJA</v>
          </cell>
          <cell r="E9758">
            <v>4.0410000000000004</v>
          </cell>
          <cell r="F9758">
            <v>316.10000000000002</v>
          </cell>
          <cell r="G9758">
            <v>316.10000000000002</v>
          </cell>
          <cell r="H9758">
            <v>310.3</v>
          </cell>
          <cell r="I9758">
            <v>304.5</v>
          </cell>
          <cell r="J9758">
            <v>290.01</v>
          </cell>
          <cell r="K9758">
            <v>613008738839</v>
          </cell>
          <cell r="M9758">
            <v>613008738839</v>
          </cell>
        </row>
        <row r="9759">
          <cell r="A9759">
            <v>613008738846</v>
          </cell>
          <cell r="B9759">
            <v>613008738846</v>
          </cell>
          <cell r="C9759" t="str">
            <v>ARIZONA LATA 680 ML. SANDIA</v>
          </cell>
          <cell r="D9759" t="str">
            <v>PZA</v>
          </cell>
          <cell r="E9759">
            <v>24</v>
          </cell>
          <cell r="F9759">
            <v>13.5</v>
          </cell>
          <cell r="G9759">
            <v>13.5</v>
          </cell>
          <cell r="H9759">
            <v>13.3</v>
          </cell>
          <cell r="I9759">
            <v>13</v>
          </cell>
          <cell r="J9759">
            <v>12.09</v>
          </cell>
          <cell r="K9759">
            <v>613008738846</v>
          </cell>
          <cell r="M9759">
            <v>613008738846</v>
          </cell>
        </row>
        <row r="9760">
          <cell r="A9760">
            <v>613008738853</v>
          </cell>
          <cell r="B9760">
            <v>613008738853</v>
          </cell>
          <cell r="C9760" t="str">
            <v>ARIZONA LATA 24/680 ML. SANDIA</v>
          </cell>
          <cell r="D9760" t="str">
            <v>CJA</v>
          </cell>
          <cell r="E9760">
            <v>1</v>
          </cell>
          <cell r="F9760">
            <v>316.10000000000002</v>
          </cell>
          <cell r="G9760">
            <v>316.10000000000002</v>
          </cell>
          <cell r="H9760">
            <v>310.3</v>
          </cell>
          <cell r="I9760">
            <v>304.5</v>
          </cell>
          <cell r="J9760">
            <v>290.01</v>
          </cell>
          <cell r="K9760">
            <v>613008738853</v>
          </cell>
          <cell r="M9760">
            <v>613008738853</v>
          </cell>
        </row>
        <row r="9761">
          <cell r="A9761">
            <v>613008738884</v>
          </cell>
          <cell r="B9761">
            <v>613008738884</v>
          </cell>
          <cell r="C9761" t="str">
            <v>ARIZONA LATA 680 ML. TE VERDE CON M</v>
          </cell>
          <cell r="D9761" t="str">
            <v>PZA</v>
          </cell>
          <cell r="E9761">
            <v>84</v>
          </cell>
          <cell r="F9761">
            <v>13.5</v>
          </cell>
          <cell r="G9761">
            <v>13.5</v>
          </cell>
          <cell r="H9761">
            <v>13.3</v>
          </cell>
          <cell r="I9761">
            <v>13</v>
          </cell>
          <cell r="J9761">
            <v>12.09</v>
          </cell>
          <cell r="K9761">
            <v>613008738884</v>
          </cell>
          <cell r="M9761">
            <v>613008738884</v>
          </cell>
        </row>
        <row r="9762">
          <cell r="A9762">
            <v>613008738891</v>
          </cell>
          <cell r="B9762">
            <v>613008738891</v>
          </cell>
          <cell r="C9762" t="str">
            <v>ARIZONA LATA 24/680 ML. TE VERDE C/</v>
          </cell>
          <cell r="D9762" t="str">
            <v>CJA</v>
          </cell>
          <cell r="E9762">
            <v>3.5</v>
          </cell>
          <cell r="F9762">
            <v>316.10000000000002</v>
          </cell>
          <cell r="G9762">
            <v>316.10000000000002</v>
          </cell>
          <cell r="H9762">
            <v>310.3</v>
          </cell>
          <cell r="I9762">
            <v>304.5</v>
          </cell>
          <cell r="J9762">
            <v>290.01</v>
          </cell>
          <cell r="K9762">
            <v>613008738891</v>
          </cell>
          <cell r="M9762">
            <v>613008738891</v>
          </cell>
        </row>
        <row r="9763">
          <cell r="A9763">
            <v>613008756123</v>
          </cell>
          <cell r="B9763">
            <v>613008756123</v>
          </cell>
          <cell r="C9763" t="str">
            <v>ARIZONA LATA 680 ML. TE VERDE</v>
          </cell>
          <cell r="D9763" t="str">
            <v>PZA</v>
          </cell>
          <cell r="E9763">
            <v>36</v>
          </cell>
          <cell r="F9763">
            <v>13.5</v>
          </cell>
          <cell r="G9763">
            <v>13.5</v>
          </cell>
          <cell r="H9763">
            <v>13.3</v>
          </cell>
          <cell r="I9763">
            <v>13</v>
          </cell>
          <cell r="J9763">
            <v>12.09</v>
          </cell>
          <cell r="K9763">
            <v>613008756123</v>
          </cell>
          <cell r="M9763">
            <v>613008756123</v>
          </cell>
        </row>
        <row r="9764">
          <cell r="A9764">
            <v>622504</v>
          </cell>
          <cell r="B9764">
            <v>622504</v>
          </cell>
          <cell r="C9764" t="str">
            <v>TAMPICO 12/330 ML. CEREZA PUNCH</v>
          </cell>
          <cell r="D9764" t="str">
            <v>CJA</v>
          </cell>
          <cell r="F9764">
            <v>48</v>
          </cell>
          <cell r="G9764">
            <v>47.1</v>
          </cell>
          <cell r="H9764">
            <v>47.1</v>
          </cell>
          <cell r="I9764">
            <v>46.3</v>
          </cell>
          <cell r="J9764">
            <v>43.21</v>
          </cell>
          <cell r="K9764">
            <v>622504</v>
          </cell>
          <cell r="M9764">
            <v>622504</v>
          </cell>
        </row>
        <row r="9765">
          <cell r="A9765">
            <v>712817001025</v>
          </cell>
          <cell r="B9765">
            <v>712817001025</v>
          </cell>
          <cell r="C9765" t="str">
            <v>NA-RAN-JAAN TAMBAA 3.785 LTS. NARAN</v>
          </cell>
          <cell r="D9765" t="str">
            <v>PZA</v>
          </cell>
          <cell r="F9765">
            <v>29.2</v>
          </cell>
          <cell r="G9765">
            <v>29.2</v>
          </cell>
          <cell r="H9765">
            <v>28.9</v>
          </cell>
          <cell r="I9765">
            <v>27.9</v>
          </cell>
          <cell r="J9765">
            <v>26.01</v>
          </cell>
          <cell r="K9765">
            <v>750302204049</v>
          </cell>
          <cell r="M9765">
            <v>712817001025</v>
          </cell>
        </row>
        <row r="9766">
          <cell r="A9766">
            <v>712817001032</v>
          </cell>
          <cell r="B9766">
            <v>712817001032</v>
          </cell>
          <cell r="C9766" t="str">
            <v>FRUTISAURIO DONNY 300 ML.</v>
          </cell>
          <cell r="D9766" t="str">
            <v>PZA</v>
          </cell>
          <cell r="E9766">
            <v>288</v>
          </cell>
          <cell r="F9766">
            <v>4.5</v>
          </cell>
          <cell r="G9766">
            <v>4.5</v>
          </cell>
          <cell r="H9766">
            <v>4.3</v>
          </cell>
          <cell r="I9766">
            <v>4.3</v>
          </cell>
          <cell r="J9766">
            <v>3.55</v>
          </cell>
          <cell r="K9766">
            <v>7503022042018</v>
          </cell>
          <cell r="M9766">
            <v>712817001032</v>
          </cell>
        </row>
        <row r="9767">
          <cell r="A9767">
            <v>712817001179</v>
          </cell>
          <cell r="B9767">
            <v>712817001179</v>
          </cell>
          <cell r="C9767" t="str">
            <v>NA-RAN-JAAN TAMBAA JUGO 1 LT.</v>
          </cell>
          <cell r="D9767" t="str">
            <v>PZA</v>
          </cell>
          <cell r="E9767">
            <v>84</v>
          </cell>
          <cell r="F9767">
            <v>7.5</v>
          </cell>
          <cell r="G9767">
            <v>7.5</v>
          </cell>
          <cell r="H9767">
            <v>7.4</v>
          </cell>
          <cell r="I9767">
            <v>7.2</v>
          </cell>
          <cell r="J9767">
            <v>6.51</v>
          </cell>
          <cell r="K9767">
            <v>7503022042032</v>
          </cell>
          <cell r="M9767">
            <v>712817001179</v>
          </cell>
        </row>
        <row r="9768">
          <cell r="A9768" t="str">
            <v xml:space="preserve"> </v>
          </cell>
          <cell r="B9768" t="str">
            <v>_x000C_cei-029u-2.6</v>
          </cell>
          <cell r="E9768" t="str">
            <v>CEDIS ABA</v>
          </cell>
          <cell r="F9768" t="str">
            <v>RROTES AZTEC</v>
          </cell>
          <cell r="G9768" t="str">
            <v>A</v>
          </cell>
          <cell r="K9768" t="str">
            <v>Hoja :  156</v>
          </cell>
          <cell r="M9768" t="str">
            <v xml:space="preserve"> </v>
          </cell>
        </row>
        <row r="9769">
          <cell r="A9769">
            <v>0</v>
          </cell>
          <cell r="M9769">
            <v>0</v>
          </cell>
        </row>
        <row r="9770">
          <cell r="A9770" t="str">
            <v xml:space="preserve"> </v>
          </cell>
          <cell r="B9770" t="str">
            <v>Por codigo</v>
          </cell>
          <cell r="E9770" t="str">
            <v>LISTA DE PREC</v>
          </cell>
          <cell r="F9770" t="str">
            <v>IOS CON EXIS</v>
          </cell>
          <cell r="G9770" t="str">
            <v>TENCIA</v>
          </cell>
          <cell r="K9770" t="str">
            <v>Fecha : 22/Mar/22</v>
          </cell>
          <cell r="M9770" t="str">
            <v xml:space="preserve"> </v>
          </cell>
        </row>
        <row r="9771">
          <cell r="A9771" t="str">
            <v xml:space="preserve"> </v>
          </cell>
          <cell r="B9771" t="str">
            <v>-----------------</v>
          </cell>
          <cell r="C9771" t="str">
            <v>-----------------------------------</v>
          </cell>
          <cell r="D9771" t="str">
            <v>----</v>
          </cell>
          <cell r="E9771" t="str">
            <v>----------------</v>
          </cell>
          <cell r="F9771" t="str">
            <v>------------</v>
          </cell>
          <cell r="G9771" t="str">
            <v>-----------</v>
          </cell>
          <cell r="H9771" t="str">
            <v>------------</v>
          </cell>
          <cell r="I9771" t="str">
            <v>------------</v>
          </cell>
          <cell r="J9771" t="str">
            <v>----------</v>
          </cell>
          <cell r="K9771" t="str">
            <v>-------------------</v>
          </cell>
          <cell r="M9771" t="str">
            <v xml:space="preserve"> </v>
          </cell>
        </row>
        <row r="9772">
          <cell r="A9772" t="str">
            <v xml:space="preserve"> </v>
          </cell>
          <cell r="B9772" t="str">
            <v>Codigo</v>
          </cell>
          <cell r="C9772" t="str">
            <v>Descripcion</v>
          </cell>
          <cell r="D9772" t="str">
            <v>U.M.</v>
          </cell>
          <cell r="E9772" t="str">
            <v>Existencia</v>
          </cell>
          <cell r="F9772" t="str">
            <v>Precio 1</v>
          </cell>
          <cell r="G9772" t="str">
            <v>Precio 2</v>
          </cell>
          <cell r="H9772" t="str">
            <v>Precio 3</v>
          </cell>
          <cell r="I9772" t="str">
            <v>Precio 4</v>
          </cell>
          <cell r="J9772" t="str">
            <v>Precio</v>
          </cell>
          <cell r="K9772">
            <v>5</v>
          </cell>
          <cell r="M9772" t="str">
            <v xml:space="preserve"> </v>
          </cell>
        </row>
        <row r="9773">
          <cell r="A9773" t="str">
            <v xml:space="preserve"> </v>
          </cell>
          <cell r="B9773" t="str">
            <v>-----------------</v>
          </cell>
          <cell r="C9773" t="str">
            <v>-----------------------------------</v>
          </cell>
          <cell r="D9773" t="str">
            <v>----</v>
          </cell>
          <cell r="E9773" t="str">
            <v>----------------</v>
          </cell>
          <cell r="F9773" t="str">
            <v>------------</v>
          </cell>
          <cell r="G9773" t="str">
            <v>-----------</v>
          </cell>
          <cell r="H9773" t="str">
            <v>------------</v>
          </cell>
          <cell r="I9773" t="str">
            <v>------------</v>
          </cell>
          <cell r="J9773" t="str">
            <v>----------</v>
          </cell>
          <cell r="K9773" t="str">
            <v>-------------------</v>
          </cell>
          <cell r="M9773" t="str">
            <v xml:space="preserve"> </v>
          </cell>
        </row>
        <row r="9774">
          <cell r="A9774">
            <v>7411204846203</v>
          </cell>
          <cell r="B9774">
            <v>7411204846203</v>
          </cell>
          <cell r="C9774" t="str">
            <v>COSECHA PURA 330 ML. LATA</v>
          </cell>
          <cell r="D9774" t="str">
            <v>PZA</v>
          </cell>
          <cell r="F9774">
            <v>7.5</v>
          </cell>
          <cell r="G9774">
            <v>7.5</v>
          </cell>
          <cell r="H9774">
            <v>7.5</v>
          </cell>
          <cell r="I9774">
            <v>7.5</v>
          </cell>
          <cell r="J9774">
            <v>6.68</v>
          </cell>
          <cell r="K9774">
            <v>7411204846203</v>
          </cell>
          <cell r="M9774">
            <v>7411204846203</v>
          </cell>
        </row>
        <row r="9775">
          <cell r="A9775">
            <v>75001759</v>
          </cell>
          <cell r="B9775">
            <v>75001759</v>
          </cell>
          <cell r="C9775" t="str">
            <v>BOING 250 ML. MANGO</v>
          </cell>
          <cell r="D9775" t="str">
            <v>PZA</v>
          </cell>
          <cell r="F9775">
            <v>6.5</v>
          </cell>
          <cell r="G9775">
            <v>6.5</v>
          </cell>
          <cell r="H9775">
            <v>6.4</v>
          </cell>
          <cell r="I9775">
            <v>6.3</v>
          </cell>
          <cell r="J9775">
            <v>5.22</v>
          </cell>
          <cell r="K9775">
            <v>19836102611</v>
          </cell>
          <cell r="M9775">
            <v>75001759</v>
          </cell>
        </row>
        <row r="9776">
          <cell r="A9776">
            <v>75001766</v>
          </cell>
          <cell r="B9776">
            <v>75001766</v>
          </cell>
          <cell r="C9776" t="str">
            <v>BOING 250 ML. FRESA</v>
          </cell>
          <cell r="D9776" t="str">
            <v>PZA</v>
          </cell>
          <cell r="F9776">
            <v>6.5</v>
          </cell>
          <cell r="G9776">
            <v>6.5</v>
          </cell>
          <cell r="H9776">
            <v>6.4</v>
          </cell>
          <cell r="I9776">
            <v>6.3</v>
          </cell>
          <cell r="J9776">
            <v>5.22</v>
          </cell>
          <cell r="K9776">
            <v>75001766</v>
          </cell>
          <cell r="M9776">
            <v>75001766</v>
          </cell>
        </row>
        <row r="9777">
          <cell r="A9777">
            <v>75001773</v>
          </cell>
          <cell r="B9777">
            <v>75001773</v>
          </cell>
          <cell r="C9777" t="str">
            <v>BOING 250 ML. GUAYABA</v>
          </cell>
          <cell r="D9777" t="str">
            <v>PZA</v>
          </cell>
          <cell r="F9777">
            <v>6.5</v>
          </cell>
          <cell r="G9777">
            <v>6.5</v>
          </cell>
          <cell r="H9777">
            <v>6.4</v>
          </cell>
          <cell r="I9777">
            <v>6.3</v>
          </cell>
          <cell r="J9777">
            <v>5.22</v>
          </cell>
          <cell r="K9777">
            <v>19836102628</v>
          </cell>
          <cell r="M9777">
            <v>75001773</v>
          </cell>
        </row>
        <row r="9778">
          <cell r="A9778">
            <v>75001797</v>
          </cell>
          <cell r="B9778">
            <v>75001797</v>
          </cell>
          <cell r="C9778" t="str">
            <v>BOING 250 ML. MANZANA</v>
          </cell>
          <cell r="D9778" t="str">
            <v>PZA</v>
          </cell>
          <cell r="F9778">
            <v>6.5</v>
          </cell>
          <cell r="G9778">
            <v>6.5</v>
          </cell>
          <cell r="H9778">
            <v>6.4</v>
          </cell>
          <cell r="I9778">
            <v>6.3</v>
          </cell>
          <cell r="J9778">
            <v>5.22</v>
          </cell>
          <cell r="K9778">
            <v>19836102659</v>
          </cell>
          <cell r="M9778">
            <v>75001797</v>
          </cell>
        </row>
        <row r="9779">
          <cell r="A9779">
            <v>75001810</v>
          </cell>
          <cell r="B9779">
            <v>75001810</v>
          </cell>
          <cell r="C9779" t="str">
            <v>BOING 250 ML. PI¥A</v>
          </cell>
          <cell r="D9779" t="str">
            <v>PZA</v>
          </cell>
          <cell r="F9779">
            <v>6.5</v>
          </cell>
          <cell r="G9779">
            <v>6.5</v>
          </cell>
          <cell r="H9779">
            <v>6.4</v>
          </cell>
          <cell r="I9779">
            <v>6.3</v>
          </cell>
          <cell r="J9779">
            <v>5.22</v>
          </cell>
          <cell r="K9779">
            <v>75001810</v>
          </cell>
          <cell r="M9779">
            <v>75001810</v>
          </cell>
        </row>
        <row r="9780">
          <cell r="A9780">
            <v>75001834</v>
          </cell>
          <cell r="B9780">
            <v>75001834</v>
          </cell>
          <cell r="C9780" t="str">
            <v>BOING 250 ML. UVA</v>
          </cell>
          <cell r="D9780" t="str">
            <v>PZA</v>
          </cell>
          <cell r="F9780">
            <v>6.5</v>
          </cell>
          <cell r="G9780">
            <v>6.5</v>
          </cell>
          <cell r="H9780">
            <v>6.4</v>
          </cell>
          <cell r="I9780">
            <v>6.3</v>
          </cell>
          <cell r="J9780">
            <v>5.22</v>
          </cell>
          <cell r="K9780">
            <v>19836102666</v>
          </cell>
          <cell r="M9780">
            <v>75001834</v>
          </cell>
        </row>
        <row r="9781">
          <cell r="A9781">
            <v>75003104</v>
          </cell>
          <cell r="B9781">
            <v>75003104</v>
          </cell>
          <cell r="C9781" t="str">
            <v>BOING 500 ML. MANGO</v>
          </cell>
          <cell r="D9781" t="str">
            <v>PZA</v>
          </cell>
          <cell r="F9781">
            <v>9.5</v>
          </cell>
          <cell r="G9781">
            <v>9.5</v>
          </cell>
          <cell r="H9781">
            <v>9.3000000000000007</v>
          </cell>
          <cell r="I9781">
            <v>9.1</v>
          </cell>
          <cell r="J9781">
            <v>8.2799999999999994</v>
          </cell>
          <cell r="K9781">
            <v>19836103014</v>
          </cell>
          <cell r="M9781">
            <v>75003104</v>
          </cell>
        </row>
        <row r="9782">
          <cell r="A9782">
            <v>75003135</v>
          </cell>
          <cell r="B9782">
            <v>75003135</v>
          </cell>
          <cell r="C9782" t="str">
            <v>BOING 500 ML. GUAYABA</v>
          </cell>
          <cell r="D9782" t="str">
            <v>PZA</v>
          </cell>
          <cell r="F9782">
            <v>9.5</v>
          </cell>
          <cell r="G9782">
            <v>9.5</v>
          </cell>
          <cell r="H9782">
            <v>9.3000000000000007</v>
          </cell>
          <cell r="I9782">
            <v>9.1</v>
          </cell>
          <cell r="J9782">
            <v>8.2799999999999994</v>
          </cell>
          <cell r="K9782">
            <v>19836103021</v>
          </cell>
          <cell r="M9782">
            <v>75003135</v>
          </cell>
        </row>
        <row r="9783">
          <cell r="A9783">
            <v>75003159</v>
          </cell>
          <cell r="B9783">
            <v>75003159</v>
          </cell>
          <cell r="C9783" t="str">
            <v>BOING 500 ML. MANZANA</v>
          </cell>
          <cell r="D9783" t="str">
            <v>PZA</v>
          </cell>
          <cell r="F9783">
            <v>9.5</v>
          </cell>
          <cell r="G9783">
            <v>9.5</v>
          </cell>
          <cell r="H9783">
            <v>9.3000000000000007</v>
          </cell>
          <cell r="I9783">
            <v>9.1</v>
          </cell>
          <cell r="J9783">
            <v>8.2799999999999994</v>
          </cell>
          <cell r="K9783">
            <v>19836103052</v>
          </cell>
          <cell r="M9783">
            <v>75003159</v>
          </cell>
        </row>
        <row r="9784">
          <cell r="A9784">
            <v>75003180</v>
          </cell>
          <cell r="B9784">
            <v>75003180</v>
          </cell>
          <cell r="C9784" t="str">
            <v>BOING 500 ML. UVA</v>
          </cell>
          <cell r="D9784" t="str">
            <v>PZA</v>
          </cell>
          <cell r="F9784">
            <v>9.5</v>
          </cell>
          <cell r="G9784">
            <v>9.5</v>
          </cell>
          <cell r="H9784">
            <v>9.3000000000000007</v>
          </cell>
          <cell r="I9784">
            <v>9.1</v>
          </cell>
          <cell r="J9784">
            <v>8.2799999999999994</v>
          </cell>
          <cell r="K9784">
            <v>19836103069</v>
          </cell>
          <cell r="M9784">
            <v>75003180</v>
          </cell>
        </row>
        <row r="9785">
          <cell r="A9785">
            <v>75003580</v>
          </cell>
          <cell r="B9785">
            <v>75003580</v>
          </cell>
          <cell r="C9785" t="str">
            <v>JUGO GERBER 1RA ETAPA 24/118 ML. MA</v>
          </cell>
          <cell r="D9785" t="str">
            <v>CJA</v>
          </cell>
          <cell r="E9785">
            <v>2</v>
          </cell>
          <cell r="F9785">
            <v>210.6</v>
          </cell>
          <cell r="G9785">
            <v>210.6</v>
          </cell>
          <cell r="H9785">
            <v>206.8</v>
          </cell>
          <cell r="I9785">
            <v>201.2</v>
          </cell>
          <cell r="J9785">
            <v>188.01</v>
          </cell>
          <cell r="K9785">
            <v>75003580</v>
          </cell>
          <cell r="M9785">
            <v>75003580</v>
          </cell>
        </row>
        <row r="9786">
          <cell r="A9786">
            <v>75003586</v>
          </cell>
          <cell r="B9786">
            <v>75003586</v>
          </cell>
          <cell r="C9786" t="str">
            <v>JUGO GERBER 1RA ETAPA 118 ML. MANZA</v>
          </cell>
          <cell r="D9786" t="str">
            <v>PZA</v>
          </cell>
          <cell r="E9786">
            <v>48</v>
          </cell>
          <cell r="F9786">
            <v>9</v>
          </cell>
          <cell r="G9786">
            <v>9</v>
          </cell>
          <cell r="H9786">
            <v>8.8000000000000007</v>
          </cell>
          <cell r="I9786">
            <v>8.6</v>
          </cell>
          <cell r="J9786">
            <v>7.84</v>
          </cell>
          <cell r="K9786">
            <v>7501058623096</v>
          </cell>
          <cell r="M9786">
            <v>75003586</v>
          </cell>
        </row>
        <row r="9787">
          <cell r="A9787">
            <v>75003801</v>
          </cell>
          <cell r="B9787">
            <v>75003801</v>
          </cell>
          <cell r="C9787" t="str">
            <v>JUGO GERBER 1RA ETAPA 24/118 ML. PE</v>
          </cell>
          <cell r="D9787" t="str">
            <v>CJA</v>
          </cell>
          <cell r="F9787">
            <v>210.6</v>
          </cell>
          <cell r="G9787">
            <v>210.6</v>
          </cell>
          <cell r="H9787">
            <v>206.8</v>
          </cell>
          <cell r="I9787">
            <v>201.2</v>
          </cell>
          <cell r="J9787">
            <v>188.01</v>
          </cell>
          <cell r="K9787">
            <v>75003801</v>
          </cell>
          <cell r="M9787">
            <v>75003801</v>
          </cell>
        </row>
        <row r="9788">
          <cell r="A9788">
            <v>75003807</v>
          </cell>
          <cell r="B9788">
            <v>75003807</v>
          </cell>
          <cell r="C9788" t="str">
            <v>JUGO GERBER 1RA ETAPA 118 ML. PERA</v>
          </cell>
          <cell r="D9788" t="str">
            <v>PZA</v>
          </cell>
          <cell r="F9788">
            <v>9</v>
          </cell>
          <cell r="G9788">
            <v>9</v>
          </cell>
          <cell r="H9788">
            <v>8.8000000000000007</v>
          </cell>
          <cell r="I9788">
            <v>8.6</v>
          </cell>
          <cell r="J9788">
            <v>7.84</v>
          </cell>
          <cell r="K9788">
            <v>7501058623102</v>
          </cell>
          <cell r="M9788">
            <v>75003807</v>
          </cell>
        </row>
        <row r="9789">
          <cell r="A9789">
            <v>7501000922215</v>
          </cell>
          <cell r="B9789">
            <v>7501000922215</v>
          </cell>
          <cell r="C9789" t="str">
            <v>JUGO GERBER 2DA ETAPA 175 ML. CIRUE</v>
          </cell>
          <cell r="D9789" t="str">
            <v>PZA</v>
          </cell>
          <cell r="E9789">
            <v>48</v>
          </cell>
          <cell r="F9789">
            <v>14.2</v>
          </cell>
          <cell r="G9789">
            <v>14.2</v>
          </cell>
          <cell r="H9789">
            <v>13.9</v>
          </cell>
          <cell r="I9789">
            <v>13.5</v>
          </cell>
          <cell r="J9789">
            <v>12.62</v>
          </cell>
          <cell r="K9789">
            <v>7501000922215</v>
          </cell>
          <cell r="M9789">
            <v>7501000922215</v>
          </cell>
        </row>
        <row r="9790">
          <cell r="A9790">
            <v>7501000922239</v>
          </cell>
          <cell r="B9790">
            <v>7501000922239</v>
          </cell>
          <cell r="C9790" t="str">
            <v>JUGO GERBER 2DA ETAPA 175 ML. AGUA-</v>
          </cell>
          <cell r="D9790" t="str">
            <v>PZA</v>
          </cell>
          <cell r="E9790">
            <v>97</v>
          </cell>
          <cell r="F9790">
            <v>14.2</v>
          </cell>
          <cell r="G9790">
            <v>14.2</v>
          </cell>
          <cell r="H9790">
            <v>13.9</v>
          </cell>
          <cell r="I9790">
            <v>13.5</v>
          </cell>
          <cell r="J9790">
            <v>12.62</v>
          </cell>
          <cell r="K9790">
            <v>7501000922239</v>
          </cell>
          <cell r="M9790">
            <v>7501000922239</v>
          </cell>
        </row>
        <row r="9791">
          <cell r="A9791">
            <v>7501000922240</v>
          </cell>
          <cell r="B9791">
            <v>7501000922240</v>
          </cell>
          <cell r="C9791" t="str">
            <v>JUGO GERBER 2DA ETAPA 24/175 ML. PE</v>
          </cell>
          <cell r="D9791" t="str">
            <v>CJA</v>
          </cell>
          <cell r="E9791">
            <v>4.5</v>
          </cell>
          <cell r="F9791">
            <v>338.9</v>
          </cell>
          <cell r="G9791">
            <v>338.9</v>
          </cell>
          <cell r="H9791">
            <v>332.8</v>
          </cell>
          <cell r="I9791">
            <v>326.8</v>
          </cell>
          <cell r="J9791">
            <v>302.55</v>
          </cell>
          <cell r="K9791">
            <v>7501000922240</v>
          </cell>
          <cell r="M9791">
            <v>7501000922240</v>
          </cell>
        </row>
        <row r="9792">
          <cell r="A9792">
            <v>7501000922246</v>
          </cell>
          <cell r="B9792">
            <v>7501000922246</v>
          </cell>
          <cell r="C9792" t="str">
            <v>JUGO GERBER 2DA ETAPA 175 ML. PERA</v>
          </cell>
          <cell r="D9792" t="str">
            <v>PZA</v>
          </cell>
          <cell r="E9792">
            <v>108</v>
          </cell>
          <cell r="F9792">
            <v>14.2</v>
          </cell>
          <cell r="G9792">
            <v>14.2</v>
          </cell>
          <cell r="H9792">
            <v>13.9</v>
          </cell>
          <cell r="I9792">
            <v>13.5</v>
          </cell>
          <cell r="J9792">
            <v>12.62</v>
          </cell>
          <cell r="K9792">
            <v>7501000922246</v>
          </cell>
          <cell r="M9792">
            <v>7501000922246</v>
          </cell>
        </row>
        <row r="9793">
          <cell r="A9793">
            <v>7501005102674</v>
          </cell>
          <cell r="B9793">
            <v>7501005102674</v>
          </cell>
          <cell r="C9793" t="str">
            <v>ADES 946 ML. TETRAPACK MANZANA</v>
          </cell>
          <cell r="D9793" t="str">
            <v>PZA</v>
          </cell>
          <cell r="F9793">
            <v>24</v>
          </cell>
          <cell r="G9793">
            <v>24</v>
          </cell>
          <cell r="H9793">
            <v>24</v>
          </cell>
          <cell r="I9793">
            <v>24</v>
          </cell>
          <cell r="J9793">
            <v>18.010000000000002</v>
          </cell>
          <cell r="K9793">
            <v>7501005102674</v>
          </cell>
          <cell r="M9793">
            <v>7501005102674</v>
          </cell>
        </row>
        <row r="9794">
          <cell r="A9794">
            <v>7501005102681</v>
          </cell>
          <cell r="B9794">
            <v>7501005102681</v>
          </cell>
          <cell r="C9794" t="str">
            <v>ADES 946 ML. TETRAPACK MANGO</v>
          </cell>
          <cell r="D9794" t="str">
            <v>PZA</v>
          </cell>
          <cell r="F9794">
            <v>24</v>
          </cell>
          <cell r="G9794">
            <v>24</v>
          </cell>
          <cell r="H9794">
            <v>24</v>
          </cell>
          <cell r="I9794">
            <v>24</v>
          </cell>
          <cell r="J9794">
            <v>18.010000000000002</v>
          </cell>
          <cell r="K9794">
            <v>7501005102681</v>
          </cell>
          <cell r="M9794">
            <v>7501005102681</v>
          </cell>
        </row>
        <row r="9795">
          <cell r="A9795">
            <v>7501005102735</v>
          </cell>
          <cell r="B9795">
            <v>7501005102735</v>
          </cell>
          <cell r="C9795" t="str">
            <v>ADES 946 ML. TETRAPACK NATURAL</v>
          </cell>
          <cell r="D9795" t="str">
            <v>PZA</v>
          </cell>
          <cell r="F9795">
            <v>24</v>
          </cell>
          <cell r="G9795">
            <v>24</v>
          </cell>
          <cell r="H9795">
            <v>24</v>
          </cell>
          <cell r="I9795">
            <v>24</v>
          </cell>
          <cell r="J9795">
            <v>20.27</v>
          </cell>
          <cell r="K9795">
            <v>7501005102735</v>
          </cell>
          <cell r="M9795">
            <v>7501005102735</v>
          </cell>
        </row>
        <row r="9796">
          <cell r="A9796">
            <v>7501012453</v>
          </cell>
          <cell r="B9796">
            <v>7501012453</v>
          </cell>
          <cell r="C9796" t="str">
            <v>NA-RAN-JAAN TAMBAA 3/3.785 LTS. CIT</v>
          </cell>
          <cell r="D9796" t="str">
            <v>CJA</v>
          </cell>
          <cell r="F9796">
            <v>85.8</v>
          </cell>
          <cell r="G9796">
            <v>85.8</v>
          </cell>
          <cell r="H9796">
            <v>84.3</v>
          </cell>
          <cell r="I9796">
            <v>82.7</v>
          </cell>
          <cell r="J9796">
            <v>78.010000000000005</v>
          </cell>
          <cell r="K9796">
            <v>7501012453</v>
          </cell>
          <cell r="M9796">
            <v>7501012453</v>
          </cell>
        </row>
        <row r="9797">
          <cell r="A9797">
            <v>7501022009529</v>
          </cell>
          <cell r="B9797">
            <v>7501022009529</v>
          </cell>
          <cell r="C9797" t="str">
            <v>GATORADE 350 ML. BLUE THUNDER</v>
          </cell>
          <cell r="D9797" t="str">
            <v>PZA</v>
          </cell>
          <cell r="F9797">
            <v>8</v>
          </cell>
          <cell r="G9797">
            <v>8</v>
          </cell>
          <cell r="H9797">
            <v>8</v>
          </cell>
          <cell r="I9797">
            <v>8</v>
          </cell>
          <cell r="J9797">
            <v>6.22</v>
          </cell>
          <cell r="K9797">
            <v>7501022009529</v>
          </cell>
          <cell r="M9797">
            <v>7501022009529</v>
          </cell>
        </row>
        <row r="9798">
          <cell r="A9798">
            <v>7501022009857</v>
          </cell>
          <cell r="B9798">
            <v>7501022009857</v>
          </cell>
          <cell r="C9798" t="str">
            <v>GATORADE  1 LT. BLUE THUNDER</v>
          </cell>
          <cell r="D9798" t="str">
            <v>PZA</v>
          </cell>
          <cell r="F9798">
            <v>21.2</v>
          </cell>
          <cell r="G9798">
            <v>21.2</v>
          </cell>
          <cell r="H9798">
            <v>20.9</v>
          </cell>
          <cell r="I9798">
            <v>20.3</v>
          </cell>
          <cell r="J9798">
            <v>18.440000000000001</v>
          </cell>
          <cell r="K9798">
            <v>7501022009857</v>
          </cell>
          <cell r="M9798">
            <v>7501022009857</v>
          </cell>
        </row>
        <row r="9799">
          <cell r="A9799">
            <v>7501022011164</v>
          </cell>
          <cell r="B9799">
            <v>7501022011164</v>
          </cell>
          <cell r="C9799" t="str">
            <v>AGUA EPURA C/JUGO 1 LT. MANGO</v>
          </cell>
          <cell r="D9799" t="str">
            <v>PZA</v>
          </cell>
          <cell r="F9799">
            <v>8.5</v>
          </cell>
          <cell r="G9799">
            <v>8.5</v>
          </cell>
          <cell r="H9799">
            <v>8.5</v>
          </cell>
          <cell r="I9799">
            <v>8.5</v>
          </cell>
          <cell r="J9799">
            <v>7.18</v>
          </cell>
          <cell r="K9799">
            <v>7501022011164</v>
          </cell>
          <cell r="M9799">
            <v>7501022011164</v>
          </cell>
        </row>
        <row r="9800">
          <cell r="A9800">
            <v>7501022011188</v>
          </cell>
          <cell r="B9800">
            <v>7501022011188</v>
          </cell>
          <cell r="C9800" t="str">
            <v>AGUA EPURA C/JUGO 1 LT. ARANDANO-JA</v>
          </cell>
          <cell r="D9800" t="str">
            <v>PZA</v>
          </cell>
          <cell r="F9800">
            <v>8.5</v>
          </cell>
          <cell r="G9800">
            <v>8.5</v>
          </cell>
          <cell r="H9800">
            <v>8.5</v>
          </cell>
          <cell r="I9800">
            <v>8.5</v>
          </cell>
          <cell r="J9800">
            <v>7.18</v>
          </cell>
          <cell r="K9800">
            <v>7501022011188</v>
          </cell>
          <cell r="M9800">
            <v>7501022011188</v>
          </cell>
        </row>
        <row r="9801">
          <cell r="A9801">
            <v>7501022011201</v>
          </cell>
          <cell r="B9801">
            <v>7501022011201</v>
          </cell>
          <cell r="C9801" t="str">
            <v>AGUA EPURA C/JUGO 1 LT. GUAYABA</v>
          </cell>
          <cell r="D9801" t="str">
            <v>PZA</v>
          </cell>
          <cell r="F9801">
            <v>8.5</v>
          </cell>
          <cell r="G9801">
            <v>8.5</v>
          </cell>
          <cell r="H9801">
            <v>8.5</v>
          </cell>
          <cell r="I9801">
            <v>8.5</v>
          </cell>
          <cell r="J9801">
            <v>7.18</v>
          </cell>
          <cell r="K9801">
            <v>7501022011201</v>
          </cell>
          <cell r="M9801">
            <v>7501022011201</v>
          </cell>
        </row>
        <row r="9802">
          <cell r="A9802">
            <v>7501022014288</v>
          </cell>
          <cell r="B9802">
            <v>7501022014288</v>
          </cell>
          <cell r="C9802" t="str">
            <v>GATORADE 1 LT. BLUE BLAST</v>
          </cell>
          <cell r="D9802" t="str">
            <v>PZA</v>
          </cell>
          <cell r="F9802">
            <v>21.2</v>
          </cell>
          <cell r="G9802">
            <v>21.2</v>
          </cell>
          <cell r="H9802">
            <v>20.9</v>
          </cell>
          <cell r="I9802">
            <v>20.3</v>
          </cell>
          <cell r="J9802">
            <v>18.440000000000001</v>
          </cell>
          <cell r="K9802">
            <v>7501022014288</v>
          </cell>
          <cell r="M9802">
            <v>7501022014288</v>
          </cell>
        </row>
        <row r="9803">
          <cell r="A9803">
            <v>7501022014295</v>
          </cell>
          <cell r="B9803">
            <v>7501022014295</v>
          </cell>
          <cell r="C9803" t="str">
            <v>GATORADE  1 LT. FRAMBUESA</v>
          </cell>
          <cell r="D9803" t="str">
            <v>PZA</v>
          </cell>
          <cell r="F9803">
            <v>21.2</v>
          </cell>
          <cell r="G9803">
            <v>21.2</v>
          </cell>
          <cell r="H9803">
            <v>20.9</v>
          </cell>
          <cell r="I9803">
            <v>20.3</v>
          </cell>
          <cell r="J9803">
            <v>18.440000000000001</v>
          </cell>
          <cell r="K9803">
            <v>7501022014295</v>
          </cell>
          <cell r="M9803">
            <v>7501022014295</v>
          </cell>
        </row>
        <row r="9804">
          <cell r="A9804">
            <v>750102535020</v>
          </cell>
          <cell r="B9804">
            <v>750102535020</v>
          </cell>
          <cell r="C9804" t="str">
            <v>GATORADE 6/1 LT. UVA</v>
          </cell>
          <cell r="D9804" t="str">
            <v>CJA</v>
          </cell>
          <cell r="E9804">
            <v>17</v>
          </cell>
          <cell r="F9804">
            <v>120.5</v>
          </cell>
          <cell r="G9804">
            <v>120.5</v>
          </cell>
          <cell r="H9804">
            <v>118.3</v>
          </cell>
          <cell r="I9804">
            <v>116.1</v>
          </cell>
          <cell r="J9804">
            <v>110.56</v>
          </cell>
          <cell r="K9804">
            <v>750102535020</v>
          </cell>
          <cell r="M9804">
            <v>750102535020</v>
          </cell>
        </row>
        <row r="9805">
          <cell r="A9805">
            <v>7501032060208</v>
          </cell>
          <cell r="B9805">
            <v>7501032060208</v>
          </cell>
          <cell r="C9805" t="str">
            <v>VOLT BEBIDA LATA 6/473 ML. CAFE</v>
          </cell>
          <cell r="D9805" t="str">
            <v>CJA</v>
          </cell>
          <cell r="F9805">
            <v>72.2</v>
          </cell>
          <cell r="G9805">
            <v>72.2</v>
          </cell>
          <cell r="H9805">
            <v>70.900000000000006</v>
          </cell>
          <cell r="I9805">
            <v>69.599999999999994</v>
          </cell>
          <cell r="J9805">
            <v>66.23</v>
          </cell>
          <cell r="K9805">
            <v>7501032060208</v>
          </cell>
          <cell r="M9805">
            <v>7501032060208</v>
          </cell>
        </row>
        <row r="9806">
          <cell r="A9806">
            <v>7501039121</v>
          </cell>
          <cell r="B9806">
            <v>7501039121</v>
          </cell>
          <cell r="C9806" t="str">
            <v>ADES 3/946 ML. TETRAPACK NATURAL</v>
          </cell>
          <cell r="D9806" t="str">
            <v>PAQ</v>
          </cell>
          <cell r="F9806">
            <v>66.900000000000006</v>
          </cell>
          <cell r="G9806">
            <v>66.900000000000006</v>
          </cell>
          <cell r="H9806">
            <v>65.7</v>
          </cell>
          <cell r="I9806">
            <v>64.5</v>
          </cell>
          <cell r="J9806">
            <v>60.79</v>
          </cell>
          <cell r="K9806">
            <v>7501039121</v>
          </cell>
          <cell r="M9806">
            <v>7501039121</v>
          </cell>
        </row>
        <row r="9807">
          <cell r="A9807">
            <v>7501039122</v>
          </cell>
          <cell r="B9807">
            <v>7501039122</v>
          </cell>
          <cell r="C9807" t="str">
            <v>ADES 3/946 ML. TETRAPACK MANGO</v>
          </cell>
          <cell r="D9807" t="str">
            <v>PAQ</v>
          </cell>
          <cell r="F9807">
            <v>66.900000000000006</v>
          </cell>
          <cell r="G9807">
            <v>66.900000000000006</v>
          </cell>
          <cell r="H9807">
            <v>65.7</v>
          </cell>
          <cell r="I9807">
            <v>64.5</v>
          </cell>
          <cell r="J9807">
            <v>54.02</v>
          </cell>
          <cell r="K9807">
            <v>7501039122</v>
          </cell>
          <cell r="M9807">
            <v>7501039122</v>
          </cell>
        </row>
        <row r="9808">
          <cell r="A9808">
            <v>7501039123</v>
          </cell>
          <cell r="B9808">
            <v>7501039123</v>
          </cell>
          <cell r="C9808" t="str">
            <v>ADES 3/946 ML. TETRAPACK MANZANA</v>
          </cell>
          <cell r="D9808" t="str">
            <v>PAQ</v>
          </cell>
          <cell r="F9808">
            <v>66.900000000000006</v>
          </cell>
          <cell r="G9808">
            <v>66.900000000000006</v>
          </cell>
          <cell r="H9808">
            <v>65.7</v>
          </cell>
          <cell r="I9808">
            <v>64.5</v>
          </cell>
          <cell r="J9808">
            <v>54.02</v>
          </cell>
          <cell r="K9808">
            <v>7501039123</v>
          </cell>
          <cell r="M9808">
            <v>7501039123</v>
          </cell>
        </row>
        <row r="9809">
          <cell r="A9809">
            <v>7501039400630</v>
          </cell>
          <cell r="B9809">
            <v>7501039400630</v>
          </cell>
          <cell r="C9809" t="str">
            <v>BOING 1 LT. UVA ARANDANO</v>
          </cell>
          <cell r="D9809" t="str">
            <v>PZA</v>
          </cell>
          <cell r="F9809">
            <v>18.2</v>
          </cell>
          <cell r="G9809">
            <v>18.2</v>
          </cell>
          <cell r="H9809">
            <v>17.899999999999999</v>
          </cell>
          <cell r="I9809">
            <v>17.399999999999999</v>
          </cell>
          <cell r="J9809">
            <v>16.21</v>
          </cell>
          <cell r="K9809">
            <v>7501039400630</v>
          </cell>
          <cell r="M9809">
            <v>7501039400630</v>
          </cell>
        </row>
        <row r="9810">
          <cell r="A9810">
            <v>7501039400807</v>
          </cell>
          <cell r="B9810">
            <v>7501039400807</v>
          </cell>
          <cell r="C9810" t="str">
            <v>BOING TRAD. TETRA 1 LT. MANGO</v>
          </cell>
          <cell r="D9810" t="str">
            <v>PZA</v>
          </cell>
          <cell r="F9810">
            <v>18.2</v>
          </cell>
          <cell r="G9810">
            <v>18.2</v>
          </cell>
          <cell r="H9810">
            <v>17.899999999999999</v>
          </cell>
          <cell r="I9810">
            <v>17.399999999999999</v>
          </cell>
          <cell r="J9810">
            <v>16.21</v>
          </cell>
          <cell r="K9810">
            <v>7501039400807</v>
          </cell>
          <cell r="M9810">
            <v>7501039400807</v>
          </cell>
        </row>
        <row r="9811">
          <cell r="A9811">
            <v>7501039400814</v>
          </cell>
          <cell r="B9811">
            <v>7501039400814</v>
          </cell>
          <cell r="C9811" t="str">
            <v>BOING TRAD. TETRA 1 LT. GUAYABA</v>
          </cell>
          <cell r="D9811" t="str">
            <v>PZA</v>
          </cell>
          <cell r="F9811">
            <v>18.2</v>
          </cell>
          <cell r="G9811">
            <v>18.2</v>
          </cell>
          <cell r="H9811">
            <v>17.899999999999999</v>
          </cell>
          <cell r="I9811">
            <v>17.399999999999999</v>
          </cell>
          <cell r="J9811">
            <v>16.21</v>
          </cell>
          <cell r="K9811">
            <v>7501039400814</v>
          </cell>
          <cell r="M9811">
            <v>7501039400814</v>
          </cell>
        </row>
        <row r="9812">
          <cell r="A9812">
            <v>7501039400821</v>
          </cell>
          <cell r="B9812">
            <v>7501039400821</v>
          </cell>
          <cell r="C9812" t="str">
            <v>BOING TRAD. TETRA 1 LT. UVA</v>
          </cell>
          <cell r="D9812" t="str">
            <v>PZA</v>
          </cell>
          <cell r="F9812">
            <v>18.2</v>
          </cell>
          <cell r="G9812">
            <v>18.2</v>
          </cell>
          <cell r="H9812">
            <v>17.899999999999999</v>
          </cell>
          <cell r="I9812">
            <v>17.399999999999999</v>
          </cell>
          <cell r="J9812">
            <v>16.21</v>
          </cell>
          <cell r="K9812">
            <v>7501039400821</v>
          </cell>
          <cell r="M9812">
            <v>7501039400821</v>
          </cell>
        </row>
        <row r="9813">
          <cell r="A9813">
            <v>7501039400838</v>
          </cell>
          <cell r="B9813">
            <v>7501039400838</v>
          </cell>
          <cell r="C9813" t="str">
            <v>BOING TRAD. TETRA 1 LT. MANZANA</v>
          </cell>
          <cell r="D9813" t="str">
            <v>PZA</v>
          </cell>
          <cell r="F9813">
            <v>18.2</v>
          </cell>
          <cell r="G9813">
            <v>18.2</v>
          </cell>
          <cell r="H9813">
            <v>17.899999999999999</v>
          </cell>
          <cell r="I9813">
            <v>17.399999999999999</v>
          </cell>
          <cell r="J9813">
            <v>16.21</v>
          </cell>
          <cell r="K9813">
            <v>7501039400838</v>
          </cell>
          <cell r="M9813">
            <v>7501039400838</v>
          </cell>
        </row>
        <row r="9814">
          <cell r="A9814">
            <v>7501039400852</v>
          </cell>
          <cell r="B9814">
            <v>7501039400852</v>
          </cell>
          <cell r="C9814" t="str">
            <v>BOING TRAD. TETRA 1 LT. PI¥A</v>
          </cell>
          <cell r="D9814" t="str">
            <v>PZA</v>
          </cell>
          <cell r="F9814">
            <v>18.2</v>
          </cell>
          <cell r="G9814">
            <v>18.2</v>
          </cell>
          <cell r="H9814">
            <v>17.899999999999999</v>
          </cell>
          <cell r="I9814">
            <v>17.399999999999999</v>
          </cell>
          <cell r="J9814">
            <v>16.21</v>
          </cell>
          <cell r="K9814">
            <v>7501039400852</v>
          </cell>
          <cell r="M9814">
            <v>7501039400852</v>
          </cell>
        </row>
        <row r="9815">
          <cell r="A9815">
            <v>7501039400869</v>
          </cell>
          <cell r="B9815">
            <v>7501039400869</v>
          </cell>
          <cell r="C9815" t="str">
            <v>BOING TRAD. TETRA 1 LT. DURAZNO</v>
          </cell>
          <cell r="D9815" t="str">
            <v>PZA</v>
          </cell>
          <cell r="F9815">
            <v>18.2</v>
          </cell>
          <cell r="G9815">
            <v>18.2</v>
          </cell>
          <cell r="H9815">
            <v>17.899999999999999</v>
          </cell>
          <cell r="I9815">
            <v>17.399999999999999</v>
          </cell>
          <cell r="J9815">
            <v>16.21</v>
          </cell>
          <cell r="K9815">
            <v>7501039400869</v>
          </cell>
          <cell r="M9815">
            <v>7501039400869</v>
          </cell>
        </row>
        <row r="9816">
          <cell r="A9816">
            <v>750104725</v>
          </cell>
          <cell r="B9816">
            <v>750104725</v>
          </cell>
          <cell r="C9816" t="str">
            <v>GATORADE CH. 6/600 ML. LIMONADA</v>
          </cell>
          <cell r="D9816" t="str">
            <v>CJA</v>
          </cell>
          <cell r="F9816">
            <v>97.1</v>
          </cell>
          <cell r="G9816">
            <v>97.1</v>
          </cell>
          <cell r="H9816">
            <v>95.3</v>
          </cell>
          <cell r="I9816">
            <v>93.5</v>
          </cell>
          <cell r="J9816">
            <v>89.01</v>
          </cell>
          <cell r="K9816">
            <v>750104725</v>
          </cell>
          <cell r="M9816">
            <v>750104725</v>
          </cell>
        </row>
        <row r="9817">
          <cell r="A9817">
            <v>750104789507</v>
          </cell>
          <cell r="B9817">
            <v>750104789507</v>
          </cell>
          <cell r="C9817" t="str">
            <v>CACTUS &lt;SURTIDO&gt; 16 PZAS.</v>
          </cell>
          <cell r="D9817" t="str">
            <v>CJA</v>
          </cell>
          <cell r="E9817">
            <v>0.5</v>
          </cell>
          <cell r="F9817">
            <v>91.8</v>
          </cell>
          <cell r="G9817">
            <v>91.8</v>
          </cell>
          <cell r="H9817">
            <v>90.1</v>
          </cell>
          <cell r="I9817">
            <v>88.5</v>
          </cell>
          <cell r="J9817">
            <v>84.21</v>
          </cell>
          <cell r="K9817">
            <v>750104789507</v>
          </cell>
          <cell r="M9817">
            <v>750104789507</v>
          </cell>
        </row>
        <row r="9818">
          <cell r="A9818">
            <v>7501052484235</v>
          </cell>
          <cell r="B9818">
            <v>7501052484235</v>
          </cell>
          <cell r="C9818" t="str">
            <v>ENERPLEX 600 ML. NARANJA</v>
          </cell>
          <cell r="D9818" t="str">
            <v>PZA</v>
          </cell>
          <cell r="F9818">
            <v>12.7</v>
          </cell>
          <cell r="G9818">
            <v>12.7</v>
          </cell>
          <cell r="H9818">
            <v>12.5</v>
          </cell>
          <cell r="I9818">
            <v>12.2</v>
          </cell>
          <cell r="J9818">
            <v>11.01</v>
          </cell>
          <cell r="K9818">
            <v>7501052484235</v>
          </cell>
          <cell r="M9818">
            <v>7501052484235</v>
          </cell>
        </row>
        <row r="9819">
          <cell r="A9819">
            <v>7501052484341</v>
          </cell>
          <cell r="B9819">
            <v>7501052484341</v>
          </cell>
          <cell r="C9819" t="str">
            <v>ENERPLEX 600 ML. LIMON</v>
          </cell>
          <cell r="D9819" t="str">
            <v>PZA</v>
          </cell>
          <cell r="F9819">
            <v>12.7</v>
          </cell>
          <cell r="G9819">
            <v>12.7</v>
          </cell>
          <cell r="H9819">
            <v>12.5</v>
          </cell>
          <cell r="I9819">
            <v>12.2</v>
          </cell>
          <cell r="J9819">
            <v>11.01</v>
          </cell>
          <cell r="K9819">
            <v>7501052484341</v>
          </cell>
          <cell r="M9819">
            <v>7501052484341</v>
          </cell>
        </row>
        <row r="9820">
          <cell r="A9820">
            <v>7501052484457</v>
          </cell>
          <cell r="B9820">
            <v>7501052484457</v>
          </cell>
          <cell r="C9820" t="str">
            <v>ENERPLEX 600 ML. TORONJA-NARANJA</v>
          </cell>
          <cell r="D9820" t="str">
            <v>PZA</v>
          </cell>
          <cell r="F9820">
            <v>12.7</v>
          </cell>
          <cell r="G9820">
            <v>12.7</v>
          </cell>
          <cell r="H9820">
            <v>12.5</v>
          </cell>
          <cell r="I9820">
            <v>12.2</v>
          </cell>
          <cell r="J9820">
            <v>11.01</v>
          </cell>
          <cell r="K9820">
            <v>7501052484457</v>
          </cell>
          <cell r="M9820">
            <v>7501052484457</v>
          </cell>
        </row>
        <row r="9821">
          <cell r="A9821">
            <v>7501052484563</v>
          </cell>
          <cell r="B9821">
            <v>7501052484563</v>
          </cell>
          <cell r="C9821" t="str">
            <v>ENERPLEX 600 ML. UVA</v>
          </cell>
          <cell r="D9821" t="str">
            <v>PZA</v>
          </cell>
          <cell r="E9821">
            <v>1</v>
          </cell>
          <cell r="F9821">
            <v>12.7</v>
          </cell>
          <cell r="G9821">
            <v>12.7</v>
          </cell>
          <cell r="H9821">
            <v>12.5</v>
          </cell>
          <cell r="I9821">
            <v>12.2</v>
          </cell>
          <cell r="J9821">
            <v>11.01</v>
          </cell>
          <cell r="K9821">
            <v>7501052484563</v>
          </cell>
          <cell r="M9821">
            <v>7501052484563</v>
          </cell>
        </row>
        <row r="9822">
          <cell r="A9822">
            <v>7501052484679</v>
          </cell>
          <cell r="B9822">
            <v>7501052484679</v>
          </cell>
          <cell r="C9822" t="str">
            <v>ENERPLEX 600 ML. PONCHE</v>
          </cell>
          <cell r="D9822" t="str">
            <v>PZA</v>
          </cell>
          <cell r="F9822">
            <v>12.7</v>
          </cell>
          <cell r="G9822">
            <v>12.7</v>
          </cell>
          <cell r="H9822">
            <v>12.5</v>
          </cell>
          <cell r="I9822">
            <v>12.2</v>
          </cell>
          <cell r="J9822">
            <v>11.01</v>
          </cell>
          <cell r="K9822">
            <v>7501052484679</v>
          </cell>
          <cell r="M9822">
            <v>7501052484679</v>
          </cell>
        </row>
        <row r="9823">
          <cell r="A9823">
            <v>7501052487540</v>
          </cell>
          <cell r="B9823">
            <v>7501052487540</v>
          </cell>
          <cell r="C9823" t="str">
            <v>ENERPLEX 600 ML. MANDARINA</v>
          </cell>
          <cell r="D9823" t="str">
            <v>PZA</v>
          </cell>
          <cell r="F9823">
            <v>12.7</v>
          </cell>
          <cell r="G9823">
            <v>12.7</v>
          </cell>
          <cell r="H9823">
            <v>12.5</v>
          </cell>
          <cell r="I9823">
            <v>12.2</v>
          </cell>
          <cell r="J9823">
            <v>11.01</v>
          </cell>
          <cell r="K9823">
            <v>7501052487540</v>
          </cell>
          <cell r="M9823">
            <v>7501052487540</v>
          </cell>
        </row>
        <row r="9824">
          <cell r="A9824">
            <v>7501052487656</v>
          </cell>
          <cell r="B9824">
            <v>7501052487656</v>
          </cell>
          <cell r="C9824" t="str">
            <v>ENERPLEX 600 ML. MORA AZUL</v>
          </cell>
          <cell r="D9824" t="str">
            <v>PZA</v>
          </cell>
          <cell r="F9824">
            <v>12.7</v>
          </cell>
          <cell r="G9824">
            <v>12.7</v>
          </cell>
          <cell r="H9824">
            <v>12.5</v>
          </cell>
          <cell r="I9824">
            <v>12.2</v>
          </cell>
          <cell r="J9824">
            <v>11.01</v>
          </cell>
          <cell r="K9824">
            <v>7501052487656</v>
          </cell>
          <cell r="M9824">
            <v>7501052487656</v>
          </cell>
        </row>
        <row r="9825">
          <cell r="A9825">
            <v>7501055310784</v>
          </cell>
          <cell r="B9825">
            <v>7501055310784</v>
          </cell>
          <cell r="C9825" t="str">
            <v>POWERADE 600 ML. CHUPON FRUTAS</v>
          </cell>
          <cell r="D9825" t="str">
            <v>PZA</v>
          </cell>
          <cell r="F9825">
            <v>20</v>
          </cell>
          <cell r="G9825">
            <v>20</v>
          </cell>
          <cell r="H9825">
            <v>20</v>
          </cell>
          <cell r="I9825">
            <v>20</v>
          </cell>
          <cell r="J9825">
            <v>13.9</v>
          </cell>
          <cell r="K9825">
            <v>7501055310784</v>
          </cell>
          <cell r="M9825">
            <v>7501055310784</v>
          </cell>
        </row>
        <row r="9826">
          <cell r="A9826">
            <v>7501055310807</v>
          </cell>
          <cell r="B9826">
            <v>7501055310807</v>
          </cell>
          <cell r="C9826" t="str">
            <v>POWERADE 600 ML. CHUPON NARANJA-MAN</v>
          </cell>
          <cell r="D9826" t="str">
            <v>PZA</v>
          </cell>
          <cell r="F9826">
            <v>20</v>
          </cell>
          <cell r="G9826">
            <v>20</v>
          </cell>
          <cell r="H9826">
            <v>20</v>
          </cell>
          <cell r="I9826">
            <v>20</v>
          </cell>
          <cell r="J9826">
            <v>13.9</v>
          </cell>
          <cell r="K9826">
            <v>7501055310807</v>
          </cell>
          <cell r="M9826">
            <v>7501055310807</v>
          </cell>
        </row>
        <row r="9827">
          <cell r="A9827">
            <v>7501055317653</v>
          </cell>
          <cell r="B9827">
            <v>7501055317653</v>
          </cell>
          <cell r="C9827" t="str">
            <v>POWERADE 1 LT. ROSCA MORAS</v>
          </cell>
          <cell r="D9827" t="str">
            <v>PZA</v>
          </cell>
          <cell r="F9827">
            <v>27</v>
          </cell>
          <cell r="G9827">
            <v>27</v>
          </cell>
          <cell r="H9827">
            <v>27</v>
          </cell>
          <cell r="I9827">
            <v>27</v>
          </cell>
          <cell r="J9827">
            <v>18.93</v>
          </cell>
          <cell r="K9827">
            <v>7501055317653</v>
          </cell>
          <cell r="M9827">
            <v>7501055317653</v>
          </cell>
        </row>
        <row r="9828">
          <cell r="A9828">
            <v>7501055317660</v>
          </cell>
          <cell r="B9828">
            <v>7501055317660</v>
          </cell>
          <cell r="C9828" t="str">
            <v>POWERADE 1 LT. ROSCA FRUTAS</v>
          </cell>
          <cell r="D9828" t="str">
            <v>PZA</v>
          </cell>
          <cell r="F9828">
            <v>27</v>
          </cell>
          <cell r="G9828">
            <v>27</v>
          </cell>
          <cell r="H9828">
            <v>27</v>
          </cell>
          <cell r="I9828">
            <v>27</v>
          </cell>
          <cell r="J9828">
            <v>18.93</v>
          </cell>
          <cell r="K9828">
            <v>7501055317660</v>
          </cell>
          <cell r="M9828">
            <v>7501055317660</v>
          </cell>
        </row>
        <row r="9829">
          <cell r="A9829">
            <v>7501055317677</v>
          </cell>
          <cell r="B9829">
            <v>7501055317677</v>
          </cell>
          <cell r="C9829" t="str">
            <v>POWERADE 1 LT. ROSCA NARANJA</v>
          </cell>
          <cell r="D9829" t="str">
            <v>PZA</v>
          </cell>
          <cell r="F9829">
            <v>27</v>
          </cell>
          <cell r="G9829">
            <v>27</v>
          </cell>
          <cell r="H9829">
            <v>27</v>
          </cell>
          <cell r="I9829">
            <v>27</v>
          </cell>
          <cell r="J9829">
            <v>18.93</v>
          </cell>
          <cell r="K9829">
            <v>7501055317677</v>
          </cell>
          <cell r="M9829">
            <v>7501055317677</v>
          </cell>
        </row>
        <row r="9830">
          <cell r="A9830">
            <v>7501055329267</v>
          </cell>
          <cell r="B9830">
            <v>7501055329267</v>
          </cell>
          <cell r="C9830" t="str">
            <v>POWERADE 500 ML. MORAS</v>
          </cell>
          <cell r="D9830" t="str">
            <v>PZA</v>
          </cell>
          <cell r="F9830">
            <v>18</v>
          </cell>
          <cell r="G9830">
            <v>18</v>
          </cell>
          <cell r="H9830">
            <v>18</v>
          </cell>
          <cell r="I9830">
            <v>18</v>
          </cell>
          <cell r="J9830">
            <v>12.69</v>
          </cell>
          <cell r="K9830">
            <v>7501055329267</v>
          </cell>
          <cell r="M9830">
            <v>7501055329267</v>
          </cell>
        </row>
        <row r="9831">
          <cell r="A9831" t="str">
            <v xml:space="preserve"> </v>
          </cell>
          <cell r="B9831" t="str">
            <v>_x000C_cei-029u-2.6</v>
          </cell>
          <cell r="E9831" t="str">
            <v>CEDIS ABA</v>
          </cell>
          <cell r="F9831" t="str">
            <v>RROTES AZTEC</v>
          </cell>
          <cell r="G9831" t="str">
            <v>A</v>
          </cell>
          <cell r="K9831" t="str">
            <v>Hoja :  157</v>
          </cell>
          <cell r="M9831" t="str">
            <v xml:space="preserve"> </v>
          </cell>
        </row>
        <row r="9832">
          <cell r="A9832">
            <v>0</v>
          </cell>
          <cell r="M9832">
            <v>0</v>
          </cell>
        </row>
        <row r="9833">
          <cell r="A9833" t="str">
            <v xml:space="preserve"> </v>
          </cell>
          <cell r="B9833" t="str">
            <v>Por codigo</v>
          </cell>
          <cell r="E9833" t="str">
            <v>LISTA DE PREC</v>
          </cell>
          <cell r="F9833" t="str">
            <v>IOS CON EXIS</v>
          </cell>
          <cell r="G9833" t="str">
            <v>TENCIA</v>
          </cell>
          <cell r="K9833" t="str">
            <v>Fecha : 22/Mar/22</v>
          </cell>
          <cell r="M9833" t="str">
            <v xml:space="preserve"> </v>
          </cell>
        </row>
        <row r="9834">
          <cell r="A9834" t="str">
            <v xml:space="preserve"> </v>
          </cell>
          <cell r="B9834" t="str">
            <v>-----------------</v>
          </cell>
          <cell r="C9834" t="str">
            <v>-----------------------------------</v>
          </cell>
          <cell r="D9834" t="str">
            <v>----</v>
          </cell>
          <cell r="E9834" t="str">
            <v>----------------</v>
          </cell>
          <cell r="F9834" t="str">
            <v>------------</v>
          </cell>
          <cell r="G9834" t="str">
            <v>-----------</v>
          </cell>
          <cell r="H9834" t="str">
            <v>------------</v>
          </cell>
          <cell r="I9834" t="str">
            <v>------------</v>
          </cell>
          <cell r="J9834" t="str">
            <v>----------</v>
          </cell>
          <cell r="K9834" t="str">
            <v>-------------------</v>
          </cell>
          <cell r="M9834" t="str">
            <v xml:space="preserve"> </v>
          </cell>
        </row>
        <row r="9835">
          <cell r="A9835" t="str">
            <v xml:space="preserve"> </v>
          </cell>
          <cell r="B9835" t="str">
            <v>Codigo</v>
          </cell>
          <cell r="C9835" t="str">
            <v>Descripcion</v>
          </cell>
          <cell r="D9835" t="str">
            <v>U.M.</v>
          </cell>
          <cell r="E9835" t="str">
            <v>Existencia</v>
          </cell>
          <cell r="F9835" t="str">
            <v>Precio 1</v>
          </cell>
          <cell r="G9835" t="str">
            <v>Precio 2</v>
          </cell>
          <cell r="H9835" t="str">
            <v>Precio 3</v>
          </cell>
          <cell r="I9835" t="str">
            <v>Precio 4</v>
          </cell>
          <cell r="J9835" t="str">
            <v>Precio</v>
          </cell>
          <cell r="K9835">
            <v>5</v>
          </cell>
          <cell r="M9835" t="str">
            <v xml:space="preserve"> </v>
          </cell>
        </row>
        <row r="9836">
          <cell r="A9836" t="str">
            <v xml:space="preserve"> </v>
          </cell>
          <cell r="B9836" t="str">
            <v>-----------------</v>
          </cell>
          <cell r="C9836" t="str">
            <v>-----------------------------------</v>
          </cell>
          <cell r="D9836" t="str">
            <v>----</v>
          </cell>
          <cell r="E9836" t="str">
            <v>----------------</v>
          </cell>
          <cell r="F9836" t="str">
            <v>------------</v>
          </cell>
          <cell r="G9836" t="str">
            <v>-----------</v>
          </cell>
          <cell r="H9836" t="str">
            <v>------------</v>
          </cell>
          <cell r="I9836" t="str">
            <v>------------</v>
          </cell>
          <cell r="J9836" t="str">
            <v>----------</v>
          </cell>
          <cell r="K9836" t="str">
            <v>-------------------</v>
          </cell>
          <cell r="M9836" t="str">
            <v xml:space="preserve"> </v>
          </cell>
        </row>
        <row r="9837">
          <cell r="A9837">
            <v>7501055329298</v>
          </cell>
          <cell r="B9837">
            <v>7501055329298</v>
          </cell>
          <cell r="C9837" t="str">
            <v>POWERADE 500 ML. FRUTAS</v>
          </cell>
          <cell r="D9837" t="str">
            <v>PZA</v>
          </cell>
          <cell r="F9837">
            <v>18</v>
          </cell>
          <cell r="G9837">
            <v>18</v>
          </cell>
          <cell r="H9837">
            <v>18</v>
          </cell>
          <cell r="I9837">
            <v>18</v>
          </cell>
          <cell r="J9837">
            <v>12.69</v>
          </cell>
          <cell r="K9837">
            <v>7501055329298</v>
          </cell>
          <cell r="M9837">
            <v>7501055329298</v>
          </cell>
        </row>
        <row r="9838">
          <cell r="A9838">
            <v>7501055329380</v>
          </cell>
          <cell r="B9838">
            <v>7501055329380</v>
          </cell>
          <cell r="C9838" t="str">
            <v>POWERADE 500 ML. NARANJA</v>
          </cell>
          <cell r="D9838" t="str">
            <v>PZA</v>
          </cell>
          <cell r="F9838">
            <v>18</v>
          </cell>
          <cell r="G9838">
            <v>18</v>
          </cell>
          <cell r="H9838">
            <v>18</v>
          </cell>
          <cell r="I9838">
            <v>18</v>
          </cell>
          <cell r="J9838">
            <v>12.69</v>
          </cell>
          <cell r="K9838">
            <v>7501055329380</v>
          </cell>
          <cell r="M9838">
            <v>7501055329380</v>
          </cell>
        </row>
        <row r="9839">
          <cell r="A9839">
            <v>7501055349715</v>
          </cell>
          <cell r="B9839">
            <v>7501055349715</v>
          </cell>
          <cell r="C9839" t="str">
            <v>POWERADE 600 ML. MORAS</v>
          </cell>
          <cell r="D9839" t="str">
            <v>PZA</v>
          </cell>
          <cell r="F9839">
            <v>20</v>
          </cell>
          <cell r="G9839">
            <v>20</v>
          </cell>
          <cell r="H9839">
            <v>20</v>
          </cell>
          <cell r="I9839">
            <v>20</v>
          </cell>
          <cell r="J9839">
            <v>13.9</v>
          </cell>
          <cell r="K9839">
            <v>7501055310777</v>
          </cell>
          <cell r="M9839">
            <v>7501055349715</v>
          </cell>
        </row>
        <row r="9840">
          <cell r="A9840">
            <v>7501055520101</v>
          </cell>
          <cell r="B9840">
            <v>7501055520101</v>
          </cell>
          <cell r="C9840" t="str">
            <v>COSECHA PURA 12/330 ML. LATA SURTID</v>
          </cell>
          <cell r="D9840" t="str">
            <v>CJA</v>
          </cell>
          <cell r="F9840">
            <v>87.5</v>
          </cell>
          <cell r="G9840">
            <v>87.5</v>
          </cell>
          <cell r="H9840">
            <v>85.6</v>
          </cell>
          <cell r="I9840">
            <v>84</v>
          </cell>
          <cell r="J9840">
            <v>80.010000000000005</v>
          </cell>
          <cell r="K9840">
            <v>7501055520101</v>
          </cell>
          <cell r="M9840">
            <v>7501055520101</v>
          </cell>
        </row>
        <row r="9841">
          <cell r="A9841">
            <v>7501058611987</v>
          </cell>
          <cell r="B9841">
            <v>7501058611987</v>
          </cell>
          <cell r="C9841" t="str">
            <v>JUGO GERBER 2DA ETAPA 175 ML. MANZA</v>
          </cell>
          <cell r="D9841" t="str">
            <v>PZA</v>
          </cell>
          <cell r="F9841">
            <v>14.2</v>
          </cell>
          <cell r="G9841">
            <v>14.2</v>
          </cell>
          <cell r="H9841">
            <v>13.9</v>
          </cell>
          <cell r="I9841">
            <v>13.5</v>
          </cell>
          <cell r="J9841">
            <v>12.62</v>
          </cell>
          <cell r="K9841">
            <v>7501058611987</v>
          </cell>
          <cell r="M9841">
            <v>7501058611987</v>
          </cell>
        </row>
        <row r="9842">
          <cell r="A9842">
            <v>7501059400845</v>
          </cell>
          <cell r="B9842">
            <v>7501059400845</v>
          </cell>
          <cell r="C9842" t="str">
            <v>BOING TRAD. TETRA 1 LT. FRESA</v>
          </cell>
          <cell r="D9842" t="str">
            <v>PZA</v>
          </cell>
          <cell r="F9842">
            <v>18.2</v>
          </cell>
          <cell r="G9842">
            <v>18.2</v>
          </cell>
          <cell r="H9842">
            <v>17.899999999999999</v>
          </cell>
          <cell r="I9842">
            <v>17.399999999999999</v>
          </cell>
          <cell r="J9842">
            <v>16.21</v>
          </cell>
          <cell r="K9842">
            <v>7501039400845</v>
          </cell>
          <cell r="M9842">
            <v>7501059400845</v>
          </cell>
        </row>
        <row r="9843">
          <cell r="A9843">
            <v>750107283705</v>
          </cell>
          <cell r="B9843">
            <v>750107283705</v>
          </cell>
          <cell r="C9843" t="str">
            <v>GATORADE 6/1 LT. LIMONADA</v>
          </cell>
          <cell r="D9843" t="str">
            <v>CJA</v>
          </cell>
          <cell r="E9843">
            <v>1</v>
          </cell>
          <cell r="F9843">
            <v>120.5</v>
          </cell>
          <cell r="G9843">
            <v>120.5</v>
          </cell>
          <cell r="H9843">
            <v>118.3</v>
          </cell>
          <cell r="I9843">
            <v>116.1</v>
          </cell>
          <cell r="J9843">
            <v>110.56</v>
          </cell>
          <cell r="K9843">
            <v>750107283705</v>
          </cell>
          <cell r="M9843">
            <v>750107283705</v>
          </cell>
        </row>
        <row r="9844">
          <cell r="A9844">
            <v>750107283706</v>
          </cell>
          <cell r="B9844">
            <v>750107283706</v>
          </cell>
          <cell r="C9844" t="str">
            <v>GATORADE 6/1 LT. NARANJA</v>
          </cell>
          <cell r="D9844" t="str">
            <v>CJA</v>
          </cell>
          <cell r="E9844">
            <v>6</v>
          </cell>
          <cell r="F9844">
            <v>120.5</v>
          </cell>
          <cell r="G9844">
            <v>120.5</v>
          </cell>
          <cell r="H9844">
            <v>118.3</v>
          </cell>
          <cell r="I9844">
            <v>116.1</v>
          </cell>
          <cell r="J9844">
            <v>110.56</v>
          </cell>
          <cell r="K9844">
            <v>750107283706</v>
          </cell>
          <cell r="M9844">
            <v>750107283706</v>
          </cell>
        </row>
        <row r="9845">
          <cell r="A9845">
            <v>750107284710</v>
          </cell>
          <cell r="B9845">
            <v>750107284710</v>
          </cell>
          <cell r="C9845" t="str">
            <v>GATORADE 6/1 LT. FRESANDIA</v>
          </cell>
          <cell r="D9845" t="str">
            <v>CJA</v>
          </cell>
          <cell r="F9845">
            <v>120.5</v>
          </cell>
          <cell r="G9845">
            <v>120.5</v>
          </cell>
          <cell r="H9845">
            <v>118.3</v>
          </cell>
          <cell r="I9845">
            <v>116.1</v>
          </cell>
          <cell r="J9845">
            <v>110.56</v>
          </cell>
          <cell r="K9845">
            <v>750107284710</v>
          </cell>
          <cell r="M9845">
            <v>750107284710</v>
          </cell>
        </row>
        <row r="9846">
          <cell r="A9846">
            <v>750107284711</v>
          </cell>
          <cell r="B9846">
            <v>750107284711</v>
          </cell>
          <cell r="C9846" t="str">
            <v>GATORADE 6/1 LT. MANDARINA</v>
          </cell>
          <cell r="D9846" t="str">
            <v>CJA</v>
          </cell>
          <cell r="F9846">
            <v>120.5</v>
          </cell>
          <cell r="G9846">
            <v>120.5</v>
          </cell>
          <cell r="H9846">
            <v>118.3</v>
          </cell>
          <cell r="I9846">
            <v>116.1</v>
          </cell>
          <cell r="J9846">
            <v>110.56</v>
          </cell>
          <cell r="K9846">
            <v>750107284711</v>
          </cell>
          <cell r="M9846">
            <v>750107284711</v>
          </cell>
        </row>
        <row r="9847">
          <cell r="A9847">
            <v>75010728713</v>
          </cell>
          <cell r="B9847">
            <v>75010728713</v>
          </cell>
          <cell r="C9847" t="str">
            <v>GATORADE 6/1 LT. FRAMBUESA</v>
          </cell>
          <cell r="D9847" t="str">
            <v>CJA</v>
          </cell>
          <cell r="F9847">
            <v>120.5</v>
          </cell>
          <cell r="G9847">
            <v>120.5</v>
          </cell>
          <cell r="H9847">
            <v>118.3</v>
          </cell>
          <cell r="I9847">
            <v>116.1</v>
          </cell>
          <cell r="J9847">
            <v>110.56</v>
          </cell>
          <cell r="K9847">
            <v>75010728713</v>
          </cell>
          <cell r="M9847">
            <v>75010728713</v>
          </cell>
        </row>
        <row r="9848">
          <cell r="A9848">
            <v>7501094513269</v>
          </cell>
          <cell r="B9848">
            <v>7501094513269</v>
          </cell>
          <cell r="C9848" t="str">
            <v>JUGO MAAMBO 1 LT. NARANJA</v>
          </cell>
          <cell r="D9848" t="str">
            <v>PZA</v>
          </cell>
          <cell r="F9848">
            <v>7.9</v>
          </cell>
          <cell r="G9848">
            <v>7.9</v>
          </cell>
          <cell r="H9848">
            <v>7.7</v>
          </cell>
          <cell r="I9848">
            <v>7.7</v>
          </cell>
          <cell r="J9848">
            <v>6.81</v>
          </cell>
          <cell r="K9848">
            <v>7501094513269</v>
          </cell>
          <cell r="M9848">
            <v>7501094513269</v>
          </cell>
        </row>
        <row r="9849">
          <cell r="A9849">
            <v>7501124500399</v>
          </cell>
          <cell r="B9849">
            <v>7501124500399</v>
          </cell>
          <cell r="C9849" t="str">
            <v>CACTUS BEBIDA 500 ML.</v>
          </cell>
          <cell r="D9849" t="str">
            <v>PZA</v>
          </cell>
          <cell r="E9849">
            <v>8</v>
          </cell>
          <cell r="F9849">
            <v>6.5</v>
          </cell>
          <cell r="G9849">
            <v>6.5</v>
          </cell>
          <cell r="H9849">
            <v>6.5</v>
          </cell>
          <cell r="I9849">
            <v>6.5</v>
          </cell>
          <cell r="J9849">
            <v>5.27</v>
          </cell>
          <cell r="K9849">
            <v>7501124500399</v>
          </cell>
          <cell r="M9849">
            <v>7501124500399</v>
          </cell>
        </row>
        <row r="9850">
          <cell r="A9850">
            <v>7501161500314</v>
          </cell>
          <cell r="B9850">
            <v>7501161500314</v>
          </cell>
          <cell r="C9850" t="str">
            <v>JUGO LEON CITRUS GARRAFON 1 LT.</v>
          </cell>
          <cell r="D9850" t="str">
            <v>PZA</v>
          </cell>
          <cell r="F9850">
            <v>9.6</v>
          </cell>
          <cell r="G9850">
            <v>9.6</v>
          </cell>
          <cell r="H9850">
            <v>9.4</v>
          </cell>
          <cell r="I9850">
            <v>9.1</v>
          </cell>
          <cell r="J9850">
            <v>8.51</v>
          </cell>
          <cell r="K9850">
            <v>7501161500314</v>
          </cell>
          <cell r="M9850">
            <v>7501161500314</v>
          </cell>
        </row>
        <row r="9851">
          <cell r="A9851">
            <v>7501161500321</v>
          </cell>
          <cell r="B9851">
            <v>7501161500321</v>
          </cell>
          <cell r="C9851" t="str">
            <v>JUGO LEON CITRUS GARRAFON 1.892 LTS</v>
          </cell>
          <cell r="D9851" t="str">
            <v>PZA</v>
          </cell>
          <cell r="F9851">
            <v>16.3</v>
          </cell>
          <cell r="G9851">
            <v>16.3</v>
          </cell>
          <cell r="H9851">
            <v>16</v>
          </cell>
          <cell r="I9851">
            <v>15.6</v>
          </cell>
          <cell r="J9851">
            <v>14.51</v>
          </cell>
          <cell r="K9851">
            <v>7501161500321</v>
          </cell>
          <cell r="M9851">
            <v>7501161500321</v>
          </cell>
        </row>
        <row r="9852">
          <cell r="A9852">
            <v>7501161500369</v>
          </cell>
          <cell r="B9852">
            <v>7501161500369</v>
          </cell>
          <cell r="C9852" t="str">
            <v>JUGO LEON CITRUS GARRAFON 3.78 LTS.</v>
          </cell>
          <cell r="D9852" t="str">
            <v>PZA</v>
          </cell>
          <cell r="F9852">
            <v>30.3</v>
          </cell>
          <cell r="G9852">
            <v>30.3</v>
          </cell>
          <cell r="H9852">
            <v>29.7</v>
          </cell>
          <cell r="I9852">
            <v>28.9</v>
          </cell>
          <cell r="J9852">
            <v>27.01</v>
          </cell>
          <cell r="K9852">
            <v>7501161500369</v>
          </cell>
          <cell r="M9852">
            <v>7501161500369</v>
          </cell>
        </row>
        <row r="9853">
          <cell r="A9853">
            <v>7501230454574</v>
          </cell>
          <cell r="B9853">
            <v>7501230454574</v>
          </cell>
          <cell r="C9853" t="str">
            <v>OCEAN SPRAY 12/1 LT. TETRA ARANDANO</v>
          </cell>
          <cell r="D9853" t="str">
            <v>CJA</v>
          </cell>
          <cell r="F9853">
            <v>268.8</v>
          </cell>
          <cell r="G9853">
            <v>268.8</v>
          </cell>
          <cell r="H9853">
            <v>263.89999999999998</v>
          </cell>
          <cell r="I9853">
            <v>259</v>
          </cell>
          <cell r="J9853">
            <v>246.6</v>
          </cell>
          <cell r="K9853">
            <v>7501230454574</v>
          </cell>
          <cell r="M9853">
            <v>7501230454574</v>
          </cell>
        </row>
        <row r="9854">
          <cell r="A9854">
            <v>7501842001</v>
          </cell>
          <cell r="B9854">
            <v>7501842001</v>
          </cell>
          <cell r="C9854" t="str">
            <v>POWERADE 6/500 ML. FRUTAS</v>
          </cell>
          <cell r="D9854" t="str">
            <v>CJA</v>
          </cell>
          <cell r="F9854">
            <v>85.3</v>
          </cell>
          <cell r="G9854">
            <v>85.3</v>
          </cell>
          <cell r="H9854">
            <v>83.8</v>
          </cell>
          <cell r="I9854">
            <v>81.5</v>
          </cell>
          <cell r="J9854">
            <v>76.11</v>
          </cell>
          <cell r="K9854">
            <v>7501842001</v>
          </cell>
          <cell r="M9854">
            <v>7501842001</v>
          </cell>
        </row>
        <row r="9855">
          <cell r="A9855">
            <v>7501842003</v>
          </cell>
          <cell r="B9855">
            <v>7501842003</v>
          </cell>
          <cell r="C9855" t="str">
            <v>POWERADE 6/500 ML. MORAS</v>
          </cell>
          <cell r="D9855" t="str">
            <v>CJA</v>
          </cell>
          <cell r="F9855">
            <v>85.3</v>
          </cell>
          <cell r="G9855">
            <v>85.3</v>
          </cell>
          <cell r="H9855">
            <v>83.8</v>
          </cell>
          <cell r="I9855">
            <v>81.5</v>
          </cell>
          <cell r="J9855">
            <v>76.11</v>
          </cell>
          <cell r="K9855">
            <v>7501842003</v>
          </cell>
          <cell r="M9855">
            <v>7501842003</v>
          </cell>
        </row>
        <row r="9856">
          <cell r="A9856">
            <v>7501842004</v>
          </cell>
          <cell r="B9856">
            <v>7501842004</v>
          </cell>
          <cell r="C9856" t="str">
            <v>POWERADE 6/500 ML. NARANJA</v>
          </cell>
          <cell r="D9856" t="str">
            <v>CJA</v>
          </cell>
          <cell r="F9856">
            <v>85.3</v>
          </cell>
          <cell r="G9856">
            <v>85.3</v>
          </cell>
          <cell r="H9856">
            <v>83.8</v>
          </cell>
          <cell r="I9856">
            <v>81.5</v>
          </cell>
          <cell r="J9856">
            <v>76.11</v>
          </cell>
          <cell r="K9856">
            <v>7501842004</v>
          </cell>
          <cell r="M9856">
            <v>7501842004</v>
          </cell>
        </row>
        <row r="9857">
          <cell r="A9857">
            <v>75019450125</v>
          </cell>
          <cell r="B9857">
            <v>75019450125</v>
          </cell>
          <cell r="C9857" t="str">
            <v>GATORADE CH. 6/600 ML. PONCHE DE FR</v>
          </cell>
          <cell r="D9857" t="str">
            <v>CJA</v>
          </cell>
          <cell r="F9857">
            <v>97.1</v>
          </cell>
          <cell r="G9857">
            <v>97.1</v>
          </cell>
          <cell r="H9857">
            <v>95.3</v>
          </cell>
          <cell r="I9857">
            <v>93.5</v>
          </cell>
          <cell r="J9857">
            <v>89.01</v>
          </cell>
          <cell r="K9857">
            <v>75019450125</v>
          </cell>
          <cell r="M9857">
            <v>75019450125</v>
          </cell>
        </row>
        <row r="9858">
          <cell r="A9858">
            <v>750200221</v>
          </cell>
          <cell r="B9858">
            <v>750200221</v>
          </cell>
          <cell r="C9858" t="str">
            <v>POWERADE  6/1 LT. ROSCA MORAS</v>
          </cell>
          <cell r="D9858" t="str">
            <v>CJA</v>
          </cell>
          <cell r="F9858">
            <v>127.2</v>
          </cell>
          <cell r="G9858">
            <v>127.2</v>
          </cell>
          <cell r="H9858">
            <v>127.2</v>
          </cell>
          <cell r="I9858">
            <v>121.5</v>
          </cell>
          <cell r="J9858">
            <v>113.5</v>
          </cell>
          <cell r="K9858">
            <v>750200221</v>
          </cell>
          <cell r="M9858">
            <v>750200221</v>
          </cell>
        </row>
        <row r="9859">
          <cell r="A9859">
            <v>750200226</v>
          </cell>
          <cell r="B9859">
            <v>750200226</v>
          </cell>
          <cell r="C9859" t="str">
            <v>POWERADE  6/1 LT. ROSCA FRUTAS</v>
          </cell>
          <cell r="D9859" t="str">
            <v>CJA</v>
          </cell>
          <cell r="F9859">
            <v>127.2</v>
          </cell>
          <cell r="G9859">
            <v>127.2</v>
          </cell>
          <cell r="H9859">
            <v>124.9</v>
          </cell>
          <cell r="I9859">
            <v>121.5</v>
          </cell>
          <cell r="J9859">
            <v>113.5</v>
          </cell>
          <cell r="K9859">
            <v>750200226</v>
          </cell>
          <cell r="M9859">
            <v>750200226</v>
          </cell>
        </row>
        <row r="9860">
          <cell r="A9860">
            <v>750200227</v>
          </cell>
          <cell r="B9860">
            <v>750200227</v>
          </cell>
          <cell r="C9860" t="str">
            <v>POWERADE  6/1 LT. ROSCA NARANJA</v>
          </cell>
          <cell r="D9860" t="str">
            <v>CJA</v>
          </cell>
          <cell r="F9860">
            <v>127.2</v>
          </cell>
          <cell r="G9860">
            <v>127.2</v>
          </cell>
          <cell r="H9860">
            <v>124.9</v>
          </cell>
          <cell r="I9860">
            <v>121.5</v>
          </cell>
          <cell r="J9860">
            <v>113.5</v>
          </cell>
          <cell r="K9860">
            <v>750200227</v>
          </cell>
          <cell r="M9860">
            <v>750200227</v>
          </cell>
        </row>
        <row r="9861">
          <cell r="A9861">
            <v>750200228</v>
          </cell>
          <cell r="B9861">
            <v>750200228</v>
          </cell>
          <cell r="C9861" t="str">
            <v>POWERADE 6/600 ML. CHUPON FRUTAS</v>
          </cell>
          <cell r="D9861" t="str">
            <v>CJA</v>
          </cell>
          <cell r="F9861">
            <v>93.4</v>
          </cell>
          <cell r="G9861">
            <v>93.4</v>
          </cell>
          <cell r="H9861">
            <v>91.7</v>
          </cell>
          <cell r="I9861">
            <v>89.2</v>
          </cell>
          <cell r="J9861">
            <v>83.36</v>
          </cell>
          <cell r="K9861">
            <v>750200228</v>
          </cell>
          <cell r="M9861">
            <v>750200228</v>
          </cell>
        </row>
        <row r="9862">
          <cell r="A9862">
            <v>750200229</v>
          </cell>
          <cell r="B9862">
            <v>750200229</v>
          </cell>
          <cell r="C9862" t="str">
            <v>POWERADE 6/600 ML. CHUPON NARANJA-M</v>
          </cell>
          <cell r="D9862" t="str">
            <v>CJA</v>
          </cell>
          <cell r="F9862">
            <v>93.4</v>
          </cell>
          <cell r="G9862">
            <v>93.4</v>
          </cell>
          <cell r="H9862">
            <v>91.7</v>
          </cell>
          <cell r="I9862">
            <v>89.2</v>
          </cell>
          <cell r="J9862">
            <v>83.36</v>
          </cell>
          <cell r="K9862">
            <v>750200229</v>
          </cell>
          <cell r="M9862">
            <v>750200229</v>
          </cell>
        </row>
        <row r="9863">
          <cell r="A9863">
            <v>7502015838</v>
          </cell>
          <cell r="B9863">
            <v>7502015838</v>
          </cell>
          <cell r="C9863" t="str">
            <v>SPORADE 6/625 ML. MORA</v>
          </cell>
          <cell r="D9863" t="str">
            <v>CJA</v>
          </cell>
          <cell r="E9863">
            <v>1.333</v>
          </cell>
          <cell r="F9863">
            <v>61</v>
          </cell>
          <cell r="G9863">
            <v>61</v>
          </cell>
          <cell r="H9863">
            <v>59.9</v>
          </cell>
          <cell r="I9863">
            <v>58.7</v>
          </cell>
          <cell r="J9863">
            <v>55.91</v>
          </cell>
          <cell r="K9863">
            <v>7502015838</v>
          </cell>
          <cell r="M9863">
            <v>7502015838</v>
          </cell>
        </row>
        <row r="9864">
          <cell r="A9864">
            <v>7502015841</v>
          </cell>
          <cell r="B9864">
            <v>7502015841</v>
          </cell>
          <cell r="C9864" t="str">
            <v>VOLT BEBIDA LATA 6/473 ML. S/A BLUE</v>
          </cell>
          <cell r="D9864" t="str">
            <v>CJA</v>
          </cell>
          <cell r="F9864">
            <v>72.2</v>
          </cell>
          <cell r="G9864">
            <v>72.2</v>
          </cell>
          <cell r="H9864">
            <v>70.900000000000006</v>
          </cell>
          <cell r="I9864">
            <v>69.599999999999994</v>
          </cell>
          <cell r="J9864">
            <v>66.23</v>
          </cell>
          <cell r="K9864">
            <v>7502015841</v>
          </cell>
          <cell r="M9864">
            <v>7502015841</v>
          </cell>
        </row>
        <row r="9865">
          <cell r="A9865">
            <v>7502015842</v>
          </cell>
          <cell r="B9865">
            <v>7502015842</v>
          </cell>
          <cell r="C9865" t="str">
            <v>VOLT BEBIDA LATA 6/473 ML. S/A YELL</v>
          </cell>
          <cell r="D9865" t="str">
            <v>CJA</v>
          </cell>
          <cell r="F9865">
            <v>72.2</v>
          </cell>
          <cell r="G9865">
            <v>72.2</v>
          </cell>
          <cell r="H9865">
            <v>70.900000000000006</v>
          </cell>
          <cell r="I9865">
            <v>69.599999999999994</v>
          </cell>
          <cell r="J9865">
            <v>66.23</v>
          </cell>
          <cell r="K9865">
            <v>7502015842</v>
          </cell>
          <cell r="M9865">
            <v>7502015842</v>
          </cell>
        </row>
        <row r="9866">
          <cell r="A9866">
            <v>75020482106</v>
          </cell>
          <cell r="B9866">
            <v>75020482106</v>
          </cell>
          <cell r="C9866" t="str">
            <v>VIVE 100 ENERGIZANTE GUARANA 24/500</v>
          </cell>
          <cell r="D9866" t="str">
            <v>CJA</v>
          </cell>
          <cell r="F9866">
            <v>322.10000000000002</v>
          </cell>
          <cell r="G9866">
            <v>322.10000000000002</v>
          </cell>
          <cell r="H9866">
            <v>316.39999999999998</v>
          </cell>
          <cell r="I9866">
            <v>310.7</v>
          </cell>
          <cell r="J9866">
            <v>285.01</v>
          </cell>
          <cell r="K9866">
            <v>75020482106</v>
          </cell>
          <cell r="M9866">
            <v>75020482106</v>
          </cell>
        </row>
        <row r="9867">
          <cell r="A9867">
            <v>75020662</v>
          </cell>
          <cell r="B9867">
            <v>75020662</v>
          </cell>
          <cell r="C9867" t="str">
            <v>SPORADE 6/625 ML. NARANJA</v>
          </cell>
          <cell r="D9867" t="str">
            <v>CJA</v>
          </cell>
          <cell r="E9867">
            <v>146</v>
          </cell>
          <cell r="F9867">
            <v>61</v>
          </cell>
          <cell r="G9867">
            <v>61</v>
          </cell>
          <cell r="H9867">
            <v>59.9</v>
          </cell>
          <cell r="I9867">
            <v>58.7</v>
          </cell>
          <cell r="J9867">
            <v>55.91</v>
          </cell>
          <cell r="K9867">
            <v>75020662</v>
          </cell>
          <cell r="M9867">
            <v>75020662</v>
          </cell>
        </row>
        <row r="9868">
          <cell r="A9868">
            <v>75020663</v>
          </cell>
          <cell r="B9868">
            <v>75020663</v>
          </cell>
          <cell r="C9868" t="str">
            <v>SPORADE 6/625 ML. FRUTAS</v>
          </cell>
          <cell r="D9868" t="str">
            <v>CJA</v>
          </cell>
          <cell r="E9868">
            <v>220</v>
          </cell>
          <cell r="F9868">
            <v>61</v>
          </cell>
          <cell r="G9868">
            <v>61</v>
          </cell>
          <cell r="H9868">
            <v>59.9</v>
          </cell>
          <cell r="I9868">
            <v>58.7</v>
          </cell>
          <cell r="J9868">
            <v>55.91</v>
          </cell>
          <cell r="K9868">
            <v>75020663</v>
          </cell>
          <cell r="M9868">
            <v>75020663</v>
          </cell>
        </row>
        <row r="9869">
          <cell r="A9869">
            <v>75020666</v>
          </cell>
          <cell r="B9869">
            <v>75020666</v>
          </cell>
          <cell r="C9869" t="str">
            <v>C-FRUT MAX 12/400 ML. GUAYABA</v>
          </cell>
          <cell r="D9869" t="str">
            <v>CJA</v>
          </cell>
          <cell r="F9869">
            <v>87.4</v>
          </cell>
          <cell r="G9869">
            <v>87.4</v>
          </cell>
          <cell r="H9869">
            <v>85.8</v>
          </cell>
          <cell r="I9869">
            <v>83.5</v>
          </cell>
          <cell r="J9869">
            <v>78.010000000000005</v>
          </cell>
          <cell r="K9869">
            <v>75020666</v>
          </cell>
          <cell r="M9869">
            <v>75020666</v>
          </cell>
        </row>
        <row r="9870">
          <cell r="A9870">
            <v>75020667</v>
          </cell>
          <cell r="B9870">
            <v>75020667</v>
          </cell>
          <cell r="C9870" t="str">
            <v>C-FRUT MAX 12/400 ML. MANGO</v>
          </cell>
          <cell r="D9870" t="str">
            <v>CJA</v>
          </cell>
          <cell r="F9870">
            <v>87.4</v>
          </cell>
          <cell r="G9870">
            <v>87.4</v>
          </cell>
          <cell r="H9870">
            <v>85.8</v>
          </cell>
          <cell r="I9870">
            <v>83.5</v>
          </cell>
          <cell r="J9870">
            <v>78.010000000000005</v>
          </cell>
          <cell r="K9870">
            <v>75020667</v>
          </cell>
          <cell r="M9870">
            <v>75020667</v>
          </cell>
        </row>
        <row r="9871">
          <cell r="A9871">
            <v>75020671</v>
          </cell>
          <cell r="B9871">
            <v>75020671</v>
          </cell>
          <cell r="C9871" t="str">
            <v>C-FRUT 6/3.030 LTS. CITRUS PUNCH</v>
          </cell>
          <cell r="D9871" t="str">
            <v>CJA</v>
          </cell>
          <cell r="F9871">
            <v>112.5</v>
          </cell>
          <cell r="G9871">
            <v>112.5</v>
          </cell>
          <cell r="H9871">
            <v>110.5</v>
          </cell>
          <cell r="I9871">
            <v>108.4</v>
          </cell>
          <cell r="J9871">
            <v>103.21</v>
          </cell>
          <cell r="K9871">
            <v>75020671</v>
          </cell>
          <cell r="M9871">
            <v>75020671</v>
          </cell>
        </row>
        <row r="9872">
          <cell r="A9872">
            <v>750256301</v>
          </cell>
          <cell r="B9872">
            <v>750256301</v>
          </cell>
          <cell r="C9872" t="str">
            <v>VOLT PLUS TAURINA LATA 15/355 ML. B</v>
          </cell>
          <cell r="D9872" t="str">
            <v>CJA</v>
          </cell>
          <cell r="F9872">
            <v>174.9</v>
          </cell>
          <cell r="G9872">
            <v>174.9</v>
          </cell>
          <cell r="H9872">
            <v>174.9</v>
          </cell>
          <cell r="I9872">
            <v>173.3</v>
          </cell>
          <cell r="J9872">
            <v>165.01</v>
          </cell>
          <cell r="K9872">
            <v>750256301</v>
          </cell>
          <cell r="M9872">
            <v>750256301</v>
          </cell>
        </row>
        <row r="9873">
          <cell r="A9873">
            <v>750256302</v>
          </cell>
          <cell r="B9873">
            <v>750256302</v>
          </cell>
          <cell r="C9873" t="str">
            <v>VOLT PLUS TAURINA LATA 15/355 ML. Y</v>
          </cell>
          <cell r="D9873" t="str">
            <v>CJA</v>
          </cell>
          <cell r="F9873">
            <v>174.9</v>
          </cell>
          <cell r="G9873">
            <v>174.9</v>
          </cell>
          <cell r="H9873">
            <v>174.9</v>
          </cell>
          <cell r="I9873">
            <v>173.3</v>
          </cell>
          <cell r="J9873">
            <v>165.01</v>
          </cell>
          <cell r="K9873">
            <v>750256302</v>
          </cell>
          <cell r="M9873">
            <v>750256302</v>
          </cell>
        </row>
        <row r="9874">
          <cell r="A9874">
            <v>75025657904</v>
          </cell>
          <cell r="B9874">
            <v>75025657904</v>
          </cell>
          <cell r="C9874" t="str">
            <v>GATORADE 6/1 LT. BLUE BLAST</v>
          </cell>
          <cell r="D9874" t="str">
            <v>CJA</v>
          </cell>
          <cell r="F9874">
            <v>120.5</v>
          </cell>
          <cell r="G9874">
            <v>120.5</v>
          </cell>
          <cell r="H9874">
            <v>118.3</v>
          </cell>
          <cell r="I9874">
            <v>116.1</v>
          </cell>
          <cell r="J9874">
            <v>110.56</v>
          </cell>
          <cell r="K9874">
            <v>75025657904</v>
          </cell>
          <cell r="M9874">
            <v>75025657904</v>
          </cell>
        </row>
        <row r="9875">
          <cell r="A9875">
            <v>7503000439014</v>
          </cell>
          <cell r="B9875">
            <v>7503000439014</v>
          </cell>
          <cell r="C9875" t="str">
            <v>HIDRA POWER 19 HNOS 480 ML.</v>
          </cell>
          <cell r="D9875" t="str">
            <v>PZA</v>
          </cell>
          <cell r="F9875">
            <v>3</v>
          </cell>
          <cell r="G9875">
            <v>3</v>
          </cell>
          <cell r="H9875">
            <v>3</v>
          </cell>
          <cell r="I9875">
            <v>3</v>
          </cell>
          <cell r="J9875">
            <v>2.41</v>
          </cell>
          <cell r="K9875">
            <v>7503000439014</v>
          </cell>
          <cell r="M9875">
            <v>7503000439014</v>
          </cell>
        </row>
        <row r="9876">
          <cell r="A9876">
            <v>7503000439496</v>
          </cell>
          <cell r="B9876">
            <v>7503000439496</v>
          </cell>
          <cell r="C9876" t="str">
            <v>HIDRA POWER 19 HNOS 600 ML. LIMA LI</v>
          </cell>
          <cell r="D9876" t="str">
            <v>PZA</v>
          </cell>
          <cell r="F9876">
            <v>4</v>
          </cell>
          <cell r="G9876">
            <v>4</v>
          </cell>
          <cell r="H9876">
            <v>4</v>
          </cell>
          <cell r="I9876">
            <v>4</v>
          </cell>
          <cell r="J9876">
            <v>3.21</v>
          </cell>
          <cell r="K9876">
            <v>7503000439496</v>
          </cell>
          <cell r="M9876">
            <v>7503000439496</v>
          </cell>
        </row>
        <row r="9877">
          <cell r="A9877">
            <v>7503000439656</v>
          </cell>
          <cell r="B9877">
            <v>7503000439656</v>
          </cell>
          <cell r="C9877" t="str">
            <v>HIDRA POWER 19 HNOS 600 ML. MORA</v>
          </cell>
          <cell r="D9877" t="str">
            <v>PZA</v>
          </cell>
          <cell r="F9877">
            <v>4</v>
          </cell>
          <cell r="G9877">
            <v>4</v>
          </cell>
          <cell r="H9877">
            <v>4</v>
          </cell>
          <cell r="I9877">
            <v>4</v>
          </cell>
          <cell r="J9877">
            <v>3.21</v>
          </cell>
          <cell r="K9877">
            <v>7503000439656</v>
          </cell>
          <cell r="M9877">
            <v>7503000439656</v>
          </cell>
        </row>
        <row r="9878">
          <cell r="A9878">
            <v>7503002244135</v>
          </cell>
          <cell r="B9878">
            <v>7503002244135</v>
          </cell>
          <cell r="C9878" t="str">
            <v>OCEAN SPRAY 1 LT. TETRA UVA</v>
          </cell>
          <cell r="D9878" t="str">
            <v>PZA</v>
          </cell>
          <cell r="F9878">
            <v>23.1</v>
          </cell>
          <cell r="G9878">
            <v>23.1</v>
          </cell>
          <cell r="H9878">
            <v>22.7</v>
          </cell>
          <cell r="I9878">
            <v>22</v>
          </cell>
          <cell r="J9878">
            <v>20.56</v>
          </cell>
          <cell r="K9878">
            <v>7503002244135</v>
          </cell>
          <cell r="M9878">
            <v>7503002244135</v>
          </cell>
        </row>
        <row r="9879">
          <cell r="A9879">
            <v>7503018598093</v>
          </cell>
          <cell r="B9879">
            <v>7503018598093</v>
          </cell>
          <cell r="C9879" t="str">
            <v>BOLIS EMPERADOR'S CHICO 10 PZAS.</v>
          </cell>
          <cell r="D9879" t="str">
            <v>PZA</v>
          </cell>
          <cell r="F9879">
            <v>5.5</v>
          </cell>
          <cell r="G9879">
            <v>5.5</v>
          </cell>
          <cell r="H9879">
            <v>5.5</v>
          </cell>
          <cell r="I9879">
            <v>5.5</v>
          </cell>
          <cell r="J9879">
            <v>3.76</v>
          </cell>
          <cell r="K9879">
            <v>7503018598093</v>
          </cell>
          <cell r="M9879">
            <v>7503018598093</v>
          </cell>
        </row>
        <row r="9880">
          <cell r="A9880">
            <v>7503018598123</v>
          </cell>
          <cell r="B9880">
            <v>7503018598123</v>
          </cell>
          <cell r="C9880" t="str">
            <v>BOLIS EMPERADOR'S GRANDE 10 PZAS.</v>
          </cell>
          <cell r="D9880" t="str">
            <v>PZA</v>
          </cell>
          <cell r="F9880">
            <v>8.5</v>
          </cell>
          <cell r="G9880">
            <v>8.5</v>
          </cell>
          <cell r="H9880">
            <v>8.5</v>
          </cell>
          <cell r="I9880">
            <v>8.5</v>
          </cell>
          <cell r="J9880">
            <v>6.91</v>
          </cell>
          <cell r="K9880">
            <v>7503018598109</v>
          </cell>
          <cell r="M9880">
            <v>7503018598123</v>
          </cell>
        </row>
        <row r="9881">
          <cell r="A9881">
            <v>7503018598215</v>
          </cell>
          <cell r="B9881">
            <v>7503018598215</v>
          </cell>
          <cell r="C9881" t="str">
            <v>BOLIS EMPERADOR'S EXTRA GRANDE 10 P</v>
          </cell>
          <cell r="D9881" t="str">
            <v>PAQ</v>
          </cell>
          <cell r="F9881">
            <v>9</v>
          </cell>
          <cell r="G9881">
            <v>9</v>
          </cell>
          <cell r="H9881">
            <v>8.6999999999999993</v>
          </cell>
          <cell r="I9881">
            <v>8.3000000000000007</v>
          </cell>
          <cell r="J9881">
            <v>6.91</v>
          </cell>
          <cell r="K9881">
            <v>7503018598215</v>
          </cell>
          <cell r="M9881">
            <v>7503018598215</v>
          </cell>
        </row>
        <row r="9882">
          <cell r="A9882">
            <v>7503018598338</v>
          </cell>
          <cell r="B9882">
            <v>7503018598338</v>
          </cell>
          <cell r="C9882" t="str">
            <v>BOLSA DE REFRESQUITOS LAS TARASCAS</v>
          </cell>
          <cell r="D9882" t="str">
            <v>PAQ</v>
          </cell>
          <cell r="F9882">
            <v>3.9</v>
          </cell>
          <cell r="G9882">
            <v>3.9</v>
          </cell>
          <cell r="H9882">
            <v>3.9</v>
          </cell>
          <cell r="I9882">
            <v>3.9</v>
          </cell>
          <cell r="J9882">
            <v>3.01</v>
          </cell>
          <cell r="K9882">
            <v>7503018598338</v>
          </cell>
          <cell r="M9882">
            <v>7503018598338</v>
          </cell>
        </row>
        <row r="9883">
          <cell r="A9883">
            <v>7503018598505</v>
          </cell>
          <cell r="B9883">
            <v>7503018598505</v>
          </cell>
          <cell r="C9883" t="str">
            <v>BOLIS EMPERADOR'S MEDIANO 20 PZAS.</v>
          </cell>
          <cell r="D9883" t="str">
            <v>PZA</v>
          </cell>
          <cell r="F9883">
            <v>8.5</v>
          </cell>
          <cell r="G9883">
            <v>8.5</v>
          </cell>
          <cell r="H9883">
            <v>8.5</v>
          </cell>
          <cell r="I9883">
            <v>8.5</v>
          </cell>
          <cell r="J9883">
            <v>6.91</v>
          </cell>
          <cell r="K9883">
            <v>7503018598505</v>
          </cell>
          <cell r="M9883">
            <v>7503018598505</v>
          </cell>
        </row>
        <row r="9884">
          <cell r="A9884">
            <v>7503021719317</v>
          </cell>
          <cell r="B9884">
            <v>7503021719317</v>
          </cell>
          <cell r="C9884" t="str">
            <v>JUGO MAAMBO 1 LT. UVA</v>
          </cell>
          <cell r="D9884" t="str">
            <v>PZA</v>
          </cell>
          <cell r="F9884">
            <v>7.9</v>
          </cell>
          <cell r="G9884">
            <v>7.9</v>
          </cell>
          <cell r="H9884">
            <v>7.7</v>
          </cell>
          <cell r="I9884">
            <v>7.7</v>
          </cell>
          <cell r="J9884">
            <v>6.81</v>
          </cell>
          <cell r="K9884">
            <v>7503021719317</v>
          </cell>
          <cell r="M9884">
            <v>7503021719317</v>
          </cell>
        </row>
        <row r="9885">
          <cell r="A9885">
            <v>7503021719324</v>
          </cell>
          <cell r="B9885">
            <v>7503021719324</v>
          </cell>
          <cell r="C9885" t="str">
            <v>JUGO MAAMBO 1 LT. PONCHE</v>
          </cell>
          <cell r="D9885" t="str">
            <v>PZA</v>
          </cell>
          <cell r="F9885">
            <v>7.9</v>
          </cell>
          <cell r="G9885">
            <v>7.9</v>
          </cell>
          <cell r="H9885">
            <v>7.7</v>
          </cell>
          <cell r="I9885">
            <v>7.7</v>
          </cell>
          <cell r="J9885">
            <v>6.81</v>
          </cell>
          <cell r="K9885">
            <v>7503021719324</v>
          </cell>
          <cell r="M9885">
            <v>7503021719324</v>
          </cell>
        </row>
        <row r="9886">
          <cell r="A9886">
            <v>7503022042049</v>
          </cell>
          <cell r="B9886">
            <v>7503022042049</v>
          </cell>
          <cell r="C9886" t="str">
            <v>NA-RAN-JAAN TAMBAA 3.785 LTS. CITRU</v>
          </cell>
          <cell r="D9886" t="str">
            <v>PZA</v>
          </cell>
          <cell r="F9886">
            <v>29.7</v>
          </cell>
          <cell r="G9886">
            <v>29.7</v>
          </cell>
          <cell r="H9886">
            <v>29.4</v>
          </cell>
          <cell r="I9886">
            <v>28.9</v>
          </cell>
          <cell r="J9886">
            <v>26.01</v>
          </cell>
          <cell r="K9886">
            <v>7503022042049</v>
          </cell>
          <cell r="M9886">
            <v>7503022042049</v>
          </cell>
        </row>
        <row r="9887">
          <cell r="A9887">
            <v>7503022042384</v>
          </cell>
          <cell r="B9887">
            <v>7503022042384</v>
          </cell>
          <cell r="C9887" t="str">
            <v>AGUA TAMBAA 500 ML. JAMAICA</v>
          </cell>
          <cell r="D9887" t="str">
            <v>PZA</v>
          </cell>
          <cell r="F9887">
            <v>11.5</v>
          </cell>
          <cell r="G9887">
            <v>11.5</v>
          </cell>
          <cell r="H9887">
            <v>11.3</v>
          </cell>
          <cell r="I9887">
            <v>11</v>
          </cell>
          <cell r="J9887">
            <v>10.01</v>
          </cell>
          <cell r="K9887">
            <v>7503022042384</v>
          </cell>
          <cell r="M9887">
            <v>7503022042384</v>
          </cell>
        </row>
        <row r="9888">
          <cell r="A9888">
            <v>7503022042391</v>
          </cell>
          <cell r="B9888">
            <v>7503022042391</v>
          </cell>
          <cell r="C9888" t="str">
            <v>AGUA TAMBAA 500 ML. HORCHATA</v>
          </cell>
          <cell r="D9888" t="str">
            <v>PZA</v>
          </cell>
          <cell r="F9888">
            <v>11.5</v>
          </cell>
          <cell r="G9888">
            <v>11.5</v>
          </cell>
          <cell r="H9888">
            <v>11.3</v>
          </cell>
          <cell r="I9888">
            <v>11</v>
          </cell>
          <cell r="J9888">
            <v>10.01</v>
          </cell>
          <cell r="K9888">
            <v>7503022042391</v>
          </cell>
          <cell r="M9888">
            <v>7503022042391</v>
          </cell>
        </row>
        <row r="9889">
          <cell r="A9889">
            <v>7503022042407</v>
          </cell>
          <cell r="B9889">
            <v>7503022042407</v>
          </cell>
          <cell r="C9889" t="str">
            <v>AGUA TAMBAA 500 ML. TAMARINDO</v>
          </cell>
          <cell r="D9889" t="str">
            <v>PZA</v>
          </cell>
          <cell r="F9889">
            <v>11.5</v>
          </cell>
          <cell r="G9889">
            <v>11.5</v>
          </cell>
          <cell r="H9889">
            <v>11.3</v>
          </cell>
          <cell r="I9889">
            <v>11</v>
          </cell>
          <cell r="J9889">
            <v>10.01</v>
          </cell>
          <cell r="K9889">
            <v>7503022042407</v>
          </cell>
          <cell r="M9889">
            <v>7503022042407</v>
          </cell>
        </row>
        <row r="9890">
          <cell r="A9890">
            <v>7503022042414</v>
          </cell>
          <cell r="B9890">
            <v>7503022042414</v>
          </cell>
          <cell r="C9890" t="str">
            <v>AGUA TAMBAA 500 ML. CREMA DE COCO</v>
          </cell>
          <cell r="D9890" t="str">
            <v>PZA</v>
          </cell>
          <cell r="F9890">
            <v>11.5</v>
          </cell>
          <cell r="G9890">
            <v>11.5</v>
          </cell>
          <cell r="H9890">
            <v>11.3</v>
          </cell>
          <cell r="I9890">
            <v>11</v>
          </cell>
          <cell r="J9890">
            <v>10.01</v>
          </cell>
          <cell r="K9890">
            <v>7503022042414</v>
          </cell>
          <cell r="M9890">
            <v>7503022042414</v>
          </cell>
        </row>
        <row r="9891">
          <cell r="A9891">
            <v>7503022042438</v>
          </cell>
          <cell r="B9891">
            <v>7503022042438</v>
          </cell>
          <cell r="C9891" t="str">
            <v>AGUA TAMBAA 500 ML. PI¥A CON COCO</v>
          </cell>
          <cell r="D9891" t="str">
            <v>PZA</v>
          </cell>
          <cell r="F9891">
            <v>11.5</v>
          </cell>
          <cell r="G9891">
            <v>11.5</v>
          </cell>
          <cell r="H9891">
            <v>11.3</v>
          </cell>
          <cell r="I9891">
            <v>11</v>
          </cell>
          <cell r="J9891">
            <v>10.01</v>
          </cell>
          <cell r="K9891">
            <v>7503022042438</v>
          </cell>
          <cell r="M9891">
            <v>7503022042438</v>
          </cell>
        </row>
        <row r="9892">
          <cell r="A9892">
            <v>7503022042445</v>
          </cell>
          <cell r="B9892">
            <v>7503022042445</v>
          </cell>
          <cell r="C9892" t="str">
            <v>AGUA TAMBAA 500 ML. FRESA HORCHATA</v>
          </cell>
          <cell r="D9892" t="str">
            <v>PZA</v>
          </cell>
          <cell r="F9892">
            <v>11.5</v>
          </cell>
          <cell r="G9892">
            <v>11.5</v>
          </cell>
          <cell r="H9892">
            <v>11.3</v>
          </cell>
          <cell r="I9892">
            <v>11</v>
          </cell>
          <cell r="J9892">
            <v>10.01</v>
          </cell>
          <cell r="K9892">
            <v>7503022042445</v>
          </cell>
          <cell r="M9892">
            <v>7503022042445</v>
          </cell>
        </row>
        <row r="9893">
          <cell r="A9893">
            <v>7503022042469</v>
          </cell>
          <cell r="B9893">
            <v>7503022042469</v>
          </cell>
          <cell r="C9893" t="str">
            <v>AGUA TAMBAA 500 ML. LIMON CON CHIA</v>
          </cell>
          <cell r="D9893" t="str">
            <v>PZA</v>
          </cell>
          <cell r="F9893">
            <v>11.5</v>
          </cell>
          <cell r="G9893">
            <v>11.5</v>
          </cell>
          <cell r="H9893">
            <v>11.3</v>
          </cell>
          <cell r="I9893">
            <v>11</v>
          </cell>
          <cell r="J9893">
            <v>10.01</v>
          </cell>
          <cell r="K9893">
            <v>7503022042469</v>
          </cell>
          <cell r="M9893">
            <v>7503022042469</v>
          </cell>
        </row>
        <row r="9894">
          <cell r="A9894" t="str">
            <v xml:space="preserve"> </v>
          </cell>
          <cell r="B9894" t="str">
            <v>_x000C_cei-029u-2.6</v>
          </cell>
          <cell r="E9894" t="str">
            <v>CEDIS ABA</v>
          </cell>
          <cell r="F9894" t="str">
            <v>RROTES AZTEC</v>
          </cell>
          <cell r="G9894" t="str">
            <v>A</v>
          </cell>
          <cell r="K9894" t="str">
            <v>Hoja :  158</v>
          </cell>
          <cell r="M9894" t="str">
            <v xml:space="preserve"> </v>
          </cell>
        </row>
        <row r="9895">
          <cell r="A9895">
            <v>0</v>
          </cell>
          <cell r="M9895">
            <v>0</v>
          </cell>
        </row>
        <row r="9896">
          <cell r="A9896" t="str">
            <v xml:space="preserve"> </v>
          </cell>
          <cell r="B9896" t="str">
            <v>Por codigo</v>
          </cell>
          <cell r="E9896" t="str">
            <v>LISTA DE PREC</v>
          </cell>
          <cell r="F9896" t="str">
            <v>IOS CON EXIS</v>
          </cell>
          <cell r="G9896" t="str">
            <v>TENCIA</v>
          </cell>
          <cell r="K9896" t="str">
            <v>Fecha : 22/Mar/22</v>
          </cell>
          <cell r="M9896" t="str">
            <v xml:space="preserve"> </v>
          </cell>
        </row>
        <row r="9897">
          <cell r="A9897" t="str">
            <v xml:space="preserve"> </v>
          </cell>
          <cell r="B9897" t="str">
            <v>-----------------</v>
          </cell>
          <cell r="C9897" t="str">
            <v>-----------------------------------</v>
          </cell>
          <cell r="D9897" t="str">
            <v>----</v>
          </cell>
          <cell r="E9897" t="str">
            <v>----------------</v>
          </cell>
          <cell r="F9897" t="str">
            <v>------------</v>
          </cell>
          <cell r="G9897" t="str">
            <v>-----------</v>
          </cell>
          <cell r="H9897" t="str">
            <v>------------</v>
          </cell>
          <cell r="I9897" t="str">
            <v>------------</v>
          </cell>
          <cell r="J9897" t="str">
            <v>----------</v>
          </cell>
          <cell r="K9897" t="str">
            <v>-------------------</v>
          </cell>
          <cell r="M9897" t="str">
            <v xml:space="preserve"> </v>
          </cell>
        </row>
        <row r="9898">
          <cell r="A9898" t="str">
            <v xml:space="preserve"> </v>
          </cell>
          <cell r="B9898" t="str">
            <v>Codigo</v>
          </cell>
          <cell r="C9898" t="str">
            <v>Descripcion</v>
          </cell>
          <cell r="D9898" t="str">
            <v>U.M.</v>
          </cell>
          <cell r="E9898" t="str">
            <v>Existencia</v>
          </cell>
          <cell r="F9898" t="str">
            <v>Precio 1</v>
          </cell>
          <cell r="G9898" t="str">
            <v>Precio 2</v>
          </cell>
          <cell r="H9898" t="str">
            <v>Precio 3</v>
          </cell>
          <cell r="I9898" t="str">
            <v>Precio 4</v>
          </cell>
          <cell r="J9898" t="str">
            <v>Precio</v>
          </cell>
          <cell r="K9898">
            <v>5</v>
          </cell>
          <cell r="M9898" t="str">
            <v xml:space="preserve"> </v>
          </cell>
        </row>
        <row r="9899">
          <cell r="A9899" t="str">
            <v xml:space="preserve"> </v>
          </cell>
          <cell r="B9899" t="str">
            <v>-----------------</v>
          </cell>
          <cell r="C9899" t="str">
            <v>-----------------------------------</v>
          </cell>
          <cell r="D9899" t="str">
            <v>----</v>
          </cell>
          <cell r="E9899" t="str">
            <v>----------------</v>
          </cell>
          <cell r="F9899" t="str">
            <v>------------</v>
          </cell>
          <cell r="G9899" t="str">
            <v>-----------</v>
          </cell>
          <cell r="H9899" t="str">
            <v>------------</v>
          </cell>
          <cell r="I9899" t="str">
            <v>------------</v>
          </cell>
          <cell r="J9899" t="str">
            <v>----------</v>
          </cell>
          <cell r="K9899" t="str">
            <v>-------------------</v>
          </cell>
          <cell r="M9899" t="str">
            <v xml:space="preserve"> </v>
          </cell>
        </row>
        <row r="9900">
          <cell r="A9900">
            <v>7503022042476</v>
          </cell>
          <cell r="B9900">
            <v>7503022042476</v>
          </cell>
          <cell r="C9900" t="str">
            <v>AGUA TAMBAA 500 ML. TE DE JAZMIN</v>
          </cell>
          <cell r="D9900" t="str">
            <v>PZA</v>
          </cell>
          <cell r="F9900">
            <v>11.5</v>
          </cell>
          <cell r="G9900">
            <v>11.5</v>
          </cell>
          <cell r="H9900">
            <v>11.3</v>
          </cell>
          <cell r="I9900">
            <v>11</v>
          </cell>
          <cell r="J9900">
            <v>10.01</v>
          </cell>
          <cell r="K9900">
            <v>7503022042476</v>
          </cell>
          <cell r="M9900">
            <v>7503022042476</v>
          </cell>
        </row>
        <row r="9901">
          <cell r="A9901">
            <v>7503022042483</v>
          </cell>
          <cell r="B9901">
            <v>7503022042483</v>
          </cell>
          <cell r="C9901" t="str">
            <v>AGUA TAMBAA 500 ML. CAFE</v>
          </cell>
          <cell r="D9901" t="str">
            <v>PZA</v>
          </cell>
          <cell r="F9901">
            <v>11.5</v>
          </cell>
          <cell r="G9901">
            <v>11.5</v>
          </cell>
          <cell r="H9901">
            <v>11.3</v>
          </cell>
          <cell r="I9901">
            <v>11</v>
          </cell>
          <cell r="J9901">
            <v>10.01</v>
          </cell>
          <cell r="K9901">
            <v>7503022042483</v>
          </cell>
          <cell r="M9901">
            <v>7503022042483</v>
          </cell>
        </row>
        <row r="9902">
          <cell r="A9902">
            <v>7503022042537</v>
          </cell>
          <cell r="B9902">
            <v>7503022042537</v>
          </cell>
          <cell r="C9902" t="str">
            <v>AGUA TAMBAA 1.5 LTS. HORCHATA</v>
          </cell>
          <cell r="D9902" t="str">
            <v>PZA</v>
          </cell>
          <cell r="F9902">
            <v>19.899999999999999</v>
          </cell>
          <cell r="G9902">
            <v>19.899999999999999</v>
          </cell>
          <cell r="H9902">
            <v>19.5</v>
          </cell>
          <cell r="I9902">
            <v>19</v>
          </cell>
          <cell r="J9902">
            <v>18.010000000000002</v>
          </cell>
          <cell r="K9902">
            <v>7503022042537</v>
          </cell>
          <cell r="M9902">
            <v>7503022042537</v>
          </cell>
        </row>
        <row r="9903">
          <cell r="A9903">
            <v>7503022042544</v>
          </cell>
          <cell r="B9903">
            <v>7503022042544</v>
          </cell>
          <cell r="C9903" t="str">
            <v>AGUA TAMBAA 1.5 LTS. FRESA HORCHATA</v>
          </cell>
          <cell r="D9903" t="str">
            <v>PZA</v>
          </cell>
          <cell r="F9903">
            <v>19.899999999999999</v>
          </cell>
          <cell r="G9903">
            <v>19.899999999999999</v>
          </cell>
          <cell r="H9903">
            <v>19.5</v>
          </cell>
          <cell r="I9903">
            <v>19</v>
          </cell>
          <cell r="J9903">
            <v>18.010000000000002</v>
          </cell>
          <cell r="K9903">
            <v>7503022042544</v>
          </cell>
          <cell r="M9903">
            <v>7503022042544</v>
          </cell>
        </row>
        <row r="9904">
          <cell r="A9904">
            <v>7503022042551</v>
          </cell>
          <cell r="B9904">
            <v>7503022042551</v>
          </cell>
          <cell r="C9904" t="str">
            <v>AGUA TAMBAA 1.5 LTS. LIMON CON CHIA</v>
          </cell>
          <cell r="D9904" t="str">
            <v>PZA</v>
          </cell>
          <cell r="F9904">
            <v>19.899999999999999</v>
          </cell>
          <cell r="G9904">
            <v>19.899999999999999</v>
          </cell>
          <cell r="H9904">
            <v>19.5</v>
          </cell>
          <cell r="I9904">
            <v>19</v>
          </cell>
          <cell r="J9904">
            <v>18.010000000000002</v>
          </cell>
          <cell r="K9904">
            <v>7503022042551</v>
          </cell>
          <cell r="M9904">
            <v>7503022042551</v>
          </cell>
        </row>
        <row r="9905">
          <cell r="A9905">
            <v>7503022042568</v>
          </cell>
          <cell r="B9905">
            <v>7503022042568</v>
          </cell>
          <cell r="C9905" t="str">
            <v>AGUA TAMBAA 1.5 LTS. JAMAICA</v>
          </cell>
          <cell r="D9905" t="str">
            <v>PZA</v>
          </cell>
          <cell r="F9905">
            <v>19.899999999999999</v>
          </cell>
          <cell r="G9905">
            <v>19.899999999999999</v>
          </cell>
          <cell r="H9905">
            <v>19.5</v>
          </cell>
          <cell r="I9905">
            <v>19</v>
          </cell>
          <cell r="J9905">
            <v>18.010000000000002</v>
          </cell>
          <cell r="K9905">
            <v>7503022042568</v>
          </cell>
          <cell r="M9905">
            <v>7503022042568</v>
          </cell>
        </row>
        <row r="9906">
          <cell r="A9906">
            <v>7503022042575</v>
          </cell>
          <cell r="B9906">
            <v>7503022042575</v>
          </cell>
          <cell r="C9906" t="str">
            <v>AGUA TAMBAA 1.5 LTS. COCO</v>
          </cell>
          <cell r="D9906" t="str">
            <v>PZA</v>
          </cell>
          <cell r="F9906">
            <v>19.899999999999999</v>
          </cell>
          <cell r="G9906">
            <v>19.899999999999999</v>
          </cell>
          <cell r="H9906">
            <v>19.5</v>
          </cell>
          <cell r="I9906">
            <v>19</v>
          </cell>
          <cell r="J9906">
            <v>18.010000000000002</v>
          </cell>
          <cell r="K9906">
            <v>7503022042575</v>
          </cell>
          <cell r="M9906">
            <v>7503022042575</v>
          </cell>
        </row>
        <row r="9907">
          <cell r="A9907">
            <v>7503022042582</v>
          </cell>
          <cell r="B9907">
            <v>7503022042582</v>
          </cell>
          <cell r="C9907" t="str">
            <v>AGUA TAMBAA 1.5 LTS. PI¥A COLADA</v>
          </cell>
          <cell r="D9907" t="str">
            <v>PZA</v>
          </cell>
          <cell r="F9907">
            <v>19.899999999999999</v>
          </cell>
          <cell r="G9907">
            <v>19.899999999999999</v>
          </cell>
          <cell r="H9907">
            <v>19.5</v>
          </cell>
          <cell r="I9907">
            <v>19</v>
          </cell>
          <cell r="J9907">
            <v>18.010000000000002</v>
          </cell>
          <cell r="K9907">
            <v>7503022042582</v>
          </cell>
          <cell r="M9907">
            <v>7503022042582</v>
          </cell>
        </row>
        <row r="9908">
          <cell r="A9908">
            <v>7503027753018</v>
          </cell>
          <cell r="B9908">
            <v>7503027753018</v>
          </cell>
          <cell r="C9908" t="str">
            <v>SPORADE 625 ML. NARANJA</v>
          </cell>
          <cell r="D9908" t="str">
            <v>PZA</v>
          </cell>
          <cell r="E9908">
            <v>876</v>
          </cell>
          <cell r="F9908">
            <v>10.7</v>
          </cell>
          <cell r="G9908">
            <v>10.7</v>
          </cell>
          <cell r="H9908">
            <v>10.5</v>
          </cell>
          <cell r="I9908">
            <v>10.199999999999999</v>
          </cell>
          <cell r="J9908">
            <v>9.33</v>
          </cell>
          <cell r="K9908">
            <v>7503027753018</v>
          </cell>
          <cell r="M9908">
            <v>7503027753018</v>
          </cell>
        </row>
        <row r="9909">
          <cell r="A9909">
            <v>7503027753025</v>
          </cell>
          <cell r="B9909">
            <v>7503027753025</v>
          </cell>
          <cell r="C9909" t="str">
            <v>SPORADE 625 ML. FRUTAS</v>
          </cell>
          <cell r="D9909" t="str">
            <v>PZA</v>
          </cell>
          <cell r="E9909">
            <v>1320</v>
          </cell>
          <cell r="F9909">
            <v>10.7</v>
          </cell>
          <cell r="G9909">
            <v>10.7</v>
          </cell>
          <cell r="H9909">
            <v>10.5</v>
          </cell>
          <cell r="I9909">
            <v>10.199999999999999</v>
          </cell>
          <cell r="J9909">
            <v>9.33</v>
          </cell>
          <cell r="K9909">
            <v>7503027753025</v>
          </cell>
          <cell r="M9909">
            <v>7503027753025</v>
          </cell>
        </row>
        <row r="9910">
          <cell r="A9910">
            <v>7503027753292</v>
          </cell>
          <cell r="B9910">
            <v>7503027753292</v>
          </cell>
          <cell r="C9910" t="str">
            <v>C-FRUT MAX 400 ML. MANGO</v>
          </cell>
          <cell r="D9910" t="str">
            <v>PZA</v>
          </cell>
          <cell r="F9910">
            <v>7.7</v>
          </cell>
          <cell r="G9910">
            <v>7.7</v>
          </cell>
          <cell r="H9910">
            <v>7.5</v>
          </cell>
          <cell r="I9910">
            <v>7.3</v>
          </cell>
          <cell r="J9910">
            <v>6.51</v>
          </cell>
          <cell r="K9910">
            <v>7503027753292</v>
          </cell>
          <cell r="M9910">
            <v>7503027753292</v>
          </cell>
        </row>
        <row r="9911">
          <cell r="A9911">
            <v>7503027753315</v>
          </cell>
          <cell r="B9911">
            <v>7503027753315</v>
          </cell>
          <cell r="C9911" t="str">
            <v>C-FRUT MAX 400 ML. GUAYABA</v>
          </cell>
          <cell r="D9911" t="str">
            <v>PZA</v>
          </cell>
          <cell r="F9911">
            <v>7.7</v>
          </cell>
          <cell r="G9911">
            <v>7.7</v>
          </cell>
          <cell r="H9911">
            <v>7.5</v>
          </cell>
          <cell r="I9911">
            <v>7.3</v>
          </cell>
          <cell r="J9911">
            <v>6.51</v>
          </cell>
          <cell r="K9911">
            <v>7503027753315</v>
          </cell>
          <cell r="M9911">
            <v>7503027753315</v>
          </cell>
        </row>
        <row r="9912">
          <cell r="A9912">
            <v>7503027753506</v>
          </cell>
          <cell r="B9912">
            <v>7503027753506</v>
          </cell>
          <cell r="C9912" t="str">
            <v>VOLT PLUS TAURINA LATA 355 ML. YELL</v>
          </cell>
          <cell r="D9912" t="str">
            <v>PZA</v>
          </cell>
          <cell r="F9912">
            <v>13.9</v>
          </cell>
          <cell r="G9912">
            <v>13.9</v>
          </cell>
          <cell r="H9912">
            <v>13.9</v>
          </cell>
          <cell r="I9912">
            <v>13.9</v>
          </cell>
          <cell r="J9912">
            <v>11.01</v>
          </cell>
          <cell r="K9912">
            <v>7503027753506</v>
          </cell>
          <cell r="M9912">
            <v>7503027753506</v>
          </cell>
        </row>
        <row r="9913">
          <cell r="A9913">
            <v>7503027753520</v>
          </cell>
          <cell r="B9913">
            <v>7503027753520</v>
          </cell>
          <cell r="C9913" t="str">
            <v>VOLT PLUS TAURINA LATA 355 ML. BLUE</v>
          </cell>
          <cell r="D9913" t="str">
            <v>PZA</v>
          </cell>
          <cell r="F9913">
            <v>13.9</v>
          </cell>
          <cell r="G9913">
            <v>13.9</v>
          </cell>
          <cell r="H9913">
            <v>13.9</v>
          </cell>
          <cell r="I9913">
            <v>13.9</v>
          </cell>
          <cell r="J9913">
            <v>11.01</v>
          </cell>
          <cell r="K9913">
            <v>7503027753520</v>
          </cell>
          <cell r="M9913">
            <v>7503027753520</v>
          </cell>
        </row>
        <row r="9914">
          <cell r="A9914">
            <v>7503027753605</v>
          </cell>
          <cell r="B9914">
            <v>7503027753605</v>
          </cell>
          <cell r="C9914" t="str">
            <v>VOLT BEBIDA LATA 473 ML. DARK ENERG</v>
          </cell>
          <cell r="D9914" t="str">
            <v>PZA</v>
          </cell>
          <cell r="E9914">
            <v>90</v>
          </cell>
          <cell r="F9914">
            <v>13</v>
          </cell>
          <cell r="G9914">
            <v>13</v>
          </cell>
          <cell r="H9914">
            <v>12.6</v>
          </cell>
          <cell r="I9914">
            <v>12.3</v>
          </cell>
          <cell r="J9914">
            <v>11.05</v>
          </cell>
          <cell r="K9914">
            <v>7503027753605</v>
          </cell>
          <cell r="M9914">
            <v>7503027753605</v>
          </cell>
        </row>
        <row r="9915">
          <cell r="A9915">
            <v>7503027753636</v>
          </cell>
          <cell r="B9915">
            <v>7503027753636</v>
          </cell>
          <cell r="C9915" t="str">
            <v>VOLT PET 400 ML. GUARANA-CAFEINA</v>
          </cell>
          <cell r="D9915" t="str">
            <v>PZA</v>
          </cell>
          <cell r="F9915">
            <v>9</v>
          </cell>
          <cell r="G9915">
            <v>9</v>
          </cell>
          <cell r="H9915">
            <v>8.8000000000000007</v>
          </cell>
          <cell r="I9915">
            <v>8.6999999999999993</v>
          </cell>
          <cell r="J9915">
            <v>7.51</v>
          </cell>
          <cell r="K9915">
            <v>7503027753636</v>
          </cell>
          <cell r="M9915">
            <v>7503027753636</v>
          </cell>
        </row>
        <row r="9916">
          <cell r="A9916">
            <v>7503027753667</v>
          </cell>
          <cell r="B9916">
            <v>7503027753667</v>
          </cell>
          <cell r="C9916" t="str">
            <v>VOLT PET 400 ML. BLUE BERRY-CAFEINA</v>
          </cell>
          <cell r="D9916" t="str">
            <v>PZA</v>
          </cell>
          <cell r="F9916">
            <v>9</v>
          </cell>
          <cell r="G9916">
            <v>9</v>
          </cell>
          <cell r="H9916">
            <v>8.8000000000000007</v>
          </cell>
          <cell r="I9916">
            <v>8.6999999999999993</v>
          </cell>
          <cell r="J9916">
            <v>7.51</v>
          </cell>
          <cell r="K9916">
            <v>7503027753667</v>
          </cell>
          <cell r="M9916">
            <v>7503027753667</v>
          </cell>
        </row>
        <row r="9917">
          <cell r="A9917">
            <v>7503027753803</v>
          </cell>
          <cell r="B9917">
            <v>7503027753803</v>
          </cell>
          <cell r="C9917" t="str">
            <v>SPORADE 625 ML. MORA</v>
          </cell>
          <cell r="D9917" t="str">
            <v>PZA</v>
          </cell>
          <cell r="E9917">
            <v>8</v>
          </cell>
          <cell r="F9917">
            <v>10.7</v>
          </cell>
          <cell r="G9917">
            <v>10.7</v>
          </cell>
          <cell r="H9917">
            <v>10.5</v>
          </cell>
          <cell r="I9917">
            <v>10.199999999999999</v>
          </cell>
          <cell r="J9917">
            <v>9.33</v>
          </cell>
          <cell r="K9917">
            <v>7503027753803</v>
          </cell>
          <cell r="M9917">
            <v>7503027753803</v>
          </cell>
        </row>
        <row r="9918">
          <cell r="A9918">
            <v>7503030524056</v>
          </cell>
          <cell r="B9918">
            <v>7503030524056</v>
          </cell>
          <cell r="C9918" t="str">
            <v>C-FRUT 3.030 LTS. CITRUS PUNCH</v>
          </cell>
          <cell r="D9918" t="str">
            <v>PZA</v>
          </cell>
          <cell r="F9918">
            <v>19.5</v>
          </cell>
          <cell r="G9918">
            <v>19.5</v>
          </cell>
          <cell r="H9918">
            <v>19.100000000000001</v>
          </cell>
          <cell r="I9918">
            <v>18.600000000000001</v>
          </cell>
          <cell r="J9918">
            <v>17.21</v>
          </cell>
          <cell r="K9918">
            <v>7503030524056</v>
          </cell>
          <cell r="M9918">
            <v>7503030524056</v>
          </cell>
        </row>
        <row r="9919">
          <cell r="A9919">
            <v>7503030524865</v>
          </cell>
          <cell r="B9919">
            <v>7503030524865</v>
          </cell>
          <cell r="C9919" t="str">
            <v>VOLT BEBIDA LATA 473 ML. S/A YELLOW</v>
          </cell>
          <cell r="D9919" t="str">
            <v>PZA</v>
          </cell>
          <cell r="F9919">
            <v>13</v>
          </cell>
          <cell r="G9919">
            <v>13</v>
          </cell>
          <cell r="H9919">
            <v>12.6</v>
          </cell>
          <cell r="I9919">
            <v>12.3</v>
          </cell>
          <cell r="J9919">
            <v>11.05</v>
          </cell>
          <cell r="K9919">
            <v>7503030524865</v>
          </cell>
          <cell r="M9919">
            <v>7503030524865</v>
          </cell>
        </row>
        <row r="9920">
          <cell r="A9920">
            <v>7503030524872</v>
          </cell>
          <cell r="B9920">
            <v>7503030524872</v>
          </cell>
          <cell r="C9920" t="str">
            <v>VOLT BEBIDA LATA 473 ML. S/A BLUE E</v>
          </cell>
          <cell r="D9920" t="str">
            <v>PZA</v>
          </cell>
          <cell r="F9920">
            <v>13</v>
          </cell>
          <cell r="G9920">
            <v>13</v>
          </cell>
          <cell r="H9920">
            <v>12.6</v>
          </cell>
          <cell r="I9920">
            <v>12.3</v>
          </cell>
          <cell r="J9920">
            <v>11.05</v>
          </cell>
          <cell r="K9920">
            <v>7503030524872</v>
          </cell>
          <cell r="M9920">
            <v>7503030524872</v>
          </cell>
        </row>
        <row r="9921">
          <cell r="A9921">
            <v>7503562001</v>
          </cell>
          <cell r="B9921">
            <v>7503562001</v>
          </cell>
          <cell r="C9921" t="str">
            <v>VIVE 100 24/500 ML. GIN-CITRUS</v>
          </cell>
          <cell r="D9921" t="str">
            <v>CJA</v>
          </cell>
          <cell r="F9921">
            <v>314.2</v>
          </cell>
          <cell r="G9921">
            <v>314.2</v>
          </cell>
          <cell r="H9921">
            <v>308.60000000000002</v>
          </cell>
          <cell r="I9921">
            <v>303.10000000000002</v>
          </cell>
          <cell r="J9921">
            <v>278.01</v>
          </cell>
          <cell r="K9921">
            <v>7503562001</v>
          </cell>
          <cell r="M9921">
            <v>7503562001</v>
          </cell>
        </row>
        <row r="9922">
          <cell r="A9922">
            <v>75055620159</v>
          </cell>
          <cell r="B9922">
            <v>75055620159</v>
          </cell>
          <cell r="C9922" t="str">
            <v>VOLT BEBIDA LATA 6/473 ML. DARK ENE</v>
          </cell>
          <cell r="D9922" t="str">
            <v>CJA</v>
          </cell>
          <cell r="E9922">
            <v>15</v>
          </cell>
          <cell r="F9922">
            <v>72.2</v>
          </cell>
          <cell r="G9922">
            <v>72.2</v>
          </cell>
          <cell r="H9922">
            <v>70.900000000000006</v>
          </cell>
          <cell r="I9922">
            <v>69.599999999999994</v>
          </cell>
          <cell r="J9922">
            <v>66.239999999999995</v>
          </cell>
          <cell r="K9922">
            <v>75055620159</v>
          </cell>
          <cell r="M9922">
            <v>75055620159</v>
          </cell>
        </row>
        <row r="9923">
          <cell r="A9923">
            <v>7506088324</v>
          </cell>
          <cell r="B9923">
            <v>7506088324</v>
          </cell>
          <cell r="C9923" t="str">
            <v>ARIZONA LATA 24/680 ML. TE VERDE</v>
          </cell>
          <cell r="D9923" t="str">
            <v>CJA</v>
          </cell>
          <cell r="E9923">
            <v>1.5</v>
          </cell>
          <cell r="F9923">
            <v>316.10000000000002</v>
          </cell>
          <cell r="G9923">
            <v>316.10000000000002</v>
          </cell>
          <cell r="H9923">
            <v>310.3</v>
          </cell>
          <cell r="I9923">
            <v>304.5</v>
          </cell>
          <cell r="J9923">
            <v>290.01</v>
          </cell>
          <cell r="K9923">
            <v>7506088324</v>
          </cell>
          <cell r="M9923">
            <v>7506088324</v>
          </cell>
        </row>
        <row r="9924">
          <cell r="A9924">
            <v>7506192303252</v>
          </cell>
          <cell r="B9924">
            <v>7506192303252</v>
          </cell>
          <cell r="C9924" t="str">
            <v>VIVE 100 ENERG. LATA 24/355 ML. AZA</v>
          </cell>
          <cell r="D9924" t="str">
            <v>CJA</v>
          </cell>
          <cell r="F9924">
            <v>283.5</v>
          </cell>
          <cell r="G9924">
            <v>283.5</v>
          </cell>
          <cell r="H9924">
            <v>278.2</v>
          </cell>
          <cell r="I9924">
            <v>273</v>
          </cell>
          <cell r="J9924">
            <v>260.01</v>
          </cell>
          <cell r="K9924">
            <v>7506192303252</v>
          </cell>
          <cell r="M9924">
            <v>7506192303252</v>
          </cell>
        </row>
        <row r="9925">
          <cell r="A9925">
            <v>7506192303253</v>
          </cell>
          <cell r="B9925">
            <v>7506192303253</v>
          </cell>
          <cell r="C9925" t="str">
            <v>VIVE 100 ENERG. LATA 24/355 ML. CLA</v>
          </cell>
          <cell r="D9925" t="str">
            <v>CJA</v>
          </cell>
          <cell r="F9925">
            <v>290</v>
          </cell>
          <cell r="G9925">
            <v>290</v>
          </cell>
          <cell r="H9925">
            <v>284.7</v>
          </cell>
          <cell r="I9925">
            <v>279.3</v>
          </cell>
          <cell r="J9925">
            <v>266.01</v>
          </cell>
          <cell r="K9925">
            <v>7506192303253</v>
          </cell>
          <cell r="M9925">
            <v>7506192303253</v>
          </cell>
        </row>
        <row r="9926">
          <cell r="A9926">
            <v>7506192505437</v>
          </cell>
          <cell r="B9926">
            <v>7506192505437</v>
          </cell>
          <cell r="C9926" t="str">
            <v>VIVE 100 ENERG. LATA 355 ML. CLASIC</v>
          </cell>
          <cell r="D9926" t="str">
            <v>PZA</v>
          </cell>
          <cell r="F9926">
            <v>12.5</v>
          </cell>
          <cell r="G9926">
            <v>12.5</v>
          </cell>
          <cell r="H9926">
            <v>12.2</v>
          </cell>
          <cell r="I9926">
            <v>11.9</v>
          </cell>
          <cell r="J9926">
            <v>11.09</v>
          </cell>
          <cell r="K9926">
            <v>7506192503259</v>
          </cell>
          <cell r="M9926">
            <v>7506192505437</v>
          </cell>
        </row>
        <row r="9927">
          <cell r="A9927">
            <v>7506192505918</v>
          </cell>
          <cell r="B9927">
            <v>7506192505918</v>
          </cell>
          <cell r="C9927" t="str">
            <v>VIVE 100 ENERGIZANTE GUARANA 500 ML</v>
          </cell>
          <cell r="D9927" t="str">
            <v>PZA</v>
          </cell>
          <cell r="F9927">
            <v>13.9</v>
          </cell>
          <cell r="G9927">
            <v>13.9</v>
          </cell>
          <cell r="H9927">
            <v>13.7</v>
          </cell>
          <cell r="I9927">
            <v>13.2</v>
          </cell>
          <cell r="J9927">
            <v>11.89</v>
          </cell>
          <cell r="K9927">
            <v>7506192505918</v>
          </cell>
          <cell r="M9927">
            <v>7506192505918</v>
          </cell>
        </row>
        <row r="9928">
          <cell r="A9928">
            <v>7506192506854</v>
          </cell>
          <cell r="B9928">
            <v>7506192506854</v>
          </cell>
          <cell r="C9928" t="str">
            <v>VIVE 100 ENERGIZANTE 300 ML.</v>
          </cell>
          <cell r="D9928" t="str">
            <v>PZA</v>
          </cell>
          <cell r="F9928">
            <v>9.8000000000000007</v>
          </cell>
          <cell r="G9928">
            <v>9.8000000000000007</v>
          </cell>
          <cell r="H9928">
            <v>9.6999999999999993</v>
          </cell>
          <cell r="I9928">
            <v>9.3000000000000007</v>
          </cell>
          <cell r="J9928">
            <v>8.68</v>
          </cell>
          <cell r="K9928">
            <v>7506192506854</v>
          </cell>
          <cell r="M9928">
            <v>7506192506854</v>
          </cell>
        </row>
        <row r="9929">
          <cell r="A9929">
            <v>7506192506858</v>
          </cell>
          <cell r="B9929">
            <v>7506192506858</v>
          </cell>
          <cell r="C9929" t="str">
            <v>VIVE 100 ENERGIZANTE 24/300 ML.</v>
          </cell>
          <cell r="D9929" t="str">
            <v>CJA</v>
          </cell>
          <cell r="F9929">
            <v>226.8</v>
          </cell>
          <cell r="G9929">
            <v>226.8</v>
          </cell>
          <cell r="H9929">
            <v>222.6</v>
          </cell>
          <cell r="I9929">
            <v>218.4</v>
          </cell>
          <cell r="J9929">
            <v>208.01</v>
          </cell>
          <cell r="K9929">
            <v>7506192506858</v>
          </cell>
          <cell r="M9929">
            <v>7506192506858</v>
          </cell>
        </row>
        <row r="9930">
          <cell r="A9930">
            <v>7506192506908</v>
          </cell>
          <cell r="B9930">
            <v>7506192506908</v>
          </cell>
          <cell r="C9930" t="str">
            <v>VIVE 100 ENERG. LATA 355 ML. AZAI</v>
          </cell>
          <cell r="D9930" t="str">
            <v>PZA</v>
          </cell>
          <cell r="F9930">
            <v>12.5</v>
          </cell>
          <cell r="G9930">
            <v>12.5</v>
          </cell>
          <cell r="H9930">
            <v>12.3</v>
          </cell>
          <cell r="I9930">
            <v>12</v>
          </cell>
          <cell r="J9930">
            <v>10.84</v>
          </cell>
          <cell r="K9930">
            <v>7506192506908</v>
          </cell>
          <cell r="M9930">
            <v>7506192506908</v>
          </cell>
        </row>
        <row r="9931">
          <cell r="A9931">
            <v>7506192506953</v>
          </cell>
          <cell r="B9931">
            <v>7506192506953</v>
          </cell>
          <cell r="C9931" t="str">
            <v>VIVE 100 ENERGIZANTE AZAI 500 ML.</v>
          </cell>
          <cell r="D9931" t="str">
            <v>PZA</v>
          </cell>
          <cell r="F9931">
            <v>13.5</v>
          </cell>
          <cell r="G9931">
            <v>13.5</v>
          </cell>
          <cell r="H9931">
            <v>13.3</v>
          </cell>
          <cell r="I9931">
            <v>12.9</v>
          </cell>
          <cell r="J9931">
            <v>11.59</v>
          </cell>
          <cell r="K9931">
            <v>7506192506953</v>
          </cell>
          <cell r="M9931">
            <v>7506192506953</v>
          </cell>
        </row>
        <row r="9932">
          <cell r="A9932">
            <v>7506192507349</v>
          </cell>
          <cell r="B9932">
            <v>7506192507349</v>
          </cell>
          <cell r="C9932" t="str">
            <v>AMPER ENERGIZANTE ENERGY 473 ML.</v>
          </cell>
          <cell r="D9932" t="str">
            <v>PZA</v>
          </cell>
          <cell r="F9932">
            <v>13.5</v>
          </cell>
          <cell r="G9932">
            <v>13.5</v>
          </cell>
          <cell r="H9932">
            <v>13.3</v>
          </cell>
          <cell r="I9932">
            <v>13</v>
          </cell>
          <cell r="J9932">
            <v>11.26</v>
          </cell>
          <cell r="K9932">
            <v>7506192507349</v>
          </cell>
          <cell r="M9932">
            <v>7506192507349</v>
          </cell>
        </row>
        <row r="9933">
          <cell r="A9933">
            <v>7506192507417</v>
          </cell>
          <cell r="B9933">
            <v>7506192507417</v>
          </cell>
          <cell r="C9933" t="str">
            <v>VIVE 100 500 ML. GIN-CITRUS</v>
          </cell>
          <cell r="D9933" t="str">
            <v>PZA</v>
          </cell>
          <cell r="F9933">
            <v>13.5</v>
          </cell>
          <cell r="G9933">
            <v>13.5</v>
          </cell>
          <cell r="H9933">
            <v>13.3</v>
          </cell>
          <cell r="I9933">
            <v>12.9</v>
          </cell>
          <cell r="J9933">
            <v>11.59</v>
          </cell>
          <cell r="K9933">
            <v>7506192507417</v>
          </cell>
          <cell r="M9933">
            <v>7506192507417</v>
          </cell>
        </row>
        <row r="9934">
          <cell r="A9934">
            <v>7506192507714</v>
          </cell>
          <cell r="B9934">
            <v>7506192507714</v>
          </cell>
          <cell r="C9934" t="str">
            <v>AMPER ENERGIZANTE BLUEBERY 473 ML.</v>
          </cell>
          <cell r="D9934" t="str">
            <v>PZA</v>
          </cell>
          <cell r="F9934">
            <v>13.5</v>
          </cell>
          <cell r="G9934">
            <v>13.5</v>
          </cell>
          <cell r="H9934">
            <v>13.3</v>
          </cell>
          <cell r="I9934">
            <v>13</v>
          </cell>
          <cell r="J9934">
            <v>10.72</v>
          </cell>
          <cell r="K9934">
            <v>7506192507714</v>
          </cell>
          <cell r="M9934">
            <v>7506192507714</v>
          </cell>
        </row>
        <row r="9935">
          <cell r="A9935">
            <v>75062410024</v>
          </cell>
          <cell r="B9935">
            <v>75062410024</v>
          </cell>
          <cell r="C9935" t="str">
            <v>VOLT BEBIDA LATA 6/473 ML. FOCUS EN</v>
          </cell>
          <cell r="D9935" t="str">
            <v>CJA</v>
          </cell>
          <cell r="E9935">
            <v>52</v>
          </cell>
          <cell r="F9935">
            <v>72.2</v>
          </cell>
          <cell r="G9935">
            <v>72.2</v>
          </cell>
          <cell r="H9935">
            <v>70.900000000000006</v>
          </cell>
          <cell r="I9935">
            <v>69.599999999999994</v>
          </cell>
          <cell r="J9935">
            <v>66.23</v>
          </cell>
          <cell r="K9935">
            <v>75062410024</v>
          </cell>
          <cell r="M9935">
            <v>75062410024</v>
          </cell>
        </row>
        <row r="9936">
          <cell r="A9936">
            <v>75062410025</v>
          </cell>
          <cell r="B9936">
            <v>75062410025</v>
          </cell>
          <cell r="C9936" t="str">
            <v>VOLT BEBIDA LATA 15/473 ML. AGAVE E</v>
          </cell>
          <cell r="D9936" t="str">
            <v>CJA</v>
          </cell>
          <cell r="F9936">
            <v>179.1</v>
          </cell>
          <cell r="G9936">
            <v>179.1</v>
          </cell>
          <cell r="H9936">
            <v>175.8</v>
          </cell>
          <cell r="I9936">
            <v>172.5</v>
          </cell>
          <cell r="J9936">
            <v>164.26</v>
          </cell>
          <cell r="K9936">
            <v>75062410025</v>
          </cell>
          <cell r="M9936">
            <v>75062410025</v>
          </cell>
        </row>
        <row r="9937">
          <cell r="A9937">
            <v>75062410026</v>
          </cell>
          <cell r="B9937">
            <v>75062410026</v>
          </cell>
          <cell r="C9937" t="str">
            <v>VOLT BEBIDA LATA 15/473 ML. YELLOW</v>
          </cell>
          <cell r="D9937" t="str">
            <v>CJA</v>
          </cell>
          <cell r="F9937">
            <v>179.1</v>
          </cell>
          <cell r="G9937">
            <v>179.1</v>
          </cell>
          <cell r="H9937">
            <v>175.8</v>
          </cell>
          <cell r="I9937">
            <v>172.5</v>
          </cell>
          <cell r="J9937">
            <v>164.26</v>
          </cell>
          <cell r="K9937">
            <v>75062410026</v>
          </cell>
          <cell r="M9937">
            <v>75062410026</v>
          </cell>
        </row>
        <row r="9938">
          <cell r="A9938">
            <v>75062410027</v>
          </cell>
          <cell r="B9938">
            <v>75062410027</v>
          </cell>
          <cell r="C9938" t="str">
            <v>VOLT BEBIDA LATA 15/473 ML. BLUE EN</v>
          </cell>
          <cell r="D9938" t="str">
            <v>CJA</v>
          </cell>
          <cell r="E9938">
            <v>393</v>
          </cell>
          <cell r="F9938">
            <v>179.1</v>
          </cell>
          <cell r="G9938">
            <v>179.1</v>
          </cell>
          <cell r="H9938">
            <v>175.8</v>
          </cell>
          <cell r="I9938">
            <v>172.5</v>
          </cell>
          <cell r="J9938">
            <v>164.26</v>
          </cell>
          <cell r="K9938">
            <v>75062410027</v>
          </cell>
          <cell r="M9938">
            <v>75062410027</v>
          </cell>
        </row>
        <row r="9939">
          <cell r="A9939">
            <v>75062410028</v>
          </cell>
          <cell r="B9939">
            <v>75062410028</v>
          </cell>
          <cell r="C9939" t="str">
            <v>VOLT BEBIDA LATA 6/473 ML. PINK ENE</v>
          </cell>
          <cell r="D9939" t="str">
            <v>CJA</v>
          </cell>
          <cell r="E9939">
            <v>34</v>
          </cell>
          <cell r="F9939">
            <v>72.2</v>
          </cell>
          <cell r="G9939">
            <v>72.2</v>
          </cell>
          <cell r="H9939">
            <v>70.900000000000006</v>
          </cell>
          <cell r="I9939">
            <v>69.599999999999994</v>
          </cell>
          <cell r="J9939">
            <v>66.23</v>
          </cell>
          <cell r="K9939">
            <v>75062410028</v>
          </cell>
          <cell r="M9939">
            <v>75062410028</v>
          </cell>
        </row>
        <row r="9940">
          <cell r="A9940">
            <v>75062410029</v>
          </cell>
          <cell r="B9940">
            <v>75062410029</v>
          </cell>
          <cell r="C9940" t="str">
            <v>VOLT PET 12/400 ML. BLUE BERRY-CAFE</v>
          </cell>
          <cell r="D9940" t="str">
            <v>CJA</v>
          </cell>
          <cell r="F9940">
            <v>98.1</v>
          </cell>
          <cell r="G9940">
            <v>98.1</v>
          </cell>
          <cell r="H9940">
            <v>96.3</v>
          </cell>
          <cell r="I9940">
            <v>94.5</v>
          </cell>
          <cell r="J9940">
            <v>90.01</v>
          </cell>
          <cell r="K9940">
            <v>75062410029</v>
          </cell>
          <cell r="M9940">
            <v>75062410029</v>
          </cell>
        </row>
        <row r="9941">
          <cell r="A9941">
            <v>75062410030</v>
          </cell>
          <cell r="B9941">
            <v>75062410030</v>
          </cell>
          <cell r="C9941" t="str">
            <v>VOLT PET 12/400 ML. GUARANA-CAFEINA</v>
          </cell>
          <cell r="D9941" t="str">
            <v>CJA</v>
          </cell>
          <cell r="F9941">
            <v>98.1</v>
          </cell>
          <cell r="G9941">
            <v>98.1</v>
          </cell>
          <cell r="H9941">
            <v>96.3</v>
          </cell>
          <cell r="I9941">
            <v>94.5</v>
          </cell>
          <cell r="J9941">
            <v>90.01</v>
          </cell>
          <cell r="K9941">
            <v>75062410030</v>
          </cell>
          <cell r="M9941">
            <v>75062410030</v>
          </cell>
        </row>
        <row r="9942">
          <cell r="A9942">
            <v>7506241202119</v>
          </cell>
          <cell r="B9942">
            <v>7506241202119</v>
          </cell>
          <cell r="C9942" t="str">
            <v>VOLT BEBIDA LATA 473 ML. YELLOW ENE</v>
          </cell>
          <cell r="D9942" t="str">
            <v>PZA</v>
          </cell>
          <cell r="F9942">
            <v>13</v>
          </cell>
          <cell r="G9942">
            <v>13</v>
          </cell>
          <cell r="H9942">
            <v>12.6</v>
          </cell>
          <cell r="I9942">
            <v>12.3</v>
          </cell>
          <cell r="J9942">
            <v>10.96</v>
          </cell>
          <cell r="K9942">
            <v>7503027753629</v>
          </cell>
          <cell r="M9942">
            <v>7506241202119</v>
          </cell>
        </row>
        <row r="9943">
          <cell r="A9943">
            <v>7506241203000</v>
          </cell>
          <cell r="B9943">
            <v>7506241203000</v>
          </cell>
          <cell r="C9943" t="str">
            <v>VOLT BEBIDA LATA 473 ML. BLUE ENERG</v>
          </cell>
          <cell r="D9943" t="str">
            <v>PZA</v>
          </cell>
          <cell r="E9943">
            <v>5895</v>
          </cell>
          <cell r="F9943">
            <v>13</v>
          </cell>
          <cell r="G9943">
            <v>13</v>
          </cell>
          <cell r="H9943">
            <v>12.6</v>
          </cell>
          <cell r="I9943">
            <v>12.3</v>
          </cell>
          <cell r="J9943">
            <v>10.96</v>
          </cell>
          <cell r="K9943">
            <v>7503027753650</v>
          </cell>
          <cell r="M9943">
            <v>7506241203000</v>
          </cell>
        </row>
        <row r="9944">
          <cell r="A9944">
            <v>7506241204144</v>
          </cell>
          <cell r="B9944">
            <v>7506241204144</v>
          </cell>
          <cell r="C9944" t="str">
            <v>VOLT BEBIDA LATA 473 ML. FOCUS ENER</v>
          </cell>
          <cell r="D9944" t="str">
            <v>PZA</v>
          </cell>
          <cell r="E9944">
            <v>312</v>
          </cell>
          <cell r="F9944">
            <v>13</v>
          </cell>
          <cell r="G9944">
            <v>13</v>
          </cell>
          <cell r="H9944">
            <v>12.6</v>
          </cell>
          <cell r="I9944">
            <v>12.3</v>
          </cell>
          <cell r="J9944">
            <v>11.05</v>
          </cell>
          <cell r="K9944">
            <v>7506241204144</v>
          </cell>
          <cell r="M9944">
            <v>7506241204144</v>
          </cell>
        </row>
        <row r="9945">
          <cell r="A9945">
            <v>7506241204465</v>
          </cell>
          <cell r="B9945">
            <v>7506241204465</v>
          </cell>
          <cell r="C9945" t="str">
            <v>VOLT BEBIDA LATA 473 ML. AGAVE ENER</v>
          </cell>
          <cell r="D9945" t="str">
            <v>PZA</v>
          </cell>
          <cell r="F9945">
            <v>13</v>
          </cell>
          <cell r="G9945">
            <v>13</v>
          </cell>
          <cell r="H9945">
            <v>12.6</v>
          </cell>
          <cell r="I9945">
            <v>12.3</v>
          </cell>
          <cell r="J9945">
            <v>10.96</v>
          </cell>
          <cell r="K9945">
            <v>7506241204465</v>
          </cell>
          <cell r="M9945">
            <v>7506241204465</v>
          </cell>
        </row>
        <row r="9946">
          <cell r="A9946">
            <v>7506241205639</v>
          </cell>
          <cell r="B9946">
            <v>7506241205639</v>
          </cell>
          <cell r="C9946" t="str">
            <v>VOLT BEBIDA LATA 473 ML. CAFE</v>
          </cell>
          <cell r="D9946" t="str">
            <v>PZA</v>
          </cell>
          <cell r="F9946">
            <v>13</v>
          </cell>
          <cell r="G9946">
            <v>13</v>
          </cell>
          <cell r="H9946">
            <v>12.6</v>
          </cell>
          <cell r="I9946">
            <v>12.3</v>
          </cell>
          <cell r="J9946">
            <v>11.05</v>
          </cell>
          <cell r="K9946">
            <v>7506241205639</v>
          </cell>
          <cell r="M9946">
            <v>7506241205639</v>
          </cell>
        </row>
        <row r="9947">
          <cell r="A9947">
            <v>7506241205646</v>
          </cell>
          <cell r="B9947">
            <v>7506241205646</v>
          </cell>
          <cell r="C9947" t="str">
            <v>VOLT BEBIDA LATA 473 ML. PINK ENERG</v>
          </cell>
          <cell r="D9947" t="str">
            <v>PZA</v>
          </cell>
          <cell r="E9947">
            <v>204</v>
          </cell>
          <cell r="F9947">
            <v>13</v>
          </cell>
          <cell r="G9947">
            <v>13</v>
          </cell>
          <cell r="H9947">
            <v>12.6</v>
          </cell>
          <cell r="I9947">
            <v>12.3</v>
          </cell>
          <cell r="J9947">
            <v>11.05</v>
          </cell>
          <cell r="K9947">
            <v>7506241205646</v>
          </cell>
          <cell r="M9947">
            <v>7506241205646</v>
          </cell>
        </row>
        <row r="9948">
          <cell r="A9948">
            <v>750825450101</v>
          </cell>
          <cell r="B9948">
            <v>750825450101</v>
          </cell>
          <cell r="C9948" t="str">
            <v>BOING TRAD. TETRA 12/1 LT. UVA</v>
          </cell>
          <cell r="D9948" t="str">
            <v>CJA</v>
          </cell>
          <cell r="F9948">
            <v>211.9</v>
          </cell>
          <cell r="G9948">
            <v>211.9</v>
          </cell>
          <cell r="H9948">
            <v>208.1</v>
          </cell>
          <cell r="I9948">
            <v>204.2</v>
          </cell>
          <cell r="J9948">
            <v>194.41</v>
          </cell>
          <cell r="K9948">
            <v>750825450101</v>
          </cell>
          <cell r="M9948">
            <v>750825450101</v>
          </cell>
        </row>
        <row r="9949">
          <cell r="A9949">
            <v>750825450102</v>
          </cell>
          <cell r="B9949">
            <v>750825450102</v>
          </cell>
          <cell r="C9949" t="str">
            <v>BOING TRAD. TETRA 12/1 LT. MANGO</v>
          </cell>
          <cell r="D9949" t="str">
            <v>CJA</v>
          </cell>
          <cell r="F9949">
            <v>211.9</v>
          </cell>
          <cell r="G9949">
            <v>211.9</v>
          </cell>
          <cell r="H9949">
            <v>208.1</v>
          </cell>
          <cell r="I9949">
            <v>204.2</v>
          </cell>
          <cell r="J9949">
            <v>194.41</v>
          </cell>
          <cell r="K9949">
            <v>750825450102</v>
          </cell>
          <cell r="M9949">
            <v>750825450102</v>
          </cell>
        </row>
        <row r="9950">
          <cell r="A9950">
            <v>750825450103</v>
          </cell>
          <cell r="B9950">
            <v>750825450103</v>
          </cell>
          <cell r="C9950" t="str">
            <v>BOING TRAD. TETRA 12/1 LT. PI¥A</v>
          </cell>
          <cell r="D9950" t="str">
            <v>CJA</v>
          </cell>
          <cell r="F9950">
            <v>211.9</v>
          </cell>
          <cell r="G9950">
            <v>211.9</v>
          </cell>
          <cell r="H9950">
            <v>208.1</v>
          </cell>
          <cell r="I9950">
            <v>204.2</v>
          </cell>
          <cell r="J9950">
            <v>194.41</v>
          </cell>
          <cell r="K9950">
            <v>750825450103</v>
          </cell>
          <cell r="M9950">
            <v>750825450103</v>
          </cell>
        </row>
        <row r="9951">
          <cell r="A9951">
            <v>750825450104</v>
          </cell>
          <cell r="B9951">
            <v>750825450104</v>
          </cell>
          <cell r="C9951" t="str">
            <v>BOING TRAD. TETRA 12/1 LT. DURAZNO</v>
          </cell>
          <cell r="D9951" t="str">
            <v>CJA</v>
          </cell>
          <cell r="F9951">
            <v>211.9</v>
          </cell>
          <cell r="G9951">
            <v>211.9</v>
          </cell>
          <cell r="H9951">
            <v>208.1</v>
          </cell>
          <cell r="I9951">
            <v>204.2</v>
          </cell>
          <cell r="J9951">
            <v>194.41</v>
          </cell>
          <cell r="K9951">
            <v>750825450104</v>
          </cell>
          <cell r="M9951">
            <v>750825450104</v>
          </cell>
        </row>
        <row r="9952">
          <cell r="A9952">
            <v>750825450105</v>
          </cell>
          <cell r="B9952">
            <v>750825450105</v>
          </cell>
          <cell r="C9952" t="str">
            <v>BOING TRAD. TETRA 12/1 LT. MANZANA</v>
          </cell>
          <cell r="D9952" t="str">
            <v>CJA</v>
          </cell>
          <cell r="F9952">
            <v>211.9</v>
          </cell>
          <cell r="G9952">
            <v>211.9</v>
          </cell>
          <cell r="H9952">
            <v>208.1</v>
          </cell>
          <cell r="I9952">
            <v>204.2</v>
          </cell>
          <cell r="J9952">
            <v>194.41</v>
          </cell>
          <cell r="K9952">
            <v>750825450105</v>
          </cell>
          <cell r="M9952">
            <v>750825450105</v>
          </cell>
        </row>
        <row r="9953">
          <cell r="A9953">
            <v>750825450106</v>
          </cell>
          <cell r="B9953">
            <v>750825450106</v>
          </cell>
          <cell r="C9953" t="str">
            <v>BOING TRAD. TETRA 12/1 LT. FRESA</v>
          </cell>
          <cell r="D9953" t="str">
            <v>CJA</v>
          </cell>
          <cell r="F9953">
            <v>211.9</v>
          </cell>
          <cell r="G9953">
            <v>211.9</v>
          </cell>
          <cell r="H9953">
            <v>208.1</v>
          </cell>
          <cell r="I9953">
            <v>204.2</v>
          </cell>
          <cell r="J9953">
            <v>194.41</v>
          </cell>
          <cell r="K9953">
            <v>750825450106</v>
          </cell>
          <cell r="M9953">
            <v>750825450106</v>
          </cell>
        </row>
        <row r="9954">
          <cell r="A9954">
            <v>750825450107</v>
          </cell>
          <cell r="B9954">
            <v>750825450107</v>
          </cell>
          <cell r="C9954" t="str">
            <v>BOING TRAD. TETRA 12/1 LT. GUAYABA</v>
          </cell>
          <cell r="D9954" t="str">
            <v>CJA</v>
          </cell>
          <cell r="F9954">
            <v>211.9</v>
          </cell>
          <cell r="G9954">
            <v>211.9</v>
          </cell>
          <cell r="H9954">
            <v>208.1</v>
          </cell>
          <cell r="I9954">
            <v>204.2</v>
          </cell>
          <cell r="J9954">
            <v>194.41</v>
          </cell>
          <cell r="K9954">
            <v>750825450107</v>
          </cell>
          <cell r="M9954">
            <v>750825450107</v>
          </cell>
        </row>
        <row r="9955">
          <cell r="A9955">
            <v>7531200454</v>
          </cell>
          <cell r="B9955">
            <v>7531200454</v>
          </cell>
          <cell r="C9955" t="str">
            <v>OCEAN SPRAY 12/1 LT. TETRA ARANDANO</v>
          </cell>
          <cell r="D9955" t="str">
            <v>CJA</v>
          </cell>
          <cell r="E9955">
            <v>3.9159999999999999</v>
          </cell>
          <cell r="F9955">
            <v>268.8</v>
          </cell>
          <cell r="G9955">
            <v>268.8</v>
          </cell>
          <cell r="H9955">
            <v>263.89999999999998</v>
          </cell>
          <cell r="I9955">
            <v>259</v>
          </cell>
          <cell r="J9955">
            <v>246.6</v>
          </cell>
          <cell r="K9955">
            <v>7531200454</v>
          </cell>
          <cell r="M9955">
            <v>7531200454</v>
          </cell>
        </row>
        <row r="9956">
          <cell r="A9956">
            <v>75566001</v>
          </cell>
          <cell r="B9956">
            <v>75566001</v>
          </cell>
          <cell r="C9956" t="str">
            <v>BOING 12/1 LT. UVA ARANDANO</v>
          </cell>
          <cell r="D9956" t="str">
            <v>CJA</v>
          </cell>
          <cell r="F9956">
            <v>211.9</v>
          </cell>
          <cell r="G9956">
            <v>211.9</v>
          </cell>
          <cell r="H9956">
            <v>208.1</v>
          </cell>
          <cell r="I9956">
            <v>204.2</v>
          </cell>
          <cell r="J9956">
            <v>194.41</v>
          </cell>
          <cell r="K9956">
            <v>75566001</v>
          </cell>
          <cell r="M9956">
            <v>75566001</v>
          </cell>
        </row>
        <row r="9957">
          <cell r="A9957" t="str">
            <v xml:space="preserve"> </v>
          </cell>
          <cell r="B9957" t="str">
            <v>_x000C_cei-029u-2.6</v>
          </cell>
          <cell r="E9957" t="str">
            <v>CEDIS ABA</v>
          </cell>
          <cell r="F9957" t="str">
            <v>RROTES AZTEC</v>
          </cell>
          <cell r="G9957" t="str">
            <v>A</v>
          </cell>
          <cell r="K9957" t="str">
            <v>Hoja :  159</v>
          </cell>
          <cell r="M9957" t="str">
            <v xml:space="preserve"> </v>
          </cell>
        </row>
        <row r="9958">
          <cell r="A9958">
            <v>0</v>
          </cell>
          <cell r="M9958">
            <v>0</v>
          </cell>
        </row>
        <row r="9959">
          <cell r="A9959" t="str">
            <v xml:space="preserve"> </v>
          </cell>
          <cell r="B9959" t="str">
            <v>Por codigo</v>
          </cell>
          <cell r="E9959" t="str">
            <v>LISTA DE PREC</v>
          </cell>
          <cell r="F9959" t="str">
            <v>IOS CON EXIS</v>
          </cell>
          <cell r="G9959" t="str">
            <v>TENCIA</v>
          </cell>
          <cell r="K9959" t="str">
            <v>Fecha : 22/Mar/22</v>
          </cell>
          <cell r="M9959" t="str">
            <v xml:space="preserve"> </v>
          </cell>
        </row>
        <row r="9960">
          <cell r="A9960" t="str">
            <v xml:space="preserve"> </v>
          </cell>
          <cell r="B9960" t="str">
            <v>-----------------</v>
          </cell>
          <cell r="C9960" t="str">
            <v>-----------------------------------</v>
          </cell>
          <cell r="D9960" t="str">
            <v>----</v>
          </cell>
          <cell r="E9960" t="str">
            <v>----------------</v>
          </cell>
          <cell r="F9960" t="str">
            <v>------------</v>
          </cell>
          <cell r="G9960" t="str">
            <v>-----------</v>
          </cell>
          <cell r="H9960" t="str">
            <v>------------</v>
          </cell>
          <cell r="I9960" t="str">
            <v>------------</v>
          </cell>
          <cell r="J9960" t="str">
            <v>----------</v>
          </cell>
          <cell r="K9960" t="str">
            <v>-------------------</v>
          </cell>
          <cell r="M9960" t="str">
            <v xml:space="preserve"> </v>
          </cell>
        </row>
        <row r="9961">
          <cell r="A9961" t="str">
            <v xml:space="preserve"> </v>
          </cell>
          <cell r="B9961" t="str">
            <v>Codigo</v>
          </cell>
          <cell r="C9961" t="str">
            <v>Descripcion</v>
          </cell>
          <cell r="D9961" t="str">
            <v>U.M.</v>
          </cell>
          <cell r="E9961" t="str">
            <v>Existencia</v>
          </cell>
          <cell r="F9961" t="str">
            <v>Precio 1</v>
          </cell>
          <cell r="G9961" t="str">
            <v>Precio 2</v>
          </cell>
          <cell r="H9961" t="str">
            <v>Precio 3</v>
          </cell>
          <cell r="I9961" t="str">
            <v>Precio 4</v>
          </cell>
          <cell r="J9961" t="str">
            <v>Precio</v>
          </cell>
          <cell r="K9961">
            <v>5</v>
          </cell>
          <cell r="M9961" t="str">
            <v xml:space="preserve"> </v>
          </cell>
        </row>
        <row r="9962">
          <cell r="A9962" t="str">
            <v xml:space="preserve"> </v>
          </cell>
          <cell r="B9962" t="str">
            <v>-----------------</v>
          </cell>
          <cell r="C9962" t="str">
            <v>-----------------------------------</v>
          </cell>
          <cell r="D9962" t="str">
            <v>----</v>
          </cell>
          <cell r="E9962" t="str">
            <v>----------------</v>
          </cell>
          <cell r="F9962" t="str">
            <v>------------</v>
          </cell>
          <cell r="G9962" t="str">
            <v>-----------</v>
          </cell>
          <cell r="H9962" t="str">
            <v>------------</v>
          </cell>
          <cell r="I9962" t="str">
            <v>------------</v>
          </cell>
          <cell r="J9962" t="str">
            <v>----------</v>
          </cell>
          <cell r="K9962" t="str">
            <v>-------------------</v>
          </cell>
          <cell r="M9962" t="str">
            <v xml:space="preserve"> </v>
          </cell>
        </row>
        <row r="9963">
          <cell r="A9963">
            <v>7569652103</v>
          </cell>
          <cell r="B9963">
            <v>7569652103</v>
          </cell>
          <cell r="C9963" t="str">
            <v>JUGO GERBER 2DA ETAPA 24/175ML. CIR</v>
          </cell>
          <cell r="D9963" t="str">
            <v>CJA</v>
          </cell>
          <cell r="E9963">
            <v>2</v>
          </cell>
          <cell r="F9963">
            <v>348</v>
          </cell>
          <cell r="G9963">
            <v>348</v>
          </cell>
          <cell r="H9963">
            <v>338.9</v>
          </cell>
          <cell r="I9963">
            <v>332.8</v>
          </cell>
          <cell r="J9963">
            <v>302.55</v>
          </cell>
          <cell r="K9963">
            <v>7569652103</v>
          </cell>
          <cell r="M9963">
            <v>7569652103</v>
          </cell>
        </row>
        <row r="9964">
          <cell r="A9964">
            <v>7584020</v>
          </cell>
          <cell r="B9964">
            <v>7584020</v>
          </cell>
          <cell r="C9964" t="str">
            <v>ENERPLEX 12/600 ML. NARANJA</v>
          </cell>
          <cell r="D9964" t="str">
            <v>CJA</v>
          </cell>
          <cell r="F9964">
            <v>144</v>
          </cell>
          <cell r="G9964">
            <v>144</v>
          </cell>
          <cell r="H9964">
            <v>141.30000000000001</v>
          </cell>
          <cell r="I9964">
            <v>138.69999999999999</v>
          </cell>
          <cell r="J9964">
            <v>132.03</v>
          </cell>
          <cell r="K9964">
            <v>7584020</v>
          </cell>
          <cell r="M9964">
            <v>7584020</v>
          </cell>
        </row>
        <row r="9965">
          <cell r="A9965">
            <v>7584021</v>
          </cell>
          <cell r="B9965">
            <v>7584021</v>
          </cell>
          <cell r="C9965" t="str">
            <v>ENERPLEX 12/600 ML. UVA</v>
          </cell>
          <cell r="D9965" t="str">
            <v>CJA</v>
          </cell>
          <cell r="E9965">
            <v>8.3000000000000004E-2</v>
          </cell>
          <cell r="F9965">
            <v>144</v>
          </cell>
          <cell r="G9965">
            <v>144</v>
          </cell>
          <cell r="H9965">
            <v>141.30000000000001</v>
          </cell>
          <cell r="I9965">
            <v>138.69999999999999</v>
          </cell>
          <cell r="J9965">
            <v>132.03</v>
          </cell>
          <cell r="K9965">
            <v>7584021</v>
          </cell>
          <cell r="M9965">
            <v>7584021</v>
          </cell>
        </row>
        <row r="9966">
          <cell r="A9966">
            <v>7584022</v>
          </cell>
          <cell r="B9966">
            <v>7584022</v>
          </cell>
          <cell r="C9966" t="str">
            <v>ENERPLEX 12/600 ML. PONCHE</v>
          </cell>
          <cell r="D9966" t="str">
            <v>CJA</v>
          </cell>
          <cell r="F9966">
            <v>144</v>
          </cell>
          <cell r="G9966">
            <v>144</v>
          </cell>
          <cell r="H9966">
            <v>141.30000000000001</v>
          </cell>
          <cell r="I9966">
            <v>138.69999999999999</v>
          </cell>
          <cell r="J9966">
            <v>132.03</v>
          </cell>
          <cell r="K9966">
            <v>7584022</v>
          </cell>
          <cell r="M9966">
            <v>7584022</v>
          </cell>
        </row>
        <row r="9967">
          <cell r="A9967">
            <v>7584023</v>
          </cell>
          <cell r="B9967">
            <v>7584023</v>
          </cell>
          <cell r="C9967" t="str">
            <v>ENERPLEX 12/600 ML. MANDARINA</v>
          </cell>
          <cell r="D9967" t="str">
            <v>CJA</v>
          </cell>
          <cell r="F9967">
            <v>144</v>
          </cell>
          <cell r="G9967">
            <v>144</v>
          </cell>
          <cell r="H9967">
            <v>141.30000000000001</v>
          </cell>
          <cell r="I9967">
            <v>138.69999999999999</v>
          </cell>
          <cell r="J9967">
            <v>132.03</v>
          </cell>
          <cell r="K9967">
            <v>7584023</v>
          </cell>
          <cell r="M9967">
            <v>7584023</v>
          </cell>
        </row>
        <row r="9968">
          <cell r="A9968">
            <v>7584024</v>
          </cell>
          <cell r="B9968">
            <v>7584024</v>
          </cell>
          <cell r="C9968" t="str">
            <v>ENERPLEX 12/600 ML. LIMON</v>
          </cell>
          <cell r="D9968" t="str">
            <v>CJA</v>
          </cell>
          <cell r="F9968">
            <v>144</v>
          </cell>
          <cell r="G9968">
            <v>144</v>
          </cell>
          <cell r="H9968">
            <v>141.30000000000001</v>
          </cell>
          <cell r="I9968">
            <v>138.69999999999999</v>
          </cell>
          <cell r="J9968">
            <v>132.03</v>
          </cell>
          <cell r="K9968">
            <v>7584024</v>
          </cell>
          <cell r="M9968">
            <v>7584024</v>
          </cell>
        </row>
        <row r="9969">
          <cell r="A9969">
            <v>7584025</v>
          </cell>
          <cell r="B9969">
            <v>7584025</v>
          </cell>
          <cell r="C9969" t="str">
            <v>ENERPLEX 12/600 ML. NARANJA-TORONJA</v>
          </cell>
          <cell r="D9969" t="str">
            <v>CJA</v>
          </cell>
          <cell r="F9969">
            <v>144</v>
          </cell>
          <cell r="G9969">
            <v>144</v>
          </cell>
          <cell r="H9969">
            <v>141.30000000000001</v>
          </cell>
          <cell r="I9969">
            <v>138.69999999999999</v>
          </cell>
          <cell r="J9969">
            <v>132.03</v>
          </cell>
          <cell r="K9969">
            <v>7584025</v>
          </cell>
          <cell r="M9969">
            <v>7584025</v>
          </cell>
        </row>
        <row r="9970">
          <cell r="A9970">
            <v>7584026</v>
          </cell>
          <cell r="B9970">
            <v>7584026</v>
          </cell>
          <cell r="C9970" t="str">
            <v>ENERPLEX 12/600 ML. MORA AZUL</v>
          </cell>
          <cell r="D9970" t="str">
            <v>CJA</v>
          </cell>
          <cell r="F9970">
            <v>144</v>
          </cell>
          <cell r="G9970">
            <v>144</v>
          </cell>
          <cell r="H9970">
            <v>141.30000000000001</v>
          </cell>
          <cell r="I9970">
            <v>138.69999999999999</v>
          </cell>
          <cell r="J9970">
            <v>132.03</v>
          </cell>
          <cell r="K9970">
            <v>7584026</v>
          </cell>
          <cell r="M9970">
            <v>7584026</v>
          </cell>
        </row>
        <row r="9971">
          <cell r="A9971">
            <v>7586020500062</v>
          </cell>
          <cell r="B9971">
            <v>7586020500062</v>
          </cell>
          <cell r="C9971" t="str">
            <v>BOING 27/250 ML. GUAYABA</v>
          </cell>
          <cell r="D9971" t="str">
            <v>CJA</v>
          </cell>
          <cell r="F9971">
            <v>153.5</v>
          </cell>
          <cell r="G9971">
            <v>153.5</v>
          </cell>
          <cell r="H9971">
            <v>150.69999999999999</v>
          </cell>
          <cell r="I9971">
            <v>147.9</v>
          </cell>
          <cell r="J9971">
            <v>140.81</v>
          </cell>
          <cell r="K9971">
            <v>7586020500062</v>
          </cell>
          <cell r="M9971">
            <v>7586020500062</v>
          </cell>
        </row>
        <row r="9972">
          <cell r="A9972">
            <v>758960201</v>
          </cell>
          <cell r="B9972">
            <v>758960201</v>
          </cell>
          <cell r="C9972" t="str">
            <v>BOING 27/250 ML. UVA</v>
          </cell>
          <cell r="D9972" t="str">
            <v>CJA</v>
          </cell>
          <cell r="F9972">
            <v>153.5</v>
          </cell>
          <cell r="G9972">
            <v>153.5</v>
          </cell>
          <cell r="H9972">
            <v>150.69999999999999</v>
          </cell>
          <cell r="I9972">
            <v>147.9</v>
          </cell>
          <cell r="J9972">
            <v>140.81</v>
          </cell>
          <cell r="K9972">
            <v>758960201</v>
          </cell>
          <cell r="M9972">
            <v>758960201</v>
          </cell>
        </row>
        <row r="9973">
          <cell r="A9973">
            <v>7589602010</v>
          </cell>
          <cell r="B9973">
            <v>7589602010</v>
          </cell>
          <cell r="C9973" t="str">
            <v>BOING 24/500 ML. GUAYABA</v>
          </cell>
          <cell r="D9973" t="str">
            <v>CJA</v>
          </cell>
          <cell r="F9973">
            <v>216.3</v>
          </cell>
          <cell r="G9973">
            <v>216.3</v>
          </cell>
          <cell r="H9973">
            <v>212.3</v>
          </cell>
          <cell r="I9973">
            <v>208.4</v>
          </cell>
          <cell r="J9973">
            <v>198.41</v>
          </cell>
          <cell r="K9973">
            <v>7589602010</v>
          </cell>
          <cell r="M9973">
            <v>7589602010</v>
          </cell>
        </row>
        <row r="9974">
          <cell r="A9974">
            <v>7589602011</v>
          </cell>
          <cell r="B9974">
            <v>7589602011</v>
          </cell>
          <cell r="C9974" t="str">
            <v>BOING 24/500 ML. MANGO</v>
          </cell>
          <cell r="D9974" t="str">
            <v>CJA</v>
          </cell>
          <cell r="F9974">
            <v>216.3</v>
          </cell>
          <cell r="G9974">
            <v>216.3</v>
          </cell>
          <cell r="H9974">
            <v>212.3</v>
          </cell>
          <cell r="I9974">
            <v>208.4</v>
          </cell>
          <cell r="J9974">
            <v>198.41</v>
          </cell>
          <cell r="K9974">
            <v>7589602011</v>
          </cell>
          <cell r="M9974">
            <v>7589602011</v>
          </cell>
        </row>
        <row r="9975">
          <cell r="A9975">
            <v>7589602012</v>
          </cell>
          <cell r="B9975">
            <v>7589602012</v>
          </cell>
          <cell r="C9975" t="str">
            <v>BOING 24/500 ML. MANZANA</v>
          </cell>
          <cell r="D9975" t="str">
            <v>CJA</v>
          </cell>
          <cell r="F9975">
            <v>216.3</v>
          </cell>
          <cell r="G9975">
            <v>216.3</v>
          </cell>
          <cell r="H9975">
            <v>212.3</v>
          </cell>
          <cell r="I9975">
            <v>208.4</v>
          </cell>
          <cell r="J9975">
            <v>198.41</v>
          </cell>
          <cell r="K9975">
            <v>7589602012</v>
          </cell>
          <cell r="M9975">
            <v>7589602012</v>
          </cell>
        </row>
        <row r="9976">
          <cell r="A9976">
            <v>7589602013</v>
          </cell>
          <cell r="B9976">
            <v>7589602013</v>
          </cell>
          <cell r="C9976" t="str">
            <v>BOING 24/500 ML. UVA</v>
          </cell>
          <cell r="D9976" t="str">
            <v>CJA</v>
          </cell>
          <cell r="F9976">
            <v>216.3</v>
          </cell>
          <cell r="G9976">
            <v>216.3</v>
          </cell>
          <cell r="H9976">
            <v>212.3</v>
          </cell>
          <cell r="I9976">
            <v>208.4</v>
          </cell>
          <cell r="J9976">
            <v>198.41</v>
          </cell>
          <cell r="K9976">
            <v>7589602013</v>
          </cell>
          <cell r="M9976">
            <v>7589602013</v>
          </cell>
        </row>
        <row r="9977">
          <cell r="A9977">
            <v>758960202</v>
          </cell>
          <cell r="B9977">
            <v>758960202</v>
          </cell>
          <cell r="C9977" t="str">
            <v>BOING 27/250 ML. PI¥A</v>
          </cell>
          <cell r="D9977" t="str">
            <v>CJA</v>
          </cell>
          <cell r="F9977">
            <v>153.5</v>
          </cell>
          <cell r="G9977">
            <v>153.5</v>
          </cell>
          <cell r="H9977">
            <v>150.69999999999999</v>
          </cell>
          <cell r="I9977">
            <v>147.9</v>
          </cell>
          <cell r="J9977">
            <v>140.81</v>
          </cell>
          <cell r="K9977">
            <v>758960202</v>
          </cell>
          <cell r="M9977">
            <v>758960202</v>
          </cell>
        </row>
        <row r="9978">
          <cell r="A9978">
            <v>758960203</v>
          </cell>
          <cell r="B9978">
            <v>758960203</v>
          </cell>
          <cell r="C9978" t="str">
            <v>BOING 27/250 ML. MANZANA</v>
          </cell>
          <cell r="D9978" t="str">
            <v>CJA</v>
          </cell>
          <cell r="F9978">
            <v>153.5</v>
          </cell>
          <cell r="G9978">
            <v>153.5</v>
          </cell>
          <cell r="H9978">
            <v>150.69999999999999</v>
          </cell>
          <cell r="I9978">
            <v>147.9</v>
          </cell>
          <cell r="J9978">
            <v>140.81</v>
          </cell>
          <cell r="K9978">
            <v>758960203</v>
          </cell>
          <cell r="M9978">
            <v>758960203</v>
          </cell>
        </row>
        <row r="9979">
          <cell r="A9979">
            <v>758960204</v>
          </cell>
          <cell r="B9979">
            <v>758960204</v>
          </cell>
          <cell r="C9979" t="str">
            <v>BOING 27/250 ML. MANGO</v>
          </cell>
          <cell r="D9979" t="str">
            <v>CJA</v>
          </cell>
          <cell r="F9979">
            <v>153.5</v>
          </cell>
          <cell r="G9979">
            <v>153.5</v>
          </cell>
          <cell r="H9979">
            <v>150.69999999999999</v>
          </cell>
          <cell r="I9979">
            <v>147.9</v>
          </cell>
          <cell r="J9979">
            <v>140.81</v>
          </cell>
          <cell r="K9979">
            <v>758960204</v>
          </cell>
          <cell r="M9979">
            <v>758960204</v>
          </cell>
        </row>
        <row r="9980">
          <cell r="A9980">
            <v>758960206</v>
          </cell>
          <cell r="B9980">
            <v>758960206</v>
          </cell>
          <cell r="C9980" t="str">
            <v>BOING 27/250 ML. FRESA</v>
          </cell>
          <cell r="D9980" t="str">
            <v>CJA</v>
          </cell>
          <cell r="F9980">
            <v>153.5</v>
          </cell>
          <cell r="G9980">
            <v>153.5</v>
          </cell>
          <cell r="H9980">
            <v>150.69999999999999</v>
          </cell>
          <cell r="I9980">
            <v>147.9</v>
          </cell>
          <cell r="J9980">
            <v>140.81</v>
          </cell>
          <cell r="K9980">
            <v>758960206</v>
          </cell>
          <cell r="M9980">
            <v>758960206</v>
          </cell>
        </row>
        <row r="9981">
          <cell r="A9981">
            <v>758960207</v>
          </cell>
          <cell r="B9981">
            <v>758960207</v>
          </cell>
          <cell r="C9981" t="str">
            <v>BOING 27/250 ML. DURAZNO</v>
          </cell>
          <cell r="D9981" t="str">
            <v>CJA</v>
          </cell>
          <cell r="F9981">
            <v>153.5</v>
          </cell>
          <cell r="G9981">
            <v>153.5</v>
          </cell>
          <cell r="H9981">
            <v>150.69999999999999</v>
          </cell>
          <cell r="I9981">
            <v>147.9</v>
          </cell>
          <cell r="J9981">
            <v>140.81</v>
          </cell>
          <cell r="K9981">
            <v>758960207</v>
          </cell>
          <cell r="M9981">
            <v>758960207</v>
          </cell>
        </row>
        <row r="9982">
          <cell r="A9982">
            <v>7589602080055</v>
          </cell>
          <cell r="B9982">
            <v>7589602080055</v>
          </cell>
          <cell r="C9982" t="str">
            <v>BOING 24/500 ML. DURAZNO</v>
          </cell>
          <cell r="D9982" t="str">
            <v>CJA</v>
          </cell>
          <cell r="F9982">
            <v>216.3</v>
          </cell>
          <cell r="G9982">
            <v>216.3</v>
          </cell>
          <cell r="H9982">
            <v>212.3</v>
          </cell>
          <cell r="I9982">
            <v>208.4</v>
          </cell>
          <cell r="J9982">
            <v>198.41</v>
          </cell>
          <cell r="K9982">
            <v>7589602080055</v>
          </cell>
          <cell r="M9982">
            <v>7589602080055</v>
          </cell>
        </row>
        <row r="9983">
          <cell r="A9983">
            <v>758960209</v>
          </cell>
          <cell r="B9983">
            <v>758960209</v>
          </cell>
          <cell r="C9983" t="str">
            <v>BOING 24/500 ML. FRESA</v>
          </cell>
          <cell r="D9983" t="str">
            <v>CJA</v>
          </cell>
          <cell r="F9983">
            <v>216.3</v>
          </cell>
          <cell r="G9983">
            <v>216.3</v>
          </cell>
          <cell r="H9983">
            <v>212.3</v>
          </cell>
          <cell r="I9983">
            <v>208.4</v>
          </cell>
          <cell r="J9983">
            <v>198.41</v>
          </cell>
          <cell r="K9983">
            <v>758960209</v>
          </cell>
          <cell r="M9983">
            <v>758960209</v>
          </cell>
        </row>
        <row r="9984">
          <cell r="A9984">
            <v>78027504107</v>
          </cell>
          <cell r="B9984">
            <v>78027504107</v>
          </cell>
          <cell r="C9984" t="str">
            <v>GATORADE ROSCA 6/500 ML. LIMONADA</v>
          </cell>
          <cell r="D9984" t="str">
            <v>CJA</v>
          </cell>
          <cell r="F9984">
            <v>86.1</v>
          </cell>
          <cell r="G9984">
            <v>86.1</v>
          </cell>
          <cell r="H9984">
            <v>84.6</v>
          </cell>
          <cell r="I9984">
            <v>83</v>
          </cell>
          <cell r="J9984">
            <v>78.989999999999995</v>
          </cell>
          <cell r="K9984">
            <v>78027504107</v>
          </cell>
          <cell r="M9984">
            <v>78027504107</v>
          </cell>
        </row>
        <row r="9985">
          <cell r="A9985">
            <v>78027504108</v>
          </cell>
          <cell r="B9985">
            <v>78027504108</v>
          </cell>
          <cell r="C9985" t="str">
            <v>GATORADE ROSCA 6/500 ML. PONCHE</v>
          </cell>
          <cell r="D9985" t="str">
            <v>CJA</v>
          </cell>
          <cell r="E9985">
            <v>1</v>
          </cell>
          <cell r="F9985">
            <v>86.1</v>
          </cell>
          <cell r="G9985">
            <v>86.1</v>
          </cell>
          <cell r="H9985">
            <v>84.6</v>
          </cell>
          <cell r="I9985">
            <v>83</v>
          </cell>
          <cell r="J9985">
            <v>78.989999999999995</v>
          </cell>
          <cell r="K9985">
            <v>78027504108</v>
          </cell>
          <cell r="M9985">
            <v>78027504108</v>
          </cell>
        </row>
        <row r="9986">
          <cell r="A9986">
            <v>78027504109</v>
          </cell>
          <cell r="B9986">
            <v>78027504109</v>
          </cell>
          <cell r="C9986" t="str">
            <v>GATORADE ROSCA 6/500 ML. UVA</v>
          </cell>
          <cell r="D9986" t="str">
            <v>CJA</v>
          </cell>
          <cell r="E9986">
            <v>1.833</v>
          </cell>
          <cell r="F9986">
            <v>86.1</v>
          </cell>
          <cell r="G9986">
            <v>86.1</v>
          </cell>
          <cell r="H9986">
            <v>84.6</v>
          </cell>
          <cell r="I9986">
            <v>83</v>
          </cell>
          <cell r="J9986">
            <v>78.989999999999995</v>
          </cell>
          <cell r="K9986">
            <v>78027504109</v>
          </cell>
          <cell r="M9986">
            <v>78027504109</v>
          </cell>
        </row>
        <row r="9987">
          <cell r="A9987">
            <v>78027504110</v>
          </cell>
          <cell r="B9987">
            <v>78027504110</v>
          </cell>
          <cell r="C9987" t="str">
            <v>GATORADE ROSCA 6/500 ML. NARANJA</v>
          </cell>
          <cell r="D9987" t="str">
            <v>CJA</v>
          </cell>
          <cell r="F9987">
            <v>86.1</v>
          </cell>
          <cell r="G9987">
            <v>86.1</v>
          </cell>
          <cell r="H9987">
            <v>84.6</v>
          </cell>
          <cell r="I9987">
            <v>83</v>
          </cell>
          <cell r="J9987">
            <v>78.989999999999995</v>
          </cell>
          <cell r="K9987">
            <v>78027504110</v>
          </cell>
          <cell r="M9987">
            <v>78027504110</v>
          </cell>
        </row>
        <row r="9988">
          <cell r="A9988">
            <v>78027504111</v>
          </cell>
          <cell r="B9988">
            <v>78027504111</v>
          </cell>
          <cell r="C9988" t="str">
            <v>GATORADE 6/1 LT. LIMA LIMON</v>
          </cell>
          <cell r="D9988" t="str">
            <v>CJA</v>
          </cell>
          <cell r="E9988">
            <v>10</v>
          </cell>
          <cell r="F9988">
            <v>120.5</v>
          </cell>
          <cell r="G9988">
            <v>120.5</v>
          </cell>
          <cell r="H9988">
            <v>118.3</v>
          </cell>
          <cell r="I9988">
            <v>116.1</v>
          </cell>
          <cell r="J9988">
            <v>110.56</v>
          </cell>
          <cell r="K9988">
            <v>78027504111</v>
          </cell>
          <cell r="M9988">
            <v>78027504111</v>
          </cell>
        </row>
        <row r="9989">
          <cell r="A9989">
            <v>78027504114</v>
          </cell>
          <cell r="B9989">
            <v>78027504114</v>
          </cell>
          <cell r="C9989" t="str">
            <v>GATORADE 6/1 LT. PONCHE DE FRUTAS</v>
          </cell>
          <cell r="D9989" t="str">
            <v>CJA</v>
          </cell>
          <cell r="F9989">
            <v>120.5</v>
          </cell>
          <cell r="G9989">
            <v>120.5</v>
          </cell>
          <cell r="H9989">
            <v>118.3</v>
          </cell>
          <cell r="I9989">
            <v>116.1</v>
          </cell>
          <cell r="J9989">
            <v>110.56</v>
          </cell>
          <cell r="K9989">
            <v>78027504114</v>
          </cell>
          <cell r="M9989">
            <v>78027504114</v>
          </cell>
        </row>
        <row r="9990">
          <cell r="A9990">
            <v>78027504115</v>
          </cell>
          <cell r="B9990">
            <v>78027504115</v>
          </cell>
          <cell r="C9990" t="str">
            <v>GATORADE ROSCA 6/500 ML. LIMA-LIMON</v>
          </cell>
          <cell r="D9990" t="str">
            <v>CJA</v>
          </cell>
          <cell r="E9990">
            <v>1</v>
          </cell>
          <cell r="F9990">
            <v>86.1</v>
          </cell>
          <cell r="G9990">
            <v>86.1</v>
          </cell>
          <cell r="H9990">
            <v>84.6</v>
          </cell>
          <cell r="I9990">
            <v>83</v>
          </cell>
          <cell r="J9990">
            <v>78.989999999999995</v>
          </cell>
          <cell r="K9990">
            <v>78027504115</v>
          </cell>
          <cell r="M9990">
            <v>78027504115</v>
          </cell>
        </row>
        <row r="9991">
          <cell r="A9991">
            <v>78027504116</v>
          </cell>
          <cell r="B9991">
            <v>78027504116</v>
          </cell>
          <cell r="C9991" t="str">
            <v>GATORADE ROSCA 6/500 ML. MANGO</v>
          </cell>
          <cell r="D9991" t="str">
            <v>CJA</v>
          </cell>
          <cell r="F9991">
            <v>86.1</v>
          </cell>
          <cell r="G9991">
            <v>86.1</v>
          </cell>
          <cell r="H9991">
            <v>84.6</v>
          </cell>
          <cell r="I9991">
            <v>83</v>
          </cell>
          <cell r="J9991">
            <v>78.989999999999995</v>
          </cell>
          <cell r="K9991">
            <v>78027504116</v>
          </cell>
          <cell r="M9991">
            <v>78027504116</v>
          </cell>
        </row>
        <row r="9992">
          <cell r="A9992">
            <v>78027504117</v>
          </cell>
          <cell r="B9992">
            <v>78027504117</v>
          </cell>
          <cell r="C9992" t="str">
            <v>GATORADE CH. 6/600 ML. LIMA LIMON</v>
          </cell>
          <cell r="D9992" t="str">
            <v>CJA</v>
          </cell>
          <cell r="F9992">
            <v>97.1</v>
          </cell>
          <cell r="G9992">
            <v>97.1</v>
          </cell>
          <cell r="H9992">
            <v>95.3</v>
          </cell>
          <cell r="I9992">
            <v>93.5</v>
          </cell>
          <cell r="J9992">
            <v>89.01</v>
          </cell>
          <cell r="K9992">
            <v>78027504117</v>
          </cell>
          <cell r="M9992">
            <v>78027504117</v>
          </cell>
        </row>
        <row r="9993">
          <cell r="A9993">
            <v>78027504118</v>
          </cell>
          <cell r="B9993">
            <v>78027504118</v>
          </cell>
          <cell r="C9993" t="str">
            <v>GATORADE CH. 6/600 ML. FRESANDIA</v>
          </cell>
          <cell r="D9993" t="str">
            <v>CJA</v>
          </cell>
          <cell r="F9993">
            <v>97.1</v>
          </cell>
          <cell r="G9993">
            <v>97.1</v>
          </cell>
          <cell r="H9993">
            <v>95.3</v>
          </cell>
          <cell r="I9993">
            <v>93.5</v>
          </cell>
          <cell r="J9993">
            <v>89.01</v>
          </cell>
          <cell r="K9993">
            <v>78027504118</v>
          </cell>
          <cell r="M9993">
            <v>78027504118</v>
          </cell>
        </row>
        <row r="9994">
          <cell r="A9994">
            <v>78027504119</v>
          </cell>
          <cell r="B9994">
            <v>78027504119</v>
          </cell>
          <cell r="C9994" t="str">
            <v>GATORADE CH. 6/600 ML. MANDARINA</v>
          </cell>
          <cell r="D9994" t="str">
            <v>CJA</v>
          </cell>
          <cell r="F9994">
            <v>97.1</v>
          </cell>
          <cell r="G9994">
            <v>97.1</v>
          </cell>
          <cell r="H9994">
            <v>95.3</v>
          </cell>
          <cell r="I9994">
            <v>93.5</v>
          </cell>
          <cell r="J9994">
            <v>89.01</v>
          </cell>
          <cell r="K9994">
            <v>78027504119</v>
          </cell>
          <cell r="M9994">
            <v>78027504119</v>
          </cell>
        </row>
        <row r="9995">
          <cell r="A9995">
            <v>78027504120</v>
          </cell>
          <cell r="B9995">
            <v>78027504120</v>
          </cell>
          <cell r="C9995" t="str">
            <v>GATORADE CH. 6/600 ML. NARANJA</v>
          </cell>
          <cell r="D9995" t="str">
            <v>CJA</v>
          </cell>
          <cell r="F9995">
            <v>97.1</v>
          </cell>
          <cell r="G9995">
            <v>97.1</v>
          </cell>
          <cell r="H9995">
            <v>95.3</v>
          </cell>
          <cell r="I9995">
            <v>93.5</v>
          </cell>
          <cell r="J9995">
            <v>89.01</v>
          </cell>
          <cell r="K9995">
            <v>78027504120</v>
          </cell>
          <cell r="M9995">
            <v>78027504120</v>
          </cell>
        </row>
        <row r="9996">
          <cell r="A9996">
            <v>78027504125</v>
          </cell>
          <cell r="B9996">
            <v>78027504125</v>
          </cell>
          <cell r="C9996" t="str">
            <v>GATORADE CH. 6/600 ML. BLUE THUNDER</v>
          </cell>
          <cell r="D9996" t="str">
            <v>CJA</v>
          </cell>
          <cell r="F9996">
            <v>97.1</v>
          </cell>
          <cell r="G9996">
            <v>97.1</v>
          </cell>
          <cell r="H9996">
            <v>95.3</v>
          </cell>
          <cell r="I9996">
            <v>93.5</v>
          </cell>
          <cell r="J9996">
            <v>89.01</v>
          </cell>
          <cell r="K9996">
            <v>78027504125</v>
          </cell>
          <cell r="M9996">
            <v>78027504125</v>
          </cell>
        </row>
        <row r="9997">
          <cell r="A9997">
            <v>78027504129</v>
          </cell>
          <cell r="B9997">
            <v>78027504129</v>
          </cell>
          <cell r="C9997" t="str">
            <v>GATORADE 6/1 LT. BLUE THUNDER</v>
          </cell>
          <cell r="D9997" t="str">
            <v>CJA</v>
          </cell>
          <cell r="F9997">
            <v>120.5</v>
          </cell>
          <cell r="G9997">
            <v>120.5</v>
          </cell>
          <cell r="H9997">
            <v>118.3</v>
          </cell>
          <cell r="I9997">
            <v>116.1</v>
          </cell>
          <cell r="J9997">
            <v>110.56</v>
          </cell>
          <cell r="K9997">
            <v>78027504129</v>
          </cell>
          <cell r="M9997">
            <v>78027504129</v>
          </cell>
        </row>
        <row r="9998">
          <cell r="A9998">
            <v>78027504180</v>
          </cell>
          <cell r="B9998">
            <v>78027504180</v>
          </cell>
          <cell r="C9998" t="str">
            <v>AMPER ENERGIZANTE ENERGY 24/473 ML.</v>
          </cell>
          <cell r="D9998" t="str">
            <v>CJA</v>
          </cell>
          <cell r="F9998">
            <v>297</v>
          </cell>
          <cell r="G9998">
            <v>297</v>
          </cell>
          <cell r="H9998">
            <v>291.60000000000002</v>
          </cell>
          <cell r="I9998">
            <v>286.2</v>
          </cell>
          <cell r="J9998">
            <v>270.01</v>
          </cell>
          <cell r="K9998">
            <v>78027504180</v>
          </cell>
          <cell r="M9998">
            <v>78027504180</v>
          </cell>
        </row>
        <row r="9999">
          <cell r="A9999">
            <v>78027504191</v>
          </cell>
          <cell r="B9999">
            <v>78027504191</v>
          </cell>
          <cell r="C9999" t="str">
            <v>AMPER ENERGIZANTE BLUEBERRY 24/473</v>
          </cell>
          <cell r="D9999" t="str">
            <v>CJA</v>
          </cell>
          <cell r="F9999">
            <v>297</v>
          </cell>
          <cell r="G9999">
            <v>297</v>
          </cell>
          <cell r="H9999">
            <v>291.60000000000002</v>
          </cell>
          <cell r="I9999">
            <v>286.2</v>
          </cell>
          <cell r="J9999">
            <v>257.01</v>
          </cell>
          <cell r="K9999">
            <v>78027504191</v>
          </cell>
          <cell r="M9999">
            <v>78027504191</v>
          </cell>
        </row>
        <row r="10000">
          <cell r="A10000">
            <v>78028004521</v>
          </cell>
          <cell r="B10000">
            <v>78028004521</v>
          </cell>
          <cell r="C10000" t="str">
            <v>RED BULL LATA 24/250 ML. ENERGY DRI</v>
          </cell>
          <cell r="D10000" t="str">
            <v>CJA</v>
          </cell>
          <cell r="E10000">
            <v>3.5409999999999999</v>
          </cell>
          <cell r="F10000">
            <v>808.8</v>
          </cell>
          <cell r="G10000">
            <v>808.8</v>
          </cell>
          <cell r="H10000">
            <v>793.9</v>
          </cell>
          <cell r="I10000">
            <v>779.1</v>
          </cell>
          <cell r="J10000">
            <v>741.95</v>
          </cell>
          <cell r="K10000">
            <v>78028004521</v>
          </cell>
          <cell r="M10000">
            <v>78028004521</v>
          </cell>
        </row>
        <row r="10001">
          <cell r="A10001">
            <v>7827504122</v>
          </cell>
          <cell r="B10001">
            <v>7827504122</v>
          </cell>
          <cell r="C10001" t="str">
            <v>GATORADE CH. 6/600 ML. UVA</v>
          </cell>
          <cell r="D10001" t="str">
            <v>CJA</v>
          </cell>
          <cell r="F10001">
            <v>97.1</v>
          </cell>
          <cell r="G10001">
            <v>97.1</v>
          </cell>
          <cell r="H10001">
            <v>95.3</v>
          </cell>
          <cell r="I10001">
            <v>93.5</v>
          </cell>
          <cell r="J10001">
            <v>89.01</v>
          </cell>
          <cell r="K10001">
            <v>7827504122</v>
          </cell>
          <cell r="M10001">
            <v>7827504122</v>
          </cell>
        </row>
        <row r="10002">
          <cell r="A10002">
            <v>810990001112</v>
          </cell>
          <cell r="B10002">
            <v>810990001112</v>
          </cell>
          <cell r="C10002" t="str">
            <v>CREMA DE COCO CALAHUA 480 GRS.</v>
          </cell>
          <cell r="D10002" t="str">
            <v>PZA</v>
          </cell>
          <cell r="E10002">
            <v>60</v>
          </cell>
          <cell r="F10002">
            <v>28.1</v>
          </cell>
          <cell r="G10002">
            <v>28.1</v>
          </cell>
          <cell r="H10002">
            <v>27.6</v>
          </cell>
          <cell r="I10002">
            <v>26.9</v>
          </cell>
          <cell r="J10002">
            <v>25.07</v>
          </cell>
          <cell r="K10002">
            <v>81099000111</v>
          </cell>
          <cell r="M10002">
            <v>810990001112</v>
          </cell>
        </row>
        <row r="10003">
          <cell r="A10003">
            <v>9002490100070</v>
          </cell>
          <cell r="B10003">
            <v>9002490100070</v>
          </cell>
          <cell r="C10003" t="str">
            <v>RED BULL LATA 250 ML. ENERGY DRINK</v>
          </cell>
          <cell r="D10003" t="str">
            <v>PZA</v>
          </cell>
          <cell r="E10003">
            <v>85</v>
          </cell>
          <cell r="F10003">
            <v>36.5</v>
          </cell>
          <cell r="G10003">
            <v>36.5</v>
          </cell>
          <cell r="H10003">
            <v>35.9</v>
          </cell>
          <cell r="I10003">
            <v>35</v>
          </cell>
          <cell r="J10003">
            <v>30.92</v>
          </cell>
          <cell r="K10003">
            <v>9002490100070</v>
          </cell>
          <cell r="M10003">
            <v>9002490100070</v>
          </cell>
        </row>
        <row r="10004">
          <cell r="A10004">
            <v>9002490207717</v>
          </cell>
          <cell r="B10004">
            <v>9002490207717</v>
          </cell>
          <cell r="C10004" t="str">
            <v>RED BULL ENERGY DRINK 355 ML.</v>
          </cell>
          <cell r="D10004" t="str">
            <v>PZA</v>
          </cell>
          <cell r="E10004">
            <v>360</v>
          </cell>
          <cell r="F10004">
            <v>49</v>
          </cell>
          <cell r="G10004">
            <v>49</v>
          </cell>
          <cell r="H10004">
            <v>48.2</v>
          </cell>
          <cell r="I10004">
            <v>46.9</v>
          </cell>
          <cell r="J10004">
            <v>41.84</v>
          </cell>
          <cell r="K10004">
            <v>9002490207717</v>
          </cell>
          <cell r="M10004">
            <v>9002490207717</v>
          </cell>
        </row>
        <row r="10005">
          <cell r="A10005">
            <v>9002490218317</v>
          </cell>
          <cell r="B10005">
            <v>9002490218317</v>
          </cell>
          <cell r="C10005" t="str">
            <v>RED BULL ENERGY DRINK 24/355 ML.</v>
          </cell>
          <cell r="D10005" t="str">
            <v>CJA</v>
          </cell>
          <cell r="E10005">
            <v>15</v>
          </cell>
          <cell r="F10005">
            <v>1134.5</v>
          </cell>
          <cell r="G10005">
            <v>1134.5</v>
          </cell>
          <cell r="H10005">
            <v>1114.4000000000001</v>
          </cell>
          <cell r="I10005">
            <v>1084.3</v>
          </cell>
          <cell r="J10005">
            <v>1003.95</v>
          </cell>
          <cell r="K10005">
            <v>9002490218317</v>
          </cell>
          <cell r="M10005">
            <v>9002490218317</v>
          </cell>
        </row>
        <row r="10006">
          <cell r="A10006">
            <v>0</v>
          </cell>
          <cell r="M10006">
            <v>0</v>
          </cell>
        </row>
        <row r="10007">
          <cell r="A10007" t="str">
            <v xml:space="preserve"> </v>
          </cell>
          <cell r="B10007" t="str">
            <v>JR   JEREZ</v>
          </cell>
          <cell r="M10007" t="str">
            <v xml:space="preserve"> </v>
          </cell>
        </row>
        <row r="10008">
          <cell r="A10008">
            <v>7501043703205</v>
          </cell>
          <cell r="B10008">
            <v>7501043703205</v>
          </cell>
          <cell r="C10008" t="str">
            <v>JEREZ TRES CORONAS 12/1 LTO.</v>
          </cell>
          <cell r="D10008" t="str">
            <v>CJA</v>
          </cell>
          <cell r="E10008">
            <v>2.5</v>
          </cell>
          <cell r="F10008">
            <v>1065.5999999999999</v>
          </cell>
          <cell r="G10008">
            <v>1065.5999999999999</v>
          </cell>
          <cell r="H10008">
            <v>1046</v>
          </cell>
          <cell r="I10008">
            <v>1026.5</v>
          </cell>
          <cell r="J10008">
            <v>977.58</v>
          </cell>
          <cell r="K10008">
            <v>7501043703205</v>
          </cell>
          <cell r="M10008">
            <v>7501043703205</v>
          </cell>
        </row>
        <row r="10009">
          <cell r="A10009">
            <v>7501043703208</v>
          </cell>
          <cell r="B10009">
            <v>7501043703208</v>
          </cell>
          <cell r="C10009" t="str">
            <v>JEREZ TRES CORONAS 1 LTO.</v>
          </cell>
          <cell r="D10009" t="str">
            <v>PZA</v>
          </cell>
          <cell r="E10009">
            <v>30</v>
          </cell>
          <cell r="F10009">
            <v>91.3</v>
          </cell>
          <cell r="G10009">
            <v>91.3</v>
          </cell>
          <cell r="H10009">
            <v>89.7</v>
          </cell>
          <cell r="I10009">
            <v>87.2</v>
          </cell>
          <cell r="J10009">
            <v>81.47</v>
          </cell>
          <cell r="K10009">
            <v>7501043703208</v>
          </cell>
          <cell r="M10009">
            <v>7501043703208</v>
          </cell>
        </row>
        <row r="10010">
          <cell r="A10010">
            <v>7501043703502</v>
          </cell>
          <cell r="B10010">
            <v>7501043703502</v>
          </cell>
          <cell r="C10010" t="str">
            <v>JEREZ TRES CORONAS 4/4 LTS.</v>
          </cell>
          <cell r="D10010" t="str">
            <v>CJA</v>
          </cell>
          <cell r="E10010">
            <v>232</v>
          </cell>
          <cell r="F10010">
            <v>691.2</v>
          </cell>
          <cell r="G10010">
            <v>684.8</v>
          </cell>
          <cell r="H10010">
            <v>684.8</v>
          </cell>
          <cell r="I10010">
            <v>678.4</v>
          </cell>
          <cell r="J10010">
            <v>640.01</v>
          </cell>
          <cell r="K10010">
            <v>7501043703502</v>
          </cell>
          <cell r="M10010">
            <v>7501043703502</v>
          </cell>
        </row>
        <row r="10011">
          <cell r="A10011">
            <v>7501043703505</v>
          </cell>
          <cell r="B10011">
            <v>7501043703505</v>
          </cell>
          <cell r="C10011" t="str">
            <v>JEREZ TRES CORONAS 4 LTS.</v>
          </cell>
          <cell r="D10011" t="str">
            <v>PZA</v>
          </cell>
          <cell r="E10011">
            <v>928</v>
          </cell>
          <cell r="F10011">
            <v>176</v>
          </cell>
          <cell r="G10011">
            <v>172.8</v>
          </cell>
          <cell r="H10011">
            <v>171.2</v>
          </cell>
          <cell r="I10011">
            <v>171.2</v>
          </cell>
          <cell r="J10011">
            <v>160.01</v>
          </cell>
          <cell r="K10011">
            <v>7501043703505</v>
          </cell>
          <cell r="M10011">
            <v>7501043703505</v>
          </cell>
        </row>
        <row r="10012">
          <cell r="A10012">
            <v>75010860012</v>
          </cell>
          <cell r="B10012">
            <v>75010860012</v>
          </cell>
          <cell r="C10012" t="str">
            <v>JEREZ CRUZ BLANCA 12/1 LT.</v>
          </cell>
          <cell r="D10012" t="str">
            <v>CJA</v>
          </cell>
          <cell r="E10012">
            <v>2</v>
          </cell>
          <cell r="F10012">
            <v>575.6</v>
          </cell>
          <cell r="G10012">
            <v>575.6</v>
          </cell>
          <cell r="H10012">
            <v>565</v>
          </cell>
          <cell r="I10012">
            <v>554.4</v>
          </cell>
          <cell r="J10012">
            <v>528.01</v>
          </cell>
          <cell r="K10012">
            <v>75010860012</v>
          </cell>
          <cell r="M10012">
            <v>75010860012</v>
          </cell>
        </row>
        <row r="10013">
          <cell r="A10013">
            <v>75010860013</v>
          </cell>
          <cell r="B10013">
            <v>75010860013</v>
          </cell>
          <cell r="C10013" t="str">
            <v>JEREZ CRUZ BLANCA 4/4 LTS.</v>
          </cell>
          <cell r="D10013" t="str">
            <v>CJA</v>
          </cell>
          <cell r="F10013">
            <v>558.1</v>
          </cell>
          <cell r="G10013">
            <v>558.1</v>
          </cell>
          <cell r="H10013">
            <v>547.9</v>
          </cell>
          <cell r="I10013">
            <v>537.6</v>
          </cell>
          <cell r="J10013">
            <v>512.01</v>
          </cell>
          <cell r="K10013">
            <v>75010860013</v>
          </cell>
          <cell r="M10013">
            <v>75010860013</v>
          </cell>
        </row>
        <row r="10014">
          <cell r="A10014">
            <v>75010860014</v>
          </cell>
          <cell r="B10014">
            <v>75010860014</v>
          </cell>
          <cell r="C10014" t="str">
            <v>JEREZ CRUZ BLANCA 4/5 LTS.</v>
          </cell>
          <cell r="D10014" t="str">
            <v>CJA</v>
          </cell>
          <cell r="F10014">
            <v>610.4</v>
          </cell>
          <cell r="G10014">
            <v>610.4</v>
          </cell>
          <cell r="H10014">
            <v>599.20000000000005</v>
          </cell>
          <cell r="I10014">
            <v>588</v>
          </cell>
          <cell r="J10014">
            <v>560.01</v>
          </cell>
          <cell r="K10014">
            <v>75010860014</v>
          </cell>
          <cell r="M10014">
            <v>75010860014</v>
          </cell>
        </row>
        <row r="10015">
          <cell r="A10015">
            <v>7501817601013</v>
          </cell>
          <cell r="B10015">
            <v>7501817601013</v>
          </cell>
          <cell r="C10015" t="str">
            <v>JEREZ CRUZ BLANCA 1 LT.</v>
          </cell>
          <cell r="D10015" t="str">
            <v>PZA</v>
          </cell>
          <cell r="E10015">
            <v>24</v>
          </cell>
          <cell r="F10015">
            <v>49.8</v>
          </cell>
          <cell r="G10015">
            <v>49.8</v>
          </cell>
          <cell r="H10015">
            <v>48.4</v>
          </cell>
          <cell r="I10015">
            <v>47.1</v>
          </cell>
          <cell r="J10015">
            <v>44.01</v>
          </cell>
          <cell r="K10015">
            <v>7501817600016</v>
          </cell>
          <cell r="M10015">
            <v>7501817601013</v>
          </cell>
        </row>
        <row r="10016">
          <cell r="A10016">
            <v>7501817601020</v>
          </cell>
          <cell r="B10016">
            <v>7501817601020</v>
          </cell>
          <cell r="C10016" t="str">
            <v>JEREZ CRUZ BLANCA 4 LTS.</v>
          </cell>
          <cell r="D10016" t="str">
            <v>PZA</v>
          </cell>
          <cell r="F10016">
            <v>143.4</v>
          </cell>
          <cell r="G10016">
            <v>143.4</v>
          </cell>
          <cell r="H10016">
            <v>140.80000000000001</v>
          </cell>
          <cell r="I10016">
            <v>137</v>
          </cell>
          <cell r="J10016">
            <v>128.01</v>
          </cell>
          <cell r="K10016">
            <v>7501817601020</v>
          </cell>
          <cell r="M10016">
            <v>7501817601020</v>
          </cell>
        </row>
        <row r="10017">
          <cell r="A10017">
            <v>7501817601037</v>
          </cell>
          <cell r="B10017">
            <v>7501817601037</v>
          </cell>
          <cell r="C10017" t="str">
            <v>JEREZ CRUZ BLANCA 5 LTS.</v>
          </cell>
          <cell r="D10017" t="str">
            <v>PZA</v>
          </cell>
          <cell r="F10017">
            <v>156.80000000000001</v>
          </cell>
          <cell r="G10017">
            <v>156.80000000000001</v>
          </cell>
          <cell r="H10017">
            <v>154</v>
          </cell>
          <cell r="I10017">
            <v>149.80000000000001</v>
          </cell>
          <cell r="J10017">
            <v>140.01</v>
          </cell>
          <cell r="K10017">
            <v>7501817601037</v>
          </cell>
          <cell r="M10017">
            <v>7501817601037</v>
          </cell>
        </row>
        <row r="10018">
          <cell r="A10018">
            <v>0</v>
          </cell>
          <cell r="M10018">
            <v>0</v>
          </cell>
        </row>
        <row r="10019">
          <cell r="A10019" t="str">
            <v xml:space="preserve"> </v>
          </cell>
          <cell r="B10019" t="str">
            <v>JT   JABON DE</v>
          </cell>
          <cell r="C10019" t="str">
            <v>TOCADOR</v>
          </cell>
          <cell r="M10019" t="str">
            <v xml:space="preserve"> </v>
          </cell>
        </row>
        <row r="10020">
          <cell r="A10020" t="str">
            <v xml:space="preserve"> </v>
          </cell>
          <cell r="B10020" t="str">
            <v>_x000C_cei-029u-2.6</v>
          </cell>
          <cell r="E10020" t="str">
            <v>CEDIS ABA</v>
          </cell>
          <cell r="F10020" t="str">
            <v>RROTES AZTEC</v>
          </cell>
          <cell r="G10020" t="str">
            <v>A</v>
          </cell>
          <cell r="K10020" t="str">
            <v>Hoja :  160</v>
          </cell>
          <cell r="M10020" t="str">
            <v xml:space="preserve"> </v>
          </cell>
        </row>
        <row r="10021">
          <cell r="A10021">
            <v>0</v>
          </cell>
          <cell r="M10021">
            <v>0</v>
          </cell>
        </row>
        <row r="10022">
          <cell r="A10022" t="str">
            <v xml:space="preserve"> </v>
          </cell>
          <cell r="B10022" t="str">
            <v>Por codigo</v>
          </cell>
          <cell r="E10022" t="str">
            <v>LISTA DE PREC</v>
          </cell>
          <cell r="F10022" t="str">
            <v>IOS CON EXIS</v>
          </cell>
          <cell r="G10022" t="str">
            <v>TENCIA</v>
          </cell>
          <cell r="K10022" t="str">
            <v>Fecha : 22/Mar/22</v>
          </cell>
          <cell r="M10022" t="str">
            <v xml:space="preserve"> </v>
          </cell>
        </row>
        <row r="10023">
          <cell r="A10023" t="str">
            <v xml:space="preserve"> </v>
          </cell>
          <cell r="B10023" t="str">
            <v>-----------------</v>
          </cell>
          <cell r="C10023" t="str">
            <v>-----------------------------------</v>
          </cell>
          <cell r="D10023" t="str">
            <v>----</v>
          </cell>
          <cell r="E10023" t="str">
            <v>----------------</v>
          </cell>
          <cell r="F10023" t="str">
            <v>------------</v>
          </cell>
          <cell r="G10023" t="str">
            <v>-----------</v>
          </cell>
          <cell r="H10023" t="str">
            <v>------------</v>
          </cell>
          <cell r="I10023" t="str">
            <v>------------</v>
          </cell>
          <cell r="J10023" t="str">
            <v>----------</v>
          </cell>
          <cell r="K10023" t="str">
            <v>-------------------</v>
          </cell>
          <cell r="M10023" t="str">
            <v xml:space="preserve"> </v>
          </cell>
        </row>
        <row r="10024">
          <cell r="A10024" t="str">
            <v xml:space="preserve"> </v>
          </cell>
          <cell r="B10024" t="str">
            <v>Codigo</v>
          </cell>
          <cell r="C10024" t="str">
            <v>Descripcion</v>
          </cell>
          <cell r="D10024" t="str">
            <v>U.M.</v>
          </cell>
          <cell r="E10024" t="str">
            <v>Existencia</v>
          </cell>
          <cell r="F10024" t="str">
            <v>Precio 1</v>
          </cell>
          <cell r="G10024" t="str">
            <v>Precio 2</v>
          </cell>
          <cell r="H10024" t="str">
            <v>Precio 3</v>
          </cell>
          <cell r="I10024" t="str">
            <v>Precio 4</v>
          </cell>
          <cell r="J10024" t="str">
            <v>Precio</v>
          </cell>
          <cell r="K10024">
            <v>5</v>
          </cell>
          <cell r="M10024" t="str">
            <v xml:space="preserve"> </v>
          </cell>
        </row>
        <row r="10025">
          <cell r="A10025" t="str">
            <v xml:space="preserve"> </v>
          </cell>
          <cell r="B10025" t="str">
            <v>-----------------</v>
          </cell>
          <cell r="C10025" t="str">
            <v>-----------------------------------</v>
          </cell>
          <cell r="D10025" t="str">
            <v>----</v>
          </cell>
          <cell r="E10025" t="str">
            <v>----------------</v>
          </cell>
          <cell r="F10025" t="str">
            <v>------------</v>
          </cell>
          <cell r="G10025" t="str">
            <v>-----------</v>
          </cell>
          <cell r="H10025" t="str">
            <v>------------</v>
          </cell>
          <cell r="I10025" t="str">
            <v>------------</v>
          </cell>
          <cell r="J10025" t="str">
            <v>----------</v>
          </cell>
          <cell r="K10025" t="str">
            <v>-------------------</v>
          </cell>
          <cell r="M10025" t="str">
            <v xml:space="preserve"> </v>
          </cell>
        </row>
        <row r="10026">
          <cell r="A10026">
            <v>67238891190</v>
          </cell>
          <cell r="B10026">
            <v>67238891190</v>
          </cell>
          <cell r="C10026" t="str">
            <v>DOVE JABON 135 G. BLANCO</v>
          </cell>
          <cell r="D10026" t="str">
            <v>PZA</v>
          </cell>
          <cell r="E10026">
            <v>501</v>
          </cell>
          <cell r="F10026">
            <v>19</v>
          </cell>
          <cell r="G10026">
            <v>19</v>
          </cell>
          <cell r="H10026">
            <v>18.7</v>
          </cell>
          <cell r="I10026">
            <v>18.2</v>
          </cell>
          <cell r="J10026">
            <v>16.66</v>
          </cell>
          <cell r="K10026">
            <v>67238891190</v>
          </cell>
          <cell r="M10026">
            <v>67238891190</v>
          </cell>
        </row>
        <row r="10027">
          <cell r="A10027">
            <v>12388000022</v>
          </cell>
          <cell r="B10027">
            <v>12388000022</v>
          </cell>
          <cell r="C10027" t="str">
            <v>LIRIO 150 GRS. NEUTRO</v>
          </cell>
          <cell r="D10027" t="str">
            <v>PZA</v>
          </cell>
          <cell r="E10027">
            <v>146</v>
          </cell>
          <cell r="F10027">
            <v>11.2</v>
          </cell>
          <cell r="G10027">
            <v>11.2</v>
          </cell>
          <cell r="H10027">
            <v>11</v>
          </cell>
          <cell r="I10027">
            <v>10.7</v>
          </cell>
          <cell r="J10027">
            <v>9.43</v>
          </cell>
          <cell r="K10027">
            <v>1238800002</v>
          </cell>
          <cell r="M10027">
            <v>12388000022</v>
          </cell>
        </row>
        <row r="10028">
          <cell r="A10028">
            <v>12388000084</v>
          </cell>
          <cell r="B10028">
            <v>12388000084</v>
          </cell>
          <cell r="C10028" t="str">
            <v>LIRIO NEUTRO 100 GRS.</v>
          </cell>
          <cell r="D10028" t="str">
            <v>PZA</v>
          </cell>
          <cell r="E10028">
            <v>230</v>
          </cell>
          <cell r="F10028">
            <v>8.1999999999999993</v>
          </cell>
          <cell r="G10028">
            <v>8.1999999999999993</v>
          </cell>
          <cell r="H10028">
            <v>8</v>
          </cell>
          <cell r="I10028">
            <v>7.8</v>
          </cell>
          <cell r="J10028">
            <v>7.01</v>
          </cell>
          <cell r="K10028">
            <v>12388000084</v>
          </cell>
          <cell r="M10028">
            <v>12388000084</v>
          </cell>
        </row>
        <row r="10029">
          <cell r="A10029">
            <v>12388000305</v>
          </cell>
          <cell r="B10029">
            <v>12388000305</v>
          </cell>
          <cell r="C10029" t="str">
            <v>LIRIO DERMATOLOGICO 100 GRS.</v>
          </cell>
          <cell r="D10029" t="str">
            <v>PZA</v>
          </cell>
          <cell r="E10029">
            <v>50</v>
          </cell>
          <cell r="F10029">
            <v>8.1999999999999993</v>
          </cell>
          <cell r="G10029">
            <v>8.1999999999999993</v>
          </cell>
          <cell r="H10029">
            <v>8</v>
          </cell>
          <cell r="I10029">
            <v>7.8</v>
          </cell>
          <cell r="J10029">
            <v>7.01</v>
          </cell>
          <cell r="K10029">
            <v>1238800030</v>
          </cell>
          <cell r="M10029">
            <v>12388000305</v>
          </cell>
        </row>
        <row r="10030">
          <cell r="A10030">
            <v>12388000312</v>
          </cell>
          <cell r="B10030">
            <v>12388000312</v>
          </cell>
          <cell r="C10030" t="str">
            <v>LIRIO 150 GRS. DERMATOLOGICO</v>
          </cell>
          <cell r="D10030" t="str">
            <v>PZA</v>
          </cell>
          <cell r="E10030">
            <v>14</v>
          </cell>
          <cell r="F10030">
            <v>11.2</v>
          </cell>
          <cell r="G10030">
            <v>11.2</v>
          </cell>
          <cell r="H10030">
            <v>11</v>
          </cell>
          <cell r="I10030">
            <v>10.7</v>
          </cell>
          <cell r="J10030">
            <v>9.43</v>
          </cell>
          <cell r="K10030">
            <v>1238800031</v>
          </cell>
          <cell r="M10030">
            <v>12388000312</v>
          </cell>
        </row>
        <row r="10031">
          <cell r="A10031">
            <v>12388000961</v>
          </cell>
          <cell r="B10031">
            <v>12388000961</v>
          </cell>
          <cell r="C10031" t="str">
            <v>LIRIO 200 GRS. DERMATOLOGICO</v>
          </cell>
          <cell r="D10031" t="str">
            <v>PZA</v>
          </cell>
          <cell r="F10031">
            <v>8.9</v>
          </cell>
          <cell r="G10031">
            <v>8.9</v>
          </cell>
          <cell r="H10031">
            <v>8.9</v>
          </cell>
          <cell r="I10031">
            <v>8.9</v>
          </cell>
          <cell r="J10031">
            <v>5.41</v>
          </cell>
          <cell r="K10031">
            <v>12388000961</v>
          </cell>
          <cell r="M10031">
            <v>12388000961</v>
          </cell>
        </row>
        <row r="10032">
          <cell r="A10032">
            <v>12388000978</v>
          </cell>
          <cell r="B10032">
            <v>12388000978</v>
          </cell>
          <cell r="C10032" t="str">
            <v>LIRIO 200 GRS. NEUTRO</v>
          </cell>
          <cell r="D10032" t="str">
            <v>PZA</v>
          </cell>
          <cell r="E10032">
            <v>100</v>
          </cell>
          <cell r="F10032">
            <v>16.100000000000001</v>
          </cell>
          <cell r="G10032">
            <v>16.100000000000001</v>
          </cell>
          <cell r="H10032">
            <v>15.4</v>
          </cell>
          <cell r="I10032">
            <v>15.2</v>
          </cell>
          <cell r="J10032">
            <v>13.81</v>
          </cell>
          <cell r="K10032">
            <v>12388000978</v>
          </cell>
          <cell r="M10032">
            <v>12388000978</v>
          </cell>
        </row>
        <row r="10033">
          <cell r="A10033">
            <v>12388002552</v>
          </cell>
          <cell r="B10033">
            <v>12388002552</v>
          </cell>
          <cell r="C10033" t="str">
            <v>LIRIO DERMATOLOGICO 120 GRS.</v>
          </cell>
          <cell r="D10033" t="str">
            <v>PZA</v>
          </cell>
          <cell r="F10033">
            <v>8</v>
          </cell>
          <cell r="G10033">
            <v>8</v>
          </cell>
          <cell r="H10033">
            <v>8</v>
          </cell>
          <cell r="I10033">
            <v>8</v>
          </cell>
          <cell r="J10033">
            <v>7.22</v>
          </cell>
          <cell r="K10033">
            <v>12388002552</v>
          </cell>
          <cell r="M10033">
            <v>12388002552</v>
          </cell>
        </row>
        <row r="10034">
          <cell r="A10034">
            <v>12388002835</v>
          </cell>
          <cell r="B10034">
            <v>12388002835</v>
          </cell>
          <cell r="C10034" t="str">
            <v>LIRIO 150 GRS. AGUACATE-OLIVO</v>
          </cell>
          <cell r="D10034" t="str">
            <v>PZA</v>
          </cell>
          <cell r="E10034">
            <v>240</v>
          </cell>
          <cell r="F10034">
            <v>11.2</v>
          </cell>
          <cell r="G10034">
            <v>11.2</v>
          </cell>
          <cell r="H10034">
            <v>11</v>
          </cell>
          <cell r="I10034">
            <v>10.7</v>
          </cell>
          <cell r="J10034">
            <v>9.82</v>
          </cell>
          <cell r="K10034">
            <v>12388002835</v>
          </cell>
          <cell r="M10034">
            <v>12388002835</v>
          </cell>
        </row>
        <row r="10035">
          <cell r="A10035">
            <v>12388002910</v>
          </cell>
          <cell r="B10035">
            <v>12388002910</v>
          </cell>
          <cell r="C10035" t="str">
            <v>LIRIO 150 GRS. AVENA-MIEL</v>
          </cell>
          <cell r="D10035" t="str">
            <v>PZA</v>
          </cell>
          <cell r="E10035">
            <v>119</v>
          </cell>
          <cell r="F10035">
            <v>11.2</v>
          </cell>
          <cell r="G10035">
            <v>11.2</v>
          </cell>
          <cell r="H10035">
            <v>11</v>
          </cell>
          <cell r="I10035">
            <v>10.7</v>
          </cell>
          <cell r="J10035">
            <v>9.82</v>
          </cell>
          <cell r="K10035">
            <v>12388002910</v>
          </cell>
          <cell r="M10035">
            <v>12388002910</v>
          </cell>
        </row>
        <row r="10036">
          <cell r="A10036">
            <v>12388002958</v>
          </cell>
          <cell r="B10036">
            <v>12388002958</v>
          </cell>
          <cell r="C10036" t="str">
            <v>LIRIO 150 GRS. ANTIBACTERIAL</v>
          </cell>
          <cell r="D10036" t="str">
            <v>PZA</v>
          </cell>
          <cell r="E10036">
            <v>858</v>
          </cell>
          <cell r="F10036">
            <v>11.2</v>
          </cell>
          <cell r="G10036">
            <v>11.2</v>
          </cell>
          <cell r="H10036">
            <v>11</v>
          </cell>
          <cell r="I10036">
            <v>10.7</v>
          </cell>
          <cell r="J10036">
            <v>9.43</v>
          </cell>
          <cell r="K10036">
            <v>12388002958</v>
          </cell>
          <cell r="M10036">
            <v>12388002958</v>
          </cell>
        </row>
        <row r="10037">
          <cell r="A10037">
            <v>37836033346</v>
          </cell>
          <cell r="B10037">
            <v>37836033346</v>
          </cell>
          <cell r="C10037" t="str">
            <v>GRISI JABON LIQUIDO 450 ML. MEN 3 E</v>
          </cell>
          <cell r="D10037" t="str">
            <v>PZA</v>
          </cell>
          <cell r="F10037">
            <v>51.6</v>
          </cell>
          <cell r="G10037">
            <v>51.6</v>
          </cell>
          <cell r="H10037">
            <v>50.2</v>
          </cell>
          <cell r="I10037">
            <v>49.3</v>
          </cell>
          <cell r="J10037">
            <v>46.02</v>
          </cell>
          <cell r="K10037">
            <v>37836033346</v>
          </cell>
          <cell r="M10037">
            <v>37836033346</v>
          </cell>
        </row>
        <row r="10038">
          <cell r="A10038">
            <v>37836050282</v>
          </cell>
          <cell r="B10038">
            <v>37836050282</v>
          </cell>
          <cell r="C10038" t="str">
            <v>GRISI JABON LIQUIDO 450 ML. NEUTRO</v>
          </cell>
          <cell r="D10038" t="str">
            <v>PZA</v>
          </cell>
          <cell r="F10038">
            <v>45.1</v>
          </cell>
          <cell r="G10038">
            <v>45.1</v>
          </cell>
          <cell r="H10038">
            <v>43.9</v>
          </cell>
          <cell r="I10038">
            <v>43.1</v>
          </cell>
          <cell r="J10038">
            <v>40.25</v>
          </cell>
          <cell r="K10038">
            <v>37836050282</v>
          </cell>
          <cell r="M10038">
            <v>37836050282</v>
          </cell>
        </row>
        <row r="10039">
          <cell r="A10039">
            <v>37836050305</v>
          </cell>
          <cell r="B10039">
            <v>37836050305</v>
          </cell>
          <cell r="C10039" t="str">
            <v>GRISI SHOWER GEL 450 ML. AVENA</v>
          </cell>
          <cell r="D10039" t="str">
            <v>PZA</v>
          </cell>
          <cell r="F10039">
            <v>45.1</v>
          </cell>
          <cell r="G10039">
            <v>45.1</v>
          </cell>
          <cell r="H10039">
            <v>43.9</v>
          </cell>
          <cell r="I10039">
            <v>43.1</v>
          </cell>
          <cell r="J10039">
            <v>40.25</v>
          </cell>
          <cell r="K10039">
            <v>37836050305</v>
          </cell>
          <cell r="M10039">
            <v>37836050305</v>
          </cell>
        </row>
        <row r="10040">
          <cell r="A10040">
            <v>37836050312</v>
          </cell>
          <cell r="B10040">
            <v>37836050312</v>
          </cell>
          <cell r="C10040" t="str">
            <v>GRISI SHOWER GEL 450 ML. LECHE DE B</v>
          </cell>
          <cell r="D10040" t="str">
            <v>PZA</v>
          </cell>
          <cell r="F10040">
            <v>45.1</v>
          </cell>
          <cell r="G10040">
            <v>45.1</v>
          </cell>
          <cell r="H10040">
            <v>43.9</v>
          </cell>
          <cell r="I10040">
            <v>43.1</v>
          </cell>
          <cell r="J10040">
            <v>40.25</v>
          </cell>
          <cell r="K10040">
            <v>37836050312</v>
          </cell>
          <cell r="M10040">
            <v>37836050312</v>
          </cell>
        </row>
        <row r="10041">
          <cell r="A10041">
            <v>37836050589</v>
          </cell>
          <cell r="B10041">
            <v>37836050589</v>
          </cell>
          <cell r="C10041" t="str">
            <v>GRISI SHOWER GEL 450 ML. FRUTOS ROJ</v>
          </cell>
          <cell r="D10041" t="str">
            <v>PZA</v>
          </cell>
          <cell r="F10041">
            <v>45.1</v>
          </cell>
          <cell r="G10041">
            <v>45.1</v>
          </cell>
          <cell r="H10041">
            <v>43.9</v>
          </cell>
          <cell r="I10041">
            <v>43.1</v>
          </cell>
          <cell r="J10041">
            <v>40.25</v>
          </cell>
          <cell r="K10041">
            <v>37836050589</v>
          </cell>
          <cell r="M10041">
            <v>37836050589</v>
          </cell>
        </row>
        <row r="10042">
          <cell r="A10042">
            <v>37836051227</v>
          </cell>
          <cell r="B10042">
            <v>37836051227</v>
          </cell>
          <cell r="C10042" t="str">
            <v>GRISI SHOWER GEL 450 ML. CONCHA NAC</v>
          </cell>
          <cell r="D10042" t="str">
            <v>PZA</v>
          </cell>
          <cell r="F10042">
            <v>45.1</v>
          </cell>
          <cell r="G10042">
            <v>45.1</v>
          </cell>
          <cell r="H10042">
            <v>43.9</v>
          </cell>
          <cell r="I10042">
            <v>43.1</v>
          </cell>
          <cell r="J10042">
            <v>40.25</v>
          </cell>
          <cell r="K10042">
            <v>37836051227</v>
          </cell>
          <cell r="M10042">
            <v>37836051227</v>
          </cell>
        </row>
        <row r="10043">
          <cell r="A10043">
            <v>37836051401</v>
          </cell>
          <cell r="B10043">
            <v>37836051401</v>
          </cell>
          <cell r="C10043" t="str">
            <v>GRISI SHOWER GEL 450 ML. COCONUT</v>
          </cell>
          <cell r="D10043" t="str">
            <v>PZA</v>
          </cell>
          <cell r="F10043">
            <v>45.1</v>
          </cell>
          <cell r="G10043">
            <v>45.1</v>
          </cell>
          <cell r="H10043">
            <v>43.9</v>
          </cell>
          <cell r="I10043">
            <v>43.1</v>
          </cell>
          <cell r="J10043">
            <v>40.25</v>
          </cell>
          <cell r="K10043">
            <v>37836051401</v>
          </cell>
          <cell r="M10043">
            <v>37836051401</v>
          </cell>
        </row>
        <row r="10044">
          <cell r="A10044">
            <v>37836051555</v>
          </cell>
          <cell r="B10044">
            <v>37836051555</v>
          </cell>
          <cell r="C10044" t="str">
            <v>GRISI JABON LIQUIDO 480ML MANOS NEU</v>
          </cell>
          <cell r="D10044" t="str">
            <v>PZA</v>
          </cell>
          <cell r="F10044">
            <v>38.4</v>
          </cell>
          <cell r="G10044">
            <v>38.4</v>
          </cell>
          <cell r="H10044">
            <v>37.4</v>
          </cell>
          <cell r="I10044">
            <v>36.4</v>
          </cell>
          <cell r="J10044">
            <v>34.299999999999997</v>
          </cell>
          <cell r="K10044">
            <v>37836051555</v>
          </cell>
          <cell r="M10044">
            <v>37836051555</v>
          </cell>
        </row>
        <row r="10045">
          <cell r="A10045">
            <v>37836051562</v>
          </cell>
          <cell r="B10045">
            <v>37836051562</v>
          </cell>
          <cell r="C10045" t="str">
            <v>GRISI SHOWER GEL 450 ML. RED SEAWEE</v>
          </cell>
          <cell r="D10045" t="str">
            <v>PZA</v>
          </cell>
          <cell r="F10045">
            <v>45.1</v>
          </cell>
          <cell r="G10045">
            <v>45.1</v>
          </cell>
          <cell r="H10045">
            <v>43.9</v>
          </cell>
          <cell r="I10045">
            <v>43.1</v>
          </cell>
          <cell r="J10045">
            <v>40.25</v>
          </cell>
          <cell r="K10045">
            <v>37836051562</v>
          </cell>
          <cell r="M10045">
            <v>37836051562</v>
          </cell>
        </row>
        <row r="10046">
          <cell r="A10046">
            <v>752431001039</v>
          </cell>
          <cell r="B10046">
            <v>752431001039</v>
          </cell>
          <cell r="C10046" t="str">
            <v>NATURALIS SPA 24/125 GRS. SURTIDO</v>
          </cell>
          <cell r="D10046" t="str">
            <v>CJA</v>
          </cell>
          <cell r="E10046">
            <v>753.41600000000005</v>
          </cell>
          <cell r="F10046">
            <v>192.8</v>
          </cell>
          <cell r="G10046">
            <v>192.8</v>
          </cell>
          <cell r="H10046">
            <v>189.2</v>
          </cell>
          <cell r="I10046">
            <v>185.7</v>
          </cell>
          <cell r="J10046">
            <v>176.83</v>
          </cell>
          <cell r="K10046">
            <v>752431001039</v>
          </cell>
          <cell r="M10046">
            <v>752431001039</v>
          </cell>
        </row>
        <row r="10047">
          <cell r="A10047">
            <v>1001238800276</v>
          </cell>
          <cell r="B10047">
            <v>1001238800276</v>
          </cell>
          <cell r="C10047" t="str">
            <v>LIRIO 50/150 GRS. NEUTRO</v>
          </cell>
          <cell r="D10047" t="str">
            <v>CJA</v>
          </cell>
          <cell r="E10047">
            <v>2.92</v>
          </cell>
          <cell r="F10047">
            <v>513.4</v>
          </cell>
          <cell r="G10047">
            <v>513.4</v>
          </cell>
          <cell r="H10047">
            <v>504</v>
          </cell>
          <cell r="I10047">
            <v>494.6</v>
          </cell>
          <cell r="J10047">
            <v>471.01</v>
          </cell>
          <cell r="K10047">
            <v>1001238800276</v>
          </cell>
          <cell r="M10047">
            <v>1001238800276</v>
          </cell>
        </row>
        <row r="10048">
          <cell r="A10048">
            <v>1001238800277</v>
          </cell>
          <cell r="B10048">
            <v>1001238800277</v>
          </cell>
          <cell r="C10048" t="str">
            <v>LIRIO 50/150 GRS. DERMATOLOGICO</v>
          </cell>
          <cell r="D10048" t="str">
            <v>CJA</v>
          </cell>
          <cell r="E10048">
            <v>0.28000000000000003</v>
          </cell>
          <cell r="F10048">
            <v>513.4</v>
          </cell>
          <cell r="G10048">
            <v>513.4</v>
          </cell>
          <cell r="H10048">
            <v>504</v>
          </cell>
          <cell r="I10048">
            <v>494.6</v>
          </cell>
          <cell r="J10048">
            <v>471.01</v>
          </cell>
          <cell r="K10048">
            <v>1001238800277</v>
          </cell>
          <cell r="M10048">
            <v>1001238800277</v>
          </cell>
        </row>
        <row r="10049">
          <cell r="A10049">
            <v>1001238800278</v>
          </cell>
          <cell r="B10049">
            <v>1001238800278</v>
          </cell>
          <cell r="C10049" t="str">
            <v>LIRIO 50/150 GRS. ANTIBACTERIAL</v>
          </cell>
          <cell r="D10049" t="str">
            <v>CJA</v>
          </cell>
          <cell r="E10049">
            <v>17.16</v>
          </cell>
          <cell r="F10049">
            <v>513.4</v>
          </cell>
          <cell r="G10049">
            <v>513.4</v>
          </cell>
          <cell r="H10049">
            <v>504</v>
          </cell>
          <cell r="I10049">
            <v>494.6</v>
          </cell>
          <cell r="J10049">
            <v>471.01</v>
          </cell>
          <cell r="K10049">
            <v>1001238800278</v>
          </cell>
          <cell r="M10049">
            <v>1001238800278</v>
          </cell>
        </row>
        <row r="10050">
          <cell r="A10050">
            <v>1251</v>
          </cell>
          <cell r="B10050">
            <v>1251</v>
          </cell>
          <cell r="C10050" t="str">
            <v>ZAZ ANTIBACTERIAL 20/125 GRS.</v>
          </cell>
          <cell r="D10050" t="str">
            <v>CJA</v>
          </cell>
          <cell r="E10050">
            <v>55.6</v>
          </cell>
          <cell r="F10050">
            <v>156</v>
          </cell>
          <cell r="G10050">
            <v>156</v>
          </cell>
          <cell r="H10050">
            <v>153.19999999999999</v>
          </cell>
          <cell r="I10050">
            <v>150.30000000000001</v>
          </cell>
          <cell r="J10050">
            <v>143.1</v>
          </cell>
          <cell r="K10050">
            <v>1251</v>
          </cell>
          <cell r="M10050">
            <v>1251</v>
          </cell>
        </row>
        <row r="10051">
          <cell r="A10051">
            <v>163365</v>
          </cell>
          <cell r="B10051">
            <v>163365</v>
          </cell>
          <cell r="C10051" t="str">
            <v>ZAZ NEUTRO 40/150 GRS.</v>
          </cell>
          <cell r="D10051" t="str">
            <v>CJA</v>
          </cell>
          <cell r="E10051">
            <v>53.65</v>
          </cell>
          <cell r="F10051">
            <v>342.6</v>
          </cell>
          <cell r="G10051">
            <v>342.6</v>
          </cell>
          <cell r="H10051">
            <v>336.3</v>
          </cell>
          <cell r="I10051">
            <v>330.1</v>
          </cell>
          <cell r="J10051">
            <v>314.3</v>
          </cell>
          <cell r="K10051">
            <v>163365</v>
          </cell>
          <cell r="M10051">
            <v>163365</v>
          </cell>
        </row>
        <row r="10052">
          <cell r="A10052">
            <v>1750954607476</v>
          </cell>
          <cell r="B10052">
            <v>1750954607476</v>
          </cell>
          <cell r="C10052" t="str">
            <v>PALMOLIVE NAT. 72/150 G. YOGHURT-FR</v>
          </cell>
          <cell r="D10052" t="str">
            <v>CJA</v>
          </cell>
          <cell r="E10052">
            <v>2.8610000000000002</v>
          </cell>
          <cell r="F10052">
            <v>921.1</v>
          </cell>
          <cell r="G10052">
            <v>921.1</v>
          </cell>
          <cell r="H10052">
            <v>904.2</v>
          </cell>
          <cell r="I10052">
            <v>887.3</v>
          </cell>
          <cell r="J10052">
            <v>845.01</v>
          </cell>
          <cell r="K10052">
            <v>1750954607476</v>
          </cell>
          <cell r="M10052">
            <v>1750954607476</v>
          </cell>
        </row>
        <row r="10053">
          <cell r="A10053">
            <v>1750954607477</v>
          </cell>
          <cell r="B10053">
            <v>1750954607477</v>
          </cell>
          <cell r="C10053" t="str">
            <v>PALMOLIVE NAT. 72/150 G. JALEA R-YO</v>
          </cell>
          <cell r="D10053" t="str">
            <v>CJA</v>
          </cell>
          <cell r="E10053">
            <v>4.694</v>
          </cell>
          <cell r="F10053">
            <v>921.1</v>
          </cell>
          <cell r="G10053">
            <v>921.1</v>
          </cell>
          <cell r="H10053">
            <v>904.2</v>
          </cell>
          <cell r="I10053">
            <v>887.3</v>
          </cell>
          <cell r="J10053">
            <v>845.01</v>
          </cell>
          <cell r="K10053">
            <v>1750954607477</v>
          </cell>
          <cell r="M10053">
            <v>1750954607477</v>
          </cell>
        </row>
        <row r="10054">
          <cell r="A10054">
            <v>1750954607481</v>
          </cell>
          <cell r="B10054">
            <v>1750954607481</v>
          </cell>
          <cell r="C10054" t="str">
            <v>PALMOLIVE NAT. 72/150 G. COCO Y ALG</v>
          </cell>
          <cell r="D10054" t="str">
            <v>CJA</v>
          </cell>
          <cell r="E10054">
            <v>5.2220000000000004</v>
          </cell>
          <cell r="F10054">
            <v>921.1</v>
          </cell>
          <cell r="G10054">
            <v>921.1</v>
          </cell>
          <cell r="H10054">
            <v>904.2</v>
          </cell>
          <cell r="I10054">
            <v>887.3</v>
          </cell>
          <cell r="J10054">
            <v>845.01</v>
          </cell>
          <cell r="K10054">
            <v>1750954607481</v>
          </cell>
          <cell r="M10054">
            <v>1750954607481</v>
          </cell>
        </row>
        <row r="10055">
          <cell r="A10055">
            <v>1750954607482</v>
          </cell>
          <cell r="B10055">
            <v>1750954607482</v>
          </cell>
          <cell r="C10055" t="str">
            <v>PALMOLIVE NAT. 72/150 G. JAZMIN-MT</v>
          </cell>
          <cell r="D10055" t="str">
            <v>CJA</v>
          </cell>
          <cell r="E10055">
            <v>0.875</v>
          </cell>
          <cell r="F10055">
            <v>921.1</v>
          </cell>
          <cell r="G10055">
            <v>921.1</v>
          </cell>
          <cell r="H10055">
            <v>904.2</v>
          </cell>
          <cell r="I10055">
            <v>887.3</v>
          </cell>
          <cell r="J10055">
            <v>845.01</v>
          </cell>
          <cell r="K10055">
            <v>1750954607482</v>
          </cell>
          <cell r="M10055">
            <v>1750954607482</v>
          </cell>
        </row>
        <row r="10056">
          <cell r="A10056">
            <v>1750954607484</v>
          </cell>
          <cell r="B10056">
            <v>1750954607484</v>
          </cell>
          <cell r="C10056" t="str">
            <v>PALMOLIVE NAT. 64/150G. OLIVA ALOE</v>
          </cell>
          <cell r="D10056" t="str">
            <v>CJA</v>
          </cell>
          <cell r="E10056">
            <v>28.5</v>
          </cell>
          <cell r="F10056">
            <v>669.6</v>
          </cell>
          <cell r="G10056">
            <v>663.4</v>
          </cell>
          <cell r="H10056">
            <v>663.4</v>
          </cell>
          <cell r="I10056">
            <v>657.2</v>
          </cell>
          <cell r="J10056">
            <v>620.01</v>
          </cell>
          <cell r="K10056">
            <v>1750954607484</v>
          </cell>
          <cell r="M10056">
            <v>1750954607484</v>
          </cell>
        </row>
        <row r="10057">
          <cell r="A10057">
            <v>1750954607497</v>
          </cell>
          <cell r="B10057">
            <v>1750954607497</v>
          </cell>
          <cell r="C10057" t="str">
            <v>NEUTRO BALANCE 72/150 GRS.</v>
          </cell>
          <cell r="D10057" t="str">
            <v>CJA</v>
          </cell>
          <cell r="E10057">
            <v>21.568999999999999</v>
          </cell>
          <cell r="F10057">
            <v>1188</v>
          </cell>
          <cell r="G10057">
            <v>1177</v>
          </cell>
          <cell r="H10057">
            <v>1177</v>
          </cell>
          <cell r="I10057">
            <v>1166</v>
          </cell>
          <cell r="J10057">
            <v>1100.01</v>
          </cell>
          <cell r="K10057">
            <v>1750954607497</v>
          </cell>
          <cell r="M10057">
            <v>1750954607497</v>
          </cell>
        </row>
        <row r="10058">
          <cell r="A10058">
            <v>1750954607513</v>
          </cell>
          <cell r="B10058">
            <v>1750954607513</v>
          </cell>
          <cell r="C10058" t="str">
            <v>PALMOLIVE CLASICO AC. DE OLIVA 96/1</v>
          </cell>
          <cell r="D10058" t="str">
            <v>CJA</v>
          </cell>
          <cell r="F10058">
            <v>665</v>
          </cell>
          <cell r="G10058">
            <v>665</v>
          </cell>
          <cell r="H10058">
            <v>657</v>
          </cell>
          <cell r="I10058">
            <v>646.20000000000005</v>
          </cell>
          <cell r="J10058">
            <v>615.34</v>
          </cell>
          <cell r="K10058">
            <v>1750954607513</v>
          </cell>
          <cell r="M10058">
            <v>1750954607513</v>
          </cell>
        </row>
        <row r="10059">
          <cell r="A10059">
            <v>210033</v>
          </cell>
          <cell r="B10059">
            <v>210033</v>
          </cell>
          <cell r="C10059" t="str">
            <v>MANILVA LIQUIDO 12/500 ML.</v>
          </cell>
          <cell r="D10059" t="str">
            <v>CJA</v>
          </cell>
          <cell r="E10059">
            <v>16</v>
          </cell>
          <cell r="F10059">
            <v>256</v>
          </cell>
          <cell r="G10059">
            <v>253.6</v>
          </cell>
          <cell r="H10059">
            <v>253.6</v>
          </cell>
          <cell r="I10059">
            <v>251.2</v>
          </cell>
          <cell r="J10059">
            <v>236.96</v>
          </cell>
          <cell r="K10059">
            <v>210033</v>
          </cell>
          <cell r="M10059">
            <v>210033</v>
          </cell>
        </row>
        <row r="10060">
          <cell r="A10060">
            <v>21391751</v>
          </cell>
          <cell r="B10060">
            <v>21391751</v>
          </cell>
          <cell r="C10060" t="str">
            <v>ZEST 72/150 G. NEUTRO SUAVE</v>
          </cell>
          <cell r="D10060" t="str">
            <v>CJA</v>
          </cell>
          <cell r="E10060">
            <v>2.7909999999999999</v>
          </cell>
          <cell r="F10060">
            <v>845.6</v>
          </cell>
          <cell r="G10060">
            <v>845.6</v>
          </cell>
          <cell r="H10060">
            <v>830.1</v>
          </cell>
          <cell r="I10060">
            <v>814.6</v>
          </cell>
          <cell r="J10060">
            <v>775.78</v>
          </cell>
          <cell r="K10060">
            <v>21391751</v>
          </cell>
          <cell r="M10060">
            <v>21391751</v>
          </cell>
        </row>
        <row r="10061">
          <cell r="A10061">
            <v>21391752</v>
          </cell>
          <cell r="B10061">
            <v>21391752</v>
          </cell>
          <cell r="C10061" t="str">
            <v>ZEST 72/150 G. AGUA DE COCO 150 GRS</v>
          </cell>
          <cell r="D10061" t="str">
            <v>CJA</v>
          </cell>
          <cell r="E10061">
            <v>1.986</v>
          </cell>
          <cell r="F10061">
            <v>845.6</v>
          </cell>
          <cell r="G10061">
            <v>845.6</v>
          </cell>
          <cell r="H10061">
            <v>830.1</v>
          </cell>
          <cell r="I10061">
            <v>814.6</v>
          </cell>
          <cell r="J10061">
            <v>775.78</v>
          </cell>
          <cell r="K10061">
            <v>21391752</v>
          </cell>
          <cell r="M10061">
            <v>21391752</v>
          </cell>
        </row>
        <row r="10062">
          <cell r="A10062">
            <v>4404</v>
          </cell>
          <cell r="B10062">
            <v>4404</v>
          </cell>
          <cell r="C10062" t="str">
            <v>LIRIO DERMATOLOGICO 100/100 GRS.</v>
          </cell>
          <cell r="D10062" t="str">
            <v>CJA</v>
          </cell>
          <cell r="E10062">
            <v>0.5</v>
          </cell>
          <cell r="F10062">
            <v>762.9</v>
          </cell>
          <cell r="G10062">
            <v>762.9</v>
          </cell>
          <cell r="H10062">
            <v>748.9</v>
          </cell>
          <cell r="I10062">
            <v>734.9</v>
          </cell>
          <cell r="J10062">
            <v>699.84</v>
          </cell>
          <cell r="K10062">
            <v>4404</v>
          </cell>
          <cell r="M10062">
            <v>4404</v>
          </cell>
        </row>
        <row r="10063">
          <cell r="A10063">
            <v>4439</v>
          </cell>
          <cell r="B10063">
            <v>4439</v>
          </cell>
          <cell r="C10063" t="str">
            <v>PALMOLIVE NATURALS VERDE 96/110 GRS</v>
          </cell>
          <cell r="D10063" t="str">
            <v>CJA</v>
          </cell>
          <cell r="F10063">
            <v>899</v>
          </cell>
          <cell r="G10063">
            <v>899</v>
          </cell>
          <cell r="H10063">
            <v>890</v>
          </cell>
          <cell r="I10063">
            <v>875</v>
          </cell>
          <cell r="J10063">
            <v>829.44</v>
          </cell>
          <cell r="K10063">
            <v>4439</v>
          </cell>
          <cell r="M10063">
            <v>4439</v>
          </cell>
        </row>
        <row r="10064">
          <cell r="A10064">
            <v>4574</v>
          </cell>
          <cell r="B10064">
            <v>4574</v>
          </cell>
          <cell r="C10064" t="str">
            <v>ESCUDO 72/160 GRS. AZUL</v>
          </cell>
          <cell r="D10064" t="str">
            <v>CJA</v>
          </cell>
          <cell r="F10064">
            <v>899.5</v>
          </cell>
          <cell r="G10064">
            <v>899.5</v>
          </cell>
          <cell r="H10064">
            <v>883</v>
          </cell>
          <cell r="I10064">
            <v>866.5</v>
          </cell>
          <cell r="J10064">
            <v>825.16</v>
          </cell>
          <cell r="K10064">
            <v>4574</v>
          </cell>
          <cell r="M10064">
            <v>4574</v>
          </cell>
        </row>
        <row r="10065">
          <cell r="A10065">
            <v>4930015</v>
          </cell>
          <cell r="B10065">
            <v>4930015</v>
          </cell>
          <cell r="C10065" t="str">
            <v>ZEST NEUTRO SUAVE 96/100 GRS</v>
          </cell>
          <cell r="D10065" t="str">
            <v>CJA</v>
          </cell>
          <cell r="F10065">
            <v>772</v>
          </cell>
          <cell r="G10065">
            <v>772</v>
          </cell>
          <cell r="H10065">
            <v>764</v>
          </cell>
          <cell r="I10065">
            <v>749.7</v>
          </cell>
          <cell r="J10065">
            <v>714.01</v>
          </cell>
          <cell r="K10065">
            <v>4930015</v>
          </cell>
          <cell r="M10065">
            <v>4930015</v>
          </cell>
        </row>
        <row r="10066">
          <cell r="A10066">
            <v>54548401</v>
          </cell>
          <cell r="B10066">
            <v>54548401</v>
          </cell>
          <cell r="C10066" t="str">
            <v>PALMOLIVE NAT. 72/150 G. MENTA/EUCA</v>
          </cell>
          <cell r="D10066" t="str">
            <v>CJA</v>
          </cell>
          <cell r="F10066">
            <v>921.1</v>
          </cell>
          <cell r="G10066">
            <v>921.1</v>
          </cell>
          <cell r="H10066">
            <v>904.2</v>
          </cell>
          <cell r="I10066">
            <v>887.3</v>
          </cell>
          <cell r="J10066">
            <v>845.01</v>
          </cell>
          <cell r="K10066">
            <v>54548401</v>
          </cell>
          <cell r="M10066">
            <v>54548401</v>
          </cell>
        </row>
        <row r="10067">
          <cell r="A10067">
            <v>54548402</v>
          </cell>
          <cell r="B10067">
            <v>54548402</v>
          </cell>
          <cell r="C10067" t="str">
            <v>PALMOLIVE NAT. 72/160 G. CITRICOS Y</v>
          </cell>
          <cell r="D10067" t="str">
            <v>CJA</v>
          </cell>
          <cell r="F10067">
            <v>921.1</v>
          </cell>
          <cell r="G10067">
            <v>921.1</v>
          </cell>
          <cell r="H10067">
            <v>904.2</v>
          </cell>
          <cell r="I10067">
            <v>887.3</v>
          </cell>
          <cell r="J10067">
            <v>845.01</v>
          </cell>
          <cell r="K10067">
            <v>54548402</v>
          </cell>
          <cell r="M10067">
            <v>54548402</v>
          </cell>
        </row>
        <row r="10068">
          <cell r="A10068">
            <v>545488</v>
          </cell>
          <cell r="B10068">
            <v>545488</v>
          </cell>
          <cell r="C10068" t="str">
            <v>PALMOLIVE NAT. 72/160 G. YOGHURT &amp;</v>
          </cell>
          <cell r="D10068" t="str">
            <v>CJA</v>
          </cell>
          <cell r="F10068">
            <v>921.1</v>
          </cell>
          <cell r="G10068">
            <v>921.1</v>
          </cell>
          <cell r="H10068">
            <v>904.2</v>
          </cell>
          <cell r="I10068">
            <v>887.3</v>
          </cell>
          <cell r="J10068">
            <v>845.01</v>
          </cell>
          <cell r="K10068">
            <v>545488</v>
          </cell>
          <cell r="M10068">
            <v>545488</v>
          </cell>
        </row>
        <row r="10069">
          <cell r="A10069">
            <v>650240028939</v>
          </cell>
          <cell r="B10069">
            <v>650240028939</v>
          </cell>
          <cell r="C10069" t="str">
            <v>PERF ASEPXIA JABON 100 GRS. REGEN</v>
          </cell>
          <cell r="D10069" t="str">
            <v>PZA</v>
          </cell>
          <cell r="F10069">
            <v>29.2</v>
          </cell>
          <cell r="G10069">
            <v>29.2</v>
          </cell>
          <cell r="H10069">
            <v>28.4</v>
          </cell>
          <cell r="I10069">
            <v>27.7</v>
          </cell>
          <cell r="J10069">
            <v>26.06</v>
          </cell>
          <cell r="K10069">
            <v>650240028939</v>
          </cell>
          <cell r="M10069">
            <v>650240028939</v>
          </cell>
        </row>
        <row r="10070">
          <cell r="A10070">
            <v>72160383644</v>
          </cell>
          <cell r="B10070">
            <v>72160383644</v>
          </cell>
          <cell r="C10070" t="str">
            <v>PALMOLIVE NAT. 72/160 G. YOGHURT-AL</v>
          </cell>
          <cell r="D10070" t="str">
            <v>CJA</v>
          </cell>
          <cell r="F10070">
            <v>921.1</v>
          </cell>
          <cell r="G10070">
            <v>921.1</v>
          </cell>
          <cell r="H10070">
            <v>904.2</v>
          </cell>
          <cell r="I10070">
            <v>887.3</v>
          </cell>
          <cell r="J10070">
            <v>845.01</v>
          </cell>
          <cell r="K10070">
            <v>72160383644</v>
          </cell>
          <cell r="M10070">
            <v>72160383644</v>
          </cell>
        </row>
        <row r="10071">
          <cell r="A10071">
            <v>7500435019125</v>
          </cell>
          <cell r="B10071">
            <v>7500435019125</v>
          </cell>
          <cell r="C10071" t="str">
            <v>ESCUDO 160 GRS. AZUL</v>
          </cell>
          <cell r="D10071" t="str">
            <v>PZA</v>
          </cell>
          <cell r="F10071">
            <v>13</v>
          </cell>
          <cell r="G10071">
            <v>13</v>
          </cell>
          <cell r="H10071">
            <v>12.8</v>
          </cell>
          <cell r="I10071">
            <v>12.4</v>
          </cell>
          <cell r="J10071">
            <v>11.47</v>
          </cell>
          <cell r="K10071">
            <v>7501943489028</v>
          </cell>
          <cell r="M10071">
            <v>7500435019125</v>
          </cell>
        </row>
        <row r="10072">
          <cell r="A10072">
            <v>7500435019132</v>
          </cell>
          <cell r="B10072">
            <v>7500435019132</v>
          </cell>
          <cell r="C10072" t="str">
            <v>ESCUDO 160 GRS. BLANCO NEUTRO</v>
          </cell>
          <cell r="D10072" t="str">
            <v>PZA</v>
          </cell>
          <cell r="F10072">
            <v>13</v>
          </cell>
          <cell r="G10072">
            <v>13</v>
          </cell>
          <cell r="H10072">
            <v>12.8</v>
          </cell>
          <cell r="I10072">
            <v>12.4</v>
          </cell>
          <cell r="J10072">
            <v>11.47</v>
          </cell>
          <cell r="K10072">
            <v>7501943489011</v>
          </cell>
          <cell r="M10072">
            <v>7500435019132</v>
          </cell>
        </row>
        <row r="10073">
          <cell r="A10073">
            <v>7500435019156</v>
          </cell>
          <cell r="B10073">
            <v>7500435019156</v>
          </cell>
          <cell r="C10073" t="str">
            <v>ESCUDO 160 GRS. CUIDADO BAL. VITAMI</v>
          </cell>
          <cell r="D10073" t="str">
            <v>PZA</v>
          </cell>
          <cell r="F10073">
            <v>13</v>
          </cell>
          <cell r="G10073">
            <v>13</v>
          </cell>
          <cell r="H10073">
            <v>12.8</v>
          </cell>
          <cell r="I10073">
            <v>12.4</v>
          </cell>
          <cell r="J10073">
            <v>11.47</v>
          </cell>
          <cell r="K10073">
            <v>7500435019156</v>
          </cell>
          <cell r="M10073">
            <v>7500435019156</v>
          </cell>
        </row>
        <row r="10074">
          <cell r="A10074">
            <v>7501006713326</v>
          </cell>
          <cell r="B10074">
            <v>7501006713326</v>
          </cell>
          <cell r="C10074" t="str">
            <v>ESCUDO 72/160 GRS. BLANCO NEUTRO</v>
          </cell>
          <cell r="D10074" t="str">
            <v>CJA</v>
          </cell>
          <cell r="F10074">
            <v>899.5</v>
          </cell>
          <cell r="G10074">
            <v>899.5</v>
          </cell>
          <cell r="H10074">
            <v>883</v>
          </cell>
          <cell r="I10074">
            <v>866.5</v>
          </cell>
          <cell r="J10074">
            <v>825.16</v>
          </cell>
          <cell r="K10074">
            <v>7501006713326</v>
          </cell>
          <cell r="M10074">
            <v>7501006713326</v>
          </cell>
        </row>
        <row r="10075">
          <cell r="A10075">
            <v>7501006713343</v>
          </cell>
          <cell r="B10075">
            <v>7501006713343</v>
          </cell>
          <cell r="C10075" t="str">
            <v>ESCUDO 160 GRS. ROSA ANTIBACTERIAL</v>
          </cell>
          <cell r="D10075" t="str">
            <v>PZA</v>
          </cell>
          <cell r="F10075">
            <v>13</v>
          </cell>
          <cell r="G10075">
            <v>13</v>
          </cell>
          <cell r="H10075">
            <v>12.8</v>
          </cell>
          <cell r="I10075">
            <v>12.4</v>
          </cell>
          <cell r="J10075">
            <v>11.47</v>
          </cell>
          <cell r="K10075">
            <v>7501943489035</v>
          </cell>
          <cell r="M10075">
            <v>7501006713343</v>
          </cell>
        </row>
        <row r="10076">
          <cell r="A10076">
            <v>7501006713426</v>
          </cell>
          <cell r="B10076">
            <v>7501006713426</v>
          </cell>
          <cell r="C10076" t="str">
            <v>ESCUDO 72/150 GRS. BLANCO NEUTRO</v>
          </cell>
          <cell r="D10076" t="str">
            <v>CJA</v>
          </cell>
          <cell r="E10076">
            <v>4.0129999999999999</v>
          </cell>
          <cell r="F10076">
            <v>899.5</v>
          </cell>
          <cell r="G10076">
            <v>899.5</v>
          </cell>
          <cell r="H10076">
            <v>883</v>
          </cell>
          <cell r="I10076">
            <v>866.5</v>
          </cell>
          <cell r="J10076">
            <v>825.16</v>
          </cell>
          <cell r="K10076">
            <v>7501006713426</v>
          </cell>
          <cell r="M10076">
            <v>7501006713426</v>
          </cell>
        </row>
        <row r="10077">
          <cell r="A10077">
            <v>7501008766592</v>
          </cell>
          <cell r="B10077">
            <v>7501008766592</v>
          </cell>
          <cell r="C10077" t="str">
            <v>ZEST 72/150 G. NAT. COCO-LYCHEE</v>
          </cell>
          <cell r="D10077" t="str">
            <v>CJA</v>
          </cell>
          <cell r="F10077">
            <v>845.6</v>
          </cell>
          <cell r="G10077">
            <v>845.6</v>
          </cell>
          <cell r="H10077">
            <v>830.1</v>
          </cell>
          <cell r="I10077">
            <v>814.6</v>
          </cell>
          <cell r="J10077">
            <v>775.78</v>
          </cell>
          <cell r="K10077">
            <v>7501008766592</v>
          </cell>
          <cell r="M10077">
            <v>7501008766592</v>
          </cell>
        </row>
        <row r="10078">
          <cell r="A10078">
            <v>7501008766595</v>
          </cell>
          <cell r="B10078">
            <v>7501008766595</v>
          </cell>
          <cell r="C10078" t="str">
            <v>ZEST 72/150 G. NAT. TORONJA-ALBACA</v>
          </cell>
          <cell r="D10078" t="str">
            <v>CJA</v>
          </cell>
          <cell r="E10078">
            <v>2.3610000000000002</v>
          </cell>
          <cell r="F10078">
            <v>845.6</v>
          </cell>
          <cell r="G10078">
            <v>845.6</v>
          </cell>
          <cell r="H10078">
            <v>830.1</v>
          </cell>
          <cell r="I10078">
            <v>814.6</v>
          </cell>
          <cell r="J10078">
            <v>775.78</v>
          </cell>
          <cell r="K10078">
            <v>7501008766595</v>
          </cell>
          <cell r="M10078">
            <v>7501008766595</v>
          </cell>
        </row>
        <row r="10079">
          <cell r="A10079">
            <v>7501008766599</v>
          </cell>
          <cell r="B10079">
            <v>7501008766599</v>
          </cell>
          <cell r="C10079" t="str">
            <v>ZEST 72/150 G. NAT. VAINILLA-JENGIB</v>
          </cell>
          <cell r="D10079" t="str">
            <v>CJA</v>
          </cell>
          <cell r="F10079">
            <v>845.6</v>
          </cell>
          <cell r="G10079">
            <v>845.6</v>
          </cell>
          <cell r="H10079">
            <v>830.1</v>
          </cell>
          <cell r="I10079">
            <v>814.6</v>
          </cell>
          <cell r="J10079">
            <v>775.78</v>
          </cell>
          <cell r="K10079">
            <v>7501008766599</v>
          </cell>
          <cell r="M10079">
            <v>7501008766599</v>
          </cell>
        </row>
        <row r="10080">
          <cell r="A10080">
            <v>7501021582</v>
          </cell>
          <cell r="B10080">
            <v>7501021582</v>
          </cell>
          <cell r="C10080" t="str">
            <v>MANILVA BARRA 40/150 GRS. FLOR ALME</v>
          </cell>
          <cell r="D10080" t="str">
            <v>CJA</v>
          </cell>
          <cell r="E10080">
            <v>4.4749999999999996</v>
          </cell>
          <cell r="F10080">
            <v>480.5</v>
          </cell>
          <cell r="G10080">
            <v>476</v>
          </cell>
          <cell r="H10080">
            <v>476</v>
          </cell>
          <cell r="I10080">
            <v>471.6</v>
          </cell>
          <cell r="J10080">
            <v>444.85</v>
          </cell>
          <cell r="K10080">
            <v>7501021582</v>
          </cell>
          <cell r="M10080">
            <v>7501021582</v>
          </cell>
        </row>
        <row r="10081">
          <cell r="A10081">
            <v>7501021583</v>
          </cell>
          <cell r="B10081">
            <v>7501021583</v>
          </cell>
          <cell r="C10081" t="str">
            <v>MANILVA BARRA 40/150 GRS. HERBAL</v>
          </cell>
          <cell r="D10081" t="str">
            <v>CJA</v>
          </cell>
          <cell r="E10081">
            <v>3</v>
          </cell>
          <cell r="F10081">
            <v>489.8</v>
          </cell>
          <cell r="G10081">
            <v>485.2</v>
          </cell>
          <cell r="H10081">
            <v>485.2</v>
          </cell>
          <cell r="I10081">
            <v>480.7</v>
          </cell>
          <cell r="J10081">
            <v>453.44</v>
          </cell>
          <cell r="K10081">
            <v>7501021583</v>
          </cell>
          <cell r="M10081">
            <v>7501021583</v>
          </cell>
        </row>
        <row r="10082">
          <cell r="A10082">
            <v>7501021585</v>
          </cell>
          <cell r="B10082">
            <v>7501021585</v>
          </cell>
          <cell r="C10082" t="str">
            <v>TERSSO 30/200 GRS. NEUTRO</v>
          </cell>
          <cell r="D10082" t="str">
            <v>CJA</v>
          </cell>
          <cell r="E10082">
            <v>1</v>
          </cell>
          <cell r="F10082">
            <v>430.9</v>
          </cell>
          <cell r="G10082">
            <v>426.9</v>
          </cell>
          <cell r="H10082">
            <v>426.9</v>
          </cell>
          <cell r="I10082">
            <v>422.9</v>
          </cell>
          <cell r="J10082">
            <v>398.9</v>
          </cell>
          <cell r="K10082">
            <v>7501021585</v>
          </cell>
          <cell r="M10082">
            <v>7501021585</v>
          </cell>
        </row>
        <row r="10083">
          <cell r="A10083" t="str">
            <v xml:space="preserve"> </v>
          </cell>
          <cell r="B10083" t="str">
            <v>_x000C_cei-029u-2.6</v>
          </cell>
          <cell r="E10083" t="str">
            <v>CEDIS ABA</v>
          </cell>
          <cell r="F10083" t="str">
            <v>RROTES AZTEC</v>
          </cell>
          <cell r="G10083" t="str">
            <v>A</v>
          </cell>
          <cell r="K10083" t="str">
            <v>Hoja :  161</v>
          </cell>
          <cell r="M10083" t="str">
            <v xml:space="preserve"> </v>
          </cell>
        </row>
        <row r="10084">
          <cell r="A10084">
            <v>0</v>
          </cell>
          <cell r="M10084">
            <v>0</v>
          </cell>
        </row>
        <row r="10085">
          <cell r="A10085" t="str">
            <v xml:space="preserve"> </v>
          </cell>
          <cell r="B10085" t="str">
            <v>Por codigo</v>
          </cell>
          <cell r="E10085" t="str">
            <v>LISTA DE PREC</v>
          </cell>
          <cell r="F10085" t="str">
            <v>IOS CON EXIS</v>
          </cell>
          <cell r="G10085" t="str">
            <v>TENCIA</v>
          </cell>
          <cell r="K10085" t="str">
            <v>Fecha : 22/Mar/22</v>
          </cell>
          <cell r="M10085" t="str">
            <v xml:space="preserve"> </v>
          </cell>
        </row>
        <row r="10086">
          <cell r="A10086" t="str">
            <v xml:space="preserve"> </v>
          </cell>
          <cell r="B10086" t="str">
            <v>-----------------</v>
          </cell>
          <cell r="C10086" t="str">
            <v>-----------------------------------</v>
          </cell>
          <cell r="D10086" t="str">
            <v>----</v>
          </cell>
          <cell r="E10086" t="str">
            <v>----------------</v>
          </cell>
          <cell r="F10086" t="str">
            <v>------------</v>
          </cell>
          <cell r="G10086" t="str">
            <v>-----------</v>
          </cell>
          <cell r="H10086" t="str">
            <v>------------</v>
          </cell>
          <cell r="I10086" t="str">
            <v>------------</v>
          </cell>
          <cell r="J10086" t="str">
            <v>----------</v>
          </cell>
          <cell r="K10086" t="str">
            <v>-------------------</v>
          </cell>
          <cell r="M10086" t="str">
            <v xml:space="preserve"> </v>
          </cell>
        </row>
        <row r="10087">
          <cell r="A10087" t="str">
            <v xml:space="preserve"> </v>
          </cell>
          <cell r="B10087" t="str">
            <v>Codigo</v>
          </cell>
          <cell r="C10087" t="str">
            <v>Descripcion</v>
          </cell>
          <cell r="D10087" t="str">
            <v>U.M.</v>
          </cell>
          <cell r="E10087" t="str">
            <v>Existencia</v>
          </cell>
          <cell r="F10087" t="str">
            <v>Precio 1</v>
          </cell>
          <cell r="G10087" t="str">
            <v>Precio 2</v>
          </cell>
          <cell r="H10087" t="str">
            <v>Precio 3</v>
          </cell>
          <cell r="I10087" t="str">
            <v>Precio 4</v>
          </cell>
          <cell r="J10087" t="str">
            <v>Precio</v>
          </cell>
          <cell r="K10087">
            <v>5</v>
          </cell>
          <cell r="M10087" t="str">
            <v xml:space="preserve"> </v>
          </cell>
        </row>
        <row r="10088">
          <cell r="A10088" t="str">
            <v xml:space="preserve"> </v>
          </cell>
          <cell r="B10088" t="str">
            <v>-----------------</v>
          </cell>
          <cell r="C10088" t="str">
            <v>-----------------------------------</v>
          </cell>
          <cell r="D10088" t="str">
            <v>----</v>
          </cell>
          <cell r="E10088" t="str">
            <v>----------------</v>
          </cell>
          <cell r="F10088" t="str">
            <v>------------</v>
          </cell>
          <cell r="G10088" t="str">
            <v>-----------</v>
          </cell>
          <cell r="H10088" t="str">
            <v>------------</v>
          </cell>
          <cell r="I10088" t="str">
            <v>------------</v>
          </cell>
          <cell r="J10088" t="str">
            <v>----------</v>
          </cell>
          <cell r="K10088" t="str">
            <v>-------------------</v>
          </cell>
          <cell r="M10088" t="str">
            <v xml:space="preserve"> </v>
          </cell>
        </row>
        <row r="10089">
          <cell r="A10089">
            <v>7501022105191</v>
          </cell>
          <cell r="B10089">
            <v>7501022105191</v>
          </cell>
          <cell r="C10089" t="str">
            <v>GRISI JABON 100 GRS. NEUTRO</v>
          </cell>
          <cell r="D10089" t="str">
            <v>PZA</v>
          </cell>
          <cell r="F10089">
            <v>13</v>
          </cell>
          <cell r="G10089">
            <v>13</v>
          </cell>
          <cell r="H10089">
            <v>12.6</v>
          </cell>
          <cell r="I10089">
            <v>12.4</v>
          </cell>
          <cell r="J10089">
            <v>11.55</v>
          </cell>
          <cell r="K10089">
            <v>7501022105191</v>
          </cell>
          <cell r="M10089">
            <v>7501022105191</v>
          </cell>
        </row>
        <row r="10090">
          <cell r="A10090">
            <v>7501022105276</v>
          </cell>
          <cell r="B10090">
            <v>7501022105276</v>
          </cell>
          <cell r="C10090" t="str">
            <v>GRISI JABON 200 GRS. NEUTRO</v>
          </cell>
          <cell r="D10090" t="str">
            <v>PZA</v>
          </cell>
          <cell r="F10090">
            <v>20.399999999999999</v>
          </cell>
          <cell r="G10090">
            <v>20.399999999999999</v>
          </cell>
          <cell r="H10090">
            <v>19.899999999999999</v>
          </cell>
          <cell r="I10090">
            <v>19.5</v>
          </cell>
          <cell r="J10090">
            <v>18.22</v>
          </cell>
          <cell r="K10090">
            <v>7501022105276</v>
          </cell>
          <cell r="M10090">
            <v>7501022105276</v>
          </cell>
        </row>
        <row r="10091">
          <cell r="A10091">
            <v>7501022105283</v>
          </cell>
          <cell r="B10091">
            <v>7501022105283</v>
          </cell>
          <cell r="C10091" t="str">
            <v>RICITOS DE ORO JABON MANZANILLA 100</v>
          </cell>
          <cell r="D10091" t="str">
            <v>PZA</v>
          </cell>
          <cell r="E10091">
            <v>50</v>
          </cell>
          <cell r="F10091">
            <v>16.5</v>
          </cell>
          <cell r="G10091">
            <v>16.5</v>
          </cell>
          <cell r="H10091">
            <v>16.100000000000001</v>
          </cell>
          <cell r="I10091">
            <v>15.8</v>
          </cell>
          <cell r="J10091">
            <v>14.69</v>
          </cell>
          <cell r="K10091">
            <v>7501022105283</v>
          </cell>
          <cell r="M10091">
            <v>7501022105283</v>
          </cell>
        </row>
        <row r="10092">
          <cell r="A10092">
            <v>7501022105344</v>
          </cell>
          <cell r="B10092">
            <v>7501022105344</v>
          </cell>
          <cell r="C10092" t="str">
            <v>RICITOS DE ORO JABON MZA/LAVANDA 10</v>
          </cell>
          <cell r="D10092" t="str">
            <v>PZA</v>
          </cell>
          <cell r="F10092">
            <v>16.5</v>
          </cell>
          <cell r="G10092">
            <v>16.5</v>
          </cell>
          <cell r="H10092">
            <v>16.100000000000001</v>
          </cell>
          <cell r="I10092">
            <v>15.8</v>
          </cell>
          <cell r="J10092">
            <v>14.69</v>
          </cell>
          <cell r="K10092">
            <v>7501022105344</v>
          </cell>
          <cell r="M10092">
            <v>7501022105344</v>
          </cell>
        </row>
        <row r="10093">
          <cell r="A10093">
            <v>7501022105436</v>
          </cell>
          <cell r="B10093">
            <v>7501022105436</v>
          </cell>
          <cell r="C10093" t="str">
            <v>GRISI JABON 150 GRS. AVENA</v>
          </cell>
          <cell r="D10093" t="str">
            <v>PZA</v>
          </cell>
          <cell r="F10093">
            <v>17.5</v>
          </cell>
          <cell r="G10093">
            <v>17.100000000000001</v>
          </cell>
          <cell r="H10093">
            <v>17.100000000000001</v>
          </cell>
          <cell r="I10093">
            <v>16.600000000000001</v>
          </cell>
          <cell r="J10093">
            <v>14.19</v>
          </cell>
          <cell r="K10093">
            <v>7501022105436</v>
          </cell>
          <cell r="M10093">
            <v>7501022105436</v>
          </cell>
        </row>
        <row r="10094">
          <cell r="A10094">
            <v>7501022112229</v>
          </cell>
          <cell r="B10094">
            <v>7501022112229</v>
          </cell>
          <cell r="C10094" t="str">
            <v>GRISI JABON AXEL 100 G. BICARBONATO</v>
          </cell>
          <cell r="D10094" t="str">
            <v>PZA</v>
          </cell>
          <cell r="F10094">
            <v>28.9</v>
          </cell>
          <cell r="G10094">
            <v>28.9</v>
          </cell>
          <cell r="H10094">
            <v>28.1</v>
          </cell>
          <cell r="I10094">
            <v>27.6</v>
          </cell>
          <cell r="J10094">
            <v>25.73</v>
          </cell>
          <cell r="K10094">
            <v>7501022112229</v>
          </cell>
          <cell r="M10094">
            <v>7501022112229</v>
          </cell>
        </row>
        <row r="10095">
          <cell r="A10095">
            <v>7501022112236</v>
          </cell>
          <cell r="B10095">
            <v>7501022112236</v>
          </cell>
          <cell r="C10095" t="str">
            <v>GRISI JABON AXEL 125 GRS. CARBON AC</v>
          </cell>
          <cell r="D10095" t="str">
            <v>PZA</v>
          </cell>
          <cell r="F10095">
            <v>29.2</v>
          </cell>
          <cell r="G10095">
            <v>29.2</v>
          </cell>
          <cell r="H10095">
            <v>28.4</v>
          </cell>
          <cell r="I10095">
            <v>27.9</v>
          </cell>
          <cell r="J10095">
            <v>26.02</v>
          </cell>
          <cell r="K10095">
            <v>7501022112236</v>
          </cell>
          <cell r="M10095">
            <v>7501022112236</v>
          </cell>
        </row>
        <row r="10096">
          <cell r="A10096">
            <v>7501022150092</v>
          </cell>
          <cell r="B10096">
            <v>7501022150092</v>
          </cell>
          <cell r="C10096" t="str">
            <v>GRISI JABON 125 GRS. LECHE DE BURRA</v>
          </cell>
          <cell r="D10096" t="str">
            <v>PZA</v>
          </cell>
          <cell r="F10096">
            <v>18.3</v>
          </cell>
          <cell r="G10096">
            <v>18.3</v>
          </cell>
          <cell r="H10096">
            <v>17.8</v>
          </cell>
          <cell r="I10096">
            <v>17.5</v>
          </cell>
          <cell r="J10096">
            <v>16.309999999999999</v>
          </cell>
          <cell r="K10096">
            <v>7501022150092</v>
          </cell>
          <cell r="M10096">
            <v>7501022150092</v>
          </cell>
        </row>
        <row r="10097">
          <cell r="A10097">
            <v>7501022150153</v>
          </cell>
          <cell r="B10097">
            <v>7501022150153</v>
          </cell>
          <cell r="C10097" t="str">
            <v>GRISI JABON 125 GRS. ALMENDRAS</v>
          </cell>
          <cell r="D10097" t="str">
            <v>PZA</v>
          </cell>
          <cell r="F10097">
            <v>17.5</v>
          </cell>
          <cell r="G10097">
            <v>17.2</v>
          </cell>
          <cell r="H10097">
            <v>17.2</v>
          </cell>
          <cell r="I10097">
            <v>16.7</v>
          </cell>
          <cell r="J10097">
            <v>13.15</v>
          </cell>
          <cell r="K10097">
            <v>7501022150153</v>
          </cell>
          <cell r="M10097">
            <v>7501022150153</v>
          </cell>
        </row>
        <row r="10098">
          <cell r="A10098">
            <v>7501022150184</v>
          </cell>
          <cell r="B10098">
            <v>7501022150184</v>
          </cell>
          <cell r="C10098" t="str">
            <v>GRISI JABON 125 GRS. ALGAS MARINAS</v>
          </cell>
          <cell r="D10098" t="str">
            <v>PZA</v>
          </cell>
          <cell r="F10098">
            <v>21.2</v>
          </cell>
          <cell r="G10098">
            <v>21.2</v>
          </cell>
          <cell r="H10098">
            <v>20.7</v>
          </cell>
          <cell r="I10098">
            <v>20.3</v>
          </cell>
          <cell r="J10098">
            <v>18.93</v>
          </cell>
          <cell r="K10098">
            <v>7501022150184</v>
          </cell>
          <cell r="M10098">
            <v>7501022150184</v>
          </cell>
        </row>
        <row r="10099">
          <cell r="A10099">
            <v>7501022150207</v>
          </cell>
          <cell r="B10099">
            <v>7501022150207</v>
          </cell>
          <cell r="C10099" t="str">
            <v>GRISI JABON 125 GRS. MIEL DE ABEJA</v>
          </cell>
          <cell r="D10099" t="str">
            <v>PZA</v>
          </cell>
          <cell r="F10099">
            <v>15.9</v>
          </cell>
          <cell r="G10099">
            <v>15.9</v>
          </cell>
          <cell r="H10099">
            <v>15.5</v>
          </cell>
          <cell r="I10099">
            <v>15</v>
          </cell>
          <cell r="J10099">
            <v>14.1</v>
          </cell>
          <cell r="K10099">
            <v>7501022150207</v>
          </cell>
          <cell r="M10099">
            <v>7501022150207</v>
          </cell>
        </row>
        <row r="10100">
          <cell r="A10100">
            <v>7501022150221</v>
          </cell>
          <cell r="B10100">
            <v>7501022150221</v>
          </cell>
          <cell r="C10100" t="str">
            <v>RICITOS DE ORO JABON NEUTRO 90 GRS.</v>
          </cell>
          <cell r="D10100" t="str">
            <v>PZA</v>
          </cell>
          <cell r="F10100">
            <v>16.5</v>
          </cell>
          <cell r="G10100">
            <v>16.5</v>
          </cell>
          <cell r="H10100">
            <v>16.100000000000001</v>
          </cell>
          <cell r="I10100">
            <v>15.8</v>
          </cell>
          <cell r="J10100">
            <v>14.69</v>
          </cell>
          <cell r="K10100">
            <v>7501022150221</v>
          </cell>
          <cell r="M10100">
            <v>7501022150221</v>
          </cell>
        </row>
        <row r="10101">
          <cell r="A10101">
            <v>7501022150573</v>
          </cell>
          <cell r="B10101">
            <v>7501022150573</v>
          </cell>
          <cell r="C10101" t="str">
            <v>GRISI JABON 125 GRS. JALEA REAL</v>
          </cell>
          <cell r="D10101" t="str">
            <v>PZA</v>
          </cell>
          <cell r="F10101">
            <v>19.5</v>
          </cell>
          <cell r="G10101">
            <v>19.5</v>
          </cell>
          <cell r="H10101">
            <v>19</v>
          </cell>
          <cell r="I10101">
            <v>18.600000000000001</v>
          </cell>
          <cell r="J10101">
            <v>17.36</v>
          </cell>
          <cell r="K10101">
            <v>7501022150573</v>
          </cell>
          <cell r="M10101">
            <v>7501022150573</v>
          </cell>
        </row>
        <row r="10102">
          <cell r="A10102">
            <v>7501022150610</v>
          </cell>
          <cell r="B10102">
            <v>7501022150610</v>
          </cell>
          <cell r="C10102" t="str">
            <v>GRISI JABON 125 GRS. FRUTOS ROJOS</v>
          </cell>
          <cell r="D10102" t="str">
            <v>PZA</v>
          </cell>
          <cell r="F10102">
            <v>17.5</v>
          </cell>
          <cell r="G10102">
            <v>17.2</v>
          </cell>
          <cell r="H10102">
            <v>17.2</v>
          </cell>
          <cell r="I10102">
            <v>16.7</v>
          </cell>
          <cell r="J10102">
            <v>14.29</v>
          </cell>
          <cell r="K10102">
            <v>7501022150610</v>
          </cell>
          <cell r="M10102">
            <v>7501022150610</v>
          </cell>
        </row>
        <row r="10103">
          <cell r="A10103">
            <v>7501022150801</v>
          </cell>
          <cell r="B10103">
            <v>7501022150801</v>
          </cell>
          <cell r="C10103" t="str">
            <v>GRISI JABON 125 GRS. AVENA</v>
          </cell>
          <cell r="D10103" t="str">
            <v>PZA</v>
          </cell>
          <cell r="E10103">
            <v>50</v>
          </cell>
          <cell r="F10103">
            <v>18.3</v>
          </cell>
          <cell r="G10103">
            <v>18.3</v>
          </cell>
          <cell r="H10103">
            <v>17.8</v>
          </cell>
          <cell r="I10103">
            <v>17.5</v>
          </cell>
          <cell r="J10103">
            <v>16.309999999999999</v>
          </cell>
          <cell r="K10103">
            <v>7501022150801</v>
          </cell>
          <cell r="M10103">
            <v>7501022150801</v>
          </cell>
        </row>
        <row r="10104">
          <cell r="A10104">
            <v>7501022150818</v>
          </cell>
          <cell r="B10104">
            <v>7501022150818</v>
          </cell>
          <cell r="C10104" t="str">
            <v>GRISI JABON 125 GRS. CONCHA NACAR</v>
          </cell>
          <cell r="D10104" t="str">
            <v>PZA</v>
          </cell>
          <cell r="F10104">
            <v>18.3</v>
          </cell>
          <cell r="G10104">
            <v>18.3</v>
          </cell>
          <cell r="H10104">
            <v>17.8</v>
          </cell>
          <cell r="I10104">
            <v>17.5</v>
          </cell>
          <cell r="J10104">
            <v>16.309999999999999</v>
          </cell>
          <cell r="K10104">
            <v>7501022150818</v>
          </cell>
          <cell r="M10104">
            <v>7501022150818</v>
          </cell>
        </row>
        <row r="10105">
          <cell r="A10105">
            <v>7501022150962</v>
          </cell>
          <cell r="B10105">
            <v>7501022150962</v>
          </cell>
          <cell r="C10105" t="str">
            <v>GRISI JABON 125 GRS. OLEOS HUMECTAN</v>
          </cell>
          <cell r="D10105" t="str">
            <v>PZA</v>
          </cell>
          <cell r="F10105">
            <v>18.3</v>
          </cell>
          <cell r="G10105">
            <v>18.3</v>
          </cell>
          <cell r="H10105">
            <v>17.8</v>
          </cell>
          <cell r="I10105">
            <v>17.5</v>
          </cell>
          <cell r="J10105">
            <v>16.309999999999999</v>
          </cell>
          <cell r="K10105">
            <v>7501022150962</v>
          </cell>
          <cell r="M10105">
            <v>7501022150962</v>
          </cell>
        </row>
        <row r="10106">
          <cell r="A10106">
            <v>7501022151020</v>
          </cell>
          <cell r="B10106">
            <v>7501022151020</v>
          </cell>
          <cell r="C10106" t="str">
            <v>GRISI JABON 125 GRS. MEN FRESCURA I</v>
          </cell>
          <cell r="D10106" t="str">
            <v>PZA</v>
          </cell>
          <cell r="F10106">
            <v>17.3</v>
          </cell>
          <cell r="G10106">
            <v>17.3</v>
          </cell>
          <cell r="H10106">
            <v>16.8</v>
          </cell>
          <cell r="I10106">
            <v>16.5</v>
          </cell>
          <cell r="J10106">
            <v>15.4</v>
          </cell>
          <cell r="K10106">
            <v>7501022151020</v>
          </cell>
          <cell r="M10106">
            <v>7501022151020</v>
          </cell>
        </row>
        <row r="10107">
          <cell r="A10107">
            <v>7501022151105</v>
          </cell>
          <cell r="B10107">
            <v>7501022151105</v>
          </cell>
          <cell r="C10107" t="str">
            <v>GRISI JABON 125 GRS. MORAS</v>
          </cell>
          <cell r="D10107" t="str">
            <v>PZA</v>
          </cell>
          <cell r="F10107">
            <v>18.3</v>
          </cell>
          <cell r="G10107">
            <v>18.3</v>
          </cell>
          <cell r="H10107">
            <v>17.8</v>
          </cell>
          <cell r="I10107">
            <v>17.5</v>
          </cell>
          <cell r="J10107">
            <v>16.309999999999999</v>
          </cell>
          <cell r="K10107">
            <v>7501022151105</v>
          </cell>
          <cell r="M10107">
            <v>7501022151105</v>
          </cell>
        </row>
        <row r="10108">
          <cell r="A10108">
            <v>7501022151112</v>
          </cell>
          <cell r="B10108">
            <v>7501022151112</v>
          </cell>
          <cell r="C10108" t="str">
            <v>GRISI JABON 125 GRS. BAMBU</v>
          </cell>
          <cell r="D10108" t="str">
            <v>PZA</v>
          </cell>
          <cell r="F10108">
            <v>18.3</v>
          </cell>
          <cell r="G10108">
            <v>18.3</v>
          </cell>
          <cell r="H10108">
            <v>17.8</v>
          </cell>
          <cell r="I10108">
            <v>17.5</v>
          </cell>
          <cell r="J10108">
            <v>16.309999999999999</v>
          </cell>
          <cell r="K10108">
            <v>7501022151112</v>
          </cell>
          <cell r="M10108">
            <v>7501022151112</v>
          </cell>
        </row>
        <row r="10109">
          <cell r="A10109">
            <v>7501022151181</v>
          </cell>
          <cell r="B10109">
            <v>7501022151181</v>
          </cell>
          <cell r="C10109" t="str">
            <v>GRISI JABON LIQUIDO 480 ML. BAMBU</v>
          </cell>
          <cell r="D10109" t="str">
            <v>PZA</v>
          </cell>
          <cell r="E10109">
            <v>1</v>
          </cell>
          <cell r="F10109">
            <v>43.6</v>
          </cell>
          <cell r="G10109">
            <v>43.6</v>
          </cell>
          <cell r="H10109">
            <v>42.4</v>
          </cell>
          <cell r="I10109">
            <v>41.7</v>
          </cell>
          <cell r="J10109">
            <v>38.9</v>
          </cell>
          <cell r="K10109">
            <v>7501022151181</v>
          </cell>
          <cell r="M10109">
            <v>7501022151181</v>
          </cell>
        </row>
        <row r="10110">
          <cell r="A10110">
            <v>7501022151198</v>
          </cell>
          <cell r="B10110">
            <v>7501022151198</v>
          </cell>
          <cell r="C10110" t="str">
            <v>GRISI JABON LIQUIDO 480 ML. FRESIA</v>
          </cell>
          <cell r="D10110" t="str">
            <v>PZA</v>
          </cell>
          <cell r="E10110">
            <v>12</v>
          </cell>
          <cell r="F10110">
            <v>43.6</v>
          </cell>
          <cell r="G10110">
            <v>43.6</v>
          </cell>
          <cell r="H10110">
            <v>42.4</v>
          </cell>
          <cell r="I10110">
            <v>41.7</v>
          </cell>
          <cell r="J10110">
            <v>38.9</v>
          </cell>
          <cell r="K10110">
            <v>7501022151198</v>
          </cell>
          <cell r="M10110">
            <v>7501022151198</v>
          </cell>
        </row>
        <row r="10111">
          <cell r="A10111">
            <v>7501022151204</v>
          </cell>
          <cell r="B10111">
            <v>7501022151204</v>
          </cell>
          <cell r="C10111" t="str">
            <v>GRISI JABON LIQUIDO 480 ML. MARACUY</v>
          </cell>
          <cell r="D10111" t="str">
            <v>PZA</v>
          </cell>
          <cell r="F10111">
            <v>38.5</v>
          </cell>
          <cell r="G10111">
            <v>38.5</v>
          </cell>
          <cell r="H10111">
            <v>37.4</v>
          </cell>
          <cell r="I10111">
            <v>36.4</v>
          </cell>
          <cell r="J10111">
            <v>34.31</v>
          </cell>
          <cell r="K10111">
            <v>7501022151204</v>
          </cell>
          <cell r="M10111">
            <v>7501022151204</v>
          </cell>
        </row>
        <row r="10112">
          <cell r="A10112">
            <v>7501022151358</v>
          </cell>
          <cell r="B10112">
            <v>7501022151358</v>
          </cell>
          <cell r="C10112" t="str">
            <v>GRISI SHOWER GEL 450 ML. NEON BLUE</v>
          </cell>
          <cell r="D10112" t="str">
            <v>PZA</v>
          </cell>
          <cell r="F10112">
            <v>26.5</v>
          </cell>
          <cell r="G10112">
            <v>25.8</v>
          </cell>
          <cell r="H10112">
            <v>25.8</v>
          </cell>
          <cell r="I10112">
            <v>25.2</v>
          </cell>
          <cell r="J10112">
            <v>21.47</v>
          </cell>
          <cell r="K10112">
            <v>7501022151358</v>
          </cell>
          <cell r="M10112">
            <v>7501022151358</v>
          </cell>
        </row>
        <row r="10113">
          <cell r="A10113">
            <v>7501022151365</v>
          </cell>
          <cell r="B10113">
            <v>7501022151365</v>
          </cell>
          <cell r="C10113" t="str">
            <v>GRISI SHOWER GEL 450 ML. SWEET POP</v>
          </cell>
          <cell r="D10113" t="str">
            <v>PZA</v>
          </cell>
          <cell r="F10113">
            <v>26.5</v>
          </cell>
          <cell r="G10113">
            <v>25.8</v>
          </cell>
          <cell r="H10113">
            <v>25.8</v>
          </cell>
          <cell r="I10113">
            <v>25.2</v>
          </cell>
          <cell r="J10113">
            <v>21.47</v>
          </cell>
          <cell r="K10113">
            <v>7501022151365</v>
          </cell>
          <cell r="M10113">
            <v>7501022151365</v>
          </cell>
        </row>
        <row r="10114">
          <cell r="A10114">
            <v>7501022151372</v>
          </cell>
          <cell r="B10114">
            <v>7501022151372</v>
          </cell>
          <cell r="C10114" t="str">
            <v>GRISI SHOWER GEL 450 ML. CITRUS EXP</v>
          </cell>
          <cell r="D10114" t="str">
            <v>PZA</v>
          </cell>
          <cell r="F10114">
            <v>26.5</v>
          </cell>
          <cell r="G10114">
            <v>25.8</v>
          </cell>
          <cell r="H10114">
            <v>25.8</v>
          </cell>
          <cell r="I10114">
            <v>25.2</v>
          </cell>
          <cell r="J10114">
            <v>21.47</v>
          </cell>
          <cell r="K10114">
            <v>7501022151372</v>
          </cell>
          <cell r="M10114">
            <v>7501022151372</v>
          </cell>
        </row>
        <row r="10115">
          <cell r="A10115">
            <v>7501026006616</v>
          </cell>
          <cell r="B10115">
            <v>7501026006616</v>
          </cell>
          <cell r="C10115" t="str">
            <v>ROSA VENUS 150 GRS. ROSA</v>
          </cell>
          <cell r="D10115" t="str">
            <v>PZA</v>
          </cell>
          <cell r="F10115">
            <v>11.6</v>
          </cell>
          <cell r="G10115">
            <v>11.4</v>
          </cell>
          <cell r="H10115">
            <v>11.1</v>
          </cell>
          <cell r="I10115">
            <v>11.1</v>
          </cell>
          <cell r="J10115">
            <v>9.89</v>
          </cell>
          <cell r="K10115">
            <v>7501026006616</v>
          </cell>
          <cell r="M10115">
            <v>7501026006616</v>
          </cell>
        </row>
        <row r="10116">
          <cell r="A10116">
            <v>7501026006814</v>
          </cell>
          <cell r="B10116">
            <v>7501026006814</v>
          </cell>
          <cell r="C10116" t="str">
            <v>ROSA VENUS 150 GRS. BLANCO</v>
          </cell>
          <cell r="D10116" t="str">
            <v>PZA</v>
          </cell>
          <cell r="E10116">
            <v>140</v>
          </cell>
          <cell r="F10116">
            <v>11.6</v>
          </cell>
          <cell r="G10116">
            <v>11.4</v>
          </cell>
          <cell r="H10116">
            <v>11.1</v>
          </cell>
          <cell r="I10116">
            <v>11.1</v>
          </cell>
          <cell r="J10116">
            <v>9.89</v>
          </cell>
          <cell r="K10116">
            <v>7501026006814</v>
          </cell>
          <cell r="M10116">
            <v>7501026006814</v>
          </cell>
        </row>
        <row r="10117">
          <cell r="A10117">
            <v>7501026006890</v>
          </cell>
          <cell r="B10117">
            <v>7501026006890</v>
          </cell>
          <cell r="C10117" t="str">
            <v>ROSA VENUS LIQUIDO 500 ML.</v>
          </cell>
          <cell r="D10117" t="str">
            <v>PZA</v>
          </cell>
          <cell r="E10117">
            <v>60</v>
          </cell>
          <cell r="F10117">
            <v>22.8</v>
          </cell>
          <cell r="G10117">
            <v>22.4</v>
          </cell>
          <cell r="H10117">
            <v>21.8</v>
          </cell>
          <cell r="I10117">
            <v>21.8</v>
          </cell>
          <cell r="J10117">
            <v>19.760000000000002</v>
          </cell>
          <cell r="K10117">
            <v>7501026006890</v>
          </cell>
          <cell r="M10117">
            <v>7501026006890</v>
          </cell>
        </row>
        <row r="10118">
          <cell r="A10118">
            <v>7501026006913</v>
          </cell>
          <cell r="B10118">
            <v>7501026006913</v>
          </cell>
          <cell r="C10118" t="str">
            <v>CORAL 100 GRS. ROSA</v>
          </cell>
          <cell r="D10118" t="str">
            <v>PZA</v>
          </cell>
          <cell r="E10118">
            <v>210</v>
          </cell>
          <cell r="F10118">
            <v>8.3000000000000007</v>
          </cell>
          <cell r="G10118">
            <v>8</v>
          </cell>
          <cell r="H10118">
            <v>7.7</v>
          </cell>
          <cell r="I10118">
            <v>7.7</v>
          </cell>
          <cell r="J10118">
            <v>6.38</v>
          </cell>
          <cell r="K10118">
            <v>7501026006913</v>
          </cell>
          <cell r="M10118">
            <v>7501026006913</v>
          </cell>
        </row>
        <row r="10119">
          <cell r="A10119">
            <v>7501026006920</v>
          </cell>
          <cell r="B10119">
            <v>7501026006920</v>
          </cell>
          <cell r="C10119" t="str">
            <v>CORAL 100 GRS. BEIGE</v>
          </cell>
          <cell r="D10119" t="str">
            <v>PZA</v>
          </cell>
          <cell r="E10119">
            <v>285</v>
          </cell>
          <cell r="F10119">
            <v>8.3000000000000007</v>
          </cell>
          <cell r="G10119">
            <v>8</v>
          </cell>
          <cell r="H10119">
            <v>7.7</v>
          </cell>
          <cell r="I10119">
            <v>7.7</v>
          </cell>
          <cell r="J10119">
            <v>6.38</v>
          </cell>
          <cell r="K10119">
            <v>7501026006920</v>
          </cell>
          <cell r="M10119">
            <v>7501026006920</v>
          </cell>
        </row>
        <row r="10120">
          <cell r="A10120">
            <v>7501026006937</v>
          </cell>
          <cell r="B10120">
            <v>7501026006937</v>
          </cell>
          <cell r="C10120" t="str">
            <v>CORAL 150 GRS. ROSA</v>
          </cell>
          <cell r="D10120" t="str">
            <v>PZA</v>
          </cell>
          <cell r="F10120">
            <v>12.2</v>
          </cell>
          <cell r="G10120">
            <v>11.7</v>
          </cell>
          <cell r="H10120">
            <v>11.3</v>
          </cell>
          <cell r="I10120">
            <v>11.3</v>
          </cell>
          <cell r="J10120">
            <v>9.35</v>
          </cell>
          <cell r="K10120">
            <v>7501026006937</v>
          </cell>
          <cell r="M10120">
            <v>7501026006937</v>
          </cell>
        </row>
        <row r="10121">
          <cell r="A10121">
            <v>7501026006944</v>
          </cell>
          <cell r="B10121">
            <v>7501026006944</v>
          </cell>
          <cell r="C10121" t="str">
            <v>CORAL 150 GRS. BEIGE</v>
          </cell>
          <cell r="D10121" t="str">
            <v>PZA</v>
          </cell>
          <cell r="E10121">
            <v>322</v>
          </cell>
          <cell r="F10121">
            <v>12.2</v>
          </cell>
          <cell r="G10121">
            <v>11.7</v>
          </cell>
          <cell r="H10121">
            <v>11.3</v>
          </cell>
          <cell r="I10121">
            <v>11.3</v>
          </cell>
          <cell r="J10121">
            <v>9.35</v>
          </cell>
          <cell r="K10121">
            <v>7501026006944</v>
          </cell>
          <cell r="M10121">
            <v>7501026006944</v>
          </cell>
        </row>
        <row r="10122">
          <cell r="A10122">
            <v>7501026006951</v>
          </cell>
          <cell r="B10122">
            <v>7501026006951</v>
          </cell>
          <cell r="C10122" t="str">
            <v>CORAL 150 GRS. AZUL</v>
          </cell>
          <cell r="D10122" t="str">
            <v>PZA</v>
          </cell>
          <cell r="F10122">
            <v>12.2</v>
          </cell>
          <cell r="G10122">
            <v>11.7</v>
          </cell>
          <cell r="H10122">
            <v>11.3</v>
          </cell>
          <cell r="I10122">
            <v>11.3</v>
          </cell>
          <cell r="J10122">
            <v>9.35</v>
          </cell>
          <cell r="K10122">
            <v>7501026006951</v>
          </cell>
          <cell r="M10122">
            <v>7501026006951</v>
          </cell>
        </row>
        <row r="10123">
          <cell r="A10123">
            <v>7501026006968</v>
          </cell>
          <cell r="B10123">
            <v>7501026006968</v>
          </cell>
          <cell r="C10123" t="str">
            <v>CORAL 150 GRS. VERDE</v>
          </cell>
          <cell r="D10123" t="str">
            <v>PZA</v>
          </cell>
          <cell r="F10123">
            <v>12.2</v>
          </cell>
          <cell r="G10123">
            <v>11.7</v>
          </cell>
          <cell r="H10123">
            <v>11.3</v>
          </cell>
          <cell r="I10123">
            <v>11.3</v>
          </cell>
          <cell r="J10123">
            <v>9.35</v>
          </cell>
          <cell r="K10123">
            <v>7501026006968</v>
          </cell>
          <cell r="M10123">
            <v>7501026006968</v>
          </cell>
        </row>
        <row r="10124">
          <cell r="A10124">
            <v>7501026006975</v>
          </cell>
          <cell r="B10124">
            <v>7501026006975</v>
          </cell>
          <cell r="C10124" t="str">
            <v>CORAL 100 GRS. AZUL</v>
          </cell>
          <cell r="D10124" t="str">
            <v>PZA</v>
          </cell>
          <cell r="E10124">
            <v>195</v>
          </cell>
          <cell r="F10124">
            <v>8.3000000000000007</v>
          </cell>
          <cell r="G10124">
            <v>8</v>
          </cell>
          <cell r="H10124">
            <v>7.7</v>
          </cell>
          <cell r="I10124">
            <v>7.7</v>
          </cell>
          <cell r="J10124">
            <v>6.38</v>
          </cell>
          <cell r="K10124">
            <v>7501026006975</v>
          </cell>
          <cell r="M10124">
            <v>7501026006975</v>
          </cell>
        </row>
        <row r="10125">
          <cell r="A10125">
            <v>7501026006982</v>
          </cell>
          <cell r="B10125">
            <v>7501026006982</v>
          </cell>
          <cell r="C10125" t="str">
            <v>CORAL 100 GRS. BLANCO-VERDE</v>
          </cell>
          <cell r="D10125" t="str">
            <v>PZA</v>
          </cell>
          <cell r="E10125">
            <v>90</v>
          </cell>
          <cell r="F10125">
            <v>8.3000000000000007</v>
          </cell>
          <cell r="G10125">
            <v>8</v>
          </cell>
          <cell r="H10125">
            <v>7.7</v>
          </cell>
          <cell r="I10125">
            <v>7.7</v>
          </cell>
          <cell r="J10125">
            <v>6.38</v>
          </cell>
          <cell r="K10125">
            <v>7501026006982</v>
          </cell>
          <cell r="M10125">
            <v>7501026006982</v>
          </cell>
        </row>
        <row r="10126">
          <cell r="A10126">
            <v>7501026007101</v>
          </cell>
          <cell r="B10126">
            <v>7501026007101</v>
          </cell>
          <cell r="C10126" t="str">
            <v>TERSSO 200 GRS. NEUTRO</v>
          </cell>
          <cell r="D10126" t="str">
            <v>PZA</v>
          </cell>
          <cell r="E10126">
            <v>30</v>
          </cell>
          <cell r="F10126">
            <v>15.7</v>
          </cell>
          <cell r="G10126">
            <v>15.5</v>
          </cell>
          <cell r="H10126">
            <v>14.9</v>
          </cell>
          <cell r="I10126">
            <v>14.9</v>
          </cell>
          <cell r="J10126">
            <v>13.31</v>
          </cell>
          <cell r="K10126">
            <v>7501026007101</v>
          </cell>
          <cell r="M10126">
            <v>7501026007101</v>
          </cell>
        </row>
        <row r="10127">
          <cell r="A10127">
            <v>7501026008108</v>
          </cell>
          <cell r="B10127">
            <v>7501026008108</v>
          </cell>
          <cell r="C10127" t="str">
            <v>MANILVA BARRA 150 GRS. FLOR ALMENDR</v>
          </cell>
          <cell r="D10127" t="str">
            <v>PZA</v>
          </cell>
          <cell r="E10127">
            <v>179</v>
          </cell>
          <cell r="F10127">
            <v>13.2</v>
          </cell>
          <cell r="G10127">
            <v>13</v>
          </cell>
          <cell r="H10127">
            <v>12.5</v>
          </cell>
          <cell r="I10127">
            <v>12.5</v>
          </cell>
          <cell r="J10127">
            <v>11.13</v>
          </cell>
          <cell r="K10127">
            <v>7501026008108</v>
          </cell>
          <cell r="M10127">
            <v>7501026008108</v>
          </cell>
        </row>
        <row r="10128">
          <cell r="A10128">
            <v>7501026008115</v>
          </cell>
          <cell r="B10128">
            <v>7501026008115</v>
          </cell>
          <cell r="C10128" t="str">
            <v>MANILVA BARRA 200 GRS. FLOR ALMENDR</v>
          </cell>
          <cell r="D10128" t="str">
            <v>PZA</v>
          </cell>
          <cell r="F10128">
            <v>9</v>
          </cell>
          <cell r="G10128">
            <v>9</v>
          </cell>
          <cell r="H10128">
            <v>8.9</v>
          </cell>
          <cell r="I10128">
            <v>8.5</v>
          </cell>
          <cell r="J10128">
            <v>8.01</v>
          </cell>
          <cell r="K10128">
            <v>7501026008115</v>
          </cell>
          <cell r="M10128">
            <v>7501026008115</v>
          </cell>
        </row>
        <row r="10129">
          <cell r="A10129">
            <v>7501026008139</v>
          </cell>
          <cell r="B10129">
            <v>7501026008139</v>
          </cell>
          <cell r="C10129" t="str">
            <v>MANILVA BARRA 150 GRS. HERBAL</v>
          </cell>
          <cell r="D10129" t="str">
            <v>PZA</v>
          </cell>
          <cell r="E10129">
            <v>120</v>
          </cell>
          <cell r="F10129">
            <v>13.4</v>
          </cell>
          <cell r="G10129">
            <v>13.2</v>
          </cell>
          <cell r="H10129">
            <v>12.7</v>
          </cell>
          <cell r="I10129">
            <v>12.7</v>
          </cell>
          <cell r="J10129">
            <v>11.35</v>
          </cell>
          <cell r="K10129">
            <v>7501026008139</v>
          </cell>
          <cell r="M10129">
            <v>7501026008139</v>
          </cell>
        </row>
        <row r="10130">
          <cell r="A10130">
            <v>7501026008207</v>
          </cell>
          <cell r="B10130">
            <v>7501026008207</v>
          </cell>
          <cell r="C10130" t="str">
            <v>MANILVA LIQUIDO 500 ML.</v>
          </cell>
          <cell r="D10130" t="str">
            <v>PZA</v>
          </cell>
          <cell r="E10130">
            <v>192</v>
          </cell>
          <cell r="F10130">
            <v>22.8</v>
          </cell>
          <cell r="G10130">
            <v>22.4</v>
          </cell>
          <cell r="H10130">
            <v>21.8</v>
          </cell>
          <cell r="I10130">
            <v>21.8</v>
          </cell>
          <cell r="J10130">
            <v>19.760000000000002</v>
          </cell>
          <cell r="K10130">
            <v>7501026008207</v>
          </cell>
          <cell r="M10130">
            <v>7501026008207</v>
          </cell>
        </row>
        <row r="10131">
          <cell r="A10131">
            <v>7501026008405</v>
          </cell>
          <cell r="B10131">
            <v>7501026008405</v>
          </cell>
          <cell r="C10131" t="str">
            <v>MURANO LIQUIDO 300 ML. SELVA NEGRA</v>
          </cell>
          <cell r="D10131" t="str">
            <v>PZA</v>
          </cell>
          <cell r="E10131">
            <v>6</v>
          </cell>
          <cell r="F10131">
            <v>20.7</v>
          </cell>
          <cell r="G10131">
            <v>20.399999999999999</v>
          </cell>
          <cell r="H10131">
            <v>19.8</v>
          </cell>
          <cell r="I10131">
            <v>19.8</v>
          </cell>
          <cell r="J10131">
            <v>17.989999999999998</v>
          </cell>
          <cell r="K10131">
            <v>7501026008405</v>
          </cell>
          <cell r="M10131">
            <v>7501026008405</v>
          </cell>
        </row>
        <row r="10132">
          <cell r="A10132">
            <v>7501026008412</v>
          </cell>
          <cell r="B10132">
            <v>7501026008412</v>
          </cell>
          <cell r="C10132" t="str">
            <v>MURANO LIQUIDO 300 ML. PEPINO</v>
          </cell>
          <cell r="D10132" t="str">
            <v>PZA</v>
          </cell>
          <cell r="E10132">
            <v>6</v>
          </cell>
          <cell r="F10132">
            <v>20.7</v>
          </cell>
          <cell r="G10132">
            <v>20.399999999999999</v>
          </cell>
          <cell r="H10132">
            <v>19.8</v>
          </cell>
          <cell r="I10132">
            <v>19.8</v>
          </cell>
          <cell r="J10132">
            <v>17.989999999999998</v>
          </cell>
          <cell r="K10132">
            <v>7501026008412</v>
          </cell>
          <cell r="M10132">
            <v>7501026008412</v>
          </cell>
        </row>
        <row r="10133">
          <cell r="A10133">
            <v>7501026008429</v>
          </cell>
          <cell r="B10133">
            <v>7501026008429</v>
          </cell>
          <cell r="C10133" t="str">
            <v>MURANO LIQUIDO 300 ML. MANDARINA</v>
          </cell>
          <cell r="D10133" t="str">
            <v>PZA</v>
          </cell>
          <cell r="E10133">
            <v>15</v>
          </cell>
          <cell r="F10133">
            <v>20.7</v>
          </cell>
          <cell r="G10133">
            <v>20.399999999999999</v>
          </cell>
          <cell r="H10133">
            <v>19.8</v>
          </cell>
          <cell r="I10133">
            <v>19.8</v>
          </cell>
          <cell r="J10133">
            <v>17.989999999999998</v>
          </cell>
          <cell r="K10133">
            <v>7501026008429</v>
          </cell>
          <cell r="M10133">
            <v>7501026008429</v>
          </cell>
        </row>
        <row r="10134">
          <cell r="A10134">
            <v>7501026008436</v>
          </cell>
          <cell r="B10134">
            <v>7501026008436</v>
          </cell>
          <cell r="C10134" t="str">
            <v>MURANO LIQUIDO 300 ML. VERBENA</v>
          </cell>
          <cell r="D10134" t="str">
            <v>PZA</v>
          </cell>
          <cell r="E10134">
            <v>15</v>
          </cell>
          <cell r="F10134">
            <v>20.7</v>
          </cell>
          <cell r="G10134">
            <v>20.399999999999999</v>
          </cell>
          <cell r="H10134">
            <v>19.8</v>
          </cell>
          <cell r="I10134">
            <v>19.8</v>
          </cell>
          <cell r="J10134">
            <v>17.989999999999998</v>
          </cell>
          <cell r="K10134">
            <v>7501026008436</v>
          </cell>
          <cell r="M10134">
            <v>7501026008436</v>
          </cell>
        </row>
        <row r="10135">
          <cell r="A10135">
            <v>7501026008443</v>
          </cell>
          <cell r="B10135">
            <v>7501026008443</v>
          </cell>
          <cell r="C10135" t="str">
            <v>MURANO LIQUIDO 300 ML. FRAMBUESA</v>
          </cell>
          <cell r="D10135" t="str">
            <v>PZA</v>
          </cell>
          <cell r="E10135">
            <v>6</v>
          </cell>
          <cell r="F10135">
            <v>20.7</v>
          </cell>
          <cell r="G10135">
            <v>20.399999999999999</v>
          </cell>
          <cell r="H10135">
            <v>19.8</v>
          </cell>
          <cell r="I10135">
            <v>19.8</v>
          </cell>
          <cell r="J10135">
            <v>17.989999999999998</v>
          </cell>
          <cell r="K10135">
            <v>7501026008443</v>
          </cell>
          <cell r="M10135">
            <v>7501026008443</v>
          </cell>
        </row>
        <row r="10136">
          <cell r="A10136">
            <v>7501026008457</v>
          </cell>
          <cell r="B10136">
            <v>7501026008457</v>
          </cell>
          <cell r="C10136" t="str">
            <v>MURANO LIQUIDO 10/300 ML. SURTIDO</v>
          </cell>
          <cell r="D10136" t="str">
            <v>CJA</v>
          </cell>
          <cell r="E10136">
            <v>3</v>
          </cell>
          <cell r="F10136">
            <v>194.3</v>
          </cell>
          <cell r="G10136">
            <v>192.5</v>
          </cell>
          <cell r="H10136">
            <v>192.5</v>
          </cell>
          <cell r="I10136">
            <v>190.7</v>
          </cell>
          <cell r="J10136">
            <v>179.83</v>
          </cell>
          <cell r="K10136">
            <v>7501026008457</v>
          </cell>
          <cell r="M10136">
            <v>7501026008457</v>
          </cell>
        </row>
        <row r="10137">
          <cell r="A10137">
            <v>7501026008504</v>
          </cell>
          <cell r="B10137">
            <v>7501026008504</v>
          </cell>
          <cell r="C10137" t="str">
            <v>TUIT JABON VEGETAL HIPOAL. 100 GRS.</v>
          </cell>
          <cell r="D10137" t="str">
            <v>PZA</v>
          </cell>
          <cell r="E10137">
            <v>180</v>
          </cell>
          <cell r="F10137">
            <v>9.6</v>
          </cell>
          <cell r="G10137">
            <v>9.4</v>
          </cell>
          <cell r="H10137">
            <v>9.1</v>
          </cell>
          <cell r="I10137">
            <v>9.1</v>
          </cell>
          <cell r="J10137">
            <v>8.07</v>
          </cell>
          <cell r="K10137">
            <v>7501026008504</v>
          </cell>
          <cell r="M10137">
            <v>7501026008504</v>
          </cell>
        </row>
        <row r="10138">
          <cell r="A10138">
            <v>75010260089</v>
          </cell>
          <cell r="B10138">
            <v>75010260089</v>
          </cell>
          <cell r="C10138" t="str">
            <v>MANILVA BARRA 30/200 GRS. FLOR ALME</v>
          </cell>
          <cell r="D10138" t="str">
            <v>CJA</v>
          </cell>
          <cell r="F10138">
            <v>265</v>
          </cell>
          <cell r="G10138">
            <v>265</v>
          </cell>
          <cell r="H10138">
            <v>260</v>
          </cell>
          <cell r="I10138">
            <v>258.89999999999998</v>
          </cell>
          <cell r="J10138">
            <v>240.01</v>
          </cell>
          <cell r="K10138">
            <v>75010260089</v>
          </cell>
          <cell r="M10138">
            <v>75010260089</v>
          </cell>
        </row>
        <row r="10139">
          <cell r="A10139">
            <v>7501026011405</v>
          </cell>
          <cell r="B10139">
            <v>7501026011405</v>
          </cell>
          <cell r="C10139" t="str">
            <v>MURANO BARRA 150 GRS. SELVA NEGRA</v>
          </cell>
          <cell r="D10139" t="str">
            <v>PZA</v>
          </cell>
          <cell r="E10139">
            <v>120</v>
          </cell>
          <cell r="F10139">
            <v>13.6</v>
          </cell>
          <cell r="G10139">
            <v>13.3</v>
          </cell>
          <cell r="H10139">
            <v>12.9</v>
          </cell>
          <cell r="I10139">
            <v>12.9</v>
          </cell>
          <cell r="J10139">
            <v>11.46</v>
          </cell>
          <cell r="K10139">
            <v>7501026011405</v>
          </cell>
          <cell r="M10139">
            <v>7501026011405</v>
          </cell>
        </row>
        <row r="10140">
          <cell r="A10140">
            <v>7501026011412</v>
          </cell>
          <cell r="B10140">
            <v>7501026011412</v>
          </cell>
          <cell r="C10140" t="str">
            <v>MURANO BARRA 150 GRS. PEPINO</v>
          </cell>
          <cell r="D10140" t="str">
            <v>PZA</v>
          </cell>
          <cell r="E10140">
            <v>120</v>
          </cell>
          <cell r="F10140">
            <v>13.6</v>
          </cell>
          <cell r="G10140">
            <v>13.3</v>
          </cell>
          <cell r="H10140">
            <v>12.9</v>
          </cell>
          <cell r="I10140">
            <v>12.9</v>
          </cell>
          <cell r="J10140">
            <v>11.46</v>
          </cell>
          <cell r="K10140">
            <v>7501026011412</v>
          </cell>
          <cell r="M10140">
            <v>7501026011412</v>
          </cell>
        </row>
        <row r="10141">
          <cell r="A10141">
            <v>7501026011429</v>
          </cell>
          <cell r="B10141">
            <v>7501026011429</v>
          </cell>
          <cell r="C10141" t="str">
            <v>MURANO BARRA 150 GRS. VERBENA</v>
          </cell>
          <cell r="D10141" t="str">
            <v>PZA</v>
          </cell>
          <cell r="E10141">
            <v>40</v>
          </cell>
          <cell r="F10141">
            <v>13.6</v>
          </cell>
          <cell r="G10141">
            <v>13.3</v>
          </cell>
          <cell r="H10141">
            <v>12.9</v>
          </cell>
          <cell r="I10141">
            <v>12.9</v>
          </cell>
          <cell r="J10141">
            <v>11.46</v>
          </cell>
          <cell r="K10141">
            <v>7501026011429</v>
          </cell>
          <cell r="M10141">
            <v>7501026011429</v>
          </cell>
        </row>
        <row r="10142">
          <cell r="A10142">
            <v>7501026011436</v>
          </cell>
          <cell r="B10142">
            <v>7501026011436</v>
          </cell>
          <cell r="C10142" t="str">
            <v>MURANO BARRA 150 GRS. MANDARINA</v>
          </cell>
          <cell r="D10142" t="str">
            <v>PZA</v>
          </cell>
          <cell r="E10142">
            <v>80</v>
          </cell>
          <cell r="F10142">
            <v>13.6</v>
          </cell>
          <cell r="G10142">
            <v>13.3</v>
          </cell>
          <cell r="H10142">
            <v>12.9</v>
          </cell>
          <cell r="I10142">
            <v>12.9</v>
          </cell>
          <cell r="J10142">
            <v>11.46</v>
          </cell>
          <cell r="K10142">
            <v>7501026011436</v>
          </cell>
          <cell r="M10142">
            <v>7501026011436</v>
          </cell>
        </row>
        <row r="10143">
          <cell r="A10143">
            <v>7501026011481</v>
          </cell>
          <cell r="B10143">
            <v>7501026011481</v>
          </cell>
          <cell r="C10143" t="str">
            <v>MURANO BARRA 150 GRS. FRAMB-CHIA</v>
          </cell>
          <cell r="D10143" t="str">
            <v>PZA</v>
          </cell>
          <cell r="E10143">
            <v>160</v>
          </cell>
          <cell r="F10143">
            <v>13.6</v>
          </cell>
          <cell r="G10143">
            <v>13.3</v>
          </cell>
          <cell r="H10143">
            <v>12.9</v>
          </cell>
          <cell r="I10143">
            <v>12.9</v>
          </cell>
          <cell r="J10143">
            <v>11.46</v>
          </cell>
          <cell r="K10143">
            <v>7501026011481</v>
          </cell>
          <cell r="M10143">
            <v>7501026011481</v>
          </cell>
        </row>
        <row r="10144">
          <cell r="A10144">
            <v>7501026011511</v>
          </cell>
          <cell r="B10144">
            <v>7501026011511</v>
          </cell>
          <cell r="C10144" t="str">
            <v>MURANO BARRA 150 GRS. LIMON Y CHIA</v>
          </cell>
          <cell r="D10144" t="str">
            <v>PZA</v>
          </cell>
          <cell r="E10144">
            <v>80</v>
          </cell>
          <cell r="F10144">
            <v>13.6</v>
          </cell>
          <cell r="G10144">
            <v>13.3</v>
          </cell>
          <cell r="H10144">
            <v>12.9</v>
          </cell>
          <cell r="I10144">
            <v>12.9</v>
          </cell>
          <cell r="J10144">
            <v>11.46</v>
          </cell>
          <cell r="K10144">
            <v>7501026011511</v>
          </cell>
          <cell r="M10144">
            <v>7501026011511</v>
          </cell>
        </row>
        <row r="10145">
          <cell r="A10145">
            <v>7501026017001</v>
          </cell>
          <cell r="B10145">
            <v>7501026017001</v>
          </cell>
          <cell r="C10145" t="str">
            <v>MADI JABON VEGETAL 150 GRS.</v>
          </cell>
          <cell r="D10145" t="str">
            <v>PZA</v>
          </cell>
          <cell r="E10145">
            <v>120</v>
          </cell>
          <cell r="F10145">
            <v>16.399999999999999</v>
          </cell>
          <cell r="G10145">
            <v>15.7</v>
          </cell>
          <cell r="H10145">
            <v>15.1</v>
          </cell>
          <cell r="I10145">
            <v>15.1</v>
          </cell>
          <cell r="J10145">
            <v>12.56</v>
          </cell>
          <cell r="K10145">
            <v>7501026017001</v>
          </cell>
          <cell r="M10145">
            <v>7501026017001</v>
          </cell>
        </row>
        <row r="10146">
          <cell r="A10146" t="str">
            <v xml:space="preserve"> </v>
          </cell>
          <cell r="B10146" t="str">
            <v>_x000C_cei-029u-2.6</v>
          </cell>
          <cell r="E10146" t="str">
            <v>CEDIS ABA</v>
          </cell>
          <cell r="F10146" t="str">
            <v>RROTES AZTEC</v>
          </cell>
          <cell r="G10146" t="str">
            <v>A</v>
          </cell>
          <cell r="K10146" t="str">
            <v>Hoja :  162</v>
          </cell>
          <cell r="M10146" t="str">
            <v xml:space="preserve"> </v>
          </cell>
        </row>
        <row r="10147">
          <cell r="A10147">
            <v>0</v>
          </cell>
          <cell r="M10147">
            <v>0</v>
          </cell>
        </row>
        <row r="10148">
          <cell r="A10148" t="str">
            <v xml:space="preserve"> </v>
          </cell>
          <cell r="B10148" t="str">
            <v>Por codigo</v>
          </cell>
          <cell r="E10148" t="str">
            <v>LISTA DE PREC</v>
          </cell>
          <cell r="F10148" t="str">
            <v>IOS CON EXIS</v>
          </cell>
          <cell r="G10148" t="str">
            <v>TENCIA</v>
          </cell>
          <cell r="K10148" t="str">
            <v>Fecha : 22/Mar/22</v>
          </cell>
          <cell r="M10148" t="str">
            <v xml:space="preserve"> </v>
          </cell>
        </row>
        <row r="10149">
          <cell r="A10149" t="str">
            <v xml:space="preserve"> </v>
          </cell>
          <cell r="B10149" t="str">
            <v>-----------------</v>
          </cell>
          <cell r="C10149" t="str">
            <v>-----------------------------------</v>
          </cell>
          <cell r="D10149" t="str">
            <v>----</v>
          </cell>
          <cell r="E10149" t="str">
            <v>----------------</v>
          </cell>
          <cell r="F10149" t="str">
            <v>------------</v>
          </cell>
          <cell r="G10149" t="str">
            <v>-----------</v>
          </cell>
          <cell r="H10149" t="str">
            <v>------------</v>
          </cell>
          <cell r="I10149" t="str">
            <v>------------</v>
          </cell>
          <cell r="J10149" t="str">
            <v>----------</v>
          </cell>
          <cell r="K10149" t="str">
            <v>-------------------</v>
          </cell>
          <cell r="M10149" t="str">
            <v xml:space="preserve"> </v>
          </cell>
        </row>
        <row r="10150">
          <cell r="A10150" t="str">
            <v xml:space="preserve"> </v>
          </cell>
          <cell r="B10150" t="str">
            <v>Codigo</v>
          </cell>
          <cell r="C10150" t="str">
            <v>Descripcion</v>
          </cell>
          <cell r="D10150" t="str">
            <v>U.M.</v>
          </cell>
          <cell r="E10150" t="str">
            <v>Existencia</v>
          </cell>
          <cell r="F10150" t="str">
            <v>Precio 1</v>
          </cell>
          <cell r="G10150" t="str">
            <v>Precio 2</v>
          </cell>
          <cell r="H10150" t="str">
            <v>Precio 3</v>
          </cell>
          <cell r="I10150" t="str">
            <v>Precio 4</v>
          </cell>
          <cell r="J10150" t="str">
            <v>Precio</v>
          </cell>
          <cell r="K10150">
            <v>5</v>
          </cell>
          <cell r="M10150" t="str">
            <v xml:space="preserve"> </v>
          </cell>
        </row>
        <row r="10151">
          <cell r="A10151" t="str">
            <v xml:space="preserve"> </v>
          </cell>
          <cell r="B10151" t="str">
            <v>-----------------</v>
          </cell>
          <cell r="C10151" t="str">
            <v>-----------------------------------</v>
          </cell>
          <cell r="D10151" t="str">
            <v>----</v>
          </cell>
          <cell r="E10151" t="str">
            <v>----------------</v>
          </cell>
          <cell r="F10151" t="str">
            <v>------------</v>
          </cell>
          <cell r="G10151" t="str">
            <v>-----------</v>
          </cell>
          <cell r="H10151" t="str">
            <v>------------</v>
          </cell>
          <cell r="I10151" t="str">
            <v>------------</v>
          </cell>
          <cell r="J10151" t="str">
            <v>----------</v>
          </cell>
          <cell r="K10151" t="str">
            <v>-------------------</v>
          </cell>
          <cell r="M10151" t="str">
            <v xml:space="preserve"> </v>
          </cell>
        </row>
        <row r="10152">
          <cell r="A10152">
            <v>7501026027185</v>
          </cell>
          <cell r="B10152">
            <v>7501026027185</v>
          </cell>
          <cell r="C10152" t="str">
            <v>ROSA VENUS 150 GRS. VERBENA</v>
          </cell>
          <cell r="D10152" t="str">
            <v>PZA</v>
          </cell>
          <cell r="F10152">
            <v>11.8</v>
          </cell>
          <cell r="G10152">
            <v>11.6</v>
          </cell>
          <cell r="H10152">
            <v>11.3</v>
          </cell>
          <cell r="I10152">
            <v>11.3</v>
          </cell>
          <cell r="J10152">
            <v>10.08</v>
          </cell>
          <cell r="K10152">
            <v>7501026027185</v>
          </cell>
          <cell r="M10152">
            <v>7501026027185</v>
          </cell>
        </row>
        <row r="10153">
          <cell r="A10153">
            <v>7501027015720</v>
          </cell>
          <cell r="B10153">
            <v>7501027015720</v>
          </cell>
          <cell r="C10153" t="str">
            <v>ROSA VENUS LIQUIDO 12/500 ML.</v>
          </cell>
          <cell r="D10153" t="str">
            <v>CJA</v>
          </cell>
          <cell r="E10153">
            <v>5</v>
          </cell>
          <cell r="F10153">
            <v>256</v>
          </cell>
          <cell r="G10153">
            <v>253.6</v>
          </cell>
          <cell r="H10153">
            <v>253.6</v>
          </cell>
          <cell r="I10153">
            <v>251.2</v>
          </cell>
          <cell r="J10153">
            <v>236.96</v>
          </cell>
          <cell r="K10153">
            <v>7501027015720</v>
          </cell>
          <cell r="M10153">
            <v>7501027015720</v>
          </cell>
        </row>
        <row r="10154">
          <cell r="A10154">
            <v>7501032060207</v>
          </cell>
          <cell r="B10154">
            <v>7501032060207</v>
          </cell>
          <cell r="C10154" t="str">
            <v>ESCUDO 72/150 GRS. ROSA ANTIBACTERI</v>
          </cell>
          <cell r="D10154" t="str">
            <v>CJA</v>
          </cell>
          <cell r="E10154">
            <v>3.0129999999999999</v>
          </cell>
          <cell r="F10154">
            <v>899.5</v>
          </cell>
          <cell r="G10154">
            <v>899.5</v>
          </cell>
          <cell r="H10154">
            <v>883</v>
          </cell>
          <cell r="I10154">
            <v>866.5</v>
          </cell>
          <cell r="J10154">
            <v>825.16</v>
          </cell>
          <cell r="K10154">
            <v>7501032060207</v>
          </cell>
          <cell r="M10154">
            <v>7501032060207</v>
          </cell>
        </row>
        <row r="10155">
          <cell r="A10155">
            <v>7501033012912</v>
          </cell>
          <cell r="B10155">
            <v>7501033012912</v>
          </cell>
          <cell r="C10155" t="str">
            <v>CAMAY 72/150 GRS. BOTANICALS ORQUID</v>
          </cell>
          <cell r="D10155" t="str">
            <v>CJA</v>
          </cell>
          <cell r="E10155">
            <v>5.5</v>
          </cell>
          <cell r="F10155">
            <v>1027.2</v>
          </cell>
          <cell r="G10155">
            <v>1027.2</v>
          </cell>
          <cell r="H10155">
            <v>1008</v>
          </cell>
          <cell r="I10155">
            <v>988.8</v>
          </cell>
          <cell r="J10155">
            <v>960.01</v>
          </cell>
          <cell r="K10155">
            <v>7501033012912</v>
          </cell>
          <cell r="M10155">
            <v>7501033012912</v>
          </cell>
        </row>
        <row r="10156">
          <cell r="A10156">
            <v>7501056349288</v>
          </cell>
          <cell r="B10156">
            <v>7501056349288</v>
          </cell>
          <cell r="C10156" t="str">
            <v>DOVE JABON 135 G. PINK</v>
          </cell>
          <cell r="D10156" t="str">
            <v>PZA</v>
          </cell>
          <cell r="F10156">
            <v>25</v>
          </cell>
          <cell r="G10156">
            <v>25</v>
          </cell>
          <cell r="H10156">
            <v>24.3</v>
          </cell>
          <cell r="I10156">
            <v>23.6</v>
          </cell>
          <cell r="J10156">
            <v>22.25</v>
          </cell>
          <cell r="K10156">
            <v>7501056349288</v>
          </cell>
          <cell r="M10156">
            <v>7501056349288</v>
          </cell>
        </row>
        <row r="10157">
          <cell r="A10157">
            <v>7501056371159</v>
          </cell>
          <cell r="B10157">
            <v>7501056371159</v>
          </cell>
          <cell r="C10157" t="str">
            <v>DOVE JABON 135 G. EXFOLIACION SUAVE</v>
          </cell>
          <cell r="D10157" t="str">
            <v>PZA</v>
          </cell>
          <cell r="F10157">
            <v>25</v>
          </cell>
          <cell r="G10157">
            <v>25</v>
          </cell>
          <cell r="H10157">
            <v>24.3</v>
          </cell>
          <cell r="I10157">
            <v>23.6</v>
          </cell>
          <cell r="J10157">
            <v>22.25</v>
          </cell>
          <cell r="K10157">
            <v>7501056371159</v>
          </cell>
          <cell r="M10157">
            <v>7501056371159</v>
          </cell>
        </row>
        <row r="10158">
          <cell r="A10158">
            <v>7501056371821</v>
          </cell>
          <cell r="B10158">
            <v>7501056371821</v>
          </cell>
          <cell r="C10158" t="str">
            <v>DOVE JABON 135 GRS. GO FRESH BEAUTY</v>
          </cell>
          <cell r="D10158" t="str">
            <v>PZA</v>
          </cell>
          <cell r="E10158">
            <v>48</v>
          </cell>
          <cell r="F10158">
            <v>25</v>
          </cell>
          <cell r="G10158">
            <v>25</v>
          </cell>
          <cell r="H10158">
            <v>24.3</v>
          </cell>
          <cell r="I10158">
            <v>23.6</v>
          </cell>
          <cell r="J10158">
            <v>22.25</v>
          </cell>
          <cell r="K10158">
            <v>7501056371821</v>
          </cell>
          <cell r="M10158">
            <v>7501056371821</v>
          </cell>
        </row>
        <row r="10159">
          <cell r="A10159">
            <v>7501056508</v>
          </cell>
          <cell r="B10159">
            <v>7501056508</v>
          </cell>
          <cell r="C10159" t="str">
            <v>JABON BEBE MENNEN LAVANDA 96/100 GR</v>
          </cell>
          <cell r="D10159" t="str">
            <v>CJA</v>
          </cell>
          <cell r="F10159">
            <v>1081</v>
          </cell>
          <cell r="G10159">
            <v>1081</v>
          </cell>
          <cell r="H10159">
            <v>1061.0999999999999</v>
          </cell>
          <cell r="I10159">
            <v>1041.3</v>
          </cell>
          <cell r="J10159">
            <v>991.69</v>
          </cell>
          <cell r="K10159">
            <v>7501056508</v>
          </cell>
          <cell r="M10159">
            <v>7501056508</v>
          </cell>
        </row>
        <row r="10160">
          <cell r="A10160">
            <v>7501060701</v>
          </cell>
          <cell r="B10160">
            <v>7501060701</v>
          </cell>
          <cell r="C10160" t="str">
            <v>ZEST 72/150 G. MEN LIMPIEZA P. F. M</v>
          </cell>
          <cell r="D10160" t="str">
            <v>CJA</v>
          </cell>
          <cell r="F10160">
            <v>845.6</v>
          </cell>
          <cell r="G10160">
            <v>845.6</v>
          </cell>
          <cell r="H10160">
            <v>830.1</v>
          </cell>
          <cell r="I10160">
            <v>814.6</v>
          </cell>
          <cell r="J10160">
            <v>775.78</v>
          </cell>
          <cell r="K10160">
            <v>7501060701</v>
          </cell>
          <cell r="M10160">
            <v>7501060701</v>
          </cell>
        </row>
        <row r="10161">
          <cell r="A10161">
            <v>75010860024</v>
          </cell>
          <cell r="B10161">
            <v>75010860024</v>
          </cell>
          <cell r="C10161" t="str">
            <v>ZEST 72/150 G. ANTIB TOMILLO-TE VER</v>
          </cell>
          <cell r="D10161" t="str">
            <v>CJA</v>
          </cell>
          <cell r="E10161">
            <v>2</v>
          </cell>
          <cell r="F10161">
            <v>845.6</v>
          </cell>
          <cell r="G10161">
            <v>845.6</v>
          </cell>
          <cell r="H10161">
            <v>830.1</v>
          </cell>
          <cell r="I10161">
            <v>814.6</v>
          </cell>
          <cell r="J10161">
            <v>775.78</v>
          </cell>
          <cell r="K10161">
            <v>75010860024</v>
          </cell>
          <cell r="M10161">
            <v>75010860024</v>
          </cell>
        </row>
        <row r="10162">
          <cell r="A10162">
            <v>75010860025</v>
          </cell>
          <cell r="B10162">
            <v>75010860025</v>
          </cell>
          <cell r="C10162" t="str">
            <v>ZEST 72/150 G. ANTIB. MZNILLA -JENG</v>
          </cell>
          <cell r="D10162" t="str">
            <v>CJA</v>
          </cell>
          <cell r="E10162">
            <v>2</v>
          </cell>
          <cell r="F10162">
            <v>845.6</v>
          </cell>
          <cell r="G10162">
            <v>845.6</v>
          </cell>
          <cell r="H10162">
            <v>830.1</v>
          </cell>
          <cell r="I10162">
            <v>814.6</v>
          </cell>
          <cell r="J10162">
            <v>775.78</v>
          </cell>
          <cell r="K10162">
            <v>75010860025</v>
          </cell>
          <cell r="M10162">
            <v>75010860025</v>
          </cell>
        </row>
        <row r="10163">
          <cell r="A10163">
            <v>75010860026</v>
          </cell>
          <cell r="B10163">
            <v>75010860026</v>
          </cell>
          <cell r="C10163" t="str">
            <v>ZEST 72/150 G. SENSITIVE CARE DELIC</v>
          </cell>
          <cell r="D10163" t="str">
            <v>CJA</v>
          </cell>
          <cell r="E10163">
            <v>3</v>
          </cell>
          <cell r="F10163">
            <v>845.6</v>
          </cell>
          <cell r="G10163">
            <v>845.6</v>
          </cell>
          <cell r="H10163">
            <v>830.1</v>
          </cell>
          <cell r="I10163">
            <v>814.6</v>
          </cell>
          <cell r="J10163">
            <v>775.78</v>
          </cell>
          <cell r="K10163">
            <v>75010860026</v>
          </cell>
          <cell r="M10163">
            <v>75010860026</v>
          </cell>
        </row>
        <row r="10164">
          <cell r="A10164">
            <v>75010860027</v>
          </cell>
          <cell r="B10164">
            <v>75010860027</v>
          </cell>
          <cell r="C10164" t="str">
            <v>ZEST 72/150 G. SENSITIVE CARE N. PU</v>
          </cell>
          <cell r="D10164" t="str">
            <v>CJA</v>
          </cell>
          <cell r="E10164">
            <v>2.3610000000000002</v>
          </cell>
          <cell r="F10164">
            <v>845.6</v>
          </cell>
          <cell r="G10164">
            <v>845.6</v>
          </cell>
          <cell r="H10164">
            <v>830.1</v>
          </cell>
          <cell r="I10164">
            <v>814.6</v>
          </cell>
          <cell r="J10164">
            <v>775.78</v>
          </cell>
          <cell r="K10164">
            <v>75010860027</v>
          </cell>
          <cell r="M10164">
            <v>75010860027</v>
          </cell>
        </row>
        <row r="10165">
          <cell r="A10165">
            <v>7501943419759</v>
          </cell>
          <cell r="B10165">
            <v>7501943419759</v>
          </cell>
          <cell r="C10165" t="str">
            <v>KLEENEX JABON 160 GRS. AROMAS FLORA</v>
          </cell>
          <cell r="D10165" t="str">
            <v>PZA</v>
          </cell>
          <cell r="F10165">
            <v>7.9</v>
          </cell>
          <cell r="G10165">
            <v>7.9</v>
          </cell>
          <cell r="H10165">
            <v>7.9</v>
          </cell>
          <cell r="I10165">
            <v>7.9</v>
          </cell>
          <cell r="J10165">
            <v>6.51</v>
          </cell>
          <cell r="K10165">
            <v>7501943419759</v>
          </cell>
          <cell r="M10165">
            <v>7501943419759</v>
          </cell>
        </row>
        <row r="10166">
          <cell r="A10166">
            <v>7501943497030</v>
          </cell>
          <cell r="B10166">
            <v>7501943497030</v>
          </cell>
          <cell r="C10166" t="str">
            <v>KLEENEX JABON MANOS 450 ML. MANZANA</v>
          </cell>
          <cell r="D10166" t="str">
            <v>PZA</v>
          </cell>
          <cell r="F10166">
            <v>30.4</v>
          </cell>
          <cell r="G10166">
            <v>30.4</v>
          </cell>
          <cell r="H10166">
            <v>29.6</v>
          </cell>
          <cell r="I10166">
            <v>28.8</v>
          </cell>
          <cell r="J10166">
            <v>27.09</v>
          </cell>
          <cell r="K10166">
            <v>7501943497030</v>
          </cell>
          <cell r="M10166">
            <v>7501943497030</v>
          </cell>
        </row>
        <row r="10167">
          <cell r="A10167">
            <v>7501943497047</v>
          </cell>
          <cell r="B10167">
            <v>7501943497047</v>
          </cell>
          <cell r="C10167" t="str">
            <v>KLEENEX JABON MANOS 450 ML. SEN SUA</v>
          </cell>
          <cell r="D10167" t="str">
            <v>PZA</v>
          </cell>
          <cell r="F10167">
            <v>30.4</v>
          </cell>
          <cell r="G10167">
            <v>30.4</v>
          </cell>
          <cell r="H10167">
            <v>29.6</v>
          </cell>
          <cell r="I10167">
            <v>28.8</v>
          </cell>
          <cell r="J10167">
            <v>27.09</v>
          </cell>
          <cell r="K10167">
            <v>7501943497047</v>
          </cell>
          <cell r="M10167">
            <v>7501943497047</v>
          </cell>
        </row>
        <row r="10168">
          <cell r="A10168">
            <v>7501943497054</v>
          </cell>
          <cell r="B10168">
            <v>7501943497054</v>
          </cell>
          <cell r="C10168" t="str">
            <v>KLEENEX JABON MANOS 450 ML. COCO AL</v>
          </cell>
          <cell r="D10168" t="str">
            <v>PZA</v>
          </cell>
          <cell r="F10168">
            <v>30.4</v>
          </cell>
          <cell r="G10168">
            <v>30.4</v>
          </cell>
          <cell r="H10168">
            <v>29.6</v>
          </cell>
          <cell r="I10168">
            <v>28.8</v>
          </cell>
          <cell r="J10168">
            <v>27.09</v>
          </cell>
          <cell r="K10168">
            <v>7501943497054</v>
          </cell>
          <cell r="M10168">
            <v>7501943497054</v>
          </cell>
        </row>
        <row r="10169">
          <cell r="A10169">
            <v>7501943497061</v>
          </cell>
          <cell r="B10169">
            <v>7501943497061</v>
          </cell>
          <cell r="C10169" t="str">
            <v>KLEENEX JABON CORP. 400 ML. HID MZA</v>
          </cell>
          <cell r="D10169" t="str">
            <v>PZA</v>
          </cell>
          <cell r="F10169">
            <v>36.9</v>
          </cell>
          <cell r="G10169">
            <v>36.9</v>
          </cell>
          <cell r="H10169">
            <v>35.9</v>
          </cell>
          <cell r="I10169">
            <v>34.9</v>
          </cell>
          <cell r="J10169">
            <v>32.93</v>
          </cell>
          <cell r="K10169">
            <v>7501943497061</v>
          </cell>
          <cell r="M10169">
            <v>7501943497061</v>
          </cell>
        </row>
        <row r="10170">
          <cell r="A10170">
            <v>7501943497078</v>
          </cell>
          <cell r="B10170">
            <v>7501943497078</v>
          </cell>
          <cell r="C10170" t="str">
            <v>KLEENEX JABON CORP. 400 ML. BODY BA</v>
          </cell>
          <cell r="D10170" t="str">
            <v>PZA</v>
          </cell>
          <cell r="F10170">
            <v>39.299999999999997</v>
          </cell>
          <cell r="G10170">
            <v>39.299999999999997</v>
          </cell>
          <cell r="H10170">
            <v>38.299999999999997</v>
          </cell>
          <cell r="I10170">
            <v>37.200000000000003</v>
          </cell>
          <cell r="J10170">
            <v>35.090000000000003</v>
          </cell>
          <cell r="K10170">
            <v>7501943497078</v>
          </cell>
          <cell r="M10170">
            <v>7501943497078</v>
          </cell>
        </row>
        <row r="10171">
          <cell r="A10171">
            <v>7501943497085</v>
          </cell>
          <cell r="B10171">
            <v>7501943497085</v>
          </cell>
          <cell r="C10171" t="str">
            <v>KLEENEX JABON CORP. 400 ML. COCO-AL</v>
          </cell>
          <cell r="D10171" t="str">
            <v>PZA</v>
          </cell>
          <cell r="F10171">
            <v>39.299999999999997</v>
          </cell>
          <cell r="G10171">
            <v>39.299999999999997</v>
          </cell>
          <cell r="H10171">
            <v>38.299999999999997</v>
          </cell>
          <cell r="I10171">
            <v>37.200000000000003</v>
          </cell>
          <cell r="J10171">
            <v>35.090000000000003</v>
          </cell>
          <cell r="K10171">
            <v>7501943497085</v>
          </cell>
          <cell r="M10171">
            <v>7501943497085</v>
          </cell>
        </row>
        <row r="10172">
          <cell r="A10172">
            <v>75020481001</v>
          </cell>
          <cell r="B10172">
            <v>75020481001</v>
          </cell>
          <cell r="C10172" t="str">
            <v>CORAL 60/100 GRS. AZUL</v>
          </cell>
          <cell r="D10172" t="str">
            <v>CJA</v>
          </cell>
          <cell r="E10172">
            <v>3.25</v>
          </cell>
          <cell r="F10172">
            <v>412.8</v>
          </cell>
          <cell r="G10172">
            <v>409</v>
          </cell>
          <cell r="H10172">
            <v>409</v>
          </cell>
          <cell r="I10172">
            <v>405.2</v>
          </cell>
          <cell r="J10172">
            <v>382.21</v>
          </cell>
          <cell r="K10172">
            <v>75020481001</v>
          </cell>
          <cell r="M10172">
            <v>75020481001</v>
          </cell>
        </row>
        <row r="10173">
          <cell r="A10173">
            <v>75020481002</v>
          </cell>
          <cell r="B10173">
            <v>75020481002</v>
          </cell>
          <cell r="C10173" t="str">
            <v>CORAL 60/100 GRS. BEIGE</v>
          </cell>
          <cell r="D10173" t="str">
            <v>CJA</v>
          </cell>
          <cell r="E10173">
            <v>4.75</v>
          </cell>
          <cell r="F10173">
            <v>412.8</v>
          </cell>
          <cell r="G10173">
            <v>409</v>
          </cell>
          <cell r="H10173">
            <v>409</v>
          </cell>
          <cell r="I10173">
            <v>405.2</v>
          </cell>
          <cell r="J10173">
            <v>382.21</v>
          </cell>
          <cell r="K10173">
            <v>75020481002</v>
          </cell>
          <cell r="M10173">
            <v>75020481002</v>
          </cell>
        </row>
        <row r="10174">
          <cell r="A10174">
            <v>75020481003</v>
          </cell>
          <cell r="B10174">
            <v>75020481003</v>
          </cell>
          <cell r="C10174" t="str">
            <v>CORAL 60/100 GRS. BLANCO-VERDE</v>
          </cell>
          <cell r="D10174" t="str">
            <v>CJA</v>
          </cell>
          <cell r="E10174">
            <v>1.5</v>
          </cell>
          <cell r="F10174">
            <v>412.8</v>
          </cell>
          <cell r="G10174">
            <v>409</v>
          </cell>
          <cell r="H10174">
            <v>409</v>
          </cell>
          <cell r="I10174">
            <v>405.2</v>
          </cell>
          <cell r="J10174">
            <v>382.21</v>
          </cell>
          <cell r="K10174">
            <v>75020481003</v>
          </cell>
          <cell r="M10174">
            <v>75020481003</v>
          </cell>
        </row>
        <row r="10175">
          <cell r="A10175">
            <v>75020481004</v>
          </cell>
          <cell r="B10175">
            <v>75020481004</v>
          </cell>
          <cell r="C10175" t="str">
            <v>CORAL 60/100 GRS. ROSA</v>
          </cell>
          <cell r="D10175" t="str">
            <v>CJA</v>
          </cell>
          <cell r="E10175">
            <v>3.5</v>
          </cell>
          <cell r="F10175">
            <v>412.8</v>
          </cell>
          <cell r="G10175">
            <v>409</v>
          </cell>
          <cell r="H10175">
            <v>409</v>
          </cell>
          <cell r="I10175">
            <v>405.2</v>
          </cell>
          <cell r="J10175">
            <v>382.21</v>
          </cell>
          <cell r="K10175">
            <v>75020481004</v>
          </cell>
          <cell r="M10175">
            <v>75020481004</v>
          </cell>
        </row>
        <row r="10176">
          <cell r="A10176">
            <v>7502232560831</v>
          </cell>
          <cell r="B10176">
            <v>7502232560831</v>
          </cell>
          <cell r="C10176" t="str">
            <v>APLIKA JABON P/MANOS 500 ML. CITRIC</v>
          </cell>
          <cell r="D10176" t="str">
            <v>PZA</v>
          </cell>
          <cell r="F10176">
            <v>32.4</v>
          </cell>
          <cell r="G10176">
            <v>32.4</v>
          </cell>
          <cell r="H10176">
            <v>31.6</v>
          </cell>
          <cell r="I10176">
            <v>30.5</v>
          </cell>
          <cell r="J10176">
            <v>26.51</v>
          </cell>
          <cell r="K10176">
            <v>7502232560831</v>
          </cell>
          <cell r="M10176">
            <v>7502232560831</v>
          </cell>
        </row>
        <row r="10177">
          <cell r="A10177">
            <v>7502232560848</v>
          </cell>
          <cell r="B10177">
            <v>7502232560848</v>
          </cell>
          <cell r="C10177" t="str">
            <v>APLIKA JABON P/MANOS 500 ML. UVA</v>
          </cell>
          <cell r="D10177" t="str">
            <v>PZA</v>
          </cell>
          <cell r="F10177">
            <v>32.4</v>
          </cell>
          <cell r="G10177">
            <v>32.4</v>
          </cell>
          <cell r="H10177">
            <v>31.6</v>
          </cell>
          <cell r="I10177">
            <v>30.5</v>
          </cell>
          <cell r="J10177">
            <v>26.51</v>
          </cell>
          <cell r="K10177">
            <v>7502232560848</v>
          </cell>
          <cell r="M10177">
            <v>7502232560848</v>
          </cell>
        </row>
        <row r="10178">
          <cell r="A10178">
            <v>7502232561074</v>
          </cell>
          <cell r="B10178">
            <v>7502232561074</v>
          </cell>
          <cell r="C10178" t="str">
            <v>APLIKA JABON P/MANOS 500 ML. FRUTAS</v>
          </cell>
          <cell r="D10178" t="str">
            <v>PZA</v>
          </cell>
          <cell r="F10178">
            <v>32.4</v>
          </cell>
          <cell r="G10178">
            <v>32.4</v>
          </cell>
          <cell r="H10178">
            <v>31.6</v>
          </cell>
          <cell r="I10178">
            <v>30.5</v>
          </cell>
          <cell r="J10178">
            <v>26.51</v>
          </cell>
          <cell r="K10178">
            <v>7502232561074</v>
          </cell>
          <cell r="M10178">
            <v>7502232561074</v>
          </cell>
        </row>
        <row r="10179">
          <cell r="A10179">
            <v>7502263230093</v>
          </cell>
          <cell r="B10179">
            <v>7502263230093</v>
          </cell>
          <cell r="C10179" t="str">
            <v>IBARRA TOCADOR 125 G. NEUTRO</v>
          </cell>
          <cell r="D10179" t="str">
            <v>PZA</v>
          </cell>
          <cell r="F10179">
            <v>9.9</v>
          </cell>
          <cell r="G10179">
            <v>9.9</v>
          </cell>
          <cell r="H10179">
            <v>9.6999999999999993</v>
          </cell>
          <cell r="I10179">
            <v>9.5</v>
          </cell>
          <cell r="J10179">
            <v>8.31</v>
          </cell>
          <cell r="K10179">
            <v>7502263230093</v>
          </cell>
          <cell r="M10179">
            <v>7502263230093</v>
          </cell>
        </row>
        <row r="10180">
          <cell r="A10180">
            <v>7502263230103</v>
          </cell>
          <cell r="B10180">
            <v>7502263230103</v>
          </cell>
          <cell r="C10180" t="str">
            <v>IBARRA TOCADOR 40/125 GRS. SURTIDO</v>
          </cell>
          <cell r="D10180" t="str">
            <v>CJA</v>
          </cell>
          <cell r="F10180">
            <v>361.9</v>
          </cell>
          <cell r="G10180">
            <v>361.9</v>
          </cell>
          <cell r="H10180">
            <v>355.2</v>
          </cell>
          <cell r="I10180">
            <v>348.6</v>
          </cell>
          <cell r="J10180">
            <v>331.94</v>
          </cell>
          <cell r="K10180">
            <v>7502263230103</v>
          </cell>
          <cell r="M10180">
            <v>7502263230103</v>
          </cell>
        </row>
        <row r="10181">
          <cell r="A10181">
            <v>7502263230109</v>
          </cell>
          <cell r="B10181">
            <v>7502263230109</v>
          </cell>
          <cell r="C10181" t="str">
            <v>IBARRA TOCADOR 125 G. FRESCURA FRUT</v>
          </cell>
          <cell r="D10181" t="str">
            <v>PZA</v>
          </cell>
          <cell r="E10181">
            <v>40</v>
          </cell>
          <cell r="F10181">
            <v>9.9</v>
          </cell>
          <cell r="G10181">
            <v>9.9</v>
          </cell>
          <cell r="H10181">
            <v>9.6999999999999993</v>
          </cell>
          <cell r="I10181">
            <v>9.5</v>
          </cell>
          <cell r="J10181">
            <v>8.31</v>
          </cell>
          <cell r="K10181">
            <v>7502263230109</v>
          </cell>
          <cell r="M10181">
            <v>7502263230109</v>
          </cell>
        </row>
        <row r="10182">
          <cell r="A10182">
            <v>7502263230116</v>
          </cell>
          <cell r="B10182">
            <v>7502263230116</v>
          </cell>
          <cell r="C10182" t="str">
            <v>IBARRA TOCADOR 125 G. SENSACION TRO</v>
          </cell>
          <cell r="D10182" t="str">
            <v>PZA</v>
          </cell>
          <cell r="F10182">
            <v>9.9</v>
          </cell>
          <cell r="G10182">
            <v>9.9</v>
          </cell>
          <cell r="H10182">
            <v>9.6999999999999993</v>
          </cell>
          <cell r="I10182">
            <v>9.5</v>
          </cell>
          <cell r="J10182">
            <v>8.31</v>
          </cell>
          <cell r="K10182">
            <v>7502263230116</v>
          </cell>
          <cell r="M10182">
            <v>7502263230116</v>
          </cell>
        </row>
        <row r="10183">
          <cell r="A10183">
            <v>7502263230123</v>
          </cell>
          <cell r="B10183">
            <v>7502263230123</v>
          </cell>
          <cell r="C10183" t="str">
            <v>IBARRA TOCADOR 125 G. LIMON ENERGIZ</v>
          </cell>
          <cell r="D10183" t="str">
            <v>PZA</v>
          </cell>
          <cell r="F10183">
            <v>9.9</v>
          </cell>
          <cell r="G10183">
            <v>9.9</v>
          </cell>
          <cell r="H10183">
            <v>9.6999999999999993</v>
          </cell>
          <cell r="I10183">
            <v>9.5</v>
          </cell>
          <cell r="J10183">
            <v>8.31</v>
          </cell>
          <cell r="K10183">
            <v>7502263230123</v>
          </cell>
          <cell r="M10183">
            <v>7502263230123</v>
          </cell>
        </row>
        <row r="10184">
          <cell r="A10184">
            <v>7502270000184</v>
          </cell>
          <cell r="B10184">
            <v>7502270000184</v>
          </cell>
          <cell r="C10184" t="str">
            <v>CLASS &amp; C. JABON ART. 100 G. ARGAN</v>
          </cell>
          <cell r="D10184" t="str">
            <v>PZA</v>
          </cell>
          <cell r="F10184">
            <v>20.9</v>
          </cell>
          <cell r="G10184">
            <v>20.399999999999999</v>
          </cell>
          <cell r="H10184">
            <v>20.399999999999999</v>
          </cell>
          <cell r="I10184">
            <v>19.899999999999999</v>
          </cell>
          <cell r="J10184">
            <v>16.940000000000001</v>
          </cell>
          <cell r="K10184">
            <v>7502270000184</v>
          </cell>
          <cell r="M10184">
            <v>7502270000184</v>
          </cell>
        </row>
        <row r="10185">
          <cell r="A10185">
            <v>7502270000252</v>
          </cell>
          <cell r="B10185">
            <v>7502270000252</v>
          </cell>
          <cell r="C10185" t="str">
            <v>CLASS &amp; C. JABON ART. 100 GRS. COCO</v>
          </cell>
          <cell r="D10185" t="str">
            <v>PZA</v>
          </cell>
          <cell r="F10185">
            <v>20.9</v>
          </cell>
          <cell r="G10185">
            <v>20.399999999999999</v>
          </cell>
          <cell r="H10185">
            <v>20.399999999999999</v>
          </cell>
          <cell r="I10185">
            <v>19.899999999999999</v>
          </cell>
          <cell r="J10185">
            <v>16.940000000000001</v>
          </cell>
          <cell r="K10185">
            <v>7502270000252</v>
          </cell>
          <cell r="M10185">
            <v>7502270000252</v>
          </cell>
        </row>
        <row r="10186">
          <cell r="A10186">
            <v>750258441</v>
          </cell>
          <cell r="B10186">
            <v>750258441</v>
          </cell>
          <cell r="C10186" t="str">
            <v>CAMAY 72/150 GRS. BOTANICALS FLOR L</v>
          </cell>
          <cell r="D10186" t="str">
            <v>CJA</v>
          </cell>
          <cell r="E10186">
            <v>3</v>
          </cell>
          <cell r="F10186">
            <v>1046.4000000000001</v>
          </cell>
          <cell r="G10186">
            <v>1046.4000000000001</v>
          </cell>
          <cell r="H10186">
            <v>1027.2</v>
          </cell>
          <cell r="I10186">
            <v>1008</v>
          </cell>
          <cell r="J10186">
            <v>960.01</v>
          </cell>
          <cell r="K10186">
            <v>750258441</v>
          </cell>
          <cell r="M10186">
            <v>750258441</v>
          </cell>
        </row>
        <row r="10187">
          <cell r="A10187">
            <v>7502584411</v>
          </cell>
          <cell r="B10187">
            <v>7502584411</v>
          </cell>
          <cell r="C10187" t="str">
            <v>CAMAY 72/150 GRS. BOTANICALS CLASIC</v>
          </cell>
          <cell r="D10187" t="str">
            <v>CJA</v>
          </cell>
          <cell r="E10187">
            <v>2.1659999999999999</v>
          </cell>
          <cell r="F10187">
            <v>1046.4000000000001</v>
          </cell>
          <cell r="G10187">
            <v>1046.4000000000001</v>
          </cell>
          <cell r="H10187">
            <v>1027.2</v>
          </cell>
          <cell r="I10187">
            <v>1008</v>
          </cell>
          <cell r="J10187">
            <v>960.01</v>
          </cell>
          <cell r="K10187">
            <v>7502584411</v>
          </cell>
          <cell r="M10187">
            <v>7502584411</v>
          </cell>
        </row>
        <row r="10188">
          <cell r="A10188">
            <v>750258442</v>
          </cell>
          <cell r="B10188">
            <v>750258442</v>
          </cell>
          <cell r="C10188" t="str">
            <v>CAMAY 72/150 GRS. BOTANICALS JAZMIN</v>
          </cell>
          <cell r="D10188" t="str">
            <v>CJA</v>
          </cell>
          <cell r="E10188">
            <v>4.5129999999999999</v>
          </cell>
          <cell r="F10188">
            <v>1046.4000000000001</v>
          </cell>
          <cell r="G10188">
            <v>1046.4000000000001</v>
          </cell>
          <cell r="H10188">
            <v>1027.2</v>
          </cell>
          <cell r="I10188">
            <v>1008</v>
          </cell>
          <cell r="J10188">
            <v>960.01</v>
          </cell>
          <cell r="K10188">
            <v>750258442</v>
          </cell>
          <cell r="M10188">
            <v>750258442</v>
          </cell>
        </row>
        <row r="10189">
          <cell r="A10189">
            <v>750258443</v>
          </cell>
          <cell r="B10189">
            <v>750258443</v>
          </cell>
          <cell r="C10189" t="str">
            <v>CAMAY 96/100 GRS. BOTANICALS ORQUID</v>
          </cell>
          <cell r="D10189" t="str">
            <v>CJA</v>
          </cell>
          <cell r="F10189">
            <v>770.3</v>
          </cell>
          <cell r="G10189">
            <v>770.3</v>
          </cell>
          <cell r="H10189">
            <v>749.8</v>
          </cell>
          <cell r="I10189">
            <v>729.4</v>
          </cell>
          <cell r="J10189">
            <v>681.61</v>
          </cell>
          <cell r="K10189">
            <v>750258443</v>
          </cell>
          <cell r="M10189">
            <v>750258443</v>
          </cell>
        </row>
        <row r="10190">
          <cell r="A10190">
            <v>75026428505</v>
          </cell>
          <cell r="B10190">
            <v>75026428505</v>
          </cell>
          <cell r="C10190" t="str">
            <v>PALMOLIVE NAT. 72/150 GRS. PURIFICA</v>
          </cell>
          <cell r="D10190" t="str">
            <v>CJA</v>
          </cell>
          <cell r="E10190">
            <v>0.48599999999999999</v>
          </cell>
          <cell r="F10190">
            <v>921.1</v>
          </cell>
          <cell r="G10190">
            <v>921.1</v>
          </cell>
          <cell r="H10190">
            <v>904.2</v>
          </cell>
          <cell r="I10190">
            <v>887.3</v>
          </cell>
          <cell r="J10190">
            <v>845.01</v>
          </cell>
          <cell r="K10190">
            <v>75026428505</v>
          </cell>
          <cell r="M10190">
            <v>75026428505</v>
          </cell>
        </row>
        <row r="10191">
          <cell r="A10191">
            <v>750392</v>
          </cell>
          <cell r="B10191">
            <v>750392</v>
          </cell>
          <cell r="C10191" t="str">
            <v>ZEST AQUA VITAMINA E 72/150 GRS.</v>
          </cell>
          <cell r="D10191" t="str">
            <v>CJA</v>
          </cell>
          <cell r="E10191">
            <v>12.361000000000001</v>
          </cell>
          <cell r="F10191">
            <v>702</v>
          </cell>
          <cell r="G10191">
            <v>695.5</v>
          </cell>
          <cell r="H10191">
            <v>695.5</v>
          </cell>
          <cell r="I10191">
            <v>689</v>
          </cell>
          <cell r="J10191">
            <v>650.01</v>
          </cell>
          <cell r="K10191">
            <v>750392</v>
          </cell>
          <cell r="M10191">
            <v>750392</v>
          </cell>
        </row>
        <row r="10192">
          <cell r="A10192">
            <v>7504575</v>
          </cell>
          <cell r="B10192">
            <v>7504575</v>
          </cell>
          <cell r="C10192" t="str">
            <v>ESCUDO 72/150 GRS. AZUL ANTIBACTERI</v>
          </cell>
          <cell r="D10192" t="str">
            <v>CJA</v>
          </cell>
          <cell r="E10192">
            <v>3.4860000000000002</v>
          </cell>
          <cell r="F10192">
            <v>899.5</v>
          </cell>
          <cell r="G10192">
            <v>899.5</v>
          </cell>
          <cell r="H10192">
            <v>883</v>
          </cell>
          <cell r="I10192">
            <v>866.5</v>
          </cell>
          <cell r="J10192">
            <v>825.16</v>
          </cell>
          <cell r="K10192">
            <v>7504575</v>
          </cell>
          <cell r="M10192">
            <v>7504575</v>
          </cell>
        </row>
        <row r="10193">
          <cell r="A10193">
            <v>75052649289</v>
          </cell>
          <cell r="B10193">
            <v>75052649289</v>
          </cell>
          <cell r="C10193" t="str">
            <v>CORAL 40/150 GRS. VERDE</v>
          </cell>
          <cell r="D10193" t="str">
            <v>CJA</v>
          </cell>
          <cell r="F10193">
            <v>403.6</v>
          </cell>
          <cell r="G10193">
            <v>399.9</v>
          </cell>
          <cell r="H10193">
            <v>399.9</v>
          </cell>
          <cell r="I10193">
            <v>396.1</v>
          </cell>
          <cell r="J10193">
            <v>373.68</v>
          </cell>
          <cell r="K10193">
            <v>75052649289</v>
          </cell>
          <cell r="M10193">
            <v>75052649289</v>
          </cell>
        </row>
        <row r="10194">
          <cell r="A10194">
            <v>750548402</v>
          </cell>
          <cell r="B10194">
            <v>750548402</v>
          </cell>
          <cell r="C10194" t="str">
            <v>PALMOLIVE NAT. 72/150 G. ACEITES AL</v>
          </cell>
          <cell r="D10194" t="str">
            <v>CJA</v>
          </cell>
          <cell r="E10194">
            <v>1.333</v>
          </cell>
          <cell r="F10194">
            <v>921.1</v>
          </cell>
          <cell r="G10194">
            <v>921.1</v>
          </cell>
          <cell r="H10194">
            <v>904.2</v>
          </cell>
          <cell r="I10194">
            <v>887.3</v>
          </cell>
          <cell r="J10194">
            <v>845.01</v>
          </cell>
          <cell r="K10194">
            <v>750548402</v>
          </cell>
          <cell r="M10194">
            <v>750548402</v>
          </cell>
        </row>
        <row r="10195">
          <cell r="A10195">
            <v>75054840301</v>
          </cell>
          <cell r="B10195">
            <v>75054840301</v>
          </cell>
          <cell r="C10195" t="str">
            <v>PALMOLIVE NAT. 72/150 G. FRUTOS B.-</v>
          </cell>
          <cell r="D10195" t="str">
            <v>CJA</v>
          </cell>
          <cell r="E10195">
            <v>1</v>
          </cell>
          <cell r="F10195">
            <v>921.1</v>
          </cell>
          <cell r="G10195">
            <v>921.1</v>
          </cell>
          <cell r="H10195">
            <v>904.2</v>
          </cell>
          <cell r="I10195">
            <v>887.3</v>
          </cell>
          <cell r="J10195">
            <v>845.01</v>
          </cell>
          <cell r="K10195">
            <v>75054840301</v>
          </cell>
          <cell r="M10195">
            <v>75054840301</v>
          </cell>
        </row>
        <row r="10196">
          <cell r="A10196">
            <v>750548405</v>
          </cell>
          <cell r="B10196">
            <v>750548405</v>
          </cell>
          <cell r="C10196" t="str">
            <v>PALMOLIVE NAT. 72/150 G. LAVANDA</v>
          </cell>
          <cell r="D10196" t="str">
            <v>CJA</v>
          </cell>
          <cell r="E10196">
            <v>2.847</v>
          </cell>
          <cell r="F10196">
            <v>921.1</v>
          </cell>
          <cell r="G10196">
            <v>921.1</v>
          </cell>
          <cell r="H10196">
            <v>904.2</v>
          </cell>
          <cell r="I10196">
            <v>887.3</v>
          </cell>
          <cell r="J10196">
            <v>845.01</v>
          </cell>
          <cell r="K10196">
            <v>750548405</v>
          </cell>
          <cell r="M10196">
            <v>750548405</v>
          </cell>
        </row>
        <row r="10197">
          <cell r="A10197">
            <v>7506088322</v>
          </cell>
          <cell r="B10197">
            <v>7506088322</v>
          </cell>
          <cell r="C10197" t="str">
            <v>LIRIO 48/150 GRS. AGUACATE-OLIVO</v>
          </cell>
          <cell r="D10197" t="str">
            <v>CJA</v>
          </cell>
          <cell r="E10197">
            <v>5</v>
          </cell>
          <cell r="F10197">
            <v>513.4</v>
          </cell>
          <cell r="G10197">
            <v>513.4</v>
          </cell>
          <cell r="H10197">
            <v>504</v>
          </cell>
          <cell r="I10197">
            <v>494.6</v>
          </cell>
          <cell r="J10197">
            <v>471.01</v>
          </cell>
          <cell r="K10197">
            <v>7506088322</v>
          </cell>
          <cell r="M10197">
            <v>7506088322</v>
          </cell>
        </row>
        <row r="10198">
          <cell r="A10198">
            <v>7506088323</v>
          </cell>
          <cell r="B10198">
            <v>7506088323</v>
          </cell>
          <cell r="C10198" t="str">
            <v>LIRIO 48/150 GRS. AVENA-MIEL</v>
          </cell>
          <cell r="D10198" t="str">
            <v>CJA</v>
          </cell>
          <cell r="E10198">
            <v>2.4790000000000001</v>
          </cell>
          <cell r="F10198">
            <v>513.4</v>
          </cell>
          <cell r="G10198">
            <v>513.4</v>
          </cell>
          <cell r="H10198">
            <v>504</v>
          </cell>
          <cell r="I10198">
            <v>494.6</v>
          </cell>
          <cell r="J10198">
            <v>471.01</v>
          </cell>
          <cell r="K10198">
            <v>7506088323</v>
          </cell>
          <cell r="M10198">
            <v>7506088323</v>
          </cell>
        </row>
        <row r="10199">
          <cell r="A10199">
            <v>7506195102517</v>
          </cell>
          <cell r="B10199">
            <v>7506195102517</v>
          </cell>
          <cell r="C10199" t="str">
            <v>ESCUDO 72/160 GRS. ROSA ANTIBACTERI</v>
          </cell>
          <cell r="D10199" t="str">
            <v>CJA</v>
          </cell>
          <cell r="F10199">
            <v>899.5</v>
          </cell>
          <cell r="G10199">
            <v>899.5</v>
          </cell>
          <cell r="H10199">
            <v>883</v>
          </cell>
          <cell r="I10199">
            <v>866.5</v>
          </cell>
          <cell r="J10199">
            <v>825.16</v>
          </cell>
          <cell r="K10199">
            <v>7506195102517</v>
          </cell>
          <cell r="M10199">
            <v>7506195102517</v>
          </cell>
        </row>
        <row r="10200">
          <cell r="A10200">
            <v>7506195102518</v>
          </cell>
          <cell r="B10200">
            <v>7506195102518</v>
          </cell>
          <cell r="C10200" t="str">
            <v>ESCUDO 72/160 GRS. CUIDADO BAL. VIT</v>
          </cell>
          <cell r="D10200" t="str">
            <v>CJA</v>
          </cell>
          <cell r="F10200">
            <v>899.5</v>
          </cell>
          <cell r="G10200">
            <v>899.5</v>
          </cell>
          <cell r="H10200">
            <v>883</v>
          </cell>
          <cell r="I10200">
            <v>866.5</v>
          </cell>
          <cell r="J10200">
            <v>825.16</v>
          </cell>
          <cell r="K10200">
            <v>7506195102518</v>
          </cell>
          <cell r="M10200">
            <v>7506195102518</v>
          </cell>
        </row>
        <row r="10201">
          <cell r="A10201">
            <v>7506195185896</v>
          </cell>
          <cell r="B10201">
            <v>7506195185896</v>
          </cell>
          <cell r="C10201" t="str">
            <v>ESCUDO 120 GRS. ROSA ANTIBACTERIAL</v>
          </cell>
          <cell r="D10201" t="str">
            <v>PZA</v>
          </cell>
          <cell r="F10201">
            <v>9.8000000000000007</v>
          </cell>
          <cell r="G10201">
            <v>9.8000000000000007</v>
          </cell>
          <cell r="H10201">
            <v>9.5</v>
          </cell>
          <cell r="I10201">
            <v>9.3000000000000007</v>
          </cell>
          <cell r="J10201">
            <v>7.98</v>
          </cell>
          <cell r="K10201">
            <v>7506195185896</v>
          </cell>
          <cell r="M10201">
            <v>7506195185896</v>
          </cell>
        </row>
        <row r="10202">
          <cell r="A10202">
            <v>7506306202955</v>
          </cell>
          <cell r="B10202">
            <v>7506306202955</v>
          </cell>
          <cell r="C10202" t="str">
            <v>ZEST 150 G. NAT. VAINILLA-JENGIBRE</v>
          </cell>
          <cell r="D10202" t="str">
            <v>PZA</v>
          </cell>
          <cell r="F10202">
            <v>12.3</v>
          </cell>
          <cell r="G10202">
            <v>12.3</v>
          </cell>
          <cell r="H10202">
            <v>12.1</v>
          </cell>
          <cell r="I10202">
            <v>11.9</v>
          </cell>
          <cell r="J10202">
            <v>10.78</v>
          </cell>
          <cell r="K10202">
            <v>7506306202955</v>
          </cell>
          <cell r="M10202">
            <v>7506306202955</v>
          </cell>
        </row>
        <row r="10203">
          <cell r="A10203">
            <v>7506306202962</v>
          </cell>
          <cell r="B10203">
            <v>7506306202962</v>
          </cell>
          <cell r="C10203" t="str">
            <v>ZEST 150 G. NAT. TORONJA-ALBACA</v>
          </cell>
          <cell r="D10203" t="str">
            <v>PZA</v>
          </cell>
          <cell r="E10203">
            <v>170</v>
          </cell>
          <cell r="F10203">
            <v>12.3</v>
          </cell>
          <cell r="G10203">
            <v>12.3</v>
          </cell>
          <cell r="H10203">
            <v>12.1</v>
          </cell>
          <cell r="I10203">
            <v>11.9</v>
          </cell>
          <cell r="J10203">
            <v>10.78</v>
          </cell>
          <cell r="K10203">
            <v>7506306202962</v>
          </cell>
          <cell r="M10203">
            <v>7506306202962</v>
          </cell>
        </row>
        <row r="10204">
          <cell r="A10204">
            <v>7506306210028</v>
          </cell>
          <cell r="B10204">
            <v>7506306210028</v>
          </cell>
          <cell r="C10204" t="str">
            <v>ZEST 150 G. NAT. COCO-LYCHEE</v>
          </cell>
          <cell r="D10204" t="str">
            <v>PZA</v>
          </cell>
          <cell r="F10204">
            <v>12.3</v>
          </cell>
          <cell r="G10204">
            <v>12.3</v>
          </cell>
          <cell r="H10204">
            <v>12.1</v>
          </cell>
          <cell r="I10204">
            <v>11.9</v>
          </cell>
          <cell r="J10204">
            <v>10.78</v>
          </cell>
          <cell r="K10204">
            <v>7506306210028</v>
          </cell>
          <cell r="M10204">
            <v>7506306210028</v>
          </cell>
        </row>
        <row r="10205">
          <cell r="A10205">
            <v>7506306210042</v>
          </cell>
          <cell r="B10205">
            <v>7506306210042</v>
          </cell>
          <cell r="C10205" t="str">
            <v>ZEST 150 G. NEUTRO SUAVE</v>
          </cell>
          <cell r="D10205" t="str">
            <v>PZA</v>
          </cell>
          <cell r="E10205">
            <v>201</v>
          </cell>
          <cell r="F10205">
            <v>12.3</v>
          </cell>
          <cell r="G10205">
            <v>12.3</v>
          </cell>
          <cell r="H10205">
            <v>12.1</v>
          </cell>
          <cell r="I10205">
            <v>11.9</v>
          </cell>
          <cell r="J10205">
            <v>10.78</v>
          </cell>
          <cell r="K10205">
            <v>7506306210042</v>
          </cell>
          <cell r="M10205">
            <v>7506306210042</v>
          </cell>
        </row>
        <row r="10206">
          <cell r="A10206">
            <v>7506306210257</v>
          </cell>
          <cell r="B10206">
            <v>7506306210257</v>
          </cell>
          <cell r="C10206" t="str">
            <v>SAVILE JABON 150 G. AGUA DE ROSAS</v>
          </cell>
          <cell r="D10206" t="str">
            <v>PZA</v>
          </cell>
          <cell r="F10206">
            <v>11.5</v>
          </cell>
          <cell r="G10206">
            <v>11.5</v>
          </cell>
          <cell r="H10206">
            <v>11.3</v>
          </cell>
          <cell r="I10206">
            <v>11</v>
          </cell>
          <cell r="J10206">
            <v>9.99</v>
          </cell>
          <cell r="K10206">
            <v>7506306210257</v>
          </cell>
          <cell r="M10206">
            <v>7506306210257</v>
          </cell>
        </row>
        <row r="10207">
          <cell r="A10207">
            <v>7506306210271</v>
          </cell>
          <cell r="B10207">
            <v>7506306210271</v>
          </cell>
          <cell r="C10207" t="str">
            <v>SAVILE JABON 150 G. AGUA DE COCO</v>
          </cell>
          <cell r="D10207" t="str">
            <v>PZA</v>
          </cell>
          <cell r="F10207">
            <v>11.5</v>
          </cell>
          <cell r="G10207">
            <v>11.5</v>
          </cell>
          <cell r="H10207">
            <v>11.3</v>
          </cell>
          <cell r="I10207">
            <v>11</v>
          </cell>
          <cell r="J10207">
            <v>9.99</v>
          </cell>
          <cell r="K10207">
            <v>7506306210271</v>
          </cell>
          <cell r="M10207">
            <v>7506306210271</v>
          </cell>
        </row>
        <row r="10208">
          <cell r="A10208">
            <v>7506306210295</v>
          </cell>
          <cell r="B10208">
            <v>7506306210295</v>
          </cell>
          <cell r="C10208" t="str">
            <v>SAVILE JABON 150 G. AC. DE AGUACATE</v>
          </cell>
          <cell r="D10208" t="str">
            <v>PZA</v>
          </cell>
          <cell r="F10208">
            <v>11.5</v>
          </cell>
          <cell r="G10208">
            <v>11.5</v>
          </cell>
          <cell r="H10208">
            <v>11.3</v>
          </cell>
          <cell r="I10208">
            <v>11</v>
          </cell>
          <cell r="J10208">
            <v>9.99</v>
          </cell>
          <cell r="K10208">
            <v>7506306210295</v>
          </cell>
          <cell r="M10208">
            <v>7506306210295</v>
          </cell>
        </row>
        <row r="10209">
          <cell r="A10209" t="str">
            <v xml:space="preserve"> </v>
          </cell>
          <cell r="B10209" t="str">
            <v>_x000C_cei-029u-2.6</v>
          </cell>
          <cell r="E10209" t="str">
            <v>CEDIS ABA</v>
          </cell>
          <cell r="F10209" t="str">
            <v>RROTES AZTEC</v>
          </cell>
          <cell r="G10209" t="str">
            <v>A</v>
          </cell>
          <cell r="K10209" t="str">
            <v>Hoja :  163</v>
          </cell>
          <cell r="M10209" t="str">
            <v xml:space="preserve"> </v>
          </cell>
        </row>
        <row r="10210">
          <cell r="A10210">
            <v>0</v>
          </cell>
          <cell r="M10210">
            <v>0</v>
          </cell>
        </row>
        <row r="10211">
          <cell r="A10211" t="str">
            <v xml:space="preserve"> </v>
          </cell>
          <cell r="B10211" t="str">
            <v>Por codigo</v>
          </cell>
          <cell r="E10211" t="str">
            <v>LISTA DE PREC</v>
          </cell>
          <cell r="F10211" t="str">
            <v>IOS CON EXIS</v>
          </cell>
          <cell r="G10211" t="str">
            <v>TENCIA</v>
          </cell>
          <cell r="K10211" t="str">
            <v>Fecha : 22/Mar/22</v>
          </cell>
          <cell r="M10211" t="str">
            <v xml:space="preserve"> </v>
          </cell>
        </row>
        <row r="10212">
          <cell r="A10212" t="str">
            <v xml:space="preserve"> </v>
          </cell>
          <cell r="B10212" t="str">
            <v>-----------------</v>
          </cell>
          <cell r="C10212" t="str">
            <v>-----------------------------------</v>
          </cell>
          <cell r="D10212" t="str">
            <v>----</v>
          </cell>
          <cell r="E10212" t="str">
            <v>----------------</v>
          </cell>
          <cell r="F10212" t="str">
            <v>------------</v>
          </cell>
          <cell r="G10212" t="str">
            <v>-----------</v>
          </cell>
          <cell r="H10212" t="str">
            <v>------------</v>
          </cell>
          <cell r="I10212" t="str">
            <v>------------</v>
          </cell>
          <cell r="J10212" t="str">
            <v>----------</v>
          </cell>
          <cell r="K10212" t="str">
            <v>-------------------</v>
          </cell>
          <cell r="M10212" t="str">
            <v xml:space="preserve"> </v>
          </cell>
        </row>
        <row r="10213">
          <cell r="A10213" t="str">
            <v xml:space="preserve"> </v>
          </cell>
          <cell r="B10213" t="str">
            <v>Codigo</v>
          </cell>
          <cell r="C10213" t="str">
            <v>Descripcion</v>
          </cell>
          <cell r="D10213" t="str">
            <v>U.M.</v>
          </cell>
          <cell r="E10213" t="str">
            <v>Existencia</v>
          </cell>
          <cell r="F10213" t="str">
            <v>Precio 1</v>
          </cell>
          <cell r="G10213" t="str">
            <v>Precio 2</v>
          </cell>
          <cell r="H10213" t="str">
            <v>Precio 3</v>
          </cell>
          <cell r="I10213" t="str">
            <v>Precio 4</v>
          </cell>
          <cell r="J10213" t="str">
            <v>Precio</v>
          </cell>
          <cell r="K10213">
            <v>5</v>
          </cell>
          <cell r="M10213" t="str">
            <v xml:space="preserve"> </v>
          </cell>
        </row>
        <row r="10214">
          <cell r="A10214" t="str">
            <v xml:space="preserve"> </v>
          </cell>
          <cell r="B10214" t="str">
            <v>-----------------</v>
          </cell>
          <cell r="C10214" t="str">
            <v>-----------------------------------</v>
          </cell>
          <cell r="D10214" t="str">
            <v>----</v>
          </cell>
          <cell r="E10214" t="str">
            <v>----------------</v>
          </cell>
          <cell r="F10214" t="str">
            <v>------------</v>
          </cell>
          <cell r="G10214" t="str">
            <v>-----------</v>
          </cell>
          <cell r="H10214" t="str">
            <v>------------</v>
          </cell>
          <cell r="I10214" t="str">
            <v>------------</v>
          </cell>
          <cell r="J10214" t="str">
            <v>----------</v>
          </cell>
          <cell r="K10214" t="str">
            <v>-------------------</v>
          </cell>
          <cell r="M10214" t="str">
            <v xml:space="preserve"> </v>
          </cell>
        </row>
        <row r="10215">
          <cell r="A10215">
            <v>7506306215627</v>
          </cell>
          <cell r="B10215">
            <v>7506306215627</v>
          </cell>
          <cell r="C10215" t="str">
            <v>SAVILE JABON 150 GRS. BICARBONATO S</v>
          </cell>
          <cell r="D10215" t="str">
            <v>PZA</v>
          </cell>
          <cell r="F10215">
            <v>11.5</v>
          </cell>
          <cell r="G10215">
            <v>11.5</v>
          </cell>
          <cell r="H10215">
            <v>11.3</v>
          </cell>
          <cell r="I10215">
            <v>11</v>
          </cell>
          <cell r="J10215">
            <v>9.99</v>
          </cell>
          <cell r="K10215">
            <v>7506306215627</v>
          </cell>
          <cell r="M10215">
            <v>7506306215627</v>
          </cell>
        </row>
        <row r="10216">
          <cell r="A10216">
            <v>7506306215986</v>
          </cell>
          <cell r="B10216">
            <v>7506306215986</v>
          </cell>
          <cell r="C10216" t="str">
            <v>ZEST 150 G. AGUA DE COCO 150 GRS.</v>
          </cell>
          <cell r="D10216" t="str">
            <v>PZA</v>
          </cell>
          <cell r="E10216">
            <v>143</v>
          </cell>
          <cell r="F10216">
            <v>12.3</v>
          </cell>
          <cell r="G10216">
            <v>12.3</v>
          </cell>
          <cell r="H10216">
            <v>12.1</v>
          </cell>
          <cell r="I10216">
            <v>11.9</v>
          </cell>
          <cell r="J10216">
            <v>10.78</v>
          </cell>
          <cell r="K10216">
            <v>7506306215986</v>
          </cell>
          <cell r="M10216">
            <v>7506306215986</v>
          </cell>
        </row>
        <row r="10217">
          <cell r="A10217">
            <v>7506306219281</v>
          </cell>
          <cell r="B10217">
            <v>7506306219281</v>
          </cell>
          <cell r="C10217" t="str">
            <v>ZEST 150 G. SENSITIVE CARE DELICATE</v>
          </cell>
          <cell r="D10217" t="str">
            <v>PZA</v>
          </cell>
          <cell r="E10217">
            <v>216</v>
          </cell>
          <cell r="F10217">
            <v>12.3</v>
          </cell>
          <cell r="G10217">
            <v>12.3</v>
          </cell>
          <cell r="H10217">
            <v>12.1</v>
          </cell>
          <cell r="I10217">
            <v>11.9</v>
          </cell>
          <cell r="J10217">
            <v>10.78</v>
          </cell>
          <cell r="K10217">
            <v>7506306219281</v>
          </cell>
          <cell r="M10217">
            <v>7506306219281</v>
          </cell>
        </row>
        <row r="10218">
          <cell r="A10218">
            <v>7506306219298</v>
          </cell>
          <cell r="B10218">
            <v>7506306219298</v>
          </cell>
          <cell r="C10218" t="str">
            <v>ZEST 150 G. SENSITIVE CARE N. PURE</v>
          </cell>
          <cell r="D10218" t="str">
            <v>PZA</v>
          </cell>
          <cell r="E10218">
            <v>170</v>
          </cell>
          <cell r="F10218">
            <v>12.3</v>
          </cell>
          <cell r="G10218">
            <v>12.3</v>
          </cell>
          <cell r="H10218">
            <v>12.1</v>
          </cell>
          <cell r="I10218">
            <v>11.9</v>
          </cell>
          <cell r="J10218">
            <v>10.78</v>
          </cell>
          <cell r="K10218">
            <v>7506306219298</v>
          </cell>
          <cell r="M10218">
            <v>7506306219298</v>
          </cell>
        </row>
        <row r="10219">
          <cell r="A10219">
            <v>7506306224124</v>
          </cell>
          <cell r="B10219">
            <v>7506306224124</v>
          </cell>
          <cell r="C10219" t="str">
            <v>ZEST 150 G. SIENT. RELAJADO LAVANDA</v>
          </cell>
          <cell r="D10219" t="str">
            <v>PZA</v>
          </cell>
          <cell r="E10219">
            <v>360</v>
          </cell>
          <cell r="F10219">
            <v>12.3</v>
          </cell>
          <cell r="G10219">
            <v>12.3</v>
          </cell>
          <cell r="H10219">
            <v>12.1</v>
          </cell>
          <cell r="I10219">
            <v>11.9</v>
          </cell>
          <cell r="J10219">
            <v>10.78</v>
          </cell>
          <cell r="K10219">
            <v>7506306224124</v>
          </cell>
          <cell r="M10219">
            <v>7506306224124</v>
          </cell>
        </row>
        <row r="10220">
          <cell r="A10220">
            <v>7506306224131</v>
          </cell>
          <cell r="B10220">
            <v>7506306224131</v>
          </cell>
          <cell r="C10220" t="str">
            <v>ZEST 150 G. ANTIB. MZNILLA -JENGIBR</v>
          </cell>
          <cell r="D10220" t="str">
            <v>PZA</v>
          </cell>
          <cell r="E10220">
            <v>144</v>
          </cell>
          <cell r="F10220">
            <v>12.3</v>
          </cell>
          <cell r="G10220">
            <v>12.3</v>
          </cell>
          <cell r="H10220">
            <v>12.1</v>
          </cell>
          <cell r="I10220">
            <v>11.9</v>
          </cell>
          <cell r="J10220">
            <v>10.78</v>
          </cell>
          <cell r="K10220">
            <v>7506306224131</v>
          </cell>
          <cell r="M10220">
            <v>7506306224131</v>
          </cell>
        </row>
        <row r="10221">
          <cell r="A10221">
            <v>7506306224148</v>
          </cell>
          <cell r="B10221">
            <v>7506306224148</v>
          </cell>
          <cell r="C10221" t="str">
            <v>ZEST 150 G. ANTIB TOMILLO-TE VERDE</v>
          </cell>
          <cell r="D10221" t="str">
            <v>PZA</v>
          </cell>
          <cell r="E10221">
            <v>144</v>
          </cell>
          <cell r="F10221">
            <v>12.3</v>
          </cell>
          <cell r="G10221">
            <v>12.3</v>
          </cell>
          <cell r="H10221">
            <v>12.1</v>
          </cell>
          <cell r="I10221">
            <v>11.9</v>
          </cell>
          <cell r="J10221">
            <v>10.78</v>
          </cell>
          <cell r="K10221">
            <v>7506306224148</v>
          </cell>
          <cell r="M10221">
            <v>7506306224148</v>
          </cell>
        </row>
        <row r="10222">
          <cell r="A10222">
            <v>7506306230507</v>
          </cell>
          <cell r="B10222">
            <v>7506306230507</v>
          </cell>
          <cell r="C10222" t="str">
            <v>DOVE JABON 135 G. VAINILLA Y KARITE</v>
          </cell>
          <cell r="D10222" t="str">
            <v>PZA</v>
          </cell>
          <cell r="E10222">
            <v>2</v>
          </cell>
          <cell r="F10222">
            <v>25</v>
          </cell>
          <cell r="G10222">
            <v>25</v>
          </cell>
          <cell r="H10222">
            <v>24.3</v>
          </cell>
          <cell r="I10222">
            <v>23.6</v>
          </cell>
          <cell r="J10222">
            <v>22.25</v>
          </cell>
          <cell r="K10222">
            <v>7506306230507</v>
          </cell>
          <cell r="M10222">
            <v>7506306230507</v>
          </cell>
        </row>
        <row r="10223">
          <cell r="A10223">
            <v>7506306238237</v>
          </cell>
          <cell r="B10223">
            <v>7506306238237</v>
          </cell>
          <cell r="C10223" t="str">
            <v>ZEST AQUA VITAMINA E 100 GRS.</v>
          </cell>
          <cell r="D10223" t="str">
            <v>PZA</v>
          </cell>
          <cell r="F10223">
            <v>8.5</v>
          </cell>
          <cell r="G10223">
            <v>8.5</v>
          </cell>
          <cell r="H10223">
            <v>8.3000000000000007</v>
          </cell>
          <cell r="I10223">
            <v>8.1</v>
          </cell>
          <cell r="J10223">
            <v>7.51</v>
          </cell>
          <cell r="K10223">
            <v>7506295364221</v>
          </cell>
          <cell r="M10223">
            <v>7506306238237</v>
          </cell>
        </row>
        <row r="10224">
          <cell r="A10224">
            <v>7506306238244</v>
          </cell>
          <cell r="B10224">
            <v>7506306238244</v>
          </cell>
          <cell r="C10224" t="str">
            <v>ZEST NAT 100 GRS. AZUCAR Y LIMON RE</v>
          </cell>
          <cell r="D10224" t="str">
            <v>PZA</v>
          </cell>
          <cell r="F10224">
            <v>8.5</v>
          </cell>
          <cell r="G10224">
            <v>8.5</v>
          </cell>
          <cell r="H10224">
            <v>8.5</v>
          </cell>
          <cell r="I10224">
            <v>8.5</v>
          </cell>
          <cell r="J10224">
            <v>7.01</v>
          </cell>
          <cell r="K10224">
            <v>7506306238244</v>
          </cell>
          <cell r="M10224">
            <v>7506306238244</v>
          </cell>
        </row>
        <row r="10225">
          <cell r="A10225">
            <v>7506306238329</v>
          </cell>
          <cell r="B10225">
            <v>7506306238329</v>
          </cell>
          <cell r="C10225" t="str">
            <v>ZEST NEUTRO SUAVE 100 GRS.</v>
          </cell>
          <cell r="D10225" t="str">
            <v>PZA</v>
          </cell>
          <cell r="F10225">
            <v>8.5</v>
          </cell>
          <cell r="G10225">
            <v>8.5</v>
          </cell>
          <cell r="H10225">
            <v>8.3000000000000007</v>
          </cell>
          <cell r="I10225">
            <v>8.3000000000000007</v>
          </cell>
          <cell r="J10225">
            <v>7.45</v>
          </cell>
          <cell r="K10225">
            <v>7506306238329</v>
          </cell>
          <cell r="M10225">
            <v>7506306238329</v>
          </cell>
        </row>
        <row r="10226">
          <cell r="A10226">
            <v>7506306238336</v>
          </cell>
          <cell r="B10226">
            <v>7506306238336</v>
          </cell>
          <cell r="C10226" t="str">
            <v>ZEST AQUA VITAMINA E 150 GRS.</v>
          </cell>
          <cell r="D10226" t="str">
            <v>PZA</v>
          </cell>
          <cell r="E10226">
            <v>890</v>
          </cell>
          <cell r="F10226">
            <v>10.4</v>
          </cell>
          <cell r="G10226">
            <v>10.3</v>
          </cell>
          <cell r="H10226">
            <v>10</v>
          </cell>
          <cell r="I10226">
            <v>10</v>
          </cell>
          <cell r="J10226">
            <v>9.0399999999999991</v>
          </cell>
          <cell r="K10226">
            <v>7506306238336</v>
          </cell>
          <cell r="M10226">
            <v>7506306238336</v>
          </cell>
        </row>
        <row r="10227">
          <cell r="A10227">
            <v>7506306238350</v>
          </cell>
          <cell r="B10227">
            <v>7506306238350</v>
          </cell>
          <cell r="C10227" t="str">
            <v>ZEST 150 G. MEN LIMPIEZA P. F. MARI</v>
          </cell>
          <cell r="D10227" t="str">
            <v>PZA</v>
          </cell>
          <cell r="F10227">
            <v>12.3</v>
          </cell>
          <cell r="G10227">
            <v>12.3</v>
          </cell>
          <cell r="H10227">
            <v>12.1</v>
          </cell>
          <cell r="I10227">
            <v>11.9</v>
          </cell>
          <cell r="J10227">
            <v>10.78</v>
          </cell>
          <cell r="K10227">
            <v>7501006713305</v>
          </cell>
          <cell r="M10227">
            <v>7506306238350</v>
          </cell>
        </row>
        <row r="10228">
          <cell r="A10228">
            <v>7506306238398</v>
          </cell>
          <cell r="B10228">
            <v>7506306238398</v>
          </cell>
          <cell r="C10228" t="str">
            <v>ZEST 150 G. NAT SABILA C/PEPINO</v>
          </cell>
          <cell r="D10228" t="str">
            <v>PZA</v>
          </cell>
          <cell r="E10228">
            <v>170</v>
          </cell>
          <cell r="F10228">
            <v>12.3</v>
          </cell>
          <cell r="G10228">
            <v>12.3</v>
          </cell>
          <cell r="H10228">
            <v>12.1</v>
          </cell>
          <cell r="I10228">
            <v>11.9</v>
          </cell>
          <cell r="J10228">
            <v>10.78</v>
          </cell>
          <cell r="K10228">
            <v>7501006713244</v>
          </cell>
          <cell r="M10228">
            <v>7506306238398</v>
          </cell>
        </row>
        <row r="10229">
          <cell r="A10229">
            <v>7506306238404</v>
          </cell>
          <cell r="B10229">
            <v>7506306238404</v>
          </cell>
          <cell r="C10229" t="str">
            <v>ZEST 150 G. NAT. ALMENDRA-AVENA</v>
          </cell>
          <cell r="D10229" t="str">
            <v>PZA</v>
          </cell>
          <cell r="E10229">
            <v>144</v>
          </cell>
          <cell r="F10229">
            <v>12.3</v>
          </cell>
          <cell r="G10229">
            <v>12.3</v>
          </cell>
          <cell r="H10229">
            <v>12.1</v>
          </cell>
          <cell r="I10229">
            <v>11.9</v>
          </cell>
          <cell r="J10229">
            <v>10.78</v>
          </cell>
          <cell r="K10229">
            <v>7501065919816</v>
          </cell>
          <cell r="M10229">
            <v>7506306238404</v>
          </cell>
        </row>
        <row r="10230">
          <cell r="A10230">
            <v>7506306238428</v>
          </cell>
          <cell r="B10230">
            <v>7506306238428</v>
          </cell>
          <cell r="C10230" t="str">
            <v>ZEST 150 G. NEUTRO SUAV. CUIDADO D.</v>
          </cell>
          <cell r="D10230" t="str">
            <v>PZA</v>
          </cell>
          <cell r="E10230">
            <v>250</v>
          </cell>
          <cell r="F10230">
            <v>12.3</v>
          </cell>
          <cell r="G10230">
            <v>12.3</v>
          </cell>
          <cell r="H10230">
            <v>12.1</v>
          </cell>
          <cell r="I10230">
            <v>11.9</v>
          </cell>
          <cell r="J10230">
            <v>10.78</v>
          </cell>
          <cell r="K10230">
            <v>7506306238428</v>
          </cell>
          <cell r="M10230">
            <v>7506306238428</v>
          </cell>
        </row>
        <row r="10231">
          <cell r="A10231">
            <v>7506306238640</v>
          </cell>
          <cell r="B10231">
            <v>7506306238640</v>
          </cell>
          <cell r="C10231" t="str">
            <v>CAMAY 150 GRS. BOTANICALS CLASICO</v>
          </cell>
          <cell r="D10231" t="str">
            <v>PZA</v>
          </cell>
          <cell r="E10231">
            <v>156</v>
          </cell>
          <cell r="F10231">
            <v>15.2</v>
          </cell>
          <cell r="G10231">
            <v>15.2</v>
          </cell>
          <cell r="H10231">
            <v>15</v>
          </cell>
          <cell r="I10231">
            <v>14.6</v>
          </cell>
          <cell r="J10231">
            <v>13.34</v>
          </cell>
          <cell r="K10231">
            <v>7501006713381</v>
          </cell>
          <cell r="M10231">
            <v>7506306238640</v>
          </cell>
        </row>
        <row r="10232">
          <cell r="A10232">
            <v>7506306238664</v>
          </cell>
          <cell r="B10232">
            <v>7506306238664</v>
          </cell>
          <cell r="C10232" t="str">
            <v>CAMAY 150 GRS. BOTANICALS FLOR LOTO</v>
          </cell>
          <cell r="D10232" t="str">
            <v>PZA</v>
          </cell>
          <cell r="E10232">
            <v>216</v>
          </cell>
          <cell r="F10232">
            <v>15.2</v>
          </cell>
          <cell r="G10232">
            <v>15.2</v>
          </cell>
          <cell r="H10232">
            <v>15</v>
          </cell>
          <cell r="I10232">
            <v>14.6</v>
          </cell>
          <cell r="J10232">
            <v>13.34</v>
          </cell>
          <cell r="K10232">
            <v>7506306238664</v>
          </cell>
          <cell r="M10232">
            <v>7506306238664</v>
          </cell>
        </row>
        <row r="10233">
          <cell r="A10233">
            <v>7506306238671</v>
          </cell>
          <cell r="B10233">
            <v>7506306238671</v>
          </cell>
          <cell r="C10233" t="str">
            <v>CAMAY 150 GRS. BOTANICALS JAZMIN</v>
          </cell>
          <cell r="D10233" t="str">
            <v>PZA</v>
          </cell>
          <cell r="E10233">
            <v>325</v>
          </cell>
          <cell r="F10233">
            <v>15.2</v>
          </cell>
          <cell r="G10233">
            <v>15.2</v>
          </cell>
          <cell r="H10233">
            <v>15</v>
          </cell>
          <cell r="I10233">
            <v>14.6</v>
          </cell>
          <cell r="J10233">
            <v>13.34</v>
          </cell>
          <cell r="K10233">
            <v>7506306238671</v>
          </cell>
          <cell r="M10233">
            <v>7506306238671</v>
          </cell>
        </row>
        <row r="10234">
          <cell r="A10234">
            <v>7506306238688</v>
          </cell>
          <cell r="B10234">
            <v>7506306238688</v>
          </cell>
          <cell r="C10234" t="str">
            <v>CAMAY 150 GRS. BOTANICALS ORQUIDEA</v>
          </cell>
          <cell r="D10234" t="str">
            <v>PZA</v>
          </cell>
          <cell r="E10234">
            <v>396</v>
          </cell>
          <cell r="F10234">
            <v>15.2</v>
          </cell>
          <cell r="G10234">
            <v>15.2</v>
          </cell>
          <cell r="H10234">
            <v>15</v>
          </cell>
          <cell r="I10234">
            <v>14.6</v>
          </cell>
          <cell r="J10234">
            <v>13.34</v>
          </cell>
          <cell r="K10234">
            <v>7506306238688</v>
          </cell>
          <cell r="M10234">
            <v>7506306238688</v>
          </cell>
        </row>
        <row r="10235">
          <cell r="A10235">
            <v>7506306238794</v>
          </cell>
          <cell r="B10235">
            <v>7506306238794</v>
          </cell>
          <cell r="C10235" t="str">
            <v>CAMAY 100 GRS. BOTANICALS ORQUIDEA</v>
          </cell>
          <cell r="D10235" t="str">
            <v>PZA</v>
          </cell>
          <cell r="F10235">
            <v>8.6</v>
          </cell>
          <cell r="G10235">
            <v>8.6</v>
          </cell>
          <cell r="H10235">
            <v>8.4</v>
          </cell>
          <cell r="I10235">
            <v>8.1</v>
          </cell>
          <cell r="J10235">
            <v>7.11</v>
          </cell>
          <cell r="K10235">
            <v>7506306238794</v>
          </cell>
          <cell r="M10235">
            <v>7506306238794</v>
          </cell>
        </row>
        <row r="10236">
          <cell r="A10236">
            <v>7506425606900</v>
          </cell>
          <cell r="B10236">
            <v>7506425606900</v>
          </cell>
          <cell r="C10236" t="str">
            <v>ESCUDO 150 GRS. BLANCO NEUTRO</v>
          </cell>
          <cell r="D10236" t="str">
            <v>PZA</v>
          </cell>
          <cell r="E10236">
            <v>289</v>
          </cell>
          <cell r="F10236">
            <v>13</v>
          </cell>
          <cell r="G10236">
            <v>13</v>
          </cell>
          <cell r="H10236">
            <v>12.8</v>
          </cell>
          <cell r="I10236">
            <v>12.4</v>
          </cell>
          <cell r="J10236">
            <v>11.47</v>
          </cell>
          <cell r="K10236">
            <v>7506425606900</v>
          </cell>
          <cell r="M10236">
            <v>7506425606900</v>
          </cell>
        </row>
        <row r="10237">
          <cell r="A10237">
            <v>7506425606917</v>
          </cell>
          <cell r="B10237">
            <v>7506425606917</v>
          </cell>
          <cell r="C10237" t="str">
            <v>ESCUDO 150 GRS. AZUL ANTIBACTERIAL</v>
          </cell>
          <cell r="D10237" t="str">
            <v>PZA</v>
          </cell>
          <cell r="E10237">
            <v>251</v>
          </cell>
          <cell r="F10237">
            <v>13</v>
          </cell>
          <cell r="G10237">
            <v>13</v>
          </cell>
          <cell r="H10237">
            <v>12.8</v>
          </cell>
          <cell r="I10237">
            <v>12.4</v>
          </cell>
          <cell r="J10237">
            <v>11.47</v>
          </cell>
          <cell r="K10237">
            <v>7506425606917</v>
          </cell>
          <cell r="M10237">
            <v>7506425606917</v>
          </cell>
        </row>
        <row r="10238">
          <cell r="A10238">
            <v>7506425606924</v>
          </cell>
          <cell r="B10238">
            <v>7506425606924</v>
          </cell>
          <cell r="C10238" t="str">
            <v>ESCUDO 150 GRS. ROSA ANTIBACTERIAL</v>
          </cell>
          <cell r="D10238" t="str">
            <v>PZA</v>
          </cell>
          <cell r="E10238">
            <v>217</v>
          </cell>
          <cell r="F10238">
            <v>13</v>
          </cell>
          <cell r="G10238">
            <v>13</v>
          </cell>
          <cell r="H10238">
            <v>12.8</v>
          </cell>
          <cell r="I10238">
            <v>12.4</v>
          </cell>
          <cell r="J10238">
            <v>11.47</v>
          </cell>
          <cell r="K10238">
            <v>7506425606924</v>
          </cell>
          <cell r="M10238">
            <v>7506425606924</v>
          </cell>
        </row>
        <row r="10239">
          <cell r="A10239">
            <v>7506425606931</v>
          </cell>
          <cell r="B10239">
            <v>7506425606931</v>
          </cell>
          <cell r="C10239" t="str">
            <v>ESCUDO 150 GRS. ANTIBAC. PROTEC-SUA</v>
          </cell>
          <cell r="D10239" t="str">
            <v>PZA</v>
          </cell>
          <cell r="E10239">
            <v>107</v>
          </cell>
          <cell r="F10239">
            <v>13</v>
          </cell>
          <cell r="G10239">
            <v>13</v>
          </cell>
          <cell r="H10239">
            <v>12.8</v>
          </cell>
          <cell r="I10239">
            <v>12.4</v>
          </cell>
          <cell r="J10239">
            <v>11.47</v>
          </cell>
          <cell r="K10239">
            <v>7506425606931</v>
          </cell>
          <cell r="M10239">
            <v>7506425606931</v>
          </cell>
        </row>
        <row r="10240">
          <cell r="A10240">
            <v>7506698</v>
          </cell>
          <cell r="B10240">
            <v>7506698</v>
          </cell>
          <cell r="C10240" t="str">
            <v>NEUTRO BALANCE JABON P/MANOS 12/221</v>
          </cell>
          <cell r="D10240" t="str">
            <v>CJA</v>
          </cell>
          <cell r="F10240">
            <v>461.1</v>
          </cell>
          <cell r="G10240">
            <v>461.1</v>
          </cell>
          <cell r="H10240">
            <v>452.7</v>
          </cell>
          <cell r="I10240">
            <v>444.2</v>
          </cell>
          <cell r="J10240">
            <v>423.01</v>
          </cell>
          <cell r="K10240">
            <v>7506698</v>
          </cell>
          <cell r="M10240">
            <v>7506698</v>
          </cell>
        </row>
        <row r="10241">
          <cell r="A10241">
            <v>75068201</v>
          </cell>
          <cell r="B10241">
            <v>75068201</v>
          </cell>
          <cell r="C10241" t="str">
            <v>MURANO BARRA 40/150 GRS. LIMON Y CH</v>
          </cell>
          <cell r="D10241" t="str">
            <v>CJA</v>
          </cell>
          <cell r="E10241">
            <v>2</v>
          </cell>
          <cell r="F10241">
            <v>494.7</v>
          </cell>
          <cell r="G10241">
            <v>490.1</v>
          </cell>
          <cell r="H10241">
            <v>490.1</v>
          </cell>
          <cell r="I10241">
            <v>485.5</v>
          </cell>
          <cell r="J10241">
            <v>458</v>
          </cell>
          <cell r="K10241">
            <v>75068201</v>
          </cell>
          <cell r="M10241">
            <v>75068201</v>
          </cell>
        </row>
        <row r="10242">
          <cell r="A10242">
            <v>75068202</v>
          </cell>
          <cell r="B10242">
            <v>75068202</v>
          </cell>
          <cell r="C10242" t="str">
            <v>MURANO BARRA 40/150 GRS. PEPINO</v>
          </cell>
          <cell r="D10242" t="str">
            <v>CJA</v>
          </cell>
          <cell r="E10242">
            <v>3</v>
          </cell>
          <cell r="F10242">
            <v>494.7</v>
          </cell>
          <cell r="G10242">
            <v>490.1</v>
          </cell>
          <cell r="H10242">
            <v>490.1</v>
          </cell>
          <cell r="I10242">
            <v>485.5</v>
          </cell>
          <cell r="J10242">
            <v>458</v>
          </cell>
          <cell r="K10242">
            <v>75068202</v>
          </cell>
          <cell r="M10242">
            <v>75068202</v>
          </cell>
        </row>
        <row r="10243">
          <cell r="A10243">
            <v>75068203</v>
          </cell>
          <cell r="B10243">
            <v>75068203</v>
          </cell>
          <cell r="C10243" t="str">
            <v>MURANO BARRA 40/150 GRS. SELVA NEGR</v>
          </cell>
          <cell r="D10243" t="str">
            <v>CJA</v>
          </cell>
          <cell r="E10243">
            <v>3</v>
          </cell>
          <cell r="F10243">
            <v>494.7</v>
          </cell>
          <cell r="G10243">
            <v>490.1</v>
          </cell>
          <cell r="H10243">
            <v>490.1</v>
          </cell>
          <cell r="I10243">
            <v>485.5</v>
          </cell>
          <cell r="J10243">
            <v>458</v>
          </cell>
          <cell r="K10243">
            <v>75068203</v>
          </cell>
          <cell r="M10243">
            <v>75068203</v>
          </cell>
        </row>
        <row r="10244">
          <cell r="A10244">
            <v>75068204</v>
          </cell>
          <cell r="B10244">
            <v>75068204</v>
          </cell>
          <cell r="C10244" t="str">
            <v>MURANO BARRA 40/150 GRS. MANDARINA</v>
          </cell>
          <cell r="D10244" t="str">
            <v>CJA</v>
          </cell>
          <cell r="E10244">
            <v>2</v>
          </cell>
          <cell r="F10244">
            <v>494.7</v>
          </cell>
          <cell r="G10244">
            <v>490.1</v>
          </cell>
          <cell r="H10244">
            <v>490.1</v>
          </cell>
          <cell r="I10244">
            <v>485.5</v>
          </cell>
          <cell r="J10244">
            <v>458</v>
          </cell>
          <cell r="K10244">
            <v>75068204</v>
          </cell>
          <cell r="M10244">
            <v>75068204</v>
          </cell>
        </row>
        <row r="10245">
          <cell r="A10245">
            <v>75068205</v>
          </cell>
          <cell r="B10245">
            <v>75068205</v>
          </cell>
          <cell r="C10245" t="str">
            <v>MURANO BARRA 40/150 GRS. VERBENA</v>
          </cell>
          <cell r="D10245" t="str">
            <v>CJA</v>
          </cell>
          <cell r="E10245">
            <v>1</v>
          </cell>
          <cell r="F10245">
            <v>494.7</v>
          </cell>
          <cell r="G10245">
            <v>490.1</v>
          </cell>
          <cell r="H10245">
            <v>490.1</v>
          </cell>
          <cell r="I10245">
            <v>485.5</v>
          </cell>
          <cell r="J10245">
            <v>458</v>
          </cell>
          <cell r="K10245">
            <v>75068205</v>
          </cell>
          <cell r="M10245">
            <v>75068205</v>
          </cell>
        </row>
        <row r="10246">
          <cell r="A10246">
            <v>75068206</v>
          </cell>
          <cell r="B10246">
            <v>75068206</v>
          </cell>
          <cell r="C10246" t="str">
            <v>MURANO BARRA 40/150 GRS. FRAMB-CHIA</v>
          </cell>
          <cell r="D10246" t="str">
            <v>CJA</v>
          </cell>
          <cell r="E10246">
            <v>4</v>
          </cell>
          <cell r="F10246">
            <v>494.7</v>
          </cell>
          <cell r="G10246">
            <v>490.1</v>
          </cell>
          <cell r="H10246">
            <v>490.1</v>
          </cell>
          <cell r="I10246">
            <v>485.5</v>
          </cell>
          <cell r="J10246">
            <v>458</v>
          </cell>
          <cell r="K10246">
            <v>75068206</v>
          </cell>
          <cell r="M10246">
            <v>75068206</v>
          </cell>
        </row>
        <row r="10247">
          <cell r="A10247">
            <v>75068207</v>
          </cell>
          <cell r="B10247">
            <v>75068207</v>
          </cell>
          <cell r="C10247" t="str">
            <v>MADI JABON VEGETAL 40/150 GRS.</v>
          </cell>
          <cell r="D10247" t="str">
            <v>CJA</v>
          </cell>
          <cell r="E10247">
            <v>3</v>
          </cell>
          <cell r="F10247">
            <v>542.4</v>
          </cell>
          <cell r="G10247">
            <v>537.4</v>
          </cell>
          <cell r="H10247">
            <v>537.4</v>
          </cell>
          <cell r="I10247">
            <v>532.29999999999995</v>
          </cell>
          <cell r="J10247">
            <v>502.16</v>
          </cell>
          <cell r="K10247">
            <v>75068207</v>
          </cell>
          <cell r="M10247">
            <v>75068207</v>
          </cell>
        </row>
        <row r="10248">
          <cell r="A10248">
            <v>75068208</v>
          </cell>
          <cell r="B10248">
            <v>75068208</v>
          </cell>
          <cell r="C10248" t="str">
            <v>TUIT JABON VEGETAL HIPOAL. 60/100 G</v>
          </cell>
          <cell r="D10248" t="str">
            <v>CJA</v>
          </cell>
          <cell r="E10248">
            <v>3</v>
          </cell>
          <cell r="F10248">
            <v>522.1</v>
          </cell>
          <cell r="G10248">
            <v>517.29999999999995</v>
          </cell>
          <cell r="H10248">
            <v>517.29999999999995</v>
          </cell>
          <cell r="I10248">
            <v>512.4</v>
          </cell>
          <cell r="J10248">
            <v>483.38</v>
          </cell>
          <cell r="K10248">
            <v>75068208</v>
          </cell>
          <cell r="M10248">
            <v>75068208</v>
          </cell>
        </row>
        <row r="10249">
          <cell r="A10249">
            <v>75068222</v>
          </cell>
          <cell r="B10249">
            <v>75068222</v>
          </cell>
          <cell r="C10249" t="str">
            <v>ROSA VENUS 40/150 GRS. VERBENA</v>
          </cell>
          <cell r="D10249" t="str">
            <v>CJA</v>
          </cell>
          <cell r="F10249">
            <v>434.9</v>
          </cell>
          <cell r="G10249">
            <v>430.9</v>
          </cell>
          <cell r="H10249">
            <v>430.9</v>
          </cell>
          <cell r="I10249">
            <v>426.9</v>
          </cell>
          <cell r="J10249">
            <v>402.68</v>
          </cell>
          <cell r="K10249">
            <v>75068222</v>
          </cell>
          <cell r="M10249">
            <v>75068222</v>
          </cell>
        </row>
        <row r="10250">
          <cell r="A10250">
            <v>75068223</v>
          </cell>
          <cell r="B10250">
            <v>75068223</v>
          </cell>
          <cell r="C10250" t="str">
            <v>ROSA VENUS 40/150 GRS. BLANCO</v>
          </cell>
          <cell r="D10250" t="str">
            <v>CJA</v>
          </cell>
          <cell r="E10250">
            <v>3.5</v>
          </cell>
          <cell r="F10250">
            <v>427.1</v>
          </cell>
          <cell r="G10250">
            <v>423.1</v>
          </cell>
          <cell r="H10250">
            <v>423.1</v>
          </cell>
          <cell r="I10250">
            <v>419.2</v>
          </cell>
          <cell r="J10250">
            <v>395.39</v>
          </cell>
          <cell r="K10250">
            <v>75068223</v>
          </cell>
          <cell r="M10250">
            <v>75068223</v>
          </cell>
        </row>
        <row r="10251">
          <cell r="A10251">
            <v>75068224</v>
          </cell>
          <cell r="B10251">
            <v>75068224</v>
          </cell>
          <cell r="C10251" t="str">
            <v>ROSA VENUS 40/150 GRS. ROSA</v>
          </cell>
          <cell r="D10251" t="str">
            <v>CJA</v>
          </cell>
          <cell r="F10251">
            <v>427.1</v>
          </cell>
          <cell r="G10251">
            <v>423.1</v>
          </cell>
          <cell r="H10251">
            <v>423.1</v>
          </cell>
          <cell r="I10251">
            <v>419.2</v>
          </cell>
          <cell r="J10251">
            <v>395.39</v>
          </cell>
          <cell r="K10251">
            <v>75068224</v>
          </cell>
          <cell r="M10251">
            <v>75068224</v>
          </cell>
        </row>
        <row r="10252">
          <cell r="A10252">
            <v>7508231905</v>
          </cell>
          <cell r="B10252">
            <v>7508231905</v>
          </cell>
          <cell r="C10252" t="str">
            <v>PALMOLIVE 54/120 G. ANTIBACT. CARBO</v>
          </cell>
          <cell r="D10252" t="str">
            <v>CJA</v>
          </cell>
          <cell r="F10252">
            <v>715.1</v>
          </cell>
          <cell r="G10252">
            <v>715.1</v>
          </cell>
          <cell r="H10252">
            <v>702</v>
          </cell>
          <cell r="I10252">
            <v>688.8</v>
          </cell>
          <cell r="J10252">
            <v>656.01</v>
          </cell>
          <cell r="K10252">
            <v>7508231905</v>
          </cell>
          <cell r="M10252">
            <v>7508231905</v>
          </cell>
        </row>
        <row r="10253">
          <cell r="A10253">
            <v>750854575</v>
          </cell>
          <cell r="B10253">
            <v>750854575</v>
          </cell>
          <cell r="C10253" t="str">
            <v>ESCUDO 96/120 GRS. ROSA ANTIBACTERI</v>
          </cell>
          <cell r="D10253" t="str">
            <v>CJA</v>
          </cell>
          <cell r="F10253">
            <v>864.5</v>
          </cell>
          <cell r="G10253">
            <v>864.5</v>
          </cell>
          <cell r="H10253">
            <v>841.5</v>
          </cell>
          <cell r="I10253">
            <v>818.6</v>
          </cell>
          <cell r="J10253">
            <v>765.01</v>
          </cell>
          <cell r="K10253">
            <v>750854575</v>
          </cell>
          <cell r="M10253">
            <v>750854575</v>
          </cell>
        </row>
        <row r="10254">
          <cell r="A10254">
            <v>75088000081</v>
          </cell>
          <cell r="B10254">
            <v>75088000081</v>
          </cell>
          <cell r="C10254" t="str">
            <v>LIRIO NEUTRO 100/100 GRS.</v>
          </cell>
          <cell r="D10254" t="str">
            <v>CJA</v>
          </cell>
          <cell r="E10254">
            <v>2.2999999999999998</v>
          </cell>
          <cell r="F10254">
            <v>762.9</v>
          </cell>
          <cell r="G10254">
            <v>762.9</v>
          </cell>
          <cell r="H10254">
            <v>748.9</v>
          </cell>
          <cell r="I10254">
            <v>734.9</v>
          </cell>
          <cell r="J10254">
            <v>699.84</v>
          </cell>
          <cell r="K10254">
            <v>75088000081</v>
          </cell>
          <cell r="M10254">
            <v>75088000081</v>
          </cell>
        </row>
        <row r="10255">
          <cell r="A10255">
            <v>7508938325</v>
          </cell>
          <cell r="B10255">
            <v>7508938325</v>
          </cell>
          <cell r="C10255" t="str">
            <v>ZEST 72/150 G. NAT SABILA C/PEPINO</v>
          </cell>
          <cell r="D10255" t="str">
            <v>CJA</v>
          </cell>
          <cell r="E10255">
            <v>2.3610000000000002</v>
          </cell>
          <cell r="F10255">
            <v>845.6</v>
          </cell>
          <cell r="G10255">
            <v>845.6</v>
          </cell>
          <cell r="H10255">
            <v>830.1</v>
          </cell>
          <cell r="I10255">
            <v>814.6</v>
          </cell>
          <cell r="J10255">
            <v>775.78</v>
          </cell>
          <cell r="K10255">
            <v>7508938325</v>
          </cell>
          <cell r="M10255">
            <v>7508938325</v>
          </cell>
        </row>
        <row r="10256">
          <cell r="A10256">
            <v>7508938326</v>
          </cell>
          <cell r="B10256">
            <v>7508938326</v>
          </cell>
          <cell r="C10256" t="str">
            <v>ZEST 72/150 G. NAT. ALMENDRA-AVENA</v>
          </cell>
          <cell r="D10256" t="str">
            <v>CJA</v>
          </cell>
          <cell r="E10256">
            <v>2</v>
          </cell>
          <cell r="F10256">
            <v>845.6</v>
          </cell>
          <cell r="G10256">
            <v>845.6</v>
          </cell>
          <cell r="H10256">
            <v>830.1</v>
          </cell>
          <cell r="I10256">
            <v>814.6</v>
          </cell>
          <cell r="J10256">
            <v>775.78</v>
          </cell>
          <cell r="K10256">
            <v>7508938326</v>
          </cell>
          <cell r="M10256">
            <v>7508938326</v>
          </cell>
        </row>
        <row r="10257">
          <cell r="A10257">
            <v>75095132195</v>
          </cell>
          <cell r="B10257">
            <v>75095132195</v>
          </cell>
          <cell r="C10257" t="str">
            <v>ZEST AQUA VITAMINA E 96/100 GRS.</v>
          </cell>
          <cell r="D10257" t="str">
            <v>CJA</v>
          </cell>
          <cell r="F10257">
            <v>784.8</v>
          </cell>
          <cell r="G10257">
            <v>784.8</v>
          </cell>
          <cell r="H10257">
            <v>770.4</v>
          </cell>
          <cell r="I10257">
            <v>756</v>
          </cell>
          <cell r="J10257">
            <v>720.01</v>
          </cell>
          <cell r="K10257">
            <v>75095132195</v>
          </cell>
          <cell r="M10257">
            <v>75095132195</v>
          </cell>
        </row>
        <row r="10258">
          <cell r="A10258">
            <v>7509546029504</v>
          </cell>
          <cell r="B10258">
            <v>7509546029504</v>
          </cell>
          <cell r="C10258" t="str">
            <v>NORDIKO 130 GRS. ICY BLAST</v>
          </cell>
          <cell r="D10258" t="str">
            <v>PZA</v>
          </cell>
          <cell r="F10258">
            <v>11.5</v>
          </cell>
          <cell r="G10258">
            <v>11.5</v>
          </cell>
          <cell r="H10258">
            <v>11.2</v>
          </cell>
          <cell r="I10258">
            <v>10.9</v>
          </cell>
          <cell r="J10258">
            <v>10.25</v>
          </cell>
          <cell r="K10258">
            <v>650240039409</v>
          </cell>
          <cell r="M10258">
            <v>7509546029504</v>
          </cell>
        </row>
        <row r="10259">
          <cell r="A10259">
            <v>7509546032313</v>
          </cell>
          <cell r="B10259">
            <v>7509546032313</v>
          </cell>
          <cell r="C10259" t="str">
            <v>PALMOLIVE NAT. 160 GRS. YOGHURT &amp; F</v>
          </cell>
          <cell r="D10259" t="str">
            <v>PZA</v>
          </cell>
          <cell r="F10259">
            <v>13.7</v>
          </cell>
          <cell r="G10259">
            <v>13.7</v>
          </cell>
          <cell r="H10259">
            <v>13.4</v>
          </cell>
          <cell r="I10259">
            <v>13.2</v>
          </cell>
          <cell r="J10259">
            <v>11.75</v>
          </cell>
          <cell r="K10259">
            <v>7509546059211</v>
          </cell>
          <cell r="M10259">
            <v>7509546032313</v>
          </cell>
        </row>
        <row r="10260">
          <cell r="A10260">
            <v>7509546032399</v>
          </cell>
          <cell r="B10260">
            <v>7509546032399</v>
          </cell>
          <cell r="C10260" t="str">
            <v>NORDIKO 130 GRS. ORIGINAL</v>
          </cell>
          <cell r="D10260" t="str">
            <v>PZA</v>
          </cell>
          <cell r="E10260">
            <v>24</v>
          </cell>
          <cell r="F10260">
            <v>11.5</v>
          </cell>
          <cell r="G10260">
            <v>11.5</v>
          </cell>
          <cell r="H10260">
            <v>11.2</v>
          </cell>
          <cell r="I10260">
            <v>10.9</v>
          </cell>
          <cell r="J10260">
            <v>10.25</v>
          </cell>
          <cell r="K10260">
            <v>7509546032399</v>
          </cell>
          <cell r="M10260">
            <v>7509546032399</v>
          </cell>
        </row>
        <row r="10261">
          <cell r="A10261">
            <v>7509546042015</v>
          </cell>
          <cell r="B10261">
            <v>7509546042015</v>
          </cell>
          <cell r="C10261" t="str">
            <v>PALMOLIVE NAT. 160 GRS. YOGHURT-ALM</v>
          </cell>
          <cell r="D10261" t="str">
            <v>PZA</v>
          </cell>
          <cell r="F10261">
            <v>13.7</v>
          </cell>
          <cell r="G10261">
            <v>13.7</v>
          </cell>
          <cell r="H10261">
            <v>13.4</v>
          </cell>
          <cell r="I10261">
            <v>13.2</v>
          </cell>
          <cell r="J10261">
            <v>11.75</v>
          </cell>
          <cell r="K10261">
            <v>7509546059235</v>
          </cell>
          <cell r="M10261">
            <v>7509546042015</v>
          </cell>
        </row>
        <row r="10262">
          <cell r="A10262">
            <v>7509546052304</v>
          </cell>
          <cell r="B10262">
            <v>7509546052304</v>
          </cell>
          <cell r="C10262" t="str">
            <v>PALMOLIVE NATURALS VERDE 110 GRS.</v>
          </cell>
          <cell r="D10262" t="str">
            <v>PZA</v>
          </cell>
          <cell r="F10262">
            <v>9.9</v>
          </cell>
          <cell r="G10262">
            <v>9.9</v>
          </cell>
          <cell r="H10262">
            <v>9.6999999999999993</v>
          </cell>
          <cell r="I10262">
            <v>9.5</v>
          </cell>
          <cell r="J10262">
            <v>8.65</v>
          </cell>
          <cell r="K10262">
            <v>7509546052304</v>
          </cell>
          <cell r="M10262">
            <v>7509546052304</v>
          </cell>
        </row>
        <row r="10263">
          <cell r="A10263">
            <v>7509546054575</v>
          </cell>
          <cell r="B10263">
            <v>7509546054575</v>
          </cell>
          <cell r="C10263" t="str">
            <v>NEUTRO BALANCE JABON P/MANOS 221 ML</v>
          </cell>
          <cell r="D10263" t="str">
            <v>PZA</v>
          </cell>
          <cell r="F10263">
            <v>39.5</v>
          </cell>
          <cell r="G10263">
            <v>39.5</v>
          </cell>
          <cell r="H10263">
            <v>38.799999999999997</v>
          </cell>
          <cell r="I10263">
            <v>37.799999999999997</v>
          </cell>
          <cell r="J10263">
            <v>35.26</v>
          </cell>
          <cell r="K10263">
            <v>7509546054575</v>
          </cell>
          <cell r="M10263">
            <v>7509546054575</v>
          </cell>
        </row>
        <row r="10264">
          <cell r="A10264">
            <v>7509546058214</v>
          </cell>
          <cell r="B10264">
            <v>7509546058214</v>
          </cell>
          <cell r="C10264" t="str">
            <v>PALMOLIVE CLASICO AC. DE OLIVA 100</v>
          </cell>
          <cell r="D10264" t="str">
            <v>PZA</v>
          </cell>
          <cell r="F10264">
            <v>7.5</v>
          </cell>
          <cell r="G10264">
            <v>7.5</v>
          </cell>
          <cell r="H10264">
            <v>7.3</v>
          </cell>
          <cell r="I10264">
            <v>7</v>
          </cell>
          <cell r="J10264">
            <v>6.42</v>
          </cell>
          <cell r="K10264">
            <v>7509546075136</v>
          </cell>
          <cell r="M10264">
            <v>7509546058214</v>
          </cell>
        </row>
        <row r="10265">
          <cell r="A10265">
            <v>7509546058702</v>
          </cell>
          <cell r="B10265">
            <v>7509546058702</v>
          </cell>
          <cell r="C10265" t="str">
            <v>NEUTRO BALANCE 110 GRS.</v>
          </cell>
          <cell r="D10265" t="str">
            <v>PZA</v>
          </cell>
          <cell r="F10265">
            <v>11.9</v>
          </cell>
          <cell r="G10265">
            <v>11.9</v>
          </cell>
          <cell r="H10265">
            <v>11.7</v>
          </cell>
          <cell r="I10265">
            <v>11.4</v>
          </cell>
          <cell r="J10265">
            <v>10.52</v>
          </cell>
          <cell r="K10265">
            <v>7509546071886</v>
          </cell>
          <cell r="M10265">
            <v>7509546058702</v>
          </cell>
        </row>
        <row r="10266">
          <cell r="A10266">
            <v>7509546059167</v>
          </cell>
          <cell r="B10266">
            <v>7509546059167</v>
          </cell>
          <cell r="C10266" t="str">
            <v>PALMOLIVE NAT. 150 GRS. OLIVA ALOE</v>
          </cell>
          <cell r="D10266" t="str">
            <v>PZA</v>
          </cell>
          <cell r="E10266">
            <v>1824</v>
          </cell>
          <cell r="F10266">
            <v>11.2</v>
          </cell>
          <cell r="G10266">
            <v>11</v>
          </cell>
          <cell r="H10266">
            <v>10.7</v>
          </cell>
          <cell r="I10266">
            <v>10.7</v>
          </cell>
          <cell r="J10266">
            <v>9.6999999999999993</v>
          </cell>
          <cell r="K10266">
            <v>7509546074627</v>
          </cell>
          <cell r="M10266">
            <v>7509546059167</v>
          </cell>
        </row>
        <row r="10267">
          <cell r="A10267">
            <v>7509546059174</v>
          </cell>
          <cell r="B10267">
            <v>7509546059174</v>
          </cell>
          <cell r="C10267" t="str">
            <v>PALMOLIVE NAT. 150 GRS. LAVANDA</v>
          </cell>
          <cell r="D10267" t="str">
            <v>PZA</v>
          </cell>
          <cell r="E10267">
            <v>205</v>
          </cell>
          <cell r="F10267">
            <v>13.7</v>
          </cell>
          <cell r="G10267">
            <v>13.7</v>
          </cell>
          <cell r="H10267">
            <v>13.4</v>
          </cell>
          <cell r="I10267">
            <v>13.2</v>
          </cell>
          <cell r="J10267">
            <v>11.75</v>
          </cell>
          <cell r="K10267">
            <v>7509546074658</v>
          </cell>
          <cell r="M10267">
            <v>7509546059174</v>
          </cell>
        </row>
        <row r="10268">
          <cell r="A10268">
            <v>7509546059204</v>
          </cell>
          <cell r="B10268">
            <v>7509546059204</v>
          </cell>
          <cell r="C10268" t="str">
            <v>PALMOLIVE NAT. 150 GRS. MENTA/EUCAL</v>
          </cell>
          <cell r="D10268" t="str">
            <v>PZA</v>
          </cell>
          <cell r="F10268">
            <v>13.7</v>
          </cell>
          <cell r="G10268">
            <v>13.7</v>
          </cell>
          <cell r="H10268">
            <v>13.4</v>
          </cell>
          <cell r="I10268">
            <v>13.2</v>
          </cell>
          <cell r="J10268">
            <v>11.75</v>
          </cell>
          <cell r="K10268">
            <v>7509546059204</v>
          </cell>
          <cell r="M10268">
            <v>7509546059204</v>
          </cell>
        </row>
        <row r="10269">
          <cell r="A10269">
            <v>7509546059228</v>
          </cell>
          <cell r="B10269">
            <v>7509546059228</v>
          </cell>
          <cell r="C10269" t="str">
            <v>PALMOLIVE NAT. 150 GRS. COCO Y ALGO</v>
          </cell>
          <cell r="D10269" t="str">
            <v>PZA</v>
          </cell>
          <cell r="E10269">
            <v>376</v>
          </cell>
          <cell r="F10269">
            <v>13.7</v>
          </cell>
          <cell r="G10269">
            <v>13.7</v>
          </cell>
          <cell r="H10269">
            <v>13.4</v>
          </cell>
          <cell r="I10269">
            <v>13.2</v>
          </cell>
          <cell r="J10269">
            <v>11.75</v>
          </cell>
          <cell r="K10269">
            <v>7509546074696</v>
          </cell>
          <cell r="M10269">
            <v>7509546059228</v>
          </cell>
        </row>
        <row r="10270">
          <cell r="A10270">
            <v>7509546059242</v>
          </cell>
          <cell r="B10270">
            <v>7509546059242</v>
          </cell>
          <cell r="C10270" t="str">
            <v>PALMOLIVE NAT. 160 GRS. GRANADA</v>
          </cell>
          <cell r="D10270" t="str">
            <v>PZA</v>
          </cell>
          <cell r="F10270">
            <v>13.7</v>
          </cell>
          <cell r="G10270">
            <v>13.7</v>
          </cell>
          <cell r="H10270">
            <v>13.4</v>
          </cell>
          <cell r="I10270">
            <v>13.2</v>
          </cell>
          <cell r="J10270">
            <v>11.75</v>
          </cell>
          <cell r="K10270">
            <v>7509546059242</v>
          </cell>
          <cell r="M10270">
            <v>7509546059242</v>
          </cell>
        </row>
        <row r="10271">
          <cell r="A10271">
            <v>7509546059259</v>
          </cell>
          <cell r="B10271">
            <v>7509546059259</v>
          </cell>
          <cell r="C10271" t="str">
            <v>PALMOLIVE NAT. 160 GRS. CITRICOS Y</v>
          </cell>
          <cell r="D10271" t="str">
            <v>PZA</v>
          </cell>
          <cell r="F10271">
            <v>13.7</v>
          </cell>
          <cell r="G10271">
            <v>13.7</v>
          </cell>
          <cell r="H10271">
            <v>13.4</v>
          </cell>
          <cell r="I10271">
            <v>13.2</v>
          </cell>
          <cell r="J10271">
            <v>11.75</v>
          </cell>
          <cell r="K10271">
            <v>7509546059259</v>
          </cell>
          <cell r="M10271">
            <v>7509546059259</v>
          </cell>
        </row>
        <row r="10272">
          <cell r="A10272" t="str">
            <v xml:space="preserve"> </v>
          </cell>
          <cell r="B10272" t="str">
            <v>_x000C_cei-029u-2.6</v>
          </cell>
          <cell r="E10272" t="str">
            <v>CEDIS ABA</v>
          </cell>
          <cell r="F10272" t="str">
            <v>RROTES AZTEC</v>
          </cell>
          <cell r="G10272" t="str">
            <v>A</v>
          </cell>
          <cell r="K10272" t="str">
            <v>Hoja :  164</v>
          </cell>
          <cell r="M10272" t="str">
            <v xml:space="preserve"> </v>
          </cell>
        </row>
        <row r="10273">
          <cell r="A10273">
            <v>0</v>
          </cell>
          <cell r="M10273">
            <v>0</v>
          </cell>
        </row>
        <row r="10274">
          <cell r="A10274" t="str">
            <v xml:space="preserve"> </v>
          </cell>
          <cell r="B10274" t="str">
            <v>Por codigo</v>
          </cell>
          <cell r="E10274" t="str">
            <v>LISTA DE PREC</v>
          </cell>
          <cell r="F10274" t="str">
            <v>IOS CON EXIS</v>
          </cell>
          <cell r="G10274" t="str">
            <v>TENCIA</v>
          </cell>
          <cell r="K10274" t="str">
            <v>Fecha : 22/Mar/22</v>
          </cell>
          <cell r="M10274" t="str">
            <v xml:space="preserve"> </v>
          </cell>
        </row>
        <row r="10275">
          <cell r="A10275" t="str">
            <v xml:space="preserve"> </v>
          </cell>
          <cell r="B10275" t="str">
            <v>-----------------</v>
          </cell>
          <cell r="C10275" t="str">
            <v>-----------------------------------</v>
          </cell>
          <cell r="D10275" t="str">
            <v>----</v>
          </cell>
          <cell r="E10275" t="str">
            <v>----------------</v>
          </cell>
          <cell r="F10275" t="str">
            <v>------------</v>
          </cell>
          <cell r="G10275" t="str">
            <v>-----------</v>
          </cell>
          <cell r="H10275" t="str">
            <v>------------</v>
          </cell>
          <cell r="I10275" t="str">
            <v>------------</v>
          </cell>
          <cell r="J10275" t="str">
            <v>----------</v>
          </cell>
          <cell r="K10275" t="str">
            <v>-------------------</v>
          </cell>
          <cell r="M10275" t="str">
            <v xml:space="preserve"> </v>
          </cell>
        </row>
        <row r="10276">
          <cell r="A10276" t="str">
            <v xml:space="preserve"> </v>
          </cell>
          <cell r="B10276" t="str">
            <v>Codigo</v>
          </cell>
          <cell r="C10276" t="str">
            <v>Descripcion</v>
          </cell>
          <cell r="D10276" t="str">
            <v>U.M.</v>
          </cell>
          <cell r="E10276" t="str">
            <v>Existencia</v>
          </cell>
          <cell r="F10276" t="str">
            <v>Precio 1</v>
          </cell>
          <cell r="G10276" t="str">
            <v>Precio 2</v>
          </cell>
          <cell r="H10276" t="str">
            <v>Precio 3</v>
          </cell>
          <cell r="I10276" t="str">
            <v>Precio 4</v>
          </cell>
          <cell r="J10276" t="str">
            <v>Precio</v>
          </cell>
          <cell r="K10276">
            <v>5</v>
          </cell>
          <cell r="M10276" t="str">
            <v xml:space="preserve"> </v>
          </cell>
        </row>
        <row r="10277">
          <cell r="A10277" t="str">
            <v xml:space="preserve"> </v>
          </cell>
          <cell r="B10277" t="str">
            <v>-----------------</v>
          </cell>
          <cell r="C10277" t="str">
            <v>-----------------------------------</v>
          </cell>
          <cell r="D10277" t="str">
            <v>----</v>
          </cell>
          <cell r="E10277" t="str">
            <v>----------------</v>
          </cell>
          <cell r="F10277" t="str">
            <v>------------</v>
          </cell>
          <cell r="G10277" t="str">
            <v>-----------</v>
          </cell>
          <cell r="H10277" t="str">
            <v>------------</v>
          </cell>
          <cell r="I10277" t="str">
            <v>------------</v>
          </cell>
          <cell r="J10277" t="str">
            <v>----------</v>
          </cell>
          <cell r="K10277" t="str">
            <v>-------------------</v>
          </cell>
          <cell r="M10277" t="str">
            <v xml:space="preserve"> </v>
          </cell>
        </row>
        <row r="10278">
          <cell r="A10278">
            <v>7509546059273</v>
          </cell>
          <cell r="B10278">
            <v>7509546059273</v>
          </cell>
          <cell r="C10278" t="str">
            <v>NEUTRO BALANCE 150 GRS.</v>
          </cell>
          <cell r="D10278" t="str">
            <v>PZA</v>
          </cell>
          <cell r="E10278">
            <v>1553</v>
          </cell>
          <cell r="F10278">
            <v>17.600000000000001</v>
          </cell>
          <cell r="G10278">
            <v>17.3</v>
          </cell>
          <cell r="H10278">
            <v>16.899999999999999</v>
          </cell>
          <cell r="I10278">
            <v>16.899999999999999</v>
          </cell>
          <cell r="J10278">
            <v>15.29</v>
          </cell>
          <cell r="K10278">
            <v>7509546074979</v>
          </cell>
          <cell r="M10278">
            <v>7509546059273</v>
          </cell>
        </row>
        <row r="10279">
          <cell r="A10279">
            <v>7509546059556</v>
          </cell>
          <cell r="B10279">
            <v>7509546059556</v>
          </cell>
          <cell r="C10279" t="str">
            <v>NEUTRO BALANCE JABON LIQ. 221 ML. A</v>
          </cell>
          <cell r="D10279" t="str">
            <v>PZA</v>
          </cell>
          <cell r="F10279">
            <v>39.5</v>
          </cell>
          <cell r="G10279">
            <v>39.5</v>
          </cell>
          <cell r="H10279">
            <v>38.799999999999997</v>
          </cell>
          <cell r="I10279">
            <v>37.799999999999997</v>
          </cell>
          <cell r="J10279">
            <v>35.26</v>
          </cell>
          <cell r="K10279">
            <v>7509546059556</v>
          </cell>
          <cell r="M10279">
            <v>7509546059556</v>
          </cell>
        </row>
        <row r="10280">
          <cell r="A10280">
            <v>7509546060064</v>
          </cell>
          <cell r="B10280">
            <v>7509546060064</v>
          </cell>
          <cell r="C10280" t="str">
            <v>PALMOLIVE NAT. 150 GRS. JALEA R-YOG</v>
          </cell>
          <cell r="D10280" t="str">
            <v>PZA</v>
          </cell>
          <cell r="E10280">
            <v>338</v>
          </cell>
          <cell r="F10280">
            <v>13.7</v>
          </cell>
          <cell r="G10280">
            <v>13.7</v>
          </cell>
          <cell r="H10280">
            <v>13.4</v>
          </cell>
          <cell r="I10280">
            <v>13.2</v>
          </cell>
          <cell r="J10280">
            <v>11.75</v>
          </cell>
          <cell r="K10280">
            <v>7509546074665</v>
          </cell>
          <cell r="M10280">
            <v>7509546060064</v>
          </cell>
        </row>
        <row r="10281">
          <cell r="A10281">
            <v>7509546074634</v>
          </cell>
          <cell r="B10281">
            <v>7509546074634</v>
          </cell>
          <cell r="C10281" t="str">
            <v>PALMOLIVE NAT. 150 GRS. PURIFICANTE</v>
          </cell>
          <cell r="D10281" t="str">
            <v>PZA</v>
          </cell>
          <cell r="E10281">
            <v>35</v>
          </cell>
          <cell r="F10281">
            <v>13.7</v>
          </cell>
          <cell r="G10281">
            <v>13.7</v>
          </cell>
          <cell r="H10281">
            <v>13.4</v>
          </cell>
          <cell r="I10281">
            <v>13.2</v>
          </cell>
          <cell r="J10281">
            <v>11.75</v>
          </cell>
          <cell r="K10281">
            <v>7509546074634</v>
          </cell>
          <cell r="M10281">
            <v>7509546074634</v>
          </cell>
        </row>
        <row r="10282">
          <cell r="A10282">
            <v>7509546074641</v>
          </cell>
          <cell r="B10282">
            <v>7509546074641</v>
          </cell>
          <cell r="C10282" t="str">
            <v>PALMOLIVE NAT. 150 GRS. FRUTOS B.-C</v>
          </cell>
          <cell r="D10282" t="str">
            <v>PZA</v>
          </cell>
          <cell r="E10282">
            <v>72</v>
          </cell>
          <cell r="F10282">
            <v>13.7</v>
          </cell>
          <cell r="G10282">
            <v>13.7</v>
          </cell>
          <cell r="H10282">
            <v>13.4</v>
          </cell>
          <cell r="I10282">
            <v>13.2</v>
          </cell>
          <cell r="J10282">
            <v>11.75</v>
          </cell>
          <cell r="K10282">
            <v>7509546074641</v>
          </cell>
          <cell r="M10282">
            <v>7509546074641</v>
          </cell>
        </row>
        <row r="10283">
          <cell r="A10283">
            <v>7509546074672</v>
          </cell>
          <cell r="B10283">
            <v>7509546074672</v>
          </cell>
          <cell r="C10283" t="str">
            <v>PALMOLIVE NAT. 150 GRS. ACEITES ALM</v>
          </cell>
          <cell r="D10283" t="str">
            <v>PZA</v>
          </cell>
          <cell r="E10283">
            <v>96</v>
          </cell>
          <cell r="F10283">
            <v>13.7</v>
          </cell>
          <cell r="G10283">
            <v>13.7</v>
          </cell>
          <cell r="H10283">
            <v>13.4</v>
          </cell>
          <cell r="I10283">
            <v>13.2</v>
          </cell>
          <cell r="J10283">
            <v>11.75</v>
          </cell>
          <cell r="K10283">
            <v>7509546074672</v>
          </cell>
          <cell r="M10283">
            <v>7509546074672</v>
          </cell>
        </row>
        <row r="10284">
          <cell r="A10284">
            <v>7509546074702</v>
          </cell>
          <cell r="B10284">
            <v>7509546074702</v>
          </cell>
          <cell r="C10284" t="str">
            <v>PALMOLIVE NAT. 150 GRS. JAZMIN-MT C</v>
          </cell>
          <cell r="D10284" t="str">
            <v>PZA</v>
          </cell>
          <cell r="E10284">
            <v>63</v>
          </cell>
          <cell r="F10284">
            <v>13.7</v>
          </cell>
          <cell r="G10284">
            <v>13.7</v>
          </cell>
          <cell r="H10284">
            <v>13.4</v>
          </cell>
          <cell r="I10284">
            <v>13.2</v>
          </cell>
          <cell r="J10284">
            <v>11.75</v>
          </cell>
          <cell r="K10284">
            <v>7509546074702</v>
          </cell>
          <cell r="M10284">
            <v>7509546074702</v>
          </cell>
        </row>
        <row r="10285">
          <cell r="A10285">
            <v>7509546074726</v>
          </cell>
          <cell r="B10285">
            <v>7509546074726</v>
          </cell>
          <cell r="C10285" t="str">
            <v>PALMOLIVE NAT. 150 GRS. YOGHURT-FRU</v>
          </cell>
          <cell r="D10285" t="str">
            <v>PZA</v>
          </cell>
          <cell r="E10285">
            <v>206</v>
          </cell>
          <cell r="F10285">
            <v>13.7</v>
          </cell>
          <cell r="G10285">
            <v>13.7</v>
          </cell>
          <cell r="H10285">
            <v>13.4</v>
          </cell>
          <cell r="I10285">
            <v>13.2</v>
          </cell>
          <cell r="J10285">
            <v>11.75</v>
          </cell>
          <cell r="K10285">
            <v>7509546074726</v>
          </cell>
          <cell r="M10285">
            <v>7509546074726</v>
          </cell>
        </row>
        <row r="10286">
          <cell r="A10286">
            <v>7509546077352</v>
          </cell>
          <cell r="B10286">
            <v>7509546077352</v>
          </cell>
          <cell r="C10286" t="str">
            <v>JABON BEBE MENNEN LAVANDA 100 GRS.</v>
          </cell>
          <cell r="D10286" t="str">
            <v>PZA</v>
          </cell>
          <cell r="F10286">
            <v>11.9</v>
          </cell>
          <cell r="G10286">
            <v>11.9</v>
          </cell>
          <cell r="H10286">
            <v>11.7</v>
          </cell>
          <cell r="I10286">
            <v>11.4</v>
          </cell>
          <cell r="J10286">
            <v>10.34</v>
          </cell>
          <cell r="K10286">
            <v>7509546077352</v>
          </cell>
          <cell r="M10286">
            <v>7509546077352</v>
          </cell>
        </row>
        <row r="10287">
          <cell r="A10287">
            <v>7509546079035</v>
          </cell>
          <cell r="B10287">
            <v>7509546079035</v>
          </cell>
          <cell r="C10287" t="str">
            <v>PALMOLIVE NAT. 150 GRS. CEREZA COCO</v>
          </cell>
          <cell r="D10287" t="str">
            <v>PZA</v>
          </cell>
          <cell r="E10287">
            <v>288</v>
          </cell>
          <cell r="F10287">
            <v>13.7</v>
          </cell>
          <cell r="G10287">
            <v>13.7</v>
          </cell>
          <cell r="H10287">
            <v>13.4</v>
          </cell>
          <cell r="I10287">
            <v>13.2</v>
          </cell>
          <cell r="J10287">
            <v>11.75</v>
          </cell>
          <cell r="K10287">
            <v>7509546079035</v>
          </cell>
          <cell r="M10287">
            <v>7509546079035</v>
          </cell>
        </row>
        <row r="10288">
          <cell r="A10288">
            <v>7509546657110</v>
          </cell>
          <cell r="B10288">
            <v>7509546657110</v>
          </cell>
          <cell r="C10288" t="str">
            <v>PALMOLIVE LIQ. P/MANOS 800ML MZA-GA</v>
          </cell>
          <cell r="D10288" t="str">
            <v>PZA</v>
          </cell>
          <cell r="F10288">
            <v>37.5</v>
          </cell>
          <cell r="G10288">
            <v>37.5</v>
          </cell>
          <cell r="H10288">
            <v>36.5</v>
          </cell>
          <cell r="I10288">
            <v>35.5</v>
          </cell>
          <cell r="J10288">
            <v>33.450000000000003</v>
          </cell>
          <cell r="K10288">
            <v>7509546657110</v>
          </cell>
          <cell r="M10288">
            <v>7509546657110</v>
          </cell>
        </row>
        <row r="10289">
          <cell r="A10289">
            <v>7509546657127</v>
          </cell>
          <cell r="B10289">
            <v>7509546657127</v>
          </cell>
          <cell r="C10289" t="str">
            <v>PALMOLIVE JABON LIQ. 221 ML. MZA-GA</v>
          </cell>
          <cell r="D10289" t="str">
            <v>PZA</v>
          </cell>
          <cell r="F10289">
            <v>17.100000000000001</v>
          </cell>
          <cell r="G10289">
            <v>17.100000000000001</v>
          </cell>
          <cell r="H10289">
            <v>16.7</v>
          </cell>
          <cell r="I10289">
            <v>16.2</v>
          </cell>
          <cell r="J10289">
            <v>15.26</v>
          </cell>
          <cell r="K10289">
            <v>7509546657127</v>
          </cell>
          <cell r="M10289">
            <v>7509546657127</v>
          </cell>
        </row>
        <row r="10290">
          <cell r="A10290">
            <v>7509546661643</v>
          </cell>
          <cell r="B10290">
            <v>7509546661643</v>
          </cell>
          <cell r="C10290" t="str">
            <v>PALMOLIVE 120 G. ANTIBACTERIAL CARB</v>
          </cell>
          <cell r="D10290" t="str">
            <v>EXH</v>
          </cell>
          <cell r="F10290">
            <v>14</v>
          </cell>
          <cell r="G10290">
            <v>14</v>
          </cell>
          <cell r="H10290">
            <v>13.8</v>
          </cell>
          <cell r="I10290">
            <v>13.4</v>
          </cell>
          <cell r="J10290">
            <v>12.16</v>
          </cell>
          <cell r="K10290">
            <v>7509546661643</v>
          </cell>
          <cell r="M10290">
            <v>7509546661643</v>
          </cell>
        </row>
        <row r="10291">
          <cell r="A10291">
            <v>752033202</v>
          </cell>
          <cell r="B10291">
            <v>752033202</v>
          </cell>
          <cell r="C10291" t="str">
            <v>DOVE JABON 48/135 G. BLANCO</v>
          </cell>
          <cell r="D10291" t="str">
            <v>CJA</v>
          </cell>
          <cell r="E10291">
            <v>10.436999999999999</v>
          </cell>
          <cell r="F10291">
            <v>871</v>
          </cell>
          <cell r="G10291">
            <v>871</v>
          </cell>
          <cell r="H10291">
            <v>855</v>
          </cell>
          <cell r="I10291">
            <v>839</v>
          </cell>
          <cell r="J10291">
            <v>799.01</v>
          </cell>
          <cell r="K10291">
            <v>752033202</v>
          </cell>
          <cell r="M10291">
            <v>752033202</v>
          </cell>
        </row>
        <row r="10292">
          <cell r="A10292">
            <v>752033203</v>
          </cell>
          <cell r="B10292">
            <v>752033203</v>
          </cell>
          <cell r="C10292" t="str">
            <v>DOVE JABON BABY 48/75 G HUM. SENSIB</v>
          </cell>
          <cell r="D10292" t="str">
            <v>CJA</v>
          </cell>
          <cell r="F10292">
            <v>849.7</v>
          </cell>
          <cell r="G10292">
            <v>849.7</v>
          </cell>
          <cell r="H10292">
            <v>834.1</v>
          </cell>
          <cell r="I10292">
            <v>818.5</v>
          </cell>
          <cell r="J10292">
            <v>779.53</v>
          </cell>
          <cell r="K10292">
            <v>752033203</v>
          </cell>
          <cell r="M10292">
            <v>752033203</v>
          </cell>
        </row>
        <row r="10293">
          <cell r="A10293">
            <v>752033204</v>
          </cell>
          <cell r="B10293">
            <v>752033204</v>
          </cell>
          <cell r="C10293" t="str">
            <v>DOVE JABON BABY 48/75 G HUM. ENRIQU</v>
          </cell>
          <cell r="D10293" t="str">
            <v>CJA</v>
          </cell>
          <cell r="F10293">
            <v>849.7</v>
          </cell>
          <cell r="G10293">
            <v>849.7</v>
          </cell>
          <cell r="H10293">
            <v>834.1</v>
          </cell>
          <cell r="I10293">
            <v>818.5</v>
          </cell>
          <cell r="J10293">
            <v>779.53</v>
          </cell>
          <cell r="K10293">
            <v>752033204</v>
          </cell>
          <cell r="M10293">
            <v>752033204</v>
          </cell>
        </row>
        <row r="10294">
          <cell r="A10294">
            <v>752431000905</v>
          </cell>
          <cell r="B10294">
            <v>752431000905</v>
          </cell>
          <cell r="C10294" t="str">
            <v>ZAZ ANTIBACTERIAL 125 GRS.</v>
          </cell>
          <cell r="D10294" t="str">
            <v>PZA</v>
          </cell>
          <cell r="E10294">
            <v>1112</v>
          </cell>
          <cell r="F10294">
            <v>8.5</v>
          </cell>
          <cell r="G10294">
            <v>8.5</v>
          </cell>
          <cell r="H10294">
            <v>8.3000000000000007</v>
          </cell>
          <cell r="I10294">
            <v>8.1</v>
          </cell>
          <cell r="J10294">
            <v>7.16</v>
          </cell>
          <cell r="K10294">
            <v>752431000905</v>
          </cell>
          <cell r="M10294">
            <v>752431000905</v>
          </cell>
        </row>
        <row r="10295">
          <cell r="A10295">
            <v>752431001087</v>
          </cell>
          <cell r="B10295">
            <v>752431001087</v>
          </cell>
          <cell r="C10295" t="str">
            <v>NATURALIS SPA 125 GRS.</v>
          </cell>
          <cell r="D10295" t="str">
            <v>PZA</v>
          </cell>
          <cell r="E10295">
            <v>18082</v>
          </cell>
          <cell r="F10295">
            <v>8.6999999999999993</v>
          </cell>
          <cell r="G10295">
            <v>8.6999999999999993</v>
          </cell>
          <cell r="H10295">
            <v>8.6999999999999993</v>
          </cell>
          <cell r="I10295">
            <v>8.4</v>
          </cell>
          <cell r="J10295">
            <v>7.38</v>
          </cell>
          <cell r="K10295">
            <v>752431000936</v>
          </cell>
          <cell r="M10295">
            <v>752431001087</v>
          </cell>
        </row>
        <row r="10296">
          <cell r="A10296">
            <v>752431001155</v>
          </cell>
          <cell r="B10296">
            <v>752431001155</v>
          </cell>
          <cell r="C10296" t="str">
            <v>ZAZ NEUTRO 150 GRS.</v>
          </cell>
          <cell r="D10296" t="str">
            <v>PZA</v>
          </cell>
          <cell r="E10296">
            <v>2146</v>
          </cell>
          <cell r="F10296">
            <v>9.3000000000000007</v>
          </cell>
          <cell r="G10296">
            <v>9.3000000000000007</v>
          </cell>
          <cell r="H10296">
            <v>9.1</v>
          </cell>
          <cell r="I10296">
            <v>8.9</v>
          </cell>
          <cell r="J10296">
            <v>7.87</v>
          </cell>
          <cell r="K10296">
            <v>752431001155</v>
          </cell>
          <cell r="M10296">
            <v>752431001155</v>
          </cell>
        </row>
        <row r="10297">
          <cell r="A10297">
            <v>7532601</v>
          </cell>
          <cell r="B10297">
            <v>7532601</v>
          </cell>
          <cell r="C10297" t="str">
            <v>CORAL 40/150 GRS. BEIGE</v>
          </cell>
          <cell r="D10297" t="str">
            <v>CJA</v>
          </cell>
          <cell r="E10297">
            <v>8.0500000000000007</v>
          </cell>
          <cell r="F10297">
            <v>403.6</v>
          </cell>
          <cell r="G10297">
            <v>399.9</v>
          </cell>
          <cell r="H10297">
            <v>399.9</v>
          </cell>
          <cell r="I10297">
            <v>396.1</v>
          </cell>
          <cell r="J10297">
            <v>373.68</v>
          </cell>
          <cell r="K10297">
            <v>7532601</v>
          </cell>
          <cell r="M10297">
            <v>7532601</v>
          </cell>
        </row>
        <row r="10298">
          <cell r="A10298">
            <v>7532602</v>
          </cell>
          <cell r="B10298">
            <v>7532602</v>
          </cell>
          <cell r="C10298" t="str">
            <v>CORAL 40/150 GRS. ROSA</v>
          </cell>
          <cell r="D10298" t="str">
            <v>CJA</v>
          </cell>
          <cell r="F10298">
            <v>403.6</v>
          </cell>
          <cell r="G10298">
            <v>399.9</v>
          </cell>
          <cell r="H10298">
            <v>399.9</v>
          </cell>
          <cell r="I10298">
            <v>396.1</v>
          </cell>
          <cell r="J10298">
            <v>373.68</v>
          </cell>
          <cell r="K10298">
            <v>7532602</v>
          </cell>
          <cell r="M10298">
            <v>7532602</v>
          </cell>
        </row>
        <row r="10299">
          <cell r="A10299">
            <v>75326031</v>
          </cell>
          <cell r="B10299">
            <v>75326031</v>
          </cell>
          <cell r="C10299" t="str">
            <v>CORAL 40/150 GRS. AZUL</v>
          </cell>
          <cell r="D10299" t="str">
            <v>CJA</v>
          </cell>
          <cell r="F10299">
            <v>403.6</v>
          </cell>
          <cell r="G10299">
            <v>399.9</v>
          </cell>
          <cell r="H10299">
            <v>399.9</v>
          </cell>
          <cell r="I10299">
            <v>396.1</v>
          </cell>
          <cell r="J10299">
            <v>373.68</v>
          </cell>
          <cell r="K10299">
            <v>75326031</v>
          </cell>
          <cell r="M10299">
            <v>75326031</v>
          </cell>
        </row>
        <row r="10300">
          <cell r="A10300">
            <v>75689601</v>
          </cell>
          <cell r="B10300">
            <v>75689601</v>
          </cell>
          <cell r="C10300" t="str">
            <v>PALMOLIVE NAT. 72/150 GRS. CEREZA C</v>
          </cell>
          <cell r="D10300" t="str">
            <v>CJA</v>
          </cell>
          <cell r="E10300">
            <v>4</v>
          </cell>
          <cell r="F10300">
            <v>921.1</v>
          </cell>
          <cell r="G10300">
            <v>921.1</v>
          </cell>
          <cell r="H10300">
            <v>904.2</v>
          </cell>
          <cell r="I10300">
            <v>887.3</v>
          </cell>
          <cell r="J10300">
            <v>845.01</v>
          </cell>
          <cell r="K10300">
            <v>75689601</v>
          </cell>
          <cell r="M10300">
            <v>75689601</v>
          </cell>
        </row>
        <row r="10301">
          <cell r="A10301">
            <v>75689602</v>
          </cell>
          <cell r="B10301">
            <v>75689602</v>
          </cell>
          <cell r="C10301" t="str">
            <v>ZEST 72/150 G. SIENT. RELAJADO LAVA</v>
          </cell>
          <cell r="D10301" t="str">
            <v>CJA</v>
          </cell>
          <cell r="E10301">
            <v>5</v>
          </cell>
          <cell r="F10301">
            <v>845.6</v>
          </cell>
          <cell r="G10301">
            <v>845.6</v>
          </cell>
          <cell r="H10301">
            <v>830.1</v>
          </cell>
          <cell r="I10301">
            <v>814.6</v>
          </cell>
          <cell r="J10301">
            <v>775.78</v>
          </cell>
          <cell r="K10301">
            <v>75689602</v>
          </cell>
          <cell r="M10301">
            <v>75689602</v>
          </cell>
        </row>
        <row r="10302">
          <cell r="A10302">
            <v>7569966204</v>
          </cell>
          <cell r="B10302">
            <v>7569966204</v>
          </cell>
          <cell r="C10302" t="str">
            <v>LIRIO 50/200 GRS. NEUTRO</v>
          </cell>
          <cell r="D10302" t="str">
            <v>CJA</v>
          </cell>
          <cell r="E10302">
            <v>2</v>
          </cell>
          <cell r="F10302">
            <v>752.1</v>
          </cell>
          <cell r="G10302">
            <v>752.1</v>
          </cell>
          <cell r="H10302">
            <v>738.3</v>
          </cell>
          <cell r="I10302">
            <v>724.5</v>
          </cell>
          <cell r="J10302">
            <v>690.01</v>
          </cell>
          <cell r="K10302">
            <v>7569966204</v>
          </cell>
          <cell r="M10302">
            <v>7569966204</v>
          </cell>
        </row>
        <row r="10303">
          <cell r="A10303">
            <v>75986302</v>
          </cell>
          <cell r="B10303">
            <v>75986302</v>
          </cell>
          <cell r="C10303" t="str">
            <v>ZEST 72/150 G. NEUTRO SUAV. CUIDADO</v>
          </cell>
          <cell r="D10303" t="str">
            <v>CJA</v>
          </cell>
          <cell r="E10303">
            <v>3.472</v>
          </cell>
          <cell r="F10303">
            <v>845.6</v>
          </cell>
          <cell r="G10303">
            <v>845.6</v>
          </cell>
          <cell r="H10303">
            <v>830.1</v>
          </cell>
          <cell r="I10303">
            <v>814.6</v>
          </cell>
          <cell r="J10303">
            <v>775.78</v>
          </cell>
          <cell r="K10303">
            <v>75986302</v>
          </cell>
          <cell r="M10303">
            <v>75986302</v>
          </cell>
        </row>
        <row r="10304">
          <cell r="A10304">
            <v>7750227800093</v>
          </cell>
          <cell r="B10304">
            <v>7750227800093</v>
          </cell>
          <cell r="C10304" t="str">
            <v>CLASS &amp; C. JABON ART. 100 G. ROSA M</v>
          </cell>
          <cell r="D10304" t="str">
            <v>PZA</v>
          </cell>
          <cell r="F10304">
            <v>19.2</v>
          </cell>
          <cell r="G10304">
            <v>18.8</v>
          </cell>
          <cell r="H10304">
            <v>18.8</v>
          </cell>
          <cell r="I10304">
            <v>18.399999999999999</v>
          </cell>
          <cell r="J10304">
            <v>15.67</v>
          </cell>
          <cell r="K10304">
            <v>7502278000933</v>
          </cell>
          <cell r="M10304">
            <v>7750227800093</v>
          </cell>
        </row>
        <row r="10305">
          <cell r="A10305">
            <v>7891150025998</v>
          </cell>
          <cell r="B10305">
            <v>7891150025998</v>
          </cell>
          <cell r="C10305" t="str">
            <v>DOVE JABON BABY 75 G HUM. SENSIBLE</v>
          </cell>
          <cell r="D10305" t="str">
            <v>PZA</v>
          </cell>
          <cell r="F10305">
            <v>18.2</v>
          </cell>
          <cell r="G10305">
            <v>18.2</v>
          </cell>
          <cell r="H10305">
            <v>17.899999999999999</v>
          </cell>
          <cell r="I10305">
            <v>17.399999999999999</v>
          </cell>
          <cell r="J10305">
            <v>16.25</v>
          </cell>
          <cell r="K10305">
            <v>7891150025998</v>
          </cell>
          <cell r="M10305">
            <v>7891150025998</v>
          </cell>
        </row>
        <row r="10306">
          <cell r="A10306">
            <v>7891150026025</v>
          </cell>
          <cell r="B10306">
            <v>7891150026025</v>
          </cell>
          <cell r="C10306" t="str">
            <v>DOVE JABON BABY 75 G HUM. ENRIQUECI</v>
          </cell>
          <cell r="D10306" t="str">
            <v>PZA</v>
          </cell>
          <cell r="F10306">
            <v>18.2</v>
          </cell>
          <cell r="G10306">
            <v>18.2</v>
          </cell>
          <cell r="H10306">
            <v>17.899999999999999</v>
          </cell>
          <cell r="I10306">
            <v>17.399999999999999</v>
          </cell>
          <cell r="J10306">
            <v>16.25</v>
          </cell>
          <cell r="K10306">
            <v>7891150026025</v>
          </cell>
          <cell r="M10306">
            <v>7891150026025</v>
          </cell>
        </row>
        <row r="10307">
          <cell r="A10307">
            <v>7891150029705</v>
          </cell>
          <cell r="B10307">
            <v>7891150029705</v>
          </cell>
          <cell r="C10307" t="str">
            <v>DOVE JABON 135 G. GO FRESH REEQUILI</v>
          </cell>
          <cell r="D10307" t="str">
            <v>PZA</v>
          </cell>
          <cell r="F10307">
            <v>25</v>
          </cell>
          <cell r="G10307">
            <v>25</v>
          </cell>
          <cell r="H10307">
            <v>24.3</v>
          </cell>
          <cell r="I10307">
            <v>23.6</v>
          </cell>
          <cell r="J10307">
            <v>22.25</v>
          </cell>
          <cell r="K10307">
            <v>7891150029705</v>
          </cell>
          <cell r="M10307">
            <v>7891150029705</v>
          </cell>
        </row>
        <row r="10308">
          <cell r="A10308">
            <v>7891150044630</v>
          </cell>
          <cell r="B10308">
            <v>7891150044630</v>
          </cell>
          <cell r="C10308" t="str">
            <v>DOVE JABON 135 G. LECHE DE COCO</v>
          </cell>
          <cell r="D10308" t="str">
            <v>PZA</v>
          </cell>
          <cell r="F10308">
            <v>25</v>
          </cell>
          <cell r="G10308">
            <v>25</v>
          </cell>
          <cell r="H10308">
            <v>24.3</v>
          </cell>
          <cell r="I10308">
            <v>23.6</v>
          </cell>
          <cell r="J10308">
            <v>22.25</v>
          </cell>
          <cell r="K10308">
            <v>7891150044630</v>
          </cell>
          <cell r="M10308">
            <v>7891150044630</v>
          </cell>
        </row>
        <row r="10309">
          <cell r="A10309">
            <v>8714100476291</v>
          </cell>
          <cell r="B10309">
            <v>8714100476291</v>
          </cell>
          <cell r="C10309" t="str">
            <v>DOVE JABON 135 G. ACEITE DE ARGAN</v>
          </cell>
          <cell r="D10309" t="str">
            <v>PZA</v>
          </cell>
          <cell r="F10309">
            <v>25</v>
          </cell>
          <cell r="G10309">
            <v>25</v>
          </cell>
          <cell r="H10309">
            <v>24.3</v>
          </cell>
          <cell r="I10309">
            <v>23.6</v>
          </cell>
          <cell r="J10309">
            <v>22.25</v>
          </cell>
          <cell r="K10309">
            <v>8714100476291</v>
          </cell>
          <cell r="M10309">
            <v>8714100476291</v>
          </cell>
        </row>
        <row r="10310">
          <cell r="A10310" t="str">
            <v xml:space="preserve"> </v>
          </cell>
          <cell r="B10310" t="str">
            <v>LJATOC0000014</v>
          </cell>
          <cell r="C10310" t="str">
            <v>NEUTRO BALANCE 96/110 GRS.</v>
          </cell>
          <cell r="D10310" t="str">
            <v>CJA</v>
          </cell>
          <cell r="F10310">
            <v>1099.5</v>
          </cell>
          <cell r="G10310">
            <v>1099.5</v>
          </cell>
          <cell r="H10310">
            <v>1079.4000000000001</v>
          </cell>
          <cell r="I10310">
            <v>1059.2</v>
          </cell>
          <cell r="J10310">
            <v>1008.72</v>
          </cell>
          <cell r="K10310" t="str">
            <v>LJATOC0000014</v>
          </cell>
          <cell r="M10310" t="str">
            <v xml:space="preserve"> </v>
          </cell>
        </row>
        <row r="10311">
          <cell r="A10311">
            <v>0</v>
          </cell>
          <cell r="M10311">
            <v>0</v>
          </cell>
        </row>
        <row r="10312">
          <cell r="A10312" t="str">
            <v xml:space="preserve"> </v>
          </cell>
          <cell r="B10312" t="str">
            <v>LE   LECHES</v>
          </cell>
          <cell r="M10312" t="str">
            <v xml:space="preserve"> </v>
          </cell>
        </row>
        <row r="10313">
          <cell r="A10313">
            <v>367</v>
          </cell>
          <cell r="B10313">
            <v>367</v>
          </cell>
          <cell r="C10313" t="str">
            <v>LECHE DE SOYA NATURAL A GRANEL 1 KG</v>
          </cell>
          <cell r="D10313" t="str">
            <v>KGM</v>
          </cell>
          <cell r="E10313">
            <v>129</v>
          </cell>
          <cell r="F10313">
            <v>59</v>
          </cell>
          <cell r="G10313">
            <v>57</v>
          </cell>
          <cell r="H10313">
            <v>55</v>
          </cell>
          <cell r="I10313">
            <v>50</v>
          </cell>
          <cell r="J10313">
            <v>45.01</v>
          </cell>
          <cell r="K10313">
            <v>367</v>
          </cell>
          <cell r="M10313">
            <v>367</v>
          </cell>
        </row>
        <row r="10314">
          <cell r="A10314">
            <v>14563001084</v>
          </cell>
          <cell r="B10314">
            <v>14563001084</v>
          </cell>
          <cell r="C10314" t="str">
            <v>VIDA LICUAVENA POLVO 250 G. FRESA</v>
          </cell>
          <cell r="D10314" t="str">
            <v>PZA</v>
          </cell>
          <cell r="F10314">
            <v>21.6</v>
          </cell>
          <cell r="G10314">
            <v>21.6</v>
          </cell>
          <cell r="H10314">
            <v>21.2</v>
          </cell>
          <cell r="I10314">
            <v>20.7</v>
          </cell>
          <cell r="J10314">
            <v>18.260000000000002</v>
          </cell>
          <cell r="K10314">
            <v>14563001084</v>
          </cell>
          <cell r="M10314">
            <v>14563001084</v>
          </cell>
        </row>
        <row r="10315">
          <cell r="A10315">
            <v>14563001091</v>
          </cell>
          <cell r="B10315">
            <v>14563001091</v>
          </cell>
          <cell r="C10315" t="str">
            <v>VIDA LICUAVENA POLVO 250 G. CHOCOLA</v>
          </cell>
          <cell r="D10315" t="str">
            <v>PZA</v>
          </cell>
          <cell r="F10315">
            <v>21.6</v>
          </cell>
          <cell r="G10315">
            <v>21.6</v>
          </cell>
          <cell r="H10315">
            <v>21.2</v>
          </cell>
          <cell r="I10315">
            <v>20.7</v>
          </cell>
          <cell r="J10315">
            <v>18.260000000000002</v>
          </cell>
          <cell r="K10315">
            <v>14563001091</v>
          </cell>
          <cell r="M10315">
            <v>14563001091</v>
          </cell>
        </row>
        <row r="10316">
          <cell r="A10316">
            <v>810990003062</v>
          </cell>
          <cell r="B10316">
            <v>810990003062</v>
          </cell>
          <cell r="C10316" t="str">
            <v>LECHE CALAHUA NATURAL TETRA 1 LT.</v>
          </cell>
          <cell r="D10316" t="str">
            <v>PZA</v>
          </cell>
          <cell r="E10316">
            <v>9</v>
          </cell>
          <cell r="F10316">
            <v>35.9</v>
          </cell>
          <cell r="G10316">
            <v>35.9</v>
          </cell>
          <cell r="H10316">
            <v>35.299999999999997</v>
          </cell>
          <cell r="I10316">
            <v>34.299999999999997</v>
          </cell>
          <cell r="J10316">
            <v>32.03</v>
          </cell>
          <cell r="K10316">
            <v>810990003062</v>
          </cell>
          <cell r="M10316">
            <v>810990003062</v>
          </cell>
        </row>
        <row r="10317">
          <cell r="A10317">
            <v>810990003109</v>
          </cell>
          <cell r="B10317">
            <v>810990003109</v>
          </cell>
          <cell r="C10317" t="str">
            <v>LECHE CALAHUA ALMENDRA COCO TETRA 1</v>
          </cell>
          <cell r="D10317" t="str">
            <v>PZA</v>
          </cell>
          <cell r="E10317">
            <v>12</v>
          </cell>
          <cell r="F10317">
            <v>35.9</v>
          </cell>
          <cell r="G10317">
            <v>35.9</v>
          </cell>
          <cell r="H10317">
            <v>35.299999999999997</v>
          </cell>
          <cell r="I10317">
            <v>34.299999999999997</v>
          </cell>
          <cell r="J10317">
            <v>32.03</v>
          </cell>
          <cell r="K10317">
            <v>810990003109</v>
          </cell>
          <cell r="M10317">
            <v>810990003109</v>
          </cell>
        </row>
        <row r="10318">
          <cell r="A10318">
            <v>823703800749</v>
          </cell>
          <cell r="B10318">
            <v>823703800749</v>
          </cell>
          <cell r="C10318" t="str">
            <v>LECHE MAXIMA 12/1 LT.</v>
          </cell>
          <cell r="D10318" t="str">
            <v>CJA</v>
          </cell>
          <cell r="F10318">
            <v>154.5</v>
          </cell>
          <cell r="G10318">
            <v>154.5</v>
          </cell>
          <cell r="H10318">
            <v>151.6</v>
          </cell>
          <cell r="I10318">
            <v>148.80000000000001</v>
          </cell>
          <cell r="J10318">
            <v>143.01</v>
          </cell>
          <cell r="K10318">
            <v>823703800749</v>
          </cell>
          <cell r="M10318">
            <v>823703800749</v>
          </cell>
        </row>
        <row r="10319">
          <cell r="A10319">
            <v>94331440109</v>
          </cell>
          <cell r="B10319">
            <v>94331440109</v>
          </cell>
          <cell r="C10319" t="str">
            <v>VIDA LICUAVENA 200 ML. FRESA INTENS</v>
          </cell>
          <cell r="D10319" t="str">
            <v>PZA</v>
          </cell>
          <cell r="F10319">
            <v>9</v>
          </cell>
          <cell r="G10319">
            <v>9</v>
          </cell>
          <cell r="H10319">
            <v>8.9</v>
          </cell>
          <cell r="I10319">
            <v>8.6</v>
          </cell>
          <cell r="J10319">
            <v>8.0399999999999991</v>
          </cell>
          <cell r="K10319">
            <v>9433144010</v>
          </cell>
          <cell r="M10319">
            <v>94331440109</v>
          </cell>
        </row>
        <row r="10320">
          <cell r="A10320">
            <v>94331440208</v>
          </cell>
          <cell r="B10320">
            <v>94331440208</v>
          </cell>
          <cell r="C10320" t="str">
            <v>VIDA LICUAVENA 200 ML. CHOCOLATE EX</v>
          </cell>
          <cell r="D10320" t="str">
            <v>PZA</v>
          </cell>
          <cell r="F10320">
            <v>9</v>
          </cell>
          <cell r="G10320">
            <v>9</v>
          </cell>
          <cell r="H10320">
            <v>8.9</v>
          </cell>
          <cell r="I10320">
            <v>8.6</v>
          </cell>
          <cell r="J10320">
            <v>8.0399999999999991</v>
          </cell>
          <cell r="K10320">
            <v>9433144020</v>
          </cell>
          <cell r="M10320">
            <v>94331440208</v>
          </cell>
        </row>
        <row r="10321">
          <cell r="A10321">
            <v>1009433144010</v>
          </cell>
          <cell r="B10321">
            <v>1009433144010</v>
          </cell>
          <cell r="C10321" t="str">
            <v>VIDA LICUAVENA 12/200 ML. FRESA INT</v>
          </cell>
          <cell r="D10321" t="str">
            <v>CJA</v>
          </cell>
          <cell r="F10321">
            <v>105.1</v>
          </cell>
          <cell r="G10321">
            <v>105.1</v>
          </cell>
          <cell r="H10321">
            <v>103.1</v>
          </cell>
          <cell r="I10321">
            <v>101.2</v>
          </cell>
          <cell r="J10321">
            <v>96.39</v>
          </cell>
          <cell r="K10321">
            <v>1009433144010</v>
          </cell>
          <cell r="M10321">
            <v>1009433144010</v>
          </cell>
        </row>
        <row r="10322">
          <cell r="A10322">
            <v>1009433144020</v>
          </cell>
          <cell r="B10322">
            <v>1009433144020</v>
          </cell>
          <cell r="C10322" t="str">
            <v>VIDA LICUAVENA 12/200 ML. CHOCOLATE</v>
          </cell>
          <cell r="D10322" t="str">
            <v>CJA</v>
          </cell>
          <cell r="F10322">
            <v>105.1</v>
          </cell>
          <cell r="G10322">
            <v>105.1</v>
          </cell>
          <cell r="H10322">
            <v>103.2</v>
          </cell>
          <cell r="I10322">
            <v>101.2</v>
          </cell>
          <cell r="J10322">
            <v>96.39</v>
          </cell>
          <cell r="K10322">
            <v>1009433144020</v>
          </cell>
          <cell r="M10322">
            <v>1009433144020</v>
          </cell>
        </row>
        <row r="10323">
          <cell r="A10323">
            <v>125569</v>
          </cell>
          <cell r="B10323">
            <v>125569</v>
          </cell>
          <cell r="C10323" t="str">
            <v>LECHE NIDO KINDER SOBRE 12/144 GRS.</v>
          </cell>
          <cell r="D10323" t="str">
            <v>EXH</v>
          </cell>
          <cell r="E10323">
            <v>0.58299999999999996</v>
          </cell>
          <cell r="F10323">
            <v>287.8</v>
          </cell>
          <cell r="G10323">
            <v>287.8</v>
          </cell>
          <cell r="H10323">
            <v>282.5</v>
          </cell>
          <cell r="I10323">
            <v>277.2</v>
          </cell>
          <cell r="J10323">
            <v>264.01</v>
          </cell>
          <cell r="K10323">
            <v>125569</v>
          </cell>
          <cell r="M10323">
            <v>125569</v>
          </cell>
        </row>
        <row r="10324">
          <cell r="A10324">
            <v>1750102458024</v>
          </cell>
          <cell r="B10324">
            <v>1750102458024</v>
          </cell>
          <cell r="C10324" t="str">
            <v>MALTEADA HERSHEY'S 27/236 ML. CHOCO</v>
          </cell>
          <cell r="D10324" t="str">
            <v>CJA</v>
          </cell>
          <cell r="F10324">
            <v>201.5</v>
          </cell>
          <cell r="G10324">
            <v>201.5</v>
          </cell>
          <cell r="H10324">
            <v>197.8</v>
          </cell>
          <cell r="I10324">
            <v>194.1</v>
          </cell>
          <cell r="J10324">
            <v>184.84</v>
          </cell>
          <cell r="K10324">
            <v>1750102458024</v>
          </cell>
          <cell r="M10324">
            <v>1750102458024</v>
          </cell>
        </row>
        <row r="10325">
          <cell r="A10325">
            <v>1750105862710</v>
          </cell>
          <cell r="B10325">
            <v>1750105862710</v>
          </cell>
          <cell r="C10325" t="str">
            <v>LECHE NIDO KINDER 3/1.5 KGS.+ENT 36</v>
          </cell>
          <cell r="D10325" t="str">
            <v>CJA</v>
          </cell>
          <cell r="F10325">
            <v>631.79999999999995</v>
          </cell>
          <cell r="G10325">
            <v>631.79999999999995</v>
          </cell>
          <cell r="H10325">
            <v>620.1</v>
          </cell>
          <cell r="I10325">
            <v>608.4</v>
          </cell>
          <cell r="J10325">
            <v>600.01</v>
          </cell>
          <cell r="K10325">
            <v>1750105862710</v>
          </cell>
          <cell r="M10325">
            <v>1750105862710</v>
          </cell>
        </row>
        <row r="10326">
          <cell r="A10326">
            <v>21215</v>
          </cell>
          <cell r="B10326">
            <v>21215</v>
          </cell>
          <cell r="C10326" t="str">
            <v>LECHE NIDO KINDER 12/800 GRS.</v>
          </cell>
          <cell r="D10326" t="str">
            <v>CJA</v>
          </cell>
          <cell r="E10326">
            <v>1</v>
          </cell>
          <cell r="F10326">
            <v>1414.8</v>
          </cell>
          <cell r="G10326">
            <v>1401.7</v>
          </cell>
          <cell r="H10326">
            <v>1401.7</v>
          </cell>
          <cell r="I10326">
            <v>1388.6</v>
          </cell>
          <cell r="J10326">
            <v>1310.01</v>
          </cell>
          <cell r="K10326">
            <v>21215</v>
          </cell>
          <cell r="M10326">
            <v>21215</v>
          </cell>
        </row>
        <row r="10327">
          <cell r="A10327">
            <v>4801</v>
          </cell>
          <cell r="B10327">
            <v>4801</v>
          </cell>
          <cell r="C10327" t="str">
            <v>LECHE CLAVEL LATA 48/360 GRS.</v>
          </cell>
          <cell r="D10327" t="str">
            <v>CJA</v>
          </cell>
          <cell r="E10327">
            <v>523.31200000000001</v>
          </cell>
          <cell r="F10327">
            <v>810</v>
          </cell>
          <cell r="G10327">
            <v>802.5</v>
          </cell>
          <cell r="H10327">
            <v>802.5</v>
          </cell>
          <cell r="I10327">
            <v>795</v>
          </cell>
          <cell r="J10327">
            <v>750.01</v>
          </cell>
          <cell r="K10327">
            <v>4801</v>
          </cell>
          <cell r="M10327">
            <v>4801</v>
          </cell>
        </row>
        <row r="10328">
          <cell r="A10328">
            <v>4812</v>
          </cell>
          <cell r="B10328">
            <v>4812</v>
          </cell>
          <cell r="C10328" t="str">
            <v>LECHE NIDO ENTERA 12/840 GRS.</v>
          </cell>
          <cell r="D10328" t="str">
            <v>CJA</v>
          </cell>
          <cell r="F10328">
            <v>1420.8</v>
          </cell>
          <cell r="G10328">
            <v>1420.8</v>
          </cell>
          <cell r="H10328">
            <v>1394.5</v>
          </cell>
          <cell r="I10328">
            <v>1368.2</v>
          </cell>
          <cell r="J10328">
            <v>1315.52</v>
          </cell>
          <cell r="K10328">
            <v>4812</v>
          </cell>
          <cell r="M10328">
            <v>4812</v>
          </cell>
        </row>
        <row r="10329">
          <cell r="A10329">
            <v>4830</v>
          </cell>
          <cell r="B10329">
            <v>4830</v>
          </cell>
          <cell r="C10329" t="str">
            <v>YAKULT 80 ML.</v>
          </cell>
          <cell r="D10329" t="str">
            <v>PZA</v>
          </cell>
          <cell r="F10329">
            <v>6.2</v>
          </cell>
          <cell r="G10329">
            <v>6.2</v>
          </cell>
          <cell r="H10329">
            <v>6.2</v>
          </cell>
          <cell r="I10329">
            <v>5.2</v>
          </cell>
          <cell r="J10329">
            <v>5.18</v>
          </cell>
          <cell r="K10329">
            <v>4830</v>
          </cell>
          <cell r="M10329">
            <v>4830</v>
          </cell>
        </row>
        <row r="10330">
          <cell r="A10330">
            <v>4832</v>
          </cell>
          <cell r="B10330">
            <v>4832</v>
          </cell>
          <cell r="C10330" t="str">
            <v>YAKULT 30/80 ML.</v>
          </cell>
          <cell r="D10330" t="str">
            <v>CJA</v>
          </cell>
          <cell r="F10330">
            <v>186</v>
          </cell>
          <cell r="G10330">
            <v>186</v>
          </cell>
          <cell r="H10330">
            <v>186</v>
          </cell>
          <cell r="I10330">
            <v>156</v>
          </cell>
          <cell r="J10330">
            <v>155.11000000000001</v>
          </cell>
          <cell r="K10330">
            <v>4832</v>
          </cell>
          <cell r="M10330">
            <v>4832</v>
          </cell>
        </row>
        <row r="10331">
          <cell r="A10331">
            <v>4875</v>
          </cell>
          <cell r="B10331">
            <v>4875</v>
          </cell>
          <cell r="C10331" t="str">
            <v>LECHE NAN 3 12/720 GRS. OPTIPRO</v>
          </cell>
          <cell r="D10331" t="str">
            <v>CJA</v>
          </cell>
          <cell r="F10331">
            <v>2215.6999999999998</v>
          </cell>
          <cell r="G10331">
            <v>2215.6999999999998</v>
          </cell>
          <cell r="H10331">
            <v>2174.6999999999998</v>
          </cell>
          <cell r="I10331">
            <v>2133.6999999999998</v>
          </cell>
          <cell r="J10331">
            <v>2051.5500000000002</v>
          </cell>
          <cell r="K10331">
            <v>4875</v>
          </cell>
          <cell r="M10331">
            <v>4875</v>
          </cell>
        </row>
        <row r="10332">
          <cell r="A10332">
            <v>4877</v>
          </cell>
          <cell r="B10332">
            <v>4877</v>
          </cell>
          <cell r="C10332" t="str">
            <v>LECHE NAN 3 12/360 GRS.</v>
          </cell>
          <cell r="D10332" t="str">
            <v>CJA</v>
          </cell>
          <cell r="E10332">
            <v>1.083</v>
          </cell>
          <cell r="F10332">
            <v>1166.4000000000001</v>
          </cell>
          <cell r="G10332">
            <v>1166.4000000000001</v>
          </cell>
          <cell r="H10332">
            <v>1144.8</v>
          </cell>
          <cell r="I10332">
            <v>1123.2</v>
          </cell>
          <cell r="J10332">
            <v>1080.01</v>
          </cell>
          <cell r="K10332">
            <v>4877</v>
          </cell>
          <cell r="M10332">
            <v>4877</v>
          </cell>
        </row>
        <row r="10333">
          <cell r="A10333">
            <v>4957</v>
          </cell>
          <cell r="B10333">
            <v>4957</v>
          </cell>
          <cell r="C10333" t="str">
            <v>CREMA CAMPBELL'S 24/300 GRS. CHAMPI</v>
          </cell>
          <cell r="D10333" t="str">
            <v>CJA</v>
          </cell>
          <cell r="E10333">
            <v>0.5</v>
          </cell>
          <cell r="F10333">
            <v>560.29999999999995</v>
          </cell>
          <cell r="G10333">
            <v>560.29999999999995</v>
          </cell>
          <cell r="H10333">
            <v>550</v>
          </cell>
          <cell r="I10333">
            <v>539.70000000000005</v>
          </cell>
          <cell r="J10333">
            <v>514.01</v>
          </cell>
          <cell r="K10333">
            <v>4957</v>
          </cell>
          <cell r="M10333">
            <v>4957</v>
          </cell>
        </row>
        <row r="10334">
          <cell r="A10334">
            <v>4958</v>
          </cell>
          <cell r="B10334">
            <v>4958</v>
          </cell>
          <cell r="C10334" t="str">
            <v>CREMA CAMPBELL'S 24/300 GRS. ELOTE+</v>
          </cell>
          <cell r="D10334" t="str">
            <v>CJA</v>
          </cell>
          <cell r="F10334">
            <v>560.20000000000005</v>
          </cell>
          <cell r="G10334">
            <v>560.20000000000005</v>
          </cell>
          <cell r="H10334">
            <v>549.9</v>
          </cell>
          <cell r="I10334">
            <v>539.70000000000005</v>
          </cell>
          <cell r="J10334">
            <v>514.01</v>
          </cell>
          <cell r="K10334">
            <v>4958</v>
          </cell>
          <cell r="M10334">
            <v>4958</v>
          </cell>
        </row>
        <row r="10335">
          <cell r="A10335" t="str">
            <v xml:space="preserve"> </v>
          </cell>
          <cell r="B10335" t="str">
            <v>_x000C_cei-029u-2.6</v>
          </cell>
          <cell r="E10335" t="str">
            <v>CEDIS ABA</v>
          </cell>
          <cell r="F10335" t="str">
            <v>RROTES AZTEC</v>
          </cell>
          <cell r="G10335" t="str">
            <v>A</v>
          </cell>
          <cell r="K10335" t="str">
            <v>Hoja :  165</v>
          </cell>
          <cell r="M10335" t="str">
            <v xml:space="preserve"> </v>
          </cell>
        </row>
        <row r="10336">
          <cell r="A10336">
            <v>0</v>
          </cell>
          <cell r="M10336">
            <v>0</v>
          </cell>
        </row>
        <row r="10337">
          <cell r="A10337" t="str">
            <v xml:space="preserve"> </v>
          </cell>
          <cell r="B10337" t="str">
            <v>Por codigo</v>
          </cell>
          <cell r="E10337" t="str">
            <v>LISTA DE PREC</v>
          </cell>
          <cell r="F10337" t="str">
            <v>IOS CON EXIS</v>
          </cell>
          <cell r="G10337" t="str">
            <v>TENCIA</v>
          </cell>
          <cell r="K10337" t="str">
            <v>Fecha : 22/Mar/22</v>
          </cell>
          <cell r="M10337" t="str">
            <v xml:space="preserve"> </v>
          </cell>
        </row>
        <row r="10338">
          <cell r="A10338" t="str">
            <v xml:space="preserve"> </v>
          </cell>
          <cell r="B10338" t="str">
            <v>-----------------</v>
          </cell>
          <cell r="C10338" t="str">
            <v>-----------------------------------</v>
          </cell>
          <cell r="D10338" t="str">
            <v>----</v>
          </cell>
          <cell r="E10338" t="str">
            <v>----------------</v>
          </cell>
          <cell r="F10338" t="str">
            <v>------------</v>
          </cell>
          <cell r="G10338" t="str">
            <v>-----------</v>
          </cell>
          <cell r="H10338" t="str">
            <v>------------</v>
          </cell>
          <cell r="I10338" t="str">
            <v>------------</v>
          </cell>
          <cell r="J10338" t="str">
            <v>----------</v>
          </cell>
          <cell r="K10338" t="str">
            <v>-------------------</v>
          </cell>
          <cell r="M10338" t="str">
            <v xml:space="preserve"> </v>
          </cell>
        </row>
        <row r="10339">
          <cell r="A10339" t="str">
            <v xml:space="preserve"> </v>
          </cell>
          <cell r="B10339" t="str">
            <v>Codigo</v>
          </cell>
          <cell r="C10339" t="str">
            <v>Descripcion</v>
          </cell>
          <cell r="D10339" t="str">
            <v>U.M.</v>
          </cell>
          <cell r="E10339" t="str">
            <v>Existencia</v>
          </cell>
          <cell r="F10339" t="str">
            <v>Precio 1</v>
          </cell>
          <cell r="G10339" t="str">
            <v>Precio 2</v>
          </cell>
          <cell r="H10339" t="str">
            <v>Precio 3</v>
          </cell>
          <cell r="I10339" t="str">
            <v>Precio 4</v>
          </cell>
          <cell r="J10339" t="str">
            <v>Precio</v>
          </cell>
          <cell r="K10339">
            <v>5</v>
          </cell>
          <cell r="M10339" t="str">
            <v xml:space="preserve"> </v>
          </cell>
        </row>
        <row r="10340">
          <cell r="A10340" t="str">
            <v xml:space="preserve"> </v>
          </cell>
          <cell r="B10340" t="str">
            <v>-----------------</v>
          </cell>
          <cell r="C10340" t="str">
            <v>-----------------------------------</v>
          </cell>
          <cell r="D10340" t="str">
            <v>----</v>
          </cell>
          <cell r="E10340" t="str">
            <v>----------------</v>
          </cell>
          <cell r="F10340" t="str">
            <v>------------</v>
          </cell>
          <cell r="G10340" t="str">
            <v>-----------</v>
          </cell>
          <cell r="H10340" t="str">
            <v>------------</v>
          </cell>
          <cell r="I10340" t="str">
            <v>------------</v>
          </cell>
          <cell r="J10340" t="str">
            <v>----------</v>
          </cell>
          <cell r="K10340" t="str">
            <v>-------------------</v>
          </cell>
          <cell r="M10340" t="str">
            <v xml:space="preserve"> </v>
          </cell>
        </row>
        <row r="10341">
          <cell r="A10341">
            <v>4959</v>
          </cell>
          <cell r="B10341">
            <v>4959</v>
          </cell>
          <cell r="C10341" t="str">
            <v>CREMA CAMPBELL'S 24/300 GRS. ESPARR</v>
          </cell>
          <cell r="D10341" t="str">
            <v>CJA</v>
          </cell>
          <cell r="F10341">
            <v>555.9</v>
          </cell>
          <cell r="G10341">
            <v>555.9</v>
          </cell>
          <cell r="H10341">
            <v>545.70000000000005</v>
          </cell>
          <cell r="I10341">
            <v>535.5</v>
          </cell>
          <cell r="J10341">
            <v>510.01</v>
          </cell>
          <cell r="K10341">
            <v>4959</v>
          </cell>
          <cell r="M10341">
            <v>4959</v>
          </cell>
        </row>
        <row r="10342">
          <cell r="A10342">
            <v>59240688</v>
          </cell>
          <cell r="B10342">
            <v>59240688</v>
          </cell>
          <cell r="C10342" t="str">
            <v>LECHE CLAVEL BOLSA 24/460 GRS.</v>
          </cell>
          <cell r="D10342" t="str">
            <v>CJA</v>
          </cell>
          <cell r="E10342">
            <v>1</v>
          </cell>
          <cell r="F10342">
            <v>1149.3</v>
          </cell>
          <cell r="G10342">
            <v>1149.3</v>
          </cell>
          <cell r="H10342">
            <v>1128.2</v>
          </cell>
          <cell r="I10342">
            <v>1107.0999999999999</v>
          </cell>
          <cell r="J10342">
            <v>1054.3499999999999</v>
          </cell>
          <cell r="K10342">
            <v>59240688</v>
          </cell>
          <cell r="M10342">
            <v>59240688</v>
          </cell>
        </row>
        <row r="10343">
          <cell r="A10343">
            <v>699311000481</v>
          </cell>
          <cell r="B10343">
            <v>699311000481</v>
          </cell>
          <cell r="C10343" t="str">
            <v>LECHE DE ALPISTE 400 GRS. VITALPIST</v>
          </cell>
          <cell r="D10343" t="str">
            <v>PZA</v>
          </cell>
          <cell r="F10343">
            <v>59.9</v>
          </cell>
          <cell r="G10343">
            <v>59.9</v>
          </cell>
          <cell r="H10343">
            <v>58.9</v>
          </cell>
          <cell r="I10343">
            <v>57.2</v>
          </cell>
          <cell r="J10343">
            <v>52.01</v>
          </cell>
          <cell r="K10343">
            <v>699311000481</v>
          </cell>
          <cell r="M10343">
            <v>699311000481</v>
          </cell>
        </row>
        <row r="10344">
          <cell r="A10344">
            <v>71059278865</v>
          </cell>
          <cell r="B10344">
            <v>71059278865</v>
          </cell>
          <cell r="C10344" t="str">
            <v>LA LECHERA DULCE DE LECHE SIRFAC 18</v>
          </cell>
          <cell r="D10344" t="str">
            <v>CJA</v>
          </cell>
          <cell r="E10344">
            <v>7.0549999999999997</v>
          </cell>
          <cell r="F10344">
            <v>560.29999999999995</v>
          </cell>
          <cell r="G10344">
            <v>560.29999999999995</v>
          </cell>
          <cell r="H10344">
            <v>550</v>
          </cell>
          <cell r="I10344">
            <v>539.70000000000005</v>
          </cell>
          <cell r="J10344">
            <v>514.01</v>
          </cell>
          <cell r="K10344">
            <v>71059278865</v>
          </cell>
          <cell r="M10344">
            <v>71059278865</v>
          </cell>
        </row>
        <row r="10345">
          <cell r="A10345">
            <v>75000011</v>
          </cell>
          <cell r="B10345">
            <v>75000011</v>
          </cell>
          <cell r="C10345" t="str">
            <v>MALTEADA NESQUICK 240 ML. CHOCOLATE</v>
          </cell>
          <cell r="D10345" t="str">
            <v>PZA</v>
          </cell>
          <cell r="E10345">
            <v>189</v>
          </cell>
          <cell r="F10345">
            <v>9.5</v>
          </cell>
          <cell r="G10345">
            <v>9.5</v>
          </cell>
          <cell r="H10345">
            <v>9.3000000000000007</v>
          </cell>
          <cell r="I10345">
            <v>9.1</v>
          </cell>
          <cell r="J10345">
            <v>8.2799999999999994</v>
          </cell>
          <cell r="K10345">
            <v>75000011</v>
          </cell>
          <cell r="M10345">
            <v>75000011</v>
          </cell>
        </row>
        <row r="10346">
          <cell r="A10346">
            <v>75002084</v>
          </cell>
          <cell r="B10346">
            <v>75002084</v>
          </cell>
          <cell r="C10346" t="str">
            <v>ALPURA LECHE 250 ML. SABOR FRESA</v>
          </cell>
          <cell r="D10346" t="str">
            <v>PZA</v>
          </cell>
          <cell r="F10346">
            <v>7</v>
          </cell>
          <cell r="G10346">
            <v>7</v>
          </cell>
          <cell r="H10346">
            <v>7</v>
          </cell>
          <cell r="I10346">
            <v>7</v>
          </cell>
          <cell r="J10346">
            <v>5.91</v>
          </cell>
          <cell r="K10346">
            <v>75002084</v>
          </cell>
          <cell r="M10346">
            <v>75002084</v>
          </cell>
        </row>
        <row r="10347">
          <cell r="A10347">
            <v>75002091</v>
          </cell>
          <cell r="B10347">
            <v>75002091</v>
          </cell>
          <cell r="C10347" t="str">
            <v>LECHE ALPURA VAQUITAS 250 ML. VAINI</v>
          </cell>
          <cell r="D10347" t="str">
            <v>PZA</v>
          </cell>
          <cell r="E10347">
            <v>54</v>
          </cell>
          <cell r="F10347">
            <v>8.5</v>
          </cell>
          <cell r="G10347">
            <v>8.5</v>
          </cell>
          <cell r="H10347">
            <v>8.5</v>
          </cell>
          <cell r="I10347">
            <v>8.5</v>
          </cell>
          <cell r="J10347">
            <v>7.01</v>
          </cell>
          <cell r="K10347">
            <v>7501055909599</v>
          </cell>
          <cell r="M10347">
            <v>75002091</v>
          </cell>
        </row>
        <row r="10348">
          <cell r="A10348">
            <v>75002107</v>
          </cell>
          <cell r="B10348">
            <v>75002107</v>
          </cell>
          <cell r="C10348" t="str">
            <v>LECHE ALPURA VAQUITAS 250 ML. CHOCO</v>
          </cell>
          <cell r="D10348" t="str">
            <v>PZA</v>
          </cell>
          <cell r="E10348">
            <v>27</v>
          </cell>
          <cell r="F10348">
            <v>8.5</v>
          </cell>
          <cell r="G10348">
            <v>8.5</v>
          </cell>
          <cell r="H10348">
            <v>8.5</v>
          </cell>
          <cell r="I10348">
            <v>8.5</v>
          </cell>
          <cell r="J10348">
            <v>7.01</v>
          </cell>
          <cell r="K10348">
            <v>7501055909575</v>
          </cell>
          <cell r="M10348">
            <v>75002107</v>
          </cell>
        </row>
        <row r="10349">
          <cell r="A10349">
            <v>75009496</v>
          </cell>
          <cell r="B10349">
            <v>75009496</v>
          </cell>
          <cell r="C10349" t="str">
            <v>LECHE YOMI LALA FRESA 250 ML.</v>
          </cell>
          <cell r="D10349" t="str">
            <v>PZA</v>
          </cell>
          <cell r="F10349">
            <v>9.9</v>
          </cell>
          <cell r="G10349">
            <v>9.9</v>
          </cell>
          <cell r="H10349">
            <v>9.9</v>
          </cell>
          <cell r="I10349">
            <v>9.9</v>
          </cell>
          <cell r="J10349">
            <v>8.51</v>
          </cell>
          <cell r="K10349">
            <v>7501020553086</v>
          </cell>
          <cell r="M10349">
            <v>75009496</v>
          </cell>
        </row>
        <row r="10350">
          <cell r="A10350">
            <v>7500987654321</v>
          </cell>
          <cell r="B10350">
            <v>7500987654321</v>
          </cell>
          <cell r="C10350" t="str">
            <v>VIDA LECHE DE ALPISTE 1 KG. &lt;NATURA</v>
          </cell>
          <cell r="D10350" t="str">
            <v>KGM</v>
          </cell>
          <cell r="F10350">
            <v>46</v>
          </cell>
          <cell r="G10350">
            <v>45.2</v>
          </cell>
          <cell r="H10350">
            <v>45.2</v>
          </cell>
          <cell r="I10350">
            <v>44.4</v>
          </cell>
          <cell r="J10350">
            <v>40.01</v>
          </cell>
          <cell r="K10350">
            <v>7500987654321</v>
          </cell>
          <cell r="M10350">
            <v>7500987654321</v>
          </cell>
        </row>
        <row r="10351">
          <cell r="A10351">
            <v>7501001600102</v>
          </cell>
          <cell r="B10351">
            <v>7501001600102</v>
          </cell>
          <cell r="C10351" t="str">
            <v>LA LECHERA GRANDE 48/387 GRS.</v>
          </cell>
          <cell r="D10351" t="str">
            <v>CJA</v>
          </cell>
          <cell r="E10351">
            <v>531.77</v>
          </cell>
          <cell r="F10351">
            <v>1101.5999999999999</v>
          </cell>
          <cell r="G10351">
            <v>1091.4000000000001</v>
          </cell>
          <cell r="H10351">
            <v>1091.4000000000001</v>
          </cell>
          <cell r="I10351">
            <v>1081.2</v>
          </cell>
          <cell r="J10351">
            <v>1020.01</v>
          </cell>
          <cell r="K10351">
            <v>7501001600102</v>
          </cell>
          <cell r="M10351">
            <v>7501001600102</v>
          </cell>
        </row>
        <row r="10352">
          <cell r="A10352">
            <v>7501001600105</v>
          </cell>
          <cell r="B10352">
            <v>7501001600105</v>
          </cell>
          <cell r="C10352" t="str">
            <v>LA LECHERA GRANDE 387 GRS.</v>
          </cell>
          <cell r="D10352" t="str">
            <v>PZA</v>
          </cell>
          <cell r="E10352">
            <v>25525</v>
          </cell>
          <cell r="F10352">
            <v>23.8</v>
          </cell>
          <cell r="G10352">
            <v>23.4</v>
          </cell>
          <cell r="H10352">
            <v>23</v>
          </cell>
          <cell r="I10352">
            <v>23</v>
          </cell>
          <cell r="J10352">
            <v>21.26</v>
          </cell>
          <cell r="K10352">
            <v>7506475104722</v>
          </cell>
          <cell r="M10352">
            <v>7501001600105</v>
          </cell>
        </row>
        <row r="10353">
          <cell r="A10353">
            <v>7501001600426</v>
          </cell>
          <cell r="B10353">
            <v>7501001600426</v>
          </cell>
          <cell r="C10353" t="str">
            <v>MEDIA CREMA NESTLE 225 GRS.</v>
          </cell>
          <cell r="D10353" t="str">
            <v>PZA</v>
          </cell>
          <cell r="E10353">
            <v>79</v>
          </cell>
          <cell r="F10353">
            <v>13.7</v>
          </cell>
          <cell r="G10353">
            <v>13.7</v>
          </cell>
          <cell r="H10353">
            <v>13.4</v>
          </cell>
          <cell r="I10353">
            <v>13.1</v>
          </cell>
          <cell r="J10353">
            <v>12.17</v>
          </cell>
          <cell r="K10353">
            <v>7501059287938</v>
          </cell>
          <cell r="M10353">
            <v>7501001600426</v>
          </cell>
        </row>
        <row r="10354">
          <cell r="A10354">
            <v>750100161</v>
          </cell>
          <cell r="B10354">
            <v>750100161</v>
          </cell>
          <cell r="C10354" t="str">
            <v>MEDIA CREMA NESTLE CAJITA 27/190 GR</v>
          </cell>
          <cell r="D10354" t="str">
            <v>CJA</v>
          </cell>
          <cell r="E10354">
            <v>5.4809999999999999</v>
          </cell>
          <cell r="F10354">
            <v>295.2</v>
          </cell>
          <cell r="G10354">
            <v>295.2</v>
          </cell>
          <cell r="H10354">
            <v>289.8</v>
          </cell>
          <cell r="I10354">
            <v>284.39999999999998</v>
          </cell>
          <cell r="J10354">
            <v>270.77999999999997</v>
          </cell>
          <cell r="K10354">
            <v>750100161</v>
          </cell>
          <cell r="M10354">
            <v>750100161</v>
          </cell>
        </row>
        <row r="10355">
          <cell r="A10355">
            <v>7501001610422</v>
          </cell>
          <cell r="B10355">
            <v>7501001610422</v>
          </cell>
          <cell r="C10355" t="str">
            <v>MEDIA CREMA NESTLE 24/225 GRS.</v>
          </cell>
          <cell r="D10355" t="str">
            <v>CJA</v>
          </cell>
          <cell r="E10355">
            <v>3.2909999999999999</v>
          </cell>
          <cell r="F10355">
            <v>318</v>
          </cell>
          <cell r="G10355">
            <v>318</v>
          </cell>
          <cell r="H10355">
            <v>312.2</v>
          </cell>
          <cell r="I10355">
            <v>306.39999999999998</v>
          </cell>
          <cell r="J10355">
            <v>291.74</v>
          </cell>
          <cell r="K10355">
            <v>7501001610422</v>
          </cell>
          <cell r="M10355">
            <v>7501001610422</v>
          </cell>
        </row>
        <row r="10356">
          <cell r="A10356">
            <v>7501001617742</v>
          </cell>
          <cell r="B10356">
            <v>7501001617742</v>
          </cell>
          <cell r="C10356" t="str">
            <v>LECHE NIDO ENTERA SOBRE 12/120 GRS.</v>
          </cell>
          <cell r="D10356" t="str">
            <v>EXH</v>
          </cell>
          <cell r="F10356">
            <v>196.2</v>
          </cell>
          <cell r="G10356">
            <v>196.2</v>
          </cell>
          <cell r="H10356">
            <v>192.6</v>
          </cell>
          <cell r="I10356">
            <v>189</v>
          </cell>
          <cell r="J10356">
            <v>180.01</v>
          </cell>
          <cell r="K10356">
            <v>7501001617742</v>
          </cell>
          <cell r="M10356">
            <v>7501001617742</v>
          </cell>
        </row>
        <row r="10357">
          <cell r="A10357">
            <v>7501011312074</v>
          </cell>
          <cell r="B10357">
            <v>7501011312074</v>
          </cell>
          <cell r="C10357" t="str">
            <v>CREMA CAMPBELL'S 300 GRS. ESPARRAGO</v>
          </cell>
          <cell r="D10357" t="str">
            <v>PZA</v>
          </cell>
          <cell r="F10357">
            <v>23.8</v>
          </cell>
          <cell r="G10357">
            <v>23.8</v>
          </cell>
          <cell r="H10357">
            <v>23.4</v>
          </cell>
          <cell r="I10357">
            <v>22.8</v>
          </cell>
          <cell r="J10357">
            <v>21.26</v>
          </cell>
          <cell r="K10357">
            <v>7501011312074</v>
          </cell>
          <cell r="M10357">
            <v>7501011312074</v>
          </cell>
        </row>
        <row r="10358">
          <cell r="A10358">
            <v>7501011312678</v>
          </cell>
          <cell r="B10358">
            <v>7501011312678</v>
          </cell>
          <cell r="C10358" t="str">
            <v>CREMA CAMPBELL'S 300 GRS. CHAMPI¥ON</v>
          </cell>
          <cell r="D10358" t="str">
            <v>PZA</v>
          </cell>
          <cell r="E10358">
            <v>12</v>
          </cell>
          <cell r="F10358">
            <v>24</v>
          </cell>
          <cell r="G10358">
            <v>24</v>
          </cell>
          <cell r="H10358">
            <v>23.6</v>
          </cell>
          <cell r="I10358">
            <v>23</v>
          </cell>
          <cell r="J10358">
            <v>21.43</v>
          </cell>
          <cell r="K10358">
            <v>7501011312678</v>
          </cell>
          <cell r="M10358">
            <v>7501011312678</v>
          </cell>
        </row>
        <row r="10359">
          <cell r="A10359">
            <v>7501011320178</v>
          </cell>
          <cell r="B10359">
            <v>7501011320178</v>
          </cell>
          <cell r="C10359" t="str">
            <v>CREMA CAMPBELL'S 300 GRS. ELOTE+PRO</v>
          </cell>
          <cell r="D10359" t="str">
            <v>PZA</v>
          </cell>
          <cell r="F10359">
            <v>24</v>
          </cell>
          <cell r="G10359">
            <v>24</v>
          </cell>
          <cell r="H10359">
            <v>23.6</v>
          </cell>
          <cell r="I10359">
            <v>23</v>
          </cell>
          <cell r="J10359">
            <v>21.43</v>
          </cell>
          <cell r="K10359">
            <v>7501011320178</v>
          </cell>
          <cell r="M10359">
            <v>7501011320178</v>
          </cell>
        </row>
        <row r="10360">
          <cell r="A10360">
            <v>7501014301402</v>
          </cell>
          <cell r="B10360">
            <v>7501014301402</v>
          </cell>
          <cell r="C10360" t="str">
            <v>MALTEADA CHOCO CHOCO 236 ML.</v>
          </cell>
          <cell r="D10360" t="str">
            <v>PZA</v>
          </cell>
          <cell r="F10360">
            <v>7.5</v>
          </cell>
          <cell r="G10360">
            <v>7.5</v>
          </cell>
          <cell r="H10360">
            <v>7.5</v>
          </cell>
          <cell r="I10360">
            <v>7.5</v>
          </cell>
          <cell r="J10360">
            <v>6.73</v>
          </cell>
          <cell r="K10360">
            <v>7501014301402</v>
          </cell>
          <cell r="M10360">
            <v>7501014301402</v>
          </cell>
        </row>
        <row r="10361">
          <cell r="A10361">
            <v>75010148519</v>
          </cell>
          <cell r="B10361">
            <v>75010148519</v>
          </cell>
          <cell r="C10361" t="str">
            <v>LECHE ARACELI ULTRAPASTEURIZADA 12/</v>
          </cell>
          <cell r="D10361" t="str">
            <v>CJA</v>
          </cell>
          <cell r="F10361">
            <v>168.5</v>
          </cell>
          <cell r="G10361">
            <v>168.5</v>
          </cell>
          <cell r="H10361">
            <v>165.4</v>
          </cell>
          <cell r="I10361">
            <v>162.30000000000001</v>
          </cell>
          <cell r="J10361">
            <v>156.01</v>
          </cell>
          <cell r="K10361">
            <v>75010148519</v>
          </cell>
          <cell r="M10361">
            <v>75010148519</v>
          </cell>
        </row>
        <row r="10362">
          <cell r="A10362">
            <v>7501020510041</v>
          </cell>
          <cell r="B10362">
            <v>7501020510041</v>
          </cell>
          <cell r="C10362" t="str">
            <v>LALA POSTRE FLAN VAINILLA 100 GRS.</v>
          </cell>
          <cell r="D10362" t="str">
            <v>PZA</v>
          </cell>
          <cell r="F10362">
            <v>8.8000000000000007</v>
          </cell>
          <cell r="G10362">
            <v>8.8000000000000007</v>
          </cell>
          <cell r="H10362">
            <v>8.8000000000000007</v>
          </cell>
          <cell r="I10362">
            <v>8.8000000000000007</v>
          </cell>
          <cell r="J10362">
            <v>7.41</v>
          </cell>
          <cell r="K10362">
            <v>7501020510041</v>
          </cell>
          <cell r="M10362">
            <v>7501020510041</v>
          </cell>
        </row>
        <row r="10363">
          <cell r="A10363">
            <v>7501020510805</v>
          </cell>
          <cell r="B10363">
            <v>7501020510805</v>
          </cell>
          <cell r="C10363" t="str">
            <v>LECHE LALA LIGHT CARTON 1 LT.</v>
          </cell>
          <cell r="D10363" t="str">
            <v>PZA</v>
          </cell>
          <cell r="F10363">
            <v>16.7</v>
          </cell>
          <cell r="G10363">
            <v>16.7</v>
          </cell>
          <cell r="H10363">
            <v>16.7</v>
          </cell>
          <cell r="I10363">
            <v>16.7</v>
          </cell>
          <cell r="J10363">
            <v>15.11</v>
          </cell>
          <cell r="K10363">
            <v>7501020510805</v>
          </cell>
          <cell r="M10363">
            <v>7501020510805</v>
          </cell>
        </row>
        <row r="10364">
          <cell r="A10364">
            <v>7501020513806</v>
          </cell>
          <cell r="B10364">
            <v>7501020513806</v>
          </cell>
          <cell r="C10364" t="str">
            <v>LECHE MONARCA 1.89 LTS.</v>
          </cell>
          <cell r="D10364" t="str">
            <v>PZA</v>
          </cell>
          <cell r="F10364">
            <v>33.200000000000003</v>
          </cell>
          <cell r="G10364">
            <v>33.200000000000003</v>
          </cell>
          <cell r="H10364">
            <v>33.200000000000003</v>
          </cell>
          <cell r="I10364">
            <v>33.200000000000003</v>
          </cell>
          <cell r="J10364">
            <v>29.91</v>
          </cell>
          <cell r="K10364">
            <v>7501020513806</v>
          </cell>
          <cell r="M10364">
            <v>7501020513806</v>
          </cell>
        </row>
        <row r="10365">
          <cell r="A10365">
            <v>7501020514308</v>
          </cell>
          <cell r="B10365">
            <v>7501020514308</v>
          </cell>
          <cell r="C10365" t="str">
            <v>LALA POSTRE NATILLA CHOCOLATE 125G.</v>
          </cell>
          <cell r="D10365" t="str">
            <v>PZA</v>
          </cell>
          <cell r="F10365">
            <v>8.6</v>
          </cell>
          <cell r="G10365">
            <v>8.6</v>
          </cell>
          <cell r="H10365">
            <v>8.6</v>
          </cell>
          <cell r="I10365">
            <v>8.6</v>
          </cell>
          <cell r="J10365">
            <v>7.46</v>
          </cell>
          <cell r="K10365">
            <v>7501020514308</v>
          </cell>
          <cell r="M10365">
            <v>7501020514308</v>
          </cell>
        </row>
        <row r="10366">
          <cell r="A10366">
            <v>7501020514315</v>
          </cell>
          <cell r="B10366">
            <v>7501020514315</v>
          </cell>
          <cell r="C10366" t="str">
            <v>LALA POSTRE NATILLA VAINILLA 125G.&lt;</v>
          </cell>
          <cell r="D10366" t="str">
            <v>PZA</v>
          </cell>
          <cell r="F10366">
            <v>8.6</v>
          </cell>
          <cell r="G10366">
            <v>8.6</v>
          </cell>
          <cell r="H10366">
            <v>8.6</v>
          </cell>
          <cell r="I10366">
            <v>8.6</v>
          </cell>
          <cell r="J10366">
            <v>7.46</v>
          </cell>
          <cell r="K10366">
            <v>7501020514315</v>
          </cell>
          <cell r="M10366">
            <v>7501020514315</v>
          </cell>
        </row>
        <row r="10367">
          <cell r="A10367">
            <v>7501020514341</v>
          </cell>
          <cell r="B10367">
            <v>7501020514341</v>
          </cell>
          <cell r="C10367" t="str">
            <v>LECHE LALA ENTERA TETRA-TAPAROSCA 1</v>
          </cell>
          <cell r="D10367" t="str">
            <v>CJA</v>
          </cell>
          <cell r="E10367">
            <v>84.915999999999997</v>
          </cell>
          <cell r="F10367">
            <v>259.2</v>
          </cell>
          <cell r="G10367">
            <v>259.2</v>
          </cell>
          <cell r="H10367">
            <v>256.8</v>
          </cell>
          <cell r="I10367">
            <v>252</v>
          </cell>
          <cell r="J10367">
            <v>240.01</v>
          </cell>
          <cell r="K10367">
            <v>7501020514341</v>
          </cell>
          <cell r="M10367">
            <v>7501020514341</v>
          </cell>
        </row>
        <row r="10368">
          <cell r="A10368">
            <v>7501020515180</v>
          </cell>
          <cell r="B10368">
            <v>7501020515180</v>
          </cell>
          <cell r="C10368" t="str">
            <v>LECHE LALA SEMIDESCREMADA 12/1 LT.</v>
          </cell>
          <cell r="D10368" t="str">
            <v>CJA</v>
          </cell>
          <cell r="E10368">
            <v>87</v>
          </cell>
          <cell r="F10368">
            <v>259.2</v>
          </cell>
          <cell r="G10368">
            <v>256.8</v>
          </cell>
          <cell r="H10368">
            <v>256.8</v>
          </cell>
          <cell r="I10368">
            <v>254.4</v>
          </cell>
          <cell r="J10368">
            <v>240.01</v>
          </cell>
          <cell r="K10368">
            <v>7501020515180</v>
          </cell>
          <cell r="M10368">
            <v>7501020515180</v>
          </cell>
        </row>
        <row r="10369">
          <cell r="A10369">
            <v>7501020515183</v>
          </cell>
          <cell r="B10369">
            <v>7501020515183</v>
          </cell>
          <cell r="C10369" t="str">
            <v>LECHE LALA SEMIDESCREMADA 1 LT.</v>
          </cell>
          <cell r="D10369" t="str">
            <v>PZA</v>
          </cell>
          <cell r="E10369">
            <v>1044</v>
          </cell>
          <cell r="F10369">
            <v>22.4</v>
          </cell>
          <cell r="G10369">
            <v>22</v>
          </cell>
          <cell r="H10369">
            <v>21.8</v>
          </cell>
          <cell r="I10369">
            <v>21.8</v>
          </cell>
          <cell r="J10369">
            <v>20.010000000000002</v>
          </cell>
          <cell r="K10369">
            <v>7501020515183</v>
          </cell>
          <cell r="M10369">
            <v>7501020515183</v>
          </cell>
        </row>
        <row r="10370">
          <cell r="A10370">
            <v>7501020515299</v>
          </cell>
          <cell r="B10370">
            <v>7501020515299</v>
          </cell>
          <cell r="C10370" t="str">
            <v>LALA MEDIA CREMA 250 ML. TETRAPACK</v>
          </cell>
          <cell r="D10370" t="str">
            <v>PZA</v>
          </cell>
          <cell r="F10370">
            <v>13.4</v>
          </cell>
          <cell r="G10370">
            <v>13.4</v>
          </cell>
          <cell r="H10370">
            <v>13.4</v>
          </cell>
          <cell r="I10370">
            <v>13.4</v>
          </cell>
          <cell r="J10370">
            <v>11.91</v>
          </cell>
          <cell r="K10370">
            <v>7501020515299</v>
          </cell>
          <cell r="M10370">
            <v>7501020515299</v>
          </cell>
        </row>
        <row r="10371">
          <cell r="A10371">
            <v>7501020515340</v>
          </cell>
          <cell r="B10371">
            <v>7501020515340</v>
          </cell>
          <cell r="C10371" t="str">
            <v>LECHE LALA ENTERA TETRAPACK 12/1 LT</v>
          </cell>
          <cell r="D10371" t="str">
            <v>CJA</v>
          </cell>
          <cell r="F10371">
            <v>259.2</v>
          </cell>
          <cell r="G10371">
            <v>256.8</v>
          </cell>
          <cell r="H10371">
            <v>256.8</v>
          </cell>
          <cell r="I10371">
            <v>254.4</v>
          </cell>
          <cell r="J10371">
            <v>240.01</v>
          </cell>
          <cell r="K10371">
            <v>7501020515340</v>
          </cell>
          <cell r="M10371">
            <v>7501020515340</v>
          </cell>
        </row>
        <row r="10372">
          <cell r="A10372">
            <v>7501020515343</v>
          </cell>
          <cell r="B10372">
            <v>7501020515343</v>
          </cell>
          <cell r="C10372" t="str">
            <v>LECHE LALA ENTERA TETRAPACK 1 LT.</v>
          </cell>
          <cell r="D10372" t="str">
            <v>PZA</v>
          </cell>
          <cell r="F10372">
            <v>22.4</v>
          </cell>
          <cell r="G10372">
            <v>22</v>
          </cell>
          <cell r="H10372">
            <v>21.8</v>
          </cell>
          <cell r="I10372">
            <v>21.8</v>
          </cell>
          <cell r="J10372">
            <v>20.010000000000002</v>
          </cell>
          <cell r="K10372">
            <v>7501020515343</v>
          </cell>
          <cell r="M10372">
            <v>7501020515343</v>
          </cell>
        </row>
        <row r="10373">
          <cell r="A10373">
            <v>7501020515350</v>
          </cell>
          <cell r="B10373">
            <v>7501020515350</v>
          </cell>
          <cell r="C10373" t="str">
            <v>LECHE LALA LIGHT 1 LT. TETRAPACK</v>
          </cell>
          <cell r="D10373" t="str">
            <v>PZA</v>
          </cell>
          <cell r="E10373">
            <v>1214</v>
          </cell>
          <cell r="F10373">
            <v>22.4</v>
          </cell>
          <cell r="G10373">
            <v>22</v>
          </cell>
          <cell r="H10373">
            <v>21.8</v>
          </cell>
          <cell r="I10373">
            <v>21.8</v>
          </cell>
          <cell r="J10373">
            <v>20.010000000000002</v>
          </cell>
          <cell r="K10373">
            <v>7501020515350</v>
          </cell>
          <cell r="M10373">
            <v>7501020515350</v>
          </cell>
        </row>
        <row r="10374">
          <cell r="A10374">
            <v>7501020515357</v>
          </cell>
          <cell r="B10374">
            <v>7501020515357</v>
          </cell>
          <cell r="C10374" t="str">
            <v>LECHE LALA LIGHT 12/1 LT. TETRAPACK</v>
          </cell>
          <cell r="D10374" t="str">
            <v>CJA</v>
          </cell>
          <cell r="E10374">
            <v>101.166</v>
          </cell>
          <cell r="F10374">
            <v>259.2</v>
          </cell>
          <cell r="G10374">
            <v>256.8</v>
          </cell>
          <cell r="H10374">
            <v>256.8</v>
          </cell>
          <cell r="I10374">
            <v>254.4</v>
          </cell>
          <cell r="J10374">
            <v>240.01</v>
          </cell>
          <cell r="K10374">
            <v>7501020515357</v>
          </cell>
          <cell r="M10374">
            <v>7501020515357</v>
          </cell>
        </row>
        <row r="10375">
          <cell r="A10375">
            <v>7501020515395</v>
          </cell>
          <cell r="B10375">
            <v>7501020515395</v>
          </cell>
          <cell r="C10375" t="str">
            <v>LECHE LALA DESLACTOSADA 12/1 LT.</v>
          </cell>
          <cell r="D10375" t="str">
            <v>CJA</v>
          </cell>
          <cell r="E10375">
            <v>60.665999999999997</v>
          </cell>
          <cell r="F10375">
            <v>259.2</v>
          </cell>
          <cell r="G10375">
            <v>256.8</v>
          </cell>
          <cell r="H10375">
            <v>256.8</v>
          </cell>
          <cell r="I10375">
            <v>254.4</v>
          </cell>
          <cell r="J10375">
            <v>240.01</v>
          </cell>
          <cell r="K10375">
            <v>7501020515395</v>
          </cell>
          <cell r="M10375">
            <v>7501020515395</v>
          </cell>
        </row>
        <row r="10376">
          <cell r="A10376">
            <v>7501020515398</v>
          </cell>
          <cell r="B10376">
            <v>7501020515398</v>
          </cell>
          <cell r="C10376" t="str">
            <v>LECHE LALA DESLACTOSADA 1 LT.</v>
          </cell>
          <cell r="D10376" t="str">
            <v>PZA</v>
          </cell>
          <cell r="E10376">
            <v>728</v>
          </cell>
          <cell r="F10376">
            <v>22.4</v>
          </cell>
          <cell r="G10376">
            <v>22</v>
          </cell>
          <cell r="H10376">
            <v>21.8</v>
          </cell>
          <cell r="I10376">
            <v>21.8</v>
          </cell>
          <cell r="J10376">
            <v>20.010000000000002</v>
          </cell>
          <cell r="K10376">
            <v>7501020515398</v>
          </cell>
          <cell r="M10376">
            <v>7501020515398</v>
          </cell>
        </row>
        <row r="10377">
          <cell r="A10377">
            <v>7501020515876</v>
          </cell>
          <cell r="B10377">
            <v>7501020515876</v>
          </cell>
          <cell r="C10377" t="str">
            <v>LECHE LALA DESLACTOSADA LIGHT 12/1</v>
          </cell>
          <cell r="D10377" t="str">
            <v>CJA</v>
          </cell>
          <cell r="E10377">
            <v>2.1659999999999999</v>
          </cell>
          <cell r="F10377">
            <v>259.2</v>
          </cell>
          <cell r="G10377">
            <v>256.8</v>
          </cell>
          <cell r="H10377">
            <v>256.8</v>
          </cell>
          <cell r="I10377">
            <v>254.4</v>
          </cell>
          <cell r="J10377">
            <v>240.01</v>
          </cell>
          <cell r="K10377">
            <v>7501020515876</v>
          </cell>
          <cell r="M10377">
            <v>7501020515876</v>
          </cell>
        </row>
        <row r="10378">
          <cell r="A10378">
            <v>7501020515879</v>
          </cell>
          <cell r="B10378">
            <v>7501020515879</v>
          </cell>
          <cell r="C10378" t="str">
            <v>LECHE LALA DESLACTOSADA LIGHT 1 LT.</v>
          </cell>
          <cell r="D10378" t="str">
            <v>PZA</v>
          </cell>
          <cell r="E10378">
            <v>26</v>
          </cell>
          <cell r="F10378">
            <v>22.4</v>
          </cell>
          <cell r="G10378">
            <v>22</v>
          </cell>
          <cell r="H10378">
            <v>21.8</v>
          </cell>
          <cell r="I10378">
            <v>21.8</v>
          </cell>
          <cell r="J10378">
            <v>20.010000000000002</v>
          </cell>
          <cell r="K10378">
            <v>7501020515879</v>
          </cell>
          <cell r="M10378">
            <v>7501020515879</v>
          </cell>
        </row>
        <row r="10379">
          <cell r="A10379">
            <v>7501020520101</v>
          </cell>
          <cell r="B10379">
            <v>7501020520101</v>
          </cell>
          <cell r="C10379" t="str">
            <v>LECHE LALA LIGHT PLASTICO 1 LT.</v>
          </cell>
          <cell r="D10379" t="str">
            <v>PZA</v>
          </cell>
          <cell r="F10379">
            <v>21</v>
          </cell>
          <cell r="G10379">
            <v>21</v>
          </cell>
          <cell r="H10379">
            <v>21</v>
          </cell>
          <cell r="I10379">
            <v>21</v>
          </cell>
          <cell r="J10379">
            <v>18.71</v>
          </cell>
          <cell r="K10379">
            <v>7501020520101</v>
          </cell>
          <cell r="M10379">
            <v>7501020520101</v>
          </cell>
        </row>
        <row r="10380">
          <cell r="A10380">
            <v>7501020526066</v>
          </cell>
          <cell r="B10380">
            <v>7501020526066</v>
          </cell>
          <cell r="C10380" t="str">
            <v>LECHE LALA ENTERA CARTON 1 LT.</v>
          </cell>
          <cell r="D10380" t="str">
            <v>PZA</v>
          </cell>
          <cell r="F10380">
            <v>20.8</v>
          </cell>
          <cell r="G10380">
            <v>20.8</v>
          </cell>
          <cell r="H10380">
            <v>20.8</v>
          </cell>
          <cell r="I10380">
            <v>20.8</v>
          </cell>
          <cell r="J10380">
            <v>18.71</v>
          </cell>
          <cell r="K10380">
            <v>7501020526066</v>
          </cell>
          <cell r="M10380">
            <v>7501020526066</v>
          </cell>
        </row>
        <row r="10381">
          <cell r="A10381">
            <v>7501020532036</v>
          </cell>
          <cell r="B10381">
            <v>7501020532036</v>
          </cell>
          <cell r="C10381" t="str">
            <v>LALA POSTRE ARROZ C/LECHE 125 G.&lt;&lt;1</v>
          </cell>
          <cell r="D10381" t="str">
            <v>PZA</v>
          </cell>
          <cell r="F10381">
            <v>9</v>
          </cell>
          <cell r="G10381">
            <v>9</v>
          </cell>
          <cell r="H10381">
            <v>9</v>
          </cell>
          <cell r="I10381">
            <v>9</v>
          </cell>
          <cell r="J10381">
            <v>7.81</v>
          </cell>
          <cell r="K10381">
            <v>7501020532036</v>
          </cell>
          <cell r="M10381">
            <v>7501020532036</v>
          </cell>
        </row>
        <row r="10382">
          <cell r="A10382">
            <v>7501020538144</v>
          </cell>
          <cell r="B10382">
            <v>7501020538144</v>
          </cell>
          <cell r="C10382" t="str">
            <v>LALA BIOBALANCE 250 GRS. NUEZ Y FRU</v>
          </cell>
          <cell r="D10382" t="str">
            <v>PZA</v>
          </cell>
          <cell r="F10382">
            <v>11.5</v>
          </cell>
          <cell r="G10382">
            <v>11.5</v>
          </cell>
          <cell r="H10382">
            <v>11.5</v>
          </cell>
          <cell r="I10382">
            <v>11.5</v>
          </cell>
          <cell r="J10382">
            <v>9.7100000000000009</v>
          </cell>
          <cell r="K10382">
            <v>7501020540178</v>
          </cell>
          <cell r="M10382">
            <v>7501020538144</v>
          </cell>
        </row>
        <row r="10383">
          <cell r="A10383">
            <v>7501020539134</v>
          </cell>
          <cell r="B10383">
            <v>7501020539134</v>
          </cell>
          <cell r="C10383" t="str">
            <v>LECHE LALA LIGHT 1.8 LTS.</v>
          </cell>
          <cell r="D10383" t="str">
            <v>PZA</v>
          </cell>
          <cell r="F10383">
            <v>35</v>
          </cell>
          <cell r="G10383">
            <v>35</v>
          </cell>
          <cell r="H10383">
            <v>35</v>
          </cell>
          <cell r="I10383">
            <v>35</v>
          </cell>
          <cell r="J10383">
            <v>31.21</v>
          </cell>
          <cell r="K10383">
            <v>7501020547054</v>
          </cell>
          <cell r="M10383">
            <v>7501020539134</v>
          </cell>
        </row>
        <row r="10384">
          <cell r="A10384">
            <v>7501020540154</v>
          </cell>
          <cell r="B10384">
            <v>7501020540154</v>
          </cell>
          <cell r="C10384" t="str">
            <v>LALA BIOBALANCE 250 GRS. CIRUELA PA</v>
          </cell>
          <cell r="D10384" t="str">
            <v>PZA</v>
          </cell>
          <cell r="F10384">
            <v>10.7</v>
          </cell>
          <cell r="G10384">
            <v>10.7</v>
          </cell>
          <cell r="H10384">
            <v>10.7</v>
          </cell>
          <cell r="I10384">
            <v>10.7</v>
          </cell>
          <cell r="J10384">
            <v>9.31</v>
          </cell>
          <cell r="K10384">
            <v>7501020540154</v>
          </cell>
          <cell r="M10384">
            <v>7501020540154</v>
          </cell>
        </row>
        <row r="10385">
          <cell r="A10385">
            <v>7501020540192</v>
          </cell>
          <cell r="B10385">
            <v>7501020540192</v>
          </cell>
          <cell r="C10385" t="str">
            <v>LALA BIOBALANCE 250 GRS. PI¥A APIO</v>
          </cell>
          <cell r="D10385" t="str">
            <v>PZA</v>
          </cell>
          <cell r="F10385">
            <v>11.5</v>
          </cell>
          <cell r="G10385">
            <v>11.5</v>
          </cell>
          <cell r="H10385">
            <v>11.5</v>
          </cell>
          <cell r="I10385">
            <v>11.5</v>
          </cell>
          <cell r="J10385">
            <v>9.7100000000000009</v>
          </cell>
          <cell r="K10385">
            <v>7501020540192</v>
          </cell>
          <cell r="M10385">
            <v>7501020540192</v>
          </cell>
        </row>
        <row r="10386">
          <cell r="A10386">
            <v>7501020540666</v>
          </cell>
          <cell r="B10386">
            <v>7501020540666</v>
          </cell>
          <cell r="C10386" t="str">
            <v>LECHE NUTRI TETRAPACK 1 LT.</v>
          </cell>
          <cell r="D10386" t="str">
            <v>PZA</v>
          </cell>
          <cell r="E10386">
            <v>4528</v>
          </cell>
          <cell r="F10386">
            <v>18.899999999999999</v>
          </cell>
          <cell r="G10386">
            <v>18.399999999999999</v>
          </cell>
          <cell r="H10386">
            <v>18.2</v>
          </cell>
          <cell r="I10386">
            <v>18.2</v>
          </cell>
          <cell r="J10386">
            <v>16.68</v>
          </cell>
          <cell r="K10386">
            <v>7501020540666</v>
          </cell>
          <cell r="M10386">
            <v>7501020540666</v>
          </cell>
        </row>
        <row r="10387">
          <cell r="A10387">
            <v>7501020541113</v>
          </cell>
          <cell r="B10387">
            <v>7501020541113</v>
          </cell>
          <cell r="C10387" t="str">
            <v>LECHE LALA DESLACTOSADA PLASTICO 1</v>
          </cell>
          <cell r="D10387" t="str">
            <v>PZA</v>
          </cell>
          <cell r="F10387">
            <v>22.1</v>
          </cell>
          <cell r="G10387">
            <v>22.1</v>
          </cell>
          <cell r="H10387">
            <v>22.1</v>
          </cell>
          <cell r="I10387">
            <v>22.1</v>
          </cell>
          <cell r="J10387">
            <v>19.71</v>
          </cell>
          <cell r="K10387">
            <v>7501020541113</v>
          </cell>
          <cell r="M10387">
            <v>7501020541113</v>
          </cell>
        </row>
        <row r="10388">
          <cell r="A10388">
            <v>7501020543513</v>
          </cell>
          <cell r="B10388">
            <v>7501020543513</v>
          </cell>
          <cell r="C10388" t="str">
            <v>LECHE LALA ENTERA 250 ML.</v>
          </cell>
          <cell r="D10388" t="str">
            <v>PZA</v>
          </cell>
          <cell r="F10388">
            <v>8</v>
          </cell>
          <cell r="G10388">
            <v>8</v>
          </cell>
          <cell r="H10388">
            <v>8</v>
          </cell>
          <cell r="I10388">
            <v>8</v>
          </cell>
          <cell r="J10388">
            <v>6.91</v>
          </cell>
          <cell r="K10388">
            <v>7501020543513</v>
          </cell>
          <cell r="M10388">
            <v>7501020543513</v>
          </cell>
        </row>
        <row r="10389">
          <cell r="A10389">
            <v>7501020543520</v>
          </cell>
          <cell r="B10389">
            <v>7501020543520</v>
          </cell>
          <cell r="C10389" t="str">
            <v>LECHE LALA ENTERA 500 ML.</v>
          </cell>
          <cell r="D10389" t="str">
            <v>PZA</v>
          </cell>
          <cell r="F10389">
            <v>12.1</v>
          </cell>
          <cell r="G10389">
            <v>12.1</v>
          </cell>
          <cell r="H10389">
            <v>12.1</v>
          </cell>
          <cell r="I10389">
            <v>12.1</v>
          </cell>
          <cell r="J10389">
            <v>10.51</v>
          </cell>
          <cell r="K10389">
            <v>7501020543520</v>
          </cell>
          <cell r="M10389">
            <v>7501020543520</v>
          </cell>
        </row>
        <row r="10390">
          <cell r="A10390">
            <v>7501020544398</v>
          </cell>
          <cell r="B10390">
            <v>7501020544398</v>
          </cell>
          <cell r="C10390" t="str">
            <v>LECHE NUTRILECHE DESLACTOSADA TETRA</v>
          </cell>
          <cell r="D10390" t="str">
            <v>PZA</v>
          </cell>
          <cell r="F10390">
            <v>19</v>
          </cell>
          <cell r="G10390">
            <v>19</v>
          </cell>
          <cell r="H10390">
            <v>19</v>
          </cell>
          <cell r="I10390">
            <v>18.3</v>
          </cell>
          <cell r="J10390">
            <v>17.11</v>
          </cell>
          <cell r="K10390">
            <v>7501020544398</v>
          </cell>
          <cell r="M10390">
            <v>7501020544398</v>
          </cell>
        </row>
        <row r="10391">
          <cell r="A10391">
            <v>7501020545395</v>
          </cell>
          <cell r="B10391">
            <v>7501020545395</v>
          </cell>
          <cell r="C10391" t="str">
            <v>LALA LECHE CHOCOLALA PLASTICO 250 M</v>
          </cell>
          <cell r="D10391" t="str">
            <v>PZA</v>
          </cell>
          <cell r="F10391">
            <v>6.9</v>
          </cell>
          <cell r="G10391">
            <v>6.9</v>
          </cell>
          <cell r="H10391">
            <v>6.9</v>
          </cell>
          <cell r="I10391">
            <v>6.9</v>
          </cell>
          <cell r="J10391">
            <v>6.01</v>
          </cell>
          <cell r="K10391">
            <v>7501020545395</v>
          </cell>
          <cell r="M10391">
            <v>7501020545395</v>
          </cell>
        </row>
        <row r="10392">
          <cell r="A10392">
            <v>7501020547047</v>
          </cell>
          <cell r="B10392">
            <v>7501020547047</v>
          </cell>
          <cell r="C10392" t="str">
            <v>LECHE LALA ENTERA 1.8 LTS.</v>
          </cell>
          <cell r="D10392" t="str">
            <v>PZA</v>
          </cell>
          <cell r="F10392">
            <v>35</v>
          </cell>
          <cell r="G10392">
            <v>35</v>
          </cell>
          <cell r="H10392">
            <v>35</v>
          </cell>
          <cell r="I10392">
            <v>35</v>
          </cell>
          <cell r="J10392">
            <v>31.21</v>
          </cell>
          <cell r="K10392">
            <v>7501020547047</v>
          </cell>
          <cell r="M10392">
            <v>7501020547047</v>
          </cell>
        </row>
        <row r="10393">
          <cell r="A10393">
            <v>7501020547061</v>
          </cell>
          <cell r="B10393">
            <v>7501020547061</v>
          </cell>
          <cell r="C10393" t="str">
            <v>LECHE LALA DESLACTOSADA PLASTICO 1.</v>
          </cell>
          <cell r="D10393" t="str">
            <v>PZA</v>
          </cell>
          <cell r="F10393">
            <v>35.700000000000003</v>
          </cell>
          <cell r="G10393">
            <v>35.700000000000003</v>
          </cell>
          <cell r="H10393">
            <v>35.700000000000003</v>
          </cell>
          <cell r="I10393">
            <v>35.700000000000003</v>
          </cell>
          <cell r="J10393">
            <v>32.11</v>
          </cell>
          <cell r="K10393">
            <v>7501020547061</v>
          </cell>
          <cell r="M10393">
            <v>7501020547061</v>
          </cell>
        </row>
        <row r="10394">
          <cell r="A10394">
            <v>7501020548440</v>
          </cell>
          <cell r="B10394">
            <v>7501020548440</v>
          </cell>
          <cell r="C10394" t="str">
            <v>LECHE LALA 100SL 1LT. R.GRASA 70%P+</v>
          </cell>
          <cell r="D10394" t="str">
            <v>PZA</v>
          </cell>
          <cell r="F10394">
            <v>28.1</v>
          </cell>
          <cell r="G10394">
            <v>28.1</v>
          </cell>
          <cell r="H10394">
            <v>28.1</v>
          </cell>
          <cell r="I10394">
            <v>28.1</v>
          </cell>
          <cell r="J10394">
            <v>25.51</v>
          </cell>
          <cell r="K10394">
            <v>7501020548440</v>
          </cell>
          <cell r="M10394">
            <v>7501020548440</v>
          </cell>
        </row>
        <row r="10395">
          <cell r="A10395">
            <v>7501020548495</v>
          </cell>
          <cell r="B10395">
            <v>7501020548495</v>
          </cell>
          <cell r="C10395" t="str">
            <v>LECHE LALA 100SL 1LT. P.DESC. 70%P+</v>
          </cell>
          <cell r="D10395" t="str">
            <v>PZA</v>
          </cell>
          <cell r="F10395">
            <v>28.4</v>
          </cell>
          <cell r="G10395">
            <v>28.4</v>
          </cell>
          <cell r="H10395">
            <v>28.4</v>
          </cell>
          <cell r="I10395">
            <v>28.4</v>
          </cell>
          <cell r="J10395">
            <v>25.51</v>
          </cell>
          <cell r="K10395">
            <v>7501020548495</v>
          </cell>
          <cell r="M10395">
            <v>7501020548495</v>
          </cell>
        </row>
        <row r="10396">
          <cell r="A10396">
            <v>7501020548518</v>
          </cell>
          <cell r="B10396">
            <v>7501020548518</v>
          </cell>
          <cell r="C10396" t="str">
            <v>LECHE LALA SIN LACTOSA 330 ML.</v>
          </cell>
          <cell r="D10396" t="str">
            <v>PZA</v>
          </cell>
          <cell r="F10396">
            <v>12.9</v>
          </cell>
          <cell r="G10396">
            <v>12.9</v>
          </cell>
          <cell r="H10396">
            <v>12.7</v>
          </cell>
          <cell r="I10396">
            <v>12.7</v>
          </cell>
          <cell r="J10396">
            <v>11.41</v>
          </cell>
          <cell r="K10396">
            <v>7501020548518</v>
          </cell>
          <cell r="M10396">
            <v>7501020548518</v>
          </cell>
        </row>
        <row r="10397">
          <cell r="A10397">
            <v>7501020548549</v>
          </cell>
          <cell r="B10397">
            <v>7501020548549</v>
          </cell>
          <cell r="C10397" t="str">
            <v>LECHE LALA 100SL 1LT. R.GRASA DEL.Y</v>
          </cell>
          <cell r="D10397" t="str">
            <v>PZA</v>
          </cell>
          <cell r="F10397">
            <v>28.4</v>
          </cell>
          <cell r="G10397">
            <v>28.4</v>
          </cell>
          <cell r="H10397">
            <v>28.4</v>
          </cell>
          <cell r="I10397">
            <v>28.4</v>
          </cell>
          <cell r="J10397">
            <v>25.51</v>
          </cell>
          <cell r="K10397">
            <v>7501020548549</v>
          </cell>
          <cell r="M10397">
            <v>7501020548549</v>
          </cell>
        </row>
        <row r="10398">
          <cell r="A10398" t="str">
            <v xml:space="preserve"> </v>
          </cell>
          <cell r="B10398" t="str">
            <v>_x000C_cei-029u-2.6</v>
          </cell>
          <cell r="E10398" t="str">
            <v>CEDIS ABA</v>
          </cell>
          <cell r="F10398" t="str">
            <v>RROTES AZTEC</v>
          </cell>
          <cell r="G10398" t="str">
            <v>A</v>
          </cell>
          <cell r="K10398" t="str">
            <v>Hoja :  166</v>
          </cell>
          <cell r="M10398" t="str">
            <v xml:space="preserve"> </v>
          </cell>
        </row>
        <row r="10399">
          <cell r="A10399">
            <v>0</v>
          </cell>
          <cell r="M10399">
            <v>0</v>
          </cell>
        </row>
        <row r="10400">
          <cell r="A10400" t="str">
            <v xml:space="preserve"> </v>
          </cell>
          <cell r="B10400" t="str">
            <v>Por codigo</v>
          </cell>
          <cell r="E10400" t="str">
            <v>LISTA DE PREC</v>
          </cell>
          <cell r="F10400" t="str">
            <v>IOS CON EXIS</v>
          </cell>
          <cell r="G10400" t="str">
            <v>TENCIA</v>
          </cell>
          <cell r="K10400" t="str">
            <v>Fecha : 22/Mar/22</v>
          </cell>
          <cell r="M10400" t="str">
            <v xml:space="preserve"> </v>
          </cell>
        </row>
        <row r="10401">
          <cell r="A10401" t="str">
            <v xml:space="preserve"> </v>
          </cell>
          <cell r="B10401" t="str">
            <v>-----------------</v>
          </cell>
          <cell r="C10401" t="str">
            <v>-----------------------------------</v>
          </cell>
          <cell r="D10401" t="str">
            <v>----</v>
          </cell>
          <cell r="E10401" t="str">
            <v>----------------</v>
          </cell>
          <cell r="F10401" t="str">
            <v>------------</v>
          </cell>
          <cell r="G10401" t="str">
            <v>-----------</v>
          </cell>
          <cell r="H10401" t="str">
            <v>------------</v>
          </cell>
          <cell r="I10401" t="str">
            <v>------------</v>
          </cell>
          <cell r="J10401" t="str">
            <v>----------</v>
          </cell>
          <cell r="K10401" t="str">
            <v>-------------------</v>
          </cell>
          <cell r="M10401" t="str">
            <v xml:space="preserve"> </v>
          </cell>
        </row>
        <row r="10402">
          <cell r="A10402" t="str">
            <v xml:space="preserve"> </v>
          </cell>
          <cell r="B10402" t="str">
            <v>Codigo</v>
          </cell>
          <cell r="C10402" t="str">
            <v>Descripcion</v>
          </cell>
          <cell r="D10402" t="str">
            <v>U.M.</v>
          </cell>
          <cell r="E10402" t="str">
            <v>Existencia</v>
          </cell>
          <cell r="F10402" t="str">
            <v>Precio 1</v>
          </cell>
          <cell r="G10402" t="str">
            <v>Precio 2</v>
          </cell>
          <cell r="H10402" t="str">
            <v>Precio 3</v>
          </cell>
          <cell r="I10402" t="str">
            <v>Precio 4</v>
          </cell>
          <cell r="J10402" t="str">
            <v>Precio</v>
          </cell>
          <cell r="K10402">
            <v>5</v>
          </cell>
          <cell r="M10402" t="str">
            <v xml:space="preserve"> </v>
          </cell>
        </row>
        <row r="10403">
          <cell r="A10403" t="str">
            <v xml:space="preserve"> </v>
          </cell>
          <cell r="B10403" t="str">
            <v>-----------------</v>
          </cell>
          <cell r="C10403" t="str">
            <v>-----------------------------------</v>
          </cell>
          <cell r="D10403" t="str">
            <v>----</v>
          </cell>
          <cell r="E10403" t="str">
            <v>----------------</v>
          </cell>
          <cell r="F10403" t="str">
            <v>------------</v>
          </cell>
          <cell r="G10403" t="str">
            <v>-----------</v>
          </cell>
          <cell r="H10403" t="str">
            <v>------------</v>
          </cell>
          <cell r="I10403" t="str">
            <v>------------</v>
          </cell>
          <cell r="J10403" t="str">
            <v>----------</v>
          </cell>
          <cell r="K10403" t="str">
            <v>-------------------</v>
          </cell>
          <cell r="M10403" t="str">
            <v xml:space="preserve"> </v>
          </cell>
        </row>
        <row r="10404">
          <cell r="A10404">
            <v>7501020548556</v>
          </cell>
          <cell r="B10404">
            <v>7501020548556</v>
          </cell>
          <cell r="C10404" t="str">
            <v>LECHE LALA 100SL 1LT. P.DESC. DELIC</v>
          </cell>
          <cell r="D10404" t="str">
            <v>PZA</v>
          </cell>
          <cell r="F10404">
            <v>28.4</v>
          </cell>
          <cell r="G10404">
            <v>28.4</v>
          </cell>
          <cell r="H10404">
            <v>28.4</v>
          </cell>
          <cell r="I10404">
            <v>28.4</v>
          </cell>
          <cell r="J10404">
            <v>25.51</v>
          </cell>
          <cell r="K10404">
            <v>7501020548556</v>
          </cell>
          <cell r="M10404">
            <v>7501020548556</v>
          </cell>
        </row>
        <row r="10405">
          <cell r="A10405">
            <v>7501020552515</v>
          </cell>
          <cell r="B10405">
            <v>7501020552515</v>
          </cell>
          <cell r="C10405" t="str">
            <v>LECHE NUTRICHOCOLATE 250 ML.</v>
          </cell>
          <cell r="D10405" t="str">
            <v>PZA</v>
          </cell>
          <cell r="F10405">
            <v>7.9</v>
          </cell>
          <cell r="G10405">
            <v>7.9</v>
          </cell>
          <cell r="H10405">
            <v>7.9</v>
          </cell>
          <cell r="I10405">
            <v>7.9</v>
          </cell>
          <cell r="J10405">
            <v>7.21</v>
          </cell>
          <cell r="K10405">
            <v>7501020552515</v>
          </cell>
          <cell r="M10405">
            <v>7501020552515</v>
          </cell>
        </row>
        <row r="10406">
          <cell r="A10406">
            <v>7501020552928</v>
          </cell>
          <cell r="B10406">
            <v>7501020552928</v>
          </cell>
          <cell r="C10406" t="str">
            <v>LECHE LALA VITA 960 ML. COCO</v>
          </cell>
          <cell r="D10406" t="str">
            <v>PZA</v>
          </cell>
          <cell r="F10406">
            <v>42</v>
          </cell>
          <cell r="G10406">
            <v>42</v>
          </cell>
          <cell r="H10406">
            <v>42</v>
          </cell>
          <cell r="I10406">
            <v>42</v>
          </cell>
          <cell r="J10406">
            <v>38.11</v>
          </cell>
          <cell r="K10406">
            <v>7501020552928</v>
          </cell>
          <cell r="M10406">
            <v>7501020552928</v>
          </cell>
        </row>
        <row r="10407">
          <cell r="A10407">
            <v>7501020552935</v>
          </cell>
          <cell r="B10407">
            <v>7501020552935</v>
          </cell>
          <cell r="C10407" t="str">
            <v>LECHE LALA VITA 960 ML. 3 NUECES</v>
          </cell>
          <cell r="D10407" t="str">
            <v>PZA</v>
          </cell>
          <cell r="F10407">
            <v>42</v>
          </cell>
          <cell r="G10407">
            <v>42</v>
          </cell>
          <cell r="H10407">
            <v>42</v>
          </cell>
          <cell r="I10407">
            <v>42</v>
          </cell>
          <cell r="J10407">
            <v>38.11</v>
          </cell>
          <cell r="K10407">
            <v>7501020552935</v>
          </cell>
          <cell r="M10407">
            <v>7501020552935</v>
          </cell>
        </row>
        <row r="10408">
          <cell r="A10408">
            <v>7501020552942</v>
          </cell>
          <cell r="B10408">
            <v>7501020552942</v>
          </cell>
          <cell r="C10408" t="str">
            <v>LECHE LALA VITA 960 ML. ALMENDRAS</v>
          </cell>
          <cell r="D10408" t="str">
            <v>PZA</v>
          </cell>
          <cell r="F10408">
            <v>42</v>
          </cell>
          <cell r="G10408">
            <v>42</v>
          </cell>
          <cell r="H10408">
            <v>42</v>
          </cell>
          <cell r="I10408">
            <v>42</v>
          </cell>
          <cell r="J10408">
            <v>38.11</v>
          </cell>
          <cell r="K10408">
            <v>7501020552942</v>
          </cell>
          <cell r="M10408">
            <v>7501020552942</v>
          </cell>
        </row>
        <row r="10409">
          <cell r="A10409">
            <v>7501020555301</v>
          </cell>
          <cell r="B10409">
            <v>7501020555301</v>
          </cell>
          <cell r="C10409" t="str">
            <v>LECHE LALA 100 1LT. DESLACTOSADA</v>
          </cell>
          <cell r="D10409" t="str">
            <v>PZA</v>
          </cell>
          <cell r="F10409">
            <v>28.4</v>
          </cell>
          <cell r="G10409">
            <v>28.4</v>
          </cell>
          <cell r="H10409">
            <v>28.4</v>
          </cell>
          <cell r="I10409">
            <v>28.4</v>
          </cell>
          <cell r="J10409">
            <v>25.51</v>
          </cell>
          <cell r="K10409">
            <v>7501020555301</v>
          </cell>
          <cell r="M10409">
            <v>7501020555301</v>
          </cell>
        </row>
        <row r="10410">
          <cell r="A10410">
            <v>7501020556841</v>
          </cell>
          <cell r="B10410">
            <v>7501020556841</v>
          </cell>
          <cell r="C10410" t="str">
            <v>LECHE LALA 100 SL PROT. 330 ML CACA</v>
          </cell>
          <cell r="D10410" t="str">
            <v>PZA</v>
          </cell>
          <cell r="F10410">
            <v>15.5</v>
          </cell>
          <cell r="G10410">
            <v>15.5</v>
          </cell>
          <cell r="H10410">
            <v>15.5</v>
          </cell>
          <cell r="I10410">
            <v>15.5</v>
          </cell>
          <cell r="J10410">
            <v>13.31</v>
          </cell>
          <cell r="K10410">
            <v>7501020556841</v>
          </cell>
          <cell r="M10410">
            <v>7501020556841</v>
          </cell>
        </row>
        <row r="10411">
          <cell r="A10411">
            <v>7501020556858</v>
          </cell>
          <cell r="B10411">
            <v>7501020556858</v>
          </cell>
          <cell r="C10411" t="str">
            <v>LECHE LALA 100 300 ML. FRESA</v>
          </cell>
          <cell r="D10411" t="str">
            <v>PZA</v>
          </cell>
          <cell r="F10411">
            <v>15.5</v>
          </cell>
          <cell r="G10411">
            <v>15.5</v>
          </cell>
          <cell r="H10411">
            <v>15.5</v>
          </cell>
          <cell r="I10411">
            <v>15.5</v>
          </cell>
          <cell r="J10411">
            <v>13.31</v>
          </cell>
          <cell r="K10411">
            <v>7501020556858</v>
          </cell>
          <cell r="M10411">
            <v>7501020556858</v>
          </cell>
        </row>
        <row r="10412">
          <cell r="A10412">
            <v>7501020556865</v>
          </cell>
          <cell r="B10412">
            <v>7501020556865</v>
          </cell>
          <cell r="C10412" t="str">
            <v>LECHE LALA 100 SL PROT. 330 ML VAIN</v>
          </cell>
          <cell r="D10412" t="str">
            <v>PZA</v>
          </cell>
          <cell r="F10412">
            <v>14.4</v>
          </cell>
          <cell r="G10412">
            <v>14.4</v>
          </cell>
          <cell r="H10412">
            <v>14.4</v>
          </cell>
          <cell r="I10412">
            <v>14.4</v>
          </cell>
          <cell r="J10412">
            <v>12.91</v>
          </cell>
          <cell r="K10412">
            <v>7501020556865</v>
          </cell>
          <cell r="M10412">
            <v>7501020556865</v>
          </cell>
        </row>
        <row r="10413">
          <cell r="A10413">
            <v>7501020556964</v>
          </cell>
          <cell r="B10413">
            <v>7501020556964</v>
          </cell>
          <cell r="C10413" t="str">
            <v>LALA LECHE SABOR 190 ML. CHOCOLATE</v>
          </cell>
          <cell r="D10413" t="str">
            <v>PZA</v>
          </cell>
          <cell r="F10413">
            <v>8.9</v>
          </cell>
          <cell r="G10413">
            <v>8.9</v>
          </cell>
          <cell r="H10413">
            <v>8.9</v>
          </cell>
          <cell r="I10413">
            <v>8.9</v>
          </cell>
          <cell r="J10413">
            <v>7.61</v>
          </cell>
          <cell r="K10413">
            <v>7501020556964</v>
          </cell>
          <cell r="M10413">
            <v>7501020556964</v>
          </cell>
        </row>
        <row r="10414">
          <cell r="A10414">
            <v>7501020556971</v>
          </cell>
          <cell r="B10414">
            <v>7501020556971</v>
          </cell>
          <cell r="C10414" t="str">
            <v>LALA LECHE SABOR 190 ML. FRESA</v>
          </cell>
          <cell r="D10414" t="str">
            <v>PZA</v>
          </cell>
          <cell r="F10414">
            <v>8.9</v>
          </cell>
          <cell r="G10414">
            <v>8.9</v>
          </cell>
          <cell r="H10414">
            <v>8.9</v>
          </cell>
          <cell r="I10414">
            <v>8.9</v>
          </cell>
          <cell r="J10414">
            <v>7.61</v>
          </cell>
          <cell r="K10414">
            <v>7501020556971</v>
          </cell>
          <cell r="M10414">
            <v>7501020556971</v>
          </cell>
        </row>
        <row r="10415">
          <cell r="A10415">
            <v>7501020556988</v>
          </cell>
          <cell r="B10415">
            <v>7501020556988</v>
          </cell>
          <cell r="C10415" t="str">
            <v>LALA LECHE SABOR 190 ML. VAINILLA</v>
          </cell>
          <cell r="D10415" t="str">
            <v>PZA</v>
          </cell>
          <cell r="F10415">
            <v>8.9</v>
          </cell>
          <cell r="G10415">
            <v>8.9</v>
          </cell>
          <cell r="H10415">
            <v>8.9</v>
          </cell>
          <cell r="I10415">
            <v>8.9</v>
          </cell>
          <cell r="J10415">
            <v>7.61</v>
          </cell>
          <cell r="K10415">
            <v>7501020556988</v>
          </cell>
          <cell r="M10415">
            <v>7501020556988</v>
          </cell>
        </row>
        <row r="10416">
          <cell r="A10416">
            <v>7501020557381</v>
          </cell>
          <cell r="B10416">
            <v>7501020557381</v>
          </cell>
          <cell r="C10416" t="str">
            <v>LECHE LALA SUPREMA 960 ML. ENTERA</v>
          </cell>
          <cell r="D10416" t="str">
            <v>PZA</v>
          </cell>
          <cell r="F10416">
            <v>25.9</v>
          </cell>
          <cell r="G10416">
            <v>25.9</v>
          </cell>
          <cell r="H10416">
            <v>25.9</v>
          </cell>
          <cell r="I10416">
            <v>25.9</v>
          </cell>
          <cell r="J10416">
            <v>23.31</v>
          </cell>
          <cell r="K10416">
            <v>7501020557381</v>
          </cell>
          <cell r="M10416">
            <v>7501020557381</v>
          </cell>
        </row>
        <row r="10417">
          <cell r="A10417">
            <v>7501020558555</v>
          </cell>
          <cell r="B10417">
            <v>7501020558555</v>
          </cell>
          <cell r="C10417" t="str">
            <v>LECHE LALA VITA 960 ML. ARROZ</v>
          </cell>
          <cell r="D10417" t="str">
            <v>PZA</v>
          </cell>
          <cell r="F10417">
            <v>41.8</v>
          </cell>
          <cell r="G10417">
            <v>41.8</v>
          </cell>
          <cell r="H10417">
            <v>41.8</v>
          </cell>
          <cell r="I10417">
            <v>41.8</v>
          </cell>
          <cell r="J10417">
            <v>38.01</v>
          </cell>
          <cell r="K10417">
            <v>7501020558555</v>
          </cell>
          <cell r="M10417">
            <v>7501020558555</v>
          </cell>
        </row>
        <row r="10418">
          <cell r="A10418">
            <v>7501020558562</v>
          </cell>
          <cell r="B10418">
            <v>7501020558562</v>
          </cell>
          <cell r="C10418" t="str">
            <v>LECHE LALA VITA 960 ML. AMARANTO</v>
          </cell>
          <cell r="D10418" t="str">
            <v>PZA</v>
          </cell>
          <cell r="F10418">
            <v>39.9</v>
          </cell>
          <cell r="G10418">
            <v>39.9</v>
          </cell>
          <cell r="H10418">
            <v>39.9</v>
          </cell>
          <cell r="I10418">
            <v>39.9</v>
          </cell>
          <cell r="J10418">
            <v>36.409999999999997</v>
          </cell>
          <cell r="K10418">
            <v>7501020558562</v>
          </cell>
          <cell r="M10418">
            <v>7501020558562</v>
          </cell>
        </row>
        <row r="10419">
          <cell r="A10419">
            <v>7501020560695</v>
          </cell>
          <cell r="B10419">
            <v>7501020560695</v>
          </cell>
          <cell r="C10419" t="str">
            <v>LECHE BOREAL PLUS CARTON 1 LT.</v>
          </cell>
          <cell r="D10419" t="str">
            <v>PZA</v>
          </cell>
          <cell r="F10419">
            <v>12.9</v>
          </cell>
          <cell r="G10419">
            <v>12.9</v>
          </cell>
          <cell r="H10419">
            <v>12.6</v>
          </cell>
          <cell r="I10419">
            <v>12.4</v>
          </cell>
          <cell r="J10419">
            <v>11.68</v>
          </cell>
          <cell r="K10419">
            <v>7501020560695</v>
          </cell>
          <cell r="M10419">
            <v>7501020560695</v>
          </cell>
        </row>
        <row r="10420">
          <cell r="A10420">
            <v>7501020562033</v>
          </cell>
          <cell r="B10420">
            <v>7501020562033</v>
          </cell>
          <cell r="C10420" t="str">
            <v>LECHE NUTRILECHE FRIA BOLSA 900 ML.</v>
          </cell>
          <cell r="D10420" t="str">
            <v>PZA</v>
          </cell>
          <cell r="F10420">
            <v>12.2</v>
          </cell>
          <cell r="G10420">
            <v>12.2</v>
          </cell>
          <cell r="H10420">
            <v>12.2</v>
          </cell>
          <cell r="I10420">
            <v>11.8</v>
          </cell>
          <cell r="J10420">
            <v>11</v>
          </cell>
          <cell r="K10420">
            <v>7501020562033</v>
          </cell>
          <cell r="M10420">
            <v>7501020562033</v>
          </cell>
        </row>
        <row r="10421">
          <cell r="A10421">
            <v>7501020562040</v>
          </cell>
          <cell r="B10421">
            <v>7501020562040</v>
          </cell>
          <cell r="C10421" t="str">
            <v>LECHE NUTRILECHE FRIA BOLSA KIT 3/9</v>
          </cell>
          <cell r="D10421" t="str">
            <v>KIT</v>
          </cell>
          <cell r="F10421">
            <v>35.9</v>
          </cell>
          <cell r="G10421">
            <v>35.9</v>
          </cell>
          <cell r="H10421">
            <v>35.200000000000003</v>
          </cell>
          <cell r="I10421">
            <v>34.5</v>
          </cell>
          <cell r="J10421">
            <v>33.01</v>
          </cell>
          <cell r="K10421">
            <v>7501020562040</v>
          </cell>
          <cell r="M10421">
            <v>7501020562040</v>
          </cell>
        </row>
        <row r="10422">
          <cell r="A10422">
            <v>7501020564181</v>
          </cell>
          <cell r="B10422">
            <v>7501020564181</v>
          </cell>
          <cell r="C10422" t="str">
            <v>LALA BIO4 BALANCE 220 G. CIRUELA PA</v>
          </cell>
          <cell r="D10422" t="str">
            <v>PZA</v>
          </cell>
          <cell r="F10422">
            <v>12.7</v>
          </cell>
          <cell r="G10422">
            <v>12.7</v>
          </cell>
          <cell r="H10422">
            <v>12.7</v>
          </cell>
          <cell r="I10422">
            <v>12.7</v>
          </cell>
          <cell r="J10422">
            <v>11.21</v>
          </cell>
          <cell r="K10422">
            <v>7501020564181</v>
          </cell>
          <cell r="M10422">
            <v>7501020564181</v>
          </cell>
        </row>
        <row r="10423">
          <cell r="A10423">
            <v>7501020564198</v>
          </cell>
          <cell r="B10423">
            <v>7501020564198</v>
          </cell>
          <cell r="C10423" t="str">
            <v>LALA BIO4 BALANCE 220 G. FRUT SECOS</v>
          </cell>
          <cell r="D10423" t="str">
            <v>PZA</v>
          </cell>
          <cell r="F10423">
            <v>12.7</v>
          </cell>
          <cell r="G10423">
            <v>12.7</v>
          </cell>
          <cell r="H10423">
            <v>12.7</v>
          </cell>
          <cell r="I10423">
            <v>12.7</v>
          </cell>
          <cell r="J10423">
            <v>11.21</v>
          </cell>
          <cell r="K10423">
            <v>7501020564198</v>
          </cell>
          <cell r="M10423">
            <v>7501020564198</v>
          </cell>
        </row>
        <row r="10424">
          <cell r="A10424">
            <v>7501020564204</v>
          </cell>
          <cell r="B10424">
            <v>7501020564204</v>
          </cell>
          <cell r="C10424" t="str">
            <v>LALA BIO4 BALANCE 220 G. PI¥A-APIO-</v>
          </cell>
          <cell r="D10424" t="str">
            <v>PZA</v>
          </cell>
          <cell r="F10424">
            <v>12.7</v>
          </cell>
          <cell r="G10424">
            <v>12.7</v>
          </cell>
          <cell r="H10424">
            <v>12.7</v>
          </cell>
          <cell r="I10424">
            <v>12.7</v>
          </cell>
          <cell r="J10424">
            <v>11.21</v>
          </cell>
          <cell r="K10424">
            <v>7501020564204</v>
          </cell>
          <cell r="M10424">
            <v>7501020564204</v>
          </cell>
        </row>
        <row r="10425">
          <cell r="A10425">
            <v>7501020565935</v>
          </cell>
          <cell r="B10425">
            <v>7501020565935</v>
          </cell>
          <cell r="C10425" t="str">
            <v>LECHE LALA ENTERA TETRA-TAPAROSCA 1</v>
          </cell>
          <cell r="D10425" t="str">
            <v>PZA</v>
          </cell>
          <cell r="E10425">
            <v>1019</v>
          </cell>
          <cell r="F10425">
            <v>22.4</v>
          </cell>
          <cell r="G10425">
            <v>22.4</v>
          </cell>
          <cell r="H10425">
            <v>22</v>
          </cell>
          <cell r="I10425">
            <v>21.4</v>
          </cell>
          <cell r="J10425">
            <v>20.010000000000002</v>
          </cell>
          <cell r="K10425">
            <v>7501020565935</v>
          </cell>
          <cell r="M10425">
            <v>7501020565935</v>
          </cell>
        </row>
        <row r="10426">
          <cell r="A10426">
            <v>7501024548514</v>
          </cell>
          <cell r="B10426">
            <v>7501024548514</v>
          </cell>
          <cell r="C10426" t="str">
            <v>MALTEADA HERSHEY'S 236 ML. CHOCO CH</v>
          </cell>
          <cell r="D10426" t="str">
            <v>PZA</v>
          </cell>
          <cell r="E10426">
            <v>28</v>
          </cell>
          <cell r="F10426">
            <v>8</v>
          </cell>
          <cell r="G10426">
            <v>8</v>
          </cell>
          <cell r="H10426">
            <v>7.9</v>
          </cell>
          <cell r="I10426">
            <v>7.6</v>
          </cell>
          <cell r="J10426">
            <v>6.86</v>
          </cell>
          <cell r="K10426">
            <v>7501024548514</v>
          </cell>
          <cell r="M10426">
            <v>7501024548514</v>
          </cell>
        </row>
        <row r="10427">
          <cell r="A10427">
            <v>750102457825</v>
          </cell>
          <cell r="B10427">
            <v>750102457825</v>
          </cell>
          <cell r="C10427" t="str">
            <v>MALTEADA HERSHEY'S 27/236 ML. CHOCO</v>
          </cell>
          <cell r="D10427" t="str">
            <v>CJA</v>
          </cell>
          <cell r="E10427">
            <v>1.0369999999999999</v>
          </cell>
          <cell r="F10427">
            <v>201.5</v>
          </cell>
          <cell r="G10427">
            <v>201.5</v>
          </cell>
          <cell r="H10427">
            <v>197.8</v>
          </cell>
          <cell r="I10427">
            <v>194.1</v>
          </cell>
          <cell r="J10427">
            <v>184.84</v>
          </cell>
          <cell r="K10427">
            <v>750102457825</v>
          </cell>
          <cell r="M10427">
            <v>750102457825</v>
          </cell>
        </row>
        <row r="10428">
          <cell r="A10428">
            <v>7501024579280</v>
          </cell>
          <cell r="B10428">
            <v>7501024579280</v>
          </cell>
          <cell r="C10428" t="str">
            <v>MALTEADA HERSHEY'S 236 ML. FRESA</v>
          </cell>
          <cell r="D10428" t="str">
            <v>PZA</v>
          </cell>
          <cell r="E10428">
            <v>849</v>
          </cell>
          <cell r="F10428">
            <v>8</v>
          </cell>
          <cell r="G10428">
            <v>8</v>
          </cell>
          <cell r="H10428">
            <v>7.9</v>
          </cell>
          <cell r="I10428">
            <v>7.6</v>
          </cell>
          <cell r="J10428">
            <v>6.86</v>
          </cell>
          <cell r="K10428">
            <v>7501024579280</v>
          </cell>
          <cell r="M10428">
            <v>7501024579280</v>
          </cell>
        </row>
        <row r="10429">
          <cell r="A10429">
            <v>7501024579287</v>
          </cell>
          <cell r="B10429">
            <v>7501024579287</v>
          </cell>
          <cell r="C10429" t="str">
            <v>MALTEADA HERSHEY'S 27/236 ML. FRESA</v>
          </cell>
          <cell r="D10429" t="str">
            <v>CJA</v>
          </cell>
          <cell r="E10429">
            <v>31.443999999999999</v>
          </cell>
          <cell r="F10429">
            <v>201.5</v>
          </cell>
          <cell r="G10429">
            <v>201.5</v>
          </cell>
          <cell r="H10429">
            <v>197.8</v>
          </cell>
          <cell r="I10429">
            <v>194.1</v>
          </cell>
          <cell r="J10429">
            <v>184.84</v>
          </cell>
          <cell r="K10429">
            <v>7501024579287</v>
          </cell>
          <cell r="M10429">
            <v>7501024579287</v>
          </cell>
        </row>
        <row r="10430">
          <cell r="A10430">
            <v>7501024579297</v>
          </cell>
          <cell r="B10430">
            <v>7501024579297</v>
          </cell>
          <cell r="C10430" t="str">
            <v>MALTEADA HERSHEY'S 236 ML. COOKIES</v>
          </cell>
          <cell r="D10430" t="str">
            <v>PZA</v>
          </cell>
          <cell r="E10430">
            <v>126</v>
          </cell>
          <cell r="F10430">
            <v>8</v>
          </cell>
          <cell r="G10430">
            <v>8</v>
          </cell>
          <cell r="H10430">
            <v>7.9</v>
          </cell>
          <cell r="I10430">
            <v>7.6</v>
          </cell>
          <cell r="J10430">
            <v>6.86</v>
          </cell>
          <cell r="K10430">
            <v>7501024579297</v>
          </cell>
          <cell r="M10430">
            <v>7501024579297</v>
          </cell>
        </row>
        <row r="10431">
          <cell r="A10431">
            <v>7501024579327</v>
          </cell>
          <cell r="B10431">
            <v>7501024579327</v>
          </cell>
          <cell r="C10431" t="str">
            <v>MALTEADA HERSHEY'S 236 ML. CHOCOLAT</v>
          </cell>
          <cell r="D10431" t="str">
            <v>PZA</v>
          </cell>
          <cell r="E10431">
            <v>705</v>
          </cell>
          <cell r="F10431">
            <v>8</v>
          </cell>
          <cell r="G10431">
            <v>8</v>
          </cell>
          <cell r="H10431">
            <v>7.9</v>
          </cell>
          <cell r="I10431">
            <v>7.6</v>
          </cell>
          <cell r="J10431">
            <v>6.86</v>
          </cell>
          <cell r="K10431">
            <v>7501024579327</v>
          </cell>
          <cell r="M10431">
            <v>7501024579327</v>
          </cell>
        </row>
        <row r="10432">
          <cell r="A10432">
            <v>7501024579388</v>
          </cell>
          <cell r="B10432">
            <v>7501024579388</v>
          </cell>
          <cell r="C10432" t="str">
            <v>MALTEADA HERSHEY'S 27/236 ML. CHOCO</v>
          </cell>
          <cell r="D10432" t="str">
            <v>CJA</v>
          </cell>
          <cell r="E10432">
            <v>26.111000000000001</v>
          </cell>
          <cell r="F10432">
            <v>201.5</v>
          </cell>
          <cell r="G10432">
            <v>201.5</v>
          </cell>
          <cell r="H10432">
            <v>197.8</v>
          </cell>
          <cell r="I10432">
            <v>194.1</v>
          </cell>
          <cell r="J10432">
            <v>184.84</v>
          </cell>
          <cell r="K10432">
            <v>7501024579388</v>
          </cell>
          <cell r="M10432">
            <v>7501024579388</v>
          </cell>
        </row>
        <row r="10433">
          <cell r="A10433">
            <v>7501024579457</v>
          </cell>
          <cell r="B10433">
            <v>7501024579457</v>
          </cell>
          <cell r="C10433" t="str">
            <v>MALTEADA HERSHEY'S DESL. CHOCOLATE</v>
          </cell>
          <cell r="D10433" t="str">
            <v>PZA</v>
          </cell>
          <cell r="F10433">
            <v>7.9</v>
          </cell>
          <cell r="G10433">
            <v>7.9</v>
          </cell>
          <cell r="H10433">
            <v>7.7</v>
          </cell>
          <cell r="I10433">
            <v>7.5</v>
          </cell>
          <cell r="J10433">
            <v>6.56</v>
          </cell>
          <cell r="K10433">
            <v>7501024579457</v>
          </cell>
          <cell r="M10433">
            <v>7501024579457</v>
          </cell>
        </row>
        <row r="10434">
          <cell r="A10434">
            <v>7501024580248</v>
          </cell>
          <cell r="B10434">
            <v>7501024580248</v>
          </cell>
          <cell r="C10434" t="str">
            <v>MALTEADA HERSHEY'S 236 ML. CHOCO-BA</v>
          </cell>
          <cell r="D10434" t="str">
            <v>PZA</v>
          </cell>
          <cell r="F10434">
            <v>8</v>
          </cell>
          <cell r="G10434">
            <v>8</v>
          </cell>
          <cell r="H10434">
            <v>7.9</v>
          </cell>
          <cell r="I10434">
            <v>7.6</v>
          </cell>
          <cell r="J10434">
            <v>6.86</v>
          </cell>
          <cell r="K10434">
            <v>7501024580248</v>
          </cell>
          <cell r="M10434">
            <v>7501024580248</v>
          </cell>
        </row>
        <row r="10435">
          <cell r="A10435">
            <v>75010248590</v>
          </cell>
          <cell r="B10435">
            <v>75010248590</v>
          </cell>
          <cell r="C10435" t="str">
            <v>MEDIA CREMA NESTLE CAJITA 27/190 G.</v>
          </cell>
          <cell r="D10435" t="str">
            <v>CJA</v>
          </cell>
          <cell r="F10435">
            <v>346.9</v>
          </cell>
          <cell r="G10435">
            <v>346.9</v>
          </cell>
          <cell r="H10435">
            <v>340.5</v>
          </cell>
          <cell r="I10435">
            <v>334.2</v>
          </cell>
          <cell r="J10435">
            <v>318.23</v>
          </cell>
          <cell r="K10435">
            <v>75010248590</v>
          </cell>
          <cell r="M10435">
            <v>75010248590</v>
          </cell>
        </row>
        <row r="10436">
          <cell r="A10436">
            <v>750102535017</v>
          </cell>
          <cell r="B10436">
            <v>750102535017</v>
          </cell>
          <cell r="C10436" t="str">
            <v>LECHE NIDO NUTRI-RINDES 24/460 GRS.</v>
          </cell>
          <cell r="D10436" t="str">
            <v>CJA</v>
          </cell>
          <cell r="E10436">
            <v>3.9580000000000002</v>
          </cell>
          <cell r="F10436">
            <v>1164.2</v>
          </cell>
          <cell r="G10436">
            <v>1164.2</v>
          </cell>
          <cell r="H10436">
            <v>1142.8</v>
          </cell>
          <cell r="I10436">
            <v>1121.4000000000001</v>
          </cell>
          <cell r="J10436">
            <v>1068.01</v>
          </cell>
          <cell r="K10436">
            <v>750102535017</v>
          </cell>
          <cell r="M10436">
            <v>750102535017</v>
          </cell>
        </row>
        <row r="10437">
          <cell r="A10437">
            <v>750102535019</v>
          </cell>
          <cell r="B10437">
            <v>750102535019</v>
          </cell>
          <cell r="C10437" t="str">
            <v>LECHE AMANECER ULTRAPAST. BOLSA 6/9</v>
          </cell>
          <cell r="D10437" t="str">
            <v>CJA</v>
          </cell>
          <cell r="E10437">
            <v>601.16600000000005</v>
          </cell>
          <cell r="F10437">
            <v>59.9</v>
          </cell>
          <cell r="G10437">
            <v>59.9</v>
          </cell>
          <cell r="H10437">
            <v>59.9</v>
          </cell>
          <cell r="I10437">
            <v>59.3</v>
          </cell>
          <cell r="J10437">
            <v>57.01</v>
          </cell>
          <cell r="K10437">
            <v>750102535019</v>
          </cell>
          <cell r="M10437">
            <v>750102535019</v>
          </cell>
        </row>
        <row r="10438">
          <cell r="A10438">
            <v>750102545</v>
          </cell>
          <cell r="B10438">
            <v>750102545</v>
          </cell>
          <cell r="C10438" t="str">
            <v>LECHE BOIRE TETRAPACK 12/1 LT.</v>
          </cell>
          <cell r="D10438" t="str">
            <v>CJA</v>
          </cell>
          <cell r="F10438">
            <v>151.4</v>
          </cell>
          <cell r="G10438">
            <v>151.4</v>
          </cell>
          <cell r="H10438">
            <v>148.6</v>
          </cell>
          <cell r="I10438">
            <v>145.80000000000001</v>
          </cell>
          <cell r="J10438">
            <v>138.85</v>
          </cell>
          <cell r="K10438">
            <v>750102545</v>
          </cell>
          <cell r="M10438">
            <v>750102545</v>
          </cell>
        </row>
        <row r="10439">
          <cell r="A10439">
            <v>750102545080</v>
          </cell>
          <cell r="B10439">
            <v>750102545080</v>
          </cell>
          <cell r="C10439" t="str">
            <v>LECHE NIDO ENTERA 6/2.4 KGS.</v>
          </cell>
          <cell r="D10439" t="str">
            <v>CJA</v>
          </cell>
          <cell r="F10439">
            <v>1639</v>
          </cell>
          <cell r="G10439">
            <v>1639</v>
          </cell>
          <cell r="H10439">
            <v>1609.8</v>
          </cell>
          <cell r="I10439">
            <v>1580.5</v>
          </cell>
          <cell r="J10439">
            <v>1463.38</v>
          </cell>
          <cell r="K10439">
            <v>750102545080</v>
          </cell>
          <cell r="M10439">
            <v>750102545080</v>
          </cell>
        </row>
        <row r="10440">
          <cell r="A10440">
            <v>7501025459900</v>
          </cell>
          <cell r="B10440">
            <v>7501025459900</v>
          </cell>
          <cell r="C10440" t="str">
            <v>LECHE NIDO ENTERA LATA 6/2.16 KG.</v>
          </cell>
          <cell r="D10440" t="str">
            <v>CJA</v>
          </cell>
          <cell r="E10440">
            <v>6</v>
          </cell>
          <cell r="F10440">
            <v>1471.7</v>
          </cell>
          <cell r="G10440">
            <v>1471.7</v>
          </cell>
          <cell r="H10440">
            <v>1444.7</v>
          </cell>
          <cell r="I10440">
            <v>1417.7</v>
          </cell>
          <cell r="J10440">
            <v>1350.16</v>
          </cell>
          <cell r="K10440">
            <v>7501025459900</v>
          </cell>
          <cell r="M10440">
            <v>7501025459900</v>
          </cell>
        </row>
        <row r="10441">
          <cell r="A10441">
            <v>7501025511036</v>
          </cell>
          <cell r="B10441">
            <v>7501025511036</v>
          </cell>
          <cell r="C10441" t="str">
            <v>YAKULT 3/80 ML.</v>
          </cell>
          <cell r="D10441" t="str">
            <v>PAQ</v>
          </cell>
          <cell r="F10441">
            <v>18.600000000000001</v>
          </cell>
          <cell r="G10441">
            <v>18.600000000000001</v>
          </cell>
          <cell r="H10441">
            <v>18.600000000000001</v>
          </cell>
          <cell r="I10441">
            <v>15.6</v>
          </cell>
          <cell r="J10441">
            <v>15.52</v>
          </cell>
          <cell r="K10441">
            <v>7501025511036</v>
          </cell>
          <cell r="M10441">
            <v>7501025511036</v>
          </cell>
        </row>
        <row r="10442">
          <cell r="A10442">
            <v>7501025689335</v>
          </cell>
          <cell r="B10442">
            <v>7501025689335</v>
          </cell>
          <cell r="C10442" t="str">
            <v>MALTEADA HERSHEY'S 27/236 ML. COOKI</v>
          </cell>
          <cell r="D10442" t="str">
            <v>CJA</v>
          </cell>
          <cell r="E10442">
            <v>4.6660000000000004</v>
          </cell>
          <cell r="F10442">
            <v>201.5</v>
          </cell>
          <cell r="G10442">
            <v>201.5</v>
          </cell>
          <cell r="H10442">
            <v>197.8</v>
          </cell>
          <cell r="I10442">
            <v>194.1</v>
          </cell>
          <cell r="J10442">
            <v>184.84</v>
          </cell>
          <cell r="K10442">
            <v>7501025689335</v>
          </cell>
          <cell r="M10442">
            <v>7501025689335</v>
          </cell>
        </row>
        <row r="10443">
          <cell r="A10443">
            <v>7501025851236</v>
          </cell>
          <cell r="B10443">
            <v>7501025851236</v>
          </cell>
          <cell r="C10443" t="str">
            <v>LECHE LA LUZ BOLSA 12/900 ML.</v>
          </cell>
          <cell r="D10443" t="str">
            <v>CJA</v>
          </cell>
          <cell r="F10443">
            <v>141.30000000000001</v>
          </cell>
          <cell r="G10443">
            <v>141.30000000000001</v>
          </cell>
          <cell r="H10443">
            <v>140</v>
          </cell>
          <cell r="I10443">
            <v>138.6</v>
          </cell>
          <cell r="J10443">
            <v>132.01</v>
          </cell>
          <cell r="K10443">
            <v>7501025851236</v>
          </cell>
          <cell r="M10443">
            <v>7501025851236</v>
          </cell>
        </row>
        <row r="10444">
          <cell r="A10444">
            <v>750102585622</v>
          </cell>
          <cell r="B10444">
            <v>750102585622</v>
          </cell>
          <cell r="C10444" t="str">
            <v>LECHE NUTRILECHE DESLACTOSADA TET.1</v>
          </cell>
          <cell r="D10444" t="str">
            <v>CJA</v>
          </cell>
          <cell r="F10444">
            <v>221.7</v>
          </cell>
          <cell r="G10444">
            <v>221.7</v>
          </cell>
          <cell r="H10444">
            <v>219.6</v>
          </cell>
          <cell r="I10444">
            <v>215.5</v>
          </cell>
          <cell r="J10444">
            <v>205.21</v>
          </cell>
          <cell r="K10444">
            <v>750102585622</v>
          </cell>
          <cell r="M10444">
            <v>750102585622</v>
          </cell>
        </row>
        <row r="10445">
          <cell r="A10445">
            <v>7501028956110</v>
          </cell>
          <cell r="B10445">
            <v>7501028956110</v>
          </cell>
          <cell r="C10445" t="str">
            <v>LECHE NIDO KINDER 6/1.5 KGS.</v>
          </cell>
          <cell r="D10445" t="str">
            <v>CJA</v>
          </cell>
          <cell r="E10445">
            <v>3.5</v>
          </cell>
          <cell r="F10445">
            <v>1263.5999999999999</v>
          </cell>
          <cell r="G10445">
            <v>1251.9000000000001</v>
          </cell>
          <cell r="H10445">
            <v>1251.9000000000001</v>
          </cell>
          <cell r="I10445">
            <v>1240.2</v>
          </cell>
          <cell r="J10445">
            <v>1170.01</v>
          </cell>
          <cell r="K10445">
            <v>7501028956110</v>
          </cell>
          <cell r="M10445">
            <v>7501028956110</v>
          </cell>
        </row>
        <row r="10446">
          <cell r="A10446">
            <v>75010342466</v>
          </cell>
          <cell r="B10446">
            <v>75010342466</v>
          </cell>
          <cell r="C10446" t="str">
            <v>MALTEADA CHOCO CHOCO 27/236 ML.</v>
          </cell>
          <cell r="D10446" t="str">
            <v>CJA</v>
          </cell>
          <cell r="F10446">
            <v>197.9</v>
          </cell>
          <cell r="G10446">
            <v>197.9</v>
          </cell>
          <cell r="H10446">
            <v>194.2</v>
          </cell>
          <cell r="I10446">
            <v>190.6</v>
          </cell>
          <cell r="J10446">
            <v>181.5</v>
          </cell>
          <cell r="K10446">
            <v>75010342466</v>
          </cell>
          <cell r="M10446">
            <v>75010342466</v>
          </cell>
        </row>
        <row r="10447">
          <cell r="A10447">
            <v>75010490680</v>
          </cell>
          <cell r="B10447">
            <v>75010490680</v>
          </cell>
          <cell r="C10447" t="str">
            <v>LECHE NIDO KINDER 6/1.6 KGS.</v>
          </cell>
          <cell r="D10447" t="str">
            <v>CJA</v>
          </cell>
          <cell r="F10447">
            <v>1289.9000000000001</v>
          </cell>
          <cell r="G10447">
            <v>1289.9000000000001</v>
          </cell>
          <cell r="H10447">
            <v>1280</v>
          </cell>
          <cell r="I10447">
            <v>1258</v>
          </cell>
          <cell r="J10447">
            <v>1210.01</v>
          </cell>
          <cell r="K10447">
            <v>75010490680</v>
          </cell>
          <cell r="M10447">
            <v>75010490680</v>
          </cell>
        </row>
        <row r="10448">
          <cell r="A10448">
            <v>7501055900039</v>
          </cell>
          <cell r="B10448">
            <v>7501055900039</v>
          </cell>
          <cell r="C10448" t="str">
            <v>LECHE ALPURA CLASICA 1 LT.</v>
          </cell>
          <cell r="D10448" t="str">
            <v>PZA</v>
          </cell>
          <cell r="E10448">
            <v>96</v>
          </cell>
          <cell r="F10448">
            <v>25.2</v>
          </cell>
          <cell r="G10448">
            <v>25.2</v>
          </cell>
          <cell r="H10448">
            <v>24.8</v>
          </cell>
          <cell r="I10448">
            <v>24.1</v>
          </cell>
          <cell r="J10448">
            <v>22.34</v>
          </cell>
          <cell r="K10448">
            <v>7501055900039</v>
          </cell>
          <cell r="M10448">
            <v>7501055900039</v>
          </cell>
        </row>
        <row r="10449">
          <cell r="A10449">
            <v>7501055900046</v>
          </cell>
          <cell r="B10449">
            <v>7501055900046</v>
          </cell>
          <cell r="C10449" t="str">
            <v>LECHE ALPURA SEMIDESCREMADA 1 LT.</v>
          </cell>
          <cell r="D10449" t="str">
            <v>PZA</v>
          </cell>
          <cell r="E10449">
            <v>108</v>
          </cell>
          <cell r="F10449">
            <v>25.2</v>
          </cell>
          <cell r="G10449">
            <v>25.2</v>
          </cell>
          <cell r="H10449">
            <v>24.8</v>
          </cell>
          <cell r="I10449">
            <v>24.1</v>
          </cell>
          <cell r="J10449">
            <v>22.34</v>
          </cell>
          <cell r="K10449">
            <v>7501055900046</v>
          </cell>
          <cell r="M10449">
            <v>7501055900046</v>
          </cell>
        </row>
        <row r="10450">
          <cell r="A10450">
            <v>7501055900701</v>
          </cell>
          <cell r="B10450">
            <v>7501055900701</v>
          </cell>
          <cell r="C10450" t="str">
            <v>LECHE ALPURA CLASICA 12/1 LT.</v>
          </cell>
          <cell r="D10450" t="str">
            <v>CJA</v>
          </cell>
          <cell r="E10450">
            <v>8</v>
          </cell>
          <cell r="F10450">
            <v>291.60000000000002</v>
          </cell>
          <cell r="G10450">
            <v>291.60000000000002</v>
          </cell>
          <cell r="H10450">
            <v>288.89999999999998</v>
          </cell>
          <cell r="I10450">
            <v>283.5</v>
          </cell>
          <cell r="J10450">
            <v>268.01</v>
          </cell>
          <cell r="K10450">
            <v>7501055900701</v>
          </cell>
          <cell r="M10450">
            <v>7501055900701</v>
          </cell>
        </row>
        <row r="10451">
          <cell r="A10451">
            <v>7501055900718</v>
          </cell>
          <cell r="B10451">
            <v>7501055900718</v>
          </cell>
          <cell r="C10451" t="str">
            <v>LECHE ALPURA SEMIDESCREMADA 12/1 LT</v>
          </cell>
          <cell r="D10451" t="str">
            <v>CJA</v>
          </cell>
          <cell r="E10451">
            <v>9</v>
          </cell>
          <cell r="F10451">
            <v>291.60000000000002</v>
          </cell>
          <cell r="G10451">
            <v>291.60000000000002</v>
          </cell>
          <cell r="H10451">
            <v>286.2</v>
          </cell>
          <cell r="I10451">
            <v>280.8</v>
          </cell>
          <cell r="J10451">
            <v>268.01</v>
          </cell>
          <cell r="K10451">
            <v>7501055900718</v>
          </cell>
          <cell r="M10451">
            <v>7501055900718</v>
          </cell>
        </row>
        <row r="10452">
          <cell r="A10452">
            <v>7501055900800</v>
          </cell>
          <cell r="B10452">
            <v>7501055900800</v>
          </cell>
          <cell r="C10452" t="str">
            <v>LECHE ALPURA LIGHT 1 LT.</v>
          </cell>
          <cell r="D10452" t="str">
            <v>PZA</v>
          </cell>
          <cell r="E10452">
            <v>96</v>
          </cell>
          <cell r="F10452">
            <v>23.2</v>
          </cell>
          <cell r="G10452">
            <v>23.2</v>
          </cell>
          <cell r="H10452">
            <v>22.8</v>
          </cell>
          <cell r="I10452">
            <v>22.2</v>
          </cell>
          <cell r="J10452">
            <v>20.68</v>
          </cell>
          <cell r="K10452">
            <v>7501055900800</v>
          </cell>
          <cell r="M10452">
            <v>7501055900800</v>
          </cell>
        </row>
        <row r="10453">
          <cell r="A10453">
            <v>7501055900807</v>
          </cell>
          <cell r="B10453">
            <v>7501055900807</v>
          </cell>
          <cell r="C10453" t="str">
            <v>LECHE ALPURA LIGHT 12/1 LT</v>
          </cell>
          <cell r="D10453" t="str">
            <v>CJA</v>
          </cell>
          <cell r="E10453">
            <v>8</v>
          </cell>
          <cell r="F10453">
            <v>267.89999999999998</v>
          </cell>
          <cell r="G10453">
            <v>267.89999999999998</v>
          </cell>
          <cell r="H10453">
            <v>265.39999999999998</v>
          </cell>
          <cell r="I10453">
            <v>260.39999999999998</v>
          </cell>
          <cell r="J10453">
            <v>248.01</v>
          </cell>
          <cell r="K10453">
            <v>7501055900807</v>
          </cell>
          <cell r="M10453">
            <v>7501055900807</v>
          </cell>
        </row>
        <row r="10454">
          <cell r="A10454">
            <v>7501055901425</v>
          </cell>
          <cell r="B10454">
            <v>7501055901425</v>
          </cell>
          <cell r="C10454" t="str">
            <v>LECHE ALPURA DESLACTOSADA 1 LT.</v>
          </cell>
          <cell r="D10454" t="str">
            <v>PZA</v>
          </cell>
          <cell r="E10454">
            <v>186</v>
          </cell>
          <cell r="F10454">
            <v>25.2</v>
          </cell>
          <cell r="G10454">
            <v>25.2</v>
          </cell>
          <cell r="H10454">
            <v>24.8</v>
          </cell>
          <cell r="I10454">
            <v>24.1</v>
          </cell>
          <cell r="J10454">
            <v>22.66</v>
          </cell>
          <cell r="K10454">
            <v>7501055901425</v>
          </cell>
          <cell r="M10454">
            <v>7501055901425</v>
          </cell>
        </row>
        <row r="10455">
          <cell r="A10455">
            <v>7501055901517</v>
          </cell>
          <cell r="B10455">
            <v>7501055901517</v>
          </cell>
          <cell r="C10455" t="str">
            <v>LECHE ALPURA DESLACTOSADA 12/1 LT.</v>
          </cell>
          <cell r="D10455" t="str">
            <v>CJA</v>
          </cell>
          <cell r="E10455">
            <v>15.5</v>
          </cell>
          <cell r="F10455">
            <v>291.60000000000002</v>
          </cell>
          <cell r="G10455">
            <v>291.60000000000002</v>
          </cell>
          <cell r="H10455">
            <v>288.89999999999998</v>
          </cell>
          <cell r="I10455">
            <v>283.5</v>
          </cell>
          <cell r="J10455">
            <v>271.79000000000002</v>
          </cell>
          <cell r="K10455">
            <v>7501055901517</v>
          </cell>
          <cell r="M10455">
            <v>7501055901517</v>
          </cell>
        </row>
        <row r="10456">
          <cell r="A10456">
            <v>7501055902378</v>
          </cell>
          <cell r="B10456">
            <v>7501055902378</v>
          </cell>
          <cell r="C10456" t="str">
            <v>LECHE FORTILECHE 1 LT.</v>
          </cell>
          <cell r="D10456" t="str">
            <v>PZA</v>
          </cell>
          <cell r="E10456">
            <v>2922.5</v>
          </cell>
          <cell r="F10456">
            <v>16.5</v>
          </cell>
          <cell r="G10456">
            <v>16.2</v>
          </cell>
          <cell r="H10456">
            <v>16.100000000000001</v>
          </cell>
          <cell r="I10456">
            <v>16.100000000000001</v>
          </cell>
          <cell r="J10456">
            <v>15.01</v>
          </cell>
          <cell r="K10456">
            <v>7501055902378</v>
          </cell>
          <cell r="M10456">
            <v>7501055902378</v>
          </cell>
        </row>
        <row r="10457">
          <cell r="A10457">
            <v>7501055902545</v>
          </cell>
          <cell r="B10457">
            <v>7501055902545</v>
          </cell>
          <cell r="C10457" t="str">
            <v>LECHE FORTILECHE 12/1 LT.</v>
          </cell>
          <cell r="D10457" t="str">
            <v>CJA</v>
          </cell>
          <cell r="E10457">
            <v>243.541</v>
          </cell>
          <cell r="F10457">
            <v>194.4</v>
          </cell>
          <cell r="G10457">
            <v>192.6</v>
          </cell>
          <cell r="H10457">
            <v>192.6</v>
          </cell>
          <cell r="I10457">
            <v>190.8</v>
          </cell>
          <cell r="J10457">
            <v>180.01</v>
          </cell>
          <cell r="K10457">
            <v>7501055902545</v>
          </cell>
          <cell r="M10457">
            <v>7501055902545</v>
          </cell>
        </row>
        <row r="10458">
          <cell r="A10458">
            <v>7501055904140</v>
          </cell>
          <cell r="B10458">
            <v>7501055904140</v>
          </cell>
          <cell r="C10458" t="str">
            <v>LECHE ALPURA DESLACTOSADA LIGHT 12/</v>
          </cell>
          <cell r="D10458" t="str">
            <v>CJA</v>
          </cell>
          <cell r="E10458">
            <v>3.5</v>
          </cell>
          <cell r="F10458">
            <v>291.60000000000002</v>
          </cell>
          <cell r="G10458">
            <v>291.60000000000002</v>
          </cell>
          <cell r="H10458">
            <v>288.89999999999998</v>
          </cell>
          <cell r="I10458">
            <v>283.5</v>
          </cell>
          <cell r="J10458">
            <v>268.01</v>
          </cell>
          <cell r="K10458">
            <v>7501055904140</v>
          </cell>
          <cell r="M10458">
            <v>7501055904140</v>
          </cell>
        </row>
        <row r="10459">
          <cell r="A10459">
            <v>7501055904143</v>
          </cell>
          <cell r="B10459">
            <v>7501055904143</v>
          </cell>
          <cell r="C10459" t="str">
            <v>LECHE ALPURA DESLACTOSADA LIGHT 1 L</v>
          </cell>
          <cell r="D10459" t="str">
            <v>PZA</v>
          </cell>
          <cell r="E10459">
            <v>42</v>
          </cell>
          <cell r="F10459">
            <v>25.2</v>
          </cell>
          <cell r="G10459">
            <v>25.2</v>
          </cell>
          <cell r="H10459">
            <v>24.8</v>
          </cell>
          <cell r="I10459">
            <v>24.1</v>
          </cell>
          <cell r="J10459">
            <v>22.34</v>
          </cell>
          <cell r="K10459">
            <v>7501055904143</v>
          </cell>
          <cell r="M10459">
            <v>7501055904143</v>
          </cell>
        </row>
        <row r="10460">
          <cell r="A10460">
            <v>7501055905034</v>
          </cell>
          <cell r="B10460">
            <v>7501055905034</v>
          </cell>
          <cell r="C10460" t="str">
            <v>LECHE ALPURA SELECTA ENTERA 1 LT.</v>
          </cell>
          <cell r="D10460" t="str">
            <v>PZA</v>
          </cell>
          <cell r="F10460">
            <v>17.899999999999999</v>
          </cell>
          <cell r="G10460">
            <v>17.899999999999999</v>
          </cell>
          <cell r="H10460">
            <v>17.5</v>
          </cell>
          <cell r="I10460">
            <v>17.5</v>
          </cell>
          <cell r="J10460">
            <v>16.41</v>
          </cell>
          <cell r="K10460">
            <v>7501055905034</v>
          </cell>
          <cell r="M10460">
            <v>7501055905034</v>
          </cell>
        </row>
        <row r="10461">
          <cell r="A10461" t="str">
            <v xml:space="preserve"> </v>
          </cell>
          <cell r="B10461" t="str">
            <v>_x000C_cei-029u-2.6</v>
          </cell>
          <cell r="E10461" t="str">
            <v>CEDIS ABA</v>
          </cell>
          <cell r="F10461" t="str">
            <v>RROTES AZTEC</v>
          </cell>
          <cell r="G10461" t="str">
            <v>A</v>
          </cell>
          <cell r="K10461" t="str">
            <v>Hoja :  167</v>
          </cell>
          <cell r="M10461" t="str">
            <v xml:space="preserve"> </v>
          </cell>
        </row>
        <row r="10462">
          <cell r="A10462">
            <v>0</v>
          </cell>
          <cell r="M10462">
            <v>0</v>
          </cell>
        </row>
        <row r="10463">
          <cell r="A10463" t="str">
            <v xml:space="preserve"> </v>
          </cell>
          <cell r="B10463" t="str">
            <v>Por codigo</v>
          </cell>
          <cell r="E10463" t="str">
            <v>LISTA DE PREC</v>
          </cell>
          <cell r="F10463" t="str">
            <v>IOS CON EXIS</v>
          </cell>
          <cell r="G10463" t="str">
            <v>TENCIA</v>
          </cell>
          <cell r="K10463" t="str">
            <v>Fecha : 22/Mar/22</v>
          </cell>
          <cell r="M10463" t="str">
            <v xml:space="preserve"> </v>
          </cell>
        </row>
        <row r="10464">
          <cell r="A10464" t="str">
            <v xml:space="preserve"> </v>
          </cell>
          <cell r="B10464" t="str">
            <v>-----------------</v>
          </cell>
          <cell r="C10464" t="str">
            <v>-----------------------------------</v>
          </cell>
          <cell r="D10464" t="str">
            <v>----</v>
          </cell>
          <cell r="E10464" t="str">
            <v>----------------</v>
          </cell>
          <cell r="F10464" t="str">
            <v>------------</v>
          </cell>
          <cell r="G10464" t="str">
            <v>-----------</v>
          </cell>
          <cell r="H10464" t="str">
            <v>------------</v>
          </cell>
          <cell r="I10464" t="str">
            <v>------------</v>
          </cell>
          <cell r="J10464" t="str">
            <v>----------</v>
          </cell>
          <cell r="K10464" t="str">
            <v>-------------------</v>
          </cell>
          <cell r="M10464" t="str">
            <v xml:space="preserve"> </v>
          </cell>
        </row>
        <row r="10465">
          <cell r="A10465" t="str">
            <v xml:space="preserve"> </v>
          </cell>
          <cell r="B10465" t="str">
            <v>Codigo</v>
          </cell>
          <cell r="C10465" t="str">
            <v>Descripcion</v>
          </cell>
          <cell r="D10465" t="str">
            <v>U.M.</v>
          </cell>
          <cell r="E10465" t="str">
            <v>Existencia</v>
          </cell>
          <cell r="F10465" t="str">
            <v>Precio 1</v>
          </cell>
          <cell r="G10465" t="str">
            <v>Precio 2</v>
          </cell>
          <cell r="H10465" t="str">
            <v>Precio 3</v>
          </cell>
          <cell r="I10465" t="str">
            <v>Precio 4</v>
          </cell>
          <cell r="J10465" t="str">
            <v>Precio</v>
          </cell>
          <cell r="K10465">
            <v>5</v>
          </cell>
          <cell r="M10465" t="str">
            <v xml:space="preserve"> </v>
          </cell>
        </row>
        <row r="10466">
          <cell r="A10466" t="str">
            <v xml:space="preserve"> </v>
          </cell>
          <cell r="B10466" t="str">
            <v>-----------------</v>
          </cell>
          <cell r="C10466" t="str">
            <v>-----------------------------------</v>
          </cell>
          <cell r="D10466" t="str">
            <v>----</v>
          </cell>
          <cell r="E10466" t="str">
            <v>----------------</v>
          </cell>
          <cell r="F10466" t="str">
            <v>------------</v>
          </cell>
          <cell r="G10466" t="str">
            <v>-----------</v>
          </cell>
          <cell r="H10466" t="str">
            <v>------------</v>
          </cell>
          <cell r="I10466" t="str">
            <v>------------</v>
          </cell>
          <cell r="J10466" t="str">
            <v>----------</v>
          </cell>
          <cell r="K10466" t="str">
            <v>-------------------</v>
          </cell>
          <cell r="M10466" t="str">
            <v xml:space="preserve"> </v>
          </cell>
        </row>
        <row r="10467">
          <cell r="A10467">
            <v>7501055908080</v>
          </cell>
          <cell r="B10467">
            <v>7501055908080</v>
          </cell>
          <cell r="C10467" t="str">
            <v>LECHE ALPURA EVAPORADA CAJITA 376 G</v>
          </cell>
          <cell r="D10467" t="str">
            <v>PZA</v>
          </cell>
          <cell r="F10467">
            <v>13</v>
          </cell>
          <cell r="G10467">
            <v>13</v>
          </cell>
          <cell r="H10467">
            <v>12.5</v>
          </cell>
          <cell r="I10467">
            <v>12.5</v>
          </cell>
          <cell r="J10467">
            <v>11.31</v>
          </cell>
          <cell r="K10467">
            <v>7501055908080</v>
          </cell>
          <cell r="M10467">
            <v>7501055908080</v>
          </cell>
        </row>
        <row r="10468">
          <cell r="A10468">
            <v>7501055909582</v>
          </cell>
          <cell r="B10468">
            <v>7501055909582</v>
          </cell>
          <cell r="C10468" t="str">
            <v>LECHE ALPURA VAQUITAS 250 ML. FRESA</v>
          </cell>
          <cell r="D10468" t="str">
            <v>PZA</v>
          </cell>
          <cell r="E10468">
            <v>54</v>
          </cell>
          <cell r="F10468">
            <v>8.5</v>
          </cell>
          <cell r="G10468">
            <v>8.5</v>
          </cell>
          <cell r="H10468">
            <v>8.5</v>
          </cell>
          <cell r="I10468">
            <v>8.5</v>
          </cell>
          <cell r="J10468">
            <v>7.01</v>
          </cell>
          <cell r="K10468">
            <v>7501055909582</v>
          </cell>
          <cell r="M10468">
            <v>7501055909582</v>
          </cell>
        </row>
        <row r="10469">
          <cell r="A10469">
            <v>750105821401</v>
          </cell>
          <cell r="B10469">
            <v>750105821401</v>
          </cell>
          <cell r="C10469" t="str">
            <v>LA LECHERA BOLSA 24/90 GRS.</v>
          </cell>
          <cell r="D10469" t="str">
            <v>CJA</v>
          </cell>
          <cell r="E10469">
            <v>8.3000000000000004E-2</v>
          </cell>
          <cell r="F10469">
            <v>190.6</v>
          </cell>
          <cell r="G10469">
            <v>190.6</v>
          </cell>
          <cell r="H10469">
            <v>187.1</v>
          </cell>
          <cell r="I10469">
            <v>183.6</v>
          </cell>
          <cell r="J10469">
            <v>174.81</v>
          </cell>
          <cell r="K10469">
            <v>750105821401</v>
          </cell>
          <cell r="M10469">
            <v>750105821401</v>
          </cell>
        </row>
        <row r="10470">
          <cell r="A10470">
            <v>750105821402</v>
          </cell>
          <cell r="B10470">
            <v>750105821402</v>
          </cell>
          <cell r="C10470" t="str">
            <v>LA LECHERA BOLSA 24/190 GRS.</v>
          </cell>
          <cell r="D10470" t="str">
            <v>CJA</v>
          </cell>
          <cell r="F10470">
            <v>314</v>
          </cell>
          <cell r="G10470">
            <v>314</v>
          </cell>
          <cell r="H10470">
            <v>308.2</v>
          </cell>
          <cell r="I10470">
            <v>302.39999999999998</v>
          </cell>
          <cell r="J10470">
            <v>288.01</v>
          </cell>
          <cell r="K10470">
            <v>750105821402</v>
          </cell>
          <cell r="M10470">
            <v>750105821402</v>
          </cell>
        </row>
        <row r="10471">
          <cell r="A10471">
            <v>7501058611420</v>
          </cell>
          <cell r="B10471">
            <v>7501058611420</v>
          </cell>
          <cell r="C10471" t="str">
            <v>LECHE NIDO NUTRI-RINDES 460 GRS.</v>
          </cell>
          <cell r="D10471" t="str">
            <v>PZA</v>
          </cell>
          <cell r="E10471">
            <v>95</v>
          </cell>
          <cell r="F10471">
            <v>49.9</v>
          </cell>
          <cell r="G10471">
            <v>49.9</v>
          </cell>
          <cell r="H10471">
            <v>49</v>
          </cell>
          <cell r="I10471">
            <v>47.7</v>
          </cell>
          <cell r="J10471">
            <v>44.51</v>
          </cell>
          <cell r="K10471">
            <v>7501058617538</v>
          </cell>
          <cell r="M10471">
            <v>7501058611420</v>
          </cell>
        </row>
        <row r="10472">
          <cell r="A10472">
            <v>7501058615305</v>
          </cell>
          <cell r="B10472">
            <v>7501058615305</v>
          </cell>
          <cell r="C10472" t="str">
            <v>LA LECHERA SIRVE FACIL 335 GRS. CHO</v>
          </cell>
          <cell r="D10472" t="str">
            <v>PZA</v>
          </cell>
          <cell r="E10472">
            <v>80</v>
          </cell>
          <cell r="F10472">
            <v>30.3</v>
          </cell>
          <cell r="G10472">
            <v>30.3</v>
          </cell>
          <cell r="H10472">
            <v>29.8</v>
          </cell>
          <cell r="I10472">
            <v>28.9</v>
          </cell>
          <cell r="J10472">
            <v>27.02</v>
          </cell>
          <cell r="K10472">
            <v>7501058615305</v>
          </cell>
          <cell r="M10472">
            <v>7501058615305</v>
          </cell>
        </row>
        <row r="10473">
          <cell r="A10473">
            <v>7501058615541</v>
          </cell>
          <cell r="B10473">
            <v>7501058615541</v>
          </cell>
          <cell r="C10473" t="str">
            <v>MEDIA CREMA NESTLE CAJITA 190 GRS.D</v>
          </cell>
          <cell r="D10473" t="str">
            <v>PZA</v>
          </cell>
          <cell r="F10473">
            <v>13.5</v>
          </cell>
          <cell r="G10473">
            <v>13.5</v>
          </cell>
          <cell r="H10473">
            <v>13.4</v>
          </cell>
          <cell r="I10473">
            <v>12.8</v>
          </cell>
          <cell r="J10473">
            <v>11.8</v>
          </cell>
          <cell r="K10473">
            <v>7501058615541</v>
          </cell>
          <cell r="M10473">
            <v>7501058615541</v>
          </cell>
        </row>
        <row r="10474">
          <cell r="A10474">
            <v>7501058618696</v>
          </cell>
          <cell r="B10474">
            <v>7501058618696</v>
          </cell>
          <cell r="C10474" t="str">
            <v>LA LECHERA BOLSA 190 GRS.</v>
          </cell>
          <cell r="D10474" t="str">
            <v>PZA</v>
          </cell>
          <cell r="F10474">
            <v>13.5</v>
          </cell>
          <cell r="G10474">
            <v>13.5</v>
          </cell>
          <cell r="H10474">
            <v>13.2</v>
          </cell>
          <cell r="I10474">
            <v>12.9</v>
          </cell>
          <cell r="J10474">
            <v>12.01</v>
          </cell>
          <cell r="K10474">
            <v>7501058618696</v>
          </cell>
          <cell r="M10474">
            <v>7501058618696</v>
          </cell>
        </row>
        <row r="10475">
          <cell r="A10475">
            <v>7501058619563</v>
          </cell>
          <cell r="B10475">
            <v>7501058619563</v>
          </cell>
          <cell r="C10475" t="str">
            <v>LA LECHERA DULCE DE LECHE LATA 370</v>
          </cell>
          <cell r="D10475" t="str">
            <v>PZA</v>
          </cell>
          <cell r="F10475">
            <v>32.700000000000003</v>
          </cell>
          <cell r="G10475">
            <v>32.700000000000003</v>
          </cell>
          <cell r="H10475">
            <v>32.1</v>
          </cell>
          <cell r="I10475">
            <v>31.2</v>
          </cell>
          <cell r="J10475">
            <v>29.12</v>
          </cell>
          <cell r="K10475">
            <v>7501058619563</v>
          </cell>
          <cell r="M10475">
            <v>7501058619563</v>
          </cell>
        </row>
        <row r="10476">
          <cell r="A10476">
            <v>7501058620750</v>
          </cell>
          <cell r="B10476">
            <v>7501058620750</v>
          </cell>
          <cell r="C10476" t="str">
            <v>LA LECHERA BOLSA 90 GRS.</v>
          </cell>
          <cell r="D10476" t="str">
            <v>PZA</v>
          </cell>
          <cell r="E10476">
            <v>2</v>
          </cell>
          <cell r="F10476">
            <v>8.6</v>
          </cell>
          <cell r="G10476">
            <v>8.6</v>
          </cell>
          <cell r="H10476">
            <v>8.5</v>
          </cell>
          <cell r="I10476">
            <v>8.3000000000000007</v>
          </cell>
          <cell r="J10476">
            <v>7.29</v>
          </cell>
          <cell r="K10476">
            <v>7501058620750</v>
          </cell>
          <cell r="M10476">
            <v>7501058620750</v>
          </cell>
        </row>
        <row r="10477">
          <cell r="A10477">
            <v>7501058623188</v>
          </cell>
          <cell r="B10477">
            <v>7501058623188</v>
          </cell>
          <cell r="C10477" t="str">
            <v>LECHE NAN 1 400 GRS. OPTIMALPRO</v>
          </cell>
          <cell r="D10477" t="str">
            <v>PZA</v>
          </cell>
          <cell r="E10477">
            <v>6</v>
          </cell>
          <cell r="F10477">
            <v>130.80000000000001</v>
          </cell>
          <cell r="G10477">
            <v>130.80000000000001</v>
          </cell>
          <cell r="H10477">
            <v>128.5</v>
          </cell>
          <cell r="I10477">
            <v>126.1</v>
          </cell>
          <cell r="J10477">
            <v>118.91</v>
          </cell>
          <cell r="K10477">
            <v>7501058623188</v>
          </cell>
          <cell r="M10477">
            <v>7501058623188</v>
          </cell>
        </row>
        <row r="10478">
          <cell r="A10478">
            <v>7501058623195</v>
          </cell>
          <cell r="B10478">
            <v>7501058623195</v>
          </cell>
          <cell r="C10478" t="str">
            <v>LECHE NAN 2 400 GRS.</v>
          </cell>
          <cell r="D10478" t="str">
            <v>PZA</v>
          </cell>
          <cell r="E10478">
            <v>30</v>
          </cell>
          <cell r="F10478">
            <v>124.8</v>
          </cell>
          <cell r="G10478">
            <v>124.8</v>
          </cell>
          <cell r="H10478">
            <v>122.5</v>
          </cell>
          <cell r="I10478">
            <v>120.2</v>
          </cell>
          <cell r="J10478">
            <v>113.38</v>
          </cell>
          <cell r="K10478">
            <v>7501058623195</v>
          </cell>
          <cell r="M10478">
            <v>7501058623195</v>
          </cell>
        </row>
        <row r="10479">
          <cell r="A10479">
            <v>7501058623300</v>
          </cell>
          <cell r="B10479">
            <v>7501058623300</v>
          </cell>
          <cell r="C10479" t="str">
            <v>LECHE NAN 2 800 GRS. OPTIPRO</v>
          </cell>
          <cell r="D10479" t="str">
            <v>PZA</v>
          </cell>
          <cell r="E10479">
            <v>12</v>
          </cell>
          <cell r="F10479">
            <v>250.5</v>
          </cell>
          <cell r="G10479">
            <v>250.5</v>
          </cell>
          <cell r="H10479">
            <v>245.9</v>
          </cell>
          <cell r="I10479">
            <v>241.4</v>
          </cell>
          <cell r="J10479">
            <v>227.68</v>
          </cell>
          <cell r="K10479">
            <v>7501058623300</v>
          </cell>
          <cell r="M10479">
            <v>7501058623300</v>
          </cell>
        </row>
        <row r="10480">
          <cell r="A10480">
            <v>7501058623317</v>
          </cell>
          <cell r="B10480">
            <v>7501058623317</v>
          </cell>
          <cell r="C10480" t="str">
            <v>LECHE NAN 1 800 GRS.</v>
          </cell>
          <cell r="D10480" t="str">
            <v>PZA</v>
          </cell>
          <cell r="E10480">
            <v>5</v>
          </cell>
          <cell r="F10480">
            <v>265.10000000000002</v>
          </cell>
          <cell r="G10480">
            <v>265.10000000000002</v>
          </cell>
          <cell r="H10480">
            <v>260.3</v>
          </cell>
          <cell r="I10480">
            <v>253</v>
          </cell>
          <cell r="J10480">
            <v>240.95</v>
          </cell>
          <cell r="K10480">
            <v>7501058623317</v>
          </cell>
          <cell r="M10480">
            <v>7501058623317</v>
          </cell>
        </row>
        <row r="10481">
          <cell r="A10481">
            <v>7501058625014</v>
          </cell>
          <cell r="B10481">
            <v>7501058625014</v>
          </cell>
          <cell r="C10481" t="str">
            <v>LECHE NIDAL BEB ET.2 LATA 800 GRS.</v>
          </cell>
          <cell r="D10481" t="str">
            <v>PZA</v>
          </cell>
          <cell r="E10481">
            <v>33</v>
          </cell>
          <cell r="F10481">
            <v>173.7</v>
          </cell>
          <cell r="G10481">
            <v>173.7</v>
          </cell>
          <cell r="H10481">
            <v>170.5</v>
          </cell>
          <cell r="I10481">
            <v>167.4</v>
          </cell>
          <cell r="J10481">
            <v>157.84</v>
          </cell>
          <cell r="K10481">
            <v>7501058625014</v>
          </cell>
          <cell r="M10481">
            <v>7501058625014</v>
          </cell>
        </row>
        <row r="10482">
          <cell r="A10482">
            <v>7501058625267</v>
          </cell>
          <cell r="B10482">
            <v>7501058625267</v>
          </cell>
          <cell r="C10482" t="str">
            <v>LECHE NIDO KINDER LATA 2.5 KGS.</v>
          </cell>
          <cell r="D10482" t="str">
            <v>PZA</v>
          </cell>
          <cell r="E10482">
            <v>6</v>
          </cell>
          <cell r="F10482">
            <v>302.5</v>
          </cell>
          <cell r="G10482">
            <v>302.5</v>
          </cell>
          <cell r="H10482">
            <v>302.5</v>
          </cell>
          <cell r="I10482">
            <v>302.5</v>
          </cell>
          <cell r="J10482">
            <v>275.01</v>
          </cell>
          <cell r="K10482">
            <v>7501058625267</v>
          </cell>
          <cell r="M10482">
            <v>7501058625267</v>
          </cell>
        </row>
        <row r="10483">
          <cell r="A10483">
            <v>7501058626097</v>
          </cell>
          <cell r="B10483">
            <v>7501058626097</v>
          </cell>
          <cell r="C10483" t="str">
            <v>LECHE NIDO KINDER 1.5 KGS.</v>
          </cell>
          <cell r="D10483" t="str">
            <v>PZA</v>
          </cell>
          <cell r="E10483">
            <v>21</v>
          </cell>
          <cell r="F10483">
            <v>214.5</v>
          </cell>
          <cell r="G10483">
            <v>214.5</v>
          </cell>
          <cell r="H10483">
            <v>214.5</v>
          </cell>
          <cell r="I10483">
            <v>214.5</v>
          </cell>
          <cell r="J10483">
            <v>195.01</v>
          </cell>
          <cell r="K10483">
            <v>7501058626097</v>
          </cell>
          <cell r="M10483">
            <v>7501058626097</v>
          </cell>
        </row>
        <row r="10484">
          <cell r="A10484">
            <v>7501058627100</v>
          </cell>
          <cell r="B10484">
            <v>7501058627100</v>
          </cell>
          <cell r="C10484" t="str">
            <v>LECHE NIDO KINDER 1.5 KGS.+ENTERA 3</v>
          </cell>
          <cell r="D10484" t="str">
            <v>PAQ</v>
          </cell>
          <cell r="F10484">
            <v>214.5</v>
          </cell>
          <cell r="G10484">
            <v>214.5</v>
          </cell>
          <cell r="H10484">
            <v>210.6</v>
          </cell>
          <cell r="I10484">
            <v>206.7</v>
          </cell>
          <cell r="J10484">
            <v>200.01</v>
          </cell>
          <cell r="K10484">
            <v>7501058627100</v>
          </cell>
          <cell r="M10484">
            <v>7501058627100</v>
          </cell>
        </row>
        <row r="10485">
          <cell r="A10485">
            <v>7501058627216</v>
          </cell>
          <cell r="B10485">
            <v>7501058627216</v>
          </cell>
          <cell r="C10485" t="str">
            <v>LECHE NIDAL BEBE ET. 1 LATA 800 GRS</v>
          </cell>
          <cell r="D10485" t="str">
            <v>PZA</v>
          </cell>
          <cell r="E10485">
            <v>6</v>
          </cell>
          <cell r="F10485">
            <v>182.6</v>
          </cell>
          <cell r="G10485">
            <v>182.6</v>
          </cell>
          <cell r="H10485">
            <v>179.3</v>
          </cell>
          <cell r="I10485">
            <v>176</v>
          </cell>
          <cell r="J10485">
            <v>166.01</v>
          </cell>
          <cell r="K10485">
            <v>7501058627216</v>
          </cell>
          <cell r="M10485">
            <v>7501058627216</v>
          </cell>
        </row>
        <row r="10486">
          <cell r="A10486">
            <v>7501058628251</v>
          </cell>
          <cell r="B10486">
            <v>7501058628251</v>
          </cell>
          <cell r="C10486" t="str">
            <v>LECHE NIDAL BEBE ET. 1 LATA 350 GRS</v>
          </cell>
          <cell r="D10486" t="str">
            <v>PZA</v>
          </cell>
          <cell r="E10486">
            <v>27</v>
          </cell>
          <cell r="F10486">
            <v>87.5</v>
          </cell>
          <cell r="G10486">
            <v>87.5</v>
          </cell>
          <cell r="H10486">
            <v>85.9</v>
          </cell>
          <cell r="I10486">
            <v>84.3</v>
          </cell>
          <cell r="J10486">
            <v>79.510000000000005</v>
          </cell>
          <cell r="K10486">
            <v>7501058628251</v>
          </cell>
          <cell r="M10486">
            <v>7501058628251</v>
          </cell>
        </row>
        <row r="10487">
          <cell r="A10487">
            <v>7501058628831</v>
          </cell>
          <cell r="B10487">
            <v>7501058628831</v>
          </cell>
          <cell r="C10487" t="str">
            <v>LECHE CLAVEL TETRAPACK 720 GRS.</v>
          </cell>
          <cell r="D10487" t="str">
            <v>PZA</v>
          </cell>
          <cell r="E10487">
            <v>13</v>
          </cell>
          <cell r="F10487">
            <v>30.9</v>
          </cell>
          <cell r="G10487">
            <v>30.9</v>
          </cell>
          <cell r="H10487">
            <v>30.4</v>
          </cell>
          <cell r="I10487">
            <v>29.6</v>
          </cell>
          <cell r="J10487">
            <v>27.58</v>
          </cell>
          <cell r="K10487">
            <v>7506475103282</v>
          </cell>
          <cell r="M10487">
            <v>7501058628831</v>
          </cell>
        </row>
        <row r="10488">
          <cell r="A10488">
            <v>7501058629708</v>
          </cell>
          <cell r="B10488">
            <v>7501058629708</v>
          </cell>
          <cell r="C10488" t="str">
            <v>LECHE NESTLE NIDAL BEBE 120 GRS.</v>
          </cell>
          <cell r="D10488" t="str">
            <v>PZA</v>
          </cell>
          <cell r="F10488">
            <v>21.6</v>
          </cell>
          <cell r="G10488">
            <v>21.6</v>
          </cell>
          <cell r="H10488">
            <v>21.2</v>
          </cell>
          <cell r="I10488">
            <v>20.6</v>
          </cell>
          <cell r="J10488">
            <v>19.260000000000002</v>
          </cell>
          <cell r="K10488">
            <v>7501058629708</v>
          </cell>
          <cell r="M10488">
            <v>7501058629708</v>
          </cell>
        </row>
        <row r="10489">
          <cell r="A10489">
            <v>7501058631961</v>
          </cell>
          <cell r="B10489">
            <v>7501058631961</v>
          </cell>
          <cell r="C10489" t="str">
            <v>LA LECHERA BOLSA 209 GRS.</v>
          </cell>
          <cell r="D10489" t="str">
            <v>PZA</v>
          </cell>
          <cell r="F10489">
            <v>14.2</v>
          </cell>
          <cell r="G10489">
            <v>14.2</v>
          </cell>
          <cell r="H10489">
            <v>13.9</v>
          </cell>
          <cell r="I10489">
            <v>13.5</v>
          </cell>
          <cell r="J10489">
            <v>12.6</v>
          </cell>
          <cell r="K10489">
            <v>7506475104678</v>
          </cell>
          <cell r="M10489">
            <v>7501058631961</v>
          </cell>
        </row>
        <row r="10490">
          <cell r="A10490">
            <v>7501058637185</v>
          </cell>
          <cell r="B10490">
            <v>7501058637185</v>
          </cell>
          <cell r="C10490" t="str">
            <v>LECHE NIDAL BEBE ET.2 SOBRE 120 GRS</v>
          </cell>
          <cell r="D10490" t="str">
            <v>PZA</v>
          </cell>
          <cell r="E10490">
            <v>24</v>
          </cell>
          <cell r="F10490">
            <v>23.8</v>
          </cell>
          <cell r="G10490">
            <v>23.8</v>
          </cell>
          <cell r="H10490">
            <v>23.1</v>
          </cell>
          <cell r="I10490">
            <v>22.5</v>
          </cell>
          <cell r="J10490">
            <v>21.01</v>
          </cell>
          <cell r="K10490">
            <v>7501058637185</v>
          </cell>
          <cell r="M10490">
            <v>7501058637185</v>
          </cell>
        </row>
        <row r="10491">
          <cell r="A10491">
            <v>7501058639431</v>
          </cell>
          <cell r="B10491">
            <v>7501058639431</v>
          </cell>
          <cell r="C10491" t="str">
            <v>LECHE NIDO ENTERA 1.56 KGS.</v>
          </cell>
          <cell r="D10491" t="str">
            <v>PZA</v>
          </cell>
          <cell r="F10491">
            <v>207.4</v>
          </cell>
          <cell r="G10491">
            <v>207.4</v>
          </cell>
          <cell r="H10491">
            <v>203.6</v>
          </cell>
          <cell r="I10491">
            <v>198</v>
          </cell>
          <cell r="J10491">
            <v>188.51</v>
          </cell>
          <cell r="K10491">
            <v>7501058639431</v>
          </cell>
          <cell r="M10491">
            <v>7501058639431</v>
          </cell>
        </row>
        <row r="10492">
          <cell r="A10492">
            <v>7501058641304</v>
          </cell>
          <cell r="B10492">
            <v>7501058641304</v>
          </cell>
          <cell r="C10492" t="str">
            <v>LECHE NIDO ENTERA 2.4 KGS.</v>
          </cell>
          <cell r="D10492" t="str">
            <v>PZA</v>
          </cell>
          <cell r="F10492">
            <v>278.10000000000002</v>
          </cell>
          <cell r="G10492">
            <v>278.10000000000002</v>
          </cell>
          <cell r="H10492">
            <v>270.8</v>
          </cell>
          <cell r="I10492">
            <v>265.89999999999998</v>
          </cell>
          <cell r="J10492">
            <v>243.91</v>
          </cell>
          <cell r="K10492">
            <v>7501058641304</v>
          </cell>
          <cell r="M10492">
            <v>7501058641304</v>
          </cell>
        </row>
        <row r="10493">
          <cell r="A10493">
            <v>7501058644015</v>
          </cell>
          <cell r="B10493">
            <v>7501058644015</v>
          </cell>
          <cell r="C10493" t="str">
            <v>LECHE NIDO ENTERA LATA 2.16 KG.</v>
          </cell>
          <cell r="D10493" t="str">
            <v>PZA</v>
          </cell>
          <cell r="E10493">
            <v>36</v>
          </cell>
          <cell r="F10493">
            <v>252.1</v>
          </cell>
          <cell r="G10493">
            <v>252.1</v>
          </cell>
          <cell r="H10493">
            <v>247.6</v>
          </cell>
          <cell r="I10493">
            <v>240.8</v>
          </cell>
          <cell r="J10493">
            <v>225.04</v>
          </cell>
          <cell r="K10493">
            <v>7501058656179</v>
          </cell>
          <cell r="M10493">
            <v>7501058644015</v>
          </cell>
        </row>
        <row r="10494">
          <cell r="A10494">
            <v>7501058644848</v>
          </cell>
          <cell r="B10494">
            <v>7501058644848</v>
          </cell>
          <cell r="C10494" t="str">
            <v>LECHE CLAVEL BOLSA 520 GRS.</v>
          </cell>
          <cell r="D10494" t="str">
            <v>PZA</v>
          </cell>
          <cell r="E10494">
            <v>24</v>
          </cell>
          <cell r="F10494">
            <v>40.299999999999997</v>
          </cell>
          <cell r="G10494">
            <v>40.299999999999997</v>
          </cell>
          <cell r="H10494">
            <v>39.6</v>
          </cell>
          <cell r="I10494">
            <v>38.5</v>
          </cell>
          <cell r="J10494">
            <v>35.97</v>
          </cell>
          <cell r="K10494">
            <v>7501058644848</v>
          </cell>
          <cell r="M10494">
            <v>7501058644848</v>
          </cell>
        </row>
        <row r="10495">
          <cell r="A10495">
            <v>7501058646439</v>
          </cell>
          <cell r="B10495">
            <v>7501058646439</v>
          </cell>
          <cell r="C10495" t="str">
            <v>LECHE NUTRI RINDES DESLACTOSADO 120</v>
          </cell>
          <cell r="D10495" t="str">
            <v>PZA</v>
          </cell>
          <cell r="F10495">
            <v>14.2</v>
          </cell>
          <cell r="G10495">
            <v>14.2</v>
          </cell>
          <cell r="H10495">
            <v>13.8</v>
          </cell>
          <cell r="I10495">
            <v>13.6</v>
          </cell>
          <cell r="J10495">
            <v>12.44</v>
          </cell>
          <cell r="K10495">
            <v>7501058646439</v>
          </cell>
          <cell r="M10495">
            <v>7501058646439</v>
          </cell>
        </row>
        <row r="10496">
          <cell r="A10496">
            <v>7501058651990</v>
          </cell>
          <cell r="B10496">
            <v>7501058651990</v>
          </cell>
          <cell r="C10496" t="str">
            <v>LECHE NIDO KINDER 1.5 KGS.+ CRAYONE</v>
          </cell>
          <cell r="D10496" t="str">
            <v>PAQ</v>
          </cell>
          <cell r="F10496">
            <v>214.5</v>
          </cell>
          <cell r="G10496">
            <v>214.5</v>
          </cell>
          <cell r="H10496">
            <v>210.6</v>
          </cell>
          <cell r="I10496">
            <v>206.7</v>
          </cell>
          <cell r="J10496">
            <v>195.01</v>
          </cell>
          <cell r="K10496">
            <v>7501058651990</v>
          </cell>
          <cell r="M10496">
            <v>7501058651990</v>
          </cell>
        </row>
        <row r="10497">
          <cell r="A10497">
            <v>7501058656155</v>
          </cell>
          <cell r="B10497">
            <v>7501058656155</v>
          </cell>
          <cell r="C10497" t="str">
            <v>LECHE NIDO FORTICRECE LATA 720 GRS.</v>
          </cell>
          <cell r="D10497" t="str">
            <v>PZA</v>
          </cell>
          <cell r="E10497">
            <v>24</v>
          </cell>
          <cell r="F10497">
            <v>107</v>
          </cell>
          <cell r="G10497">
            <v>107</v>
          </cell>
          <cell r="H10497">
            <v>105.1</v>
          </cell>
          <cell r="I10497">
            <v>102.2</v>
          </cell>
          <cell r="J10497">
            <v>97.26</v>
          </cell>
          <cell r="K10497">
            <v>7501058656155</v>
          </cell>
          <cell r="M10497">
            <v>7501058656155</v>
          </cell>
        </row>
        <row r="10498">
          <cell r="A10498">
            <v>7501058656162</v>
          </cell>
          <cell r="B10498">
            <v>7501058656162</v>
          </cell>
          <cell r="C10498" t="str">
            <v>LECHE NIDO FORTICRECE 1.56 KGS.</v>
          </cell>
          <cell r="D10498" t="str">
            <v>PZA</v>
          </cell>
          <cell r="E10498">
            <v>18</v>
          </cell>
          <cell r="F10498">
            <v>198</v>
          </cell>
          <cell r="G10498">
            <v>198</v>
          </cell>
          <cell r="H10498">
            <v>196.2</v>
          </cell>
          <cell r="I10498">
            <v>190.8</v>
          </cell>
          <cell r="J10498">
            <v>180.01</v>
          </cell>
          <cell r="K10498">
            <v>7501058656162</v>
          </cell>
          <cell r="M10498">
            <v>7501058656162</v>
          </cell>
        </row>
        <row r="10499">
          <cell r="A10499">
            <v>7501059211209</v>
          </cell>
          <cell r="B10499">
            <v>7501059211209</v>
          </cell>
          <cell r="C10499" t="str">
            <v>LA LECHERA CHICA 100 GRS.</v>
          </cell>
          <cell r="D10499" t="str">
            <v>PZA</v>
          </cell>
          <cell r="E10499">
            <v>168</v>
          </cell>
          <cell r="F10499">
            <v>10</v>
          </cell>
          <cell r="G10499">
            <v>10</v>
          </cell>
          <cell r="H10499">
            <v>9.8000000000000007</v>
          </cell>
          <cell r="I10499">
            <v>9.5</v>
          </cell>
          <cell r="J10499">
            <v>8.64</v>
          </cell>
          <cell r="K10499">
            <v>7501059211209</v>
          </cell>
          <cell r="M10499">
            <v>7501059211209</v>
          </cell>
        </row>
        <row r="10500">
          <cell r="A10500">
            <v>7501059225206</v>
          </cell>
          <cell r="B10500">
            <v>7501059225206</v>
          </cell>
          <cell r="C10500" t="str">
            <v>LECHE NIDO ENTERA 1.600 KG.</v>
          </cell>
          <cell r="D10500" t="str">
            <v>PZA</v>
          </cell>
          <cell r="F10500">
            <v>192.5</v>
          </cell>
          <cell r="G10500">
            <v>192.5</v>
          </cell>
          <cell r="H10500">
            <v>188.9</v>
          </cell>
          <cell r="I10500">
            <v>183.7</v>
          </cell>
          <cell r="J10500">
            <v>171.68</v>
          </cell>
          <cell r="K10500">
            <v>7501059242197</v>
          </cell>
          <cell r="M10500">
            <v>7501059225206</v>
          </cell>
        </row>
        <row r="10501">
          <cell r="A10501">
            <v>7501059225237</v>
          </cell>
          <cell r="B10501">
            <v>7501059225237</v>
          </cell>
          <cell r="C10501" t="str">
            <v>LECHE NIDO KINDER 1.6 KGS.</v>
          </cell>
          <cell r="D10501" t="str">
            <v>PZA</v>
          </cell>
          <cell r="F10501">
            <v>214.5</v>
          </cell>
          <cell r="G10501">
            <v>214.5</v>
          </cell>
          <cell r="H10501">
            <v>210.6</v>
          </cell>
          <cell r="I10501">
            <v>206.7</v>
          </cell>
          <cell r="J10501">
            <v>201.68</v>
          </cell>
          <cell r="K10501">
            <v>7501058615275</v>
          </cell>
          <cell r="M10501">
            <v>7501059225237</v>
          </cell>
        </row>
        <row r="10502">
          <cell r="A10502">
            <v>7501059225251</v>
          </cell>
          <cell r="B10502">
            <v>7501059225251</v>
          </cell>
          <cell r="C10502" t="str">
            <v>LECHE NIDO PRE-ESCOLAR 3-5 A. 1.5 K</v>
          </cell>
          <cell r="D10502" t="str">
            <v>PZA</v>
          </cell>
          <cell r="F10502">
            <v>208.9</v>
          </cell>
          <cell r="G10502">
            <v>208.9</v>
          </cell>
          <cell r="H10502">
            <v>205.1</v>
          </cell>
          <cell r="I10502">
            <v>199.4</v>
          </cell>
          <cell r="J10502">
            <v>189.84</v>
          </cell>
          <cell r="K10502">
            <v>7501058626103</v>
          </cell>
          <cell r="M10502">
            <v>7501059225251</v>
          </cell>
        </row>
        <row r="10503">
          <cell r="A10503">
            <v>7501059225258</v>
          </cell>
          <cell r="B10503">
            <v>7501059225258</v>
          </cell>
          <cell r="C10503" t="str">
            <v>LECHE NIDO PRE-ESCOLAR 3-5 A. 6/1.5</v>
          </cell>
          <cell r="D10503" t="str">
            <v>CJA</v>
          </cell>
          <cell r="F10503">
            <v>1230.2</v>
          </cell>
          <cell r="G10503">
            <v>1230.2</v>
          </cell>
          <cell r="H10503">
            <v>1207.4000000000001</v>
          </cell>
          <cell r="I10503">
            <v>1184.5999999999999</v>
          </cell>
          <cell r="J10503">
            <v>1139.01</v>
          </cell>
          <cell r="K10503">
            <v>7501059225258</v>
          </cell>
          <cell r="M10503">
            <v>7501059225258</v>
          </cell>
        </row>
        <row r="10504">
          <cell r="A10504">
            <v>7501059225343</v>
          </cell>
          <cell r="B10504">
            <v>7501059225343</v>
          </cell>
          <cell r="C10504" t="str">
            <v>LECHE NIDO ENTERA 840 GRS.</v>
          </cell>
          <cell r="D10504" t="str">
            <v>PZA</v>
          </cell>
          <cell r="F10504">
            <v>120.6</v>
          </cell>
          <cell r="G10504">
            <v>120.6</v>
          </cell>
          <cell r="H10504">
            <v>118.4</v>
          </cell>
          <cell r="I10504">
            <v>115.2</v>
          </cell>
          <cell r="J10504">
            <v>109.64</v>
          </cell>
          <cell r="K10504">
            <v>7501059242180</v>
          </cell>
          <cell r="M10504">
            <v>7501059225343</v>
          </cell>
        </row>
        <row r="10505">
          <cell r="A10505">
            <v>7501059225350</v>
          </cell>
          <cell r="B10505">
            <v>7501059225350</v>
          </cell>
          <cell r="C10505" t="str">
            <v>LECHE NIDO KINDER 800 GRS.</v>
          </cell>
          <cell r="D10505" t="str">
            <v>PZA</v>
          </cell>
          <cell r="E10505">
            <v>12</v>
          </cell>
          <cell r="F10505">
            <v>120.1</v>
          </cell>
          <cell r="G10505">
            <v>120.1</v>
          </cell>
          <cell r="H10505">
            <v>120.1</v>
          </cell>
          <cell r="I10505">
            <v>120.1</v>
          </cell>
          <cell r="J10505">
            <v>109.18</v>
          </cell>
          <cell r="K10505">
            <v>7501059225350</v>
          </cell>
          <cell r="M10505">
            <v>7501059225350</v>
          </cell>
        </row>
        <row r="10506">
          <cell r="A10506">
            <v>7501059225364</v>
          </cell>
          <cell r="B10506">
            <v>7501059225364</v>
          </cell>
          <cell r="C10506" t="str">
            <v>LECHE NIDO PRE-ESCOLAR 3-5 A. 12/80</v>
          </cell>
          <cell r="D10506" t="str">
            <v>CJA</v>
          </cell>
          <cell r="F10506">
            <v>1428.9</v>
          </cell>
          <cell r="G10506">
            <v>1428.9</v>
          </cell>
          <cell r="H10506">
            <v>1402.4</v>
          </cell>
          <cell r="I10506">
            <v>1376</v>
          </cell>
          <cell r="J10506">
            <v>1323.01</v>
          </cell>
          <cell r="K10506">
            <v>7501059225364</v>
          </cell>
          <cell r="M10506">
            <v>7501059225364</v>
          </cell>
        </row>
        <row r="10507">
          <cell r="A10507">
            <v>7501059225367</v>
          </cell>
          <cell r="B10507">
            <v>7501059225367</v>
          </cell>
          <cell r="C10507" t="str">
            <v>LECHE NIDO PRE-ESCOLAR 3-5 A. 800 G</v>
          </cell>
          <cell r="D10507" t="str">
            <v>PZA</v>
          </cell>
          <cell r="F10507">
            <v>121.3</v>
          </cell>
          <cell r="G10507">
            <v>121.3</v>
          </cell>
          <cell r="H10507">
            <v>119.1</v>
          </cell>
          <cell r="I10507">
            <v>115.8</v>
          </cell>
          <cell r="J10507">
            <v>110.26</v>
          </cell>
          <cell r="K10507">
            <v>7501059225367</v>
          </cell>
          <cell r="M10507">
            <v>7501059225367</v>
          </cell>
        </row>
        <row r="10508">
          <cell r="A10508">
            <v>7501059225411</v>
          </cell>
          <cell r="B10508">
            <v>7501059225411</v>
          </cell>
          <cell r="C10508" t="str">
            <v>LECHE NIDO KINDER 360 GRS.</v>
          </cell>
          <cell r="D10508" t="str">
            <v>PZA</v>
          </cell>
          <cell r="E10508">
            <v>24</v>
          </cell>
          <cell r="F10508">
            <v>60.4</v>
          </cell>
          <cell r="G10508">
            <v>60.4</v>
          </cell>
          <cell r="H10508">
            <v>59.3</v>
          </cell>
          <cell r="I10508">
            <v>57.6</v>
          </cell>
          <cell r="J10508">
            <v>54.84</v>
          </cell>
          <cell r="K10508">
            <v>7501059225411</v>
          </cell>
          <cell r="M10508">
            <v>7501059225411</v>
          </cell>
        </row>
        <row r="10509">
          <cell r="A10509">
            <v>7501059225418</v>
          </cell>
          <cell r="B10509">
            <v>7501059225418</v>
          </cell>
          <cell r="C10509" t="str">
            <v>LECHE NIDO KINDER 24/360 GRS.</v>
          </cell>
          <cell r="D10509" t="str">
            <v>CJA</v>
          </cell>
          <cell r="E10509">
            <v>1</v>
          </cell>
          <cell r="F10509">
            <v>1434.5</v>
          </cell>
          <cell r="G10509">
            <v>1434.5</v>
          </cell>
          <cell r="H10509">
            <v>1408.2</v>
          </cell>
          <cell r="I10509">
            <v>1381.8</v>
          </cell>
          <cell r="J10509">
            <v>1316.01</v>
          </cell>
          <cell r="K10509">
            <v>7501059225418</v>
          </cell>
          <cell r="M10509">
            <v>7501059225418</v>
          </cell>
        </row>
        <row r="10510">
          <cell r="A10510">
            <v>7501059227184</v>
          </cell>
          <cell r="B10510">
            <v>7501059227184</v>
          </cell>
          <cell r="C10510" t="str">
            <v>LECHE NIDO ENTERA LATA 6/2.2 KGS.</v>
          </cell>
          <cell r="D10510" t="str">
            <v>CJA</v>
          </cell>
          <cell r="F10510">
            <v>1686.2</v>
          </cell>
          <cell r="G10510">
            <v>1686.2</v>
          </cell>
          <cell r="H10510">
            <v>1655.2</v>
          </cell>
          <cell r="I10510">
            <v>1624.3</v>
          </cell>
          <cell r="J10510">
            <v>1546.9</v>
          </cell>
          <cell r="K10510">
            <v>7501059227184</v>
          </cell>
          <cell r="M10510">
            <v>7501059227184</v>
          </cell>
        </row>
        <row r="10511">
          <cell r="A10511">
            <v>7501059233072</v>
          </cell>
          <cell r="B10511">
            <v>7501059233072</v>
          </cell>
          <cell r="C10511" t="str">
            <v>LECHE NIDO KINDER SOBRE 144 GRS.</v>
          </cell>
          <cell r="D10511" t="str">
            <v>PZA</v>
          </cell>
          <cell r="E10511">
            <v>7</v>
          </cell>
          <cell r="F10511">
            <v>24.7</v>
          </cell>
          <cell r="G10511">
            <v>24.7</v>
          </cell>
          <cell r="H10511">
            <v>24.2</v>
          </cell>
          <cell r="I10511">
            <v>23.6</v>
          </cell>
          <cell r="J10511">
            <v>22.01</v>
          </cell>
          <cell r="K10511">
            <v>7501059233072</v>
          </cell>
          <cell r="M10511">
            <v>7501059233072</v>
          </cell>
        </row>
        <row r="10512">
          <cell r="A10512">
            <v>75010592351</v>
          </cell>
          <cell r="B10512">
            <v>75010592351</v>
          </cell>
          <cell r="C10512" t="str">
            <v>LECHE NAN 1 12/400 GRS. OPTIMALPRO</v>
          </cell>
          <cell r="D10512" t="str">
            <v>CJA</v>
          </cell>
          <cell r="E10512">
            <v>0.5</v>
          </cell>
          <cell r="F10512">
            <v>1541</v>
          </cell>
          <cell r="G10512">
            <v>1541</v>
          </cell>
          <cell r="H10512">
            <v>1512.5</v>
          </cell>
          <cell r="I10512">
            <v>1483.9</v>
          </cell>
          <cell r="J10512">
            <v>1426.81</v>
          </cell>
          <cell r="K10512">
            <v>75010592351</v>
          </cell>
          <cell r="M10512">
            <v>75010592351</v>
          </cell>
        </row>
        <row r="10513">
          <cell r="A10513">
            <v>7501059235240</v>
          </cell>
          <cell r="B10513">
            <v>7501059235240</v>
          </cell>
          <cell r="C10513" t="str">
            <v>LECHE NAN 1 12/360 GRS.</v>
          </cell>
          <cell r="D10513" t="str">
            <v>CJA</v>
          </cell>
          <cell r="F10513">
            <v>1556.3</v>
          </cell>
          <cell r="G10513">
            <v>1556.3</v>
          </cell>
          <cell r="H10513">
            <v>1528</v>
          </cell>
          <cell r="I10513">
            <v>1499.7</v>
          </cell>
          <cell r="J10513">
            <v>1414.81</v>
          </cell>
          <cell r="K10513">
            <v>7501059235240</v>
          </cell>
          <cell r="M10513">
            <v>7501059235240</v>
          </cell>
        </row>
        <row r="10514">
          <cell r="A10514">
            <v>7501059235243</v>
          </cell>
          <cell r="B10514">
            <v>7501059235243</v>
          </cell>
          <cell r="C10514" t="str">
            <v>LECHE NAN 1 360 GRS.</v>
          </cell>
          <cell r="D10514" t="str">
            <v>PZA</v>
          </cell>
          <cell r="F10514">
            <v>129.69999999999999</v>
          </cell>
          <cell r="G10514">
            <v>129.69999999999999</v>
          </cell>
          <cell r="H10514">
            <v>127.4</v>
          </cell>
          <cell r="I10514">
            <v>125</v>
          </cell>
          <cell r="J10514">
            <v>117.91</v>
          </cell>
          <cell r="K10514">
            <v>7501058625182</v>
          </cell>
          <cell r="M10514">
            <v>7501059235243</v>
          </cell>
        </row>
        <row r="10515">
          <cell r="A10515">
            <v>7501059235257</v>
          </cell>
          <cell r="B10515">
            <v>7501059235257</v>
          </cell>
          <cell r="C10515" t="str">
            <v>LECHE NAN 2 12/360 GRS.</v>
          </cell>
          <cell r="D10515" t="str">
            <v>CJA</v>
          </cell>
          <cell r="F10515">
            <v>1511.4</v>
          </cell>
          <cell r="G10515">
            <v>1511.4</v>
          </cell>
          <cell r="H10515">
            <v>1483.5</v>
          </cell>
          <cell r="I10515">
            <v>1455.5</v>
          </cell>
          <cell r="J10515">
            <v>1399.45</v>
          </cell>
          <cell r="K10515">
            <v>7501059235257</v>
          </cell>
          <cell r="M10515">
            <v>7501059235257</v>
          </cell>
        </row>
        <row r="10516">
          <cell r="A10516">
            <v>7501059235274</v>
          </cell>
          <cell r="B10516">
            <v>7501059235274</v>
          </cell>
          <cell r="C10516" t="str">
            <v>LECHE NAN 2 360 GRS.</v>
          </cell>
          <cell r="D10516" t="str">
            <v>PZA</v>
          </cell>
          <cell r="F10516">
            <v>128.5</v>
          </cell>
          <cell r="G10516">
            <v>128.5</v>
          </cell>
          <cell r="H10516">
            <v>126</v>
          </cell>
          <cell r="I10516">
            <v>123.7</v>
          </cell>
          <cell r="J10516">
            <v>116.63</v>
          </cell>
          <cell r="K10516">
            <v>7501058625199</v>
          </cell>
          <cell r="M10516">
            <v>7501059235274</v>
          </cell>
        </row>
        <row r="10517">
          <cell r="A10517">
            <v>7501059235295</v>
          </cell>
          <cell r="B10517">
            <v>7501059235295</v>
          </cell>
          <cell r="C10517" t="str">
            <v>LECHE NAN 1 12/720 GRS.</v>
          </cell>
          <cell r="D10517" t="str">
            <v>CJA</v>
          </cell>
          <cell r="E10517">
            <v>1.333</v>
          </cell>
          <cell r="F10517">
            <v>2946.6</v>
          </cell>
          <cell r="G10517">
            <v>2946.6</v>
          </cell>
          <cell r="H10517">
            <v>2892.1</v>
          </cell>
          <cell r="I10517">
            <v>2837.5</v>
          </cell>
          <cell r="J10517">
            <v>2728.33</v>
          </cell>
          <cell r="K10517">
            <v>7501059235295</v>
          </cell>
          <cell r="M10517">
            <v>7501059235295</v>
          </cell>
        </row>
        <row r="10518">
          <cell r="A10518">
            <v>7501059235298</v>
          </cell>
          <cell r="B10518">
            <v>7501059235298</v>
          </cell>
          <cell r="C10518" t="str">
            <v>LECHE NAN 1 720 GRS.</v>
          </cell>
          <cell r="D10518" t="str">
            <v>PZA</v>
          </cell>
          <cell r="E10518">
            <v>16</v>
          </cell>
          <cell r="F10518">
            <v>250.1</v>
          </cell>
          <cell r="G10518">
            <v>250.1</v>
          </cell>
          <cell r="H10518">
            <v>245.6</v>
          </cell>
          <cell r="I10518">
            <v>241.1</v>
          </cell>
          <cell r="J10518">
            <v>227.37</v>
          </cell>
          <cell r="K10518">
            <v>7501058625212</v>
          </cell>
          <cell r="M10518">
            <v>7501059235298</v>
          </cell>
        </row>
        <row r="10519">
          <cell r="A10519">
            <v>7501059235301</v>
          </cell>
          <cell r="B10519">
            <v>7501059235301</v>
          </cell>
          <cell r="C10519" t="str">
            <v>LECHE NAN 2 12/720 GRS.</v>
          </cell>
          <cell r="D10519" t="str">
            <v>CJA</v>
          </cell>
          <cell r="E10519">
            <v>2.1659999999999999</v>
          </cell>
          <cell r="F10519">
            <v>2856.6</v>
          </cell>
          <cell r="G10519">
            <v>2856.6</v>
          </cell>
          <cell r="H10519">
            <v>2803.7</v>
          </cell>
          <cell r="I10519">
            <v>2750.8</v>
          </cell>
          <cell r="J10519">
            <v>2645.01</v>
          </cell>
          <cell r="K10519">
            <v>7501059235301</v>
          </cell>
          <cell r="M10519">
            <v>7501059235301</v>
          </cell>
        </row>
        <row r="10520">
          <cell r="A10520">
            <v>7501059235304</v>
          </cell>
          <cell r="B10520">
            <v>7501059235304</v>
          </cell>
          <cell r="C10520" t="str">
            <v>LECHE NAN 2  720 GRS.</v>
          </cell>
          <cell r="D10520" t="str">
            <v>PZA</v>
          </cell>
          <cell r="E10520">
            <v>26</v>
          </cell>
          <cell r="F10520">
            <v>242.5</v>
          </cell>
          <cell r="G10520">
            <v>242.5</v>
          </cell>
          <cell r="H10520">
            <v>238.1</v>
          </cell>
          <cell r="I10520">
            <v>231.5</v>
          </cell>
          <cell r="J10520">
            <v>220.43</v>
          </cell>
          <cell r="K10520">
            <v>7501058625229</v>
          </cell>
          <cell r="M10520">
            <v>7501059235304</v>
          </cell>
        </row>
        <row r="10521">
          <cell r="A10521">
            <v>7501059237831</v>
          </cell>
          <cell r="B10521">
            <v>7501059237831</v>
          </cell>
          <cell r="C10521" t="str">
            <v>LECHE NIDO DESLACTOSADA 12/800 GRS.</v>
          </cell>
          <cell r="D10521" t="str">
            <v>CJA</v>
          </cell>
          <cell r="F10521">
            <v>1408.3</v>
          </cell>
          <cell r="G10521">
            <v>1408.3</v>
          </cell>
          <cell r="H10521">
            <v>1382.5</v>
          </cell>
          <cell r="I10521">
            <v>1356.6</v>
          </cell>
          <cell r="J10521">
            <v>1292.01</v>
          </cell>
          <cell r="K10521">
            <v>7501059237831</v>
          </cell>
          <cell r="M10521">
            <v>7501059237831</v>
          </cell>
        </row>
        <row r="10522">
          <cell r="A10522">
            <v>7501059237834</v>
          </cell>
          <cell r="B10522">
            <v>7501059237834</v>
          </cell>
          <cell r="C10522" t="str">
            <v>LECHE NIDO DESLACTOSADA 800 GRS.</v>
          </cell>
          <cell r="D10522" t="str">
            <v>PZA</v>
          </cell>
          <cell r="F10522">
            <v>120.5</v>
          </cell>
          <cell r="G10522">
            <v>120.5</v>
          </cell>
          <cell r="H10522">
            <v>118.5</v>
          </cell>
          <cell r="I10522">
            <v>115.3</v>
          </cell>
          <cell r="J10522">
            <v>107.68</v>
          </cell>
          <cell r="K10522">
            <v>7501059237834</v>
          </cell>
          <cell r="M10522">
            <v>7501059237834</v>
          </cell>
        </row>
        <row r="10523">
          <cell r="A10523">
            <v>7501059240681</v>
          </cell>
          <cell r="B10523">
            <v>7501059240681</v>
          </cell>
          <cell r="C10523" t="str">
            <v>LECHE CLAVEL TETRAPACK 944.3 ML.</v>
          </cell>
          <cell r="D10523" t="str">
            <v>PZA</v>
          </cell>
          <cell r="E10523">
            <v>150</v>
          </cell>
          <cell r="F10523">
            <v>41.9</v>
          </cell>
          <cell r="G10523">
            <v>41.9</v>
          </cell>
          <cell r="H10523">
            <v>41.2</v>
          </cell>
          <cell r="I10523">
            <v>40</v>
          </cell>
          <cell r="J10523">
            <v>37.380000000000003</v>
          </cell>
          <cell r="K10523">
            <v>7506475109819</v>
          </cell>
          <cell r="M10523">
            <v>7501059240681</v>
          </cell>
        </row>
        <row r="10524">
          <cell r="A10524" t="str">
            <v xml:space="preserve"> </v>
          </cell>
          <cell r="B10524" t="str">
            <v>_x000C_cei-029u-2.6</v>
          </cell>
          <cell r="E10524" t="str">
            <v>CEDIS ABA</v>
          </cell>
          <cell r="F10524" t="str">
            <v>RROTES AZTEC</v>
          </cell>
          <cell r="G10524" t="str">
            <v>A</v>
          </cell>
          <cell r="K10524" t="str">
            <v>Hoja :  168</v>
          </cell>
          <cell r="M10524" t="str">
            <v xml:space="preserve"> </v>
          </cell>
        </row>
        <row r="10525">
          <cell r="A10525">
            <v>0</v>
          </cell>
          <cell r="M10525">
            <v>0</v>
          </cell>
        </row>
        <row r="10526">
          <cell r="A10526" t="str">
            <v xml:space="preserve"> </v>
          </cell>
          <cell r="B10526" t="str">
            <v>Por codigo</v>
          </cell>
          <cell r="E10526" t="str">
            <v>LISTA DE PREC</v>
          </cell>
          <cell r="F10526" t="str">
            <v>IOS CON EXIS</v>
          </cell>
          <cell r="G10526" t="str">
            <v>TENCIA</v>
          </cell>
          <cell r="K10526" t="str">
            <v>Fecha : 22/Mar/22</v>
          </cell>
          <cell r="M10526" t="str">
            <v xml:space="preserve"> </v>
          </cell>
        </row>
        <row r="10527">
          <cell r="A10527" t="str">
            <v xml:space="preserve"> </v>
          </cell>
          <cell r="B10527" t="str">
            <v>-----------------</v>
          </cell>
          <cell r="C10527" t="str">
            <v>-----------------------------------</v>
          </cell>
          <cell r="D10527" t="str">
            <v>----</v>
          </cell>
          <cell r="E10527" t="str">
            <v>----------------</v>
          </cell>
          <cell r="F10527" t="str">
            <v>------------</v>
          </cell>
          <cell r="G10527" t="str">
            <v>-----------</v>
          </cell>
          <cell r="H10527" t="str">
            <v>------------</v>
          </cell>
          <cell r="I10527" t="str">
            <v>------------</v>
          </cell>
          <cell r="J10527" t="str">
            <v>----------</v>
          </cell>
          <cell r="K10527" t="str">
            <v>-------------------</v>
          </cell>
          <cell r="M10527" t="str">
            <v xml:space="preserve"> </v>
          </cell>
        </row>
        <row r="10528">
          <cell r="A10528" t="str">
            <v xml:space="preserve"> </v>
          </cell>
          <cell r="B10528" t="str">
            <v>Codigo</v>
          </cell>
          <cell r="C10528" t="str">
            <v>Descripcion</v>
          </cell>
          <cell r="D10528" t="str">
            <v>U.M.</v>
          </cell>
          <cell r="E10528" t="str">
            <v>Existencia</v>
          </cell>
          <cell r="F10528" t="str">
            <v>Precio 1</v>
          </cell>
          <cell r="G10528" t="str">
            <v>Precio 2</v>
          </cell>
          <cell r="H10528" t="str">
            <v>Precio 3</v>
          </cell>
          <cell r="I10528" t="str">
            <v>Precio 4</v>
          </cell>
          <cell r="J10528" t="str">
            <v>Precio</v>
          </cell>
          <cell r="K10528">
            <v>5</v>
          </cell>
          <cell r="M10528" t="str">
            <v xml:space="preserve"> </v>
          </cell>
        </row>
        <row r="10529">
          <cell r="A10529" t="str">
            <v xml:space="preserve"> </v>
          </cell>
          <cell r="B10529" t="str">
            <v>-----------------</v>
          </cell>
          <cell r="C10529" t="str">
            <v>-----------------------------------</v>
          </cell>
          <cell r="D10529" t="str">
            <v>----</v>
          </cell>
          <cell r="E10529" t="str">
            <v>----------------</v>
          </cell>
          <cell r="F10529" t="str">
            <v>------------</v>
          </cell>
          <cell r="G10529" t="str">
            <v>-----------</v>
          </cell>
          <cell r="H10529" t="str">
            <v>------------</v>
          </cell>
          <cell r="I10529" t="str">
            <v>------------</v>
          </cell>
          <cell r="J10529" t="str">
            <v>----------</v>
          </cell>
          <cell r="K10529" t="str">
            <v>-------------------</v>
          </cell>
          <cell r="M10529" t="str">
            <v xml:space="preserve"> </v>
          </cell>
        </row>
        <row r="10530">
          <cell r="A10530">
            <v>7501059240688</v>
          </cell>
          <cell r="B10530">
            <v>7501059240688</v>
          </cell>
          <cell r="C10530" t="str">
            <v>LECHE CLAVEL TETRAPACK 12/944.3 ML.</v>
          </cell>
          <cell r="D10530" t="str">
            <v>CJA</v>
          </cell>
          <cell r="E10530">
            <v>12.5</v>
          </cell>
          <cell r="F10530">
            <v>488.8</v>
          </cell>
          <cell r="G10530">
            <v>488.8</v>
          </cell>
          <cell r="H10530">
            <v>479.8</v>
          </cell>
          <cell r="I10530">
            <v>470.8</v>
          </cell>
          <cell r="J10530">
            <v>448.39</v>
          </cell>
          <cell r="K10530">
            <v>7501059240688</v>
          </cell>
          <cell r="M10530">
            <v>7501059240688</v>
          </cell>
        </row>
        <row r="10531">
          <cell r="A10531">
            <v>7501059240689</v>
          </cell>
          <cell r="B10531">
            <v>7501059240689</v>
          </cell>
          <cell r="C10531" t="str">
            <v>LECHE CLAVEL TETRAPACK 12/720 GRS.</v>
          </cell>
          <cell r="D10531" t="str">
            <v>CJA</v>
          </cell>
          <cell r="E10531">
            <v>1.083</v>
          </cell>
          <cell r="F10531">
            <v>360.7</v>
          </cell>
          <cell r="G10531">
            <v>360.7</v>
          </cell>
          <cell r="H10531">
            <v>354.1</v>
          </cell>
          <cell r="I10531">
            <v>347.5</v>
          </cell>
          <cell r="J10531">
            <v>330.88</v>
          </cell>
          <cell r="K10531">
            <v>7501059240689</v>
          </cell>
          <cell r="M10531">
            <v>7501059240689</v>
          </cell>
        </row>
        <row r="10532">
          <cell r="A10532">
            <v>7501059242163</v>
          </cell>
          <cell r="B10532">
            <v>7501059242163</v>
          </cell>
          <cell r="C10532" t="str">
            <v>LECHE NIDO ENTERA 24/360 GRS.</v>
          </cell>
          <cell r="D10532" t="str">
            <v>CJA</v>
          </cell>
          <cell r="F10532">
            <v>1221.9000000000001</v>
          </cell>
          <cell r="G10532">
            <v>1221.9000000000001</v>
          </cell>
          <cell r="H10532">
            <v>1199.5</v>
          </cell>
          <cell r="I10532">
            <v>1177.0999999999999</v>
          </cell>
          <cell r="J10532">
            <v>1121.01</v>
          </cell>
          <cell r="K10532">
            <v>7501059242163</v>
          </cell>
          <cell r="M10532">
            <v>7501059242163</v>
          </cell>
        </row>
        <row r="10533">
          <cell r="A10533">
            <v>7501059242194</v>
          </cell>
          <cell r="B10533">
            <v>7501059242194</v>
          </cell>
          <cell r="C10533" t="str">
            <v>LECHE NIDO ENTERA 6/1.6 KGS.</v>
          </cell>
          <cell r="D10533" t="str">
            <v>CJA</v>
          </cell>
          <cell r="F10533">
            <v>1122.7</v>
          </cell>
          <cell r="G10533">
            <v>1122.7</v>
          </cell>
          <cell r="H10533">
            <v>1102.0999999999999</v>
          </cell>
          <cell r="I10533">
            <v>1081.5</v>
          </cell>
          <cell r="J10533">
            <v>1030.01</v>
          </cell>
          <cell r="K10533">
            <v>7501059242194</v>
          </cell>
          <cell r="M10533">
            <v>7501059242194</v>
          </cell>
        </row>
        <row r="10534">
          <cell r="A10534">
            <v>75010592470</v>
          </cell>
          <cell r="B10534">
            <v>75010592470</v>
          </cell>
          <cell r="C10534" t="str">
            <v>LECHE NIDO ENTERA 6/1.56 KGS.</v>
          </cell>
          <cell r="D10534" t="str">
            <v>CJA</v>
          </cell>
          <cell r="F10534">
            <v>1221.5</v>
          </cell>
          <cell r="G10534">
            <v>1221.5</v>
          </cell>
          <cell r="H10534">
            <v>1198.9000000000001</v>
          </cell>
          <cell r="I10534">
            <v>1176.3</v>
          </cell>
          <cell r="J10534">
            <v>1131.01</v>
          </cell>
          <cell r="K10534">
            <v>75010592470</v>
          </cell>
          <cell r="M10534">
            <v>75010592470</v>
          </cell>
        </row>
        <row r="10535">
          <cell r="A10535">
            <v>7501059255616</v>
          </cell>
          <cell r="B10535">
            <v>7501059255616</v>
          </cell>
          <cell r="C10535" t="str">
            <v>LA LECHERA CHICA 48/100 GRS.</v>
          </cell>
          <cell r="D10535" t="str">
            <v>CJA</v>
          </cell>
          <cell r="E10535">
            <v>3.5</v>
          </cell>
          <cell r="F10535">
            <v>451.7</v>
          </cell>
          <cell r="G10535">
            <v>451.7</v>
          </cell>
          <cell r="H10535">
            <v>443.4</v>
          </cell>
          <cell r="I10535">
            <v>435.1</v>
          </cell>
          <cell r="J10535">
            <v>414.39</v>
          </cell>
          <cell r="K10535">
            <v>7501059255616</v>
          </cell>
          <cell r="M10535">
            <v>7501059255616</v>
          </cell>
        </row>
        <row r="10536">
          <cell r="A10536">
            <v>7501059276796</v>
          </cell>
          <cell r="B10536">
            <v>7501059276796</v>
          </cell>
          <cell r="C10536" t="str">
            <v>LECHE NAN 3 360 GRS.</v>
          </cell>
          <cell r="D10536" t="str">
            <v>PZA</v>
          </cell>
          <cell r="E10536">
            <v>13</v>
          </cell>
          <cell r="F10536">
            <v>99</v>
          </cell>
          <cell r="G10536">
            <v>99</v>
          </cell>
          <cell r="H10536">
            <v>97.2</v>
          </cell>
          <cell r="I10536">
            <v>95.4</v>
          </cell>
          <cell r="J10536">
            <v>90.01</v>
          </cell>
          <cell r="K10536">
            <v>7501058625205</v>
          </cell>
          <cell r="M10536">
            <v>7501059276796</v>
          </cell>
        </row>
        <row r="10537">
          <cell r="A10537">
            <v>7501059276802</v>
          </cell>
          <cell r="B10537">
            <v>7501059276802</v>
          </cell>
          <cell r="C10537" t="str">
            <v>LECHE NAN 3 720 GRS. OPTIPRO</v>
          </cell>
          <cell r="D10537" t="str">
            <v>PZA</v>
          </cell>
          <cell r="F10537">
            <v>188.1</v>
          </cell>
          <cell r="G10537">
            <v>188.1</v>
          </cell>
          <cell r="H10537">
            <v>184.7</v>
          </cell>
          <cell r="I10537">
            <v>181.3</v>
          </cell>
          <cell r="J10537">
            <v>170.97</v>
          </cell>
          <cell r="K10537">
            <v>7501058625236</v>
          </cell>
          <cell r="M10537">
            <v>7501059276802</v>
          </cell>
        </row>
        <row r="10538">
          <cell r="A10538">
            <v>7501059277496</v>
          </cell>
          <cell r="B10538">
            <v>7501059277496</v>
          </cell>
          <cell r="C10538" t="str">
            <v>LECHE CLAVEL BOLSA 460 GRS.</v>
          </cell>
          <cell r="D10538" t="str">
            <v>PZA</v>
          </cell>
          <cell r="E10538">
            <v>24</v>
          </cell>
          <cell r="F10538">
            <v>49.3</v>
          </cell>
          <cell r="G10538">
            <v>49.3</v>
          </cell>
          <cell r="H10538">
            <v>48.4</v>
          </cell>
          <cell r="I10538">
            <v>47.1</v>
          </cell>
          <cell r="J10538">
            <v>43.94</v>
          </cell>
          <cell r="K10538">
            <v>7501058644824</v>
          </cell>
          <cell r="M10538">
            <v>7501059277496</v>
          </cell>
        </row>
        <row r="10539">
          <cell r="A10539">
            <v>7501059278547</v>
          </cell>
          <cell r="B10539">
            <v>7501059278547</v>
          </cell>
          <cell r="C10539" t="str">
            <v>LECHE NIDO ENTERA LATA 2.2 KGS.</v>
          </cell>
          <cell r="D10539" t="str">
            <v>PZA</v>
          </cell>
          <cell r="F10539">
            <v>283.60000000000002</v>
          </cell>
          <cell r="G10539">
            <v>283.60000000000002</v>
          </cell>
          <cell r="H10539">
            <v>278.5</v>
          </cell>
          <cell r="I10539">
            <v>270.8</v>
          </cell>
          <cell r="J10539">
            <v>257.83</v>
          </cell>
          <cell r="K10539">
            <v>7501058616401</v>
          </cell>
          <cell r="M10539">
            <v>7501059278547</v>
          </cell>
        </row>
        <row r="10540">
          <cell r="A10540">
            <v>7501059278865</v>
          </cell>
          <cell r="B10540">
            <v>7501059278865</v>
          </cell>
          <cell r="C10540" t="str">
            <v>LA LECHERA SIRVE FACIL 18/335 GRS.</v>
          </cell>
          <cell r="D10540" t="str">
            <v>CJA</v>
          </cell>
          <cell r="E10540">
            <v>5</v>
          </cell>
          <cell r="F10540">
            <v>538.29999999999995</v>
          </cell>
          <cell r="G10540">
            <v>538.29999999999995</v>
          </cell>
          <cell r="H10540">
            <v>528.5</v>
          </cell>
          <cell r="I10540">
            <v>518.6</v>
          </cell>
          <cell r="J10540">
            <v>493.85</v>
          </cell>
          <cell r="K10540">
            <v>7501059278865</v>
          </cell>
          <cell r="M10540">
            <v>7501059278865</v>
          </cell>
        </row>
        <row r="10541">
          <cell r="A10541">
            <v>7501059278868</v>
          </cell>
          <cell r="B10541">
            <v>7501059278868</v>
          </cell>
          <cell r="C10541" t="str">
            <v>LA LECHERA SIRVE FACIL 335 GRS.</v>
          </cell>
          <cell r="D10541" t="str">
            <v>PZA</v>
          </cell>
          <cell r="E10541">
            <v>90</v>
          </cell>
          <cell r="F10541">
            <v>30.8</v>
          </cell>
          <cell r="G10541">
            <v>30.8</v>
          </cell>
          <cell r="H10541">
            <v>30.2</v>
          </cell>
          <cell r="I10541">
            <v>29.4</v>
          </cell>
          <cell r="J10541">
            <v>27.45</v>
          </cell>
          <cell r="K10541">
            <v>7506475102315</v>
          </cell>
          <cell r="M10541">
            <v>7501059278868</v>
          </cell>
        </row>
        <row r="10542">
          <cell r="A10542">
            <v>7501059281660</v>
          </cell>
          <cell r="B10542">
            <v>7501059281660</v>
          </cell>
          <cell r="C10542" t="str">
            <v>LA LECHERA DULCE DE LECHE SIRFAC 32</v>
          </cell>
          <cell r="D10542" t="str">
            <v>PZA</v>
          </cell>
          <cell r="E10542">
            <v>127</v>
          </cell>
          <cell r="F10542">
            <v>32</v>
          </cell>
          <cell r="G10542">
            <v>32</v>
          </cell>
          <cell r="H10542">
            <v>31.5</v>
          </cell>
          <cell r="I10542">
            <v>30.6</v>
          </cell>
          <cell r="J10542">
            <v>28.57</v>
          </cell>
          <cell r="K10542">
            <v>7501059281660</v>
          </cell>
          <cell r="M10542">
            <v>7501059281660</v>
          </cell>
        </row>
        <row r="10543">
          <cell r="A10543">
            <v>7501059281943</v>
          </cell>
          <cell r="B10543">
            <v>7501059281943</v>
          </cell>
          <cell r="C10543" t="str">
            <v>LECHE NIDO ENTERA SOBRE 120 GRS.</v>
          </cell>
          <cell r="D10543" t="str">
            <v>PZA</v>
          </cell>
          <cell r="F10543">
            <v>16.8</v>
          </cell>
          <cell r="G10543">
            <v>16.8</v>
          </cell>
          <cell r="H10543">
            <v>16.5</v>
          </cell>
          <cell r="I10543">
            <v>16.100000000000001</v>
          </cell>
          <cell r="J10543">
            <v>15.01</v>
          </cell>
          <cell r="K10543">
            <v>7501059281943</v>
          </cell>
          <cell r="M10543">
            <v>7501059281943</v>
          </cell>
        </row>
        <row r="10544">
          <cell r="A10544">
            <v>7501059281950</v>
          </cell>
          <cell r="B10544">
            <v>7501059281950</v>
          </cell>
          <cell r="C10544" t="str">
            <v>LECHE NIDO ENTERA 360 GRS.</v>
          </cell>
          <cell r="D10544" t="str">
            <v>PZA</v>
          </cell>
          <cell r="F10544">
            <v>52.4</v>
          </cell>
          <cell r="G10544">
            <v>52.4</v>
          </cell>
          <cell r="H10544">
            <v>51.4</v>
          </cell>
          <cell r="I10544">
            <v>50</v>
          </cell>
          <cell r="J10544">
            <v>46.72</v>
          </cell>
          <cell r="K10544">
            <v>7501059281950</v>
          </cell>
          <cell r="M10544">
            <v>7501059281950</v>
          </cell>
        </row>
        <row r="10545">
          <cell r="A10545">
            <v>7501059282117</v>
          </cell>
          <cell r="B10545">
            <v>7501059282117</v>
          </cell>
          <cell r="C10545" t="str">
            <v>LECHE NIDO NUTRI-RINDES 240 GRS.</v>
          </cell>
          <cell r="D10545" t="str">
            <v>PZA</v>
          </cell>
          <cell r="E10545">
            <v>160</v>
          </cell>
          <cell r="F10545">
            <v>27</v>
          </cell>
          <cell r="G10545">
            <v>27</v>
          </cell>
          <cell r="H10545">
            <v>26.5</v>
          </cell>
          <cell r="I10545">
            <v>25.8</v>
          </cell>
          <cell r="J10545">
            <v>24.09</v>
          </cell>
          <cell r="K10545">
            <v>7501059282117</v>
          </cell>
          <cell r="M10545">
            <v>7501059282117</v>
          </cell>
        </row>
        <row r="10546">
          <cell r="A10546">
            <v>7501059284555</v>
          </cell>
          <cell r="B10546">
            <v>7501059284555</v>
          </cell>
          <cell r="C10546" t="str">
            <v>LECHE CLAVEL LATA 360 GRS.</v>
          </cell>
          <cell r="D10546" t="str">
            <v>PZA</v>
          </cell>
          <cell r="E10546">
            <v>25119</v>
          </cell>
          <cell r="F10546">
            <v>17.5</v>
          </cell>
          <cell r="G10546">
            <v>17.2</v>
          </cell>
          <cell r="H10546">
            <v>16.899999999999999</v>
          </cell>
          <cell r="I10546">
            <v>16.899999999999999</v>
          </cell>
          <cell r="J10546">
            <v>15.64</v>
          </cell>
          <cell r="K10546">
            <v>7501058611062</v>
          </cell>
          <cell r="M10546">
            <v>7501059284555</v>
          </cell>
        </row>
        <row r="10547">
          <cell r="A10547">
            <v>7501059295193</v>
          </cell>
          <cell r="B10547">
            <v>7501059295193</v>
          </cell>
          <cell r="C10547" t="str">
            <v>LECHE NIDO NUTRI-RINDES SOBRE 120 G</v>
          </cell>
          <cell r="D10547" t="str">
            <v>PZA</v>
          </cell>
          <cell r="E10547">
            <v>78</v>
          </cell>
          <cell r="F10547">
            <v>13.8</v>
          </cell>
          <cell r="G10547">
            <v>13.8</v>
          </cell>
          <cell r="H10547">
            <v>13.7</v>
          </cell>
          <cell r="I10547">
            <v>13.2</v>
          </cell>
          <cell r="J10547">
            <v>12.1</v>
          </cell>
          <cell r="K10547">
            <v>7501059295193</v>
          </cell>
          <cell r="M10547">
            <v>7501059295193</v>
          </cell>
        </row>
        <row r="10548">
          <cell r="A10548">
            <v>7501059297289</v>
          </cell>
          <cell r="B10548">
            <v>7501059297289</v>
          </cell>
          <cell r="C10548" t="str">
            <v>MEDIA CREMA NESTLE CAJITA 190 GRS.</v>
          </cell>
          <cell r="D10548" t="str">
            <v>PZA</v>
          </cell>
          <cell r="E10548">
            <v>148</v>
          </cell>
          <cell r="F10548">
            <v>11.4</v>
          </cell>
          <cell r="G10548">
            <v>11.4</v>
          </cell>
          <cell r="H10548">
            <v>11.2</v>
          </cell>
          <cell r="I10548">
            <v>11</v>
          </cell>
          <cell r="J10548">
            <v>10.039999999999999</v>
          </cell>
          <cell r="K10548">
            <v>7501059297289</v>
          </cell>
          <cell r="M10548">
            <v>7501059297289</v>
          </cell>
        </row>
        <row r="10549">
          <cell r="A10549">
            <v>750107283605</v>
          </cell>
          <cell r="B10549">
            <v>750107283605</v>
          </cell>
          <cell r="C10549" t="str">
            <v>LECHE NIDO NUTRI-RINDES SOBRE 12/12</v>
          </cell>
          <cell r="D10549" t="str">
            <v>CJA</v>
          </cell>
          <cell r="E10549">
            <v>6.5</v>
          </cell>
          <cell r="F10549">
            <v>158.19999999999999</v>
          </cell>
          <cell r="G10549">
            <v>158.19999999999999</v>
          </cell>
          <cell r="H10549">
            <v>155.30000000000001</v>
          </cell>
          <cell r="I10549">
            <v>152.4</v>
          </cell>
          <cell r="J10549">
            <v>145.08000000000001</v>
          </cell>
          <cell r="K10549">
            <v>750107283605</v>
          </cell>
          <cell r="M10549">
            <v>750107283605</v>
          </cell>
        </row>
        <row r="10550">
          <cell r="A10550">
            <v>750107283606</v>
          </cell>
          <cell r="B10550">
            <v>750107283606</v>
          </cell>
          <cell r="C10550" t="str">
            <v>MALTEADA NESQUICK 27/240 ML. CHOCOL</v>
          </cell>
          <cell r="D10550" t="str">
            <v>CJA</v>
          </cell>
          <cell r="E10550">
            <v>7</v>
          </cell>
          <cell r="F10550">
            <v>243.5</v>
          </cell>
          <cell r="G10550">
            <v>243.5</v>
          </cell>
          <cell r="H10550">
            <v>239</v>
          </cell>
          <cell r="I10550">
            <v>234.6</v>
          </cell>
          <cell r="J10550">
            <v>223.35</v>
          </cell>
          <cell r="K10550">
            <v>750107283606</v>
          </cell>
          <cell r="M10550">
            <v>750107283606</v>
          </cell>
        </row>
        <row r="10551">
          <cell r="A10551">
            <v>7501094510077</v>
          </cell>
          <cell r="B10551">
            <v>7501094510077</v>
          </cell>
          <cell r="C10551" t="str">
            <v>LECHE GOTA BLANCA 1.86 LTS.</v>
          </cell>
          <cell r="D10551" t="str">
            <v>PZA</v>
          </cell>
          <cell r="F10551">
            <v>29.9</v>
          </cell>
          <cell r="G10551">
            <v>29.9</v>
          </cell>
          <cell r="H10551">
            <v>29.4</v>
          </cell>
          <cell r="I10551">
            <v>29.4</v>
          </cell>
          <cell r="J10551">
            <v>27.18</v>
          </cell>
          <cell r="K10551">
            <v>7501094510077</v>
          </cell>
          <cell r="M10551">
            <v>7501094510077</v>
          </cell>
        </row>
        <row r="10552">
          <cell r="A10552">
            <v>7501094510176</v>
          </cell>
          <cell r="B10552">
            <v>7501094510176</v>
          </cell>
          <cell r="C10552" t="str">
            <v>LECHE GOTA BLANCA 1 LT.</v>
          </cell>
          <cell r="D10552" t="str">
            <v>PZA</v>
          </cell>
          <cell r="F10552">
            <v>17.8</v>
          </cell>
          <cell r="G10552">
            <v>17.8</v>
          </cell>
          <cell r="H10552">
            <v>17.5</v>
          </cell>
          <cell r="I10552">
            <v>17.5</v>
          </cell>
          <cell r="J10552">
            <v>16.02</v>
          </cell>
          <cell r="K10552">
            <v>7501094510176</v>
          </cell>
          <cell r="M10552">
            <v>7501094510176</v>
          </cell>
        </row>
        <row r="10553">
          <cell r="A10553">
            <v>7501094510237</v>
          </cell>
          <cell r="B10553">
            <v>7501094510237</v>
          </cell>
          <cell r="C10553" t="str">
            <v>LECHE GOTA BLANCA CARTON 500 ML.</v>
          </cell>
          <cell r="D10553" t="str">
            <v>PZA</v>
          </cell>
          <cell r="F10553">
            <v>8.4</v>
          </cell>
          <cell r="G10553">
            <v>8.4</v>
          </cell>
          <cell r="H10553">
            <v>8.4</v>
          </cell>
          <cell r="I10553">
            <v>8.4</v>
          </cell>
          <cell r="J10553">
            <v>7.51</v>
          </cell>
          <cell r="K10553">
            <v>7501094510237</v>
          </cell>
          <cell r="M10553">
            <v>7501094510237</v>
          </cell>
        </row>
        <row r="10554">
          <cell r="A10554">
            <v>7501094510268</v>
          </cell>
          <cell r="B10554">
            <v>7501094510268</v>
          </cell>
          <cell r="C10554" t="str">
            <v>LECHE GOTA BLANCA TETRAP 1 LT. SEMI</v>
          </cell>
          <cell r="D10554" t="str">
            <v>PZA</v>
          </cell>
          <cell r="F10554">
            <v>21</v>
          </cell>
          <cell r="G10554">
            <v>21</v>
          </cell>
          <cell r="H10554">
            <v>20.6</v>
          </cell>
          <cell r="I10554">
            <v>20</v>
          </cell>
          <cell r="J10554">
            <v>18.68</v>
          </cell>
          <cell r="K10554">
            <v>7501094510268</v>
          </cell>
          <cell r="M10554">
            <v>7501094510268</v>
          </cell>
        </row>
        <row r="10555">
          <cell r="A10555">
            <v>7501094510619</v>
          </cell>
          <cell r="B10555">
            <v>7501094510619</v>
          </cell>
          <cell r="C10555" t="str">
            <v>LECHE GOTA BLANCA TETRAP 1 LT. LIGH</v>
          </cell>
          <cell r="D10555" t="str">
            <v>PZA</v>
          </cell>
          <cell r="F10555">
            <v>21</v>
          </cell>
          <cell r="G10555">
            <v>21</v>
          </cell>
          <cell r="H10555">
            <v>20.6</v>
          </cell>
          <cell r="I10555">
            <v>20</v>
          </cell>
          <cell r="J10555">
            <v>18.68</v>
          </cell>
          <cell r="K10555">
            <v>7501094510619</v>
          </cell>
          <cell r="M10555">
            <v>7501094510619</v>
          </cell>
        </row>
        <row r="10556">
          <cell r="A10556">
            <v>7501094510909</v>
          </cell>
          <cell r="B10556">
            <v>7501094510909</v>
          </cell>
          <cell r="C10556" t="str">
            <v>LECHE GOTA BLANCA BOLSA SEMID. 1 LT</v>
          </cell>
          <cell r="D10556" t="str">
            <v>PZA</v>
          </cell>
          <cell r="F10556">
            <v>14.3</v>
          </cell>
          <cell r="G10556">
            <v>14.3</v>
          </cell>
          <cell r="H10556">
            <v>14</v>
          </cell>
          <cell r="I10556">
            <v>14</v>
          </cell>
          <cell r="J10556">
            <v>12.92</v>
          </cell>
          <cell r="K10556">
            <v>7501094510909</v>
          </cell>
          <cell r="M10556">
            <v>7501094510909</v>
          </cell>
        </row>
        <row r="10557">
          <cell r="A10557">
            <v>7501094510961</v>
          </cell>
          <cell r="B10557">
            <v>7501094510961</v>
          </cell>
          <cell r="C10557" t="str">
            <v>LECHE GOTA BLANCA TETRAP 1 LT. ENTE</v>
          </cell>
          <cell r="D10557" t="str">
            <v>PZA</v>
          </cell>
          <cell r="F10557">
            <v>21</v>
          </cell>
          <cell r="G10557">
            <v>21</v>
          </cell>
          <cell r="H10557">
            <v>20.6</v>
          </cell>
          <cell r="I10557">
            <v>20</v>
          </cell>
          <cell r="J10557">
            <v>18.68</v>
          </cell>
          <cell r="K10557">
            <v>7501094510961</v>
          </cell>
          <cell r="M10557">
            <v>7501094510961</v>
          </cell>
        </row>
        <row r="10558">
          <cell r="A10558">
            <v>7501094511050</v>
          </cell>
          <cell r="B10558">
            <v>7501094511050</v>
          </cell>
          <cell r="C10558" t="str">
            <v>LECHE GOTA BLANCA PLAST. 1.86 LTS.</v>
          </cell>
          <cell r="D10558" t="str">
            <v>PZA</v>
          </cell>
          <cell r="F10558">
            <v>31.2</v>
          </cell>
          <cell r="G10558">
            <v>31.2</v>
          </cell>
          <cell r="H10558">
            <v>30.7</v>
          </cell>
          <cell r="I10558">
            <v>30.7</v>
          </cell>
          <cell r="J10558">
            <v>28.35</v>
          </cell>
          <cell r="K10558">
            <v>7501094511050</v>
          </cell>
          <cell r="M10558">
            <v>7501094511050</v>
          </cell>
        </row>
        <row r="10559">
          <cell r="A10559">
            <v>7501094512149</v>
          </cell>
          <cell r="B10559">
            <v>7501094512149</v>
          </cell>
          <cell r="C10559" t="str">
            <v>LECHE GOTA BLANCA BOLSA 1 LT.</v>
          </cell>
          <cell r="D10559" t="str">
            <v>PZA</v>
          </cell>
          <cell r="F10559">
            <v>12.9</v>
          </cell>
          <cell r="G10559">
            <v>12.9</v>
          </cell>
          <cell r="H10559">
            <v>12.6</v>
          </cell>
          <cell r="I10559">
            <v>12.6</v>
          </cell>
          <cell r="J10559">
            <v>11.58</v>
          </cell>
          <cell r="K10559">
            <v>7501094513597</v>
          </cell>
          <cell r="M10559">
            <v>7501094512149</v>
          </cell>
        </row>
        <row r="10560">
          <cell r="A10560">
            <v>7501094512781</v>
          </cell>
          <cell r="B10560">
            <v>7501094512781</v>
          </cell>
          <cell r="C10560" t="str">
            <v>LECHE GOTA BLANCA LIGHT BOLSA 1 LT.</v>
          </cell>
          <cell r="D10560" t="str">
            <v>PZA</v>
          </cell>
          <cell r="F10560">
            <v>14.3</v>
          </cell>
          <cell r="G10560">
            <v>14.3</v>
          </cell>
          <cell r="H10560">
            <v>14</v>
          </cell>
          <cell r="I10560">
            <v>14</v>
          </cell>
          <cell r="J10560">
            <v>12.92</v>
          </cell>
          <cell r="K10560">
            <v>7501094512781</v>
          </cell>
          <cell r="M10560">
            <v>7501094512781</v>
          </cell>
        </row>
        <row r="10561">
          <cell r="A10561">
            <v>7501094512958</v>
          </cell>
          <cell r="B10561">
            <v>7501094512958</v>
          </cell>
          <cell r="C10561" t="str">
            <v>LECHE BOIRE PLASTICO 946 ML.</v>
          </cell>
          <cell r="D10561" t="str">
            <v>PZA</v>
          </cell>
          <cell r="F10561">
            <v>14.9</v>
          </cell>
          <cell r="G10561">
            <v>14.9</v>
          </cell>
          <cell r="H10561">
            <v>14.6</v>
          </cell>
          <cell r="I10561">
            <v>14.6</v>
          </cell>
          <cell r="J10561">
            <v>13.34</v>
          </cell>
          <cell r="K10561">
            <v>7501094512958</v>
          </cell>
          <cell r="M10561">
            <v>7501094512958</v>
          </cell>
        </row>
        <row r="10562">
          <cell r="A10562">
            <v>7501094512965</v>
          </cell>
          <cell r="B10562">
            <v>7501094512965</v>
          </cell>
          <cell r="C10562" t="str">
            <v>LECHE BOIRE GARRAFON 1.86 LTS.</v>
          </cell>
          <cell r="D10562" t="str">
            <v>PZA</v>
          </cell>
          <cell r="F10562">
            <v>26.9</v>
          </cell>
          <cell r="G10562">
            <v>26.9</v>
          </cell>
          <cell r="H10562">
            <v>26.4</v>
          </cell>
          <cell r="I10562">
            <v>26.4</v>
          </cell>
          <cell r="J10562">
            <v>24.45</v>
          </cell>
          <cell r="K10562">
            <v>7501094512965</v>
          </cell>
          <cell r="M10562">
            <v>7501094512965</v>
          </cell>
        </row>
        <row r="10563">
          <cell r="A10563">
            <v>7501094512989</v>
          </cell>
          <cell r="B10563">
            <v>7501094512989</v>
          </cell>
          <cell r="C10563" t="str">
            <v>LECHE BOIRE TETRAPACK 1 LT.</v>
          </cell>
          <cell r="D10563" t="str">
            <v>PZA</v>
          </cell>
          <cell r="F10563">
            <v>12.9</v>
          </cell>
          <cell r="G10563">
            <v>12.9</v>
          </cell>
          <cell r="H10563">
            <v>12.7</v>
          </cell>
          <cell r="I10563">
            <v>12.4</v>
          </cell>
          <cell r="J10563">
            <v>11.58</v>
          </cell>
          <cell r="K10563">
            <v>7501094512989</v>
          </cell>
          <cell r="M10563">
            <v>7501094512989</v>
          </cell>
        </row>
        <row r="10564">
          <cell r="A10564">
            <v>7501094513115</v>
          </cell>
          <cell r="B10564">
            <v>7501094513115</v>
          </cell>
          <cell r="C10564" t="str">
            <v>LECHE GOTA BLANCA ENTERA 1.86L. PLA</v>
          </cell>
          <cell r="D10564" t="str">
            <v>PZA</v>
          </cell>
          <cell r="F10564">
            <v>31.5</v>
          </cell>
          <cell r="G10564">
            <v>31.5</v>
          </cell>
          <cell r="H10564">
            <v>30.9</v>
          </cell>
          <cell r="I10564">
            <v>30.9</v>
          </cell>
          <cell r="J10564">
            <v>28.4</v>
          </cell>
          <cell r="K10564">
            <v>7501094513115</v>
          </cell>
          <cell r="M10564">
            <v>7501094513115</v>
          </cell>
        </row>
        <row r="10565">
          <cell r="A10565">
            <v>7501094513238</v>
          </cell>
          <cell r="B10565">
            <v>7501094513238</v>
          </cell>
          <cell r="C10565" t="str">
            <v>LECHE GOTA BLANCA BOLSA 2.7 LTS.</v>
          </cell>
          <cell r="D10565" t="str">
            <v>PAQ</v>
          </cell>
          <cell r="F10565">
            <v>33.5</v>
          </cell>
          <cell r="G10565">
            <v>33.5</v>
          </cell>
          <cell r="H10565">
            <v>32.9</v>
          </cell>
          <cell r="I10565">
            <v>32.9</v>
          </cell>
          <cell r="J10565">
            <v>30.27</v>
          </cell>
          <cell r="K10565">
            <v>7501094513238</v>
          </cell>
          <cell r="M10565">
            <v>7501094513238</v>
          </cell>
        </row>
        <row r="10566">
          <cell r="A10566">
            <v>7501094513245</v>
          </cell>
          <cell r="B10566">
            <v>7501094513245</v>
          </cell>
          <cell r="C10566" t="str">
            <v>LECHE BOIRE BOLSA 2.7 LTS.</v>
          </cell>
          <cell r="D10566" t="str">
            <v>PAQ</v>
          </cell>
          <cell r="F10566">
            <v>31.8</v>
          </cell>
          <cell r="G10566">
            <v>31.8</v>
          </cell>
          <cell r="H10566">
            <v>31.3</v>
          </cell>
          <cell r="I10566">
            <v>31.3</v>
          </cell>
          <cell r="J10566">
            <v>28.9</v>
          </cell>
          <cell r="K10566">
            <v>7501094513245</v>
          </cell>
          <cell r="M10566">
            <v>7501094513245</v>
          </cell>
        </row>
        <row r="10567">
          <cell r="A10567">
            <v>7501094513450</v>
          </cell>
          <cell r="B10567">
            <v>7501094513450</v>
          </cell>
          <cell r="C10567" t="str">
            <v>LECHE BOIRE BOLSA 1 LT.</v>
          </cell>
          <cell r="D10567" t="str">
            <v>PZA</v>
          </cell>
          <cell r="F10567">
            <v>13.2</v>
          </cell>
          <cell r="G10567">
            <v>13.2</v>
          </cell>
          <cell r="H10567">
            <v>13</v>
          </cell>
          <cell r="I10567">
            <v>13</v>
          </cell>
          <cell r="J10567">
            <v>12.01</v>
          </cell>
          <cell r="K10567">
            <v>7501094512927</v>
          </cell>
          <cell r="M10567">
            <v>7501094513450</v>
          </cell>
        </row>
        <row r="10568">
          <cell r="A10568">
            <v>7501130900411</v>
          </cell>
          <cell r="B10568">
            <v>7501130900411</v>
          </cell>
          <cell r="C10568" t="str">
            <v>HOLANDA PALETA CHEMISSE 65 ML.</v>
          </cell>
          <cell r="D10568" t="str">
            <v>PZA</v>
          </cell>
          <cell r="F10568">
            <v>18</v>
          </cell>
          <cell r="G10568">
            <v>18</v>
          </cell>
          <cell r="H10568">
            <v>18</v>
          </cell>
          <cell r="I10568">
            <v>18</v>
          </cell>
          <cell r="J10568">
            <v>13.51</v>
          </cell>
          <cell r="K10568">
            <v>7501130900411</v>
          </cell>
          <cell r="M10568">
            <v>7501130900411</v>
          </cell>
        </row>
        <row r="10569">
          <cell r="A10569">
            <v>7501130901050</v>
          </cell>
          <cell r="B10569">
            <v>7501130901050</v>
          </cell>
          <cell r="C10569" t="str">
            <v>HOLANDA MORDISCO VAINILLA 115 ML.</v>
          </cell>
          <cell r="D10569" t="str">
            <v>PZA</v>
          </cell>
          <cell r="F10569">
            <v>18</v>
          </cell>
          <cell r="G10569">
            <v>18</v>
          </cell>
          <cell r="H10569">
            <v>18</v>
          </cell>
          <cell r="I10569">
            <v>18</v>
          </cell>
          <cell r="J10569">
            <v>14.2</v>
          </cell>
          <cell r="K10569">
            <v>7501130901050</v>
          </cell>
          <cell r="M10569">
            <v>7501130901050</v>
          </cell>
        </row>
        <row r="10570">
          <cell r="A10570">
            <v>7501130903245</v>
          </cell>
          <cell r="B10570">
            <v>7501130903245</v>
          </cell>
          <cell r="C10570" t="str">
            <v>HOLANDA CORNETO BOTE 473 ML. OREO</v>
          </cell>
          <cell r="D10570" t="str">
            <v>PZA</v>
          </cell>
          <cell r="F10570">
            <v>56</v>
          </cell>
          <cell r="G10570">
            <v>56</v>
          </cell>
          <cell r="H10570">
            <v>56</v>
          </cell>
          <cell r="I10570">
            <v>56</v>
          </cell>
          <cell r="J10570">
            <v>40.51</v>
          </cell>
          <cell r="K10570">
            <v>7501130903245</v>
          </cell>
          <cell r="M10570">
            <v>7501130903245</v>
          </cell>
        </row>
        <row r="10571">
          <cell r="A10571">
            <v>7501130930449</v>
          </cell>
          <cell r="B10571">
            <v>7501130930449</v>
          </cell>
          <cell r="C10571" t="str">
            <v>HOLANDA CORNETO CONO 120 ML. CHOCOL</v>
          </cell>
          <cell r="D10571" t="str">
            <v>PZA</v>
          </cell>
          <cell r="F10571">
            <v>25</v>
          </cell>
          <cell r="G10571">
            <v>25</v>
          </cell>
          <cell r="H10571">
            <v>25</v>
          </cell>
          <cell r="I10571">
            <v>25</v>
          </cell>
          <cell r="J10571">
            <v>20.53</v>
          </cell>
          <cell r="K10571">
            <v>7501130930449</v>
          </cell>
          <cell r="M10571">
            <v>7501130930449</v>
          </cell>
        </row>
        <row r="10572">
          <cell r="A10572">
            <v>7501130932504</v>
          </cell>
          <cell r="B10572">
            <v>7501130932504</v>
          </cell>
          <cell r="C10572" t="str">
            <v>HOLANDA CORNETO BOTE 473 ML. VAINIL</v>
          </cell>
          <cell r="D10572" t="str">
            <v>PZA</v>
          </cell>
          <cell r="F10572">
            <v>36.5</v>
          </cell>
          <cell r="G10572">
            <v>36.5</v>
          </cell>
          <cell r="H10572">
            <v>36.5</v>
          </cell>
          <cell r="I10572">
            <v>36.5</v>
          </cell>
          <cell r="J10572">
            <v>28.01</v>
          </cell>
          <cell r="K10572">
            <v>7501130932504</v>
          </cell>
          <cell r="M10572">
            <v>7501130932504</v>
          </cell>
        </row>
        <row r="10573">
          <cell r="A10573">
            <v>7501130932511</v>
          </cell>
          <cell r="B10573">
            <v>7501130932511</v>
          </cell>
          <cell r="C10573" t="str">
            <v>HOLANDA CORNETO BOTE 473 ML. NAPOLI</v>
          </cell>
          <cell r="D10573" t="str">
            <v>PZA</v>
          </cell>
          <cell r="F10573">
            <v>36.5</v>
          </cell>
          <cell r="G10573">
            <v>36.5</v>
          </cell>
          <cell r="H10573">
            <v>36.5</v>
          </cell>
          <cell r="I10573">
            <v>36.5</v>
          </cell>
          <cell r="J10573">
            <v>28.01</v>
          </cell>
          <cell r="K10573">
            <v>7501130932511</v>
          </cell>
          <cell r="M10573">
            <v>7501130932511</v>
          </cell>
        </row>
        <row r="10574">
          <cell r="A10574">
            <v>7501130934058</v>
          </cell>
          <cell r="B10574">
            <v>7501130934058</v>
          </cell>
          <cell r="C10574" t="str">
            <v>HOLANDA PALETA MAX KOLORIX 32 ML.</v>
          </cell>
          <cell r="D10574" t="str">
            <v>PZA</v>
          </cell>
          <cell r="F10574">
            <v>7</v>
          </cell>
          <cell r="G10574">
            <v>7</v>
          </cell>
          <cell r="H10574">
            <v>7</v>
          </cell>
          <cell r="I10574">
            <v>7</v>
          </cell>
          <cell r="J10574">
            <v>5.31</v>
          </cell>
          <cell r="K10574">
            <v>7501130934058</v>
          </cell>
          <cell r="M10574">
            <v>7501130934058</v>
          </cell>
        </row>
        <row r="10575">
          <cell r="A10575">
            <v>7501130934669</v>
          </cell>
          <cell r="B10575">
            <v>7501130934669</v>
          </cell>
          <cell r="C10575" t="str">
            <v>HOLANDA PALETA MAX CHOCOLATE 34 ML.</v>
          </cell>
          <cell r="D10575" t="str">
            <v>PZA</v>
          </cell>
          <cell r="F10575">
            <v>10.5</v>
          </cell>
          <cell r="G10575">
            <v>10.5</v>
          </cell>
          <cell r="H10575">
            <v>10.5</v>
          </cell>
          <cell r="I10575">
            <v>10.5</v>
          </cell>
          <cell r="J10575">
            <v>8.41</v>
          </cell>
          <cell r="K10575">
            <v>7501130934669</v>
          </cell>
          <cell r="M10575">
            <v>7501130934669</v>
          </cell>
        </row>
        <row r="10576">
          <cell r="A10576">
            <v>7501130934972</v>
          </cell>
          <cell r="B10576">
            <v>7501130934972</v>
          </cell>
          <cell r="C10576" t="str">
            <v>HOLANDA PALETA CHOCO CREM 78 ML. FR</v>
          </cell>
          <cell r="D10576" t="str">
            <v>PZA</v>
          </cell>
          <cell r="F10576">
            <v>17.2</v>
          </cell>
          <cell r="G10576">
            <v>17.2</v>
          </cell>
          <cell r="H10576">
            <v>17</v>
          </cell>
          <cell r="I10576">
            <v>16.399999999999999</v>
          </cell>
          <cell r="J10576">
            <v>13.76</v>
          </cell>
          <cell r="K10576">
            <v>7501130934973</v>
          </cell>
          <cell r="M10576">
            <v>7501130934972</v>
          </cell>
        </row>
        <row r="10577">
          <cell r="A10577">
            <v>7501130934980</v>
          </cell>
          <cell r="B10577">
            <v>7501130934980</v>
          </cell>
          <cell r="C10577" t="str">
            <v>HOLANDA PALETA CHOCO CREM 78 ML. CH</v>
          </cell>
          <cell r="D10577" t="str">
            <v>PZA</v>
          </cell>
          <cell r="F10577">
            <v>16</v>
          </cell>
          <cell r="G10577">
            <v>16</v>
          </cell>
          <cell r="H10577">
            <v>16</v>
          </cell>
          <cell r="I10577">
            <v>16</v>
          </cell>
          <cell r="J10577">
            <v>11.74</v>
          </cell>
          <cell r="K10577">
            <v>7501130934980</v>
          </cell>
          <cell r="M10577">
            <v>7501130934980</v>
          </cell>
        </row>
        <row r="10578">
          <cell r="A10578">
            <v>7501130935512</v>
          </cell>
          <cell r="B10578">
            <v>7501130935512</v>
          </cell>
          <cell r="C10578" t="str">
            <v>HOLANDA PALETA SOLERO CITRUS LIMON</v>
          </cell>
          <cell r="D10578" t="str">
            <v>PZA</v>
          </cell>
          <cell r="F10578">
            <v>12</v>
          </cell>
          <cell r="G10578">
            <v>12</v>
          </cell>
          <cell r="H10578">
            <v>12</v>
          </cell>
          <cell r="I10578">
            <v>12</v>
          </cell>
          <cell r="J10578">
            <v>8.19</v>
          </cell>
          <cell r="K10578">
            <v>7501130935512</v>
          </cell>
          <cell r="M10578">
            <v>7501130935512</v>
          </cell>
        </row>
        <row r="10579">
          <cell r="A10579">
            <v>7501161502066</v>
          </cell>
          <cell r="B10579">
            <v>7501161502066</v>
          </cell>
          <cell r="C10579" t="str">
            <v>LECHE LA LUZ BOLSA 900 ML.</v>
          </cell>
          <cell r="D10579" t="str">
            <v>PZA</v>
          </cell>
          <cell r="F10579">
            <v>12</v>
          </cell>
          <cell r="G10579">
            <v>12</v>
          </cell>
          <cell r="H10579">
            <v>12</v>
          </cell>
          <cell r="I10579">
            <v>12</v>
          </cell>
          <cell r="J10579">
            <v>11.01</v>
          </cell>
          <cell r="K10579">
            <v>7501161502066</v>
          </cell>
          <cell r="M10579">
            <v>7501161502066</v>
          </cell>
        </row>
        <row r="10580">
          <cell r="A10580">
            <v>7501200486005</v>
          </cell>
          <cell r="B10580">
            <v>7501200486005</v>
          </cell>
          <cell r="C10580" t="str">
            <v>PRONTO LECHE CONDENSADA 380 G.</v>
          </cell>
          <cell r="D10580" t="str">
            <v>PZA</v>
          </cell>
          <cell r="F10580">
            <v>16.2</v>
          </cell>
          <cell r="G10580">
            <v>16.2</v>
          </cell>
          <cell r="H10580">
            <v>15.9</v>
          </cell>
          <cell r="I10580">
            <v>15.5</v>
          </cell>
          <cell r="J10580">
            <v>14.41</v>
          </cell>
          <cell r="K10580">
            <v>7501200486005</v>
          </cell>
          <cell r="M10580">
            <v>7501200486005</v>
          </cell>
        </row>
        <row r="10581">
          <cell r="A10581">
            <v>750124520213</v>
          </cell>
          <cell r="B10581">
            <v>750124520213</v>
          </cell>
          <cell r="C10581" t="str">
            <v>LECHE NUTRI RINDES DESLACTOSADO 12/</v>
          </cell>
          <cell r="D10581" t="str">
            <v>CJA</v>
          </cell>
          <cell r="F10581">
            <v>164.1</v>
          </cell>
          <cell r="G10581">
            <v>164.1</v>
          </cell>
          <cell r="H10581">
            <v>161.1</v>
          </cell>
          <cell r="I10581">
            <v>158.1</v>
          </cell>
          <cell r="J10581">
            <v>149.11000000000001</v>
          </cell>
          <cell r="K10581">
            <v>750124520213</v>
          </cell>
          <cell r="M10581">
            <v>750124520213</v>
          </cell>
        </row>
        <row r="10582">
          <cell r="A10582">
            <v>7501274002</v>
          </cell>
          <cell r="B10582">
            <v>7501274002</v>
          </cell>
          <cell r="C10582" t="str">
            <v>VIDA LECHE SOYA 1 KG. COOKIES &amp; CRE</v>
          </cell>
          <cell r="D10582" t="str">
            <v>PZA</v>
          </cell>
          <cell r="F10582">
            <v>47.2</v>
          </cell>
          <cell r="G10582">
            <v>46.4</v>
          </cell>
          <cell r="H10582">
            <v>46.4</v>
          </cell>
          <cell r="I10582">
            <v>45.6</v>
          </cell>
          <cell r="J10582">
            <v>41.01</v>
          </cell>
          <cell r="K10582">
            <v>7504951063</v>
          </cell>
          <cell r="M10582">
            <v>7501274002</v>
          </cell>
        </row>
        <row r="10583">
          <cell r="A10583">
            <v>7501274444</v>
          </cell>
          <cell r="B10583">
            <v>7501274444</v>
          </cell>
          <cell r="C10583" t="str">
            <v>VIDA LECHE SOYA 1 KG. FRUTOS ROJOS</v>
          </cell>
          <cell r="D10583" t="str">
            <v>PZA</v>
          </cell>
          <cell r="F10583">
            <v>47.2</v>
          </cell>
          <cell r="G10583">
            <v>46.4</v>
          </cell>
          <cell r="H10583">
            <v>46.4</v>
          </cell>
          <cell r="I10583">
            <v>45.6</v>
          </cell>
          <cell r="J10583">
            <v>41.01</v>
          </cell>
          <cell r="K10583">
            <v>7501274444</v>
          </cell>
          <cell r="M10583">
            <v>7501274444</v>
          </cell>
        </row>
        <row r="10584">
          <cell r="A10584">
            <v>7501295600126</v>
          </cell>
          <cell r="B10584">
            <v>7501295600126</v>
          </cell>
          <cell r="C10584" t="str">
            <v>LECHE SANTA CLARA ENTERA 1 LT.</v>
          </cell>
          <cell r="D10584" t="str">
            <v>PZA</v>
          </cell>
          <cell r="F10584">
            <v>25</v>
          </cell>
          <cell r="G10584">
            <v>25</v>
          </cell>
          <cell r="H10584">
            <v>25</v>
          </cell>
          <cell r="I10584">
            <v>25</v>
          </cell>
          <cell r="J10584">
            <v>22.64</v>
          </cell>
          <cell r="K10584">
            <v>7501295600126</v>
          </cell>
          <cell r="M10584">
            <v>7501295600126</v>
          </cell>
        </row>
        <row r="10585">
          <cell r="A10585">
            <v>7501295600157</v>
          </cell>
          <cell r="B10585">
            <v>7501295600157</v>
          </cell>
          <cell r="C10585" t="str">
            <v>LECHE SANTA CLARA DESLACT. 1 LT</v>
          </cell>
          <cell r="D10585" t="str">
            <v>PZA</v>
          </cell>
          <cell r="F10585">
            <v>25</v>
          </cell>
          <cell r="G10585">
            <v>25</v>
          </cell>
          <cell r="H10585">
            <v>25</v>
          </cell>
          <cell r="I10585">
            <v>25</v>
          </cell>
          <cell r="J10585">
            <v>23.77</v>
          </cell>
          <cell r="K10585">
            <v>7501295600157</v>
          </cell>
          <cell r="M10585">
            <v>7501295600157</v>
          </cell>
        </row>
        <row r="10586">
          <cell r="A10586">
            <v>7501295600621</v>
          </cell>
          <cell r="B10586">
            <v>7501295600621</v>
          </cell>
          <cell r="C10586" t="str">
            <v>LECHE SANTA CLARA 200 ML. FRESA</v>
          </cell>
          <cell r="D10586" t="str">
            <v>PZA</v>
          </cell>
          <cell r="F10586">
            <v>5</v>
          </cell>
          <cell r="G10586">
            <v>5</v>
          </cell>
          <cell r="H10586">
            <v>5</v>
          </cell>
          <cell r="I10586">
            <v>5</v>
          </cell>
          <cell r="J10586">
            <v>4.01</v>
          </cell>
          <cell r="K10586">
            <v>7501295600621</v>
          </cell>
          <cell r="M10586">
            <v>7501295600621</v>
          </cell>
        </row>
        <row r="10587">
          <cell r="A10587" t="str">
            <v xml:space="preserve"> </v>
          </cell>
          <cell r="B10587" t="str">
            <v>_x000C_cei-029u-2.6</v>
          </cell>
          <cell r="E10587" t="str">
            <v>CEDIS ABA</v>
          </cell>
          <cell r="F10587" t="str">
            <v>RROTES AZTEC</v>
          </cell>
          <cell r="G10587" t="str">
            <v>A</v>
          </cell>
          <cell r="K10587" t="str">
            <v>Hoja :  169</v>
          </cell>
          <cell r="M10587" t="str">
            <v xml:space="preserve"> </v>
          </cell>
        </row>
        <row r="10588">
          <cell r="A10588">
            <v>0</v>
          </cell>
          <cell r="M10588">
            <v>0</v>
          </cell>
        </row>
        <row r="10589">
          <cell r="A10589" t="str">
            <v xml:space="preserve"> </v>
          </cell>
          <cell r="B10589" t="str">
            <v>Por codigo</v>
          </cell>
          <cell r="E10589" t="str">
            <v>LISTA DE PREC</v>
          </cell>
          <cell r="F10589" t="str">
            <v>IOS CON EXIS</v>
          </cell>
          <cell r="G10589" t="str">
            <v>TENCIA</v>
          </cell>
          <cell r="K10589" t="str">
            <v>Fecha : 22/Mar/22</v>
          </cell>
          <cell r="M10589" t="str">
            <v xml:space="preserve"> </v>
          </cell>
        </row>
        <row r="10590">
          <cell r="A10590" t="str">
            <v xml:space="preserve"> </v>
          </cell>
          <cell r="B10590" t="str">
            <v>-----------------</v>
          </cell>
          <cell r="C10590" t="str">
            <v>-----------------------------------</v>
          </cell>
          <cell r="D10590" t="str">
            <v>----</v>
          </cell>
          <cell r="E10590" t="str">
            <v>----------------</v>
          </cell>
          <cell r="F10590" t="str">
            <v>------------</v>
          </cell>
          <cell r="G10590" t="str">
            <v>-----------</v>
          </cell>
          <cell r="H10590" t="str">
            <v>------------</v>
          </cell>
          <cell r="I10590" t="str">
            <v>------------</v>
          </cell>
          <cell r="J10590" t="str">
            <v>----------</v>
          </cell>
          <cell r="K10590" t="str">
            <v>-------------------</v>
          </cell>
          <cell r="M10590" t="str">
            <v xml:space="preserve"> </v>
          </cell>
        </row>
        <row r="10591">
          <cell r="A10591" t="str">
            <v xml:space="preserve"> </v>
          </cell>
          <cell r="B10591" t="str">
            <v>Codigo</v>
          </cell>
          <cell r="C10591" t="str">
            <v>Descripcion</v>
          </cell>
          <cell r="D10591" t="str">
            <v>U.M.</v>
          </cell>
          <cell r="E10591" t="str">
            <v>Existencia</v>
          </cell>
          <cell r="F10591" t="str">
            <v>Precio 1</v>
          </cell>
          <cell r="G10591" t="str">
            <v>Precio 2</v>
          </cell>
          <cell r="H10591" t="str">
            <v>Precio 3</v>
          </cell>
          <cell r="I10591" t="str">
            <v>Precio 4</v>
          </cell>
          <cell r="J10591" t="str">
            <v>Precio</v>
          </cell>
          <cell r="K10591">
            <v>5</v>
          </cell>
          <cell r="M10591" t="str">
            <v xml:space="preserve"> </v>
          </cell>
        </row>
        <row r="10592">
          <cell r="A10592" t="str">
            <v xml:space="preserve"> </v>
          </cell>
          <cell r="B10592" t="str">
            <v>-----------------</v>
          </cell>
          <cell r="C10592" t="str">
            <v>-----------------------------------</v>
          </cell>
          <cell r="D10592" t="str">
            <v>----</v>
          </cell>
          <cell r="E10592" t="str">
            <v>----------------</v>
          </cell>
          <cell r="F10592" t="str">
            <v>------------</v>
          </cell>
          <cell r="G10592" t="str">
            <v>-----------</v>
          </cell>
          <cell r="H10592" t="str">
            <v>------------</v>
          </cell>
          <cell r="I10592" t="str">
            <v>------------</v>
          </cell>
          <cell r="J10592" t="str">
            <v>----------</v>
          </cell>
          <cell r="K10592" t="str">
            <v>-------------------</v>
          </cell>
          <cell r="M10592" t="str">
            <v xml:space="preserve"> </v>
          </cell>
        </row>
        <row r="10593">
          <cell r="A10593">
            <v>7501516400009</v>
          </cell>
          <cell r="B10593">
            <v>7501516400009</v>
          </cell>
          <cell r="C10593" t="str">
            <v>MALTEADA ARACELI 240 ML. VAINILLA</v>
          </cell>
          <cell r="D10593" t="str">
            <v>PZA</v>
          </cell>
          <cell r="F10593">
            <v>6.3</v>
          </cell>
          <cell r="G10593">
            <v>6.3</v>
          </cell>
          <cell r="H10593">
            <v>6.3</v>
          </cell>
          <cell r="I10593">
            <v>6.3</v>
          </cell>
          <cell r="J10593">
            <v>6.31</v>
          </cell>
          <cell r="K10593">
            <v>7501516400009</v>
          </cell>
          <cell r="M10593">
            <v>7501516400009</v>
          </cell>
        </row>
        <row r="10594">
          <cell r="A10594">
            <v>7501516400016</v>
          </cell>
          <cell r="B10594">
            <v>7501516400016</v>
          </cell>
          <cell r="C10594" t="str">
            <v>MALTEADA ARACELI 240 ML. FRESA</v>
          </cell>
          <cell r="D10594" t="str">
            <v>PZA</v>
          </cell>
          <cell r="F10594">
            <v>6.3</v>
          </cell>
          <cell r="G10594">
            <v>6.3</v>
          </cell>
          <cell r="H10594">
            <v>6.3</v>
          </cell>
          <cell r="I10594">
            <v>6.3</v>
          </cell>
          <cell r="J10594">
            <v>6.31</v>
          </cell>
          <cell r="K10594">
            <v>7501516400016</v>
          </cell>
          <cell r="M10594">
            <v>7501516400016</v>
          </cell>
        </row>
        <row r="10595">
          <cell r="A10595">
            <v>7501516400542</v>
          </cell>
          <cell r="B10595">
            <v>7501516400542</v>
          </cell>
          <cell r="C10595" t="str">
            <v>LECHE ARACELI ULTRAPASTEURIZADA 900</v>
          </cell>
          <cell r="D10595" t="str">
            <v>PZA</v>
          </cell>
          <cell r="F10595">
            <v>14</v>
          </cell>
          <cell r="G10595">
            <v>14</v>
          </cell>
          <cell r="H10595">
            <v>14</v>
          </cell>
          <cell r="I10595">
            <v>14</v>
          </cell>
          <cell r="J10595">
            <v>13.01</v>
          </cell>
          <cell r="K10595">
            <v>7501516400542</v>
          </cell>
          <cell r="M10595">
            <v>7501516400542</v>
          </cell>
        </row>
        <row r="10596">
          <cell r="A10596">
            <v>7501516411111</v>
          </cell>
          <cell r="B10596">
            <v>7501516411111</v>
          </cell>
          <cell r="C10596" t="str">
            <v>LECHE ARACELI TETRA 1 LT. SEMIDESCR</v>
          </cell>
          <cell r="D10596" t="str">
            <v>PZA</v>
          </cell>
          <cell r="F10596">
            <v>21</v>
          </cell>
          <cell r="G10596">
            <v>21</v>
          </cell>
          <cell r="H10596">
            <v>21</v>
          </cell>
          <cell r="I10596">
            <v>21</v>
          </cell>
          <cell r="J10596">
            <v>18.510000000000002</v>
          </cell>
          <cell r="K10596">
            <v>7501516411111</v>
          </cell>
          <cell r="M10596">
            <v>7501516411111</v>
          </cell>
        </row>
        <row r="10597">
          <cell r="A10597">
            <v>7501516411128</v>
          </cell>
          <cell r="B10597">
            <v>7501516411128</v>
          </cell>
          <cell r="C10597" t="str">
            <v>LECHE ARACELI TETRA 1 LT. LIGHT</v>
          </cell>
          <cell r="D10597" t="str">
            <v>PZA</v>
          </cell>
          <cell r="F10597">
            <v>21</v>
          </cell>
          <cell r="G10597">
            <v>21</v>
          </cell>
          <cell r="H10597">
            <v>21</v>
          </cell>
          <cell r="I10597">
            <v>21</v>
          </cell>
          <cell r="J10597">
            <v>18.510000000000002</v>
          </cell>
          <cell r="K10597">
            <v>7501516411128</v>
          </cell>
          <cell r="M10597">
            <v>7501516411128</v>
          </cell>
        </row>
        <row r="10598">
          <cell r="A10598">
            <v>7501516411135</v>
          </cell>
          <cell r="B10598">
            <v>7501516411135</v>
          </cell>
          <cell r="C10598" t="str">
            <v>LECHE ARACELI TETRA 1 LT. DESLACTOS</v>
          </cell>
          <cell r="D10598" t="str">
            <v>PZA</v>
          </cell>
          <cell r="F10598">
            <v>22</v>
          </cell>
          <cell r="G10598">
            <v>22</v>
          </cell>
          <cell r="H10598">
            <v>22</v>
          </cell>
          <cell r="I10598">
            <v>22</v>
          </cell>
          <cell r="J10598">
            <v>19.510000000000002</v>
          </cell>
          <cell r="K10598">
            <v>7501516411135</v>
          </cell>
          <cell r="M10598">
            <v>7501516411135</v>
          </cell>
        </row>
        <row r="10599">
          <cell r="A10599">
            <v>7501516411180</v>
          </cell>
          <cell r="B10599">
            <v>7501516411180</v>
          </cell>
          <cell r="C10599" t="str">
            <v>LECHE ARACELI TETRA 1 LT. ENTERA</v>
          </cell>
          <cell r="D10599" t="str">
            <v>PZA</v>
          </cell>
          <cell r="F10599">
            <v>21</v>
          </cell>
          <cell r="G10599">
            <v>21</v>
          </cell>
          <cell r="H10599">
            <v>21</v>
          </cell>
          <cell r="I10599">
            <v>21</v>
          </cell>
          <cell r="J10599">
            <v>18.510000000000002</v>
          </cell>
          <cell r="K10599">
            <v>7501516411180</v>
          </cell>
          <cell r="M10599">
            <v>7501516411180</v>
          </cell>
        </row>
        <row r="10600">
          <cell r="A10600">
            <v>7501516415171</v>
          </cell>
          <cell r="B10600">
            <v>7501516415171</v>
          </cell>
          <cell r="C10600" t="str">
            <v>MALTEADA ARACELI 240 ML. CHOCOLATE</v>
          </cell>
          <cell r="D10600" t="str">
            <v>PZA</v>
          </cell>
          <cell r="F10600">
            <v>6.3</v>
          </cell>
          <cell r="G10600">
            <v>6.3</v>
          </cell>
          <cell r="H10600">
            <v>6.3</v>
          </cell>
          <cell r="I10600">
            <v>6.3</v>
          </cell>
          <cell r="J10600">
            <v>6.31</v>
          </cell>
          <cell r="K10600">
            <v>7501516415171</v>
          </cell>
          <cell r="M10600">
            <v>7501516415171</v>
          </cell>
        </row>
        <row r="10601">
          <cell r="A10601">
            <v>7501516451483</v>
          </cell>
          <cell r="B10601">
            <v>7501516451483</v>
          </cell>
          <cell r="C10601" t="str">
            <v>LECHE ARACELI TETRA 1 LT. CRECERE</v>
          </cell>
          <cell r="D10601" t="str">
            <v>PZA</v>
          </cell>
          <cell r="F10601">
            <v>13.5</v>
          </cell>
          <cell r="G10601">
            <v>13.5</v>
          </cell>
          <cell r="H10601">
            <v>13.5</v>
          </cell>
          <cell r="I10601">
            <v>13.5</v>
          </cell>
          <cell r="J10601">
            <v>12.51</v>
          </cell>
          <cell r="K10601">
            <v>7501516451483</v>
          </cell>
          <cell r="M10601">
            <v>7501516451483</v>
          </cell>
        </row>
        <row r="10602">
          <cell r="A10602">
            <v>7501572505601</v>
          </cell>
          <cell r="B10602">
            <v>7501572505601</v>
          </cell>
          <cell r="C10602" t="str">
            <v>LECHE DE SOYA NATURAL BOLSA 1 KG.</v>
          </cell>
          <cell r="D10602" t="str">
            <v>PZA</v>
          </cell>
          <cell r="E10602">
            <v>129</v>
          </cell>
          <cell r="F10602">
            <v>57.6</v>
          </cell>
          <cell r="G10602">
            <v>57</v>
          </cell>
          <cell r="H10602">
            <v>55</v>
          </cell>
          <cell r="I10602">
            <v>50</v>
          </cell>
          <cell r="J10602">
            <v>45.01</v>
          </cell>
          <cell r="K10602">
            <v>7501572505601</v>
          </cell>
          <cell r="M10602">
            <v>7501572505601</v>
          </cell>
        </row>
        <row r="10603">
          <cell r="A10603">
            <v>7501588400020</v>
          </cell>
          <cell r="B10603">
            <v>7501588400020</v>
          </cell>
          <cell r="C10603" t="str">
            <v>LECHE LA ESCONDIDA PLASTICO 1.86 LT</v>
          </cell>
          <cell r="D10603" t="str">
            <v>PZA</v>
          </cell>
          <cell r="F10603">
            <v>19.3</v>
          </cell>
          <cell r="G10603">
            <v>19.3</v>
          </cell>
          <cell r="H10603">
            <v>19.3</v>
          </cell>
          <cell r="I10603">
            <v>19.3</v>
          </cell>
          <cell r="J10603">
            <v>17.510000000000002</v>
          </cell>
          <cell r="K10603">
            <v>7501588400020</v>
          </cell>
          <cell r="M10603">
            <v>7501588400020</v>
          </cell>
        </row>
        <row r="10604">
          <cell r="A10604">
            <v>75018956786</v>
          </cell>
          <cell r="B10604">
            <v>75018956786</v>
          </cell>
          <cell r="C10604" t="str">
            <v>LECHE NAN 2 12/400 GRS.</v>
          </cell>
          <cell r="D10604" t="str">
            <v>CJA</v>
          </cell>
          <cell r="E10604">
            <v>2.5</v>
          </cell>
          <cell r="F10604">
            <v>1469.4</v>
          </cell>
          <cell r="G10604">
            <v>1469.4</v>
          </cell>
          <cell r="H10604">
            <v>1442.1</v>
          </cell>
          <cell r="I10604">
            <v>1414.9</v>
          </cell>
          <cell r="J10604">
            <v>1360.48</v>
          </cell>
          <cell r="K10604">
            <v>75018956786</v>
          </cell>
          <cell r="M10604">
            <v>75018956786</v>
          </cell>
        </row>
        <row r="10605">
          <cell r="A10605">
            <v>7502015834</v>
          </cell>
          <cell r="B10605">
            <v>7502015834</v>
          </cell>
          <cell r="C10605" t="str">
            <v>LECHE NIDO KINDER LATA 6/2.5 KGS.</v>
          </cell>
          <cell r="D10605" t="str">
            <v>CJA</v>
          </cell>
          <cell r="E10605">
            <v>1</v>
          </cell>
          <cell r="F10605">
            <v>1782</v>
          </cell>
          <cell r="G10605">
            <v>1765.5</v>
          </cell>
          <cell r="H10605">
            <v>1765.5</v>
          </cell>
          <cell r="I10605">
            <v>1749</v>
          </cell>
          <cell r="J10605">
            <v>1650.01</v>
          </cell>
          <cell r="K10605">
            <v>7502015834</v>
          </cell>
          <cell r="M10605">
            <v>7502015834</v>
          </cell>
        </row>
        <row r="10606">
          <cell r="A10606">
            <v>7502015848</v>
          </cell>
          <cell r="B10606">
            <v>7502015848</v>
          </cell>
          <cell r="C10606" t="str">
            <v>LA LECHERA DULCE DE LECHE LAT 24/37</v>
          </cell>
          <cell r="D10606" t="str">
            <v>CJA</v>
          </cell>
          <cell r="F10606">
            <v>761.6</v>
          </cell>
          <cell r="G10606">
            <v>761.6</v>
          </cell>
          <cell r="H10606">
            <v>747.6</v>
          </cell>
          <cell r="I10606">
            <v>733.6</v>
          </cell>
          <cell r="J10606">
            <v>698.65</v>
          </cell>
          <cell r="K10606">
            <v>7502015848</v>
          </cell>
          <cell r="M10606">
            <v>7502015848</v>
          </cell>
        </row>
        <row r="10607">
          <cell r="A10607">
            <v>7502041330</v>
          </cell>
          <cell r="B10607">
            <v>7502041330</v>
          </cell>
          <cell r="C10607" t="str">
            <v>LECHE NAN 2 12/800 GRS. OPTIPRO</v>
          </cell>
          <cell r="D10607" t="str">
            <v>CJA</v>
          </cell>
          <cell r="E10607">
            <v>1</v>
          </cell>
          <cell r="F10607">
            <v>2950.7</v>
          </cell>
          <cell r="G10607">
            <v>2950.7</v>
          </cell>
          <cell r="H10607">
            <v>2896.1</v>
          </cell>
          <cell r="I10607">
            <v>2841.4</v>
          </cell>
          <cell r="J10607">
            <v>2732.09</v>
          </cell>
          <cell r="K10607">
            <v>7502041330</v>
          </cell>
          <cell r="M10607">
            <v>7502041330</v>
          </cell>
        </row>
        <row r="10608">
          <cell r="A10608">
            <v>7502217040259</v>
          </cell>
          <cell r="B10608">
            <v>7502217040259</v>
          </cell>
          <cell r="C10608" t="str">
            <v>LECHE NUTRILECHE 1.89 LTS.</v>
          </cell>
          <cell r="D10608" t="str">
            <v>PZA</v>
          </cell>
          <cell r="F10608">
            <v>27</v>
          </cell>
          <cell r="G10608">
            <v>27</v>
          </cell>
          <cell r="H10608">
            <v>27</v>
          </cell>
          <cell r="I10608">
            <v>27</v>
          </cell>
          <cell r="J10608">
            <v>24.51</v>
          </cell>
          <cell r="K10608">
            <v>7502217040259</v>
          </cell>
          <cell r="M10608">
            <v>7502217040259</v>
          </cell>
        </row>
        <row r="10609">
          <cell r="A10609">
            <v>7502217040553</v>
          </cell>
          <cell r="B10609">
            <v>7502217040553</v>
          </cell>
          <cell r="C10609" t="str">
            <v>LECHE NUTRI TETRAPACK 12/1 LTS.</v>
          </cell>
          <cell r="D10609" t="str">
            <v>CJA</v>
          </cell>
          <cell r="E10609">
            <v>377.33300000000003</v>
          </cell>
          <cell r="F10609">
            <v>216</v>
          </cell>
          <cell r="G10609">
            <v>214</v>
          </cell>
          <cell r="H10609">
            <v>214</v>
          </cell>
          <cell r="I10609">
            <v>212</v>
          </cell>
          <cell r="J10609">
            <v>200.01</v>
          </cell>
          <cell r="K10609">
            <v>7502217040553</v>
          </cell>
          <cell r="M10609">
            <v>7502217040553</v>
          </cell>
        </row>
        <row r="10610">
          <cell r="A10610">
            <v>7502252025</v>
          </cell>
          <cell r="B10610">
            <v>7502252025</v>
          </cell>
          <cell r="C10610" t="str">
            <v>LECHE SANTA CLARA ENTERA 6/1 LT.</v>
          </cell>
          <cell r="D10610" t="str">
            <v>CJA</v>
          </cell>
          <cell r="F10610">
            <v>149.4</v>
          </cell>
          <cell r="G10610">
            <v>149.4</v>
          </cell>
          <cell r="H10610">
            <v>146.69999999999999</v>
          </cell>
          <cell r="I10610">
            <v>144</v>
          </cell>
          <cell r="J10610">
            <v>135.78</v>
          </cell>
          <cell r="K10610">
            <v>7502252025</v>
          </cell>
          <cell r="M10610">
            <v>7502252025</v>
          </cell>
        </row>
        <row r="10611">
          <cell r="A10611">
            <v>7502252027</v>
          </cell>
          <cell r="B10611">
            <v>7502252027</v>
          </cell>
          <cell r="C10611" t="str">
            <v>LECHE SANTA CLARA DESLACT. 6/1 LT.</v>
          </cell>
          <cell r="D10611" t="str">
            <v>CJA</v>
          </cell>
          <cell r="F10611">
            <v>156.9</v>
          </cell>
          <cell r="G10611">
            <v>156.9</v>
          </cell>
          <cell r="H10611">
            <v>154</v>
          </cell>
          <cell r="I10611">
            <v>151.19999999999999</v>
          </cell>
          <cell r="J10611">
            <v>142.58000000000001</v>
          </cell>
          <cell r="K10611">
            <v>7502252027</v>
          </cell>
          <cell r="M10611">
            <v>7502252027</v>
          </cell>
        </row>
        <row r="10612">
          <cell r="A10612">
            <v>7502336201</v>
          </cell>
          <cell r="B10612">
            <v>7502336201</v>
          </cell>
          <cell r="C10612" t="str">
            <v>LECHE NAN 1 12/800 GRS.</v>
          </cell>
          <cell r="D10612" t="str">
            <v>CJA</v>
          </cell>
          <cell r="E10612">
            <v>0.41599999999999998</v>
          </cell>
          <cell r="F10612">
            <v>3122.7</v>
          </cell>
          <cell r="G10612">
            <v>3122.7</v>
          </cell>
          <cell r="H10612">
            <v>3064.9</v>
          </cell>
          <cell r="I10612">
            <v>3007</v>
          </cell>
          <cell r="J10612">
            <v>2891.34</v>
          </cell>
          <cell r="K10612">
            <v>7502336201</v>
          </cell>
          <cell r="M10612">
            <v>7502336201</v>
          </cell>
        </row>
        <row r="10613">
          <cell r="A10613">
            <v>75024064635</v>
          </cell>
          <cell r="B10613">
            <v>75024064635</v>
          </cell>
          <cell r="C10613" t="str">
            <v>LECHE NIDAL BEBE ET.1 LATA 12/800 G</v>
          </cell>
          <cell r="D10613" t="str">
            <v>CJA</v>
          </cell>
          <cell r="E10613">
            <v>0.5</v>
          </cell>
          <cell r="F10613">
            <v>2151.4</v>
          </cell>
          <cell r="G10613">
            <v>2151.4</v>
          </cell>
          <cell r="H10613">
            <v>2111.6</v>
          </cell>
          <cell r="I10613">
            <v>2071.6999999999998</v>
          </cell>
          <cell r="J10613">
            <v>1992.01</v>
          </cell>
          <cell r="K10613">
            <v>75024064635</v>
          </cell>
          <cell r="M10613">
            <v>75024064635</v>
          </cell>
        </row>
        <row r="10614">
          <cell r="A10614">
            <v>7502589102</v>
          </cell>
          <cell r="B10614">
            <v>7502589102</v>
          </cell>
          <cell r="C10614" t="str">
            <v>LECHE ALPURA VAQUITAS 27/250 ML. CH</v>
          </cell>
          <cell r="D10614" t="str">
            <v>CJA</v>
          </cell>
          <cell r="E10614">
            <v>1</v>
          </cell>
          <cell r="F10614">
            <v>207.9</v>
          </cell>
          <cell r="G10614">
            <v>207.9</v>
          </cell>
          <cell r="H10614">
            <v>204.2</v>
          </cell>
          <cell r="I10614">
            <v>200.4</v>
          </cell>
          <cell r="J10614">
            <v>189.01</v>
          </cell>
          <cell r="K10614">
            <v>7502589102</v>
          </cell>
          <cell r="M10614">
            <v>7502589102</v>
          </cell>
        </row>
        <row r="10615">
          <cell r="A10615">
            <v>7502589103</v>
          </cell>
          <cell r="B10615">
            <v>7502589103</v>
          </cell>
          <cell r="C10615" t="str">
            <v>LECHE ALPURA VAQUITAS 27/250 ML VAI</v>
          </cell>
          <cell r="D10615" t="str">
            <v>CJA</v>
          </cell>
          <cell r="E10615">
            <v>2</v>
          </cell>
          <cell r="F10615">
            <v>207.9</v>
          </cell>
          <cell r="G10615">
            <v>207.9</v>
          </cell>
          <cell r="H10615">
            <v>204.2</v>
          </cell>
          <cell r="I10615">
            <v>200.4</v>
          </cell>
          <cell r="J10615">
            <v>189.01</v>
          </cell>
          <cell r="K10615">
            <v>7502589103</v>
          </cell>
          <cell r="M10615">
            <v>7502589103</v>
          </cell>
        </row>
        <row r="10616">
          <cell r="A10616">
            <v>7502589104</v>
          </cell>
          <cell r="B10616">
            <v>7502589104</v>
          </cell>
          <cell r="C10616" t="str">
            <v>LECHE ALPURA VAQUITAS 27/250 ML. FR</v>
          </cell>
          <cell r="D10616" t="str">
            <v>CJA</v>
          </cell>
          <cell r="E10616">
            <v>2</v>
          </cell>
          <cell r="F10616">
            <v>207.9</v>
          </cell>
          <cell r="G10616">
            <v>207.9</v>
          </cell>
          <cell r="H10616">
            <v>204.2</v>
          </cell>
          <cell r="I10616">
            <v>200.4</v>
          </cell>
          <cell r="J10616">
            <v>189.01</v>
          </cell>
          <cell r="K10616">
            <v>7502589104</v>
          </cell>
          <cell r="M10616">
            <v>7502589104</v>
          </cell>
        </row>
        <row r="10617">
          <cell r="A10617">
            <v>7502593001</v>
          </cell>
          <cell r="B10617">
            <v>7502593001</v>
          </cell>
          <cell r="C10617" t="str">
            <v>MALTEADA ARACELI 27/240 ML. CHOCOLA</v>
          </cell>
          <cell r="D10617" t="str">
            <v>CJA</v>
          </cell>
          <cell r="F10617">
            <v>185.5</v>
          </cell>
          <cell r="G10617">
            <v>185.5</v>
          </cell>
          <cell r="H10617">
            <v>182.1</v>
          </cell>
          <cell r="I10617">
            <v>178.7</v>
          </cell>
          <cell r="J10617">
            <v>170.11</v>
          </cell>
          <cell r="K10617">
            <v>7502593001</v>
          </cell>
          <cell r="M10617">
            <v>7502593001</v>
          </cell>
        </row>
        <row r="10618">
          <cell r="A10618">
            <v>7502593002</v>
          </cell>
          <cell r="B10618">
            <v>7502593002</v>
          </cell>
          <cell r="C10618" t="str">
            <v>MALTEADA ARACELI 27/240 ML. VAINILL</v>
          </cell>
          <cell r="D10618" t="str">
            <v>CJA</v>
          </cell>
          <cell r="F10618">
            <v>185.5</v>
          </cell>
          <cell r="G10618">
            <v>185.5</v>
          </cell>
          <cell r="H10618">
            <v>182.1</v>
          </cell>
          <cell r="I10618">
            <v>178.7</v>
          </cell>
          <cell r="J10618">
            <v>170.11</v>
          </cell>
          <cell r="K10618">
            <v>7502593002</v>
          </cell>
          <cell r="M10618">
            <v>7502593002</v>
          </cell>
        </row>
        <row r="10619">
          <cell r="A10619">
            <v>7502593003</v>
          </cell>
          <cell r="B10619">
            <v>7502593003</v>
          </cell>
          <cell r="C10619" t="str">
            <v>MALTEADA ARACELI 27/240 ML. FRESA</v>
          </cell>
          <cell r="D10619" t="str">
            <v>CJA</v>
          </cell>
          <cell r="F10619">
            <v>185.5</v>
          </cell>
          <cell r="G10619">
            <v>185.5</v>
          </cell>
          <cell r="H10619">
            <v>182.1</v>
          </cell>
          <cell r="I10619">
            <v>178.7</v>
          </cell>
          <cell r="J10619">
            <v>170.11</v>
          </cell>
          <cell r="K10619">
            <v>7502593003</v>
          </cell>
          <cell r="M10619">
            <v>7502593003</v>
          </cell>
        </row>
        <row r="10620">
          <cell r="A10620">
            <v>7502607801468</v>
          </cell>
          <cell r="B10620">
            <v>7502607801468</v>
          </cell>
          <cell r="C10620" t="str">
            <v>LECHE BOREAL PLUS CARTON 12/1 LT.</v>
          </cell>
          <cell r="D10620" t="str">
            <v>CJA</v>
          </cell>
          <cell r="F10620">
            <v>151.19999999999999</v>
          </cell>
          <cell r="G10620">
            <v>151.19999999999999</v>
          </cell>
          <cell r="H10620">
            <v>149.80000000000001</v>
          </cell>
          <cell r="I10620">
            <v>147</v>
          </cell>
          <cell r="J10620">
            <v>140.01</v>
          </cell>
          <cell r="K10620">
            <v>7502607801468</v>
          </cell>
          <cell r="M10620">
            <v>7502607801468</v>
          </cell>
        </row>
        <row r="10621">
          <cell r="A10621">
            <v>7502607801478</v>
          </cell>
          <cell r="B10621">
            <v>7502607801478</v>
          </cell>
          <cell r="C10621" t="str">
            <v>PRONTO LECHE CONDENSADA 24/380 G.</v>
          </cell>
          <cell r="D10621" t="str">
            <v>CJA</v>
          </cell>
          <cell r="F10621">
            <v>376.7</v>
          </cell>
          <cell r="G10621">
            <v>376.7</v>
          </cell>
          <cell r="H10621">
            <v>369.8</v>
          </cell>
          <cell r="I10621">
            <v>362.9</v>
          </cell>
          <cell r="J10621">
            <v>345.54</v>
          </cell>
          <cell r="K10621">
            <v>7502607801478</v>
          </cell>
          <cell r="M10621">
            <v>7502607801478</v>
          </cell>
        </row>
        <row r="10622">
          <cell r="A10622">
            <v>7502607801479</v>
          </cell>
          <cell r="B10622">
            <v>7502607801479</v>
          </cell>
          <cell r="C10622" t="str">
            <v>LECHE ARACELI TETRA 12/1 LT. LIGHT</v>
          </cell>
          <cell r="D10622" t="str">
            <v>CJA</v>
          </cell>
          <cell r="F10622">
            <v>242</v>
          </cell>
          <cell r="G10622">
            <v>242</v>
          </cell>
          <cell r="H10622">
            <v>237.6</v>
          </cell>
          <cell r="I10622">
            <v>233.1</v>
          </cell>
          <cell r="J10622">
            <v>222.01</v>
          </cell>
          <cell r="K10622">
            <v>7502607801479</v>
          </cell>
          <cell r="M10622">
            <v>7502607801479</v>
          </cell>
        </row>
        <row r="10623">
          <cell r="A10623">
            <v>7502607801480</v>
          </cell>
          <cell r="B10623">
            <v>7502607801480</v>
          </cell>
          <cell r="C10623" t="str">
            <v>LECHE ARACELI TETRA 12/1 LT. ENTERA</v>
          </cell>
          <cell r="D10623" t="str">
            <v>CJA</v>
          </cell>
          <cell r="F10623">
            <v>242</v>
          </cell>
          <cell r="G10623">
            <v>242</v>
          </cell>
          <cell r="H10623">
            <v>237.6</v>
          </cell>
          <cell r="I10623">
            <v>233.1</v>
          </cell>
          <cell r="J10623">
            <v>222.01</v>
          </cell>
          <cell r="K10623">
            <v>7502607801480</v>
          </cell>
          <cell r="M10623">
            <v>7502607801480</v>
          </cell>
        </row>
        <row r="10624">
          <cell r="A10624">
            <v>7503000437065</v>
          </cell>
          <cell r="B10624">
            <v>7503000437065</v>
          </cell>
          <cell r="C10624" t="str">
            <v>LECHE 19 HERMANOS PLASTICO 1 LT.</v>
          </cell>
          <cell r="D10624" t="str">
            <v>PZA</v>
          </cell>
          <cell r="F10624">
            <v>13.6</v>
          </cell>
          <cell r="G10624">
            <v>13.6</v>
          </cell>
          <cell r="H10624">
            <v>13.4</v>
          </cell>
          <cell r="I10624">
            <v>13.4</v>
          </cell>
          <cell r="J10624">
            <v>12.33</v>
          </cell>
          <cell r="K10624">
            <v>7503000437065</v>
          </cell>
          <cell r="M10624">
            <v>7503000437065</v>
          </cell>
        </row>
        <row r="10625">
          <cell r="A10625">
            <v>7503000437133</v>
          </cell>
          <cell r="B10625">
            <v>7503000437133</v>
          </cell>
          <cell r="C10625" t="str">
            <v>CULT 19 HERMANOS 90 ML.</v>
          </cell>
          <cell r="D10625" t="str">
            <v>PZA</v>
          </cell>
          <cell r="F10625">
            <v>3.5</v>
          </cell>
          <cell r="G10625">
            <v>3.5</v>
          </cell>
          <cell r="H10625">
            <v>3.5</v>
          </cell>
          <cell r="I10625">
            <v>3.5</v>
          </cell>
          <cell r="J10625">
            <v>2.91</v>
          </cell>
          <cell r="K10625">
            <v>7503000437133</v>
          </cell>
          <cell r="M10625">
            <v>7503000437133</v>
          </cell>
        </row>
        <row r="10626">
          <cell r="A10626">
            <v>7503000437201</v>
          </cell>
          <cell r="B10626">
            <v>7503000437201</v>
          </cell>
          <cell r="C10626" t="str">
            <v>LECHE 19 HERMANOS BOLSA 1 LT.</v>
          </cell>
          <cell r="D10626" t="str">
            <v>PZA</v>
          </cell>
          <cell r="F10626">
            <v>12.5</v>
          </cell>
          <cell r="G10626">
            <v>12.5</v>
          </cell>
          <cell r="H10626">
            <v>12.5</v>
          </cell>
          <cell r="I10626">
            <v>12.3</v>
          </cell>
          <cell r="J10626">
            <v>11.37</v>
          </cell>
          <cell r="K10626">
            <v>7503000437201</v>
          </cell>
          <cell r="M10626">
            <v>7503000437201</v>
          </cell>
        </row>
        <row r="10627">
          <cell r="A10627">
            <v>7503000437300</v>
          </cell>
          <cell r="B10627">
            <v>7503000437300</v>
          </cell>
          <cell r="C10627" t="str">
            <v>LECHE 19 HERMANOS PLASTICO 1.89 LTS</v>
          </cell>
          <cell r="D10627" t="str">
            <v>PZA</v>
          </cell>
          <cell r="F10627">
            <v>25.8</v>
          </cell>
          <cell r="G10627">
            <v>25.8</v>
          </cell>
          <cell r="H10627">
            <v>25.3</v>
          </cell>
          <cell r="I10627">
            <v>25.3</v>
          </cell>
          <cell r="J10627">
            <v>23.41</v>
          </cell>
          <cell r="K10627">
            <v>7503000437300</v>
          </cell>
          <cell r="M10627">
            <v>7503000437300</v>
          </cell>
        </row>
        <row r="10628">
          <cell r="A10628">
            <v>7503000437652</v>
          </cell>
          <cell r="B10628">
            <v>7503000437652</v>
          </cell>
          <cell r="C10628" t="str">
            <v>LECHE 19 HERMANOS BOLSA KIT 3 LTS.</v>
          </cell>
          <cell r="D10628" t="str">
            <v>PAQ</v>
          </cell>
          <cell r="F10628">
            <v>37.200000000000003</v>
          </cell>
          <cell r="G10628">
            <v>37.200000000000003</v>
          </cell>
          <cell r="H10628">
            <v>37.200000000000003</v>
          </cell>
          <cell r="I10628">
            <v>36.9</v>
          </cell>
          <cell r="J10628">
            <v>34.090000000000003</v>
          </cell>
          <cell r="K10628">
            <v>7503000437652</v>
          </cell>
          <cell r="M10628">
            <v>7503000437652</v>
          </cell>
        </row>
        <row r="10629">
          <cell r="A10629">
            <v>7503000438314</v>
          </cell>
          <cell r="B10629">
            <v>7503000438314</v>
          </cell>
          <cell r="C10629" t="str">
            <v>LECHE AMANECER FRIA BOLSA 1 LT.</v>
          </cell>
          <cell r="D10629" t="str">
            <v>PAQ</v>
          </cell>
          <cell r="F10629">
            <v>10.5</v>
          </cell>
          <cell r="G10629">
            <v>10.5</v>
          </cell>
          <cell r="H10629">
            <v>10.3</v>
          </cell>
          <cell r="I10629">
            <v>10.3</v>
          </cell>
          <cell r="J10629">
            <v>9.4600000000000009</v>
          </cell>
          <cell r="K10629">
            <v>7503000438314</v>
          </cell>
          <cell r="M10629">
            <v>7503000438314</v>
          </cell>
        </row>
        <row r="10630">
          <cell r="A10630">
            <v>7503000438321</v>
          </cell>
          <cell r="B10630">
            <v>7503000438321</v>
          </cell>
          <cell r="C10630" t="str">
            <v>LECHE AMANECER FRIA BOLSA KIT 3/1 L</v>
          </cell>
          <cell r="D10630" t="str">
            <v>PAQ</v>
          </cell>
          <cell r="F10630">
            <v>30.9</v>
          </cell>
          <cell r="G10630">
            <v>30.9</v>
          </cell>
          <cell r="H10630">
            <v>30.9</v>
          </cell>
          <cell r="I10630">
            <v>30.9</v>
          </cell>
          <cell r="J10630">
            <v>28.36</v>
          </cell>
          <cell r="K10630">
            <v>7503000438321</v>
          </cell>
          <cell r="M10630">
            <v>7503000438321</v>
          </cell>
        </row>
        <row r="10631">
          <cell r="A10631">
            <v>7503000438369</v>
          </cell>
          <cell r="B10631">
            <v>7503000438369</v>
          </cell>
          <cell r="C10631" t="str">
            <v>LECHE AMANECER FRIA PLASTICO 1 LT.</v>
          </cell>
          <cell r="D10631" t="str">
            <v>PAQ</v>
          </cell>
          <cell r="F10631">
            <v>11.4</v>
          </cell>
          <cell r="G10631">
            <v>11.4</v>
          </cell>
          <cell r="H10631">
            <v>11.2</v>
          </cell>
          <cell r="I10631">
            <v>11.2</v>
          </cell>
          <cell r="J10631">
            <v>10.31</v>
          </cell>
          <cell r="K10631">
            <v>7503000438369</v>
          </cell>
          <cell r="M10631">
            <v>7503000438369</v>
          </cell>
        </row>
        <row r="10632">
          <cell r="A10632">
            <v>7503000438376</v>
          </cell>
          <cell r="B10632">
            <v>7503000438376</v>
          </cell>
          <cell r="C10632" t="str">
            <v>LECHE AMANECER FRIA PLASTICO 1.89 L</v>
          </cell>
          <cell r="D10632" t="str">
            <v>PZA</v>
          </cell>
          <cell r="F10632">
            <v>21.3</v>
          </cell>
          <cell r="G10632">
            <v>21.3</v>
          </cell>
          <cell r="H10632">
            <v>21.3</v>
          </cell>
          <cell r="I10632">
            <v>20.9</v>
          </cell>
          <cell r="J10632">
            <v>19.36</v>
          </cell>
          <cell r="K10632">
            <v>7503000438376</v>
          </cell>
          <cell r="M10632">
            <v>7503000438376</v>
          </cell>
        </row>
        <row r="10633">
          <cell r="A10633">
            <v>7503000438390</v>
          </cell>
          <cell r="B10633">
            <v>7503000438390</v>
          </cell>
          <cell r="C10633" t="str">
            <v>LECHE AMANECER ULTRAPAST. BOLSA 900</v>
          </cell>
          <cell r="D10633" t="str">
            <v>PZA</v>
          </cell>
          <cell r="E10633">
            <v>3607</v>
          </cell>
          <cell r="F10633">
            <v>10.5</v>
          </cell>
          <cell r="G10633">
            <v>10.5</v>
          </cell>
          <cell r="H10633">
            <v>10.4</v>
          </cell>
          <cell r="I10633">
            <v>10.1</v>
          </cell>
          <cell r="J10633">
            <v>9.51</v>
          </cell>
          <cell r="K10633">
            <v>7503000438390</v>
          </cell>
          <cell r="M10633">
            <v>7503000438390</v>
          </cell>
        </row>
        <row r="10634">
          <cell r="A10634">
            <v>7503000438628</v>
          </cell>
          <cell r="B10634">
            <v>7503000438628</v>
          </cell>
          <cell r="C10634" t="str">
            <v>LECHE AMANECER FRIA PLASTICO 480 ML</v>
          </cell>
          <cell r="D10634" t="str">
            <v>PZA</v>
          </cell>
          <cell r="F10634">
            <v>6.2</v>
          </cell>
          <cell r="G10634">
            <v>6.2</v>
          </cell>
          <cell r="H10634">
            <v>6.1</v>
          </cell>
          <cell r="I10634">
            <v>6.1</v>
          </cell>
          <cell r="J10634">
            <v>5.51</v>
          </cell>
          <cell r="K10634">
            <v>7503000438628</v>
          </cell>
          <cell r="M10634">
            <v>7503000438628</v>
          </cell>
        </row>
        <row r="10635">
          <cell r="A10635">
            <v>7503000438833</v>
          </cell>
          <cell r="B10635">
            <v>7503000438833</v>
          </cell>
          <cell r="C10635" t="str">
            <v>LECHE 19 HNOS FRUTANA 240 ML. MANGO</v>
          </cell>
          <cell r="D10635" t="str">
            <v>PZA</v>
          </cell>
          <cell r="F10635">
            <v>5.2</v>
          </cell>
          <cell r="G10635">
            <v>5.2</v>
          </cell>
          <cell r="H10635">
            <v>5.2</v>
          </cell>
          <cell r="I10635">
            <v>5.2</v>
          </cell>
          <cell r="J10635">
            <v>4.21</v>
          </cell>
          <cell r="K10635">
            <v>7503000438833</v>
          </cell>
          <cell r="M10635">
            <v>7503000438833</v>
          </cell>
        </row>
        <row r="10636">
          <cell r="A10636">
            <v>7503000438871</v>
          </cell>
          <cell r="B10636">
            <v>7503000438871</v>
          </cell>
          <cell r="C10636" t="str">
            <v>LECHE 19 HNOS FRUTANA 1 LT. FRESA</v>
          </cell>
          <cell r="D10636" t="str">
            <v>PZA</v>
          </cell>
          <cell r="F10636">
            <v>12.4</v>
          </cell>
          <cell r="G10636">
            <v>12.4</v>
          </cell>
          <cell r="H10636">
            <v>12.1</v>
          </cell>
          <cell r="I10636">
            <v>12.1</v>
          </cell>
          <cell r="J10636">
            <v>11.21</v>
          </cell>
          <cell r="K10636">
            <v>7503000438871</v>
          </cell>
          <cell r="M10636">
            <v>7503000438871</v>
          </cell>
        </row>
        <row r="10637">
          <cell r="A10637">
            <v>7503000438888</v>
          </cell>
          <cell r="B10637">
            <v>7503000438888</v>
          </cell>
          <cell r="C10637" t="str">
            <v>LECHE 19 HNOS FRUTANA 1 LT. MANGO</v>
          </cell>
          <cell r="D10637" t="str">
            <v>PZA</v>
          </cell>
          <cell r="F10637">
            <v>12.4</v>
          </cell>
          <cell r="G10637">
            <v>12.4</v>
          </cell>
          <cell r="H10637">
            <v>12.1</v>
          </cell>
          <cell r="I10637">
            <v>12.1</v>
          </cell>
          <cell r="J10637">
            <v>11.21</v>
          </cell>
          <cell r="K10637">
            <v>7503000438888</v>
          </cell>
          <cell r="M10637">
            <v>7503000438888</v>
          </cell>
        </row>
        <row r="10638">
          <cell r="A10638">
            <v>7503000439878</v>
          </cell>
          <cell r="B10638">
            <v>7503000439878</v>
          </cell>
          <cell r="C10638" t="str">
            <v>LECHE AMANECER ULTRAPAST. TETRA 12/</v>
          </cell>
          <cell r="D10638" t="str">
            <v>CJA</v>
          </cell>
          <cell r="F10638">
            <v>153.69999999999999</v>
          </cell>
          <cell r="G10638">
            <v>153.69999999999999</v>
          </cell>
          <cell r="H10638">
            <v>150.9</v>
          </cell>
          <cell r="I10638">
            <v>148.1</v>
          </cell>
          <cell r="J10638">
            <v>141.01</v>
          </cell>
          <cell r="K10638">
            <v>7503000439878</v>
          </cell>
          <cell r="M10638">
            <v>7503000439878</v>
          </cell>
        </row>
        <row r="10639">
          <cell r="A10639">
            <v>7503000439908</v>
          </cell>
          <cell r="B10639">
            <v>7503000439908</v>
          </cell>
          <cell r="C10639" t="str">
            <v>LECHE CHOCOLATOSA BOLSA 900 ML. 19</v>
          </cell>
          <cell r="D10639" t="str">
            <v>PZA</v>
          </cell>
          <cell r="F10639">
            <v>15.3</v>
          </cell>
          <cell r="G10639">
            <v>15.3</v>
          </cell>
          <cell r="H10639">
            <v>15.1</v>
          </cell>
          <cell r="I10639">
            <v>15.1</v>
          </cell>
          <cell r="J10639">
            <v>13.91</v>
          </cell>
          <cell r="K10639">
            <v>7503000439908</v>
          </cell>
          <cell r="M10639">
            <v>7503000439908</v>
          </cell>
        </row>
        <row r="10640">
          <cell r="A10640">
            <v>7503000440027</v>
          </cell>
          <cell r="B10640">
            <v>7503000440027</v>
          </cell>
          <cell r="C10640" t="str">
            <v>LECHE AMANECER ULTRAPAST. TETRA 1 L</v>
          </cell>
          <cell r="D10640" t="str">
            <v>PZA</v>
          </cell>
          <cell r="F10640">
            <v>13.2</v>
          </cell>
          <cell r="G10640">
            <v>13.2</v>
          </cell>
          <cell r="H10640">
            <v>13</v>
          </cell>
          <cell r="I10640">
            <v>12.6</v>
          </cell>
          <cell r="J10640">
            <v>11.76</v>
          </cell>
          <cell r="K10640">
            <v>7503000440027</v>
          </cell>
          <cell r="M10640">
            <v>7503000440027</v>
          </cell>
        </row>
        <row r="10641">
          <cell r="A10641">
            <v>7503019886182</v>
          </cell>
          <cell r="B10641">
            <v>7503019886182</v>
          </cell>
          <cell r="C10641" t="str">
            <v>LECHE GOTA BLANCA TETRAP 1 LT. DESL</v>
          </cell>
          <cell r="D10641" t="str">
            <v>PZA</v>
          </cell>
          <cell r="F10641">
            <v>21</v>
          </cell>
          <cell r="G10641">
            <v>21</v>
          </cell>
          <cell r="H10641">
            <v>20.6</v>
          </cell>
          <cell r="I10641">
            <v>20</v>
          </cell>
          <cell r="J10641">
            <v>18.68</v>
          </cell>
          <cell r="K10641">
            <v>7501094512880</v>
          </cell>
          <cell r="M10641">
            <v>7503019886182</v>
          </cell>
        </row>
        <row r="10642">
          <cell r="A10642">
            <v>7503019886588</v>
          </cell>
          <cell r="B10642">
            <v>7503019886588</v>
          </cell>
          <cell r="C10642" t="str">
            <v>LECHE GOTA BLANCA SEMI 1.86 L. PLAS</v>
          </cell>
          <cell r="D10642" t="str">
            <v>PZA</v>
          </cell>
          <cell r="F10642">
            <v>26.4</v>
          </cell>
          <cell r="G10642">
            <v>26.4</v>
          </cell>
          <cell r="H10642">
            <v>26.4</v>
          </cell>
          <cell r="I10642">
            <v>26.4</v>
          </cell>
          <cell r="J10642">
            <v>24.01</v>
          </cell>
          <cell r="K10642">
            <v>7503019886588</v>
          </cell>
          <cell r="M10642">
            <v>7503019886588</v>
          </cell>
        </row>
        <row r="10643">
          <cell r="A10643">
            <v>7503019886656</v>
          </cell>
          <cell r="B10643">
            <v>7503019886656</v>
          </cell>
          <cell r="C10643" t="str">
            <v>LECHE GOTA BLANCA ENTERA PREM BOL 1</v>
          </cell>
          <cell r="D10643" t="str">
            <v>PZA</v>
          </cell>
          <cell r="F10643">
            <v>14.9</v>
          </cell>
          <cell r="G10643">
            <v>14.9</v>
          </cell>
          <cell r="H10643">
            <v>14.6</v>
          </cell>
          <cell r="I10643">
            <v>14.6</v>
          </cell>
          <cell r="J10643">
            <v>13.27</v>
          </cell>
          <cell r="K10643">
            <v>7503019886656</v>
          </cell>
          <cell r="M10643">
            <v>7503019886656</v>
          </cell>
        </row>
        <row r="10644">
          <cell r="A10644">
            <v>7503019886861</v>
          </cell>
          <cell r="B10644">
            <v>7503019886861</v>
          </cell>
          <cell r="C10644" t="str">
            <v>FORMULA LACTEA GOTA BLANCA BOL 900</v>
          </cell>
          <cell r="D10644" t="str">
            <v>PZA</v>
          </cell>
          <cell r="E10644">
            <v>10352</v>
          </cell>
          <cell r="F10644">
            <v>9.9</v>
          </cell>
          <cell r="G10644">
            <v>9.9</v>
          </cell>
          <cell r="H10644">
            <v>9.6999999999999993</v>
          </cell>
          <cell r="I10644">
            <v>9.4</v>
          </cell>
          <cell r="J10644">
            <v>8.7100000000000009</v>
          </cell>
          <cell r="K10644">
            <v>7503019886861</v>
          </cell>
          <cell r="M10644">
            <v>7503019886861</v>
          </cell>
        </row>
        <row r="10645">
          <cell r="A10645">
            <v>7503019886939</v>
          </cell>
          <cell r="B10645">
            <v>7503019886939</v>
          </cell>
          <cell r="C10645" t="str">
            <v>FORMULA LACTEA GOTA BLANCA BOL 12/9</v>
          </cell>
          <cell r="D10645" t="str">
            <v>CJA</v>
          </cell>
          <cell r="E10645">
            <v>10352</v>
          </cell>
          <cell r="F10645">
            <v>109.7</v>
          </cell>
          <cell r="G10645">
            <v>109.7</v>
          </cell>
          <cell r="H10645">
            <v>109.7</v>
          </cell>
          <cell r="I10645">
            <v>108.6</v>
          </cell>
          <cell r="J10645">
            <v>104.41</v>
          </cell>
          <cell r="K10645">
            <v>7503019886939</v>
          </cell>
          <cell r="M10645">
            <v>7503019886939</v>
          </cell>
        </row>
        <row r="10646">
          <cell r="A10646">
            <v>7503021719379</v>
          </cell>
          <cell r="B10646">
            <v>7503021719379</v>
          </cell>
          <cell r="C10646" t="str">
            <v>LECHE GOTILECHITA 250 ML. CHOCOLATE</v>
          </cell>
          <cell r="D10646" t="str">
            <v>PZA</v>
          </cell>
          <cell r="F10646">
            <v>6.9</v>
          </cell>
          <cell r="G10646">
            <v>6.9</v>
          </cell>
          <cell r="H10646">
            <v>6.9</v>
          </cell>
          <cell r="I10646">
            <v>6.9</v>
          </cell>
          <cell r="J10646">
            <v>6.01</v>
          </cell>
          <cell r="K10646">
            <v>7503021719379</v>
          </cell>
          <cell r="M10646">
            <v>7503021719379</v>
          </cell>
        </row>
        <row r="10647">
          <cell r="A10647">
            <v>7503021719386</v>
          </cell>
          <cell r="B10647">
            <v>7503021719386</v>
          </cell>
          <cell r="C10647" t="str">
            <v>LECHE GOTILECHITA 250 ML. FRESA</v>
          </cell>
          <cell r="D10647" t="str">
            <v>PZA</v>
          </cell>
          <cell r="F10647">
            <v>6.9</v>
          </cell>
          <cell r="G10647">
            <v>6.9</v>
          </cell>
          <cell r="H10647">
            <v>6.9</v>
          </cell>
          <cell r="I10647">
            <v>6.9</v>
          </cell>
          <cell r="J10647">
            <v>6.01</v>
          </cell>
          <cell r="K10647">
            <v>7503021719386</v>
          </cell>
          <cell r="M10647">
            <v>7503021719386</v>
          </cell>
        </row>
        <row r="10648">
          <cell r="A10648">
            <v>7503021719393</v>
          </cell>
          <cell r="B10648">
            <v>7503021719393</v>
          </cell>
          <cell r="C10648" t="str">
            <v>LECHE GOTILECHITA 250 ML. VAINILLA</v>
          </cell>
          <cell r="D10648" t="str">
            <v>PZA</v>
          </cell>
          <cell r="F10648">
            <v>6.9</v>
          </cell>
          <cell r="G10648">
            <v>6.9</v>
          </cell>
          <cell r="H10648">
            <v>6.9</v>
          </cell>
          <cell r="I10648">
            <v>6.9</v>
          </cell>
          <cell r="J10648">
            <v>6.01</v>
          </cell>
          <cell r="K10648">
            <v>7503021719393</v>
          </cell>
          <cell r="M10648">
            <v>7503021719393</v>
          </cell>
        </row>
        <row r="10649">
          <cell r="A10649">
            <v>75030253003</v>
          </cell>
          <cell r="B10649">
            <v>75030253003</v>
          </cell>
          <cell r="C10649" t="str">
            <v>LECHE CALAHUA ALMENDRA COCO TETRA 6</v>
          </cell>
          <cell r="D10649" t="str">
            <v>CJA</v>
          </cell>
          <cell r="E10649">
            <v>2</v>
          </cell>
          <cell r="F10649">
            <v>209.4</v>
          </cell>
          <cell r="G10649">
            <v>209.4</v>
          </cell>
          <cell r="H10649">
            <v>205.6</v>
          </cell>
          <cell r="I10649">
            <v>201.7</v>
          </cell>
          <cell r="J10649">
            <v>192.1</v>
          </cell>
          <cell r="K10649">
            <v>75030253003</v>
          </cell>
          <cell r="M10649">
            <v>75030253003</v>
          </cell>
        </row>
        <row r="10650">
          <cell r="A10650" t="str">
            <v xml:space="preserve"> </v>
          </cell>
          <cell r="B10650" t="str">
            <v>_x000C_cei-029u-2.6</v>
          </cell>
          <cell r="E10650" t="str">
            <v>CEDIS ABA</v>
          </cell>
          <cell r="F10650" t="str">
            <v>RROTES AZTEC</v>
          </cell>
          <cell r="G10650" t="str">
            <v>A</v>
          </cell>
          <cell r="K10650" t="str">
            <v>Hoja :  170</v>
          </cell>
          <cell r="M10650" t="str">
            <v xml:space="preserve"> </v>
          </cell>
        </row>
        <row r="10651">
          <cell r="A10651">
            <v>0</v>
          </cell>
          <cell r="M10651">
            <v>0</v>
          </cell>
        </row>
        <row r="10652">
          <cell r="A10652" t="str">
            <v xml:space="preserve"> </v>
          </cell>
          <cell r="B10652" t="str">
            <v>Por codigo</v>
          </cell>
          <cell r="E10652" t="str">
            <v>LISTA DE PREC</v>
          </cell>
          <cell r="F10652" t="str">
            <v>IOS CON EXIS</v>
          </cell>
          <cell r="G10652" t="str">
            <v>TENCIA</v>
          </cell>
          <cell r="K10652" t="str">
            <v>Fecha : 22/Mar/22</v>
          </cell>
          <cell r="M10652" t="str">
            <v xml:space="preserve"> </v>
          </cell>
        </row>
        <row r="10653">
          <cell r="A10653" t="str">
            <v xml:space="preserve"> </v>
          </cell>
          <cell r="B10653" t="str">
            <v>-----------------</v>
          </cell>
          <cell r="C10653" t="str">
            <v>-----------------------------------</v>
          </cell>
          <cell r="D10653" t="str">
            <v>----</v>
          </cell>
          <cell r="E10653" t="str">
            <v>----------------</v>
          </cell>
          <cell r="F10653" t="str">
            <v>------------</v>
          </cell>
          <cell r="G10653" t="str">
            <v>-----------</v>
          </cell>
          <cell r="H10653" t="str">
            <v>------------</v>
          </cell>
          <cell r="I10653" t="str">
            <v>------------</v>
          </cell>
          <cell r="J10653" t="str">
            <v>----------</v>
          </cell>
          <cell r="K10653" t="str">
            <v>-------------------</v>
          </cell>
          <cell r="M10653" t="str">
            <v xml:space="preserve"> </v>
          </cell>
        </row>
        <row r="10654">
          <cell r="A10654" t="str">
            <v xml:space="preserve"> </v>
          </cell>
          <cell r="B10654" t="str">
            <v>Codigo</v>
          </cell>
          <cell r="C10654" t="str">
            <v>Descripcion</v>
          </cell>
          <cell r="D10654" t="str">
            <v>U.M.</v>
          </cell>
          <cell r="E10654" t="str">
            <v>Existencia</v>
          </cell>
          <cell r="F10654" t="str">
            <v>Precio 1</v>
          </cell>
          <cell r="G10654" t="str">
            <v>Precio 2</v>
          </cell>
          <cell r="H10654" t="str">
            <v>Precio 3</v>
          </cell>
          <cell r="I10654" t="str">
            <v>Precio 4</v>
          </cell>
          <cell r="J10654" t="str">
            <v>Precio</v>
          </cell>
          <cell r="K10654">
            <v>5</v>
          </cell>
          <cell r="M10654" t="str">
            <v xml:space="preserve"> </v>
          </cell>
        </row>
        <row r="10655">
          <cell r="A10655" t="str">
            <v xml:space="preserve"> </v>
          </cell>
          <cell r="B10655" t="str">
            <v>-----------------</v>
          </cell>
          <cell r="C10655" t="str">
            <v>-----------------------------------</v>
          </cell>
          <cell r="D10655" t="str">
            <v>----</v>
          </cell>
          <cell r="E10655" t="str">
            <v>----------------</v>
          </cell>
          <cell r="F10655" t="str">
            <v>------------</v>
          </cell>
          <cell r="G10655" t="str">
            <v>-----------</v>
          </cell>
          <cell r="H10655" t="str">
            <v>------------</v>
          </cell>
          <cell r="I10655" t="str">
            <v>------------</v>
          </cell>
          <cell r="J10655" t="str">
            <v>----------</v>
          </cell>
          <cell r="K10655" t="str">
            <v>-------------------</v>
          </cell>
          <cell r="M10655" t="str">
            <v xml:space="preserve"> </v>
          </cell>
        </row>
        <row r="10656">
          <cell r="A10656">
            <v>75030253004</v>
          </cell>
          <cell r="B10656">
            <v>75030253004</v>
          </cell>
          <cell r="C10656" t="str">
            <v>LECHE CALAHUA NATURAL TETRA 6/1 LT.</v>
          </cell>
          <cell r="D10656" t="str">
            <v>CJA</v>
          </cell>
          <cell r="E10656">
            <v>1.5</v>
          </cell>
          <cell r="F10656">
            <v>209.4</v>
          </cell>
          <cell r="G10656">
            <v>209.4</v>
          </cell>
          <cell r="H10656">
            <v>205.6</v>
          </cell>
          <cell r="I10656">
            <v>201.7</v>
          </cell>
          <cell r="J10656">
            <v>192.1</v>
          </cell>
          <cell r="K10656">
            <v>75030253004</v>
          </cell>
          <cell r="M10656">
            <v>75030253004</v>
          </cell>
        </row>
        <row r="10657">
          <cell r="A10657">
            <v>7503027291077</v>
          </cell>
          <cell r="B10657">
            <v>7503027291077</v>
          </cell>
          <cell r="C10657" t="str">
            <v>LECHE DE SOYA 500 GRS. SOYA MIX</v>
          </cell>
          <cell r="D10657" t="str">
            <v>PZA</v>
          </cell>
          <cell r="E10657">
            <v>-1</v>
          </cell>
          <cell r="F10657">
            <v>22.9</v>
          </cell>
          <cell r="G10657">
            <v>22.9</v>
          </cell>
          <cell r="H10657">
            <v>22.9</v>
          </cell>
          <cell r="I10657">
            <v>22.9</v>
          </cell>
          <cell r="J10657">
            <v>22.51</v>
          </cell>
          <cell r="K10657">
            <v>7503027291008</v>
          </cell>
          <cell r="M10657">
            <v>7503027291077</v>
          </cell>
        </row>
        <row r="10658">
          <cell r="A10658">
            <v>75042677</v>
          </cell>
          <cell r="B10658">
            <v>75042677</v>
          </cell>
          <cell r="C10658" t="str">
            <v>LECHE YOMI LALA CHOCOLATE 250 ML.</v>
          </cell>
          <cell r="D10658" t="str">
            <v>PZA</v>
          </cell>
          <cell r="F10658">
            <v>9.9</v>
          </cell>
          <cell r="G10658">
            <v>9.9</v>
          </cell>
          <cell r="H10658">
            <v>9.9</v>
          </cell>
          <cell r="I10658">
            <v>9.9</v>
          </cell>
          <cell r="J10658">
            <v>8.51</v>
          </cell>
          <cell r="K10658">
            <v>7501020553079</v>
          </cell>
          <cell r="M10658">
            <v>75042677</v>
          </cell>
        </row>
        <row r="10659">
          <cell r="A10659">
            <v>75042691</v>
          </cell>
          <cell r="B10659">
            <v>75042691</v>
          </cell>
          <cell r="C10659" t="str">
            <v>LECHE YOMI LALA VAINILLA 250 ML.</v>
          </cell>
          <cell r="D10659" t="str">
            <v>PZA</v>
          </cell>
          <cell r="F10659">
            <v>9.9</v>
          </cell>
          <cell r="G10659">
            <v>9.9</v>
          </cell>
          <cell r="H10659">
            <v>9.9</v>
          </cell>
          <cell r="I10659">
            <v>9.9</v>
          </cell>
          <cell r="J10659">
            <v>8.51</v>
          </cell>
          <cell r="K10659">
            <v>7501020553093</v>
          </cell>
          <cell r="M10659">
            <v>75042691</v>
          </cell>
        </row>
        <row r="10660">
          <cell r="A10660">
            <v>75045201207</v>
          </cell>
          <cell r="B10660">
            <v>75045201207</v>
          </cell>
          <cell r="C10660" t="str">
            <v>MALTEADA HERSHEY'S DESL. CHOC 27/23</v>
          </cell>
          <cell r="D10660" t="str">
            <v>CJA</v>
          </cell>
          <cell r="F10660">
            <v>192.9</v>
          </cell>
          <cell r="G10660">
            <v>192.9</v>
          </cell>
          <cell r="H10660">
            <v>189.4</v>
          </cell>
          <cell r="I10660">
            <v>185.8</v>
          </cell>
          <cell r="J10660">
            <v>176.95</v>
          </cell>
          <cell r="K10660">
            <v>75045201207</v>
          </cell>
          <cell r="M10660">
            <v>75045201207</v>
          </cell>
        </row>
        <row r="10661">
          <cell r="A10661">
            <v>7504561155</v>
          </cell>
          <cell r="B10661">
            <v>7504561155</v>
          </cell>
          <cell r="C10661" t="str">
            <v>VIDA LECHE SOYA 1 KG. &lt;NATURAL&gt;+PRO</v>
          </cell>
          <cell r="D10661" t="str">
            <v>KGM</v>
          </cell>
          <cell r="F10661">
            <v>42.6</v>
          </cell>
          <cell r="G10661">
            <v>41.9</v>
          </cell>
          <cell r="H10661">
            <v>41.9</v>
          </cell>
          <cell r="I10661">
            <v>41.1</v>
          </cell>
          <cell r="J10661">
            <v>37.01</v>
          </cell>
          <cell r="K10661">
            <v>7504561155</v>
          </cell>
          <cell r="M10661">
            <v>7504561155</v>
          </cell>
        </row>
        <row r="10662">
          <cell r="A10662">
            <v>750456303</v>
          </cell>
          <cell r="B10662">
            <v>750456303</v>
          </cell>
          <cell r="C10662" t="str">
            <v>VIDA LECHE SOYA 1 KG. NUEZ</v>
          </cell>
          <cell r="D10662" t="str">
            <v>PZA</v>
          </cell>
          <cell r="F10662">
            <v>47.2</v>
          </cell>
          <cell r="G10662">
            <v>46.4</v>
          </cell>
          <cell r="H10662">
            <v>46.4</v>
          </cell>
          <cell r="I10662">
            <v>45.6</v>
          </cell>
          <cell r="J10662">
            <v>41.01</v>
          </cell>
          <cell r="K10662">
            <v>750456303</v>
          </cell>
          <cell r="M10662">
            <v>750456303</v>
          </cell>
        </row>
        <row r="10663">
          <cell r="A10663">
            <v>750456305</v>
          </cell>
          <cell r="B10663">
            <v>750456305</v>
          </cell>
          <cell r="C10663" t="str">
            <v>VIDA LECHE SOYA 1 KG. CAPUCHINO</v>
          </cell>
          <cell r="D10663" t="str">
            <v>PZA</v>
          </cell>
          <cell r="F10663">
            <v>47.2</v>
          </cell>
          <cell r="G10663">
            <v>46.4</v>
          </cell>
          <cell r="H10663">
            <v>46.4</v>
          </cell>
          <cell r="I10663">
            <v>45.6</v>
          </cell>
          <cell r="J10663">
            <v>41.01</v>
          </cell>
          <cell r="K10663" t="str">
            <v>VIDAL00000003</v>
          </cell>
          <cell r="M10663">
            <v>750456305</v>
          </cell>
        </row>
        <row r="10664">
          <cell r="A10664">
            <v>750456506</v>
          </cell>
          <cell r="B10664">
            <v>750456506</v>
          </cell>
          <cell r="C10664" t="str">
            <v>VIDA LECHE SOYA 1 KG. ALMENDRA</v>
          </cell>
          <cell r="D10664" t="str">
            <v>KGM</v>
          </cell>
          <cell r="F10664">
            <v>47.2</v>
          </cell>
          <cell r="G10664">
            <v>46.4</v>
          </cell>
          <cell r="H10664">
            <v>46.4</v>
          </cell>
          <cell r="I10664">
            <v>45.6</v>
          </cell>
          <cell r="J10664">
            <v>41.01</v>
          </cell>
          <cell r="K10664" t="str">
            <v>VIDAL00000001</v>
          </cell>
          <cell r="M10664">
            <v>750456506</v>
          </cell>
        </row>
        <row r="10665">
          <cell r="A10665">
            <v>750482502</v>
          </cell>
          <cell r="B10665">
            <v>750482502</v>
          </cell>
          <cell r="C10665" t="str">
            <v>LECHE GOTA BLANCA TETRAP 12/1LT. EN</v>
          </cell>
          <cell r="D10665" t="str">
            <v>CJA</v>
          </cell>
          <cell r="F10665">
            <v>244.3</v>
          </cell>
          <cell r="G10665">
            <v>244.3</v>
          </cell>
          <cell r="H10665">
            <v>239.8</v>
          </cell>
          <cell r="I10665">
            <v>235.3</v>
          </cell>
          <cell r="J10665">
            <v>224.05</v>
          </cell>
          <cell r="K10665">
            <v>750482502</v>
          </cell>
          <cell r="M10665">
            <v>750482502</v>
          </cell>
        </row>
        <row r="10666">
          <cell r="A10666">
            <v>750482503</v>
          </cell>
          <cell r="B10666">
            <v>750482503</v>
          </cell>
          <cell r="C10666" t="str">
            <v>LECHE GOTA BLANCA TETRAP 12/1LT. LI</v>
          </cell>
          <cell r="D10666" t="str">
            <v>CJA</v>
          </cell>
          <cell r="F10666">
            <v>244.3</v>
          </cell>
          <cell r="G10666">
            <v>244.3</v>
          </cell>
          <cell r="H10666">
            <v>239.8</v>
          </cell>
          <cell r="I10666">
            <v>235.3</v>
          </cell>
          <cell r="J10666">
            <v>224.05</v>
          </cell>
          <cell r="K10666">
            <v>750482503</v>
          </cell>
          <cell r="M10666">
            <v>750482503</v>
          </cell>
        </row>
        <row r="10667">
          <cell r="A10667">
            <v>750482504</v>
          </cell>
          <cell r="B10667">
            <v>750482504</v>
          </cell>
          <cell r="C10667" t="str">
            <v>LECHE GOTA BLANCA TETRAP 12/1LT. SE</v>
          </cell>
          <cell r="D10667" t="str">
            <v>CJA</v>
          </cell>
          <cell r="F10667">
            <v>244.3</v>
          </cell>
          <cell r="G10667">
            <v>244.3</v>
          </cell>
          <cell r="H10667">
            <v>239.8</v>
          </cell>
          <cell r="I10667">
            <v>235.3</v>
          </cell>
          <cell r="J10667">
            <v>224.05</v>
          </cell>
          <cell r="K10667">
            <v>750482504</v>
          </cell>
          <cell r="M10667">
            <v>750482504</v>
          </cell>
        </row>
        <row r="10668">
          <cell r="A10668">
            <v>750482505</v>
          </cell>
          <cell r="B10668">
            <v>750482505</v>
          </cell>
          <cell r="C10668" t="str">
            <v>LECHE GOTA BLANCA TETRAP 12/1LT. DE</v>
          </cell>
          <cell r="D10668" t="str">
            <v>CJA</v>
          </cell>
          <cell r="F10668">
            <v>244.3</v>
          </cell>
          <cell r="G10668">
            <v>244.3</v>
          </cell>
          <cell r="H10668">
            <v>239.8</v>
          </cell>
          <cell r="I10668">
            <v>235.3</v>
          </cell>
          <cell r="J10668">
            <v>224.05</v>
          </cell>
          <cell r="K10668">
            <v>750482505</v>
          </cell>
          <cell r="M10668">
            <v>750482505</v>
          </cell>
        </row>
        <row r="10669">
          <cell r="A10669">
            <v>75055620160</v>
          </cell>
          <cell r="B10669">
            <v>75055620160</v>
          </cell>
          <cell r="C10669" t="str">
            <v>LECHE NAN 1 OPTIMAL PRO 12/320 GRS.</v>
          </cell>
          <cell r="D10669" t="str">
            <v>CJA</v>
          </cell>
          <cell r="E10669">
            <v>0.5</v>
          </cell>
          <cell r="F10669">
            <v>1522.4</v>
          </cell>
          <cell r="G10669">
            <v>1522.4</v>
          </cell>
          <cell r="H10669">
            <v>1494.2</v>
          </cell>
          <cell r="I10669">
            <v>1466</v>
          </cell>
          <cell r="J10669">
            <v>1409.57</v>
          </cell>
          <cell r="K10669">
            <v>75055620160</v>
          </cell>
          <cell r="M10669">
            <v>75055620160</v>
          </cell>
        </row>
        <row r="10670">
          <cell r="A10670">
            <v>750620136</v>
          </cell>
          <cell r="B10670">
            <v>750620136</v>
          </cell>
          <cell r="C10670" t="str">
            <v>LA LECHERA BOLSA 24/209 GRS.</v>
          </cell>
          <cell r="D10670" t="str">
            <v>CJA</v>
          </cell>
          <cell r="F10670">
            <v>329.4</v>
          </cell>
          <cell r="G10670">
            <v>329.4</v>
          </cell>
          <cell r="H10670">
            <v>323.39999999999998</v>
          </cell>
          <cell r="I10670">
            <v>317.3</v>
          </cell>
          <cell r="J10670">
            <v>302.17</v>
          </cell>
          <cell r="K10670">
            <v>750620136</v>
          </cell>
          <cell r="M10670">
            <v>750620136</v>
          </cell>
        </row>
        <row r="10671">
          <cell r="A10671">
            <v>7506306400115</v>
          </cell>
          <cell r="B10671">
            <v>7506306400115</v>
          </cell>
          <cell r="C10671" t="str">
            <v>HOLANDA CORNETO BOTE 473 ML. CHIPS</v>
          </cell>
          <cell r="D10671" t="str">
            <v>PZA</v>
          </cell>
          <cell r="F10671">
            <v>56</v>
          </cell>
          <cell r="G10671">
            <v>56</v>
          </cell>
          <cell r="H10671">
            <v>56</v>
          </cell>
          <cell r="I10671">
            <v>56</v>
          </cell>
          <cell r="J10671">
            <v>40.51</v>
          </cell>
          <cell r="K10671">
            <v>7506306400115</v>
          </cell>
          <cell r="M10671">
            <v>7506306400115</v>
          </cell>
        </row>
        <row r="10672">
          <cell r="A10672">
            <v>7506306412354</v>
          </cell>
          <cell r="B10672">
            <v>7506306412354</v>
          </cell>
          <cell r="C10672" t="str">
            <v>HOLANDA PALETA MAX PINTA LENGUA 50</v>
          </cell>
          <cell r="D10672" t="str">
            <v>PZA</v>
          </cell>
          <cell r="F10672">
            <v>11</v>
          </cell>
          <cell r="G10672">
            <v>11</v>
          </cell>
          <cell r="H10672">
            <v>11</v>
          </cell>
          <cell r="I10672">
            <v>11</v>
          </cell>
          <cell r="J10672">
            <v>8.42</v>
          </cell>
          <cell r="K10672">
            <v>7506306412354</v>
          </cell>
          <cell r="M10672">
            <v>7506306412354</v>
          </cell>
        </row>
        <row r="10673">
          <cell r="A10673">
            <v>7506306413009</v>
          </cell>
          <cell r="B10673">
            <v>7506306413009</v>
          </cell>
          <cell r="C10673" t="str">
            <v>HOLANDA CORNETO CONO 120 ML. OREO</v>
          </cell>
          <cell r="D10673" t="str">
            <v>PZA</v>
          </cell>
          <cell r="F10673">
            <v>27</v>
          </cell>
          <cell r="G10673">
            <v>27</v>
          </cell>
          <cell r="H10673">
            <v>27</v>
          </cell>
          <cell r="I10673">
            <v>27</v>
          </cell>
          <cell r="J10673">
            <v>21.01</v>
          </cell>
          <cell r="K10673">
            <v>7506306413009</v>
          </cell>
          <cell r="M10673">
            <v>7506306413009</v>
          </cell>
        </row>
        <row r="10674">
          <cell r="A10674">
            <v>7506306413054</v>
          </cell>
          <cell r="B10674">
            <v>7506306413054</v>
          </cell>
          <cell r="C10674" t="str">
            <v>HOLANDA PALETA SOLERO PARADISE F.RO</v>
          </cell>
          <cell r="D10674" t="str">
            <v>PZA</v>
          </cell>
          <cell r="F10674">
            <v>25</v>
          </cell>
          <cell r="G10674">
            <v>25</v>
          </cell>
          <cell r="H10674">
            <v>25</v>
          </cell>
          <cell r="I10674">
            <v>25</v>
          </cell>
          <cell r="J10674">
            <v>18.809999999999999</v>
          </cell>
          <cell r="K10674">
            <v>7506306413054</v>
          </cell>
          <cell r="M10674">
            <v>7506306413054</v>
          </cell>
        </row>
        <row r="10675">
          <cell r="A10675">
            <v>7506306414471</v>
          </cell>
          <cell r="B10675">
            <v>7506306414471</v>
          </cell>
          <cell r="C10675" t="str">
            <v>HOLANDA CORNETO BROWNIE 190 ML.</v>
          </cell>
          <cell r="D10675" t="str">
            <v>PZA</v>
          </cell>
          <cell r="F10675">
            <v>29.5</v>
          </cell>
          <cell r="G10675">
            <v>29.5</v>
          </cell>
          <cell r="H10675">
            <v>29.5</v>
          </cell>
          <cell r="I10675">
            <v>29.5</v>
          </cell>
          <cell r="J10675">
            <v>23.51</v>
          </cell>
          <cell r="K10675">
            <v>7506306414471</v>
          </cell>
          <cell r="M10675">
            <v>7506306414471</v>
          </cell>
        </row>
        <row r="10676">
          <cell r="A10676">
            <v>7506306414525</v>
          </cell>
          <cell r="B10676">
            <v>7506306414525</v>
          </cell>
          <cell r="C10676" t="str">
            <v>HOLANDA PALETA SOLERO MOUSSE LIMON</v>
          </cell>
          <cell r="D10676" t="str">
            <v>PZA</v>
          </cell>
          <cell r="F10676">
            <v>23</v>
          </cell>
          <cell r="G10676">
            <v>23</v>
          </cell>
          <cell r="H10676">
            <v>23</v>
          </cell>
          <cell r="I10676">
            <v>23</v>
          </cell>
          <cell r="J10676">
            <v>18.309999999999999</v>
          </cell>
          <cell r="K10676">
            <v>7506306414525</v>
          </cell>
          <cell r="M10676">
            <v>7506306414525</v>
          </cell>
        </row>
        <row r="10677">
          <cell r="A10677">
            <v>7506306414907</v>
          </cell>
          <cell r="B10677">
            <v>7506306414907</v>
          </cell>
          <cell r="C10677" t="str">
            <v>HOLANDA CORNETTO CONO 120 ML. HERSH</v>
          </cell>
          <cell r="D10677" t="str">
            <v>PZA</v>
          </cell>
          <cell r="F10677">
            <v>26.3</v>
          </cell>
          <cell r="G10677">
            <v>26.3</v>
          </cell>
          <cell r="H10677">
            <v>25.9</v>
          </cell>
          <cell r="I10677">
            <v>25</v>
          </cell>
          <cell r="J10677">
            <v>21.01</v>
          </cell>
          <cell r="K10677">
            <v>7506306414907</v>
          </cell>
          <cell r="M10677">
            <v>7506306414907</v>
          </cell>
        </row>
        <row r="10678">
          <cell r="A10678">
            <v>7506306415287</v>
          </cell>
          <cell r="B10678">
            <v>7506306415287</v>
          </cell>
          <cell r="C10678" t="str">
            <v>HOLANDA PALETA MAGNUM D. CARAMELO 9</v>
          </cell>
          <cell r="D10678" t="str">
            <v>PZA</v>
          </cell>
          <cell r="F10678">
            <v>36</v>
          </cell>
          <cell r="G10678">
            <v>36</v>
          </cell>
          <cell r="H10678">
            <v>36</v>
          </cell>
          <cell r="I10678">
            <v>36</v>
          </cell>
          <cell r="J10678">
            <v>26.47</v>
          </cell>
          <cell r="K10678">
            <v>7506306415287</v>
          </cell>
          <cell r="M10678">
            <v>7506306415287</v>
          </cell>
        </row>
        <row r="10679">
          <cell r="A10679">
            <v>7506306415294</v>
          </cell>
          <cell r="B10679">
            <v>7506306415294</v>
          </cell>
          <cell r="C10679" t="str">
            <v>HOLANDA PALETA MAGNUM D. CHOCOLATE</v>
          </cell>
          <cell r="D10679" t="str">
            <v>PZA</v>
          </cell>
          <cell r="F10679">
            <v>36</v>
          </cell>
          <cell r="G10679">
            <v>36</v>
          </cell>
          <cell r="H10679">
            <v>36</v>
          </cell>
          <cell r="I10679">
            <v>36</v>
          </cell>
          <cell r="J10679">
            <v>26.47</v>
          </cell>
          <cell r="K10679">
            <v>7506306415294</v>
          </cell>
          <cell r="M10679">
            <v>7506306415294</v>
          </cell>
        </row>
        <row r="10680">
          <cell r="A10680">
            <v>7506306415775</v>
          </cell>
          <cell r="B10680">
            <v>7506306415775</v>
          </cell>
          <cell r="C10680" t="str">
            <v>HOLANDA PALETA MANGUM ALMENDRAS 90</v>
          </cell>
          <cell r="D10680" t="str">
            <v>PZA</v>
          </cell>
          <cell r="F10680">
            <v>32</v>
          </cell>
          <cell r="G10680">
            <v>32</v>
          </cell>
          <cell r="H10680">
            <v>32</v>
          </cell>
          <cell r="I10680">
            <v>32</v>
          </cell>
          <cell r="J10680">
            <v>24.42</v>
          </cell>
          <cell r="K10680">
            <v>7506306415775</v>
          </cell>
          <cell r="M10680">
            <v>7506306415775</v>
          </cell>
        </row>
        <row r="10681">
          <cell r="A10681">
            <v>7506306415799</v>
          </cell>
          <cell r="B10681">
            <v>7506306415799</v>
          </cell>
          <cell r="C10681" t="str">
            <v>HOLANDA PALETA MAGNUM CLASICA 90 ML</v>
          </cell>
          <cell r="D10681" t="str">
            <v>PZA</v>
          </cell>
          <cell r="F10681">
            <v>29.5</v>
          </cell>
          <cell r="G10681">
            <v>29.5</v>
          </cell>
          <cell r="H10681">
            <v>29.5</v>
          </cell>
          <cell r="I10681">
            <v>29.5</v>
          </cell>
          <cell r="J10681">
            <v>22.69</v>
          </cell>
          <cell r="K10681">
            <v>7506306415799</v>
          </cell>
          <cell r="M10681">
            <v>7506306415799</v>
          </cell>
        </row>
        <row r="10682">
          <cell r="A10682">
            <v>7506306415843</v>
          </cell>
          <cell r="B10682">
            <v>7506306415843</v>
          </cell>
          <cell r="C10682" t="str">
            <v>HOLANDA CORNETTO SNICKERS 20 ML.</v>
          </cell>
          <cell r="D10682" t="str">
            <v>PZA</v>
          </cell>
          <cell r="F10682">
            <v>27</v>
          </cell>
          <cell r="G10682">
            <v>27</v>
          </cell>
          <cell r="H10682">
            <v>27</v>
          </cell>
          <cell r="I10682">
            <v>27</v>
          </cell>
          <cell r="J10682">
            <v>22.69</v>
          </cell>
          <cell r="K10682">
            <v>7506306415843</v>
          </cell>
          <cell r="M10682">
            <v>7506306415843</v>
          </cell>
        </row>
        <row r="10683">
          <cell r="A10683">
            <v>7506306415867</v>
          </cell>
          <cell r="B10683">
            <v>7506306415867</v>
          </cell>
          <cell r="C10683" t="str">
            <v>HOLANDA MORDISKO HEL FRESA 115 ML.</v>
          </cell>
          <cell r="D10683" t="str">
            <v>PZA</v>
          </cell>
          <cell r="F10683">
            <v>18</v>
          </cell>
          <cell r="G10683">
            <v>18</v>
          </cell>
          <cell r="H10683">
            <v>18</v>
          </cell>
          <cell r="I10683">
            <v>18</v>
          </cell>
          <cell r="J10683">
            <v>14.2</v>
          </cell>
          <cell r="K10683">
            <v>7506306415867</v>
          </cell>
          <cell r="M10683">
            <v>7506306415867</v>
          </cell>
        </row>
        <row r="10684">
          <cell r="A10684">
            <v>7506306415874</v>
          </cell>
          <cell r="B10684">
            <v>7506306415874</v>
          </cell>
          <cell r="C10684" t="str">
            <v>HOLANDA CORNETTO UNICORNETTO 120 ML</v>
          </cell>
          <cell r="D10684" t="str">
            <v>PZA</v>
          </cell>
          <cell r="F10684">
            <v>27</v>
          </cell>
          <cell r="G10684">
            <v>27</v>
          </cell>
          <cell r="H10684">
            <v>27</v>
          </cell>
          <cell r="I10684">
            <v>27</v>
          </cell>
          <cell r="J10684">
            <v>21.01</v>
          </cell>
          <cell r="K10684">
            <v>7506306415874</v>
          </cell>
          <cell r="M10684">
            <v>7506306415874</v>
          </cell>
        </row>
        <row r="10685">
          <cell r="A10685">
            <v>7506306415881</v>
          </cell>
          <cell r="B10685">
            <v>7506306415881</v>
          </cell>
          <cell r="C10685" t="str">
            <v>HOLANDA MAGNUM DOUB RASPBERRY 25X93</v>
          </cell>
          <cell r="D10685" t="str">
            <v>PZA</v>
          </cell>
          <cell r="F10685">
            <v>36</v>
          </cell>
          <cell r="G10685">
            <v>36</v>
          </cell>
          <cell r="H10685">
            <v>36</v>
          </cell>
          <cell r="I10685">
            <v>36</v>
          </cell>
          <cell r="J10685">
            <v>26.47</v>
          </cell>
          <cell r="K10685">
            <v>7506306415881</v>
          </cell>
          <cell r="M10685">
            <v>7506306415881</v>
          </cell>
        </row>
        <row r="10686">
          <cell r="A10686">
            <v>7506306415959</v>
          </cell>
          <cell r="B10686">
            <v>7506306415959</v>
          </cell>
          <cell r="C10686" t="str">
            <v>HOLANDA MORDISCO HEL CHOC 115 ML.</v>
          </cell>
          <cell r="D10686" t="str">
            <v>PZA</v>
          </cell>
          <cell r="F10686">
            <v>18</v>
          </cell>
          <cell r="G10686">
            <v>18</v>
          </cell>
          <cell r="H10686">
            <v>18</v>
          </cell>
          <cell r="I10686">
            <v>18</v>
          </cell>
          <cell r="J10686">
            <v>14.2</v>
          </cell>
          <cell r="K10686">
            <v>7506306415959</v>
          </cell>
          <cell r="M10686">
            <v>7506306415959</v>
          </cell>
        </row>
        <row r="10687">
          <cell r="A10687">
            <v>7506325301</v>
          </cell>
          <cell r="B10687">
            <v>7506325301</v>
          </cell>
          <cell r="C10687" t="str">
            <v>VIDA LICUAVENA POLVO 24/250 G. CHOC</v>
          </cell>
          <cell r="D10687" t="str">
            <v>CJA</v>
          </cell>
          <cell r="F10687">
            <v>503.7</v>
          </cell>
          <cell r="G10687">
            <v>503.7</v>
          </cell>
          <cell r="H10687">
            <v>495</v>
          </cell>
          <cell r="I10687">
            <v>481.8</v>
          </cell>
          <cell r="J10687">
            <v>438</v>
          </cell>
          <cell r="K10687">
            <v>7506325301</v>
          </cell>
          <cell r="M10687">
            <v>7506325301</v>
          </cell>
        </row>
        <row r="10688">
          <cell r="A10688">
            <v>7506325302</v>
          </cell>
          <cell r="B10688">
            <v>7506325302</v>
          </cell>
          <cell r="C10688" t="str">
            <v>VIDA LICUAVENA POLVO 24/250 G. FRES</v>
          </cell>
          <cell r="D10688" t="str">
            <v>CJA</v>
          </cell>
          <cell r="F10688">
            <v>503.7</v>
          </cell>
          <cell r="G10688">
            <v>503.7</v>
          </cell>
          <cell r="H10688">
            <v>495</v>
          </cell>
          <cell r="I10688">
            <v>481.8</v>
          </cell>
          <cell r="J10688">
            <v>438</v>
          </cell>
          <cell r="K10688">
            <v>7506325302</v>
          </cell>
          <cell r="M10688">
            <v>7506325302</v>
          </cell>
        </row>
        <row r="10689">
          <cell r="A10689">
            <v>7506475100212</v>
          </cell>
          <cell r="B10689">
            <v>7506475100212</v>
          </cell>
          <cell r="C10689" t="str">
            <v>LECHE NIDO FORTICRECE 1.92 KGS.+PRO</v>
          </cell>
          <cell r="D10689" t="str">
            <v>PZA</v>
          </cell>
          <cell r="E10689">
            <v>6</v>
          </cell>
          <cell r="F10689">
            <v>239.3</v>
          </cell>
          <cell r="G10689">
            <v>239.3</v>
          </cell>
          <cell r="H10689">
            <v>237.1</v>
          </cell>
          <cell r="I10689">
            <v>230.6</v>
          </cell>
          <cell r="J10689">
            <v>217.51</v>
          </cell>
          <cell r="K10689">
            <v>7506475100212</v>
          </cell>
          <cell r="M10689">
            <v>7506475100212</v>
          </cell>
        </row>
        <row r="10690">
          <cell r="A10690">
            <v>7506475100229</v>
          </cell>
          <cell r="B10690">
            <v>7506475100229</v>
          </cell>
          <cell r="C10690" t="str">
            <v>LECHE NIDO PRE-ESCOLAR LATA 1.5 KGS</v>
          </cell>
          <cell r="D10690" t="str">
            <v>PZA</v>
          </cell>
          <cell r="F10690">
            <v>223.5</v>
          </cell>
          <cell r="G10690">
            <v>223.5</v>
          </cell>
          <cell r="H10690">
            <v>219.5</v>
          </cell>
          <cell r="I10690">
            <v>215.4</v>
          </cell>
          <cell r="J10690">
            <v>203.18</v>
          </cell>
          <cell r="K10690">
            <v>7506475100229</v>
          </cell>
          <cell r="M10690">
            <v>7506475100229</v>
          </cell>
        </row>
        <row r="10691">
          <cell r="A10691">
            <v>7506475100557</v>
          </cell>
          <cell r="B10691">
            <v>7506475100557</v>
          </cell>
          <cell r="C10691" t="str">
            <v>LECHE NIDO FORTICRECE BOLSA 480 GRS</v>
          </cell>
          <cell r="D10691" t="str">
            <v>PZA</v>
          </cell>
          <cell r="E10691">
            <v>72</v>
          </cell>
          <cell r="F10691">
            <v>68.7</v>
          </cell>
          <cell r="G10691">
            <v>68.7</v>
          </cell>
          <cell r="H10691">
            <v>67.5</v>
          </cell>
          <cell r="I10691">
            <v>65.7</v>
          </cell>
          <cell r="J10691">
            <v>61.32</v>
          </cell>
          <cell r="K10691">
            <v>7506475100557</v>
          </cell>
          <cell r="M10691">
            <v>7506475100557</v>
          </cell>
        </row>
        <row r="10692">
          <cell r="A10692">
            <v>7506475100564</v>
          </cell>
          <cell r="B10692">
            <v>7506475100564</v>
          </cell>
          <cell r="C10692" t="str">
            <v>LECHE NIDO FORTILECHE SOBRE 120 GRS</v>
          </cell>
          <cell r="D10692" t="str">
            <v>PZA</v>
          </cell>
          <cell r="E10692">
            <v>18</v>
          </cell>
          <cell r="F10692">
            <v>24.5</v>
          </cell>
          <cell r="G10692">
            <v>24.5</v>
          </cell>
          <cell r="H10692">
            <v>24</v>
          </cell>
          <cell r="I10692">
            <v>23.4</v>
          </cell>
          <cell r="J10692">
            <v>21.8</v>
          </cell>
          <cell r="K10692">
            <v>7506475100564</v>
          </cell>
          <cell r="M10692">
            <v>7506475100564</v>
          </cell>
        </row>
        <row r="10693">
          <cell r="A10693">
            <v>7506475100595</v>
          </cell>
          <cell r="B10693">
            <v>7506475100595</v>
          </cell>
          <cell r="C10693" t="str">
            <v>LECHE NIDO PRE-ESCOLAR LATA 800 GRS</v>
          </cell>
          <cell r="D10693" t="str">
            <v>PZA</v>
          </cell>
          <cell r="E10693">
            <v>24</v>
          </cell>
          <cell r="F10693">
            <v>129.9</v>
          </cell>
          <cell r="G10693">
            <v>129.9</v>
          </cell>
          <cell r="H10693">
            <v>127.6</v>
          </cell>
          <cell r="I10693">
            <v>125.2</v>
          </cell>
          <cell r="J10693">
            <v>118.09</v>
          </cell>
          <cell r="K10693">
            <v>7506475100595</v>
          </cell>
          <cell r="M10693">
            <v>7506475100595</v>
          </cell>
        </row>
        <row r="10694">
          <cell r="A10694">
            <v>7506475103244</v>
          </cell>
          <cell r="B10694">
            <v>7506475103244</v>
          </cell>
          <cell r="C10694" t="str">
            <v>LECHE NIDO KINDER LATA 1.4 KGS.</v>
          </cell>
          <cell r="D10694" t="str">
            <v>PZA</v>
          </cell>
          <cell r="F10694">
            <v>213.6</v>
          </cell>
          <cell r="G10694">
            <v>213.6</v>
          </cell>
          <cell r="H10694">
            <v>213.6</v>
          </cell>
          <cell r="I10694">
            <v>213.6</v>
          </cell>
          <cell r="J10694">
            <v>194.18</v>
          </cell>
          <cell r="K10694">
            <v>7506475103244</v>
          </cell>
          <cell r="M10694">
            <v>7506475103244</v>
          </cell>
        </row>
        <row r="10695">
          <cell r="A10695">
            <v>7506475103701</v>
          </cell>
          <cell r="B10695">
            <v>7506475103701</v>
          </cell>
          <cell r="C10695" t="str">
            <v>LECHE NAN 3 720 GRS. OPTIPRO+ALMOHA</v>
          </cell>
          <cell r="D10695" t="str">
            <v>PZA</v>
          </cell>
          <cell r="E10695">
            <v>8</v>
          </cell>
          <cell r="F10695">
            <v>196.9</v>
          </cell>
          <cell r="G10695">
            <v>196.9</v>
          </cell>
          <cell r="H10695">
            <v>193.3</v>
          </cell>
          <cell r="I10695">
            <v>189.8</v>
          </cell>
          <cell r="J10695">
            <v>178.98</v>
          </cell>
          <cell r="K10695">
            <v>7506475103701</v>
          </cell>
          <cell r="M10695">
            <v>7506475103701</v>
          </cell>
        </row>
        <row r="10696">
          <cell r="A10696">
            <v>7506475103787</v>
          </cell>
          <cell r="B10696">
            <v>7506475103787</v>
          </cell>
          <cell r="C10696" t="str">
            <v>LECHE NIDO FORTICRECE 1.56 KGS.+PRO</v>
          </cell>
          <cell r="D10696" t="str">
            <v>PZA</v>
          </cell>
          <cell r="F10696">
            <v>306.2</v>
          </cell>
          <cell r="G10696">
            <v>306.2</v>
          </cell>
          <cell r="H10696">
            <v>300.60000000000002</v>
          </cell>
          <cell r="I10696">
            <v>295.10000000000002</v>
          </cell>
          <cell r="J10696">
            <v>278.33</v>
          </cell>
          <cell r="K10696">
            <v>7506475103787</v>
          </cell>
          <cell r="M10696">
            <v>7506475103787</v>
          </cell>
        </row>
        <row r="10697">
          <cell r="A10697">
            <v>7506475106399</v>
          </cell>
          <cell r="B10697">
            <v>7506475106399</v>
          </cell>
          <cell r="C10697" t="str">
            <v>LECHE NIDO FORTICRECE 1.56 K.+TARJC</v>
          </cell>
          <cell r="D10697" t="str">
            <v>PZA</v>
          </cell>
          <cell r="E10697">
            <v>15</v>
          </cell>
          <cell r="F10697">
            <v>178.3</v>
          </cell>
          <cell r="G10697">
            <v>178.3</v>
          </cell>
          <cell r="H10697">
            <v>175.1</v>
          </cell>
          <cell r="I10697">
            <v>171.8</v>
          </cell>
          <cell r="J10697">
            <v>162.08000000000001</v>
          </cell>
          <cell r="K10697">
            <v>7506475106399</v>
          </cell>
          <cell r="M10697">
            <v>7506475106399</v>
          </cell>
        </row>
        <row r="10698">
          <cell r="A10698">
            <v>7506475106917</v>
          </cell>
          <cell r="B10698">
            <v>7506475106917</v>
          </cell>
          <cell r="C10698" t="str">
            <v>LECHE NAN 1 OPTIMAL PRO 320 GRS.</v>
          </cell>
          <cell r="D10698" t="str">
            <v>PZA</v>
          </cell>
          <cell r="E10698">
            <v>6</v>
          </cell>
          <cell r="F10698">
            <v>129.30000000000001</v>
          </cell>
          <cell r="G10698">
            <v>129.30000000000001</v>
          </cell>
          <cell r="H10698">
            <v>126.9</v>
          </cell>
          <cell r="I10698">
            <v>124.6</v>
          </cell>
          <cell r="J10698">
            <v>117.47</v>
          </cell>
          <cell r="K10698">
            <v>7506475106917</v>
          </cell>
          <cell r="M10698">
            <v>7506475106917</v>
          </cell>
        </row>
        <row r="10699">
          <cell r="A10699">
            <v>7506475106924</v>
          </cell>
          <cell r="B10699">
            <v>7506475106924</v>
          </cell>
          <cell r="C10699" t="str">
            <v>LECHE NAN 2 OPTIMAL PRO LATA 320 GR</v>
          </cell>
          <cell r="D10699" t="str">
            <v>PZA</v>
          </cell>
          <cell r="E10699">
            <v>12</v>
          </cell>
          <cell r="F10699">
            <v>120.8</v>
          </cell>
          <cell r="G10699">
            <v>120.8</v>
          </cell>
          <cell r="H10699">
            <v>118.6</v>
          </cell>
          <cell r="I10699">
            <v>115.4</v>
          </cell>
          <cell r="J10699">
            <v>107.78</v>
          </cell>
          <cell r="K10699">
            <v>7506475106924</v>
          </cell>
          <cell r="M10699">
            <v>7506475106924</v>
          </cell>
        </row>
        <row r="10700">
          <cell r="A10700">
            <v>7506475108324</v>
          </cell>
          <cell r="B10700">
            <v>7506475108324</v>
          </cell>
          <cell r="C10700" t="str">
            <v>LECHE NAN 3 720 GRS. OPTIPRO+VASO E</v>
          </cell>
          <cell r="D10700" t="str">
            <v>PZA</v>
          </cell>
          <cell r="F10700">
            <v>196.9</v>
          </cell>
          <cell r="G10700">
            <v>196.9</v>
          </cell>
          <cell r="H10700">
            <v>193.3</v>
          </cell>
          <cell r="I10700">
            <v>189.8</v>
          </cell>
          <cell r="J10700">
            <v>178.99</v>
          </cell>
          <cell r="K10700">
            <v>7506475108324</v>
          </cell>
          <cell r="M10700">
            <v>7506475108324</v>
          </cell>
        </row>
        <row r="10701">
          <cell r="A10701">
            <v>7506475108522</v>
          </cell>
          <cell r="B10701">
            <v>7506475108522</v>
          </cell>
          <cell r="C10701" t="str">
            <v>LECHE NIDO FORTICRECE  2.04 KGS.+PR</v>
          </cell>
          <cell r="D10701" t="str">
            <v>PZA</v>
          </cell>
          <cell r="F10701">
            <v>242</v>
          </cell>
          <cell r="G10701">
            <v>242</v>
          </cell>
          <cell r="H10701">
            <v>237.6</v>
          </cell>
          <cell r="I10701">
            <v>233.2</v>
          </cell>
          <cell r="J10701">
            <v>220.01</v>
          </cell>
          <cell r="K10701">
            <v>7506475108522</v>
          </cell>
          <cell r="M10701">
            <v>7506475108522</v>
          </cell>
        </row>
        <row r="10702">
          <cell r="A10702">
            <v>7506489701</v>
          </cell>
          <cell r="B10702">
            <v>7506489701</v>
          </cell>
          <cell r="C10702" t="str">
            <v>LECHE NIDO PRE-ESCOLAR LATA 12/800</v>
          </cell>
          <cell r="D10702" t="str">
            <v>CJA</v>
          </cell>
          <cell r="E10702">
            <v>2</v>
          </cell>
          <cell r="F10702">
            <v>1544.6</v>
          </cell>
          <cell r="G10702">
            <v>1544.6</v>
          </cell>
          <cell r="H10702">
            <v>1516.2</v>
          </cell>
          <cell r="I10702">
            <v>1487.9</v>
          </cell>
          <cell r="J10702">
            <v>1417.01</v>
          </cell>
          <cell r="K10702">
            <v>7506489701</v>
          </cell>
          <cell r="M10702">
            <v>7506489701</v>
          </cell>
        </row>
        <row r="10703">
          <cell r="A10703">
            <v>750686256118</v>
          </cell>
          <cell r="B10703">
            <v>750686256118</v>
          </cell>
          <cell r="C10703" t="str">
            <v>LECHE NIDO NUTRI-RINDES 36/240 GRS.</v>
          </cell>
          <cell r="D10703" t="str">
            <v>CJA</v>
          </cell>
          <cell r="E10703">
            <v>4.444</v>
          </cell>
          <cell r="F10703">
            <v>945.1</v>
          </cell>
          <cell r="G10703">
            <v>945.1</v>
          </cell>
          <cell r="H10703">
            <v>927.7</v>
          </cell>
          <cell r="I10703">
            <v>910.4</v>
          </cell>
          <cell r="J10703">
            <v>867.01</v>
          </cell>
          <cell r="K10703">
            <v>750686256118</v>
          </cell>
          <cell r="M10703">
            <v>750686256118</v>
          </cell>
        </row>
        <row r="10704">
          <cell r="A10704">
            <v>75080497</v>
          </cell>
          <cell r="B10704">
            <v>75080497</v>
          </cell>
          <cell r="C10704" t="str">
            <v>LECHE CLAVEL BOLSA 24/520 GRS.</v>
          </cell>
          <cell r="D10704" t="str">
            <v>CJA</v>
          </cell>
          <cell r="E10704">
            <v>1</v>
          </cell>
          <cell r="F10704">
            <v>940.7</v>
          </cell>
          <cell r="G10704">
            <v>940.7</v>
          </cell>
          <cell r="H10704">
            <v>923.5</v>
          </cell>
          <cell r="I10704">
            <v>906.2</v>
          </cell>
          <cell r="J10704">
            <v>863.01</v>
          </cell>
          <cell r="K10704">
            <v>75080497</v>
          </cell>
          <cell r="M10704">
            <v>75080497</v>
          </cell>
        </row>
        <row r="10705">
          <cell r="A10705">
            <v>7508525016</v>
          </cell>
          <cell r="B10705">
            <v>7508525016</v>
          </cell>
          <cell r="C10705" t="str">
            <v>LECHE ARACELI TETRA 12/1 LT. DESLAC</v>
          </cell>
          <cell r="D10705" t="str">
            <v>CJA</v>
          </cell>
          <cell r="F10705">
            <v>255.1</v>
          </cell>
          <cell r="G10705">
            <v>255.1</v>
          </cell>
          <cell r="H10705">
            <v>250.4</v>
          </cell>
          <cell r="I10705">
            <v>245.7</v>
          </cell>
          <cell r="J10705">
            <v>234.01</v>
          </cell>
          <cell r="K10705">
            <v>7508525016</v>
          </cell>
          <cell r="M10705">
            <v>7508525016</v>
          </cell>
        </row>
        <row r="10706">
          <cell r="A10706">
            <v>75086320153</v>
          </cell>
          <cell r="B10706">
            <v>75086320153</v>
          </cell>
          <cell r="C10706" t="str">
            <v>LA LECHERA SIRVE FACIL 12/335 G. CH</v>
          </cell>
          <cell r="D10706" t="str">
            <v>CJA</v>
          </cell>
          <cell r="E10706">
            <v>6.6660000000000004</v>
          </cell>
          <cell r="F10706">
            <v>353.3</v>
          </cell>
          <cell r="G10706">
            <v>353.3</v>
          </cell>
          <cell r="H10706">
            <v>346.8</v>
          </cell>
          <cell r="I10706">
            <v>340.4</v>
          </cell>
          <cell r="J10706">
            <v>324.11</v>
          </cell>
          <cell r="K10706">
            <v>75086320153</v>
          </cell>
          <cell r="M10706">
            <v>75086320153</v>
          </cell>
        </row>
        <row r="10707">
          <cell r="A10707">
            <v>7508962304</v>
          </cell>
          <cell r="B10707">
            <v>7508962304</v>
          </cell>
          <cell r="C10707" t="str">
            <v>LECHE NESTLE NIDAL BEBE 8/120 GRS.</v>
          </cell>
          <cell r="D10707" t="str">
            <v>CJA</v>
          </cell>
          <cell r="F10707">
            <v>167.9</v>
          </cell>
          <cell r="G10707">
            <v>167.9</v>
          </cell>
          <cell r="H10707">
            <v>164.8</v>
          </cell>
          <cell r="I10707">
            <v>161.69999999999999</v>
          </cell>
          <cell r="J10707">
            <v>154.01</v>
          </cell>
          <cell r="K10707">
            <v>7508962304</v>
          </cell>
          <cell r="M10707">
            <v>7508962304</v>
          </cell>
        </row>
        <row r="10708">
          <cell r="A10708">
            <v>75089654501</v>
          </cell>
          <cell r="B10708">
            <v>75089654501</v>
          </cell>
          <cell r="C10708" t="str">
            <v>LECHE ARACELI TETRA 12/1 LT. SEMIDE</v>
          </cell>
          <cell r="D10708" t="str">
            <v>CJA</v>
          </cell>
          <cell r="F10708">
            <v>242</v>
          </cell>
          <cell r="G10708">
            <v>242</v>
          </cell>
          <cell r="H10708">
            <v>237.6</v>
          </cell>
          <cell r="I10708">
            <v>233.1</v>
          </cell>
          <cell r="J10708">
            <v>222.01</v>
          </cell>
          <cell r="K10708">
            <v>75089654501</v>
          </cell>
          <cell r="M10708">
            <v>75089654501</v>
          </cell>
        </row>
        <row r="10709">
          <cell r="A10709">
            <v>75089654502</v>
          </cell>
          <cell r="B10709">
            <v>75089654502</v>
          </cell>
          <cell r="C10709" t="str">
            <v>LECHE ARACELI TETRA 12/1 LT. CRECER</v>
          </cell>
          <cell r="D10709" t="str">
            <v>CJA</v>
          </cell>
          <cell r="F10709">
            <v>163.5</v>
          </cell>
          <cell r="G10709">
            <v>163.5</v>
          </cell>
          <cell r="H10709">
            <v>160.5</v>
          </cell>
          <cell r="I10709">
            <v>157.5</v>
          </cell>
          <cell r="J10709">
            <v>150.01</v>
          </cell>
          <cell r="K10709">
            <v>75089654502</v>
          </cell>
          <cell r="M10709">
            <v>75089654502</v>
          </cell>
        </row>
        <row r="10710">
          <cell r="A10710">
            <v>750955201</v>
          </cell>
          <cell r="B10710">
            <v>750955201</v>
          </cell>
          <cell r="C10710" t="str">
            <v>LECHE NIDO PRE-ESCOLAR LATA 6/1.5 K</v>
          </cell>
          <cell r="D10710" t="str">
            <v>CJA</v>
          </cell>
          <cell r="F10710">
            <v>1316.6</v>
          </cell>
          <cell r="G10710">
            <v>1316.6</v>
          </cell>
          <cell r="H10710">
            <v>1292.2</v>
          </cell>
          <cell r="I10710">
            <v>1267.8</v>
          </cell>
          <cell r="J10710">
            <v>1219.01</v>
          </cell>
          <cell r="K10710">
            <v>750955201</v>
          </cell>
          <cell r="M10710">
            <v>750955201</v>
          </cell>
        </row>
        <row r="10711">
          <cell r="A10711">
            <v>752226</v>
          </cell>
          <cell r="B10711">
            <v>752226</v>
          </cell>
          <cell r="C10711" t="str">
            <v>LA LECHERA GRANDE 24/387 GRS.</v>
          </cell>
          <cell r="D10711" t="str">
            <v>CJA</v>
          </cell>
          <cell r="E10711">
            <v>1063.5409999999999</v>
          </cell>
          <cell r="F10711">
            <v>555.9</v>
          </cell>
          <cell r="G10711">
            <v>555.9</v>
          </cell>
          <cell r="H10711">
            <v>545.70000000000005</v>
          </cell>
          <cell r="I10711">
            <v>537.6</v>
          </cell>
          <cell r="J10711">
            <v>510.01</v>
          </cell>
          <cell r="K10711">
            <v>752226</v>
          </cell>
          <cell r="M10711">
            <v>752226</v>
          </cell>
        </row>
        <row r="10712">
          <cell r="A10712">
            <v>75510909</v>
          </cell>
          <cell r="B10712">
            <v>75510909</v>
          </cell>
          <cell r="C10712" t="str">
            <v>LECHE GOTA BLANCA BOLSA SEMID. KIT</v>
          </cell>
          <cell r="D10712" t="str">
            <v>PAQ</v>
          </cell>
          <cell r="F10712">
            <v>40.5</v>
          </cell>
          <cell r="G10712">
            <v>40.5</v>
          </cell>
          <cell r="H10712">
            <v>40.5</v>
          </cell>
          <cell r="I10712">
            <v>40.5</v>
          </cell>
          <cell r="J10712">
            <v>38.74</v>
          </cell>
          <cell r="K10712">
            <v>75510909</v>
          </cell>
          <cell r="M10712">
            <v>75510909</v>
          </cell>
        </row>
        <row r="10713">
          <cell r="A10713" t="str">
            <v xml:space="preserve"> </v>
          </cell>
          <cell r="B10713" t="str">
            <v>_x000C_cei-029u-2.6</v>
          </cell>
          <cell r="E10713" t="str">
            <v>CEDIS ABA</v>
          </cell>
          <cell r="F10713" t="str">
            <v>RROTES AZTEC</v>
          </cell>
          <cell r="G10713" t="str">
            <v>A</v>
          </cell>
          <cell r="K10713" t="str">
            <v>Hoja :  171</v>
          </cell>
          <cell r="M10713" t="str">
            <v xml:space="preserve"> </v>
          </cell>
        </row>
        <row r="10714">
          <cell r="A10714">
            <v>0</v>
          </cell>
          <cell r="M10714">
            <v>0</v>
          </cell>
        </row>
        <row r="10715">
          <cell r="A10715" t="str">
            <v xml:space="preserve"> </v>
          </cell>
          <cell r="B10715" t="str">
            <v>Por codigo</v>
          </cell>
          <cell r="E10715" t="str">
            <v>LISTA DE PREC</v>
          </cell>
          <cell r="F10715" t="str">
            <v>IOS CON EXIS</v>
          </cell>
          <cell r="G10715" t="str">
            <v>TENCIA</v>
          </cell>
          <cell r="K10715" t="str">
            <v>Fecha : 22/Mar/22</v>
          </cell>
          <cell r="M10715" t="str">
            <v xml:space="preserve"> </v>
          </cell>
        </row>
        <row r="10716">
          <cell r="A10716" t="str">
            <v xml:space="preserve"> </v>
          </cell>
          <cell r="B10716" t="str">
            <v>-----------------</v>
          </cell>
          <cell r="C10716" t="str">
            <v>-----------------------------------</v>
          </cell>
          <cell r="D10716" t="str">
            <v>----</v>
          </cell>
          <cell r="E10716" t="str">
            <v>----------------</v>
          </cell>
          <cell r="F10716" t="str">
            <v>------------</v>
          </cell>
          <cell r="G10716" t="str">
            <v>-----------</v>
          </cell>
          <cell r="H10716" t="str">
            <v>------------</v>
          </cell>
          <cell r="I10716" t="str">
            <v>------------</v>
          </cell>
          <cell r="J10716" t="str">
            <v>----------</v>
          </cell>
          <cell r="K10716" t="str">
            <v>-------------------</v>
          </cell>
          <cell r="M10716" t="str">
            <v xml:space="preserve"> </v>
          </cell>
        </row>
        <row r="10717">
          <cell r="A10717" t="str">
            <v xml:space="preserve"> </v>
          </cell>
          <cell r="B10717" t="str">
            <v>Codigo</v>
          </cell>
          <cell r="C10717" t="str">
            <v>Descripcion</v>
          </cell>
          <cell r="D10717" t="str">
            <v>U.M.</v>
          </cell>
          <cell r="E10717" t="str">
            <v>Existencia</v>
          </cell>
          <cell r="F10717" t="str">
            <v>Precio 1</v>
          </cell>
          <cell r="G10717" t="str">
            <v>Precio 2</v>
          </cell>
          <cell r="H10717" t="str">
            <v>Precio 3</v>
          </cell>
          <cell r="I10717" t="str">
            <v>Precio 4</v>
          </cell>
          <cell r="J10717" t="str">
            <v>Precio</v>
          </cell>
          <cell r="K10717">
            <v>5</v>
          </cell>
          <cell r="M10717" t="str">
            <v xml:space="preserve"> </v>
          </cell>
        </row>
        <row r="10718">
          <cell r="A10718" t="str">
            <v xml:space="preserve"> </v>
          </cell>
          <cell r="B10718" t="str">
            <v>-----------------</v>
          </cell>
          <cell r="C10718" t="str">
            <v>-----------------------------------</v>
          </cell>
          <cell r="D10718" t="str">
            <v>----</v>
          </cell>
          <cell r="E10718" t="str">
            <v>----------------</v>
          </cell>
          <cell r="F10718" t="str">
            <v>------------</v>
          </cell>
          <cell r="G10718" t="str">
            <v>-----------</v>
          </cell>
          <cell r="H10718" t="str">
            <v>------------</v>
          </cell>
          <cell r="I10718" t="str">
            <v>------------</v>
          </cell>
          <cell r="J10718" t="str">
            <v>----------</v>
          </cell>
          <cell r="K10718" t="str">
            <v>-------------------</v>
          </cell>
          <cell r="M10718" t="str">
            <v xml:space="preserve"> </v>
          </cell>
        </row>
        <row r="10719">
          <cell r="A10719">
            <v>7556621401</v>
          </cell>
          <cell r="B10719">
            <v>7556621401</v>
          </cell>
          <cell r="C10719" t="str">
            <v>LECHE NIDO KINDER 3/1.5 KGS.+ CRAYO</v>
          </cell>
          <cell r="D10719" t="str">
            <v>CJA</v>
          </cell>
          <cell r="F10719">
            <v>631.79999999999995</v>
          </cell>
          <cell r="G10719">
            <v>631.79999999999995</v>
          </cell>
          <cell r="H10719">
            <v>620.1</v>
          </cell>
          <cell r="I10719">
            <v>608.4</v>
          </cell>
          <cell r="J10719">
            <v>585.01</v>
          </cell>
          <cell r="K10719">
            <v>7556621401</v>
          </cell>
          <cell r="M10719">
            <v>7556621401</v>
          </cell>
        </row>
        <row r="10720">
          <cell r="A10720">
            <v>7562101</v>
          </cell>
          <cell r="B10720">
            <v>7562101</v>
          </cell>
          <cell r="C10720" t="str">
            <v>LECHE NIDO KINDER LATA 6/1.4 KGS.</v>
          </cell>
          <cell r="D10720" t="str">
            <v>CJA</v>
          </cell>
          <cell r="F10720">
            <v>1258.2</v>
          </cell>
          <cell r="G10720">
            <v>1246.5999999999999</v>
          </cell>
          <cell r="H10720">
            <v>1246.5999999999999</v>
          </cell>
          <cell r="I10720">
            <v>1234.9000000000001</v>
          </cell>
          <cell r="J10720">
            <v>1165.01</v>
          </cell>
          <cell r="K10720">
            <v>7562101</v>
          </cell>
          <cell r="M10720">
            <v>7562101</v>
          </cell>
        </row>
        <row r="10721">
          <cell r="A10721">
            <v>756621</v>
          </cell>
          <cell r="B10721">
            <v>756621</v>
          </cell>
          <cell r="C10721" t="str">
            <v>LECHE NIDO FORTICRECE 3/1.92 KGS.+P</v>
          </cell>
          <cell r="D10721" t="str">
            <v>CJA</v>
          </cell>
          <cell r="E10721">
            <v>2</v>
          </cell>
          <cell r="F10721">
            <v>698.2</v>
          </cell>
          <cell r="G10721">
            <v>698.2</v>
          </cell>
          <cell r="H10721">
            <v>691.7</v>
          </cell>
          <cell r="I10721">
            <v>685.2</v>
          </cell>
          <cell r="J10721">
            <v>652.51</v>
          </cell>
          <cell r="K10721">
            <v>756621</v>
          </cell>
          <cell r="M10721">
            <v>756621</v>
          </cell>
        </row>
        <row r="10722">
          <cell r="A10722">
            <v>756622</v>
          </cell>
          <cell r="B10722">
            <v>756622</v>
          </cell>
          <cell r="C10722" t="str">
            <v>LECHE NIDO FORTICRECE LATA 12/720 G</v>
          </cell>
          <cell r="D10722" t="str">
            <v>CJA</v>
          </cell>
          <cell r="E10722">
            <v>2</v>
          </cell>
          <cell r="F10722">
            <v>1260.4000000000001</v>
          </cell>
          <cell r="G10722">
            <v>1260.4000000000001</v>
          </cell>
          <cell r="H10722">
            <v>1237.0999999999999</v>
          </cell>
          <cell r="I10722">
            <v>1213.7</v>
          </cell>
          <cell r="J10722">
            <v>1167.01</v>
          </cell>
          <cell r="K10722">
            <v>756622</v>
          </cell>
          <cell r="M10722">
            <v>756622</v>
          </cell>
        </row>
        <row r="10723">
          <cell r="A10723">
            <v>756623</v>
          </cell>
          <cell r="B10723">
            <v>756623</v>
          </cell>
          <cell r="C10723" t="str">
            <v>LECHE NIDO FORTICRECE 4/1.56 KGS.+P</v>
          </cell>
          <cell r="D10723" t="str">
            <v>CJA</v>
          </cell>
          <cell r="F10723">
            <v>1202.4000000000001</v>
          </cell>
          <cell r="G10723">
            <v>1202.4000000000001</v>
          </cell>
          <cell r="H10723">
            <v>1180.0999999999999</v>
          </cell>
          <cell r="I10723">
            <v>1157.9000000000001</v>
          </cell>
          <cell r="J10723">
            <v>1113.28</v>
          </cell>
          <cell r="K10723">
            <v>756623</v>
          </cell>
          <cell r="M10723">
            <v>756623</v>
          </cell>
        </row>
        <row r="10724">
          <cell r="A10724">
            <v>756624</v>
          </cell>
          <cell r="B10724">
            <v>756624</v>
          </cell>
          <cell r="C10724" t="str">
            <v>LECHE NIDO FORTICRECE SOBRE 12/120</v>
          </cell>
          <cell r="D10724" t="str">
            <v>EXH</v>
          </cell>
          <cell r="E10724">
            <v>1.5</v>
          </cell>
          <cell r="F10724">
            <v>285.10000000000002</v>
          </cell>
          <cell r="G10724">
            <v>285.10000000000002</v>
          </cell>
          <cell r="H10724">
            <v>279.89999999999998</v>
          </cell>
          <cell r="I10724">
            <v>274.60000000000002</v>
          </cell>
          <cell r="J10724">
            <v>261.51</v>
          </cell>
          <cell r="K10724">
            <v>756624</v>
          </cell>
          <cell r="M10724">
            <v>756624</v>
          </cell>
        </row>
        <row r="10725">
          <cell r="A10725">
            <v>756625</v>
          </cell>
          <cell r="B10725">
            <v>756625</v>
          </cell>
          <cell r="C10725" t="str">
            <v>LECHE NIDO FORTICRECE BOLSA 24/480</v>
          </cell>
          <cell r="D10725" t="str">
            <v>CJA</v>
          </cell>
          <cell r="E10725">
            <v>3</v>
          </cell>
          <cell r="F10725">
            <v>1604</v>
          </cell>
          <cell r="G10725">
            <v>1604</v>
          </cell>
          <cell r="H10725">
            <v>1574.5</v>
          </cell>
          <cell r="I10725">
            <v>1545.1</v>
          </cell>
          <cell r="J10725">
            <v>1471.49</v>
          </cell>
          <cell r="K10725">
            <v>756625</v>
          </cell>
          <cell r="M10725">
            <v>756625</v>
          </cell>
        </row>
        <row r="10726">
          <cell r="A10726">
            <v>75692123</v>
          </cell>
          <cell r="B10726">
            <v>75692123</v>
          </cell>
          <cell r="C10726" t="str">
            <v>LECHE NIDAL BEBE ET.2 LATA 12/800 G</v>
          </cell>
          <cell r="D10726" t="str">
            <v>CJA</v>
          </cell>
          <cell r="E10726">
            <v>2.75</v>
          </cell>
          <cell r="F10726">
            <v>2045.6</v>
          </cell>
          <cell r="G10726">
            <v>2045.6</v>
          </cell>
          <cell r="H10726">
            <v>2007.7</v>
          </cell>
          <cell r="I10726">
            <v>1969.8</v>
          </cell>
          <cell r="J10726">
            <v>1894.01</v>
          </cell>
          <cell r="K10726">
            <v>75692123</v>
          </cell>
          <cell r="M10726">
            <v>75692123</v>
          </cell>
        </row>
        <row r="10727">
          <cell r="A10727">
            <v>75692127</v>
          </cell>
          <cell r="B10727">
            <v>75692127</v>
          </cell>
          <cell r="C10727" t="str">
            <v>LECHE NIDAL BEBE ET.2 SOBRE 8/120 G</v>
          </cell>
          <cell r="D10727" t="str">
            <v>CJA</v>
          </cell>
          <cell r="E10727">
            <v>3</v>
          </cell>
          <cell r="F10727">
            <v>183.2</v>
          </cell>
          <cell r="G10727">
            <v>183.2</v>
          </cell>
          <cell r="H10727">
            <v>179.8</v>
          </cell>
          <cell r="I10727">
            <v>176.4</v>
          </cell>
          <cell r="J10727">
            <v>168.01</v>
          </cell>
          <cell r="K10727">
            <v>75692127</v>
          </cell>
          <cell r="M10727">
            <v>75692127</v>
          </cell>
        </row>
        <row r="10728">
          <cell r="A10728">
            <v>75692128</v>
          </cell>
          <cell r="B10728">
            <v>75692128</v>
          </cell>
          <cell r="C10728" t="str">
            <v>LECHE NIDAL BEBE ET.1 LATA 6/350 GR</v>
          </cell>
          <cell r="D10728" t="str">
            <v>CJA</v>
          </cell>
          <cell r="E10728">
            <v>4.5</v>
          </cell>
          <cell r="F10728">
            <v>515.20000000000005</v>
          </cell>
          <cell r="G10728">
            <v>515.20000000000005</v>
          </cell>
          <cell r="H10728">
            <v>505.7</v>
          </cell>
          <cell r="I10728">
            <v>496.1</v>
          </cell>
          <cell r="J10728">
            <v>477.01</v>
          </cell>
          <cell r="K10728">
            <v>75692128</v>
          </cell>
          <cell r="M10728">
            <v>75692128</v>
          </cell>
        </row>
        <row r="10729">
          <cell r="A10729">
            <v>7569803</v>
          </cell>
          <cell r="B10729">
            <v>7569803</v>
          </cell>
          <cell r="C10729" t="str">
            <v>LECHE NAN 2 OPTIMAL PRO 12/320 GRS.</v>
          </cell>
          <cell r="D10729" t="str">
            <v>CJA</v>
          </cell>
          <cell r="E10729">
            <v>1</v>
          </cell>
          <cell r="F10729">
            <v>1396.8</v>
          </cell>
          <cell r="G10729">
            <v>1396.8</v>
          </cell>
          <cell r="H10729">
            <v>1370.9</v>
          </cell>
          <cell r="I10729">
            <v>1345</v>
          </cell>
          <cell r="J10729">
            <v>1293.27</v>
          </cell>
          <cell r="K10729">
            <v>7569803</v>
          </cell>
          <cell r="M10729">
            <v>7569803</v>
          </cell>
        </row>
        <row r="10730">
          <cell r="A10730">
            <v>823703800742</v>
          </cell>
          <cell r="B10730">
            <v>823703800742</v>
          </cell>
          <cell r="C10730" t="str">
            <v>LECHE MAXIMA 1 LT.</v>
          </cell>
          <cell r="D10730" t="str">
            <v>PZA</v>
          </cell>
          <cell r="F10730">
            <v>13.5</v>
          </cell>
          <cell r="G10730">
            <v>13.5</v>
          </cell>
          <cell r="H10730">
            <v>13.3</v>
          </cell>
          <cell r="I10730">
            <v>12.9</v>
          </cell>
          <cell r="J10730">
            <v>11.93</v>
          </cell>
          <cell r="K10730">
            <v>823703800742</v>
          </cell>
          <cell r="M10730">
            <v>823703800742</v>
          </cell>
        </row>
        <row r="10731">
          <cell r="A10731">
            <v>0</v>
          </cell>
          <cell r="M10731">
            <v>0</v>
          </cell>
        </row>
        <row r="10732">
          <cell r="A10732" t="str">
            <v xml:space="preserve"> </v>
          </cell>
          <cell r="B10732" t="str">
            <v>LI   LIMPIADOR</v>
          </cell>
          <cell r="C10732" t="str">
            <v>ES</v>
          </cell>
          <cell r="M10732" t="str">
            <v xml:space="preserve"> </v>
          </cell>
        </row>
        <row r="10733">
          <cell r="A10733">
            <v>15491</v>
          </cell>
          <cell r="B10733">
            <v>15491</v>
          </cell>
          <cell r="C10733" t="str">
            <v>PLEDGE MADERAS 12/378 ML.</v>
          </cell>
          <cell r="D10733" t="str">
            <v>CJA</v>
          </cell>
          <cell r="E10733">
            <v>0.25</v>
          </cell>
          <cell r="F10733">
            <v>693</v>
          </cell>
          <cell r="G10733">
            <v>693</v>
          </cell>
          <cell r="H10733">
            <v>680.3</v>
          </cell>
          <cell r="I10733">
            <v>667.6</v>
          </cell>
          <cell r="J10733">
            <v>635.78</v>
          </cell>
          <cell r="K10733">
            <v>15491</v>
          </cell>
          <cell r="M10733">
            <v>15491</v>
          </cell>
        </row>
        <row r="10734">
          <cell r="A10734">
            <v>15492</v>
          </cell>
          <cell r="B10734">
            <v>15492</v>
          </cell>
          <cell r="C10734" t="str">
            <v>PLEDGE SACUDIDOR 12/442 ML.</v>
          </cell>
          <cell r="D10734" t="str">
            <v>CJA</v>
          </cell>
          <cell r="E10734">
            <v>7.5</v>
          </cell>
          <cell r="F10734">
            <v>679.9</v>
          </cell>
          <cell r="G10734">
            <v>679.9</v>
          </cell>
          <cell r="H10734">
            <v>667.4</v>
          </cell>
          <cell r="I10734">
            <v>654.9</v>
          </cell>
          <cell r="J10734">
            <v>623.72</v>
          </cell>
          <cell r="K10734">
            <v>15492</v>
          </cell>
          <cell r="M10734">
            <v>15492</v>
          </cell>
        </row>
        <row r="10735">
          <cell r="A10735">
            <v>1750102605410</v>
          </cell>
          <cell r="B10735">
            <v>1750102605410</v>
          </cell>
          <cell r="C10735" t="str">
            <v>COLIBRI 12/1 LT. SURTIDO</v>
          </cell>
          <cell r="D10735" t="str">
            <v>CJA</v>
          </cell>
          <cell r="E10735">
            <v>1</v>
          </cell>
          <cell r="F10735">
            <v>276.10000000000002</v>
          </cell>
          <cell r="G10735">
            <v>273.60000000000002</v>
          </cell>
          <cell r="H10735">
            <v>273.60000000000002</v>
          </cell>
          <cell r="I10735">
            <v>271</v>
          </cell>
          <cell r="J10735">
            <v>255.62</v>
          </cell>
          <cell r="K10735">
            <v>1750102605410</v>
          </cell>
          <cell r="M10735">
            <v>1750102605410</v>
          </cell>
        </row>
        <row r="10736">
          <cell r="A10736">
            <v>235236</v>
          </cell>
          <cell r="B10736">
            <v>235236</v>
          </cell>
          <cell r="C10736" t="str">
            <v>ACIDO MURIATICO GENIO 20/500 ML.</v>
          </cell>
          <cell r="D10736" t="str">
            <v>CJA</v>
          </cell>
          <cell r="E10736">
            <v>6</v>
          </cell>
          <cell r="F10736">
            <v>235.8</v>
          </cell>
          <cell r="G10736">
            <v>235.8</v>
          </cell>
          <cell r="H10736">
            <v>231.5</v>
          </cell>
          <cell r="I10736">
            <v>227.2</v>
          </cell>
          <cell r="J10736">
            <v>216.32</v>
          </cell>
          <cell r="K10736">
            <v>235236</v>
          </cell>
          <cell r="M10736">
            <v>235236</v>
          </cell>
        </row>
        <row r="10737">
          <cell r="A10737">
            <v>235237</v>
          </cell>
          <cell r="B10737">
            <v>235237</v>
          </cell>
          <cell r="C10737" t="str">
            <v>ACIDO MURIATICO GENIO 12/950 ML.</v>
          </cell>
          <cell r="D10737" t="str">
            <v>CJA</v>
          </cell>
          <cell r="F10737">
            <v>214.1</v>
          </cell>
          <cell r="G10737">
            <v>214.1</v>
          </cell>
          <cell r="H10737">
            <v>210.2</v>
          </cell>
          <cell r="I10737">
            <v>206.3</v>
          </cell>
          <cell r="J10737">
            <v>196.4</v>
          </cell>
          <cell r="K10737">
            <v>235237</v>
          </cell>
          <cell r="M10737">
            <v>235237</v>
          </cell>
        </row>
        <row r="10738">
          <cell r="A10738">
            <v>4168</v>
          </cell>
          <cell r="B10738">
            <v>4168</v>
          </cell>
          <cell r="C10738" t="str">
            <v>PINOL CLASICO 15/828 ML.</v>
          </cell>
          <cell r="D10738" t="str">
            <v>CJA</v>
          </cell>
          <cell r="E10738">
            <v>449.43299999999999</v>
          </cell>
          <cell r="F10738">
            <v>291.60000000000002</v>
          </cell>
          <cell r="G10738">
            <v>288.89999999999998</v>
          </cell>
          <cell r="H10738">
            <v>288.89999999999998</v>
          </cell>
          <cell r="I10738">
            <v>286.2</v>
          </cell>
          <cell r="J10738">
            <v>270.01</v>
          </cell>
          <cell r="K10738">
            <v>4168</v>
          </cell>
          <cell r="M10738">
            <v>4168</v>
          </cell>
        </row>
        <row r="10739">
          <cell r="A10739">
            <v>451331</v>
          </cell>
          <cell r="B10739">
            <v>451331</v>
          </cell>
          <cell r="C10739" t="str">
            <v>DESINFECTANTE CLARASOL 30/60 ML. AC</v>
          </cell>
          <cell r="D10739" t="str">
            <v>CJA</v>
          </cell>
          <cell r="E10739">
            <v>1</v>
          </cell>
          <cell r="F10739">
            <v>513.1</v>
          </cell>
          <cell r="G10739">
            <v>513.1</v>
          </cell>
          <cell r="H10739">
            <v>503.7</v>
          </cell>
          <cell r="I10739">
            <v>494.3</v>
          </cell>
          <cell r="J10739">
            <v>470.68</v>
          </cell>
          <cell r="K10739">
            <v>451331</v>
          </cell>
          <cell r="M10739">
            <v>451331</v>
          </cell>
        </row>
        <row r="10740">
          <cell r="A10740">
            <v>4909</v>
          </cell>
          <cell r="B10740">
            <v>4909</v>
          </cell>
          <cell r="C10740" t="str">
            <v>PRINCIPE AZUL C/BROCHA 32/450 GRS.</v>
          </cell>
          <cell r="D10740" t="str">
            <v>CJA</v>
          </cell>
          <cell r="E10740">
            <v>2</v>
          </cell>
          <cell r="F10740">
            <v>534.4</v>
          </cell>
          <cell r="G10740">
            <v>534.4</v>
          </cell>
          <cell r="H10740">
            <v>524.6</v>
          </cell>
          <cell r="I10740">
            <v>514.79999999999995</v>
          </cell>
          <cell r="J10740">
            <v>490.24</v>
          </cell>
          <cell r="K10740">
            <v>4909</v>
          </cell>
          <cell r="M10740">
            <v>4909</v>
          </cell>
        </row>
        <row r="10741">
          <cell r="A10741">
            <v>49103</v>
          </cell>
          <cell r="B10741">
            <v>49103</v>
          </cell>
          <cell r="C10741" t="str">
            <v>PINO MAX 12/980 ML.</v>
          </cell>
          <cell r="D10741" t="str">
            <v>CJA</v>
          </cell>
          <cell r="E10741">
            <v>16.5</v>
          </cell>
          <cell r="F10741">
            <v>206.7</v>
          </cell>
          <cell r="G10741">
            <v>206.7</v>
          </cell>
          <cell r="H10741">
            <v>202.9</v>
          </cell>
          <cell r="I10741">
            <v>199.1</v>
          </cell>
          <cell r="J10741">
            <v>189.6</v>
          </cell>
          <cell r="K10741">
            <v>49103</v>
          </cell>
          <cell r="M10741">
            <v>49103</v>
          </cell>
        </row>
        <row r="10742">
          <cell r="A10742">
            <v>49106</v>
          </cell>
          <cell r="B10742">
            <v>49106</v>
          </cell>
          <cell r="C10742" t="str">
            <v>PINO MAX 3/4.8 LTS.</v>
          </cell>
          <cell r="D10742" t="str">
            <v>CJA</v>
          </cell>
          <cell r="E10742">
            <v>15</v>
          </cell>
          <cell r="F10742">
            <v>219</v>
          </cell>
          <cell r="G10742">
            <v>219</v>
          </cell>
          <cell r="H10742">
            <v>215</v>
          </cell>
          <cell r="I10742">
            <v>210.9</v>
          </cell>
          <cell r="J10742">
            <v>202.75</v>
          </cell>
          <cell r="K10742">
            <v>49106</v>
          </cell>
          <cell r="M10742">
            <v>49106</v>
          </cell>
        </row>
        <row r="10743">
          <cell r="A10743">
            <v>4924</v>
          </cell>
          <cell r="B10743">
            <v>4924</v>
          </cell>
          <cell r="C10743" t="str">
            <v>PINOL 20/500 ML.</v>
          </cell>
          <cell r="D10743" t="str">
            <v>CJA</v>
          </cell>
          <cell r="E10743">
            <v>487.65</v>
          </cell>
          <cell r="F10743">
            <v>280.8</v>
          </cell>
          <cell r="G10743">
            <v>278.2</v>
          </cell>
          <cell r="H10743">
            <v>278.2</v>
          </cell>
          <cell r="I10743">
            <v>275.60000000000002</v>
          </cell>
          <cell r="J10743">
            <v>260.01</v>
          </cell>
          <cell r="K10743">
            <v>4924</v>
          </cell>
          <cell r="M10743">
            <v>4924</v>
          </cell>
        </row>
        <row r="10744">
          <cell r="A10744">
            <v>4926</v>
          </cell>
          <cell r="B10744">
            <v>4926</v>
          </cell>
          <cell r="C10744" t="str">
            <v>PRINCIPE AZUL S/BROCHA 32/450 GRS.</v>
          </cell>
          <cell r="D10744" t="str">
            <v>CJA</v>
          </cell>
          <cell r="F10744">
            <v>490</v>
          </cell>
          <cell r="G10744">
            <v>490</v>
          </cell>
          <cell r="H10744">
            <v>481</v>
          </cell>
          <cell r="I10744">
            <v>472</v>
          </cell>
          <cell r="J10744">
            <v>449.49</v>
          </cell>
          <cell r="K10744">
            <v>4926</v>
          </cell>
          <cell r="M10744">
            <v>4926</v>
          </cell>
        </row>
        <row r="10745">
          <cell r="A10745">
            <v>4927</v>
          </cell>
          <cell r="B10745">
            <v>4927</v>
          </cell>
          <cell r="C10745" t="str">
            <v>FLASH 12/1 LT. BRISA MARINA ANTIBAC</v>
          </cell>
          <cell r="D10745" t="str">
            <v>CJA</v>
          </cell>
          <cell r="E10745">
            <v>1</v>
          </cell>
          <cell r="F10745">
            <v>158.1</v>
          </cell>
          <cell r="G10745">
            <v>158.1</v>
          </cell>
          <cell r="H10745">
            <v>155.19999999999999</v>
          </cell>
          <cell r="I10745">
            <v>152.30000000000001</v>
          </cell>
          <cell r="J10745">
            <v>145.01</v>
          </cell>
          <cell r="K10745">
            <v>4927</v>
          </cell>
          <cell r="M10745">
            <v>4927</v>
          </cell>
        </row>
        <row r="10746">
          <cell r="A10746">
            <v>4928</v>
          </cell>
          <cell r="B10746">
            <v>4928</v>
          </cell>
          <cell r="C10746" t="str">
            <v>FLASH 12/1 LT. FLORAL</v>
          </cell>
          <cell r="D10746" t="str">
            <v>CJA</v>
          </cell>
          <cell r="E10746">
            <v>2</v>
          </cell>
          <cell r="F10746">
            <v>158.1</v>
          </cell>
          <cell r="G10746">
            <v>158.1</v>
          </cell>
          <cell r="H10746">
            <v>155.19999999999999</v>
          </cell>
          <cell r="I10746">
            <v>152.30000000000001</v>
          </cell>
          <cell r="J10746">
            <v>145.01</v>
          </cell>
          <cell r="K10746">
            <v>4928</v>
          </cell>
          <cell r="M10746">
            <v>4928</v>
          </cell>
        </row>
        <row r="10747">
          <cell r="A10747">
            <v>49281</v>
          </cell>
          <cell r="B10747">
            <v>49281</v>
          </cell>
          <cell r="C10747" t="str">
            <v>FLASH 12/1.25 LTS. ACEITE DE PINO</v>
          </cell>
          <cell r="D10747" t="str">
            <v>CJA</v>
          </cell>
          <cell r="F10747">
            <v>158.1</v>
          </cell>
          <cell r="G10747">
            <v>158.1</v>
          </cell>
          <cell r="H10747">
            <v>155.19999999999999</v>
          </cell>
          <cell r="I10747">
            <v>152.30000000000001</v>
          </cell>
          <cell r="J10747">
            <v>145.01</v>
          </cell>
          <cell r="K10747">
            <v>49281</v>
          </cell>
          <cell r="M10747">
            <v>49281</v>
          </cell>
        </row>
        <row r="10748">
          <cell r="A10748">
            <v>4929</v>
          </cell>
          <cell r="B10748">
            <v>4929</v>
          </cell>
          <cell r="C10748" t="str">
            <v>FLASH 12/1 LT. LAVANDA</v>
          </cell>
          <cell r="D10748" t="str">
            <v>CJA</v>
          </cell>
          <cell r="E10748">
            <v>1</v>
          </cell>
          <cell r="F10748">
            <v>158.1</v>
          </cell>
          <cell r="G10748">
            <v>158.1</v>
          </cell>
          <cell r="H10748">
            <v>155.19999999999999</v>
          </cell>
          <cell r="I10748">
            <v>152.30000000000001</v>
          </cell>
          <cell r="J10748">
            <v>145.01</v>
          </cell>
          <cell r="K10748">
            <v>4929</v>
          </cell>
          <cell r="M10748">
            <v>4929</v>
          </cell>
        </row>
        <row r="10749">
          <cell r="A10749">
            <v>4931</v>
          </cell>
          <cell r="B10749">
            <v>4931</v>
          </cell>
          <cell r="C10749" t="str">
            <v>FLASH PASTILLA 50/65 GRS. LAVANDA</v>
          </cell>
          <cell r="D10749" t="str">
            <v>CJA</v>
          </cell>
          <cell r="E10749">
            <v>1.5</v>
          </cell>
          <cell r="F10749">
            <v>621.20000000000005</v>
          </cell>
          <cell r="G10749">
            <v>621.20000000000005</v>
          </cell>
          <cell r="H10749">
            <v>609.79999999999995</v>
          </cell>
          <cell r="I10749">
            <v>598.4</v>
          </cell>
          <cell r="J10749">
            <v>569.87</v>
          </cell>
          <cell r="K10749">
            <v>4931</v>
          </cell>
          <cell r="M10749">
            <v>4931</v>
          </cell>
        </row>
        <row r="10750">
          <cell r="A10750">
            <v>4935</v>
          </cell>
          <cell r="B10750">
            <v>4935</v>
          </cell>
          <cell r="C10750" t="str">
            <v>FLASH 12/1 LT. LIMON</v>
          </cell>
          <cell r="D10750" t="str">
            <v>CJA</v>
          </cell>
          <cell r="F10750">
            <v>158.1</v>
          </cell>
          <cell r="G10750">
            <v>158.1</v>
          </cell>
          <cell r="H10750">
            <v>155.19999999999999</v>
          </cell>
          <cell r="I10750">
            <v>152.30000000000001</v>
          </cell>
          <cell r="J10750">
            <v>145.01</v>
          </cell>
          <cell r="K10750">
            <v>4935</v>
          </cell>
          <cell r="M10750">
            <v>4935</v>
          </cell>
        </row>
        <row r="10751">
          <cell r="A10751">
            <v>4938</v>
          </cell>
          <cell r="B10751">
            <v>4938</v>
          </cell>
          <cell r="C10751" t="str">
            <v>ACIDO MURIATICO SULTAN 20/400 ML</v>
          </cell>
          <cell r="D10751" t="str">
            <v>CJA</v>
          </cell>
          <cell r="F10751">
            <v>228</v>
          </cell>
          <cell r="G10751">
            <v>228</v>
          </cell>
          <cell r="H10751">
            <v>223.8</v>
          </cell>
          <cell r="I10751">
            <v>219.7</v>
          </cell>
          <cell r="J10751">
            <v>209.16</v>
          </cell>
          <cell r="K10751">
            <v>4938</v>
          </cell>
          <cell r="M10751">
            <v>4938</v>
          </cell>
        </row>
        <row r="10752">
          <cell r="A10752">
            <v>4947</v>
          </cell>
          <cell r="B10752">
            <v>4947</v>
          </cell>
          <cell r="C10752" t="str">
            <v>FLASH 20/500 ML. AIRE PURO</v>
          </cell>
          <cell r="D10752" t="str">
            <v>CJA</v>
          </cell>
          <cell r="F10752">
            <v>154.30000000000001</v>
          </cell>
          <cell r="G10752">
            <v>154.30000000000001</v>
          </cell>
          <cell r="H10752">
            <v>151.4</v>
          </cell>
          <cell r="I10752">
            <v>148.6</v>
          </cell>
          <cell r="J10752">
            <v>141.5</v>
          </cell>
          <cell r="K10752">
            <v>4947</v>
          </cell>
          <cell r="M10752">
            <v>4947</v>
          </cell>
        </row>
        <row r="10753">
          <cell r="A10753">
            <v>4948</v>
          </cell>
          <cell r="B10753">
            <v>4948</v>
          </cell>
          <cell r="C10753" t="str">
            <v>FLASH 20/500 ML. BRISA MARINA</v>
          </cell>
          <cell r="D10753" t="str">
            <v>CJA</v>
          </cell>
          <cell r="E10753">
            <v>1.45</v>
          </cell>
          <cell r="F10753">
            <v>160.5</v>
          </cell>
          <cell r="G10753">
            <v>160.5</v>
          </cell>
          <cell r="H10753">
            <v>157.5</v>
          </cell>
          <cell r="I10753">
            <v>154.6</v>
          </cell>
          <cell r="J10753">
            <v>147.19</v>
          </cell>
          <cell r="K10753">
            <v>4948</v>
          </cell>
          <cell r="M10753">
            <v>4948</v>
          </cell>
        </row>
        <row r="10754">
          <cell r="A10754">
            <v>4949</v>
          </cell>
          <cell r="B10754">
            <v>4949</v>
          </cell>
          <cell r="C10754" t="str">
            <v>FLASH 20/500 ML. FLORAL</v>
          </cell>
          <cell r="D10754" t="str">
            <v>CJA</v>
          </cell>
          <cell r="E10754">
            <v>5</v>
          </cell>
          <cell r="F10754">
            <v>160.5</v>
          </cell>
          <cell r="G10754">
            <v>160.5</v>
          </cell>
          <cell r="H10754">
            <v>157.5</v>
          </cell>
          <cell r="I10754">
            <v>154.6</v>
          </cell>
          <cell r="J10754">
            <v>147.19</v>
          </cell>
          <cell r="K10754">
            <v>4949</v>
          </cell>
          <cell r="M10754">
            <v>4949</v>
          </cell>
        </row>
        <row r="10755">
          <cell r="A10755">
            <v>4953</v>
          </cell>
          <cell r="B10755">
            <v>4953</v>
          </cell>
          <cell r="C10755" t="str">
            <v>FLASH 20/500 ML. FRESCURA CITRICA</v>
          </cell>
          <cell r="D10755" t="str">
            <v>CJA</v>
          </cell>
          <cell r="F10755">
            <v>154.30000000000001</v>
          </cell>
          <cell r="G10755">
            <v>154.30000000000001</v>
          </cell>
          <cell r="H10755">
            <v>151.4</v>
          </cell>
          <cell r="I10755">
            <v>148.6</v>
          </cell>
          <cell r="J10755">
            <v>141.5</v>
          </cell>
          <cell r="K10755">
            <v>4953</v>
          </cell>
          <cell r="M10755">
            <v>4953</v>
          </cell>
        </row>
        <row r="10756">
          <cell r="A10756">
            <v>4954</v>
          </cell>
          <cell r="B10756">
            <v>4954</v>
          </cell>
          <cell r="C10756" t="str">
            <v>FLASH 20/500 ML. LAVANDA</v>
          </cell>
          <cell r="D10756" t="str">
            <v>CJA</v>
          </cell>
          <cell r="E10756">
            <v>2.5</v>
          </cell>
          <cell r="F10756">
            <v>160.5</v>
          </cell>
          <cell r="G10756">
            <v>160.5</v>
          </cell>
          <cell r="H10756">
            <v>157.5</v>
          </cell>
          <cell r="I10756">
            <v>154.6</v>
          </cell>
          <cell r="J10756">
            <v>147.19</v>
          </cell>
          <cell r="K10756">
            <v>4954</v>
          </cell>
          <cell r="M10756">
            <v>4954</v>
          </cell>
        </row>
        <row r="10757">
          <cell r="A10757">
            <v>495501</v>
          </cell>
          <cell r="B10757">
            <v>495501</v>
          </cell>
          <cell r="C10757" t="str">
            <v>PINOL AROMAS 12/828 ML. FRESH</v>
          </cell>
          <cell r="D10757" t="str">
            <v>CJA</v>
          </cell>
          <cell r="E10757">
            <v>105.5</v>
          </cell>
          <cell r="F10757">
            <v>221.4</v>
          </cell>
          <cell r="G10757">
            <v>219.4</v>
          </cell>
          <cell r="H10757">
            <v>219.4</v>
          </cell>
          <cell r="I10757">
            <v>217.3</v>
          </cell>
          <cell r="J10757">
            <v>205.01</v>
          </cell>
          <cell r="K10757">
            <v>495501</v>
          </cell>
          <cell r="M10757">
            <v>495501</v>
          </cell>
        </row>
        <row r="10758">
          <cell r="A10758">
            <v>495502</v>
          </cell>
          <cell r="B10758">
            <v>495502</v>
          </cell>
          <cell r="C10758" t="str">
            <v>PINOL AROMAS 12/828 ML. RELAX</v>
          </cell>
          <cell r="D10758" t="str">
            <v>CJA</v>
          </cell>
          <cell r="E10758">
            <v>122</v>
          </cell>
          <cell r="F10758">
            <v>221.4</v>
          </cell>
          <cell r="G10758">
            <v>219.4</v>
          </cell>
          <cell r="H10758">
            <v>219.4</v>
          </cell>
          <cell r="I10758">
            <v>217.3</v>
          </cell>
          <cell r="J10758">
            <v>205.01</v>
          </cell>
          <cell r="K10758">
            <v>495502</v>
          </cell>
          <cell r="M10758">
            <v>495502</v>
          </cell>
        </row>
        <row r="10759">
          <cell r="A10759">
            <v>495503</v>
          </cell>
          <cell r="B10759">
            <v>495503</v>
          </cell>
          <cell r="C10759" t="str">
            <v>PINOL AROMAS 12/828 ML. ENERGY</v>
          </cell>
          <cell r="D10759" t="str">
            <v>CJA</v>
          </cell>
          <cell r="F10759">
            <v>221.4</v>
          </cell>
          <cell r="G10759">
            <v>219.4</v>
          </cell>
          <cell r="H10759">
            <v>219.4</v>
          </cell>
          <cell r="I10759">
            <v>217.3</v>
          </cell>
          <cell r="J10759">
            <v>205.01</v>
          </cell>
          <cell r="K10759">
            <v>495503</v>
          </cell>
          <cell r="M10759">
            <v>495503</v>
          </cell>
        </row>
        <row r="10760">
          <cell r="A10760">
            <v>49553</v>
          </cell>
          <cell r="B10760">
            <v>49553</v>
          </cell>
          <cell r="C10760" t="str">
            <v>PINOL AROMAS 20/500 ML. MARINO</v>
          </cell>
          <cell r="D10760" t="str">
            <v>CJA</v>
          </cell>
          <cell r="E10760">
            <v>5</v>
          </cell>
          <cell r="F10760">
            <v>274.7</v>
          </cell>
          <cell r="G10760">
            <v>274.7</v>
          </cell>
          <cell r="H10760">
            <v>269.7</v>
          </cell>
          <cell r="I10760">
            <v>264.60000000000002</v>
          </cell>
          <cell r="J10760">
            <v>252.01</v>
          </cell>
          <cell r="K10760">
            <v>49553</v>
          </cell>
          <cell r="M10760">
            <v>49553</v>
          </cell>
        </row>
        <row r="10761">
          <cell r="A10761">
            <v>49554</v>
          </cell>
          <cell r="B10761">
            <v>49554</v>
          </cell>
          <cell r="C10761" t="str">
            <v>PINOL AROMAS 20/500 ML. LAVANDA</v>
          </cell>
          <cell r="D10761" t="str">
            <v>CJA</v>
          </cell>
          <cell r="E10761">
            <v>15.5</v>
          </cell>
          <cell r="F10761">
            <v>274.7</v>
          </cell>
          <cell r="G10761">
            <v>274.7</v>
          </cell>
          <cell r="H10761">
            <v>269.7</v>
          </cell>
          <cell r="I10761">
            <v>264.60000000000002</v>
          </cell>
          <cell r="J10761">
            <v>252.01</v>
          </cell>
          <cell r="K10761">
            <v>49554</v>
          </cell>
          <cell r="M10761">
            <v>49554</v>
          </cell>
        </row>
        <row r="10762">
          <cell r="A10762">
            <v>49555</v>
          </cell>
          <cell r="B10762">
            <v>49555</v>
          </cell>
          <cell r="C10762" t="str">
            <v>PINOL AROMAS 20/500 ML. FLORAL</v>
          </cell>
          <cell r="D10762" t="str">
            <v>CJA</v>
          </cell>
          <cell r="E10762">
            <v>1.1499999999999999</v>
          </cell>
          <cell r="F10762">
            <v>274.7</v>
          </cell>
          <cell r="G10762">
            <v>274.7</v>
          </cell>
          <cell r="H10762">
            <v>269.7</v>
          </cell>
          <cell r="I10762">
            <v>264.60000000000002</v>
          </cell>
          <cell r="J10762">
            <v>252.01</v>
          </cell>
          <cell r="K10762">
            <v>49555</v>
          </cell>
          <cell r="M10762">
            <v>49555</v>
          </cell>
        </row>
        <row r="10763">
          <cell r="A10763">
            <v>49556</v>
          </cell>
          <cell r="B10763">
            <v>49556</v>
          </cell>
          <cell r="C10763" t="str">
            <v>PINOL AROMAS 12/828 ML. FLORAL</v>
          </cell>
          <cell r="D10763" t="str">
            <v>CJA</v>
          </cell>
          <cell r="E10763">
            <v>107.5</v>
          </cell>
          <cell r="F10763">
            <v>221.4</v>
          </cell>
          <cell r="G10763">
            <v>219.4</v>
          </cell>
          <cell r="H10763">
            <v>219.4</v>
          </cell>
          <cell r="I10763">
            <v>217.3</v>
          </cell>
          <cell r="J10763">
            <v>205.01</v>
          </cell>
          <cell r="K10763">
            <v>49556</v>
          </cell>
          <cell r="M10763">
            <v>49556</v>
          </cell>
        </row>
        <row r="10764">
          <cell r="A10764">
            <v>49557</v>
          </cell>
          <cell r="B10764">
            <v>49557</v>
          </cell>
          <cell r="C10764" t="str">
            <v>PINOL AROMAS 12/828 ML. MARINO</v>
          </cell>
          <cell r="D10764" t="str">
            <v>CJA</v>
          </cell>
          <cell r="E10764">
            <v>105.5</v>
          </cell>
          <cell r="F10764">
            <v>221.4</v>
          </cell>
          <cell r="G10764">
            <v>219.4</v>
          </cell>
          <cell r="H10764">
            <v>219.4</v>
          </cell>
          <cell r="I10764">
            <v>217.3</v>
          </cell>
          <cell r="J10764">
            <v>205.01</v>
          </cell>
          <cell r="K10764">
            <v>49557</v>
          </cell>
          <cell r="M10764">
            <v>49557</v>
          </cell>
        </row>
        <row r="10765">
          <cell r="A10765">
            <v>49558</v>
          </cell>
          <cell r="B10765">
            <v>49558</v>
          </cell>
          <cell r="C10765" t="str">
            <v>PINOL AROMAS 12/828 ML. LAVANDA</v>
          </cell>
          <cell r="D10765" t="str">
            <v>CJA</v>
          </cell>
          <cell r="E10765">
            <v>128.333</v>
          </cell>
          <cell r="F10765">
            <v>221.4</v>
          </cell>
          <cell r="G10765">
            <v>219.4</v>
          </cell>
          <cell r="H10765">
            <v>219.4</v>
          </cell>
          <cell r="I10765">
            <v>217.3</v>
          </cell>
          <cell r="J10765">
            <v>205.01</v>
          </cell>
          <cell r="K10765">
            <v>49558</v>
          </cell>
          <cell r="M10765">
            <v>49558</v>
          </cell>
        </row>
        <row r="10766">
          <cell r="A10766">
            <v>49559</v>
          </cell>
          <cell r="B10766">
            <v>49559</v>
          </cell>
          <cell r="C10766" t="str">
            <v>PINOL AROMAS 12/828 ML. FRUTAL</v>
          </cell>
          <cell r="D10766" t="str">
            <v>CJA</v>
          </cell>
          <cell r="E10766">
            <v>136.083</v>
          </cell>
          <cell r="F10766">
            <v>221.4</v>
          </cell>
          <cell r="G10766">
            <v>219.4</v>
          </cell>
          <cell r="H10766">
            <v>219.4</v>
          </cell>
          <cell r="I10766">
            <v>217.3</v>
          </cell>
          <cell r="J10766">
            <v>205.01</v>
          </cell>
          <cell r="K10766">
            <v>49559</v>
          </cell>
          <cell r="M10766">
            <v>49559</v>
          </cell>
        </row>
        <row r="10767">
          <cell r="A10767">
            <v>49561</v>
          </cell>
          <cell r="B10767">
            <v>49561</v>
          </cell>
          <cell r="C10767" t="str">
            <v>FLASH 20/500 ML. PARAISO FRUTAL</v>
          </cell>
          <cell r="D10767" t="str">
            <v>CJA</v>
          </cell>
          <cell r="F10767">
            <v>154.30000000000001</v>
          </cell>
          <cell r="G10767">
            <v>154.30000000000001</v>
          </cell>
          <cell r="H10767">
            <v>151.4</v>
          </cell>
          <cell r="I10767">
            <v>148.6</v>
          </cell>
          <cell r="J10767">
            <v>141.5</v>
          </cell>
          <cell r="K10767">
            <v>49561</v>
          </cell>
          <cell r="M10767">
            <v>49561</v>
          </cell>
        </row>
        <row r="10768">
          <cell r="A10768">
            <v>4960</v>
          </cell>
          <cell r="B10768">
            <v>4960</v>
          </cell>
          <cell r="C10768" t="str">
            <v>AJAX BICLORO 48/388 GRS.</v>
          </cell>
          <cell r="D10768" t="str">
            <v>CJA</v>
          </cell>
          <cell r="E10768">
            <v>1</v>
          </cell>
          <cell r="F10768">
            <v>1088.9000000000001</v>
          </cell>
          <cell r="G10768">
            <v>1088.9000000000001</v>
          </cell>
          <cell r="H10768">
            <v>1068.9000000000001</v>
          </cell>
          <cell r="I10768">
            <v>1048.9000000000001</v>
          </cell>
          <cell r="J10768">
            <v>998.93</v>
          </cell>
          <cell r="K10768">
            <v>4960</v>
          </cell>
          <cell r="M10768">
            <v>4960</v>
          </cell>
        </row>
        <row r="10769">
          <cell r="A10769">
            <v>4974</v>
          </cell>
          <cell r="B10769">
            <v>4974</v>
          </cell>
          <cell r="C10769" t="str">
            <v>MR. MUSCULO ANTIGRASA COCI T 12/750</v>
          </cell>
          <cell r="D10769" t="str">
            <v>CJA</v>
          </cell>
          <cell r="F10769">
            <v>464.4</v>
          </cell>
          <cell r="G10769">
            <v>464.4</v>
          </cell>
          <cell r="H10769">
            <v>455.9</v>
          </cell>
          <cell r="I10769">
            <v>447.3</v>
          </cell>
          <cell r="J10769">
            <v>426.01</v>
          </cell>
          <cell r="K10769">
            <v>4974</v>
          </cell>
          <cell r="M10769">
            <v>4974</v>
          </cell>
        </row>
        <row r="10770">
          <cell r="A10770">
            <v>6925</v>
          </cell>
          <cell r="B10770">
            <v>6925</v>
          </cell>
          <cell r="C10770" t="str">
            <v>PASTILLA AROMATIZANTE ZEUS 50 PZAS.</v>
          </cell>
          <cell r="D10770" t="str">
            <v>CJA</v>
          </cell>
          <cell r="F10770">
            <v>335.8</v>
          </cell>
          <cell r="G10770">
            <v>335.8</v>
          </cell>
          <cell r="H10770">
            <v>329.6</v>
          </cell>
          <cell r="I10770">
            <v>323.39999999999998</v>
          </cell>
          <cell r="J10770">
            <v>308.01</v>
          </cell>
          <cell r="K10770">
            <v>6925</v>
          </cell>
          <cell r="M10770">
            <v>6925</v>
          </cell>
        </row>
        <row r="10771">
          <cell r="A10771">
            <v>6927</v>
          </cell>
          <cell r="B10771">
            <v>6927</v>
          </cell>
          <cell r="C10771" t="str">
            <v>MR. MUSCULO WINDEX VIDRIOS Y SUP. 1</v>
          </cell>
          <cell r="D10771" t="str">
            <v>CJA</v>
          </cell>
          <cell r="F10771">
            <v>394.8</v>
          </cell>
          <cell r="G10771">
            <v>394.8</v>
          </cell>
          <cell r="H10771">
            <v>387.6</v>
          </cell>
          <cell r="I10771">
            <v>380.3</v>
          </cell>
          <cell r="J10771">
            <v>362.16</v>
          </cell>
          <cell r="K10771">
            <v>6927</v>
          </cell>
          <cell r="M10771">
            <v>6927</v>
          </cell>
        </row>
        <row r="10772">
          <cell r="A10772">
            <v>69288</v>
          </cell>
          <cell r="B10772">
            <v>69288</v>
          </cell>
          <cell r="C10772" t="str">
            <v>PASTILLA TIFON 50/45 GRS.</v>
          </cell>
          <cell r="D10772" t="str">
            <v>CJA</v>
          </cell>
          <cell r="E10772">
            <v>14</v>
          </cell>
          <cell r="F10772">
            <v>532.9</v>
          </cell>
          <cell r="G10772">
            <v>532.9</v>
          </cell>
          <cell r="H10772">
            <v>523.1</v>
          </cell>
          <cell r="I10772">
            <v>513.4</v>
          </cell>
          <cell r="J10772">
            <v>488.87</v>
          </cell>
          <cell r="K10772">
            <v>69288</v>
          </cell>
          <cell r="M10772">
            <v>69288</v>
          </cell>
        </row>
        <row r="10773">
          <cell r="A10773">
            <v>6934</v>
          </cell>
          <cell r="B10773">
            <v>6934</v>
          </cell>
          <cell r="C10773" t="str">
            <v>EASY-OFF AEROSOL 12/411 GRS.</v>
          </cell>
          <cell r="D10773" t="str">
            <v>CJA</v>
          </cell>
          <cell r="E10773">
            <v>0.5</v>
          </cell>
          <cell r="F10773">
            <v>1282.3</v>
          </cell>
          <cell r="G10773">
            <v>1282.3</v>
          </cell>
          <cell r="H10773">
            <v>1260</v>
          </cell>
          <cell r="I10773">
            <v>1226.5</v>
          </cell>
          <cell r="J10773">
            <v>1115.01</v>
          </cell>
          <cell r="K10773">
            <v>6934</v>
          </cell>
          <cell r="M10773">
            <v>6934</v>
          </cell>
        </row>
        <row r="10774">
          <cell r="A10774">
            <v>69351</v>
          </cell>
          <cell r="B10774">
            <v>69351</v>
          </cell>
          <cell r="C10774" t="str">
            <v>VANISH 14/925 ML. ROSA</v>
          </cell>
          <cell r="D10774" t="str">
            <v>CJA</v>
          </cell>
          <cell r="E10774">
            <v>4.2850000000000001</v>
          </cell>
          <cell r="F10774">
            <v>505.7</v>
          </cell>
          <cell r="G10774">
            <v>505.7</v>
          </cell>
          <cell r="H10774">
            <v>496.4</v>
          </cell>
          <cell r="I10774">
            <v>487.1</v>
          </cell>
          <cell r="J10774">
            <v>463.91</v>
          </cell>
          <cell r="K10774">
            <v>69351</v>
          </cell>
          <cell r="M10774">
            <v>69351</v>
          </cell>
        </row>
        <row r="10775">
          <cell r="A10775">
            <v>6937</v>
          </cell>
          <cell r="B10775">
            <v>6937</v>
          </cell>
          <cell r="C10775" t="str">
            <v>VANISH 12/420 ML. ROSA</v>
          </cell>
          <cell r="D10775" t="str">
            <v>CJA</v>
          </cell>
          <cell r="E10775">
            <v>1.583</v>
          </cell>
          <cell r="F10775">
            <v>197.7</v>
          </cell>
          <cell r="G10775">
            <v>197.7</v>
          </cell>
          <cell r="H10775">
            <v>194.1</v>
          </cell>
          <cell r="I10775">
            <v>190.4</v>
          </cell>
          <cell r="J10775">
            <v>181.32</v>
          </cell>
          <cell r="K10775">
            <v>6937</v>
          </cell>
          <cell r="M10775">
            <v>6937</v>
          </cell>
        </row>
        <row r="10776">
          <cell r="A10776" t="str">
            <v xml:space="preserve"> </v>
          </cell>
          <cell r="B10776" t="str">
            <v>_x000C_cei-029u-2.6</v>
          </cell>
          <cell r="E10776" t="str">
            <v>CEDIS ABA</v>
          </cell>
          <cell r="F10776" t="str">
            <v>RROTES AZTEC</v>
          </cell>
          <cell r="G10776" t="str">
            <v>A</v>
          </cell>
          <cell r="K10776" t="str">
            <v>Hoja :  172</v>
          </cell>
          <cell r="M10776" t="str">
            <v xml:space="preserve"> </v>
          </cell>
        </row>
        <row r="10777">
          <cell r="A10777">
            <v>0</v>
          </cell>
          <cell r="M10777">
            <v>0</v>
          </cell>
        </row>
        <row r="10778">
          <cell r="A10778" t="str">
            <v xml:space="preserve"> </v>
          </cell>
          <cell r="B10778" t="str">
            <v>Por codigo</v>
          </cell>
          <cell r="E10778" t="str">
            <v>LISTA DE PREC</v>
          </cell>
          <cell r="F10778" t="str">
            <v>IOS CON EXIS</v>
          </cell>
          <cell r="G10778" t="str">
            <v>TENCIA</v>
          </cell>
          <cell r="K10778" t="str">
            <v>Fecha : 22/Mar/22</v>
          </cell>
          <cell r="M10778" t="str">
            <v xml:space="preserve"> </v>
          </cell>
        </row>
        <row r="10779">
          <cell r="A10779" t="str">
            <v xml:space="preserve"> </v>
          </cell>
          <cell r="B10779" t="str">
            <v>-----------------</v>
          </cell>
          <cell r="C10779" t="str">
            <v>-----------------------------------</v>
          </cell>
          <cell r="D10779" t="str">
            <v>----</v>
          </cell>
          <cell r="E10779" t="str">
            <v>----------------</v>
          </cell>
          <cell r="F10779" t="str">
            <v>------------</v>
          </cell>
          <cell r="G10779" t="str">
            <v>-----------</v>
          </cell>
          <cell r="H10779" t="str">
            <v>------------</v>
          </cell>
          <cell r="I10779" t="str">
            <v>------------</v>
          </cell>
          <cell r="J10779" t="str">
            <v>----------</v>
          </cell>
          <cell r="K10779" t="str">
            <v>-------------------</v>
          </cell>
          <cell r="M10779" t="str">
            <v xml:space="preserve"> </v>
          </cell>
        </row>
        <row r="10780">
          <cell r="A10780" t="str">
            <v xml:space="preserve"> </v>
          </cell>
          <cell r="B10780" t="str">
            <v>Codigo</v>
          </cell>
          <cell r="C10780" t="str">
            <v>Descripcion</v>
          </cell>
          <cell r="D10780" t="str">
            <v>U.M.</v>
          </cell>
          <cell r="E10780" t="str">
            <v>Existencia</v>
          </cell>
          <cell r="F10780" t="str">
            <v>Precio 1</v>
          </cell>
          <cell r="G10780" t="str">
            <v>Precio 2</v>
          </cell>
          <cell r="H10780" t="str">
            <v>Precio 3</v>
          </cell>
          <cell r="I10780" t="str">
            <v>Precio 4</v>
          </cell>
          <cell r="J10780" t="str">
            <v>Precio</v>
          </cell>
          <cell r="K10780">
            <v>5</v>
          </cell>
          <cell r="M10780" t="str">
            <v xml:space="preserve"> </v>
          </cell>
        </row>
        <row r="10781">
          <cell r="A10781" t="str">
            <v xml:space="preserve"> </v>
          </cell>
          <cell r="B10781" t="str">
            <v>-----------------</v>
          </cell>
          <cell r="C10781" t="str">
            <v>-----------------------------------</v>
          </cell>
          <cell r="D10781" t="str">
            <v>----</v>
          </cell>
          <cell r="E10781" t="str">
            <v>----------------</v>
          </cell>
          <cell r="F10781" t="str">
            <v>------------</v>
          </cell>
          <cell r="G10781" t="str">
            <v>-----------</v>
          </cell>
          <cell r="H10781" t="str">
            <v>------------</v>
          </cell>
          <cell r="I10781" t="str">
            <v>------------</v>
          </cell>
          <cell r="J10781" t="str">
            <v>----------</v>
          </cell>
          <cell r="K10781" t="str">
            <v>-------------------</v>
          </cell>
          <cell r="M10781" t="str">
            <v xml:space="preserve"> </v>
          </cell>
        </row>
        <row r="10782">
          <cell r="A10782">
            <v>741120000050</v>
          </cell>
          <cell r="B10782">
            <v>741120000050</v>
          </cell>
          <cell r="C10782" t="str">
            <v>PINO MAX 980 ML.</v>
          </cell>
          <cell r="D10782" t="str">
            <v>PZA</v>
          </cell>
          <cell r="E10782">
            <v>198</v>
          </cell>
          <cell r="F10782">
            <v>17.7</v>
          </cell>
          <cell r="G10782">
            <v>17.7</v>
          </cell>
          <cell r="H10782">
            <v>17.399999999999999</v>
          </cell>
          <cell r="I10782">
            <v>17</v>
          </cell>
          <cell r="J10782">
            <v>15.81</v>
          </cell>
          <cell r="K10782">
            <v>74112000005</v>
          </cell>
          <cell r="M10782">
            <v>741120000050</v>
          </cell>
        </row>
        <row r="10783">
          <cell r="A10783">
            <v>741120000067</v>
          </cell>
          <cell r="B10783">
            <v>741120000067</v>
          </cell>
          <cell r="C10783" t="str">
            <v>PINO MAX 500 ML.</v>
          </cell>
          <cell r="D10783" t="str">
            <v>PZA</v>
          </cell>
          <cell r="E10783">
            <v>150</v>
          </cell>
          <cell r="F10783">
            <v>10</v>
          </cell>
          <cell r="G10783">
            <v>10</v>
          </cell>
          <cell r="H10783">
            <v>9.8000000000000007</v>
          </cell>
          <cell r="I10783">
            <v>9.5</v>
          </cell>
          <cell r="J10783">
            <v>8.85</v>
          </cell>
          <cell r="K10783">
            <v>741120000067</v>
          </cell>
          <cell r="M10783">
            <v>741120000067</v>
          </cell>
        </row>
        <row r="10784">
          <cell r="A10784">
            <v>741120000074</v>
          </cell>
          <cell r="B10784">
            <v>741120000074</v>
          </cell>
          <cell r="C10784" t="str">
            <v>CLARASOL BA¥OS 750 ML.</v>
          </cell>
          <cell r="D10784" t="str">
            <v>PZA</v>
          </cell>
          <cell r="E10784">
            <v>174</v>
          </cell>
          <cell r="F10784">
            <v>34.9</v>
          </cell>
          <cell r="G10784">
            <v>34.9</v>
          </cell>
          <cell r="H10784">
            <v>34.299999999999997</v>
          </cell>
          <cell r="I10784">
            <v>33.4</v>
          </cell>
          <cell r="J10784">
            <v>31.15</v>
          </cell>
          <cell r="K10784">
            <v>741120000074</v>
          </cell>
          <cell r="M10784">
            <v>741120000074</v>
          </cell>
        </row>
        <row r="10785">
          <cell r="A10785">
            <v>741120000075</v>
          </cell>
          <cell r="B10785">
            <v>741120000075</v>
          </cell>
          <cell r="C10785" t="str">
            <v>CLARASOL BA¥OS 12/750 ML.</v>
          </cell>
          <cell r="D10785" t="str">
            <v>CJA</v>
          </cell>
          <cell r="E10785">
            <v>14.5</v>
          </cell>
          <cell r="F10785">
            <v>407.4</v>
          </cell>
          <cell r="G10785">
            <v>407.4</v>
          </cell>
          <cell r="H10785">
            <v>399.9</v>
          </cell>
          <cell r="I10785">
            <v>392.4</v>
          </cell>
          <cell r="J10785">
            <v>373.7</v>
          </cell>
          <cell r="K10785">
            <v>741120000075</v>
          </cell>
          <cell r="M10785">
            <v>741120000075</v>
          </cell>
        </row>
        <row r="10786">
          <cell r="A10786">
            <v>741120000173</v>
          </cell>
          <cell r="B10786">
            <v>741120000173</v>
          </cell>
          <cell r="C10786" t="str">
            <v>ACIDO MURIATICO GENIO 950 ML.</v>
          </cell>
          <cell r="D10786" t="str">
            <v>PZA</v>
          </cell>
          <cell r="F10786">
            <v>18.399999999999999</v>
          </cell>
          <cell r="G10786">
            <v>18.399999999999999</v>
          </cell>
          <cell r="H10786">
            <v>18.100000000000001</v>
          </cell>
          <cell r="I10786">
            <v>17.600000000000001</v>
          </cell>
          <cell r="J10786">
            <v>16.38</v>
          </cell>
          <cell r="K10786">
            <v>74112000017</v>
          </cell>
          <cell r="M10786">
            <v>741120000173</v>
          </cell>
        </row>
        <row r="10787">
          <cell r="A10787">
            <v>741120000197</v>
          </cell>
          <cell r="B10787">
            <v>741120000197</v>
          </cell>
          <cell r="C10787" t="str">
            <v>PINO MAX 4.8 LTS.</v>
          </cell>
          <cell r="D10787" t="str">
            <v>PZA</v>
          </cell>
          <cell r="E10787">
            <v>45</v>
          </cell>
          <cell r="F10787">
            <v>74.400000000000006</v>
          </cell>
          <cell r="G10787">
            <v>74.400000000000006</v>
          </cell>
          <cell r="H10787">
            <v>73</v>
          </cell>
          <cell r="I10787">
            <v>71.7</v>
          </cell>
          <cell r="J10787">
            <v>67.59</v>
          </cell>
          <cell r="K10787">
            <v>74112000019</v>
          </cell>
          <cell r="M10787">
            <v>741120000197</v>
          </cell>
        </row>
        <row r="10788">
          <cell r="A10788">
            <v>741120000227</v>
          </cell>
          <cell r="B10788">
            <v>741120000227</v>
          </cell>
          <cell r="C10788" t="str">
            <v>ACIDO MURIATICO GENIO 500 ML.</v>
          </cell>
          <cell r="D10788" t="str">
            <v>PZA</v>
          </cell>
          <cell r="E10788">
            <v>120</v>
          </cell>
          <cell r="F10788">
            <v>12.2</v>
          </cell>
          <cell r="G10788">
            <v>12.2</v>
          </cell>
          <cell r="H10788">
            <v>11.9</v>
          </cell>
          <cell r="I10788">
            <v>11.6</v>
          </cell>
          <cell r="J10788">
            <v>10.83</v>
          </cell>
          <cell r="K10788">
            <v>74112000022</v>
          </cell>
          <cell r="M10788">
            <v>741120000227</v>
          </cell>
        </row>
        <row r="10789">
          <cell r="A10789">
            <v>741120000234</v>
          </cell>
          <cell r="B10789">
            <v>741120000234</v>
          </cell>
          <cell r="C10789" t="str">
            <v>PASTILLA TIFON 45 GRS.</v>
          </cell>
          <cell r="D10789" t="str">
            <v>PZA</v>
          </cell>
          <cell r="E10789">
            <v>700</v>
          </cell>
          <cell r="F10789">
            <v>11.5</v>
          </cell>
          <cell r="G10789">
            <v>11.5</v>
          </cell>
          <cell r="H10789">
            <v>11.3</v>
          </cell>
          <cell r="I10789">
            <v>11</v>
          </cell>
          <cell r="J10789">
            <v>9.7899999999999991</v>
          </cell>
          <cell r="K10789">
            <v>741120000234</v>
          </cell>
          <cell r="M10789">
            <v>741120000234</v>
          </cell>
        </row>
        <row r="10790">
          <cell r="A10790">
            <v>741120000340</v>
          </cell>
          <cell r="B10790">
            <v>741120000340</v>
          </cell>
          <cell r="C10790" t="str">
            <v>MR. WINDOW VIDRIOS Y SUP.750ML.</v>
          </cell>
          <cell r="D10790" t="str">
            <v>PZA</v>
          </cell>
          <cell r="E10790">
            <v>114</v>
          </cell>
          <cell r="F10790">
            <v>29.4</v>
          </cell>
          <cell r="G10790">
            <v>29.4</v>
          </cell>
          <cell r="H10790">
            <v>28.9</v>
          </cell>
          <cell r="I10790">
            <v>28.1</v>
          </cell>
          <cell r="J10790">
            <v>26.2</v>
          </cell>
          <cell r="K10790">
            <v>741120000340</v>
          </cell>
          <cell r="M10790">
            <v>741120000340</v>
          </cell>
        </row>
        <row r="10791">
          <cell r="A10791">
            <v>741120000739</v>
          </cell>
          <cell r="B10791">
            <v>741120000739</v>
          </cell>
          <cell r="C10791" t="str">
            <v>DESENGRASANTE SMASH COCINA 750 ML.</v>
          </cell>
          <cell r="D10791" t="str">
            <v>PZA</v>
          </cell>
          <cell r="E10791">
            <v>12</v>
          </cell>
          <cell r="F10791">
            <v>44.7</v>
          </cell>
          <cell r="G10791">
            <v>44.7</v>
          </cell>
          <cell r="H10791">
            <v>43.9</v>
          </cell>
          <cell r="I10791">
            <v>42.7</v>
          </cell>
          <cell r="J10791">
            <v>39.909999999999997</v>
          </cell>
          <cell r="K10791">
            <v>741120000739</v>
          </cell>
          <cell r="M10791">
            <v>741120000739</v>
          </cell>
        </row>
        <row r="10792">
          <cell r="A10792">
            <v>741120000876</v>
          </cell>
          <cell r="B10792">
            <v>741120000876</v>
          </cell>
          <cell r="C10792" t="str">
            <v>DESINFECTANTE CLARASOL 60 ML. ACC I</v>
          </cell>
          <cell r="D10792" t="str">
            <v>PZA</v>
          </cell>
          <cell r="E10792">
            <v>30</v>
          </cell>
          <cell r="F10792">
            <v>17.600000000000001</v>
          </cell>
          <cell r="G10792">
            <v>17.600000000000001</v>
          </cell>
          <cell r="H10792">
            <v>17.3</v>
          </cell>
          <cell r="I10792">
            <v>16.8</v>
          </cell>
          <cell r="J10792">
            <v>15.7</v>
          </cell>
          <cell r="K10792">
            <v>741120000876</v>
          </cell>
          <cell r="M10792">
            <v>741120000876</v>
          </cell>
        </row>
        <row r="10793">
          <cell r="A10793">
            <v>7480</v>
          </cell>
          <cell r="B10793">
            <v>7480</v>
          </cell>
          <cell r="C10793" t="str">
            <v>PASTILLA PATO PURIFIC MR MUSCULO 4/</v>
          </cell>
          <cell r="D10793" t="str">
            <v>CJA</v>
          </cell>
          <cell r="E10793">
            <v>2.5</v>
          </cell>
          <cell r="F10793">
            <v>75.900000000000006</v>
          </cell>
          <cell r="G10793">
            <v>75.900000000000006</v>
          </cell>
          <cell r="H10793">
            <v>74.5</v>
          </cell>
          <cell r="I10793">
            <v>71.2</v>
          </cell>
          <cell r="J10793">
            <v>67.73</v>
          </cell>
          <cell r="K10793">
            <v>7480</v>
          </cell>
          <cell r="M10793">
            <v>7480</v>
          </cell>
        </row>
        <row r="10794">
          <cell r="A10794">
            <v>75001162</v>
          </cell>
          <cell r="B10794">
            <v>75001162</v>
          </cell>
          <cell r="C10794" t="str">
            <v>FABULOSO 500 ML. LAVANDA</v>
          </cell>
          <cell r="D10794" t="str">
            <v>PZA</v>
          </cell>
          <cell r="E10794">
            <v>180</v>
          </cell>
          <cell r="F10794">
            <v>14.3</v>
          </cell>
          <cell r="G10794">
            <v>13.9</v>
          </cell>
          <cell r="H10794">
            <v>13.6</v>
          </cell>
          <cell r="I10794">
            <v>13.6</v>
          </cell>
          <cell r="J10794">
            <v>12.3</v>
          </cell>
          <cell r="K10794">
            <v>75001162</v>
          </cell>
          <cell r="M10794">
            <v>75001162</v>
          </cell>
        </row>
        <row r="10795">
          <cell r="A10795">
            <v>75001186</v>
          </cell>
          <cell r="B10795">
            <v>75001186</v>
          </cell>
          <cell r="C10795" t="str">
            <v>FABULOSO 500 ML. MAR FRESCO</v>
          </cell>
          <cell r="D10795" t="str">
            <v>PZA</v>
          </cell>
          <cell r="E10795">
            <v>335</v>
          </cell>
          <cell r="F10795">
            <v>14.3</v>
          </cell>
          <cell r="G10795">
            <v>13.9</v>
          </cell>
          <cell r="H10795">
            <v>13.6</v>
          </cell>
          <cell r="I10795">
            <v>13.6</v>
          </cell>
          <cell r="J10795">
            <v>12.3</v>
          </cell>
          <cell r="K10795">
            <v>75001186</v>
          </cell>
          <cell r="M10795">
            <v>75001186</v>
          </cell>
        </row>
        <row r="10796">
          <cell r="A10796">
            <v>7500459001090</v>
          </cell>
          <cell r="B10796">
            <v>7500459001090</v>
          </cell>
          <cell r="C10796" t="str">
            <v>BREF 1 LT. DENSICLORO LAVANDA</v>
          </cell>
          <cell r="D10796" t="str">
            <v>PZA</v>
          </cell>
          <cell r="E10796">
            <v>270</v>
          </cell>
          <cell r="F10796">
            <v>22.2</v>
          </cell>
          <cell r="G10796">
            <v>22.2</v>
          </cell>
          <cell r="H10796">
            <v>21.6</v>
          </cell>
          <cell r="I10796">
            <v>21</v>
          </cell>
          <cell r="J10796">
            <v>19.61</v>
          </cell>
          <cell r="K10796">
            <v>7500459001090</v>
          </cell>
          <cell r="M10796">
            <v>7500459001090</v>
          </cell>
        </row>
        <row r="10797">
          <cell r="A10797">
            <v>7501021148</v>
          </cell>
          <cell r="B10797">
            <v>7501021148</v>
          </cell>
          <cell r="C10797" t="str">
            <v>PASTILLA AROMAT. BELLAZUL PAQ 24/50</v>
          </cell>
          <cell r="D10797" t="str">
            <v>CJA</v>
          </cell>
          <cell r="E10797">
            <v>2</v>
          </cell>
          <cell r="F10797">
            <v>390.3</v>
          </cell>
          <cell r="G10797">
            <v>390.3</v>
          </cell>
          <cell r="H10797">
            <v>383.1</v>
          </cell>
          <cell r="I10797">
            <v>376</v>
          </cell>
          <cell r="J10797">
            <v>358.04</v>
          </cell>
          <cell r="K10797">
            <v>7501021148</v>
          </cell>
          <cell r="M10797">
            <v>7501021148</v>
          </cell>
        </row>
        <row r="10798">
          <cell r="A10798">
            <v>7501021162010</v>
          </cell>
          <cell r="B10798">
            <v>7501021162010</v>
          </cell>
          <cell r="C10798" t="str">
            <v>TOTAL QUITA GRASA GATILLO 700 ML.</v>
          </cell>
          <cell r="D10798" t="str">
            <v>PZA</v>
          </cell>
          <cell r="E10798">
            <v>12</v>
          </cell>
          <cell r="F10798">
            <v>29.9</v>
          </cell>
          <cell r="G10798">
            <v>29.9</v>
          </cell>
          <cell r="H10798">
            <v>29.3</v>
          </cell>
          <cell r="I10798">
            <v>28.5</v>
          </cell>
          <cell r="J10798">
            <v>26.6</v>
          </cell>
          <cell r="K10798">
            <v>7501021162010</v>
          </cell>
          <cell r="M10798">
            <v>7501021162010</v>
          </cell>
        </row>
        <row r="10799">
          <cell r="A10799">
            <v>7501021162034</v>
          </cell>
          <cell r="B10799">
            <v>7501021162034</v>
          </cell>
          <cell r="C10799" t="str">
            <v>TOTAL LIMPIAVIDRIOS 750 ML.</v>
          </cell>
          <cell r="D10799" t="str">
            <v>PZA</v>
          </cell>
          <cell r="F10799">
            <v>28.6</v>
          </cell>
          <cell r="G10799">
            <v>28.6</v>
          </cell>
          <cell r="H10799">
            <v>28</v>
          </cell>
          <cell r="I10799">
            <v>27.3</v>
          </cell>
          <cell r="J10799">
            <v>25.46</v>
          </cell>
          <cell r="K10799">
            <v>7501021162034</v>
          </cell>
          <cell r="M10799">
            <v>7501021162034</v>
          </cell>
        </row>
        <row r="10800">
          <cell r="A10800">
            <v>75010254</v>
          </cell>
          <cell r="B10800">
            <v>75010254</v>
          </cell>
          <cell r="C10800" t="str">
            <v>PINOL 20/250 ML.</v>
          </cell>
          <cell r="D10800" t="str">
            <v>CJA</v>
          </cell>
          <cell r="E10800">
            <v>1.1000000000000001</v>
          </cell>
          <cell r="F10800">
            <v>171.1</v>
          </cell>
          <cell r="G10800">
            <v>171.1</v>
          </cell>
          <cell r="H10800">
            <v>167.9</v>
          </cell>
          <cell r="I10800">
            <v>164.8</v>
          </cell>
          <cell r="J10800">
            <v>156.91</v>
          </cell>
          <cell r="K10800">
            <v>75010254</v>
          </cell>
          <cell r="M10800">
            <v>75010254</v>
          </cell>
        </row>
        <row r="10801">
          <cell r="A10801">
            <v>7501025400088</v>
          </cell>
          <cell r="B10801">
            <v>7501025400088</v>
          </cell>
          <cell r="C10801" t="str">
            <v>PINOL AROMAS 828 ML. FRUTAL</v>
          </cell>
          <cell r="D10801" t="str">
            <v>PZA</v>
          </cell>
          <cell r="E10801">
            <v>1633</v>
          </cell>
          <cell r="F10801">
            <v>19.399999999999999</v>
          </cell>
          <cell r="G10801">
            <v>19</v>
          </cell>
          <cell r="H10801">
            <v>18.7</v>
          </cell>
          <cell r="I10801">
            <v>18.7</v>
          </cell>
          <cell r="J10801">
            <v>17.09</v>
          </cell>
          <cell r="K10801">
            <v>7501025400088</v>
          </cell>
          <cell r="M10801">
            <v>7501025400088</v>
          </cell>
        </row>
        <row r="10802">
          <cell r="A10802">
            <v>7501025400101</v>
          </cell>
          <cell r="B10802">
            <v>7501025400101</v>
          </cell>
          <cell r="C10802" t="str">
            <v>PINOL AROMAS 500 ML. LAVANDA</v>
          </cell>
          <cell r="D10802" t="str">
            <v>PZA</v>
          </cell>
          <cell r="E10802">
            <v>310</v>
          </cell>
          <cell r="F10802">
            <v>14.2</v>
          </cell>
          <cell r="G10802">
            <v>14.2</v>
          </cell>
          <cell r="H10802">
            <v>14</v>
          </cell>
          <cell r="I10802">
            <v>13.7</v>
          </cell>
          <cell r="J10802">
            <v>12.61</v>
          </cell>
          <cell r="K10802">
            <v>7501025400101</v>
          </cell>
          <cell r="M10802">
            <v>7501025400101</v>
          </cell>
        </row>
        <row r="10803">
          <cell r="A10803">
            <v>7501025400118</v>
          </cell>
          <cell r="B10803">
            <v>7501025400118</v>
          </cell>
          <cell r="C10803" t="str">
            <v>PINOL AROMAS 828 ML. LAVANDA</v>
          </cell>
          <cell r="D10803" t="str">
            <v>PZA</v>
          </cell>
          <cell r="E10803">
            <v>1540</v>
          </cell>
          <cell r="F10803">
            <v>19.399999999999999</v>
          </cell>
          <cell r="G10803">
            <v>19</v>
          </cell>
          <cell r="H10803">
            <v>18.7</v>
          </cell>
          <cell r="I10803">
            <v>18.7</v>
          </cell>
          <cell r="J10803">
            <v>17.09</v>
          </cell>
          <cell r="K10803">
            <v>7501025400118</v>
          </cell>
          <cell r="M10803">
            <v>7501025400118</v>
          </cell>
        </row>
        <row r="10804">
          <cell r="A10804">
            <v>7501025400149</v>
          </cell>
          <cell r="B10804">
            <v>7501025400149</v>
          </cell>
          <cell r="C10804" t="str">
            <v>PINOL AROMAS 500 ML. MARINO</v>
          </cell>
          <cell r="D10804" t="str">
            <v>PZA</v>
          </cell>
          <cell r="E10804">
            <v>100</v>
          </cell>
          <cell r="F10804">
            <v>14.2</v>
          </cell>
          <cell r="G10804">
            <v>14.2</v>
          </cell>
          <cell r="H10804">
            <v>14</v>
          </cell>
          <cell r="I10804">
            <v>13.7</v>
          </cell>
          <cell r="J10804">
            <v>12.61</v>
          </cell>
          <cell r="K10804">
            <v>7501025400149</v>
          </cell>
          <cell r="M10804">
            <v>7501025400149</v>
          </cell>
        </row>
        <row r="10805">
          <cell r="A10805">
            <v>7501025400156</v>
          </cell>
          <cell r="B10805">
            <v>7501025400156</v>
          </cell>
          <cell r="C10805" t="str">
            <v>PINOL AROMAS 828 ML. MARINO</v>
          </cell>
          <cell r="D10805" t="str">
            <v>PZA</v>
          </cell>
          <cell r="E10805">
            <v>1266</v>
          </cell>
          <cell r="F10805">
            <v>19.399999999999999</v>
          </cell>
          <cell r="G10805">
            <v>19</v>
          </cell>
          <cell r="H10805">
            <v>18.7</v>
          </cell>
          <cell r="I10805">
            <v>18.7</v>
          </cell>
          <cell r="J10805">
            <v>17.09</v>
          </cell>
          <cell r="K10805">
            <v>7501025400156</v>
          </cell>
          <cell r="M10805">
            <v>7501025400156</v>
          </cell>
        </row>
        <row r="10806">
          <cell r="A10806">
            <v>7501025400170</v>
          </cell>
          <cell r="B10806">
            <v>7501025400170</v>
          </cell>
          <cell r="C10806" t="str">
            <v>PINOL AROMAS 500 ML. FLORAL</v>
          </cell>
          <cell r="D10806" t="str">
            <v>PZA</v>
          </cell>
          <cell r="E10806">
            <v>23</v>
          </cell>
          <cell r="F10806">
            <v>14.2</v>
          </cell>
          <cell r="G10806">
            <v>14.2</v>
          </cell>
          <cell r="H10806">
            <v>14</v>
          </cell>
          <cell r="I10806">
            <v>13.7</v>
          </cell>
          <cell r="J10806">
            <v>12.61</v>
          </cell>
          <cell r="K10806">
            <v>7501025400170</v>
          </cell>
          <cell r="M10806">
            <v>7501025400170</v>
          </cell>
        </row>
        <row r="10807">
          <cell r="A10807">
            <v>7501025400187</v>
          </cell>
          <cell r="B10807">
            <v>7501025400187</v>
          </cell>
          <cell r="C10807" t="str">
            <v>PINOL AROMAS 828 ML. FLORAL</v>
          </cell>
          <cell r="D10807" t="str">
            <v>PZA</v>
          </cell>
          <cell r="E10807">
            <v>1290</v>
          </cell>
          <cell r="F10807">
            <v>19.399999999999999</v>
          </cell>
          <cell r="G10807">
            <v>19</v>
          </cell>
          <cell r="H10807">
            <v>18.7</v>
          </cell>
          <cell r="I10807">
            <v>18.7</v>
          </cell>
          <cell r="J10807">
            <v>17.09</v>
          </cell>
          <cell r="K10807">
            <v>7501025404048</v>
          </cell>
          <cell r="M10807">
            <v>7501025400187</v>
          </cell>
        </row>
        <row r="10808">
          <cell r="A10808">
            <v>7501025400828</v>
          </cell>
          <cell r="B10808">
            <v>7501025400828</v>
          </cell>
          <cell r="C10808" t="str">
            <v>PINOL ORIGINAL 500 ML. CITRICO</v>
          </cell>
          <cell r="D10808" t="str">
            <v>PZA</v>
          </cell>
          <cell r="E10808">
            <v>138</v>
          </cell>
          <cell r="F10808">
            <v>15.8</v>
          </cell>
          <cell r="G10808">
            <v>15.8</v>
          </cell>
          <cell r="H10808">
            <v>15.5</v>
          </cell>
          <cell r="I10808">
            <v>15.1</v>
          </cell>
          <cell r="J10808">
            <v>13.96</v>
          </cell>
          <cell r="K10808">
            <v>7501025400828</v>
          </cell>
          <cell r="M10808">
            <v>7501025400828</v>
          </cell>
        </row>
        <row r="10809">
          <cell r="A10809">
            <v>7501025400835</v>
          </cell>
          <cell r="B10809">
            <v>7501025400835</v>
          </cell>
          <cell r="C10809" t="str">
            <v>PINOL ORIGINAL 500 ML. FLORAL</v>
          </cell>
          <cell r="D10809" t="str">
            <v>PZA</v>
          </cell>
          <cell r="E10809">
            <v>77</v>
          </cell>
          <cell r="F10809">
            <v>15.8</v>
          </cell>
          <cell r="G10809">
            <v>15.8</v>
          </cell>
          <cell r="H10809">
            <v>15.5</v>
          </cell>
          <cell r="I10809">
            <v>15.1</v>
          </cell>
          <cell r="J10809">
            <v>13.96</v>
          </cell>
          <cell r="K10809">
            <v>7501025400835</v>
          </cell>
          <cell r="M10809">
            <v>7501025400835</v>
          </cell>
        </row>
        <row r="10810">
          <cell r="A10810">
            <v>7501025401559</v>
          </cell>
          <cell r="B10810">
            <v>7501025401559</v>
          </cell>
          <cell r="C10810" t="str">
            <v>DESINFECTANTE CLORALEX SPRAY 60 ML.</v>
          </cell>
          <cell r="D10810" t="str">
            <v>PZA</v>
          </cell>
          <cell r="E10810">
            <v>120</v>
          </cell>
          <cell r="F10810">
            <v>26.9</v>
          </cell>
          <cell r="G10810">
            <v>26.9</v>
          </cell>
          <cell r="H10810">
            <v>26.5</v>
          </cell>
          <cell r="I10810">
            <v>25.7</v>
          </cell>
          <cell r="J10810">
            <v>24.02</v>
          </cell>
          <cell r="K10810">
            <v>7501025401559</v>
          </cell>
          <cell r="M10810">
            <v>7501025401559</v>
          </cell>
        </row>
        <row r="10811">
          <cell r="A10811">
            <v>7501025401955</v>
          </cell>
          <cell r="B10811">
            <v>7501025401955</v>
          </cell>
          <cell r="C10811" t="str">
            <v>FLASH 1 LT+20% GRATIS LAVANDA</v>
          </cell>
          <cell r="D10811" t="str">
            <v>PZA</v>
          </cell>
          <cell r="F10811">
            <v>13.6</v>
          </cell>
          <cell r="G10811">
            <v>13.6</v>
          </cell>
          <cell r="H10811">
            <v>13.3</v>
          </cell>
          <cell r="I10811">
            <v>13</v>
          </cell>
          <cell r="J10811">
            <v>12.09</v>
          </cell>
          <cell r="K10811">
            <v>7501025401955</v>
          </cell>
          <cell r="M10811">
            <v>7501025401955</v>
          </cell>
        </row>
        <row r="10812">
          <cell r="A10812">
            <v>7501025401979</v>
          </cell>
          <cell r="B10812">
            <v>7501025401979</v>
          </cell>
          <cell r="C10812" t="str">
            <v>FLASH 1 LT.+20% GRATIS FLORAL</v>
          </cell>
          <cell r="D10812" t="str">
            <v>PZA</v>
          </cell>
          <cell r="E10812">
            <v>86</v>
          </cell>
          <cell r="F10812">
            <v>13.6</v>
          </cell>
          <cell r="G10812">
            <v>13.6</v>
          </cell>
          <cell r="H10812">
            <v>13.3</v>
          </cell>
          <cell r="I10812">
            <v>13</v>
          </cell>
          <cell r="J10812">
            <v>12.09</v>
          </cell>
          <cell r="K10812">
            <v>7501025401979</v>
          </cell>
          <cell r="M10812">
            <v>7501025401979</v>
          </cell>
        </row>
        <row r="10813">
          <cell r="A10813">
            <v>7501025403010</v>
          </cell>
          <cell r="B10813">
            <v>7501025403010</v>
          </cell>
          <cell r="C10813" t="str">
            <v>PINOL 250 ML.</v>
          </cell>
          <cell r="D10813" t="str">
            <v>PZA</v>
          </cell>
          <cell r="E10813">
            <v>22</v>
          </cell>
          <cell r="F10813">
            <v>8.9</v>
          </cell>
          <cell r="G10813">
            <v>8.9</v>
          </cell>
          <cell r="H10813">
            <v>8.8000000000000007</v>
          </cell>
          <cell r="I10813">
            <v>8.4</v>
          </cell>
          <cell r="J10813">
            <v>7.86</v>
          </cell>
          <cell r="K10813">
            <v>7501025403010</v>
          </cell>
          <cell r="M10813">
            <v>7501025403010</v>
          </cell>
        </row>
        <row r="10814">
          <cell r="A10814">
            <v>7501025403027</v>
          </cell>
          <cell r="B10814">
            <v>7501025403027</v>
          </cell>
          <cell r="C10814" t="str">
            <v>PINOL 500 ML.</v>
          </cell>
          <cell r="D10814" t="str">
            <v>PZA</v>
          </cell>
          <cell r="E10814">
            <v>9753</v>
          </cell>
          <cell r="F10814">
            <v>15</v>
          </cell>
          <cell r="G10814">
            <v>14.7</v>
          </cell>
          <cell r="H10814">
            <v>14.3</v>
          </cell>
          <cell r="I10814">
            <v>14.3</v>
          </cell>
          <cell r="J10814">
            <v>13.01</v>
          </cell>
          <cell r="K10814">
            <v>7501025403027</v>
          </cell>
          <cell r="M10814">
            <v>7501025403027</v>
          </cell>
        </row>
        <row r="10815">
          <cell r="A10815">
            <v>7501025403041</v>
          </cell>
          <cell r="B10815">
            <v>7501025403041</v>
          </cell>
          <cell r="C10815" t="str">
            <v>PINOL 2 LTS.</v>
          </cell>
          <cell r="D10815" t="str">
            <v>PZA</v>
          </cell>
          <cell r="E10815">
            <v>12</v>
          </cell>
          <cell r="F10815">
            <v>50.4</v>
          </cell>
          <cell r="G10815">
            <v>50.4</v>
          </cell>
          <cell r="H10815">
            <v>49.5</v>
          </cell>
          <cell r="I10815">
            <v>48.2</v>
          </cell>
          <cell r="J10815">
            <v>45.01</v>
          </cell>
          <cell r="K10815">
            <v>7501025403041</v>
          </cell>
          <cell r="M10815">
            <v>7501025403041</v>
          </cell>
        </row>
        <row r="10816">
          <cell r="A10816">
            <v>7501025403045</v>
          </cell>
          <cell r="B10816">
            <v>7501025403045</v>
          </cell>
          <cell r="C10816" t="str">
            <v>PINOL 8/2 LTS.</v>
          </cell>
          <cell r="D10816" t="str">
            <v>CJA</v>
          </cell>
          <cell r="E10816">
            <v>1.5</v>
          </cell>
          <cell r="F10816">
            <v>392.4</v>
          </cell>
          <cell r="G10816">
            <v>392.4</v>
          </cell>
          <cell r="H10816">
            <v>385.2</v>
          </cell>
          <cell r="I10816">
            <v>378</v>
          </cell>
          <cell r="J10816">
            <v>360.01</v>
          </cell>
          <cell r="K10816">
            <v>7501025403045</v>
          </cell>
          <cell r="M10816">
            <v>7501025403045</v>
          </cell>
        </row>
        <row r="10817">
          <cell r="A10817">
            <v>7501025403055</v>
          </cell>
          <cell r="B10817">
            <v>7501025403055</v>
          </cell>
          <cell r="C10817" t="str">
            <v>PINOL 6/3,750 ML.</v>
          </cell>
          <cell r="D10817" t="str">
            <v>CJA</v>
          </cell>
          <cell r="F10817">
            <v>461.4</v>
          </cell>
          <cell r="G10817">
            <v>461.4</v>
          </cell>
          <cell r="H10817">
            <v>452.9</v>
          </cell>
          <cell r="I10817">
            <v>444.3</v>
          </cell>
          <cell r="J10817">
            <v>427.18</v>
          </cell>
          <cell r="K10817">
            <v>7501025403055</v>
          </cell>
          <cell r="M10817">
            <v>7501025403055</v>
          </cell>
        </row>
        <row r="10818">
          <cell r="A10818">
            <v>7501025403058</v>
          </cell>
          <cell r="B10818">
            <v>7501025403058</v>
          </cell>
          <cell r="C10818" t="str">
            <v>PINOL 3,750 ML.</v>
          </cell>
          <cell r="D10818" t="str">
            <v>PZA</v>
          </cell>
          <cell r="F10818">
            <v>78.400000000000006</v>
          </cell>
          <cell r="G10818">
            <v>78.400000000000006</v>
          </cell>
          <cell r="H10818">
            <v>76.900000000000006</v>
          </cell>
          <cell r="I10818">
            <v>75.5</v>
          </cell>
          <cell r="J10818">
            <v>71.209999999999994</v>
          </cell>
          <cell r="K10818">
            <v>7501025403058</v>
          </cell>
          <cell r="M10818">
            <v>7501025403058</v>
          </cell>
        </row>
        <row r="10819">
          <cell r="A10819">
            <v>7501025403409</v>
          </cell>
          <cell r="B10819">
            <v>7501025403409</v>
          </cell>
          <cell r="C10819" t="str">
            <v>PINOL CLASICO 9 LTS.</v>
          </cell>
          <cell r="D10819" t="str">
            <v>PZA</v>
          </cell>
          <cell r="E10819">
            <v>2</v>
          </cell>
          <cell r="F10819">
            <v>192.1</v>
          </cell>
          <cell r="G10819">
            <v>192.1</v>
          </cell>
          <cell r="H10819">
            <v>188.8</v>
          </cell>
          <cell r="I10819">
            <v>183.7</v>
          </cell>
          <cell r="J10819">
            <v>167.01</v>
          </cell>
          <cell r="K10819">
            <v>7501025403409</v>
          </cell>
          <cell r="M10819">
            <v>7501025403409</v>
          </cell>
        </row>
        <row r="10820">
          <cell r="A10820">
            <v>7501025403485</v>
          </cell>
          <cell r="B10820">
            <v>7501025403485</v>
          </cell>
          <cell r="C10820" t="str">
            <v>PINOL CLASICO 828 ML.</v>
          </cell>
          <cell r="D10820" t="str">
            <v>PZA</v>
          </cell>
          <cell r="E10820">
            <v>6741.5</v>
          </cell>
          <cell r="F10820">
            <v>20.399999999999999</v>
          </cell>
          <cell r="G10820">
            <v>20</v>
          </cell>
          <cell r="H10820">
            <v>19.7</v>
          </cell>
          <cell r="I10820">
            <v>19.7</v>
          </cell>
          <cell r="J10820">
            <v>18.010000000000002</v>
          </cell>
          <cell r="K10820">
            <v>7501025462017</v>
          </cell>
          <cell r="M10820">
            <v>7501025403485</v>
          </cell>
        </row>
        <row r="10821">
          <cell r="A10821">
            <v>7501025403881</v>
          </cell>
          <cell r="B10821">
            <v>7501025403881</v>
          </cell>
          <cell r="C10821" t="str">
            <v>PINOL AROMAS 828 ML. RELAX</v>
          </cell>
          <cell r="D10821" t="str">
            <v>PZA</v>
          </cell>
          <cell r="E10821">
            <v>1464</v>
          </cell>
          <cell r="F10821">
            <v>19.399999999999999</v>
          </cell>
          <cell r="G10821">
            <v>19</v>
          </cell>
          <cell r="H10821">
            <v>18.7</v>
          </cell>
          <cell r="I10821">
            <v>18.7</v>
          </cell>
          <cell r="J10821">
            <v>17.09</v>
          </cell>
          <cell r="K10821">
            <v>7501025403881</v>
          </cell>
          <cell r="M10821">
            <v>7501025403881</v>
          </cell>
        </row>
        <row r="10822">
          <cell r="A10822">
            <v>7501025403898</v>
          </cell>
          <cell r="B10822">
            <v>7501025403898</v>
          </cell>
          <cell r="C10822" t="str">
            <v>PINOL AROMAS 828 ML. ENERGY</v>
          </cell>
          <cell r="D10822" t="str">
            <v>PZA</v>
          </cell>
          <cell r="F10822">
            <v>19.399999999999999</v>
          </cell>
          <cell r="G10822">
            <v>19</v>
          </cell>
          <cell r="H10822">
            <v>18.7</v>
          </cell>
          <cell r="I10822">
            <v>18.7</v>
          </cell>
          <cell r="J10822">
            <v>17.09</v>
          </cell>
          <cell r="K10822">
            <v>7501025403898</v>
          </cell>
          <cell r="M10822">
            <v>7501025403898</v>
          </cell>
        </row>
        <row r="10823">
          <cell r="A10823">
            <v>7501025403904</v>
          </cell>
          <cell r="B10823">
            <v>7501025403904</v>
          </cell>
          <cell r="C10823" t="str">
            <v>PINOL AROMAS 828 ML. FRESH</v>
          </cell>
          <cell r="D10823" t="str">
            <v>PZA</v>
          </cell>
          <cell r="E10823">
            <v>1266</v>
          </cell>
          <cell r="F10823">
            <v>19.399999999999999</v>
          </cell>
          <cell r="G10823">
            <v>19</v>
          </cell>
          <cell r="H10823">
            <v>18.7</v>
          </cell>
          <cell r="I10823">
            <v>18.7</v>
          </cell>
          <cell r="J10823">
            <v>17.09</v>
          </cell>
          <cell r="K10823">
            <v>7501025403904</v>
          </cell>
          <cell r="M10823">
            <v>7501025403904</v>
          </cell>
        </row>
        <row r="10824">
          <cell r="A10824">
            <v>7501025411176</v>
          </cell>
          <cell r="B10824">
            <v>7501025411176</v>
          </cell>
          <cell r="C10824" t="str">
            <v>FLASH PASTILLA 65 GRS. LAVANDA</v>
          </cell>
          <cell r="D10824" t="str">
            <v>PZA</v>
          </cell>
          <cell r="E10824">
            <v>75</v>
          </cell>
          <cell r="F10824">
            <v>12.8</v>
          </cell>
          <cell r="G10824">
            <v>12.8</v>
          </cell>
          <cell r="H10824">
            <v>12.6</v>
          </cell>
          <cell r="I10824">
            <v>12.2</v>
          </cell>
          <cell r="J10824">
            <v>11.41</v>
          </cell>
          <cell r="K10824">
            <v>7501025411176</v>
          </cell>
          <cell r="M10824">
            <v>7501025411176</v>
          </cell>
        </row>
        <row r="10825">
          <cell r="A10825">
            <v>7501025411596</v>
          </cell>
          <cell r="B10825">
            <v>7501025411596</v>
          </cell>
          <cell r="C10825" t="str">
            <v>FLASH PASTILLA 72 GRS. FLORAL</v>
          </cell>
          <cell r="D10825" t="str">
            <v>PZA</v>
          </cell>
          <cell r="F10825">
            <v>11.2</v>
          </cell>
          <cell r="G10825">
            <v>11.2</v>
          </cell>
          <cell r="H10825">
            <v>11</v>
          </cell>
          <cell r="I10825">
            <v>10.7</v>
          </cell>
          <cell r="J10825">
            <v>9.91</v>
          </cell>
          <cell r="K10825">
            <v>7501025411596</v>
          </cell>
          <cell r="M10825">
            <v>7501025411596</v>
          </cell>
        </row>
        <row r="10826">
          <cell r="A10826">
            <v>7501025422127</v>
          </cell>
          <cell r="B10826">
            <v>7501025422127</v>
          </cell>
          <cell r="C10826" t="str">
            <v>ACIDO MURIATICO SULTAN LIMON 400 ML</v>
          </cell>
          <cell r="D10826" t="str">
            <v>PZA</v>
          </cell>
          <cell r="E10826">
            <v>70</v>
          </cell>
          <cell r="F10826">
            <v>11.8</v>
          </cell>
          <cell r="G10826">
            <v>11.8</v>
          </cell>
          <cell r="H10826">
            <v>11.6</v>
          </cell>
          <cell r="I10826">
            <v>11.2</v>
          </cell>
          <cell r="J10826">
            <v>10.47</v>
          </cell>
          <cell r="K10826">
            <v>7501025422127</v>
          </cell>
          <cell r="M10826">
            <v>7501025422127</v>
          </cell>
        </row>
        <row r="10827">
          <cell r="A10827">
            <v>7501025422141</v>
          </cell>
          <cell r="B10827">
            <v>7501025422141</v>
          </cell>
          <cell r="C10827" t="str">
            <v>ACIDO MURIATICO SULTAN 400 ML.</v>
          </cell>
          <cell r="D10827" t="str">
            <v>PZA</v>
          </cell>
          <cell r="F10827">
            <v>11.8</v>
          </cell>
          <cell r="G10827">
            <v>11.8</v>
          </cell>
          <cell r="H10827">
            <v>11.6</v>
          </cell>
          <cell r="I10827">
            <v>11.2</v>
          </cell>
          <cell r="J10827">
            <v>10.47</v>
          </cell>
          <cell r="K10827">
            <v>7501025422141</v>
          </cell>
          <cell r="M10827">
            <v>7501025422141</v>
          </cell>
        </row>
        <row r="10828">
          <cell r="A10828">
            <v>7501025430085</v>
          </cell>
          <cell r="B10828">
            <v>7501025430085</v>
          </cell>
          <cell r="C10828" t="str">
            <v>FLASH 1.25 LTS. ACEITE DE PINO</v>
          </cell>
          <cell r="D10828" t="str">
            <v>PZA</v>
          </cell>
          <cell r="F10828">
            <v>13.6</v>
          </cell>
          <cell r="G10828">
            <v>13.6</v>
          </cell>
          <cell r="H10828">
            <v>13.3</v>
          </cell>
          <cell r="I10828">
            <v>13</v>
          </cell>
          <cell r="J10828">
            <v>12.09</v>
          </cell>
          <cell r="K10828">
            <v>7501025430085</v>
          </cell>
          <cell r="M10828">
            <v>7501025430085</v>
          </cell>
        </row>
        <row r="10829">
          <cell r="A10829">
            <v>7501025431020</v>
          </cell>
          <cell r="B10829">
            <v>7501025431020</v>
          </cell>
          <cell r="C10829" t="str">
            <v>FLASH 500 ML. LAVANDA</v>
          </cell>
          <cell r="D10829" t="str">
            <v>PZA</v>
          </cell>
          <cell r="E10829">
            <v>50</v>
          </cell>
          <cell r="F10829">
            <v>8.5</v>
          </cell>
          <cell r="G10829">
            <v>8.5</v>
          </cell>
          <cell r="H10829">
            <v>8.4</v>
          </cell>
          <cell r="I10829">
            <v>8.1</v>
          </cell>
          <cell r="J10829">
            <v>7.37</v>
          </cell>
          <cell r="K10829">
            <v>7501025431020</v>
          </cell>
          <cell r="M10829">
            <v>7501025431020</v>
          </cell>
        </row>
        <row r="10830">
          <cell r="A10830">
            <v>7501025432027</v>
          </cell>
          <cell r="B10830">
            <v>7501025432027</v>
          </cell>
          <cell r="C10830" t="str">
            <v>FLASH 500 ML. AIRE PURO</v>
          </cell>
          <cell r="D10830" t="str">
            <v>PZA</v>
          </cell>
          <cell r="F10830">
            <v>8.1999999999999993</v>
          </cell>
          <cell r="G10830">
            <v>8.1999999999999993</v>
          </cell>
          <cell r="H10830">
            <v>8</v>
          </cell>
          <cell r="I10830">
            <v>7.8</v>
          </cell>
          <cell r="J10830">
            <v>7.08</v>
          </cell>
          <cell r="K10830">
            <v>7501025432027</v>
          </cell>
          <cell r="M10830">
            <v>7501025432027</v>
          </cell>
        </row>
        <row r="10831">
          <cell r="A10831">
            <v>7501025433024</v>
          </cell>
          <cell r="B10831">
            <v>7501025433024</v>
          </cell>
          <cell r="C10831" t="str">
            <v>FLASH 500 ML. BRISA MARINA</v>
          </cell>
          <cell r="D10831" t="str">
            <v>PZA</v>
          </cell>
          <cell r="E10831">
            <v>29</v>
          </cell>
          <cell r="F10831">
            <v>8.5</v>
          </cell>
          <cell r="G10831">
            <v>8.5</v>
          </cell>
          <cell r="H10831">
            <v>8.4</v>
          </cell>
          <cell r="I10831">
            <v>8.1</v>
          </cell>
          <cell r="J10831">
            <v>7.37</v>
          </cell>
          <cell r="K10831">
            <v>7501025433024</v>
          </cell>
          <cell r="M10831">
            <v>7501025433024</v>
          </cell>
        </row>
        <row r="10832">
          <cell r="A10832">
            <v>7501025433031</v>
          </cell>
          <cell r="B10832">
            <v>7501025433031</v>
          </cell>
          <cell r="C10832" t="str">
            <v>FLASH 1.25 LTS. BRISA MARINA</v>
          </cell>
          <cell r="D10832" t="str">
            <v>PZA</v>
          </cell>
          <cell r="F10832">
            <v>13.6</v>
          </cell>
          <cell r="G10832">
            <v>13.6</v>
          </cell>
          <cell r="H10832">
            <v>13.3</v>
          </cell>
          <cell r="I10832">
            <v>13</v>
          </cell>
          <cell r="J10832">
            <v>12.09</v>
          </cell>
          <cell r="K10832">
            <v>7501025433031</v>
          </cell>
          <cell r="M10832">
            <v>7501025433031</v>
          </cell>
        </row>
        <row r="10833">
          <cell r="A10833">
            <v>7501025434021</v>
          </cell>
          <cell r="B10833">
            <v>7501025434021</v>
          </cell>
          <cell r="C10833" t="str">
            <v>FLASH 500 ML. FLORAL</v>
          </cell>
          <cell r="D10833" t="str">
            <v>PZA</v>
          </cell>
          <cell r="E10833">
            <v>100</v>
          </cell>
          <cell r="F10833">
            <v>8.5</v>
          </cell>
          <cell r="G10833">
            <v>8.5</v>
          </cell>
          <cell r="H10833">
            <v>8.4</v>
          </cell>
          <cell r="I10833">
            <v>8.1</v>
          </cell>
          <cell r="J10833">
            <v>7.37</v>
          </cell>
          <cell r="K10833">
            <v>7501025434021</v>
          </cell>
          <cell r="M10833">
            <v>7501025434021</v>
          </cell>
        </row>
        <row r="10834">
          <cell r="A10834">
            <v>7501025436025</v>
          </cell>
          <cell r="B10834">
            <v>7501025436025</v>
          </cell>
          <cell r="C10834" t="str">
            <v>FLASH 500 ML. PARAISO FRUTAL</v>
          </cell>
          <cell r="D10834" t="str">
            <v>PZA</v>
          </cell>
          <cell r="F10834">
            <v>8.1999999999999993</v>
          </cell>
          <cell r="G10834">
            <v>8.1999999999999993</v>
          </cell>
          <cell r="H10834">
            <v>8</v>
          </cell>
          <cell r="I10834">
            <v>7.8</v>
          </cell>
          <cell r="J10834">
            <v>7.08</v>
          </cell>
          <cell r="K10834">
            <v>7501025436025</v>
          </cell>
          <cell r="M10834">
            <v>7501025436025</v>
          </cell>
        </row>
        <row r="10835">
          <cell r="A10835">
            <v>7501025437022</v>
          </cell>
          <cell r="B10835">
            <v>7501025437022</v>
          </cell>
          <cell r="C10835" t="str">
            <v>FLASH 500 ML. FRESCURA CITRICA</v>
          </cell>
          <cell r="D10835" t="str">
            <v>PZA</v>
          </cell>
          <cell r="F10835">
            <v>8.1999999999999993</v>
          </cell>
          <cell r="G10835">
            <v>8.1999999999999993</v>
          </cell>
          <cell r="H10835">
            <v>8</v>
          </cell>
          <cell r="I10835">
            <v>7.8</v>
          </cell>
          <cell r="J10835">
            <v>7.08</v>
          </cell>
          <cell r="K10835">
            <v>7501025437022</v>
          </cell>
          <cell r="M10835">
            <v>7501025437022</v>
          </cell>
        </row>
        <row r="10836">
          <cell r="A10836">
            <v>7501025440282</v>
          </cell>
          <cell r="B10836">
            <v>7501025440282</v>
          </cell>
          <cell r="C10836" t="str">
            <v>FLASH 1 LT. FLORAL</v>
          </cell>
          <cell r="D10836" t="str">
            <v>PZA</v>
          </cell>
          <cell r="E10836">
            <v>24</v>
          </cell>
          <cell r="F10836">
            <v>13.6</v>
          </cell>
          <cell r="G10836">
            <v>13.6</v>
          </cell>
          <cell r="H10836">
            <v>13.3</v>
          </cell>
          <cell r="I10836">
            <v>13</v>
          </cell>
          <cell r="J10836">
            <v>12.09</v>
          </cell>
          <cell r="K10836">
            <v>7501025440282</v>
          </cell>
          <cell r="M10836">
            <v>7501025440282</v>
          </cell>
        </row>
        <row r="10837">
          <cell r="A10837">
            <v>7501025440299</v>
          </cell>
          <cell r="B10837">
            <v>7501025440299</v>
          </cell>
          <cell r="C10837" t="str">
            <v>FLASH 1 LT. LAVANDA</v>
          </cell>
          <cell r="D10837" t="str">
            <v>PZA</v>
          </cell>
          <cell r="E10837">
            <v>12</v>
          </cell>
          <cell r="F10837">
            <v>13.6</v>
          </cell>
          <cell r="G10837">
            <v>13.6</v>
          </cell>
          <cell r="H10837">
            <v>13.3</v>
          </cell>
          <cell r="I10837">
            <v>13</v>
          </cell>
          <cell r="J10837">
            <v>12.09</v>
          </cell>
          <cell r="K10837">
            <v>7501025440299</v>
          </cell>
          <cell r="M10837">
            <v>7501025440299</v>
          </cell>
        </row>
        <row r="10838">
          <cell r="A10838">
            <v>7501025440305</v>
          </cell>
          <cell r="B10838">
            <v>7501025440305</v>
          </cell>
          <cell r="C10838" t="str">
            <v>FLASH 1 LT. BRISA MARINA ANTIBACT.</v>
          </cell>
          <cell r="D10838" t="str">
            <v>PZA</v>
          </cell>
          <cell r="E10838">
            <v>12</v>
          </cell>
          <cell r="F10838">
            <v>13.6</v>
          </cell>
          <cell r="G10838">
            <v>13.6</v>
          </cell>
          <cell r="H10838">
            <v>13.3</v>
          </cell>
          <cell r="I10838">
            <v>13</v>
          </cell>
          <cell r="J10838">
            <v>12.09</v>
          </cell>
          <cell r="K10838">
            <v>7501025440305</v>
          </cell>
          <cell r="M10838">
            <v>7501025440305</v>
          </cell>
        </row>
        <row r="10839">
          <cell r="A10839" t="str">
            <v xml:space="preserve"> </v>
          </cell>
          <cell r="B10839" t="str">
            <v>_x000C_cei-029u-2.6</v>
          </cell>
          <cell r="E10839" t="str">
            <v>CEDIS ABA</v>
          </cell>
          <cell r="F10839" t="str">
            <v>RROTES AZTEC</v>
          </cell>
          <cell r="G10839" t="str">
            <v>A</v>
          </cell>
          <cell r="K10839" t="str">
            <v>Hoja :  173</v>
          </cell>
          <cell r="M10839" t="str">
            <v xml:space="preserve"> </v>
          </cell>
        </row>
        <row r="10840">
          <cell r="A10840">
            <v>0</v>
          </cell>
          <cell r="M10840">
            <v>0</v>
          </cell>
        </row>
        <row r="10841">
          <cell r="A10841" t="str">
            <v xml:space="preserve"> </v>
          </cell>
          <cell r="B10841" t="str">
            <v>Por codigo</v>
          </cell>
          <cell r="E10841" t="str">
            <v>LISTA DE PREC</v>
          </cell>
          <cell r="F10841" t="str">
            <v>IOS CON EXIS</v>
          </cell>
          <cell r="G10841" t="str">
            <v>TENCIA</v>
          </cell>
          <cell r="K10841" t="str">
            <v>Fecha : 22/Mar/22</v>
          </cell>
          <cell r="M10841" t="str">
            <v xml:space="preserve"> </v>
          </cell>
        </row>
        <row r="10842">
          <cell r="A10842" t="str">
            <v xml:space="preserve"> </v>
          </cell>
          <cell r="B10842" t="str">
            <v>-----------------</v>
          </cell>
          <cell r="C10842" t="str">
            <v>-----------------------------------</v>
          </cell>
          <cell r="D10842" t="str">
            <v>----</v>
          </cell>
          <cell r="E10842" t="str">
            <v>----------------</v>
          </cell>
          <cell r="F10842" t="str">
            <v>------------</v>
          </cell>
          <cell r="G10842" t="str">
            <v>-----------</v>
          </cell>
          <cell r="H10842" t="str">
            <v>------------</v>
          </cell>
          <cell r="I10842" t="str">
            <v>------------</v>
          </cell>
          <cell r="J10842" t="str">
            <v>----------</v>
          </cell>
          <cell r="K10842" t="str">
            <v>-------------------</v>
          </cell>
          <cell r="M10842" t="str">
            <v xml:space="preserve"> </v>
          </cell>
        </row>
        <row r="10843">
          <cell r="A10843" t="str">
            <v xml:space="preserve"> </v>
          </cell>
          <cell r="B10843" t="str">
            <v>Codigo</v>
          </cell>
          <cell r="C10843" t="str">
            <v>Descripcion</v>
          </cell>
          <cell r="D10843" t="str">
            <v>U.M.</v>
          </cell>
          <cell r="E10843" t="str">
            <v>Existencia</v>
          </cell>
          <cell r="F10843" t="str">
            <v>Precio 1</v>
          </cell>
          <cell r="G10843" t="str">
            <v>Precio 2</v>
          </cell>
          <cell r="H10843" t="str">
            <v>Precio 3</v>
          </cell>
          <cell r="I10843" t="str">
            <v>Precio 4</v>
          </cell>
          <cell r="J10843" t="str">
            <v>Precio</v>
          </cell>
          <cell r="K10843">
            <v>5</v>
          </cell>
          <cell r="M10843" t="str">
            <v xml:space="preserve"> </v>
          </cell>
        </row>
        <row r="10844">
          <cell r="A10844" t="str">
            <v xml:space="preserve"> </v>
          </cell>
          <cell r="B10844" t="str">
            <v>-----------------</v>
          </cell>
          <cell r="C10844" t="str">
            <v>-----------------------------------</v>
          </cell>
          <cell r="D10844" t="str">
            <v>----</v>
          </cell>
          <cell r="E10844" t="str">
            <v>----------------</v>
          </cell>
          <cell r="F10844" t="str">
            <v>------------</v>
          </cell>
          <cell r="G10844" t="str">
            <v>-----------</v>
          </cell>
          <cell r="H10844" t="str">
            <v>------------</v>
          </cell>
          <cell r="I10844" t="str">
            <v>------------</v>
          </cell>
          <cell r="J10844" t="str">
            <v>----------</v>
          </cell>
          <cell r="K10844" t="str">
            <v>-------------------</v>
          </cell>
          <cell r="M10844" t="str">
            <v xml:space="preserve"> </v>
          </cell>
        </row>
        <row r="10845">
          <cell r="A10845">
            <v>7501025440640</v>
          </cell>
          <cell r="B10845">
            <v>7501025440640</v>
          </cell>
          <cell r="C10845" t="str">
            <v>FLASH 1 LT. LIMON</v>
          </cell>
          <cell r="D10845" t="str">
            <v>PZA</v>
          </cell>
          <cell r="F10845">
            <v>13.6</v>
          </cell>
          <cell r="G10845">
            <v>13.6</v>
          </cell>
          <cell r="H10845">
            <v>13.3</v>
          </cell>
          <cell r="I10845">
            <v>13</v>
          </cell>
          <cell r="J10845">
            <v>12.09</v>
          </cell>
          <cell r="K10845">
            <v>7501025440640</v>
          </cell>
          <cell r="M10845">
            <v>7501025440640</v>
          </cell>
        </row>
        <row r="10846">
          <cell r="A10846">
            <v>7501025456009</v>
          </cell>
          <cell r="B10846">
            <v>7501025456009</v>
          </cell>
          <cell r="C10846" t="str">
            <v>PINOL AROMAS 250 ML. CITRICO</v>
          </cell>
          <cell r="D10846" t="str">
            <v>PZA</v>
          </cell>
          <cell r="E10846">
            <v>2</v>
          </cell>
          <cell r="F10846">
            <v>5.9</v>
          </cell>
          <cell r="G10846">
            <v>5.9</v>
          </cell>
          <cell r="H10846">
            <v>5.9</v>
          </cell>
          <cell r="I10846">
            <v>5.9</v>
          </cell>
          <cell r="J10846">
            <v>4.91</v>
          </cell>
          <cell r="K10846">
            <v>7501025456009</v>
          </cell>
          <cell r="M10846">
            <v>7501025456009</v>
          </cell>
        </row>
        <row r="10847">
          <cell r="A10847">
            <v>7501025456320</v>
          </cell>
          <cell r="B10847">
            <v>7501025456320</v>
          </cell>
          <cell r="C10847" t="str">
            <v>PINOL ORIGINAL FLORAL 828 ML.</v>
          </cell>
          <cell r="D10847" t="str">
            <v>PZA</v>
          </cell>
          <cell r="E10847">
            <v>60</v>
          </cell>
          <cell r="F10847">
            <v>21.1</v>
          </cell>
          <cell r="G10847">
            <v>21.1</v>
          </cell>
          <cell r="H10847">
            <v>20.7</v>
          </cell>
          <cell r="I10847">
            <v>20.2</v>
          </cell>
          <cell r="J10847">
            <v>18.82</v>
          </cell>
          <cell r="K10847">
            <v>7501025456320</v>
          </cell>
          <cell r="M10847">
            <v>7501025456320</v>
          </cell>
        </row>
        <row r="10848">
          <cell r="A10848">
            <v>7501025456368</v>
          </cell>
          <cell r="B10848">
            <v>7501025456368</v>
          </cell>
          <cell r="C10848" t="str">
            <v>PINOL ORIGINAL CITRICO 828 ML.</v>
          </cell>
          <cell r="D10848" t="str">
            <v>PZA</v>
          </cell>
          <cell r="E10848">
            <v>24</v>
          </cell>
          <cell r="F10848">
            <v>21.1</v>
          </cell>
          <cell r="G10848">
            <v>21.1</v>
          </cell>
          <cell r="H10848">
            <v>20.7</v>
          </cell>
          <cell r="I10848">
            <v>20.2</v>
          </cell>
          <cell r="J10848">
            <v>18.82</v>
          </cell>
          <cell r="K10848">
            <v>7501025456368</v>
          </cell>
          <cell r="M10848">
            <v>7501025456368</v>
          </cell>
        </row>
        <row r="10849">
          <cell r="A10849">
            <v>7501025456603</v>
          </cell>
          <cell r="B10849">
            <v>7501025456603</v>
          </cell>
          <cell r="C10849" t="str">
            <v>PINOL AROMAS 250 ML. FLORAL</v>
          </cell>
          <cell r="D10849" t="str">
            <v>PZA</v>
          </cell>
          <cell r="E10849">
            <v>1</v>
          </cell>
          <cell r="F10849">
            <v>5.9</v>
          </cell>
          <cell r="G10849">
            <v>5.9</v>
          </cell>
          <cell r="H10849">
            <v>5.9</v>
          </cell>
          <cell r="I10849">
            <v>5.9</v>
          </cell>
          <cell r="J10849">
            <v>4.91</v>
          </cell>
          <cell r="K10849">
            <v>7501025456603</v>
          </cell>
          <cell r="M10849">
            <v>7501025456603</v>
          </cell>
        </row>
        <row r="10850">
          <cell r="A10850">
            <v>7501025462116</v>
          </cell>
          <cell r="B10850">
            <v>7501025462116</v>
          </cell>
          <cell r="C10850" t="str">
            <v>PINOL AROMAS 828 ML. TRAP. D. LAVAN</v>
          </cell>
          <cell r="D10850" t="str">
            <v>PZA</v>
          </cell>
          <cell r="F10850">
            <v>17.2</v>
          </cell>
          <cell r="G10850">
            <v>17.2</v>
          </cell>
          <cell r="H10850">
            <v>16.899999999999999</v>
          </cell>
          <cell r="I10850">
            <v>16.5</v>
          </cell>
          <cell r="J10850">
            <v>13.76</v>
          </cell>
          <cell r="K10850">
            <v>7501025462116</v>
          </cell>
          <cell r="M10850">
            <v>7501025462116</v>
          </cell>
        </row>
        <row r="10851">
          <cell r="A10851">
            <v>75010254936</v>
          </cell>
          <cell r="B10851">
            <v>75010254936</v>
          </cell>
          <cell r="C10851" t="str">
            <v>FLASH 12/1.25 LTS. BRISA MARINA</v>
          </cell>
          <cell r="D10851" t="str">
            <v>CJA</v>
          </cell>
          <cell r="F10851">
            <v>158.1</v>
          </cell>
          <cell r="G10851">
            <v>158.1</v>
          </cell>
          <cell r="H10851">
            <v>155.19999999999999</v>
          </cell>
          <cell r="I10851">
            <v>152.30000000000001</v>
          </cell>
          <cell r="J10851">
            <v>145.01</v>
          </cell>
          <cell r="K10851">
            <v>75010254936</v>
          </cell>
          <cell r="M10851">
            <v>75010254936</v>
          </cell>
        </row>
        <row r="10852">
          <cell r="A10852">
            <v>7501025855</v>
          </cell>
          <cell r="B10852">
            <v>7501025855</v>
          </cell>
          <cell r="C10852" t="str">
            <v>PINO MAX 20/500 ML.</v>
          </cell>
          <cell r="D10852" t="str">
            <v>CJA</v>
          </cell>
          <cell r="E10852">
            <v>7.5</v>
          </cell>
          <cell r="F10852">
            <v>192.8</v>
          </cell>
          <cell r="G10852">
            <v>192.8</v>
          </cell>
          <cell r="H10852">
            <v>189.3</v>
          </cell>
          <cell r="I10852">
            <v>185.7</v>
          </cell>
          <cell r="J10852">
            <v>176.85</v>
          </cell>
          <cell r="K10852">
            <v>7501025855</v>
          </cell>
          <cell r="M10852">
            <v>7501025855</v>
          </cell>
        </row>
        <row r="10853">
          <cell r="A10853">
            <v>7501026053009</v>
          </cell>
          <cell r="B10853">
            <v>7501026053009</v>
          </cell>
          <cell r="C10853" t="str">
            <v>COLIBRI 1 LT. JARDIN DE ROSAS</v>
          </cell>
          <cell r="D10853" t="str">
            <v>PZA</v>
          </cell>
          <cell r="E10853">
            <v>2</v>
          </cell>
          <cell r="F10853">
            <v>24.1</v>
          </cell>
          <cell r="G10853">
            <v>23.7</v>
          </cell>
          <cell r="H10853">
            <v>23.7</v>
          </cell>
          <cell r="I10853">
            <v>23.3</v>
          </cell>
          <cell r="J10853">
            <v>21.31</v>
          </cell>
          <cell r="K10853">
            <v>7501026053009</v>
          </cell>
          <cell r="M10853">
            <v>7501026053009</v>
          </cell>
        </row>
        <row r="10854">
          <cell r="A10854">
            <v>7501026053054</v>
          </cell>
          <cell r="B10854">
            <v>7501026053054</v>
          </cell>
          <cell r="C10854" t="str">
            <v>COLIBRI 1 LT. LIMON DE COLIMA</v>
          </cell>
          <cell r="D10854" t="str">
            <v>PZA</v>
          </cell>
          <cell r="E10854">
            <v>2</v>
          </cell>
          <cell r="F10854">
            <v>24.1</v>
          </cell>
          <cell r="G10854">
            <v>23.7</v>
          </cell>
          <cell r="H10854">
            <v>23.7</v>
          </cell>
          <cell r="I10854">
            <v>23.3</v>
          </cell>
          <cell r="J10854">
            <v>21.31</v>
          </cell>
          <cell r="K10854">
            <v>7501026053054</v>
          </cell>
          <cell r="M10854">
            <v>7501026053054</v>
          </cell>
        </row>
        <row r="10855">
          <cell r="A10855">
            <v>7501026054013</v>
          </cell>
          <cell r="B10855">
            <v>7501026054013</v>
          </cell>
          <cell r="C10855" t="str">
            <v>COLIBRI 1 LT. MUSGO Y MADERA</v>
          </cell>
          <cell r="D10855" t="str">
            <v>PZA</v>
          </cell>
          <cell r="E10855">
            <v>2</v>
          </cell>
          <cell r="F10855">
            <v>24.1</v>
          </cell>
          <cell r="G10855">
            <v>23.7</v>
          </cell>
          <cell r="H10855">
            <v>23.7</v>
          </cell>
          <cell r="I10855">
            <v>23.3</v>
          </cell>
          <cell r="J10855">
            <v>21.31</v>
          </cell>
          <cell r="K10855">
            <v>7501026054013</v>
          </cell>
          <cell r="M10855">
            <v>7501026054013</v>
          </cell>
        </row>
        <row r="10856">
          <cell r="A10856">
            <v>7501026054020</v>
          </cell>
          <cell r="B10856">
            <v>7501026054020</v>
          </cell>
          <cell r="C10856" t="str">
            <v>COLIBRI 1 LT. INVIERNO</v>
          </cell>
          <cell r="D10856" t="str">
            <v>PZA</v>
          </cell>
          <cell r="E10856">
            <v>3</v>
          </cell>
          <cell r="F10856">
            <v>24.1</v>
          </cell>
          <cell r="G10856">
            <v>23.7</v>
          </cell>
          <cell r="H10856">
            <v>23.7</v>
          </cell>
          <cell r="I10856">
            <v>23.3</v>
          </cell>
          <cell r="J10856">
            <v>21.31</v>
          </cell>
          <cell r="K10856">
            <v>7501026054020</v>
          </cell>
          <cell r="M10856">
            <v>7501026054020</v>
          </cell>
        </row>
        <row r="10857">
          <cell r="A10857">
            <v>7501026054044</v>
          </cell>
          <cell r="B10857">
            <v>7501026054044</v>
          </cell>
          <cell r="C10857" t="str">
            <v>COLIBRI 1 LT. LILA SILVESTRE</v>
          </cell>
          <cell r="D10857" t="str">
            <v>PZA</v>
          </cell>
          <cell r="E10857">
            <v>3</v>
          </cell>
          <cell r="F10857">
            <v>24.1</v>
          </cell>
          <cell r="G10857">
            <v>23.7</v>
          </cell>
          <cell r="H10857">
            <v>23.7</v>
          </cell>
          <cell r="I10857">
            <v>23.3</v>
          </cell>
          <cell r="J10857">
            <v>21.31</v>
          </cell>
          <cell r="K10857">
            <v>7501026054044</v>
          </cell>
          <cell r="M10857">
            <v>7501026054044</v>
          </cell>
        </row>
        <row r="10858">
          <cell r="A10858">
            <v>7501032905327</v>
          </cell>
          <cell r="B10858">
            <v>7501032905327</v>
          </cell>
          <cell r="C10858" t="str">
            <v>PASTILLA PATO PURIFIC MR MUSCULO 12</v>
          </cell>
          <cell r="D10858" t="str">
            <v>CJA</v>
          </cell>
          <cell r="E10858">
            <v>0.83299999999999996</v>
          </cell>
          <cell r="F10858">
            <v>221.5</v>
          </cell>
          <cell r="G10858">
            <v>221.5</v>
          </cell>
          <cell r="H10858">
            <v>217.4</v>
          </cell>
          <cell r="I10858">
            <v>213.6</v>
          </cell>
          <cell r="J10858">
            <v>203.18</v>
          </cell>
          <cell r="K10858">
            <v>7501032905327</v>
          </cell>
          <cell r="M10858">
            <v>7501032905327</v>
          </cell>
        </row>
        <row r="10859">
          <cell r="A10859">
            <v>7501032905866</v>
          </cell>
          <cell r="B10859">
            <v>7501032905866</v>
          </cell>
          <cell r="C10859" t="str">
            <v>PLEDGE MADERAS 260 ML.</v>
          </cell>
          <cell r="D10859" t="str">
            <v>PZA</v>
          </cell>
          <cell r="F10859">
            <v>32.5</v>
          </cell>
          <cell r="G10859">
            <v>32.5</v>
          </cell>
          <cell r="H10859">
            <v>31.9</v>
          </cell>
          <cell r="I10859">
            <v>31.2</v>
          </cell>
          <cell r="J10859">
            <v>29.01</v>
          </cell>
          <cell r="K10859">
            <v>7501032905866</v>
          </cell>
          <cell r="M10859">
            <v>7501032905866</v>
          </cell>
        </row>
        <row r="10860">
          <cell r="A10860">
            <v>7501032908157</v>
          </cell>
          <cell r="B10860">
            <v>7501032908157</v>
          </cell>
          <cell r="C10860" t="str">
            <v>MR. MUSCULO WINDEX VIDRIOS Y SUP. 7</v>
          </cell>
          <cell r="D10860" t="str">
            <v>PZA</v>
          </cell>
          <cell r="F10860">
            <v>33.9</v>
          </cell>
          <cell r="G10860">
            <v>33.9</v>
          </cell>
          <cell r="H10860">
            <v>33.200000000000003</v>
          </cell>
          <cell r="I10860">
            <v>32.299999999999997</v>
          </cell>
          <cell r="J10860">
            <v>30.19</v>
          </cell>
          <cell r="K10860">
            <v>7501032910457</v>
          </cell>
          <cell r="M10860">
            <v>7501032908157</v>
          </cell>
        </row>
        <row r="10861">
          <cell r="A10861">
            <v>7501032908201</v>
          </cell>
          <cell r="B10861">
            <v>7501032908201</v>
          </cell>
          <cell r="C10861" t="str">
            <v>MR. MUSCULO ANTIGRASA COCINA T. 750</v>
          </cell>
          <cell r="D10861" t="str">
            <v>PZA</v>
          </cell>
          <cell r="F10861">
            <v>39.799999999999997</v>
          </cell>
          <cell r="G10861">
            <v>39.799999999999997</v>
          </cell>
          <cell r="H10861">
            <v>39.1</v>
          </cell>
          <cell r="I10861">
            <v>38</v>
          </cell>
          <cell r="J10861">
            <v>35.51</v>
          </cell>
          <cell r="K10861">
            <v>7501032908188</v>
          </cell>
          <cell r="M10861">
            <v>7501032908201</v>
          </cell>
        </row>
        <row r="10862">
          <cell r="A10862">
            <v>7501032915155</v>
          </cell>
          <cell r="B10862">
            <v>7501032915155</v>
          </cell>
          <cell r="C10862" t="str">
            <v>PLEDGE MADERAS 378 ML.</v>
          </cell>
          <cell r="D10862" t="str">
            <v>PZA</v>
          </cell>
          <cell r="E10862">
            <v>3</v>
          </cell>
          <cell r="F10862">
            <v>59.4</v>
          </cell>
          <cell r="G10862">
            <v>59.4</v>
          </cell>
          <cell r="H10862">
            <v>58.3</v>
          </cell>
          <cell r="I10862">
            <v>56.7</v>
          </cell>
          <cell r="J10862">
            <v>52.99</v>
          </cell>
          <cell r="K10862">
            <v>7501032910556</v>
          </cell>
          <cell r="M10862">
            <v>7501032915155</v>
          </cell>
        </row>
        <row r="10863">
          <cell r="A10863">
            <v>7501032915254</v>
          </cell>
          <cell r="B10863">
            <v>7501032915254</v>
          </cell>
          <cell r="C10863" t="str">
            <v>PLEDGE SACUDIDOR 442 ML.</v>
          </cell>
          <cell r="D10863" t="str">
            <v>PZA</v>
          </cell>
          <cell r="E10863">
            <v>90</v>
          </cell>
          <cell r="F10863">
            <v>58.3</v>
          </cell>
          <cell r="G10863">
            <v>58.3</v>
          </cell>
          <cell r="H10863">
            <v>57.2</v>
          </cell>
          <cell r="I10863">
            <v>55.7</v>
          </cell>
          <cell r="J10863">
            <v>51.99</v>
          </cell>
          <cell r="K10863">
            <v>7501032915254</v>
          </cell>
          <cell r="M10863">
            <v>7501032915254</v>
          </cell>
        </row>
        <row r="10864">
          <cell r="A10864">
            <v>7501032935504</v>
          </cell>
          <cell r="B10864">
            <v>7501032935504</v>
          </cell>
          <cell r="C10864" t="str">
            <v>PASTILLA PATO PURIFIC MR MUSCULO 40</v>
          </cell>
          <cell r="D10864" t="str">
            <v>PZA</v>
          </cell>
          <cell r="E10864">
            <v>10</v>
          </cell>
          <cell r="F10864">
            <v>19.5</v>
          </cell>
          <cell r="G10864">
            <v>19.5</v>
          </cell>
          <cell r="H10864">
            <v>19.2</v>
          </cell>
          <cell r="I10864">
            <v>17.8</v>
          </cell>
          <cell r="J10864">
            <v>16.940000000000001</v>
          </cell>
          <cell r="K10864">
            <v>7501032935603</v>
          </cell>
          <cell r="M10864">
            <v>7501032935504</v>
          </cell>
        </row>
        <row r="10865">
          <cell r="A10865">
            <v>750103502</v>
          </cell>
          <cell r="B10865">
            <v>750103502</v>
          </cell>
          <cell r="C10865" t="str">
            <v>AZUL REY LIMPIADOR 36/495 GRS.</v>
          </cell>
          <cell r="D10865" t="str">
            <v>CJA</v>
          </cell>
          <cell r="F10865">
            <v>458</v>
          </cell>
          <cell r="G10865">
            <v>458</v>
          </cell>
          <cell r="H10865">
            <v>449.6</v>
          </cell>
          <cell r="I10865">
            <v>441.2</v>
          </cell>
          <cell r="J10865">
            <v>420.11</v>
          </cell>
          <cell r="K10865">
            <v>750103502</v>
          </cell>
          <cell r="M10865">
            <v>750103502</v>
          </cell>
        </row>
        <row r="10866">
          <cell r="A10866">
            <v>7501035905051</v>
          </cell>
          <cell r="B10866">
            <v>7501035905051</v>
          </cell>
          <cell r="C10866" t="str">
            <v>AJAX AMONIA 12/1 LT.</v>
          </cell>
          <cell r="D10866" t="str">
            <v>CJA</v>
          </cell>
          <cell r="E10866">
            <v>1.9159999999999999</v>
          </cell>
          <cell r="F10866">
            <v>418.4</v>
          </cell>
          <cell r="G10866">
            <v>418.4</v>
          </cell>
          <cell r="H10866">
            <v>410.8</v>
          </cell>
          <cell r="I10866">
            <v>403.1</v>
          </cell>
          <cell r="J10866">
            <v>383.86</v>
          </cell>
          <cell r="K10866">
            <v>7501035905051</v>
          </cell>
          <cell r="M10866">
            <v>7501035905051</v>
          </cell>
        </row>
        <row r="10867">
          <cell r="A10867">
            <v>7501035905054</v>
          </cell>
          <cell r="B10867">
            <v>7501035905054</v>
          </cell>
          <cell r="C10867" t="str">
            <v>AJAX AMONIA 1 LT.</v>
          </cell>
          <cell r="D10867" t="str">
            <v>PZA</v>
          </cell>
          <cell r="E10867">
            <v>23</v>
          </cell>
          <cell r="F10867">
            <v>35.9</v>
          </cell>
          <cell r="G10867">
            <v>35.9</v>
          </cell>
          <cell r="H10867">
            <v>35.200000000000003</v>
          </cell>
          <cell r="I10867">
            <v>34.299999999999997</v>
          </cell>
          <cell r="J10867">
            <v>32</v>
          </cell>
          <cell r="K10867">
            <v>7501035905054</v>
          </cell>
          <cell r="M10867">
            <v>7501035905054</v>
          </cell>
        </row>
        <row r="10868">
          <cell r="A10868">
            <v>7501035906464</v>
          </cell>
          <cell r="B10868">
            <v>7501035906464</v>
          </cell>
          <cell r="C10868" t="str">
            <v>FABULOSO 500 ML. FRESCO AMANECER</v>
          </cell>
          <cell r="D10868" t="str">
            <v>PZA</v>
          </cell>
          <cell r="E10868">
            <v>264</v>
          </cell>
          <cell r="F10868">
            <v>14.3</v>
          </cell>
          <cell r="G10868">
            <v>13.9</v>
          </cell>
          <cell r="H10868">
            <v>13.6</v>
          </cell>
          <cell r="I10868">
            <v>13.6</v>
          </cell>
          <cell r="J10868">
            <v>12.3</v>
          </cell>
          <cell r="K10868">
            <v>7501035906464</v>
          </cell>
          <cell r="M10868">
            <v>7501035906464</v>
          </cell>
        </row>
        <row r="10869">
          <cell r="A10869">
            <v>7501035910034</v>
          </cell>
          <cell r="B10869">
            <v>7501035910034</v>
          </cell>
          <cell r="C10869" t="str">
            <v>FABULOSO 1 LT. LAVANDA FRESCA</v>
          </cell>
          <cell r="D10869" t="str">
            <v>PZA</v>
          </cell>
          <cell r="E10869">
            <v>1832</v>
          </cell>
          <cell r="F10869">
            <v>22.2</v>
          </cell>
          <cell r="G10869">
            <v>21.8</v>
          </cell>
          <cell r="H10869">
            <v>21.4</v>
          </cell>
          <cell r="I10869">
            <v>21.4</v>
          </cell>
          <cell r="J10869">
            <v>19.59</v>
          </cell>
          <cell r="K10869">
            <v>7501035910034</v>
          </cell>
          <cell r="M10869">
            <v>7501035910034</v>
          </cell>
        </row>
        <row r="10870">
          <cell r="A10870">
            <v>7501035910041</v>
          </cell>
          <cell r="B10870">
            <v>7501035910041</v>
          </cell>
          <cell r="C10870" t="str">
            <v>FABULOSO 1 LT. MAR FRESCO</v>
          </cell>
          <cell r="D10870" t="str">
            <v>PZA</v>
          </cell>
          <cell r="E10870">
            <v>936</v>
          </cell>
          <cell r="F10870">
            <v>22.2</v>
          </cell>
          <cell r="G10870">
            <v>21.8</v>
          </cell>
          <cell r="H10870">
            <v>21.4</v>
          </cell>
          <cell r="I10870">
            <v>21.4</v>
          </cell>
          <cell r="J10870">
            <v>19.59</v>
          </cell>
          <cell r="K10870">
            <v>7501035910041</v>
          </cell>
          <cell r="M10870">
            <v>7501035910041</v>
          </cell>
        </row>
        <row r="10871">
          <cell r="A10871">
            <v>7501035910072</v>
          </cell>
          <cell r="B10871">
            <v>7501035910072</v>
          </cell>
          <cell r="C10871" t="str">
            <v>AJAX BICLORO 388 GRS.</v>
          </cell>
          <cell r="D10871" t="str">
            <v>PZA</v>
          </cell>
          <cell r="E10871">
            <v>48</v>
          </cell>
          <cell r="F10871">
            <v>23.4</v>
          </cell>
          <cell r="G10871">
            <v>23.4</v>
          </cell>
          <cell r="H10871">
            <v>22.9</v>
          </cell>
          <cell r="I10871">
            <v>22.3</v>
          </cell>
          <cell r="J10871">
            <v>20.82</v>
          </cell>
          <cell r="K10871">
            <v>7501035910072</v>
          </cell>
          <cell r="M10871">
            <v>7501035910072</v>
          </cell>
        </row>
        <row r="10872">
          <cell r="A10872">
            <v>7501035910096</v>
          </cell>
          <cell r="B10872">
            <v>7501035910096</v>
          </cell>
          <cell r="C10872" t="str">
            <v>FABULOSO 1 LT. FRESCO AMANECER</v>
          </cell>
          <cell r="D10872" t="str">
            <v>PZA</v>
          </cell>
          <cell r="E10872">
            <v>1275</v>
          </cell>
          <cell r="F10872">
            <v>22.2</v>
          </cell>
          <cell r="G10872">
            <v>21.8</v>
          </cell>
          <cell r="H10872">
            <v>21.4</v>
          </cell>
          <cell r="I10872">
            <v>21.4</v>
          </cell>
          <cell r="J10872">
            <v>19.59</v>
          </cell>
          <cell r="K10872">
            <v>7501035910096</v>
          </cell>
          <cell r="M10872">
            <v>7501035910096</v>
          </cell>
        </row>
        <row r="10873">
          <cell r="A10873">
            <v>7501058713063</v>
          </cell>
          <cell r="B10873">
            <v>7501058713063</v>
          </cell>
          <cell r="C10873" t="str">
            <v>BRASSO 900 ML. FRESCURA SILVESTRE</v>
          </cell>
          <cell r="D10873" t="str">
            <v>PZA</v>
          </cell>
          <cell r="F10873">
            <v>13.5</v>
          </cell>
          <cell r="G10873">
            <v>13.5</v>
          </cell>
          <cell r="H10873">
            <v>13.3</v>
          </cell>
          <cell r="I10873">
            <v>12.9</v>
          </cell>
          <cell r="J10873">
            <v>11.92</v>
          </cell>
          <cell r="K10873">
            <v>7501058713063</v>
          </cell>
          <cell r="M10873">
            <v>7501058713063</v>
          </cell>
        </row>
        <row r="10874">
          <cell r="A10874">
            <v>7501058713421</v>
          </cell>
          <cell r="B10874">
            <v>7501058713421</v>
          </cell>
          <cell r="C10874" t="str">
            <v>HARPIC BA¥OS ULTRA 650 ML.</v>
          </cell>
          <cell r="D10874" t="str">
            <v>PZA</v>
          </cell>
          <cell r="F10874">
            <v>45.9</v>
          </cell>
          <cell r="G10874">
            <v>45.9</v>
          </cell>
          <cell r="H10874">
            <v>45.9</v>
          </cell>
          <cell r="I10874">
            <v>43.5</v>
          </cell>
          <cell r="J10874">
            <v>40.01</v>
          </cell>
          <cell r="K10874">
            <v>7501058713421</v>
          </cell>
          <cell r="M10874">
            <v>7501058713421</v>
          </cell>
        </row>
        <row r="10875">
          <cell r="A10875">
            <v>7501058716484</v>
          </cell>
          <cell r="B10875">
            <v>7501058716484</v>
          </cell>
          <cell r="C10875" t="str">
            <v>BRASSO GOLD 870 ML. LAVANDA INTENSA</v>
          </cell>
          <cell r="D10875" t="str">
            <v>PZA</v>
          </cell>
          <cell r="E10875">
            <v>60</v>
          </cell>
          <cell r="F10875">
            <v>13.2</v>
          </cell>
          <cell r="G10875">
            <v>13.2</v>
          </cell>
          <cell r="H10875">
            <v>13</v>
          </cell>
          <cell r="I10875">
            <v>12.6</v>
          </cell>
          <cell r="J10875">
            <v>11.67</v>
          </cell>
          <cell r="K10875">
            <v>7501058716484</v>
          </cell>
          <cell r="M10875">
            <v>7501058716484</v>
          </cell>
        </row>
        <row r="10876">
          <cell r="A10876">
            <v>7501058751119</v>
          </cell>
          <cell r="B10876">
            <v>7501058751119</v>
          </cell>
          <cell r="C10876" t="str">
            <v>HARPIC MAX POWER 10X 750 ML.</v>
          </cell>
          <cell r="D10876" t="str">
            <v>PZA</v>
          </cell>
          <cell r="F10876">
            <v>45.9</v>
          </cell>
          <cell r="G10876">
            <v>45.9</v>
          </cell>
          <cell r="H10876">
            <v>45.9</v>
          </cell>
          <cell r="I10876">
            <v>43.5</v>
          </cell>
          <cell r="J10876">
            <v>40.01</v>
          </cell>
          <cell r="K10876">
            <v>7501058751119</v>
          </cell>
          <cell r="M10876">
            <v>7501058751119</v>
          </cell>
        </row>
        <row r="10877">
          <cell r="A10877">
            <v>7501058752062</v>
          </cell>
          <cell r="B10877">
            <v>7501058752062</v>
          </cell>
          <cell r="C10877" t="str">
            <v>BRASSO 900 ML. FRESCURA DE MAR</v>
          </cell>
          <cell r="D10877" t="str">
            <v>PZA</v>
          </cell>
          <cell r="F10877">
            <v>13.5</v>
          </cell>
          <cell r="G10877">
            <v>13.5</v>
          </cell>
          <cell r="H10877">
            <v>13.3</v>
          </cell>
          <cell r="I10877">
            <v>12.9</v>
          </cell>
          <cell r="J10877">
            <v>11.92</v>
          </cell>
          <cell r="K10877">
            <v>7501058752062</v>
          </cell>
          <cell r="M10877">
            <v>7501058752062</v>
          </cell>
        </row>
        <row r="10878">
          <cell r="A10878">
            <v>7501058752079</v>
          </cell>
          <cell r="B10878">
            <v>7501058752079</v>
          </cell>
          <cell r="C10878" t="str">
            <v>BRASSO 900 ML. PERF FRUTOS ROJOS</v>
          </cell>
          <cell r="D10878" t="str">
            <v>PZA</v>
          </cell>
          <cell r="E10878">
            <v>36</v>
          </cell>
          <cell r="F10878">
            <v>13.5</v>
          </cell>
          <cell r="G10878">
            <v>13.5</v>
          </cell>
          <cell r="H10878">
            <v>13.3</v>
          </cell>
          <cell r="I10878">
            <v>12.9</v>
          </cell>
          <cell r="J10878">
            <v>11.92</v>
          </cell>
          <cell r="K10878">
            <v>7501058752079</v>
          </cell>
          <cell r="M10878">
            <v>7501058752079</v>
          </cell>
        </row>
        <row r="10879">
          <cell r="A10879">
            <v>7501058752086</v>
          </cell>
          <cell r="B10879">
            <v>7501058752086</v>
          </cell>
          <cell r="C10879" t="str">
            <v>BRASSO 900 ML. SUE¥OS DE LAVANDA</v>
          </cell>
          <cell r="D10879" t="str">
            <v>PZA</v>
          </cell>
          <cell r="E10879">
            <v>24</v>
          </cell>
          <cell r="F10879">
            <v>13.5</v>
          </cell>
          <cell r="G10879">
            <v>13.5</v>
          </cell>
          <cell r="H10879">
            <v>13.3</v>
          </cell>
          <cell r="I10879">
            <v>12.9</v>
          </cell>
          <cell r="J10879">
            <v>11.92</v>
          </cell>
          <cell r="K10879">
            <v>7501058752086</v>
          </cell>
          <cell r="M10879">
            <v>7501058752086</v>
          </cell>
        </row>
        <row r="10880">
          <cell r="A10880">
            <v>7501058752093</v>
          </cell>
          <cell r="B10880">
            <v>7501058752093</v>
          </cell>
          <cell r="C10880" t="str">
            <v>BRASSO 900 ML. PERF MANZANA VERDE</v>
          </cell>
          <cell r="D10880" t="str">
            <v>PZA</v>
          </cell>
          <cell r="E10880">
            <v>48</v>
          </cell>
          <cell r="F10880">
            <v>13.5</v>
          </cell>
          <cell r="G10880">
            <v>13.5</v>
          </cell>
          <cell r="H10880">
            <v>13.3</v>
          </cell>
          <cell r="I10880">
            <v>12.9</v>
          </cell>
          <cell r="J10880">
            <v>11.92</v>
          </cell>
          <cell r="K10880">
            <v>7501058752093</v>
          </cell>
          <cell r="M10880">
            <v>7501058752093</v>
          </cell>
        </row>
        <row r="10881">
          <cell r="A10881">
            <v>7501058752109</v>
          </cell>
          <cell r="B10881">
            <v>7501058752109</v>
          </cell>
          <cell r="C10881" t="str">
            <v>BRASSO 900 ML. FRESCURA CITRICA</v>
          </cell>
          <cell r="D10881" t="str">
            <v>PZA</v>
          </cell>
          <cell r="F10881">
            <v>13.5</v>
          </cell>
          <cell r="G10881">
            <v>13.5</v>
          </cell>
          <cell r="H10881">
            <v>13.3</v>
          </cell>
          <cell r="I10881">
            <v>12.9</v>
          </cell>
          <cell r="J10881">
            <v>11.92</v>
          </cell>
          <cell r="K10881">
            <v>7501058752109</v>
          </cell>
          <cell r="M10881">
            <v>7501058752109</v>
          </cell>
        </row>
        <row r="10882">
          <cell r="A10882">
            <v>7501058752130</v>
          </cell>
          <cell r="B10882">
            <v>7501058752130</v>
          </cell>
          <cell r="C10882" t="str">
            <v>BRASSO 900 ML. SONRISA DE BEBE</v>
          </cell>
          <cell r="D10882" t="str">
            <v>PZA</v>
          </cell>
          <cell r="E10882">
            <v>37</v>
          </cell>
          <cell r="F10882">
            <v>13.5</v>
          </cell>
          <cell r="G10882">
            <v>13.5</v>
          </cell>
          <cell r="H10882">
            <v>13.3</v>
          </cell>
          <cell r="I10882">
            <v>12.9</v>
          </cell>
          <cell r="J10882">
            <v>11.92</v>
          </cell>
          <cell r="K10882">
            <v>7501058752130</v>
          </cell>
          <cell r="M10882">
            <v>7501058752130</v>
          </cell>
        </row>
        <row r="10883">
          <cell r="A10883">
            <v>7501058752441</v>
          </cell>
          <cell r="B10883">
            <v>7501058752441</v>
          </cell>
          <cell r="C10883" t="str">
            <v>EASY-OFF PASTA 12/238 GRS. GRATIS F</v>
          </cell>
          <cell r="D10883" t="str">
            <v>CJA</v>
          </cell>
          <cell r="E10883">
            <v>1.5</v>
          </cell>
          <cell r="F10883">
            <v>499.9</v>
          </cell>
          <cell r="G10883">
            <v>499.9</v>
          </cell>
          <cell r="H10883">
            <v>490.7</v>
          </cell>
          <cell r="I10883">
            <v>481.6</v>
          </cell>
          <cell r="J10883">
            <v>458.6</v>
          </cell>
          <cell r="K10883">
            <v>7501058752441</v>
          </cell>
          <cell r="M10883">
            <v>7501058752441</v>
          </cell>
        </row>
        <row r="10884">
          <cell r="A10884">
            <v>7501058752772</v>
          </cell>
          <cell r="B10884">
            <v>7501058752772</v>
          </cell>
          <cell r="C10884" t="str">
            <v>VANISH 420 ML. ROSA</v>
          </cell>
          <cell r="D10884" t="str">
            <v>PZA</v>
          </cell>
          <cell r="E10884">
            <v>19</v>
          </cell>
          <cell r="F10884">
            <v>17</v>
          </cell>
          <cell r="G10884">
            <v>17</v>
          </cell>
          <cell r="H10884">
            <v>16.7</v>
          </cell>
          <cell r="I10884">
            <v>16.399999999999999</v>
          </cell>
          <cell r="J10884">
            <v>15.12</v>
          </cell>
          <cell r="K10884">
            <v>7501058715364</v>
          </cell>
          <cell r="M10884">
            <v>7501058752772</v>
          </cell>
        </row>
        <row r="10885">
          <cell r="A10885">
            <v>7501058752796</v>
          </cell>
          <cell r="B10885">
            <v>7501058752796</v>
          </cell>
          <cell r="C10885" t="str">
            <v>LYSOL SPRAY 475 G. DESINF. ANTIBACT</v>
          </cell>
          <cell r="D10885" t="str">
            <v>PZA</v>
          </cell>
          <cell r="E10885">
            <v>18</v>
          </cell>
          <cell r="F10885">
            <v>96.8</v>
          </cell>
          <cell r="G10885">
            <v>96.8</v>
          </cell>
          <cell r="H10885">
            <v>95.2</v>
          </cell>
          <cell r="I10885">
            <v>92.6</v>
          </cell>
          <cell r="J10885">
            <v>84.18</v>
          </cell>
          <cell r="K10885">
            <v>7501058752796</v>
          </cell>
          <cell r="M10885">
            <v>7501058752796</v>
          </cell>
        </row>
        <row r="10886">
          <cell r="A10886">
            <v>7501058753038</v>
          </cell>
          <cell r="B10886">
            <v>7501058753038</v>
          </cell>
          <cell r="C10886" t="str">
            <v>ACEITE ROJO 3EN1 PARA MUEBLES 240 M</v>
          </cell>
          <cell r="D10886" t="str">
            <v>PZA</v>
          </cell>
          <cell r="E10886">
            <v>18</v>
          </cell>
          <cell r="F10886">
            <v>49.4</v>
          </cell>
          <cell r="G10886">
            <v>49.4</v>
          </cell>
          <cell r="H10886">
            <v>48.5</v>
          </cell>
          <cell r="I10886">
            <v>47.2</v>
          </cell>
          <cell r="J10886">
            <v>44.09</v>
          </cell>
          <cell r="K10886">
            <v>7501058753038</v>
          </cell>
          <cell r="M10886">
            <v>7501058753038</v>
          </cell>
        </row>
        <row r="10887">
          <cell r="A10887">
            <v>7501058754363</v>
          </cell>
          <cell r="B10887">
            <v>7501058754363</v>
          </cell>
          <cell r="C10887" t="str">
            <v>BRASSO 900 ML. PERF PUREZA ACTIVA</v>
          </cell>
          <cell r="D10887" t="str">
            <v>PZA</v>
          </cell>
          <cell r="F10887">
            <v>13.5</v>
          </cell>
          <cell r="G10887">
            <v>13.5</v>
          </cell>
          <cell r="H10887">
            <v>13.3</v>
          </cell>
          <cell r="I10887">
            <v>12.9</v>
          </cell>
          <cell r="J10887">
            <v>11.92</v>
          </cell>
          <cell r="K10887">
            <v>7501058754363</v>
          </cell>
          <cell r="M10887">
            <v>7501058754363</v>
          </cell>
        </row>
        <row r="10888">
          <cell r="A10888">
            <v>7501058754370</v>
          </cell>
          <cell r="B10888">
            <v>7501058754370</v>
          </cell>
          <cell r="C10888" t="str">
            <v>BRASSO 900 ML. PERF DELICIA FLORAL</v>
          </cell>
          <cell r="D10888" t="str">
            <v>PZA</v>
          </cell>
          <cell r="F10888">
            <v>13.5</v>
          </cell>
          <cell r="G10888">
            <v>13.5</v>
          </cell>
          <cell r="H10888">
            <v>13.3</v>
          </cell>
          <cell r="I10888">
            <v>12.9</v>
          </cell>
          <cell r="J10888">
            <v>11.92</v>
          </cell>
          <cell r="K10888">
            <v>7501058754370</v>
          </cell>
          <cell r="M10888">
            <v>7501058754370</v>
          </cell>
        </row>
        <row r="10889">
          <cell r="A10889">
            <v>7501058755100</v>
          </cell>
          <cell r="B10889">
            <v>7501058755100</v>
          </cell>
          <cell r="C10889" t="str">
            <v>BRASSO ANTIGRASA GOLD 650 ML. LIMON</v>
          </cell>
          <cell r="D10889" t="str">
            <v>PZA</v>
          </cell>
          <cell r="F10889">
            <v>45.9</v>
          </cell>
          <cell r="G10889">
            <v>45.9</v>
          </cell>
          <cell r="H10889">
            <v>45.9</v>
          </cell>
          <cell r="I10889">
            <v>43.5</v>
          </cell>
          <cell r="J10889">
            <v>40.01</v>
          </cell>
          <cell r="K10889">
            <v>7501058755100</v>
          </cell>
          <cell r="M10889">
            <v>7501058755100</v>
          </cell>
        </row>
        <row r="10890">
          <cell r="A10890">
            <v>7501058758207</v>
          </cell>
          <cell r="B10890">
            <v>7501058758207</v>
          </cell>
          <cell r="C10890" t="str">
            <v>BRASSO 12/900 ML. SUE¥OS DE LAVANDA</v>
          </cell>
          <cell r="D10890" t="str">
            <v>CJA</v>
          </cell>
          <cell r="E10890">
            <v>2</v>
          </cell>
          <cell r="F10890">
            <v>155.9</v>
          </cell>
          <cell r="G10890">
            <v>155.9</v>
          </cell>
          <cell r="H10890">
            <v>153</v>
          </cell>
          <cell r="I10890">
            <v>150.1</v>
          </cell>
          <cell r="J10890">
            <v>142.96</v>
          </cell>
          <cell r="K10890">
            <v>7501058758207</v>
          </cell>
          <cell r="M10890">
            <v>7501058758207</v>
          </cell>
        </row>
        <row r="10891">
          <cell r="A10891">
            <v>7501058770110</v>
          </cell>
          <cell r="B10891">
            <v>7501058770110</v>
          </cell>
          <cell r="C10891" t="str">
            <v>EASY-OFF PASTA 238 GRS. GRATIS FIBR</v>
          </cell>
          <cell r="D10891" t="str">
            <v>PZA</v>
          </cell>
          <cell r="E10891">
            <v>18</v>
          </cell>
          <cell r="F10891">
            <v>42.9</v>
          </cell>
          <cell r="G10891">
            <v>42.9</v>
          </cell>
          <cell r="H10891">
            <v>42.1</v>
          </cell>
          <cell r="I10891">
            <v>40.9</v>
          </cell>
          <cell r="J10891">
            <v>38.229999999999997</v>
          </cell>
          <cell r="K10891">
            <v>7501058770110</v>
          </cell>
          <cell r="M10891">
            <v>7501058770110</v>
          </cell>
        </row>
        <row r="10892">
          <cell r="A10892">
            <v>7501058796882</v>
          </cell>
          <cell r="B10892">
            <v>7501058796882</v>
          </cell>
          <cell r="C10892" t="str">
            <v>LYSOL SPRAY 354 G. DESINF. ELIMINA</v>
          </cell>
          <cell r="D10892" t="str">
            <v>PZA</v>
          </cell>
          <cell r="E10892">
            <v>24</v>
          </cell>
          <cell r="F10892">
            <v>78.8</v>
          </cell>
          <cell r="G10892">
            <v>78.8</v>
          </cell>
          <cell r="H10892">
            <v>77.400000000000006</v>
          </cell>
          <cell r="I10892">
            <v>75.400000000000006</v>
          </cell>
          <cell r="J10892">
            <v>68.489999999999995</v>
          </cell>
          <cell r="K10892">
            <v>7501058796882</v>
          </cell>
          <cell r="M10892">
            <v>7501058796882</v>
          </cell>
        </row>
        <row r="10893">
          <cell r="A10893">
            <v>7501058799876</v>
          </cell>
          <cell r="B10893">
            <v>7501058799876</v>
          </cell>
          <cell r="C10893" t="str">
            <v>VANISH SOBRE ROSA 30 GRS.</v>
          </cell>
          <cell r="D10893" t="str">
            <v>PZA</v>
          </cell>
          <cell r="F10893">
            <v>3.5</v>
          </cell>
          <cell r="G10893">
            <v>3.5</v>
          </cell>
          <cell r="H10893">
            <v>3.5</v>
          </cell>
          <cell r="I10893">
            <v>3.5</v>
          </cell>
          <cell r="J10893">
            <v>3.05</v>
          </cell>
          <cell r="K10893">
            <v>7501058799876</v>
          </cell>
          <cell r="M10893">
            <v>7501058799876</v>
          </cell>
        </row>
        <row r="10894">
          <cell r="A10894">
            <v>7501071900204</v>
          </cell>
          <cell r="B10894">
            <v>7501071900204</v>
          </cell>
          <cell r="C10894" t="str">
            <v>POETT 900 ML. LAVANDA</v>
          </cell>
          <cell r="D10894" t="str">
            <v>PZA</v>
          </cell>
          <cell r="E10894">
            <v>120</v>
          </cell>
          <cell r="F10894">
            <v>13.7</v>
          </cell>
          <cell r="G10894">
            <v>13.5</v>
          </cell>
          <cell r="H10894">
            <v>13.2</v>
          </cell>
          <cell r="I10894">
            <v>13.2</v>
          </cell>
          <cell r="J10894">
            <v>12.09</v>
          </cell>
          <cell r="K10894">
            <v>7501071900204</v>
          </cell>
          <cell r="M10894">
            <v>7501071900204</v>
          </cell>
        </row>
        <row r="10895">
          <cell r="A10895">
            <v>7501071900280</v>
          </cell>
          <cell r="B10895">
            <v>7501071900280</v>
          </cell>
          <cell r="C10895" t="str">
            <v>POETT 900 ML. PRIMAVERA</v>
          </cell>
          <cell r="D10895" t="str">
            <v>PZA</v>
          </cell>
          <cell r="E10895">
            <v>50</v>
          </cell>
          <cell r="F10895">
            <v>13.7</v>
          </cell>
          <cell r="G10895">
            <v>13.5</v>
          </cell>
          <cell r="H10895">
            <v>13.2</v>
          </cell>
          <cell r="I10895">
            <v>13.2</v>
          </cell>
          <cell r="J10895">
            <v>12.09</v>
          </cell>
          <cell r="K10895">
            <v>7501071900280</v>
          </cell>
          <cell r="M10895">
            <v>7501071900280</v>
          </cell>
        </row>
        <row r="10896">
          <cell r="A10896">
            <v>7501071900969</v>
          </cell>
          <cell r="B10896">
            <v>7501071900969</v>
          </cell>
          <cell r="C10896" t="str">
            <v>POETT 900 ML. FRESCURA FRUTAL</v>
          </cell>
          <cell r="D10896" t="str">
            <v>PZA</v>
          </cell>
          <cell r="F10896">
            <v>13.6</v>
          </cell>
          <cell r="G10896">
            <v>13.6</v>
          </cell>
          <cell r="H10896">
            <v>13.3</v>
          </cell>
          <cell r="I10896">
            <v>13</v>
          </cell>
          <cell r="J10896">
            <v>12.09</v>
          </cell>
          <cell r="K10896">
            <v>7501071900969</v>
          </cell>
          <cell r="M10896">
            <v>7501071900969</v>
          </cell>
        </row>
        <row r="10897">
          <cell r="A10897">
            <v>7501071901287</v>
          </cell>
          <cell r="B10897">
            <v>7501071901287</v>
          </cell>
          <cell r="C10897" t="str">
            <v>POETT 900 ML. BEBE</v>
          </cell>
          <cell r="D10897" t="str">
            <v>PZA</v>
          </cell>
          <cell r="E10897">
            <v>249</v>
          </cell>
          <cell r="F10897">
            <v>13.7</v>
          </cell>
          <cell r="G10897">
            <v>13.5</v>
          </cell>
          <cell r="H10897">
            <v>13.2</v>
          </cell>
          <cell r="I10897">
            <v>13.2</v>
          </cell>
          <cell r="J10897">
            <v>12.09</v>
          </cell>
          <cell r="K10897">
            <v>7501071901287</v>
          </cell>
          <cell r="M10897">
            <v>7501071901287</v>
          </cell>
        </row>
        <row r="10898">
          <cell r="A10898">
            <v>7501071901355</v>
          </cell>
          <cell r="B10898">
            <v>7501071901355</v>
          </cell>
          <cell r="C10898" t="str">
            <v>POETT 900 ML. SUAVIDAD DE ALGODON</v>
          </cell>
          <cell r="D10898" t="str">
            <v>PZA</v>
          </cell>
          <cell r="E10898">
            <v>34</v>
          </cell>
          <cell r="F10898">
            <v>13.7</v>
          </cell>
          <cell r="G10898">
            <v>13.5</v>
          </cell>
          <cell r="H10898">
            <v>13.2</v>
          </cell>
          <cell r="I10898">
            <v>13.2</v>
          </cell>
          <cell r="J10898">
            <v>12.09</v>
          </cell>
          <cell r="K10898">
            <v>7501071901355</v>
          </cell>
          <cell r="M10898">
            <v>7501071901355</v>
          </cell>
        </row>
        <row r="10899">
          <cell r="A10899">
            <v>7501071901461</v>
          </cell>
          <cell r="B10899">
            <v>7501071901461</v>
          </cell>
          <cell r="C10899" t="str">
            <v>POETT 1.8 LTS. PRIMAVERA</v>
          </cell>
          <cell r="D10899" t="str">
            <v>PZA</v>
          </cell>
          <cell r="E10899">
            <v>8</v>
          </cell>
          <cell r="F10899">
            <v>26.9</v>
          </cell>
          <cell r="G10899">
            <v>26.9</v>
          </cell>
          <cell r="H10899">
            <v>26.2</v>
          </cell>
          <cell r="I10899">
            <v>25.5</v>
          </cell>
          <cell r="J10899">
            <v>23.76</v>
          </cell>
          <cell r="K10899">
            <v>7501071906893</v>
          </cell>
          <cell r="M10899">
            <v>7501071901461</v>
          </cell>
        </row>
        <row r="10900">
          <cell r="A10900">
            <v>7501071901478</v>
          </cell>
          <cell r="B10900">
            <v>7501071901478</v>
          </cell>
          <cell r="C10900" t="str">
            <v>POETT 1.8 LTS. BEBE</v>
          </cell>
          <cell r="D10900" t="str">
            <v>PZA</v>
          </cell>
          <cell r="E10900">
            <v>24</v>
          </cell>
          <cell r="F10900">
            <v>26.9</v>
          </cell>
          <cell r="G10900">
            <v>26.9</v>
          </cell>
          <cell r="H10900">
            <v>26.2</v>
          </cell>
          <cell r="I10900">
            <v>25.5</v>
          </cell>
          <cell r="J10900">
            <v>23.76</v>
          </cell>
          <cell r="K10900">
            <v>7501071901478</v>
          </cell>
          <cell r="M10900">
            <v>7501071901478</v>
          </cell>
        </row>
        <row r="10901">
          <cell r="A10901">
            <v>7501071901607</v>
          </cell>
          <cell r="B10901">
            <v>7501071901607</v>
          </cell>
          <cell r="C10901" t="str">
            <v>POETT 1.8 LTS. LAVANDA</v>
          </cell>
          <cell r="D10901" t="str">
            <v>PZA</v>
          </cell>
          <cell r="E10901">
            <v>56</v>
          </cell>
          <cell r="F10901">
            <v>26.9</v>
          </cell>
          <cell r="G10901">
            <v>26.9</v>
          </cell>
          <cell r="H10901">
            <v>26.2</v>
          </cell>
          <cell r="I10901">
            <v>25.5</v>
          </cell>
          <cell r="J10901">
            <v>23.76</v>
          </cell>
          <cell r="K10901">
            <v>7501071901607</v>
          </cell>
          <cell r="M10901">
            <v>7501071901607</v>
          </cell>
        </row>
        <row r="10902">
          <cell r="A10902" t="str">
            <v xml:space="preserve"> </v>
          </cell>
          <cell r="B10902" t="str">
            <v>_x000C_cei-029u-2.6</v>
          </cell>
          <cell r="E10902" t="str">
            <v>CEDIS ABA</v>
          </cell>
          <cell r="F10902" t="str">
            <v>RROTES AZTEC</v>
          </cell>
          <cell r="G10902" t="str">
            <v>A</v>
          </cell>
          <cell r="K10902" t="str">
            <v>Hoja :  174</v>
          </cell>
          <cell r="M10902" t="str">
            <v xml:space="preserve"> </v>
          </cell>
        </row>
        <row r="10903">
          <cell r="A10903">
            <v>0</v>
          </cell>
          <cell r="M10903">
            <v>0</v>
          </cell>
        </row>
        <row r="10904">
          <cell r="A10904" t="str">
            <v xml:space="preserve"> </v>
          </cell>
          <cell r="B10904" t="str">
            <v>Por codigo</v>
          </cell>
          <cell r="E10904" t="str">
            <v>LISTA DE PREC</v>
          </cell>
          <cell r="F10904" t="str">
            <v>IOS CON EXIS</v>
          </cell>
          <cell r="G10904" t="str">
            <v>TENCIA</v>
          </cell>
          <cell r="K10904" t="str">
            <v>Fecha : 22/Mar/22</v>
          </cell>
          <cell r="M10904" t="str">
            <v xml:space="preserve"> </v>
          </cell>
        </row>
        <row r="10905">
          <cell r="A10905" t="str">
            <v xml:space="preserve"> </v>
          </cell>
          <cell r="B10905" t="str">
            <v>-----------------</v>
          </cell>
          <cell r="C10905" t="str">
            <v>-----------------------------------</v>
          </cell>
          <cell r="D10905" t="str">
            <v>----</v>
          </cell>
          <cell r="E10905" t="str">
            <v>----------------</v>
          </cell>
          <cell r="F10905" t="str">
            <v>------------</v>
          </cell>
          <cell r="G10905" t="str">
            <v>-----------</v>
          </cell>
          <cell r="H10905" t="str">
            <v>------------</v>
          </cell>
          <cell r="I10905" t="str">
            <v>------------</v>
          </cell>
          <cell r="J10905" t="str">
            <v>----------</v>
          </cell>
          <cell r="K10905" t="str">
            <v>-------------------</v>
          </cell>
          <cell r="M10905" t="str">
            <v xml:space="preserve"> </v>
          </cell>
        </row>
        <row r="10906">
          <cell r="A10906" t="str">
            <v xml:space="preserve"> </v>
          </cell>
          <cell r="B10906" t="str">
            <v>Codigo</v>
          </cell>
          <cell r="C10906" t="str">
            <v>Descripcion</v>
          </cell>
          <cell r="D10906" t="str">
            <v>U.M.</v>
          </cell>
          <cell r="E10906" t="str">
            <v>Existencia</v>
          </cell>
          <cell r="F10906" t="str">
            <v>Precio 1</v>
          </cell>
          <cell r="G10906" t="str">
            <v>Precio 2</v>
          </cell>
          <cell r="H10906" t="str">
            <v>Precio 3</v>
          </cell>
          <cell r="I10906" t="str">
            <v>Precio 4</v>
          </cell>
          <cell r="J10906" t="str">
            <v>Precio</v>
          </cell>
          <cell r="K10906">
            <v>5</v>
          </cell>
          <cell r="M10906" t="str">
            <v xml:space="preserve"> </v>
          </cell>
        </row>
        <row r="10907">
          <cell r="A10907" t="str">
            <v xml:space="preserve"> </v>
          </cell>
          <cell r="B10907" t="str">
            <v>-----------------</v>
          </cell>
          <cell r="C10907" t="str">
            <v>-----------------------------------</v>
          </cell>
          <cell r="D10907" t="str">
            <v>----</v>
          </cell>
          <cell r="E10907" t="str">
            <v>----------------</v>
          </cell>
          <cell r="F10907" t="str">
            <v>------------</v>
          </cell>
          <cell r="G10907" t="str">
            <v>-----------</v>
          </cell>
          <cell r="H10907" t="str">
            <v>------------</v>
          </cell>
          <cell r="I10907" t="str">
            <v>------------</v>
          </cell>
          <cell r="J10907" t="str">
            <v>----------</v>
          </cell>
          <cell r="K10907" t="str">
            <v>-------------------</v>
          </cell>
          <cell r="M10907" t="str">
            <v xml:space="preserve"> </v>
          </cell>
        </row>
        <row r="10908">
          <cell r="A10908">
            <v>7501071902383</v>
          </cell>
          <cell r="B10908">
            <v>7501071902383</v>
          </cell>
          <cell r="C10908" t="str">
            <v>POETT 900 ML. AIRES DE CELEBRACION</v>
          </cell>
          <cell r="D10908" t="str">
            <v>PZA</v>
          </cell>
          <cell r="F10908">
            <v>13.7</v>
          </cell>
          <cell r="G10908">
            <v>13.5</v>
          </cell>
          <cell r="H10908">
            <v>13.2</v>
          </cell>
          <cell r="I10908">
            <v>13.2</v>
          </cell>
          <cell r="J10908">
            <v>12.09</v>
          </cell>
          <cell r="K10908">
            <v>7501071902383</v>
          </cell>
          <cell r="M10908">
            <v>7501071902383</v>
          </cell>
        </row>
        <row r="10909">
          <cell r="A10909">
            <v>7501071903120</v>
          </cell>
          <cell r="B10909">
            <v>7501071903120</v>
          </cell>
          <cell r="C10909" t="str">
            <v>POETT 1.8 LTS. BOSQUE DE BAMBU</v>
          </cell>
          <cell r="D10909" t="str">
            <v>PZA</v>
          </cell>
          <cell r="F10909">
            <v>26.9</v>
          </cell>
          <cell r="G10909">
            <v>26.9</v>
          </cell>
          <cell r="H10909">
            <v>26.2</v>
          </cell>
          <cell r="I10909">
            <v>25.5</v>
          </cell>
          <cell r="J10909">
            <v>23.76</v>
          </cell>
          <cell r="K10909">
            <v>7501071903120</v>
          </cell>
          <cell r="M10909">
            <v>7501071903120</v>
          </cell>
        </row>
        <row r="10910">
          <cell r="A10910">
            <v>7501071903137</v>
          </cell>
          <cell r="B10910">
            <v>7501071903137</v>
          </cell>
          <cell r="C10910" t="str">
            <v>POETT 900 ML. BOSQUE DE BAMBU</v>
          </cell>
          <cell r="D10910" t="str">
            <v>PZA</v>
          </cell>
          <cell r="F10910">
            <v>13.7</v>
          </cell>
          <cell r="G10910">
            <v>13.5</v>
          </cell>
          <cell r="H10910">
            <v>13.2</v>
          </cell>
          <cell r="I10910">
            <v>13.2</v>
          </cell>
          <cell r="J10910">
            <v>12.09</v>
          </cell>
          <cell r="K10910">
            <v>7501071903137</v>
          </cell>
          <cell r="M10910">
            <v>7501071903137</v>
          </cell>
        </row>
        <row r="10911">
          <cell r="A10911">
            <v>7501071903212</v>
          </cell>
          <cell r="B10911">
            <v>7501071903212</v>
          </cell>
          <cell r="C10911" t="str">
            <v>POETT 1.8 LTS. FRESCURA FRUTAL</v>
          </cell>
          <cell r="D10911" t="str">
            <v>PZA</v>
          </cell>
          <cell r="F10911">
            <v>26.9</v>
          </cell>
          <cell r="G10911">
            <v>26.9</v>
          </cell>
          <cell r="H10911">
            <v>26.2</v>
          </cell>
          <cell r="I10911">
            <v>25.5</v>
          </cell>
          <cell r="J10911">
            <v>23.76</v>
          </cell>
          <cell r="K10911">
            <v>7501071903212</v>
          </cell>
          <cell r="M10911">
            <v>7501071903212</v>
          </cell>
        </row>
        <row r="10912">
          <cell r="A10912">
            <v>7501071904806</v>
          </cell>
          <cell r="B10912">
            <v>7501071904806</v>
          </cell>
          <cell r="C10912" t="str">
            <v>CLOROX DESENGRASANTE SPRAY 470 ML.</v>
          </cell>
          <cell r="D10912" t="str">
            <v>PZA</v>
          </cell>
          <cell r="F10912">
            <v>28.5</v>
          </cell>
          <cell r="G10912">
            <v>28.5</v>
          </cell>
          <cell r="H10912">
            <v>28</v>
          </cell>
          <cell r="I10912">
            <v>27.2</v>
          </cell>
          <cell r="J10912">
            <v>25.43</v>
          </cell>
          <cell r="K10912">
            <v>7501071904806</v>
          </cell>
          <cell r="M10912">
            <v>7501071904806</v>
          </cell>
        </row>
        <row r="10913">
          <cell r="A10913">
            <v>7501071905247</v>
          </cell>
          <cell r="B10913">
            <v>7501071905247</v>
          </cell>
          <cell r="C10913" t="str">
            <v>POETT 900 ML. SOLO PARA TI</v>
          </cell>
          <cell r="D10913" t="str">
            <v>PZA</v>
          </cell>
          <cell r="F10913">
            <v>13.6</v>
          </cell>
          <cell r="G10913">
            <v>13.6</v>
          </cell>
          <cell r="H10913">
            <v>13.3</v>
          </cell>
          <cell r="I10913">
            <v>13</v>
          </cell>
          <cell r="J10913">
            <v>12.09</v>
          </cell>
          <cell r="K10913">
            <v>7501071905247</v>
          </cell>
          <cell r="M10913">
            <v>7501071905247</v>
          </cell>
        </row>
        <row r="10914">
          <cell r="A10914">
            <v>7501071906466</v>
          </cell>
          <cell r="B10914">
            <v>7501071906466</v>
          </cell>
          <cell r="C10914" t="str">
            <v>POETT 900 ML. LOVEVOLUTION</v>
          </cell>
          <cell r="D10914" t="str">
            <v>PZA</v>
          </cell>
          <cell r="F10914">
            <v>13.7</v>
          </cell>
          <cell r="G10914">
            <v>13.5</v>
          </cell>
          <cell r="H10914">
            <v>13.2</v>
          </cell>
          <cell r="I10914">
            <v>13.2</v>
          </cell>
          <cell r="J10914">
            <v>12.09</v>
          </cell>
          <cell r="K10914">
            <v>7501071906466</v>
          </cell>
          <cell r="M10914">
            <v>7501071906466</v>
          </cell>
        </row>
        <row r="10915">
          <cell r="A10915">
            <v>7501071906480</v>
          </cell>
          <cell r="B10915">
            <v>7501071906480</v>
          </cell>
          <cell r="C10915" t="str">
            <v>POETT 1.8 LTS. LOVEVOLUTION.</v>
          </cell>
          <cell r="D10915" t="str">
            <v>PZA</v>
          </cell>
          <cell r="F10915">
            <v>26.9</v>
          </cell>
          <cell r="G10915">
            <v>26.9</v>
          </cell>
          <cell r="H10915">
            <v>26.2</v>
          </cell>
          <cell r="I10915">
            <v>25.5</v>
          </cell>
          <cell r="J10915">
            <v>23.76</v>
          </cell>
          <cell r="K10915">
            <v>7501071906480</v>
          </cell>
          <cell r="M10915">
            <v>7501071906480</v>
          </cell>
        </row>
        <row r="10916">
          <cell r="A10916">
            <v>7501071906688</v>
          </cell>
          <cell r="B10916">
            <v>7501071906688</v>
          </cell>
          <cell r="C10916" t="str">
            <v>POETT 1.18 LTS. BOSQUE DE BAMBU</v>
          </cell>
          <cell r="D10916" t="str">
            <v>PZA</v>
          </cell>
          <cell r="F10916">
            <v>13.6</v>
          </cell>
          <cell r="G10916">
            <v>13.6</v>
          </cell>
          <cell r="H10916">
            <v>13.3</v>
          </cell>
          <cell r="I10916">
            <v>13</v>
          </cell>
          <cell r="J10916">
            <v>12.09</v>
          </cell>
          <cell r="K10916">
            <v>7501071906688</v>
          </cell>
          <cell r="M10916">
            <v>7501071906688</v>
          </cell>
        </row>
        <row r="10917">
          <cell r="A10917">
            <v>7501071906947</v>
          </cell>
          <cell r="B10917">
            <v>7501071906947</v>
          </cell>
          <cell r="C10917" t="str">
            <v>POETT 900 ML. ALEGRA TU DIA</v>
          </cell>
          <cell r="D10917" t="str">
            <v>PZA</v>
          </cell>
          <cell r="E10917">
            <v>66</v>
          </cell>
          <cell r="F10917">
            <v>13.7</v>
          </cell>
          <cell r="G10917">
            <v>13.5</v>
          </cell>
          <cell r="H10917">
            <v>13.2</v>
          </cell>
          <cell r="I10917">
            <v>13.2</v>
          </cell>
          <cell r="J10917">
            <v>12.09</v>
          </cell>
          <cell r="K10917">
            <v>7501071906947</v>
          </cell>
          <cell r="M10917">
            <v>7501071906947</v>
          </cell>
        </row>
        <row r="10918">
          <cell r="A10918">
            <v>7501071906992</v>
          </cell>
          <cell r="B10918">
            <v>7501071906992</v>
          </cell>
          <cell r="C10918" t="str">
            <v>POETT 900 ML. MUSICA DE PRIMAVERA</v>
          </cell>
          <cell r="D10918" t="str">
            <v>PZA</v>
          </cell>
          <cell r="E10918">
            <v>78</v>
          </cell>
          <cell r="F10918">
            <v>13.7</v>
          </cell>
          <cell r="G10918">
            <v>13.5</v>
          </cell>
          <cell r="H10918">
            <v>13.2</v>
          </cell>
          <cell r="I10918">
            <v>13.2</v>
          </cell>
          <cell r="J10918">
            <v>12.09</v>
          </cell>
          <cell r="K10918">
            <v>7501071906992</v>
          </cell>
          <cell r="M10918">
            <v>7501071906992</v>
          </cell>
        </row>
        <row r="10919">
          <cell r="A10919">
            <v>7501071907616</v>
          </cell>
          <cell r="B10919">
            <v>7501071907616</v>
          </cell>
          <cell r="C10919" t="str">
            <v>POETT 900 ML. INSPIRACION TROPICAL</v>
          </cell>
          <cell r="D10919" t="str">
            <v>PZA</v>
          </cell>
          <cell r="E10919">
            <v>108</v>
          </cell>
          <cell r="F10919">
            <v>13.7</v>
          </cell>
          <cell r="G10919">
            <v>13.5</v>
          </cell>
          <cell r="H10919">
            <v>13.2</v>
          </cell>
          <cell r="I10919">
            <v>13.2</v>
          </cell>
          <cell r="J10919">
            <v>12.09</v>
          </cell>
          <cell r="K10919">
            <v>7501071907616</v>
          </cell>
          <cell r="M10919">
            <v>7501071907616</v>
          </cell>
        </row>
        <row r="10920">
          <cell r="A10920">
            <v>7501071907630</v>
          </cell>
          <cell r="B10920">
            <v>7501071907630</v>
          </cell>
          <cell r="C10920" t="str">
            <v>POETT 900 ML. ESPIRITU PLAY</v>
          </cell>
          <cell r="D10920" t="str">
            <v>PZA</v>
          </cell>
          <cell r="E10920">
            <v>46</v>
          </cell>
          <cell r="F10920">
            <v>13.7</v>
          </cell>
          <cell r="G10920">
            <v>13.5</v>
          </cell>
          <cell r="H10920">
            <v>13.2</v>
          </cell>
          <cell r="I10920">
            <v>13.2</v>
          </cell>
          <cell r="J10920">
            <v>12.09</v>
          </cell>
          <cell r="K10920">
            <v>7501071907630</v>
          </cell>
          <cell r="M10920">
            <v>7501071907630</v>
          </cell>
        </row>
        <row r="10921">
          <cell r="A10921">
            <v>750108178000</v>
          </cell>
          <cell r="B10921">
            <v>750108178000</v>
          </cell>
          <cell r="C10921" t="str">
            <v>MR. WINDOW VIDRIOS Y SUP. 12/750 ML</v>
          </cell>
          <cell r="D10921" t="str">
            <v>CJA</v>
          </cell>
          <cell r="E10921">
            <v>9.5</v>
          </cell>
          <cell r="F10921">
            <v>342.6</v>
          </cell>
          <cell r="G10921">
            <v>342.6</v>
          </cell>
          <cell r="H10921">
            <v>336.3</v>
          </cell>
          <cell r="I10921">
            <v>330</v>
          </cell>
          <cell r="J10921">
            <v>314.27999999999997</v>
          </cell>
          <cell r="K10921">
            <v>750108178000</v>
          </cell>
          <cell r="M10921">
            <v>750108178000</v>
          </cell>
        </row>
        <row r="10922">
          <cell r="A10922">
            <v>75010888952</v>
          </cell>
          <cell r="B10922">
            <v>75010888952</v>
          </cell>
          <cell r="C10922" t="str">
            <v>FABULOSO 12/1 LT. BICARBONATO + CIT</v>
          </cell>
          <cell r="D10922" t="str">
            <v>CJA</v>
          </cell>
          <cell r="E10922">
            <v>8.3000000000000004E-2</v>
          </cell>
          <cell r="F10922">
            <v>253.8</v>
          </cell>
          <cell r="G10922">
            <v>251.5</v>
          </cell>
          <cell r="H10922">
            <v>251.5</v>
          </cell>
          <cell r="I10922">
            <v>249.1</v>
          </cell>
          <cell r="J10922">
            <v>235.01</v>
          </cell>
          <cell r="K10922">
            <v>75010888952</v>
          </cell>
          <cell r="M10922">
            <v>75010888952</v>
          </cell>
        </row>
        <row r="10923">
          <cell r="A10923">
            <v>7501119500366</v>
          </cell>
          <cell r="B10923">
            <v>7501119500366</v>
          </cell>
          <cell r="C10923" t="str">
            <v>MICRODYN DESINFECTANTE 15 ML.</v>
          </cell>
          <cell r="D10923" t="str">
            <v>PZA</v>
          </cell>
          <cell r="E10923">
            <v>12</v>
          </cell>
          <cell r="F10923">
            <v>16.8</v>
          </cell>
          <cell r="G10923">
            <v>16.8</v>
          </cell>
          <cell r="H10923">
            <v>16.5</v>
          </cell>
          <cell r="I10923">
            <v>16.100000000000001</v>
          </cell>
          <cell r="J10923">
            <v>14.86</v>
          </cell>
          <cell r="K10923">
            <v>7501119500366</v>
          </cell>
          <cell r="M10923">
            <v>7501119500366</v>
          </cell>
        </row>
        <row r="10924">
          <cell r="A10924">
            <v>7501119500489</v>
          </cell>
          <cell r="B10924">
            <v>7501119500489</v>
          </cell>
          <cell r="C10924" t="str">
            <v>MICRODYN DESINFECTANTE 12/15 ML.</v>
          </cell>
          <cell r="D10924" t="str">
            <v>EXH</v>
          </cell>
          <cell r="E10924">
            <v>1</v>
          </cell>
          <cell r="F10924">
            <v>194.3</v>
          </cell>
          <cell r="G10924">
            <v>194.3</v>
          </cell>
          <cell r="H10924">
            <v>190.7</v>
          </cell>
          <cell r="I10924">
            <v>187.1</v>
          </cell>
          <cell r="J10924">
            <v>178.19</v>
          </cell>
          <cell r="K10924">
            <v>7501119500489</v>
          </cell>
          <cell r="M10924">
            <v>7501119500489</v>
          </cell>
        </row>
        <row r="10925">
          <cell r="A10925">
            <v>7501199400020</v>
          </cell>
          <cell r="B10925">
            <v>7501199400020</v>
          </cell>
          <cell r="C10925" t="str">
            <v>BREF 1 LT. PINO BRILLANTE</v>
          </cell>
          <cell r="D10925" t="str">
            <v>PZA</v>
          </cell>
          <cell r="E10925">
            <v>130</v>
          </cell>
          <cell r="F10925">
            <v>19.600000000000001</v>
          </cell>
          <cell r="G10925">
            <v>19.3</v>
          </cell>
          <cell r="H10925">
            <v>18.899999999999999</v>
          </cell>
          <cell r="I10925">
            <v>18.899999999999999</v>
          </cell>
          <cell r="J10925">
            <v>17.34</v>
          </cell>
          <cell r="K10925">
            <v>7501199400020</v>
          </cell>
          <cell r="M10925">
            <v>7501199400020</v>
          </cell>
        </row>
        <row r="10926">
          <cell r="A10926">
            <v>7501199400027</v>
          </cell>
          <cell r="B10926">
            <v>7501199400027</v>
          </cell>
          <cell r="C10926" t="str">
            <v>BREF 15/1 LT. PINO BRILLANTE</v>
          </cell>
          <cell r="D10926" t="str">
            <v>CJA</v>
          </cell>
          <cell r="E10926">
            <v>8.6660000000000004</v>
          </cell>
          <cell r="F10926">
            <v>280.8</v>
          </cell>
          <cell r="G10926">
            <v>278.2</v>
          </cell>
          <cell r="H10926">
            <v>278.2</v>
          </cell>
          <cell r="I10926">
            <v>275.60000000000002</v>
          </cell>
          <cell r="J10926">
            <v>260.01</v>
          </cell>
          <cell r="K10926">
            <v>7501199400027</v>
          </cell>
          <cell r="M10926">
            <v>7501199400027</v>
          </cell>
        </row>
        <row r="10927">
          <cell r="A10927">
            <v>7501199400065</v>
          </cell>
          <cell r="B10927">
            <v>7501199400065</v>
          </cell>
          <cell r="C10927" t="str">
            <v>BREF 15/1 LT. BRILLANTE FRESCO</v>
          </cell>
          <cell r="D10927" t="str">
            <v>CJA</v>
          </cell>
          <cell r="E10927">
            <v>40.933</v>
          </cell>
          <cell r="F10927">
            <v>280.8</v>
          </cell>
          <cell r="G10927">
            <v>278.2</v>
          </cell>
          <cell r="H10927">
            <v>278.2</v>
          </cell>
          <cell r="I10927">
            <v>275.60000000000002</v>
          </cell>
          <cell r="J10927">
            <v>260.01</v>
          </cell>
          <cell r="K10927">
            <v>7501199400065</v>
          </cell>
          <cell r="M10927">
            <v>7501199400065</v>
          </cell>
        </row>
        <row r="10928">
          <cell r="A10928">
            <v>7501199400068</v>
          </cell>
          <cell r="B10928">
            <v>7501199400068</v>
          </cell>
          <cell r="C10928" t="str">
            <v>BREF 1 LT. BRILLANTE FRESCO</v>
          </cell>
          <cell r="D10928" t="str">
            <v>PZA</v>
          </cell>
          <cell r="E10928">
            <v>614</v>
          </cell>
          <cell r="F10928">
            <v>19.600000000000001</v>
          </cell>
          <cell r="G10928">
            <v>19.3</v>
          </cell>
          <cell r="H10928">
            <v>18.899999999999999</v>
          </cell>
          <cell r="I10928">
            <v>18.899999999999999</v>
          </cell>
          <cell r="J10928">
            <v>17.34</v>
          </cell>
          <cell r="K10928">
            <v>7501199400068</v>
          </cell>
          <cell r="M10928">
            <v>7501199400068</v>
          </cell>
        </row>
        <row r="10929">
          <cell r="A10929">
            <v>7501199416083</v>
          </cell>
          <cell r="B10929">
            <v>7501199416083</v>
          </cell>
          <cell r="C10929" t="str">
            <v>BREF 1 LT. DENSICLORO ORIGINAL</v>
          </cell>
          <cell r="D10929" t="str">
            <v>PZA</v>
          </cell>
          <cell r="F10929">
            <v>22.2</v>
          </cell>
          <cell r="G10929">
            <v>21.8</v>
          </cell>
          <cell r="H10929">
            <v>21.4</v>
          </cell>
          <cell r="I10929">
            <v>21.4</v>
          </cell>
          <cell r="J10929">
            <v>19.61</v>
          </cell>
          <cell r="K10929">
            <v>7501199416083</v>
          </cell>
          <cell r="M10929">
            <v>7501199416083</v>
          </cell>
        </row>
        <row r="10930">
          <cell r="A10930">
            <v>7501232010216</v>
          </cell>
          <cell r="B10930">
            <v>7501232010216</v>
          </cell>
          <cell r="C10930" t="str">
            <v>ECODYN DESINFECTANTE 15 ML.</v>
          </cell>
          <cell r="D10930" t="str">
            <v>PZA</v>
          </cell>
          <cell r="E10930">
            <v>118</v>
          </cell>
          <cell r="F10930">
            <v>12.5</v>
          </cell>
          <cell r="G10930">
            <v>12.5</v>
          </cell>
          <cell r="H10930">
            <v>12.3</v>
          </cell>
          <cell r="I10930">
            <v>12.1</v>
          </cell>
          <cell r="J10930">
            <v>10.96</v>
          </cell>
          <cell r="K10930">
            <v>7501232010216</v>
          </cell>
          <cell r="M10930">
            <v>7501232010216</v>
          </cell>
        </row>
        <row r="10931">
          <cell r="A10931">
            <v>750150710</v>
          </cell>
          <cell r="B10931">
            <v>750150710</v>
          </cell>
          <cell r="C10931" t="str">
            <v>PASTILLA AROMAT. BELLAZUL 50 GRS.</v>
          </cell>
          <cell r="D10931" t="str">
            <v>PZA</v>
          </cell>
          <cell r="E10931">
            <v>48</v>
          </cell>
          <cell r="F10931">
            <v>16.899999999999999</v>
          </cell>
          <cell r="G10931">
            <v>16.899999999999999</v>
          </cell>
          <cell r="H10931">
            <v>16.5</v>
          </cell>
          <cell r="I10931">
            <v>16</v>
          </cell>
          <cell r="J10931">
            <v>14.93</v>
          </cell>
          <cell r="K10931">
            <v>7501021140636</v>
          </cell>
          <cell r="M10931">
            <v>750150710</v>
          </cell>
        </row>
        <row r="10932">
          <cell r="A10932">
            <v>7501767301933</v>
          </cell>
          <cell r="B10932">
            <v>7501767301933</v>
          </cell>
          <cell r="C10932" t="str">
            <v>MEGAMIX GEL ANTIBACTERIAL 400 ML.</v>
          </cell>
          <cell r="D10932" t="str">
            <v>PZA</v>
          </cell>
          <cell r="F10932">
            <v>66.599999999999994</v>
          </cell>
          <cell r="G10932">
            <v>66.599999999999994</v>
          </cell>
          <cell r="H10932">
            <v>64.900000000000006</v>
          </cell>
          <cell r="I10932">
            <v>62.7</v>
          </cell>
          <cell r="J10932">
            <v>54.53</v>
          </cell>
          <cell r="K10932">
            <v>7501767301933</v>
          </cell>
          <cell r="M10932">
            <v>7501767301933</v>
          </cell>
        </row>
        <row r="10933">
          <cell r="A10933">
            <v>7502005890004</v>
          </cell>
          <cell r="B10933">
            <v>7502005890004</v>
          </cell>
          <cell r="C10933" t="str">
            <v>BACDYN PLUS DESINFECTANTE GOTERO 20</v>
          </cell>
          <cell r="D10933" t="str">
            <v>PZA</v>
          </cell>
          <cell r="F10933">
            <v>14.5</v>
          </cell>
          <cell r="G10933">
            <v>14.5</v>
          </cell>
          <cell r="H10933">
            <v>14.2</v>
          </cell>
          <cell r="I10933">
            <v>13.8</v>
          </cell>
          <cell r="J10933">
            <v>12.19</v>
          </cell>
          <cell r="K10933">
            <v>7502005890004</v>
          </cell>
          <cell r="M10933">
            <v>7502005890004</v>
          </cell>
        </row>
        <row r="10934">
          <cell r="A10934">
            <v>7502005890035</v>
          </cell>
          <cell r="B10934">
            <v>7502005890035</v>
          </cell>
          <cell r="C10934" t="str">
            <v>BACDYN PLUS DESINFECTANTE 1 LT.</v>
          </cell>
          <cell r="D10934" t="str">
            <v>PZA</v>
          </cell>
          <cell r="F10934">
            <v>98.7</v>
          </cell>
          <cell r="G10934">
            <v>98.7</v>
          </cell>
          <cell r="H10934">
            <v>96.9</v>
          </cell>
          <cell r="I10934">
            <v>94.4</v>
          </cell>
          <cell r="J10934">
            <v>85.76</v>
          </cell>
          <cell r="K10934">
            <v>7502005890035</v>
          </cell>
          <cell r="M10934">
            <v>7502005890035</v>
          </cell>
        </row>
        <row r="10935">
          <cell r="A10935">
            <v>7502005890158</v>
          </cell>
          <cell r="B10935">
            <v>7502005890158</v>
          </cell>
          <cell r="C10935" t="str">
            <v>BACDYN PLUS DESINFECTANTE 500 ML.</v>
          </cell>
          <cell r="D10935" t="str">
            <v>PZA</v>
          </cell>
          <cell r="F10935">
            <v>54.3</v>
          </cell>
          <cell r="G10935">
            <v>54.3</v>
          </cell>
          <cell r="H10935">
            <v>52.9</v>
          </cell>
          <cell r="I10935">
            <v>51.5</v>
          </cell>
          <cell r="J10935">
            <v>45.95</v>
          </cell>
          <cell r="K10935">
            <v>7502005890158</v>
          </cell>
          <cell r="M10935">
            <v>7502005890158</v>
          </cell>
        </row>
        <row r="10936">
          <cell r="A10936">
            <v>7502035301</v>
          </cell>
          <cell r="B10936">
            <v>7502035301</v>
          </cell>
          <cell r="C10936" t="str">
            <v>AJAX BICARBONATO LIMON 12/1 LT.</v>
          </cell>
          <cell r="D10936" t="str">
            <v>CJA</v>
          </cell>
          <cell r="E10936">
            <v>3</v>
          </cell>
          <cell r="F10936">
            <v>453.5</v>
          </cell>
          <cell r="G10936">
            <v>453.5</v>
          </cell>
          <cell r="H10936">
            <v>445.2</v>
          </cell>
          <cell r="I10936">
            <v>436.8</v>
          </cell>
          <cell r="J10936">
            <v>416.01</v>
          </cell>
          <cell r="K10936">
            <v>7502035301</v>
          </cell>
          <cell r="M10936">
            <v>7502035301</v>
          </cell>
        </row>
        <row r="10937">
          <cell r="A10937">
            <v>7502049016</v>
          </cell>
          <cell r="B10937">
            <v>7502049016</v>
          </cell>
          <cell r="C10937" t="str">
            <v>BRASSO 12/900 ML. FRESCURA SILVESTR</v>
          </cell>
          <cell r="D10937" t="str">
            <v>CJA</v>
          </cell>
          <cell r="F10937">
            <v>155.9</v>
          </cell>
          <cell r="G10937">
            <v>155.9</v>
          </cell>
          <cell r="H10937">
            <v>153</v>
          </cell>
          <cell r="I10937">
            <v>150.1</v>
          </cell>
          <cell r="J10937">
            <v>142.96</v>
          </cell>
          <cell r="K10937">
            <v>7502049016</v>
          </cell>
          <cell r="M10937">
            <v>7502049016</v>
          </cell>
        </row>
        <row r="10938">
          <cell r="A10938">
            <v>7502049017</v>
          </cell>
          <cell r="B10938">
            <v>7502049017</v>
          </cell>
          <cell r="C10938" t="str">
            <v>BRASSO 12/900 ML. PERF DELICIA FLOR</v>
          </cell>
          <cell r="D10938" t="str">
            <v>CJA</v>
          </cell>
          <cell r="F10938">
            <v>155.9</v>
          </cell>
          <cell r="G10938">
            <v>155.9</v>
          </cell>
          <cell r="H10938">
            <v>153</v>
          </cell>
          <cell r="I10938">
            <v>150.1</v>
          </cell>
          <cell r="J10938">
            <v>142.96</v>
          </cell>
          <cell r="K10938">
            <v>7502049017</v>
          </cell>
          <cell r="M10938">
            <v>7502049017</v>
          </cell>
        </row>
        <row r="10939">
          <cell r="A10939">
            <v>7502049018</v>
          </cell>
          <cell r="B10939">
            <v>7502049018</v>
          </cell>
          <cell r="C10939" t="str">
            <v>BRASSO 12/900 ML. PERF FRUTOS ROJOS</v>
          </cell>
          <cell r="D10939" t="str">
            <v>CJA</v>
          </cell>
          <cell r="E10939">
            <v>3</v>
          </cell>
          <cell r="F10939">
            <v>155.9</v>
          </cell>
          <cell r="G10939">
            <v>155.9</v>
          </cell>
          <cell r="H10939">
            <v>153</v>
          </cell>
          <cell r="I10939">
            <v>150.1</v>
          </cell>
          <cell r="J10939">
            <v>142.96</v>
          </cell>
          <cell r="K10939">
            <v>7502049018</v>
          </cell>
          <cell r="M10939">
            <v>7502049018</v>
          </cell>
        </row>
        <row r="10940">
          <cell r="A10940">
            <v>7502049019</v>
          </cell>
          <cell r="B10940">
            <v>7502049019</v>
          </cell>
          <cell r="C10940" t="str">
            <v>BRASSO 12/900 ML. PERF MANZANA VERD</v>
          </cell>
          <cell r="D10940" t="str">
            <v>CJA</v>
          </cell>
          <cell r="E10940">
            <v>4</v>
          </cell>
          <cell r="F10940">
            <v>155.9</v>
          </cell>
          <cell r="G10940">
            <v>155.9</v>
          </cell>
          <cell r="H10940">
            <v>153</v>
          </cell>
          <cell r="I10940">
            <v>150.1</v>
          </cell>
          <cell r="J10940">
            <v>142.96</v>
          </cell>
          <cell r="K10940">
            <v>7502049019</v>
          </cell>
          <cell r="M10940">
            <v>7502049019</v>
          </cell>
        </row>
        <row r="10941">
          <cell r="A10941">
            <v>7502049020</v>
          </cell>
          <cell r="B10941">
            <v>7502049020</v>
          </cell>
          <cell r="C10941" t="str">
            <v>BRASSO 12/900 ML. PERF PUREZA ACTIV</v>
          </cell>
          <cell r="D10941" t="str">
            <v>CJA</v>
          </cell>
          <cell r="F10941">
            <v>155.9</v>
          </cell>
          <cell r="G10941">
            <v>155.9</v>
          </cell>
          <cell r="H10941">
            <v>153</v>
          </cell>
          <cell r="I10941">
            <v>150.1</v>
          </cell>
          <cell r="J10941">
            <v>142.96</v>
          </cell>
          <cell r="K10941">
            <v>7502049020</v>
          </cell>
          <cell r="M10941">
            <v>7502049020</v>
          </cell>
        </row>
        <row r="10942">
          <cell r="A10942">
            <v>7502049021</v>
          </cell>
          <cell r="B10942">
            <v>7502049021</v>
          </cell>
          <cell r="C10942" t="str">
            <v>BRASSO 12/900 ML. SONRISA DE BEBE</v>
          </cell>
          <cell r="D10942" t="str">
            <v>CJA</v>
          </cell>
          <cell r="E10942">
            <v>3.0830000000000002</v>
          </cell>
          <cell r="F10942">
            <v>155.9</v>
          </cell>
          <cell r="G10942">
            <v>155.9</v>
          </cell>
          <cell r="H10942">
            <v>153</v>
          </cell>
          <cell r="I10942">
            <v>150.1</v>
          </cell>
          <cell r="J10942">
            <v>142.96</v>
          </cell>
          <cell r="K10942">
            <v>7502049021</v>
          </cell>
          <cell r="M10942">
            <v>7502049021</v>
          </cell>
        </row>
        <row r="10943">
          <cell r="A10943">
            <v>7502049022</v>
          </cell>
          <cell r="B10943">
            <v>7502049022</v>
          </cell>
          <cell r="C10943" t="str">
            <v>BRASSO 12/900 ML. FRESCURA DE MAR</v>
          </cell>
          <cell r="D10943" t="str">
            <v>CJA</v>
          </cell>
          <cell r="F10943">
            <v>155.9</v>
          </cell>
          <cell r="G10943">
            <v>155.9</v>
          </cell>
          <cell r="H10943">
            <v>153</v>
          </cell>
          <cell r="I10943">
            <v>150.1</v>
          </cell>
          <cell r="J10943">
            <v>142.96</v>
          </cell>
          <cell r="K10943">
            <v>7502049022</v>
          </cell>
          <cell r="M10943">
            <v>7502049022</v>
          </cell>
        </row>
        <row r="10944">
          <cell r="A10944">
            <v>7502049023</v>
          </cell>
          <cell r="B10944">
            <v>7502049023</v>
          </cell>
          <cell r="C10944" t="str">
            <v>BRASSO 12/900 ML. FRESCURA CITRICA</v>
          </cell>
          <cell r="D10944" t="str">
            <v>CJA</v>
          </cell>
          <cell r="F10944">
            <v>155.9</v>
          </cell>
          <cell r="G10944">
            <v>155.9</v>
          </cell>
          <cell r="H10944">
            <v>153</v>
          </cell>
          <cell r="I10944">
            <v>150.1</v>
          </cell>
          <cell r="J10944">
            <v>142.96</v>
          </cell>
          <cell r="K10944">
            <v>7502049023</v>
          </cell>
          <cell r="M10944">
            <v>7502049023</v>
          </cell>
        </row>
        <row r="10945">
          <cell r="A10945">
            <v>7502055403201</v>
          </cell>
          <cell r="B10945">
            <v>7502055403201</v>
          </cell>
          <cell r="C10945" t="str">
            <v>AROMA MAGICO 4/5 LTS. CLAS ATRACCIO</v>
          </cell>
          <cell r="D10945" t="str">
            <v>CJA</v>
          </cell>
          <cell r="E10945">
            <v>1.25</v>
          </cell>
          <cell r="F10945">
            <v>122.1</v>
          </cell>
          <cell r="G10945">
            <v>122.1</v>
          </cell>
          <cell r="H10945">
            <v>119.9</v>
          </cell>
          <cell r="I10945">
            <v>117.6</v>
          </cell>
          <cell r="J10945">
            <v>112.01</v>
          </cell>
          <cell r="K10945">
            <v>7502055403201</v>
          </cell>
          <cell r="M10945">
            <v>7502055403201</v>
          </cell>
        </row>
        <row r="10946">
          <cell r="A10946">
            <v>7502055403202</v>
          </cell>
          <cell r="B10946">
            <v>7502055403202</v>
          </cell>
          <cell r="C10946" t="str">
            <v>AROMA MAGICO 12/1.5 LTS. CLAS AT. F</v>
          </cell>
          <cell r="D10946" t="str">
            <v>CJA</v>
          </cell>
          <cell r="F10946">
            <v>150.5</v>
          </cell>
          <cell r="G10946">
            <v>150.5</v>
          </cell>
          <cell r="H10946">
            <v>147.69999999999999</v>
          </cell>
          <cell r="I10946">
            <v>144.9</v>
          </cell>
          <cell r="J10946">
            <v>138.01</v>
          </cell>
          <cell r="K10946">
            <v>7502055403202</v>
          </cell>
          <cell r="M10946">
            <v>7502055403202</v>
          </cell>
        </row>
        <row r="10947">
          <cell r="A10947">
            <v>7502055403203</v>
          </cell>
          <cell r="B10947">
            <v>7502055403203</v>
          </cell>
          <cell r="C10947" t="str">
            <v>AROMA MAGICO 12/1.5 LTS. CLAS E. FL</v>
          </cell>
          <cell r="D10947" t="str">
            <v>CJA</v>
          </cell>
          <cell r="E10947">
            <v>1</v>
          </cell>
          <cell r="F10947">
            <v>150.5</v>
          </cell>
          <cell r="G10947">
            <v>150.5</v>
          </cell>
          <cell r="H10947">
            <v>147.69999999999999</v>
          </cell>
          <cell r="I10947">
            <v>144.9</v>
          </cell>
          <cell r="J10947">
            <v>138.01</v>
          </cell>
          <cell r="K10947">
            <v>7502055403203</v>
          </cell>
          <cell r="M10947">
            <v>7502055403203</v>
          </cell>
        </row>
        <row r="10948">
          <cell r="A10948">
            <v>7502055403204</v>
          </cell>
          <cell r="B10948">
            <v>7502055403204</v>
          </cell>
          <cell r="C10948" t="str">
            <v>AROMA MAGICO 12/1.5 LTS. CLAS LAVAN</v>
          </cell>
          <cell r="D10948" t="str">
            <v>CJA</v>
          </cell>
          <cell r="E10948">
            <v>0.5</v>
          </cell>
          <cell r="F10948">
            <v>150.5</v>
          </cell>
          <cell r="G10948">
            <v>150.5</v>
          </cell>
          <cell r="H10948">
            <v>147.69999999999999</v>
          </cell>
          <cell r="I10948">
            <v>144.9</v>
          </cell>
          <cell r="J10948">
            <v>138.01</v>
          </cell>
          <cell r="K10948">
            <v>7502055403204</v>
          </cell>
          <cell r="M10948">
            <v>7502055403204</v>
          </cell>
        </row>
        <row r="10949">
          <cell r="A10949">
            <v>7502055403206</v>
          </cell>
          <cell r="B10949">
            <v>7502055403206</v>
          </cell>
          <cell r="C10949" t="str">
            <v>AROMA MAGICO 12/1.5 LTS. CLAS MAR F</v>
          </cell>
          <cell r="D10949" t="str">
            <v>CJA</v>
          </cell>
          <cell r="F10949">
            <v>150.5</v>
          </cell>
          <cell r="G10949">
            <v>150.5</v>
          </cell>
          <cell r="H10949">
            <v>147.69999999999999</v>
          </cell>
          <cell r="I10949">
            <v>144.9</v>
          </cell>
          <cell r="J10949">
            <v>138.01</v>
          </cell>
          <cell r="K10949">
            <v>7502055403206</v>
          </cell>
          <cell r="M10949">
            <v>7502055403206</v>
          </cell>
        </row>
        <row r="10950">
          <cell r="A10950">
            <v>7502055403208</v>
          </cell>
          <cell r="B10950">
            <v>7502055403208</v>
          </cell>
          <cell r="C10950" t="str">
            <v>AROMA MAGICO 4/5 LTS. CLAS ENC. FLO</v>
          </cell>
          <cell r="D10950" t="str">
            <v>CJA</v>
          </cell>
          <cell r="F10950">
            <v>122.1</v>
          </cell>
          <cell r="G10950">
            <v>122.1</v>
          </cell>
          <cell r="H10950">
            <v>119.9</v>
          </cell>
          <cell r="I10950">
            <v>117.6</v>
          </cell>
          <cell r="J10950">
            <v>112.01</v>
          </cell>
          <cell r="K10950">
            <v>7502055403208</v>
          </cell>
          <cell r="M10950">
            <v>7502055403208</v>
          </cell>
        </row>
        <row r="10951">
          <cell r="A10951">
            <v>7502055403209</v>
          </cell>
          <cell r="B10951">
            <v>7502055403209</v>
          </cell>
          <cell r="C10951" t="str">
            <v>AROMA MAGICO 4/5 LTS. CLAS LAVANDA</v>
          </cell>
          <cell r="D10951" t="str">
            <v>CJA</v>
          </cell>
          <cell r="F10951">
            <v>122.1</v>
          </cell>
          <cell r="G10951">
            <v>122.1</v>
          </cell>
          <cell r="H10951">
            <v>119.9</v>
          </cell>
          <cell r="I10951">
            <v>117.6</v>
          </cell>
          <cell r="J10951">
            <v>112.01</v>
          </cell>
          <cell r="K10951">
            <v>7502055403209</v>
          </cell>
          <cell r="M10951">
            <v>7502055403209</v>
          </cell>
        </row>
        <row r="10952">
          <cell r="A10952">
            <v>7502055403210</v>
          </cell>
          <cell r="B10952">
            <v>7502055403210</v>
          </cell>
          <cell r="C10952" t="str">
            <v>AROMA MAGICO 4/5 LTS. CLAS LIMON</v>
          </cell>
          <cell r="D10952" t="str">
            <v>CJA</v>
          </cell>
          <cell r="F10952">
            <v>122.1</v>
          </cell>
          <cell r="G10952">
            <v>122.1</v>
          </cell>
          <cell r="H10952">
            <v>119.9</v>
          </cell>
          <cell r="I10952">
            <v>117.6</v>
          </cell>
          <cell r="J10952">
            <v>112.01</v>
          </cell>
          <cell r="K10952">
            <v>7502055403210</v>
          </cell>
          <cell r="M10952">
            <v>7502055403210</v>
          </cell>
        </row>
        <row r="10953">
          <cell r="A10953">
            <v>7502055403211</v>
          </cell>
          <cell r="B10953">
            <v>7502055403211</v>
          </cell>
          <cell r="C10953" t="str">
            <v>AROMA MAGICO 4/5 LTS. CLAS MAR FRES</v>
          </cell>
          <cell r="D10953" t="str">
            <v>CJA</v>
          </cell>
          <cell r="F10953">
            <v>122.1</v>
          </cell>
          <cell r="G10953">
            <v>122.1</v>
          </cell>
          <cell r="H10953">
            <v>119.9</v>
          </cell>
          <cell r="I10953">
            <v>117.6</v>
          </cell>
          <cell r="J10953">
            <v>112.01</v>
          </cell>
          <cell r="K10953">
            <v>7502055403211</v>
          </cell>
          <cell r="M10953">
            <v>7502055403211</v>
          </cell>
        </row>
        <row r="10954">
          <cell r="A10954">
            <v>7502055403212</v>
          </cell>
          <cell r="B10954">
            <v>7502055403212</v>
          </cell>
          <cell r="C10954" t="str">
            <v>AROMA MAGICO 4/5 LTS. CLAS PINO</v>
          </cell>
          <cell r="D10954" t="str">
            <v>CJA</v>
          </cell>
          <cell r="F10954">
            <v>122.1</v>
          </cell>
          <cell r="G10954">
            <v>122.1</v>
          </cell>
          <cell r="H10954">
            <v>119.9</v>
          </cell>
          <cell r="I10954">
            <v>117.6</v>
          </cell>
          <cell r="J10954">
            <v>112.01</v>
          </cell>
          <cell r="K10954">
            <v>7502055403212</v>
          </cell>
          <cell r="M10954">
            <v>7502055403212</v>
          </cell>
        </row>
        <row r="10955">
          <cell r="A10955">
            <v>7502055403213</v>
          </cell>
          <cell r="B10955">
            <v>7502055403213</v>
          </cell>
          <cell r="C10955" t="str">
            <v>AROMA MAGICO 4/5 LTS. CLAS LAVANDA</v>
          </cell>
          <cell r="D10955" t="str">
            <v>CJA</v>
          </cell>
          <cell r="F10955">
            <v>122.1</v>
          </cell>
          <cell r="G10955">
            <v>122.1</v>
          </cell>
          <cell r="H10955">
            <v>119.9</v>
          </cell>
          <cell r="I10955">
            <v>117.6</v>
          </cell>
          <cell r="J10955">
            <v>112.01</v>
          </cell>
          <cell r="K10955">
            <v>7502055403213</v>
          </cell>
          <cell r="M10955">
            <v>7502055403213</v>
          </cell>
        </row>
        <row r="10956">
          <cell r="A10956">
            <v>750205543207</v>
          </cell>
          <cell r="B10956">
            <v>750205543207</v>
          </cell>
          <cell r="C10956" t="str">
            <v>AROMA MAGICO 12/1.5 LTS. CLAS PINO</v>
          </cell>
          <cell r="D10956" t="str">
            <v>CJA</v>
          </cell>
          <cell r="E10956">
            <v>8.3000000000000004E-2</v>
          </cell>
          <cell r="F10956">
            <v>150.5</v>
          </cell>
          <cell r="G10956">
            <v>150.5</v>
          </cell>
          <cell r="H10956">
            <v>147.69999999999999</v>
          </cell>
          <cell r="I10956">
            <v>144.9</v>
          </cell>
          <cell r="J10956">
            <v>138.01</v>
          </cell>
          <cell r="K10956">
            <v>750205543207</v>
          </cell>
          <cell r="M10956">
            <v>750205543207</v>
          </cell>
        </row>
        <row r="10957">
          <cell r="A10957">
            <v>7502230960008</v>
          </cell>
          <cell r="B10957">
            <v>7502230960008</v>
          </cell>
          <cell r="C10957" t="str">
            <v>PRINCIPE AZUL C/BROCHA 450 GRS.</v>
          </cell>
          <cell r="D10957" t="str">
            <v>PZA</v>
          </cell>
          <cell r="E10957">
            <v>64</v>
          </cell>
          <cell r="F10957">
            <v>17.2</v>
          </cell>
          <cell r="G10957">
            <v>17.2</v>
          </cell>
          <cell r="H10957">
            <v>16.899999999999999</v>
          </cell>
          <cell r="I10957">
            <v>16.399999999999999</v>
          </cell>
          <cell r="J10957">
            <v>15.33</v>
          </cell>
          <cell r="K10957">
            <v>7502230960008</v>
          </cell>
          <cell r="M10957">
            <v>7502230960008</v>
          </cell>
        </row>
        <row r="10958">
          <cell r="A10958">
            <v>7502230960015</v>
          </cell>
          <cell r="B10958">
            <v>7502230960015</v>
          </cell>
          <cell r="C10958" t="str">
            <v>PRINCIPE AZUL S/BROCHA 450 GRS.</v>
          </cell>
          <cell r="D10958" t="str">
            <v>PZA</v>
          </cell>
          <cell r="F10958">
            <v>16.2</v>
          </cell>
          <cell r="G10958">
            <v>16.2</v>
          </cell>
          <cell r="H10958">
            <v>16.100000000000001</v>
          </cell>
          <cell r="I10958">
            <v>15.5</v>
          </cell>
          <cell r="J10958">
            <v>14.06</v>
          </cell>
          <cell r="K10958">
            <v>7502230960015</v>
          </cell>
          <cell r="M10958">
            <v>7502230960015</v>
          </cell>
        </row>
        <row r="10959">
          <cell r="A10959">
            <v>7502255403205</v>
          </cell>
          <cell r="B10959">
            <v>7502255403205</v>
          </cell>
          <cell r="C10959" t="str">
            <v>AROMA MAGICO 12/1.5 LTS. CLAS LIMON</v>
          </cell>
          <cell r="D10959" t="str">
            <v>CJA</v>
          </cell>
          <cell r="F10959">
            <v>150.5</v>
          </cell>
          <cell r="G10959">
            <v>150.5</v>
          </cell>
          <cell r="H10959">
            <v>147.69999999999999</v>
          </cell>
          <cell r="I10959">
            <v>144.9</v>
          </cell>
          <cell r="J10959">
            <v>138.01</v>
          </cell>
          <cell r="K10959">
            <v>7502255403205</v>
          </cell>
          <cell r="M10959">
            <v>7502255403205</v>
          </cell>
        </row>
        <row r="10960">
          <cell r="A10960">
            <v>7502268880002</v>
          </cell>
          <cell r="B10960">
            <v>7502268880002</v>
          </cell>
          <cell r="C10960" t="str">
            <v>AROMA MAGICO 1.5 LTS. CLAS LAVANDA</v>
          </cell>
          <cell r="D10960" t="str">
            <v>PZA</v>
          </cell>
          <cell r="E10960">
            <v>6</v>
          </cell>
          <cell r="F10960">
            <v>12.9</v>
          </cell>
          <cell r="G10960">
            <v>12.9</v>
          </cell>
          <cell r="H10960">
            <v>12.7</v>
          </cell>
          <cell r="I10960">
            <v>12.4</v>
          </cell>
          <cell r="J10960">
            <v>11.51</v>
          </cell>
          <cell r="K10960">
            <v>7502268880002</v>
          </cell>
          <cell r="M10960">
            <v>7502268880002</v>
          </cell>
        </row>
        <row r="10961">
          <cell r="A10961">
            <v>7502268880019</v>
          </cell>
          <cell r="B10961">
            <v>7502268880019</v>
          </cell>
          <cell r="C10961" t="str">
            <v>AROMA MAGICO 1.5 LTS. CLAS MAR FRES</v>
          </cell>
          <cell r="D10961" t="str">
            <v>PZA</v>
          </cell>
          <cell r="F10961">
            <v>12.9</v>
          </cell>
          <cell r="G10961">
            <v>12.9</v>
          </cell>
          <cell r="H10961">
            <v>12.7</v>
          </cell>
          <cell r="I10961">
            <v>12.4</v>
          </cell>
          <cell r="J10961">
            <v>11.51</v>
          </cell>
          <cell r="K10961">
            <v>7502268880019</v>
          </cell>
          <cell r="M10961">
            <v>7502268880019</v>
          </cell>
        </row>
        <row r="10962">
          <cell r="A10962">
            <v>7502268880040</v>
          </cell>
          <cell r="B10962">
            <v>7502268880040</v>
          </cell>
          <cell r="C10962" t="str">
            <v>AROMA MAGICO 1.5 LTS. CLAS PINO</v>
          </cell>
          <cell r="D10962" t="str">
            <v>PZA</v>
          </cell>
          <cell r="E10962">
            <v>1</v>
          </cell>
          <cell r="F10962">
            <v>12.9</v>
          </cell>
          <cell r="G10962">
            <v>12.9</v>
          </cell>
          <cell r="H10962">
            <v>12.7</v>
          </cell>
          <cell r="I10962">
            <v>12.4</v>
          </cell>
          <cell r="J10962">
            <v>11.51</v>
          </cell>
          <cell r="K10962">
            <v>7502268880040</v>
          </cell>
          <cell r="M10962">
            <v>7502268880040</v>
          </cell>
        </row>
        <row r="10963">
          <cell r="A10963">
            <v>7502268880057</v>
          </cell>
          <cell r="B10963">
            <v>7502268880057</v>
          </cell>
          <cell r="C10963" t="str">
            <v>AROMA MAGICO 5 LTS. CLAS LAVANDA</v>
          </cell>
          <cell r="D10963" t="str">
            <v>PZA</v>
          </cell>
          <cell r="F10963">
            <v>31.4</v>
          </cell>
          <cell r="G10963">
            <v>31.4</v>
          </cell>
          <cell r="H10963">
            <v>30.8</v>
          </cell>
          <cell r="I10963">
            <v>30</v>
          </cell>
          <cell r="J10963">
            <v>28.01</v>
          </cell>
          <cell r="K10963">
            <v>7502268880057</v>
          </cell>
          <cell r="M10963">
            <v>7502268880057</v>
          </cell>
        </row>
        <row r="10964">
          <cell r="A10964">
            <v>7502268880064</v>
          </cell>
          <cell r="B10964">
            <v>7502268880064</v>
          </cell>
          <cell r="C10964" t="str">
            <v>AROMA MAGICO 1.5 LTS. CLAS LIMON</v>
          </cell>
          <cell r="D10964" t="str">
            <v>PZA</v>
          </cell>
          <cell r="F10964">
            <v>12.9</v>
          </cell>
          <cell r="G10964">
            <v>12.9</v>
          </cell>
          <cell r="H10964">
            <v>12.7</v>
          </cell>
          <cell r="I10964">
            <v>12.4</v>
          </cell>
          <cell r="J10964">
            <v>11.51</v>
          </cell>
          <cell r="K10964">
            <v>7502268880064</v>
          </cell>
          <cell r="M10964">
            <v>7502268880064</v>
          </cell>
        </row>
        <row r="10965">
          <cell r="A10965" t="str">
            <v xml:space="preserve"> </v>
          </cell>
          <cell r="B10965" t="str">
            <v>_x000C_cei-029u-2.6</v>
          </cell>
          <cell r="E10965" t="str">
            <v>CEDIS ABA</v>
          </cell>
          <cell r="F10965" t="str">
            <v>RROTES AZTEC</v>
          </cell>
          <cell r="G10965" t="str">
            <v>A</v>
          </cell>
          <cell r="K10965" t="str">
            <v>Hoja :  175</v>
          </cell>
          <cell r="M10965" t="str">
            <v xml:space="preserve"> </v>
          </cell>
        </row>
        <row r="10966">
          <cell r="A10966">
            <v>0</v>
          </cell>
          <cell r="M10966">
            <v>0</v>
          </cell>
        </row>
        <row r="10967">
          <cell r="A10967" t="str">
            <v xml:space="preserve"> </v>
          </cell>
          <cell r="B10967" t="str">
            <v>Por codigo</v>
          </cell>
          <cell r="E10967" t="str">
            <v>LISTA DE PREC</v>
          </cell>
          <cell r="F10967" t="str">
            <v>IOS CON EXIS</v>
          </cell>
          <cell r="G10967" t="str">
            <v>TENCIA</v>
          </cell>
          <cell r="K10967" t="str">
            <v>Fecha : 22/Mar/22</v>
          </cell>
          <cell r="M10967" t="str">
            <v xml:space="preserve"> </v>
          </cell>
        </row>
        <row r="10968">
          <cell r="A10968" t="str">
            <v xml:space="preserve"> </v>
          </cell>
          <cell r="B10968" t="str">
            <v>-----------------</v>
          </cell>
          <cell r="C10968" t="str">
            <v>-----------------------------------</v>
          </cell>
          <cell r="D10968" t="str">
            <v>----</v>
          </cell>
          <cell r="E10968" t="str">
            <v>----------------</v>
          </cell>
          <cell r="F10968" t="str">
            <v>------------</v>
          </cell>
          <cell r="G10968" t="str">
            <v>-----------</v>
          </cell>
          <cell r="H10968" t="str">
            <v>------------</v>
          </cell>
          <cell r="I10968" t="str">
            <v>------------</v>
          </cell>
          <cell r="J10968" t="str">
            <v>----------</v>
          </cell>
          <cell r="K10968" t="str">
            <v>-------------------</v>
          </cell>
          <cell r="M10968" t="str">
            <v xml:space="preserve"> </v>
          </cell>
        </row>
        <row r="10969">
          <cell r="A10969" t="str">
            <v xml:space="preserve"> </v>
          </cell>
          <cell r="B10969" t="str">
            <v>Codigo</v>
          </cell>
          <cell r="C10969" t="str">
            <v>Descripcion</v>
          </cell>
          <cell r="D10969" t="str">
            <v>U.M.</v>
          </cell>
          <cell r="E10969" t="str">
            <v>Existencia</v>
          </cell>
          <cell r="F10969" t="str">
            <v>Precio 1</v>
          </cell>
          <cell r="G10969" t="str">
            <v>Precio 2</v>
          </cell>
          <cell r="H10969" t="str">
            <v>Precio 3</v>
          </cell>
          <cell r="I10969" t="str">
            <v>Precio 4</v>
          </cell>
          <cell r="J10969" t="str">
            <v>Precio</v>
          </cell>
          <cell r="K10969">
            <v>5</v>
          </cell>
          <cell r="M10969" t="str">
            <v xml:space="preserve"> </v>
          </cell>
        </row>
        <row r="10970">
          <cell r="A10970" t="str">
            <v xml:space="preserve"> </v>
          </cell>
          <cell r="B10970" t="str">
            <v>-----------------</v>
          </cell>
          <cell r="C10970" t="str">
            <v>-----------------------------------</v>
          </cell>
          <cell r="D10970" t="str">
            <v>----</v>
          </cell>
          <cell r="E10970" t="str">
            <v>----------------</v>
          </cell>
          <cell r="F10970" t="str">
            <v>------------</v>
          </cell>
          <cell r="G10970" t="str">
            <v>-----------</v>
          </cell>
          <cell r="H10970" t="str">
            <v>------------</v>
          </cell>
          <cell r="I10970" t="str">
            <v>------------</v>
          </cell>
          <cell r="J10970" t="str">
            <v>----------</v>
          </cell>
          <cell r="K10970" t="str">
            <v>-------------------</v>
          </cell>
          <cell r="M10970" t="str">
            <v xml:space="preserve"> </v>
          </cell>
        </row>
        <row r="10971">
          <cell r="A10971">
            <v>7502268880088</v>
          </cell>
          <cell r="B10971">
            <v>7502268880088</v>
          </cell>
          <cell r="C10971" t="str">
            <v>AROMA MAGICO 1.5 LTS. CLAS AT. FRUT</v>
          </cell>
          <cell r="D10971" t="str">
            <v>PZA</v>
          </cell>
          <cell r="F10971">
            <v>12.9</v>
          </cell>
          <cell r="G10971">
            <v>12.9</v>
          </cell>
          <cell r="H10971">
            <v>12.7</v>
          </cell>
          <cell r="I10971">
            <v>12.4</v>
          </cell>
          <cell r="J10971">
            <v>11.51</v>
          </cell>
          <cell r="K10971">
            <v>7502268880088</v>
          </cell>
          <cell r="M10971">
            <v>7502268880088</v>
          </cell>
        </row>
        <row r="10972">
          <cell r="A10972">
            <v>7502268880118</v>
          </cell>
          <cell r="B10972">
            <v>7502268880118</v>
          </cell>
          <cell r="C10972" t="str">
            <v>AROMA MAGICO 5 LTS. CLAS LAVANDA AN</v>
          </cell>
          <cell r="D10972" t="str">
            <v>PZA</v>
          </cell>
          <cell r="F10972">
            <v>31.4</v>
          </cell>
          <cell r="G10972">
            <v>31.4</v>
          </cell>
          <cell r="H10972">
            <v>30.8</v>
          </cell>
          <cell r="I10972">
            <v>30</v>
          </cell>
          <cell r="J10972">
            <v>28.01</v>
          </cell>
          <cell r="K10972">
            <v>7502268880118</v>
          </cell>
          <cell r="M10972">
            <v>7502268880118</v>
          </cell>
        </row>
        <row r="10973">
          <cell r="A10973">
            <v>7502268880125</v>
          </cell>
          <cell r="B10973">
            <v>7502268880125</v>
          </cell>
          <cell r="C10973" t="str">
            <v>AROMA MAGICO 5 LTS. CLAS MAR FRESCO</v>
          </cell>
          <cell r="D10973" t="str">
            <v>PZA</v>
          </cell>
          <cell r="F10973">
            <v>31.4</v>
          </cell>
          <cell r="G10973">
            <v>31.4</v>
          </cell>
          <cell r="H10973">
            <v>30.8</v>
          </cell>
          <cell r="I10973">
            <v>30</v>
          </cell>
          <cell r="J10973">
            <v>28.01</v>
          </cell>
          <cell r="K10973">
            <v>7502268880125</v>
          </cell>
          <cell r="M10973">
            <v>7502268880125</v>
          </cell>
        </row>
        <row r="10974">
          <cell r="A10974">
            <v>7502268880132</v>
          </cell>
          <cell r="B10974">
            <v>7502268880132</v>
          </cell>
          <cell r="C10974" t="str">
            <v>AROMA MAGICO 5 LTS. CLAS ENC. FLORA</v>
          </cell>
          <cell r="D10974" t="str">
            <v>PZA</v>
          </cell>
          <cell r="F10974">
            <v>31.4</v>
          </cell>
          <cell r="G10974">
            <v>31.4</v>
          </cell>
          <cell r="H10974">
            <v>30.8</v>
          </cell>
          <cell r="I10974">
            <v>30</v>
          </cell>
          <cell r="J10974">
            <v>28.01</v>
          </cell>
          <cell r="K10974">
            <v>7502268880132</v>
          </cell>
          <cell r="M10974">
            <v>7502268880132</v>
          </cell>
        </row>
        <row r="10975">
          <cell r="A10975">
            <v>7502268880149</v>
          </cell>
          <cell r="B10975">
            <v>7502268880149</v>
          </cell>
          <cell r="C10975" t="str">
            <v>AROMA MAGICO 5 LTS. CLAS PINO</v>
          </cell>
          <cell r="D10975" t="str">
            <v>PZA</v>
          </cell>
          <cell r="F10975">
            <v>31.4</v>
          </cell>
          <cell r="G10975">
            <v>31.4</v>
          </cell>
          <cell r="H10975">
            <v>30.8</v>
          </cell>
          <cell r="I10975">
            <v>30</v>
          </cell>
          <cell r="J10975">
            <v>28.01</v>
          </cell>
          <cell r="K10975">
            <v>7502268880149</v>
          </cell>
          <cell r="M10975">
            <v>7502268880149</v>
          </cell>
        </row>
        <row r="10976">
          <cell r="A10976">
            <v>7502268880156</v>
          </cell>
          <cell r="B10976">
            <v>7502268880156</v>
          </cell>
          <cell r="C10976" t="str">
            <v>AROMA MAGICO 5 LTS. CLAS LIMON</v>
          </cell>
          <cell r="D10976" t="str">
            <v>PZA</v>
          </cell>
          <cell r="F10976">
            <v>31.4</v>
          </cell>
          <cell r="G10976">
            <v>31.4</v>
          </cell>
          <cell r="H10976">
            <v>30.8</v>
          </cell>
          <cell r="I10976">
            <v>30</v>
          </cell>
          <cell r="J10976">
            <v>28.01</v>
          </cell>
          <cell r="K10976">
            <v>7502268880156</v>
          </cell>
          <cell r="M10976">
            <v>7502268880156</v>
          </cell>
        </row>
        <row r="10977">
          <cell r="A10977">
            <v>7502268880163</v>
          </cell>
          <cell r="B10977">
            <v>7502268880163</v>
          </cell>
          <cell r="C10977" t="str">
            <v>AROMA MAGICO 5 LTS. CLAS ATRACCION</v>
          </cell>
          <cell r="D10977" t="str">
            <v>PZA</v>
          </cell>
          <cell r="E10977">
            <v>5</v>
          </cell>
          <cell r="F10977">
            <v>31.4</v>
          </cell>
          <cell r="G10977">
            <v>31.4</v>
          </cell>
          <cell r="H10977">
            <v>30.8</v>
          </cell>
          <cell r="I10977">
            <v>30</v>
          </cell>
          <cell r="J10977">
            <v>28.01</v>
          </cell>
          <cell r="K10977">
            <v>7502268880163</v>
          </cell>
          <cell r="M10977">
            <v>7502268880163</v>
          </cell>
        </row>
        <row r="10978">
          <cell r="A10978">
            <v>7502268880224</v>
          </cell>
          <cell r="B10978">
            <v>7502268880224</v>
          </cell>
          <cell r="C10978" t="str">
            <v>AROMA MAGICO PLAT 1.5 LTS. LAVANDA</v>
          </cell>
          <cell r="D10978" t="str">
            <v>PZA</v>
          </cell>
          <cell r="F10978">
            <v>15.2</v>
          </cell>
          <cell r="G10978">
            <v>15.2</v>
          </cell>
          <cell r="H10978">
            <v>14.9</v>
          </cell>
          <cell r="I10978">
            <v>14.5</v>
          </cell>
          <cell r="J10978">
            <v>13.51</v>
          </cell>
          <cell r="K10978">
            <v>7502268880224</v>
          </cell>
          <cell r="M10978">
            <v>7502268880224</v>
          </cell>
        </row>
        <row r="10979">
          <cell r="A10979">
            <v>7502268880231</v>
          </cell>
          <cell r="B10979">
            <v>7502268880231</v>
          </cell>
          <cell r="C10979" t="str">
            <v>AROMA MAGICO PLAT 1.5 LTS. MAR FRES</v>
          </cell>
          <cell r="D10979" t="str">
            <v>PZA</v>
          </cell>
          <cell r="F10979">
            <v>15.2</v>
          </cell>
          <cell r="G10979">
            <v>15.2</v>
          </cell>
          <cell r="H10979">
            <v>14.9</v>
          </cell>
          <cell r="I10979">
            <v>14.5</v>
          </cell>
          <cell r="J10979">
            <v>13.51</v>
          </cell>
          <cell r="K10979">
            <v>7502268880231</v>
          </cell>
          <cell r="M10979">
            <v>7502268880231</v>
          </cell>
        </row>
        <row r="10980">
          <cell r="A10980">
            <v>7502268880248</v>
          </cell>
          <cell r="B10980">
            <v>7502268880248</v>
          </cell>
          <cell r="C10980" t="str">
            <v>AROMA MAGICO PLAT 1.5 LTS. FLORES S</v>
          </cell>
          <cell r="D10980" t="str">
            <v>PZA</v>
          </cell>
          <cell r="F10980">
            <v>15.2</v>
          </cell>
          <cell r="G10980">
            <v>15.2</v>
          </cell>
          <cell r="H10980">
            <v>14.9</v>
          </cell>
          <cell r="I10980">
            <v>14.5</v>
          </cell>
          <cell r="J10980">
            <v>13.51</v>
          </cell>
          <cell r="K10980">
            <v>7502268880248</v>
          </cell>
          <cell r="M10980">
            <v>7502268880248</v>
          </cell>
        </row>
        <row r="10981">
          <cell r="A10981">
            <v>7502268880255</v>
          </cell>
          <cell r="B10981">
            <v>7502268880255</v>
          </cell>
          <cell r="C10981" t="str">
            <v>AROMA MAGICO PLAT 1.5 LTS. LIMON</v>
          </cell>
          <cell r="D10981" t="str">
            <v>PZA</v>
          </cell>
          <cell r="E10981">
            <v>6</v>
          </cell>
          <cell r="F10981">
            <v>15.2</v>
          </cell>
          <cell r="G10981">
            <v>15.2</v>
          </cell>
          <cell r="H10981">
            <v>14.9</v>
          </cell>
          <cell r="I10981">
            <v>14.5</v>
          </cell>
          <cell r="J10981">
            <v>13.51</v>
          </cell>
          <cell r="K10981">
            <v>7502268880255</v>
          </cell>
          <cell r="M10981">
            <v>7502268880255</v>
          </cell>
        </row>
        <row r="10982">
          <cell r="A10982">
            <v>7502268880262</v>
          </cell>
          <cell r="B10982">
            <v>7502268880262</v>
          </cell>
          <cell r="C10982" t="str">
            <v>AROMA MAGICO PLAT 1.5 LTS. PINO</v>
          </cell>
          <cell r="D10982" t="str">
            <v>PZA</v>
          </cell>
          <cell r="F10982">
            <v>15.2</v>
          </cell>
          <cell r="G10982">
            <v>15.2</v>
          </cell>
          <cell r="H10982">
            <v>14.9</v>
          </cell>
          <cell r="I10982">
            <v>14.5</v>
          </cell>
          <cell r="J10982">
            <v>13.51</v>
          </cell>
          <cell r="K10982">
            <v>7502268880262</v>
          </cell>
          <cell r="M10982">
            <v>7502268880262</v>
          </cell>
        </row>
        <row r="10983">
          <cell r="A10983">
            <v>7502268880279</v>
          </cell>
          <cell r="B10983">
            <v>7502268880279</v>
          </cell>
          <cell r="C10983" t="str">
            <v>AROMA MAGICO PLAT 1.5 LTS. FRES CIT</v>
          </cell>
          <cell r="D10983" t="str">
            <v>PZA</v>
          </cell>
          <cell r="F10983">
            <v>15.2</v>
          </cell>
          <cell r="G10983">
            <v>15.2</v>
          </cell>
          <cell r="H10983">
            <v>14.9</v>
          </cell>
          <cell r="I10983">
            <v>14.5</v>
          </cell>
          <cell r="J10983">
            <v>13.51</v>
          </cell>
          <cell r="K10983">
            <v>7502268880279</v>
          </cell>
          <cell r="M10983">
            <v>7502268880279</v>
          </cell>
        </row>
        <row r="10984">
          <cell r="A10984">
            <v>7502268880330</v>
          </cell>
          <cell r="B10984">
            <v>7502268880330</v>
          </cell>
          <cell r="C10984" t="str">
            <v>AROMA MAGICO PLAT 5 LTS. LAVANDA</v>
          </cell>
          <cell r="D10984" t="str">
            <v>PZA</v>
          </cell>
          <cell r="F10984">
            <v>35.9</v>
          </cell>
          <cell r="G10984">
            <v>35.9</v>
          </cell>
          <cell r="H10984">
            <v>35.200000000000003</v>
          </cell>
          <cell r="I10984">
            <v>34.299999999999997</v>
          </cell>
          <cell r="J10984">
            <v>32.01</v>
          </cell>
          <cell r="K10984">
            <v>7502268880330</v>
          </cell>
          <cell r="M10984">
            <v>7502268880330</v>
          </cell>
        </row>
        <row r="10985">
          <cell r="A10985">
            <v>7502268880333</v>
          </cell>
          <cell r="B10985">
            <v>7502268880333</v>
          </cell>
          <cell r="C10985" t="str">
            <v>AROMA MAGICO 1.5 LTS. CLAS ENC. FLO</v>
          </cell>
          <cell r="D10985" t="str">
            <v>PZA</v>
          </cell>
          <cell r="E10985">
            <v>12</v>
          </cell>
          <cell r="F10985">
            <v>12.9</v>
          </cell>
          <cell r="G10985">
            <v>12.9</v>
          </cell>
          <cell r="H10985">
            <v>12.7</v>
          </cell>
          <cell r="I10985">
            <v>12.4</v>
          </cell>
          <cell r="J10985">
            <v>11.51</v>
          </cell>
          <cell r="K10985">
            <v>7502268880033</v>
          </cell>
          <cell r="M10985">
            <v>7502268880333</v>
          </cell>
        </row>
        <row r="10986">
          <cell r="A10986">
            <v>7502268880347</v>
          </cell>
          <cell r="B10986">
            <v>7502268880347</v>
          </cell>
          <cell r="C10986" t="str">
            <v>AROMA MAGICO PLAT 5 LTS. MAR FRESCO</v>
          </cell>
          <cell r="D10986" t="str">
            <v>PZA</v>
          </cell>
          <cell r="F10986">
            <v>35.9</v>
          </cell>
          <cell r="G10986">
            <v>35.9</v>
          </cell>
          <cell r="H10986">
            <v>35.200000000000003</v>
          </cell>
          <cell r="I10986">
            <v>34.299999999999997</v>
          </cell>
          <cell r="J10986">
            <v>32.01</v>
          </cell>
          <cell r="K10986">
            <v>7502268880347</v>
          </cell>
          <cell r="M10986">
            <v>7502268880347</v>
          </cell>
        </row>
        <row r="10987">
          <cell r="A10987">
            <v>7502268880354</v>
          </cell>
          <cell r="B10987">
            <v>7502268880354</v>
          </cell>
          <cell r="C10987" t="str">
            <v>AROMA MAGICO PLAT 5 LTS. FLORES SIL</v>
          </cell>
          <cell r="D10987" t="str">
            <v>PZA</v>
          </cell>
          <cell r="F10987">
            <v>35.9</v>
          </cell>
          <cell r="G10987">
            <v>35.9</v>
          </cell>
          <cell r="H10987">
            <v>35.200000000000003</v>
          </cell>
          <cell r="I10987">
            <v>34.299999999999997</v>
          </cell>
          <cell r="J10987">
            <v>32.01</v>
          </cell>
          <cell r="K10987">
            <v>7502268880354</v>
          </cell>
          <cell r="M10987">
            <v>7502268880354</v>
          </cell>
        </row>
        <row r="10988">
          <cell r="A10988">
            <v>7502268880361</v>
          </cell>
          <cell r="B10988">
            <v>7502268880361</v>
          </cell>
          <cell r="C10988" t="str">
            <v>AROMA MAGICO PLAT 5 LTS. PINO</v>
          </cell>
          <cell r="D10988" t="str">
            <v>PZA</v>
          </cell>
          <cell r="F10988">
            <v>35.9</v>
          </cell>
          <cell r="G10988">
            <v>35.9</v>
          </cell>
          <cell r="H10988">
            <v>35.200000000000003</v>
          </cell>
          <cell r="I10988">
            <v>34.299999999999997</v>
          </cell>
          <cell r="J10988">
            <v>32.01</v>
          </cell>
          <cell r="K10988">
            <v>7502268880361</v>
          </cell>
          <cell r="M10988">
            <v>7502268880361</v>
          </cell>
        </row>
        <row r="10989">
          <cell r="A10989">
            <v>7502268880378</v>
          </cell>
          <cell r="B10989">
            <v>7502268880378</v>
          </cell>
          <cell r="C10989" t="str">
            <v>AROMA MAGICO PLAT 5 LTS. LIMON</v>
          </cell>
          <cell r="D10989" t="str">
            <v>PZA</v>
          </cell>
          <cell r="E10989">
            <v>1</v>
          </cell>
          <cell r="F10989">
            <v>35.9</v>
          </cell>
          <cell r="G10989">
            <v>35.9</v>
          </cell>
          <cell r="H10989">
            <v>35.200000000000003</v>
          </cell>
          <cell r="I10989">
            <v>34.299999999999997</v>
          </cell>
          <cell r="J10989">
            <v>32.01</v>
          </cell>
          <cell r="K10989">
            <v>7502268880378</v>
          </cell>
          <cell r="M10989">
            <v>7502268880378</v>
          </cell>
        </row>
        <row r="10990">
          <cell r="A10990">
            <v>7502268880385</v>
          </cell>
          <cell r="B10990">
            <v>7502268880385</v>
          </cell>
          <cell r="C10990" t="str">
            <v>AROMA MAGICO PLAT 5 LTS. FRES CITRI</v>
          </cell>
          <cell r="D10990" t="str">
            <v>PZA</v>
          </cell>
          <cell r="F10990">
            <v>35.9</v>
          </cell>
          <cell r="G10990">
            <v>35.9</v>
          </cell>
          <cell r="H10990">
            <v>35.200000000000003</v>
          </cell>
          <cell r="I10990">
            <v>34.299999999999997</v>
          </cell>
          <cell r="J10990">
            <v>32.01</v>
          </cell>
          <cell r="K10990">
            <v>7502268880385</v>
          </cell>
          <cell r="M10990">
            <v>7502268880385</v>
          </cell>
        </row>
        <row r="10991">
          <cell r="A10991">
            <v>75024064601</v>
          </cell>
          <cell r="B10991">
            <v>75024064601</v>
          </cell>
          <cell r="C10991" t="str">
            <v>POETT 12/900 ML. AIRES DE CELEBRACI</v>
          </cell>
          <cell r="D10991" t="str">
            <v>CJA</v>
          </cell>
          <cell r="F10991">
            <v>156.6</v>
          </cell>
          <cell r="G10991">
            <v>155.19999999999999</v>
          </cell>
          <cell r="H10991">
            <v>155.19999999999999</v>
          </cell>
          <cell r="I10991">
            <v>153.69999999999999</v>
          </cell>
          <cell r="J10991">
            <v>145.01</v>
          </cell>
          <cell r="K10991">
            <v>75024064601</v>
          </cell>
          <cell r="M10991">
            <v>75024064601</v>
          </cell>
        </row>
        <row r="10992">
          <cell r="A10992">
            <v>75024064602</v>
          </cell>
          <cell r="B10992">
            <v>75024064602</v>
          </cell>
          <cell r="C10992" t="str">
            <v>POETT 12/900 ML. BEBE</v>
          </cell>
          <cell r="D10992" t="str">
            <v>CJA</v>
          </cell>
          <cell r="E10992">
            <v>20.75</v>
          </cell>
          <cell r="F10992">
            <v>156.6</v>
          </cell>
          <cell r="G10992">
            <v>155.19999999999999</v>
          </cell>
          <cell r="H10992">
            <v>155.19999999999999</v>
          </cell>
          <cell r="I10992">
            <v>153.69999999999999</v>
          </cell>
          <cell r="J10992">
            <v>145.01</v>
          </cell>
          <cell r="K10992">
            <v>75024064602</v>
          </cell>
          <cell r="M10992">
            <v>75024064602</v>
          </cell>
        </row>
        <row r="10993">
          <cell r="A10993">
            <v>75024064603</v>
          </cell>
          <cell r="B10993">
            <v>75024064603</v>
          </cell>
          <cell r="C10993" t="str">
            <v>POETT 12/900 ML. BOSQUE DE BAMBU</v>
          </cell>
          <cell r="D10993" t="str">
            <v>CJA</v>
          </cell>
          <cell r="F10993">
            <v>156.6</v>
          </cell>
          <cell r="G10993">
            <v>155.19999999999999</v>
          </cell>
          <cell r="H10993">
            <v>155.19999999999999</v>
          </cell>
          <cell r="I10993">
            <v>153.69999999999999</v>
          </cell>
          <cell r="J10993">
            <v>145.01</v>
          </cell>
          <cell r="K10993">
            <v>75024064603</v>
          </cell>
          <cell r="M10993">
            <v>75024064603</v>
          </cell>
        </row>
        <row r="10994">
          <cell r="A10994">
            <v>75024064604</v>
          </cell>
          <cell r="B10994">
            <v>75024064604</v>
          </cell>
          <cell r="C10994" t="str">
            <v>POETT 12/900 ML. FRESCURA FRUTAL</v>
          </cell>
          <cell r="D10994" t="str">
            <v>CJA</v>
          </cell>
          <cell r="F10994">
            <v>158.1</v>
          </cell>
          <cell r="G10994">
            <v>158.1</v>
          </cell>
          <cell r="H10994">
            <v>155.19999999999999</v>
          </cell>
          <cell r="I10994">
            <v>152.30000000000001</v>
          </cell>
          <cell r="J10994">
            <v>145.01</v>
          </cell>
          <cell r="K10994">
            <v>75024064604</v>
          </cell>
          <cell r="M10994">
            <v>75024064604</v>
          </cell>
        </row>
        <row r="10995">
          <cell r="A10995">
            <v>75024064605</v>
          </cell>
          <cell r="B10995">
            <v>75024064605</v>
          </cell>
          <cell r="C10995" t="str">
            <v>POETT 12/900 ML. LAVANDA</v>
          </cell>
          <cell r="D10995" t="str">
            <v>CJA</v>
          </cell>
          <cell r="E10995">
            <v>10</v>
          </cell>
          <cell r="F10995">
            <v>156.6</v>
          </cell>
          <cell r="G10995">
            <v>155.19999999999999</v>
          </cell>
          <cell r="H10995">
            <v>155.19999999999999</v>
          </cell>
          <cell r="I10995">
            <v>153.69999999999999</v>
          </cell>
          <cell r="J10995">
            <v>145.01</v>
          </cell>
          <cell r="K10995">
            <v>75024064605</v>
          </cell>
          <cell r="M10995">
            <v>75024064605</v>
          </cell>
        </row>
        <row r="10996">
          <cell r="A10996">
            <v>75024064606</v>
          </cell>
          <cell r="B10996">
            <v>75024064606</v>
          </cell>
          <cell r="C10996" t="str">
            <v>POETT 12/900 ML. LOVEVOLUTION</v>
          </cell>
          <cell r="D10996" t="str">
            <v>CJA</v>
          </cell>
          <cell r="F10996">
            <v>156.6</v>
          </cell>
          <cell r="G10996">
            <v>155.19999999999999</v>
          </cell>
          <cell r="H10996">
            <v>155.19999999999999</v>
          </cell>
          <cell r="I10996">
            <v>153.69999999999999</v>
          </cell>
          <cell r="J10996">
            <v>145.01</v>
          </cell>
          <cell r="K10996">
            <v>75024064606</v>
          </cell>
          <cell r="M10996">
            <v>75024064606</v>
          </cell>
        </row>
        <row r="10997">
          <cell r="A10997">
            <v>75024064607</v>
          </cell>
          <cell r="B10997">
            <v>75024064607</v>
          </cell>
          <cell r="C10997" t="str">
            <v>POETT 12/900 ML. PRIMAVERA</v>
          </cell>
          <cell r="D10997" t="str">
            <v>CJA</v>
          </cell>
          <cell r="E10997">
            <v>4.1660000000000004</v>
          </cell>
          <cell r="F10997">
            <v>156.6</v>
          </cell>
          <cell r="G10997">
            <v>155.19999999999999</v>
          </cell>
          <cell r="H10997">
            <v>155.19999999999999</v>
          </cell>
          <cell r="I10997">
            <v>153.69999999999999</v>
          </cell>
          <cell r="J10997">
            <v>145.01</v>
          </cell>
          <cell r="K10997">
            <v>75024064607</v>
          </cell>
          <cell r="M10997">
            <v>75024064607</v>
          </cell>
        </row>
        <row r="10998">
          <cell r="A10998">
            <v>75024064608</v>
          </cell>
          <cell r="B10998">
            <v>75024064608</v>
          </cell>
          <cell r="C10998" t="str">
            <v>POETT 12/900 ML. SOLO PARA TI</v>
          </cell>
          <cell r="D10998" t="str">
            <v>CJA</v>
          </cell>
          <cell r="F10998">
            <v>158.1</v>
          </cell>
          <cell r="G10998">
            <v>158.1</v>
          </cell>
          <cell r="H10998">
            <v>155.19999999999999</v>
          </cell>
          <cell r="I10998">
            <v>152.30000000000001</v>
          </cell>
          <cell r="J10998">
            <v>145.01</v>
          </cell>
          <cell r="K10998">
            <v>75024064608</v>
          </cell>
          <cell r="M10998">
            <v>75024064608</v>
          </cell>
        </row>
        <row r="10999">
          <cell r="A10999">
            <v>75024064609</v>
          </cell>
          <cell r="B10999">
            <v>75024064609</v>
          </cell>
          <cell r="C10999" t="str">
            <v>POETT 12/900 ML. SUAVIDAD DE ALG.</v>
          </cell>
          <cell r="D10999" t="str">
            <v>CJA</v>
          </cell>
          <cell r="E10999">
            <v>2.8330000000000002</v>
          </cell>
          <cell r="F10999">
            <v>156.6</v>
          </cell>
          <cell r="G10999">
            <v>155.19999999999999</v>
          </cell>
          <cell r="H10999">
            <v>155.19999999999999</v>
          </cell>
          <cell r="I10999">
            <v>153.69999999999999</v>
          </cell>
          <cell r="J10999">
            <v>145.01</v>
          </cell>
          <cell r="K10999">
            <v>75024064609</v>
          </cell>
          <cell r="M10999">
            <v>75024064609</v>
          </cell>
        </row>
        <row r="11000">
          <cell r="A11000">
            <v>75024064610</v>
          </cell>
          <cell r="B11000">
            <v>75024064610</v>
          </cell>
          <cell r="C11000" t="str">
            <v>POETT 8/1.8 LTS. BEBE</v>
          </cell>
          <cell r="D11000" t="str">
            <v>CJA</v>
          </cell>
          <cell r="E11000">
            <v>3</v>
          </cell>
          <cell r="F11000">
            <v>207.1</v>
          </cell>
          <cell r="G11000">
            <v>207.1</v>
          </cell>
          <cell r="H11000">
            <v>203.3</v>
          </cell>
          <cell r="I11000">
            <v>199.5</v>
          </cell>
          <cell r="J11000">
            <v>190.01</v>
          </cell>
          <cell r="K11000">
            <v>75024064610</v>
          </cell>
          <cell r="M11000">
            <v>75024064610</v>
          </cell>
        </row>
        <row r="11001">
          <cell r="A11001">
            <v>75024064611</v>
          </cell>
          <cell r="B11001">
            <v>75024064611</v>
          </cell>
          <cell r="C11001" t="str">
            <v>POETT 8/1.8 LTS. BOSQUE DE BAMBU</v>
          </cell>
          <cell r="D11001" t="str">
            <v>CJA</v>
          </cell>
          <cell r="F11001">
            <v>207.1</v>
          </cell>
          <cell r="G11001">
            <v>207.1</v>
          </cell>
          <cell r="H11001">
            <v>203.3</v>
          </cell>
          <cell r="I11001">
            <v>199.5</v>
          </cell>
          <cell r="J11001">
            <v>190.01</v>
          </cell>
          <cell r="K11001">
            <v>75024064611</v>
          </cell>
          <cell r="M11001">
            <v>75024064611</v>
          </cell>
        </row>
        <row r="11002">
          <cell r="A11002">
            <v>75024064612</v>
          </cell>
          <cell r="B11002">
            <v>75024064612</v>
          </cell>
          <cell r="C11002" t="str">
            <v>POETT 8/1.8 LTS. LAVANDA</v>
          </cell>
          <cell r="D11002" t="str">
            <v>CJA</v>
          </cell>
          <cell r="E11002">
            <v>7</v>
          </cell>
          <cell r="F11002">
            <v>207.1</v>
          </cell>
          <cell r="G11002">
            <v>207.1</v>
          </cell>
          <cell r="H11002">
            <v>203.3</v>
          </cell>
          <cell r="I11002">
            <v>199.5</v>
          </cell>
          <cell r="J11002">
            <v>190.01</v>
          </cell>
          <cell r="K11002">
            <v>75024064612</v>
          </cell>
          <cell r="M11002">
            <v>75024064612</v>
          </cell>
        </row>
        <row r="11003">
          <cell r="A11003">
            <v>75024064613</v>
          </cell>
          <cell r="B11003">
            <v>75024064613</v>
          </cell>
          <cell r="C11003" t="str">
            <v>POETT 8/1.8 LTS. LOVEVOLUTION.</v>
          </cell>
          <cell r="D11003" t="str">
            <v>CJA</v>
          </cell>
          <cell r="F11003">
            <v>207.1</v>
          </cell>
          <cell r="G11003">
            <v>207.1</v>
          </cell>
          <cell r="H11003">
            <v>203.3</v>
          </cell>
          <cell r="I11003">
            <v>199.5</v>
          </cell>
          <cell r="J11003">
            <v>190.01</v>
          </cell>
          <cell r="K11003">
            <v>75024064613</v>
          </cell>
          <cell r="M11003">
            <v>75024064613</v>
          </cell>
        </row>
        <row r="11004">
          <cell r="A11004">
            <v>75024064614</v>
          </cell>
          <cell r="B11004">
            <v>75024064614</v>
          </cell>
          <cell r="C11004" t="str">
            <v>POETT 8/1.8 LTS. PRIMAVERA</v>
          </cell>
          <cell r="D11004" t="str">
            <v>CJA</v>
          </cell>
          <cell r="E11004">
            <v>1</v>
          </cell>
          <cell r="F11004">
            <v>207.1</v>
          </cell>
          <cell r="G11004">
            <v>207.1</v>
          </cell>
          <cell r="H11004">
            <v>203.3</v>
          </cell>
          <cell r="I11004">
            <v>199.5</v>
          </cell>
          <cell r="J11004">
            <v>190.01</v>
          </cell>
          <cell r="K11004">
            <v>75024064614</v>
          </cell>
          <cell r="M11004">
            <v>75024064614</v>
          </cell>
        </row>
        <row r="11005">
          <cell r="A11005">
            <v>75024064615</v>
          </cell>
          <cell r="B11005">
            <v>75024064615</v>
          </cell>
          <cell r="C11005" t="str">
            <v>FABULOSO 12/1 LT. ALTERNATIVA AL CL</v>
          </cell>
          <cell r="D11005" t="str">
            <v>CJA</v>
          </cell>
          <cell r="E11005">
            <v>116.5</v>
          </cell>
          <cell r="F11005">
            <v>253.8</v>
          </cell>
          <cell r="G11005">
            <v>251.5</v>
          </cell>
          <cell r="H11005">
            <v>251.5</v>
          </cell>
          <cell r="I11005">
            <v>249.1</v>
          </cell>
          <cell r="J11005">
            <v>235.01</v>
          </cell>
          <cell r="K11005">
            <v>75024064615</v>
          </cell>
          <cell r="M11005">
            <v>75024064615</v>
          </cell>
        </row>
        <row r="11006">
          <cell r="A11006">
            <v>75024064616</v>
          </cell>
          <cell r="B11006">
            <v>75024064616</v>
          </cell>
          <cell r="C11006" t="str">
            <v>POETT 12/1.18 LTS. BOSQUE DE BAMBU</v>
          </cell>
          <cell r="D11006" t="str">
            <v>CJA</v>
          </cell>
          <cell r="F11006">
            <v>158.1</v>
          </cell>
          <cell r="G11006">
            <v>158.1</v>
          </cell>
          <cell r="H11006">
            <v>155.19999999999999</v>
          </cell>
          <cell r="I11006">
            <v>152.30000000000001</v>
          </cell>
          <cell r="J11006">
            <v>145.01</v>
          </cell>
          <cell r="K11006">
            <v>75024064616</v>
          </cell>
          <cell r="M11006">
            <v>75024064616</v>
          </cell>
        </row>
        <row r="11007">
          <cell r="A11007">
            <v>75024064617</v>
          </cell>
          <cell r="B11007">
            <v>75024064617</v>
          </cell>
          <cell r="C11007" t="str">
            <v>FABULOSO 12/1 LT. ENERGIA NARANJA</v>
          </cell>
          <cell r="D11007" t="str">
            <v>CJA</v>
          </cell>
          <cell r="E11007">
            <v>69.832999999999998</v>
          </cell>
          <cell r="F11007">
            <v>253.8</v>
          </cell>
          <cell r="G11007">
            <v>251.5</v>
          </cell>
          <cell r="H11007">
            <v>251.5</v>
          </cell>
          <cell r="I11007">
            <v>249.1</v>
          </cell>
          <cell r="J11007">
            <v>235.01</v>
          </cell>
          <cell r="K11007">
            <v>75024064617</v>
          </cell>
          <cell r="M11007">
            <v>75024064617</v>
          </cell>
        </row>
        <row r="11008">
          <cell r="A11008">
            <v>75024064618</v>
          </cell>
          <cell r="B11008">
            <v>75024064618</v>
          </cell>
          <cell r="C11008" t="str">
            <v>FABULOSO 12/1 LT. FRESCO AMANECER</v>
          </cell>
          <cell r="D11008" t="str">
            <v>CJA</v>
          </cell>
          <cell r="E11008">
            <v>106.25</v>
          </cell>
          <cell r="F11008">
            <v>253.8</v>
          </cell>
          <cell r="G11008">
            <v>251.5</v>
          </cell>
          <cell r="H11008">
            <v>251.5</v>
          </cell>
          <cell r="I11008">
            <v>249.1</v>
          </cell>
          <cell r="J11008">
            <v>235.01</v>
          </cell>
          <cell r="K11008">
            <v>75024064618</v>
          </cell>
          <cell r="M11008">
            <v>75024064618</v>
          </cell>
        </row>
        <row r="11009">
          <cell r="A11009">
            <v>75024064620</v>
          </cell>
          <cell r="B11009">
            <v>75024064620</v>
          </cell>
          <cell r="C11009" t="str">
            <v>POETT 12/900 ML. MUSICA DE PRIMAVER</v>
          </cell>
          <cell r="D11009" t="str">
            <v>CJA</v>
          </cell>
          <cell r="E11009">
            <v>6.5</v>
          </cell>
          <cell r="F11009">
            <v>156.6</v>
          </cell>
          <cell r="G11009">
            <v>155.19999999999999</v>
          </cell>
          <cell r="H11009">
            <v>155.19999999999999</v>
          </cell>
          <cell r="I11009">
            <v>153.69999999999999</v>
          </cell>
          <cell r="J11009">
            <v>145.01</v>
          </cell>
          <cell r="K11009">
            <v>75024064620</v>
          </cell>
          <cell r="M11009">
            <v>75024064620</v>
          </cell>
        </row>
        <row r="11010">
          <cell r="A11010">
            <v>75024064622</v>
          </cell>
          <cell r="B11010">
            <v>75024064622</v>
          </cell>
          <cell r="C11010" t="str">
            <v>FABULOSO 12/1 LT. LAVANDA FRESCA+PR</v>
          </cell>
          <cell r="D11010" t="str">
            <v>CJA</v>
          </cell>
          <cell r="E11010">
            <v>152.666</v>
          </cell>
          <cell r="F11010">
            <v>253.8</v>
          </cell>
          <cell r="G11010">
            <v>251.5</v>
          </cell>
          <cell r="H11010">
            <v>251.5</v>
          </cell>
          <cell r="I11010">
            <v>249.1</v>
          </cell>
          <cell r="J11010">
            <v>235.01</v>
          </cell>
          <cell r="K11010">
            <v>75024064622</v>
          </cell>
          <cell r="M11010">
            <v>75024064622</v>
          </cell>
        </row>
        <row r="11011">
          <cell r="A11011">
            <v>75024064623</v>
          </cell>
          <cell r="B11011">
            <v>75024064623</v>
          </cell>
          <cell r="C11011" t="str">
            <v>FABULOSO 12/1 LT. MAR FRESCO</v>
          </cell>
          <cell r="D11011" t="str">
            <v>CJA</v>
          </cell>
          <cell r="E11011">
            <v>78</v>
          </cell>
          <cell r="F11011">
            <v>253.8</v>
          </cell>
          <cell r="G11011">
            <v>251.5</v>
          </cell>
          <cell r="H11011">
            <v>251.5</v>
          </cell>
          <cell r="I11011">
            <v>249.1</v>
          </cell>
          <cell r="J11011">
            <v>235.01</v>
          </cell>
          <cell r="K11011">
            <v>75024064623</v>
          </cell>
          <cell r="M11011">
            <v>75024064623</v>
          </cell>
        </row>
        <row r="11012">
          <cell r="A11012">
            <v>75024064624</v>
          </cell>
          <cell r="B11012">
            <v>75024064624</v>
          </cell>
          <cell r="C11012" t="str">
            <v>FABULOSO 12/1 LT. PASION DE FRUTAS</v>
          </cell>
          <cell r="D11012" t="str">
            <v>CJA</v>
          </cell>
          <cell r="E11012">
            <v>83</v>
          </cell>
          <cell r="F11012">
            <v>253.8</v>
          </cell>
          <cell r="G11012">
            <v>251.5</v>
          </cell>
          <cell r="H11012">
            <v>251.5</v>
          </cell>
          <cell r="I11012">
            <v>249.1</v>
          </cell>
          <cell r="J11012">
            <v>235.01</v>
          </cell>
          <cell r="K11012">
            <v>75024064624</v>
          </cell>
          <cell r="M11012">
            <v>75024064624</v>
          </cell>
        </row>
        <row r="11013">
          <cell r="A11013">
            <v>75024064626</v>
          </cell>
          <cell r="B11013">
            <v>75024064626</v>
          </cell>
          <cell r="C11013" t="str">
            <v>FABULOSO 24/500 ML. FRESCO AMANECER</v>
          </cell>
          <cell r="D11013" t="str">
            <v>CJA</v>
          </cell>
          <cell r="E11013">
            <v>11</v>
          </cell>
          <cell r="F11013">
            <v>318.60000000000002</v>
          </cell>
          <cell r="G11013">
            <v>315.7</v>
          </cell>
          <cell r="H11013">
            <v>315.7</v>
          </cell>
          <cell r="I11013">
            <v>312.7</v>
          </cell>
          <cell r="J11013">
            <v>295.01</v>
          </cell>
          <cell r="K11013">
            <v>75024064626</v>
          </cell>
          <cell r="M11013">
            <v>75024064626</v>
          </cell>
        </row>
        <row r="11014">
          <cell r="A11014">
            <v>75024064627</v>
          </cell>
          <cell r="B11014">
            <v>75024064627</v>
          </cell>
          <cell r="C11014" t="str">
            <v>FABULOSO 24/500 ML. LAVANDA</v>
          </cell>
          <cell r="D11014" t="str">
            <v>CJA</v>
          </cell>
          <cell r="E11014">
            <v>7.5</v>
          </cell>
          <cell r="F11014">
            <v>318.60000000000002</v>
          </cell>
          <cell r="G11014">
            <v>315.7</v>
          </cell>
          <cell r="H11014">
            <v>315.7</v>
          </cell>
          <cell r="I11014">
            <v>312.7</v>
          </cell>
          <cell r="J11014">
            <v>295.01</v>
          </cell>
          <cell r="K11014">
            <v>75024064627</v>
          </cell>
          <cell r="M11014">
            <v>75024064627</v>
          </cell>
        </row>
        <row r="11015">
          <cell r="A11015">
            <v>75024064628</v>
          </cell>
          <cell r="B11015">
            <v>75024064628</v>
          </cell>
          <cell r="C11015" t="str">
            <v>FABULOSO 24/500 ML. MAR FRESCO</v>
          </cell>
          <cell r="D11015" t="str">
            <v>CJA</v>
          </cell>
          <cell r="E11015">
            <v>13.958</v>
          </cell>
          <cell r="F11015">
            <v>318.60000000000002</v>
          </cell>
          <cell r="G11015">
            <v>315.7</v>
          </cell>
          <cell r="H11015">
            <v>315.7</v>
          </cell>
          <cell r="I11015">
            <v>312.7</v>
          </cell>
          <cell r="J11015">
            <v>295.01</v>
          </cell>
          <cell r="K11015">
            <v>75024064628</v>
          </cell>
          <cell r="M11015">
            <v>75024064628</v>
          </cell>
        </row>
        <row r="11016">
          <cell r="A11016">
            <v>75024064629</v>
          </cell>
          <cell r="B11016">
            <v>75024064629</v>
          </cell>
          <cell r="C11016" t="str">
            <v>FABULOSO 12/1 LT. VINAGRE+MANZANA</v>
          </cell>
          <cell r="D11016" t="str">
            <v>CJA</v>
          </cell>
          <cell r="F11016">
            <v>256.2</v>
          </cell>
          <cell r="G11016">
            <v>256.2</v>
          </cell>
          <cell r="H11016">
            <v>251.5</v>
          </cell>
          <cell r="I11016">
            <v>246.8</v>
          </cell>
          <cell r="J11016">
            <v>235.01</v>
          </cell>
          <cell r="K11016">
            <v>75024064629</v>
          </cell>
          <cell r="M11016">
            <v>75024064629</v>
          </cell>
        </row>
        <row r="11017">
          <cell r="A11017">
            <v>75024064630</v>
          </cell>
          <cell r="B11017">
            <v>75024064630</v>
          </cell>
          <cell r="C11017" t="str">
            <v>POETT 8/1.8 LTS. FRESCURA FRUTAL</v>
          </cell>
          <cell r="D11017" t="str">
            <v>CJA</v>
          </cell>
          <cell r="F11017">
            <v>207.1</v>
          </cell>
          <cell r="G11017">
            <v>207.1</v>
          </cell>
          <cell r="H11017">
            <v>203.3</v>
          </cell>
          <cell r="I11017">
            <v>199.5</v>
          </cell>
          <cell r="J11017">
            <v>190.01</v>
          </cell>
          <cell r="K11017">
            <v>75024064630</v>
          </cell>
          <cell r="M11017">
            <v>75024064630</v>
          </cell>
        </row>
        <row r="11018">
          <cell r="A11018">
            <v>75024064636</v>
          </cell>
          <cell r="B11018">
            <v>75024064636</v>
          </cell>
          <cell r="C11018" t="str">
            <v>POETT 12/900 ML. ESPIRITU PLAY</v>
          </cell>
          <cell r="D11018" t="str">
            <v>CJA</v>
          </cell>
          <cell r="E11018">
            <v>3.8330000000000002</v>
          </cell>
          <cell r="F11018">
            <v>156.6</v>
          </cell>
          <cell r="G11018">
            <v>155.19999999999999</v>
          </cell>
          <cell r="H11018">
            <v>155.19999999999999</v>
          </cell>
          <cell r="I11018">
            <v>153.69999999999999</v>
          </cell>
          <cell r="J11018">
            <v>145.01</v>
          </cell>
          <cell r="K11018">
            <v>75024064636</v>
          </cell>
          <cell r="M11018">
            <v>75024064636</v>
          </cell>
        </row>
        <row r="11019">
          <cell r="A11019">
            <v>75024064640</v>
          </cell>
          <cell r="B11019">
            <v>75024064640</v>
          </cell>
          <cell r="C11019" t="str">
            <v>POETT 12/900 ML. INSPIRACION TROPIC</v>
          </cell>
          <cell r="D11019" t="str">
            <v>CJA</v>
          </cell>
          <cell r="E11019">
            <v>9</v>
          </cell>
          <cell r="F11019">
            <v>156.6</v>
          </cell>
          <cell r="G11019">
            <v>155.19999999999999</v>
          </cell>
          <cell r="H11019">
            <v>155.19999999999999</v>
          </cell>
          <cell r="I11019">
            <v>153.69999999999999</v>
          </cell>
          <cell r="J11019">
            <v>145.01</v>
          </cell>
          <cell r="K11019">
            <v>75024064640</v>
          </cell>
          <cell r="M11019">
            <v>75024064640</v>
          </cell>
        </row>
        <row r="11020">
          <cell r="A11020">
            <v>7502607801464</v>
          </cell>
          <cell r="B11020">
            <v>7502607801464</v>
          </cell>
          <cell r="C11020" t="str">
            <v>PINOL ORIGINAL CITRICO 12/828 ML.</v>
          </cell>
          <cell r="D11020" t="str">
            <v>CJA</v>
          </cell>
          <cell r="E11020">
            <v>2</v>
          </cell>
          <cell r="F11020">
            <v>246.1</v>
          </cell>
          <cell r="G11020">
            <v>246.1</v>
          </cell>
          <cell r="H11020">
            <v>241.6</v>
          </cell>
          <cell r="I11020">
            <v>237.1</v>
          </cell>
          <cell r="J11020">
            <v>225.75</v>
          </cell>
          <cell r="K11020">
            <v>7502607801464</v>
          </cell>
          <cell r="M11020">
            <v>7502607801464</v>
          </cell>
        </row>
        <row r="11021">
          <cell r="A11021">
            <v>7502607804400</v>
          </cell>
          <cell r="B11021">
            <v>7502607804400</v>
          </cell>
          <cell r="C11021" t="str">
            <v>PINOL ORIGINAL FLORAL 12/828 ML.</v>
          </cell>
          <cell r="D11021" t="str">
            <v>CJA</v>
          </cell>
          <cell r="E11021">
            <v>5</v>
          </cell>
          <cell r="F11021">
            <v>246.1</v>
          </cell>
          <cell r="G11021">
            <v>246.1</v>
          </cell>
          <cell r="H11021">
            <v>241.6</v>
          </cell>
          <cell r="I11021">
            <v>237.1</v>
          </cell>
          <cell r="J11021">
            <v>225.75</v>
          </cell>
          <cell r="K11021">
            <v>7502607804400</v>
          </cell>
          <cell r="M11021">
            <v>7502607804400</v>
          </cell>
        </row>
        <row r="11022">
          <cell r="A11022">
            <v>7502632003</v>
          </cell>
          <cell r="B11022">
            <v>7502632003</v>
          </cell>
          <cell r="C11022" t="str">
            <v>DESENGRASANTE SMASH COCINA 6/750 ML</v>
          </cell>
          <cell r="D11022" t="str">
            <v>CJA</v>
          </cell>
          <cell r="E11022">
            <v>2</v>
          </cell>
          <cell r="F11022">
            <v>261</v>
          </cell>
          <cell r="G11022">
            <v>261</v>
          </cell>
          <cell r="H11022">
            <v>256.2</v>
          </cell>
          <cell r="I11022">
            <v>251.4</v>
          </cell>
          <cell r="J11022">
            <v>239.39</v>
          </cell>
          <cell r="K11022">
            <v>7502632003</v>
          </cell>
          <cell r="M11022">
            <v>7502632003</v>
          </cell>
        </row>
        <row r="11023">
          <cell r="A11023">
            <v>7502669203</v>
          </cell>
          <cell r="B11023">
            <v>7502669203</v>
          </cell>
          <cell r="C11023" t="str">
            <v>LYSOL SPRAY 12/475G DESINF ANTIBACT</v>
          </cell>
          <cell r="D11023" t="str">
            <v>CJA</v>
          </cell>
          <cell r="E11023">
            <v>1.5</v>
          </cell>
          <cell r="F11023">
            <v>1101</v>
          </cell>
          <cell r="G11023">
            <v>1101</v>
          </cell>
          <cell r="H11023">
            <v>1080.8</v>
          </cell>
          <cell r="I11023">
            <v>1060.5999999999999</v>
          </cell>
          <cell r="J11023">
            <v>1010.02</v>
          </cell>
          <cell r="K11023">
            <v>7502669203</v>
          </cell>
          <cell r="M11023">
            <v>7502669203</v>
          </cell>
        </row>
        <row r="11024">
          <cell r="A11024">
            <v>7502669204</v>
          </cell>
          <cell r="B11024">
            <v>7502669204</v>
          </cell>
          <cell r="C11024" t="str">
            <v>LYSOL SPRAU 12/354G DESINF ELIMINA</v>
          </cell>
          <cell r="D11024" t="str">
            <v>CJA</v>
          </cell>
          <cell r="E11024">
            <v>2</v>
          </cell>
          <cell r="F11024">
            <v>895.7</v>
          </cell>
          <cell r="G11024">
            <v>895.7</v>
          </cell>
          <cell r="H11024">
            <v>879.3</v>
          </cell>
          <cell r="I11024">
            <v>862.9</v>
          </cell>
          <cell r="J11024">
            <v>821.74</v>
          </cell>
          <cell r="K11024">
            <v>7502669204</v>
          </cell>
          <cell r="M11024">
            <v>7502669204</v>
          </cell>
        </row>
        <row r="11025">
          <cell r="A11025">
            <v>7502930801</v>
          </cell>
          <cell r="B11025">
            <v>7502930801</v>
          </cell>
          <cell r="C11025" t="str">
            <v>ACIDO MURIATICO SULTAN LIMON 20/400</v>
          </cell>
          <cell r="D11025" t="str">
            <v>CJA</v>
          </cell>
          <cell r="E11025">
            <v>3.5</v>
          </cell>
          <cell r="F11025">
            <v>228</v>
          </cell>
          <cell r="G11025">
            <v>228</v>
          </cell>
          <cell r="H11025">
            <v>223.8</v>
          </cell>
          <cell r="I11025">
            <v>219.7</v>
          </cell>
          <cell r="J11025">
            <v>209.16</v>
          </cell>
          <cell r="K11025">
            <v>7502930801</v>
          </cell>
          <cell r="M11025">
            <v>7502930801</v>
          </cell>
        </row>
        <row r="11026">
          <cell r="A11026">
            <v>7502971404786</v>
          </cell>
          <cell r="B11026">
            <v>7502971404786</v>
          </cell>
          <cell r="C11026" t="str">
            <v>DESINFECTANTE VIRESX ANT BACT-VIR 5</v>
          </cell>
          <cell r="D11026" t="str">
            <v>PZA</v>
          </cell>
          <cell r="F11026">
            <v>82.6</v>
          </cell>
          <cell r="G11026">
            <v>82.6</v>
          </cell>
          <cell r="H11026">
            <v>80.400000000000006</v>
          </cell>
          <cell r="I11026">
            <v>78.2</v>
          </cell>
          <cell r="J11026">
            <v>73.760000000000005</v>
          </cell>
          <cell r="K11026">
            <v>7502971404786</v>
          </cell>
          <cell r="M11026">
            <v>7502971404786</v>
          </cell>
        </row>
        <row r="11027">
          <cell r="A11027">
            <v>7503002319529</v>
          </cell>
          <cell r="B11027">
            <v>7503002319529</v>
          </cell>
          <cell r="C11027" t="str">
            <v>VANISH 925 ML. ROSA</v>
          </cell>
          <cell r="D11027" t="str">
            <v>PZA</v>
          </cell>
          <cell r="E11027">
            <v>60</v>
          </cell>
          <cell r="F11027">
            <v>37.200000000000003</v>
          </cell>
          <cell r="G11027">
            <v>37.200000000000003</v>
          </cell>
          <cell r="H11027">
            <v>36.5</v>
          </cell>
          <cell r="I11027">
            <v>35.5</v>
          </cell>
          <cell r="J11027">
            <v>33.15</v>
          </cell>
          <cell r="K11027">
            <v>7503002319529</v>
          </cell>
          <cell r="M11027">
            <v>7503002319529</v>
          </cell>
        </row>
        <row r="11028">
          <cell r="A11028" t="str">
            <v xml:space="preserve"> </v>
          </cell>
          <cell r="B11028" t="str">
            <v>_x000C_cei-029u-2.6</v>
          </cell>
          <cell r="E11028" t="str">
            <v>CEDIS ABA</v>
          </cell>
          <cell r="F11028" t="str">
            <v>RROTES AZTEC</v>
          </cell>
          <cell r="G11028" t="str">
            <v>A</v>
          </cell>
          <cell r="K11028" t="str">
            <v>Hoja :  176</v>
          </cell>
          <cell r="M11028" t="str">
            <v xml:space="preserve"> </v>
          </cell>
        </row>
        <row r="11029">
          <cell r="A11029">
            <v>0</v>
          </cell>
          <cell r="M11029">
            <v>0</v>
          </cell>
        </row>
        <row r="11030">
          <cell r="A11030" t="str">
            <v xml:space="preserve"> </v>
          </cell>
          <cell r="B11030" t="str">
            <v>Por codigo</v>
          </cell>
          <cell r="E11030" t="str">
            <v>LISTA DE PREC</v>
          </cell>
          <cell r="F11030" t="str">
            <v>IOS CON EXIS</v>
          </cell>
          <cell r="G11030" t="str">
            <v>TENCIA</v>
          </cell>
          <cell r="K11030" t="str">
            <v>Fecha : 22/Mar/22</v>
          </cell>
          <cell r="M11030" t="str">
            <v xml:space="preserve"> </v>
          </cell>
        </row>
        <row r="11031">
          <cell r="A11031" t="str">
            <v xml:space="preserve"> </v>
          </cell>
          <cell r="B11031" t="str">
            <v>-----------------</v>
          </cell>
          <cell r="C11031" t="str">
            <v>-----------------------------------</v>
          </cell>
          <cell r="D11031" t="str">
            <v>----</v>
          </cell>
          <cell r="E11031" t="str">
            <v>----------------</v>
          </cell>
          <cell r="F11031" t="str">
            <v>------------</v>
          </cell>
          <cell r="G11031" t="str">
            <v>-----------</v>
          </cell>
          <cell r="H11031" t="str">
            <v>------------</v>
          </cell>
          <cell r="I11031" t="str">
            <v>------------</v>
          </cell>
          <cell r="J11031" t="str">
            <v>----------</v>
          </cell>
          <cell r="K11031" t="str">
            <v>-------------------</v>
          </cell>
          <cell r="M11031" t="str">
            <v xml:space="preserve"> </v>
          </cell>
        </row>
        <row r="11032">
          <cell r="A11032" t="str">
            <v xml:space="preserve"> </v>
          </cell>
          <cell r="B11032" t="str">
            <v>Codigo</v>
          </cell>
          <cell r="C11032" t="str">
            <v>Descripcion</v>
          </cell>
          <cell r="D11032" t="str">
            <v>U.M.</v>
          </cell>
          <cell r="E11032" t="str">
            <v>Existencia</v>
          </cell>
          <cell r="F11032" t="str">
            <v>Precio 1</v>
          </cell>
          <cell r="G11032" t="str">
            <v>Precio 2</v>
          </cell>
          <cell r="H11032" t="str">
            <v>Precio 3</v>
          </cell>
          <cell r="I11032" t="str">
            <v>Precio 4</v>
          </cell>
          <cell r="J11032" t="str">
            <v>Precio</v>
          </cell>
          <cell r="K11032">
            <v>5</v>
          </cell>
          <cell r="M11032" t="str">
            <v xml:space="preserve"> </v>
          </cell>
        </row>
        <row r="11033">
          <cell r="A11033" t="str">
            <v xml:space="preserve"> </v>
          </cell>
          <cell r="B11033" t="str">
            <v>-----------------</v>
          </cell>
          <cell r="C11033" t="str">
            <v>-----------------------------------</v>
          </cell>
          <cell r="D11033" t="str">
            <v>----</v>
          </cell>
          <cell r="E11033" t="str">
            <v>----------------</v>
          </cell>
          <cell r="F11033" t="str">
            <v>------------</v>
          </cell>
          <cell r="G11033" t="str">
            <v>-----------</v>
          </cell>
          <cell r="H11033" t="str">
            <v>------------</v>
          </cell>
          <cell r="I11033" t="str">
            <v>------------</v>
          </cell>
          <cell r="J11033" t="str">
            <v>----------</v>
          </cell>
          <cell r="K11033" t="str">
            <v>-------------------</v>
          </cell>
          <cell r="M11033" t="str">
            <v xml:space="preserve"> </v>
          </cell>
        </row>
        <row r="11034">
          <cell r="A11034">
            <v>7503002549018</v>
          </cell>
          <cell r="B11034">
            <v>7503002549018</v>
          </cell>
          <cell r="C11034" t="str">
            <v>PASTILLA AROMATIZANTE ZEUS</v>
          </cell>
          <cell r="D11034" t="str">
            <v>PZA</v>
          </cell>
          <cell r="F11034">
            <v>7.6</v>
          </cell>
          <cell r="G11034">
            <v>7.6</v>
          </cell>
          <cell r="H11034">
            <v>7.4</v>
          </cell>
          <cell r="I11034">
            <v>7.1</v>
          </cell>
          <cell r="J11034">
            <v>6.17</v>
          </cell>
          <cell r="K11034">
            <v>7503002549018</v>
          </cell>
          <cell r="M11034">
            <v>7503002549018</v>
          </cell>
        </row>
        <row r="11035">
          <cell r="A11035">
            <v>7503011676019</v>
          </cell>
          <cell r="B11035">
            <v>7503011676019</v>
          </cell>
          <cell r="C11035" t="str">
            <v>AZUL REY LIMPIADOR 495 GRS.</v>
          </cell>
          <cell r="D11035" t="str">
            <v>PZA</v>
          </cell>
          <cell r="F11035">
            <v>13.2</v>
          </cell>
          <cell r="G11035">
            <v>13.2</v>
          </cell>
          <cell r="H11035">
            <v>13</v>
          </cell>
          <cell r="I11035">
            <v>12.5</v>
          </cell>
          <cell r="J11035">
            <v>11.68</v>
          </cell>
          <cell r="K11035">
            <v>7503011676019</v>
          </cell>
          <cell r="M11035">
            <v>7503011676019</v>
          </cell>
        </row>
        <row r="11036">
          <cell r="A11036">
            <v>7503011676026</v>
          </cell>
          <cell r="B11036">
            <v>7503011676026</v>
          </cell>
          <cell r="C11036" t="str">
            <v>AZUL REY DESENGRASANTE SPRAY 500 ML</v>
          </cell>
          <cell r="D11036" t="str">
            <v>PZA</v>
          </cell>
          <cell r="F11036">
            <v>22.2</v>
          </cell>
          <cell r="G11036">
            <v>22.2</v>
          </cell>
          <cell r="H11036">
            <v>21.9</v>
          </cell>
          <cell r="I11036">
            <v>21.3</v>
          </cell>
          <cell r="J11036">
            <v>19.829999999999998</v>
          </cell>
          <cell r="K11036">
            <v>7503011676026</v>
          </cell>
          <cell r="M11036">
            <v>7503011676026</v>
          </cell>
        </row>
        <row r="11037">
          <cell r="A11037">
            <v>75030253007</v>
          </cell>
          <cell r="B11037">
            <v>75030253007</v>
          </cell>
          <cell r="C11037" t="str">
            <v>TOTAL QUITA GRASA GATILLO 12/700 ML</v>
          </cell>
          <cell r="D11037" t="str">
            <v>CJA</v>
          </cell>
          <cell r="E11037">
            <v>1</v>
          </cell>
          <cell r="F11037">
            <v>347.9</v>
          </cell>
          <cell r="G11037">
            <v>347.9</v>
          </cell>
          <cell r="H11037">
            <v>341.5</v>
          </cell>
          <cell r="I11037">
            <v>335.1</v>
          </cell>
          <cell r="J11037">
            <v>319.11</v>
          </cell>
          <cell r="K11037">
            <v>75030253007</v>
          </cell>
          <cell r="M11037">
            <v>75030253007</v>
          </cell>
        </row>
        <row r="11038">
          <cell r="A11038">
            <v>75030856201</v>
          </cell>
          <cell r="B11038">
            <v>75030856201</v>
          </cell>
          <cell r="C11038" t="str">
            <v>AZUL REY DESENGRASANTE SPRAY 36/500</v>
          </cell>
          <cell r="D11038" t="str">
            <v>CJA</v>
          </cell>
          <cell r="F11038">
            <v>775</v>
          </cell>
          <cell r="G11038">
            <v>775</v>
          </cell>
          <cell r="H11038">
            <v>763.5</v>
          </cell>
          <cell r="I11038">
            <v>749.2</v>
          </cell>
          <cell r="J11038">
            <v>713.53</v>
          </cell>
          <cell r="K11038">
            <v>75030856201</v>
          </cell>
          <cell r="M11038">
            <v>75030856201</v>
          </cell>
        </row>
        <row r="11039">
          <cell r="A11039">
            <v>7503801</v>
          </cell>
          <cell r="B11039">
            <v>7503801</v>
          </cell>
          <cell r="C11039" t="str">
            <v>AROMA MAGICO PLAT 12/1.5 LTS. FLORE</v>
          </cell>
          <cell r="D11039" t="str">
            <v>CJA</v>
          </cell>
          <cell r="F11039">
            <v>176.6</v>
          </cell>
          <cell r="G11039">
            <v>176.6</v>
          </cell>
          <cell r="H11039">
            <v>173.4</v>
          </cell>
          <cell r="I11039">
            <v>170.1</v>
          </cell>
          <cell r="J11039">
            <v>162.01</v>
          </cell>
          <cell r="K11039">
            <v>7503801</v>
          </cell>
          <cell r="M11039">
            <v>7503801</v>
          </cell>
        </row>
        <row r="11040">
          <cell r="A11040">
            <v>7503802</v>
          </cell>
          <cell r="B11040">
            <v>7503802</v>
          </cell>
          <cell r="C11040" t="str">
            <v>AROMA MAGICO PLAT 12/1.5 LTS. FRES</v>
          </cell>
          <cell r="D11040" t="str">
            <v>CJA</v>
          </cell>
          <cell r="F11040">
            <v>176.6</v>
          </cell>
          <cell r="G11040">
            <v>176.6</v>
          </cell>
          <cell r="H11040">
            <v>173.4</v>
          </cell>
          <cell r="I11040">
            <v>170.1</v>
          </cell>
          <cell r="J11040">
            <v>162.01</v>
          </cell>
          <cell r="K11040">
            <v>7503802</v>
          </cell>
          <cell r="M11040">
            <v>7503802</v>
          </cell>
        </row>
        <row r="11041">
          <cell r="A11041">
            <v>7503803</v>
          </cell>
          <cell r="B11041">
            <v>7503803</v>
          </cell>
          <cell r="C11041" t="str">
            <v>AROMA MAGICO PLAT 12/1.5 LTS. LAVAN</v>
          </cell>
          <cell r="D11041" t="str">
            <v>CJA</v>
          </cell>
          <cell r="F11041">
            <v>176.6</v>
          </cell>
          <cell r="G11041">
            <v>176.6</v>
          </cell>
          <cell r="H11041">
            <v>173.4</v>
          </cell>
          <cell r="I11041">
            <v>170.1</v>
          </cell>
          <cell r="J11041">
            <v>162.01</v>
          </cell>
          <cell r="K11041">
            <v>7503803</v>
          </cell>
          <cell r="M11041">
            <v>7503803</v>
          </cell>
        </row>
        <row r="11042">
          <cell r="A11042">
            <v>7503804</v>
          </cell>
          <cell r="B11042">
            <v>7503804</v>
          </cell>
          <cell r="C11042" t="str">
            <v>AROMA MAGICO PLAT 12/1.5 LTS. LIMON</v>
          </cell>
          <cell r="D11042" t="str">
            <v>CJA</v>
          </cell>
          <cell r="E11042">
            <v>0.5</v>
          </cell>
          <cell r="F11042">
            <v>176.6</v>
          </cell>
          <cell r="G11042">
            <v>176.6</v>
          </cell>
          <cell r="H11042">
            <v>173.4</v>
          </cell>
          <cell r="I11042">
            <v>170.1</v>
          </cell>
          <cell r="J11042">
            <v>162.01</v>
          </cell>
          <cell r="K11042">
            <v>7503804</v>
          </cell>
          <cell r="M11042">
            <v>7503804</v>
          </cell>
        </row>
        <row r="11043">
          <cell r="A11043">
            <v>7503805</v>
          </cell>
          <cell r="B11043">
            <v>7503805</v>
          </cell>
          <cell r="C11043" t="str">
            <v>AROMA MAGICO PLAT 12/1.5 LTS. MAR F</v>
          </cell>
          <cell r="D11043" t="str">
            <v>CJA</v>
          </cell>
          <cell r="F11043">
            <v>176.6</v>
          </cell>
          <cell r="G11043">
            <v>176.6</v>
          </cell>
          <cell r="H11043">
            <v>173.4</v>
          </cell>
          <cell r="I11043">
            <v>170.1</v>
          </cell>
          <cell r="J11043">
            <v>162.01</v>
          </cell>
          <cell r="K11043">
            <v>7503805</v>
          </cell>
          <cell r="M11043">
            <v>7503805</v>
          </cell>
        </row>
        <row r="11044">
          <cell r="A11044">
            <v>7503806</v>
          </cell>
          <cell r="B11044">
            <v>7503806</v>
          </cell>
          <cell r="C11044" t="str">
            <v>AROMA MAGICO PLAT 12/1.5 LTS. PINO</v>
          </cell>
          <cell r="D11044" t="str">
            <v>CJA</v>
          </cell>
          <cell r="F11044">
            <v>176.6</v>
          </cell>
          <cell r="G11044">
            <v>176.6</v>
          </cell>
          <cell r="H11044">
            <v>173.4</v>
          </cell>
          <cell r="I11044">
            <v>170.1</v>
          </cell>
          <cell r="J11044">
            <v>162.01</v>
          </cell>
          <cell r="K11044">
            <v>7503806</v>
          </cell>
          <cell r="M11044">
            <v>7503806</v>
          </cell>
        </row>
        <row r="11045">
          <cell r="A11045">
            <v>7503807</v>
          </cell>
          <cell r="B11045">
            <v>7503807</v>
          </cell>
          <cell r="C11045" t="str">
            <v>AROMA MAGICO PLAT 4/5 LTS. FLORES S</v>
          </cell>
          <cell r="D11045" t="str">
            <v>CJA</v>
          </cell>
          <cell r="F11045">
            <v>139.6</v>
          </cell>
          <cell r="G11045">
            <v>139.6</v>
          </cell>
          <cell r="H11045">
            <v>137</v>
          </cell>
          <cell r="I11045">
            <v>134.4</v>
          </cell>
          <cell r="J11045">
            <v>128.01</v>
          </cell>
          <cell r="K11045">
            <v>7503807</v>
          </cell>
          <cell r="M11045">
            <v>7503807</v>
          </cell>
        </row>
        <row r="11046">
          <cell r="A11046">
            <v>7503808</v>
          </cell>
          <cell r="B11046">
            <v>7503808</v>
          </cell>
          <cell r="C11046" t="str">
            <v>AROMA MAGICO PLAT 4/5 LTS. FRES CIT</v>
          </cell>
          <cell r="D11046" t="str">
            <v>CJA</v>
          </cell>
          <cell r="F11046">
            <v>139.6</v>
          </cell>
          <cell r="G11046">
            <v>139.6</v>
          </cell>
          <cell r="H11046">
            <v>137</v>
          </cell>
          <cell r="I11046">
            <v>134.4</v>
          </cell>
          <cell r="J11046">
            <v>128.01</v>
          </cell>
          <cell r="K11046">
            <v>7503808</v>
          </cell>
          <cell r="M11046">
            <v>7503808</v>
          </cell>
        </row>
        <row r="11047">
          <cell r="A11047">
            <v>7503809</v>
          </cell>
          <cell r="B11047">
            <v>7503809</v>
          </cell>
          <cell r="C11047" t="str">
            <v>AROMA MAGICO PLAT 4/5 LTS. LAVANDA</v>
          </cell>
          <cell r="D11047" t="str">
            <v>CJA</v>
          </cell>
          <cell r="F11047">
            <v>139.6</v>
          </cell>
          <cell r="G11047">
            <v>139.6</v>
          </cell>
          <cell r="H11047">
            <v>137</v>
          </cell>
          <cell r="I11047">
            <v>134.4</v>
          </cell>
          <cell r="J11047">
            <v>128.01</v>
          </cell>
          <cell r="K11047">
            <v>7503809</v>
          </cell>
          <cell r="M11047">
            <v>7503809</v>
          </cell>
        </row>
        <row r="11048">
          <cell r="A11048">
            <v>7503810</v>
          </cell>
          <cell r="B11048">
            <v>7503810</v>
          </cell>
          <cell r="C11048" t="str">
            <v>AROMA MAGICO PLAT 4/5 LTS. LIMON</v>
          </cell>
          <cell r="D11048" t="str">
            <v>CJA</v>
          </cell>
          <cell r="E11048">
            <v>0.25</v>
          </cell>
          <cell r="F11048">
            <v>139.6</v>
          </cell>
          <cell r="G11048">
            <v>139.6</v>
          </cell>
          <cell r="H11048">
            <v>137</v>
          </cell>
          <cell r="I11048">
            <v>134.4</v>
          </cell>
          <cell r="J11048">
            <v>128.01</v>
          </cell>
          <cell r="K11048">
            <v>7503810</v>
          </cell>
          <cell r="M11048">
            <v>7503810</v>
          </cell>
        </row>
        <row r="11049">
          <cell r="A11049">
            <v>7503811</v>
          </cell>
          <cell r="B11049">
            <v>7503811</v>
          </cell>
          <cell r="C11049" t="str">
            <v>AROMA MAGICO PLAT 4/5 LTS. MAR FRES</v>
          </cell>
          <cell r="D11049" t="str">
            <v>CJA</v>
          </cell>
          <cell r="F11049">
            <v>139.6</v>
          </cell>
          <cell r="G11049">
            <v>139.6</v>
          </cell>
          <cell r="H11049">
            <v>137</v>
          </cell>
          <cell r="I11049">
            <v>134.4</v>
          </cell>
          <cell r="J11049">
            <v>128.01</v>
          </cell>
          <cell r="K11049">
            <v>7503811</v>
          </cell>
          <cell r="M11049">
            <v>7503811</v>
          </cell>
        </row>
        <row r="11050">
          <cell r="A11050">
            <v>7503812</v>
          </cell>
          <cell r="B11050">
            <v>7503812</v>
          </cell>
          <cell r="C11050" t="str">
            <v>AROMA MAGICO PLAT 4/5 LTS. PINO</v>
          </cell>
          <cell r="D11050" t="str">
            <v>CJA</v>
          </cell>
          <cell r="F11050">
            <v>139.6</v>
          </cell>
          <cell r="G11050">
            <v>139.6</v>
          </cell>
          <cell r="H11050">
            <v>137</v>
          </cell>
          <cell r="I11050">
            <v>134.4</v>
          </cell>
          <cell r="J11050">
            <v>128.01</v>
          </cell>
          <cell r="K11050">
            <v>7503812</v>
          </cell>
          <cell r="M11050">
            <v>7503812</v>
          </cell>
        </row>
        <row r="11051">
          <cell r="A11051">
            <v>7504589</v>
          </cell>
          <cell r="B11051">
            <v>7504589</v>
          </cell>
          <cell r="C11051" t="str">
            <v>AJAX PINO 24/500 ML.</v>
          </cell>
          <cell r="D11051" t="str">
            <v>CJA</v>
          </cell>
          <cell r="E11051">
            <v>2.5830000000000002</v>
          </cell>
          <cell r="F11051">
            <v>267.10000000000002</v>
          </cell>
          <cell r="G11051">
            <v>267.10000000000002</v>
          </cell>
          <cell r="H11051">
            <v>262.2</v>
          </cell>
          <cell r="I11051">
            <v>257.3</v>
          </cell>
          <cell r="J11051">
            <v>245.01</v>
          </cell>
          <cell r="K11051">
            <v>7504589</v>
          </cell>
          <cell r="M11051">
            <v>7504589</v>
          </cell>
        </row>
        <row r="11052">
          <cell r="A11052">
            <v>75061745228</v>
          </cell>
          <cell r="B11052">
            <v>75061745228</v>
          </cell>
          <cell r="C11052" t="str">
            <v>BRASSO GOLD 12/870 ML. LAVANDA INTE</v>
          </cell>
          <cell r="D11052" t="str">
            <v>CJA</v>
          </cell>
          <cell r="E11052">
            <v>5</v>
          </cell>
          <cell r="F11052">
            <v>152.5</v>
          </cell>
          <cell r="G11052">
            <v>152.5</v>
          </cell>
          <cell r="H11052">
            <v>149.69999999999999</v>
          </cell>
          <cell r="I11052">
            <v>146.9</v>
          </cell>
          <cell r="J11052">
            <v>139.91</v>
          </cell>
          <cell r="K11052">
            <v>75061745228</v>
          </cell>
          <cell r="M11052">
            <v>75061745228</v>
          </cell>
        </row>
        <row r="11053">
          <cell r="A11053">
            <v>7507952001</v>
          </cell>
          <cell r="B11053">
            <v>7507952001</v>
          </cell>
          <cell r="C11053" t="str">
            <v>PINOL ORIGINAL 12/500 ML. CITRICO</v>
          </cell>
          <cell r="D11053" t="str">
            <v>CJA</v>
          </cell>
          <cell r="E11053">
            <v>11.5</v>
          </cell>
          <cell r="F11053">
            <v>182.5</v>
          </cell>
          <cell r="G11053">
            <v>182.5</v>
          </cell>
          <cell r="H11053">
            <v>179.2</v>
          </cell>
          <cell r="I11053">
            <v>175.8</v>
          </cell>
          <cell r="J11053">
            <v>167.42</v>
          </cell>
          <cell r="K11053">
            <v>7507952001</v>
          </cell>
          <cell r="M11053">
            <v>7507952001</v>
          </cell>
        </row>
        <row r="11054">
          <cell r="A11054">
            <v>7507952002</v>
          </cell>
          <cell r="B11054">
            <v>7507952002</v>
          </cell>
          <cell r="C11054" t="str">
            <v>PINOL ORIGINAL 12/500 ML. FLORAL</v>
          </cell>
          <cell r="D11054" t="str">
            <v>CJA</v>
          </cell>
          <cell r="E11054">
            <v>6.4160000000000004</v>
          </cell>
          <cell r="F11054">
            <v>182.5</v>
          </cell>
          <cell r="G11054">
            <v>182.5</v>
          </cell>
          <cell r="H11054">
            <v>179.2</v>
          </cell>
          <cell r="I11054">
            <v>175.8</v>
          </cell>
          <cell r="J11054">
            <v>167.42</v>
          </cell>
          <cell r="K11054">
            <v>7507952002</v>
          </cell>
          <cell r="M11054">
            <v>7507952002</v>
          </cell>
        </row>
        <row r="11055">
          <cell r="A11055">
            <v>750896325</v>
          </cell>
          <cell r="B11055">
            <v>750896325</v>
          </cell>
          <cell r="C11055" t="str">
            <v>AJAX 12/1 LT. ACEITE DE CITRONELA</v>
          </cell>
          <cell r="D11055" t="str">
            <v>CJA</v>
          </cell>
          <cell r="E11055">
            <v>5.5</v>
          </cell>
          <cell r="F11055">
            <v>418.4</v>
          </cell>
          <cell r="G11055">
            <v>418.4</v>
          </cell>
          <cell r="H11055">
            <v>410.8</v>
          </cell>
          <cell r="I11055">
            <v>403.1</v>
          </cell>
          <cell r="J11055">
            <v>383.86</v>
          </cell>
          <cell r="K11055">
            <v>750896325</v>
          </cell>
          <cell r="M11055">
            <v>750896325</v>
          </cell>
        </row>
        <row r="11056">
          <cell r="A11056">
            <v>750896326</v>
          </cell>
          <cell r="B11056">
            <v>750896326</v>
          </cell>
          <cell r="C11056" t="str">
            <v>AJAX 12/1 LT. PINO</v>
          </cell>
          <cell r="D11056" t="str">
            <v>CJA</v>
          </cell>
          <cell r="E11056">
            <v>9</v>
          </cell>
          <cell r="F11056">
            <v>272.10000000000002</v>
          </cell>
          <cell r="G11056">
            <v>272.10000000000002</v>
          </cell>
          <cell r="H11056">
            <v>267.10000000000002</v>
          </cell>
          <cell r="I11056">
            <v>262.10000000000002</v>
          </cell>
          <cell r="J11056">
            <v>249.62</v>
          </cell>
          <cell r="K11056">
            <v>750896326</v>
          </cell>
          <cell r="M11056">
            <v>750896326</v>
          </cell>
        </row>
        <row r="11057">
          <cell r="A11057">
            <v>7509367227</v>
          </cell>
          <cell r="B11057">
            <v>7509367227</v>
          </cell>
          <cell r="C11057" t="str">
            <v>BREF 15/1 LT. DENSILORO ORIGINAL</v>
          </cell>
          <cell r="D11057" t="str">
            <v>CJA</v>
          </cell>
          <cell r="F11057">
            <v>317.60000000000002</v>
          </cell>
          <cell r="G11057">
            <v>314.60000000000002</v>
          </cell>
          <cell r="H11057">
            <v>314.60000000000002</v>
          </cell>
          <cell r="I11057">
            <v>311.7</v>
          </cell>
          <cell r="J11057">
            <v>294.01</v>
          </cell>
          <cell r="K11057">
            <v>7509367227</v>
          </cell>
          <cell r="M11057">
            <v>7509367227</v>
          </cell>
        </row>
        <row r="11058">
          <cell r="A11058">
            <v>7509400065</v>
          </cell>
          <cell r="B11058">
            <v>7509400065</v>
          </cell>
          <cell r="C11058" t="str">
            <v>BREF 15/1 LT. DENSICLORO LAVANDA</v>
          </cell>
          <cell r="D11058" t="str">
            <v>CJA</v>
          </cell>
          <cell r="E11058">
            <v>18</v>
          </cell>
          <cell r="F11058">
            <v>320.5</v>
          </cell>
          <cell r="G11058">
            <v>320.5</v>
          </cell>
          <cell r="H11058">
            <v>314.60000000000002</v>
          </cell>
          <cell r="I11058">
            <v>308.7</v>
          </cell>
          <cell r="J11058">
            <v>294.01</v>
          </cell>
          <cell r="K11058">
            <v>7509400065</v>
          </cell>
          <cell r="M11058">
            <v>7509400065</v>
          </cell>
        </row>
        <row r="11059">
          <cell r="A11059">
            <v>75095400201</v>
          </cell>
          <cell r="B11059">
            <v>75095400201</v>
          </cell>
          <cell r="C11059" t="str">
            <v>FABULOSO COMPLETE 12/828 ML. PINO Y</v>
          </cell>
          <cell r="D11059" t="str">
            <v>CJA</v>
          </cell>
          <cell r="E11059">
            <v>0.66600000000000004</v>
          </cell>
          <cell r="F11059">
            <v>303.10000000000002</v>
          </cell>
          <cell r="G11059">
            <v>303.10000000000002</v>
          </cell>
          <cell r="H11059">
            <v>297.5</v>
          </cell>
          <cell r="I11059">
            <v>292</v>
          </cell>
          <cell r="J11059">
            <v>278.02</v>
          </cell>
          <cell r="K11059">
            <v>75095400201</v>
          </cell>
          <cell r="M11059">
            <v>75095400201</v>
          </cell>
        </row>
        <row r="11060">
          <cell r="A11060">
            <v>75095400202</v>
          </cell>
          <cell r="B11060">
            <v>75095400202</v>
          </cell>
          <cell r="C11060" t="str">
            <v>FABULOSO COMPLETE 12/828 ML. MENTA</v>
          </cell>
          <cell r="D11060" t="str">
            <v>CJA</v>
          </cell>
          <cell r="E11060">
            <v>1</v>
          </cell>
          <cell r="F11060">
            <v>303.10000000000002</v>
          </cell>
          <cell r="G11060">
            <v>303.10000000000002</v>
          </cell>
          <cell r="H11060">
            <v>297.5</v>
          </cell>
          <cell r="I11060">
            <v>292</v>
          </cell>
          <cell r="J11060">
            <v>278.02</v>
          </cell>
          <cell r="K11060">
            <v>75095400202</v>
          </cell>
          <cell r="M11060">
            <v>75095400202</v>
          </cell>
        </row>
        <row r="11061">
          <cell r="A11061">
            <v>75095400208</v>
          </cell>
          <cell r="B11061">
            <v>75095400208</v>
          </cell>
          <cell r="C11061" t="str">
            <v>FABULOSO COMPLETE 12/828 ML. LAVAND</v>
          </cell>
          <cell r="D11061" t="str">
            <v>CJA</v>
          </cell>
          <cell r="E11061">
            <v>1</v>
          </cell>
          <cell r="F11061">
            <v>303.10000000000002</v>
          </cell>
          <cell r="G11061">
            <v>303.10000000000002</v>
          </cell>
          <cell r="H11061">
            <v>297.5</v>
          </cell>
          <cell r="I11061">
            <v>292</v>
          </cell>
          <cell r="J11061">
            <v>278.02</v>
          </cell>
          <cell r="K11061">
            <v>75095400208</v>
          </cell>
          <cell r="M11061">
            <v>75095400208</v>
          </cell>
        </row>
        <row r="11062">
          <cell r="A11062">
            <v>7509546006420</v>
          </cell>
          <cell r="B11062">
            <v>7509546006420</v>
          </cell>
          <cell r="C11062" t="str">
            <v>AJAX BICARBONATO LIMON 1 LT.</v>
          </cell>
          <cell r="D11062" t="str">
            <v>PZA</v>
          </cell>
          <cell r="E11062">
            <v>36</v>
          </cell>
          <cell r="F11062">
            <v>38.9</v>
          </cell>
          <cell r="G11062">
            <v>38.9</v>
          </cell>
          <cell r="H11062">
            <v>38.200000000000003</v>
          </cell>
          <cell r="I11062">
            <v>37.1</v>
          </cell>
          <cell r="J11062">
            <v>34.68</v>
          </cell>
          <cell r="K11062">
            <v>7509546006420</v>
          </cell>
          <cell r="M11062">
            <v>7509546006420</v>
          </cell>
        </row>
        <row r="11063">
          <cell r="A11063">
            <v>7509546008202</v>
          </cell>
          <cell r="B11063">
            <v>7509546008202</v>
          </cell>
          <cell r="C11063" t="str">
            <v>FABULOSO 1 LT. ENERGIA NARANJA</v>
          </cell>
          <cell r="D11063" t="str">
            <v>PZA</v>
          </cell>
          <cell r="E11063">
            <v>838</v>
          </cell>
          <cell r="F11063">
            <v>22.2</v>
          </cell>
          <cell r="G11063">
            <v>21.8</v>
          </cell>
          <cell r="H11063">
            <v>21.4</v>
          </cell>
          <cell r="I11063">
            <v>21.4</v>
          </cell>
          <cell r="J11063">
            <v>19.59</v>
          </cell>
          <cell r="K11063">
            <v>7509546008202</v>
          </cell>
          <cell r="M11063">
            <v>7509546008202</v>
          </cell>
        </row>
        <row r="11064">
          <cell r="A11064">
            <v>7509546008295</v>
          </cell>
          <cell r="B11064">
            <v>7509546008295</v>
          </cell>
          <cell r="C11064" t="str">
            <v>FABULOSO 1 LT. PASION DE FRUTAS</v>
          </cell>
          <cell r="D11064" t="str">
            <v>PZA</v>
          </cell>
          <cell r="E11064">
            <v>996</v>
          </cell>
          <cell r="F11064">
            <v>22.2</v>
          </cell>
          <cell r="G11064">
            <v>21.8</v>
          </cell>
          <cell r="H11064">
            <v>21.4</v>
          </cell>
          <cell r="I11064">
            <v>21.4</v>
          </cell>
          <cell r="J11064">
            <v>19.59</v>
          </cell>
          <cell r="K11064">
            <v>7509546008295</v>
          </cell>
          <cell r="M11064">
            <v>7509546008295</v>
          </cell>
        </row>
        <row r="11065">
          <cell r="A11065">
            <v>7509546051956</v>
          </cell>
          <cell r="B11065">
            <v>7509546051956</v>
          </cell>
          <cell r="C11065" t="str">
            <v>FABULOSO 1 LT. ALTERNATIVA AL CLORO</v>
          </cell>
          <cell r="D11065" t="str">
            <v>PZA</v>
          </cell>
          <cell r="E11065">
            <v>1398</v>
          </cell>
          <cell r="F11065">
            <v>22.2</v>
          </cell>
          <cell r="G11065">
            <v>21.8</v>
          </cell>
          <cell r="H11065">
            <v>21.4</v>
          </cell>
          <cell r="I11065">
            <v>21.4</v>
          </cell>
          <cell r="J11065">
            <v>19.59</v>
          </cell>
          <cell r="K11065">
            <v>7509546051956</v>
          </cell>
          <cell r="M11065">
            <v>7509546051956</v>
          </cell>
        </row>
        <row r="11066">
          <cell r="A11066">
            <v>7509546073217</v>
          </cell>
          <cell r="B11066">
            <v>7509546073217</v>
          </cell>
          <cell r="C11066" t="str">
            <v>FABULOSO COMPLETE 828 ML. MENTA</v>
          </cell>
          <cell r="D11066" t="str">
            <v>PZA</v>
          </cell>
          <cell r="E11066">
            <v>12</v>
          </cell>
          <cell r="F11066">
            <v>26</v>
          </cell>
          <cell r="G11066">
            <v>26</v>
          </cell>
          <cell r="H11066">
            <v>25.5</v>
          </cell>
          <cell r="I11066">
            <v>24.8</v>
          </cell>
          <cell r="J11066">
            <v>23.18</v>
          </cell>
          <cell r="K11066">
            <v>7509546073217</v>
          </cell>
          <cell r="M11066">
            <v>7509546073217</v>
          </cell>
        </row>
        <row r="11067">
          <cell r="A11067">
            <v>7509546073224</v>
          </cell>
          <cell r="B11067">
            <v>7509546073224</v>
          </cell>
          <cell r="C11067" t="str">
            <v>FABULOSO COMPLETE 828 ML. PINO Y EU</v>
          </cell>
          <cell r="D11067" t="str">
            <v>PZA</v>
          </cell>
          <cell r="E11067">
            <v>8</v>
          </cell>
          <cell r="F11067">
            <v>26</v>
          </cell>
          <cell r="G11067">
            <v>26</v>
          </cell>
          <cell r="H11067">
            <v>25.5</v>
          </cell>
          <cell r="I11067">
            <v>24.8</v>
          </cell>
          <cell r="J11067">
            <v>23.18</v>
          </cell>
          <cell r="K11067">
            <v>7509546073224</v>
          </cell>
          <cell r="M11067">
            <v>7509546073224</v>
          </cell>
        </row>
        <row r="11068">
          <cell r="A11068">
            <v>7509546074078</v>
          </cell>
          <cell r="B11068">
            <v>7509546074078</v>
          </cell>
          <cell r="C11068" t="str">
            <v>AJAX 1 LT. PINO</v>
          </cell>
          <cell r="D11068" t="str">
            <v>PZA</v>
          </cell>
          <cell r="E11068">
            <v>108</v>
          </cell>
          <cell r="F11068">
            <v>23.3</v>
          </cell>
          <cell r="G11068">
            <v>23.3</v>
          </cell>
          <cell r="H11068">
            <v>22.9</v>
          </cell>
          <cell r="I11068">
            <v>22.3</v>
          </cell>
          <cell r="J11068">
            <v>20.81</v>
          </cell>
          <cell r="K11068">
            <v>7509546074078</v>
          </cell>
          <cell r="M11068">
            <v>7509546074078</v>
          </cell>
        </row>
        <row r="11069">
          <cell r="A11069">
            <v>7509546078687</v>
          </cell>
          <cell r="B11069">
            <v>7509546078687</v>
          </cell>
          <cell r="C11069" t="str">
            <v>AJAX 1 LT. ACEITE DE CITRONELA</v>
          </cell>
          <cell r="D11069" t="str">
            <v>PZA</v>
          </cell>
          <cell r="E11069">
            <v>66</v>
          </cell>
          <cell r="F11069">
            <v>35.9</v>
          </cell>
          <cell r="G11069">
            <v>35.9</v>
          </cell>
          <cell r="H11069">
            <v>35.200000000000003</v>
          </cell>
          <cell r="I11069">
            <v>34.299999999999997</v>
          </cell>
          <cell r="J11069">
            <v>32</v>
          </cell>
          <cell r="K11069">
            <v>7509546078687</v>
          </cell>
          <cell r="M11069">
            <v>7509546078687</v>
          </cell>
        </row>
        <row r="11070">
          <cell r="A11070">
            <v>7509546078755</v>
          </cell>
          <cell r="B11070">
            <v>7509546078755</v>
          </cell>
          <cell r="C11070" t="str">
            <v>FABULOSO COMPLETE 828 ML. LAVANDA</v>
          </cell>
          <cell r="D11070" t="str">
            <v>PZA</v>
          </cell>
          <cell r="E11070">
            <v>12</v>
          </cell>
          <cell r="F11070">
            <v>26</v>
          </cell>
          <cell r="G11070">
            <v>26</v>
          </cell>
          <cell r="H11070">
            <v>25.5</v>
          </cell>
          <cell r="I11070">
            <v>24.8</v>
          </cell>
          <cell r="J11070">
            <v>23.18</v>
          </cell>
          <cell r="K11070">
            <v>7509546078755</v>
          </cell>
          <cell r="M11070">
            <v>7509546078755</v>
          </cell>
        </row>
        <row r="11071">
          <cell r="A11071">
            <v>7509546655314</v>
          </cell>
          <cell r="B11071">
            <v>7509546655314</v>
          </cell>
          <cell r="C11071" t="str">
            <v>FABULOSO 1 LT. VINAGRE+MANZANA</v>
          </cell>
          <cell r="D11071" t="str">
            <v>PZA</v>
          </cell>
          <cell r="F11071">
            <v>22</v>
          </cell>
          <cell r="G11071">
            <v>22</v>
          </cell>
          <cell r="H11071">
            <v>21.6</v>
          </cell>
          <cell r="I11071">
            <v>21</v>
          </cell>
          <cell r="J11071">
            <v>19.59</v>
          </cell>
          <cell r="K11071">
            <v>7509546655314</v>
          </cell>
          <cell r="M11071">
            <v>7509546655314</v>
          </cell>
        </row>
        <row r="11072">
          <cell r="A11072">
            <v>7509546655321</v>
          </cell>
          <cell r="B11072">
            <v>7509546655321</v>
          </cell>
          <cell r="C11072" t="str">
            <v>FABULOSO 1 LT. BICARBONATO + CIT.</v>
          </cell>
          <cell r="D11072" t="str">
            <v>PZA</v>
          </cell>
          <cell r="E11072">
            <v>1</v>
          </cell>
          <cell r="F11072">
            <v>22.2</v>
          </cell>
          <cell r="G11072">
            <v>21.8</v>
          </cell>
          <cell r="H11072">
            <v>21.4</v>
          </cell>
          <cell r="I11072">
            <v>21.4</v>
          </cell>
          <cell r="J11072">
            <v>19.59</v>
          </cell>
          <cell r="K11072">
            <v>7509546655321</v>
          </cell>
          <cell r="M11072">
            <v>7509546655321</v>
          </cell>
        </row>
        <row r="11073">
          <cell r="A11073">
            <v>7509546655963</v>
          </cell>
          <cell r="B11073">
            <v>7509546655963</v>
          </cell>
          <cell r="C11073" t="str">
            <v>FABULOSO NATURAL E. 828 ML. EUCALIP</v>
          </cell>
          <cell r="D11073" t="str">
            <v>PZA</v>
          </cell>
          <cell r="E11073">
            <v>12</v>
          </cell>
          <cell r="F11073">
            <v>26.6</v>
          </cell>
          <cell r="G11073">
            <v>26.6</v>
          </cell>
          <cell r="H11073">
            <v>26.2</v>
          </cell>
          <cell r="I11073">
            <v>25.5</v>
          </cell>
          <cell r="J11073">
            <v>23.76</v>
          </cell>
          <cell r="K11073">
            <v>7509546655963</v>
          </cell>
          <cell r="M11073">
            <v>7509546655963</v>
          </cell>
        </row>
        <row r="11074">
          <cell r="A11074">
            <v>7509546667034</v>
          </cell>
          <cell r="B11074">
            <v>7509546667034</v>
          </cell>
          <cell r="C11074" t="str">
            <v>FABULOSO DESINF. 828 ML. FRESC. NAT</v>
          </cell>
          <cell r="D11074" t="str">
            <v>PZA</v>
          </cell>
          <cell r="E11074">
            <v>156</v>
          </cell>
          <cell r="F11074">
            <v>26</v>
          </cell>
          <cell r="G11074">
            <v>26</v>
          </cell>
          <cell r="H11074">
            <v>25.5</v>
          </cell>
          <cell r="I11074">
            <v>24.8</v>
          </cell>
          <cell r="J11074">
            <v>23.18</v>
          </cell>
          <cell r="K11074">
            <v>7509546667034</v>
          </cell>
          <cell r="M11074">
            <v>7509546667034</v>
          </cell>
        </row>
        <row r="11075">
          <cell r="A11075">
            <v>7509546669984</v>
          </cell>
          <cell r="B11075">
            <v>7509546669984</v>
          </cell>
          <cell r="C11075" t="str">
            <v>AJAX PINO 500 ML.</v>
          </cell>
          <cell r="D11075" t="str">
            <v>PZA</v>
          </cell>
          <cell r="E11075">
            <v>62</v>
          </cell>
          <cell r="F11075">
            <v>11.5</v>
          </cell>
          <cell r="G11075">
            <v>11.5</v>
          </cell>
          <cell r="H11075">
            <v>11.3</v>
          </cell>
          <cell r="I11075">
            <v>11</v>
          </cell>
          <cell r="J11075">
            <v>10.220000000000001</v>
          </cell>
          <cell r="K11075">
            <v>7509546669984</v>
          </cell>
          <cell r="M11075">
            <v>7509546669984</v>
          </cell>
        </row>
        <row r="11076">
          <cell r="A11076">
            <v>75096002</v>
          </cell>
          <cell r="B11076">
            <v>75096002</v>
          </cell>
          <cell r="C11076" t="str">
            <v>FABULOSO DESINF. 12/828 ML. F. NATU</v>
          </cell>
          <cell r="D11076" t="str">
            <v>CJA</v>
          </cell>
          <cell r="E11076">
            <v>13</v>
          </cell>
          <cell r="F11076">
            <v>303.10000000000002</v>
          </cell>
          <cell r="G11076">
            <v>303.10000000000002</v>
          </cell>
          <cell r="H11076">
            <v>297.5</v>
          </cell>
          <cell r="I11076">
            <v>292</v>
          </cell>
          <cell r="J11076">
            <v>278.02</v>
          </cell>
          <cell r="K11076">
            <v>75096002</v>
          </cell>
          <cell r="M11076">
            <v>75096002</v>
          </cell>
        </row>
        <row r="11077">
          <cell r="A11077">
            <v>75096003</v>
          </cell>
          <cell r="B11077">
            <v>75096003</v>
          </cell>
          <cell r="C11077" t="str">
            <v>FABULOSO NATURAL E. 12/828 ML. EUCA</v>
          </cell>
          <cell r="D11077" t="str">
            <v>CJA</v>
          </cell>
          <cell r="E11077">
            <v>1</v>
          </cell>
          <cell r="F11077">
            <v>310.7</v>
          </cell>
          <cell r="G11077">
            <v>310.7</v>
          </cell>
          <cell r="H11077">
            <v>305</v>
          </cell>
          <cell r="I11077">
            <v>299.3</v>
          </cell>
          <cell r="J11077">
            <v>285.01</v>
          </cell>
          <cell r="K11077">
            <v>75096003</v>
          </cell>
          <cell r="M11077">
            <v>75096003</v>
          </cell>
        </row>
        <row r="11078">
          <cell r="A11078">
            <v>75096892001</v>
          </cell>
          <cell r="B11078">
            <v>75096892001</v>
          </cell>
          <cell r="C11078" t="str">
            <v>MR. MUSCULO 12/650 ML. COCINA NARAN</v>
          </cell>
          <cell r="D11078" t="str">
            <v>CJA</v>
          </cell>
          <cell r="F11078">
            <v>506.9</v>
          </cell>
          <cell r="G11078">
            <v>506.9</v>
          </cell>
          <cell r="H11078">
            <v>497.6</v>
          </cell>
          <cell r="I11078">
            <v>488.3</v>
          </cell>
          <cell r="J11078">
            <v>465.01</v>
          </cell>
          <cell r="K11078">
            <v>75096892001</v>
          </cell>
          <cell r="M11078">
            <v>75096892001</v>
          </cell>
        </row>
        <row r="11079">
          <cell r="A11079">
            <v>75096892005</v>
          </cell>
          <cell r="B11079">
            <v>75096892005</v>
          </cell>
          <cell r="C11079" t="str">
            <v>MR. MUSCULO 12/650 ML. COCINA LIMON</v>
          </cell>
          <cell r="D11079" t="str">
            <v>CJA</v>
          </cell>
          <cell r="E11079">
            <v>6.5</v>
          </cell>
          <cell r="F11079">
            <v>506.9</v>
          </cell>
          <cell r="G11079">
            <v>506.9</v>
          </cell>
          <cell r="H11079">
            <v>497.6</v>
          </cell>
          <cell r="I11079">
            <v>488.3</v>
          </cell>
          <cell r="J11079">
            <v>465.01</v>
          </cell>
          <cell r="K11079">
            <v>75096892005</v>
          </cell>
          <cell r="M11079">
            <v>75096892005</v>
          </cell>
        </row>
        <row r="11080">
          <cell r="A11080">
            <v>7556632301</v>
          </cell>
          <cell r="B11080">
            <v>7556632301</v>
          </cell>
          <cell r="C11080" t="str">
            <v>MR. MUSCULO VIDRIOS 12/500 ML.</v>
          </cell>
          <cell r="D11080" t="str">
            <v>CJA</v>
          </cell>
          <cell r="E11080">
            <v>3.75</v>
          </cell>
          <cell r="F11080">
            <v>409.9</v>
          </cell>
          <cell r="G11080">
            <v>409.9</v>
          </cell>
          <cell r="H11080">
            <v>402.4</v>
          </cell>
          <cell r="I11080">
            <v>394.8</v>
          </cell>
          <cell r="J11080">
            <v>376.01</v>
          </cell>
          <cell r="K11080">
            <v>7556632301</v>
          </cell>
          <cell r="M11080">
            <v>7556632301</v>
          </cell>
        </row>
        <row r="11081">
          <cell r="A11081">
            <v>7560056625</v>
          </cell>
          <cell r="B11081">
            <v>7560056625</v>
          </cell>
          <cell r="C11081" t="str">
            <v>CLOROX DESENGRASANTE SPRAY 12/470 M</v>
          </cell>
          <cell r="D11081" t="str">
            <v>CJA</v>
          </cell>
          <cell r="F11081">
            <v>332.5</v>
          </cell>
          <cell r="G11081">
            <v>332.5</v>
          </cell>
          <cell r="H11081">
            <v>326.39999999999998</v>
          </cell>
          <cell r="I11081">
            <v>320.3</v>
          </cell>
          <cell r="J11081">
            <v>305.01</v>
          </cell>
          <cell r="K11081">
            <v>7560056625</v>
          </cell>
          <cell r="M11081">
            <v>7560056625</v>
          </cell>
        </row>
        <row r="11082">
          <cell r="A11082">
            <v>75623201</v>
          </cell>
          <cell r="B11082">
            <v>75623201</v>
          </cell>
          <cell r="C11082" t="str">
            <v>VANISH SOBRE ROSA 12/30 ML.</v>
          </cell>
          <cell r="D11082" t="str">
            <v>TIR</v>
          </cell>
          <cell r="F11082">
            <v>39.9</v>
          </cell>
          <cell r="G11082">
            <v>39.9</v>
          </cell>
          <cell r="H11082">
            <v>39.200000000000003</v>
          </cell>
          <cell r="I11082">
            <v>38.5</v>
          </cell>
          <cell r="J11082">
            <v>36.6</v>
          </cell>
          <cell r="K11082">
            <v>75623201</v>
          </cell>
          <cell r="M11082">
            <v>75623201</v>
          </cell>
        </row>
        <row r="11083">
          <cell r="A11083">
            <v>75662101</v>
          </cell>
          <cell r="B11083">
            <v>75662101</v>
          </cell>
          <cell r="C11083" t="str">
            <v>ECODYN DESINFECTANTE 12/135 ML.</v>
          </cell>
          <cell r="D11083" t="str">
            <v>EXH</v>
          </cell>
          <cell r="E11083">
            <v>9.8330000000000002</v>
          </cell>
          <cell r="F11083">
            <v>143.19999999999999</v>
          </cell>
          <cell r="G11083">
            <v>143.19999999999999</v>
          </cell>
          <cell r="H11083">
            <v>140.6</v>
          </cell>
          <cell r="I11083">
            <v>138</v>
          </cell>
          <cell r="J11083">
            <v>131.36000000000001</v>
          </cell>
          <cell r="K11083">
            <v>75662101</v>
          </cell>
          <cell r="M11083">
            <v>75662101</v>
          </cell>
        </row>
        <row r="11084">
          <cell r="A11084">
            <v>75692120</v>
          </cell>
          <cell r="B11084">
            <v>75692120</v>
          </cell>
          <cell r="C11084" t="str">
            <v>POETT 12/900 ML. ALEGRA TU DIA</v>
          </cell>
          <cell r="D11084" t="str">
            <v>CJA</v>
          </cell>
          <cell r="E11084">
            <v>5.5</v>
          </cell>
          <cell r="F11084">
            <v>156.6</v>
          </cell>
          <cell r="G11084">
            <v>155.19999999999999</v>
          </cell>
          <cell r="H11084">
            <v>155.19999999999999</v>
          </cell>
          <cell r="I11084">
            <v>153.69999999999999</v>
          </cell>
          <cell r="J11084">
            <v>145.01</v>
          </cell>
          <cell r="K11084">
            <v>75692120</v>
          </cell>
          <cell r="M11084">
            <v>75692120</v>
          </cell>
        </row>
        <row r="11085">
          <cell r="A11085">
            <v>7706800045229</v>
          </cell>
          <cell r="B11085">
            <v>7706800045229</v>
          </cell>
          <cell r="C11085" t="str">
            <v>MR. MUSCULO 650 ML. COCINA LIMON</v>
          </cell>
          <cell r="D11085" t="str">
            <v>PZA</v>
          </cell>
          <cell r="E11085">
            <v>78</v>
          </cell>
          <cell r="F11085">
            <v>43.4</v>
          </cell>
          <cell r="G11085">
            <v>43.4</v>
          </cell>
          <cell r="H11085">
            <v>42.7</v>
          </cell>
          <cell r="I11085">
            <v>41.5</v>
          </cell>
          <cell r="J11085">
            <v>38.76</v>
          </cell>
          <cell r="K11085">
            <v>7706800045229</v>
          </cell>
          <cell r="M11085">
            <v>7706800045229</v>
          </cell>
        </row>
        <row r="11086">
          <cell r="A11086">
            <v>7706800148203</v>
          </cell>
          <cell r="B11086">
            <v>7706800148203</v>
          </cell>
          <cell r="C11086" t="str">
            <v>MR. MUSCULO VIDRIOS 500 ML.</v>
          </cell>
          <cell r="D11086" t="str">
            <v>PZA</v>
          </cell>
          <cell r="E11086">
            <v>45</v>
          </cell>
          <cell r="F11086">
            <v>35.1</v>
          </cell>
          <cell r="G11086">
            <v>35.1</v>
          </cell>
          <cell r="H11086">
            <v>34.799999999999997</v>
          </cell>
          <cell r="I11086">
            <v>33.6</v>
          </cell>
          <cell r="J11086">
            <v>31.34</v>
          </cell>
          <cell r="K11086">
            <v>7706800148203</v>
          </cell>
          <cell r="M11086">
            <v>7706800148203</v>
          </cell>
        </row>
        <row r="11087">
          <cell r="A11087">
            <v>7706800790594</v>
          </cell>
          <cell r="B11087">
            <v>7706800790594</v>
          </cell>
          <cell r="C11087" t="str">
            <v>MR. MUSCULO 650 ML. COCINA NARANJA</v>
          </cell>
          <cell r="D11087" t="str">
            <v>PZA</v>
          </cell>
          <cell r="F11087">
            <v>43.4</v>
          </cell>
          <cell r="G11087">
            <v>43.4</v>
          </cell>
          <cell r="H11087">
            <v>42.7</v>
          </cell>
          <cell r="I11087">
            <v>41.5</v>
          </cell>
          <cell r="J11087">
            <v>38.76</v>
          </cell>
          <cell r="K11087">
            <v>7706800790594</v>
          </cell>
          <cell r="M11087">
            <v>7706800790594</v>
          </cell>
        </row>
        <row r="11088">
          <cell r="A11088">
            <v>7791130000666</v>
          </cell>
          <cell r="B11088">
            <v>7791130000666</v>
          </cell>
          <cell r="C11088" t="str">
            <v>EASY-OFF AEROSOL 411 GRS.</v>
          </cell>
          <cell r="D11088" t="str">
            <v>PZA</v>
          </cell>
          <cell r="E11088">
            <v>6</v>
          </cell>
          <cell r="F11088">
            <v>109.7</v>
          </cell>
          <cell r="G11088">
            <v>109.7</v>
          </cell>
          <cell r="H11088">
            <v>107.8</v>
          </cell>
          <cell r="I11088">
            <v>105</v>
          </cell>
          <cell r="J11088">
            <v>92.93</v>
          </cell>
          <cell r="K11088">
            <v>7791130000666</v>
          </cell>
          <cell r="M11088">
            <v>7791130000666</v>
          </cell>
        </row>
        <row r="11089">
          <cell r="A11089">
            <v>790125405001</v>
          </cell>
          <cell r="B11089">
            <v>790125405001</v>
          </cell>
          <cell r="C11089" t="str">
            <v>PASTILLAS DE CLORO CLOROCLEAN 5 PZA</v>
          </cell>
          <cell r="D11089" t="str">
            <v>PZA</v>
          </cell>
          <cell r="F11089">
            <v>11.1</v>
          </cell>
          <cell r="G11089">
            <v>11.1</v>
          </cell>
          <cell r="H11089">
            <v>11.1</v>
          </cell>
          <cell r="I11089">
            <v>10</v>
          </cell>
          <cell r="J11089">
            <v>9.2100000000000009</v>
          </cell>
          <cell r="K11089">
            <v>790125405001</v>
          </cell>
          <cell r="M11089">
            <v>790125405001</v>
          </cell>
        </row>
        <row r="11090">
          <cell r="A11090">
            <v>8356921455</v>
          </cell>
          <cell r="B11090">
            <v>8356921455</v>
          </cell>
          <cell r="C11090" t="str">
            <v>FLASH 12/1 LT+20% GRATIS LAVANDA</v>
          </cell>
          <cell r="D11090" t="str">
            <v>CJA</v>
          </cell>
          <cell r="F11090">
            <v>158.1</v>
          </cell>
          <cell r="G11090">
            <v>158.1</v>
          </cell>
          <cell r="H11090">
            <v>155.19999999999999</v>
          </cell>
          <cell r="I11090">
            <v>152.30000000000001</v>
          </cell>
          <cell r="J11090">
            <v>145.01</v>
          </cell>
          <cell r="K11090">
            <v>8356921455</v>
          </cell>
          <cell r="M11090">
            <v>8356921455</v>
          </cell>
        </row>
        <row r="11091">
          <cell r="A11091" t="str">
            <v xml:space="preserve"> </v>
          </cell>
          <cell r="B11091" t="str">
            <v>_x000C_cei-029u-2.6</v>
          </cell>
          <cell r="E11091" t="str">
            <v>CEDIS ABA</v>
          </cell>
          <cell r="F11091" t="str">
            <v>RROTES AZTEC</v>
          </cell>
          <cell r="G11091" t="str">
            <v>A</v>
          </cell>
          <cell r="K11091" t="str">
            <v>Hoja :  177</v>
          </cell>
          <cell r="M11091" t="str">
            <v xml:space="preserve"> </v>
          </cell>
        </row>
        <row r="11092">
          <cell r="A11092">
            <v>0</v>
          </cell>
          <cell r="M11092">
            <v>0</v>
          </cell>
        </row>
        <row r="11093">
          <cell r="A11093" t="str">
            <v xml:space="preserve"> </v>
          </cell>
          <cell r="B11093" t="str">
            <v>Por codigo</v>
          </cell>
          <cell r="E11093" t="str">
            <v>LISTA DE PREC</v>
          </cell>
          <cell r="F11093" t="str">
            <v>IOS CON EXIS</v>
          </cell>
          <cell r="G11093" t="str">
            <v>TENCIA</v>
          </cell>
          <cell r="K11093" t="str">
            <v>Fecha : 22/Mar/22</v>
          </cell>
          <cell r="M11093" t="str">
            <v xml:space="preserve"> </v>
          </cell>
        </row>
        <row r="11094">
          <cell r="A11094" t="str">
            <v xml:space="preserve"> </v>
          </cell>
          <cell r="B11094" t="str">
            <v>-----------------</v>
          </cell>
          <cell r="C11094" t="str">
            <v>-----------------------------------</v>
          </cell>
          <cell r="D11094" t="str">
            <v>----</v>
          </cell>
          <cell r="E11094" t="str">
            <v>----------------</v>
          </cell>
          <cell r="F11094" t="str">
            <v>------------</v>
          </cell>
          <cell r="G11094" t="str">
            <v>-----------</v>
          </cell>
          <cell r="H11094" t="str">
            <v>------------</v>
          </cell>
          <cell r="I11094" t="str">
            <v>------------</v>
          </cell>
          <cell r="J11094" t="str">
            <v>----------</v>
          </cell>
          <cell r="K11094" t="str">
            <v>-------------------</v>
          </cell>
          <cell r="M11094" t="str">
            <v xml:space="preserve"> </v>
          </cell>
        </row>
        <row r="11095">
          <cell r="A11095" t="str">
            <v xml:space="preserve"> </v>
          </cell>
          <cell r="B11095" t="str">
            <v>Codigo</v>
          </cell>
          <cell r="C11095" t="str">
            <v>Descripcion</v>
          </cell>
          <cell r="D11095" t="str">
            <v>U.M.</v>
          </cell>
          <cell r="E11095" t="str">
            <v>Existencia</v>
          </cell>
          <cell r="F11095" t="str">
            <v>Precio 1</v>
          </cell>
          <cell r="G11095" t="str">
            <v>Precio 2</v>
          </cell>
          <cell r="H11095" t="str">
            <v>Precio 3</v>
          </cell>
          <cell r="I11095" t="str">
            <v>Precio 4</v>
          </cell>
          <cell r="J11095" t="str">
            <v>Precio</v>
          </cell>
          <cell r="K11095">
            <v>5</v>
          </cell>
          <cell r="M11095" t="str">
            <v xml:space="preserve"> </v>
          </cell>
        </row>
        <row r="11096">
          <cell r="A11096" t="str">
            <v xml:space="preserve"> </v>
          </cell>
          <cell r="B11096" t="str">
            <v>-----------------</v>
          </cell>
          <cell r="C11096" t="str">
            <v>-----------------------------------</v>
          </cell>
          <cell r="D11096" t="str">
            <v>----</v>
          </cell>
          <cell r="E11096" t="str">
            <v>----------------</v>
          </cell>
          <cell r="F11096" t="str">
            <v>------------</v>
          </cell>
          <cell r="G11096" t="str">
            <v>-----------</v>
          </cell>
          <cell r="H11096" t="str">
            <v>------------</v>
          </cell>
          <cell r="I11096" t="str">
            <v>------------</v>
          </cell>
          <cell r="J11096" t="str">
            <v>----------</v>
          </cell>
          <cell r="K11096" t="str">
            <v>-------------------</v>
          </cell>
          <cell r="M11096" t="str">
            <v xml:space="preserve"> </v>
          </cell>
        </row>
        <row r="11097">
          <cell r="A11097">
            <v>8356921456</v>
          </cell>
          <cell r="B11097">
            <v>8356921456</v>
          </cell>
          <cell r="C11097" t="str">
            <v>FLASH 12/1 LT. +20% GRATIS FLORAL</v>
          </cell>
          <cell r="D11097" t="str">
            <v>CJA</v>
          </cell>
          <cell r="E11097">
            <v>7.1660000000000004</v>
          </cell>
          <cell r="F11097">
            <v>158.1</v>
          </cell>
          <cell r="G11097">
            <v>158.1</v>
          </cell>
          <cell r="H11097">
            <v>155.19999999999999</v>
          </cell>
          <cell r="I11097">
            <v>152.30000000000001</v>
          </cell>
          <cell r="J11097">
            <v>145.01</v>
          </cell>
          <cell r="K11097">
            <v>8356921456</v>
          </cell>
          <cell r="M11097">
            <v>8356921456</v>
          </cell>
        </row>
        <row r="11098">
          <cell r="A11098">
            <v>896563009</v>
          </cell>
          <cell r="B11098">
            <v>896563009</v>
          </cell>
          <cell r="C11098" t="str">
            <v>ACEITE ROJO 3EN1 PARA MUEBLES 12/24</v>
          </cell>
          <cell r="D11098" t="str">
            <v>CJA</v>
          </cell>
          <cell r="E11098">
            <v>1.5</v>
          </cell>
          <cell r="F11098">
            <v>576.70000000000005</v>
          </cell>
          <cell r="G11098">
            <v>576.70000000000005</v>
          </cell>
          <cell r="H11098">
            <v>566.1</v>
          </cell>
          <cell r="I11098">
            <v>555.5</v>
          </cell>
          <cell r="J11098">
            <v>529.01</v>
          </cell>
          <cell r="K11098">
            <v>896563009</v>
          </cell>
          <cell r="M11098">
            <v>896563009</v>
          </cell>
        </row>
        <row r="11099">
          <cell r="A11099">
            <v>0</v>
          </cell>
          <cell r="M11099">
            <v>0</v>
          </cell>
        </row>
        <row r="11100">
          <cell r="A11100" t="str">
            <v xml:space="preserve"> </v>
          </cell>
          <cell r="B11100" t="str">
            <v>ME   MARISCOS</v>
          </cell>
          <cell r="C11100" t="str">
            <v>ENLATADOS</v>
          </cell>
          <cell r="M11100" t="str">
            <v xml:space="preserve"> </v>
          </cell>
        </row>
        <row r="11101">
          <cell r="A11101">
            <v>88</v>
          </cell>
          <cell r="B11101">
            <v>88</v>
          </cell>
          <cell r="C11101" t="str">
            <v>BACALAO NORUEGO A GRANEL 1 KG.</v>
          </cell>
          <cell r="D11101" t="str">
            <v>KGM</v>
          </cell>
          <cell r="F11101">
            <v>286.89999999999998</v>
          </cell>
          <cell r="G11101">
            <v>280.5</v>
          </cell>
          <cell r="H11101">
            <v>274</v>
          </cell>
          <cell r="I11101">
            <v>264</v>
          </cell>
          <cell r="J11101">
            <v>255.01</v>
          </cell>
          <cell r="K11101">
            <v>88</v>
          </cell>
          <cell r="M11101">
            <v>88</v>
          </cell>
        </row>
        <row r="11102">
          <cell r="A11102">
            <v>17479831011</v>
          </cell>
          <cell r="B11102">
            <v>17479831011</v>
          </cell>
          <cell r="C11102" t="str">
            <v>SARDINA YAVAROS 425 GRS.</v>
          </cell>
          <cell r="D11102" t="str">
            <v>PZA</v>
          </cell>
          <cell r="E11102">
            <v>1524</v>
          </cell>
          <cell r="F11102">
            <v>38.299999999999997</v>
          </cell>
          <cell r="G11102">
            <v>38.299999999999997</v>
          </cell>
          <cell r="H11102">
            <v>37.6</v>
          </cell>
          <cell r="I11102">
            <v>36.6</v>
          </cell>
          <cell r="J11102">
            <v>34.18</v>
          </cell>
          <cell r="K11102">
            <v>17479831011</v>
          </cell>
          <cell r="M11102">
            <v>17479831011</v>
          </cell>
        </row>
        <row r="11103">
          <cell r="A11103">
            <v>731082001004</v>
          </cell>
          <cell r="B11103">
            <v>731082001004</v>
          </cell>
          <cell r="C11103" t="str">
            <v>SARDINA GUAYMEX 425 GRS.</v>
          </cell>
          <cell r="D11103" t="str">
            <v>PZA</v>
          </cell>
          <cell r="E11103">
            <v>863</v>
          </cell>
          <cell r="F11103">
            <v>37</v>
          </cell>
          <cell r="G11103">
            <v>37</v>
          </cell>
          <cell r="H11103">
            <v>36.299999999999997</v>
          </cell>
          <cell r="I11103">
            <v>35.299999999999997</v>
          </cell>
          <cell r="J11103">
            <v>32.97</v>
          </cell>
          <cell r="K11103">
            <v>731082001004</v>
          </cell>
          <cell r="M11103">
            <v>731082001004</v>
          </cell>
        </row>
        <row r="11104">
          <cell r="A11104">
            <v>7325490676</v>
          </cell>
          <cell r="B11104">
            <v>7325490676</v>
          </cell>
          <cell r="C11104" t="str">
            <v>ATUN DOLORES MAY-ENSALADA 24/135 GR</v>
          </cell>
          <cell r="D11104" t="str">
            <v>CJA</v>
          </cell>
          <cell r="F11104">
            <v>474.2</v>
          </cell>
          <cell r="G11104">
            <v>474.2</v>
          </cell>
          <cell r="H11104">
            <v>465.5</v>
          </cell>
          <cell r="I11104">
            <v>456.8</v>
          </cell>
          <cell r="J11104">
            <v>435.01</v>
          </cell>
          <cell r="K11104">
            <v>7325490676</v>
          </cell>
          <cell r="M11104">
            <v>7325490676</v>
          </cell>
        </row>
        <row r="11105">
          <cell r="A11105">
            <v>7501003105476</v>
          </cell>
          <cell r="B11105">
            <v>7501003105476</v>
          </cell>
          <cell r="C11105" t="str">
            <v>ATUN HERDEZ EN ACEITE 24/130 GRS.</v>
          </cell>
          <cell r="D11105" t="str">
            <v>CJA</v>
          </cell>
          <cell r="E11105">
            <v>63.832999999999998</v>
          </cell>
          <cell r="F11105">
            <v>400.3</v>
          </cell>
          <cell r="G11105">
            <v>400.3</v>
          </cell>
          <cell r="H11105">
            <v>393</v>
          </cell>
          <cell r="I11105">
            <v>385.6</v>
          </cell>
          <cell r="J11105">
            <v>367.24</v>
          </cell>
          <cell r="K11105">
            <v>7501003105476</v>
          </cell>
          <cell r="M11105">
            <v>7501003105476</v>
          </cell>
        </row>
        <row r="11106">
          <cell r="A11106">
            <v>7501003105479</v>
          </cell>
          <cell r="B11106">
            <v>7501003105479</v>
          </cell>
          <cell r="C11106" t="str">
            <v>ATUN HERDEZ EN ACEITE 130 GRS.</v>
          </cell>
          <cell r="D11106" t="str">
            <v>PZA</v>
          </cell>
          <cell r="E11106">
            <v>1532</v>
          </cell>
          <cell r="F11106">
            <v>17.2</v>
          </cell>
          <cell r="G11106">
            <v>17.2</v>
          </cell>
          <cell r="H11106">
            <v>16.899999999999999</v>
          </cell>
          <cell r="I11106">
            <v>16.399999999999999</v>
          </cell>
          <cell r="J11106">
            <v>15.31</v>
          </cell>
          <cell r="K11106">
            <v>7501003105479</v>
          </cell>
          <cell r="M11106">
            <v>7501003105479</v>
          </cell>
        </row>
        <row r="11107">
          <cell r="A11107">
            <v>7501003105483</v>
          </cell>
          <cell r="B11107">
            <v>7501003105483</v>
          </cell>
          <cell r="C11107" t="str">
            <v>ATUN HERDEZ EN AGUA 24/130 GRS</v>
          </cell>
          <cell r="D11107" t="str">
            <v>CJA</v>
          </cell>
          <cell r="E11107">
            <v>14.75</v>
          </cell>
          <cell r="F11107">
            <v>400.3</v>
          </cell>
          <cell r="G11107">
            <v>400.3</v>
          </cell>
          <cell r="H11107">
            <v>393</v>
          </cell>
          <cell r="I11107">
            <v>385.6</v>
          </cell>
          <cell r="J11107">
            <v>367.24</v>
          </cell>
          <cell r="K11107">
            <v>7501003105483</v>
          </cell>
          <cell r="M11107">
            <v>7501003105483</v>
          </cell>
        </row>
        <row r="11108">
          <cell r="A11108">
            <v>7501003105486</v>
          </cell>
          <cell r="B11108">
            <v>7501003105486</v>
          </cell>
          <cell r="C11108" t="str">
            <v>ATUN HERDEZ EN AGUA 130 GRS.</v>
          </cell>
          <cell r="D11108" t="str">
            <v>PZA</v>
          </cell>
          <cell r="E11108">
            <v>354</v>
          </cell>
          <cell r="F11108">
            <v>17.2</v>
          </cell>
          <cell r="G11108">
            <v>17.2</v>
          </cell>
          <cell r="H11108">
            <v>16.899999999999999</v>
          </cell>
          <cell r="I11108">
            <v>16.399999999999999</v>
          </cell>
          <cell r="J11108">
            <v>15.31</v>
          </cell>
          <cell r="K11108">
            <v>7501003105486</v>
          </cell>
          <cell r="M11108">
            <v>7501003105486</v>
          </cell>
        </row>
        <row r="11109">
          <cell r="A11109">
            <v>7501003129192</v>
          </cell>
          <cell r="B11109">
            <v>7501003129192</v>
          </cell>
          <cell r="C11109" t="str">
            <v>ATUN HERDEZ LATA 295 GRS. EN AGUA</v>
          </cell>
          <cell r="D11109" t="str">
            <v>PZA</v>
          </cell>
          <cell r="F11109">
            <v>42.7</v>
          </cell>
          <cell r="G11109">
            <v>42.7</v>
          </cell>
          <cell r="H11109">
            <v>42</v>
          </cell>
          <cell r="I11109">
            <v>40.9</v>
          </cell>
          <cell r="J11109">
            <v>36.92</v>
          </cell>
          <cell r="K11109">
            <v>7501003129192</v>
          </cell>
          <cell r="M11109">
            <v>7501003129192</v>
          </cell>
        </row>
        <row r="11110">
          <cell r="A11110">
            <v>75010065547</v>
          </cell>
          <cell r="B11110">
            <v>75010065547</v>
          </cell>
          <cell r="C11110" t="str">
            <v>SARDINA GUAYMEX 24/425 GRS.</v>
          </cell>
          <cell r="D11110" t="str">
            <v>CJA</v>
          </cell>
          <cell r="E11110">
            <v>35.957999999999998</v>
          </cell>
          <cell r="F11110">
            <v>862.3</v>
          </cell>
          <cell r="G11110">
            <v>862.3</v>
          </cell>
          <cell r="H11110">
            <v>846.4</v>
          </cell>
          <cell r="I11110">
            <v>830.6</v>
          </cell>
          <cell r="J11110">
            <v>791.03</v>
          </cell>
          <cell r="K11110">
            <v>75010065547</v>
          </cell>
          <cell r="M11110">
            <v>75010065547</v>
          </cell>
        </row>
        <row r="11111">
          <cell r="A11111">
            <v>7501023603829</v>
          </cell>
          <cell r="B11111">
            <v>7501023603829</v>
          </cell>
          <cell r="C11111" t="str">
            <v>ATUN NAIR 24/130 GRS. EN ACEITE</v>
          </cell>
          <cell r="D11111" t="str">
            <v>CJA</v>
          </cell>
          <cell r="F11111">
            <v>261.60000000000002</v>
          </cell>
          <cell r="G11111">
            <v>261.60000000000002</v>
          </cell>
          <cell r="H11111">
            <v>256.8</v>
          </cell>
          <cell r="I11111">
            <v>252</v>
          </cell>
          <cell r="J11111">
            <v>240.01</v>
          </cell>
          <cell r="K11111">
            <v>7501023603829</v>
          </cell>
          <cell r="M11111">
            <v>7501023603829</v>
          </cell>
        </row>
        <row r="11112">
          <cell r="A11112">
            <v>7501023606635</v>
          </cell>
          <cell r="B11112">
            <v>7501023606635</v>
          </cell>
          <cell r="C11112" t="str">
            <v>ATUN NAIR 130 GRS. EN ACEITE</v>
          </cell>
          <cell r="D11112" t="str">
            <v>PZA</v>
          </cell>
          <cell r="F11112">
            <v>11.5</v>
          </cell>
          <cell r="G11112">
            <v>11.5</v>
          </cell>
          <cell r="H11112">
            <v>11.3</v>
          </cell>
          <cell r="I11112">
            <v>11</v>
          </cell>
          <cell r="J11112">
            <v>10.01</v>
          </cell>
          <cell r="K11112">
            <v>7501023606635</v>
          </cell>
          <cell r="M11112">
            <v>7501023606635</v>
          </cell>
        </row>
        <row r="11113">
          <cell r="A11113">
            <v>7501023606642</v>
          </cell>
          <cell r="B11113">
            <v>7501023606642</v>
          </cell>
          <cell r="C11113" t="str">
            <v>ATUN NAIR 130 GRS. EN AGUA</v>
          </cell>
          <cell r="D11113" t="str">
            <v>PZA</v>
          </cell>
          <cell r="F11113">
            <v>11.5</v>
          </cell>
          <cell r="G11113">
            <v>11.5</v>
          </cell>
          <cell r="H11113">
            <v>11.3</v>
          </cell>
          <cell r="I11113">
            <v>11</v>
          </cell>
          <cell r="J11113">
            <v>10.01</v>
          </cell>
          <cell r="K11113">
            <v>7501023606642</v>
          </cell>
          <cell r="M11113">
            <v>7501023606642</v>
          </cell>
        </row>
        <row r="11114">
          <cell r="A11114">
            <v>75010261</v>
          </cell>
          <cell r="B11114">
            <v>75010261</v>
          </cell>
          <cell r="C11114" t="str">
            <v>SARDINA DOLORES 24/425 GRS.</v>
          </cell>
          <cell r="D11114" t="str">
            <v>CJA</v>
          </cell>
          <cell r="E11114">
            <v>20.5</v>
          </cell>
          <cell r="F11114">
            <v>875.8</v>
          </cell>
          <cell r="G11114">
            <v>875.8</v>
          </cell>
          <cell r="H11114">
            <v>859.7</v>
          </cell>
          <cell r="I11114">
            <v>843.6</v>
          </cell>
          <cell r="J11114">
            <v>803.42</v>
          </cell>
          <cell r="K11114">
            <v>75010261</v>
          </cell>
          <cell r="M11114">
            <v>75010261</v>
          </cell>
        </row>
        <row r="11115">
          <cell r="A11115">
            <v>75010320850</v>
          </cell>
          <cell r="B11115">
            <v>75010320850</v>
          </cell>
          <cell r="C11115" t="str">
            <v>ATUN DOLORES 36/133 GRS. EN AGUA</v>
          </cell>
          <cell r="D11115" t="str">
            <v>CJA</v>
          </cell>
          <cell r="E11115">
            <v>128.86099999999999</v>
          </cell>
          <cell r="F11115">
            <v>648</v>
          </cell>
          <cell r="G11115">
            <v>642</v>
          </cell>
          <cell r="H11115">
            <v>642</v>
          </cell>
          <cell r="I11115">
            <v>636</v>
          </cell>
          <cell r="J11115">
            <v>600.01</v>
          </cell>
          <cell r="K11115">
            <v>75010320850</v>
          </cell>
          <cell r="M11115">
            <v>75010320850</v>
          </cell>
        </row>
        <row r="11116">
          <cell r="A11116">
            <v>75010320853</v>
          </cell>
          <cell r="B11116">
            <v>75010320853</v>
          </cell>
          <cell r="C11116" t="str">
            <v>ATUN DOLORES 36/133 GRS. EN ACEITE</v>
          </cell>
          <cell r="D11116" t="str">
            <v>CJA</v>
          </cell>
          <cell r="E11116">
            <v>12.722</v>
          </cell>
          <cell r="F11116">
            <v>648</v>
          </cell>
          <cell r="G11116">
            <v>642</v>
          </cell>
          <cell r="H11116">
            <v>642</v>
          </cell>
          <cell r="I11116">
            <v>636</v>
          </cell>
          <cell r="J11116">
            <v>600.01</v>
          </cell>
          <cell r="K11116">
            <v>75010320853</v>
          </cell>
          <cell r="M11116">
            <v>75010320853</v>
          </cell>
        </row>
        <row r="11117">
          <cell r="A11117">
            <v>75010330122</v>
          </cell>
          <cell r="B11117">
            <v>75010330122</v>
          </cell>
          <cell r="C11117" t="str">
            <v>ATUN KARINA 24/140 GRS. EN ACEITE</v>
          </cell>
          <cell r="D11117" t="str">
            <v>CJA</v>
          </cell>
          <cell r="E11117">
            <v>16.957999999999998</v>
          </cell>
          <cell r="F11117">
            <v>278.2</v>
          </cell>
          <cell r="G11117">
            <v>278.2</v>
          </cell>
          <cell r="H11117">
            <v>278.2</v>
          </cell>
          <cell r="I11117">
            <v>275.60000000000002</v>
          </cell>
          <cell r="J11117">
            <v>260.01</v>
          </cell>
          <cell r="K11117">
            <v>75010330122</v>
          </cell>
          <cell r="M11117">
            <v>75010330122</v>
          </cell>
        </row>
        <row r="11118">
          <cell r="A11118">
            <v>75010330123</v>
          </cell>
          <cell r="B11118">
            <v>75010330123</v>
          </cell>
          <cell r="C11118" t="str">
            <v>ATUN KARINA 24/140 GRS. EN AGUA</v>
          </cell>
          <cell r="D11118" t="str">
            <v>CJA</v>
          </cell>
          <cell r="E11118">
            <v>5.5</v>
          </cell>
          <cell r="F11118">
            <v>278.2</v>
          </cell>
          <cell r="G11118">
            <v>278.2</v>
          </cell>
          <cell r="H11118">
            <v>278.2</v>
          </cell>
          <cell r="I11118">
            <v>275.60000000000002</v>
          </cell>
          <cell r="J11118">
            <v>260.01</v>
          </cell>
          <cell r="K11118">
            <v>75010330123</v>
          </cell>
          <cell r="M11118">
            <v>75010330123</v>
          </cell>
        </row>
        <row r="11119">
          <cell r="A11119">
            <v>75010330128</v>
          </cell>
          <cell r="B11119">
            <v>75010330128</v>
          </cell>
          <cell r="C11119" t="str">
            <v>ATUN DOLORES ENSALADA 24/135 GRS.</v>
          </cell>
          <cell r="D11119" t="str">
            <v>CJA</v>
          </cell>
          <cell r="F11119">
            <v>390.5</v>
          </cell>
          <cell r="G11119">
            <v>390.5</v>
          </cell>
          <cell r="H11119">
            <v>386.9</v>
          </cell>
          <cell r="I11119">
            <v>379.6</v>
          </cell>
          <cell r="J11119">
            <v>361.51</v>
          </cell>
          <cell r="K11119">
            <v>75010330128</v>
          </cell>
          <cell r="M11119">
            <v>75010330128</v>
          </cell>
        </row>
        <row r="11120">
          <cell r="A11120">
            <v>7501039124</v>
          </cell>
          <cell r="B11120">
            <v>7501039124</v>
          </cell>
          <cell r="C11120" t="str">
            <v>ATUN MARINA 24/120 GRS. EN AGUA</v>
          </cell>
          <cell r="D11120" t="str">
            <v>CJA</v>
          </cell>
          <cell r="E11120">
            <v>8.9580000000000002</v>
          </cell>
          <cell r="F11120">
            <v>422</v>
          </cell>
          <cell r="G11120">
            <v>422</v>
          </cell>
          <cell r="H11120">
            <v>418.1</v>
          </cell>
          <cell r="I11120">
            <v>410.3</v>
          </cell>
          <cell r="J11120">
            <v>390.71</v>
          </cell>
          <cell r="K11120">
            <v>7501039124</v>
          </cell>
          <cell r="M11120">
            <v>7501039124</v>
          </cell>
        </row>
        <row r="11121">
          <cell r="A11121">
            <v>7501039125</v>
          </cell>
          <cell r="B11121">
            <v>7501039125</v>
          </cell>
          <cell r="C11121" t="str">
            <v>ATUN MARINA 24/120 GRS. EN ACEITE</v>
          </cell>
          <cell r="D11121" t="str">
            <v>CJA</v>
          </cell>
          <cell r="E11121">
            <v>20.957999999999998</v>
          </cell>
          <cell r="F11121">
            <v>422</v>
          </cell>
          <cell r="G11121">
            <v>422</v>
          </cell>
          <cell r="H11121">
            <v>418.1</v>
          </cell>
          <cell r="I11121">
            <v>410.3</v>
          </cell>
          <cell r="J11121">
            <v>390.71</v>
          </cell>
          <cell r="K11121">
            <v>7501039125</v>
          </cell>
          <cell r="M11121">
            <v>7501039125</v>
          </cell>
        </row>
        <row r="11122">
          <cell r="A11122">
            <v>7501041415592</v>
          </cell>
          <cell r="B11122">
            <v>7501041415592</v>
          </cell>
          <cell r="C11122" t="str">
            <v>ATUN TUNY CON ENSALADA 130 GRS.</v>
          </cell>
          <cell r="D11122" t="str">
            <v>PZA</v>
          </cell>
          <cell r="F11122">
            <v>13.5</v>
          </cell>
          <cell r="G11122">
            <v>13.5</v>
          </cell>
          <cell r="H11122">
            <v>13.5</v>
          </cell>
          <cell r="I11122">
            <v>13.5</v>
          </cell>
          <cell r="J11122">
            <v>12.51</v>
          </cell>
          <cell r="K11122">
            <v>7501041415592</v>
          </cell>
          <cell r="M11122">
            <v>7501041415592</v>
          </cell>
        </row>
        <row r="11123">
          <cell r="A11123">
            <v>7501041415905</v>
          </cell>
          <cell r="B11123">
            <v>7501041415905</v>
          </cell>
          <cell r="C11123" t="str">
            <v>ATUN TUNY 140 GRS. EN AGUA</v>
          </cell>
          <cell r="D11123" t="str">
            <v>PZA</v>
          </cell>
          <cell r="F11123">
            <v>14.1</v>
          </cell>
          <cell r="G11123">
            <v>14.1</v>
          </cell>
          <cell r="H11123">
            <v>13.9</v>
          </cell>
          <cell r="I11123">
            <v>13.6</v>
          </cell>
          <cell r="J11123">
            <v>12.56</v>
          </cell>
          <cell r="K11123">
            <v>7501041415905</v>
          </cell>
          <cell r="M11123">
            <v>7501041415905</v>
          </cell>
        </row>
        <row r="11124">
          <cell r="A11124">
            <v>7501041415912</v>
          </cell>
          <cell r="B11124">
            <v>7501041415912</v>
          </cell>
          <cell r="C11124" t="str">
            <v>ATUN TUNY 140 GRS. EN ACEITE</v>
          </cell>
          <cell r="D11124" t="str">
            <v>PZA</v>
          </cell>
          <cell r="F11124">
            <v>14.1</v>
          </cell>
          <cell r="G11124">
            <v>14.1</v>
          </cell>
          <cell r="H11124">
            <v>13.9</v>
          </cell>
          <cell r="I11124">
            <v>13.5</v>
          </cell>
          <cell r="J11124">
            <v>12.56</v>
          </cell>
          <cell r="K11124">
            <v>7501041415912</v>
          </cell>
          <cell r="M11124">
            <v>7501041415912</v>
          </cell>
        </row>
        <row r="11125">
          <cell r="A11125">
            <v>7501041419071</v>
          </cell>
          <cell r="B11125">
            <v>7501041419071</v>
          </cell>
          <cell r="C11125" t="str">
            <v>ATUN TUNY 140 GRS. ALETA AMARILLA S</v>
          </cell>
          <cell r="D11125" t="str">
            <v>PZA</v>
          </cell>
          <cell r="F11125">
            <v>14.1</v>
          </cell>
          <cell r="G11125">
            <v>14.1</v>
          </cell>
          <cell r="H11125">
            <v>13.9</v>
          </cell>
          <cell r="I11125">
            <v>13.5</v>
          </cell>
          <cell r="J11125">
            <v>12.56</v>
          </cell>
          <cell r="K11125">
            <v>7501041419071</v>
          </cell>
          <cell r="M11125">
            <v>7501041419071</v>
          </cell>
        </row>
        <row r="11126">
          <cell r="A11126">
            <v>7501041419361</v>
          </cell>
          <cell r="B11126">
            <v>7501041419361</v>
          </cell>
          <cell r="C11126" t="str">
            <v>ATUN ANCLA 140 GRS. EN AGUA</v>
          </cell>
          <cell r="D11126" t="str">
            <v>PZA</v>
          </cell>
          <cell r="E11126">
            <v>22</v>
          </cell>
          <cell r="F11126">
            <v>11.3</v>
          </cell>
          <cell r="G11126">
            <v>11.3</v>
          </cell>
          <cell r="H11126">
            <v>11.1</v>
          </cell>
          <cell r="I11126">
            <v>10.8</v>
          </cell>
          <cell r="J11126">
            <v>10.09</v>
          </cell>
          <cell r="K11126">
            <v>7501041419361</v>
          </cell>
          <cell r="M11126">
            <v>7501041419361</v>
          </cell>
        </row>
        <row r="11127">
          <cell r="A11127">
            <v>7501041419378</v>
          </cell>
          <cell r="B11127">
            <v>7501041419378</v>
          </cell>
          <cell r="C11127" t="str">
            <v>ATUN ANCLA 140 GRS. EN AGUA C/ACEIT</v>
          </cell>
          <cell r="D11127" t="str">
            <v>PZA</v>
          </cell>
          <cell r="E11127">
            <v>480</v>
          </cell>
          <cell r="F11127">
            <v>11.3</v>
          </cell>
          <cell r="G11127">
            <v>11.3</v>
          </cell>
          <cell r="H11127">
            <v>11.1</v>
          </cell>
          <cell r="I11127">
            <v>10.8</v>
          </cell>
          <cell r="J11127">
            <v>10.09</v>
          </cell>
          <cell r="K11127">
            <v>7501041419378</v>
          </cell>
          <cell r="M11127">
            <v>7501041419378</v>
          </cell>
        </row>
        <row r="11128">
          <cell r="A11128">
            <v>7501041419385</v>
          </cell>
          <cell r="B11128">
            <v>7501041419385</v>
          </cell>
          <cell r="C11128" t="str">
            <v>ATUN ANCLA 295 GRS. EN AGUA</v>
          </cell>
          <cell r="D11128" t="str">
            <v>PZA</v>
          </cell>
          <cell r="E11128">
            <v>479</v>
          </cell>
          <cell r="F11128">
            <v>23.5</v>
          </cell>
          <cell r="G11128">
            <v>23.5</v>
          </cell>
          <cell r="H11128">
            <v>22.7</v>
          </cell>
          <cell r="I11128">
            <v>22.3</v>
          </cell>
          <cell r="J11128">
            <v>20.8</v>
          </cell>
          <cell r="K11128">
            <v>7501041419385</v>
          </cell>
          <cell r="M11128">
            <v>7501041419385</v>
          </cell>
        </row>
        <row r="11129">
          <cell r="A11129">
            <v>7501041419392</v>
          </cell>
          <cell r="B11129">
            <v>7501041419392</v>
          </cell>
          <cell r="C11129" t="str">
            <v>ATUN ANCLA 295 GRS. EN ACEITE</v>
          </cell>
          <cell r="D11129" t="str">
            <v>PZA</v>
          </cell>
          <cell r="E11129">
            <v>263</v>
          </cell>
          <cell r="F11129">
            <v>23.5</v>
          </cell>
          <cell r="G11129">
            <v>23.5</v>
          </cell>
          <cell r="H11129">
            <v>22.7</v>
          </cell>
          <cell r="I11129">
            <v>22.3</v>
          </cell>
          <cell r="J11129">
            <v>20.8</v>
          </cell>
          <cell r="K11129">
            <v>7501041419392</v>
          </cell>
          <cell r="M11129">
            <v>7501041419392</v>
          </cell>
        </row>
        <row r="11130">
          <cell r="A11130">
            <v>75010415021</v>
          </cell>
          <cell r="B11130">
            <v>75010415021</v>
          </cell>
          <cell r="C11130" t="str">
            <v>ATUN TUNY 6/140 GRS. EN ACEITE</v>
          </cell>
          <cell r="D11130" t="str">
            <v>CJA</v>
          </cell>
          <cell r="F11130">
            <v>82.1</v>
          </cell>
          <cell r="G11130">
            <v>82.1</v>
          </cell>
          <cell r="H11130">
            <v>80.599999999999994</v>
          </cell>
          <cell r="I11130">
            <v>79.099999999999994</v>
          </cell>
          <cell r="J11130">
            <v>75.31</v>
          </cell>
          <cell r="K11130">
            <v>75010415021</v>
          </cell>
          <cell r="M11130">
            <v>75010415021</v>
          </cell>
        </row>
        <row r="11131">
          <cell r="A11131">
            <v>75010415022</v>
          </cell>
          <cell r="B11131">
            <v>75010415022</v>
          </cell>
          <cell r="C11131" t="str">
            <v>ATUN TUNY 6/140 GRS. EN AGUA</v>
          </cell>
          <cell r="D11131" t="str">
            <v>CJA</v>
          </cell>
          <cell r="F11131">
            <v>82.1</v>
          </cell>
          <cell r="G11131">
            <v>82.1</v>
          </cell>
          <cell r="H11131">
            <v>80.599999999999994</v>
          </cell>
          <cell r="I11131">
            <v>79.099999999999994</v>
          </cell>
          <cell r="J11131">
            <v>75.31</v>
          </cell>
          <cell r="K11131">
            <v>75010415022</v>
          </cell>
          <cell r="M11131">
            <v>75010415022</v>
          </cell>
        </row>
        <row r="11132">
          <cell r="A11132">
            <v>7501045400846</v>
          </cell>
          <cell r="B11132">
            <v>7501045400846</v>
          </cell>
          <cell r="C11132" t="str">
            <v>ATUN DOLORES ACEITE *GRANDE* 295 GR</v>
          </cell>
          <cell r="D11132" t="str">
            <v>PZA</v>
          </cell>
          <cell r="E11132">
            <v>6454</v>
          </cell>
          <cell r="F11132">
            <v>39.200000000000003</v>
          </cell>
          <cell r="G11132">
            <v>38.5</v>
          </cell>
          <cell r="H11132">
            <v>37.799999999999997</v>
          </cell>
          <cell r="I11132">
            <v>37.799999999999997</v>
          </cell>
          <cell r="J11132">
            <v>35.01</v>
          </cell>
          <cell r="K11132">
            <v>7501045400846</v>
          </cell>
          <cell r="M11132">
            <v>7501045400846</v>
          </cell>
        </row>
        <row r="11133">
          <cell r="A11133">
            <v>7501045400860</v>
          </cell>
          <cell r="B11133">
            <v>7501045400860</v>
          </cell>
          <cell r="C11133" t="str">
            <v>ATUN DOLORES AGUA *GRANDE* 295 GRS.</v>
          </cell>
          <cell r="D11133" t="str">
            <v>PZA</v>
          </cell>
          <cell r="E11133">
            <v>5804</v>
          </cell>
          <cell r="F11133">
            <v>39.200000000000003</v>
          </cell>
          <cell r="G11133">
            <v>38.5</v>
          </cell>
          <cell r="H11133">
            <v>37.799999999999997</v>
          </cell>
          <cell r="I11133">
            <v>37.799999999999997</v>
          </cell>
          <cell r="J11133">
            <v>35.01</v>
          </cell>
          <cell r="K11133">
            <v>7501045400860</v>
          </cell>
          <cell r="M11133">
            <v>7501045400860</v>
          </cell>
        </row>
        <row r="11134">
          <cell r="A11134">
            <v>7501045401505</v>
          </cell>
          <cell r="B11134">
            <v>7501045401505</v>
          </cell>
          <cell r="C11134" t="str">
            <v>ATUN DOLORES CON CHIPOTLE 24/135 GR</v>
          </cell>
          <cell r="D11134" t="str">
            <v>CJA</v>
          </cell>
          <cell r="F11134">
            <v>464.4</v>
          </cell>
          <cell r="G11134">
            <v>464.4</v>
          </cell>
          <cell r="H11134">
            <v>460.1</v>
          </cell>
          <cell r="I11134">
            <v>451.5</v>
          </cell>
          <cell r="J11134">
            <v>430.01</v>
          </cell>
          <cell r="K11134">
            <v>7501045401505</v>
          </cell>
          <cell r="M11134">
            <v>7501045401505</v>
          </cell>
        </row>
        <row r="11135">
          <cell r="A11135">
            <v>7501045402529</v>
          </cell>
          <cell r="B11135">
            <v>7501045402529</v>
          </cell>
          <cell r="C11135" t="str">
            <v>ATUN DOLORES ENSALADA 135 GRS.</v>
          </cell>
          <cell r="D11135" t="str">
            <v>PZA</v>
          </cell>
          <cell r="F11135">
            <v>16.899999999999999</v>
          </cell>
          <cell r="G11135">
            <v>16.899999999999999</v>
          </cell>
          <cell r="H11135">
            <v>16.600000000000001</v>
          </cell>
          <cell r="I11135">
            <v>16.2</v>
          </cell>
          <cell r="J11135">
            <v>15.07</v>
          </cell>
          <cell r="K11135">
            <v>7501045401447</v>
          </cell>
          <cell r="M11135">
            <v>7501045402529</v>
          </cell>
        </row>
        <row r="11136">
          <cell r="A11136">
            <v>7501045402543</v>
          </cell>
          <cell r="B11136">
            <v>7501045402543</v>
          </cell>
          <cell r="C11136" t="str">
            <v>ATUN DOLORES CON CHIPOTLE 135 GRS.</v>
          </cell>
          <cell r="D11136" t="str">
            <v>PZA</v>
          </cell>
          <cell r="F11136">
            <v>20.100000000000001</v>
          </cell>
          <cell r="G11136">
            <v>20.100000000000001</v>
          </cell>
          <cell r="H11136">
            <v>19.8</v>
          </cell>
          <cell r="I11136">
            <v>19.2</v>
          </cell>
          <cell r="J11136">
            <v>17.93</v>
          </cell>
          <cell r="K11136">
            <v>7501045401508</v>
          </cell>
          <cell r="M11136">
            <v>7501045402543</v>
          </cell>
        </row>
        <row r="11137">
          <cell r="A11137">
            <v>7501045402826</v>
          </cell>
          <cell r="B11137">
            <v>7501045402826</v>
          </cell>
          <cell r="C11137" t="str">
            <v>ATUN DOLORES MAY-ENSALADA 135 GRS.</v>
          </cell>
          <cell r="D11137" t="str">
            <v>PZA</v>
          </cell>
          <cell r="F11137">
            <v>20.3</v>
          </cell>
          <cell r="G11137">
            <v>20.3</v>
          </cell>
          <cell r="H11137">
            <v>20</v>
          </cell>
          <cell r="I11137">
            <v>19.399999999999999</v>
          </cell>
          <cell r="J11137">
            <v>18.14</v>
          </cell>
          <cell r="K11137">
            <v>7501045402826</v>
          </cell>
          <cell r="M11137">
            <v>7501045402826</v>
          </cell>
        </row>
        <row r="11138">
          <cell r="A11138">
            <v>7501045403052</v>
          </cell>
          <cell r="B11138">
            <v>7501045403052</v>
          </cell>
          <cell r="C11138" t="str">
            <v>ATUN DOLORES A LA MEXICANA 135 GRS.</v>
          </cell>
          <cell r="D11138" t="str">
            <v>PZA</v>
          </cell>
          <cell r="F11138">
            <v>14.5</v>
          </cell>
          <cell r="G11138">
            <v>14.5</v>
          </cell>
          <cell r="H11138">
            <v>14.1</v>
          </cell>
          <cell r="I11138">
            <v>14.1</v>
          </cell>
          <cell r="J11138">
            <v>12.76</v>
          </cell>
          <cell r="K11138">
            <v>7501045403052</v>
          </cell>
          <cell r="M11138">
            <v>7501045403052</v>
          </cell>
        </row>
        <row r="11139">
          <cell r="A11139">
            <v>7501045403182</v>
          </cell>
          <cell r="B11139">
            <v>7501045403182</v>
          </cell>
          <cell r="C11139" t="str">
            <v>ATUN DOLORES 78 GRS. EN AGUA</v>
          </cell>
          <cell r="D11139" t="str">
            <v>PZA</v>
          </cell>
          <cell r="F11139">
            <v>11.5</v>
          </cell>
          <cell r="G11139">
            <v>11.5</v>
          </cell>
          <cell r="H11139">
            <v>11.3</v>
          </cell>
          <cell r="I11139">
            <v>11</v>
          </cell>
          <cell r="J11139">
            <v>10.01</v>
          </cell>
          <cell r="K11139">
            <v>7501045403182</v>
          </cell>
          <cell r="M11139">
            <v>7501045403182</v>
          </cell>
        </row>
        <row r="11140">
          <cell r="A11140">
            <v>7501045403281</v>
          </cell>
          <cell r="B11140">
            <v>7501045403281</v>
          </cell>
          <cell r="C11140" t="str">
            <v>SARDINA DOLORES 425 GRS.</v>
          </cell>
          <cell r="D11140" t="str">
            <v>PZA</v>
          </cell>
          <cell r="E11140">
            <v>492</v>
          </cell>
          <cell r="F11140">
            <v>37.5</v>
          </cell>
          <cell r="G11140">
            <v>37.5</v>
          </cell>
          <cell r="H11140">
            <v>36.9</v>
          </cell>
          <cell r="I11140">
            <v>35.9</v>
          </cell>
          <cell r="J11140">
            <v>33.49</v>
          </cell>
          <cell r="K11140">
            <v>7501045403281</v>
          </cell>
          <cell r="M11140">
            <v>7501045403281</v>
          </cell>
        </row>
        <row r="11141">
          <cell r="A11141">
            <v>7501045403908</v>
          </cell>
          <cell r="B11141">
            <v>7501045403908</v>
          </cell>
          <cell r="C11141" t="str">
            <v>ATUN DOLORES 133 GRS. EN ACEITE</v>
          </cell>
          <cell r="D11141" t="str">
            <v>PZA</v>
          </cell>
          <cell r="E11141">
            <v>458</v>
          </cell>
          <cell r="F11141">
            <v>18.7</v>
          </cell>
          <cell r="G11141">
            <v>18.399999999999999</v>
          </cell>
          <cell r="H11141">
            <v>18</v>
          </cell>
          <cell r="I11141">
            <v>18</v>
          </cell>
          <cell r="J11141">
            <v>16.68</v>
          </cell>
          <cell r="K11141">
            <v>7501045401423</v>
          </cell>
          <cell r="M11141">
            <v>7501045403908</v>
          </cell>
        </row>
        <row r="11142">
          <cell r="A11142">
            <v>7501045403915</v>
          </cell>
          <cell r="B11142">
            <v>7501045403915</v>
          </cell>
          <cell r="C11142" t="str">
            <v>ATUN DOLORES 133 GRS. EN AGUA</v>
          </cell>
          <cell r="D11142" t="str">
            <v>PZA</v>
          </cell>
          <cell r="E11142">
            <v>4639</v>
          </cell>
          <cell r="F11142">
            <v>18.7</v>
          </cell>
          <cell r="G11142">
            <v>18.399999999999999</v>
          </cell>
          <cell r="H11142">
            <v>18</v>
          </cell>
          <cell r="I11142">
            <v>18</v>
          </cell>
          <cell r="J11142">
            <v>16.68</v>
          </cell>
          <cell r="K11142">
            <v>7501045403144</v>
          </cell>
          <cell r="M11142">
            <v>7501045403915</v>
          </cell>
        </row>
        <row r="11143">
          <cell r="A11143">
            <v>7501045404400</v>
          </cell>
          <cell r="B11143">
            <v>7501045404400</v>
          </cell>
          <cell r="C11143" t="str">
            <v>ATUN EL DORADO AGUA 130 GRS</v>
          </cell>
          <cell r="D11143" t="str">
            <v>PZA</v>
          </cell>
          <cell r="E11143">
            <v>2448</v>
          </cell>
          <cell r="F11143">
            <v>13.1</v>
          </cell>
          <cell r="G11143">
            <v>13.1</v>
          </cell>
          <cell r="H11143">
            <v>12.8</v>
          </cell>
          <cell r="I11143">
            <v>12.5</v>
          </cell>
          <cell r="J11143">
            <v>11.64</v>
          </cell>
          <cell r="K11143">
            <v>7501045404400</v>
          </cell>
          <cell r="M11143">
            <v>7501045404400</v>
          </cell>
        </row>
        <row r="11144">
          <cell r="A11144">
            <v>7501045404417</v>
          </cell>
          <cell r="B11144">
            <v>7501045404417</v>
          </cell>
          <cell r="C11144" t="str">
            <v>ATUN EL DORADO ACEITE 130 GRS</v>
          </cell>
          <cell r="D11144" t="str">
            <v>PZA</v>
          </cell>
          <cell r="E11144">
            <v>263</v>
          </cell>
          <cell r="F11144">
            <v>13.1</v>
          </cell>
          <cell r="G11144">
            <v>13.1</v>
          </cell>
          <cell r="H11144">
            <v>12.8</v>
          </cell>
          <cell r="I11144">
            <v>12.5</v>
          </cell>
          <cell r="J11144">
            <v>11.64</v>
          </cell>
          <cell r="K11144">
            <v>7501045404417</v>
          </cell>
          <cell r="M11144">
            <v>7501045404417</v>
          </cell>
        </row>
        <row r="11145">
          <cell r="A11145">
            <v>7501531900451</v>
          </cell>
          <cell r="B11145">
            <v>7501531900451</v>
          </cell>
          <cell r="C11145" t="str">
            <v>SARDINA MARINERO 24/425 GRS.</v>
          </cell>
          <cell r="D11145" t="str">
            <v>CJA</v>
          </cell>
          <cell r="F11145">
            <v>462</v>
          </cell>
          <cell r="G11145">
            <v>462</v>
          </cell>
          <cell r="H11145">
            <v>453.6</v>
          </cell>
          <cell r="I11145">
            <v>445.2</v>
          </cell>
          <cell r="J11145">
            <v>420.01</v>
          </cell>
          <cell r="K11145">
            <v>7501531900451</v>
          </cell>
          <cell r="M11145">
            <v>7501531900451</v>
          </cell>
        </row>
        <row r="11146">
          <cell r="A11146">
            <v>7501531900454</v>
          </cell>
          <cell r="B11146">
            <v>7501531900454</v>
          </cell>
          <cell r="C11146" t="str">
            <v>SARDINA MARINERO 425 GRS.</v>
          </cell>
          <cell r="D11146" t="str">
            <v>PZA</v>
          </cell>
          <cell r="F11146">
            <v>20</v>
          </cell>
          <cell r="G11146">
            <v>20</v>
          </cell>
          <cell r="H11146">
            <v>19.600000000000001</v>
          </cell>
          <cell r="I11146">
            <v>19.3</v>
          </cell>
          <cell r="J11146">
            <v>17.510000000000002</v>
          </cell>
          <cell r="K11146">
            <v>7501531900454</v>
          </cell>
          <cell r="M11146">
            <v>7501531900454</v>
          </cell>
        </row>
        <row r="11147">
          <cell r="A11147">
            <v>7502048204</v>
          </cell>
          <cell r="B11147">
            <v>7502048204</v>
          </cell>
          <cell r="C11147" t="str">
            <v>SARDINA YAVAROS 24/425 GRS.</v>
          </cell>
          <cell r="D11147" t="str">
            <v>CJA</v>
          </cell>
          <cell r="E11147">
            <v>63.5</v>
          </cell>
          <cell r="F11147">
            <v>893.8</v>
          </cell>
          <cell r="G11147">
            <v>893.8</v>
          </cell>
          <cell r="H11147">
            <v>877.4</v>
          </cell>
          <cell r="I11147">
            <v>861</v>
          </cell>
          <cell r="J11147">
            <v>820.01</v>
          </cell>
          <cell r="K11147">
            <v>7502048204</v>
          </cell>
          <cell r="M11147">
            <v>7502048204</v>
          </cell>
        </row>
        <row r="11148">
          <cell r="A11148">
            <v>7502224043557</v>
          </cell>
          <cell r="B11148">
            <v>7502224043557</v>
          </cell>
          <cell r="C11148" t="str">
            <v>ATUN NAIR 120 GRS. EN AGUA</v>
          </cell>
          <cell r="D11148" t="str">
            <v>PZA</v>
          </cell>
          <cell r="E11148">
            <v>456</v>
          </cell>
          <cell r="F11148">
            <v>11.7</v>
          </cell>
          <cell r="G11148">
            <v>11.7</v>
          </cell>
          <cell r="H11148">
            <v>11.5</v>
          </cell>
          <cell r="I11148">
            <v>11.2</v>
          </cell>
          <cell r="J11148">
            <v>10.43</v>
          </cell>
          <cell r="K11148">
            <v>7502224043557</v>
          </cell>
          <cell r="M11148">
            <v>7502224043557</v>
          </cell>
        </row>
        <row r="11149">
          <cell r="A11149">
            <v>7502224043564</v>
          </cell>
          <cell r="B11149">
            <v>7502224043564</v>
          </cell>
          <cell r="C11149" t="str">
            <v>ATUN NAIR 120 GRS. EN ACEITE</v>
          </cell>
          <cell r="D11149" t="str">
            <v>PZA</v>
          </cell>
          <cell r="E11149">
            <v>324</v>
          </cell>
          <cell r="F11149">
            <v>11.7</v>
          </cell>
          <cell r="G11149">
            <v>11.7</v>
          </cell>
          <cell r="H11149">
            <v>11.5</v>
          </cell>
          <cell r="I11149">
            <v>11.2</v>
          </cell>
          <cell r="J11149">
            <v>10.43</v>
          </cell>
          <cell r="K11149">
            <v>7502224043564</v>
          </cell>
          <cell r="M11149">
            <v>7502224043564</v>
          </cell>
        </row>
        <row r="11150">
          <cell r="A11150">
            <v>7502224043595</v>
          </cell>
          <cell r="B11150">
            <v>7502224043595</v>
          </cell>
          <cell r="C11150" t="str">
            <v>ATUN NAIR 270 GRS. EN AGUA</v>
          </cell>
          <cell r="D11150" t="str">
            <v>PZA</v>
          </cell>
          <cell r="E11150">
            <v>227</v>
          </cell>
          <cell r="F11150">
            <v>22.5</v>
          </cell>
          <cell r="G11150">
            <v>22.5</v>
          </cell>
          <cell r="H11150">
            <v>22.1</v>
          </cell>
          <cell r="I11150">
            <v>21.5</v>
          </cell>
          <cell r="J11150">
            <v>19.91</v>
          </cell>
          <cell r="K11150">
            <v>7502224043595</v>
          </cell>
          <cell r="M11150">
            <v>7502224043595</v>
          </cell>
        </row>
        <row r="11151">
          <cell r="A11151">
            <v>7502224043601</v>
          </cell>
          <cell r="B11151">
            <v>7502224043601</v>
          </cell>
          <cell r="C11151" t="str">
            <v>ATUN NAIR 270 GRS. EN ACEITE</v>
          </cell>
          <cell r="D11151" t="str">
            <v>PZA</v>
          </cell>
          <cell r="E11151">
            <v>372</v>
          </cell>
          <cell r="F11151">
            <v>22.5</v>
          </cell>
          <cell r="G11151">
            <v>22.5</v>
          </cell>
          <cell r="H11151">
            <v>22.1</v>
          </cell>
          <cell r="I11151">
            <v>21.5</v>
          </cell>
          <cell r="J11151">
            <v>19.91</v>
          </cell>
          <cell r="K11151">
            <v>7502224043601</v>
          </cell>
          <cell r="M11151">
            <v>7502224043601</v>
          </cell>
        </row>
        <row r="11152">
          <cell r="A11152">
            <v>7502224043670</v>
          </cell>
          <cell r="B11152">
            <v>7502224043670</v>
          </cell>
          <cell r="C11152" t="str">
            <v>ATUN MARINA 120 GRS. EN AGUA</v>
          </cell>
          <cell r="D11152" t="str">
            <v>PZA</v>
          </cell>
          <cell r="E11152">
            <v>215</v>
          </cell>
          <cell r="F11152">
            <v>18.3</v>
          </cell>
          <cell r="G11152">
            <v>18.3</v>
          </cell>
          <cell r="H11152">
            <v>18</v>
          </cell>
          <cell r="I11152">
            <v>17.5</v>
          </cell>
          <cell r="J11152">
            <v>16.29</v>
          </cell>
          <cell r="K11152">
            <v>7502224043670</v>
          </cell>
          <cell r="M11152">
            <v>7502224043670</v>
          </cell>
        </row>
        <row r="11153">
          <cell r="A11153">
            <v>7502224043731</v>
          </cell>
          <cell r="B11153">
            <v>7502224043731</v>
          </cell>
          <cell r="C11153" t="str">
            <v>ATUN MARINA 120 GRS. EN ACEITE</v>
          </cell>
          <cell r="D11153" t="str">
            <v>PZA</v>
          </cell>
          <cell r="E11153">
            <v>503</v>
          </cell>
          <cell r="F11153">
            <v>18.3</v>
          </cell>
          <cell r="G11153">
            <v>18.3</v>
          </cell>
          <cell r="H11153">
            <v>18</v>
          </cell>
          <cell r="I11153">
            <v>17.5</v>
          </cell>
          <cell r="J11153">
            <v>16.29</v>
          </cell>
          <cell r="K11153">
            <v>7502224043731</v>
          </cell>
          <cell r="M11153">
            <v>7502224043731</v>
          </cell>
        </row>
        <row r="11154">
          <cell r="A11154" t="str">
            <v xml:space="preserve"> </v>
          </cell>
          <cell r="B11154" t="str">
            <v>_x000C_cei-029u-2.6</v>
          </cell>
          <cell r="E11154" t="str">
            <v>CEDIS ABA</v>
          </cell>
          <cell r="F11154" t="str">
            <v>RROTES AZTEC</v>
          </cell>
          <cell r="G11154" t="str">
            <v>A</v>
          </cell>
          <cell r="K11154" t="str">
            <v>Hoja :  178</v>
          </cell>
          <cell r="M11154" t="str">
            <v xml:space="preserve"> </v>
          </cell>
        </row>
        <row r="11155">
          <cell r="A11155">
            <v>0</v>
          </cell>
          <cell r="M11155">
            <v>0</v>
          </cell>
        </row>
        <row r="11156">
          <cell r="A11156" t="str">
            <v xml:space="preserve"> </v>
          </cell>
          <cell r="B11156" t="str">
            <v>Por codigo</v>
          </cell>
          <cell r="E11156" t="str">
            <v>LISTA DE PREC</v>
          </cell>
          <cell r="F11156" t="str">
            <v>IOS CON EXIS</v>
          </cell>
          <cell r="G11156" t="str">
            <v>TENCIA</v>
          </cell>
          <cell r="K11156" t="str">
            <v>Fecha : 22/Mar/22</v>
          </cell>
          <cell r="M11156" t="str">
            <v xml:space="preserve"> </v>
          </cell>
        </row>
        <row r="11157">
          <cell r="A11157" t="str">
            <v xml:space="preserve"> </v>
          </cell>
          <cell r="B11157" t="str">
            <v>-----------------</v>
          </cell>
          <cell r="C11157" t="str">
            <v>-----------------------------------</v>
          </cell>
          <cell r="D11157" t="str">
            <v>----</v>
          </cell>
          <cell r="E11157" t="str">
            <v>----------------</v>
          </cell>
          <cell r="F11157" t="str">
            <v>------------</v>
          </cell>
          <cell r="G11157" t="str">
            <v>-----------</v>
          </cell>
          <cell r="H11157" t="str">
            <v>------------</v>
          </cell>
          <cell r="I11157" t="str">
            <v>------------</v>
          </cell>
          <cell r="J11157" t="str">
            <v>----------</v>
          </cell>
          <cell r="K11157" t="str">
            <v>-------------------</v>
          </cell>
          <cell r="M11157" t="str">
            <v xml:space="preserve"> </v>
          </cell>
        </row>
        <row r="11158">
          <cell r="A11158" t="str">
            <v xml:space="preserve"> </v>
          </cell>
          <cell r="B11158" t="str">
            <v>Codigo</v>
          </cell>
          <cell r="C11158" t="str">
            <v>Descripcion</v>
          </cell>
          <cell r="D11158" t="str">
            <v>U.M.</v>
          </cell>
          <cell r="E11158" t="str">
            <v>Existencia</v>
          </cell>
          <cell r="F11158" t="str">
            <v>Precio 1</v>
          </cell>
          <cell r="G11158" t="str">
            <v>Precio 2</v>
          </cell>
          <cell r="H11158" t="str">
            <v>Precio 3</v>
          </cell>
          <cell r="I11158" t="str">
            <v>Precio 4</v>
          </cell>
          <cell r="J11158" t="str">
            <v>Precio</v>
          </cell>
          <cell r="K11158">
            <v>5</v>
          </cell>
          <cell r="M11158" t="str">
            <v xml:space="preserve"> </v>
          </cell>
        </row>
        <row r="11159">
          <cell r="A11159" t="str">
            <v xml:space="preserve"> </v>
          </cell>
          <cell r="B11159" t="str">
            <v>-----------------</v>
          </cell>
          <cell r="C11159" t="str">
            <v>-----------------------------------</v>
          </cell>
          <cell r="D11159" t="str">
            <v>----</v>
          </cell>
          <cell r="E11159" t="str">
            <v>----------------</v>
          </cell>
          <cell r="F11159" t="str">
            <v>------------</v>
          </cell>
          <cell r="G11159" t="str">
            <v>-----------</v>
          </cell>
          <cell r="H11159" t="str">
            <v>------------</v>
          </cell>
          <cell r="I11159" t="str">
            <v>------------</v>
          </cell>
          <cell r="J11159" t="str">
            <v>----------</v>
          </cell>
          <cell r="K11159" t="str">
            <v>-------------------</v>
          </cell>
          <cell r="M11159" t="str">
            <v xml:space="preserve"> </v>
          </cell>
        </row>
        <row r="11160">
          <cell r="A11160">
            <v>7502224043755</v>
          </cell>
          <cell r="B11160">
            <v>7502224043755</v>
          </cell>
          <cell r="C11160" t="str">
            <v>ATUN EL NAVEGANTE 120 G. EN AGUA</v>
          </cell>
          <cell r="D11160" t="str">
            <v>PZA</v>
          </cell>
          <cell r="E11160">
            <v>481</v>
          </cell>
          <cell r="F11160">
            <v>10.3</v>
          </cell>
          <cell r="G11160">
            <v>10.3</v>
          </cell>
          <cell r="H11160">
            <v>10.1</v>
          </cell>
          <cell r="I11160">
            <v>9.9</v>
          </cell>
          <cell r="J11160">
            <v>9.18</v>
          </cell>
          <cell r="K11160">
            <v>7502224043755</v>
          </cell>
          <cell r="M11160">
            <v>7502224043755</v>
          </cell>
        </row>
        <row r="11161">
          <cell r="A11161">
            <v>7502224043762</v>
          </cell>
          <cell r="B11161">
            <v>7502224043762</v>
          </cell>
          <cell r="C11161" t="str">
            <v>ATUN EL NAVEGANTE 120 G. EN ACEITE</v>
          </cell>
          <cell r="D11161" t="str">
            <v>PZA</v>
          </cell>
          <cell r="E11161">
            <v>526</v>
          </cell>
          <cell r="F11161">
            <v>10.3</v>
          </cell>
          <cell r="G11161">
            <v>10.3</v>
          </cell>
          <cell r="H11161">
            <v>10.1</v>
          </cell>
          <cell r="I11161">
            <v>9.9</v>
          </cell>
          <cell r="J11161">
            <v>9.18</v>
          </cell>
          <cell r="K11161">
            <v>7502224043762</v>
          </cell>
          <cell r="M11161">
            <v>7502224043762</v>
          </cell>
        </row>
        <row r="11162">
          <cell r="A11162">
            <v>7502532401</v>
          </cell>
          <cell r="B11162">
            <v>7502532401</v>
          </cell>
          <cell r="C11162" t="str">
            <v>ATUN DOLORES AGUA *GRANDE* 24/295 G</v>
          </cell>
          <cell r="D11162" t="str">
            <v>CJA</v>
          </cell>
          <cell r="E11162">
            <v>241.833</v>
          </cell>
          <cell r="F11162">
            <v>907.2</v>
          </cell>
          <cell r="G11162">
            <v>898.8</v>
          </cell>
          <cell r="H11162">
            <v>898.8</v>
          </cell>
          <cell r="I11162">
            <v>890.4</v>
          </cell>
          <cell r="J11162">
            <v>840.01</v>
          </cell>
          <cell r="K11162">
            <v>7502532401</v>
          </cell>
          <cell r="M11162">
            <v>7502532401</v>
          </cell>
        </row>
        <row r="11163">
          <cell r="A11163">
            <v>7502532402</v>
          </cell>
          <cell r="B11163">
            <v>7502532402</v>
          </cell>
          <cell r="C11163" t="str">
            <v>ATUN DOLORES ACEITE *GRANDE* 24/295</v>
          </cell>
          <cell r="D11163" t="str">
            <v>CJA</v>
          </cell>
          <cell r="E11163">
            <v>268.916</v>
          </cell>
          <cell r="F11163">
            <v>907.2</v>
          </cell>
          <cell r="G11163">
            <v>898.8</v>
          </cell>
          <cell r="H11163">
            <v>898.8</v>
          </cell>
          <cell r="I11163">
            <v>890.4</v>
          </cell>
          <cell r="J11163">
            <v>840.01</v>
          </cell>
          <cell r="K11163">
            <v>7502532402</v>
          </cell>
          <cell r="M11163">
            <v>7502532402</v>
          </cell>
        </row>
        <row r="11164">
          <cell r="A11164">
            <v>75086924145</v>
          </cell>
          <cell r="B11164">
            <v>75086924145</v>
          </cell>
          <cell r="C11164" t="str">
            <v>ATUN HERDEZ LATA 24/295 GRS. EN AGU</v>
          </cell>
          <cell r="D11164" t="str">
            <v>CJA</v>
          </cell>
          <cell r="F11164">
            <v>927.5</v>
          </cell>
          <cell r="G11164">
            <v>927.5</v>
          </cell>
          <cell r="H11164">
            <v>927.5</v>
          </cell>
          <cell r="I11164">
            <v>918.8</v>
          </cell>
          <cell r="J11164">
            <v>885.81</v>
          </cell>
          <cell r="K11164">
            <v>75086924145</v>
          </cell>
          <cell r="M11164">
            <v>75086924145</v>
          </cell>
        </row>
        <row r="11165">
          <cell r="A11165">
            <v>750869902</v>
          </cell>
          <cell r="B11165">
            <v>750869902</v>
          </cell>
          <cell r="C11165" t="str">
            <v>ATUN EL NAVEGANTE 24/120 G. EN AGUA</v>
          </cell>
          <cell r="D11165" t="str">
            <v>CJA</v>
          </cell>
          <cell r="E11165">
            <v>20.041</v>
          </cell>
          <cell r="F11165">
            <v>237.6</v>
          </cell>
          <cell r="G11165">
            <v>237.6</v>
          </cell>
          <cell r="H11165">
            <v>235.4</v>
          </cell>
          <cell r="I11165">
            <v>231</v>
          </cell>
          <cell r="J11165">
            <v>220.01</v>
          </cell>
          <cell r="K11165">
            <v>750869902</v>
          </cell>
          <cell r="M11165">
            <v>750869902</v>
          </cell>
        </row>
        <row r="11166">
          <cell r="A11166">
            <v>750869903</v>
          </cell>
          <cell r="B11166">
            <v>750869903</v>
          </cell>
          <cell r="C11166" t="str">
            <v>ATUN EL NAVEGANTE 24/120 G. EN ACEI</v>
          </cell>
          <cell r="D11166" t="str">
            <v>CJA</v>
          </cell>
          <cell r="E11166">
            <v>21.916</v>
          </cell>
          <cell r="F11166">
            <v>237.6</v>
          </cell>
          <cell r="G11166">
            <v>237.6</v>
          </cell>
          <cell r="H11166">
            <v>235.4</v>
          </cell>
          <cell r="I11166">
            <v>231</v>
          </cell>
          <cell r="J11166">
            <v>220.01</v>
          </cell>
          <cell r="K11166">
            <v>750869903</v>
          </cell>
          <cell r="M11166">
            <v>750869903</v>
          </cell>
        </row>
        <row r="11167">
          <cell r="A11167">
            <v>75098202</v>
          </cell>
          <cell r="B11167">
            <v>75098202</v>
          </cell>
          <cell r="C11167" t="str">
            <v>ATUN NAIR 24/270 GRS. EN ACEITE</v>
          </cell>
          <cell r="D11167" t="str">
            <v>CJA</v>
          </cell>
          <cell r="E11167">
            <v>15.5</v>
          </cell>
          <cell r="F11167">
            <v>520.5</v>
          </cell>
          <cell r="G11167">
            <v>520.5</v>
          </cell>
          <cell r="H11167">
            <v>511</v>
          </cell>
          <cell r="I11167">
            <v>501.5</v>
          </cell>
          <cell r="J11167">
            <v>477.5</v>
          </cell>
          <cell r="K11167">
            <v>75098202</v>
          </cell>
          <cell r="M11167">
            <v>75098202</v>
          </cell>
        </row>
        <row r="11168">
          <cell r="A11168">
            <v>7516744</v>
          </cell>
          <cell r="B11168">
            <v>7516744</v>
          </cell>
          <cell r="C11168" t="str">
            <v>ATUN EL DORADO ACEITE 48/130 GRS</v>
          </cell>
          <cell r="D11168" t="str">
            <v>CJA</v>
          </cell>
          <cell r="E11168">
            <v>5.4790000000000001</v>
          </cell>
          <cell r="F11168">
            <v>597.1</v>
          </cell>
          <cell r="G11168">
            <v>597.1</v>
          </cell>
          <cell r="H11168">
            <v>591.5</v>
          </cell>
          <cell r="I11168">
            <v>585.9</v>
          </cell>
          <cell r="J11168">
            <v>558.01</v>
          </cell>
          <cell r="K11168">
            <v>7516744</v>
          </cell>
          <cell r="M11168">
            <v>7516744</v>
          </cell>
        </row>
        <row r="11169">
          <cell r="A11169">
            <v>7522258</v>
          </cell>
          <cell r="B11169">
            <v>7522258</v>
          </cell>
          <cell r="C11169" t="str">
            <v>ATUN EL DORADO AGUA 48/130 GRS</v>
          </cell>
          <cell r="D11169" t="str">
            <v>CJA</v>
          </cell>
          <cell r="E11169">
            <v>51</v>
          </cell>
          <cell r="F11169">
            <v>597.1</v>
          </cell>
          <cell r="G11169">
            <v>597.1</v>
          </cell>
          <cell r="H11169">
            <v>591.5</v>
          </cell>
          <cell r="I11169">
            <v>585.9</v>
          </cell>
          <cell r="J11169">
            <v>558.01</v>
          </cell>
          <cell r="K11169">
            <v>7522258</v>
          </cell>
          <cell r="M11169">
            <v>7522258</v>
          </cell>
        </row>
        <row r="11170">
          <cell r="A11170">
            <v>755121</v>
          </cell>
          <cell r="B11170">
            <v>755121</v>
          </cell>
          <cell r="C11170" t="str">
            <v>ATUN NAIR 24/120 GRS. EN AGUA</v>
          </cell>
          <cell r="D11170" t="str">
            <v>CJA</v>
          </cell>
          <cell r="E11170">
            <v>19</v>
          </cell>
          <cell r="F11170">
            <v>270</v>
          </cell>
          <cell r="G11170">
            <v>270</v>
          </cell>
          <cell r="H11170">
            <v>267.5</v>
          </cell>
          <cell r="I11170">
            <v>262.5</v>
          </cell>
          <cell r="J11170">
            <v>250.01</v>
          </cell>
          <cell r="K11170">
            <v>755121</v>
          </cell>
          <cell r="M11170">
            <v>755121</v>
          </cell>
        </row>
        <row r="11171">
          <cell r="A11171">
            <v>7551211</v>
          </cell>
          <cell r="B11171">
            <v>7551211</v>
          </cell>
          <cell r="C11171" t="str">
            <v>ATUN NAIR 24/120 GRS. EN ACEITE</v>
          </cell>
          <cell r="D11171" t="str">
            <v>CJA</v>
          </cell>
          <cell r="E11171">
            <v>13.5</v>
          </cell>
          <cell r="F11171">
            <v>270</v>
          </cell>
          <cell r="G11171">
            <v>270</v>
          </cell>
          <cell r="H11171">
            <v>267.5</v>
          </cell>
          <cell r="I11171">
            <v>262.5</v>
          </cell>
          <cell r="J11171">
            <v>250.01</v>
          </cell>
          <cell r="K11171">
            <v>7551211</v>
          </cell>
          <cell r="M11171">
            <v>7551211</v>
          </cell>
        </row>
        <row r="11172">
          <cell r="A11172">
            <v>756699</v>
          </cell>
          <cell r="B11172">
            <v>756699</v>
          </cell>
          <cell r="C11172" t="str">
            <v>ATUN ANCLA 48/140 GRS. EN AGUA C/AC</v>
          </cell>
          <cell r="D11172" t="str">
            <v>CJA</v>
          </cell>
          <cell r="E11172">
            <v>10</v>
          </cell>
          <cell r="F11172">
            <v>527.6</v>
          </cell>
          <cell r="G11172">
            <v>527.6</v>
          </cell>
          <cell r="H11172">
            <v>517.9</v>
          </cell>
          <cell r="I11172">
            <v>508.2</v>
          </cell>
          <cell r="J11172">
            <v>484.01</v>
          </cell>
          <cell r="K11172">
            <v>756699</v>
          </cell>
          <cell r="M11172">
            <v>756699</v>
          </cell>
        </row>
        <row r="11173">
          <cell r="A11173">
            <v>756700</v>
          </cell>
          <cell r="B11173">
            <v>756700</v>
          </cell>
          <cell r="C11173" t="str">
            <v>ATUN ANCLA 48/140 GRS. EN AGUA</v>
          </cell>
          <cell r="D11173" t="str">
            <v>CJA</v>
          </cell>
          <cell r="E11173">
            <v>0.45800000000000002</v>
          </cell>
          <cell r="F11173">
            <v>527.6</v>
          </cell>
          <cell r="G11173">
            <v>527.6</v>
          </cell>
          <cell r="H11173">
            <v>517.9</v>
          </cell>
          <cell r="I11173">
            <v>508.2</v>
          </cell>
          <cell r="J11173">
            <v>484.01</v>
          </cell>
          <cell r="K11173">
            <v>756700</v>
          </cell>
          <cell r="M11173">
            <v>756700</v>
          </cell>
        </row>
        <row r="11174">
          <cell r="A11174">
            <v>75698201</v>
          </cell>
          <cell r="B11174">
            <v>75698201</v>
          </cell>
          <cell r="C11174" t="str">
            <v>ATUN NAIR 24/270 GRS. EN AGUA</v>
          </cell>
          <cell r="D11174" t="str">
            <v>CJA</v>
          </cell>
          <cell r="E11174">
            <v>9.4580000000000002</v>
          </cell>
          <cell r="F11174">
            <v>520.5</v>
          </cell>
          <cell r="G11174">
            <v>520.5</v>
          </cell>
          <cell r="H11174">
            <v>511</v>
          </cell>
          <cell r="I11174">
            <v>501.5</v>
          </cell>
          <cell r="J11174">
            <v>477.51</v>
          </cell>
          <cell r="K11174">
            <v>75698201</v>
          </cell>
          <cell r="M11174">
            <v>75698201</v>
          </cell>
        </row>
        <row r="11175">
          <cell r="A11175">
            <v>78027594100</v>
          </cell>
          <cell r="B11175">
            <v>78027594100</v>
          </cell>
          <cell r="C11175" t="str">
            <v>ATUN NAIR 24/130 GRS. EN AGUA</v>
          </cell>
          <cell r="D11175" t="str">
            <v>CJA</v>
          </cell>
          <cell r="F11175">
            <v>261.60000000000002</v>
          </cell>
          <cell r="G11175">
            <v>261.60000000000002</v>
          </cell>
          <cell r="H11175">
            <v>256.8</v>
          </cell>
          <cell r="I11175">
            <v>252</v>
          </cell>
          <cell r="J11175">
            <v>240.01</v>
          </cell>
          <cell r="K11175">
            <v>78027594100</v>
          </cell>
          <cell r="M11175">
            <v>78027594100</v>
          </cell>
        </row>
        <row r="11176">
          <cell r="A11176">
            <v>823703200030</v>
          </cell>
          <cell r="B11176">
            <v>823703200030</v>
          </cell>
          <cell r="C11176" t="str">
            <v>ATUN KARINA 140 GRS. EN ACEITE</v>
          </cell>
          <cell r="D11176" t="str">
            <v>PZA</v>
          </cell>
          <cell r="E11176">
            <v>407</v>
          </cell>
          <cell r="F11176">
            <v>12.5</v>
          </cell>
          <cell r="G11176">
            <v>12.5</v>
          </cell>
          <cell r="H11176">
            <v>12.2</v>
          </cell>
          <cell r="I11176">
            <v>11.7</v>
          </cell>
          <cell r="J11176">
            <v>10.84</v>
          </cell>
          <cell r="K11176">
            <v>823703200030</v>
          </cell>
          <cell r="M11176">
            <v>823703200030</v>
          </cell>
        </row>
        <row r="11177">
          <cell r="A11177">
            <v>823703200047</v>
          </cell>
          <cell r="B11177">
            <v>823703200047</v>
          </cell>
          <cell r="C11177" t="str">
            <v>ATUN KARINA 140 GRS. EN AGUA</v>
          </cell>
          <cell r="D11177" t="str">
            <v>PZA</v>
          </cell>
          <cell r="E11177">
            <v>132</v>
          </cell>
          <cell r="F11177">
            <v>12.5</v>
          </cell>
          <cell r="G11177">
            <v>12.5</v>
          </cell>
          <cell r="H11177">
            <v>12.2</v>
          </cell>
          <cell r="I11177">
            <v>11.7</v>
          </cell>
          <cell r="J11177">
            <v>10.84</v>
          </cell>
          <cell r="K11177">
            <v>823703200047</v>
          </cell>
          <cell r="M11177">
            <v>823703200047</v>
          </cell>
        </row>
        <row r="11178">
          <cell r="A11178">
            <v>0</v>
          </cell>
          <cell r="M11178">
            <v>0</v>
          </cell>
        </row>
        <row r="11179">
          <cell r="A11179" t="str">
            <v xml:space="preserve"> </v>
          </cell>
          <cell r="B11179" t="str">
            <v>MM   MOLES Y M</v>
          </cell>
          <cell r="C11179" t="str">
            <v>ERMELADAS</v>
          </cell>
          <cell r="M11179" t="str">
            <v xml:space="preserve"> </v>
          </cell>
        </row>
        <row r="11180">
          <cell r="A11180">
            <v>43</v>
          </cell>
          <cell r="B11180">
            <v>43</v>
          </cell>
          <cell r="C11180" t="str">
            <v>MOLE CASERO PROVINCIANO A GRANEL 1</v>
          </cell>
          <cell r="D11180" t="str">
            <v>KGM</v>
          </cell>
          <cell r="F11180">
            <v>78.400000000000006</v>
          </cell>
          <cell r="G11180">
            <v>78.400000000000006</v>
          </cell>
          <cell r="H11180">
            <v>76.5</v>
          </cell>
          <cell r="I11180">
            <v>74.5</v>
          </cell>
          <cell r="J11180">
            <v>64.760000000000005</v>
          </cell>
          <cell r="K11180">
            <v>43</v>
          </cell>
          <cell r="M11180">
            <v>43</v>
          </cell>
        </row>
        <row r="11181">
          <cell r="A11181">
            <v>107</v>
          </cell>
          <cell r="B11181">
            <v>107</v>
          </cell>
          <cell r="C11181" t="str">
            <v>MOLE DO¥A MARIA A GRANEL 1 KG.</v>
          </cell>
          <cell r="D11181" t="str">
            <v>KGM</v>
          </cell>
          <cell r="E11181">
            <v>8</v>
          </cell>
          <cell r="F11181">
            <v>94.5</v>
          </cell>
          <cell r="G11181">
            <v>94.5</v>
          </cell>
          <cell r="H11181">
            <v>93</v>
          </cell>
          <cell r="I11181">
            <v>90.6</v>
          </cell>
          <cell r="J11181">
            <v>78.760000000000005</v>
          </cell>
          <cell r="K11181">
            <v>107</v>
          </cell>
          <cell r="M11181">
            <v>107</v>
          </cell>
        </row>
        <row r="11182">
          <cell r="A11182">
            <v>76397043616</v>
          </cell>
          <cell r="B11182">
            <v>76397043616</v>
          </cell>
          <cell r="C11182" t="str">
            <v>LA COSTE¥A CALDILLO 350 G. TOMATE R</v>
          </cell>
          <cell r="D11182" t="str">
            <v>PZA</v>
          </cell>
          <cell r="F11182">
            <v>9.3000000000000007</v>
          </cell>
          <cell r="G11182">
            <v>9.3000000000000007</v>
          </cell>
          <cell r="H11182">
            <v>9.1</v>
          </cell>
          <cell r="I11182">
            <v>8.9</v>
          </cell>
          <cell r="J11182">
            <v>8.26</v>
          </cell>
          <cell r="K11182">
            <v>76397043616</v>
          </cell>
          <cell r="M11182">
            <v>76397043616</v>
          </cell>
        </row>
        <row r="11183">
          <cell r="A11183">
            <v>76397043623</v>
          </cell>
          <cell r="B11183">
            <v>76397043623</v>
          </cell>
          <cell r="C11183" t="str">
            <v>LA COSTE¥A CALDILLO 350 G. TOMATE V</v>
          </cell>
          <cell r="D11183" t="str">
            <v>PZA</v>
          </cell>
          <cell r="F11183">
            <v>9.3000000000000007</v>
          </cell>
          <cell r="G11183">
            <v>9.3000000000000007</v>
          </cell>
          <cell r="H11183">
            <v>9.1</v>
          </cell>
          <cell r="I11183">
            <v>8.9</v>
          </cell>
          <cell r="J11183">
            <v>8.26</v>
          </cell>
          <cell r="K11183">
            <v>76397043623</v>
          </cell>
          <cell r="M11183">
            <v>76397043623</v>
          </cell>
        </row>
        <row r="11184">
          <cell r="A11184">
            <v>5303</v>
          </cell>
          <cell r="B11184">
            <v>5303</v>
          </cell>
          <cell r="C11184" t="str">
            <v>MOLE ROJO DO¥A MARIA 24/125 GRS.</v>
          </cell>
          <cell r="D11184" t="str">
            <v>CJA</v>
          </cell>
          <cell r="E11184">
            <v>3</v>
          </cell>
          <cell r="F11184">
            <v>419.9</v>
          </cell>
          <cell r="G11184">
            <v>419.9</v>
          </cell>
          <cell r="H11184">
            <v>412.2</v>
          </cell>
          <cell r="I11184">
            <v>404.5</v>
          </cell>
          <cell r="J11184">
            <v>385.18</v>
          </cell>
          <cell r="K11184">
            <v>5303</v>
          </cell>
          <cell r="M11184">
            <v>5303</v>
          </cell>
        </row>
        <row r="11185">
          <cell r="A11185">
            <v>5304</v>
          </cell>
          <cell r="B11185">
            <v>5304</v>
          </cell>
          <cell r="C11185" t="str">
            <v>MOLE ROJO DO¥A MARIA LIQUIDO 27/270</v>
          </cell>
          <cell r="D11185" t="str">
            <v>CJA</v>
          </cell>
          <cell r="F11185">
            <v>323</v>
          </cell>
          <cell r="G11185">
            <v>318</v>
          </cell>
          <cell r="H11185">
            <v>318</v>
          </cell>
          <cell r="I11185">
            <v>312.5</v>
          </cell>
          <cell r="J11185">
            <v>297.61</v>
          </cell>
          <cell r="K11185">
            <v>5304</v>
          </cell>
          <cell r="M11185">
            <v>5304</v>
          </cell>
        </row>
        <row r="11186">
          <cell r="A11186">
            <v>5307</v>
          </cell>
          <cell r="B11186">
            <v>5307</v>
          </cell>
          <cell r="C11186" t="str">
            <v>MERMELADA LA COSTE¥A 12/270 G. PI¥A</v>
          </cell>
          <cell r="D11186" t="str">
            <v>CJA</v>
          </cell>
          <cell r="E11186">
            <v>1</v>
          </cell>
          <cell r="F11186">
            <v>237.5</v>
          </cell>
          <cell r="G11186">
            <v>237.5</v>
          </cell>
          <cell r="H11186">
            <v>233.1</v>
          </cell>
          <cell r="I11186">
            <v>228.8</v>
          </cell>
          <cell r="J11186">
            <v>217.85</v>
          </cell>
          <cell r="K11186">
            <v>5307</v>
          </cell>
          <cell r="M11186">
            <v>5307</v>
          </cell>
        </row>
        <row r="11187">
          <cell r="A11187">
            <v>7500326959103</v>
          </cell>
          <cell r="B11187">
            <v>7500326959103</v>
          </cell>
          <cell r="C11187" t="str">
            <v>MOLE ANY EN POLVO BOLSA 125 GRS.</v>
          </cell>
          <cell r="D11187" t="str">
            <v>PZA</v>
          </cell>
          <cell r="F11187">
            <v>18.8</v>
          </cell>
          <cell r="G11187">
            <v>18</v>
          </cell>
          <cell r="H11187">
            <v>18</v>
          </cell>
          <cell r="I11187">
            <v>17.2</v>
          </cell>
          <cell r="J11187">
            <v>15.63</v>
          </cell>
          <cell r="K11187">
            <v>7500326959103</v>
          </cell>
          <cell r="M11187">
            <v>7500326959103</v>
          </cell>
        </row>
        <row r="11188">
          <cell r="A11188">
            <v>7500326959110</v>
          </cell>
          <cell r="B11188">
            <v>7500326959110</v>
          </cell>
          <cell r="C11188" t="str">
            <v>MOLE ANY EN POLVO BOLSA 250 GRS.</v>
          </cell>
          <cell r="D11188" t="str">
            <v>PZA</v>
          </cell>
          <cell r="F11188">
            <v>37.5</v>
          </cell>
          <cell r="G11188">
            <v>36</v>
          </cell>
          <cell r="H11188">
            <v>36</v>
          </cell>
          <cell r="I11188">
            <v>34.4</v>
          </cell>
          <cell r="J11188">
            <v>31.26</v>
          </cell>
          <cell r="K11188">
            <v>7500326959110</v>
          </cell>
          <cell r="M11188">
            <v>7500326959110</v>
          </cell>
        </row>
        <row r="11189">
          <cell r="A11189">
            <v>75006</v>
          </cell>
          <cell r="B11189">
            <v>75006</v>
          </cell>
          <cell r="C11189" t="str">
            <v>MOLE EN POLVO GRANEL 1 KG. DO¥A ABB</v>
          </cell>
          <cell r="D11189" t="str">
            <v>KGM</v>
          </cell>
          <cell r="E11189">
            <v>49.75</v>
          </cell>
          <cell r="F11189">
            <v>121</v>
          </cell>
          <cell r="G11189">
            <v>115.8</v>
          </cell>
          <cell r="H11189">
            <v>115.8</v>
          </cell>
          <cell r="I11189">
            <v>110.5</v>
          </cell>
          <cell r="J11189">
            <v>100.01</v>
          </cell>
          <cell r="K11189">
            <v>75006</v>
          </cell>
          <cell r="M11189">
            <v>75006</v>
          </cell>
        </row>
        <row r="11190">
          <cell r="A11190">
            <v>7501003149135</v>
          </cell>
          <cell r="B11190">
            <v>7501003149135</v>
          </cell>
          <cell r="C11190" t="str">
            <v>MOLE VERDE DO¥A MARIA 24/230 GRS.</v>
          </cell>
          <cell r="D11190" t="str">
            <v>CJA</v>
          </cell>
          <cell r="E11190">
            <v>5.9580000000000002</v>
          </cell>
          <cell r="F11190">
            <v>936.5</v>
          </cell>
          <cell r="G11190">
            <v>936.5</v>
          </cell>
          <cell r="H11190">
            <v>919.6</v>
          </cell>
          <cell r="I11190">
            <v>885.9</v>
          </cell>
          <cell r="J11190">
            <v>843.64</v>
          </cell>
          <cell r="K11190">
            <v>7501003149135</v>
          </cell>
          <cell r="M11190">
            <v>7501003149135</v>
          </cell>
        </row>
        <row r="11191">
          <cell r="A11191">
            <v>7501003149138</v>
          </cell>
          <cell r="B11191">
            <v>7501003149138</v>
          </cell>
          <cell r="C11191" t="str">
            <v>MOLE VERDE DO¥A MARIA 230 GRS.</v>
          </cell>
          <cell r="D11191" t="str">
            <v>PZA</v>
          </cell>
          <cell r="E11191">
            <v>143</v>
          </cell>
          <cell r="F11191">
            <v>39.4</v>
          </cell>
          <cell r="G11191">
            <v>39.4</v>
          </cell>
          <cell r="H11191">
            <v>38.700000000000003</v>
          </cell>
          <cell r="I11191">
            <v>37.700000000000003</v>
          </cell>
          <cell r="J11191">
            <v>35.159999999999997</v>
          </cell>
          <cell r="K11191">
            <v>7501003149138</v>
          </cell>
          <cell r="M11191">
            <v>7501003149138</v>
          </cell>
        </row>
        <row r="11192">
          <cell r="A11192">
            <v>7501003150066</v>
          </cell>
          <cell r="B11192">
            <v>7501003150066</v>
          </cell>
          <cell r="C11192" t="str">
            <v>MOLE ROJO DO¥A MARIA LIQUIDO 270 GR</v>
          </cell>
          <cell r="D11192" t="str">
            <v>PZA</v>
          </cell>
          <cell r="F11192">
            <v>12.3</v>
          </cell>
          <cell r="G11192">
            <v>12.3</v>
          </cell>
          <cell r="H11192">
            <v>12.1</v>
          </cell>
          <cell r="I11192">
            <v>11.8</v>
          </cell>
          <cell r="J11192">
            <v>11.03</v>
          </cell>
          <cell r="K11192">
            <v>7501003150066</v>
          </cell>
          <cell r="M11192">
            <v>7501003150066</v>
          </cell>
        </row>
        <row r="11193">
          <cell r="A11193">
            <v>7501003150219</v>
          </cell>
          <cell r="B11193">
            <v>7501003150219</v>
          </cell>
          <cell r="C11193" t="str">
            <v>MOLE ROJO DO¥A MARIA 125 GRS.</v>
          </cell>
          <cell r="D11193" t="str">
            <v>PZA</v>
          </cell>
          <cell r="E11193">
            <v>72</v>
          </cell>
          <cell r="F11193">
            <v>18</v>
          </cell>
          <cell r="G11193">
            <v>18</v>
          </cell>
          <cell r="H11193">
            <v>17.7</v>
          </cell>
          <cell r="I11193">
            <v>17.2</v>
          </cell>
          <cell r="J11193">
            <v>16.059999999999999</v>
          </cell>
          <cell r="K11193">
            <v>7501003150219</v>
          </cell>
          <cell r="M11193">
            <v>7501003150219</v>
          </cell>
        </row>
        <row r="11194">
          <cell r="A11194">
            <v>7501003150230</v>
          </cell>
          <cell r="B11194">
            <v>7501003150230</v>
          </cell>
          <cell r="C11194" t="str">
            <v>MOLE ROJO DO¥A MARIA 24/235 GRS.</v>
          </cell>
          <cell r="D11194" t="str">
            <v>CJA</v>
          </cell>
          <cell r="F11194">
            <v>823.3</v>
          </cell>
          <cell r="G11194">
            <v>823.3</v>
          </cell>
          <cell r="H11194">
            <v>808.2</v>
          </cell>
          <cell r="I11194">
            <v>793.1</v>
          </cell>
          <cell r="J11194">
            <v>755.33</v>
          </cell>
          <cell r="K11194">
            <v>7501003150230</v>
          </cell>
          <cell r="M11194">
            <v>7501003150230</v>
          </cell>
        </row>
        <row r="11195">
          <cell r="A11195">
            <v>7501003150233</v>
          </cell>
          <cell r="B11195">
            <v>7501003150233</v>
          </cell>
          <cell r="C11195" t="str">
            <v>MOLE ROJO DO¥A MARIA 235 GRS.</v>
          </cell>
          <cell r="D11195" t="str">
            <v>PZA</v>
          </cell>
          <cell r="F11195">
            <v>35.299999999999997</v>
          </cell>
          <cell r="G11195">
            <v>35.299999999999997</v>
          </cell>
          <cell r="H11195">
            <v>34.700000000000003</v>
          </cell>
          <cell r="I11195">
            <v>33.700000000000003</v>
          </cell>
          <cell r="J11195">
            <v>31.48</v>
          </cell>
          <cell r="K11195">
            <v>7501003150233</v>
          </cell>
          <cell r="M11195">
            <v>7501003150233</v>
          </cell>
        </row>
        <row r="11196">
          <cell r="A11196">
            <v>7501003150356</v>
          </cell>
          <cell r="B11196">
            <v>7501003150356</v>
          </cell>
          <cell r="C11196" t="str">
            <v>MOLE DO¥A MARIA A GRANEL 4 KGS.</v>
          </cell>
          <cell r="D11196" t="str">
            <v>CUB</v>
          </cell>
          <cell r="E11196">
            <v>2</v>
          </cell>
          <cell r="F11196">
            <v>343.4</v>
          </cell>
          <cell r="G11196">
            <v>343.4</v>
          </cell>
          <cell r="H11196">
            <v>337.1</v>
          </cell>
          <cell r="I11196">
            <v>330.8</v>
          </cell>
          <cell r="J11196">
            <v>315.01</v>
          </cell>
          <cell r="K11196">
            <v>7501003150356</v>
          </cell>
          <cell r="M11196">
            <v>7501003150356</v>
          </cell>
        </row>
        <row r="11197">
          <cell r="A11197">
            <v>7501003301861</v>
          </cell>
          <cell r="B11197">
            <v>7501003301861</v>
          </cell>
          <cell r="C11197" t="str">
            <v>MERMELADA MCCORMICK 12/450 GRS. FRE</v>
          </cell>
          <cell r="D11197" t="str">
            <v>CJA</v>
          </cell>
          <cell r="E11197">
            <v>2</v>
          </cell>
          <cell r="F11197">
            <v>391.8</v>
          </cell>
          <cell r="G11197">
            <v>391.8</v>
          </cell>
          <cell r="H11197">
            <v>384.6</v>
          </cell>
          <cell r="I11197">
            <v>377.5</v>
          </cell>
          <cell r="J11197">
            <v>359.44</v>
          </cell>
          <cell r="K11197">
            <v>7501003301861</v>
          </cell>
          <cell r="M11197">
            <v>7501003301861</v>
          </cell>
        </row>
        <row r="11198">
          <cell r="A11198">
            <v>7501003309808</v>
          </cell>
          <cell r="B11198">
            <v>7501003309808</v>
          </cell>
          <cell r="C11198" t="str">
            <v>MERMELADA MCCORMICK 450 GRS. FRESA</v>
          </cell>
          <cell r="D11198" t="str">
            <v>PZA</v>
          </cell>
          <cell r="E11198">
            <v>24</v>
          </cell>
          <cell r="F11198">
            <v>33.6</v>
          </cell>
          <cell r="G11198">
            <v>33.6</v>
          </cell>
          <cell r="H11198">
            <v>33</v>
          </cell>
          <cell r="I11198">
            <v>32.1</v>
          </cell>
          <cell r="J11198">
            <v>29.96</v>
          </cell>
          <cell r="K11198">
            <v>7501003312235</v>
          </cell>
          <cell r="M11198">
            <v>7501003309808</v>
          </cell>
        </row>
        <row r="11199">
          <cell r="A11199">
            <v>7501006530282</v>
          </cell>
          <cell r="B11199">
            <v>7501006530282</v>
          </cell>
          <cell r="C11199" t="str">
            <v>MERMELADA DEL MONTE FRESA 24/270 GR</v>
          </cell>
          <cell r="D11199" t="str">
            <v>CJA</v>
          </cell>
          <cell r="E11199">
            <v>4.5</v>
          </cell>
          <cell r="F11199">
            <v>481.8</v>
          </cell>
          <cell r="G11199">
            <v>481.8</v>
          </cell>
          <cell r="H11199">
            <v>473</v>
          </cell>
          <cell r="I11199">
            <v>464.1</v>
          </cell>
          <cell r="J11199">
            <v>442.01</v>
          </cell>
          <cell r="K11199">
            <v>7501006530282</v>
          </cell>
          <cell r="M11199">
            <v>7501006530282</v>
          </cell>
        </row>
        <row r="11200">
          <cell r="A11200">
            <v>7501006530285</v>
          </cell>
          <cell r="B11200">
            <v>7501006530285</v>
          </cell>
          <cell r="C11200" t="str">
            <v>MERMELADA DEL MONTE FRESA 270 GRS.</v>
          </cell>
          <cell r="D11200" t="str">
            <v>PZA</v>
          </cell>
          <cell r="E11200">
            <v>108</v>
          </cell>
          <cell r="F11200">
            <v>20.7</v>
          </cell>
          <cell r="G11200">
            <v>20.7</v>
          </cell>
          <cell r="H11200">
            <v>20.3</v>
          </cell>
          <cell r="I11200">
            <v>19.8</v>
          </cell>
          <cell r="J11200">
            <v>18.43</v>
          </cell>
          <cell r="K11200">
            <v>7501006530285</v>
          </cell>
          <cell r="M11200">
            <v>7501006530285</v>
          </cell>
        </row>
        <row r="11201">
          <cell r="A11201">
            <v>7501006537960</v>
          </cell>
          <cell r="B11201">
            <v>7501006537960</v>
          </cell>
          <cell r="C11201" t="str">
            <v>MERMELADA DEL MONTE FRESA 12/470 GR</v>
          </cell>
          <cell r="D11201" t="str">
            <v>CJA</v>
          </cell>
          <cell r="E11201">
            <v>8.5</v>
          </cell>
          <cell r="F11201">
            <v>393.9</v>
          </cell>
          <cell r="G11201">
            <v>393.9</v>
          </cell>
          <cell r="H11201">
            <v>386.7</v>
          </cell>
          <cell r="I11201">
            <v>379.5</v>
          </cell>
          <cell r="J11201">
            <v>361.35</v>
          </cell>
          <cell r="K11201">
            <v>7501006537960</v>
          </cell>
          <cell r="M11201">
            <v>7501006537960</v>
          </cell>
        </row>
        <row r="11202">
          <cell r="A11202">
            <v>7501006537963</v>
          </cell>
          <cell r="B11202">
            <v>7501006537963</v>
          </cell>
          <cell r="C11202" t="str">
            <v>MERMELADA DEL MONTE FRESA 470 GRS.</v>
          </cell>
          <cell r="D11202" t="str">
            <v>PZA</v>
          </cell>
          <cell r="E11202">
            <v>102</v>
          </cell>
          <cell r="F11202">
            <v>33.799999999999997</v>
          </cell>
          <cell r="G11202">
            <v>33.799999999999997</v>
          </cell>
          <cell r="H11202">
            <v>33.200000000000003</v>
          </cell>
          <cell r="I11202">
            <v>32.299999999999997</v>
          </cell>
          <cell r="J11202">
            <v>30.12</v>
          </cell>
          <cell r="K11202">
            <v>7501006537963</v>
          </cell>
          <cell r="M11202">
            <v>7501006537963</v>
          </cell>
        </row>
        <row r="11203">
          <cell r="A11203">
            <v>75010148516</v>
          </cell>
          <cell r="B11203">
            <v>75010148516</v>
          </cell>
          <cell r="C11203" t="str">
            <v>LA COSTE¥A CALDILLO 24/350G TOMATE</v>
          </cell>
          <cell r="D11203" t="str">
            <v>CJA</v>
          </cell>
          <cell r="F11203">
            <v>215.8</v>
          </cell>
          <cell r="G11203">
            <v>215.8</v>
          </cell>
          <cell r="H11203">
            <v>211.8</v>
          </cell>
          <cell r="I11203">
            <v>207.9</v>
          </cell>
          <cell r="J11203">
            <v>197.92</v>
          </cell>
          <cell r="K11203">
            <v>75010148516</v>
          </cell>
          <cell r="M11203">
            <v>75010148516</v>
          </cell>
        </row>
        <row r="11204">
          <cell r="A11204">
            <v>75010148517</v>
          </cell>
          <cell r="B11204">
            <v>75010148517</v>
          </cell>
          <cell r="C11204" t="str">
            <v>LA COSTE¥A CALDILLO 24/350G TOMATE</v>
          </cell>
          <cell r="D11204" t="str">
            <v>CJA</v>
          </cell>
          <cell r="F11204">
            <v>215.8</v>
          </cell>
          <cell r="G11204">
            <v>215.8</v>
          </cell>
          <cell r="H11204">
            <v>211.8</v>
          </cell>
          <cell r="I11204">
            <v>207.9</v>
          </cell>
          <cell r="J11204">
            <v>197.92</v>
          </cell>
          <cell r="K11204">
            <v>75010148517</v>
          </cell>
          <cell r="M11204">
            <v>75010148517</v>
          </cell>
        </row>
        <row r="11205">
          <cell r="A11205">
            <v>7501017003105</v>
          </cell>
          <cell r="B11205">
            <v>7501017003105</v>
          </cell>
          <cell r="C11205" t="str">
            <v>MERMELADA LA COSTE¥A 1.025 KGS. FRE</v>
          </cell>
          <cell r="D11205" t="str">
            <v>PZA</v>
          </cell>
          <cell r="F11205">
            <v>55.4</v>
          </cell>
          <cell r="G11205">
            <v>55.4</v>
          </cell>
          <cell r="H11205">
            <v>54.4</v>
          </cell>
          <cell r="I11205">
            <v>53</v>
          </cell>
          <cell r="J11205">
            <v>49.45</v>
          </cell>
          <cell r="K11205">
            <v>7501017003105</v>
          </cell>
          <cell r="M11205">
            <v>7501017003105</v>
          </cell>
        </row>
        <row r="11206">
          <cell r="A11206">
            <v>7501017005090</v>
          </cell>
          <cell r="B11206">
            <v>7501017005090</v>
          </cell>
          <cell r="C11206" t="str">
            <v>MERMELADA LA COSTE¥A 12/270 G. FRES</v>
          </cell>
          <cell r="D11206" t="str">
            <v>CJA</v>
          </cell>
          <cell r="E11206">
            <v>0.5</v>
          </cell>
          <cell r="F11206">
            <v>237.5</v>
          </cell>
          <cell r="G11206">
            <v>237.5</v>
          </cell>
          <cell r="H11206">
            <v>233.1</v>
          </cell>
          <cell r="I11206">
            <v>228.8</v>
          </cell>
          <cell r="J11206">
            <v>217.85</v>
          </cell>
          <cell r="K11206">
            <v>7501017005090</v>
          </cell>
          <cell r="M11206">
            <v>7501017005090</v>
          </cell>
        </row>
        <row r="11207">
          <cell r="A11207">
            <v>7501017005093</v>
          </cell>
          <cell r="B11207">
            <v>7501017005093</v>
          </cell>
          <cell r="C11207" t="str">
            <v>MERMELADA LA COSTE¥A 270 GRS. FRESA</v>
          </cell>
          <cell r="D11207" t="str">
            <v>PZA</v>
          </cell>
          <cell r="E11207">
            <v>6</v>
          </cell>
          <cell r="F11207">
            <v>20.399999999999999</v>
          </cell>
          <cell r="G11207">
            <v>20.399999999999999</v>
          </cell>
          <cell r="H11207">
            <v>20</v>
          </cell>
          <cell r="I11207">
            <v>19.5</v>
          </cell>
          <cell r="J11207">
            <v>18.16</v>
          </cell>
          <cell r="K11207">
            <v>7501017005093</v>
          </cell>
          <cell r="M11207">
            <v>7501017005093</v>
          </cell>
        </row>
        <row r="11208">
          <cell r="A11208">
            <v>7501017005109</v>
          </cell>
          <cell r="B11208">
            <v>7501017005109</v>
          </cell>
          <cell r="C11208" t="str">
            <v>MERMELADA LA COSTE¥A 270 GRS. PI¥A</v>
          </cell>
          <cell r="D11208" t="str">
            <v>PZA</v>
          </cell>
          <cell r="E11208">
            <v>12</v>
          </cell>
          <cell r="F11208">
            <v>20.399999999999999</v>
          </cell>
          <cell r="G11208">
            <v>20.399999999999999</v>
          </cell>
          <cell r="H11208">
            <v>20</v>
          </cell>
          <cell r="I11208">
            <v>19.5</v>
          </cell>
          <cell r="J11208">
            <v>18.16</v>
          </cell>
          <cell r="K11208">
            <v>7501017005109</v>
          </cell>
          <cell r="M11208">
            <v>7501017005109</v>
          </cell>
        </row>
        <row r="11209">
          <cell r="A11209">
            <v>7501017005130</v>
          </cell>
          <cell r="B11209">
            <v>7501017005130</v>
          </cell>
          <cell r="C11209" t="str">
            <v>MERMELADA LA COSTE¥A 270 GRS. CHABA</v>
          </cell>
          <cell r="D11209" t="str">
            <v>PZA</v>
          </cell>
          <cell r="E11209">
            <v>30</v>
          </cell>
          <cell r="F11209">
            <v>20.399999999999999</v>
          </cell>
          <cell r="G11209">
            <v>20.399999999999999</v>
          </cell>
          <cell r="H11209">
            <v>20</v>
          </cell>
          <cell r="I11209">
            <v>19.5</v>
          </cell>
          <cell r="J11209">
            <v>18.16</v>
          </cell>
          <cell r="K11209">
            <v>7501017005130</v>
          </cell>
          <cell r="M11209">
            <v>7501017005130</v>
          </cell>
        </row>
        <row r="11210">
          <cell r="A11210">
            <v>7501017005871</v>
          </cell>
          <cell r="B11210">
            <v>7501017005871</v>
          </cell>
          <cell r="C11210" t="str">
            <v>MERMELADA LA COSTE¥A 270 GRS. ZARZA</v>
          </cell>
          <cell r="D11210" t="str">
            <v>PZA</v>
          </cell>
          <cell r="E11210">
            <v>12</v>
          </cell>
          <cell r="F11210">
            <v>20.399999999999999</v>
          </cell>
          <cell r="G11210">
            <v>20.399999999999999</v>
          </cell>
          <cell r="H11210">
            <v>20</v>
          </cell>
          <cell r="I11210">
            <v>19.5</v>
          </cell>
          <cell r="J11210">
            <v>18.16</v>
          </cell>
          <cell r="K11210">
            <v>7501017005871</v>
          </cell>
          <cell r="M11210">
            <v>7501017005871</v>
          </cell>
        </row>
        <row r="11211">
          <cell r="A11211">
            <v>7501017044245</v>
          </cell>
          <cell r="B11211">
            <v>7501017044245</v>
          </cell>
          <cell r="C11211" t="str">
            <v>MERMELADA LA COSTE¥A 440 G. FRESA</v>
          </cell>
          <cell r="D11211" t="str">
            <v>PZA</v>
          </cell>
          <cell r="E11211">
            <v>54</v>
          </cell>
          <cell r="F11211">
            <v>25.8</v>
          </cell>
          <cell r="G11211">
            <v>25.8</v>
          </cell>
          <cell r="H11211">
            <v>25.3</v>
          </cell>
          <cell r="I11211">
            <v>24.7</v>
          </cell>
          <cell r="J11211">
            <v>23.01</v>
          </cell>
          <cell r="K11211">
            <v>7501017044245</v>
          </cell>
          <cell r="M11211">
            <v>7501017044245</v>
          </cell>
        </row>
        <row r="11212">
          <cell r="A11212">
            <v>7501017044252</v>
          </cell>
          <cell r="B11212">
            <v>7501017044252</v>
          </cell>
          <cell r="C11212" t="str">
            <v>MERMELADA LA COSTE¥A 440 G. CHABACA</v>
          </cell>
          <cell r="D11212" t="str">
            <v>PZA</v>
          </cell>
          <cell r="E11212">
            <v>4</v>
          </cell>
          <cell r="F11212">
            <v>25.8</v>
          </cell>
          <cell r="G11212">
            <v>25.8</v>
          </cell>
          <cell r="H11212">
            <v>25.3</v>
          </cell>
          <cell r="I11212">
            <v>24.7</v>
          </cell>
          <cell r="J11212">
            <v>23.01</v>
          </cell>
          <cell r="K11212">
            <v>7501017044252</v>
          </cell>
          <cell r="M11212">
            <v>7501017044252</v>
          </cell>
        </row>
        <row r="11213">
          <cell r="A11213">
            <v>7501017044269</v>
          </cell>
          <cell r="B11213">
            <v>7501017044269</v>
          </cell>
          <cell r="C11213" t="str">
            <v>MERMELADA LA COSTE¥A 440 G. ZARZAMO</v>
          </cell>
          <cell r="D11213" t="str">
            <v>PZA</v>
          </cell>
          <cell r="E11213">
            <v>12</v>
          </cell>
          <cell r="F11213">
            <v>25.8</v>
          </cell>
          <cell r="G11213">
            <v>25.8</v>
          </cell>
          <cell r="H11213">
            <v>25.3</v>
          </cell>
          <cell r="I11213">
            <v>24.7</v>
          </cell>
          <cell r="J11213">
            <v>23.01</v>
          </cell>
          <cell r="K11213">
            <v>7501017044269</v>
          </cell>
          <cell r="M11213">
            <v>7501017044269</v>
          </cell>
        </row>
        <row r="11214">
          <cell r="A11214">
            <v>7501017044276</v>
          </cell>
          <cell r="B11214">
            <v>7501017044276</v>
          </cell>
          <cell r="C11214" t="str">
            <v>MERMELADA LA COSTE¥A 440 G. PI¥A</v>
          </cell>
          <cell r="D11214" t="str">
            <v>PZA</v>
          </cell>
          <cell r="E11214">
            <v>60</v>
          </cell>
          <cell r="F11214">
            <v>25.8</v>
          </cell>
          <cell r="G11214">
            <v>25.8</v>
          </cell>
          <cell r="H11214">
            <v>25.3</v>
          </cell>
          <cell r="I11214">
            <v>24.7</v>
          </cell>
          <cell r="J11214">
            <v>23.01</v>
          </cell>
          <cell r="K11214">
            <v>7501017044276</v>
          </cell>
          <cell r="M11214">
            <v>7501017044276</v>
          </cell>
        </row>
        <row r="11215">
          <cell r="A11215">
            <v>7501017055623</v>
          </cell>
          <cell r="B11215">
            <v>7501017055623</v>
          </cell>
          <cell r="C11215" t="str">
            <v>MOLE LA COSTE¥A 235 G.+CHIPOTLES 10</v>
          </cell>
          <cell r="D11215" t="str">
            <v>KIT</v>
          </cell>
          <cell r="F11215">
            <v>24.9</v>
          </cell>
          <cell r="G11215">
            <v>24.9</v>
          </cell>
          <cell r="H11215">
            <v>24.5</v>
          </cell>
          <cell r="I11215">
            <v>23.8</v>
          </cell>
          <cell r="J11215">
            <v>20.04</v>
          </cell>
          <cell r="K11215">
            <v>7501017055623</v>
          </cell>
          <cell r="M11215">
            <v>7501017055623</v>
          </cell>
        </row>
        <row r="11216">
          <cell r="A11216">
            <v>750102535</v>
          </cell>
          <cell r="B11216">
            <v>750102535</v>
          </cell>
          <cell r="C11216" t="str">
            <v>MERMELADA LA COSTE¥A 12/440 G. PI¥A</v>
          </cell>
          <cell r="D11216" t="str">
            <v>CJA</v>
          </cell>
          <cell r="E11216">
            <v>5</v>
          </cell>
          <cell r="F11216">
            <v>300.8</v>
          </cell>
          <cell r="G11216">
            <v>300.8</v>
          </cell>
          <cell r="H11216">
            <v>295.3</v>
          </cell>
          <cell r="I11216">
            <v>289.8</v>
          </cell>
          <cell r="J11216">
            <v>275.95999999999998</v>
          </cell>
          <cell r="K11216">
            <v>750102535</v>
          </cell>
          <cell r="M11216">
            <v>750102535</v>
          </cell>
        </row>
        <row r="11217">
          <cell r="A11217" t="str">
            <v xml:space="preserve"> </v>
          </cell>
          <cell r="B11217" t="str">
            <v>_x000C_cei-029u-2.6</v>
          </cell>
          <cell r="E11217" t="str">
            <v>CEDIS ABA</v>
          </cell>
          <cell r="F11217" t="str">
            <v>RROTES AZTEC</v>
          </cell>
          <cell r="G11217" t="str">
            <v>A</v>
          </cell>
          <cell r="K11217" t="str">
            <v>Hoja :  179</v>
          </cell>
          <cell r="M11217" t="str">
            <v xml:space="preserve"> </v>
          </cell>
        </row>
        <row r="11218">
          <cell r="A11218">
            <v>0</v>
          </cell>
          <cell r="M11218">
            <v>0</v>
          </cell>
        </row>
        <row r="11219">
          <cell r="A11219" t="str">
            <v xml:space="preserve"> </v>
          </cell>
          <cell r="B11219" t="str">
            <v>Por codigo</v>
          </cell>
          <cell r="E11219" t="str">
            <v>LISTA DE PREC</v>
          </cell>
          <cell r="F11219" t="str">
            <v>IOS CON EXIS</v>
          </cell>
          <cell r="G11219" t="str">
            <v>TENCIA</v>
          </cell>
          <cell r="K11219" t="str">
            <v>Fecha : 22/Mar/22</v>
          </cell>
          <cell r="M11219" t="str">
            <v xml:space="preserve"> </v>
          </cell>
        </row>
        <row r="11220">
          <cell r="A11220" t="str">
            <v xml:space="preserve"> </v>
          </cell>
          <cell r="B11220" t="str">
            <v>-----------------</v>
          </cell>
          <cell r="C11220" t="str">
            <v>-----------------------------------</v>
          </cell>
          <cell r="D11220" t="str">
            <v>----</v>
          </cell>
          <cell r="E11220" t="str">
            <v>----------------</v>
          </cell>
          <cell r="F11220" t="str">
            <v>------------</v>
          </cell>
          <cell r="G11220" t="str">
            <v>-----------</v>
          </cell>
          <cell r="H11220" t="str">
            <v>------------</v>
          </cell>
          <cell r="I11220" t="str">
            <v>------------</v>
          </cell>
          <cell r="J11220" t="str">
            <v>----------</v>
          </cell>
          <cell r="K11220" t="str">
            <v>-------------------</v>
          </cell>
          <cell r="M11220" t="str">
            <v xml:space="preserve"> </v>
          </cell>
        </row>
        <row r="11221">
          <cell r="A11221" t="str">
            <v xml:space="preserve"> </v>
          </cell>
          <cell r="B11221" t="str">
            <v>Codigo</v>
          </cell>
          <cell r="C11221" t="str">
            <v>Descripcion</v>
          </cell>
          <cell r="D11221" t="str">
            <v>U.M.</v>
          </cell>
          <cell r="E11221" t="str">
            <v>Existencia</v>
          </cell>
          <cell r="F11221" t="str">
            <v>Precio 1</v>
          </cell>
          <cell r="G11221" t="str">
            <v>Precio 2</v>
          </cell>
          <cell r="H11221" t="str">
            <v>Precio 3</v>
          </cell>
          <cell r="I11221" t="str">
            <v>Precio 4</v>
          </cell>
          <cell r="J11221" t="str">
            <v>Precio</v>
          </cell>
          <cell r="K11221">
            <v>5</v>
          </cell>
          <cell r="M11221" t="str">
            <v xml:space="preserve"> </v>
          </cell>
        </row>
        <row r="11222">
          <cell r="A11222" t="str">
            <v xml:space="preserve"> </v>
          </cell>
          <cell r="B11222" t="str">
            <v>-----------------</v>
          </cell>
          <cell r="C11222" t="str">
            <v>-----------------------------------</v>
          </cell>
          <cell r="D11222" t="str">
            <v>----</v>
          </cell>
          <cell r="E11222" t="str">
            <v>----------------</v>
          </cell>
          <cell r="F11222" t="str">
            <v>------------</v>
          </cell>
          <cell r="G11222" t="str">
            <v>-----------</v>
          </cell>
          <cell r="H11222" t="str">
            <v>------------</v>
          </cell>
          <cell r="I11222" t="str">
            <v>------------</v>
          </cell>
          <cell r="J11222" t="str">
            <v>----------</v>
          </cell>
          <cell r="K11222" t="str">
            <v>-------------------</v>
          </cell>
          <cell r="M11222" t="str">
            <v xml:space="preserve"> </v>
          </cell>
        </row>
        <row r="11223">
          <cell r="A11223">
            <v>7501052474063</v>
          </cell>
          <cell r="B11223">
            <v>7501052474063</v>
          </cell>
          <cell r="C11223" t="str">
            <v>MERMELADA CLEMENTE J. 24/270 G. FRE</v>
          </cell>
          <cell r="D11223" t="str">
            <v>CJA</v>
          </cell>
          <cell r="E11223">
            <v>8.5</v>
          </cell>
          <cell r="F11223">
            <v>427.3</v>
          </cell>
          <cell r="G11223">
            <v>427.3</v>
          </cell>
          <cell r="H11223">
            <v>419.5</v>
          </cell>
          <cell r="I11223">
            <v>411.7</v>
          </cell>
          <cell r="J11223">
            <v>392.03</v>
          </cell>
          <cell r="K11223">
            <v>7501052474063</v>
          </cell>
          <cell r="M11223">
            <v>7501052474063</v>
          </cell>
        </row>
        <row r="11224">
          <cell r="A11224">
            <v>7501052474064</v>
          </cell>
          <cell r="B11224">
            <v>7501052474064</v>
          </cell>
          <cell r="C11224" t="str">
            <v>MERMELADA CLEMENTE J. 24/270G CHABA</v>
          </cell>
          <cell r="D11224" t="str">
            <v>CJA</v>
          </cell>
          <cell r="E11224">
            <v>17.5</v>
          </cell>
          <cell r="F11224">
            <v>470.6</v>
          </cell>
          <cell r="G11224">
            <v>470.6</v>
          </cell>
          <cell r="H11224">
            <v>462</v>
          </cell>
          <cell r="I11224">
            <v>453.4</v>
          </cell>
          <cell r="J11224">
            <v>431.74</v>
          </cell>
          <cell r="K11224">
            <v>7501052474064</v>
          </cell>
          <cell r="M11224">
            <v>7501052474064</v>
          </cell>
        </row>
        <row r="11225">
          <cell r="A11225">
            <v>7501052474065</v>
          </cell>
          <cell r="B11225">
            <v>7501052474065</v>
          </cell>
          <cell r="C11225" t="str">
            <v>MERMELADA CLEMENTE J. 24/270G ZARZA</v>
          </cell>
          <cell r="D11225" t="str">
            <v>CJA</v>
          </cell>
          <cell r="E11225">
            <v>5</v>
          </cell>
          <cell r="F11225">
            <v>470.6</v>
          </cell>
          <cell r="G11225">
            <v>470.6</v>
          </cell>
          <cell r="H11225">
            <v>462</v>
          </cell>
          <cell r="I11225">
            <v>453.4</v>
          </cell>
          <cell r="J11225">
            <v>431.74</v>
          </cell>
          <cell r="K11225">
            <v>7501052474065</v>
          </cell>
          <cell r="M11225">
            <v>7501052474065</v>
          </cell>
        </row>
        <row r="11226">
          <cell r="A11226">
            <v>7501052474069</v>
          </cell>
          <cell r="B11226">
            <v>7501052474069</v>
          </cell>
          <cell r="C11226" t="str">
            <v>MERMELADA CLEMENTE J. 270 G. FRESA</v>
          </cell>
          <cell r="D11226" t="str">
            <v>PZA</v>
          </cell>
          <cell r="E11226">
            <v>204</v>
          </cell>
          <cell r="F11226">
            <v>18.5</v>
          </cell>
          <cell r="G11226">
            <v>18.5</v>
          </cell>
          <cell r="H11226">
            <v>18</v>
          </cell>
          <cell r="I11226">
            <v>17.5</v>
          </cell>
          <cell r="J11226">
            <v>16.34</v>
          </cell>
          <cell r="K11226">
            <v>7501052474892</v>
          </cell>
          <cell r="M11226">
            <v>7501052474069</v>
          </cell>
        </row>
        <row r="11227">
          <cell r="A11227">
            <v>7501052474070</v>
          </cell>
          <cell r="B11227">
            <v>7501052474070</v>
          </cell>
          <cell r="C11227" t="str">
            <v>MERMELADA CLEMENTE J. 12/470 G. FRE</v>
          </cell>
          <cell r="D11227" t="str">
            <v>CJA</v>
          </cell>
          <cell r="E11227">
            <v>6.5830000000000002</v>
          </cell>
          <cell r="F11227">
            <v>369.6</v>
          </cell>
          <cell r="G11227">
            <v>369.6</v>
          </cell>
          <cell r="H11227">
            <v>362.8</v>
          </cell>
          <cell r="I11227">
            <v>356</v>
          </cell>
          <cell r="J11227">
            <v>339.01</v>
          </cell>
          <cell r="K11227">
            <v>7501052474070</v>
          </cell>
          <cell r="M11227">
            <v>7501052474070</v>
          </cell>
        </row>
        <row r="11228">
          <cell r="A11228">
            <v>7501052474076</v>
          </cell>
          <cell r="B11228">
            <v>7501052474076</v>
          </cell>
          <cell r="C11228" t="str">
            <v>MERMELADA CLEMENTE J. 470 G. FRESA</v>
          </cell>
          <cell r="D11228" t="str">
            <v>PZA</v>
          </cell>
          <cell r="E11228">
            <v>79</v>
          </cell>
          <cell r="F11228">
            <v>31.9</v>
          </cell>
          <cell r="G11228">
            <v>31.9</v>
          </cell>
          <cell r="H11228">
            <v>31.1</v>
          </cell>
          <cell r="I11228">
            <v>30.3</v>
          </cell>
          <cell r="J11228">
            <v>28.26</v>
          </cell>
          <cell r="K11228">
            <v>7501052474908</v>
          </cell>
          <cell r="M11228">
            <v>7501052474076</v>
          </cell>
        </row>
        <row r="11229">
          <cell r="A11229">
            <v>7501052474144</v>
          </cell>
          <cell r="B11229">
            <v>7501052474144</v>
          </cell>
          <cell r="C11229" t="str">
            <v>MERMELADA CLEMENTE J. 270 G. CHABAC</v>
          </cell>
          <cell r="D11229" t="str">
            <v>PZA</v>
          </cell>
          <cell r="E11229">
            <v>420</v>
          </cell>
          <cell r="F11229">
            <v>20.5</v>
          </cell>
          <cell r="G11229">
            <v>20.5</v>
          </cell>
          <cell r="H11229">
            <v>19.8</v>
          </cell>
          <cell r="I11229">
            <v>19.3</v>
          </cell>
          <cell r="J11229">
            <v>18</v>
          </cell>
          <cell r="K11229">
            <v>7501052474144</v>
          </cell>
          <cell r="M11229">
            <v>7501052474144</v>
          </cell>
        </row>
        <row r="11230">
          <cell r="A11230">
            <v>7501052474236</v>
          </cell>
          <cell r="B11230">
            <v>7501052474236</v>
          </cell>
          <cell r="C11230" t="str">
            <v>MERMELADA CLEMENTE J. 270 G. ZARZAM</v>
          </cell>
          <cell r="D11230" t="str">
            <v>PZA</v>
          </cell>
          <cell r="E11230">
            <v>120</v>
          </cell>
          <cell r="F11230">
            <v>20.5</v>
          </cell>
          <cell r="G11230">
            <v>20.5</v>
          </cell>
          <cell r="H11230">
            <v>19.8</v>
          </cell>
          <cell r="I11230">
            <v>19.3</v>
          </cell>
          <cell r="J11230">
            <v>18</v>
          </cell>
          <cell r="K11230">
            <v>7501052474236</v>
          </cell>
          <cell r="M11230">
            <v>7501052474236</v>
          </cell>
        </row>
        <row r="11231">
          <cell r="A11231">
            <v>7501052474335</v>
          </cell>
          <cell r="B11231">
            <v>7501052474335</v>
          </cell>
          <cell r="C11231" t="str">
            <v>MERMELADA CLEMENTE J. 270 G. FRAMBU</v>
          </cell>
          <cell r="D11231" t="str">
            <v>PZA</v>
          </cell>
          <cell r="E11231">
            <v>375</v>
          </cell>
          <cell r="F11231">
            <v>20.5</v>
          </cell>
          <cell r="G11231">
            <v>20.5</v>
          </cell>
          <cell r="H11231">
            <v>19.8</v>
          </cell>
          <cell r="I11231">
            <v>19.3</v>
          </cell>
          <cell r="J11231">
            <v>18</v>
          </cell>
          <cell r="K11231">
            <v>7501052474335</v>
          </cell>
          <cell r="M11231">
            <v>7501052474335</v>
          </cell>
        </row>
        <row r="11232">
          <cell r="A11232">
            <v>7501249701114</v>
          </cell>
          <cell r="B11232">
            <v>7501249701114</v>
          </cell>
          <cell r="C11232" t="str">
            <v>MOLE CASERO PROVINCIANO CUBETA 4 KG</v>
          </cell>
          <cell r="D11232" t="str">
            <v>PZA</v>
          </cell>
          <cell r="F11232">
            <v>279.8</v>
          </cell>
          <cell r="G11232">
            <v>279.8</v>
          </cell>
          <cell r="H11232">
            <v>277.2</v>
          </cell>
          <cell r="I11232">
            <v>274.60000000000002</v>
          </cell>
          <cell r="J11232">
            <v>259.01</v>
          </cell>
          <cell r="K11232">
            <v>7501249701114</v>
          </cell>
          <cell r="M11232">
            <v>7501249701114</v>
          </cell>
        </row>
        <row r="11233">
          <cell r="A11233">
            <v>7501599291303</v>
          </cell>
          <cell r="B11233">
            <v>7501599291303</v>
          </cell>
          <cell r="C11233" t="str">
            <v>MOLE RANCHERO DO¥A ABBY 250 GRS.</v>
          </cell>
          <cell r="D11233" t="str">
            <v>BOL</v>
          </cell>
          <cell r="F11233">
            <v>31</v>
          </cell>
          <cell r="G11233">
            <v>29.5</v>
          </cell>
          <cell r="H11233">
            <v>29</v>
          </cell>
          <cell r="I11233">
            <v>28</v>
          </cell>
          <cell r="J11233">
            <v>25.01</v>
          </cell>
          <cell r="K11233">
            <v>7501599291303</v>
          </cell>
          <cell r="M11233">
            <v>7501599291303</v>
          </cell>
        </row>
        <row r="11234">
          <cell r="A11234">
            <v>750202536</v>
          </cell>
          <cell r="B11234">
            <v>750202536</v>
          </cell>
          <cell r="C11234" t="str">
            <v>MERMELADA LA COSTE¥A 12/440 G. CHAB</v>
          </cell>
          <cell r="D11234" t="str">
            <v>CJA</v>
          </cell>
          <cell r="E11234">
            <v>0.33300000000000002</v>
          </cell>
          <cell r="F11234">
            <v>300.8</v>
          </cell>
          <cell r="G11234">
            <v>300.8</v>
          </cell>
          <cell r="H11234">
            <v>295.3</v>
          </cell>
          <cell r="I11234">
            <v>289.8</v>
          </cell>
          <cell r="J11234">
            <v>275.95999999999998</v>
          </cell>
          <cell r="K11234">
            <v>750202536</v>
          </cell>
          <cell r="M11234">
            <v>750202536</v>
          </cell>
        </row>
        <row r="11235">
          <cell r="A11235">
            <v>7502216883178</v>
          </cell>
          <cell r="B11235">
            <v>7502216883178</v>
          </cell>
          <cell r="C11235" t="str">
            <v>EL HUERTO MERMELADA 330 G. GUAYABA</v>
          </cell>
          <cell r="D11235" t="str">
            <v>PZA</v>
          </cell>
          <cell r="F11235">
            <v>43.8</v>
          </cell>
          <cell r="G11235">
            <v>42.3</v>
          </cell>
          <cell r="H11235">
            <v>41.2</v>
          </cell>
          <cell r="I11235">
            <v>41.2</v>
          </cell>
          <cell r="J11235">
            <v>36.76</v>
          </cell>
          <cell r="K11235">
            <v>7502216883178</v>
          </cell>
          <cell r="M11235">
            <v>7502216883178</v>
          </cell>
        </row>
        <row r="11236">
          <cell r="A11236">
            <v>7502216883222</v>
          </cell>
          <cell r="B11236">
            <v>7502216883222</v>
          </cell>
          <cell r="C11236" t="str">
            <v>EL HUERTO MERMELADA 330 G. GUAYABA</v>
          </cell>
          <cell r="D11236" t="str">
            <v>PZA</v>
          </cell>
          <cell r="F11236">
            <v>43.8</v>
          </cell>
          <cell r="G11236">
            <v>42.3</v>
          </cell>
          <cell r="H11236">
            <v>41.2</v>
          </cell>
          <cell r="I11236">
            <v>41.2</v>
          </cell>
          <cell r="J11236">
            <v>36.76</v>
          </cell>
          <cell r="K11236">
            <v>7502216883222</v>
          </cell>
          <cell r="M11236">
            <v>7502216883222</v>
          </cell>
        </row>
        <row r="11237">
          <cell r="A11237">
            <v>7502216886117</v>
          </cell>
          <cell r="B11237">
            <v>7502216886117</v>
          </cell>
          <cell r="C11237" t="str">
            <v>EL HUERTO MERMELADA 330 G. TEJOCOTE</v>
          </cell>
          <cell r="D11237" t="str">
            <v>PZA</v>
          </cell>
          <cell r="F11237">
            <v>43.8</v>
          </cell>
          <cell r="G11237">
            <v>42.3</v>
          </cell>
          <cell r="H11237">
            <v>41.2</v>
          </cell>
          <cell r="I11237">
            <v>41.2</v>
          </cell>
          <cell r="J11237">
            <v>36.76</v>
          </cell>
          <cell r="K11237">
            <v>7502216886117</v>
          </cell>
          <cell r="M11237">
            <v>7502216886117</v>
          </cell>
        </row>
        <row r="11238">
          <cell r="A11238">
            <v>7502216886124</v>
          </cell>
          <cell r="B11238">
            <v>7502216886124</v>
          </cell>
          <cell r="C11238" t="str">
            <v>EL HUERTO MERMELADA 330 G. MEMBRILL</v>
          </cell>
          <cell r="D11238" t="str">
            <v>PZA</v>
          </cell>
          <cell r="F11238">
            <v>43.8</v>
          </cell>
          <cell r="G11238">
            <v>42.3</v>
          </cell>
          <cell r="H11238">
            <v>41.2</v>
          </cell>
          <cell r="I11238">
            <v>41.2</v>
          </cell>
          <cell r="J11238">
            <v>36.76</v>
          </cell>
          <cell r="K11238">
            <v>7502216886124</v>
          </cell>
          <cell r="M11238">
            <v>7502216886124</v>
          </cell>
        </row>
        <row r="11239">
          <cell r="A11239">
            <v>7502216886131</v>
          </cell>
          <cell r="B11239">
            <v>7502216886131</v>
          </cell>
          <cell r="C11239" t="str">
            <v>EL HUERTO MERMELADA 330 G. DURAZNO</v>
          </cell>
          <cell r="D11239" t="str">
            <v>PZA</v>
          </cell>
          <cell r="F11239">
            <v>43.8</v>
          </cell>
          <cell r="G11239">
            <v>42.3</v>
          </cell>
          <cell r="H11239">
            <v>41.2</v>
          </cell>
          <cell r="I11239">
            <v>41.2</v>
          </cell>
          <cell r="J11239">
            <v>36.76</v>
          </cell>
          <cell r="K11239">
            <v>7502216886131</v>
          </cell>
          <cell r="M11239">
            <v>7502216886131</v>
          </cell>
        </row>
        <row r="11240">
          <cell r="A11240">
            <v>7502216886162</v>
          </cell>
          <cell r="B11240">
            <v>7502216886162</v>
          </cell>
          <cell r="C11240" t="str">
            <v>EL HUERTO MERMELADA 330 G. ZARZAMOR</v>
          </cell>
          <cell r="D11240" t="str">
            <v>PZA</v>
          </cell>
          <cell r="F11240">
            <v>43.8</v>
          </cell>
          <cell r="G11240">
            <v>42.3</v>
          </cell>
          <cell r="H11240">
            <v>41.2</v>
          </cell>
          <cell r="I11240">
            <v>41.2</v>
          </cell>
          <cell r="J11240">
            <v>36.76</v>
          </cell>
          <cell r="K11240">
            <v>7502216882072</v>
          </cell>
          <cell r="M11240">
            <v>7502216886162</v>
          </cell>
        </row>
        <row r="11241">
          <cell r="A11241">
            <v>7502216886179</v>
          </cell>
          <cell r="B11241">
            <v>7502216886179</v>
          </cell>
          <cell r="C11241" t="str">
            <v>EL HUERTO MERMELADA HIGO 330 GRS.</v>
          </cell>
          <cell r="D11241" t="str">
            <v>PZA</v>
          </cell>
          <cell r="F11241">
            <v>43.8</v>
          </cell>
          <cell r="G11241">
            <v>42.3</v>
          </cell>
          <cell r="H11241">
            <v>41.2</v>
          </cell>
          <cell r="I11241">
            <v>41.2</v>
          </cell>
          <cell r="J11241">
            <v>36.76</v>
          </cell>
          <cell r="K11241">
            <v>7502216886179</v>
          </cell>
          <cell r="M11241">
            <v>7502216886179</v>
          </cell>
        </row>
        <row r="11242">
          <cell r="A11242">
            <v>7502216887350</v>
          </cell>
          <cell r="B11242">
            <v>7502216887350</v>
          </cell>
          <cell r="C11242" t="str">
            <v>EL HUERTO MERMELADA 330 G. COCTEL F</v>
          </cell>
          <cell r="D11242" t="str">
            <v>PZA</v>
          </cell>
          <cell r="F11242">
            <v>43.8</v>
          </cell>
          <cell r="G11242">
            <v>42.3</v>
          </cell>
          <cell r="H11242">
            <v>41.2</v>
          </cell>
          <cell r="I11242">
            <v>41.2</v>
          </cell>
          <cell r="J11242">
            <v>36.76</v>
          </cell>
          <cell r="K11242">
            <v>7502216887350</v>
          </cell>
          <cell r="M11242">
            <v>7502216887350</v>
          </cell>
        </row>
        <row r="11243">
          <cell r="A11243">
            <v>7502265070826</v>
          </cell>
          <cell r="B11243">
            <v>7502265070826</v>
          </cell>
          <cell r="C11243" t="str">
            <v>MERMELADA LA PRATERIA BOLSA DE 250</v>
          </cell>
          <cell r="D11243" t="str">
            <v>PZA</v>
          </cell>
          <cell r="F11243">
            <v>8.5</v>
          </cell>
          <cell r="G11243">
            <v>8.5</v>
          </cell>
          <cell r="H11243">
            <v>8.5</v>
          </cell>
          <cell r="I11243">
            <v>8.5</v>
          </cell>
          <cell r="J11243">
            <v>8.01</v>
          </cell>
          <cell r="K11243">
            <v>7502265070826</v>
          </cell>
          <cell r="M11243">
            <v>7502265070826</v>
          </cell>
        </row>
        <row r="11244">
          <cell r="A11244">
            <v>7503011200283</v>
          </cell>
          <cell r="B11244">
            <v>7503011200283</v>
          </cell>
          <cell r="C11244" t="str">
            <v>PIRHUAN MERMELADA 340 G. ZARZA-ARAN</v>
          </cell>
          <cell r="D11244" t="str">
            <v>PZA</v>
          </cell>
          <cell r="F11244">
            <v>53.7</v>
          </cell>
          <cell r="G11244">
            <v>53.7</v>
          </cell>
          <cell r="H11244">
            <v>51.9</v>
          </cell>
          <cell r="I11244">
            <v>50.6</v>
          </cell>
          <cell r="J11244">
            <v>45.12</v>
          </cell>
          <cell r="K11244">
            <v>7503011200283</v>
          </cell>
          <cell r="M11244">
            <v>7503011200283</v>
          </cell>
        </row>
        <row r="11245">
          <cell r="A11245">
            <v>7503011200856</v>
          </cell>
          <cell r="B11245">
            <v>7503011200856</v>
          </cell>
          <cell r="C11245" t="str">
            <v>PIRHUAN CREMA NUEZ INDIA 300 GRS. S</v>
          </cell>
          <cell r="D11245" t="str">
            <v>PZA</v>
          </cell>
          <cell r="F11245">
            <v>179.3</v>
          </cell>
          <cell r="G11245">
            <v>179.3</v>
          </cell>
          <cell r="H11245">
            <v>174.8</v>
          </cell>
          <cell r="I11245">
            <v>170.2</v>
          </cell>
          <cell r="J11245">
            <v>150.62</v>
          </cell>
          <cell r="K11245">
            <v>7503011200856</v>
          </cell>
          <cell r="M11245">
            <v>7503011200856</v>
          </cell>
        </row>
        <row r="11246">
          <cell r="A11246">
            <v>7503013143007</v>
          </cell>
          <cell r="B11246">
            <v>7503013143007</v>
          </cell>
          <cell r="C11246" t="str">
            <v>MOLE SOR METATE 500 GRS.</v>
          </cell>
          <cell r="D11246" t="str">
            <v>PZA</v>
          </cell>
          <cell r="F11246">
            <v>70</v>
          </cell>
          <cell r="G11246">
            <v>70</v>
          </cell>
          <cell r="H11246">
            <v>70</v>
          </cell>
          <cell r="I11246">
            <v>70</v>
          </cell>
          <cell r="J11246">
            <v>63.51</v>
          </cell>
          <cell r="K11246">
            <v>7503013143007</v>
          </cell>
          <cell r="M11246">
            <v>7503013143007</v>
          </cell>
        </row>
        <row r="11247">
          <cell r="A11247">
            <v>7503013143014</v>
          </cell>
          <cell r="B11247">
            <v>7503013143014</v>
          </cell>
          <cell r="C11247" t="str">
            <v>MOLE SOR METATE 250 GRS</v>
          </cell>
          <cell r="D11247" t="str">
            <v>PZA</v>
          </cell>
          <cell r="F11247">
            <v>36</v>
          </cell>
          <cell r="G11247">
            <v>36</v>
          </cell>
          <cell r="H11247">
            <v>36</v>
          </cell>
          <cell r="I11247">
            <v>36</v>
          </cell>
          <cell r="J11247">
            <v>32.01</v>
          </cell>
          <cell r="K11247">
            <v>7503013143014</v>
          </cell>
          <cell r="M11247">
            <v>7503013143014</v>
          </cell>
        </row>
        <row r="11248">
          <cell r="A11248">
            <v>7503023749114</v>
          </cell>
          <cell r="B11248">
            <v>7503023749114</v>
          </cell>
          <cell r="C11248" t="str">
            <v>MOLE POLVO 250. DON SEBASTIAN CLASI</v>
          </cell>
          <cell r="D11248" t="str">
            <v>PZA</v>
          </cell>
          <cell r="F11248">
            <v>28</v>
          </cell>
          <cell r="G11248">
            <v>28</v>
          </cell>
          <cell r="H11248">
            <v>27.5</v>
          </cell>
          <cell r="I11248">
            <v>26.8</v>
          </cell>
          <cell r="J11248">
            <v>25.01</v>
          </cell>
          <cell r="K11248">
            <v>7503023749114</v>
          </cell>
          <cell r="M11248">
            <v>7503023749114</v>
          </cell>
        </row>
        <row r="11249">
          <cell r="A11249">
            <v>7503023749121</v>
          </cell>
          <cell r="B11249">
            <v>7503023749121</v>
          </cell>
          <cell r="C11249" t="str">
            <v>MOLE POLVO 250G DON SEBASTIAN RANCH</v>
          </cell>
          <cell r="D11249" t="str">
            <v>PZA</v>
          </cell>
          <cell r="F11249">
            <v>28</v>
          </cell>
          <cell r="G11249">
            <v>28</v>
          </cell>
          <cell r="H11249">
            <v>27.5</v>
          </cell>
          <cell r="I11249">
            <v>26.8</v>
          </cell>
          <cell r="J11249">
            <v>25.01</v>
          </cell>
          <cell r="K11249">
            <v>7503023749121</v>
          </cell>
          <cell r="M11249">
            <v>7503023749121</v>
          </cell>
        </row>
        <row r="11250">
          <cell r="A11250">
            <v>750306876</v>
          </cell>
          <cell r="B11250">
            <v>750306876</v>
          </cell>
          <cell r="C11250" t="str">
            <v>MOLE TELOLOAPAN VERDE 36/250 GRS.</v>
          </cell>
          <cell r="D11250" t="str">
            <v>CJA</v>
          </cell>
          <cell r="F11250">
            <v>902.6</v>
          </cell>
          <cell r="G11250">
            <v>902.6</v>
          </cell>
          <cell r="H11250">
            <v>886</v>
          </cell>
          <cell r="I11250">
            <v>869.4</v>
          </cell>
          <cell r="J11250">
            <v>828.01</v>
          </cell>
          <cell r="K11250">
            <v>750306876</v>
          </cell>
          <cell r="M11250">
            <v>750306876</v>
          </cell>
        </row>
        <row r="11251">
          <cell r="A11251">
            <v>750306877</v>
          </cell>
          <cell r="B11251">
            <v>750306877</v>
          </cell>
          <cell r="C11251" t="str">
            <v>MOLE TELOLOAPAN VERDE 24/500 GRS.</v>
          </cell>
          <cell r="D11251" t="str">
            <v>CJA</v>
          </cell>
          <cell r="F11251">
            <v>1192.4000000000001</v>
          </cell>
          <cell r="G11251">
            <v>1192.4000000000001</v>
          </cell>
          <cell r="H11251">
            <v>1181.3</v>
          </cell>
          <cell r="I11251">
            <v>1159.2</v>
          </cell>
          <cell r="J11251">
            <v>1104.01</v>
          </cell>
          <cell r="K11251">
            <v>750306877</v>
          </cell>
          <cell r="M11251">
            <v>750306877</v>
          </cell>
        </row>
        <row r="11252">
          <cell r="A11252">
            <v>750306878</v>
          </cell>
          <cell r="B11252">
            <v>750306878</v>
          </cell>
          <cell r="C11252" t="str">
            <v>MOLE TELOLOAPAN VERDE 12/1KG.</v>
          </cell>
          <cell r="D11252" t="str">
            <v>CJA</v>
          </cell>
          <cell r="E11252">
            <v>1</v>
          </cell>
          <cell r="F11252">
            <v>1192.4000000000001</v>
          </cell>
          <cell r="G11252">
            <v>1192.4000000000001</v>
          </cell>
          <cell r="H11252">
            <v>1181.3</v>
          </cell>
          <cell r="I11252">
            <v>1159.2</v>
          </cell>
          <cell r="J11252">
            <v>1104.01</v>
          </cell>
          <cell r="K11252">
            <v>750306878</v>
          </cell>
          <cell r="M11252">
            <v>750306878</v>
          </cell>
        </row>
        <row r="11253">
          <cell r="A11253">
            <v>7504000328117</v>
          </cell>
          <cell r="B11253">
            <v>7504000328117</v>
          </cell>
          <cell r="C11253" t="str">
            <v>MOLE TELOLOAPAN VERDE 250 GRS.</v>
          </cell>
          <cell r="D11253" t="str">
            <v>PZA</v>
          </cell>
          <cell r="F11253">
            <v>25.8</v>
          </cell>
          <cell r="G11253">
            <v>25.8</v>
          </cell>
          <cell r="H11253">
            <v>25.3</v>
          </cell>
          <cell r="I11253">
            <v>24.7</v>
          </cell>
          <cell r="J11253">
            <v>23.01</v>
          </cell>
          <cell r="K11253">
            <v>7504000328117</v>
          </cell>
          <cell r="M11253">
            <v>7504000328117</v>
          </cell>
        </row>
        <row r="11254">
          <cell r="A11254">
            <v>7504000328124</v>
          </cell>
          <cell r="B11254">
            <v>7504000328124</v>
          </cell>
          <cell r="C11254" t="str">
            <v>MOLE TELOLOAPAN VERDE 500 GRS.</v>
          </cell>
          <cell r="D11254" t="str">
            <v>PZA</v>
          </cell>
          <cell r="F11254">
            <v>51.6</v>
          </cell>
          <cell r="G11254">
            <v>51.6</v>
          </cell>
          <cell r="H11254">
            <v>50.6</v>
          </cell>
          <cell r="I11254">
            <v>49.3</v>
          </cell>
          <cell r="J11254">
            <v>46.01</v>
          </cell>
          <cell r="K11254">
            <v>7504000328124</v>
          </cell>
          <cell r="M11254">
            <v>7504000328124</v>
          </cell>
        </row>
        <row r="11255">
          <cell r="A11255">
            <v>7504000328131</v>
          </cell>
          <cell r="B11255">
            <v>7504000328131</v>
          </cell>
          <cell r="C11255" t="str">
            <v>MOLE TELOLOAPAN VERDE 1 KG.</v>
          </cell>
          <cell r="D11255" t="str">
            <v>PZA</v>
          </cell>
          <cell r="E11255">
            <v>12</v>
          </cell>
          <cell r="F11255">
            <v>103.1</v>
          </cell>
          <cell r="G11255">
            <v>103.1</v>
          </cell>
          <cell r="H11255">
            <v>101.2</v>
          </cell>
          <cell r="I11255">
            <v>98.5</v>
          </cell>
          <cell r="J11255">
            <v>92.01</v>
          </cell>
          <cell r="K11255">
            <v>7504000328179</v>
          </cell>
          <cell r="M11255">
            <v>7504000328131</v>
          </cell>
        </row>
        <row r="11256">
          <cell r="A11256">
            <v>7508256121</v>
          </cell>
          <cell r="B11256">
            <v>7508256121</v>
          </cell>
          <cell r="C11256" t="str">
            <v>MERMELADA LA COSTE¥A 12/440 G. ZARZ</v>
          </cell>
          <cell r="D11256" t="str">
            <v>CJA</v>
          </cell>
          <cell r="E11256">
            <v>1</v>
          </cell>
          <cell r="F11256">
            <v>300.8</v>
          </cell>
          <cell r="G11256">
            <v>300.8</v>
          </cell>
          <cell r="H11256">
            <v>295.3</v>
          </cell>
          <cell r="I11256">
            <v>289.8</v>
          </cell>
          <cell r="J11256">
            <v>275.95999999999998</v>
          </cell>
          <cell r="K11256">
            <v>7508256121</v>
          </cell>
          <cell r="M11256">
            <v>7508256121</v>
          </cell>
        </row>
        <row r="11257">
          <cell r="A11257">
            <v>7508256122</v>
          </cell>
          <cell r="B11257">
            <v>7508256122</v>
          </cell>
          <cell r="C11257" t="str">
            <v>MERMELADA LA COSTE¥A 12/440 G. FRES</v>
          </cell>
          <cell r="D11257" t="str">
            <v>CJA</v>
          </cell>
          <cell r="E11257">
            <v>4.5</v>
          </cell>
          <cell r="F11257">
            <v>300.8</v>
          </cell>
          <cell r="G11257">
            <v>300.8</v>
          </cell>
          <cell r="H11257">
            <v>295.3</v>
          </cell>
          <cell r="I11257">
            <v>289.8</v>
          </cell>
          <cell r="J11257">
            <v>275.95999999999998</v>
          </cell>
          <cell r="K11257">
            <v>7508256122</v>
          </cell>
          <cell r="M11257">
            <v>7508256122</v>
          </cell>
        </row>
        <row r="11258">
          <cell r="A11258">
            <v>750836616</v>
          </cell>
          <cell r="B11258">
            <v>750836616</v>
          </cell>
          <cell r="C11258" t="str">
            <v>MERMELADA CLEMENTE J. 24/270 G FRAM</v>
          </cell>
          <cell r="D11258" t="str">
            <v>CJA</v>
          </cell>
          <cell r="E11258">
            <v>15.625</v>
          </cell>
          <cell r="F11258">
            <v>470.6</v>
          </cell>
          <cell r="G11258">
            <v>470.6</v>
          </cell>
          <cell r="H11258">
            <v>462</v>
          </cell>
          <cell r="I11258">
            <v>453.4</v>
          </cell>
          <cell r="J11258">
            <v>431.74</v>
          </cell>
          <cell r="K11258">
            <v>750836616</v>
          </cell>
          <cell r="M11258">
            <v>750836616</v>
          </cell>
        </row>
        <row r="11259">
          <cell r="A11259">
            <v>75086930409</v>
          </cell>
          <cell r="B11259">
            <v>75086930409</v>
          </cell>
          <cell r="C11259" t="str">
            <v>MERMELADA LA COSTE¥A 12/1.025 KGS.</v>
          </cell>
          <cell r="D11259" t="str">
            <v>CJA</v>
          </cell>
          <cell r="F11259">
            <v>646.79999999999995</v>
          </cell>
          <cell r="G11259">
            <v>646.79999999999995</v>
          </cell>
          <cell r="H11259">
            <v>634.9</v>
          </cell>
          <cell r="I11259">
            <v>623</v>
          </cell>
          <cell r="J11259">
            <v>593.34</v>
          </cell>
          <cell r="K11259">
            <v>75086930409</v>
          </cell>
          <cell r="M11259">
            <v>75086930409</v>
          </cell>
        </row>
        <row r="11260">
          <cell r="A11260">
            <v>75086930410</v>
          </cell>
          <cell r="B11260">
            <v>75086930410</v>
          </cell>
          <cell r="C11260" t="str">
            <v>MERMELADA LA COSTE¥A 12/270 G. CHAB</v>
          </cell>
          <cell r="D11260" t="str">
            <v>CJA</v>
          </cell>
          <cell r="E11260">
            <v>2.5</v>
          </cell>
          <cell r="F11260">
            <v>237.5</v>
          </cell>
          <cell r="G11260">
            <v>237.5</v>
          </cell>
          <cell r="H11260">
            <v>233.1</v>
          </cell>
          <cell r="I11260">
            <v>228.8</v>
          </cell>
          <cell r="J11260">
            <v>217.85</v>
          </cell>
          <cell r="K11260">
            <v>75086930410</v>
          </cell>
          <cell r="M11260">
            <v>75086930410</v>
          </cell>
        </row>
        <row r="11261">
          <cell r="A11261">
            <v>75086930411</v>
          </cell>
          <cell r="B11261">
            <v>75086930411</v>
          </cell>
          <cell r="C11261" t="str">
            <v>MERMELADA LA COSTE¥A 12/270 G. ZARZ</v>
          </cell>
          <cell r="D11261" t="str">
            <v>CJA</v>
          </cell>
          <cell r="E11261">
            <v>1</v>
          </cell>
          <cell r="F11261">
            <v>237.5</v>
          </cell>
          <cell r="G11261">
            <v>237.5</v>
          </cell>
          <cell r="H11261">
            <v>233.1</v>
          </cell>
          <cell r="I11261">
            <v>228.8</v>
          </cell>
          <cell r="J11261">
            <v>217.85</v>
          </cell>
          <cell r="K11261">
            <v>75086930411</v>
          </cell>
          <cell r="M11261">
            <v>75086930411</v>
          </cell>
        </row>
        <row r="11262">
          <cell r="A11262">
            <v>9780201379624</v>
          </cell>
          <cell r="B11262">
            <v>9780201379624</v>
          </cell>
          <cell r="C11262" t="str">
            <v>DO¥A CRAMELA MOLE CASERO ROJO 250 G</v>
          </cell>
          <cell r="D11262" t="str">
            <v>PAQ</v>
          </cell>
          <cell r="F11262">
            <v>28</v>
          </cell>
          <cell r="G11262">
            <v>28</v>
          </cell>
          <cell r="H11262">
            <v>27.6</v>
          </cell>
          <cell r="I11262">
            <v>26.6</v>
          </cell>
          <cell r="J11262">
            <v>23.76</v>
          </cell>
          <cell r="K11262">
            <v>9780201379624</v>
          </cell>
          <cell r="M11262">
            <v>9780201379624</v>
          </cell>
        </row>
        <row r="11263">
          <cell r="A11263">
            <v>9780201379631</v>
          </cell>
          <cell r="B11263">
            <v>9780201379631</v>
          </cell>
          <cell r="C11263" t="str">
            <v>DO¥A CRAMELA MOLE CASERO VERDE 250</v>
          </cell>
          <cell r="D11263" t="str">
            <v>PAQ</v>
          </cell>
          <cell r="F11263">
            <v>28</v>
          </cell>
          <cell r="G11263">
            <v>28</v>
          </cell>
          <cell r="H11263">
            <v>27.6</v>
          </cell>
          <cell r="I11263">
            <v>26.6</v>
          </cell>
          <cell r="J11263">
            <v>23.76</v>
          </cell>
          <cell r="K11263">
            <v>9780201379631</v>
          </cell>
          <cell r="M11263">
            <v>9780201379631</v>
          </cell>
        </row>
        <row r="11264">
          <cell r="A11264">
            <v>9780201379648</v>
          </cell>
          <cell r="B11264">
            <v>9780201379648</v>
          </cell>
          <cell r="C11264" t="str">
            <v>DO¥A CARMELA ADOBO P/PASTOR-BARBACO</v>
          </cell>
          <cell r="D11264" t="str">
            <v>PAQ</v>
          </cell>
          <cell r="F11264">
            <v>28</v>
          </cell>
          <cell r="G11264">
            <v>28</v>
          </cell>
          <cell r="H11264">
            <v>27.6</v>
          </cell>
          <cell r="I11264">
            <v>26.6</v>
          </cell>
          <cell r="J11264">
            <v>23.76</v>
          </cell>
          <cell r="K11264">
            <v>9780201379648</v>
          </cell>
          <cell r="M11264">
            <v>9780201379648</v>
          </cell>
        </row>
        <row r="11265">
          <cell r="A11265">
            <v>9780201379679</v>
          </cell>
          <cell r="B11265">
            <v>9780201379679</v>
          </cell>
          <cell r="C11265" t="str">
            <v>DO¥A CRAMELA MOLE EN PASTA VASO 330</v>
          </cell>
          <cell r="D11265" t="str">
            <v>PAQ</v>
          </cell>
          <cell r="F11265">
            <v>35.5</v>
          </cell>
          <cell r="G11265">
            <v>35.5</v>
          </cell>
          <cell r="H11265">
            <v>34.799999999999997</v>
          </cell>
          <cell r="I11265">
            <v>33.6</v>
          </cell>
          <cell r="J11265">
            <v>30.01</v>
          </cell>
          <cell r="K11265">
            <v>9780201379679</v>
          </cell>
          <cell r="M11265">
            <v>9780201379679</v>
          </cell>
        </row>
        <row r="11266">
          <cell r="A11266">
            <v>9780201379709</v>
          </cell>
          <cell r="B11266">
            <v>9780201379709</v>
          </cell>
          <cell r="C11266" t="str">
            <v>DO¥A CARMELA CHILE ARBOL TOSTADO 50</v>
          </cell>
          <cell r="D11266" t="str">
            <v>PAQ</v>
          </cell>
          <cell r="F11266">
            <v>11.9</v>
          </cell>
          <cell r="G11266">
            <v>11.9</v>
          </cell>
          <cell r="H11266">
            <v>11.6</v>
          </cell>
          <cell r="I11266">
            <v>11.2</v>
          </cell>
          <cell r="J11266">
            <v>10.01</v>
          </cell>
          <cell r="K11266">
            <v>9780201379709</v>
          </cell>
          <cell r="M11266">
            <v>9780201379709</v>
          </cell>
        </row>
        <row r="11267">
          <cell r="A11267">
            <v>0</v>
          </cell>
          <cell r="M11267">
            <v>0</v>
          </cell>
        </row>
        <row r="11268">
          <cell r="A11268" t="str">
            <v xml:space="preserve"> </v>
          </cell>
          <cell r="B11268" t="str">
            <v>MT   MANTECAS</v>
          </cell>
          <cell r="M11268" t="str">
            <v xml:space="preserve"> </v>
          </cell>
        </row>
        <row r="11269">
          <cell r="A11269">
            <v>60</v>
          </cell>
          <cell r="B11269">
            <v>60</v>
          </cell>
          <cell r="C11269" t="str">
            <v>MANTECA VEG. CAMPANA A GRANEL 1 KG.</v>
          </cell>
          <cell r="D11269" t="str">
            <v>KGM</v>
          </cell>
          <cell r="E11269">
            <v>2277</v>
          </cell>
          <cell r="F11269">
            <v>52.6</v>
          </cell>
          <cell r="G11269">
            <v>52.6</v>
          </cell>
          <cell r="H11269">
            <v>50.4</v>
          </cell>
          <cell r="I11269">
            <v>42.4</v>
          </cell>
          <cell r="J11269">
            <v>40.31</v>
          </cell>
          <cell r="K11269">
            <v>60</v>
          </cell>
          <cell r="M11269">
            <v>60</v>
          </cell>
        </row>
        <row r="11270">
          <cell r="A11270">
            <v>61</v>
          </cell>
          <cell r="B11270">
            <v>61</v>
          </cell>
          <cell r="C11270" t="str">
            <v>MANTECA VEG. SANTA LUCIA A GRANEL 1</v>
          </cell>
          <cell r="D11270" t="str">
            <v>KGM</v>
          </cell>
          <cell r="E11270">
            <v>7875</v>
          </cell>
          <cell r="F11270">
            <v>52.6</v>
          </cell>
          <cell r="G11270">
            <v>52.6</v>
          </cell>
          <cell r="H11270">
            <v>50.4</v>
          </cell>
          <cell r="I11270">
            <v>46</v>
          </cell>
          <cell r="J11270">
            <v>43.81</v>
          </cell>
          <cell r="K11270">
            <v>61</v>
          </cell>
          <cell r="M11270">
            <v>61</v>
          </cell>
        </row>
        <row r="11271">
          <cell r="A11271">
            <v>119</v>
          </cell>
          <cell r="B11271">
            <v>119</v>
          </cell>
          <cell r="C11271" t="str">
            <v>MANTECA DE CERDO ANGEL A GRANEL 1 K</v>
          </cell>
          <cell r="D11271" t="str">
            <v>KGM</v>
          </cell>
          <cell r="E11271">
            <v>2640</v>
          </cell>
          <cell r="F11271">
            <v>57.8</v>
          </cell>
          <cell r="G11271">
            <v>56.2</v>
          </cell>
          <cell r="H11271">
            <v>56.2</v>
          </cell>
          <cell r="I11271">
            <v>54.6</v>
          </cell>
          <cell r="J11271">
            <v>50.57</v>
          </cell>
          <cell r="K11271">
            <v>119</v>
          </cell>
          <cell r="M11271">
            <v>119</v>
          </cell>
        </row>
        <row r="11272">
          <cell r="A11272">
            <v>17929152017</v>
          </cell>
          <cell r="B11272">
            <v>17929152017</v>
          </cell>
          <cell r="C11272" t="str">
            <v>LEVADURA NEVADA 450 GRS.</v>
          </cell>
          <cell r="D11272" t="str">
            <v>PZA</v>
          </cell>
          <cell r="F11272">
            <v>61</v>
          </cell>
          <cell r="G11272">
            <v>61</v>
          </cell>
          <cell r="H11272">
            <v>60</v>
          </cell>
          <cell r="I11272">
            <v>60</v>
          </cell>
          <cell r="J11272">
            <v>50.01</v>
          </cell>
          <cell r="K11272">
            <v>17929222222</v>
          </cell>
          <cell r="M11272">
            <v>17929152017</v>
          </cell>
        </row>
        <row r="11273">
          <cell r="A11273">
            <v>5113</v>
          </cell>
          <cell r="B11273">
            <v>5113</v>
          </cell>
          <cell r="C11273" t="str">
            <v>MANTECA VEG. CAMPANA 23 KGS.</v>
          </cell>
          <cell r="D11273" t="str">
            <v>CJA</v>
          </cell>
          <cell r="E11273">
            <v>99</v>
          </cell>
          <cell r="F11273">
            <v>1010.4</v>
          </cell>
          <cell r="G11273">
            <v>1010.4</v>
          </cell>
          <cell r="H11273">
            <v>991.8</v>
          </cell>
          <cell r="I11273">
            <v>975.2</v>
          </cell>
          <cell r="J11273">
            <v>926.91</v>
          </cell>
          <cell r="K11273">
            <v>5113</v>
          </cell>
          <cell r="M11273">
            <v>5113</v>
          </cell>
        </row>
        <row r="11274">
          <cell r="A11274">
            <v>5119</v>
          </cell>
          <cell r="B11274">
            <v>5119</v>
          </cell>
          <cell r="C11274" t="str">
            <v>MANTECA VEG. SANTA LUCIA 24 KGS.</v>
          </cell>
          <cell r="D11274" t="str">
            <v>CJA</v>
          </cell>
          <cell r="E11274">
            <v>328.125</v>
          </cell>
          <cell r="F11274">
            <v>1145.9000000000001</v>
          </cell>
          <cell r="G11274">
            <v>1145.9000000000001</v>
          </cell>
          <cell r="H11274">
            <v>1124.8</v>
          </cell>
          <cell r="I11274">
            <v>1104</v>
          </cell>
          <cell r="J11274">
            <v>1051.21</v>
          </cell>
          <cell r="K11274">
            <v>5119</v>
          </cell>
          <cell r="M11274">
            <v>5119</v>
          </cell>
        </row>
        <row r="11275">
          <cell r="A11275">
            <v>51503</v>
          </cell>
          <cell r="B11275">
            <v>51503</v>
          </cell>
          <cell r="C11275" t="str">
            <v>MANTECA DE CERDO ANGEL CUBETA 11.8</v>
          </cell>
          <cell r="D11275" t="str">
            <v>CJA</v>
          </cell>
          <cell r="E11275">
            <v>240</v>
          </cell>
          <cell r="F11275">
            <v>606.29999999999995</v>
          </cell>
          <cell r="G11275">
            <v>606.29999999999995</v>
          </cell>
          <cell r="H11275">
            <v>595.20000000000005</v>
          </cell>
          <cell r="I11275">
            <v>584.1</v>
          </cell>
          <cell r="J11275">
            <v>556.22</v>
          </cell>
          <cell r="K11275">
            <v>51503</v>
          </cell>
          <cell r="M11275">
            <v>51503</v>
          </cell>
        </row>
        <row r="11276">
          <cell r="A11276">
            <v>51504</v>
          </cell>
          <cell r="B11276">
            <v>51504</v>
          </cell>
          <cell r="C11276" t="str">
            <v>MANTECA VEG. LA TORRE A GRANEL 1 KG</v>
          </cell>
          <cell r="D11276" t="str">
            <v>KGM</v>
          </cell>
          <cell r="E11276">
            <v>48</v>
          </cell>
          <cell r="F11276">
            <v>54.2</v>
          </cell>
          <cell r="G11276">
            <v>52.2</v>
          </cell>
          <cell r="H11276">
            <v>48.1</v>
          </cell>
          <cell r="I11276">
            <v>48.1</v>
          </cell>
          <cell r="J11276">
            <v>40.090000000000003</v>
          </cell>
          <cell r="K11276">
            <v>51504</v>
          </cell>
          <cell r="M11276">
            <v>51504</v>
          </cell>
        </row>
        <row r="11277">
          <cell r="A11277">
            <v>515112</v>
          </cell>
          <cell r="B11277">
            <v>515112</v>
          </cell>
          <cell r="C11277" t="str">
            <v>MANTECA DE CERDO ANGEL 3 KGS.</v>
          </cell>
          <cell r="D11277" t="str">
            <v>PZA</v>
          </cell>
          <cell r="E11277">
            <v>80</v>
          </cell>
          <cell r="F11277">
            <v>148.80000000000001</v>
          </cell>
          <cell r="G11277">
            <v>148.80000000000001</v>
          </cell>
          <cell r="H11277">
            <v>146.19999999999999</v>
          </cell>
          <cell r="I11277">
            <v>142.19999999999999</v>
          </cell>
          <cell r="J11277">
            <v>132.86000000000001</v>
          </cell>
          <cell r="K11277">
            <v>515112</v>
          </cell>
          <cell r="M11277">
            <v>515112</v>
          </cell>
        </row>
        <row r="11278">
          <cell r="A11278">
            <v>515113</v>
          </cell>
          <cell r="B11278">
            <v>515113</v>
          </cell>
          <cell r="C11278" t="str">
            <v>MANTECA DE CERDO ANGEL 800 GRS.</v>
          </cell>
          <cell r="D11278" t="str">
            <v>PZA</v>
          </cell>
          <cell r="E11278">
            <v>506</v>
          </cell>
          <cell r="F11278">
            <v>48.9</v>
          </cell>
          <cell r="G11278">
            <v>48.9</v>
          </cell>
          <cell r="H11278">
            <v>47.7</v>
          </cell>
          <cell r="I11278">
            <v>46.4</v>
          </cell>
          <cell r="J11278">
            <v>42.14</v>
          </cell>
          <cell r="K11278">
            <v>515113</v>
          </cell>
          <cell r="M11278">
            <v>515113</v>
          </cell>
        </row>
        <row r="11279">
          <cell r="A11279">
            <v>7501059001029</v>
          </cell>
          <cell r="B11279">
            <v>7501059001029</v>
          </cell>
          <cell r="C11279" t="str">
            <v>MANTECA VEG. LA TORRE 24 KGS.</v>
          </cell>
          <cell r="D11279" t="str">
            <v>CJA</v>
          </cell>
          <cell r="E11279">
            <v>2</v>
          </cell>
          <cell r="F11279">
            <v>1039</v>
          </cell>
          <cell r="G11279">
            <v>1029.4000000000001</v>
          </cell>
          <cell r="H11279">
            <v>1029.4000000000001</v>
          </cell>
          <cell r="I11279">
            <v>1019.8</v>
          </cell>
          <cell r="J11279">
            <v>962.01</v>
          </cell>
          <cell r="K11279">
            <v>7501059001029</v>
          </cell>
          <cell r="M11279">
            <v>7501059001029</v>
          </cell>
        </row>
        <row r="11280">
          <cell r="A11280" t="str">
            <v xml:space="preserve"> </v>
          </cell>
          <cell r="B11280" t="str">
            <v>_x000C_cei-029u-2.6</v>
          </cell>
          <cell r="E11280" t="str">
            <v>CEDIS ABA</v>
          </cell>
          <cell r="F11280" t="str">
            <v>RROTES AZTEC</v>
          </cell>
          <cell r="G11280" t="str">
            <v>A</v>
          </cell>
          <cell r="K11280" t="str">
            <v>Hoja :  180</v>
          </cell>
          <cell r="M11280" t="str">
            <v xml:space="preserve"> </v>
          </cell>
        </row>
        <row r="11281">
          <cell r="A11281">
            <v>0</v>
          </cell>
          <cell r="M11281">
            <v>0</v>
          </cell>
        </row>
        <row r="11282">
          <cell r="A11282" t="str">
            <v xml:space="preserve"> </v>
          </cell>
          <cell r="B11282" t="str">
            <v>Por codigo</v>
          </cell>
          <cell r="E11282" t="str">
            <v>LISTA DE PREC</v>
          </cell>
          <cell r="F11282" t="str">
            <v>IOS CON EXIS</v>
          </cell>
          <cell r="G11282" t="str">
            <v>TENCIA</v>
          </cell>
          <cell r="K11282" t="str">
            <v>Fecha : 22/Mar/22</v>
          </cell>
          <cell r="M11282" t="str">
            <v xml:space="preserve"> </v>
          </cell>
        </row>
        <row r="11283">
          <cell r="A11283" t="str">
            <v xml:space="preserve"> </v>
          </cell>
          <cell r="B11283" t="str">
            <v>-----------------</v>
          </cell>
          <cell r="C11283" t="str">
            <v>-----------------------------------</v>
          </cell>
          <cell r="D11283" t="str">
            <v>----</v>
          </cell>
          <cell r="E11283" t="str">
            <v>----------------</v>
          </cell>
          <cell r="F11283" t="str">
            <v>------------</v>
          </cell>
          <cell r="G11283" t="str">
            <v>-----------</v>
          </cell>
          <cell r="H11283" t="str">
            <v>------------</v>
          </cell>
          <cell r="I11283" t="str">
            <v>------------</v>
          </cell>
          <cell r="J11283" t="str">
            <v>----------</v>
          </cell>
          <cell r="K11283" t="str">
            <v>-------------------</v>
          </cell>
          <cell r="M11283" t="str">
            <v xml:space="preserve"> </v>
          </cell>
        </row>
        <row r="11284">
          <cell r="A11284" t="str">
            <v xml:space="preserve"> </v>
          </cell>
          <cell r="B11284" t="str">
            <v>Codigo</v>
          </cell>
          <cell r="C11284" t="str">
            <v>Descripcion</v>
          </cell>
          <cell r="D11284" t="str">
            <v>U.M.</v>
          </cell>
          <cell r="E11284" t="str">
            <v>Existencia</v>
          </cell>
          <cell r="F11284" t="str">
            <v>Precio 1</v>
          </cell>
          <cell r="G11284" t="str">
            <v>Precio 2</v>
          </cell>
          <cell r="H11284" t="str">
            <v>Precio 3</v>
          </cell>
          <cell r="I11284" t="str">
            <v>Precio 4</v>
          </cell>
          <cell r="J11284" t="str">
            <v>Precio</v>
          </cell>
          <cell r="K11284">
            <v>5</v>
          </cell>
          <cell r="M11284" t="str">
            <v xml:space="preserve"> </v>
          </cell>
        </row>
        <row r="11285">
          <cell r="A11285" t="str">
            <v xml:space="preserve"> </v>
          </cell>
          <cell r="B11285" t="str">
            <v>-----------------</v>
          </cell>
          <cell r="C11285" t="str">
            <v>-----------------------------------</v>
          </cell>
          <cell r="D11285" t="str">
            <v>----</v>
          </cell>
          <cell r="E11285" t="str">
            <v>----------------</v>
          </cell>
          <cell r="F11285" t="str">
            <v>------------</v>
          </cell>
          <cell r="G11285" t="str">
            <v>-----------</v>
          </cell>
          <cell r="H11285" t="str">
            <v>------------</v>
          </cell>
          <cell r="I11285" t="str">
            <v>------------</v>
          </cell>
          <cell r="J11285" t="str">
            <v>----------</v>
          </cell>
          <cell r="K11285" t="str">
            <v>-------------------</v>
          </cell>
          <cell r="M11285" t="str">
            <v xml:space="preserve"> </v>
          </cell>
        </row>
        <row r="11286">
          <cell r="A11286">
            <v>7502223774012</v>
          </cell>
          <cell r="B11286">
            <v>7502223774012</v>
          </cell>
          <cell r="C11286" t="str">
            <v>MANTECA VEGETAL INCA 24/500 GRS.</v>
          </cell>
          <cell r="D11286" t="str">
            <v>CJA</v>
          </cell>
          <cell r="E11286">
            <v>0.45800000000000002</v>
          </cell>
          <cell r="F11286">
            <v>749.1</v>
          </cell>
          <cell r="G11286">
            <v>749.1</v>
          </cell>
          <cell r="H11286">
            <v>735.4</v>
          </cell>
          <cell r="I11286">
            <v>721.6</v>
          </cell>
          <cell r="J11286">
            <v>687.24</v>
          </cell>
          <cell r="K11286">
            <v>7502223774012</v>
          </cell>
          <cell r="M11286">
            <v>7502223774012</v>
          </cell>
        </row>
        <row r="11287">
          <cell r="A11287">
            <v>7502223774018</v>
          </cell>
          <cell r="B11287">
            <v>7502223774018</v>
          </cell>
          <cell r="C11287" t="str">
            <v>MANTECA VEGETAL INCA 500 GRS.</v>
          </cell>
          <cell r="D11287" t="str">
            <v>PZA</v>
          </cell>
          <cell r="E11287">
            <v>11</v>
          </cell>
          <cell r="F11287">
            <v>32.1</v>
          </cell>
          <cell r="G11287">
            <v>32.1</v>
          </cell>
          <cell r="H11287">
            <v>31.5</v>
          </cell>
          <cell r="I11287">
            <v>30.7</v>
          </cell>
          <cell r="J11287">
            <v>28.64</v>
          </cell>
          <cell r="K11287">
            <v>7502223774018</v>
          </cell>
          <cell r="M11287">
            <v>7502223774018</v>
          </cell>
        </row>
        <row r="11288">
          <cell r="A11288">
            <v>7502223774022</v>
          </cell>
          <cell r="B11288">
            <v>7502223774022</v>
          </cell>
          <cell r="C11288" t="str">
            <v>MANTECA VEGETAL INCA 12/1 KG.</v>
          </cell>
          <cell r="D11288" t="str">
            <v>CJA</v>
          </cell>
          <cell r="E11288">
            <v>2.5</v>
          </cell>
          <cell r="F11288">
            <v>692.2</v>
          </cell>
          <cell r="G11288">
            <v>692.2</v>
          </cell>
          <cell r="H11288">
            <v>679.5</v>
          </cell>
          <cell r="I11288">
            <v>666.8</v>
          </cell>
          <cell r="J11288">
            <v>635.01</v>
          </cell>
          <cell r="K11288">
            <v>7502223774022</v>
          </cell>
          <cell r="M11288">
            <v>7502223774022</v>
          </cell>
        </row>
        <row r="11289">
          <cell r="A11289">
            <v>7502223774025</v>
          </cell>
          <cell r="B11289">
            <v>7502223774025</v>
          </cell>
          <cell r="C11289" t="str">
            <v>MANTECA VEGETAL INCA 1 KG.</v>
          </cell>
          <cell r="D11289" t="str">
            <v>PZA</v>
          </cell>
          <cell r="E11289">
            <v>30</v>
          </cell>
          <cell r="F11289">
            <v>59.3</v>
          </cell>
          <cell r="G11289">
            <v>59.3</v>
          </cell>
          <cell r="H11289">
            <v>58.3</v>
          </cell>
          <cell r="I11289">
            <v>56.7</v>
          </cell>
          <cell r="J11289">
            <v>52.93</v>
          </cell>
          <cell r="K11289">
            <v>7502223774025</v>
          </cell>
          <cell r="M11289">
            <v>7502223774025</v>
          </cell>
        </row>
        <row r="11290">
          <cell r="A11290">
            <v>7508635120</v>
          </cell>
          <cell r="B11290">
            <v>7508635120</v>
          </cell>
          <cell r="C11290" t="str">
            <v>MANTECA VEG. SANTA LUCIA 10 KGS.</v>
          </cell>
          <cell r="D11290" t="str">
            <v>CJA</v>
          </cell>
          <cell r="E11290">
            <v>787.5</v>
          </cell>
          <cell r="F11290">
            <v>477.5</v>
          </cell>
          <cell r="G11290">
            <v>477.5</v>
          </cell>
          <cell r="H11290">
            <v>468.7</v>
          </cell>
          <cell r="I11290">
            <v>460</v>
          </cell>
          <cell r="J11290">
            <v>438.01</v>
          </cell>
          <cell r="K11290">
            <v>7508635120</v>
          </cell>
          <cell r="M11290">
            <v>7508635120</v>
          </cell>
        </row>
        <row r="11291">
          <cell r="A11291">
            <v>0</v>
          </cell>
          <cell r="M11291">
            <v>0</v>
          </cell>
        </row>
        <row r="11292">
          <cell r="A11292" t="str">
            <v xml:space="preserve"> </v>
          </cell>
          <cell r="B11292" t="str">
            <v>MY   MAYONESAS</v>
          </cell>
          <cell r="C11292" t="str">
            <v>Y MOSTAZAS</v>
          </cell>
          <cell r="M11292" t="str">
            <v xml:space="preserve"> </v>
          </cell>
        </row>
        <row r="11293">
          <cell r="A11293">
            <v>41500763665</v>
          </cell>
          <cell r="B11293">
            <v>41500763665</v>
          </cell>
          <cell r="C11293" t="str">
            <v>MOSTAZA FRENCH'S GRANDE 16/397 GRS.</v>
          </cell>
          <cell r="D11293" t="str">
            <v>CJA</v>
          </cell>
          <cell r="F11293">
            <v>513</v>
          </cell>
          <cell r="G11293">
            <v>513</v>
          </cell>
          <cell r="H11293">
            <v>505.6</v>
          </cell>
          <cell r="I11293">
            <v>496.2</v>
          </cell>
          <cell r="J11293">
            <v>472.53</v>
          </cell>
          <cell r="K11293">
            <v>41500763665</v>
          </cell>
          <cell r="M11293">
            <v>41500763665</v>
          </cell>
        </row>
        <row r="11294">
          <cell r="A11294">
            <v>13000001243</v>
          </cell>
          <cell r="B11294">
            <v>13000001243</v>
          </cell>
          <cell r="C11294" t="str">
            <v>CATSUP HEINZ KETCHUP BOTELLA 397 G.</v>
          </cell>
          <cell r="D11294" t="str">
            <v>PZA</v>
          </cell>
          <cell r="E11294">
            <v>16</v>
          </cell>
          <cell r="F11294">
            <v>14.9</v>
          </cell>
          <cell r="G11294">
            <v>14.9</v>
          </cell>
          <cell r="H11294">
            <v>14.6</v>
          </cell>
          <cell r="I11294">
            <v>14.2</v>
          </cell>
          <cell r="J11294">
            <v>13.15</v>
          </cell>
          <cell r="K11294">
            <v>13000001243</v>
          </cell>
          <cell r="M11294">
            <v>13000001243</v>
          </cell>
        </row>
        <row r="11295">
          <cell r="A11295">
            <v>21000049783</v>
          </cell>
          <cell r="B11295">
            <v>21000049783</v>
          </cell>
          <cell r="C11295" t="str">
            <v>MAY KRAFT MIRACLE WHIP 147 ML.</v>
          </cell>
          <cell r="D11295" t="str">
            <v>PZA</v>
          </cell>
          <cell r="F11295">
            <v>12.9</v>
          </cell>
          <cell r="G11295">
            <v>12.9</v>
          </cell>
          <cell r="H11295">
            <v>12.6</v>
          </cell>
          <cell r="I11295">
            <v>12.3</v>
          </cell>
          <cell r="J11295">
            <v>11.26</v>
          </cell>
          <cell r="K11295">
            <v>21000049783</v>
          </cell>
          <cell r="M11295">
            <v>21000049783</v>
          </cell>
        </row>
        <row r="11296">
          <cell r="A11296">
            <v>41500750958</v>
          </cell>
          <cell r="B11296">
            <v>41500750958</v>
          </cell>
          <cell r="C11296" t="str">
            <v>MOSTAZA FRENCH'S 2.980 KGS.</v>
          </cell>
          <cell r="D11296" t="str">
            <v>PZA</v>
          </cell>
          <cell r="F11296">
            <v>79.900000000000006</v>
          </cell>
          <cell r="G11296">
            <v>79.900000000000006</v>
          </cell>
          <cell r="H11296">
            <v>78.5</v>
          </cell>
          <cell r="I11296">
            <v>76.5</v>
          </cell>
          <cell r="J11296">
            <v>71.209999999999994</v>
          </cell>
          <cell r="K11296">
            <v>4150075095</v>
          </cell>
          <cell r="M11296">
            <v>41500750958</v>
          </cell>
        </row>
        <row r="11297">
          <cell r="A11297">
            <v>41500763668</v>
          </cell>
          <cell r="B11297">
            <v>41500763668</v>
          </cell>
          <cell r="C11297" t="str">
            <v>MOSTAZA FRENCH'S GRANDE 397 GRS.</v>
          </cell>
          <cell r="D11297" t="str">
            <v>PZA</v>
          </cell>
          <cell r="F11297">
            <v>33.200000000000003</v>
          </cell>
          <cell r="G11297">
            <v>33.200000000000003</v>
          </cell>
          <cell r="H11297">
            <v>32.5</v>
          </cell>
          <cell r="I11297">
            <v>31.6</v>
          </cell>
          <cell r="J11297">
            <v>29.54</v>
          </cell>
          <cell r="K11297">
            <v>41500763668</v>
          </cell>
          <cell r="M11297">
            <v>41500763668</v>
          </cell>
        </row>
        <row r="11298">
          <cell r="A11298">
            <v>14489</v>
          </cell>
          <cell r="B11298">
            <v>14489</v>
          </cell>
          <cell r="C11298" t="str">
            <v>MAY LA COSTE¥A SQUEZZABLE LIGHT 24/</v>
          </cell>
          <cell r="D11298" t="str">
            <v>CJA</v>
          </cell>
          <cell r="F11298">
            <v>420.7</v>
          </cell>
          <cell r="G11298">
            <v>413.1</v>
          </cell>
          <cell r="H11298">
            <v>413.1</v>
          </cell>
          <cell r="I11298">
            <v>405.5</v>
          </cell>
          <cell r="J11298">
            <v>378.95</v>
          </cell>
          <cell r="K11298">
            <v>14489</v>
          </cell>
          <cell r="M11298">
            <v>14489</v>
          </cell>
        </row>
        <row r="11299">
          <cell r="A11299">
            <v>14782</v>
          </cell>
          <cell r="B11299">
            <v>14782</v>
          </cell>
          <cell r="C11299" t="str">
            <v>MAY MCCORMICK 64 6/1.4 KGS.</v>
          </cell>
          <cell r="D11299" t="str">
            <v>CJA</v>
          </cell>
          <cell r="E11299">
            <v>2.5</v>
          </cell>
          <cell r="F11299">
            <v>632.9</v>
          </cell>
          <cell r="G11299">
            <v>632.9</v>
          </cell>
          <cell r="H11299">
            <v>621.20000000000005</v>
          </cell>
          <cell r="I11299">
            <v>609.5</v>
          </cell>
          <cell r="J11299">
            <v>586.01</v>
          </cell>
          <cell r="K11299">
            <v>14782</v>
          </cell>
          <cell r="M11299">
            <v>14782</v>
          </cell>
        </row>
        <row r="11300">
          <cell r="A11300">
            <v>15577</v>
          </cell>
          <cell r="B11300">
            <v>15577</v>
          </cell>
          <cell r="C11300" t="str">
            <v>MAY LA COSTE¥A LIGHT OVAL 12/420 GR</v>
          </cell>
          <cell r="D11300" t="str">
            <v>CJA</v>
          </cell>
          <cell r="E11300">
            <v>2.5</v>
          </cell>
          <cell r="F11300">
            <v>293.39999999999998</v>
          </cell>
          <cell r="G11300">
            <v>293.39999999999998</v>
          </cell>
          <cell r="H11300">
            <v>288</v>
          </cell>
          <cell r="I11300">
            <v>282.7</v>
          </cell>
          <cell r="J11300">
            <v>269.16000000000003</v>
          </cell>
          <cell r="K11300">
            <v>15577</v>
          </cell>
          <cell r="M11300">
            <v>15577</v>
          </cell>
        </row>
        <row r="11301">
          <cell r="A11301">
            <v>4001702122409</v>
          </cell>
          <cell r="B11301">
            <v>4001702122409</v>
          </cell>
          <cell r="C11301" t="str">
            <v>MOSTAZA BACHI 4/3.8 KGS.</v>
          </cell>
          <cell r="D11301" t="str">
            <v>CJA</v>
          </cell>
          <cell r="E11301">
            <v>13.25</v>
          </cell>
          <cell r="F11301">
            <v>311.2</v>
          </cell>
          <cell r="G11301">
            <v>311.2</v>
          </cell>
          <cell r="H11301">
            <v>305.60000000000002</v>
          </cell>
          <cell r="I11301">
            <v>300</v>
          </cell>
          <cell r="J11301">
            <v>280.31</v>
          </cell>
          <cell r="K11301">
            <v>4001702122409</v>
          </cell>
          <cell r="M11301">
            <v>4001702122409</v>
          </cell>
        </row>
        <row r="11302">
          <cell r="A11302">
            <v>5204</v>
          </cell>
          <cell r="B11302">
            <v>5204</v>
          </cell>
          <cell r="C11302" t="str">
            <v>MOSTAZA MCCORMICK 4 24/115 GRS.</v>
          </cell>
          <cell r="D11302" t="str">
            <v>CJA</v>
          </cell>
          <cell r="E11302">
            <v>9.4580000000000002</v>
          </cell>
          <cell r="F11302">
            <v>233.9</v>
          </cell>
          <cell r="G11302">
            <v>233.9</v>
          </cell>
          <cell r="H11302">
            <v>229.6</v>
          </cell>
          <cell r="I11302">
            <v>225.3</v>
          </cell>
          <cell r="J11302">
            <v>214.54</v>
          </cell>
          <cell r="K11302">
            <v>5204</v>
          </cell>
          <cell r="M11302">
            <v>5204</v>
          </cell>
        </row>
        <row r="11303">
          <cell r="A11303">
            <v>5207</v>
          </cell>
          <cell r="B11303">
            <v>5207</v>
          </cell>
          <cell r="C11303" t="str">
            <v>MOSTAZA FRENCH'S 4/2.980 KGS.</v>
          </cell>
          <cell r="D11303" t="str">
            <v>CJA</v>
          </cell>
          <cell r="F11303">
            <v>310.5</v>
          </cell>
          <cell r="G11303">
            <v>310.5</v>
          </cell>
          <cell r="H11303">
            <v>304.8</v>
          </cell>
          <cell r="I11303">
            <v>299.10000000000002</v>
          </cell>
          <cell r="J11303">
            <v>284.77999999999997</v>
          </cell>
          <cell r="K11303">
            <v>5207</v>
          </cell>
          <cell r="M11303">
            <v>5207</v>
          </cell>
        </row>
        <row r="11304">
          <cell r="A11304">
            <v>52081</v>
          </cell>
          <cell r="B11304">
            <v>52081</v>
          </cell>
          <cell r="C11304" t="str">
            <v>MAY LA COSTE¥A OVAL 8 12/190 GRS.</v>
          </cell>
          <cell r="D11304" t="str">
            <v>CJA</v>
          </cell>
          <cell r="E11304">
            <v>1.5</v>
          </cell>
          <cell r="F11304">
            <v>215.3</v>
          </cell>
          <cell r="G11304">
            <v>215.3</v>
          </cell>
          <cell r="H11304">
            <v>211.4</v>
          </cell>
          <cell r="I11304">
            <v>207.4</v>
          </cell>
          <cell r="J11304">
            <v>197.53</v>
          </cell>
          <cell r="K11304">
            <v>52081</v>
          </cell>
          <cell r="M11304">
            <v>52081</v>
          </cell>
        </row>
        <row r="11305">
          <cell r="A11305">
            <v>5209</v>
          </cell>
          <cell r="B11305">
            <v>5209</v>
          </cell>
          <cell r="C11305" t="str">
            <v>MAY LA COSTE¥A OVAL 4 24/105 GRS.</v>
          </cell>
          <cell r="D11305" t="str">
            <v>CJA</v>
          </cell>
          <cell r="E11305">
            <v>12</v>
          </cell>
          <cell r="F11305">
            <v>277.8</v>
          </cell>
          <cell r="G11305">
            <v>277.8</v>
          </cell>
          <cell r="H11305">
            <v>272.7</v>
          </cell>
          <cell r="I11305">
            <v>267.60000000000002</v>
          </cell>
          <cell r="J11305">
            <v>254.81</v>
          </cell>
          <cell r="K11305">
            <v>5209</v>
          </cell>
          <cell r="M11305">
            <v>5209</v>
          </cell>
        </row>
        <row r="11306">
          <cell r="A11306">
            <v>5210</v>
          </cell>
          <cell r="B11306">
            <v>5210</v>
          </cell>
          <cell r="C11306" t="str">
            <v>MAY LA COSTE¥A OVAL 32 12/725 GRS.</v>
          </cell>
          <cell r="D11306" t="str">
            <v>CJA</v>
          </cell>
          <cell r="E11306">
            <v>18.5</v>
          </cell>
          <cell r="F11306">
            <v>616.9</v>
          </cell>
          <cell r="G11306">
            <v>616.9</v>
          </cell>
          <cell r="H11306">
            <v>605.6</v>
          </cell>
          <cell r="I11306">
            <v>594.29999999999995</v>
          </cell>
          <cell r="J11306">
            <v>565.94000000000005</v>
          </cell>
          <cell r="K11306">
            <v>5210</v>
          </cell>
          <cell r="M11306">
            <v>5210</v>
          </cell>
        </row>
        <row r="11307">
          <cell r="A11307">
            <v>5310</v>
          </cell>
          <cell r="B11307">
            <v>5310</v>
          </cell>
          <cell r="C11307" t="str">
            <v>ADEREZO DE MAYONESA BACHI 4/3.7 LTS</v>
          </cell>
          <cell r="D11307" t="str">
            <v>CJA</v>
          </cell>
          <cell r="E11307">
            <v>9.75</v>
          </cell>
          <cell r="F11307">
            <v>357.5</v>
          </cell>
          <cell r="G11307">
            <v>357.5</v>
          </cell>
          <cell r="H11307">
            <v>351.1</v>
          </cell>
          <cell r="I11307">
            <v>344.6</v>
          </cell>
          <cell r="J11307">
            <v>322.02999999999997</v>
          </cell>
          <cell r="K11307">
            <v>5310</v>
          </cell>
          <cell r="M11307">
            <v>5310</v>
          </cell>
        </row>
        <row r="11308">
          <cell r="A11308">
            <v>5315</v>
          </cell>
          <cell r="B11308">
            <v>5315</v>
          </cell>
          <cell r="C11308" t="str">
            <v>MAY MCCORMICK SQUEEZE 12/320 GRS.</v>
          </cell>
          <cell r="D11308" t="str">
            <v>CJA</v>
          </cell>
          <cell r="E11308">
            <v>0.33300000000000002</v>
          </cell>
          <cell r="F11308">
            <v>376.1</v>
          </cell>
          <cell r="G11308">
            <v>376.1</v>
          </cell>
          <cell r="H11308">
            <v>369.2</v>
          </cell>
          <cell r="I11308">
            <v>362.3</v>
          </cell>
          <cell r="J11308">
            <v>345.02</v>
          </cell>
          <cell r="K11308">
            <v>5315</v>
          </cell>
          <cell r="M11308">
            <v>5315</v>
          </cell>
        </row>
        <row r="11309">
          <cell r="A11309">
            <v>5317</v>
          </cell>
          <cell r="B11309">
            <v>5317</v>
          </cell>
          <cell r="C11309" t="str">
            <v>MOSTAZA HELLMANN'S 4/3.8 KGS.</v>
          </cell>
          <cell r="D11309" t="str">
            <v>CJA</v>
          </cell>
          <cell r="F11309">
            <v>383</v>
          </cell>
          <cell r="G11309">
            <v>383</v>
          </cell>
          <cell r="H11309">
            <v>378</v>
          </cell>
          <cell r="I11309">
            <v>370.9</v>
          </cell>
          <cell r="J11309">
            <v>353.21</v>
          </cell>
          <cell r="K11309">
            <v>5317</v>
          </cell>
          <cell r="M11309">
            <v>5317</v>
          </cell>
        </row>
        <row r="11310">
          <cell r="A11310">
            <v>5333</v>
          </cell>
          <cell r="B11310">
            <v>5333</v>
          </cell>
          <cell r="C11310" t="str">
            <v>ADEREZO LA COSTE¥A OVAL 12/420 GRS.</v>
          </cell>
          <cell r="D11310" t="str">
            <v>CJA</v>
          </cell>
          <cell r="E11310">
            <v>4</v>
          </cell>
          <cell r="F11310">
            <v>256.8</v>
          </cell>
          <cell r="G11310">
            <v>256.8</v>
          </cell>
          <cell r="H11310">
            <v>252.1</v>
          </cell>
          <cell r="I11310">
            <v>247.4</v>
          </cell>
          <cell r="J11310">
            <v>235.6</v>
          </cell>
          <cell r="K11310">
            <v>5333</v>
          </cell>
          <cell r="M11310">
            <v>5333</v>
          </cell>
        </row>
        <row r="11311">
          <cell r="A11311">
            <v>53561</v>
          </cell>
          <cell r="B11311">
            <v>53561</v>
          </cell>
          <cell r="C11311" t="str">
            <v>MAY LA COSTE¥A OVAL C/CHIPOTLE 12/3</v>
          </cell>
          <cell r="D11311" t="str">
            <v>CJA</v>
          </cell>
          <cell r="F11311">
            <v>408.6</v>
          </cell>
          <cell r="G11311">
            <v>408.6</v>
          </cell>
          <cell r="H11311">
            <v>401.1</v>
          </cell>
          <cell r="I11311">
            <v>393.6</v>
          </cell>
          <cell r="J11311">
            <v>374.84</v>
          </cell>
          <cell r="K11311">
            <v>53561</v>
          </cell>
          <cell r="M11311">
            <v>53561</v>
          </cell>
        </row>
        <row r="11312">
          <cell r="A11312">
            <v>58965</v>
          </cell>
          <cell r="B11312">
            <v>58965</v>
          </cell>
          <cell r="C11312" t="str">
            <v>MAY MCCORMICK INST. 4/2.8 KGS.</v>
          </cell>
          <cell r="D11312" t="str">
            <v>CJA</v>
          </cell>
          <cell r="E11312">
            <v>45.25</v>
          </cell>
          <cell r="F11312">
            <v>768</v>
          </cell>
          <cell r="G11312">
            <v>768</v>
          </cell>
          <cell r="H11312">
            <v>753.7</v>
          </cell>
          <cell r="I11312">
            <v>739.5</v>
          </cell>
          <cell r="J11312">
            <v>711.04</v>
          </cell>
          <cell r="K11312">
            <v>58965</v>
          </cell>
          <cell r="M11312">
            <v>58965</v>
          </cell>
        </row>
        <row r="11313">
          <cell r="A11313">
            <v>608875007058</v>
          </cell>
          <cell r="B11313">
            <v>608875007058</v>
          </cell>
          <cell r="C11313" t="str">
            <v>MAY HEIZ FLEXI-PACK 190 GRS.</v>
          </cell>
          <cell r="D11313" t="str">
            <v>PZA</v>
          </cell>
          <cell r="F11313">
            <v>11.3</v>
          </cell>
          <cell r="G11313">
            <v>11.3</v>
          </cell>
          <cell r="H11313">
            <v>11.1</v>
          </cell>
          <cell r="I11313">
            <v>10.8</v>
          </cell>
          <cell r="J11313">
            <v>9.9</v>
          </cell>
          <cell r="K11313">
            <v>608875007058</v>
          </cell>
          <cell r="M11313">
            <v>608875007058</v>
          </cell>
        </row>
        <row r="11314">
          <cell r="A11314">
            <v>71052470065</v>
          </cell>
          <cell r="B11314">
            <v>71052470065</v>
          </cell>
          <cell r="C11314" t="str">
            <v>ADEREZO CLEMENTE J. 12/237 ML. ITAL</v>
          </cell>
          <cell r="D11314" t="str">
            <v>CJA</v>
          </cell>
          <cell r="E11314">
            <v>4.9160000000000004</v>
          </cell>
          <cell r="F11314">
            <v>270.2</v>
          </cell>
          <cell r="G11314">
            <v>270.2</v>
          </cell>
          <cell r="H11314">
            <v>265.3</v>
          </cell>
          <cell r="I11314">
            <v>260.3</v>
          </cell>
          <cell r="J11314">
            <v>247.89</v>
          </cell>
          <cell r="K11314">
            <v>71052470065</v>
          </cell>
          <cell r="M11314">
            <v>71052470065</v>
          </cell>
        </row>
        <row r="11315">
          <cell r="A11315">
            <v>710524705318</v>
          </cell>
          <cell r="B11315">
            <v>710524705318</v>
          </cell>
          <cell r="C11315" t="str">
            <v>ADEREZO CLEMENTE J. 12/237 ML. CESA</v>
          </cell>
          <cell r="D11315" t="str">
            <v>CJA</v>
          </cell>
          <cell r="E11315">
            <v>0.5</v>
          </cell>
          <cell r="F11315">
            <v>270.2</v>
          </cell>
          <cell r="G11315">
            <v>270.2</v>
          </cell>
          <cell r="H11315">
            <v>265.3</v>
          </cell>
          <cell r="I11315">
            <v>260.3</v>
          </cell>
          <cell r="J11315">
            <v>247.89</v>
          </cell>
          <cell r="K11315">
            <v>710524705318</v>
          </cell>
          <cell r="M11315">
            <v>710524705318</v>
          </cell>
        </row>
        <row r="11316">
          <cell r="A11316">
            <v>710524705319</v>
          </cell>
          <cell r="B11316">
            <v>710524705319</v>
          </cell>
          <cell r="C11316" t="str">
            <v>ADEREZO CLEMENTE J. 12/237 ML. RANC</v>
          </cell>
          <cell r="D11316" t="str">
            <v>CJA</v>
          </cell>
          <cell r="E11316">
            <v>2.0830000000000002</v>
          </cell>
          <cell r="F11316">
            <v>270.2</v>
          </cell>
          <cell r="G11316">
            <v>270.2</v>
          </cell>
          <cell r="H11316">
            <v>265.3</v>
          </cell>
          <cell r="I11316">
            <v>260.3</v>
          </cell>
          <cell r="J11316">
            <v>247.89</v>
          </cell>
          <cell r="K11316">
            <v>710524705319</v>
          </cell>
          <cell r="M11316">
            <v>710524705319</v>
          </cell>
        </row>
        <row r="11317">
          <cell r="A11317">
            <v>738545060325</v>
          </cell>
          <cell r="B11317">
            <v>738545060325</v>
          </cell>
          <cell r="C11317" t="str">
            <v>ADEREZO DE MAYONESA STAR VAL BOL 95</v>
          </cell>
          <cell r="D11317" t="str">
            <v>PZA</v>
          </cell>
          <cell r="F11317">
            <v>29.9</v>
          </cell>
          <cell r="G11317">
            <v>29.9</v>
          </cell>
          <cell r="H11317">
            <v>29.3</v>
          </cell>
          <cell r="I11317">
            <v>28.5</v>
          </cell>
          <cell r="J11317">
            <v>26.63</v>
          </cell>
          <cell r="K11317">
            <v>738545060325</v>
          </cell>
          <cell r="M11317">
            <v>738545060325</v>
          </cell>
        </row>
        <row r="11318">
          <cell r="A11318">
            <v>750100012002</v>
          </cell>
          <cell r="B11318">
            <v>750100012002</v>
          </cell>
          <cell r="C11318" t="str">
            <v>MAY KRAFT MIRACLE WHIP 12/147 ML.</v>
          </cell>
          <cell r="D11318" t="str">
            <v>CJA</v>
          </cell>
          <cell r="F11318">
            <v>147.19999999999999</v>
          </cell>
          <cell r="G11318">
            <v>144.5</v>
          </cell>
          <cell r="H11318">
            <v>144.5</v>
          </cell>
          <cell r="I11318">
            <v>141.80000000000001</v>
          </cell>
          <cell r="J11318">
            <v>135.01</v>
          </cell>
          <cell r="K11318">
            <v>750100012002</v>
          </cell>
          <cell r="M11318">
            <v>750100012002</v>
          </cell>
        </row>
        <row r="11319">
          <cell r="A11319">
            <v>75010001209</v>
          </cell>
          <cell r="B11319">
            <v>75010001209</v>
          </cell>
          <cell r="C11319" t="str">
            <v>MAY HEINZ BOT 24/390 GRS.</v>
          </cell>
          <cell r="D11319" t="str">
            <v>CJA</v>
          </cell>
          <cell r="F11319">
            <v>530</v>
          </cell>
          <cell r="G11319">
            <v>530</v>
          </cell>
          <cell r="H11319">
            <v>525</v>
          </cell>
          <cell r="I11319">
            <v>519.70000000000005</v>
          </cell>
          <cell r="J11319">
            <v>494.9</v>
          </cell>
          <cell r="K11319">
            <v>75010001209</v>
          </cell>
          <cell r="M11319">
            <v>75010001209</v>
          </cell>
        </row>
        <row r="11320">
          <cell r="A11320">
            <v>75010001210</v>
          </cell>
          <cell r="B11320">
            <v>75010001210</v>
          </cell>
          <cell r="C11320" t="str">
            <v>MAY HEINZ FLEXI-PACK 24/190 GRS.</v>
          </cell>
          <cell r="D11320" t="str">
            <v>CJA</v>
          </cell>
          <cell r="F11320">
            <v>258.5</v>
          </cell>
          <cell r="G11320">
            <v>253.9</v>
          </cell>
          <cell r="H11320">
            <v>253.9</v>
          </cell>
          <cell r="I11320">
            <v>249.2</v>
          </cell>
          <cell r="J11320">
            <v>237.25</v>
          </cell>
          <cell r="K11320">
            <v>75010001210</v>
          </cell>
          <cell r="M11320">
            <v>75010001210</v>
          </cell>
        </row>
        <row r="11321">
          <cell r="A11321">
            <v>7501003300652</v>
          </cell>
          <cell r="B11321">
            <v>7501003300652</v>
          </cell>
          <cell r="C11321" t="str">
            <v>MAY MCCORMICK 4 105 GRS. PLASTICO</v>
          </cell>
          <cell r="D11321" t="str">
            <v>PZA</v>
          </cell>
          <cell r="E11321">
            <v>12119</v>
          </cell>
          <cell r="F11321">
            <v>15.1</v>
          </cell>
          <cell r="G11321">
            <v>15</v>
          </cell>
          <cell r="H11321">
            <v>14.7</v>
          </cell>
          <cell r="I11321">
            <v>14.7</v>
          </cell>
          <cell r="J11321">
            <v>13.14</v>
          </cell>
          <cell r="K11321">
            <v>7501003300652</v>
          </cell>
          <cell r="M11321">
            <v>7501003300652</v>
          </cell>
        </row>
        <row r="11322">
          <cell r="A11322">
            <v>7501003305831</v>
          </cell>
          <cell r="B11322">
            <v>7501003305831</v>
          </cell>
          <cell r="C11322" t="str">
            <v>MAY MCCORMICK 64 1.4 KGS.</v>
          </cell>
          <cell r="D11322" t="str">
            <v>PZA</v>
          </cell>
          <cell r="E11322">
            <v>15</v>
          </cell>
          <cell r="F11322">
            <v>107.5</v>
          </cell>
          <cell r="G11322">
            <v>107.5</v>
          </cell>
          <cell r="H11322">
            <v>105.5</v>
          </cell>
          <cell r="I11322">
            <v>103.6</v>
          </cell>
          <cell r="J11322">
            <v>97.68</v>
          </cell>
          <cell r="K11322">
            <v>7501003305831</v>
          </cell>
          <cell r="M11322">
            <v>7501003305831</v>
          </cell>
        </row>
        <row r="11323">
          <cell r="A11323">
            <v>7501003305848</v>
          </cell>
          <cell r="B11323">
            <v>7501003305848</v>
          </cell>
          <cell r="C11323" t="str">
            <v>MAY MCCORMICK INST. 2.8 KGS.</v>
          </cell>
          <cell r="D11323" t="str">
            <v>PZA</v>
          </cell>
          <cell r="E11323">
            <v>181</v>
          </cell>
          <cell r="F11323">
            <v>195.6</v>
          </cell>
          <cell r="G11323">
            <v>195.6</v>
          </cell>
          <cell r="H11323">
            <v>192</v>
          </cell>
          <cell r="I11323">
            <v>188.5</v>
          </cell>
          <cell r="J11323">
            <v>177.77</v>
          </cell>
          <cell r="K11323">
            <v>7501003305848</v>
          </cell>
          <cell r="M11323">
            <v>7501003305848</v>
          </cell>
        </row>
        <row r="11324">
          <cell r="A11324">
            <v>7501003305855</v>
          </cell>
          <cell r="B11324">
            <v>7501003305855</v>
          </cell>
          <cell r="C11324" t="str">
            <v>MAY MCCORMICK 32 725 GRS.</v>
          </cell>
          <cell r="D11324" t="str">
            <v>PZA</v>
          </cell>
          <cell r="E11324">
            <v>582</v>
          </cell>
          <cell r="F11324">
            <v>58</v>
          </cell>
          <cell r="G11324">
            <v>58</v>
          </cell>
          <cell r="H11324">
            <v>56.9</v>
          </cell>
          <cell r="I11324">
            <v>55.8</v>
          </cell>
          <cell r="J11324">
            <v>52.65</v>
          </cell>
          <cell r="K11324">
            <v>7501003313287</v>
          </cell>
          <cell r="M11324">
            <v>7501003305855</v>
          </cell>
        </row>
        <row r="11325">
          <cell r="A11325">
            <v>7501003334329</v>
          </cell>
          <cell r="B11325">
            <v>7501003334329</v>
          </cell>
          <cell r="C11325" t="str">
            <v>ADEREZO MCCORMICK 210 GRS.</v>
          </cell>
          <cell r="D11325" t="str">
            <v>PZA</v>
          </cell>
          <cell r="E11325">
            <v>293</v>
          </cell>
          <cell r="F11325">
            <v>18.600000000000001</v>
          </cell>
          <cell r="G11325">
            <v>18.600000000000001</v>
          </cell>
          <cell r="H11325">
            <v>18.3</v>
          </cell>
          <cell r="I11325">
            <v>17.8</v>
          </cell>
          <cell r="J11325">
            <v>16.59</v>
          </cell>
          <cell r="K11325">
            <v>7501003334329</v>
          </cell>
          <cell r="M11325">
            <v>7501003334329</v>
          </cell>
        </row>
        <row r="11326">
          <cell r="A11326">
            <v>7501003334456</v>
          </cell>
          <cell r="B11326">
            <v>7501003334456</v>
          </cell>
          <cell r="C11326" t="str">
            <v>ADEREZO MCCORMICK SQUEZZE 12/350 GR</v>
          </cell>
          <cell r="D11326" t="str">
            <v>CJA</v>
          </cell>
          <cell r="F11326">
            <v>311.7</v>
          </cell>
          <cell r="G11326">
            <v>311.7</v>
          </cell>
          <cell r="H11326">
            <v>306</v>
          </cell>
          <cell r="I11326">
            <v>300.2</v>
          </cell>
          <cell r="J11326">
            <v>285.91000000000003</v>
          </cell>
          <cell r="K11326">
            <v>7501003334456</v>
          </cell>
          <cell r="M11326">
            <v>7501003334456</v>
          </cell>
        </row>
        <row r="11327">
          <cell r="A11327">
            <v>7501003334459</v>
          </cell>
          <cell r="B11327">
            <v>7501003334459</v>
          </cell>
          <cell r="C11327" t="str">
            <v>ADEREZO MCCORMICK SQUEZZE 350 GRS.</v>
          </cell>
          <cell r="D11327" t="str">
            <v>PZA</v>
          </cell>
          <cell r="F11327">
            <v>26.9</v>
          </cell>
          <cell r="G11327">
            <v>26.9</v>
          </cell>
          <cell r="H11327">
            <v>26.3</v>
          </cell>
          <cell r="I11327">
            <v>25.5</v>
          </cell>
          <cell r="J11327">
            <v>23.84</v>
          </cell>
          <cell r="K11327">
            <v>7501003308962</v>
          </cell>
          <cell r="M11327">
            <v>7501003334459</v>
          </cell>
        </row>
        <row r="11328">
          <cell r="A11328">
            <v>7501003334565</v>
          </cell>
          <cell r="B11328">
            <v>7501003334565</v>
          </cell>
          <cell r="C11328" t="str">
            <v>MAY MCCORMICK SQUEZZE C/CHIPOTLE 35</v>
          </cell>
          <cell r="D11328" t="str">
            <v>PZA</v>
          </cell>
          <cell r="F11328">
            <v>32.6</v>
          </cell>
          <cell r="G11328">
            <v>32.6</v>
          </cell>
          <cell r="H11328">
            <v>32</v>
          </cell>
          <cell r="I11328">
            <v>31.1</v>
          </cell>
          <cell r="J11328">
            <v>29.06</v>
          </cell>
          <cell r="K11328">
            <v>7501003334565</v>
          </cell>
          <cell r="M11328">
            <v>7501003334565</v>
          </cell>
        </row>
        <row r="11329">
          <cell r="A11329">
            <v>7501003335012</v>
          </cell>
          <cell r="B11329">
            <v>7501003335012</v>
          </cell>
          <cell r="C11329" t="str">
            <v>MOSTAZA MCCORMICK 4 115 GRS.</v>
          </cell>
          <cell r="D11329" t="str">
            <v>PZA</v>
          </cell>
          <cell r="E11329">
            <v>227</v>
          </cell>
          <cell r="F11329">
            <v>10.1</v>
          </cell>
          <cell r="G11329">
            <v>10.1</v>
          </cell>
          <cell r="H11329">
            <v>9.9</v>
          </cell>
          <cell r="I11329">
            <v>9.6</v>
          </cell>
          <cell r="J11329">
            <v>8.9499999999999993</v>
          </cell>
          <cell r="K11329">
            <v>7501003300676</v>
          </cell>
          <cell r="M11329">
            <v>7501003335012</v>
          </cell>
        </row>
        <row r="11330">
          <cell r="A11330">
            <v>7501003335026</v>
          </cell>
          <cell r="B11330">
            <v>7501003335026</v>
          </cell>
          <cell r="C11330" t="str">
            <v>MOSTAZA MCCORMICK 8 24/210 GRS.</v>
          </cell>
          <cell r="D11330" t="str">
            <v>CJA</v>
          </cell>
          <cell r="E11330">
            <v>6.9580000000000002</v>
          </cell>
          <cell r="F11330">
            <v>303.10000000000002</v>
          </cell>
          <cell r="G11330">
            <v>303.10000000000002</v>
          </cell>
          <cell r="H11330">
            <v>297.5</v>
          </cell>
          <cell r="I11330">
            <v>291.89999999999998</v>
          </cell>
          <cell r="J11330">
            <v>278.01</v>
          </cell>
          <cell r="K11330">
            <v>7501003335026</v>
          </cell>
          <cell r="M11330">
            <v>7501003335026</v>
          </cell>
        </row>
        <row r="11331">
          <cell r="A11331">
            <v>7501003335029</v>
          </cell>
          <cell r="B11331">
            <v>7501003335029</v>
          </cell>
          <cell r="C11331" t="str">
            <v>MOSTAZA MCCORMICK 8 210 GRS.</v>
          </cell>
          <cell r="D11331" t="str">
            <v>PZA</v>
          </cell>
          <cell r="E11331">
            <v>167</v>
          </cell>
          <cell r="F11331">
            <v>13</v>
          </cell>
          <cell r="G11331">
            <v>13</v>
          </cell>
          <cell r="H11331">
            <v>12.8</v>
          </cell>
          <cell r="I11331">
            <v>12.4</v>
          </cell>
          <cell r="J11331">
            <v>11.59</v>
          </cell>
          <cell r="K11331">
            <v>7501003303660</v>
          </cell>
          <cell r="M11331">
            <v>7501003335029</v>
          </cell>
        </row>
        <row r="11332">
          <cell r="A11332">
            <v>7501003335036</v>
          </cell>
          <cell r="B11332">
            <v>7501003335036</v>
          </cell>
          <cell r="C11332" t="str">
            <v>MOSTAZA MCCORMICK 16 420 GRS.</v>
          </cell>
          <cell r="D11332" t="str">
            <v>PZA</v>
          </cell>
          <cell r="F11332">
            <v>15.9</v>
          </cell>
          <cell r="G11332">
            <v>15.9</v>
          </cell>
          <cell r="H11332">
            <v>15.6</v>
          </cell>
          <cell r="I11332">
            <v>15.2</v>
          </cell>
          <cell r="J11332">
            <v>14.18</v>
          </cell>
          <cell r="K11332">
            <v>7501003335036</v>
          </cell>
          <cell r="M11332">
            <v>7501003335036</v>
          </cell>
        </row>
        <row r="11333">
          <cell r="A11333">
            <v>7501003340092</v>
          </cell>
          <cell r="B11333">
            <v>7501003340092</v>
          </cell>
          <cell r="C11333" t="str">
            <v>MAY MCCORMICK 6 158 GRS.</v>
          </cell>
          <cell r="D11333" t="str">
            <v>PZA</v>
          </cell>
          <cell r="F11333">
            <v>11</v>
          </cell>
          <cell r="G11333">
            <v>11</v>
          </cell>
          <cell r="H11333">
            <v>10.8</v>
          </cell>
          <cell r="I11333">
            <v>10.5</v>
          </cell>
          <cell r="J11333">
            <v>9.76</v>
          </cell>
          <cell r="K11333">
            <v>7501003340092</v>
          </cell>
          <cell r="M11333">
            <v>7501003340092</v>
          </cell>
        </row>
        <row r="11334">
          <cell r="A11334">
            <v>7501003340122</v>
          </cell>
          <cell r="B11334">
            <v>7501003340122</v>
          </cell>
          <cell r="C11334" t="str">
            <v>MAY MCCORMICK 8 190 GRS.</v>
          </cell>
          <cell r="D11334" t="str">
            <v>PZA</v>
          </cell>
          <cell r="E11334">
            <v>920</v>
          </cell>
          <cell r="F11334">
            <v>22.4</v>
          </cell>
          <cell r="G11334">
            <v>22.2</v>
          </cell>
          <cell r="H11334">
            <v>21.8</v>
          </cell>
          <cell r="I11334">
            <v>21.8</v>
          </cell>
          <cell r="J11334">
            <v>19.8</v>
          </cell>
          <cell r="K11334">
            <v>7501003300461</v>
          </cell>
          <cell r="M11334">
            <v>7501003340122</v>
          </cell>
        </row>
        <row r="11335">
          <cell r="A11335">
            <v>7501003340129</v>
          </cell>
          <cell r="B11335">
            <v>7501003340129</v>
          </cell>
          <cell r="C11335" t="str">
            <v>MAY MCCORMICK 8 24/190 GRS.</v>
          </cell>
          <cell r="D11335" t="str">
            <v>CJA</v>
          </cell>
          <cell r="E11335">
            <v>38.332999999999998</v>
          </cell>
          <cell r="F11335">
            <v>513</v>
          </cell>
          <cell r="G11335">
            <v>508.3</v>
          </cell>
          <cell r="H11335">
            <v>508.3</v>
          </cell>
          <cell r="I11335">
            <v>503.5</v>
          </cell>
          <cell r="J11335">
            <v>475.01</v>
          </cell>
          <cell r="K11335">
            <v>7501003340129</v>
          </cell>
          <cell r="M11335">
            <v>7501003340129</v>
          </cell>
        </row>
        <row r="11336">
          <cell r="A11336">
            <v>7501003340136</v>
          </cell>
          <cell r="B11336">
            <v>7501003340136</v>
          </cell>
          <cell r="C11336" t="str">
            <v>MAY MCCORMICK 16 12/390 GRS.</v>
          </cell>
          <cell r="D11336" t="str">
            <v>CJA</v>
          </cell>
          <cell r="E11336">
            <v>286.416</v>
          </cell>
          <cell r="F11336">
            <v>464.4</v>
          </cell>
          <cell r="G11336">
            <v>460.1</v>
          </cell>
          <cell r="H11336">
            <v>460.1</v>
          </cell>
          <cell r="I11336">
            <v>455.8</v>
          </cell>
          <cell r="J11336">
            <v>430.01</v>
          </cell>
          <cell r="K11336">
            <v>7501003340136</v>
          </cell>
          <cell r="M11336">
            <v>7501003340136</v>
          </cell>
        </row>
        <row r="11337">
          <cell r="A11337">
            <v>7501003340138</v>
          </cell>
          <cell r="B11337">
            <v>7501003340138</v>
          </cell>
          <cell r="C11337" t="str">
            <v>MAY MCCORMICK 21 12/507 GRS.</v>
          </cell>
          <cell r="D11337" t="str">
            <v>CJA</v>
          </cell>
          <cell r="F11337">
            <v>546.5</v>
          </cell>
          <cell r="G11337">
            <v>546.5</v>
          </cell>
          <cell r="H11337">
            <v>536.5</v>
          </cell>
          <cell r="I11337">
            <v>526.4</v>
          </cell>
          <cell r="J11337">
            <v>501.33</v>
          </cell>
          <cell r="K11337">
            <v>7501003340138</v>
          </cell>
          <cell r="M11337">
            <v>7501003340138</v>
          </cell>
        </row>
        <row r="11338">
          <cell r="A11338">
            <v>7501003340139</v>
          </cell>
          <cell r="B11338">
            <v>7501003340139</v>
          </cell>
          <cell r="C11338" t="str">
            <v>MAY MCCORMICK 16 390 GRS.</v>
          </cell>
          <cell r="D11338" t="str">
            <v>PZA</v>
          </cell>
          <cell r="E11338">
            <v>3437</v>
          </cell>
          <cell r="F11338">
            <v>40.5</v>
          </cell>
          <cell r="G11338">
            <v>40.200000000000003</v>
          </cell>
          <cell r="H11338">
            <v>39.5</v>
          </cell>
          <cell r="I11338">
            <v>39.5</v>
          </cell>
          <cell r="J11338">
            <v>35.840000000000003</v>
          </cell>
          <cell r="K11338">
            <v>7501003300478</v>
          </cell>
          <cell r="M11338">
            <v>7501003340139</v>
          </cell>
        </row>
        <row r="11339">
          <cell r="A11339">
            <v>7501003340143</v>
          </cell>
          <cell r="B11339">
            <v>7501003340143</v>
          </cell>
          <cell r="C11339" t="str">
            <v>MAY MCCORMICK 32 12/725 GRS.</v>
          </cell>
          <cell r="D11339" t="str">
            <v>CJA</v>
          </cell>
          <cell r="E11339">
            <v>48.5</v>
          </cell>
          <cell r="F11339">
            <v>682.2</v>
          </cell>
          <cell r="G11339">
            <v>682.2</v>
          </cell>
          <cell r="H11339">
            <v>669.6</v>
          </cell>
          <cell r="I11339">
            <v>657</v>
          </cell>
          <cell r="J11339">
            <v>631.66999999999996</v>
          </cell>
          <cell r="K11339">
            <v>7501003340143</v>
          </cell>
          <cell r="M11339">
            <v>7501003340143</v>
          </cell>
        </row>
        <row r="11340">
          <cell r="A11340">
            <v>7501003340160</v>
          </cell>
          <cell r="B11340">
            <v>7501003340160</v>
          </cell>
          <cell r="C11340" t="str">
            <v>MAY MCCORMICK INST. 3.4 KGS.</v>
          </cell>
          <cell r="D11340" t="str">
            <v>PZA</v>
          </cell>
          <cell r="E11340">
            <v>49</v>
          </cell>
          <cell r="F11340">
            <v>250.3</v>
          </cell>
          <cell r="G11340">
            <v>245.7</v>
          </cell>
          <cell r="H11340">
            <v>243.5</v>
          </cell>
          <cell r="I11340">
            <v>243.5</v>
          </cell>
          <cell r="J11340">
            <v>227.51</v>
          </cell>
          <cell r="K11340">
            <v>7501003340160</v>
          </cell>
          <cell r="M11340">
            <v>7501003340160</v>
          </cell>
        </row>
        <row r="11341">
          <cell r="A11341">
            <v>7501003340306</v>
          </cell>
          <cell r="B11341">
            <v>7501003340306</v>
          </cell>
          <cell r="C11341" t="str">
            <v>MAY MCCORMICK SQUEEZE 320 GRS.</v>
          </cell>
          <cell r="D11341" t="str">
            <v>PZA</v>
          </cell>
          <cell r="E11341">
            <v>4</v>
          </cell>
          <cell r="F11341">
            <v>32.299999999999997</v>
          </cell>
          <cell r="G11341">
            <v>32.299999999999997</v>
          </cell>
          <cell r="H11341">
            <v>31.7</v>
          </cell>
          <cell r="I11341">
            <v>30.8</v>
          </cell>
          <cell r="J11341">
            <v>28.76</v>
          </cell>
          <cell r="K11341">
            <v>7501003340306</v>
          </cell>
          <cell r="M11341">
            <v>7501003340306</v>
          </cell>
        </row>
        <row r="11342">
          <cell r="A11342">
            <v>7501003340467</v>
          </cell>
          <cell r="B11342">
            <v>7501003340467</v>
          </cell>
          <cell r="C11342" t="str">
            <v>MAY MCCORMICK 21 507 GRS.</v>
          </cell>
          <cell r="D11342" t="str">
            <v>PZA</v>
          </cell>
          <cell r="F11342">
            <v>46.9</v>
          </cell>
          <cell r="G11342">
            <v>46.9</v>
          </cell>
          <cell r="H11342">
            <v>46</v>
          </cell>
          <cell r="I11342">
            <v>44.8</v>
          </cell>
          <cell r="J11342">
            <v>41.79</v>
          </cell>
          <cell r="K11342">
            <v>7501003340467</v>
          </cell>
          <cell r="M11342">
            <v>7501003340467</v>
          </cell>
        </row>
        <row r="11343">
          <cell r="A11343" t="str">
            <v xml:space="preserve"> </v>
          </cell>
          <cell r="B11343" t="str">
            <v>_x000C_cei-029u-2.6</v>
          </cell>
          <cell r="E11343" t="str">
            <v>CEDIS ABA</v>
          </cell>
          <cell r="F11343" t="str">
            <v>RROTES AZTEC</v>
          </cell>
          <cell r="G11343" t="str">
            <v>A</v>
          </cell>
          <cell r="K11343" t="str">
            <v>Hoja :  181</v>
          </cell>
          <cell r="M11343" t="str">
            <v xml:space="preserve"> </v>
          </cell>
        </row>
        <row r="11344">
          <cell r="A11344">
            <v>0</v>
          </cell>
          <cell r="M11344">
            <v>0</v>
          </cell>
        </row>
        <row r="11345">
          <cell r="A11345" t="str">
            <v xml:space="preserve"> </v>
          </cell>
          <cell r="B11345" t="str">
            <v>Por codigo</v>
          </cell>
          <cell r="E11345" t="str">
            <v>LISTA DE PREC</v>
          </cell>
          <cell r="F11345" t="str">
            <v>IOS CON EXIS</v>
          </cell>
          <cell r="G11345" t="str">
            <v>TENCIA</v>
          </cell>
          <cell r="K11345" t="str">
            <v>Fecha : 22/Mar/22</v>
          </cell>
          <cell r="M11345" t="str">
            <v xml:space="preserve"> </v>
          </cell>
        </row>
        <row r="11346">
          <cell r="A11346" t="str">
            <v xml:space="preserve"> </v>
          </cell>
          <cell r="B11346" t="str">
            <v>-----------------</v>
          </cell>
          <cell r="C11346" t="str">
            <v>-----------------------------------</v>
          </cell>
          <cell r="D11346" t="str">
            <v>----</v>
          </cell>
          <cell r="E11346" t="str">
            <v>----------------</v>
          </cell>
          <cell r="F11346" t="str">
            <v>------------</v>
          </cell>
          <cell r="G11346" t="str">
            <v>-----------</v>
          </cell>
          <cell r="H11346" t="str">
            <v>------------</v>
          </cell>
          <cell r="I11346" t="str">
            <v>------------</v>
          </cell>
          <cell r="J11346" t="str">
            <v>----------</v>
          </cell>
          <cell r="K11346" t="str">
            <v>-------------------</v>
          </cell>
          <cell r="M11346" t="str">
            <v xml:space="preserve"> </v>
          </cell>
        </row>
        <row r="11347">
          <cell r="A11347" t="str">
            <v xml:space="preserve"> </v>
          </cell>
          <cell r="B11347" t="str">
            <v>Codigo</v>
          </cell>
          <cell r="C11347" t="str">
            <v>Descripcion</v>
          </cell>
          <cell r="D11347" t="str">
            <v>U.M.</v>
          </cell>
          <cell r="E11347" t="str">
            <v>Existencia</v>
          </cell>
          <cell r="F11347" t="str">
            <v>Precio 1</v>
          </cell>
          <cell r="G11347" t="str">
            <v>Precio 2</v>
          </cell>
          <cell r="H11347" t="str">
            <v>Precio 3</v>
          </cell>
          <cell r="I11347" t="str">
            <v>Precio 4</v>
          </cell>
          <cell r="J11347" t="str">
            <v>Precio</v>
          </cell>
          <cell r="K11347">
            <v>5</v>
          </cell>
          <cell r="M11347" t="str">
            <v xml:space="preserve"> </v>
          </cell>
        </row>
        <row r="11348">
          <cell r="A11348" t="str">
            <v xml:space="preserve"> </v>
          </cell>
          <cell r="B11348" t="str">
            <v>-----------------</v>
          </cell>
          <cell r="C11348" t="str">
            <v>-----------------------------------</v>
          </cell>
          <cell r="D11348" t="str">
            <v>----</v>
          </cell>
          <cell r="E11348" t="str">
            <v>----------------</v>
          </cell>
          <cell r="F11348" t="str">
            <v>------------</v>
          </cell>
          <cell r="G11348" t="str">
            <v>-----------</v>
          </cell>
          <cell r="H11348" t="str">
            <v>------------</v>
          </cell>
          <cell r="I11348" t="str">
            <v>------------</v>
          </cell>
          <cell r="J11348" t="str">
            <v>----------</v>
          </cell>
          <cell r="K11348" t="str">
            <v>-------------------</v>
          </cell>
          <cell r="M11348" t="str">
            <v xml:space="preserve"> </v>
          </cell>
        </row>
        <row r="11349">
          <cell r="A11349">
            <v>7501003342284</v>
          </cell>
          <cell r="B11349">
            <v>7501003342284</v>
          </cell>
          <cell r="C11349" t="str">
            <v>MAY MCCORMICK LIGHT SQUEEZE 12/350</v>
          </cell>
          <cell r="D11349" t="str">
            <v>CJA</v>
          </cell>
          <cell r="E11349">
            <v>4.9160000000000004</v>
          </cell>
          <cell r="F11349">
            <v>385</v>
          </cell>
          <cell r="G11349">
            <v>385</v>
          </cell>
          <cell r="H11349">
            <v>377.9</v>
          </cell>
          <cell r="I11349">
            <v>370.9</v>
          </cell>
          <cell r="J11349">
            <v>353.17</v>
          </cell>
          <cell r="K11349">
            <v>7501003342284</v>
          </cell>
          <cell r="M11349">
            <v>7501003342284</v>
          </cell>
        </row>
        <row r="11350">
          <cell r="A11350">
            <v>7501003342287</v>
          </cell>
          <cell r="B11350">
            <v>7501003342287</v>
          </cell>
          <cell r="C11350" t="str">
            <v>MAY MCCORMICK LIGHT SQUEEZE 350 GRS</v>
          </cell>
          <cell r="D11350" t="str">
            <v>PZA</v>
          </cell>
          <cell r="E11350">
            <v>59</v>
          </cell>
          <cell r="F11350">
            <v>33</v>
          </cell>
          <cell r="G11350">
            <v>33</v>
          </cell>
          <cell r="H11350">
            <v>32.4</v>
          </cell>
          <cell r="I11350">
            <v>31.5</v>
          </cell>
          <cell r="J11350">
            <v>29.44</v>
          </cell>
          <cell r="K11350">
            <v>7501003309006</v>
          </cell>
          <cell r="M11350">
            <v>7501003342287</v>
          </cell>
        </row>
        <row r="11351">
          <cell r="A11351">
            <v>7501005152820</v>
          </cell>
          <cell r="B11351">
            <v>7501005152820</v>
          </cell>
          <cell r="C11351" t="str">
            <v>ADEREZO HELLMANN'S 4/3.8 LTS.</v>
          </cell>
          <cell r="D11351" t="str">
            <v>CJA</v>
          </cell>
          <cell r="F11351">
            <v>479.6</v>
          </cell>
          <cell r="G11351">
            <v>479.6</v>
          </cell>
          <cell r="H11351">
            <v>470.7</v>
          </cell>
          <cell r="I11351">
            <v>461.8</v>
          </cell>
          <cell r="J11351">
            <v>444.01</v>
          </cell>
          <cell r="K11351">
            <v>7501005152820</v>
          </cell>
          <cell r="M11351">
            <v>7501005152820</v>
          </cell>
        </row>
        <row r="11352">
          <cell r="A11352">
            <v>7501005152822</v>
          </cell>
          <cell r="B11352">
            <v>7501005152822</v>
          </cell>
          <cell r="C11352" t="str">
            <v>ADEREZO HELLMANN'S 3.8 LTS.</v>
          </cell>
          <cell r="D11352" t="str">
            <v>PZA</v>
          </cell>
          <cell r="F11352">
            <v>122.1</v>
          </cell>
          <cell r="G11352">
            <v>122.1</v>
          </cell>
          <cell r="H11352">
            <v>119.9</v>
          </cell>
          <cell r="I11352">
            <v>117.7</v>
          </cell>
          <cell r="J11352">
            <v>111.01</v>
          </cell>
          <cell r="K11352">
            <v>7501005152822</v>
          </cell>
          <cell r="M11352">
            <v>7501005152822</v>
          </cell>
        </row>
        <row r="11353">
          <cell r="A11353">
            <v>7501017002334</v>
          </cell>
          <cell r="B11353">
            <v>7501017002334</v>
          </cell>
          <cell r="C11353" t="str">
            <v>MAY LA COSTE¥A *OVAL 4/3.600 KGS.</v>
          </cell>
          <cell r="D11353" t="str">
            <v>CJA</v>
          </cell>
          <cell r="E11353">
            <v>1</v>
          </cell>
          <cell r="F11353">
            <v>792.5</v>
          </cell>
          <cell r="G11353">
            <v>792.5</v>
          </cell>
          <cell r="H11353">
            <v>777.9</v>
          </cell>
          <cell r="I11353">
            <v>763.2</v>
          </cell>
          <cell r="J11353">
            <v>733.79</v>
          </cell>
          <cell r="K11353">
            <v>7501017002334</v>
          </cell>
          <cell r="M11353">
            <v>7501017002334</v>
          </cell>
        </row>
        <row r="11354">
          <cell r="A11354">
            <v>7501017002337</v>
          </cell>
          <cell r="B11354">
            <v>7501017002337</v>
          </cell>
          <cell r="C11354" t="str">
            <v>MAY LA COSTE¥A *OVAL 3.600 KGS.</v>
          </cell>
          <cell r="D11354" t="str">
            <v>PZA</v>
          </cell>
          <cell r="E11354">
            <v>4</v>
          </cell>
          <cell r="F11354">
            <v>201.8</v>
          </cell>
          <cell r="G11354">
            <v>201.8</v>
          </cell>
          <cell r="H11354">
            <v>198.2</v>
          </cell>
          <cell r="I11354">
            <v>194.5</v>
          </cell>
          <cell r="J11354">
            <v>183.46</v>
          </cell>
          <cell r="K11354">
            <v>7501017002337</v>
          </cell>
          <cell r="M11354">
            <v>7501017002337</v>
          </cell>
        </row>
        <row r="11355">
          <cell r="A11355">
            <v>7501017003815</v>
          </cell>
          <cell r="B11355">
            <v>7501017003815</v>
          </cell>
          <cell r="C11355" t="str">
            <v>MAY LA COSTE¥A OVAL 32 725 GRS.</v>
          </cell>
          <cell r="D11355" t="str">
            <v>PZA</v>
          </cell>
          <cell r="E11355">
            <v>222</v>
          </cell>
          <cell r="F11355">
            <v>52.9</v>
          </cell>
          <cell r="G11355">
            <v>52.9</v>
          </cell>
          <cell r="H11355">
            <v>51.9</v>
          </cell>
          <cell r="I11355">
            <v>50.5</v>
          </cell>
          <cell r="J11355">
            <v>47.17</v>
          </cell>
          <cell r="K11355">
            <v>7501017003815</v>
          </cell>
          <cell r="M11355">
            <v>7501017003815</v>
          </cell>
        </row>
        <row r="11356">
          <cell r="A11356">
            <v>7501017006205</v>
          </cell>
          <cell r="B11356">
            <v>7501017006205</v>
          </cell>
          <cell r="C11356" t="str">
            <v>MAY LA COSTE¥A OVAL 4 105 GRS.</v>
          </cell>
          <cell r="D11356" t="str">
            <v>PZA</v>
          </cell>
          <cell r="E11356">
            <v>288</v>
          </cell>
          <cell r="F11356">
            <v>11.9</v>
          </cell>
          <cell r="G11356">
            <v>11.9</v>
          </cell>
          <cell r="H11356">
            <v>11.7</v>
          </cell>
          <cell r="I11356">
            <v>11.4</v>
          </cell>
          <cell r="J11356">
            <v>10.63</v>
          </cell>
          <cell r="K11356">
            <v>7501017006205</v>
          </cell>
          <cell r="M11356">
            <v>7501017006205</v>
          </cell>
        </row>
        <row r="11357">
          <cell r="A11357">
            <v>7501017006915</v>
          </cell>
          <cell r="B11357">
            <v>7501017006915</v>
          </cell>
          <cell r="C11357" t="str">
            <v>MOSTAZA LA COSTE¥A OVAL 115 GRS.</v>
          </cell>
          <cell r="D11357" t="str">
            <v>PZA</v>
          </cell>
          <cell r="F11357">
            <v>9.1999999999999993</v>
          </cell>
          <cell r="G11357">
            <v>9.1999999999999993</v>
          </cell>
          <cell r="H11357">
            <v>9</v>
          </cell>
          <cell r="I11357">
            <v>8.8000000000000007</v>
          </cell>
          <cell r="J11357">
            <v>7.94</v>
          </cell>
          <cell r="K11357">
            <v>7501017006915</v>
          </cell>
          <cell r="M11357">
            <v>7501017006915</v>
          </cell>
        </row>
        <row r="11358">
          <cell r="A11358">
            <v>7501017024551</v>
          </cell>
          <cell r="B11358">
            <v>7501017024551</v>
          </cell>
          <cell r="C11358" t="str">
            <v>LA COSTE¥A KIT CATSUP 680 G+MAY 190</v>
          </cell>
          <cell r="D11358" t="str">
            <v>KIT</v>
          </cell>
          <cell r="F11358">
            <v>26.5</v>
          </cell>
          <cell r="G11358">
            <v>26.5</v>
          </cell>
          <cell r="H11358">
            <v>26.1</v>
          </cell>
          <cell r="I11358">
            <v>25.4</v>
          </cell>
          <cell r="J11358">
            <v>23.02</v>
          </cell>
          <cell r="K11358">
            <v>7501017024551</v>
          </cell>
          <cell r="M11358">
            <v>7501017024551</v>
          </cell>
        </row>
        <row r="11359">
          <cell r="A11359">
            <v>7501017030736</v>
          </cell>
          <cell r="B11359">
            <v>7501017030736</v>
          </cell>
          <cell r="C11359" t="str">
            <v>LA COSTE¥A KIT MAY 725 G+ JALAPE¥OS</v>
          </cell>
          <cell r="D11359" t="str">
            <v>KIT</v>
          </cell>
          <cell r="F11359">
            <v>54.5</v>
          </cell>
          <cell r="G11359">
            <v>54.5</v>
          </cell>
          <cell r="H11359">
            <v>53.3</v>
          </cell>
          <cell r="I11359">
            <v>52.4</v>
          </cell>
          <cell r="J11359">
            <v>47.17</v>
          </cell>
          <cell r="K11359">
            <v>7501017030736</v>
          </cell>
          <cell r="M11359">
            <v>7501017030736</v>
          </cell>
        </row>
        <row r="11360">
          <cell r="A11360">
            <v>7501017040490</v>
          </cell>
          <cell r="B11360">
            <v>7501017040490</v>
          </cell>
          <cell r="C11360" t="str">
            <v>MAY LA COSTE¥A SQUEZZABLE 450 GRS.</v>
          </cell>
          <cell r="D11360" t="str">
            <v>PZA</v>
          </cell>
          <cell r="F11360">
            <v>26.7</v>
          </cell>
          <cell r="G11360">
            <v>26.7</v>
          </cell>
          <cell r="H11360">
            <v>26.2</v>
          </cell>
          <cell r="I11360">
            <v>25.5</v>
          </cell>
          <cell r="J11360">
            <v>23.38</v>
          </cell>
          <cell r="K11360">
            <v>7501017040490</v>
          </cell>
          <cell r="M11360">
            <v>7501017040490</v>
          </cell>
        </row>
        <row r="11361">
          <cell r="A11361">
            <v>7501017040497</v>
          </cell>
          <cell r="B11361">
            <v>7501017040497</v>
          </cell>
          <cell r="C11361" t="str">
            <v>MAY LA COSTE¥A SQUEZZABLE 12/450 GR</v>
          </cell>
          <cell r="D11361" t="str">
            <v>CJA</v>
          </cell>
          <cell r="F11361">
            <v>311.3</v>
          </cell>
          <cell r="G11361">
            <v>305.7</v>
          </cell>
          <cell r="H11361">
            <v>305.7</v>
          </cell>
          <cell r="I11361">
            <v>300.10000000000002</v>
          </cell>
          <cell r="J11361">
            <v>280.41000000000003</v>
          </cell>
          <cell r="K11361">
            <v>7501017040497</v>
          </cell>
          <cell r="M11361">
            <v>7501017040497</v>
          </cell>
        </row>
        <row r="11362">
          <cell r="A11362">
            <v>7501017040506</v>
          </cell>
          <cell r="B11362">
            <v>7501017040506</v>
          </cell>
          <cell r="C11362" t="str">
            <v>MAY LA COSTE¥A OVAL 16 385 GRS.</v>
          </cell>
          <cell r="D11362" t="str">
            <v>PZA</v>
          </cell>
          <cell r="E11362">
            <v>276</v>
          </cell>
          <cell r="F11362">
            <v>30.1</v>
          </cell>
          <cell r="G11362">
            <v>30.1</v>
          </cell>
          <cell r="H11362">
            <v>29.6</v>
          </cell>
          <cell r="I11362">
            <v>28.8</v>
          </cell>
          <cell r="J11362">
            <v>26.86</v>
          </cell>
          <cell r="K11362">
            <v>7501017040506</v>
          </cell>
          <cell r="M11362">
            <v>7501017040506</v>
          </cell>
        </row>
        <row r="11363">
          <cell r="A11363">
            <v>7501017040513</v>
          </cell>
          <cell r="B11363">
            <v>7501017040513</v>
          </cell>
          <cell r="C11363" t="str">
            <v>MAY LA COSTE¥A LIGHT OVAL 420 GRS.</v>
          </cell>
          <cell r="D11363" t="str">
            <v>PZA</v>
          </cell>
          <cell r="E11363">
            <v>30</v>
          </cell>
          <cell r="F11363">
            <v>25.2</v>
          </cell>
          <cell r="G11363">
            <v>25.2</v>
          </cell>
          <cell r="H11363">
            <v>24.7</v>
          </cell>
          <cell r="I11363">
            <v>24</v>
          </cell>
          <cell r="J11363">
            <v>22.44</v>
          </cell>
          <cell r="K11363">
            <v>7501017040513</v>
          </cell>
          <cell r="M11363">
            <v>7501017040513</v>
          </cell>
        </row>
        <row r="11364">
          <cell r="A11364">
            <v>7501017040520</v>
          </cell>
          <cell r="B11364">
            <v>7501017040520</v>
          </cell>
          <cell r="C11364" t="str">
            <v>ADEREZO LA COSTE¥A OVAL 420 GRS.</v>
          </cell>
          <cell r="D11364" t="str">
            <v>PZA</v>
          </cell>
          <cell r="E11364">
            <v>48</v>
          </cell>
          <cell r="F11364">
            <v>22</v>
          </cell>
          <cell r="G11364">
            <v>22</v>
          </cell>
          <cell r="H11364">
            <v>21.6</v>
          </cell>
          <cell r="I11364">
            <v>21.1</v>
          </cell>
          <cell r="J11364">
            <v>19.64</v>
          </cell>
          <cell r="K11364">
            <v>7501017040520</v>
          </cell>
          <cell r="M11364">
            <v>7501017040520</v>
          </cell>
        </row>
        <row r="11365">
          <cell r="A11365">
            <v>7501017041541</v>
          </cell>
          <cell r="B11365">
            <v>7501017041541</v>
          </cell>
          <cell r="C11365" t="str">
            <v>MAY LA COSTE¥A OVAL C/CHIPOTLE 390</v>
          </cell>
          <cell r="D11365" t="str">
            <v>PZA</v>
          </cell>
          <cell r="F11365">
            <v>35</v>
          </cell>
          <cell r="G11365">
            <v>35</v>
          </cell>
          <cell r="H11365">
            <v>34.4</v>
          </cell>
          <cell r="I11365">
            <v>33.5</v>
          </cell>
          <cell r="J11365">
            <v>31.25</v>
          </cell>
          <cell r="K11365">
            <v>7501017041541</v>
          </cell>
          <cell r="M11365">
            <v>7501017041541</v>
          </cell>
        </row>
        <row r="11366">
          <cell r="A11366">
            <v>7501017041845</v>
          </cell>
          <cell r="B11366">
            <v>7501017041845</v>
          </cell>
          <cell r="C11366" t="str">
            <v>MAY LA COSTE¥A OVAL 16 12/385 GRS.</v>
          </cell>
          <cell r="D11366" t="str">
            <v>CJA</v>
          </cell>
          <cell r="E11366">
            <v>23</v>
          </cell>
          <cell r="F11366">
            <v>351.2</v>
          </cell>
          <cell r="G11366">
            <v>351.2</v>
          </cell>
          <cell r="H11366">
            <v>344.8</v>
          </cell>
          <cell r="I11366">
            <v>338.3</v>
          </cell>
          <cell r="J11366">
            <v>322.19</v>
          </cell>
          <cell r="K11366">
            <v>7501017041845</v>
          </cell>
          <cell r="M11366">
            <v>7501017041845</v>
          </cell>
        </row>
        <row r="11367">
          <cell r="A11367">
            <v>7501017041947</v>
          </cell>
          <cell r="B11367">
            <v>7501017041947</v>
          </cell>
          <cell r="C11367" t="str">
            <v>LA COSTE¥A KIT MAY 385 G.+ ELOE 220</v>
          </cell>
          <cell r="D11367" t="str">
            <v>KIT</v>
          </cell>
          <cell r="E11367">
            <v>24</v>
          </cell>
          <cell r="F11367">
            <v>31</v>
          </cell>
          <cell r="G11367">
            <v>31</v>
          </cell>
          <cell r="H11367">
            <v>30.5</v>
          </cell>
          <cell r="I11367">
            <v>29.5</v>
          </cell>
          <cell r="J11367">
            <v>26.86</v>
          </cell>
          <cell r="K11367">
            <v>7501017041947</v>
          </cell>
          <cell r="M11367">
            <v>7501017041947</v>
          </cell>
        </row>
        <row r="11368">
          <cell r="A11368">
            <v>7501017043262</v>
          </cell>
          <cell r="B11368">
            <v>7501017043262</v>
          </cell>
          <cell r="C11368" t="str">
            <v>MAY LA COSTE¥A SQUEZZE 330 GRS.</v>
          </cell>
          <cell r="D11368" t="str">
            <v>PZA</v>
          </cell>
          <cell r="E11368">
            <v>144</v>
          </cell>
          <cell r="F11368">
            <v>28.2</v>
          </cell>
          <cell r="G11368">
            <v>28.2</v>
          </cell>
          <cell r="H11368">
            <v>27.7</v>
          </cell>
          <cell r="I11368">
            <v>26.9</v>
          </cell>
          <cell r="J11368">
            <v>25.14</v>
          </cell>
          <cell r="K11368">
            <v>7501017043262</v>
          </cell>
          <cell r="M11368">
            <v>7501017043262</v>
          </cell>
        </row>
        <row r="11369">
          <cell r="A11369">
            <v>7501017050175</v>
          </cell>
          <cell r="B11369">
            <v>7501017050175</v>
          </cell>
          <cell r="C11369" t="str">
            <v>MAY LA COSTE¥A SQUEZZABLE 24/330 GR</v>
          </cell>
          <cell r="D11369" t="str">
            <v>CJA</v>
          </cell>
          <cell r="F11369">
            <v>512.6</v>
          </cell>
          <cell r="G11369">
            <v>512.6</v>
          </cell>
          <cell r="H11369">
            <v>503.2</v>
          </cell>
          <cell r="I11369">
            <v>493.8</v>
          </cell>
          <cell r="J11369">
            <v>470.28</v>
          </cell>
          <cell r="K11369">
            <v>7501017050175</v>
          </cell>
          <cell r="M11369">
            <v>7501017050175</v>
          </cell>
        </row>
        <row r="11370">
          <cell r="A11370">
            <v>7501017050178</v>
          </cell>
          <cell r="B11370">
            <v>7501017050178</v>
          </cell>
          <cell r="C11370" t="str">
            <v>MAY LA COSTE¥A SQUEZZABLE 330 GRS.</v>
          </cell>
          <cell r="D11370" t="str">
            <v>PZA</v>
          </cell>
          <cell r="F11370">
            <v>22</v>
          </cell>
          <cell r="G11370">
            <v>22</v>
          </cell>
          <cell r="H11370">
            <v>21.8</v>
          </cell>
          <cell r="I11370">
            <v>21</v>
          </cell>
          <cell r="J11370">
            <v>19.600000000000001</v>
          </cell>
          <cell r="K11370">
            <v>7501017050178</v>
          </cell>
          <cell r="M11370">
            <v>7501017050178</v>
          </cell>
        </row>
        <row r="11371">
          <cell r="A11371">
            <v>7501017050185</v>
          </cell>
          <cell r="B11371">
            <v>7501017050185</v>
          </cell>
          <cell r="C11371" t="str">
            <v>MAY LA COSTE¥A SQUEZZABLE LIGHT 370</v>
          </cell>
          <cell r="D11371" t="str">
            <v>PZA</v>
          </cell>
          <cell r="F11371">
            <v>18</v>
          </cell>
          <cell r="G11371">
            <v>18</v>
          </cell>
          <cell r="H11371">
            <v>17.7</v>
          </cell>
          <cell r="I11371">
            <v>17.3</v>
          </cell>
          <cell r="J11371">
            <v>15.8</v>
          </cell>
          <cell r="K11371">
            <v>7501017050185</v>
          </cell>
          <cell r="M11371">
            <v>7501017050185</v>
          </cell>
        </row>
        <row r="11372">
          <cell r="A11372">
            <v>7501017050215</v>
          </cell>
          <cell r="B11372">
            <v>7501017050215</v>
          </cell>
          <cell r="C11372" t="str">
            <v>MAY LA COSTE¥A OVAL 8 190 GRS.</v>
          </cell>
          <cell r="D11372" t="str">
            <v>PZA</v>
          </cell>
          <cell r="E11372">
            <v>18</v>
          </cell>
          <cell r="F11372">
            <v>18.5</v>
          </cell>
          <cell r="G11372">
            <v>18.5</v>
          </cell>
          <cell r="H11372">
            <v>18.2</v>
          </cell>
          <cell r="I11372">
            <v>17.7</v>
          </cell>
          <cell r="J11372">
            <v>16.47</v>
          </cell>
          <cell r="K11372">
            <v>7501017050215</v>
          </cell>
          <cell r="M11372">
            <v>7501017050215</v>
          </cell>
        </row>
        <row r="11373">
          <cell r="A11373">
            <v>7501017051090</v>
          </cell>
          <cell r="B11373">
            <v>7501017051090</v>
          </cell>
          <cell r="C11373" t="str">
            <v>MAY LA COSTE¥A SQUEZZE C/JAL. 370 G</v>
          </cell>
          <cell r="D11373" t="str">
            <v>PZA</v>
          </cell>
          <cell r="F11373">
            <v>15.9</v>
          </cell>
          <cell r="G11373">
            <v>15.9</v>
          </cell>
          <cell r="H11373">
            <v>15.6</v>
          </cell>
          <cell r="I11373">
            <v>15.2</v>
          </cell>
          <cell r="J11373">
            <v>13.93</v>
          </cell>
          <cell r="K11373">
            <v>7501017051090</v>
          </cell>
          <cell r="M11373">
            <v>7501017051090</v>
          </cell>
        </row>
        <row r="11374">
          <cell r="A11374">
            <v>7501017053032</v>
          </cell>
          <cell r="B11374">
            <v>7501017053032</v>
          </cell>
          <cell r="C11374" t="str">
            <v>MOSTAZA LA COSTE¥A CLASICA BOT 220</v>
          </cell>
          <cell r="D11374" t="str">
            <v>PZA</v>
          </cell>
          <cell r="E11374">
            <v>72</v>
          </cell>
          <cell r="F11374">
            <v>15.9</v>
          </cell>
          <cell r="G11374">
            <v>15.9</v>
          </cell>
          <cell r="H11374">
            <v>15.6</v>
          </cell>
          <cell r="I11374">
            <v>15.1</v>
          </cell>
          <cell r="J11374">
            <v>14.07</v>
          </cell>
          <cell r="K11374">
            <v>7501017053032</v>
          </cell>
          <cell r="M11374">
            <v>7501017053032</v>
          </cell>
        </row>
        <row r="11375">
          <cell r="A11375">
            <v>7501017055630</v>
          </cell>
          <cell r="B11375">
            <v>7501017055630</v>
          </cell>
          <cell r="C11375" t="str">
            <v>MAY LA COSTE¥A OVAL 16 385 G.+PURE</v>
          </cell>
          <cell r="D11375" t="str">
            <v>KIT</v>
          </cell>
          <cell r="F11375">
            <v>26.5</v>
          </cell>
          <cell r="G11375">
            <v>26.5</v>
          </cell>
          <cell r="H11375">
            <v>26</v>
          </cell>
          <cell r="I11375">
            <v>25.5</v>
          </cell>
          <cell r="J11375">
            <v>24.01</v>
          </cell>
          <cell r="K11375">
            <v>7501017055630</v>
          </cell>
          <cell r="M11375">
            <v>7501017055630</v>
          </cell>
        </row>
        <row r="11376">
          <cell r="A11376">
            <v>7501022011088</v>
          </cell>
          <cell r="B11376">
            <v>7501022011088</v>
          </cell>
          <cell r="C11376" t="str">
            <v>MAY MCCORMICK 4 24/105 GRS. PLASTIC</v>
          </cell>
          <cell r="D11376" t="str">
            <v>CJA</v>
          </cell>
          <cell r="E11376">
            <v>504.95800000000003</v>
          </cell>
          <cell r="F11376">
            <v>340.2</v>
          </cell>
          <cell r="G11376">
            <v>337.1</v>
          </cell>
          <cell r="H11376">
            <v>337.1</v>
          </cell>
          <cell r="I11376">
            <v>333.9</v>
          </cell>
          <cell r="J11376">
            <v>315.01</v>
          </cell>
          <cell r="K11376">
            <v>7501022011088</v>
          </cell>
          <cell r="M11376">
            <v>7501022011088</v>
          </cell>
        </row>
        <row r="11377">
          <cell r="A11377">
            <v>7501024201242</v>
          </cell>
          <cell r="B11377">
            <v>7501024201242</v>
          </cell>
          <cell r="C11377" t="str">
            <v>MOSTAZA HELLMANN'S 3.8 KGS.</v>
          </cell>
          <cell r="D11377" t="str">
            <v>PZA</v>
          </cell>
          <cell r="F11377">
            <v>98.9</v>
          </cell>
          <cell r="G11377">
            <v>98.9</v>
          </cell>
          <cell r="H11377">
            <v>97.2</v>
          </cell>
          <cell r="I11377">
            <v>94.5</v>
          </cell>
          <cell r="J11377">
            <v>88.31</v>
          </cell>
          <cell r="K11377">
            <v>7501024201242</v>
          </cell>
          <cell r="M11377">
            <v>7501024201242</v>
          </cell>
        </row>
        <row r="11378">
          <cell r="A11378">
            <v>75010258603</v>
          </cell>
          <cell r="B11378">
            <v>75010258603</v>
          </cell>
          <cell r="C11378" t="str">
            <v>ADEREZO MCCORMICK 24/210 GRS.</v>
          </cell>
          <cell r="D11378" t="str">
            <v>CJA</v>
          </cell>
          <cell r="E11378">
            <v>12.208</v>
          </cell>
          <cell r="F11378">
            <v>433.9</v>
          </cell>
          <cell r="G11378">
            <v>433.9</v>
          </cell>
          <cell r="H11378">
            <v>425.9</v>
          </cell>
          <cell r="I11378">
            <v>417.9</v>
          </cell>
          <cell r="J11378">
            <v>398.01</v>
          </cell>
          <cell r="K11378">
            <v>75010258603</v>
          </cell>
          <cell r="M11378">
            <v>75010258603</v>
          </cell>
        </row>
        <row r="11379">
          <cell r="A11379">
            <v>750103504</v>
          </cell>
          <cell r="B11379">
            <v>750103504</v>
          </cell>
          <cell r="C11379" t="str">
            <v>MOSTAZA MCCORMICK 16 12/420 GRS.</v>
          </cell>
          <cell r="D11379" t="str">
            <v>CJA</v>
          </cell>
          <cell r="F11379">
            <v>185.3</v>
          </cell>
          <cell r="G11379">
            <v>181.9</v>
          </cell>
          <cell r="H11379">
            <v>181.9</v>
          </cell>
          <cell r="I11379">
            <v>178.5</v>
          </cell>
          <cell r="J11379">
            <v>170.01</v>
          </cell>
          <cell r="K11379">
            <v>750103504</v>
          </cell>
          <cell r="M11379">
            <v>750103504</v>
          </cell>
        </row>
        <row r="11380">
          <cell r="A11380">
            <v>7501052470016</v>
          </cell>
          <cell r="B11380">
            <v>7501052470016</v>
          </cell>
          <cell r="C11380" t="str">
            <v>ADEREZO CLEMENTE J. 237 ML. CESAR</v>
          </cell>
          <cell r="D11380" t="str">
            <v>PZA</v>
          </cell>
          <cell r="E11380">
            <v>6</v>
          </cell>
          <cell r="F11380">
            <v>23.2</v>
          </cell>
          <cell r="G11380">
            <v>23.2</v>
          </cell>
          <cell r="H11380">
            <v>22.8</v>
          </cell>
          <cell r="I11380">
            <v>22.2</v>
          </cell>
          <cell r="J11380">
            <v>20.67</v>
          </cell>
          <cell r="K11380">
            <v>7501052470016</v>
          </cell>
          <cell r="M11380">
            <v>7501052470016</v>
          </cell>
        </row>
        <row r="11381">
          <cell r="A11381">
            <v>7501052470030</v>
          </cell>
          <cell r="B11381">
            <v>7501052470030</v>
          </cell>
          <cell r="C11381" t="str">
            <v>ADEREZO CLEMENTE J. 237 ML. ITALIAN</v>
          </cell>
          <cell r="D11381" t="str">
            <v>PZA</v>
          </cell>
          <cell r="E11381">
            <v>59</v>
          </cell>
          <cell r="F11381">
            <v>23.2</v>
          </cell>
          <cell r="G11381">
            <v>23.2</v>
          </cell>
          <cell r="H11381">
            <v>22.8</v>
          </cell>
          <cell r="I11381">
            <v>22.2</v>
          </cell>
          <cell r="J11381">
            <v>20.67</v>
          </cell>
          <cell r="K11381">
            <v>7501052470030</v>
          </cell>
          <cell r="M11381">
            <v>7501052470030</v>
          </cell>
        </row>
        <row r="11382">
          <cell r="A11382">
            <v>7501052470061</v>
          </cell>
          <cell r="B11382">
            <v>7501052470061</v>
          </cell>
          <cell r="C11382" t="str">
            <v>ADEREZO CLEMENTE J. 237 ML. MIL ISL</v>
          </cell>
          <cell r="D11382" t="str">
            <v>PZA</v>
          </cell>
          <cell r="E11382">
            <v>18</v>
          </cell>
          <cell r="F11382">
            <v>23.2</v>
          </cell>
          <cell r="G11382">
            <v>23.2</v>
          </cell>
          <cell r="H11382">
            <v>22.8</v>
          </cell>
          <cell r="I11382">
            <v>22.2</v>
          </cell>
          <cell r="J11382">
            <v>20.67</v>
          </cell>
          <cell r="K11382">
            <v>7501052470061</v>
          </cell>
          <cell r="M11382">
            <v>7501052470061</v>
          </cell>
        </row>
        <row r="11383">
          <cell r="A11383">
            <v>7501052470065</v>
          </cell>
          <cell r="B11383">
            <v>7501052470065</v>
          </cell>
          <cell r="C11383" t="str">
            <v>ADEREZO CLEMENTE J. 12/237 ML. MIL</v>
          </cell>
          <cell r="D11383" t="str">
            <v>CJA</v>
          </cell>
          <cell r="E11383">
            <v>1.5</v>
          </cell>
          <cell r="F11383">
            <v>270.2</v>
          </cell>
          <cell r="G11383">
            <v>270.2</v>
          </cell>
          <cell r="H11383">
            <v>265.3</v>
          </cell>
          <cell r="I11383">
            <v>260.3</v>
          </cell>
          <cell r="J11383">
            <v>247.89</v>
          </cell>
          <cell r="K11383">
            <v>7501052470065</v>
          </cell>
          <cell r="M11383">
            <v>7501052470065</v>
          </cell>
        </row>
        <row r="11384">
          <cell r="A11384">
            <v>7501052470085</v>
          </cell>
          <cell r="B11384">
            <v>7501052470085</v>
          </cell>
          <cell r="C11384" t="str">
            <v>ADEREZO CLEMENTE J. 237 ML. RANCH</v>
          </cell>
          <cell r="D11384" t="str">
            <v>PZA</v>
          </cell>
          <cell r="E11384">
            <v>25</v>
          </cell>
          <cell r="F11384">
            <v>23.2</v>
          </cell>
          <cell r="G11384">
            <v>23.2</v>
          </cell>
          <cell r="H11384">
            <v>22.8</v>
          </cell>
          <cell r="I11384">
            <v>22.2</v>
          </cell>
          <cell r="J11384">
            <v>20.67</v>
          </cell>
          <cell r="K11384">
            <v>7501052470085</v>
          </cell>
          <cell r="M11384">
            <v>7501052470085</v>
          </cell>
        </row>
        <row r="11385">
          <cell r="A11385">
            <v>75010889501</v>
          </cell>
          <cell r="B11385">
            <v>75010889501</v>
          </cell>
          <cell r="C11385" t="str">
            <v>MAY LA COSTE¥A KIT 2/190 G. +ELOTE</v>
          </cell>
          <cell r="D11385" t="str">
            <v>KIT</v>
          </cell>
          <cell r="F11385">
            <v>28.5</v>
          </cell>
          <cell r="G11385">
            <v>28.5</v>
          </cell>
          <cell r="H11385">
            <v>28.5</v>
          </cell>
          <cell r="I11385">
            <v>28.5</v>
          </cell>
          <cell r="J11385">
            <v>26.91</v>
          </cell>
          <cell r="K11385">
            <v>75010889501</v>
          </cell>
          <cell r="M11385">
            <v>75010889501</v>
          </cell>
        </row>
        <row r="11386">
          <cell r="A11386">
            <v>7501475608119</v>
          </cell>
          <cell r="B11386">
            <v>7501475608119</v>
          </cell>
          <cell r="C11386" t="str">
            <v>MAYONESA EL SABINO BOLSA 1 KG.</v>
          </cell>
          <cell r="D11386" t="str">
            <v>PZA</v>
          </cell>
          <cell r="F11386">
            <v>42.6</v>
          </cell>
          <cell r="G11386">
            <v>42.6</v>
          </cell>
          <cell r="H11386">
            <v>41.8</v>
          </cell>
          <cell r="I11386">
            <v>40.700000000000003</v>
          </cell>
          <cell r="J11386">
            <v>38.01</v>
          </cell>
          <cell r="K11386">
            <v>7501475608119</v>
          </cell>
          <cell r="M11386">
            <v>7501475608119</v>
          </cell>
        </row>
        <row r="11387">
          <cell r="A11387">
            <v>75017105001</v>
          </cell>
          <cell r="B11387">
            <v>75017105001</v>
          </cell>
          <cell r="C11387" t="str">
            <v>MAY LA COSTE¥A SQUEZZE 24/330 GRS.</v>
          </cell>
          <cell r="D11387" t="str">
            <v>CJA</v>
          </cell>
          <cell r="E11387">
            <v>6</v>
          </cell>
          <cell r="F11387">
            <v>657.5</v>
          </cell>
          <cell r="G11387">
            <v>657.5</v>
          </cell>
          <cell r="H11387">
            <v>645.5</v>
          </cell>
          <cell r="I11387">
            <v>633.4</v>
          </cell>
          <cell r="J11387">
            <v>603.22</v>
          </cell>
          <cell r="K11387">
            <v>75017105001</v>
          </cell>
          <cell r="M11387">
            <v>75017105001</v>
          </cell>
        </row>
        <row r="11388">
          <cell r="A11388">
            <v>7501868722422</v>
          </cell>
          <cell r="B11388">
            <v>7501868722422</v>
          </cell>
          <cell r="C11388" t="str">
            <v>MAYONESA VENECIA 1 KG.</v>
          </cell>
          <cell r="D11388" t="str">
            <v>PZA</v>
          </cell>
          <cell r="F11388">
            <v>51.6</v>
          </cell>
          <cell r="G11388">
            <v>50.4</v>
          </cell>
          <cell r="H11388">
            <v>50.4</v>
          </cell>
          <cell r="I11388">
            <v>49.5</v>
          </cell>
          <cell r="J11388">
            <v>43.01</v>
          </cell>
          <cell r="K11388">
            <v>7501868722422</v>
          </cell>
          <cell r="M11388">
            <v>7501868722422</v>
          </cell>
        </row>
        <row r="11389">
          <cell r="A11389">
            <v>7502006273004</v>
          </cell>
          <cell r="B11389">
            <v>7502006273004</v>
          </cell>
          <cell r="C11389" t="str">
            <v>ADEREZO DE MAYONESA BACHI 3.7 LTS.</v>
          </cell>
          <cell r="D11389" t="str">
            <v>PZA</v>
          </cell>
          <cell r="E11389">
            <v>39</v>
          </cell>
          <cell r="F11389">
            <v>91.8</v>
          </cell>
          <cell r="G11389">
            <v>91.8</v>
          </cell>
          <cell r="H11389">
            <v>90.2</v>
          </cell>
          <cell r="I11389">
            <v>87.8</v>
          </cell>
          <cell r="J11389">
            <v>80.52</v>
          </cell>
          <cell r="K11389">
            <v>7502006273004</v>
          </cell>
          <cell r="M11389">
            <v>7502006273004</v>
          </cell>
        </row>
        <row r="11390">
          <cell r="A11390">
            <v>7502006273318</v>
          </cell>
          <cell r="B11390">
            <v>7502006273318</v>
          </cell>
          <cell r="C11390" t="str">
            <v>MOSTAZA BACHI 3.8 KGS.</v>
          </cell>
          <cell r="D11390" t="str">
            <v>PZA</v>
          </cell>
          <cell r="E11390">
            <v>53</v>
          </cell>
          <cell r="F11390">
            <v>79.900000000000006</v>
          </cell>
          <cell r="G11390">
            <v>79.900000000000006</v>
          </cell>
          <cell r="H11390">
            <v>78.5</v>
          </cell>
          <cell r="I11390">
            <v>76.400000000000006</v>
          </cell>
          <cell r="J11390">
            <v>70.09</v>
          </cell>
          <cell r="K11390">
            <v>7502006273318</v>
          </cell>
          <cell r="M11390">
            <v>7502006273318</v>
          </cell>
        </row>
        <row r="11391">
          <cell r="A11391">
            <v>7502006279617</v>
          </cell>
          <cell r="B11391">
            <v>7502006279617</v>
          </cell>
          <cell r="C11391" t="str">
            <v>MAYONESA BACHI BOLSA 190 GRS.</v>
          </cell>
          <cell r="D11391" t="str">
            <v>PZA</v>
          </cell>
          <cell r="F11391">
            <v>9.9</v>
          </cell>
          <cell r="G11391">
            <v>9.9</v>
          </cell>
          <cell r="H11391">
            <v>9.6999999999999993</v>
          </cell>
          <cell r="I11391">
            <v>9.4</v>
          </cell>
          <cell r="J11391">
            <v>8.7100000000000009</v>
          </cell>
          <cell r="K11391">
            <v>7502006279617</v>
          </cell>
          <cell r="M11391">
            <v>7502006279617</v>
          </cell>
        </row>
        <row r="11392">
          <cell r="A11392">
            <v>7502014783</v>
          </cell>
          <cell r="B11392">
            <v>7502014783</v>
          </cell>
          <cell r="C11392" t="str">
            <v>MAY MCCORMICK INST. 4/3.4 KGS.</v>
          </cell>
          <cell r="D11392" t="str">
            <v>CJA</v>
          </cell>
          <cell r="E11392">
            <v>12.25</v>
          </cell>
          <cell r="F11392">
            <v>982.8</v>
          </cell>
          <cell r="G11392">
            <v>973.7</v>
          </cell>
          <cell r="H11392">
            <v>973.7</v>
          </cell>
          <cell r="I11392">
            <v>964.6</v>
          </cell>
          <cell r="J11392">
            <v>910.01</v>
          </cell>
          <cell r="K11392">
            <v>7502014783</v>
          </cell>
          <cell r="M11392">
            <v>7502014783</v>
          </cell>
        </row>
        <row r="11393">
          <cell r="A11393">
            <v>7502211237822</v>
          </cell>
          <cell r="B11393">
            <v>7502211237822</v>
          </cell>
          <cell r="C11393" t="str">
            <v>MAY HEIZ BOT 390 GRS.</v>
          </cell>
          <cell r="D11393" t="str">
            <v>PZA</v>
          </cell>
          <cell r="F11393">
            <v>23.5</v>
          </cell>
          <cell r="G11393">
            <v>23.5</v>
          </cell>
          <cell r="H11393">
            <v>23.1</v>
          </cell>
          <cell r="I11393">
            <v>22.5</v>
          </cell>
          <cell r="J11393">
            <v>20.63</v>
          </cell>
          <cell r="K11393">
            <v>7502211237822</v>
          </cell>
          <cell r="M11393">
            <v>7502211237822</v>
          </cell>
        </row>
        <row r="11394">
          <cell r="A11394">
            <v>750224267122</v>
          </cell>
          <cell r="B11394">
            <v>750224267122</v>
          </cell>
          <cell r="C11394" t="str">
            <v>MOSTAZA LA COSTE¥A CLASICA BOT 24/2</v>
          </cell>
          <cell r="D11394" t="str">
            <v>CJA</v>
          </cell>
          <cell r="E11394">
            <v>3</v>
          </cell>
          <cell r="F11394">
            <v>367.8</v>
          </cell>
          <cell r="G11394">
            <v>367.8</v>
          </cell>
          <cell r="H11394">
            <v>361.1</v>
          </cell>
          <cell r="I11394">
            <v>354.3</v>
          </cell>
          <cell r="J11394">
            <v>337.43</v>
          </cell>
          <cell r="K11394">
            <v>750224267122</v>
          </cell>
          <cell r="M11394">
            <v>750224267122</v>
          </cell>
        </row>
        <row r="11395">
          <cell r="A11395">
            <v>750224267124</v>
          </cell>
          <cell r="B11395">
            <v>750224267124</v>
          </cell>
          <cell r="C11395" t="str">
            <v>MOSTAZA LA COSTE¥A OVAL 24/115 GRS.</v>
          </cell>
          <cell r="D11395" t="str">
            <v>CJA</v>
          </cell>
          <cell r="F11395">
            <v>207.4</v>
          </cell>
          <cell r="G11395">
            <v>207.4</v>
          </cell>
          <cell r="H11395">
            <v>203.6</v>
          </cell>
          <cell r="I11395">
            <v>199.8</v>
          </cell>
          <cell r="J11395">
            <v>190.27</v>
          </cell>
          <cell r="K11395">
            <v>750224267124</v>
          </cell>
          <cell r="M11395">
            <v>750224267124</v>
          </cell>
        </row>
        <row r="11396">
          <cell r="A11396">
            <v>75030253002</v>
          </cell>
          <cell r="B11396">
            <v>75030253002</v>
          </cell>
          <cell r="C11396" t="str">
            <v>ADEREZO DE MAYONESA STAR VAL BOL 10</v>
          </cell>
          <cell r="D11396" t="str">
            <v>CJA</v>
          </cell>
          <cell r="F11396">
            <v>290.2</v>
          </cell>
          <cell r="G11396">
            <v>290.2</v>
          </cell>
          <cell r="H11396">
            <v>284.89999999999998</v>
          </cell>
          <cell r="I11396">
            <v>279.5</v>
          </cell>
          <cell r="J11396">
            <v>266.19</v>
          </cell>
          <cell r="K11396">
            <v>75030253002</v>
          </cell>
          <cell r="M11396">
            <v>75030253002</v>
          </cell>
        </row>
        <row r="11397">
          <cell r="A11397">
            <v>75048256821</v>
          </cell>
          <cell r="B11397">
            <v>75048256821</v>
          </cell>
          <cell r="C11397" t="str">
            <v>MAYONESA BACHI BOLSA 28/190 GRS.</v>
          </cell>
          <cell r="D11397" t="str">
            <v>CJA</v>
          </cell>
          <cell r="F11397">
            <v>265.39999999999998</v>
          </cell>
          <cell r="G11397">
            <v>265.39999999999998</v>
          </cell>
          <cell r="H11397">
            <v>260.60000000000002</v>
          </cell>
          <cell r="I11397">
            <v>255.7</v>
          </cell>
          <cell r="J11397">
            <v>243.49</v>
          </cell>
          <cell r="K11397">
            <v>75048256821</v>
          </cell>
          <cell r="M11397">
            <v>75048256821</v>
          </cell>
        </row>
        <row r="11398">
          <cell r="A11398">
            <v>75048721046</v>
          </cell>
          <cell r="B11398">
            <v>75048721046</v>
          </cell>
          <cell r="C11398" t="str">
            <v>MAY MCCORMICK SQUEZZE C/CHIPOTLE 12</v>
          </cell>
          <cell r="D11398" t="str">
            <v>CJA</v>
          </cell>
          <cell r="F11398">
            <v>380.1</v>
          </cell>
          <cell r="G11398">
            <v>380.1</v>
          </cell>
          <cell r="H11398">
            <v>373.1</v>
          </cell>
          <cell r="I11398">
            <v>366.1</v>
          </cell>
          <cell r="J11398">
            <v>348.66</v>
          </cell>
          <cell r="K11398">
            <v>75048721046</v>
          </cell>
          <cell r="M11398">
            <v>75048721046</v>
          </cell>
        </row>
        <row r="11399">
          <cell r="A11399">
            <v>75080498</v>
          </cell>
          <cell r="B11399">
            <v>75080498</v>
          </cell>
          <cell r="C11399" t="str">
            <v>MAY MCCORMICK 6 24/158 GRS.</v>
          </cell>
          <cell r="D11399" t="str">
            <v>CJA</v>
          </cell>
          <cell r="F11399">
            <v>255.1</v>
          </cell>
          <cell r="G11399">
            <v>255.1</v>
          </cell>
          <cell r="H11399">
            <v>250.4</v>
          </cell>
          <cell r="I11399">
            <v>245.7</v>
          </cell>
          <cell r="J11399">
            <v>234.01</v>
          </cell>
          <cell r="K11399">
            <v>75080498</v>
          </cell>
          <cell r="M11399">
            <v>75080498</v>
          </cell>
        </row>
        <row r="11400">
          <cell r="A11400" t="str">
            <v xml:space="preserve"> </v>
          </cell>
          <cell r="B11400" t="str">
            <v>LMAYMO0000005</v>
          </cell>
          <cell r="C11400" t="str">
            <v>MAY LA COSTE¥A SQUEZZE C/JAL 24/370</v>
          </cell>
          <cell r="D11400" t="str">
            <v>CJA</v>
          </cell>
          <cell r="F11400">
            <v>370.8</v>
          </cell>
          <cell r="G11400">
            <v>364.1</v>
          </cell>
          <cell r="H11400">
            <v>364.1</v>
          </cell>
          <cell r="I11400">
            <v>357.4</v>
          </cell>
          <cell r="J11400">
            <v>334.03</v>
          </cell>
          <cell r="K11400" t="str">
            <v>LMAYMO0000005</v>
          </cell>
          <cell r="M11400" t="str">
            <v xml:space="preserve"> </v>
          </cell>
        </row>
        <row r="11401">
          <cell r="A11401">
            <v>0</v>
          </cell>
          <cell r="M11401">
            <v>0</v>
          </cell>
        </row>
        <row r="11402">
          <cell r="A11402" t="str">
            <v xml:space="preserve"> </v>
          </cell>
          <cell r="B11402" t="str">
            <v>PD   PA¥AL DES</v>
          </cell>
          <cell r="C11402" t="str">
            <v>ECHABLE</v>
          </cell>
          <cell r="M11402" t="str">
            <v xml:space="preserve"> </v>
          </cell>
        </row>
        <row r="11403">
          <cell r="A11403">
            <v>13117000689</v>
          </cell>
          <cell r="B11403">
            <v>13117000689</v>
          </cell>
          <cell r="C11403" t="str">
            <v>BBTIPS ETAPA 2 40 PZAS.</v>
          </cell>
          <cell r="D11403" t="str">
            <v>PAQ</v>
          </cell>
          <cell r="E11403">
            <v>1</v>
          </cell>
          <cell r="F11403">
            <v>124.3</v>
          </cell>
          <cell r="G11403">
            <v>124.3</v>
          </cell>
          <cell r="H11403">
            <v>122.1</v>
          </cell>
          <cell r="I11403">
            <v>119.8</v>
          </cell>
          <cell r="J11403">
            <v>113.01</v>
          </cell>
          <cell r="K11403">
            <v>1311700068</v>
          </cell>
          <cell r="M11403">
            <v>13117000689</v>
          </cell>
        </row>
        <row r="11404">
          <cell r="A11404">
            <v>13117000696</v>
          </cell>
          <cell r="B11404">
            <v>13117000696</v>
          </cell>
          <cell r="C11404" t="str">
            <v>BBTIPS ETAPA 3 40 PZAS.</v>
          </cell>
          <cell r="D11404" t="str">
            <v>PAQ</v>
          </cell>
          <cell r="F11404">
            <v>137.9</v>
          </cell>
          <cell r="G11404">
            <v>137.9</v>
          </cell>
          <cell r="H11404">
            <v>135.4</v>
          </cell>
          <cell r="I11404">
            <v>132.9</v>
          </cell>
          <cell r="J11404">
            <v>125.31</v>
          </cell>
          <cell r="K11404">
            <v>1311700069</v>
          </cell>
          <cell r="M11404">
            <v>13117000696</v>
          </cell>
        </row>
        <row r="11405">
          <cell r="A11405">
            <v>13117000702</v>
          </cell>
          <cell r="B11405">
            <v>13117000702</v>
          </cell>
          <cell r="C11405" t="str">
            <v>BBTIPS ETAPA 4 40 PZAS.</v>
          </cell>
          <cell r="D11405" t="str">
            <v>PAQ</v>
          </cell>
          <cell r="E11405">
            <v>14</v>
          </cell>
          <cell r="F11405">
            <v>157.80000000000001</v>
          </cell>
          <cell r="G11405">
            <v>157.80000000000001</v>
          </cell>
          <cell r="H11405">
            <v>155</v>
          </cell>
          <cell r="I11405">
            <v>152.1</v>
          </cell>
          <cell r="J11405">
            <v>143.46</v>
          </cell>
          <cell r="K11405">
            <v>1311700070</v>
          </cell>
          <cell r="M11405">
            <v>13117000702</v>
          </cell>
        </row>
        <row r="11406">
          <cell r="A11406" t="str">
            <v xml:space="preserve"> </v>
          </cell>
          <cell r="B11406" t="str">
            <v>_x000C_cei-029u-2.6</v>
          </cell>
          <cell r="E11406" t="str">
            <v>CEDIS ABA</v>
          </cell>
          <cell r="F11406" t="str">
            <v>RROTES AZTEC</v>
          </cell>
          <cell r="G11406" t="str">
            <v>A</v>
          </cell>
          <cell r="K11406" t="str">
            <v>Hoja :  182</v>
          </cell>
          <cell r="M11406" t="str">
            <v xml:space="preserve"> </v>
          </cell>
        </row>
        <row r="11407">
          <cell r="A11407">
            <v>0</v>
          </cell>
          <cell r="M11407">
            <v>0</v>
          </cell>
        </row>
        <row r="11408">
          <cell r="A11408" t="str">
            <v xml:space="preserve"> </v>
          </cell>
          <cell r="B11408" t="str">
            <v>Por codigo</v>
          </cell>
          <cell r="E11408" t="str">
            <v>LISTA DE PREC</v>
          </cell>
          <cell r="F11408" t="str">
            <v>IOS CON EXIS</v>
          </cell>
          <cell r="G11408" t="str">
            <v>TENCIA</v>
          </cell>
          <cell r="K11408" t="str">
            <v>Fecha : 22/Mar/22</v>
          </cell>
          <cell r="M11408" t="str">
            <v xml:space="preserve"> </v>
          </cell>
        </row>
        <row r="11409">
          <cell r="A11409" t="str">
            <v xml:space="preserve"> </v>
          </cell>
          <cell r="B11409" t="str">
            <v>-----------------</v>
          </cell>
          <cell r="C11409" t="str">
            <v>-----------------------------------</v>
          </cell>
          <cell r="D11409" t="str">
            <v>----</v>
          </cell>
          <cell r="E11409" t="str">
            <v>----------------</v>
          </cell>
          <cell r="F11409" t="str">
            <v>------------</v>
          </cell>
          <cell r="G11409" t="str">
            <v>-----------</v>
          </cell>
          <cell r="H11409" t="str">
            <v>------------</v>
          </cell>
          <cell r="I11409" t="str">
            <v>------------</v>
          </cell>
          <cell r="J11409" t="str">
            <v>----------</v>
          </cell>
          <cell r="K11409" t="str">
            <v>-------------------</v>
          </cell>
          <cell r="M11409" t="str">
            <v xml:space="preserve"> </v>
          </cell>
        </row>
        <row r="11410">
          <cell r="A11410" t="str">
            <v xml:space="preserve"> </v>
          </cell>
          <cell r="B11410" t="str">
            <v>Codigo</v>
          </cell>
          <cell r="C11410" t="str">
            <v>Descripcion</v>
          </cell>
          <cell r="D11410" t="str">
            <v>U.M.</v>
          </cell>
          <cell r="E11410" t="str">
            <v>Existencia</v>
          </cell>
          <cell r="F11410" t="str">
            <v>Precio 1</v>
          </cell>
          <cell r="G11410" t="str">
            <v>Precio 2</v>
          </cell>
          <cell r="H11410" t="str">
            <v>Precio 3</v>
          </cell>
          <cell r="I11410" t="str">
            <v>Precio 4</v>
          </cell>
          <cell r="J11410" t="str">
            <v>Precio</v>
          </cell>
          <cell r="K11410">
            <v>5</v>
          </cell>
          <cell r="M11410" t="str">
            <v xml:space="preserve"> </v>
          </cell>
        </row>
        <row r="11411">
          <cell r="A11411" t="str">
            <v xml:space="preserve"> </v>
          </cell>
          <cell r="B11411" t="str">
            <v>-----------------</v>
          </cell>
          <cell r="C11411" t="str">
            <v>-----------------------------------</v>
          </cell>
          <cell r="D11411" t="str">
            <v>----</v>
          </cell>
          <cell r="E11411" t="str">
            <v>----------------</v>
          </cell>
          <cell r="F11411" t="str">
            <v>------------</v>
          </cell>
          <cell r="G11411" t="str">
            <v>-----------</v>
          </cell>
          <cell r="H11411" t="str">
            <v>------------</v>
          </cell>
          <cell r="I11411" t="str">
            <v>------------</v>
          </cell>
          <cell r="J11411" t="str">
            <v>----------</v>
          </cell>
          <cell r="K11411" t="str">
            <v>-------------------</v>
          </cell>
          <cell r="M11411" t="str">
            <v xml:space="preserve"> </v>
          </cell>
        </row>
        <row r="11412">
          <cell r="A11412">
            <v>13117000719</v>
          </cell>
          <cell r="B11412">
            <v>13117000719</v>
          </cell>
          <cell r="C11412" t="str">
            <v>BBTIPS ETAPA 5 40 PZAS.</v>
          </cell>
          <cell r="D11412" t="str">
            <v>PAQ</v>
          </cell>
          <cell r="E11412">
            <v>20</v>
          </cell>
          <cell r="F11412">
            <v>180.4</v>
          </cell>
          <cell r="G11412">
            <v>180.4</v>
          </cell>
          <cell r="H11412">
            <v>177.1</v>
          </cell>
          <cell r="I11412">
            <v>173.8</v>
          </cell>
          <cell r="J11412">
            <v>163.97</v>
          </cell>
          <cell r="K11412">
            <v>1311700071</v>
          </cell>
          <cell r="M11412">
            <v>13117000719</v>
          </cell>
        </row>
        <row r="11413">
          <cell r="A11413">
            <v>13117008074</v>
          </cell>
          <cell r="B11413">
            <v>13117008074</v>
          </cell>
          <cell r="C11413" t="str">
            <v>FRESH COVER PREDOBLADO AD 10 P.</v>
          </cell>
          <cell r="D11413" t="str">
            <v>PZA</v>
          </cell>
          <cell r="F11413">
            <v>56.5</v>
          </cell>
          <cell r="G11413">
            <v>56.5</v>
          </cell>
          <cell r="H11413">
            <v>55.5</v>
          </cell>
          <cell r="I11413">
            <v>54</v>
          </cell>
          <cell r="J11413">
            <v>49.07</v>
          </cell>
          <cell r="K11413">
            <v>13117008074</v>
          </cell>
          <cell r="M11413">
            <v>13117008074</v>
          </cell>
        </row>
        <row r="11414">
          <cell r="A11414">
            <v>13117011173</v>
          </cell>
          <cell r="B11414">
            <v>13117011173</v>
          </cell>
          <cell r="C11414" t="str">
            <v>PA¥AL CHICOLASTIC CLASIC ETAPA 3 40</v>
          </cell>
          <cell r="D11414" t="str">
            <v>PAQ</v>
          </cell>
          <cell r="E11414">
            <v>28</v>
          </cell>
          <cell r="F11414">
            <v>105</v>
          </cell>
          <cell r="G11414">
            <v>105</v>
          </cell>
          <cell r="H11414">
            <v>103.1</v>
          </cell>
          <cell r="I11414">
            <v>99.3</v>
          </cell>
          <cell r="J11414">
            <v>95.44</v>
          </cell>
          <cell r="K11414">
            <v>13117011173</v>
          </cell>
          <cell r="M11414">
            <v>13117011173</v>
          </cell>
        </row>
        <row r="11415">
          <cell r="A11415">
            <v>13117011180</v>
          </cell>
          <cell r="B11415">
            <v>13117011180</v>
          </cell>
          <cell r="C11415" t="str">
            <v>PA¥AL CHICOLASTIC CLASIC ETAPA 4 40</v>
          </cell>
          <cell r="D11415" t="str">
            <v>PAQ</v>
          </cell>
          <cell r="E11415">
            <v>16</v>
          </cell>
          <cell r="F11415">
            <v>112.5</v>
          </cell>
          <cell r="G11415">
            <v>112.5</v>
          </cell>
          <cell r="H11415">
            <v>110.5</v>
          </cell>
          <cell r="I11415">
            <v>106.4</v>
          </cell>
          <cell r="J11415">
            <v>102.26</v>
          </cell>
          <cell r="K11415">
            <v>13117011180</v>
          </cell>
          <cell r="M11415">
            <v>13117011180</v>
          </cell>
        </row>
        <row r="11416">
          <cell r="A11416">
            <v>13117011753</v>
          </cell>
          <cell r="B11416">
            <v>13117011753</v>
          </cell>
          <cell r="C11416" t="str">
            <v>PA¥AL CHICOLASTIC CLASIC ETAPA 5 40</v>
          </cell>
          <cell r="D11416" t="str">
            <v>PAQ</v>
          </cell>
          <cell r="E11416">
            <v>8</v>
          </cell>
          <cell r="F11416">
            <v>128.69999999999999</v>
          </cell>
          <cell r="G11416">
            <v>128.69999999999999</v>
          </cell>
          <cell r="H11416">
            <v>126.4</v>
          </cell>
          <cell r="I11416">
            <v>121.7</v>
          </cell>
          <cell r="J11416">
            <v>117.01</v>
          </cell>
          <cell r="K11416">
            <v>13117011753</v>
          </cell>
          <cell r="M11416">
            <v>13117011753</v>
          </cell>
        </row>
        <row r="11417">
          <cell r="A11417">
            <v>13117016260</v>
          </cell>
          <cell r="B11417">
            <v>13117016260</v>
          </cell>
          <cell r="C11417" t="str">
            <v>AFFECTIVE PROTECT MEDIANO 10 PZAS.</v>
          </cell>
          <cell r="D11417" t="str">
            <v>PAQ</v>
          </cell>
          <cell r="E11417">
            <v>4</v>
          </cell>
          <cell r="F11417">
            <v>68.8</v>
          </cell>
          <cell r="G11417">
            <v>68.8</v>
          </cell>
          <cell r="H11417">
            <v>67.5</v>
          </cell>
          <cell r="I11417">
            <v>66.3</v>
          </cell>
          <cell r="J11417">
            <v>62.51</v>
          </cell>
          <cell r="K11417">
            <v>13117015997</v>
          </cell>
          <cell r="M11417">
            <v>13117016260</v>
          </cell>
        </row>
        <row r="11418">
          <cell r="A11418">
            <v>13117016314</v>
          </cell>
          <cell r="B11418">
            <v>13117016314</v>
          </cell>
          <cell r="C11418" t="str">
            <v>AFFECTIVE PROTECT GRANDE 10 PZAS.</v>
          </cell>
          <cell r="D11418" t="str">
            <v>PAQ</v>
          </cell>
          <cell r="E11418">
            <v>12</v>
          </cell>
          <cell r="F11418">
            <v>85.3</v>
          </cell>
          <cell r="G11418">
            <v>85.3</v>
          </cell>
          <cell r="H11418">
            <v>83.8</v>
          </cell>
          <cell r="I11418">
            <v>82.2</v>
          </cell>
          <cell r="J11418">
            <v>77.53</v>
          </cell>
          <cell r="K11418">
            <v>13117016314</v>
          </cell>
          <cell r="M11418">
            <v>13117016314</v>
          </cell>
        </row>
        <row r="11419">
          <cell r="A11419">
            <v>13117016338</v>
          </cell>
          <cell r="B11419">
            <v>13117016338</v>
          </cell>
          <cell r="C11419" t="str">
            <v>AFFECTIVE ADVANCED MEDIANO 10 PZAS.</v>
          </cell>
          <cell r="D11419" t="str">
            <v>PZA</v>
          </cell>
          <cell r="F11419">
            <v>66</v>
          </cell>
          <cell r="G11419">
            <v>66</v>
          </cell>
          <cell r="H11419">
            <v>64.8</v>
          </cell>
          <cell r="I11419">
            <v>63.6</v>
          </cell>
          <cell r="J11419">
            <v>60.01</v>
          </cell>
          <cell r="K11419">
            <v>13117016338</v>
          </cell>
          <cell r="M11419">
            <v>13117016338</v>
          </cell>
        </row>
        <row r="11420">
          <cell r="A11420">
            <v>13117019971</v>
          </cell>
          <cell r="B11420">
            <v>13117019971</v>
          </cell>
          <cell r="C11420" t="str">
            <v>BBTIPS ETAPA 6 40 PZAS.</v>
          </cell>
          <cell r="D11420" t="str">
            <v>PAQ</v>
          </cell>
          <cell r="F11420">
            <v>199.5</v>
          </cell>
          <cell r="G11420">
            <v>199.5</v>
          </cell>
          <cell r="H11420">
            <v>195.8</v>
          </cell>
          <cell r="I11420">
            <v>192.2</v>
          </cell>
          <cell r="J11420">
            <v>181.29</v>
          </cell>
          <cell r="K11420">
            <v>1311701997</v>
          </cell>
          <cell r="M11420">
            <v>13117019971</v>
          </cell>
        </row>
        <row r="11421">
          <cell r="A11421">
            <v>13117020540</v>
          </cell>
          <cell r="B11421">
            <v>13117020540</v>
          </cell>
          <cell r="C11421" t="str">
            <v>KIKOLASTIC JUMBO 14 PZAS.</v>
          </cell>
          <cell r="D11421" t="str">
            <v>PAQ</v>
          </cell>
          <cell r="F11421">
            <v>38.799999999999997</v>
          </cell>
          <cell r="G11421">
            <v>38.799999999999997</v>
          </cell>
          <cell r="H11421">
            <v>38.1</v>
          </cell>
          <cell r="I11421">
            <v>37.1</v>
          </cell>
          <cell r="J11421">
            <v>34.630000000000003</v>
          </cell>
          <cell r="K11421">
            <v>13117020540</v>
          </cell>
          <cell r="M11421">
            <v>13117020540</v>
          </cell>
        </row>
        <row r="11422">
          <cell r="A11422">
            <v>13117020557</v>
          </cell>
          <cell r="B11422">
            <v>13117020557</v>
          </cell>
          <cell r="C11422" t="str">
            <v>KIKOLASTIC JUMBO 40 PZAS.</v>
          </cell>
          <cell r="D11422" t="str">
            <v>PAQ</v>
          </cell>
          <cell r="F11422">
            <v>106.5</v>
          </cell>
          <cell r="G11422">
            <v>106.5</v>
          </cell>
          <cell r="H11422">
            <v>104.4</v>
          </cell>
          <cell r="I11422">
            <v>101.5</v>
          </cell>
          <cell r="J11422">
            <v>94.85</v>
          </cell>
          <cell r="K11422">
            <v>1311702055</v>
          </cell>
          <cell r="M11422">
            <v>13117020557</v>
          </cell>
        </row>
        <row r="11423">
          <cell r="A11423">
            <v>13117020564</v>
          </cell>
          <cell r="B11423">
            <v>13117020564</v>
          </cell>
          <cell r="C11423" t="str">
            <v>KIKOLASTIC GRANDE 40 PZAS.</v>
          </cell>
          <cell r="D11423" t="str">
            <v>PAQ</v>
          </cell>
          <cell r="E11423">
            <v>12</v>
          </cell>
          <cell r="F11423">
            <v>96.5</v>
          </cell>
          <cell r="G11423">
            <v>96.5</v>
          </cell>
          <cell r="H11423">
            <v>94.4</v>
          </cell>
          <cell r="I11423">
            <v>91.9</v>
          </cell>
          <cell r="J11423">
            <v>85.81</v>
          </cell>
          <cell r="K11423">
            <v>13117020564</v>
          </cell>
          <cell r="M11423">
            <v>13117020564</v>
          </cell>
        </row>
        <row r="11424">
          <cell r="A11424">
            <v>13117020571</v>
          </cell>
          <cell r="B11424">
            <v>13117020571</v>
          </cell>
          <cell r="C11424" t="str">
            <v>KIKOLASTIC MEDIANO 40 PZAS.</v>
          </cell>
          <cell r="D11424" t="str">
            <v>PAQ</v>
          </cell>
          <cell r="E11424">
            <v>12</v>
          </cell>
          <cell r="F11424">
            <v>84.9</v>
          </cell>
          <cell r="G11424">
            <v>84.9</v>
          </cell>
          <cell r="H11424">
            <v>83.2</v>
          </cell>
          <cell r="I11424">
            <v>80.900000000000006</v>
          </cell>
          <cell r="J11424">
            <v>75.62</v>
          </cell>
          <cell r="K11424">
            <v>13117020571</v>
          </cell>
          <cell r="M11424">
            <v>13117020571</v>
          </cell>
        </row>
        <row r="11425">
          <cell r="A11425">
            <v>13117020588</v>
          </cell>
          <cell r="B11425">
            <v>13117020588</v>
          </cell>
          <cell r="C11425" t="str">
            <v>KIKOLASTIC CHICO 40 PZAS.</v>
          </cell>
          <cell r="D11425" t="str">
            <v>PAQ</v>
          </cell>
          <cell r="F11425">
            <v>72.5</v>
          </cell>
          <cell r="G11425">
            <v>72.5</v>
          </cell>
          <cell r="H11425">
            <v>71</v>
          </cell>
          <cell r="I11425">
            <v>69.099999999999994</v>
          </cell>
          <cell r="J11425">
            <v>64.52</v>
          </cell>
          <cell r="K11425">
            <v>13117020588</v>
          </cell>
          <cell r="M11425">
            <v>13117020588</v>
          </cell>
        </row>
        <row r="11426">
          <cell r="A11426">
            <v>13117020649</v>
          </cell>
          <cell r="B11426">
            <v>13117020649</v>
          </cell>
          <cell r="C11426" t="str">
            <v>KIKOLASTIC CHICO 14 PZAS.</v>
          </cell>
          <cell r="D11426" t="str">
            <v>PAQ</v>
          </cell>
          <cell r="E11426">
            <v>326</v>
          </cell>
          <cell r="F11426">
            <v>26.7</v>
          </cell>
          <cell r="G11426">
            <v>26.7</v>
          </cell>
          <cell r="H11426">
            <v>26.2</v>
          </cell>
          <cell r="I11426">
            <v>25</v>
          </cell>
          <cell r="J11426">
            <v>23.78</v>
          </cell>
          <cell r="K11426">
            <v>1311702064</v>
          </cell>
          <cell r="M11426">
            <v>13117020649</v>
          </cell>
        </row>
        <row r="11427">
          <cell r="A11427">
            <v>13117020656</v>
          </cell>
          <cell r="B11427">
            <v>13117020656</v>
          </cell>
          <cell r="C11427" t="str">
            <v>KIKOLASTIC MEDIANO 14 PZAS.</v>
          </cell>
          <cell r="D11427" t="str">
            <v>PAQ</v>
          </cell>
          <cell r="E11427">
            <v>306</v>
          </cell>
          <cell r="F11427">
            <v>31.2</v>
          </cell>
          <cell r="G11427">
            <v>31.2</v>
          </cell>
          <cell r="H11427">
            <v>30.7</v>
          </cell>
          <cell r="I11427">
            <v>29.8</v>
          </cell>
          <cell r="J11427">
            <v>27.85</v>
          </cell>
          <cell r="K11427">
            <v>13117020656</v>
          </cell>
          <cell r="M11427">
            <v>13117020656</v>
          </cell>
        </row>
        <row r="11428">
          <cell r="A11428">
            <v>13117020663</v>
          </cell>
          <cell r="B11428">
            <v>13117020663</v>
          </cell>
          <cell r="C11428" t="str">
            <v>KIKOLASTIC GRANDE 14 PZAS.</v>
          </cell>
          <cell r="D11428" t="str">
            <v>PAQ</v>
          </cell>
          <cell r="F11428">
            <v>35.299999999999997</v>
          </cell>
          <cell r="G11428">
            <v>35.299999999999997</v>
          </cell>
          <cell r="H11428">
            <v>34.4</v>
          </cell>
          <cell r="I11428">
            <v>33.4</v>
          </cell>
          <cell r="J11428">
            <v>31.22</v>
          </cell>
          <cell r="K11428">
            <v>1311702066</v>
          </cell>
          <cell r="M11428">
            <v>13117020663</v>
          </cell>
        </row>
        <row r="11429">
          <cell r="A11429">
            <v>13117023114</v>
          </cell>
          <cell r="B11429">
            <v>13117023114</v>
          </cell>
          <cell r="C11429" t="str">
            <v>AFFECTIVE ADVANCED GRANDE 10 PZAS.</v>
          </cell>
          <cell r="D11429" t="str">
            <v>PZA</v>
          </cell>
          <cell r="F11429">
            <v>114.5</v>
          </cell>
          <cell r="G11429">
            <v>114.5</v>
          </cell>
          <cell r="H11429">
            <v>112.5</v>
          </cell>
          <cell r="I11429">
            <v>110.4</v>
          </cell>
          <cell r="J11429">
            <v>104.1</v>
          </cell>
          <cell r="K11429">
            <v>13117016222</v>
          </cell>
          <cell r="M11429">
            <v>13117023114</v>
          </cell>
        </row>
        <row r="11430">
          <cell r="A11430">
            <v>13117023299</v>
          </cell>
          <cell r="B11430">
            <v>13117023299</v>
          </cell>
          <cell r="C11430" t="str">
            <v>KIDDIES AHORRA MEDIANO ANTIFUGAS 40</v>
          </cell>
          <cell r="D11430" t="str">
            <v>PAQ</v>
          </cell>
          <cell r="F11430">
            <v>124.6</v>
          </cell>
          <cell r="G11430">
            <v>124.6</v>
          </cell>
          <cell r="H11430">
            <v>122.4</v>
          </cell>
          <cell r="I11430">
            <v>120.1</v>
          </cell>
          <cell r="J11430">
            <v>113.28</v>
          </cell>
          <cell r="K11430">
            <v>1311702329</v>
          </cell>
          <cell r="M11430">
            <v>13117023299</v>
          </cell>
        </row>
        <row r="11431">
          <cell r="A11431">
            <v>13117023305</v>
          </cell>
          <cell r="B11431">
            <v>13117023305</v>
          </cell>
          <cell r="C11431" t="str">
            <v>KIDDIES AHORRA GRANDE ANTIFUGAS 40</v>
          </cell>
          <cell r="D11431" t="str">
            <v>PAQ</v>
          </cell>
          <cell r="F11431">
            <v>170.2</v>
          </cell>
          <cell r="G11431">
            <v>170.2</v>
          </cell>
          <cell r="H11431">
            <v>167.1</v>
          </cell>
          <cell r="I11431">
            <v>164</v>
          </cell>
          <cell r="J11431">
            <v>154.66</v>
          </cell>
          <cell r="K11431">
            <v>1311702330</v>
          </cell>
          <cell r="M11431">
            <v>13117023305</v>
          </cell>
        </row>
        <row r="11432">
          <cell r="A11432">
            <v>13117023312</v>
          </cell>
          <cell r="B11432">
            <v>13117023312</v>
          </cell>
          <cell r="C11432" t="str">
            <v>KIDDIES AHORRA JUMBO ANTIFUGAS 40 P</v>
          </cell>
          <cell r="D11432" t="str">
            <v>PAQ</v>
          </cell>
          <cell r="F11432">
            <v>195.2</v>
          </cell>
          <cell r="G11432">
            <v>195.2</v>
          </cell>
          <cell r="H11432">
            <v>191.7</v>
          </cell>
          <cell r="I11432">
            <v>188.1</v>
          </cell>
          <cell r="J11432">
            <v>177.44</v>
          </cell>
          <cell r="K11432">
            <v>1311702331</v>
          </cell>
          <cell r="M11432">
            <v>13117023312</v>
          </cell>
        </row>
        <row r="11433">
          <cell r="A11433">
            <v>13117028768</v>
          </cell>
          <cell r="B11433">
            <v>13117028768</v>
          </cell>
          <cell r="C11433" t="str">
            <v>KIDDIES ETAPA 3 12 PZAS. ANTIFUGAS</v>
          </cell>
          <cell r="D11433" t="str">
            <v>PAQ</v>
          </cell>
          <cell r="E11433">
            <v>270</v>
          </cell>
          <cell r="F11433">
            <v>44.5</v>
          </cell>
          <cell r="G11433">
            <v>44.5</v>
          </cell>
          <cell r="H11433">
            <v>43.8</v>
          </cell>
          <cell r="I11433">
            <v>42.5</v>
          </cell>
          <cell r="J11433">
            <v>39.61</v>
          </cell>
          <cell r="K11433">
            <v>1311702876</v>
          </cell>
          <cell r="M11433">
            <v>13117028768</v>
          </cell>
        </row>
        <row r="11434">
          <cell r="A11434">
            <v>13117028775</v>
          </cell>
          <cell r="B11434">
            <v>13117028775</v>
          </cell>
          <cell r="C11434" t="str">
            <v>KIDDIES ETAPA 4 12 PZAS.</v>
          </cell>
          <cell r="D11434" t="str">
            <v>PAQ</v>
          </cell>
          <cell r="E11434">
            <v>2</v>
          </cell>
          <cell r="F11434">
            <v>76.599999999999994</v>
          </cell>
          <cell r="G11434">
            <v>76.599999999999994</v>
          </cell>
          <cell r="H11434">
            <v>75.3</v>
          </cell>
          <cell r="I11434">
            <v>73.3</v>
          </cell>
          <cell r="J11434">
            <v>66.58</v>
          </cell>
          <cell r="K11434">
            <v>1311702877</v>
          </cell>
          <cell r="M11434">
            <v>13117028775</v>
          </cell>
        </row>
        <row r="11435">
          <cell r="A11435">
            <v>13117028782</v>
          </cell>
          <cell r="B11435">
            <v>13117028782</v>
          </cell>
          <cell r="C11435" t="str">
            <v>KIDDIES ETAPA 5 12 PZAS.</v>
          </cell>
          <cell r="D11435" t="str">
            <v>PAQ</v>
          </cell>
          <cell r="F11435">
            <v>104.9</v>
          </cell>
          <cell r="G11435">
            <v>104.9</v>
          </cell>
          <cell r="H11435">
            <v>103.1</v>
          </cell>
          <cell r="I11435">
            <v>100.4</v>
          </cell>
          <cell r="J11435">
            <v>91.2</v>
          </cell>
          <cell r="K11435">
            <v>1311702878</v>
          </cell>
          <cell r="M11435">
            <v>13117028782</v>
          </cell>
        </row>
        <row r="11436">
          <cell r="A11436">
            <v>13117028805</v>
          </cell>
          <cell r="B11436">
            <v>13117028805</v>
          </cell>
          <cell r="C11436" t="str">
            <v>KIDDIES ETAPA 2 12 PZAS.</v>
          </cell>
          <cell r="D11436" t="str">
            <v>PAQ</v>
          </cell>
          <cell r="F11436">
            <v>69.099999999999994</v>
          </cell>
          <cell r="G11436">
            <v>69.099999999999994</v>
          </cell>
          <cell r="H11436">
            <v>67.900000000000006</v>
          </cell>
          <cell r="I11436">
            <v>66.099999999999994</v>
          </cell>
          <cell r="J11436">
            <v>60.02</v>
          </cell>
          <cell r="K11436">
            <v>1311702880</v>
          </cell>
          <cell r="M11436">
            <v>13117028805</v>
          </cell>
        </row>
        <row r="11437">
          <cell r="A11437">
            <v>13117028812</v>
          </cell>
          <cell r="B11437">
            <v>13117028812</v>
          </cell>
          <cell r="C11437" t="str">
            <v>KIDDIES AHORRA CHICO ANTIFUGAS 40 P</v>
          </cell>
          <cell r="D11437" t="str">
            <v>PAQ</v>
          </cell>
          <cell r="E11437">
            <v>2</v>
          </cell>
          <cell r="F11437">
            <v>106.2</v>
          </cell>
          <cell r="G11437">
            <v>106.2</v>
          </cell>
          <cell r="H11437">
            <v>104.2</v>
          </cell>
          <cell r="I11437">
            <v>102.3</v>
          </cell>
          <cell r="J11437">
            <v>96.49</v>
          </cell>
          <cell r="K11437">
            <v>1311702881</v>
          </cell>
          <cell r="M11437">
            <v>13117028812</v>
          </cell>
        </row>
        <row r="11438">
          <cell r="A11438">
            <v>13117030006</v>
          </cell>
          <cell r="B11438">
            <v>13117030006</v>
          </cell>
          <cell r="C11438" t="str">
            <v>KIKOLASTIC ETAPA 6 XXGRANDE 40 PZAS</v>
          </cell>
          <cell r="D11438" t="str">
            <v>PAQ</v>
          </cell>
          <cell r="F11438">
            <v>121.5</v>
          </cell>
          <cell r="G11438">
            <v>121.5</v>
          </cell>
          <cell r="H11438">
            <v>119.3</v>
          </cell>
          <cell r="I11438">
            <v>116.1</v>
          </cell>
          <cell r="J11438">
            <v>108.44</v>
          </cell>
          <cell r="K11438">
            <v>13117030006</v>
          </cell>
          <cell r="M11438">
            <v>13117030006</v>
          </cell>
        </row>
        <row r="11439">
          <cell r="A11439">
            <v>13117030389</v>
          </cell>
          <cell r="B11439">
            <v>13117030389</v>
          </cell>
          <cell r="C11439" t="str">
            <v>FRESH COVER ACTIVO ADULTO 10 PZAS.</v>
          </cell>
          <cell r="D11439" t="str">
            <v>PZA</v>
          </cell>
          <cell r="F11439">
            <v>72.099999999999994</v>
          </cell>
          <cell r="G11439">
            <v>72.099999999999994</v>
          </cell>
          <cell r="H11439">
            <v>70.900000000000006</v>
          </cell>
          <cell r="I11439">
            <v>69</v>
          </cell>
          <cell r="J11439">
            <v>62.7</v>
          </cell>
          <cell r="K11439">
            <v>13117030389</v>
          </cell>
          <cell r="M11439">
            <v>13117030389</v>
          </cell>
        </row>
        <row r="11440">
          <cell r="A11440">
            <v>13117040487</v>
          </cell>
          <cell r="B11440">
            <v>13117040487</v>
          </cell>
          <cell r="C11440" t="str">
            <v>DRY &amp; HAPPY PA¥AL X-GRANDE 40 PZAS.</v>
          </cell>
          <cell r="D11440" t="str">
            <v>PAQ</v>
          </cell>
          <cell r="F11440">
            <v>129.6</v>
          </cell>
          <cell r="G11440">
            <v>129.6</v>
          </cell>
          <cell r="H11440">
            <v>128.4</v>
          </cell>
          <cell r="I11440">
            <v>126.1</v>
          </cell>
          <cell r="J11440">
            <v>118.89</v>
          </cell>
          <cell r="K11440">
            <v>13117040487</v>
          </cell>
          <cell r="M11440">
            <v>13117040487</v>
          </cell>
        </row>
        <row r="11441">
          <cell r="A11441">
            <v>13117040494</v>
          </cell>
          <cell r="B11441">
            <v>13117040494</v>
          </cell>
          <cell r="C11441" t="str">
            <v>DRY &amp; HAPPY PA¥AL GRANDE 40 PZAS</v>
          </cell>
          <cell r="D11441" t="str">
            <v>PAQ</v>
          </cell>
          <cell r="E11441">
            <v>44</v>
          </cell>
          <cell r="F11441">
            <v>126.8</v>
          </cell>
          <cell r="G11441">
            <v>126.8</v>
          </cell>
          <cell r="H11441">
            <v>125.6</v>
          </cell>
          <cell r="I11441">
            <v>123.3</v>
          </cell>
          <cell r="J11441">
            <v>116.26</v>
          </cell>
          <cell r="K11441">
            <v>13117040494</v>
          </cell>
          <cell r="M11441">
            <v>13117040494</v>
          </cell>
        </row>
        <row r="11442">
          <cell r="A11442">
            <v>13117040500</v>
          </cell>
          <cell r="B11442">
            <v>13117040500</v>
          </cell>
          <cell r="C11442" t="str">
            <v>DRY &amp; HAPPY PA¥AL MEDIANO 40 PZAS.</v>
          </cell>
          <cell r="D11442" t="str">
            <v>PAQ</v>
          </cell>
          <cell r="F11442">
            <v>124</v>
          </cell>
          <cell r="G11442">
            <v>124</v>
          </cell>
          <cell r="H11442">
            <v>122.9</v>
          </cell>
          <cell r="I11442">
            <v>120.6</v>
          </cell>
          <cell r="J11442">
            <v>113.76</v>
          </cell>
          <cell r="K11442">
            <v>13117040500</v>
          </cell>
          <cell r="M11442">
            <v>13117040500</v>
          </cell>
        </row>
        <row r="11443">
          <cell r="A11443">
            <v>13117040517</v>
          </cell>
          <cell r="B11443">
            <v>13117040517</v>
          </cell>
          <cell r="C11443" t="str">
            <v>DRY &amp; HAPPY PA¥AL CHICO 40 PZAS.</v>
          </cell>
          <cell r="D11443" t="str">
            <v>PAQ</v>
          </cell>
          <cell r="E11443">
            <v>12</v>
          </cell>
          <cell r="F11443">
            <v>120.2</v>
          </cell>
          <cell r="G11443">
            <v>120.2</v>
          </cell>
          <cell r="H11443">
            <v>119</v>
          </cell>
          <cell r="I11443">
            <v>116.8</v>
          </cell>
          <cell r="J11443">
            <v>110.2</v>
          </cell>
          <cell r="K11443">
            <v>13117040517</v>
          </cell>
          <cell r="M11443">
            <v>13117040517</v>
          </cell>
        </row>
        <row r="11444">
          <cell r="A11444">
            <v>13117050103</v>
          </cell>
          <cell r="B11444">
            <v>13117050103</v>
          </cell>
          <cell r="C11444" t="str">
            <v>AFFECTIVE PREDOBLADO ADULTO 10 PZAS</v>
          </cell>
          <cell r="D11444" t="str">
            <v>PAQ</v>
          </cell>
          <cell r="F11444">
            <v>69.400000000000006</v>
          </cell>
          <cell r="G11444">
            <v>69.400000000000006</v>
          </cell>
          <cell r="H11444">
            <v>68.2</v>
          </cell>
          <cell r="I11444">
            <v>66.900000000000006</v>
          </cell>
          <cell r="J11444">
            <v>63.08</v>
          </cell>
          <cell r="K11444">
            <v>13117050103</v>
          </cell>
          <cell r="M11444">
            <v>13117050103</v>
          </cell>
        </row>
        <row r="11445">
          <cell r="A11445">
            <v>22200004909</v>
          </cell>
          <cell r="B11445">
            <v>22200004909</v>
          </cell>
          <cell r="C11445" t="str">
            <v>SPEED STICK BARRA 85 GRS. POWER FRE</v>
          </cell>
          <cell r="D11445" t="str">
            <v>PZA</v>
          </cell>
          <cell r="F11445">
            <v>41.9</v>
          </cell>
          <cell r="G11445">
            <v>41.9</v>
          </cell>
          <cell r="H11445">
            <v>40.5</v>
          </cell>
          <cell r="I11445">
            <v>39.5</v>
          </cell>
          <cell r="J11445">
            <v>36.01</v>
          </cell>
          <cell r="K11445">
            <v>22200004909</v>
          </cell>
          <cell r="M11445">
            <v>22200004909</v>
          </cell>
        </row>
        <row r="11446">
          <cell r="A11446">
            <v>80196287805</v>
          </cell>
          <cell r="B11446">
            <v>80196287805</v>
          </cell>
          <cell r="C11446" t="str">
            <v>PA¥AL FITRIGHT CALZON AD 12 P. EX E</v>
          </cell>
          <cell r="D11446" t="str">
            <v>PAQ</v>
          </cell>
          <cell r="F11446">
            <v>115.5</v>
          </cell>
          <cell r="G11446">
            <v>115.5</v>
          </cell>
          <cell r="H11446">
            <v>113.4</v>
          </cell>
          <cell r="I11446">
            <v>111.3</v>
          </cell>
          <cell r="J11446">
            <v>105.01</v>
          </cell>
          <cell r="K11446">
            <v>80196287805</v>
          </cell>
          <cell r="M11446">
            <v>80196287805</v>
          </cell>
        </row>
        <row r="11447">
          <cell r="A11447">
            <v>99072090217</v>
          </cell>
          <cell r="B11447">
            <v>99072090217</v>
          </cell>
          <cell r="C11447" t="str">
            <v>QUERUBIN GEL PEQUE¥O 40 PZAS.</v>
          </cell>
          <cell r="D11447" t="str">
            <v>PAQ</v>
          </cell>
          <cell r="F11447">
            <v>81.7</v>
          </cell>
          <cell r="G11447">
            <v>79.5</v>
          </cell>
          <cell r="H11447">
            <v>78.099999999999994</v>
          </cell>
          <cell r="I11447">
            <v>78.099999999999994</v>
          </cell>
          <cell r="J11447">
            <v>72.28</v>
          </cell>
          <cell r="K11447">
            <v>9907209021</v>
          </cell>
          <cell r="M11447">
            <v>99072090217</v>
          </cell>
        </row>
        <row r="11448">
          <cell r="A11448">
            <v>99072090224</v>
          </cell>
          <cell r="B11448">
            <v>99072090224</v>
          </cell>
          <cell r="C11448" t="str">
            <v>QUERUBIN GEL MEDIANO 40 PZAS.</v>
          </cell>
          <cell r="D11448" t="str">
            <v>PAQ</v>
          </cell>
          <cell r="F11448">
            <v>94.1</v>
          </cell>
          <cell r="G11448">
            <v>91.6</v>
          </cell>
          <cell r="H11448">
            <v>90</v>
          </cell>
          <cell r="I11448">
            <v>90</v>
          </cell>
          <cell r="J11448">
            <v>83.27</v>
          </cell>
          <cell r="K11448">
            <v>9907209022</v>
          </cell>
          <cell r="M11448">
            <v>99072090224</v>
          </cell>
        </row>
        <row r="11449">
          <cell r="A11449">
            <v>99072090231</v>
          </cell>
          <cell r="B11449">
            <v>99072090231</v>
          </cell>
          <cell r="C11449" t="str">
            <v>QUERUBIN GEL GRANDE 40 PZAS.</v>
          </cell>
          <cell r="D11449" t="str">
            <v>PAQ</v>
          </cell>
          <cell r="F11449">
            <v>106.2</v>
          </cell>
          <cell r="G11449">
            <v>103.3</v>
          </cell>
          <cell r="H11449">
            <v>101.5</v>
          </cell>
          <cell r="I11449">
            <v>101.5</v>
          </cell>
          <cell r="J11449">
            <v>93.91</v>
          </cell>
          <cell r="K11449">
            <v>9907209023</v>
          </cell>
          <cell r="M11449">
            <v>99072090231</v>
          </cell>
        </row>
        <row r="11450">
          <cell r="A11450">
            <v>99072090248</v>
          </cell>
          <cell r="B11450">
            <v>99072090248</v>
          </cell>
          <cell r="C11450" t="str">
            <v>QUERUBIN GEL EXTRAGRANDE 40 PZAS.</v>
          </cell>
          <cell r="D11450" t="str">
            <v>PAQ</v>
          </cell>
          <cell r="F11450">
            <v>116</v>
          </cell>
          <cell r="G11450">
            <v>116</v>
          </cell>
          <cell r="H11450">
            <v>113.9</v>
          </cell>
          <cell r="I11450">
            <v>113.9</v>
          </cell>
          <cell r="J11450">
            <v>105.4</v>
          </cell>
          <cell r="K11450">
            <v>9907209024</v>
          </cell>
          <cell r="M11450">
            <v>99072090248</v>
          </cell>
        </row>
        <row r="11451">
          <cell r="A11451">
            <v>99072102323</v>
          </cell>
          <cell r="B11451">
            <v>99072102323</v>
          </cell>
          <cell r="C11451" t="str">
            <v>PA¥AL BRAZIL PLUS MEDIANO 40 PZAS.</v>
          </cell>
          <cell r="D11451" t="str">
            <v>PAQ</v>
          </cell>
          <cell r="E11451">
            <v>4</v>
          </cell>
          <cell r="F11451">
            <v>91.1</v>
          </cell>
          <cell r="G11451">
            <v>91.1</v>
          </cell>
          <cell r="H11451">
            <v>89.4</v>
          </cell>
          <cell r="I11451">
            <v>86.1</v>
          </cell>
          <cell r="J11451">
            <v>82.76</v>
          </cell>
          <cell r="K11451">
            <v>99072102323</v>
          </cell>
          <cell r="M11451">
            <v>99072102323</v>
          </cell>
        </row>
        <row r="11452">
          <cell r="A11452">
            <v>99072102330</v>
          </cell>
          <cell r="B11452">
            <v>99072102330</v>
          </cell>
          <cell r="C11452" t="str">
            <v>PA¥AL BRAZIL PLUS JUMBO 40 PZAS</v>
          </cell>
          <cell r="D11452" t="str">
            <v>PAQ</v>
          </cell>
          <cell r="E11452">
            <v>8</v>
          </cell>
          <cell r="F11452">
            <v>114.6</v>
          </cell>
          <cell r="G11452">
            <v>114.6</v>
          </cell>
          <cell r="H11452">
            <v>112.5</v>
          </cell>
          <cell r="I11452">
            <v>108.4</v>
          </cell>
          <cell r="J11452">
            <v>104.17</v>
          </cell>
          <cell r="K11452">
            <v>99072102330</v>
          </cell>
          <cell r="M11452">
            <v>99072102330</v>
          </cell>
        </row>
        <row r="11453">
          <cell r="A11453">
            <v>1032751222374</v>
          </cell>
          <cell r="B11453">
            <v>1032751222374</v>
          </cell>
          <cell r="C11453" t="str">
            <v>PA¥AL BABY GANICS ETAPA 4 34 PZAS.</v>
          </cell>
          <cell r="D11453" t="str">
            <v>BTO</v>
          </cell>
          <cell r="E11453">
            <v>10</v>
          </cell>
          <cell r="F11453">
            <v>110</v>
          </cell>
          <cell r="G11453">
            <v>110</v>
          </cell>
          <cell r="H11453">
            <v>108</v>
          </cell>
          <cell r="I11453">
            <v>104</v>
          </cell>
          <cell r="J11453">
            <v>100.01</v>
          </cell>
          <cell r="K11453">
            <v>1032751222374</v>
          </cell>
          <cell r="M11453">
            <v>1032751222374</v>
          </cell>
        </row>
        <row r="11454">
          <cell r="A11454">
            <v>1081327701628</v>
          </cell>
          <cell r="B11454">
            <v>1081327701628</v>
          </cell>
          <cell r="C11454" t="str">
            <v>PA¥AL BABY GANICS ETAPA 4 68 PZAS.</v>
          </cell>
          <cell r="D11454" t="str">
            <v>CJA</v>
          </cell>
          <cell r="E11454">
            <v>44</v>
          </cell>
          <cell r="F11454">
            <v>460</v>
          </cell>
          <cell r="G11454">
            <v>460</v>
          </cell>
          <cell r="H11454">
            <v>460</v>
          </cell>
          <cell r="I11454">
            <v>460</v>
          </cell>
          <cell r="J11454">
            <v>430.01</v>
          </cell>
          <cell r="K11454">
            <v>10813277016288</v>
          </cell>
          <cell r="M11454">
            <v>1081327701628</v>
          </cell>
        </row>
        <row r="11455">
          <cell r="A11455">
            <v>1255556</v>
          </cell>
          <cell r="B11455">
            <v>1255556</v>
          </cell>
          <cell r="C11455" t="str">
            <v>SUAVELASTIC RECIEN NACIDO 8/17 PZAS</v>
          </cell>
          <cell r="D11455" t="str">
            <v>CJA</v>
          </cell>
          <cell r="E11455">
            <v>2</v>
          </cell>
          <cell r="F11455">
            <v>417.6</v>
          </cell>
          <cell r="G11455">
            <v>417.6</v>
          </cell>
          <cell r="H11455">
            <v>409.9</v>
          </cell>
          <cell r="I11455">
            <v>402.2</v>
          </cell>
          <cell r="J11455">
            <v>383.04</v>
          </cell>
          <cell r="K11455">
            <v>1255556</v>
          </cell>
          <cell r="M11455">
            <v>1255556</v>
          </cell>
        </row>
        <row r="11456">
          <cell r="A11456">
            <v>145623</v>
          </cell>
          <cell r="B11456">
            <v>145623</v>
          </cell>
          <cell r="C11456" t="str">
            <v>SUAVELASTIC MEDIANO 6/14 PZAS.</v>
          </cell>
          <cell r="D11456" t="str">
            <v>CJA</v>
          </cell>
          <cell r="E11456">
            <v>10.5</v>
          </cell>
          <cell r="F11456">
            <v>371.3</v>
          </cell>
          <cell r="G11456">
            <v>371.3</v>
          </cell>
          <cell r="H11456">
            <v>364.4</v>
          </cell>
          <cell r="I11456">
            <v>357.5</v>
          </cell>
          <cell r="J11456">
            <v>343.73</v>
          </cell>
          <cell r="K11456">
            <v>145623</v>
          </cell>
          <cell r="M11456">
            <v>145623</v>
          </cell>
        </row>
        <row r="11457">
          <cell r="A11457">
            <v>16603</v>
          </cell>
          <cell r="B11457">
            <v>16603</v>
          </cell>
          <cell r="C11457" t="str">
            <v>KIDDIES ETAPA 5 6/12 PZAS.</v>
          </cell>
          <cell r="D11457" t="str">
            <v>CJA</v>
          </cell>
          <cell r="F11457">
            <v>607.4</v>
          </cell>
          <cell r="G11457">
            <v>596.4</v>
          </cell>
          <cell r="H11457">
            <v>596.4</v>
          </cell>
          <cell r="I11457">
            <v>580</v>
          </cell>
          <cell r="J11457">
            <v>547.16</v>
          </cell>
          <cell r="K11457">
            <v>16603</v>
          </cell>
          <cell r="M11457">
            <v>16603</v>
          </cell>
        </row>
        <row r="11458">
          <cell r="A11458">
            <v>1750194349533</v>
          </cell>
          <cell r="B11458">
            <v>1750194349533</v>
          </cell>
          <cell r="C11458" t="str">
            <v>SUAVELASTIC CHICO ETAPA 2 4/40 PZAS</v>
          </cell>
          <cell r="D11458" t="str">
            <v>CJA</v>
          </cell>
          <cell r="E11458">
            <v>11.5</v>
          </cell>
          <cell r="F11458">
            <v>529.20000000000005</v>
          </cell>
          <cell r="G11458">
            <v>524.29999999999995</v>
          </cell>
          <cell r="H11458">
            <v>524.29999999999995</v>
          </cell>
          <cell r="I11458">
            <v>519.4</v>
          </cell>
          <cell r="J11458">
            <v>490.01</v>
          </cell>
          <cell r="K11458">
            <v>1750194349533</v>
          </cell>
          <cell r="M11458">
            <v>1750194349533</v>
          </cell>
        </row>
        <row r="11459">
          <cell r="A11459">
            <v>175019434960</v>
          </cell>
          <cell r="B11459">
            <v>175019434960</v>
          </cell>
          <cell r="C11459" t="str">
            <v>SUAVELASTIC GRANDE ETAPA 4 4/40+6 P</v>
          </cell>
          <cell r="D11459" t="str">
            <v>CJA</v>
          </cell>
          <cell r="E11459">
            <v>0.5</v>
          </cell>
          <cell r="F11459">
            <v>756</v>
          </cell>
          <cell r="G11459">
            <v>749</v>
          </cell>
          <cell r="H11459">
            <v>749</v>
          </cell>
          <cell r="I11459">
            <v>742</v>
          </cell>
          <cell r="J11459">
            <v>700.01</v>
          </cell>
          <cell r="K11459">
            <v>175019434960</v>
          </cell>
          <cell r="M11459">
            <v>175019434960</v>
          </cell>
        </row>
        <row r="11460">
          <cell r="A11460">
            <v>175019434961</v>
          </cell>
          <cell r="B11460">
            <v>175019434961</v>
          </cell>
          <cell r="C11460" t="str">
            <v>SUAVELASTIC MEDIANO ETAPA 3 4/40+6</v>
          </cell>
          <cell r="D11460" t="str">
            <v>CJA</v>
          </cell>
          <cell r="E11460">
            <v>32</v>
          </cell>
          <cell r="F11460">
            <v>626.4</v>
          </cell>
          <cell r="G11460">
            <v>620.6</v>
          </cell>
          <cell r="H11460">
            <v>620.6</v>
          </cell>
          <cell r="I11460">
            <v>614.79999999999995</v>
          </cell>
          <cell r="J11460">
            <v>580.01</v>
          </cell>
          <cell r="K11460">
            <v>175019434961</v>
          </cell>
          <cell r="M11460">
            <v>175019434961</v>
          </cell>
        </row>
        <row r="11461">
          <cell r="A11461">
            <v>175019434962</v>
          </cell>
          <cell r="B11461">
            <v>175019434962</v>
          </cell>
          <cell r="C11461" t="str">
            <v>SUAVELASTIC JUMBO ETAPA 5 4/40+6 PZ</v>
          </cell>
          <cell r="D11461" t="str">
            <v>CJA</v>
          </cell>
          <cell r="F11461">
            <v>864</v>
          </cell>
          <cell r="G11461">
            <v>856</v>
          </cell>
          <cell r="H11461">
            <v>856</v>
          </cell>
          <cell r="I11461">
            <v>848</v>
          </cell>
          <cell r="J11461">
            <v>800.01</v>
          </cell>
          <cell r="K11461">
            <v>175019434962</v>
          </cell>
          <cell r="M11461">
            <v>175019434962</v>
          </cell>
        </row>
        <row r="11462">
          <cell r="A11462">
            <v>1750194349666</v>
          </cell>
          <cell r="B11462">
            <v>1750194349666</v>
          </cell>
          <cell r="C11462" t="str">
            <v>SUAVELASTIC MEDIANO ETAPA 3 4/40 PZ</v>
          </cell>
          <cell r="D11462" t="str">
            <v>CJA</v>
          </cell>
          <cell r="E11462">
            <v>55</v>
          </cell>
          <cell r="F11462">
            <v>626.4</v>
          </cell>
          <cell r="G11462">
            <v>620.6</v>
          </cell>
          <cell r="H11462">
            <v>620.6</v>
          </cell>
          <cell r="I11462">
            <v>614.79999999999995</v>
          </cell>
          <cell r="J11462">
            <v>580.01</v>
          </cell>
          <cell r="K11462">
            <v>1750194349666</v>
          </cell>
          <cell r="M11462">
            <v>1750194349666</v>
          </cell>
        </row>
        <row r="11463">
          <cell r="A11463">
            <v>1750194349667</v>
          </cell>
          <cell r="B11463">
            <v>1750194349667</v>
          </cell>
          <cell r="C11463" t="str">
            <v>SUAVELASTIC GRANDE ETAPA 4 4/40+4 P</v>
          </cell>
          <cell r="D11463" t="str">
            <v>CJA</v>
          </cell>
          <cell r="E11463">
            <v>3.5</v>
          </cell>
          <cell r="F11463">
            <v>756</v>
          </cell>
          <cell r="G11463">
            <v>749</v>
          </cell>
          <cell r="H11463">
            <v>749</v>
          </cell>
          <cell r="I11463">
            <v>742</v>
          </cell>
          <cell r="J11463">
            <v>700.01</v>
          </cell>
          <cell r="K11463">
            <v>1750194349667</v>
          </cell>
          <cell r="M11463">
            <v>1750194349667</v>
          </cell>
        </row>
        <row r="11464">
          <cell r="A11464">
            <v>1750194349668</v>
          </cell>
          <cell r="B11464">
            <v>1750194349668</v>
          </cell>
          <cell r="C11464" t="str">
            <v>SUAVELASTIC JUMBO ETAPA 5 4/40 PZAS</v>
          </cell>
          <cell r="D11464" t="str">
            <v>CJA</v>
          </cell>
          <cell r="E11464">
            <v>3.5</v>
          </cell>
          <cell r="F11464">
            <v>864</v>
          </cell>
          <cell r="G11464">
            <v>856</v>
          </cell>
          <cell r="H11464">
            <v>856</v>
          </cell>
          <cell r="I11464">
            <v>848</v>
          </cell>
          <cell r="J11464">
            <v>800.01</v>
          </cell>
          <cell r="K11464">
            <v>1750194349668</v>
          </cell>
          <cell r="M11464">
            <v>1750194349668</v>
          </cell>
        </row>
        <row r="11465">
          <cell r="A11465">
            <v>175019434968</v>
          </cell>
          <cell r="B11465">
            <v>175019434968</v>
          </cell>
          <cell r="C11465" t="str">
            <v>SUAVELASTIC GRANDE ETAPA 4 4/40 PZA</v>
          </cell>
          <cell r="D11465" t="str">
            <v>CJA</v>
          </cell>
          <cell r="E11465">
            <v>54.5</v>
          </cell>
          <cell r="F11465">
            <v>756</v>
          </cell>
          <cell r="G11465">
            <v>749</v>
          </cell>
          <cell r="H11465">
            <v>749</v>
          </cell>
          <cell r="I11465">
            <v>742</v>
          </cell>
          <cell r="J11465">
            <v>700.01</v>
          </cell>
          <cell r="K11465">
            <v>175019434968</v>
          </cell>
          <cell r="M11465">
            <v>175019434968</v>
          </cell>
        </row>
        <row r="11466">
          <cell r="A11466">
            <v>21252</v>
          </cell>
          <cell r="B11466">
            <v>21252</v>
          </cell>
          <cell r="C11466" t="str">
            <v>ABSORSEC CHICO ULTRA DA 4/40 PZAS.</v>
          </cell>
          <cell r="D11466" t="str">
            <v>CJA</v>
          </cell>
          <cell r="E11466">
            <v>25</v>
          </cell>
          <cell r="F11466">
            <v>448.2</v>
          </cell>
          <cell r="G11466">
            <v>444.1</v>
          </cell>
          <cell r="H11466">
            <v>444.1</v>
          </cell>
          <cell r="I11466">
            <v>439.9</v>
          </cell>
          <cell r="J11466">
            <v>415.01</v>
          </cell>
          <cell r="K11466">
            <v>21252</v>
          </cell>
          <cell r="M11466">
            <v>21252</v>
          </cell>
        </row>
        <row r="11467">
          <cell r="A11467">
            <v>231475476780</v>
          </cell>
          <cell r="B11467">
            <v>231475476780</v>
          </cell>
          <cell r="C11467" t="str">
            <v>PA¥AL FAV. CLINICAL AD 10 P. MEDIAN</v>
          </cell>
          <cell r="D11467" t="str">
            <v>PAQ</v>
          </cell>
          <cell r="F11467">
            <v>46</v>
          </cell>
          <cell r="G11467">
            <v>46</v>
          </cell>
          <cell r="H11467">
            <v>45.2</v>
          </cell>
          <cell r="I11467">
            <v>44</v>
          </cell>
          <cell r="J11467">
            <v>40.01</v>
          </cell>
          <cell r="K11467">
            <v>19174006</v>
          </cell>
          <cell r="M11467">
            <v>231475476780</v>
          </cell>
        </row>
        <row r="11468">
          <cell r="A11468">
            <v>3359</v>
          </cell>
          <cell r="B11468">
            <v>3359</v>
          </cell>
          <cell r="C11468" t="str">
            <v>ABSORSEC JUMBO 6/14 PZAS.</v>
          </cell>
          <cell r="D11468" t="str">
            <v>CJA</v>
          </cell>
          <cell r="E11468">
            <v>3</v>
          </cell>
          <cell r="F11468">
            <v>371.7</v>
          </cell>
          <cell r="G11468">
            <v>371.7</v>
          </cell>
          <cell r="H11468">
            <v>364.8</v>
          </cell>
          <cell r="I11468">
            <v>357.9</v>
          </cell>
          <cell r="J11468">
            <v>344.11</v>
          </cell>
          <cell r="K11468">
            <v>3359</v>
          </cell>
          <cell r="M11468">
            <v>3359</v>
          </cell>
        </row>
        <row r="11469">
          <cell r="A11469" t="str">
            <v xml:space="preserve"> </v>
          </cell>
          <cell r="B11469" t="str">
            <v>_x000C_cei-029u-2.6</v>
          </cell>
          <cell r="E11469" t="str">
            <v>CEDIS ABA</v>
          </cell>
          <cell r="F11469" t="str">
            <v>RROTES AZTEC</v>
          </cell>
          <cell r="G11469" t="str">
            <v>A</v>
          </cell>
          <cell r="K11469" t="str">
            <v>Hoja :  183</v>
          </cell>
          <cell r="M11469" t="str">
            <v xml:space="preserve"> </v>
          </cell>
        </row>
        <row r="11470">
          <cell r="A11470">
            <v>0</v>
          </cell>
          <cell r="M11470">
            <v>0</v>
          </cell>
        </row>
        <row r="11471">
          <cell r="A11471" t="str">
            <v xml:space="preserve"> </v>
          </cell>
          <cell r="B11471" t="str">
            <v>Por codigo</v>
          </cell>
          <cell r="E11471" t="str">
            <v>LISTA DE PREC</v>
          </cell>
          <cell r="F11471" t="str">
            <v>IOS CON EXIS</v>
          </cell>
          <cell r="G11471" t="str">
            <v>TENCIA</v>
          </cell>
          <cell r="K11471" t="str">
            <v>Fecha : 22/Mar/22</v>
          </cell>
          <cell r="M11471" t="str">
            <v xml:space="preserve"> </v>
          </cell>
        </row>
        <row r="11472">
          <cell r="A11472" t="str">
            <v xml:space="preserve"> </v>
          </cell>
          <cell r="B11472" t="str">
            <v>-----------------</v>
          </cell>
          <cell r="C11472" t="str">
            <v>-----------------------------------</v>
          </cell>
          <cell r="D11472" t="str">
            <v>----</v>
          </cell>
          <cell r="E11472" t="str">
            <v>----------------</v>
          </cell>
          <cell r="F11472" t="str">
            <v>------------</v>
          </cell>
          <cell r="G11472" t="str">
            <v>-----------</v>
          </cell>
          <cell r="H11472" t="str">
            <v>------------</v>
          </cell>
          <cell r="I11472" t="str">
            <v>------------</v>
          </cell>
          <cell r="J11472" t="str">
            <v>----------</v>
          </cell>
          <cell r="K11472" t="str">
            <v>-------------------</v>
          </cell>
          <cell r="M11472" t="str">
            <v xml:space="preserve"> </v>
          </cell>
        </row>
        <row r="11473">
          <cell r="A11473" t="str">
            <v xml:space="preserve"> </v>
          </cell>
          <cell r="B11473" t="str">
            <v>Codigo</v>
          </cell>
          <cell r="C11473" t="str">
            <v>Descripcion</v>
          </cell>
          <cell r="D11473" t="str">
            <v>U.M.</v>
          </cell>
          <cell r="E11473" t="str">
            <v>Existencia</v>
          </cell>
          <cell r="F11473" t="str">
            <v>Precio 1</v>
          </cell>
          <cell r="G11473" t="str">
            <v>Precio 2</v>
          </cell>
          <cell r="H11473" t="str">
            <v>Precio 3</v>
          </cell>
          <cell r="I11473" t="str">
            <v>Precio 4</v>
          </cell>
          <cell r="J11473" t="str">
            <v>Precio</v>
          </cell>
          <cell r="K11473">
            <v>5</v>
          </cell>
          <cell r="M11473" t="str">
            <v xml:space="preserve"> </v>
          </cell>
        </row>
        <row r="11474">
          <cell r="A11474" t="str">
            <v xml:space="preserve"> </v>
          </cell>
          <cell r="B11474" t="str">
            <v>-----------------</v>
          </cell>
          <cell r="C11474" t="str">
            <v>-----------------------------------</v>
          </cell>
          <cell r="D11474" t="str">
            <v>----</v>
          </cell>
          <cell r="E11474" t="str">
            <v>----------------</v>
          </cell>
          <cell r="F11474" t="str">
            <v>------------</v>
          </cell>
          <cell r="G11474" t="str">
            <v>-----------</v>
          </cell>
          <cell r="H11474" t="str">
            <v>------------</v>
          </cell>
          <cell r="I11474" t="str">
            <v>------------</v>
          </cell>
          <cell r="J11474" t="str">
            <v>----------</v>
          </cell>
          <cell r="K11474" t="str">
            <v>-------------------</v>
          </cell>
          <cell r="M11474" t="str">
            <v xml:space="preserve"> </v>
          </cell>
        </row>
        <row r="11475">
          <cell r="A11475">
            <v>3360</v>
          </cell>
          <cell r="B11475">
            <v>3360</v>
          </cell>
          <cell r="C11475" t="str">
            <v>ABSORSEC GRANDE 6/14 PZAS.</v>
          </cell>
          <cell r="D11475" t="str">
            <v>CJA</v>
          </cell>
          <cell r="E11475">
            <v>0.5</v>
          </cell>
          <cell r="F11475">
            <v>324.7</v>
          </cell>
          <cell r="G11475">
            <v>324.7</v>
          </cell>
          <cell r="H11475">
            <v>318.7</v>
          </cell>
          <cell r="I11475">
            <v>312.7</v>
          </cell>
          <cell r="J11475">
            <v>300.60000000000002</v>
          </cell>
          <cell r="K11475">
            <v>3360</v>
          </cell>
          <cell r="M11475">
            <v>3360</v>
          </cell>
        </row>
        <row r="11476">
          <cell r="A11476">
            <v>404211</v>
          </cell>
          <cell r="B11476">
            <v>404211</v>
          </cell>
          <cell r="C11476" t="str">
            <v>PA¥AL CARDOZO GENERICO GRANDE 40 P.</v>
          </cell>
          <cell r="D11476" t="str">
            <v>PAQ</v>
          </cell>
          <cell r="F11476">
            <v>93.5</v>
          </cell>
          <cell r="G11476">
            <v>93.5</v>
          </cell>
          <cell r="H11476">
            <v>91.8</v>
          </cell>
          <cell r="I11476">
            <v>90.1</v>
          </cell>
          <cell r="J11476">
            <v>85.01</v>
          </cell>
          <cell r="K11476">
            <v>404211</v>
          </cell>
          <cell r="M11476">
            <v>404211</v>
          </cell>
        </row>
        <row r="11477">
          <cell r="A11477">
            <v>404212</v>
          </cell>
          <cell r="B11477">
            <v>404212</v>
          </cell>
          <cell r="C11477" t="str">
            <v>PA¥AL CARDOZO GENERICO EXTGRANDE 40</v>
          </cell>
          <cell r="D11477" t="str">
            <v>PAQ</v>
          </cell>
          <cell r="F11477">
            <v>104.5</v>
          </cell>
          <cell r="G11477">
            <v>104.5</v>
          </cell>
          <cell r="H11477">
            <v>102.6</v>
          </cell>
          <cell r="I11477">
            <v>100.7</v>
          </cell>
          <cell r="J11477">
            <v>95.01</v>
          </cell>
          <cell r="K11477">
            <v>404212</v>
          </cell>
          <cell r="M11477">
            <v>404212</v>
          </cell>
        </row>
        <row r="11478">
          <cell r="A11478">
            <v>404213</v>
          </cell>
          <cell r="B11478">
            <v>404213</v>
          </cell>
          <cell r="C11478" t="str">
            <v>PA¥AL CARDOZO GENERICO DOB EXTRAGDE</v>
          </cell>
          <cell r="D11478" t="str">
            <v>PAQ</v>
          </cell>
          <cell r="E11478">
            <v>4</v>
          </cell>
          <cell r="F11478">
            <v>121</v>
          </cell>
          <cell r="G11478">
            <v>121</v>
          </cell>
          <cell r="H11478">
            <v>118.8</v>
          </cell>
          <cell r="I11478">
            <v>116.6</v>
          </cell>
          <cell r="J11478">
            <v>110.01</v>
          </cell>
          <cell r="K11478">
            <v>404213</v>
          </cell>
          <cell r="M11478">
            <v>404213</v>
          </cell>
        </row>
        <row r="11479">
          <cell r="A11479">
            <v>44454</v>
          </cell>
          <cell r="B11479">
            <v>44454</v>
          </cell>
          <cell r="C11479" t="str">
            <v>KIKOLASTIC JUMBO 6/40 PZAS.</v>
          </cell>
          <cell r="D11479" t="str">
            <v>CJA</v>
          </cell>
          <cell r="F11479">
            <v>614.6</v>
          </cell>
          <cell r="G11479">
            <v>614.6</v>
          </cell>
          <cell r="H11479">
            <v>608.9</v>
          </cell>
          <cell r="I11479">
            <v>597.5</v>
          </cell>
          <cell r="J11479">
            <v>569.04999999999995</v>
          </cell>
          <cell r="K11479">
            <v>44454</v>
          </cell>
          <cell r="M11479">
            <v>44454</v>
          </cell>
        </row>
        <row r="11480">
          <cell r="A11480">
            <v>5019</v>
          </cell>
          <cell r="B11480">
            <v>5019</v>
          </cell>
          <cell r="C11480" t="str">
            <v>ABSORSEC MEDIANO 6/14 PZAS.</v>
          </cell>
          <cell r="D11480" t="str">
            <v>CJA</v>
          </cell>
          <cell r="E11480">
            <v>3</v>
          </cell>
          <cell r="F11480">
            <v>286.60000000000002</v>
          </cell>
          <cell r="G11480">
            <v>286.60000000000002</v>
          </cell>
          <cell r="H11480">
            <v>281.3</v>
          </cell>
          <cell r="I11480">
            <v>276.10000000000002</v>
          </cell>
          <cell r="J11480">
            <v>262.89</v>
          </cell>
          <cell r="K11480">
            <v>5019</v>
          </cell>
          <cell r="M11480">
            <v>5019</v>
          </cell>
        </row>
        <row r="11481">
          <cell r="A11481">
            <v>50211</v>
          </cell>
          <cell r="B11481">
            <v>50211</v>
          </cell>
          <cell r="C11481" t="str">
            <v>BBTIPS ETAPA 5 4/40 PZAS.</v>
          </cell>
          <cell r="D11481" t="str">
            <v>CJA</v>
          </cell>
          <cell r="E11481">
            <v>5</v>
          </cell>
          <cell r="F11481">
            <v>708.3</v>
          </cell>
          <cell r="G11481">
            <v>708.3</v>
          </cell>
          <cell r="H11481">
            <v>695.2</v>
          </cell>
          <cell r="I11481">
            <v>682.1</v>
          </cell>
          <cell r="J11481">
            <v>655.83</v>
          </cell>
          <cell r="K11481">
            <v>50211</v>
          </cell>
          <cell r="M11481">
            <v>50211</v>
          </cell>
        </row>
        <row r="11482">
          <cell r="A11482">
            <v>50212</v>
          </cell>
          <cell r="B11482">
            <v>50212</v>
          </cell>
          <cell r="C11482" t="str">
            <v>BBTIPS ETAPA 6 4/40 PZAS.</v>
          </cell>
          <cell r="D11482" t="str">
            <v>CJA</v>
          </cell>
          <cell r="F11482">
            <v>783.2</v>
          </cell>
          <cell r="G11482">
            <v>783.2</v>
          </cell>
          <cell r="H11482">
            <v>768.7</v>
          </cell>
          <cell r="I11482">
            <v>754.2</v>
          </cell>
          <cell r="J11482">
            <v>725.12</v>
          </cell>
          <cell r="K11482">
            <v>50212</v>
          </cell>
          <cell r="M11482">
            <v>50212</v>
          </cell>
        </row>
        <row r="11483">
          <cell r="A11483">
            <v>50213</v>
          </cell>
          <cell r="B11483">
            <v>50213</v>
          </cell>
          <cell r="C11483" t="str">
            <v>BBTIPS ETAPA 4 4/40 PZAS.</v>
          </cell>
          <cell r="D11483" t="str">
            <v>CJA</v>
          </cell>
          <cell r="E11483">
            <v>3.5</v>
          </cell>
          <cell r="F11483">
            <v>619.79999999999995</v>
          </cell>
          <cell r="G11483">
            <v>619.79999999999995</v>
          </cell>
          <cell r="H11483">
            <v>608.29999999999995</v>
          </cell>
          <cell r="I11483">
            <v>596.79999999999995</v>
          </cell>
          <cell r="J11483">
            <v>573.80999999999995</v>
          </cell>
          <cell r="K11483">
            <v>50213</v>
          </cell>
          <cell r="M11483">
            <v>50213</v>
          </cell>
        </row>
        <row r="11484">
          <cell r="A11484">
            <v>50214</v>
          </cell>
          <cell r="B11484">
            <v>50214</v>
          </cell>
          <cell r="C11484" t="str">
            <v>BBTIPS ETAPA 3 4/40 PZAS.</v>
          </cell>
          <cell r="D11484" t="str">
            <v>CJA</v>
          </cell>
          <cell r="F11484">
            <v>541.4</v>
          </cell>
          <cell r="G11484">
            <v>541.4</v>
          </cell>
          <cell r="H11484">
            <v>531.29999999999995</v>
          </cell>
          <cell r="I11484">
            <v>521.29999999999995</v>
          </cell>
          <cell r="J11484">
            <v>501.22</v>
          </cell>
          <cell r="K11484">
            <v>50214</v>
          </cell>
          <cell r="M11484">
            <v>50214</v>
          </cell>
        </row>
        <row r="11485">
          <cell r="A11485">
            <v>50216</v>
          </cell>
          <cell r="B11485">
            <v>50216</v>
          </cell>
          <cell r="C11485" t="str">
            <v>KIDDIES ETAPA 2 6/12 PZAS.</v>
          </cell>
          <cell r="D11485" t="str">
            <v>CJA</v>
          </cell>
          <cell r="F11485">
            <v>399.7</v>
          </cell>
          <cell r="G11485">
            <v>392.5</v>
          </cell>
          <cell r="H11485">
            <v>392.5</v>
          </cell>
          <cell r="I11485">
            <v>381.7</v>
          </cell>
          <cell r="J11485">
            <v>360.09</v>
          </cell>
          <cell r="K11485">
            <v>50216</v>
          </cell>
          <cell r="M11485">
            <v>50216</v>
          </cell>
        </row>
        <row r="11486">
          <cell r="A11486">
            <v>50218</v>
          </cell>
          <cell r="B11486">
            <v>50218</v>
          </cell>
          <cell r="C11486" t="str">
            <v>KIDDIES ETAPA 4 6/12 PZAS.</v>
          </cell>
          <cell r="D11486" t="str">
            <v>CJA</v>
          </cell>
          <cell r="E11486">
            <v>0.33300000000000002</v>
          </cell>
          <cell r="F11486">
            <v>443.4</v>
          </cell>
          <cell r="G11486">
            <v>435.4</v>
          </cell>
          <cell r="H11486">
            <v>435.4</v>
          </cell>
          <cell r="I11486">
            <v>423.5</v>
          </cell>
          <cell r="J11486">
            <v>399.45</v>
          </cell>
          <cell r="K11486">
            <v>50218</v>
          </cell>
          <cell r="M11486">
            <v>50218</v>
          </cell>
        </row>
        <row r="11487">
          <cell r="A11487">
            <v>50222</v>
          </cell>
          <cell r="B11487">
            <v>50222</v>
          </cell>
          <cell r="C11487" t="str">
            <v>BBTIPS ETAPA 2 4/40 PZAS.</v>
          </cell>
          <cell r="D11487" t="str">
            <v>CJA</v>
          </cell>
          <cell r="E11487">
            <v>0.25</v>
          </cell>
          <cell r="F11487">
            <v>488.2</v>
          </cell>
          <cell r="G11487">
            <v>488.2</v>
          </cell>
          <cell r="H11487">
            <v>479.1</v>
          </cell>
          <cell r="I11487">
            <v>470.1</v>
          </cell>
          <cell r="J11487">
            <v>451.99</v>
          </cell>
          <cell r="K11487">
            <v>50222</v>
          </cell>
          <cell r="M11487">
            <v>50222</v>
          </cell>
        </row>
        <row r="11488">
          <cell r="A11488">
            <v>5061958502531</v>
          </cell>
          <cell r="B11488">
            <v>5061958502531</v>
          </cell>
          <cell r="C11488" t="str">
            <v>BEBIN BUENAS NOCHES GRANDE 4/40 PZA</v>
          </cell>
          <cell r="D11488" t="str">
            <v>CJA</v>
          </cell>
          <cell r="F11488">
            <v>520.29999999999995</v>
          </cell>
          <cell r="G11488">
            <v>520.29999999999995</v>
          </cell>
          <cell r="H11488">
            <v>510.6</v>
          </cell>
          <cell r="I11488">
            <v>501</v>
          </cell>
          <cell r="J11488">
            <v>481.68</v>
          </cell>
          <cell r="K11488">
            <v>5061958502531</v>
          </cell>
          <cell r="M11488">
            <v>5061958502531</v>
          </cell>
        </row>
        <row r="11489">
          <cell r="A11489">
            <v>5061958502541</v>
          </cell>
          <cell r="B11489">
            <v>5061958502541</v>
          </cell>
          <cell r="C11489" t="str">
            <v>BEBIN BUENAS NOCHES JUMBO 4/40 PZAS</v>
          </cell>
          <cell r="D11489" t="str">
            <v>CJA</v>
          </cell>
          <cell r="E11489">
            <v>0.5</v>
          </cell>
          <cell r="F11489">
            <v>581</v>
          </cell>
          <cell r="G11489">
            <v>581</v>
          </cell>
          <cell r="H11489">
            <v>570.4</v>
          </cell>
          <cell r="I11489">
            <v>559.70000000000005</v>
          </cell>
          <cell r="J11489">
            <v>533.01</v>
          </cell>
          <cell r="K11489">
            <v>5061958502541</v>
          </cell>
          <cell r="M11489">
            <v>5061958502541</v>
          </cell>
        </row>
        <row r="11490">
          <cell r="A11490">
            <v>5224</v>
          </cell>
          <cell r="B11490">
            <v>5224</v>
          </cell>
          <cell r="C11490" t="str">
            <v>HUGGIES ULTRACONFORT ET. 4 NI¥O 5/3</v>
          </cell>
          <cell r="D11490" t="str">
            <v>CJA</v>
          </cell>
          <cell r="F11490">
            <v>1062.8</v>
          </cell>
          <cell r="G11490">
            <v>1062.8</v>
          </cell>
          <cell r="H11490">
            <v>1043.0999999999999</v>
          </cell>
          <cell r="I11490">
            <v>1023.4</v>
          </cell>
          <cell r="J11490">
            <v>984.01</v>
          </cell>
          <cell r="K11490">
            <v>5224</v>
          </cell>
          <cell r="M11490">
            <v>5224</v>
          </cell>
        </row>
        <row r="11491">
          <cell r="A11491">
            <v>5225</v>
          </cell>
          <cell r="B11491">
            <v>5225</v>
          </cell>
          <cell r="C11491" t="str">
            <v>HUGGIES ULTRACONFORT ET. 4 NI¥A 5/3</v>
          </cell>
          <cell r="D11491" t="str">
            <v>CJA</v>
          </cell>
          <cell r="F11491">
            <v>1062.8</v>
          </cell>
          <cell r="G11491">
            <v>1062.8</v>
          </cell>
          <cell r="H11491">
            <v>1043.0999999999999</v>
          </cell>
          <cell r="I11491">
            <v>1023.4</v>
          </cell>
          <cell r="J11491">
            <v>984.01</v>
          </cell>
          <cell r="K11491">
            <v>5225</v>
          </cell>
          <cell r="M11491">
            <v>5225</v>
          </cell>
        </row>
        <row r="11492">
          <cell r="A11492">
            <v>5231</v>
          </cell>
          <cell r="B11492">
            <v>5231</v>
          </cell>
          <cell r="C11492" t="str">
            <v>HUGGIES ULTRACONFORT ET. 5 NI¥A 5/3</v>
          </cell>
          <cell r="D11492" t="str">
            <v>CJA</v>
          </cell>
          <cell r="F11492">
            <v>1160</v>
          </cell>
          <cell r="G11492">
            <v>1160</v>
          </cell>
          <cell r="H11492">
            <v>1138.5</v>
          </cell>
          <cell r="I11492">
            <v>1117</v>
          </cell>
          <cell r="J11492">
            <v>1032.4000000000001</v>
          </cell>
          <cell r="K11492">
            <v>5231</v>
          </cell>
          <cell r="M11492">
            <v>5231</v>
          </cell>
        </row>
        <row r="11493">
          <cell r="A11493">
            <v>5232</v>
          </cell>
          <cell r="B11493">
            <v>5232</v>
          </cell>
          <cell r="C11493" t="str">
            <v>HUGGIES ULTRACONFORT ET. 5 NI¥O 5/3</v>
          </cell>
          <cell r="D11493" t="str">
            <v>CJA</v>
          </cell>
          <cell r="F11493">
            <v>1160</v>
          </cell>
          <cell r="G11493">
            <v>1160</v>
          </cell>
          <cell r="H11493">
            <v>1138.5</v>
          </cell>
          <cell r="I11493">
            <v>1117</v>
          </cell>
          <cell r="J11493">
            <v>1074.01</v>
          </cell>
          <cell r="K11493">
            <v>5232</v>
          </cell>
          <cell r="M11493">
            <v>5232</v>
          </cell>
        </row>
        <row r="11494">
          <cell r="A11494">
            <v>5410</v>
          </cell>
          <cell r="B11494">
            <v>5410</v>
          </cell>
          <cell r="C11494" t="str">
            <v>SUAVELASTIC JUMBO 6/14 PZAS.</v>
          </cell>
          <cell r="D11494" t="str">
            <v>CJA</v>
          </cell>
          <cell r="E11494">
            <v>2</v>
          </cell>
          <cell r="F11494">
            <v>475.7</v>
          </cell>
          <cell r="G11494">
            <v>475.7</v>
          </cell>
          <cell r="H11494">
            <v>466.9</v>
          </cell>
          <cell r="I11494">
            <v>462.5</v>
          </cell>
          <cell r="J11494">
            <v>440.4</v>
          </cell>
          <cell r="K11494">
            <v>5410</v>
          </cell>
          <cell r="M11494">
            <v>5410</v>
          </cell>
        </row>
        <row r="11495">
          <cell r="A11495">
            <v>5416</v>
          </cell>
          <cell r="B11495">
            <v>5416</v>
          </cell>
          <cell r="C11495" t="str">
            <v>ABSORSEC RECIEN NACIDO 8/14 PZAS.</v>
          </cell>
          <cell r="D11495" t="str">
            <v>CJA</v>
          </cell>
          <cell r="E11495">
            <v>1</v>
          </cell>
          <cell r="F11495">
            <v>294.7</v>
          </cell>
          <cell r="G11495">
            <v>294.7</v>
          </cell>
          <cell r="H11495">
            <v>289.2</v>
          </cell>
          <cell r="I11495">
            <v>283.8</v>
          </cell>
          <cell r="J11495">
            <v>272.81</v>
          </cell>
          <cell r="K11495">
            <v>5416</v>
          </cell>
          <cell r="M11495">
            <v>5416</v>
          </cell>
        </row>
        <row r="11496">
          <cell r="A11496">
            <v>5441</v>
          </cell>
          <cell r="B11496">
            <v>5441</v>
          </cell>
          <cell r="C11496" t="str">
            <v>KIKOLASTIC MEDIANO 12/14 PZAS.</v>
          </cell>
          <cell r="D11496" t="str">
            <v>CJA</v>
          </cell>
          <cell r="E11496">
            <v>25.5</v>
          </cell>
          <cell r="F11496">
            <v>364.2</v>
          </cell>
          <cell r="G11496">
            <v>364.2</v>
          </cell>
          <cell r="H11496">
            <v>357.5</v>
          </cell>
          <cell r="I11496">
            <v>344.1</v>
          </cell>
          <cell r="J11496">
            <v>334.05</v>
          </cell>
          <cell r="K11496">
            <v>5441</v>
          </cell>
          <cell r="M11496">
            <v>5441</v>
          </cell>
        </row>
        <row r="11497">
          <cell r="A11497">
            <v>5445</v>
          </cell>
          <cell r="B11497">
            <v>5445</v>
          </cell>
          <cell r="C11497" t="str">
            <v>KIKOLASTIC GRANDE 6/40 PZAS.</v>
          </cell>
          <cell r="D11497" t="str">
            <v>CJA</v>
          </cell>
          <cell r="E11497">
            <v>2</v>
          </cell>
          <cell r="F11497">
            <v>561.20000000000005</v>
          </cell>
          <cell r="G11497">
            <v>561.20000000000005</v>
          </cell>
          <cell r="H11497">
            <v>550.9</v>
          </cell>
          <cell r="I11497">
            <v>540.6</v>
          </cell>
          <cell r="J11497">
            <v>514.83000000000004</v>
          </cell>
          <cell r="K11497">
            <v>5445</v>
          </cell>
          <cell r="M11497">
            <v>5445</v>
          </cell>
        </row>
        <row r="11498">
          <cell r="A11498">
            <v>5446</v>
          </cell>
          <cell r="B11498">
            <v>5446</v>
          </cell>
          <cell r="C11498" t="str">
            <v>KIKOLASTIC MEDIANO 6/40 PZAS.</v>
          </cell>
          <cell r="D11498" t="str">
            <v>CJA</v>
          </cell>
          <cell r="E11498">
            <v>2</v>
          </cell>
          <cell r="F11498">
            <v>490</v>
          </cell>
          <cell r="G11498">
            <v>490</v>
          </cell>
          <cell r="H11498">
            <v>485.4</v>
          </cell>
          <cell r="I11498">
            <v>476.4</v>
          </cell>
          <cell r="J11498">
            <v>453.64</v>
          </cell>
          <cell r="K11498">
            <v>5446</v>
          </cell>
          <cell r="M11498">
            <v>5446</v>
          </cell>
        </row>
        <row r="11499">
          <cell r="A11499">
            <v>5447</v>
          </cell>
          <cell r="B11499">
            <v>5447</v>
          </cell>
          <cell r="C11499" t="str">
            <v>KIKOLASTIC CHICO 6/40 PZAS.</v>
          </cell>
          <cell r="D11499" t="str">
            <v>CJA</v>
          </cell>
          <cell r="F11499">
            <v>421.9</v>
          </cell>
          <cell r="G11499">
            <v>421.9</v>
          </cell>
          <cell r="H11499">
            <v>414.2</v>
          </cell>
          <cell r="I11499">
            <v>406.4</v>
          </cell>
          <cell r="J11499">
            <v>387.04</v>
          </cell>
          <cell r="K11499">
            <v>5447</v>
          </cell>
          <cell r="M11499">
            <v>5447</v>
          </cell>
        </row>
        <row r="11500">
          <cell r="A11500">
            <v>5461</v>
          </cell>
          <cell r="B11500">
            <v>5461</v>
          </cell>
          <cell r="C11500" t="str">
            <v>AFFECTIVE PREDOBLADO ADULTO 6/10 PZ</v>
          </cell>
          <cell r="D11500" t="str">
            <v>CJA</v>
          </cell>
          <cell r="F11500">
            <v>408.7</v>
          </cell>
          <cell r="G11500">
            <v>408.7</v>
          </cell>
          <cell r="H11500">
            <v>401.2</v>
          </cell>
          <cell r="I11500">
            <v>393.6</v>
          </cell>
          <cell r="J11500">
            <v>378.42</v>
          </cell>
          <cell r="K11500">
            <v>5461</v>
          </cell>
          <cell r="M11500">
            <v>5461</v>
          </cell>
        </row>
        <row r="11501">
          <cell r="A11501">
            <v>5479</v>
          </cell>
          <cell r="B11501">
            <v>5479</v>
          </cell>
          <cell r="C11501" t="str">
            <v>KIKOLASTIC JUMBO 12/14 PZAS.</v>
          </cell>
          <cell r="D11501" t="str">
            <v>CJA</v>
          </cell>
          <cell r="F11501">
            <v>452.9</v>
          </cell>
          <cell r="G11501">
            <v>452.9</v>
          </cell>
          <cell r="H11501">
            <v>444.5</v>
          </cell>
          <cell r="I11501">
            <v>436.2</v>
          </cell>
          <cell r="J11501">
            <v>415.43</v>
          </cell>
          <cell r="K11501">
            <v>5479</v>
          </cell>
          <cell r="M11501">
            <v>5479</v>
          </cell>
        </row>
        <row r="11502">
          <cell r="A11502">
            <v>5493</v>
          </cell>
          <cell r="B11502">
            <v>5493</v>
          </cell>
          <cell r="C11502" t="str">
            <v>SUAVELASTIC GRANDE 6/14 PZAS.</v>
          </cell>
          <cell r="D11502" t="str">
            <v>CJA</v>
          </cell>
          <cell r="E11502">
            <v>12</v>
          </cell>
          <cell r="F11502">
            <v>440</v>
          </cell>
          <cell r="G11502">
            <v>440</v>
          </cell>
          <cell r="H11502">
            <v>431.8</v>
          </cell>
          <cell r="I11502">
            <v>423.7</v>
          </cell>
          <cell r="J11502">
            <v>407.34</v>
          </cell>
          <cell r="K11502">
            <v>5493</v>
          </cell>
          <cell r="M11502">
            <v>5493</v>
          </cell>
        </row>
        <row r="11503">
          <cell r="A11503">
            <v>55301</v>
          </cell>
          <cell r="B11503">
            <v>55301</v>
          </cell>
          <cell r="C11503" t="str">
            <v>HUGGIES ULTRACONFORT ET. 3 NI¥A 5/3</v>
          </cell>
          <cell r="D11503" t="str">
            <v>CJA</v>
          </cell>
          <cell r="F11503">
            <v>914.8</v>
          </cell>
          <cell r="G11503">
            <v>914.8</v>
          </cell>
          <cell r="H11503">
            <v>897.9</v>
          </cell>
          <cell r="I11503">
            <v>880.9</v>
          </cell>
          <cell r="J11503">
            <v>847.01</v>
          </cell>
          <cell r="K11503">
            <v>55301</v>
          </cell>
          <cell r="M11503">
            <v>55301</v>
          </cell>
        </row>
        <row r="11504">
          <cell r="A11504">
            <v>55302</v>
          </cell>
          <cell r="B11504">
            <v>55302</v>
          </cell>
          <cell r="C11504" t="str">
            <v>HUGGIES ULTRACONFORT ET. 3 NI¥O 5/3</v>
          </cell>
          <cell r="D11504" t="str">
            <v>CJA</v>
          </cell>
          <cell r="F11504">
            <v>914.8</v>
          </cell>
          <cell r="G11504">
            <v>914.8</v>
          </cell>
          <cell r="H11504">
            <v>897.9</v>
          </cell>
          <cell r="I11504">
            <v>880.9</v>
          </cell>
          <cell r="J11504">
            <v>847.01</v>
          </cell>
          <cell r="K11504">
            <v>55302</v>
          </cell>
          <cell r="M11504">
            <v>55302</v>
          </cell>
        </row>
        <row r="11505">
          <cell r="A11505">
            <v>5700</v>
          </cell>
          <cell r="B11505">
            <v>5700</v>
          </cell>
          <cell r="C11505" t="str">
            <v>SUAVELASTIC CHICO 8/14 PZAS.</v>
          </cell>
          <cell r="D11505" t="str">
            <v>CJA</v>
          </cell>
          <cell r="E11505">
            <v>16.5</v>
          </cell>
          <cell r="F11505">
            <v>362.7</v>
          </cell>
          <cell r="G11505">
            <v>362.7</v>
          </cell>
          <cell r="H11505">
            <v>356.1</v>
          </cell>
          <cell r="I11505">
            <v>349.4</v>
          </cell>
          <cell r="J11505">
            <v>332.75</v>
          </cell>
          <cell r="K11505">
            <v>5700</v>
          </cell>
          <cell r="M11505">
            <v>5700</v>
          </cell>
        </row>
        <row r="11506">
          <cell r="A11506">
            <v>57100</v>
          </cell>
          <cell r="B11506">
            <v>57100</v>
          </cell>
          <cell r="C11506" t="str">
            <v>HUGGIES PULL-UPS ET. 4 NI¥A 4/25 PZ</v>
          </cell>
          <cell r="D11506" t="str">
            <v>CJA</v>
          </cell>
          <cell r="F11506">
            <v>566.79999999999995</v>
          </cell>
          <cell r="G11506">
            <v>566.79999999999995</v>
          </cell>
          <cell r="H11506">
            <v>556.4</v>
          </cell>
          <cell r="I11506">
            <v>546</v>
          </cell>
          <cell r="J11506">
            <v>501.6</v>
          </cell>
          <cell r="K11506">
            <v>57100</v>
          </cell>
          <cell r="M11506">
            <v>57100</v>
          </cell>
        </row>
        <row r="11507">
          <cell r="A11507">
            <v>57104</v>
          </cell>
          <cell r="B11507">
            <v>57104</v>
          </cell>
          <cell r="C11507" t="str">
            <v>HUGGIES PULL-UPS ET. 4 NI¥O 4/25 PZ</v>
          </cell>
          <cell r="D11507" t="str">
            <v>CJA</v>
          </cell>
          <cell r="F11507">
            <v>566.79999999999995</v>
          </cell>
          <cell r="G11507">
            <v>566.79999999999995</v>
          </cell>
          <cell r="H11507">
            <v>556.4</v>
          </cell>
          <cell r="I11507">
            <v>546</v>
          </cell>
          <cell r="J11507">
            <v>501.6</v>
          </cell>
          <cell r="K11507">
            <v>57104</v>
          </cell>
          <cell r="M11507">
            <v>57104</v>
          </cell>
        </row>
        <row r="11508">
          <cell r="A11508">
            <v>5781</v>
          </cell>
          <cell r="B11508">
            <v>5781</v>
          </cell>
          <cell r="C11508" t="str">
            <v>KIDDIES AHORRA CHICO ANTIFUGAS 4/40</v>
          </cell>
          <cell r="D11508" t="str">
            <v>CJA</v>
          </cell>
          <cell r="E11508">
            <v>0.5</v>
          </cell>
          <cell r="F11508">
            <v>416.8</v>
          </cell>
          <cell r="G11508">
            <v>416.8</v>
          </cell>
          <cell r="H11508">
            <v>409.1</v>
          </cell>
          <cell r="I11508">
            <v>401.4</v>
          </cell>
          <cell r="J11508">
            <v>385.93</v>
          </cell>
          <cell r="K11508">
            <v>5781</v>
          </cell>
          <cell r="M11508">
            <v>5781</v>
          </cell>
        </row>
        <row r="11509">
          <cell r="A11509">
            <v>5782</v>
          </cell>
          <cell r="B11509">
            <v>5782</v>
          </cell>
          <cell r="C11509" t="str">
            <v>KIDDIES AHORRA MEDIANO ANTIFUGAS 4/</v>
          </cell>
          <cell r="D11509" t="str">
            <v>CJA</v>
          </cell>
          <cell r="F11509">
            <v>489.4</v>
          </cell>
          <cell r="G11509">
            <v>489.4</v>
          </cell>
          <cell r="H11509">
            <v>480.3</v>
          </cell>
          <cell r="I11509">
            <v>471.2</v>
          </cell>
          <cell r="J11509">
            <v>453.07</v>
          </cell>
          <cell r="K11509">
            <v>5782</v>
          </cell>
          <cell r="M11509">
            <v>5782</v>
          </cell>
        </row>
        <row r="11510">
          <cell r="A11510">
            <v>5783</v>
          </cell>
          <cell r="B11510">
            <v>5783</v>
          </cell>
          <cell r="C11510" t="str">
            <v>KIDDIES AHORRA GRANDE ANTIFUGAS 4/4</v>
          </cell>
          <cell r="D11510" t="str">
            <v>CJA</v>
          </cell>
          <cell r="F11510">
            <v>668.1</v>
          </cell>
          <cell r="G11510">
            <v>668.1</v>
          </cell>
          <cell r="H11510">
            <v>655.8</v>
          </cell>
          <cell r="I11510">
            <v>643.4</v>
          </cell>
          <cell r="J11510">
            <v>618.61</v>
          </cell>
          <cell r="K11510">
            <v>5783</v>
          </cell>
          <cell r="M11510">
            <v>5783</v>
          </cell>
        </row>
        <row r="11511">
          <cell r="A11511">
            <v>5784</v>
          </cell>
          <cell r="B11511">
            <v>5784</v>
          </cell>
          <cell r="C11511" t="str">
            <v>KIDDIES AHORRA JUMBO ANTIFUGAS 4/40</v>
          </cell>
          <cell r="D11511" t="str">
            <v>CJA</v>
          </cell>
          <cell r="F11511">
            <v>766.5</v>
          </cell>
          <cell r="G11511">
            <v>766.5</v>
          </cell>
          <cell r="H11511">
            <v>752.3</v>
          </cell>
          <cell r="I11511">
            <v>738.1</v>
          </cell>
          <cell r="J11511">
            <v>709.71</v>
          </cell>
          <cell r="K11511">
            <v>5784</v>
          </cell>
          <cell r="M11511">
            <v>5784</v>
          </cell>
        </row>
        <row r="11512">
          <cell r="A11512">
            <v>5785</v>
          </cell>
          <cell r="B11512">
            <v>5785</v>
          </cell>
          <cell r="C11512" t="str">
            <v>AFFECTIVE PROTECT GRANDE 4/10 PZAS.</v>
          </cell>
          <cell r="D11512" t="str">
            <v>CJA</v>
          </cell>
          <cell r="E11512">
            <v>3</v>
          </cell>
          <cell r="F11512">
            <v>334.9</v>
          </cell>
          <cell r="G11512">
            <v>334.9</v>
          </cell>
          <cell r="H11512">
            <v>328.7</v>
          </cell>
          <cell r="I11512">
            <v>322.5</v>
          </cell>
          <cell r="J11512">
            <v>310.07</v>
          </cell>
          <cell r="K11512">
            <v>5785</v>
          </cell>
          <cell r="M11512">
            <v>5785</v>
          </cell>
        </row>
        <row r="11513">
          <cell r="A11513">
            <v>5786</v>
          </cell>
          <cell r="B11513">
            <v>5786</v>
          </cell>
          <cell r="C11513" t="str">
            <v>AFFECTIVE PROTECT MEDIANO 4/10 PZAS</v>
          </cell>
          <cell r="D11513" t="str">
            <v>CJA</v>
          </cell>
          <cell r="E11513">
            <v>1</v>
          </cell>
          <cell r="F11513">
            <v>270</v>
          </cell>
          <cell r="G11513">
            <v>270</v>
          </cell>
          <cell r="H11513">
            <v>265</v>
          </cell>
          <cell r="I11513">
            <v>260</v>
          </cell>
          <cell r="J11513">
            <v>250.01</v>
          </cell>
          <cell r="K11513">
            <v>5786</v>
          </cell>
          <cell r="M11513">
            <v>5786</v>
          </cell>
        </row>
        <row r="11514">
          <cell r="A11514">
            <v>5788</v>
          </cell>
          <cell r="B11514">
            <v>5788</v>
          </cell>
          <cell r="C11514" t="str">
            <v>AFFECTIVE ADVANCED GRANDE 8/10 PZAS</v>
          </cell>
          <cell r="D11514" t="str">
            <v>CJA</v>
          </cell>
          <cell r="F11514">
            <v>899.4</v>
          </cell>
          <cell r="G11514">
            <v>899.4</v>
          </cell>
          <cell r="H11514">
            <v>882.7</v>
          </cell>
          <cell r="I11514">
            <v>866.1</v>
          </cell>
          <cell r="J11514">
            <v>832.73</v>
          </cell>
          <cell r="K11514">
            <v>5788</v>
          </cell>
          <cell r="M11514">
            <v>5788</v>
          </cell>
        </row>
        <row r="11515">
          <cell r="A11515">
            <v>57881</v>
          </cell>
          <cell r="B11515">
            <v>57881</v>
          </cell>
          <cell r="C11515" t="str">
            <v>KIKOLASTIC GRANDE 12/14 PZAS.</v>
          </cell>
          <cell r="D11515" t="str">
            <v>CJA</v>
          </cell>
          <cell r="F11515">
            <v>408.2</v>
          </cell>
          <cell r="G11515">
            <v>408.2</v>
          </cell>
          <cell r="H11515">
            <v>400.7</v>
          </cell>
          <cell r="I11515">
            <v>393.3</v>
          </cell>
          <cell r="J11515">
            <v>374.49</v>
          </cell>
          <cell r="K11515">
            <v>57881</v>
          </cell>
          <cell r="M11515">
            <v>57881</v>
          </cell>
        </row>
        <row r="11516">
          <cell r="A11516">
            <v>57882</v>
          </cell>
          <cell r="B11516">
            <v>57882</v>
          </cell>
          <cell r="C11516" t="str">
            <v>KIKOLASTIC CHICO 12/14 PZAS.</v>
          </cell>
          <cell r="D11516" t="str">
            <v>CJA</v>
          </cell>
          <cell r="E11516">
            <v>27.166</v>
          </cell>
          <cell r="F11516">
            <v>310.89999999999998</v>
          </cell>
          <cell r="G11516">
            <v>310.89999999999998</v>
          </cell>
          <cell r="H11516">
            <v>305.2</v>
          </cell>
          <cell r="I11516">
            <v>299.5</v>
          </cell>
          <cell r="J11516">
            <v>285.2</v>
          </cell>
          <cell r="K11516">
            <v>57882</v>
          </cell>
          <cell r="M11516">
            <v>57882</v>
          </cell>
        </row>
        <row r="11517">
          <cell r="A11517">
            <v>579474</v>
          </cell>
          <cell r="B11517">
            <v>579474</v>
          </cell>
          <cell r="C11517" t="str">
            <v>HUGGIES PULL-UPS ET. 5 NI¥O 4/25 PZ</v>
          </cell>
          <cell r="D11517" t="str">
            <v>CJA</v>
          </cell>
          <cell r="F11517">
            <v>675</v>
          </cell>
          <cell r="G11517">
            <v>675</v>
          </cell>
          <cell r="H11517">
            <v>665</v>
          </cell>
          <cell r="I11517">
            <v>655.20000000000005</v>
          </cell>
          <cell r="J11517">
            <v>624.01</v>
          </cell>
          <cell r="K11517">
            <v>579474</v>
          </cell>
          <cell r="M11517">
            <v>579474</v>
          </cell>
        </row>
        <row r="11518">
          <cell r="A11518">
            <v>5795</v>
          </cell>
          <cell r="B11518">
            <v>5795</v>
          </cell>
          <cell r="C11518" t="str">
            <v>QUERUBIN GEL PEQUE¥O 4/40 PZAS.</v>
          </cell>
          <cell r="D11518" t="str">
            <v>CJA</v>
          </cell>
          <cell r="F11518">
            <v>312.2</v>
          </cell>
          <cell r="G11518">
            <v>309.39999999999998</v>
          </cell>
          <cell r="H11518">
            <v>309.39999999999998</v>
          </cell>
          <cell r="I11518">
            <v>306.5</v>
          </cell>
          <cell r="J11518">
            <v>289.08</v>
          </cell>
          <cell r="K11518">
            <v>5795</v>
          </cell>
          <cell r="M11518">
            <v>5795</v>
          </cell>
        </row>
        <row r="11519">
          <cell r="A11519">
            <v>57961</v>
          </cell>
          <cell r="B11519">
            <v>57961</v>
          </cell>
          <cell r="C11519" t="str">
            <v>QUERUBIN GEL MEDIANO 4/40 PZAS.</v>
          </cell>
          <cell r="D11519" t="str">
            <v>CJA</v>
          </cell>
          <cell r="F11519">
            <v>359.7</v>
          </cell>
          <cell r="G11519">
            <v>356.4</v>
          </cell>
          <cell r="H11519">
            <v>356.4</v>
          </cell>
          <cell r="I11519">
            <v>353.1</v>
          </cell>
          <cell r="J11519">
            <v>333.06</v>
          </cell>
          <cell r="K11519">
            <v>57961</v>
          </cell>
          <cell r="M11519">
            <v>57961</v>
          </cell>
        </row>
        <row r="11520">
          <cell r="A11520">
            <v>57962</v>
          </cell>
          <cell r="B11520">
            <v>57962</v>
          </cell>
          <cell r="C11520" t="str">
            <v>QUERUBIN GEL GRANDE 4/40 PZAS.</v>
          </cell>
          <cell r="D11520" t="str">
            <v>CJA</v>
          </cell>
          <cell r="F11520">
            <v>405.7</v>
          </cell>
          <cell r="G11520">
            <v>402</v>
          </cell>
          <cell r="H11520">
            <v>402</v>
          </cell>
          <cell r="I11520">
            <v>398.2</v>
          </cell>
          <cell r="J11520">
            <v>375.62</v>
          </cell>
          <cell r="K11520">
            <v>57962</v>
          </cell>
          <cell r="M11520">
            <v>57962</v>
          </cell>
        </row>
        <row r="11521">
          <cell r="A11521">
            <v>57963</v>
          </cell>
          <cell r="B11521">
            <v>57963</v>
          </cell>
          <cell r="C11521" t="str">
            <v>QUERUBIN GEL EXTRAGRANDE 4/40 PZAS.</v>
          </cell>
          <cell r="D11521" t="str">
            <v>CJA</v>
          </cell>
          <cell r="F11521">
            <v>455.3</v>
          </cell>
          <cell r="G11521">
            <v>451.1</v>
          </cell>
          <cell r="H11521">
            <v>451.1</v>
          </cell>
          <cell r="I11521">
            <v>446.9</v>
          </cell>
          <cell r="J11521">
            <v>421.57</v>
          </cell>
          <cell r="K11521">
            <v>57963</v>
          </cell>
          <cell r="M11521">
            <v>57963</v>
          </cell>
        </row>
        <row r="11522">
          <cell r="A11522">
            <v>57977</v>
          </cell>
          <cell r="B11522">
            <v>57977</v>
          </cell>
          <cell r="C11522" t="str">
            <v>HUGGIES PULL-UPS ET. 5 NI¥A 4/25 PZ</v>
          </cell>
          <cell r="D11522" t="str">
            <v>CJA</v>
          </cell>
          <cell r="F11522">
            <v>675</v>
          </cell>
          <cell r="G11522">
            <v>675</v>
          </cell>
          <cell r="H11522">
            <v>665</v>
          </cell>
          <cell r="I11522">
            <v>655.20000000000005</v>
          </cell>
          <cell r="J11522">
            <v>624.01</v>
          </cell>
          <cell r="K11522">
            <v>57977</v>
          </cell>
          <cell r="M11522">
            <v>57977</v>
          </cell>
        </row>
        <row r="11523">
          <cell r="A11523">
            <v>579910</v>
          </cell>
          <cell r="B11523">
            <v>579910</v>
          </cell>
          <cell r="C11523" t="str">
            <v>TINY GRANDE MAXI 4/42 PZAS.</v>
          </cell>
          <cell r="D11523" t="str">
            <v>CJA</v>
          </cell>
          <cell r="F11523">
            <v>284</v>
          </cell>
          <cell r="G11523">
            <v>279</v>
          </cell>
          <cell r="H11523">
            <v>279</v>
          </cell>
          <cell r="I11523">
            <v>274.60000000000002</v>
          </cell>
          <cell r="J11523">
            <v>261.45</v>
          </cell>
          <cell r="K11523">
            <v>579910</v>
          </cell>
          <cell r="M11523">
            <v>579910</v>
          </cell>
        </row>
        <row r="11524">
          <cell r="A11524">
            <v>57994</v>
          </cell>
          <cell r="B11524">
            <v>57994</v>
          </cell>
          <cell r="C11524" t="str">
            <v>TINY CHICO 4/38 PZAS.</v>
          </cell>
          <cell r="D11524" t="str">
            <v>CJA</v>
          </cell>
          <cell r="F11524">
            <v>319</v>
          </cell>
          <cell r="G11524">
            <v>313.2</v>
          </cell>
          <cell r="H11524">
            <v>313.2</v>
          </cell>
          <cell r="I11524">
            <v>310.3</v>
          </cell>
          <cell r="J11524">
            <v>290.01</v>
          </cell>
          <cell r="K11524">
            <v>57994</v>
          </cell>
          <cell r="M11524">
            <v>57994</v>
          </cell>
        </row>
        <row r="11525">
          <cell r="A11525">
            <v>57995</v>
          </cell>
          <cell r="B11525">
            <v>57995</v>
          </cell>
          <cell r="C11525" t="str">
            <v>TINY MEDIANO 5/38 PZAS.</v>
          </cell>
          <cell r="D11525" t="str">
            <v>CJA</v>
          </cell>
          <cell r="F11525">
            <v>350.7</v>
          </cell>
          <cell r="G11525">
            <v>344.4</v>
          </cell>
          <cell r="H11525">
            <v>344.4</v>
          </cell>
          <cell r="I11525">
            <v>334.9</v>
          </cell>
          <cell r="J11525">
            <v>315.89</v>
          </cell>
          <cell r="K11525">
            <v>57995</v>
          </cell>
          <cell r="M11525">
            <v>57995</v>
          </cell>
        </row>
        <row r="11526">
          <cell r="A11526">
            <v>57996</v>
          </cell>
          <cell r="B11526">
            <v>57996</v>
          </cell>
          <cell r="C11526" t="str">
            <v>TINY GRANDE 4/38 PZAS.</v>
          </cell>
          <cell r="D11526" t="str">
            <v>CJA</v>
          </cell>
          <cell r="F11526">
            <v>399.6</v>
          </cell>
          <cell r="G11526">
            <v>392.4</v>
          </cell>
          <cell r="H11526">
            <v>392.4</v>
          </cell>
          <cell r="I11526">
            <v>381.6</v>
          </cell>
          <cell r="J11526">
            <v>360.01</v>
          </cell>
          <cell r="K11526">
            <v>57996</v>
          </cell>
          <cell r="M11526">
            <v>57996</v>
          </cell>
        </row>
        <row r="11527">
          <cell r="A11527">
            <v>57997</v>
          </cell>
          <cell r="B11527">
            <v>57997</v>
          </cell>
          <cell r="C11527" t="str">
            <v>TINY JUMBO 4/38 PZAS.</v>
          </cell>
          <cell r="D11527" t="str">
            <v>CJA</v>
          </cell>
          <cell r="F11527">
            <v>472.9</v>
          </cell>
          <cell r="G11527">
            <v>464.4</v>
          </cell>
          <cell r="H11527">
            <v>464.4</v>
          </cell>
          <cell r="I11527">
            <v>451.6</v>
          </cell>
          <cell r="J11527">
            <v>426.01</v>
          </cell>
          <cell r="K11527">
            <v>57997</v>
          </cell>
          <cell r="M11527">
            <v>57997</v>
          </cell>
        </row>
        <row r="11528">
          <cell r="A11528">
            <v>619585004336</v>
          </cell>
          <cell r="B11528">
            <v>619585004336</v>
          </cell>
          <cell r="C11528" t="str">
            <v>BEBIN PREMIUM UNISEX GRANDE 44+6 PZ</v>
          </cell>
          <cell r="D11528" t="str">
            <v>PAQ</v>
          </cell>
          <cell r="F11528">
            <v>106.7</v>
          </cell>
          <cell r="G11528">
            <v>106.7</v>
          </cell>
          <cell r="H11528">
            <v>104.8</v>
          </cell>
          <cell r="I11528">
            <v>102.9</v>
          </cell>
          <cell r="J11528">
            <v>97.01</v>
          </cell>
          <cell r="K11528">
            <v>619585004336</v>
          </cell>
          <cell r="M11528">
            <v>619585004336</v>
          </cell>
        </row>
        <row r="11529">
          <cell r="A11529">
            <v>619585006217</v>
          </cell>
          <cell r="B11529">
            <v>619585006217</v>
          </cell>
          <cell r="C11529" t="str">
            <v>BEBIN MEDIANO 40 PZAS.</v>
          </cell>
          <cell r="D11529" t="str">
            <v>PAQ</v>
          </cell>
          <cell r="E11529">
            <v>8</v>
          </cell>
          <cell r="F11529">
            <v>104</v>
          </cell>
          <cell r="G11529">
            <v>104</v>
          </cell>
          <cell r="H11529">
            <v>102.1</v>
          </cell>
          <cell r="I11529">
            <v>100.2</v>
          </cell>
          <cell r="J11529">
            <v>94.5</v>
          </cell>
          <cell r="K11529">
            <v>619585006217</v>
          </cell>
          <cell r="M11529">
            <v>619585006217</v>
          </cell>
        </row>
        <row r="11530">
          <cell r="A11530">
            <v>619585006316</v>
          </cell>
          <cell r="B11530">
            <v>619585006316</v>
          </cell>
          <cell r="C11530" t="str">
            <v>BEBIN GRANDE 40 PZAS.</v>
          </cell>
          <cell r="D11530" t="str">
            <v>PAQ</v>
          </cell>
          <cell r="E11530">
            <v>4</v>
          </cell>
          <cell r="F11530">
            <v>121.7</v>
          </cell>
          <cell r="G11530">
            <v>121.7</v>
          </cell>
          <cell r="H11530">
            <v>119.5</v>
          </cell>
          <cell r="I11530">
            <v>117.3</v>
          </cell>
          <cell r="J11530">
            <v>110.64</v>
          </cell>
          <cell r="K11530">
            <v>619585006316</v>
          </cell>
          <cell r="M11530">
            <v>619585006316</v>
          </cell>
        </row>
        <row r="11531">
          <cell r="A11531">
            <v>619585006415</v>
          </cell>
          <cell r="B11531">
            <v>619585006415</v>
          </cell>
          <cell r="C11531" t="str">
            <v>BEBIN JUMBO 40 PZAS.</v>
          </cell>
          <cell r="D11531" t="str">
            <v>PAQ</v>
          </cell>
          <cell r="E11531">
            <v>12</v>
          </cell>
          <cell r="F11531">
            <v>134.5</v>
          </cell>
          <cell r="G11531">
            <v>134.5</v>
          </cell>
          <cell r="H11531">
            <v>132.1</v>
          </cell>
          <cell r="I11531">
            <v>129.6</v>
          </cell>
          <cell r="J11531">
            <v>122.24</v>
          </cell>
          <cell r="K11531">
            <v>619585006415</v>
          </cell>
          <cell r="M11531">
            <v>619585006415</v>
          </cell>
        </row>
        <row r="11532">
          <cell r="A11532" t="str">
            <v xml:space="preserve"> </v>
          </cell>
          <cell r="B11532" t="str">
            <v>_x000C_cei-029u-2.6</v>
          </cell>
          <cell r="E11532" t="str">
            <v>CEDIS ABA</v>
          </cell>
          <cell r="F11532" t="str">
            <v>RROTES AZTEC</v>
          </cell>
          <cell r="G11532" t="str">
            <v>A</v>
          </cell>
          <cell r="K11532" t="str">
            <v>Hoja :  184</v>
          </cell>
          <cell r="M11532" t="str">
            <v xml:space="preserve"> </v>
          </cell>
        </row>
        <row r="11533">
          <cell r="A11533">
            <v>0</v>
          </cell>
          <cell r="M11533">
            <v>0</v>
          </cell>
        </row>
        <row r="11534">
          <cell r="A11534" t="str">
            <v xml:space="preserve"> </v>
          </cell>
          <cell r="B11534" t="str">
            <v>Por codigo</v>
          </cell>
          <cell r="E11534" t="str">
            <v>LISTA DE PREC</v>
          </cell>
          <cell r="F11534" t="str">
            <v>IOS CON EXIS</v>
          </cell>
          <cell r="G11534" t="str">
            <v>TENCIA</v>
          </cell>
          <cell r="K11534" t="str">
            <v>Fecha : 22/Mar/22</v>
          </cell>
          <cell r="M11534" t="str">
            <v xml:space="preserve"> </v>
          </cell>
        </row>
        <row r="11535">
          <cell r="A11535" t="str">
            <v xml:space="preserve"> </v>
          </cell>
          <cell r="B11535" t="str">
            <v>-----------------</v>
          </cell>
          <cell r="C11535" t="str">
            <v>-----------------------------------</v>
          </cell>
          <cell r="D11535" t="str">
            <v>----</v>
          </cell>
          <cell r="E11535" t="str">
            <v>----------------</v>
          </cell>
          <cell r="F11535" t="str">
            <v>------------</v>
          </cell>
          <cell r="G11535" t="str">
            <v>-----------</v>
          </cell>
          <cell r="H11535" t="str">
            <v>------------</v>
          </cell>
          <cell r="I11535" t="str">
            <v>------------</v>
          </cell>
          <cell r="J11535" t="str">
            <v>----------</v>
          </cell>
          <cell r="K11535" t="str">
            <v>-------------------</v>
          </cell>
          <cell r="M11535" t="str">
            <v xml:space="preserve"> </v>
          </cell>
        </row>
        <row r="11536">
          <cell r="A11536" t="str">
            <v xml:space="preserve"> </v>
          </cell>
          <cell r="B11536" t="str">
            <v>Codigo</v>
          </cell>
          <cell r="C11536" t="str">
            <v>Descripcion</v>
          </cell>
          <cell r="D11536" t="str">
            <v>U.M.</v>
          </cell>
          <cell r="E11536" t="str">
            <v>Existencia</v>
          </cell>
          <cell r="F11536" t="str">
            <v>Precio 1</v>
          </cell>
          <cell r="G11536" t="str">
            <v>Precio 2</v>
          </cell>
          <cell r="H11536" t="str">
            <v>Precio 3</v>
          </cell>
          <cell r="I11536" t="str">
            <v>Precio 4</v>
          </cell>
          <cell r="J11536" t="str">
            <v>Precio</v>
          </cell>
          <cell r="K11536">
            <v>5</v>
          </cell>
          <cell r="M11536" t="str">
            <v xml:space="preserve"> </v>
          </cell>
        </row>
        <row r="11537">
          <cell r="A11537" t="str">
            <v xml:space="preserve"> </v>
          </cell>
          <cell r="B11537" t="str">
            <v>-----------------</v>
          </cell>
          <cell r="C11537" t="str">
            <v>-----------------------------------</v>
          </cell>
          <cell r="D11537" t="str">
            <v>----</v>
          </cell>
          <cell r="E11537" t="str">
            <v>----------------</v>
          </cell>
          <cell r="F11537" t="str">
            <v>------------</v>
          </cell>
          <cell r="G11537" t="str">
            <v>-----------</v>
          </cell>
          <cell r="H11537" t="str">
            <v>------------</v>
          </cell>
          <cell r="I11537" t="str">
            <v>------------</v>
          </cell>
          <cell r="J11537" t="str">
            <v>----------</v>
          </cell>
          <cell r="K11537" t="str">
            <v>-------------------</v>
          </cell>
          <cell r="M11537" t="str">
            <v xml:space="preserve"> </v>
          </cell>
        </row>
        <row r="11538">
          <cell r="A11538">
            <v>619585006613</v>
          </cell>
          <cell r="B11538">
            <v>619585006613</v>
          </cell>
          <cell r="C11538" t="str">
            <v>BEBIN UNISEX ETAPA 6 XXG 40 PZAS.</v>
          </cell>
          <cell r="D11538" t="str">
            <v>PAQ</v>
          </cell>
          <cell r="E11538">
            <v>14</v>
          </cell>
          <cell r="F11538">
            <v>162.9</v>
          </cell>
          <cell r="G11538">
            <v>162.9</v>
          </cell>
          <cell r="H11538">
            <v>159.9</v>
          </cell>
          <cell r="I11538">
            <v>156.9</v>
          </cell>
          <cell r="J11538">
            <v>148.01</v>
          </cell>
          <cell r="K11538">
            <v>619585006613</v>
          </cell>
          <cell r="M11538">
            <v>619585006613</v>
          </cell>
        </row>
        <row r="11539">
          <cell r="A11539">
            <v>619585012157</v>
          </cell>
          <cell r="B11539">
            <v>619585012157</v>
          </cell>
          <cell r="C11539" t="str">
            <v>TINY CHICO 38 PZAS.</v>
          </cell>
          <cell r="D11539" t="str">
            <v>PAQ</v>
          </cell>
          <cell r="F11539">
            <v>82</v>
          </cell>
          <cell r="G11539">
            <v>82</v>
          </cell>
          <cell r="H11539">
            <v>80.5</v>
          </cell>
          <cell r="I11539">
            <v>78.3</v>
          </cell>
          <cell r="J11539">
            <v>72.510000000000005</v>
          </cell>
          <cell r="K11539">
            <v>619585012157</v>
          </cell>
          <cell r="M11539">
            <v>619585012157</v>
          </cell>
        </row>
        <row r="11540">
          <cell r="A11540">
            <v>619585012256</v>
          </cell>
          <cell r="B11540">
            <v>619585012256</v>
          </cell>
          <cell r="C11540" t="str">
            <v>TINY MEDIANO 38 PZAS.</v>
          </cell>
          <cell r="D11540" t="str">
            <v>PAQ</v>
          </cell>
          <cell r="F11540">
            <v>72.7</v>
          </cell>
          <cell r="G11540">
            <v>72.7</v>
          </cell>
          <cell r="H11540">
            <v>71.400000000000006</v>
          </cell>
          <cell r="I11540">
            <v>69.5</v>
          </cell>
          <cell r="J11540">
            <v>63.19</v>
          </cell>
          <cell r="K11540">
            <v>61958501225</v>
          </cell>
          <cell r="M11540">
            <v>619585012256</v>
          </cell>
        </row>
        <row r="11541">
          <cell r="A11541">
            <v>619585012355</v>
          </cell>
          <cell r="B11541">
            <v>619585012355</v>
          </cell>
          <cell r="C11541" t="str">
            <v>TINY GRANDE 38 PZAS.</v>
          </cell>
          <cell r="D11541" t="str">
            <v>PAQ</v>
          </cell>
          <cell r="F11541">
            <v>103.5</v>
          </cell>
          <cell r="G11541">
            <v>103.5</v>
          </cell>
          <cell r="H11541">
            <v>101.7</v>
          </cell>
          <cell r="I11541">
            <v>99.9</v>
          </cell>
          <cell r="J11541">
            <v>90.01</v>
          </cell>
          <cell r="K11541">
            <v>619585012355</v>
          </cell>
          <cell r="M11541">
            <v>619585012355</v>
          </cell>
        </row>
        <row r="11542">
          <cell r="A11542">
            <v>619585012454</v>
          </cell>
          <cell r="B11542">
            <v>619585012454</v>
          </cell>
          <cell r="C11542" t="str">
            <v>TINY JUMBO 38 PZAS.</v>
          </cell>
          <cell r="D11542" t="str">
            <v>PAQ</v>
          </cell>
          <cell r="F11542">
            <v>122.5</v>
          </cell>
          <cell r="G11542">
            <v>122.5</v>
          </cell>
          <cell r="H11542">
            <v>120.4</v>
          </cell>
          <cell r="I11542">
            <v>117.2</v>
          </cell>
          <cell r="J11542">
            <v>106.51</v>
          </cell>
          <cell r="K11542">
            <v>619585013451</v>
          </cell>
          <cell r="M11542">
            <v>619585012454</v>
          </cell>
        </row>
        <row r="11543">
          <cell r="A11543">
            <v>619585013352</v>
          </cell>
          <cell r="B11543">
            <v>619585013352</v>
          </cell>
          <cell r="C11543" t="str">
            <v>TINY GRANDE MAXI 42 PZAS.</v>
          </cell>
          <cell r="D11543" t="str">
            <v>PAQ</v>
          </cell>
          <cell r="F11543">
            <v>73.5</v>
          </cell>
          <cell r="G11543">
            <v>73.5</v>
          </cell>
          <cell r="H11543">
            <v>72.5</v>
          </cell>
          <cell r="I11543">
            <v>70.5</v>
          </cell>
          <cell r="J11543">
            <v>65.37</v>
          </cell>
          <cell r="K11543">
            <v>619585013352</v>
          </cell>
          <cell r="M11543">
            <v>619585013352</v>
          </cell>
        </row>
        <row r="11544">
          <cell r="A11544">
            <v>619585025317</v>
          </cell>
          <cell r="B11544">
            <v>619585025317</v>
          </cell>
          <cell r="C11544" t="str">
            <v>BEBIN BUENAS NOCHES GRANDE 40 PZAS.</v>
          </cell>
          <cell r="D11544" t="str">
            <v>PAQ</v>
          </cell>
          <cell r="F11544">
            <v>132.5</v>
          </cell>
          <cell r="G11544">
            <v>132.5</v>
          </cell>
          <cell r="H11544">
            <v>130.1</v>
          </cell>
          <cell r="I11544">
            <v>127.7</v>
          </cell>
          <cell r="J11544">
            <v>120.43</v>
          </cell>
          <cell r="K11544">
            <v>619585025317</v>
          </cell>
          <cell r="M11544">
            <v>619585025317</v>
          </cell>
        </row>
        <row r="11545">
          <cell r="A11545">
            <v>619585025416</v>
          </cell>
          <cell r="B11545">
            <v>619585025416</v>
          </cell>
          <cell r="C11545" t="str">
            <v>BEBIN BUENAS NOCHES JUMBO 40 PZAS.</v>
          </cell>
          <cell r="D11545" t="str">
            <v>PAQ</v>
          </cell>
          <cell r="E11545">
            <v>2</v>
          </cell>
          <cell r="F11545">
            <v>146.6</v>
          </cell>
          <cell r="G11545">
            <v>146.6</v>
          </cell>
          <cell r="H11545">
            <v>144</v>
          </cell>
          <cell r="I11545">
            <v>141.30000000000001</v>
          </cell>
          <cell r="J11545">
            <v>133.26</v>
          </cell>
          <cell r="K11545">
            <v>619585025416</v>
          </cell>
          <cell r="M11545">
            <v>619585025416</v>
          </cell>
        </row>
        <row r="11546">
          <cell r="A11546">
            <v>619585500050</v>
          </cell>
          <cell r="B11546">
            <v>619585500050</v>
          </cell>
          <cell r="C11546" t="str">
            <v>BEBIN GRANDE 30 PZAS.</v>
          </cell>
          <cell r="D11546" t="str">
            <v>PAQ</v>
          </cell>
          <cell r="F11546">
            <v>105.9</v>
          </cell>
          <cell r="G11546">
            <v>105.9</v>
          </cell>
          <cell r="H11546">
            <v>104</v>
          </cell>
          <cell r="I11546">
            <v>102.1</v>
          </cell>
          <cell r="J11546">
            <v>96.25</v>
          </cell>
          <cell r="K11546">
            <v>619585500050</v>
          </cell>
          <cell r="M11546">
            <v>619585500050</v>
          </cell>
        </row>
        <row r="11547">
          <cell r="A11547">
            <v>619585500081</v>
          </cell>
          <cell r="B11547">
            <v>619585500081</v>
          </cell>
          <cell r="C11547" t="str">
            <v>TINY MAXI MEDIANO 30 PZAS.</v>
          </cell>
          <cell r="D11547" t="str">
            <v>PAQ</v>
          </cell>
          <cell r="E11547">
            <v>15</v>
          </cell>
          <cell r="F11547">
            <v>78.099999999999994</v>
          </cell>
          <cell r="G11547">
            <v>78.099999999999994</v>
          </cell>
          <cell r="H11547">
            <v>76.7</v>
          </cell>
          <cell r="I11547">
            <v>75.3</v>
          </cell>
          <cell r="J11547">
            <v>71.010000000000005</v>
          </cell>
          <cell r="K11547">
            <v>619585500081</v>
          </cell>
          <cell r="M11547">
            <v>619585500081</v>
          </cell>
        </row>
        <row r="11548">
          <cell r="A11548">
            <v>619585500098</v>
          </cell>
          <cell r="B11548">
            <v>619585500098</v>
          </cell>
          <cell r="C11548" t="str">
            <v>TINY MAXI GRANDE 30 PZAS.</v>
          </cell>
          <cell r="D11548" t="str">
            <v>PAQ</v>
          </cell>
          <cell r="E11548">
            <v>22</v>
          </cell>
          <cell r="F11548">
            <v>86.7</v>
          </cell>
          <cell r="G11548">
            <v>86.7</v>
          </cell>
          <cell r="H11548">
            <v>85.2</v>
          </cell>
          <cell r="I11548">
            <v>83.6</v>
          </cell>
          <cell r="J11548">
            <v>78.81</v>
          </cell>
          <cell r="K11548">
            <v>619585500098</v>
          </cell>
          <cell r="M11548">
            <v>619585500098</v>
          </cell>
        </row>
        <row r="11549">
          <cell r="A11549">
            <v>619585500104</v>
          </cell>
          <cell r="B11549">
            <v>619585500104</v>
          </cell>
          <cell r="C11549" t="str">
            <v>TINY MAXI EXTRA GRANDE ET. 5 30 PZA</v>
          </cell>
          <cell r="D11549" t="str">
            <v>PAQ</v>
          </cell>
          <cell r="E11549">
            <v>6</v>
          </cell>
          <cell r="F11549">
            <v>99</v>
          </cell>
          <cell r="G11549">
            <v>99</v>
          </cell>
          <cell r="H11549">
            <v>97.2</v>
          </cell>
          <cell r="I11549">
            <v>95.4</v>
          </cell>
          <cell r="J11549">
            <v>90.01</v>
          </cell>
          <cell r="K11549">
            <v>619585500104</v>
          </cell>
          <cell r="M11549">
            <v>619585500104</v>
          </cell>
        </row>
        <row r="11550">
          <cell r="A11550">
            <v>619585500111</v>
          </cell>
          <cell r="B11550">
            <v>619585500111</v>
          </cell>
          <cell r="C11550" t="str">
            <v>TINY MAXI EXTRA EXT. GRANDE ET. 6 3</v>
          </cell>
          <cell r="D11550" t="str">
            <v>PAQ</v>
          </cell>
          <cell r="F11550">
            <v>106.9</v>
          </cell>
          <cell r="G11550">
            <v>106.9</v>
          </cell>
          <cell r="H11550">
            <v>105.8</v>
          </cell>
          <cell r="I11550">
            <v>102.9</v>
          </cell>
          <cell r="J11550">
            <v>97.01</v>
          </cell>
          <cell r="K11550">
            <v>619585500111</v>
          </cell>
          <cell r="M11550">
            <v>619585500111</v>
          </cell>
        </row>
        <row r="11551">
          <cell r="A11551">
            <v>646464564</v>
          </cell>
          <cell r="B11551">
            <v>646464564</v>
          </cell>
          <cell r="C11551" t="str">
            <v>FRESH COVER PREDOBLADO AD 6/10 P.</v>
          </cell>
          <cell r="D11551" t="str">
            <v>CJA</v>
          </cell>
          <cell r="F11551">
            <v>326.8</v>
          </cell>
          <cell r="G11551">
            <v>320.89999999999998</v>
          </cell>
          <cell r="H11551">
            <v>320.89999999999998</v>
          </cell>
          <cell r="I11551">
            <v>312.10000000000002</v>
          </cell>
          <cell r="J11551">
            <v>294.37</v>
          </cell>
          <cell r="K11551">
            <v>646464564</v>
          </cell>
          <cell r="M11551">
            <v>646464564</v>
          </cell>
        </row>
        <row r="11552">
          <cell r="A11552">
            <v>72160383634</v>
          </cell>
          <cell r="B11552">
            <v>72160383634</v>
          </cell>
          <cell r="C11552" t="str">
            <v>KIKOLASTIC ETAPA 6 XXGRANDE 6/40 PZ</v>
          </cell>
          <cell r="D11552" t="str">
            <v>CJA</v>
          </cell>
          <cell r="F11552">
            <v>709.2</v>
          </cell>
          <cell r="G11552">
            <v>709.2</v>
          </cell>
          <cell r="H11552">
            <v>696.2</v>
          </cell>
          <cell r="I11552">
            <v>683.2</v>
          </cell>
          <cell r="J11552">
            <v>650.61</v>
          </cell>
          <cell r="K11552">
            <v>72160383634</v>
          </cell>
          <cell r="M11552">
            <v>72160383634</v>
          </cell>
        </row>
        <row r="11553">
          <cell r="A11553">
            <v>7500326903083</v>
          </cell>
          <cell r="B11553">
            <v>7500326903083</v>
          </cell>
          <cell r="C11553" t="str">
            <v>TOALLITAS HOPPIES ADULTO 70 PZAS.</v>
          </cell>
          <cell r="D11553" t="str">
            <v>PAQ</v>
          </cell>
          <cell r="E11553">
            <v>11</v>
          </cell>
          <cell r="F11553">
            <v>31.1</v>
          </cell>
          <cell r="G11553">
            <v>31.1</v>
          </cell>
          <cell r="H11553">
            <v>30.3</v>
          </cell>
          <cell r="I11553">
            <v>29.5</v>
          </cell>
          <cell r="J11553">
            <v>27.51</v>
          </cell>
          <cell r="K11553">
            <v>7500326903083</v>
          </cell>
          <cell r="M11553">
            <v>7500326903083</v>
          </cell>
        </row>
        <row r="11554">
          <cell r="A11554">
            <v>7500463338403</v>
          </cell>
          <cell r="B11554">
            <v>7500463338403</v>
          </cell>
          <cell r="C11554" t="str">
            <v>TOALLITAS FRAZZY 70 PZAS.</v>
          </cell>
          <cell r="D11554" t="str">
            <v>PAQ</v>
          </cell>
          <cell r="F11554">
            <v>17.5</v>
          </cell>
          <cell r="G11554">
            <v>17.5</v>
          </cell>
          <cell r="H11554">
            <v>16.899999999999999</v>
          </cell>
          <cell r="I11554">
            <v>16.600000000000001</v>
          </cell>
          <cell r="J11554">
            <v>15.01</v>
          </cell>
          <cell r="K11554">
            <v>7500463338403</v>
          </cell>
          <cell r="M11554">
            <v>7500463338403</v>
          </cell>
        </row>
        <row r="11555">
          <cell r="A11555">
            <v>7501011701301</v>
          </cell>
          <cell r="B11555">
            <v>7501011701301</v>
          </cell>
          <cell r="C11555" t="str">
            <v>FRESH COVER ACTIVO ADULTO 4/10 PZAS</v>
          </cell>
          <cell r="D11555" t="str">
            <v>CJA</v>
          </cell>
          <cell r="F11555">
            <v>278.39999999999998</v>
          </cell>
          <cell r="G11555">
            <v>273.39999999999998</v>
          </cell>
          <cell r="H11555">
            <v>273.39999999999998</v>
          </cell>
          <cell r="I11555">
            <v>265.89999999999998</v>
          </cell>
          <cell r="J11555">
            <v>250.78</v>
          </cell>
          <cell r="K11555">
            <v>7501011701301</v>
          </cell>
          <cell r="M11555">
            <v>7501011701301</v>
          </cell>
        </row>
        <row r="11556">
          <cell r="A11556">
            <v>7501017366316</v>
          </cell>
          <cell r="B11556">
            <v>7501017366316</v>
          </cell>
          <cell r="C11556" t="str">
            <v>SUAVELASTIC JUMBO 14 PZA.</v>
          </cell>
          <cell r="D11556" t="str">
            <v>PAQ</v>
          </cell>
          <cell r="E11556">
            <v>12</v>
          </cell>
          <cell r="F11556">
            <v>80.8</v>
          </cell>
          <cell r="G11556">
            <v>80.8</v>
          </cell>
          <cell r="H11556">
            <v>79.3</v>
          </cell>
          <cell r="I11556">
            <v>77.900000000000006</v>
          </cell>
          <cell r="J11556">
            <v>73.41</v>
          </cell>
          <cell r="K11556">
            <v>7501017366316</v>
          </cell>
          <cell r="M11556">
            <v>7501017366316</v>
          </cell>
        </row>
        <row r="11557">
          <cell r="A11557">
            <v>7501017372737</v>
          </cell>
          <cell r="B11557">
            <v>7501017372737</v>
          </cell>
          <cell r="C11557" t="str">
            <v>ABSORSEC MEDIANO ETAPA 3 40 PZAS.</v>
          </cell>
          <cell r="D11557" t="str">
            <v>PAQ</v>
          </cell>
          <cell r="F11557">
            <v>111.4</v>
          </cell>
          <cell r="G11557">
            <v>109.4</v>
          </cell>
          <cell r="H11557">
            <v>108.4</v>
          </cell>
          <cell r="I11557">
            <v>108.4</v>
          </cell>
          <cell r="J11557">
            <v>101.26</v>
          </cell>
          <cell r="K11557">
            <v>7501017372737</v>
          </cell>
          <cell r="M11557">
            <v>7501017372737</v>
          </cell>
        </row>
        <row r="11558">
          <cell r="A11558">
            <v>7501017372751</v>
          </cell>
          <cell r="B11558">
            <v>7501017372751</v>
          </cell>
          <cell r="C11558" t="str">
            <v>ABSORSEC GRANDE ETAPA 4 40 PZAS.</v>
          </cell>
          <cell r="D11558" t="str">
            <v>PAQ</v>
          </cell>
          <cell r="E11558">
            <v>1304</v>
          </cell>
          <cell r="F11558">
            <v>126.5</v>
          </cell>
          <cell r="G11558">
            <v>124.2</v>
          </cell>
          <cell r="H11558">
            <v>123.1</v>
          </cell>
          <cell r="I11558">
            <v>123.1</v>
          </cell>
          <cell r="J11558">
            <v>115.01</v>
          </cell>
          <cell r="K11558">
            <v>7501017372751</v>
          </cell>
          <cell r="M11558">
            <v>7501017372751</v>
          </cell>
        </row>
        <row r="11559">
          <cell r="A11559">
            <v>7501017372775</v>
          </cell>
          <cell r="B11559">
            <v>7501017372775</v>
          </cell>
          <cell r="C11559" t="str">
            <v>ABSORSEC JUMBO ETAPA 5 40 PZAS.</v>
          </cell>
          <cell r="D11559" t="str">
            <v>PAQ</v>
          </cell>
          <cell r="F11559">
            <v>145.80000000000001</v>
          </cell>
          <cell r="G11559">
            <v>143.1</v>
          </cell>
          <cell r="H11559">
            <v>141.80000000000001</v>
          </cell>
          <cell r="I11559">
            <v>141.80000000000001</v>
          </cell>
          <cell r="J11559">
            <v>132.51</v>
          </cell>
          <cell r="K11559">
            <v>7501017372775</v>
          </cell>
          <cell r="M11559">
            <v>7501017372775</v>
          </cell>
        </row>
        <row r="11560">
          <cell r="A11560">
            <v>7501017375165</v>
          </cell>
          <cell r="B11560">
            <v>7501017375165</v>
          </cell>
          <cell r="C11560" t="str">
            <v>ABSORSEC MEDIANO 14 PZAS.</v>
          </cell>
          <cell r="D11560" t="str">
            <v>PAQ</v>
          </cell>
          <cell r="E11560">
            <v>18</v>
          </cell>
          <cell r="F11560">
            <v>49.1</v>
          </cell>
          <cell r="G11560">
            <v>49.1</v>
          </cell>
          <cell r="H11560">
            <v>48.2</v>
          </cell>
          <cell r="I11560">
            <v>46.9</v>
          </cell>
          <cell r="J11560">
            <v>43.82</v>
          </cell>
          <cell r="K11560">
            <v>7501017375165</v>
          </cell>
          <cell r="M11560">
            <v>7501017375165</v>
          </cell>
        </row>
        <row r="11561">
          <cell r="A11561">
            <v>7501017375189</v>
          </cell>
          <cell r="B11561">
            <v>7501017375189</v>
          </cell>
          <cell r="C11561" t="str">
            <v>ABSORSEC GRANDE 14 PZAS.</v>
          </cell>
          <cell r="D11561" t="str">
            <v>PAQ</v>
          </cell>
          <cell r="E11561">
            <v>3</v>
          </cell>
          <cell r="F11561">
            <v>55.2</v>
          </cell>
          <cell r="G11561">
            <v>55.2</v>
          </cell>
          <cell r="H11561">
            <v>54.2</v>
          </cell>
          <cell r="I11561">
            <v>53.2</v>
          </cell>
          <cell r="J11561">
            <v>50.11</v>
          </cell>
          <cell r="K11561">
            <v>7501017375189</v>
          </cell>
          <cell r="M11561">
            <v>7501017375189</v>
          </cell>
        </row>
        <row r="11562">
          <cell r="A11562">
            <v>7501017376971</v>
          </cell>
          <cell r="B11562">
            <v>7501017376971</v>
          </cell>
          <cell r="C11562" t="str">
            <v>SUAVELASTIC MEDIANO 14 PZAS.</v>
          </cell>
          <cell r="D11562" t="str">
            <v>PAQ</v>
          </cell>
          <cell r="E11562">
            <v>63</v>
          </cell>
          <cell r="F11562">
            <v>63.6</v>
          </cell>
          <cell r="G11562">
            <v>63.6</v>
          </cell>
          <cell r="H11562">
            <v>61.9</v>
          </cell>
          <cell r="I11562">
            <v>60.8</v>
          </cell>
          <cell r="J11562">
            <v>57.3</v>
          </cell>
          <cell r="K11562">
            <v>7501017376971</v>
          </cell>
          <cell r="M11562">
            <v>7501017376971</v>
          </cell>
        </row>
        <row r="11563">
          <cell r="A11563">
            <v>7501017376995</v>
          </cell>
          <cell r="B11563">
            <v>7501017376995</v>
          </cell>
          <cell r="C11563" t="str">
            <v>SUAVELASTIC GRANDE 14 PZAS.</v>
          </cell>
          <cell r="D11563" t="str">
            <v>PAQ</v>
          </cell>
          <cell r="E11563">
            <v>72</v>
          </cell>
          <cell r="F11563">
            <v>74.7</v>
          </cell>
          <cell r="G11563">
            <v>74.7</v>
          </cell>
          <cell r="H11563">
            <v>73.400000000000006</v>
          </cell>
          <cell r="I11563">
            <v>72</v>
          </cell>
          <cell r="J11563">
            <v>67.900000000000006</v>
          </cell>
          <cell r="K11563">
            <v>7501017376995</v>
          </cell>
          <cell r="M11563">
            <v>7501017376995</v>
          </cell>
        </row>
        <row r="11564">
          <cell r="A11564">
            <v>7501019030048</v>
          </cell>
          <cell r="B11564">
            <v>7501019030048</v>
          </cell>
          <cell r="C11564" t="str">
            <v>TENA SLIP MEDIANO 10 PZAS.</v>
          </cell>
          <cell r="D11564" t="str">
            <v>PAQ</v>
          </cell>
          <cell r="E11564">
            <v>84</v>
          </cell>
          <cell r="F11564">
            <v>119.2</v>
          </cell>
          <cell r="G11564">
            <v>119.2</v>
          </cell>
          <cell r="H11564">
            <v>117</v>
          </cell>
          <cell r="I11564">
            <v>114.9</v>
          </cell>
          <cell r="J11564">
            <v>108.34</v>
          </cell>
          <cell r="K11564">
            <v>7501019030048</v>
          </cell>
          <cell r="M11564">
            <v>7501019030048</v>
          </cell>
        </row>
        <row r="11565">
          <cell r="A11565">
            <v>7501019051043</v>
          </cell>
          <cell r="B11565">
            <v>7501019051043</v>
          </cell>
          <cell r="C11565" t="str">
            <v>TENA SLIP GRANDE 10 PZAS.</v>
          </cell>
          <cell r="D11565" t="str">
            <v>PAQ</v>
          </cell>
          <cell r="E11565">
            <v>18</v>
          </cell>
          <cell r="F11565">
            <v>145.30000000000001</v>
          </cell>
          <cell r="G11565">
            <v>145.30000000000001</v>
          </cell>
          <cell r="H11565">
            <v>142.69999999999999</v>
          </cell>
          <cell r="I11565">
            <v>140</v>
          </cell>
          <cell r="J11565">
            <v>132.05000000000001</v>
          </cell>
          <cell r="K11565">
            <v>7501019051043</v>
          </cell>
          <cell r="M11565">
            <v>7501019051043</v>
          </cell>
        </row>
        <row r="11566">
          <cell r="A11566">
            <v>7501019051159</v>
          </cell>
          <cell r="B11566">
            <v>7501019051159</v>
          </cell>
          <cell r="C11566" t="str">
            <v>TENA PANTS MEDIANO 10 PZAS.+ PROMO</v>
          </cell>
          <cell r="D11566" t="str">
            <v>PAQ</v>
          </cell>
          <cell r="F11566">
            <v>163.69999999999999</v>
          </cell>
          <cell r="G11566">
            <v>163.69999999999999</v>
          </cell>
          <cell r="H11566">
            <v>160.69999999999999</v>
          </cell>
          <cell r="I11566">
            <v>157.69999999999999</v>
          </cell>
          <cell r="J11566">
            <v>148.75</v>
          </cell>
          <cell r="K11566">
            <v>7501019051159</v>
          </cell>
          <cell r="M11566">
            <v>7501019051159</v>
          </cell>
        </row>
        <row r="11567">
          <cell r="A11567">
            <v>7501019051166</v>
          </cell>
          <cell r="B11567">
            <v>7501019051166</v>
          </cell>
          <cell r="C11567" t="str">
            <v>TENA PANTS GRANDE 10 PZAS.</v>
          </cell>
          <cell r="D11567" t="str">
            <v>PAQ</v>
          </cell>
          <cell r="E11567">
            <v>3</v>
          </cell>
          <cell r="F11567">
            <v>185.5</v>
          </cell>
          <cell r="G11567">
            <v>185.5</v>
          </cell>
          <cell r="H11567">
            <v>182.1</v>
          </cell>
          <cell r="I11567">
            <v>178.8</v>
          </cell>
          <cell r="J11567">
            <v>168.6</v>
          </cell>
          <cell r="K11567">
            <v>7501019051166</v>
          </cell>
          <cell r="M11567">
            <v>7501019051166</v>
          </cell>
        </row>
        <row r="11568">
          <cell r="A11568">
            <v>7501019051401</v>
          </cell>
          <cell r="B11568">
            <v>7501019051401</v>
          </cell>
          <cell r="C11568" t="str">
            <v>TENA PREDOBLADO PROTEC.CAMA 10 PZAS</v>
          </cell>
          <cell r="D11568" t="str">
            <v>PAQ</v>
          </cell>
          <cell r="F11568">
            <v>102</v>
          </cell>
          <cell r="G11568">
            <v>102</v>
          </cell>
          <cell r="H11568">
            <v>101</v>
          </cell>
          <cell r="I11568">
            <v>97.5</v>
          </cell>
          <cell r="J11568">
            <v>91.51</v>
          </cell>
          <cell r="K11568">
            <v>7501019051401</v>
          </cell>
          <cell r="M11568">
            <v>7501019051401</v>
          </cell>
        </row>
        <row r="11569">
          <cell r="A11569">
            <v>7501019051630</v>
          </cell>
          <cell r="B11569">
            <v>7501019051630</v>
          </cell>
          <cell r="C11569" t="str">
            <v>TENA COMFORT CHIC-MED 10 PZAS.</v>
          </cell>
          <cell r="D11569" t="str">
            <v>PAQ</v>
          </cell>
          <cell r="E11569">
            <v>4</v>
          </cell>
          <cell r="F11569">
            <v>120.5</v>
          </cell>
          <cell r="G11569">
            <v>120.5</v>
          </cell>
          <cell r="H11569">
            <v>118.3</v>
          </cell>
          <cell r="I11569">
            <v>115.1</v>
          </cell>
          <cell r="J11569">
            <v>107.51</v>
          </cell>
          <cell r="K11569">
            <v>7501019052699</v>
          </cell>
          <cell r="M11569">
            <v>7501019051630</v>
          </cell>
        </row>
        <row r="11570">
          <cell r="A11570">
            <v>7501019051647</v>
          </cell>
          <cell r="B11570">
            <v>7501019051647</v>
          </cell>
          <cell r="C11570" t="str">
            <v>TENA COMFORT GRANDE 10 PZAS.</v>
          </cell>
          <cell r="D11570" t="str">
            <v>PAQ</v>
          </cell>
          <cell r="E11570">
            <v>4</v>
          </cell>
          <cell r="F11570">
            <v>107.3</v>
          </cell>
          <cell r="G11570">
            <v>107.3</v>
          </cell>
          <cell r="H11570">
            <v>105.3</v>
          </cell>
          <cell r="I11570">
            <v>103.4</v>
          </cell>
          <cell r="J11570">
            <v>97.51</v>
          </cell>
          <cell r="K11570">
            <v>7501019052705</v>
          </cell>
          <cell r="M11570">
            <v>7501019051647</v>
          </cell>
        </row>
        <row r="11571">
          <cell r="A11571">
            <v>7501019052408</v>
          </cell>
          <cell r="B11571">
            <v>7501019052408</v>
          </cell>
          <cell r="C11571" t="str">
            <v>TENA PANTS DISCRET 10 PZAS.</v>
          </cell>
          <cell r="D11571" t="str">
            <v>PZA</v>
          </cell>
          <cell r="F11571">
            <v>136.1</v>
          </cell>
          <cell r="G11571">
            <v>136.1</v>
          </cell>
          <cell r="H11571">
            <v>133.80000000000001</v>
          </cell>
          <cell r="I11571">
            <v>131.4</v>
          </cell>
          <cell r="J11571">
            <v>118.34</v>
          </cell>
          <cell r="K11571">
            <v>7501019052392</v>
          </cell>
          <cell r="M11571">
            <v>7501019052408</v>
          </cell>
        </row>
        <row r="11572">
          <cell r="A11572">
            <v>750102535018</v>
          </cell>
          <cell r="B11572">
            <v>750102535018</v>
          </cell>
          <cell r="C11572" t="str">
            <v>BEBIN GRANDE 4/40 PZAS.</v>
          </cell>
          <cell r="D11572" t="str">
            <v>CJA</v>
          </cell>
          <cell r="E11572">
            <v>1</v>
          </cell>
          <cell r="F11572">
            <v>478</v>
          </cell>
          <cell r="G11572">
            <v>478</v>
          </cell>
          <cell r="H11572">
            <v>469.1</v>
          </cell>
          <cell r="I11572">
            <v>460.3</v>
          </cell>
          <cell r="J11572">
            <v>442.52</v>
          </cell>
          <cell r="K11572">
            <v>750102535018</v>
          </cell>
          <cell r="M11572">
            <v>750102535018</v>
          </cell>
        </row>
        <row r="11573">
          <cell r="A11573">
            <v>750102535021</v>
          </cell>
          <cell r="B11573">
            <v>750102535021</v>
          </cell>
          <cell r="C11573" t="str">
            <v>BEBIN GRANDE 5/30 PZAS.</v>
          </cell>
          <cell r="D11573" t="str">
            <v>CJA</v>
          </cell>
          <cell r="F11573">
            <v>519.70000000000005</v>
          </cell>
          <cell r="G11573">
            <v>519.70000000000005</v>
          </cell>
          <cell r="H11573">
            <v>510.1</v>
          </cell>
          <cell r="I11573">
            <v>500.5</v>
          </cell>
          <cell r="J11573">
            <v>481.21</v>
          </cell>
          <cell r="K11573">
            <v>750102535021</v>
          </cell>
          <cell r="M11573">
            <v>750102535021</v>
          </cell>
        </row>
        <row r="11574">
          <cell r="A11574">
            <v>750102535022</v>
          </cell>
          <cell r="B11574">
            <v>750102535022</v>
          </cell>
          <cell r="C11574" t="str">
            <v>BEBIN JUMBO 4/40 PZAS.</v>
          </cell>
          <cell r="D11574" t="str">
            <v>CJA</v>
          </cell>
          <cell r="E11574">
            <v>3</v>
          </cell>
          <cell r="F11574">
            <v>528.1</v>
          </cell>
          <cell r="G11574">
            <v>528.1</v>
          </cell>
          <cell r="H11574">
            <v>518.29999999999995</v>
          </cell>
          <cell r="I11574">
            <v>508.5</v>
          </cell>
          <cell r="J11574">
            <v>488.92</v>
          </cell>
          <cell r="K11574">
            <v>750102535022</v>
          </cell>
          <cell r="M11574">
            <v>750102535022</v>
          </cell>
        </row>
        <row r="11575">
          <cell r="A11575">
            <v>75010254001</v>
          </cell>
          <cell r="B11575">
            <v>75010254001</v>
          </cell>
          <cell r="C11575" t="str">
            <v>PA¥AL CARDOZO GENERICO GRANDE 4/40P</v>
          </cell>
          <cell r="D11575" t="str">
            <v>BTO</v>
          </cell>
          <cell r="F11575">
            <v>367.2</v>
          </cell>
          <cell r="G11575">
            <v>367.2</v>
          </cell>
          <cell r="H11575">
            <v>360.4</v>
          </cell>
          <cell r="I11575">
            <v>353.6</v>
          </cell>
          <cell r="J11575">
            <v>340.01</v>
          </cell>
          <cell r="K11575">
            <v>75010254001</v>
          </cell>
          <cell r="M11575">
            <v>75010254001</v>
          </cell>
        </row>
        <row r="11576">
          <cell r="A11576">
            <v>75010254002</v>
          </cell>
          <cell r="B11576">
            <v>75010254002</v>
          </cell>
          <cell r="C11576" t="str">
            <v>PA¥AL CARDOZO GENERICO EXTRAGRANDE</v>
          </cell>
          <cell r="D11576" t="str">
            <v>BTO</v>
          </cell>
          <cell r="F11576">
            <v>410.4</v>
          </cell>
          <cell r="G11576">
            <v>410.4</v>
          </cell>
          <cell r="H11576">
            <v>402.8</v>
          </cell>
          <cell r="I11576">
            <v>395.2</v>
          </cell>
          <cell r="J11576">
            <v>380.01</v>
          </cell>
          <cell r="K11576">
            <v>75010254002</v>
          </cell>
          <cell r="M11576">
            <v>75010254002</v>
          </cell>
        </row>
        <row r="11577">
          <cell r="A11577">
            <v>75010254003</v>
          </cell>
          <cell r="B11577">
            <v>75010254003</v>
          </cell>
          <cell r="C11577" t="str">
            <v>PA¥AL CARDOZO GENERICO DOB EXTGDE 4</v>
          </cell>
          <cell r="D11577" t="str">
            <v>BTO</v>
          </cell>
          <cell r="E11577">
            <v>1</v>
          </cell>
          <cell r="F11577">
            <v>475.2</v>
          </cell>
          <cell r="G11577">
            <v>475.2</v>
          </cell>
          <cell r="H11577">
            <v>466.4</v>
          </cell>
          <cell r="I11577">
            <v>457.6</v>
          </cell>
          <cell r="J11577">
            <v>440.01</v>
          </cell>
          <cell r="K11577">
            <v>75010254003</v>
          </cell>
          <cell r="M11577">
            <v>75010254003</v>
          </cell>
        </row>
        <row r="11578">
          <cell r="A11578">
            <v>75010258601</v>
          </cell>
          <cell r="B11578">
            <v>75010258601</v>
          </cell>
          <cell r="C11578" t="str">
            <v>TENA PREDOBLADO PROTEC. CAMA 6/10 P</v>
          </cell>
          <cell r="D11578" t="str">
            <v>CJA</v>
          </cell>
          <cell r="F11578">
            <v>590</v>
          </cell>
          <cell r="G11578">
            <v>590</v>
          </cell>
          <cell r="H11578">
            <v>585</v>
          </cell>
          <cell r="I11578">
            <v>576.5</v>
          </cell>
          <cell r="J11578">
            <v>549.01</v>
          </cell>
          <cell r="K11578">
            <v>75010258601</v>
          </cell>
          <cell r="M11578">
            <v>75010258601</v>
          </cell>
        </row>
        <row r="11579">
          <cell r="A11579">
            <v>7501026375</v>
          </cell>
          <cell r="B11579">
            <v>7501026375</v>
          </cell>
          <cell r="C11579" t="str">
            <v>TINY MAXI GRANDE 5/30 PZAS.</v>
          </cell>
          <cell r="D11579" t="str">
            <v>CJA</v>
          </cell>
          <cell r="E11579">
            <v>4.4000000000000004</v>
          </cell>
          <cell r="F11579">
            <v>425.6</v>
          </cell>
          <cell r="G11579">
            <v>425.6</v>
          </cell>
          <cell r="H11579">
            <v>417.7</v>
          </cell>
          <cell r="I11579">
            <v>409.8</v>
          </cell>
          <cell r="J11579">
            <v>394.01</v>
          </cell>
          <cell r="K11579">
            <v>7501026375</v>
          </cell>
          <cell r="M11579">
            <v>7501026375</v>
          </cell>
        </row>
        <row r="11580">
          <cell r="A11580">
            <v>750103743</v>
          </cell>
          <cell r="B11580">
            <v>750103743</v>
          </cell>
          <cell r="C11580" t="str">
            <v>TENA SLIP MEDIANO 6/10 PZAS.</v>
          </cell>
          <cell r="D11580" t="str">
            <v>CJA</v>
          </cell>
          <cell r="E11580">
            <v>14</v>
          </cell>
          <cell r="F11580">
            <v>702</v>
          </cell>
          <cell r="G11580">
            <v>702</v>
          </cell>
          <cell r="H11580">
            <v>689</v>
          </cell>
          <cell r="I11580">
            <v>676</v>
          </cell>
          <cell r="J11580">
            <v>650.01</v>
          </cell>
          <cell r="K11580">
            <v>750103743</v>
          </cell>
          <cell r="M11580">
            <v>750103743</v>
          </cell>
        </row>
        <row r="11581">
          <cell r="A11581">
            <v>750105582304</v>
          </cell>
          <cell r="B11581">
            <v>750105582304</v>
          </cell>
          <cell r="C11581" t="str">
            <v>BEBIN MEDIANO 4/40 PZAS.</v>
          </cell>
          <cell r="D11581" t="str">
            <v>CJA</v>
          </cell>
          <cell r="E11581">
            <v>2</v>
          </cell>
          <cell r="F11581">
            <v>408.2</v>
          </cell>
          <cell r="G11581">
            <v>408.2</v>
          </cell>
          <cell r="H11581">
            <v>400.7</v>
          </cell>
          <cell r="I11581">
            <v>393.1</v>
          </cell>
          <cell r="J11581">
            <v>377.97</v>
          </cell>
          <cell r="K11581">
            <v>750105582304</v>
          </cell>
          <cell r="M11581">
            <v>750105582304</v>
          </cell>
        </row>
        <row r="11582">
          <cell r="A11582">
            <v>750105789</v>
          </cell>
          <cell r="B11582">
            <v>750105789</v>
          </cell>
          <cell r="C11582" t="str">
            <v>AFFECTIVE ADVANCED MEDIANO 8/10 PZA</v>
          </cell>
          <cell r="D11582" t="str">
            <v>CJA</v>
          </cell>
          <cell r="F11582">
            <v>699</v>
          </cell>
          <cell r="G11582">
            <v>699</v>
          </cell>
          <cell r="H11582">
            <v>690</v>
          </cell>
          <cell r="I11582">
            <v>679.2</v>
          </cell>
          <cell r="J11582">
            <v>646.86</v>
          </cell>
          <cell r="K11582">
            <v>750105789</v>
          </cell>
          <cell r="M11582">
            <v>750105789</v>
          </cell>
        </row>
        <row r="11583">
          <cell r="A11583">
            <v>75010860029</v>
          </cell>
          <cell r="B11583">
            <v>75010860029</v>
          </cell>
          <cell r="C11583" t="str">
            <v>PA¥AL FITRIGHT AD 4/20 P. MEDIANO</v>
          </cell>
          <cell r="D11583" t="str">
            <v>CJA</v>
          </cell>
          <cell r="E11583">
            <v>0.75</v>
          </cell>
          <cell r="F11583">
            <v>453.6</v>
          </cell>
          <cell r="G11583">
            <v>453.6</v>
          </cell>
          <cell r="H11583">
            <v>445.2</v>
          </cell>
          <cell r="I11583">
            <v>436.8</v>
          </cell>
          <cell r="J11583">
            <v>420.01</v>
          </cell>
          <cell r="K11583">
            <v>75010860029</v>
          </cell>
          <cell r="M11583">
            <v>75010860029</v>
          </cell>
        </row>
        <row r="11584">
          <cell r="A11584">
            <v>75010860030</v>
          </cell>
          <cell r="B11584">
            <v>75010860030</v>
          </cell>
          <cell r="C11584" t="str">
            <v>PA¥AL FITRIGHT AD 4/20 P. GRANDE</v>
          </cell>
          <cell r="D11584" t="str">
            <v>CJA</v>
          </cell>
          <cell r="F11584">
            <v>453.6</v>
          </cell>
          <cell r="G11584">
            <v>453.6</v>
          </cell>
          <cell r="H11584">
            <v>445.2</v>
          </cell>
          <cell r="I11584">
            <v>436.8</v>
          </cell>
          <cell r="J11584">
            <v>420.01</v>
          </cell>
          <cell r="K11584">
            <v>75010860030</v>
          </cell>
          <cell r="M11584">
            <v>75010860030</v>
          </cell>
        </row>
        <row r="11585">
          <cell r="A11585">
            <v>75010860031</v>
          </cell>
          <cell r="B11585">
            <v>75010860031</v>
          </cell>
          <cell r="C11585" t="str">
            <v>PA¥AL FITRIGHT AD 4/20 P. EXTRA GRA</v>
          </cell>
          <cell r="D11585" t="str">
            <v>CJA</v>
          </cell>
          <cell r="E11585">
            <v>1</v>
          </cell>
          <cell r="F11585">
            <v>453.6</v>
          </cell>
          <cell r="G11585">
            <v>453.6</v>
          </cell>
          <cell r="H11585">
            <v>445.2</v>
          </cell>
          <cell r="I11585">
            <v>436.8</v>
          </cell>
          <cell r="J11585">
            <v>420.01</v>
          </cell>
          <cell r="K11585">
            <v>75010860031</v>
          </cell>
          <cell r="M11585">
            <v>75010860031</v>
          </cell>
        </row>
        <row r="11586">
          <cell r="A11586">
            <v>75010860032</v>
          </cell>
          <cell r="B11586">
            <v>75010860032</v>
          </cell>
          <cell r="C11586" t="str">
            <v>PA¥AL FITRIGHT. AD ULTRA 4/20 P. XX</v>
          </cell>
          <cell r="D11586" t="str">
            <v>CJA</v>
          </cell>
          <cell r="F11586">
            <v>453.6</v>
          </cell>
          <cell r="G11586">
            <v>453.6</v>
          </cell>
          <cell r="H11586">
            <v>445.2</v>
          </cell>
          <cell r="I11586">
            <v>436.8</v>
          </cell>
          <cell r="J11586">
            <v>420.01</v>
          </cell>
          <cell r="K11586">
            <v>75010860032</v>
          </cell>
          <cell r="M11586">
            <v>75010860032</v>
          </cell>
        </row>
        <row r="11587">
          <cell r="A11587">
            <v>75010860033</v>
          </cell>
          <cell r="B11587">
            <v>75010860033</v>
          </cell>
          <cell r="C11587" t="str">
            <v>PA¥AL FITRIGHT CALZON AD 4/20 P. GR</v>
          </cell>
          <cell r="D11587" t="str">
            <v>CJA</v>
          </cell>
          <cell r="F11587">
            <v>453.6</v>
          </cell>
          <cell r="G11587">
            <v>453.6</v>
          </cell>
          <cell r="H11587">
            <v>445.2</v>
          </cell>
          <cell r="I11587">
            <v>436.8</v>
          </cell>
          <cell r="J11587">
            <v>420.01</v>
          </cell>
          <cell r="K11587">
            <v>75010860033</v>
          </cell>
          <cell r="M11587">
            <v>75010860033</v>
          </cell>
        </row>
        <row r="11588">
          <cell r="A11588">
            <v>75010860034</v>
          </cell>
          <cell r="B11588">
            <v>75010860034</v>
          </cell>
          <cell r="C11588" t="str">
            <v>PA¥AL FITRIGHT CALZON AD SUPER 4/20</v>
          </cell>
          <cell r="D11588" t="str">
            <v>CJA</v>
          </cell>
          <cell r="F11588">
            <v>453.6</v>
          </cell>
          <cell r="G11588">
            <v>453.6</v>
          </cell>
          <cell r="H11588">
            <v>445.2</v>
          </cell>
          <cell r="I11588">
            <v>436.8</v>
          </cell>
          <cell r="J11588">
            <v>420.01</v>
          </cell>
          <cell r="K11588">
            <v>75010860034</v>
          </cell>
          <cell r="M11588">
            <v>75010860034</v>
          </cell>
        </row>
        <row r="11589">
          <cell r="A11589">
            <v>75010860035</v>
          </cell>
          <cell r="B11589">
            <v>75010860035</v>
          </cell>
          <cell r="C11589" t="str">
            <v>PA¥AL FITRIGHT CALZON AD 4/12P EXT</v>
          </cell>
          <cell r="D11589" t="str">
            <v>CJA</v>
          </cell>
          <cell r="F11589">
            <v>453.6</v>
          </cell>
          <cell r="G11589">
            <v>453.6</v>
          </cell>
          <cell r="H11589">
            <v>445.2</v>
          </cell>
          <cell r="I11589">
            <v>436.8</v>
          </cell>
          <cell r="J11589">
            <v>420.01</v>
          </cell>
          <cell r="K11589">
            <v>75010860035</v>
          </cell>
          <cell r="M11589">
            <v>75010860035</v>
          </cell>
        </row>
        <row r="11590">
          <cell r="A11590">
            <v>75010860036</v>
          </cell>
          <cell r="B11590">
            <v>75010860036</v>
          </cell>
          <cell r="C11590" t="str">
            <v>PA¥AL FITRIGHT CALZON AD ULTRA 4/20</v>
          </cell>
          <cell r="D11590" t="str">
            <v>CJA</v>
          </cell>
          <cell r="F11590">
            <v>453.6</v>
          </cell>
          <cell r="G11590">
            <v>453.6</v>
          </cell>
          <cell r="H11590">
            <v>445.2</v>
          </cell>
          <cell r="I11590">
            <v>436.8</v>
          </cell>
          <cell r="J11590">
            <v>420.01</v>
          </cell>
          <cell r="K11590">
            <v>75010860036</v>
          </cell>
          <cell r="M11590">
            <v>75010860036</v>
          </cell>
        </row>
        <row r="11591">
          <cell r="A11591">
            <v>75010860038</v>
          </cell>
          <cell r="B11591">
            <v>75010860038</v>
          </cell>
          <cell r="C11591" t="str">
            <v>PA¥L FITRIGHT AD PLUS 4/20 P. XXL</v>
          </cell>
          <cell r="D11591" t="str">
            <v>CJA</v>
          </cell>
          <cell r="F11591">
            <v>453.6</v>
          </cell>
          <cell r="G11591">
            <v>453.6</v>
          </cell>
          <cell r="H11591">
            <v>445.2</v>
          </cell>
          <cell r="I11591">
            <v>436.8</v>
          </cell>
          <cell r="J11591">
            <v>420.01</v>
          </cell>
          <cell r="K11591">
            <v>75010860038</v>
          </cell>
          <cell r="M11591">
            <v>75010860038</v>
          </cell>
        </row>
        <row r="11592">
          <cell r="A11592">
            <v>750120528856</v>
          </cell>
          <cell r="B11592">
            <v>750120528856</v>
          </cell>
          <cell r="C11592" t="str">
            <v>PA¥AL FAVORITA CALZON ENT. GRANEL 1</v>
          </cell>
          <cell r="D11592" t="str">
            <v>KGM</v>
          </cell>
          <cell r="F11592">
            <v>62.9</v>
          </cell>
          <cell r="G11592">
            <v>62.9</v>
          </cell>
          <cell r="H11592">
            <v>61.9</v>
          </cell>
          <cell r="I11592">
            <v>60</v>
          </cell>
          <cell r="J11592">
            <v>56.01</v>
          </cell>
          <cell r="K11592">
            <v>88120003</v>
          </cell>
          <cell r="M11592">
            <v>750120528856</v>
          </cell>
        </row>
        <row r="11593">
          <cell r="A11593">
            <v>750120528857</v>
          </cell>
          <cell r="B11593">
            <v>750120528857</v>
          </cell>
          <cell r="C11593" t="str">
            <v>PA¥AL FAVORITA CALZON ENT. BULTO 20</v>
          </cell>
          <cell r="D11593" t="str">
            <v>BTO</v>
          </cell>
          <cell r="F11593">
            <v>1200</v>
          </cell>
          <cell r="G11593">
            <v>1200</v>
          </cell>
          <cell r="H11593">
            <v>1190</v>
          </cell>
          <cell r="I11593">
            <v>1176</v>
          </cell>
          <cell r="J11593">
            <v>1120.01</v>
          </cell>
          <cell r="K11593">
            <v>750120528857</v>
          </cell>
          <cell r="M11593">
            <v>750120528857</v>
          </cell>
        </row>
        <row r="11594">
          <cell r="A11594">
            <v>750194008</v>
          </cell>
          <cell r="B11594">
            <v>750194008</v>
          </cell>
          <cell r="C11594" t="str">
            <v>TENA PANTS MEDIANO 6/10 PZAS.+PROMO</v>
          </cell>
          <cell r="D11594" t="str">
            <v>CJA</v>
          </cell>
          <cell r="F11594">
            <v>963.9</v>
          </cell>
          <cell r="G11594">
            <v>963.9</v>
          </cell>
          <cell r="H11594">
            <v>946</v>
          </cell>
          <cell r="I11594">
            <v>928.2</v>
          </cell>
          <cell r="J11594">
            <v>892.45</v>
          </cell>
          <cell r="K11594">
            <v>750194008</v>
          </cell>
          <cell r="M11594">
            <v>750194008</v>
          </cell>
        </row>
        <row r="11595">
          <cell r="A11595" t="str">
            <v xml:space="preserve"> </v>
          </cell>
          <cell r="B11595" t="str">
            <v>_x000C_cei-029u-2.6</v>
          </cell>
          <cell r="E11595" t="str">
            <v>CEDIS ABA</v>
          </cell>
          <cell r="F11595" t="str">
            <v>RROTES AZTEC</v>
          </cell>
          <cell r="G11595" t="str">
            <v>A</v>
          </cell>
          <cell r="K11595" t="str">
            <v>Hoja :  185</v>
          </cell>
          <cell r="M11595" t="str">
            <v xml:space="preserve"> </v>
          </cell>
        </row>
        <row r="11596">
          <cell r="A11596">
            <v>0</v>
          </cell>
          <cell r="M11596">
            <v>0</v>
          </cell>
        </row>
        <row r="11597">
          <cell r="A11597" t="str">
            <v xml:space="preserve"> </v>
          </cell>
          <cell r="B11597" t="str">
            <v>Por codigo</v>
          </cell>
          <cell r="E11597" t="str">
            <v>LISTA DE PREC</v>
          </cell>
          <cell r="F11597" t="str">
            <v>IOS CON EXIS</v>
          </cell>
          <cell r="G11597" t="str">
            <v>TENCIA</v>
          </cell>
          <cell r="K11597" t="str">
            <v>Fecha : 22/Mar/22</v>
          </cell>
          <cell r="M11597" t="str">
            <v xml:space="preserve"> </v>
          </cell>
        </row>
        <row r="11598">
          <cell r="A11598" t="str">
            <v xml:space="preserve"> </v>
          </cell>
          <cell r="B11598" t="str">
            <v>-----------------</v>
          </cell>
          <cell r="C11598" t="str">
            <v>-----------------------------------</v>
          </cell>
          <cell r="D11598" t="str">
            <v>----</v>
          </cell>
          <cell r="E11598" t="str">
            <v>----------------</v>
          </cell>
          <cell r="F11598" t="str">
            <v>------------</v>
          </cell>
          <cell r="G11598" t="str">
            <v>-----------</v>
          </cell>
          <cell r="H11598" t="str">
            <v>------------</v>
          </cell>
          <cell r="I11598" t="str">
            <v>------------</v>
          </cell>
          <cell r="J11598" t="str">
            <v>----------</v>
          </cell>
          <cell r="K11598" t="str">
            <v>-------------------</v>
          </cell>
          <cell r="M11598" t="str">
            <v xml:space="preserve"> </v>
          </cell>
        </row>
        <row r="11599">
          <cell r="A11599" t="str">
            <v xml:space="preserve"> </v>
          </cell>
          <cell r="B11599" t="str">
            <v>Codigo</v>
          </cell>
          <cell r="C11599" t="str">
            <v>Descripcion</v>
          </cell>
          <cell r="D11599" t="str">
            <v>U.M.</v>
          </cell>
          <cell r="E11599" t="str">
            <v>Existencia</v>
          </cell>
          <cell r="F11599" t="str">
            <v>Precio 1</v>
          </cell>
          <cell r="G11599" t="str">
            <v>Precio 2</v>
          </cell>
          <cell r="H11599" t="str">
            <v>Precio 3</v>
          </cell>
          <cell r="I11599" t="str">
            <v>Precio 4</v>
          </cell>
          <cell r="J11599" t="str">
            <v>Precio</v>
          </cell>
          <cell r="K11599">
            <v>5</v>
          </cell>
          <cell r="M11599" t="str">
            <v xml:space="preserve"> </v>
          </cell>
        </row>
        <row r="11600">
          <cell r="A11600" t="str">
            <v xml:space="preserve"> </v>
          </cell>
          <cell r="B11600" t="str">
            <v>-----------------</v>
          </cell>
          <cell r="C11600" t="str">
            <v>-----------------------------------</v>
          </cell>
          <cell r="D11600" t="str">
            <v>----</v>
          </cell>
          <cell r="E11600" t="str">
            <v>----------------</v>
          </cell>
          <cell r="F11600" t="str">
            <v>------------</v>
          </cell>
          <cell r="G11600" t="str">
            <v>-----------</v>
          </cell>
          <cell r="H11600" t="str">
            <v>------------</v>
          </cell>
          <cell r="I11600" t="str">
            <v>------------</v>
          </cell>
          <cell r="J11600" t="str">
            <v>----------</v>
          </cell>
          <cell r="K11600" t="str">
            <v>-------------------</v>
          </cell>
          <cell r="M11600" t="str">
            <v xml:space="preserve"> </v>
          </cell>
        </row>
        <row r="11601">
          <cell r="A11601">
            <v>7501943416178</v>
          </cell>
          <cell r="B11601">
            <v>7501943416178</v>
          </cell>
          <cell r="C11601" t="str">
            <v>HUGGIES SUPREME UNISEX R NACIDO 40</v>
          </cell>
          <cell r="D11601" t="str">
            <v>PAQ</v>
          </cell>
          <cell r="E11601">
            <v>24</v>
          </cell>
          <cell r="F11601">
            <v>164.3</v>
          </cell>
          <cell r="G11601">
            <v>164.3</v>
          </cell>
          <cell r="H11601">
            <v>161.30000000000001</v>
          </cell>
          <cell r="I11601">
            <v>158.30000000000001</v>
          </cell>
          <cell r="J11601">
            <v>149.34</v>
          </cell>
          <cell r="K11601">
            <v>7501943416178</v>
          </cell>
          <cell r="M11601">
            <v>7501943416178</v>
          </cell>
        </row>
        <row r="11602">
          <cell r="A11602">
            <v>7501943416864</v>
          </cell>
          <cell r="B11602">
            <v>7501943416864</v>
          </cell>
          <cell r="C11602" t="str">
            <v>HUGGIES SUPREME P. DEL 1RA ET. 38 P</v>
          </cell>
          <cell r="D11602" t="str">
            <v>PAQ</v>
          </cell>
          <cell r="F11602">
            <v>165.6</v>
          </cell>
          <cell r="G11602">
            <v>165.6</v>
          </cell>
          <cell r="H11602">
            <v>162.6</v>
          </cell>
          <cell r="I11602">
            <v>159.6</v>
          </cell>
          <cell r="J11602">
            <v>150.51</v>
          </cell>
          <cell r="K11602">
            <v>7501943416864</v>
          </cell>
          <cell r="M11602">
            <v>7501943416864</v>
          </cell>
        </row>
        <row r="11603">
          <cell r="A11603">
            <v>7501943433090</v>
          </cell>
          <cell r="B11603">
            <v>7501943433090</v>
          </cell>
          <cell r="C11603" t="str">
            <v>HUGGIES ULTRACONFORT ET. 2 44 PZAS.</v>
          </cell>
          <cell r="D11603" t="str">
            <v>PAQ</v>
          </cell>
          <cell r="E11603">
            <v>46</v>
          </cell>
          <cell r="F11603">
            <v>180.6</v>
          </cell>
          <cell r="G11603">
            <v>180.6</v>
          </cell>
          <cell r="H11603">
            <v>177.3</v>
          </cell>
          <cell r="I11603">
            <v>174.1</v>
          </cell>
          <cell r="J11603">
            <v>161.87</v>
          </cell>
          <cell r="K11603">
            <v>7501943433090</v>
          </cell>
          <cell r="M11603">
            <v>7501943433090</v>
          </cell>
        </row>
        <row r="11604">
          <cell r="A11604">
            <v>7501943433106</v>
          </cell>
          <cell r="B11604">
            <v>7501943433106</v>
          </cell>
          <cell r="C11604" t="str">
            <v>HUGGIES ULTRACONFORT ET. 2 6/40 PZA</v>
          </cell>
          <cell r="D11604" t="str">
            <v>CJA</v>
          </cell>
          <cell r="F11604">
            <v>1063.8</v>
          </cell>
          <cell r="G11604">
            <v>1063.8</v>
          </cell>
          <cell r="H11604">
            <v>1044.0999999999999</v>
          </cell>
          <cell r="I11604">
            <v>1024.4000000000001</v>
          </cell>
          <cell r="J11604">
            <v>997.01</v>
          </cell>
          <cell r="K11604">
            <v>7501943433106</v>
          </cell>
          <cell r="M11604">
            <v>7501943433106</v>
          </cell>
        </row>
        <row r="11605">
          <cell r="A11605">
            <v>7501943433113</v>
          </cell>
          <cell r="B11605">
            <v>7501943433113</v>
          </cell>
          <cell r="C11605" t="str">
            <v>HUGGIES ULTRACONFORT ET. 3 NI¥O 36</v>
          </cell>
          <cell r="D11605" t="str">
            <v>PAQ</v>
          </cell>
          <cell r="F11605">
            <v>186.4</v>
          </cell>
          <cell r="G11605">
            <v>186.4</v>
          </cell>
          <cell r="H11605">
            <v>183</v>
          </cell>
          <cell r="I11605">
            <v>179.6</v>
          </cell>
          <cell r="J11605">
            <v>169.41</v>
          </cell>
          <cell r="K11605">
            <v>7501943433113</v>
          </cell>
          <cell r="M11605">
            <v>7501943433113</v>
          </cell>
        </row>
        <row r="11606">
          <cell r="A11606">
            <v>7501943433137</v>
          </cell>
          <cell r="B11606">
            <v>7501943433137</v>
          </cell>
          <cell r="C11606" t="str">
            <v>HUGGIES ULTRACONFORT ET. 3 NI¥A 36</v>
          </cell>
          <cell r="D11606" t="str">
            <v>PAQ</v>
          </cell>
          <cell r="F11606">
            <v>186.4</v>
          </cell>
          <cell r="G11606">
            <v>186.4</v>
          </cell>
          <cell r="H11606">
            <v>183</v>
          </cell>
          <cell r="I11606">
            <v>179.6</v>
          </cell>
          <cell r="J11606">
            <v>169.41</v>
          </cell>
          <cell r="K11606">
            <v>7501943433137</v>
          </cell>
          <cell r="M11606">
            <v>7501943433137</v>
          </cell>
        </row>
        <row r="11607">
          <cell r="A11607">
            <v>7501943433151</v>
          </cell>
          <cell r="B11607">
            <v>7501943433151</v>
          </cell>
          <cell r="C11607" t="str">
            <v>HUGGIES ULTRACONFORT ET. 4 NI¥O 36</v>
          </cell>
          <cell r="D11607" t="str">
            <v>PAQ</v>
          </cell>
          <cell r="F11607">
            <v>216.5</v>
          </cell>
          <cell r="G11607">
            <v>216.5</v>
          </cell>
          <cell r="H11607">
            <v>212.6</v>
          </cell>
          <cell r="I11607">
            <v>208.7</v>
          </cell>
          <cell r="J11607">
            <v>196.81</v>
          </cell>
          <cell r="K11607">
            <v>7501943433151</v>
          </cell>
          <cell r="M11607">
            <v>7501943433151</v>
          </cell>
        </row>
        <row r="11608">
          <cell r="A11608">
            <v>7501943433175</v>
          </cell>
          <cell r="B11608">
            <v>7501943433175</v>
          </cell>
          <cell r="C11608" t="str">
            <v>HUGGIES ULTRACONFORT ET. 4 NI¥A 36</v>
          </cell>
          <cell r="D11608" t="str">
            <v>PAQ</v>
          </cell>
          <cell r="F11608">
            <v>216.5</v>
          </cell>
          <cell r="G11608">
            <v>216.5</v>
          </cell>
          <cell r="H11608">
            <v>212.6</v>
          </cell>
          <cell r="I11608">
            <v>208.7</v>
          </cell>
          <cell r="J11608">
            <v>196.81</v>
          </cell>
          <cell r="K11608">
            <v>7501943433175</v>
          </cell>
          <cell r="M11608">
            <v>7501943433175</v>
          </cell>
        </row>
        <row r="11609">
          <cell r="A11609">
            <v>7501943433199</v>
          </cell>
          <cell r="B11609">
            <v>7501943433199</v>
          </cell>
          <cell r="C11609" t="str">
            <v>HUGGIES ULTRACONFORT ET. 5 NI¥O 31</v>
          </cell>
          <cell r="D11609" t="str">
            <v>PAQ</v>
          </cell>
          <cell r="F11609">
            <v>236.3</v>
          </cell>
          <cell r="G11609">
            <v>236.3</v>
          </cell>
          <cell r="H11609">
            <v>232</v>
          </cell>
          <cell r="I11609">
            <v>227.7</v>
          </cell>
          <cell r="J11609">
            <v>214.81</v>
          </cell>
          <cell r="K11609">
            <v>7501943433199</v>
          </cell>
          <cell r="M11609">
            <v>7501943433199</v>
          </cell>
        </row>
        <row r="11610">
          <cell r="A11610">
            <v>7501943433212</v>
          </cell>
          <cell r="B11610">
            <v>7501943433212</v>
          </cell>
          <cell r="C11610" t="str">
            <v>HUGGIES ULTRACONFORT ET. 5 NI¥A 31</v>
          </cell>
          <cell r="D11610" t="str">
            <v>PAQ</v>
          </cell>
          <cell r="F11610">
            <v>236.3</v>
          </cell>
          <cell r="G11610">
            <v>236.3</v>
          </cell>
          <cell r="H11610">
            <v>232</v>
          </cell>
          <cell r="I11610">
            <v>227.7</v>
          </cell>
          <cell r="J11610">
            <v>206.49</v>
          </cell>
          <cell r="K11610">
            <v>7501943433212</v>
          </cell>
          <cell r="M11610">
            <v>7501943433212</v>
          </cell>
        </row>
        <row r="11611">
          <cell r="A11611">
            <v>7501943433236</v>
          </cell>
          <cell r="B11611">
            <v>7501943433236</v>
          </cell>
          <cell r="C11611" t="str">
            <v>HUGGIES ULTRACONFORT ET. 6 NI¥O 31</v>
          </cell>
          <cell r="D11611" t="str">
            <v>PAQ</v>
          </cell>
          <cell r="F11611">
            <v>146.5</v>
          </cell>
          <cell r="G11611">
            <v>146.5</v>
          </cell>
          <cell r="H11611">
            <v>143.9</v>
          </cell>
          <cell r="I11611">
            <v>140</v>
          </cell>
          <cell r="J11611">
            <v>130.80000000000001</v>
          </cell>
          <cell r="K11611">
            <v>7501943433236</v>
          </cell>
          <cell r="M11611">
            <v>7501943433236</v>
          </cell>
        </row>
        <row r="11612">
          <cell r="A11612">
            <v>7501943433243</v>
          </cell>
          <cell r="B11612">
            <v>7501943433243</v>
          </cell>
          <cell r="C11612" t="str">
            <v>HUGGIES ULTRACONFORT ET. 6 NI¥O 8/3</v>
          </cell>
          <cell r="D11612" t="str">
            <v>CJA</v>
          </cell>
          <cell r="F11612">
            <v>1140.5</v>
          </cell>
          <cell r="G11612">
            <v>1140.5</v>
          </cell>
          <cell r="H11612">
            <v>1119.5999999999999</v>
          </cell>
          <cell r="I11612">
            <v>1098.7</v>
          </cell>
          <cell r="J11612">
            <v>1046.33</v>
          </cell>
          <cell r="K11612">
            <v>7501943433243</v>
          </cell>
          <cell r="M11612">
            <v>7501943433243</v>
          </cell>
        </row>
        <row r="11613">
          <cell r="A11613">
            <v>7501943433250</v>
          </cell>
          <cell r="B11613">
            <v>7501943433250</v>
          </cell>
          <cell r="C11613" t="str">
            <v>HUGGIES ULTRACONFORT ET. 6 NI¥A 31</v>
          </cell>
          <cell r="D11613" t="str">
            <v>PAQ</v>
          </cell>
          <cell r="F11613">
            <v>146.5</v>
          </cell>
          <cell r="G11613">
            <v>146.5</v>
          </cell>
          <cell r="H11613">
            <v>143.9</v>
          </cell>
          <cell r="I11613">
            <v>140</v>
          </cell>
          <cell r="J11613">
            <v>130.80000000000001</v>
          </cell>
          <cell r="K11613">
            <v>7501943433250</v>
          </cell>
          <cell r="M11613">
            <v>7501943433250</v>
          </cell>
        </row>
        <row r="11614">
          <cell r="A11614">
            <v>7501943433267</v>
          </cell>
          <cell r="B11614">
            <v>7501943433267</v>
          </cell>
          <cell r="C11614" t="str">
            <v>HUGGIES ULTRACONFORT ET. 6 NI¥A 8/3</v>
          </cell>
          <cell r="D11614" t="str">
            <v>CJA</v>
          </cell>
          <cell r="F11614">
            <v>1140.5</v>
          </cell>
          <cell r="G11614">
            <v>1140.5</v>
          </cell>
          <cell r="H11614">
            <v>1119.5999999999999</v>
          </cell>
          <cell r="I11614">
            <v>1098.7</v>
          </cell>
          <cell r="J11614">
            <v>1046.33</v>
          </cell>
          <cell r="K11614">
            <v>7501943433267</v>
          </cell>
          <cell r="M11614">
            <v>7501943433267</v>
          </cell>
        </row>
        <row r="11615">
          <cell r="A11615">
            <v>7501943433359</v>
          </cell>
          <cell r="B11615">
            <v>7501943433359</v>
          </cell>
          <cell r="C11615" t="str">
            <v>ABSORSEC CHICO ULTRA DA 40 PZAS.</v>
          </cell>
          <cell r="D11615" t="str">
            <v>PAQ</v>
          </cell>
          <cell r="E11615">
            <v>100</v>
          </cell>
          <cell r="F11615">
            <v>116.2</v>
          </cell>
          <cell r="G11615">
            <v>114.2</v>
          </cell>
          <cell r="H11615">
            <v>112.1</v>
          </cell>
          <cell r="I11615">
            <v>112.1</v>
          </cell>
          <cell r="J11615">
            <v>103.76</v>
          </cell>
          <cell r="K11615">
            <v>7501943433359</v>
          </cell>
          <cell r="M11615">
            <v>7501943433359</v>
          </cell>
        </row>
        <row r="11616">
          <cell r="A11616">
            <v>7501943434622</v>
          </cell>
          <cell r="B11616">
            <v>7501943434622</v>
          </cell>
          <cell r="C11616" t="str">
            <v>SUAVELASTIC CHICO ETAPA 2 40 PZAS.</v>
          </cell>
          <cell r="D11616" t="str">
            <v>PAQ</v>
          </cell>
          <cell r="E11616">
            <v>46</v>
          </cell>
          <cell r="F11616">
            <v>137.19999999999999</v>
          </cell>
          <cell r="G11616">
            <v>134.80000000000001</v>
          </cell>
          <cell r="H11616">
            <v>132.30000000000001</v>
          </cell>
          <cell r="I11616">
            <v>132.30000000000001</v>
          </cell>
          <cell r="J11616">
            <v>122.51</v>
          </cell>
          <cell r="K11616">
            <v>7501943434622</v>
          </cell>
          <cell r="M11616">
            <v>7501943434622</v>
          </cell>
        </row>
        <row r="11617">
          <cell r="A11617">
            <v>7501943434660</v>
          </cell>
          <cell r="B11617">
            <v>7501943434660</v>
          </cell>
          <cell r="C11617" t="str">
            <v>SUAVELASTIC GRANDE ETAPA 4 40+4 PZA</v>
          </cell>
          <cell r="D11617" t="str">
            <v>PAQ</v>
          </cell>
          <cell r="E11617">
            <v>14</v>
          </cell>
          <cell r="F11617">
            <v>192.5</v>
          </cell>
          <cell r="G11617">
            <v>189</v>
          </cell>
          <cell r="H11617">
            <v>187.3</v>
          </cell>
          <cell r="I11617">
            <v>187.3</v>
          </cell>
          <cell r="J11617">
            <v>175.01</v>
          </cell>
          <cell r="K11617">
            <v>7506425627141</v>
          </cell>
          <cell r="M11617">
            <v>7501943434660</v>
          </cell>
        </row>
        <row r="11618">
          <cell r="A11618">
            <v>7501943434721</v>
          </cell>
          <cell r="B11618">
            <v>7501943434721</v>
          </cell>
          <cell r="C11618" t="str">
            <v>SUAVELASTIC RECIEN NACIDO 17 PZAS.</v>
          </cell>
          <cell r="D11618" t="str">
            <v>PAQ</v>
          </cell>
          <cell r="E11618">
            <v>16</v>
          </cell>
          <cell r="F11618">
            <v>53.7</v>
          </cell>
          <cell r="G11618">
            <v>53.7</v>
          </cell>
          <cell r="H11618">
            <v>52.7</v>
          </cell>
          <cell r="I11618">
            <v>51.3</v>
          </cell>
          <cell r="J11618">
            <v>47.89</v>
          </cell>
          <cell r="K11618">
            <v>7501943434721</v>
          </cell>
          <cell r="M11618">
            <v>7501943434721</v>
          </cell>
        </row>
        <row r="11619">
          <cell r="A11619">
            <v>7501943434745</v>
          </cell>
          <cell r="B11619">
            <v>7501943434745</v>
          </cell>
          <cell r="C11619" t="str">
            <v>SUAVELASTIC CHICO 14 PZAS.</v>
          </cell>
          <cell r="D11619" t="str">
            <v>PAQ</v>
          </cell>
          <cell r="E11619">
            <v>132</v>
          </cell>
          <cell r="F11619">
            <v>46.6</v>
          </cell>
          <cell r="G11619">
            <v>46.6</v>
          </cell>
          <cell r="H11619">
            <v>45.8</v>
          </cell>
          <cell r="I11619">
            <v>44.6</v>
          </cell>
          <cell r="J11619">
            <v>41.6</v>
          </cell>
          <cell r="K11619">
            <v>7501943434745</v>
          </cell>
          <cell r="M11619">
            <v>7501943434745</v>
          </cell>
        </row>
        <row r="11620">
          <cell r="A11620">
            <v>7501943440807</v>
          </cell>
          <cell r="B11620">
            <v>7501943440807</v>
          </cell>
          <cell r="C11620" t="str">
            <v>ABSORSEC RECIEN NACIDO 14 PZAS.</v>
          </cell>
          <cell r="D11620" t="str">
            <v>PAQ</v>
          </cell>
          <cell r="E11620">
            <v>8</v>
          </cell>
          <cell r="F11620">
            <v>37.5</v>
          </cell>
          <cell r="G11620">
            <v>37.5</v>
          </cell>
          <cell r="H11620">
            <v>36.9</v>
          </cell>
          <cell r="I11620">
            <v>36.200000000000003</v>
          </cell>
          <cell r="J11620">
            <v>34.11</v>
          </cell>
          <cell r="K11620">
            <v>7501943440807</v>
          </cell>
          <cell r="M11620">
            <v>7501943440807</v>
          </cell>
        </row>
        <row r="11621">
          <cell r="A11621">
            <v>7501943441408</v>
          </cell>
          <cell r="B11621">
            <v>7501943441408</v>
          </cell>
          <cell r="C11621" t="str">
            <v>ABSORSEC JUMBO 14 PZAS.</v>
          </cell>
          <cell r="D11621" t="str">
            <v>PAQ</v>
          </cell>
          <cell r="E11621">
            <v>18</v>
          </cell>
          <cell r="F11621">
            <v>63.1</v>
          </cell>
          <cell r="G11621">
            <v>63.1</v>
          </cell>
          <cell r="H11621">
            <v>62</v>
          </cell>
          <cell r="I11621">
            <v>60.8</v>
          </cell>
          <cell r="J11621">
            <v>57.36</v>
          </cell>
          <cell r="K11621">
            <v>7501943441408</v>
          </cell>
          <cell r="M11621">
            <v>7501943441408</v>
          </cell>
        </row>
        <row r="11622">
          <cell r="A11622">
            <v>7501943441705</v>
          </cell>
          <cell r="B11622">
            <v>7501943441705</v>
          </cell>
          <cell r="C11622" t="str">
            <v>HUGGIES SUPREME P. DEL 2DA ET. 38 P</v>
          </cell>
          <cell r="D11622" t="str">
            <v>PAQ</v>
          </cell>
          <cell r="E11622">
            <v>18</v>
          </cell>
          <cell r="F11622">
            <v>199.3</v>
          </cell>
          <cell r="G11622">
            <v>199.3</v>
          </cell>
          <cell r="H11622">
            <v>195.7</v>
          </cell>
          <cell r="I11622">
            <v>192.1</v>
          </cell>
          <cell r="J11622">
            <v>181.18</v>
          </cell>
          <cell r="K11622">
            <v>7501943441705</v>
          </cell>
          <cell r="M11622">
            <v>7501943441705</v>
          </cell>
        </row>
        <row r="11623">
          <cell r="A11623">
            <v>7501943441712</v>
          </cell>
          <cell r="B11623">
            <v>7501943441712</v>
          </cell>
          <cell r="C11623" t="str">
            <v>HUGGIES SUPREME P. DEL 2DA ET. 6/38</v>
          </cell>
          <cell r="D11623" t="str">
            <v>CJA</v>
          </cell>
          <cell r="E11623">
            <v>3</v>
          </cell>
          <cell r="F11623">
            <v>1174</v>
          </cell>
          <cell r="G11623">
            <v>1174</v>
          </cell>
          <cell r="H11623">
            <v>1152.3</v>
          </cell>
          <cell r="I11623">
            <v>1130.5</v>
          </cell>
          <cell r="J11623">
            <v>1087.01</v>
          </cell>
          <cell r="K11623">
            <v>7501943441712</v>
          </cell>
          <cell r="M11623">
            <v>7501943441712</v>
          </cell>
        </row>
        <row r="11624">
          <cell r="A11624">
            <v>7501943441729</v>
          </cell>
          <cell r="B11624">
            <v>7501943441729</v>
          </cell>
          <cell r="C11624" t="str">
            <v>HUGGIES SUPREME UNISEX ETAPA 3 36 P</v>
          </cell>
          <cell r="D11624" t="str">
            <v>PAQ</v>
          </cell>
          <cell r="E11624">
            <v>15</v>
          </cell>
          <cell r="F11624">
            <v>212.9</v>
          </cell>
          <cell r="G11624">
            <v>212.9</v>
          </cell>
          <cell r="H11624">
            <v>208.9</v>
          </cell>
          <cell r="I11624">
            <v>205.1</v>
          </cell>
          <cell r="J11624">
            <v>193.41</v>
          </cell>
          <cell r="K11624">
            <v>7501943441729</v>
          </cell>
          <cell r="M11624">
            <v>7501943441729</v>
          </cell>
        </row>
        <row r="11625">
          <cell r="A11625">
            <v>7501943441736</v>
          </cell>
          <cell r="B11625">
            <v>7501943441736</v>
          </cell>
          <cell r="C11625" t="str">
            <v>HUGGIES SUPREME UNISEX ETAPA 3 5/36</v>
          </cell>
          <cell r="D11625" t="str">
            <v>CJA</v>
          </cell>
          <cell r="E11625">
            <v>3</v>
          </cell>
          <cell r="F11625">
            <v>1044.4000000000001</v>
          </cell>
          <cell r="G11625">
            <v>1044.4000000000001</v>
          </cell>
          <cell r="H11625">
            <v>1025.0999999999999</v>
          </cell>
          <cell r="I11625">
            <v>1005.7</v>
          </cell>
          <cell r="J11625">
            <v>967.01</v>
          </cell>
          <cell r="K11625">
            <v>7501943441736</v>
          </cell>
          <cell r="M11625">
            <v>7501943441736</v>
          </cell>
        </row>
        <row r="11626">
          <cell r="A11626">
            <v>7501943441767</v>
          </cell>
          <cell r="B11626">
            <v>7501943441767</v>
          </cell>
          <cell r="C11626" t="str">
            <v>HUGGIES SUPREME UNISEX ETAPA 4 36 P</v>
          </cell>
          <cell r="D11626" t="str">
            <v>PAQ</v>
          </cell>
          <cell r="E11626">
            <v>15</v>
          </cell>
          <cell r="F11626">
            <v>246.9</v>
          </cell>
          <cell r="G11626">
            <v>246.9</v>
          </cell>
          <cell r="H11626">
            <v>242.4</v>
          </cell>
          <cell r="I11626">
            <v>237.9</v>
          </cell>
          <cell r="J11626">
            <v>224.41</v>
          </cell>
          <cell r="K11626">
            <v>7501943441767</v>
          </cell>
          <cell r="M11626">
            <v>7501943441767</v>
          </cell>
        </row>
        <row r="11627">
          <cell r="A11627">
            <v>7501943441774</v>
          </cell>
          <cell r="B11627">
            <v>7501943441774</v>
          </cell>
          <cell r="C11627" t="str">
            <v>HUGGIES SUPREME UNISEX ETAPA 4 5/36</v>
          </cell>
          <cell r="D11627" t="str">
            <v>CJA</v>
          </cell>
          <cell r="E11627">
            <v>3</v>
          </cell>
          <cell r="F11627">
            <v>1211.8</v>
          </cell>
          <cell r="G11627">
            <v>1211.8</v>
          </cell>
          <cell r="H11627">
            <v>1189.4000000000001</v>
          </cell>
          <cell r="I11627">
            <v>1166.9000000000001</v>
          </cell>
          <cell r="J11627">
            <v>1122.01</v>
          </cell>
          <cell r="K11627">
            <v>7501943441774</v>
          </cell>
          <cell r="M11627">
            <v>7501943441774</v>
          </cell>
        </row>
        <row r="11628">
          <cell r="A11628">
            <v>7501943441781</v>
          </cell>
          <cell r="B11628">
            <v>7501943441781</v>
          </cell>
          <cell r="C11628" t="str">
            <v>HUGGIES SUPREME P.DEL NI¥A 4TA ET.</v>
          </cell>
          <cell r="D11628" t="str">
            <v>PAQ</v>
          </cell>
          <cell r="F11628">
            <v>220.3</v>
          </cell>
          <cell r="G11628">
            <v>220.3</v>
          </cell>
          <cell r="H11628">
            <v>216.3</v>
          </cell>
          <cell r="I11628">
            <v>212.3</v>
          </cell>
          <cell r="J11628">
            <v>200.21</v>
          </cell>
          <cell r="K11628">
            <v>7501943441781</v>
          </cell>
          <cell r="M11628">
            <v>7501943441781</v>
          </cell>
        </row>
        <row r="11629">
          <cell r="A11629">
            <v>7501943441804</v>
          </cell>
          <cell r="B11629">
            <v>7501943441804</v>
          </cell>
          <cell r="C11629" t="str">
            <v>HUGGIES SUPREME UNISEX ETAPA 5 36 P</v>
          </cell>
          <cell r="D11629" t="str">
            <v>PAQ</v>
          </cell>
          <cell r="E11629">
            <v>10</v>
          </cell>
          <cell r="F11629">
            <v>305.2</v>
          </cell>
          <cell r="G11629">
            <v>305.2</v>
          </cell>
          <cell r="H11629">
            <v>299.60000000000002</v>
          </cell>
          <cell r="I11629">
            <v>294.10000000000002</v>
          </cell>
          <cell r="J11629">
            <v>277.41000000000003</v>
          </cell>
          <cell r="K11629">
            <v>7501943441804</v>
          </cell>
          <cell r="M11629">
            <v>7501943441804</v>
          </cell>
        </row>
        <row r="11630">
          <cell r="A11630">
            <v>7501943441811</v>
          </cell>
          <cell r="B11630">
            <v>7501943441811</v>
          </cell>
          <cell r="C11630" t="str">
            <v>HUGGIES SUPREME UNISEX ETAPA 5 5/36</v>
          </cell>
          <cell r="D11630" t="str">
            <v>CJA</v>
          </cell>
          <cell r="E11630">
            <v>2</v>
          </cell>
          <cell r="F11630">
            <v>1498</v>
          </cell>
          <cell r="G11630">
            <v>1498</v>
          </cell>
          <cell r="H11630">
            <v>1470.3</v>
          </cell>
          <cell r="I11630">
            <v>1442.5</v>
          </cell>
          <cell r="J11630">
            <v>1387.01</v>
          </cell>
          <cell r="K11630">
            <v>7501943441811</v>
          </cell>
          <cell r="M11630">
            <v>7501943441811</v>
          </cell>
        </row>
        <row r="11631">
          <cell r="A11631">
            <v>7501943441828</v>
          </cell>
          <cell r="B11631">
            <v>7501943441828</v>
          </cell>
          <cell r="C11631" t="str">
            <v>HUGGIES SUPREME P.DEL NI¥A 5TA ET.</v>
          </cell>
          <cell r="D11631" t="str">
            <v>PAQ</v>
          </cell>
          <cell r="F11631">
            <v>260.7</v>
          </cell>
          <cell r="G11631">
            <v>260.7</v>
          </cell>
          <cell r="H11631">
            <v>256</v>
          </cell>
          <cell r="I11631">
            <v>251.3</v>
          </cell>
          <cell r="J11631">
            <v>237.01</v>
          </cell>
          <cell r="K11631">
            <v>7501943441828</v>
          </cell>
          <cell r="M11631">
            <v>7501943441828</v>
          </cell>
        </row>
        <row r="11632">
          <cell r="A11632">
            <v>7501943443655</v>
          </cell>
          <cell r="B11632">
            <v>7501943443655</v>
          </cell>
          <cell r="C11632" t="str">
            <v>ABSORSEC CHICO 14 PZAS.</v>
          </cell>
          <cell r="D11632" t="str">
            <v>PAQ</v>
          </cell>
          <cell r="F11632">
            <v>43.1</v>
          </cell>
          <cell r="G11632">
            <v>43.1</v>
          </cell>
          <cell r="H11632">
            <v>42.3</v>
          </cell>
          <cell r="I11632">
            <v>41.2</v>
          </cell>
          <cell r="J11632">
            <v>38.44</v>
          </cell>
          <cell r="K11632">
            <v>7501943443655</v>
          </cell>
          <cell r="M11632">
            <v>7501943443655</v>
          </cell>
        </row>
        <row r="11633">
          <cell r="A11633">
            <v>7501943444928</v>
          </cell>
          <cell r="B11633">
            <v>7501943444928</v>
          </cell>
          <cell r="C11633" t="str">
            <v>SUAVELASTIC MEDIANO ETAPA 3 40 PZAS</v>
          </cell>
          <cell r="D11633" t="str">
            <v>PAQ</v>
          </cell>
          <cell r="E11633">
            <v>220</v>
          </cell>
          <cell r="F11633">
            <v>159.5</v>
          </cell>
          <cell r="G11633">
            <v>156.6</v>
          </cell>
          <cell r="H11633">
            <v>155.19999999999999</v>
          </cell>
          <cell r="I11633">
            <v>155.19999999999999</v>
          </cell>
          <cell r="J11633">
            <v>145.01</v>
          </cell>
          <cell r="K11633">
            <v>7501943434646</v>
          </cell>
          <cell r="M11633">
            <v>7501943444928</v>
          </cell>
        </row>
        <row r="11634">
          <cell r="A11634">
            <v>7501943444942</v>
          </cell>
          <cell r="B11634">
            <v>7501943444942</v>
          </cell>
          <cell r="C11634" t="str">
            <v>SUAVELASTIC GRANDE ETAPA 4 40 PZAS.</v>
          </cell>
          <cell r="D11634" t="str">
            <v>PAQ</v>
          </cell>
          <cell r="E11634">
            <v>218</v>
          </cell>
          <cell r="F11634">
            <v>192.5</v>
          </cell>
          <cell r="G11634">
            <v>189</v>
          </cell>
          <cell r="H11634">
            <v>187.3</v>
          </cell>
          <cell r="I11634">
            <v>187.3</v>
          </cell>
          <cell r="J11634">
            <v>175.01</v>
          </cell>
          <cell r="K11634">
            <v>7501943444942</v>
          </cell>
          <cell r="M11634">
            <v>7501943444942</v>
          </cell>
        </row>
        <row r="11635">
          <cell r="A11635">
            <v>7501943444966</v>
          </cell>
          <cell r="B11635">
            <v>7501943444966</v>
          </cell>
          <cell r="C11635" t="str">
            <v>SUAVELASTIC JUMBO ETAPA 5 40 PZAS.</v>
          </cell>
          <cell r="D11635" t="str">
            <v>PAQ</v>
          </cell>
          <cell r="E11635">
            <v>14</v>
          </cell>
          <cell r="F11635">
            <v>220</v>
          </cell>
          <cell r="G11635">
            <v>216</v>
          </cell>
          <cell r="H11635">
            <v>214</v>
          </cell>
          <cell r="I11635">
            <v>214</v>
          </cell>
          <cell r="J11635">
            <v>200.01</v>
          </cell>
          <cell r="K11635">
            <v>7506425607020</v>
          </cell>
          <cell r="M11635">
            <v>7501943444966</v>
          </cell>
        </row>
        <row r="11636">
          <cell r="A11636">
            <v>7501943445772</v>
          </cell>
          <cell r="B11636">
            <v>7501943445772</v>
          </cell>
          <cell r="C11636" t="str">
            <v>HUGGIES SUPREME P.DEL NI¥A 6TA ET.</v>
          </cell>
          <cell r="D11636" t="str">
            <v>PAQ</v>
          </cell>
          <cell r="F11636">
            <v>283.8</v>
          </cell>
          <cell r="G11636">
            <v>283.8</v>
          </cell>
          <cell r="H11636">
            <v>278.7</v>
          </cell>
          <cell r="I11636">
            <v>273.5</v>
          </cell>
          <cell r="J11636">
            <v>258.01</v>
          </cell>
          <cell r="K11636">
            <v>7501943445772</v>
          </cell>
          <cell r="M11636">
            <v>7501943445772</v>
          </cell>
        </row>
        <row r="11637">
          <cell r="A11637">
            <v>7501943445796</v>
          </cell>
          <cell r="B11637">
            <v>7501943445796</v>
          </cell>
          <cell r="C11637" t="str">
            <v>HUGGIES SUPREME UNISEX ETAPA 6 36 P</v>
          </cell>
          <cell r="D11637" t="str">
            <v>PAQ</v>
          </cell>
          <cell r="E11637">
            <v>20</v>
          </cell>
          <cell r="F11637">
            <v>319.5</v>
          </cell>
          <cell r="G11637">
            <v>319.5</v>
          </cell>
          <cell r="H11637">
            <v>313.7</v>
          </cell>
          <cell r="I11637">
            <v>307.89999999999998</v>
          </cell>
          <cell r="J11637">
            <v>290.41000000000003</v>
          </cell>
          <cell r="K11637">
            <v>7501943445796</v>
          </cell>
          <cell r="M11637">
            <v>7501943445796</v>
          </cell>
        </row>
        <row r="11638">
          <cell r="A11638">
            <v>7501943447148</v>
          </cell>
          <cell r="B11638">
            <v>7501943447148</v>
          </cell>
          <cell r="C11638" t="str">
            <v>ABSORSEC JUMBO ETAPA 5 4/40 PZAS.</v>
          </cell>
          <cell r="D11638" t="str">
            <v>CJA</v>
          </cell>
          <cell r="F11638">
            <v>572.4</v>
          </cell>
          <cell r="G11638">
            <v>567.1</v>
          </cell>
          <cell r="H11638">
            <v>567.1</v>
          </cell>
          <cell r="I11638">
            <v>561.79999999999995</v>
          </cell>
          <cell r="J11638">
            <v>530.01</v>
          </cell>
          <cell r="K11638">
            <v>7501943447148</v>
          </cell>
          <cell r="M11638">
            <v>7501943447148</v>
          </cell>
        </row>
        <row r="11639">
          <cell r="A11639">
            <v>750194344715</v>
          </cell>
          <cell r="B11639">
            <v>750194344715</v>
          </cell>
          <cell r="C11639" t="str">
            <v>ABSORSEC GRANDE ETAPA 4 4/40+6 PZAS</v>
          </cell>
          <cell r="D11639" t="str">
            <v>CJA</v>
          </cell>
          <cell r="E11639">
            <v>7.25</v>
          </cell>
          <cell r="F11639">
            <v>496.8</v>
          </cell>
          <cell r="G11639">
            <v>492.2</v>
          </cell>
          <cell r="H11639">
            <v>492.2</v>
          </cell>
          <cell r="I11639">
            <v>487.6</v>
          </cell>
          <cell r="J11639">
            <v>460.01</v>
          </cell>
          <cell r="K11639">
            <v>750194344715</v>
          </cell>
          <cell r="M11639">
            <v>750194344715</v>
          </cell>
        </row>
        <row r="11640">
          <cell r="A11640">
            <v>7501943447179</v>
          </cell>
          <cell r="B11640">
            <v>7501943447179</v>
          </cell>
          <cell r="C11640" t="str">
            <v>ABSORSEC MEDIANO ETAPA 3 4/40 PZAS.</v>
          </cell>
          <cell r="D11640" t="str">
            <v>CJA</v>
          </cell>
          <cell r="F11640">
            <v>437.4</v>
          </cell>
          <cell r="G11640">
            <v>433.4</v>
          </cell>
          <cell r="H11640">
            <v>433.4</v>
          </cell>
          <cell r="I11640">
            <v>429.3</v>
          </cell>
          <cell r="J11640">
            <v>405.01</v>
          </cell>
          <cell r="K11640">
            <v>7501943447179</v>
          </cell>
          <cell r="M11640">
            <v>7501943447179</v>
          </cell>
        </row>
        <row r="11641">
          <cell r="A11641">
            <v>7501943447193</v>
          </cell>
          <cell r="B11641">
            <v>7501943447193</v>
          </cell>
          <cell r="C11641" t="str">
            <v>ABSORSEC GRANDE ETAPA 4 6/40 PZAS.</v>
          </cell>
          <cell r="D11641" t="str">
            <v>CJA</v>
          </cell>
          <cell r="E11641">
            <v>217.333</v>
          </cell>
          <cell r="F11641">
            <v>745.2</v>
          </cell>
          <cell r="G11641">
            <v>738.3</v>
          </cell>
          <cell r="H11641">
            <v>738.3</v>
          </cell>
          <cell r="I11641">
            <v>731.4</v>
          </cell>
          <cell r="J11641">
            <v>690.01</v>
          </cell>
          <cell r="K11641">
            <v>7501943447193</v>
          </cell>
          <cell r="M11641">
            <v>7501943447193</v>
          </cell>
        </row>
        <row r="11642">
          <cell r="A11642">
            <v>7501943456136</v>
          </cell>
          <cell r="B11642">
            <v>7501943456136</v>
          </cell>
          <cell r="C11642" t="str">
            <v>HUGGIES PULL-UPS ET. 4 NI¥O 25 PZAS</v>
          </cell>
          <cell r="D11642" t="str">
            <v>PAQ</v>
          </cell>
          <cell r="F11642">
            <v>145.5</v>
          </cell>
          <cell r="G11642">
            <v>145.5</v>
          </cell>
          <cell r="H11642">
            <v>143</v>
          </cell>
          <cell r="I11642">
            <v>139.1</v>
          </cell>
          <cell r="J11642">
            <v>125.41</v>
          </cell>
          <cell r="K11642">
            <v>7501943456136</v>
          </cell>
          <cell r="M11642">
            <v>7501943456136</v>
          </cell>
        </row>
        <row r="11643">
          <cell r="A11643">
            <v>7501943456150</v>
          </cell>
          <cell r="B11643">
            <v>7501943456150</v>
          </cell>
          <cell r="C11643" t="str">
            <v>HUGGIES PULL-UPS ET. 4 NI¥A 25 PZAS</v>
          </cell>
          <cell r="D11643" t="str">
            <v>PAQ</v>
          </cell>
          <cell r="F11643">
            <v>145.5</v>
          </cell>
          <cell r="G11643">
            <v>145.5</v>
          </cell>
          <cell r="H11643">
            <v>143</v>
          </cell>
          <cell r="I11643">
            <v>139.1</v>
          </cell>
          <cell r="J11643">
            <v>125.41</v>
          </cell>
          <cell r="K11643">
            <v>7501943456150</v>
          </cell>
          <cell r="M11643">
            <v>7501943456150</v>
          </cell>
        </row>
        <row r="11644">
          <cell r="A11644">
            <v>7501943456174</v>
          </cell>
          <cell r="B11644">
            <v>7501943456174</v>
          </cell>
          <cell r="C11644" t="str">
            <v>HUGGIES PULL-UPS ET. 5 NI¥O 25 PZAS</v>
          </cell>
          <cell r="D11644" t="str">
            <v>PAQ</v>
          </cell>
          <cell r="F11644">
            <v>172.5</v>
          </cell>
          <cell r="G11644">
            <v>172.5</v>
          </cell>
          <cell r="H11644">
            <v>170</v>
          </cell>
          <cell r="I11644">
            <v>167</v>
          </cell>
          <cell r="J11644">
            <v>156.01</v>
          </cell>
          <cell r="K11644">
            <v>7501943456174</v>
          </cell>
          <cell r="M11644">
            <v>7501943456174</v>
          </cell>
        </row>
        <row r="11645">
          <cell r="A11645">
            <v>7501943456198</v>
          </cell>
          <cell r="B11645">
            <v>7501943456198</v>
          </cell>
          <cell r="C11645" t="str">
            <v>HUGGIES PULL-UPS ET. 5 NI¥A 25 PZAS</v>
          </cell>
          <cell r="D11645" t="str">
            <v>PAQ</v>
          </cell>
          <cell r="F11645">
            <v>172.5</v>
          </cell>
          <cell r="G11645">
            <v>172.5</v>
          </cell>
          <cell r="H11645">
            <v>170</v>
          </cell>
          <cell r="I11645">
            <v>167</v>
          </cell>
          <cell r="J11645">
            <v>156.01</v>
          </cell>
          <cell r="K11645">
            <v>7501943456198</v>
          </cell>
          <cell r="M11645">
            <v>7501943456198</v>
          </cell>
        </row>
        <row r="11646">
          <cell r="A11646">
            <v>750214501</v>
          </cell>
          <cell r="B11646">
            <v>750214501</v>
          </cell>
          <cell r="C11646" t="str">
            <v>PA¥AL BRAZIL PLUS MEDIANO 4/40P.</v>
          </cell>
          <cell r="E11646">
            <v>1</v>
          </cell>
          <cell r="F11646">
            <v>357.5</v>
          </cell>
          <cell r="G11646">
            <v>357.5</v>
          </cell>
          <cell r="H11646">
            <v>350.9</v>
          </cell>
          <cell r="I11646">
            <v>344.3</v>
          </cell>
          <cell r="J11646">
            <v>331.01</v>
          </cell>
          <cell r="K11646">
            <v>750214501</v>
          </cell>
          <cell r="M11646">
            <v>750214501</v>
          </cell>
        </row>
        <row r="11647">
          <cell r="A11647">
            <v>750214502</v>
          </cell>
          <cell r="B11647">
            <v>750214502</v>
          </cell>
          <cell r="C11647" t="str">
            <v>PA¥AL BRAZIL PLUS GRANDE 4/40 P.</v>
          </cell>
          <cell r="D11647" t="str">
            <v>CJA</v>
          </cell>
          <cell r="F11647">
            <v>427.9</v>
          </cell>
          <cell r="G11647">
            <v>427.9</v>
          </cell>
          <cell r="H11647">
            <v>419.9</v>
          </cell>
          <cell r="I11647">
            <v>412</v>
          </cell>
          <cell r="J11647">
            <v>396.14</v>
          </cell>
          <cell r="K11647">
            <v>750214502</v>
          </cell>
          <cell r="M11647">
            <v>750214502</v>
          </cell>
        </row>
        <row r="11648">
          <cell r="A11648">
            <v>750214503</v>
          </cell>
          <cell r="B11648">
            <v>750214503</v>
          </cell>
          <cell r="C11648" t="str">
            <v>PA¥AL BRAZIL PLUS JUMBO 4/40 P.</v>
          </cell>
          <cell r="D11648" t="str">
            <v>CJA</v>
          </cell>
          <cell r="E11648">
            <v>2</v>
          </cell>
          <cell r="F11648">
            <v>450</v>
          </cell>
          <cell r="G11648">
            <v>450</v>
          </cell>
          <cell r="H11648">
            <v>441.7</v>
          </cell>
          <cell r="I11648">
            <v>433.4</v>
          </cell>
          <cell r="J11648">
            <v>416.65</v>
          </cell>
          <cell r="K11648">
            <v>750214503</v>
          </cell>
          <cell r="M11648">
            <v>750214503</v>
          </cell>
        </row>
        <row r="11649">
          <cell r="A11649">
            <v>750214504</v>
          </cell>
          <cell r="B11649">
            <v>750214504</v>
          </cell>
          <cell r="C11649" t="str">
            <v>PA¥AL CHICOLASTIC CLASIC ETAPA 5 4/</v>
          </cell>
          <cell r="D11649" t="str">
            <v>CJA</v>
          </cell>
          <cell r="E11649">
            <v>2</v>
          </cell>
          <cell r="F11649">
            <v>505.5</v>
          </cell>
          <cell r="G11649">
            <v>505.5</v>
          </cell>
          <cell r="H11649">
            <v>496.1</v>
          </cell>
          <cell r="I11649">
            <v>486.8</v>
          </cell>
          <cell r="J11649">
            <v>468.01</v>
          </cell>
          <cell r="K11649">
            <v>750214504</v>
          </cell>
          <cell r="M11649">
            <v>750214504</v>
          </cell>
        </row>
        <row r="11650">
          <cell r="A11650">
            <v>750214505</v>
          </cell>
          <cell r="B11650">
            <v>750214505</v>
          </cell>
          <cell r="C11650" t="str">
            <v>PA¥AL CHICOLASTIC CLASIC ETAPA 4 4/</v>
          </cell>
          <cell r="D11650" t="str">
            <v>CJA</v>
          </cell>
          <cell r="E11650">
            <v>4</v>
          </cell>
          <cell r="F11650">
            <v>441.8</v>
          </cell>
          <cell r="G11650">
            <v>441.8</v>
          </cell>
          <cell r="H11650">
            <v>433.6</v>
          </cell>
          <cell r="I11650">
            <v>425.4</v>
          </cell>
          <cell r="J11650">
            <v>409.01</v>
          </cell>
          <cell r="K11650">
            <v>750214505</v>
          </cell>
          <cell r="M11650">
            <v>750214505</v>
          </cell>
        </row>
        <row r="11651">
          <cell r="A11651">
            <v>750214506</v>
          </cell>
          <cell r="B11651">
            <v>750214506</v>
          </cell>
          <cell r="C11651" t="str">
            <v>PA¥AL CHICOLASTIC CLASIC ETAPA 3 4/</v>
          </cell>
          <cell r="D11651" t="str">
            <v>CJA</v>
          </cell>
          <cell r="E11651">
            <v>7</v>
          </cell>
          <cell r="F11651">
            <v>412.3</v>
          </cell>
          <cell r="G11651">
            <v>412.3</v>
          </cell>
          <cell r="H11651">
            <v>404.7</v>
          </cell>
          <cell r="I11651">
            <v>397</v>
          </cell>
          <cell r="J11651">
            <v>381.73</v>
          </cell>
          <cell r="K11651">
            <v>750214506</v>
          </cell>
          <cell r="M11651">
            <v>750214506</v>
          </cell>
        </row>
        <row r="11652">
          <cell r="A11652">
            <v>750214508</v>
          </cell>
          <cell r="B11652">
            <v>750214508</v>
          </cell>
          <cell r="C11652" t="str">
            <v>PA¥AL BABY GANICS ETAPA 1 4/34 PZAS</v>
          </cell>
          <cell r="D11652" t="str">
            <v>CJA</v>
          </cell>
          <cell r="E11652">
            <v>27</v>
          </cell>
          <cell r="F11652">
            <v>216</v>
          </cell>
          <cell r="G11652">
            <v>216</v>
          </cell>
          <cell r="H11652">
            <v>212</v>
          </cell>
          <cell r="I11652">
            <v>208</v>
          </cell>
          <cell r="J11652">
            <v>200.01</v>
          </cell>
          <cell r="K11652">
            <v>750214508</v>
          </cell>
          <cell r="M11652">
            <v>750214508</v>
          </cell>
        </row>
        <row r="11653">
          <cell r="A11653">
            <v>750214509</v>
          </cell>
          <cell r="B11653">
            <v>750214509</v>
          </cell>
          <cell r="C11653" t="str">
            <v>PA¥AL BABY GANICS ETAPA 2 4/30 PZAS</v>
          </cell>
          <cell r="D11653" t="str">
            <v>CJA</v>
          </cell>
          <cell r="E11653">
            <v>27</v>
          </cell>
          <cell r="F11653">
            <v>518.4</v>
          </cell>
          <cell r="G11653">
            <v>518.4</v>
          </cell>
          <cell r="H11653">
            <v>508.8</v>
          </cell>
          <cell r="I11653">
            <v>499.2</v>
          </cell>
          <cell r="J11653">
            <v>480.01</v>
          </cell>
          <cell r="K11653">
            <v>750214509</v>
          </cell>
          <cell r="M11653">
            <v>750214509</v>
          </cell>
        </row>
        <row r="11654">
          <cell r="A11654">
            <v>750214510</v>
          </cell>
          <cell r="B11654">
            <v>750214510</v>
          </cell>
          <cell r="C11654" t="str">
            <v>PA¥AL BABY GANICS ETAPA 3 4/28 PZAS</v>
          </cell>
          <cell r="D11654" t="str">
            <v>CJA</v>
          </cell>
          <cell r="E11654">
            <v>23</v>
          </cell>
          <cell r="F11654">
            <v>572.4</v>
          </cell>
          <cell r="G11654">
            <v>572.4</v>
          </cell>
          <cell r="H11654">
            <v>561.79999999999995</v>
          </cell>
          <cell r="I11654">
            <v>551.20000000000005</v>
          </cell>
          <cell r="J11654">
            <v>530.01</v>
          </cell>
          <cell r="K11654">
            <v>750214510</v>
          </cell>
          <cell r="M11654">
            <v>750214510</v>
          </cell>
        </row>
        <row r="11655">
          <cell r="A11655">
            <v>750214511</v>
          </cell>
          <cell r="B11655">
            <v>750214511</v>
          </cell>
          <cell r="C11655" t="str">
            <v>PA¥AL BABY GANICS ETAPA 4 4/34 PZAS</v>
          </cell>
          <cell r="D11655" t="str">
            <v>CJA</v>
          </cell>
          <cell r="E11655">
            <v>2.5</v>
          </cell>
          <cell r="F11655">
            <v>432</v>
          </cell>
          <cell r="G11655">
            <v>432</v>
          </cell>
          <cell r="H11655">
            <v>424</v>
          </cell>
          <cell r="I11655">
            <v>416</v>
          </cell>
          <cell r="J11655">
            <v>400.01</v>
          </cell>
          <cell r="K11655">
            <v>750214511</v>
          </cell>
          <cell r="M11655">
            <v>750214511</v>
          </cell>
        </row>
        <row r="11656">
          <cell r="A11656">
            <v>7502221011009</v>
          </cell>
          <cell r="B11656">
            <v>7502221011009</v>
          </cell>
          <cell r="C11656" t="str">
            <v>TOALLITAS DODY'S FAMILIAR ANTIB. 48</v>
          </cell>
          <cell r="D11656" t="str">
            <v>PZA</v>
          </cell>
          <cell r="F11656">
            <v>15.5</v>
          </cell>
          <cell r="G11656">
            <v>15.5</v>
          </cell>
          <cell r="H11656">
            <v>15</v>
          </cell>
          <cell r="I11656">
            <v>14.5</v>
          </cell>
          <cell r="J11656">
            <v>13.16</v>
          </cell>
          <cell r="K11656">
            <v>7502221011009</v>
          </cell>
          <cell r="M11656">
            <v>7502221011009</v>
          </cell>
        </row>
        <row r="11657">
          <cell r="A11657">
            <v>7502247330054</v>
          </cell>
          <cell r="B11657">
            <v>7502247330054</v>
          </cell>
          <cell r="C11657" t="str">
            <v>PA¥AL BRAZIL PLUS GRANDE 40 PZAS.</v>
          </cell>
          <cell r="D11657" t="str">
            <v>PAQ</v>
          </cell>
          <cell r="F11657">
            <v>109</v>
          </cell>
          <cell r="G11657">
            <v>109</v>
          </cell>
          <cell r="H11657">
            <v>107</v>
          </cell>
          <cell r="I11657">
            <v>103</v>
          </cell>
          <cell r="J11657">
            <v>99.04</v>
          </cell>
          <cell r="K11657">
            <v>7502247330054</v>
          </cell>
          <cell r="M11657">
            <v>7502247330054</v>
          </cell>
        </row>
        <row r="11658">
          <cell r="A11658" t="str">
            <v xml:space="preserve"> </v>
          </cell>
          <cell r="B11658" t="str">
            <v>_x000C_cei-029u-2.6</v>
          </cell>
          <cell r="E11658" t="str">
            <v>CEDIS ABA</v>
          </cell>
          <cell r="F11658" t="str">
            <v>RROTES AZTEC</v>
          </cell>
          <cell r="G11658" t="str">
            <v>A</v>
          </cell>
          <cell r="K11658" t="str">
            <v>Hoja :  186</v>
          </cell>
          <cell r="M11658" t="str">
            <v xml:space="preserve"> </v>
          </cell>
        </row>
        <row r="11659">
          <cell r="A11659">
            <v>0</v>
          </cell>
          <cell r="M11659">
            <v>0</v>
          </cell>
        </row>
        <row r="11660">
          <cell r="A11660" t="str">
            <v xml:space="preserve"> </v>
          </cell>
          <cell r="B11660" t="str">
            <v>Por codigo</v>
          </cell>
          <cell r="E11660" t="str">
            <v>LISTA DE PREC</v>
          </cell>
          <cell r="F11660" t="str">
            <v>IOS CON EXIS</v>
          </cell>
          <cell r="G11660" t="str">
            <v>TENCIA</v>
          </cell>
          <cell r="K11660" t="str">
            <v>Fecha : 22/Mar/22</v>
          </cell>
          <cell r="M11660" t="str">
            <v xml:space="preserve"> </v>
          </cell>
        </row>
        <row r="11661">
          <cell r="A11661" t="str">
            <v xml:space="preserve"> </v>
          </cell>
          <cell r="B11661" t="str">
            <v>-----------------</v>
          </cell>
          <cell r="C11661" t="str">
            <v>-----------------------------------</v>
          </cell>
          <cell r="D11661" t="str">
            <v>----</v>
          </cell>
          <cell r="E11661" t="str">
            <v>----------------</v>
          </cell>
          <cell r="F11661" t="str">
            <v>------------</v>
          </cell>
          <cell r="G11661" t="str">
            <v>-----------</v>
          </cell>
          <cell r="H11661" t="str">
            <v>------------</v>
          </cell>
          <cell r="I11661" t="str">
            <v>------------</v>
          </cell>
          <cell r="J11661" t="str">
            <v>----------</v>
          </cell>
          <cell r="K11661" t="str">
            <v>-------------------</v>
          </cell>
          <cell r="M11661" t="str">
            <v xml:space="preserve"> </v>
          </cell>
        </row>
        <row r="11662">
          <cell r="A11662" t="str">
            <v xml:space="preserve"> </v>
          </cell>
          <cell r="B11662" t="str">
            <v>Codigo</v>
          </cell>
          <cell r="C11662" t="str">
            <v>Descripcion</v>
          </cell>
          <cell r="D11662" t="str">
            <v>U.M.</v>
          </cell>
          <cell r="E11662" t="str">
            <v>Existencia</v>
          </cell>
          <cell r="F11662" t="str">
            <v>Precio 1</v>
          </cell>
          <cell r="G11662" t="str">
            <v>Precio 2</v>
          </cell>
          <cell r="H11662" t="str">
            <v>Precio 3</v>
          </cell>
          <cell r="I11662" t="str">
            <v>Precio 4</v>
          </cell>
          <cell r="J11662" t="str">
            <v>Precio</v>
          </cell>
          <cell r="K11662">
            <v>5</v>
          </cell>
          <cell r="M11662" t="str">
            <v xml:space="preserve"> </v>
          </cell>
        </row>
        <row r="11663">
          <cell r="A11663" t="str">
            <v xml:space="preserve"> </v>
          </cell>
          <cell r="B11663" t="str">
            <v>-----------------</v>
          </cell>
          <cell r="C11663" t="str">
            <v>-----------------------------------</v>
          </cell>
          <cell r="D11663" t="str">
            <v>----</v>
          </cell>
          <cell r="E11663" t="str">
            <v>----------------</v>
          </cell>
          <cell r="F11663" t="str">
            <v>------------</v>
          </cell>
          <cell r="G11663" t="str">
            <v>-----------</v>
          </cell>
          <cell r="H11663" t="str">
            <v>------------</v>
          </cell>
          <cell r="I11663" t="str">
            <v>------------</v>
          </cell>
          <cell r="J11663" t="str">
            <v>----------</v>
          </cell>
          <cell r="K11663" t="str">
            <v>-------------------</v>
          </cell>
          <cell r="M11663" t="str">
            <v xml:space="preserve"> </v>
          </cell>
        </row>
        <row r="11664">
          <cell r="A11664">
            <v>7502247333628</v>
          </cell>
          <cell r="B11664">
            <v>7502247333628</v>
          </cell>
          <cell r="C11664" t="str">
            <v>QUERUBIN GEL PREMIUM PEQUE¥O 38 PZA</v>
          </cell>
          <cell r="D11664" t="str">
            <v>PAQ</v>
          </cell>
          <cell r="F11664">
            <v>53.5</v>
          </cell>
          <cell r="G11664">
            <v>53.5</v>
          </cell>
          <cell r="H11664">
            <v>53</v>
          </cell>
          <cell r="I11664">
            <v>52.1</v>
          </cell>
          <cell r="J11664">
            <v>48.63</v>
          </cell>
          <cell r="K11664">
            <v>7502247333628</v>
          </cell>
          <cell r="M11664">
            <v>7502247333628</v>
          </cell>
        </row>
        <row r="11665">
          <cell r="A11665">
            <v>7502247333635</v>
          </cell>
          <cell r="B11665">
            <v>7502247333635</v>
          </cell>
          <cell r="C11665" t="str">
            <v>QUERUBIN GEL PREMIUM MEDIANO 38 PZA</v>
          </cell>
          <cell r="D11665" t="str">
            <v>PAQ</v>
          </cell>
          <cell r="F11665">
            <v>58.5</v>
          </cell>
          <cell r="G11665">
            <v>57.5</v>
          </cell>
          <cell r="H11665">
            <v>57.5</v>
          </cell>
          <cell r="I11665">
            <v>56</v>
          </cell>
          <cell r="J11665">
            <v>52.51</v>
          </cell>
          <cell r="K11665">
            <v>7502247333635</v>
          </cell>
          <cell r="M11665">
            <v>7502247333635</v>
          </cell>
        </row>
        <row r="11666">
          <cell r="A11666">
            <v>7502247333642</v>
          </cell>
          <cell r="B11666">
            <v>7502247333642</v>
          </cell>
          <cell r="C11666" t="str">
            <v>QUERUBIN GEL PREMIUM GRANDE 38 PZAS</v>
          </cell>
          <cell r="D11666" t="str">
            <v>PAQ</v>
          </cell>
          <cell r="F11666">
            <v>63.9</v>
          </cell>
          <cell r="G11666">
            <v>63</v>
          </cell>
          <cell r="H11666">
            <v>63</v>
          </cell>
          <cell r="I11666">
            <v>62</v>
          </cell>
          <cell r="J11666">
            <v>57.51</v>
          </cell>
          <cell r="K11666">
            <v>7502247333642</v>
          </cell>
          <cell r="M11666">
            <v>7502247333642</v>
          </cell>
        </row>
        <row r="11667">
          <cell r="A11667">
            <v>7502247333659</v>
          </cell>
          <cell r="B11667">
            <v>7502247333659</v>
          </cell>
          <cell r="C11667" t="str">
            <v>QUERUBIN GEL PREMIUM EXTRAGRANDE 38</v>
          </cell>
          <cell r="D11667" t="str">
            <v>PAQ</v>
          </cell>
          <cell r="F11667">
            <v>70.900000000000006</v>
          </cell>
          <cell r="G11667">
            <v>70</v>
          </cell>
          <cell r="H11667">
            <v>70</v>
          </cell>
          <cell r="I11667">
            <v>68.5</v>
          </cell>
          <cell r="J11667">
            <v>63.76</v>
          </cell>
          <cell r="K11667">
            <v>7502247333659</v>
          </cell>
          <cell r="M11667">
            <v>7502247333659</v>
          </cell>
        </row>
        <row r="11668">
          <cell r="A11668">
            <v>7502247334595</v>
          </cell>
          <cell r="B11668">
            <v>7502247334595</v>
          </cell>
          <cell r="C11668" t="str">
            <v>SOFT DREAMS MEDIANO 38 PZAS.</v>
          </cell>
          <cell r="D11668" t="str">
            <v>PAQ</v>
          </cell>
          <cell r="F11668">
            <v>131.1</v>
          </cell>
          <cell r="G11668">
            <v>131.1</v>
          </cell>
          <cell r="H11668">
            <v>128.69999999999999</v>
          </cell>
          <cell r="I11668">
            <v>125.2</v>
          </cell>
          <cell r="J11668">
            <v>117</v>
          </cell>
          <cell r="K11668">
            <v>7502247334595</v>
          </cell>
          <cell r="M11668">
            <v>7502247334595</v>
          </cell>
        </row>
        <row r="11669">
          <cell r="A11669">
            <v>7502247334601</v>
          </cell>
          <cell r="B11669">
            <v>7502247334601</v>
          </cell>
          <cell r="C11669" t="str">
            <v>SOFT DREAMS GRANDE 36 PZAS.</v>
          </cell>
          <cell r="D11669" t="str">
            <v>PAQ</v>
          </cell>
          <cell r="E11669">
            <v>38</v>
          </cell>
          <cell r="F11669">
            <v>129.9</v>
          </cell>
          <cell r="G11669">
            <v>129.9</v>
          </cell>
          <cell r="H11669">
            <v>127.5</v>
          </cell>
          <cell r="I11669">
            <v>124</v>
          </cell>
          <cell r="J11669">
            <v>115.84</v>
          </cell>
          <cell r="K11669">
            <v>7502247334601</v>
          </cell>
          <cell r="M11669">
            <v>7502247334601</v>
          </cell>
        </row>
        <row r="11670">
          <cell r="A11670">
            <v>7502247334618</v>
          </cell>
          <cell r="B11670">
            <v>7502247334618</v>
          </cell>
          <cell r="C11670" t="str">
            <v>SOFT DREAMS EXTRA GRANDE 34 PZAS.</v>
          </cell>
          <cell r="D11670" t="str">
            <v>PAQ</v>
          </cell>
          <cell r="F11670">
            <v>129.9</v>
          </cell>
          <cell r="G11670">
            <v>129.9</v>
          </cell>
          <cell r="H11670">
            <v>127.5</v>
          </cell>
          <cell r="I11670">
            <v>124</v>
          </cell>
          <cell r="J11670">
            <v>115.84</v>
          </cell>
          <cell r="K11670">
            <v>7502247334618</v>
          </cell>
          <cell r="M11670">
            <v>7502247334618</v>
          </cell>
        </row>
        <row r="11671">
          <cell r="A11671">
            <v>750244582901</v>
          </cell>
          <cell r="B11671">
            <v>750244582901</v>
          </cell>
          <cell r="C11671" t="str">
            <v>ABSORSEC MEDIANO 4/40+6 PZAS.</v>
          </cell>
          <cell r="D11671" t="str">
            <v>CJA</v>
          </cell>
          <cell r="E11671">
            <v>3.5</v>
          </cell>
          <cell r="F11671">
            <v>437.4</v>
          </cell>
          <cell r="G11671">
            <v>433.4</v>
          </cell>
          <cell r="H11671">
            <v>433.4</v>
          </cell>
          <cell r="I11671">
            <v>429.3</v>
          </cell>
          <cell r="J11671">
            <v>405.01</v>
          </cell>
          <cell r="K11671">
            <v>750244582901</v>
          </cell>
          <cell r="M11671">
            <v>750244582901</v>
          </cell>
        </row>
        <row r="11672">
          <cell r="A11672">
            <v>750256304</v>
          </cell>
          <cell r="B11672">
            <v>750256304</v>
          </cell>
          <cell r="C11672" t="str">
            <v>ABSORSEC MEDIANO ETAPA 3 4/40+4 PZA</v>
          </cell>
          <cell r="D11672" t="str">
            <v>CJA</v>
          </cell>
          <cell r="F11672">
            <v>437.4</v>
          </cell>
          <cell r="G11672">
            <v>433.4</v>
          </cell>
          <cell r="H11672">
            <v>433.4</v>
          </cell>
          <cell r="I11672">
            <v>429.3</v>
          </cell>
          <cell r="J11672">
            <v>405.01</v>
          </cell>
          <cell r="K11672">
            <v>750256304</v>
          </cell>
          <cell r="M11672">
            <v>750256304</v>
          </cell>
        </row>
        <row r="11673">
          <cell r="A11673">
            <v>7502607801460</v>
          </cell>
          <cell r="B11673">
            <v>7502607801460</v>
          </cell>
          <cell r="C11673" t="str">
            <v>SOFT DREAMS GRANDE 4/36 PZAS.</v>
          </cell>
          <cell r="D11673" t="str">
            <v>CJA</v>
          </cell>
          <cell r="E11673">
            <v>9.5</v>
          </cell>
          <cell r="F11673">
            <v>505.1</v>
          </cell>
          <cell r="G11673">
            <v>505.1</v>
          </cell>
          <cell r="H11673">
            <v>495.8</v>
          </cell>
          <cell r="I11673">
            <v>486.5</v>
          </cell>
          <cell r="J11673">
            <v>463.34</v>
          </cell>
          <cell r="K11673">
            <v>7502607801460</v>
          </cell>
          <cell r="M11673">
            <v>7502607801460</v>
          </cell>
        </row>
        <row r="11674">
          <cell r="A11674">
            <v>7502607801461</v>
          </cell>
          <cell r="B11674">
            <v>7502607801461</v>
          </cell>
          <cell r="C11674" t="str">
            <v>SOFT DREAMS MEDIANO 4/38 PZAS.</v>
          </cell>
          <cell r="D11674" t="str">
            <v>CJA</v>
          </cell>
          <cell r="F11674">
            <v>510.1</v>
          </cell>
          <cell r="G11674">
            <v>510.1</v>
          </cell>
          <cell r="H11674">
            <v>500.8</v>
          </cell>
          <cell r="I11674">
            <v>491.4</v>
          </cell>
          <cell r="J11674">
            <v>467.97</v>
          </cell>
          <cell r="K11674">
            <v>7502607801461</v>
          </cell>
          <cell r="M11674">
            <v>7502607801461</v>
          </cell>
        </row>
        <row r="11675">
          <cell r="A11675">
            <v>7502607801462</v>
          </cell>
          <cell r="B11675">
            <v>7502607801462</v>
          </cell>
          <cell r="C11675" t="str">
            <v>SOFT DREAMS EXTRA GRANDE 4/34 PZAS.</v>
          </cell>
          <cell r="D11675" t="str">
            <v>CJA</v>
          </cell>
          <cell r="F11675">
            <v>505.1</v>
          </cell>
          <cell r="G11675">
            <v>505.1</v>
          </cell>
          <cell r="H11675">
            <v>495.8</v>
          </cell>
          <cell r="I11675">
            <v>486.5</v>
          </cell>
          <cell r="J11675">
            <v>463.34</v>
          </cell>
          <cell r="K11675">
            <v>7502607801462</v>
          </cell>
          <cell r="M11675">
            <v>7502607801462</v>
          </cell>
        </row>
        <row r="11676">
          <cell r="A11676">
            <v>7502607801467</v>
          </cell>
          <cell r="B11676">
            <v>7502607801467</v>
          </cell>
          <cell r="C11676" t="str">
            <v>ABSORSEC CHICO 8/14 PZAS.</v>
          </cell>
          <cell r="D11676" t="str">
            <v>CJA</v>
          </cell>
          <cell r="F11676">
            <v>335.2</v>
          </cell>
          <cell r="G11676">
            <v>335.2</v>
          </cell>
          <cell r="H11676">
            <v>329</v>
          </cell>
          <cell r="I11676">
            <v>322.89999999999998</v>
          </cell>
          <cell r="J11676">
            <v>307.47000000000003</v>
          </cell>
          <cell r="K11676">
            <v>7502607801467</v>
          </cell>
          <cell r="M11676">
            <v>7502607801467</v>
          </cell>
        </row>
        <row r="11677">
          <cell r="A11677">
            <v>7503604016301</v>
          </cell>
          <cell r="B11677">
            <v>7503604016301</v>
          </cell>
          <cell r="C11677" t="str">
            <v>PA¥AL FAVORITA PREM BTO 20 KGS. CHI</v>
          </cell>
          <cell r="D11677" t="str">
            <v>BTO</v>
          </cell>
          <cell r="E11677">
            <v>9.65</v>
          </cell>
          <cell r="F11677">
            <v>1160</v>
          </cell>
          <cell r="G11677">
            <v>1160</v>
          </cell>
          <cell r="H11677">
            <v>1150</v>
          </cell>
          <cell r="I11677">
            <v>1134</v>
          </cell>
          <cell r="J11677">
            <v>1080.01</v>
          </cell>
          <cell r="K11677">
            <v>7503604016301</v>
          </cell>
          <cell r="M11677">
            <v>7503604016301</v>
          </cell>
        </row>
        <row r="11678">
          <cell r="A11678">
            <v>7503604016302</v>
          </cell>
          <cell r="B11678">
            <v>7503604016302</v>
          </cell>
          <cell r="C11678" t="str">
            <v>PA¥AL FAVORITA PREM BTO 20 KGS. EXT</v>
          </cell>
          <cell r="D11678" t="str">
            <v>BTO</v>
          </cell>
          <cell r="E11678">
            <v>1.5</v>
          </cell>
          <cell r="F11678">
            <v>1160</v>
          </cell>
          <cell r="G11678">
            <v>1160</v>
          </cell>
          <cell r="H11678">
            <v>1150</v>
          </cell>
          <cell r="I11678">
            <v>1134</v>
          </cell>
          <cell r="J11678">
            <v>1080.01</v>
          </cell>
          <cell r="K11678">
            <v>7503604016302</v>
          </cell>
          <cell r="M11678">
            <v>7503604016302</v>
          </cell>
        </row>
        <row r="11679">
          <cell r="A11679">
            <v>7503604016303</v>
          </cell>
          <cell r="B11679">
            <v>7503604016303</v>
          </cell>
          <cell r="C11679" t="str">
            <v>PA¥AL FAVORITA PREM BTO 20 KGS. GRA</v>
          </cell>
          <cell r="D11679" t="str">
            <v>BTO</v>
          </cell>
          <cell r="F11679">
            <v>1160</v>
          </cell>
          <cell r="G11679">
            <v>1160</v>
          </cell>
          <cell r="H11679">
            <v>1150</v>
          </cell>
          <cell r="I11679">
            <v>1134</v>
          </cell>
          <cell r="J11679">
            <v>1080.01</v>
          </cell>
          <cell r="K11679">
            <v>7503604016303</v>
          </cell>
          <cell r="M11679">
            <v>7503604016303</v>
          </cell>
        </row>
        <row r="11680">
          <cell r="A11680">
            <v>7503604016304</v>
          </cell>
          <cell r="B11680">
            <v>7503604016304</v>
          </cell>
          <cell r="C11680" t="str">
            <v>PA¥AL FAVORITA PREM BTO 20 KGS. MED</v>
          </cell>
          <cell r="D11680" t="str">
            <v>BTO</v>
          </cell>
          <cell r="F11680">
            <v>1160</v>
          </cell>
          <cell r="G11680">
            <v>1160</v>
          </cell>
          <cell r="H11680">
            <v>1150</v>
          </cell>
          <cell r="I11680">
            <v>1134</v>
          </cell>
          <cell r="J11680">
            <v>1080.01</v>
          </cell>
          <cell r="K11680">
            <v>7503604016304</v>
          </cell>
          <cell r="M11680">
            <v>7503604016304</v>
          </cell>
        </row>
        <row r="11681">
          <cell r="A11681">
            <v>7503604016305</v>
          </cell>
          <cell r="B11681">
            <v>7503604016305</v>
          </cell>
          <cell r="C11681" t="str">
            <v>PA¥AL FAVORITA PREM BTO 20 KGS. R.</v>
          </cell>
          <cell r="D11681" t="str">
            <v>BTO</v>
          </cell>
          <cell r="E11681">
            <v>5.95</v>
          </cell>
          <cell r="F11681">
            <v>1160</v>
          </cell>
          <cell r="G11681">
            <v>1160</v>
          </cell>
          <cell r="H11681">
            <v>1150</v>
          </cell>
          <cell r="I11681">
            <v>1134</v>
          </cell>
          <cell r="J11681">
            <v>1080.01</v>
          </cell>
          <cell r="K11681">
            <v>7503604016305</v>
          </cell>
          <cell r="M11681">
            <v>7503604016305</v>
          </cell>
        </row>
        <row r="11682">
          <cell r="A11682">
            <v>7503604016306</v>
          </cell>
          <cell r="B11682">
            <v>7503604016306</v>
          </cell>
          <cell r="C11682" t="str">
            <v>PA¥AL FAVORITA PREM GRANEL 1 KG. CH</v>
          </cell>
          <cell r="D11682" t="str">
            <v>KGM</v>
          </cell>
          <cell r="E11682">
            <v>193</v>
          </cell>
          <cell r="F11682">
            <v>60.5</v>
          </cell>
          <cell r="G11682">
            <v>60.5</v>
          </cell>
          <cell r="H11682">
            <v>59.4</v>
          </cell>
          <cell r="I11682">
            <v>57.8</v>
          </cell>
          <cell r="J11682">
            <v>54.01</v>
          </cell>
          <cell r="K11682">
            <v>48249003</v>
          </cell>
          <cell r="M11682">
            <v>7503604016306</v>
          </cell>
        </row>
        <row r="11683">
          <cell r="A11683">
            <v>7503604016307</v>
          </cell>
          <cell r="B11683">
            <v>7503604016307</v>
          </cell>
          <cell r="C11683" t="str">
            <v>PA¥AL FAVORITA PREM GRANEL 1 KG. EX</v>
          </cell>
          <cell r="D11683" t="str">
            <v>KGM</v>
          </cell>
          <cell r="E11683">
            <v>30</v>
          </cell>
          <cell r="F11683">
            <v>60.5</v>
          </cell>
          <cell r="G11683">
            <v>60.5</v>
          </cell>
          <cell r="H11683">
            <v>59.4</v>
          </cell>
          <cell r="I11683">
            <v>57.8</v>
          </cell>
          <cell r="J11683">
            <v>54.01</v>
          </cell>
          <cell r="K11683">
            <v>89168004</v>
          </cell>
          <cell r="M11683">
            <v>7503604016307</v>
          </cell>
        </row>
        <row r="11684">
          <cell r="A11684">
            <v>7503604016308</v>
          </cell>
          <cell r="B11684">
            <v>7503604016308</v>
          </cell>
          <cell r="C11684" t="str">
            <v>PA¥AL FAVORITA PREM GRANEL 1 KG. GR</v>
          </cell>
          <cell r="D11684" t="str">
            <v>KGM</v>
          </cell>
          <cell r="F11684">
            <v>60.5</v>
          </cell>
          <cell r="G11684">
            <v>60.5</v>
          </cell>
          <cell r="H11684">
            <v>59.4</v>
          </cell>
          <cell r="I11684">
            <v>57.8</v>
          </cell>
          <cell r="J11684">
            <v>54.01</v>
          </cell>
          <cell r="K11684">
            <v>75734008</v>
          </cell>
          <cell r="M11684">
            <v>7503604016308</v>
          </cell>
        </row>
        <row r="11685">
          <cell r="A11685">
            <v>7503604016309</v>
          </cell>
          <cell r="B11685">
            <v>7503604016309</v>
          </cell>
          <cell r="C11685" t="str">
            <v>PA¥AL FAVORITA PREM GRANEL 1 KG. ME</v>
          </cell>
          <cell r="D11685" t="str">
            <v>KGM</v>
          </cell>
          <cell r="F11685">
            <v>60.5</v>
          </cell>
          <cell r="G11685">
            <v>60.5</v>
          </cell>
          <cell r="H11685">
            <v>59.4</v>
          </cell>
          <cell r="I11685">
            <v>57.8</v>
          </cell>
          <cell r="J11685">
            <v>54.01</v>
          </cell>
          <cell r="K11685">
            <v>65441008</v>
          </cell>
          <cell r="M11685">
            <v>7503604016309</v>
          </cell>
        </row>
        <row r="11686">
          <cell r="A11686">
            <v>7503604016310</v>
          </cell>
          <cell r="B11686">
            <v>7503604016310</v>
          </cell>
          <cell r="C11686" t="str">
            <v>PA¥AL FAVORITA PREM GRANEL 1 KG. R.</v>
          </cell>
          <cell r="D11686" t="str">
            <v>KGM</v>
          </cell>
          <cell r="E11686">
            <v>119</v>
          </cell>
          <cell r="F11686">
            <v>60.5</v>
          </cell>
          <cell r="G11686">
            <v>60.5</v>
          </cell>
          <cell r="H11686">
            <v>59.4</v>
          </cell>
          <cell r="I11686">
            <v>57.8</v>
          </cell>
          <cell r="J11686">
            <v>54.01</v>
          </cell>
          <cell r="K11686">
            <v>56223002</v>
          </cell>
          <cell r="M11686">
            <v>7503604016310</v>
          </cell>
        </row>
        <row r="11687">
          <cell r="A11687">
            <v>75036285601</v>
          </cell>
          <cell r="B11687">
            <v>75036285601</v>
          </cell>
          <cell r="C11687" t="str">
            <v>KIDDIES ETAPA 3 6/12 PZAS. ANTIFUGA</v>
          </cell>
          <cell r="D11687" t="str">
            <v>CJA</v>
          </cell>
          <cell r="E11687">
            <v>45</v>
          </cell>
          <cell r="F11687">
            <v>259</v>
          </cell>
          <cell r="G11687">
            <v>259</v>
          </cell>
          <cell r="H11687">
            <v>254.3</v>
          </cell>
          <cell r="I11687">
            <v>249.5</v>
          </cell>
          <cell r="J11687">
            <v>237.61</v>
          </cell>
          <cell r="K11687">
            <v>75036285601</v>
          </cell>
          <cell r="M11687">
            <v>75036285601</v>
          </cell>
        </row>
        <row r="11688">
          <cell r="A11688">
            <v>75063601525</v>
          </cell>
          <cell r="B11688">
            <v>75063601525</v>
          </cell>
          <cell r="C11688" t="str">
            <v>PA¥AL CARDOZO AD 20/10 PZAS. MEDIAN</v>
          </cell>
          <cell r="D11688" t="str">
            <v>BTO</v>
          </cell>
          <cell r="F11688">
            <v>1185.5999999999999</v>
          </cell>
          <cell r="G11688">
            <v>1185.5999999999999</v>
          </cell>
          <cell r="H11688">
            <v>1154.4000000000001</v>
          </cell>
          <cell r="I11688">
            <v>1123.2</v>
          </cell>
          <cell r="J11688">
            <v>1040.01</v>
          </cell>
          <cell r="K11688">
            <v>75063601525</v>
          </cell>
          <cell r="M11688">
            <v>75063601525</v>
          </cell>
        </row>
        <row r="11689">
          <cell r="A11689">
            <v>750638601522</v>
          </cell>
          <cell r="B11689">
            <v>750638601522</v>
          </cell>
          <cell r="C11689" t="str">
            <v>TOALLITAS HOPPIES ADULTO 12/70 PZAS</v>
          </cell>
          <cell r="D11689" t="str">
            <v>CJA</v>
          </cell>
          <cell r="E11689">
            <v>0.91600000000000004</v>
          </cell>
          <cell r="F11689">
            <v>359.7</v>
          </cell>
          <cell r="G11689">
            <v>359.7</v>
          </cell>
          <cell r="H11689">
            <v>353.1</v>
          </cell>
          <cell r="I11689">
            <v>346.5</v>
          </cell>
          <cell r="J11689">
            <v>330.01</v>
          </cell>
          <cell r="K11689">
            <v>750638601522</v>
          </cell>
          <cell r="M11689">
            <v>750638601522</v>
          </cell>
        </row>
        <row r="11690">
          <cell r="A11690">
            <v>750638601523</v>
          </cell>
          <cell r="B11690">
            <v>750638601523</v>
          </cell>
          <cell r="C11690" t="str">
            <v>PA¥AL CARDOZO CALZON AD. 20/10P. ME</v>
          </cell>
          <cell r="D11690" t="str">
            <v>CJA</v>
          </cell>
          <cell r="F11690">
            <v>1185.5999999999999</v>
          </cell>
          <cell r="G11690">
            <v>1185.5999999999999</v>
          </cell>
          <cell r="H11690">
            <v>1154.4000000000001</v>
          </cell>
          <cell r="I11690">
            <v>1123.2</v>
          </cell>
          <cell r="J11690">
            <v>1040.01</v>
          </cell>
          <cell r="K11690">
            <v>750638601523</v>
          </cell>
          <cell r="M11690">
            <v>750638601523</v>
          </cell>
        </row>
        <row r="11691">
          <cell r="A11691">
            <v>750638601524</v>
          </cell>
          <cell r="B11691">
            <v>750638601524</v>
          </cell>
          <cell r="C11691" t="str">
            <v>PA¥AL CARDOZO CALZON AD. 20/10P. GR</v>
          </cell>
          <cell r="D11691" t="str">
            <v>CJA</v>
          </cell>
          <cell r="F11691">
            <v>1231.2</v>
          </cell>
          <cell r="G11691">
            <v>1231.2</v>
          </cell>
          <cell r="H11691">
            <v>1198.8</v>
          </cell>
          <cell r="I11691">
            <v>1166.4000000000001</v>
          </cell>
          <cell r="J11691">
            <v>1080.01</v>
          </cell>
          <cell r="K11691">
            <v>750638601524</v>
          </cell>
          <cell r="M11691">
            <v>750638601524</v>
          </cell>
        </row>
        <row r="11692">
          <cell r="A11692">
            <v>750638601526</v>
          </cell>
          <cell r="B11692">
            <v>750638601526</v>
          </cell>
          <cell r="C11692" t="str">
            <v>PA¥AL CARDOZO AD 20/10 PZAS. GRANDE</v>
          </cell>
          <cell r="D11692" t="str">
            <v>CJA</v>
          </cell>
          <cell r="E11692">
            <v>0.5</v>
          </cell>
          <cell r="F11692">
            <v>1231.2</v>
          </cell>
          <cell r="G11692">
            <v>1231.2</v>
          </cell>
          <cell r="H11692">
            <v>1198.8</v>
          </cell>
          <cell r="I11692">
            <v>1166.4000000000001</v>
          </cell>
          <cell r="J11692">
            <v>1080.01</v>
          </cell>
          <cell r="K11692">
            <v>750638601526</v>
          </cell>
          <cell r="M11692">
            <v>750638601526</v>
          </cell>
        </row>
        <row r="11693">
          <cell r="A11693">
            <v>750638601527</v>
          </cell>
          <cell r="B11693">
            <v>750638601527</v>
          </cell>
          <cell r="C11693" t="str">
            <v>PA¥AL CARDOZO AD 20/10 PZAS. EXTGRA</v>
          </cell>
          <cell r="D11693" t="str">
            <v>BTO</v>
          </cell>
          <cell r="E11693">
            <v>0.5</v>
          </cell>
          <cell r="F11693">
            <v>1231.2</v>
          </cell>
          <cell r="G11693">
            <v>1231.2</v>
          </cell>
          <cell r="H11693">
            <v>1198.8</v>
          </cell>
          <cell r="I11693">
            <v>1166.4000000000001</v>
          </cell>
          <cell r="J11693">
            <v>1080.01</v>
          </cell>
          <cell r="K11693">
            <v>750638601527</v>
          </cell>
          <cell r="M11693">
            <v>750638601527</v>
          </cell>
        </row>
        <row r="11694">
          <cell r="A11694">
            <v>750638601528</v>
          </cell>
          <cell r="B11694">
            <v>750638601528</v>
          </cell>
          <cell r="C11694" t="str">
            <v>PA¥AL CARDOZO AD 20/10 PZAS. PREDOB</v>
          </cell>
          <cell r="D11694" t="str">
            <v>BTO</v>
          </cell>
          <cell r="F11694">
            <v>1185.5999999999999</v>
          </cell>
          <cell r="G11694">
            <v>1185.5999999999999</v>
          </cell>
          <cell r="H11694">
            <v>1154.4000000000001</v>
          </cell>
          <cell r="I11694">
            <v>1123.2</v>
          </cell>
          <cell r="J11694">
            <v>1040.01</v>
          </cell>
          <cell r="K11694">
            <v>750638601528</v>
          </cell>
          <cell r="M11694">
            <v>750638601528</v>
          </cell>
        </row>
        <row r="11695">
          <cell r="A11695">
            <v>750638601529</v>
          </cell>
          <cell r="B11695">
            <v>750638601529</v>
          </cell>
          <cell r="C11695" t="str">
            <v>PA¥AL CARDOZO CALZON AD. 10 P. MEDI</v>
          </cell>
          <cell r="D11695" t="str">
            <v>KGM</v>
          </cell>
          <cell r="F11695">
            <v>61.4</v>
          </cell>
          <cell r="G11695">
            <v>61.4</v>
          </cell>
          <cell r="H11695">
            <v>59.8</v>
          </cell>
          <cell r="I11695">
            <v>57.8</v>
          </cell>
          <cell r="J11695">
            <v>52.01</v>
          </cell>
          <cell r="K11695">
            <v>750638601529</v>
          </cell>
          <cell r="M11695">
            <v>750638601529</v>
          </cell>
        </row>
        <row r="11696">
          <cell r="A11696">
            <v>750638601530</v>
          </cell>
          <cell r="B11696">
            <v>750638601530</v>
          </cell>
          <cell r="C11696" t="str">
            <v>PA¥AL CARDOZO CALZON AD. 10 P. GRAN</v>
          </cell>
          <cell r="D11696" t="str">
            <v>KGM</v>
          </cell>
          <cell r="F11696">
            <v>63.8</v>
          </cell>
          <cell r="G11696">
            <v>63.8</v>
          </cell>
          <cell r="H11696">
            <v>62.1</v>
          </cell>
          <cell r="I11696">
            <v>60</v>
          </cell>
          <cell r="J11696">
            <v>54.01</v>
          </cell>
          <cell r="K11696">
            <v>750638601530</v>
          </cell>
          <cell r="M11696">
            <v>750638601530</v>
          </cell>
        </row>
        <row r="11697">
          <cell r="A11697">
            <v>750638601531</v>
          </cell>
          <cell r="B11697">
            <v>750638601531</v>
          </cell>
          <cell r="C11697" t="str">
            <v>PA¥AL CARDOZO AD 10 PZAS. MEDIANO</v>
          </cell>
          <cell r="D11697" t="str">
            <v>KGM</v>
          </cell>
          <cell r="F11697">
            <v>61.4</v>
          </cell>
          <cell r="G11697">
            <v>61.4</v>
          </cell>
          <cell r="H11697">
            <v>59.8</v>
          </cell>
          <cell r="I11697">
            <v>57.8</v>
          </cell>
          <cell r="J11697">
            <v>52.01</v>
          </cell>
          <cell r="K11697">
            <v>750638601531</v>
          </cell>
          <cell r="M11697">
            <v>750638601531</v>
          </cell>
        </row>
        <row r="11698">
          <cell r="A11698">
            <v>750638601532</v>
          </cell>
          <cell r="B11698">
            <v>750638601532</v>
          </cell>
          <cell r="C11698" t="str">
            <v>PA¥AL CARDOZO AD 10 PZAS. GRANDE</v>
          </cell>
          <cell r="D11698" t="str">
            <v>KGM</v>
          </cell>
          <cell r="E11698">
            <v>10</v>
          </cell>
          <cell r="F11698">
            <v>63.8</v>
          </cell>
          <cell r="G11698">
            <v>63.8</v>
          </cell>
          <cell r="H11698">
            <v>62.1</v>
          </cell>
          <cell r="I11698">
            <v>60</v>
          </cell>
          <cell r="J11698">
            <v>54.01</v>
          </cell>
          <cell r="K11698">
            <v>750638601532</v>
          </cell>
          <cell r="M11698">
            <v>750638601532</v>
          </cell>
        </row>
        <row r="11699">
          <cell r="A11699">
            <v>750638601533</v>
          </cell>
          <cell r="B11699">
            <v>750638601533</v>
          </cell>
          <cell r="C11699" t="str">
            <v>PA¥AL CARDOZO AD 10 PZAS. EXTGRANDE</v>
          </cell>
          <cell r="D11699" t="str">
            <v>KGM</v>
          </cell>
          <cell r="E11699">
            <v>10</v>
          </cell>
          <cell r="F11699">
            <v>63.8</v>
          </cell>
          <cell r="G11699">
            <v>63.8</v>
          </cell>
          <cell r="H11699">
            <v>62.1</v>
          </cell>
          <cell r="I11699">
            <v>60</v>
          </cell>
          <cell r="J11699">
            <v>54.01</v>
          </cell>
          <cell r="K11699">
            <v>750638601533</v>
          </cell>
          <cell r="M11699">
            <v>750638601533</v>
          </cell>
        </row>
        <row r="11700">
          <cell r="A11700">
            <v>750638601534</v>
          </cell>
          <cell r="B11700">
            <v>750638601534</v>
          </cell>
          <cell r="C11700" t="str">
            <v>PA¥AL CARDOZO AD 10 PZAS. PREDOBLAD</v>
          </cell>
          <cell r="D11700" t="str">
            <v>KGM</v>
          </cell>
          <cell r="F11700">
            <v>61.4</v>
          </cell>
          <cell r="G11700">
            <v>61.4</v>
          </cell>
          <cell r="H11700">
            <v>59.8</v>
          </cell>
          <cell r="I11700">
            <v>57.8</v>
          </cell>
          <cell r="J11700">
            <v>52.01</v>
          </cell>
          <cell r="K11700">
            <v>750638601534</v>
          </cell>
          <cell r="M11700">
            <v>750638601534</v>
          </cell>
        </row>
        <row r="11701">
          <cell r="A11701">
            <v>750638601536</v>
          </cell>
          <cell r="B11701">
            <v>750638601536</v>
          </cell>
          <cell r="C11701" t="str">
            <v>PA¥AL FAV. CALZON CLINICAL AD 20/10</v>
          </cell>
          <cell r="D11701" t="str">
            <v>CJA</v>
          </cell>
          <cell r="F11701">
            <v>888</v>
          </cell>
          <cell r="G11701">
            <v>872</v>
          </cell>
          <cell r="H11701">
            <v>872</v>
          </cell>
          <cell r="I11701">
            <v>848</v>
          </cell>
          <cell r="J11701">
            <v>800.01</v>
          </cell>
          <cell r="K11701">
            <v>750638601536</v>
          </cell>
          <cell r="M11701">
            <v>750638601536</v>
          </cell>
        </row>
        <row r="11702">
          <cell r="A11702">
            <v>750638601537</v>
          </cell>
          <cell r="B11702">
            <v>750638601537</v>
          </cell>
          <cell r="C11702" t="str">
            <v>PA¥AL FAV. CALZON CLINICAL AD 20/10</v>
          </cell>
          <cell r="D11702" t="str">
            <v>CJA</v>
          </cell>
          <cell r="F11702">
            <v>888</v>
          </cell>
          <cell r="G11702">
            <v>872</v>
          </cell>
          <cell r="H11702">
            <v>872</v>
          </cell>
          <cell r="I11702">
            <v>848</v>
          </cell>
          <cell r="J11702">
            <v>800.01</v>
          </cell>
          <cell r="K11702">
            <v>750638601537</v>
          </cell>
          <cell r="M11702">
            <v>750638601537</v>
          </cell>
        </row>
        <row r="11703">
          <cell r="A11703">
            <v>750638601538</v>
          </cell>
          <cell r="B11703">
            <v>750638601538</v>
          </cell>
          <cell r="C11703" t="str">
            <v>PA¥AL FAV. CALZON CLINICAL AD 10 P.</v>
          </cell>
          <cell r="D11703" t="str">
            <v>PAQ</v>
          </cell>
          <cell r="F11703">
            <v>46</v>
          </cell>
          <cell r="G11703">
            <v>46</v>
          </cell>
          <cell r="H11703">
            <v>45.2</v>
          </cell>
          <cell r="I11703">
            <v>44</v>
          </cell>
          <cell r="J11703">
            <v>40.01</v>
          </cell>
          <cell r="K11703">
            <v>84068002</v>
          </cell>
          <cell r="M11703">
            <v>750638601538</v>
          </cell>
        </row>
        <row r="11704">
          <cell r="A11704">
            <v>750638601539</v>
          </cell>
          <cell r="B11704">
            <v>750638601539</v>
          </cell>
          <cell r="C11704" t="str">
            <v>PA¥AL FAV. CALZON CLINICAL AD 10 P.</v>
          </cell>
          <cell r="D11704" t="str">
            <v>PAQ</v>
          </cell>
          <cell r="F11704">
            <v>46</v>
          </cell>
          <cell r="G11704">
            <v>46</v>
          </cell>
          <cell r="H11704">
            <v>45.2</v>
          </cell>
          <cell r="I11704">
            <v>44</v>
          </cell>
          <cell r="J11704">
            <v>40.01</v>
          </cell>
          <cell r="K11704">
            <v>84256003</v>
          </cell>
          <cell r="M11704">
            <v>750638601539</v>
          </cell>
        </row>
        <row r="11705">
          <cell r="A11705">
            <v>750638601540</v>
          </cell>
          <cell r="B11705">
            <v>750638601540</v>
          </cell>
          <cell r="C11705" t="str">
            <v>PA¥AL FAV. CLINICAL AD 10 P. EXTGRA</v>
          </cell>
          <cell r="D11705" t="str">
            <v>PAQ</v>
          </cell>
          <cell r="F11705">
            <v>46</v>
          </cell>
          <cell r="G11705">
            <v>46</v>
          </cell>
          <cell r="H11705">
            <v>45.2</v>
          </cell>
          <cell r="I11705">
            <v>44</v>
          </cell>
          <cell r="J11705">
            <v>40.01</v>
          </cell>
          <cell r="K11705">
            <v>48420006</v>
          </cell>
          <cell r="M11705">
            <v>750638601540</v>
          </cell>
        </row>
        <row r="11706">
          <cell r="A11706">
            <v>750638601541</v>
          </cell>
          <cell r="B11706">
            <v>750638601541</v>
          </cell>
          <cell r="C11706" t="str">
            <v>PA¥AL FAV. CLINICAL AD 20/10 P. EXT</v>
          </cell>
          <cell r="D11706" t="str">
            <v>CJA</v>
          </cell>
          <cell r="F11706">
            <v>888</v>
          </cell>
          <cell r="G11706">
            <v>872</v>
          </cell>
          <cell r="H11706">
            <v>872</v>
          </cell>
          <cell r="I11706">
            <v>848</v>
          </cell>
          <cell r="J11706">
            <v>800.01</v>
          </cell>
          <cell r="K11706">
            <v>750638601541</v>
          </cell>
          <cell r="M11706">
            <v>750638601541</v>
          </cell>
        </row>
        <row r="11707">
          <cell r="A11707">
            <v>750638601552</v>
          </cell>
          <cell r="B11707">
            <v>750638601552</v>
          </cell>
          <cell r="C11707" t="str">
            <v>PA¥AL CARDOZO PREMIUM 1KG RECIEN NA</v>
          </cell>
          <cell r="D11707" t="str">
            <v>KGM</v>
          </cell>
          <cell r="E11707">
            <v>239</v>
          </cell>
          <cell r="F11707">
            <v>86</v>
          </cell>
          <cell r="G11707">
            <v>86</v>
          </cell>
          <cell r="H11707">
            <v>83.8</v>
          </cell>
          <cell r="I11707">
            <v>81.599999999999994</v>
          </cell>
          <cell r="J11707">
            <v>72.209999999999994</v>
          </cell>
          <cell r="K11707">
            <v>750638601552</v>
          </cell>
          <cell r="M11707">
            <v>750638601552</v>
          </cell>
        </row>
        <row r="11708">
          <cell r="A11708">
            <v>750638601553</v>
          </cell>
          <cell r="B11708">
            <v>750638601553</v>
          </cell>
          <cell r="C11708" t="str">
            <v>PA¥AL CARDOZO PREMIUM 1KG CHICO</v>
          </cell>
          <cell r="D11708" t="str">
            <v>KGM</v>
          </cell>
          <cell r="F11708">
            <v>86</v>
          </cell>
          <cell r="G11708">
            <v>86</v>
          </cell>
          <cell r="H11708">
            <v>83.8</v>
          </cell>
          <cell r="I11708">
            <v>81.599999999999994</v>
          </cell>
          <cell r="J11708">
            <v>72.209999999999994</v>
          </cell>
          <cell r="K11708">
            <v>750638601553</v>
          </cell>
          <cell r="M11708">
            <v>750638601553</v>
          </cell>
        </row>
        <row r="11709">
          <cell r="A11709">
            <v>750638601554</v>
          </cell>
          <cell r="B11709">
            <v>750638601554</v>
          </cell>
          <cell r="C11709" t="str">
            <v>PA¥AL CARDOZO PREMIUM 1KG MEDIANO</v>
          </cell>
          <cell r="D11709" t="str">
            <v>KGM</v>
          </cell>
          <cell r="E11709">
            <v>60</v>
          </cell>
          <cell r="F11709">
            <v>86</v>
          </cell>
          <cell r="G11709">
            <v>86</v>
          </cell>
          <cell r="H11709">
            <v>83.8</v>
          </cell>
          <cell r="I11709">
            <v>81.599999999999994</v>
          </cell>
          <cell r="J11709">
            <v>72.209999999999994</v>
          </cell>
          <cell r="K11709">
            <v>750638601554</v>
          </cell>
          <cell r="M11709">
            <v>750638601554</v>
          </cell>
        </row>
        <row r="11710">
          <cell r="A11710">
            <v>750638601555</v>
          </cell>
          <cell r="B11710">
            <v>750638601555</v>
          </cell>
          <cell r="C11710" t="str">
            <v>PA¥AL CARDOZO PREMIUM 1KG GRANDE</v>
          </cell>
          <cell r="D11710" t="str">
            <v>KGM</v>
          </cell>
          <cell r="E11710">
            <v>100</v>
          </cell>
          <cell r="F11710">
            <v>86</v>
          </cell>
          <cell r="G11710">
            <v>86</v>
          </cell>
          <cell r="H11710">
            <v>83.8</v>
          </cell>
          <cell r="I11710">
            <v>81.599999999999994</v>
          </cell>
          <cell r="J11710">
            <v>72.209999999999994</v>
          </cell>
          <cell r="K11710">
            <v>750638601555</v>
          </cell>
          <cell r="M11710">
            <v>750638601555</v>
          </cell>
        </row>
        <row r="11711">
          <cell r="A11711">
            <v>750638601556</v>
          </cell>
          <cell r="B11711">
            <v>750638601556</v>
          </cell>
          <cell r="C11711" t="str">
            <v>PA¥AL CARDOZO PREMIUM 1KG EXTRA GRA</v>
          </cell>
          <cell r="D11711" t="str">
            <v>KGM</v>
          </cell>
          <cell r="E11711">
            <v>90</v>
          </cell>
          <cell r="F11711">
            <v>86</v>
          </cell>
          <cell r="G11711">
            <v>86</v>
          </cell>
          <cell r="H11711">
            <v>83.8</v>
          </cell>
          <cell r="I11711">
            <v>81.599999999999994</v>
          </cell>
          <cell r="J11711">
            <v>72.209999999999994</v>
          </cell>
          <cell r="K11711">
            <v>750638601556</v>
          </cell>
          <cell r="M11711">
            <v>750638601556</v>
          </cell>
        </row>
        <row r="11712">
          <cell r="A11712">
            <v>750638601557</v>
          </cell>
          <cell r="B11712">
            <v>750638601557</v>
          </cell>
          <cell r="C11712" t="str">
            <v>PA¥AL CARDOZO PREMIUM 20 KGS. RECIE</v>
          </cell>
          <cell r="D11712" t="str">
            <v>BTO</v>
          </cell>
          <cell r="E11712">
            <v>11.95</v>
          </cell>
          <cell r="F11712">
            <v>1646.2</v>
          </cell>
          <cell r="G11712">
            <v>1646.2</v>
          </cell>
          <cell r="H11712">
            <v>1602.9</v>
          </cell>
          <cell r="I11712">
            <v>1559.6</v>
          </cell>
          <cell r="J11712">
            <v>1444.01</v>
          </cell>
          <cell r="K11712">
            <v>750638601557</v>
          </cell>
          <cell r="M11712">
            <v>750638601557</v>
          </cell>
        </row>
        <row r="11713">
          <cell r="A11713">
            <v>750638601558</v>
          </cell>
          <cell r="B11713">
            <v>750638601558</v>
          </cell>
          <cell r="C11713" t="str">
            <v>PA¥AL CARDOZO PREMIUM 20 KGS. CHICO</v>
          </cell>
          <cell r="D11713" t="str">
            <v>BTO</v>
          </cell>
          <cell r="F11713">
            <v>1646.2</v>
          </cell>
          <cell r="G11713">
            <v>1646.2</v>
          </cell>
          <cell r="H11713">
            <v>1602.9</v>
          </cell>
          <cell r="I11713">
            <v>1559.6</v>
          </cell>
          <cell r="J11713">
            <v>1444.01</v>
          </cell>
          <cell r="K11713">
            <v>750638601558</v>
          </cell>
          <cell r="M11713">
            <v>750638601558</v>
          </cell>
        </row>
        <row r="11714">
          <cell r="A11714">
            <v>750638601559</v>
          </cell>
          <cell r="B11714">
            <v>750638601559</v>
          </cell>
          <cell r="C11714" t="str">
            <v>PA¥AL CARDOZO PREMIUM 20 KGS. MEDIA</v>
          </cell>
          <cell r="D11714" t="str">
            <v>BTO</v>
          </cell>
          <cell r="E11714">
            <v>3</v>
          </cell>
          <cell r="F11714">
            <v>1646.2</v>
          </cell>
          <cell r="G11714">
            <v>1646.2</v>
          </cell>
          <cell r="H11714">
            <v>1602.9</v>
          </cell>
          <cell r="I11714">
            <v>1559.6</v>
          </cell>
          <cell r="J11714">
            <v>1444.01</v>
          </cell>
          <cell r="K11714">
            <v>750638601559</v>
          </cell>
          <cell r="M11714">
            <v>750638601559</v>
          </cell>
        </row>
        <row r="11715">
          <cell r="A11715">
            <v>750638601560</v>
          </cell>
          <cell r="B11715">
            <v>750638601560</v>
          </cell>
          <cell r="C11715" t="str">
            <v>PA¥AL CARDOZO PREMIUM 20 KGS. GRAND</v>
          </cell>
          <cell r="D11715" t="str">
            <v>BTO</v>
          </cell>
          <cell r="E11715">
            <v>5</v>
          </cell>
          <cell r="F11715">
            <v>1646.2</v>
          </cell>
          <cell r="G11715">
            <v>1646.2</v>
          </cell>
          <cell r="H11715">
            <v>1602.9</v>
          </cell>
          <cell r="I11715">
            <v>1559.6</v>
          </cell>
          <cell r="J11715">
            <v>1444.01</v>
          </cell>
          <cell r="K11715">
            <v>750638601560</v>
          </cell>
          <cell r="M11715">
            <v>750638601560</v>
          </cell>
        </row>
        <row r="11716">
          <cell r="A11716">
            <v>750638601561</v>
          </cell>
          <cell r="B11716">
            <v>750638601561</v>
          </cell>
          <cell r="C11716" t="str">
            <v>PA¥AL CARDOZO PREMIUM 20 KGS. EXTRA</v>
          </cell>
          <cell r="D11716" t="str">
            <v>BTO</v>
          </cell>
          <cell r="E11716">
            <v>4.5</v>
          </cell>
          <cell r="F11716">
            <v>1646.2</v>
          </cell>
          <cell r="G11716">
            <v>1646.2</v>
          </cell>
          <cell r="H11716">
            <v>1602.9</v>
          </cell>
          <cell r="I11716">
            <v>1559.6</v>
          </cell>
          <cell r="J11716">
            <v>1444.01</v>
          </cell>
          <cell r="K11716">
            <v>750638601561</v>
          </cell>
          <cell r="M11716">
            <v>750638601561</v>
          </cell>
        </row>
        <row r="11717">
          <cell r="A11717">
            <v>7506425600007</v>
          </cell>
          <cell r="B11717">
            <v>7506425600007</v>
          </cell>
          <cell r="C11717" t="str">
            <v>HUGGIES ULTRACONFORT ET. 1 RN 40 P.</v>
          </cell>
          <cell r="D11717" t="str">
            <v>PAQ</v>
          </cell>
          <cell r="E11717">
            <v>37</v>
          </cell>
          <cell r="F11717">
            <v>231.5</v>
          </cell>
          <cell r="G11717">
            <v>231.5</v>
          </cell>
          <cell r="H11717">
            <v>227.2</v>
          </cell>
          <cell r="I11717">
            <v>223</v>
          </cell>
          <cell r="J11717">
            <v>210.38</v>
          </cell>
          <cell r="K11717">
            <v>7506425600007</v>
          </cell>
          <cell r="M11717">
            <v>7506425600007</v>
          </cell>
        </row>
        <row r="11718">
          <cell r="A11718">
            <v>7506425600014</v>
          </cell>
          <cell r="B11718">
            <v>7506425600014</v>
          </cell>
          <cell r="C11718" t="str">
            <v>HUGGIES ULTRACONFORT ET. 1 RN 4/40</v>
          </cell>
          <cell r="D11718" t="str">
            <v>CJA</v>
          </cell>
          <cell r="E11718">
            <v>9.25</v>
          </cell>
          <cell r="F11718">
            <v>908.8</v>
          </cell>
          <cell r="G11718">
            <v>908.8</v>
          </cell>
          <cell r="H11718">
            <v>892</v>
          </cell>
          <cell r="I11718">
            <v>875.2</v>
          </cell>
          <cell r="J11718">
            <v>841.49</v>
          </cell>
          <cell r="K11718">
            <v>7506425600014</v>
          </cell>
          <cell r="M11718">
            <v>7506425600014</v>
          </cell>
        </row>
        <row r="11719">
          <cell r="A11719">
            <v>7506425604241</v>
          </cell>
          <cell r="B11719">
            <v>7506425604241</v>
          </cell>
          <cell r="C11719" t="str">
            <v>HUGGIES ULTRACONFORT ET. 3 NI¥O 40</v>
          </cell>
          <cell r="D11719" t="str">
            <v>PAQ</v>
          </cell>
          <cell r="E11719">
            <v>20</v>
          </cell>
          <cell r="F11719">
            <v>205.3</v>
          </cell>
          <cell r="G11719">
            <v>205.3</v>
          </cell>
          <cell r="H11719">
            <v>201.6</v>
          </cell>
          <cell r="I11719">
            <v>197.9</v>
          </cell>
          <cell r="J11719">
            <v>186.63</v>
          </cell>
          <cell r="K11719">
            <v>7506425604241</v>
          </cell>
          <cell r="M11719">
            <v>7506425604241</v>
          </cell>
        </row>
        <row r="11720">
          <cell r="A11720">
            <v>7506425604258</v>
          </cell>
          <cell r="B11720">
            <v>7506425604258</v>
          </cell>
          <cell r="C11720" t="str">
            <v>HUGGIES ULTRACONFORT ET. 3 NI¥O 5/4</v>
          </cell>
          <cell r="D11720" t="str">
            <v>CJA</v>
          </cell>
          <cell r="E11720">
            <v>4</v>
          </cell>
          <cell r="F11720">
            <v>1007.8</v>
          </cell>
          <cell r="G11720">
            <v>1007.8</v>
          </cell>
          <cell r="H11720">
            <v>989.1</v>
          </cell>
          <cell r="I11720">
            <v>970.5</v>
          </cell>
          <cell r="J11720">
            <v>933.09</v>
          </cell>
          <cell r="K11720">
            <v>7506425604258</v>
          </cell>
          <cell r="M11720">
            <v>7506425604258</v>
          </cell>
        </row>
        <row r="11721">
          <cell r="A11721" t="str">
            <v xml:space="preserve"> </v>
          </cell>
          <cell r="B11721" t="str">
            <v>_x000C_cei-029u-2.6</v>
          </cell>
          <cell r="E11721" t="str">
            <v>CEDIS ABA</v>
          </cell>
          <cell r="F11721" t="str">
            <v>RROTES AZTEC</v>
          </cell>
          <cell r="G11721" t="str">
            <v>A</v>
          </cell>
          <cell r="K11721" t="str">
            <v>Hoja :  187</v>
          </cell>
          <cell r="M11721" t="str">
            <v xml:space="preserve"> </v>
          </cell>
        </row>
        <row r="11722">
          <cell r="A11722">
            <v>0</v>
          </cell>
          <cell r="M11722">
            <v>0</v>
          </cell>
        </row>
        <row r="11723">
          <cell r="A11723" t="str">
            <v xml:space="preserve"> </v>
          </cell>
          <cell r="B11723" t="str">
            <v>Por codigo</v>
          </cell>
          <cell r="E11723" t="str">
            <v>LISTA DE PREC</v>
          </cell>
          <cell r="F11723" t="str">
            <v>IOS CON EXIS</v>
          </cell>
          <cell r="G11723" t="str">
            <v>TENCIA</v>
          </cell>
          <cell r="K11723" t="str">
            <v>Fecha : 22/Mar/22</v>
          </cell>
          <cell r="M11723" t="str">
            <v xml:space="preserve"> </v>
          </cell>
        </row>
        <row r="11724">
          <cell r="A11724" t="str">
            <v xml:space="preserve"> </v>
          </cell>
          <cell r="B11724" t="str">
            <v>-----------------</v>
          </cell>
          <cell r="C11724" t="str">
            <v>-----------------------------------</v>
          </cell>
          <cell r="D11724" t="str">
            <v>----</v>
          </cell>
          <cell r="E11724" t="str">
            <v>----------------</v>
          </cell>
          <cell r="F11724" t="str">
            <v>------------</v>
          </cell>
          <cell r="G11724" t="str">
            <v>-----------</v>
          </cell>
          <cell r="H11724" t="str">
            <v>------------</v>
          </cell>
          <cell r="I11724" t="str">
            <v>------------</v>
          </cell>
          <cell r="J11724" t="str">
            <v>----------</v>
          </cell>
          <cell r="K11724" t="str">
            <v>-------------------</v>
          </cell>
          <cell r="M11724" t="str">
            <v xml:space="preserve"> </v>
          </cell>
        </row>
        <row r="11725">
          <cell r="A11725" t="str">
            <v xml:space="preserve"> </v>
          </cell>
          <cell r="B11725" t="str">
            <v>Codigo</v>
          </cell>
          <cell r="C11725" t="str">
            <v>Descripcion</v>
          </cell>
          <cell r="D11725" t="str">
            <v>U.M.</v>
          </cell>
          <cell r="E11725" t="str">
            <v>Existencia</v>
          </cell>
          <cell r="F11725" t="str">
            <v>Precio 1</v>
          </cell>
          <cell r="G11725" t="str">
            <v>Precio 2</v>
          </cell>
          <cell r="H11725" t="str">
            <v>Precio 3</v>
          </cell>
          <cell r="I11725" t="str">
            <v>Precio 4</v>
          </cell>
          <cell r="J11725" t="str">
            <v>Precio</v>
          </cell>
          <cell r="K11725">
            <v>5</v>
          </cell>
          <cell r="M11725" t="str">
            <v xml:space="preserve"> </v>
          </cell>
        </row>
        <row r="11726">
          <cell r="A11726" t="str">
            <v xml:space="preserve"> </v>
          </cell>
          <cell r="B11726" t="str">
            <v>-----------------</v>
          </cell>
          <cell r="C11726" t="str">
            <v>-----------------------------------</v>
          </cell>
          <cell r="D11726" t="str">
            <v>----</v>
          </cell>
          <cell r="E11726" t="str">
            <v>----------------</v>
          </cell>
          <cell r="F11726" t="str">
            <v>------------</v>
          </cell>
          <cell r="G11726" t="str">
            <v>-----------</v>
          </cell>
          <cell r="H11726" t="str">
            <v>------------</v>
          </cell>
          <cell r="I11726" t="str">
            <v>------------</v>
          </cell>
          <cell r="J11726" t="str">
            <v>----------</v>
          </cell>
          <cell r="K11726" t="str">
            <v>-------------------</v>
          </cell>
          <cell r="M11726" t="str">
            <v xml:space="preserve"> </v>
          </cell>
        </row>
        <row r="11727">
          <cell r="A11727">
            <v>7506425604265</v>
          </cell>
          <cell r="B11727">
            <v>7506425604265</v>
          </cell>
          <cell r="C11727" t="str">
            <v>HUGGIES ULTRACONFORT ET. 3 NI¥A 40</v>
          </cell>
          <cell r="D11727" t="str">
            <v>PAQ</v>
          </cell>
          <cell r="E11727">
            <v>15</v>
          </cell>
          <cell r="F11727">
            <v>205.3</v>
          </cell>
          <cell r="G11727">
            <v>205.3</v>
          </cell>
          <cell r="H11727">
            <v>201.6</v>
          </cell>
          <cell r="I11727">
            <v>197.9</v>
          </cell>
          <cell r="J11727">
            <v>186.63</v>
          </cell>
          <cell r="K11727">
            <v>7506425604265</v>
          </cell>
          <cell r="M11727">
            <v>7506425604265</v>
          </cell>
        </row>
        <row r="11728">
          <cell r="A11728">
            <v>7506425604272</v>
          </cell>
          <cell r="B11728">
            <v>7506425604272</v>
          </cell>
          <cell r="C11728" t="str">
            <v>HUGGIES ULTRACONFORT ET. 3 NI¥A 5/4</v>
          </cell>
          <cell r="D11728" t="str">
            <v>CJA</v>
          </cell>
          <cell r="E11728">
            <v>3</v>
          </cell>
          <cell r="F11728">
            <v>1007.8</v>
          </cell>
          <cell r="G11728">
            <v>1007.8</v>
          </cell>
          <cell r="H11728">
            <v>989.1</v>
          </cell>
          <cell r="I11728">
            <v>970.5</v>
          </cell>
          <cell r="J11728">
            <v>933.09</v>
          </cell>
          <cell r="K11728">
            <v>7506425604272</v>
          </cell>
          <cell r="M11728">
            <v>7506425604272</v>
          </cell>
        </row>
        <row r="11729">
          <cell r="A11729">
            <v>7506425604289</v>
          </cell>
          <cell r="B11729">
            <v>7506425604289</v>
          </cell>
          <cell r="C11729" t="str">
            <v>HUGGIES ULTRACONFORT ET. 4 NI¥O 40</v>
          </cell>
          <cell r="D11729" t="str">
            <v>PAQ</v>
          </cell>
          <cell r="E11729">
            <v>25</v>
          </cell>
          <cell r="F11729">
            <v>237.4</v>
          </cell>
          <cell r="G11729">
            <v>237.4</v>
          </cell>
          <cell r="H11729">
            <v>233.1</v>
          </cell>
          <cell r="I11729">
            <v>228.7</v>
          </cell>
          <cell r="J11729">
            <v>215.76</v>
          </cell>
          <cell r="K11729">
            <v>7506425604289</v>
          </cell>
          <cell r="M11729">
            <v>7506425604289</v>
          </cell>
        </row>
        <row r="11730">
          <cell r="A11730">
            <v>7506425604302</v>
          </cell>
          <cell r="B11730">
            <v>7506425604302</v>
          </cell>
          <cell r="C11730" t="str">
            <v>HUGGIES ULTRACONFORT ET. 4 NI¥A 40</v>
          </cell>
          <cell r="D11730" t="str">
            <v>PAQ</v>
          </cell>
          <cell r="E11730">
            <v>5</v>
          </cell>
          <cell r="F11730">
            <v>237.4</v>
          </cell>
          <cell r="G11730">
            <v>237.4</v>
          </cell>
          <cell r="H11730">
            <v>233.1</v>
          </cell>
          <cell r="I11730">
            <v>228.7</v>
          </cell>
          <cell r="J11730">
            <v>215.76</v>
          </cell>
          <cell r="K11730">
            <v>7506425604302</v>
          </cell>
          <cell r="M11730">
            <v>7506425604302</v>
          </cell>
        </row>
        <row r="11731">
          <cell r="A11731">
            <v>7506425604319</v>
          </cell>
          <cell r="B11731">
            <v>7506425604319</v>
          </cell>
          <cell r="C11731" t="str">
            <v>HUGGIES ULTRACONFORT ET. 4 NI¥A 5/4</v>
          </cell>
          <cell r="D11731" t="str">
            <v>CJA</v>
          </cell>
          <cell r="E11731">
            <v>1</v>
          </cell>
          <cell r="F11731">
            <v>1165.0999999999999</v>
          </cell>
          <cell r="G11731">
            <v>1165.0999999999999</v>
          </cell>
          <cell r="H11731">
            <v>1143.5</v>
          </cell>
          <cell r="I11731">
            <v>1122</v>
          </cell>
          <cell r="J11731">
            <v>1078.77</v>
          </cell>
          <cell r="K11731">
            <v>7506425604319</v>
          </cell>
          <cell r="M11731">
            <v>7506425604319</v>
          </cell>
        </row>
        <row r="11732">
          <cell r="A11732">
            <v>7506425604326</v>
          </cell>
          <cell r="B11732">
            <v>7506425604326</v>
          </cell>
          <cell r="C11732" t="str">
            <v>HUGGIES ULTRACONFORT ET. 5 NI¥O 40</v>
          </cell>
          <cell r="D11732" t="str">
            <v>PZA</v>
          </cell>
          <cell r="E11732">
            <v>10</v>
          </cell>
          <cell r="F11732">
            <v>268.10000000000002</v>
          </cell>
          <cell r="G11732">
            <v>268.10000000000002</v>
          </cell>
          <cell r="H11732">
            <v>263.2</v>
          </cell>
          <cell r="I11732">
            <v>258.3</v>
          </cell>
          <cell r="J11732">
            <v>243.66</v>
          </cell>
          <cell r="K11732">
            <v>7506425613779</v>
          </cell>
          <cell r="M11732">
            <v>7506425604326</v>
          </cell>
        </row>
        <row r="11733">
          <cell r="A11733">
            <v>7506425604333</v>
          </cell>
          <cell r="B11733">
            <v>7506425604333</v>
          </cell>
          <cell r="C11733" t="str">
            <v>HUGGIES ULTRACONFORT ET. 5 NI¥O 5/4</v>
          </cell>
          <cell r="D11733" t="str">
            <v>CJA</v>
          </cell>
          <cell r="E11733">
            <v>2</v>
          </cell>
          <cell r="F11733">
            <v>1315.8</v>
          </cell>
          <cell r="G11733">
            <v>1315.8</v>
          </cell>
          <cell r="H11733">
            <v>1291.4000000000001</v>
          </cell>
          <cell r="I11733">
            <v>1267</v>
          </cell>
          <cell r="J11733">
            <v>1218.26</v>
          </cell>
          <cell r="K11733">
            <v>7506425604333</v>
          </cell>
          <cell r="M11733">
            <v>7506425604333</v>
          </cell>
        </row>
        <row r="11734">
          <cell r="A11734">
            <v>7506425604340</v>
          </cell>
          <cell r="B11734">
            <v>7506425604340</v>
          </cell>
          <cell r="C11734" t="str">
            <v>HUGGIES ULTRACONFORT ET. 5 NI¥A 40</v>
          </cell>
          <cell r="D11734" t="str">
            <v>PAQ</v>
          </cell>
          <cell r="E11734">
            <v>26</v>
          </cell>
          <cell r="F11734">
            <v>268.10000000000002</v>
          </cell>
          <cell r="G11734">
            <v>268.10000000000002</v>
          </cell>
          <cell r="H11734">
            <v>263.2</v>
          </cell>
          <cell r="I11734">
            <v>258.3</v>
          </cell>
          <cell r="J11734">
            <v>243.66</v>
          </cell>
          <cell r="K11734">
            <v>7506425604340</v>
          </cell>
          <cell r="M11734">
            <v>7506425604340</v>
          </cell>
        </row>
        <row r="11735">
          <cell r="A11735">
            <v>7506425604357</v>
          </cell>
          <cell r="B11735">
            <v>7506425604357</v>
          </cell>
          <cell r="C11735" t="str">
            <v>HUGGIES ULTRACONFORT ET. 5 NI¥A 5/4</v>
          </cell>
          <cell r="D11735" t="str">
            <v>CJA</v>
          </cell>
          <cell r="E11735">
            <v>5.2</v>
          </cell>
          <cell r="F11735">
            <v>1315.8</v>
          </cell>
          <cell r="G11735">
            <v>1315.8</v>
          </cell>
          <cell r="H11735">
            <v>1291.4000000000001</v>
          </cell>
          <cell r="I11735">
            <v>1267</v>
          </cell>
          <cell r="J11735">
            <v>1218.26</v>
          </cell>
          <cell r="K11735">
            <v>7506425604357</v>
          </cell>
          <cell r="M11735">
            <v>7506425604357</v>
          </cell>
        </row>
        <row r="11736">
          <cell r="A11736">
            <v>7506425604364</v>
          </cell>
          <cell r="B11736">
            <v>7506425604364</v>
          </cell>
          <cell r="C11736" t="str">
            <v>HUGGIES ULTRACONFORT ET. 6 NI¥O 40</v>
          </cell>
          <cell r="D11736" t="str">
            <v>PAQ</v>
          </cell>
          <cell r="E11736">
            <v>30</v>
          </cell>
          <cell r="F11736">
            <v>275.8</v>
          </cell>
          <cell r="G11736">
            <v>275.8</v>
          </cell>
          <cell r="H11736">
            <v>270.8</v>
          </cell>
          <cell r="I11736">
            <v>265.7</v>
          </cell>
          <cell r="J11736">
            <v>250.66</v>
          </cell>
          <cell r="K11736">
            <v>7506425604364</v>
          </cell>
          <cell r="M11736">
            <v>7506425604364</v>
          </cell>
        </row>
        <row r="11737">
          <cell r="A11737">
            <v>7506425604371</v>
          </cell>
          <cell r="B11737">
            <v>7506425604371</v>
          </cell>
          <cell r="C11737" t="str">
            <v>HUGGIES ULTRACONFORT ET. 6 NI¥O 5/4</v>
          </cell>
          <cell r="D11737" t="str">
            <v>CJA</v>
          </cell>
          <cell r="E11737">
            <v>6</v>
          </cell>
          <cell r="F11737">
            <v>1353.6</v>
          </cell>
          <cell r="G11737">
            <v>1353.6</v>
          </cell>
          <cell r="H11737">
            <v>1328.5</v>
          </cell>
          <cell r="I11737">
            <v>1303.4000000000001</v>
          </cell>
          <cell r="J11737">
            <v>1253.27</v>
          </cell>
          <cell r="K11737">
            <v>7506425604371</v>
          </cell>
          <cell r="M11737">
            <v>7506425604371</v>
          </cell>
        </row>
        <row r="11738">
          <cell r="A11738">
            <v>7506425604388</v>
          </cell>
          <cell r="B11738">
            <v>7506425604388</v>
          </cell>
          <cell r="C11738" t="str">
            <v>HUGGIES ULTRACONFORT ET. 6 NI¥A 40</v>
          </cell>
          <cell r="D11738" t="str">
            <v>PAQ</v>
          </cell>
          <cell r="E11738">
            <v>10</v>
          </cell>
          <cell r="F11738">
            <v>275.8</v>
          </cell>
          <cell r="G11738">
            <v>275.8</v>
          </cell>
          <cell r="H11738">
            <v>270.8</v>
          </cell>
          <cell r="I11738">
            <v>265.7</v>
          </cell>
          <cell r="J11738">
            <v>250.66</v>
          </cell>
          <cell r="K11738">
            <v>7506425604388</v>
          </cell>
          <cell r="M11738">
            <v>7506425604388</v>
          </cell>
        </row>
        <row r="11739">
          <cell r="A11739">
            <v>7506425604395</v>
          </cell>
          <cell r="B11739">
            <v>7506425604395</v>
          </cell>
          <cell r="C11739" t="str">
            <v>HUGGIES ULTRACONFORT ET. 6 NI¥A 5/4</v>
          </cell>
          <cell r="D11739" t="str">
            <v>CJA</v>
          </cell>
          <cell r="E11739">
            <v>2</v>
          </cell>
          <cell r="F11739">
            <v>1353.6</v>
          </cell>
          <cell r="G11739">
            <v>1353.6</v>
          </cell>
          <cell r="H11739">
            <v>1328.5</v>
          </cell>
          <cell r="I11739">
            <v>1303.4000000000001</v>
          </cell>
          <cell r="J11739">
            <v>1253.27</v>
          </cell>
          <cell r="K11739">
            <v>7506425604395</v>
          </cell>
          <cell r="M11739">
            <v>7506425604395</v>
          </cell>
        </row>
        <row r="11740">
          <cell r="A11740">
            <v>7506425604590</v>
          </cell>
          <cell r="B11740">
            <v>7506425604590</v>
          </cell>
          <cell r="C11740" t="str">
            <v>HUGGIES SUPREME UNISEX R NACIDO 6/4</v>
          </cell>
          <cell r="D11740" t="str">
            <v>CJA</v>
          </cell>
          <cell r="E11740">
            <v>4</v>
          </cell>
          <cell r="F11740">
            <v>967.7</v>
          </cell>
          <cell r="G11740">
            <v>967.7</v>
          </cell>
          <cell r="H11740">
            <v>949.8</v>
          </cell>
          <cell r="I11740">
            <v>931.9</v>
          </cell>
          <cell r="J11740">
            <v>896.01</v>
          </cell>
          <cell r="K11740">
            <v>7506425604590</v>
          </cell>
          <cell r="M11740">
            <v>7506425604590</v>
          </cell>
        </row>
        <row r="11741">
          <cell r="A11741">
            <v>7506425604606</v>
          </cell>
          <cell r="B11741">
            <v>7506425604606</v>
          </cell>
          <cell r="C11741" t="str">
            <v>HUGGIES SUPREME P. DEL 1RA ET. 6/38</v>
          </cell>
          <cell r="D11741" t="str">
            <v>CJA</v>
          </cell>
          <cell r="F11741">
            <v>975.3</v>
          </cell>
          <cell r="G11741">
            <v>975.3</v>
          </cell>
          <cell r="H11741">
            <v>957.2</v>
          </cell>
          <cell r="I11741">
            <v>939.2</v>
          </cell>
          <cell r="J11741">
            <v>903.01</v>
          </cell>
          <cell r="K11741">
            <v>7506425604606</v>
          </cell>
          <cell r="M11741">
            <v>7506425604606</v>
          </cell>
        </row>
        <row r="11742">
          <cell r="A11742">
            <v>7506425604718</v>
          </cell>
          <cell r="B11742">
            <v>7506425604718</v>
          </cell>
          <cell r="C11742" t="str">
            <v>HUGGIES SUPREME P. DEL 1RA ET. 6/38</v>
          </cell>
          <cell r="D11742" t="str">
            <v>CJA</v>
          </cell>
          <cell r="F11742">
            <v>905.1</v>
          </cell>
          <cell r="G11742">
            <v>905.1</v>
          </cell>
          <cell r="H11742">
            <v>888.3</v>
          </cell>
          <cell r="I11742">
            <v>871.6</v>
          </cell>
          <cell r="J11742">
            <v>838.01</v>
          </cell>
          <cell r="K11742">
            <v>7506425604718</v>
          </cell>
          <cell r="M11742">
            <v>7506425604718</v>
          </cell>
        </row>
        <row r="11743">
          <cell r="A11743">
            <v>7506425608300</v>
          </cell>
          <cell r="B11743">
            <v>7506425608300</v>
          </cell>
          <cell r="C11743" t="str">
            <v>ABSORSEC MEDIANO ETAPA 3 40+4 PZA.</v>
          </cell>
          <cell r="D11743" t="str">
            <v>PAQ</v>
          </cell>
          <cell r="F11743">
            <v>111.4</v>
          </cell>
          <cell r="G11743">
            <v>109.4</v>
          </cell>
          <cell r="H11743">
            <v>108.4</v>
          </cell>
          <cell r="I11743">
            <v>108.4</v>
          </cell>
          <cell r="J11743">
            <v>101.26</v>
          </cell>
          <cell r="K11743">
            <v>7506425608300</v>
          </cell>
          <cell r="M11743">
            <v>7506425608300</v>
          </cell>
        </row>
        <row r="11744">
          <cell r="A11744">
            <v>7506425608379</v>
          </cell>
          <cell r="B11744">
            <v>7506425608379</v>
          </cell>
          <cell r="C11744" t="str">
            <v>ABSORSEC GRANDE ETAPA 4 40+4 PZAS.</v>
          </cell>
          <cell r="D11744" t="str">
            <v>PAQ</v>
          </cell>
          <cell r="F11744">
            <v>126.5</v>
          </cell>
          <cell r="G11744">
            <v>124.2</v>
          </cell>
          <cell r="H11744">
            <v>123.1</v>
          </cell>
          <cell r="I11744">
            <v>123.1</v>
          </cell>
          <cell r="J11744">
            <v>115.01</v>
          </cell>
          <cell r="K11744">
            <v>7506425608379</v>
          </cell>
          <cell r="M11744">
            <v>7506425608379</v>
          </cell>
        </row>
        <row r="11745">
          <cell r="A11745">
            <v>7506425608393</v>
          </cell>
          <cell r="B11745">
            <v>7506425608393</v>
          </cell>
          <cell r="C11745" t="str">
            <v>ABSORSEC JUMBO ETAPA 5 40+4 PZAS.</v>
          </cell>
          <cell r="D11745" t="str">
            <v>PAQ</v>
          </cell>
          <cell r="F11745">
            <v>145.80000000000001</v>
          </cell>
          <cell r="G11745">
            <v>143.1</v>
          </cell>
          <cell r="H11745">
            <v>141.80000000000001</v>
          </cell>
          <cell r="I11745">
            <v>141.80000000000001</v>
          </cell>
          <cell r="J11745">
            <v>132.51</v>
          </cell>
          <cell r="K11745">
            <v>7506425608393</v>
          </cell>
          <cell r="M11745">
            <v>7506425608393</v>
          </cell>
        </row>
        <row r="11746">
          <cell r="A11746">
            <v>7506425618781</v>
          </cell>
          <cell r="B11746">
            <v>7506425618781</v>
          </cell>
          <cell r="C11746" t="str">
            <v>HUGGIES ULTRACONFORT ET. 3 NI¥O 40+</v>
          </cell>
          <cell r="D11746" t="str">
            <v>PAQ</v>
          </cell>
          <cell r="F11746">
            <v>236.8</v>
          </cell>
          <cell r="G11746">
            <v>236.8</v>
          </cell>
          <cell r="H11746">
            <v>232.5</v>
          </cell>
          <cell r="I11746">
            <v>228.2</v>
          </cell>
          <cell r="J11746">
            <v>215.26</v>
          </cell>
          <cell r="K11746">
            <v>7506425618781</v>
          </cell>
          <cell r="M11746">
            <v>7506425618781</v>
          </cell>
        </row>
        <row r="11747">
          <cell r="A11747">
            <v>7506425618804</v>
          </cell>
          <cell r="B11747">
            <v>7506425618804</v>
          </cell>
          <cell r="C11747" t="str">
            <v>HUGGIES ULTRACONFORT ET. 3 NI¥A 40+</v>
          </cell>
          <cell r="D11747" t="str">
            <v>PAQ</v>
          </cell>
          <cell r="E11747">
            <v>4</v>
          </cell>
          <cell r="F11747">
            <v>237.4</v>
          </cell>
          <cell r="G11747">
            <v>237.4</v>
          </cell>
          <cell r="H11747">
            <v>233.1</v>
          </cell>
          <cell r="I11747">
            <v>228.7</v>
          </cell>
          <cell r="J11747">
            <v>215.76</v>
          </cell>
          <cell r="K11747">
            <v>7506425626762</v>
          </cell>
          <cell r="M11747">
            <v>7506425618804</v>
          </cell>
        </row>
        <row r="11748">
          <cell r="A11748">
            <v>7506425618828</v>
          </cell>
          <cell r="B11748">
            <v>7506425618828</v>
          </cell>
          <cell r="C11748" t="str">
            <v>HUGGIES ULTRACONFORT ET. 4 NI¥O 40+</v>
          </cell>
          <cell r="D11748" t="str">
            <v>PAQ</v>
          </cell>
          <cell r="F11748">
            <v>271.7</v>
          </cell>
          <cell r="G11748">
            <v>271.7</v>
          </cell>
          <cell r="H11748">
            <v>266.8</v>
          </cell>
          <cell r="I11748">
            <v>261.89999999999998</v>
          </cell>
          <cell r="J11748">
            <v>247.01</v>
          </cell>
          <cell r="K11748">
            <v>7506425626786</v>
          </cell>
          <cell r="M11748">
            <v>7506425618828</v>
          </cell>
        </row>
        <row r="11749">
          <cell r="A11749">
            <v>7506425618842</v>
          </cell>
          <cell r="B11749">
            <v>7506425618842</v>
          </cell>
          <cell r="C11749" t="str">
            <v>HUGGIES ULTRACONFORT ET. 4 NI¥A 40+</v>
          </cell>
          <cell r="D11749" t="str">
            <v>PAQ</v>
          </cell>
          <cell r="E11749">
            <v>4</v>
          </cell>
          <cell r="F11749">
            <v>271.7</v>
          </cell>
          <cell r="G11749">
            <v>271.7</v>
          </cell>
          <cell r="H11749">
            <v>266.8</v>
          </cell>
          <cell r="I11749">
            <v>261.89999999999998</v>
          </cell>
          <cell r="J11749">
            <v>247.01</v>
          </cell>
          <cell r="K11749">
            <v>7506425626809</v>
          </cell>
          <cell r="M11749">
            <v>7506425618842</v>
          </cell>
        </row>
        <row r="11750">
          <cell r="A11750">
            <v>7506425622351</v>
          </cell>
          <cell r="B11750">
            <v>7506425622351</v>
          </cell>
          <cell r="C11750" t="str">
            <v>HUGGIES ULTRACONFORT ET. 2 40 PZAS.</v>
          </cell>
          <cell r="D11750" t="str">
            <v>PAQ</v>
          </cell>
          <cell r="F11750">
            <v>180.6</v>
          </cell>
          <cell r="G11750">
            <v>180.6</v>
          </cell>
          <cell r="H11750">
            <v>177.3</v>
          </cell>
          <cell r="I11750">
            <v>174.1</v>
          </cell>
          <cell r="J11750">
            <v>166.18</v>
          </cell>
          <cell r="K11750">
            <v>7506425622351</v>
          </cell>
          <cell r="M11750">
            <v>7506425622351</v>
          </cell>
        </row>
        <row r="11751">
          <cell r="A11751">
            <v>7506425622399</v>
          </cell>
          <cell r="B11751">
            <v>7506425622399</v>
          </cell>
          <cell r="C11751" t="str">
            <v>HUGGIES ULTRACONFORT ET. 3 NI¥A 40+</v>
          </cell>
          <cell r="D11751" t="str">
            <v>PAQ</v>
          </cell>
          <cell r="F11751">
            <v>237.4</v>
          </cell>
          <cell r="G11751">
            <v>237.4</v>
          </cell>
          <cell r="H11751">
            <v>233.1</v>
          </cell>
          <cell r="I11751">
            <v>228.7</v>
          </cell>
          <cell r="J11751">
            <v>215.76</v>
          </cell>
          <cell r="K11751">
            <v>7506425622399</v>
          </cell>
          <cell r="M11751">
            <v>7506425622399</v>
          </cell>
        </row>
        <row r="11752">
          <cell r="A11752">
            <v>7506425622412</v>
          </cell>
          <cell r="B11752">
            <v>7506425622412</v>
          </cell>
          <cell r="C11752" t="str">
            <v>HUGGIES ULTRACONFORT ET. 4 NI¥O 40+</v>
          </cell>
          <cell r="D11752" t="str">
            <v>PAQ</v>
          </cell>
          <cell r="E11752">
            <v>4</v>
          </cell>
          <cell r="F11752">
            <v>271.7</v>
          </cell>
          <cell r="G11752">
            <v>271.7</v>
          </cell>
          <cell r="H11752">
            <v>266.8</v>
          </cell>
          <cell r="I11752">
            <v>261.89999999999998</v>
          </cell>
          <cell r="J11752">
            <v>247.01</v>
          </cell>
          <cell r="K11752">
            <v>7506425622412</v>
          </cell>
          <cell r="M11752">
            <v>7506425622412</v>
          </cell>
        </row>
        <row r="11753">
          <cell r="A11753">
            <v>7506425622436</v>
          </cell>
          <cell r="B11753">
            <v>7506425622436</v>
          </cell>
          <cell r="C11753" t="str">
            <v>HUGGIES ULTRACONFORT ET. 4 NI¥A 40+</v>
          </cell>
          <cell r="D11753" t="str">
            <v>PAQ</v>
          </cell>
          <cell r="F11753">
            <v>271.7</v>
          </cell>
          <cell r="G11753">
            <v>271.7</v>
          </cell>
          <cell r="H11753">
            <v>266.8</v>
          </cell>
          <cell r="I11753">
            <v>261.89999999999998</v>
          </cell>
          <cell r="J11753">
            <v>247.01</v>
          </cell>
          <cell r="K11753">
            <v>7506425622436</v>
          </cell>
          <cell r="M11753">
            <v>7506425622436</v>
          </cell>
        </row>
        <row r="11754">
          <cell r="A11754">
            <v>7506425624164</v>
          </cell>
          <cell r="B11754">
            <v>7506425624164</v>
          </cell>
          <cell r="C11754" t="str">
            <v>HUGGIES SUPREME UNISEX R NAC 40P+TO</v>
          </cell>
          <cell r="D11754" t="str">
            <v>PAQ</v>
          </cell>
          <cell r="F11754">
            <v>149.80000000000001</v>
          </cell>
          <cell r="G11754">
            <v>149.80000000000001</v>
          </cell>
          <cell r="H11754">
            <v>147.1</v>
          </cell>
          <cell r="I11754">
            <v>144.4</v>
          </cell>
          <cell r="J11754">
            <v>136.18</v>
          </cell>
          <cell r="K11754">
            <v>7506425624164</v>
          </cell>
          <cell r="M11754">
            <v>7506425624164</v>
          </cell>
        </row>
        <row r="11755">
          <cell r="A11755">
            <v>7506425624188</v>
          </cell>
          <cell r="B11755">
            <v>7506425624188</v>
          </cell>
          <cell r="C11755" t="str">
            <v>HUGGIES SUPREME P. DEL 1RA ET. 38P.</v>
          </cell>
          <cell r="D11755" t="str">
            <v>PAQ</v>
          </cell>
          <cell r="F11755">
            <v>153.69999999999999</v>
          </cell>
          <cell r="G11755">
            <v>153.69999999999999</v>
          </cell>
          <cell r="H11755">
            <v>150.9</v>
          </cell>
          <cell r="I11755">
            <v>148.1</v>
          </cell>
          <cell r="J11755">
            <v>139.68</v>
          </cell>
          <cell r="K11755">
            <v>7506425624188</v>
          </cell>
          <cell r="M11755">
            <v>7506425624188</v>
          </cell>
        </row>
        <row r="11756">
          <cell r="A11756">
            <v>7506425626564</v>
          </cell>
          <cell r="B11756">
            <v>7506425626564</v>
          </cell>
          <cell r="C11756" t="str">
            <v>ABSORSEC MEDIANO 40+6 PZAS.</v>
          </cell>
          <cell r="D11756" t="str">
            <v>PAQ</v>
          </cell>
          <cell r="E11756">
            <v>14</v>
          </cell>
          <cell r="F11756">
            <v>111.4</v>
          </cell>
          <cell r="G11756">
            <v>109.4</v>
          </cell>
          <cell r="H11756">
            <v>108.4</v>
          </cell>
          <cell r="I11756">
            <v>108.4</v>
          </cell>
          <cell r="J11756">
            <v>101.26</v>
          </cell>
          <cell r="K11756">
            <v>7506425626564</v>
          </cell>
          <cell r="M11756">
            <v>7506425626564</v>
          </cell>
        </row>
        <row r="11757">
          <cell r="A11757">
            <v>7506425626588</v>
          </cell>
          <cell r="B11757">
            <v>7506425626588</v>
          </cell>
          <cell r="C11757" t="str">
            <v>ABSORSEC GRANDE ETAPA 4 40+6 PZAS.</v>
          </cell>
          <cell r="D11757" t="str">
            <v>PAQ</v>
          </cell>
          <cell r="E11757">
            <v>29</v>
          </cell>
          <cell r="F11757">
            <v>126.5</v>
          </cell>
          <cell r="G11757">
            <v>124.2</v>
          </cell>
          <cell r="H11757">
            <v>123.1</v>
          </cell>
          <cell r="I11757">
            <v>123.1</v>
          </cell>
          <cell r="J11757">
            <v>115.01</v>
          </cell>
          <cell r="K11757">
            <v>7506425626588</v>
          </cell>
          <cell r="M11757">
            <v>7506425626588</v>
          </cell>
        </row>
        <row r="11758">
          <cell r="A11758">
            <v>7506425626601</v>
          </cell>
          <cell r="B11758">
            <v>7506425626601</v>
          </cell>
          <cell r="C11758" t="str">
            <v>ABSORSEC JUMBO ETAPA 5 40+6 PZAS.</v>
          </cell>
          <cell r="D11758" t="str">
            <v>PAQ</v>
          </cell>
          <cell r="E11758">
            <v>553</v>
          </cell>
          <cell r="F11758">
            <v>145.80000000000001</v>
          </cell>
          <cell r="G11758">
            <v>143.1</v>
          </cell>
          <cell r="H11758">
            <v>141.80000000000001</v>
          </cell>
          <cell r="I11758">
            <v>141.80000000000001</v>
          </cell>
          <cell r="J11758">
            <v>132.51</v>
          </cell>
          <cell r="K11758">
            <v>7506425626601</v>
          </cell>
          <cell r="M11758">
            <v>7506425626601</v>
          </cell>
        </row>
        <row r="11759">
          <cell r="A11759">
            <v>7506425626663</v>
          </cell>
          <cell r="B11759">
            <v>7506425626663</v>
          </cell>
          <cell r="C11759" t="str">
            <v>ABSORSEC JUMBO ETAPA 5 40+8 PZAS.</v>
          </cell>
          <cell r="D11759" t="str">
            <v>PAQ</v>
          </cell>
          <cell r="E11759">
            <v>16</v>
          </cell>
          <cell r="F11759">
            <v>145.80000000000001</v>
          </cell>
          <cell r="G11759">
            <v>143.1</v>
          </cell>
          <cell r="H11759">
            <v>141.80000000000001</v>
          </cell>
          <cell r="I11759">
            <v>141.80000000000001</v>
          </cell>
          <cell r="J11759">
            <v>132.51</v>
          </cell>
          <cell r="K11759">
            <v>7506425626663</v>
          </cell>
          <cell r="M11759">
            <v>7506425626663</v>
          </cell>
        </row>
        <row r="11760">
          <cell r="A11760">
            <v>7506425626823</v>
          </cell>
          <cell r="B11760">
            <v>7506425626823</v>
          </cell>
          <cell r="C11760" t="str">
            <v>HUGGIES ULTRACONFORT ET. 5 NI¥O 40+</v>
          </cell>
          <cell r="D11760" t="str">
            <v>PAQ</v>
          </cell>
          <cell r="F11760">
            <v>292.10000000000002</v>
          </cell>
          <cell r="G11760">
            <v>292.10000000000002</v>
          </cell>
          <cell r="H11760">
            <v>286.8</v>
          </cell>
          <cell r="I11760">
            <v>281.5</v>
          </cell>
          <cell r="J11760">
            <v>265.51</v>
          </cell>
          <cell r="K11760">
            <v>7506425626823</v>
          </cell>
          <cell r="M11760">
            <v>7506425626823</v>
          </cell>
        </row>
        <row r="11761">
          <cell r="A11761">
            <v>7506425626847</v>
          </cell>
          <cell r="B11761">
            <v>7506425626847</v>
          </cell>
          <cell r="C11761" t="str">
            <v>HUGGIES ULTRACONFORT ET. 5 NI¥A 40+</v>
          </cell>
          <cell r="D11761" t="str">
            <v>PAQ</v>
          </cell>
          <cell r="F11761">
            <v>292.10000000000002</v>
          </cell>
          <cell r="G11761">
            <v>292.10000000000002</v>
          </cell>
          <cell r="H11761">
            <v>286.8</v>
          </cell>
          <cell r="I11761">
            <v>281.5</v>
          </cell>
          <cell r="J11761">
            <v>265.51</v>
          </cell>
          <cell r="K11761">
            <v>7506425626847</v>
          </cell>
          <cell r="M11761">
            <v>7506425626847</v>
          </cell>
        </row>
        <row r="11762">
          <cell r="A11762">
            <v>7506425626861</v>
          </cell>
          <cell r="B11762">
            <v>7506425626861</v>
          </cell>
          <cell r="C11762" t="str">
            <v>HUGGIES ULTRACONFORT ET. 6 NI¥O 40+</v>
          </cell>
          <cell r="D11762" t="str">
            <v>PAQ</v>
          </cell>
          <cell r="F11762">
            <v>344.7</v>
          </cell>
          <cell r="G11762">
            <v>344.7</v>
          </cell>
          <cell r="H11762">
            <v>338.4</v>
          </cell>
          <cell r="I11762">
            <v>332.2</v>
          </cell>
          <cell r="J11762">
            <v>313.33</v>
          </cell>
          <cell r="K11762">
            <v>7506425626861</v>
          </cell>
          <cell r="M11762">
            <v>7506425626861</v>
          </cell>
        </row>
        <row r="11763">
          <cell r="A11763">
            <v>7506425626885</v>
          </cell>
          <cell r="B11763">
            <v>7506425626885</v>
          </cell>
          <cell r="C11763" t="str">
            <v>HUGGIES ULTRACONFORT ET. 6 NI¥A 40+</v>
          </cell>
          <cell r="D11763" t="str">
            <v>PAQ</v>
          </cell>
          <cell r="F11763">
            <v>344.7</v>
          </cell>
          <cell r="G11763">
            <v>344.7</v>
          </cell>
          <cell r="H11763">
            <v>338.4</v>
          </cell>
          <cell r="I11763">
            <v>332.2</v>
          </cell>
          <cell r="J11763">
            <v>313.33</v>
          </cell>
          <cell r="K11763">
            <v>7506425626885</v>
          </cell>
          <cell r="M11763">
            <v>7506425626885</v>
          </cell>
        </row>
        <row r="11764">
          <cell r="A11764">
            <v>7506425627165</v>
          </cell>
          <cell r="B11764">
            <v>7506425627165</v>
          </cell>
          <cell r="C11764" t="str">
            <v>SUAVELASTIC JUMBO ETAPA 5 40+4 PZAS</v>
          </cell>
          <cell r="D11764" t="str">
            <v>PAQ</v>
          </cell>
          <cell r="E11764">
            <v>2</v>
          </cell>
          <cell r="F11764">
            <v>220</v>
          </cell>
          <cell r="G11764">
            <v>216</v>
          </cell>
          <cell r="H11764">
            <v>214</v>
          </cell>
          <cell r="I11764">
            <v>214</v>
          </cell>
          <cell r="J11764">
            <v>200.01</v>
          </cell>
          <cell r="K11764">
            <v>7506425627165</v>
          </cell>
          <cell r="M11764">
            <v>7506425627165</v>
          </cell>
        </row>
        <row r="11765">
          <cell r="A11765">
            <v>7506425633715</v>
          </cell>
          <cell r="B11765">
            <v>7506425633715</v>
          </cell>
          <cell r="C11765" t="str">
            <v>SUAVELASTIC MEDIANO ETAPA 3 40+6 PZ</v>
          </cell>
          <cell r="D11765" t="str">
            <v>PAQ</v>
          </cell>
          <cell r="E11765">
            <v>128</v>
          </cell>
          <cell r="F11765">
            <v>159.5</v>
          </cell>
          <cell r="G11765">
            <v>156.6</v>
          </cell>
          <cell r="H11765">
            <v>155.19999999999999</v>
          </cell>
          <cell r="I11765">
            <v>155.19999999999999</v>
          </cell>
          <cell r="J11765">
            <v>145.01</v>
          </cell>
          <cell r="K11765">
            <v>7506425633715</v>
          </cell>
          <cell r="M11765">
            <v>7506425633715</v>
          </cell>
        </row>
        <row r="11766">
          <cell r="A11766">
            <v>7506425633739</v>
          </cell>
          <cell r="B11766">
            <v>7506425633739</v>
          </cell>
          <cell r="C11766" t="str">
            <v>SUAVELASTIC GRANDE ETAPA 4 40+6 PZA</v>
          </cell>
          <cell r="D11766" t="str">
            <v>PAQ</v>
          </cell>
          <cell r="E11766">
            <v>2</v>
          </cell>
          <cell r="F11766">
            <v>192.5</v>
          </cell>
          <cell r="G11766">
            <v>189</v>
          </cell>
          <cell r="H11766">
            <v>187.3</v>
          </cell>
          <cell r="I11766">
            <v>187.3</v>
          </cell>
          <cell r="J11766">
            <v>175.01</v>
          </cell>
          <cell r="K11766">
            <v>7506425633739</v>
          </cell>
          <cell r="M11766">
            <v>7506425633739</v>
          </cell>
        </row>
        <row r="11767">
          <cell r="A11767">
            <v>7506425633753</v>
          </cell>
          <cell r="B11767">
            <v>7506425633753</v>
          </cell>
          <cell r="C11767" t="str">
            <v>SUAVELASTIC JUMBO ETAPA 5 40+6 PZAS</v>
          </cell>
          <cell r="D11767" t="str">
            <v>PAQ</v>
          </cell>
          <cell r="F11767">
            <v>220</v>
          </cell>
          <cell r="G11767">
            <v>216</v>
          </cell>
          <cell r="H11767">
            <v>214</v>
          </cell>
          <cell r="I11767">
            <v>214</v>
          </cell>
          <cell r="J11767">
            <v>200.01</v>
          </cell>
          <cell r="K11767">
            <v>7506425633753</v>
          </cell>
          <cell r="M11767">
            <v>7506425633753</v>
          </cell>
        </row>
        <row r="11768">
          <cell r="A11768">
            <v>75065723</v>
          </cell>
          <cell r="B11768">
            <v>75065723</v>
          </cell>
          <cell r="C11768" t="str">
            <v>HUGGIES SUPREME UNISEX ETAPA 6 5/36</v>
          </cell>
          <cell r="D11768" t="str">
            <v>CJA</v>
          </cell>
          <cell r="E11768">
            <v>4</v>
          </cell>
          <cell r="F11768">
            <v>1568.2</v>
          </cell>
          <cell r="G11768">
            <v>1568.2</v>
          </cell>
          <cell r="H11768">
            <v>1539.2</v>
          </cell>
          <cell r="I11768">
            <v>1510.1</v>
          </cell>
          <cell r="J11768">
            <v>1452.01</v>
          </cell>
          <cell r="K11768">
            <v>75065723</v>
          </cell>
          <cell r="M11768">
            <v>75065723</v>
          </cell>
        </row>
        <row r="11769">
          <cell r="A11769">
            <v>750658201</v>
          </cell>
          <cell r="B11769">
            <v>750658201</v>
          </cell>
          <cell r="C11769" t="str">
            <v>TINY MAXI MEDIANO 5/30 PZAS.</v>
          </cell>
          <cell r="D11769" t="str">
            <v>CJA</v>
          </cell>
          <cell r="E11769">
            <v>3</v>
          </cell>
          <cell r="F11769">
            <v>383.4</v>
          </cell>
          <cell r="G11769">
            <v>383.4</v>
          </cell>
          <cell r="H11769">
            <v>376.3</v>
          </cell>
          <cell r="I11769">
            <v>369.2</v>
          </cell>
          <cell r="J11769">
            <v>355.01</v>
          </cell>
          <cell r="K11769">
            <v>750658201</v>
          </cell>
          <cell r="M11769">
            <v>750658201</v>
          </cell>
        </row>
        <row r="11770">
          <cell r="A11770">
            <v>750674161</v>
          </cell>
          <cell r="B11770">
            <v>750674161</v>
          </cell>
          <cell r="C11770" t="str">
            <v>BEBIN PREMIUM UNISEX GRANDE 4/44+6</v>
          </cell>
          <cell r="D11770" t="str">
            <v>CJA</v>
          </cell>
          <cell r="F11770">
            <v>419.1</v>
          </cell>
          <cell r="G11770">
            <v>419.1</v>
          </cell>
          <cell r="H11770">
            <v>411.3</v>
          </cell>
          <cell r="I11770">
            <v>403.6</v>
          </cell>
          <cell r="J11770">
            <v>388.01</v>
          </cell>
          <cell r="K11770">
            <v>750674161</v>
          </cell>
          <cell r="M11770">
            <v>750674161</v>
          </cell>
        </row>
        <row r="11771">
          <cell r="A11771">
            <v>75068059</v>
          </cell>
          <cell r="B11771">
            <v>75068059</v>
          </cell>
          <cell r="C11771" t="str">
            <v>DOVE BARRA 45 GRS. N. SECRETS RITUA</v>
          </cell>
          <cell r="D11771" t="str">
            <v>PZA</v>
          </cell>
          <cell r="F11771">
            <v>49</v>
          </cell>
          <cell r="G11771">
            <v>49</v>
          </cell>
          <cell r="H11771">
            <v>47.7</v>
          </cell>
          <cell r="I11771">
            <v>46.5</v>
          </cell>
          <cell r="J11771">
            <v>42.21</v>
          </cell>
          <cell r="K11771">
            <v>75068059</v>
          </cell>
          <cell r="M11771">
            <v>75068059</v>
          </cell>
        </row>
        <row r="11772">
          <cell r="A11772">
            <v>75068225</v>
          </cell>
          <cell r="B11772">
            <v>75068225</v>
          </cell>
          <cell r="C11772" t="str">
            <v>TINY MAXI EXTRA GRANDE ET. 5 5/30 P</v>
          </cell>
          <cell r="D11772" t="str">
            <v>CJA</v>
          </cell>
          <cell r="E11772">
            <v>1.2</v>
          </cell>
          <cell r="F11772">
            <v>486</v>
          </cell>
          <cell r="G11772">
            <v>486</v>
          </cell>
          <cell r="H11772">
            <v>477</v>
          </cell>
          <cell r="I11772">
            <v>468</v>
          </cell>
          <cell r="J11772">
            <v>450.01</v>
          </cell>
          <cell r="K11772">
            <v>75068225</v>
          </cell>
          <cell r="M11772">
            <v>75068225</v>
          </cell>
        </row>
        <row r="11773">
          <cell r="A11773">
            <v>7508525017</v>
          </cell>
          <cell r="B11773">
            <v>7508525017</v>
          </cell>
          <cell r="C11773" t="str">
            <v>TENA SLIP GRANDE 6/10 PZAS. + PROMO</v>
          </cell>
          <cell r="D11773" t="str">
            <v>CJA</v>
          </cell>
          <cell r="E11773">
            <v>3</v>
          </cell>
          <cell r="F11773">
            <v>855.7</v>
          </cell>
          <cell r="G11773">
            <v>855.7</v>
          </cell>
          <cell r="H11773">
            <v>839.8</v>
          </cell>
          <cell r="I11773">
            <v>824</v>
          </cell>
          <cell r="J11773">
            <v>792.27</v>
          </cell>
          <cell r="K11773">
            <v>7508525017</v>
          </cell>
          <cell r="M11773">
            <v>7508525017</v>
          </cell>
        </row>
        <row r="11774">
          <cell r="A11774">
            <v>75085620101</v>
          </cell>
          <cell r="B11774">
            <v>75085620101</v>
          </cell>
          <cell r="C11774" t="str">
            <v>HUGGIES ULTRACONFORT ET. 3 NI¥A 4/4</v>
          </cell>
          <cell r="D11774" t="str">
            <v>CJA</v>
          </cell>
          <cell r="E11774">
            <v>1</v>
          </cell>
          <cell r="F11774">
            <v>932.1</v>
          </cell>
          <cell r="G11774">
            <v>932.1</v>
          </cell>
          <cell r="H11774">
            <v>914.8</v>
          </cell>
          <cell r="I11774">
            <v>897.6</v>
          </cell>
          <cell r="J11774">
            <v>863.01</v>
          </cell>
          <cell r="K11774">
            <v>75085620101</v>
          </cell>
          <cell r="M11774">
            <v>75085620101</v>
          </cell>
        </row>
        <row r="11775">
          <cell r="A11775">
            <v>75085620102</v>
          </cell>
          <cell r="B11775">
            <v>75085620102</v>
          </cell>
          <cell r="C11775" t="str">
            <v>HUGGIES ULTRACONFORT ET. 4 NI¥A 4/4</v>
          </cell>
          <cell r="D11775" t="str">
            <v>CJA</v>
          </cell>
          <cell r="E11775">
            <v>1</v>
          </cell>
          <cell r="F11775">
            <v>1067.0999999999999</v>
          </cell>
          <cell r="G11775">
            <v>1067.0999999999999</v>
          </cell>
          <cell r="H11775">
            <v>1047.3</v>
          </cell>
          <cell r="I11775">
            <v>1027.5999999999999</v>
          </cell>
          <cell r="J11775">
            <v>988.01</v>
          </cell>
          <cell r="K11775">
            <v>75085620102</v>
          </cell>
          <cell r="M11775">
            <v>75085620102</v>
          </cell>
        </row>
        <row r="11776">
          <cell r="A11776">
            <v>75085620103</v>
          </cell>
          <cell r="B11776">
            <v>75085620103</v>
          </cell>
          <cell r="C11776" t="str">
            <v>HUGGIES ULTRACONFORT ET. 4 NI¥O 4/4</v>
          </cell>
          <cell r="D11776" t="str">
            <v>CJA</v>
          </cell>
          <cell r="F11776">
            <v>1067.0999999999999</v>
          </cell>
          <cell r="G11776">
            <v>1067.0999999999999</v>
          </cell>
          <cell r="H11776">
            <v>1047.3</v>
          </cell>
          <cell r="I11776">
            <v>1027.5999999999999</v>
          </cell>
          <cell r="J11776">
            <v>988.01</v>
          </cell>
          <cell r="K11776">
            <v>75085620103</v>
          </cell>
          <cell r="M11776">
            <v>75085620103</v>
          </cell>
        </row>
        <row r="11777">
          <cell r="A11777">
            <v>75085620109</v>
          </cell>
          <cell r="B11777">
            <v>75085620109</v>
          </cell>
          <cell r="C11777" t="str">
            <v>HUGGIES ULTRACONFORT ET. 3 NI¥O 4/4</v>
          </cell>
          <cell r="D11777" t="str">
            <v>CJA</v>
          </cell>
          <cell r="F11777">
            <v>929.9</v>
          </cell>
          <cell r="G11777">
            <v>929.9</v>
          </cell>
          <cell r="H11777">
            <v>912.7</v>
          </cell>
          <cell r="I11777">
            <v>895.5</v>
          </cell>
          <cell r="J11777">
            <v>861.01</v>
          </cell>
          <cell r="K11777">
            <v>75085620109</v>
          </cell>
          <cell r="M11777">
            <v>75085620109</v>
          </cell>
        </row>
        <row r="11778">
          <cell r="A11778">
            <v>75086662401</v>
          </cell>
          <cell r="B11778">
            <v>75086662401</v>
          </cell>
          <cell r="C11778" t="str">
            <v>DRY &amp; HAPPY PA¥AL CHICO 4/40 PZAS.</v>
          </cell>
          <cell r="D11778" t="str">
            <v>CJA</v>
          </cell>
          <cell r="E11778">
            <v>3</v>
          </cell>
          <cell r="F11778">
            <v>471.6</v>
          </cell>
          <cell r="G11778">
            <v>471.6</v>
          </cell>
          <cell r="H11778">
            <v>467.2</v>
          </cell>
          <cell r="I11778">
            <v>458.4</v>
          </cell>
          <cell r="J11778">
            <v>440.75</v>
          </cell>
          <cell r="K11778">
            <v>75086662401</v>
          </cell>
          <cell r="M11778">
            <v>75086662401</v>
          </cell>
        </row>
        <row r="11779">
          <cell r="A11779">
            <v>75086662402</v>
          </cell>
          <cell r="B11779">
            <v>75086662402</v>
          </cell>
          <cell r="C11779" t="str">
            <v>DRY &amp; HAPPY PA¥AL MEDIANO 4/40 PZAS</v>
          </cell>
          <cell r="D11779" t="str">
            <v>CJA</v>
          </cell>
          <cell r="F11779">
            <v>486.9</v>
          </cell>
          <cell r="G11779">
            <v>486.9</v>
          </cell>
          <cell r="H11779">
            <v>482.3</v>
          </cell>
          <cell r="I11779">
            <v>473.2</v>
          </cell>
          <cell r="J11779">
            <v>455.01</v>
          </cell>
          <cell r="K11779">
            <v>75086662402</v>
          </cell>
          <cell r="M11779">
            <v>75086662402</v>
          </cell>
        </row>
        <row r="11780">
          <cell r="A11780">
            <v>75086662403</v>
          </cell>
          <cell r="B11780">
            <v>75086662403</v>
          </cell>
          <cell r="C11780" t="str">
            <v>DRY &amp; HAPPY PA¥AL GRANDE 4/40 PZAS.</v>
          </cell>
          <cell r="D11780" t="str">
            <v>CJA</v>
          </cell>
          <cell r="E11780">
            <v>11</v>
          </cell>
          <cell r="F11780">
            <v>497.6</v>
          </cell>
          <cell r="G11780">
            <v>497.6</v>
          </cell>
          <cell r="H11780">
            <v>492.9</v>
          </cell>
          <cell r="I11780">
            <v>483.6</v>
          </cell>
          <cell r="J11780">
            <v>465.01</v>
          </cell>
          <cell r="K11780">
            <v>75086662403</v>
          </cell>
          <cell r="M11780">
            <v>75086662403</v>
          </cell>
        </row>
        <row r="11781">
          <cell r="A11781">
            <v>75086662404</v>
          </cell>
          <cell r="B11781">
            <v>75086662404</v>
          </cell>
          <cell r="C11781" t="str">
            <v>DRY &amp; HAPPY PA¥AL X-GRANDE 4/40 PZA</v>
          </cell>
          <cell r="D11781" t="str">
            <v>CJA</v>
          </cell>
          <cell r="F11781">
            <v>508.8</v>
          </cell>
          <cell r="G11781">
            <v>508.8</v>
          </cell>
          <cell r="H11781">
            <v>504.1</v>
          </cell>
          <cell r="I11781">
            <v>494.6</v>
          </cell>
          <cell r="J11781">
            <v>475.51</v>
          </cell>
          <cell r="K11781">
            <v>75086662404</v>
          </cell>
          <cell r="M11781">
            <v>75086662404</v>
          </cell>
        </row>
        <row r="11782">
          <cell r="A11782">
            <v>750889360420</v>
          </cell>
          <cell r="B11782">
            <v>750889360420</v>
          </cell>
          <cell r="C11782" t="str">
            <v>PA¥AL FAV. SABANA CLINICAL 10 P. ME</v>
          </cell>
          <cell r="D11782" t="str">
            <v>PAQ</v>
          </cell>
          <cell r="E11782">
            <v>37</v>
          </cell>
          <cell r="F11782">
            <v>47.9</v>
          </cell>
          <cell r="G11782">
            <v>47.9</v>
          </cell>
          <cell r="H11782">
            <v>47.1</v>
          </cell>
          <cell r="I11782">
            <v>46.2</v>
          </cell>
          <cell r="J11782">
            <v>42.01</v>
          </cell>
          <cell r="K11782">
            <v>44995003</v>
          </cell>
          <cell r="M11782">
            <v>750889360420</v>
          </cell>
        </row>
        <row r="11783">
          <cell r="A11783">
            <v>7509546066189</v>
          </cell>
          <cell r="B11783">
            <v>7509546066189</v>
          </cell>
          <cell r="C11783" t="str">
            <v>SPEED STICK BARRA 50 GRS. CLIN C. P</v>
          </cell>
          <cell r="D11783" t="str">
            <v>PZA</v>
          </cell>
          <cell r="F11783">
            <v>41.9</v>
          </cell>
          <cell r="G11783">
            <v>41.9</v>
          </cell>
          <cell r="H11783">
            <v>40.5</v>
          </cell>
          <cell r="I11783">
            <v>39.5</v>
          </cell>
          <cell r="J11783">
            <v>36.01</v>
          </cell>
          <cell r="K11783">
            <v>7509546066189</v>
          </cell>
          <cell r="M11783">
            <v>7509546066189</v>
          </cell>
        </row>
        <row r="11784">
          <cell r="A11784" t="str">
            <v xml:space="preserve"> </v>
          </cell>
          <cell r="B11784" t="str">
            <v>_x000C_cei-029u-2.6</v>
          </cell>
          <cell r="E11784" t="str">
            <v>CEDIS ABA</v>
          </cell>
          <cell r="F11784" t="str">
            <v>RROTES AZTEC</v>
          </cell>
          <cell r="G11784" t="str">
            <v>A</v>
          </cell>
          <cell r="K11784" t="str">
            <v>Hoja :  188</v>
          </cell>
          <cell r="M11784" t="str">
            <v xml:space="preserve"> </v>
          </cell>
        </row>
        <row r="11785">
          <cell r="A11785">
            <v>0</v>
          </cell>
          <cell r="M11785">
            <v>0</v>
          </cell>
        </row>
        <row r="11786">
          <cell r="A11786" t="str">
            <v xml:space="preserve"> </v>
          </cell>
          <cell r="B11786" t="str">
            <v>Por codigo</v>
          </cell>
          <cell r="E11786" t="str">
            <v>LISTA DE PREC</v>
          </cell>
          <cell r="F11786" t="str">
            <v>IOS CON EXIS</v>
          </cell>
          <cell r="G11786" t="str">
            <v>TENCIA</v>
          </cell>
          <cell r="K11786" t="str">
            <v>Fecha : 22/Mar/22</v>
          </cell>
          <cell r="M11786" t="str">
            <v xml:space="preserve"> </v>
          </cell>
        </row>
        <row r="11787">
          <cell r="A11787" t="str">
            <v xml:space="preserve"> </v>
          </cell>
          <cell r="B11787" t="str">
            <v>-----------------</v>
          </cell>
          <cell r="C11787" t="str">
            <v>-----------------------------------</v>
          </cell>
          <cell r="D11787" t="str">
            <v>----</v>
          </cell>
          <cell r="E11787" t="str">
            <v>----------------</v>
          </cell>
          <cell r="F11787" t="str">
            <v>------------</v>
          </cell>
          <cell r="G11787" t="str">
            <v>-----------</v>
          </cell>
          <cell r="H11787" t="str">
            <v>------------</v>
          </cell>
          <cell r="I11787" t="str">
            <v>------------</v>
          </cell>
          <cell r="J11787" t="str">
            <v>----------</v>
          </cell>
          <cell r="K11787" t="str">
            <v>-------------------</v>
          </cell>
          <cell r="M11787" t="str">
            <v xml:space="preserve"> </v>
          </cell>
        </row>
        <row r="11788">
          <cell r="A11788" t="str">
            <v xml:space="preserve"> </v>
          </cell>
          <cell r="B11788" t="str">
            <v>Codigo</v>
          </cell>
          <cell r="C11788" t="str">
            <v>Descripcion</v>
          </cell>
          <cell r="D11788" t="str">
            <v>U.M.</v>
          </cell>
          <cell r="E11788" t="str">
            <v>Existencia</v>
          </cell>
          <cell r="F11788" t="str">
            <v>Precio 1</v>
          </cell>
          <cell r="G11788" t="str">
            <v>Precio 2</v>
          </cell>
          <cell r="H11788" t="str">
            <v>Precio 3</v>
          </cell>
          <cell r="I11788" t="str">
            <v>Precio 4</v>
          </cell>
          <cell r="J11788" t="str">
            <v>Precio</v>
          </cell>
          <cell r="K11788">
            <v>5</v>
          </cell>
          <cell r="M11788" t="str">
            <v xml:space="preserve"> </v>
          </cell>
        </row>
        <row r="11789">
          <cell r="A11789" t="str">
            <v xml:space="preserve"> </v>
          </cell>
          <cell r="B11789" t="str">
            <v>-----------------</v>
          </cell>
          <cell r="C11789" t="str">
            <v>-----------------------------------</v>
          </cell>
          <cell r="D11789" t="str">
            <v>----</v>
          </cell>
          <cell r="E11789" t="str">
            <v>----------------</v>
          </cell>
          <cell r="F11789" t="str">
            <v>------------</v>
          </cell>
          <cell r="G11789" t="str">
            <v>-----------</v>
          </cell>
          <cell r="H11789" t="str">
            <v>------------</v>
          </cell>
          <cell r="I11789" t="str">
            <v>------------</v>
          </cell>
          <cell r="J11789" t="str">
            <v>----------</v>
          </cell>
          <cell r="K11789" t="str">
            <v>-------------------</v>
          </cell>
          <cell r="M11789" t="str">
            <v xml:space="preserve"> </v>
          </cell>
        </row>
        <row r="11790">
          <cell r="A11790">
            <v>752431001045</v>
          </cell>
          <cell r="B11790">
            <v>752431001045</v>
          </cell>
          <cell r="C11790" t="str">
            <v>HUGGIES ULTRACONFORT ET. 4 NI¥O 5/4</v>
          </cell>
          <cell r="D11790" t="str">
            <v>CJA</v>
          </cell>
          <cell r="E11790">
            <v>5</v>
          </cell>
          <cell r="F11790">
            <v>1165.0999999999999</v>
          </cell>
          <cell r="G11790">
            <v>1165.0999999999999</v>
          </cell>
          <cell r="H11790">
            <v>1143.5</v>
          </cell>
          <cell r="I11790">
            <v>1122</v>
          </cell>
          <cell r="J11790">
            <v>1078.77</v>
          </cell>
          <cell r="K11790">
            <v>752431001045</v>
          </cell>
          <cell r="M11790">
            <v>752431001045</v>
          </cell>
        </row>
        <row r="11791">
          <cell r="A11791">
            <v>7526602102</v>
          </cell>
          <cell r="B11791">
            <v>7526602102</v>
          </cell>
          <cell r="C11791" t="str">
            <v>HUGGIES ULTRACONFORT ET. 4 NI¥O 4/4</v>
          </cell>
          <cell r="D11791" t="str">
            <v>CJA</v>
          </cell>
          <cell r="E11791">
            <v>1</v>
          </cell>
          <cell r="F11791">
            <v>1067.0999999999999</v>
          </cell>
          <cell r="G11791">
            <v>1067.0999999999999</v>
          </cell>
          <cell r="H11791">
            <v>1047.3</v>
          </cell>
          <cell r="I11791">
            <v>1027.5999999999999</v>
          </cell>
          <cell r="J11791">
            <v>988.01</v>
          </cell>
          <cell r="K11791">
            <v>7526602102</v>
          </cell>
          <cell r="M11791">
            <v>7526602102</v>
          </cell>
        </row>
        <row r="11792">
          <cell r="A11792">
            <v>7526602103</v>
          </cell>
          <cell r="B11792">
            <v>7526602103</v>
          </cell>
          <cell r="C11792" t="str">
            <v>HUGGIES ULTRACONFORT ET. 4 NI¥A 4/4</v>
          </cell>
          <cell r="D11792" t="str">
            <v>CJA</v>
          </cell>
          <cell r="F11792">
            <v>1067.0999999999999</v>
          </cell>
          <cell r="G11792">
            <v>1067.0999999999999</v>
          </cell>
          <cell r="H11792">
            <v>1047.3</v>
          </cell>
          <cell r="I11792">
            <v>1027.5999999999999</v>
          </cell>
          <cell r="J11792">
            <v>988.01</v>
          </cell>
          <cell r="K11792">
            <v>7526602103</v>
          </cell>
          <cell r="M11792">
            <v>7526602103</v>
          </cell>
        </row>
        <row r="11793">
          <cell r="A11793">
            <v>755695201</v>
          </cell>
          <cell r="B11793">
            <v>755695201</v>
          </cell>
          <cell r="C11793" t="str">
            <v>BEBIN UNISEX ETAPA 6 XXG 4/40 PZAS.</v>
          </cell>
          <cell r="D11793" t="str">
            <v>CJA</v>
          </cell>
          <cell r="E11793">
            <v>3.5</v>
          </cell>
          <cell r="F11793">
            <v>639.4</v>
          </cell>
          <cell r="G11793">
            <v>639.4</v>
          </cell>
          <cell r="H11793">
            <v>627.6</v>
          </cell>
          <cell r="I11793">
            <v>615.70000000000005</v>
          </cell>
          <cell r="J11793">
            <v>592.01</v>
          </cell>
          <cell r="K11793">
            <v>755695201</v>
          </cell>
          <cell r="M11793">
            <v>755695201</v>
          </cell>
        </row>
        <row r="11794">
          <cell r="A11794">
            <v>75663201</v>
          </cell>
          <cell r="B11794">
            <v>75663201</v>
          </cell>
          <cell r="C11794" t="str">
            <v>TINY MAXI EXTRA EXT.GRANDE ET. 6 5/</v>
          </cell>
          <cell r="D11794" t="str">
            <v>CJA</v>
          </cell>
          <cell r="F11794">
            <v>523.79999999999995</v>
          </cell>
          <cell r="G11794">
            <v>523.79999999999995</v>
          </cell>
          <cell r="H11794">
            <v>514.1</v>
          </cell>
          <cell r="I11794">
            <v>504.4</v>
          </cell>
          <cell r="J11794">
            <v>485.01</v>
          </cell>
          <cell r="K11794">
            <v>75663201</v>
          </cell>
          <cell r="M11794">
            <v>75663201</v>
          </cell>
        </row>
        <row r="11795">
          <cell r="A11795">
            <v>75696826407</v>
          </cell>
          <cell r="B11795">
            <v>75696826407</v>
          </cell>
          <cell r="C11795" t="str">
            <v>ABSORSEC JUMBO ETAPA 5 4/40+8 PZAS</v>
          </cell>
          <cell r="D11795" t="str">
            <v>CJA</v>
          </cell>
          <cell r="E11795">
            <v>4</v>
          </cell>
          <cell r="F11795">
            <v>572.4</v>
          </cell>
          <cell r="G11795">
            <v>567.1</v>
          </cell>
          <cell r="H11795">
            <v>567.1</v>
          </cell>
          <cell r="I11795">
            <v>561.79999999999995</v>
          </cell>
          <cell r="J11795">
            <v>530.01</v>
          </cell>
          <cell r="K11795">
            <v>75696826407</v>
          </cell>
          <cell r="M11795">
            <v>75696826407</v>
          </cell>
        </row>
        <row r="11796">
          <cell r="A11796">
            <v>75699852601</v>
          </cell>
          <cell r="B11796">
            <v>75699852601</v>
          </cell>
          <cell r="C11796" t="str">
            <v>HUGGIES SUPEME P.DEL NI¥A 6TA ET. 5</v>
          </cell>
          <cell r="D11796" t="str">
            <v>CJA</v>
          </cell>
          <cell r="F11796">
            <v>1393.2</v>
          </cell>
          <cell r="G11796">
            <v>1393.2</v>
          </cell>
          <cell r="H11796">
            <v>1367.4</v>
          </cell>
          <cell r="I11796">
            <v>1341.6</v>
          </cell>
          <cell r="J11796">
            <v>1290.01</v>
          </cell>
          <cell r="K11796">
            <v>75699852601</v>
          </cell>
          <cell r="M11796">
            <v>75699852601</v>
          </cell>
        </row>
        <row r="11797">
          <cell r="A11797">
            <v>761290313</v>
          </cell>
          <cell r="B11797">
            <v>761290313</v>
          </cell>
          <cell r="C11797" t="str">
            <v>PA¥AL FAV. CLINICAL AD 20/10 P. GRA</v>
          </cell>
          <cell r="D11797" t="str">
            <v>CJA</v>
          </cell>
          <cell r="F11797">
            <v>888</v>
          </cell>
          <cell r="G11797">
            <v>872</v>
          </cell>
          <cell r="H11797">
            <v>872</v>
          </cell>
          <cell r="I11797">
            <v>848</v>
          </cell>
          <cell r="J11797">
            <v>800.01</v>
          </cell>
          <cell r="K11797">
            <v>761290313</v>
          </cell>
          <cell r="M11797">
            <v>761290313</v>
          </cell>
        </row>
        <row r="11798">
          <cell r="A11798">
            <v>761290314</v>
          </cell>
          <cell r="B11798">
            <v>761290314</v>
          </cell>
          <cell r="C11798" t="str">
            <v>PA¥AL FAV. SABANA CLINICAL 20/10 P.</v>
          </cell>
          <cell r="D11798" t="str">
            <v>CJA</v>
          </cell>
          <cell r="E11798">
            <v>1.85</v>
          </cell>
          <cell r="F11798">
            <v>910</v>
          </cell>
          <cell r="G11798">
            <v>910</v>
          </cell>
          <cell r="H11798">
            <v>900</v>
          </cell>
          <cell r="I11798">
            <v>890.4</v>
          </cell>
          <cell r="J11798">
            <v>840.01</v>
          </cell>
          <cell r="K11798">
            <v>761290314</v>
          </cell>
          <cell r="M11798">
            <v>761290314</v>
          </cell>
        </row>
        <row r="11799">
          <cell r="A11799">
            <v>7659562012</v>
          </cell>
          <cell r="B11799">
            <v>7659562012</v>
          </cell>
          <cell r="C11799" t="str">
            <v>PA¥AL FAV. CLINICAL AD 20/10 P. MED</v>
          </cell>
          <cell r="D11799" t="str">
            <v>CJA</v>
          </cell>
          <cell r="F11799">
            <v>888</v>
          </cell>
          <cell r="G11799">
            <v>872</v>
          </cell>
          <cell r="H11799">
            <v>872</v>
          </cell>
          <cell r="I11799">
            <v>848</v>
          </cell>
          <cell r="J11799">
            <v>800.01</v>
          </cell>
          <cell r="K11799">
            <v>7659562012</v>
          </cell>
          <cell r="M11799">
            <v>7659562012</v>
          </cell>
        </row>
        <row r="11800">
          <cell r="A11800">
            <v>7706800363101</v>
          </cell>
          <cell r="B11800">
            <v>7706800363101</v>
          </cell>
          <cell r="C11800" t="str">
            <v>PA¥AL BABY GANICS ETAPA 2 30 PZAS.</v>
          </cell>
          <cell r="D11800" t="str">
            <v>PAQ</v>
          </cell>
          <cell r="E11800">
            <v>108</v>
          </cell>
          <cell r="F11800">
            <v>132</v>
          </cell>
          <cell r="G11800">
            <v>132</v>
          </cell>
          <cell r="H11800">
            <v>129.6</v>
          </cell>
          <cell r="I11800">
            <v>124.8</v>
          </cell>
          <cell r="J11800">
            <v>120.01</v>
          </cell>
          <cell r="K11800">
            <v>7706800363101</v>
          </cell>
          <cell r="M11800">
            <v>7706800363101</v>
          </cell>
        </row>
        <row r="11801">
          <cell r="A11801">
            <v>7706800707707</v>
          </cell>
          <cell r="B11801">
            <v>7706800707707</v>
          </cell>
          <cell r="C11801" t="str">
            <v>PA¥AL BABY GANICS ETAPA 1 34 PZAS.</v>
          </cell>
          <cell r="D11801" t="str">
            <v>PAQ</v>
          </cell>
          <cell r="E11801">
            <v>108</v>
          </cell>
          <cell r="F11801">
            <v>55</v>
          </cell>
          <cell r="G11801">
            <v>55</v>
          </cell>
          <cell r="H11801">
            <v>54</v>
          </cell>
          <cell r="I11801">
            <v>52</v>
          </cell>
          <cell r="J11801">
            <v>50.01</v>
          </cell>
          <cell r="K11801">
            <v>7706800707707</v>
          </cell>
          <cell r="M11801">
            <v>7706800707707</v>
          </cell>
        </row>
        <row r="11802">
          <cell r="A11802">
            <v>7706800912613</v>
          </cell>
          <cell r="B11802">
            <v>7706800912613</v>
          </cell>
          <cell r="C11802" t="str">
            <v>PA¥AL BABY GANICS ETAPA 3 28 PZAS.</v>
          </cell>
          <cell r="D11802" t="str">
            <v>PAQ</v>
          </cell>
          <cell r="E11802">
            <v>92</v>
          </cell>
          <cell r="F11802">
            <v>145.80000000000001</v>
          </cell>
          <cell r="G11802">
            <v>145.80000000000001</v>
          </cell>
          <cell r="H11802">
            <v>143.1</v>
          </cell>
          <cell r="I11802">
            <v>137.80000000000001</v>
          </cell>
          <cell r="J11802">
            <v>132.51</v>
          </cell>
          <cell r="K11802">
            <v>7706800912613</v>
          </cell>
          <cell r="M11802">
            <v>7706800912613</v>
          </cell>
        </row>
        <row r="11803">
          <cell r="A11803">
            <v>770688541</v>
          </cell>
          <cell r="B11803">
            <v>770688541</v>
          </cell>
          <cell r="C11803" t="str">
            <v>PA¥AL BABY GANICS ETAPA 5 58 PZAS.</v>
          </cell>
          <cell r="D11803" t="str">
            <v>PAQ</v>
          </cell>
          <cell r="E11803">
            <v>29</v>
          </cell>
          <cell r="F11803">
            <v>220</v>
          </cell>
          <cell r="G11803">
            <v>220</v>
          </cell>
          <cell r="H11803">
            <v>216</v>
          </cell>
          <cell r="I11803">
            <v>208</v>
          </cell>
          <cell r="J11803">
            <v>200.01</v>
          </cell>
          <cell r="K11803">
            <v>10813277016295</v>
          </cell>
          <cell r="M11803">
            <v>770688541</v>
          </cell>
        </row>
        <row r="11804">
          <cell r="A11804">
            <v>77565898</v>
          </cell>
          <cell r="B11804">
            <v>77565898</v>
          </cell>
          <cell r="C11804" t="str">
            <v>HUGGIES ULTRACONFORT ET. 3 NI¥A 4/4</v>
          </cell>
          <cell r="D11804" t="str">
            <v>CJA</v>
          </cell>
          <cell r="F11804">
            <v>932.1</v>
          </cell>
          <cell r="G11804">
            <v>932.1</v>
          </cell>
          <cell r="H11804">
            <v>914.8</v>
          </cell>
          <cell r="I11804">
            <v>897.6</v>
          </cell>
          <cell r="J11804">
            <v>863.01</v>
          </cell>
          <cell r="K11804">
            <v>77565898</v>
          </cell>
          <cell r="M11804">
            <v>77565898</v>
          </cell>
        </row>
        <row r="11805">
          <cell r="A11805">
            <v>78027504102</v>
          </cell>
          <cell r="B11805">
            <v>78027504102</v>
          </cell>
          <cell r="C11805" t="str">
            <v>TENA CONFORT GRANDE 4/10 PZAS.</v>
          </cell>
          <cell r="D11805" t="str">
            <v>CJA</v>
          </cell>
          <cell r="E11805">
            <v>1</v>
          </cell>
          <cell r="F11805">
            <v>421.2</v>
          </cell>
          <cell r="G11805">
            <v>421.2</v>
          </cell>
          <cell r="H11805">
            <v>413.4</v>
          </cell>
          <cell r="I11805">
            <v>405.6</v>
          </cell>
          <cell r="J11805">
            <v>390.01</v>
          </cell>
          <cell r="K11805">
            <v>78027504102</v>
          </cell>
          <cell r="M11805">
            <v>78027504102</v>
          </cell>
        </row>
        <row r="11806">
          <cell r="A11806">
            <v>78027504103</v>
          </cell>
          <cell r="B11806">
            <v>78027504103</v>
          </cell>
          <cell r="C11806" t="str">
            <v>TENA COMFORT CHIC-MED 4/10 PZAS.</v>
          </cell>
          <cell r="D11806" t="str">
            <v>CJA</v>
          </cell>
          <cell r="E11806">
            <v>1</v>
          </cell>
          <cell r="F11806">
            <v>468.7</v>
          </cell>
          <cell r="G11806">
            <v>468.7</v>
          </cell>
          <cell r="H11806">
            <v>460.1</v>
          </cell>
          <cell r="I11806">
            <v>451.5</v>
          </cell>
          <cell r="J11806">
            <v>430.01</v>
          </cell>
          <cell r="K11806">
            <v>78027504103</v>
          </cell>
          <cell r="M11806">
            <v>78027504103</v>
          </cell>
        </row>
        <row r="11807">
          <cell r="A11807">
            <v>78027504104</v>
          </cell>
          <cell r="B11807">
            <v>78027504104</v>
          </cell>
          <cell r="C11807" t="str">
            <v>TENA PANTS GRANDE 6/10 PZAS.</v>
          </cell>
          <cell r="D11807" t="str">
            <v>CJA</v>
          </cell>
          <cell r="E11807">
            <v>0.5</v>
          </cell>
          <cell r="F11807">
            <v>1092.5</v>
          </cell>
          <cell r="G11807">
            <v>1092.5</v>
          </cell>
          <cell r="H11807">
            <v>1072.3</v>
          </cell>
          <cell r="I11807">
            <v>1052.0999999999999</v>
          </cell>
          <cell r="J11807">
            <v>1011.56</v>
          </cell>
          <cell r="K11807">
            <v>78027504104</v>
          </cell>
          <cell r="M11807">
            <v>78027504104</v>
          </cell>
        </row>
        <row r="11808">
          <cell r="A11808">
            <v>78027504205</v>
          </cell>
          <cell r="B11808">
            <v>78027504205</v>
          </cell>
          <cell r="C11808" t="str">
            <v>TENA PANTS DISCRET 6/10 PZAS.</v>
          </cell>
          <cell r="D11808" t="str">
            <v>CJA</v>
          </cell>
          <cell r="F11808">
            <v>802.3</v>
          </cell>
          <cell r="G11808">
            <v>802.3</v>
          </cell>
          <cell r="H11808">
            <v>788.1</v>
          </cell>
          <cell r="I11808">
            <v>773.9</v>
          </cell>
          <cell r="J11808">
            <v>709.99</v>
          </cell>
          <cell r="K11808">
            <v>78027504205</v>
          </cell>
          <cell r="M11808">
            <v>78027504205</v>
          </cell>
        </row>
        <row r="11809">
          <cell r="A11809">
            <v>78569320106</v>
          </cell>
          <cell r="B11809">
            <v>78569320106</v>
          </cell>
          <cell r="C11809" t="str">
            <v>ABSORSEC JUMBO ETAPA 5 4/40+6 PZAS.</v>
          </cell>
          <cell r="D11809" t="str">
            <v>CJA</v>
          </cell>
          <cell r="E11809">
            <v>138.25</v>
          </cell>
          <cell r="F11809">
            <v>572.4</v>
          </cell>
          <cell r="G11809">
            <v>567.1</v>
          </cell>
          <cell r="H11809">
            <v>567.1</v>
          </cell>
          <cell r="I11809">
            <v>561.79999999999995</v>
          </cell>
          <cell r="J11809">
            <v>530.01</v>
          </cell>
          <cell r="K11809">
            <v>78569320106</v>
          </cell>
          <cell r="M11809">
            <v>78569320106</v>
          </cell>
        </row>
        <row r="11810">
          <cell r="A11810">
            <v>78569320107</v>
          </cell>
          <cell r="B11810">
            <v>78569320107</v>
          </cell>
          <cell r="C11810" t="str">
            <v>SUAVELASTIC JUMBO ETAPA 5 4/40+4 PZ</v>
          </cell>
          <cell r="D11810" t="str">
            <v>CJA</v>
          </cell>
          <cell r="E11810">
            <v>0.5</v>
          </cell>
          <cell r="F11810">
            <v>864</v>
          </cell>
          <cell r="G11810">
            <v>856</v>
          </cell>
          <cell r="H11810">
            <v>856</v>
          </cell>
          <cell r="I11810">
            <v>848</v>
          </cell>
          <cell r="J11810">
            <v>800.01</v>
          </cell>
          <cell r="K11810">
            <v>78569320107</v>
          </cell>
          <cell r="M11810">
            <v>78569320107</v>
          </cell>
        </row>
        <row r="11811">
          <cell r="A11811">
            <v>789625102</v>
          </cell>
          <cell r="B11811">
            <v>789625102</v>
          </cell>
          <cell r="C11811" t="str">
            <v>ABSORSEC JUMBO ETAPA 5 4/40+4 PZAS.</v>
          </cell>
          <cell r="D11811" t="str">
            <v>CJA</v>
          </cell>
          <cell r="F11811">
            <v>572.4</v>
          </cell>
          <cell r="G11811">
            <v>567.1</v>
          </cell>
          <cell r="H11811">
            <v>567.1</v>
          </cell>
          <cell r="I11811">
            <v>561.79999999999995</v>
          </cell>
          <cell r="J11811">
            <v>530.01</v>
          </cell>
          <cell r="K11811">
            <v>789625102</v>
          </cell>
          <cell r="M11811">
            <v>789625102</v>
          </cell>
        </row>
        <row r="11812">
          <cell r="A11812">
            <v>789625103</v>
          </cell>
          <cell r="B11812">
            <v>789625103</v>
          </cell>
          <cell r="C11812" t="str">
            <v>ABSORSEC GRANDE ETAPA 4 4/40+4 PZAS</v>
          </cell>
          <cell r="D11812" t="str">
            <v>CJA</v>
          </cell>
          <cell r="F11812">
            <v>496.8</v>
          </cell>
          <cell r="G11812">
            <v>492.2</v>
          </cell>
          <cell r="H11812">
            <v>492.2</v>
          </cell>
          <cell r="I11812">
            <v>487.6</v>
          </cell>
          <cell r="J11812">
            <v>460.01</v>
          </cell>
          <cell r="K11812">
            <v>789625103</v>
          </cell>
          <cell r="M11812">
            <v>789625103</v>
          </cell>
        </row>
        <row r="11813">
          <cell r="A11813">
            <v>884389148504</v>
          </cell>
          <cell r="B11813">
            <v>884389148504</v>
          </cell>
          <cell r="C11813" t="str">
            <v>PA¥AL FITRIGHT AD 20 P. GRANDE</v>
          </cell>
          <cell r="D11813" t="str">
            <v>PAQ</v>
          </cell>
          <cell r="F11813">
            <v>115.5</v>
          </cell>
          <cell r="G11813">
            <v>115.5</v>
          </cell>
          <cell r="H11813">
            <v>113.4</v>
          </cell>
          <cell r="I11813">
            <v>111.3</v>
          </cell>
          <cell r="J11813">
            <v>105.01</v>
          </cell>
          <cell r="K11813">
            <v>884389148504</v>
          </cell>
          <cell r="M11813">
            <v>884389148504</v>
          </cell>
        </row>
        <row r="11814">
          <cell r="A11814">
            <v>884389148542</v>
          </cell>
          <cell r="B11814">
            <v>884389148542</v>
          </cell>
          <cell r="C11814" t="str">
            <v>PA¥AL FITRIGHT AD ULTRA 20 P. XXL</v>
          </cell>
          <cell r="D11814" t="str">
            <v>PAQ</v>
          </cell>
          <cell r="F11814">
            <v>115.5</v>
          </cell>
          <cell r="G11814">
            <v>115.5</v>
          </cell>
          <cell r="H11814">
            <v>113.4</v>
          </cell>
          <cell r="I11814">
            <v>111.3</v>
          </cell>
          <cell r="J11814">
            <v>105.01</v>
          </cell>
          <cell r="K11814">
            <v>884389148542</v>
          </cell>
          <cell r="M11814">
            <v>884389148542</v>
          </cell>
        </row>
        <row r="11815">
          <cell r="A11815">
            <v>884389160100</v>
          </cell>
          <cell r="B11815">
            <v>884389160100</v>
          </cell>
          <cell r="C11815" t="str">
            <v>PA¥AL FITRIGHT AD 20 P. EXTRA GRAND</v>
          </cell>
          <cell r="D11815" t="str">
            <v>PAQ</v>
          </cell>
          <cell r="E11815">
            <v>4</v>
          </cell>
          <cell r="F11815">
            <v>115.5</v>
          </cell>
          <cell r="G11815">
            <v>115.5</v>
          </cell>
          <cell r="H11815">
            <v>113.4</v>
          </cell>
          <cell r="I11815">
            <v>111.3</v>
          </cell>
          <cell r="J11815">
            <v>105.01</v>
          </cell>
          <cell r="K11815">
            <v>884389160100</v>
          </cell>
          <cell r="M11815">
            <v>884389160100</v>
          </cell>
        </row>
        <row r="11816">
          <cell r="A11816">
            <v>884389160117</v>
          </cell>
          <cell r="B11816">
            <v>884389160117</v>
          </cell>
          <cell r="C11816" t="str">
            <v>PA¥AL FITRIGHT AD PLUS 20 P. XXL</v>
          </cell>
          <cell r="D11816" t="str">
            <v>PAQ</v>
          </cell>
          <cell r="F11816">
            <v>115.5</v>
          </cell>
          <cell r="G11816">
            <v>115.5</v>
          </cell>
          <cell r="H11816">
            <v>113.4</v>
          </cell>
          <cell r="I11816">
            <v>111.3</v>
          </cell>
          <cell r="J11816">
            <v>105.01</v>
          </cell>
          <cell r="K11816">
            <v>884389160117</v>
          </cell>
          <cell r="M11816">
            <v>884389160117</v>
          </cell>
        </row>
        <row r="11817">
          <cell r="A11817">
            <v>884389182379</v>
          </cell>
          <cell r="B11817">
            <v>884389182379</v>
          </cell>
          <cell r="C11817" t="str">
            <v>PA¥AL FITRIGHT CALZON AD SUPER 20 P</v>
          </cell>
          <cell r="D11817" t="str">
            <v>PAQ</v>
          </cell>
          <cell r="F11817">
            <v>115.5</v>
          </cell>
          <cell r="G11817">
            <v>115.5</v>
          </cell>
          <cell r="H11817">
            <v>113.4</v>
          </cell>
          <cell r="I11817">
            <v>111.3</v>
          </cell>
          <cell r="J11817">
            <v>105.01</v>
          </cell>
          <cell r="K11817">
            <v>884389182379</v>
          </cell>
          <cell r="M11817">
            <v>884389182379</v>
          </cell>
        </row>
        <row r="11818">
          <cell r="A11818">
            <v>888277145620</v>
          </cell>
          <cell r="B11818">
            <v>888277145620</v>
          </cell>
          <cell r="C11818" t="str">
            <v>PA¥AL FITRIGHT CALZON AD 20 P. GRAN</v>
          </cell>
          <cell r="D11818" t="str">
            <v>PAQ</v>
          </cell>
          <cell r="F11818">
            <v>115.5</v>
          </cell>
          <cell r="G11818">
            <v>115.5</v>
          </cell>
          <cell r="H11818">
            <v>113.4</v>
          </cell>
          <cell r="I11818">
            <v>111.3</v>
          </cell>
          <cell r="J11818">
            <v>105.01</v>
          </cell>
          <cell r="K11818">
            <v>888277145620</v>
          </cell>
          <cell r="M11818">
            <v>888277145620</v>
          </cell>
        </row>
        <row r="11819">
          <cell r="A11819">
            <v>888277145644</v>
          </cell>
          <cell r="B11819">
            <v>888277145644</v>
          </cell>
          <cell r="C11819" t="str">
            <v>PA¥AL FITRIGHT CALZON AD ULTRA 20 P</v>
          </cell>
          <cell r="D11819" t="str">
            <v>PAQ</v>
          </cell>
          <cell r="F11819">
            <v>115.5</v>
          </cell>
          <cell r="G11819">
            <v>115.5</v>
          </cell>
          <cell r="H11819">
            <v>113.4</v>
          </cell>
          <cell r="I11819">
            <v>111.3</v>
          </cell>
          <cell r="J11819">
            <v>105.01</v>
          </cell>
          <cell r="K11819">
            <v>888277145644</v>
          </cell>
          <cell r="M11819">
            <v>888277145644</v>
          </cell>
        </row>
        <row r="11820">
          <cell r="A11820">
            <v>888277330309</v>
          </cell>
          <cell r="B11820">
            <v>888277330309</v>
          </cell>
          <cell r="C11820" t="str">
            <v>PA¥AL FITRIGHT AD 20 P. MEDIANO</v>
          </cell>
          <cell r="D11820" t="str">
            <v>PAQ</v>
          </cell>
          <cell r="E11820">
            <v>3</v>
          </cell>
          <cell r="F11820">
            <v>115.5</v>
          </cell>
          <cell r="G11820">
            <v>115.5</v>
          </cell>
          <cell r="H11820">
            <v>113.4</v>
          </cell>
          <cell r="I11820">
            <v>111.3</v>
          </cell>
          <cell r="J11820">
            <v>105.01</v>
          </cell>
          <cell r="K11820">
            <v>888277330309</v>
          </cell>
          <cell r="M11820">
            <v>888277330309</v>
          </cell>
        </row>
        <row r="11821">
          <cell r="A11821">
            <v>896563004</v>
          </cell>
          <cell r="B11821">
            <v>896563004</v>
          </cell>
          <cell r="C11821" t="str">
            <v>HUGGIES ULTRACONFORT ET. 5 NI¥O 4/4</v>
          </cell>
          <cell r="D11821" t="str">
            <v>CJA</v>
          </cell>
          <cell r="F11821">
            <v>1147</v>
          </cell>
          <cell r="G11821">
            <v>1147</v>
          </cell>
          <cell r="H11821">
            <v>1125.8</v>
          </cell>
          <cell r="I11821">
            <v>1104.5</v>
          </cell>
          <cell r="J11821">
            <v>1062.01</v>
          </cell>
          <cell r="K11821">
            <v>896563004</v>
          </cell>
          <cell r="M11821">
            <v>896563004</v>
          </cell>
        </row>
        <row r="11822">
          <cell r="A11822">
            <v>896563005</v>
          </cell>
          <cell r="B11822">
            <v>896563005</v>
          </cell>
          <cell r="C11822" t="str">
            <v>HUGGIES ULTRACONFORT ET. 6 NI¥O 4/4</v>
          </cell>
          <cell r="D11822" t="str">
            <v>CJA</v>
          </cell>
          <cell r="F11822">
            <v>1353.6</v>
          </cell>
          <cell r="G11822">
            <v>1353.6</v>
          </cell>
          <cell r="H11822">
            <v>1328.5</v>
          </cell>
          <cell r="I11822">
            <v>1303.4000000000001</v>
          </cell>
          <cell r="J11822">
            <v>1253.27</v>
          </cell>
          <cell r="K11822">
            <v>896563005</v>
          </cell>
          <cell r="M11822">
            <v>896563005</v>
          </cell>
        </row>
        <row r="11823">
          <cell r="A11823">
            <v>896563006</v>
          </cell>
          <cell r="B11823">
            <v>896563006</v>
          </cell>
          <cell r="C11823" t="str">
            <v>HUGGIES ULTRACONFORT ET. 6 NI¥A 4/4</v>
          </cell>
          <cell r="D11823" t="str">
            <v>CJA</v>
          </cell>
          <cell r="F11823">
            <v>1353.6</v>
          </cell>
          <cell r="G11823">
            <v>1353.6</v>
          </cell>
          <cell r="H11823">
            <v>1328.5</v>
          </cell>
          <cell r="I11823">
            <v>1303.4000000000001</v>
          </cell>
          <cell r="J11823">
            <v>1253.27</v>
          </cell>
          <cell r="K11823">
            <v>896563006</v>
          </cell>
          <cell r="M11823">
            <v>896563006</v>
          </cell>
        </row>
        <row r="11824">
          <cell r="A11824">
            <v>896563007</v>
          </cell>
          <cell r="B11824">
            <v>896563007</v>
          </cell>
          <cell r="C11824" t="str">
            <v>HUGGIES ULTRACONFORT ET. 5 NI¥A 4/4</v>
          </cell>
          <cell r="D11824" t="str">
            <v>CJA</v>
          </cell>
          <cell r="F11824">
            <v>1147</v>
          </cell>
          <cell r="G11824">
            <v>1147</v>
          </cell>
          <cell r="H11824">
            <v>1125.8</v>
          </cell>
          <cell r="I11824">
            <v>1104.5</v>
          </cell>
          <cell r="J11824">
            <v>1062.01</v>
          </cell>
          <cell r="K11824">
            <v>896563007</v>
          </cell>
          <cell r="M11824">
            <v>896563007</v>
          </cell>
        </row>
        <row r="11825">
          <cell r="A11825">
            <v>9080827615275</v>
          </cell>
          <cell r="B11825">
            <v>9080827615275</v>
          </cell>
          <cell r="C11825" t="str">
            <v>PA¥AL FAV. CLINICAL AD 10 P. GRANDE</v>
          </cell>
          <cell r="D11825" t="str">
            <v>PAQ</v>
          </cell>
          <cell r="F11825">
            <v>46</v>
          </cell>
          <cell r="G11825">
            <v>46</v>
          </cell>
          <cell r="H11825">
            <v>45.2</v>
          </cell>
          <cell r="I11825">
            <v>44</v>
          </cell>
          <cell r="J11825">
            <v>40.01</v>
          </cell>
          <cell r="K11825">
            <v>22912008</v>
          </cell>
          <cell r="M11825">
            <v>9080827615275</v>
          </cell>
        </row>
        <row r="11826">
          <cell r="A11826">
            <v>0</v>
          </cell>
          <cell r="M11826">
            <v>0</v>
          </cell>
        </row>
        <row r="11827">
          <cell r="A11827" t="str">
            <v xml:space="preserve"> </v>
          </cell>
          <cell r="B11827" t="str">
            <v>PE   PAPEL ENV</v>
          </cell>
          <cell r="C11827" t="str">
            <v>OLTURA</v>
          </cell>
          <cell r="M11827" t="str">
            <v xml:space="preserve"> </v>
          </cell>
        </row>
        <row r="11828">
          <cell r="A11828">
            <v>10900000406</v>
          </cell>
          <cell r="B11828">
            <v>10900000406</v>
          </cell>
          <cell r="C11828" t="str">
            <v>ALUMINIO REYNOLDS NO. 7.6</v>
          </cell>
          <cell r="D11828" t="str">
            <v>PZA</v>
          </cell>
          <cell r="E11828">
            <v>372</v>
          </cell>
          <cell r="F11828">
            <v>33.4</v>
          </cell>
          <cell r="G11828">
            <v>33.4</v>
          </cell>
          <cell r="H11828">
            <v>33.1</v>
          </cell>
          <cell r="I11828">
            <v>32.200000000000003</v>
          </cell>
          <cell r="J11828">
            <v>29.79</v>
          </cell>
          <cell r="K11828">
            <v>1090000040</v>
          </cell>
          <cell r="M11828">
            <v>10900000406</v>
          </cell>
        </row>
        <row r="11829">
          <cell r="A11829">
            <v>10900300131</v>
          </cell>
          <cell r="B11829">
            <v>10900300131</v>
          </cell>
          <cell r="C11829" t="str">
            <v>ALUMINIO REYNOLDS REPUESTO NO. 5</v>
          </cell>
          <cell r="D11829" t="str">
            <v>PZA</v>
          </cell>
          <cell r="F11829">
            <v>14.2</v>
          </cell>
          <cell r="G11829">
            <v>14.2</v>
          </cell>
          <cell r="H11829">
            <v>13.9</v>
          </cell>
          <cell r="I11829">
            <v>13.5</v>
          </cell>
          <cell r="J11829">
            <v>12.59</v>
          </cell>
          <cell r="K11829">
            <v>10900300131</v>
          </cell>
          <cell r="M11829">
            <v>10900300131</v>
          </cell>
        </row>
        <row r="11830">
          <cell r="A11830">
            <v>255555</v>
          </cell>
          <cell r="B11830">
            <v>255555</v>
          </cell>
          <cell r="C11830" t="str">
            <v>PLASTICO ADHERENTE VITAROM-FILM 35C</v>
          </cell>
          <cell r="D11830" t="str">
            <v>PZA</v>
          </cell>
          <cell r="E11830">
            <v>12</v>
          </cell>
          <cell r="F11830">
            <v>468.3</v>
          </cell>
          <cell r="G11830">
            <v>468.3</v>
          </cell>
          <cell r="H11830">
            <v>460.2</v>
          </cell>
          <cell r="I11830">
            <v>448</v>
          </cell>
          <cell r="J11830">
            <v>407.22</v>
          </cell>
          <cell r="K11830">
            <v>255555</v>
          </cell>
          <cell r="M11830">
            <v>255555</v>
          </cell>
        </row>
        <row r="11831">
          <cell r="A11831">
            <v>343465</v>
          </cell>
          <cell r="B11831">
            <v>343465</v>
          </cell>
          <cell r="C11831" t="str">
            <v>ALUMINIO REYNOLDS REPUESTO NO. 5 48</v>
          </cell>
          <cell r="D11831" t="str">
            <v>CJA</v>
          </cell>
          <cell r="F11831">
            <v>650</v>
          </cell>
          <cell r="G11831">
            <v>642</v>
          </cell>
          <cell r="H11831">
            <v>642</v>
          </cell>
          <cell r="I11831">
            <v>634.20000000000005</v>
          </cell>
          <cell r="J11831">
            <v>604.01</v>
          </cell>
          <cell r="K11831">
            <v>343465</v>
          </cell>
          <cell r="M11831">
            <v>343465</v>
          </cell>
        </row>
        <row r="11832">
          <cell r="A11832">
            <v>5501</v>
          </cell>
          <cell r="B11832">
            <v>5501</v>
          </cell>
          <cell r="C11832" t="str">
            <v>ALUMINIO REYNOLDS NO. 7.6 24 PZAS.</v>
          </cell>
          <cell r="D11832" t="str">
            <v>CJA</v>
          </cell>
          <cell r="E11832">
            <v>15.5</v>
          </cell>
          <cell r="F11832">
            <v>779.1</v>
          </cell>
          <cell r="G11832">
            <v>779.1</v>
          </cell>
          <cell r="H11832">
            <v>764.8</v>
          </cell>
          <cell r="I11832">
            <v>750.5</v>
          </cell>
          <cell r="J11832">
            <v>714.76</v>
          </cell>
          <cell r="K11832">
            <v>5501</v>
          </cell>
          <cell r="M11832">
            <v>5501</v>
          </cell>
        </row>
        <row r="11833">
          <cell r="A11833">
            <v>5503</v>
          </cell>
          <cell r="B11833">
            <v>5503</v>
          </cell>
          <cell r="C11833" t="str">
            <v>ALUMINIO NEZE NO. 7 24 PZAS.</v>
          </cell>
          <cell r="D11833" t="str">
            <v>CJA</v>
          </cell>
          <cell r="E11833">
            <v>9.4580000000000002</v>
          </cell>
          <cell r="F11833">
            <v>207.1</v>
          </cell>
          <cell r="G11833">
            <v>207.1</v>
          </cell>
          <cell r="H11833">
            <v>203.3</v>
          </cell>
          <cell r="I11833">
            <v>199.5</v>
          </cell>
          <cell r="J11833">
            <v>190.01</v>
          </cell>
          <cell r="K11833">
            <v>5503</v>
          </cell>
          <cell r="M11833">
            <v>5503</v>
          </cell>
        </row>
        <row r="11834">
          <cell r="A11834">
            <v>570921</v>
          </cell>
          <cell r="B11834">
            <v>570921</v>
          </cell>
          <cell r="C11834" t="str">
            <v>ALUMINIO ALUZAMICH NO. 100 15 PZAS</v>
          </cell>
          <cell r="D11834" t="str">
            <v>CJA</v>
          </cell>
          <cell r="E11834">
            <v>0.73299999999999998</v>
          </cell>
          <cell r="F11834">
            <v>1465.1</v>
          </cell>
          <cell r="G11834">
            <v>1465.1</v>
          </cell>
          <cell r="H11834">
            <v>1438</v>
          </cell>
          <cell r="I11834">
            <v>1410.9</v>
          </cell>
          <cell r="J11834">
            <v>1356.57</v>
          </cell>
          <cell r="K11834">
            <v>570921</v>
          </cell>
          <cell r="M11834">
            <v>570921</v>
          </cell>
        </row>
        <row r="11835">
          <cell r="A11835">
            <v>5730</v>
          </cell>
          <cell r="B11835">
            <v>5730</v>
          </cell>
          <cell r="C11835" t="str">
            <v>ALUMINIO ALUZAMICH NO. 10 24 PZAS.</v>
          </cell>
          <cell r="D11835" t="str">
            <v>CJA</v>
          </cell>
          <cell r="E11835">
            <v>6.5</v>
          </cell>
          <cell r="F11835">
            <v>315.2</v>
          </cell>
          <cell r="G11835">
            <v>315.2</v>
          </cell>
          <cell r="H11835">
            <v>309.39999999999998</v>
          </cell>
          <cell r="I11835">
            <v>303.60000000000002</v>
          </cell>
          <cell r="J11835">
            <v>289.11</v>
          </cell>
          <cell r="K11835">
            <v>5730</v>
          </cell>
          <cell r="M11835">
            <v>5730</v>
          </cell>
        </row>
        <row r="11836">
          <cell r="A11836">
            <v>5736</v>
          </cell>
          <cell r="B11836">
            <v>5736</v>
          </cell>
          <cell r="C11836" t="str">
            <v>ALUMINIO ALUZAMICH NO. 7 24 PZAS.</v>
          </cell>
          <cell r="D11836" t="str">
            <v>CJA</v>
          </cell>
          <cell r="E11836">
            <v>14.5</v>
          </cell>
          <cell r="F11836">
            <v>256</v>
          </cell>
          <cell r="G11836">
            <v>256</v>
          </cell>
          <cell r="H11836">
            <v>251.3</v>
          </cell>
          <cell r="I11836">
            <v>246.6</v>
          </cell>
          <cell r="J11836">
            <v>234.83</v>
          </cell>
          <cell r="K11836">
            <v>5736</v>
          </cell>
          <cell r="M11836">
            <v>5736</v>
          </cell>
        </row>
        <row r="11837">
          <cell r="A11837">
            <v>5737</v>
          </cell>
          <cell r="B11837">
            <v>5737</v>
          </cell>
          <cell r="C11837" t="str">
            <v>ALUMINIO ALUZAMICH PROFES. 50X15 12</v>
          </cell>
          <cell r="D11837" t="str">
            <v>CJA</v>
          </cell>
          <cell r="E11837">
            <v>16.916</v>
          </cell>
          <cell r="F11837">
            <v>488.8</v>
          </cell>
          <cell r="G11837">
            <v>488.8</v>
          </cell>
          <cell r="H11837">
            <v>479.8</v>
          </cell>
          <cell r="I11837">
            <v>470.9</v>
          </cell>
          <cell r="J11837">
            <v>448.41</v>
          </cell>
          <cell r="K11837">
            <v>5737</v>
          </cell>
          <cell r="M11837">
            <v>5737</v>
          </cell>
        </row>
        <row r="11838">
          <cell r="A11838">
            <v>5739</v>
          </cell>
          <cell r="B11838">
            <v>5739</v>
          </cell>
          <cell r="C11838" t="str">
            <v>ALUMINIO ALUZAMICH NO. 50 15 PZAS.</v>
          </cell>
          <cell r="D11838" t="str">
            <v>CJA</v>
          </cell>
          <cell r="E11838">
            <v>2.3330000000000002</v>
          </cell>
          <cell r="F11838">
            <v>653.4</v>
          </cell>
          <cell r="G11838">
            <v>653.4</v>
          </cell>
          <cell r="H11838">
            <v>641.5</v>
          </cell>
          <cell r="I11838">
            <v>629.5</v>
          </cell>
          <cell r="J11838">
            <v>599.45000000000005</v>
          </cell>
          <cell r="K11838">
            <v>5739</v>
          </cell>
          <cell r="M11838">
            <v>5739</v>
          </cell>
        </row>
        <row r="11839">
          <cell r="A11839">
            <v>5740</v>
          </cell>
          <cell r="B11839">
            <v>5740</v>
          </cell>
          <cell r="C11839" t="str">
            <v>PLASTICO AUTOAD. KLEEN PACK N 30 24</v>
          </cell>
          <cell r="D11839" t="str">
            <v>CJA</v>
          </cell>
          <cell r="F11839">
            <v>587.6</v>
          </cell>
          <cell r="G11839">
            <v>576.79999999999995</v>
          </cell>
          <cell r="H11839">
            <v>576.79999999999995</v>
          </cell>
          <cell r="I11839">
            <v>566</v>
          </cell>
          <cell r="J11839">
            <v>539.01</v>
          </cell>
          <cell r="K11839">
            <v>5740</v>
          </cell>
          <cell r="M11839">
            <v>5740</v>
          </cell>
        </row>
        <row r="11840">
          <cell r="A11840">
            <v>5746</v>
          </cell>
          <cell r="B11840">
            <v>5746</v>
          </cell>
          <cell r="C11840" t="str">
            <v>ALUMINIO REYMA NO. 7 24 PZAS.</v>
          </cell>
          <cell r="D11840" t="str">
            <v>CJA</v>
          </cell>
          <cell r="E11840">
            <v>4</v>
          </cell>
          <cell r="F11840">
            <v>451.5</v>
          </cell>
          <cell r="G11840">
            <v>451.5</v>
          </cell>
          <cell r="H11840">
            <v>443.2</v>
          </cell>
          <cell r="I11840">
            <v>434.9</v>
          </cell>
          <cell r="J11840">
            <v>414.19</v>
          </cell>
          <cell r="K11840">
            <v>5746</v>
          </cell>
          <cell r="M11840">
            <v>5746</v>
          </cell>
        </row>
        <row r="11841">
          <cell r="A11841">
            <v>574652</v>
          </cell>
          <cell r="B11841">
            <v>574652</v>
          </cell>
          <cell r="C11841" t="str">
            <v>PLASTICO ADHERENTE EMPACK NO. 30 24</v>
          </cell>
          <cell r="D11841" t="str">
            <v>CJA</v>
          </cell>
          <cell r="F11841">
            <v>341.8</v>
          </cell>
          <cell r="G11841">
            <v>341.8</v>
          </cell>
          <cell r="H11841">
            <v>335.5</v>
          </cell>
          <cell r="I11841">
            <v>329.2</v>
          </cell>
          <cell r="J11841">
            <v>313.51</v>
          </cell>
          <cell r="K11841">
            <v>574652</v>
          </cell>
          <cell r="M11841">
            <v>574652</v>
          </cell>
        </row>
        <row r="11842">
          <cell r="A11842">
            <v>5747</v>
          </cell>
          <cell r="B11842">
            <v>5747</v>
          </cell>
          <cell r="C11842" t="str">
            <v>ALUMINIO REYMA GRUESO NO. 50 15 PZA</v>
          </cell>
          <cell r="D11842" t="str">
            <v>CJA</v>
          </cell>
          <cell r="E11842">
            <v>7.0659999999999998</v>
          </cell>
          <cell r="F11842">
            <v>786</v>
          </cell>
          <cell r="G11842">
            <v>786</v>
          </cell>
          <cell r="H11842">
            <v>771.6</v>
          </cell>
          <cell r="I11842">
            <v>757.1</v>
          </cell>
          <cell r="J11842">
            <v>721.05</v>
          </cell>
          <cell r="K11842">
            <v>5747</v>
          </cell>
          <cell r="M11842">
            <v>5747</v>
          </cell>
        </row>
        <row r="11843">
          <cell r="A11843">
            <v>5748</v>
          </cell>
          <cell r="B11843">
            <v>5748</v>
          </cell>
          <cell r="C11843" t="str">
            <v>ALUMINIO REYMA GRUESO NO. 100 15 PZ</v>
          </cell>
          <cell r="D11843" t="str">
            <v>CJA</v>
          </cell>
          <cell r="E11843">
            <v>8.0660000000000007</v>
          </cell>
          <cell r="F11843">
            <v>1608.2</v>
          </cell>
          <cell r="G11843">
            <v>1608.2</v>
          </cell>
          <cell r="H11843">
            <v>1578.4</v>
          </cell>
          <cell r="I11843">
            <v>1548.7</v>
          </cell>
          <cell r="J11843">
            <v>1489.06</v>
          </cell>
          <cell r="K11843">
            <v>5748</v>
          </cell>
          <cell r="M11843">
            <v>5748</v>
          </cell>
        </row>
        <row r="11844">
          <cell r="A11844">
            <v>57481</v>
          </cell>
          <cell r="B11844">
            <v>57481</v>
          </cell>
          <cell r="C11844" t="str">
            <v>ALUMINIO REYMA ECO NO. 100 15 PZAS.</v>
          </cell>
          <cell r="D11844" t="str">
            <v>CJA</v>
          </cell>
          <cell r="E11844">
            <v>4.4000000000000004</v>
          </cell>
          <cell r="F11844">
            <v>1205.2</v>
          </cell>
          <cell r="G11844">
            <v>1205.2</v>
          </cell>
          <cell r="H11844">
            <v>1182.9000000000001</v>
          </cell>
          <cell r="I11844">
            <v>1160.5999999999999</v>
          </cell>
          <cell r="J11844">
            <v>1115.8800000000001</v>
          </cell>
          <cell r="K11844">
            <v>57481</v>
          </cell>
          <cell r="M11844">
            <v>57481</v>
          </cell>
        </row>
        <row r="11845">
          <cell r="A11845">
            <v>57482</v>
          </cell>
          <cell r="B11845">
            <v>57482</v>
          </cell>
          <cell r="C11845" t="str">
            <v>ALUMINIO REYMA ECO NO. 50 15 PZAS.</v>
          </cell>
          <cell r="D11845" t="str">
            <v>CJA</v>
          </cell>
          <cell r="E11845">
            <v>3</v>
          </cell>
          <cell r="F11845">
            <v>562.70000000000005</v>
          </cell>
          <cell r="G11845">
            <v>562.70000000000005</v>
          </cell>
          <cell r="H11845">
            <v>552.4</v>
          </cell>
          <cell r="I11845">
            <v>542.1</v>
          </cell>
          <cell r="J11845">
            <v>516.21</v>
          </cell>
          <cell r="K11845">
            <v>57482</v>
          </cell>
          <cell r="M11845">
            <v>57482</v>
          </cell>
        </row>
        <row r="11846">
          <cell r="A11846">
            <v>5754</v>
          </cell>
          <cell r="B11846">
            <v>5754</v>
          </cell>
          <cell r="C11846" t="str">
            <v>PLASTICO ADHERENTE REYMA NO. 30 24</v>
          </cell>
          <cell r="D11846" t="str">
            <v>CJA</v>
          </cell>
          <cell r="E11846">
            <v>1</v>
          </cell>
          <cell r="F11846">
            <v>408.7</v>
          </cell>
          <cell r="G11846">
            <v>408.7</v>
          </cell>
          <cell r="H11846">
            <v>401.2</v>
          </cell>
          <cell r="I11846">
            <v>393.7</v>
          </cell>
          <cell r="J11846">
            <v>374.91</v>
          </cell>
          <cell r="K11846">
            <v>5754</v>
          </cell>
          <cell r="M11846">
            <v>5754</v>
          </cell>
        </row>
        <row r="11847">
          <cell r="A11847" t="str">
            <v xml:space="preserve"> </v>
          </cell>
          <cell r="B11847" t="str">
            <v>_x000C_cei-029u-2.6</v>
          </cell>
          <cell r="E11847" t="str">
            <v>CEDIS ABA</v>
          </cell>
          <cell r="F11847" t="str">
            <v>RROTES AZTEC</v>
          </cell>
          <cell r="G11847" t="str">
            <v>A</v>
          </cell>
          <cell r="K11847" t="str">
            <v>Hoja :  189</v>
          </cell>
          <cell r="M11847" t="str">
            <v xml:space="preserve"> </v>
          </cell>
        </row>
        <row r="11848">
          <cell r="A11848">
            <v>0</v>
          </cell>
          <cell r="M11848">
            <v>0</v>
          </cell>
        </row>
        <row r="11849">
          <cell r="A11849" t="str">
            <v xml:space="preserve"> </v>
          </cell>
          <cell r="B11849" t="str">
            <v>Por codigo</v>
          </cell>
          <cell r="E11849" t="str">
            <v>LISTA DE PREC</v>
          </cell>
          <cell r="F11849" t="str">
            <v>IOS CON EXIS</v>
          </cell>
          <cell r="G11849" t="str">
            <v>TENCIA</v>
          </cell>
          <cell r="K11849" t="str">
            <v>Fecha : 22/Mar/22</v>
          </cell>
          <cell r="M11849" t="str">
            <v xml:space="preserve"> </v>
          </cell>
        </row>
        <row r="11850">
          <cell r="A11850" t="str">
            <v xml:space="preserve"> </v>
          </cell>
          <cell r="B11850" t="str">
            <v>-----------------</v>
          </cell>
          <cell r="C11850" t="str">
            <v>-----------------------------------</v>
          </cell>
          <cell r="D11850" t="str">
            <v>----</v>
          </cell>
          <cell r="E11850" t="str">
            <v>----------------</v>
          </cell>
          <cell r="F11850" t="str">
            <v>------------</v>
          </cell>
          <cell r="G11850" t="str">
            <v>-----------</v>
          </cell>
          <cell r="H11850" t="str">
            <v>------------</v>
          </cell>
          <cell r="I11850" t="str">
            <v>------------</v>
          </cell>
          <cell r="J11850" t="str">
            <v>----------</v>
          </cell>
          <cell r="K11850" t="str">
            <v>-------------------</v>
          </cell>
          <cell r="M11850" t="str">
            <v xml:space="preserve"> </v>
          </cell>
        </row>
        <row r="11851">
          <cell r="A11851" t="str">
            <v xml:space="preserve"> </v>
          </cell>
          <cell r="B11851" t="str">
            <v>Codigo</v>
          </cell>
          <cell r="C11851" t="str">
            <v>Descripcion</v>
          </cell>
          <cell r="D11851" t="str">
            <v>U.M.</v>
          </cell>
          <cell r="E11851" t="str">
            <v>Existencia</v>
          </cell>
          <cell r="F11851" t="str">
            <v>Precio 1</v>
          </cell>
          <cell r="G11851" t="str">
            <v>Precio 2</v>
          </cell>
          <cell r="H11851" t="str">
            <v>Precio 3</v>
          </cell>
          <cell r="I11851" t="str">
            <v>Precio 4</v>
          </cell>
          <cell r="J11851" t="str">
            <v>Precio</v>
          </cell>
          <cell r="K11851">
            <v>5</v>
          </cell>
          <cell r="M11851" t="str">
            <v xml:space="preserve"> </v>
          </cell>
        </row>
        <row r="11852">
          <cell r="A11852" t="str">
            <v xml:space="preserve"> </v>
          </cell>
          <cell r="B11852" t="str">
            <v>-----------------</v>
          </cell>
          <cell r="C11852" t="str">
            <v>-----------------------------------</v>
          </cell>
          <cell r="D11852" t="str">
            <v>----</v>
          </cell>
          <cell r="E11852" t="str">
            <v>----------------</v>
          </cell>
          <cell r="F11852" t="str">
            <v>------------</v>
          </cell>
          <cell r="G11852" t="str">
            <v>-----------</v>
          </cell>
          <cell r="H11852" t="str">
            <v>------------</v>
          </cell>
          <cell r="I11852" t="str">
            <v>------------</v>
          </cell>
          <cell r="J11852" t="str">
            <v>----------</v>
          </cell>
          <cell r="K11852" t="str">
            <v>-------------------</v>
          </cell>
          <cell r="M11852" t="str">
            <v xml:space="preserve"> </v>
          </cell>
        </row>
        <row r="11853">
          <cell r="A11853">
            <v>5755</v>
          </cell>
          <cell r="B11853">
            <v>5755</v>
          </cell>
          <cell r="C11853" t="str">
            <v>ALUMINIO REYMA NO. 10 24 PZAS.</v>
          </cell>
          <cell r="D11853" t="str">
            <v>CJA</v>
          </cell>
          <cell r="E11853">
            <v>2.5</v>
          </cell>
          <cell r="F11853">
            <v>526.1</v>
          </cell>
          <cell r="G11853">
            <v>526.1</v>
          </cell>
          <cell r="H11853">
            <v>516.5</v>
          </cell>
          <cell r="I11853">
            <v>506.8</v>
          </cell>
          <cell r="J11853">
            <v>482.63</v>
          </cell>
          <cell r="K11853">
            <v>5755</v>
          </cell>
          <cell r="M11853">
            <v>5755</v>
          </cell>
        </row>
        <row r="11854">
          <cell r="A11854">
            <v>5759</v>
          </cell>
          <cell r="B11854">
            <v>5759</v>
          </cell>
          <cell r="C11854" t="str">
            <v>ALUMINIO AZTECA NO. 10 24 PZAS.</v>
          </cell>
          <cell r="D11854" t="str">
            <v>CJA</v>
          </cell>
          <cell r="F11854">
            <v>250.7</v>
          </cell>
          <cell r="G11854">
            <v>250.7</v>
          </cell>
          <cell r="H11854">
            <v>246.1</v>
          </cell>
          <cell r="I11854">
            <v>241.5</v>
          </cell>
          <cell r="J11854">
            <v>230.01</v>
          </cell>
          <cell r="K11854">
            <v>5759</v>
          </cell>
          <cell r="M11854">
            <v>5759</v>
          </cell>
        </row>
        <row r="11855">
          <cell r="A11855">
            <v>7500326094330</v>
          </cell>
          <cell r="B11855">
            <v>7500326094330</v>
          </cell>
          <cell r="C11855" t="str">
            <v>ALUMINIO FOIL-PACK NO. 7.8</v>
          </cell>
          <cell r="D11855" t="str">
            <v>PZA</v>
          </cell>
          <cell r="E11855">
            <v>36</v>
          </cell>
          <cell r="F11855">
            <v>9</v>
          </cell>
          <cell r="G11855">
            <v>9</v>
          </cell>
          <cell r="H11855">
            <v>8.8000000000000007</v>
          </cell>
          <cell r="I11855">
            <v>8.6</v>
          </cell>
          <cell r="J11855">
            <v>7.92</v>
          </cell>
          <cell r="K11855">
            <v>7500326094330</v>
          </cell>
          <cell r="M11855">
            <v>7500326094330</v>
          </cell>
        </row>
        <row r="11856">
          <cell r="A11856">
            <v>7500326094996</v>
          </cell>
          <cell r="B11856">
            <v>7500326094996</v>
          </cell>
          <cell r="C11856" t="str">
            <v>ALUMINIO FOIL-PACK NO. 10.8</v>
          </cell>
          <cell r="D11856" t="str">
            <v>PZA</v>
          </cell>
          <cell r="E11856">
            <v>96</v>
          </cell>
          <cell r="F11856">
            <v>13.5</v>
          </cell>
          <cell r="G11856">
            <v>13.5</v>
          </cell>
          <cell r="H11856">
            <v>13</v>
          </cell>
          <cell r="I11856">
            <v>12.6</v>
          </cell>
          <cell r="J11856">
            <v>11.68</v>
          </cell>
          <cell r="K11856">
            <v>7500326094996</v>
          </cell>
          <cell r="M11856">
            <v>7500326094996</v>
          </cell>
        </row>
        <row r="11857">
          <cell r="A11857">
            <v>7501017361236</v>
          </cell>
          <cell r="B11857">
            <v>7501017361236</v>
          </cell>
          <cell r="C11857" t="str">
            <v>PLASTICO AUTOAD. KLEEN PACK NO. 30</v>
          </cell>
          <cell r="D11857" t="str">
            <v>PZA</v>
          </cell>
          <cell r="F11857">
            <v>25.2</v>
          </cell>
          <cell r="G11857">
            <v>25.2</v>
          </cell>
          <cell r="H11857">
            <v>24.8</v>
          </cell>
          <cell r="I11857">
            <v>24.1</v>
          </cell>
          <cell r="J11857">
            <v>22.47</v>
          </cell>
          <cell r="K11857">
            <v>7501017361236</v>
          </cell>
          <cell r="M11857">
            <v>7501017361236</v>
          </cell>
        </row>
        <row r="11858">
          <cell r="A11858">
            <v>75010283028</v>
          </cell>
          <cell r="B11858">
            <v>75010283028</v>
          </cell>
          <cell r="C11858" t="str">
            <v>ALUMINIO NEZE NO. 50 12 PZAS.</v>
          </cell>
          <cell r="D11858" t="str">
            <v>CJA</v>
          </cell>
          <cell r="E11858">
            <v>10.083</v>
          </cell>
          <cell r="F11858">
            <v>523.20000000000005</v>
          </cell>
          <cell r="G11858">
            <v>523.20000000000005</v>
          </cell>
          <cell r="H11858">
            <v>513.6</v>
          </cell>
          <cell r="I11858">
            <v>504</v>
          </cell>
          <cell r="J11858">
            <v>480.01</v>
          </cell>
          <cell r="K11858">
            <v>75010283028</v>
          </cell>
          <cell r="M11858">
            <v>75010283028</v>
          </cell>
        </row>
        <row r="11859">
          <cell r="A11859">
            <v>750205740</v>
          </cell>
          <cell r="B11859">
            <v>750205740</v>
          </cell>
          <cell r="C11859" t="str">
            <v>ALUMINIO FOIL-PACK NO. 7.8 24 PZAS.</v>
          </cell>
          <cell r="D11859" t="str">
            <v>CJA</v>
          </cell>
          <cell r="E11859">
            <v>1.5</v>
          </cell>
          <cell r="F11859">
            <v>207</v>
          </cell>
          <cell r="G11859">
            <v>207</v>
          </cell>
          <cell r="H11859">
            <v>203.2</v>
          </cell>
          <cell r="I11859">
            <v>199.4</v>
          </cell>
          <cell r="J11859">
            <v>189.91</v>
          </cell>
          <cell r="K11859">
            <v>750205740</v>
          </cell>
          <cell r="M11859">
            <v>750205740</v>
          </cell>
        </row>
        <row r="11860">
          <cell r="A11860">
            <v>750205741</v>
          </cell>
          <cell r="B11860">
            <v>750205741</v>
          </cell>
          <cell r="C11860" t="str">
            <v>ALUMINIO FOIL-PACK NO. 10.8 24 PZAS</v>
          </cell>
          <cell r="D11860" t="str">
            <v>CJA</v>
          </cell>
          <cell r="E11860">
            <v>4</v>
          </cell>
          <cell r="F11860">
            <v>305.2</v>
          </cell>
          <cell r="G11860">
            <v>305.2</v>
          </cell>
          <cell r="H11860">
            <v>299.60000000000002</v>
          </cell>
          <cell r="I11860">
            <v>294</v>
          </cell>
          <cell r="J11860">
            <v>280.01</v>
          </cell>
          <cell r="K11860">
            <v>750205741</v>
          </cell>
          <cell r="M11860">
            <v>750205741</v>
          </cell>
        </row>
        <row r="11861">
          <cell r="A11861">
            <v>750298401</v>
          </cell>
          <cell r="B11861">
            <v>750298401</v>
          </cell>
          <cell r="C11861" t="str">
            <v>ALUMINIO EOC-FOIL NO 50 12 PZAS.</v>
          </cell>
          <cell r="D11861" t="str">
            <v>CJA</v>
          </cell>
          <cell r="E11861">
            <v>11</v>
          </cell>
          <cell r="F11861">
            <v>423.8</v>
          </cell>
          <cell r="G11861">
            <v>423.8</v>
          </cell>
          <cell r="H11861">
            <v>416.1</v>
          </cell>
          <cell r="I11861">
            <v>408.3</v>
          </cell>
          <cell r="J11861">
            <v>388.81</v>
          </cell>
          <cell r="K11861">
            <v>750298401</v>
          </cell>
          <cell r="M11861">
            <v>750298401</v>
          </cell>
        </row>
        <row r="11862">
          <cell r="A11862">
            <v>750298402</v>
          </cell>
          <cell r="B11862">
            <v>750298402</v>
          </cell>
          <cell r="C11862" t="str">
            <v>ALUMINIO NEZE NO 10 24 PZAS.</v>
          </cell>
          <cell r="D11862" t="str">
            <v>CJA</v>
          </cell>
          <cell r="E11862">
            <v>1.458</v>
          </cell>
          <cell r="F11862">
            <v>297.60000000000002</v>
          </cell>
          <cell r="G11862">
            <v>297.60000000000002</v>
          </cell>
          <cell r="H11862">
            <v>292.2</v>
          </cell>
          <cell r="I11862">
            <v>286.7</v>
          </cell>
          <cell r="J11862">
            <v>273.01</v>
          </cell>
          <cell r="K11862">
            <v>750298402</v>
          </cell>
          <cell r="M11862">
            <v>750298402</v>
          </cell>
        </row>
        <row r="11863">
          <cell r="A11863">
            <v>750298403</v>
          </cell>
          <cell r="B11863">
            <v>750298403</v>
          </cell>
          <cell r="C11863" t="str">
            <v>ALUMINIO NEZE NO 100 12 PZAS.</v>
          </cell>
          <cell r="D11863" t="str">
            <v>CJA</v>
          </cell>
          <cell r="E11863">
            <v>4</v>
          </cell>
          <cell r="F11863">
            <v>1271.4000000000001</v>
          </cell>
          <cell r="G11863">
            <v>1271.4000000000001</v>
          </cell>
          <cell r="H11863">
            <v>1248.0999999999999</v>
          </cell>
          <cell r="I11863">
            <v>1224.8</v>
          </cell>
          <cell r="J11863">
            <v>1166.4100000000001</v>
          </cell>
          <cell r="K11863">
            <v>750298403</v>
          </cell>
          <cell r="M11863">
            <v>750298403</v>
          </cell>
        </row>
        <row r="11864">
          <cell r="A11864">
            <v>750298404</v>
          </cell>
          <cell r="B11864">
            <v>750298404</v>
          </cell>
          <cell r="C11864" t="str">
            <v>ALUMINIO NEZE NO 50 25 PZAS.</v>
          </cell>
          <cell r="D11864" t="str">
            <v>CJA</v>
          </cell>
          <cell r="E11864">
            <v>19.82</v>
          </cell>
          <cell r="F11864">
            <v>1442.1</v>
          </cell>
          <cell r="G11864">
            <v>1442.1</v>
          </cell>
          <cell r="H11864">
            <v>1415.7</v>
          </cell>
          <cell r="I11864">
            <v>1389.2</v>
          </cell>
          <cell r="J11864">
            <v>1323.01</v>
          </cell>
          <cell r="K11864">
            <v>750298404</v>
          </cell>
          <cell r="M11864">
            <v>750298404</v>
          </cell>
        </row>
        <row r="11865">
          <cell r="A11865">
            <v>750298405</v>
          </cell>
          <cell r="B11865">
            <v>750298405</v>
          </cell>
          <cell r="C11865" t="str">
            <v>ALUMINIO ECO-FOIL NO 100 12 PZAS.</v>
          </cell>
          <cell r="D11865" t="str">
            <v>CJA</v>
          </cell>
          <cell r="E11865">
            <v>8</v>
          </cell>
          <cell r="F11865">
            <v>918.3</v>
          </cell>
          <cell r="G11865">
            <v>918.3</v>
          </cell>
          <cell r="H11865">
            <v>901.4</v>
          </cell>
          <cell r="I11865">
            <v>884.6</v>
          </cell>
          <cell r="J11865">
            <v>842.41</v>
          </cell>
          <cell r="K11865">
            <v>750298405</v>
          </cell>
          <cell r="M11865">
            <v>750298405</v>
          </cell>
        </row>
        <row r="11866">
          <cell r="A11866">
            <v>750298406</v>
          </cell>
          <cell r="B11866">
            <v>750298406</v>
          </cell>
          <cell r="C11866" t="str">
            <v>ALUMINIO ECO-FOIL NO 10 24 PZAS.</v>
          </cell>
          <cell r="D11866" t="str">
            <v>CJA</v>
          </cell>
          <cell r="E11866">
            <v>12</v>
          </cell>
          <cell r="F11866">
            <v>233.1</v>
          </cell>
          <cell r="G11866">
            <v>233.1</v>
          </cell>
          <cell r="H11866">
            <v>228.9</v>
          </cell>
          <cell r="I11866">
            <v>224.6</v>
          </cell>
          <cell r="J11866">
            <v>213.85</v>
          </cell>
          <cell r="K11866">
            <v>750298406</v>
          </cell>
          <cell r="M11866">
            <v>750298406</v>
          </cell>
        </row>
        <row r="11867">
          <cell r="A11867">
            <v>750298407</v>
          </cell>
          <cell r="B11867">
            <v>750298407</v>
          </cell>
          <cell r="C11867" t="str">
            <v>PAPEL LAMINADO NEZE NO 50 12 PZAS.</v>
          </cell>
          <cell r="D11867" t="str">
            <v>CJA</v>
          </cell>
          <cell r="E11867">
            <v>4</v>
          </cell>
          <cell r="F11867">
            <v>353.2</v>
          </cell>
          <cell r="G11867">
            <v>353.2</v>
          </cell>
          <cell r="H11867">
            <v>346.7</v>
          </cell>
          <cell r="I11867">
            <v>340.2</v>
          </cell>
          <cell r="J11867">
            <v>324.01</v>
          </cell>
          <cell r="K11867">
            <v>750298407</v>
          </cell>
          <cell r="M11867">
            <v>750298407</v>
          </cell>
        </row>
        <row r="11868">
          <cell r="A11868">
            <v>750298409</v>
          </cell>
          <cell r="B11868">
            <v>750298409</v>
          </cell>
          <cell r="C11868" t="str">
            <v>SERV NEZE 48/125'S</v>
          </cell>
          <cell r="D11868" t="str">
            <v>CJA</v>
          </cell>
          <cell r="E11868">
            <v>7.5</v>
          </cell>
          <cell r="F11868">
            <v>400.3</v>
          </cell>
          <cell r="G11868">
            <v>400.3</v>
          </cell>
          <cell r="H11868">
            <v>393</v>
          </cell>
          <cell r="I11868">
            <v>385.6</v>
          </cell>
          <cell r="J11868">
            <v>367.21</v>
          </cell>
          <cell r="K11868">
            <v>750298409</v>
          </cell>
          <cell r="M11868">
            <v>750298409</v>
          </cell>
        </row>
        <row r="11869">
          <cell r="A11869">
            <v>7503009774031</v>
          </cell>
          <cell r="B11869">
            <v>7503009774031</v>
          </cell>
          <cell r="C11869" t="str">
            <v>ALUMINIO ALUZAMICH * NO. 50</v>
          </cell>
          <cell r="D11869" t="str">
            <v>PZA</v>
          </cell>
          <cell r="E11869">
            <v>35</v>
          </cell>
          <cell r="F11869">
            <v>44.8</v>
          </cell>
          <cell r="G11869">
            <v>44.8</v>
          </cell>
          <cell r="H11869">
            <v>44</v>
          </cell>
          <cell r="I11869">
            <v>42.8</v>
          </cell>
          <cell r="J11869">
            <v>39.97</v>
          </cell>
          <cell r="K11869">
            <v>7503009774031</v>
          </cell>
          <cell r="M11869">
            <v>7503009774031</v>
          </cell>
        </row>
        <row r="11870">
          <cell r="A11870">
            <v>7503009774055</v>
          </cell>
          <cell r="B11870">
            <v>7503009774055</v>
          </cell>
          <cell r="C11870" t="str">
            <v>ALUMINIO ALUZAMICH NO. 7</v>
          </cell>
          <cell r="D11870" t="str">
            <v>PZA</v>
          </cell>
          <cell r="E11870">
            <v>348</v>
          </cell>
          <cell r="F11870">
            <v>11</v>
          </cell>
          <cell r="G11870">
            <v>11</v>
          </cell>
          <cell r="H11870">
            <v>10.8</v>
          </cell>
          <cell r="I11870">
            <v>10.5</v>
          </cell>
          <cell r="J11870">
            <v>9.7899999999999991</v>
          </cell>
          <cell r="K11870">
            <v>7503009774055</v>
          </cell>
          <cell r="M11870">
            <v>7503009774055</v>
          </cell>
        </row>
        <row r="11871">
          <cell r="A11871">
            <v>7503009774079</v>
          </cell>
          <cell r="B11871">
            <v>7503009774079</v>
          </cell>
          <cell r="C11871" t="str">
            <v>ALUMINIO ALUZAMICH * NO. 100</v>
          </cell>
          <cell r="D11871" t="str">
            <v>PZA</v>
          </cell>
          <cell r="E11871">
            <v>11</v>
          </cell>
          <cell r="F11871">
            <v>101.3</v>
          </cell>
          <cell r="G11871">
            <v>101.3</v>
          </cell>
          <cell r="H11871">
            <v>99.5</v>
          </cell>
          <cell r="I11871">
            <v>96.8</v>
          </cell>
          <cell r="J11871">
            <v>90.45</v>
          </cell>
          <cell r="K11871">
            <v>7503009774079</v>
          </cell>
          <cell r="M11871">
            <v>7503009774079</v>
          </cell>
        </row>
        <row r="11872">
          <cell r="A11872">
            <v>7503009774086</v>
          </cell>
          <cell r="B11872">
            <v>7503009774086</v>
          </cell>
          <cell r="C11872" t="str">
            <v>ALUMINIO ALUZAMICH * NO. 10</v>
          </cell>
          <cell r="D11872" t="str">
            <v>PZA</v>
          </cell>
          <cell r="E11872">
            <v>156</v>
          </cell>
          <cell r="F11872">
            <v>13.5</v>
          </cell>
          <cell r="G11872">
            <v>13.5</v>
          </cell>
          <cell r="H11872">
            <v>13.3</v>
          </cell>
          <cell r="I11872">
            <v>12.9</v>
          </cell>
          <cell r="J11872">
            <v>12.06</v>
          </cell>
          <cell r="K11872">
            <v>7503009774086</v>
          </cell>
          <cell r="M11872">
            <v>7503009774086</v>
          </cell>
        </row>
        <row r="11873">
          <cell r="A11873">
            <v>7503009774178</v>
          </cell>
          <cell r="B11873">
            <v>7503009774178</v>
          </cell>
          <cell r="C11873" t="str">
            <v>ALUMINIO REYMA GRUESO NO. 50</v>
          </cell>
          <cell r="D11873" t="str">
            <v>PZA</v>
          </cell>
          <cell r="E11873">
            <v>106</v>
          </cell>
          <cell r="F11873">
            <v>53.9</v>
          </cell>
          <cell r="G11873">
            <v>53.9</v>
          </cell>
          <cell r="H11873">
            <v>52.9</v>
          </cell>
          <cell r="I11873">
            <v>51.5</v>
          </cell>
          <cell r="J11873">
            <v>48.08</v>
          </cell>
          <cell r="K11873">
            <v>7503009774178</v>
          </cell>
          <cell r="M11873">
            <v>7503009774178</v>
          </cell>
        </row>
        <row r="11874">
          <cell r="A11874">
            <v>7503009774185</v>
          </cell>
          <cell r="B11874">
            <v>7503009774185</v>
          </cell>
          <cell r="C11874" t="str">
            <v>ALUMINIO REYMA GRUESO NO. 100</v>
          </cell>
          <cell r="D11874" t="str">
            <v>PZA</v>
          </cell>
          <cell r="E11874">
            <v>121</v>
          </cell>
          <cell r="F11874">
            <v>109.2</v>
          </cell>
          <cell r="G11874">
            <v>109.2</v>
          </cell>
          <cell r="H11874">
            <v>107.3</v>
          </cell>
          <cell r="I11874">
            <v>105.3</v>
          </cell>
          <cell r="J11874">
            <v>99.28</v>
          </cell>
          <cell r="K11874">
            <v>7503009774185</v>
          </cell>
          <cell r="M11874">
            <v>7503009774185</v>
          </cell>
        </row>
        <row r="11875">
          <cell r="A11875">
            <v>7503009774192</v>
          </cell>
          <cell r="B11875">
            <v>7503009774192</v>
          </cell>
          <cell r="C11875" t="str">
            <v>ALUMINIO REYMA NO. 7</v>
          </cell>
          <cell r="D11875" t="str">
            <v>PZA</v>
          </cell>
          <cell r="E11875">
            <v>96</v>
          </cell>
          <cell r="F11875">
            <v>19.399999999999999</v>
          </cell>
          <cell r="G11875">
            <v>19.399999999999999</v>
          </cell>
          <cell r="H11875">
            <v>19</v>
          </cell>
          <cell r="I11875">
            <v>18.5</v>
          </cell>
          <cell r="J11875">
            <v>17.27</v>
          </cell>
          <cell r="K11875">
            <v>7503009774192</v>
          </cell>
          <cell r="M11875">
            <v>7503009774192</v>
          </cell>
        </row>
        <row r="11876">
          <cell r="A11876">
            <v>7503009774208</v>
          </cell>
          <cell r="B11876">
            <v>7503009774208</v>
          </cell>
          <cell r="C11876" t="str">
            <v>ALUMINIO REYMA NORMAL NO. 400</v>
          </cell>
          <cell r="D11876" t="str">
            <v>PZA</v>
          </cell>
          <cell r="E11876">
            <v>22</v>
          </cell>
          <cell r="F11876">
            <v>339.5</v>
          </cell>
          <cell r="G11876">
            <v>339.5</v>
          </cell>
          <cell r="H11876">
            <v>333.3</v>
          </cell>
          <cell r="I11876">
            <v>327.10000000000002</v>
          </cell>
          <cell r="J11876">
            <v>308.57</v>
          </cell>
          <cell r="K11876">
            <v>7503009774208</v>
          </cell>
          <cell r="M11876">
            <v>7503009774208</v>
          </cell>
        </row>
        <row r="11877">
          <cell r="A11877">
            <v>7503009774376</v>
          </cell>
          <cell r="B11877">
            <v>7503009774376</v>
          </cell>
          <cell r="C11877" t="str">
            <v>ALUMINIO REYMA NO. 10</v>
          </cell>
          <cell r="D11877" t="str">
            <v>PZA</v>
          </cell>
          <cell r="E11877">
            <v>60</v>
          </cell>
          <cell r="F11877">
            <v>22.6</v>
          </cell>
          <cell r="G11877">
            <v>22.6</v>
          </cell>
          <cell r="H11877">
            <v>22.2</v>
          </cell>
          <cell r="I11877">
            <v>21.6</v>
          </cell>
          <cell r="J11877">
            <v>20.12</v>
          </cell>
          <cell r="K11877">
            <v>7503009774376</v>
          </cell>
          <cell r="M11877">
            <v>7503009774376</v>
          </cell>
        </row>
        <row r="11878">
          <cell r="A11878">
            <v>7503009774413</v>
          </cell>
          <cell r="B11878">
            <v>7503009774413</v>
          </cell>
          <cell r="C11878" t="str">
            <v>PLASTICO ADHERENTE REYMA NO. 30</v>
          </cell>
          <cell r="D11878" t="str">
            <v>PZA</v>
          </cell>
          <cell r="E11878">
            <v>24</v>
          </cell>
          <cell r="F11878">
            <v>17.5</v>
          </cell>
          <cell r="G11878">
            <v>17.5</v>
          </cell>
          <cell r="H11878">
            <v>17.2</v>
          </cell>
          <cell r="I11878">
            <v>16.8</v>
          </cell>
          <cell r="J11878">
            <v>15.63</v>
          </cell>
          <cell r="K11878">
            <v>7503009774413</v>
          </cell>
          <cell r="M11878">
            <v>7503009774413</v>
          </cell>
        </row>
        <row r="11879">
          <cell r="A11879">
            <v>7503009774529</v>
          </cell>
          <cell r="B11879">
            <v>7503009774529</v>
          </cell>
          <cell r="C11879" t="str">
            <v>ALUMINIO ALUZAMICH PROFES. 50X15 1</v>
          </cell>
          <cell r="D11879" t="str">
            <v>PZA</v>
          </cell>
          <cell r="E11879">
            <v>203</v>
          </cell>
          <cell r="F11879">
            <v>41.9</v>
          </cell>
          <cell r="G11879">
            <v>41.9</v>
          </cell>
          <cell r="H11879">
            <v>41.2</v>
          </cell>
          <cell r="I11879">
            <v>40</v>
          </cell>
          <cell r="J11879">
            <v>37.380000000000003</v>
          </cell>
          <cell r="K11879">
            <v>7503009774529</v>
          </cell>
          <cell r="M11879">
            <v>7503009774529</v>
          </cell>
        </row>
        <row r="11880">
          <cell r="A11880">
            <v>7503009774543</v>
          </cell>
          <cell r="B11880">
            <v>7503009774543</v>
          </cell>
          <cell r="C11880" t="str">
            <v>ALUMINIO AZTECA NO. 10</v>
          </cell>
          <cell r="D11880" t="str">
            <v>PZA</v>
          </cell>
          <cell r="F11880">
            <v>10.8</v>
          </cell>
          <cell r="G11880">
            <v>10.8</v>
          </cell>
          <cell r="H11880">
            <v>10.6</v>
          </cell>
          <cell r="I11880">
            <v>10.3</v>
          </cell>
          <cell r="J11880">
            <v>9.59</v>
          </cell>
          <cell r="K11880">
            <v>7503009774543</v>
          </cell>
          <cell r="M11880">
            <v>7503009774543</v>
          </cell>
        </row>
        <row r="11881">
          <cell r="A11881">
            <v>7503009774611</v>
          </cell>
          <cell r="B11881">
            <v>7503009774611</v>
          </cell>
          <cell r="C11881" t="str">
            <v>ALUMINIO REYMA *ESTETICA* NO. 400</v>
          </cell>
          <cell r="D11881" t="str">
            <v>PZA</v>
          </cell>
          <cell r="E11881">
            <v>22</v>
          </cell>
          <cell r="F11881">
            <v>309.3</v>
          </cell>
          <cell r="G11881">
            <v>309.3</v>
          </cell>
          <cell r="H11881">
            <v>303.7</v>
          </cell>
          <cell r="I11881">
            <v>298.10000000000002</v>
          </cell>
          <cell r="J11881">
            <v>281.18</v>
          </cell>
          <cell r="K11881">
            <v>7503009774611</v>
          </cell>
          <cell r="M11881">
            <v>7503009774611</v>
          </cell>
        </row>
        <row r="11882">
          <cell r="A11882">
            <v>7503009774635</v>
          </cell>
          <cell r="B11882">
            <v>7503009774635</v>
          </cell>
          <cell r="C11882" t="str">
            <v>ALUMINIO REYMA *ECON.* GRUESO NO 40</v>
          </cell>
          <cell r="D11882" t="str">
            <v>PZA</v>
          </cell>
          <cell r="E11882">
            <v>8</v>
          </cell>
          <cell r="F11882">
            <v>256.60000000000002</v>
          </cell>
          <cell r="G11882">
            <v>256.60000000000002</v>
          </cell>
          <cell r="H11882">
            <v>251.9</v>
          </cell>
          <cell r="I11882">
            <v>247.2</v>
          </cell>
          <cell r="J11882">
            <v>233.2</v>
          </cell>
          <cell r="K11882">
            <v>7503009774635</v>
          </cell>
          <cell r="M11882">
            <v>7503009774635</v>
          </cell>
        </row>
        <row r="11883">
          <cell r="A11883">
            <v>7503009774659</v>
          </cell>
          <cell r="B11883">
            <v>7503009774659</v>
          </cell>
          <cell r="C11883" t="str">
            <v>ALUMINIO REYMA ECO NO. 100</v>
          </cell>
          <cell r="D11883" t="str">
            <v>PZA</v>
          </cell>
          <cell r="E11883">
            <v>66</v>
          </cell>
          <cell r="F11883">
            <v>83.4</v>
          </cell>
          <cell r="G11883">
            <v>83.4</v>
          </cell>
          <cell r="H11883">
            <v>81.900000000000006</v>
          </cell>
          <cell r="I11883">
            <v>79.599999999999994</v>
          </cell>
          <cell r="J11883">
            <v>74.400000000000006</v>
          </cell>
          <cell r="K11883">
            <v>7503009774659</v>
          </cell>
          <cell r="M11883">
            <v>7503009774659</v>
          </cell>
        </row>
        <row r="11884">
          <cell r="A11884">
            <v>7503010473107</v>
          </cell>
          <cell r="B11884">
            <v>7503010473107</v>
          </cell>
          <cell r="C11884" t="str">
            <v>ALUMINIO ALUMEX NO. 7.5</v>
          </cell>
          <cell r="D11884" t="str">
            <v>PZA</v>
          </cell>
          <cell r="E11884">
            <v>48</v>
          </cell>
          <cell r="F11884">
            <v>8.9</v>
          </cell>
          <cell r="G11884">
            <v>8.9</v>
          </cell>
          <cell r="H11884">
            <v>8.6999999999999993</v>
          </cell>
          <cell r="I11884">
            <v>8.4</v>
          </cell>
          <cell r="J11884">
            <v>7.51</v>
          </cell>
          <cell r="K11884">
            <v>7503010473107</v>
          </cell>
          <cell r="M11884">
            <v>7503010473107</v>
          </cell>
        </row>
        <row r="11885">
          <cell r="A11885">
            <v>7503010473114</v>
          </cell>
          <cell r="B11885">
            <v>7503010473114</v>
          </cell>
          <cell r="C11885" t="str">
            <v>ALUMINIO ALUMEX NO. 10</v>
          </cell>
          <cell r="D11885" t="str">
            <v>PZA</v>
          </cell>
          <cell r="E11885">
            <v>344</v>
          </cell>
          <cell r="F11885">
            <v>10.3</v>
          </cell>
          <cell r="G11885">
            <v>10.3</v>
          </cell>
          <cell r="H11885">
            <v>10.1</v>
          </cell>
          <cell r="I11885">
            <v>9.9</v>
          </cell>
          <cell r="J11885">
            <v>9.14</v>
          </cell>
          <cell r="K11885">
            <v>7503010473114</v>
          </cell>
          <cell r="M11885">
            <v>7503010473114</v>
          </cell>
        </row>
        <row r="11886">
          <cell r="A11886">
            <v>7503010473121</v>
          </cell>
          <cell r="B11886">
            <v>7503010473121</v>
          </cell>
          <cell r="C11886" t="str">
            <v>ALUMINIO ALUMEX NO. 50</v>
          </cell>
          <cell r="D11886" t="str">
            <v>PZA</v>
          </cell>
          <cell r="E11886">
            <v>60</v>
          </cell>
          <cell r="F11886">
            <v>31.4</v>
          </cell>
          <cell r="G11886">
            <v>31.4</v>
          </cell>
          <cell r="H11886">
            <v>30.8</v>
          </cell>
          <cell r="I11886">
            <v>30</v>
          </cell>
          <cell r="J11886">
            <v>28.01</v>
          </cell>
          <cell r="K11886">
            <v>7503010473121</v>
          </cell>
          <cell r="M11886">
            <v>7503010473121</v>
          </cell>
        </row>
        <row r="11887">
          <cell r="A11887">
            <v>7503010473138</v>
          </cell>
          <cell r="B11887">
            <v>7503010473138</v>
          </cell>
          <cell r="C11887" t="str">
            <v>ALUMINIO ALUMEX NO. 100</v>
          </cell>
          <cell r="D11887" t="str">
            <v>PZA</v>
          </cell>
          <cell r="E11887">
            <v>103</v>
          </cell>
          <cell r="F11887">
            <v>57.4</v>
          </cell>
          <cell r="G11887">
            <v>57.4</v>
          </cell>
          <cell r="H11887">
            <v>56.3</v>
          </cell>
          <cell r="I11887">
            <v>54.8</v>
          </cell>
          <cell r="J11887">
            <v>51.18</v>
          </cell>
          <cell r="K11887">
            <v>7503010473138</v>
          </cell>
          <cell r="M11887">
            <v>7503010473138</v>
          </cell>
        </row>
        <row r="11888">
          <cell r="A11888">
            <v>7503010473152</v>
          </cell>
          <cell r="B11888">
            <v>7503010473152</v>
          </cell>
          <cell r="C11888" t="str">
            <v>ALUMINIO ALUMEX NO 400</v>
          </cell>
          <cell r="D11888" t="str">
            <v>PZA</v>
          </cell>
          <cell r="E11888">
            <v>26</v>
          </cell>
          <cell r="F11888">
            <v>219.3</v>
          </cell>
          <cell r="G11888">
            <v>219.3</v>
          </cell>
          <cell r="H11888">
            <v>215.4</v>
          </cell>
          <cell r="I11888">
            <v>209.5</v>
          </cell>
          <cell r="J11888">
            <v>195.76</v>
          </cell>
          <cell r="K11888">
            <v>7503010473152</v>
          </cell>
          <cell r="M11888">
            <v>7503010473152</v>
          </cell>
        </row>
        <row r="11889">
          <cell r="A11889">
            <v>7503010473169</v>
          </cell>
          <cell r="B11889">
            <v>7503010473169</v>
          </cell>
          <cell r="C11889" t="str">
            <v>ALUMINIO ALUMEX 45X400 1 PIEZA</v>
          </cell>
          <cell r="D11889" t="str">
            <v>PZA</v>
          </cell>
          <cell r="F11889">
            <v>201.4</v>
          </cell>
          <cell r="G11889">
            <v>201.4</v>
          </cell>
          <cell r="H11889">
            <v>197.8</v>
          </cell>
          <cell r="I11889">
            <v>192.4</v>
          </cell>
          <cell r="J11889">
            <v>179.76</v>
          </cell>
          <cell r="K11889">
            <v>7503010473169</v>
          </cell>
          <cell r="M11889">
            <v>7503010473169</v>
          </cell>
        </row>
        <row r="11890">
          <cell r="A11890">
            <v>7503015640245</v>
          </cell>
          <cell r="B11890">
            <v>7503015640245</v>
          </cell>
          <cell r="C11890" t="str">
            <v>PLASTICO ADHERENTE EMPACK NO. 30</v>
          </cell>
          <cell r="D11890" t="str">
            <v>PZA</v>
          </cell>
          <cell r="F11890">
            <v>14.9</v>
          </cell>
          <cell r="G11890">
            <v>14.9</v>
          </cell>
          <cell r="H11890">
            <v>14.7</v>
          </cell>
          <cell r="I11890">
            <v>14.3</v>
          </cell>
          <cell r="J11890">
            <v>13.07</v>
          </cell>
          <cell r="K11890">
            <v>7503015640245</v>
          </cell>
          <cell r="M11890">
            <v>7503015640245</v>
          </cell>
        </row>
        <row r="11891">
          <cell r="A11891">
            <v>750309774642</v>
          </cell>
          <cell r="B11891">
            <v>750309774642</v>
          </cell>
          <cell r="C11891" t="str">
            <v>ALUMINIO REYMA ECO NO. 50</v>
          </cell>
          <cell r="D11891" t="str">
            <v>PZA</v>
          </cell>
          <cell r="E11891">
            <v>45</v>
          </cell>
          <cell r="F11891">
            <v>38.6</v>
          </cell>
          <cell r="G11891">
            <v>38.6</v>
          </cell>
          <cell r="H11891">
            <v>37.9</v>
          </cell>
          <cell r="I11891">
            <v>36.9</v>
          </cell>
          <cell r="J11891">
            <v>34.42</v>
          </cell>
          <cell r="K11891">
            <v>7503009774642</v>
          </cell>
          <cell r="M11891">
            <v>750309774642</v>
          </cell>
        </row>
        <row r="11892">
          <cell r="A11892">
            <v>7504004890023</v>
          </cell>
          <cell r="B11892">
            <v>7504004890023</v>
          </cell>
          <cell r="C11892" t="str">
            <v>ALUMINIO NEZE NO 10</v>
          </cell>
          <cell r="D11892" t="str">
            <v>PZA</v>
          </cell>
          <cell r="E11892">
            <v>35</v>
          </cell>
          <cell r="F11892">
            <v>12.8</v>
          </cell>
          <cell r="G11892">
            <v>12.8</v>
          </cell>
          <cell r="H11892">
            <v>12.6</v>
          </cell>
          <cell r="I11892">
            <v>12.2</v>
          </cell>
          <cell r="J11892">
            <v>11.39</v>
          </cell>
          <cell r="K11892">
            <v>7504004890023</v>
          </cell>
          <cell r="M11892">
            <v>7504004890023</v>
          </cell>
        </row>
        <row r="11893">
          <cell r="A11893">
            <v>7504004890061</v>
          </cell>
          <cell r="B11893">
            <v>7504004890061</v>
          </cell>
          <cell r="C11893" t="str">
            <v>ALUMINIO NEZE NO. 50</v>
          </cell>
          <cell r="D11893" t="str">
            <v>PZA</v>
          </cell>
          <cell r="E11893">
            <v>121</v>
          </cell>
          <cell r="F11893">
            <v>44.8</v>
          </cell>
          <cell r="G11893">
            <v>44.8</v>
          </cell>
          <cell r="H11893">
            <v>44</v>
          </cell>
          <cell r="I11893">
            <v>42.8</v>
          </cell>
          <cell r="J11893">
            <v>40.01</v>
          </cell>
          <cell r="K11893">
            <v>7504004890061</v>
          </cell>
          <cell r="M11893">
            <v>7504004890061</v>
          </cell>
        </row>
        <row r="11894">
          <cell r="A11894">
            <v>7504004890078</v>
          </cell>
          <cell r="B11894">
            <v>7504004890078</v>
          </cell>
          <cell r="C11894" t="str">
            <v>ALUMINIO NEZE NO. 7</v>
          </cell>
          <cell r="D11894" t="str">
            <v>PZA</v>
          </cell>
          <cell r="E11894">
            <v>227</v>
          </cell>
          <cell r="F11894">
            <v>9.1999999999999993</v>
          </cell>
          <cell r="G11894">
            <v>9.1999999999999993</v>
          </cell>
          <cell r="H11894">
            <v>9</v>
          </cell>
          <cell r="I11894">
            <v>8.8000000000000007</v>
          </cell>
          <cell r="J11894">
            <v>7.93</v>
          </cell>
          <cell r="K11894">
            <v>7504004890016</v>
          </cell>
          <cell r="M11894">
            <v>7504004890078</v>
          </cell>
        </row>
        <row r="11895">
          <cell r="A11895">
            <v>7504004890115</v>
          </cell>
          <cell r="B11895">
            <v>7504004890115</v>
          </cell>
          <cell r="C11895" t="str">
            <v>ALUMINIO ECO-FOIL NO 50</v>
          </cell>
          <cell r="D11895" t="str">
            <v>PZA</v>
          </cell>
          <cell r="E11895">
            <v>132</v>
          </cell>
          <cell r="F11895">
            <v>36.299999999999997</v>
          </cell>
          <cell r="G11895">
            <v>36.299999999999997</v>
          </cell>
          <cell r="H11895">
            <v>35.700000000000003</v>
          </cell>
          <cell r="I11895">
            <v>34.700000000000003</v>
          </cell>
          <cell r="J11895">
            <v>32.409999999999997</v>
          </cell>
          <cell r="K11895">
            <v>7504004890115</v>
          </cell>
          <cell r="M11895">
            <v>7504004890115</v>
          </cell>
        </row>
        <row r="11896">
          <cell r="A11896">
            <v>7504004890139</v>
          </cell>
          <cell r="B11896">
            <v>7504004890139</v>
          </cell>
          <cell r="C11896" t="str">
            <v>ALUMINIO ECO-FOIL NO 100</v>
          </cell>
          <cell r="D11896" t="str">
            <v>PZA</v>
          </cell>
          <cell r="E11896">
            <v>96</v>
          </cell>
          <cell r="F11896">
            <v>78.7</v>
          </cell>
          <cell r="G11896">
            <v>78.7</v>
          </cell>
          <cell r="H11896">
            <v>77.3</v>
          </cell>
          <cell r="I11896">
            <v>75.2</v>
          </cell>
          <cell r="J11896">
            <v>70.209999999999994</v>
          </cell>
          <cell r="K11896">
            <v>7504004890139</v>
          </cell>
          <cell r="M11896">
            <v>7504004890139</v>
          </cell>
        </row>
        <row r="11897">
          <cell r="A11897">
            <v>7504004890160</v>
          </cell>
          <cell r="B11897">
            <v>7504004890160</v>
          </cell>
          <cell r="C11897" t="str">
            <v>ALUMINIO ECO-FOIL NO 10</v>
          </cell>
          <cell r="D11897" t="str">
            <v>PZA</v>
          </cell>
          <cell r="E11897">
            <v>288</v>
          </cell>
          <cell r="F11897">
            <v>10</v>
          </cell>
          <cell r="G11897">
            <v>10</v>
          </cell>
          <cell r="H11897">
            <v>9.9</v>
          </cell>
          <cell r="I11897">
            <v>9.6</v>
          </cell>
          <cell r="J11897">
            <v>8.92</v>
          </cell>
          <cell r="K11897">
            <v>7504004890160</v>
          </cell>
          <cell r="M11897">
            <v>7504004890160</v>
          </cell>
        </row>
        <row r="11898">
          <cell r="A11898">
            <v>7504004890221</v>
          </cell>
          <cell r="B11898">
            <v>7504004890221</v>
          </cell>
          <cell r="C11898" t="str">
            <v>PAPEL LAMINADO NEZE NO 50</v>
          </cell>
          <cell r="D11898" t="str">
            <v>PZA</v>
          </cell>
          <cell r="E11898">
            <v>48</v>
          </cell>
          <cell r="F11898">
            <v>30.3</v>
          </cell>
          <cell r="G11898">
            <v>30.3</v>
          </cell>
          <cell r="H11898">
            <v>29.7</v>
          </cell>
          <cell r="I11898">
            <v>28.9</v>
          </cell>
          <cell r="J11898">
            <v>27.01</v>
          </cell>
          <cell r="K11898">
            <v>7504004890221</v>
          </cell>
          <cell r="M11898">
            <v>7504004890221</v>
          </cell>
        </row>
        <row r="11899">
          <cell r="A11899">
            <v>7504004890306</v>
          </cell>
          <cell r="B11899">
            <v>7504004890306</v>
          </cell>
          <cell r="C11899" t="str">
            <v>ALUMINIO ECO FOIL NO. 7</v>
          </cell>
          <cell r="D11899" t="str">
            <v>PZA</v>
          </cell>
          <cell r="F11899">
            <v>6.9</v>
          </cell>
          <cell r="G11899">
            <v>6.9</v>
          </cell>
          <cell r="H11899">
            <v>6.9</v>
          </cell>
          <cell r="I11899">
            <v>6.9</v>
          </cell>
          <cell r="J11899">
            <v>5.59</v>
          </cell>
          <cell r="K11899">
            <v>7504004890306</v>
          </cell>
          <cell r="M11899">
            <v>7504004890306</v>
          </cell>
        </row>
        <row r="11900">
          <cell r="A11900">
            <v>7504004890412</v>
          </cell>
          <cell r="B11900">
            <v>7504004890412</v>
          </cell>
          <cell r="C11900" t="str">
            <v>ALUMINIO NEZE NO 50-500 GRS.</v>
          </cell>
          <cell r="D11900" t="str">
            <v>PZA</v>
          </cell>
          <cell r="E11900">
            <v>495.5</v>
          </cell>
          <cell r="F11900">
            <v>59.3</v>
          </cell>
          <cell r="G11900">
            <v>59.3</v>
          </cell>
          <cell r="H11900">
            <v>58.3</v>
          </cell>
          <cell r="I11900">
            <v>56.7</v>
          </cell>
          <cell r="J11900">
            <v>52.93</v>
          </cell>
          <cell r="K11900">
            <v>7504004890030</v>
          </cell>
          <cell r="M11900">
            <v>7504004890412</v>
          </cell>
        </row>
        <row r="11901">
          <cell r="A11901">
            <v>75063621006</v>
          </cell>
          <cell r="B11901">
            <v>75063621006</v>
          </cell>
          <cell r="C11901" t="str">
            <v>ALUMINIO ALUMEX NO. 100 12 PZAS.</v>
          </cell>
          <cell r="D11901" t="str">
            <v>CJA</v>
          </cell>
          <cell r="E11901">
            <v>8.5830000000000002</v>
          </cell>
          <cell r="F11901">
            <v>669.3</v>
          </cell>
          <cell r="G11901">
            <v>669.3</v>
          </cell>
          <cell r="H11901">
            <v>657</v>
          </cell>
          <cell r="I11901">
            <v>644.70000000000005</v>
          </cell>
          <cell r="J11901">
            <v>614.01</v>
          </cell>
          <cell r="K11901">
            <v>75063621006</v>
          </cell>
          <cell r="M11901">
            <v>75063621006</v>
          </cell>
        </row>
        <row r="11902">
          <cell r="A11902">
            <v>75063621007</v>
          </cell>
          <cell r="B11902">
            <v>75063621007</v>
          </cell>
          <cell r="C11902" t="str">
            <v>ALUMINIO ALUMEX NO. 7.5 24 PZAS.</v>
          </cell>
          <cell r="D11902" t="str">
            <v>CJA</v>
          </cell>
          <cell r="E11902">
            <v>2</v>
          </cell>
          <cell r="F11902">
            <v>196.2</v>
          </cell>
          <cell r="G11902">
            <v>196.2</v>
          </cell>
          <cell r="H11902">
            <v>192.6</v>
          </cell>
          <cell r="I11902">
            <v>189</v>
          </cell>
          <cell r="J11902">
            <v>180.01</v>
          </cell>
          <cell r="K11902">
            <v>75063621007</v>
          </cell>
          <cell r="M11902">
            <v>75063621007</v>
          </cell>
        </row>
        <row r="11903">
          <cell r="A11903">
            <v>75063621008</v>
          </cell>
          <cell r="B11903">
            <v>75063621008</v>
          </cell>
          <cell r="C11903" t="str">
            <v>ALUMINIO ALUMEX NO. 10 24 PZAS.</v>
          </cell>
          <cell r="D11903" t="str">
            <v>CJA</v>
          </cell>
          <cell r="E11903">
            <v>14.333</v>
          </cell>
          <cell r="F11903">
            <v>238.8</v>
          </cell>
          <cell r="G11903">
            <v>238.8</v>
          </cell>
          <cell r="H11903">
            <v>234.4</v>
          </cell>
          <cell r="I11903">
            <v>230</v>
          </cell>
          <cell r="J11903">
            <v>219.01</v>
          </cell>
          <cell r="K11903">
            <v>75063621008</v>
          </cell>
          <cell r="M11903">
            <v>75063621008</v>
          </cell>
        </row>
        <row r="11904">
          <cell r="A11904">
            <v>75063621009</v>
          </cell>
          <cell r="B11904">
            <v>75063621009</v>
          </cell>
          <cell r="C11904" t="str">
            <v>ALUMINIO ALUMEX NO. 50 12 PZAS.</v>
          </cell>
          <cell r="D11904" t="str">
            <v>CJA</v>
          </cell>
          <cell r="E11904">
            <v>5</v>
          </cell>
          <cell r="F11904">
            <v>366.3</v>
          </cell>
          <cell r="G11904">
            <v>366.3</v>
          </cell>
          <cell r="H11904">
            <v>359.6</v>
          </cell>
          <cell r="I11904">
            <v>352.8</v>
          </cell>
          <cell r="J11904">
            <v>336.01</v>
          </cell>
          <cell r="K11904">
            <v>75063621009</v>
          </cell>
          <cell r="M11904">
            <v>75063621009</v>
          </cell>
        </row>
        <row r="11905">
          <cell r="A11905">
            <v>75063622501</v>
          </cell>
          <cell r="B11905">
            <v>75063622501</v>
          </cell>
          <cell r="C11905" t="str">
            <v>ALUMINIO ALUMEX 4/45X400 1 PIEZA</v>
          </cell>
          <cell r="D11905" t="str">
            <v>CJA</v>
          </cell>
          <cell r="F11905">
            <v>783.8</v>
          </cell>
          <cell r="G11905">
            <v>783.8</v>
          </cell>
          <cell r="H11905">
            <v>769.4</v>
          </cell>
          <cell r="I11905">
            <v>755</v>
          </cell>
          <cell r="J11905">
            <v>719.01</v>
          </cell>
          <cell r="K11905">
            <v>75063622501</v>
          </cell>
          <cell r="M11905">
            <v>75063622501</v>
          </cell>
        </row>
        <row r="11906">
          <cell r="A11906">
            <v>750869852007</v>
          </cell>
          <cell r="B11906">
            <v>750869852007</v>
          </cell>
          <cell r="C11906" t="str">
            <v>ALUMINIO KEPRAIS HOJAS 10/200 PZAS.</v>
          </cell>
          <cell r="D11906" t="str">
            <v>CJA</v>
          </cell>
          <cell r="F11906">
            <v>1106.8</v>
          </cell>
          <cell r="G11906">
            <v>1106.8</v>
          </cell>
          <cell r="H11906">
            <v>1086.3</v>
          </cell>
          <cell r="I11906">
            <v>1065.8</v>
          </cell>
          <cell r="J11906">
            <v>1024.81</v>
          </cell>
          <cell r="K11906">
            <v>750869852007</v>
          </cell>
          <cell r="M11906">
            <v>750869852007</v>
          </cell>
        </row>
        <row r="11907">
          <cell r="A11907">
            <v>7526624501</v>
          </cell>
          <cell r="B11907">
            <v>7526624501</v>
          </cell>
          <cell r="C11907" t="str">
            <v>ALUMINIO ALUMEX NO 400 4 PZAS.</v>
          </cell>
          <cell r="D11907" t="str">
            <v>CJA</v>
          </cell>
          <cell r="E11907">
            <v>6.5</v>
          </cell>
          <cell r="F11907">
            <v>853.5</v>
          </cell>
          <cell r="G11907">
            <v>853.5</v>
          </cell>
          <cell r="H11907">
            <v>837.9</v>
          </cell>
          <cell r="I11907">
            <v>822.2</v>
          </cell>
          <cell r="J11907">
            <v>783.01</v>
          </cell>
          <cell r="K11907">
            <v>7526624501</v>
          </cell>
          <cell r="M11907">
            <v>7526624501</v>
          </cell>
        </row>
        <row r="11908">
          <cell r="A11908">
            <v>8528</v>
          </cell>
          <cell r="B11908">
            <v>8528</v>
          </cell>
          <cell r="C11908" t="str">
            <v>ALUMINIO NEZE NO 100</v>
          </cell>
          <cell r="D11908" t="str">
            <v>PZA</v>
          </cell>
          <cell r="E11908">
            <v>48</v>
          </cell>
          <cell r="F11908">
            <v>108.9</v>
          </cell>
          <cell r="G11908">
            <v>108.9</v>
          </cell>
          <cell r="H11908">
            <v>107</v>
          </cell>
          <cell r="I11908">
            <v>104.1</v>
          </cell>
          <cell r="J11908">
            <v>97.21</v>
          </cell>
          <cell r="K11908">
            <v>7504004890047</v>
          </cell>
          <cell r="M11908">
            <v>8528</v>
          </cell>
        </row>
        <row r="11909">
          <cell r="A11909">
            <v>0</v>
          </cell>
          <cell r="M11909">
            <v>0</v>
          </cell>
        </row>
        <row r="11910">
          <cell r="A11910" t="str">
            <v xml:space="preserve"> </v>
          </cell>
          <cell r="B11910" t="str">
            <v>PF   PERFUMERI</v>
          </cell>
          <cell r="C11910" t="str">
            <v>A</v>
          </cell>
          <cell r="M11910" t="str">
            <v xml:space="preserve"> </v>
          </cell>
        </row>
        <row r="11911">
          <cell r="A11911" t="str">
            <v xml:space="preserve"> </v>
          </cell>
          <cell r="B11911" t="str">
            <v>_x000C_cei-029u-2.6</v>
          </cell>
          <cell r="E11911" t="str">
            <v>CEDIS ABA</v>
          </cell>
          <cell r="F11911" t="str">
            <v>RROTES AZTEC</v>
          </cell>
          <cell r="G11911" t="str">
            <v>A</v>
          </cell>
          <cell r="K11911" t="str">
            <v>Hoja :  190</v>
          </cell>
          <cell r="M11911" t="str">
            <v xml:space="preserve"> </v>
          </cell>
        </row>
        <row r="11912">
          <cell r="A11912">
            <v>0</v>
          </cell>
          <cell r="M11912">
            <v>0</v>
          </cell>
        </row>
        <row r="11913">
          <cell r="A11913" t="str">
            <v xml:space="preserve"> </v>
          </cell>
          <cell r="B11913" t="str">
            <v>Por codigo</v>
          </cell>
          <cell r="E11913" t="str">
            <v>LISTA DE PREC</v>
          </cell>
          <cell r="F11913" t="str">
            <v>IOS CON EXIS</v>
          </cell>
          <cell r="G11913" t="str">
            <v>TENCIA</v>
          </cell>
          <cell r="K11913" t="str">
            <v>Fecha : 22/Mar/22</v>
          </cell>
          <cell r="M11913" t="str">
            <v xml:space="preserve"> </v>
          </cell>
        </row>
        <row r="11914">
          <cell r="A11914" t="str">
            <v xml:space="preserve"> </v>
          </cell>
          <cell r="B11914" t="str">
            <v>-----------------</v>
          </cell>
          <cell r="C11914" t="str">
            <v>-----------------------------------</v>
          </cell>
          <cell r="D11914" t="str">
            <v>----</v>
          </cell>
          <cell r="E11914" t="str">
            <v>----------------</v>
          </cell>
          <cell r="F11914" t="str">
            <v>------------</v>
          </cell>
          <cell r="G11914" t="str">
            <v>-----------</v>
          </cell>
          <cell r="H11914" t="str">
            <v>------------</v>
          </cell>
          <cell r="I11914" t="str">
            <v>------------</v>
          </cell>
          <cell r="J11914" t="str">
            <v>----------</v>
          </cell>
          <cell r="K11914" t="str">
            <v>-------------------</v>
          </cell>
          <cell r="M11914" t="str">
            <v xml:space="preserve"> </v>
          </cell>
        </row>
        <row r="11915">
          <cell r="A11915" t="str">
            <v xml:space="preserve"> </v>
          </cell>
          <cell r="B11915" t="str">
            <v>Codigo</v>
          </cell>
          <cell r="C11915" t="str">
            <v>Descripcion</v>
          </cell>
          <cell r="D11915" t="str">
            <v>U.M.</v>
          </cell>
          <cell r="E11915" t="str">
            <v>Existencia</v>
          </cell>
          <cell r="F11915" t="str">
            <v>Precio 1</v>
          </cell>
          <cell r="G11915" t="str">
            <v>Precio 2</v>
          </cell>
          <cell r="H11915" t="str">
            <v>Precio 3</v>
          </cell>
          <cell r="I11915" t="str">
            <v>Precio 4</v>
          </cell>
          <cell r="J11915" t="str">
            <v>Precio</v>
          </cell>
          <cell r="K11915">
            <v>5</v>
          </cell>
          <cell r="M11915" t="str">
            <v xml:space="preserve"> </v>
          </cell>
        </row>
        <row r="11916">
          <cell r="A11916" t="str">
            <v xml:space="preserve"> </v>
          </cell>
          <cell r="B11916" t="str">
            <v>-----------------</v>
          </cell>
          <cell r="C11916" t="str">
            <v>-----------------------------------</v>
          </cell>
          <cell r="D11916" t="str">
            <v>----</v>
          </cell>
          <cell r="E11916" t="str">
            <v>----------------</v>
          </cell>
          <cell r="F11916" t="str">
            <v>------------</v>
          </cell>
          <cell r="G11916" t="str">
            <v>-----------</v>
          </cell>
          <cell r="H11916" t="str">
            <v>------------</v>
          </cell>
          <cell r="I11916" t="str">
            <v>------------</v>
          </cell>
          <cell r="J11916" t="str">
            <v>----------</v>
          </cell>
          <cell r="K11916" t="str">
            <v>-------------------</v>
          </cell>
          <cell r="M11916" t="str">
            <v xml:space="preserve"> </v>
          </cell>
        </row>
        <row r="11917">
          <cell r="A11917">
            <v>20800307642</v>
          </cell>
          <cell r="B11917">
            <v>20800307642</v>
          </cell>
          <cell r="C11917" t="str">
            <v>OLD SPICE BARRA ANT. 50 GRS. FRESH</v>
          </cell>
          <cell r="D11917" t="str">
            <v>PZA</v>
          </cell>
          <cell r="F11917">
            <v>45.5</v>
          </cell>
          <cell r="G11917">
            <v>45.5</v>
          </cell>
          <cell r="H11917">
            <v>44.4</v>
          </cell>
          <cell r="I11917">
            <v>43.2</v>
          </cell>
          <cell r="J11917">
            <v>40.68</v>
          </cell>
          <cell r="K11917">
            <v>20800307642</v>
          </cell>
          <cell r="M11917">
            <v>20800307642</v>
          </cell>
        </row>
        <row r="11918">
          <cell r="A11918">
            <v>20800722452</v>
          </cell>
          <cell r="B11918">
            <v>20800722452</v>
          </cell>
          <cell r="C11918" t="str">
            <v>OLD SPICE BARRA DEO 50 GRS. AFTER P</v>
          </cell>
          <cell r="D11918" t="str">
            <v>PZA</v>
          </cell>
          <cell r="F11918">
            <v>47.3</v>
          </cell>
          <cell r="G11918">
            <v>47.3</v>
          </cell>
          <cell r="H11918">
            <v>46.5</v>
          </cell>
          <cell r="I11918">
            <v>45.3</v>
          </cell>
          <cell r="J11918">
            <v>41.1</v>
          </cell>
          <cell r="K11918">
            <v>20800722452</v>
          </cell>
          <cell r="M11918">
            <v>20800722452</v>
          </cell>
        </row>
        <row r="11919">
          <cell r="A11919">
            <v>20800722469</v>
          </cell>
          <cell r="B11919">
            <v>20800722469</v>
          </cell>
          <cell r="C11919" t="str">
            <v>OLD SPICE BARRA ANT. 50 GRS. AFTER</v>
          </cell>
          <cell r="D11919" t="str">
            <v>PZA</v>
          </cell>
          <cell r="F11919">
            <v>45.5</v>
          </cell>
          <cell r="G11919">
            <v>45.5</v>
          </cell>
          <cell r="H11919">
            <v>44.4</v>
          </cell>
          <cell r="I11919">
            <v>43.2</v>
          </cell>
          <cell r="J11919">
            <v>40.68</v>
          </cell>
          <cell r="K11919">
            <v>20800722469</v>
          </cell>
          <cell r="M11919">
            <v>20800722469</v>
          </cell>
        </row>
        <row r="11920">
          <cell r="A11920">
            <v>37836092794</v>
          </cell>
          <cell r="B11920">
            <v>37836092794</v>
          </cell>
          <cell r="C11920" t="str">
            <v>MAJA CREMA 400 ML. PIEL EXTSECA F.</v>
          </cell>
          <cell r="D11920" t="str">
            <v>PZA</v>
          </cell>
          <cell r="F11920">
            <v>51.8</v>
          </cell>
          <cell r="G11920">
            <v>51.8</v>
          </cell>
          <cell r="H11920">
            <v>50.4</v>
          </cell>
          <cell r="I11920">
            <v>49.5</v>
          </cell>
          <cell r="J11920">
            <v>46.24</v>
          </cell>
          <cell r="K11920">
            <v>37836092794</v>
          </cell>
          <cell r="M11920">
            <v>37836092794</v>
          </cell>
        </row>
        <row r="11921">
          <cell r="A11921">
            <v>37836093371</v>
          </cell>
          <cell r="B11921">
            <v>37836093371</v>
          </cell>
          <cell r="C11921" t="str">
            <v>MAJA ROLL-ON 50 ML. DEO FLOR DE CIR</v>
          </cell>
          <cell r="D11921" t="str">
            <v>PZA</v>
          </cell>
          <cell r="F11921">
            <v>29.8</v>
          </cell>
          <cell r="G11921">
            <v>29.8</v>
          </cell>
          <cell r="H11921">
            <v>29</v>
          </cell>
          <cell r="I11921">
            <v>28.5</v>
          </cell>
          <cell r="J11921">
            <v>26.58</v>
          </cell>
          <cell r="K11921">
            <v>37836093371</v>
          </cell>
          <cell r="M11921">
            <v>37836093371</v>
          </cell>
        </row>
        <row r="11922">
          <cell r="A11922">
            <v>77043103265</v>
          </cell>
          <cell r="B11922">
            <v>77043103265</v>
          </cell>
          <cell r="C11922" t="str">
            <v>CREMA ST. IVES 532 ML. HUM DIA. AGU</v>
          </cell>
          <cell r="D11922" t="str">
            <v>PZA</v>
          </cell>
          <cell r="F11922">
            <v>59.9</v>
          </cell>
          <cell r="G11922">
            <v>59.9</v>
          </cell>
          <cell r="H11922">
            <v>58.9</v>
          </cell>
          <cell r="I11922">
            <v>57.3</v>
          </cell>
          <cell r="J11922">
            <v>53.38</v>
          </cell>
          <cell r="K11922">
            <v>77043103265</v>
          </cell>
          <cell r="M11922">
            <v>77043103265</v>
          </cell>
        </row>
        <row r="11923">
          <cell r="A11923">
            <v>79400052919</v>
          </cell>
          <cell r="B11923">
            <v>79400052919</v>
          </cell>
          <cell r="C11923" t="str">
            <v>REXONA MEN CLINICAL CREMA 48 G.</v>
          </cell>
          <cell r="D11923" t="str">
            <v>PZA</v>
          </cell>
          <cell r="F11923">
            <v>89.7</v>
          </cell>
          <cell r="G11923">
            <v>89.7</v>
          </cell>
          <cell r="H11923">
            <v>88.1</v>
          </cell>
          <cell r="I11923">
            <v>85.8</v>
          </cell>
          <cell r="J11923">
            <v>77.930000000000007</v>
          </cell>
          <cell r="K11923">
            <v>7940005291</v>
          </cell>
          <cell r="M11923">
            <v>79400052919</v>
          </cell>
        </row>
        <row r="11924">
          <cell r="A11924">
            <v>79400052926</v>
          </cell>
          <cell r="B11924">
            <v>79400052926</v>
          </cell>
          <cell r="C11924" t="str">
            <v>REXONA DAMA CLINICAL CREMA 48 GRS.</v>
          </cell>
          <cell r="D11924" t="str">
            <v>PZA</v>
          </cell>
          <cell r="F11924">
            <v>89.7</v>
          </cell>
          <cell r="G11924">
            <v>89.7</v>
          </cell>
          <cell r="H11924">
            <v>88.1</v>
          </cell>
          <cell r="I11924">
            <v>85.8</v>
          </cell>
          <cell r="J11924">
            <v>77.930000000000007</v>
          </cell>
          <cell r="K11924">
            <v>7940005292</v>
          </cell>
          <cell r="M11924">
            <v>79400052926</v>
          </cell>
        </row>
        <row r="11925">
          <cell r="A11925">
            <v>79400110695</v>
          </cell>
          <cell r="B11925">
            <v>79400110695</v>
          </cell>
          <cell r="C11925" t="str">
            <v>REXONA DAMA CLINICAL CREMA 48 G. CL</v>
          </cell>
          <cell r="D11925" t="str">
            <v>PZA</v>
          </cell>
          <cell r="F11925">
            <v>89.7</v>
          </cell>
          <cell r="G11925">
            <v>89.7</v>
          </cell>
          <cell r="H11925">
            <v>88.1</v>
          </cell>
          <cell r="I11925">
            <v>85.8</v>
          </cell>
          <cell r="J11925">
            <v>77.930000000000007</v>
          </cell>
          <cell r="K11925">
            <v>7940011069</v>
          </cell>
          <cell r="M11925">
            <v>79400110695</v>
          </cell>
        </row>
        <row r="11926">
          <cell r="A11926">
            <v>79400300546</v>
          </cell>
          <cell r="B11926">
            <v>79400300546</v>
          </cell>
          <cell r="C11926" t="str">
            <v>REXONA MEN CLINICAL CREMA 48 G. SPO</v>
          </cell>
          <cell r="D11926" t="str">
            <v>PZA</v>
          </cell>
          <cell r="F11926">
            <v>89.7</v>
          </cell>
          <cell r="G11926">
            <v>89.7</v>
          </cell>
          <cell r="H11926">
            <v>88.1</v>
          </cell>
          <cell r="I11926">
            <v>85.8</v>
          </cell>
          <cell r="J11926">
            <v>77.930000000000007</v>
          </cell>
          <cell r="K11926">
            <v>79400300546</v>
          </cell>
          <cell r="M11926">
            <v>79400300546</v>
          </cell>
        </row>
        <row r="11927">
          <cell r="A11927">
            <v>79400301161</v>
          </cell>
          <cell r="B11927">
            <v>79400301161</v>
          </cell>
          <cell r="C11927" t="str">
            <v>REXONA DAMA CLINICAL CREMA 48G EXTR</v>
          </cell>
          <cell r="D11927" t="str">
            <v>PZA</v>
          </cell>
          <cell r="F11927">
            <v>89.7</v>
          </cell>
          <cell r="G11927">
            <v>89.7</v>
          </cell>
          <cell r="H11927">
            <v>88.1</v>
          </cell>
          <cell r="I11927">
            <v>85.8</v>
          </cell>
          <cell r="J11927">
            <v>77.930000000000007</v>
          </cell>
          <cell r="K11927">
            <v>79400301161</v>
          </cell>
          <cell r="M11927">
            <v>79400301161</v>
          </cell>
        </row>
        <row r="11928">
          <cell r="A11928">
            <v>1260</v>
          </cell>
          <cell r="B11928">
            <v>1260</v>
          </cell>
          <cell r="C11928" t="str">
            <v>TALCO MEXSANA TRICLOSAN 12/160 GRS.</v>
          </cell>
          <cell r="D11928" t="str">
            <v>CJA</v>
          </cell>
          <cell r="E11928">
            <v>3.0830000000000002</v>
          </cell>
          <cell r="F11928">
            <v>865.5</v>
          </cell>
          <cell r="G11928">
            <v>865.5</v>
          </cell>
          <cell r="H11928">
            <v>849.6</v>
          </cell>
          <cell r="I11928">
            <v>833.7</v>
          </cell>
          <cell r="J11928">
            <v>794.01</v>
          </cell>
          <cell r="K11928">
            <v>1260</v>
          </cell>
          <cell r="M11928">
            <v>1260</v>
          </cell>
        </row>
        <row r="11929">
          <cell r="A11929">
            <v>131113</v>
          </cell>
          <cell r="B11929">
            <v>131113</v>
          </cell>
          <cell r="C11929" t="str">
            <v>TALCO MEXSANA TRICLOSAN 12/320 GRS.</v>
          </cell>
          <cell r="D11929" t="str">
            <v>CJA</v>
          </cell>
          <cell r="F11929">
            <v>1092.2</v>
          </cell>
          <cell r="G11929">
            <v>1092.2</v>
          </cell>
          <cell r="H11929">
            <v>1072.0999999999999</v>
          </cell>
          <cell r="I11929">
            <v>1052.0999999999999</v>
          </cell>
          <cell r="J11929">
            <v>1001.94</v>
          </cell>
          <cell r="K11929">
            <v>131113</v>
          </cell>
          <cell r="M11929">
            <v>131113</v>
          </cell>
        </row>
        <row r="11930">
          <cell r="A11930">
            <v>131114</v>
          </cell>
          <cell r="B11930">
            <v>131114</v>
          </cell>
          <cell r="C11930" t="str">
            <v>TALCO DEODOREX P/PIES 12/100 GRS.</v>
          </cell>
          <cell r="D11930" t="str">
            <v>CJA</v>
          </cell>
          <cell r="F11930">
            <v>290</v>
          </cell>
          <cell r="G11930">
            <v>290</v>
          </cell>
          <cell r="H11930">
            <v>284.7</v>
          </cell>
          <cell r="I11930">
            <v>279.3</v>
          </cell>
          <cell r="J11930">
            <v>266.01</v>
          </cell>
          <cell r="K11930">
            <v>131114</v>
          </cell>
          <cell r="M11930">
            <v>131114</v>
          </cell>
        </row>
        <row r="11931">
          <cell r="A11931">
            <v>131115</v>
          </cell>
          <cell r="B11931">
            <v>131115</v>
          </cell>
          <cell r="C11931" t="str">
            <v>TALCO DEODOREX P/PIES 12/200 GRS.</v>
          </cell>
          <cell r="D11931" t="str">
            <v>CJA</v>
          </cell>
          <cell r="F11931">
            <v>487.3</v>
          </cell>
          <cell r="G11931">
            <v>487.3</v>
          </cell>
          <cell r="H11931">
            <v>478.3</v>
          </cell>
          <cell r="I11931">
            <v>469.4</v>
          </cell>
          <cell r="J11931">
            <v>447.01</v>
          </cell>
          <cell r="K11931">
            <v>131115</v>
          </cell>
          <cell r="M11931">
            <v>131115</v>
          </cell>
        </row>
        <row r="11932">
          <cell r="A11932">
            <v>210031</v>
          </cell>
          <cell r="B11932">
            <v>210031</v>
          </cell>
          <cell r="C11932" t="str">
            <v>GLICERINA NATURAL 12/500 ML.</v>
          </cell>
          <cell r="D11932" t="str">
            <v>CJA</v>
          </cell>
          <cell r="E11932">
            <v>17.5</v>
          </cell>
          <cell r="F11932">
            <v>310.5</v>
          </cell>
          <cell r="G11932">
            <v>307.60000000000002</v>
          </cell>
          <cell r="H11932">
            <v>307.60000000000002</v>
          </cell>
          <cell r="I11932">
            <v>304.7</v>
          </cell>
          <cell r="J11932">
            <v>287.45</v>
          </cell>
          <cell r="K11932">
            <v>210031</v>
          </cell>
          <cell r="M11932">
            <v>210031</v>
          </cell>
        </row>
        <row r="11933">
          <cell r="A11933">
            <v>3614225108709</v>
          </cell>
          <cell r="B11933">
            <v>3614225108709</v>
          </cell>
          <cell r="C11933" t="str">
            <v>TINTE KOLESTON HID 20 NEGRO</v>
          </cell>
          <cell r="D11933" t="str">
            <v>PZA</v>
          </cell>
          <cell r="F11933">
            <v>53.5</v>
          </cell>
          <cell r="G11933">
            <v>53.5</v>
          </cell>
          <cell r="H11933">
            <v>52.6</v>
          </cell>
          <cell r="I11933">
            <v>51.2</v>
          </cell>
          <cell r="J11933">
            <v>46.49</v>
          </cell>
          <cell r="K11933">
            <v>3614225108709</v>
          </cell>
          <cell r="M11933">
            <v>3614225108709</v>
          </cell>
        </row>
        <row r="11934">
          <cell r="A11934">
            <v>3614225108716</v>
          </cell>
          <cell r="B11934">
            <v>3614225108716</v>
          </cell>
          <cell r="C11934" t="str">
            <v>TINTE KOLESTON HID 28 NEGRO AZULADO</v>
          </cell>
          <cell r="D11934" t="str">
            <v>PZA</v>
          </cell>
          <cell r="F11934">
            <v>53.5</v>
          </cell>
          <cell r="G11934">
            <v>53.5</v>
          </cell>
          <cell r="H11934">
            <v>52.6</v>
          </cell>
          <cell r="I11934">
            <v>51.2</v>
          </cell>
          <cell r="J11934">
            <v>46.49</v>
          </cell>
          <cell r="K11934">
            <v>3614225108716</v>
          </cell>
          <cell r="M11934">
            <v>3614225108716</v>
          </cell>
        </row>
        <row r="11935">
          <cell r="A11935">
            <v>3614225108723</v>
          </cell>
          <cell r="B11935">
            <v>3614225108723</v>
          </cell>
          <cell r="C11935" t="str">
            <v>TINTE KOLESTON HID 30 CASTA¥O OSCUR</v>
          </cell>
          <cell r="D11935" t="str">
            <v>PZA</v>
          </cell>
          <cell r="F11935">
            <v>53.5</v>
          </cell>
          <cell r="G11935">
            <v>53.5</v>
          </cell>
          <cell r="H11935">
            <v>52.6</v>
          </cell>
          <cell r="I11935">
            <v>51.2</v>
          </cell>
          <cell r="J11935">
            <v>46.49</v>
          </cell>
          <cell r="K11935">
            <v>3614225108723</v>
          </cell>
          <cell r="M11935">
            <v>3614225108723</v>
          </cell>
        </row>
        <row r="11936">
          <cell r="A11936">
            <v>3614225108730</v>
          </cell>
          <cell r="B11936">
            <v>3614225108730</v>
          </cell>
          <cell r="C11936" t="str">
            <v>TINTE KOLESTON HID 366 CASTA¥O VIOL</v>
          </cell>
          <cell r="D11936" t="str">
            <v>PZA</v>
          </cell>
          <cell r="F11936">
            <v>53.5</v>
          </cell>
          <cell r="G11936">
            <v>53.5</v>
          </cell>
          <cell r="H11936">
            <v>52.6</v>
          </cell>
          <cell r="I11936">
            <v>51.2</v>
          </cell>
          <cell r="J11936">
            <v>46.49</v>
          </cell>
          <cell r="K11936">
            <v>3614225108730</v>
          </cell>
          <cell r="M11936">
            <v>3614225108730</v>
          </cell>
        </row>
        <row r="11937">
          <cell r="A11937">
            <v>3614225108747</v>
          </cell>
          <cell r="B11937">
            <v>3614225108747</v>
          </cell>
          <cell r="C11937" t="str">
            <v>TINTE KOLESTON HID 40 CASTA¥O MEDIA</v>
          </cell>
          <cell r="D11937" t="str">
            <v>PZA</v>
          </cell>
          <cell r="F11937">
            <v>53.5</v>
          </cell>
          <cell r="G11937">
            <v>53.5</v>
          </cell>
          <cell r="H11937">
            <v>52.6</v>
          </cell>
          <cell r="I11937">
            <v>51.2</v>
          </cell>
          <cell r="J11937">
            <v>46.49</v>
          </cell>
          <cell r="K11937">
            <v>3614225108747</v>
          </cell>
          <cell r="M11937">
            <v>3614225108747</v>
          </cell>
        </row>
        <row r="11938">
          <cell r="A11938">
            <v>3614225108754</v>
          </cell>
          <cell r="B11938">
            <v>3614225108754</v>
          </cell>
          <cell r="C11938" t="str">
            <v>TINTE KOLESTON HID 46 BORGO¥A</v>
          </cell>
          <cell r="D11938" t="str">
            <v>PZA</v>
          </cell>
          <cell r="F11938">
            <v>53.5</v>
          </cell>
          <cell r="G11938">
            <v>53.5</v>
          </cell>
          <cell r="H11938">
            <v>52.6</v>
          </cell>
          <cell r="I11938">
            <v>51.2</v>
          </cell>
          <cell r="J11938">
            <v>46.49</v>
          </cell>
          <cell r="K11938">
            <v>3614225108754</v>
          </cell>
          <cell r="M11938">
            <v>3614225108754</v>
          </cell>
        </row>
        <row r="11939">
          <cell r="A11939">
            <v>3614225108761</v>
          </cell>
          <cell r="B11939">
            <v>3614225108761</v>
          </cell>
          <cell r="C11939" t="str">
            <v>TINTE KOLESTON HID 466 BORGO¥A INTE</v>
          </cell>
          <cell r="D11939" t="str">
            <v>PZA</v>
          </cell>
          <cell r="F11939">
            <v>53.5</v>
          </cell>
          <cell r="G11939">
            <v>53.5</v>
          </cell>
          <cell r="H11939">
            <v>52.6</v>
          </cell>
          <cell r="I11939">
            <v>51.2</v>
          </cell>
          <cell r="J11939">
            <v>46.49</v>
          </cell>
          <cell r="K11939">
            <v>3614225108761</v>
          </cell>
          <cell r="M11939">
            <v>3614225108761</v>
          </cell>
        </row>
        <row r="11940">
          <cell r="A11940">
            <v>3614225108778</v>
          </cell>
          <cell r="B11940">
            <v>3614225108778</v>
          </cell>
          <cell r="C11940" t="str">
            <v>TINTE KOLESTON HID 477 CASTA¥O ATER</v>
          </cell>
          <cell r="D11940" t="str">
            <v>PZA</v>
          </cell>
          <cell r="F11940">
            <v>53.5</v>
          </cell>
          <cell r="G11940">
            <v>53.5</v>
          </cell>
          <cell r="H11940">
            <v>52.6</v>
          </cell>
          <cell r="I11940">
            <v>51.2</v>
          </cell>
          <cell r="J11940">
            <v>46.49</v>
          </cell>
          <cell r="K11940">
            <v>3614225108778</v>
          </cell>
          <cell r="M11940">
            <v>3614225108778</v>
          </cell>
        </row>
        <row r="11941">
          <cell r="A11941">
            <v>3614225108785</v>
          </cell>
          <cell r="B11941">
            <v>3614225108785</v>
          </cell>
          <cell r="C11941" t="str">
            <v>TINTE KOLESTON HID 50 CASTA¥O CLARO</v>
          </cell>
          <cell r="D11941" t="str">
            <v>PZA</v>
          </cell>
          <cell r="F11941">
            <v>53.5</v>
          </cell>
          <cell r="G11941">
            <v>53.5</v>
          </cell>
          <cell r="H11941">
            <v>52.6</v>
          </cell>
          <cell r="I11941">
            <v>51.2</v>
          </cell>
          <cell r="J11941">
            <v>46.49</v>
          </cell>
          <cell r="K11941">
            <v>3614225108785</v>
          </cell>
          <cell r="M11941">
            <v>3614225108785</v>
          </cell>
        </row>
        <row r="11942">
          <cell r="A11942">
            <v>3614225108792</v>
          </cell>
          <cell r="B11942">
            <v>3614225108792</v>
          </cell>
          <cell r="C11942" t="str">
            <v>TINTE KOLESTON HID 537 CASTA¥O SEDU</v>
          </cell>
          <cell r="D11942" t="str">
            <v>PZA</v>
          </cell>
          <cell r="F11942">
            <v>53.5</v>
          </cell>
          <cell r="G11942">
            <v>53.5</v>
          </cell>
          <cell r="H11942">
            <v>52.6</v>
          </cell>
          <cell r="I11942">
            <v>51.2</v>
          </cell>
          <cell r="J11942">
            <v>46.49</v>
          </cell>
          <cell r="K11942">
            <v>3614225108792</v>
          </cell>
          <cell r="M11942">
            <v>3614225108792</v>
          </cell>
        </row>
        <row r="11943">
          <cell r="A11943">
            <v>3614225108808</v>
          </cell>
          <cell r="B11943">
            <v>3614225108808</v>
          </cell>
          <cell r="C11943" t="str">
            <v>TINTE KOLESTON HID 55 CAOBA CLARO</v>
          </cell>
          <cell r="D11943" t="str">
            <v>PZA</v>
          </cell>
          <cell r="F11943">
            <v>53.5</v>
          </cell>
          <cell r="G11943">
            <v>53.5</v>
          </cell>
          <cell r="H11943">
            <v>52.6</v>
          </cell>
          <cell r="I11943">
            <v>51.2</v>
          </cell>
          <cell r="J11943">
            <v>46.49</v>
          </cell>
          <cell r="K11943">
            <v>3614225108808</v>
          </cell>
          <cell r="M11943">
            <v>3614225108808</v>
          </cell>
        </row>
        <row r="11944">
          <cell r="A11944">
            <v>3614225108822</v>
          </cell>
          <cell r="B11944">
            <v>3614225108822</v>
          </cell>
          <cell r="C11944" t="str">
            <v>TINTE KOLESTON HID 575 CASTA¥O CHIC</v>
          </cell>
          <cell r="D11944" t="str">
            <v>PZA</v>
          </cell>
          <cell r="F11944">
            <v>53.5</v>
          </cell>
          <cell r="G11944">
            <v>53.5</v>
          </cell>
          <cell r="H11944">
            <v>52.6</v>
          </cell>
          <cell r="I11944">
            <v>51.2</v>
          </cell>
          <cell r="J11944">
            <v>46.49</v>
          </cell>
          <cell r="K11944">
            <v>3614225108822</v>
          </cell>
          <cell r="M11944">
            <v>3614225108822</v>
          </cell>
        </row>
        <row r="11945">
          <cell r="A11945">
            <v>3614225108839</v>
          </cell>
          <cell r="B11945">
            <v>3614225108839</v>
          </cell>
          <cell r="C11945" t="str">
            <v>TINTE KOLESTON HID 60 RUBIO OSCURO</v>
          </cell>
          <cell r="D11945" t="str">
            <v>PZA</v>
          </cell>
          <cell r="F11945">
            <v>53.5</v>
          </cell>
          <cell r="G11945">
            <v>53.5</v>
          </cell>
          <cell r="H11945">
            <v>52.6</v>
          </cell>
          <cell r="I11945">
            <v>51.2</v>
          </cell>
          <cell r="J11945">
            <v>46.49</v>
          </cell>
          <cell r="K11945">
            <v>3614225108839</v>
          </cell>
          <cell r="M11945">
            <v>3614225108839</v>
          </cell>
        </row>
        <row r="11946">
          <cell r="A11946">
            <v>3614225108846</v>
          </cell>
          <cell r="B11946">
            <v>3614225108846</v>
          </cell>
          <cell r="C11946" t="str">
            <v>TINTE KOLESTON HID 61 RUBIO CENIZO</v>
          </cell>
          <cell r="D11946" t="str">
            <v>PZA</v>
          </cell>
          <cell r="F11946">
            <v>53.5</v>
          </cell>
          <cell r="G11946">
            <v>53.5</v>
          </cell>
          <cell r="H11946">
            <v>52.6</v>
          </cell>
          <cell r="I11946">
            <v>51.2</v>
          </cell>
          <cell r="J11946">
            <v>46.49</v>
          </cell>
          <cell r="K11946">
            <v>3614225108846</v>
          </cell>
          <cell r="M11946">
            <v>3614225108846</v>
          </cell>
        </row>
        <row r="11947">
          <cell r="A11947">
            <v>3614225108853</v>
          </cell>
          <cell r="B11947">
            <v>3614225108853</v>
          </cell>
          <cell r="C11947" t="str">
            <v>TINTE KOLESTON HID 67 CHOCOLATE</v>
          </cell>
          <cell r="D11947" t="str">
            <v>PZA</v>
          </cell>
          <cell r="F11947">
            <v>53.5</v>
          </cell>
          <cell r="G11947">
            <v>53.5</v>
          </cell>
          <cell r="H11947">
            <v>52.6</v>
          </cell>
          <cell r="I11947">
            <v>51.2</v>
          </cell>
          <cell r="J11947">
            <v>46.49</v>
          </cell>
          <cell r="K11947">
            <v>3614225108853</v>
          </cell>
          <cell r="M11947">
            <v>3614225108853</v>
          </cell>
        </row>
        <row r="11948">
          <cell r="A11948">
            <v>3614225108860</v>
          </cell>
          <cell r="B11948">
            <v>3614225108860</v>
          </cell>
          <cell r="C11948" t="str">
            <v>TINTE KOLESTON HID 674 TABACO COBRI</v>
          </cell>
          <cell r="D11948" t="str">
            <v>PZA</v>
          </cell>
          <cell r="F11948">
            <v>53.5</v>
          </cell>
          <cell r="G11948">
            <v>53.5</v>
          </cell>
          <cell r="H11948">
            <v>52.6</v>
          </cell>
          <cell r="I11948">
            <v>51.2</v>
          </cell>
          <cell r="J11948">
            <v>46.49</v>
          </cell>
          <cell r="K11948">
            <v>3614225108860</v>
          </cell>
          <cell r="M11948">
            <v>3614225108860</v>
          </cell>
        </row>
        <row r="11949">
          <cell r="A11949">
            <v>3614225108877</v>
          </cell>
          <cell r="B11949">
            <v>3614225108877</v>
          </cell>
          <cell r="C11949" t="str">
            <v>TINTE KOLESTON HID 70 RUBIO MEDIANO</v>
          </cell>
          <cell r="D11949" t="str">
            <v>PZA</v>
          </cell>
          <cell r="F11949">
            <v>53.5</v>
          </cell>
          <cell r="G11949">
            <v>53.5</v>
          </cell>
          <cell r="H11949">
            <v>52.6</v>
          </cell>
          <cell r="I11949">
            <v>51.2</v>
          </cell>
          <cell r="J11949">
            <v>46.49</v>
          </cell>
          <cell r="K11949">
            <v>3614225108877</v>
          </cell>
          <cell r="M11949">
            <v>3614225108877</v>
          </cell>
        </row>
        <row r="11950">
          <cell r="A11950">
            <v>3614225108884</v>
          </cell>
          <cell r="B11950">
            <v>3614225108884</v>
          </cell>
          <cell r="C11950" t="str">
            <v>TINTE KOLESTON HID RUBIO CEN. SUPER</v>
          </cell>
          <cell r="D11950" t="str">
            <v>PZA</v>
          </cell>
          <cell r="F11950">
            <v>53.5</v>
          </cell>
          <cell r="G11950">
            <v>53.5</v>
          </cell>
          <cell r="H11950">
            <v>52.6</v>
          </cell>
          <cell r="I11950">
            <v>51.2</v>
          </cell>
          <cell r="J11950">
            <v>46.49</v>
          </cell>
          <cell r="K11950">
            <v>3614225108884</v>
          </cell>
          <cell r="M11950">
            <v>3614225108884</v>
          </cell>
        </row>
        <row r="11951">
          <cell r="A11951">
            <v>3614225108891</v>
          </cell>
          <cell r="B11951">
            <v>3614225108891</v>
          </cell>
          <cell r="C11951" t="str">
            <v>TINTE KOLESTON HID 72 RUBIO MATE ME</v>
          </cell>
          <cell r="D11951" t="str">
            <v>PZA</v>
          </cell>
          <cell r="F11951">
            <v>53.5</v>
          </cell>
          <cell r="G11951">
            <v>53.5</v>
          </cell>
          <cell r="H11951">
            <v>52.6</v>
          </cell>
          <cell r="I11951">
            <v>51.2</v>
          </cell>
          <cell r="J11951">
            <v>46.49</v>
          </cell>
          <cell r="K11951">
            <v>3614225108891</v>
          </cell>
          <cell r="M11951">
            <v>3614225108891</v>
          </cell>
        </row>
        <row r="11952">
          <cell r="A11952">
            <v>3614225108907</v>
          </cell>
          <cell r="B11952">
            <v>3614225108907</v>
          </cell>
          <cell r="C11952" t="str">
            <v>TINTE KOLESTON HID 73 RUBIO AVELLAN</v>
          </cell>
          <cell r="D11952" t="str">
            <v>PZA</v>
          </cell>
          <cell r="F11952">
            <v>53.5</v>
          </cell>
          <cell r="G11952">
            <v>53.5</v>
          </cell>
          <cell r="H11952">
            <v>52.6</v>
          </cell>
          <cell r="I11952">
            <v>51.2</v>
          </cell>
          <cell r="J11952">
            <v>46.49</v>
          </cell>
          <cell r="K11952">
            <v>3614225108907</v>
          </cell>
          <cell r="M11952">
            <v>3614225108907</v>
          </cell>
        </row>
        <row r="11953">
          <cell r="A11953">
            <v>3614225108914</v>
          </cell>
          <cell r="B11953">
            <v>3614225108914</v>
          </cell>
          <cell r="C11953" t="str">
            <v>TINTE KOLESTON HID 77 CASTA¥O BAMBI</v>
          </cell>
          <cell r="D11953" t="str">
            <v>PZA</v>
          </cell>
          <cell r="F11953">
            <v>53.5</v>
          </cell>
          <cell r="G11953">
            <v>53.5</v>
          </cell>
          <cell r="H11953">
            <v>52.6</v>
          </cell>
          <cell r="I11953">
            <v>51.2</v>
          </cell>
          <cell r="J11953">
            <v>46.49</v>
          </cell>
          <cell r="K11953">
            <v>3614225108914</v>
          </cell>
          <cell r="M11953">
            <v>3614225108914</v>
          </cell>
        </row>
        <row r="11954">
          <cell r="A11954">
            <v>3614225108921</v>
          </cell>
          <cell r="B11954">
            <v>3614225108921</v>
          </cell>
          <cell r="C11954" t="str">
            <v>TINTE KOLESTON HID 777 MARRON ARMON</v>
          </cell>
          <cell r="D11954" t="str">
            <v>PZA</v>
          </cell>
          <cell r="F11954">
            <v>53.5</v>
          </cell>
          <cell r="G11954">
            <v>53.5</v>
          </cell>
          <cell r="H11954">
            <v>52.6</v>
          </cell>
          <cell r="I11954">
            <v>51.2</v>
          </cell>
          <cell r="J11954">
            <v>46.49</v>
          </cell>
          <cell r="K11954">
            <v>3614225108921</v>
          </cell>
          <cell r="M11954">
            <v>3614225108921</v>
          </cell>
        </row>
        <row r="11955">
          <cell r="A11955">
            <v>3614225108938</v>
          </cell>
          <cell r="B11955">
            <v>3614225108938</v>
          </cell>
          <cell r="C11955" t="str">
            <v>TINTE KOLESTON HID 80 RUBIO CLARO</v>
          </cell>
          <cell r="D11955" t="str">
            <v>PZA</v>
          </cell>
          <cell r="F11955">
            <v>53.5</v>
          </cell>
          <cell r="G11955">
            <v>53.5</v>
          </cell>
          <cell r="H11955">
            <v>52.6</v>
          </cell>
          <cell r="I11955">
            <v>51.2</v>
          </cell>
          <cell r="J11955">
            <v>46.49</v>
          </cell>
          <cell r="K11955">
            <v>3614225108938</v>
          </cell>
          <cell r="M11955">
            <v>3614225108938</v>
          </cell>
        </row>
        <row r="11956">
          <cell r="A11956">
            <v>3614225108945</v>
          </cell>
          <cell r="B11956">
            <v>3614225108945</v>
          </cell>
          <cell r="C11956" t="str">
            <v>TINTE KOLESTON HID 81 RUBIO CENIZO</v>
          </cell>
          <cell r="D11956" t="str">
            <v>PZA</v>
          </cell>
          <cell r="F11956">
            <v>53.5</v>
          </cell>
          <cell r="G11956">
            <v>53.5</v>
          </cell>
          <cell r="H11956">
            <v>52.6</v>
          </cell>
          <cell r="I11956">
            <v>51.2</v>
          </cell>
          <cell r="J11956">
            <v>46.49</v>
          </cell>
          <cell r="K11956">
            <v>3614225108945</v>
          </cell>
          <cell r="M11956">
            <v>3614225108945</v>
          </cell>
        </row>
        <row r="11957">
          <cell r="A11957">
            <v>3614225108952</v>
          </cell>
          <cell r="B11957">
            <v>3614225108952</v>
          </cell>
          <cell r="C11957" t="str">
            <v>TINTE KOLESTON HID 90 RUBIO EXTRA C</v>
          </cell>
          <cell r="D11957" t="str">
            <v>PZA</v>
          </cell>
          <cell r="F11957">
            <v>53.5</v>
          </cell>
          <cell r="G11957">
            <v>53.5</v>
          </cell>
          <cell r="H11957">
            <v>52.6</v>
          </cell>
          <cell r="I11957">
            <v>51.2</v>
          </cell>
          <cell r="J11957">
            <v>46.49</v>
          </cell>
          <cell r="K11957">
            <v>3614225108952</v>
          </cell>
          <cell r="M11957">
            <v>3614225108952</v>
          </cell>
        </row>
        <row r="11958">
          <cell r="A11958">
            <v>3614225108969</v>
          </cell>
          <cell r="B11958">
            <v>3614225108969</v>
          </cell>
          <cell r="C11958" t="str">
            <v>TINTE KOLESTON HID 91 RUBIO CEN EXT</v>
          </cell>
          <cell r="D11958" t="str">
            <v>PZA</v>
          </cell>
          <cell r="F11958">
            <v>53.5</v>
          </cell>
          <cell r="G11958">
            <v>53.5</v>
          </cell>
          <cell r="H11958">
            <v>52.6</v>
          </cell>
          <cell r="I11958">
            <v>51.2</v>
          </cell>
          <cell r="J11958">
            <v>46.49</v>
          </cell>
          <cell r="K11958">
            <v>3614225108969</v>
          </cell>
          <cell r="M11958">
            <v>3614225108969</v>
          </cell>
        </row>
        <row r="11959">
          <cell r="A11959">
            <v>3614225108976</v>
          </cell>
          <cell r="B11959">
            <v>3614225108976</v>
          </cell>
          <cell r="C11959" t="str">
            <v>TINTE KOLESTON HID 98</v>
          </cell>
          <cell r="D11959" t="str">
            <v>PZA</v>
          </cell>
          <cell r="F11959">
            <v>53.5</v>
          </cell>
          <cell r="G11959">
            <v>53.5</v>
          </cell>
          <cell r="H11959">
            <v>52.6</v>
          </cell>
          <cell r="I11959">
            <v>51.2</v>
          </cell>
          <cell r="J11959">
            <v>46.49</v>
          </cell>
          <cell r="K11959">
            <v>3614225108976</v>
          </cell>
          <cell r="M11959">
            <v>3614225108976</v>
          </cell>
        </row>
        <row r="11960">
          <cell r="A11960">
            <v>3614225108983</v>
          </cell>
          <cell r="B11960">
            <v>3614225108983</v>
          </cell>
          <cell r="C11960" t="str">
            <v>TINTE KOLESTON HID 100 RUBIO ULTRA</v>
          </cell>
          <cell r="D11960" t="str">
            <v>PZA</v>
          </cell>
          <cell r="F11960">
            <v>53.5</v>
          </cell>
          <cell r="G11960">
            <v>53.5</v>
          </cell>
          <cell r="H11960">
            <v>52.6</v>
          </cell>
          <cell r="I11960">
            <v>51.2</v>
          </cell>
          <cell r="J11960">
            <v>46.49</v>
          </cell>
          <cell r="K11960">
            <v>3614225108983</v>
          </cell>
          <cell r="M11960">
            <v>3614225108983</v>
          </cell>
        </row>
        <row r="11961">
          <cell r="A11961">
            <v>3614225108990</v>
          </cell>
          <cell r="B11961">
            <v>3614225108990</v>
          </cell>
          <cell r="C11961" t="str">
            <v>TINTE KOLESTON HID 5546 ROJO EXOTIC</v>
          </cell>
          <cell r="D11961" t="str">
            <v>PZA</v>
          </cell>
          <cell r="F11961">
            <v>53.5</v>
          </cell>
          <cell r="G11961">
            <v>53.5</v>
          </cell>
          <cell r="H11961">
            <v>52.6</v>
          </cell>
          <cell r="I11961">
            <v>51.2</v>
          </cell>
          <cell r="J11961">
            <v>46.49</v>
          </cell>
          <cell r="K11961">
            <v>3614225108990</v>
          </cell>
          <cell r="M11961">
            <v>3614225108990</v>
          </cell>
        </row>
        <row r="11962">
          <cell r="A11962">
            <v>3614225109003</v>
          </cell>
          <cell r="B11962">
            <v>3614225109003</v>
          </cell>
          <cell r="C11962" t="str">
            <v>TINTE KOLESTON HID 64 CAOBA COBRIZO</v>
          </cell>
          <cell r="D11962" t="str">
            <v>PZA</v>
          </cell>
          <cell r="F11962">
            <v>53.5</v>
          </cell>
          <cell r="G11962">
            <v>53.5</v>
          </cell>
          <cell r="H11962">
            <v>52.6</v>
          </cell>
          <cell r="I11962">
            <v>51.2</v>
          </cell>
          <cell r="J11962">
            <v>46.49</v>
          </cell>
          <cell r="K11962">
            <v>3614225109003</v>
          </cell>
          <cell r="M11962">
            <v>3614225109003</v>
          </cell>
        </row>
        <row r="11963">
          <cell r="A11963">
            <v>3614225109010</v>
          </cell>
          <cell r="B11963">
            <v>3614225109010</v>
          </cell>
          <cell r="C11963" t="str">
            <v>TINTE KOLESTON HID 6646 ROJO CEREZA</v>
          </cell>
          <cell r="D11963" t="str">
            <v>PZA</v>
          </cell>
          <cell r="F11963">
            <v>53.5</v>
          </cell>
          <cell r="G11963">
            <v>53.5</v>
          </cell>
          <cell r="H11963">
            <v>52.6</v>
          </cell>
          <cell r="I11963">
            <v>51.2</v>
          </cell>
          <cell r="J11963">
            <v>46.49</v>
          </cell>
          <cell r="K11963">
            <v>3614225109010</v>
          </cell>
          <cell r="M11963">
            <v>3614225109010</v>
          </cell>
        </row>
        <row r="11964">
          <cell r="A11964">
            <v>3614225109027</v>
          </cell>
          <cell r="B11964">
            <v>3614225109027</v>
          </cell>
          <cell r="C11964" t="str">
            <v>TINTE KOLESTON HID 764 ROJO FASHION</v>
          </cell>
          <cell r="D11964" t="str">
            <v>PZA</v>
          </cell>
          <cell r="F11964">
            <v>53.5</v>
          </cell>
          <cell r="G11964">
            <v>53.5</v>
          </cell>
          <cell r="H11964">
            <v>52.6</v>
          </cell>
          <cell r="I11964">
            <v>51.2</v>
          </cell>
          <cell r="J11964">
            <v>46.49</v>
          </cell>
          <cell r="K11964">
            <v>3614225109027</v>
          </cell>
          <cell r="M11964">
            <v>3614225109027</v>
          </cell>
        </row>
        <row r="11965">
          <cell r="A11965">
            <v>3614225109034</v>
          </cell>
          <cell r="B11965">
            <v>3614225109034</v>
          </cell>
          <cell r="C11965" t="str">
            <v>TINTE KOLESTON HID 7744 ROJO COBRIZ</v>
          </cell>
          <cell r="D11965" t="str">
            <v>PZA</v>
          </cell>
          <cell r="F11965">
            <v>53.5</v>
          </cell>
          <cell r="G11965">
            <v>53.5</v>
          </cell>
          <cell r="H11965">
            <v>52.6</v>
          </cell>
          <cell r="I11965">
            <v>51.2</v>
          </cell>
          <cell r="J11965">
            <v>46.49</v>
          </cell>
          <cell r="K11965">
            <v>3614225109034</v>
          </cell>
          <cell r="M11965">
            <v>3614225109034</v>
          </cell>
        </row>
        <row r="11966">
          <cell r="A11966">
            <v>3614225109041</v>
          </cell>
          <cell r="B11966">
            <v>3614225109041</v>
          </cell>
          <cell r="C11966" t="str">
            <v>TINTE KOLESTON HID 4446 BORGO¥A VIB</v>
          </cell>
          <cell r="D11966" t="str">
            <v>PZA</v>
          </cell>
          <cell r="F11966">
            <v>53.5</v>
          </cell>
          <cell r="G11966">
            <v>53.5</v>
          </cell>
          <cell r="H11966">
            <v>52.6</v>
          </cell>
          <cell r="I11966">
            <v>51.2</v>
          </cell>
          <cell r="J11966">
            <v>46.49</v>
          </cell>
          <cell r="K11966">
            <v>3614225109041</v>
          </cell>
          <cell r="M11966">
            <v>3614225109041</v>
          </cell>
        </row>
        <row r="11967">
          <cell r="A11967">
            <v>3614225109058</v>
          </cell>
          <cell r="B11967">
            <v>3614225109058</v>
          </cell>
          <cell r="C11967" t="str">
            <v>TINTE KOLESTON HID 120 RUBIO CLARO</v>
          </cell>
          <cell r="D11967" t="str">
            <v>PZA</v>
          </cell>
          <cell r="F11967">
            <v>53.5</v>
          </cell>
          <cell r="G11967">
            <v>53.5</v>
          </cell>
          <cell r="H11967">
            <v>52.6</v>
          </cell>
          <cell r="I11967">
            <v>51.2</v>
          </cell>
          <cell r="J11967">
            <v>46.49</v>
          </cell>
          <cell r="K11967">
            <v>3614225109058</v>
          </cell>
          <cell r="M11967">
            <v>3614225109058</v>
          </cell>
        </row>
        <row r="11968">
          <cell r="A11968">
            <v>3614225109065</v>
          </cell>
          <cell r="B11968">
            <v>3614225109065</v>
          </cell>
          <cell r="C11968" t="str">
            <v>TINTE KOLESTON HID 121 RUBIO CEN CL</v>
          </cell>
          <cell r="D11968" t="str">
            <v>PZA</v>
          </cell>
          <cell r="F11968">
            <v>53.5</v>
          </cell>
          <cell r="G11968">
            <v>53.5</v>
          </cell>
          <cell r="H11968">
            <v>52.6</v>
          </cell>
          <cell r="I11968">
            <v>51.2</v>
          </cell>
          <cell r="J11968">
            <v>46.49</v>
          </cell>
          <cell r="K11968">
            <v>3614225109065</v>
          </cell>
          <cell r="M11968">
            <v>3614225109065</v>
          </cell>
        </row>
        <row r="11969">
          <cell r="A11969">
            <v>3614255108976</v>
          </cell>
          <cell r="B11969">
            <v>3614255108976</v>
          </cell>
          <cell r="C11969" t="str">
            <v>TINTE KOLESTON HID 98 PLATA</v>
          </cell>
          <cell r="D11969" t="str">
            <v>PZA</v>
          </cell>
          <cell r="F11969">
            <v>53.5</v>
          </cell>
          <cell r="G11969">
            <v>53.5</v>
          </cell>
          <cell r="H11969">
            <v>52.6</v>
          </cell>
          <cell r="I11969">
            <v>51.2</v>
          </cell>
          <cell r="J11969">
            <v>46.49</v>
          </cell>
          <cell r="K11969">
            <v>3614255108976</v>
          </cell>
          <cell r="M11969">
            <v>3614255108976</v>
          </cell>
        </row>
        <row r="11970">
          <cell r="A11970">
            <v>3616300892350</v>
          </cell>
          <cell r="B11970">
            <v>3616300892350</v>
          </cell>
          <cell r="C11970" t="str">
            <v>ADIDAS AEROSOL MEN 150 ML. UEFA 6</v>
          </cell>
          <cell r="D11970" t="str">
            <v>PZA</v>
          </cell>
          <cell r="F11970">
            <v>48.9</v>
          </cell>
          <cell r="G11970">
            <v>48.9</v>
          </cell>
          <cell r="H11970">
            <v>47.7</v>
          </cell>
          <cell r="I11970">
            <v>46.4</v>
          </cell>
          <cell r="J11970">
            <v>42.15</v>
          </cell>
          <cell r="K11970">
            <v>3616300892350</v>
          </cell>
          <cell r="M11970">
            <v>3616300892350</v>
          </cell>
        </row>
        <row r="11971">
          <cell r="A11971">
            <v>4005800144608</v>
          </cell>
          <cell r="B11971">
            <v>4005800144608</v>
          </cell>
          <cell r="C11971" t="str">
            <v>NIVEA MEN ROLL-ON 50 ML. PROTEC &amp; C</v>
          </cell>
          <cell r="D11971" t="str">
            <v>PZA</v>
          </cell>
          <cell r="F11971">
            <v>30.5</v>
          </cell>
          <cell r="G11971">
            <v>30.5</v>
          </cell>
          <cell r="H11971">
            <v>29.9</v>
          </cell>
          <cell r="I11971">
            <v>29.1</v>
          </cell>
          <cell r="J11971">
            <v>26.46</v>
          </cell>
          <cell r="K11971">
            <v>4005800144608</v>
          </cell>
          <cell r="M11971">
            <v>4005800144608</v>
          </cell>
        </row>
        <row r="11972">
          <cell r="A11972">
            <v>4005800144615</v>
          </cell>
          <cell r="B11972">
            <v>4005800144615</v>
          </cell>
          <cell r="C11972" t="str">
            <v>NIVEA DAMA SPRAY 150 ML. PROT. Y CU</v>
          </cell>
          <cell r="D11972" t="str">
            <v>PZA</v>
          </cell>
          <cell r="F11972">
            <v>54.8</v>
          </cell>
          <cell r="G11972">
            <v>54.8</v>
          </cell>
          <cell r="H11972">
            <v>53.8</v>
          </cell>
          <cell r="I11972">
            <v>52.4</v>
          </cell>
          <cell r="J11972">
            <v>48.03</v>
          </cell>
          <cell r="K11972">
            <v>4005800144615</v>
          </cell>
          <cell r="M11972">
            <v>4005800144615</v>
          </cell>
        </row>
        <row r="11973">
          <cell r="A11973">
            <v>4005800144622</v>
          </cell>
          <cell r="B11973">
            <v>4005800144622</v>
          </cell>
          <cell r="C11973" t="str">
            <v>NIVEA DAMA ROLL-ON 50 ML. PROT &amp; CU</v>
          </cell>
          <cell r="D11973" t="str">
            <v>PZA</v>
          </cell>
          <cell r="F11973">
            <v>32.1</v>
          </cell>
          <cell r="G11973">
            <v>32.1</v>
          </cell>
          <cell r="H11973">
            <v>31.6</v>
          </cell>
          <cell r="I11973">
            <v>30.8</v>
          </cell>
          <cell r="J11973">
            <v>27.92</v>
          </cell>
          <cell r="K11973">
            <v>4005800144622</v>
          </cell>
          <cell r="M11973">
            <v>4005800144622</v>
          </cell>
        </row>
        <row r="11974">
          <cell r="A11974" t="str">
            <v xml:space="preserve"> </v>
          </cell>
          <cell r="B11974" t="str">
            <v>_x000C_cei-029u-2.6</v>
          </cell>
          <cell r="E11974" t="str">
            <v>CEDIS ABA</v>
          </cell>
          <cell r="F11974" t="str">
            <v>RROTES AZTEC</v>
          </cell>
          <cell r="G11974" t="str">
            <v>A</v>
          </cell>
          <cell r="K11974" t="str">
            <v>Hoja :  191</v>
          </cell>
          <cell r="M11974" t="str">
            <v xml:space="preserve"> </v>
          </cell>
        </row>
        <row r="11975">
          <cell r="A11975">
            <v>0</v>
          </cell>
          <cell r="M11975">
            <v>0</v>
          </cell>
        </row>
        <row r="11976">
          <cell r="A11976" t="str">
            <v xml:space="preserve"> </v>
          </cell>
          <cell r="B11976" t="str">
            <v>Por codigo</v>
          </cell>
          <cell r="E11976" t="str">
            <v>LISTA DE PREC</v>
          </cell>
          <cell r="F11976" t="str">
            <v>IOS CON EXIS</v>
          </cell>
          <cell r="G11976" t="str">
            <v>TENCIA</v>
          </cell>
          <cell r="K11976" t="str">
            <v>Fecha : 22/Mar/22</v>
          </cell>
          <cell r="M11976" t="str">
            <v xml:space="preserve"> </v>
          </cell>
        </row>
        <row r="11977">
          <cell r="A11977" t="str">
            <v xml:space="preserve"> </v>
          </cell>
          <cell r="B11977" t="str">
            <v>-----------------</v>
          </cell>
          <cell r="C11977" t="str">
            <v>-----------------------------------</v>
          </cell>
          <cell r="D11977" t="str">
            <v>----</v>
          </cell>
          <cell r="E11977" t="str">
            <v>----------------</v>
          </cell>
          <cell r="F11977" t="str">
            <v>------------</v>
          </cell>
          <cell r="G11977" t="str">
            <v>-----------</v>
          </cell>
          <cell r="H11977" t="str">
            <v>------------</v>
          </cell>
          <cell r="I11977" t="str">
            <v>------------</v>
          </cell>
          <cell r="J11977" t="str">
            <v>----------</v>
          </cell>
          <cell r="K11977" t="str">
            <v>-------------------</v>
          </cell>
          <cell r="M11977" t="str">
            <v xml:space="preserve"> </v>
          </cell>
        </row>
        <row r="11978">
          <cell r="A11978" t="str">
            <v xml:space="preserve"> </v>
          </cell>
          <cell r="B11978" t="str">
            <v>Codigo</v>
          </cell>
          <cell r="C11978" t="str">
            <v>Descripcion</v>
          </cell>
          <cell r="D11978" t="str">
            <v>U.M.</v>
          </cell>
          <cell r="E11978" t="str">
            <v>Existencia</v>
          </cell>
          <cell r="F11978" t="str">
            <v>Precio 1</v>
          </cell>
          <cell r="G11978" t="str">
            <v>Precio 2</v>
          </cell>
          <cell r="H11978" t="str">
            <v>Precio 3</v>
          </cell>
          <cell r="I11978" t="str">
            <v>Precio 4</v>
          </cell>
          <cell r="J11978" t="str">
            <v>Precio</v>
          </cell>
          <cell r="K11978">
            <v>5</v>
          </cell>
          <cell r="M11978" t="str">
            <v xml:space="preserve"> </v>
          </cell>
        </row>
        <row r="11979">
          <cell r="A11979" t="str">
            <v xml:space="preserve"> </v>
          </cell>
          <cell r="B11979" t="str">
            <v>-----------------</v>
          </cell>
          <cell r="C11979" t="str">
            <v>-----------------------------------</v>
          </cell>
          <cell r="D11979" t="str">
            <v>----</v>
          </cell>
          <cell r="E11979" t="str">
            <v>----------------</v>
          </cell>
          <cell r="F11979" t="str">
            <v>------------</v>
          </cell>
          <cell r="G11979" t="str">
            <v>-----------</v>
          </cell>
          <cell r="H11979" t="str">
            <v>------------</v>
          </cell>
          <cell r="I11979" t="str">
            <v>------------</v>
          </cell>
          <cell r="J11979" t="str">
            <v>----------</v>
          </cell>
          <cell r="K11979" t="str">
            <v>-------------------</v>
          </cell>
          <cell r="M11979" t="str">
            <v xml:space="preserve"> </v>
          </cell>
        </row>
        <row r="11980">
          <cell r="A11980">
            <v>4005808630646</v>
          </cell>
          <cell r="B11980">
            <v>4005808630646</v>
          </cell>
          <cell r="C11980" t="str">
            <v>NIVEA DAMA ROLL-ON 50 ML. ACLARADO</v>
          </cell>
          <cell r="D11980" t="str">
            <v>PZA</v>
          </cell>
          <cell r="F11980">
            <v>32.1</v>
          </cell>
          <cell r="G11980">
            <v>32.1</v>
          </cell>
          <cell r="H11980">
            <v>31.6</v>
          </cell>
          <cell r="I11980">
            <v>30.8</v>
          </cell>
          <cell r="J11980">
            <v>27.92</v>
          </cell>
          <cell r="K11980">
            <v>4005808630646</v>
          </cell>
          <cell r="M11980">
            <v>4005808630646</v>
          </cell>
        </row>
        <row r="11981">
          <cell r="A11981">
            <v>4005808630660</v>
          </cell>
          <cell r="B11981">
            <v>4005808630660</v>
          </cell>
          <cell r="C11981" t="str">
            <v>NIVEA DAMA SPRAY 150 ML. ACLA.N.BEA</v>
          </cell>
          <cell r="D11981" t="str">
            <v>PZA</v>
          </cell>
          <cell r="F11981">
            <v>54.8</v>
          </cell>
          <cell r="G11981">
            <v>54.8</v>
          </cell>
          <cell r="H11981">
            <v>53.8</v>
          </cell>
          <cell r="I11981">
            <v>52.4</v>
          </cell>
          <cell r="J11981">
            <v>48.03</v>
          </cell>
          <cell r="K11981">
            <v>4005808630660</v>
          </cell>
          <cell r="M11981">
            <v>4005808630660</v>
          </cell>
        </row>
        <row r="11982">
          <cell r="A11982">
            <v>4005808816118</v>
          </cell>
          <cell r="B11982">
            <v>4005808816118</v>
          </cell>
          <cell r="C11982" t="str">
            <v>NIVEA DAMA ROLL-ON 50 ML. DRY COMFO</v>
          </cell>
          <cell r="D11982" t="str">
            <v>PZA</v>
          </cell>
          <cell r="F11982">
            <v>32.1</v>
          </cell>
          <cell r="G11982">
            <v>32.1</v>
          </cell>
          <cell r="H11982">
            <v>31.6</v>
          </cell>
          <cell r="I11982">
            <v>30.8</v>
          </cell>
          <cell r="J11982">
            <v>27.92</v>
          </cell>
          <cell r="K11982">
            <v>4005808816118</v>
          </cell>
          <cell r="M11982">
            <v>4005808816118</v>
          </cell>
        </row>
        <row r="11983">
          <cell r="A11983">
            <v>4005808829675</v>
          </cell>
          <cell r="B11983">
            <v>4005808829675</v>
          </cell>
          <cell r="C11983" t="str">
            <v>NIVEA DAMA SPRAY 150 ML. ACLARADO N</v>
          </cell>
          <cell r="D11983" t="str">
            <v>PZA</v>
          </cell>
          <cell r="F11983">
            <v>54.8</v>
          </cell>
          <cell r="G11983">
            <v>54.8</v>
          </cell>
          <cell r="H11983">
            <v>53.8</v>
          </cell>
          <cell r="I11983">
            <v>52.4</v>
          </cell>
          <cell r="J11983">
            <v>48.03</v>
          </cell>
          <cell r="K11983">
            <v>4005808829675</v>
          </cell>
          <cell r="M11983">
            <v>4005808829675</v>
          </cell>
        </row>
        <row r="11984">
          <cell r="A11984">
            <v>4005808837311</v>
          </cell>
          <cell r="B11984">
            <v>4005808837311</v>
          </cell>
          <cell r="C11984" t="str">
            <v>NIVEA DAMA SPRAY 150 ML. PEARL &amp; BE</v>
          </cell>
          <cell r="D11984" t="str">
            <v>PZA</v>
          </cell>
          <cell r="F11984">
            <v>54.8</v>
          </cell>
          <cell r="G11984">
            <v>54.8</v>
          </cell>
          <cell r="H11984">
            <v>53.8</v>
          </cell>
          <cell r="I11984">
            <v>52.4</v>
          </cell>
          <cell r="J11984">
            <v>48.03</v>
          </cell>
          <cell r="K11984">
            <v>4005808837311</v>
          </cell>
          <cell r="M11984">
            <v>4005808837311</v>
          </cell>
        </row>
        <row r="11985">
          <cell r="A11985">
            <v>4005808837359</v>
          </cell>
          <cell r="B11985">
            <v>4005808837359</v>
          </cell>
          <cell r="C11985" t="str">
            <v>NIVEA DAMA ROLL-ON 50 ML. PEARL BEA</v>
          </cell>
          <cell r="D11985" t="str">
            <v>PZA</v>
          </cell>
          <cell r="F11985">
            <v>32.1</v>
          </cell>
          <cell r="G11985">
            <v>32.1</v>
          </cell>
          <cell r="H11985">
            <v>31.6</v>
          </cell>
          <cell r="I11985">
            <v>30.8</v>
          </cell>
          <cell r="J11985">
            <v>27.92</v>
          </cell>
          <cell r="K11985">
            <v>4005808837359</v>
          </cell>
          <cell r="M11985">
            <v>4005808837359</v>
          </cell>
        </row>
        <row r="11986">
          <cell r="A11986">
            <v>4005808837472</v>
          </cell>
          <cell r="B11986">
            <v>4005808837472</v>
          </cell>
          <cell r="C11986" t="str">
            <v>NIVEA DAMA ROLL-ON 50 ML. ACLARADO</v>
          </cell>
          <cell r="D11986" t="str">
            <v>PZA</v>
          </cell>
          <cell r="F11986">
            <v>32.1</v>
          </cell>
          <cell r="G11986">
            <v>32.1</v>
          </cell>
          <cell r="H11986">
            <v>31.6</v>
          </cell>
          <cell r="I11986">
            <v>30.8</v>
          </cell>
          <cell r="J11986">
            <v>27.92</v>
          </cell>
          <cell r="K11986">
            <v>4005808837472</v>
          </cell>
          <cell r="M11986">
            <v>4005808837472</v>
          </cell>
        </row>
        <row r="11987">
          <cell r="A11987">
            <v>4005900036469</v>
          </cell>
          <cell r="B11987">
            <v>4005900036469</v>
          </cell>
          <cell r="C11987" t="str">
            <v>NIVEA DAMA SPRAY 250 ML. 5X BLACK &amp;</v>
          </cell>
          <cell r="D11987" t="str">
            <v>PZA</v>
          </cell>
          <cell r="F11987">
            <v>72.900000000000006</v>
          </cell>
          <cell r="G11987">
            <v>72.900000000000006</v>
          </cell>
          <cell r="H11987">
            <v>71.599999999999994</v>
          </cell>
          <cell r="I11987">
            <v>69.5</v>
          </cell>
          <cell r="J11987">
            <v>64.510000000000005</v>
          </cell>
          <cell r="K11987">
            <v>4005900036469</v>
          </cell>
          <cell r="M11987">
            <v>4005900036469</v>
          </cell>
        </row>
        <row r="11988">
          <cell r="A11988">
            <v>4005900036605</v>
          </cell>
          <cell r="B11988">
            <v>4005900036605</v>
          </cell>
          <cell r="C11988" t="str">
            <v>NIVEA DAMA SPRAY 150 ML. BLACK&amp;WH.</v>
          </cell>
          <cell r="D11988" t="str">
            <v>PZA</v>
          </cell>
          <cell r="F11988">
            <v>54.8</v>
          </cell>
          <cell r="G11988">
            <v>54.8</v>
          </cell>
          <cell r="H11988">
            <v>53.8</v>
          </cell>
          <cell r="I11988">
            <v>52.4</v>
          </cell>
          <cell r="J11988">
            <v>48.03</v>
          </cell>
          <cell r="K11988">
            <v>4005900036605</v>
          </cell>
          <cell r="M11988">
            <v>4005900036605</v>
          </cell>
        </row>
        <row r="11989">
          <cell r="A11989">
            <v>4005900036643</v>
          </cell>
          <cell r="B11989">
            <v>4005900036643</v>
          </cell>
          <cell r="C11989" t="str">
            <v>NIVEA DAMA SPRAY 150 ML. INV. B&amp;W C</v>
          </cell>
          <cell r="D11989" t="str">
            <v>PZA</v>
          </cell>
          <cell r="F11989">
            <v>54.8</v>
          </cell>
          <cell r="G11989">
            <v>54.8</v>
          </cell>
          <cell r="H11989">
            <v>53.8</v>
          </cell>
          <cell r="I11989">
            <v>52.4</v>
          </cell>
          <cell r="J11989">
            <v>48.03</v>
          </cell>
          <cell r="K11989">
            <v>4005900036643</v>
          </cell>
          <cell r="M11989">
            <v>4005900036643</v>
          </cell>
        </row>
        <row r="11990">
          <cell r="A11990">
            <v>4005900036698</v>
          </cell>
          <cell r="B11990">
            <v>4005900036698</v>
          </cell>
          <cell r="C11990" t="str">
            <v>NIVEA DAMA ROLL-ON 50 ML. INVISIBLE</v>
          </cell>
          <cell r="D11990" t="str">
            <v>PZA</v>
          </cell>
          <cell r="F11990">
            <v>32.1</v>
          </cell>
          <cell r="G11990">
            <v>32.1</v>
          </cell>
          <cell r="H11990">
            <v>31.6</v>
          </cell>
          <cell r="I11990">
            <v>30.8</v>
          </cell>
          <cell r="J11990">
            <v>27.92</v>
          </cell>
          <cell r="K11990">
            <v>4005900036698</v>
          </cell>
          <cell r="M11990">
            <v>4005900036698</v>
          </cell>
        </row>
        <row r="11991">
          <cell r="A11991">
            <v>4005900036711</v>
          </cell>
          <cell r="B11991">
            <v>4005900036711</v>
          </cell>
          <cell r="C11991" t="str">
            <v>NIVEA MEN SPRAY 150 ML. INVISIBLE O</v>
          </cell>
          <cell r="D11991" t="str">
            <v>PZA</v>
          </cell>
          <cell r="F11991">
            <v>52.1</v>
          </cell>
          <cell r="G11991">
            <v>52.1</v>
          </cell>
          <cell r="H11991">
            <v>51.2</v>
          </cell>
          <cell r="I11991">
            <v>49.8</v>
          </cell>
          <cell r="J11991">
            <v>45.26</v>
          </cell>
          <cell r="K11991">
            <v>4005900036711</v>
          </cell>
          <cell r="M11991">
            <v>4005900036711</v>
          </cell>
        </row>
        <row r="11992">
          <cell r="A11992">
            <v>4005900036742</v>
          </cell>
          <cell r="B11992">
            <v>4005900036742</v>
          </cell>
          <cell r="C11992" t="str">
            <v>NIVEA MEN ROLL-ON 50 ML. INVISIBLE</v>
          </cell>
          <cell r="D11992" t="str">
            <v>PZA</v>
          </cell>
          <cell r="F11992">
            <v>30.5</v>
          </cell>
          <cell r="G11992">
            <v>30.5</v>
          </cell>
          <cell r="H11992">
            <v>29.9</v>
          </cell>
          <cell r="I11992">
            <v>29.1</v>
          </cell>
          <cell r="J11992">
            <v>26.46</v>
          </cell>
          <cell r="K11992">
            <v>4005900036742</v>
          </cell>
          <cell r="M11992">
            <v>4005900036742</v>
          </cell>
        </row>
        <row r="11993">
          <cell r="A11993">
            <v>4005900081087</v>
          </cell>
          <cell r="B11993">
            <v>4005900081087</v>
          </cell>
          <cell r="C11993" t="str">
            <v>NIVEA DAMA SPRAY 150 ML. ACLARADO S</v>
          </cell>
          <cell r="D11993" t="str">
            <v>PZA</v>
          </cell>
          <cell r="F11993">
            <v>54.8</v>
          </cell>
          <cell r="G11993">
            <v>54.8</v>
          </cell>
          <cell r="H11993">
            <v>53.8</v>
          </cell>
          <cell r="I11993">
            <v>52.4</v>
          </cell>
          <cell r="J11993">
            <v>48.03</v>
          </cell>
          <cell r="K11993">
            <v>4005900081087</v>
          </cell>
          <cell r="M11993">
            <v>4005900081087</v>
          </cell>
        </row>
        <row r="11994">
          <cell r="A11994">
            <v>400590036629</v>
          </cell>
          <cell r="B11994">
            <v>400590036629</v>
          </cell>
          <cell r="C11994" t="str">
            <v>NIVEA DAMA ROLL-ON 50 ML. FOR B&amp;W</v>
          </cell>
          <cell r="D11994" t="str">
            <v>PZA</v>
          </cell>
          <cell r="F11994">
            <v>32.1</v>
          </cell>
          <cell r="G11994">
            <v>32.1</v>
          </cell>
          <cell r="H11994">
            <v>31.6</v>
          </cell>
          <cell r="I11994">
            <v>30.8</v>
          </cell>
          <cell r="J11994">
            <v>27.92</v>
          </cell>
          <cell r="K11994">
            <v>400590036629</v>
          </cell>
          <cell r="M11994">
            <v>400590036629</v>
          </cell>
        </row>
        <row r="11995">
          <cell r="A11995">
            <v>4005900489746</v>
          </cell>
          <cell r="B11995">
            <v>4005900489746</v>
          </cell>
          <cell r="C11995" t="str">
            <v>NIVEA DAMA SPRAY 100 ML. EXTRA ACLA</v>
          </cell>
          <cell r="D11995" t="str">
            <v>PZA</v>
          </cell>
          <cell r="F11995">
            <v>70.599999999999994</v>
          </cell>
          <cell r="G11995">
            <v>70.599999999999994</v>
          </cell>
          <cell r="H11995">
            <v>68.7</v>
          </cell>
          <cell r="I11995">
            <v>66.8</v>
          </cell>
          <cell r="J11995">
            <v>62.96</v>
          </cell>
          <cell r="K11995">
            <v>4005900489746</v>
          </cell>
          <cell r="M11995">
            <v>4005900489746</v>
          </cell>
        </row>
        <row r="11996">
          <cell r="A11996">
            <v>4005900495709</v>
          </cell>
          <cell r="B11996">
            <v>4005900495709</v>
          </cell>
          <cell r="C11996" t="str">
            <v>NIVEA MEN SPRAY ANT. DEEP DARK W.</v>
          </cell>
          <cell r="D11996" t="str">
            <v>PZA</v>
          </cell>
          <cell r="F11996">
            <v>52.1</v>
          </cell>
          <cell r="G11996">
            <v>52.1</v>
          </cell>
          <cell r="H11996">
            <v>51.2</v>
          </cell>
          <cell r="I11996">
            <v>49.8</v>
          </cell>
          <cell r="J11996">
            <v>45.26</v>
          </cell>
          <cell r="K11996">
            <v>4005900495709</v>
          </cell>
          <cell r="M11996">
            <v>4005900495709</v>
          </cell>
        </row>
        <row r="11997">
          <cell r="A11997">
            <v>4005900515865</v>
          </cell>
          <cell r="B11997">
            <v>4005900515865</v>
          </cell>
          <cell r="C11997" t="str">
            <v>NIVEA MEN SPRAY 150 ML. FRESH ICE</v>
          </cell>
          <cell r="D11997" t="str">
            <v>PZA</v>
          </cell>
          <cell r="F11997">
            <v>52.1</v>
          </cell>
          <cell r="G11997">
            <v>52.1</v>
          </cell>
          <cell r="H11997">
            <v>51.2</v>
          </cell>
          <cell r="I11997">
            <v>49.8</v>
          </cell>
          <cell r="J11997">
            <v>45.26</v>
          </cell>
          <cell r="K11997">
            <v>4005900515865</v>
          </cell>
          <cell r="M11997">
            <v>4005900515865</v>
          </cell>
        </row>
        <row r="11998">
          <cell r="A11998">
            <v>4005900515872</v>
          </cell>
          <cell r="B11998">
            <v>4005900515872</v>
          </cell>
          <cell r="C11998" t="str">
            <v>NIVEA MEN SPRAY 150 ML. FRESH SPORT</v>
          </cell>
          <cell r="D11998" t="str">
            <v>PZA</v>
          </cell>
          <cell r="F11998">
            <v>52.1</v>
          </cell>
          <cell r="G11998">
            <v>52.1</v>
          </cell>
          <cell r="H11998">
            <v>51.2</v>
          </cell>
          <cell r="I11998">
            <v>49.8</v>
          </cell>
          <cell r="J11998">
            <v>45.26</v>
          </cell>
          <cell r="K11998">
            <v>4005900515872</v>
          </cell>
          <cell r="M11998">
            <v>4005900515872</v>
          </cell>
        </row>
        <row r="11999">
          <cell r="A11999">
            <v>4005900515889</v>
          </cell>
          <cell r="B11999">
            <v>4005900515889</v>
          </cell>
          <cell r="C11999" t="str">
            <v>NIVEA MEN ROLL-ON 50 ML. FRESH ICE</v>
          </cell>
          <cell r="D11999" t="str">
            <v>PZA</v>
          </cell>
          <cell r="E11999">
            <v>1</v>
          </cell>
          <cell r="F11999">
            <v>30.5</v>
          </cell>
          <cell r="G11999">
            <v>30.5</v>
          </cell>
          <cell r="H11999">
            <v>29.9</v>
          </cell>
          <cell r="I11999">
            <v>29.1</v>
          </cell>
          <cell r="J11999">
            <v>26.46</v>
          </cell>
          <cell r="K11999">
            <v>4005900515889</v>
          </cell>
          <cell r="M11999">
            <v>4005900515889</v>
          </cell>
        </row>
        <row r="12000">
          <cell r="A12000">
            <v>4005900515896</v>
          </cell>
          <cell r="B12000">
            <v>4005900515896</v>
          </cell>
          <cell r="C12000" t="str">
            <v>NIVEA MEN ROLL-ON 50 ML. FRESH OCEA</v>
          </cell>
          <cell r="D12000" t="str">
            <v>PZA</v>
          </cell>
          <cell r="F12000">
            <v>30.5</v>
          </cell>
          <cell r="G12000">
            <v>30.5</v>
          </cell>
          <cell r="H12000">
            <v>29.9</v>
          </cell>
          <cell r="I12000">
            <v>29.1</v>
          </cell>
          <cell r="J12000">
            <v>26.46</v>
          </cell>
          <cell r="K12000">
            <v>4005900515896</v>
          </cell>
          <cell r="M12000">
            <v>4005900515896</v>
          </cell>
        </row>
        <row r="12001">
          <cell r="A12001">
            <v>4005900515902</v>
          </cell>
          <cell r="B12001">
            <v>4005900515902</v>
          </cell>
          <cell r="C12001" t="str">
            <v>NIVEA MEN ROLL-ON 50 ML. FRESH SPOR</v>
          </cell>
          <cell r="D12001" t="str">
            <v>PZA</v>
          </cell>
          <cell r="F12001">
            <v>30.5</v>
          </cell>
          <cell r="G12001">
            <v>30.5</v>
          </cell>
          <cell r="H12001">
            <v>29.9</v>
          </cell>
          <cell r="I12001">
            <v>29.1</v>
          </cell>
          <cell r="J12001">
            <v>26.46</v>
          </cell>
          <cell r="K12001">
            <v>4005900515902</v>
          </cell>
          <cell r="M12001">
            <v>4005900515902</v>
          </cell>
        </row>
        <row r="12002">
          <cell r="A12002">
            <v>4005900515933</v>
          </cell>
          <cell r="B12002">
            <v>4005900515933</v>
          </cell>
          <cell r="C12002" t="str">
            <v>NIVEA MEN SPRAY 150 ML. FRESH OCEAN</v>
          </cell>
          <cell r="D12002" t="str">
            <v>PZA</v>
          </cell>
          <cell r="F12002">
            <v>52.1</v>
          </cell>
          <cell r="G12002">
            <v>52.1</v>
          </cell>
          <cell r="H12002">
            <v>51.2</v>
          </cell>
          <cell r="I12002">
            <v>49.8</v>
          </cell>
          <cell r="J12002">
            <v>45.26</v>
          </cell>
          <cell r="K12002">
            <v>4005900515933</v>
          </cell>
          <cell r="M12002">
            <v>4005900515933</v>
          </cell>
        </row>
        <row r="12003">
          <cell r="A12003">
            <v>4005900618979</v>
          </cell>
          <cell r="B12003">
            <v>4005900618979</v>
          </cell>
          <cell r="C12003" t="str">
            <v>NIVEA DAMA SPRAY 150 ML INV. SECA R</v>
          </cell>
          <cell r="D12003" t="str">
            <v>PZA</v>
          </cell>
          <cell r="F12003">
            <v>48.9</v>
          </cell>
          <cell r="G12003">
            <v>48.9</v>
          </cell>
          <cell r="H12003">
            <v>48</v>
          </cell>
          <cell r="I12003">
            <v>46.7</v>
          </cell>
          <cell r="J12003">
            <v>43.4</v>
          </cell>
          <cell r="K12003">
            <v>4005900618979</v>
          </cell>
          <cell r="M12003">
            <v>4005900618979</v>
          </cell>
        </row>
        <row r="12004">
          <cell r="A12004">
            <v>4005900618986</v>
          </cell>
          <cell r="B12004">
            <v>4005900618986</v>
          </cell>
          <cell r="C12004" t="str">
            <v>NIVEA DAMA SPRAY 150 ML. B&amp;W FRESH-</v>
          </cell>
          <cell r="D12004" t="str">
            <v>PZA</v>
          </cell>
          <cell r="F12004">
            <v>54.8</v>
          </cell>
          <cell r="G12004">
            <v>54.8</v>
          </cell>
          <cell r="H12004">
            <v>53.8</v>
          </cell>
          <cell r="I12004">
            <v>52.4</v>
          </cell>
          <cell r="J12004">
            <v>48.03</v>
          </cell>
          <cell r="K12004">
            <v>4005900618986</v>
          </cell>
          <cell r="M12004">
            <v>4005900618986</v>
          </cell>
        </row>
        <row r="12005">
          <cell r="A12005">
            <v>4005900618993</v>
          </cell>
          <cell r="B12005">
            <v>4005900618993</v>
          </cell>
          <cell r="C12005" t="str">
            <v>NIVEA MEN SPRAY 150 ML. FRESH EVOKE</v>
          </cell>
          <cell r="D12005" t="str">
            <v>PZA</v>
          </cell>
          <cell r="F12005">
            <v>52.1</v>
          </cell>
          <cell r="G12005">
            <v>52.1</v>
          </cell>
          <cell r="H12005">
            <v>51.2</v>
          </cell>
          <cell r="I12005">
            <v>49.8</v>
          </cell>
          <cell r="J12005">
            <v>45.26</v>
          </cell>
          <cell r="K12005">
            <v>4005900618993</v>
          </cell>
          <cell r="M12005">
            <v>4005900618993</v>
          </cell>
        </row>
        <row r="12006">
          <cell r="A12006">
            <v>4005900619006</v>
          </cell>
          <cell r="B12006">
            <v>4005900619006</v>
          </cell>
          <cell r="C12006" t="str">
            <v>NIVEA MEN SPRAY 150 ML. FRESH ELECT</v>
          </cell>
          <cell r="D12006" t="str">
            <v>PZA</v>
          </cell>
          <cell r="F12006">
            <v>52.1</v>
          </cell>
          <cell r="G12006">
            <v>52.1</v>
          </cell>
          <cell r="H12006">
            <v>51.2</v>
          </cell>
          <cell r="I12006">
            <v>49.8</v>
          </cell>
          <cell r="J12006">
            <v>45.26</v>
          </cell>
          <cell r="K12006">
            <v>4005900619006</v>
          </cell>
          <cell r="M12006">
            <v>4005900619006</v>
          </cell>
        </row>
        <row r="12007">
          <cell r="A12007">
            <v>4005900619013</v>
          </cell>
          <cell r="B12007">
            <v>4005900619013</v>
          </cell>
          <cell r="C12007" t="str">
            <v>NIVEA MEN ROLL-ON 50 ML. FRESH EVOK</v>
          </cell>
          <cell r="D12007" t="str">
            <v>PZA</v>
          </cell>
          <cell r="F12007">
            <v>30.5</v>
          </cell>
          <cell r="G12007">
            <v>30.5</v>
          </cell>
          <cell r="H12007">
            <v>29.9</v>
          </cell>
          <cell r="I12007">
            <v>29.1</v>
          </cell>
          <cell r="J12007">
            <v>26.46</v>
          </cell>
          <cell r="K12007">
            <v>4005900619013</v>
          </cell>
          <cell r="M12007">
            <v>4005900619013</v>
          </cell>
        </row>
        <row r="12008">
          <cell r="A12008">
            <v>4005900619020</v>
          </cell>
          <cell r="B12008">
            <v>4005900619020</v>
          </cell>
          <cell r="C12008" t="str">
            <v>NIVEA MEN ROLL-ON 50 ML. FRESH ELEC</v>
          </cell>
          <cell r="D12008" t="str">
            <v>PZA</v>
          </cell>
          <cell r="F12008">
            <v>30.5</v>
          </cell>
          <cell r="G12008">
            <v>30.5</v>
          </cell>
          <cell r="H12008">
            <v>29.9</v>
          </cell>
          <cell r="I12008">
            <v>29.1</v>
          </cell>
          <cell r="J12008">
            <v>26.46</v>
          </cell>
          <cell r="K12008">
            <v>4005900619020</v>
          </cell>
          <cell r="M12008">
            <v>4005900619020</v>
          </cell>
        </row>
        <row r="12009">
          <cell r="A12009">
            <v>4005900624994</v>
          </cell>
          <cell r="B12009">
            <v>4005900624994</v>
          </cell>
          <cell r="C12009" t="str">
            <v>NIVEA DAMA ROLL-ON 50 ML. EFECRO SA</v>
          </cell>
          <cell r="D12009" t="str">
            <v>PZA</v>
          </cell>
          <cell r="F12009">
            <v>32.1</v>
          </cell>
          <cell r="G12009">
            <v>32.1</v>
          </cell>
          <cell r="H12009">
            <v>31.6</v>
          </cell>
          <cell r="I12009">
            <v>30.8</v>
          </cell>
          <cell r="J12009">
            <v>27.92</v>
          </cell>
          <cell r="K12009">
            <v>4005900624994</v>
          </cell>
          <cell r="M12009">
            <v>4005900624994</v>
          </cell>
        </row>
        <row r="12010">
          <cell r="A12010">
            <v>4005900632364</v>
          </cell>
          <cell r="B12010">
            <v>4005900632364</v>
          </cell>
          <cell r="C12010" t="str">
            <v>NIVEA MEN SPRAY ANT. 150 ML DEEP ES</v>
          </cell>
          <cell r="D12010" t="str">
            <v>PZA</v>
          </cell>
          <cell r="F12010">
            <v>52.1</v>
          </cell>
          <cell r="G12010">
            <v>52.1</v>
          </cell>
          <cell r="H12010">
            <v>51.2</v>
          </cell>
          <cell r="I12010">
            <v>49.8</v>
          </cell>
          <cell r="J12010">
            <v>45.26</v>
          </cell>
          <cell r="K12010">
            <v>4005900632364</v>
          </cell>
          <cell r="M12010">
            <v>4005900632364</v>
          </cell>
        </row>
        <row r="12011">
          <cell r="A12011">
            <v>4005900632371</v>
          </cell>
          <cell r="B12011">
            <v>4005900632371</v>
          </cell>
          <cell r="C12011" t="str">
            <v>NIVEA MEN SPRAY ANT. 150ML DEEP AMA</v>
          </cell>
          <cell r="D12011" t="str">
            <v>PZA</v>
          </cell>
          <cell r="F12011">
            <v>52.1</v>
          </cell>
          <cell r="G12011">
            <v>52.1</v>
          </cell>
          <cell r="H12011">
            <v>51.2</v>
          </cell>
          <cell r="I12011">
            <v>49.8</v>
          </cell>
          <cell r="J12011">
            <v>45.26</v>
          </cell>
          <cell r="K12011">
            <v>4005900632371</v>
          </cell>
          <cell r="M12011">
            <v>4005900632371</v>
          </cell>
        </row>
        <row r="12012">
          <cell r="A12012">
            <v>4005900633491</v>
          </cell>
          <cell r="B12012">
            <v>4005900633491</v>
          </cell>
          <cell r="C12012" t="str">
            <v>NIVEA MEN ROLL-ON 50 ML. DEEP ESPRE</v>
          </cell>
          <cell r="D12012" t="str">
            <v>PZA</v>
          </cell>
          <cell r="F12012">
            <v>30.5</v>
          </cell>
          <cell r="G12012">
            <v>30.5</v>
          </cell>
          <cell r="H12012">
            <v>29.9</v>
          </cell>
          <cell r="I12012">
            <v>29.1</v>
          </cell>
          <cell r="J12012">
            <v>26.46</v>
          </cell>
          <cell r="K12012">
            <v>4005900633491</v>
          </cell>
          <cell r="M12012">
            <v>4005900633491</v>
          </cell>
        </row>
        <row r="12013">
          <cell r="A12013">
            <v>4005900633507</v>
          </cell>
          <cell r="B12013">
            <v>4005900633507</v>
          </cell>
          <cell r="C12013" t="str">
            <v>NIVEA MEN ROLL-ON 50 ML. DEEP AMAZO</v>
          </cell>
          <cell r="D12013" t="str">
            <v>PZA</v>
          </cell>
          <cell r="F12013">
            <v>30.5</v>
          </cell>
          <cell r="G12013">
            <v>30.5</v>
          </cell>
          <cell r="H12013">
            <v>29.9</v>
          </cell>
          <cell r="I12013">
            <v>29.1</v>
          </cell>
          <cell r="J12013">
            <v>26.46</v>
          </cell>
          <cell r="K12013">
            <v>4005900633507</v>
          </cell>
          <cell r="M12013">
            <v>4005900633507</v>
          </cell>
        </row>
        <row r="12014">
          <cell r="A12014">
            <v>4005900708298</v>
          </cell>
          <cell r="B12014">
            <v>4005900708298</v>
          </cell>
          <cell r="C12014" t="str">
            <v>CREMA NIVEA SECA 400 ML. ALOE REFRE</v>
          </cell>
          <cell r="D12014" t="str">
            <v>PZA</v>
          </cell>
          <cell r="F12014">
            <v>74.900000000000006</v>
          </cell>
          <cell r="G12014">
            <v>74.900000000000006</v>
          </cell>
          <cell r="H12014">
            <v>72.900000000000006</v>
          </cell>
          <cell r="I12014">
            <v>70.900000000000006</v>
          </cell>
          <cell r="J12014">
            <v>66.81</v>
          </cell>
          <cell r="K12014">
            <v>4005900708298</v>
          </cell>
          <cell r="M12014">
            <v>4005900708298</v>
          </cell>
        </row>
        <row r="12015">
          <cell r="A12015">
            <v>4005900728173</v>
          </cell>
          <cell r="B12015">
            <v>4005900728173</v>
          </cell>
          <cell r="C12015" t="str">
            <v>NIVEA MEN SPRAY 150 ML. B&amp;W INV U I</v>
          </cell>
          <cell r="D12015" t="str">
            <v>PZA</v>
          </cell>
          <cell r="F12015">
            <v>52.1</v>
          </cell>
          <cell r="G12015">
            <v>52.1</v>
          </cell>
          <cell r="H12015">
            <v>51.2</v>
          </cell>
          <cell r="I12015">
            <v>49.8</v>
          </cell>
          <cell r="J12015">
            <v>45.26</v>
          </cell>
          <cell r="K12015">
            <v>4005900728173</v>
          </cell>
          <cell r="M12015">
            <v>4005900728173</v>
          </cell>
        </row>
        <row r="12016">
          <cell r="A12016">
            <v>42332862</v>
          </cell>
          <cell r="B12016">
            <v>42332862</v>
          </cell>
          <cell r="C12016" t="str">
            <v>NIVEA MEN BARRA 50 GRS. BLACK &amp; WHI</v>
          </cell>
          <cell r="D12016" t="str">
            <v>PZA</v>
          </cell>
          <cell r="F12016">
            <v>45.5</v>
          </cell>
          <cell r="G12016">
            <v>45.5</v>
          </cell>
          <cell r="H12016">
            <v>44.4</v>
          </cell>
          <cell r="I12016">
            <v>43.2</v>
          </cell>
          <cell r="J12016">
            <v>40.74</v>
          </cell>
          <cell r="K12016">
            <v>42332862</v>
          </cell>
          <cell r="M12016">
            <v>42332862</v>
          </cell>
        </row>
        <row r="12017">
          <cell r="A12017">
            <v>42332893</v>
          </cell>
          <cell r="B12017">
            <v>42332893</v>
          </cell>
          <cell r="C12017" t="str">
            <v>NIVEA MEN BARRA 50 GRS. STRESS PROT</v>
          </cell>
          <cell r="D12017" t="str">
            <v>PZA</v>
          </cell>
          <cell r="F12017">
            <v>49.4</v>
          </cell>
          <cell r="G12017">
            <v>49.4</v>
          </cell>
          <cell r="H12017">
            <v>48.1</v>
          </cell>
          <cell r="I12017">
            <v>46.5</v>
          </cell>
          <cell r="J12017">
            <v>40.43</v>
          </cell>
          <cell r="K12017">
            <v>42332893</v>
          </cell>
          <cell r="M12017">
            <v>42332893</v>
          </cell>
        </row>
        <row r="12018">
          <cell r="A12018">
            <v>42332909</v>
          </cell>
          <cell r="B12018">
            <v>42332909</v>
          </cell>
          <cell r="C12018" t="str">
            <v>NIVEA DAMA BARRA 50 GRS. ACLARADO N</v>
          </cell>
          <cell r="D12018" t="str">
            <v>PZA</v>
          </cell>
          <cell r="F12018">
            <v>45.8</v>
          </cell>
          <cell r="G12018">
            <v>45.8</v>
          </cell>
          <cell r="H12018">
            <v>44.6</v>
          </cell>
          <cell r="I12018">
            <v>43.4</v>
          </cell>
          <cell r="J12018">
            <v>40.869999999999997</v>
          </cell>
          <cell r="K12018">
            <v>42332909</v>
          </cell>
          <cell r="M12018">
            <v>42332909</v>
          </cell>
        </row>
        <row r="12019">
          <cell r="A12019">
            <v>42332916</v>
          </cell>
          <cell r="B12019">
            <v>42332916</v>
          </cell>
          <cell r="C12019" t="str">
            <v>NIVEA DAMA BARRA 50 GRS. PROT. &amp; CU</v>
          </cell>
          <cell r="D12019" t="str">
            <v>PZA</v>
          </cell>
          <cell r="F12019">
            <v>45.8</v>
          </cell>
          <cell r="G12019">
            <v>45.8</v>
          </cell>
          <cell r="H12019">
            <v>44.6</v>
          </cell>
          <cell r="I12019">
            <v>43.4</v>
          </cell>
          <cell r="J12019">
            <v>41.01</v>
          </cell>
          <cell r="K12019">
            <v>42332916</v>
          </cell>
          <cell r="M12019">
            <v>42332916</v>
          </cell>
        </row>
        <row r="12020">
          <cell r="A12020">
            <v>42332923</v>
          </cell>
          <cell r="B12020">
            <v>42332923</v>
          </cell>
          <cell r="C12020" t="str">
            <v>NIVEA BARRA 50 GRS. STRESS PROTECT</v>
          </cell>
          <cell r="D12020" t="str">
            <v>PZA</v>
          </cell>
          <cell r="F12020">
            <v>45.5</v>
          </cell>
          <cell r="G12020">
            <v>45.5</v>
          </cell>
          <cell r="H12020">
            <v>44.4</v>
          </cell>
          <cell r="I12020">
            <v>43.2</v>
          </cell>
          <cell r="J12020">
            <v>40.74</v>
          </cell>
          <cell r="K12020">
            <v>42332923</v>
          </cell>
          <cell r="M12020">
            <v>42332923</v>
          </cell>
        </row>
        <row r="12021">
          <cell r="A12021">
            <v>42332930</v>
          </cell>
          <cell r="B12021">
            <v>42332930</v>
          </cell>
          <cell r="C12021" t="str">
            <v>NIVEA DAMA BARRA 50 GRS. CLEAR INV.</v>
          </cell>
          <cell r="D12021" t="str">
            <v>PZA</v>
          </cell>
          <cell r="F12021">
            <v>45.5</v>
          </cell>
          <cell r="G12021">
            <v>45.5</v>
          </cell>
          <cell r="H12021">
            <v>44.4</v>
          </cell>
          <cell r="I12021">
            <v>43.2</v>
          </cell>
          <cell r="J12021">
            <v>40.729999999999997</v>
          </cell>
          <cell r="K12021">
            <v>42332930</v>
          </cell>
          <cell r="M12021">
            <v>42332930</v>
          </cell>
        </row>
        <row r="12022">
          <cell r="A12022">
            <v>42332947</v>
          </cell>
          <cell r="B12022">
            <v>42332947</v>
          </cell>
          <cell r="C12022" t="str">
            <v>NIVEA DAMA BARRA 50 GRS. ACL. NAT.</v>
          </cell>
          <cell r="D12022" t="str">
            <v>PZA</v>
          </cell>
          <cell r="F12022">
            <v>45.8</v>
          </cell>
          <cell r="G12022">
            <v>45.8</v>
          </cell>
          <cell r="H12022">
            <v>44.6</v>
          </cell>
          <cell r="I12022">
            <v>43.4</v>
          </cell>
          <cell r="J12022">
            <v>40.869999999999997</v>
          </cell>
          <cell r="K12022">
            <v>42332947</v>
          </cell>
          <cell r="M12022">
            <v>42332947</v>
          </cell>
        </row>
        <row r="12023">
          <cell r="A12023">
            <v>42355472</v>
          </cell>
          <cell r="B12023">
            <v>42355472</v>
          </cell>
          <cell r="C12023" t="str">
            <v>NIVEA MEN BARRA 50 GRS. FRESH ICE</v>
          </cell>
          <cell r="D12023" t="str">
            <v>PZA</v>
          </cell>
          <cell r="F12023">
            <v>45.5</v>
          </cell>
          <cell r="G12023">
            <v>45.5</v>
          </cell>
          <cell r="H12023">
            <v>44.4</v>
          </cell>
          <cell r="I12023">
            <v>43.2</v>
          </cell>
          <cell r="J12023">
            <v>40.74</v>
          </cell>
          <cell r="K12023">
            <v>42355472</v>
          </cell>
          <cell r="M12023">
            <v>42355472</v>
          </cell>
        </row>
        <row r="12024">
          <cell r="A12024">
            <v>42355489</v>
          </cell>
          <cell r="B12024">
            <v>42355489</v>
          </cell>
          <cell r="C12024" t="str">
            <v>NIVEA MEN BARRA 50 GRS. FRESH SPORT</v>
          </cell>
          <cell r="D12024" t="str">
            <v>PZA</v>
          </cell>
          <cell r="F12024">
            <v>45.6</v>
          </cell>
          <cell r="G12024">
            <v>45.6</v>
          </cell>
          <cell r="H12024">
            <v>44.4</v>
          </cell>
          <cell r="I12024">
            <v>43.2</v>
          </cell>
          <cell r="J12024">
            <v>40.68</v>
          </cell>
          <cell r="K12024">
            <v>42355489</v>
          </cell>
          <cell r="M12024">
            <v>42355489</v>
          </cell>
        </row>
        <row r="12025">
          <cell r="A12025">
            <v>650240004292</v>
          </cell>
          <cell r="B12025">
            <v>650240004292</v>
          </cell>
          <cell r="C12025" t="str">
            <v>PERF ASEPXIA JABON 100 GRS. FORTE</v>
          </cell>
          <cell r="D12025" t="str">
            <v>PZA</v>
          </cell>
          <cell r="F12025">
            <v>30.6</v>
          </cell>
          <cell r="G12025">
            <v>30.6</v>
          </cell>
          <cell r="H12025">
            <v>29.8</v>
          </cell>
          <cell r="I12025">
            <v>28.9</v>
          </cell>
          <cell r="J12025">
            <v>27.26</v>
          </cell>
          <cell r="K12025">
            <v>65024000429</v>
          </cell>
          <cell r="M12025">
            <v>650240004292</v>
          </cell>
        </row>
        <row r="12026">
          <cell r="A12026">
            <v>650240004643</v>
          </cell>
          <cell r="B12026">
            <v>650240004643</v>
          </cell>
          <cell r="C12026" t="str">
            <v>PERF ASEPXIA JABON 100 GRS. EXFOLIA</v>
          </cell>
          <cell r="D12026" t="str">
            <v>PZA</v>
          </cell>
          <cell r="F12026">
            <v>30.6</v>
          </cell>
          <cell r="G12026">
            <v>30.6</v>
          </cell>
          <cell r="H12026">
            <v>29.8</v>
          </cell>
          <cell r="I12026">
            <v>28.9</v>
          </cell>
          <cell r="J12026">
            <v>27.26</v>
          </cell>
          <cell r="K12026">
            <v>65024000464</v>
          </cell>
          <cell r="M12026">
            <v>650240004643</v>
          </cell>
        </row>
        <row r="12027">
          <cell r="A12027">
            <v>650240007828</v>
          </cell>
          <cell r="B12027">
            <v>650240007828</v>
          </cell>
          <cell r="C12027" t="str">
            <v>PERF ASEPXIA JABON 100 GRS. AZUFRE</v>
          </cell>
          <cell r="D12027" t="str">
            <v>PZA</v>
          </cell>
          <cell r="F12027">
            <v>29.2</v>
          </cell>
          <cell r="G12027">
            <v>29.2</v>
          </cell>
          <cell r="H12027">
            <v>29</v>
          </cell>
          <cell r="I12027">
            <v>28.5</v>
          </cell>
          <cell r="J12027">
            <v>27.33</v>
          </cell>
          <cell r="K12027">
            <v>650240029479</v>
          </cell>
          <cell r="M12027">
            <v>650240007828</v>
          </cell>
        </row>
        <row r="12028">
          <cell r="A12028">
            <v>650240009563</v>
          </cell>
          <cell r="B12028">
            <v>650240009563</v>
          </cell>
          <cell r="C12028" t="str">
            <v>PERF ASEPXIA JABON 100 GRS. NEUTRO</v>
          </cell>
          <cell r="D12028" t="str">
            <v>PZA</v>
          </cell>
          <cell r="F12028">
            <v>30.6</v>
          </cell>
          <cell r="G12028">
            <v>30.6</v>
          </cell>
          <cell r="H12028">
            <v>29.8</v>
          </cell>
          <cell r="I12028">
            <v>28.9</v>
          </cell>
          <cell r="J12028">
            <v>27.26</v>
          </cell>
          <cell r="K12028">
            <v>65024000956</v>
          </cell>
          <cell r="M12028">
            <v>650240009563</v>
          </cell>
        </row>
        <row r="12029">
          <cell r="A12029">
            <v>650240009709</v>
          </cell>
          <cell r="B12029">
            <v>650240009709</v>
          </cell>
          <cell r="C12029" t="str">
            <v>PERF ASEPXIA MAQ. CREMA 10 G. NAT.</v>
          </cell>
          <cell r="D12029" t="str">
            <v>PZA</v>
          </cell>
          <cell r="F12029">
            <v>94.9</v>
          </cell>
          <cell r="G12029">
            <v>94.9</v>
          </cell>
          <cell r="H12029">
            <v>92.3</v>
          </cell>
          <cell r="I12029">
            <v>89.8</v>
          </cell>
          <cell r="J12029">
            <v>84.67</v>
          </cell>
          <cell r="K12029">
            <v>650240032509</v>
          </cell>
          <cell r="M12029">
            <v>650240009709</v>
          </cell>
        </row>
        <row r="12030">
          <cell r="A12030">
            <v>650240010736</v>
          </cell>
          <cell r="B12030">
            <v>650240010736</v>
          </cell>
          <cell r="C12030" t="str">
            <v>PERF TIO NACHO SHAMPOO 415 ML. ANTI</v>
          </cell>
          <cell r="D12030" t="str">
            <v>PZA</v>
          </cell>
          <cell r="F12030">
            <v>84.5</v>
          </cell>
          <cell r="G12030">
            <v>84.5</v>
          </cell>
          <cell r="H12030">
            <v>82.4</v>
          </cell>
          <cell r="I12030">
            <v>80.099999999999994</v>
          </cell>
          <cell r="J12030">
            <v>75.52</v>
          </cell>
          <cell r="K12030">
            <v>65024001073</v>
          </cell>
          <cell r="M12030">
            <v>650240010736</v>
          </cell>
        </row>
        <row r="12031">
          <cell r="A12031">
            <v>650240011832</v>
          </cell>
          <cell r="B12031">
            <v>650240011832</v>
          </cell>
          <cell r="C12031" t="str">
            <v>PERF TIO NACHO SHAMPOO 415 ML. ACLA</v>
          </cell>
          <cell r="D12031" t="str">
            <v>PZA</v>
          </cell>
          <cell r="F12031">
            <v>84.5</v>
          </cell>
          <cell r="G12031">
            <v>84.5</v>
          </cell>
          <cell r="H12031">
            <v>82.4</v>
          </cell>
          <cell r="I12031">
            <v>80.099999999999994</v>
          </cell>
          <cell r="J12031">
            <v>75.52</v>
          </cell>
          <cell r="K12031">
            <v>65024001183</v>
          </cell>
          <cell r="M12031">
            <v>650240011832</v>
          </cell>
        </row>
        <row r="12032">
          <cell r="A12032">
            <v>650240014598</v>
          </cell>
          <cell r="B12032">
            <v>650240014598</v>
          </cell>
          <cell r="C12032" t="str">
            <v>PERF CICATRICURE CREMA REAFIRMANTE</v>
          </cell>
          <cell r="D12032" t="str">
            <v>PZA</v>
          </cell>
          <cell r="F12032">
            <v>90</v>
          </cell>
          <cell r="G12032">
            <v>90</v>
          </cell>
          <cell r="H12032">
            <v>87.6</v>
          </cell>
          <cell r="I12032">
            <v>85.2</v>
          </cell>
          <cell r="J12032">
            <v>80.58</v>
          </cell>
          <cell r="K12032">
            <v>65024001459</v>
          </cell>
          <cell r="M12032">
            <v>650240014598</v>
          </cell>
        </row>
        <row r="12033">
          <cell r="A12033">
            <v>650240014604</v>
          </cell>
          <cell r="B12033">
            <v>650240014604</v>
          </cell>
          <cell r="C12033" t="str">
            <v>PERF CICATRICURE CREMA ANTI-ARRUGAS</v>
          </cell>
          <cell r="D12033" t="str">
            <v>PZA</v>
          </cell>
          <cell r="F12033">
            <v>90.3</v>
          </cell>
          <cell r="G12033">
            <v>90.3</v>
          </cell>
          <cell r="H12033">
            <v>87.9</v>
          </cell>
          <cell r="I12033">
            <v>85.5</v>
          </cell>
          <cell r="J12033">
            <v>80.58</v>
          </cell>
          <cell r="K12033">
            <v>650240014604</v>
          </cell>
          <cell r="M12033">
            <v>650240014604</v>
          </cell>
        </row>
        <row r="12034">
          <cell r="A12034">
            <v>650240014611</v>
          </cell>
          <cell r="B12034">
            <v>650240014611</v>
          </cell>
          <cell r="C12034" t="str">
            <v>PERF CICATRICURE CREMA ANTI-ESTR. 4</v>
          </cell>
          <cell r="D12034" t="str">
            <v>PZA</v>
          </cell>
          <cell r="F12034">
            <v>90.3</v>
          </cell>
          <cell r="G12034">
            <v>90.3</v>
          </cell>
          <cell r="H12034">
            <v>87.9</v>
          </cell>
          <cell r="I12034">
            <v>85.5</v>
          </cell>
          <cell r="J12034">
            <v>80.58</v>
          </cell>
          <cell r="K12034">
            <v>650240014611</v>
          </cell>
          <cell r="M12034">
            <v>650240014611</v>
          </cell>
        </row>
        <row r="12035">
          <cell r="A12035">
            <v>650240015670</v>
          </cell>
          <cell r="B12035">
            <v>650240015670</v>
          </cell>
          <cell r="C12035" t="str">
            <v>PERF TIO NACHO SHAMPOO 415 ML. HERB</v>
          </cell>
          <cell r="D12035" t="str">
            <v>PZA</v>
          </cell>
          <cell r="F12035">
            <v>84.5</v>
          </cell>
          <cell r="G12035">
            <v>84.5</v>
          </cell>
          <cell r="H12035">
            <v>82.4</v>
          </cell>
          <cell r="I12035">
            <v>80.099999999999994</v>
          </cell>
          <cell r="J12035">
            <v>75.52</v>
          </cell>
          <cell r="K12035">
            <v>65024001567</v>
          </cell>
          <cell r="M12035">
            <v>650240015670</v>
          </cell>
        </row>
        <row r="12036">
          <cell r="A12036">
            <v>650240020230</v>
          </cell>
          <cell r="B12036">
            <v>650240020230</v>
          </cell>
          <cell r="C12036" t="str">
            <v>ENGLISH LADY SPRAY 280 ML. CEREZA E</v>
          </cell>
          <cell r="D12036" t="str">
            <v>PZA</v>
          </cell>
          <cell r="F12036">
            <v>50.5</v>
          </cell>
          <cell r="G12036">
            <v>50.5</v>
          </cell>
          <cell r="H12036">
            <v>50.5</v>
          </cell>
          <cell r="I12036">
            <v>50.5</v>
          </cell>
          <cell r="J12036">
            <v>42.84</v>
          </cell>
          <cell r="K12036">
            <v>65024002023</v>
          </cell>
          <cell r="M12036">
            <v>650240020230</v>
          </cell>
        </row>
        <row r="12037">
          <cell r="A12037" t="str">
            <v xml:space="preserve"> </v>
          </cell>
          <cell r="B12037" t="str">
            <v>_x000C_cei-029u-2.6</v>
          </cell>
          <cell r="E12037" t="str">
            <v>CEDIS ABA</v>
          </cell>
          <cell r="F12037" t="str">
            <v>RROTES AZTEC</v>
          </cell>
          <cell r="G12037" t="str">
            <v>A</v>
          </cell>
          <cell r="K12037" t="str">
            <v>Hoja :  192</v>
          </cell>
          <cell r="M12037" t="str">
            <v xml:space="preserve"> </v>
          </cell>
        </row>
        <row r="12038">
          <cell r="A12038">
            <v>0</v>
          </cell>
          <cell r="M12038">
            <v>0</v>
          </cell>
        </row>
        <row r="12039">
          <cell r="A12039" t="str">
            <v xml:space="preserve"> </v>
          </cell>
          <cell r="B12039" t="str">
            <v>Por codigo</v>
          </cell>
          <cell r="E12039" t="str">
            <v>LISTA DE PREC</v>
          </cell>
          <cell r="F12039" t="str">
            <v>IOS CON EXIS</v>
          </cell>
          <cell r="G12039" t="str">
            <v>TENCIA</v>
          </cell>
          <cell r="K12039" t="str">
            <v>Fecha : 22/Mar/22</v>
          </cell>
          <cell r="M12039" t="str">
            <v xml:space="preserve"> </v>
          </cell>
        </row>
        <row r="12040">
          <cell r="A12040" t="str">
            <v xml:space="preserve"> </v>
          </cell>
          <cell r="B12040" t="str">
            <v>-----------------</v>
          </cell>
          <cell r="C12040" t="str">
            <v>-----------------------------------</v>
          </cell>
          <cell r="D12040" t="str">
            <v>----</v>
          </cell>
          <cell r="E12040" t="str">
            <v>----------------</v>
          </cell>
          <cell r="F12040" t="str">
            <v>------------</v>
          </cell>
          <cell r="G12040" t="str">
            <v>-----------</v>
          </cell>
          <cell r="H12040" t="str">
            <v>------------</v>
          </cell>
          <cell r="I12040" t="str">
            <v>------------</v>
          </cell>
          <cell r="J12040" t="str">
            <v>----------</v>
          </cell>
          <cell r="K12040" t="str">
            <v>-------------------</v>
          </cell>
          <cell r="M12040" t="str">
            <v xml:space="preserve"> </v>
          </cell>
        </row>
        <row r="12041">
          <cell r="A12041" t="str">
            <v xml:space="preserve"> </v>
          </cell>
          <cell r="B12041" t="str">
            <v>Codigo</v>
          </cell>
          <cell r="C12041" t="str">
            <v>Descripcion</v>
          </cell>
          <cell r="D12041" t="str">
            <v>U.M.</v>
          </cell>
          <cell r="E12041" t="str">
            <v>Existencia</v>
          </cell>
          <cell r="F12041" t="str">
            <v>Precio 1</v>
          </cell>
          <cell r="G12041" t="str">
            <v>Precio 2</v>
          </cell>
          <cell r="H12041" t="str">
            <v>Precio 3</v>
          </cell>
          <cell r="I12041" t="str">
            <v>Precio 4</v>
          </cell>
          <cell r="J12041" t="str">
            <v>Precio</v>
          </cell>
          <cell r="K12041">
            <v>5</v>
          </cell>
          <cell r="M12041" t="str">
            <v xml:space="preserve"> </v>
          </cell>
        </row>
        <row r="12042">
          <cell r="A12042" t="str">
            <v xml:space="preserve"> </v>
          </cell>
          <cell r="B12042" t="str">
            <v>-----------------</v>
          </cell>
          <cell r="C12042" t="str">
            <v>-----------------------------------</v>
          </cell>
          <cell r="D12042" t="str">
            <v>----</v>
          </cell>
          <cell r="E12042" t="str">
            <v>----------------</v>
          </cell>
          <cell r="F12042" t="str">
            <v>------------</v>
          </cell>
          <cell r="G12042" t="str">
            <v>-----------</v>
          </cell>
          <cell r="H12042" t="str">
            <v>------------</v>
          </cell>
          <cell r="I12042" t="str">
            <v>------------</v>
          </cell>
          <cell r="J12042" t="str">
            <v>----------</v>
          </cell>
          <cell r="K12042" t="str">
            <v>-------------------</v>
          </cell>
          <cell r="M12042" t="str">
            <v xml:space="preserve"> </v>
          </cell>
        </row>
        <row r="12043">
          <cell r="A12043">
            <v>650240020339</v>
          </cell>
          <cell r="B12043">
            <v>650240020339</v>
          </cell>
          <cell r="C12043" t="str">
            <v>ENGLISH LADY ROLL ON 200 ML. CEREZA</v>
          </cell>
          <cell r="D12043" t="str">
            <v>PZA</v>
          </cell>
          <cell r="F12043">
            <v>31.5</v>
          </cell>
          <cell r="G12043">
            <v>31.5</v>
          </cell>
          <cell r="H12043">
            <v>31.5</v>
          </cell>
          <cell r="I12043">
            <v>31.5</v>
          </cell>
          <cell r="J12043">
            <v>26.66</v>
          </cell>
          <cell r="K12043">
            <v>65024002033</v>
          </cell>
          <cell r="M12043">
            <v>650240020339</v>
          </cell>
        </row>
        <row r="12044">
          <cell r="A12044">
            <v>65024002202</v>
          </cell>
          <cell r="B12044">
            <v>65024002202</v>
          </cell>
          <cell r="C12044" t="str">
            <v>ENGLISH LADY BODY SPRAY 280 ML. BAM</v>
          </cell>
          <cell r="D12044" t="str">
            <v>PZA</v>
          </cell>
          <cell r="F12044">
            <v>47.8</v>
          </cell>
          <cell r="G12044">
            <v>47.8</v>
          </cell>
          <cell r="H12044">
            <v>46.6</v>
          </cell>
          <cell r="I12044">
            <v>45.3</v>
          </cell>
          <cell r="J12044">
            <v>42.68</v>
          </cell>
          <cell r="K12044">
            <v>650240022029</v>
          </cell>
          <cell r="M12044">
            <v>65024002202</v>
          </cell>
        </row>
        <row r="12045">
          <cell r="A12045">
            <v>650240023262</v>
          </cell>
          <cell r="B12045">
            <v>650240023262</v>
          </cell>
          <cell r="C12045" t="str">
            <v>ENGLISH LADY BODY SPRAY 280 ML. FRE</v>
          </cell>
          <cell r="D12045" t="str">
            <v>PZA</v>
          </cell>
          <cell r="F12045">
            <v>48</v>
          </cell>
          <cell r="G12045">
            <v>48</v>
          </cell>
          <cell r="H12045">
            <v>46.7</v>
          </cell>
          <cell r="I12045">
            <v>45.4</v>
          </cell>
          <cell r="J12045">
            <v>42.84</v>
          </cell>
          <cell r="K12045">
            <v>650240023262</v>
          </cell>
          <cell r="M12045">
            <v>650240023262</v>
          </cell>
        </row>
        <row r="12046">
          <cell r="A12046">
            <v>650240027659</v>
          </cell>
          <cell r="B12046">
            <v>650240027659</v>
          </cell>
          <cell r="C12046" t="str">
            <v>WILDROOT GEL 500 G. ANTICASPA MARIN</v>
          </cell>
          <cell r="D12046" t="str">
            <v>PZA</v>
          </cell>
          <cell r="F12046">
            <v>38.299999999999997</v>
          </cell>
          <cell r="G12046">
            <v>38.299999999999997</v>
          </cell>
          <cell r="H12046">
            <v>37.299999999999997</v>
          </cell>
          <cell r="I12046">
            <v>36.299999999999997</v>
          </cell>
          <cell r="J12046">
            <v>34.18</v>
          </cell>
          <cell r="K12046">
            <v>650240027659</v>
          </cell>
          <cell r="M12046">
            <v>650240027659</v>
          </cell>
        </row>
        <row r="12047">
          <cell r="A12047">
            <v>650240027666</v>
          </cell>
          <cell r="B12047">
            <v>650240027666</v>
          </cell>
          <cell r="C12047" t="str">
            <v>WILDROOT GEL 500 G. ANTICASPA VOLCA</v>
          </cell>
          <cell r="D12047" t="str">
            <v>PZA</v>
          </cell>
          <cell r="F12047">
            <v>38.299999999999997</v>
          </cell>
          <cell r="G12047">
            <v>38.299999999999997</v>
          </cell>
          <cell r="H12047">
            <v>37.299999999999997</v>
          </cell>
          <cell r="I12047">
            <v>36.299999999999997</v>
          </cell>
          <cell r="J12047">
            <v>34.18</v>
          </cell>
          <cell r="K12047">
            <v>650240027666</v>
          </cell>
          <cell r="M12047">
            <v>650240027666</v>
          </cell>
        </row>
        <row r="12048">
          <cell r="A12048">
            <v>650240030536</v>
          </cell>
          <cell r="B12048">
            <v>650240030536</v>
          </cell>
          <cell r="C12048" t="str">
            <v>CREMA GOICOECHEA 400 ML. DIABETX</v>
          </cell>
          <cell r="D12048" t="str">
            <v>PZA</v>
          </cell>
          <cell r="F12048">
            <v>112.1</v>
          </cell>
          <cell r="G12048">
            <v>112.1</v>
          </cell>
          <cell r="H12048">
            <v>109.1</v>
          </cell>
          <cell r="I12048">
            <v>106.1</v>
          </cell>
          <cell r="J12048">
            <v>100.09</v>
          </cell>
          <cell r="K12048">
            <v>650240006500</v>
          </cell>
          <cell r="M12048">
            <v>650240030536</v>
          </cell>
        </row>
        <row r="12049">
          <cell r="A12049">
            <v>650240032349</v>
          </cell>
          <cell r="B12049">
            <v>650240032349</v>
          </cell>
          <cell r="C12049" t="str">
            <v>CREMA GOICOECHEA 400 ML. ALMENDRA-T</v>
          </cell>
          <cell r="D12049" t="str">
            <v>PZA</v>
          </cell>
          <cell r="F12049">
            <v>94.4</v>
          </cell>
          <cell r="G12049">
            <v>94.4</v>
          </cell>
          <cell r="H12049">
            <v>92.7</v>
          </cell>
          <cell r="I12049">
            <v>90.2</v>
          </cell>
          <cell r="J12049">
            <v>84.26</v>
          </cell>
          <cell r="K12049">
            <v>650240032349</v>
          </cell>
          <cell r="M12049">
            <v>650240032349</v>
          </cell>
        </row>
        <row r="12050">
          <cell r="A12050">
            <v>650240032356</v>
          </cell>
          <cell r="B12050">
            <v>650240032356</v>
          </cell>
          <cell r="C12050" t="str">
            <v>CREMA GOICOECHEA 400 ML. ARNICA/MZA</v>
          </cell>
          <cell r="D12050" t="str">
            <v>PZA</v>
          </cell>
          <cell r="F12050">
            <v>94.4</v>
          </cell>
          <cell r="G12050">
            <v>94.4</v>
          </cell>
          <cell r="H12050">
            <v>92.7</v>
          </cell>
          <cell r="I12050">
            <v>90.2</v>
          </cell>
          <cell r="J12050">
            <v>84.26</v>
          </cell>
          <cell r="K12050">
            <v>650240035524</v>
          </cell>
          <cell r="M12050">
            <v>650240032356</v>
          </cell>
        </row>
        <row r="12051">
          <cell r="A12051">
            <v>650240032363</v>
          </cell>
          <cell r="B12051">
            <v>650240032363</v>
          </cell>
          <cell r="C12051" t="str">
            <v>CREMA GOICOECHEA 400 ML. JALEA REAL</v>
          </cell>
          <cell r="D12051" t="str">
            <v>PZA</v>
          </cell>
          <cell r="F12051">
            <v>94.4</v>
          </cell>
          <cell r="G12051">
            <v>94.4</v>
          </cell>
          <cell r="H12051">
            <v>92.7</v>
          </cell>
          <cell r="I12051">
            <v>90.2</v>
          </cell>
          <cell r="J12051">
            <v>84.26</v>
          </cell>
          <cell r="K12051">
            <v>650240032363</v>
          </cell>
          <cell r="M12051">
            <v>650240032363</v>
          </cell>
        </row>
        <row r="12052">
          <cell r="A12052">
            <v>650240032370</v>
          </cell>
          <cell r="B12052">
            <v>650240032370</v>
          </cell>
          <cell r="C12052" t="str">
            <v>CREMA GOICOECHEA 400 ML. GINKO B.-U</v>
          </cell>
          <cell r="D12052" t="str">
            <v>PZA</v>
          </cell>
          <cell r="F12052">
            <v>94.4</v>
          </cell>
          <cell r="G12052">
            <v>94.4</v>
          </cell>
          <cell r="H12052">
            <v>92.7</v>
          </cell>
          <cell r="I12052">
            <v>90.2</v>
          </cell>
          <cell r="J12052">
            <v>84.26</v>
          </cell>
          <cell r="K12052">
            <v>650240032370</v>
          </cell>
          <cell r="M12052">
            <v>650240032370</v>
          </cell>
        </row>
        <row r="12053">
          <cell r="A12053">
            <v>650240032387</v>
          </cell>
          <cell r="B12053">
            <v>650240032387</v>
          </cell>
          <cell r="C12053" t="str">
            <v>CREMA GOICOECHEA 400 ML. ANTI-P. NA</v>
          </cell>
          <cell r="D12053" t="str">
            <v>PZA</v>
          </cell>
          <cell r="F12053">
            <v>94.4</v>
          </cell>
          <cell r="G12053">
            <v>94.4</v>
          </cell>
          <cell r="H12053">
            <v>92.7</v>
          </cell>
          <cell r="I12053">
            <v>90.2</v>
          </cell>
          <cell r="J12053">
            <v>84.26</v>
          </cell>
          <cell r="K12053">
            <v>650240032387</v>
          </cell>
          <cell r="M12053">
            <v>650240032387</v>
          </cell>
        </row>
        <row r="12054">
          <cell r="A12054">
            <v>650240032394</v>
          </cell>
          <cell r="B12054">
            <v>650240032394</v>
          </cell>
          <cell r="C12054" t="str">
            <v>CREMA GOICOECHEA 400 ML. REAFIRMANT</v>
          </cell>
          <cell r="D12054" t="str">
            <v>PZA</v>
          </cell>
          <cell r="F12054">
            <v>94.4</v>
          </cell>
          <cell r="G12054">
            <v>94.4</v>
          </cell>
          <cell r="H12054">
            <v>92.7</v>
          </cell>
          <cell r="I12054">
            <v>90.2</v>
          </cell>
          <cell r="J12054">
            <v>84.26</v>
          </cell>
          <cell r="K12054">
            <v>650240032394</v>
          </cell>
          <cell r="M12054">
            <v>650240032394</v>
          </cell>
        </row>
        <row r="12055">
          <cell r="A12055">
            <v>650240032455</v>
          </cell>
          <cell r="B12055">
            <v>650240032455</v>
          </cell>
          <cell r="C12055" t="str">
            <v>PERF ASEPXIA MAQ. POLVO 10 G. N. MA</v>
          </cell>
          <cell r="D12055" t="str">
            <v>PZA</v>
          </cell>
          <cell r="F12055">
            <v>95.2</v>
          </cell>
          <cell r="G12055">
            <v>95.2</v>
          </cell>
          <cell r="H12055">
            <v>92.6</v>
          </cell>
          <cell r="I12055">
            <v>90.1</v>
          </cell>
          <cell r="J12055">
            <v>84.95</v>
          </cell>
          <cell r="K12055">
            <v>650240032455</v>
          </cell>
          <cell r="M12055">
            <v>650240032455</v>
          </cell>
        </row>
        <row r="12056">
          <cell r="A12056">
            <v>650240032462</v>
          </cell>
          <cell r="B12056">
            <v>650240032462</v>
          </cell>
          <cell r="C12056" t="str">
            <v>PERF ASEPXIA MAQ. POLVO 10 G. CLARO</v>
          </cell>
          <cell r="D12056" t="str">
            <v>PZA</v>
          </cell>
          <cell r="F12056">
            <v>95.2</v>
          </cell>
          <cell r="G12056">
            <v>95.2</v>
          </cell>
          <cell r="H12056">
            <v>92.6</v>
          </cell>
          <cell r="I12056">
            <v>90.1</v>
          </cell>
          <cell r="J12056">
            <v>84.95</v>
          </cell>
          <cell r="K12056">
            <v>650240032462</v>
          </cell>
          <cell r="M12056">
            <v>650240032462</v>
          </cell>
        </row>
        <row r="12057">
          <cell r="A12057">
            <v>650240032486</v>
          </cell>
          <cell r="B12057">
            <v>650240032486</v>
          </cell>
          <cell r="C12057" t="str">
            <v>PERF ASEPXIA MAQ. CREMA 10 G. BB BE</v>
          </cell>
          <cell r="D12057" t="str">
            <v>PZA</v>
          </cell>
          <cell r="F12057">
            <v>95.2</v>
          </cell>
          <cell r="G12057">
            <v>95.2</v>
          </cell>
          <cell r="H12057">
            <v>92.6</v>
          </cell>
          <cell r="I12057">
            <v>90.1</v>
          </cell>
          <cell r="J12057">
            <v>84.95</v>
          </cell>
          <cell r="K12057">
            <v>650240032493</v>
          </cell>
          <cell r="M12057">
            <v>650240032486</v>
          </cell>
        </row>
        <row r="12058">
          <cell r="A12058">
            <v>650240033766</v>
          </cell>
          <cell r="B12058">
            <v>650240033766</v>
          </cell>
          <cell r="C12058" t="str">
            <v>PERF ASEPXIA JABON 100 GRS. HIDRO-F</v>
          </cell>
          <cell r="D12058" t="str">
            <v>PZA</v>
          </cell>
          <cell r="F12058">
            <v>29.2</v>
          </cell>
          <cell r="G12058">
            <v>29.2</v>
          </cell>
          <cell r="H12058">
            <v>28.4</v>
          </cell>
          <cell r="I12058">
            <v>27.7</v>
          </cell>
          <cell r="J12058">
            <v>26.06</v>
          </cell>
          <cell r="K12058">
            <v>650240033766</v>
          </cell>
          <cell r="M12058">
            <v>650240033766</v>
          </cell>
        </row>
        <row r="12059">
          <cell r="A12059">
            <v>726669007289</v>
          </cell>
          <cell r="B12059">
            <v>726669007289</v>
          </cell>
          <cell r="C12059" t="str">
            <v>TINTE KOLESTON 674 TABACO COBRIZO</v>
          </cell>
          <cell r="D12059" t="str">
            <v>PZA</v>
          </cell>
          <cell r="F12059">
            <v>53.5</v>
          </cell>
          <cell r="G12059">
            <v>53.5</v>
          </cell>
          <cell r="H12059">
            <v>52.6</v>
          </cell>
          <cell r="I12059">
            <v>51.2</v>
          </cell>
          <cell r="J12059">
            <v>46.49</v>
          </cell>
          <cell r="K12059">
            <v>726669007289</v>
          </cell>
          <cell r="M12059">
            <v>726669007289</v>
          </cell>
        </row>
        <row r="12060">
          <cell r="A12060">
            <v>726669007357</v>
          </cell>
          <cell r="B12060">
            <v>726669007357</v>
          </cell>
          <cell r="C12060" t="str">
            <v>TINTE KOLESTON 120 RUBIO CLARO ESPE</v>
          </cell>
          <cell r="D12060" t="str">
            <v>PZA</v>
          </cell>
          <cell r="F12060">
            <v>53.5</v>
          </cell>
          <cell r="G12060">
            <v>53.5</v>
          </cell>
          <cell r="H12060">
            <v>52.6</v>
          </cell>
          <cell r="I12060">
            <v>51.2</v>
          </cell>
          <cell r="J12060">
            <v>46.49</v>
          </cell>
          <cell r="K12060">
            <v>726669007357</v>
          </cell>
          <cell r="M12060">
            <v>726669007357</v>
          </cell>
        </row>
        <row r="12061">
          <cell r="A12061">
            <v>7500435000321</v>
          </cell>
          <cell r="B12061">
            <v>7500435000321</v>
          </cell>
          <cell r="C12061" t="str">
            <v>TINTE KOLESTON 5546 ROJO EXOTICO AC</v>
          </cell>
          <cell r="D12061" t="str">
            <v>PZA</v>
          </cell>
          <cell r="F12061">
            <v>53.5</v>
          </cell>
          <cell r="G12061">
            <v>53.5</v>
          </cell>
          <cell r="H12061">
            <v>52.6</v>
          </cell>
          <cell r="I12061">
            <v>51.2</v>
          </cell>
          <cell r="J12061">
            <v>46.49</v>
          </cell>
          <cell r="K12061">
            <v>7500435000321</v>
          </cell>
          <cell r="M12061">
            <v>7500435000321</v>
          </cell>
        </row>
        <row r="12062">
          <cell r="A12062">
            <v>7500435000338</v>
          </cell>
          <cell r="B12062">
            <v>7500435000338</v>
          </cell>
          <cell r="C12062" t="str">
            <v>TINTE KOLESTON 6646 ROJO CEREZA</v>
          </cell>
          <cell r="D12062" t="str">
            <v>PZA</v>
          </cell>
          <cell r="F12062">
            <v>53.5</v>
          </cell>
          <cell r="G12062">
            <v>53.5</v>
          </cell>
          <cell r="H12062">
            <v>52.6</v>
          </cell>
          <cell r="I12062">
            <v>51.2</v>
          </cell>
          <cell r="J12062">
            <v>46.49</v>
          </cell>
          <cell r="K12062">
            <v>7500435000338</v>
          </cell>
          <cell r="M12062">
            <v>7500435000338</v>
          </cell>
        </row>
        <row r="12063">
          <cell r="A12063">
            <v>7500435000345</v>
          </cell>
          <cell r="B12063">
            <v>7500435000345</v>
          </cell>
          <cell r="C12063" t="str">
            <v>TINTE KOLESTON 7744 ROJO COB. INT.</v>
          </cell>
          <cell r="D12063" t="str">
            <v>PZA</v>
          </cell>
          <cell r="F12063">
            <v>53.5</v>
          </cell>
          <cell r="G12063">
            <v>53.5</v>
          </cell>
          <cell r="H12063">
            <v>52.6</v>
          </cell>
          <cell r="I12063">
            <v>51.2</v>
          </cell>
          <cell r="J12063">
            <v>46.49</v>
          </cell>
          <cell r="K12063">
            <v>7500435000345</v>
          </cell>
          <cell r="M12063">
            <v>7500435000345</v>
          </cell>
        </row>
        <row r="12064">
          <cell r="A12064">
            <v>7500435001144</v>
          </cell>
          <cell r="B12064">
            <v>7500435001144</v>
          </cell>
          <cell r="C12064" t="str">
            <v>TINTE KOLESTON 764 ROJO FASHION ACT</v>
          </cell>
          <cell r="D12064" t="str">
            <v>PZA</v>
          </cell>
          <cell r="F12064">
            <v>53.5</v>
          </cell>
          <cell r="G12064">
            <v>53.5</v>
          </cell>
          <cell r="H12064">
            <v>52.6</v>
          </cell>
          <cell r="I12064">
            <v>51.2</v>
          </cell>
          <cell r="J12064">
            <v>46.49</v>
          </cell>
          <cell r="K12064">
            <v>7500435001144</v>
          </cell>
          <cell r="M12064">
            <v>7500435001144</v>
          </cell>
        </row>
        <row r="12065">
          <cell r="A12065">
            <v>7500435002158</v>
          </cell>
          <cell r="B12065">
            <v>7500435002158</v>
          </cell>
          <cell r="C12065" t="str">
            <v>TINTE KOLESTON 466 BORGO¥A INTEN. A</v>
          </cell>
          <cell r="D12065" t="str">
            <v>PZA</v>
          </cell>
          <cell r="F12065">
            <v>53.5</v>
          </cell>
          <cell r="G12065">
            <v>53.5</v>
          </cell>
          <cell r="H12065">
            <v>52.6</v>
          </cell>
          <cell r="I12065">
            <v>51.2</v>
          </cell>
          <cell r="J12065">
            <v>46.49</v>
          </cell>
          <cell r="K12065">
            <v>7500435002158</v>
          </cell>
          <cell r="M12065">
            <v>7500435002158</v>
          </cell>
        </row>
        <row r="12066">
          <cell r="A12066">
            <v>7500435002165</v>
          </cell>
          <cell r="B12066">
            <v>7500435002165</v>
          </cell>
          <cell r="C12066" t="str">
            <v>TINTE KOLESTON 60 RUBIO OSCURO</v>
          </cell>
          <cell r="D12066" t="str">
            <v>PZA</v>
          </cell>
          <cell r="F12066">
            <v>53.5</v>
          </cell>
          <cell r="G12066">
            <v>53.5</v>
          </cell>
          <cell r="H12066">
            <v>52.6</v>
          </cell>
          <cell r="I12066">
            <v>51.2</v>
          </cell>
          <cell r="J12066">
            <v>46.49</v>
          </cell>
          <cell r="K12066">
            <v>7500435002165</v>
          </cell>
          <cell r="M12066">
            <v>7500435002165</v>
          </cell>
        </row>
        <row r="12067">
          <cell r="A12067">
            <v>7500435002431</v>
          </cell>
          <cell r="B12067">
            <v>7500435002431</v>
          </cell>
          <cell r="C12067" t="str">
            <v>TINTE KOLESTON 873-1 TABACO RUBIO</v>
          </cell>
          <cell r="D12067" t="str">
            <v>PZA</v>
          </cell>
          <cell r="F12067">
            <v>53.5</v>
          </cell>
          <cell r="G12067">
            <v>53.5</v>
          </cell>
          <cell r="H12067">
            <v>52.6</v>
          </cell>
          <cell r="I12067">
            <v>51.2</v>
          </cell>
          <cell r="J12067">
            <v>46.49</v>
          </cell>
          <cell r="K12067">
            <v>7500435002431</v>
          </cell>
          <cell r="M12067">
            <v>7500435002431</v>
          </cell>
        </row>
        <row r="12068">
          <cell r="A12068">
            <v>7500435109178</v>
          </cell>
          <cell r="B12068">
            <v>7500435109178</v>
          </cell>
          <cell r="C12068" t="str">
            <v>OLD SPICE BARRA DEO 3 PZAS. FRESH</v>
          </cell>
          <cell r="D12068" t="str">
            <v>KIT</v>
          </cell>
          <cell r="F12068">
            <v>47.3</v>
          </cell>
          <cell r="G12068">
            <v>47.3</v>
          </cell>
          <cell r="H12068">
            <v>46.5</v>
          </cell>
          <cell r="I12068">
            <v>45.3</v>
          </cell>
          <cell r="J12068">
            <v>41.1</v>
          </cell>
          <cell r="K12068">
            <v>7500435109178</v>
          </cell>
          <cell r="M12068">
            <v>7500435109178</v>
          </cell>
        </row>
        <row r="12069">
          <cell r="A12069">
            <v>7500435129329</v>
          </cell>
          <cell r="B12069">
            <v>7500435129329</v>
          </cell>
          <cell r="C12069" t="str">
            <v>SECRET SPRAY 150 ML. POWDER PROTECT</v>
          </cell>
          <cell r="D12069" t="str">
            <v>PZA</v>
          </cell>
          <cell r="F12069">
            <v>47.1</v>
          </cell>
          <cell r="G12069">
            <v>47.1</v>
          </cell>
          <cell r="H12069">
            <v>45.8</v>
          </cell>
          <cell r="I12069">
            <v>44.6</v>
          </cell>
          <cell r="J12069">
            <v>42.01</v>
          </cell>
          <cell r="K12069">
            <v>7500435129329</v>
          </cell>
          <cell r="M12069">
            <v>7500435129329</v>
          </cell>
        </row>
        <row r="12070">
          <cell r="A12070">
            <v>7500435129336</v>
          </cell>
          <cell r="B12070">
            <v>7500435129336</v>
          </cell>
          <cell r="C12070" t="str">
            <v>SECRET SPRAY 150 ML. ACTIVE COOL</v>
          </cell>
          <cell r="D12070" t="str">
            <v>PZA</v>
          </cell>
          <cell r="F12070">
            <v>47.1</v>
          </cell>
          <cell r="G12070">
            <v>47.1</v>
          </cell>
          <cell r="H12070">
            <v>45.8</v>
          </cell>
          <cell r="I12070">
            <v>44.6</v>
          </cell>
          <cell r="J12070">
            <v>42.01</v>
          </cell>
          <cell r="K12070">
            <v>7500435129336</v>
          </cell>
          <cell r="M12070">
            <v>7500435129336</v>
          </cell>
        </row>
        <row r="12071">
          <cell r="A12071">
            <v>7500435129374</v>
          </cell>
          <cell r="B12071">
            <v>7500435129374</v>
          </cell>
          <cell r="C12071" t="str">
            <v>SECRET GEL ANT. 45 GRS. POWDER PROT</v>
          </cell>
          <cell r="D12071" t="str">
            <v>PZA</v>
          </cell>
          <cell r="F12071">
            <v>40</v>
          </cell>
          <cell r="G12071">
            <v>40</v>
          </cell>
          <cell r="H12071">
            <v>38.9</v>
          </cell>
          <cell r="I12071">
            <v>37.9</v>
          </cell>
          <cell r="J12071">
            <v>35.68</v>
          </cell>
          <cell r="K12071">
            <v>7500435129374</v>
          </cell>
          <cell r="M12071">
            <v>7500435129374</v>
          </cell>
        </row>
        <row r="12072">
          <cell r="A12072">
            <v>7500435129381</v>
          </cell>
          <cell r="B12072">
            <v>7500435129381</v>
          </cell>
          <cell r="C12072" t="str">
            <v>SECRET GEL ANT. 45 GRS. ACTIVE COOL</v>
          </cell>
          <cell r="D12072" t="str">
            <v>PZA</v>
          </cell>
          <cell r="F12072">
            <v>40</v>
          </cell>
          <cell r="G12072">
            <v>40</v>
          </cell>
          <cell r="H12072">
            <v>38.9</v>
          </cell>
          <cell r="I12072">
            <v>37.9</v>
          </cell>
          <cell r="J12072">
            <v>35.68</v>
          </cell>
          <cell r="K12072">
            <v>7500435129381</v>
          </cell>
          <cell r="M12072">
            <v>7500435129381</v>
          </cell>
        </row>
        <row r="12073">
          <cell r="A12073">
            <v>7500435129398</v>
          </cell>
          <cell r="B12073">
            <v>7500435129398</v>
          </cell>
          <cell r="C12073" t="str">
            <v>SECRET ROLL-ON 57 ML. POWDER PROT.</v>
          </cell>
          <cell r="D12073" t="str">
            <v>PZA</v>
          </cell>
          <cell r="F12073">
            <v>32.9</v>
          </cell>
          <cell r="G12073">
            <v>32.9</v>
          </cell>
          <cell r="H12073">
            <v>32</v>
          </cell>
          <cell r="I12073">
            <v>31.1</v>
          </cell>
          <cell r="J12073">
            <v>29.34</v>
          </cell>
          <cell r="K12073">
            <v>7500435129398</v>
          </cell>
          <cell r="M12073">
            <v>7500435129398</v>
          </cell>
        </row>
        <row r="12074">
          <cell r="A12074">
            <v>7500435129947</v>
          </cell>
          <cell r="B12074">
            <v>7500435129947</v>
          </cell>
          <cell r="C12074" t="str">
            <v>GILLETTE GEL ANT. 45 GRS. COOL WAVE</v>
          </cell>
          <cell r="D12074" t="str">
            <v>PZA</v>
          </cell>
          <cell r="F12074">
            <v>38.6</v>
          </cell>
          <cell r="G12074">
            <v>38.6</v>
          </cell>
          <cell r="H12074">
            <v>37.6</v>
          </cell>
          <cell r="I12074">
            <v>36.5</v>
          </cell>
          <cell r="J12074">
            <v>34.43</v>
          </cell>
          <cell r="K12074">
            <v>7500435129947</v>
          </cell>
          <cell r="M12074">
            <v>7500435129947</v>
          </cell>
        </row>
        <row r="12075">
          <cell r="A12075">
            <v>7500435140591</v>
          </cell>
          <cell r="B12075">
            <v>7500435140591</v>
          </cell>
          <cell r="C12075" t="str">
            <v>GILLETE HYDRA GEL 82 G. ALOE</v>
          </cell>
          <cell r="D12075" t="str">
            <v>PZA</v>
          </cell>
          <cell r="F12075">
            <v>54.4</v>
          </cell>
          <cell r="G12075">
            <v>54.4</v>
          </cell>
          <cell r="H12075">
            <v>52.9</v>
          </cell>
          <cell r="I12075">
            <v>51.5</v>
          </cell>
          <cell r="J12075">
            <v>48.51</v>
          </cell>
          <cell r="K12075">
            <v>7500435140591</v>
          </cell>
          <cell r="M12075">
            <v>7500435140591</v>
          </cell>
        </row>
        <row r="12076">
          <cell r="A12076">
            <v>7500435140928</v>
          </cell>
          <cell r="B12076">
            <v>7500435140928</v>
          </cell>
          <cell r="C12076" t="str">
            <v>GILLETE HYDRA GEL 45 GRS. ALOE</v>
          </cell>
          <cell r="D12076" t="str">
            <v>PZA</v>
          </cell>
          <cell r="F12076">
            <v>51.6</v>
          </cell>
          <cell r="G12076">
            <v>51.6</v>
          </cell>
          <cell r="H12076">
            <v>50.2</v>
          </cell>
          <cell r="I12076">
            <v>48.8</v>
          </cell>
          <cell r="J12076">
            <v>46.01</v>
          </cell>
          <cell r="K12076">
            <v>7500435140928</v>
          </cell>
          <cell r="M12076">
            <v>7500435140928</v>
          </cell>
        </row>
        <row r="12077">
          <cell r="A12077">
            <v>7500435141789</v>
          </cell>
          <cell r="B12077">
            <v>7500435141789</v>
          </cell>
          <cell r="C12077" t="str">
            <v>OLD SPICE SPRAY ANT. 150 ML MAR PRO</v>
          </cell>
          <cell r="D12077" t="str">
            <v>PZA</v>
          </cell>
          <cell r="F12077">
            <v>41.8</v>
          </cell>
          <cell r="G12077">
            <v>41.8</v>
          </cell>
          <cell r="H12077">
            <v>40.700000000000003</v>
          </cell>
          <cell r="I12077">
            <v>39.6</v>
          </cell>
          <cell r="J12077">
            <v>37.31</v>
          </cell>
          <cell r="K12077">
            <v>7500435141789</v>
          </cell>
          <cell r="M12077">
            <v>7500435141789</v>
          </cell>
        </row>
        <row r="12078">
          <cell r="A12078">
            <v>7500435141796</v>
          </cell>
          <cell r="B12078">
            <v>7500435141796</v>
          </cell>
          <cell r="C12078" t="str">
            <v>OLD SPICE SPRAY BODY 150 ML. MAR PR</v>
          </cell>
          <cell r="D12078" t="str">
            <v>PZA</v>
          </cell>
          <cell r="F12078">
            <v>41.8</v>
          </cell>
          <cell r="G12078">
            <v>41.8</v>
          </cell>
          <cell r="H12078">
            <v>40.700000000000003</v>
          </cell>
          <cell r="I12078">
            <v>39.6</v>
          </cell>
          <cell r="J12078">
            <v>37.31</v>
          </cell>
          <cell r="K12078">
            <v>7500435141796</v>
          </cell>
          <cell r="M12078">
            <v>7500435141796</v>
          </cell>
        </row>
        <row r="12079">
          <cell r="A12079">
            <v>7500435141833</v>
          </cell>
          <cell r="B12079">
            <v>7500435141833</v>
          </cell>
          <cell r="C12079" t="str">
            <v>OLD SPICE BARRA ANT. 50 GRS. MAR PR</v>
          </cell>
          <cell r="D12079" t="str">
            <v>PZA</v>
          </cell>
          <cell r="F12079">
            <v>45.5</v>
          </cell>
          <cell r="G12079">
            <v>45.5</v>
          </cell>
          <cell r="H12079">
            <v>44.4</v>
          </cell>
          <cell r="I12079">
            <v>43.2</v>
          </cell>
          <cell r="J12079">
            <v>40.68</v>
          </cell>
          <cell r="K12079">
            <v>7500435141833</v>
          </cell>
          <cell r="M12079">
            <v>7500435141833</v>
          </cell>
        </row>
        <row r="12080">
          <cell r="A12080">
            <v>7500435141840</v>
          </cell>
          <cell r="B12080">
            <v>7500435141840</v>
          </cell>
          <cell r="C12080" t="str">
            <v>OLD SPICE BARRA DEO 50 GRS. MAR PRO</v>
          </cell>
          <cell r="D12080" t="str">
            <v>PZA</v>
          </cell>
          <cell r="F12080">
            <v>47.3</v>
          </cell>
          <cell r="G12080">
            <v>47.3</v>
          </cell>
          <cell r="H12080">
            <v>46.5</v>
          </cell>
          <cell r="I12080">
            <v>45.3</v>
          </cell>
          <cell r="J12080">
            <v>41.1</v>
          </cell>
          <cell r="K12080">
            <v>7500435141840</v>
          </cell>
          <cell r="M12080">
            <v>7500435141840</v>
          </cell>
        </row>
        <row r="12081">
          <cell r="A12081">
            <v>7500435142083</v>
          </cell>
          <cell r="B12081">
            <v>7500435142083</v>
          </cell>
          <cell r="C12081" t="str">
            <v>OLD SPICE BARRA DEO 50 GRS. FRESH</v>
          </cell>
          <cell r="D12081" t="str">
            <v>PZA</v>
          </cell>
          <cell r="F12081">
            <v>47.3</v>
          </cell>
          <cell r="G12081">
            <v>47.3</v>
          </cell>
          <cell r="H12081">
            <v>46.5</v>
          </cell>
          <cell r="I12081">
            <v>45.3</v>
          </cell>
          <cell r="J12081">
            <v>41.1</v>
          </cell>
          <cell r="K12081">
            <v>7500435142083</v>
          </cell>
          <cell r="M12081">
            <v>7500435142083</v>
          </cell>
        </row>
        <row r="12082">
          <cell r="A12082">
            <v>7500435143189</v>
          </cell>
          <cell r="B12082">
            <v>7500435143189</v>
          </cell>
          <cell r="C12082" t="str">
            <v>SECRET BARRA 45 G. POWDER PROT COTT</v>
          </cell>
          <cell r="D12082" t="str">
            <v>PZA</v>
          </cell>
          <cell r="F12082">
            <v>39.200000000000003</v>
          </cell>
          <cell r="G12082">
            <v>39.200000000000003</v>
          </cell>
          <cell r="H12082">
            <v>38.200000000000003</v>
          </cell>
          <cell r="I12082">
            <v>37.1</v>
          </cell>
          <cell r="J12082">
            <v>35.01</v>
          </cell>
          <cell r="K12082">
            <v>7500435143189</v>
          </cell>
          <cell r="M12082">
            <v>7500435143189</v>
          </cell>
        </row>
        <row r="12083">
          <cell r="A12083">
            <v>7500435143875</v>
          </cell>
          <cell r="B12083">
            <v>7500435143875</v>
          </cell>
          <cell r="C12083" t="str">
            <v>SECRET GEL ANT. 45 GRS. STRESS RESP</v>
          </cell>
          <cell r="D12083" t="str">
            <v>PZA</v>
          </cell>
          <cell r="F12083">
            <v>40</v>
          </cell>
          <cell r="G12083">
            <v>40</v>
          </cell>
          <cell r="H12083">
            <v>38.9</v>
          </cell>
          <cell r="I12083">
            <v>37.9</v>
          </cell>
          <cell r="J12083">
            <v>35.68</v>
          </cell>
          <cell r="K12083">
            <v>7500435143875</v>
          </cell>
          <cell r="M12083">
            <v>7500435143875</v>
          </cell>
        </row>
        <row r="12084">
          <cell r="A12084">
            <v>7500435144414</v>
          </cell>
          <cell r="B12084">
            <v>7500435144414</v>
          </cell>
          <cell r="C12084" t="str">
            <v>OLD SPICE BARRA DEO. KIT 3/50 G. SU</v>
          </cell>
          <cell r="D12084" t="str">
            <v>KIT</v>
          </cell>
          <cell r="F12084">
            <v>101.2</v>
          </cell>
          <cell r="G12084">
            <v>101.2</v>
          </cell>
          <cell r="H12084">
            <v>99.4</v>
          </cell>
          <cell r="I12084">
            <v>99.4</v>
          </cell>
          <cell r="J12084">
            <v>90.31</v>
          </cell>
          <cell r="K12084">
            <v>7500435144414</v>
          </cell>
          <cell r="M12084">
            <v>7500435144414</v>
          </cell>
        </row>
        <row r="12085">
          <cell r="A12085">
            <v>7501001163983</v>
          </cell>
          <cell r="B12085">
            <v>7501001163983</v>
          </cell>
          <cell r="C12085" t="str">
            <v>OLD SPICE BARRA DEO. 50 GRS. FRESH</v>
          </cell>
          <cell r="D12085" t="str">
            <v>PZA</v>
          </cell>
          <cell r="F12085">
            <v>47.3</v>
          </cell>
          <cell r="G12085">
            <v>47.3</v>
          </cell>
          <cell r="H12085">
            <v>46.5</v>
          </cell>
          <cell r="I12085">
            <v>45.3</v>
          </cell>
          <cell r="J12085">
            <v>41.1</v>
          </cell>
          <cell r="K12085">
            <v>7501001163983</v>
          </cell>
          <cell r="M12085">
            <v>7501001163983</v>
          </cell>
        </row>
        <row r="12086">
          <cell r="A12086">
            <v>7501001164003</v>
          </cell>
          <cell r="B12086">
            <v>7501001164003</v>
          </cell>
          <cell r="C12086" t="str">
            <v>OLD SPICE BARRA DEO. 50 GRS. PURE S</v>
          </cell>
          <cell r="D12086" t="str">
            <v>PZA</v>
          </cell>
          <cell r="F12086">
            <v>47.3</v>
          </cell>
          <cell r="G12086">
            <v>47.3</v>
          </cell>
          <cell r="H12086">
            <v>46.5</v>
          </cell>
          <cell r="I12086">
            <v>45.3</v>
          </cell>
          <cell r="J12086">
            <v>41.1</v>
          </cell>
          <cell r="K12086">
            <v>7501001164003</v>
          </cell>
          <cell r="M12086">
            <v>7501001164003</v>
          </cell>
        </row>
        <row r="12087">
          <cell r="A12087">
            <v>7501001309060</v>
          </cell>
          <cell r="B12087">
            <v>7501001309060</v>
          </cell>
          <cell r="C12087" t="str">
            <v>OLD SPICE BARRA DEO 50 GRS. V.I.P</v>
          </cell>
          <cell r="D12087" t="str">
            <v>PZA</v>
          </cell>
          <cell r="F12087">
            <v>47.3</v>
          </cell>
          <cell r="G12087">
            <v>47.3</v>
          </cell>
          <cell r="H12087">
            <v>46.5</v>
          </cell>
          <cell r="I12087">
            <v>45.3</v>
          </cell>
          <cell r="J12087">
            <v>41.1</v>
          </cell>
          <cell r="K12087">
            <v>7501001309060</v>
          </cell>
          <cell r="M12087">
            <v>7501001309060</v>
          </cell>
        </row>
        <row r="12088">
          <cell r="A12088">
            <v>7501001309077</v>
          </cell>
          <cell r="B12088">
            <v>7501001309077</v>
          </cell>
          <cell r="C12088" t="str">
            <v>OLD SPICE BARRA ANT. 50 GRS. V.I.P</v>
          </cell>
          <cell r="D12088" t="str">
            <v>PZA</v>
          </cell>
          <cell r="F12088">
            <v>45.5</v>
          </cell>
          <cell r="G12088">
            <v>45.5</v>
          </cell>
          <cell r="H12088">
            <v>44.4</v>
          </cell>
          <cell r="I12088">
            <v>43.2</v>
          </cell>
          <cell r="J12088">
            <v>40.68</v>
          </cell>
          <cell r="K12088">
            <v>7501001309077</v>
          </cell>
          <cell r="M12088">
            <v>7501001309077</v>
          </cell>
        </row>
        <row r="12089">
          <cell r="A12089">
            <v>7501001400835</v>
          </cell>
          <cell r="B12089">
            <v>7501001400835</v>
          </cell>
          <cell r="C12089" t="str">
            <v>TINTE KOLESTON 777 MARRON ARMONIA</v>
          </cell>
          <cell r="D12089" t="str">
            <v>PZA</v>
          </cell>
          <cell r="F12089">
            <v>53.5</v>
          </cell>
          <cell r="G12089">
            <v>53.5</v>
          </cell>
          <cell r="H12089">
            <v>52.6</v>
          </cell>
          <cell r="I12089">
            <v>51.2</v>
          </cell>
          <cell r="J12089">
            <v>46.49</v>
          </cell>
          <cell r="K12089">
            <v>7501001400835</v>
          </cell>
          <cell r="M12089">
            <v>7501001400835</v>
          </cell>
        </row>
        <row r="12090">
          <cell r="A12090">
            <v>7501001400842</v>
          </cell>
          <cell r="B12090">
            <v>7501001400842</v>
          </cell>
          <cell r="C12090" t="str">
            <v>TINTE KOLESTON 764 ROJO FASHION ANT</v>
          </cell>
          <cell r="D12090" t="str">
            <v>PZA</v>
          </cell>
          <cell r="F12090">
            <v>53.5</v>
          </cell>
          <cell r="G12090">
            <v>53.5</v>
          </cell>
          <cell r="H12090">
            <v>52.6</v>
          </cell>
          <cell r="I12090">
            <v>51.2</v>
          </cell>
          <cell r="J12090">
            <v>46.49</v>
          </cell>
          <cell r="K12090">
            <v>7501001400842</v>
          </cell>
          <cell r="M12090">
            <v>7501001400842</v>
          </cell>
        </row>
        <row r="12091">
          <cell r="A12091">
            <v>7501001400866</v>
          </cell>
          <cell r="B12091">
            <v>7501001400866</v>
          </cell>
          <cell r="C12091" t="str">
            <v>TINTE KOLESTON 575 CASTA¥O CHIC</v>
          </cell>
          <cell r="D12091" t="str">
            <v>PZA</v>
          </cell>
          <cell r="F12091">
            <v>53.5</v>
          </cell>
          <cell r="G12091">
            <v>53.5</v>
          </cell>
          <cell r="H12091">
            <v>52.6</v>
          </cell>
          <cell r="I12091">
            <v>51.2</v>
          </cell>
          <cell r="J12091">
            <v>46.49</v>
          </cell>
          <cell r="K12091">
            <v>7501001400866</v>
          </cell>
          <cell r="M12091">
            <v>7501001400866</v>
          </cell>
        </row>
        <row r="12092">
          <cell r="A12092">
            <v>7501007455150</v>
          </cell>
          <cell r="B12092">
            <v>7501007455150</v>
          </cell>
          <cell r="C12092" t="str">
            <v>TINTE KOLESTON 72 RUBIO MATE MEDIAN</v>
          </cell>
          <cell r="D12092" t="str">
            <v>PZA</v>
          </cell>
          <cell r="F12092">
            <v>53.5</v>
          </cell>
          <cell r="G12092">
            <v>53.5</v>
          </cell>
          <cell r="H12092">
            <v>52.6</v>
          </cell>
          <cell r="I12092">
            <v>51.2</v>
          </cell>
          <cell r="J12092">
            <v>46.49</v>
          </cell>
          <cell r="K12092">
            <v>7501007455150</v>
          </cell>
          <cell r="M12092">
            <v>7501007455150</v>
          </cell>
        </row>
        <row r="12093">
          <cell r="A12093">
            <v>7501007455174</v>
          </cell>
          <cell r="B12093">
            <v>7501007455174</v>
          </cell>
          <cell r="C12093" t="str">
            <v>TINTE KOLESTON 366 CASTA¥O VIOLETA</v>
          </cell>
          <cell r="D12093" t="str">
            <v>PZA</v>
          </cell>
          <cell r="F12093">
            <v>53.5</v>
          </cell>
          <cell r="G12093">
            <v>53.5</v>
          </cell>
          <cell r="H12093">
            <v>52.6</v>
          </cell>
          <cell r="I12093">
            <v>51.2</v>
          </cell>
          <cell r="J12093">
            <v>46.49</v>
          </cell>
          <cell r="K12093">
            <v>7500435002141</v>
          </cell>
          <cell r="M12093">
            <v>7501007455174</v>
          </cell>
        </row>
        <row r="12094">
          <cell r="A12094">
            <v>7501007455181</v>
          </cell>
          <cell r="B12094">
            <v>7501007455181</v>
          </cell>
          <cell r="C12094" t="str">
            <v>TINTE KOLESTON 477 CASTA¥O ATERCIOP</v>
          </cell>
          <cell r="D12094" t="str">
            <v>PZA</v>
          </cell>
          <cell r="F12094">
            <v>53.5</v>
          </cell>
          <cell r="G12094">
            <v>53.5</v>
          </cell>
          <cell r="H12094">
            <v>52.6</v>
          </cell>
          <cell r="I12094">
            <v>51.2</v>
          </cell>
          <cell r="J12094">
            <v>46.49</v>
          </cell>
          <cell r="K12094">
            <v>7501007455181</v>
          </cell>
          <cell r="M12094">
            <v>7501007455181</v>
          </cell>
        </row>
        <row r="12095">
          <cell r="A12095">
            <v>7501007455204</v>
          </cell>
          <cell r="B12095">
            <v>7501007455204</v>
          </cell>
          <cell r="C12095" t="str">
            <v>TINTE KOLESTON 873 TABACO RUBIO</v>
          </cell>
          <cell r="D12095" t="str">
            <v>PZA</v>
          </cell>
          <cell r="F12095">
            <v>53.5</v>
          </cell>
          <cell r="G12095">
            <v>53.5</v>
          </cell>
          <cell r="H12095">
            <v>52.6</v>
          </cell>
          <cell r="I12095">
            <v>51.2</v>
          </cell>
          <cell r="J12095">
            <v>46.49</v>
          </cell>
          <cell r="K12095">
            <v>7501007455204</v>
          </cell>
          <cell r="M12095">
            <v>7501007455204</v>
          </cell>
        </row>
        <row r="12096">
          <cell r="A12096">
            <v>7501021112183</v>
          </cell>
          <cell r="B12096">
            <v>7501021112183</v>
          </cell>
          <cell r="C12096" t="str">
            <v>H24 REPELENTE EN CREMA 230 ML.</v>
          </cell>
          <cell r="D12096" t="str">
            <v>PZA</v>
          </cell>
          <cell r="F12096">
            <v>53.5</v>
          </cell>
          <cell r="G12096">
            <v>53.5</v>
          </cell>
          <cell r="H12096">
            <v>52.6</v>
          </cell>
          <cell r="I12096">
            <v>51.2</v>
          </cell>
          <cell r="J12096">
            <v>47.82</v>
          </cell>
          <cell r="K12096">
            <v>7501021112183</v>
          </cell>
          <cell r="M12096">
            <v>7501021112183</v>
          </cell>
        </row>
        <row r="12097">
          <cell r="A12097">
            <v>7501021112206</v>
          </cell>
          <cell r="B12097">
            <v>7501021112206</v>
          </cell>
          <cell r="C12097" t="str">
            <v>H24 REPELENTE EN LOCION 200 ML.</v>
          </cell>
          <cell r="D12097" t="str">
            <v>PZA</v>
          </cell>
          <cell r="F12097">
            <v>53.5</v>
          </cell>
          <cell r="G12097">
            <v>53.5</v>
          </cell>
          <cell r="H12097">
            <v>52.6</v>
          </cell>
          <cell r="I12097">
            <v>51.2</v>
          </cell>
          <cell r="J12097">
            <v>47.82</v>
          </cell>
          <cell r="K12097">
            <v>7501021112206</v>
          </cell>
          <cell r="M12097">
            <v>7501021112206</v>
          </cell>
        </row>
        <row r="12098">
          <cell r="A12098">
            <v>7501022101896</v>
          </cell>
          <cell r="B12098">
            <v>7501022101896</v>
          </cell>
          <cell r="C12098" t="str">
            <v>AXEL JABON 125 GRS. CONTROL AZUFRE</v>
          </cell>
          <cell r="D12098" t="str">
            <v>PZA</v>
          </cell>
          <cell r="F12098">
            <v>44.4</v>
          </cell>
          <cell r="G12098">
            <v>44.4</v>
          </cell>
          <cell r="H12098">
            <v>43.2</v>
          </cell>
          <cell r="I12098">
            <v>42.4</v>
          </cell>
          <cell r="J12098">
            <v>39.57</v>
          </cell>
          <cell r="K12098">
            <v>7501022101896</v>
          </cell>
          <cell r="M12098">
            <v>7501022101896</v>
          </cell>
        </row>
        <row r="12099">
          <cell r="A12099">
            <v>7501026003011</v>
          </cell>
          <cell r="B12099">
            <v>7501026003011</v>
          </cell>
          <cell r="C12099" t="str">
            <v>GLICERINA NATURAL 25 KGS.</v>
          </cell>
          <cell r="D12099" t="str">
            <v>PZA</v>
          </cell>
          <cell r="F12099">
            <v>734.2</v>
          </cell>
          <cell r="G12099">
            <v>734.2</v>
          </cell>
          <cell r="H12099">
            <v>720.8</v>
          </cell>
          <cell r="I12099">
            <v>707.3</v>
          </cell>
          <cell r="J12099">
            <v>673.57</v>
          </cell>
          <cell r="K12099">
            <v>7501026003011</v>
          </cell>
          <cell r="M12099">
            <v>7501026003011</v>
          </cell>
        </row>
        <row r="12100">
          <cell r="A12100" t="str">
            <v xml:space="preserve"> </v>
          </cell>
          <cell r="B12100" t="str">
            <v>_x000C_cei-029u-2.6</v>
          </cell>
          <cell r="E12100" t="str">
            <v>CEDIS ABA</v>
          </cell>
          <cell r="F12100" t="str">
            <v>RROTES AZTEC</v>
          </cell>
          <cell r="G12100" t="str">
            <v>A</v>
          </cell>
          <cell r="K12100" t="str">
            <v>Hoja :  193</v>
          </cell>
          <cell r="M12100" t="str">
            <v xml:space="preserve"> </v>
          </cell>
        </row>
        <row r="12101">
          <cell r="A12101">
            <v>0</v>
          </cell>
          <cell r="M12101">
            <v>0</v>
          </cell>
        </row>
        <row r="12102">
          <cell r="A12102" t="str">
            <v xml:space="preserve"> </v>
          </cell>
          <cell r="B12102" t="str">
            <v>Por codigo</v>
          </cell>
          <cell r="E12102" t="str">
            <v>LISTA DE PREC</v>
          </cell>
          <cell r="F12102" t="str">
            <v>IOS CON EXIS</v>
          </cell>
          <cell r="G12102" t="str">
            <v>TENCIA</v>
          </cell>
          <cell r="K12102" t="str">
            <v>Fecha : 22/Mar/22</v>
          </cell>
          <cell r="M12102" t="str">
            <v xml:space="preserve"> </v>
          </cell>
        </row>
        <row r="12103">
          <cell r="A12103" t="str">
            <v xml:space="preserve"> </v>
          </cell>
          <cell r="B12103" t="str">
            <v>-----------------</v>
          </cell>
          <cell r="C12103" t="str">
            <v>-----------------------------------</v>
          </cell>
          <cell r="D12103" t="str">
            <v>----</v>
          </cell>
          <cell r="E12103" t="str">
            <v>----------------</v>
          </cell>
          <cell r="F12103" t="str">
            <v>------------</v>
          </cell>
          <cell r="G12103" t="str">
            <v>-----------</v>
          </cell>
          <cell r="H12103" t="str">
            <v>------------</v>
          </cell>
          <cell r="I12103" t="str">
            <v>------------</v>
          </cell>
          <cell r="J12103" t="str">
            <v>----------</v>
          </cell>
          <cell r="K12103" t="str">
            <v>-------------------</v>
          </cell>
          <cell r="M12103" t="str">
            <v xml:space="preserve"> </v>
          </cell>
        </row>
        <row r="12104">
          <cell r="A12104" t="str">
            <v xml:space="preserve"> </v>
          </cell>
          <cell r="B12104" t="str">
            <v>Codigo</v>
          </cell>
          <cell r="C12104" t="str">
            <v>Descripcion</v>
          </cell>
          <cell r="D12104" t="str">
            <v>U.M.</v>
          </cell>
          <cell r="E12104" t="str">
            <v>Existencia</v>
          </cell>
          <cell r="F12104" t="str">
            <v>Precio 1</v>
          </cell>
          <cell r="G12104" t="str">
            <v>Precio 2</v>
          </cell>
          <cell r="H12104" t="str">
            <v>Precio 3</v>
          </cell>
          <cell r="I12104" t="str">
            <v>Precio 4</v>
          </cell>
          <cell r="J12104" t="str">
            <v>Precio</v>
          </cell>
          <cell r="K12104">
            <v>5</v>
          </cell>
          <cell r="M12104" t="str">
            <v xml:space="preserve"> </v>
          </cell>
        </row>
        <row r="12105">
          <cell r="A12105" t="str">
            <v xml:space="preserve"> </v>
          </cell>
          <cell r="B12105" t="str">
            <v>-----------------</v>
          </cell>
          <cell r="C12105" t="str">
            <v>-----------------------------------</v>
          </cell>
          <cell r="D12105" t="str">
            <v>----</v>
          </cell>
          <cell r="E12105" t="str">
            <v>----------------</v>
          </cell>
          <cell r="F12105" t="str">
            <v>------------</v>
          </cell>
          <cell r="G12105" t="str">
            <v>-----------</v>
          </cell>
          <cell r="H12105" t="str">
            <v>------------</v>
          </cell>
          <cell r="I12105" t="str">
            <v>------------</v>
          </cell>
          <cell r="J12105" t="str">
            <v>----------</v>
          </cell>
          <cell r="K12105" t="str">
            <v>-------------------</v>
          </cell>
          <cell r="M12105" t="str">
            <v xml:space="preserve"> </v>
          </cell>
        </row>
        <row r="12106">
          <cell r="A12106">
            <v>7501026099809</v>
          </cell>
          <cell r="B12106">
            <v>7501026099809</v>
          </cell>
          <cell r="C12106" t="str">
            <v>GLICERINA NATURAL 500 ML.</v>
          </cell>
          <cell r="D12106" t="str">
            <v>PZA</v>
          </cell>
          <cell r="E12106">
            <v>210</v>
          </cell>
          <cell r="F12106">
            <v>27.6</v>
          </cell>
          <cell r="G12106">
            <v>27.1</v>
          </cell>
          <cell r="H12106">
            <v>26.4</v>
          </cell>
          <cell r="I12106">
            <v>26.4</v>
          </cell>
          <cell r="J12106">
            <v>23.96</v>
          </cell>
          <cell r="K12106">
            <v>7501026099809</v>
          </cell>
          <cell r="M12106">
            <v>7501026099809</v>
          </cell>
        </row>
        <row r="12107">
          <cell r="A12107">
            <v>7501027207258</v>
          </cell>
          <cell r="B12107">
            <v>7501027207258</v>
          </cell>
          <cell r="C12107" t="str">
            <v>TINTE IMEDIA EX. 7.3 RUBIO DORADO</v>
          </cell>
          <cell r="D12107" t="str">
            <v>PZA</v>
          </cell>
          <cell r="F12107">
            <v>63.2</v>
          </cell>
          <cell r="G12107">
            <v>63.2</v>
          </cell>
          <cell r="H12107">
            <v>62.1</v>
          </cell>
          <cell r="I12107">
            <v>60.4</v>
          </cell>
          <cell r="J12107">
            <v>54.88</v>
          </cell>
          <cell r="K12107">
            <v>7501027207258</v>
          </cell>
          <cell r="M12107">
            <v>7501027207258</v>
          </cell>
        </row>
        <row r="12108">
          <cell r="A12108">
            <v>7501027209184</v>
          </cell>
          <cell r="B12108">
            <v>7501027209184</v>
          </cell>
          <cell r="C12108" t="str">
            <v>TINTE NUTRISSE 70 ALMENDRA</v>
          </cell>
          <cell r="D12108" t="str">
            <v>PZA</v>
          </cell>
          <cell r="F12108">
            <v>47.5</v>
          </cell>
          <cell r="G12108">
            <v>47.5</v>
          </cell>
          <cell r="H12108">
            <v>46.8</v>
          </cell>
          <cell r="I12108">
            <v>45.5</v>
          </cell>
          <cell r="J12108">
            <v>42.13</v>
          </cell>
          <cell r="K12108">
            <v>7501027209184</v>
          </cell>
          <cell r="M12108">
            <v>7501027209184</v>
          </cell>
        </row>
        <row r="12109">
          <cell r="A12109">
            <v>7501027209214</v>
          </cell>
          <cell r="B12109">
            <v>7501027209214</v>
          </cell>
          <cell r="C12109" t="str">
            <v>TINTE NUTRISSE 73 MIEL</v>
          </cell>
          <cell r="D12109" t="str">
            <v>PZA</v>
          </cell>
          <cell r="F12109">
            <v>47.5</v>
          </cell>
          <cell r="G12109">
            <v>47.5</v>
          </cell>
          <cell r="H12109">
            <v>46.8</v>
          </cell>
          <cell r="I12109">
            <v>45.5</v>
          </cell>
          <cell r="J12109">
            <v>42.13</v>
          </cell>
          <cell r="K12109">
            <v>7501027209214</v>
          </cell>
          <cell r="M12109">
            <v>7501027209214</v>
          </cell>
        </row>
        <row r="12110">
          <cell r="A12110">
            <v>7501027209221</v>
          </cell>
          <cell r="B12110">
            <v>7501027209221</v>
          </cell>
          <cell r="C12110" t="str">
            <v>TINTE NUTRISSE 60 CAPUCCINO</v>
          </cell>
          <cell r="D12110" t="str">
            <v>PZA</v>
          </cell>
          <cell r="F12110">
            <v>47.5</v>
          </cell>
          <cell r="G12110">
            <v>47.5</v>
          </cell>
          <cell r="H12110">
            <v>46.8</v>
          </cell>
          <cell r="I12110">
            <v>45.5</v>
          </cell>
          <cell r="J12110">
            <v>42.13</v>
          </cell>
          <cell r="K12110">
            <v>7501027209221</v>
          </cell>
          <cell r="M12110">
            <v>7501027209221</v>
          </cell>
        </row>
        <row r="12111">
          <cell r="A12111">
            <v>7501027209542</v>
          </cell>
          <cell r="B12111">
            <v>7501027209542</v>
          </cell>
          <cell r="C12111" t="str">
            <v>TINTE NUTRISSE 50 CASTA¥A</v>
          </cell>
          <cell r="D12111" t="str">
            <v>PZA</v>
          </cell>
          <cell r="F12111">
            <v>47.5</v>
          </cell>
          <cell r="G12111">
            <v>47.5</v>
          </cell>
          <cell r="H12111">
            <v>46.8</v>
          </cell>
          <cell r="I12111">
            <v>45.5</v>
          </cell>
          <cell r="J12111">
            <v>42.13</v>
          </cell>
          <cell r="K12111">
            <v>7501027209542</v>
          </cell>
          <cell r="M12111">
            <v>7501027209542</v>
          </cell>
        </row>
        <row r="12112">
          <cell r="A12112">
            <v>7501027209566</v>
          </cell>
          <cell r="B12112">
            <v>7501027209566</v>
          </cell>
          <cell r="C12112" t="str">
            <v>TINTE NUTRISSE 53 NUEZ</v>
          </cell>
          <cell r="D12112" t="str">
            <v>PZA</v>
          </cell>
          <cell r="F12112">
            <v>47.5</v>
          </cell>
          <cell r="G12112">
            <v>47.5</v>
          </cell>
          <cell r="H12112">
            <v>46.8</v>
          </cell>
          <cell r="I12112">
            <v>45.5</v>
          </cell>
          <cell r="J12112">
            <v>42.13</v>
          </cell>
          <cell r="K12112">
            <v>7501027209566</v>
          </cell>
          <cell r="M12112">
            <v>7501027209566</v>
          </cell>
        </row>
        <row r="12113">
          <cell r="A12113">
            <v>7501027209580</v>
          </cell>
          <cell r="B12113">
            <v>7501027209580</v>
          </cell>
          <cell r="C12113" t="str">
            <v>TINTE NUTRISSE 40 MOCCA</v>
          </cell>
          <cell r="D12113" t="str">
            <v>PZA</v>
          </cell>
          <cell r="F12113">
            <v>47.5</v>
          </cell>
          <cell r="G12113">
            <v>47.5</v>
          </cell>
          <cell r="H12113">
            <v>46.8</v>
          </cell>
          <cell r="I12113">
            <v>45.5</v>
          </cell>
          <cell r="J12113">
            <v>42.13</v>
          </cell>
          <cell r="K12113">
            <v>7501027209580</v>
          </cell>
          <cell r="M12113">
            <v>7501027209580</v>
          </cell>
        </row>
        <row r="12114">
          <cell r="A12114">
            <v>7501027209627</v>
          </cell>
          <cell r="B12114">
            <v>7501027209627</v>
          </cell>
          <cell r="C12114" t="str">
            <v>TINTE NUTRISSE 30 ESPRESSO CAST. OS</v>
          </cell>
          <cell r="D12114" t="str">
            <v>PZA</v>
          </cell>
          <cell r="F12114">
            <v>47.5</v>
          </cell>
          <cell r="G12114">
            <v>47.5</v>
          </cell>
          <cell r="H12114">
            <v>46.8</v>
          </cell>
          <cell r="I12114">
            <v>45.5</v>
          </cell>
          <cell r="J12114">
            <v>42.13</v>
          </cell>
          <cell r="K12114">
            <v>7501027209627</v>
          </cell>
          <cell r="M12114">
            <v>7501027209627</v>
          </cell>
        </row>
        <row r="12115">
          <cell r="A12115">
            <v>7501027209641</v>
          </cell>
          <cell r="B12115">
            <v>7501027209641</v>
          </cell>
          <cell r="C12115" t="str">
            <v>TINTE NUTRISSE 21 NEGRO AZULADO</v>
          </cell>
          <cell r="D12115" t="str">
            <v>PZA</v>
          </cell>
          <cell r="F12115">
            <v>47.5</v>
          </cell>
          <cell r="G12115">
            <v>47.5</v>
          </cell>
          <cell r="H12115">
            <v>46.8</v>
          </cell>
          <cell r="I12115">
            <v>45.5</v>
          </cell>
          <cell r="J12115">
            <v>42.13</v>
          </cell>
          <cell r="K12115">
            <v>7501027209641</v>
          </cell>
          <cell r="M12115">
            <v>7501027209641</v>
          </cell>
        </row>
        <row r="12116">
          <cell r="A12116">
            <v>7501027209658</v>
          </cell>
          <cell r="B12116">
            <v>7501027209658</v>
          </cell>
          <cell r="C12116" t="str">
            <v>TINTE NUTRISSE 10 EBANO NEGRO</v>
          </cell>
          <cell r="D12116" t="str">
            <v>PZA</v>
          </cell>
          <cell r="F12116">
            <v>47.5</v>
          </cell>
          <cell r="G12116">
            <v>47.5</v>
          </cell>
          <cell r="H12116">
            <v>46.8</v>
          </cell>
          <cell r="I12116">
            <v>45.5</v>
          </cell>
          <cell r="J12116">
            <v>42.13</v>
          </cell>
          <cell r="K12116">
            <v>7501027209658</v>
          </cell>
          <cell r="M12116">
            <v>7501027209658</v>
          </cell>
        </row>
        <row r="12117">
          <cell r="A12117">
            <v>7501027218377</v>
          </cell>
          <cell r="B12117">
            <v>7501027218377</v>
          </cell>
          <cell r="C12117" t="str">
            <v>OBAO DAMA ROLL-ON 65 G. SENSIT. ANG</v>
          </cell>
          <cell r="D12117" t="str">
            <v>PZA</v>
          </cell>
          <cell r="F12117">
            <v>19.5</v>
          </cell>
          <cell r="G12117">
            <v>19.5</v>
          </cell>
          <cell r="H12117">
            <v>19</v>
          </cell>
          <cell r="I12117">
            <v>18.5</v>
          </cell>
          <cell r="J12117">
            <v>17.45</v>
          </cell>
          <cell r="K12117">
            <v>7501027218377</v>
          </cell>
          <cell r="M12117">
            <v>7501027218377</v>
          </cell>
        </row>
        <row r="12118">
          <cell r="A12118">
            <v>7501027221780</v>
          </cell>
          <cell r="B12118">
            <v>7501027221780</v>
          </cell>
          <cell r="C12118" t="str">
            <v>TINTE NUTRISSE 71 VAINILLA</v>
          </cell>
          <cell r="D12118" t="str">
            <v>PZA</v>
          </cell>
          <cell r="F12118">
            <v>47.5</v>
          </cell>
          <cell r="G12118">
            <v>47.5</v>
          </cell>
          <cell r="H12118">
            <v>46.8</v>
          </cell>
          <cell r="I12118">
            <v>45.5</v>
          </cell>
          <cell r="J12118">
            <v>42.13</v>
          </cell>
          <cell r="K12118">
            <v>7501027221780</v>
          </cell>
          <cell r="M12118">
            <v>7501027221780</v>
          </cell>
        </row>
        <row r="12119">
          <cell r="A12119">
            <v>7501027235367</v>
          </cell>
          <cell r="B12119">
            <v>7501027235367</v>
          </cell>
          <cell r="C12119" t="str">
            <v>TINTE IMEDIA EX. 6.3 RUBIO OSC DORA</v>
          </cell>
          <cell r="D12119" t="str">
            <v>PZA</v>
          </cell>
          <cell r="F12119">
            <v>63.2</v>
          </cell>
          <cell r="G12119">
            <v>63.2</v>
          </cell>
          <cell r="H12119">
            <v>62.1</v>
          </cell>
          <cell r="I12119">
            <v>60.4</v>
          </cell>
          <cell r="J12119">
            <v>54.88</v>
          </cell>
          <cell r="K12119">
            <v>7501027235367</v>
          </cell>
          <cell r="M12119">
            <v>7501027235367</v>
          </cell>
        </row>
        <row r="12120">
          <cell r="A12120">
            <v>7501027236081</v>
          </cell>
          <cell r="B12120">
            <v>7501027236081</v>
          </cell>
          <cell r="C12120" t="str">
            <v>TINTE NUTRISSE 55 AVELLANA</v>
          </cell>
          <cell r="D12120" t="str">
            <v>PZA</v>
          </cell>
          <cell r="F12120">
            <v>47.5</v>
          </cell>
          <cell r="G12120">
            <v>47.5</v>
          </cell>
          <cell r="H12120">
            <v>46.8</v>
          </cell>
          <cell r="I12120">
            <v>45.5</v>
          </cell>
          <cell r="J12120">
            <v>42.13</v>
          </cell>
          <cell r="K12120">
            <v>7501027236081</v>
          </cell>
          <cell r="M12120">
            <v>7501027236081</v>
          </cell>
        </row>
        <row r="12121">
          <cell r="A12121">
            <v>7501027236111</v>
          </cell>
          <cell r="B12121">
            <v>7501027236111</v>
          </cell>
          <cell r="C12121" t="str">
            <v>TINTE NUTRISSE 45 TAMARINDO</v>
          </cell>
          <cell r="D12121" t="str">
            <v>PZA</v>
          </cell>
          <cell r="F12121">
            <v>47.5</v>
          </cell>
          <cell r="G12121">
            <v>47.5</v>
          </cell>
          <cell r="H12121">
            <v>46.8</v>
          </cell>
          <cell r="I12121">
            <v>45.5</v>
          </cell>
          <cell r="J12121">
            <v>42.13</v>
          </cell>
          <cell r="K12121">
            <v>7501027236111</v>
          </cell>
          <cell r="M12121">
            <v>7501027236111</v>
          </cell>
        </row>
        <row r="12122">
          <cell r="A12122">
            <v>7501027250612</v>
          </cell>
          <cell r="B12122">
            <v>7501027250612</v>
          </cell>
          <cell r="C12122" t="str">
            <v>OBAO DAMA ROLL-ON 65 G. PIEL DELICA</v>
          </cell>
          <cell r="D12122" t="str">
            <v>PZA</v>
          </cell>
          <cell r="F12122">
            <v>19.5</v>
          </cell>
          <cell r="G12122">
            <v>19.5</v>
          </cell>
          <cell r="H12122">
            <v>19</v>
          </cell>
          <cell r="I12122">
            <v>18.5</v>
          </cell>
          <cell r="J12122">
            <v>17.45</v>
          </cell>
          <cell r="K12122">
            <v>7501027250612</v>
          </cell>
          <cell r="M12122">
            <v>7501027250612</v>
          </cell>
        </row>
        <row r="12123">
          <cell r="A12123">
            <v>7501027254436</v>
          </cell>
          <cell r="B12123">
            <v>7501027254436</v>
          </cell>
          <cell r="C12123" t="str">
            <v>OBAO DAMA ROLL-ON 65 G. FRES. INTEN</v>
          </cell>
          <cell r="D12123" t="str">
            <v>PZA</v>
          </cell>
          <cell r="F12123">
            <v>19.5</v>
          </cell>
          <cell r="G12123">
            <v>19.5</v>
          </cell>
          <cell r="H12123">
            <v>19</v>
          </cell>
          <cell r="I12123">
            <v>18.5</v>
          </cell>
          <cell r="J12123">
            <v>17.45</v>
          </cell>
          <cell r="K12123">
            <v>7501027254436</v>
          </cell>
          <cell r="M12123">
            <v>7501027254436</v>
          </cell>
        </row>
        <row r="12124">
          <cell r="A12124">
            <v>7501027272706</v>
          </cell>
          <cell r="B12124">
            <v>7501027272706</v>
          </cell>
          <cell r="C12124" t="str">
            <v>OBAO DAMA ROLL-ON 65 G. FRES. FLORA</v>
          </cell>
          <cell r="D12124" t="str">
            <v>PZA</v>
          </cell>
          <cell r="F12124">
            <v>19.5</v>
          </cell>
          <cell r="G12124">
            <v>19.5</v>
          </cell>
          <cell r="H12124">
            <v>19</v>
          </cell>
          <cell r="I12124">
            <v>18.5</v>
          </cell>
          <cell r="J12124">
            <v>17.45</v>
          </cell>
          <cell r="K12124">
            <v>7501027272706</v>
          </cell>
          <cell r="M12124">
            <v>7501027272706</v>
          </cell>
        </row>
        <row r="12125">
          <cell r="A12125">
            <v>7501027275042</v>
          </cell>
          <cell r="B12125">
            <v>7501027275042</v>
          </cell>
          <cell r="C12125" t="str">
            <v>TINTE IMEDIA EX. 4 CASTA¥O</v>
          </cell>
          <cell r="D12125" t="str">
            <v>PZA</v>
          </cell>
          <cell r="F12125">
            <v>63.2</v>
          </cell>
          <cell r="G12125">
            <v>63.2</v>
          </cell>
          <cell r="H12125">
            <v>62.1</v>
          </cell>
          <cell r="I12125">
            <v>60.4</v>
          </cell>
          <cell r="J12125">
            <v>54.88</v>
          </cell>
          <cell r="K12125">
            <v>7501027275042</v>
          </cell>
          <cell r="M12125">
            <v>7501027275042</v>
          </cell>
        </row>
        <row r="12126">
          <cell r="A12126">
            <v>7501027275080</v>
          </cell>
          <cell r="B12126">
            <v>7501027275080</v>
          </cell>
          <cell r="C12126" t="str">
            <v>TINTE IMEDIA EX. 5 CASTA¥O CLARO</v>
          </cell>
          <cell r="D12126" t="str">
            <v>PZA</v>
          </cell>
          <cell r="F12126">
            <v>63.2</v>
          </cell>
          <cell r="G12126">
            <v>63.2</v>
          </cell>
          <cell r="H12126">
            <v>62.1</v>
          </cell>
          <cell r="I12126">
            <v>60.4</v>
          </cell>
          <cell r="J12126">
            <v>54.88</v>
          </cell>
          <cell r="K12126">
            <v>7501027275080</v>
          </cell>
          <cell r="M12126">
            <v>7501027275080</v>
          </cell>
        </row>
        <row r="12127">
          <cell r="A12127">
            <v>7501027275097</v>
          </cell>
          <cell r="B12127">
            <v>7501027275097</v>
          </cell>
          <cell r="C12127" t="str">
            <v>TINTE IMEDIA EX. 5.1 CASTA¥O CLARO</v>
          </cell>
          <cell r="D12127" t="str">
            <v>PZA</v>
          </cell>
          <cell r="F12127">
            <v>63.2</v>
          </cell>
          <cell r="G12127">
            <v>63.2</v>
          </cell>
          <cell r="H12127">
            <v>62.1</v>
          </cell>
          <cell r="I12127">
            <v>60.4</v>
          </cell>
          <cell r="J12127">
            <v>54.88</v>
          </cell>
          <cell r="K12127">
            <v>7501027275097</v>
          </cell>
          <cell r="M12127">
            <v>7501027275097</v>
          </cell>
        </row>
        <row r="12128">
          <cell r="A12128">
            <v>7501027275110</v>
          </cell>
          <cell r="B12128">
            <v>7501027275110</v>
          </cell>
          <cell r="C12128" t="str">
            <v>TINTE IMEDIA EX. 5.5 CASTA¥O CLARO</v>
          </cell>
          <cell r="D12128" t="str">
            <v>PZA</v>
          </cell>
          <cell r="F12128">
            <v>63.2</v>
          </cell>
          <cell r="G12128">
            <v>63.2</v>
          </cell>
          <cell r="H12128">
            <v>62.1</v>
          </cell>
          <cell r="I12128">
            <v>60.4</v>
          </cell>
          <cell r="J12128">
            <v>54.88</v>
          </cell>
          <cell r="K12128">
            <v>7501027275110</v>
          </cell>
          <cell r="M12128">
            <v>7501027275110</v>
          </cell>
        </row>
        <row r="12129">
          <cell r="A12129">
            <v>7501027275127</v>
          </cell>
          <cell r="B12129">
            <v>7501027275127</v>
          </cell>
          <cell r="C12129" t="str">
            <v>TINTE IMEDIA EX. 6 RUBIO OSCURO</v>
          </cell>
          <cell r="D12129" t="str">
            <v>PZA</v>
          </cell>
          <cell r="F12129">
            <v>63.2</v>
          </cell>
          <cell r="G12129">
            <v>63.2</v>
          </cell>
          <cell r="H12129">
            <v>62.1</v>
          </cell>
          <cell r="I12129">
            <v>60.4</v>
          </cell>
          <cell r="J12129">
            <v>54.88</v>
          </cell>
          <cell r="K12129">
            <v>7501027275127</v>
          </cell>
          <cell r="M12129">
            <v>7501027275127</v>
          </cell>
        </row>
        <row r="12130">
          <cell r="A12130">
            <v>7501027275134</v>
          </cell>
          <cell r="B12130">
            <v>7501027275134</v>
          </cell>
          <cell r="C12130" t="str">
            <v>TINTE IMEDIA EX. 6.1 RUBIO OSCURO C</v>
          </cell>
          <cell r="D12130" t="str">
            <v>PZA</v>
          </cell>
          <cell r="F12130">
            <v>63.2</v>
          </cell>
          <cell r="G12130">
            <v>63.2</v>
          </cell>
          <cell r="H12130">
            <v>62.1</v>
          </cell>
          <cell r="I12130">
            <v>60.4</v>
          </cell>
          <cell r="J12130">
            <v>54.88</v>
          </cell>
          <cell r="K12130">
            <v>7501027275134</v>
          </cell>
          <cell r="M12130">
            <v>7501027275134</v>
          </cell>
        </row>
        <row r="12131">
          <cell r="A12131">
            <v>7501027275172</v>
          </cell>
          <cell r="B12131">
            <v>7501027275172</v>
          </cell>
          <cell r="C12131" t="str">
            <v>TINTE IMEDIA EX. 7.1 RUBIO CENIZO</v>
          </cell>
          <cell r="D12131" t="str">
            <v>PZA</v>
          </cell>
          <cell r="F12131">
            <v>63.2</v>
          </cell>
          <cell r="G12131">
            <v>63.2</v>
          </cell>
          <cell r="H12131">
            <v>62.1</v>
          </cell>
          <cell r="I12131">
            <v>60.4</v>
          </cell>
          <cell r="J12131">
            <v>54.88</v>
          </cell>
          <cell r="K12131">
            <v>7501027275172</v>
          </cell>
          <cell r="M12131">
            <v>7501027275172</v>
          </cell>
        </row>
        <row r="12132">
          <cell r="A12132">
            <v>7501027275226</v>
          </cell>
          <cell r="B12132">
            <v>7501027275226</v>
          </cell>
          <cell r="C12132" t="str">
            <v>TINTE IMEDIA EX. 8.1 RUBIO CLARO CE</v>
          </cell>
          <cell r="D12132" t="str">
            <v>PZA</v>
          </cell>
          <cell r="F12132">
            <v>63.2</v>
          </cell>
          <cell r="G12132">
            <v>63.2</v>
          </cell>
          <cell r="H12132">
            <v>62.1</v>
          </cell>
          <cell r="I12132">
            <v>60.4</v>
          </cell>
          <cell r="J12132">
            <v>54.88</v>
          </cell>
          <cell r="K12132">
            <v>7501027275226</v>
          </cell>
          <cell r="M12132">
            <v>7501027275226</v>
          </cell>
        </row>
        <row r="12133">
          <cell r="A12133">
            <v>7501027275295</v>
          </cell>
          <cell r="B12133">
            <v>7501027275295</v>
          </cell>
          <cell r="C12133" t="str">
            <v>TINTE IMEDIA EX. 5.3 CASTA¥O CLARO</v>
          </cell>
          <cell r="D12133" t="str">
            <v>PZA</v>
          </cell>
          <cell r="F12133">
            <v>63.2</v>
          </cell>
          <cell r="G12133">
            <v>63.2</v>
          </cell>
          <cell r="H12133">
            <v>62.1</v>
          </cell>
          <cell r="I12133">
            <v>60.4</v>
          </cell>
          <cell r="J12133">
            <v>54.88</v>
          </cell>
          <cell r="K12133">
            <v>7501027275295</v>
          </cell>
          <cell r="M12133">
            <v>7501027275295</v>
          </cell>
        </row>
        <row r="12134">
          <cell r="A12134">
            <v>7501027275301</v>
          </cell>
          <cell r="B12134">
            <v>7501027275301</v>
          </cell>
          <cell r="C12134" t="str">
            <v>TINTE IMEDIA EX. 7 RUBIO VAINILLA</v>
          </cell>
          <cell r="D12134" t="str">
            <v>PZA</v>
          </cell>
          <cell r="F12134">
            <v>63.2</v>
          </cell>
          <cell r="G12134">
            <v>63.2</v>
          </cell>
          <cell r="H12134">
            <v>62.1</v>
          </cell>
          <cell r="I12134">
            <v>60.4</v>
          </cell>
          <cell r="J12134">
            <v>54.88</v>
          </cell>
          <cell r="K12134">
            <v>7501027275301</v>
          </cell>
          <cell r="M12134">
            <v>7501027275301</v>
          </cell>
        </row>
        <row r="12135">
          <cell r="A12135">
            <v>7501027275387</v>
          </cell>
          <cell r="B12135">
            <v>7501027275387</v>
          </cell>
          <cell r="C12135" t="str">
            <v>TINTE IMEDIA EX. 4.45 CASTANO COB.</v>
          </cell>
          <cell r="D12135" t="str">
            <v>PZA</v>
          </cell>
          <cell r="F12135">
            <v>63.2</v>
          </cell>
          <cell r="G12135">
            <v>63.2</v>
          </cell>
          <cell r="H12135">
            <v>62.1</v>
          </cell>
          <cell r="I12135">
            <v>60.4</v>
          </cell>
          <cell r="J12135">
            <v>54.88</v>
          </cell>
          <cell r="K12135">
            <v>7501027275387</v>
          </cell>
          <cell r="M12135">
            <v>7501027275387</v>
          </cell>
        </row>
        <row r="12136">
          <cell r="A12136">
            <v>7501027278487</v>
          </cell>
          <cell r="B12136">
            <v>7501027278487</v>
          </cell>
          <cell r="C12136" t="str">
            <v>OBAO DAMA ROLL-ON 65 G. FRES. SUAVE</v>
          </cell>
          <cell r="D12136" t="str">
            <v>PZA</v>
          </cell>
          <cell r="F12136">
            <v>19.5</v>
          </cell>
          <cell r="G12136">
            <v>19.5</v>
          </cell>
          <cell r="H12136">
            <v>19</v>
          </cell>
          <cell r="I12136">
            <v>18.5</v>
          </cell>
          <cell r="J12136">
            <v>17.45</v>
          </cell>
          <cell r="K12136">
            <v>7501027278487</v>
          </cell>
          <cell r="M12136">
            <v>7501027278487</v>
          </cell>
        </row>
        <row r="12137">
          <cell r="A12137">
            <v>7501027286000</v>
          </cell>
          <cell r="B12137">
            <v>7501027286000</v>
          </cell>
          <cell r="C12137" t="str">
            <v>OBAO MEN ROLL-ON OCEANICO 65 GRS.</v>
          </cell>
          <cell r="D12137" t="str">
            <v>PZA</v>
          </cell>
          <cell r="F12137">
            <v>19.899999999999999</v>
          </cell>
          <cell r="G12137">
            <v>19.899999999999999</v>
          </cell>
          <cell r="H12137">
            <v>19.5</v>
          </cell>
          <cell r="I12137">
            <v>19</v>
          </cell>
          <cell r="J12137">
            <v>17.239999999999998</v>
          </cell>
          <cell r="K12137">
            <v>7501027286000</v>
          </cell>
          <cell r="M12137">
            <v>7501027286000</v>
          </cell>
        </row>
        <row r="12138">
          <cell r="A12138">
            <v>7501027286017</v>
          </cell>
          <cell r="B12138">
            <v>7501027286017</v>
          </cell>
          <cell r="C12138" t="str">
            <v>OBAO MEN ROLL-ON CLASSIC 65 GRS.</v>
          </cell>
          <cell r="D12138" t="str">
            <v>PZA</v>
          </cell>
          <cell r="F12138">
            <v>19.899999999999999</v>
          </cell>
          <cell r="G12138">
            <v>19.899999999999999</v>
          </cell>
          <cell r="H12138">
            <v>19.5</v>
          </cell>
          <cell r="I12138">
            <v>19</v>
          </cell>
          <cell r="J12138">
            <v>17.239999999999998</v>
          </cell>
          <cell r="K12138">
            <v>7501027286017</v>
          </cell>
          <cell r="M12138">
            <v>7501027286017</v>
          </cell>
        </row>
        <row r="12139">
          <cell r="A12139">
            <v>7501027286024</v>
          </cell>
          <cell r="B12139">
            <v>7501027286024</v>
          </cell>
          <cell r="C12139" t="str">
            <v>OBAO MEN ROLL-ON ACTIVE 65 GRS.</v>
          </cell>
          <cell r="D12139" t="str">
            <v>PZA</v>
          </cell>
          <cell r="F12139">
            <v>19.899999999999999</v>
          </cell>
          <cell r="G12139">
            <v>19.899999999999999</v>
          </cell>
          <cell r="H12139">
            <v>19.5</v>
          </cell>
          <cell r="I12139">
            <v>19</v>
          </cell>
          <cell r="J12139">
            <v>17.239999999999998</v>
          </cell>
          <cell r="K12139">
            <v>7501027286024</v>
          </cell>
          <cell r="M12139">
            <v>7501027286024</v>
          </cell>
        </row>
        <row r="12140">
          <cell r="A12140">
            <v>7501027293473</v>
          </cell>
          <cell r="B12140">
            <v>7501027293473</v>
          </cell>
          <cell r="C12140" t="str">
            <v>OBAO MEN ROLL-ON AUDAZ 65 GRS.</v>
          </cell>
          <cell r="D12140" t="str">
            <v>PZA</v>
          </cell>
          <cell r="F12140">
            <v>19.899999999999999</v>
          </cell>
          <cell r="G12140">
            <v>19.899999999999999</v>
          </cell>
          <cell r="H12140">
            <v>19.5</v>
          </cell>
          <cell r="I12140">
            <v>19</v>
          </cell>
          <cell r="J12140">
            <v>17.239999999999998</v>
          </cell>
          <cell r="K12140">
            <v>7501027293473</v>
          </cell>
          <cell r="M12140">
            <v>7501027293473</v>
          </cell>
        </row>
        <row r="12141">
          <cell r="A12141">
            <v>7501032918392</v>
          </cell>
          <cell r="B12141">
            <v>7501032918392</v>
          </cell>
          <cell r="C12141" t="str">
            <v>REPELENTE DE INSECTOS OFF! FAMILY 2</v>
          </cell>
          <cell r="D12141" t="str">
            <v>PZA</v>
          </cell>
          <cell r="F12141">
            <v>83.7</v>
          </cell>
          <cell r="G12141">
            <v>83.7</v>
          </cell>
          <cell r="H12141">
            <v>81.5</v>
          </cell>
          <cell r="I12141">
            <v>79.2</v>
          </cell>
          <cell r="J12141">
            <v>74.72</v>
          </cell>
          <cell r="K12141">
            <v>7501032918392</v>
          </cell>
          <cell r="M12141">
            <v>7501032918392</v>
          </cell>
        </row>
        <row r="12142">
          <cell r="A12142">
            <v>7501032931414</v>
          </cell>
          <cell r="B12142">
            <v>7501032931414</v>
          </cell>
          <cell r="C12142" t="str">
            <v>REPELENTE DE INSECTOS OFF! KIDS 90</v>
          </cell>
          <cell r="D12142" t="str">
            <v>PZA</v>
          </cell>
          <cell r="F12142">
            <v>89.3</v>
          </cell>
          <cell r="G12142">
            <v>89.3</v>
          </cell>
          <cell r="H12142">
            <v>86.9</v>
          </cell>
          <cell r="I12142">
            <v>84.5</v>
          </cell>
          <cell r="J12142">
            <v>79.69</v>
          </cell>
          <cell r="K12142">
            <v>7501032931414</v>
          </cell>
          <cell r="M12142">
            <v>7501032931414</v>
          </cell>
        </row>
        <row r="12143">
          <cell r="A12143">
            <v>7501035900264</v>
          </cell>
          <cell r="B12143">
            <v>7501035900264</v>
          </cell>
          <cell r="C12143" t="str">
            <v>STEFANO ROLL-ON CLASIC BLACK 50 ML.</v>
          </cell>
          <cell r="D12143" t="str">
            <v>PZA</v>
          </cell>
          <cell r="F12143">
            <v>31.5</v>
          </cell>
          <cell r="G12143">
            <v>31.5</v>
          </cell>
          <cell r="H12143">
            <v>30.7</v>
          </cell>
          <cell r="I12143">
            <v>29.8</v>
          </cell>
          <cell r="J12143">
            <v>28.09</v>
          </cell>
          <cell r="K12143">
            <v>7501035900264</v>
          </cell>
          <cell r="M12143">
            <v>7501035900264</v>
          </cell>
        </row>
        <row r="12144">
          <cell r="A12144">
            <v>7501035908925</v>
          </cell>
          <cell r="B12144">
            <v>7501035908925</v>
          </cell>
          <cell r="C12144" t="str">
            <v>LADY SPEED S. BARRA 45G. INV. FLORA</v>
          </cell>
          <cell r="D12144" t="str">
            <v>PZA</v>
          </cell>
          <cell r="F12144">
            <v>43</v>
          </cell>
          <cell r="G12144">
            <v>43</v>
          </cell>
          <cell r="H12144">
            <v>41.8</v>
          </cell>
          <cell r="I12144">
            <v>40.700000000000003</v>
          </cell>
          <cell r="J12144">
            <v>38.35</v>
          </cell>
          <cell r="K12144">
            <v>7501035908925</v>
          </cell>
          <cell r="M12144">
            <v>7501035908925</v>
          </cell>
        </row>
        <row r="12145">
          <cell r="A12145">
            <v>7501035909007</v>
          </cell>
          <cell r="B12145">
            <v>7501035909007</v>
          </cell>
          <cell r="C12145" t="str">
            <v>STEFANO BARRA NEGRO CLASSIC 60 GRS.</v>
          </cell>
          <cell r="D12145" t="str">
            <v>PZA</v>
          </cell>
          <cell r="F12145">
            <v>49.9</v>
          </cell>
          <cell r="G12145">
            <v>49.9</v>
          </cell>
          <cell r="H12145">
            <v>48.5</v>
          </cell>
          <cell r="I12145">
            <v>48</v>
          </cell>
          <cell r="J12145">
            <v>45.26</v>
          </cell>
          <cell r="K12145">
            <v>7501035909007</v>
          </cell>
          <cell r="M12145">
            <v>7501035909007</v>
          </cell>
        </row>
        <row r="12146">
          <cell r="A12146">
            <v>7501035909014</v>
          </cell>
          <cell r="B12146">
            <v>7501035909014</v>
          </cell>
          <cell r="C12146" t="str">
            <v>STEFANO BARRA SPAZIO 60 GRS.</v>
          </cell>
          <cell r="D12146" t="str">
            <v>PZA</v>
          </cell>
          <cell r="F12146">
            <v>49.9</v>
          </cell>
          <cell r="G12146">
            <v>49.9</v>
          </cell>
          <cell r="H12146">
            <v>48.5</v>
          </cell>
          <cell r="I12146">
            <v>48</v>
          </cell>
          <cell r="J12146">
            <v>45.26</v>
          </cell>
          <cell r="K12146">
            <v>7501035909014</v>
          </cell>
          <cell r="M12146">
            <v>7501035909014</v>
          </cell>
        </row>
        <row r="12147">
          <cell r="A12147">
            <v>7501035916265</v>
          </cell>
          <cell r="B12147">
            <v>7501035916265</v>
          </cell>
          <cell r="C12147" t="str">
            <v>STEFANO AEROSOL CLASICO 125 GRS.</v>
          </cell>
          <cell r="D12147" t="str">
            <v>PZA</v>
          </cell>
          <cell r="F12147">
            <v>46.2</v>
          </cell>
          <cell r="G12147">
            <v>46.2</v>
          </cell>
          <cell r="H12147">
            <v>44.9</v>
          </cell>
          <cell r="I12147">
            <v>43.7</v>
          </cell>
          <cell r="J12147">
            <v>41.19</v>
          </cell>
          <cell r="K12147">
            <v>7501035916265</v>
          </cell>
          <cell r="M12147">
            <v>7501035916265</v>
          </cell>
        </row>
        <row r="12148">
          <cell r="A12148">
            <v>7501035916586</v>
          </cell>
          <cell r="B12148">
            <v>7501035916586</v>
          </cell>
          <cell r="C12148" t="str">
            <v>STEFANO AEROSOL SPAZIO 125 GRS.</v>
          </cell>
          <cell r="D12148" t="str">
            <v>PZA</v>
          </cell>
          <cell r="F12148">
            <v>46.2</v>
          </cell>
          <cell r="G12148">
            <v>46.2</v>
          </cell>
          <cell r="H12148">
            <v>44.9</v>
          </cell>
          <cell r="I12148">
            <v>43.7</v>
          </cell>
          <cell r="J12148">
            <v>41.19</v>
          </cell>
          <cell r="K12148">
            <v>7501035916586</v>
          </cell>
          <cell r="M12148">
            <v>7501035916586</v>
          </cell>
        </row>
        <row r="12149">
          <cell r="A12149">
            <v>7501046195215</v>
          </cell>
          <cell r="B12149">
            <v>7501046195215</v>
          </cell>
          <cell r="C12149" t="str">
            <v>MAJA ROLL-ON 30 ML.</v>
          </cell>
          <cell r="D12149" t="str">
            <v>PZA</v>
          </cell>
          <cell r="E12149">
            <v>12</v>
          </cell>
          <cell r="F12149">
            <v>11.1</v>
          </cell>
          <cell r="G12149">
            <v>11.1</v>
          </cell>
          <cell r="H12149">
            <v>10.9</v>
          </cell>
          <cell r="I12149">
            <v>10.7</v>
          </cell>
          <cell r="J12149">
            <v>9.92</v>
          </cell>
          <cell r="K12149">
            <v>7501046195215</v>
          </cell>
          <cell r="M12149">
            <v>7501046195215</v>
          </cell>
        </row>
        <row r="12150">
          <cell r="A12150">
            <v>7501050624008</v>
          </cell>
          <cell r="B12150">
            <v>7501050624008</v>
          </cell>
          <cell r="C12150" t="str">
            <v>TALCO MEXSANA TRICLOSAN 80 GRS.</v>
          </cell>
          <cell r="D12150" t="str">
            <v>PZA</v>
          </cell>
          <cell r="F12150">
            <v>22.9</v>
          </cell>
          <cell r="G12150">
            <v>22.5</v>
          </cell>
          <cell r="H12150">
            <v>22.5</v>
          </cell>
          <cell r="I12150">
            <v>22</v>
          </cell>
          <cell r="J12150">
            <v>18.760000000000002</v>
          </cell>
          <cell r="K12150">
            <v>7501050624008</v>
          </cell>
          <cell r="M12150">
            <v>7501050624008</v>
          </cell>
        </row>
        <row r="12151">
          <cell r="A12151">
            <v>7501050624015</v>
          </cell>
          <cell r="B12151">
            <v>7501050624015</v>
          </cell>
          <cell r="C12151" t="str">
            <v>TALCO MEXSANA TRICLOSAN 160 GRS.</v>
          </cell>
          <cell r="D12151" t="str">
            <v>PZA</v>
          </cell>
          <cell r="E12151">
            <v>37</v>
          </cell>
          <cell r="F12151">
            <v>76.099999999999994</v>
          </cell>
          <cell r="G12151">
            <v>76.099999999999994</v>
          </cell>
          <cell r="H12151">
            <v>74.8</v>
          </cell>
          <cell r="I12151">
            <v>72.8</v>
          </cell>
          <cell r="J12151">
            <v>66.180000000000007</v>
          </cell>
          <cell r="K12151">
            <v>7501050624015</v>
          </cell>
          <cell r="M12151">
            <v>7501050624015</v>
          </cell>
        </row>
        <row r="12152">
          <cell r="A12152">
            <v>7501050624022</v>
          </cell>
          <cell r="B12152">
            <v>7501050624022</v>
          </cell>
          <cell r="C12152" t="str">
            <v>TALCO MEXSANA TRICLOSAN 320 GRS.</v>
          </cell>
          <cell r="D12152" t="str">
            <v>PZA</v>
          </cell>
          <cell r="F12152">
            <v>93.5</v>
          </cell>
          <cell r="G12152">
            <v>93.5</v>
          </cell>
          <cell r="H12152">
            <v>91.9</v>
          </cell>
          <cell r="I12152">
            <v>89.4</v>
          </cell>
          <cell r="J12152">
            <v>83.5</v>
          </cell>
          <cell r="K12152">
            <v>7501050624022</v>
          </cell>
          <cell r="M12152">
            <v>7501050624022</v>
          </cell>
        </row>
        <row r="12153">
          <cell r="A12153">
            <v>7501054526131</v>
          </cell>
          <cell r="B12153">
            <v>7501054526131</v>
          </cell>
          <cell r="C12153" t="str">
            <v>NIVEA DAMA ROLL-ON 50 ML. ACLARADO</v>
          </cell>
          <cell r="D12153" t="str">
            <v>PZA</v>
          </cell>
          <cell r="F12153">
            <v>32.1</v>
          </cell>
          <cell r="G12153">
            <v>32.1</v>
          </cell>
          <cell r="H12153">
            <v>31.6</v>
          </cell>
          <cell r="I12153">
            <v>30.8</v>
          </cell>
          <cell r="J12153">
            <v>27.92</v>
          </cell>
          <cell r="K12153">
            <v>7501054526131</v>
          </cell>
          <cell r="M12153">
            <v>7501054526131</v>
          </cell>
        </row>
        <row r="12154">
          <cell r="A12154">
            <v>7501054549529</v>
          </cell>
          <cell r="B12154">
            <v>7501054549529</v>
          </cell>
          <cell r="C12154" t="str">
            <v>NIVEA MEN SPRAY KIT 2/150 ML. EVOKE</v>
          </cell>
          <cell r="D12154" t="str">
            <v>KIT</v>
          </cell>
          <cell r="F12154">
            <v>88.2</v>
          </cell>
          <cell r="G12154">
            <v>88.2</v>
          </cell>
          <cell r="H12154">
            <v>85.8</v>
          </cell>
          <cell r="I12154">
            <v>83.4</v>
          </cell>
          <cell r="J12154">
            <v>78.680000000000007</v>
          </cell>
          <cell r="K12154">
            <v>7501054549529</v>
          </cell>
          <cell r="M12154">
            <v>7501054549529</v>
          </cell>
        </row>
        <row r="12155">
          <cell r="A12155">
            <v>7501054553076</v>
          </cell>
          <cell r="B12155">
            <v>7501054553076</v>
          </cell>
          <cell r="C12155" t="str">
            <v>NIVEA DAMA SPRAY KIT 2/150 ML. INV.</v>
          </cell>
          <cell r="D12155" t="str">
            <v>KIT</v>
          </cell>
          <cell r="F12155">
            <v>74.5</v>
          </cell>
          <cell r="G12155">
            <v>74.5</v>
          </cell>
          <cell r="H12155">
            <v>72.5</v>
          </cell>
          <cell r="I12155">
            <v>70.5</v>
          </cell>
          <cell r="J12155">
            <v>66.510000000000005</v>
          </cell>
          <cell r="K12155">
            <v>7501054553076</v>
          </cell>
          <cell r="M12155">
            <v>7501054553076</v>
          </cell>
        </row>
        <row r="12156">
          <cell r="A12156">
            <v>7501054553083</v>
          </cell>
          <cell r="B12156">
            <v>7501054553083</v>
          </cell>
          <cell r="C12156" t="str">
            <v>NIVEA DAMA SPRAY KIT 2/150 ML. A NA</v>
          </cell>
          <cell r="D12156" t="str">
            <v>KIT</v>
          </cell>
          <cell r="F12156">
            <v>74.5</v>
          </cell>
          <cell r="G12156">
            <v>74.5</v>
          </cell>
          <cell r="H12156">
            <v>72.5</v>
          </cell>
          <cell r="I12156">
            <v>70.5</v>
          </cell>
          <cell r="J12156">
            <v>66.510000000000005</v>
          </cell>
          <cell r="K12156">
            <v>7501054553083</v>
          </cell>
          <cell r="M12156">
            <v>7501054553083</v>
          </cell>
        </row>
        <row r="12157">
          <cell r="A12157">
            <v>7501054553113</v>
          </cell>
          <cell r="B12157">
            <v>7501054553113</v>
          </cell>
          <cell r="C12157" t="str">
            <v>NIVEA MEN SPRAY 2/150 ML. FRESH ICE</v>
          </cell>
          <cell r="D12157" t="str">
            <v>KIT</v>
          </cell>
          <cell r="F12157">
            <v>74.5</v>
          </cell>
          <cell r="G12157">
            <v>74.5</v>
          </cell>
          <cell r="H12157">
            <v>72.5</v>
          </cell>
          <cell r="I12157">
            <v>70.5</v>
          </cell>
          <cell r="J12157">
            <v>66.510000000000005</v>
          </cell>
          <cell r="K12157">
            <v>7501054553113</v>
          </cell>
          <cell r="M12157">
            <v>7501054553113</v>
          </cell>
        </row>
        <row r="12158">
          <cell r="A12158">
            <v>7501056346171</v>
          </cell>
          <cell r="B12158">
            <v>7501056346171</v>
          </cell>
          <cell r="C12158" t="str">
            <v>CREMA DOVE 400 ML. NUTRIDUO REFRESH</v>
          </cell>
          <cell r="D12158" t="str">
            <v>PZA</v>
          </cell>
          <cell r="F12158">
            <v>69</v>
          </cell>
          <cell r="G12158">
            <v>69</v>
          </cell>
          <cell r="H12158">
            <v>67.099999999999994</v>
          </cell>
          <cell r="I12158">
            <v>65.3</v>
          </cell>
          <cell r="J12158">
            <v>61.53</v>
          </cell>
          <cell r="K12158">
            <v>7501056346171</v>
          </cell>
          <cell r="M12158">
            <v>7501056346171</v>
          </cell>
        </row>
        <row r="12159">
          <cell r="A12159">
            <v>7501056355586</v>
          </cell>
          <cell r="B12159">
            <v>7501056355586</v>
          </cell>
          <cell r="C12159" t="str">
            <v>ANGEL FACE POND'S NATURAL 1 12 GRS.</v>
          </cell>
          <cell r="D12159" t="str">
            <v>PZA</v>
          </cell>
          <cell r="F12159">
            <v>29.1</v>
          </cell>
          <cell r="G12159">
            <v>29.1</v>
          </cell>
          <cell r="H12159">
            <v>28.3</v>
          </cell>
          <cell r="I12159">
            <v>27.5</v>
          </cell>
          <cell r="J12159">
            <v>25.95</v>
          </cell>
          <cell r="K12159">
            <v>7501056355586</v>
          </cell>
          <cell r="M12159">
            <v>7501056355586</v>
          </cell>
        </row>
        <row r="12160">
          <cell r="A12160">
            <v>7501056355593</v>
          </cell>
          <cell r="B12160">
            <v>7501056355593</v>
          </cell>
          <cell r="C12160" t="str">
            <v>ANGEL FACE POND'S NATURAL 2 12 GRS.</v>
          </cell>
          <cell r="D12160" t="str">
            <v>PZA</v>
          </cell>
          <cell r="F12160">
            <v>29.1</v>
          </cell>
          <cell r="G12160">
            <v>29.1</v>
          </cell>
          <cell r="H12160">
            <v>28.3</v>
          </cell>
          <cell r="I12160">
            <v>27.5</v>
          </cell>
          <cell r="J12160">
            <v>25.95</v>
          </cell>
          <cell r="K12160">
            <v>7501056355593</v>
          </cell>
          <cell r="M12160">
            <v>7501056355593</v>
          </cell>
        </row>
        <row r="12161">
          <cell r="A12161">
            <v>7501056359089</v>
          </cell>
          <cell r="B12161">
            <v>7501056359089</v>
          </cell>
          <cell r="C12161" t="str">
            <v>ANGEL FACE POND'S BRONCEADO 12 GRS.</v>
          </cell>
          <cell r="D12161" t="str">
            <v>PZA</v>
          </cell>
          <cell r="F12161">
            <v>29.1</v>
          </cell>
          <cell r="G12161">
            <v>29.1</v>
          </cell>
          <cell r="H12161">
            <v>28.3</v>
          </cell>
          <cell r="I12161">
            <v>27.5</v>
          </cell>
          <cell r="J12161">
            <v>25.95</v>
          </cell>
          <cell r="K12161">
            <v>7501056359089</v>
          </cell>
          <cell r="M12161">
            <v>7501056359089</v>
          </cell>
        </row>
        <row r="12162">
          <cell r="A12162">
            <v>7501056359096</v>
          </cell>
          <cell r="B12162">
            <v>7501056359096</v>
          </cell>
          <cell r="C12162" t="str">
            <v>ANGEL FACE POND'S TROPICAL 12 GRS.</v>
          </cell>
          <cell r="D12162" t="str">
            <v>PZA</v>
          </cell>
          <cell r="E12162">
            <v>1</v>
          </cell>
          <cell r="F12162">
            <v>29.1</v>
          </cell>
          <cell r="G12162">
            <v>29.1</v>
          </cell>
          <cell r="H12162">
            <v>28.3</v>
          </cell>
          <cell r="I12162">
            <v>27.5</v>
          </cell>
          <cell r="J12162">
            <v>25.95</v>
          </cell>
          <cell r="K12162">
            <v>7501056359096</v>
          </cell>
          <cell r="M12162">
            <v>7501056359096</v>
          </cell>
        </row>
        <row r="12163">
          <cell r="A12163" t="str">
            <v xml:space="preserve"> </v>
          </cell>
          <cell r="B12163" t="str">
            <v>_x000C_cei-029u-2.6</v>
          </cell>
          <cell r="E12163" t="str">
            <v>CEDIS ABA</v>
          </cell>
          <cell r="F12163" t="str">
            <v>RROTES AZTEC</v>
          </cell>
          <cell r="G12163" t="str">
            <v>A</v>
          </cell>
          <cell r="K12163" t="str">
            <v>Hoja :  194</v>
          </cell>
          <cell r="M12163" t="str">
            <v xml:space="preserve"> </v>
          </cell>
        </row>
        <row r="12164">
          <cell r="A12164">
            <v>0</v>
          </cell>
          <cell r="M12164">
            <v>0</v>
          </cell>
        </row>
        <row r="12165">
          <cell r="A12165" t="str">
            <v xml:space="preserve"> </v>
          </cell>
          <cell r="B12165" t="str">
            <v>Por codigo</v>
          </cell>
          <cell r="E12165" t="str">
            <v>LISTA DE PREC</v>
          </cell>
          <cell r="F12165" t="str">
            <v>IOS CON EXIS</v>
          </cell>
          <cell r="G12165" t="str">
            <v>TENCIA</v>
          </cell>
          <cell r="K12165" t="str">
            <v>Fecha : 22/Mar/22</v>
          </cell>
          <cell r="M12165" t="str">
            <v xml:space="preserve"> </v>
          </cell>
        </row>
        <row r="12166">
          <cell r="A12166" t="str">
            <v xml:space="preserve"> </v>
          </cell>
          <cell r="B12166" t="str">
            <v>-----------------</v>
          </cell>
          <cell r="C12166" t="str">
            <v>-----------------------------------</v>
          </cell>
          <cell r="D12166" t="str">
            <v>----</v>
          </cell>
          <cell r="E12166" t="str">
            <v>----------------</v>
          </cell>
          <cell r="F12166" t="str">
            <v>------------</v>
          </cell>
          <cell r="G12166" t="str">
            <v>-----------</v>
          </cell>
          <cell r="H12166" t="str">
            <v>------------</v>
          </cell>
          <cell r="I12166" t="str">
            <v>------------</v>
          </cell>
          <cell r="J12166" t="str">
            <v>----------</v>
          </cell>
          <cell r="K12166" t="str">
            <v>-------------------</v>
          </cell>
          <cell r="M12166" t="str">
            <v xml:space="preserve"> </v>
          </cell>
        </row>
        <row r="12167">
          <cell r="A12167" t="str">
            <v xml:space="preserve"> </v>
          </cell>
          <cell r="B12167" t="str">
            <v>Codigo</v>
          </cell>
          <cell r="C12167" t="str">
            <v>Descripcion</v>
          </cell>
          <cell r="D12167" t="str">
            <v>U.M.</v>
          </cell>
          <cell r="E12167" t="str">
            <v>Existencia</v>
          </cell>
          <cell r="F12167" t="str">
            <v>Precio 1</v>
          </cell>
          <cell r="G12167" t="str">
            <v>Precio 2</v>
          </cell>
          <cell r="H12167" t="str">
            <v>Precio 3</v>
          </cell>
          <cell r="I12167" t="str">
            <v>Precio 4</v>
          </cell>
          <cell r="J12167" t="str">
            <v>Precio</v>
          </cell>
          <cell r="K12167">
            <v>5</v>
          </cell>
          <cell r="M12167" t="str">
            <v xml:space="preserve"> </v>
          </cell>
        </row>
        <row r="12168">
          <cell r="A12168" t="str">
            <v xml:space="preserve"> </v>
          </cell>
          <cell r="B12168" t="str">
            <v>-----------------</v>
          </cell>
          <cell r="C12168" t="str">
            <v>-----------------------------------</v>
          </cell>
          <cell r="D12168" t="str">
            <v>----</v>
          </cell>
          <cell r="E12168" t="str">
            <v>----------------</v>
          </cell>
          <cell r="F12168" t="str">
            <v>------------</v>
          </cell>
          <cell r="G12168" t="str">
            <v>-----------</v>
          </cell>
          <cell r="H12168" t="str">
            <v>------------</v>
          </cell>
          <cell r="I12168" t="str">
            <v>------------</v>
          </cell>
          <cell r="J12168" t="str">
            <v>----------</v>
          </cell>
          <cell r="K12168" t="str">
            <v>-------------------</v>
          </cell>
          <cell r="M12168" t="str">
            <v xml:space="preserve"> </v>
          </cell>
        </row>
        <row r="12169">
          <cell r="A12169">
            <v>7501056359102</v>
          </cell>
          <cell r="B12169">
            <v>7501056359102</v>
          </cell>
          <cell r="C12169" t="str">
            <v>ANGEL FACE POND'S TOPACIO 12 GRS.</v>
          </cell>
          <cell r="D12169" t="str">
            <v>PZA</v>
          </cell>
          <cell r="E12169">
            <v>1</v>
          </cell>
          <cell r="F12169">
            <v>29.1</v>
          </cell>
          <cell r="G12169">
            <v>29.1</v>
          </cell>
          <cell r="H12169">
            <v>28.3</v>
          </cell>
          <cell r="I12169">
            <v>27.5</v>
          </cell>
          <cell r="J12169">
            <v>25.95</v>
          </cell>
          <cell r="K12169">
            <v>7501056359102</v>
          </cell>
          <cell r="M12169">
            <v>7501056359102</v>
          </cell>
        </row>
        <row r="12170">
          <cell r="A12170">
            <v>7501056359119</v>
          </cell>
          <cell r="B12170">
            <v>7501056359119</v>
          </cell>
          <cell r="C12170" t="str">
            <v>ANGEL FACE POND'S GITANO 12 GRS.</v>
          </cell>
          <cell r="D12170" t="str">
            <v>PZA</v>
          </cell>
          <cell r="F12170">
            <v>29.1</v>
          </cell>
          <cell r="G12170">
            <v>29.1</v>
          </cell>
          <cell r="H12170">
            <v>28.3</v>
          </cell>
          <cell r="I12170">
            <v>27.5</v>
          </cell>
          <cell r="J12170">
            <v>25.95</v>
          </cell>
          <cell r="K12170">
            <v>7501056359119</v>
          </cell>
          <cell r="M12170">
            <v>7501056359119</v>
          </cell>
        </row>
        <row r="12171">
          <cell r="A12171">
            <v>7501056359232</v>
          </cell>
          <cell r="B12171">
            <v>7501056359232</v>
          </cell>
          <cell r="C12171" t="str">
            <v>ANGEL FACE POND'S CANELA 12 GRS.</v>
          </cell>
          <cell r="D12171" t="str">
            <v>PZA</v>
          </cell>
          <cell r="F12171">
            <v>29.1</v>
          </cell>
          <cell r="G12171">
            <v>29.1</v>
          </cell>
          <cell r="H12171">
            <v>28.3</v>
          </cell>
          <cell r="I12171">
            <v>27.5</v>
          </cell>
          <cell r="J12171">
            <v>25.95</v>
          </cell>
          <cell r="K12171">
            <v>7501056359232</v>
          </cell>
          <cell r="M12171">
            <v>7501056359232</v>
          </cell>
        </row>
        <row r="12172">
          <cell r="A12172">
            <v>7501056359249</v>
          </cell>
          <cell r="B12172">
            <v>7501056359249</v>
          </cell>
          <cell r="C12172" t="str">
            <v>ANGEL FACE POND'S CARIBE 12 GRS.</v>
          </cell>
          <cell r="D12172" t="str">
            <v>PZA</v>
          </cell>
          <cell r="F12172">
            <v>29.1</v>
          </cell>
          <cell r="G12172">
            <v>29.1</v>
          </cell>
          <cell r="H12172">
            <v>28.3</v>
          </cell>
          <cell r="I12172">
            <v>27.5</v>
          </cell>
          <cell r="J12172">
            <v>25.95</v>
          </cell>
          <cell r="K12172">
            <v>7501056359249</v>
          </cell>
          <cell r="M12172">
            <v>7501056359249</v>
          </cell>
        </row>
        <row r="12173">
          <cell r="A12173">
            <v>7501056360412</v>
          </cell>
          <cell r="B12173">
            <v>7501056360412</v>
          </cell>
          <cell r="C12173" t="str">
            <v>TALCO EFFICIENT PARA PIES 100 GRS.</v>
          </cell>
          <cell r="D12173" t="str">
            <v>PZA</v>
          </cell>
          <cell r="F12173">
            <v>31.5</v>
          </cell>
          <cell r="G12173">
            <v>31.5</v>
          </cell>
          <cell r="H12173">
            <v>30.6</v>
          </cell>
          <cell r="I12173">
            <v>29.7</v>
          </cell>
          <cell r="J12173">
            <v>28.01</v>
          </cell>
          <cell r="K12173">
            <v>7501056360412</v>
          </cell>
          <cell r="M12173">
            <v>7501056360412</v>
          </cell>
        </row>
        <row r="12174">
          <cell r="A12174">
            <v>7501056360429</v>
          </cell>
          <cell r="B12174">
            <v>7501056360429</v>
          </cell>
          <cell r="C12174" t="str">
            <v>TALCO EFFICIENT PARA PIES 200 GRS.</v>
          </cell>
          <cell r="D12174" t="str">
            <v>PZA</v>
          </cell>
          <cell r="F12174">
            <v>49.5</v>
          </cell>
          <cell r="G12174">
            <v>49.5</v>
          </cell>
          <cell r="H12174">
            <v>48.4</v>
          </cell>
          <cell r="I12174">
            <v>47.1</v>
          </cell>
          <cell r="J12174">
            <v>44.01</v>
          </cell>
          <cell r="K12174">
            <v>7501056360429</v>
          </cell>
          <cell r="M12174">
            <v>7501056360429</v>
          </cell>
        </row>
        <row r="12175">
          <cell r="A12175">
            <v>7501059310568</v>
          </cell>
          <cell r="B12175">
            <v>7501059310568</v>
          </cell>
          <cell r="C12175" t="str">
            <v>CREMA ST. IVES 532 ML. HUM. INT ARA</v>
          </cell>
          <cell r="D12175" t="str">
            <v>PZA</v>
          </cell>
          <cell r="F12175">
            <v>59.9</v>
          </cell>
          <cell r="G12175">
            <v>59.9</v>
          </cell>
          <cell r="H12175">
            <v>58.9</v>
          </cell>
          <cell r="I12175">
            <v>57.3</v>
          </cell>
          <cell r="J12175">
            <v>53.38</v>
          </cell>
          <cell r="K12175">
            <v>7501059310568</v>
          </cell>
          <cell r="M12175">
            <v>7501059310568</v>
          </cell>
        </row>
        <row r="12176">
          <cell r="A12176">
            <v>7501059352575</v>
          </cell>
          <cell r="B12176">
            <v>7501059352575</v>
          </cell>
          <cell r="C12176" t="str">
            <v>CREMA ST. IVES 532 ML. HUM. PROF. A</v>
          </cell>
          <cell r="D12176" t="str">
            <v>PZA</v>
          </cell>
          <cell r="F12176">
            <v>59.9</v>
          </cell>
          <cell r="G12176">
            <v>59.9</v>
          </cell>
          <cell r="H12176">
            <v>58.9</v>
          </cell>
          <cell r="I12176">
            <v>57.3</v>
          </cell>
          <cell r="J12176">
            <v>53.38</v>
          </cell>
          <cell r="K12176">
            <v>7501059352575</v>
          </cell>
          <cell r="M12176">
            <v>7501059352575</v>
          </cell>
        </row>
        <row r="12177">
          <cell r="A12177">
            <v>7501078230618</v>
          </cell>
          <cell r="B12177">
            <v>7501078230618</v>
          </cell>
          <cell r="C12177" t="str">
            <v>TINTE KOLESTON 61 RUBIO CENIZO OSCU</v>
          </cell>
          <cell r="D12177" t="str">
            <v>PZA</v>
          </cell>
          <cell r="F12177">
            <v>53.5</v>
          </cell>
          <cell r="G12177">
            <v>53.5</v>
          </cell>
          <cell r="H12177">
            <v>52.6</v>
          </cell>
          <cell r="I12177">
            <v>51.2</v>
          </cell>
          <cell r="J12177">
            <v>46.49</v>
          </cell>
          <cell r="K12177">
            <v>7501078230618</v>
          </cell>
          <cell r="M12177">
            <v>7501078230618</v>
          </cell>
        </row>
        <row r="12178">
          <cell r="A12178">
            <v>7501078231011</v>
          </cell>
          <cell r="B12178">
            <v>7501078231011</v>
          </cell>
          <cell r="C12178" t="str">
            <v>TINTE KOLESTON 121 RUBIO CEN CLARO</v>
          </cell>
          <cell r="D12178" t="str">
            <v>PZA</v>
          </cell>
          <cell r="F12178">
            <v>53.5</v>
          </cell>
          <cell r="G12178">
            <v>53.5</v>
          </cell>
          <cell r="H12178">
            <v>52.6</v>
          </cell>
          <cell r="I12178">
            <v>51.2</v>
          </cell>
          <cell r="J12178">
            <v>46.49</v>
          </cell>
          <cell r="K12178">
            <v>7501078231011</v>
          </cell>
          <cell r="M12178">
            <v>7501078231011</v>
          </cell>
        </row>
        <row r="12179">
          <cell r="A12179">
            <v>7501078231035</v>
          </cell>
          <cell r="B12179">
            <v>7501078231035</v>
          </cell>
          <cell r="C12179" t="str">
            <v>TINTE KOLESTON 100 RUBIO ULTRA CLAR</v>
          </cell>
          <cell r="D12179" t="str">
            <v>PZA</v>
          </cell>
          <cell r="F12179">
            <v>53.5</v>
          </cell>
          <cell r="G12179">
            <v>53.5</v>
          </cell>
          <cell r="H12179">
            <v>52.6</v>
          </cell>
          <cell r="I12179">
            <v>51.2</v>
          </cell>
          <cell r="J12179">
            <v>46.49</v>
          </cell>
          <cell r="K12179">
            <v>7501078231035</v>
          </cell>
          <cell r="M12179">
            <v>7501078231035</v>
          </cell>
        </row>
        <row r="12180">
          <cell r="A12180">
            <v>7501078231042</v>
          </cell>
          <cell r="B12180">
            <v>7501078231042</v>
          </cell>
          <cell r="C12180" t="str">
            <v>TINTE KOLESTON 98 PLATA</v>
          </cell>
          <cell r="D12180" t="str">
            <v>PZA</v>
          </cell>
          <cell r="F12180">
            <v>53.5</v>
          </cell>
          <cell r="G12180">
            <v>53.5</v>
          </cell>
          <cell r="H12180">
            <v>52.6</v>
          </cell>
          <cell r="I12180">
            <v>51.2</v>
          </cell>
          <cell r="J12180">
            <v>46.49</v>
          </cell>
          <cell r="K12180">
            <v>7501078231042</v>
          </cell>
          <cell r="M12180">
            <v>7501078231042</v>
          </cell>
        </row>
        <row r="12181">
          <cell r="A12181">
            <v>7501078231073</v>
          </cell>
          <cell r="B12181">
            <v>7501078231073</v>
          </cell>
          <cell r="C12181" t="str">
            <v>TINTE KOLESTON 90 RUBIO EXTRA CLARO</v>
          </cell>
          <cell r="D12181" t="str">
            <v>PZA</v>
          </cell>
          <cell r="F12181">
            <v>53.5</v>
          </cell>
          <cell r="G12181">
            <v>53.5</v>
          </cell>
          <cell r="H12181">
            <v>52.6</v>
          </cell>
          <cell r="I12181">
            <v>51.2</v>
          </cell>
          <cell r="J12181">
            <v>46.49</v>
          </cell>
          <cell r="K12181">
            <v>7501078231073</v>
          </cell>
          <cell r="M12181">
            <v>7501078231073</v>
          </cell>
        </row>
        <row r="12182">
          <cell r="A12182">
            <v>7501078231097</v>
          </cell>
          <cell r="B12182">
            <v>7501078231097</v>
          </cell>
          <cell r="C12182" t="str">
            <v>TINTE KOLESTON 81 RUBIO CENIZO CLAR</v>
          </cell>
          <cell r="D12182" t="str">
            <v>PZA</v>
          </cell>
          <cell r="F12182">
            <v>53.5</v>
          </cell>
          <cell r="G12182">
            <v>53.5</v>
          </cell>
          <cell r="H12182">
            <v>52.6</v>
          </cell>
          <cell r="I12182">
            <v>51.2</v>
          </cell>
          <cell r="J12182">
            <v>46.49</v>
          </cell>
          <cell r="K12182">
            <v>7501078231097</v>
          </cell>
          <cell r="M12182">
            <v>7501078231097</v>
          </cell>
        </row>
        <row r="12183">
          <cell r="A12183">
            <v>7501078231103</v>
          </cell>
          <cell r="B12183">
            <v>7501078231103</v>
          </cell>
          <cell r="C12183" t="str">
            <v>TINTE KOLESTON 80 RUBIO CLARO</v>
          </cell>
          <cell r="D12183" t="str">
            <v>PZA</v>
          </cell>
          <cell r="F12183">
            <v>53.5</v>
          </cell>
          <cell r="G12183">
            <v>53.5</v>
          </cell>
          <cell r="H12183">
            <v>52.6</v>
          </cell>
          <cell r="I12183">
            <v>51.2</v>
          </cell>
          <cell r="J12183">
            <v>46.49</v>
          </cell>
          <cell r="K12183">
            <v>7501078231103</v>
          </cell>
          <cell r="M12183">
            <v>7501078231103</v>
          </cell>
        </row>
        <row r="12184">
          <cell r="A12184">
            <v>7501078231110</v>
          </cell>
          <cell r="B12184">
            <v>7501078231110</v>
          </cell>
          <cell r="C12184" t="str">
            <v>TINTE KOLESTON 77 CASTA¥O BAMBI</v>
          </cell>
          <cell r="D12184" t="str">
            <v>PZA</v>
          </cell>
          <cell r="F12184">
            <v>53.5</v>
          </cell>
          <cell r="G12184">
            <v>53.5</v>
          </cell>
          <cell r="H12184">
            <v>52.6</v>
          </cell>
          <cell r="I12184">
            <v>51.2</v>
          </cell>
          <cell r="J12184">
            <v>46.49</v>
          </cell>
          <cell r="K12184">
            <v>7501078231110</v>
          </cell>
          <cell r="M12184">
            <v>7501078231110</v>
          </cell>
        </row>
        <row r="12185">
          <cell r="A12185">
            <v>7501078231127</v>
          </cell>
          <cell r="B12185">
            <v>7501078231127</v>
          </cell>
          <cell r="C12185" t="str">
            <v>TINTE KOLESTON 71 RUBIO CEN MEDIANO</v>
          </cell>
          <cell r="D12185" t="str">
            <v>PZA</v>
          </cell>
          <cell r="F12185">
            <v>53.5</v>
          </cell>
          <cell r="G12185">
            <v>53.5</v>
          </cell>
          <cell r="H12185">
            <v>52.6</v>
          </cell>
          <cell r="I12185">
            <v>51.2</v>
          </cell>
          <cell r="J12185">
            <v>46.49</v>
          </cell>
          <cell r="K12185">
            <v>7501078231127</v>
          </cell>
          <cell r="M12185">
            <v>7501078231127</v>
          </cell>
        </row>
        <row r="12186">
          <cell r="A12186">
            <v>7501078231134</v>
          </cell>
          <cell r="B12186">
            <v>7501078231134</v>
          </cell>
          <cell r="C12186" t="str">
            <v>TINTE KOLESTON 70 RUBIO MEDIANO</v>
          </cell>
          <cell r="D12186" t="str">
            <v>PZA</v>
          </cell>
          <cell r="F12186">
            <v>53.5</v>
          </cell>
          <cell r="G12186">
            <v>53.5</v>
          </cell>
          <cell r="H12186">
            <v>52.6</v>
          </cell>
          <cell r="I12186">
            <v>51.2</v>
          </cell>
          <cell r="J12186">
            <v>46.49</v>
          </cell>
          <cell r="K12186">
            <v>7501078231134</v>
          </cell>
          <cell r="M12186">
            <v>7501078231134</v>
          </cell>
        </row>
        <row r="12187">
          <cell r="A12187">
            <v>7501078231158</v>
          </cell>
          <cell r="B12187">
            <v>7501078231158</v>
          </cell>
          <cell r="C12187" t="str">
            <v>TINTE KOLESTON 73 RUBIO AVELLANA</v>
          </cell>
          <cell r="D12187" t="str">
            <v>PZA</v>
          </cell>
          <cell r="F12187">
            <v>53.5</v>
          </cell>
          <cell r="G12187">
            <v>53.5</v>
          </cell>
          <cell r="H12187">
            <v>52.6</v>
          </cell>
          <cell r="I12187">
            <v>51.2</v>
          </cell>
          <cell r="J12187">
            <v>46.49</v>
          </cell>
          <cell r="K12187">
            <v>7501078231158</v>
          </cell>
          <cell r="M12187">
            <v>7501078231158</v>
          </cell>
        </row>
        <row r="12188">
          <cell r="A12188">
            <v>7501078231165</v>
          </cell>
          <cell r="B12188">
            <v>7501078231165</v>
          </cell>
          <cell r="C12188" t="str">
            <v>TINTE KOLESTON 67 CHOCOLATE</v>
          </cell>
          <cell r="D12188" t="str">
            <v>PZA</v>
          </cell>
          <cell r="F12188">
            <v>53.5</v>
          </cell>
          <cell r="G12188">
            <v>53.5</v>
          </cell>
          <cell r="H12188">
            <v>52.6</v>
          </cell>
          <cell r="I12188">
            <v>51.2</v>
          </cell>
          <cell r="J12188">
            <v>46.49</v>
          </cell>
          <cell r="K12188">
            <v>7501078231165</v>
          </cell>
          <cell r="M12188">
            <v>7501078231165</v>
          </cell>
        </row>
        <row r="12189">
          <cell r="A12189">
            <v>7501078231189</v>
          </cell>
          <cell r="B12189">
            <v>7501078231189</v>
          </cell>
          <cell r="C12189" t="str">
            <v>TINTE KOLESTON 60 RUBIO OSCURO</v>
          </cell>
          <cell r="D12189" t="str">
            <v>PZA</v>
          </cell>
          <cell r="F12189">
            <v>53.5</v>
          </cell>
          <cell r="G12189">
            <v>53.5</v>
          </cell>
          <cell r="H12189">
            <v>52.6</v>
          </cell>
          <cell r="I12189">
            <v>51.2</v>
          </cell>
          <cell r="J12189">
            <v>46.49</v>
          </cell>
          <cell r="K12189">
            <v>7501078231189</v>
          </cell>
          <cell r="M12189">
            <v>7501078231189</v>
          </cell>
        </row>
        <row r="12190">
          <cell r="A12190">
            <v>7501078231202</v>
          </cell>
          <cell r="B12190">
            <v>7501078231202</v>
          </cell>
          <cell r="C12190" t="str">
            <v>TINTE KOLESTON 64 CAOBA COBRIZO</v>
          </cell>
          <cell r="D12190" t="str">
            <v>PZA</v>
          </cell>
          <cell r="F12190">
            <v>53.5</v>
          </cell>
          <cell r="G12190">
            <v>53.5</v>
          </cell>
          <cell r="H12190">
            <v>52.6</v>
          </cell>
          <cell r="I12190">
            <v>51.2</v>
          </cell>
          <cell r="J12190">
            <v>46.49</v>
          </cell>
          <cell r="K12190">
            <v>7500435001267</v>
          </cell>
          <cell r="M12190">
            <v>7501078231202</v>
          </cell>
        </row>
        <row r="12191">
          <cell r="A12191">
            <v>7501078231219</v>
          </cell>
          <cell r="B12191">
            <v>7501078231219</v>
          </cell>
          <cell r="C12191" t="str">
            <v>TINTE KOLESTON 55 CAOBA CLARO</v>
          </cell>
          <cell r="D12191" t="str">
            <v>PZA</v>
          </cell>
          <cell r="F12191">
            <v>53.5</v>
          </cell>
          <cell r="G12191">
            <v>53.5</v>
          </cell>
          <cell r="H12191">
            <v>52.6</v>
          </cell>
          <cell r="I12191">
            <v>51.2</v>
          </cell>
          <cell r="J12191">
            <v>46.49</v>
          </cell>
          <cell r="K12191">
            <v>7501078231219</v>
          </cell>
          <cell r="M12191">
            <v>7501078231219</v>
          </cell>
        </row>
        <row r="12192">
          <cell r="A12192">
            <v>7501078231233</v>
          </cell>
          <cell r="B12192">
            <v>7501078231233</v>
          </cell>
          <cell r="C12192" t="str">
            <v>TINTE KOLESTON 50 CASTA¥O CLARO</v>
          </cell>
          <cell r="D12192" t="str">
            <v>PZA</v>
          </cell>
          <cell r="F12192">
            <v>53.5</v>
          </cell>
          <cell r="G12192">
            <v>53.5</v>
          </cell>
          <cell r="H12192">
            <v>52.6</v>
          </cell>
          <cell r="I12192">
            <v>51.2</v>
          </cell>
          <cell r="J12192">
            <v>46.49</v>
          </cell>
          <cell r="K12192">
            <v>7501078231233</v>
          </cell>
          <cell r="M12192">
            <v>7501078231233</v>
          </cell>
        </row>
        <row r="12193">
          <cell r="A12193">
            <v>7501078231240</v>
          </cell>
          <cell r="B12193">
            <v>7501078231240</v>
          </cell>
          <cell r="C12193" t="str">
            <v>TINTE KOLESTON 466 BORGO¥A INTEN. A</v>
          </cell>
          <cell r="D12193" t="str">
            <v>PZA</v>
          </cell>
          <cell r="F12193">
            <v>53.5</v>
          </cell>
          <cell r="G12193">
            <v>53.5</v>
          </cell>
          <cell r="H12193">
            <v>52.6</v>
          </cell>
          <cell r="I12193">
            <v>51.2</v>
          </cell>
          <cell r="J12193">
            <v>46.49</v>
          </cell>
          <cell r="K12193">
            <v>7501078231240</v>
          </cell>
          <cell r="M12193">
            <v>7501078231240</v>
          </cell>
        </row>
        <row r="12194">
          <cell r="A12194">
            <v>7501078231257</v>
          </cell>
          <cell r="B12194">
            <v>7501078231257</v>
          </cell>
          <cell r="C12194" t="str">
            <v>TINTE KOLESTON 46 BORGO¥A</v>
          </cell>
          <cell r="D12194" t="str">
            <v>PZA</v>
          </cell>
          <cell r="F12194">
            <v>53.5</v>
          </cell>
          <cell r="G12194">
            <v>53.5</v>
          </cell>
          <cell r="H12194">
            <v>52.6</v>
          </cell>
          <cell r="I12194">
            <v>51.2</v>
          </cell>
          <cell r="J12194">
            <v>46.49</v>
          </cell>
          <cell r="K12194">
            <v>7501078231257</v>
          </cell>
          <cell r="M12194">
            <v>7501078231257</v>
          </cell>
        </row>
        <row r="12195">
          <cell r="A12195">
            <v>7501078231271</v>
          </cell>
          <cell r="B12195">
            <v>7501078231271</v>
          </cell>
          <cell r="C12195" t="str">
            <v>TINTE KOLESTON 40 CASTA¥O MEDIANO</v>
          </cell>
          <cell r="D12195" t="str">
            <v>PZA</v>
          </cell>
          <cell r="F12195">
            <v>53.5</v>
          </cell>
          <cell r="G12195">
            <v>53.5</v>
          </cell>
          <cell r="H12195">
            <v>52.6</v>
          </cell>
          <cell r="I12195">
            <v>51.2</v>
          </cell>
          <cell r="J12195">
            <v>46.49</v>
          </cell>
          <cell r="K12195">
            <v>7501078231271</v>
          </cell>
          <cell r="M12195">
            <v>7501078231271</v>
          </cell>
        </row>
        <row r="12196">
          <cell r="A12196">
            <v>7501078231288</v>
          </cell>
          <cell r="B12196">
            <v>7501078231288</v>
          </cell>
          <cell r="C12196" t="str">
            <v>TINTE KOLESTON 30 CASTA¥O OSCURO</v>
          </cell>
          <cell r="D12196" t="str">
            <v>PZA</v>
          </cell>
          <cell r="F12196">
            <v>53.5</v>
          </cell>
          <cell r="G12196">
            <v>53.5</v>
          </cell>
          <cell r="H12196">
            <v>52.6</v>
          </cell>
          <cell r="I12196">
            <v>51.2</v>
          </cell>
          <cell r="J12196">
            <v>46.49</v>
          </cell>
          <cell r="K12196">
            <v>7501078231288</v>
          </cell>
          <cell r="M12196">
            <v>7501078231288</v>
          </cell>
        </row>
        <row r="12197">
          <cell r="A12197">
            <v>7501078231295</v>
          </cell>
          <cell r="B12197">
            <v>7501078231295</v>
          </cell>
          <cell r="C12197" t="str">
            <v>TINTE KOLESTON 20 NEGRO</v>
          </cell>
          <cell r="D12197" t="str">
            <v>PZA</v>
          </cell>
          <cell r="F12197">
            <v>53.5</v>
          </cell>
          <cell r="G12197">
            <v>53.5</v>
          </cell>
          <cell r="H12197">
            <v>52.6</v>
          </cell>
          <cell r="I12197">
            <v>51.2</v>
          </cell>
          <cell r="J12197">
            <v>46.49</v>
          </cell>
          <cell r="K12197">
            <v>7501078231295</v>
          </cell>
          <cell r="M12197">
            <v>7501078231295</v>
          </cell>
        </row>
        <row r="12198">
          <cell r="A12198">
            <v>7501078266013</v>
          </cell>
          <cell r="B12198">
            <v>7501078266013</v>
          </cell>
          <cell r="C12198" t="str">
            <v>TINTE KOLESTON 91 RUBIO CENIZO EXT</v>
          </cell>
          <cell r="D12198" t="str">
            <v>PZA</v>
          </cell>
          <cell r="F12198">
            <v>53.5</v>
          </cell>
          <cell r="G12198">
            <v>53.5</v>
          </cell>
          <cell r="H12198">
            <v>52.6</v>
          </cell>
          <cell r="I12198">
            <v>51.2</v>
          </cell>
          <cell r="J12198">
            <v>46.49</v>
          </cell>
          <cell r="K12198">
            <v>7501078266013</v>
          </cell>
          <cell r="M12198">
            <v>7501078266013</v>
          </cell>
        </row>
        <row r="12199">
          <cell r="A12199">
            <v>7501078269243</v>
          </cell>
          <cell r="B12199">
            <v>7501078269243</v>
          </cell>
          <cell r="C12199" t="str">
            <v>TINTE KOLESTON 7744 ROJO COB. INT.</v>
          </cell>
          <cell r="D12199" t="str">
            <v>PZA</v>
          </cell>
          <cell r="F12199">
            <v>53.5</v>
          </cell>
          <cell r="G12199">
            <v>53.5</v>
          </cell>
          <cell r="H12199">
            <v>52.6</v>
          </cell>
          <cell r="I12199">
            <v>51.2</v>
          </cell>
          <cell r="J12199">
            <v>46.49</v>
          </cell>
          <cell r="K12199">
            <v>7501078269243</v>
          </cell>
          <cell r="M12199">
            <v>7501078269243</v>
          </cell>
        </row>
        <row r="12200">
          <cell r="A12200">
            <v>7501078269250</v>
          </cell>
          <cell r="B12200">
            <v>7501078269250</v>
          </cell>
          <cell r="C12200" t="str">
            <v>TINTE KOLESTON 6646 COBRIZO VIOLETA</v>
          </cell>
          <cell r="D12200" t="str">
            <v>PZA</v>
          </cell>
          <cell r="F12200">
            <v>53.5</v>
          </cell>
          <cell r="G12200">
            <v>53.5</v>
          </cell>
          <cell r="H12200">
            <v>52.6</v>
          </cell>
          <cell r="I12200">
            <v>51.2</v>
          </cell>
          <cell r="J12200">
            <v>46.49</v>
          </cell>
          <cell r="K12200">
            <v>7501078269250</v>
          </cell>
          <cell r="M12200">
            <v>7501078269250</v>
          </cell>
        </row>
        <row r="12201">
          <cell r="A12201">
            <v>7501078279112</v>
          </cell>
          <cell r="B12201">
            <v>7501078279112</v>
          </cell>
          <cell r="C12201" t="str">
            <v>TINTE KOLESTON 5546 ROJO EXOTICO AN</v>
          </cell>
          <cell r="D12201" t="str">
            <v>PZA</v>
          </cell>
          <cell r="F12201">
            <v>53.5</v>
          </cell>
          <cell r="G12201">
            <v>53.5</v>
          </cell>
          <cell r="H12201">
            <v>52.6</v>
          </cell>
          <cell r="I12201">
            <v>51.2</v>
          </cell>
          <cell r="J12201">
            <v>46.49</v>
          </cell>
          <cell r="K12201">
            <v>7501078279112</v>
          </cell>
          <cell r="M12201">
            <v>7501078279112</v>
          </cell>
        </row>
        <row r="12202">
          <cell r="A12202">
            <v>7501078279273</v>
          </cell>
          <cell r="B12202">
            <v>7501078279273</v>
          </cell>
          <cell r="C12202" t="str">
            <v>TINTE KOLESTON 537 CASTA¥O SEDUCTOR</v>
          </cell>
          <cell r="D12202" t="str">
            <v>PZA</v>
          </cell>
          <cell r="F12202">
            <v>53.5</v>
          </cell>
          <cell r="G12202">
            <v>53.5</v>
          </cell>
          <cell r="H12202">
            <v>52.6</v>
          </cell>
          <cell r="I12202">
            <v>51.2</v>
          </cell>
          <cell r="J12202">
            <v>46.49</v>
          </cell>
          <cell r="K12202">
            <v>7501078279273</v>
          </cell>
          <cell r="M12202">
            <v>7501078279273</v>
          </cell>
        </row>
        <row r="12203">
          <cell r="A12203">
            <v>7501080120037</v>
          </cell>
          <cell r="B12203">
            <v>7501080120037</v>
          </cell>
          <cell r="C12203" t="str">
            <v>JUST FOR MEN 35 GRS. CASTA¥O OSCURO</v>
          </cell>
          <cell r="D12203" t="str">
            <v>PZA</v>
          </cell>
          <cell r="F12203">
            <v>135</v>
          </cell>
          <cell r="G12203">
            <v>135</v>
          </cell>
          <cell r="H12203">
            <v>133</v>
          </cell>
          <cell r="I12203">
            <v>128</v>
          </cell>
          <cell r="J12203">
            <v>113.08</v>
          </cell>
          <cell r="K12203">
            <v>7501080120037</v>
          </cell>
          <cell r="M12203">
            <v>7501080120037</v>
          </cell>
        </row>
        <row r="12204">
          <cell r="A12204">
            <v>7501080120044</v>
          </cell>
          <cell r="B12204">
            <v>7501080120044</v>
          </cell>
          <cell r="C12204" t="str">
            <v>JUST FOR MEN 35 GRS. CASTA¥O MEDIO</v>
          </cell>
          <cell r="D12204" t="str">
            <v>PZA</v>
          </cell>
          <cell r="F12204">
            <v>135</v>
          </cell>
          <cell r="G12204">
            <v>135</v>
          </cell>
          <cell r="H12204">
            <v>133</v>
          </cell>
          <cell r="I12204">
            <v>128</v>
          </cell>
          <cell r="J12204">
            <v>113.08</v>
          </cell>
          <cell r="K12204">
            <v>7501080120044</v>
          </cell>
          <cell r="M12204">
            <v>7501080120044</v>
          </cell>
        </row>
        <row r="12205">
          <cell r="A12205">
            <v>7501080120068</v>
          </cell>
          <cell r="B12205">
            <v>7501080120068</v>
          </cell>
          <cell r="C12205" t="str">
            <v>JUST FOR MEN 35 GRS. NEGRO</v>
          </cell>
          <cell r="D12205" t="str">
            <v>PZA</v>
          </cell>
          <cell r="F12205">
            <v>135</v>
          </cell>
          <cell r="G12205">
            <v>135</v>
          </cell>
          <cell r="H12205">
            <v>133</v>
          </cell>
          <cell r="I12205">
            <v>128</v>
          </cell>
          <cell r="J12205">
            <v>113.09</v>
          </cell>
          <cell r="K12205">
            <v>7501080120068</v>
          </cell>
          <cell r="M12205">
            <v>7501080120068</v>
          </cell>
        </row>
        <row r="12206">
          <cell r="A12206">
            <v>7501130510016</v>
          </cell>
          <cell r="B12206">
            <v>7501130510016</v>
          </cell>
          <cell r="C12206" t="str">
            <v>PASTILLA MARIPOSA P/ROPA 601 NEGRO</v>
          </cell>
          <cell r="D12206" t="str">
            <v>PZA</v>
          </cell>
          <cell r="F12206">
            <v>13.8</v>
          </cell>
          <cell r="G12206">
            <v>13.8</v>
          </cell>
          <cell r="H12206">
            <v>13.5</v>
          </cell>
          <cell r="I12206">
            <v>13.1</v>
          </cell>
          <cell r="J12206">
            <v>12.31</v>
          </cell>
          <cell r="K12206">
            <v>7501130510016</v>
          </cell>
          <cell r="M12206">
            <v>7501130510016</v>
          </cell>
        </row>
        <row r="12207">
          <cell r="A12207">
            <v>7501130510047</v>
          </cell>
          <cell r="B12207">
            <v>7501130510047</v>
          </cell>
          <cell r="C12207" t="str">
            <v>PASTILLA MARIPOSA P/ROPA 606 AZUL M</v>
          </cell>
          <cell r="D12207" t="str">
            <v>PZA</v>
          </cell>
          <cell r="F12207">
            <v>13.8</v>
          </cell>
          <cell r="G12207">
            <v>13.8</v>
          </cell>
          <cell r="H12207">
            <v>13.5</v>
          </cell>
          <cell r="I12207">
            <v>13.1</v>
          </cell>
          <cell r="J12207">
            <v>12.31</v>
          </cell>
          <cell r="K12207">
            <v>7501130510047</v>
          </cell>
          <cell r="M12207">
            <v>7501130510047</v>
          </cell>
        </row>
        <row r="12208">
          <cell r="A12208">
            <v>7501130510207</v>
          </cell>
          <cell r="B12208">
            <v>7501130510207</v>
          </cell>
          <cell r="C12208" t="str">
            <v>PASTILLA MARIPOSA P/ROPA 626 CASTA¥</v>
          </cell>
          <cell r="D12208" t="str">
            <v>PZA</v>
          </cell>
          <cell r="F12208">
            <v>13</v>
          </cell>
          <cell r="G12208">
            <v>13</v>
          </cell>
          <cell r="H12208">
            <v>12.7</v>
          </cell>
          <cell r="I12208">
            <v>12.3</v>
          </cell>
          <cell r="J12208">
            <v>11.6</v>
          </cell>
          <cell r="K12208">
            <v>7501130510207</v>
          </cell>
          <cell r="M12208">
            <v>7501130510207</v>
          </cell>
        </row>
        <row r="12209">
          <cell r="A12209">
            <v>7501130511747</v>
          </cell>
          <cell r="B12209">
            <v>7501130511747</v>
          </cell>
          <cell r="C12209" t="str">
            <v>PASTILLA MARIPOSA P/ROPA 655 AZUL M</v>
          </cell>
          <cell r="D12209" t="str">
            <v>PZA</v>
          </cell>
          <cell r="F12209">
            <v>13</v>
          </cell>
          <cell r="G12209">
            <v>13</v>
          </cell>
          <cell r="H12209">
            <v>12.7</v>
          </cell>
          <cell r="I12209">
            <v>12.3</v>
          </cell>
          <cell r="J12209">
            <v>11.6</v>
          </cell>
          <cell r="K12209">
            <v>7501130511747</v>
          </cell>
          <cell r="M12209">
            <v>7501130511747</v>
          </cell>
        </row>
        <row r="12210">
          <cell r="A12210">
            <v>7501199424064</v>
          </cell>
          <cell r="B12210">
            <v>7501199424064</v>
          </cell>
          <cell r="C12210" t="str">
            <v>PERT CREMA 300 ML. ANTI NUDOS</v>
          </cell>
          <cell r="D12210" t="str">
            <v>PZA</v>
          </cell>
          <cell r="F12210">
            <v>24.5</v>
          </cell>
          <cell r="G12210">
            <v>24.5</v>
          </cell>
          <cell r="H12210">
            <v>23.7</v>
          </cell>
          <cell r="I12210">
            <v>23</v>
          </cell>
          <cell r="J12210">
            <v>21.68</v>
          </cell>
          <cell r="K12210">
            <v>7501199424064</v>
          </cell>
          <cell r="M12210">
            <v>7501199424064</v>
          </cell>
        </row>
        <row r="12211">
          <cell r="A12211">
            <v>7501199424279</v>
          </cell>
          <cell r="B12211">
            <v>7501199424279</v>
          </cell>
          <cell r="C12211" t="str">
            <v>PERT CREMA 300 ML. RIZOS CONTROLADO</v>
          </cell>
          <cell r="D12211" t="str">
            <v>PZA</v>
          </cell>
          <cell r="F12211">
            <v>24.5</v>
          </cell>
          <cell r="G12211">
            <v>24.5</v>
          </cell>
          <cell r="H12211">
            <v>23.7</v>
          </cell>
          <cell r="I12211">
            <v>23</v>
          </cell>
          <cell r="J12211">
            <v>21.68</v>
          </cell>
          <cell r="K12211">
            <v>7501199424279</v>
          </cell>
          <cell r="M12211">
            <v>7501199424279</v>
          </cell>
        </row>
        <row r="12212">
          <cell r="A12212">
            <v>7501199424286</v>
          </cell>
          <cell r="B12212">
            <v>7501199424286</v>
          </cell>
          <cell r="C12212" t="str">
            <v>PERT CREMA 300 ML. LISO PROLONGADO</v>
          </cell>
          <cell r="D12212" t="str">
            <v>PZA</v>
          </cell>
          <cell r="E12212">
            <v>12</v>
          </cell>
          <cell r="F12212">
            <v>24.5</v>
          </cell>
          <cell r="G12212">
            <v>24.5</v>
          </cell>
          <cell r="H12212">
            <v>23.7</v>
          </cell>
          <cell r="I12212">
            <v>23</v>
          </cell>
          <cell r="J12212">
            <v>21.68</v>
          </cell>
          <cell r="K12212">
            <v>7501199424286</v>
          </cell>
          <cell r="M12212">
            <v>7501199424286</v>
          </cell>
        </row>
        <row r="12213">
          <cell r="A12213">
            <v>7501737416070</v>
          </cell>
          <cell r="B12213">
            <v>7501737416070</v>
          </cell>
          <cell r="C12213" t="str">
            <v>ADIDAS GEL DAMA 45 GRS. PURE POWER</v>
          </cell>
          <cell r="D12213" t="str">
            <v>PZA</v>
          </cell>
          <cell r="F12213">
            <v>41.5</v>
          </cell>
          <cell r="G12213">
            <v>41.5</v>
          </cell>
          <cell r="H12213">
            <v>40.200000000000003</v>
          </cell>
          <cell r="I12213">
            <v>39.200000000000003</v>
          </cell>
          <cell r="J12213">
            <v>35.58</v>
          </cell>
          <cell r="K12213">
            <v>7501737416070</v>
          </cell>
          <cell r="M12213">
            <v>7501737416070</v>
          </cell>
        </row>
        <row r="12214">
          <cell r="A12214">
            <v>7501737417619</v>
          </cell>
          <cell r="B12214">
            <v>7501737417619</v>
          </cell>
          <cell r="C12214" t="str">
            <v>ADIDAS AEROSOL MEN 150 ML. COOL DRY</v>
          </cell>
          <cell r="D12214" t="str">
            <v>PZA</v>
          </cell>
          <cell r="F12214">
            <v>48.9</v>
          </cell>
          <cell r="G12214">
            <v>48.9</v>
          </cell>
          <cell r="H12214">
            <v>47.7</v>
          </cell>
          <cell r="I12214">
            <v>46.4</v>
          </cell>
          <cell r="J12214">
            <v>42.15</v>
          </cell>
          <cell r="K12214">
            <v>7501737417619</v>
          </cell>
          <cell r="M12214">
            <v>7501737417619</v>
          </cell>
        </row>
        <row r="12215">
          <cell r="A12215">
            <v>7501737418098</v>
          </cell>
          <cell r="B12215">
            <v>7501737418098</v>
          </cell>
          <cell r="C12215" t="str">
            <v>ADIDAS AEROSOL MEN 150 ML. CLIMA CO</v>
          </cell>
          <cell r="D12215" t="str">
            <v>PZA</v>
          </cell>
          <cell r="F12215">
            <v>48.9</v>
          </cell>
          <cell r="G12215">
            <v>48.9</v>
          </cell>
          <cell r="H12215">
            <v>47.7</v>
          </cell>
          <cell r="I12215">
            <v>46.4</v>
          </cell>
          <cell r="J12215">
            <v>42.15</v>
          </cell>
          <cell r="K12215">
            <v>7501737418098</v>
          </cell>
          <cell r="M12215">
            <v>7501737418098</v>
          </cell>
        </row>
        <row r="12216">
          <cell r="A12216">
            <v>7501737418104</v>
          </cell>
          <cell r="B12216">
            <v>7501737418104</v>
          </cell>
          <cell r="C12216" t="str">
            <v>ADIDAS AEROSOL DAMA 150 ML. CLIMA C</v>
          </cell>
          <cell r="D12216" t="str">
            <v>PZA</v>
          </cell>
          <cell r="F12216">
            <v>48.9</v>
          </cell>
          <cell r="G12216">
            <v>48.9</v>
          </cell>
          <cell r="H12216">
            <v>47.7</v>
          </cell>
          <cell r="I12216">
            <v>46.4</v>
          </cell>
          <cell r="J12216">
            <v>42.15</v>
          </cell>
          <cell r="K12216">
            <v>7501737418104</v>
          </cell>
          <cell r="M12216">
            <v>7501737418104</v>
          </cell>
        </row>
        <row r="12217">
          <cell r="A12217">
            <v>7501737418968</v>
          </cell>
          <cell r="B12217">
            <v>7501737418968</v>
          </cell>
          <cell r="C12217" t="str">
            <v>JOVAN BARRA MEN 70 GRS. MUSK</v>
          </cell>
          <cell r="D12217" t="str">
            <v>PZA</v>
          </cell>
          <cell r="F12217">
            <v>33.200000000000003</v>
          </cell>
          <cell r="G12217">
            <v>33.200000000000003</v>
          </cell>
          <cell r="H12217">
            <v>32.700000000000003</v>
          </cell>
          <cell r="I12217">
            <v>31.8</v>
          </cell>
          <cell r="J12217">
            <v>28.86</v>
          </cell>
          <cell r="K12217">
            <v>7501737418968</v>
          </cell>
          <cell r="M12217">
            <v>7501737418968</v>
          </cell>
        </row>
        <row r="12218">
          <cell r="A12218">
            <v>7501737424440</v>
          </cell>
          <cell r="B12218">
            <v>7501737424440</v>
          </cell>
          <cell r="C12218" t="str">
            <v>ADIDAS AEROSOL MEN 150 ML. ADI POWE</v>
          </cell>
          <cell r="D12218" t="str">
            <v>PZA</v>
          </cell>
          <cell r="F12218">
            <v>48.9</v>
          </cell>
          <cell r="G12218">
            <v>48.9</v>
          </cell>
          <cell r="H12218">
            <v>47.7</v>
          </cell>
          <cell r="I12218">
            <v>46.4</v>
          </cell>
          <cell r="J12218">
            <v>42.15</v>
          </cell>
          <cell r="K12218">
            <v>7501737424440</v>
          </cell>
          <cell r="M12218">
            <v>7501737424440</v>
          </cell>
        </row>
        <row r="12219">
          <cell r="A12219">
            <v>7501737424464</v>
          </cell>
          <cell r="B12219">
            <v>7501737424464</v>
          </cell>
          <cell r="C12219" t="str">
            <v>ADIDAS AEROSOL DAMA 150 ML. ADIPOWE</v>
          </cell>
          <cell r="D12219" t="str">
            <v>PZA</v>
          </cell>
          <cell r="F12219">
            <v>48.9</v>
          </cell>
          <cell r="G12219">
            <v>48.9</v>
          </cell>
          <cell r="H12219">
            <v>47.7</v>
          </cell>
          <cell r="I12219">
            <v>46.4</v>
          </cell>
          <cell r="J12219">
            <v>42.15</v>
          </cell>
          <cell r="K12219">
            <v>7501737424464</v>
          </cell>
          <cell r="M12219">
            <v>7501737424464</v>
          </cell>
        </row>
        <row r="12220">
          <cell r="A12220">
            <v>7501737424471</v>
          </cell>
          <cell r="B12220">
            <v>7501737424471</v>
          </cell>
          <cell r="C12220" t="str">
            <v>ADIDAS ROLL ON DAMA 50 ML. ADIPOWER</v>
          </cell>
          <cell r="D12220" t="str">
            <v>PZA</v>
          </cell>
          <cell r="F12220">
            <v>27.8</v>
          </cell>
          <cell r="G12220">
            <v>27.8</v>
          </cell>
          <cell r="H12220">
            <v>27.1</v>
          </cell>
          <cell r="I12220">
            <v>26.4</v>
          </cell>
          <cell r="J12220">
            <v>23.97</v>
          </cell>
          <cell r="K12220">
            <v>7501737424471</v>
          </cell>
          <cell r="M12220">
            <v>7501737424471</v>
          </cell>
        </row>
        <row r="12221">
          <cell r="A12221">
            <v>7501737493224</v>
          </cell>
          <cell r="B12221">
            <v>7501737493224</v>
          </cell>
          <cell r="C12221" t="str">
            <v>JOVAN ROOL ON MEN 50 ML. MUSK</v>
          </cell>
          <cell r="D12221" t="str">
            <v>PZA</v>
          </cell>
          <cell r="F12221">
            <v>25</v>
          </cell>
          <cell r="G12221">
            <v>25</v>
          </cell>
          <cell r="H12221">
            <v>24.6</v>
          </cell>
          <cell r="I12221">
            <v>23.9</v>
          </cell>
          <cell r="J12221">
            <v>21.7</v>
          </cell>
          <cell r="K12221">
            <v>7501737493224</v>
          </cell>
          <cell r="M12221">
            <v>7501737493224</v>
          </cell>
        </row>
        <row r="12222">
          <cell r="A12222">
            <v>7501839100129</v>
          </cell>
          <cell r="B12222">
            <v>7501839100129</v>
          </cell>
          <cell r="C12222" t="str">
            <v>TINTE NUTRISSE 57 CARAMELO</v>
          </cell>
          <cell r="D12222" t="str">
            <v>PZA</v>
          </cell>
          <cell r="F12222">
            <v>47.5</v>
          </cell>
          <cell r="G12222">
            <v>47.5</v>
          </cell>
          <cell r="H12222">
            <v>46.8</v>
          </cell>
          <cell r="I12222">
            <v>45.5</v>
          </cell>
          <cell r="J12222">
            <v>42.13</v>
          </cell>
          <cell r="K12222">
            <v>7501839100129</v>
          </cell>
          <cell r="M12222">
            <v>7501839100129</v>
          </cell>
        </row>
        <row r="12223">
          <cell r="A12223">
            <v>7501839106268</v>
          </cell>
          <cell r="B12223">
            <v>7501839106268</v>
          </cell>
          <cell r="C12223" t="str">
            <v>OBAO MEN ROLL-ON COOL METAL 65 GRS.</v>
          </cell>
          <cell r="D12223" t="str">
            <v>PZA</v>
          </cell>
          <cell r="F12223">
            <v>19.899999999999999</v>
          </cell>
          <cell r="G12223">
            <v>19.899999999999999</v>
          </cell>
          <cell r="H12223">
            <v>19.5</v>
          </cell>
          <cell r="I12223">
            <v>19</v>
          </cell>
          <cell r="J12223">
            <v>17.239999999999998</v>
          </cell>
          <cell r="K12223">
            <v>7501839106268</v>
          </cell>
          <cell r="M12223">
            <v>7501839106268</v>
          </cell>
        </row>
        <row r="12224">
          <cell r="A12224">
            <v>7501839107852</v>
          </cell>
          <cell r="B12224">
            <v>7501839107852</v>
          </cell>
          <cell r="C12224" t="str">
            <v>OBAO DAMA ROLL-ON 65 G. BAMBOO BREE</v>
          </cell>
          <cell r="D12224" t="str">
            <v>PZA</v>
          </cell>
          <cell r="F12224">
            <v>19.5</v>
          </cell>
          <cell r="G12224">
            <v>19.5</v>
          </cell>
          <cell r="H12224">
            <v>19</v>
          </cell>
          <cell r="I12224">
            <v>18.5</v>
          </cell>
          <cell r="J12224">
            <v>17.45</v>
          </cell>
          <cell r="K12224">
            <v>7501839107852</v>
          </cell>
          <cell r="M12224">
            <v>7501839107852</v>
          </cell>
        </row>
        <row r="12225">
          <cell r="A12225">
            <v>7501839110258</v>
          </cell>
          <cell r="B12225">
            <v>7501839110258</v>
          </cell>
          <cell r="C12225" t="str">
            <v>TINTE NUTRISSE 67 CHOCOLATE</v>
          </cell>
          <cell r="D12225" t="str">
            <v>PZA</v>
          </cell>
          <cell r="F12225">
            <v>47.5</v>
          </cell>
          <cell r="G12225">
            <v>47.5</v>
          </cell>
          <cell r="H12225">
            <v>46.8</v>
          </cell>
          <cell r="I12225">
            <v>45.5</v>
          </cell>
          <cell r="J12225">
            <v>42.13</v>
          </cell>
          <cell r="K12225">
            <v>7501839110258</v>
          </cell>
          <cell r="M12225">
            <v>7501839110258</v>
          </cell>
        </row>
        <row r="12226">
          <cell r="A12226" t="str">
            <v xml:space="preserve"> </v>
          </cell>
          <cell r="B12226" t="str">
            <v>_x000C_cei-029u-2.6</v>
          </cell>
          <cell r="E12226" t="str">
            <v>CEDIS ABA</v>
          </cell>
          <cell r="F12226" t="str">
            <v>RROTES AZTEC</v>
          </cell>
          <cell r="G12226" t="str">
            <v>A</v>
          </cell>
          <cell r="K12226" t="str">
            <v>Hoja :  195</v>
          </cell>
          <cell r="M12226" t="str">
            <v xml:space="preserve"> </v>
          </cell>
        </row>
        <row r="12227">
          <cell r="A12227">
            <v>0</v>
          </cell>
          <cell r="M12227">
            <v>0</v>
          </cell>
        </row>
        <row r="12228">
          <cell r="A12228" t="str">
            <v xml:space="preserve"> </v>
          </cell>
          <cell r="B12228" t="str">
            <v>Por codigo</v>
          </cell>
          <cell r="E12228" t="str">
            <v>LISTA DE PREC</v>
          </cell>
          <cell r="F12228" t="str">
            <v>IOS CON EXIS</v>
          </cell>
          <cell r="G12228" t="str">
            <v>TENCIA</v>
          </cell>
          <cell r="K12228" t="str">
            <v>Fecha : 22/Mar/22</v>
          </cell>
          <cell r="M12228" t="str">
            <v xml:space="preserve"> </v>
          </cell>
        </row>
        <row r="12229">
          <cell r="A12229" t="str">
            <v xml:space="preserve"> </v>
          </cell>
          <cell r="B12229" t="str">
            <v>-----------------</v>
          </cell>
          <cell r="C12229" t="str">
            <v>-----------------------------------</v>
          </cell>
          <cell r="D12229" t="str">
            <v>----</v>
          </cell>
          <cell r="E12229" t="str">
            <v>----------------</v>
          </cell>
          <cell r="F12229" t="str">
            <v>------------</v>
          </cell>
          <cell r="G12229" t="str">
            <v>-----------</v>
          </cell>
          <cell r="H12229" t="str">
            <v>------------</v>
          </cell>
          <cell r="I12229" t="str">
            <v>------------</v>
          </cell>
          <cell r="J12229" t="str">
            <v>----------</v>
          </cell>
          <cell r="K12229" t="str">
            <v>-------------------</v>
          </cell>
          <cell r="M12229" t="str">
            <v xml:space="preserve"> </v>
          </cell>
        </row>
        <row r="12230">
          <cell r="A12230" t="str">
            <v xml:space="preserve"> </v>
          </cell>
          <cell r="B12230" t="str">
            <v>Codigo</v>
          </cell>
          <cell r="C12230" t="str">
            <v>Descripcion</v>
          </cell>
          <cell r="D12230" t="str">
            <v>U.M.</v>
          </cell>
          <cell r="E12230" t="str">
            <v>Existencia</v>
          </cell>
          <cell r="F12230" t="str">
            <v>Precio 1</v>
          </cell>
          <cell r="G12230" t="str">
            <v>Precio 2</v>
          </cell>
          <cell r="H12230" t="str">
            <v>Precio 3</v>
          </cell>
          <cell r="I12230" t="str">
            <v>Precio 4</v>
          </cell>
          <cell r="J12230" t="str">
            <v>Precio</v>
          </cell>
          <cell r="K12230">
            <v>5</v>
          </cell>
          <cell r="M12230" t="str">
            <v xml:space="preserve"> </v>
          </cell>
        </row>
        <row r="12231">
          <cell r="A12231" t="str">
            <v xml:space="preserve"> </v>
          </cell>
          <cell r="B12231" t="str">
            <v>-----------------</v>
          </cell>
          <cell r="C12231" t="str">
            <v>-----------------------------------</v>
          </cell>
          <cell r="D12231" t="str">
            <v>----</v>
          </cell>
          <cell r="E12231" t="str">
            <v>----------------</v>
          </cell>
          <cell r="F12231" t="str">
            <v>------------</v>
          </cell>
          <cell r="G12231" t="str">
            <v>-----------</v>
          </cell>
          <cell r="H12231" t="str">
            <v>------------</v>
          </cell>
          <cell r="I12231" t="str">
            <v>------------</v>
          </cell>
          <cell r="J12231" t="str">
            <v>----------</v>
          </cell>
          <cell r="K12231" t="str">
            <v>-------------------</v>
          </cell>
          <cell r="M12231" t="str">
            <v xml:space="preserve"> </v>
          </cell>
        </row>
        <row r="12232">
          <cell r="A12232">
            <v>7501839129731</v>
          </cell>
          <cell r="B12232">
            <v>7501839129731</v>
          </cell>
          <cell r="C12232" t="str">
            <v>BI-O DAMA ROLL ON 50 ML. RELAX</v>
          </cell>
          <cell r="D12232" t="str">
            <v>PZA</v>
          </cell>
          <cell r="F12232">
            <v>29</v>
          </cell>
          <cell r="G12232">
            <v>29</v>
          </cell>
          <cell r="H12232">
            <v>28.5</v>
          </cell>
          <cell r="I12232">
            <v>27.7</v>
          </cell>
          <cell r="J12232">
            <v>25.84</v>
          </cell>
          <cell r="K12232">
            <v>7501839129731</v>
          </cell>
          <cell r="M12232">
            <v>7501839129731</v>
          </cell>
        </row>
        <row r="12233">
          <cell r="A12233">
            <v>7501839129991</v>
          </cell>
          <cell r="B12233">
            <v>7501839129991</v>
          </cell>
          <cell r="C12233" t="str">
            <v>TINTE NUTRISSE 41 CAFE DELICIA</v>
          </cell>
          <cell r="D12233" t="str">
            <v>PZA</v>
          </cell>
          <cell r="F12233">
            <v>47.5</v>
          </cell>
          <cell r="G12233">
            <v>47.5</v>
          </cell>
          <cell r="H12233">
            <v>46.8</v>
          </cell>
          <cell r="I12233">
            <v>45.5</v>
          </cell>
          <cell r="J12233">
            <v>42.13</v>
          </cell>
          <cell r="K12233">
            <v>7501839129991</v>
          </cell>
          <cell r="M12233">
            <v>7501839129991</v>
          </cell>
        </row>
        <row r="12234">
          <cell r="A12234">
            <v>7501839194852</v>
          </cell>
          <cell r="B12234">
            <v>7501839194852</v>
          </cell>
          <cell r="C12234" t="str">
            <v>TINTE NUTRISSE 72 MAPLE</v>
          </cell>
          <cell r="D12234" t="str">
            <v>PZA</v>
          </cell>
          <cell r="F12234">
            <v>47.5</v>
          </cell>
          <cell r="G12234">
            <v>47.5</v>
          </cell>
          <cell r="H12234">
            <v>46.8</v>
          </cell>
          <cell r="I12234">
            <v>45.5</v>
          </cell>
          <cell r="J12234">
            <v>42.13</v>
          </cell>
          <cell r="K12234">
            <v>7501839194852</v>
          </cell>
          <cell r="M12234">
            <v>7501839194852</v>
          </cell>
        </row>
        <row r="12235">
          <cell r="A12235">
            <v>7501906699501</v>
          </cell>
          <cell r="B12235">
            <v>7501906699501</v>
          </cell>
          <cell r="C12235" t="str">
            <v>APPLE DELINEADOR INDEL. OJOS CAFE C</v>
          </cell>
          <cell r="D12235" t="str">
            <v>PZA</v>
          </cell>
          <cell r="F12235">
            <v>36.4</v>
          </cell>
          <cell r="G12235">
            <v>36.4</v>
          </cell>
          <cell r="H12235">
            <v>34.9</v>
          </cell>
          <cell r="I12235">
            <v>33.5</v>
          </cell>
          <cell r="J12235">
            <v>29.08</v>
          </cell>
          <cell r="K12235">
            <v>7501906699501</v>
          </cell>
          <cell r="M12235">
            <v>7501906699501</v>
          </cell>
        </row>
        <row r="12236">
          <cell r="A12236">
            <v>7502216129009</v>
          </cell>
          <cell r="B12236">
            <v>7502216129009</v>
          </cell>
          <cell r="C12236" t="str">
            <v>TALCO DEODOREX P/PIES 100 GRS.</v>
          </cell>
          <cell r="D12236" t="str">
            <v>PZA</v>
          </cell>
          <cell r="F12236">
            <v>25.5</v>
          </cell>
          <cell r="G12236">
            <v>25.5</v>
          </cell>
          <cell r="H12236">
            <v>25.1</v>
          </cell>
          <cell r="I12236">
            <v>24.4</v>
          </cell>
          <cell r="J12236">
            <v>22.18</v>
          </cell>
          <cell r="K12236">
            <v>7502216129009</v>
          </cell>
          <cell r="M12236">
            <v>7502216129009</v>
          </cell>
        </row>
        <row r="12237">
          <cell r="A12237">
            <v>7502216129016</v>
          </cell>
          <cell r="B12237">
            <v>7502216129016</v>
          </cell>
          <cell r="C12237" t="str">
            <v>TALCO DEODOREX P/PIES 200 GRS.</v>
          </cell>
          <cell r="D12237" t="str">
            <v>PZA</v>
          </cell>
          <cell r="F12237">
            <v>42.9</v>
          </cell>
          <cell r="G12237">
            <v>42.9</v>
          </cell>
          <cell r="H12237">
            <v>42.1</v>
          </cell>
          <cell r="I12237">
            <v>41</v>
          </cell>
          <cell r="J12237">
            <v>37.26</v>
          </cell>
          <cell r="K12237">
            <v>7502216129016</v>
          </cell>
          <cell r="M12237">
            <v>7502216129016</v>
          </cell>
        </row>
        <row r="12238">
          <cell r="A12238">
            <v>75024956</v>
          </cell>
          <cell r="B12238">
            <v>75024956</v>
          </cell>
          <cell r="C12238" t="str">
            <v>REXONA MEN BARRA 50 GRS. V-8</v>
          </cell>
          <cell r="D12238" t="str">
            <v>PZA</v>
          </cell>
          <cell r="F12238">
            <v>41.5</v>
          </cell>
          <cell r="G12238">
            <v>41.5</v>
          </cell>
          <cell r="H12238">
            <v>40.799999999999997</v>
          </cell>
          <cell r="I12238">
            <v>39.700000000000003</v>
          </cell>
          <cell r="J12238">
            <v>36.96</v>
          </cell>
          <cell r="K12238">
            <v>75024956</v>
          </cell>
          <cell r="M12238">
            <v>75024956</v>
          </cell>
        </row>
        <row r="12239">
          <cell r="A12239">
            <v>75025922</v>
          </cell>
          <cell r="B12239">
            <v>75025922</v>
          </cell>
          <cell r="C12239" t="str">
            <v>AXE BARRA ANTIT. 50 GRS. TEMPTATION</v>
          </cell>
          <cell r="D12239" t="str">
            <v>PZA</v>
          </cell>
          <cell r="F12239">
            <v>45.9</v>
          </cell>
          <cell r="G12239">
            <v>45.9</v>
          </cell>
          <cell r="H12239">
            <v>45.1</v>
          </cell>
          <cell r="I12239">
            <v>43.9</v>
          </cell>
          <cell r="J12239">
            <v>40.869999999999997</v>
          </cell>
          <cell r="K12239">
            <v>75025922</v>
          </cell>
          <cell r="M12239">
            <v>75025922</v>
          </cell>
        </row>
        <row r="12240">
          <cell r="A12240">
            <v>75025939</v>
          </cell>
          <cell r="B12240">
            <v>75025939</v>
          </cell>
          <cell r="C12240" t="str">
            <v>AXE BARRA DES. 54 GRS. TEMPTATION</v>
          </cell>
          <cell r="D12240" t="str">
            <v>PZA</v>
          </cell>
          <cell r="F12240">
            <v>44.5</v>
          </cell>
          <cell r="G12240">
            <v>44.5</v>
          </cell>
          <cell r="H12240">
            <v>43.3</v>
          </cell>
          <cell r="I12240">
            <v>42.1</v>
          </cell>
          <cell r="J12240">
            <v>39.68</v>
          </cell>
          <cell r="K12240">
            <v>75025939</v>
          </cell>
          <cell r="M12240">
            <v>75025939</v>
          </cell>
        </row>
        <row r="12241">
          <cell r="A12241">
            <v>75026455</v>
          </cell>
          <cell r="B12241">
            <v>75026455</v>
          </cell>
          <cell r="C12241" t="str">
            <v>REXONA DAMA BARRA 45 G. MS NUTRITIV</v>
          </cell>
          <cell r="D12241" t="str">
            <v>PZA</v>
          </cell>
          <cell r="F12241">
            <v>42</v>
          </cell>
          <cell r="G12241">
            <v>42</v>
          </cell>
          <cell r="H12241">
            <v>41.2</v>
          </cell>
          <cell r="I12241">
            <v>40.1</v>
          </cell>
          <cell r="J12241">
            <v>37.43</v>
          </cell>
          <cell r="K12241">
            <v>75026455</v>
          </cell>
          <cell r="M12241">
            <v>75026455</v>
          </cell>
        </row>
        <row r="12242">
          <cell r="A12242">
            <v>75028978</v>
          </cell>
          <cell r="B12242">
            <v>75028978</v>
          </cell>
          <cell r="C12242" t="str">
            <v>REXONA MEN BARRA 50 GRS. INVISIBLE</v>
          </cell>
          <cell r="D12242" t="str">
            <v>PZA</v>
          </cell>
          <cell r="F12242">
            <v>41.5</v>
          </cell>
          <cell r="G12242">
            <v>41.5</v>
          </cell>
          <cell r="H12242">
            <v>40.799999999999997</v>
          </cell>
          <cell r="I12242">
            <v>39.700000000000003</v>
          </cell>
          <cell r="J12242">
            <v>36.96</v>
          </cell>
          <cell r="K12242">
            <v>75028978</v>
          </cell>
          <cell r="M12242">
            <v>75028978</v>
          </cell>
        </row>
        <row r="12243">
          <cell r="A12243">
            <v>75034238</v>
          </cell>
          <cell r="B12243">
            <v>75034238</v>
          </cell>
          <cell r="C12243" t="str">
            <v>DOVE BARRA 45 GRS. DERMO ACLARANT</v>
          </cell>
          <cell r="D12243" t="str">
            <v>PZA</v>
          </cell>
          <cell r="F12243">
            <v>49</v>
          </cell>
          <cell r="G12243">
            <v>49</v>
          </cell>
          <cell r="H12243">
            <v>47.7</v>
          </cell>
          <cell r="I12243">
            <v>46.5</v>
          </cell>
          <cell r="J12243">
            <v>42.21</v>
          </cell>
          <cell r="K12243">
            <v>75062828</v>
          </cell>
          <cell r="M12243">
            <v>75034238</v>
          </cell>
        </row>
        <row r="12244">
          <cell r="A12244">
            <v>75035778</v>
          </cell>
          <cell r="B12244">
            <v>75035778</v>
          </cell>
          <cell r="C12244" t="str">
            <v>AXE BARRA DES. 54 GRS. EXCITE</v>
          </cell>
          <cell r="D12244" t="str">
            <v>PZA</v>
          </cell>
          <cell r="F12244">
            <v>44.5</v>
          </cell>
          <cell r="G12244">
            <v>44.5</v>
          </cell>
          <cell r="H12244">
            <v>43.3</v>
          </cell>
          <cell r="I12244">
            <v>42.1</v>
          </cell>
          <cell r="J12244">
            <v>39.68</v>
          </cell>
          <cell r="K12244">
            <v>75035778</v>
          </cell>
          <cell r="M12244">
            <v>75035778</v>
          </cell>
        </row>
        <row r="12245">
          <cell r="A12245">
            <v>75035785</v>
          </cell>
          <cell r="B12245">
            <v>75035785</v>
          </cell>
          <cell r="C12245" t="str">
            <v>AXE BARRA ANTIT. 50 GRS. EXCITE</v>
          </cell>
          <cell r="D12245" t="str">
            <v>PZA</v>
          </cell>
          <cell r="F12245">
            <v>45.9</v>
          </cell>
          <cell r="G12245">
            <v>45.9</v>
          </cell>
          <cell r="H12245">
            <v>45.1</v>
          </cell>
          <cell r="I12245">
            <v>43.9</v>
          </cell>
          <cell r="J12245">
            <v>40.869999999999997</v>
          </cell>
          <cell r="K12245">
            <v>75035785</v>
          </cell>
          <cell r="M12245">
            <v>75035785</v>
          </cell>
        </row>
        <row r="12246">
          <cell r="A12246">
            <v>75035983</v>
          </cell>
          <cell r="B12246">
            <v>75035983</v>
          </cell>
          <cell r="C12246" t="str">
            <v>REXONA MEN BARRA 50 GRS. SUPERHERO.</v>
          </cell>
          <cell r="D12246" t="str">
            <v>PZA</v>
          </cell>
          <cell r="F12246">
            <v>41.5</v>
          </cell>
          <cell r="G12246">
            <v>41.5</v>
          </cell>
          <cell r="H12246">
            <v>40.799999999999997</v>
          </cell>
          <cell r="I12246">
            <v>39.700000000000003</v>
          </cell>
          <cell r="J12246">
            <v>36.96</v>
          </cell>
          <cell r="K12246">
            <v>75035983</v>
          </cell>
          <cell r="M12246">
            <v>75035983</v>
          </cell>
        </row>
        <row r="12247">
          <cell r="A12247">
            <v>75036492</v>
          </cell>
          <cell r="B12247">
            <v>75036492</v>
          </cell>
          <cell r="C12247" t="str">
            <v>LADY SPEED S. ROLL-ON MINI 30 ML. F</v>
          </cell>
          <cell r="D12247" t="str">
            <v>PZA</v>
          </cell>
          <cell r="F12247">
            <v>10.9</v>
          </cell>
          <cell r="G12247">
            <v>10.9</v>
          </cell>
          <cell r="H12247">
            <v>10.6</v>
          </cell>
          <cell r="I12247">
            <v>10.3</v>
          </cell>
          <cell r="J12247">
            <v>9.7200000000000006</v>
          </cell>
          <cell r="K12247">
            <v>75036492</v>
          </cell>
          <cell r="M12247">
            <v>75036492</v>
          </cell>
        </row>
        <row r="12248">
          <cell r="A12248">
            <v>7503649255411</v>
          </cell>
          <cell r="B12248">
            <v>7503649255411</v>
          </cell>
          <cell r="C12248" t="str">
            <v>LADY SPEED S. ROLL-ON MINI 30 ML. D</v>
          </cell>
          <cell r="D12248" t="str">
            <v>PZA</v>
          </cell>
          <cell r="F12248">
            <v>10.9</v>
          </cell>
          <cell r="G12248">
            <v>10.9</v>
          </cell>
          <cell r="H12248">
            <v>10.6</v>
          </cell>
          <cell r="I12248">
            <v>10.3</v>
          </cell>
          <cell r="J12248">
            <v>9.7200000000000006</v>
          </cell>
          <cell r="K12248">
            <v>7503649255411</v>
          </cell>
          <cell r="M12248">
            <v>7503649255411</v>
          </cell>
        </row>
        <row r="12249">
          <cell r="A12249">
            <v>75036508</v>
          </cell>
          <cell r="B12249">
            <v>75036508</v>
          </cell>
          <cell r="C12249" t="str">
            <v>SPEED STICK ROLL-ON MINI 30 ML. COO</v>
          </cell>
          <cell r="D12249" t="str">
            <v>PZA</v>
          </cell>
          <cell r="F12249">
            <v>10.5</v>
          </cell>
          <cell r="G12249">
            <v>10.5</v>
          </cell>
          <cell r="H12249">
            <v>10.5</v>
          </cell>
          <cell r="I12249">
            <v>10.5</v>
          </cell>
          <cell r="J12249">
            <v>9.01</v>
          </cell>
          <cell r="K12249">
            <v>75036508</v>
          </cell>
          <cell r="M12249">
            <v>75036508</v>
          </cell>
        </row>
        <row r="12250">
          <cell r="A12250">
            <v>75038687</v>
          </cell>
          <cell r="B12250">
            <v>75038687</v>
          </cell>
          <cell r="C12250" t="str">
            <v>REXONA MEN BARRA 50 GRS. 48H EXTRAC</v>
          </cell>
          <cell r="D12250" t="str">
            <v>PZA</v>
          </cell>
          <cell r="F12250">
            <v>41.5</v>
          </cell>
          <cell r="G12250">
            <v>41.5</v>
          </cell>
          <cell r="H12250">
            <v>40.799999999999997</v>
          </cell>
          <cell r="I12250">
            <v>39.700000000000003</v>
          </cell>
          <cell r="J12250">
            <v>36.96</v>
          </cell>
          <cell r="K12250">
            <v>75038687</v>
          </cell>
          <cell r="M12250">
            <v>75038687</v>
          </cell>
        </row>
        <row r="12251">
          <cell r="A12251">
            <v>75043285</v>
          </cell>
          <cell r="B12251">
            <v>75043285</v>
          </cell>
          <cell r="C12251" t="str">
            <v>AXE BARRA ANTIT. 50 GRS. APOLLO</v>
          </cell>
          <cell r="D12251" t="str">
            <v>PZA</v>
          </cell>
          <cell r="F12251">
            <v>45.9</v>
          </cell>
          <cell r="G12251">
            <v>45.9</v>
          </cell>
          <cell r="H12251">
            <v>45.1</v>
          </cell>
          <cell r="I12251">
            <v>43.9</v>
          </cell>
          <cell r="J12251">
            <v>40.869999999999997</v>
          </cell>
          <cell r="K12251">
            <v>75043285</v>
          </cell>
          <cell r="M12251">
            <v>75043285</v>
          </cell>
        </row>
        <row r="12252">
          <cell r="A12252">
            <v>75043308</v>
          </cell>
          <cell r="B12252">
            <v>75043308</v>
          </cell>
          <cell r="C12252" t="str">
            <v>AXE BARRA DES. 54 GRS. APOLLO</v>
          </cell>
          <cell r="D12252" t="str">
            <v>PZA</v>
          </cell>
          <cell r="F12252">
            <v>44.5</v>
          </cell>
          <cell r="G12252">
            <v>44.5</v>
          </cell>
          <cell r="H12252">
            <v>43.3</v>
          </cell>
          <cell r="I12252">
            <v>42.1</v>
          </cell>
          <cell r="J12252">
            <v>39.68</v>
          </cell>
          <cell r="K12252">
            <v>75043308</v>
          </cell>
          <cell r="M12252">
            <v>75043308</v>
          </cell>
        </row>
        <row r="12253">
          <cell r="A12253">
            <v>75043315</v>
          </cell>
          <cell r="B12253">
            <v>75043315</v>
          </cell>
          <cell r="C12253" t="str">
            <v>REXONA MEN ROLL-ON 50 ML. AQUASHIEL</v>
          </cell>
          <cell r="D12253" t="str">
            <v>PZA</v>
          </cell>
          <cell r="F12253">
            <v>34.5</v>
          </cell>
          <cell r="G12253">
            <v>34.5</v>
          </cell>
          <cell r="H12253">
            <v>33.6</v>
          </cell>
          <cell r="I12253">
            <v>32.700000000000003</v>
          </cell>
          <cell r="J12253">
            <v>30.77</v>
          </cell>
          <cell r="K12253">
            <v>75043315</v>
          </cell>
          <cell r="M12253">
            <v>75043315</v>
          </cell>
        </row>
        <row r="12254">
          <cell r="A12254">
            <v>75045418</v>
          </cell>
          <cell r="B12254">
            <v>75045418</v>
          </cell>
          <cell r="C12254" t="str">
            <v>REXONA MEN BARRA 50 GRS. FANATICS</v>
          </cell>
          <cell r="D12254" t="str">
            <v>PZA</v>
          </cell>
          <cell r="F12254">
            <v>41.5</v>
          </cell>
          <cell r="G12254">
            <v>41.5</v>
          </cell>
          <cell r="H12254">
            <v>40.799999999999997</v>
          </cell>
          <cell r="I12254">
            <v>39.700000000000003</v>
          </cell>
          <cell r="J12254">
            <v>36.96</v>
          </cell>
          <cell r="K12254">
            <v>75045418</v>
          </cell>
          <cell r="M12254">
            <v>75045418</v>
          </cell>
        </row>
        <row r="12255">
          <cell r="A12255">
            <v>75045425</v>
          </cell>
          <cell r="B12255">
            <v>75045425</v>
          </cell>
          <cell r="C12255" t="str">
            <v>REXONA MEN ROLL-ON 50 ML. FANATICS</v>
          </cell>
          <cell r="D12255" t="str">
            <v>PZA</v>
          </cell>
          <cell r="F12255">
            <v>34.5</v>
          </cell>
          <cell r="G12255">
            <v>34.5</v>
          </cell>
          <cell r="H12255">
            <v>33.6</v>
          </cell>
          <cell r="I12255">
            <v>32.700000000000003</v>
          </cell>
          <cell r="J12255">
            <v>30.77</v>
          </cell>
          <cell r="K12255">
            <v>75045425</v>
          </cell>
          <cell r="M12255">
            <v>75045425</v>
          </cell>
        </row>
        <row r="12256">
          <cell r="A12256">
            <v>75046224</v>
          </cell>
          <cell r="B12256">
            <v>75046224</v>
          </cell>
          <cell r="C12256" t="str">
            <v>DOVE BARRA 45 GRS. MEN INVISIBLE DR</v>
          </cell>
          <cell r="D12256" t="str">
            <v>PZA</v>
          </cell>
          <cell r="F12256">
            <v>49</v>
          </cell>
          <cell r="G12256">
            <v>49</v>
          </cell>
          <cell r="H12256">
            <v>47.7</v>
          </cell>
          <cell r="I12256">
            <v>46.5</v>
          </cell>
          <cell r="J12256">
            <v>42.21</v>
          </cell>
          <cell r="K12256">
            <v>75046224</v>
          </cell>
          <cell r="M12256">
            <v>75046224</v>
          </cell>
        </row>
        <row r="12257">
          <cell r="A12257">
            <v>75047856</v>
          </cell>
          <cell r="B12257">
            <v>75047856</v>
          </cell>
          <cell r="C12257" t="str">
            <v>REXONA MEN BARRA 50 GRS. ANTIBACTER</v>
          </cell>
          <cell r="D12257" t="str">
            <v>PZA</v>
          </cell>
          <cell r="F12257">
            <v>41.5</v>
          </cell>
          <cell r="G12257">
            <v>41.5</v>
          </cell>
          <cell r="H12257">
            <v>40.799999999999997</v>
          </cell>
          <cell r="I12257">
            <v>39.700000000000003</v>
          </cell>
          <cell r="J12257">
            <v>36.96</v>
          </cell>
          <cell r="K12257">
            <v>75047856</v>
          </cell>
          <cell r="M12257">
            <v>75047856</v>
          </cell>
        </row>
        <row r="12258">
          <cell r="A12258">
            <v>75048082</v>
          </cell>
          <cell r="B12258">
            <v>75048082</v>
          </cell>
          <cell r="C12258" t="str">
            <v>AXE BARRA ANTIT. 50 GRS. BLACK</v>
          </cell>
          <cell r="D12258" t="str">
            <v>PZA</v>
          </cell>
          <cell r="F12258">
            <v>45.9</v>
          </cell>
          <cell r="G12258">
            <v>45.9</v>
          </cell>
          <cell r="H12258">
            <v>45.1</v>
          </cell>
          <cell r="I12258">
            <v>43.9</v>
          </cell>
          <cell r="J12258">
            <v>40.869999999999997</v>
          </cell>
          <cell r="K12258">
            <v>75048082</v>
          </cell>
          <cell r="M12258">
            <v>75048082</v>
          </cell>
        </row>
        <row r="12259">
          <cell r="A12259">
            <v>75048099</v>
          </cell>
          <cell r="B12259">
            <v>75048099</v>
          </cell>
          <cell r="C12259" t="str">
            <v>AXE BARRA DES. 54 GRS. BLACK</v>
          </cell>
          <cell r="D12259" t="str">
            <v>PZA</v>
          </cell>
          <cell r="F12259">
            <v>44.5</v>
          </cell>
          <cell r="G12259">
            <v>44.5</v>
          </cell>
          <cell r="H12259">
            <v>43.3</v>
          </cell>
          <cell r="I12259">
            <v>42.1</v>
          </cell>
          <cell r="J12259">
            <v>39.68</v>
          </cell>
          <cell r="K12259">
            <v>75048099</v>
          </cell>
          <cell r="M12259">
            <v>75048099</v>
          </cell>
        </row>
        <row r="12260">
          <cell r="A12260">
            <v>75048105</v>
          </cell>
          <cell r="B12260">
            <v>75048105</v>
          </cell>
          <cell r="C12260" t="str">
            <v>AXE ROLL ON SECO 50 ML. BLACK</v>
          </cell>
          <cell r="D12260" t="str">
            <v>PZA</v>
          </cell>
          <cell r="F12260">
            <v>35.200000000000003</v>
          </cell>
          <cell r="G12260">
            <v>35.200000000000003</v>
          </cell>
          <cell r="H12260">
            <v>34.200000000000003</v>
          </cell>
          <cell r="I12260">
            <v>33.299999999999997</v>
          </cell>
          <cell r="J12260">
            <v>31.35</v>
          </cell>
          <cell r="K12260">
            <v>75048105</v>
          </cell>
          <cell r="M12260">
            <v>75048105</v>
          </cell>
        </row>
        <row r="12261">
          <cell r="A12261">
            <v>75051426</v>
          </cell>
          <cell r="B12261">
            <v>75051426</v>
          </cell>
          <cell r="C12261" t="str">
            <v>ADIDAS ROLL ON DAMA 50 ML. CLIMA CO</v>
          </cell>
          <cell r="D12261" t="str">
            <v>PZA</v>
          </cell>
          <cell r="F12261">
            <v>27.8</v>
          </cell>
          <cell r="G12261">
            <v>27.8</v>
          </cell>
          <cell r="H12261">
            <v>27.1</v>
          </cell>
          <cell r="I12261">
            <v>26.4</v>
          </cell>
          <cell r="J12261">
            <v>23.97</v>
          </cell>
          <cell r="K12261">
            <v>75051426</v>
          </cell>
          <cell r="M12261">
            <v>75051426</v>
          </cell>
        </row>
        <row r="12262">
          <cell r="A12262">
            <v>75051433</v>
          </cell>
          <cell r="B12262">
            <v>75051433</v>
          </cell>
          <cell r="C12262" t="str">
            <v>ADIDAS ROLL ON MEN 45 ML. CLIMA COO</v>
          </cell>
          <cell r="D12262" t="str">
            <v>PZA</v>
          </cell>
          <cell r="F12262">
            <v>27.8</v>
          </cell>
          <cell r="G12262">
            <v>27.8</v>
          </cell>
          <cell r="H12262">
            <v>27.1</v>
          </cell>
          <cell r="I12262">
            <v>26.4</v>
          </cell>
          <cell r="J12262">
            <v>23.97</v>
          </cell>
          <cell r="K12262">
            <v>75051433</v>
          </cell>
          <cell r="M12262">
            <v>75051433</v>
          </cell>
        </row>
        <row r="12263">
          <cell r="A12263">
            <v>75051716</v>
          </cell>
          <cell r="B12263">
            <v>75051716</v>
          </cell>
          <cell r="C12263" t="str">
            <v>AXE ROLL ON ANT. 50 ML. 48H URBAN</v>
          </cell>
          <cell r="D12263" t="str">
            <v>PZA</v>
          </cell>
          <cell r="F12263">
            <v>35.200000000000003</v>
          </cell>
          <cell r="G12263">
            <v>35.200000000000003</v>
          </cell>
          <cell r="H12263">
            <v>34.200000000000003</v>
          </cell>
          <cell r="I12263">
            <v>33.299999999999997</v>
          </cell>
          <cell r="J12263">
            <v>31.35</v>
          </cell>
          <cell r="K12263">
            <v>75051716</v>
          </cell>
          <cell r="M12263">
            <v>75051716</v>
          </cell>
        </row>
        <row r="12264">
          <cell r="A12264">
            <v>75051723</v>
          </cell>
          <cell r="B12264">
            <v>75051723</v>
          </cell>
          <cell r="C12264" t="str">
            <v>AXE ROLL ON ANT. 50 ML. 48H SIGNATU</v>
          </cell>
          <cell r="D12264" t="str">
            <v>PZA</v>
          </cell>
          <cell r="F12264">
            <v>35.200000000000003</v>
          </cell>
          <cell r="G12264">
            <v>35.200000000000003</v>
          </cell>
          <cell r="H12264">
            <v>34.200000000000003</v>
          </cell>
          <cell r="I12264">
            <v>33.299999999999997</v>
          </cell>
          <cell r="J12264">
            <v>31.35</v>
          </cell>
          <cell r="K12264">
            <v>75051723</v>
          </cell>
          <cell r="M12264">
            <v>75051723</v>
          </cell>
        </row>
        <row r="12265">
          <cell r="A12265">
            <v>75051792</v>
          </cell>
          <cell r="B12265">
            <v>75051792</v>
          </cell>
          <cell r="C12265" t="str">
            <v>AXE ROLL ON ANT. 50 ML. 48H ADRENAL</v>
          </cell>
          <cell r="D12265" t="str">
            <v>PZA</v>
          </cell>
          <cell r="F12265">
            <v>35.200000000000003</v>
          </cell>
          <cell r="G12265">
            <v>35.200000000000003</v>
          </cell>
          <cell r="H12265">
            <v>34.200000000000003</v>
          </cell>
          <cell r="I12265">
            <v>33.299999999999997</v>
          </cell>
          <cell r="J12265">
            <v>31.35</v>
          </cell>
          <cell r="K12265">
            <v>75051792</v>
          </cell>
          <cell r="M12265">
            <v>75051792</v>
          </cell>
        </row>
        <row r="12266">
          <cell r="A12266">
            <v>75052461</v>
          </cell>
          <cell r="B12266">
            <v>75052461</v>
          </cell>
          <cell r="C12266" t="str">
            <v>REXONA MEN BARRA 50 GRS. XTRACOOL 2</v>
          </cell>
          <cell r="D12266" t="str">
            <v>PZA</v>
          </cell>
          <cell r="F12266">
            <v>41.5</v>
          </cell>
          <cell r="G12266">
            <v>41.5</v>
          </cell>
          <cell r="H12266">
            <v>40.799999999999997</v>
          </cell>
          <cell r="I12266">
            <v>39.700000000000003</v>
          </cell>
          <cell r="J12266">
            <v>36.96</v>
          </cell>
          <cell r="K12266">
            <v>75052461</v>
          </cell>
          <cell r="M12266">
            <v>75052461</v>
          </cell>
        </row>
        <row r="12267">
          <cell r="A12267">
            <v>75052478</v>
          </cell>
          <cell r="B12267">
            <v>75052478</v>
          </cell>
          <cell r="C12267" t="str">
            <v>REXONA MEN BARRA 50 G. DEO TRANSP V</v>
          </cell>
          <cell r="D12267" t="str">
            <v>PZA</v>
          </cell>
          <cell r="F12267">
            <v>41.5</v>
          </cell>
          <cell r="G12267">
            <v>41.5</v>
          </cell>
          <cell r="H12267">
            <v>40.799999999999997</v>
          </cell>
          <cell r="I12267">
            <v>39.700000000000003</v>
          </cell>
          <cell r="J12267">
            <v>36.96</v>
          </cell>
          <cell r="K12267">
            <v>75052478</v>
          </cell>
          <cell r="M12267">
            <v>75052478</v>
          </cell>
        </row>
        <row r="12268">
          <cell r="A12268">
            <v>75053505</v>
          </cell>
          <cell r="B12268">
            <v>75053505</v>
          </cell>
          <cell r="C12268" t="str">
            <v>DOVE ROLL-ON 50 ML. DERMO A. SKIN C</v>
          </cell>
          <cell r="D12268" t="str">
            <v>PZA</v>
          </cell>
          <cell r="F12268">
            <v>42</v>
          </cell>
          <cell r="G12268">
            <v>42</v>
          </cell>
          <cell r="H12268">
            <v>40.9</v>
          </cell>
          <cell r="I12268">
            <v>39.799999999999997</v>
          </cell>
          <cell r="J12268">
            <v>37.51</v>
          </cell>
          <cell r="K12268">
            <v>75053505</v>
          </cell>
          <cell r="M12268">
            <v>75053505</v>
          </cell>
        </row>
        <row r="12269">
          <cell r="A12269">
            <v>75055714</v>
          </cell>
          <cell r="B12269">
            <v>75055714</v>
          </cell>
          <cell r="C12269" t="str">
            <v>REXONA MEN ROLL-ON 50 ML. ANTIB. FR</v>
          </cell>
          <cell r="D12269" t="str">
            <v>PZA</v>
          </cell>
          <cell r="F12269">
            <v>34.5</v>
          </cell>
          <cell r="G12269">
            <v>34.5</v>
          </cell>
          <cell r="H12269">
            <v>33.6</v>
          </cell>
          <cell r="I12269">
            <v>32.700000000000003</v>
          </cell>
          <cell r="J12269">
            <v>30.77</v>
          </cell>
          <cell r="K12269">
            <v>75055714</v>
          </cell>
          <cell r="M12269">
            <v>75055714</v>
          </cell>
        </row>
        <row r="12270">
          <cell r="A12270">
            <v>75055738</v>
          </cell>
          <cell r="B12270">
            <v>75055738</v>
          </cell>
          <cell r="C12270" t="str">
            <v>REXONA DAMA ROLL-ON 50 ML. MS ANT.</v>
          </cell>
          <cell r="D12270" t="str">
            <v>PZA</v>
          </cell>
          <cell r="F12270">
            <v>30.4</v>
          </cell>
          <cell r="G12270">
            <v>30.4</v>
          </cell>
          <cell r="H12270">
            <v>29.6</v>
          </cell>
          <cell r="I12270">
            <v>28.8</v>
          </cell>
          <cell r="J12270">
            <v>27.09</v>
          </cell>
          <cell r="K12270">
            <v>75055738</v>
          </cell>
          <cell r="M12270">
            <v>75055738</v>
          </cell>
        </row>
        <row r="12271">
          <cell r="A12271">
            <v>75055745</v>
          </cell>
          <cell r="B12271">
            <v>75055745</v>
          </cell>
          <cell r="C12271" t="str">
            <v>REXONA MEN BARRA 50 GRS. ANTIBACT F</v>
          </cell>
          <cell r="D12271" t="str">
            <v>PZA</v>
          </cell>
          <cell r="F12271">
            <v>41.5</v>
          </cell>
          <cell r="G12271">
            <v>41.5</v>
          </cell>
          <cell r="H12271">
            <v>40.799999999999997</v>
          </cell>
          <cell r="I12271">
            <v>39.700000000000003</v>
          </cell>
          <cell r="J12271">
            <v>36.96</v>
          </cell>
          <cell r="K12271">
            <v>75055745</v>
          </cell>
          <cell r="M12271">
            <v>75055745</v>
          </cell>
        </row>
        <row r="12272">
          <cell r="A12272">
            <v>75058838</v>
          </cell>
          <cell r="B12272">
            <v>75058838</v>
          </cell>
          <cell r="C12272" t="str">
            <v>REXONA MEN BARRA 50 GRS. ANT. INVIS</v>
          </cell>
          <cell r="D12272" t="str">
            <v>PZA</v>
          </cell>
          <cell r="F12272">
            <v>41.5</v>
          </cell>
          <cell r="G12272">
            <v>41.5</v>
          </cell>
          <cell r="H12272">
            <v>40.799999999999997</v>
          </cell>
          <cell r="I12272">
            <v>39.700000000000003</v>
          </cell>
          <cell r="J12272">
            <v>36.96</v>
          </cell>
          <cell r="K12272">
            <v>75058838</v>
          </cell>
          <cell r="M12272">
            <v>75058838</v>
          </cell>
        </row>
        <row r="12273">
          <cell r="A12273">
            <v>75058845</v>
          </cell>
          <cell r="B12273">
            <v>75058845</v>
          </cell>
          <cell r="C12273" t="str">
            <v>REXONA DAMA ROLL-ON 50 ML. ANT.INVI</v>
          </cell>
          <cell r="D12273" t="str">
            <v>PZA</v>
          </cell>
          <cell r="F12273">
            <v>30.4</v>
          </cell>
          <cell r="G12273">
            <v>30.4</v>
          </cell>
          <cell r="H12273">
            <v>29.6</v>
          </cell>
          <cell r="I12273">
            <v>28.8</v>
          </cell>
          <cell r="J12273">
            <v>27.09</v>
          </cell>
          <cell r="K12273">
            <v>75058845</v>
          </cell>
          <cell r="M12273">
            <v>75058845</v>
          </cell>
        </row>
        <row r="12274">
          <cell r="A12274">
            <v>75058852</v>
          </cell>
          <cell r="B12274">
            <v>75058852</v>
          </cell>
          <cell r="C12274" t="str">
            <v>REXONA MEN ROLL-ON 50 ML. MS ANTIB+</v>
          </cell>
          <cell r="D12274" t="str">
            <v>PZA</v>
          </cell>
          <cell r="F12274">
            <v>34.5</v>
          </cell>
          <cell r="G12274">
            <v>34.5</v>
          </cell>
          <cell r="H12274">
            <v>33.6</v>
          </cell>
          <cell r="I12274">
            <v>32.700000000000003</v>
          </cell>
          <cell r="J12274">
            <v>30.77</v>
          </cell>
          <cell r="K12274">
            <v>75058852</v>
          </cell>
          <cell r="M12274">
            <v>75058852</v>
          </cell>
        </row>
        <row r="12275">
          <cell r="A12275">
            <v>75060183</v>
          </cell>
          <cell r="B12275">
            <v>75060183</v>
          </cell>
          <cell r="C12275" t="str">
            <v>AXE ROLL ON ANT. 50 ML. COLLISION</v>
          </cell>
          <cell r="D12275" t="str">
            <v>PZA</v>
          </cell>
          <cell r="F12275">
            <v>35.200000000000003</v>
          </cell>
          <cell r="G12275">
            <v>35.200000000000003</v>
          </cell>
          <cell r="H12275">
            <v>34.200000000000003</v>
          </cell>
          <cell r="I12275">
            <v>33.299999999999997</v>
          </cell>
          <cell r="J12275">
            <v>31.35</v>
          </cell>
          <cell r="K12275">
            <v>75060183</v>
          </cell>
          <cell r="M12275">
            <v>75060183</v>
          </cell>
        </row>
        <row r="12276">
          <cell r="A12276">
            <v>75060190</v>
          </cell>
          <cell r="B12276">
            <v>75060190</v>
          </cell>
          <cell r="C12276" t="str">
            <v>AXE BARRA DES. 54 GRS. COLLISION</v>
          </cell>
          <cell r="D12276" t="str">
            <v>PZA</v>
          </cell>
          <cell r="F12276">
            <v>44.5</v>
          </cell>
          <cell r="G12276">
            <v>44.5</v>
          </cell>
          <cell r="H12276">
            <v>43.3</v>
          </cell>
          <cell r="I12276">
            <v>42.1</v>
          </cell>
          <cell r="J12276">
            <v>39.68</v>
          </cell>
          <cell r="K12276">
            <v>75060190</v>
          </cell>
          <cell r="M12276">
            <v>75060190</v>
          </cell>
        </row>
        <row r="12277">
          <cell r="A12277">
            <v>75060206</v>
          </cell>
          <cell r="B12277">
            <v>75060206</v>
          </cell>
          <cell r="C12277" t="str">
            <v>AXE BARRA ANT. 50 GRS. 48H COLLISIO</v>
          </cell>
          <cell r="D12277" t="str">
            <v>PZA</v>
          </cell>
          <cell r="F12277">
            <v>45.9</v>
          </cell>
          <cell r="G12277">
            <v>45.9</v>
          </cell>
          <cell r="H12277">
            <v>45.1</v>
          </cell>
          <cell r="I12277">
            <v>43.9</v>
          </cell>
          <cell r="J12277">
            <v>40.869999999999997</v>
          </cell>
          <cell r="K12277">
            <v>75060206</v>
          </cell>
          <cell r="M12277">
            <v>75060206</v>
          </cell>
        </row>
        <row r="12278">
          <cell r="A12278">
            <v>7506078917491</v>
          </cell>
          <cell r="B12278">
            <v>7506078917491</v>
          </cell>
          <cell r="C12278" t="str">
            <v>TINTE IMEDIA EX. 6.34 RUBIO OSC CHO</v>
          </cell>
          <cell r="D12278" t="str">
            <v>PZA</v>
          </cell>
          <cell r="F12278">
            <v>63.2</v>
          </cell>
          <cell r="G12278">
            <v>63.2</v>
          </cell>
          <cell r="H12278">
            <v>62.1</v>
          </cell>
          <cell r="I12278">
            <v>60.4</v>
          </cell>
          <cell r="J12278">
            <v>54.88</v>
          </cell>
          <cell r="K12278">
            <v>7506078917491</v>
          </cell>
          <cell r="M12278">
            <v>7506078917491</v>
          </cell>
        </row>
        <row r="12279">
          <cell r="A12279">
            <v>7506078921603</v>
          </cell>
          <cell r="B12279">
            <v>7506078921603</v>
          </cell>
          <cell r="C12279" t="str">
            <v>TINTE IMEDIA EX. 6.7 CHOCOLATE PROF</v>
          </cell>
          <cell r="D12279" t="str">
            <v>PZA</v>
          </cell>
          <cell r="F12279">
            <v>63.2</v>
          </cell>
          <cell r="G12279">
            <v>63.2</v>
          </cell>
          <cell r="H12279">
            <v>62.1</v>
          </cell>
          <cell r="I12279">
            <v>60.4</v>
          </cell>
          <cell r="J12279">
            <v>54.88</v>
          </cell>
          <cell r="K12279">
            <v>7506078921603</v>
          </cell>
          <cell r="M12279">
            <v>7506078921603</v>
          </cell>
        </row>
        <row r="12280">
          <cell r="A12280">
            <v>7506078935488</v>
          </cell>
          <cell r="B12280">
            <v>7506078935488</v>
          </cell>
          <cell r="C12280" t="str">
            <v>TINTE IMEDIA EX. 1 NEGRO</v>
          </cell>
          <cell r="D12280" t="str">
            <v>PZA</v>
          </cell>
          <cell r="F12280">
            <v>63.2</v>
          </cell>
          <cell r="G12280">
            <v>63.2</v>
          </cell>
          <cell r="H12280">
            <v>62.1</v>
          </cell>
          <cell r="I12280">
            <v>60.4</v>
          </cell>
          <cell r="J12280">
            <v>54.88</v>
          </cell>
          <cell r="K12280">
            <v>7506078935488</v>
          </cell>
          <cell r="M12280">
            <v>7506078935488</v>
          </cell>
        </row>
        <row r="12281">
          <cell r="A12281">
            <v>7506078935501</v>
          </cell>
          <cell r="B12281">
            <v>7506078935501</v>
          </cell>
          <cell r="C12281" t="str">
            <v>TINTE IMEDIA EX. 3 CASTA¥O OSCURO</v>
          </cell>
          <cell r="D12281" t="str">
            <v>PZA</v>
          </cell>
          <cell r="F12281">
            <v>63.2</v>
          </cell>
          <cell r="G12281">
            <v>63.2</v>
          </cell>
          <cell r="H12281">
            <v>62.1</v>
          </cell>
          <cell r="I12281">
            <v>60.4</v>
          </cell>
          <cell r="J12281">
            <v>54.88</v>
          </cell>
          <cell r="K12281">
            <v>7506078935501</v>
          </cell>
          <cell r="M12281">
            <v>7506078935501</v>
          </cell>
        </row>
        <row r="12282">
          <cell r="A12282">
            <v>7506078935907</v>
          </cell>
          <cell r="B12282">
            <v>7506078935907</v>
          </cell>
          <cell r="C12282" t="str">
            <v>TINTE IMEDIA EX. 8.3 RUBIO CLARO DO</v>
          </cell>
          <cell r="D12282" t="str">
            <v>PZA</v>
          </cell>
          <cell r="F12282">
            <v>63.2</v>
          </cell>
          <cell r="G12282">
            <v>63.2</v>
          </cell>
          <cell r="H12282">
            <v>62.1</v>
          </cell>
          <cell r="I12282">
            <v>60.4</v>
          </cell>
          <cell r="J12282">
            <v>54.88</v>
          </cell>
          <cell r="K12282">
            <v>7506078935907</v>
          </cell>
          <cell r="M12282">
            <v>7506078935907</v>
          </cell>
        </row>
        <row r="12283">
          <cell r="A12283">
            <v>7506078945869</v>
          </cell>
          <cell r="B12283">
            <v>7506078945869</v>
          </cell>
          <cell r="C12283" t="str">
            <v>TINTE NUTRISSE 677 CHOCOLATE SILVIA</v>
          </cell>
          <cell r="D12283" t="str">
            <v>PZA</v>
          </cell>
          <cell r="F12283">
            <v>47.5</v>
          </cell>
          <cell r="G12283">
            <v>47.5</v>
          </cell>
          <cell r="H12283">
            <v>46.8</v>
          </cell>
          <cell r="I12283">
            <v>45.5</v>
          </cell>
          <cell r="J12283">
            <v>42.13</v>
          </cell>
          <cell r="K12283">
            <v>7506078945869</v>
          </cell>
          <cell r="M12283">
            <v>7506078945869</v>
          </cell>
        </row>
        <row r="12284">
          <cell r="A12284">
            <v>7506078948020</v>
          </cell>
          <cell r="B12284">
            <v>7506078948020</v>
          </cell>
          <cell r="C12284" t="str">
            <v>BI-O DAMA ROLL ON 50 ML. INVISIBLE</v>
          </cell>
          <cell r="D12284" t="str">
            <v>PZA</v>
          </cell>
          <cell r="F12284">
            <v>29</v>
          </cell>
          <cell r="G12284">
            <v>29</v>
          </cell>
          <cell r="H12284">
            <v>28.5</v>
          </cell>
          <cell r="I12284">
            <v>27.7</v>
          </cell>
          <cell r="J12284">
            <v>25.84</v>
          </cell>
          <cell r="K12284">
            <v>7506078948020</v>
          </cell>
          <cell r="M12284">
            <v>7506078948020</v>
          </cell>
        </row>
        <row r="12285">
          <cell r="A12285">
            <v>7506078948044</v>
          </cell>
          <cell r="B12285">
            <v>7506078948044</v>
          </cell>
          <cell r="C12285" t="str">
            <v>BI-O DAMA SPRAY 150 ML. INV ANTI-MA</v>
          </cell>
          <cell r="D12285" t="str">
            <v>PZA</v>
          </cell>
          <cell r="F12285">
            <v>53.2</v>
          </cell>
          <cell r="G12285">
            <v>53.2</v>
          </cell>
          <cell r="H12285">
            <v>51.8</v>
          </cell>
          <cell r="I12285">
            <v>50.4</v>
          </cell>
          <cell r="J12285">
            <v>47.51</v>
          </cell>
          <cell r="K12285">
            <v>7506078948044</v>
          </cell>
          <cell r="M12285">
            <v>7506078948044</v>
          </cell>
        </row>
        <row r="12286">
          <cell r="A12286">
            <v>7506078948068</v>
          </cell>
          <cell r="B12286">
            <v>7506078948068</v>
          </cell>
          <cell r="C12286" t="str">
            <v>BI-O DAMA ROLL ON 50 ML. CLARIFY</v>
          </cell>
          <cell r="D12286" t="str">
            <v>PZA</v>
          </cell>
          <cell r="F12286">
            <v>29</v>
          </cell>
          <cell r="G12286">
            <v>29</v>
          </cell>
          <cell r="H12286">
            <v>28.5</v>
          </cell>
          <cell r="I12286">
            <v>27.7</v>
          </cell>
          <cell r="J12286">
            <v>25.84</v>
          </cell>
          <cell r="K12286">
            <v>7506078948068</v>
          </cell>
          <cell r="M12286">
            <v>7506078948068</v>
          </cell>
        </row>
        <row r="12287">
          <cell r="A12287">
            <v>7506078948075</v>
          </cell>
          <cell r="B12287">
            <v>7506078948075</v>
          </cell>
          <cell r="C12287" t="str">
            <v>BI-O DAMA SPRAY 150 ML. CLARIFY</v>
          </cell>
          <cell r="D12287" t="str">
            <v>PZA</v>
          </cell>
          <cell r="F12287">
            <v>53.2</v>
          </cell>
          <cell r="G12287">
            <v>53.2</v>
          </cell>
          <cell r="H12287">
            <v>51.8</v>
          </cell>
          <cell r="I12287">
            <v>50.4</v>
          </cell>
          <cell r="J12287">
            <v>47.51</v>
          </cell>
          <cell r="K12287">
            <v>7506078948075</v>
          </cell>
          <cell r="M12287">
            <v>7506078948075</v>
          </cell>
        </row>
        <row r="12288">
          <cell r="A12288">
            <v>7506078959767</v>
          </cell>
          <cell r="B12288">
            <v>7506078959767</v>
          </cell>
          <cell r="C12288" t="str">
            <v>TINTE IMEDIA EX. 4.3 CASTA¥O DORADO</v>
          </cell>
          <cell r="D12288" t="str">
            <v>PZA</v>
          </cell>
          <cell r="F12288">
            <v>63.2</v>
          </cell>
          <cell r="G12288">
            <v>63.2</v>
          </cell>
          <cell r="H12288">
            <v>62.1</v>
          </cell>
          <cell r="I12288">
            <v>60.4</v>
          </cell>
          <cell r="J12288">
            <v>54.88</v>
          </cell>
          <cell r="K12288">
            <v>7506078959767</v>
          </cell>
          <cell r="M12288">
            <v>7506078959767</v>
          </cell>
        </row>
        <row r="12289">
          <cell r="A12289" t="str">
            <v xml:space="preserve"> </v>
          </cell>
          <cell r="B12289" t="str">
            <v>_x000C_cei-029u-2.6</v>
          </cell>
          <cell r="E12289" t="str">
            <v>CEDIS ABA</v>
          </cell>
          <cell r="F12289" t="str">
            <v>RROTES AZTEC</v>
          </cell>
          <cell r="G12289" t="str">
            <v>A</v>
          </cell>
          <cell r="K12289" t="str">
            <v>Hoja :  196</v>
          </cell>
          <cell r="M12289" t="str">
            <v xml:space="preserve"> </v>
          </cell>
        </row>
        <row r="12290">
          <cell r="A12290">
            <v>0</v>
          </cell>
          <cell r="M12290">
            <v>0</v>
          </cell>
        </row>
        <row r="12291">
          <cell r="A12291" t="str">
            <v xml:space="preserve"> </v>
          </cell>
          <cell r="B12291" t="str">
            <v>Por codigo</v>
          </cell>
          <cell r="E12291" t="str">
            <v>LISTA DE PREC</v>
          </cell>
          <cell r="F12291" t="str">
            <v>IOS CON EXIS</v>
          </cell>
          <cell r="G12291" t="str">
            <v>TENCIA</v>
          </cell>
          <cell r="K12291" t="str">
            <v>Fecha : 22/Mar/22</v>
          </cell>
          <cell r="M12291" t="str">
            <v xml:space="preserve"> </v>
          </cell>
        </row>
        <row r="12292">
          <cell r="A12292" t="str">
            <v xml:space="preserve"> </v>
          </cell>
          <cell r="B12292" t="str">
            <v>-----------------</v>
          </cell>
          <cell r="C12292" t="str">
            <v>-----------------------------------</v>
          </cell>
          <cell r="D12292" t="str">
            <v>----</v>
          </cell>
          <cell r="E12292" t="str">
            <v>----------------</v>
          </cell>
          <cell r="F12292" t="str">
            <v>------------</v>
          </cell>
          <cell r="G12292" t="str">
            <v>-----------</v>
          </cell>
          <cell r="H12292" t="str">
            <v>------------</v>
          </cell>
          <cell r="I12292" t="str">
            <v>------------</v>
          </cell>
          <cell r="J12292" t="str">
            <v>----------</v>
          </cell>
          <cell r="K12292" t="str">
            <v>-------------------</v>
          </cell>
          <cell r="M12292" t="str">
            <v xml:space="preserve"> </v>
          </cell>
        </row>
        <row r="12293">
          <cell r="A12293" t="str">
            <v xml:space="preserve"> </v>
          </cell>
          <cell r="B12293" t="str">
            <v>Codigo</v>
          </cell>
          <cell r="C12293" t="str">
            <v>Descripcion</v>
          </cell>
          <cell r="D12293" t="str">
            <v>U.M.</v>
          </cell>
          <cell r="E12293" t="str">
            <v>Existencia</v>
          </cell>
          <cell r="F12293" t="str">
            <v>Precio 1</v>
          </cell>
          <cell r="G12293" t="str">
            <v>Precio 2</v>
          </cell>
          <cell r="H12293" t="str">
            <v>Precio 3</v>
          </cell>
          <cell r="I12293" t="str">
            <v>Precio 4</v>
          </cell>
          <cell r="J12293" t="str">
            <v>Precio</v>
          </cell>
          <cell r="K12293">
            <v>5</v>
          </cell>
          <cell r="M12293" t="str">
            <v xml:space="preserve"> </v>
          </cell>
        </row>
        <row r="12294">
          <cell r="A12294" t="str">
            <v xml:space="preserve"> </v>
          </cell>
          <cell r="B12294" t="str">
            <v>-----------------</v>
          </cell>
          <cell r="C12294" t="str">
            <v>-----------------------------------</v>
          </cell>
          <cell r="D12294" t="str">
            <v>----</v>
          </cell>
          <cell r="E12294" t="str">
            <v>----------------</v>
          </cell>
          <cell r="F12294" t="str">
            <v>------------</v>
          </cell>
          <cell r="G12294" t="str">
            <v>-----------</v>
          </cell>
          <cell r="H12294" t="str">
            <v>------------</v>
          </cell>
          <cell r="I12294" t="str">
            <v>------------</v>
          </cell>
          <cell r="J12294" t="str">
            <v>----------</v>
          </cell>
          <cell r="K12294" t="str">
            <v>-------------------</v>
          </cell>
          <cell r="M12294" t="str">
            <v xml:space="preserve"> </v>
          </cell>
        </row>
        <row r="12295">
          <cell r="A12295">
            <v>7506078959934</v>
          </cell>
          <cell r="B12295">
            <v>7506078959934</v>
          </cell>
          <cell r="C12295" t="str">
            <v>TINTE NUTRISSE 121 AZAHAR</v>
          </cell>
          <cell r="D12295" t="str">
            <v>PZA</v>
          </cell>
          <cell r="F12295">
            <v>47.5</v>
          </cell>
          <cell r="G12295">
            <v>47.5</v>
          </cell>
          <cell r="H12295">
            <v>46.8</v>
          </cell>
          <cell r="I12295">
            <v>45.5</v>
          </cell>
          <cell r="J12295">
            <v>42.13</v>
          </cell>
          <cell r="K12295">
            <v>7506078959934</v>
          </cell>
          <cell r="M12295">
            <v>7506078959934</v>
          </cell>
        </row>
        <row r="12296">
          <cell r="A12296">
            <v>7506078959972</v>
          </cell>
          <cell r="B12296">
            <v>7506078959972</v>
          </cell>
          <cell r="C12296" t="str">
            <v>TINTE NUTRISSE 554 TABACO</v>
          </cell>
          <cell r="D12296" t="str">
            <v>PZA</v>
          </cell>
          <cell r="F12296">
            <v>47.5</v>
          </cell>
          <cell r="G12296">
            <v>47.5</v>
          </cell>
          <cell r="H12296">
            <v>46.8</v>
          </cell>
          <cell r="I12296">
            <v>45.5</v>
          </cell>
          <cell r="J12296">
            <v>42.13</v>
          </cell>
          <cell r="K12296">
            <v>7506078959972</v>
          </cell>
          <cell r="M12296">
            <v>7506078959972</v>
          </cell>
        </row>
        <row r="12297">
          <cell r="A12297">
            <v>7506078959989</v>
          </cell>
          <cell r="B12297">
            <v>7506078959989</v>
          </cell>
          <cell r="C12297" t="str">
            <v>TINTE NUTRISSE 5562 FRESA</v>
          </cell>
          <cell r="D12297" t="str">
            <v>PZA</v>
          </cell>
          <cell r="F12297">
            <v>47.5</v>
          </cell>
          <cell r="G12297">
            <v>47.5</v>
          </cell>
          <cell r="H12297">
            <v>46.8</v>
          </cell>
          <cell r="I12297">
            <v>45.5</v>
          </cell>
          <cell r="J12297">
            <v>42.13</v>
          </cell>
          <cell r="K12297">
            <v>7506078959989</v>
          </cell>
          <cell r="M12297">
            <v>7506078959989</v>
          </cell>
        </row>
        <row r="12298">
          <cell r="A12298">
            <v>7506078959996</v>
          </cell>
          <cell r="B12298">
            <v>7506078959996</v>
          </cell>
          <cell r="C12298" t="str">
            <v>TINTE NUTRISSE 462 CIR-6660 MZA-664</v>
          </cell>
          <cell r="D12298" t="str">
            <v>PZA</v>
          </cell>
          <cell r="F12298">
            <v>47.5</v>
          </cell>
          <cell r="G12298">
            <v>47.5</v>
          </cell>
          <cell r="H12298">
            <v>46.8</v>
          </cell>
          <cell r="I12298">
            <v>45.5</v>
          </cell>
          <cell r="J12298">
            <v>42.13</v>
          </cell>
          <cell r="K12298">
            <v>7506078959996</v>
          </cell>
          <cell r="M12298">
            <v>7506078959996</v>
          </cell>
        </row>
        <row r="12299">
          <cell r="A12299">
            <v>7506078971028</v>
          </cell>
          <cell r="B12299">
            <v>7506078971028</v>
          </cell>
          <cell r="C12299" t="str">
            <v>TINTE NUTRISSE 713 VAINILLA SILVIA</v>
          </cell>
          <cell r="D12299" t="str">
            <v>PZA</v>
          </cell>
          <cell r="F12299">
            <v>47.5</v>
          </cell>
          <cell r="G12299">
            <v>47.5</v>
          </cell>
          <cell r="H12299">
            <v>46.8</v>
          </cell>
          <cell r="I12299">
            <v>45.5</v>
          </cell>
          <cell r="J12299">
            <v>42.13</v>
          </cell>
          <cell r="K12299">
            <v>7506078971028</v>
          </cell>
          <cell r="M12299">
            <v>7506078971028</v>
          </cell>
        </row>
        <row r="12300">
          <cell r="A12300">
            <v>7506078972261</v>
          </cell>
          <cell r="B12300">
            <v>7506078972261</v>
          </cell>
          <cell r="C12300" t="str">
            <v>OBAO DAMA SPRAY 150 ML. FRESCURA SU</v>
          </cell>
          <cell r="D12300" t="str">
            <v>PZA</v>
          </cell>
          <cell r="F12300">
            <v>37.5</v>
          </cell>
          <cell r="G12300">
            <v>37.5</v>
          </cell>
          <cell r="H12300">
            <v>36.4</v>
          </cell>
          <cell r="I12300">
            <v>35.4</v>
          </cell>
          <cell r="J12300">
            <v>33.340000000000003</v>
          </cell>
          <cell r="K12300">
            <v>7506078972261</v>
          </cell>
          <cell r="M12300">
            <v>7506078972261</v>
          </cell>
        </row>
        <row r="12301">
          <cell r="A12301">
            <v>7506078972285</v>
          </cell>
          <cell r="B12301">
            <v>7506078972285</v>
          </cell>
          <cell r="C12301" t="str">
            <v>OBAO DAMA SPRAY 150 ML. FRESC. FLOR</v>
          </cell>
          <cell r="D12301" t="str">
            <v>PZA</v>
          </cell>
          <cell r="F12301">
            <v>37.5</v>
          </cell>
          <cell r="G12301">
            <v>37.5</v>
          </cell>
          <cell r="H12301">
            <v>36.4</v>
          </cell>
          <cell r="I12301">
            <v>35.4</v>
          </cell>
          <cell r="J12301">
            <v>33.340000000000003</v>
          </cell>
          <cell r="K12301">
            <v>7506078972285</v>
          </cell>
          <cell r="M12301">
            <v>7506078972285</v>
          </cell>
        </row>
        <row r="12302">
          <cell r="A12302">
            <v>7506078972292</v>
          </cell>
          <cell r="B12302">
            <v>7506078972292</v>
          </cell>
          <cell r="C12302" t="str">
            <v>OBAO DAMA SPRAY 150 ML. PIEL DELICA</v>
          </cell>
          <cell r="D12302" t="str">
            <v>PZA</v>
          </cell>
          <cell r="F12302">
            <v>37.5</v>
          </cell>
          <cell r="G12302">
            <v>37.5</v>
          </cell>
          <cell r="H12302">
            <v>36.4</v>
          </cell>
          <cell r="I12302">
            <v>35.4</v>
          </cell>
          <cell r="J12302">
            <v>33.340000000000003</v>
          </cell>
          <cell r="K12302">
            <v>7506078972292</v>
          </cell>
          <cell r="M12302">
            <v>7506078972292</v>
          </cell>
        </row>
        <row r="12303">
          <cell r="A12303">
            <v>7506078985124</v>
          </cell>
          <cell r="B12303">
            <v>7506078985124</v>
          </cell>
          <cell r="C12303" t="str">
            <v>BI-O MEN ROLL ON 25 GRS. DRY FRESH</v>
          </cell>
          <cell r="D12303" t="str">
            <v>PZA</v>
          </cell>
          <cell r="F12303">
            <v>27</v>
          </cell>
          <cell r="G12303">
            <v>27</v>
          </cell>
          <cell r="H12303">
            <v>26.6</v>
          </cell>
          <cell r="I12303">
            <v>25.8</v>
          </cell>
          <cell r="J12303">
            <v>24.11</v>
          </cell>
          <cell r="K12303">
            <v>7506078985124</v>
          </cell>
          <cell r="M12303">
            <v>7506078985124</v>
          </cell>
        </row>
        <row r="12304">
          <cell r="A12304">
            <v>7506078985155</v>
          </cell>
          <cell r="B12304">
            <v>7506078985155</v>
          </cell>
          <cell r="C12304" t="str">
            <v>BI-O MEN ROLL ON 25 GRS. INVISIBLE</v>
          </cell>
          <cell r="D12304" t="str">
            <v>PZA</v>
          </cell>
          <cell r="F12304">
            <v>27</v>
          </cell>
          <cell r="G12304">
            <v>27</v>
          </cell>
          <cell r="H12304">
            <v>26.6</v>
          </cell>
          <cell r="I12304">
            <v>25.8</v>
          </cell>
          <cell r="J12304">
            <v>24.11</v>
          </cell>
          <cell r="K12304">
            <v>7506078985155</v>
          </cell>
          <cell r="M12304">
            <v>7506078985155</v>
          </cell>
        </row>
        <row r="12305">
          <cell r="A12305">
            <v>7506195158807</v>
          </cell>
          <cell r="B12305">
            <v>7506195158807</v>
          </cell>
          <cell r="C12305" t="str">
            <v>TINTE KOLESTON 111 RUBIO CEN. SUPER</v>
          </cell>
          <cell r="D12305" t="str">
            <v>PZA</v>
          </cell>
          <cell r="F12305">
            <v>53.5</v>
          </cell>
          <cell r="G12305">
            <v>53.5</v>
          </cell>
          <cell r="H12305">
            <v>52.6</v>
          </cell>
          <cell r="I12305">
            <v>51.2</v>
          </cell>
          <cell r="J12305">
            <v>46.49</v>
          </cell>
          <cell r="K12305">
            <v>7506195158807</v>
          </cell>
          <cell r="M12305">
            <v>7506195158807</v>
          </cell>
        </row>
        <row r="12306">
          <cell r="A12306">
            <v>7506195158814</v>
          </cell>
          <cell r="B12306">
            <v>7506195158814</v>
          </cell>
          <cell r="C12306" t="str">
            <v>TINTE KOLESTON 774 RUBIO COBRIZO</v>
          </cell>
          <cell r="D12306" t="str">
            <v>PZA</v>
          </cell>
          <cell r="F12306">
            <v>53.5</v>
          </cell>
          <cell r="G12306">
            <v>53.5</v>
          </cell>
          <cell r="H12306">
            <v>52.6</v>
          </cell>
          <cell r="I12306">
            <v>51.2</v>
          </cell>
          <cell r="J12306">
            <v>46.49</v>
          </cell>
          <cell r="K12306">
            <v>7506195158814</v>
          </cell>
          <cell r="M12306">
            <v>7506195158814</v>
          </cell>
        </row>
        <row r="12307">
          <cell r="A12307">
            <v>7506195158821</v>
          </cell>
          <cell r="B12307">
            <v>7506195158821</v>
          </cell>
          <cell r="C12307" t="str">
            <v>TINTE KOLESTON 973 RUBIO CAUTIVADOR</v>
          </cell>
          <cell r="D12307" t="str">
            <v>PZA</v>
          </cell>
          <cell r="F12307">
            <v>53.5</v>
          </cell>
          <cell r="G12307">
            <v>53.5</v>
          </cell>
          <cell r="H12307">
            <v>52.6</v>
          </cell>
          <cell r="I12307">
            <v>51.2</v>
          </cell>
          <cell r="J12307">
            <v>46.49</v>
          </cell>
          <cell r="K12307">
            <v>7500435002448</v>
          </cell>
          <cell r="M12307">
            <v>7506195158821</v>
          </cell>
        </row>
        <row r="12308">
          <cell r="A12308">
            <v>75062798</v>
          </cell>
          <cell r="B12308">
            <v>75062798</v>
          </cell>
          <cell r="C12308" t="str">
            <v>REXONA DAMA BARRA 45 G. MS ADVANCED</v>
          </cell>
          <cell r="D12308" t="str">
            <v>PZA</v>
          </cell>
          <cell r="F12308">
            <v>42</v>
          </cell>
          <cell r="G12308">
            <v>42</v>
          </cell>
          <cell r="H12308">
            <v>41.2</v>
          </cell>
          <cell r="I12308">
            <v>40.1</v>
          </cell>
          <cell r="J12308">
            <v>37.43</v>
          </cell>
          <cell r="K12308">
            <v>75062798</v>
          </cell>
          <cell r="M12308">
            <v>75062798</v>
          </cell>
        </row>
        <row r="12309">
          <cell r="A12309">
            <v>75062804</v>
          </cell>
          <cell r="B12309">
            <v>75062804</v>
          </cell>
          <cell r="C12309" t="str">
            <v>REXONA DAMA ROLL-ON 50 ML. ADVANCED</v>
          </cell>
          <cell r="D12309" t="str">
            <v>PZA</v>
          </cell>
          <cell r="F12309">
            <v>30.4</v>
          </cell>
          <cell r="G12309">
            <v>30.4</v>
          </cell>
          <cell r="H12309">
            <v>29.6</v>
          </cell>
          <cell r="I12309">
            <v>28.8</v>
          </cell>
          <cell r="J12309">
            <v>27.09</v>
          </cell>
          <cell r="K12309">
            <v>75062804</v>
          </cell>
          <cell r="M12309">
            <v>75062804</v>
          </cell>
        </row>
        <row r="12310">
          <cell r="A12310">
            <v>75062811</v>
          </cell>
          <cell r="B12310">
            <v>75062811</v>
          </cell>
          <cell r="C12310" t="str">
            <v>DOVE BARRA 45 GRS. DERMO A. SKIN CA</v>
          </cell>
          <cell r="D12310" t="str">
            <v>PZA</v>
          </cell>
          <cell r="F12310">
            <v>49</v>
          </cell>
          <cell r="G12310">
            <v>49</v>
          </cell>
          <cell r="H12310">
            <v>47.7</v>
          </cell>
          <cell r="I12310">
            <v>46.5</v>
          </cell>
          <cell r="J12310">
            <v>42.21</v>
          </cell>
          <cell r="K12310">
            <v>75062811</v>
          </cell>
          <cell r="M12310">
            <v>75062811</v>
          </cell>
        </row>
        <row r="12311">
          <cell r="A12311">
            <v>75062835</v>
          </cell>
          <cell r="B12311">
            <v>75062835</v>
          </cell>
          <cell r="C12311" t="str">
            <v>DOVE BARRA 45 GRS. ORIGINAL</v>
          </cell>
          <cell r="D12311" t="str">
            <v>PZA</v>
          </cell>
          <cell r="F12311">
            <v>49</v>
          </cell>
          <cell r="G12311">
            <v>49</v>
          </cell>
          <cell r="H12311">
            <v>47.7</v>
          </cell>
          <cell r="I12311">
            <v>46.5</v>
          </cell>
          <cell r="J12311">
            <v>42.21</v>
          </cell>
          <cell r="K12311">
            <v>75062835</v>
          </cell>
          <cell r="M12311">
            <v>75062835</v>
          </cell>
        </row>
        <row r="12312">
          <cell r="A12312">
            <v>75062842</v>
          </cell>
          <cell r="B12312">
            <v>75062842</v>
          </cell>
          <cell r="C12312" t="str">
            <v>DOVE BARRA 45 GRS. INVISIBLE DRY</v>
          </cell>
          <cell r="D12312" t="str">
            <v>PZA</v>
          </cell>
          <cell r="F12312">
            <v>49</v>
          </cell>
          <cell r="G12312">
            <v>49</v>
          </cell>
          <cell r="H12312">
            <v>47.7</v>
          </cell>
          <cell r="I12312">
            <v>46.5</v>
          </cell>
          <cell r="J12312">
            <v>42.21</v>
          </cell>
          <cell r="K12312">
            <v>75062842</v>
          </cell>
          <cell r="M12312">
            <v>75062842</v>
          </cell>
        </row>
        <row r="12313">
          <cell r="A12313">
            <v>75062859</v>
          </cell>
          <cell r="B12313">
            <v>75062859</v>
          </cell>
          <cell r="C12313" t="str">
            <v>DOVE BARRA 45 GRS. CLEAR TONE</v>
          </cell>
          <cell r="D12313" t="str">
            <v>PZA</v>
          </cell>
          <cell r="F12313">
            <v>49</v>
          </cell>
          <cell r="G12313">
            <v>49</v>
          </cell>
          <cell r="H12313">
            <v>47.7</v>
          </cell>
          <cell r="I12313">
            <v>46.5</v>
          </cell>
          <cell r="J12313">
            <v>42.21</v>
          </cell>
          <cell r="K12313">
            <v>75062859</v>
          </cell>
          <cell r="M12313">
            <v>75062859</v>
          </cell>
        </row>
        <row r="12314">
          <cell r="A12314">
            <v>75062873</v>
          </cell>
          <cell r="B12314">
            <v>75062873</v>
          </cell>
          <cell r="C12314" t="str">
            <v>REXONA DAMA BARRA 45 G. MS INVISIBL</v>
          </cell>
          <cell r="D12314" t="str">
            <v>PZA</v>
          </cell>
          <cell r="F12314">
            <v>42</v>
          </cell>
          <cell r="G12314">
            <v>42</v>
          </cell>
          <cell r="H12314">
            <v>41.2</v>
          </cell>
          <cell r="I12314">
            <v>40.1</v>
          </cell>
          <cell r="J12314">
            <v>37.43</v>
          </cell>
          <cell r="K12314">
            <v>75062873</v>
          </cell>
          <cell r="M12314">
            <v>75062873</v>
          </cell>
        </row>
        <row r="12315">
          <cell r="A12315">
            <v>75062880</v>
          </cell>
          <cell r="B12315">
            <v>75062880</v>
          </cell>
          <cell r="C12315" t="str">
            <v>REXONA DAMA BARRA 45 G. MS ANTIB PR</v>
          </cell>
          <cell r="D12315" t="str">
            <v>PZA</v>
          </cell>
          <cell r="F12315">
            <v>42</v>
          </cell>
          <cell r="G12315">
            <v>42</v>
          </cell>
          <cell r="H12315">
            <v>41.2</v>
          </cell>
          <cell r="I12315">
            <v>40.1</v>
          </cell>
          <cell r="J12315">
            <v>37.43</v>
          </cell>
          <cell r="K12315">
            <v>75062880</v>
          </cell>
          <cell r="M12315">
            <v>75062880</v>
          </cell>
        </row>
        <row r="12316">
          <cell r="A12316">
            <v>75062897</v>
          </cell>
          <cell r="B12316">
            <v>75062897</v>
          </cell>
          <cell r="C12316" t="str">
            <v>REXONA DAMA BARRA 45 G. MS BAMBOO</v>
          </cell>
          <cell r="D12316" t="str">
            <v>PZA</v>
          </cell>
          <cell r="F12316">
            <v>42</v>
          </cell>
          <cell r="G12316">
            <v>42</v>
          </cell>
          <cell r="H12316">
            <v>41.2</v>
          </cell>
          <cell r="I12316">
            <v>40.1</v>
          </cell>
          <cell r="J12316">
            <v>37.43</v>
          </cell>
          <cell r="K12316">
            <v>75062897</v>
          </cell>
          <cell r="M12316">
            <v>75062897</v>
          </cell>
        </row>
        <row r="12317">
          <cell r="A12317">
            <v>75062910</v>
          </cell>
          <cell r="B12317">
            <v>75062910</v>
          </cell>
          <cell r="C12317" t="str">
            <v>REXONA DAMA BARRA 45 GRS. MS AC. EM</v>
          </cell>
          <cell r="D12317" t="str">
            <v>PZA</v>
          </cell>
          <cell r="F12317">
            <v>42</v>
          </cell>
          <cell r="G12317">
            <v>42</v>
          </cell>
          <cell r="H12317">
            <v>41.2</v>
          </cell>
          <cell r="I12317">
            <v>40.1</v>
          </cell>
          <cell r="J12317">
            <v>37.43</v>
          </cell>
          <cell r="K12317">
            <v>75062910</v>
          </cell>
          <cell r="M12317">
            <v>75062910</v>
          </cell>
        </row>
        <row r="12318">
          <cell r="A12318">
            <v>75062927</v>
          </cell>
          <cell r="B12318">
            <v>75062927</v>
          </cell>
          <cell r="C12318" t="str">
            <v>REXONA DAMA BARRA 45 G. MS POWDER D</v>
          </cell>
          <cell r="D12318" t="str">
            <v>PZA</v>
          </cell>
          <cell r="F12318">
            <v>42</v>
          </cell>
          <cell r="G12318">
            <v>42</v>
          </cell>
          <cell r="H12318">
            <v>41.2</v>
          </cell>
          <cell r="I12318">
            <v>40.1</v>
          </cell>
          <cell r="J12318">
            <v>37.43</v>
          </cell>
          <cell r="K12318">
            <v>75062927</v>
          </cell>
          <cell r="M12318">
            <v>75062927</v>
          </cell>
        </row>
        <row r="12319">
          <cell r="A12319">
            <v>75062934</v>
          </cell>
          <cell r="B12319">
            <v>75062934</v>
          </cell>
          <cell r="C12319" t="str">
            <v>REXONA DAMA BARRA 45 GRS. MS EXTRA</v>
          </cell>
          <cell r="D12319" t="str">
            <v>PZA</v>
          </cell>
          <cell r="F12319">
            <v>42</v>
          </cell>
          <cell r="G12319">
            <v>42</v>
          </cell>
          <cell r="H12319">
            <v>41.2</v>
          </cell>
          <cell r="I12319">
            <v>40.1</v>
          </cell>
          <cell r="J12319">
            <v>37.43</v>
          </cell>
          <cell r="K12319">
            <v>75062934</v>
          </cell>
          <cell r="M12319">
            <v>75062934</v>
          </cell>
        </row>
        <row r="12320">
          <cell r="A12320">
            <v>75062941</v>
          </cell>
          <cell r="B12320">
            <v>75062941</v>
          </cell>
          <cell r="C12320" t="str">
            <v>REXONA DAMA BARRA 45 G. MS AD ANTB-</v>
          </cell>
          <cell r="D12320" t="str">
            <v>PZA</v>
          </cell>
          <cell r="F12320">
            <v>42</v>
          </cell>
          <cell r="G12320">
            <v>42</v>
          </cell>
          <cell r="H12320">
            <v>41.2</v>
          </cell>
          <cell r="I12320">
            <v>40.1</v>
          </cell>
          <cell r="J12320">
            <v>37.43</v>
          </cell>
          <cell r="K12320">
            <v>75062941</v>
          </cell>
          <cell r="M12320">
            <v>75062941</v>
          </cell>
        </row>
        <row r="12321">
          <cell r="A12321">
            <v>7506295304227</v>
          </cell>
          <cell r="B12321">
            <v>7506295304227</v>
          </cell>
          <cell r="C12321" t="str">
            <v>OLD SPICE BARRA DEO. 50 GRS. SHOWTI</v>
          </cell>
          <cell r="D12321" t="str">
            <v>PZA</v>
          </cell>
          <cell r="F12321">
            <v>47.3</v>
          </cell>
          <cell r="G12321">
            <v>47.3</v>
          </cell>
          <cell r="H12321">
            <v>46.5</v>
          </cell>
          <cell r="I12321">
            <v>45.3</v>
          </cell>
          <cell r="J12321">
            <v>41.1</v>
          </cell>
          <cell r="K12321">
            <v>7506295304227</v>
          </cell>
          <cell r="M12321">
            <v>7506295304227</v>
          </cell>
        </row>
        <row r="12322">
          <cell r="A12322">
            <v>75062958</v>
          </cell>
          <cell r="B12322">
            <v>75062958</v>
          </cell>
          <cell r="C12322" t="str">
            <v>REXONA DAMA BARRA 50 G. MS ANTIB FR</v>
          </cell>
          <cell r="D12322" t="str">
            <v>PZA</v>
          </cell>
          <cell r="F12322">
            <v>42</v>
          </cell>
          <cell r="G12322">
            <v>42</v>
          </cell>
          <cell r="H12322">
            <v>41.2</v>
          </cell>
          <cell r="I12322">
            <v>40.1</v>
          </cell>
          <cell r="J12322">
            <v>37.43</v>
          </cell>
          <cell r="K12322">
            <v>75062958</v>
          </cell>
          <cell r="M12322">
            <v>75062958</v>
          </cell>
        </row>
        <row r="12323">
          <cell r="A12323">
            <v>75062996</v>
          </cell>
          <cell r="B12323">
            <v>75062996</v>
          </cell>
          <cell r="C12323" t="str">
            <v>REXONA MEN BARRA CLINIC 45 G. ARTIC</v>
          </cell>
          <cell r="D12323" t="str">
            <v>PZA</v>
          </cell>
          <cell r="F12323">
            <v>60.5</v>
          </cell>
          <cell r="G12323">
            <v>60.5</v>
          </cell>
          <cell r="H12323">
            <v>58.9</v>
          </cell>
          <cell r="I12323">
            <v>57.3</v>
          </cell>
          <cell r="J12323">
            <v>54.01</v>
          </cell>
          <cell r="K12323">
            <v>75062996</v>
          </cell>
          <cell r="M12323">
            <v>75062996</v>
          </cell>
        </row>
        <row r="12324">
          <cell r="A12324">
            <v>75063009</v>
          </cell>
          <cell r="B12324">
            <v>75063009</v>
          </cell>
          <cell r="C12324" t="str">
            <v>REXONA MEN BARRA CLINIC 45 G. MUSK</v>
          </cell>
          <cell r="D12324" t="str">
            <v>PZA</v>
          </cell>
          <cell r="F12324">
            <v>60.5</v>
          </cell>
          <cell r="G12324">
            <v>60.5</v>
          </cell>
          <cell r="H12324">
            <v>58.9</v>
          </cell>
          <cell r="I12324">
            <v>57.3</v>
          </cell>
          <cell r="J12324">
            <v>54.01</v>
          </cell>
          <cell r="K12324">
            <v>75063009</v>
          </cell>
          <cell r="M12324">
            <v>75063009</v>
          </cell>
        </row>
        <row r="12325">
          <cell r="A12325">
            <v>75063016</v>
          </cell>
          <cell r="B12325">
            <v>75063016</v>
          </cell>
          <cell r="C12325" t="str">
            <v>REXONA MEN BARRA CLINIC 45 G. CITRU</v>
          </cell>
          <cell r="D12325" t="str">
            <v>PZA</v>
          </cell>
          <cell r="F12325">
            <v>60.5</v>
          </cell>
          <cell r="G12325">
            <v>60.5</v>
          </cell>
          <cell r="H12325">
            <v>58.9</v>
          </cell>
          <cell r="I12325">
            <v>57.3</v>
          </cell>
          <cell r="J12325">
            <v>54.01</v>
          </cell>
          <cell r="K12325">
            <v>75063016</v>
          </cell>
          <cell r="M12325">
            <v>75063016</v>
          </cell>
        </row>
        <row r="12326">
          <cell r="A12326">
            <v>75063061</v>
          </cell>
          <cell r="B12326">
            <v>75063061</v>
          </cell>
          <cell r="C12326" t="str">
            <v>DOVE BARRA 45 GRS. SERUM ACL HIPOAL</v>
          </cell>
          <cell r="D12326" t="str">
            <v>PZA</v>
          </cell>
          <cell r="F12326">
            <v>54</v>
          </cell>
          <cell r="G12326">
            <v>54</v>
          </cell>
          <cell r="H12326">
            <v>52.6</v>
          </cell>
          <cell r="I12326">
            <v>51.2</v>
          </cell>
          <cell r="J12326">
            <v>44.66</v>
          </cell>
          <cell r="K12326">
            <v>75063061</v>
          </cell>
          <cell r="M12326">
            <v>75063061</v>
          </cell>
        </row>
        <row r="12327">
          <cell r="A12327">
            <v>7506306202832</v>
          </cell>
          <cell r="B12327">
            <v>7506306202832</v>
          </cell>
          <cell r="C12327" t="str">
            <v>AXE AEROSOL DES. 150 ML. NP COLLISI</v>
          </cell>
          <cell r="D12327" t="str">
            <v>PZA</v>
          </cell>
          <cell r="F12327">
            <v>43</v>
          </cell>
          <cell r="G12327">
            <v>43</v>
          </cell>
          <cell r="H12327">
            <v>42.2</v>
          </cell>
          <cell r="I12327">
            <v>41.1</v>
          </cell>
          <cell r="J12327">
            <v>38.01</v>
          </cell>
          <cell r="K12327">
            <v>7506306202832</v>
          </cell>
          <cell r="M12327">
            <v>7506306202832</v>
          </cell>
        </row>
        <row r="12328">
          <cell r="A12328">
            <v>7506306202849</v>
          </cell>
          <cell r="B12328">
            <v>7506306202849</v>
          </cell>
          <cell r="C12328" t="str">
            <v>AXE AEROSOL ANTIT. 152 ML. 48H COLL</v>
          </cell>
          <cell r="D12328" t="str">
            <v>PZA</v>
          </cell>
          <cell r="F12328">
            <v>54.5</v>
          </cell>
          <cell r="G12328">
            <v>54.5</v>
          </cell>
          <cell r="H12328">
            <v>53.5</v>
          </cell>
          <cell r="I12328">
            <v>51.6</v>
          </cell>
          <cell r="J12328">
            <v>39.479999999999997</v>
          </cell>
          <cell r="K12328">
            <v>7506306202849</v>
          </cell>
          <cell r="M12328">
            <v>7506306202849</v>
          </cell>
        </row>
        <row r="12329">
          <cell r="A12329">
            <v>7506306202856</v>
          </cell>
          <cell r="B12329">
            <v>7506306202856</v>
          </cell>
          <cell r="C12329" t="str">
            <v>AXE AEROSOL DES. 175 ML. COLLISION</v>
          </cell>
          <cell r="D12329" t="str">
            <v>PZA</v>
          </cell>
          <cell r="F12329">
            <v>43</v>
          </cell>
          <cell r="G12329">
            <v>43</v>
          </cell>
          <cell r="H12329">
            <v>42.2</v>
          </cell>
          <cell r="I12329">
            <v>41.1</v>
          </cell>
          <cell r="J12329">
            <v>38.01</v>
          </cell>
          <cell r="K12329">
            <v>7506306202856</v>
          </cell>
          <cell r="M12329">
            <v>7506306202856</v>
          </cell>
        </row>
        <row r="12330">
          <cell r="A12330">
            <v>7506306203037</v>
          </cell>
          <cell r="B12330">
            <v>7506306203037</v>
          </cell>
          <cell r="C12330" t="str">
            <v>AXE AEROSOL DES. 175 ML. KILO</v>
          </cell>
          <cell r="D12330" t="str">
            <v>PZA</v>
          </cell>
          <cell r="F12330">
            <v>43</v>
          </cell>
          <cell r="G12330">
            <v>43</v>
          </cell>
          <cell r="H12330">
            <v>42.2</v>
          </cell>
          <cell r="I12330">
            <v>41.1</v>
          </cell>
          <cell r="J12330">
            <v>38.01</v>
          </cell>
          <cell r="K12330">
            <v>7506306203037</v>
          </cell>
          <cell r="M12330">
            <v>7506306203037</v>
          </cell>
        </row>
        <row r="12331">
          <cell r="A12331">
            <v>7506306203044</v>
          </cell>
          <cell r="B12331">
            <v>7506306203044</v>
          </cell>
          <cell r="C12331" t="str">
            <v>AXE AEROSOL DES. 150 ML. KILO</v>
          </cell>
          <cell r="D12331" t="str">
            <v>PZA</v>
          </cell>
          <cell r="F12331">
            <v>43</v>
          </cell>
          <cell r="G12331">
            <v>43</v>
          </cell>
          <cell r="H12331">
            <v>42.2</v>
          </cell>
          <cell r="I12331">
            <v>41.1</v>
          </cell>
          <cell r="J12331">
            <v>38.01</v>
          </cell>
          <cell r="K12331">
            <v>7506306203044</v>
          </cell>
          <cell r="M12331">
            <v>7506306203044</v>
          </cell>
        </row>
        <row r="12332">
          <cell r="A12332">
            <v>7506306203341</v>
          </cell>
          <cell r="B12332">
            <v>7506306203341</v>
          </cell>
          <cell r="C12332" t="str">
            <v>AXE AEROSOL DES. 175 ML. APOLLO FRE</v>
          </cell>
          <cell r="D12332" t="str">
            <v>PZA</v>
          </cell>
          <cell r="F12332">
            <v>43</v>
          </cell>
          <cell r="G12332">
            <v>43</v>
          </cell>
          <cell r="H12332">
            <v>42.2</v>
          </cell>
          <cell r="I12332">
            <v>41.1</v>
          </cell>
          <cell r="J12332">
            <v>38.01</v>
          </cell>
          <cell r="K12332">
            <v>7506306203341</v>
          </cell>
          <cell r="M12332">
            <v>7506306203341</v>
          </cell>
        </row>
        <row r="12333">
          <cell r="A12333">
            <v>7506306203365</v>
          </cell>
          <cell r="B12333">
            <v>7506306203365</v>
          </cell>
          <cell r="C12333" t="str">
            <v>AXE AEROSOL DES. 175 ML. YOUNG</v>
          </cell>
          <cell r="D12333" t="str">
            <v>PZA</v>
          </cell>
          <cell r="F12333">
            <v>43</v>
          </cell>
          <cell r="G12333">
            <v>43</v>
          </cell>
          <cell r="H12333">
            <v>42.2</v>
          </cell>
          <cell r="I12333">
            <v>41.1</v>
          </cell>
          <cell r="J12333">
            <v>38.01</v>
          </cell>
          <cell r="K12333">
            <v>7506306203365</v>
          </cell>
          <cell r="M12333">
            <v>7506306203365</v>
          </cell>
        </row>
        <row r="12334">
          <cell r="A12334">
            <v>7506306203372</v>
          </cell>
          <cell r="B12334">
            <v>7506306203372</v>
          </cell>
          <cell r="C12334" t="str">
            <v>AXE AEROSOL DES. 175 ML. AN FHER</v>
          </cell>
          <cell r="D12334" t="str">
            <v>PZA</v>
          </cell>
          <cell r="F12334">
            <v>43</v>
          </cell>
          <cell r="G12334">
            <v>43</v>
          </cell>
          <cell r="H12334">
            <v>42.2</v>
          </cell>
          <cell r="I12334">
            <v>41.1</v>
          </cell>
          <cell r="J12334">
            <v>38.01</v>
          </cell>
          <cell r="K12334">
            <v>7506306203372</v>
          </cell>
          <cell r="M12334">
            <v>7506306203372</v>
          </cell>
        </row>
        <row r="12335">
          <cell r="A12335">
            <v>7506306203419</v>
          </cell>
          <cell r="B12335">
            <v>7506306203419</v>
          </cell>
          <cell r="C12335" t="str">
            <v>AXE AEROSOL DES. 175 ML. EXCITE</v>
          </cell>
          <cell r="D12335" t="str">
            <v>PZA</v>
          </cell>
          <cell r="F12335">
            <v>43</v>
          </cell>
          <cell r="G12335">
            <v>43</v>
          </cell>
          <cell r="H12335">
            <v>42.2</v>
          </cell>
          <cell r="I12335">
            <v>41.1</v>
          </cell>
          <cell r="J12335">
            <v>38.01</v>
          </cell>
          <cell r="K12335">
            <v>7506306203419</v>
          </cell>
          <cell r="M12335">
            <v>7506306203419</v>
          </cell>
        </row>
        <row r="12336">
          <cell r="A12336">
            <v>7506306204829</v>
          </cell>
          <cell r="B12336">
            <v>7506306204829</v>
          </cell>
          <cell r="C12336" t="str">
            <v>SEDAL 340 ML. SH DETOX HIDRAT. LIGE</v>
          </cell>
          <cell r="D12336" t="str">
            <v>PZA</v>
          </cell>
          <cell r="F12336">
            <v>32.9</v>
          </cell>
          <cell r="G12336">
            <v>32.9</v>
          </cell>
          <cell r="H12336">
            <v>32</v>
          </cell>
          <cell r="I12336">
            <v>31.1</v>
          </cell>
          <cell r="J12336">
            <v>29.34</v>
          </cell>
          <cell r="K12336">
            <v>7506306204829</v>
          </cell>
          <cell r="M12336">
            <v>7506306204829</v>
          </cell>
        </row>
        <row r="12337">
          <cell r="A12337">
            <v>7506306205031</v>
          </cell>
          <cell r="B12337">
            <v>7506306205031</v>
          </cell>
          <cell r="C12337" t="str">
            <v>SEDAL 350 ML. ACO DETOX YUYA</v>
          </cell>
          <cell r="D12337" t="str">
            <v>PZA</v>
          </cell>
          <cell r="F12337">
            <v>32.9</v>
          </cell>
          <cell r="G12337">
            <v>32.9</v>
          </cell>
          <cell r="H12337">
            <v>32</v>
          </cell>
          <cell r="I12337">
            <v>31.1</v>
          </cell>
          <cell r="J12337">
            <v>29.34</v>
          </cell>
          <cell r="K12337">
            <v>7506306205031</v>
          </cell>
          <cell r="M12337">
            <v>7506306205031</v>
          </cell>
        </row>
        <row r="12338">
          <cell r="A12338">
            <v>7506306205079</v>
          </cell>
          <cell r="B12338">
            <v>7506306205079</v>
          </cell>
          <cell r="C12338" t="str">
            <v>SEDAL 340 ML. SH DETOX BY YUYA</v>
          </cell>
          <cell r="D12338" t="str">
            <v>PZA</v>
          </cell>
          <cell r="F12338">
            <v>32.9</v>
          </cell>
          <cell r="G12338">
            <v>32.9</v>
          </cell>
          <cell r="H12338">
            <v>32</v>
          </cell>
          <cell r="I12338">
            <v>31.1</v>
          </cell>
          <cell r="J12338">
            <v>29.34</v>
          </cell>
          <cell r="K12338">
            <v>7506306205079</v>
          </cell>
          <cell r="M12338">
            <v>7506306205079</v>
          </cell>
        </row>
        <row r="12339">
          <cell r="A12339">
            <v>7506306206366</v>
          </cell>
          <cell r="B12339">
            <v>7506306206366</v>
          </cell>
          <cell r="C12339" t="str">
            <v>REXONA MEN SPRAY KIT 3/150 ML. V-8</v>
          </cell>
          <cell r="D12339" t="str">
            <v>KIT</v>
          </cell>
          <cell r="F12339">
            <v>110.2</v>
          </cell>
          <cell r="G12339">
            <v>110.2</v>
          </cell>
          <cell r="H12339">
            <v>107.2</v>
          </cell>
          <cell r="I12339">
            <v>104.3</v>
          </cell>
          <cell r="J12339">
            <v>98.34</v>
          </cell>
          <cell r="K12339">
            <v>7506306206366</v>
          </cell>
          <cell r="M12339">
            <v>7506306206366</v>
          </cell>
        </row>
        <row r="12340">
          <cell r="A12340">
            <v>7506306206625</v>
          </cell>
          <cell r="B12340">
            <v>7506306206625</v>
          </cell>
          <cell r="C12340" t="str">
            <v>REXONA DAMA SPRAY 150 ML. ACLARADO</v>
          </cell>
          <cell r="D12340" t="str">
            <v>PZA</v>
          </cell>
          <cell r="F12340">
            <v>48.2</v>
          </cell>
          <cell r="G12340">
            <v>48.2</v>
          </cell>
          <cell r="H12340">
            <v>47.4</v>
          </cell>
          <cell r="I12340">
            <v>46.1</v>
          </cell>
          <cell r="J12340">
            <v>42.94</v>
          </cell>
          <cell r="K12340">
            <v>7506306206625</v>
          </cell>
          <cell r="M12340">
            <v>7506306206625</v>
          </cell>
        </row>
        <row r="12341">
          <cell r="A12341">
            <v>7506306207868</v>
          </cell>
          <cell r="B12341">
            <v>7506306207868</v>
          </cell>
          <cell r="C12341" t="str">
            <v>REXONA MEN BARRA 50 G. MS MEXICO FA</v>
          </cell>
          <cell r="D12341" t="str">
            <v>PZA</v>
          </cell>
          <cell r="F12341">
            <v>41.5</v>
          </cell>
          <cell r="G12341">
            <v>41.5</v>
          </cell>
          <cell r="H12341">
            <v>40.799999999999997</v>
          </cell>
          <cell r="I12341">
            <v>39.700000000000003</v>
          </cell>
          <cell r="J12341">
            <v>36.96</v>
          </cell>
          <cell r="K12341">
            <v>7506306207868</v>
          </cell>
          <cell r="M12341">
            <v>7506306207868</v>
          </cell>
        </row>
        <row r="12342">
          <cell r="A12342">
            <v>7506306208148</v>
          </cell>
          <cell r="B12342">
            <v>7506306208148</v>
          </cell>
          <cell r="C12342" t="str">
            <v>REXONA MEN SPRAY 150 ML. MEXICO FAN</v>
          </cell>
          <cell r="D12342" t="str">
            <v>PZA</v>
          </cell>
          <cell r="F12342">
            <v>49.5</v>
          </cell>
          <cell r="G12342">
            <v>49.5</v>
          </cell>
          <cell r="H12342">
            <v>48.7</v>
          </cell>
          <cell r="I12342">
            <v>47.4</v>
          </cell>
          <cell r="J12342">
            <v>43.05</v>
          </cell>
          <cell r="K12342">
            <v>7506306208148</v>
          </cell>
          <cell r="M12342">
            <v>7506306208148</v>
          </cell>
        </row>
        <row r="12343">
          <cell r="A12343">
            <v>7506306208452</v>
          </cell>
          <cell r="B12343">
            <v>7506306208452</v>
          </cell>
          <cell r="C12343" t="str">
            <v>AXE AEROSOL DES. 175 ML. AN FHER F.</v>
          </cell>
          <cell r="D12343" t="str">
            <v>PZA</v>
          </cell>
          <cell r="F12343">
            <v>43</v>
          </cell>
          <cell r="G12343">
            <v>43</v>
          </cell>
          <cell r="H12343">
            <v>42.2</v>
          </cell>
          <cell r="I12343">
            <v>41.1</v>
          </cell>
          <cell r="J12343">
            <v>38.01</v>
          </cell>
          <cell r="K12343">
            <v>7506306208452</v>
          </cell>
          <cell r="M12343">
            <v>7506306208452</v>
          </cell>
        </row>
        <row r="12344">
          <cell r="A12344">
            <v>7506306209138</v>
          </cell>
          <cell r="B12344">
            <v>7506306209138</v>
          </cell>
          <cell r="C12344" t="str">
            <v>AXE AEROSOL DES. 175 ML. AN FHER FL</v>
          </cell>
          <cell r="D12344" t="str">
            <v>PZA</v>
          </cell>
          <cell r="F12344">
            <v>43</v>
          </cell>
          <cell r="G12344">
            <v>43</v>
          </cell>
          <cell r="H12344">
            <v>42.2</v>
          </cell>
          <cell r="I12344">
            <v>41.1</v>
          </cell>
          <cell r="J12344">
            <v>38.01</v>
          </cell>
          <cell r="K12344">
            <v>7506306209138</v>
          </cell>
          <cell r="M12344">
            <v>7506306209138</v>
          </cell>
        </row>
        <row r="12345">
          <cell r="A12345">
            <v>7506306209732</v>
          </cell>
          <cell r="B12345">
            <v>7506306209732</v>
          </cell>
          <cell r="C12345" t="str">
            <v>SAVILE DAMA SPRAY 150 ML. AGUA DE R</v>
          </cell>
          <cell r="D12345" t="str">
            <v>PZA</v>
          </cell>
          <cell r="F12345">
            <v>36.700000000000003</v>
          </cell>
          <cell r="G12345">
            <v>36.700000000000003</v>
          </cell>
          <cell r="H12345">
            <v>36.1</v>
          </cell>
          <cell r="I12345">
            <v>35.200000000000003</v>
          </cell>
          <cell r="J12345">
            <v>31.92</v>
          </cell>
          <cell r="K12345">
            <v>7506306209732</v>
          </cell>
          <cell r="M12345">
            <v>7506306209732</v>
          </cell>
        </row>
        <row r="12346">
          <cell r="A12346">
            <v>7506306209763</v>
          </cell>
          <cell r="B12346">
            <v>7506306209763</v>
          </cell>
          <cell r="C12346" t="str">
            <v>SAVILE DAMA SPRAY 150 ML. MANZANILL</v>
          </cell>
          <cell r="D12346" t="str">
            <v>PZA</v>
          </cell>
          <cell r="F12346">
            <v>36.700000000000003</v>
          </cell>
          <cell r="G12346">
            <v>36.700000000000003</v>
          </cell>
          <cell r="H12346">
            <v>36.1</v>
          </cell>
          <cell r="I12346">
            <v>35.200000000000003</v>
          </cell>
          <cell r="J12346">
            <v>31.92</v>
          </cell>
          <cell r="K12346">
            <v>7506306209763</v>
          </cell>
          <cell r="M12346">
            <v>7506306209763</v>
          </cell>
        </row>
        <row r="12347">
          <cell r="A12347">
            <v>7506306209855</v>
          </cell>
          <cell r="B12347">
            <v>7506306209855</v>
          </cell>
          <cell r="C12347" t="str">
            <v>AXE AEROSOL DES. 150 ML. AN FHER FL</v>
          </cell>
          <cell r="D12347" t="str">
            <v>PZA</v>
          </cell>
          <cell r="F12347">
            <v>43</v>
          </cell>
          <cell r="G12347">
            <v>43</v>
          </cell>
          <cell r="H12347">
            <v>42.2</v>
          </cell>
          <cell r="I12347">
            <v>41.1</v>
          </cell>
          <cell r="J12347">
            <v>38.01</v>
          </cell>
          <cell r="K12347">
            <v>7506306209855</v>
          </cell>
          <cell r="M12347">
            <v>7506306209855</v>
          </cell>
        </row>
        <row r="12348">
          <cell r="A12348">
            <v>7506306209862</v>
          </cell>
          <cell r="B12348">
            <v>7506306209862</v>
          </cell>
          <cell r="C12348" t="str">
            <v>AXE AEROSOL DES. 150 ML. AN FHER F.</v>
          </cell>
          <cell r="D12348" t="str">
            <v>PZA</v>
          </cell>
          <cell r="F12348">
            <v>43</v>
          </cell>
          <cell r="G12348">
            <v>43</v>
          </cell>
          <cell r="H12348">
            <v>42.2</v>
          </cell>
          <cell r="I12348">
            <v>41.1</v>
          </cell>
          <cell r="J12348">
            <v>38.01</v>
          </cell>
          <cell r="K12348">
            <v>7506306209862</v>
          </cell>
          <cell r="M12348">
            <v>7506306209862</v>
          </cell>
        </row>
        <row r="12349">
          <cell r="A12349">
            <v>7506306209930</v>
          </cell>
          <cell r="B12349">
            <v>7506306209930</v>
          </cell>
          <cell r="C12349" t="str">
            <v>EGO MEN ESPUMA P/AFEITAR 200 ML. FR</v>
          </cell>
          <cell r="D12349" t="str">
            <v>PZA</v>
          </cell>
          <cell r="F12349">
            <v>40</v>
          </cell>
          <cell r="G12349">
            <v>40</v>
          </cell>
          <cell r="H12349">
            <v>38.9</v>
          </cell>
          <cell r="I12349">
            <v>37.9</v>
          </cell>
          <cell r="J12349">
            <v>35.68</v>
          </cell>
          <cell r="K12349">
            <v>7506306209930</v>
          </cell>
          <cell r="M12349">
            <v>7506306209930</v>
          </cell>
        </row>
        <row r="12350">
          <cell r="A12350">
            <v>7506306209954</v>
          </cell>
          <cell r="B12350">
            <v>7506306209954</v>
          </cell>
          <cell r="C12350" t="str">
            <v>EGO MEN ESPUMA P/AFEITAR 200 ML FOR</v>
          </cell>
          <cell r="D12350" t="str">
            <v>PZA</v>
          </cell>
          <cell r="F12350">
            <v>40</v>
          </cell>
          <cell r="G12350">
            <v>40</v>
          </cell>
          <cell r="H12350">
            <v>38.9</v>
          </cell>
          <cell r="I12350">
            <v>37.9</v>
          </cell>
          <cell r="J12350">
            <v>35.68</v>
          </cell>
          <cell r="K12350">
            <v>7506306209954</v>
          </cell>
          <cell r="M12350">
            <v>7506306209954</v>
          </cell>
        </row>
        <row r="12351">
          <cell r="A12351">
            <v>7506306210080</v>
          </cell>
          <cell r="B12351">
            <v>7506306210080</v>
          </cell>
          <cell r="C12351" t="str">
            <v>EGO MEN AEROSOL 150 ML. SPORT</v>
          </cell>
          <cell r="D12351" t="str">
            <v>PZA</v>
          </cell>
          <cell r="F12351">
            <v>36</v>
          </cell>
          <cell r="G12351">
            <v>36</v>
          </cell>
          <cell r="H12351">
            <v>35.4</v>
          </cell>
          <cell r="I12351">
            <v>34.4</v>
          </cell>
          <cell r="J12351">
            <v>32.15</v>
          </cell>
          <cell r="K12351">
            <v>7506306210080</v>
          </cell>
          <cell r="M12351">
            <v>7506306210080</v>
          </cell>
        </row>
        <row r="12352">
          <cell r="A12352" t="str">
            <v xml:space="preserve"> </v>
          </cell>
          <cell r="B12352" t="str">
            <v>_x000C_cei-029u-2.6</v>
          </cell>
          <cell r="E12352" t="str">
            <v>CEDIS ABA</v>
          </cell>
          <cell r="F12352" t="str">
            <v>RROTES AZTEC</v>
          </cell>
          <cell r="G12352" t="str">
            <v>A</v>
          </cell>
          <cell r="K12352" t="str">
            <v>Hoja :  197</v>
          </cell>
          <cell r="M12352" t="str">
            <v xml:space="preserve"> </v>
          </cell>
        </row>
        <row r="12353">
          <cell r="A12353">
            <v>0</v>
          </cell>
          <cell r="M12353">
            <v>0</v>
          </cell>
        </row>
        <row r="12354">
          <cell r="A12354" t="str">
            <v xml:space="preserve"> </v>
          </cell>
          <cell r="B12354" t="str">
            <v>Por codigo</v>
          </cell>
          <cell r="E12354" t="str">
            <v>LISTA DE PREC</v>
          </cell>
          <cell r="F12354" t="str">
            <v>IOS CON EXIS</v>
          </cell>
          <cell r="G12354" t="str">
            <v>TENCIA</v>
          </cell>
          <cell r="K12354" t="str">
            <v>Fecha : 22/Mar/22</v>
          </cell>
          <cell r="M12354" t="str">
            <v xml:space="preserve"> </v>
          </cell>
        </row>
        <row r="12355">
          <cell r="A12355" t="str">
            <v xml:space="preserve"> </v>
          </cell>
          <cell r="B12355" t="str">
            <v>-----------------</v>
          </cell>
          <cell r="C12355" t="str">
            <v>-----------------------------------</v>
          </cell>
          <cell r="D12355" t="str">
            <v>----</v>
          </cell>
          <cell r="E12355" t="str">
            <v>----------------</v>
          </cell>
          <cell r="F12355" t="str">
            <v>------------</v>
          </cell>
          <cell r="G12355" t="str">
            <v>-----------</v>
          </cell>
          <cell r="H12355" t="str">
            <v>------------</v>
          </cell>
          <cell r="I12355" t="str">
            <v>------------</v>
          </cell>
          <cell r="J12355" t="str">
            <v>----------</v>
          </cell>
          <cell r="K12355" t="str">
            <v>-------------------</v>
          </cell>
          <cell r="M12355" t="str">
            <v xml:space="preserve"> </v>
          </cell>
        </row>
        <row r="12356">
          <cell r="A12356" t="str">
            <v xml:space="preserve"> </v>
          </cell>
          <cell r="B12356" t="str">
            <v>Codigo</v>
          </cell>
          <cell r="C12356" t="str">
            <v>Descripcion</v>
          </cell>
          <cell r="D12356" t="str">
            <v>U.M.</v>
          </cell>
          <cell r="E12356" t="str">
            <v>Existencia</v>
          </cell>
          <cell r="F12356" t="str">
            <v>Precio 1</v>
          </cell>
          <cell r="G12356" t="str">
            <v>Precio 2</v>
          </cell>
          <cell r="H12356" t="str">
            <v>Precio 3</v>
          </cell>
          <cell r="I12356" t="str">
            <v>Precio 4</v>
          </cell>
          <cell r="J12356" t="str">
            <v>Precio</v>
          </cell>
          <cell r="K12356">
            <v>5</v>
          </cell>
          <cell r="M12356" t="str">
            <v xml:space="preserve"> </v>
          </cell>
        </row>
        <row r="12357">
          <cell r="A12357" t="str">
            <v xml:space="preserve"> </v>
          </cell>
          <cell r="B12357" t="str">
            <v>-----------------</v>
          </cell>
          <cell r="C12357" t="str">
            <v>-----------------------------------</v>
          </cell>
          <cell r="D12357" t="str">
            <v>----</v>
          </cell>
          <cell r="E12357" t="str">
            <v>----------------</v>
          </cell>
          <cell r="F12357" t="str">
            <v>------------</v>
          </cell>
          <cell r="G12357" t="str">
            <v>-----------</v>
          </cell>
          <cell r="H12357" t="str">
            <v>------------</v>
          </cell>
          <cell r="I12357" t="str">
            <v>------------</v>
          </cell>
          <cell r="J12357" t="str">
            <v>----------</v>
          </cell>
          <cell r="K12357" t="str">
            <v>-------------------</v>
          </cell>
          <cell r="M12357" t="str">
            <v xml:space="preserve"> </v>
          </cell>
        </row>
        <row r="12358">
          <cell r="A12358">
            <v>7506306210097</v>
          </cell>
          <cell r="B12358">
            <v>7506306210097</v>
          </cell>
          <cell r="C12358" t="str">
            <v>EGO MEN AEROSOL 150 ML. FRESH</v>
          </cell>
          <cell r="D12358" t="str">
            <v>PZA</v>
          </cell>
          <cell r="F12358">
            <v>36</v>
          </cell>
          <cell r="G12358">
            <v>36</v>
          </cell>
          <cell r="H12358">
            <v>35.4</v>
          </cell>
          <cell r="I12358">
            <v>34.4</v>
          </cell>
          <cell r="J12358">
            <v>32.15</v>
          </cell>
          <cell r="K12358">
            <v>7506306210097</v>
          </cell>
          <cell r="M12358">
            <v>7506306210097</v>
          </cell>
        </row>
        <row r="12359">
          <cell r="A12359">
            <v>7506306210103</v>
          </cell>
          <cell r="B12359">
            <v>7506306210103</v>
          </cell>
          <cell r="C12359" t="str">
            <v>EGO MEN AEROSOL 150 ML. FORCE</v>
          </cell>
          <cell r="D12359" t="str">
            <v>PZA</v>
          </cell>
          <cell r="F12359">
            <v>36</v>
          </cell>
          <cell r="G12359">
            <v>36</v>
          </cell>
          <cell r="H12359">
            <v>35.4</v>
          </cell>
          <cell r="I12359">
            <v>34.4</v>
          </cell>
          <cell r="J12359">
            <v>32.15</v>
          </cell>
          <cell r="K12359">
            <v>7506306210103</v>
          </cell>
          <cell r="M12359">
            <v>7506306210103</v>
          </cell>
        </row>
        <row r="12360">
          <cell r="A12360">
            <v>7506306210332</v>
          </cell>
          <cell r="B12360">
            <v>7506306210332</v>
          </cell>
          <cell r="C12360" t="str">
            <v>SAVILE DAMA SPRAY 150 ML. EXT. DE L</v>
          </cell>
          <cell r="D12360" t="str">
            <v>PZA</v>
          </cell>
          <cell r="F12360">
            <v>36.700000000000003</v>
          </cell>
          <cell r="G12360">
            <v>36.700000000000003</v>
          </cell>
          <cell r="H12360">
            <v>36.1</v>
          </cell>
          <cell r="I12360">
            <v>35.200000000000003</v>
          </cell>
          <cell r="J12360">
            <v>31.92</v>
          </cell>
          <cell r="K12360">
            <v>7506306210332</v>
          </cell>
          <cell r="M12360">
            <v>7506306210332</v>
          </cell>
        </row>
        <row r="12361">
          <cell r="A12361">
            <v>7506306210523</v>
          </cell>
          <cell r="B12361">
            <v>7506306210523</v>
          </cell>
          <cell r="C12361" t="str">
            <v>SEDAL 340 ML. BOMBA ARGAN</v>
          </cell>
          <cell r="D12361" t="str">
            <v>PZA</v>
          </cell>
          <cell r="F12361">
            <v>32.9</v>
          </cell>
          <cell r="G12361">
            <v>32.9</v>
          </cell>
          <cell r="H12361">
            <v>32</v>
          </cell>
          <cell r="I12361">
            <v>31.1</v>
          </cell>
          <cell r="J12361">
            <v>29.34</v>
          </cell>
          <cell r="K12361">
            <v>7506306210523</v>
          </cell>
          <cell r="M12361">
            <v>7506306210523</v>
          </cell>
        </row>
        <row r="12362">
          <cell r="A12362">
            <v>7506306212251</v>
          </cell>
          <cell r="B12362">
            <v>7506306212251</v>
          </cell>
          <cell r="C12362" t="str">
            <v>DOVE BARRA KIT 2/45 GRS. DERMOACLAR</v>
          </cell>
          <cell r="D12362" t="str">
            <v>KIT</v>
          </cell>
          <cell r="F12362">
            <v>82.9</v>
          </cell>
          <cell r="G12362">
            <v>82.9</v>
          </cell>
          <cell r="H12362">
            <v>80.7</v>
          </cell>
          <cell r="I12362">
            <v>78.5</v>
          </cell>
          <cell r="J12362">
            <v>74.010000000000005</v>
          </cell>
          <cell r="K12362">
            <v>7506306212251</v>
          </cell>
          <cell r="M12362">
            <v>7506306212251</v>
          </cell>
        </row>
        <row r="12363">
          <cell r="A12363">
            <v>7506306213081</v>
          </cell>
          <cell r="B12363">
            <v>7506306213081</v>
          </cell>
          <cell r="C12363" t="str">
            <v>AXE AEROSOL DES. 150 ML. MARTIN GAR</v>
          </cell>
          <cell r="D12363" t="str">
            <v>PZA</v>
          </cell>
          <cell r="F12363">
            <v>43</v>
          </cell>
          <cell r="G12363">
            <v>43</v>
          </cell>
          <cell r="H12363">
            <v>42.2</v>
          </cell>
          <cell r="I12363">
            <v>41.1</v>
          </cell>
          <cell r="J12363">
            <v>38.01</v>
          </cell>
          <cell r="K12363">
            <v>7506306220812</v>
          </cell>
          <cell r="M12363">
            <v>7506306213081</v>
          </cell>
        </row>
        <row r="12364">
          <cell r="A12364">
            <v>7506306213906</v>
          </cell>
          <cell r="B12364">
            <v>7506306213906</v>
          </cell>
          <cell r="C12364" t="str">
            <v>AXE AEROSOL DES. 150 ML. ICE CHILL</v>
          </cell>
          <cell r="D12364" t="str">
            <v>PZA</v>
          </cell>
          <cell r="F12364">
            <v>43</v>
          </cell>
          <cell r="G12364">
            <v>43</v>
          </cell>
          <cell r="H12364">
            <v>42.2</v>
          </cell>
          <cell r="I12364">
            <v>41.1</v>
          </cell>
          <cell r="J12364">
            <v>38.01</v>
          </cell>
          <cell r="K12364">
            <v>7506306220973</v>
          </cell>
          <cell r="M12364">
            <v>7506306213906</v>
          </cell>
        </row>
        <row r="12365">
          <cell r="A12365">
            <v>7506306214330</v>
          </cell>
          <cell r="B12365">
            <v>7506306214330</v>
          </cell>
          <cell r="C12365" t="str">
            <v>REXONA DAMA SPRAY KIT 3/150ML. POWD</v>
          </cell>
          <cell r="D12365" t="str">
            <v>KIT</v>
          </cell>
          <cell r="F12365">
            <v>108.3</v>
          </cell>
          <cell r="G12365">
            <v>108.3</v>
          </cell>
          <cell r="H12365">
            <v>105.4</v>
          </cell>
          <cell r="I12365">
            <v>102.5</v>
          </cell>
          <cell r="J12365">
            <v>96.68</v>
          </cell>
          <cell r="K12365">
            <v>7506306214330</v>
          </cell>
          <cell r="M12365">
            <v>7506306214330</v>
          </cell>
        </row>
        <row r="12366">
          <cell r="A12366">
            <v>7506306214750</v>
          </cell>
          <cell r="B12366">
            <v>7506306214750</v>
          </cell>
          <cell r="C12366" t="str">
            <v>AXE AEROSOL DES. 150 ML. ICE BREAKE</v>
          </cell>
          <cell r="D12366" t="str">
            <v>PZA</v>
          </cell>
          <cell r="F12366">
            <v>43</v>
          </cell>
          <cell r="G12366">
            <v>43</v>
          </cell>
          <cell r="H12366">
            <v>42.2</v>
          </cell>
          <cell r="I12366">
            <v>41.1</v>
          </cell>
          <cell r="J12366">
            <v>38.01</v>
          </cell>
          <cell r="K12366">
            <v>7506306220881</v>
          </cell>
          <cell r="M12366">
            <v>7506306214750</v>
          </cell>
        </row>
        <row r="12367">
          <cell r="A12367">
            <v>7506306215016</v>
          </cell>
          <cell r="B12367">
            <v>7506306215016</v>
          </cell>
          <cell r="C12367" t="str">
            <v>AXE AEROSOL DES. 175 ML. MARTIN GAR</v>
          </cell>
          <cell r="D12367" t="str">
            <v>PZA</v>
          </cell>
          <cell r="F12367">
            <v>43</v>
          </cell>
          <cell r="G12367">
            <v>43</v>
          </cell>
          <cell r="H12367">
            <v>42.2</v>
          </cell>
          <cell r="I12367">
            <v>41.1</v>
          </cell>
          <cell r="J12367">
            <v>38.01</v>
          </cell>
          <cell r="K12367">
            <v>7506306215016</v>
          </cell>
          <cell r="M12367">
            <v>7506306215016</v>
          </cell>
        </row>
        <row r="12368">
          <cell r="A12368">
            <v>7506306215023</v>
          </cell>
          <cell r="B12368">
            <v>7506306215023</v>
          </cell>
          <cell r="C12368" t="str">
            <v>AXE AEROSOL DES. 175 ML. M. GARRIX</v>
          </cell>
          <cell r="D12368" t="str">
            <v>PZA</v>
          </cell>
          <cell r="F12368">
            <v>43</v>
          </cell>
          <cell r="G12368">
            <v>43</v>
          </cell>
          <cell r="H12368">
            <v>42.2</v>
          </cell>
          <cell r="I12368">
            <v>41.1</v>
          </cell>
          <cell r="J12368">
            <v>38.01</v>
          </cell>
          <cell r="K12368">
            <v>7506306215023</v>
          </cell>
          <cell r="M12368">
            <v>7506306215023</v>
          </cell>
        </row>
        <row r="12369">
          <cell r="A12369">
            <v>7506306215030</v>
          </cell>
          <cell r="B12369">
            <v>7506306215030</v>
          </cell>
          <cell r="C12369" t="str">
            <v>AXE AEROSOL DES. 175 ML. ICE CHILL</v>
          </cell>
          <cell r="D12369" t="str">
            <v>PZA</v>
          </cell>
          <cell r="F12369">
            <v>43</v>
          </cell>
          <cell r="G12369">
            <v>43</v>
          </cell>
          <cell r="H12369">
            <v>42.2</v>
          </cell>
          <cell r="I12369">
            <v>41.1</v>
          </cell>
          <cell r="J12369">
            <v>38.01</v>
          </cell>
          <cell r="K12369">
            <v>7506306215030</v>
          </cell>
          <cell r="M12369">
            <v>7506306215030</v>
          </cell>
        </row>
        <row r="12370">
          <cell r="A12370">
            <v>7506306215047</v>
          </cell>
          <cell r="B12370">
            <v>7506306215047</v>
          </cell>
          <cell r="C12370" t="str">
            <v>AXE AEROSOL DES. 175 ML. ICE BREAKE</v>
          </cell>
          <cell r="D12370" t="str">
            <v>PZA</v>
          </cell>
          <cell r="F12370">
            <v>43</v>
          </cell>
          <cell r="G12370">
            <v>43</v>
          </cell>
          <cell r="H12370">
            <v>42.2</v>
          </cell>
          <cell r="I12370">
            <v>41.1</v>
          </cell>
          <cell r="J12370">
            <v>38.01</v>
          </cell>
          <cell r="K12370">
            <v>7506306215047</v>
          </cell>
          <cell r="M12370">
            <v>7506306215047</v>
          </cell>
        </row>
        <row r="12371">
          <cell r="A12371">
            <v>7506306215245</v>
          </cell>
          <cell r="B12371">
            <v>7506306215245</v>
          </cell>
          <cell r="C12371" t="str">
            <v>SAVILE CREMA CORP. 400 ML MULTIVITA</v>
          </cell>
          <cell r="D12371" t="str">
            <v>PZA</v>
          </cell>
          <cell r="F12371">
            <v>29</v>
          </cell>
          <cell r="G12371">
            <v>29</v>
          </cell>
          <cell r="H12371">
            <v>28.2</v>
          </cell>
          <cell r="I12371">
            <v>27.4</v>
          </cell>
          <cell r="J12371">
            <v>25.84</v>
          </cell>
          <cell r="K12371">
            <v>7506306215245</v>
          </cell>
          <cell r="M12371">
            <v>7506306215245</v>
          </cell>
        </row>
        <row r="12372">
          <cell r="A12372">
            <v>7506306215498</v>
          </cell>
          <cell r="B12372">
            <v>7506306215498</v>
          </cell>
          <cell r="C12372" t="str">
            <v>EGO MEN AEROSOL 150 ML. ALFA</v>
          </cell>
          <cell r="D12372" t="str">
            <v>PZA</v>
          </cell>
          <cell r="F12372">
            <v>36</v>
          </cell>
          <cell r="G12372">
            <v>36</v>
          </cell>
          <cell r="H12372">
            <v>35.4</v>
          </cell>
          <cell r="I12372">
            <v>34.4</v>
          </cell>
          <cell r="J12372">
            <v>32.15</v>
          </cell>
          <cell r="K12372">
            <v>7506306215498</v>
          </cell>
          <cell r="M12372">
            <v>7506306215498</v>
          </cell>
        </row>
        <row r="12373">
          <cell r="A12373">
            <v>7506306215528</v>
          </cell>
          <cell r="B12373">
            <v>7506306215528</v>
          </cell>
          <cell r="C12373" t="str">
            <v>SAVILE DAMA SPRAY 150 ML. BIC. DE S</v>
          </cell>
          <cell r="D12373" t="str">
            <v>PZA</v>
          </cell>
          <cell r="F12373">
            <v>36.700000000000003</v>
          </cell>
          <cell r="G12373">
            <v>36.700000000000003</v>
          </cell>
          <cell r="H12373">
            <v>36.1</v>
          </cell>
          <cell r="I12373">
            <v>35.200000000000003</v>
          </cell>
          <cell r="J12373">
            <v>31.92</v>
          </cell>
          <cell r="K12373">
            <v>7506306215528</v>
          </cell>
          <cell r="M12373">
            <v>7506306215528</v>
          </cell>
        </row>
        <row r="12374">
          <cell r="A12374">
            <v>7506306216990</v>
          </cell>
          <cell r="B12374">
            <v>7506306216990</v>
          </cell>
          <cell r="C12374" t="str">
            <v>CREMA ST. IVES 532 ML. PROTEC UV. M</v>
          </cell>
          <cell r="D12374" t="str">
            <v>PZA</v>
          </cell>
          <cell r="F12374">
            <v>59.9</v>
          </cell>
          <cell r="G12374">
            <v>59.9</v>
          </cell>
          <cell r="H12374">
            <v>58.9</v>
          </cell>
          <cell r="I12374">
            <v>57.3</v>
          </cell>
          <cell r="J12374">
            <v>53.38</v>
          </cell>
          <cell r="K12374">
            <v>7506306216990</v>
          </cell>
          <cell r="M12374">
            <v>7506306216990</v>
          </cell>
        </row>
        <row r="12375">
          <cell r="A12375">
            <v>7506306217003</v>
          </cell>
          <cell r="B12375">
            <v>7506306217003</v>
          </cell>
          <cell r="C12375" t="str">
            <v>CREMA ST. IVES 532 ML. HUM. RAD VAI</v>
          </cell>
          <cell r="D12375" t="str">
            <v>PZA</v>
          </cell>
          <cell r="F12375">
            <v>59.9</v>
          </cell>
          <cell r="G12375">
            <v>59.9</v>
          </cell>
          <cell r="H12375">
            <v>58.9</v>
          </cell>
          <cell r="I12375">
            <v>57.3</v>
          </cell>
          <cell r="J12375">
            <v>53.38</v>
          </cell>
          <cell r="K12375">
            <v>7506306217003</v>
          </cell>
          <cell r="M12375">
            <v>7506306217003</v>
          </cell>
        </row>
        <row r="12376">
          <cell r="A12376">
            <v>7506306217270</v>
          </cell>
          <cell r="B12376">
            <v>7506306217270</v>
          </cell>
          <cell r="C12376" t="str">
            <v>AXE AEROSOL DES. 175 ML. FUSION FRE</v>
          </cell>
          <cell r="D12376" t="str">
            <v>PZA</v>
          </cell>
          <cell r="F12376">
            <v>43</v>
          </cell>
          <cell r="G12376">
            <v>43</v>
          </cell>
          <cell r="H12376">
            <v>42.2</v>
          </cell>
          <cell r="I12376">
            <v>41.1</v>
          </cell>
          <cell r="J12376">
            <v>38.01</v>
          </cell>
          <cell r="K12376">
            <v>7506306217270</v>
          </cell>
          <cell r="M12376">
            <v>7506306217270</v>
          </cell>
        </row>
        <row r="12377">
          <cell r="A12377">
            <v>7506306218048</v>
          </cell>
          <cell r="B12377">
            <v>7506306218048</v>
          </cell>
          <cell r="C12377" t="str">
            <v>AXE AEROSOL BODYS. 150 ML. 48H WILD</v>
          </cell>
          <cell r="D12377" t="str">
            <v>PZA</v>
          </cell>
          <cell r="F12377">
            <v>42.5</v>
          </cell>
          <cell r="G12377">
            <v>42.5</v>
          </cell>
          <cell r="H12377">
            <v>41.8</v>
          </cell>
          <cell r="I12377">
            <v>40.700000000000003</v>
          </cell>
          <cell r="J12377">
            <v>38.01</v>
          </cell>
          <cell r="K12377">
            <v>7506306218048</v>
          </cell>
          <cell r="M12377">
            <v>7506306218048</v>
          </cell>
        </row>
        <row r="12378">
          <cell r="A12378">
            <v>7506306219458</v>
          </cell>
          <cell r="B12378">
            <v>7506306219458</v>
          </cell>
          <cell r="C12378" t="str">
            <v>SAVILE SH 800 ML. NATURAL AGUA DE C</v>
          </cell>
          <cell r="D12378" t="str">
            <v>PZA</v>
          </cell>
          <cell r="F12378">
            <v>29</v>
          </cell>
          <cell r="G12378">
            <v>29</v>
          </cell>
          <cell r="H12378">
            <v>28.2</v>
          </cell>
          <cell r="I12378">
            <v>27.4</v>
          </cell>
          <cell r="J12378">
            <v>25.84</v>
          </cell>
          <cell r="K12378">
            <v>7506306219458</v>
          </cell>
          <cell r="M12378">
            <v>7506306219458</v>
          </cell>
        </row>
        <row r="12379">
          <cell r="A12379">
            <v>7506306220492</v>
          </cell>
          <cell r="B12379">
            <v>7506306220492</v>
          </cell>
          <cell r="C12379" t="str">
            <v>AXE AEROSOL DES. 3X150 ML. DARK TEM</v>
          </cell>
          <cell r="D12379" t="str">
            <v>KIT</v>
          </cell>
          <cell r="F12379">
            <v>100.8</v>
          </cell>
          <cell r="G12379">
            <v>100.8</v>
          </cell>
          <cell r="H12379">
            <v>98.1</v>
          </cell>
          <cell r="I12379">
            <v>95.4</v>
          </cell>
          <cell r="J12379">
            <v>90.01</v>
          </cell>
          <cell r="K12379">
            <v>7506306220492</v>
          </cell>
          <cell r="M12379">
            <v>7506306220492</v>
          </cell>
        </row>
        <row r="12380">
          <cell r="A12380">
            <v>7506306220553</v>
          </cell>
          <cell r="B12380">
            <v>7506306220553</v>
          </cell>
          <cell r="C12380" t="str">
            <v>AXE AEROSOL ANT. 162 ML. GOLD TEMPT</v>
          </cell>
          <cell r="D12380" t="str">
            <v>PZA</v>
          </cell>
          <cell r="F12380">
            <v>54.5</v>
          </cell>
          <cell r="G12380">
            <v>54.5</v>
          </cell>
          <cell r="H12380">
            <v>53.5</v>
          </cell>
          <cell r="I12380">
            <v>51.6</v>
          </cell>
          <cell r="J12380">
            <v>39.479999999999997</v>
          </cell>
          <cell r="K12380">
            <v>7506306220553</v>
          </cell>
          <cell r="M12380">
            <v>7506306220553</v>
          </cell>
        </row>
        <row r="12381">
          <cell r="A12381">
            <v>7506306220584</v>
          </cell>
          <cell r="B12381">
            <v>7506306220584</v>
          </cell>
          <cell r="C12381" t="str">
            <v>AXE AEROSOL ANT. 162 ML. 48H DARK T</v>
          </cell>
          <cell r="D12381" t="str">
            <v>PZA</v>
          </cell>
          <cell r="F12381">
            <v>54.5</v>
          </cell>
          <cell r="G12381">
            <v>54.5</v>
          </cell>
          <cell r="H12381">
            <v>53.5</v>
          </cell>
          <cell r="I12381">
            <v>51.6</v>
          </cell>
          <cell r="J12381">
            <v>48.68</v>
          </cell>
          <cell r="K12381">
            <v>7506306220584</v>
          </cell>
          <cell r="M12381">
            <v>7506306220584</v>
          </cell>
        </row>
        <row r="12382">
          <cell r="A12382">
            <v>7506306220591</v>
          </cell>
          <cell r="B12382">
            <v>7506306220591</v>
          </cell>
          <cell r="C12382" t="str">
            <v>AXE AEROSOL ANT. 162 ML. 48H ICE CH</v>
          </cell>
          <cell r="D12382" t="str">
            <v>PZA</v>
          </cell>
          <cell r="F12382">
            <v>54.5</v>
          </cell>
          <cell r="G12382">
            <v>54.5</v>
          </cell>
          <cell r="H12382">
            <v>53.5</v>
          </cell>
          <cell r="I12382">
            <v>51.6</v>
          </cell>
          <cell r="J12382">
            <v>48.68</v>
          </cell>
          <cell r="K12382">
            <v>7506306220591</v>
          </cell>
          <cell r="M12382">
            <v>7506306220591</v>
          </cell>
        </row>
        <row r="12383">
          <cell r="A12383">
            <v>7506306220683</v>
          </cell>
          <cell r="B12383">
            <v>7506306220683</v>
          </cell>
          <cell r="C12383" t="str">
            <v>AXE AEROSOL BODYS. 162 ML. AN FOR H</v>
          </cell>
          <cell r="D12383" t="str">
            <v>PZA</v>
          </cell>
          <cell r="F12383">
            <v>42.5</v>
          </cell>
          <cell r="G12383">
            <v>42.5</v>
          </cell>
          <cell r="H12383">
            <v>41.8</v>
          </cell>
          <cell r="I12383">
            <v>40.700000000000003</v>
          </cell>
          <cell r="J12383">
            <v>38.01</v>
          </cell>
          <cell r="K12383">
            <v>7506306220683</v>
          </cell>
          <cell r="M12383">
            <v>7506306220683</v>
          </cell>
        </row>
        <row r="12384">
          <cell r="A12384">
            <v>7506306220690</v>
          </cell>
          <cell r="B12384">
            <v>7506306220690</v>
          </cell>
          <cell r="C12384" t="str">
            <v>AXE AEROSOL ANT. 162 ML. 48H COLLIS</v>
          </cell>
          <cell r="D12384" t="str">
            <v>PZA</v>
          </cell>
          <cell r="F12384">
            <v>54.5</v>
          </cell>
          <cell r="G12384">
            <v>54.5</v>
          </cell>
          <cell r="H12384">
            <v>53.5</v>
          </cell>
          <cell r="I12384">
            <v>51.6</v>
          </cell>
          <cell r="J12384">
            <v>48.68</v>
          </cell>
          <cell r="K12384">
            <v>7506306220690</v>
          </cell>
          <cell r="M12384">
            <v>7506306220690</v>
          </cell>
        </row>
        <row r="12385">
          <cell r="A12385">
            <v>7506306220713</v>
          </cell>
          <cell r="B12385">
            <v>7506306220713</v>
          </cell>
          <cell r="C12385" t="str">
            <v>AXE AEROSOL DES. 187 ML. APOLLO</v>
          </cell>
          <cell r="D12385" t="str">
            <v>PZA</v>
          </cell>
          <cell r="F12385">
            <v>43</v>
          </cell>
          <cell r="G12385">
            <v>43</v>
          </cell>
          <cell r="H12385">
            <v>42.2</v>
          </cell>
          <cell r="I12385">
            <v>41.1</v>
          </cell>
          <cell r="J12385">
            <v>38.01</v>
          </cell>
          <cell r="K12385">
            <v>7506306220713</v>
          </cell>
          <cell r="M12385">
            <v>7506306220713</v>
          </cell>
        </row>
        <row r="12386">
          <cell r="A12386">
            <v>7506306220737</v>
          </cell>
          <cell r="B12386">
            <v>7506306220737</v>
          </cell>
          <cell r="C12386" t="str">
            <v>AXE AEROSOL DEO 187 GRS. FRESH YOUN</v>
          </cell>
          <cell r="D12386" t="str">
            <v>PZA</v>
          </cell>
          <cell r="F12386">
            <v>43</v>
          </cell>
          <cell r="G12386">
            <v>43</v>
          </cell>
          <cell r="H12386">
            <v>42.2</v>
          </cell>
          <cell r="I12386">
            <v>41.1</v>
          </cell>
          <cell r="J12386">
            <v>38.01</v>
          </cell>
          <cell r="K12386">
            <v>7506306220737</v>
          </cell>
          <cell r="M12386">
            <v>7506306220737</v>
          </cell>
        </row>
        <row r="12387">
          <cell r="A12387">
            <v>7506306220768</v>
          </cell>
          <cell r="B12387">
            <v>7506306220768</v>
          </cell>
          <cell r="C12387" t="str">
            <v>AXE AEROSOL DEO 187 GRS. MARTIN GAR</v>
          </cell>
          <cell r="D12387" t="str">
            <v>PZA</v>
          </cell>
          <cell r="F12387">
            <v>43</v>
          </cell>
          <cell r="G12387">
            <v>43</v>
          </cell>
          <cell r="H12387">
            <v>42.2</v>
          </cell>
          <cell r="I12387">
            <v>41.1</v>
          </cell>
          <cell r="J12387">
            <v>38.01</v>
          </cell>
          <cell r="K12387">
            <v>7506306220768</v>
          </cell>
          <cell r="M12387">
            <v>7506306220768</v>
          </cell>
        </row>
        <row r="12388">
          <cell r="A12388">
            <v>7506306220775</v>
          </cell>
          <cell r="B12388">
            <v>7506306220775</v>
          </cell>
          <cell r="C12388" t="str">
            <v>AXE AEROSOL DEO 187 GRS. FRESH EXCI</v>
          </cell>
          <cell r="D12388" t="str">
            <v>PZA</v>
          </cell>
          <cell r="F12388">
            <v>43</v>
          </cell>
          <cell r="G12388">
            <v>43</v>
          </cell>
          <cell r="H12388">
            <v>42.2</v>
          </cell>
          <cell r="I12388">
            <v>41.1</v>
          </cell>
          <cell r="J12388">
            <v>38.01</v>
          </cell>
          <cell r="K12388">
            <v>7506306220775</v>
          </cell>
          <cell r="M12388">
            <v>7506306220775</v>
          </cell>
        </row>
        <row r="12389">
          <cell r="A12389">
            <v>7506306220829</v>
          </cell>
          <cell r="B12389">
            <v>7506306220829</v>
          </cell>
          <cell r="C12389" t="str">
            <v>AXE AEROSOL BODYS. 162 ML. AN FHER</v>
          </cell>
          <cell r="D12389" t="str">
            <v>PZA</v>
          </cell>
          <cell r="F12389">
            <v>42.5</v>
          </cell>
          <cell r="G12389">
            <v>42.5</v>
          </cell>
          <cell r="H12389">
            <v>41.8</v>
          </cell>
          <cell r="I12389">
            <v>40.700000000000003</v>
          </cell>
          <cell r="J12389">
            <v>38.01</v>
          </cell>
          <cell r="K12389">
            <v>7506306220829</v>
          </cell>
          <cell r="M12389">
            <v>7506306220829</v>
          </cell>
        </row>
        <row r="12390">
          <cell r="A12390">
            <v>7506306220836</v>
          </cell>
          <cell r="B12390">
            <v>7506306220836</v>
          </cell>
          <cell r="C12390" t="str">
            <v>AXE AEROSOL DES. 162 ML. BLACK NIGH</v>
          </cell>
          <cell r="D12390" t="str">
            <v>PZA</v>
          </cell>
          <cell r="F12390">
            <v>43</v>
          </cell>
          <cell r="G12390">
            <v>43</v>
          </cell>
          <cell r="H12390">
            <v>42.2</v>
          </cell>
          <cell r="I12390">
            <v>41.1</v>
          </cell>
          <cell r="J12390">
            <v>38.01</v>
          </cell>
          <cell r="K12390">
            <v>7506306220836</v>
          </cell>
          <cell r="M12390">
            <v>7506306220836</v>
          </cell>
        </row>
        <row r="12391">
          <cell r="A12391">
            <v>7506306220935</v>
          </cell>
          <cell r="B12391">
            <v>7506306220935</v>
          </cell>
          <cell r="C12391" t="str">
            <v>AXE AEROSOL BODYS. 162 ML. AN FHER</v>
          </cell>
          <cell r="D12391" t="str">
            <v>PZA</v>
          </cell>
          <cell r="F12391">
            <v>42.5</v>
          </cell>
          <cell r="G12391">
            <v>42.5</v>
          </cell>
          <cell r="H12391">
            <v>41.8</v>
          </cell>
          <cell r="I12391">
            <v>40.700000000000003</v>
          </cell>
          <cell r="J12391">
            <v>38.01</v>
          </cell>
          <cell r="K12391">
            <v>7506306220935</v>
          </cell>
          <cell r="M12391">
            <v>7506306220935</v>
          </cell>
        </row>
        <row r="12392">
          <cell r="A12392">
            <v>7506306220959</v>
          </cell>
          <cell r="B12392">
            <v>7506306220959</v>
          </cell>
          <cell r="C12392" t="str">
            <v>AXE AEROSOL DES. 162 ML. WILD F. SA</v>
          </cell>
          <cell r="D12392" t="str">
            <v>PZA</v>
          </cell>
          <cell r="F12392">
            <v>43</v>
          </cell>
          <cell r="G12392">
            <v>43</v>
          </cell>
          <cell r="H12392">
            <v>42.2</v>
          </cell>
          <cell r="I12392">
            <v>41.1</v>
          </cell>
          <cell r="J12392">
            <v>38.01</v>
          </cell>
          <cell r="K12392">
            <v>7506306220959</v>
          </cell>
          <cell r="M12392">
            <v>7506306220959</v>
          </cell>
        </row>
        <row r="12393">
          <cell r="A12393">
            <v>7506306220966</v>
          </cell>
          <cell r="B12393">
            <v>7506306220966</v>
          </cell>
          <cell r="C12393" t="str">
            <v>AXE AEROSOL DES. 162 ML. COLLISION</v>
          </cell>
          <cell r="D12393" t="str">
            <v>PZA</v>
          </cell>
          <cell r="F12393">
            <v>43</v>
          </cell>
          <cell r="G12393">
            <v>43</v>
          </cell>
          <cell r="H12393">
            <v>42.2</v>
          </cell>
          <cell r="I12393">
            <v>41.1</v>
          </cell>
          <cell r="J12393">
            <v>38.01</v>
          </cell>
          <cell r="K12393">
            <v>7506306220966</v>
          </cell>
          <cell r="M12393">
            <v>7506306220966</v>
          </cell>
        </row>
        <row r="12394">
          <cell r="A12394">
            <v>7506306220997</v>
          </cell>
          <cell r="B12394">
            <v>7506306220997</v>
          </cell>
          <cell r="C12394" t="str">
            <v>AXE AEROSOL DES. 162 ML. 48H GOLD T</v>
          </cell>
          <cell r="D12394" t="str">
            <v>PZA</v>
          </cell>
          <cell r="F12394">
            <v>43</v>
          </cell>
          <cell r="G12394">
            <v>43</v>
          </cell>
          <cell r="H12394">
            <v>42.2</v>
          </cell>
          <cell r="I12394">
            <v>41.1</v>
          </cell>
          <cell r="J12394">
            <v>38.01</v>
          </cell>
          <cell r="K12394">
            <v>7506306220997</v>
          </cell>
          <cell r="M12394">
            <v>7506306220997</v>
          </cell>
        </row>
        <row r="12395">
          <cell r="A12395">
            <v>7506306221000</v>
          </cell>
          <cell r="B12395">
            <v>7506306221000</v>
          </cell>
          <cell r="C12395" t="str">
            <v>AXE AEROSOL DES. 162 ML. KILO 48H F</v>
          </cell>
          <cell r="D12395" t="str">
            <v>PZA</v>
          </cell>
          <cell r="F12395">
            <v>43</v>
          </cell>
          <cell r="G12395">
            <v>43</v>
          </cell>
          <cell r="H12395">
            <v>42.2</v>
          </cell>
          <cell r="I12395">
            <v>41.1</v>
          </cell>
          <cell r="J12395">
            <v>38.01</v>
          </cell>
          <cell r="K12395">
            <v>7506306221000</v>
          </cell>
          <cell r="M12395">
            <v>7506306221000</v>
          </cell>
        </row>
        <row r="12396">
          <cell r="A12396">
            <v>7506306221017</v>
          </cell>
          <cell r="B12396">
            <v>7506306221017</v>
          </cell>
          <cell r="C12396" t="str">
            <v>AXE AEROSOL DES. 162 ML. 48H DARK T</v>
          </cell>
          <cell r="D12396" t="str">
            <v>PZA</v>
          </cell>
          <cell r="F12396">
            <v>43</v>
          </cell>
          <cell r="G12396">
            <v>43</v>
          </cell>
          <cell r="H12396">
            <v>42.2</v>
          </cell>
          <cell r="I12396">
            <v>41.1</v>
          </cell>
          <cell r="J12396">
            <v>38.01</v>
          </cell>
          <cell r="K12396">
            <v>7506306221017</v>
          </cell>
          <cell r="M12396">
            <v>7506306221017</v>
          </cell>
        </row>
        <row r="12397">
          <cell r="A12397">
            <v>7506306221611</v>
          </cell>
          <cell r="B12397">
            <v>7506306221611</v>
          </cell>
          <cell r="C12397" t="str">
            <v>AXE AEROSOL DES. 175 ML. WILD FRESC</v>
          </cell>
          <cell r="D12397" t="str">
            <v>PZA</v>
          </cell>
          <cell r="F12397">
            <v>43</v>
          </cell>
          <cell r="G12397">
            <v>43</v>
          </cell>
          <cell r="H12397">
            <v>42.2</v>
          </cell>
          <cell r="I12397">
            <v>41.1</v>
          </cell>
          <cell r="J12397">
            <v>38.01</v>
          </cell>
          <cell r="K12397">
            <v>7506306221611</v>
          </cell>
          <cell r="M12397">
            <v>7506306221611</v>
          </cell>
        </row>
        <row r="12398">
          <cell r="A12398">
            <v>7506306221628</v>
          </cell>
          <cell r="B12398">
            <v>7506306221628</v>
          </cell>
          <cell r="C12398" t="str">
            <v>AXE AEROSOL DES. 175 ML. WILD F. SA</v>
          </cell>
          <cell r="D12398" t="str">
            <v>PZA</v>
          </cell>
          <cell r="F12398">
            <v>43</v>
          </cell>
          <cell r="G12398">
            <v>43</v>
          </cell>
          <cell r="H12398">
            <v>42.2</v>
          </cell>
          <cell r="I12398">
            <v>41.1</v>
          </cell>
          <cell r="J12398">
            <v>38.01</v>
          </cell>
          <cell r="K12398">
            <v>7506306221628</v>
          </cell>
          <cell r="M12398">
            <v>7506306221628</v>
          </cell>
        </row>
        <row r="12399">
          <cell r="A12399">
            <v>7506306221765</v>
          </cell>
          <cell r="B12399">
            <v>7506306221765</v>
          </cell>
          <cell r="C12399" t="str">
            <v>EGO MEN AEROSOL 150 ML. ULTRA FRESH</v>
          </cell>
          <cell r="D12399" t="str">
            <v>PZA</v>
          </cell>
          <cell r="F12399">
            <v>36</v>
          </cell>
          <cell r="G12399">
            <v>36</v>
          </cell>
          <cell r="H12399">
            <v>35.4</v>
          </cell>
          <cell r="I12399">
            <v>34.4</v>
          </cell>
          <cell r="J12399">
            <v>32.15</v>
          </cell>
          <cell r="K12399">
            <v>7506306221765</v>
          </cell>
          <cell r="M12399">
            <v>7506306221765</v>
          </cell>
        </row>
        <row r="12400">
          <cell r="A12400">
            <v>7506306223011</v>
          </cell>
          <cell r="B12400">
            <v>7506306223011</v>
          </cell>
          <cell r="C12400" t="str">
            <v>SEDAL 300 ML. BOMBA ARGAN</v>
          </cell>
          <cell r="D12400" t="str">
            <v>PZA</v>
          </cell>
          <cell r="F12400">
            <v>31.2</v>
          </cell>
          <cell r="G12400">
            <v>31.2</v>
          </cell>
          <cell r="H12400">
            <v>30.7</v>
          </cell>
          <cell r="I12400">
            <v>29.9</v>
          </cell>
          <cell r="J12400">
            <v>26.41</v>
          </cell>
          <cell r="K12400">
            <v>7506306223011</v>
          </cell>
          <cell r="M12400">
            <v>7506306223011</v>
          </cell>
        </row>
        <row r="12401">
          <cell r="A12401">
            <v>7506306223059</v>
          </cell>
          <cell r="B12401">
            <v>7506306223059</v>
          </cell>
          <cell r="C12401" t="str">
            <v>SEDAL 300 ML. LISO PERFECTO</v>
          </cell>
          <cell r="D12401" t="str">
            <v>PZA</v>
          </cell>
          <cell r="F12401">
            <v>31.2</v>
          </cell>
          <cell r="G12401">
            <v>31.2</v>
          </cell>
          <cell r="H12401">
            <v>30.7</v>
          </cell>
          <cell r="I12401">
            <v>29.9</v>
          </cell>
          <cell r="J12401">
            <v>26.41</v>
          </cell>
          <cell r="K12401">
            <v>7506306223059</v>
          </cell>
          <cell r="M12401">
            <v>7506306223059</v>
          </cell>
        </row>
        <row r="12402">
          <cell r="A12402">
            <v>7506306223066</v>
          </cell>
          <cell r="B12402">
            <v>7506306223066</v>
          </cell>
          <cell r="C12402" t="str">
            <v>SEDAL 300 ML. RIZOS DEFINIDOS</v>
          </cell>
          <cell r="D12402" t="str">
            <v>PZA</v>
          </cell>
          <cell r="F12402">
            <v>31.2</v>
          </cell>
          <cell r="G12402">
            <v>31.2</v>
          </cell>
          <cell r="H12402">
            <v>30.7</v>
          </cell>
          <cell r="I12402">
            <v>29.9</v>
          </cell>
          <cell r="J12402">
            <v>26.41</v>
          </cell>
          <cell r="K12402">
            <v>7506306223066</v>
          </cell>
          <cell r="M12402">
            <v>7506306223066</v>
          </cell>
        </row>
        <row r="12403">
          <cell r="A12403">
            <v>7506306223103</v>
          </cell>
          <cell r="B12403">
            <v>7506306223103</v>
          </cell>
          <cell r="C12403" t="str">
            <v>SEDAL 300 ML. BOMBA DE NUTRICION</v>
          </cell>
          <cell r="D12403" t="str">
            <v>PZA</v>
          </cell>
          <cell r="E12403">
            <v>11</v>
          </cell>
          <cell r="F12403">
            <v>31.2</v>
          </cell>
          <cell r="G12403">
            <v>31.2</v>
          </cell>
          <cell r="H12403">
            <v>30.7</v>
          </cell>
          <cell r="I12403">
            <v>29.9</v>
          </cell>
          <cell r="J12403">
            <v>26.41</v>
          </cell>
          <cell r="K12403">
            <v>7506306223103</v>
          </cell>
          <cell r="M12403">
            <v>7506306223103</v>
          </cell>
        </row>
        <row r="12404">
          <cell r="A12404">
            <v>7506306226074</v>
          </cell>
          <cell r="B12404">
            <v>7506306226074</v>
          </cell>
          <cell r="C12404" t="str">
            <v>AXE AEROSOL 90 ML. DES. PEACE</v>
          </cell>
          <cell r="D12404" t="str">
            <v>PZA</v>
          </cell>
          <cell r="F12404">
            <v>32.799999999999997</v>
          </cell>
          <cell r="G12404">
            <v>32.799999999999997</v>
          </cell>
          <cell r="H12404">
            <v>31.9</v>
          </cell>
          <cell r="I12404">
            <v>31.1</v>
          </cell>
          <cell r="J12404">
            <v>29.27</v>
          </cell>
          <cell r="K12404">
            <v>7506306226074</v>
          </cell>
          <cell r="M12404">
            <v>7506306226074</v>
          </cell>
        </row>
        <row r="12405">
          <cell r="A12405">
            <v>7506306226722</v>
          </cell>
          <cell r="B12405">
            <v>7506306226722</v>
          </cell>
          <cell r="C12405" t="str">
            <v>AXE AEROSOL DES. 150 ML. NP YOUNG</v>
          </cell>
          <cell r="D12405" t="str">
            <v>PZA</v>
          </cell>
          <cell r="F12405">
            <v>43</v>
          </cell>
          <cell r="G12405">
            <v>43</v>
          </cell>
          <cell r="H12405">
            <v>42.2</v>
          </cell>
          <cell r="I12405">
            <v>41.1</v>
          </cell>
          <cell r="J12405">
            <v>38.01</v>
          </cell>
          <cell r="K12405">
            <v>7506306226722</v>
          </cell>
          <cell r="M12405">
            <v>7506306226722</v>
          </cell>
        </row>
        <row r="12406">
          <cell r="A12406">
            <v>7506306226739</v>
          </cell>
          <cell r="B12406">
            <v>7506306226739</v>
          </cell>
          <cell r="C12406" t="str">
            <v>AXE AEROSOL DES. 150 ML. NP CONVICT</v>
          </cell>
          <cell r="D12406" t="str">
            <v>PZA</v>
          </cell>
          <cell r="F12406">
            <v>43</v>
          </cell>
          <cell r="G12406">
            <v>43</v>
          </cell>
          <cell r="H12406">
            <v>42.2</v>
          </cell>
          <cell r="I12406">
            <v>41.1</v>
          </cell>
          <cell r="J12406">
            <v>38.01</v>
          </cell>
          <cell r="K12406">
            <v>7506306220904</v>
          </cell>
          <cell r="M12406">
            <v>7506306226739</v>
          </cell>
        </row>
        <row r="12407">
          <cell r="A12407">
            <v>7506306226852</v>
          </cell>
          <cell r="B12407">
            <v>7506306226852</v>
          </cell>
          <cell r="C12407" t="str">
            <v>AXE AEROSOL DES. 150 ML. AN FHER F.</v>
          </cell>
          <cell r="D12407" t="str">
            <v>PZA</v>
          </cell>
          <cell r="F12407">
            <v>43</v>
          </cell>
          <cell r="G12407">
            <v>43</v>
          </cell>
          <cell r="H12407">
            <v>42.2</v>
          </cell>
          <cell r="I12407">
            <v>41.1</v>
          </cell>
          <cell r="J12407">
            <v>38.01</v>
          </cell>
          <cell r="K12407">
            <v>7506306226852</v>
          </cell>
          <cell r="M12407">
            <v>7506306226852</v>
          </cell>
        </row>
        <row r="12408">
          <cell r="A12408">
            <v>7506306233324</v>
          </cell>
          <cell r="B12408">
            <v>7506306233324</v>
          </cell>
          <cell r="C12408" t="str">
            <v>AXE AEROSOL DES. 175 ML. NP D TEMPA</v>
          </cell>
          <cell r="D12408" t="str">
            <v>PZA</v>
          </cell>
          <cell r="F12408">
            <v>43</v>
          </cell>
          <cell r="G12408">
            <v>43</v>
          </cell>
          <cell r="H12408">
            <v>42.2</v>
          </cell>
          <cell r="I12408">
            <v>41.1</v>
          </cell>
          <cell r="J12408">
            <v>38.01</v>
          </cell>
          <cell r="K12408">
            <v>7506306217188</v>
          </cell>
          <cell r="M12408">
            <v>7506306233324</v>
          </cell>
        </row>
        <row r="12409">
          <cell r="A12409">
            <v>7506306234727</v>
          </cell>
          <cell r="B12409">
            <v>7506306234727</v>
          </cell>
          <cell r="C12409" t="str">
            <v>AXE AEROSOL DES. 175 ML. BLACK</v>
          </cell>
          <cell r="D12409" t="str">
            <v>PZA</v>
          </cell>
          <cell r="F12409">
            <v>43</v>
          </cell>
          <cell r="G12409">
            <v>43</v>
          </cell>
          <cell r="H12409">
            <v>42.2</v>
          </cell>
          <cell r="I12409">
            <v>41.1</v>
          </cell>
          <cell r="J12409">
            <v>38.01</v>
          </cell>
          <cell r="K12409">
            <v>7506306234727</v>
          </cell>
          <cell r="M12409">
            <v>7506306234727</v>
          </cell>
        </row>
        <row r="12410">
          <cell r="A12410">
            <v>7506306236516</v>
          </cell>
          <cell r="B12410">
            <v>7506306236516</v>
          </cell>
          <cell r="C12410" t="str">
            <v>REXONA DAMA SPRAY 150 ML. ANTIBACT</v>
          </cell>
          <cell r="D12410" t="str">
            <v>PZA</v>
          </cell>
          <cell r="F12410">
            <v>48.2</v>
          </cell>
          <cell r="G12410">
            <v>48.2</v>
          </cell>
          <cell r="H12410">
            <v>47.4</v>
          </cell>
          <cell r="I12410">
            <v>46.1</v>
          </cell>
          <cell r="J12410">
            <v>42.94</v>
          </cell>
          <cell r="K12410">
            <v>7506306236516</v>
          </cell>
          <cell r="M12410">
            <v>7506306236516</v>
          </cell>
        </row>
        <row r="12411">
          <cell r="A12411">
            <v>7506306237223</v>
          </cell>
          <cell r="B12411">
            <v>7506306237223</v>
          </cell>
          <cell r="C12411" t="str">
            <v>SEDAL 340 ML. BRILLO GLOSS</v>
          </cell>
          <cell r="D12411" t="str">
            <v>PZA</v>
          </cell>
          <cell r="F12411">
            <v>32.9</v>
          </cell>
          <cell r="G12411">
            <v>32.9</v>
          </cell>
          <cell r="H12411">
            <v>32</v>
          </cell>
          <cell r="I12411">
            <v>31.1</v>
          </cell>
          <cell r="J12411">
            <v>29.34</v>
          </cell>
          <cell r="K12411">
            <v>7506306237223</v>
          </cell>
          <cell r="M12411">
            <v>7506306237223</v>
          </cell>
        </row>
        <row r="12412">
          <cell r="A12412">
            <v>7506306237285</v>
          </cell>
          <cell r="B12412">
            <v>7506306237285</v>
          </cell>
          <cell r="C12412" t="str">
            <v>SEDAL 340 ML. REV. Y FUERZA CACAO-K</v>
          </cell>
          <cell r="D12412" t="str">
            <v>PZA</v>
          </cell>
          <cell r="F12412">
            <v>32.9</v>
          </cell>
          <cell r="G12412">
            <v>32.9</v>
          </cell>
          <cell r="H12412">
            <v>32</v>
          </cell>
          <cell r="I12412">
            <v>31.1</v>
          </cell>
          <cell r="J12412">
            <v>29.34</v>
          </cell>
          <cell r="K12412">
            <v>7506306237285</v>
          </cell>
          <cell r="M12412">
            <v>7506306237285</v>
          </cell>
        </row>
        <row r="12413">
          <cell r="A12413">
            <v>7506306237421</v>
          </cell>
          <cell r="B12413">
            <v>7506306237421</v>
          </cell>
          <cell r="C12413" t="str">
            <v>SEDAL 340 ML. RIZOS DEFINIDOS</v>
          </cell>
          <cell r="D12413" t="str">
            <v>PZA</v>
          </cell>
          <cell r="F12413">
            <v>32.9</v>
          </cell>
          <cell r="G12413">
            <v>32.9</v>
          </cell>
          <cell r="H12413">
            <v>32</v>
          </cell>
          <cell r="I12413">
            <v>31.1</v>
          </cell>
          <cell r="J12413">
            <v>29.34</v>
          </cell>
          <cell r="K12413">
            <v>7506306237421</v>
          </cell>
          <cell r="M12413">
            <v>7506306237421</v>
          </cell>
        </row>
        <row r="12414">
          <cell r="A12414">
            <v>7506306241152</v>
          </cell>
          <cell r="B12414">
            <v>7506306241152</v>
          </cell>
          <cell r="C12414" t="str">
            <v>DOVE SPRAY 150 ML. DERMO ACLARANT C</v>
          </cell>
          <cell r="D12414" t="str">
            <v>PZA</v>
          </cell>
          <cell r="F12414">
            <v>63.8</v>
          </cell>
          <cell r="G12414">
            <v>63.8</v>
          </cell>
          <cell r="H12414">
            <v>62.2</v>
          </cell>
          <cell r="I12414">
            <v>60.5</v>
          </cell>
          <cell r="J12414">
            <v>52.76</v>
          </cell>
          <cell r="K12414">
            <v>7506306241152</v>
          </cell>
          <cell r="M12414">
            <v>7506306241152</v>
          </cell>
        </row>
        <row r="12415">
          <cell r="A12415" t="str">
            <v xml:space="preserve"> </v>
          </cell>
          <cell r="B12415" t="str">
            <v>_x000C_cei-029u-2.6</v>
          </cell>
          <cell r="E12415" t="str">
            <v>CEDIS ABA</v>
          </cell>
          <cell r="F12415" t="str">
            <v>RROTES AZTEC</v>
          </cell>
          <cell r="G12415" t="str">
            <v>A</v>
          </cell>
          <cell r="K12415" t="str">
            <v>Hoja :  198</v>
          </cell>
          <cell r="M12415" t="str">
            <v xml:space="preserve"> </v>
          </cell>
        </row>
        <row r="12416">
          <cell r="A12416">
            <v>0</v>
          </cell>
          <cell r="M12416">
            <v>0</v>
          </cell>
        </row>
        <row r="12417">
          <cell r="A12417" t="str">
            <v xml:space="preserve"> </v>
          </cell>
          <cell r="B12417" t="str">
            <v>Por codigo</v>
          </cell>
          <cell r="E12417" t="str">
            <v>LISTA DE PREC</v>
          </cell>
          <cell r="F12417" t="str">
            <v>IOS CON EXIS</v>
          </cell>
          <cell r="G12417" t="str">
            <v>TENCIA</v>
          </cell>
          <cell r="K12417" t="str">
            <v>Fecha : 22/Mar/22</v>
          </cell>
          <cell r="M12417" t="str">
            <v xml:space="preserve"> </v>
          </cell>
        </row>
        <row r="12418">
          <cell r="A12418" t="str">
            <v xml:space="preserve"> </v>
          </cell>
          <cell r="B12418" t="str">
            <v>-----------------</v>
          </cell>
          <cell r="C12418" t="str">
            <v>-----------------------------------</v>
          </cell>
          <cell r="D12418" t="str">
            <v>----</v>
          </cell>
          <cell r="E12418" t="str">
            <v>----------------</v>
          </cell>
          <cell r="F12418" t="str">
            <v>------------</v>
          </cell>
          <cell r="G12418" t="str">
            <v>-----------</v>
          </cell>
          <cell r="H12418" t="str">
            <v>------------</v>
          </cell>
          <cell r="I12418" t="str">
            <v>------------</v>
          </cell>
          <cell r="J12418" t="str">
            <v>----------</v>
          </cell>
          <cell r="K12418" t="str">
            <v>-------------------</v>
          </cell>
          <cell r="M12418" t="str">
            <v xml:space="preserve"> </v>
          </cell>
        </row>
        <row r="12419">
          <cell r="A12419" t="str">
            <v xml:space="preserve"> </v>
          </cell>
          <cell r="B12419" t="str">
            <v>Codigo</v>
          </cell>
          <cell r="C12419" t="str">
            <v>Descripcion</v>
          </cell>
          <cell r="D12419" t="str">
            <v>U.M.</v>
          </cell>
          <cell r="E12419" t="str">
            <v>Existencia</v>
          </cell>
          <cell r="F12419" t="str">
            <v>Precio 1</v>
          </cell>
          <cell r="G12419" t="str">
            <v>Precio 2</v>
          </cell>
          <cell r="H12419" t="str">
            <v>Precio 3</v>
          </cell>
          <cell r="I12419" t="str">
            <v>Precio 4</v>
          </cell>
          <cell r="J12419" t="str">
            <v>Precio</v>
          </cell>
          <cell r="K12419">
            <v>5</v>
          </cell>
          <cell r="M12419" t="str">
            <v xml:space="preserve"> </v>
          </cell>
        </row>
        <row r="12420">
          <cell r="A12420" t="str">
            <v xml:space="preserve"> </v>
          </cell>
          <cell r="B12420" t="str">
            <v>-----------------</v>
          </cell>
          <cell r="C12420" t="str">
            <v>-----------------------------------</v>
          </cell>
          <cell r="D12420" t="str">
            <v>----</v>
          </cell>
          <cell r="E12420" t="str">
            <v>----------------</v>
          </cell>
          <cell r="F12420" t="str">
            <v>------------</v>
          </cell>
          <cell r="G12420" t="str">
            <v>-----------</v>
          </cell>
          <cell r="H12420" t="str">
            <v>------------</v>
          </cell>
          <cell r="I12420" t="str">
            <v>------------</v>
          </cell>
          <cell r="J12420" t="str">
            <v>----------</v>
          </cell>
          <cell r="K12420" t="str">
            <v>-------------------</v>
          </cell>
          <cell r="M12420" t="str">
            <v xml:space="preserve"> </v>
          </cell>
        </row>
        <row r="12421">
          <cell r="A12421">
            <v>7506306241169</v>
          </cell>
          <cell r="B12421">
            <v>7506306241169</v>
          </cell>
          <cell r="C12421" t="str">
            <v>DOVE SPRAY 150 ML. PEPINO/TE VERDE</v>
          </cell>
          <cell r="D12421" t="str">
            <v>PZA</v>
          </cell>
          <cell r="F12421">
            <v>56</v>
          </cell>
          <cell r="G12421">
            <v>56</v>
          </cell>
          <cell r="H12421">
            <v>54.5</v>
          </cell>
          <cell r="I12421">
            <v>53.1</v>
          </cell>
          <cell r="J12421">
            <v>48.33</v>
          </cell>
          <cell r="K12421">
            <v>7506306241169</v>
          </cell>
          <cell r="M12421">
            <v>7506306241169</v>
          </cell>
        </row>
        <row r="12422">
          <cell r="A12422">
            <v>7506306241176</v>
          </cell>
          <cell r="B12422">
            <v>7506306241176</v>
          </cell>
          <cell r="C12422" t="str">
            <v>DOVE SPRAY 150 ML. INVISIBLE DRY</v>
          </cell>
          <cell r="D12422" t="str">
            <v>PZA</v>
          </cell>
          <cell r="F12422">
            <v>56</v>
          </cell>
          <cell r="G12422">
            <v>56</v>
          </cell>
          <cell r="H12422">
            <v>54.5</v>
          </cell>
          <cell r="I12422">
            <v>53.1</v>
          </cell>
          <cell r="J12422">
            <v>48.33</v>
          </cell>
          <cell r="K12422">
            <v>7506306241176</v>
          </cell>
          <cell r="M12422">
            <v>7506306241176</v>
          </cell>
        </row>
        <row r="12423">
          <cell r="A12423">
            <v>7506306241183</v>
          </cell>
          <cell r="B12423">
            <v>7506306241183</v>
          </cell>
          <cell r="C12423" t="str">
            <v>DOVE SPRAY 150 ML. AZUL ORIGINAL</v>
          </cell>
          <cell r="D12423" t="str">
            <v>PZA</v>
          </cell>
          <cell r="F12423">
            <v>56</v>
          </cell>
          <cell r="G12423">
            <v>56</v>
          </cell>
          <cell r="H12423">
            <v>54.5</v>
          </cell>
          <cell r="I12423">
            <v>53.1</v>
          </cell>
          <cell r="J12423">
            <v>48.33</v>
          </cell>
          <cell r="K12423">
            <v>7506306241183</v>
          </cell>
          <cell r="M12423">
            <v>7506306241183</v>
          </cell>
        </row>
        <row r="12424">
          <cell r="A12424">
            <v>7506306241190</v>
          </cell>
          <cell r="B12424">
            <v>7506306241190</v>
          </cell>
          <cell r="C12424" t="str">
            <v>DOVE SPRAY 150 ML. CLEAR TONE</v>
          </cell>
          <cell r="D12424" t="str">
            <v>PZA</v>
          </cell>
          <cell r="F12424">
            <v>56</v>
          </cell>
          <cell r="G12424">
            <v>56</v>
          </cell>
          <cell r="H12424">
            <v>54.5</v>
          </cell>
          <cell r="I12424">
            <v>53.1</v>
          </cell>
          <cell r="J12424">
            <v>48.33</v>
          </cell>
          <cell r="K12424">
            <v>7506306241190</v>
          </cell>
          <cell r="M12424">
            <v>7506306241190</v>
          </cell>
        </row>
        <row r="12425">
          <cell r="A12425">
            <v>7506306241206</v>
          </cell>
          <cell r="B12425">
            <v>7506306241206</v>
          </cell>
          <cell r="C12425" t="str">
            <v>DOVE SPRAY 150 ML. DERMOAC. SKIN CA</v>
          </cell>
          <cell r="D12425" t="str">
            <v>PZA</v>
          </cell>
          <cell r="F12425">
            <v>63.8</v>
          </cell>
          <cell r="G12425">
            <v>63.8</v>
          </cell>
          <cell r="H12425">
            <v>62.2</v>
          </cell>
          <cell r="I12425">
            <v>60.5</v>
          </cell>
          <cell r="J12425">
            <v>56.84</v>
          </cell>
          <cell r="K12425">
            <v>7506306241206</v>
          </cell>
          <cell r="M12425">
            <v>7506306241206</v>
          </cell>
        </row>
        <row r="12426">
          <cell r="A12426">
            <v>7506306243262</v>
          </cell>
          <cell r="B12426">
            <v>7506306243262</v>
          </cell>
          <cell r="C12426" t="str">
            <v>AXE AEROSOL DES. 175 ML. YOU</v>
          </cell>
          <cell r="D12426" t="str">
            <v>PZA</v>
          </cell>
          <cell r="F12426">
            <v>43</v>
          </cell>
          <cell r="G12426">
            <v>43</v>
          </cell>
          <cell r="H12426">
            <v>42.2</v>
          </cell>
          <cell r="I12426">
            <v>41.1</v>
          </cell>
          <cell r="J12426">
            <v>38.01</v>
          </cell>
          <cell r="K12426">
            <v>7506306243262</v>
          </cell>
          <cell r="M12426">
            <v>7506306243262</v>
          </cell>
        </row>
        <row r="12427">
          <cell r="A12427">
            <v>7506306243286</v>
          </cell>
          <cell r="B12427">
            <v>7506306243286</v>
          </cell>
          <cell r="C12427" t="str">
            <v>AXE AEROSOL DES. 175 ML. BLACK NIGH</v>
          </cell>
          <cell r="D12427" t="str">
            <v>PZA</v>
          </cell>
          <cell r="F12427">
            <v>43</v>
          </cell>
          <cell r="G12427">
            <v>43</v>
          </cell>
          <cell r="H12427">
            <v>42.2</v>
          </cell>
          <cell r="I12427">
            <v>41.1</v>
          </cell>
          <cell r="J12427">
            <v>38.01</v>
          </cell>
          <cell r="K12427">
            <v>7506306243286</v>
          </cell>
          <cell r="M12427">
            <v>7506306243286</v>
          </cell>
        </row>
        <row r="12428">
          <cell r="A12428">
            <v>7506306244177</v>
          </cell>
          <cell r="B12428">
            <v>7506306244177</v>
          </cell>
          <cell r="C12428" t="str">
            <v>REXONA DAMA SPRAY 150 ML. MS ANTIB+</v>
          </cell>
          <cell r="D12428" t="str">
            <v>PZA</v>
          </cell>
          <cell r="F12428">
            <v>48.2</v>
          </cell>
          <cell r="G12428">
            <v>48.2</v>
          </cell>
          <cell r="H12428">
            <v>47.4</v>
          </cell>
          <cell r="I12428">
            <v>46.1</v>
          </cell>
          <cell r="J12428">
            <v>42.94</v>
          </cell>
          <cell r="K12428">
            <v>7506306244177</v>
          </cell>
          <cell r="M12428">
            <v>7506306244177</v>
          </cell>
        </row>
        <row r="12429">
          <cell r="A12429">
            <v>7506306244184</v>
          </cell>
          <cell r="B12429">
            <v>7506306244184</v>
          </cell>
          <cell r="C12429" t="str">
            <v>REXONA MEN SPRAY 150 ML. MS ANTIB+I</v>
          </cell>
          <cell r="D12429" t="str">
            <v>PZA</v>
          </cell>
          <cell r="F12429">
            <v>49.5</v>
          </cell>
          <cell r="G12429">
            <v>49.5</v>
          </cell>
          <cell r="H12429">
            <v>48.7</v>
          </cell>
          <cell r="I12429">
            <v>47.4</v>
          </cell>
          <cell r="J12429">
            <v>43.05</v>
          </cell>
          <cell r="K12429">
            <v>7506306244184</v>
          </cell>
          <cell r="M12429">
            <v>7506306244184</v>
          </cell>
        </row>
        <row r="12430">
          <cell r="A12430">
            <v>7506306244580</v>
          </cell>
          <cell r="B12430">
            <v>7506306244580</v>
          </cell>
          <cell r="C12430" t="str">
            <v>AXE AEROSOL DES. 150 ML. LEAGUE OF</v>
          </cell>
          <cell r="D12430" t="str">
            <v>PZA</v>
          </cell>
          <cell r="F12430">
            <v>43</v>
          </cell>
          <cell r="G12430">
            <v>43</v>
          </cell>
          <cell r="H12430">
            <v>42.2</v>
          </cell>
          <cell r="I12430">
            <v>41.1</v>
          </cell>
          <cell r="J12430">
            <v>38.01</v>
          </cell>
          <cell r="K12430">
            <v>7506306244580</v>
          </cell>
          <cell r="M12430">
            <v>7506306244580</v>
          </cell>
        </row>
        <row r="12431">
          <cell r="A12431">
            <v>7506306244795</v>
          </cell>
          <cell r="B12431">
            <v>7506306244795</v>
          </cell>
          <cell r="C12431" t="str">
            <v>AXE AEROSOL BODYS. 150 ML. 48H INTE</v>
          </cell>
          <cell r="D12431" t="str">
            <v>PZA</v>
          </cell>
          <cell r="F12431">
            <v>42.5</v>
          </cell>
          <cell r="G12431">
            <v>42.5</v>
          </cell>
          <cell r="H12431">
            <v>41.8</v>
          </cell>
          <cell r="I12431">
            <v>40.700000000000003</v>
          </cell>
          <cell r="J12431">
            <v>38.01</v>
          </cell>
          <cell r="K12431">
            <v>7506306244795</v>
          </cell>
          <cell r="M12431">
            <v>7506306244795</v>
          </cell>
        </row>
        <row r="12432">
          <cell r="A12432">
            <v>75063078</v>
          </cell>
          <cell r="B12432">
            <v>75063078</v>
          </cell>
          <cell r="C12432" t="str">
            <v>DOVE BARRA 45 GRS. SERUM ACLARANT V</v>
          </cell>
          <cell r="D12432" t="str">
            <v>PZA</v>
          </cell>
          <cell r="F12432">
            <v>54</v>
          </cell>
          <cell r="G12432">
            <v>54</v>
          </cell>
          <cell r="H12432">
            <v>52.6</v>
          </cell>
          <cell r="I12432">
            <v>51.2</v>
          </cell>
          <cell r="J12432">
            <v>43.43</v>
          </cell>
          <cell r="K12432">
            <v>75063078</v>
          </cell>
          <cell r="M12432">
            <v>75063078</v>
          </cell>
        </row>
        <row r="12433">
          <cell r="A12433">
            <v>7506309806068</v>
          </cell>
          <cell r="B12433">
            <v>7506309806068</v>
          </cell>
          <cell r="C12433" t="str">
            <v>OLD SPICE GEL 80 GRS. FRESH</v>
          </cell>
          <cell r="D12433" t="str">
            <v>PZA</v>
          </cell>
          <cell r="F12433">
            <v>54</v>
          </cell>
          <cell r="G12433">
            <v>54</v>
          </cell>
          <cell r="H12433">
            <v>53</v>
          </cell>
          <cell r="I12433">
            <v>51.6</v>
          </cell>
          <cell r="J12433">
            <v>46.91</v>
          </cell>
          <cell r="K12433">
            <v>7506309806068</v>
          </cell>
          <cell r="M12433">
            <v>7506309806068</v>
          </cell>
        </row>
        <row r="12434">
          <cell r="A12434">
            <v>7506309806075</v>
          </cell>
          <cell r="B12434">
            <v>7506309806075</v>
          </cell>
          <cell r="C12434" t="str">
            <v>OLD SPICE GEL 80 GRS. PURE SPORT</v>
          </cell>
          <cell r="D12434" t="str">
            <v>PZA</v>
          </cell>
          <cell r="F12434">
            <v>54</v>
          </cell>
          <cell r="G12434">
            <v>54</v>
          </cell>
          <cell r="H12434">
            <v>53</v>
          </cell>
          <cell r="I12434">
            <v>51.6</v>
          </cell>
          <cell r="J12434">
            <v>46.91</v>
          </cell>
          <cell r="K12434">
            <v>7506309806075</v>
          </cell>
          <cell r="M12434">
            <v>7506309806075</v>
          </cell>
        </row>
        <row r="12435">
          <cell r="A12435">
            <v>7506309839172</v>
          </cell>
          <cell r="B12435">
            <v>7506309839172</v>
          </cell>
          <cell r="C12435" t="str">
            <v>OLD SPICE ROLL-ON 50 M. WOLFTHORN</v>
          </cell>
          <cell r="D12435" t="str">
            <v>PZA</v>
          </cell>
          <cell r="F12435">
            <v>38.4</v>
          </cell>
          <cell r="G12435">
            <v>38.4</v>
          </cell>
          <cell r="H12435">
            <v>37.299999999999997</v>
          </cell>
          <cell r="I12435">
            <v>36.299999999999997</v>
          </cell>
          <cell r="J12435">
            <v>34.22</v>
          </cell>
          <cell r="K12435">
            <v>7506309839172</v>
          </cell>
          <cell r="M12435">
            <v>7506309839172</v>
          </cell>
        </row>
        <row r="12436">
          <cell r="A12436">
            <v>7506309839202</v>
          </cell>
          <cell r="B12436">
            <v>7506309839202</v>
          </cell>
          <cell r="C12436" t="str">
            <v>OLD SPICE BARRA DEO 50 GRS. WOLFTHO</v>
          </cell>
          <cell r="D12436" t="str">
            <v>PZA</v>
          </cell>
          <cell r="F12436">
            <v>47.3</v>
          </cell>
          <cell r="G12436">
            <v>47.3</v>
          </cell>
          <cell r="H12436">
            <v>46.5</v>
          </cell>
          <cell r="I12436">
            <v>45.3</v>
          </cell>
          <cell r="J12436">
            <v>41.1</v>
          </cell>
          <cell r="K12436">
            <v>7506309839202</v>
          </cell>
          <cell r="M12436">
            <v>7506309839202</v>
          </cell>
        </row>
        <row r="12437">
          <cell r="A12437">
            <v>7506309839219</v>
          </cell>
          <cell r="B12437">
            <v>7506309839219</v>
          </cell>
          <cell r="C12437" t="str">
            <v>OLD SPICE BARRA DEO 50 GRS. HAWKRID</v>
          </cell>
          <cell r="D12437" t="str">
            <v>PZA</v>
          </cell>
          <cell r="F12437">
            <v>47.3</v>
          </cell>
          <cell r="G12437">
            <v>47.3</v>
          </cell>
          <cell r="H12437">
            <v>46.5</v>
          </cell>
          <cell r="I12437">
            <v>45.3</v>
          </cell>
          <cell r="J12437">
            <v>41.1</v>
          </cell>
          <cell r="K12437">
            <v>7506309839219</v>
          </cell>
          <cell r="M12437">
            <v>7506309839219</v>
          </cell>
        </row>
        <row r="12438">
          <cell r="A12438">
            <v>7506309839233</v>
          </cell>
          <cell r="B12438">
            <v>7506309839233</v>
          </cell>
          <cell r="C12438" t="str">
            <v>OLD SPICE BARRA ANT. 50 GRS. WOLFTH</v>
          </cell>
          <cell r="D12438" t="str">
            <v>PZA</v>
          </cell>
          <cell r="F12438">
            <v>45.5</v>
          </cell>
          <cell r="G12438">
            <v>45.5</v>
          </cell>
          <cell r="H12438">
            <v>44.4</v>
          </cell>
          <cell r="I12438">
            <v>43.2</v>
          </cell>
          <cell r="J12438">
            <v>40.68</v>
          </cell>
          <cell r="K12438">
            <v>7506309839233</v>
          </cell>
          <cell r="M12438">
            <v>7506309839233</v>
          </cell>
        </row>
        <row r="12439">
          <cell r="A12439">
            <v>7506309862057</v>
          </cell>
          <cell r="B12439">
            <v>7506309862057</v>
          </cell>
          <cell r="C12439" t="str">
            <v>GILLETTE GEL ANT. 82 GRS. SPORT TRI</v>
          </cell>
          <cell r="D12439" t="str">
            <v>PZA</v>
          </cell>
          <cell r="F12439">
            <v>61.4</v>
          </cell>
          <cell r="G12439">
            <v>61.4</v>
          </cell>
          <cell r="H12439">
            <v>60.4</v>
          </cell>
          <cell r="I12439">
            <v>58.8</v>
          </cell>
          <cell r="J12439">
            <v>53.38</v>
          </cell>
          <cell r="K12439">
            <v>7506309862057</v>
          </cell>
          <cell r="M12439">
            <v>7506309862057</v>
          </cell>
        </row>
        <row r="12440">
          <cell r="A12440">
            <v>7506309864778</v>
          </cell>
          <cell r="B12440">
            <v>7506309864778</v>
          </cell>
          <cell r="C12440" t="str">
            <v>OLD SPICE SPRAY ANT. 150 ML. VIP</v>
          </cell>
          <cell r="D12440" t="str">
            <v>PZA</v>
          </cell>
          <cell r="F12440">
            <v>41.8</v>
          </cell>
          <cell r="G12440">
            <v>41.8</v>
          </cell>
          <cell r="H12440">
            <v>40.700000000000003</v>
          </cell>
          <cell r="I12440">
            <v>39.6</v>
          </cell>
          <cell r="J12440">
            <v>31.82</v>
          </cell>
          <cell r="K12440">
            <v>7506309864778</v>
          </cell>
          <cell r="M12440">
            <v>7506309864778</v>
          </cell>
        </row>
        <row r="12441">
          <cell r="A12441">
            <v>7506309864914</v>
          </cell>
          <cell r="B12441">
            <v>7506309864914</v>
          </cell>
          <cell r="C12441" t="str">
            <v>GILLETTE SPRAY ANT. 150 ML. SPORT T</v>
          </cell>
          <cell r="D12441" t="str">
            <v>PZA</v>
          </cell>
          <cell r="F12441">
            <v>49.5</v>
          </cell>
          <cell r="G12441">
            <v>49.5</v>
          </cell>
          <cell r="H12441">
            <v>48</v>
          </cell>
          <cell r="I12441">
            <v>46.7</v>
          </cell>
          <cell r="J12441">
            <v>44.01</v>
          </cell>
          <cell r="K12441">
            <v>7506309864914</v>
          </cell>
          <cell r="M12441">
            <v>7506309864914</v>
          </cell>
        </row>
        <row r="12442">
          <cell r="A12442">
            <v>75063108</v>
          </cell>
          <cell r="B12442">
            <v>75063108</v>
          </cell>
          <cell r="C12442" t="str">
            <v>DOVE ROLL-ON 50 ML. SERUM ACLARANT</v>
          </cell>
          <cell r="D12442" t="str">
            <v>PZA</v>
          </cell>
          <cell r="F12442">
            <v>42</v>
          </cell>
          <cell r="G12442">
            <v>42</v>
          </cell>
          <cell r="H12442">
            <v>40.9</v>
          </cell>
          <cell r="I12442">
            <v>39.799999999999997</v>
          </cell>
          <cell r="J12442">
            <v>37.51</v>
          </cell>
          <cell r="K12442">
            <v>75063108</v>
          </cell>
          <cell r="M12442">
            <v>75063108</v>
          </cell>
        </row>
        <row r="12443">
          <cell r="A12443">
            <v>75063115</v>
          </cell>
          <cell r="B12443">
            <v>75063115</v>
          </cell>
          <cell r="C12443" t="str">
            <v>DOVE ROLL-ON 50 ML. SERUM ACLARANT</v>
          </cell>
          <cell r="D12443" t="str">
            <v>PZA</v>
          </cell>
          <cell r="F12443">
            <v>42</v>
          </cell>
          <cell r="G12443">
            <v>42</v>
          </cell>
          <cell r="H12443">
            <v>40.9</v>
          </cell>
          <cell r="I12443">
            <v>39.799999999999997</v>
          </cell>
          <cell r="J12443">
            <v>37.51</v>
          </cell>
          <cell r="K12443">
            <v>75063115</v>
          </cell>
          <cell r="M12443">
            <v>75063115</v>
          </cell>
        </row>
        <row r="12444">
          <cell r="A12444">
            <v>75063139</v>
          </cell>
          <cell r="B12444">
            <v>75063139</v>
          </cell>
          <cell r="C12444" t="str">
            <v>AXE ROLL ON ANT. 50 ML. 48H ANARCHY</v>
          </cell>
          <cell r="D12444" t="str">
            <v>PZA</v>
          </cell>
          <cell r="F12444">
            <v>35.200000000000003</v>
          </cell>
          <cell r="G12444">
            <v>35.200000000000003</v>
          </cell>
          <cell r="H12444">
            <v>34.200000000000003</v>
          </cell>
          <cell r="I12444">
            <v>33.299999999999997</v>
          </cell>
          <cell r="J12444">
            <v>31.35</v>
          </cell>
          <cell r="K12444">
            <v>75063139</v>
          </cell>
          <cell r="M12444">
            <v>75063139</v>
          </cell>
        </row>
        <row r="12445">
          <cell r="A12445">
            <v>75063177</v>
          </cell>
          <cell r="B12445">
            <v>75063177</v>
          </cell>
          <cell r="C12445" t="str">
            <v>AXE ROLL-ON ANT. 50 ML. GOLD ANTIMA</v>
          </cell>
          <cell r="D12445" t="str">
            <v>PZA</v>
          </cell>
          <cell r="F12445">
            <v>35.200000000000003</v>
          </cell>
          <cell r="G12445">
            <v>35.200000000000003</v>
          </cell>
          <cell r="H12445">
            <v>34.200000000000003</v>
          </cell>
          <cell r="I12445">
            <v>33.299999999999997</v>
          </cell>
          <cell r="J12445">
            <v>31.35</v>
          </cell>
          <cell r="K12445">
            <v>75063177</v>
          </cell>
          <cell r="M12445">
            <v>75063177</v>
          </cell>
        </row>
        <row r="12446">
          <cell r="A12446">
            <v>75063184</v>
          </cell>
          <cell r="B12446">
            <v>75063184</v>
          </cell>
          <cell r="C12446" t="str">
            <v>AXE BARRA ANT. 50 GRS. GOLD ANTIMAR</v>
          </cell>
          <cell r="D12446" t="str">
            <v>PZA</v>
          </cell>
          <cell r="F12446">
            <v>45.9</v>
          </cell>
          <cell r="G12446">
            <v>45.9</v>
          </cell>
          <cell r="H12446">
            <v>45.1</v>
          </cell>
          <cell r="I12446">
            <v>43.9</v>
          </cell>
          <cell r="J12446">
            <v>40.869999999999997</v>
          </cell>
          <cell r="K12446">
            <v>75063184</v>
          </cell>
          <cell r="M12446">
            <v>75063184</v>
          </cell>
        </row>
        <row r="12447">
          <cell r="A12447">
            <v>75063191</v>
          </cell>
          <cell r="B12447">
            <v>75063191</v>
          </cell>
          <cell r="C12447" t="str">
            <v>AXE BARRA DES. 54 GRS.GOLD DARK VAI</v>
          </cell>
          <cell r="D12447" t="str">
            <v>PZA</v>
          </cell>
          <cell r="F12447">
            <v>44.5</v>
          </cell>
          <cell r="G12447">
            <v>44.5</v>
          </cell>
          <cell r="H12447">
            <v>43.3</v>
          </cell>
          <cell r="I12447">
            <v>42.1</v>
          </cell>
          <cell r="J12447">
            <v>39.68</v>
          </cell>
          <cell r="K12447">
            <v>75063191</v>
          </cell>
          <cell r="M12447">
            <v>75063191</v>
          </cell>
        </row>
        <row r="12448">
          <cell r="A12448">
            <v>7506339349016</v>
          </cell>
          <cell r="B12448">
            <v>7506339349016</v>
          </cell>
          <cell r="C12448" t="str">
            <v>OLD SPICE SPRAY DEO. 150 ML. SHOWTI</v>
          </cell>
          <cell r="D12448" t="str">
            <v>PZA</v>
          </cell>
          <cell r="F12448">
            <v>41.8</v>
          </cell>
          <cell r="G12448">
            <v>41.8</v>
          </cell>
          <cell r="H12448">
            <v>40.700000000000003</v>
          </cell>
          <cell r="I12448">
            <v>39.6</v>
          </cell>
          <cell r="J12448">
            <v>37.31</v>
          </cell>
          <cell r="K12448">
            <v>7506339349016</v>
          </cell>
          <cell r="M12448">
            <v>7506339349016</v>
          </cell>
        </row>
        <row r="12449">
          <cell r="A12449">
            <v>7506339349023</v>
          </cell>
          <cell r="B12449">
            <v>7506339349023</v>
          </cell>
          <cell r="C12449" t="str">
            <v>OLD SPICE SPRAY BODY 150 ML. VIP</v>
          </cell>
          <cell r="D12449" t="str">
            <v>PZA</v>
          </cell>
          <cell r="F12449">
            <v>41.8</v>
          </cell>
          <cell r="G12449">
            <v>41.8</v>
          </cell>
          <cell r="H12449">
            <v>40.700000000000003</v>
          </cell>
          <cell r="I12449">
            <v>39.6</v>
          </cell>
          <cell r="J12449">
            <v>37.31</v>
          </cell>
          <cell r="K12449">
            <v>7506339349023</v>
          </cell>
          <cell r="M12449">
            <v>7506339349023</v>
          </cell>
        </row>
        <row r="12450">
          <cell r="A12450">
            <v>7506339349030</v>
          </cell>
          <cell r="B12450">
            <v>7506339349030</v>
          </cell>
          <cell r="C12450" t="str">
            <v>OLD SPICE SPRAY BODY 152 ML. PURE S</v>
          </cell>
          <cell r="D12450" t="str">
            <v>PZA</v>
          </cell>
          <cell r="F12450">
            <v>41.8</v>
          </cell>
          <cell r="G12450">
            <v>41.8</v>
          </cell>
          <cell r="H12450">
            <v>40.700000000000003</v>
          </cell>
          <cell r="I12450">
            <v>39.6</v>
          </cell>
          <cell r="J12450">
            <v>37.31</v>
          </cell>
          <cell r="K12450">
            <v>7506339349030</v>
          </cell>
          <cell r="M12450">
            <v>7506339349030</v>
          </cell>
        </row>
        <row r="12451">
          <cell r="A12451">
            <v>7506339349054</v>
          </cell>
          <cell r="B12451">
            <v>7506339349054</v>
          </cell>
          <cell r="C12451" t="str">
            <v>OLD SPICE SPRAY BODY 152 ML. AFTER</v>
          </cell>
          <cell r="D12451" t="str">
            <v>PZA</v>
          </cell>
          <cell r="F12451">
            <v>41.8</v>
          </cell>
          <cell r="G12451">
            <v>41.8</v>
          </cell>
          <cell r="H12451">
            <v>40.700000000000003</v>
          </cell>
          <cell r="I12451">
            <v>39.6</v>
          </cell>
          <cell r="J12451">
            <v>37.31</v>
          </cell>
          <cell r="K12451">
            <v>7506339349054</v>
          </cell>
          <cell r="M12451">
            <v>7506339349054</v>
          </cell>
        </row>
        <row r="12452">
          <cell r="A12452">
            <v>7506339349061</v>
          </cell>
          <cell r="B12452">
            <v>7506339349061</v>
          </cell>
          <cell r="C12452" t="str">
            <v>OLD SPICE SPRAY BODY 150 ML. CHAMPI</v>
          </cell>
          <cell r="D12452" t="str">
            <v>PZA</v>
          </cell>
          <cell r="F12452">
            <v>41.8</v>
          </cell>
          <cell r="G12452">
            <v>41.8</v>
          </cell>
          <cell r="H12452">
            <v>40.700000000000003</v>
          </cell>
          <cell r="I12452">
            <v>39.6</v>
          </cell>
          <cell r="J12452">
            <v>37.31</v>
          </cell>
          <cell r="K12452">
            <v>7506339349061</v>
          </cell>
          <cell r="M12452">
            <v>7506339349061</v>
          </cell>
        </row>
        <row r="12453">
          <cell r="A12453">
            <v>7506339390230</v>
          </cell>
          <cell r="B12453">
            <v>7506339390230</v>
          </cell>
          <cell r="C12453" t="str">
            <v>OLD SPICE BARRA DEO. 50 GRS. LE¥A</v>
          </cell>
          <cell r="D12453" t="str">
            <v>PZA</v>
          </cell>
          <cell r="F12453">
            <v>47.3</v>
          </cell>
          <cell r="G12453">
            <v>47.3</v>
          </cell>
          <cell r="H12453">
            <v>46.5</v>
          </cell>
          <cell r="I12453">
            <v>45.3</v>
          </cell>
          <cell r="J12453">
            <v>41.1</v>
          </cell>
          <cell r="K12453">
            <v>7506339390230</v>
          </cell>
          <cell r="M12453">
            <v>7506339390230</v>
          </cell>
        </row>
        <row r="12454">
          <cell r="A12454">
            <v>7506339390261</v>
          </cell>
          <cell r="B12454">
            <v>7506339390261</v>
          </cell>
          <cell r="C12454" t="str">
            <v>OLD SPICE SPRAY BODY 150 ML. CITRON</v>
          </cell>
          <cell r="D12454" t="str">
            <v>PZA</v>
          </cell>
          <cell r="F12454">
            <v>41.8</v>
          </cell>
          <cell r="G12454">
            <v>41.8</v>
          </cell>
          <cell r="H12454">
            <v>40.700000000000003</v>
          </cell>
          <cell r="I12454">
            <v>39.6</v>
          </cell>
          <cell r="J12454">
            <v>37.31</v>
          </cell>
          <cell r="K12454">
            <v>7506339390261</v>
          </cell>
          <cell r="M12454">
            <v>7506339390261</v>
          </cell>
        </row>
        <row r="12455">
          <cell r="A12455">
            <v>7506339390278</v>
          </cell>
          <cell r="B12455">
            <v>7506339390278</v>
          </cell>
          <cell r="C12455" t="str">
            <v>OLD SPICE SPRAY BODY 150 ML. LE¥A</v>
          </cell>
          <cell r="D12455" t="str">
            <v>PZA</v>
          </cell>
          <cell r="F12455">
            <v>41.8</v>
          </cell>
          <cell r="G12455">
            <v>41.8</v>
          </cell>
          <cell r="H12455">
            <v>40.700000000000003</v>
          </cell>
          <cell r="I12455">
            <v>39.6</v>
          </cell>
          <cell r="J12455">
            <v>37.31</v>
          </cell>
          <cell r="K12455">
            <v>7506339390278</v>
          </cell>
          <cell r="M12455">
            <v>7506339390278</v>
          </cell>
        </row>
        <row r="12456">
          <cell r="A12456">
            <v>7506339390292</v>
          </cell>
          <cell r="B12456">
            <v>7506339390292</v>
          </cell>
          <cell r="C12456" t="str">
            <v>OLD SPICE ROLL-ON ANT. 50 ML. LE¥A</v>
          </cell>
          <cell r="D12456" t="str">
            <v>PZA</v>
          </cell>
          <cell r="F12456">
            <v>38.4</v>
          </cell>
          <cell r="G12456">
            <v>38.4</v>
          </cell>
          <cell r="H12456">
            <v>37.299999999999997</v>
          </cell>
          <cell r="I12456">
            <v>36.299999999999997</v>
          </cell>
          <cell r="J12456">
            <v>34.22</v>
          </cell>
          <cell r="K12456">
            <v>7506339390292</v>
          </cell>
          <cell r="M12456">
            <v>7506339390292</v>
          </cell>
        </row>
        <row r="12457">
          <cell r="A12457">
            <v>7506339393040</v>
          </cell>
          <cell r="B12457">
            <v>7506339393040</v>
          </cell>
          <cell r="C12457" t="str">
            <v>TINTE KOLESTON 4446 BORGO¥A VIBRANT</v>
          </cell>
          <cell r="D12457" t="str">
            <v>PZA</v>
          </cell>
          <cell r="F12457">
            <v>53.5</v>
          </cell>
          <cell r="G12457">
            <v>53.5</v>
          </cell>
          <cell r="H12457">
            <v>52.6</v>
          </cell>
          <cell r="I12457">
            <v>51.2</v>
          </cell>
          <cell r="J12457">
            <v>46.49</v>
          </cell>
          <cell r="K12457">
            <v>7506339393040</v>
          </cell>
          <cell r="M12457">
            <v>7506339393040</v>
          </cell>
        </row>
        <row r="12458">
          <cell r="A12458">
            <v>75064242</v>
          </cell>
          <cell r="B12458">
            <v>75064242</v>
          </cell>
          <cell r="C12458" t="str">
            <v>AXE BARRA DES. 54 GRS. KILO</v>
          </cell>
          <cell r="D12458" t="str">
            <v>PZA</v>
          </cell>
          <cell r="F12458">
            <v>44.5</v>
          </cell>
          <cell r="G12458">
            <v>44.5</v>
          </cell>
          <cell r="H12458">
            <v>43.3</v>
          </cell>
          <cell r="I12458">
            <v>42.1</v>
          </cell>
          <cell r="J12458">
            <v>39.68</v>
          </cell>
          <cell r="K12458">
            <v>75064242</v>
          </cell>
          <cell r="M12458">
            <v>75064242</v>
          </cell>
        </row>
        <row r="12459">
          <cell r="A12459">
            <v>75064259</v>
          </cell>
          <cell r="B12459">
            <v>75064259</v>
          </cell>
          <cell r="C12459" t="str">
            <v>REXONA MEN ROLL-ON 50 ML. MEXICO FA</v>
          </cell>
          <cell r="D12459" t="str">
            <v>PZA</v>
          </cell>
          <cell r="F12459">
            <v>34.5</v>
          </cell>
          <cell r="G12459">
            <v>34.5</v>
          </cell>
          <cell r="H12459">
            <v>33.6</v>
          </cell>
          <cell r="I12459">
            <v>32.700000000000003</v>
          </cell>
          <cell r="J12459">
            <v>30.77</v>
          </cell>
          <cell r="K12459">
            <v>75064259</v>
          </cell>
          <cell r="M12459">
            <v>75064259</v>
          </cell>
        </row>
        <row r="12460">
          <cell r="A12460">
            <v>75064822</v>
          </cell>
          <cell r="B12460">
            <v>75064822</v>
          </cell>
          <cell r="C12460" t="str">
            <v>SAVILE DAMA ROLL-ON 45 ML MANZANILL</v>
          </cell>
          <cell r="D12460" t="str">
            <v>PZA</v>
          </cell>
          <cell r="E12460">
            <v>1</v>
          </cell>
          <cell r="F12460">
            <v>21</v>
          </cell>
          <cell r="G12460">
            <v>21</v>
          </cell>
          <cell r="H12460">
            <v>20.7</v>
          </cell>
          <cell r="I12460">
            <v>20.100000000000001</v>
          </cell>
          <cell r="J12460">
            <v>18.260000000000002</v>
          </cell>
          <cell r="K12460">
            <v>75064822</v>
          </cell>
          <cell r="M12460">
            <v>75064822</v>
          </cell>
        </row>
        <row r="12461">
          <cell r="A12461">
            <v>75064839</v>
          </cell>
          <cell r="B12461">
            <v>75064839</v>
          </cell>
          <cell r="C12461" t="str">
            <v>SAVILE DAMA BARRA 45 G. AGUA DE ROS</v>
          </cell>
          <cell r="D12461" t="str">
            <v>PZA</v>
          </cell>
          <cell r="F12461">
            <v>31.9</v>
          </cell>
          <cell r="G12461">
            <v>31.9</v>
          </cell>
          <cell r="H12461">
            <v>31.4</v>
          </cell>
          <cell r="I12461">
            <v>30.5</v>
          </cell>
          <cell r="J12461">
            <v>28.48</v>
          </cell>
          <cell r="K12461">
            <v>75064839</v>
          </cell>
          <cell r="M12461">
            <v>75064839</v>
          </cell>
        </row>
        <row r="12462">
          <cell r="A12462">
            <v>75064853</v>
          </cell>
          <cell r="B12462">
            <v>75064853</v>
          </cell>
          <cell r="C12462" t="str">
            <v>EGO MEN BARRA DEO 45 GRS. FRESH</v>
          </cell>
          <cell r="D12462" t="str">
            <v>PZA</v>
          </cell>
          <cell r="F12462">
            <v>32.200000000000003</v>
          </cell>
          <cell r="G12462">
            <v>32.200000000000003</v>
          </cell>
          <cell r="H12462">
            <v>31.6</v>
          </cell>
          <cell r="I12462">
            <v>30.7</v>
          </cell>
          <cell r="J12462">
            <v>28.7</v>
          </cell>
          <cell r="K12462">
            <v>75064853</v>
          </cell>
          <cell r="M12462">
            <v>75064853</v>
          </cell>
        </row>
        <row r="12463">
          <cell r="A12463">
            <v>75064860</v>
          </cell>
          <cell r="B12463">
            <v>75064860</v>
          </cell>
          <cell r="C12463" t="str">
            <v>EGO MEN BARRA DEO 45 GRS. SPORT</v>
          </cell>
          <cell r="D12463" t="str">
            <v>PZA</v>
          </cell>
          <cell r="F12463">
            <v>32.200000000000003</v>
          </cell>
          <cell r="G12463">
            <v>32.200000000000003</v>
          </cell>
          <cell r="H12463">
            <v>31.6</v>
          </cell>
          <cell r="I12463">
            <v>30.7</v>
          </cell>
          <cell r="J12463">
            <v>28.7</v>
          </cell>
          <cell r="K12463">
            <v>75064860</v>
          </cell>
          <cell r="M12463">
            <v>75064860</v>
          </cell>
        </row>
        <row r="12464">
          <cell r="A12464">
            <v>75064884</v>
          </cell>
          <cell r="B12464">
            <v>75064884</v>
          </cell>
          <cell r="C12464" t="str">
            <v>EGO MEN BARRA DEO 45 GRS. FORCE</v>
          </cell>
          <cell r="D12464" t="str">
            <v>PZA</v>
          </cell>
          <cell r="F12464">
            <v>32.200000000000003</v>
          </cell>
          <cell r="G12464">
            <v>32.200000000000003</v>
          </cell>
          <cell r="H12464">
            <v>31.6</v>
          </cell>
          <cell r="I12464">
            <v>30.7</v>
          </cell>
          <cell r="J12464">
            <v>28.7</v>
          </cell>
          <cell r="K12464">
            <v>75064884</v>
          </cell>
          <cell r="M12464">
            <v>75064884</v>
          </cell>
        </row>
        <row r="12465">
          <cell r="A12465">
            <v>75064891</v>
          </cell>
          <cell r="B12465">
            <v>75064891</v>
          </cell>
          <cell r="C12465" t="str">
            <v>SAVILE DAMA ROLL-ON 45 ML AGUA DE R</v>
          </cell>
          <cell r="D12465" t="str">
            <v>PZA</v>
          </cell>
          <cell r="F12465">
            <v>21</v>
          </cell>
          <cell r="G12465">
            <v>21</v>
          </cell>
          <cell r="H12465">
            <v>20.7</v>
          </cell>
          <cell r="I12465">
            <v>20.100000000000001</v>
          </cell>
          <cell r="J12465">
            <v>18.260000000000002</v>
          </cell>
          <cell r="K12465">
            <v>75064891</v>
          </cell>
          <cell r="M12465">
            <v>75064891</v>
          </cell>
        </row>
        <row r="12466">
          <cell r="A12466">
            <v>75064907</v>
          </cell>
          <cell r="B12466">
            <v>75064907</v>
          </cell>
          <cell r="C12466" t="str">
            <v>EGO MEN ROLL-ON DEO 50 ML. FRESH</v>
          </cell>
          <cell r="D12466" t="str">
            <v>PZA</v>
          </cell>
          <cell r="F12466">
            <v>21</v>
          </cell>
          <cell r="G12466">
            <v>21</v>
          </cell>
          <cell r="H12466">
            <v>20.6</v>
          </cell>
          <cell r="I12466">
            <v>20</v>
          </cell>
          <cell r="J12466">
            <v>18.510000000000002</v>
          </cell>
          <cell r="K12466">
            <v>75064907</v>
          </cell>
          <cell r="M12466">
            <v>75064907</v>
          </cell>
        </row>
        <row r="12467">
          <cell r="A12467">
            <v>75064914</v>
          </cell>
          <cell r="B12467">
            <v>75064914</v>
          </cell>
          <cell r="C12467" t="str">
            <v>EGO MEN ROLL-ON DEO 50 ML. SPORT</v>
          </cell>
          <cell r="D12467" t="str">
            <v>PZA</v>
          </cell>
          <cell r="F12467">
            <v>21</v>
          </cell>
          <cell r="G12467">
            <v>21</v>
          </cell>
          <cell r="H12467">
            <v>20.6</v>
          </cell>
          <cell r="I12467">
            <v>20</v>
          </cell>
          <cell r="J12467">
            <v>18.510000000000002</v>
          </cell>
          <cell r="K12467">
            <v>75064914</v>
          </cell>
          <cell r="M12467">
            <v>75064914</v>
          </cell>
        </row>
        <row r="12468">
          <cell r="A12468">
            <v>75064938</v>
          </cell>
          <cell r="B12468">
            <v>75064938</v>
          </cell>
          <cell r="C12468" t="str">
            <v>EGO MEN ROLL-ON DEO 50 ML. FORCE</v>
          </cell>
          <cell r="D12468" t="str">
            <v>PZA</v>
          </cell>
          <cell r="F12468">
            <v>21</v>
          </cell>
          <cell r="G12468">
            <v>21</v>
          </cell>
          <cell r="H12468">
            <v>20.6</v>
          </cell>
          <cell r="I12468">
            <v>20</v>
          </cell>
          <cell r="J12468">
            <v>18.510000000000002</v>
          </cell>
          <cell r="K12468">
            <v>75064938</v>
          </cell>
          <cell r="M12468">
            <v>75064938</v>
          </cell>
        </row>
        <row r="12469">
          <cell r="A12469">
            <v>75064952</v>
          </cell>
          <cell r="B12469">
            <v>75064952</v>
          </cell>
          <cell r="C12469" t="str">
            <v>AXE ROLL-ON ANT. 50 ML. ANARCHY FLO</v>
          </cell>
          <cell r="D12469" t="str">
            <v>PZA</v>
          </cell>
          <cell r="F12469">
            <v>35.200000000000003</v>
          </cell>
          <cell r="G12469">
            <v>35.200000000000003</v>
          </cell>
          <cell r="H12469">
            <v>34.200000000000003</v>
          </cell>
          <cell r="I12469">
            <v>33.299999999999997</v>
          </cell>
          <cell r="J12469">
            <v>31.35</v>
          </cell>
          <cell r="K12469">
            <v>75064952</v>
          </cell>
          <cell r="M12469">
            <v>75064952</v>
          </cell>
        </row>
        <row r="12470">
          <cell r="A12470">
            <v>75065096</v>
          </cell>
          <cell r="B12470">
            <v>75065096</v>
          </cell>
          <cell r="C12470" t="str">
            <v>AXE ROLL-ON ANT. 50 ML. ANARCHY FRE</v>
          </cell>
          <cell r="D12470" t="str">
            <v>PZA</v>
          </cell>
          <cell r="F12470">
            <v>35.200000000000003</v>
          </cell>
          <cell r="G12470">
            <v>35.200000000000003</v>
          </cell>
          <cell r="H12470">
            <v>34.200000000000003</v>
          </cell>
          <cell r="I12470">
            <v>33.299999999999997</v>
          </cell>
          <cell r="J12470">
            <v>31.35</v>
          </cell>
          <cell r="K12470">
            <v>75065096</v>
          </cell>
          <cell r="M12470">
            <v>75065096</v>
          </cell>
        </row>
        <row r="12471">
          <cell r="A12471">
            <v>75065102</v>
          </cell>
          <cell r="B12471">
            <v>75065102</v>
          </cell>
          <cell r="C12471" t="str">
            <v>SAVILE DAMA BARRA 45 G. MANZANILLA</v>
          </cell>
          <cell r="D12471" t="str">
            <v>PZA</v>
          </cell>
          <cell r="F12471">
            <v>31.9</v>
          </cell>
          <cell r="G12471">
            <v>31.9</v>
          </cell>
          <cell r="H12471">
            <v>31.4</v>
          </cell>
          <cell r="I12471">
            <v>30.5</v>
          </cell>
          <cell r="J12471">
            <v>28.48</v>
          </cell>
          <cell r="K12471">
            <v>75065102</v>
          </cell>
          <cell r="M12471">
            <v>75065102</v>
          </cell>
        </row>
        <row r="12472">
          <cell r="A12472">
            <v>75065119</v>
          </cell>
          <cell r="B12472">
            <v>75065119</v>
          </cell>
          <cell r="C12472" t="str">
            <v>SAVILE DAMA ROLL-ON 45 ML EXT. DE L</v>
          </cell>
          <cell r="D12472" t="str">
            <v>PZA</v>
          </cell>
          <cell r="F12472">
            <v>21</v>
          </cell>
          <cell r="G12472">
            <v>21</v>
          </cell>
          <cell r="H12472">
            <v>20.7</v>
          </cell>
          <cell r="I12472">
            <v>20.100000000000001</v>
          </cell>
          <cell r="J12472">
            <v>18.260000000000002</v>
          </cell>
          <cell r="K12472">
            <v>75065119</v>
          </cell>
          <cell r="M12472">
            <v>75065119</v>
          </cell>
        </row>
        <row r="12473">
          <cell r="A12473">
            <v>75065126</v>
          </cell>
          <cell r="B12473">
            <v>75065126</v>
          </cell>
          <cell r="C12473" t="str">
            <v>SAVILE DAMA BARRA 45 G. EXT. DE LIM</v>
          </cell>
          <cell r="D12473" t="str">
            <v>PZA</v>
          </cell>
          <cell r="F12473">
            <v>31.9</v>
          </cell>
          <cell r="G12473">
            <v>31.9</v>
          </cell>
          <cell r="H12473">
            <v>31.4</v>
          </cell>
          <cell r="I12473">
            <v>30.5</v>
          </cell>
          <cell r="J12473">
            <v>28.48</v>
          </cell>
          <cell r="K12473">
            <v>75065126</v>
          </cell>
          <cell r="M12473">
            <v>75065126</v>
          </cell>
        </row>
        <row r="12474">
          <cell r="A12474">
            <v>75066833</v>
          </cell>
          <cell r="B12474">
            <v>75066833</v>
          </cell>
          <cell r="C12474" t="str">
            <v>AXE BARRA DES. 54 GRS. MARTIN GARRI</v>
          </cell>
          <cell r="D12474" t="str">
            <v>PZA</v>
          </cell>
          <cell r="F12474">
            <v>44.5</v>
          </cell>
          <cell r="G12474">
            <v>44.5</v>
          </cell>
          <cell r="H12474">
            <v>43.3</v>
          </cell>
          <cell r="I12474">
            <v>42.1</v>
          </cell>
          <cell r="J12474">
            <v>39.68</v>
          </cell>
          <cell r="K12474">
            <v>75066833</v>
          </cell>
          <cell r="M12474">
            <v>75066833</v>
          </cell>
        </row>
        <row r="12475">
          <cell r="A12475">
            <v>75066994</v>
          </cell>
          <cell r="B12475">
            <v>75066994</v>
          </cell>
          <cell r="C12475" t="str">
            <v>REXONA DAMA BARRA 45 G. MS STAY FRE</v>
          </cell>
          <cell r="D12475" t="str">
            <v>PZA</v>
          </cell>
          <cell r="F12475">
            <v>42</v>
          </cell>
          <cell r="G12475">
            <v>42</v>
          </cell>
          <cell r="H12475">
            <v>41.2</v>
          </cell>
          <cell r="I12475">
            <v>40.1</v>
          </cell>
          <cell r="J12475">
            <v>37.43</v>
          </cell>
          <cell r="K12475">
            <v>75066994</v>
          </cell>
          <cell r="M12475">
            <v>75066994</v>
          </cell>
        </row>
        <row r="12476">
          <cell r="A12476">
            <v>75067007</v>
          </cell>
          <cell r="B12476">
            <v>75067007</v>
          </cell>
          <cell r="C12476" t="str">
            <v>REXONA DAMA BARRA 45 G. SF MS FLORE</v>
          </cell>
          <cell r="D12476" t="str">
            <v>PZA</v>
          </cell>
          <cell r="F12476">
            <v>42</v>
          </cell>
          <cell r="G12476">
            <v>42</v>
          </cell>
          <cell r="H12476">
            <v>41.2</v>
          </cell>
          <cell r="I12476">
            <v>40.1</v>
          </cell>
          <cell r="J12476">
            <v>37.43</v>
          </cell>
          <cell r="K12476">
            <v>75067007</v>
          </cell>
          <cell r="M12476">
            <v>75067007</v>
          </cell>
        </row>
        <row r="12477">
          <cell r="A12477">
            <v>75067014</v>
          </cell>
          <cell r="B12477">
            <v>75067014</v>
          </cell>
          <cell r="C12477" t="str">
            <v>REXONA DAMA ROLL-ON 50 ML. MS STAY</v>
          </cell>
          <cell r="D12477" t="str">
            <v>PZA</v>
          </cell>
          <cell r="F12477">
            <v>30.4</v>
          </cell>
          <cell r="G12477">
            <v>30.4</v>
          </cell>
          <cell r="H12477">
            <v>29.6</v>
          </cell>
          <cell r="I12477">
            <v>28.8</v>
          </cell>
          <cell r="J12477">
            <v>27.09</v>
          </cell>
          <cell r="K12477">
            <v>75067014</v>
          </cell>
          <cell r="M12477">
            <v>75067014</v>
          </cell>
        </row>
        <row r="12478">
          <cell r="A12478" t="str">
            <v xml:space="preserve"> </v>
          </cell>
          <cell r="B12478" t="str">
            <v>_x000C_cei-029u-2.6</v>
          </cell>
          <cell r="E12478" t="str">
            <v>CEDIS ABA</v>
          </cell>
          <cell r="F12478" t="str">
            <v>RROTES AZTEC</v>
          </cell>
          <cell r="G12478" t="str">
            <v>A</v>
          </cell>
          <cell r="K12478" t="str">
            <v>Hoja :  199</v>
          </cell>
          <cell r="M12478" t="str">
            <v xml:space="preserve"> </v>
          </cell>
        </row>
        <row r="12479">
          <cell r="A12479">
            <v>0</v>
          </cell>
          <cell r="M12479">
            <v>0</v>
          </cell>
        </row>
        <row r="12480">
          <cell r="A12480" t="str">
            <v xml:space="preserve"> </v>
          </cell>
          <cell r="B12480" t="str">
            <v>Por codigo</v>
          </cell>
          <cell r="E12480" t="str">
            <v>LISTA DE PREC</v>
          </cell>
          <cell r="F12480" t="str">
            <v>IOS CON EXIS</v>
          </cell>
          <cell r="G12480" t="str">
            <v>TENCIA</v>
          </cell>
          <cell r="K12480" t="str">
            <v>Fecha : 22/Mar/22</v>
          </cell>
          <cell r="M12480" t="str">
            <v xml:space="preserve"> </v>
          </cell>
        </row>
        <row r="12481">
          <cell r="A12481" t="str">
            <v xml:space="preserve"> </v>
          </cell>
          <cell r="B12481" t="str">
            <v>-----------------</v>
          </cell>
          <cell r="C12481" t="str">
            <v>-----------------------------------</v>
          </cell>
          <cell r="D12481" t="str">
            <v>----</v>
          </cell>
          <cell r="E12481" t="str">
            <v>----------------</v>
          </cell>
          <cell r="F12481" t="str">
            <v>------------</v>
          </cell>
          <cell r="G12481" t="str">
            <v>-----------</v>
          </cell>
          <cell r="H12481" t="str">
            <v>------------</v>
          </cell>
          <cell r="I12481" t="str">
            <v>------------</v>
          </cell>
          <cell r="J12481" t="str">
            <v>----------</v>
          </cell>
          <cell r="K12481" t="str">
            <v>-------------------</v>
          </cell>
          <cell r="M12481" t="str">
            <v xml:space="preserve"> </v>
          </cell>
        </row>
        <row r="12482">
          <cell r="A12482" t="str">
            <v xml:space="preserve"> </v>
          </cell>
          <cell r="B12482" t="str">
            <v>Codigo</v>
          </cell>
          <cell r="C12482" t="str">
            <v>Descripcion</v>
          </cell>
          <cell r="D12482" t="str">
            <v>U.M.</v>
          </cell>
          <cell r="E12482" t="str">
            <v>Existencia</v>
          </cell>
          <cell r="F12482" t="str">
            <v>Precio 1</v>
          </cell>
          <cell r="G12482" t="str">
            <v>Precio 2</v>
          </cell>
          <cell r="H12482" t="str">
            <v>Precio 3</v>
          </cell>
          <cell r="I12482" t="str">
            <v>Precio 4</v>
          </cell>
          <cell r="J12482" t="str">
            <v>Precio</v>
          </cell>
          <cell r="K12482">
            <v>5</v>
          </cell>
          <cell r="M12482" t="str">
            <v xml:space="preserve"> </v>
          </cell>
        </row>
        <row r="12483">
          <cell r="A12483" t="str">
            <v xml:space="preserve"> </v>
          </cell>
          <cell r="B12483" t="str">
            <v>-----------------</v>
          </cell>
          <cell r="C12483" t="str">
            <v>-----------------------------------</v>
          </cell>
          <cell r="D12483" t="str">
            <v>----</v>
          </cell>
          <cell r="E12483" t="str">
            <v>----------------</v>
          </cell>
          <cell r="F12483" t="str">
            <v>------------</v>
          </cell>
          <cell r="G12483" t="str">
            <v>-----------</v>
          </cell>
          <cell r="H12483" t="str">
            <v>------------</v>
          </cell>
          <cell r="I12483" t="str">
            <v>------------</v>
          </cell>
          <cell r="J12483" t="str">
            <v>----------</v>
          </cell>
          <cell r="K12483" t="str">
            <v>-------------------</v>
          </cell>
          <cell r="M12483" t="str">
            <v xml:space="preserve"> </v>
          </cell>
        </row>
        <row r="12484">
          <cell r="A12484">
            <v>75067021</v>
          </cell>
          <cell r="B12484">
            <v>75067021</v>
          </cell>
          <cell r="C12484" t="str">
            <v>REXONA DAMA ROLL-ON 50 ML STAY F. F</v>
          </cell>
          <cell r="D12484" t="str">
            <v>PZA</v>
          </cell>
          <cell r="F12484">
            <v>30.4</v>
          </cell>
          <cell r="G12484">
            <v>30.4</v>
          </cell>
          <cell r="H12484">
            <v>29.6</v>
          </cell>
          <cell r="I12484">
            <v>28.8</v>
          </cell>
          <cell r="J12484">
            <v>27.09</v>
          </cell>
          <cell r="K12484">
            <v>75067021</v>
          </cell>
          <cell r="M12484">
            <v>75067021</v>
          </cell>
        </row>
        <row r="12485">
          <cell r="A12485">
            <v>75067038</v>
          </cell>
          <cell r="B12485">
            <v>75067038</v>
          </cell>
          <cell r="C12485" t="str">
            <v>AXE BARRA ANT. 48H ICE CHILL</v>
          </cell>
          <cell r="D12485" t="str">
            <v>PZA</v>
          </cell>
          <cell r="F12485">
            <v>45.9</v>
          </cell>
          <cell r="G12485">
            <v>45.9</v>
          </cell>
          <cell r="H12485">
            <v>45.1</v>
          </cell>
          <cell r="I12485">
            <v>43.9</v>
          </cell>
          <cell r="J12485">
            <v>40.869999999999997</v>
          </cell>
          <cell r="K12485">
            <v>75067038</v>
          </cell>
          <cell r="M12485">
            <v>75067038</v>
          </cell>
        </row>
        <row r="12486">
          <cell r="A12486">
            <v>75067335</v>
          </cell>
          <cell r="B12486">
            <v>75067335</v>
          </cell>
          <cell r="C12486" t="str">
            <v>REXONA MEN BARRA 50 GRS. SF MARINE</v>
          </cell>
          <cell r="D12486" t="str">
            <v>PZA</v>
          </cell>
          <cell r="F12486">
            <v>41.5</v>
          </cell>
          <cell r="G12486">
            <v>41.5</v>
          </cell>
          <cell r="H12486">
            <v>40.799999999999997</v>
          </cell>
          <cell r="I12486">
            <v>39.700000000000003</v>
          </cell>
          <cell r="J12486">
            <v>36.96</v>
          </cell>
          <cell r="K12486">
            <v>75067335</v>
          </cell>
          <cell r="M12486">
            <v>75067335</v>
          </cell>
        </row>
        <row r="12487">
          <cell r="A12487">
            <v>75067342</v>
          </cell>
          <cell r="B12487">
            <v>75067342</v>
          </cell>
          <cell r="C12487" t="str">
            <v>REXONA MEN ROLL-ON 50 ML. SF FOREST</v>
          </cell>
          <cell r="D12487" t="str">
            <v>PZA</v>
          </cell>
          <cell r="F12487">
            <v>34.5</v>
          </cell>
          <cell r="G12487">
            <v>34.5</v>
          </cell>
          <cell r="H12487">
            <v>33.6</v>
          </cell>
          <cell r="I12487">
            <v>32.700000000000003</v>
          </cell>
          <cell r="J12487">
            <v>30.77</v>
          </cell>
          <cell r="K12487">
            <v>75067342</v>
          </cell>
          <cell r="M12487">
            <v>75067342</v>
          </cell>
        </row>
        <row r="12488">
          <cell r="A12488">
            <v>75067359</v>
          </cell>
          <cell r="B12488">
            <v>75067359</v>
          </cell>
          <cell r="C12488" t="str">
            <v>REXONA MEN BARRA 50 GRS. FOREST</v>
          </cell>
          <cell r="D12488" t="str">
            <v>PZA</v>
          </cell>
          <cell r="F12488">
            <v>41.5</v>
          </cell>
          <cell r="G12488">
            <v>41.5</v>
          </cell>
          <cell r="H12488">
            <v>40.799999999999997</v>
          </cell>
          <cell r="I12488">
            <v>39.700000000000003</v>
          </cell>
          <cell r="J12488">
            <v>36.96</v>
          </cell>
          <cell r="K12488">
            <v>75067359</v>
          </cell>
          <cell r="M12488">
            <v>75067359</v>
          </cell>
        </row>
        <row r="12489">
          <cell r="A12489">
            <v>75068035</v>
          </cell>
          <cell r="B12489">
            <v>75068035</v>
          </cell>
          <cell r="C12489" t="str">
            <v>REXONA DAMA BARRA 45 GRS. CLINIC SP</v>
          </cell>
          <cell r="D12489" t="str">
            <v>PZA</v>
          </cell>
          <cell r="F12489">
            <v>42</v>
          </cell>
          <cell r="G12489">
            <v>42</v>
          </cell>
          <cell r="H12489">
            <v>41.2</v>
          </cell>
          <cell r="I12489">
            <v>40.1</v>
          </cell>
          <cell r="J12489">
            <v>37.43</v>
          </cell>
          <cell r="K12489">
            <v>75068035</v>
          </cell>
          <cell r="M12489">
            <v>75068035</v>
          </cell>
        </row>
        <row r="12490">
          <cell r="A12490">
            <v>75068042</v>
          </cell>
          <cell r="B12490">
            <v>75068042</v>
          </cell>
          <cell r="C12490" t="str">
            <v>REXONA DAMA BARRA 45 GRS. CLINIC SU</v>
          </cell>
          <cell r="D12490" t="str">
            <v>PZA</v>
          </cell>
          <cell r="F12490">
            <v>42</v>
          </cell>
          <cell r="G12490">
            <v>42</v>
          </cell>
          <cell r="H12490">
            <v>41.2</v>
          </cell>
          <cell r="I12490">
            <v>40.1</v>
          </cell>
          <cell r="J12490">
            <v>37.43</v>
          </cell>
          <cell r="K12490">
            <v>75068042</v>
          </cell>
          <cell r="M12490">
            <v>75068042</v>
          </cell>
        </row>
        <row r="12491">
          <cell r="A12491">
            <v>75068578</v>
          </cell>
          <cell r="B12491">
            <v>75068578</v>
          </cell>
          <cell r="C12491" t="str">
            <v>EGO MEN BARRA DEO 45 GRS. ALFA</v>
          </cell>
          <cell r="D12491" t="str">
            <v>PZA</v>
          </cell>
          <cell r="F12491">
            <v>32.200000000000003</v>
          </cell>
          <cell r="G12491">
            <v>32.200000000000003</v>
          </cell>
          <cell r="H12491">
            <v>31.6</v>
          </cell>
          <cell r="I12491">
            <v>30.7</v>
          </cell>
          <cell r="J12491">
            <v>28.7</v>
          </cell>
          <cell r="K12491">
            <v>75068578</v>
          </cell>
          <cell r="M12491">
            <v>75068578</v>
          </cell>
        </row>
        <row r="12492">
          <cell r="A12492">
            <v>75068608</v>
          </cell>
          <cell r="B12492">
            <v>75068608</v>
          </cell>
          <cell r="C12492" t="str">
            <v>EGO MEN ROLL-ON DEO 45 ML. ALFA</v>
          </cell>
          <cell r="D12492" t="str">
            <v>PZA</v>
          </cell>
          <cell r="F12492">
            <v>21</v>
          </cell>
          <cell r="G12492">
            <v>21</v>
          </cell>
          <cell r="H12492">
            <v>20.6</v>
          </cell>
          <cell r="I12492">
            <v>20</v>
          </cell>
          <cell r="J12492">
            <v>18.510000000000002</v>
          </cell>
          <cell r="K12492">
            <v>75068608</v>
          </cell>
          <cell r="M12492">
            <v>75068608</v>
          </cell>
        </row>
        <row r="12493">
          <cell r="A12493">
            <v>75068622</v>
          </cell>
          <cell r="B12493">
            <v>75068622</v>
          </cell>
          <cell r="C12493" t="str">
            <v>SAVILE DAMA ROLL-ON 45 ML. BIC DE S</v>
          </cell>
          <cell r="D12493" t="str">
            <v>PZA</v>
          </cell>
          <cell r="F12493">
            <v>21</v>
          </cell>
          <cell r="G12493">
            <v>21</v>
          </cell>
          <cell r="H12493">
            <v>20.7</v>
          </cell>
          <cell r="I12493">
            <v>20.100000000000001</v>
          </cell>
          <cell r="J12493">
            <v>18.260000000000002</v>
          </cell>
          <cell r="K12493">
            <v>75068622</v>
          </cell>
          <cell r="M12493">
            <v>75068622</v>
          </cell>
        </row>
        <row r="12494">
          <cell r="A12494">
            <v>75068639</v>
          </cell>
          <cell r="B12494">
            <v>75068639</v>
          </cell>
          <cell r="C12494" t="str">
            <v>SAVILE DAMA BARRA 45 G. BIC SODIO</v>
          </cell>
          <cell r="D12494" t="str">
            <v>PZA</v>
          </cell>
          <cell r="F12494">
            <v>31.9</v>
          </cell>
          <cell r="G12494">
            <v>31.9</v>
          </cell>
          <cell r="H12494">
            <v>31.4</v>
          </cell>
          <cell r="I12494">
            <v>30.5</v>
          </cell>
          <cell r="J12494">
            <v>28.48</v>
          </cell>
          <cell r="K12494">
            <v>75068639</v>
          </cell>
          <cell r="M12494">
            <v>75068639</v>
          </cell>
        </row>
        <row r="12495">
          <cell r="A12495">
            <v>75069223</v>
          </cell>
          <cell r="B12495">
            <v>75069223</v>
          </cell>
          <cell r="C12495" t="str">
            <v>REXONA DAMA BARRA 45 G. MS SPORT IN</v>
          </cell>
          <cell r="D12495" t="str">
            <v>PZA</v>
          </cell>
          <cell r="F12495">
            <v>42</v>
          </cell>
          <cell r="G12495">
            <v>42</v>
          </cell>
          <cell r="H12495">
            <v>41.2</v>
          </cell>
          <cell r="I12495">
            <v>40.1</v>
          </cell>
          <cell r="J12495">
            <v>37.43</v>
          </cell>
          <cell r="K12495">
            <v>75069223</v>
          </cell>
          <cell r="M12495">
            <v>75069223</v>
          </cell>
        </row>
        <row r="12496">
          <cell r="A12496">
            <v>75070717</v>
          </cell>
          <cell r="B12496">
            <v>75070717</v>
          </cell>
          <cell r="C12496" t="str">
            <v>AXE BARRA DES. 54 G F. SALVAJE MOJI</v>
          </cell>
          <cell r="D12496" t="str">
            <v>PZA</v>
          </cell>
          <cell r="F12496">
            <v>44.5</v>
          </cell>
          <cell r="G12496">
            <v>44.5</v>
          </cell>
          <cell r="H12496">
            <v>43.3</v>
          </cell>
          <cell r="I12496">
            <v>42.1</v>
          </cell>
          <cell r="J12496">
            <v>39.68</v>
          </cell>
          <cell r="K12496">
            <v>75070717</v>
          </cell>
          <cell r="M12496">
            <v>75070717</v>
          </cell>
        </row>
        <row r="12497">
          <cell r="A12497">
            <v>75071790</v>
          </cell>
          <cell r="B12497">
            <v>75071790</v>
          </cell>
          <cell r="C12497" t="str">
            <v>EGO MEN BARRA DEO 45 GRS. ULTRA FRE</v>
          </cell>
          <cell r="D12497" t="str">
            <v>PZA</v>
          </cell>
          <cell r="F12497">
            <v>32.200000000000003</v>
          </cell>
          <cell r="G12497">
            <v>32.200000000000003</v>
          </cell>
          <cell r="H12497">
            <v>31.6</v>
          </cell>
          <cell r="I12497">
            <v>30.7</v>
          </cell>
          <cell r="J12497">
            <v>28.7</v>
          </cell>
          <cell r="K12497">
            <v>75071790</v>
          </cell>
          <cell r="M12497">
            <v>75071790</v>
          </cell>
        </row>
        <row r="12498">
          <cell r="A12498">
            <v>75071806</v>
          </cell>
          <cell r="B12498">
            <v>75071806</v>
          </cell>
          <cell r="C12498" t="str">
            <v>EGO MEN ROLL-ON DEO 45 ML. ULTRA FR</v>
          </cell>
          <cell r="D12498" t="str">
            <v>PZA</v>
          </cell>
          <cell r="F12498">
            <v>21</v>
          </cell>
          <cell r="G12498">
            <v>21</v>
          </cell>
          <cell r="H12498">
            <v>20.6</v>
          </cell>
          <cell r="I12498">
            <v>20</v>
          </cell>
          <cell r="J12498">
            <v>18.510000000000002</v>
          </cell>
          <cell r="K12498">
            <v>75071806</v>
          </cell>
          <cell r="M12498">
            <v>75071806</v>
          </cell>
        </row>
        <row r="12499">
          <cell r="A12499">
            <v>75071905</v>
          </cell>
          <cell r="B12499">
            <v>75071905</v>
          </cell>
          <cell r="C12499" t="str">
            <v>AXE BARRA DES. 54 GRS. LEAGUE OF LE</v>
          </cell>
          <cell r="D12499" t="str">
            <v>PZA</v>
          </cell>
          <cell r="F12499">
            <v>44.5</v>
          </cell>
          <cell r="G12499">
            <v>44.5</v>
          </cell>
          <cell r="H12499">
            <v>43.3</v>
          </cell>
          <cell r="I12499">
            <v>42.1</v>
          </cell>
          <cell r="J12499">
            <v>28.19</v>
          </cell>
          <cell r="K12499">
            <v>75071905</v>
          </cell>
          <cell r="M12499">
            <v>75071905</v>
          </cell>
        </row>
        <row r="12500">
          <cell r="A12500">
            <v>75073480</v>
          </cell>
          <cell r="B12500">
            <v>75073480</v>
          </cell>
          <cell r="C12500" t="str">
            <v>AXE BARRA DES. 54 GRS. INTENSE L&amp;S</v>
          </cell>
          <cell r="D12500" t="str">
            <v>PZA</v>
          </cell>
          <cell r="F12500">
            <v>44.5</v>
          </cell>
          <cell r="G12500">
            <v>44.5</v>
          </cell>
          <cell r="H12500">
            <v>43.3</v>
          </cell>
          <cell r="I12500">
            <v>42.1</v>
          </cell>
          <cell r="J12500">
            <v>38.5</v>
          </cell>
          <cell r="K12500">
            <v>75073480</v>
          </cell>
          <cell r="M12500">
            <v>75073480</v>
          </cell>
        </row>
        <row r="12501">
          <cell r="A12501">
            <v>7509546004471</v>
          </cell>
          <cell r="B12501">
            <v>7509546004471</v>
          </cell>
          <cell r="C12501" t="str">
            <v>LADY SPEED S. BARRA 45G. WILD FREES</v>
          </cell>
          <cell r="D12501" t="str">
            <v>PZA</v>
          </cell>
          <cell r="F12501">
            <v>43</v>
          </cell>
          <cell r="G12501">
            <v>43</v>
          </cell>
          <cell r="H12501">
            <v>41.8</v>
          </cell>
          <cell r="I12501">
            <v>40.700000000000003</v>
          </cell>
          <cell r="J12501">
            <v>32.11</v>
          </cell>
          <cell r="K12501">
            <v>7509546004471</v>
          </cell>
          <cell r="M12501">
            <v>7509546004471</v>
          </cell>
        </row>
        <row r="12502">
          <cell r="A12502">
            <v>7509546015514</v>
          </cell>
          <cell r="B12502">
            <v>7509546015514</v>
          </cell>
          <cell r="C12502" t="str">
            <v>LADY SPEED S. BARRA 45G. ACTIVE FRE</v>
          </cell>
          <cell r="D12502" t="str">
            <v>PZA</v>
          </cell>
          <cell r="F12502">
            <v>43</v>
          </cell>
          <cell r="G12502">
            <v>43</v>
          </cell>
          <cell r="H12502">
            <v>41.8</v>
          </cell>
          <cell r="I12502">
            <v>40.700000000000003</v>
          </cell>
          <cell r="J12502">
            <v>38.35</v>
          </cell>
          <cell r="K12502">
            <v>7509546015514</v>
          </cell>
          <cell r="M12502">
            <v>7509546015514</v>
          </cell>
        </row>
        <row r="12503">
          <cell r="A12503">
            <v>7509546015545</v>
          </cell>
          <cell r="B12503">
            <v>7509546015545</v>
          </cell>
          <cell r="C12503" t="str">
            <v>LADY SPEED STICK GEL 65 GRS. ACTIVE</v>
          </cell>
          <cell r="D12503" t="str">
            <v>PZA</v>
          </cell>
          <cell r="F12503">
            <v>60.5</v>
          </cell>
          <cell r="G12503">
            <v>60.5</v>
          </cell>
          <cell r="H12503">
            <v>58.9</v>
          </cell>
          <cell r="I12503">
            <v>57.2</v>
          </cell>
          <cell r="J12503">
            <v>53.96</v>
          </cell>
          <cell r="K12503">
            <v>7509546015545</v>
          </cell>
          <cell r="M12503">
            <v>7509546015545</v>
          </cell>
        </row>
        <row r="12504">
          <cell r="A12504">
            <v>7509546025384</v>
          </cell>
          <cell r="B12504">
            <v>7509546025384</v>
          </cell>
          <cell r="C12504" t="str">
            <v>STEFANO AEROSOL MIDNIGHT 113 GRS.</v>
          </cell>
          <cell r="D12504" t="str">
            <v>PZA</v>
          </cell>
          <cell r="F12504">
            <v>46.2</v>
          </cell>
          <cell r="G12504">
            <v>46.2</v>
          </cell>
          <cell r="H12504">
            <v>44.9</v>
          </cell>
          <cell r="I12504">
            <v>43.7</v>
          </cell>
          <cell r="J12504">
            <v>41.19</v>
          </cell>
          <cell r="K12504">
            <v>7509546073781</v>
          </cell>
          <cell r="M12504">
            <v>7509546025384</v>
          </cell>
        </row>
        <row r="12505">
          <cell r="A12505">
            <v>7509546029023</v>
          </cell>
          <cell r="B12505">
            <v>7509546029023</v>
          </cell>
          <cell r="C12505" t="str">
            <v>SPEED STICK SPRAY 165 ML. COOL NIGH</v>
          </cell>
          <cell r="D12505" t="str">
            <v>PZA</v>
          </cell>
          <cell r="F12505">
            <v>50.9</v>
          </cell>
          <cell r="G12505">
            <v>50.9</v>
          </cell>
          <cell r="H12505">
            <v>49.4</v>
          </cell>
          <cell r="I12505">
            <v>48</v>
          </cell>
          <cell r="J12505">
            <v>45.26</v>
          </cell>
          <cell r="K12505">
            <v>7509546029023</v>
          </cell>
          <cell r="M12505">
            <v>7509546029023</v>
          </cell>
        </row>
        <row r="12506">
          <cell r="A12506">
            <v>7509546029139</v>
          </cell>
          <cell r="B12506">
            <v>7509546029139</v>
          </cell>
          <cell r="C12506" t="str">
            <v>SPEED STICK GEL 85 GRS. COOL NIGHT</v>
          </cell>
          <cell r="D12506" t="str">
            <v>PZA</v>
          </cell>
          <cell r="F12506">
            <v>60.5</v>
          </cell>
          <cell r="G12506">
            <v>60.5</v>
          </cell>
          <cell r="H12506">
            <v>58.9</v>
          </cell>
          <cell r="I12506">
            <v>57.2</v>
          </cell>
          <cell r="J12506">
            <v>53.96</v>
          </cell>
          <cell r="K12506">
            <v>7509546029139</v>
          </cell>
          <cell r="M12506">
            <v>7509546029139</v>
          </cell>
        </row>
        <row r="12507">
          <cell r="A12507">
            <v>7509546029153</v>
          </cell>
          <cell r="B12507">
            <v>7509546029153</v>
          </cell>
          <cell r="C12507" t="str">
            <v>LADY SPEED STICK GEL 65 GRS. DD FLO</v>
          </cell>
          <cell r="D12507" t="str">
            <v>PZA</v>
          </cell>
          <cell r="F12507">
            <v>60.5</v>
          </cell>
          <cell r="G12507">
            <v>60.5</v>
          </cell>
          <cell r="H12507">
            <v>58.9</v>
          </cell>
          <cell r="I12507">
            <v>57.2</v>
          </cell>
          <cell r="J12507">
            <v>53.96</v>
          </cell>
          <cell r="K12507">
            <v>7509546029153</v>
          </cell>
          <cell r="M12507">
            <v>7509546029153</v>
          </cell>
        </row>
        <row r="12508">
          <cell r="A12508">
            <v>7509546029825</v>
          </cell>
          <cell r="B12508">
            <v>7509546029825</v>
          </cell>
          <cell r="C12508" t="str">
            <v>NEUTRO BALANCE DESOD. ROLL-ON 65 ML</v>
          </cell>
          <cell r="D12508" t="str">
            <v>PZA</v>
          </cell>
          <cell r="F12508">
            <v>29.1</v>
          </cell>
          <cell r="G12508">
            <v>29.1</v>
          </cell>
          <cell r="H12508">
            <v>28.3</v>
          </cell>
          <cell r="I12508">
            <v>27.5</v>
          </cell>
          <cell r="J12508">
            <v>25.95</v>
          </cell>
          <cell r="K12508">
            <v>7509546029825</v>
          </cell>
          <cell r="M12508">
            <v>7509546029825</v>
          </cell>
        </row>
        <row r="12509">
          <cell r="A12509">
            <v>7509546043791</v>
          </cell>
          <cell r="B12509">
            <v>7509546043791</v>
          </cell>
          <cell r="C12509" t="str">
            <v>STEFANO AEROSOL FIRE 125 GRS.</v>
          </cell>
          <cell r="D12509" t="str">
            <v>PZA</v>
          </cell>
          <cell r="F12509">
            <v>46.2</v>
          </cell>
          <cell r="G12509">
            <v>46.2</v>
          </cell>
          <cell r="H12509">
            <v>44.9</v>
          </cell>
          <cell r="I12509">
            <v>43.7</v>
          </cell>
          <cell r="J12509">
            <v>41.19</v>
          </cell>
          <cell r="K12509">
            <v>7509546043791</v>
          </cell>
          <cell r="M12509">
            <v>7509546043791</v>
          </cell>
        </row>
        <row r="12510">
          <cell r="A12510">
            <v>7509546045313</v>
          </cell>
          <cell r="B12510">
            <v>7509546045313</v>
          </cell>
          <cell r="C12510" t="str">
            <v>SPEED STICK BARRA 50 GRS. XTREME TE</v>
          </cell>
          <cell r="D12510" t="str">
            <v>PZA</v>
          </cell>
          <cell r="F12510">
            <v>41.9</v>
          </cell>
          <cell r="G12510">
            <v>41.9</v>
          </cell>
          <cell r="H12510">
            <v>40.5</v>
          </cell>
          <cell r="I12510">
            <v>39.5</v>
          </cell>
          <cell r="J12510">
            <v>37.18</v>
          </cell>
          <cell r="K12510">
            <v>7509546045313</v>
          </cell>
          <cell r="M12510">
            <v>7509546045313</v>
          </cell>
        </row>
        <row r="12511">
          <cell r="A12511">
            <v>7509546045320</v>
          </cell>
          <cell r="B12511">
            <v>7509546045320</v>
          </cell>
          <cell r="C12511" t="str">
            <v>SPEED STICK GEL 85 GRS. XTREME TECH</v>
          </cell>
          <cell r="D12511" t="str">
            <v>PZA</v>
          </cell>
          <cell r="F12511">
            <v>60.5</v>
          </cell>
          <cell r="G12511">
            <v>60.5</v>
          </cell>
          <cell r="H12511">
            <v>58.9</v>
          </cell>
          <cell r="I12511">
            <v>57.2</v>
          </cell>
          <cell r="J12511">
            <v>53.96</v>
          </cell>
          <cell r="K12511">
            <v>7509546045320</v>
          </cell>
          <cell r="M12511">
            <v>7509546045320</v>
          </cell>
        </row>
        <row r="12512">
          <cell r="A12512">
            <v>7509546046822</v>
          </cell>
          <cell r="B12512">
            <v>7509546046822</v>
          </cell>
          <cell r="C12512" t="str">
            <v>SPEED STICK BARRA 50 GRS. STAINGUAR</v>
          </cell>
          <cell r="D12512" t="str">
            <v>PZA</v>
          </cell>
          <cell r="F12512">
            <v>41.9</v>
          </cell>
          <cell r="G12512">
            <v>41.9</v>
          </cell>
          <cell r="H12512">
            <v>40.5</v>
          </cell>
          <cell r="I12512">
            <v>39.5</v>
          </cell>
          <cell r="J12512">
            <v>37.18</v>
          </cell>
          <cell r="K12512">
            <v>7509546046822</v>
          </cell>
          <cell r="M12512">
            <v>7509546046822</v>
          </cell>
        </row>
        <row r="12513">
          <cell r="A12513">
            <v>7509546051789</v>
          </cell>
          <cell r="B12513">
            <v>7509546051789</v>
          </cell>
          <cell r="C12513" t="str">
            <v>STEFANO AEROSOL NEGRO COSMO 125 GRS</v>
          </cell>
          <cell r="D12513" t="str">
            <v>PZA</v>
          </cell>
          <cell r="F12513">
            <v>46.2</v>
          </cell>
          <cell r="G12513">
            <v>46.2</v>
          </cell>
          <cell r="H12513">
            <v>44.9</v>
          </cell>
          <cell r="I12513">
            <v>43.7</v>
          </cell>
          <cell r="J12513">
            <v>41.19</v>
          </cell>
          <cell r="K12513">
            <v>7509546051789</v>
          </cell>
          <cell r="M12513">
            <v>7509546051789</v>
          </cell>
        </row>
        <row r="12514">
          <cell r="A12514">
            <v>7509546051796</v>
          </cell>
          <cell r="B12514">
            <v>7509546051796</v>
          </cell>
          <cell r="C12514" t="str">
            <v>STEFANO BARRA NEGRO COSMO 60 GRS.</v>
          </cell>
          <cell r="D12514" t="str">
            <v>PZA</v>
          </cell>
          <cell r="F12514">
            <v>49.9</v>
          </cell>
          <cell r="G12514">
            <v>49.9</v>
          </cell>
          <cell r="H12514">
            <v>48.5</v>
          </cell>
          <cell r="I12514">
            <v>48</v>
          </cell>
          <cell r="J12514">
            <v>45.26</v>
          </cell>
          <cell r="K12514">
            <v>7509546051796</v>
          </cell>
          <cell r="M12514">
            <v>7509546051796</v>
          </cell>
        </row>
        <row r="12515">
          <cell r="A12515">
            <v>7509546055404</v>
          </cell>
          <cell r="B12515">
            <v>7509546055404</v>
          </cell>
          <cell r="C12515" t="str">
            <v>SPEED STICK ROLL-ON MINI 6/30 ML.</v>
          </cell>
          <cell r="D12515" t="str">
            <v>EXH</v>
          </cell>
          <cell r="F12515">
            <v>58.9</v>
          </cell>
          <cell r="G12515">
            <v>58.9</v>
          </cell>
          <cell r="H12515">
            <v>57.8</v>
          </cell>
          <cell r="I12515">
            <v>57.3</v>
          </cell>
          <cell r="J12515">
            <v>54.01</v>
          </cell>
          <cell r="K12515">
            <v>7509546055404</v>
          </cell>
          <cell r="M12515">
            <v>7509546055404</v>
          </cell>
        </row>
        <row r="12516">
          <cell r="A12516">
            <v>7509546056883</v>
          </cell>
          <cell r="B12516">
            <v>7509546056883</v>
          </cell>
          <cell r="C12516" t="str">
            <v>STEFANO BARRA GLADIUS 60 GRS.</v>
          </cell>
          <cell r="D12516" t="str">
            <v>PZA</v>
          </cell>
          <cell r="F12516">
            <v>49.9</v>
          </cell>
          <cell r="G12516">
            <v>49.9</v>
          </cell>
          <cell r="H12516">
            <v>48.5</v>
          </cell>
          <cell r="I12516">
            <v>48</v>
          </cell>
          <cell r="J12516">
            <v>45.26</v>
          </cell>
          <cell r="K12516">
            <v>7509546056883</v>
          </cell>
          <cell r="M12516">
            <v>7509546056883</v>
          </cell>
        </row>
        <row r="12517">
          <cell r="A12517">
            <v>7509546057521</v>
          </cell>
          <cell r="B12517">
            <v>7509546057521</v>
          </cell>
          <cell r="C12517" t="str">
            <v>LADY SPEED S. ROLL-ON 50 ML. PRO 5</v>
          </cell>
          <cell r="D12517" t="str">
            <v>PZA</v>
          </cell>
          <cell r="F12517">
            <v>29</v>
          </cell>
          <cell r="G12517">
            <v>29</v>
          </cell>
          <cell r="H12517">
            <v>28.3</v>
          </cell>
          <cell r="I12517">
            <v>27.5</v>
          </cell>
          <cell r="J12517">
            <v>25.43</v>
          </cell>
          <cell r="K12517">
            <v>7509546057521</v>
          </cell>
          <cell r="M12517">
            <v>7509546057521</v>
          </cell>
        </row>
        <row r="12518">
          <cell r="A12518">
            <v>7509546057545</v>
          </cell>
          <cell r="B12518">
            <v>7509546057545</v>
          </cell>
          <cell r="C12518" t="str">
            <v>LADY SPEED S. BARRA 45 G. 24/7 PRO</v>
          </cell>
          <cell r="D12518" t="str">
            <v>PZA</v>
          </cell>
          <cell r="F12518">
            <v>43</v>
          </cell>
          <cell r="G12518">
            <v>43</v>
          </cell>
          <cell r="H12518">
            <v>41.8</v>
          </cell>
          <cell r="I12518">
            <v>40.700000000000003</v>
          </cell>
          <cell r="J12518">
            <v>38.35</v>
          </cell>
          <cell r="K12518">
            <v>7509546057545</v>
          </cell>
          <cell r="M12518">
            <v>7509546057545</v>
          </cell>
        </row>
        <row r="12519">
          <cell r="A12519">
            <v>7509546059068</v>
          </cell>
          <cell r="B12519">
            <v>7509546059068</v>
          </cell>
          <cell r="C12519" t="str">
            <v>STEFANO AEROSOL ROYAL 125 GRS.</v>
          </cell>
          <cell r="D12519" t="str">
            <v>PZA</v>
          </cell>
          <cell r="F12519">
            <v>46.2</v>
          </cell>
          <cell r="G12519">
            <v>46.2</v>
          </cell>
          <cell r="H12519">
            <v>44.9</v>
          </cell>
          <cell r="I12519">
            <v>43.7</v>
          </cell>
          <cell r="J12519">
            <v>41.19</v>
          </cell>
          <cell r="K12519">
            <v>7509546059068</v>
          </cell>
          <cell r="M12519">
            <v>7509546059068</v>
          </cell>
        </row>
        <row r="12520">
          <cell r="A12520">
            <v>7509546059792</v>
          </cell>
          <cell r="B12520">
            <v>7509546059792</v>
          </cell>
          <cell r="C12520" t="str">
            <v>SPEED STICK BARRA 50 GRS. COOL BLUE</v>
          </cell>
          <cell r="D12520" t="str">
            <v>PZA</v>
          </cell>
          <cell r="F12520">
            <v>41.9</v>
          </cell>
          <cell r="G12520">
            <v>41.9</v>
          </cell>
          <cell r="H12520">
            <v>40.5</v>
          </cell>
          <cell r="I12520">
            <v>39.5</v>
          </cell>
          <cell r="J12520">
            <v>36.01</v>
          </cell>
          <cell r="K12520">
            <v>7509546059792</v>
          </cell>
          <cell r="M12520">
            <v>7509546059792</v>
          </cell>
        </row>
        <row r="12521">
          <cell r="A12521">
            <v>7509546060460</v>
          </cell>
          <cell r="B12521">
            <v>7509546060460</v>
          </cell>
          <cell r="C12521" t="str">
            <v>LADY SPEED S. BARRA 45 G. 24/7 POW</v>
          </cell>
          <cell r="D12521" t="str">
            <v>PZA</v>
          </cell>
          <cell r="F12521">
            <v>43</v>
          </cell>
          <cell r="G12521">
            <v>43</v>
          </cell>
          <cell r="H12521">
            <v>41.8</v>
          </cell>
          <cell r="I12521">
            <v>40.700000000000003</v>
          </cell>
          <cell r="J12521">
            <v>38.35</v>
          </cell>
          <cell r="K12521">
            <v>7509546060460</v>
          </cell>
          <cell r="M12521">
            <v>7509546060460</v>
          </cell>
        </row>
        <row r="12522">
          <cell r="A12522">
            <v>7509546060477</v>
          </cell>
          <cell r="B12522">
            <v>7509546060477</v>
          </cell>
          <cell r="C12522" t="str">
            <v>LADY SPEED S. ROLL-ON 50 ML. POWDER</v>
          </cell>
          <cell r="D12522" t="str">
            <v>PZA</v>
          </cell>
          <cell r="F12522">
            <v>29</v>
          </cell>
          <cell r="G12522">
            <v>29</v>
          </cell>
          <cell r="H12522">
            <v>28.3</v>
          </cell>
          <cell r="I12522">
            <v>27.5</v>
          </cell>
          <cell r="J12522">
            <v>25.89</v>
          </cell>
          <cell r="K12522">
            <v>7509546060477</v>
          </cell>
          <cell r="M12522">
            <v>7509546060477</v>
          </cell>
        </row>
        <row r="12523">
          <cell r="A12523">
            <v>7509546060545</v>
          </cell>
          <cell r="B12523">
            <v>7509546060545</v>
          </cell>
          <cell r="C12523" t="str">
            <v>STEFANO AEROSOL GRAND PRIX 125 GRS.</v>
          </cell>
          <cell r="D12523" t="str">
            <v>PZA</v>
          </cell>
          <cell r="F12523">
            <v>46.2</v>
          </cell>
          <cell r="G12523">
            <v>46.2</v>
          </cell>
          <cell r="H12523">
            <v>44.9</v>
          </cell>
          <cell r="I12523">
            <v>43.7</v>
          </cell>
          <cell r="J12523">
            <v>41.19</v>
          </cell>
          <cell r="K12523">
            <v>7509546060545</v>
          </cell>
          <cell r="M12523">
            <v>7509546060545</v>
          </cell>
        </row>
        <row r="12524">
          <cell r="A12524">
            <v>7509546060613</v>
          </cell>
          <cell r="B12524">
            <v>7509546060613</v>
          </cell>
          <cell r="C12524" t="str">
            <v>LADY SPEED S. BARRA 45 G. DERMA+VIT</v>
          </cell>
          <cell r="D12524" t="str">
            <v>PZA</v>
          </cell>
          <cell r="F12524">
            <v>43</v>
          </cell>
          <cell r="G12524">
            <v>43</v>
          </cell>
          <cell r="H12524">
            <v>41.8</v>
          </cell>
          <cell r="I12524">
            <v>40.700000000000003</v>
          </cell>
          <cell r="J12524">
            <v>38.35</v>
          </cell>
          <cell r="K12524">
            <v>7509546060613</v>
          </cell>
          <cell r="M12524">
            <v>7509546060613</v>
          </cell>
        </row>
        <row r="12525">
          <cell r="A12525">
            <v>7509546061665</v>
          </cell>
          <cell r="B12525">
            <v>7509546061665</v>
          </cell>
          <cell r="C12525" t="str">
            <v>SPEED STICK GEL 85 GRS. XTREME INTE</v>
          </cell>
          <cell r="D12525" t="str">
            <v>PZA</v>
          </cell>
          <cell r="F12525">
            <v>60.5</v>
          </cell>
          <cell r="G12525">
            <v>60.5</v>
          </cell>
          <cell r="H12525">
            <v>58.9</v>
          </cell>
          <cell r="I12525">
            <v>57.2</v>
          </cell>
          <cell r="J12525">
            <v>53.96</v>
          </cell>
          <cell r="K12525">
            <v>7509546061665</v>
          </cell>
          <cell r="M12525">
            <v>7509546061665</v>
          </cell>
        </row>
        <row r="12526">
          <cell r="A12526">
            <v>7509546061672</v>
          </cell>
          <cell r="B12526">
            <v>7509546061672</v>
          </cell>
          <cell r="C12526" t="str">
            <v>SPEED STICK BARRA 50 GRS. XTREME IN</v>
          </cell>
          <cell r="D12526" t="str">
            <v>PZA</v>
          </cell>
          <cell r="F12526">
            <v>41.9</v>
          </cell>
          <cell r="G12526">
            <v>41.9</v>
          </cell>
          <cell r="H12526">
            <v>40.5</v>
          </cell>
          <cell r="I12526">
            <v>39.5</v>
          </cell>
          <cell r="J12526">
            <v>37.200000000000003</v>
          </cell>
          <cell r="K12526">
            <v>7509546061672</v>
          </cell>
          <cell r="M12526">
            <v>7509546061672</v>
          </cell>
        </row>
        <row r="12527">
          <cell r="A12527">
            <v>7509546062280</v>
          </cell>
          <cell r="B12527">
            <v>7509546062280</v>
          </cell>
          <cell r="C12527" t="str">
            <v>LADY SPEED S. BARRA 45G. STRESS DEF</v>
          </cell>
          <cell r="D12527" t="str">
            <v>PZA</v>
          </cell>
          <cell r="F12527">
            <v>43</v>
          </cell>
          <cell r="G12527">
            <v>43</v>
          </cell>
          <cell r="H12527">
            <v>41.8</v>
          </cell>
          <cell r="I12527">
            <v>40.700000000000003</v>
          </cell>
          <cell r="J12527">
            <v>38.35</v>
          </cell>
          <cell r="K12527">
            <v>7509546062280</v>
          </cell>
          <cell r="M12527">
            <v>7509546062280</v>
          </cell>
        </row>
        <row r="12528">
          <cell r="A12528">
            <v>7509546063447</v>
          </cell>
          <cell r="B12528">
            <v>7509546063447</v>
          </cell>
          <cell r="C12528" t="str">
            <v>LADY SPEED STICK S. 150 ML. COOL GR</v>
          </cell>
          <cell r="D12528" t="str">
            <v>PZA</v>
          </cell>
          <cell r="F12528">
            <v>46.2</v>
          </cell>
          <cell r="G12528">
            <v>46.2</v>
          </cell>
          <cell r="H12528">
            <v>44.9</v>
          </cell>
          <cell r="I12528">
            <v>43.7</v>
          </cell>
          <cell r="J12528">
            <v>41.19</v>
          </cell>
          <cell r="K12528">
            <v>7509546063447</v>
          </cell>
          <cell r="M12528">
            <v>7509546063447</v>
          </cell>
        </row>
        <row r="12529">
          <cell r="A12529">
            <v>7509546063461</v>
          </cell>
          <cell r="B12529">
            <v>7509546063461</v>
          </cell>
          <cell r="C12529" t="str">
            <v>LADY SPEED STICK S. 150 ML. COOL AQ</v>
          </cell>
          <cell r="D12529" t="str">
            <v>PZA</v>
          </cell>
          <cell r="F12529">
            <v>46.2</v>
          </cell>
          <cell r="G12529">
            <v>46.2</v>
          </cell>
          <cell r="H12529">
            <v>44.9</v>
          </cell>
          <cell r="I12529">
            <v>43.7</v>
          </cell>
          <cell r="J12529">
            <v>41.19</v>
          </cell>
          <cell r="K12529">
            <v>7509546063461</v>
          </cell>
          <cell r="M12529">
            <v>7509546063461</v>
          </cell>
        </row>
        <row r="12530">
          <cell r="A12530">
            <v>7509546063485</v>
          </cell>
          <cell r="B12530">
            <v>7509546063485</v>
          </cell>
          <cell r="C12530" t="str">
            <v>LADY SPEED STICK S. 150 ML. ACTIVE</v>
          </cell>
          <cell r="D12530" t="str">
            <v>PZA</v>
          </cell>
          <cell r="F12530">
            <v>46.2</v>
          </cell>
          <cell r="G12530">
            <v>46.2</v>
          </cell>
          <cell r="H12530">
            <v>44.9</v>
          </cell>
          <cell r="I12530">
            <v>43.7</v>
          </cell>
          <cell r="J12530">
            <v>41.19</v>
          </cell>
          <cell r="K12530">
            <v>7509546063485</v>
          </cell>
          <cell r="M12530">
            <v>7509546063485</v>
          </cell>
        </row>
        <row r="12531">
          <cell r="A12531">
            <v>7509546063515</v>
          </cell>
          <cell r="B12531">
            <v>7509546063515</v>
          </cell>
          <cell r="C12531" t="str">
            <v>LADY SPEED STICK S. 150 ML. PROT 5E</v>
          </cell>
          <cell r="D12531" t="str">
            <v>PZA</v>
          </cell>
          <cell r="F12531">
            <v>46.2</v>
          </cell>
          <cell r="G12531">
            <v>46.2</v>
          </cell>
          <cell r="H12531">
            <v>44.9</v>
          </cell>
          <cell r="I12531">
            <v>43.7</v>
          </cell>
          <cell r="J12531">
            <v>41.19</v>
          </cell>
          <cell r="K12531">
            <v>7509546057569</v>
          </cell>
          <cell r="M12531">
            <v>7509546063515</v>
          </cell>
        </row>
        <row r="12532">
          <cell r="A12532">
            <v>7509546063645</v>
          </cell>
          <cell r="B12532">
            <v>7509546063645</v>
          </cell>
          <cell r="C12532" t="str">
            <v>SPEED STICK SPRAY 150 ML 24/7 X5</v>
          </cell>
          <cell r="D12532" t="str">
            <v>PZA</v>
          </cell>
          <cell r="F12532">
            <v>50.9</v>
          </cell>
          <cell r="G12532">
            <v>50.9</v>
          </cell>
          <cell r="H12532">
            <v>49.4</v>
          </cell>
          <cell r="I12532">
            <v>48</v>
          </cell>
          <cell r="J12532">
            <v>45.26</v>
          </cell>
          <cell r="K12532">
            <v>7509546063645</v>
          </cell>
          <cell r="M12532">
            <v>7509546063645</v>
          </cell>
        </row>
        <row r="12533">
          <cell r="A12533">
            <v>7509546063690</v>
          </cell>
          <cell r="B12533">
            <v>7509546063690</v>
          </cell>
          <cell r="C12533" t="str">
            <v>SPEED STICK SPRAY 150 ML. ADN</v>
          </cell>
          <cell r="D12533" t="str">
            <v>PZA</v>
          </cell>
          <cell r="F12533">
            <v>50.9</v>
          </cell>
          <cell r="G12533">
            <v>50.9</v>
          </cell>
          <cell r="H12533">
            <v>49.4</v>
          </cell>
          <cell r="I12533">
            <v>48</v>
          </cell>
          <cell r="J12533">
            <v>45.26</v>
          </cell>
          <cell r="K12533">
            <v>7509546063690</v>
          </cell>
          <cell r="M12533">
            <v>7509546063690</v>
          </cell>
        </row>
        <row r="12534">
          <cell r="A12534">
            <v>7509546063843</v>
          </cell>
          <cell r="B12534">
            <v>7509546063843</v>
          </cell>
          <cell r="C12534" t="str">
            <v>LADY SPEED STICK S. 150 ML. 24:7 PO</v>
          </cell>
          <cell r="D12534" t="str">
            <v>PZA</v>
          </cell>
          <cell r="E12534">
            <v>12</v>
          </cell>
          <cell r="F12534">
            <v>46.2</v>
          </cell>
          <cell r="G12534">
            <v>46.2</v>
          </cell>
          <cell r="H12534">
            <v>44.9</v>
          </cell>
          <cell r="I12534">
            <v>43.7</v>
          </cell>
          <cell r="J12534">
            <v>41.19</v>
          </cell>
          <cell r="K12534">
            <v>7509546063843</v>
          </cell>
          <cell r="M12534">
            <v>7509546063843</v>
          </cell>
        </row>
        <row r="12535">
          <cell r="A12535">
            <v>7509546063867</v>
          </cell>
          <cell r="B12535">
            <v>7509546063867</v>
          </cell>
          <cell r="C12535" t="str">
            <v>SPEED STICK SPRAY 150 ML 24/7 XTREM</v>
          </cell>
          <cell r="D12535" t="str">
            <v>PZA</v>
          </cell>
          <cell r="F12535">
            <v>50.9</v>
          </cell>
          <cell r="G12535">
            <v>50.9</v>
          </cell>
          <cell r="H12535">
            <v>49.4</v>
          </cell>
          <cell r="I12535">
            <v>48</v>
          </cell>
          <cell r="J12535">
            <v>45.26</v>
          </cell>
          <cell r="K12535">
            <v>7509546063867</v>
          </cell>
          <cell r="M12535">
            <v>7509546063867</v>
          </cell>
        </row>
        <row r="12536">
          <cell r="A12536">
            <v>7509546064697</v>
          </cell>
          <cell r="B12536">
            <v>7509546064697</v>
          </cell>
          <cell r="C12536" t="str">
            <v>STEFANO AEROSOL PLAY 113 GRS.</v>
          </cell>
          <cell r="D12536" t="str">
            <v>PZA</v>
          </cell>
          <cell r="F12536">
            <v>46.2</v>
          </cell>
          <cell r="G12536">
            <v>46.2</v>
          </cell>
          <cell r="H12536">
            <v>44.9</v>
          </cell>
          <cell r="I12536">
            <v>43.7</v>
          </cell>
          <cell r="J12536">
            <v>41.19</v>
          </cell>
          <cell r="K12536">
            <v>7509546064697</v>
          </cell>
          <cell r="M12536">
            <v>7509546064697</v>
          </cell>
        </row>
        <row r="12537">
          <cell r="A12537">
            <v>7509546064703</v>
          </cell>
          <cell r="B12537">
            <v>7509546064703</v>
          </cell>
          <cell r="C12537" t="str">
            <v>STEFANO BARRA PLAY 60 GRS.</v>
          </cell>
          <cell r="D12537" t="str">
            <v>PZA</v>
          </cell>
          <cell r="F12537">
            <v>49.9</v>
          </cell>
          <cell r="G12537">
            <v>49.9</v>
          </cell>
          <cell r="H12537">
            <v>48.5</v>
          </cell>
          <cell r="I12537">
            <v>48</v>
          </cell>
          <cell r="J12537">
            <v>45.26</v>
          </cell>
          <cell r="K12537">
            <v>7509546064703</v>
          </cell>
          <cell r="M12537">
            <v>7509546064703</v>
          </cell>
        </row>
        <row r="12538">
          <cell r="A12538">
            <v>7509546066172</v>
          </cell>
          <cell r="B12538">
            <v>7509546066172</v>
          </cell>
          <cell r="C12538" t="str">
            <v>LADY SPEED S. BARRA 45 G. CLIN. POW</v>
          </cell>
          <cell r="D12538" t="str">
            <v>PZA</v>
          </cell>
          <cell r="F12538">
            <v>60.5</v>
          </cell>
          <cell r="G12538">
            <v>60.5</v>
          </cell>
          <cell r="H12538">
            <v>60.5</v>
          </cell>
          <cell r="I12538">
            <v>60.5</v>
          </cell>
          <cell r="J12538">
            <v>55.01</v>
          </cell>
          <cell r="K12538">
            <v>7509546066172</v>
          </cell>
          <cell r="M12538">
            <v>7509546066172</v>
          </cell>
        </row>
        <row r="12539">
          <cell r="A12539">
            <v>7509546067902</v>
          </cell>
          <cell r="B12539">
            <v>7509546067902</v>
          </cell>
          <cell r="C12539" t="str">
            <v>LADY SPEED STICK S. 150 ML. DERMA+O</v>
          </cell>
          <cell r="D12539" t="str">
            <v>PZA</v>
          </cell>
          <cell r="F12539">
            <v>46.2</v>
          </cell>
          <cell r="G12539">
            <v>46.2</v>
          </cell>
          <cell r="H12539">
            <v>44.9</v>
          </cell>
          <cell r="I12539">
            <v>43.7</v>
          </cell>
          <cell r="J12539">
            <v>41.19</v>
          </cell>
          <cell r="K12539">
            <v>7509546067902</v>
          </cell>
          <cell r="M12539">
            <v>7509546067902</v>
          </cell>
        </row>
        <row r="12540">
          <cell r="A12540">
            <v>7509546067919</v>
          </cell>
          <cell r="B12540">
            <v>7509546067919</v>
          </cell>
          <cell r="C12540" t="str">
            <v>LADY SPEED STICK S. 150 ML. DERMA+V</v>
          </cell>
          <cell r="D12540" t="str">
            <v>PZA</v>
          </cell>
          <cell r="F12540">
            <v>46.2</v>
          </cell>
          <cell r="G12540">
            <v>46.2</v>
          </cell>
          <cell r="H12540">
            <v>44.9</v>
          </cell>
          <cell r="I12540">
            <v>43.7</v>
          </cell>
          <cell r="J12540">
            <v>41.19</v>
          </cell>
          <cell r="K12540">
            <v>7509546067919</v>
          </cell>
          <cell r="M12540">
            <v>7509546067919</v>
          </cell>
        </row>
        <row r="12541">
          <cell r="A12541" t="str">
            <v xml:space="preserve"> </v>
          </cell>
          <cell r="B12541" t="str">
            <v>_x000C_cei-029u-2.6</v>
          </cell>
          <cell r="E12541" t="str">
            <v>CEDIS ABA</v>
          </cell>
          <cell r="F12541" t="str">
            <v>RROTES AZTEC</v>
          </cell>
          <cell r="G12541" t="str">
            <v>A</v>
          </cell>
          <cell r="K12541" t="str">
            <v>Hoja :  200</v>
          </cell>
          <cell r="M12541" t="str">
            <v xml:space="preserve"> </v>
          </cell>
        </row>
        <row r="12542">
          <cell r="A12542">
            <v>0</v>
          </cell>
          <cell r="M12542">
            <v>0</v>
          </cell>
        </row>
        <row r="12543">
          <cell r="A12543" t="str">
            <v xml:space="preserve"> </v>
          </cell>
          <cell r="B12543" t="str">
            <v>Por codigo</v>
          </cell>
          <cell r="E12543" t="str">
            <v>LISTA DE PREC</v>
          </cell>
          <cell r="F12543" t="str">
            <v>IOS CON EXIS</v>
          </cell>
          <cell r="G12543" t="str">
            <v>TENCIA</v>
          </cell>
          <cell r="K12543" t="str">
            <v>Fecha : 22/Mar/22</v>
          </cell>
          <cell r="M12543" t="str">
            <v xml:space="preserve"> </v>
          </cell>
        </row>
        <row r="12544">
          <cell r="A12544" t="str">
            <v xml:space="preserve"> </v>
          </cell>
          <cell r="B12544" t="str">
            <v>-----------------</v>
          </cell>
          <cell r="C12544" t="str">
            <v>-----------------------------------</v>
          </cell>
          <cell r="D12544" t="str">
            <v>----</v>
          </cell>
          <cell r="E12544" t="str">
            <v>----------------</v>
          </cell>
          <cell r="F12544" t="str">
            <v>------------</v>
          </cell>
          <cell r="G12544" t="str">
            <v>-----------</v>
          </cell>
          <cell r="H12544" t="str">
            <v>------------</v>
          </cell>
          <cell r="I12544" t="str">
            <v>------------</v>
          </cell>
          <cell r="J12544" t="str">
            <v>----------</v>
          </cell>
          <cell r="K12544" t="str">
            <v>-------------------</v>
          </cell>
          <cell r="M12544" t="str">
            <v xml:space="preserve"> </v>
          </cell>
        </row>
        <row r="12545">
          <cell r="A12545" t="str">
            <v xml:space="preserve"> </v>
          </cell>
          <cell r="B12545" t="str">
            <v>Codigo</v>
          </cell>
          <cell r="C12545" t="str">
            <v>Descripcion</v>
          </cell>
          <cell r="D12545" t="str">
            <v>U.M.</v>
          </cell>
          <cell r="E12545" t="str">
            <v>Existencia</v>
          </cell>
          <cell r="F12545" t="str">
            <v>Precio 1</v>
          </cell>
          <cell r="G12545" t="str">
            <v>Precio 2</v>
          </cell>
          <cell r="H12545" t="str">
            <v>Precio 3</v>
          </cell>
          <cell r="I12545" t="str">
            <v>Precio 4</v>
          </cell>
          <cell r="J12545" t="str">
            <v>Precio</v>
          </cell>
          <cell r="K12545">
            <v>5</v>
          </cell>
          <cell r="M12545" t="str">
            <v xml:space="preserve"> </v>
          </cell>
        </row>
        <row r="12546">
          <cell r="A12546" t="str">
            <v xml:space="preserve"> </v>
          </cell>
          <cell r="B12546" t="str">
            <v>-----------------</v>
          </cell>
          <cell r="C12546" t="str">
            <v>-----------------------------------</v>
          </cell>
          <cell r="D12546" t="str">
            <v>----</v>
          </cell>
          <cell r="E12546" t="str">
            <v>----------------</v>
          </cell>
          <cell r="F12546" t="str">
            <v>------------</v>
          </cell>
          <cell r="G12546" t="str">
            <v>-----------</v>
          </cell>
          <cell r="H12546" t="str">
            <v>------------</v>
          </cell>
          <cell r="I12546" t="str">
            <v>------------</v>
          </cell>
          <cell r="J12546" t="str">
            <v>----------</v>
          </cell>
          <cell r="K12546" t="str">
            <v>-------------------</v>
          </cell>
          <cell r="M12546" t="str">
            <v xml:space="preserve"> </v>
          </cell>
        </row>
        <row r="12547">
          <cell r="A12547">
            <v>7509546067926</v>
          </cell>
          <cell r="B12547">
            <v>7509546067926</v>
          </cell>
          <cell r="C12547" t="str">
            <v>LADY SPEED STICK S. 150 ML. DERMA+P</v>
          </cell>
          <cell r="D12547" t="str">
            <v>PZA</v>
          </cell>
          <cell r="F12547">
            <v>46.2</v>
          </cell>
          <cell r="G12547">
            <v>46.2</v>
          </cell>
          <cell r="H12547">
            <v>44.9</v>
          </cell>
          <cell r="I12547">
            <v>43.7</v>
          </cell>
          <cell r="J12547">
            <v>41.19</v>
          </cell>
          <cell r="K12547">
            <v>7509546067926</v>
          </cell>
          <cell r="M12547">
            <v>7509546067926</v>
          </cell>
        </row>
        <row r="12548">
          <cell r="A12548">
            <v>7509546067933</v>
          </cell>
          <cell r="B12548">
            <v>7509546067933</v>
          </cell>
          <cell r="C12548" t="str">
            <v>LADY SPEED S. ROLL-ON 50 ML.DERMA+O</v>
          </cell>
          <cell r="D12548" t="str">
            <v>PZA</v>
          </cell>
          <cell r="F12548">
            <v>29</v>
          </cell>
          <cell r="G12548">
            <v>29</v>
          </cell>
          <cell r="H12548">
            <v>28.3</v>
          </cell>
          <cell r="I12548">
            <v>27.5</v>
          </cell>
          <cell r="J12548">
            <v>25.89</v>
          </cell>
          <cell r="K12548">
            <v>7509546067933</v>
          </cell>
          <cell r="M12548">
            <v>7509546067933</v>
          </cell>
        </row>
        <row r="12549">
          <cell r="A12549">
            <v>7509546067940</v>
          </cell>
          <cell r="B12549">
            <v>7509546067940</v>
          </cell>
          <cell r="C12549" t="str">
            <v>LADY SPEED S. BARRA 45 G. DERMA+OME</v>
          </cell>
          <cell r="D12549" t="str">
            <v>PZA</v>
          </cell>
          <cell r="F12549">
            <v>43</v>
          </cell>
          <cell r="G12549">
            <v>43</v>
          </cell>
          <cell r="H12549">
            <v>41.8</v>
          </cell>
          <cell r="I12549">
            <v>40.700000000000003</v>
          </cell>
          <cell r="J12549">
            <v>38.35</v>
          </cell>
          <cell r="K12549">
            <v>7509546067940</v>
          </cell>
          <cell r="M12549">
            <v>7509546067940</v>
          </cell>
        </row>
        <row r="12550">
          <cell r="A12550">
            <v>7509546068169</v>
          </cell>
          <cell r="B12550">
            <v>7509546068169</v>
          </cell>
          <cell r="C12550" t="str">
            <v>STEFANO ROLL-ON IMPERIAL 50 ML.</v>
          </cell>
          <cell r="D12550" t="str">
            <v>PZA</v>
          </cell>
          <cell r="F12550">
            <v>31.5</v>
          </cell>
          <cell r="G12550">
            <v>31.5</v>
          </cell>
          <cell r="H12550">
            <v>30.7</v>
          </cell>
          <cell r="I12550">
            <v>29.8</v>
          </cell>
          <cell r="J12550">
            <v>28.09</v>
          </cell>
          <cell r="K12550">
            <v>7509546068169</v>
          </cell>
          <cell r="M12550">
            <v>7509546068169</v>
          </cell>
        </row>
        <row r="12551">
          <cell r="A12551">
            <v>7509546068602</v>
          </cell>
          <cell r="B12551">
            <v>7509546068602</v>
          </cell>
          <cell r="C12551" t="str">
            <v>STEFANO BARRA IMPERIAL 54 GRS.</v>
          </cell>
          <cell r="D12551" t="str">
            <v>PZA</v>
          </cell>
          <cell r="F12551">
            <v>49.9</v>
          </cell>
          <cell r="G12551">
            <v>49.9</v>
          </cell>
          <cell r="H12551">
            <v>48.5</v>
          </cell>
          <cell r="I12551">
            <v>48</v>
          </cell>
          <cell r="J12551">
            <v>45.26</v>
          </cell>
          <cell r="K12551">
            <v>7509546068602</v>
          </cell>
          <cell r="M12551">
            <v>7509546068602</v>
          </cell>
        </row>
        <row r="12552">
          <cell r="A12552">
            <v>7509546068619</v>
          </cell>
          <cell r="B12552">
            <v>7509546068619</v>
          </cell>
          <cell r="C12552" t="str">
            <v>STEFANO AEROSOL IMPERIAL 113 GRS.</v>
          </cell>
          <cell r="D12552" t="str">
            <v>PZA</v>
          </cell>
          <cell r="F12552">
            <v>46.2</v>
          </cell>
          <cell r="G12552">
            <v>46.2</v>
          </cell>
          <cell r="H12552">
            <v>44.9</v>
          </cell>
          <cell r="I12552">
            <v>43.7</v>
          </cell>
          <cell r="J12552">
            <v>41.19</v>
          </cell>
          <cell r="K12552">
            <v>7509546068619</v>
          </cell>
          <cell r="M12552">
            <v>7509546068619</v>
          </cell>
        </row>
        <row r="12553">
          <cell r="A12553">
            <v>7509546069661</v>
          </cell>
          <cell r="B12553">
            <v>7509546069661</v>
          </cell>
          <cell r="C12553" t="str">
            <v>SPEED STICK SPRAY 150 ML. COOL GREE</v>
          </cell>
          <cell r="D12553" t="str">
            <v>PZA</v>
          </cell>
          <cell r="F12553">
            <v>50.9</v>
          </cell>
          <cell r="G12553">
            <v>50.9</v>
          </cell>
          <cell r="H12553">
            <v>49.4</v>
          </cell>
          <cell r="I12553">
            <v>48</v>
          </cell>
          <cell r="J12553">
            <v>45.26</v>
          </cell>
          <cell r="K12553">
            <v>7509546069661</v>
          </cell>
          <cell r="M12553">
            <v>7509546069661</v>
          </cell>
        </row>
        <row r="12554">
          <cell r="A12554">
            <v>7509546069678</v>
          </cell>
          <cell r="B12554">
            <v>7509546069678</v>
          </cell>
          <cell r="C12554" t="str">
            <v>SPEED STICK SPRAY 150 ML. COOL BLUE</v>
          </cell>
          <cell r="D12554" t="str">
            <v>PZA</v>
          </cell>
          <cell r="F12554">
            <v>50.9</v>
          </cell>
          <cell r="G12554">
            <v>50.9</v>
          </cell>
          <cell r="H12554">
            <v>49.4</v>
          </cell>
          <cell r="I12554">
            <v>48</v>
          </cell>
          <cell r="J12554">
            <v>45.26</v>
          </cell>
          <cell r="K12554">
            <v>7509546069678</v>
          </cell>
          <cell r="M12554">
            <v>7509546069678</v>
          </cell>
        </row>
        <row r="12555">
          <cell r="A12555">
            <v>7509546069685</v>
          </cell>
          <cell r="B12555">
            <v>7509546069685</v>
          </cell>
          <cell r="C12555" t="str">
            <v>SPEED STICK SPRAY 150 ML. COOL SILV</v>
          </cell>
          <cell r="D12555" t="str">
            <v>PZA</v>
          </cell>
          <cell r="F12555">
            <v>50.9</v>
          </cell>
          <cell r="G12555">
            <v>50.9</v>
          </cell>
          <cell r="H12555">
            <v>49.4</v>
          </cell>
          <cell r="I12555">
            <v>48</v>
          </cell>
          <cell r="J12555">
            <v>45.26</v>
          </cell>
          <cell r="K12555">
            <v>7509546069685</v>
          </cell>
          <cell r="M12555">
            <v>7509546069685</v>
          </cell>
        </row>
        <row r="12556">
          <cell r="A12556">
            <v>7509546069692</v>
          </cell>
          <cell r="B12556">
            <v>7509546069692</v>
          </cell>
          <cell r="C12556" t="str">
            <v>SPEED STICK SPRAY 150 ML. MARSALA</v>
          </cell>
          <cell r="D12556" t="str">
            <v>PZA</v>
          </cell>
          <cell r="F12556">
            <v>50.9</v>
          </cell>
          <cell r="G12556">
            <v>50.9</v>
          </cell>
          <cell r="H12556">
            <v>49.4</v>
          </cell>
          <cell r="I12556">
            <v>48</v>
          </cell>
          <cell r="J12556">
            <v>45.26</v>
          </cell>
          <cell r="K12556">
            <v>7509546069692</v>
          </cell>
          <cell r="M12556">
            <v>7509546069692</v>
          </cell>
        </row>
        <row r="12557">
          <cell r="A12557">
            <v>7509546071169</v>
          </cell>
          <cell r="B12557">
            <v>7509546071169</v>
          </cell>
          <cell r="C12557" t="str">
            <v>LADY SPEED STICK S. 150 ML. DERMA+O</v>
          </cell>
          <cell r="D12557" t="str">
            <v>PZA</v>
          </cell>
          <cell r="F12557">
            <v>46.2</v>
          </cell>
          <cell r="G12557">
            <v>46.2</v>
          </cell>
          <cell r="H12557">
            <v>44.9</v>
          </cell>
          <cell r="I12557">
            <v>43.7</v>
          </cell>
          <cell r="J12557">
            <v>41.19</v>
          </cell>
          <cell r="K12557">
            <v>7509546071169</v>
          </cell>
          <cell r="M12557">
            <v>7509546071169</v>
          </cell>
        </row>
        <row r="12558">
          <cell r="A12558">
            <v>7509546071534</v>
          </cell>
          <cell r="B12558">
            <v>7509546071534</v>
          </cell>
          <cell r="C12558" t="str">
            <v>LADY SPEED STICK S. 150 ML. DERMA+A</v>
          </cell>
          <cell r="D12558" t="str">
            <v>PZA</v>
          </cell>
          <cell r="F12558">
            <v>46.2</v>
          </cell>
          <cell r="G12558">
            <v>46.2</v>
          </cell>
          <cell r="H12558">
            <v>44.9</v>
          </cell>
          <cell r="I12558">
            <v>43.7</v>
          </cell>
          <cell r="J12558">
            <v>41.19</v>
          </cell>
          <cell r="K12558">
            <v>7509546071534</v>
          </cell>
          <cell r="M12558">
            <v>7509546071534</v>
          </cell>
        </row>
        <row r="12559">
          <cell r="A12559">
            <v>7509546071558</v>
          </cell>
          <cell r="B12559">
            <v>7509546071558</v>
          </cell>
          <cell r="C12559" t="str">
            <v>NEUTRO BALANCE SPRAY 150 ML.</v>
          </cell>
          <cell r="D12559" t="str">
            <v>PZA</v>
          </cell>
          <cell r="F12559">
            <v>52.7</v>
          </cell>
          <cell r="G12559">
            <v>52.7</v>
          </cell>
          <cell r="H12559">
            <v>51.8</v>
          </cell>
          <cell r="I12559">
            <v>50.4</v>
          </cell>
          <cell r="J12559">
            <v>45.83</v>
          </cell>
          <cell r="K12559">
            <v>7509546071558</v>
          </cell>
          <cell r="M12559">
            <v>7509546071558</v>
          </cell>
        </row>
        <row r="12560">
          <cell r="A12560">
            <v>7509546071770</v>
          </cell>
          <cell r="B12560">
            <v>7509546071770</v>
          </cell>
          <cell r="C12560" t="str">
            <v>NEUTRO BALANCE MEN SPRAY 150 ML.</v>
          </cell>
          <cell r="D12560" t="str">
            <v>PZA</v>
          </cell>
          <cell r="F12560">
            <v>54.4</v>
          </cell>
          <cell r="G12560">
            <v>54.4</v>
          </cell>
          <cell r="H12560">
            <v>52.9</v>
          </cell>
          <cell r="I12560">
            <v>51.5</v>
          </cell>
          <cell r="J12560">
            <v>48.52</v>
          </cell>
          <cell r="K12560">
            <v>7509546071770</v>
          </cell>
          <cell r="M12560">
            <v>7509546071770</v>
          </cell>
        </row>
        <row r="12561">
          <cell r="A12561">
            <v>7509546073255</v>
          </cell>
          <cell r="B12561">
            <v>7509546073255</v>
          </cell>
          <cell r="C12561" t="str">
            <v>LADY SPEED S. BARRA 45 G. DERMA+ALO</v>
          </cell>
          <cell r="D12561" t="str">
            <v>PZA</v>
          </cell>
          <cell r="F12561">
            <v>43</v>
          </cell>
          <cell r="G12561">
            <v>43</v>
          </cell>
          <cell r="H12561">
            <v>41.8</v>
          </cell>
          <cell r="I12561">
            <v>40.700000000000003</v>
          </cell>
          <cell r="J12561">
            <v>38.35</v>
          </cell>
          <cell r="K12561">
            <v>7509546073255</v>
          </cell>
          <cell r="M12561">
            <v>7509546073255</v>
          </cell>
        </row>
        <row r="12562">
          <cell r="A12562">
            <v>7509546073286</v>
          </cell>
          <cell r="B12562">
            <v>7509546073286</v>
          </cell>
          <cell r="C12562" t="str">
            <v>SPEED STICK SPRAY 140 ML. COOL ENER</v>
          </cell>
          <cell r="D12562" t="str">
            <v>PZA</v>
          </cell>
          <cell r="F12562">
            <v>50.9</v>
          </cell>
          <cell r="G12562">
            <v>50.9</v>
          </cell>
          <cell r="H12562">
            <v>49.4</v>
          </cell>
          <cell r="I12562">
            <v>48</v>
          </cell>
          <cell r="J12562">
            <v>45.26</v>
          </cell>
          <cell r="K12562">
            <v>7509546073286</v>
          </cell>
          <cell r="M12562">
            <v>7509546073286</v>
          </cell>
        </row>
        <row r="12563">
          <cell r="A12563">
            <v>7509546073293</v>
          </cell>
          <cell r="B12563">
            <v>7509546073293</v>
          </cell>
          <cell r="C12563" t="str">
            <v>SPEED STICK SPRAY 140 ML. COOL FREE</v>
          </cell>
          <cell r="D12563" t="str">
            <v>PZA</v>
          </cell>
          <cell r="F12563">
            <v>50.9</v>
          </cell>
          <cell r="G12563">
            <v>50.9</v>
          </cell>
          <cell r="H12563">
            <v>49.4</v>
          </cell>
          <cell r="I12563">
            <v>48</v>
          </cell>
          <cell r="J12563">
            <v>45.26</v>
          </cell>
          <cell r="K12563">
            <v>7509546073293</v>
          </cell>
          <cell r="M12563">
            <v>7509546073293</v>
          </cell>
        </row>
        <row r="12564">
          <cell r="A12564">
            <v>7509546073590</v>
          </cell>
          <cell r="B12564">
            <v>7509546073590</v>
          </cell>
          <cell r="C12564" t="str">
            <v>SPEED STICK SPRAY 140 ML. FRESH</v>
          </cell>
          <cell r="D12564" t="str">
            <v>PZA</v>
          </cell>
          <cell r="F12564">
            <v>50.9</v>
          </cell>
          <cell r="G12564">
            <v>50.9</v>
          </cell>
          <cell r="H12564">
            <v>49.4</v>
          </cell>
          <cell r="I12564">
            <v>48</v>
          </cell>
          <cell r="J12564">
            <v>45.26</v>
          </cell>
          <cell r="K12564">
            <v>7509546073590</v>
          </cell>
          <cell r="M12564">
            <v>7509546073590</v>
          </cell>
        </row>
        <row r="12565">
          <cell r="A12565">
            <v>7509546073743</v>
          </cell>
          <cell r="B12565">
            <v>7509546073743</v>
          </cell>
          <cell r="C12565" t="str">
            <v>STEFANO AEROSOL BLACK LEGEND 113 GR</v>
          </cell>
          <cell r="D12565" t="str">
            <v>PZA</v>
          </cell>
          <cell r="F12565">
            <v>46.2</v>
          </cell>
          <cell r="G12565">
            <v>46.2</v>
          </cell>
          <cell r="H12565">
            <v>44.9</v>
          </cell>
          <cell r="I12565">
            <v>43.7</v>
          </cell>
          <cell r="J12565">
            <v>41.19</v>
          </cell>
          <cell r="K12565">
            <v>7509546073743</v>
          </cell>
          <cell r="M12565">
            <v>7509546073743</v>
          </cell>
        </row>
        <row r="12566">
          <cell r="A12566">
            <v>7509546073767</v>
          </cell>
          <cell r="B12566">
            <v>7509546073767</v>
          </cell>
          <cell r="C12566" t="str">
            <v>STEFANO AEROSOL BLACK 113 GRS.</v>
          </cell>
          <cell r="D12566" t="str">
            <v>PZA</v>
          </cell>
          <cell r="F12566">
            <v>46.2</v>
          </cell>
          <cell r="G12566">
            <v>46.2</v>
          </cell>
          <cell r="H12566">
            <v>44.9</v>
          </cell>
          <cell r="I12566">
            <v>43.7</v>
          </cell>
          <cell r="J12566">
            <v>41.19</v>
          </cell>
          <cell r="K12566">
            <v>7509546073767</v>
          </cell>
          <cell r="M12566">
            <v>7509546073767</v>
          </cell>
        </row>
        <row r="12567">
          <cell r="A12567">
            <v>7509546073774</v>
          </cell>
          <cell r="B12567">
            <v>7509546073774</v>
          </cell>
          <cell r="C12567" t="str">
            <v>STEFANO AEROSOL SPAZIO 113 GRS.</v>
          </cell>
          <cell r="D12567" t="str">
            <v>PZA</v>
          </cell>
          <cell r="F12567">
            <v>46.2</v>
          </cell>
          <cell r="G12567">
            <v>46.2</v>
          </cell>
          <cell r="H12567">
            <v>44.9</v>
          </cell>
          <cell r="I12567">
            <v>43.7</v>
          </cell>
          <cell r="J12567">
            <v>41.19</v>
          </cell>
          <cell r="K12567">
            <v>7509546073774</v>
          </cell>
          <cell r="M12567">
            <v>7509546073774</v>
          </cell>
        </row>
        <row r="12568">
          <cell r="A12568">
            <v>7509546074009</v>
          </cell>
          <cell r="B12568">
            <v>7509546074009</v>
          </cell>
          <cell r="C12568" t="str">
            <v>SPEED STICK SPRAY 150 ML. CLIN COMP</v>
          </cell>
          <cell r="D12568" t="str">
            <v>PZA</v>
          </cell>
          <cell r="F12568">
            <v>61.6</v>
          </cell>
          <cell r="G12568">
            <v>61.6</v>
          </cell>
          <cell r="H12568">
            <v>60</v>
          </cell>
          <cell r="I12568">
            <v>58.3</v>
          </cell>
          <cell r="J12568">
            <v>55.01</v>
          </cell>
          <cell r="K12568">
            <v>7509546074009</v>
          </cell>
          <cell r="M12568">
            <v>7509546074009</v>
          </cell>
        </row>
        <row r="12569">
          <cell r="A12569">
            <v>7509546074443</v>
          </cell>
          <cell r="B12569">
            <v>7509546074443</v>
          </cell>
          <cell r="C12569" t="str">
            <v>SPEED STICK SPRAY 140 ML. COOL LIFE</v>
          </cell>
          <cell r="D12569" t="str">
            <v>PZA</v>
          </cell>
          <cell r="F12569">
            <v>50.9</v>
          </cell>
          <cell r="G12569">
            <v>50.9</v>
          </cell>
          <cell r="H12569">
            <v>49.4</v>
          </cell>
          <cell r="I12569">
            <v>48</v>
          </cell>
          <cell r="J12569">
            <v>45.26</v>
          </cell>
          <cell r="K12569">
            <v>7509546074443</v>
          </cell>
          <cell r="M12569">
            <v>7509546074443</v>
          </cell>
        </row>
        <row r="12570">
          <cell r="A12570">
            <v>7509546076300</v>
          </cell>
          <cell r="B12570">
            <v>7509546076300</v>
          </cell>
          <cell r="C12570" t="str">
            <v>LADY SPEED STICK S. 150 ML. 24:7 DY</v>
          </cell>
          <cell r="D12570" t="str">
            <v>PZA</v>
          </cell>
          <cell r="F12570">
            <v>46.2</v>
          </cell>
          <cell r="G12570">
            <v>46.2</v>
          </cell>
          <cell r="H12570">
            <v>44.9</v>
          </cell>
          <cell r="I12570">
            <v>43.7</v>
          </cell>
          <cell r="J12570">
            <v>41.19</v>
          </cell>
          <cell r="K12570">
            <v>7509546076300</v>
          </cell>
          <cell r="M12570">
            <v>7509546076300</v>
          </cell>
        </row>
        <row r="12571">
          <cell r="A12571">
            <v>7509546076317</v>
          </cell>
          <cell r="B12571">
            <v>7509546076317</v>
          </cell>
          <cell r="C12571" t="str">
            <v>SPEED STICK SPRAY 140 ML. 24:7 INFI</v>
          </cell>
          <cell r="D12571" t="str">
            <v>PZA</v>
          </cell>
          <cell r="F12571">
            <v>50.9</v>
          </cell>
          <cell r="G12571">
            <v>50.9</v>
          </cell>
          <cell r="H12571">
            <v>49.4</v>
          </cell>
          <cell r="I12571">
            <v>48</v>
          </cell>
          <cell r="J12571">
            <v>45.26</v>
          </cell>
          <cell r="K12571">
            <v>7509546076317</v>
          </cell>
          <cell r="M12571">
            <v>7509546076317</v>
          </cell>
        </row>
        <row r="12572">
          <cell r="A12572">
            <v>7509546077055</v>
          </cell>
          <cell r="B12572">
            <v>7509546077055</v>
          </cell>
          <cell r="C12572" t="str">
            <v>SPEED STICK SPRAY 140 ML. COOL MEXI</v>
          </cell>
          <cell r="D12572" t="str">
            <v>PZA</v>
          </cell>
          <cell r="F12572">
            <v>50.9</v>
          </cell>
          <cell r="G12572">
            <v>50.9</v>
          </cell>
          <cell r="H12572">
            <v>49.4</v>
          </cell>
          <cell r="I12572">
            <v>48</v>
          </cell>
          <cell r="J12572">
            <v>45.26</v>
          </cell>
          <cell r="K12572">
            <v>7509546077055</v>
          </cell>
          <cell r="M12572">
            <v>7509546077055</v>
          </cell>
        </row>
        <row r="12573">
          <cell r="A12573">
            <v>7509546077253</v>
          </cell>
          <cell r="B12573">
            <v>7509546077253</v>
          </cell>
          <cell r="C12573" t="str">
            <v>STEFANO AEROSOL ROYAL 113 GRS.</v>
          </cell>
          <cell r="D12573" t="str">
            <v>PZA</v>
          </cell>
          <cell r="F12573">
            <v>46.2</v>
          </cell>
          <cell r="G12573">
            <v>46.2</v>
          </cell>
          <cell r="H12573">
            <v>44.9</v>
          </cell>
          <cell r="I12573">
            <v>43.7</v>
          </cell>
          <cell r="J12573">
            <v>41.19</v>
          </cell>
          <cell r="K12573">
            <v>7509546077253</v>
          </cell>
          <cell r="M12573">
            <v>7509546077253</v>
          </cell>
        </row>
        <row r="12574">
          <cell r="A12574">
            <v>7509546077260</v>
          </cell>
          <cell r="B12574">
            <v>7509546077260</v>
          </cell>
          <cell r="C12574" t="str">
            <v>STEFANO AEROSOL COSMO 113 GRS.</v>
          </cell>
          <cell r="D12574" t="str">
            <v>PZA</v>
          </cell>
          <cell r="F12574">
            <v>46.2</v>
          </cell>
          <cell r="G12574">
            <v>46.2</v>
          </cell>
          <cell r="H12574">
            <v>44.9</v>
          </cell>
          <cell r="I12574">
            <v>43.7</v>
          </cell>
          <cell r="J12574">
            <v>41.19</v>
          </cell>
          <cell r="K12574">
            <v>7509546077260</v>
          </cell>
          <cell r="M12574">
            <v>7509546077260</v>
          </cell>
        </row>
        <row r="12575">
          <cell r="A12575">
            <v>7509546077277</v>
          </cell>
          <cell r="B12575">
            <v>7509546077277</v>
          </cell>
          <cell r="C12575" t="str">
            <v>STEFANO AEROSOL GRAND PRIX 113 GRS.</v>
          </cell>
          <cell r="D12575" t="str">
            <v>PZA</v>
          </cell>
          <cell r="F12575">
            <v>46.2</v>
          </cell>
          <cell r="G12575">
            <v>46.2</v>
          </cell>
          <cell r="H12575">
            <v>44.9</v>
          </cell>
          <cell r="I12575">
            <v>43.7</v>
          </cell>
          <cell r="J12575">
            <v>41.19</v>
          </cell>
          <cell r="K12575">
            <v>7509546077277</v>
          </cell>
          <cell r="M12575">
            <v>7509546077277</v>
          </cell>
        </row>
        <row r="12576">
          <cell r="A12576">
            <v>7509546078434</v>
          </cell>
          <cell r="B12576">
            <v>7509546078434</v>
          </cell>
          <cell r="C12576" t="str">
            <v>STEFANO AEROSOL ALPHA 159 ML.</v>
          </cell>
          <cell r="D12576" t="str">
            <v>PZA</v>
          </cell>
          <cell r="F12576">
            <v>46.2</v>
          </cell>
          <cell r="G12576">
            <v>46.2</v>
          </cell>
          <cell r="H12576">
            <v>44.9</v>
          </cell>
          <cell r="I12576">
            <v>43.7</v>
          </cell>
          <cell r="J12576">
            <v>41.19</v>
          </cell>
          <cell r="K12576">
            <v>7509546078434</v>
          </cell>
          <cell r="M12576">
            <v>7509546078434</v>
          </cell>
        </row>
        <row r="12577">
          <cell r="A12577">
            <v>7509546650388</v>
          </cell>
          <cell r="B12577">
            <v>7509546650388</v>
          </cell>
          <cell r="C12577" t="str">
            <v>SPEED STICK SPRAY KIT 2/91 GRS. 24/</v>
          </cell>
          <cell r="D12577" t="str">
            <v>PZA</v>
          </cell>
          <cell r="F12577">
            <v>74.900000000000006</v>
          </cell>
          <cell r="G12577">
            <v>74.900000000000006</v>
          </cell>
          <cell r="H12577">
            <v>72.900000000000006</v>
          </cell>
          <cell r="I12577">
            <v>70.900000000000006</v>
          </cell>
          <cell r="J12577">
            <v>66.84</v>
          </cell>
          <cell r="K12577">
            <v>7509546650388</v>
          </cell>
          <cell r="M12577">
            <v>7509546650388</v>
          </cell>
        </row>
        <row r="12578">
          <cell r="A12578">
            <v>7509546651743</v>
          </cell>
          <cell r="B12578">
            <v>7509546651743</v>
          </cell>
          <cell r="C12578" t="str">
            <v>STEFANO AEROSOL TRIUPH 159 ML.</v>
          </cell>
          <cell r="D12578" t="str">
            <v>PZA</v>
          </cell>
          <cell r="F12578">
            <v>46.2</v>
          </cell>
          <cell r="G12578">
            <v>46.2</v>
          </cell>
          <cell r="H12578">
            <v>44.9</v>
          </cell>
          <cell r="I12578">
            <v>43.7</v>
          </cell>
          <cell r="J12578">
            <v>41.19</v>
          </cell>
          <cell r="K12578">
            <v>7509546651743</v>
          </cell>
          <cell r="M12578">
            <v>7509546651743</v>
          </cell>
        </row>
        <row r="12579">
          <cell r="A12579">
            <v>7509546651750</v>
          </cell>
          <cell r="B12579">
            <v>7509546651750</v>
          </cell>
          <cell r="C12579" t="str">
            <v>STEFANO BARRA 54 GRS. TRIUMPH</v>
          </cell>
          <cell r="D12579" t="str">
            <v>PZA</v>
          </cell>
          <cell r="F12579">
            <v>49.9</v>
          </cell>
          <cell r="G12579">
            <v>49.9</v>
          </cell>
          <cell r="H12579">
            <v>48.5</v>
          </cell>
          <cell r="I12579">
            <v>48</v>
          </cell>
          <cell r="J12579">
            <v>45.26</v>
          </cell>
          <cell r="K12579">
            <v>7509546651750</v>
          </cell>
          <cell r="M12579">
            <v>7509546651750</v>
          </cell>
        </row>
        <row r="12580">
          <cell r="A12580">
            <v>7509546655383</v>
          </cell>
          <cell r="B12580">
            <v>7509546655383</v>
          </cell>
          <cell r="C12580" t="str">
            <v>STEFANO ROLL ON 50 ML. TRIUMP</v>
          </cell>
          <cell r="D12580" t="str">
            <v>PZA</v>
          </cell>
          <cell r="F12580">
            <v>31.5</v>
          </cell>
          <cell r="G12580">
            <v>31.5</v>
          </cell>
          <cell r="H12580">
            <v>30.7</v>
          </cell>
          <cell r="I12580">
            <v>29.8</v>
          </cell>
          <cell r="J12580">
            <v>28.09</v>
          </cell>
          <cell r="K12580">
            <v>7509546655383</v>
          </cell>
          <cell r="M12580">
            <v>7509546655383</v>
          </cell>
        </row>
        <row r="12581">
          <cell r="A12581">
            <v>7509546661667</v>
          </cell>
          <cell r="B12581">
            <v>7509546661667</v>
          </cell>
          <cell r="C12581" t="str">
            <v>STEFANO KIT 2/159 ML. TRIUMPH-ALFA</v>
          </cell>
          <cell r="D12581" t="str">
            <v>PZA</v>
          </cell>
          <cell r="F12581">
            <v>78.400000000000006</v>
          </cell>
          <cell r="G12581">
            <v>78.400000000000006</v>
          </cell>
          <cell r="H12581">
            <v>76.3</v>
          </cell>
          <cell r="I12581">
            <v>74.2</v>
          </cell>
          <cell r="J12581">
            <v>70.010000000000005</v>
          </cell>
          <cell r="K12581">
            <v>7509546661667</v>
          </cell>
          <cell r="M12581">
            <v>7509546661667</v>
          </cell>
        </row>
        <row r="12582">
          <cell r="A12582">
            <v>7509552624366</v>
          </cell>
          <cell r="B12582">
            <v>7509552624366</v>
          </cell>
          <cell r="C12582" t="str">
            <v>TINTE NUTRISSE 260 NEGRO RUBI</v>
          </cell>
          <cell r="D12582" t="str">
            <v>PZA</v>
          </cell>
          <cell r="F12582">
            <v>47.5</v>
          </cell>
          <cell r="G12582">
            <v>47.5</v>
          </cell>
          <cell r="H12582">
            <v>46.8</v>
          </cell>
          <cell r="I12582">
            <v>45.5</v>
          </cell>
          <cell r="J12582">
            <v>42.13</v>
          </cell>
          <cell r="K12582">
            <v>7509552624366</v>
          </cell>
          <cell r="M12582">
            <v>7509552624366</v>
          </cell>
        </row>
        <row r="12583">
          <cell r="A12583">
            <v>7509552624373</v>
          </cell>
          <cell r="B12583">
            <v>7509552624373</v>
          </cell>
          <cell r="C12583" t="str">
            <v>TINTE NUTRISSE 303 NEGRO AMBAR</v>
          </cell>
          <cell r="D12583" t="str">
            <v>PZA</v>
          </cell>
          <cell r="F12583">
            <v>47.5</v>
          </cell>
          <cell r="G12583">
            <v>47.5</v>
          </cell>
          <cell r="H12583">
            <v>46.8</v>
          </cell>
          <cell r="I12583">
            <v>45.5</v>
          </cell>
          <cell r="J12583">
            <v>42.13</v>
          </cell>
          <cell r="K12583">
            <v>7509552624373</v>
          </cell>
          <cell r="M12583">
            <v>7509552624373</v>
          </cell>
        </row>
        <row r="12584">
          <cell r="A12584">
            <v>7509552624380</v>
          </cell>
          <cell r="B12584">
            <v>7509552624380</v>
          </cell>
          <cell r="C12584" t="str">
            <v>TINTE NUTRISSE 280 NEGRO ZAFIRO</v>
          </cell>
          <cell r="D12584" t="str">
            <v>PZA</v>
          </cell>
          <cell r="F12584">
            <v>47.5</v>
          </cell>
          <cell r="G12584">
            <v>47.5</v>
          </cell>
          <cell r="H12584">
            <v>46.8</v>
          </cell>
          <cell r="I12584">
            <v>45.5</v>
          </cell>
          <cell r="J12584">
            <v>42.13</v>
          </cell>
          <cell r="K12584">
            <v>7509552624380</v>
          </cell>
          <cell r="M12584">
            <v>7509552624380</v>
          </cell>
        </row>
        <row r="12585">
          <cell r="A12585">
            <v>7509552640106</v>
          </cell>
          <cell r="B12585">
            <v>7509552640106</v>
          </cell>
          <cell r="C12585" t="str">
            <v>TINTE IMEDIA EX. 7.1 RUBIO CENIZO+P</v>
          </cell>
          <cell r="D12585" t="str">
            <v>PZA</v>
          </cell>
          <cell r="F12585">
            <v>63.2</v>
          </cell>
          <cell r="G12585">
            <v>63.2</v>
          </cell>
          <cell r="H12585">
            <v>62.1</v>
          </cell>
          <cell r="I12585">
            <v>60.4</v>
          </cell>
          <cell r="J12585">
            <v>54.88</v>
          </cell>
          <cell r="K12585">
            <v>7509552640106</v>
          </cell>
          <cell r="M12585">
            <v>7509552640106</v>
          </cell>
        </row>
        <row r="12586">
          <cell r="A12586">
            <v>7509552640120</v>
          </cell>
          <cell r="B12586">
            <v>7509552640120</v>
          </cell>
          <cell r="C12586" t="str">
            <v>TINTE IMEDIA EX. 3 CASTA¥O + PROMO</v>
          </cell>
          <cell r="D12586" t="str">
            <v>PZA</v>
          </cell>
          <cell r="F12586">
            <v>63.2</v>
          </cell>
          <cell r="G12586">
            <v>63.2</v>
          </cell>
          <cell r="H12586">
            <v>62.1</v>
          </cell>
          <cell r="I12586">
            <v>60.4</v>
          </cell>
          <cell r="J12586">
            <v>54.88</v>
          </cell>
          <cell r="K12586">
            <v>7509552640120</v>
          </cell>
          <cell r="M12586">
            <v>7509552640120</v>
          </cell>
        </row>
        <row r="12587">
          <cell r="A12587">
            <v>7509552640137</v>
          </cell>
          <cell r="B12587">
            <v>7509552640137</v>
          </cell>
          <cell r="C12587" t="str">
            <v>TINTE IMEDIA EX. 8.1 RUBIO CLARO CE</v>
          </cell>
          <cell r="D12587" t="str">
            <v>PZA</v>
          </cell>
          <cell r="F12587">
            <v>63.2</v>
          </cell>
          <cell r="G12587">
            <v>63.2</v>
          </cell>
          <cell r="H12587">
            <v>62.1</v>
          </cell>
          <cell r="I12587">
            <v>60.4</v>
          </cell>
          <cell r="J12587">
            <v>54.88</v>
          </cell>
          <cell r="K12587">
            <v>7509552640137</v>
          </cell>
          <cell r="M12587">
            <v>7509552640137</v>
          </cell>
        </row>
        <row r="12588">
          <cell r="A12588">
            <v>7509552640151</v>
          </cell>
          <cell r="B12588">
            <v>7509552640151</v>
          </cell>
          <cell r="C12588" t="str">
            <v>TINTE IMEDIA EX. 4 CASTA¥O + PROMO</v>
          </cell>
          <cell r="D12588" t="str">
            <v>PZA</v>
          </cell>
          <cell r="F12588">
            <v>63.2</v>
          </cell>
          <cell r="G12588">
            <v>63.2</v>
          </cell>
          <cell r="H12588">
            <v>62.1</v>
          </cell>
          <cell r="I12588">
            <v>60.4</v>
          </cell>
          <cell r="J12588">
            <v>54.88</v>
          </cell>
          <cell r="K12588">
            <v>7509552640151</v>
          </cell>
          <cell r="M12588">
            <v>7509552640151</v>
          </cell>
        </row>
        <row r="12589">
          <cell r="A12589">
            <v>7509552640182</v>
          </cell>
          <cell r="B12589">
            <v>7509552640182</v>
          </cell>
          <cell r="C12589" t="str">
            <v>TINTE IMEDIA EX. 5.5 CASTA¥O CAOBA</v>
          </cell>
          <cell r="D12589" t="str">
            <v>PZA</v>
          </cell>
          <cell r="F12589">
            <v>63.2</v>
          </cell>
          <cell r="G12589">
            <v>63.2</v>
          </cell>
          <cell r="H12589">
            <v>62.1</v>
          </cell>
          <cell r="I12589">
            <v>60.4</v>
          </cell>
          <cell r="J12589">
            <v>54.88</v>
          </cell>
          <cell r="K12589">
            <v>7509552640182</v>
          </cell>
          <cell r="M12589">
            <v>7509552640182</v>
          </cell>
        </row>
        <row r="12590">
          <cell r="A12590">
            <v>7509552640205</v>
          </cell>
          <cell r="B12590">
            <v>7509552640205</v>
          </cell>
          <cell r="C12590" t="str">
            <v>TINTE IMEDIA EX. 1 NEGRO + PROMO</v>
          </cell>
          <cell r="D12590" t="str">
            <v>PZA</v>
          </cell>
          <cell r="F12590">
            <v>63.2</v>
          </cell>
          <cell r="G12590">
            <v>63.2</v>
          </cell>
          <cell r="H12590">
            <v>62.1</v>
          </cell>
          <cell r="I12590">
            <v>60.4</v>
          </cell>
          <cell r="J12590">
            <v>54.88</v>
          </cell>
          <cell r="K12590">
            <v>7509552640205</v>
          </cell>
          <cell r="M12590">
            <v>7509552640205</v>
          </cell>
        </row>
        <row r="12591">
          <cell r="A12591">
            <v>7509552640229</v>
          </cell>
          <cell r="B12591">
            <v>7509552640229</v>
          </cell>
          <cell r="C12591" t="str">
            <v>TINTE IMEDIA EX. 677 CHOCOLATE PURO</v>
          </cell>
          <cell r="D12591" t="str">
            <v>PZA</v>
          </cell>
          <cell r="F12591">
            <v>63.2</v>
          </cell>
          <cell r="G12591">
            <v>63.2</v>
          </cell>
          <cell r="H12591">
            <v>62.1</v>
          </cell>
          <cell r="I12591">
            <v>60.4</v>
          </cell>
          <cell r="J12591">
            <v>54.88</v>
          </cell>
          <cell r="K12591">
            <v>7509552640229</v>
          </cell>
          <cell r="M12591">
            <v>7509552640229</v>
          </cell>
        </row>
        <row r="12592">
          <cell r="A12592">
            <v>7509552640250</v>
          </cell>
          <cell r="B12592">
            <v>7509552640250</v>
          </cell>
          <cell r="C12592" t="str">
            <v>TINTE IMEDIA EX. 610 RUBIO OSC. PRO</v>
          </cell>
          <cell r="D12592" t="str">
            <v>PZA</v>
          </cell>
          <cell r="F12592">
            <v>63.2</v>
          </cell>
          <cell r="G12592">
            <v>63.2</v>
          </cell>
          <cell r="H12592">
            <v>62.1</v>
          </cell>
          <cell r="I12592">
            <v>60.4</v>
          </cell>
          <cell r="J12592">
            <v>54.88</v>
          </cell>
          <cell r="K12592">
            <v>7509552640250</v>
          </cell>
          <cell r="M12592">
            <v>7509552640250</v>
          </cell>
        </row>
        <row r="12593">
          <cell r="A12593">
            <v>7509552800494</v>
          </cell>
          <cell r="B12593">
            <v>7509552800494</v>
          </cell>
          <cell r="C12593" t="str">
            <v>OBAO MEN ROLL-ON WILD SALVAJE 65 GR</v>
          </cell>
          <cell r="D12593" t="str">
            <v>PZA</v>
          </cell>
          <cell r="F12593">
            <v>19.899999999999999</v>
          </cell>
          <cell r="G12593">
            <v>19.899999999999999</v>
          </cell>
          <cell r="H12593">
            <v>19.5</v>
          </cell>
          <cell r="I12593">
            <v>19</v>
          </cell>
          <cell r="J12593">
            <v>17.239999999999998</v>
          </cell>
          <cell r="K12593">
            <v>7509552800494</v>
          </cell>
          <cell r="M12593">
            <v>7509552800494</v>
          </cell>
        </row>
        <row r="12594">
          <cell r="A12594">
            <v>7509552800531</v>
          </cell>
          <cell r="B12594">
            <v>7509552800531</v>
          </cell>
          <cell r="C12594" t="str">
            <v>OBAO MEN BARRA DESOD. 50 GRS. WILD</v>
          </cell>
          <cell r="D12594" t="str">
            <v>PZA</v>
          </cell>
          <cell r="F12594">
            <v>36</v>
          </cell>
          <cell r="G12594">
            <v>36</v>
          </cell>
          <cell r="H12594">
            <v>35.299999999999997</v>
          </cell>
          <cell r="I12594">
            <v>34.4</v>
          </cell>
          <cell r="J12594">
            <v>32.090000000000003</v>
          </cell>
          <cell r="K12594">
            <v>7509552800531</v>
          </cell>
          <cell r="M12594">
            <v>7509552800531</v>
          </cell>
        </row>
        <row r="12595">
          <cell r="A12595">
            <v>7509552800579</v>
          </cell>
          <cell r="B12595">
            <v>7509552800579</v>
          </cell>
          <cell r="C12595" t="str">
            <v>OBAO MEN SPRAY DESOD. 150 ML. WILD</v>
          </cell>
          <cell r="D12595" t="str">
            <v>PZA</v>
          </cell>
          <cell r="F12595">
            <v>39.200000000000003</v>
          </cell>
          <cell r="G12595">
            <v>39.200000000000003</v>
          </cell>
          <cell r="H12595">
            <v>38.200000000000003</v>
          </cell>
          <cell r="I12595">
            <v>37.1</v>
          </cell>
          <cell r="J12595">
            <v>35.43</v>
          </cell>
          <cell r="K12595">
            <v>7509552800579</v>
          </cell>
          <cell r="M12595">
            <v>7509552800579</v>
          </cell>
        </row>
        <row r="12596">
          <cell r="A12596">
            <v>7509552816686</v>
          </cell>
          <cell r="B12596">
            <v>7509552816686</v>
          </cell>
          <cell r="C12596" t="str">
            <v>TINTE NUTRISSE 6646 COBRIZO RUBI</v>
          </cell>
          <cell r="D12596" t="str">
            <v>PZA</v>
          </cell>
          <cell r="F12596">
            <v>47.5</v>
          </cell>
          <cell r="G12596">
            <v>47.5</v>
          </cell>
          <cell r="H12596">
            <v>46.8</v>
          </cell>
          <cell r="I12596">
            <v>45.5</v>
          </cell>
          <cell r="J12596">
            <v>42.13</v>
          </cell>
          <cell r="K12596">
            <v>7509552816686</v>
          </cell>
          <cell r="M12596">
            <v>7509552816686</v>
          </cell>
        </row>
        <row r="12597">
          <cell r="A12597">
            <v>7509552817652</v>
          </cell>
          <cell r="B12597">
            <v>7509552817652</v>
          </cell>
          <cell r="C12597" t="str">
            <v>TINTE IMEDIA EX. 500 EP CASTA¥O CLA</v>
          </cell>
          <cell r="D12597" t="str">
            <v>PZA</v>
          </cell>
          <cell r="F12597">
            <v>63.2</v>
          </cell>
          <cell r="G12597">
            <v>63.2</v>
          </cell>
          <cell r="H12597">
            <v>62.1</v>
          </cell>
          <cell r="I12597">
            <v>60.4</v>
          </cell>
          <cell r="J12597">
            <v>54.88</v>
          </cell>
          <cell r="K12597">
            <v>7509552817652</v>
          </cell>
          <cell r="M12597">
            <v>7509552817652</v>
          </cell>
        </row>
        <row r="12598">
          <cell r="A12598">
            <v>7509552817669</v>
          </cell>
          <cell r="B12598">
            <v>7509552817669</v>
          </cell>
          <cell r="C12598" t="str">
            <v>TINTE IMEDIA EX. 400 CASTA¥O</v>
          </cell>
          <cell r="D12598" t="str">
            <v>PZA</v>
          </cell>
          <cell r="F12598">
            <v>63.2</v>
          </cell>
          <cell r="G12598">
            <v>63.2</v>
          </cell>
          <cell r="H12598">
            <v>62.1</v>
          </cell>
          <cell r="I12598">
            <v>60.4</v>
          </cell>
          <cell r="J12598">
            <v>54.88</v>
          </cell>
          <cell r="K12598">
            <v>7509552817669</v>
          </cell>
          <cell r="M12598">
            <v>7509552817669</v>
          </cell>
        </row>
        <row r="12599">
          <cell r="A12599">
            <v>7509552817676</v>
          </cell>
          <cell r="B12599">
            <v>7509552817676</v>
          </cell>
          <cell r="C12599" t="str">
            <v>TINTE IMEDIA EX. 300 CASTA¥O OSCURO</v>
          </cell>
          <cell r="D12599" t="str">
            <v>PZA</v>
          </cell>
          <cell r="F12599">
            <v>63.2</v>
          </cell>
          <cell r="G12599">
            <v>63.2</v>
          </cell>
          <cell r="H12599">
            <v>62.1</v>
          </cell>
          <cell r="I12599">
            <v>60.4</v>
          </cell>
          <cell r="J12599">
            <v>54.88</v>
          </cell>
          <cell r="K12599">
            <v>7509552817676</v>
          </cell>
          <cell r="M12599">
            <v>7509552817676</v>
          </cell>
        </row>
        <row r="12600">
          <cell r="A12600">
            <v>7509552817683</v>
          </cell>
          <cell r="B12600">
            <v>7509552817683</v>
          </cell>
          <cell r="C12600" t="str">
            <v>TINTE IMEDIA EX. 250 ML. CASTA¥O MU</v>
          </cell>
          <cell r="D12600" t="str">
            <v>PZA</v>
          </cell>
          <cell r="F12600">
            <v>63.2</v>
          </cell>
          <cell r="G12600">
            <v>63.2</v>
          </cell>
          <cell r="H12600">
            <v>62.1</v>
          </cell>
          <cell r="I12600">
            <v>60.4</v>
          </cell>
          <cell r="J12600">
            <v>54.88</v>
          </cell>
          <cell r="K12600">
            <v>7509552817683</v>
          </cell>
          <cell r="M12600">
            <v>7509552817683</v>
          </cell>
        </row>
        <row r="12601">
          <cell r="A12601">
            <v>7509552826579</v>
          </cell>
          <cell r="B12601">
            <v>7509552826579</v>
          </cell>
          <cell r="C12601" t="str">
            <v>TINTE NUTRISSE 110 NEGRO MAGNETICO</v>
          </cell>
          <cell r="D12601" t="str">
            <v>PZA</v>
          </cell>
          <cell r="F12601">
            <v>47.5</v>
          </cell>
          <cell r="G12601">
            <v>47.5</v>
          </cell>
          <cell r="H12601">
            <v>46.8</v>
          </cell>
          <cell r="I12601">
            <v>45.5</v>
          </cell>
          <cell r="J12601">
            <v>42.13</v>
          </cell>
          <cell r="K12601">
            <v>7509552826579</v>
          </cell>
          <cell r="M12601">
            <v>7509552826579</v>
          </cell>
        </row>
        <row r="12602">
          <cell r="A12602">
            <v>7509552826593</v>
          </cell>
          <cell r="B12602">
            <v>7509552826593</v>
          </cell>
          <cell r="C12602" t="str">
            <v>TINTE NUTRISSE 462 CIRUELA</v>
          </cell>
          <cell r="D12602" t="str">
            <v>PZA</v>
          </cell>
          <cell r="F12602">
            <v>47.5</v>
          </cell>
          <cell r="G12602">
            <v>47.5</v>
          </cell>
          <cell r="H12602">
            <v>46.8</v>
          </cell>
          <cell r="I12602">
            <v>45.5</v>
          </cell>
          <cell r="J12602">
            <v>42.13</v>
          </cell>
          <cell r="K12602">
            <v>7509552826593</v>
          </cell>
          <cell r="M12602">
            <v>7509552826593</v>
          </cell>
        </row>
        <row r="12603">
          <cell r="A12603">
            <v>7509552826920</v>
          </cell>
          <cell r="B12603">
            <v>7509552826920</v>
          </cell>
          <cell r="C12603" t="str">
            <v>TINTE NUTRISSE 416 LAVANDA INTENSA</v>
          </cell>
          <cell r="D12603" t="str">
            <v>PZA</v>
          </cell>
          <cell r="F12603">
            <v>47.5</v>
          </cell>
          <cell r="G12603">
            <v>47.5</v>
          </cell>
          <cell r="H12603">
            <v>46.8</v>
          </cell>
          <cell r="I12603">
            <v>45.5</v>
          </cell>
          <cell r="J12603">
            <v>42.13</v>
          </cell>
          <cell r="K12603">
            <v>7509552826920</v>
          </cell>
          <cell r="M12603">
            <v>7509552826920</v>
          </cell>
        </row>
        <row r="12604">
          <cell r="A12604" t="str">
            <v xml:space="preserve"> </v>
          </cell>
          <cell r="B12604" t="str">
            <v>_x000C_cei-029u-2.6</v>
          </cell>
          <cell r="E12604" t="str">
            <v>CEDIS ABA</v>
          </cell>
          <cell r="F12604" t="str">
            <v>RROTES AZTEC</v>
          </cell>
          <cell r="G12604" t="str">
            <v>A</v>
          </cell>
          <cell r="K12604" t="str">
            <v>Hoja :  201</v>
          </cell>
          <cell r="M12604" t="str">
            <v xml:space="preserve"> </v>
          </cell>
        </row>
        <row r="12605">
          <cell r="A12605">
            <v>0</v>
          </cell>
          <cell r="M12605">
            <v>0</v>
          </cell>
        </row>
        <row r="12606">
          <cell r="A12606" t="str">
            <v xml:space="preserve"> </v>
          </cell>
          <cell r="B12606" t="str">
            <v>Por codigo</v>
          </cell>
          <cell r="E12606" t="str">
            <v>LISTA DE PREC</v>
          </cell>
          <cell r="F12606" t="str">
            <v>IOS CON EXIS</v>
          </cell>
          <cell r="G12606" t="str">
            <v>TENCIA</v>
          </cell>
          <cell r="K12606" t="str">
            <v>Fecha : 22/Mar/22</v>
          </cell>
          <cell r="M12606" t="str">
            <v xml:space="preserve"> </v>
          </cell>
        </row>
        <row r="12607">
          <cell r="A12607" t="str">
            <v xml:space="preserve"> </v>
          </cell>
          <cell r="B12607" t="str">
            <v>-----------------</v>
          </cell>
          <cell r="C12607" t="str">
            <v>-----------------------------------</v>
          </cell>
          <cell r="D12607" t="str">
            <v>----</v>
          </cell>
          <cell r="E12607" t="str">
            <v>----------------</v>
          </cell>
          <cell r="F12607" t="str">
            <v>------------</v>
          </cell>
          <cell r="G12607" t="str">
            <v>-----------</v>
          </cell>
          <cell r="H12607" t="str">
            <v>------------</v>
          </cell>
          <cell r="I12607" t="str">
            <v>------------</v>
          </cell>
          <cell r="J12607" t="str">
            <v>----------</v>
          </cell>
          <cell r="K12607" t="str">
            <v>-------------------</v>
          </cell>
          <cell r="M12607" t="str">
            <v xml:space="preserve"> </v>
          </cell>
        </row>
        <row r="12608">
          <cell r="A12608" t="str">
            <v xml:space="preserve"> </v>
          </cell>
          <cell r="B12608" t="str">
            <v>Codigo</v>
          </cell>
          <cell r="C12608" t="str">
            <v>Descripcion</v>
          </cell>
          <cell r="D12608" t="str">
            <v>U.M.</v>
          </cell>
          <cell r="E12608" t="str">
            <v>Existencia</v>
          </cell>
          <cell r="F12608" t="str">
            <v>Precio 1</v>
          </cell>
          <cell r="G12608" t="str">
            <v>Precio 2</v>
          </cell>
          <cell r="H12608" t="str">
            <v>Precio 3</v>
          </cell>
          <cell r="I12608" t="str">
            <v>Precio 4</v>
          </cell>
          <cell r="J12608" t="str">
            <v>Precio</v>
          </cell>
          <cell r="K12608">
            <v>5</v>
          </cell>
          <cell r="M12608" t="str">
            <v xml:space="preserve"> </v>
          </cell>
        </row>
        <row r="12609">
          <cell r="A12609" t="str">
            <v xml:space="preserve"> </v>
          </cell>
          <cell r="B12609" t="str">
            <v>-----------------</v>
          </cell>
          <cell r="C12609" t="str">
            <v>-----------------------------------</v>
          </cell>
          <cell r="D12609" t="str">
            <v>----</v>
          </cell>
          <cell r="E12609" t="str">
            <v>----------------</v>
          </cell>
          <cell r="F12609" t="str">
            <v>------------</v>
          </cell>
          <cell r="G12609" t="str">
            <v>-----------</v>
          </cell>
          <cell r="H12609" t="str">
            <v>------------</v>
          </cell>
          <cell r="I12609" t="str">
            <v>------------</v>
          </cell>
          <cell r="J12609" t="str">
            <v>----------</v>
          </cell>
          <cell r="K12609" t="str">
            <v>-------------------</v>
          </cell>
          <cell r="M12609" t="str">
            <v xml:space="preserve"> </v>
          </cell>
        </row>
        <row r="12610">
          <cell r="A12610">
            <v>7509552827583</v>
          </cell>
          <cell r="B12610">
            <v>7509552827583</v>
          </cell>
          <cell r="C12610" t="str">
            <v>OBAO MEN SPRAY DESOD. 150 ML. CAMPE</v>
          </cell>
          <cell r="D12610" t="str">
            <v>PZA</v>
          </cell>
          <cell r="F12610">
            <v>39.200000000000003</v>
          </cell>
          <cell r="G12610">
            <v>39.200000000000003</v>
          </cell>
          <cell r="H12610">
            <v>38.200000000000003</v>
          </cell>
          <cell r="I12610">
            <v>37.1</v>
          </cell>
          <cell r="J12610">
            <v>35.43</v>
          </cell>
          <cell r="K12610">
            <v>7509552827583</v>
          </cell>
          <cell r="M12610">
            <v>7509552827583</v>
          </cell>
        </row>
        <row r="12611">
          <cell r="A12611">
            <v>7509552827590</v>
          </cell>
          <cell r="B12611">
            <v>7509552827590</v>
          </cell>
          <cell r="C12611" t="str">
            <v>OBAO MEN BARRA DESOD. 50 GRS. CAMPE</v>
          </cell>
          <cell r="D12611" t="str">
            <v>PZA</v>
          </cell>
          <cell r="F12611">
            <v>36</v>
          </cell>
          <cell r="G12611">
            <v>36</v>
          </cell>
          <cell r="H12611">
            <v>35.299999999999997</v>
          </cell>
          <cell r="I12611">
            <v>34.4</v>
          </cell>
          <cell r="J12611">
            <v>32.090000000000003</v>
          </cell>
          <cell r="K12611">
            <v>7509552827590</v>
          </cell>
          <cell r="M12611">
            <v>7509552827590</v>
          </cell>
        </row>
        <row r="12612">
          <cell r="A12612">
            <v>7509552827606</v>
          </cell>
          <cell r="B12612">
            <v>7509552827606</v>
          </cell>
          <cell r="C12612" t="str">
            <v>OBAO MEN ROLL-ON CAMPEON 65 GRS.</v>
          </cell>
          <cell r="D12612" t="str">
            <v>PZA</v>
          </cell>
          <cell r="F12612">
            <v>19.899999999999999</v>
          </cell>
          <cell r="G12612">
            <v>19.899999999999999</v>
          </cell>
          <cell r="H12612">
            <v>19.5</v>
          </cell>
          <cell r="I12612">
            <v>19</v>
          </cell>
          <cell r="J12612">
            <v>17.239999999999998</v>
          </cell>
          <cell r="K12612">
            <v>7509552827606</v>
          </cell>
          <cell r="M12612">
            <v>7509552827606</v>
          </cell>
        </row>
        <row r="12613">
          <cell r="A12613">
            <v>7509552830644</v>
          </cell>
          <cell r="B12613">
            <v>7509552830644</v>
          </cell>
          <cell r="C12613" t="str">
            <v>FRUCTIS CREMA P. 300 ML. ALOE SECAD</v>
          </cell>
          <cell r="D12613" t="str">
            <v>PZA</v>
          </cell>
          <cell r="F12613">
            <v>39</v>
          </cell>
          <cell r="G12613">
            <v>38.299999999999997</v>
          </cell>
          <cell r="H12613">
            <v>37.299999999999997</v>
          </cell>
          <cell r="I12613">
            <v>37.299999999999997</v>
          </cell>
          <cell r="J12613">
            <v>33.869999999999997</v>
          </cell>
          <cell r="K12613">
            <v>7509552830644</v>
          </cell>
          <cell r="M12613">
            <v>7509552830644</v>
          </cell>
        </row>
        <row r="12614">
          <cell r="A12614">
            <v>7509552836691</v>
          </cell>
          <cell r="B12614">
            <v>7509552836691</v>
          </cell>
          <cell r="C12614" t="str">
            <v>TINTE NUTRISSE 10.12 UA RUBIO IRIS</v>
          </cell>
          <cell r="D12614" t="str">
            <v>PZA</v>
          </cell>
          <cell r="F12614">
            <v>47.5</v>
          </cell>
          <cell r="G12614">
            <v>47.5</v>
          </cell>
          <cell r="H12614">
            <v>46.8</v>
          </cell>
          <cell r="I12614">
            <v>45.5</v>
          </cell>
          <cell r="J12614">
            <v>42.13</v>
          </cell>
          <cell r="K12614">
            <v>7509552836691</v>
          </cell>
          <cell r="M12614">
            <v>7509552836691</v>
          </cell>
        </row>
        <row r="12615">
          <cell r="A12615">
            <v>7509552836899</v>
          </cell>
          <cell r="B12615">
            <v>7509552836899</v>
          </cell>
          <cell r="C12615" t="str">
            <v>TINTE NUTRISSE 10.1 UA RUBIO CENIZO</v>
          </cell>
          <cell r="D12615" t="str">
            <v>PZA</v>
          </cell>
          <cell r="F12615">
            <v>47.5</v>
          </cell>
          <cell r="G12615">
            <v>47.5</v>
          </cell>
          <cell r="H12615">
            <v>46.8</v>
          </cell>
          <cell r="I12615">
            <v>45.5</v>
          </cell>
          <cell r="J12615">
            <v>42.13</v>
          </cell>
          <cell r="K12615">
            <v>7509552836899</v>
          </cell>
          <cell r="M12615">
            <v>7509552836899</v>
          </cell>
        </row>
        <row r="12616">
          <cell r="A12616">
            <v>7509552837094</v>
          </cell>
          <cell r="B12616">
            <v>7509552837094</v>
          </cell>
          <cell r="C12616" t="str">
            <v>TINTE NUTRISSE 10.13 UA RUBIO DORAD</v>
          </cell>
          <cell r="D12616" t="str">
            <v>PZA</v>
          </cell>
          <cell r="E12616">
            <v>1</v>
          </cell>
          <cell r="F12616">
            <v>47.5</v>
          </cell>
          <cell r="G12616">
            <v>47.5</v>
          </cell>
          <cell r="H12616">
            <v>46.8</v>
          </cell>
          <cell r="I12616">
            <v>45.5</v>
          </cell>
          <cell r="J12616">
            <v>42.13</v>
          </cell>
          <cell r="K12616">
            <v>7509552837094</v>
          </cell>
          <cell r="M12616">
            <v>7509552837094</v>
          </cell>
        </row>
        <row r="12617">
          <cell r="A12617">
            <v>7509552838831</v>
          </cell>
          <cell r="B12617">
            <v>7509552838831</v>
          </cell>
          <cell r="C12617" t="str">
            <v>TINTE NUTRISSE 20 NEGRO LUMINOSO</v>
          </cell>
          <cell r="D12617" t="str">
            <v>PZA</v>
          </cell>
          <cell r="F12617">
            <v>47.5</v>
          </cell>
          <cell r="G12617">
            <v>47.5</v>
          </cell>
          <cell r="H12617">
            <v>46.8</v>
          </cell>
          <cell r="I12617">
            <v>45.5</v>
          </cell>
          <cell r="J12617">
            <v>42.13</v>
          </cell>
          <cell r="K12617">
            <v>7509552838831</v>
          </cell>
          <cell r="M12617">
            <v>7509552838831</v>
          </cell>
        </row>
        <row r="12618">
          <cell r="A12618">
            <v>7509552838848</v>
          </cell>
          <cell r="B12618">
            <v>7509552838848</v>
          </cell>
          <cell r="C12618" t="str">
            <v>TINTE NUTRISSE 46 GRANADA</v>
          </cell>
          <cell r="D12618" t="str">
            <v>PZA</v>
          </cell>
          <cell r="F12618">
            <v>47.5</v>
          </cell>
          <cell r="G12618">
            <v>47.5</v>
          </cell>
          <cell r="H12618">
            <v>46.8</v>
          </cell>
          <cell r="I12618">
            <v>45.5</v>
          </cell>
          <cell r="J12618">
            <v>42.13</v>
          </cell>
          <cell r="K12618">
            <v>7509552838848</v>
          </cell>
          <cell r="M12618">
            <v>7509552838848</v>
          </cell>
        </row>
        <row r="12619">
          <cell r="A12619">
            <v>7509552839012</v>
          </cell>
          <cell r="B12619">
            <v>7509552839012</v>
          </cell>
          <cell r="C12619" t="str">
            <v>OBAO DAMA ROLL-ON 65 G. MISS SEXY</v>
          </cell>
          <cell r="D12619" t="str">
            <v>PZA</v>
          </cell>
          <cell r="E12619">
            <v>2</v>
          </cell>
          <cell r="F12619">
            <v>19.5</v>
          </cell>
          <cell r="G12619">
            <v>19.5</v>
          </cell>
          <cell r="H12619">
            <v>19</v>
          </cell>
          <cell r="I12619">
            <v>18.5</v>
          </cell>
          <cell r="J12619">
            <v>17.45</v>
          </cell>
          <cell r="K12619">
            <v>7509552839012</v>
          </cell>
          <cell r="M12619">
            <v>7509552839012</v>
          </cell>
        </row>
        <row r="12620">
          <cell r="A12620">
            <v>7509552839029</v>
          </cell>
          <cell r="B12620">
            <v>7509552839029</v>
          </cell>
          <cell r="C12620" t="str">
            <v>OBAO DAMA SPRAY 150 ML. MISS SEXY</v>
          </cell>
          <cell r="D12620" t="str">
            <v>PZA</v>
          </cell>
          <cell r="F12620">
            <v>37.5</v>
          </cell>
          <cell r="G12620">
            <v>37.5</v>
          </cell>
          <cell r="H12620">
            <v>36.4</v>
          </cell>
          <cell r="I12620">
            <v>35.4</v>
          </cell>
          <cell r="J12620">
            <v>33.340000000000003</v>
          </cell>
          <cell r="K12620">
            <v>7509552839029</v>
          </cell>
          <cell r="M12620">
            <v>7509552839029</v>
          </cell>
        </row>
        <row r="12621">
          <cell r="A12621">
            <v>7509552839036</v>
          </cell>
          <cell r="B12621">
            <v>7509552839036</v>
          </cell>
          <cell r="C12621" t="str">
            <v>OBAO DAMA ROLL-ON 65 G. MISS ANGEL</v>
          </cell>
          <cell r="D12621" t="str">
            <v>PZA</v>
          </cell>
          <cell r="F12621">
            <v>19.5</v>
          </cell>
          <cell r="G12621">
            <v>19.5</v>
          </cell>
          <cell r="H12621">
            <v>19</v>
          </cell>
          <cell r="I12621">
            <v>18.5</v>
          </cell>
          <cell r="J12621">
            <v>17.45</v>
          </cell>
          <cell r="K12621">
            <v>7509552839036</v>
          </cell>
          <cell r="M12621">
            <v>7509552839036</v>
          </cell>
        </row>
        <row r="12622">
          <cell r="A12622">
            <v>7509552839043</v>
          </cell>
          <cell r="B12622">
            <v>7509552839043</v>
          </cell>
          <cell r="C12622" t="str">
            <v>OBAO DAMA SPRAY 150 ML. MISS ANGEL</v>
          </cell>
          <cell r="D12622" t="str">
            <v>PZA</v>
          </cell>
          <cell r="F12622">
            <v>37.5</v>
          </cell>
          <cell r="G12622">
            <v>37.5</v>
          </cell>
          <cell r="H12622">
            <v>36.4</v>
          </cell>
          <cell r="I12622">
            <v>35.4</v>
          </cell>
          <cell r="J12622">
            <v>33.340000000000003</v>
          </cell>
          <cell r="K12622">
            <v>7509552839043</v>
          </cell>
          <cell r="M12622">
            <v>7509552839043</v>
          </cell>
        </row>
        <row r="12623">
          <cell r="A12623">
            <v>7509552840407</v>
          </cell>
          <cell r="B12623">
            <v>7509552840407</v>
          </cell>
          <cell r="C12623" t="str">
            <v>BI-O BARRA CLINICAL 40 G. TE VERDE</v>
          </cell>
          <cell r="D12623" t="str">
            <v>PZA</v>
          </cell>
          <cell r="F12623">
            <v>76.5</v>
          </cell>
          <cell r="G12623">
            <v>76.5</v>
          </cell>
          <cell r="H12623">
            <v>74.5</v>
          </cell>
          <cell r="I12623">
            <v>72.5</v>
          </cell>
          <cell r="J12623">
            <v>68.34</v>
          </cell>
          <cell r="K12623">
            <v>7509552840407</v>
          </cell>
          <cell r="M12623">
            <v>7509552840407</v>
          </cell>
        </row>
        <row r="12624">
          <cell r="A12624">
            <v>7509552840414</v>
          </cell>
          <cell r="B12624">
            <v>7509552840414</v>
          </cell>
          <cell r="C12624" t="str">
            <v>BI-O MEN BARRA 96 H 40 GRS. MINERAL</v>
          </cell>
          <cell r="D12624" t="str">
            <v>PZA</v>
          </cell>
          <cell r="F12624">
            <v>76.5</v>
          </cell>
          <cell r="G12624">
            <v>76.5</v>
          </cell>
          <cell r="H12624">
            <v>74.400000000000006</v>
          </cell>
          <cell r="I12624">
            <v>72.400000000000006</v>
          </cell>
          <cell r="J12624">
            <v>68.260000000000005</v>
          </cell>
          <cell r="K12624">
            <v>7509552840414</v>
          </cell>
          <cell r="M12624">
            <v>7509552840414</v>
          </cell>
        </row>
        <row r="12625">
          <cell r="A12625">
            <v>7509552840421</v>
          </cell>
          <cell r="B12625">
            <v>7509552840421</v>
          </cell>
          <cell r="C12625" t="str">
            <v>BI-O DAMA ROLL-ON 96 H CLINICAL 40</v>
          </cell>
          <cell r="D12625" t="str">
            <v>PZA</v>
          </cell>
          <cell r="F12625">
            <v>34.1</v>
          </cell>
          <cell r="G12625">
            <v>34.1</v>
          </cell>
          <cell r="H12625">
            <v>33.200000000000003</v>
          </cell>
          <cell r="I12625">
            <v>32.299999999999997</v>
          </cell>
          <cell r="J12625">
            <v>30.43</v>
          </cell>
          <cell r="K12625">
            <v>7509552840421</v>
          </cell>
          <cell r="M12625">
            <v>7509552840421</v>
          </cell>
        </row>
        <row r="12626">
          <cell r="A12626">
            <v>7509552840438</v>
          </cell>
          <cell r="B12626">
            <v>7509552840438</v>
          </cell>
          <cell r="C12626" t="str">
            <v>BI-O MEN ROLL ON 50 ML. CLIN. TE VE</v>
          </cell>
          <cell r="D12626" t="str">
            <v>PZA</v>
          </cell>
          <cell r="F12626">
            <v>27</v>
          </cell>
          <cell r="G12626">
            <v>27</v>
          </cell>
          <cell r="H12626">
            <v>26.6</v>
          </cell>
          <cell r="I12626">
            <v>25.8</v>
          </cell>
          <cell r="J12626">
            <v>24.11</v>
          </cell>
          <cell r="K12626">
            <v>7509552840438</v>
          </cell>
          <cell r="M12626">
            <v>7509552840438</v>
          </cell>
        </row>
        <row r="12627">
          <cell r="A12627">
            <v>7509552840445</v>
          </cell>
          <cell r="B12627">
            <v>7509552840445</v>
          </cell>
          <cell r="C12627" t="str">
            <v>BI-O MEN SPRAY 135 ML. CLINICAL TE</v>
          </cell>
          <cell r="D12627" t="str">
            <v>PZA</v>
          </cell>
          <cell r="F12627">
            <v>76.599999999999994</v>
          </cell>
          <cell r="G12627">
            <v>76.599999999999994</v>
          </cell>
          <cell r="H12627">
            <v>74.5</v>
          </cell>
          <cell r="I12627">
            <v>72.5</v>
          </cell>
          <cell r="J12627">
            <v>68.34</v>
          </cell>
          <cell r="K12627">
            <v>7509552840445</v>
          </cell>
          <cell r="M12627">
            <v>7509552840445</v>
          </cell>
        </row>
        <row r="12628">
          <cell r="A12628">
            <v>7509552840452</v>
          </cell>
          <cell r="B12628">
            <v>7509552840452</v>
          </cell>
          <cell r="C12628" t="str">
            <v>BI-O DAMA SPRAY 135 ML. CLIN. TE VE</v>
          </cell>
          <cell r="D12628" t="str">
            <v>PZA</v>
          </cell>
          <cell r="F12628">
            <v>62.3</v>
          </cell>
          <cell r="G12628">
            <v>62.3</v>
          </cell>
          <cell r="H12628">
            <v>60.6</v>
          </cell>
          <cell r="I12628">
            <v>59</v>
          </cell>
          <cell r="J12628">
            <v>55.59</v>
          </cell>
          <cell r="K12628">
            <v>7509552840452</v>
          </cell>
          <cell r="M12628">
            <v>7509552840452</v>
          </cell>
        </row>
        <row r="12629">
          <cell r="A12629">
            <v>7509552841114</v>
          </cell>
          <cell r="B12629">
            <v>7509552841114</v>
          </cell>
          <cell r="C12629" t="str">
            <v>OBAO MEN SPRAY VAPO 100 ML. 48H BLA</v>
          </cell>
          <cell r="D12629" t="str">
            <v>PZA</v>
          </cell>
          <cell r="F12629">
            <v>38.5</v>
          </cell>
          <cell r="G12629">
            <v>38.5</v>
          </cell>
          <cell r="H12629">
            <v>37.6</v>
          </cell>
          <cell r="I12629">
            <v>36.5</v>
          </cell>
          <cell r="J12629">
            <v>32.93</v>
          </cell>
          <cell r="K12629">
            <v>7509552841114</v>
          </cell>
          <cell r="M12629">
            <v>7509552841114</v>
          </cell>
        </row>
        <row r="12630">
          <cell r="A12630">
            <v>7509552841121</v>
          </cell>
          <cell r="B12630">
            <v>7509552841121</v>
          </cell>
          <cell r="C12630" t="str">
            <v>OBAO MEN SPRAY VAPO 100 ML. 48H SPI</v>
          </cell>
          <cell r="D12630" t="str">
            <v>PZA</v>
          </cell>
          <cell r="F12630">
            <v>38.5</v>
          </cell>
          <cell r="G12630">
            <v>38.5</v>
          </cell>
          <cell r="H12630">
            <v>37.6</v>
          </cell>
          <cell r="I12630">
            <v>36.5</v>
          </cell>
          <cell r="J12630">
            <v>32.93</v>
          </cell>
          <cell r="K12630">
            <v>7509552841121</v>
          </cell>
          <cell r="M12630">
            <v>7509552841121</v>
          </cell>
        </row>
        <row r="12631">
          <cell r="A12631">
            <v>7509552841138</v>
          </cell>
          <cell r="B12631">
            <v>7509552841138</v>
          </cell>
          <cell r="C12631" t="str">
            <v>OBAO MEN SPRAY VAPO 100 ML. 48H COO</v>
          </cell>
          <cell r="D12631" t="str">
            <v>PZA</v>
          </cell>
          <cell r="F12631">
            <v>38.5</v>
          </cell>
          <cell r="G12631">
            <v>38.5</v>
          </cell>
          <cell r="H12631">
            <v>37.6</v>
          </cell>
          <cell r="I12631">
            <v>36.5</v>
          </cell>
          <cell r="J12631">
            <v>32.93</v>
          </cell>
          <cell r="K12631">
            <v>7509552841138</v>
          </cell>
          <cell r="M12631">
            <v>7509552841138</v>
          </cell>
        </row>
        <row r="12632">
          <cell r="A12632">
            <v>7509552841145</v>
          </cell>
          <cell r="B12632">
            <v>7509552841145</v>
          </cell>
          <cell r="C12632" t="str">
            <v>OBAO MEN SPRAY VAPO 100 ML. 48H ENE</v>
          </cell>
          <cell r="D12632" t="str">
            <v>PZA</v>
          </cell>
          <cell r="F12632">
            <v>38.5</v>
          </cell>
          <cell r="G12632">
            <v>38.5</v>
          </cell>
          <cell r="H12632">
            <v>37.6</v>
          </cell>
          <cell r="I12632">
            <v>36.5</v>
          </cell>
          <cell r="J12632">
            <v>32.93</v>
          </cell>
          <cell r="K12632">
            <v>7509552841145</v>
          </cell>
          <cell r="M12632">
            <v>7509552841145</v>
          </cell>
        </row>
        <row r="12633">
          <cell r="A12633">
            <v>7509552841152</v>
          </cell>
          <cell r="B12633">
            <v>7509552841152</v>
          </cell>
          <cell r="C12633" t="str">
            <v>OBAO MEN SPRAY VAPO 100 ML. 48H FRE</v>
          </cell>
          <cell r="D12633" t="str">
            <v>PZA</v>
          </cell>
          <cell r="F12633">
            <v>38.5</v>
          </cell>
          <cell r="G12633">
            <v>38.5</v>
          </cell>
          <cell r="H12633">
            <v>37.6</v>
          </cell>
          <cell r="I12633">
            <v>36.5</v>
          </cell>
          <cell r="J12633">
            <v>32.93</v>
          </cell>
          <cell r="K12633">
            <v>7509552841152</v>
          </cell>
          <cell r="M12633">
            <v>7509552841152</v>
          </cell>
        </row>
        <row r="12634">
          <cell r="A12634">
            <v>7509552841831</v>
          </cell>
          <cell r="B12634">
            <v>7509552841831</v>
          </cell>
          <cell r="C12634" t="str">
            <v>TINTE IMEDIA EX. 2.8 NEGRO AZULADO</v>
          </cell>
          <cell r="D12634" t="str">
            <v>PZA</v>
          </cell>
          <cell r="F12634">
            <v>63.2</v>
          </cell>
          <cell r="G12634">
            <v>63.2</v>
          </cell>
          <cell r="H12634">
            <v>62.1</v>
          </cell>
          <cell r="I12634">
            <v>60.4</v>
          </cell>
          <cell r="J12634">
            <v>54.88</v>
          </cell>
          <cell r="K12634">
            <v>7509552841831</v>
          </cell>
          <cell r="M12634">
            <v>7509552841831</v>
          </cell>
        </row>
        <row r="12635">
          <cell r="A12635">
            <v>7509552844054</v>
          </cell>
          <cell r="B12635">
            <v>7509552844054</v>
          </cell>
          <cell r="C12635" t="str">
            <v>TINTE NUTRISSE 28 ARANDANO</v>
          </cell>
          <cell r="D12635" t="str">
            <v>PZA</v>
          </cell>
          <cell r="F12635">
            <v>47.5</v>
          </cell>
          <cell r="G12635">
            <v>47.5</v>
          </cell>
          <cell r="H12635">
            <v>46.8</v>
          </cell>
          <cell r="I12635">
            <v>45.5</v>
          </cell>
          <cell r="J12635">
            <v>42.13</v>
          </cell>
          <cell r="K12635">
            <v>7509552844054</v>
          </cell>
          <cell r="M12635">
            <v>7509552844054</v>
          </cell>
        </row>
        <row r="12636">
          <cell r="A12636">
            <v>7509552844061</v>
          </cell>
          <cell r="B12636">
            <v>7509552844061</v>
          </cell>
          <cell r="C12636" t="str">
            <v>TINTE NUTRISSE 366 ACAI</v>
          </cell>
          <cell r="D12636" t="str">
            <v>PZA</v>
          </cell>
          <cell r="F12636">
            <v>47.5</v>
          </cell>
          <cell r="G12636">
            <v>47.5</v>
          </cell>
          <cell r="H12636">
            <v>46.8</v>
          </cell>
          <cell r="I12636">
            <v>45.5</v>
          </cell>
          <cell r="J12636">
            <v>42.13</v>
          </cell>
          <cell r="K12636">
            <v>7509552844061</v>
          </cell>
          <cell r="M12636">
            <v>7509552844061</v>
          </cell>
        </row>
        <row r="12637">
          <cell r="A12637">
            <v>7509552844115</v>
          </cell>
          <cell r="B12637">
            <v>7509552844115</v>
          </cell>
          <cell r="C12637" t="str">
            <v>BI-O DAMA SPRAY 135 ML. CLIN. EXPRE</v>
          </cell>
          <cell r="D12637" t="str">
            <v>PZA</v>
          </cell>
          <cell r="F12637">
            <v>62.3</v>
          </cell>
          <cell r="G12637">
            <v>62.3</v>
          </cell>
          <cell r="H12637">
            <v>60.6</v>
          </cell>
          <cell r="I12637">
            <v>59</v>
          </cell>
          <cell r="J12637">
            <v>55.59</v>
          </cell>
          <cell r="K12637">
            <v>7509552844115</v>
          </cell>
          <cell r="M12637">
            <v>7509552844115</v>
          </cell>
        </row>
        <row r="12638">
          <cell r="A12638">
            <v>7509552844122</v>
          </cell>
          <cell r="B12638">
            <v>7509552844122</v>
          </cell>
          <cell r="C12638" t="str">
            <v>BI-O BARRA CLINICAL 40 G. EXP. ACLA</v>
          </cell>
          <cell r="D12638" t="str">
            <v>PZA</v>
          </cell>
          <cell r="F12638">
            <v>76.5</v>
          </cell>
          <cell r="G12638">
            <v>76.5</v>
          </cell>
          <cell r="H12638">
            <v>74.5</v>
          </cell>
          <cell r="I12638">
            <v>72.5</v>
          </cell>
          <cell r="J12638">
            <v>68.31</v>
          </cell>
          <cell r="K12638">
            <v>7509552844122</v>
          </cell>
          <cell r="M12638">
            <v>7509552844122</v>
          </cell>
        </row>
        <row r="12639">
          <cell r="A12639">
            <v>7509552844139</v>
          </cell>
          <cell r="B12639">
            <v>7509552844139</v>
          </cell>
          <cell r="C12639" t="str">
            <v>BI-O DAMA ROLL ON 50 ML. CLINICAL E</v>
          </cell>
          <cell r="D12639" t="str">
            <v>PZA</v>
          </cell>
          <cell r="F12639">
            <v>29</v>
          </cell>
          <cell r="G12639">
            <v>29</v>
          </cell>
          <cell r="H12639">
            <v>28.5</v>
          </cell>
          <cell r="I12639">
            <v>27.7</v>
          </cell>
          <cell r="J12639">
            <v>25.84</v>
          </cell>
          <cell r="K12639">
            <v>7509552844139</v>
          </cell>
          <cell r="M12639">
            <v>7509552844139</v>
          </cell>
        </row>
        <row r="12640">
          <cell r="A12640">
            <v>7509552844627</v>
          </cell>
          <cell r="B12640">
            <v>7509552844627</v>
          </cell>
          <cell r="C12640" t="str">
            <v>OBAO MEN SPRAY DESOD. 150 ML. TATTO</v>
          </cell>
          <cell r="D12640" t="str">
            <v>PZA</v>
          </cell>
          <cell r="F12640">
            <v>39.200000000000003</v>
          </cell>
          <cell r="G12640">
            <v>39.200000000000003</v>
          </cell>
          <cell r="H12640">
            <v>38.200000000000003</v>
          </cell>
          <cell r="I12640">
            <v>37.1</v>
          </cell>
          <cell r="J12640">
            <v>32.51</v>
          </cell>
          <cell r="K12640">
            <v>7509552844627</v>
          </cell>
          <cell r="M12640">
            <v>7509552844627</v>
          </cell>
        </row>
        <row r="12641">
          <cell r="A12641">
            <v>7509552844634</v>
          </cell>
          <cell r="B12641">
            <v>7509552844634</v>
          </cell>
          <cell r="C12641" t="str">
            <v>OBAO MEN ROLL-ON 65 G. TATTOO</v>
          </cell>
          <cell r="D12641" t="str">
            <v>PZA</v>
          </cell>
          <cell r="F12641">
            <v>19.899999999999999</v>
          </cell>
          <cell r="G12641">
            <v>19.899999999999999</v>
          </cell>
          <cell r="H12641">
            <v>19.5</v>
          </cell>
          <cell r="I12641">
            <v>19</v>
          </cell>
          <cell r="J12641">
            <v>17.239999999999998</v>
          </cell>
          <cell r="K12641">
            <v>7509552844634</v>
          </cell>
          <cell r="M12641">
            <v>7509552844634</v>
          </cell>
        </row>
        <row r="12642">
          <cell r="A12642">
            <v>7509552844795</v>
          </cell>
          <cell r="B12642">
            <v>7509552844795</v>
          </cell>
          <cell r="C12642" t="str">
            <v>OBAO DAMA SPRAY 150 ML. COCO-VAINIL</v>
          </cell>
          <cell r="D12642" t="str">
            <v>PZA</v>
          </cell>
          <cell r="F12642">
            <v>36.9</v>
          </cell>
          <cell r="G12642">
            <v>36.9</v>
          </cell>
          <cell r="H12642">
            <v>35.9</v>
          </cell>
          <cell r="I12642">
            <v>34.9</v>
          </cell>
          <cell r="J12642">
            <v>29.01</v>
          </cell>
          <cell r="K12642">
            <v>7509552844795</v>
          </cell>
          <cell r="M12642">
            <v>7509552844795</v>
          </cell>
        </row>
        <row r="12643">
          <cell r="A12643">
            <v>7509552844801</v>
          </cell>
          <cell r="B12643">
            <v>7509552844801</v>
          </cell>
          <cell r="C12643" t="str">
            <v>OBAO DAMA SPRAY 150 ML. ALOE KIWY</v>
          </cell>
          <cell r="D12643" t="str">
            <v>PZA</v>
          </cell>
          <cell r="F12643">
            <v>36.9</v>
          </cell>
          <cell r="G12643">
            <v>36.9</v>
          </cell>
          <cell r="H12643">
            <v>35.9</v>
          </cell>
          <cell r="I12643">
            <v>34.9</v>
          </cell>
          <cell r="J12643">
            <v>32.93</v>
          </cell>
          <cell r="K12643">
            <v>7509552844801</v>
          </cell>
          <cell r="M12643">
            <v>7509552844801</v>
          </cell>
        </row>
        <row r="12644">
          <cell r="A12644">
            <v>7509552844818</v>
          </cell>
          <cell r="B12644">
            <v>7509552844818</v>
          </cell>
          <cell r="C12644" t="str">
            <v>OBAO DAMA SPRAY 150 ML. FRESIA FV</v>
          </cell>
          <cell r="D12644" t="str">
            <v>PZA</v>
          </cell>
          <cell r="F12644">
            <v>36.9</v>
          </cell>
          <cell r="G12644">
            <v>36.9</v>
          </cell>
          <cell r="H12644">
            <v>35.9</v>
          </cell>
          <cell r="I12644">
            <v>34.9</v>
          </cell>
          <cell r="J12644">
            <v>32.93</v>
          </cell>
          <cell r="K12644">
            <v>7509552844818</v>
          </cell>
          <cell r="M12644">
            <v>7509552844818</v>
          </cell>
        </row>
        <row r="12645">
          <cell r="A12645">
            <v>7509552844825</v>
          </cell>
          <cell r="B12645">
            <v>7509552844825</v>
          </cell>
          <cell r="C12645" t="str">
            <v>OBAO DAMA ROLL-ON 65 G. COCO-VAINIL</v>
          </cell>
          <cell r="D12645" t="str">
            <v>PZA</v>
          </cell>
          <cell r="F12645">
            <v>19.5</v>
          </cell>
          <cell r="G12645">
            <v>19.5</v>
          </cell>
          <cell r="H12645">
            <v>19</v>
          </cell>
          <cell r="I12645">
            <v>18.5</v>
          </cell>
          <cell r="J12645">
            <v>15.32</v>
          </cell>
          <cell r="K12645">
            <v>7509552844825</v>
          </cell>
          <cell r="M12645">
            <v>7509552844825</v>
          </cell>
        </row>
        <row r="12646">
          <cell r="A12646">
            <v>7509552844832</v>
          </cell>
          <cell r="B12646">
            <v>7509552844832</v>
          </cell>
          <cell r="C12646" t="str">
            <v>OBAO DAMA ROLL-ON 65 G. ALOE KIWY</v>
          </cell>
          <cell r="D12646" t="str">
            <v>PZA</v>
          </cell>
          <cell r="F12646">
            <v>19.5</v>
          </cell>
          <cell r="G12646">
            <v>19.5</v>
          </cell>
          <cell r="H12646">
            <v>19</v>
          </cell>
          <cell r="I12646">
            <v>18.5</v>
          </cell>
          <cell r="J12646">
            <v>17.45</v>
          </cell>
          <cell r="K12646">
            <v>7509552844832</v>
          </cell>
          <cell r="M12646">
            <v>7509552844832</v>
          </cell>
        </row>
        <row r="12647">
          <cell r="A12647">
            <v>7509552844849</v>
          </cell>
          <cell r="B12647">
            <v>7509552844849</v>
          </cell>
          <cell r="C12647" t="str">
            <v>OBAO DAMA ROLL-ON 65 G. FRESIA LIRI</v>
          </cell>
          <cell r="D12647" t="str">
            <v>PZA</v>
          </cell>
          <cell r="F12647">
            <v>19.5</v>
          </cell>
          <cell r="G12647">
            <v>19.5</v>
          </cell>
          <cell r="H12647">
            <v>19</v>
          </cell>
          <cell r="I12647">
            <v>18.5</v>
          </cell>
          <cell r="J12647">
            <v>17.45</v>
          </cell>
          <cell r="K12647">
            <v>7509552844849</v>
          </cell>
          <cell r="M12647">
            <v>7509552844849</v>
          </cell>
        </row>
        <row r="12648">
          <cell r="A12648">
            <v>7509552849776</v>
          </cell>
          <cell r="B12648">
            <v>7509552849776</v>
          </cell>
          <cell r="C12648" t="str">
            <v>BI-O DAMA ROLL ON 50 ML. CLINICAL</v>
          </cell>
          <cell r="D12648" t="str">
            <v>PZA</v>
          </cell>
          <cell r="F12648">
            <v>29</v>
          </cell>
          <cell r="G12648">
            <v>29</v>
          </cell>
          <cell r="H12648">
            <v>28.5</v>
          </cell>
          <cell r="I12648">
            <v>27.7</v>
          </cell>
          <cell r="J12648">
            <v>25.84</v>
          </cell>
          <cell r="K12648">
            <v>7509552849776</v>
          </cell>
          <cell r="M12648">
            <v>7509552849776</v>
          </cell>
        </row>
        <row r="12649">
          <cell r="A12649">
            <v>7509552900316</v>
          </cell>
          <cell r="B12649">
            <v>7509552900316</v>
          </cell>
          <cell r="C12649" t="str">
            <v>BI-O DAMA ROLL ON 50 ML. CLARIFY R</v>
          </cell>
          <cell r="D12649" t="str">
            <v>PZA</v>
          </cell>
          <cell r="F12649">
            <v>29</v>
          </cell>
          <cell r="G12649">
            <v>29</v>
          </cell>
          <cell r="H12649">
            <v>28.5</v>
          </cell>
          <cell r="I12649">
            <v>27.7</v>
          </cell>
          <cell r="J12649">
            <v>25.84</v>
          </cell>
          <cell r="K12649">
            <v>7509552900316</v>
          </cell>
          <cell r="M12649">
            <v>7509552900316</v>
          </cell>
        </row>
        <row r="12650">
          <cell r="A12650">
            <v>7509552900323</v>
          </cell>
          <cell r="B12650">
            <v>7509552900323</v>
          </cell>
          <cell r="C12650" t="str">
            <v>BI-O DAMA SPRAY 150 ML. CLARIFY REN</v>
          </cell>
          <cell r="D12650" t="str">
            <v>PZA</v>
          </cell>
          <cell r="F12650">
            <v>53.2</v>
          </cell>
          <cell r="G12650">
            <v>53.2</v>
          </cell>
          <cell r="H12650">
            <v>51.8</v>
          </cell>
          <cell r="I12650">
            <v>50.4</v>
          </cell>
          <cell r="J12650">
            <v>47.51</v>
          </cell>
          <cell r="K12650">
            <v>7509552900323</v>
          </cell>
          <cell r="M12650">
            <v>7509552900323</v>
          </cell>
        </row>
        <row r="12651">
          <cell r="A12651">
            <v>7509552900729</v>
          </cell>
          <cell r="B12651">
            <v>7509552900729</v>
          </cell>
          <cell r="C12651" t="str">
            <v>TINTE IMEDIA EX. 5.7 CHOCOLATE CARA</v>
          </cell>
          <cell r="D12651" t="str">
            <v>PZA</v>
          </cell>
          <cell r="F12651">
            <v>63.2</v>
          </cell>
          <cell r="G12651">
            <v>63.2</v>
          </cell>
          <cell r="H12651">
            <v>62.1</v>
          </cell>
          <cell r="I12651">
            <v>60.4</v>
          </cell>
          <cell r="J12651">
            <v>54.88</v>
          </cell>
          <cell r="K12651">
            <v>7509552900729</v>
          </cell>
          <cell r="M12651">
            <v>7509552900729</v>
          </cell>
        </row>
        <row r="12652">
          <cell r="A12652">
            <v>7509552901092</v>
          </cell>
          <cell r="B12652">
            <v>7509552901092</v>
          </cell>
          <cell r="C12652" t="str">
            <v>TINTE NUTRISSE 4460 BORGO¥A</v>
          </cell>
          <cell r="D12652" t="str">
            <v>PZA</v>
          </cell>
          <cell r="F12652">
            <v>47.5</v>
          </cell>
          <cell r="G12652">
            <v>47.5</v>
          </cell>
          <cell r="H12652">
            <v>46.8</v>
          </cell>
          <cell r="I12652">
            <v>45.5</v>
          </cell>
          <cell r="J12652">
            <v>42.13</v>
          </cell>
          <cell r="K12652">
            <v>7509552901092</v>
          </cell>
          <cell r="M12652">
            <v>7509552901092</v>
          </cell>
        </row>
        <row r="12653">
          <cell r="A12653">
            <v>7509552901320</v>
          </cell>
          <cell r="B12653">
            <v>7509552901320</v>
          </cell>
          <cell r="C12653" t="str">
            <v>OBAO DAMA ROLL-ON 65 G. FRES. POWDE</v>
          </cell>
          <cell r="D12653" t="str">
            <v>PZA</v>
          </cell>
          <cell r="F12653">
            <v>19.5</v>
          </cell>
          <cell r="G12653">
            <v>19.5</v>
          </cell>
          <cell r="H12653">
            <v>19</v>
          </cell>
          <cell r="I12653">
            <v>18.5</v>
          </cell>
          <cell r="J12653">
            <v>17.45</v>
          </cell>
          <cell r="K12653">
            <v>7509552901320</v>
          </cell>
          <cell r="M12653">
            <v>7509552901320</v>
          </cell>
        </row>
        <row r="12654">
          <cell r="A12654">
            <v>7509552903089</v>
          </cell>
          <cell r="B12654">
            <v>7509552903089</v>
          </cell>
          <cell r="C12654" t="str">
            <v>BI-O MEN ROLL ON 25 GRS. EXTREME IC</v>
          </cell>
          <cell r="D12654" t="str">
            <v>PZA</v>
          </cell>
          <cell r="F12654">
            <v>27</v>
          </cell>
          <cell r="G12654">
            <v>27</v>
          </cell>
          <cell r="H12654">
            <v>26.6</v>
          </cell>
          <cell r="I12654">
            <v>25.8</v>
          </cell>
          <cell r="J12654">
            <v>24.11</v>
          </cell>
          <cell r="K12654">
            <v>7509552903089</v>
          </cell>
          <cell r="M12654">
            <v>7509552903089</v>
          </cell>
        </row>
        <row r="12655">
          <cell r="A12655">
            <v>7509552903690</v>
          </cell>
          <cell r="B12655">
            <v>7509552903690</v>
          </cell>
          <cell r="C12655" t="str">
            <v>TINTE NUTRISSE 316 LAVANDA</v>
          </cell>
          <cell r="D12655" t="str">
            <v>PZA</v>
          </cell>
          <cell r="F12655">
            <v>47.5</v>
          </cell>
          <cell r="G12655">
            <v>47.5</v>
          </cell>
          <cell r="H12655">
            <v>46.8</v>
          </cell>
          <cell r="I12655">
            <v>45.5</v>
          </cell>
          <cell r="J12655">
            <v>42.13</v>
          </cell>
          <cell r="K12655">
            <v>7509552903690</v>
          </cell>
          <cell r="M12655">
            <v>7509552903690</v>
          </cell>
        </row>
        <row r="12656">
          <cell r="A12656">
            <v>7509552905700</v>
          </cell>
          <cell r="B12656">
            <v>7509552905700</v>
          </cell>
          <cell r="C12656" t="str">
            <v>BI-O DAMA SPRAY 150 ML. PROTECTION</v>
          </cell>
          <cell r="D12656" t="str">
            <v>PZA</v>
          </cell>
          <cell r="F12656">
            <v>53.2</v>
          </cell>
          <cell r="G12656">
            <v>53.2</v>
          </cell>
          <cell r="H12656">
            <v>51.8</v>
          </cell>
          <cell r="I12656">
            <v>50.4</v>
          </cell>
          <cell r="J12656">
            <v>47.51</v>
          </cell>
          <cell r="K12656">
            <v>7509552905700</v>
          </cell>
          <cell r="M12656">
            <v>7509552905700</v>
          </cell>
        </row>
        <row r="12657">
          <cell r="A12657">
            <v>7509552905717</v>
          </cell>
          <cell r="B12657">
            <v>7509552905717</v>
          </cell>
          <cell r="C12657" t="str">
            <v>BI-O DAMA ROLL ON 50 ML. PROTECTION</v>
          </cell>
          <cell r="D12657" t="str">
            <v>PZA</v>
          </cell>
          <cell r="F12657">
            <v>29</v>
          </cell>
          <cell r="G12657">
            <v>29</v>
          </cell>
          <cell r="H12657">
            <v>28.5</v>
          </cell>
          <cell r="I12657">
            <v>27.7</v>
          </cell>
          <cell r="J12657">
            <v>25.84</v>
          </cell>
          <cell r="K12657">
            <v>7509552905717</v>
          </cell>
          <cell r="M12657">
            <v>7509552905717</v>
          </cell>
        </row>
        <row r="12658">
          <cell r="A12658">
            <v>7509552905731</v>
          </cell>
          <cell r="B12658">
            <v>7509552905731</v>
          </cell>
          <cell r="C12658" t="str">
            <v>BI-O MEN SPRAY 150 ML. PROTECTION 5</v>
          </cell>
          <cell r="D12658" t="str">
            <v>PZA</v>
          </cell>
          <cell r="F12658">
            <v>53.2</v>
          </cell>
          <cell r="G12658">
            <v>53.2</v>
          </cell>
          <cell r="H12658">
            <v>51.8</v>
          </cell>
          <cell r="I12658">
            <v>50.4</v>
          </cell>
          <cell r="J12658">
            <v>47.51</v>
          </cell>
          <cell r="K12658">
            <v>7509552905731</v>
          </cell>
          <cell r="M12658">
            <v>7509552905731</v>
          </cell>
        </row>
        <row r="12659">
          <cell r="A12659">
            <v>7509552906141</v>
          </cell>
          <cell r="B12659">
            <v>7509552906141</v>
          </cell>
          <cell r="C12659" t="str">
            <v>TINTE NUTRISSE 6646 TANGERINA</v>
          </cell>
          <cell r="D12659" t="str">
            <v>PZA</v>
          </cell>
          <cell r="F12659">
            <v>47.5</v>
          </cell>
          <cell r="G12659">
            <v>47.5</v>
          </cell>
          <cell r="H12659">
            <v>46.8</v>
          </cell>
          <cell r="I12659">
            <v>45.5</v>
          </cell>
          <cell r="J12659">
            <v>42.13</v>
          </cell>
          <cell r="K12659">
            <v>7509552906141</v>
          </cell>
          <cell r="M12659">
            <v>7509552906141</v>
          </cell>
        </row>
        <row r="12660">
          <cell r="A12660">
            <v>7509552906158</v>
          </cell>
          <cell r="B12660">
            <v>7509552906158</v>
          </cell>
          <cell r="C12660" t="str">
            <v>OBAO DAMA ROLL-ON 65 G. FRESQUISIMA</v>
          </cell>
          <cell r="D12660" t="str">
            <v>PZA</v>
          </cell>
          <cell r="F12660">
            <v>19.5</v>
          </cell>
          <cell r="G12660">
            <v>19.5</v>
          </cell>
          <cell r="H12660">
            <v>19</v>
          </cell>
          <cell r="I12660">
            <v>18.5</v>
          </cell>
          <cell r="J12660">
            <v>17.45</v>
          </cell>
          <cell r="K12660">
            <v>7509552906158</v>
          </cell>
          <cell r="M12660">
            <v>7509552906158</v>
          </cell>
        </row>
        <row r="12661">
          <cell r="A12661">
            <v>7509552906165</v>
          </cell>
          <cell r="B12661">
            <v>7509552906165</v>
          </cell>
          <cell r="C12661" t="str">
            <v>OBAO DAMA SPRAY 150 ML. FRESQUISIMA</v>
          </cell>
          <cell r="D12661" t="str">
            <v>PZA</v>
          </cell>
          <cell r="F12661">
            <v>37.5</v>
          </cell>
          <cell r="G12661">
            <v>37.5</v>
          </cell>
          <cell r="H12661">
            <v>36.4</v>
          </cell>
          <cell r="I12661">
            <v>35.4</v>
          </cell>
          <cell r="J12661">
            <v>33.340000000000003</v>
          </cell>
          <cell r="K12661">
            <v>7509552912135</v>
          </cell>
          <cell r="M12661">
            <v>7509552906165</v>
          </cell>
        </row>
        <row r="12662">
          <cell r="A12662">
            <v>7509552906370</v>
          </cell>
          <cell r="B12662">
            <v>7509552906370</v>
          </cell>
          <cell r="C12662" t="str">
            <v>TINTE NUTRISSE 641 DULCE MARRON</v>
          </cell>
          <cell r="D12662" t="str">
            <v>PZA</v>
          </cell>
          <cell r="F12662">
            <v>47.5</v>
          </cell>
          <cell r="G12662">
            <v>47.5</v>
          </cell>
          <cell r="H12662">
            <v>46.8</v>
          </cell>
          <cell r="I12662">
            <v>45.5</v>
          </cell>
          <cell r="J12662">
            <v>42.13</v>
          </cell>
          <cell r="K12662">
            <v>7509552906370</v>
          </cell>
          <cell r="M12662">
            <v>7509552906370</v>
          </cell>
        </row>
        <row r="12663">
          <cell r="A12663">
            <v>7509552907483</v>
          </cell>
          <cell r="B12663">
            <v>7509552907483</v>
          </cell>
          <cell r="C12663" t="str">
            <v>BI-O DAMA SPRAY 150 ML. CLARIFY AFI</v>
          </cell>
          <cell r="D12663" t="str">
            <v>PZA</v>
          </cell>
          <cell r="F12663">
            <v>53.2</v>
          </cell>
          <cell r="G12663">
            <v>53.2</v>
          </cell>
          <cell r="H12663">
            <v>51.8</v>
          </cell>
          <cell r="I12663">
            <v>50.4</v>
          </cell>
          <cell r="J12663">
            <v>47.51</v>
          </cell>
          <cell r="K12663">
            <v>7509552907483</v>
          </cell>
          <cell r="M12663">
            <v>7509552907483</v>
          </cell>
        </row>
        <row r="12664">
          <cell r="A12664">
            <v>7509552907490</v>
          </cell>
          <cell r="B12664">
            <v>7509552907490</v>
          </cell>
          <cell r="C12664" t="str">
            <v>BI-O DAMA ROLL ON 50 ML. CLARIFY AF</v>
          </cell>
          <cell r="D12664" t="str">
            <v>PZA</v>
          </cell>
          <cell r="F12664">
            <v>29</v>
          </cell>
          <cell r="G12664">
            <v>29</v>
          </cell>
          <cell r="H12664">
            <v>28.5</v>
          </cell>
          <cell r="I12664">
            <v>27.7</v>
          </cell>
          <cell r="J12664">
            <v>25.84</v>
          </cell>
          <cell r="K12664">
            <v>7509552907490</v>
          </cell>
          <cell r="M12664">
            <v>7509552907490</v>
          </cell>
        </row>
        <row r="12665">
          <cell r="A12665">
            <v>7509552907544</v>
          </cell>
          <cell r="B12665">
            <v>7509552907544</v>
          </cell>
          <cell r="C12665" t="str">
            <v>TINTE IMEDIA EX. 5.32 CASTA¥O AMBAR</v>
          </cell>
          <cell r="D12665" t="str">
            <v>PZA</v>
          </cell>
          <cell r="F12665">
            <v>63.2</v>
          </cell>
          <cell r="G12665">
            <v>63.2</v>
          </cell>
          <cell r="H12665">
            <v>62.1</v>
          </cell>
          <cell r="I12665">
            <v>60.4</v>
          </cell>
          <cell r="J12665">
            <v>54.88</v>
          </cell>
          <cell r="K12665">
            <v>7509552907544</v>
          </cell>
          <cell r="M12665">
            <v>7509552907544</v>
          </cell>
        </row>
        <row r="12666">
          <cell r="A12666">
            <v>7509552907551</v>
          </cell>
          <cell r="B12666">
            <v>7509552907551</v>
          </cell>
          <cell r="C12666" t="str">
            <v>TINTE IMEDIA EX. 6.32 CASTA¥O CL AM</v>
          </cell>
          <cell r="D12666" t="str">
            <v>PZA</v>
          </cell>
          <cell r="F12666">
            <v>63.2</v>
          </cell>
          <cell r="G12666">
            <v>63.2</v>
          </cell>
          <cell r="H12666">
            <v>62.1</v>
          </cell>
          <cell r="I12666">
            <v>60.4</v>
          </cell>
          <cell r="J12666">
            <v>54.88</v>
          </cell>
          <cell r="K12666">
            <v>7509552907551</v>
          </cell>
          <cell r="M12666">
            <v>7509552907551</v>
          </cell>
        </row>
        <row r="12667">
          <cell r="A12667" t="str">
            <v xml:space="preserve"> </v>
          </cell>
          <cell r="B12667" t="str">
            <v>_x000C_cei-029u-2.6</v>
          </cell>
          <cell r="E12667" t="str">
            <v>CEDIS ABA</v>
          </cell>
          <cell r="F12667" t="str">
            <v>RROTES AZTEC</v>
          </cell>
          <cell r="G12667" t="str">
            <v>A</v>
          </cell>
          <cell r="K12667" t="str">
            <v>Hoja :  202</v>
          </cell>
          <cell r="M12667" t="str">
            <v xml:space="preserve"> </v>
          </cell>
        </row>
        <row r="12668">
          <cell r="A12668">
            <v>0</v>
          </cell>
          <cell r="M12668">
            <v>0</v>
          </cell>
        </row>
        <row r="12669">
          <cell r="A12669" t="str">
            <v xml:space="preserve"> </v>
          </cell>
          <cell r="B12669" t="str">
            <v>Por codigo</v>
          </cell>
          <cell r="E12669" t="str">
            <v>LISTA DE PREC</v>
          </cell>
          <cell r="F12669" t="str">
            <v>IOS CON EXIS</v>
          </cell>
          <cell r="G12669" t="str">
            <v>TENCIA</v>
          </cell>
          <cell r="K12669" t="str">
            <v>Fecha : 22/Mar/22</v>
          </cell>
          <cell r="M12669" t="str">
            <v xml:space="preserve"> </v>
          </cell>
        </row>
        <row r="12670">
          <cell r="A12670" t="str">
            <v xml:space="preserve"> </v>
          </cell>
          <cell r="B12670" t="str">
            <v>-----------------</v>
          </cell>
          <cell r="C12670" t="str">
            <v>-----------------------------------</v>
          </cell>
          <cell r="D12670" t="str">
            <v>----</v>
          </cell>
          <cell r="E12670" t="str">
            <v>----------------</v>
          </cell>
          <cell r="F12670" t="str">
            <v>------------</v>
          </cell>
          <cell r="G12670" t="str">
            <v>-----------</v>
          </cell>
          <cell r="H12670" t="str">
            <v>------------</v>
          </cell>
          <cell r="I12670" t="str">
            <v>------------</v>
          </cell>
          <cell r="J12670" t="str">
            <v>----------</v>
          </cell>
          <cell r="K12670" t="str">
            <v>-------------------</v>
          </cell>
          <cell r="M12670" t="str">
            <v xml:space="preserve"> </v>
          </cell>
        </row>
        <row r="12671">
          <cell r="A12671" t="str">
            <v xml:space="preserve"> </v>
          </cell>
          <cell r="B12671" t="str">
            <v>Codigo</v>
          </cell>
          <cell r="C12671" t="str">
            <v>Descripcion</v>
          </cell>
          <cell r="D12671" t="str">
            <v>U.M.</v>
          </cell>
          <cell r="E12671" t="str">
            <v>Existencia</v>
          </cell>
          <cell r="F12671" t="str">
            <v>Precio 1</v>
          </cell>
          <cell r="G12671" t="str">
            <v>Precio 2</v>
          </cell>
          <cell r="H12671" t="str">
            <v>Precio 3</v>
          </cell>
          <cell r="I12671" t="str">
            <v>Precio 4</v>
          </cell>
          <cell r="J12671" t="str">
            <v>Precio</v>
          </cell>
          <cell r="K12671">
            <v>5</v>
          </cell>
          <cell r="M12671" t="str">
            <v xml:space="preserve"> </v>
          </cell>
        </row>
        <row r="12672">
          <cell r="A12672" t="str">
            <v xml:space="preserve"> </v>
          </cell>
          <cell r="B12672" t="str">
            <v>-----------------</v>
          </cell>
          <cell r="C12672" t="str">
            <v>-----------------------------------</v>
          </cell>
          <cell r="D12672" t="str">
            <v>----</v>
          </cell>
          <cell r="E12672" t="str">
            <v>----------------</v>
          </cell>
          <cell r="F12672" t="str">
            <v>------------</v>
          </cell>
          <cell r="G12672" t="str">
            <v>-----------</v>
          </cell>
          <cell r="H12672" t="str">
            <v>------------</v>
          </cell>
          <cell r="I12672" t="str">
            <v>------------</v>
          </cell>
          <cell r="J12672" t="str">
            <v>----------</v>
          </cell>
          <cell r="K12672" t="str">
            <v>-------------------</v>
          </cell>
          <cell r="M12672" t="str">
            <v xml:space="preserve"> </v>
          </cell>
        </row>
        <row r="12673">
          <cell r="A12673">
            <v>7509552908671</v>
          </cell>
          <cell r="B12673">
            <v>7509552908671</v>
          </cell>
          <cell r="C12673" t="str">
            <v>TINTE IMEDIA EX. 5546 ROJIZO PROFUN</v>
          </cell>
          <cell r="D12673" t="str">
            <v>PZA</v>
          </cell>
          <cell r="F12673">
            <v>63.2</v>
          </cell>
          <cell r="G12673">
            <v>63.2</v>
          </cell>
          <cell r="H12673">
            <v>62.1</v>
          </cell>
          <cell r="I12673">
            <v>60.4</v>
          </cell>
          <cell r="J12673">
            <v>54.88</v>
          </cell>
          <cell r="K12673">
            <v>7509552908671</v>
          </cell>
          <cell r="M12673">
            <v>7509552908671</v>
          </cell>
        </row>
        <row r="12674">
          <cell r="A12674">
            <v>7509552908688</v>
          </cell>
          <cell r="B12674">
            <v>7509552908688</v>
          </cell>
          <cell r="C12674" t="str">
            <v>TINTE IMEDIA EX. 6646 ROJO C. VIOLE</v>
          </cell>
          <cell r="D12674" t="str">
            <v>PZA</v>
          </cell>
          <cell r="F12674">
            <v>63.2</v>
          </cell>
          <cell r="G12674">
            <v>63.2</v>
          </cell>
          <cell r="H12674">
            <v>62.1</v>
          </cell>
          <cell r="I12674">
            <v>60.4</v>
          </cell>
          <cell r="J12674">
            <v>54.88</v>
          </cell>
          <cell r="K12674">
            <v>7509552908688</v>
          </cell>
          <cell r="M12674">
            <v>7509552908688</v>
          </cell>
        </row>
        <row r="12675">
          <cell r="A12675">
            <v>7509552908695</v>
          </cell>
          <cell r="B12675">
            <v>7509552908695</v>
          </cell>
          <cell r="C12675" t="str">
            <v>TINTE IMEDIA EX. 744 ROJO C. VIBRAN</v>
          </cell>
          <cell r="D12675" t="str">
            <v>PZA</v>
          </cell>
          <cell r="F12675">
            <v>63.2</v>
          </cell>
          <cell r="G12675">
            <v>63.2</v>
          </cell>
          <cell r="H12675">
            <v>62.1</v>
          </cell>
          <cell r="I12675">
            <v>60.4</v>
          </cell>
          <cell r="J12675">
            <v>54.88</v>
          </cell>
          <cell r="K12675">
            <v>7509552908695</v>
          </cell>
          <cell r="M12675">
            <v>7509552908695</v>
          </cell>
        </row>
        <row r="12676">
          <cell r="A12676">
            <v>7509552908930</v>
          </cell>
          <cell r="B12676">
            <v>7509552908930</v>
          </cell>
          <cell r="C12676" t="str">
            <v>TINTE NUTRISSE 5560 CEREZA</v>
          </cell>
          <cell r="D12676" t="str">
            <v>PZA</v>
          </cell>
          <cell r="F12676">
            <v>47.5</v>
          </cell>
          <cell r="G12676">
            <v>47.5</v>
          </cell>
          <cell r="H12676">
            <v>46.8</v>
          </cell>
          <cell r="I12676">
            <v>45.5</v>
          </cell>
          <cell r="J12676">
            <v>42.13</v>
          </cell>
          <cell r="K12676">
            <v>7509552908930</v>
          </cell>
          <cell r="M12676">
            <v>7509552908930</v>
          </cell>
        </row>
        <row r="12677">
          <cell r="A12677">
            <v>7509552909173</v>
          </cell>
          <cell r="B12677">
            <v>7509552909173</v>
          </cell>
          <cell r="C12677" t="str">
            <v>BI-O DAMA SPRAY 150 ML. B-W COLORS</v>
          </cell>
          <cell r="D12677" t="str">
            <v>PZA</v>
          </cell>
          <cell r="F12677">
            <v>53.2</v>
          </cell>
          <cell r="G12677">
            <v>53.2</v>
          </cell>
          <cell r="H12677">
            <v>51.8</v>
          </cell>
          <cell r="I12677">
            <v>50.4</v>
          </cell>
          <cell r="J12677">
            <v>47.51</v>
          </cell>
          <cell r="K12677">
            <v>7509552909173</v>
          </cell>
          <cell r="M12677">
            <v>7509552909173</v>
          </cell>
        </row>
        <row r="12678">
          <cell r="A12678">
            <v>7509552909197</v>
          </cell>
          <cell r="B12678">
            <v>7509552909197</v>
          </cell>
          <cell r="C12678" t="str">
            <v>BI-O DAMA ROLL ON 50 ML. INVISIBLE</v>
          </cell>
          <cell r="D12678" t="str">
            <v>PZA</v>
          </cell>
          <cell r="F12678">
            <v>29</v>
          </cell>
          <cell r="G12678">
            <v>29</v>
          </cell>
          <cell r="H12678">
            <v>28.5</v>
          </cell>
          <cell r="I12678">
            <v>27.7</v>
          </cell>
          <cell r="J12678">
            <v>25.84</v>
          </cell>
          <cell r="K12678">
            <v>7509552909197</v>
          </cell>
          <cell r="M12678">
            <v>7509552909197</v>
          </cell>
        </row>
        <row r="12679">
          <cell r="A12679">
            <v>7509552909517</v>
          </cell>
          <cell r="B12679">
            <v>7509552909517</v>
          </cell>
          <cell r="C12679" t="str">
            <v>TINTE NUTRISSE 67P CHOCOLATE PURO</v>
          </cell>
          <cell r="D12679" t="str">
            <v>PZA</v>
          </cell>
          <cell r="F12679">
            <v>47.5</v>
          </cell>
          <cell r="G12679">
            <v>47.5</v>
          </cell>
          <cell r="H12679">
            <v>46.8</v>
          </cell>
          <cell r="I12679">
            <v>45.5</v>
          </cell>
          <cell r="J12679">
            <v>42.13</v>
          </cell>
          <cell r="K12679">
            <v>7509552909517</v>
          </cell>
          <cell r="M12679">
            <v>7509552909517</v>
          </cell>
        </row>
        <row r="12680">
          <cell r="A12680">
            <v>7509552909524</v>
          </cell>
          <cell r="B12680">
            <v>7509552909524</v>
          </cell>
          <cell r="C12680" t="str">
            <v>TINTE NUTRISSE 77P AMBAR PURO</v>
          </cell>
          <cell r="D12680" t="str">
            <v>PZA</v>
          </cell>
          <cell r="F12680">
            <v>47.5</v>
          </cell>
          <cell r="G12680">
            <v>47.5</v>
          </cell>
          <cell r="H12680">
            <v>46.8</v>
          </cell>
          <cell r="I12680">
            <v>45.5</v>
          </cell>
          <cell r="J12680">
            <v>42.13</v>
          </cell>
          <cell r="K12680">
            <v>7509552909524</v>
          </cell>
          <cell r="M12680">
            <v>7509552909524</v>
          </cell>
        </row>
        <row r="12681">
          <cell r="A12681">
            <v>7509552909593</v>
          </cell>
          <cell r="B12681">
            <v>7509552909593</v>
          </cell>
          <cell r="C12681" t="str">
            <v>TINTE IMEDIA EX. 28+ NEGRO ZAFIRO P</v>
          </cell>
          <cell r="D12681" t="str">
            <v>PZA</v>
          </cell>
          <cell r="F12681">
            <v>63.2</v>
          </cell>
          <cell r="G12681">
            <v>63.2</v>
          </cell>
          <cell r="H12681">
            <v>62.1</v>
          </cell>
          <cell r="I12681">
            <v>60.4</v>
          </cell>
          <cell r="J12681">
            <v>54.88</v>
          </cell>
          <cell r="K12681">
            <v>7509552909593</v>
          </cell>
          <cell r="M12681">
            <v>7509552909593</v>
          </cell>
        </row>
        <row r="12682">
          <cell r="A12682">
            <v>7509552909814</v>
          </cell>
          <cell r="B12682">
            <v>7509552909814</v>
          </cell>
          <cell r="C12682" t="str">
            <v>OBAO DAMA SPRAY 150 ML. ROSA TENTAC</v>
          </cell>
          <cell r="D12682" t="str">
            <v>PZA</v>
          </cell>
          <cell r="F12682">
            <v>37.5</v>
          </cell>
          <cell r="G12682">
            <v>37.5</v>
          </cell>
          <cell r="H12682">
            <v>36.4</v>
          </cell>
          <cell r="I12682">
            <v>35.4</v>
          </cell>
          <cell r="J12682">
            <v>33.340000000000003</v>
          </cell>
          <cell r="K12682">
            <v>7509552909814</v>
          </cell>
          <cell r="M12682">
            <v>7509552909814</v>
          </cell>
        </row>
        <row r="12683">
          <cell r="A12683">
            <v>7509552909821</v>
          </cell>
          <cell r="B12683">
            <v>7509552909821</v>
          </cell>
          <cell r="C12683" t="str">
            <v>OBAO DAMA ROLL-ON 65 G. FRES. ROSA</v>
          </cell>
          <cell r="D12683" t="str">
            <v>PZA</v>
          </cell>
          <cell r="F12683">
            <v>19.5</v>
          </cell>
          <cell r="G12683">
            <v>19.5</v>
          </cell>
          <cell r="H12683">
            <v>19</v>
          </cell>
          <cell r="I12683">
            <v>18.5</v>
          </cell>
          <cell r="J12683">
            <v>17.45</v>
          </cell>
          <cell r="K12683">
            <v>7509552909821</v>
          </cell>
          <cell r="M12683">
            <v>7509552909821</v>
          </cell>
        </row>
        <row r="12684">
          <cell r="A12684">
            <v>7509552910223</v>
          </cell>
          <cell r="B12684">
            <v>7509552910223</v>
          </cell>
          <cell r="C12684" t="str">
            <v>TINTE IMEDIA EX. 8.13 RUBIO ETERNO</v>
          </cell>
          <cell r="D12684" t="str">
            <v>PZA</v>
          </cell>
          <cell r="F12684">
            <v>63.2</v>
          </cell>
          <cell r="G12684">
            <v>63.2</v>
          </cell>
          <cell r="H12684">
            <v>62.1</v>
          </cell>
          <cell r="I12684">
            <v>60.4</v>
          </cell>
          <cell r="J12684">
            <v>54.88</v>
          </cell>
          <cell r="K12684">
            <v>7509552910223</v>
          </cell>
          <cell r="M12684">
            <v>7509552910223</v>
          </cell>
        </row>
        <row r="12685">
          <cell r="A12685">
            <v>7509552910230</v>
          </cell>
          <cell r="B12685">
            <v>7509552910230</v>
          </cell>
          <cell r="C12685" t="str">
            <v>TINTE IMEDIA EX. 9.32 RUBIO MITICO</v>
          </cell>
          <cell r="D12685" t="str">
            <v>PZA</v>
          </cell>
          <cell r="F12685">
            <v>63.2</v>
          </cell>
          <cell r="G12685">
            <v>63.2</v>
          </cell>
          <cell r="H12685">
            <v>62.1</v>
          </cell>
          <cell r="I12685">
            <v>60.4</v>
          </cell>
          <cell r="J12685">
            <v>54.88</v>
          </cell>
          <cell r="K12685">
            <v>7509552910230</v>
          </cell>
          <cell r="M12685">
            <v>7509552910230</v>
          </cell>
        </row>
        <row r="12686">
          <cell r="A12686">
            <v>7509552910285</v>
          </cell>
          <cell r="B12686">
            <v>7509552910285</v>
          </cell>
          <cell r="C12686" t="str">
            <v>OBAO MEN BARRA DESOD. 50 GRS. ACTIV</v>
          </cell>
          <cell r="D12686" t="str">
            <v>PZA</v>
          </cell>
          <cell r="F12686">
            <v>36</v>
          </cell>
          <cell r="G12686">
            <v>36</v>
          </cell>
          <cell r="H12686">
            <v>35.299999999999997</v>
          </cell>
          <cell r="I12686">
            <v>34.4</v>
          </cell>
          <cell r="J12686">
            <v>32.090000000000003</v>
          </cell>
          <cell r="K12686">
            <v>7509552910285</v>
          </cell>
          <cell r="M12686">
            <v>7509552910285</v>
          </cell>
        </row>
        <row r="12687">
          <cell r="A12687">
            <v>7509552910292</v>
          </cell>
          <cell r="B12687">
            <v>7509552910292</v>
          </cell>
          <cell r="C12687" t="str">
            <v>OBAO MEN BARRA DESOD. 50 GRS. OCEAN</v>
          </cell>
          <cell r="D12687" t="str">
            <v>PZA</v>
          </cell>
          <cell r="F12687">
            <v>36</v>
          </cell>
          <cell r="G12687">
            <v>36</v>
          </cell>
          <cell r="H12687">
            <v>35.299999999999997</v>
          </cell>
          <cell r="I12687">
            <v>34.4</v>
          </cell>
          <cell r="J12687">
            <v>32.090000000000003</v>
          </cell>
          <cell r="K12687">
            <v>7509552910292</v>
          </cell>
          <cell r="M12687">
            <v>7509552910292</v>
          </cell>
        </row>
        <row r="12688">
          <cell r="A12688">
            <v>7509552910315</v>
          </cell>
          <cell r="B12688">
            <v>7509552910315</v>
          </cell>
          <cell r="C12688" t="str">
            <v>TINTE NUTRISSE 4462 ROJO CARMIN</v>
          </cell>
          <cell r="D12688" t="str">
            <v>PZA</v>
          </cell>
          <cell r="F12688">
            <v>47.5</v>
          </cell>
          <cell r="G12688">
            <v>47.5</v>
          </cell>
          <cell r="H12688">
            <v>46.8</v>
          </cell>
          <cell r="I12688">
            <v>45.5</v>
          </cell>
          <cell r="J12688">
            <v>42.13</v>
          </cell>
          <cell r="K12688">
            <v>7509552910315</v>
          </cell>
          <cell r="M12688">
            <v>7509552910315</v>
          </cell>
        </row>
        <row r="12689">
          <cell r="A12689">
            <v>7509552910322</v>
          </cell>
          <cell r="B12689">
            <v>7509552910322</v>
          </cell>
          <cell r="C12689" t="str">
            <v>TINTE NUTRISSE PROF. 40 CASTA¥O</v>
          </cell>
          <cell r="D12689" t="str">
            <v>PZA</v>
          </cell>
          <cell r="F12689">
            <v>47.5</v>
          </cell>
          <cell r="G12689">
            <v>47.5</v>
          </cell>
          <cell r="H12689">
            <v>46.8</v>
          </cell>
          <cell r="I12689">
            <v>45.5</v>
          </cell>
          <cell r="J12689">
            <v>42.13</v>
          </cell>
          <cell r="K12689">
            <v>7509552910322</v>
          </cell>
          <cell r="M12689">
            <v>7509552910322</v>
          </cell>
        </row>
        <row r="12690">
          <cell r="A12690">
            <v>7509552910339</v>
          </cell>
          <cell r="B12690">
            <v>7509552910339</v>
          </cell>
          <cell r="C12690" t="str">
            <v>TINTE NUTRISSE PROF. 50 CASTA¥O CLA</v>
          </cell>
          <cell r="D12690" t="str">
            <v>PZA</v>
          </cell>
          <cell r="F12690">
            <v>47.5</v>
          </cell>
          <cell r="G12690">
            <v>47.5</v>
          </cell>
          <cell r="H12690">
            <v>46.8</v>
          </cell>
          <cell r="I12690">
            <v>45.5</v>
          </cell>
          <cell r="J12690">
            <v>42.13</v>
          </cell>
          <cell r="K12690">
            <v>7509552910339</v>
          </cell>
          <cell r="M12690">
            <v>7509552910339</v>
          </cell>
        </row>
        <row r="12691">
          <cell r="A12691">
            <v>7509552910346</v>
          </cell>
          <cell r="B12691">
            <v>7509552910346</v>
          </cell>
          <cell r="C12691" t="str">
            <v>TINTE NUTRISSE PROF. 60 RUBIO OSCUR</v>
          </cell>
          <cell r="D12691" t="str">
            <v>PZA</v>
          </cell>
          <cell r="F12691">
            <v>47.5</v>
          </cell>
          <cell r="G12691">
            <v>47.5</v>
          </cell>
          <cell r="H12691">
            <v>46.8</v>
          </cell>
          <cell r="I12691">
            <v>45.5</v>
          </cell>
          <cell r="J12691">
            <v>42.13</v>
          </cell>
          <cell r="K12691">
            <v>7509552910346</v>
          </cell>
          <cell r="M12691">
            <v>7509552910346</v>
          </cell>
        </row>
        <row r="12692">
          <cell r="A12692">
            <v>7509552910353</v>
          </cell>
          <cell r="B12692">
            <v>7509552910353</v>
          </cell>
          <cell r="C12692" t="str">
            <v>TINTE NUTRISSE PROF. 70 RUBIO</v>
          </cell>
          <cell r="D12692" t="str">
            <v>PZA</v>
          </cell>
          <cell r="F12692">
            <v>47.5</v>
          </cell>
          <cell r="G12692">
            <v>47.5</v>
          </cell>
          <cell r="H12692">
            <v>46.8</v>
          </cell>
          <cell r="I12692">
            <v>45.5</v>
          </cell>
          <cell r="J12692">
            <v>42.13</v>
          </cell>
          <cell r="K12692">
            <v>7509552910353</v>
          </cell>
          <cell r="M12692">
            <v>7509552910353</v>
          </cell>
        </row>
        <row r="12693">
          <cell r="A12693">
            <v>7509552910360</v>
          </cell>
          <cell r="B12693">
            <v>7509552910360</v>
          </cell>
          <cell r="C12693" t="str">
            <v>TINTE NUTRISSE PROF. 80 RUBIO CLARO</v>
          </cell>
          <cell r="D12693" t="str">
            <v>PZA</v>
          </cell>
          <cell r="F12693">
            <v>47.5</v>
          </cell>
          <cell r="G12693">
            <v>47.5</v>
          </cell>
          <cell r="H12693">
            <v>46.8</v>
          </cell>
          <cell r="I12693">
            <v>45.5</v>
          </cell>
          <cell r="J12693">
            <v>42.13</v>
          </cell>
          <cell r="K12693">
            <v>7509552910360</v>
          </cell>
          <cell r="M12693">
            <v>7509552910360</v>
          </cell>
        </row>
        <row r="12694">
          <cell r="A12694">
            <v>7509552910407</v>
          </cell>
          <cell r="B12694">
            <v>7509552910407</v>
          </cell>
          <cell r="C12694" t="str">
            <v>OBAO DAMA SPRAY 150 ML. D+A FRE. IN</v>
          </cell>
          <cell r="D12694" t="str">
            <v>PZA</v>
          </cell>
          <cell r="F12694">
            <v>37.5</v>
          </cell>
          <cell r="G12694">
            <v>37.5</v>
          </cell>
          <cell r="H12694">
            <v>36.4</v>
          </cell>
          <cell r="I12694">
            <v>35.4</v>
          </cell>
          <cell r="J12694">
            <v>33.340000000000003</v>
          </cell>
          <cell r="K12694">
            <v>7509552910407</v>
          </cell>
          <cell r="M12694">
            <v>7509552910407</v>
          </cell>
        </row>
        <row r="12695">
          <cell r="A12695">
            <v>7509552910414</v>
          </cell>
          <cell r="B12695">
            <v>7509552910414</v>
          </cell>
          <cell r="C12695" t="str">
            <v>OBAO DAMA SPRAY 150 ML. FRESCURA S.</v>
          </cell>
          <cell r="D12695" t="str">
            <v>PZA</v>
          </cell>
          <cell r="F12695">
            <v>37.5</v>
          </cell>
          <cell r="G12695">
            <v>37.5</v>
          </cell>
          <cell r="H12695">
            <v>36.4</v>
          </cell>
          <cell r="I12695">
            <v>35.4</v>
          </cell>
          <cell r="J12695">
            <v>33.340000000000003</v>
          </cell>
          <cell r="K12695">
            <v>7509552910414</v>
          </cell>
          <cell r="M12695">
            <v>7509552910414</v>
          </cell>
        </row>
        <row r="12696">
          <cell r="A12696">
            <v>7509552910421</v>
          </cell>
          <cell r="B12696">
            <v>7509552910421</v>
          </cell>
          <cell r="C12696" t="str">
            <v>OBAO DAMA SPRAY 150 ML. D+A FRE. PO</v>
          </cell>
          <cell r="D12696" t="str">
            <v>PZA</v>
          </cell>
          <cell r="F12696">
            <v>37.5</v>
          </cell>
          <cell r="G12696">
            <v>37.5</v>
          </cell>
          <cell r="H12696">
            <v>36.4</v>
          </cell>
          <cell r="I12696">
            <v>35.4</v>
          </cell>
          <cell r="J12696">
            <v>33.340000000000003</v>
          </cell>
          <cell r="K12696">
            <v>7509552910421</v>
          </cell>
          <cell r="M12696">
            <v>7509552910421</v>
          </cell>
        </row>
        <row r="12697">
          <cell r="A12697">
            <v>7509552910452</v>
          </cell>
          <cell r="B12697">
            <v>7509552910452</v>
          </cell>
          <cell r="C12697" t="str">
            <v>TINTE IMEDIA EX. 7.13 RUBIO ESTELAR</v>
          </cell>
          <cell r="D12697" t="str">
            <v>PZA</v>
          </cell>
          <cell r="F12697">
            <v>63.2</v>
          </cell>
          <cell r="G12697">
            <v>63.2</v>
          </cell>
          <cell r="H12697">
            <v>62.1</v>
          </cell>
          <cell r="I12697">
            <v>60.4</v>
          </cell>
          <cell r="J12697">
            <v>54.88</v>
          </cell>
          <cell r="K12697">
            <v>7509552910452</v>
          </cell>
          <cell r="M12697">
            <v>7509552910452</v>
          </cell>
        </row>
        <row r="12698">
          <cell r="A12698">
            <v>7509552910469</v>
          </cell>
          <cell r="B12698">
            <v>7509552910469</v>
          </cell>
          <cell r="C12698" t="str">
            <v>TINTE IMEDIA EX. 121 RUBIO PERLA</v>
          </cell>
          <cell r="D12698" t="str">
            <v>PZA</v>
          </cell>
          <cell r="F12698">
            <v>63.2</v>
          </cell>
          <cell r="G12698">
            <v>63.2</v>
          </cell>
          <cell r="H12698">
            <v>62.1</v>
          </cell>
          <cell r="I12698">
            <v>60.4</v>
          </cell>
          <cell r="J12698">
            <v>54.88</v>
          </cell>
          <cell r="K12698">
            <v>7509552910469</v>
          </cell>
          <cell r="M12698">
            <v>7509552910469</v>
          </cell>
        </row>
        <row r="12699">
          <cell r="A12699">
            <v>7509552910735</v>
          </cell>
          <cell r="B12699">
            <v>7509552910735</v>
          </cell>
          <cell r="C12699" t="str">
            <v>BI-O DAMA ROLL ON 50 ML. INT. T. SE</v>
          </cell>
          <cell r="D12699" t="str">
            <v>PZA</v>
          </cell>
          <cell r="F12699">
            <v>29</v>
          </cell>
          <cell r="G12699">
            <v>29</v>
          </cell>
          <cell r="H12699">
            <v>28.5</v>
          </cell>
          <cell r="I12699">
            <v>27.7</v>
          </cell>
          <cell r="J12699">
            <v>25.84</v>
          </cell>
          <cell r="K12699">
            <v>7509552910735</v>
          </cell>
          <cell r="M12699">
            <v>7509552910735</v>
          </cell>
        </row>
        <row r="12700">
          <cell r="A12700">
            <v>7509552910742</v>
          </cell>
          <cell r="B12700">
            <v>7509552910742</v>
          </cell>
          <cell r="C12700" t="str">
            <v>BI-O MEN ROLL ON 50 G. INT. TOQUE S</v>
          </cell>
          <cell r="D12700" t="str">
            <v>PZA</v>
          </cell>
          <cell r="F12700">
            <v>27</v>
          </cell>
          <cell r="G12700">
            <v>27</v>
          </cell>
          <cell r="H12700">
            <v>26.6</v>
          </cell>
          <cell r="I12700">
            <v>25.8</v>
          </cell>
          <cell r="J12700">
            <v>24.11</v>
          </cell>
          <cell r="K12700">
            <v>7509552910742</v>
          </cell>
          <cell r="M12700">
            <v>7509552910742</v>
          </cell>
        </row>
        <row r="12701">
          <cell r="A12701">
            <v>7509552910766</v>
          </cell>
          <cell r="B12701">
            <v>7509552910766</v>
          </cell>
          <cell r="C12701" t="str">
            <v>BI-O DAMA SPRAY 150 ML. INT. TOQUE</v>
          </cell>
          <cell r="D12701" t="str">
            <v>PZA</v>
          </cell>
          <cell r="F12701">
            <v>53.2</v>
          </cell>
          <cell r="G12701">
            <v>53.2</v>
          </cell>
          <cell r="H12701">
            <v>51.8</v>
          </cell>
          <cell r="I12701">
            <v>50.4</v>
          </cell>
          <cell r="J12701">
            <v>47.51</v>
          </cell>
          <cell r="K12701">
            <v>7509552910766</v>
          </cell>
          <cell r="M12701">
            <v>7509552910766</v>
          </cell>
        </row>
        <row r="12702">
          <cell r="A12702">
            <v>7509552910773</v>
          </cell>
          <cell r="B12702">
            <v>7509552910773</v>
          </cell>
          <cell r="C12702" t="str">
            <v>BI-O MEN SPRAY 150 ML. INT. TOQUE S</v>
          </cell>
          <cell r="D12702" t="str">
            <v>PZA</v>
          </cell>
          <cell r="F12702">
            <v>53.2</v>
          </cell>
          <cell r="G12702">
            <v>53.2</v>
          </cell>
          <cell r="H12702">
            <v>51.8</v>
          </cell>
          <cell r="I12702">
            <v>50.4</v>
          </cell>
          <cell r="J12702">
            <v>47.51</v>
          </cell>
          <cell r="K12702">
            <v>7509552910773</v>
          </cell>
          <cell r="M12702">
            <v>7509552910773</v>
          </cell>
        </row>
        <row r="12703">
          <cell r="A12703">
            <v>7509552910780</v>
          </cell>
          <cell r="B12703">
            <v>7509552910780</v>
          </cell>
          <cell r="C12703" t="str">
            <v>TINTE NUTRISSE PROF. 20 NEGRO</v>
          </cell>
          <cell r="D12703" t="str">
            <v>PZA</v>
          </cell>
          <cell r="F12703">
            <v>47.5</v>
          </cell>
          <cell r="G12703">
            <v>47.5</v>
          </cell>
          <cell r="H12703">
            <v>46.8</v>
          </cell>
          <cell r="I12703">
            <v>45.5</v>
          </cell>
          <cell r="J12703">
            <v>42.13</v>
          </cell>
          <cell r="K12703">
            <v>7509552910780</v>
          </cell>
          <cell r="M12703">
            <v>7509552910780</v>
          </cell>
        </row>
        <row r="12704">
          <cell r="A12704">
            <v>7509552910797</v>
          </cell>
          <cell r="B12704">
            <v>7509552910797</v>
          </cell>
          <cell r="C12704" t="str">
            <v>TINTE NUTRISSE PROF. 30 CASTA¥O OSC</v>
          </cell>
          <cell r="D12704" t="str">
            <v>PZA</v>
          </cell>
          <cell r="F12704">
            <v>47.5</v>
          </cell>
          <cell r="G12704">
            <v>47.5</v>
          </cell>
          <cell r="H12704">
            <v>46.8</v>
          </cell>
          <cell r="I12704">
            <v>45.5</v>
          </cell>
          <cell r="J12704">
            <v>42.13</v>
          </cell>
          <cell r="K12704">
            <v>7509552910797</v>
          </cell>
          <cell r="M12704">
            <v>7509552910797</v>
          </cell>
        </row>
        <row r="12705">
          <cell r="A12705">
            <v>7509552910810</v>
          </cell>
          <cell r="B12705">
            <v>7509552910810</v>
          </cell>
          <cell r="C12705" t="str">
            <v>OBAO MEN BARRA DESOD. 50 GRS. SPORT</v>
          </cell>
          <cell r="D12705" t="str">
            <v>PZA</v>
          </cell>
          <cell r="F12705">
            <v>36</v>
          </cell>
          <cell r="G12705">
            <v>36</v>
          </cell>
          <cell r="H12705">
            <v>35.299999999999997</v>
          </cell>
          <cell r="I12705">
            <v>34.4</v>
          </cell>
          <cell r="J12705">
            <v>32.090000000000003</v>
          </cell>
          <cell r="K12705">
            <v>7509552910810</v>
          </cell>
          <cell r="M12705">
            <v>7509552910810</v>
          </cell>
        </row>
        <row r="12706">
          <cell r="A12706">
            <v>7509552910827</v>
          </cell>
          <cell r="B12706">
            <v>7509552910827</v>
          </cell>
          <cell r="C12706" t="str">
            <v>OBAO MEN BARRA DESOD. 50 GRS. BLACK</v>
          </cell>
          <cell r="D12706" t="str">
            <v>PZA</v>
          </cell>
          <cell r="F12706">
            <v>36</v>
          </cell>
          <cell r="G12706">
            <v>36</v>
          </cell>
          <cell r="H12706">
            <v>35.299999999999997</v>
          </cell>
          <cell r="I12706">
            <v>34.4</v>
          </cell>
          <cell r="J12706">
            <v>32.090000000000003</v>
          </cell>
          <cell r="K12706">
            <v>7509552910827</v>
          </cell>
          <cell r="M12706">
            <v>7509552910827</v>
          </cell>
        </row>
        <row r="12707">
          <cell r="A12707">
            <v>7509552910834</v>
          </cell>
          <cell r="B12707">
            <v>7509552910834</v>
          </cell>
          <cell r="C12707" t="str">
            <v>OBAO MEN BARRA DESOD. 50 GRS. ICE</v>
          </cell>
          <cell r="D12707" t="str">
            <v>PZA</v>
          </cell>
          <cell r="F12707">
            <v>36</v>
          </cell>
          <cell r="G12707">
            <v>36</v>
          </cell>
          <cell r="H12707">
            <v>35.299999999999997</v>
          </cell>
          <cell r="I12707">
            <v>34.4</v>
          </cell>
          <cell r="J12707">
            <v>32.090000000000003</v>
          </cell>
          <cell r="K12707">
            <v>7509552910834</v>
          </cell>
          <cell r="M12707">
            <v>7509552910834</v>
          </cell>
        </row>
        <row r="12708">
          <cell r="A12708">
            <v>7509552910841</v>
          </cell>
          <cell r="B12708">
            <v>7509552910841</v>
          </cell>
          <cell r="C12708" t="str">
            <v>TINTE IMEDIA EX. 810 RUBIO CLARO PR</v>
          </cell>
          <cell r="D12708" t="str">
            <v>PZA</v>
          </cell>
          <cell r="F12708">
            <v>63.2</v>
          </cell>
          <cell r="G12708">
            <v>63.2</v>
          </cell>
          <cell r="H12708">
            <v>62.1</v>
          </cell>
          <cell r="I12708">
            <v>60.4</v>
          </cell>
          <cell r="J12708">
            <v>54.88</v>
          </cell>
          <cell r="K12708">
            <v>7509552910841</v>
          </cell>
          <cell r="M12708">
            <v>7509552910841</v>
          </cell>
        </row>
        <row r="12709">
          <cell r="A12709">
            <v>7509552910858</v>
          </cell>
          <cell r="B12709">
            <v>7509552910858</v>
          </cell>
          <cell r="C12709" t="str">
            <v>TINTE IMEDIA EX. 710 RUBIO PROFUNDO</v>
          </cell>
          <cell r="D12709" t="str">
            <v>PZA</v>
          </cell>
          <cell r="F12709">
            <v>63.2</v>
          </cell>
          <cell r="G12709">
            <v>63.2</v>
          </cell>
          <cell r="H12709">
            <v>62.1</v>
          </cell>
          <cell r="I12709">
            <v>60.4</v>
          </cell>
          <cell r="J12709">
            <v>54.88</v>
          </cell>
          <cell r="K12709">
            <v>7509552910858</v>
          </cell>
          <cell r="M12709">
            <v>7509552910858</v>
          </cell>
        </row>
        <row r="12710">
          <cell r="A12710">
            <v>7509552910865</v>
          </cell>
          <cell r="B12710">
            <v>7509552910865</v>
          </cell>
          <cell r="C12710" t="str">
            <v>TINTE IMEDIA EX. 610 RUBIO OSCURO P</v>
          </cell>
          <cell r="D12710" t="str">
            <v>PZA</v>
          </cell>
          <cell r="F12710">
            <v>63.2</v>
          </cell>
          <cell r="G12710">
            <v>63.2</v>
          </cell>
          <cell r="H12710">
            <v>62.1</v>
          </cell>
          <cell r="I12710">
            <v>60.4</v>
          </cell>
          <cell r="J12710">
            <v>54.88</v>
          </cell>
          <cell r="K12710">
            <v>7509552910865</v>
          </cell>
          <cell r="M12710">
            <v>7509552910865</v>
          </cell>
        </row>
        <row r="12711">
          <cell r="A12711">
            <v>7509552910872</v>
          </cell>
          <cell r="B12711">
            <v>7509552910872</v>
          </cell>
          <cell r="C12711" t="str">
            <v>TINTE IMEDIA EX. 510 CASTA¥O CLARO</v>
          </cell>
          <cell r="D12711" t="str">
            <v>PZA</v>
          </cell>
          <cell r="F12711">
            <v>63.2</v>
          </cell>
          <cell r="G12711">
            <v>63.2</v>
          </cell>
          <cell r="H12711">
            <v>62.1</v>
          </cell>
          <cell r="I12711">
            <v>60.4</v>
          </cell>
          <cell r="J12711">
            <v>54.88</v>
          </cell>
          <cell r="K12711">
            <v>7509552910872</v>
          </cell>
          <cell r="M12711">
            <v>7509552910872</v>
          </cell>
        </row>
        <row r="12712">
          <cell r="A12712">
            <v>7509552910889</v>
          </cell>
          <cell r="B12712">
            <v>7509552910889</v>
          </cell>
          <cell r="C12712" t="str">
            <v>TINTE IMEDIA EX. 470 CASTA¥O CAOBA</v>
          </cell>
          <cell r="D12712" t="str">
            <v>PZA</v>
          </cell>
          <cell r="F12712">
            <v>63.2</v>
          </cell>
          <cell r="G12712">
            <v>63.2</v>
          </cell>
          <cell r="H12712">
            <v>62.1</v>
          </cell>
          <cell r="I12712">
            <v>60.4</v>
          </cell>
          <cell r="J12712">
            <v>54.88</v>
          </cell>
          <cell r="K12712">
            <v>7509552910889</v>
          </cell>
          <cell r="M12712">
            <v>7509552910889</v>
          </cell>
        </row>
        <row r="12713">
          <cell r="A12713">
            <v>7509552910896</v>
          </cell>
          <cell r="B12713">
            <v>7509552910896</v>
          </cell>
          <cell r="C12713" t="str">
            <v>TINTE IMEDIA EX. 410 CASTA¥O PROFUN</v>
          </cell>
          <cell r="D12713" t="str">
            <v>PZA</v>
          </cell>
          <cell r="F12713">
            <v>63.2</v>
          </cell>
          <cell r="G12713">
            <v>63.2</v>
          </cell>
          <cell r="H12713">
            <v>62.1</v>
          </cell>
          <cell r="I12713">
            <v>60.4</v>
          </cell>
          <cell r="J12713">
            <v>54.88</v>
          </cell>
          <cell r="K12713">
            <v>7509552910896</v>
          </cell>
          <cell r="M12713">
            <v>7509552910896</v>
          </cell>
        </row>
        <row r="12714">
          <cell r="A12714">
            <v>7509552910902</v>
          </cell>
          <cell r="B12714">
            <v>7509552910902</v>
          </cell>
          <cell r="C12714" t="str">
            <v>TINTE IMEDIA EX. 280 NEGRO AZULADO</v>
          </cell>
          <cell r="D12714" t="str">
            <v>PZA</v>
          </cell>
          <cell r="F12714">
            <v>63.2</v>
          </cell>
          <cell r="G12714">
            <v>63.2</v>
          </cell>
          <cell r="H12714">
            <v>62.1</v>
          </cell>
          <cell r="I12714">
            <v>60.4</v>
          </cell>
          <cell r="J12714">
            <v>54.88</v>
          </cell>
          <cell r="K12714">
            <v>7509552910902</v>
          </cell>
          <cell r="M12714">
            <v>7509552910902</v>
          </cell>
        </row>
        <row r="12715">
          <cell r="A12715">
            <v>7509552910919</v>
          </cell>
          <cell r="B12715">
            <v>7509552910919</v>
          </cell>
          <cell r="C12715" t="str">
            <v>TINTE IMEDIA EX. 677 CHOCOLATE PURO</v>
          </cell>
          <cell r="D12715" t="str">
            <v>PZA</v>
          </cell>
          <cell r="F12715">
            <v>63.2</v>
          </cell>
          <cell r="G12715">
            <v>63.2</v>
          </cell>
          <cell r="H12715">
            <v>62.1</v>
          </cell>
          <cell r="I12715">
            <v>60.4</v>
          </cell>
          <cell r="J12715">
            <v>54.88</v>
          </cell>
          <cell r="K12715">
            <v>7509552910919</v>
          </cell>
          <cell r="M12715">
            <v>7509552910919</v>
          </cell>
        </row>
        <row r="12716">
          <cell r="A12716">
            <v>7509552910926</v>
          </cell>
          <cell r="B12716">
            <v>7509552910926</v>
          </cell>
          <cell r="C12716" t="str">
            <v>OBAO MEN BARRA DESOD. 50 GRS. FRESH</v>
          </cell>
          <cell r="D12716" t="str">
            <v>PZA</v>
          </cell>
          <cell r="F12716">
            <v>36</v>
          </cell>
          <cell r="G12716">
            <v>36</v>
          </cell>
          <cell r="H12716">
            <v>35.299999999999997</v>
          </cell>
          <cell r="I12716">
            <v>34.4</v>
          </cell>
          <cell r="J12716">
            <v>32.090000000000003</v>
          </cell>
          <cell r="K12716">
            <v>7509552910926</v>
          </cell>
          <cell r="M12716">
            <v>7509552910926</v>
          </cell>
        </row>
        <row r="12717">
          <cell r="A12717">
            <v>7509552911633</v>
          </cell>
          <cell r="B12717">
            <v>7509552911633</v>
          </cell>
          <cell r="C12717" t="str">
            <v>OBAO MEN SPRAY DESOD. 150 ML. ACTIV</v>
          </cell>
          <cell r="D12717" t="str">
            <v>PZA</v>
          </cell>
          <cell r="F12717">
            <v>39.200000000000003</v>
          </cell>
          <cell r="G12717">
            <v>39.200000000000003</v>
          </cell>
          <cell r="H12717">
            <v>38.200000000000003</v>
          </cell>
          <cell r="I12717">
            <v>37.1</v>
          </cell>
          <cell r="J12717">
            <v>35.43</v>
          </cell>
          <cell r="K12717">
            <v>7509552911633</v>
          </cell>
          <cell r="M12717">
            <v>7509552911633</v>
          </cell>
        </row>
        <row r="12718">
          <cell r="A12718">
            <v>7509552911640</v>
          </cell>
          <cell r="B12718">
            <v>7509552911640</v>
          </cell>
          <cell r="C12718" t="str">
            <v>OBAO MEN SPRAY DESOD. 150 ML. OCEAN</v>
          </cell>
          <cell r="D12718" t="str">
            <v>PZA</v>
          </cell>
          <cell r="F12718">
            <v>39.200000000000003</v>
          </cell>
          <cell r="G12718">
            <v>39.200000000000003</v>
          </cell>
          <cell r="H12718">
            <v>38.200000000000003</v>
          </cell>
          <cell r="I12718">
            <v>37.1</v>
          </cell>
          <cell r="J12718">
            <v>35.43</v>
          </cell>
          <cell r="K12718">
            <v>7509552911640</v>
          </cell>
          <cell r="M12718">
            <v>7509552911640</v>
          </cell>
        </row>
        <row r="12719">
          <cell r="A12719">
            <v>7509552911657</v>
          </cell>
          <cell r="B12719">
            <v>7509552911657</v>
          </cell>
          <cell r="C12719" t="str">
            <v>OBAO MEN SPRAY DESOD. 150 ML. FRESH</v>
          </cell>
          <cell r="D12719" t="str">
            <v>PZA</v>
          </cell>
          <cell r="F12719">
            <v>39.200000000000003</v>
          </cell>
          <cell r="G12719">
            <v>39.200000000000003</v>
          </cell>
          <cell r="H12719">
            <v>38.200000000000003</v>
          </cell>
          <cell r="I12719">
            <v>37.1</v>
          </cell>
          <cell r="J12719">
            <v>35.43</v>
          </cell>
          <cell r="K12719">
            <v>7509552911657</v>
          </cell>
          <cell r="M12719">
            <v>7509552911657</v>
          </cell>
        </row>
        <row r="12720">
          <cell r="A12720">
            <v>7509552911664</v>
          </cell>
          <cell r="B12720">
            <v>7509552911664</v>
          </cell>
          <cell r="C12720" t="str">
            <v>OBAO MEN SPRAY DESOD. 150 ML. BLACK</v>
          </cell>
          <cell r="D12720" t="str">
            <v>PZA</v>
          </cell>
          <cell r="F12720">
            <v>39.200000000000003</v>
          </cell>
          <cell r="G12720">
            <v>39.200000000000003</v>
          </cell>
          <cell r="H12720">
            <v>38.200000000000003</v>
          </cell>
          <cell r="I12720">
            <v>37.1</v>
          </cell>
          <cell r="J12720">
            <v>35.43</v>
          </cell>
          <cell r="K12720">
            <v>7509552911664</v>
          </cell>
          <cell r="M12720">
            <v>7509552911664</v>
          </cell>
        </row>
        <row r="12721">
          <cell r="A12721">
            <v>7509552911671</v>
          </cell>
          <cell r="B12721">
            <v>7509552911671</v>
          </cell>
          <cell r="C12721" t="str">
            <v>OBAO MEN SPRAY DESOD. 150 ML. SPORT</v>
          </cell>
          <cell r="D12721" t="str">
            <v>PZA</v>
          </cell>
          <cell r="F12721">
            <v>39.200000000000003</v>
          </cell>
          <cell r="G12721">
            <v>39.200000000000003</v>
          </cell>
          <cell r="H12721">
            <v>38.200000000000003</v>
          </cell>
          <cell r="I12721">
            <v>37.1</v>
          </cell>
          <cell r="J12721">
            <v>35.43</v>
          </cell>
          <cell r="K12721">
            <v>7509552911671</v>
          </cell>
          <cell r="M12721">
            <v>7509552911671</v>
          </cell>
        </row>
        <row r="12722">
          <cell r="A12722">
            <v>7509552911688</v>
          </cell>
          <cell r="B12722">
            <v>7509552911688</v>
          </cell>
          <cell r="C12722" t="str">
            <v>OBAO MEN SPRAY DESOD. 150 ML. ICE</v>
          </cell>
          <cell r="D12722" t="str">
            <v>PZA</v>
          </cell>
          <cell r="F12722">
            <v>39.200000000000003</v>
          </cell>
          <cell r="G12722">
            <v>39.200000000000003</v>
          </cell>
          <cell r="H12722">
            <v>38.200000000000003</v>
          </cell>
          <cell r="I12722">
            <v>37.1</v>
          </cell>
          <cell r="J12722">
            <v>35.43</v>
          </cell>
          <cell r="K12722">
            <v>7509552911688</v>
          </cell>
          <cell r="M12722">
            <v>7509552911688</v>
          </cell>
        </row>
        <row r="12723">
          <cell r="A12723">
            <v>7509552911800</v>
          </cell>
          <cell r="B12723">
            <v>7509552911800</v>
          </cell>
          <cell r="C12723" t="str">
            <v>TINTE IMEDIA EX. 8 RUBIO MIEL</v>
          </cell>
          <cell r="D12723" t="str">
            <v>PZA</v>
          </cell>
          <cell r="F12723">
            <v>63.2</v>
          </cell>
          <cell r="G12723">
            <v>63.2</v>
          </cell>
          <cell r="H12723">
            <v>62.1</v>
          </cell>
          <cell r="I12723">
            <v>60.4</v>
          </cell>
          <cell r="J12723">
            <v>54.88</v>
          </cell>
          <cell r="K12723">
            <v>7509552911800</v>
          </cell>
          <cell r="M12723">
            <v>7509552911800</v>
          </cell>
        </row>
        <row r="12724">
          <cell r="A12724">
            <v>7509552911855</v>
          </cell>
          <cell r="B12724">
            <v>7509552911855</v>
          </cell>
          <cell r="C12724" t="str">
            <v>BI-O DAMA BARRA 45 GRS. CLARIFY</v>
          </cell>
          <cell r="D12724" t="str">
            <v>PZA</v>
          </cell>
          <cell r="F12724">
            <v>40.200000000000003</v>
          </cell>
          <cell r="G12724">
            <v>40.200000000000003</v>
          </cell>
          <cell r="H12724">
            <v>39.1</v>
          </cell>
          <cell r="I12724">
            <v>38</v>
          </cell>
          <cell r="J12724">
            <v>35.840000000000003</v>
          </cell>
          <cell r="K12724">
            <v>7509552911855</v>
          </cell>
          <cell r="M12724">
            <v>7509552911855</v>
          </cell>
        </row>
        <row r="12725">
          <cell r="A12725">
            <v>7509552911862</v>
          </cell>
          <cell r="B12725">
            <v>7509552911862</v>
          </cell>
          <cell r="C12725" t="str">
            <v>BI-O DAMA BARRA 45 GRS. CLARIFY REN</v>
          </cell>
          <cell r="D12725" t="str">
            <v>PZA</v>
          </cell>
          <cell r="F12725">
            <v>40.200000000000003</v>
          </cell>
          <cell r="G12725">
            <v>40.200000000000003</v>
          </cell>
          <cell r="H12725">
            <v>39.1</v>
          </cell>
          <cell r="I12725">
            <v>38</v>
          </cell>
          <cell r="J12725">
            <v>35.840000000000003</v>
          </cell>
          <cell r="K12725">
            <v>7509552911862</v>
          </cell>
          <cell r="M12725">
            <v>7509552911862</v>
          </cell>
        </row>
        <row r="12726">
          <cell r="A12726">
            <v>7509552911879</v>
          </cell>
          <cell r="B12726">
            <v>7509552911879</v>
          </cell>
          <cell r="C12726" t="str">
            <v>BI-O DAMA BARRA 45 GRS. EXTRA CARE</v>
          </cell>
          <cell r="D12726" t="str">
            <v>PZA</v>
          </cell>
          <cell r="F12726">
            <v>40.200000000000003</v>
          </cell>
          <cell r="G12726">
            <v>40.200000000000003</v>
          </cell>
          <cell r="H12726">
            <v>39.1</v>
          </cell>
          <cell r="I12726">
            <v>38</v>
          </cell>
          <cell r="J12726">
            <v>35.840000000000003</v>
          </cell>
          <cell r="K12726">
            <v>7509552911879</v>
          </cell>
          <cell r="M12726">
            <v>7509552911879</v>
          </cell>
        </row>
        <row r="12727">
          <cell r="A12727">
            <v>7509552911886</v>
          </cell>
          <cell r="B12727">
            <v>7509552911886</v>
          </cell>
          <cell r="C12727" t="str">
            <v>BI-O DAMA BARRA 45 GRS. TOQUE SECO</v>
          </cell>
          <cell r="D12727" t="str">
            <v>PZA</v>
          </cell>
          <cell r="F12727">
            <v>40.200000000000003</v>
          </cell>
          <cell r="G12727">
            <v>40.200000000000003</v>
          </cell>
          <cell r="H12727">
            <v>39.1</v>
          </cell>
          <cell r="I12727">
            <v>38</v>
          </cell>
          <cell r="J12727">
            <v>35.840000000000003</v>
          </cell>
          <cell r="K12727">
            <v>7509552911886</v>
          </cell>
          <cell r="M12727">
            <v>7509552911886</v>
          </cell>
        </row>
        <row r="12728">
          <cell r="A12728">
            <v>7509552911909</v>
          </cell>
          <cell r="B12728">
            <v>7509552911909</v>
          </cell>
          <cell r="C12728" t="str">
            <v>BI-O DAMA BARRA 45 GRS. IVISIBLE A-</v>
          </cell>
          <cell r="D12728" t="str">
            <v>PZA</v>
          </cell>
          <cell r="F12728">
            <v>40.200000000000003</v>
          </cell>
          <cell r="G12728">
            <v>40.200000000000003</v>
          </cell>
          <cell r="H12728">
            <v>39.1</v>
          </cell>
          <cell r="I12728">
            <v>38</v>
          </cell>
          <cell r="J12728">
            <v>35.840000000000003</v>
          </cell>
          <cell r="K12728">
            <v>7509552911909</v>
          </cell>
          <cell r="M12728">
            <v>7509552911909</v>
          </cell>
        </row>
        <row r="12729">
          <cell r="A12729">
            <v>7509552911916</v>
          </cell>
          <cell r="B12729">
            <v>7509552911916</v>
          </cell>
          <cell r="C12729" t="str">
            <v>BI-O DAMA BARRA 45 GRS. PROTECTION</v>
          </cell>
          <cell r="D12729" t="str">
            <v>PZA</v>
          </cell>
          <cell r="F12729">
            <v>40.200000000000003</v>
          </cell>
          <cell r="G12729">
            <v>40.200000000000003</v>
          </cell>
          <cell r="H12729">
            <v>39.1</v>
          </cell>
          <cell r="I12729">
            <v>38</v>
          </cell>
          <cell r="J12729">
            <v>35.840000000000003</v>
          </cell>
          <cell r="K12729">
            <v>7509552911916</v>
          </cell>
          <cell r="M12729">
            <v>7509552911916</v>
          </cell>
        </row>
        <row r="12730">
          <cell r="A12730" t="str">
            <v xml:space="preserve"> </v>
          </cell>
          <cell r="B12730" t="str">
            <v>_x000C_cei-029u-2.6</v>
          </cell>
          <cell r="E12730" t="str">
            <v>CEDIS ABA</v>
          </cell>
          <cell r="F12730" t="str">
            <v>RROTES AZTEC</v>
          </cell>
          <cell r="G12730" t="str">
            <v>A</v>
          </cell>
          <cell r="K12730" t="str">
            <v>Hoja :  203</v>
          </cell>
          <cell r="M12730" t="str">
            <v xml:space="preserve"> </v>
          </cell>
        </row>
        <row r="12731">
          <cell r="A12731">
            <v>0</v>
          </cell>
          <cell r="M12731">
            <v>0</v>
          </cell>
        </row>
        <row r="12732">
          <cell r="A12732" t="str">
            <v xml:space="preserve"> </v>
          </cell>
          <cell r="B12732" t="str">
            <v>Por codigo</v>
          </cell>
          <cell r="E12732" t="str">
            <v>LISTA DE PREC</v>
          </cell>
          <cell r="F12732" t="str">
            <v>IOS CON EXIS</v>
          </cell>
          <cell r="G12732" t="str">
            <v>TENCIA</v>
          </cell>
          <cell r="K12732" t="str">
            <v>Fecha : 22/Mar/22</v>
          </cell>
          <cell r="M12732" t="str">
            <v xml:space="preserve"> </v>
          </cell>
        </row>
        <row r="12733">
          <cell r="A12733" t="str">
            <v xml:space="preserve"> </v>
          </cell>
          <cell r="B12733" t="str">
            <v>-----------------</v>
          </cell>
          <cell r="C12733" t="str">
            <v>-----------------------------------</v>
          </cell>
          <cell r="D12733" t="str">
            <v>----</v>
          </cell>
          <cell r="E12733" t="str">
            <v>----------------</v>
          </cell>
          <cell r="F12733" t="str">
            <v>------------</v>
          </cell>
          <cell r="G12733" t="str">
            <v>-----------</v>
          </cell>
          <cell r="H12733" t="str">
            <v>------------</v>
          </cell>
          <cell r="I12733" t="str">
            <v>------------</v>
          </cell>
          <cell r="J12733" t="str">
            <v>----------</v>
          </cell>
          <cell r="K12733" t="str">
            <v>-------------------</v>
          </cell>
          <cell r="M12733" t="str">
            <v xml:space="preserve"> </v>
          </cell>
        </row>
        <row r="12734">
          <cell r="A12734" t="str">
            <v xml:space="preserve"> </v>
          </cell>
          <cell r="B12734" t="str">
            <v>Codigo</v>
          </cell>
          <cell r="C12734" t="str">
            <v>Descripcion</v>
          </cell>
          <cell r="D12734" t="str">
            <v>U.M.</v>
          </cell>
          <cell r="E12734" t="str">
            <v>Existencia</v>
          </cell>
          <cell r="F12734" t="str">
            <v>Precio 1</v>
          </cell>
          <cell r="G12734" t="str">
            <v>Precio 2</v>
          </cell>
          <cell r="H12734" t="str">
            <v>Precio 3</v>
          </cell>
          <cell r="I12734" t="str">
            <v>Precio 4</v>
          </cell>
          <cell r="J12734" t="str">
            <v>Precio</v>
          </cell>
          <cell r="K12734">
            <v>5</v>
          </cell>
          <cell r="M12734" t="str">
            <v xml:space="preserve"> </v>
          </cell>
        </row>
        <row r="12735">
          <cell r="A12735" t="str">
            <v xml:space="preserve"> </v>
          </cell>
          <cell r="B12735" t="str">
            <v>-----------------</v>
          </cell>
          <cell r="C12735" t="str">
            <v>-----------------------------------</v>
          </cell>
          <cell r="D12735" t="str">
            <v>----</v>
          </cell>
          <cell r="E12735" t="str">
            <v>----------------</v>
          </cell>
          <cell r="F12735" t="str">
            <v>------------</v>
          </cell>
          <cell r="G12735" t="str">
            <v>-----------</v>
          </cell>
          <cell r="H12735" t="str">
            <v>------------</v>
          </cell>
          <cell r="I12735" t="str">
            <v>------------</v>
          </cell>
          <cell r="J12735" t="str">
            <v>----------</v>
          </cell>
          <cell r="K12735" t="str">
            <v>-------------------</v>
          </cell>
          <cell r="M12735" t="str">
            <v xml:space="preserve"> </v>
          </cell>
        </row>
        <row r="12736">
          <cell r="A12736">
            <v>7509552911923</v>
          </cell>
          <cell r="B12736">
            <v>7509552911923</v>
          </cell>
          <cell r="C12736" t="str">
            <v>BI-O MEN BARRA 50 GRS. INVISIBLE</v>
          </cell>
          <cell r="D12736" t="str">
            <v>PZA</v>
          </cell>
          <cell r="F12736">
            <v>35.5</v>
          </cell>
          <cell r="G12736">
            <v>35.5</v>
          </cell>
          <cell r="H12736">
            <v>34.5</v>
          </cell>
          <cell r="I12736">
            <v>33.5</v>
          </cell>
          <cell r="J12736">
            <v>31.69</v>
          </cell>
          <cell r="K12736">
            <v>7509552911923</v>
          </cell>
          <cell r="M12736">
            <v>7509552911923</v>
          </cell>
        </row>
        <row r="12737">
          <cell r="A12737">
            <v>7509552911930</v>
          </cell>
          <cell r="B12737">
            <v>7509552911930</v>
          </cell>
          <cell r="C12737" t="str">
            <v>BI-O MEN BARRA 50 GRS. PROTECTION 5</v>
          </cell>
          <cell r="D12737" t="str">
            <v>PZA</v>
          </cell>
          <cell r="F12737">
            <v>35.5</v>
          </cell>
          <cell r="G12737">
            <v>35.5</v>
          </cell>
          <cell r="H12737">
            <v>34.5</v>
          </cell>
          <cell r="I12737">
            <v>33.5</v>
          </cell>
          <cell r="J12737">
            <v>31.69</v>
          </cell>
          <cell r="K12737">
            <v>7509552911930</v>
          </cell>
          <cell r="M12737">
            <v>7509552911930</v>
          </cell>
        </row>
        <row r="12738">
          <cell r="A12738">
            <v>7509552911947</v>
          </cell>
          <cell r="B12738">
            <v>7509552911947</v>
          </cell>
          <cell r="C12738" t="str">
            <v>BI-O MEN BARRA 50 GRS. EXTREME ICE</v>
          </cell>
          <cell r="D12738" t="str">
            <v>PZA</v>
          </cell>
          <cell r="F12738">
            <v>35.5</v>
          </cell>
          <cell r="G12738">
            <v>35.5</v>
          </cell>
          <cell r="H12738">
            <v>34.5</v>
          </cell>
          <cell r="I12738">
            <v>33.5</v>
          </cell>
          <cell r="J12738">
            <v>31.69</v>
          </cell>
          <cell r="K12738">
            <v>7509552911947</v>
          </cell>
          <cell r="M12738">
            <v>7509552911947</v>
          </cell>
        </row>
        <row r="12739">
          <cell r="A12739">
            <v>7509552911954</v>
          </cell>
          <cell r="B12739">
            <v>7509552911954</v>
          </cell>
          <cell r="C12739" t="str">
            <v>BI-O MEN BARRA 50 GRS. INTENSIVE</v>
          </cell>
          <cell r="D12739" t="str">
            <v>PZA</v>
          </cell>
          <cell r="F12739">
            <v>35.5</v>
          </cell>
          <cell r="G12739">
            <v>35.5</v>
          </cell>
          <cell r="H12739">
            <v>34.5</v>
          </cell>
          <cell r="I12739">
            <v>33.5</v>
          </cell>
          <cell r="J12739">
            <v>31.69</v>
          </cell>
          <cell r="K12739">
            <v>7509552911954</v>
          </cell>
          <cell r="M12739">
            <v>7509552911954</v>
          </cell>
        </row>
        <row r="12740">
          <cell r="A12740">
            <v>7509552912265</v>
          </cell>
          <cell r="B12740">
            <v>7509552912265</v>
          </cell>
          <cell r="C12740" t="str">
            <v>TINTE NUTRISSE 5546 FRAMBUESA EXOTI</v>
          </cell>
          <cell r="D12740" t="str">
            <v>PZA</v>
          </cell>
          <cell r="F12740">
            <v>47.5</v>
          </cell>
          <cell r="G12740">
            <v>47.5</v>
          </cell>
          <cell r="H12740">
            <v>46.8</v>
          </cell>
          <cell r="I12740">
            <v>45.5</v>
          </cell>
          <cell r="J12740">
            <v>42.13</v>
          </cell>
          <cell r="K12740">
            <v>7509552912265</v>
          </cell>
          <cell r="M12740">
            <v>7509552912265</v>
          </cell>
        </row>
        <row r="12741">
          <cell r="A12741">
            <v>7509552912968</v>
          </cell>
          <cell r="B12741">
            <v>7509552912968</v>
          </cell>
          <cell r="C12741" t="str">
            <v>OBAO MEN BARRA DESOD. 50 GRS. INTEN</v>
          </cell>
          <cell r="D12741" t="str">
            <v>PZA</v>
          </cell>
          <cell r="F12741">
            <v>36</v>
          </cell>
          <cell r="G12741">
            <v>36</v>
          </cell>
          <cell r="H12741">
            <v>35.299999999999997</v>
          </cell>
          <cell r="I12741">
            <v>34.4</v>
          </cell>
          <cell r="J12741">
            <v>32.090000000000003</v>
          </cell>
          <cell r="K12741">
            <v>7509552912968</v>
          </cell>
          <cell r="M12741">
            <v>7509552912968</v>
          </cell>
        </row>
        <row r="12742">
          <cell r="A12742">
            <v>7509552912975</v>
          </cell>
          <cell r="B12742">
            <v>7509552912975</v>
          </cell>
          <cell r="C12742" t="str">
            <v>OBAO MEN SPRAY DESOD. 150 ML. INTEN</v>
          </cell>
          <cell r="D12742" t="str">
            <v>PZA</v>
          </cell>
          <cell r="F12742">
            <v>39.200000000000003</v>
          </cell>
          <cell r="G12742">
            <v>39.200000000000003</v>
          </cell>
          <cell r="H12742">
            <v>38.200000000000003</v>
          </cell>
          <cell r="I12742">
            <v>37.1</v>
          </cell>
          <cell r="J12742">
            <v>35.43</v>
          </cell>
          <cell r="K12742">
            <v>7509552912975</v>
          </cell>
          <cell r="M12742">
            <v>7509552912975</v>
          </cell>
        </row>
        <row r="12743">
          <cell r="A12743">
            <v>7509552912982</v>
          </cell>
          <cell r="B12743">
            <v>7509552912982</v>
          </cell>
          <cell r="C12743" t="str">
            <v>OBAO MEN ROLL-ON INTENSE 65 GRS.</v>
          </cell>
          <cell r="D12743" t="str">
            <v>PZA</v>
          </cell>
          <cell r="F12743">
            <v>19.899999999999999</v>
          </cell>
          <cell r="G12743">
            <v>19.899999999999999</v>
          </cell>
          <cell r="H12743">
            <v>19.5</v>
          </cell>
          <cell r="I12743">
            <v>19</v>
          </cell>
          <cell r="J12743">
            <v>17.239999999999998</v>
          </cell>
          <cell r="K12743">
            <v>7509552912982</v>
          </cell>
          <cell r="M12743">
            <v>7509552912982</v>
          </cell>
        </row>
        <row r="12744">
          <cell r="A12744">
            <v>7509552913071</v>
          </cell>
          <cell r="B12744">
            <v>7509552913071</v>
          </cell>
          <cell r="C12744" t="str">
            <v>OBAO DAMA SPRAY 150 ML. MISS OBAO F</v>
          </cell>
          <cell r="D12744" t="str">
            <v>PZA</v>
          </cell>
          <cell r="F12744">
            <v>37.5</v>
          </cell>
          <cell r="G12744">
            <v>37.5</v>
          </cell>
          <cell r="H12744">
            <v>36.4</v>
          </cell>
          <cell r="I12744">
            <v>35.4</v>
          </cell>
          <cell r="J12744">
            <v>33.340000000000003</v>
          </cell>
          <cell r="K12744">
            <v>7509552913071</v>
          </cell>
          <cell r="M12744">
            <v>7509552913071</v>
          </cell>
        </row>
        <row r="12745">
          <cell r="A12745">
            <v>7509552913088</v>
          </cell>
          <cell r="B12745">
            <v>7509552913088</v>
          </cell>
          <cell r="C12745" t="str">
            <v>OBAO DAMA ROLL-ON 65 G. MISS F. FLO</v>
          </cell>
          <cell r="D12745" t="str">
            <v>PZA</v>
          </cell>
          <cell r="F12745">
            <v>19.5</v>
          </cell>
          <cell r="G12745">
            <v>19.5</v>
          </cell>
          <cell r="H12745">
            <v>19</v>
          </cell>
          <cell r="I12745">
            <v>18.5</v>
          </cell>
          <cell r="J12745">
            <v>17.45</v>
          </cell>
          <cell r="K12745">
            <v>7509552913088</v>
          </cell>
          <cell r="M12745">
            <v>7509552913088</v>
          </cell>
        </row>
        <row r="12746">
          <cell r="A12746">
            <v>7509552913118</v>
          </cell>
          <cell r="B12746">
            <v>7509552913118</v>
          </cell>
          <cell r="C12746" t="str">
            <v>BI-O MEN SPRAY 150 ML. PROT.5 PIEL-</v>
          </cell>
          <cell r="D12746" t="str">
            <v>PZA</v>
          </cell>
          <cell r="F12746">
            <v>53.2</v>
          </cell>
          <cell r="G12746">
            <v>53.2</v>
          </cell>
          <cell r="H12746">
            <v>51.8</v>
          </cell>
          <cell r="I12746">
            <v>50.4</v>
          </cell>
          <cell r="J12746">
            <v>47.51</v>
          </cell>
          <cell r="K12746">
            <v>7509552913118</v>
          </cell>
          <cell r="M12746">
            <v>7509552913118</v>
          </cell>
        </row>
        <row r="12747">
          <cell r="A12747">
            <v>7509552913125</v>
          </cell>
          <cell r="B12747">
            <v>7509552913125</v>
          </cell>
          <cell r="C12747" t="str">
            <v>BI-O MEN ROLL ON 50 ML. PROT. 5</v>
          </cell>
          <cell r="D12747" t="str">
            <v>PZA</v>
          </cell>
          <cell r="F12747">
            <v>27</v>
          </cell>
          <cell r="G12747">
            <v>27</v>
          </cell>
          <cell r="H12747">
            <v>26.6</v>
          </cell>
          <cell r="I12747">
            <v>25.8</v>
          </cell>
          <cell r="J12747">
            <v>24.11</v>
          </cell>
          <cell r="K12747">
            <v>7509552913125</v>
          </cell>
          <cell r="M12747">
            <v>7509552913125</v>
          </cell>
        </row>
        <row r="12748">
          <cell r="A12748">
            <v>7509552913439</v>
          </cell>
          <cell r="B12748">
            <v>7509552913439</v>
          </cell>
          <cell r="C12748" t="str">
            <v>TINTE NUTRISSE PROF. 51U CASTA¥O CL</v>
          </cell>
          <cell r="D12748" t="str">
            <v>PZA</v>
          </cell>
          <cell r="F12748">
            <v>47.5</v>
          </cell>
          <cell r="G12748">
            <v>47.5</v>
          </cell>
          <cell r="H12748">
            <v>46.8</v>
          </cell>
          <cell r="I12748">
            <v>45.5</v>
          </cell>
          <cell r="J12748">
            <v>42.13</v>
          </cell>
          <cell r="K12748">
            <v>7509552913439</v>
          </cell>
          <cell r="M12748">
            <v>7509552913439</v>
          </cell>
        </row>
        <row r="12749">
          <cell r="A12749">
            <v>7509552913446</v>
          </cell>
          <cell r="B12749">
            <v>7509552913446</v>
          </cell>
          <cell r="C12749" t="str">
            <v>TINTE NUTRISSE PROF. 71 RUBIO CENIZ</v>
          </cell>
          <cell r="D12749" t="str">
            <v>PZA</v>
          </cell>
          <cell r="F12749">
            <v>47.5</v>
          </cell>
          <cell r="G12749">
            <v>47.5</v>
          </cell>
          <cell r="H12749">
            <v>46.8</v>
          </cell>
          <cell r="I12749">
            <v>45.5</v>
          </cell>
          <cell r="J12749">
            <v>42.13</v>
          </cell>
          <cell r="K12749">
            <v>7509552913446</v>
          </cell>
          <cell r="M12749">
            <v>7509552913446</v>
          </cell>
        </row>
        <row r="12750">
          <cell r="A12750">
            <v>7509552913453</v>
          </cell>
          <cell r="B12750">
            <v>7509552913453</v>
          </cell>
          <cell r="C12750" t="str">
            <v>TINTE NUTRISSE 81 RUBIO CL CENIZO P</v>
          </cell>
          <cell r="D12750" t="str">
            <v>PZA</v>
          </cell>
          <cell r="F12750">
            <v>47.5</v>
          </cell>
          <cell r="G12750">
            <v>47.5</v>
          </cell>
          <cell r="H12750">
            <v>46.8</v>
          </cell>
          <cell r="I12750">
            <v>45.5</v>
          </cell>
          <cell r="J12750">
            <v>42.13</v>
          </cell>
          <cell r="K12750">
            <v>7509552913453</v>
          </cell>
          <cell r="M12750">
            <v>7509552913453</v>
          </cell>
        </row>
        <row r="12751">
          <cell r="A12751">
            <v>7509552913668</v>
          </cell>
          <cell r="B12751">
            <v>7509552913668</v>
          </cell>
          <cell r="C12751" t="str">
            <v>BI-O MEN ROLL ON 50 ML. EXTREME ICE</v>
          </cell>
          <cell r="D12751" t="str">
            <v>PZA</v>
          </cell>
          <cell r="F12751">
            <v>27</v>
          </cell>
          <cell r="G12751">
            <v>27</v>
          </cell>
          <cell r="H12751">
            <v>26.6</v>
          </cell>
          <cell r="I12751">
            <v>25.8</v>
          </cell>
          <cell r="J12751">
            <v>24.11</v>
          </cell>
          <cell r="K12751">
            <v>7509552913668</v>
          </cell>
          <cell r="M12751">
            <v>7509552913668</v>
          </cell>
        </row>
        <row r="12752">
          <cell r="A12752">
            <v>7509552913682</v>
          </cell>
          <cell r="B12752">
            <v>7509552913682</v>
          </cell>
          <cell r="C12752" t="str">
            <v>BI-O MEN ROLL ON 50 ML. INVIS. OSC.</v>
          </cell>
          <cell r="D12752" t="str">
            <v>PZA</v>
          </cell>
          <cell r="F12752">
            <v>27</v>
          </cell>
          <cell r="G12752">
            <v>27</v>
          </cell>
          <cell r="H12752">
            <v>26.6</v>
          </cell>
          <cell r="I12752">
            <v>25.8</v>
          </cell>
          <cell r="J12752">
            <v>24.11</v>
          </cell>
          <cell r="K12752">
            <v>7509552913682</v>
          </cell>
          <cell r="M12752">
            <v>7509552913682</v>
          </cell>
        </row>
        <row r="12753">
          <cell r="A12753">
            <v>7509552913712</v>
          </cell>
          <cell r="B12753">
            <v>7509552913712</v>
          </cell>
          <cell r="C12753" t="str">
            <v>BI-O MEN SPRAY 150 ML. INV. A. MANC</v>
          </cell>
          <cell r="D12753" t="str">
            <v>PZA</v>
          </cell>
          <cell r="F12753">
            <v>53.2</v>
          </cell>
          <cell r="G12753">
            <v>53.2</v>
          </cell>
          <cell r="H12753">
            <v>51.8</v>
          </cell>
          <cell r="I12753">
            <v>50.4</v>
          </cell>
          <cell r="J12753">
            <v>47.51</v>
          </cell>
          <cell r="K12753">
            <v>7509552913712</v>
          </cell>
          <cell r="M12753">
            <v>7509552913712</v>
          </cell>
        </row>
        <row r="12754">
          <cell r="A12754">
            <v>7509552913729</v>
          </cell>
          <cell r="B12754">
            <v>7509552913729</v>
          </cell>
          <cell r="C12754" t="str">
            <v>BI-O MEN SPRAY 150 ML. INVISIBLE BW</v>
          </cell>
          <cell r="D12754" t="str">
            <v>PZA</v>
          </cell>
          <cell r="F12754">
            <v>53.2</v>
          </cell>
          <cell r="G12754">
            <v>53.2</v>
          </cell>
          <cell r="H12754">
            <v>51.8</v>
          </cell>
          <cell r="I12754">
            <v>50.4</v>
          </cell>
          <cell r="J12754">
            <v>47.51</v>
          </cell>
          <cell r="K12754">
            <v>7509552913729</v>
          </cell>
          <cell r="M12754">
            <v>7509552913729</v>
          </cell>
        </row>
        <row r="12755">
          <cell r="A12755">
            <v>7509552913736</v>
          </cell>
          <cell r="B12755">
            <v>7509552913736</v>
          </cell>
          <cell r="C12755" t="str">
            <v>BI-O MEN ROLL ON 50 ML. INV. BWC</v>
          </cell>
          <cell r="D12755" t="str">
            <v>PZA</v>
          </cell>
          <cell r="F12755">
            <v>27</v>
          </cell>
          <cell r="G12755">
            <v>27</v>
          </cell>
          <cell r="H12755">
            <v>26.6</v>
          </cell>
          <cell r="I12755">
            <v>25.8</v>
          </cell>
          <cell r="J12755">
            <v>24.11</v>
          </cell>
          <cell r="K12755">
            <v>7509552913736</v>
          </cell>
          <cell r="M12755">
            <v>7509552913736</v>
          </cell>
        </row>
        <row r="12756">
          <cell r="A12756">
            <v>7509552913743</v>
          </cell>
          <cell r="B12756">
            <v>7509552913743</v>
          </cell>
          <cell r="C12756" t="str">
            <v>BI-O DAMA SPRAY 150 ML. OLOR BLOCK</v>
          </cell>
          <cell r="D12756" t="str">
            <v>PZA</v>
          </cell>
          <cell r="F12756">
            <v>53.2</v>
          </cell>
          <cell r="G12756">
            <v>53.2</v>
          </cell>
          <cell r="H12756">
            <v>51.8</v>
          </cell>
          <cell r="I12756">
            <v>50.4</v>
          </cell>
          <cell r="J12756">
            <v>47.51</v>
          </cell>
          <cell r="K12756">
            <v>7509552913743</v>
          </cell>
          <cell r="M12756">
            <v>7509552913743</v>
          </cell>
        </row>
        <row r="12757">
          <cell r="A12757">
            <v>7509552913750</v>
          </cell>
          <cell r="B12757">
            <v>7509552913750</v>
          </cell>
          <cell r="C12757" t="str">
            <v>BI-O MEN SPRAY 150 ML. OLOR BLOCK 2</v>
          </cell>
          <cell r="D12757" t="str">
            <v>PZA</v>
          </cell>
          <cell r="F12757">
            <v>53.2</v>
          </cell>
          <cell r="G12757">
            <v>53.2</v>
          </cell>
          <cell r="H12757">
            <v>51.8</v>
          </cell>
          <cell r="I12757">
            <v>50.4</v>
          </cell>
          <cell r="J12757">
            <v>47.51</v>
          </cell>
          <cell r="K12757">
            <v>7509552913750</v>
          </cell>
          <cell r="M12757">
            <v>7509552913750</v>
          </cell>
        </row>
        <row r="12758">
          <cell r="A12758">
            <v>7509552913767</v>
          </cell>
          <cell r="B12758">
            <v>7509552913767</v>
          </cell>
          <cell r="C12758" t="str">
            <v>BI-O DAMA ROLL ON 50 ML. OLOR BLOCK</v>
          </cell>
          <cell r="D12758" t="str">
            <v>PZA</v>
          </cell>
          <cell r="F12758">
            <v>29</v>
          </cell>
          <cell r="G12758">
            <v>29</v>
          </cell>
          <cell r="H12758">
            <v>28.5</v>
          </cell>
          <cell r="I12758">
            <v>27.7</v>
          </cell>
          <cell r="J12758">
            <v>25.84</v>
          </cell>
          <cell r="K12758">
            <v>7509552913767</v>
          </cell>
          <cell r="M12758">
            <v>7509552913767</v>
          </cell>
        </row>
        <row r="12759">
          <cell r="A12759">
            <v>7509552913774</v>
          </cell>
          <cell r="B12759">
            <v>7509552913774</v>
          </cell>
          <cell r="C12759" t="str">
            <v>BI-O MEN ROLL ON 50 ML. OLOR BLOCK</v>
          </cell>
          <cell r="D12759" t="str">
            <v>PZA</v>
          </cell>
          <cell r="F12759">
            <v>27</v>
          </cell>
          <cell r="G12759">
            <v>27</v>
          </cell>
          <cell r="H12759">
            <v>26.6</v>
          </cell>
          <cell r="I12759">
            <v>25.8</v>
          </cell>
          <cell r="J12759">
            <v>24.11</v>
          </cell>
          <cell r="K12759">
            <v>7509552913774</v>
          </cell>
          <cell r="M12759">
            <v>7509552913774</v>
          </cell>
        </row>
        <row r="12760">
          <cell r="A12760">
            <v>7509552913798</v>
          </cell>
          <cell r="B12760">
            <v>7509552913798</v>
          </cell>
          <cell r="C12760" t="str">
            <v>TINTE IMEDIA EX. 4460 ROJOS FEL. #P</v>
          </cell>
          <cell r="D12760" t="str">
            <v>PZA</v>
          </cell>
          <cell r="F12760">
            <v>63.2</v>
          </cell>
          <cell r="G12760">
            <v>63.2</v>
          </cell>
          <cell r="H12760">
            <v>62.1</v>
          </cell>
          <cell r="I12760">
            <v>60.4</v>
          </cell>
          <cell r="J12760">
            <v>54.88</v>
          </cell>
          <cell r="K12760">
            <v>7509552913798</v>
          </cell>
          <cell r="M12760">
            <v>7509552913798</v>
          </cell>
        </row>
        <row r="12761">
          <cell r="A12761">
            <v>7509552913804</v>
          </cell>
          <cell r="B12761">
            <v>7509552913804</v>
          </cell>
          <cell r="C12761" t="str">
            <v>TINTE IMEDIA EX. 6660 EP ROJO SEDUC</v>
          </cell>
          <cell r="D12761" t="str">
            <v>PZA</v>
          </cell>
          <cell r="F12761">
            <v>63.2</v>
          </cell>
          <cell r="G12761">
            <v>63.2</v>
          </cell>
          <cell r="H12761">
            <v>62.1</v>
          </cell>
          <cell r="I12761">
            <v>60.4</v>
          </cell>
          <cell r="J12761">
            <v>54.88</v>
          </cell>
          <cell r="K12761">
            <v>7509552913804</v>
          </cell>
          <cell r="M12761">
            <v>7509552913804</v>
          </cell>
        </row>
        <row r="12762">
          <cell r="A12762">
            <v>7509552913811</v>
          </cell>
          <cell r="B12762">
            <v>7509552913811</v>
          </cell>
          <cell r="C12762" t="str">
            <v>TINTE IMEDIA EX. 5546 FELINE # ATRE</v>
          </cell>
          <cell r="D12762" t="str">
            <v>PZA</v>
          </cell>
          <cell r="F12762">
            <v>63.2</v>
          </cell>
          <cell r="G12762">
            <v>63.2</v>
          </cell>
          <cell r="H12762">
            <v>62.1</v>
          </cell>
          <cell r="I12762">
            <v>60.4</v>
          </cell>
          <cell r="J12762">
            <v>54.88</v>
          </cell>
          <cell r="K12762">
            <v>7509552913811</v>
          </cell>
          <cell r="M12762">
            <v>7509552913811</v>
          </cell>
        </row>
        <row r="12763">
          <cell r="A12763">
            <v>7509552915402</v>
          </cell>
          <cell r="B12763">
            <v>7509552915402</v>
          </cell>
          <cell r="C12763" t="str">
            <v>TINTE IMEDIA EX. 123 RUBIO ORO</v>
          </cell>
          <cell r="D12763" t="str">
            <v>PZA</v>
          </cell>
          <cell r="F12763">
            <v>63.2</v>
          </cell>
          <cell r="G12763">
            <v>63.2</v>
          </cell>
          <cell r="H12763">
            <v>62.1</v>
          </cell>
          <cell r="I12763">
            <v>60.4</v>
          </cell>
          <cell r="J12763">
            <v>54.88</v>
          </cell>
          <cell r="K12763">
            <v>7509552915402</v>
          </cell>
          <cell r="M12763">
            <v>7509552915402</v>
          </cell>
        </row>
        <row r="12764">
          <cell r="A12764">
            <v>7509552916133</v>
          </cell>
          <cell r="B12764">
            <v>7509552916133</v>
          </cell>
          <cell r="C12764" t="str">
            <v>TINTE NUTRISSE 634 MIEL DE MAPLE</v>
          </cell>
          <cell r="D12764" t="str">
            <v>PZA</v>
          </cell>
          <cell r="F12764">
            <v>47.5</v>
          </cell>
          <cell r="G12764">
            <v>47.5</v>
          </cell>
          <cell r="H12764">
            <v>46.8</v>
          </cell>
          <cell r="I12764">
            <v>45.5</v>
          </cell>
          <cell r="J12764">
            <v>42.13</v>
          </cell>
          <cell r="K12764">
            <v>7509552916133</v>
          </cell>
          <cell r="M12764">
            <v>7509552916133</v>
          </cell>
        </row>
        <row r="12765">
          <cell r="A12765">
            <v>7509552916140</v>
          </cell>
          <cell r="B12765">
            <v>7509552916140</v>
          </cell>
          <cell r="C12765" t="str">
            <v>TINTE NUTRISSE 734 JALEA REAL</v>
          </cell>
          <cell r="D12765" t="str">
            <v>PZA</v>
          </cell>
          <cell r="F12765">
            <v>47.5</v>
          </cell>
          <cell r="G12765">
            <v>47.5</v>
          </cell>
          <cell r="H12765">
            <v>46.8</v>
          </cell>
          <cell r="I12765">
            <v>45.5</v>
          </cell>
          <cell r="J12765">
            <v>42.13</v>
          </cell>
          <cell r="K12765">
            <v>7509552916140</v>
          </cell>
          <cell r="M12765">
            <v>7509552916140</v>
          </cell>
        </row>
        <row r="12766">
          <cell r="A12766">
            <v>75917265</v>
          </cell>
          <cell r="B12766">
            <v>75917265</v>
          </cell>
          <cell r="C12766" t="str">
            <v>OLD SPICE ROLL-ON ANT. 50 ML. FRESH</v>
          </cell>
          <cell r="D12766" t="str">
            <v>PZA</v>
          </cell>
          <cell r="F12766">
            <v>38.4</v>
          </cell>
          <cell r="G12766">
            <v>38.4</v>
          </cell>
          <cell r="H12766">
            <v>37.299999999999997</v>
          </cell>
          <cell r="I12766">
            <v>36.299999999999997</v>
          </cell>
          <cell r="J12766">
            <v>34.22</v>
          </cell>
          <cell r="K12766">
            <v>75917265</v>
          </cell>
          <cell r="M12766">
            <v>75917265</v>
          </cell>
        </row>
        <row r="12767">
          <cell r="A12767">
            <v>75963205</v>
          </cell>
          <cell r="B12767">
            <v>75963205</v>
          </cell>
          <cell r="C12767" t="str">
            <v>GLICERINA NATURAL A GRANEL 1 KG.</v>
          </cell>
          <cell r="D12767" t="str">
            <v>KGM</v>
          </cell>
          <cell r="F12767">
            <v>39.9</v>
          </cell>
          <cell r="G12767">
            <v>39.9</v>
          </cell>
          <cell r="H12767">
            <v>39.9</v>
          </cell>
          <cell r="I12767">
            <v>39.9</v>
          </cell>
          <cell r="J12767">
            <v>26.95</v>
          </cell>
          <cell r="K12767">
            <v>75963205</v>
          </cell>
          <cell r="M12767">
            <v>75963205</v>
          </cell>
        </row>
        <row r="12768">
          <cell r="A12768">
            <v>7702018013326</v>
          </cell>
          <cell r="B12768">
            <v>7702018013326</v>
          </cell>
          <cell r="C12768" t="str">
            <v>GILLETTE ESPUMA DE AFEITAR 175 G. S</v>
          </cell>
          <cell r="D12768" t="str">
            <v>PZA</v>
          </cell>
          <cell r="F12768">
            <v>62.1</v>
          </cell>
          <cell r="G12768">
            <v>62.1</v>
          </cell>
          <cell r="H12768">
            <v>61</v>
          </cell>
          <cell r="I12768">
            <v>59.4</v>
          </cell>
          <cell r="J12768">
            <v>53.96</v>
          </cell>
          <cell r="K12768">
            <v>7702018013326</v>
          </cell>
          <cell r="M12768">
            <v>7702018013326</v>
          </cell>
        </row>
        <row r="12769">
          <cell r="A12769">
            <v>7702018023899</v>
          </cell>
          <cell r="B12769">
            <v>7702018023899</v>
          </cell>
          <cell r="C12769" t="str">
            <v>OLD SPICE BARRA ANT. 50 GRS. FIJI</v>
          </cell>
          <cell r="D12769" t="str">
            <v>PZA</v>
          </cell>
          <cell r="F12769">
            <v>45.5</v>
          </cell>
          <cell r="G12769">
            <v>45.5</v>
          </cell>
          <cell r="H12769">
            <v>44.4</v>
          </cell>
          <cell r="I12769">
            <v>43.2</v>
          </cell>
          <cell r="J12769">
            <v>40.68</v>
          </cell>
          <cell r="K12769">
            <v>7702018023899</v>
          </cell>
          <cell r="M12769">
            <v>7702018023899</v>
          </cell>
        </row>
        <row r="12770">
          <cell r="A12770">
            <v>7702018053469</v>
          </cell>
          <cell r="B12770">
            <v>7702018053469</v>
          </cell>
          <cell r="C12770" t="str">
            <v>GILLETTE ESPUMA DE AFEITAR 175 G. M</v>
          </cell>
          <cell r="D12770" t="str">
            <v>PZA</v>
          </cell>
          <cell r="F12770">
            <v>62.1</v>
          </cell>
          <cell r="G12770">
            <v>62.1</v>
          </cell>
          <cell r="H12770">
            <v>61</v>
          </cell>
          <cell r="I12770">
            <v>59.4</v>
          </cell>
          <cell r="J12770">
            <v>53.96</v>
          </cell>
          <cell r="K12770">
            <v>7702018053469</v>
          </cell>
          <cell r="M12770">
            <v>7702018053469</v>
          </cell>
        </row>
        <row r="12771">
          <cell r="A12771">
            <v>7702018913619</v>
          </cell>
          <cell r="B12771">
            <v>7702018913619</v>
          </cell>
          <cell r="C12771" t="str">
            <v>GILLETTE GEL ANT. 82 GRS. SPORT POW</v>
          </cell>
          <cell r="D12771" t="str">
            <v>PZA</v>
          </cell>
          <cell r="F12771">
            <v>61.4</v>
          </cell>
          <cell r="G12771">
            <v>61.4</v>
          </cell>
          <cell r="H12771">
            <v>60.4</v>
          </cell>
          <cell r="I12771">
            <v>58.8</v>
          </cell>
          <cell r="J12771">
            <v>53.38</v>
          </cell>
          <cell r="K12771">
            <v>7702018913619</v>
          </cell>
          <cell r="M12771">
            <v>7702018913619</v>
          </cell>
        </row>
        <row r="12772">
          <cell r="A12772">
            <v>7702018913640</v>
          </cell>
          <cell r="B12772">
            <v>7702018913640</v>
          </cell>
          <cell r="C12772" t="str">
            <v>GILLETTE GEL ANT. 82 GRS. CL POWER</v>
          </cell>
          <cell r="D12772" t="str">
            <v>PZA</v>
          </cell>
          <cell r="F12772">
            <v>61.4</v>
          </cell>
          <cell r="G12772">
            <v>61.4</v>
          </cell>
          <cell r="H12772">
            <v>60.4</v>
          </cell>
          <cell r="I12772">
            <v>58.8</v>
          </cell>
          <cell r="J12772">
            <v>53.38</v>
          </cell>
          <cell r="K12772">
            <v>7702018913640</v>
          </cell>
          <cell r="M12772">
            <v>7702018913640</v>
          </cell>
        </row>
        <row r="12773">
          <cell r="A12773">
            <v>7702018913664</v>
          </cell>
          <cell r="B12773">
            <v>7702018913664</v>
          </cell>
          <cell r="C12773" t="str">
            <v>GILLETTE GEL DEO 82 GRS. COOL WEAVE</v>
          </cell>
          <cell r="D12773" t="str">
            <v>PZA</v>
          </cell>
          <cell r="F12773">
            <v>56.5</v>
          </cell>
          <cell r="G12773">
            <v>56.5</v>
          </cell>
          <cell r="H12773">
            <v>55</v>
          </cell>
          <cell r="I12773">
            <v>53.5</v>
          </cell>
          <cell r="J12773">
            <v>50.4</v>
          </cell>
          <cell r="K12773">
            <v>7702018913664</v>
          </cell>
          <cell r="M12773">
            <v>7702018913664</v>
          </cell>
        </row>
        <row r="12774">
          <cell r="A12774">
            <v>7702018913671</v>
          </cell>
          <cell r="B12774">
            <v>7702018913671</v>
          </cell>
          <cell r="C12774" t="str">
            <v>GILLETTE GEL DEO 82 GRS. ARTIC ICE</v>
          </cell>
          <cell r="D12774" t="str">
            <v>PZA</v>
          </cell>
          <cell r="F12774">
            <v>56.5</v>
          </cell>
          <cell r="G12774">
            <v>56.5</v>
          </cell>
          <cell r="H12774">
            <v>55</v>
          </cell>
          <cell r="I12774">
            <v>53.5</v>
          </cell>
          <cell r="J12774">
            <v>50.4</v>
          </cell>
          <cell r="K12774">
            <v>7702018913671</v>
          </cell>
          <cell r="M12774">
            <v>7702018913671</v>
          </cell>
        </row>
        <row r="12775">
          <cell r="A12775">
            <v>7702018913688</v>
          </cell>
          <cell r="B12775">
            <v>7702018913688</v>
          </cell>
          <cell r="C12775" t="str">
            <v>GILLETTE GEL DEO 82 GRS. SPORT POWE</v>
          </cell>
          <cell r="D12775" t="str">
            <v>PZA</v>
          </cell>
          <cell r="F12775">
            <v>53</v>
          </cell>
          <cell r="G12775">
            <v>53</v>
          </cell>
          <cell r="H12775">
            <v>51.5</v>
          </cell>
          <cell r="I12775">
            <v>50.1</v>
          </cell>
          <cell r="J12775">
            <v>47.25</v>
          </cell>
          <cell r="K12775">
            <v>7702018913688</v>
          </cell>
          <cell r="M12775">
            <v>7702018913688</v>
          </cell>
        </row>
        <row r="12776">
          <cell r="A12776">
            <v>7702018998807</v>
          </cell>
          <cell r="B12776">
            <v>7702018998807</v>
          </cell>
          <cell r="C12776" t="str">
            <v>OLD SPICE BARRA DEO. 50 GRS. CHAMPI</v>
          </cell>
          <cell r="D12776" t="str">
            <v>PZA</v>
          </cell>
          <cell r="F12776">
            <v>47.3</v>
          </cell>
          <cell r="G12776">
            <v>47.3</v>
          </cell>
          <cell r="H12776">
            <v>46.5</v>
          </cell>
          <cell r="I12776">
            <v>45.3</v>
          </cell>
          <cell r="J12776">
            <v>41.1</v>
          </cell>
          <cell r="K12776">
            <v>7702018998807</v>
          </cell>
          <cell r="M12776">
            <v>7702018998807</v>
          </cell>
        </row>
        <row r="12777">
          <cell r="A12777">
            <v>7791293005188</v>
          </cell>
          <cell r="B12777">
            <v>7791293005188</v>
          </cell>
          <cell r="C12777" t="str">
            <v>AXE AEROSOL 90 ML. DES. TEMPTATION</v>
          </cell>
          <cell r="D12777" t="str">
            <v>PZA</v>
          </cell>
          <cell r="F12777">
            <v>32.799999999999997</v>
          </cell>
          <cell r="G12777">
            <v>32.799999999999997</v>
          </cell>
          <cell r="H12777">
            <v>31.9</v>
          </cell>
          <cell r="I12777">
            <v>31.1</v>
          </cell>
          <cell r="J12777">
            <v>29.27</v>
          </cell>
          <cell r="K12777">
            <v>7791293005188</v>
          </cell>
          <cell r="M12777">
            <v>7791293005188</v>
          </cell>
        </row>
        <row r="12778">
          <cell r="A12778">
            <v>7791293020181</v>
          </cell>
          <cell r="B12778">
            <v>7791293020181</v>
          </cell>
          <cell r="C12778" t="str">
            <v>AXE AEROSOL 90 ML. ANT. APOLLO</v>
          </cell>
          <cell r="D12778" t="str">
            <v>PZA</v>
          </cell>
          <cell r="F12778">
            <v>32.799999999999997</v>
          </cell>
          <cell r="G12778">
            <v>32.799999999999997</v>
          </cell>
          <cell r="H12778">
            <v>31.9</v>
          </cell>
          <cell r="I12778">
            <v>31.1</v>
          </cell>
          <cell r="J12778">
            <v>29.27</v>
          </cell>
          <cell r="K12778">
            <v>7791293020181</v>
          </cell>
          <cell r="M12778">
            <v>7791293020181</v>
          </cell>
        </row>
        <row r="12779">
          <cell r="A12779">
            <v>7791293020297</v>
          </cell>
          <cell r="B12779">
            <v>7791293020297</v>
          </cell>
          <cell r="C12779" t="str">
            <v>AXE AEROSOL ANT. 152 ML. 48H APOLLO</v>
          </cell>
          <cell r="D12779" t="str">
            <v>PZA</v>
          </cell>
          <cell r="F12779">
            <v>54.5</v>
          </cell>
          <cell r="G12779">
            <v>54.5</v>
          </cell>
          <cell r="H12779">
            <v>53.5</v>
          </cell>
          <cell r="I12779">
            <v>51.6</v>
          </cell>
          <cell r="J12779">
            <v>48.68</v>
          </cell>
          <cell r="K12779">
            <v>7791293020297</v>
          </cell>
          <cell r="M12779">
            <v>7791293020297</v>
          </cell>
        </row>
        <row r="12780">
          <cell r="A12780">
            <v>7791293020389</v>
          </cell>
          <cell r="B12780">
            <v>7791293020389</v>
          </cell>
          <cell r="C12780" t="str">
            <v>AXE AEROSOL 90 ML. DES. EXCITE</v>
          </cell>
          <cell r="D12780" t="str">
            <v>PZA</v>
          </cell>
          <cell r="F12780">
            <v>32.799999999999997</v>
          </cell>
          <cell r="G12780">
            <v>32.799999999999997</v>
          </cell>
          <cell r="H12780">
            <v>31.9</v>
          </cell>
          <cell r="I12780">
            <v>31.1</v>
          </cell>
          <cell r="J12780">
            <v>29.27</v>
          </cell>
          <cell r="K12780">
            <v>7791293020389</v>
          </cell>
          <cell r="M12780">
            <v>7791293020389</v>
          </cell>
        </row>
        <row r="12781">
          <cell r="A12781">
            <v>7791293022536</v>
          </cell>
          <cell r="B12781">
            <v>7791293022536</v>
          </cell>
          <cell r="C12781" t="str">
            <v>REXONA MEN SPRAY 150 ML. MS SENSITI</v>
          </cell>
          <cell r="D12781" t="str">
            <v>PZA</v>
          </cell>
          <cell r="F12781">
            <v>49.5</v>
          </cell>
          <cell r="G12781">
            <v>49.5</v>
          </cell>
          <cell r="H12781">
            <v>48.7</v>
          </cell>
          <cell r="I12781">
            <v>47.4</v>
          </cell>
          <cell r="J12781">
            <v>43.05</v>
          </cell>
          <cell r="K12781">
            <v>7791293022536</v>
          </cell>
          <cell r="M12781">
            <v>7791293022536</v>
          </cell>
        </row>
        <row r="12782">
          <cell r="A12782">
            <v>7791293022550</v>
          </cell>
          <cell r="B12782">
            <v>7791293022550</v>
          </cell>
          <cell r="C12782" t="str">
            <v>REXONA MEN SPRAY 150 ML. MS SUPER H</v>
          </cell>
          <cell r="D12782" t="str">
            <v>PZA</v>
          </cell>
          <cell r="F12782">
            <v>49.5</v>
          </cell>
          <cell r="G12782">
            <v>49.5</v>
          </cell>
          <cell r="H12782">
            <v>48.7</v>
          </cell>
          <cell r="I12782">
            <v>47.4</v>
          </cell>
          <cell r="J12782">
            <v>43.05</v>
          </cell>
          <cell r="K12782">
            <v>7791293022550</v>
          </cell>
          <cell r="M12782">
            <v>7791293022550</v>
          </cell>
        </row>
        <row r="12783">
          <cell r="A12783">
            <v>7791293022567</v>
          </cell>
          <cell r="B12783">
            <v>7791293022567</v>
          </cell>
          <cell r="C12783" t="str">
            <v>REXONA MEN SPRAY 150 ML. MS V8 48H</v>
          </cell>
          <cell r="D12783" t="str">
            <v>PZA</v>
          </cell>
          <cell r="F12783">
            <v>49.5</v>
          </cell>
          <cell r="G12783">
            <v>49.5</v>
          </cell>
          <cell r="H12783">
            <v>48.7</v>
          </cell>
          <cell r="I12783">
            <v>47.4</v>
          </cell>
          <cell r="J12783">
            <v>43.05</v>
          </cell>
          <cell r="K12783">
            <v>7791293022567</v>
          </cell>
          <cell r="M12783">
            <v>7791293022567</v>
          </cell>
        </row>
        <row r="12784">
          <cell r="A12784">
            <v>7791293022598</v>
          </cell>
          <cell r="B12784">
            <v>7791293022598</v>
          </cell>
          <cell r="C12784" t="str">
            <v>REXONA MEN SPRAY 150 ML. MS ACTIVE</v>
          </cell>
          <cell r="D12784" t="str">
            <v>PZA</v>
          </cell>
          <cell r="F12784">
            <v>49.5</v>
          </cell>
          <cell r="G12784">
            <v>49.5</v>
          </cell>
          <cell r="H12784">
            <v>48.7</v>
          </cell>
          <cell r="I12784">
            <v>47.4</v>
          </cell>
          <cell r="J12784">
            <v>43.05</v>
          </cell>
          <cell r="K12784">
            <v>7791293022598</v>
          </cell>
          <cell r="M12784">
            <v>7791293022598</v>
          </cell>
        </row>
        <row r="12785">
          <cell r="A12785">
            <v>7791293022635</v>
          </cell>
          <cell r="B12785">
            <v>7791293022635</v>
          </cell>
          <cell r="C12785" t="str">
            <v>REXONA MEN SPRAY 175 ML. INVISIBLE</v>
          </cell>
          <cell r="D12785" t="str">
            <v>PZA</v>
          </cell>
          <cell r="F12785">
            <v>49.5</v>
          </cell>
          <cell r="G12785">
            <v>49.5</v>
          </cell>
          <cell r="H12785">
            <v>48.7</v>
          </cell>
          <cell r="I12785">
            <v>47.4</v>
          </cell>
          <cell r="J12785">
            <v>43.05</v>
          </cell>
          <cell r="K12785">
            <v>7791293022635</v>
          </cell>
          <cell r="M12785">
            <v>7791293022635</v>
          </cell>
        </row>
        <row r="12786">
          <cell r="A12786">
            <v>7791293025537</v>
          </cell>
          <cell r="B12786">
            <v>7791293025537</v>
          </cell>
          <cell r="C12786" t="str">
            <v>REXONA MEN SPRAY 150 ML. ANTIBACTER</v>
          </cell>
          <cell r="D12786" t="str">
            <v>PZA</v>
          </cell>
          <cell r="F12786">
            <v>49.5</v>
          </cell>
          <cell r="G12786">
            <v>49.5</v>
          </cell>
          <cell r="H12786">
            <v>48.7</v>
          </cell>
          <cell r="I12786">
            <v>47.4</v>
          </cell>
          <cell r="J12786">
            <v>43.05</v>
          </cell>
          <cell r="K12786">
            <v>7791293025537</v>
          </cell>
          <cell r="M12786">
            <v>7791293025537</v>
          </cell>
        </row>
        <row r="12787">
          <cell r="A12787">
            <v>7791293025773</v>
          </cell>
          <cell r="B12787">
            <v>7791293025773</v>
          </cell>
          <cell r="C12787" t="str">
            <v>AXE AEROSOL DES. 150 ML. NP ANARCHY</v>
          </cell>
          <cell r="D12787" t="str">
            <v>PZA</v>
          </cell>
          <cell r="F12787">
            <v>43</v>
          </cell>
          <cell r="G12787">
            <v>43</v>
          </cell>
          <cell r="H12787">
            <v>42.2</v>
          </cell>
          <cell r="I12787">
            <v>41.1</v>
          </cell>
          <cell r="J12787">
            <v>38.01</v>
          </cell>
          <cell r="K12787">
            <v>7506306203396</v>
          </cell>
          <cell r="M12787">
            <v>7791293025773</v>
          </cell>
        </row>
        <row r="12788">
          <cell r="A12788">
            <v>7791293025780</v>
          </cell>
          <cell r="B12788">
            <v>7791293025780</v>
          </cell>
          <cell r="C12788" t="str">
            <v>AXE AEROSOL DES. 150 ML. NP APOLLO</v>
          </cell>
          <cell r="D12788" t="str">
            <v>PZA</v>
          </cell>
          <cell r="F12788">
            <v>43</v>
          </cell>
          <cell r="G12788">
            <v>43</v>
          </cell>
          <cell r="H12788">
            <v>42.2</v>
          </cell>
          <cell r="I12788">
            <v>41.1</v>
          </cell>
          <cell r="J12788">
            <v>38.01</v>
          </cell>
          <cell r="K12788">
            <v>7791293025780</v>
          </cell>
          <cell r="M12788">
            <v>7791293025780</v>
          </cell>
        </row>
        <row r="12789">
          <cell r="A12789">
            <v>7791293025797</v>
          </cell>
          <cell r="B12789">
            <v>7791293025797</v>
          </cell>
          <cell r="C12789" t="str">
            <v>AXE AEROSOL DES. 150 ML. NP D TEMPT</v>
          </cell>
          <cell r="D12789" t="str">
            <v>PZA</v>
          </cell>
          <cell r="F12789">
            <v>43</v>
          </cell>
          <cell r="G12789">
            <v>43</v>
          </cell>
          <cell r="H12789">
            <v>42.2</v>
          </cell>
          <cell r="I12789">
            <v>41.1</v>
          </cell>
          <cell r="J12789">
            <v>38.01</v>
          </cell>
          <cell r="K12789">
            <v>7791293025797</v>
          </cell>
          <cell r="M12789">
            <v>7791293025797</v>
          </cell>
        </row>
        <row r="12790">
          <cell r="A12790">
            <v>7791293025803</v>
          </cell>
          <cell r="B12790">
            <v>7791293025803</v>
          </cell>
          <cell r="C12790" t="str">
            <v>AXE AEROSOL DES. 150 ML. NP EXCITE</v>
          </cell>
          <cell r="D12790" t="str">
            <v>PZA</v>
          </cell>
          <cell r="F12790">
            <v>43</v>
          </cell>
          <cell r="G12790">
            <v>43</v>
          </cell>
          <cell r="H12790">
            <v>42.2</v>
          </cell>
          <cell r="I12790">
            <v>41.1</v>
          </cell>
          <cell r="J12790">
            <v>38.01</v>
          </cell>
          <cell r="K12790">
            <v>7506306220867</v>
          </cell>
          <cell r="M12790">
            <v>7791293025803</v>
          </cell>
        </row>
        <row r="12791">
          <cell r="A12791">
            <v>7791293025810</v>
          </cell>
          <cell r="B12791">
            <v>7791293025810</v>
          </cell>
          <cell r="C12791" t="str">
            <v>AXE AEROSOL DES. 150 ML. NP FUSION</v>
          </cell>
          <cell r="D12791" t="str">
            <v>PZA</v>
          </cell>
          <cell r="F12791">
            <v>43</v>
          </cell>
          <cell r="G12791">
            <v>43</v>
          </cell>
          <cell r="H12791">
            <v>42.2</v>
          </cell>
          <cell r="I12791">
            <v>41.1</v>
          </cell>
          <cell r="J12791">
            <v>38.01</v>
          </cell>
          <cell r="K12791">
            <v>7506306203358</v>
          </cell>
          <cell r="M12791">
            <v>7791293025810</v>
          </cell>
        </row>
        <row r="12792">
          <cell r="A12792">
            <v>7791293025858</v>
          </cell>
          <cell r="B12792">
            <v>7791293025858</v>
          </cell>
          <cell r="C12792" t="str">
            <v>AXE AEROSOL DES. 150 ML. NP PEACE</v>
          </cell>
          <cell r="D12792" t="str">
            <v>PZA</v>
          </cell>
          <cell r="F12792">
            <v>43</v>
          </cell>
          <cell r="G12792">
            <v>43</v>
          </cell>
          <cell r="H12792">
            <v>42.2</v>
          </cell>
          <cell r="I12792">
            <v>41.1</v>
          </cell>
          <cell r="J12792">
            <v>38.01</v>
          </cell>
          <cell r="K12792">
            <v>7791293025858</v>
          </cell>
          <cell r="M12792">
            <v>7791293025858</v>
          </cell>
        </row>
        <row r="12793">
          <cell r="A12793" t="str">
            <v xml:space="preserve"> </v>
          </cell>
          <cell r="B12793" t="str">
            <v>_x000C_cei-029u-2.6</v>
          </cell>
          <cell r="E12793" t="str">
            <v>CEDIS ABA</v>
          </cell>
          <cell r="F12793" t="str">
            <v>RROTES AZTEC</v>
          </cell>
          <cell r="G12793" t="str">
            <v>A</v>
          </cell>
          <cell r="K12793" t="str">
            <v>Hoja :  204</v>
          </cell>
          <cell r="M12793" t="str">
            <v xml:space="preserve"> </v>
          </cell>
        </row>
        <row r="12794">
          <cell r="A12794">
            <v>0</v>
          </cell>
          <cell r="M12794">
            <v>0</v>
          </cell>
        </row>
        <row r="12795">
          <cell r="A12795" t="str">
            <v xml:space="preserve"> </v>
          </cell>
          <cell r="B12795" t="str">
            <v>Por codigo</v>
          </cell>
          <cell r="E12795" t="str">
            <v>LISTA DE PREC</v>
          </cell>
          <cell r="F12795" t="str">
            <v>IOS CON EXIS</v>
          </cell>
          <cell r="G12795" t="str">
            <v>TENCIA</v>
          </cell>
          <cell r="K12795" t="str">
            <v>Fecha : 22/Mar/22</v>
          </cell>
          <cell r="M12795" t="str">
            <v xml:space="preserve"> </v>
          </cell>
        </row>
        <row r="12796">
          <cell r="A12796" t="str">
            <v xml:space="preserve"> </v>
          </cell>
          <cell r="B12796" t="str">
            <v>-----------------</v>
          </cell>
          <cell r="C12796" t="str">
            <v>-----------------------------------</v>
          </cell>
          <cell r="D12796" t="str">
            <v>----</v>
          </cell>
          <cell r="E12796" t="str">
            <v>----------------</v>
          </cell>
          <cell r="F12796" t="str">
            <v>------------</v>
          </cell>
          <cell r="G12796" t="str">
            <v>-----------</v>
          </cell>
          <cell r="H12796" t="str">
            <v>------------</v>
          </cell>
          <cell r="I12796" t="str">
            <v>------------</v>
          </cell>
          <cell r="J12796" t="str">
            <v>----------</v>
          </cell>
          <cell r="K12796" t="str">
            <v>-------------------</v>
          </cell>
          <cell r="M12796" t="str">
            <v xml:space="preserve"> </v>
          </cell>
        </row>
        <row r="12797">
          <cell r="A12797" t="str">
            <v xml:space="preserve"> </v>
          </cell>
          <cell r="B12797" t="str">
            <v>Codigo</v>
          </cell>
          <cell r="C12797" t="str">
            <v>Descripcion</v>
          </cell>
          <cell r="D12797" t="str">
            <v>U.M.</v>
          </cell>
          <cell r="E12797" t="str">
            <v>Existencia</v>
          </cell>
          <cell r="F12797" t="str">
            <v>Precio 1</v>
          </cell>
          <cell r="G12797" t="str">
            <v>Precio 2</v>
          </cell>
          <cell r="H12797" t="str">
            <v>Precio 3</v>
          </cell>
          <cell r="I12797" t="str">
            <v>Precio 4</v>
          </cell>
          <cell r="J12797" t="str">
            <v>Precio</v>
          </cell>
          <cell r="K12797">
            <v>5</v>
          </cell>
          <cell r="M12797" t="str">
            <v xml:space="preserve"> </v>
          </cell>
        </row>
        <row r="12798">
          <cell r="A12798" t="str">
            <v xml:space="preserve"> </v>
          </cell>
          <cell r="B12798" t="str">
            <v>-----------------</v>
          </cell>
          <cell r="C12798" t="str">
            <v>-----------------------------------</v>
          </cell>
          <cell r="D12798" t="str">
            <v>----</v>
          </cell>
          <cell r="E12798" t="str">
            <v>----------------</v>
          </cell>
          <cell r="F12798" t="str">
            <v>------------</v>
          </cell>
          <cell r="G12798" t="str">
            <v>-----------</v>
          </cell>
          <cell r="H12798" t="str">
            <v>------------</v>
          </cell>
          <cell r="I12798" t="str">
            <v>------------</v>
          </cell>
          <cell r="J12798" t="str">
            <v>----------</v>
          </cell>
          <cell r="K12798" t="str">
            <v>-------------------</v>
          </cell>
          <cell r="M12798" t="str">
            <v xml:space="preserve"> </v>
          </cell>
        </row>
        <row r="12799">
          <cell r="A12799">
            <v>7791293025865</v>
          </cell>
          <cell r="B12799">
            <v>7791293025865</v>
          </cell>
          <cell r="C12799" t="str">
            <v>AXE AEROSOL DES. 150 ML. NP GOLD TE</v>
          </cell>
          <cell r="D12799" t="str">
            <v>PZA</v>
          </cell>
          <cell r="F12799">
            <v>43</v>
          </cell>
          <cell r="G12799">
            <v>43</v>
          </cell>
          <cell r="H12799">
            <v>42.2</v>
          </cell>
          <cell r="I12799">
            <v>41.1</v>
          </cell>
          <cell r="J12799">
            <v>38.01</v>
          </cell>
          <cell r="K12799">
            <v>7506306233331</v>
          </cell>
          <cell r="M12799">
            <v>7791293025865</v>
          </cell>
        </row>
        <row r="12800">
          <cell r="A12800">
            <v>7791293028774</v>
          </cell>
          <cell r="B12800">
            <v>7791293028774</v>
          </cell>
          <cell r="C12800" t="str">
            <v>AXE AEROSOL ANT. 152 ML. BLACK</v>
          </cell>
          <cell r="D12800" t="str">
            <v>PZA</v>
          </cell>
          <cell r="F12800">
            <v>54.5</v>
          </cell>
          <cell r="G12800">
            <v>54.5</v>
          </cell>
          <cell r="H12800">
            <v>53.5</v>
          </cell>
          <cell r="I12800">
            <v>51.6</v>
          </cell>
          <cell r="J12800">
            <v>39.479999999999997</v>
          </cell>
          <cell r="K12800">
            <v>7791293028774</v>
          </cell>
          <cell r="M12800">
            <v>7791293028774</v>
          </cell>
        </row>
        <row r="12801">
          <cell r="A12801">
            <v>7791293028781</v>
          </cell>
          <cell r="B12801">
            <v>7791293028781</v>
          </cell>
          <cell r="C12801" t="str">
            <v>AXE AEROSOL DES. 150 ML. NP BLACK</v>
          </cell>
          <cell r="D12801" t="str">
            <v>PZA</v>
          </cell>
          <cell r="E12801">
            <v>1</v>
          </cell>
          <cell r="F12801">
            <v>43</v>
          </cell>
          <cell r="G12801">
            <v>43</v>
          </cell>
          <cell r="H12801">
            <v>42.2</v>
          </cell>
          <cell r="I12801">
            <v>41.1</v>
          </cell>
          <cell r="J12801">
            <v>38.01</v>
          </cell>
          <cell r="K12801">
            <v>7791293028781</v>
          </cell>
          <cell r="M12801">
            <v>7791293028781</v>
          </cell>
        </row>
        <row r="12802">
          <cell r="A12802">
            <v>7791293032153</v>
          </cell>
          <cell r="B12802">
            <v>7791293032153</v>
          </cell>
          <cell r="C12802" t="str">
            <v>AXE AEROSOL DES. 150 ML. BLACK NIGH</v>
          </cell>
          <cell r="D12802" t="str">
            <v>PZA</v>
          </cell>
          <cell r="F12802">
            <v>43</v>
          </cell>
          <cell r="G12802">
            <v>43</v>
          </cell>
          <cell r="H12802">
            <v>42.2</v>
          </cell>
          <cell r="I12802">
            <v>41.1</v>
          </cell>
          <cell r="J12802">
            <v>38.01</v>
          </cell>
          <cell r="K12802">
            <v>7791293032153</v>
          </cell>
          <cell r="M12802">
            <v>7791293032153</v>
          </cell>
        </row>
        <row r="12803">
          <cell r="A12803">
            <v>7791293032269</v>
          </cell>
          <cell r="B12803">
            <v>7791293032269</v>
          </cell>
          <cell r="C12803" t="str">
            <v>REXONA MEN SPRAY 150 ML. ANTIB. FRE</v>
          </cell>
          <cell r="D12803" t="str">
            <v>PZA</v>
          </cell>
          <cell r="F12803">
            <v>49.5</v>
          </cell>
          <cell r="G12803">
            <v>49.5</v>
          </cell>
          <cell r="H12803">
            <v>48.7</v>
          </cell>
          <cell r="I12803">
            <v>47.4</v>
          </cell>
          <cell r="J12803">
            <v>43.05</v>
          </cell>
          <cell r="K12803">
            <v>7791293032269</v>
          </cell>
          <cell r="M12803">
            <v>7791293032269</v>
          </cell>
        </row>
        <row r="12804">
          <cell r="A12804">
            <v>7791293032375</v>
          </cell>
          <cell r="B12804">
            <v>7791293032375</v>
          </cell>
          <cell r="C12804" t="str">
            <v>REXONA DAMA SPRAY 150 ML. MS ANTIB</v>
          </cell>
          <cell r="D12804" t="str">
            <v>PZA</v>
          </cell>
          <cell r="F12804">
            <v>48.2</v>
          </cell>
          <cell r="G12804">
            <v>48.2</v>
          </cell>
          <cell r="H12804">
            <v>47.4</v>
          </cell>
          <cell r="I12804">
            <v>46.1</v>
          </cell>
          <cell r="J12804">
            <v>42.94</v>
          </cell>
          <cell r="K12804">
            <v>7791293032375</v>
          </cell>
          <cell r="M12804">
            <v>7791293032375</v>
          </cell>
        </row>
        <row r="12805">
          <cell r="A12805">
            <v>7791293032412</v>
          </cell>
          <cell r="B12805">
            <v>7791293032412</v>
          </cell>
          <cell r="C12805" t="str">
            <v>REXONA DAMA SPRAY 150 ML. SEXY BOUQ</v>
          </cell>
          <cell r="D12805" t="str">
            <v>PZA</v>
          </cell>
          <cell r="F12805">
            <v>48.2</v>
          </cell>
          <cell r="G12805">
            <v>48.2</v>
          </cell>
          <cell r="H12805">
            <v>47.4</v>
          </cell>
          <cell r="I12805">
            <v>46.1</v>
          </cell>
          <cell r="J12805">
            <v>42.94</v>
          </cell>
          <cell r="K12805">
            <v>7791293032412</v>
          </cell>
          <cell r="M12805">
            <v>7791293032412</v>
          </cell>
        </row>
        <row r="12806">
          <cell r="A12806">
            <v>7791293032429</v>
          </cell>
          <cell r="B12806">
            <v>7791293032429</v>
          </cell>
          <cell r="C12806" t="str">
            <v>REXONA DAMA SPRAY 150 ML. MS HAPPY</v>
          </cell>
          <cell r="D12806" t="str">
            <v>PZA</v>
          </cell>
          <cell r="F12806">
            <v>48.2</v>
          </cell>
          <cell r="G12806">
            <v>48.2</v>
          </cell>
          <cell r="H12806">
            <v>47.4</v>
          </cell>
          <cell r="I12806">
            <v>46.1</v>
          </cell>
          <cell r="J12806">
            <v>42.94</v>
          </cell>
          <cell r="K12806">
            <v>7791293032429</v>
          </cell>
          <cell r="M12806">
            <v>7791293032429</v>
          </cell>
        </row>
        <row r="12807">
          <cell r="A12807">
            <v>7791293032436</v>
          </cell>
          <cell r="B12807">
            <v>7791293032436</v>
          </cell>
          <cell r="C12807" t="str">
            <v>REXONA DAMA SPRAY 150 ML. CLAS POWD</v>
          </cell>
          <cell r="D12807" t="str">
            <v>PZA</v>
          </cell>
          <cell r="F12807">
            <v>48.2</v>
          </cell>
          <cell r="G12807">
            <v>48.2</v>
          </cell>
          <cell r="H12807">
            <v>47.4</v>
          </cell>
          <cell r="I12807">
            <v>46.1</v>
          </cell>
          <cell r="J12807">
            <v>42.94</v>
          </cell>
          <cell r="K12807">
            <v>7791293032436</v>
          </cell>
          <cell r="M12807">
            <v>7791293032436</v>
          </cell>
        </row>
        <row r="12808">
          <cell r="A12808">
            <v>7791293032443</v>
          </cell>
          <cell r="B12808">
            <v>7791293032443</v>
          </cell>
          <cell r="C12808" t="str">
            <v>REXONA DAMA SPRAY 150 ML. MS ACTIVE</v>
          </cell>
          <cell r="D12808" t="str">
            <v>PZA</v>
          </cell>
          <cell r="F12808">
            <v>48.2</v>
          </cell>
          <cell r="G12808">
            <v>48.2</v>
          </cell>
          <cell r="H12808">
            <v>47.4</v>
          </cell>
          <cell r="I12808">
            <v>46.1</v>
          </cell>
          <cell r="J12808">
            <v>42.94</v>
          </cell>
          <cell r="K12808">
            <v>7791293032443</v>
          </cell>
          <cell r="M12808">
            <v>7791293032443</v>
          </cell>
        </row>
        <row r="12809">
          <cell r="A12809">
            <v>7791293032474</v>
          </cell>
          <cell r="B12809">
            <v>7791293032474</v>
          </cell>
          <cell r="C12809" t="str">
            <v>REXONA DAMA SPRAY 150 ML. CLAS EXT</v>
          </cell>
          <cell r="D12809" t="str">
            <v>PZA</v>
          </cell>
          <cell r="F12809">
            <v>48.2</v>
          </cell>
          <cell r="G12809">
            <v>48.2</v>
          </cell>
          <cell r="H12809">
            <v>47.4</v>
          </cell>
          <cell r="I12809">
            <v>46.1</v>
          </cell>
          <cell r="J12809">
            <v>42.94</v>
          </cell>
          <cell r="K12809">
            <v>7791293032474</v>
          </cell>
          <cell r="M12809">
            <v>7791293032474</v>
          </cell>
        </row>
        <row r="12810">
          <cell r="A12810">
            <v>7791293032481</v>
          </cell>
          <cell r="B12810">
            <v>7791293032481</v>
          </cell>
          <cell r="C12810" t="str">
            <v>REXONA DAMA SPRAY 150 ML. INVISIBLE</v>
          </cell>
          <cell r="D12810" t="str">
            <v>PZA</v>
          </cell>
          <cell r="F12810">
            <v>48.2</v>
          </cell>
          <cell r="G12810">
            <v>48.2</v>
          </cell>
          <cell r="H12810">
            <v>47.4</v>
          </cell>
          <cell r="I12810">
            <v>46.1</v>
          </cell>
          <cell r="J12810">
            <v>42.94</v>
          </cell>
          <cell r="K12810">
            <v>7791293032481</v>
          </cell>
          <cell r="M12810">
            <v>7791293032481</v>
          </cell>
        </row>
        <row r="12811">
          <cell r="A12811">
            <v>7791293032979</v>
          </cell>
          <cell r="B12811">
            <v>7791293032979</v>
          </cell>
          <cell r="C12811" t="str">
            <v>AXE AEROSOL DES. 150 ML. YOU</v>
          </cell>
          <cell r="D12811" t="str">
            <v>PZA</v>
          </cell>
          <cell r="F12811">
            <v>43</v>
          </cell>
          <cell r="G12811">
            <v>43</v>
          </cell>
          <cell r="H12811">
            <v>42.2</v>
          </cell>
          <cell r="I12811">
            <v>41.1</v>
          </cell>
          <cell r="J12811">
            <v>38.01</v>
          </cell>
          <cell r="K12811">
            <v>7791293032979</v>
          </cell>
          <cell r="M12811">
            <v>7791293032979</v>
          </cell>
        </row>
        <row r="12812">
          <cell r="A12812">
            <v>7791293033198</v>
          </cell>
          <cell r="B12812">
            <v>7791293033198</v>
          </cell>
          <cell r="C12812" t="str">
            <v>REXONA DAMA SPRAY 150 ML. MS ANTIB.</v>
          </cell>
          <cell r="D12812" t="str">
            <v>PZA</v>
          </cell>
          <cell r="F12812">
            <v>48.2</v>
          </cell>
          <cell r="G12812">
            <v>48.2</v>
          </cell>
          <cell r="H12812">
            <v>47.4</v>
          </cell>
          <cell r="I12812">
            <v>46.1</v>
          </cell>
          <cell r="J12812">
            <v>42.94</v>
          </cell>
          <cell r="K12812">
            <v>7791293033198</v>
          </cell>
          <cell r="M12812">
            <v>7791293033198</v>
          </cell>
        </row>
        <row r="12813">
          <cell r="A12813">
            <v>7791293033266</v>
          </cell>
          <cell r="B12813">
            <v>7791293033266</v>
          </cell>
          <cell r="C12813" t="str">
            <v>DOVE SPRAY 150 ML. GO FRESH GRANT</v>
          </cell>
          <cell r="D12813" t="str">
            <v>PZA</v>
          </cell>
          <cell r="F12813">
            <v>56</v>
          </cell>
          <cell r="G12813">
            <v>56</v>
          </cell>
          <cell r="H12813">
            <v>54.5</v>
          </cell>
          <cell r="I12813">
            <v>53.1</v>
          </cell>
          <cell r="J12813">
            <v>48.33</v>
          </cell>
          <cell r="K12813">
            <v>7791293033266</v>
          </cell>
          <cell r="M12813">
            <v>7791293033266</v>
          </cell>
        </row>
        <row r="12814">
          <cell r="A12814">
            <v>7791293033471</v>
          </cell>
          <cell r="B12814">
            <v>7791293033471</v>
          </cell>
          <cell r="C12814" t="str">
            <v>TALCO EFFICIENT SPRAY P/PIES 153 ML</v>
          </cell>
          <cell r="D12814" t="str">
            <v>PZA</v>
          </cell>
          <cell r="F12814">
            <v>54.6</v>
          </cell>
          <cell r="G12814">
            <v>54.6</v>
          </cell>
          <cell r="H12814">
            <v>53.7</v>
          </cell>
          <cell r="I12814">
            <v>52.2</v>
          </cell>
          <cell r="J12814">
            <v>47.87</v>
          </cell>
          <cell r="K12814">
            <v>7791293035895</v>
          </cell>
          <cell r="M12814">
            <v>7791293033471</v>
          </cell>
        </row>
        <row r="12815">
          <cell r="A12815">
            <v>7791293035253</v>
          </cell>
          <cell r="B12815">
            <v>7791293035253</v>
          </cell>
          <cell r="C12815" t="str">
            <v>AXE AEROSOL DES. 150 ML. GOLD W. VA</v>
          </cell>
          <cell r="D12815" t="str">
            <v>PZA</v>
          </cell>
          <cell r="F12815">
            <v>43</v>
          </cell>
          <cell r="G12815">
            <v>43</v>
          </cell>
          <cell r="H12815">
            <v>42.2</v>
          </cell>
          <cell r="I12815">
            <v>41.1</v>
          </cell>
          <cell r="J12815">
            <v>38.01</v>
          </cell>
          <cell r="K12815">
            <v>7791293035253</v>
          </cell>
          <cell r="M12815">
            <v>7791293035253</v>
          </cell>
        </row>
        <row r="12816">
          <cell r="A12816">
            <v>7791293035581</v>
          </cell>
          <cell r="B12816">
            <v>7791293035581</v>
          </cell>
          <cell r="C12816" t="str">
            <v>DOVE SPRAY 150 ML. DERMO ACLARANT S</v>
          </cell>
          <cell r="D12816" t="str">
            <v>PZA</v>
          </cell>
          <cell r="F12816">
            <v>56</v>
          </cell>
          <cell r="G12816">
            <v>56</v>
          </cell>
          <cell r="H12816">
            <v>54.5</v>
          </cell>
          <cell r="I12816">
            <v>53.1</v>
          </cell>
          <cell r="J12816">
            <v>47.67</v>
          </cell>
          <cell r="K12816">
            <v>7791293035581</v>
          </cell>
          <cell r="M12816">
            <v>7791293035581</v>
          </cell>
        </row>
        <row r="12817">
          <cell r="A12817">
            <v>7791293035598</v>
          </cell>
          <cell r="B12817">
            <v>7791293035598</v>
          </cell>
          <cell r="C12817" t="str">
            <v>DOVE SPRAY 110 ML. ANTIT. SERUM ACL</v>
          </cell>
          <cell r="D12817" t="str">
            <v>PZA</v>
          </cell>
          <cell r="F12817">
            <v>87.9</v>
          </cell>
          <cell r="G12817">
            <v>87.9</v>
          </cell>
          <cell r="H12817">
            <v>87.9</v>
          </cell>
          <cell r="I12817">
            <v>87.9</v>
          </cell>
          <cell r="J12817">
            <v>72.010000000000005</v>
          </cell>
          <cell r="K12817">
            <v>7791293035598</v>
          </cell>
          <cell r="M12817">
            <v>7791293035598</v>
          </cell>
        </row>
        <row r="12818">
          <cell r="A12818">
            <v>7791293035918</v>
          </cell>
          <cell r="B12818">
            <v>7791293035918</v>
          </cell>
          <cell r="C12818" t="str">
            <v>AXE AEROSOL ANT. 152 ML. 48H GOLD</v>
          </cell>
          <cell r="D12818" t="str">
            <v>PZA</v>
          </cell>
          <cell r="F12818">
            <v>54.5</v>
          </cell>
          <cell r="G12818">
            <v>54.5</v>
          </cell>
          <cell r="H12818">
            <v>53.5</v>
          </cell>
          <cell r="I12818">
            <v>51.6</v>
          </cell>
          <cell r="J12818">
            <v>48.68</v>
          </cell>
          <cell r="K12818">
            <v>7791293035918</v>
          </cell>
          <cell r="M12818">
            <v>7791293035918</v>
          </cell>
        </row>
        <row r="12819">
          <cell r="A12819">
            <v>7791293036052</v>
          </cell>
          <cell r="B12819">
            <v>7791293036052</v>
          </cell>
          <cell r="C12819" t="str">
            <v>REXONA DAMA SPRAY 150 ML. MS FLORES</v>
          </cell>
          <cell r="D12819" t="str">
            <v>PZA</v>
          </cell>
          <cell r="F12819">
            <v>48.2</v>
          </cell>
          <cell r="G12819">
            <v>48.2</v>
          </cell>
          <cell r="H12819">
            <v>47.4</v>
          </cell>
          <cell r="I12819">
            <v>46.1</v>
          </cell>
          <cell r="J12819">
            <v>42.94</v>
          </cell>
          <cell r="K12819">
            <v>7791293036052</v>
          </cell>
          <cell r="M12819">
            <v>7791293036052</v>
          </cell>
        </row>
        <row r="12820">
          <cell r="A12820">
            <v>7791293038155</v>
          </cell>
          <cell r="B12820">
            <v>7791293038155</v>
          </cell>
          <cell r="C12820" t="str">
            <v>DOVE SPRAY 150 ML. RITUAL ENERGIZAN</v>
          </cell>
          <cell r="D12820" t="str">
            <v>PZA</v>
          </cell>
          <cell r="F12820">
            <v>56</v>
          </cell>
          <cell r="G12820">
            <v>56</v>
          </cell>
          <cell r="H12820">
            <v>54.5</v>
          </cell>
          <cell r="I12820">
            <v>53.1</v>
          </cell>
          <cell r="J12820">
            <v>48.33</v>
          </cell>
          <cell r="K12820">
            <v>7791293038155</v>
          </cell>
          <cell r="M12820">
            <v>7791293038155</v>
          </cell>
        </row>
        <row r="12821">
          <cell r="A12821">
            <v>7791293039206</v>
          </cell>
          <cell r="B12821">
            <v>7791293039206</v>
          </cell>
          <cell r="C12821" t="str">
            <v>AXE AEROSOL BODYS. 150 ML. 48H WILD</v>
          </cell>
          <cell r="D12821" t="str">
            <v>PZA</v>
          </cell>
          <cell r="F12821">
            <v>42.5</v>
          </cell>
          <cell r="G12821">
            <v>42.5</v>
          </cell>
          <cell r="H12821">
            <v>41.8</v>
          </cell>
          <cell r="I12821">
            <v>40.700000000000003</v>
          </cell>
          <cell r="J12821">
            <v>38.01</v>
          </cell>
          <cell r="K12821">
            <v>7791293039206</v>
          </cell>
          <cell r="M12821">
            <v>7791293039206</v>
          </cell>
        </row>
        <row r="12822">
          <cell r="A12822">
            <v>7791293884592</v>
          </cell>
          <cell r="B12822">
            <v>7791293884592</v>
          </cell>
          <cell r="C12822" t="str">
            <v>REXONA DAMA SPRAY 150 ML. CLAS BAMB</v>
          </cell>
          <cell r="D12822" t="str">
            <v>PZA</v>
          </cell>
          <cell r="F12822">
            <v>48.2</v>
          </cell>
          <cell r="G12822">
            <v>48.2</v>
          </cell>
          <cell r="H12822">
            <v>47.4</v>
          </cell>
          <cell r="I12822">
            <v>46.1</v>
          </cell>
          <cell r="J12822">
            <v>42.94</v>
          </cell>
          <cell r="K12822">
            <v>7791293032450</v>
          </cell>
          <cell r="M12822">
            <v>7791293884592</v>
          </cell>
        </row>
        <row r="12823">
          <cell r="A12823">
            <v>7791293995779</v>
          </cell>
          <cell r="B12823">
            <v>7791293995779</v>
          </cell>
          <cell r="C12823" t="str">
            <v>AXE AEROSOL ANT. 152 ML. DARK TEMPT</v>
          </cell>
          <cell r="D12823" t="str">
            <v>PZA</v>
          </cell>
          <cell r="F12823">
            <v>54.5</v>
          </cell>
          <cell r="G12823">
            <v>54.5</v>
          </cell>
          <cell r="H12823">
            <v>53.5</v>
          </cell>
          <cell r="I12823">
            <v>51.6</v>
          </cell>
          <cell r="J12823">
            <v>48.68</v>
          </cell>
          <cell r="K12823">
            <v>7791293995779</v>
          </cell>
          <cell r="M12823">
            <v>7791293995779</v>
          </cell>
        </row>
        <row r="12824">
          <cell r="A12824">
            <v>78009233</v>
          </cell>
          <cell r="B12824">
            <v>78009233</v>
          </cell>
          <cell r="C12824" t="str">
            <v>AXE BARRA DES. 54 GRS. FUSION</v>
          </cell>
          <cell r="D12824" t="str">
            <v>PZA</v>
          </cell>
          <cell r="F12824">
            <v>44.5</v>
          </cell>
          <cell r="G12824">
            <v>44.5</v>
          </cell>
          <cell r="H12824">
            <v>43.3</v>
          </cell>
          <cell r="I12824">
            <v>42.1</v>
          </cell>
          <cell r="J12824">
            <v>39.68</v>
          </cell>
          <cell r="K12824">
            <v>78009233</v>
          </cell>
          <cell r="M12824">
            <v>78009233</v>
          </cell>
        </row>
        <row r="12825">
          <cell r="A12825">
            <v>7891150058408</v>
          </cell>
          <cell r="B12825">
            <v>7891150058408</v>
          </cell>
          <cell r="C12825" t="str">
            <v>DOVE JABON 135 G. GRANADA REVIGORIZ</v>
          </cell>
          <cell r="D12825" t="str">
            <v>PZA</v>
          </cell>
          <cell r="F12825">
            <v>25</v>
          </cell>
          <cell r="G12825">
            <v>25</v>
          </cell>
          <cell r="H12825">
            <v>24.3</v>
          </cell>
          <cell r="I12825">
            <v>23.6</v>
          </cell>
          <cell r="J12825">
            <v>22.25</v>
          </cell>
          <cell r="K12825">
            <v>7891150058408</v>
          </cell>
          <cell r="M12825">
            <v>7891150058408</v>
          </cell>
        </row>
        <row r="12826">
          <cell r="A12826">
            <v>78912090</v>
          </cell>
          <cell r="B12826">
            <v>78912090</v>
          </cell>
          <cell r="C12826" t="str">
            <v>REXONA MEN BARRA 50 G. MS ACTIVE DR</v>
          </cell>
          <cell r="D12826" t="str">
            <v>PZA</v>
          </cell>
          <cell r="F12826">
            <v>41.5</v>
          </cell>
          <cell r="G12826">
            <v>41.5</v>
          </cell>
          <cell r="H12826">
            <v>40.799999999999997</v>
          </cell>
          <cell r="I12826">
            <v>39.700000000000003</v>
          </cell>
          <cell r="J12826">
            <v>36.96</v>
          </cell>
          <cell r="K12826">
            <v>78912090</v>
          </cell>
          <cell r="M12826">
            <v>78912090</v>
          </cell>
        </row>
        <row r="12827">
          <cell r="A12827">
            <v>78923454</v>
          </cell>
          <cell r="B12827">
            <v>78923454</v>
          </cell>
          <cell r="C12827" t="str">
            <v>REXONA MEN ROLL-ON 50 ML. V-8 ABSOL</v>
          </cell>
          <cell r="D12827" t="str">
            <v>PZA</v>
          </cell>
          <cell r="F12827">
            <v>34.5</v>
          </cell>
          <cell r="G12827">
            <v>34.5</v>
          </cell>
          <cell r="H12827">
            <v>33.6</v>
          </cell>
          <cell r="I12827">
            <v>32.700000000000003</v>
          </cell>
          <cell r="J12827">
            <v>30.77</v>
          </cell>
          <cell r="K12827">
            <v>78923454</v>
          </cell>
          <cell r="M12827">
            <v>78923454</v>
          </cell>
        </row>
        <row r="12828">
          <cell r="A12828">
            <v>78924338</v>
          </cell>
          <cell r="B12828">
            <v>78924338</v>
          </cell>
          <cell r="C12828" t="str">
            <v>REXONA DAMA ROLL-ON 50 ML. MS POWDE</v>
          </cell>
          <cell r="D12828" t="str">
            <v>PZA</v>
          </cell>
          <cell r="F12828">
            <v>30.4</v>
          </cell>
          <cell r="G12828">
            <v>30.4</v>
          </cell>
          <cell r="H12828">
            <v>29.6</v>
          </cell>
          <cell r="I12828">
            <v>28.8</v>
          </cell>
          <cell r="J12828">
            <v>27.09</v>
          </cell>
          <cell r="K12828">
            <v>78924338</v>
          </cell>
          <cell r="M12828">
            <v>78924338</v>
          </cell>
        </row>
        <row r="12829">
          <cell r="A12829">
            <v>78924345</v>
          </cell>
          <cell r="B12829">
            <v>78924345</v>
          </cell>
          <cell r="C12829" t="str">
            <v>REXONA DAMA ROLL-ON 50 ML. BAMBOO</v>
          </cell>
          <cell r="D12829" t="str">
            <v>PZA</v>
          </cell>
          <cell r="F12829">
            <v>30.4</v>
          </cell>
          <cell r="G12829">
            <v>30.4</v>
          </cell>
          <cell r="H12829">
            <v>29.6</v>
          </cell>
          <cell r="I12829">
            <v>28.8</v>
          </cell>
          <cell r="J12829">
            <v>27.09</v>
          </cell>
          <cell r="K12829">
            <v>78924345</v>
          </cell>
          <cell r="M12829">
            <v>78924345</v>
          </cell>
        </row>
        <row r="12830">
          <cell r="A12830">
            <v>78924468</v>
          </cell>
          <cell r="B12830">
            <v>78924468</v>
          </cell>
          <cell r="C12830" t="str">
            <v>DOVE ROLL-ON 50 ML. ORIGINAL</v>
          </cell>
          <cell r="D12830" t="str">
            <v>PZA</v>
          </cell>
          <cell r="F12830">
            <v>42</v>
          </cell>
          <cell r="G12830">
            <v>42</v>
          </cell>
          <cell r="H12830">
            <v>40.9</v>
          </cell>
          <cell r="I12830">
            <v>39.799999999999997</v>
          </cell>
          <cell r="J12830">
            <v>37.51</v>
          </cell>
          <cell r="K12830">
            <v>78924468</v>
          </cell>
          <cell r="M12830">
            <v>78924468</v>
          </cell>
        </row>
        <row r="12831">
          <cell r="A12831">
            <v>78924482</v>
          </cell>
          <cell r="B12831">
            <v>78924482</v>
          </cell>
          <cell r="C12831" t="str">
            <v>DOVE ROLL-ON 50 ML. CLEAR TONE</v>
          </cell>
          <cell r="D12831" t="str">
            <v>PZA</v>
          </cell>
          <cell r="F12831">
            <v>42</v>
          </cell>
          <cell r="G12831">
            <v>42</v>
          </cell>
          <cell r="H12831">
            <v>40.9</v>
          </cell>
          <cell r="I12831">
            <v>39.799999999999997</v>
          </cell>
          <cell r="J12831">
            <v>37.51</v>
          </cell>
          <cell r="K12831">
            <v>78924482</v>
          </cell>
          <cell r="M12831">
            <v>78924482</v>
          </cell>
        </row>
        <row r="12832">
          <cell r="A12832">
            <v>78924574</v>
          </cell>
          <cell r="B12832">
            <v>78924574</v>
          </cell>
          <cell r="C12832" t="str">
            <v>AXE ROLL ON SECO 50 ML. TEMPTATION</v>
          </cell>
          <cell r="D12832" t="str">
            <v>PZA</v>
          </cell>
          <cell r="F12832">
            <v>35.200000000000003</v>
          </cell>
          <cell r="G12832">
            <v>35.200000000000003</v>
          </cell>
          <cell r="H12832">
            <v>34.200000000000003</v>
          </cell>
          <cell r="I12832">
            <v>33.299999999999997</v>
          </cell>
          <cell r="J12832">
            <v>31.35</v>
          </cell>
          <cell r="K12832">
            <v>78924574</v>
          </cell>
          <cell r="M12832">
            <v>78924574</v>
          </cell>
        </row>
        <row r="12833">
          <cell r="A12833">
            <v>78926523</v>
          </cell>
          <cell r="B12833">
            <v>78926523</v>
          </cell>
          <cell r="C12833" t="str">
            <v>REXONA DAMA ROLL-ON 50 ML. ACTIVE E</v>
          </cell>
          <cell r="D12833" t="str">
            <v>PZA</v>
          </cell>
          <cell r="F12833">
            <v>30.4</v>
          </cell>
          <cell r="G12833">
            <v>30.4</v>
          </cell>
          <cell r="H12833">
            <v>29.6</v>
          </cell>
          <cell r="I12833">
            <v>28.8</v>
          </cell>
          <cell r="J12833">
            <v>27.09</v>
          </cell>
          <cell r="K12833">
            <v>78926523</v>
          </cell>
          <cell r="M12833">
            <v>78926523</v>
          </cell>
        </row>
        <row r="12834">
          <cell r="A12834">
            <v>78927254</v>
          </cell>
          <cell r="B12834">
            <v>78927254</v>
          </cell>
          <cell r="C12834" t="str">
            <v>DOVE ROLL-ON 50 ML. MEN CUIDADO TOT</v>
          </cell>
          <cell r="D12834" t="str">
            <v>PZA</v>
          </cell>
          <cell r="F12834">
            <v>42</v>
          </cell>
          <cell r="G12834">
            <v>42</v>
          </cell>
          <cell r="H12834">
            <v>40.9</v>
          </cell>
          <cell r="I12834">
            <v>39.799999999999997</v>
          </cell>
          <cell r="J12834">
            <v>37.51</v>
          </cell>
          <cell r="K12834">
            <v>78927254</v>
          </cell>
          <cell r="M12834">
            <v>78927254</v>
          </cell>
        </row>
        <row r="12835">
          <cell r="A12835">
            <v>78928503</v>
          </cell>
          <cell r="B12835">
            <v>78928503</v>
          </cell>
          <cell r="C12835" t="str">
            <v>DOVE ROLL-ON 50 ML. DERMO ACLARANT</v>
          </cell>
          <cell r="D12835" t="str">
            <v>PZA</v>
          </cell>
          <cell r="F12835">
            <v>42</v>
          </cell>
          <cell r="G12835">
            <v>42</v>
          </cell>
          <cell r="H12835">
            <v>40.9</v>
          </cell>
          <cell r="I12835">
            <v>39.799999999999997</v>
          </cell>
          <cell r="J12835">
            <v>37.51</v>
          </cell>
          <cell r="K12835">
            <v>78928503</v>
          </cell>
          <cell r="M12835">
            <v>78928503</v>
          </cell>
        </row>
        <row r="12836">
          <cell r="A12836">
            <v>78929166</v>
          </cell>
          <cell r="B12836">
            <v>78929166</v>
          </cell>
          <cell r="C12836" t="str">
            <v>AXE ROLL ON SECO 50 ML. EXCITE</v>
          </cell>
          <cell r="D12836" t="str">
            <v>PZA</v>
          </cell>
          <cell r="F12836">
            <v>35.200000000000003</v>
          </cell>
          <cell r="G12836">
            <v>35.200000000000003</v>
          </cell>
          <cell r="H12836">
            <v>34.200000000000003</v>
          </cell>
          <cell r="I12836">
            <v>33.299999999999997</v>
          </cell>
          <cell r="J12836">
            <v>31.35</v>
          </cell>
          <cell r="K12836">
            <v>78929166</v>
          </cell>
          <cell r="M12836">
            <v>78929166</v>
          </cell>
        </row>
        <row r="12837">
          <cell r="A12837">
            <v>78929371</v>
          </cell>
          <cell r="B12837">
            <v>78929371</v>
          </cell>
          <cell r="C12837" t="str">
            <v>REXONA DAMA ROLL-ON 50 ML. EXTRA FR</v>
          </cell>
          <cell r="D12837" t="str">
            <v>PZA</v>
          </cell>
          <cell r="F12837">
            <v>30.4</v>
          </cell>
          <cell r="G12837">
            <v>30.4</v>
          </cell>
          <cell r="H12837">
            <v>29.6</v>
          </cell>
          <cell r="I12837">
            <v>28.8</v>
          </cell>
          <cell r="J12837">
            <v>27.09</v>
          </cell>
          <cell r="K12837">
            <v>78929371</v>
          </cell>
          <cell r="M12837">
            <v>78929371</v>
          </cell>
        </row>
        <row r="12838">
          <cell r="A12838">
            <v>78929395</v>
          </cell>
          <cell r="B12838">
            <v>78929395</v>
          </cell>
          <cell r="C12838" t="str">
            <v>REXONA MEN ROLL-ON 50 ML. MS XTRACO</v>
          </cell>
          <cell r="D12838" t="str">
            <v>PZA</v>
          </cell>
          <cell r="F12838">
            <v>34.5</v>
          </cell>
          <cell r="G12838">
            <v>34.5</v>
          </cell>
          <cell r="H12838">
            <v>33.6</v>
          </cell>
          <cell r="I12838">
            <v>32.700000000000003</v>
          </cell>
          <cell r="J12838">
            <v>30.77</v>
          </cell>
          <cell r="K12838">
            <v>78929395</v>
          </cell>
          <cell r="M12838">
            <v>78929395</v>
          </cell>
        </row>
        <row r="12839">
          <cell r="A12839">
            <v>78931626</v>
          </cell>
          <cell r="B12839">
            <v>78931626</v>
          </cell>
          <cell r="C12839" t="str">
            <v>AXE ROLL ON SECO 50 ML. APOLLO</v>
          </cell>
          <cell r="D12839" t="str">
            <v>PZA</v>
          </cell>
          <cell r="F12839">
            <v>35.200000000000003</v>
          </cell>
          <cell r="G12839">
            <v>35.200000000000003</v>
          </cell>
          <cell r="H12839">
            <v>34.200000000000003</v>
          </cell>
          <cell r="I12839">
            <v>33.299999999999997</v>
          </cell>
          <cell r="J12839">
            <v>31.35</v>
          </cell>
          <cell r="K12839">
            <v>78931626</v>
          </cell>
          <cell r="M12839">
            <v>78931626</v>
          </cell>
        </row>
        <row r="12840">
          <cell r="A12840">
            <v>78933514</v>
          </cell>
          <cell r="B12840">
            <v>78933514</v>
          </cell>
          <cell r="C12840" t="str">
            <v>AXE ROLL ON SECO 50 ML. PEACE</v>
          </cell>
          <cell r="D12840" t="str">
            <v>PZA</v>
          </cell>
          <cell r="F12840">
            <v>35.200000000000003</v>
          </cell>
          <cell r="G12840">
            <v>35.200000000000003</v>
          </cell>
          <cell r="H12840">
            <v>34.200000000000003</v>
          </cell>
          <cell r="I12840">
            <v>33.299999999999997</v>
          </cell>
          <cell r="J12840">
            <v>31.35</v>
          </cell>
          <cell r="K12840">
            <v>78933514</v>
          </cell>
          <cell r="M12840">
            <v>78933514</v>
          </cell>
        </row>
        <row r="12841">
          <cell r="A12841">
            <v>78934139</v>
          </cell>
          <cell r="B12841">
            <v>78934139</v>
          </cell>
          <cell r="C12841" t="str">
            <v>REXONA MEN ROLL-ON 50 ML. MS ANTIBA</v>
          </cell>
          <cell r="D12841" t="str">
            <v>PZA</v>
          </cell>
          <cell r="F12841">
            <v>34.5</v>
          </cell>
          <cell r="G12841">
            <v>34.5</v>
          </cell>
          <cell r="H12841">
            <v>33.6</v>
          </cell>
          <cell r="I12841">
            <v>32.700000000000003</v>
          </cell>
          <cell r="J12841">
            <v>30.77</v>
          </cell>
          <cell r="K12841">
            <v>78934139</v>
          </cell>
          <cell r="M12841">
            <v>78934139</v>
          </cell>
        </row>
        <row r="12842">
          <cell r="A12842">
            <v>78934146</v>
          </cell>
          <cell r="B12842">
            <v>78934146</v>
          </cell>
          <cell r="C12842" t="str">
            <v>REXONA DAMA ROLL-ON 50 ML. ANTIB. P</v>
          </cell>
          <cell r="D12842" t="str">
            <v>PZA</v>
          </cell>
          <cell r="F12842">
            <v>30.4</v>
          </cell>
          <cell r="G12842">
            <v>30.4</v>
          </cell>
          <cell r="H12842">
            <v>29.6</v>
          </cell>
          <cell r="I12842">
            <v>28.8</v>
          </cell>
          <cell r="J12842">
            <v>27.09</v>
          </cell>
          <cell r="K12842">
            <v>78934146</v>
          </cell>
          <cell r="M12842">
            <v>78934146</v>
          </cell>
        </row>
        <row r="12843">
          <cell r="A12843">
            <v>78935086</v>
          </cell>
          <cell r="B12843">
            <v>78935086</v>
          </cell>
          <cell r="C12843" t="str">
            <v>DOVE ROLL-ON 50 ML. GO FRESH GRANAD</v>
          </cell>
          <cell r="D12843" t="str">
            <v>PZA</v>
          </cell>
          <cell r="F12843">
            <v>42</v>
          </cell>
          <cell r="G12843">
            <v>42</v>
          </cell>
          <cell r="H12843">
            <v>40.9</v>
          </cell>
          <cell r="I12843">
            <v>39.799999999999997</v>
          </cell>
          <cell r="J12843">
            <v>37.51</v>
          </cell>
          <cell r="K12843">
            <v>78935068</v>
          </cell>
          <cell r="M12843">
            <v>78935086</v>
          </cell>
        </row>
        <row r="12844">
          <cell r="A12844">
            <v>873647000067</v>
          </cell>
          <cell r="B12844">
            <v>873647000067</v>
          </cell>
          <cell r="C12844" t="str">
            <v>TALCO TG POWDER P/PIES 250 GRS. NOR</v>
          </cell>
          <cell r="D12844" t="str">
            <v>PZA</v>
          </cell>
          <cell r="F12844">
            <v>20.2</v>
          </cell>
          <cell r="G12844">
            <v>20.2</v>
          </cell>
          <cell r="H12844">
            <v>19.7</v>
          </cell>
          <cell r="I12844">
            <v>19</v>
          </cell>
          <cell r="J12844">
            <v>16.510000000000002</v>
          </cell>
          <cell r="K12844">
            <v>87364700006</v>
          </cell>
          <cell r="M12844">
            <v>873647000067</v>
          </cell>
        </row>
        <row r="12845">
          <cell r="A12845">
            <v>873647000074</v>
          </cell>
          <cell r="B12845">
            <v>873647000074</v>
          </cell>
          <cell r="C12845" t="str">
            <v>TALCO TG POWDER P/PIES 250 GRS. MEN</v>
          </cell>
          <cell r="D12845" t="str">
            <v>PZA</v>
          </cell>
          <cell r="F12845">
            <v>20.2</v>
          </cell>
          <cell r="G12845">
            <v>20.2</v>
          </cell>
          <cell r="H12845">
            <v>19.7</v>
          </cell>
          <cell r="I12845">
            <v>19</v>
          </cell>
          <cell r="J12845">
            <v>16.510000000000002</v>
          </cell>
          <cell r="K12845">
            <v>87364700007</v>
          </cell>
          <cell r="M12845">
            <v>873647000074</v>
          </cell>
        </row>
        <row r="12846">
          <cell r="A12846">
            <v>873647000388</v>
          </cell>
          <cell r="B12846">
            <v>873647000388</v>
          </cell>
          <cell r="C12846" t="str">
            <v>TALCO TG FOR MEN P/PIES 250 GRS. NA</v>
          </cell>
          <cell r="D12846" t="str">
            <v>PZA</v>
          </cell>
          <cell r="F12846">
            <v>20.2</v>
          </cell>
          <cell r="G12846">
            <v>20.2</v>
          </cell>
          <cell r="H12846">
            <v>19.7</v>
          </cell>
          <cell r="I12846">
            <v>19</v>
          </cell>
          <cell r="J12846">
            <v>16.510000000000002</v>
          </cell>
          <cell r="K12846">
            <v>873647000388</v>
          </cell>
          <cell r="M12846">
            <v>873647000388</v>
          </cell>
        </row>
        <row r="12847">
          <cell r="A12847">
            <v>873647000395</v>
          </cell>
          <cell r="B12847">
            <v>873647000395</v>
          </cell>
          <cell r="C12847" t="str">
            <v>TALCO TG FOR MEN P/PIES 250 GRS. VE</v>
          </cell>
          <cell r="D12847" t="str">
            <v>PZA</v>
          </cell>
          <cell r="F12847">
            <v>20.2</v>
          </cell>
          <cell r="G12847">
            <v>20.2</v>
          </cell>
          <cell r="H12847">
            <v>19.7</v>
          </cell>
          <cell r="I12847">
            <v>19</v>
          </cell>
          <cell r="J12847">
            <v>16.510000000000002</v>
          </cell>
          <cell r="K12847">
            <v>873647000395</v>
          </cell>
          <cell r="M12847">
            <v>873647000395</v>
          </cell>
        </row>
        <row r="12848">
          <cell r="A12848">
            <v>8901526566013</v>
          </cell>
          <cell r="B12848">
            <v>8901526566013</v>
          </cell>
          <cell r="C12848" t="str">
            <v>RETOCADOR RAIZ NUTRISSE 20 GRS.</v>
          </cell>
          <cell r="D12848" t="str">
            <v>PZA</v>
          </cell>
          <cell r="F12848">
            <v>49.5</v>
          </cell>
          <cell r="G12848">
            <v>49.5</v>
          </cell>
          <cell r="H12848">
            <v>48.2</v>
          </cell>
          <cell r="I12848">
            <v>46.9</v>
          </cell>
          <cell r="J12848">
            <v>44.18</v>
          </cell>
          <cell r="K12848">
            <v>8901526566013</v>
          </cell>
          <cell r="M12848">
            <v>8901526566013</v>
          </cell>
        </row>
        <row r="12849">
          <cell r="A12849">
            <v>8901526566020</v>
          </cell>
          <cell r="B12849">
            <v>8901526566020</v>
          </cell>
          <cell r="C12849" t="str">
            <v>RETOCADOR RAIZ NUTRISSE 20 NEGROS</v>
          </cell>
          <cell r="D12849" t="str">
            <v>PZA</v>
          </cell>
          <cell r="F12849">
            <v>49.5</v>
          </cell>
          <cell r="G12849">
            <v>49.5</v>
          </cell>
          <cell r="H12849">
            <v>48.2</v>
          </cell>
          <cell r="I12849">
            <v>46.9</v>
          </cell>
          <cell r="J12849">
            <v>44.18</v>
          </cell>
          <cell r="K12849">
            <v>8901526566020</v>
          </cell>
          <cell r="M12849">
            <v>8901526566020</v>
          </cell>
        </row>
        <row r="12850">
          <cell r="A12850">
            <v>8901526566037</v>
          </cell>
          <cell r="B12850">
            <v>8901526566037</v>
          </cell>
          <cell r="C12850" t="str">
            <v>RETOCADOR RAIZ NUTRISSE 30 CAST. OS</v>
          </cell>
          <cell r="D12850" t="str">
            <v>PZA</v>
          </cell>
          <cell r="F12850">
            <v>49.5</v>
          </cell>
          <cell r="G12850">
            <v>49.5</v>
          </cell>
          <cell r="H12850">
            <v>48.2</v>
          </cell>
          <cell r="I12850">
            <v>46.9</v>
          </cell>
          <cell r="J12850">
            <v>44.18</v>
          </cell>
          <cell r="K12850">
            <v>8901526566037</v>
          </cell>
          <cell r="M12850">
            <v>8901526566037</v>
          </cell>
        </row>
        <row r="12851">
          <cell r="A12851">
            <v>8901526566044</v>
          </cell>
          <cell r="B12851">
            <v>8901526566044</v>
          </cell>
          <cell r="C12851" t="str">
            <v>RETOCADOR RAIZ NUTRISSE 50 CAST. CL</v>
          </cell>
          <cell r="D12851" t="str">
            <v>PZA</v>
          </cell>
          <cell r="F12851">
            <v>49.5</v>
          </cell>
          <cell r="G12851">
            <v>49.5</v>
          </cell>
          <cell r="H12851">
            <v>48.2</v>
          </cell>
          <cell r="I12851">
            <v>46.9</v>
          </cell>
          <cell r="J12851">
            <v>44.18</v>
          </cell>
          <cell r="K12851">
            <v>8901526566044</v>
          </cell>
          <cell r="M12851">
            <v>8901526566044</v>
          </cell>
        </row>
        <row r="12852">
          <cell r="A12852">
            <v>8901526566051</v>
          </cell>
          <cell r="B12852">
            <v>8901526566051</v>
          </cell>
          <cell r="C12852" t="str">
            <v>RETOCADOR RAIZ NUTRISSE 60 RUBIO O.</v>
          </cell>
          <cell r="D12852" t="str">
            <v>PZA</v>
          </cell>
          <cell r="F12852">
            <v>49.5</v>
          </cell>
          <cell r="G12852">
            <v>49.5</v>
          </cell>
          <cell r="H12852">
            <v>48.2</v>
          </cell>
          <cell r="I12852">
            <v>46.9</v>
          </cell>
          <cell r="J12852">
            <v>44.18</v>
          </cell>
          <cell r="K12852">
            <v>8901526566051</v>
          </cell>
          <cell r="M12852">
            <v>8901526566051</v>
          </cell>
        </row>
        <row r="12853">
          <cell r="A12853">
            <v>8901526566068</v>
          </cell>
          <cell r="B12853">
            <v>8901526566068</v>
          </cell>
          <cell r="C12853" t="str">
            <v>RETOCADOR RAIZ NUTRISSE 67 CAST. CH</v>
          </cell>
          <cell r="D12853" t="str">
            <v>PZA</v>
          </cell>
          <cell r="F12853">
            <v>49.5</v>
          </cell>
          <cell r="G12853">
            <v>49.5</v>
          </cell>
          <cell r="H12853">
            <v>48.2</v>
          </cell>
          <cell r="I12853">
            <v>46.9</v>
          </cell>
          <cell r="J12853">
            <v>44.18</v>
          </cell>
          <cell r="K12853">
            <v>8901526566068</v>
          </cell>
          <cell r="M12853">
            <v>8901526566068</v>
          </cell>
        </row>
        <row r="12854">
          <cell r="A12854">
            <v>8901526566075</v>
          </cell>
          <cell r="B12854">
            <v>8901526566075</v>
          </cell>
          <cell r="C12854" t="str">
            <v>RETOCADOR RAIZ NUTRISSE 40 CASTA¥OS</v>
          </cell>
          <cell r="D12854" t="str">
            <v>PZA</v>
          </cell>
          <cell r="F12854">
            <v>49.5</v>
          </cell>
          <cell r="G12854">
            <v>49.5</v>
          </cell>
          <cell r="H12854">
            <v>48.2</v>
          </cell>
          <cell r="I12854">
            <v>46.9</v>
          </cell>
          <cell r="J12854">
            <v>44.18</v>
          </cell>
          <cell r="K12854">
            <v>8901526566075</v>
          </cell>
          <cell r="M12854">
            <v>8901526566075</v>
          </cell>
        </row>
        <row r="12855">
          <cell r="A12855">
            <v>0</v>
          </cell>
          <cell r="M12855">
            <v>0</v>
          </cell>
        </row>
        <row r="12856">
          <cell r="A12856" t="str">
            <v xml:space="preserve"> </v>
          </cell>
          <cell r="B12856" t="str">
            <v>PH   PAPEL HIG</v>
          </cell>
          <cell r="C12856" t="str">
            <v>IENICO</v>
          </cell>
          <cell r="M12856" t="str">
            <v xml:space="preserve"> </v>
          </cell>
        </row>
        <row r="12857">
          <cell r="A12857" t="str">
            <v xml:space="preserve"> </v>
          </cell>
          <cell r="B12857" t="str">
            <v>_x000C_cei-029u-2.6</v>
          </cell>
          <cell r="E12857" t="str">
            <v>CEDIS ABA</v>
          </cell>
          <cell r="F12857" t="str">
            <v>RROTES AZTEC</v>
          </cell>
          <cell r="G12857" t="str">
            <v>A</v>
          </cell>
          <cell r="K12857" t="str">
            <v>Hoja :  205</v>
          </cell>
          <cell r="M12857" t="str">
            <v xml:space="preserve"> </v>
          </cell>
        </row>
        <row r="12858">
          <cell r="A12858">
            <v>0</v>
          </cell>
          <cell r="M12858">
            <v>0</v>
          </cell>
        </row>
        <row r="12859">
          <cell r="A12859" t="str">
            <v xml:space="preserve"> </v>
          </cell>
          <cell r="B12859" t="str">
            <v>Por codigo</v>
          </cell>
          <cell r="E12859" t="str">
            <v>LISTA DE PREC</v>
          </cell>
          <cell r="F12859" t="str">
            <v>IOS CON EXIS</v>
          </cell>
          <cell r="G12859" t="str">
            <v>TENCIA</v>
          </cell>
          <cell r="K12859" t="str">
            <v>Fecha : 22/Mar/22</v>
          </cell>
          <cell r="M12859" t="str">
            <v xml:space="preserve"> </v>
          </cell>
        </row>
        <row r="12860">
          <cell r="A12860" t="str">
            <v xml:space="preserve"> </v>
          </cell>
          <cell r="B12860" t="str">
            <v>-----------------</v>
          </cell>
          <cell r="C12860" t="str">
            <v>-----------------------------------</v>
          </cell>
          <cell r="D12860" t="str">
            <v>----</v>
          </cell>
          <cell r="E12860" t="str">
            <v>----------------</v>
          </cell>
          <cell r="F12860" t="str">
            <v>------------</v>
          </cell>
          <cell r="G12860" t="str">
            <v>-----------</v>
          </cell>
          <cell r="H12860" t="str">
            <v>------------</v>
          </cell>
          <cell r="I12860" t="str">
            <v>------------</v>
          </cell>
          <cell r="J12860" t="str">
            <v>----------</v>
          </cell>
          <cell r="K12860" t="str">
            <v>-------------------</v>
          </cell>
          <cell r="M12860" t="str">
            <v xml:space="preserve"> </v>
          </cell>
        </row>
        <row r="12861">
          <cell r="A12861" t="str">
            <v xml:space="preserve"> </v>
          </cell>
          <cell r="B12861" t="str">
            <v>Codigo</v>
          </cell>
          <cell r="C12861" t="str">
            <v>Descripcion</v>
          </cell>
          <cell r="D12861" t="str">
            <v>U.M.</v>
          </cell>
          <cell r="E12861" t="str">
            <v>Existencia</v>
          </cell>
          <cell r="F12861" t="str">
            <v>Precio 1</v>
          </cell>
          <cell r="G12861" t="str">
            <v>Precio 2</v>
          </cell>
          <cell r="H12861" t="str">
            <v>Precio 3</v>
          </cell>
          <cell r="I12861" t="str">
            <v>Precio 4</v>
          </cell>
          <cell r="J12861" t="str">
            <v>Precio</v>
          </cell>
          <cell r="K12861">
            <v>5</v>
          </cell>
          <cell r="M12861" t="str">
            <v xml:space="preserve"> </v>
          </cell>
        </row>
        <row r="12862">
          <cell r="A12862" t="str">
            <v xml:space="preserve"> </v>
          </cell>
          <cell r="B12862" t="str">
            <v>-----------------</v>
          </cell>
          <cell r="C12862" t="str">
            <v>-----------------------------------</v>
          </cell>
          <cell r="D12862" t="str">
            <v>----</v>
          </cell>
          <cell r="E12862" t="str">
            <v>----------------</v>
          </cell>
          <cell r="F12862" t="str">
            <v>------------</v>
          </cell>
          <cell r="G12862" t="str">
            <v>-----------</v>
          </cell>
          <cell r="H12862" t="str">
            <v>------------</v>
          </cell>
          <cell r="I12862" t="str">
            <v>------------</v>
          </cell>
          <cell r="J12862" t="str">
            <v>----------</v>
          </cell>
          <cell r="K12862" t="str">
            <v>-------------------</v>
          </cell>
          <cell r="M12862" t="str">
            <v xml:space="preserve"> </v>
          </cell>
        </row>
        <row r="12863">
          <cell r="A12863">
            <v>99072000674</v>
          </cell>
          <cell r="B12863">
            <v>99072000674</v>
          </cell>
          <cell r="C12863" t="str">
            <v>HIG. PREMIER 400'S MEGA ROLLO 4 ROL</v>
          </cell>
          <cell r="D12863" t="str">
            <v>PAQ</v>
          </cell>
          <cell r="F12863">
            <v>24.3</v>
          </cell>
          <cell r="G12863">
            <v>23.9</v>
          </cell>
          <cell r="H12863">
            <v>23.2</v>
          </cell>
          <cell r="I12863">
            <v>23.2</v>
          </cell>
          <cell r="J12863">
            <v>21.68</v>
          </cell>
          <cell r="K12863">
            <v>99072000674</v>
          </cell>
          <cell r="M12863">
            <v>99072000674</v>
          </cell>
        </row>
        <row r="12864">
          <cell r="A12864">
            <v>121273508</v>
          </cell>
          <cell r="B12864">
            <v>121273508</v>
          </cell>
          <cell r="C12864" t="str">
            <v>SERVITOALLAS VOGUE 6/3 PZAS.</v>
          </cell>
          <cell r="D12864" t="str">
            <v>BTO</v>
          </cell>
          <cell r="E12864">
            <v>0.5</v>
          </cell>
          <cell r="F12864">
            <v>178.8</v>
          </cell>
          <cell r="G12864">
            <v>175.5</v>
          </cell>
          <cell r="H12864">
            <v>175.5</v>
          </cell>
          <cell r="I12864">
            <v>172.2</v>
          </cell>
          <cell r="J12864">
            <v>164.01</v>
          </cell>
          <cell r="K12864">
            <v>121273508</v>
          </cell>
          <cell r="M12864">
            <v>121273508</v>
          </cell>
        </row>
        <row r="12865">
          <cell r="A12865">
            <v>1750226817007</v>
          </cell>
          <cell r="B12865">
            <v>1750226817007</v>
          </cell>
          <cell r="C12865" t="str">
            <v>TOALLA INTERDOBLADA VALUE BLUE 20/1</v>
          </cell>
          <cell r="D12865" t="str">
            <v>CJA</v>
          </cell>
          <cell r="F12865">
            <v>188.5</v>
          </cell>
          <cell r="G12865">
            <v>188.5</v>
          </cell>
          <cell r="H12865">
            <v>185.1</v>
          </cell>
          <cell r="I12865">
            <v>181.7</v>
          </cell>
          <cell r="J12865">
            <v>172.97</v>
          </cell>
          <cell r="K12865">
            <v>1750226817007</v>
          </cell>
          <cell r="M12865">
            <v>1750226817007</v>
          </cell>
        </row>
        <row r="12866">
          <cell r="A12866">
            <v>56008</v>
          </cell>
          <cell r="B12866">
            <v>56008</v>
          </cell>
          <cell r="C12866" t="str">
            <v>HIG. MAXIMA PREMIUM 400'S 12/4 ROLL</v>
          </cell>
          <cell r="D12866" t="str">
            <v>BTO</v>
          </cell>
          <cell r="E12866">
            <v>8.25</v>
          </cell>
          <cell r="F12866">
            <v>247.9</v>
          </cell>
          <cell r="G12866">
            <v>247.9</v>
          </cell>
          <cell r="H12866">
            <v>243.3</v>
          </cell>
          <cell r="I12866">
            <v>238.7</v>
          </cell>
          <cell r="J12866">
            <v>229.51</v>
          </cell>
          <cell r="K12866">
            <v>56008</v>
          </cell>
          <cell r="M12866">
            <v>56008</v>
          </cell>
        </row>
        <row r="12867">
          <cell r="A12867">
            <v>5611</v>
          </cell>
          <cell r="B12867">
            <v>5611</v>
          </cell>
          <cell r="C12867" t="str">
            <v>PA¥UELOS KLEENEX CAJITA 72/90 PZAS.</v>
          </cell>
          <cell r="D12867" t="str">
            <v>CJA</v>
          </cell>
          <cell r="E12867">
            <v>4.319</v>
          </cell>
          <cell r="F12867">
            <v>1299.7</v>
          </cell>
          <cell r="G12867">
            <v>1299.7</v>
          </cell>
          <cell r="H12867">
            <v>1275.9000000000001</v>
          </cell>
          <cell r="I12867">
            <v>1252.8</v>
          </cell>
          <cell r="J12867">
            <v>1192.3800000000001</v>
          </cell>
          <cell r="K12867">
            <v>5611</v>
          </cell>
          <cell r="M12867">
            <v>5611</v>
          </cell>
        </row>
        <row r="12868">
          <cell r="A12868">
            <v>5624</v>
          </cell>
          <cell r="B12868">
            <v>5624</v>
          </cell>
          <cell r="C12868" t="str">
            <v>PA¥UELOS KLEENEX BOLSI PACK 24/8 P.</v>
          </cell>
          <cell r="D12868" t="str">
            <v>CJA</v>
          </cell>
          <cell r="E12868">
            <v>49.994</v>
          </cell>
          <cell r="F12868">
            <v>611</v>
          </cell>
          <cell r="G12868">
            <v>611</v>
          </cell>
          <cell r="H12868">
            <v>600</v>
          </cell>
          <cell r="I12868">
            <v>589.1</v>
          </cell>
          <cell r="J12868">
            <v>545.46</v>
          </cell>
          <cell r="K12868">
            <v>5624</v>
          </cell>
          <cell r="M12868">
            <v>5624</v>
          </cell>
        </row>
        <row r="12869">
          <cell r="A12869">
            <v>5642</v>
          </cell>
          <cell r="B12869">
            <v>5642</v>
          </cell>
          <cell r="C12869" t="str">
            <v>HIG. HORTENSIA SUP VERDE 400ïS 20/4</v>
          </cell>
          <cell r="D12869" t="str">
            <v>BTO</v>
          </cell>
          <cell r="E12869">
            <v>4.9000000000000004</v>
          </cell>
          <cell r="F12869">
            <v>439.5</v>
          </cell>
          <cell r="G12869">
            <v>439.5</v>
          </cell>
          <cell r="H12869">
            <v>431.3</v>
          </cell>
          <cell r="I12869">
            <v>423.2</v>
          </cell>
          <cell r="J12869">
            <v>406.87</v>
          </cell>
          <cell r="K12869">
            <v>5642</v>
          </cell>
          <cell r="M12869">
            <v>5642</v>
          </cell>
        </row>
        <row r="12870">
          <cell r="A12870">
            <v>5649</v>
          </cell>
          <cell r="B12870">
            <v>5649</v>
          </cell>
          <cell r="C12870" t="str">
            <v>HIG. LOVLY 400'S 12/4 ROLLOS</v>
          </cell>
          <cell r="D12870" t="str">
            <v>BTO</v>
          </cell>
          <cell r="F12870">
            <v>324.89999999999998</v>
          </cell>
          <cell r="G12870">
            <v>324.89999999999998</v>
          </cell>
          <cell r="H12870">
            <v>319</v>
          </cell>
          <cell r="I12870">
            <v>313</v>
          </cell>
          <cell r="J12870">
            <v>298.08</v>
          </cell>
          <cell r="K12870">
            <v>5649</v>
          </cell>
          <cell r="M12870">
            <v>5649</v>
          </cell>
        </row>
        <row r="12871">
          <cell r="A12871">
            <v>5650</v>
          </cell>
          <cell r="B12871">
            <v>5650</v>
          </cell>
          <cell r="C12871" t="str">
            <v>HIG. ADORABLE 400ïS 20/4 ROLLOS</v>
          </cell>
          <cell r="D12871" t="str">
            <v>BTO</v>
          </cell>
          <cell r="E12871">
            <v>346.05</v>
          </cell>
          <cell r="F12871">
            <v>453.6</v>
          </cell>
          <cell r="G12871">
            <v>449.4</v>
          </cell>
          <cell r="H12871">
            <v>449.4</v>
          </cell>
          <cell r="I12871">
            <v>445.2</v>
          </cell>
          <cell r="J12871">
            <v>420.01</v>
          </cell>
          <cell r="K12871">
            <v>5650</v>
          </cell>
          <cell r="M12871">
            <v>5650</v>
          </cell>
        </row>
        <row r="12872">
          <cell r="A12872">
            <v>5687</v>
          </cell>
          <cell r="B12872">
            <v>5687</v>
          </cell>
          <cell r="C12872" t="str">
            <v>SERVITOALLAS KLEENEX JUMBO 12/1 PZA</v>
          </cell>
          <cell r="D12872" t="str">
            <v>BTO</v>
          </cell>
          <cell r="F12872">
            <v>534.1</v>
          </cell>
          <cell r="G12872">
            <v>534.1</v>
          </cell>
          <cell r="H12872">
            <v>524.29999999999995</v>
          </cell>
          <cell r="I12872">
            <v>514.5</v>
          </cell>
          <cell r="J12872">
            <v>490.01</v>
          </cell>
          <cell r="K12872">
            <v>5687</v>
          </cell>
          <cell r="M12872">
            <v>5687</v>
          </cell>
        </row>
        <row r="12873">
          <cell r="A12873">
            <v>5690</v>
          </cell>
          <cell r="B12873">
            <v>5690</v>
          </cell>
          <cell r="C12873" t="str">
            <v>HIG. SUAVEL DECORADO 3/24 ROLLOS</v>
          </cell>
          <cell r="D12873" t="str">
            <v>BTO</v>
          </cell>
          <cell r="E12873">
            <v>1</v>
          </cell>
          <cell r="F12873">
            <v>304.60000000000002</v>
          </cell>
          <cell r="G12873">
            <v>304.60000000000002</v>
          </cell>
          <cell r="H12873">
            <v>299</v>
          </cell>
          <cell r="I12873">
            <v>293.3</v>
          </cell>
          <cell r="J12873">
            <v>282.01</v>
          </cell>
          <cell r="K12873">
            <v>5690</v>
          </cell>
          <cell r="M12873">
            <v>5690</v>
          </cell>
        </row>
        <row r="12874">
          <cell r="A12874">
            <v>5695</v>
          </cell>
          <cell r="B12874">
            <v>5695</v>
          </cell>
          <cell r="C12874" t="str">
            <v>HIG. SUAVEL 4/12 ROLLOS</v>
          </cell>
          <cell r="D12874" t="str">
            <v>BTO</v>
          </cell>
          <cell r="E12874">
            <v>2</v>
          </cell>
          <cell r="F12874">
            <v>205.2</v>
          </cell>
          <cell r="G12874">
            <v>205.2</v>
          </cell>
          <cell r="H12874">
            <v>201.4</v>
          </cell>
          <cell r="I12874">
            <v>197.6</v>
          </cell>
          <cell r="J12874">
            <v>190.01</v>
          </cell>
          <cell r="K12874">
            <v>5695</v>
          </cell>
          <cell r="M12874">
            <v>5695</v>
          </cell>
        </row>
        <row r="12875">
          <cell r="A12875">
            <v>57993</v>
          </cell>
          <cell r="B12875">
            <v>57993</v>
          </cell>
          <cell r="C12875" t="str">
            <v>HIG. ADORABLE 8/550' 6 ROLLOS</v>
          </cell>
          <cell r="D12875" t="str">
            <v>BTO</v>
          </cell>
          <cell r="E12875">
            <v>342.375</v>
          </cell>
          <cell r="F12875">
            <v>332.7</v>
          </cell>
          <cell r="G12875">
            <v>329.6</v>
          </cell>
          <cell r="H12875">
            <v>329.6</v>
          </cell>
          <cell r="I12875">
            <v>326.5</v>
          </cell>
          <cell r="J12875">
            <v>308.01</v>
          </cell>
          <cell r="K12875">
            <v>57993</v>
          </cell>
          <cell r="M12875">
            <v>57993</v>
          </cell>
        </row>
        <row r="12876">
          <cell r="A12876">
            <v>5800</v>
          </cell>
          <cell r="B12876">
            <v>5800</v>
          </cell>
          <cell r="C12876" t="str">
            <v>HIG. REGIO RINDE+ 400'S H. 20/4 ROL</v>
          </cell>
          <cell r="D12876" t="str">
            <v>BTO</v>
          </cell>
          <cell r="E12876">
            <v>780.35</v>
          </cell>
          <cell r="F12876">
            <v>437.4</v>
          </cell>
          <cell r="G12876">
            <v>433.4</v>
          </cell>
          <cell r="H12876">
            <v>433.4</v>
          </cell>
          <cell r="I12876">
            <v>429.3</v>
          </cell>
          <cell r="J12876">
            <v>405.01</v>
          </cell>
          <cell r="K12876">
            <v>5800</v>
          </cell>
          <cell r="M12876">
            <v>5800</v>
          </cell>
        </row>
        <row r="12877">
          <cell r="A12877">
            <v>58741</v>
          </cell>
          <cell r="B12877">
            <v>58741</v>
          </cell>
          <cell r="C12877" t="str">
            <v>HIG. BIG QUALITY 600'S 6 ROLLOS</v>
          </cell>
          <cell r="D12877" t="str">
            <v>PAQ</v>
          </cell>
          <cell r="F12877">
            <v>47.6</v>
          </cell>
          <cell r="G12877">
            <v>46.8</v>
          </cell>
          <cell r="H12877">
            <v>45.5</v>
          </cell>
          <cell r="I12877">
            <v>45.5</v>
          </cell>
          <cell r="J12877">
            <v>42.51</v>
          </cell>
          <cell r="K12877">
            <v>7501050410557</v>
          </cell>
          <cell r="M12877">
            <v>58741</v>
          </cell>
        </row>
        <row r="12878">
          <cell r="A12878">
            <v>58742</v>
          </cell>
          <cell r="B12878">
            <v>58742</v>
          </cell>
          <cell r="C12878" t="str">
            <v>HIG. BIG QUALITY 600'S 8/6 ROLLOS</v>
          </cell>
          <cell r="D12878" t="str">
            <v>BTO</v>
          </cell>
          <cell r="F12878">
            <v>367.2</v>
          </cell>
          <cell r="G12878">
            <v>363.8</v>
          </cell>
          <cell r="H12878">
            <v>363.8</v>
          </cell>
          <cell r="I12878">
            <v>360.4</v>
          </cell>
          <cell r="J12878">
            <v>340.01</v>
          </cell>
          <cell r="K12878">
            <v>58742</v>
          </cell>
          <cell r="M12878">
            <v>58742</v>
          </cell>
        </row>
        <row r="12879">
          <cell r="A12879">
            <v>58745</v>
          </cell>
          <cell r="B12879">
            <v>58745</v>
          </cell>
          <cell r="C12879" t="str">
            <v>HIG. PETALO ULTRA SUAVE 24/4 ROLLOS</v>
          </cell>
          <cell r="D12879" t="str">
            <v>BTO</v>
          </cell>
          <cell r="F12879">
            <v>281</v>
          </cell>
          <cell r="G12879">
            <v>279</v>
          </cell>
          <cell r="H12879">
            <v>279</v>
          </cell>
          <cell r="I12879">
            <v>276.7</v>
          </cell>
          <cell r="J12879">
            <v>266.01</v>
          </cell>
          <cell r="K12879">
            <v>58745</v>
          </cell>
          <cell r="M12879">
            <v>58745</v>
          </cell>
        </row>
        <row r="12880">
          <cell r="A12880">
            <v>7101080709010</v>
          </cell>
          <cell r="B12880">
            <v>7101080709010</v>
          </cell>
          <cell r="C12880" t="str">
            <v>HIG. REGIO R3 ALMOUND TOUCH 4/18 RO</v>
          </cell>
          <cell r="D12880" t="str">
            <v>BTO</v>
          </cell>
          <cell r="E12880">
            <v>19</v>
          </cell>
          <cell r="F12880">
            <v>520.4</v>
          </cell>
          <cell r="G12880">
            <v>520.4</v>
          </cell>
          <cell r="H12880">
            <v>510.7</v>
          </cell>
          <cell r="I12880">
            <v>501.1</v>
          </cell>
          <cell r="J12880">
            <v>481.77</v>
          </cell>
          <cell r="K12880">
            <v>7101080709010</v>
          </cell>
          <cell r="M12880">
            <v>7101080709010</v>
          </cell>
        </row>
        <row r="12881">
          <cell r="A12881">
            <v>7256326107</v>
          </cell>
          <cell r="B12881">
            <v>7256326107</v>
          </cell>
          <cell r="C12881" t="str">
            <v>HIG. ELITE 287ïS HD 10/4 ROLLOS</v>
          </cell>
          <cell r="D12881" t="str">
            <v>CJA</v>
          </cell>
          <cell r="E12881">
            <v>315.39999999999998</v>
          </cell>
          <cell r="F12881">
            <v>183.6</v>
          </cell>
          <cell r="G12881">
            <v>181.9</v>
          </cell>
          <cell r="H12881">
            <v>181.9</v>
          </cell>
          <cell r="I12881">
            <v>180.2</v>
          </cell>
          <cell r="J12881">
            <v>170.01</v>
          </cell>
          <cell r="K12881">
            <v>7256326107</v>
          </cell>
          <cell r="M12881">
            <v>7256326107</v>
          </cell>
        </row>
        <row r="12882">
          <cell r="A12882">
            <v>72563267846</v>
          </cell>
          <cell r="B12882">
            <v>72563267846</v>
          </cell>
          <cell r="C12882" t="str">
            <v>HIG. SUAVEL 200'S HOJAS 12/4 ROLLOS</v>
          </cell>
          <cell r="D12882" t="str">
            <v>BTO</v>
          </cell>
          <cell r="F12882">
            <v>162</v>
          </cell>
          <cell r="G12882">
            <v>162</v>
          </cell>
          <cell r="H12882">
            <v>159</v>
          </cell>
          <cell r="I12882">
            <v>156</v>
          </cell>
          <cell r="J12882">
            <v>150.01</v>
          </cell>
          <cell r="K12882">
            <v>72563267846</v>
          </cell>
          <cell r="M12882">
            <v>72563267846</v>
          </cell>
        </row>
        <row r="12883">
          <cell r="A12883">
            <v>7501007703909</v>
          </cell>
          <cell r="B12883">
            <v>7501007703909</v>
          </cell>
          <cell r="C12883" t="str">
            <v>HIG. SUAVEL 12 ROLLOS</v>
          </cell>
          <cell r="D12883" t="str">
            <v>PAQ</v>
          </cell>
          <cell r="E12883">
            <v>8</v>
          </cell>
          <cell r="F12883">
            <v>52.3</v>
          </cell>
          <cell r="G12883">
            <v>52.3</v>
          </cell>
          <cell r="H12883">
            <v>51.3</v>
          </cell>
          <cell r="I12883">
            <v>50.4</v>
          </cell>
          <cell r="J12883">
            <v>47.51</v>
          </cell>
          <cell r="K12883">
            <v>7501007703909</v>
          </cell>
          <cell r="M12883">
            <v>7501007703909</v>
          </cell>
        </row>
        <row r="12884">
          <cell r="A12884">
            <v>75010081</v>
          </cell>
          <cell r="B12884">
            <v>75010081</v>
          </cell>
          <cell r="C12884" t="str">
            <v>HIG. MAXIMA MANZANILLA 400'S 12/4 R</v>
          </cell>
          <cell r="D12884" t="str">
            <v>BTO</v>
          </cell>
          <cell r="F12884">
            <v>276.5</v>
          </cell>
          <cell r="G12884">
            <v>276.5</v>
          </cell>
          <cell r="H12884">
            <v>271.5</v>
          </cell>
          <cell r="I12884">
            <v>266.5</v>
          </cell>
          <cell r="J12884">
            <v>256.01</v>
          </cell>
          <cell r="K12884">
            <v>75010081</v>
          </cell>
          <cell r="M12884">
            <v>75010081</v>
          </cell>
        </row>
        <row r="12885">
          <cell r="A12885">
            <v>7501017361083</v>
          </cell>
          <cell r="B12885">
            <v>7501017361083</v>
          </cell>
          <cell r="C12885" t="str">
            <v>PA¥UELOS KLEENEX CAJITA 90 PZAS.</v>
          </cell>
          <cell r="D12885" t="str">
            <v>PZA</v>
          </cell>
          <cell r="E12885">
            <v>311</v>
          </cell>
          <cell r="F12885">
            <v>18.899999999999999</v>
          </cell>
          <cell r="G12885">
            <v>18.899999999999999</v>
          </cell>
          <cell r="H12885">
            <v>18.399999999999999</v>
          </cell>
          <cell r="I12885">
            <v>17.399999999999999</v>
          </cell>
          <cell r="J12885">
            <v>16.57</v>
          </cell>
          <cell r="K12885">
            <v>7501017361083</v>
          </cell>
          <cell r="M12885">
            <v>7501017361083</v>
          </cell>
        </row>
        <row r="12886">
          <cell r="A12886">
            <v>7501017376322</v>
          </cell>
          <cell r="B12886">
            <v>7501017376322</v>
          </cell>
          <cell r="C12886" t="str">
            <v>HIG. VOGUE MANZANILLA 400'S 4 ROLLO</v>
          </cell>
          <cell r="D12886" t="str">
            <v>PAQ</v>
          </cell>
          <cell r="E12886">
            <v>779</v>
          </cell>
          <cell r="F12886">
            <v>20.6</v>
          </cell>
          <cell r="G12886">
            <v>20.2</v>
          </cell>
          <cell r="H12886">
            <v>19.7</v>
          </cell>
          <cell r="I12886">
            <v>19.7</v>
          </cell>
          <cell r="J12886">
            <v>18.34</v>
          </cell>
          <cell r="K12886">
            <v>7506425603701</v>
          </cell>
          <cell r="M12886">
            <v>7501017376322</v>
          </cell>
        </row>
        <row r="12887">
          <cell r="A12887">
            <v>7501017376421</v>
          </cell>
          <cell r="B12887">
            <v>7501017376421</v>
          </cell>
          <cell r="C12887" t="str">
            <v>HIG. SUAVEL DECORADO 24 ROLLOS</v>
          </cell>
          <cell r="D12887" t="str">
            <v>PAQ</v>
          </cell>
          <cell r="E12887">
            <v>3</v>
          </cell>
          <cell r="F12887">
            <v>103.4</v>
          </cell>
          <cell r="G12887">
            <v>103.4</v>
          </cell>
          <cell r="H12887">
            <v>101.6</v>
          </cell>
          <cell r="I12887">
            <v>99.7</v>
          </cell>
          <cell r="J12887">
            <v>94.01</v>
          </cell>
          <cell r="K12887">
            <v>7501017376421</v>
          </cell>
          <cell r="M12887">
            <v>7501017376421</v>
          </cell>
        </row>
        <row r="12888">
          <cell r="A12888">
            <v>7501019035548</v>
          </cell>
          <cell r="B12888">
            <v>7501019035548</v>
          </cell>
          <cell r="C12888" t="str">
            <v>HIG. REGIO AIRES FRESC 270'S 4+2 RO</v>
          </cell>
          <cell r="D12888" t="str">
            <v>PAQ</v>
          </cell>
          <cell r="E12888">
            <v>2345</v>
          </cell>
          <cell r="F12888">
            <v>24.7</v>
          </cell>
          <cell r="G12888">
            <v>24.2</v>
          </cell>
          <cell r="H12888">
            <v>23.6</v>
          </cell>
          <cell r="I12888">
            <v>23.6</v>
          </cell>
          <cell r="J12888">
            <v>22.01</v>
          </cell>
          <cell r="K12888">
            <v>7501019035548</v>
          </cell>
          <cell r="M12888">
            <v>7501019035548</v>
          </cell>
        </row>
        <row r="12889">
          <cell r="A12889">
            <v>75010246890</v>
          </cell>
          <cell r="B12889">
            <v>75010246890</v>
          </cell>
          <cell r="C12889" t="str">
            <v>HIG. JUMBO JR VALUE BLUE 180 M.</v>
          </cell>
          <cell r="D12889" t="str">
            <v>PZA</v>
          </cell>
          <cell r="F12889">
            <v>25.2</v>
          </cell>
          <cell r="G12889">
            <v>25.2</v>
          </cell>
          <cell r="H12889">
            <v>24.8</v>
          </cell>
          <cell r="I12889">
            <v>24.1</v>
          </cell>
          <cell r="J12889">
            <v>22.51</v>
          </cell>
          <cell r="K12889">
            <v>75010246890</v>
          </cell>
          <cell r="M12889">
            <v>75010246890</v>
          </cell>
        </row>
        <row r="12890">
          <cell r="A12890">
            <v>75010255625</v>
          </cell>
          <cell r="B12890">
            <v>75010255625</v>
          </cell>
          <cell r="C12890" t="str">
            <v>PA¥UELOS KLEENEX BOLSI PACK 8 PZAS.</v>
          </cell>
          <cell r="D12890" t="str">
            <v>PZA</v>
          </cell>
          <cell r="E12890">
            <v>1199.875</v>
          </cell>
          <cell r="F12890">
            <v>26.2</v>
          </cell>
          <cell r="G12890">
            <v>26.2</v>
          </cell>
          <cell r="H12890">
            <v>25.7</v>
          </cell>
          <cell r="I12890">
            <v>24.8</v>
          </cell>
          <cell r="J12890">
            <v>22.74</v>
          </cell>
          <cell r="K12890">
            <v>75010255625</v>
          </cell>
          <cell r="M12890">
            <v>75010255625</v>
          </cell>
        </row>
        <row r="12891">
          <cell r="A12891">
            <v>75010255626</v>
          </cell>
          <cell r="B12891">
            <v>75010255626</v>
          </cell>
          <cell r="C12891" t="str">
            <v>PA¥UELOS KLEENEX BOLSI PACK 15 HOJA</v>
          </cell>
          <cell r="D12891" t="str">
            <v>PZA</v>
          </cell>
          <cell r="E12891">
            <v>9599</v>
          </cell>
          <cell r="F12891">
            <v>4.7</v>
          </cell>
          <cell r="G12891">
            <v>4.7</v>
          </cell>
          <cell r="H12891">
            <v>4.7</v>
          </cell>
          <cell r="I12891">
            <v>3.1</v>
          </cell>
          <cell r="J12891">
            <v>2.85</v>
          </cell>
          <cell r="K12891">
            <v>75010255626</v>
          </cell>
          <cell r="M12891">
            <v>75010255626</v>
          </cell>
        </row>
        <row r="12892">
          <cell r="A12892">
            <v>75010258032</v>
          </cell>
          <cell r="B12892">
            <v>75010258032</v>
          </cell>
          <cell r="C12892" t="str">
            <v>HIG. PREMIER 400'S MEGA ROLLO 12/4R</v>
          </cell>
          <cell r="D12892" t="str">
            <v>BTO</v>
          </cell>
          <cell r="F12892">
            <v>280.8</v>
          </cell>
          <cell r="G12892">
            <v>278.2</v>
          </cell>
          <cell r="H12892">
            <v>278.2</v>
          </cell>
          <cell r="I12892">
            <v>275.60000000000002</v>
          </cell>
          <cell r="J12892">
            <v>260.01</v>
          </cell>
          <cell r="K12892">
            <v>75010258032</v>
          </cell>
          <cell r="M12892">
            <v>75010258032</v>
          </cell>
        </row>
        <row r="12893">
          <cell r="A12893">
            <v>75010258034</v>
          </cell>
          <cell r="B12893">
            <v>75010258034</v>
          </cell>
          <cell r="C12893" t="str">
            <v>HIG. BIG ROLL +ALTO 8/6 ROLLOS</v>
          </cell>
          <cell r="D12893" t="str">
            <v>BTO</v>
          </cell>
          <cell r="E12893">
            <v>155</v>
          </cell>
          <cell r="F12893">
            <v>334.8</v>
          </cell>
          <cell r="G12893">
            <v>331.7</v>
          </cell>
          <cell r="H12893">
            <v>331.7</v>
          </cell>
          <cell r="I12893">
            <v>328.6</v>
          </cell>
          <cell r="J12893">
            <v>310.01</v>
          </cell>
          <cell r="K12893">
            <v>75010258034</v>
          </cell>
          <cell r="M12893">
            <v>75010258034</v>
          </cell>
        </row>
        <row r="12894">
          <cell r="A12894">
            <v>750102583012</v>
          </cell>
          <cell r="B12894">
            <v>750102583012</v>
          </cell>
          <cell r="C12894" t="str">
            <v>TOALLA INTERDOBLADA VALUE BLUE 100'</v>
          </cell>
          <cell r="D12894" t="str">
            <v>PAQ</v>
          </cell>
          <cell r="F12894">
            <v>16.5</v>
          </cell>
          <cell r="G12894">
            <v>16.5</v>
          </cell>
          <cell r="H12894">
            <v>16.2</v>
          </cell>
          <cell r="I12894">
            <v>15.9</v>
          </cell>
          <cell r="J12894">
            <v>8.66</v>
          </cell>
          <cell r="K12894">
            <v>750102583012</v>
          </cell>
          <cell r="M12894">
            <v>750102583012</v>
          </cell>
        </row>
        <row r="12895">
          <cell r="A12895">
            <v>750102583013</v>
          </cell>
          <cell r="B12895">
            <v>750102583013</v>
          </cell>
          <cell r="C12895" t="str">
            <v>HIG. JUMBO JR VALUE BLUE 200 M.</v>
          </cell>
          <cell r="D12895" t="str">
            <v>PAQ</v>
          </cell>
          <cell r="F12895">
            <v>28</v>
          </cell>
          <cell r="G12895">
            <v>28</v>
          </cell>
          <cell r="H12895">
            <v>27.5</v>
          </cell>
          <cell r="I12895">
            <v>26.8</v>
          </cell>
          <cell r="J12895">
            <v>25.01</v>
          </cell>
          <cell r="K12895">
            <v>750102583013</v>
          </cell>
          <cell r="M12895">
            <v>750102583013</v>
          </cell>
        </row>
        <row r="12896">
          <cell r="A12896">
            <v>750102583014</v>
          </cell>
          <cell r="B12896">
            <v>750102583014</v>
          </cell>
          <cell r="C12896" t="str">
            <v>TOALLA INDERDOBLADA SANITAS DALIA 1</v>
          </cell>
          <cell r="D12896" t="str">
            <v>PAQ</v>
          </cell>
          <cell r="F12896">
            <v>12.5</v>
          </cell>
          <cell r="G12896">
            <v>12.5</v>
          </cell>
          <cell r="H12896">
            <v>12.5</v>
          </cell>
          <cell r="I12896">
            <v>12.5</v>
          </cell>
          <cell r="J12896">
            <v>10.01</v>
          </cell>
          <cell r="K12896">
            <v>750102583014</v>
          </cell>
          <cell r="M12896">
            <v>750102583014</v>
          </cell>
        </row>
        <row r="12897">
          <cell r="A12897">
            <v>7501036617796</v>
          </cell>
          <cell r="B12897">
            <v>7501036617796</v>
          </cell>
          <cell r="C12897" t="str">
            <v>HIG. LOVLY 400'S 4 ROLLOS</v>
          </cell>
          <cell r="D12897" t="str">
            <v>PAQ</v>
          </cell>
          <cell r="F12897">
            <v>27.9</v>
          </cell>
          <cell r="G12897">
            <v>27.9</v>
          </cell>
          <cell r="H12897">
            <v>27.5</v>
          </cell>
          <cell r="I12897">
            <v>26.9</v>
          </cell>
          <cell r="J12897">
            <v>24.85</v>
          </cell>
          <cell r="K12897">
            <v>7501036617796</v>
          </cell>
          <cell r="M12897">
            <v>7501036617796</v>
          </cell>
        </row>
        <row r="12898">
          <cell r="A12898">
            <v>7501036619233</v>
          </cell>
          <cell r="B12898">
            <v>7501036619233</v>
          </cell>
          <cell r="C12898" t="str">
            <v>HIG. REGIO RINDE+ 400'S H. 4 ROLLOS</v>
          </cell>
          <cell r="D12898" t="str">
            <v>PAQ</v>
          </cell>
          <cell r="E12898">
            <v>15607</v>
          </cell>
          <cell r="F12898">
            <v>22.7</v>
          </cell>
          <cell r="G12898">
            <v>22.3</v>
          </cell>
          <cell r="H12898">
            <v>21.7</v>
          </cell>
          <cell r="I12898">
            <v>21.7</v>
          </cell>
          <cell r="J12898">
            <v>20.260000000000002</v>
          </cell>
          <cell r="K12898">
            <v>7501036622646</v>
          </cell>
          <cell r="M12898">
            <v>7501036619233</v>
          </cell>
        </row>
        <row r="12899">
          <cell r="A12899">
            <v>7501036622042</v>
          </cell>
          <cell r="B12899">
            <v>7501036622042</v>
          </cell>
          <cell r="C12899" t="str">
            <v>HIG. REGIO R3 ALMOND TOUCH 4 ROLLOS</v>
          </cell>
          <cell r="D12899" t="str">
            <v>PAQ</v>
          </cell>
          <cell r="E12899">
            <v>149</v>
          </cell>
          <cell r="F12899">
            <v>28.4</v>
          </cell>
          <cell r="G12899">
            <v>28.4</v>
          </cell>
          <cell r="H12899">
            <v>27.9</v>
          </cell>
          <cell r="I12899">
            <v>27.4</v>
          </cell>
          <cell r="J12899">
            <v>25.8</v>
          </cell>
          <cell r="K12899">
            <v>7501036622042</v>
          </cell>
          <cell r="M12899">
            <v>7501036622042</v>
          </cell>
        </row>
        <row r="12900">
          <cell r="A12900">
            <v>7501036622066</v>
          </cell>
          <cell r="B12900">
            <v>7501036622066</v>
          </cell>
          <cell r="C12900" t="str">
            <v>HIG. REGIO R3 ALMOUND TOUCH 18 ROLL</v>
          </cell>
          <cell r="D12900" t="str">
            <v>PAQ</v>
          </cell>
          <cell r="E12900">
            <v>76</v>
          </cell>
          <cell r="F12900">
            <v>132.5</v>
          </cell>
          <cell r="G12900">
            <v>132.5</v>
          </cell>
          <cell r="H12900">
            <v>130.1</v>
          </cell>
          <cell r="I12900">
            <v>127.7</v>
          </cell>
          <cell r="J12900">
            <v>120.45</v>
          </cell>
          <cell r="K12900">
            <v>7501036623520</v>
          </cell>
          <cell r="M12900">
            <v>7501036622066</v>
          </cell>
        </row>
        <row r="12901">
          <cell r="A12901">
            <v>7501036623223</v>
          </cell>
          <cell r="B12901">
            <v>7501036623223</v>
          </cell>
          <cell r="C12901" t="str">
            <v>HIG. REGIO AIRES DE FRESC 250ïS 6 R</v>
          </cell>
          <cell r="D12901" t="str">
            <v>PAQ</v>
          </cell>
          <cell r="F12901">
            <v>18.899999999999999</v>
          </cell>
          <cell r="G12901">
            <v>18.899999999999999</v>
          </cell>
          <cell r="H12901">
            <v>18.600000000000001</v>
          </cell>
          <cell r="I12901">
            <v>18.100000000000001</v>
          </cell>
          <cell r="J12901">
            <v>17.010000000000002</v>
          </cell>
          <cell r="K12901">
            <v>7501036623223</v>
          </cell>
          <cell r="M12901">
            <v>7501036623223</v>
          </cell>
        </row>
        <row r="12902">
          <cell r="A12902">
            <v>7501036623469</v>
          </cell>
          <cell r="B12902">
            <v>7501036623469</v>
          </cell>
          <cell r="C12902" t="str">
            <v>HIG. REGIO RINDE+ 600'S MAXI 4 ROLL</v>
          </cell>
          <cell r="D12902" t="str">
            <v>PAQ</v>
          </cell>
          <cell r="E12902">
            <v>12256</v>
          </cell>
          <cell r="F12902">
            <v>33.6</v>
          </cell>
          <cell r="G12902">
            <v>33</v>
          </cell>
          <cell r="H12902">
            <v>32.1</v>
          </cell>
          <cell r="I12902">
            <v>32.1</v>
          </cell>
          <cell r="J12902">
            <v>30.01</v>
          </cell>
          <cell r="K12902">
            <v>7501036623469</v>
          </cell>
          <cell r="M12902">
            <v>7501036623469</v>
          </cell>
        </row>
        <row r="12903">
          <cell r="A12903">
            <v>7501036623476</v>
          </cell>
          <cell r="B12903">
            <v>7501036623476</v>
          </cell>
          <cell r="C12903" t="str">
            <v>HIG. REGIO R3 ALMOND TOUCH 4+2 ROLL</v>
          </cell>
          <cell r="D12903" t="str">
            <v>PAQ</v>
          </cell>
          <cell r="E12903">
            <v>1414</v>
          </cell>
          <cell r="F12903">
            <v>39.1</v>
          </cell>
          <cell r="G12903">
            <v>39.1</v>
          </cell>
          <cell r="H12903">
            <v>38.4</v>
          </cell>
          <cell r="I12903">
            <v>37.700000000000003</v>
          </cell>
          <cell r="J12903">
            <v>35.51</v>
          </cell>
          <cell r="K12903">
            <v>7501036623476</v>
          </cell>
          <cell r="M12903">
            <v>7501036623476</v>
          </cell>
        </row>
        <row r="12904">
          <cell r="A12904">
            <v>7501036623490</v>
          </cell>
          <cell r="B12904">
            <v>7501036623490</v>
          </cell>
          <cell r="C12904" t="str">
            <v>HIG. REGIO RINDE+ 300'S 6 ROLLOS</v>
          </cell>
          <cell r="D12904" t="str">
            <v>PAQ</v>
          </cell>
          <cell r="E12904">
            <v>211.5</v>
          </cell>
          <cell r="F12904">
            <v>38.1</v>
          </cell>
          <cell r="G12904">
            <v>37.4</v>
          </cell>
          <cell r="H12904">
            <v>36.4</v>
          </cell>
          <cell r="I12904">
            <v>36.4</v>
          </cell>
          <cell r="J12904">
            <v>34.01</v>
          </cell>
          <cell r="K12904">
            <v>7501036623490</v>
          </cell>
          <cell r="M12904">
            <v>7501036623490</v>
          </cell>
        </row>
        <row r="12905">
          <cell r="A12905">
            <v>7501036624053</v>
          </cell>
          <cell r="B12905">
            <v>7501036624053</v>
          </cell>
          <cell r="C12905" t="str">
            <v>HIG. REGIO RINDE+ 375'S H. 4+2 ROLL</v>
          </cell>
          <cell r="D12905" t="str">
            <v>PAQ</v>
          </cell>
          <cell r="E12905">
            <v>9265</v>
          </cell>
          <cell r="F12905">
            <v>27.5</v>
          </cell>
          <cell r="G12905">
            <v>27</v>
          </cell>
          <cell r="H12905">
            <v>26.3</v>
          </cell>
          <cell r="I12905">
            <v>26.3</v>
          </cell>
          <cell r="J12905">
            <v>24.51</v>
          </cell>
          <cell r="K12905">
            <v>7501036624053</v>
          </cell>
          <cell r="M12905">
            <v>7501036624053</v>
          </cell>
        </row>
        <row r="12906">
          <cell r="A12906">
            <v>75010478990</v>
          </cell>
          <cell r="B12906">
            <v>75010478990</v>
          </cell>
          <cell r="C12906" t="str">
            <v>HIG. HORTENSIA SUP VERDE 360'S 20+4</v>
          </cell>
          <cell r="D12906" t="str">
            <v>BTO</v>
          </cell>
          <cell r="E12906">
            <v>4</v>
          </cell>
          <cell r="F12906">
            <v>473.1</v>
          </cell>
          <cell r="G12906">
            <v>473.1</v>
          </cell>
          <cell r="H12906">
            <v>464.3</v>
          </cell>
          <cell r="I12906">
            <v>455.6</v>
          </cell>
          <cell r="J12906">
            <v>438.01</v>
          </cell>
          <cell r="K12906">
            <v>75010478990</v>
          </cell>
          <cell r="M12906">
            <v>75010478990</v>
          </cell>
        </row>
        <row r="12907">
          <cell r="A12907">
            <v>7501050410144</v>
          </cell>
          <cell r="B12907">
            <v>7501050410144</v>
          </cell>
          <cell r="C12907" t="str">
            <v>HIG. IRIS 160'S 4 ROLLOS</v>
          </cell>
          <cell r="D12907" t="str">
            <v>PAQ</v>
          </cell>
          <cell r="E12907">
            <v>72</v>
          </cell>
          <cell r="F12907">
            <v>10.7</v>
          </cell>
          <cell r="G12907">
            <v>10.7</v>
          </cell>
          <cell r="H12907">
            <v>10.5</v>
          </cell>
          <cell r="I12907">
            <v>10.3</v>
          </cell>
          <cell r="J12907">
            <v>9.5399999999999991</v>
          </cell>
          <cell r="K12907">
            <v>7501050410144</v>
          </cell>
          <cell r="M12907">
            <v>7501050410144</v>
          </cell>
        </row>
        <row r="12908">
          <cell r="A12908">
            <v>7501050410311</v>
          </cell>
          <cell r="B12908">
            <v>7501050410311</v>
          </cell>
          <cell r="C12908" t="str">
            <v>HIG. HORTENSIA SUP VERDE 400ïS 4 RO</v>
          </cell>
          <cell r="D12908" t="str">
            <v>PAQ</v>
          </cell>
          <cell r="E12908">
            <v>98</v>
          </cell>
          <cell r="F12908">
            <v>22.4</v>
          </cell>
          <cell r="G12908">
            <v>22.4</v>
          </cell>
          <cell r="H12908">
            <v>22</v>
          </cell>
          <cell r="I12908">
            <v>21.6</v>
          </cell>
          <cell r="J12908">
            <v>20.2</v>
          </cell>
          <cell r="K12908">
            <v>7501050410311</v>
          </cell>
          <cell r="M12908">
            <v>7501050410311</v>
          </cell>
        </row>
        <row r="12909">
          <cell r="A12909">
            <v>7501050410366</v>
          </cell>
          <cell r="B12909">
            <v>7501050410366</v>
          </cell>
          <cell r="C12909" t="str">
            <v>HIG. HORTENSIA SUP. ROSA 450ïS 4 RO</v>
          </cell>
          <cell r="D12909" t="str">
            <v>PAQ</v>
          </cell>
          <cell r="F12909">
            <v>25</v>
          </cell>
          <cell r="G12909">
            <v>25</v>
          </cell>
          <cell r="H12909">
            <v>24</v>
          </cell>
          <cell r="I12909">
            <v>23.3</v>
          </cell>
          <cell r="J12909">
            <v>21.55</v>
          </cell>
          <cell r="K12909">
            <v>7501050410366</v>
          </cell>
          <cell r="M12909">
            <v>7501050410366</v>
          </cell>
        </row>
        <row r="12910">
          <cell r="A12910">
            <v>7501050410670</v>
          </cell>
          <cell r="B12910">
            <v>7501050410670</v>
          </cell>
          <cell r="C12910" t="str">
            <v>HIG. ADORABLE 550ïS 6 ROLLOS</v>
          </cell>
          <cell r="D12910" t="str">
            <v>PAQ</v>
          </cell>
          <cell r="E12910">
            <v>2739</v>
          </cell>
          <cell r="F12910">
            <v>43.2</v>
          </cell>
          <cell r="G12910">
            <v>42.4</v>
          </cell>
          <cell r="H12910">
            <v>41.2</v>
          </cell>
          <cell r="I12910">
            <v>41.2</v>
          </cell>
          <cell r="J12910">
            <v>38.51</v>
          </cell>
          <cell r="K12910">
            <v>7501050410670</v>
          </cell>
          <cell r="M12910">
            <v>7501050410670</v>
          </cell>
        </row>
        <row r="12911">
          <cell r="A12911">
            <v>7501050410700</v>
          </cell>
          <cell r="B12911">
            <v>7501050410700</v>
          </cell>
          <cell r="C12911" t="str">
            <v>HIG. ADORABLE 400'S 4 ROLLOS</v>
          </cell>
          <cell r="D12911" t="str">
            <v>PAQ</v>
          </cell>
          <cell r="E12911">
            <v>6921</v>
          </cell>
          <cell r="F12911">
            <v>23.6</v>
          </cell>
          <cell r="G12911">
            <v>23.1</v>
          </cell>
          <cell r="H12911">
            <v>22.5</v>
          </cell>
          <cell r="I12911">
            <v>22.5</v>
          </cell>
          <cell r="J12911">
            <v>21.01</v>
          </cell>
          <cell r="K12911">
            <v>7501050410700</v>
          </cell>
          <cell r="M12911">
            <v>7501050410700</v>
          </cell>
        </row>
        <row r="12912">
          <cell r="A12912">
            <v>7501050411103</v>
          </cell>
          <cell r="B12912">
            <v>7501050411103</v>
          </cell>
          <cell r="C12912" t="str">
            <v>HIG. HORTENSIA BAS FLORAL 200ïS 4 R</v>
          </cell>
          <cell r="D12912" t="str">
            <v>PAQ</v>
          </cell>
          <cell r="E12912">
            <v>23</v>
          </cell>
          <cell r="F12912">
            <v>15.9</v>
          </cell>
          <cell r="G12912">
            <v>15.9</v>
          </cell>
          <cell r="H12912">
            <v>15.6</v>
          </cell>
          <cell r="I12912">
            <v>15.3</v>
          </cell>
          <cell r="J12912">
            <v>14.39</v>
          </cell>
          <cell r="K12912">
            <v>7501050411103</v>
          </cell>
          <cell r="M12912">
            <v>7501050411103</v>
          </cell>
        </row>
        <row r="12913">
          <cell r="A12913">
            <v>7501050411165</v>
          </cell>
          <cell r="B12913">
            <v>7501050411165</v>
          </cell>
          <cell r="C12913" t="str">
            <v>HIG. ADORABLE 270'S D ABRAZOS 4 ROL</v>
          </cell>
          <cell r="D12913" t="str">
            <v>PAQ</v>
          </cell>
          <cell r="E12913">
            <v>579</v>
          </cell>
          <cell r="F12913">
            <v>17.3</v>
          </cell>
          <cell r="G12913">
            <v>17.3</v>
          </cell>
          <cell r="H12913">
            <v>17</v>
          </cell>
          <cell r="I12913">
            <v>16.600000000000001</v>
          </cell>
          <cell r="J12913">
            <v>15.66</v>
          </cell>
          <cell r="K12913">
            <v>7501050411165</v>
          </cell>
          <cell r="M12913">
            <v>7501050411165</v>
          </cell>
        </row>
        <row r="12914">
          <cell r="A12914">
            <v>7501050411301</v>
          </cell>
          <cell r="B12914">
            <v>7501050411301</v>
          </cell>
          <cell r="C12914" t="str">
            <v>HIG. ADORABLE 360'S 4 ROLLOS</v>
          </cell>
          <cell r="D12914" t="str">
            <v>PAQ</v>
          </cell>
          <cell r="E12914">
            <v>358</v>
          </cell>
          <cell r="F12914">
            <v>23.6</v>
          </cell>
          <cell r="G12914">
            <v>23.1</v>
          </cell>
          <cell r="H12914">
            <v>22.5</v>
          </cell>
          <cell r="I12914">
            <v>22.5</v>
          </cell>
          <cell r="J12914">
            <v>21.01</v>
          </cell>
          <cell r="K12914">
            <v>7501050411301</v>
          </cell>
          <cell r="M12914">
            <v>7501050411301</v>
          </cell>
        </row>
        <row r="12915">
          <cell r="A12915">
            <v>7501050411349</v>
          </cell>
          <cell r="B12915">
            <v>7501050411349</v>
          </cell>
          <cell r="C12915" t="str">
            <v>HIG. HORTENSIA SUP VERDE 360'S. 4 R</v>
          </cell>
          <cell r="D12915" t="str">
            <v>PAQ</v>
          </cell>
          <cell r="E12915">
            <v>80</v>
          </cell>
          <cell r="F12915">
            <v>24.1</v>
          </cell>
          <cell r="G12915">
            <v>24.1</v>
          </cell>
          <cell r="H12915">
            <v>23.7</v>
          </cell>
          <cell r="I12915">
            <v>23.3</v>
          </cell>
          <cell r="J12915">
            <v>21.91</v>
          </cell>
          <cell r="K12915">
            <v>7501050411349</v>
          </cell>
          <cell r="M12915">
            <v>7501050411349</v>
          </cell>
        </row>
        <row r="12916">
          <cell r="A12916">
            <v>7501050411363</v>
          </cell>
          <cell r="B12916">
            <v>7501050411363</v>
          </cell>
          <cell r="C12916" t="str">
            <v>HIG. HORTENSIA 500'S 6 ROLLOS</v>
          </cell>
          <cell r="D12916" t="str">
            <v>PZA</v>
          </cell>
          <cell r="E12916">
            <v>40</v>
          </cell>
          <cell r="F12916">
            <v>41.6</v>
          </cell>
          <cell r="G12916">
            <v>41.6</v>
          </cell>
          <cell r="H12916">
            <v>40.9</v>
          </cell>
          <cell r="I12916">
            <v>40.1</v>
          </cell>
          <cell r="J12916">
            <v>37.81</v>
          </cell>
          <cell r="K12916">
            <v>7501050411363</v>
          </cell>
          <cell r="M12916">
            <v>7501050411363</v>
          </cell>
        </row>
        <row r="12917">
          <cell r="A12917">
            <v>7501050411370</v>
          </cell>
          <cell r="B12917">
            <v>7501050411370</v>
          </cell>
          <cell r="C12917" t="str">
            <v>HIG. BIG FACIAL QUALITY 550'S 10+2</v>
          </cell>
          <cell r="D12917" t="str">
            <v>PAQ</v>
          </cell>
          <cell r="E12917">
            <v>4</v>
          </cell>
          <cell r="F12917">
            <v>84</v>
          </cell>
          <cell r="G12917">
            <v>82.5</v>
          </cell>
          <cell r="H12917">
            <v>80.3</v>
          </cell>
          <cell r="I12917">
            <v>80.3</v>
          </cell>
          <cell r="J12917">
            <v>75.010000000000005</v>
          </cell>
          <cell r="K12917">
            <v>7501050411370</v>
          </cell>
          <cell r="M12917">
            <v>7501050411370</v>
          </cell>
        </row>
        <row r="12918">
          <cell r="A12918">
            <v>75010860028</v>
          </cell>
          <cell r="B12918">
            <v>75010860028</v>
          </cell>
          <cell r="C12918" t="str">
            <v>HIG. SUAVEL 351'S 6/4+2 ROLLOS</v>
          </cell>
          <cell r="D12918" t="str">
            <v>BTO</v>
          </cell>
          <cell r="E12918">
            <v>7</v>
          </cell>
          <cell r="F12918">
            <v>126.9</v>
          </cell>
          <cell r="G12918">
            <v>125.8</v>
          </cell>
          <cell r="H12918">
            <v>125.8</v>
          </cell>
          <cell r="I12918">
            <v>124.6</v>
          </cell>
          <cell r="J12918">
            <v>117.51</v>
          </cell>
          <cell r="K12918">
            <v>75010860028</v>
          </cell>
          <cell r="M12918">
            <v>75010860028</v>
          </cell>
        </row>
        <row r="12919">
          <cell r="A12919">
            <v>750108887026</v>
          </cell>
          <cell r="B12919">
            <v>750108887026</v>
          </cell>
          <cell r="C12919" t="str">
            <v>HIG. MAXIMA PREMIUM 430'S 12/4 ROLL</v>
          </cell>
          <cell r="D12919" t="str">
            <v>BTO</v>
          </cell>
          <cell r="F12919">
            <v>285.60000000000002</v>
          </cell>
          <cell r="G12919">
            <v>285.60000000000002</v>
          </cell>
          <cell r="H12919">
            <v>280.5</v>
          </cell>
          <cell r="I12919">
            <v>275.39999999999998</v>
          </cell>
          <cell r="J12919">
            <v>255.01</v>
          </cell>
          <cell r="K12919">
            <v>750108887026</v>
          </cell>
          <cell r="M12919">
            <v>750108887026</v>
          </cell>
        </row>
        <row r="12920">
          <cell r="A12920" t="str">
            <v xml:space="preserve"> </v>
          </cell>
          <cell r="B12920" t="str">
            <v>_x000C_cei-029u-2.6</v>
          </cell>
          <cell r="E12920" t="str">
            <v>CEDIS ABA</v>
          </cell>
          <cell r="F12920" t="str">
            <v>RROTES AZTEC</v>
          </cell>
          <cell r="G12920" t="str">
            <v>A</v>
          </cell>
          <cell r="K12920" t="str">
            <v>Hoja :  206</v>
          </cell>
          <cell r="M12920" t="str">
            <v xml:space="preserve"> </v>
          </cell>
        </row>
        <row r="12921">
          <cell r="A12921">
            <v>0</v>
          </cell>
          <cell r="M12921">
            <v>0</v>
          </cell>
        </row>
        <row r="12922">
          <cell r="A12922" t="str">
            <v xml:space="preserve"> </v>
          </cell>
          <cell r="B12922" t="str">
            <v>Por codigo</v>
          </cell>
          <cell r="E12922" t="str">
            <v>LISTA DE PREC</v>
          </cell>
          <cell r="F12922" t="str">
            <v>IOS CON EXIS</v>
          </cell>
          <cell r="G12922" t="str">
            <v>TENCIA</v>
          </cell>
          <cell r="K12922" t="str">
            <v>Fecha : 22/Mar/22</v>
          </cell>
          <cell r="M12922" t="str">
            <v xml:space="preserve"> </v>
          </cell>
        </row>
        <row r="12923">
          <cell r="A12923" t="str">
            <v xml:space="preserve"> </v>
          </cell>
          <cell r="B12923" t="str">
            <v>-----------------</v>
          </cell>
          <cell r="C12923" t="str">
            <v>-----------------------------------</v>
          </cell>
          <cell r="D12923" t="str">
            <v>----</v>
          </cell>
          <cell r="E12923" t="str">
            <v>----------------</v>
          </cell>
          <cell r="F12923" t="str">
            <v>------------</v>
          </cell>
          <cell r="G12923" t="str">
            <v>-----------</v>
          </cell>
          <cell r="H12923" t="str">
            <v>------------</v>
          </cell>
          <cell r="I12923" t="str">
            <v>------------</v>
          </cell>
          <cell r="J12923" t="str">
            <v>----------</v>
          </cell>
          <cell r="K12923" t="str">
            <v>-------------------</v>
          </cell>
          <cell r="M12923" t="str">
            <v xml:space="preserve"> </v>
          </cell>
        </row>
        <row r="12924">
          <cell r="A12924" t="str">
            <v xml:space="preserve"> </v>
          </cell>
          <cell r="B12924" t="str">
            <v>Codigo</v>
          </cell>
          <cell r="C12924" t="str">
            <v>Descripcion</v>
          </cell>
          <cell r="D12924" t="str">
            <v>U.M.</v>
          </cell>
          <cell r="E12924" t="str">
            <v>Existencia</v>
          </cell>
          <cell r="F12924" t="str">
            <v>Precio 1</v>
          </cell>
          <cell r="G12924" t="str">
            <v>Precio 2</v>
          </cell>
          <cell r="H12924" t="str">
            <v>Precio 3</v>
          </cell>
          <cell r="I12924" t="str">
            <v>Precio 4</v>
          </cell>
          <cell r="J12924" t="str">
            <v>Precio</v>
          </cell>
          <cell r="K12924">
            <v>5</v>
          </cell>
          <cell r="M12924" t="str">
            <v xml:space="preserve"> </v>
          </cell>
        </row>
        <row r="12925">
          <cell r="A12925" t="str">
            <v xml:space="preserve"> </v>
          </cell>
          <cell r="B12925" t="str">
            <v>-----------------</v>
          </cell>
          <cell r="C12925" t="str">
            <v>-----------------------------------</v>
          </cell>
          <cell r="D12925" t="str">
            <v>----</v>
          </cell>
          <cell r="E12925" t="str">
            <v>----------------</v>
          </cell>
          <cell r="F12925" t="str">
            <v>------------</v>
          </cell>
          <cell r="G12925" t="str">
            <v>-----------</v>
          </cell>
          <cell r="H12925" t="str">
            <v>------------</v>
          </cell>
          <cell r="I12925" t="str">
            <v>------------</v>
          </cell>
          <cell r="J12925" t="str">
            <v>----------</v>
          </cell>
          <cell r="K12925" t="str">
            <v>-------------------</v>
          </cell>
          <cell r="M12925" t="str">
            <v xml:space="preserve"> </v>
          </cell>
        </row>
        <row r="12926">
          <cell r="A12926">
            <v>7501136795066</v>
          </cell>
          <cell r="B12926">
            <v>7501136795066</v>
          </cell>
          <cell r="C12926" t="str">
            <v>HIG. KING BLUE 300'S 4 ROLLOS</v>
          </cell>
          <cell r="D12926" t="str">
            <v>PAQ</v>
          </cell>
          <cell r="F12926">
            <v>16.8</v>
          </cell>
          <cell r="G12926">
            <v>16.5</v>
          </cell>
          <cell r="H12926">
            <v>16.100000000000001</v>
          </cell>
          <cell r="I12926">
            <v>16.100000000000001</v>
          </cell>
          <cell r="J12926">
            <v>15.01</v>
          </cell>
          <cell r="K12926">
            <v>7501136795066</v>
          </cell>
          <cell r="M12926">
            <v>7501136795066</v>
          </cell>
        </row>
        <row r="12927">
          <cell r="A12927">
            <v>750126201</v>
          </cell>
          <cell r="B12927">
            <v>750126201</v>
          </cell>
          <cell r="C12927" t="str">
            <v>HIG. KING BLUE 600'S 12/4 ROLLOS</v>
          </cell>
          <cell r="D12927" t="str">
            <v>BTO</v>
          </cell>
          <cell r="F12927">
            <v>378.6</v>
          </cell>
          <cell r="G12927">
            <v>375.1</v>
          </cell>
          <cell r="H12927">
            <v>375.1</v>
          </cell>
          <cell r="I12927">
            <v>371.6</v>
          </cell>
          <cell r="J12927">
            <v>350.51</v>
          </cell>
          <cell r="K12927">
            <v>750126201</v>
          </cell>
          <cell r="M12927">
            <v>750126201</v>
          </cell>
        </row>
        <row r="12928">
          <cell r="A12928">
            <v>7501943412200</v>
          </cell>
          <cell r="B12928">
            <v>7501943412200</v>
          </cell>
          <cell r="C12928" t="str">
            <v>HIG. PETALO U.RESISTEN REN TOTAL 4R</v>
          </cell>
          <cell r="D12928" t="str">
            <v>PAQ</v>
          </cell>
          <cell r="F12928">
            <v>23.4</v>
          </cell>
          <cell r="G12928">
            <v>23.4</v>
          </cell>
          <cell r="H12928">
            <v>22.9</v>
          </cell>
          <cell r="I12928">
            <v>22.3</v>
          </cell>
          <cell r="J12928">
            <v>21.01</v>
          </cell>
          <cell r="K12928">
            <v>7506425602186</v>
          </cell>
          <cell r="M12928">
            <v>7501943412200</v>
          </cell>
        </row>
        <row r="12929">
          <cell r="A12929">
            <v>7501943412217</v>
          </cell>
          <cell r="B12929">
            <v>7501943412217</v>
          </cell>
          <cell r="C12929" t="str">
            <v>HIG. PETALO ULTRA RESIS. 300'S 4 RO</v>
          </cell>
          <cell r="D12929" t="str">
            <v>PAQ</v>
          </cell>
          <cell r="F12929">
            <v>25.9</v>
          </cell>
          <cell r="G12929">
            <v>25.9</v>
          </cell>
          <cell r="H12929">
            <v>25.5</v>
          </cell>
          <cell r="I12929">
            <v>25</v>
          </cell>
          <cell r="J12929">
            <v>23.01</v>
          </cell>
          <cell r="K12929">
            <v>7501943412217</v>
          </cell>
          <cell r="M12929">
            <v>7501943412217</v>
          </cell>
        </row>
        <row r="12930">
          <cell r="A12930">
            <v>7501943456235</v>
          </cell>
          <cell r="B12930">
            <v>7501943456235</v>
          </cell>
          <cell r="C12930" t="str">
            <v>HIG. KLEENEX COT. SOFT INST 40 ROLL</v>
          </cell>
          <cell r="D12930" t="str">
            <v>PAQ</v>
          </cell>
          <cell r="E12930">
            <v>7</v>
          </cell>
          <cell r="F12930">
            <v>230</v>
          </cell>
          <cell r="G12930">
            <v>220</v>
          </cell>
          <cell r="H12930">
            <v>220</v>
          </cell>
          <cell r="I12930">
            <v>210</v>
          </cell>
          <cell r="J12930">
            <v>200.01</v>
          </cell>
          <cell r="K12930">
            <v>7506425633029</v>
          </cell>
          <cell r="M12930">
            <v>7501943456235</v>
          </cell>
        </row>
        <row r="12931">
          <cell r="A12931">
            <v>7501943457911</v>
          </cell>
          <cell r="B12931">
            <v>7501943457911</v>
          </cell>
          <cell r="C12931" t="str">
            <v>HIG. SUAVEL 400'S 4 ROLLOS</v>
          </cell>
          <cell r="D12931" t="str">
            <v>PAQ</v>
          </cell>
          <cell r="E12931">
            <v>11829</v>
          </cell>
          <cell r="F12931">
            <v>25.8</v>
          </cell>
          <cell r="G12931">
            <v>25.3</v>
          </cell>
          <cell r="H12931">
            <v>24.7</v>
          </cell>
          <cell r="I12931">
            <v>24.7</v>
          </cell>
          <cell r="J12931">
            <v>23.01</v>
          </cell>
          <cell r="K12931">
            <v>7501943457911</v>
          </cell>
          <cell r="M12931">
            <v>7501943457911</v>
          </cell>
        </row>
        <row r="12932">
          <cell r="A12932">
            <v>7501943458574</v>
          </cell>
          <cell r="B12932">
            <v>7501943458574</v>
          </cell>
          <cell r="C12932" t="str">
            <v>HIG. SUAVEL 200'S HOJAS 4 ROLLOS</v>
          </cell>
          <cell r="D12932" t="str">
            <v>PAQ</v>
          </cell>
          <cell r="F12932">
            <v>13.9</v>
          </cell>
          <cell r="G12932">
            <v>13.9</v>
          </cell>
          <cell r="H12932">
            <v>13.9</v>
          </cell>
          <cell r="I12932">
            <v>13.3</v>
          </cell>
          <cell r="J12932">
            <v>12.51</v>
          </cell>
          <cell r="K12932">
            <v>7501943458574</v>
          </cell>
          <cell r="M12932">
            <v>7501943458574</v>
          </cell>
        </row>
        <row r="12933">
          <cell r="A12933">
            <v>7501943460416</v>
          </cell>
          <cell r="B12933">
            <v>7501943460416</v>
          </cell>
          <cell r="C12933" t="str">
            <v>HIG. PETALO ULTRA SUAVE 4 ROLLOS</v>
          </cell>
          <cell r="D12933" t="str">
            <v>PAQ</v>
          </cell>
          <cell r="F12933">
            <v>12.2</v>
          </cell>
          <cell r="G12933">
            <v>12</v>
          </cell>
          <cell r="H12933">
            <v>12</v>
          </cell>
          <cell r="I12933">
            <v>11.9</v>
          </cell>
          <cell r="J12933">
            <v>11.09</v>
          </cell>
          <cell r="K12933">
            <v>7501943460416</v>
          </cell>
          <cell r="M12933">
            <v>7501943460416</v>
          </cell>
        </row>
        <row r="12934">
          <cell r="A12934">
            <v>7501943473461</v>
          </cell>
          <cell r="B12934">
            <v>7501943473461</v>
          </cell>
          <cell r="C12934" t="str">
            <v>SERVITOALLAS KLEENEX JUMBO 1 PZA.</v>
          </cell>
          <cell r="D12934" t="str">
            <v>PZA</v>
          </cell>
          <cell r="F12934">
            <v>45.8</v>
          </cell>
          <cell r="G12934">
            <v>45.8</v>
          </cell>
          <cell r="H12934">
            <v>45</v>
          </cell>
          <cell r="I12934">
            <v>43.7</v>
          </cell>
          <cell r="J12934">
            <v>40.840000000000003</v>
          </cell>
          <cell r="K12934">
            <v>7501943473461</v>
          </cell>
          <cell r="M12934">
            <v>7501943473461</v>
          </cell>
        </row>
        <row r="12935">
          <cell r="A12935">
            <v>7501943473485</v>
          </cell>
          <cell r="B12935">
            <v>7501943473485</v>
          </cell>
          <cell r="C12935" t="str">
            <v>SERVITOALLAS KLEENEX 2/72 HD</v>
          </cell>
          <cell r="D12935" t="str">
            <v>PZA</v>
          </cell>
          <cell r="F12935">
            <v>50.5</v>
          </cell>
          <cell r="G12935">
            <v>50.5</v>
          </cell>
          <cell r="H12935">
            <v>50</v>
          </cell>
          <cell r="I12935">
            <v>49</v>
          </cell>
          <cell r="J12935">
            <v>45.01</v>
          </cell>
          <cell r="K12935">
            <v>7501943473485</v>
          </cell>
          <cell r="M12935">
            <v>7501943473485</v>
          </cell>
        </row>
        <row r="12936">
          <cell r="A12936">
            <v>7501943477414</v>
          </cell>
          <cell r="B12936">
            <v>7501943477414</v>
          </cell>
          <cell r="C12936" t="str">
            <v>HIG. PETALO P. ULTRA CARE 247'S 40R</v>
          </cell>
          <cell r="D12936" t="str">
            <v>PAQ</v>
          </cell>
          <cell r="E12936">
            <v>1</v>
          </cell>
          <cell r="F12936">
            <v>190</v>
          </cell>
          <cell r="G12936">
            <v>190</v>
          </cell>
          <cell r="H12936">
            <v>186.5</v>
          </cell>
          <cell r="I12936">
            <v>183</v>
          </cell>
          <cell r="J12936">
            <v>174.97</v>
          </cell>
          <cell r="K12936">
            <v>7501943477414</v>
          </cell>
          <cell r="M12936">
            <v>7501943477414</v>
          </cell>
        </row>
        <row r="12937">
          <cell r="A12937">
            <v>7502010410312</v>
          </cell>
          <cell r="B12937">
            <v>7502010410312</v>
          </cell>
          <cell r="C12937" t="str">
            <v>HIG. HORTENSIA BAS FLOR.200ïS 24/4</v>
          </cell>
          <cell r="D12937" t="str">
            <v>BTO</v>
          </cell>
          <cell r="E12937">
            <v>0.95799999999999996</v>
          </cell>
          <cell r="F12937">
            <v>372.6</v>
          </cell>
          <cell r="G12937">
            <v>372.6</v>
          </cell>
          <cell r="H12937">
            <v>365.7</v>
          </cell>
          <cell r="I12937">
            <v>358.8</v>
          </cell>
          <cell r="J12937">
            <v>345.01</v>
          </cell>
          <cell r="K12937">
            <v>7502010410312</v>
          </cell>
          <cell r="M12937">
            <v>7502010410312</v>
          </cell>
        </row>
        <row r="12938">
          <cell r="A12938">
            <v>7502015833</v>
          </cell>
          <cell r="B12938">
            <v>7502015833</v>
          </cell>
          <cell r="C12938" t="str">
            <v>HIG. KING BLUE 300'S 12/4 ROLLOS</v>
          </cell>
          <cell r="D12938" t="str">
            <v>BTO</v>
          </cell>
          <cell r="F12938">
            <v>194.4</v>
          </cell>
          <cell r="G12938">
            <v>192.6</v>
          </cell>
          <cell r="H12938">
            <v>192.6</v>
          </cell>
          <cell r="I12938">
            <v>190.8</v>
          </cell>
          <cell r="J12938">
            <v>180.01</v>
          </cell>
          <cell r="K12938">
            <v>7502015833</v>
          </cell>
          <cell r="M12938">
            <v>7502015833</v>
          </cell>
        </row>
        <row r="12939">
          <cell r="A12939">
            <v>7502062301</v>
          </cell>
          <cell r="B12939">
            <v>7502062301</v>
          </cell>
          <cell r="C12939" t="str">
            <v>TOALLA INTERDOBLADA SANITAS DALIA 2</v>
          </cell>
          <cell r="D12939" t="str">
            <v>CJA</v>
          </cell>
          <cell r="F12939">
            <v>220</v>
          </cell>
          <cell r="G12939">
            <v>220</v>
          </cell>
          <cell r="H12939">
            <v>215.9</v>
          </cell>
          <cell r="I12939">
            <v>211.8</v>
          </cell>
          <cell r="J12939">
            <v>199.78</v>
          </cell>
          <cell r="K12939">
            <v>7502062301</v>
          </cell>
          <cell r="M12939">
            <v>7502062301</v>
          </cell>
        </row>
        <row r="12940">
          <cell r="A12940">
            <v>750223101</v>
          </cell>
          <cell r="B12940">
            <v>750223101</v>
          </cell>
          <cell r="C12940" t="str">
            <v>HIG. SUAVEL 234'S 12/4 ROLLOS</v>
          </cell>
          <cell r="D12940" t="str">
            <v>BTO</v>
          </cell>
          <cell r="F12940">
            <v>151.19999999999999</v>
          </cell>
          <cell r="G12940">
            <v>151.19999999999999</v>
          </cell>
          <cell r="H12940">
            <v>148.5</v>
          </cell>
          <cell r="I12940">
            <v>145.80000000000001</v>
          </cell>
          <cell r="J12940">
            <v>140.01</v>
          </cell>
          <cell r="K12940">
            <v>750223101</v>
          </cell>
          <cell r="M12940">
            <v>750223101</v>
          </cell>
        </row>
        <row r="12941">
          <cell r="A12941">
            <v>7502247335677</v>
          </cell>
          <cell r="B12941">
            <v>7502247335677</v>
          </cell>
          <cell r="C12941" t="str">
            <v>HIG. ELITE 287'S HD 4 ROLLOS</v>
          </cell>
          <cell r="D12941" t="str">
            <v>PAQ</v>
          </cell>
          <cell r="E12941">
            <v>3154</v>
          </cell>
          <cell r="F12941">
            <v>19.100000000000001</v>
          </cell>
          <cell r="G12941">
            <v>18.7</v>
          </cell>
          <cell r="H12941">
            <v>18.2</v>
          </cell>
          <cell r="I12941">
            <v>18.2</v>
          </cell>
          <cell r="J12941">
            <v>17.010000000000002</v>
          </cell>
          <cell r="K12941">
            <v>7502247335677</v>
          </cell>
          <cell r="M12941">
            <v>7502247335677</v>
          </cell>
        </row>
        <row r="12942">
          <cell r="A12942">
            <v>7502247338586</v>
          </cell>
          <cell r="B12942">
            <v>7502247338586</v>
          </cell>
          <cell r="C12942" t="str">
            <v>HIG. BIG ROLL +ALTO 6 ROLLOS</v>
          </cell>
          <cell r="D12942" t="str">
            <v>PAQ</v>
          </cell>
          <cell r="E12942">
            <v>1240</v>
          </cell>
          <cell r="F12942">
            <v>43.4</v>
          </cell>
          <cell r="G12942">
            <v>42.7</v>
          </cell>
          <cell r="H12942">
            <v>41.5</v>
          </cell>
          <cell r="I12942">
            <v>41.5</v>
          </cell>
          <cell r="J12942">
            <v>38.76</v>
          </cell>
          <cell r="K12942">
            <v>7502247338845</v>
          </cell>
          <cell r="M12942">
            <v>7502247338586</v>
          </cell>
        </row>
        <row r="12943">
          <cell r="A12943">
            <v>750227022</v>
          </cell>
          <cell r="B12943">
            <v>750227022</v>
          </cell>
          <cell r="C12943" t="str">
            <v>HIG. PETALO U.RESISTEN REN TOTAL 10</v>
          </cell>
          <cell r="D12943" t="str">
            <v>BTO</v>
          </cell>
          <cell r="F12943">
            <v>226.8</v>
          </cell>
          <cell r="G12943">
            <v>226.8</v>
          </cell>
          <cell r="H12943">
            <v>222.6</v>
          </cell>
          <cell r="I12943">
            <v>218.4</v>
          </cell>
          <cell r="J12943">
            <v>210.01</v>
          </cell>
          <cell r="K12943">
            <v>750227022</v>
          </cell>
          <cell r="M12943">
            <v>750227022</v>
          </cell>
        </row>
        <row r="12944">
          <cell r="A12944">
            <v>75025630485</v>
          </cell>
          <cell r="B12944">
            <v>75025630485</v>
          </cell>
          <cell r="C12944" t="str">
            <v>HIG. REGIO AIRES FRESC 270'S 10/4+2</v>
          </cell>
          <cell r="D12944" t="str">
            <v>BTO</v>
          </cell>
          <cell r="E12944">
            <v>234.5</v>
          </cell>
          <cell r="F12944">
            <v>237.6</v>
          </cell>
          <cell r="G12944">
            <v>235.4</v>
          </cell>
          <cell r="H12944">
            <v>235.4</v>
          </cell>
          <cell r="I12944">
            <v>233.2</v>
          </cell>
          <cell r="J12944">
            <v>220.01</v>
          </cell>
          <cell r="K12944">
            <v>75025630485</v>
          </cell>
          <cell r="M12944">
            <v>75025630485</v>
          </cell>
        </row>
        <row r="12945">
          <cell r="A12945">
            <v>750256345201</v>
          </cell>
          <cell r="B12945">
            <v>750256345201</v>
          </cell>
          <cell r="C12945" t="str">
            <v>HIG. REGIO RINDE+ 300'S 5/6 ROLLOS</v>
          </cell>
          <cell r="D12945" t="str">
            <v>BTO</v>
          </cell>
          <cell r="E12945">
            <v>42.3</v>
          </cell>
          <cell r="F12945">
            <v>183.6</v>
          </cell>
          <cell r="G12945">
            <v>181.9</v>
          </cell>
          <cell r="H12945">
            <v>181.9</v>
          </cell>
          <cell r="I12945">
            <v>180.2</v>
          </cell>
          <cell r="J12945">
            <v>170.01</v>
          </cell>
          <cell r="K12945">
            <v>750256345201</v>
          </cell>
          <cell r="M12945">
            <v>750256345201</v>
          </cell>
        </row>
        <row r="12946">
          <cell r="A12946">
            <v>75025657903</v>
          </cell>
          <cell r="B12946">
            <v>75025657903</v>
          </cell>
          <cell r="C12946" t="str">
            <v>HIG. HORTENSIA 500'S 8/6 ROLLOS</v>
          </cell>
          <cell r="D12946" t="str">
            <v>CJA</v>
          </cell>
          <cell r="E12946">
            <v>5</v>
          </cell>
          <cell r="F12946">
            <v>326.7</v>
          </cell>
          <cell r="G12946">
            <v>326.7</v>
          </cell>
          <cell r="H12946">
            <v>320.60000000000002</v>
          </cell>
          <cell r="I12946">
            <v>314.60000000000002</v>
          </cell>
          <cell r="J12946">
            <v>302.42</v>
          </cell>
          <cell r="K12946">
            <v>75025657903</v>
          </cell>
          <cell r="M12946">
            <v>75025657903</v>
          </cell>
        </row>
        <row r="12947">
          <cell r="A12947">
            <v>750263501</v>
          </cell>
          <cell r="B12947">
            <v>750263501</v>
          </cell>
          <cell r="C12947" t="str">
            <v>HIG. SUAVEL 400'S 20/4 ROLLOS</v>
          </cell>
          <cell r="D12947" t="str">
            <v>BTO</v>
          </cell>
          <cell r="E12947">
            <v>591.45000000000005</v>
          </cell>
          <cell r="F12947">
            <v>496.8</v>
          </cell>
          <cell r="G12947">
            <v>492.2</v>
          </cell>
          <cell r="H12947">
            <v>492.2</v>
          </cell>
          <cell r="I12947">
            <v>487.6</v>
          </cell>
          <cell r="J12947">
            <v>460.01</v>
          </cell>
          <cell r="K12947">
            <v>750263501</v>
          </cell>
          <cell r="M12947">
            <v>750263501</v>
          </cell>
        </row>
        <row r="12948">
          <cell r="A12948">
            <v>7503030537001</v>
          </cell>
          <cell r="B12948">
            <v>7503030537001</v>
          </cell>
          <cell r="C12948" t="str">
            <v>HIG. KING BLUE 600'S 4 ROLLOS</v>
          </cell>
          <cell r="D12948" t="str">
            <v>PAQ</v>
          </cell>
          <cell r="F12948">
            <v>32.799999999999997</v>
          </cell>
          <cell r="G12948">
            <v>32.200000000000003</v>
          </cell>
          <cell r="H12948">
            <v>31.3</v>
          </cell>
          <cell r="I12948">
            <v>31.3</v>
          </cell>
          <cell r="J12948">
            <v>29.22</v>
          </cell>
          <cell r="K12948">
            <v>7503030537001</v>
          </cell>
          <cell r="M12948">
            <v>7503030537001</v>
          </cell>
        </row>
        <row r="12949">
          <cell r="A12949">
            <v>7504558301</v>
          </cell>
          <cell r="B12949">
            <v>7504558301</v>
          </cell>
          <cell r="C12949" t="str">
            <v>HIG. REGIO R3 ALMOND TOUCH 12/4 ROL</v>
          </cell>
          <cell r="D12949" t="str">
            <v>BTO</v>
          </cell>
          <cell r="E12949">
            <v>12.416</v>
          </cell>
          <cell r="F12949">
            <v>334.2</v>
          </cell>
          <cell r="G12949">
            <v>334.2</v>
          </cell>
          <cell r="H12949">
            <v>328</v>
          </cell>
          <cell r="I12949">
            <v>321.89999999999998</v>
          </cell>
          <cell r="J12949">
            <v>309.44</v>
          </cell>
          <cell r="K12949">
            <v>7504558301</v>
          </cell>
          <cell r="M12949">
            <v>7504558301</v>
          </cell>
        </row>
        <row r="12950">
          <cell r="A12950">
            <v>7504558309</v>
          </cell>
          <cell r="B12950">
            <v>7504558309</v>
          </cell>
          <cell r="C12950" t="str">
            <v>HIG. REGIO R3 ALMOND TOUCH 8/4+2 RO</v>
          </cell>
          <cell r="D12950" t="str">
            <v>BTO</v>
          </cell>
          <cell r="E12950">
            <v>176.75</v>
          </cell>
          <cell r="F12950">
            <v>306.8</v>
          </cell>
          <cell r="G12950">
            <v>306.8</v>
          </cell>
          <cell r="H12950">
            <v>301.10000000000002</v>
          </cell>
          <cell r="I12950">
            <v>295.39999999999998</v>
          </cell>
          <cell r="J12950">
            <v>284.01</v>
          </cell>
          <cell r="K12950">
            <v>7504558309</v>
          </cell>
          <cell r="M12950">
            <v>7504558309</v>
          </cell>
        </row>
        <row r="12951">
          <cell r="A12951">
            <v>750482628</v>
          </cell>
          <cell r="B12951">
            <v>750482628</v>
          </cell>
          <cell r="C12951" t="str">
            <v>HIG. PETALO ULTRA RES. 10/300'S 4 R</v>
          </cell>
          <cell r="D12951" t="str">
            <v>BTO</v>
          </cell>
          <cell r="F12951">
            <v>250.5</v>
          </cell>
          <cell r="G12951">
            <v>250.5</v>
          </cell>
          <cell r="H12951">
            <v>246.1</v>
          </cell>
          <cell r="I12951">
            <v>241.5</v>
          </cell>
          <cell r="J12951">
            <v>230.01</v>
          </cell>
          <cell r="K12951">
            <v>750482628</v>
          </cell>
          <cell r="M12951">
            <v>750482628</v>
          </cell>
        </row>
        <row r="12952">
          <cell r="A12952">
            <v>750482632</v>
          </cell>
          <cell r="B12952">
            <v>750482632</v>
          </cell>
          <cell r="C12952" t="str">
            <v>HIG. VOGUE 600'S MANZANILLA 8/6 ROL</v>
          </cell>
          <cell r="D12952" t="str">
            <v>BTO</v>
          </cell>
          <cell r="F12952">
            <v>324</v>
          </cell>
          <cell r="G12952">
            <v>321</v>
          </cell>
          <cell r="H12952">
            <v>321</v>
          </cell>
          <cell r="I12952">
            <v>318</v>
          </cell>
          <cell r="J12952">
            <v>300.01</v>
          </cell>
          <cell r="K12952">
            <v>750482632</v>
          </cell>
          <cell r="M12952">
            <v>750482632</v>
          </cell>
        </row>
        <row r="12953">
          <cell r="A12953">
            <v>750487007</v>
          </cell>
          <cell r="B12953">
            <v>750487007</v>
          </cell>
          <cell r="C12953" t="str">
            <v>HIG. IRIS 160'S 24/4 ROLLOS</v>
          </cell>
          <cell r="D12953" t="str">
            <v>BTO</v>
          </cell>
          <cell r="E12953">
            <v>3</v>
          </cell>
          <cell r="F12953">
            <v>249.4</v>
          </cell>
          <cell r="G12953">
            <v>249.4</v>
          </cell>
          <cell r="H12953">
            <v>244.8</v>
          </cell>
          <cell r="I12953">
            <v>240.2</v>
          </cell>
          <cell r="J12953">
            <v>228.74</v>
          </cell>
          <cell r="K12953">
            <v>750487007</v>
          </cell>
          <cell r="M12953">
            <v>750487007</v>
          </cell>
        </row>
        <row r="12954">
          <cell r="A12954">
            <v>7505636</v>
          </cell>
          <cell r="B12954">
            <v>7505636</v>
          </cell>
          <cell r="C12954" t="str">
            <v>HIG. VOGUE MANZANILLA 400'S 24/4 RO</v>
          </cell>
          <cell r="D12954" t="str">
            <v>BTO</v>
          </cell>
          <cell r="E12954">
            <v>32.457999999999998</v>
          </cell>
          <cell r="F12954">
            <v>475.2</v>
          </cell>
          <cell r="G12954">
            <v>470.8</v>
          </cell>
          <cell r="H12954">
            <v>470.8</v>
          </cell>
          <cell r="I12954">
            <v>466.4</v>
          </cell>
          <cell r="J12954">
            <v>440.01</v>
          </cell>
          <cell r="K12954">
            <v>7505636</v>
          </cell>
          <cell r="M12954">
            <v>7505636</v>
          </cell>
        </row>
        <row r="12955">
          <cell r="A12955">
            <v>7505638</v>
          </cell>
          <cell r="B12955">
            <v>7505638</v>
          </cell>
          <cell r="C12955" t="str">
            <v>HIG. VOGUE 600ïS MANZANILLA 10/4 RO</v>
          </cell>
          <cell r="D12955" t="str">
            <v>BTO</v>
          </cell>
          <cell r="F12955">
            <v>297</v>
          </cell>
          <cell r="G12955">
            <v>294.3</v>
          </cell>
          <cell r="H12955">
            <v>294.3</v>
          </cell>
          <cell r="I12955">
            <v>291.5</v>
          </cell>
          <cell r="J12955">
            <v>275.01</v>
          </cell>
          <cell r="K12955">
            <v>7505638</v>
          </cell>
          <cell r="M12955">
            <v>7505638</v>
          </cell>
        </row>
        <row r="12956">
          <cell r="A12956">
            <v>7506425002</v>
          </cell>
          <cell r="B12956">
            <v>7506425002</v>
          </cell>
          <cell r="C12956" t="str">
            <v>HIG. PETALO ULTRA RES 377'S 5/4+2 R</v>
          </cell>
          <cell r="D12956" t="str">
            <v>BTO</v>
          </cell>
          <cell r="E12956">
            <v>1183</v>
          </cell>
          <cell r="F12956">
            <v>142.6</v>
          </cell>
          <cell r="G12956">
            <v>141.30000000000001</v>
          </cell>
          <cell r="H12956">
            <v>141.30000000000001</v>
          </cell>
          <cell r="I12956">
            <v>140</v>
          </cell>
          <cell r="J12956">
            <v>132.01</v>
          </cell>
          <cell r="K12956">
            <v>7506425002</v>
          </cell>
          <cell r="M12956">
            <v>7506425002</v>
          </cell>
        </row>
        <row r="12957">
          <cell r="A12957">
            <v>7506425605460</v>
          </cell>
          <cell r="B12957">
            <v>7506425605460</v>
          </cell>
          <cell r="C12957" t="str">
            <v>HIG. VOGUE 600'S MANZANILLA 4 ROLLO</v>
          </cell>
          <cell r="D12957" t="str">
            <v>PAQ</v>
          </cell>
          <cell r="F12957">
            <v>30.8</v>
          </cell>
          <cell r="G12957">
            <v>30.3</v>
          </cell>
          <cell r="H12957">
            <v>29.5</v>
          </cell>
          <cell r="I12957">
            <v>29.5</v>
          </cell>
          <cell r="J12957">
            <v>27.51</v>
          </cell>
          <cell r="K12957">
            <v>7506425605330</v>
          </cell>
          <cell r="M12957">
            <v>7506425605460</v>
          </cell>
        </row>
        <row r="12958">
          <cell r="A12958">
            <v>7506425606047</v>
          </cell>
          <cell r="B12958">
            <v>7506425606047</v>
          </cell>
          <cell r="C12958" t="str">
            <v>HIG. PETALO ULTRA RES. 500'S 6 ROLL</v>
          </cell>
          <cell r="D12958" t="str">
            <v>PAQ</v>
          </cell>
          <cell r="E12958">
            <v>1987</v>
          </cell>
          <cell r="F12958">
            <v>48.6</v>
          </cell>
          <cell r="G12958">
            <v>47.7</v>
          </cell>
          <cell r="H12958">
            <v>46.4</v>
          </cell>
          <cell r="I12958">
            <v>46.4</v>
          </cell>
          <cell r="J12958">
            <v>43.34</v>
          </cell>
          <cell r="K12958">
            <v>7506425606047</v>
          </cell>
          <cell r="M12958">
            <v>7506425606047</v>
          </cell>
        </row>
        <row r="12959">
          <cell r="A12959">
            <v>7506425607877</v>
          </cell>
          <cell r="B12959">
            <v>7506425607877</v>
          </cell>
          <cell r="C12959" t="str">
            <v>HIG. PETALO P. ULTRA CARE 299'S 40R</v>
          </cell>
          <cell r="D12959" t="str">
            <v>PAQ</v>
          </cell>
          <cell r="E12959">
            <v>3</v>
          </cell>
          <cell r="F12959">
            <v>190</v>
          </cell>
          <cell r="G12959">
            <v>190</v>
          </cell>
          <cell r="H12959">
            <v>186.5</v>
          </cell>
          <cell r="I12959">
            <v>183</v>
          </cell>
          <cell r="J12959">
            <v>174.97</v>
          </cell>
          <cell r="K12959">
            <v>7506425607877</v>
          </cell>
          <cell r="M12959">
            <v>7506425607877</v>
          </cell>
        </row>
        <row r="12960">
          <cell r="A12960">
            <v>7506425613168</v>
          </cell>
          <cell r="B12960">
            <v>7506425613168</v>
          </cell>
          <cell r="C12960" t="str">
            <v>PA¥UELOS KLEENEX CAJITA KIT 3/90 PZ</v>
          </cell>
          <cell r="D12960" t="str">
            <v>KIT</v>
          </cell>
          <cell r="E12960">
            <v>103.666</v>
          </cell>
          <cell r="F12960">
            <v>54.2</v>
          </cell>
          <cell r="G12960">
            <v>54.2</v>
          </cell>
          <cell r="H12960">
            <v>53.2</v>
          </cell>
          <cell r="I12960">
            <v>52.2</v>
          </cell>
          <cell r="J12960">
            <v>49.69</v>
          </cell>
          <cell r="K12960">
            <v>7506425613168</v>
          </cell>
          <cell r="M12960">
            <v>7506425613168</v>
          </cell>
        </row>
        <row r="12961">
          <cell r="A12961">
            <v>7506425615445</v>
          </cell>
          <cell r="B12961">
            <v>7506425615445</v>
          </cell>
          <cell r="C12961" t="str">
            <v>HIG. KLEENEX COTTONELLE BEAUTY 4+2R</v>
          </cell>
          <cell r="D12961" t="str">
            <v>PAQ</v>
          </cell>
          <cell r="F12961">
            <v>26.6</v>
          </cell>
          <cell r="G12961">
            <v>26.6</v>
          </cell>
          <cell r="H12961">
            <v>25.9</v>
          </cell>
          <cell r="I12961">
            <v>25.7</v>
          </cell>
          <cell r="J12961">
            <v>23.94</v>
          </cell>
          <cell r="K12961">
            <v>7506425615445</v>
          </cell>
          <cell r="M12961">
            <v>7506425615445</v>
          </cell>
        </row>
        <row r="12962">
          <cell r="A12962">
            <v>7506425618385</v>
          </cell>
          <cell r="B12962">
            <v>7506425618385</v>
          </cell>
          <cell r="C12962" t="str">
            <v>HIG. VOGUE 600'S MANZANILLA 6 ROLLO</v>
          </cell>
          <cell r="D12962" t="str">
            <v>PAQ</v>
          </cell>
          <cell r="F12962">
            <v>42</v>
          </cell>
          <cell r="G12962">
            <v>41.3</v>
          </cell>
          <cell r="H12962">
            <v>40.200000000000003</v>
          </cell>
          <cell r="I12962">
            <v>40.200000000000003</v>
          </cell>
          <cell r="J12962">
            <v>37.51</v>
          </cell>
          <cell r="K12962">
            <v>7506425618385</v>
          </cell>
          <cell r="M12962">
            <v>7506425618385</v>
          </cell>
        </row>
        <row r="12963">
          <cell r="A12963">
            <v>7506425620975</v>
          </cell>
          <cell r="B12963">
            <v>7506425620975</v>
          </cell>
          <cell r="C12963" t="str">
            <v>HIG. VOGUE GIG MZNILLA 580'S 4+2 RO</v>
          </cell>
          <cell r="D12963" t="str">
            <v>PAQ</v>
          </cell>
          <cell r="E12963">
            <v>212</v>
          </cell>
          <cell r="F12963">
            <v>40.799999999999997</v>
          </cell>
          <cell r="G12963">
            <v>40.1</v>
          </cell>
          <cell r="H12963">
            <v>39</v>
          </cell>
          <cell r="I12963">
            <v>39</v>
          </cell>
          <cell r="J12963">
            <v>36.39</v>
          </cell>
          <cell r="K12963">
            <v>7506425620975</v>
          </cell>
          <cell r="M12963">
            <v>7506425620975</v>
          </cell>
        </row>
        <row r="12964">
          <cell r="A12964">
            <v>7506425623303</v>
          </cell>
          <cell r="B12964">
            <v>7506425623303</v>
          </cell>
          <cell r="C12964" t="str">
            <v>HIG. SUAVEL 234'S 4 ROLLOS</v>
          </cell>
          <cell r="D12964" t="str">
            <v>PAQ</v>
          </cell>
          <cell r="F12964">
            <v>13</v>
          </cell>
          <cell r="G12964">
            <v>13</v>
          </cell>
          <cell r="H12964">
            <v>12.8</v>
          </cell>
          <cell r="I12964">
            <v>12.4</v>
          </cell>
          <cell r="J12964">
            <v>11.68</v>
          </cell>
          <cell r="K12964">
            <v>7506425623303</v>
          </cell>
          <cell r="M12964">
            <v>7506425623303</v>
          </cell>
        </row>
        <row r="12965">
          <cell r="A12965">
            <v>7506425630417</v>
          </cell>
          <cell r="B12965">
            <v>7506425630417</v>
          </cell>
          <cell r="C12965" t="str">
            <v>HIG. SUAVEL 351'S 4+2 ROLLOS</v>
          </cell>
          <cell r="D12965" t="str">
            <v>PAQ</v>
          </cell>
          <cell r="E12965">
            <v>42</v>
          </cell>
          <cell r="F12965">
            <v>22</v>
          </cell>
          <cell r="G12965">
            <v>21.6</v>
          </cell>
          <cell r="H12965">
            <v>21</v>
          </cell>
          <cell r="I12965">
            <v>21</v>
          </cell>
          <cell r="J12965">
            <v>19.59</v>
          </cell>
          <cell r="K12965">
            <v>7506425630417</v>
          </cell>
          <cell r="M12965">
            <v>7506425630417</v>
          </cell>
        </row>
        <row r="12966">
          <cell r="A12966">
            <v>7506425631490</v>
          </cell>
          <cell r="B12966">
            <v>7506425631490</v>
          </cell>
          <cell r="C12966" t="str">
            <v>HIG. VOGUE MANZANILLA 559'S 6 ROLLO</v>
          </cell>
          <cell r="D12966" t="str">
            <v>PAQ</v>
          </cell>
          <cell r="E12966">
            <v>48</v>
          </cell>
          <cell r="F12966">
            <v>39.200000000000003</v>
          </cell>
          <cell r="G12966">
            <v>38.5</v>
          </cell>
          <cell r="H12966">
            <v>37.5</v>
          </cell>
          <cell r="I12966">
            <v>37.5</v>
          </cell>
          <cell r="J12966">
            <v>35.01</v>
          </cell>
          <cell r="K12966">
            <v>7506425631490</v>
          </cell>
          <cell r="M12966">
            <v>7506425631490</v>
          </cell>
        </row>
        <row r="12967">
          <cell r="A12967">
            <v>7506425633555</v>
          </cell>
          <cell r="B12967">
            <v>7506425633555</v>
          </cell>
          <cell r="C12967" t="str">
            <v>HIG. PETALO ULTRA RES 377'S 4+2 ROL</v>
          </cell>
          <cell r="D12967" t="str">
            <v>PAQ</v>
          </cell>
          <cell r="E12967">
            <v>5915</v>
          </cell>
          <cell r="F12967">
            <v>29.6</v>
          </cell>
          <cell r="G12967">
            <v>29.1</v>
          </cell>
          <cell r="H12967">
            <v>28.3</v>
          </cell>
          <cell r="I12967">
            <v>28.3</v>
          </cell>
          <cell r="J12967">
            <v>26.41</v>
          </cell>
          <cell r="K12967">
            <v>7506425633555</v>
          </cell>
          <cell r="M12967">
            <v>7506425633555</v>
          </cell>
        </row>
        <row r="12968">
          <cell r="A12968">
            <v>75065264643</v>
          </cell>
          <cell r="B12968">
            <v>75065264643</v>
          </cell>
          <cell r="C12968" t="str">
            <v>HIG. HORTENSIA SUP VERDE 400ïS 24/4</v>
          </cell>
          <cell r="D12968" t="str">
            <v>BTO</v>
          </cell>
          <cell r="E12968">
            <v>4.0830000000000002</v>
          </cell>
          <cell r="F12968">
            <v>542.79999999999995</v>
          </cell>
          <cell r="G12968">
            <v>542.79999999999995</v>
          </cell>
          <cell r="H12968">
            <v>533.1</v>
          </cell>
          <cell r="I12968">
            <v>518.6</v>
          </cell>
          <cell r="J12968">
            <v>484.62</v>
          </cell>
          <cell r="K12968">
            <v>75065264643</v>
          </cell>
          <cell r="M12968">
            <v>75065264643</v>
          </cell>
        </row>
        <row r="12969">
          <cell r="A12969">
            <v>75065264644</v>
          </cell>
          <cell r="B12969">
            <v>75065264644</v>
          </cell>
          <cell r="C12969" t="str">
            <v>HIG. HORTENSIA SUP ROSA 450ïS 24/4R</v>
          </cell>
          <cell r="D12969" t="str">
            <v>BTO</v>
          </cell>
          <cell r="F12969">
            <v>579.1</v>
          </cell>
          <cell r="G12969">
            <v>579.1</v>
          </cell>
          <cell r="H12969">
            <v>568.70000000000005</v>
          </cell>
          <cell r="I12969">
            <v>553.20000000000005</v>
          </cell>
          <cell r="J12969">
            <v>517.01</v>
          </cell>
          <cell r="K12969">
            <v>75065264644</v>
          </cell>
          <cell r="M12969">
            <v>75065264644</v>
          </cell>
        </row>
        <row r="12970">
          <cell r="A12970">
            <v>750865651</v>
          </cell>
          <cell r="B12970">
            <v>750865651</v>
          </cell>
          <cell r="C12970" t="str">
            <v>HIG. ADORABLE 20/360'S 4 ROLLOS</v>
          </cell>
          <cell r="D12970" t="str">
            <v>BTO</v>
          </cell>
          <cell r="E12970">
            <v>17.899999999999999</v>
          </cell>
          <cell r="F12970">
            <v>453.6</v>
          </cell>
          <cell r="G12970">
            <v>449.4</v>
          </cell>
          <cell r="H12970">
            <v>449.4</v>
          </cell>
          <cell r="I12970">
            <v>445.2</v>
          </cell>
          <cell r="J12970">
            <v>420.01</v>
          </cell>
          <cell r="K12970">
            <v>750865651</v>
          </cell>
          <cell r="M12970">
            <v>750865651</v>
          </cell>
        </row>
        <row r="12971">
          <cell r="A12971">
            <v>75089611</v>
          </cell>
          <cell r="B12971">
            <v>75089611</v>
          </cell>
          <cell r="C12971" t="str">
            <v>PA¥UELOS KLEENEX CAJITA KIT 16/3/90</v>
          </cell>
          <cell r="D12971" t="str">
            <v>CJA</v>
          </cell>
          <cell r="E12971">
            <v>6.4790000000000001</v>
          </cell>
          <cell r="F12971">
            <v>866.5</v>
          </cell>
          <cell r="G12971">
            <v>866.5</v>
          </cell>
          <cell r="H12971">
            <v>850.6</v>
          </cell>
          <cell r="I12971">
            <v>835.2</v>
          </cell>
          <cell r="J12971">
            <v>794.92</v>
          </cell>
          <cell r="K12971">
            <v>75089611</v>
          </cell>
          <cell r="M12971">
            <v>75089611</v>
          </cell>
        </row>
        <row r="12972">
          <cell r="A12972">
            <v>7522621</v>
          </cell>
          <cell r="B12972">
            <v>7522621</v>
          </cell>
          <cell r="C12972" t="str">
            <v>HIG. PETALO ULTRA RES. 500'S 6/6 RO</v>
          </cell>
          <cell r="D12972" t="str">
            <v>BTO</v>
          </cell>
          <cell r="E12972">
            <v>331.166</v>
          </cell>
          <cell r="F12972">
            <v>280.8</v>
          </cell>
          <cell r="G12972">
            <v>278.2</v>
          </cell>
          <cell r="H12972">
            <v>278.2</v>
          </cell>
          <cell r="I12972">
            <v>275.60000000000002</v>
          </cell>
          <cell r="J12972">
            <v>260.01</v>
          </cell>
          <cell r="K12972">
            <v>7522621</v>
          </cell>
          <cell r="M12972">
            <v>7522621</v>
          </cell>
        </row>
        <row r="12973">
          <cell r="A12973">
            <v>75236901</v>
          </cell>
          <cell r="B12973">
            <v>75236901</v>
          </cell>
          <cell r="C12973" t="str">
            <v>HIG. REGIO RINDE+ 375'S H. 10/4+2 R</v>
          </cell>
          <cell r="D12973" t="str">
            <v>BTO</v>
          </cell>
          <cell r="E12973">
            <v>926.5</v>
          </cell>
          <cell r="F12973">
            <v>264.60000000000002</v>
          </cell>
          <cell r="G12973">
            <v>262.2</v>
          </cell>
          <cell r="H12973">
            <v>262.2</v>
          </cell>
          <cell r="I12973">
            <v>259.7</v>
          </cell>
          <cell r="J12973">
            <v>245.01</v>
          </cell>
          <cell r="K12973">
            <v>75236901</v>
          </cell>
          <cell r="M12973">
            <v>75236901</v>
          </cell>
        </row>
        <row r="12974">
          <cell r="A12974">
            <v>7562201</v>
          </cell>
          <cell r="B12974">
            <v>7562201</v>
          </cell>
          <cell r="C12974" t="str">
            <v>HIG. REGIO RINDE+ MAXI 600'S 10/4 R</v>
          </cell>
          <cell r="D12974" t="str">
            <v>BTO</v>
          </cell>
          <cell r="E12974">
            <v>1225.5999999999999</v>
          </cell>
          <cell r="F12974">
            <v>324</v>
          </cell>
          <cell r="G12974">
            <v>321</v>
          </cell>
          <cell r="H12974">
            <v>321</v>
          </cell>
          <cell r="I12974">
            <v>318</v>
          </cell>
          <cell r="J12974">
            <v>300.01</v>
          </cell>
          <cell r="K12974">
            <v>7562201</v>
          </cell>
          <cell r="M12974">
            <v>7562201</v>
          </cell>
        </row>
        <row r="12975">
          <cell r="A12975">
            <v>7566211010</v>
          </cell>
          <cell r="B12975">
            <v>7566211010</v>
          </cell>
          <cell r="C12975" t="str">
            <v>HIG. DALIA JUMBO 12/200 MTS.</v>
          </cell>
          <cell r="D12975" t="str">
            <v>CJA</v>
          </cell>
          <cell r="F12975">
            <v>320</v>
          </cell>
          <cell r="G12975">
            <v>320</v>
          </cell>
          <cell r="H12975">
            <v>320</v>
          </cell>
          <cell r="I12975">
            <v>310</v>
          </cell>
          <cell r="J12975">
            <v>300.01</v>
          </cell>
          <cell r="K12975">
            <v>7566211010</v>
          </cell>
          <cell r="M12975">
            <v>7566211010</v>
          </cell>
        </row>
        <row r="12976">
          <cell r="A12976">
            <v>756956201</v>
          </cell>
          <cell r="B12976">
            <v>756956201</v>
          </cell>
          <cell r="C12976" t="str">
            <v>HIG. VOGUE MANZANILLA 559'S 8/6 ROL</v>
          </cell>
          <cell r="D12976" t="str">
            <v>BTO</v>
          </cell>
          <cell r="E12976">
            <v>6</v>
          </cell>
          <cell r="F12976">
            <v>302.39999999999998</v>
          </cell>
          <cell r="G12976">
            <v>299.60000000000002</v>
          </cell>
          <cell r="H12976">
            <v>299.60000000000002</v>
          </cell>
          <cell r="I12976">
            <v>296.8</v>
          </cell>
          <cell r="J12976">
            <v>280.01</v>
          </cell>
          <cell r="K12976">
            <v>756956201</v>
          </cell>
          <cell r="M12976">
            <v>756956201</v>
          </cell>
        </row>
        <row r="12977">
          <cell r="A12977">
            <v>75698903</v>
          </cell>
          <cell r="B12977">
            <v>75698903</v>
          </cell>
          <cell r="C12977" t="str">
            <v>HIG. KLEENEX COTTONELLE BEAUTY 10/4</v>
          </cell>
          <cell r="D12977" t="str">
            <v>BTO</v>
          </cell>
          <cell r="F12977">
            <v>258.5</v>
          </cell>
          <cell r="G12977">
            <v>258.5</v>
          </cell>
          <cell r="H12977">
            <v>253.7</v>
          </cell>
          <cell r="I12977">
            <v>248.9</v>
          </cell>
          <cell r="J12977">
            <v>239.29</v>
          </cell>
          <cell r="K12977">
            <v>75698903</v>
          </cell>
          <cell r="M12977">
            <v>75698903</v>
          </cell>
        </row>
        <row r="12978">
          <cell r="A12978">
            <v>75986301</v>
          </cell>
          <cell r="B12978">
            <v>75986301</v>
          </cell>
          <cell r="C12978" t="str">
            <v>HIG. ADORABLE 270'S D ABRAZOS 20/4</v>
          </cell>
          <cell r="D12978" t="str">
            <v>PAQ</v>
          </cell>
          <cell r="E12978">
            <v>28.95</v>
          </cell>
          <cell r="F12978">
            <v>338.1</v>
          </cell>
          <cell r="G12978">
            <v>338.1</v>
          </cell>
          <cell r="H12978">
            <v>331.8</v>
          </cell>
          <cell r="I12978">
            <v>325.60000000000002</v>
          </cell>
          <cell r="J12978">
            <v>313.01</v>
          </cell>
          <cell r="K12978">
            <v>75986301</v>
          </cell>
          <cell r="M12978">
            <v>75986301</v>
          </cell>
        </row>
        <row r="12979">
          <cell r="A12979">
            <v>775201</v>
          </cell>
          <cell r="B12979">
            <v>775201</v>
          </cell>
          <cell r="C12979" t="str">
            <v>HIG. BIG FACIAL QUALITY 550'S 4/10+</v>
          </cell>
          <cell r="D12979" t="str">
            <v>BTO</v>
          </cell>
          <cell r="E12979">
            <v>1</v>
          </cell>
          <cell r="F12979">
            <v>324</v>
          </cell>
          <cell r="G12979">
            <v>321</v>
          </cell>
          <cell r="H12979">
            <v>321</v>
          </cell>
          <cell r="I12979">
            <v>318</v>
          </cell>
          <cell r="J12979">
            <v>300.01</v>
          </cell>
          <cell r="K12979">
            <v>775201</v>
          </cell>
          <cell r="M12979">
            <v>775201</v>
          </cell>
        </row>
        <row r="12980">
          <cell r="A12980">
            <v>78027504105</v>
          </cell>
          <cell r="B12980">
            <v>78027504105</v>
          </cell>
          <cell r="C12980" t="str">
            <v>HIG. MAXIMA TENDER 300'S 12/4 ROLLO</v>
          </cell>
          <cell r="D12980" t="str">
            <v>BTO</v>
          </cell>
          <cell r="E12980">
            <v>8.1660000000000004</v>
          </cell>
          <cell r="F12980">
            <v>229</v>
          </cell>
          <cell r="G12980">
            <v>229</v>
          </cell>
          <cell r="H12980">
            <v>224.8</v>
          </cell>
          <cell r="I12980">
            <v>220.5</v>
          </cell>
          <cell r="J12980">
            <v>212.01</v>
          </cell>
          <cell r="K12980">
            <v>78027504105</v>
          </cell>
          <cell r="M12980">
            <v>78027504105</v>
          </cell>
        </row>
        <row r="12981">
          <cell r="A12981">
            <v>823703160013</v>
          </cell>
          <cell r="B12981">
            <v>823703160013</v>
          </cell>
          <cell r="C12981" t="str">
            <v>HIG. MAXIMA TENDER 300'S 4 ROLLOS</v>
          </cell>
          <cell r="D12981" t="str">
            <v>PAQ</v>
          </cell>
          <cell r="E12981">
            <v>98</v>
          </cell>
          <cell r="F12981">
            <v>19.5</v>
          </cell>
          <cell r="G12981">
            <v>19.5</v>
          </cell>
          <cell r="H12981">
            <v>19.3</v>
          </cell>
          <cell r="I12981">
            <v>18.8</v>
          </cell>
          <cell r="J12981">
            <v>17.68</v>
          </cell>
          <cell r="K12981">
            <v>823703160013</v>
          </cell>
          <cell r="M12981">
            <v>823703160013</v>
          </cell>
        </row>
        <row r="12982">
          <cell r="A12982">
            <v>823703800247</v>
          </cell>
          <cell r="B12982">
            <v>823703800247</v>
          </cell>
          <cell r="C12982" t="str">
            <v>HIG. MAXIMA PREMIUM 400'S 4 ROLLOS</v>
          </cell>
          <cell r="D12982" t="str">
            <v>PAQ</v>
          </cell>
          <cell r="E12982">
            <v>99</v>
          </cell>
          <cell r="F12982">
            <v>21.1</v>
          </cell>
          <cell r="G12982">
            <v>21.1</v>
          </cell>
          <cell r="H12982">
            <v>20.7</v>
          </cell>
          <cell r="I12982">
            <v>20.3</v>
          </cell>
          <cell r="J12982">
            <v>19.14</v>
          </cell>
          <cell r="K12982">
            <v>823703800247</v>
          </cell>
          <cell r="M12982">
            <v>823703800247</v>
          </cell>
        </row>
        <row r="12983">
          <cell r="A12983" t="str">
            <v xml:space="preserve"> </v>
          </cell>
          <cell r="B12983" t="str">
            <v>_x000C_cei-029u-2.6</v>
          </cell>
          <cell r="E12983" t="str">
            <v>CEDIS ABA</v>
          </cell>
          <cell r="F12983" t="str">
            <v>RROTES AZTEC</v>
          </cell>
          <cell r="G12983" t="str">
            <v>A</v>
          </cell>
          <cell r="K12983" t="str">
            <v>Hoja :  207</v>
          </cell>
          <cell r="M12983" t="str">
            <v xml:space="preserve"> </v>
          </cell>
        </row>
        <row r="12984">
          <cell r="A12984">
            <v>0</v>
          </cell>
          <cell r="M12984">
            <v>0</v>
          </cell>
        </row>
        <row r="12985">
          <cell r="A12985" t="str">
            <v xml:space="preserve"> </v>
          </cell>
          <cell r="B12985" t="str">
            <v>Por codigo</v>
          </cell>
          <cell r="E12985" t="str">
            <v>LISTA DE PREC</v>
          </cell>
          <cell r="F12985" t="str">
            <v>IOS CON EXIS</v>
          </cell>
          <cell r="G12985" t="str">
            <v>TENCIA</v>
          </cell>
          <cell r="K12985" t="str">
            <v>Fecha : 22/Mar/22</v>
          </cell>
          <cell r="M12985" t="str">
            <v xml:space="preserve"> </v>
          </cell>
        </row>
        <row r="12986">
          <cell r="A12986" t="str">
            <v xml:space="preserve"> </v>
          </cell>
          <cell r="B12986" t="str">
            <v>-----------------</v>
          </cell>
          <cell r="C12986" t="str">
            <v>-----------------------------------</v>
          </cell>
          <cell r="D12986" t="str">
            <v>----</v>
          </cell>
          <cell r="E12986" t="str">
            <v>----------------</v>
          </cell>
          <cell r="F12986" t="str">
            <v>------------</v>
          </cell>
          <cell r="G12986" t="str">
            <v>-----------</v>
          </cell>
          <cell r="H12986" t="str">
            <v>------------</v>
          </cell>
          <cell r="I12986" t="str">
            <v>------------</v>
          </cell>
          <cell r="J12986" t="str">
            <v>----------</v>
          </cell>
          <cell r="K12986" t="str">
            <v>-------------------</v>
          </cell>
          <cell r="M12986" t="str">
            <v xml:space="preserve"> </v>
          </cell>
        </row>
        <row r="12987">
          <cell r="A12987" t="str">
            <v xml:space="preserve"> </v>
          </cell>
          <cell r="B12987" t="str">
            <v>Codigo</v>
          </cell>
          <cell r="C12987" t="str">
            <v>Descripcion</v>
          </cell>
          <cell r="D12987" t="str">
            <v>U.M.</v>
          </cell>
          <cell r="E12987" t="str">
            <v>Existencia</v>
          </cell>
          <cell r="F12987" t="str">
            <v>Precio 1</v>
          </cell>
          <cell r="G12987" t="str">
            <v>Precio 2</v>
          </cell>
          <cell r="H12987" t="str">
            <v>Precio 3</v>
          </cell>
          <cell r="I12987" t="str">
            <v>Precio 4</v>
          </cell>
          <cell r="J12987" t="str">
            <v>Precio</v>
          </cell>
          <cell r="K12987">
            <v>5</v>
          </cell>
          <cell r="M12987" t="str">
            <v xml:space="preserve"> </v>
          </cell>
        </row>
        <row r="12988">
          <cell r="A12988" t="str">
            <v xml:space="preserve"> </v>
          </cell>
          <cell r="B12988" t="str">
            <v>-----------------</v>
          </cell>
          <cell r="C12988" t="str">
            <v>-----------------------------------</v>
          </cell>
          <cell r="D12988" t="str">
            <v>----</v>
          </cell>
          <cell r="E12988" t="str">
            <v>----------------</v>
          </cell>
          <cell r="F12988" t="str">
            <v>------------</v>
          </cell>
          <cell r="G12988" t="str">
            <v>-----------</v>
          </cell>
          <cell r="H12988" t="str">
            <v>------------</v>
          </cell>
          <cell r="I12988" t="str">
            <v>------------</v>
          </cell>
          <cell r="J12988" t="str">
            <v>----------</v>
          </cell>
          <cell r="K12988" t="str">
            <v>-------------------</v>
          </cell>
          <cell r="M12988" t="str">
            <v xml:space="preserve"> </v>
          </cell>
        </row>
        <row r="12989">
          <cell r="A12989">
            <v>823703800988</v>
          </cell>
          <cell r="B12989">
            <v>823703800988</v>
          </cell>
          <cell r="C12989" t="str">
            <v>HIG. MAXIMA MANZANILLA 400'S 4 ROLL</v>
          </cell>
          <cell r="D12989" t="str">
            <v>PAQ</v>
          </cell>
          <cell r="F12989">
            <v>23.5</v>
          </cell>
          <cell r="G12989">
            <v>23.5</v>
          </cell>
          <cell r="H12989">
            <v>23.1</v>
          </cell>
          <cell r="I12989">
            <v>22.7</v>
          </cell>
          <cell r="J12989">
            <v>21.34</v>
          </cell>
          <cell r="K12989">
            <v>823703800988</v>
          </cell>
          <cell r="M12989">
            <v>823703800988</v>
          </cell>
        </row>
        <row r="12990">
          <cell r="A12990">
            <v>823703801688</v>
          </cell>
          <cell r="B12990">
            <v>823703801688</v>
          </cell>
          <cell r="C12990" t="str">
            <v>HIG. MAXIMA PREMIUM 430'S 4 ROLLOS</v>
          </cell>
          <cell r="D12990" t="str">
            <v>PAQ</v>
          </cell>
          <cell r="F12990">
            <v>24.5</v>
          </cell>
          <cell r="G12990">
            <v>24.5</v>
          </cell>
          <cell r="H12990">
            <v>24.1</v>
          </cell>
          <cell r="I12990">
            <v>23.4</v>
          </cell>
          <cell r="J12990">
            <v>21.26</v>
          </cell>
          <cell r="K12990">
            <v>823703801688</v>
          </cell>
          <cell r="M12990">
            <v>823703801688</v>
          </cell>
        </row>
        <row r="12991">
          <cell r="A12991">
            <v>896563008</v>
          </cell>
          <cell r="B12991">
            <v>896563008</v>
          </cell>
          <cell r="C12991" t="str">
            <v>HIG. VOGUE GIG MZNILLA 580'S 8/4+2R</v>
          </cell>
          <cell r="D12991" t="str">
            <v>BTO</v>
          </cell>
          <cell r="E12991">
            <v>26.5</v>
          </cell>
          <cell r="F12991">
            <v>314.3</v>
          </cell>
          <cell r="G12991">
            <v>311.39999999999998</v>
          </cell>
          <cell r="H12991">
            <v>311.39999999999998</v>
          </cell>
          <cell r="I12991">
            <v>308.5</v>
          </cell>
          <cell r="J12991">
            <v>291.01</v>
          </cell>
          <cell r="K12991">
            <v>896563008</v>
          </cell>
          <cell r="M12991">
            <v>896563008</v>
          </cell>
        </row>
        <row r="12992">
          <cell r="A12992">
            <v>0</v>
          </cell>
          <cell r="M12992">
            <v>0</v>
          </cell>
        </row>
        <row r="12993">
          <cell r="A12993" t="str">
            <v xml:space="preserve"> </v>
          </cell>
          <cell r="B12993" t="str">
            <v>PI   PILAS</v>
          </cell>
          <cell r="M12993" t="str">
            <v xml:space="preserve"> </v>
          </cell>
        </row>
        <row r="12994">
          <cell r="A12994">
            <v>39800011329</v>
          </cell>
          <cell r="B12994">
            <v>39800011329</v>
          </cell>
          <cell r="C12994" t="str">
            <v>PILA ENERGIZER AA PAQ POWER 4 PZAS.</v>
          </cell>
          <cell r="D12994" t="str">
            <v>TIR</v>
          </cell>
          <cell r="F12994">
            <v>52.2</v>
          </cell>
          <cell r="G12994">
            <v>52.2</v>
          </cell>
          <cell r="H12994">
            <v>51.3</v>
          </cell>
          <cell r="I12994">
            <v>47.6</v>
          </cell>
          <cell r="J12994">
            <v>44.58</v>
          </cell>
          <cell r="K12994">
            <v>39800011329</v>
          </cell>
          <cell r="M12994">
            <v>39800011329</v>
          </cell>
        </row>
        <row r="12995">
          <cell r="A12995">
            <v>39800029911</v>
          </cell>
          <cell r="B12995">
            <v>39800029911</v>
          </cell>
          <cell r="C12995" t="str">
            <v>PILA ENERGIZER AA PAQ POWER MAX 6 P</v>
          </cell>
          <cell r="D12995" t="str">
            <v>EXH</v>
          </cell>
          <cell r="F12995">
            <v>74.900000000000006</v>
          </cell>
          <cell r="G12995">
            <v>74.900000000000006</v>
          </cell>
          <cell r="H12995">
            <v>72.900000000000006</v>
          </cell>
          <cell r="I12995">
            <v>71.400000000000006</v>
          </cell>
          <cell r="J12995">
            <v>66.86</v>
          </cell>
          <cell r="K12995">
            <v>39800029911</v>
          </cell>
          <cell r="M12995">
            <v>39800029911</v>
          </cell>
        </row>
        <row r="12996">
          <cell r="A12996">
            <v>39800064738</v>
          </cell>
          <cell r="B12996">
            <v>39800064738</v>
          </cell>
          <cell r="C12996" t="str">
            <v>PILA ENERGIZER AAA PAQ POWER MAX 6</v>
          </cell>
          <cell r="D12996" t="str">
            <v>EXH</v>
          </cell>
          <cell r="F12996">
            <v>88.7</v>
          </cell>
          <cell r="G12996">
            <v>88.7</v>
          </cell>
          <cell r="H12996">
            <v>87.2</v>
          </cell>
          <cell r="I12996">
            <v>80.400000000000006</v>
          </cell>
          <cell r="J12996">
            <v>75.78</v>
          </cell>
          <cell r="K12996">
            <v>39800064738</v>
          </cell>
          <cell r="M12996">
            <v>39800064738</v>
          </cell>
        </row>
        <row r="12997">
          <cell r="A12997">
            <v>39800099099</v>
          </cell>
          <cell r="B12997">
            <v>39800099099</v>
          </cell>
          <cell r="C12997" t="str">
            <v>PILA ENERGIZER AAA PAQ POWER MAX 4</v>
          </cell>
          <cell r="D12997" t="str">
            <v>EXH</v>
          </cell>
          <cell r="F12997">
            <v>59.2</v>
          </cell>
          <cell r="G12997">
            <v>59.2</v>
          </cell>
          <cell r="H12997">
            <v>58.1</v>
          </cell>
          <cell r="I12997">
            <v>53.6</v>
          </cell>
          <cell r="J12997">
            <v>50.52</v>
          </cell>
          <cell r="K12997">
            <v>39800099099</v>
          </cell>
          <cell r="M12997">
            <v>39800099099</v>
          </cell>
        </row>
        <row r="12998">
          <cell r="A12998">
            <v>41333001029</v>
          </cell>
          <cell r="B12998">
            <v>41333001029</v>
          </cell>
          <cell r="C12998" t="str">
            <v>PILA DURACELL DURABLOCK 9V 1 PIEZA</v>
          </cell>
          <cell r="D12998" t="str">
            <v>PZA</v>
          </cell>
          <cell r="F12998">
            <v>99.3</v>
          </cell>
          <cell r="G12998">
            <v>99.3</v>
          </cell>
          <cell r="H12998">
            <v>97.6</v>
          </cell>
          <cell r="I12998">
            <v>95</v>
          </cell>
          <cell r="J12998">
            <v>85.55</v>
          </cell>
          <cell r="K12998">
            <v>41333001043</v>
          </cell>
          <cell r="M12998">
            <v>41333001029</v>
          </cell>
        </row>
        <row r="12999">
          <cell r="A12999">
            <v>41333001098</v>
          </cell>
          <cell r="B12999">
            <v>41333001098</v>
          </cell>
          <cell r="C12999" t="str">
            <v>PILA DURACELL DURABLOCK "AAA" 4 PZA</v>
          </cell>
          <cell r="D12999" t="str">
            <v>EXH</v>
          </cell>
          <cell r="F12999">
            <v>87</v>
          </cell>
          <cell r="G12999">
            <v>87</v>
          </cell>
          <cell r="H12999">
            <v>84.7</v>
          </cell>
          <cell r="I12999">
            <v>82.4</v>
          </cell>
          <cell r="J12999">
            <v>76.959999999999994</v>
          </cell>
          <cell r="K12999">
            <v>41333001098</v>
          </cell>
          <cell r="M12999">
            <v>41333001098</v>
          </cell>
        </row>
        <row r="13000">
          <cell r="A13000">
            <v>41333012193</v>
          </cell>
          <cell r="B13000">
            <v>41333012193</v>
          </cell>
          <cell r="C13000" t="str">
            <v>PILA DURACELL DURABLOCK 9V 8 PZAS.</v>
          </cell>
          <cell r="D13000" t="str">
            <v>EXH</v>
          </cell>
          <cell r="F13000">
            <v>773.3</v>
          </cell>
          <cell r="G13000">
            <v>773.3</v>
          </cell>
          <cell r="H13000">
            <v>759.6</v>
          </cell>
          <cell r="I13000">
            <v>739.1</v>
          </cell>
          <cell r="J13000">
            <v>684.33</v>
          </cell>
          <cell r="K13000">
            <v>41333012193</v>
          </cell>
          <cell r="M13000">
            <v>41333012193</v>
          </cell>
        </row>
        <row r="13001">
          <cell r="A13001">
            <v>41333428482</v>
          </cell>
          <cell r="B13001">
            <v>41333428482</v>
          </cell>
          <cell r="C13001" t="str">
            <v>PILA DURACELL DURABLOCK "AAA" 1 PIE</v>
          </cell>
          <cell r="D13001" t="str">
            <v>PZA</v>
          </cell>
          <cell r="F13001">
            <v>22.2</v>
          </cell>
          <cell r="G13001">
            <v>22.2</v>
          </cell>
          <cell r="H13001">
            <v>21.8</v>
          </cell>
          <cell r="I13001">
            <v>20.6</v>
          </cell>
          <cell r="J13001">
            <v>19.25</v>
          </cell>
          <cell r="K13001">
            <v>4133342848</v>
          </cell>
          <cell r="M13001">
            <v>41333428482</v>
          </cell>
        </row>
        <row r="13002">
          <cell r="A13002">
            <v>41333666426</v>
          </cell>
          <cell r="B13002">
            <v>41333666426</v>
          </cell>
          <cell r="C13002" t="str">
            <v>PILA DURACELL DURABLOCK "AA" 1 PZA.</v>
          </cell>
          <cell r="D13002" t="str">
            <v>PZA</v>
          </cell>
          <cell r="F13002">
            <v>16.100000000000001</v>
          </cell>
          <cell r="G13002">
            <v>16.100000000000001</v>
          </cell>
          <cell r="H13002">
            <v>16.100000000000001</v>
          </cell>
          <cell r="I13002">
            <v>13.3</v>
          </cell>
          <cell r="J13002">
            <v>12.63</v>
          </cell>
          <cell r="K13002">
            <v>41333666426</v>
          </cell>
          <cell r="M13002">
            <v>41333666426</v>
          </cell>
        </row>
        <row r="13003">
          <cell r="A13003">
            <v>5000394026599</v>
          </cell>
          <cell r="B13003">
            <v>5000394026599</v>
          </cell>
          <cell r="C13003" t="str">
            <v>PILA DURACELL DURABLOCK "AA" 4 PZAS</v>
          </cell>
          <cell r="D13003" t="str">
            <v>PAQ</v>
          </cell>
          <cell r="F13003">
            <v>59.6</v>
          </cell>
          <cell r="G13003">
            <v>59.6</v>
          </cell>
          <cell r="H13003">
            <v>58.1</v>
          </cell>
          <cell r="I13003">
            <v>53.2</v>
          </cell>
          <cell r="J13003">
            <v>50.48</v>
          </cell>
          <cell r="K13003">
            <v>5000394026599</v>
          </cell>
          <cell r="M13003">
            <v>5000394026599</v>
          </cell>
        </row>
        <row r="13004">
          <cell r="A13004">
            <v>50003942601</v>
          </cell>
          <cell r="B13004">
            <v>50003942601</v>
          </cell>
          <cell r="C13004" t="str">
            <v>PILA DURACELL DURABLOCK "AA" 12/4 P</v>
          </cell>
          <cell r="D13004" t="str">
            <v>CJA</v>
          </cell>
          <cell r="F13004">
            <v>666.2</v>
          </cell>
          <cell r="G13004">
            <v>666.2</v>
          </cell>
          <cell r="H13004">
            <v>654.1</v>
          </cell>
          <cell r="I13004">
            <v>638.4</v>
          </cell>
          <cell r="J13004">
            <v>605.61</v>
          </cell>
          <cell r="K13004">
            <v>50003942601</v>
          </cell>
          <cell r="M13004">
            <v>50003942601</v>
          </cell>
        </row>
        <row r="13005">
          <cell r="A13005">
            <v>7500326875335</v>
          </cell>
          <cell r="B13005">
            <v>7500326875335</v>
          </cell>
          <cell r="C13005" t="str">
            <v>PILA ENERGIZER AA PAQ 5 PIEZAS</v>
          </cell>
          <cell r="D13005" t="str">
            <v>TIR</v>
          </cell>
          <cell r="F13005">
            <v>65.2</v>
          </cell>
          <cell r="G13005">
            <v>65.2</v>
          </cell>
          <cell r="H13005">
            <v>64.099999999999994</v>
          </cell>
          <cell r="I13005">
            <v>59.5</v>
          </cell>
          <cell r="J13005">
            <v>55.72</v>
          </cell>
          <cell r="K13005">
            <v>7500326875335</v>
          </cell>
          <cell r="M13005">
            <v>7500326875335</v>
          </cell>
        </row>
        <row r="13006">
          <cell r="A13006">
            <v>75010283001</v>
          </cell>
          <cell r="B13006">
            <v>75010283001</v>
          </cell>
          <cell r="C13006" t="str">
            <v>PILA DURACELL DURABLOCK "AA" 6 PZAS</v>
          </cell>
          <cell r="D13006" t="str">
            <v>EXH</v>
          </cell>
          <cell r="F13006">
            <v>89.4</v>
          </cell>
          <cell r="G13006">
            <v>89.4</v>
          </cell>
          <cell r="H13006">
            <v>87.1</v>
          </cell>
          <cell r="I13006">
            <v>79.8</v>
          </cell>
          <cell r="J13006">
            <v>75.709999999999994</v>
          </cell>
          <cell r="K13006">
            <v>75010283001</v>
          </cell>
          <cell r="M13006">
            <v>75010283001</v>
          </cell>
        </row>
        <row r="13007">
          <cell r="A13007">
            <v>75010283002</v>
          </cell>
          <cell r="B13007">
            <v>75010283002</v>
          </cell>
          <cell r="C13007" t="str">
            <v>PILA DURACELL DURABLOCK "AA" 20/6 P</v>
          </cell>
          <cell r="D13007" t="str">
            <v>EXH</v>
          </cell>
          <cell r="F13007">
            <v>1665.4</v>
          </cell>
          <cell r="G13007">
            <v>1665.4</v>
          </cell>
          <cell r="H13007">
            <v>1635.2</v>
          </cell>
          <cell r="I13007">
            <v>1596</v>
          </cell>
          <cell r="J13007">
            <v>1514.01</v>
          </cell>
          <cell r="K13007">
            <v>75010283002</v>
          </cell>
          <cell r="M13007">
            <v>75010283002</v>
          </cell>
        </row>
        <row r="13008">
          <cell r="A13008">
            <v>75010283005</v>
          </cell>
          <cell r="B13008">
            <v>75010283005</v>
          </cell>
          <cell r="C13008" t="str">
            <v>PILA DURACELL DURABLOCK "AAA" 6 PZA</v>
          </cell>
          <cell r="D13008" t="str">
            <v>EXH</v>
          </cell>
          <cell r="F13008">
            <v>130.5</v>
          </cell>
          <cell r="G13008">
            <v>130.5</v>
          </cell>
          <cell r="H13008">
            <v>127</v>
          </cell>
          <cell r="I13008">
            <v>123.6</v>
          </cell>
          <cell r="J13008">
            <v>115.44</v>
          </cell>
          <cell r="K13008">
            <v>75010283005</v>
          </cell>
          <cell r="M13008">
            <v>75010283005</v>
          </cell>
        </row>
        <row r="13009">
          <cell r="A13009">
            <v>75010283006</v>
          </cell>
          <cell r="B13009">
            <v>75010283006</v>
          </cell>
          <cell r="C13009" t="str">
            <v>PILA DURACELL DURABLOCK "AAA" 10/6</v>
          </cell>
          <cell r="D13009" t="str">
            <v>CJA</v>
          </cell>
          <cell r="F13009">
            <v>1269.7</v>
          </cell>
          <cell r="G13009">
            <v>1269.7</v>
          </cell>
          <cell r="H13009">
            <v>1246.5999999999999</v>
          </cell>
          <cell r="I13009">
            <v>1236</v>
          </cell>
          <cell r="J13009">
            <v>1154.26</v>
          </cell>
          <cell r="K13009">
            <v>75010283006</v>
          </cell>
          <cell r="M13009">
            <v>75010283006</v>
          </cell>
        </row>
        <row r="13010">
          <cell r="A13010">
            <v>75010293009</v>
          </cell>
          <cell r="B13010">
            <v>75010293009</v>
          </cell>
          <cell r="C13010" t="str">
            <v>PILA ENERGIZER AA 1 PIEZA</v>
          </cell>
          <cell r="D13010" t="str">
            <v>PZA</v>
          </cell>
          <cell r="F13010">
            <v>14.5</v>
          </cell>
          <cell r="G13010">
            <v>14.5</v>
          </cell>
          <cell r="H13010">
            <v>13.4</v>
          </cell>
          <cell r="I13010">
            <v>11.9</v>
          </cell>
          <cell r="J13010">
            <v>11.15</v>
          </cell>
          <cell r="K13010">
            <v>8888021206074</v>
          </cell>
          <cell r="M13010">
            <v>75010293009</v>
          </cell>
        </row>
        <row r="13011">
          <cell r="A13011">
            <v>75010293010</v>
          </cell>
          <cell r="B13011">
            <v>75010293010</v>
          </cell>
          <cell r="C13011" t="str">
            <v>PILA ENERGIZER AAA 1 PIEZA</v>
          </cell>
          <cell r="D13011" t="str">
            <v>PZA</v>
          </cell>
          <cell r="F13011">
            <v>16.5</v>
          </cell>
          <cell r="G13011">
            <v>16.5</v>
          </cell>
          <cell r="H13011">
            <v>15.2</v>
          </cell>
          <cell r="I13011">
            <v>13.4</v>
          </cell>
          <cell r="J13011">
            <v>12.64</v>
          </cell>
          <cell r="K13011">
            <v>8888021206081</v>
          </cell>
          <cell r="M13011">
            <v>75010293010</v>
          </cell>
        </row>
        <row r="13012">
          <cell r="A13012">
            <v>75010293012</v>
          </cell>
          <cell r="B13012">
            <v>75010293012</v>
          </cell>
          <cell r="C13012" t="str">
            <v>PILA EVERADY AA 1 PIEZA</v>
          </cell>
          <cell r="D13012" t="str">
            <v>PZA</v>
          </cell>
          <cell r="F13012">
            <v>7</v>
          </cell>
          <cell r="G13012">
            <v>7</v>
          </cell>
          <cell r="H13012">
            <v>7</v>
          </cell>
          <cell r="I13012">
            <v>7</v>
          </cell>
          <cell r="J13012">
            <v>4.99</v>
          </cell>
          <cell r="K13012">
            <v>75010293012</v>
          </cell>
          <cell r="M13012">
            <v>75010293012</v>
          </cell>
        </row>
        <row r="13013">
          <cell r="A13013">
            <v>75010293013</v>
          </cell>
          <cell r="B13013">
            <v>75010293013</v>
          </cell>
          <cell r="C13013" t="str">
            <v>PILA EVERADY AAA 1 PIEZA</v>
          </cell>
          <cell r="D13013" t="str">
            <v>PZA</v>
          </cell>
          <cell r="F13013">
            <v>8</v>
          </cell>
          <cell r="G13013">
            <v>8</v>
          </cell>
          <cell r="H13013">
            <v>8</v>
          </cell>
          <cell r="I13013">
            <v>8</v>
          </cell>
          <cell r="J13013">
            <v>6</v>
          </cell>
          <cell r="K13013">
            <v>75010293013</v>
          </cell>
          <cell r="M13013">
            <v>75010293013</v>
          </cell>
        </row>
        <row r="13014">
          <cell r="A13014">
            <v>75010293014</v>
          </cell>
          <cell r="B13014">
            <v>75010293014</v>
          </cell>
          <cell r="C13014" t="str">
            <v>PILA EVERADY D 1 PIEZA</v>
          </cell>
          <cell r="D13014" t="str">
            <v>PZA</v>
          </cell>
          <cell r="F13014">
            <v>10</v>
          </cell>
          <cell r="G13014">
            <v>10</v>
          </cell>
          <cell r="H13014">
            <v>9.6999999999999993</v>
          </cell>
          <cell r="I13014">
            <v>9.5</v>
          </cell>
          <cell r="J13014">
            <v>8.57</v>
          </cell>
          <cell r="K13014">
            <v>75010293014</v>
          </cell>
          <cell r="M13014">
            <v>75010293014</v>
          </cell>
        </row>
        <row r="13015">
          <cell r="A13015">
            <v>7501037600070</v>
          </cell>
          <cell r="B13015">
            <v>7501037600070</v>
          </cell>
          <cell r="C13015" t="str">
            <v>PILA EVERADY 9V 1 PIEZA</v>
          </cell>
          <cell r="D13015" t="str">
            <v>PZA</v>
          </cell>
          <cell r="F13015">
            <v>30.5</v>
          </cell>
          <cell r="G13015">
            <v>30.5</v>
          </cell>
          <cell r="H13015">
            <v>29.7</v>
          </cell>
          <cell r="I13015">
            <v>29</v>
          </cell>
          <cell r="J13015">
            <v>26.98</v>
          </cell>
          <cell r="K13015">
            <v>7501037600070</v>
          </cell>
          <cell r="M13015">
            <v>7501037600070</v>
          </cell>
        </row>
        <row r="13016">
          <cell r="A13016">
            <v>7501037601251</v>
          </cell>
          <cell r="B13016">
            <v>7501037601251</v>
          </cell>
          <cell r="C13016" t="str">
            <v>PILA EVERADY AA C/24 PZAS.</v>
          </cell>
          <cell r="D13016" t="str">
            <v>TIR</v>
          </cell>
          <cell r="F13016">
            <v>135.1</v>
          </cell>
          <cell r="G13016">
            <v>135.1</v>
          </cell>
          <cell r="H13016">
            <v>132.69999999999999</v>
          </cell>
          <cell r="I13016">
            <v>129.19999999999999</v>
          </cell>
          <cell r="J13016">
            <v>119.55</v>
          </cell>
          <cell r="K13016">
            <v>7501037601251</v>
          </cell>
          <cell r="M13016">
            <v>7501037601251</v>
          </cell>
        </row>
        <row r="13017">
          <cell r="A13017">
            <v>7501037601770</v>
          </cell>
          <cell r="B13017">
            <v>7501037601770</v>
          </cell>
          <cell r="C13017" t="str">
            <v>PILA EVERADI D C/12 PZAS.</v>
          </cell>
          <cell r="D13017" t="str">
            <v>EXH</v>
          </cell>
          <cell r="F13017">
            <v>112</v>
          </cell>
          <cell r="G13017">
            <v>112</v>
          </cell>
          <cell r="H13017">
            <v>109.9</v>
          </cell>
          <cell r="I13017">
            <v>107.9</v>
          </cell>
          <cell r="J13017">
            <v>102.71</v>
          </cell>
          <cell r="K13017">
            <v>7501037601770</v>
          </cell>
          <cell r="M13017">
            <v>7501037601770</v>
          </cell>
        </row>
        <row r="13018">
          <cell r="A13018">
            <v>750202830067</v>
          </cell>
          <cell r="B13018">
            <v>750202830067</v>
          </cell>
          <cell r="C13018" t="str">
            <v>PILA DURACELL DURABLOCK "AAA" 12/4</v>
          </cell>
          <cell r="D13018" t="str">
            <v>CJA</v>
          </cell>
          <cell r="F13018">
            <v>1015.8</v>
          </cell>
          <cell r="G13018">
            <v>1015.8</v>
          </cell>
          <cell r="H13018">
            <v>997.3</v>
          </cell>
          <cell r="I13018">
            <v>988.8</v>
          </cell>
          <cell r="J13018">
            <v>923.41</v>
          </cell>
          <cell r="K13018">
            <v>750202830067</v>
          </cell>
          <cell r="M13018">
            <v>750202830067</v>
          </cell>
        </row>
        <row r="13019">
          <cell r="A13019">
            <v>8999002604755</v>
          </cell>
          <cell r="B13019">
            <v>8999002604755</v>
          </cell>
          <cell r="C13019" t="str">
            <v>PILA EVERADY AAA C/20 PZAS.</v>
          </cell>
          <cell r="D13019" t="str">
            <v>TIR</v>
          </cell>
          <cell r="F13019">
            <v>135.4</v>
          </cell>
          <cell r="G13019">
            <v>135.4</v>
          </cell>
          <cell r="H13019">
            <v>133</v>
          </cell>
          <cell r="I13019">
            <v>129.4</v>
          </cell>
          <cell r="J13019">
            <v>119.8</v>
          </cell>
          <cell r="K13019">
            <v>8999002604755</v>
          </cell>
          <cell r="M13019">
            <v>8999002604755</v>
          </cell>
        </row>
        <row r="13020">
          <cell r="A13020">
            <v>8999002672013</v>
          </cell>
          <cell r="B13020">
            <v>8999002672013</v>
          </cell>
          <cell r="C13020" t="str">
            <v>PILA ENERGIZER AAA PAQ 5 PIEZAS</v>
          </cell>
          <cell r="D13020" t="str">
            <v>TIR</v>
          </cell>
          <cell r="F13020">
            <v>73.900000000000006</v>
          </cell>
          <cell r="G13020">
            <v>73.900000000000006</v>
          </cell>
          <cell r="H13020">
            <v>72.7</v>
          </cell>
          <cell r="I13020">
            <v>67</v>
          </cell>
          <cell r="J13020">
            <v>63.15</v>
          </cell>
          <cell r="K13020">
            <v>8999002672013</v>
          </cell>
          <cell r="M13020">
            <v>8999002672013</v>
          </cell>
        </row>
        <row r="13021">
          <cell r="A13021">
            <v>0</v>
          </cell>
          <cell r="M13021">
            <v>0</v>
          </cell>
        </row>
        <row r="13022">
          <cell r="A13022" t="str">
            <v xml:space="preserve"> </v>
          </cell>
          <cell r="B13022" t="str">
            <v>PL   PLASTICOS</v>
          </cell>
          <cell r="C13022" t="str">
            <v>DOMESTICOS</v>
          </cell>
          <cell r="M13022" t="str">
            <v xml:space="preserve"> </v>
          </cell>
        </row>
        <row r="13023">
          <cell r="A13023">
            <v>35</v>
          </cell>
          <cell r="B13023">
            <v>35</v>
          </cell>
          <cell r="C13023" t="str">
            <v>CESTO REDONDO CALADO CON TAPA 1 PZA</v>
          </cell>
          <cell r="D13023" t="str">
            <v>PZA</v>
          </cell>
          <cell r="F13023">
            <v>133</v>
          </cell>
          <cell r="G13023">
            <v>133</v>
          </cell>
          <cell r="H13023">
            <v>133</v>
          </cell>
          <cell r="I13023">
            <v>133</v>
          </cell>
          <cell r="J13023">
            <v>98.61</v>
          </cell>
          <cell r="K13023">
            <v>35</v>
          </cell>
          <cell r="M13023">
            <v>35</v>
          </cell>
        </row>
        <row r="13024">
          <cell r="A13024">
            <v>78</v>
          </cell>
          <cell r="B13024">
            <v>78</v>
          </cell>
          <cell r="C13024" t="str">
            <v>CALENTADOR DE AGUA DURAMAX 1 PZA.</v>
          </cell>
          <cell r="D13024" t="str">
            <v>PZA</v>
          </cell>
          <cell r="F13024">
            <v>37.9</v>
          </cell>
          <cell r="G13024">
            <v>37.9</v>
          </cell>
          <cell r="H13024">
            <v>37.9</v>
          </cell>
          <cell r="I13024">
            <v>37.9</v>
          </cell>
          <cell r="J13024">
            <v>33.01</v>
          </cell>
          <cell r="K13024">
            <v>78</v>
          </cell>
          <cell r="M13024">
            <v>78</v>
          </cell>
        </row>
        <row r="13025">
          <cell r="A13025">
            <v>78917038300</v>
          </cell>
          <cell r="B13025">
            <v>78917038300</v>
          </cell>
          <cell r="C13025" t="str">
            <v>VASO CRISTAL PRISMA 316 ML. 1 PZA.</v>
          </cell>
          <cell r="D13025" t="str">
            <v>PZA</v>
          </cell>
          <cell r="F13025">
            <v>11.5</v>
          </cell>
          <cell r="G13025">
            <v>11.5</v>
          </cell>
          <cell r="H13025">
            <v>11.5</v>
          </cell>
          <cell r="I13025">
            <v>11.5</v>
          </cell>
          <cell r="J13025">
            <v>8.14</v>
          </cell>
          <cell r="K13025">
            <v>78917038300</v>
          </cell>
          <cell r="M13025">
            <v>78917038300</v>
          </cell>
        </row>
        <row r="13026">
          <cell r="A13026">
            <v>78917055437</v>
          </cell>
          <cell r="B13026">
            <v>78917055437</v>
          </cell>
          <cell r="C13026" t="str">
            <v>TAZON CRISTAL PRISMA MANZANA 1 PZA.</v>
          </cell>
          <cell r="D13026" t="str">
            <v>PZA</v>
          </cell>
          <cell r="F13026">
            <v>11.5</v>
          </cell>
          <cell r="G13026">
            <v>11.5</v>
          </cell>
          <cell r="H13026">
            <v>11.5</v>
          </cell>
          <cell r="I13026">
            <v>11.5</v>
          </cell>
          <cell r="J13026">
            <v>8.14</v>
          </cell>
          <cell r="K13026">
            <v>78917055437</v>
          </cell>
          <cell r="M13026">
            <v>78917055437</v>
          </cell>
        </row>
        <row r="13027">
          <cell r="A13027">
            <v>792245370214</v>
          </cell>
          <cell r="B13027">
            <v>792245370214</v>
          </cell>
          <cell r="C13027" t="str">
            <v>PORTACUBIERTOS GALICIA COLORES 1 PZ</v>
          </cell>
          <cell r="D13027" t="str">
            <v>PZA</v>
          </cell>
          <cell r="F13027">
            <v>41.5</v>
          </cell>
          <cell r="G13027">
            <v>41.5</v>
          </cell>
          <cell r="H13027">
            <v>41.5</v>
          </cell>
          <cell r="I13027">
            <v>41.5</v>
          </cell>
          <cell r="J13027">
            <v>34.56</v>
          </cell>
          <cell r="K13027">
            <v>792245370214</v>
          </cell>
          <cell r="M13027">
            <v>792245370214</v>
          </cell>
        </row>
        <row r="13028">
          <cell r="A13028">
            <v>792245380251</v>
          </cell>
          <cell r="B13028">
            <v>792245380251</v>
          </cell>
          <cell r="C13028" t="str">
            <v>RECIPIENTE ROSCA GRADUADO 900 ML.</v>
          </cell>
          <cell r="D13028" t="str">
            <v>PZA</v>
          </cell>
          <cell r="F13028">
            <v>15</v>
          </cell>
          <cell r="G13028">
            <v>15</v>
          </cell>
          <cell r="H13028">
            <v>15</v>
          </cell>
          <cell r="I13028">
            <v>15</v>
          </cell>
          <cell r="J13028">
            <v>12.01</v>
          </cell>
          <cell r="K13028">
            <v>792245380251</v>
          </cell>
          <cell r="M13028">
            <v>792245380251</v>
          </cell>
        </row>
        <row r="13029">
          <cell r="A13029">
            <v>792245380268</v>
          </cell>
          <cell r="B13029">
            <v>792245380268</v>
          </cell>
          <cell r="C13029" t="str">
            <v>RECIPIENTE ROSCA GRADUADO 1.2 LTS.</v>
          </cell>
          <cell r="D13029" t="str">
            <v>PZA</v>
          </cell>
          <cell r="F13029">
            <v>16.2</v>
          </cell>
          <cell r="G13029">
            <v>16.2</v>
          </cell>
          <cell r="H13029">
            <v>16.2</v>
          </cell>
          <cell r="I13029">
            <v>16.2</v>
          </cell>
          <cell r="J13029">
            <v>12.01</v>
          </cell>
          <cell r="K13029">
            <v>792245380268</v>
          </cell>
          <cell r="M13029">
            <v>792245380268</v>
          </cell>
        </row>
        <row r="13030">
          <cell r="A13030">
            <v>792245380275</v>
          </cell>
          <cell r="B13030">
            <v>792245380275</v>
          </cell>
          <cell r="C13030" t="str">
            <v>RECIPIENTE ROSCA GRADUADO 1.6 LTS.</v>
          </cell>
          <cell r="D13030" t="str">
            <v>PZA</v>
          </cell>
          <cell r="F13030">
            <v>18.5</v>
          </cell>
          <cell r="G13030">
            <v>18.5</v>
          </cell>
          <cell r="H13030">
            <v>18.5</v>
          </cell>
          <cell r="I13030">
            <v>18.5</v>
          </cell>
          <cell r="J13030">
            <v>14.21</v>
          </cell>
          <cell r="K13030">
            <v>792245380275</v>
          </cell>
          <cell r="M13030">
            <v>792245380275</v>
          </cell>
        </row>
        <row r="13031">
          <cell r="A13031">
            <v>82013354097</v>
          </cell>
          <cell r="B13031">
            <v>82013354097</v>
          </cell>
          <cell r="C13031" t="str">
            <v>OLLA CONVEXA PELTRE C/TAPA NO. 18 C</v>
          </cell>
          <cell r="D13031" t="str">
            <v>PZA</v>
          </cell>
          <cell r="F13031">
            <v>170</v>
          </cell>
          <cell r="G13031">
            <v>170</v>
          </cell>
          <cell r="H13031">
            <v>170</v>
          </cell>
          <cell r="I13031">
            <v>170</v>
          </cell>
          <cell r="J13031">
            <v>136.01</v>
          </cell>
          <cell r="K13031">
            <v>82013354097</v>
          </cell>
          <cell r="M13031">
            <v>82013354097</v>
          </cell>
        </row>
        <row r="13032">
          <cell r="A13032">
            <v>100010</v>
          </cell>
          <cell r="B13032">
            <v>100010</v>
          </cell>
          <cell r="C13032" t="str">
            <v>BOLSA ECOL. AZTECA 39X37 MEDIANA 1</v>
          </cell>
          <cell r="D13032" t="str">
            <v>PZA</v>
          </cell>
          <cell r="F13032">
            <v>25</v>
          </cell>
          <cell r="G13032">
            <v>25</v>
          </cell>
          <cell r="H13032">
            <v>25</v>
          </cell>
          <cell r="I13032">
            <v>25</v>
          </cell>
          <cell r="J13032">
            <v>18.510000000000002</v>
          </cell>
          <cell r="K13032">
            <v>100010</v>
          </cell>
          <cell r="M13032">
            <v>100010</v>
          </cell>
        </row>
        <row r="13033">
          <cell r="A13033">
            <v>10001075</v>
          </cell>
          <cell r="B13033">
            <v>10001075</v>
          </cell>
          <cell r="C13033" t="str">
            <v>BOLSA ECOL. AZTECA 50X44 GRANDE LON</v>
          </cell>
          <cell r="D13033" t="str">
            <v>PZA</v>
          </cell>
          <cell r="F13033">
            <v>39.9</v>
          </cell>
          <cell r="G13033">
            <v>39.9</v>
          </cell>
          <cell r="H13033">
            <v>39.9</v>
          </cell>
          <cell r="I13033">
            <v>39.9</v>
          </cell>
          <cell r="J13033">
            <v>32.01</v>
          </cell>
          <cell r="K13033">
            <v>10001075</v>
          </cell>
          <cell r="M13033">
            <v>10001075</v>
          </cell>
        </row>
        <row r="13034">
          <cell r="A13034">
            <v>21470546</v>
          </cell>
          <cell r="B13034">
            <v>21470546</v>
          </cell>
          <cell r="C13034" t="str">
            <v>JUEGO DE VASOS ECO RAYAS CHICOS 5 P</v>
          </cell>
          <cell r="D13034" t="str">
            <v>PAQ</v>
          </cell>
          <cell r="F13034">
            <v>14.5</v>
          </cell>
          <cell r="G13034">
            <v>14.5</v>
          </cell>
          <cell r="H13034">
            <v>14.5</v>
          </cell>
          <cell r="I13034">
            <v>14.5</v>
          </cell>
          <cell r="J13034">
            <v>11.42</v>
          </cell>
          <cell r="K13034">
            <v>21470546</v>
          </cell>
          <cell r="M13034">
            <v>21470546</v>
          </cell>
        </row>
        <row r="13035">
          <cell r="A13035">
            <v>3120214170133</v>
          </cell>
          <cell r="B13035">
            <v>3120214170133</v>
          </cell>
          <cell r="C13035" t="str">
            <v>ENCENDEDOR FLEXIBLE XTRON 1 PZA.</v>
          </cell>
          <cell r="D13035" t="str">
            <v>PZA</v>
          </cell>
          <cell r="F13035">
            <v>26.5</v>
          </cell>
          <cell r="G13035">
            <v>26.5</v>
          </cell>
          <cell r="H13035">
            <v>26.5</v>
          </cell>
          <cell r="I13035">
            <v>26.5</v>
          </cell>
          <cell r="J13035">
            <v>19.61</v>
          </cell>
          <cell r="K13035">
            <v>3120214170133</v>
          </cell>
          <cell r="M13035">
            <v>3120214170133</v>
          </cell>
        </row>
        <row r="13036">
          <cell r="A13036">
            <v>330203000147</v>
          </cell>
          <cell r="B13036">
            <v>330203000147</v>
          </cell>
          <cell r="C13036" t="str">
            <v>TAZA TERMICA COLOR 1 PZA.</v>
          </cell>
          <cell r="D13036" t="str">
            <v>PZA</v>
          </cell>
          <cell r="F13036">
            <v>36.5</v>
          </cell>
          <cell r="G13036">
            <v>36.5</v>
          </cell>
          <cell r="H13036">
            <v>36.5</v>
          </cell>
          <cell r="I13036">
            <v>36.5</v>
          </cell>
          <cell r="J13036">
            <v>28.01</v>
          </cell>
          <cell r="K13036">
            <v>330203000147</v>
          </cell>
          <cell r="M13036">
            <v>330203000147</v>
          </cell>
        </row>
        <row r="13037">
          <cell r="A13037">
            <v>330206000499</v>
          </cell>
          <cell r="B13037">
            <v>330206000499</v>
          </cell>
          <cell r="C13037" t="str">
            <v>TAZA TERMICA PLATA 1 PZA.</v>
          </cell>
          <cell r="D13037" t="str">
            <v>PZA</v>
          </cell>
          <cell r="F13037">
            <v>57.4</v>
          </cell>
          <cell r="G13037">
            <v>57.4</v>
          </cell>
          <cell r="H13037">
            <v>57.4</v>
          </cell>
          <cell r="I13037">
            <v>57.4</v>
          </cell>
          <cell r="J13037">
            <v>42.51</v>
          </cell>
          <cell r="K13037">
            <v>330206000499</v>
          </cell>
          <cell r="M13037">
            <v>330206000499</v>
          </cell>
        </row>
        <row r="13038">
          <cell r="A13038">
            <v>451001</v>
          </cell>
          <cell r="B13038">
            <v>451001</v>
          </cell>
          <cell r="C13038" t="str">
            <v>TAPA COLADERA PLASTICA 12 PZAS.</v>
          </cell>
          <cell r="D13038" t="str">
            <v>TIR</v>
          </cell>
          <cell r="F13038">
            <v>174.8</v>
          </cell>
          <cell r="G13038">
            <v>174.8</v>
          </cell>
          <cell r="H13038">
            <v>171.6</v>
          </cell>
          <cell r="I13038">
            <v>167</v>
          </cell>
          <cell r="J13038">
            <v>156.01</v>
          </cell>
          <cell r="K13038">
            <v>451001</v>
          </cell>
          <cell r="M13038">
            <v>451001</v>
          </cell>
        </row>
        <row r="13039">
          <cell r="A13039">
            <v>500</v>
          </cell>
          <cell r="B13039">
            <v>500</v>
          </cell>
          <cell r="C13039" t="str">
            <v>VASO P/LICUADORA BESTHELG OSTER COM</v>
          </cell>
          <cell r="D13039" t="str">
            <v>PZA</v>
          </cell>
          <cell r="F13039">
            <v>71</v>
          </cell>
          <cell r="G13039">
            <v>71</v>
          </cell>
          <cell r="H13039">
            <v>71</v>
          </cell>
          <cell r="I13039">
            <v>71</v>
          </cell>
          <cell r="J13039">
            <v>56.73</v>
          </cell>
          <cell r="K13039">
            <v>500</v>
          </cell>
          <cell r="M13039">
            <v>500</v>
          </cell>
        </row>
        <row r="13040">
          <cell r="A13040">
            <v>501</v>
          </cell>
          <cell r="B13040">
            <v>501</v>
          </cell>
          <cell r="C13040" t="str">
            <v>VASO P/LICUADORA BESTHELG OSTER SEN</v>
          </cell>
          <cell r="D13040" t="str">
            <v>PZA</v>
          </cell>
          <cell r="F13040">
            <v>44.5</v>
          </cell>
          <cell r="G13040">
            <v>44.5</v>
          </cell>
          <cell r="H13040">
            <v>44.5</v>
          </cell>
          <cell r="I13040">
            <v>44.5</v>
          </cell>
          <cell r="J13040">
            <v>32.950000000000003</v>
          </cell>
          <cell r="K13040">
            <v>501</v>
          </cell>
          <cell r="M13040">
            <v>501</v>
          </cell>
        </row>
        <row r="13041">
          <cell r="A13041">
            <v>502</v>
          </cell>
          <cell r="B13041">
            <v>502</v>
          </cell>
          <cell r="C13041" t="str">
            <v>VASO CRISTAL CUBERO 1 PIEZA</v>
          </cell>
          <cell r="D13041" t="str">
            <v>PZA</v>
          </cell>
          <cell r="F13041">
            <v>12.5</v>
          </cell>
          <cell r="G13041">
            <v>12.5</v>
          </cell>
          <cell r="H13041">
            <v>12.5</v>
          </cell>
          <cell r="I13041">
            <v>12.5</v>
          </cell>
          <cell r="J13041">
            <v>9.17</v>
          </cell>
          <cell r="K13041">
            <v>502</v>
          </cell>
          <cell r="M13041">
            <v>502</v>
          </cell>
        </row>
        <row r="13042">
          <cell r="A13042">
            <v>503</v>
          </cell>
          <cell r="B13042">
            <v>503</v>
          </cell>
          <cell r="C13042" t="str">
            <v>PLATO CRISTAL GRABADON CON FLORES 1</v>
          </cell>
          <cell r="D13042" t="str">
            <v>PZA</v>
          </cell>
          <cell r="F13042">
            <v>16.5</v>
          </cell>
          <cell r="G13042">
            <v>16.5</v>
          </cell>
          <cell r="H13042">
            <v>16.5</v>
          </cell>
          <cell r="I13042">
            <v>16.5</v>
          </cell>
          <cell r="J13042">
            <v>12.19</v>
          </cell>
          <cell r="K13042">
            <v>7501780601539</v>
          </cell>
          <cell r="M13042">
            <v>503</v>
          </cell>
        </row>
        <row r="13043">
          <cell r="A13043">
            <v>5550200010378</v>
          </cell>
          <cell r="B13043">
            <v>5550200010378</v>
          </cell>
          <cell r="C13043" t="str">
            <v>RALLADOR MANGO ACERO INOX. 1 PZA.</v>
          </cell>
          <cell r="D13043" t="str">
            <v>PZA</v>
          </cell>
          <cell r="F13043">
            <v>35.799999999999997</v>
          </cell>
          <cell r="G13043">
            <v>35.799999999999997</v>
          </cell>
          <cell r="H13043">
            <v>35.799999999999997</v>
          </cell>
          <cell r="I13043">
            <v>35.799999999999997</v>
          </cell>
          <cell r="J13043">
            <v>27.51</v>
          </cell>
          <cell r="K13043">
            <v>5550200010378</v>
          </cell>
          <cell r="M13043">
            <v>5550200010378</v>
          </cell>
        </row>
        <row r="13044">
          <cell r="A13044">
            <v>5551461010084</v>
          </cell>
          <cell r="B13044">
            <v>5551461010084</v>
          </cell>
          <cell r="C13044" t="str">
            <v>POCILLO ALUMINIO RAYAS 08 CM MINI 1</v>
          </cell>
          <cell r="D13044" t="str">
            <v>PZA</v>
          </cell>
          <cell r="F13044">
            <v>20.9</v>
          </cell>
          <cell r="G13044">
            <v>20.9</v>
          </cell>
          <cell r="H13044">
            <v>20.9</v>
          </cell>
          <cell r="I13044">
            <v>20.9</v>
          </cell>
          <cell r="J13044">
            <v>17.29</v>
          </cell>
          <cell r="K13044">
            <v>5551461010084</v>
          </cell>
          <cell r="M13044">
            <v>5551461010084</v>
          </cell>
        </row>
        <row r="13045">
          <cell r="A13045">
            <v>5551461010152</v>
          </cell>
          <cell r="B13045">
            <v>5551461010152</v>
          </cell>
          <cell r="C13045" t="str">
            <v>POCILLO ALUMINIO RAYAS 15 CMS 1 PZA</v>
          </cell>
          <cell r="D13045" t="str">
            <v>PZA</v>
          </cell>
          <cell r="F13045">
            <v>92.5</v>
          </cell>
          <cell r="G13045">
            <v>92.5</v>
          </cell>
          <cell r="H13045">
            <v>92.5</v>
          </cell>
          <cell r="I13045">
            <v>92.5</v>
          </cell>
          <cell r="J13045">
            <v>77.709999999999994</v>
          </cell>
          <cell r="K13045">
            <v>5551461010152</v>
          </cell>
          <cell r="M13045">
            <v>5551461010152</v>
          </cell>
        </row>
        <row r="13046">
          <cell r="A13046" t="str">
            <v xml:space="preserve"> </v>
          </cell>
          <cell r="B13046" t="str">
            <v>_x000C_cei-029u-2.6</v>
          </cell>
          <cell r="E13046" t="str">
            <v>CEDIS ABA</v>
          </cell>
          <cell r="F13046" t="str">
            <v>RROTES AZTEC</v>
          </cell>
          <cell r="G13046" t="str">
            <v>A</v>
          </cell>
          <cell r="K13046" t="str">
            <v>Hoja :  208</v>
          </cell>
          <cell r="M13046" t="str">
            <v xml:space="preserve"> </v>
          </cell>
        </row>
        <row r="13047">
          <cell r="A13047">
            <v>0</v>
          </cell>
          <cell r="M13047">
            <v>0</v>
          </cell>
        </row>
        <row r="13048">
          <cell r="A13048" t="str">
            <v xml:space="preserve"> </v>
          </cell>
          <cell r="B13048" t="str">
            <v>Por codigo</v>
          </cell>
          <cell r="E13048" t="str">
            <v>LISTA DE PREC</v>
          </cell>
          <cell r="F13048" t="str">
            <v>IOS CON EXIS</v>
          </cell>
          <cell r="G13048" t="str">
            <v>TENCIA</v>
          </cell>
          <cell r="K13048" t="str">
            <v>Fecha : 22/Mar/22</v>
          </cell>
          <cell r="M13048" t="str">
            <v xml:space="preserve"> </v>
          </cell>
        </row>
        <row r="13049">
          <cell r="A13049" t="str">
            <v xml:space="preserve"> </v>
          </cell>
          <cell r="B13049" t="str">
            <v>-----------------</v>
          </cell>
          <cell r="C13049" t="str">
            <v>-----------------------------------</v>
          </cell>
          <cell r="D13049" t="str">
            <v>----</v>
          </cell>
          <cell r="E13049" t="str">
            <v>----------------</v>
          </cell>
          <cell r="F13049" t="str">
            <v>------------</v>
          </cell>
          <cell r="G13049" t="str">
            <v>-----------</v>
          </cell>
          <cell r="H13049" t="str">
            <v>------------</v>
          </cell>
          <cell r="I13049" t="str">
            <v>------------</v>
          </cell>
          <cell r="J13049" t="str">
            <v>----------</v>
          </cell>
          <cell r="K13049" t="str">
            <v>-------------------</v>
          </cell>
          <cell r="M13049" t="str">
            <v xml:space="preserve"> </v>
          </cell>
        </row>
        <row r="13050">
          <cell r="A13050" t="str">
            <v xml:space="preserve"> </v>
          </cell>
          <cell r="B13050" t="str">
            <v>Codigo</v>
          </cell>
          <cell r="C13050" t="str">
            <v>Descripcion</v>
          </cell>
          <cell r="D13050" t="str">
            <v>U.M.</v>
          </cell>
          <cell r="E13050" t="str">
            <v>Existencia</v>
          </cell>
          <cell r="F13050" t="str">
            <v>Precio 1</v>
          </cell>
          <cell r="G13050" t="str">
            <v>Precio 2</v>
          </cell>
          <cell r="H13050" t="str">
            <v>Precio 3</v>
          </cell>
          <cell r="I13050" t="str">
            <v>Precio 4</v>
          </cell>
          <cell r="J13050" t="str">
            <v>Precio</v>
          </cell>
          <cell r="K13050">
            <v>5</v>
          </cell>
          <cell r="M13050" t="str">
            <v xml:space="preserve"> </v>
          </cell>
        </row>
        <row r="13051">
          <cell r="A13051" t="str">
            <v xml:space="preserve"> </v>
          </cell>
          <cell r="B13051" t="str">
            <v>-----------------</v>
          </cell>
          <cell r="C13051" t="str">
            <v>-----------------------------------</v>
          </cell>
          <cell r="D13051" t="str">
            <v>----</v>
          </cell>
          <cell r="E13051" t="str">
            <v>----------------</v>
          </cell>
          <cell r="F13051" t="str">
            <v>------------</v>
          </cell>
          <cell r="G13051" t="str">
            <v>-----------</v>
          </cell>
          <cell r="H13051" t="str">
            <v>------------</v>
          </cell>
          <cell r="I13051" t="str">
            <v>------------</v>
          </cell>
          <cell r="J13051" t="str">
            <v>----------</v>
          </cell>
          <cell r="K13051" t="str">
            <v>-------------------</v>
          </cell>
          <cell r="M13051" t="str">
            <v xml:space="preserve"> </v>
          </cell>
        </row>
        <row r="13052">
          <cell r="A13052">
            <v>5551461010896</v>
          </cell>
          <cell r="B13052">
            <v>5551461010896</v>
          </cell>
          <cell r="C13052" t="str">
            <v>POCILLO ALUMINIO RAYAS 10 CMS 1 PZA</v>
          </cell>
          <cell r="D13052" t="str">
            <v>PZA</v>
          </cell>
          <cell r="F13052">
            <v>31.5</v>
          </cell>
          <cell r="G13052">
            <v>31.5</v>
          </cell>
          <cell r="H13052">
            <v>31.5</v>
          </cell>
          <cell r="I13052">
            <v>31.5</v>
          </cell>
          <cell r="J13052">
            <v>25.93</v>
          </cell>
          <cell r="K13052">
            <v>5551461010896</v>
          </cell>
          <cell r="M13052">
            <v>5551461010896</v>
          </cell>
        </row>
        <row r="13053">
          <cell r="A13053">
            <v>5901234123457</v>
          </cell>
          <cell r="B13053">
            <v>5901234123457</v>
          </cell>
          <cell r="C13053" t="str">
            <v>MICROFIBRA 40X40 ECONOMICA 1 PZA.</v>
          </cell>
          <cell r="D13053" t="str">
            <v>PZA</v>
          </cell>
          <cell r="F13053">
            <v>11.7</v>
          </cell>
          <cell r="G13053">
            <v>11.7</v>
          </cell>
          <cell r="H13053">
            <v>11.7</v>
          </cell>
          <cell r="I13053">
            <v>11.7</v>
          </cell>
          <cell r="J13053">
            <v>9.01</v>
          </cell>
          <cell r="K13053">
            <v>5901234123457</v>
          </cell>
          <cell r="M13053">
            <v>5901234123457</v>
          </cell>
        </row>
        <row r="13054">
          <cell r="A13054">
            <v>6080490417583</v>
          </cell>
          <cell r="B13054">
            <v>6080490417583</v>
          </cell>
          <cell r="C13054" t="str">
            <v>VASO REFRESQUERO COLORES 1 PZA.</v>
          </cell>
          <cell r="D13054" t="str">
            <v>PZA</v>
          </cell>
          <cell r="F13054">
            <v>16.899999999999999</v>
          </cell>
          <cell r="G13054">
            <v>16.899999999999999</v>
          </cell>
          <cell r="H13054">
            <v>16.899999999999999</v>
          </cell>
          <cell r="I13054">
            <v>16.899999999999999</v>
          </cell>
          <cell r="J13054">
            <v>14.59</v>
          </cell>
          <cell r="K13054">
            <v>6080490417583</v>
          </cell>
          <cell r="M13054">
            <v>6080490417583</v>
          </cell>
        </row>
        <row r="13055">
          <cell r="A13055">
            <v>608049080726</v>
          </cell>
          <cell r="B13055">
            <v>608049080726</v>
          </cell>
          <cell r="C13055" t="str">
            <v>CUCHARON REFRESQUERO PLASTICO 1 PZA</v>
          </cell>
          <cell r="D13055" t="str">
            <v>PZA</v>
          </cell>
          <cell r="F13055">
            <v>21.2</v>
          </cell>
          <cell r="G13055">
            <v>21.2</v>
          </cell>
          <cell r="H13055">
            <v>21.2</v>
          </cell>
          <cell r="I13055">
            <v>21.2</v>
          </cell>
          <cell r="J13055">
            <v>15.67</v>
          </cell>
          <cell r="K13055">
            <v>608049080726</v>
          </cell>
          <cell r="M13055">
            <v>608049080726</v>
          </cell>
        </row>
        <row r="13056">
          <cell r="A13056">
            <v>608049171820</v>
          </cell>
          <cell r="B13056">
            <v>608049171820</v>
          </cell>
          <cell r="C13056" t="str">
            <v>CANTIMPLORA OASIS 1 PIEZA</v>
          </cell>
          <cell r="D13056" t="str">
            <v>PZA</v>
          </cell>
          <cell r="F13056">
            <v>28.9</v>
          </cell>
          <cell r="G13056">
            <v>28.9</v>
          </cell>
          <cell r="H13056">
            <v>28.9</v>
          </cell>
          <cell r="I13056">
            <v>28.9</v>
          </cell>
          <cell r="J13056">
            <v>23.22</v>
          </cell>
          <cell r="K13056">
            <v>608049171820</v>
          </cell>
          <cell r="M13056">
            <v>608049171820</v>
          </cell>
        </row>
        <row r="13057">
          <cell r="A13057">
            <v>635807000696</v>
          </cell>
          <cell r="B13057">
            <v>635807000696</v>
          </cell>
          <cell r="C13057" t="str">
            <v>BOLSA INES COLORES 1 PZA.</v>
          </cell>
          <cell r="D13057" t="str">
            <v>PZA</v>
          </cell>
          <cell r="F13057">
            <v>39.9</v>
          </cell>
          <cell r="G13057">
            <v>39.9</v>
          </cell>
          <cell r="H13057">
            <v>39.9</v>
          </cell>
          <cell r="I13057">
            <v>39.9</v>
          </cell>
          <cell r="J13057">
            <v>31.01</v>
          </cell>
          <cell r="K13057">
            <v>635807000696</v>
          </cell>
          <cell r="M13057">
            <v>635807000696</v>
          </cell>
        </row>
        <row r="13058">
          <cell r="A13058">
            <v>635807011692</v>
          </cell>
          <cell r="B13058">
            <v>635807011692</v>
          </cell>
          <cell r="C13058" t="str">
            <v>PORTACUBIERTOS DIVISION Y TAPA 1 PZ</v>
          </cell>
          <cell r="D13058" t="str">
            <v>PZA</v>
          </cell>
          <cell r="F13058">
            <v>38.799999999999997</v>
          </cell>
          <cell r="G13058">
            <v>38.799999999999997</v>
          </cell>
          <cell r="H13058">
            <v>38.799999999999997</v>
          </cell>
          <cell r="I13058">
            <v>38.799999999999997</v>
          </cell>
          <cell r="J13058">
            <v>31.01</v>
          </cell>
          <cell r="K13058">
            <v>635807011692</v>
          </cell>
          <cell r="M13058">
            <v>635807011692</v>
          </cell>
        </row>
        <row r="13059">
          <cell r="A13059">
            <v>635807014778</v>
          </cell>
          <cell r="B13059">
            <v>635807014778</v>
          </cell>
          <cell r="C13059" t="str">
            <v>JARRA STEFY 1.3 LTS.</v>
          </cell>
          <cell r="D13059" t="str">
            <v>PZA</v>
          </cell>
          <cell r="F13059">
            <v>24.7</v>
          </cell>
          <cell r="G13059">
            <v>24.7</v>
          </cell>
          <cell r="H13059">
            <v>24.7</v>
          </cell>
          <cell r="I13059">
            <v>24.7</v>
          </cell>
          <cell r="J13059">
            <v>19.010000000000002</v>
          </cell>
          <cell r="K13059">
            <v>635807014778</v>
          </cell>
          <cell r="M13059">
            <v>635807014778</v>
          </cell>
        </row>
        <row r="13060">
          <cell r="A13060">
            <v>6650235201075</v>
          </cell>
          <cell r="B13060">
            <v>6650235201075</v>
          </cell>
          <cell r="C13060" t="str">
            <v>PLATO SOPERO DECORADO NO. 8 1 PZA.</v>
          </cell>
          <cell r="D13060" t="str">
            <v>PZA</v>
          </cell>
          <cell r="F13060">
            <v>11.5</v>
          </cell>
          <cell r="G13060">
            <v>11.5</v>
          </cell>
          <cell r="H13060">
            <v>11.5</v>
          </cell>
          <cell r="I13060">
            <v>11.5</v>
          </cell>
          <cell r="J13060">
            <v>8.81</v>
          </cell>
          <cell r="K13060">
            <v>6650235201075</v>
          </cell>
          <cell r="M13060">
            <v>6650235201075</v>
          </cell>
        </row>
        <row r="13061">
          <cell r="A13061">
            <v>6650235201693</v>
          </cell>
          <cell r="B13061">
            <v>6650235201693</v>
          </cell>
          <cell r="C13061" t="str">
            <v>PLATO SOPERO DECORADO NO. 7 1 PZA.</v>
          </cell>
          <cell r="D13061" t="str">
            <v>PZA</v>
          </cell>
          <cell r="F13061">
            <v>9.9</v>
          </cell>
          <cell r="G13061">
            <v>9.9</v>
          </cell>
          <cell r="H13061">
            <v>9.9</v>
          </cell>
          <cell r="I13061">
            <v>9.9</v>
          </cell>
          <cell r="J13061">
            <v>7.51</v>
          </cell>
          <cell r="K13061">
            <v>6650235201693</v>
          </cell>
          <cell r="M13061">
            <v>6650235201693</v>
          </cell>
        </row>
        <row r="13062">
          <cell r="A13062">
            <v>666748001046</v>
          </cell>
          <cell r="B13062">
            <v>666748001046</v>
          </cell>
          <cell r="C13062" t="str">
            <v>ESTROPAJO PARA BA¥O HAPPY PANDA 1 P</v>
          </cell>
          <cell r="D13062" t="str">
            <v>PZA</v>
          </cell>
          <cell r="E13062">
            <v>264</v>
          </cell>
          <cell r="F13062">
            <v>17</v>
          </cell>
          <cell r="G13062">
            <v>17</v>
          </cell>
          <cell r="H13062">
            <v>17</v>
          </cell>
          <cell r="I13062">
            <v>17</v>
          </cell>
          <cell r="J13062">
            <v>12.55</v>
          </cell>
          <cell r="K13062">
            <v>666748001046</v>
          </cell>
          <cell r="M13062">
            <v>666748001046</v>
          </cell>
        </row>
        <row r="13063">
          <cell r="A13063">
            <v>666748001053</v>
          </cell>
          <cell r="B13063">
            <v>666748001053</v>
          </cell>
          <cell r="C13063" t="str">
            <v>GUANTE GUANPY LATEX CHICO</v>
          </cell>
          <cell r="D13063" t="str">
            <v>PZA</v>
          </cell>
          <cell r="F13063">
            <v>18.899999999999999</v>
          </cell>
          <cell r="G13063">
            <v>18.899999999999999</v>
          </cell>
          <cell r="H13063">
            <v>18.899999999999999</v>
          </cell>
          <cell r="I13063">
            <v>18.899999999999999</v>
          </cell>
          <cell r="J13063">
            <v>13.94</v>
          </cell>
          <cell r="K13063">
            <v>666748001053</v>
          </cell>
          <cell r="M13063">
            <v>666748001053</v>
          </cell>
        </row>
        <row r="13064">
          <cell r="A13064">
            <v>666748002050</v>
          </cell>
          <cell r="B13064">
            <v>666748002050</v>
          </cell>
          <cell r="C13064" t="str">
            <v>GUANTE GUANPY LATEX MEDIANO</v>
          </cell>
          <cell r="D13064" t="str">
            <v>PZA</v>
          </cell>
          <cell r="F13064">
            <v>18.899999999999999</v>
          </cell>
          <cell r="G13064">
            <v>18.899999999999999</v>
          </cell>
          <cell r="H13064">
            <v>18.899999999999999</v>
          </cell>
          <cell r="I13064">
            <v>18.899999999999999</v>
          </cell>
          <cell r="J13064">
            <v>13.94</v>
          </cell>
          <cell r="K13064">
            <v>666748002050</v>
          </cell>
          <cell r="M13064">
            <v>666748002050</v>
          </cell>
        </row>
        <row r="13065">
          <cell r="A13065">
            <v>666748003057</v>
          </cell>
          <cell r="B13065">
            <v>666748003057</v>
          </cell>
          <cell r="C13065" t="str">
            <v>GUANTE AFELPADO LATEX GRANDE</v>
          </cell>
          <cell r="D13065" t="str">
            <v>PZA</v>
          </cell>
          <cell r="F13065">
            <v>18.899999999999999</v>
          </cell>
          <cell r="G13065">
            <v>18.899999999999999</v>
          </cell>
          <cell r="H13065">
            <v>18.899999999999999</v>
          </cell>
          <cell r="I13065">
            <v>18.899999999999999</v>
          </cell>
          <cell r="J13065">
            <v>13.94</v>
          </cell>
          <cell r="K13065">
            <v>666748003057</v>
          </cell>
          <cell r="M13065">
            <v>666748003057</v>
          </cell>
        </row>
        <row r="13066">
          <cell r="A13066">
            <v>666748005051</v>
          </cell>
          <cell r="B13066">
            <v>666748005051</v>
          </cell>
          <cell r="C13066" t="str">
            <v>PASTILLA SANITARIA CASCADA AZUL 2 P</v>
          </cell>
          <cell r="D13066" t="str">
            <v>PAQ</v>
          </cell>
          <cell r="E13066">
            <v>10</v>
          </cell>
          <cell r="F13066">
            <v>20.9</v>
          </cell>
          <cell r="G13066">
            <v>20.9</v>
          </cell>
          <cell r="H13066">
            <v>20.9</v>
          </cell>
          <cell r="I13066">
            <v>20.9</v>
          </cell>
          <cell r="J13066">
            <v>15.46</v>
          </cell>
          <cell r="K13066">
            <v>666748005051</v>
          </cell>
          <cell r="M13066">
            <v>666748005051</v>
          </cell>
        </row>
        <row r="13067">
          <cell r="A13067">
            <v>666748007000</v>
          </cell>
          <cell r="B13067">
            <v>666748007000</v>
          </cell>
          <cell r="C13067" t="str">
            <v>FIBRA METALICA 20 GRS. 1 PIEZA.</v>
          </cell>
          <cell r="D13067" t="str">
            <v>PZA</v>
          </cell>
          <cell r="F13067">
            <v>5</v>
          </cell>
          <cell r="G13067">
            <v>5</v>
          </cell>
          <cell r="H13067">
            <v>5</v>
          </cell>
          <cell r="I13067">
            <v>5</v>
          </cell>
          <cell r="J13067">
            <v>3.78</v>
          </cell>
          <cell r="K13067">
            <v>666748007000</v>
          </cell>
          <cell r="M13067">
            <v>666748007000</v>
          </cell>
        </row>
        <row r="13068">
          <cell r="A13068">
            <v>666748007055</v>
          </cell>
          <cell r="B13068">
            <v>666748007055</v>
          </cell>
          <cell r="C13068" t="str">
            <v>TRAMPA ATRAPA MEX RATA 2 PZAS.</v>
          </cell>
          <cell r="D13068" t="str">
            <v>PZA</v>
          </cell>
          <cell r="F13068">
            <v>51.7</v>
          </cell>
          <cell r="G13068">
            <v>51.7</v>
          </cell>
          <cell r="H13068">
            <v>51.7</v>
          </cell>
          <cell r="I13068">
            <v>51.7</v>
          </cell>
          <cell r="J13068">
            <v>38.25</v>
          </cell>
          <cell r="K13068">
            <v>666748007055</v>
          </cell>
          <cell r="M13068">
            <v>666748007055</v>
          </cell>
        </row>
        <row r="13069">
          <cell r="A13069">
            <v>666748008007</v>
          </cell>
          <cell r="B13069">
            <v>666748008007</v>
          </cell>
          <cell r="C13069" t="str">
            <v>FIBRA METALICA 40 GRS. 1 PIEZA</v>
          </cell>
          <cell r="D13069" t="str">
            <v>PZA</v>
          </cell>
          <cell r="F13069">
            <v>9.5</v>
          </cell>
          <cell r="G13069">
            <v>9.5</v>
          </cell>
          <cell r="H13069">
            <v>9.5</v>
          </cell>
          <cell r="I13069">
            <v>9.5</v>
          </cell>
          <cell r="J13069">
            <v>7.14</v>
          </cell>
          <cell r="K13069">
            <v>666748008007</v>
          </cell>
          <cell r="M13069">
            <v>666748008007</v>
          </cell>
        </row>
        <row r="13070">
          <cell r="A13070">
            <v>666748008052</v>
          </cell>
          <cell r="B13070">
            <v>666748008052</v>
          </cell>
          <cell r="C13070" t="str">
            <v>TRAMPA ATRAPA MEX RATON 2 PZAS.</v>
          </cell>
          <cell r="D13070" t="str">
            <v>PZA</v>
          </cell>
          <cell r="F13070">
            <v>18.7</v>
          </cell>
          <cell r="G13070">
            <v>18.7</v>
          </cell>
          <cell r="H13070">
            <v>18.7</v>
          </cell>
          <cell r="I13070">
            <v>18.7</v>
          </cell>
          <cell r="J13070">
            <v>13.8</v>
          </cell>
          <cell r="K13070">
            <v>666748008052</v>
          </cell>
          <cell r="M13070">
            <v>666748008052</v>
          </cell>
        </row>
        <row r="13071">
          <cell r="A13071">
            <v>666748009011</v>
          </cell>
          <cell r="B13071">
            <v>666748009011</v>
          </cell>
          <cell r="C13071" t="str">
            <v>FIBRA ESPIRAL FIBRASMEX PAQ. 5 PZAS</v>
          </cell>
          <cell r="D13071" t="str">
            <v>PAQ</v>
          </cell>
          <cell r="F13071">
            <v>19.3</v>
          </cell>
          <cell r="G13071">
            <v>19.3</v>
          </cell>
          <cell r="H13071">
            <v>19.3</v>
          </cell>
          <cell r="I13071">
            <v>19.3</v>
          </cell>
          <cell r="J13071">
            <v>14.78</v>
          </cell>
          <cell r="K13071">
            <v>666748009011</v>
          </cell>
          <cell r="M13071">
            <v>666748009011</v>
          </cell>
        </row>
        <row r="13072">
          <cell r="A13072">
            <v>666748011014</v>
          </cell>
          <cell r="B13072">
            <v>666748011014</v>
          </cell>
          <cell r="C13072" t="str">
            <v>FIBRA ESPIRAL FIBRASMEX PAQ. 2 PZAS</v>
          </cell>
          <cell r="D13072" t="str">
            <v>PZA</v>
          </cell>
          <cell r="F13072">
            <v>24.8</v>
          </cell>
          <cell r="G13072">
            <v>24.8</v>
          </cell>
          <cell r="H13072">
            <v>24.8</v>
          </cell>
          <cell r="I13072">
            <v>24.8</v>
          </cell>
          <cell r="J13072">
            <v>19.03</v>
          </cell>
          <cell r="K13072">
            <v>666748011014</v>
          </cell>
          <cell r="M13072">
            <v>666748011014</v>
          </cell>
        </row>
        <row r="13073">
          <cell r="A13073">
            <v>666748119987</v>
          </cell>
          <cell r="B13073">
            <v>666748119987</v>
          </cell>
          <cell r="C13073" t="str">
            <v>FIBRA ESPONFIBRA FLEXI DE 1 1 PZA.</v>
          </cell>
          <cell r="D13073" t="str">
            <v>PZA</v>
          </cell>
          <cell r="F13073">
            <v>6</v>
          </cell>
          <cell r="G13073">
            <v>6</v>
          </cell>
          <cell r="H13073">
            <v>6</v>
          </cell>
          <cell r="I13073">
            <v>6</v>
          </cell>
          <cell r="J13073">
            <v>4.5599999999999996</v>
          </cell>
          <cell r="K13073">
            <v>666748119987</v>
          </cell>
          <cell r="M13073">
            <v>666748119987</v>
          </cell>
        </row>
        <row r="13074">
          <cell r="A13074">
            <v>681304507657</v>
          </cell>
          <cell r="B13074">
            <v>681304507657</v>
          </cell>
          <cell r="C13074" t="str">
            <v>TAPA COLADERA PLASTICA 1 PZA.</v>
          </cell>
          <cell r="D13074" t="str">
            <v>PZA</v>
          </cell>
          <cell r="F13074">
            <v>15.8</v>
          </cell>
          <cell r="G13074">
            <v>15.8</v>
          </cell>
          <cell r="H13074">
            <v>15.4</v>
          </cell>
          <cell r="I13074">
            <v>14.7</v>
          </cell>
          <cell r="J13074">
            <v>13.01</v>
          </cell>
          <cell r="K13074">
            <v>790125409078</v>
          </cell>
          <cell r="M13074">
            <v>681304507657</v>
          </cell>
        </row>
        <row r="13075">
          <cell r="A13075">
            <v>681623716322</v>
          </cell>
          <cell r="B13075">
            <v>681623716322</v>
          </cell>
          <cell r="C13075" t="str">
            <v>BOMBA DESTAPACA¥OS 1 PZA.</v>
          </cell>
          <cell r="D13075" t="str">
            <v>PZA</v>
          </cell>
          <cell r="F13075">
            <v>22.9</v>
          </cell>
          <cell r="G13075">
            <v>22.9</v>
          </cell>
          <cell r="H13075">
            <v>22.9</v>
          </cell>
          <cell r="I13075">
            <v>22.9</v>
          </cell>
          <cell r="J13075">
            <v>16.829999999999998</v>
          </cell>
          <cell r="K13075">
            <v>681623716322</v>
          </cell>
          <cell r="M13075">
            <v>681623716322</v>
          </cell>
        </row>
        <row r="13076">
          <cell r="A13076">
            <v>6931316628869</v>
          </cell>
          <cell r="B13076">
            <v>6931316628869</v>
          </cell>
          <cell r="C13076" t="str">
            <v>PORTACUBIERTOS GATITO COLORES 1 PZA</v>
          </cell>
          <cell r="D13076" t="str">
            <v>PZA</v>
          </cell>
          <cell r="F13076">
            <v>11.5</v>
          </cell>
          <cell r="G13076">
            <v>11.5</v>
          </cell>
          <cell r="H13076">
            <v>11.5</v>
          </cell>
          <cell r="I13076">
            <v>11.5</v>
          </cell>
          <cell r="J13076">
            <v>8.86</v>
          </cell>
          <cell r="K13076">
            <v>6931316628869</v>
          </cell>
          <cell r="M13076">
            <v>6931316628869</v>
          </cell>
        </row>
        <row r="13077">
          <cell r="A13077">
            <v>6939484105441</v>
          </cell>
          <cell r="B13077">
            <v>6939484105441</v>
          </cell>
          <cell r="C13077" t="str">
            <v>TAZA TERMO MUG 1 PIEZA</v>
          </cell>
          <cell r="D13077" t="str">
            <v>PZA</v>
          </cell>
          <cell r="F13077">
            <v>42.9</v>
          </cell>
          <cell r="G13077">
            <v>42.9</v>
          </cell>
          <cell r="H13077">
            <v>42.9</v>
          </cell>
          <cell r="I13077">
            <v>42.9</v>
          </cell>
          <cell r="J13077">
            <v>37.01</v>
          </cell>
          <cell r="K13077">
            <v>6939484105441</v>
          </cell>
          <cell r="M13077">
            <v>6939484105441</v>
          </cell>
        </row>
        <row r="13078">
          <cell r="A13078">
            <v>6985552510037</v>
          </cell>
          <cell r="B13078">
            <v>6985552510037</v>
          </cell>
          <cell r="C13078" t="str">
            <v>SOMBRILLA BOLSILLO PC 1003B 1 PZA.</v>
          </cell>
          <cell r="D13078" t="str">
            <v>PZA</v>
          </cell>
          <cell r="F13078">
            <v>42.9</v>
          </cell>
          <cell r="G13078">
            <v>42.9</v>
          </cell>
          <cell r="H13078">
            <v>42.9</v>
          </cell>
          <cell r="I13078">
            <v>42.9</v>
          </cell>
          <cell r="J13078">
            <v>34.03</v>
          </cell>
          <cell r="K13078">
            <v>6985552510037</v>
          </cell>
          <cell r="M13078">
            <v>6985552510037</v>
          </cell>
        </row>
        <row r="13079">
          <cell r="A13079">
            <v>6985602610175</v>
          </cell>
          <cell r="B13079">
            <v>6985602610175</v>
          </cell>
          <cell r="C13079" t="str">
            <v>SOMBRILLA BOLSILLO DOBLE CUB. 1 PZA</v>
          </cell>
          <cell r="D13079" t="str">
            <v>PZA</v>
          </cell>
          <cell r="F13079">
            <v>104.9</v>
          </cell>
          <cell r="G13079">
            <v>104.9</v>
          </cell>
          <cell r="H13079">
            <v>104.9</v>
          </cell>
          <cell r="I13079">
            <v>104.9</v>
          </cell>
          <cell r="J13079">
            <v>89.26</v>
          </cell>
          <cell r="K13079">
            <v>6985602610175</v>
          </cell>
          <cell r="M13079">
            <v>6985602610175</v>
          </cell>
        </row>
        <row r="13080">
          <cell r="A13080">
            <v>6985673710286</v>
          </cell>
          <cell r="B13080">
            <v>6985673710286</v>
          </cell>
          <cell r="C13080" t="str">
            <v>SOMBRILLA NI¥AS PRINCESS-UNICORNIO</v>
          </cell>
          <cell r="D13080" t="str">
            <v>PZA</v>
          </cell>
          <cell r="F13080">
            <v>49.9</v>
          </cell>
          <cell r="G13080">
            <v>49.9</v>
          </cell>
          <cell r="H13080">
            <v>49.9</v>
          </cell>
          <cell r="I13080">
            <v>49.9</v>
          </cell>
          <cell r="J13080">
            <v>47.71</v>
          </cell>
          <cell r="K13080">
            <v>6985673710286</v>
          </cell>
          <cell r="M13080">
            <v>6985673710286</v>
          </cell>
        </row>
        <row r="13081">
          <cell r="A13081">
            <v>724611000074</v>
          </cell>
          <cell r="B13081">
            <v>724611000074</v>
          </cell>
          <cell r="C13081" t="str">
            <v>CEPILLO PLANCHITA 1 PZA.</v>
          </cell>
          <cell r="D13081" t="str">
            <v>PZA</v>
          </cell>
          <cell r="F13081">
            <v>6.9</v>
          </cell>
          <cell r="G13081">
            <v>6.9</v>
          </cell>
          <cell r="H13081">
            <v>6.9</v>
          </cell>
          <cell r="I13081">
            <v>6.9</v>
          </cell>
          <cell r="J13081">
            <v>5.01</v>
          </cell>
          <cell r="K13081">
            <v>724611000074</v>
          </cell>
          <cell r="M13081">
            <v>724611000074</v>
          </cell>
        </row>
        <row r="13082">
          <cell r="A13082">
            <v>724611000135</v>
          </cell>
          <cell r="B13082">
            <v>724611000135</v>
          </cell>
          <cell r="C13082" t="str">
            <v>ESCOBILLON CON BASE WC CEPIMEX 1 PZ</v>
          </cell>
          <cell r="D13082" t="str">
            <v>PZA</v>
          </cell>
          <cell r="F13082">
            <v>44.5</v>
          </cell>
          <cell r="G13082">
            <v>44.5</v>
          </cell>
          <cell r="H13082">
            <v>44.5</v>
          </cell>
          <cell r="I13082">
            <v>44.5</v>
          </cell>
          <cell r="J13082">
            <v>34.01</v>
          </cell>
          <cell r="K13082">
            <v>724611000135</v>
          </cell>
          <cell r="M13082">
            <v>724611000135</v>
          </cell>
        </row>
        <row r="13083">
          <cell r="A13083">
            <v>724611000760</v>
          </cell>
          <cell r="B13083">
            <v>724611000760</v>
          </cell>
          <cell r="C13083" t="str">
            <v>CEPILLO PLANCHA RECTA 1 PZA.</v>
          </cell>
          <cell r="D13083" t="str">
            <v>PZA</v>
          </cell>
          <cell r="F13083">
            <v>19.899999999999999</v>
          </cell>
          <cell r="G13083">
            <v>19.899999999999999</v>
          </cell>
          <cell r="H13083">
            <v>19.899999999999999</v>
          </cell>
          <cell r="I13083">
            <v>19.899999999999999</v>
          </cell>
          <cell r="J13083">
            <v>14.59</v>
          </cell>
          <cell r="K13083">
            <v>724611000760</v>
          </cell>
          <cell r="M13083">
            <v>724611000760</v>
          </cell>
        </row>
        <row r="13084">
          <cell r="A13084">
            <v>724611000944</v>
          </cell>
          <cell r="B13084">
            <v>724611000944</v>
          </cell>
          <cell r="C13084" t="str">
            <v>CEPILLO PLANCHA ITALIANA 1 PZA.</v>
          </cell>
          <cell r="D13084" t="str">
            <v>PZA</v>
          </cell>
          <cell r="F13084">
            <v>17.5</v>
          </cell>
          <cell r="G13084">
            <v>17.5</v>
          </cell>
          <cell r="H13084">
            <v>17.5</v>
          </cell>
          <cell r="I13084">
            <v>17.5</v>
          </cell>
          <cell r="J13084">
            <v>12.11</v>
          </cell>
          <cell r="K13084">
            <v>724611000944</v>
          </cell>
          <cell r="M13084">
            <v>724611000944</v>
          </cell>
        </row>
        <row r="13085">
          <cell r="A13085">
            <v>724611001156</v>
          </cell>
          <cell r="B13085">
            <v>724611001156</v>
          </cell>
          <cell r="C13085" t="str">
            <v>CEPILLO PRACTICO CLASICO MOD CP-25</v>
          </cell>
          <cell r="D13085" t="str">
            <v>PZA</v>
          </cell>
          <cell r="F13085">
            <v>16.5</v>
          </cell>
          <cell r="G13085">
            <v>16.5</v>
          </cell>
          <cell r="H13085">
            <v>16.5</v>
          </cell>
          <cell r="I13085">
            <v>16.5</v>
          </cell>
          <cell r="J13085">
            <v>13.51</v>
          </cell>
          <cell r="K13085">
            <v>724611001156</v>
          </cell>
          <cell r="M13085">
            <v>724611001156</v>
          </cell>
        </row>
        <row r="13086">
          <cell r="A13086">
            <v>724611702084</v>
          </cell>
          <cell r="B13086">
            <v>724611702084</v>
          </cell>
          <cell r="C13086" t="str">
            <v>CEPILLO PLANCHA ALEMANA 1 PZA.</v>
          </cell>
          <cell r="D13086" t="str">
            <v>PZA</v>
          </cell>
          <cell r="F13086">
            <v>16.899999999999999</v>
          </cell>
          <cell r="G13086">
            <v>16.899999999999999</v>
          </cell>
          <cell r="H13086">
            <v>16.899999999999999</v>
          </cell>
          <cell r="I13086">
            <v>16.899999999999999</v>
          </cell>
          <cell r="J13086">
            <v>14.59</v>
          </cell>
          <cell r="K13086">
            <v>724611702084</v>
          </cell>
          <cell r="M13086">
            <v>724611702084</v>
          </cell>
        </row>
        <row r="13087">
          <cell r="A13087">
            <v>731084206756</v>
          </cell>
          <cell r="B13087">
            <v>731084206756</v>
          </cell>
          <cell r="C13087" t="str">
            <v>TELA MULTIUSOS MICROFIBRA "LA ADECU</v>
          </cell>
          <cell r="D13087" t="str">
            <v>PZA</v>
          </cell>
          <cell r="F13087">
            <v>20.399999999999999</v>
          </cell>
          <cell r="G13087">
            <v>20.399999999999999</v>
          </cell>
          <cell r="H13087">
            <v>19.8</v>
          </cell>
          <cell r="I13087">
            <v>19.100000000000001</v>
          </cell>
          <cell r="J13087">
            <v>17.010000000000002</v>
          </cell>
          <cell r="K13087">
            <v>790125407005</v>
          </cell>
          <cell r="M13087">
            <v>731084206756</v>
          </cell>
        </row>
        <row r="13088">
          <cell r="A13088">
            <v>75002885</v>
          </cell>
          <cell r="B13088">
            <v>75002885</v>
          </cell>
          <cell r="C13088" t="str">
            <v>VASO CON ASA CILINDRO 500 ML.</v>
          </cell>
          <cell r="D13088" t="str">
            <v>PZA</v>
          </cell>
          <cell r="F13088">
            <v>11.5</v>
          </cell>
          <cell r="G13088">
            <v>11.5</v>
          </cell>
          <cell r="H13088">
            <v>11.5</v>
          </cell>
          <cell r="I13088">
            <v>11.5</v>
          </cell>
          <cell r="J13088">
            <v>8.64</v>
          </cell>
          <cell r="K13088">
            <v>75002885</v>
          </cell>
          <cell r="M13088">
            <v>75002885</v>
          </cell>
        </row>
        <row r="13089">
          <cell r="A13089">
            <v>75002886</v>
          </cell>
          <cell r="B13089">
            <v>75002886</v>
          </cell>
          <cell r="C13089" t="str">
            <v>VASO CON ASA BARRIL 500 ML.</v>
          </cell>
          <cell r="D13089" t="str">
            <v>PZA</v>
          </cell>
          <cell r="F13089">
            <v>16.5</v>
          </cell>
          <cell r="G13089">
            <v>16.5</v>
          </cell>
          <cell r="H13089">
            <v>16.5</v>
          </cell>
          <cell r="I13089">
            <v>16.5</v>
          </cell>
          <cell r="J13089">
            <v>12.97</v>
          </cell>
          <cell r="K13089">
            <v>75002886</v>
          </cell>
          <cell r="M13089">
            <v>75002886</v>
          </cell>
        </row>
        <row r="13090">
          <cell r="A13090">
            <v>75010378</v>
          </cell>
          <cell r="B13090">
            <v>75010378</v>
          </cell>
          <cell r="C13090" t="str">
            <v>BOTE BALANCIN BONBOM TEXTURIZADO 1</v>
          </cell>
          <cell r="D13090" t="str">
            <v>PZA</v>
          </cell>
          <cell r="F13090">
            <v>49.5</v>
          </cell>
          <cell r="G13090">
            <v>49.5</v>
          </cell>
          <cell r="H13090">
            <v>49.5</v>
          </cell>
          <cell r="I13090">
            <v>49.5</v>
          </cell>
          <cell r="J13090">
            <v>41.05</v>
          </cell>
          <cell r="K13090">
            <v>75010378</v>
          </cell>
          <cell r="M13090">
            <v>75010378</v>
          </cell>
        </row>
        <row r="13091">
          <cell r="A13091">
            <v>7501083882109</v>
          </cell>
          <cell r="B13091">
            <v>7501083882109</v>
          </cell>
          <cell r="C13091" t="str">
            <v>BUDINERA PELTRE CON TAPA NO.24 CINS</v>
          </cell>
          <cell r="D13091" t="str">
            <v>PZA</v>
          </cell>
          <cell r="F13091">
            <v>245.1</v>
          </cell>
          <cell r="G13091">
            <v>245.1</v>
          </cell>
          <cell r="H13091">
            <v>245.1</v>
          </cell>
          <cell r="I13091">
            <v>245.1</v>
          </cell>
          <cell r="J13091">
            <v>196.05</v>
          </cell>
          <cell r="K13091">
            <v>7501083882109</v>
          </cell>
          <cell r="M13091">
            <v>7501083882109</v>
          </cell>
        </row>
        <row r="13092">
          <cell r="A13092">
            <v>7501083882390</v>
          </cell>
          <cell r="B13092">
            <v>7501083882390</v>
          </cell>
          <cell r="C13092" t="str">
            <v>POCILLO PELTRE NO. 12 CINSA 1 PIEZA</v>
          </cell>
          <cell r="D13092" t="str">
            <v>PZA</v>
          </cell>
          <cell r="F13092">
            <v>58.5</v>
          </cell>
          <cell r="G13092">
            <v>58.5</v>
          </cell>
          <cell r="H13092">
            <v>58.5</v>
          </cell>
          <cell r="I13092">
            <v>58.5</v>
          </cell>
          <cell r="J13092">
            <v>43.29</v>
          </cell>
          <cell r="K13092">
            <v>7501083882390</v>
          </cell>
          <cell r="M13092">
            <v>7501083882390</v>
          </cell>
        </row>
        <row r="13093">
          <cell r="A13093">
            <v>7501083882406</v>
          </cell>
          <cell r="B13093">
            <v>7501083882406</v>
          </cell>
          <cell r="C13093" t="str">
            <v>POCILLO PELTRE NO. 14 CINSA 1 PIEZA</v>
          </cell>
          <cell r="D13093" t="str">
            <v>PZA</v>
          </cell>
          <cell r="F13093">
            <v>94.5</v>
          </cell>
          <cell r="G13093">
            <v>94.5</v>
          </cell>
          <cell r="H13093">
            <v>94.5</v>
          </cell>
          <cell r="I13093">
            <v>94.5</v>
          </cell>
          <cell r="J13093">
            <v>75.41</v>
          </cell>
          <cell r="K13093">
            <v>7501083882406</v>
          </cell>
          <cell r="M13093">
            <v>7501083882406</v>
          </cell>
        </row>
        <row r="13094">
          <cell r="A13094">
            <v>7501088720703</v>
          </cell>
          <cell r="B13094">
            <v>7501088720703</v>
          </cell>
          <cell r="C13094" t="str">
            <v>GUANTES SUAVEX CHICO NO. 7</v>
          </cell>
          <cell r="D13094" t="str">
            <v>PZA</v>
          </cell>
          <cell r="F13094">
            <v>25.8</v>
          </cell>
          <cell r="G13094">
            <v>25.8</v>
          </cell>
          <cell r="H13094">
            <v>25.8</v>
          </cell>
          <cell r="I13094">
            <v>25.8</v>
          </cell>
          <cell r="J13094">
            <v>19.809999999999999</v>
          </cell>
          <cell r="K13094">
            <v>7501088720703</v>
          </cell>
          <cell r="M13094">
            <v>7501088720703</v>
          </cell>
        </row>
        <row r="13095">
          <cell r="A13095">
            <v>7501088720802</v>
          </cell>
          <cell r="B13095">
            <v>7501088720802</v>
          </cell>
          <cell r="C13095" t="str">
            <v>GUANTES SUAVEX MEDIANO NO. 8</v>
          </cell>
          <cell r="D13095" t="str">
            <v>PZA</v>
          </cell>
          <cell r="F13095">
            <v>25.8</v>
          </cell>
          <cell r="G13095">
            <v>25.8</v>
          </cell>
          <cell r="H13095">
            <v>25.8</v>
          </cell>
          <cell r="I13095">
            <v>25.8</v>
          </cell>
          <cell r="J13095">
            <v>19.809999999999999</v>
          </cell>
          <cell r="K13095">
            <v>7501088720802</v>
          </cell>
          <cell r="M13095">
            <v>7501088720802</v>
          </cell>
        </row>
        <row r="13096">
          <cell r="A13096">
            <v>7501088720901</v>
          </cell>
          <cell r="B13096">
            <v>7501088720901</v>
          </cell>
          <cell r="C13096" t="str">
            <v>GUANTES SUAVEX GRANDE NO. 9</v>
          </cell>
          <cell r="D13096" t="str">
            <v>PZA</v>
          </cell>
          <cell r="F13096">
            <v>25.8</v>
          </cell>
          <cell r="G13096">
            <v>25.8</v>
          </cell>
          <cell r="H13096">
            <v>25.8</v>
          </cell>
          <cell r="I13096">
            <v>25.8</v>
          </cell>
          <cell r="J13096">
            <v>19.809999999999999</v>
          </cell>
          <cell r="K13096">
            <v>7501088720901</v>
          </cell>
          <cell r="M13096">
            <v>7501088720901</v>
          </cell>
        </row>
        <row r="13097">
          <cell r="A13097">
            <v>7501099802085</v>
          </cell>
          <cell r="B13097">
            <v>7501099802085</v>
          </cell>
          <cell r="C13097" t="str">
            <v>BANCO PARA ADULTO SUMMER 1 PZA.</v>
          </cell>
          <cell r="D13097" t="str">
            <v>PZA</v>
          </cell>
          <cell r="F13097">
            <v>65</v>
          </cell>
          <cell r="G13097">
            <v>65</v>
          </cell>
          <cell r="H13097">
            <v>65</v>
          </cell>
          <cell r="I13097">
            <v>65</v>
          </cell>
          <cell r="J13097">
            <v>50.01</v>
          </cell>
          <cell r="K13097">
            <v>7501099802085</v>
          </cell>
          <cell r="M13097">
            <v>7501099802085</v>
          </cell>
        </row>
        <row r="13098">
          <cell r="A13098">
            <v>7501108010012</v>
          </cell>
          <cell r="B13098">
            <v>7501108010012</v>
          </cell>
          <cell r="C13098" t="str">
            <v>CEPILLO MULTIUSOS LLANTERO 1 PIEZA.</v>
          </cell>
          <cell r="D13098" t="str">
            <v>PZA</v>
          </cell>
          <cell r="F13098">
            <v>18.600000000000001</v>
          </cell>
          <cell r="G13098">
            <v>18.600000000000001</v>
          </cell>
          <cell r="H13098">
            <v>18.600000000000001</v>
          </cell>
          <cell r="I13098">
            <v>18.600000000000001</v>
          </cell>
          <cell r="J13098">
            <v>14.27</v>
          </cell>
          <cell r="K13098">
            <v>7501108010012</v>
          </cell>
          <cell r="M13098">
            <v>7501108010012</v>
          </cell>
        </row>
        <row r="13099">
          <cell r="A13099">
            <v>7501108010029</v>
          </cell>
          <cell r="B13099">
            <v>7501108010029</v>
          </cell>
          <cell r="C13099" t="str">
            <v>ESCOBA INFANTIL PL-27 1 PZA.</v>
          </cell>
          <cell r="D13099" t="str">
            <v>PZA</v>
          </cell>
          <cell r="F13099">
            <v>17.5</v>
          </cell>
          <cell r="G13099">
            <v>17.5</v>
          </cell>
          <cell r="H13099">
            <v>17.5</v>
          </cell>
          <cell r="I13099">
            <v>17.5</v>
          </cell>
          <cell r="J13099">
            <v>13.4</v>
          </cell>
          <cell r="K13099">
            <v>7501108010029</v>
          </cell>
          <cell r="M13099">
            <v>7501108010029</v>
          </cell>
        </row>
        <row r="13100">
          <cell r="A13100">
            <v>7501108017714</v>
          </cell>
          <cell r="B13100">
            <v>7501108017714</v>
          </cell>
          <cell r="C13100" t="str">
            <v>CEPILLO MANUAL NO. 4 PLANCHA 1 PZA.</v>
          </cell>
          <cell r="D13100" t="str">
            <v>PZA</v>
          </cell>
          <cell r="F13100">
            <v>14.9</v>
          </cell>
          <cell r="G13100">
            <v>14.9</v>
          </cell>
          <cell r="H13100">
            <v>14.9</v>
          </cell>
          <cell r="I13100">
            <v>14.9</v>
          </cell>
          <cell r="J13100">
            <v>11.45</v>
          </cell>
          <cell r="K13100">
            <v>7501108017714</v>
          </cell>
          <cell r="M13100">
            <v>7501108017714</v>
          </cell>
        </row>
        <row r="13101">
          <cell r="A13101">
            <v>7501149483134</v>
          </cell>
          <cell r="B13101">
            <v>7501149483134</v>
          </cell>
          <cell r="C13101" t="str">
            <v>GANCHOS PARA ROPA MILYMOY 10 PZAS.</v>
          </cell>
          <cell r="D13101" t="str">
            <v>PAQ</v>
          </cell>
          <cell r="F13101">
            <v>23.7</v>
          </cell>
          <cell r="G13101">
            <v>23.7</v>
          </cell>
          <cell r="H13101">
            <v>23.7</v>
          </cell>
          <cell r="I13101">
            <v>23.7</v>
          </cell>
          <cell r="J13101">
            <v>17.510000000000002</v>
          </cell>
          <cell r="K13101">
            <v>7501149483134</v>
          </cell>
          <cell r="M13101">
            <v>7501149483134</v>
          </cell>
        </row>
        <row r="13102">
          <cell r="A13102">
            <v>75011665045</v>
          </cell>
          <cell r="B13102">
            <v>75011665045</v>
          </cell>
          <cell r="C13102" t="str">
            <v>PALANGANA RAYADA MEDIANA C/TAPA 1 P</v>
          </cell>
          <cell r="D13102" t="str">
            <v>PZA</v>
          </cell>
          <cell r="F13102">
            <v>20.9</v>
          </cell>
          <cell r="G13102">
            <v>20.9</v>
          </cell>
          <cell r="H13102">
            <v>20.9</v>
          </cell>
          <cell r="I13102">
            <v>20.9</v>
          </cell>
          <cell r="J13102">
            <v>16.010000000000002</v>
          </cell>
          <cell r="K13102">
            <v>75011665045</v>
          </cell>
          <cell r="M13102">
            <v>75011665045</v>
          </cell>
        </row>
        <row r="13103">
          <cell r="A13103">
            <v>7501166505024</v>
          </cell>
          <cell r="B13103">
            <v>7501166505024</v>
          </cell>
          <cell r="C13103" t="str">
            <v>RECIPIENTE CUBASA HERMETICO BROOCH</v>
          </cell>
          <cell r="D13103" t="str">
            <v>PZA</v>
          </cell>
          <cell r="F13103">
            <v>16</v>
          </cell>
          <cell r="G13103">
            <v>16</v>
          </cell>
          <cell r="H13103">
            <v>16</v>
          </cell>
          <cell r="I13103">
            <v>16</v>
          </cell>
          <cell r="J13103">
            <v>12.31</v>
          </cell>
          <cell r="K13103">
            <v>7501166505024</v>
          </cell>
          <cell r="M13103">
            <v>7501166505024</v>
          </cell>
        </row>
        <row r="13104">
          <cell r="A13104">
            <v>7501166505048</v>
          </cell>
          <cell r="B13104">
            <v>7501166505048</v>
          </cell>
          <cell r="C13104" t="str">
            <v>RECIPIENTE CUBASA HERMETICO BROOCH</v>
          </cell>
          <cell r="D13104" t="str">
            <v>PZA</v>
          </cell>
          <cell r="F13104">
            <v>13.4</v>
          </cell>
          <cell r="G13104">
            <v>13.4</v>
          </cell>
          <cell r="H13104">
            <v>13.4</v>
          </cell>
          <cell r="I13104">
            <v>13.4</v>
          </cell>
          <cell r="J13104">
            <v>10.31</v>
          </cell>
          <cell r="K13104">
            <v>7501166505048</v>
          </cell>
          <cell r="M13104">
            <v>7501166505048</v>
          </cell>
        </row>
        <row r="13105">
          <cell r="A13105">
            <v>7501166505062</v>
          </cell>
          <cell r="B13105">
            <v>7501166505062</v>
          </cell>
          <cell r="C13105" t="str">
            <v>RECIPIENTE REFRIPRACTIC TRIPLE 1 PZ</v>
          </cell>
          <cell r="D13105" t="str">
            <v>PZA</v>
          </cell>
          <cell r="F13105">
            <v>29.9</v>
          </cell>
          <cell r="G13105">
            <v>29.9</v>
          </cell>
          <cell r="H13105">
            <v>29.9</v>
          </cell>
          <cell r="I13105">
            <v>29.9</v>
          </cell>
          <cell r="J13105">
            <v>23.23</v>
          </cell>
          <cell r="K13105">
            <v>7501166505062</v>
          </cell>
          <cell r="M13105">
            <v>7501166505062</v>
          </cell>
        </row>
        <row r="13106">
          <cell r="A13106">
            <v>7501166505093</v>
          </cell>
          <cell r="B13106">
            <v>7501166505093</v>
          </cell>
          <cell r="C13106" t="str">
            <v>RECIPIENTE REFRIPRACTIC DOBLE MEDIA</v>
          </cell>
          <cell r="D13106" t="str">
            <v>PZA</v>
          </cell>
          <cell r="F13106">
            <v>24.1</v>
          </cell>
          <cell r="G13106">
            <v>24.1</v>
          </cell>
          <cell r="H13106">
            <v>24.1</v>
          </cell>
          <cell r="I13106">
            <v>24.1</v>
          </cell>
          <cell r="J13106">
            <v>18.510000000000002</v>
          </cell>
          <cell r="K13106">
            <v>7501166505093</v>
          </cell>
          <cell r="M13106">
            <v>7501166505093</v>
          </cell>
        </row>
        <row r="13107">
          <cell r="A13107">
            <v>7501166505116</v>
          </cell>
          <cell r="B13107">
            <v>7501166505116</v>
          </cell>
          <cell r="C13107" t="str">
            <v>RECIPIENTE REFRIPRACTIC CUADRADO ME</v>
          </cell>
          <cell r="D13107" t="str">
            <v>PZA</v>
          </cell>
          <cell r="F13107">
            <v>13.8</v>
          </cell>
          <cell r="G13107">
            <v>13.8</v>
          </cell>
          <cell r="H13107">
            <v>13.8</v>
          </cell>
          <cell r="I13107">
            <v>13.8</v>
          </cell>
          <cell r="J13107">
            <v>10.61</v>
          </cell>
          <cell r="K13107">
            <v>7501166505116</v>
          </cell>
          <cell r="M13107">
            <v>7501166505116</v>
          </cell>
        </row>
        <row r="13108">
          <cell r="A13108">
            <v>7501166505277</v>
          </cell>
          <cell r="B13108">
            <v>7501166505277</v>
          </cell>
          <cell r="C13108" t="str">
            <v>RECIPIENTE REFRIPRACTIC DOBLE CHICO</v>
          </cell>
          <cell r="D13108" t="str">
            <v>PZA</v>
          </cell>
          <cell r="F13108">
            <v>20.2</v>
          </cell>
          <cell r="G13108">
            <v>20.2</v>
          </cell>
          <cell r="H13108">
            <v>20.2</v>
          </cell>
          <cell r="I13108">
            <v>20.2</v>
          </cell>
          <cell r="J13108">
            <v>15.51</v>
          </cell>
          <cell r="K13108">
            <v>7501166505277</v>
          </cell>
          <cell r="M13108">
            <v>7501166505277</v>
          </cell>
        </row>
        <row r="13109">
          <cell r="A13109" t="str">
            <v xml:space="preserve"> </v>
          </cell>
          <cell r="B13109" t="str">
            <v>_x000C_cei-029u-2.6</v>
          </cell>
          <cell r="E13109" t="str">
            <v>CEDIS ABA</v>
          </cell>
          <cell r="F13109" t="str">
            <v>RROTES AZTEC</v>
          </cell>
          <cell r="G13109" t="str">
            <v>A</v>
          </cell>
          <cell r="K13109" t="str">
            <v>Hoja :  209</v>
          </cell>
          <cell r="M13109" t="str">
            <v xml:space="preserve"> </v>
          </cell>
        </row>
        <row r="13110">
          <cell r="A13110">
            <v>0</v>
          </cell>
          <cell r="M13110">
            <v>0</v>
          </cell>
        </row>
        <row r="13111">
          <cell r="A13111" t="str">
            <v xml:space="preserve"> </v>
          </cell>
          <cell r="B13111" t="str">
            <v>Por codigo</v>
          </cell>
          <cell r="E13111" t="str">
            <v>LISTA DE PREC</v>
          </cell>
          <cell r="F13111" t="str">
            <v>IOS CON EXIS</v>
          </cell>
          <cell r="G13111" t="str">
            <v>TENCIA</v>
          </cell>
          <cell r="K13111" t="str">
            <v>Fecha : 22/Mar/22</v>
          </cell>
          <cell r="M13111" t="str">
            <v xml:space="preserve"> </v>
          </cell>
        </row>
        <row r="13112">
          <cell r="A13112" t="str">
            <v xml:space="preserve"> </v>
          </cell>
          <cell r="B13112" t="str">
            <v>-----------------</v>
          </cell>
          <cell r="C13112" t="str">
            <v>-----------------------------------</v>
          </cell>
          <cell r="D13112" t="str">
            <v>----</v>
          </cell>
          <cell r="E13112" t="str">
            <v>----------------</v>
          </cell>
          <cell r="F13112" t="str">
            <v>------------</v>
          </cell>
          <cell r="G13112" t="str">
            <v>-----------</v>
          </cell>
          <cell r="H13112" t="str">
            <v>------------</v>
          </cell>
          <cell r="I13112" t="str">
            <v>------------</v>
          </cell>
          <cell r="J13112" t="str">
            <v>----------</v>
          </cell>
          <cell r="K13112" t="str">
            <v>-------------------</v>
          </cell>
          <cell r="M13112" t="str">
            <v xml:space="preserve"> </v>
          </cell>
        </row>
        <row r="13113">
          <cell r="A13113" t="str">
            <v xml:space="preserve"> </v>
          </cell>
          <cell r="B13113" t="str">
            <v>Codigo</v>
          </cell>
          <cell r="C13113" t="str">
            <v>Descripcion</v>
          </cell>
          <cell r="D13113" t="str">
            <v>U.M.</v>
          </cell>
          <cell r="E13113" t="str">
            <v>Existencia</v>
          </cell>
          <cell r="F13113" t="str">
            <v>Precio 1</v>
          </cell>
          <cell r="G13113" t="str">
            <v>Precio 2</v>
          </cell>
          <cell r="H13113" t="str">
            <v>Precio 3</v>
          </cell>
          <cell r="I13113" t="str">
            <v>Precio 4</v>
          </cell>
          <cell r="J13113" t="str">
            <v>Precio</v>
          </cell>
          <cell r="K13113">
            <v>5</v>
          </cell>
          <cell r="M13113" t="str">
            <v xml:space="preserve"> </v>
          </cell>
        </row>
        <row r="13114">
          <cell r="A13114" t="str">
            <v xml:space="preserve"> </v>
          </cell>
          <cell r="B13114" t="str">
            <v>-----------------</v>
          </cell>
          <cell r="C13114" t="str">
            <v>-----------------------------------</v>
          </cell>
          <cell r="D13114" t="str">
            <v>----</v>
          </cell>
          <cell r="E13114" t="str">
            <v>----------------</v>
          </cell>
          <cell r="F13114" t="str">
            <v>------------</v>
          </cell>
          <cell r="G13114" t="str">
            <v>-----------</v>
          </cell>
          <cell r="H13114" t="str">
            <v>------------</v>
          </cell>
          <cell r="I13114" t="str">
            <v>------------</v>
          </cell>
          <cell r="J13114" t="str">
            <v>----------</v>
          </cell>
          <cell r="K13114" t="str">
            <v>-------------------</v>
          </cell>
          <cell r="M13114" t="str">
            <v xml:space="preserve"> </v>
          </cell>
        </row>
        <row r="13115">
          <cell r="A13115">
            <v>7501166505321</v>
          </cell>
          <cell r="B13115">
            <v>7501166505321</v>
          </cell>
          <cell r="C13115" t="str">
            <v>BOTE TAPAROSCA BONGO CHICO CUBASA 1</v>
          </cell>
          <cell r="D13115" t="str">
            <v>PZA</v>
          </cell>
          <cell r="F13115">
            <v>18</v>
          </cell>
          <cell r="G13115">
            <v>18</v>
          </cell>
          <cell r="H13115">
            <v>18</v>
          </cell>
          <cell r="I13115">
            <v>18</v>
          </cell>
          <cell r="J13115">
            <v>13.29</v>
          </cell>
          <cell r="K13115">
            <v>7501166505321</v>
          </cell>
          <cell r="M13115">
            <v>7501166505321</v>
          </cell>
        </row>
        <row r="13116">
          <cell r="A13116">
            <v>7501166505338</v>
          </cell>
          <cell r="B13116">
            <v>7501166505338</v>
          </cell>
          <cell r="C13116" t="str">
            <v>RECIPIENTE TAPAROSCA BONGO MEDIANO</v>
          </cell>
          <cell r="D13116" t="str">
            <v>PZA</v>
          </cell>
          <cell r="F13116">
            <v>15.4</v>
          </cell>
          <cell r="G13116">
            <v>15.4</v>
          </cell>
          <cell r="H13116">
            <v>15.4</v>
          </cell>
          <cell r="I13116">
            <v>15.4</v>
          </cell>
          <cell r="J13116">
            <v>11.81</v>
          </cell>
          <cell r="K13116">
            <v>7501166505338</v>
          </cell>
          <cell r="M13116">
            <v>7501166505338</v>
          </cell>
        </row>
        <row r="13117">
          <cell r="A13117">
            <v>7501166505345</v>
          </cell>
          <cell r="B13117">
            <v>7501166505345</v>
          </cell>
          <cell r="C13117" t="str">
            <v>RECIPIENTE TAPARROSCA BONGO GRANDE</v>
          </cell>
          <cell r="D13117" t="str">
            <v>PZA</v>
          </cell>
          <cell r="F13117">
            <v>17.2</v>
          </cell>
          <cell r="G13117">
            <v>17.2</v>
          </cell>
          <cell r="H13117">
            <v>17.2</v>
          </cell>
          <cell r="I13117">
            <v>17.2</v>
          </cell>
          <cell r="J13117">
            <v>13.21</v>
          </cell>
          <cell r="K13117">
            <v>7501166505345</v>
          </cell>
          <cell r="M13117">
            <v>7501166505345</v>
          </cell>
        </row>
        <row r="13118">
          <cell r="A13118">
            <v>7501166505628</v>
          </cell>
          <cell r="B13118">
            <v>7501166505628</v>
          </cell>
          <cell r="C13118" t="str">
            <v>RECIPIENTE CUBASA HERMETICO BIG B N</v>
          </cell>
          <cell r="D13118" t="str">
            <v>PZA</v>
          </cell>
          <cell r="F13118">
            <v>36.4</v>
          </cell>
          <cell r="G13118">
            <v>36.4</v>
          </cell>
          <cell r="H13118">
            <v>36.4</v>
          </cell>
          <cell r="I13118">
            <v>36.4</v>
          </cell>
          <cell r="J13118">
            <v>28.01</v>
          </cell>
          <cell r="K13118">
            <v>7501166505628</v>
          </cell>
          <cell r="M13118">
            <v>7501166505628</v>
          </cell>
        </row>
        <row r="13119">
          <cell r="A13119">
            <v>7501166505635</v>
          </cell>
          <cell r="B13119">
            <v>7501166505635</v>
          </cell>
          <cell r="C13119" t="str">
            <v>RECIPIENTE CUBASA HERMETICO BIG B N</v>
          </cell>
          <cell r="D13119" t="str">
            <v>PZA</v>
          </cell>
          <cell r="F13119">
            <v>46.8</v>
          </cell>
          <cell r="G13119">
            <v>46.8</v>
          </cell>
          <cell r="H13119">
            <v>46.8</v>
          </cell>
          <cell r="I13119">
            <v>46.8</v>
          </cell>
          <cell r="J13119">
            <v>36.01</v>
          </cell>
          <cell r="K13119">
            <v>7501166505635</v>
          </cell>
          <cell r="M13119">
            <v>7501166505635</v>
          </cell>
        </row>
        <row r="13120">
          <cell r="A13120">
            <v>7501166505826</v>
          </cell>
          <cell r="B13120">
            <v>7501166505826</v>
          </cell>
          <cell r="C13120" t="str">
            <v>BOTE CIERRE SEGURO NO. 2 CUBASA 1 P</v>
          </cell>
          <cell r="D13120" t="str">
            <v>PZA</v>
          </cell>
          <cell r="F13120">
            <v>18.100000000000001</v>
          </cell>
          <cell r="G13120">
            <v>18.100000000000001</v>
          </cell>
          <cell r="H13120">
            <v>18.100000000000001</v>
          </cell>
          <cell r="I13120">
            <v>18.100000000000001</v>
          </cell>
          <cell r="J13120">
            <v>13.35</v>
          </cell>
          <cell r="K13120">
            <v>7501166505826</v>
          </cell>
          <cell r="M13120">
            <v>7501166505826</v>
          </cell>
        </row>
        <row r="13121">
          <cell r="A13121">
            <v>7501166505833</v>
          </cell>
          <cell r="B13121">
            <v>7501166505833</v>
          </cell>
          <cell r="C13121" t="str">
            <v>BOTE CIERRE SEGURO NO. 3 CUBASA 1 P</v>
          </cell>
          <cell r="D13121" t="str">
            <v>PZA</v>
          </cell>
          <cell r="F13121">
            <v>19.8</v>
          </cell>
          <cell r="G13121">
            <v>19.8</v>
          </cell>
          <cell r="H13121">
            <v>19.8</v>
          </cell>
          <cell r="I13121">
            <v>19.8</v>
          </cell>
          <cell r="J13121">
            <v>14.63</v>
          </cell>
          <cell r="K13121">
            <v>7501166505833</v>
          </cell>
          <cell r="M13121">
            <v>7501166505833</v>
          </cell>
        </row>
        <row r="13122">
          <cell r="A13122">
            <v>7501166505949</v>
          </cell>
          <cell r="B13122">
            <v>7501166505949</v>
          </cell>
          <cell r="C13122" t="str">
            <v>SANDWICHERA CUBASA AZUL 1 PZA.</v>
          </cell>
          <cell r="D13122" t="str">
            <v>PZA</v>
          </cell>
          <cell r="F13122">
            <v>22.5</v>
          </cell>
          <cell r="G13122">
            <v>22.5</v>
          </cell>
          <cell r="H13122">
            <v>22.5</v>
          </cell>
          <cell r="I13122">
            <v>22.5</v>
          </cell>
          <cell r="J13122">
            <v>17.29</v>
          </cell>
          <cell r="K13122">
            <v>7501166505949</v>
          </cell>
          <cell r="M13122">
            <v>7501166505949</v>
          </cell>
        </row>
        <row r="13123">
          <cell r="A13123">
            <v>7501166508056</v>
          </cell>
          <cell r="B13123">
            <v>7501166508056</v>
          </cell>
          <cell r="C13123" t="str">
            <v>VASO PLASTICO CANCUN 1 PZA.</v>
          </cell>
          <cell r="D13123" t="str">
            <v>PZA</v>
          </cell>
          <cell r="F13123">
            <v>5.6</v>
          </cell>
          <cell r="G13123">
            <v>5.6</v>
          </cell>
          <cell r="H13123">
            <v>5.6</v>
          </cell>
          <cell r="I13123">
            <v>5.6</v>
          </cell>
          <cell r="J13123">
            <v>4.3099999999999996</v>
          </cell>
          <cell r="K13123">
            <v>7501166508056</v>
          </cell>
          <cell r="M13123">
            <v>7501166508056</v>
          </cell>
        </row>
        <row r="13124">
          <cell r="A13124">
            <v>7501166508155</v>
          </cell>
          <cell r="B13124">
            <v>7501166508155</v>
          </cell>
          <cell r="C13124" t="str">
            <v>TORTILLERO RATAN 1 PIEZA.</v>
          </cell>
          <cell r="D13124" t="str">
            <v>PZA</v>
          </cell>
          <cell r="F13124">
            <v>26.7</v>
          </cell>
          <cell r="G13124">
            <v>26.7</v>
          </cell>
          <cell r="H13124">
            <v>26.7</v>
          </cell>
          <cell r="I13124">
            <v>26.7</v>
          </cell>
          <cell r="J13124">
            <v>20.51</v>
          </cell>
          <cell r="K13124">
            <v>7501166508155</v>
          </cell>
          <cell r="M13124">
            <v>7501166508155</v>
          </cell>
        </row>
        <row r="13125">
          <cell r="A13125">
            <v>7501166515313</v>
          </cell>
          <cell r="B13125">
            <v>7501166515313</v>
          </cell>
          <cell r="C13125" t="str">
            <v>RECIPIENTE TAPA ROSCA NO. 1</v>
          </cell>
          <cell r="D13125" t="str">
            <v>PZA</v>
          </cell>
          <cell r="F13125">
            <v>19.3</v>
          </cell>
          <cell r="G13125">
            <v>19.3</v>
          </cell>
          <cell r="H13125">
            <v>19.3</v>
          </cell>
          <cell r="I13125">
            <v>19.3</v>
          </cell>
          <cell r="J13125">
            <v>14.81</v>
          </cell>
          <cell r="K13125">
            <v>7501166515313</v>
          </cell>
          <cell r="M13125">
            <v>7501166515313</v>
          </cell>
        </row>
        <row r="13126">
          <cell r="A13126">
            <v>7501166515320</v>
          </cell>
          <cell r="B13126">
            <v>7501166515320</v>
          </cell>
          <cell r="C13126" t="str">
            <v>RECIPIENTE TAPA ROSCA NO.2</v>
          </cell>
          <cell r="D13126" t="str">
            <v>PZA</v>
          </cell>
          <cell r="F13126">
            <v>23.4</v>
          </cell>
          <cell r="G13126">
            <v>23.4</v>
          </cell>
          <cell r="H13126">
            <v>23.4</v>
          </cell>
          <cell r="I13126">
            <v>23.4</v>
          </cell>
          <cell r="J13126">
            <v>18.010000000000002</v>
          </cell>
          <cell r="K13126">
            <v>7501166515320</v>
          </cell>
          <cell r="M13126">
            <v>7501166515320</v>
          </cell>
        </row>
        <row r="13127">
          <cell r="A13127">
            <v>7501166515337</v>
          </cell>
          <cell r="B13127">
            <v>7501166515337</v>
          </cell>
          <cell r="C13127" t="str">
            <v>BOTE TAPAROSCA NO. 3 CUBASA 1 PZA.</v>
          </cell>
          <cell r="D13127" t="str">
            <v>PZA</v>
          </cell>
          <cell r="F13127">
            <v>31.2</v>
          </cell>
          <cell r="G13127">
            <v>31.2</v>
          </cell>
          <cell r="H13127">
            <v>31.2</v>
          </cell>
          <cell r="I13127">
            <v>31.2</v>
          </cell>
          <cell r="J13127">
            <v>24.01</v>
          </cell>
          <cell r="K13127">
            <v>7501166515337</v>
          </cell>
          <cell r="M13127">
            <v>7501166515337</v>
          </cell>
        </row>
        <row r="13128">
          <cell r="A13128">
            <v>7501166515344</v>
          </cell>
          <cell r="B13128">
            <v>7501166515344</v>
          </cell>
          <cell r="C13128" t="str">
            <v>BOTE TAPAROSCA NO. 0 CUBASA 1 PZA.</v>
          </cell>
          <cell r="D13128" t="str">
            <v>PZA</v>
          </cell>
          <cell r="F13128">
            <v>17.600000000000001</v>
          </cell>
          <cell r="G13128">
            <v>17.600000000000001</v>
          </cell>
          <cell r="H13128">
            <v>17.600000000000001</v>
          </cell>
          <cell r="I13128">
            <v>17.600000000000001</v>
          </cell>
          <cell r="J13128">
            <v>13.51</v>
          </cell>
          <cell r="K13128">
            <v>7501166515344</v>
          </cell>
          <cell r="M13128">
            <v>7501166515344</v>
          </cell>
        </row>
        <row r="13129">
          <cell r="A13129">
            <v>7501166515665</v>
          </cell>
          <cell r="B13129">
            <v>7501166515665</v>
          </cell>
          <cell r="C13129" t="str">
            <v>RECIPIENTE SELLO ROSCA 900 ML. CUPL</v>
          </cell>
          <cell r="D13129" t="str">
            <v>PZA</v>
          </cell>
          <cell r="F13129">
            <v>33.200000000000003</v>
          </cell>
          <cell r="G13129">
            <v>33.200000000000003</v>
          </cell>
          <cell r="H13129">
            <v>33.200000000000003</v>
          </cell>
          <cell r="I13129">
            <v>33.200000000000003</v>
          </cell>
          <cell r="J13129">
            <v>25.51</v>
          </cell>
          <cell r="K13129">
            <v>7501166515665</v>
          </cell>
          <cell r="M13129">
            <v>7501166515665</v>
          </cell>
        </row>
        <row r="13130">
          <cell r="A13130">
            <v>7501166515672</v>
          </cell>
          <cell r="B13130">
            <v>7501166515672</v>
          </cell>
          <cell r="C13130" t="str">
            <v>RECIPIENTE SELLO ROSCA 1.2 LTS. CUB</v>
          </cell>
          <cell r="D13130" t="str">
            <v>PZA</v>
          </cell>
          <cell r="F13130">
            <v>37.700000000000003</v>
          </cell>
          <cell r="G13130">
            <v>37.700000000000003</v>
          </cell>
          <cell r="H13130">
            <v>37.700000000000003</v>
          </cell>
          <cell r="I13130">
            <v>37.700000000000003</v>
          </cell>
          <cell r="J13130">
            <v>29.01</v>
          </cell>
          <cell r="K13130">
            <v>7501166515672</v>
          </cell>
          <cell r="M13130">
            <v>7501166515672</v>
          </cell>
        </row>
        <row r="13131">
          <cell r="A13131">
            <v>7501166518376</v>
          </cell>
          <cell r="B13131">
            <v>7501166518376</v>
          </cell>
          <cell r="C13131" t="str">
            <v>PLATO DE 3 DIVISIONES 1 PZA.</v>
          </cell>
          <cell r="D13131" t="str">
            <v>PZA</v>
          </cell>
          <cell r="F13131">
            <v>8</v>
          </cell>
          <cell r="G13131">
            <v>8</v>
          </cell>
          <cell r="H13131">
            <v>8</v>
          </cell>
          <cell r="I13131">
            <v>8</v>
          </cell>
          <cell r="J13131">
            <v>5.91</v>
          </cell>
          <cell r="K13131">
            <v>7501166518376</v>
          </cell>
          <cell r="M13131">
            <v>7501166518376</v>
          </cell>
        </row>
        <row r="13132">
          <cell r="A13132">
            <v>7501166518475</v>
          </cell>
          <cell r="B13132">
            <v>7501166518475</v>
          </cell>
          <cell r="C13132" t="str">
            <v>EXPRIMIDOR DE NARANJAS NO.2 CUBASA</v>
          </cell>
          <cell r="D13132" t="str">
            <v>PZA</v>
          </cell>
          <cell r="F13132">
            <v>27.9</v>
          </cell>
          <cell r="G13132">
            <v>27.9</v>
          </cell>
          <cell r="H13132">
            <v>27.9</v>
          </cell>
          <cell r="I13132">
            <v>27.9</v>
          </cell>
          <cell r="J13132">
            <v>20.66</v>
          </cell>
          <cell r="K13132">
            <v>7501166518475</v>
          </cell>
          <cell r="M13132">
            <v>7501166518475</v>
          </cell>
        </row>
        <row r="13133">
          <cell r="A13133">
            <v>7501166549783</v>
          </cell>
          <cell r="B13133">
            <v>7501166549783</v>
          </cell>
          <cell r="C13133" t="str">
            <v>BOTE BALANCIN ALDUCHI ECONOMICO 1 P</v>
          </cell>
          <cell r="D13133" t="str">
            <v>PZA</v>
          </cell>
          <cell r="F13133">
            <v>110</v>
          </cell>
          <cell r="G13133">
            <v>110</v>
          </cell>
          <cell r="H13133">
            <v>110</v>
          </cell>
          <cell r="I13133">
            <v>110</v>
          </cell>
          <cell r="J13133">
            <v>90.84</v>
          </cell>
          <cell r="K13133">
            <v>7501166549783</v>
          </cell>
          <cell r="M13133">
            <v>7501166549783</v>
          </cell>
        </row>
        <row r="13134">
          <cell r="A13134">
            <v>75012012201</v>
          </cell>
          <cell r="B13134">
            <v>75012012201</v>
          </cell>
          <cell r="C13134" t="str">
            <v>FIBRAS VERDES MED 24X15 3 PZAS.</v>
          </cell>
          <cell r="D13134" t="str">
            <v>KIT</v>
          </cell>
          <cell r="F13134">
            <v>8.5</v>
          </cell>
          <cell r="G13134">
            <v>8.5</v>
          </cell>
          <cell r="H13134">
            <v>8.5</v>
          </cell>
          <cell r="I13134">
            <v>8.5</v>
          </cell>
          <cell r="J13134">
            <v>5.95</v>
          </cell>
          <cell r="K13134">
            <v>7503005505165</v>
          </cell>
          <cell r="M13134">
            <v>75012012201</v>
          </cell>
        </row>
        <row r="13135">
          <cell r="A13135">
            <v>7501297100143</v>
          </cell>
          <cell r="B13135">
            <v>7501297100143</v>
          </cell>
          <cell r="C13135" t="str">
            <v>CUBETA NO. 12 CUPLASA 1 PIEZA</v>
          </cell>
          <cell r="D13135" t="str">
            <v>PZA</v>
          </cell>
          <cell r="F13135">
            <v>42.5</v>
          </cell>
          <cell r="G13135">
            <v>42.5</v>
          </cell>
          <cell r="H13135">
            <v>42.5</v>
          </cell>
          <cell r="I13135">
            <v>42.5</v>
          </cell>
          <cell r="J13135">
            <v>31.33</v>
          </cell>
          <cell r="K13135">
            <v>7501297100143</v>
          </cell>
          <cell r="M13135">
            <v>7501297100143</v>
          </cell>
        </row>
        <row r="13136">
          <cell r="A13136">
            <v>7501297102000</v>
          </cell>
          <cell r="B13136">
            <v>7501297102000</v>
          </cell>
          <cell r="C13136" t="str">
            <v>BOTE LECHERO CON TAPA CUPLASA NO.1</v>
          </cell>
          <cell r="D13136" t="str">
            <v>PZA</v>
          </cell>
          <cell r="F13136">
            <v>31</v>
          </cell>
          <cell r="G13136">
            <v>31</v>
          </cell>
          <cell r="H13136">
            <v>31</v>
          </cell>
          <cell r="I13136">
            <v>31</v>
          </cell>
          <cell r="J13136">
            <v>22.98</v>
          </cell>
          <cell r="K13136">
            <v>7501297102000</v>
          </cell>
          <cell r="M13136">
            <v>7501297102000</v>
          </cell>
        </row>
        <row r="13137">
          <cell r="A13137">
            <v>7501297102017</v>
          </cell>
          <cell r="B13137">
            <v>7501297102017</v>
          </cell>
          <cell r="C13137" t="str">
            <v>BOTE LECHERO CON TAPA CUPLASA NO.2</v>
          </cell>
          <cell r="D13137" t="str">
            <v>PZA</v>
          </cell>
          <cell r="F13137">
            <v>46</v>
          </cell>
          <cell r="G13137">
            <v>46</v>
          </cell>
          <cell r="H13137">
            <v>46</v>
          </cell>
          <cell r="I13137">
            <v>46</v>
          </cell>
          <cell r="J13137">
            <v>34.58</v>
          </cell>
          <cell r="K13137">
            <v>7501297102017</v>
          </cell>
          <cell r="M13137">
            <v>7501297102017</v>
          </cell>
        </row>
        <row r="13138">
          <cell r="A13138">
            <v>7501297103007</v>
          </cell>
          <cell r="B13138">
            <v>7501297103007</v>
          </cell>
          <cell r="C13138" t="str">
            <v>TAZON CUPLASA NO. 1 COLORES 1 PZA.</v>
          </cell>
          <cell r="D13138" t="str">
            <v>PZA</v>
          </cell>
          <cell r="F13138">
            <v>10.9</v>
          </cell>
          <cell r="G13138">
            <v>10.9</v>
          </cell>
          <cell r="H13138">
            <v>10.9</v>
          </cell>
          <cell r="I13138">
            <v>10.9</v>
          </cell>
          <cell r="J13138">
            <v>7.89</v>
          </cell>
          <cell r="K13138">
            <v>7501297103007</v>
          </cell>
          <cell r="M13138">
            <v>7501297103007</v>
          </cell>
        </row>
        <row r="13139">
          <cell r="A13139">
            <v>7501297103014</v>
          </cell>
          <cell r="B13139">
            <v>7501297103014</v>
          </cell>
          <cell r="C13139" t="str">
            <v>TAZON CUPLASA NO. 2 COLORES 1 PZA.</v>
          </cell>
          <cell r="D13139" t="str">
            <v>PZA</v>
          </cell>
          <cell r="F13139">
            <v>13.9</v>
          </cell>
          <cell r="G13139">
            <v>13.9</v>
          </cell>
          <cell r="H13139">
            <v>13.9</v>
          </cell>
          <cell r="I13139">
            <v>13.9</v>
          </cell>
          <cell r="J13139">
            <v>10.27</v>
          </cell>
          <cell r="K13139">
            <v>7501297103014</v>
          </cell>
          <cell r="M13139">
            <v>7501297103014</v>
          </cell>
        </row>
        <row r="13140">
          <cell r="A13140">
            <v>7501297103021</v>
          </cell>
          <cell r="B13140">
            <v>7501297103021</v>
          </cell>
          <cell r="C13140" t="str">
            <v>TAZON CUPLASA NO. 3 COLORES 1 PZA.</v>
          </cell>
          <cell r="D13140" t="str">
            <v>PZA</v>
          </cell>
          <cell r="F13140">
            <v>18.899999999999999</v>
          </cell>
          <cell r="G13140">
            <v>18.899999999999999</v>
          </cell>
          <cell r="H13140">
            <v>18.899999999999999</v>
          </cell>
          <cell r="I13140">
            <v>18.899999999999999</v>
          </cell>
          <cell r="J13140">
            <v>13.83</v>
          </cell>
          <cell r="K13140">
            <v>7501297103021</v>
          </cell>
          <cell r="M13140">
            <v>7501297103021</v>
          </cell>
        </row>
        <row r="13141">
          <cell r="A13141">
            <v>7501297103168</v>
          </cell>
          <cell r="B13141">
            <v>7501297103168</v>
          </cell>
          <cell r="C13141" t="str">
            <v>BOTE LECHERO C/TAPA ERGO 1 CUPLASA</v>
          </cell>
          <cell r="D13141" t="str">
            <v>PZA</v>
          </cell>
          <cell r="F13141">
            <v>29.8</v>
          </cell>
          <cell r="G13141">
            <v>29.8</v>
          </cell>
          <cell r="H13141">
            <v>29.8</v>
          </cell>
          <cell r="I13141">
            <v>29.8</v>
          </cell>
          <cell r="J13141">
            <v>22.05</v>
          </cell>
          <cell r="K13141">
            <v>7501297126310</v>
          </cell>
          <cell r="M13141">
            <v>7501297103168</v>
          </cell>
        </row>
        <row r="13142">
          <cell r="A13142">
            <v>7501297107012</v>
          </cell>
          <cell r="B13142">
            <v>7501297107012</v>
          </cell>
          <cell r="C13142" t="str">
            <v>TAZON CUPLASA NO. 0 COLORES 1 PZA.</v>
          </cell>
          <cell r="D13142" t="str">
            <v>PZA</v>
          </cell>
          <cell r="F13142">
            <v>8.5</v>
          </cell>
          <cell r="G13142">
            <v>8.5</v>
          </cell>
          <cell r="H13142">
            <v>8.5</v>
          </cell>
          <cell r="I13142">
            <v>8.5</v>
          </cell>
          <cell r="J13142">
            <v>5.95</v>
          </cell>
          <cell r="K13142">
            <v>7501297107012</v>
          </cell>
          <cell r="M13142">
            <v>7501297107012</v>
          </cell>
        </row>
        <row r="13143">
          <cell r="A13143">
            <v>7501302610056</v>
          </cell>
          <cell r="B13143">
            <v>7501302610056</v>
          </cell>
          <cell r="C13143" t="str">
            <v>TRAPO COCINA ALGODON-ACRILAN CHICO</v>
          </cell>
          <cell r="D13143" t="str">
            <v>PZA</v>
          </cell>
          <cell r="F13143">
            <v>18.399999999999999</v>
          </cell>
          <cell r="G13143">
            <v>18.399999999999999</v>
          </cell>
          <cell r="H13143">
            <v>18.399999999999999</v>
          </cell>
          <cell r="I13143">
            <v>18.399999999999999</v>
          </cell>
          <cell r="J13143">
            <v>14.13</v>
          </cell>
          <cell r="K13143">
            <v>7501302610056</v>
          </cell>
          <cell r="M13143">
            <v>7501302610056</v>
          </cell>
        </row>
        <row r="13144">
          <cell r="A13144">
            <v>7501302610162</v>
          </cell>
          <cell r="B13144">
            <v>7501302610162</v>
          </cell>
          <cell r="C13144" t="str">
            <v>TRAPO COCINA ALGODON-ACRILAN STD 1</v>
          </cell>
          <cell r="D13144" t="str">
            <v>PZA</v>
          </cell>
          <cell r="F13144">
            <v>22.5</v>
          </cell>
          <cell r="G13144">
            <v>22.5</v>
          </cell>
          <cell r="H13144">
            <v>22.5</v>
          </cell>
          <cell r="I13144">
            <v>22.5</v>
          </cell>
          <cell r="J13144">
            <v>17.27</v>
          </cell>
          <cell r="K13144">
            <v>7501302610162</v>
          </cell>
          <cell r="M13144">
            <v>7501302610162</v>
          </cell>
        </row>
        <row r="13145">
          <cell r="A13145">
            <v>750134</v>
          </cell>
          <cell r="B13145">
            <v>750134</v>
          </cell>
          <cell r="C13145" t="str">
            <v>GANCHOS PARA ROPA 3 PERICOS 10 PZAS</v>
          </cell>
          <cell r="D13145" t="str">
            <v>PZA</v>
          </cell>
          <cell r="F13145">
            <v>19.899999999999999</v>
          </cell>
          <cell r="G13145">
            <v>19.899999999999999</v>
          </cell>
          <cell r="H13145">
            <v>19.899999999999999</v>
          </cell>
          <cell r="I13145">
            <v>19.899999999999999</v>
          </cell>
          <cell r="J13145">
            <v>15.67</v>
          </cell>
          <cell r="K13145">
            <v>750134</v>
          </cell>
          <cell r="M13145">
            <v>750134</v>
          </cell>
        </row>
        <row r="13146">
          <cell r="A13146">
            <v>7501347001109</v>
          </cell>
          <cell r="B13146">
            <v>7501347001109</v>
          </cell>
          <cell r="C13146" t="str">
            <v>MEDIDOR GRADUADO 1 LT.</v>
          </cell>
          <cell r="D13146" t="str">
            <v>PZA</v>
          </cell>
          <cell r="F13146">
            <v>16.3</v>
          </cell>
          <cell r="G13146">
            <v>16.3</v>
          </cell>
          <cell r="H13146">
            <v>16.3</v>
          </cell>
          <cell r="I13146">
            <v>16.3</v>
          </cell>
          <cell r="J13146">
            <v>12.51</v>
          </cell>
          <cell r="K13146">
            <v>7501347001109</v>
          </cell>
          <cell r="M13146">
            <v>7501347001109</v>
          </cell>
        </row>
        <row r="13147">
          <cell r="A13147">
            <v>7501347001185</v>
          </cell>
          <cell r="B13147">
            <v>7501347001185</v>
          </cell>
          <cell r="C13147" t="str">
            <v>JARRA PRIMAVERA OVALADA MASTERHANDS</v>
          </cell>
          <cell r="D13147" t="str">
            <v>PZA</v>
          </cell>
          <cell r="F13147">
            <v>57.6</v>
          </cell>
          <cell r="G13147">
            <v>57.6</v>
          </cell>
          <cell r="H13147">
            <v>57.6</v>
          </cell>
          <cell r="I13147">
            <v>57.6</v>
          </cell>
          <cell r="J13147">
            <v>42.64</v>
          </cell>
          <cell r="K13147">
            <v>7501347001185</v>
          </cell>
          <cell r="M13147">
            <v>7501347001185</v>
          </cell>
        </row>
        <row r="13148">
          <cell r="A13148">
            <v>7501347001246</v>
          </cell>
          <cell r="B13148">
            <v>7501347001246</v>
          </cell>
          <cell r="C13148" t="str">
            <v>JARRA PRIMAVERA JUEGO C/4 VASOS 3.5</v>
          </cell>
          <cell r="D13148" t="str">
            <v>PZA</v>
          </cell>
          <cell r="F13148">
            <v>78.7</v>
          </cell>
          <cell r="G13148">
            <v>78.7</v>
          </cell>
          <cell r="H13148">
            <v>78.7</v>
          </cell>
          <cell r="I13148">
            <v>78.7</v>
          </cell>
          <cell r="J13148">
            <v>60.51</v>
          </cell>
          <cell r="K13148">
            <v>7501347001246</v>
          </cell>
          <cell r="M13148">
            <v>7501347001246</v>
          </cell>
        </row>
        <row r="13149">
          <cell r="A13149">
            <v>7501347001260</v>
          </cell>
          <cell r="B13149">
            <v>7501347001260</v>
          </cell>
          <cell r="C13149" t="str">
            <v>HIELERA CUBITOS PLASTIAPAN 2 PZAS.</v>
          </cell>
          <cell r="D13149" t="str">
            <v>PZA</v>
          </cell>
          <cell r="F13149">
            <v>24.6</v>
          </cell>
          <cell r="G13149">
            <v>24.6</v>
          </cell>
          <cell r="H13149">
            <v>24.6</v>
          </cell>
          <cell r="I13149">
            <v>24.6</v>
          </cell>
          <cell r="J13149">
            <v>18.16</v>
          </cell>
          <cell r="K13149">
            <v>7501347001260</v>
          </cell>
          <cell r="M13149">
            <v>7501347001260</v>
          </cell>
        </row>
        <row r="13150">
          <cell r="A13150">
            <v>7501347001338</v>
          </cell>
          <cell r="B13150">
            <v>7501347001338</v>
          </cell>
          <cell r="C13150" t="str">
            <v>VASO SHAKER MASTERHANDS 1 PIEZA</v>
          </cell>
          <cell r="D13150" t="str">
            <v>PZA</v>
          </cell>
          <cell r="F13150">
            <v>27.9</v>
          </cell>
          <cell r="G13150">
            <v>27.9</v>
          </cell>
          <cell r="H13150">
            <v>27.9</v>
          </cell>
          <cell r="I13150">
            <v>27.9</v>
          </cell>
          <cell r="J13150">
            <v>20.66</v>
          </cell>
          <cell r="K13150">
            <v>7501347001338</v>
          </cell>
          <cell r="M13150">
            <v>7501347001338</v>
          </cell>
        </row>
        <row r="13151">
          <cell r="A13151">
            <v>7501347001369</v>
          </cell>
          <cell r="B13151">
            <v>7501347001369</v>
          </cell>
          <cell r="C13151" t="str">
            <v>PORTACUBIERTO 5 DIVISIONES MASTERHA</v>
          </cell>
          <cell r="D13151" t="str">
            <v>PZA</v>
          </cell>
          <cell r="F13151">
            <v>37.9</v>
          </cell>
          <cell r="G13151">
            <v>37.9</v>
          </cell>
          <cell r="H13151">
            <v>37.9</v>
          </cell>
          <cell r="I13151">
            <v>37.9</v>
          </cell>
          <cell r="J13151">
            <v>28.02</v>
          </cell>
          <cell r="K13151">
            <v>7501347001369</v>
          </cell>
          <cell r="M13151">
            <v>7501347001369</v>
          </cell>
        </row>
        <row r="13152">
          <cell r="A13152">
            <v>7501347001505</v>
          </cell>
          <cell r="B13152">
            <v>7501347001505</v>
          </cell>
          <cell r="C13152" t="str">
            <v>JARRA LITA MASTERHANDS 3.5 LTS.</v>
          </cell>
          <cell r="D13152" t="str">
            <v>PZA</v>
          </cell>
          <cell r="F13152">
            <v>42.5</v>
          </cell>
          <cell r="G13152">
            <v>42.5</v>
          </cell>
          <cell r="H13152">
            <v>42.5</v>
          </cell>
          <cell r="I13152">
            <v>42.5</v>
          </cell>
          <cell r="J13152">
            <v>31.45</v>
          </cell>
          <cell r="K13152">
            <v>7501347001505</v>
          </cell>
          <cell r="M13152">
            <v>7501347001505</v>
          </cell>
        </row>
        <row r="13153">
          <cell r="A13153">
            <v>7501347001512</v>
          </cell>
          <cell r="B13153">
            <v>7501347001512</v>
          </cell>
          <cell r="C13153" t="str">
            <v>JARRA LITA JUEGO C/4 VASOS REDONDA</v>
          </cell>
          <cell r="D13153" t="str">
            <v>PZA</v>
          </cell>
          <cell r="F13153">
            <v>65</v>
          </cell>
          <cell r="G13153">
            <v>65</v>
          </cell>
          <cell r="H13153">
            <v>65</v>
          </cell>
          <cell r="I13153">
            <v>65</v>
          </cell>
          <cell r="J13153">
            <v>48.15</v>
          </cell>
          <cell r="K13153">
            <v>7501347001512</v>
          </cell>
          <cell r="M13153">
            <v>7501347001512</v>
          </cell>
        </row>
        <row r="13154">
          <cell r="A13154">
            <v>7501347002014</v>
          </cell>
          <cell r="B13154">
            <v>7501347002014</v>
          </cell>
          <cell r="C13154" t="str">
            <v>CANASTILLA MULTIUSOS 1 PIEZA</v>
          </cell>
          <cell r="D13154" t="str">
            <v>PZA</v>
          </cell>
          <cell r="F13154">
            <v>18.100000000000001</v>
          </cell>
          <cell r="G13154">
            <v>18.100000000000001</v>
          </cell>
          <cell r="H13154">
            <v>18.100000000000001</v>
          </cell>
          <cell r="I13154">
            <v>18.100000000000001</v>
          </cell>
          <cell r="J13154">
            <v>13.35</v>
          </cell>
          <cell r="K13154">
            <v>7501347002014</v>
          </cell>
          <cell r="M13154">
            <v>7501347002014</v>
          </cell>
        </row>
        <row r="13155">
          <cell r="A13155">
            <v>7501347002175</v>
          </cell>
          <cell r="B13155">
            <v>7501347002175</v>
          </cell>
          <cell r="C13155" t="str">
            <v>CONTENEDOR TWISTER DECORADO 2/500 M</v>
          </cell>
          <cell r="D13155" t="str">
            <v>PAQ</v>
          </cell>
          <cell r="F13155">
            <v>29.9</v>
          </cell>
          <cell r="G13155">
            <v>29.9</v>
          </cell>
          <cell r="H13155">
            <v>29.9</v>
          </cell>
          <cell r="I13155">
            <v>29.9</v>
          </cell>
          <cell r="J13155">
            <v>24.85</v>
          </cell>
          <cell r="K13155">
            <v>7501347002175</v>
          </cell>
          <cell r="M13155">
            <v>7501347002175</v>
          </cell>
        </row>
        <row r="13156">
          <cell r="A13156">
            <v>7501347002441</v>
          </cell>
          <cell r="B13156">
            <v>7501347002441</v>
          </cell>
          <cell r="C13156" t="str">
            <v>BOTE MAXIMO CON TAPA 4 LTS.</v>
          </cell>
          <cell r="D13156" t="str">
            <v>PZA</v>
          </cell>
          <cell r="F13156">
            <v>57.6</v>
          </cell>
          <cell r="G13156">
            <v>57.6</v>
          </cell>
          <cell r="H13156">
            <v>57.6</v>
          </cell>
          <cell r="I13156">
            <v>57.6</v>
          </cell>
          <cell r="J13156">
            <v>42.64</v>
          </cell>
          <cell r="K13156">
            <v>7501347002441</v>
          </cell>
          <cell r="M13156">
            <v>7501347002441</v>
          </cell>
        </row>
        <row r="13157">
          <cell r="A13157">
            <v>7501347002458</v>
          </cell>
          <cell r="B13157">
            <v>7501347002458</v>
          </cell>
          <cell r="C13157" t="str">
            <v>BOTE MAXIMO CON TAPA 5 LTS.</v>
          </cell>
          <cell r="D13157" t="str">
            <v>PZA</v>
          </cell>
          <cell r="F13157">
            <v>65</v>
          </cell>
          <cell r="G13157">
            <v>65</v>
          </cell>
          <cell r="H13157">
            <v>65</v>
          </cell>
          <cell r="I13157">
            <v>65</v>
          </cell>
          <cell r="J13157">
            <v>48.15</v>
          </cell>
          <cell r="K13157">
            <v>7501347002458</v>
          </cell>
          <cell r="M13157">
            <v>7501347002458</v>
          </cell>
        </row>
        <row r="13158">
          <cell r="A13158">
            <v>7501347002809</v>
          </cell>
          <cell r="B13158">
            <v>7501347002809</v>
          </cell>
          <cell r="C13158" t="str">
            <v>BOTE DE PEDAL PEKIN 1 PIEZA</v>
          </cell>
          <cell r="D13158" t="str">
            <v>PZA</v>
          </cell>
          <cell r="F13158">
            <v>109.2</v>
          </cell>
          <cell r="G13158">
            <v>109.2</v>
          </cell>
          <cell r="H13158">
            <v>109.2</v>
          </cell>
          <cell r="I13158">
            <v>109.2</v>
          </cell>
          <cell r="J13158">
            <v>84.01</v>
          </cell>
          <cell r="K13158">
            <v>7501347002809</v>
          </cell>
          <cell r="M13158">
            <v>7501347002809</v>
          </cell>
        </row>
        <row r="13159">
          <cell r="A13159">
            <v>7501347002885</v>
          </cell>
          <cell r="B13159">
            <v>7501347002885</v>
          </cell>
          <cell r="C13159" t="str">
            <v>BOLSA PRAGA PLASTICO COLORES</v>
          </cell>
          <cell r="D13159" t="str">
            <v>PZA</v>
          </cell>
          <cell r="F13159">
            <v>54.4</v>
          </cell>
          <cell r="G13159">
            <v>54.4</v>
          </cell>
          <cell r="H13159">
            <v>54.4</v>
          </cell>
          <cell r="I13159">
            <v>54.4</v>
          </cell>
          <cell r="J13159">
            <v>41.81</v>
          </cell>
          <cell r="K13159">
            <v>7501347002885</v>
          </cell>
          <cell r="M13159">
            <v>7501347002885</v>
          </cell>
        </row>
        <row r="13160">
          <cell r="A13160">
            <v>7501347004063</v>
          </cell>
          <cell r="B13160">
            <v>7501347004063</v>
          </cell>
          <cell r="C13160" t="str">
            <v>CONTENEDOR KENJI 3 PZAS.</v>
          </cell>
          <cell r="D13160" t="str">
            <v>PAQ</v>
          </cell>
          <cell r="F13160">
            <v>39</v>
          </cell>
          <cell r="G13160">
            <v>39</v>
          </cell>
          <cell r="H13160">
            <v>39</v>
          </cell>
          <cell r="I13160">
            <v>39</v>
          </cell>
          <cell r="J13160">
            <v>30.01</v>
          </cell>
          <cell r="K13160">
            <v>7501347004063</v>
          </cell>
          <cell r="M13160">
            <v>7501347004063</v>
          </cell>
        </row>
        <row r="13161">
          <cell r="A13161">
            <v>7501347004070</v>
          </cell>
          <cell r="B13161">
            <v>7501347004070</v>
          </cell>
          <cell r="C13161" t="str">
            <v>CONTENEDOR KENJI 4 PZAS.</v>
          </cell>
          <cell r="D13161" t="str">
            <v>KIT</v>
          </cell>
          <cell r="F13161">
            <v>45.5</v>
          </cell>
          <cell r="G13161">
            <v>45.5</v>
          </cell>
          <cell r="H13161">
            <v>45.5</v>
          </cell>
          <cell r="I13161">
            <v>45.5</v>
          </cell>
          <cell r="J13161">
            <v>33.71</v>
          </cell>
          <cell r="K13161">
            <v>7501347004070</v>
          </cell>
          <cell r="M13161">
            <v>7501347004070</v>
          </cell>
        </row>
        <row r="13162">
          <cell r="A13162">
            <v>7501347004087</v>
          </cell>
          <cell r="B13162">
            <v>7501347004087</v>
          </cell>
          <cell r="C13162" t="str">
            <v>CONTENEDOR KENJI 2 PZAS.</v>
          </cell>
          <cell r="D13162" t="str">
            <v>PAQ</v>
          </cell>
          <cell r="F13162">
            <v>26</v>
          </cell>
          <cell r="G13162">
            <v>26</v>
          </cell>
          <cell r="H13162">
            <v>26</v>
          </cell>
          <cell r="I13162">
            <v>26</v>
          </cell>
          <cell r="J13162">
            <v>20.010000000000002</v>
          </cell>
          <cell r="K13162">
            <v>7501347004087</v>
          </cell>
          <cell r="M13162">
            <v>7501347004087</v>
          </cell>
        </row>
        <row r="13163">
          <cell r="A13163">
            <v>7501347005022</v>
          </cell>
          <cell r="B13163">
            <v>7501347005022</v>
          </cell>
          <cell r="C13163" t="str">
            <v>CONTENEDOR JUEGO JUNIOR PACK 3 PZAS</v>
          </cell>
          <cell r="D13163" t="str">
            <v>PZA</v>
          </cell>
          <cell r="F13163">
            <v>29.2</v>
          </cell>
          <cell r="G13163">
            <v>29.2</v>
          </cell>
          <cell r="H13163">
            <v>29.2</v>
          </cell>
          <cell r="I13163">
            <v>29.2</v>
          </cell>
          <cell r="J13163">
            <v>21.59</v>
          </cell>
          <cell r="K13163">
            <v>7501347005022</v>
          </cell>
          <cell r="M13163">
            <v>7501347005022</v>
          </cell>
        </row>
        <row r="13164">
          <cell r="A13164">
            <v>7501347005039</v>
          </cell>
          <cell r="B13164">
            <v>7501347005039</v>
          </cell>
          <cell r="C13164" t="str">
            <v>CONTENEDOR JUEGO SPORT PACK 3 PZAS.</v>
          </cell>
          <cell r="D13164" t="str">
            <v>KIT</v>
          </cell>
          <cell r="F13164">
            <v>29.5</v>
          </cell>
          <cell r="G13164">
            <v>29.5</v>
          </cell>
          <cell r="H13164">
            <v>29.5</v>
          </cell>
          <cell r="I13164">
            <v>28.5</v>
          </cell>
          <cell r="J13164">
            <v>21.81</v>
          </cell>
          <cell r="K13164">
            <v>7501347005039</v>
          </cell>
          <cell r="M13164">
            <v>7501347005039</v>
          </cell>
        </row>
        <row r="13165">
          <cell r="A13165">
            <v>7501347005046</v>
          </cell>
          <cell r="B13165">
            <v>7501347005046</v>
          </cell>
          <cell r="C13165" t="str">
            <v>JUEGO LUNCH ESCOLAR 2 PZAS.</v>
          </cell>
          <cell r="D13165" t="str">
            <v>KIT</v>
          </cell>
          <cell r="F13165">
            <v>21.1</v>
          </cell>
          <cell r="G13165">
            <v>21.1</v>
          </cell>
          <cell r="H13165">
            <v>21.1</v>
          </cell>
          <cell r="I13165">
            <v>21.1</v>
          </cell>
          <cell r="J13165">
            <v>16.21</v>
          </cell>
          <cell r="K13165">
            <v>7501347005046</v>
          </cell>
          <cell r="M13165">
            <v>7501347005046</v>
          </cell>
        </row>
        <row r="13166">
          <cell r="A13166">
            <v>7501347005206</v>
          </cell>
          <cell r="B13166">
            <v>7501347005206</v>
          </cell>
          <cell r="C13166" t="str">
            <v>VASO CHUPETE ENTRENADOR 2 PZAS.</v>
          </cell>
          <cell r="D13166" t="str">
            <v>PZA</v>
          </cell>
          <cell r="F13166">
            <v>12.9</v>
          </cell>
          <cell r="G13166">
            <v>12.9</v>
          </cell>
          <cell r="H13166">
            <v>12.9</v>
          </cell>
          <cell r="I13166">
            <v>12.9</v>
          </cell>
          <cell r="J13166">
            <v>10.51</v>
          </cell>
          <cell r="K13166">
            <v>7501347005206</v>
          </cell>
          <cell r="M13166">
            <v>7501347005206</v>
          </cell>
        </row>
        <row r="13167">
          <cell r="A13167">
            <v>7501347005213</v>
          </cell>
          <cell r="B13167">
            <v>7501347005213</v>
          </cell>
          <cell r="C13167" t="str">
            <v>VASO JUEGO CHUPETE CHICO 3 PZAS.</v>
          </cell>
          <cell r="D13167" t="str">
            <v>PAQ</v>
          </cell>
          <cell r="F13167">
            <v>27.9</v>
          </cell>
          <cell r="G13167">
            <v>27.9</v>
          </cell>
          <cell r="H13167">
            <v>27.9</v>
          </cell>
          <cell r="I13167">
            <v>27.9</v>
          </cell>
          <cell r="J13167">
            <v>20.66</v>
          </cell>
          <cell r="K13167">
            <v>7501347005213</v>
          </cell>
          <cell r="M13167">
            <v>7501347005213</v>
          </cell>
        </row>
        <row r="13168">
          <cell r="A13168">
            <v>7501347005305</v>
          </cell>
          <cell r="B13168">
            <v>7501347005305</v>
          </cell>
          <cell r="C13168" t="str">
            <v>JUEGO LONCHERA CHIKI LUNCH COLORES</v>
          </cell>
          <cell r="D13168" t="str">
            <v>PZA</v>
          </cell>
          <cell r="F13168">
            <v>34.5</v>
          </cell>
          <cell r="G13168">
            <v>34.5</v>
          </cell>
          <cell r="H13168">
            <v>34.5</v>
          </cell>
          <cell r="I13168">
            <v>34.5</v>
          </cell>
          <cell r="J13168">
            <v>27.51</v>
          </cell>
          <cell r="K13168">
            <v>7501347005305</v>
          </cell>
          <cell r="M13168">
            <v>7501347005305</v>
          </cell>
        </row>
        <row r="13169">
          <cell r="A13169">
            <v>7501347005343</v>
          </cell>
          <cell r="B13169">
            <v>7501347005343</v>
          </cell>
          <cell r="C13169" t="str">
            <v>BAMBINO CHICO 3 PZAS.</v>
          </cell>
          <cell r="D13169" t="str">
            <v>PAQ</v>
          </cell>
          <cell r="F13169">
            <v>17.600000000000001</v>
          </cell>
          <cell r="G13169">
            <v>17.600000000000001</v>
          </cell>
          <cell r="H13169">
            <v>17.600000000000001</v>
          </cell>
          <cell r="I13169">
            <v>17.600000000000001</v>
          </cell>
          <cell r="J13169">
            <v>13.01</v>
          </cell>
          <cell r="K13169">
            <v>7501347005343</v>
          </cell>
          <cell r="M13169">
            <v>7501347005343</v>
          </cell>
        </row>
        <row r="13170">
          <cell r="A13170">
            <v>7501347005398</v>
          </cell>
          <cell r="B13170">
            <v>7501347005398</v>
          </cell>
          <cell r="C13170" t="str">
            <v>CONTENEDOR BAMBAN 3 PZAS.</v>
          </cell>
          <cell r="D13170" t="str">
            <v>PAQ</v>
          </cell>
          <cell r="F13170">
            <v>26.8</v>
          </cell>
          <cell r="G13170">
            <v>26.8</v>
          </cell>
          <cell r="H13170">
            <v>26.8</v>
          </cell>
          <cell r="I13170">
            <v>26.8</v>
          </cell>
          <cell r="J13170">
            <v>19.850000000000001</v>
          </cell>
          <cell r="K13170">
            <v>7501347005398</v>
          </cell>
          <cell r="M13170">
            <v>7501347005398</v>
          </cell>
        </row>
        <row r="13171">
          <cell r="A13171">
            <v>7501347005411</v>
          </cell>
          <cell r="B13171">
            <v>7501347005411</v>
          </cell>
          <cell r="C13171" t="str">
            <v>CONTENEDOR GELATINERO BAMBITO NO.4</v>
          </cell>
          <cell r="D13171" t="str">
            <v>PZA</v>
          </cell>
          <cell r="F13171">
            <v>27.9</v>
          </cell>
          <cell r="G13171">
            <v>27.9</v>
          </cell>
          <cell r="H13171">
            <v>27.9</v>
          </cell>
          <cell r="I13171">
            <v>27.9</v>
          </cell>
          <cell r="J13171">
            <v>20.66</v>
          </cell>
          <cell r="K13171">
            <v>7501347005411</v>
          </cell>
          <cell r="M13171">
            <v>7501347005411</v>
          </cell>
        </row>
        <row r="13172">
          <cell r="A13172" t="str">
            <v xml:space="preserve"> </v>
          </cell>
          <cell r="B13172" t="str">
            <v>_x000C_cei-029u-2.6</v>
          </cell>
          <cell r="E13172" t="str">
            <v>CEDIS ABA</v>
          </cell>
          <cell r="F13172" t="str">
            <v>RROTES AZTEC</v>
          </cell>
          <cell r="G13172" t="str">
            <v>A</v>
          </cell>
          <cell r="K13172" t="str">
            <v>Hoja :  210</v>
          </cell>
          <cell r="M13172" t="str">
            <v xml:space="preserve"> </v>
          </cell>
        </row>
        <row r="13173">
          <cell r="A13173">
            <v>0</v>
          </cell>
          <cell r="M13173">
            <v>0</v>
          </cell>
        </row>
        <row r="13174">
          <cell r="A13174" t="str">
            <v xml:space="preserve"> </v>
          </cell>
          <cell r="B13174" t="str">
            <v>Por codigo</v>
          </cell>
          <cell r="E13174" t="str">
            <v>LISTA DE PREC</v>
          </cell>
          <cell r="F13174" t="str">
            <v>IOS CON EXIS</v>
          </cell>
          <cell r="G13174" t="str">
            <v>TENCIA</v>
          </cell>
          <cell r="K13174" t="str">
            <v>Fecha : 22/Mar/22</v>
          </cell>
          <cell r="M13174" t="str">
            <v xml:space="preserve"> </v>
          </cell>
        </row>
        <row r="13175">
          <cell r="A13175" t="str">
            <v xml:space="preserve"> </v>
          </cell>
          <cell r="B13175" t="str">
            <v>-----------------</v>
          </cell>
          <cell r="C13175" t="str">
            <v>-----------------------------------</v>
          </cell>
          <cell r="D13175" t="str">
            <v>----</v>
          </cell>
          <cell r="E13175" t="str">
            <v>----------------</v>
          </cell>
          <cell r="F13175" t="str">
            <v>------------</v>
          </cell>
          <cell r="G13175" t="str">
            <v>-----------</v>
          </cell>
          <cell r="H13175" t="str">
            <v>------------</v>
          </cell>
          <cell r="I13175" t="str">
            <v>------------</v>
          </cell>
          <cell r="J13175" t="str">
            <v>----------</v>
          </cell>
          <cell r="K13175" t="str">
            <v>-------------------</v>
          </cell>
          <cell r="M13175" t="str">
            <v xml:space="preserve"> </v>
          </cell>
        </row>
        <row r="13176">
          <cell r="A13176" t="str">
            <v xml:space="preserve"> </v>
          </cell>
          <cell r="B13176" t="str">
            <v>Codigo</v>
          </cell>
          <cell r="C13176" t="str">
            <v>Descripcion</v>
          </cell>
          <cell r="D13176" t="str">
            <v>U.M.</v>
          </cell>
          <cell r="E13176" t="str">
            <v>Existencia</v>
          </cell>
          <cell r="F13176" t="str">
            <v>Precio 1</v>
          </cell>
          <cell r="G13176" t="str">
            <v>Precio 2</v>
          </cell>
          <cell r="H13176" t="str">
            <v>Precio 3</v>
          </cell>
          <cell r="I13176" t="str">
            <v>Precio 4</v>
          </cell>
          <cell r="J13176" t="str">
            <v>Precio</v>
          </cell>
          <cell r="K13176">
            <v>5</v>
          </cell>
          <cell r="M13176" t="str">
            <v xml:space="preserve"> </v>
          </cell>
        </row>
        <row r="13177">
          <cell r="A13177" t="str">
            <v xml:space="preserve"> </v>
          </cell>
          <cell r="B13177" t="str">
            <v>-----------------</v>
          </cell>
          <cell r="C13177" t="str">
            <v>-----------------------------------</v>
          </cell>
          <cell r="D13177" t="str">
            <v>----</v>
          </cell>
          <cell r="E13177" t="str">
            <v>----------------</v>
          </cell>
          <cell r="F13177" t="str">
            <v>------------</v>
          </cell>
          <cell r="G13177" t="str">
            <v>-----------</v>
          </cell>
          <cell r="H13177" t="str">
            <v>------------</v>
          </cell>
          <cell r="I13177" t="str">
            <v>------------</v>
          </cell>
          <cell r="J13177" t="str">
            <v>----------</v>
          </cell>
          <cell r="K13177" t="str">
            <v>-------------------</v>
          </cell>
          <cell r="M13177" t="str">
            <v xml:space="preserve"> </v>
          </cell>
        </row>
        <row r="13178">
          <cell r="A13178">
            <v>7501347005534</v>
          </cell>
          <cell r="B13178">
            <v>7501347005534</v>
          </cell>
          <cell r="C13178" t="str">
            <v>SANDWICHERA MASTERHANDS COLORES 1 P</v>
          </cell>
          <cell r="D13178" t="str">
            <v>PZA</v>
          </cell>
          <cell r="F13178">
            <v>12.4</v>
          </cell>
          <cell r="G13178">
            <v>12.4</v>
          </cell>
          <cell r="H13178">
            <v>12.4</v>
          </cell>
          <cell r="I13178">
            <v>12.4</v>
          </cell>
          <cell r="J13178">
            <v>9.51</v>
          </cell>
          <cell r="K13178">
            <v>7501347005534</v>
          </cell>
          <cell r="M13178">
            <v>7501347005534</v>
          </cell>
        </row>
        <row r="13179">
          <cell r="A13179">
            <v>7501347006142</v>
          </cell>
          <cell r="B13179">
            <v>7501347006142</v>
          </cell>
          <cell r="C13179" t="str">
            <v>SERVILLETERO DIAMANTE PAQUETE 12 PZ</v>
          </cell>
          <cell r="D13179" t="str">
            <v>PAQ</v>
          </cell>
          <cell r="F13179">
            <v>87.7</v>
          </cell>
          <cell r="G13179">
            <v>87.7</v>
          </cell>
          <cell r="H13179">
            <v>87.7</v>
          </cell>
          <cell r="I13179">
            <v>87.7</v>
          </cell>
          <cell r="J13179">
            <v>70.17</v>
          </cell>
          <cell r="K13179">
            <v>7501347006142</v>
          </cell>
          <cell r="M13179">
            <v>7501347006142</v>
          </cell>
        </row>
        <row r="13180">
          <cell r="A13180">
            <v>7501347006197</v>
          </cell>
          <cell r="B13180">
            <v>7501347006197</v>
          </cell>
          <cell r="C13180" t="str">
            <v>VASO SPLASH MASTERHANDS 5 PZAS.</v>
          </cell>
          <cell r="D13180" t="str">
            <v>PZA</v>
          </cell>
          <cell r="F13180">
            <v>37.799999999999997</v>
          </cell>
          <cell r="G13180">
            <v>37.799999999999997</v>
          </cell>
          <cell r="H13180">
            <v>37.799999999999997</v>
          </cell>
          <cell r="I13180">
            <v>37.799999999999997</v>
          </cell>
          <cell r="J13180">
            <v>27.97</v>
          </cell>
          <cell r="K13180">
            <v>7501347006197</v>
          </cell>
          <cell r="M13180">
            <v>7501347006197</v>
          </cell>
        </row>
        <row r="13181">
          <cell r="A13181">
            <v>7501347006210</v>
          </cell>
          <cell r="B13181">
            <v>7501347006210</v>
          </cell>
          <cell r="C13181" t="str">
            <v>SALERO MASTER PAQUETE 12 PZAS.</v>
          </cell>
          <cell r="D13181" t="str">
            <v>PAQ</v>
          </cell>
          <cell r="F13181">
            <v>59.2</v>
          </cell>
          <cell r="G13181">
            <v>59.2</v>
          </cell>
          <cell r="H13181">
            <v>59.2</v>
          </cell>
          <cell r="I13181">
            <v>59.2</v>
          </cell>
          <cell r="J13181">
            <v>43.86</v>
          </cell>
          <cell r="K13181">
            <v>7501347006210</v>
          </cell>
          <cell r="M13181">
            <v>7501347006210</v>
          </cell>
        </row>
        <row r="13182">
          <cell r="A13182">
            <v>7501347006432</v>
          </cell>
          <cell r="B13182">
            <v>7501347006432</v>
          </cell>
          <cell r="C13182" t="str">
            <v>JUEGO DE VASOS SPLASH 4 PZAS.</v>
          </cell>
          <cell r="D13182" t="str">
            <v>PAQ</v>
          </cell>
          <cell r="F13182">
            <v>29.9</v>
          </cell>
          <cell r="G13182">
            <v>29.9</v>
          </cell>
          <cell r="H13182">
            <v>29.9</v>
          </cell>
          <cell r="I13182">
            <v>29.9</v>
          </cell>
          <cell r="J13182">
            <v>23.01</v>
          </cell>
          <cell r="K13182">
            <v>7501347006432</v>
          </cell>
          <cell r="M13182">
            <v>7501347006432</v>
          </cell>
        </row>
        <row r="13183">
          <cell r="A13183">
            <v>7501347006524</v>
          </cell>
          <cell r="B13183">
            <v>7501347006524</v>
          </cell>
          <cell r="C13183" t="str">
            <v>HIELERA CLARA PLASTICO 1 PZA.</v>
          </cell>
          <cell r="D13183" t="str">
            <v>PZA</v>
          </cell>
          <cell r="F13183">
            <v>13.1</v>
          </cell>
          <cell r="G13183">
            <v>13.1</v>
          </cell>
          <cell r="H13183">
            <v>13.1</v>
          </cell>
          <cell r="I13183">
            <v>13.1</v>
          </cell>
          <cell r="J13183">
            <v>9.6999999999999993</v>
          </cell>
          <cell r="K13183">
            <v>7501347006524</v>
          </cell>
          <cell r="M13183">
            <v>7501347006524</v>
          </cell>
        </row>
        <row r="13184">
          <cell r="A13184">
            <v>7501347007088</v>
          </cell>
          <cell r="B13184">
            <v>7501347007088</v>
          </cell>
          <cell r="C13184" t="str">
            <v>CONTENEDOR CUADRADO HERMETICO CHICO</v>
          </cell>
          <cell r="D13184" t="str">
            <v>PZA</v>
          </cell>
          <cell r="F13184">
            <v>26.8</v>
          </cell>
          <cell r="G13184">
            <v>26.8</v>
          </cell>
          <cell r="H13184">
            <v>26.8</v>
          </cell>
          <cell r="I13184">
            <v>26.8</v>
          </cell>
          <cell r="J13184">
            <v>19.850000000000001</v>
          </cell>
          <cell r="K13184">
            <v>7501347007088</v>
          </cell>
          <cell r="M13184">
            <v>7501347007088</v>
          </cell>
        </row>
        <row r="13185">
          <cell r="A13185">
            <v>7501347007569</v>
          </cell>
          <cell r="B13185">
            <v>7501347007569</v>
          </cell>
          <cell r="C13185" t="str">
            <v>RECIPIENTE MILAN RECTANGULAR 1 PZA.</v>
          </cell>
          <cell r="D13185" t="str">
            <v>PZA</v>
          </cell>
          <cell r="F13185">
            <v>26.5</v>
          </cell>
          <cell r="G13185">
            <v>26.5</v>
          </cell>
          <cell r="H13185">
            <v>26.5</v>
          </cell>
          <cell r="I13185">
            <v>26.5</v>
          </cell>
          <cell r="J13185">
            <v>18.41</v>
          </cell>
          <cell r="K13185">
            <v>7501347007569</v>
          </cell>
          <cell r="M13185">
            <v>7501347007569</v>
          </cell>
        </row>
        <row r="13186">
          <cell r="A13186">
            <v>7501347007576</v>
          </cell>
          <cell r="B13186">
            <v>7501347007576</v>
          </cell>
          <cell r="C13186" t="str">
            <v>RECIPIENTE MILAN REDONDO 1 PZA.</v>
          </cell>
          <cell r="D13186" t="str">
            <v>PZA</v>
          </cell>
          <cell r="F13186">
            <v>26.5</v>
          </cell>
          <cell r="G13186">
            <v>26.5</v>
          </cell>
          <cell r="H13186">
            <v>26.5</v>
          </cell>
          <cell r="I13186">
            <v>26.5</v>
          </cell>
          <cell r="J13186">
            <v>18.41</v>
          </cell>
          <cell r="K13186">
            <v>7501347007576</v>
          </cell>
          <cell r="M13186">
            <v>7501347007576</v>
          </cell>
        </row>
        <row r="13187">
          <cell r="A13187">
            <v>7501347007583</v>
          </cell>
          <cell r="B13187">
            <v>7501347007583</v>
          </cell>
          <cell r="C13187" t="str">
            <v>RECIPIENTE MILAN CUADRADO 1 PZA.</v>
          </cell>
          <cell r="D13187" t="str">
            <v>PZA</v>
          </cell>
          <cell r="F13187">
            <v>19.5</v>
          </cell>
          <cell r="G13187">
            <v>19.5</v>
          </cell>
          <cell r="H13187">
            <v>19.5</v>
          </cell>
          <cell r="I13187">
            <v>19.5</v>
          </cell>
          <cell r="J13187">
            <v>15.45</v>
          </cell>
          <cell r="K13187">
            <v>7501347007583</v>
          </cell>
          <cell r="M13187">
            <v>7501347007583</v>
          </cell>
        </row>
        <row r="13188">
          <cell r="A13188">
            <v>7501347007736</v>
          </cell>
          <cell r="B13188">
            <v>7501347007736</v>
          </cell>
          <cell r="C13188" t="str">
            <v>CONTENEDOR PANAL NO. 4 1 PZA.</v>
          </cell>
          <cell r="D13188" t="str">
            <v>PZA</v>
          </cell>
          <cell r="F13188">
            <v>23.5</v>
          </cell>
          <cell r="G13188">
            <v>23.5</v>
          </cell>
          <cell r="H13188">
            <v>23.5</v>
          </cell>
          <cell r="I13188">
            <v>23.5</v>
          </cell>
          <cell r="J13188">
            <v>18.010000000000002</v>
          </cell>
          <cell r="K13188">
            <v>7501347007736</v>
          </cell>
          <cell r="M13188">
            <v>7501347007736</v>
          </cell>
        </row>
        <row r="13189">
          <cell r="A13189">
            <v>7501347007743</v>
          </cell>
          <cell r="B13189">
            <v>7501347007743</v>
          </cell>
          <cell r="C13189" t="str">
            <v>CONTENEDOR PANAL NO. 3 1 PZA.</v>
          </cell>
          <cell r="D13189" t="str">
            <v>PZA</v>
          </cell>
          <cell r="F13189">
            <v>20.8</v>
          </cell>
          <cell r="G13189">
            <v>20.8</v>
          </cell>
          <cell r="H13189">
            <v>20.8</v>
          </cell>
          <cell r="I13189">
            <v>20.8</v>
          </cell>
          <cell r="J13189">
            <v>16.010000000000002</v>
          </cell>
          <cell r="K13189">
            <v>7501347007743</v>
          </cell>
          <cell r="M13189">
            <v>7501347007743</v>
          </cell>
        </row>
        <row r="13190">
          <cell r="A13190">
            <v>7501347007750</v>
          </cell>
          <cell r="B13190">
            <v>7501347007750</v>
          </cell>
          <cell r="C13190" t="str">
            <v>CONTENEDOR PANAL NO. 2 1 PZA.</v>
          </cell>
          <cell r="D13190" t="str">
            <v>PZA</v>
          </cell>
          <cell r="F13190">
            <v>11.1</v>
          </cell>
          <cell r="G13190">
            <v>11.1</v>
          </cell>
          <cell r="H13190">
            <v>11.1</v>
          </cell>
          <cell r="I13190">
            <v>11.1</v>
          </cell>
          <cell r="J13190">
            <v>8.51</v>
          </cell>
          <cell r="K13190">
            <v>7501347007750</v>
          </cell>
          <cell r="M13190">
            <v>7501347007750</v>
          </cell>
        </row>
        <row r="13191">
          <cell r="A13191">
            <v>7501347007767</v>
          </cell>
          <cell r="B13191">
            <v>7501347007767</v>
          </cell>
          <cell r="C13191" t="str">
            <v>CONTENEDOR PANAL NO. 1 1 PZA.</v>
          </cell>
          <cell r="D13191" t="str">
            <v>PZA</v>
          </cell>
          <cell r="F13191">
            <v>8.1</v>
          </cell>
          <cell r="G13191">
            <v>8.1</v>
          </cell>
          <cell r="H13191">
            <v>8.1</v>
          </cell>
          <cell r="I13191">
            <v>8.1</v>
          </cell>
          <cell r="J13191">
            <v>6.21</v>
          </cell>
          <cell r="K13191">
            <v>7501347007767</v>
          </cell>
          <cell r="M13191">
            <v>7501347007767</v>
          </cell>
        </row>
        <row r="13192">
          <cell r="A13192">
            <v>7501416701121</v>
          </cell>
          <cell r="B13192">
            <v>7501416701121</v>
          </cell>
          <cell r="C13192" t="str">
            <v>EXPRIMIDOR DE LIMONES TERRONES 1 PZ</v>
          </cell>
          <cell r="D13192" t="str">
            <v>PZA</v>
          </cell>
          <cell r="F13192">
            <v>19.899999999999999</v>
          </cell>
          <cell r="G13192">
            <v>19.899999999999999</v>
          </cell>
          <cell r="H13192">
            <v>19.899999999999999</v>
          </cell>
          <cell r="I13192">
            <v>19.899999999999999</v>
          </cell>
          <cell r="J13192">
            <v>16.010000000000002</v>
          </cell>
          <cell r="K13192">
            <v>7502012260890</v>
          </cell>
          <cell r="M13192">
            <v>7501416701121</v>
          </cell>
        </row>
        <row r="13193">
          <cell r="A13193">
            <v>7501416705259</v>
          </cell>
          <cell r="B13193">
            <v>7501416705259</v>
          </cell>
          <cell r="C13193" t="str">
            <v>VASO SPORT DECORADO 750 ML. 1 PZA.</v>
          </cell>
          <cell r="D13193" t="str">
            <v>PZA</v>
          </cell>
          <cell r="F13193">
            <v>15</v>
          </cell>
          <cell r="G13193">
            <v>15</v>
          </cell>
          <cell r="H13193">
            <v>15</v>
          </cell>
          <cell r="I13193">
            <v>15</v>
          </cell>
          <cell r="J13193">
            <v>11.51</v>
          </cell>
          <cell r="K13193">
            <v>7501416705259</v>
          </cell>
          <cell r="M13193">
            <v>7501416705259</v>
          </cell>
        </row>
        <row r="13194">
          <cell r="A13194">
            <v>7501416708137</v>
          </cell>
          <cell r="B13194">
            <v>7501416708137</v>
          </cell>
          <cell r="C13194" t="str">
            <v>VASO SPORT DECORADO 500 ML.</v>
          </cell>
          <cell r="D13194" t="str">
            <v>PZA</v>
          </cell>
          <cell r="F13194">
            <v>13.7</v>
          </cell>
          <cell r="G13194">
            <v>13.7</v>
          </cell>
          <cell r="H13194">
            <v>13.7</v>
          </cell>
          <cell r="I13194">
            <v>13.7</v>
          </cell>
          <cell r="J13194">
            <v>10.51</v>
          </cell>
          <cell r="K13194">
            <v>7501416708137</v>
          </cell>
          <cell r="M13194">
            <v>7501416708137</v>
          </cell>
        </row>
        <row r="13195">
          <cell r="A13195">
            <v>7501416709431</v>
          </cell>
          <cell r="B13195">
            <v>7501416709431</v>
          </cell>
          <cell r="C13195" t="str">
            <v>BANCO PARA ADULTO TOROSQUI 1 PIEZA</v>
          </cell>
          <cell r="D13195" t="str">
            <v>PZA</v>
          </cell>
          <cell r="F13195">
            <v>39.9</v>
          </cell>
          <cell r="G13195">
            <v>39.9</v>
          </cell>
          <cell r="H13195">
            <v>39.9</v>
          </cell>
          <cell r="I13195">
            <v>39.9</v>
          </cell>
          <cell r="J13195">
            <v>34.57</v>
          </cell>
          <cell r="K13195">
            <v>7501416709431</v>
          </cell>
          <cell r="M13195">
            <v>7501416709431</v>
          </cell>
        </row>
        <row r="13196">
          <cell r="A13196">
            <v>75014402009</v>
          </cell>
          <cell r="B13196">
            <v>75014402009</v>
          </cell>
          <cell r="C13196" t="str">
            <v>FIBRA METAL BRIOSA JUMBO 1 PZA.</v>
          </cell>
          <cell r="D13196" t="str">
            <v>PZA</v>
          </cell>
          <cell r="F13196">
            <v>6.8</v>
          </cell>
          <cell r="G13196">
            <v>6.8</v>
          </cell>
          <cell r="H13196">
            <v>6.8</v>
          </cell>
          <cell r="I13196">
            <v>6.8</v>
          </cell>
          <cell r="J13196">
            <v>5.01</v>
          </cell>
          <cell r="K13196">
            <v>75014402009</v>
          </cell>
          <cell r="M13196">
            <v>75014402009</v>
          </cell>
        </row>
        <row r="13197">
          <cell r="A13197">
            <v>7501517019989</v>
          </cell>
          <cell r="B13197">
            <v>7501517019989</v>
          </cell>
          <cell r="C13197" t="str">
            <v>RECIPIENTE ROSCA ARCOIRIS 750 ML.</v>
          </cell>
          <cell r="D13197" t="str">
            <v>PZA</v>
          </cell>
          <cell r="F13197">
            <v>12.1</v>
          </cell>
          <cell r="G13197">
            <v>12.1</v>
          </cell>
          <cell r="H13197">
            <v>12.1</v>
          </cell>
          <cell r="I13197">
            <v>12.1</v>
          </cell>
          <cell r="J13197">
            <v>9.31</v>
          </cell>
          <cell r="K13197">
            <v>7501517019958</v>
          </cell>
          <cell r="M13197">
            <v>7501517019989</v>
          </cell>
        </row>
        <row r="13198">
          <cell r="A13198">
            <v>7501517020022</v>
          </cell>
          <cell r="B13198">
            <v>7501517020022</v>
          </cell>
          <cell r="C13198" t="str">
            <v>RECIPIENTE ROSCA ARCOIRIS 1 LT.</v>
          </cell>
          <cell r="D13198" t="str">
            <v>PZA</v>
          </cell>
          <cell r="F13198">
            <v>13.3</v>
          </cell>
          <cell r="G13198">
            <v>13.3</v>
          </cell>
          <cell r="H13198">
            <v>13.3</v>
          </cell>
          <cell r="I13198">
            <v>13.3</v>
          </cell>
          <cell r="J13198">
            <v>10.210000000000001</v>
          </cell>
          <cell r="K13198">
            <v>7501517020015</v>
          </cell>
          <cell r="M13198">
            <v>7501517020022</v>
          </cell>
        </row>
        <row r="13199">
          <cell r="A13199">
            <v>7501517024174</v>
          </cell>
          <cell r="B13199">
            <v>7501517024174</v>
          </cell>
          <cell r="C13199" t="str">
            <v>RECIPIENTE PORTA LUNCH TRIPLE 1 PZA</v>
          </cell>
          <cell r="D13199" t="str">
            <v>PZA</v>
          </cell>
          <cell r="F13199">
            <v>35.799999999999997</v>
          </cell>
          <cell r="G13199">
            <v>35.799999999999997</v>
          </cell>
          <cell r="H13199">
            <v>35.799999999999997</v>
          </cell>
          <cell r="I13199">
            <v>35.799999999999997</v>
          </cell>
          <cell r="J13199">
            <v>27.51</v>
          </cell>
          <cell r="K13199">
            <v>7501517024204</v>
          </cell>
          <cell r="M13199">
            <v>7501517024174</v>
          </cell>
        </row>
        <row r="13200">
          <cell r="A13200">
            <v>7501701900017</v>
          </cell>
          <cell r="B13200">
            <v>7501701900017</v>
          </cell>
          <cell r="C13200" t="str">
            <v>BOMBA DE AGUA SIFON 1 PIEZA</v>
          </cell>
          <cell r="D13200" t="str">
            <v>PZA</v>
          </cell>
          <cell r="F13200">
            <v>48.5</v>
          </cell>
          <cell r="G13200">
            <v>48.5</v>
          </cell>
          <cell r="H13200">
            <v>48.5</v>
          </cell>
          <cell r="I13200">
            <v>48.5</v>
          </cell>
          <cell r="J13200">
            <v>35.909999999999997</v>
          </cell>
          <cell r="K13200">
            <v>7501701900017</v>
          </cell>
          <cell r="M13200">
            <v>7501701900017</v>
          </cell>
        </row>
        <row r="13201">
          <cell r="A13201">
            <v>7501726001690</v>
          </cell>
          <cell r="B13201">
            <v>7501726001690</v>
          </cell>
          <cell r="C13201" t="str">
            <v>CESTA CALADA GRANDE MOLDERAMA 1 PZA</v>
          </cell>
          <cell r="D13201" t="str">
            <v>PZA</v>
          </cell>
          <cell r="F13201">
            <v>43.5</v>
          </cell>
          <cell r="G13201">
            <v>43.5</v>
          </cell>
          <cell r="H13201">
            <v>43.5</v>
          </cell>
          <cell r="I13201">
            <v>43.5</v>
          </cell>
          <cell r="J13201">
            <v>32.21</v>
          </cell>
          <cell r="K13201">
            <v>7501726001690</v>
          </cell>
          <cell r="M13201">
            <v>7501726001690</v>
          </cell>
        </row>
        <row r="13202">
          <cell r="A13202">
            <v>7501726018001</v>
          </cell>
          <cell r="B13202">
            <v>7501726018001</v>
          </cell>
          <cell r="C13202" t="str">
            <v>JARRA MEDIDORA 550 ML. CON TAPA</v>
          </cell>
          <cell r="D13202" t="str">
            <v>PZA</v>
          </cell>
          <cell r="F13202">
            <v>13.9</v>
          </cell>
          <cell r="G13202">
            <v>13.9</v>
          </cell>
          <cell r="H13202">
            <v>13.9</v>
          </cell>
          <cell r="I13202">
            <v>13.9</v>
          </cell>
          <cell r="J13202">
            <v>10.81</v>
          </cell>
          <cell r="K13202">
            <v>7501726018001</v>
          </cell>
          <cell r="M13202">
            <v>7501726018001</v>
          </cell>
        </row>
        <row r="13203">
          <cell r="A13203">
            <v>7501727700585</v>
          </cell>
          <cell r="B13203">
            <v>7501727700585</v>
          </cell>
          <cell r="C13203" t="str">
            <v>PAQUETE RECREO 2 PZAS.</v>
          </cell>
          <cell r="D13203" t="str">
            <v>PAQ</v>
          </cell>
          <cell r="F13203">
            <v>28.9</v>
          </cell>
          <cell r="G13203">
            <v>28.9</v>
          </cell>
          <cell r="H13203">
            <v>28.9</v>
          </cell>
          <cell r="I13203">
            <v>28.9</v>
          </cell>
          <cell r="J13203">
            <v>22.69</v>
          </cell>
          <cell r="K13203">
            <v>7501727700585</v>
          </cell>
          <cell r="M13203">
            <v>7501727700585</v>
          </cell>
        </row>
        <row r="13204">
          <cell r="A13204">
            <v>7501727700820</v>
          </cell>
          <cell r="B13204">
            <v>7501727700820</v>
          </cell>
          <cell r="C13204" t="str">
            <v>RECIPIENTE GAJOS NO. 3 C/TAPA COLOR</v>
          </cell>
          <cell r="D13204" t="str">
            <v>PZA</v>
          </cell>
          <cell r="F13204">
            <v>29.9</v>
          </cell>
          <cell r="G13204">
            <v>29.9</v>
          </cell>
          <cell r="H13204">
            <v>29.9</v>
          </cell>
          <cell r="I13204">
            <v>29.9</v>
          </cell>
          <cell r="J13204">
            <v>22.47</v>
          </cell>
          <cell r="K13204">
            <v>7501727700820</v>
          </cell>
          <cell r="M13204">
            <v>7501727700820</v>
          </cell>
        </row>
        <row r="13205">
          <cell r="A13205">
            <v>7501727703005</v>
          </cell>
          <cell r="B13205">
            <v>7501727703005</v>
          </cell>
          <cell r="C13205" t="str">
            <v>SANDWICHERA BAQUELITA COLORES 1 PZA</v>
          </cell>
          <cell r="D13205" t="str">
            <v>PZA</v>
          </cell>
          <cell r="F13205">
            <v>13.5</v>
          </cell>
          <cell r="G13205">
            <v>13.5</v>
          </cell>
          <cell r="H13205">
            <v>13.5</v>
          </cell>
          <cell r="I13205">
            <v>13.5</v>
          </cell>
          <cell r="J13205">
            <v>10.27</v>
          </cell>
          <cell r="K13205">
            <v>7501727703005</v>
          </cell>
          <cell r="M13205">
            <v>7501727703005</v>
          </cell>
        </row>
        <row r="13206">
          <cell r="A13206">
            <v>7501727703081</v>
          </cell>
          <cell r="B13206">
            <v>7501727703081</v>
          </cell>
          <cell r="C13206" t="str">
            <v>RECIPIENTE LUNCH CON CUBIERTOS 1 PZ</v>
          </cell>
          <cell r="D13206" t="str">
            <v>PZA</v>
          </cell>
          <cell r="F13206">
            <v>41.6</v>
          </cell>
          <cell r="G13206">
            <v>41.6</v>
          </cell>
          <cell r="H13206">
            <v>41.6</v>
          </cell>
          <cell r="I13206">
            <v>41.6</v>
          </cell>
          <cell r="J13206">
            <v>32.01</v>
          </cell>
          <cell r="K13206">
            <v>7501517024198</v>
          </cell>
          <cell r="M13206">
            <v>7501727703081</v>
          </cell>
        </row>
        <row r="13207">
          <cell r="A13207">
            <v>7501727703180</v>
          </cell>
          <cell r="B13207">
            <v>7501727703180</v>
          </cell>
          <cell r="C13207" t="str">
            <v>RAYADOR CON RECIPIENTE COLORES 1 PZ</v>
          </cell>
          <cell r="D13207" t="str">
            <v>PZA</v>
          </cell>
          <cell r="F13207">
            <v>19.5</v>
          </cell>
          <cell r="G13207">
            <v>19.5</v>
          </cell>
          <cell r="H13207">
            <v>19.5</v>
          </cell>
          <cell r="I13207">
            <v>19.5</v>
          </cell>
          <cell r="J13207">
            <v>15.4</v>
          </cell>
          <cell r="K13207">
            <v>7501727703180</v>
          </cell>
          <cell r="M13207">
            <v>7501727703180</v>
          </cell>
        </row>
        <row r="13208">
          <cell r="A13208">
            <v>7501727705337</v>
          </cell>
          <cell r="B13208">
            <v>7501727705337</v>
          </cell>
          <cell r="C13208" t="str">
            <v>RECIPIENTE OLLA MULTIUSOS NO. 1 COL</v>
          </cell>
          <cell r="D13208" t="str">
            <v>PZA</v>
          </cell>
          <cell r="F13208">
            <v>24.9</v>
          </cell>
          <cell r="G13208">
            <v>24.9</v>
          </cell>
          <cell r="H13208">
            <v>24.9</v>
          </cell>
          <cell r="I13208">
            <v>24.9</v>
          </cell>
          <cell r="J13208">
            <v>19.440000000000001</v>
          </cell>
          <cell r="K13208">
            <v>7501727705337</v>
          </cell>
          <cell r="M13208">
            <v>7501727705337</v>
          </cell>
        </row>
        <row r="13209">
          <cell r="A13209">
            <v>7501727705351</v>
          </cell>
          <cell r="B13209">
            <v>7501727705351</v>
          </cell>
          <cell r="C13209" t="str">
            <v>PLATO DIVISION C/ TAPA BABY 1 PZA.</v>
          </cell>
          <cell r="D13209" t="str">
            <v>PZA</v>
          </cell>
          <cell r="F13209">
            <v>13.5</v>
          </cell>
          <cell r="G13209">
            <v>13.5</v>
          </cell>
          <cell r="H13209">
            <v>13.5</v>
          </cell>
          <cell r="I13209">
            <v>13.5</v>
          </cell>
          <cell r="J13209">
            <v>11.13</v>
          </cell>
          <cell r="K13209">
            <v>7501727705351</v>
          </cell>
          <cell r="M13209">
            <v>7501727705351</v>
          </cell>
        </row>
        <row r="13210">
          <cell r="A13210">
            <v>7501727705498</v>
          </cell>
          <cell r="B13210">
            <v>7501727705498</v>
          </cell>
          <cell r="C13210" t="str">
            <v>RECIPIENTE OLLA MULTIUSOS C/TAPA NO</v>
          </cell>
          <cell r="D13210" t="str">
            <v>PZA</v>
          </cell>
          <cell r="F13210">
            <v>44.5</v>
          </cell>
          <cell r="G13210">
            <v>44.5</v>
          </cell>
          <cell r="H13210">
            <v>44.5</v>
          </cell>
          <cell r="I13210">
            <v>44.5</v>
          </cell>
          <cell r="J13210">
            <v>37.81</v>
          </cell>
          <cell r="K13210">
            <v>7501727705498</v>
          </cell>
          <cell r="M13210">
            <v>7501727705498</v>
          </cell>
        </row>
        <row r="13211">
          <cell r="A13211">
            <v>7501727706259</v>
          </cell>
          <cell r="B13211">
            <v>7501727706259</v>
          </cell>
          <cell r="C13211" t="str">
            <v>PAQUETE LUNCH INFANTIL NI¥AS</v>
          </cell>
          <cell r="D13211" t="str">
            <v>PZA</v>
          </cell>
          <cell r="F13211">
            <v>45.5</v>
          </cell>
          <cell r="G13211">
            <v>45.5</v>
          </cell>
          <cell r="H13211">
            <v>45.5</v>
          </cell>
          <cell r="I13211">
            <v>45.5</v>
          </cell>
          <cell r="J13211">
            <v>35.01</v>
          </cell>
          <cell r="K13211">
            <v>7501727706259</v>
          </cell>
          <cell r="M13211">
            <v>7501727706259</v>
          </cell>
        </row>
        <row r="13212">
          <cell r="A13212">
            <v>7501727706266</v>
          </cell>
          <cell r="B13212">
            <v>7501727706266</v>
          </cell>
          <cell r="C13212" t="str">
            <v>PAQUETE LUNCH INFANTIL NI¥OS</v>
          </cell>
          <cell r="D13212" t="str">
            <v>PZA</v>
          </cell>
          <cell r="F13212">
            <v>45.5</v>
          </cell>
          <cell r="G13212">
            <v>45.5</v>
          </cell>
          <cell r="H13212">
            <v>45.5</v>
          </cell>
          <cell r="I13212">
            <v>45.5</v>
          </cell>
          <cell r="J13212">
            <v>35.01</v>
          </cell>
          <cell r="K13212">
            <v>7501727706266</v>
          </cell>
          <cell r="M13212">
            <v>7501727706266</v>
          </cell>
        </row>
        <row r="13213">
          <cell r="A13213">
            <v>7501727707867</v>
          </cell>
          <cell r="B13213">
            <v>7501727707867</v>
          </cell>
          <cell r="C13213" t="str">
            <v>VASO BAQUELITA ESPIRAL 1 PZA.</v>
          </cell>
          <cell r="D13213" t="str">
            <v>PZA</v>
          </cell>
          <cell r="F13213">
            <v>36.200000000000003</v>
          </cell>
          <cell r="G13213">
            <v>36.200000000000003</v>
          </cell>
          <cell r="H13213">
            <v>36.200000000000003</v>
          </cell>
          <cell r="I13213">
            <v>36.200000000000003</v>
          </cell>
          <cell r="J13213">
            <v>27.81</v>
          </cell>
          <cell r="K13213">
            <v>7501727700554</v>
          </cell>
          <cell r="M13213">
            <v>7501727707867</v>
          </cell>
        </row>
        <row r="13214">
          <cell r="A13214">
            <v>7501728040024</v>
          </cell>
          <cell r="B13214">
            <v>7501728040024</v>
          </cell>
          <cell r="C13214" t="str">
            <v>ESCOBILLON PARA WC TRENZADO 1 PZA.</v>
          </cell>
          <cell r="D13214" t="str">
            <v>PZA</v>
          </cell>
          <cell r="F13214">
            <v>31.1</v>
          </cell>
          <cell r="G13214">
            <v>31.1</v>
          </cell>
          <cell r="H13214">
            <v>31.1</v>
          </cell>
          <cell r="I13214">
            <v>31.1</v>
          </cell>
          <cell r="J13214">
            <v>23.86</v>
          </cell>
          <cell r="K13214">
            <v>7501728040024</v>
          </cell>
          <cell r="M13214">
            <v>7501728040024</v>
          </cell>
        </row>
        <row r="13215">
          <cell r="A13215">
            <v>7501728040093</v>
          </cell>
          <cell r="B13215">
            <v>7501728040093</v>
          </cell>
          <cell r="C13215" t="str">
            <v>BOMBA PARA GARRAFON AGUA 1 PZA.</v>
          </cell>
          <cell r="D13215" t="str">
            <v>PZA</v>
          </cell>
          <cell r="F13215">
            <v>55.3</v>
          </cell>
          <cell r="G13215">
            <v>55.3</v>
          </cell>
          <cell r="H13215">
            <v>55.3</v>
          </cell>
          <cell r="I13215">
            <v>55.3</v>
          </cell>
          <cell r="J13215">
            <v>42.54</v>
          </cell>
          <cell r="K13215">
            <v>7501728040093</v>
          </cell>
          <cell r="M13215">
            <v>7501728040093</v>
          </cell>
        </row>
        <row r="13216">
          <cell r="A13216">
            <v>7501728040109</v>
          </cell>
          <cell r="B13216">
            <v>7501728040109</v>
          </cell>
          <cell r="C13216" t="str">
            <v>PINZA TENDY PLASTICO HC-1 12 PZAS.</v>
          </cell>
          <cell r="D13216" t="str">
            <v>PZA</v>
          </cell>
          <cell r="F13216">
            <v>7.9</v>
          </cell>
          <cell r="G13216">
            <v>7.9</v>
          </cell>
          <cell r="H13216">
            <v>7.9</v>
          </cell>
          <cell r="I13216">
            <v>7.9</v>
          </cell>
          <cell r="J13216">
            <v>6.02</v>
          </cell>
          <cell r="K13216">
            <v>7501728040109</v>
          </cell>
          <cell r="M13216">
            <v>7501728040109</v>
          </cell>
        </row>
        <row r="13217">
          <cell r="A13217">
            <v>7501728040116</v>
          </cell>
          <cell r="B13217">
            <v>7501728040116</v>
          </cell>
          <cell r="C13217" t="str">
            <v>PINZA TENDY PLASTICO HC-2 36 PZAS</v>
          </cell>
          <cell r="D13217" t="str">
            <v>PZA</v>
          </cell>
          <cell r="F13217">
            <v>21.2</v>
          </cell>
          <cell r="G13217">
            <v>21.2</v>
          </cell>
          <cell r="H13217">
            <v>21.2</v>
          </cell>
          <cell r="I13217">
            <v>21.2</v>
          </cell>
          <cell r="J13217">
            <v>16.29</v>
          </cell>
          <cell r="K13217">
            <v>7501728040116</v>
          </cell>
          <cell r="M13217">
            <v>7501728040116</v>
          </cell>
        </row>
        <row r="13218">
          <cell r="A13218">
            <v>7501728040185</v>
          </cell>
          <cell r="B13218">
            <v>7501728040185</v>
          </cell>
          <cell r="C13218" t="str">
            <v>CUBETA CONICA NUM.12 1 PZA.</v>
          </cell>
          <cell r="D13218" t="str">
            <v>PZA</v>
          </cell>
          <cell r="F13218">
            <v>23.4</v>
          </cell>
          <cell r="G13218">
            <v>23.4</v>
          </cell>
          <cell r="H13218">
            <v>23.4</v>
          </cell>
          <cell r="I13218">
            <v>23.4</v>
          </cell>
          <cell r="J13218">
            <v>17.95</v>
          </cell>
          <cell r="K13218">
            <v>7501728040185</v>
          </cell>
          <cell r="M13218">
            <v>7501728040185</v>
          </cell>
        </row>
        <row r="13219">
          <cell r="A13219">
            <v>7501728040215</v>
          </cell>
          <cell r="B13219">
            <v>7501728040215</v>
          </cell>
          <cell r="C13219" t="str">
            <v>LAZO 8 MTS. POLIETILENO 1 PZA.</v>
          </cell>
          <cell r="D13219" t="str">
            <v>PZA</v>
          </cell>
          <cell r="F13219">
            <v>9</v>
          </cell>
          <cell r="G13219">
            <v>9</v>
          </cell>
          <cell r="H13219">
            <v>9</v>
          </cell>
          <cell r="I13219">
            <v>9</v>
          </cell>
          <cell r="J13219">
            <v>6.87</v>
          </cell>
          <cell r="K13219">
            <v>7501728040215</v>
          </cell>
          <cell r="M13219">
            <v>7501728040215</v>
          </cell>
        </row>
        <row r="13220">
          <cell r="A13220">
            <v>7501728040314</v>
          </cell>
          <cell r="B13220">
            <v>7501728040314</v>
          </cell>
          <cell r="C13220" t="str">
            <v>ESCOBETA RAIZA DOBLADA 1 PZA.</v>
          </cell>
          <cell r="D13220" t="str">
            <v>PZA</v>
          </cell>
          <cell r="F13220">
            <v>13.7</v>
          </cell>
          <cell r="G13220">
            <v>13.7</v>
          </cell>
          <cell r="H13220">
            <v>13.7</v>
          </cell>
          <cell r="I13220">
            <v>13.7</v>
          </cell>
          <cell r="J13220">
            <v>10.52</v>
          </cell>
          <cell r="K13220">
            <v>7501728040314</v>
          </cell>
          <cell r="M13220">
            <v>7501728040314</v>
          </cell>
        </row>
        <row r="13221">
          <cell r="A13221">
            <v>7501728040406</v>
          </cell>
          <cell r="B13221">
            <v>7501728040406</v>
          </cell>
          <cell r="C13221" t="str">
            <v>GANCHO P/ROPA SURE CHARGERS 1 PAQ.</v>
          </cell>
          <cell r="D13221" t="str">
            <v>PAQ</v>
          </cell>
          <cell r="E13221">
            <v>4</v>
          </cell>
          <cell r="F13221">
            <v>40.4</v>
          </cell>
          <cell r="G13221">
            <v>40.4</v>
          </cell>
          <cell r="H13221">
            <v>40.4</v>
          </cell>
          <cell r="I13221">
            <v>40.4</v>
          </cell>
          <cell r="J13221">
            <v>31.04</v>
          </cell>
          <cell r="K13221">
            <v>7502221351310</v>
          </cell>
          <cell r="M13221">
            <v>7501728040406</v>
          </cell>
        </row>
        <row r="13222">
          <cell r="A13222">
            <v>7501728040451</v>
          </cell>
          <cell r="B13222">
            <v>7501728040451</v>
          </cell>
          <cell r="C13222" t="str">
            <v>CEPILLO MANUAL PRACTIQUITO 1 PZA.</v>
          </cell>
          <cell r="D13222" t="str">
            <v>PZA</v>
          </cell>
          <cell r="F13222">
            <v>11.1</v>
          </cell>
          <cell r="G13222">
            <v>11.1</v>
          </cell>
          <cell r="H13222">
            <v>11.1</v>
          </cell>
          <cell r="I13222">
            <v>11.1</v>
          </cell>
          <cell r="J13222">
            <v>8.5</v>
          </cell>
          <cell r="K13222">
            <v>7501728040451</v>
          </cell>
          <cell r="M13222">
            <v>7501728040451</v>
          </cell>
        </row>
        <row r="13223">
          <cell r="A13223">
            <v>7501728040529</v>
          </cell>
          <cell r="B13223">
            <v>7501728040529</v>
          </cell>
          <cell r="C13223" t="str">
            <v>TENDEDERO CAFE NYLON 10 MTS. 1 PZA.</v>
          </cell>
          <cell r="D13223" t="str">
            <v>PZA</v>
          </cell>
          <cell r="F13223">
            <v>13.5</v>
          </cell>
          <cell r="G13223">
            <v>13.5</v>
          </cell>
          <cell r="H13223">
            <v>13.5</v>
          </cell>
          <cell r="I13223">
            <v>13.5</v>
          </cell>
          <cell r="J13223">
            <v>10.38</v>
          </cell>
          <cell r="K13223">
            <v>7501728040529</v>
          </cell>
          <cell r="M13223">
            <v>7501728040529</v>
          </cell>
        </row>
        <row r="13224">
          <cell r="A13224">
            <v>7501728040543</v>
          </cell>
          <cell r="B13224">
            <v>7501728040543</v>
          </cell>
          <cell r="C13224" t="str">
            <v>CEPILLO BOLERO MEDIANO 1 PIEZA.</v>
          </cell>
          <cell r="D13224" t="str">
            <v>PZA</v>
          </cell>
          <cell r="F13224">
            <v>49.3</v>
          </cell>
          <cell r="G13224">
            <v>49.3</v>
          </cell>
          <cell r="H13224">
            <v>49.3</v>
          </cell>
          <cell r="I13224">
            <v>49.3</v>
          </cell>
          <cell r="J13224">
            <v>37.869999999999997</v>
          </cell>
          <cell r="K13224">
            <v>7501728040543</v>
          </cell>
          <cell r="M13224">
            <v>7501728040543</v>
          </cell>
        </row>
        <row r="13225">
          <cell r="A13225">
            <v>7501728040710</v>
          </cell>
          <cell r="B13225">
            <v>7501728040710</v>
          </cell>
          <cell r="C13225" t="str">
            <v>MATAMOSCAS DE PLASTICO 1 PZA.</v>
          </cell>
          <cell r="D13225" t="str">
            <v>PZA</v>
          </cell>
          <cell r="F13225">
            <v>6.9</v>
          </cell>
          <cell r="G13225">
            <v>6.9</v>
          </cell>
          <cell r="H13225">
            <v>6.9</v>
          </cell>
          <cell r="I13225">
            <v>6.9</v>
          </cell>
          <cell r="J13225">
            <v>5.27</v>
          </cell>
          <cell r="K13225">
            <v>7501728040710</v>
          </cell>
          <cell r="M13225">
            <v>7501728040710</v>
          </cell>
        </row>
        <row r="13226">
          <cell r="A13226">
            <v>7501728040727</v>
          </cell>
          <cell r="B13226">
            <v>7501728040727</v>
          </cell>
          <cell r="C13226" t="str">
            <v>PINZA PLASTICO TENDY EK-2 36 PZAS</v>
          </cell>
          <cell r="D13226" t="str">
            <v>PZA</v>
          </cell>
          <cell r="F13226">
            <v>29.4</v>
          </cell>
          <cell r="G13226">
            <v>29.4</v>
          </cell>
          <cell r="H13226">
            <v>29.4</v>
          </cell>
          <cell r="I13226">
            <v>29.4</v>
          </cell>
          <cell r="J13226">
            <v>22.6</v>
          </cell>
          <cell r="K13226">
            <v>7501728040727</v>
          </cell>
          <cell r="M13226">
            <v>7501728040727</v>
          </cell>
        </row>
        <row r="13227">
          <cell r="A13227">
            <v>7501728040734</v>
          </cell>
          <cell r="B13227">
            <v>7501728040734</v>
          </cell>
          <cell r="C13227" t="str">
            <v>PINZA PLASTICO TENDY EK-1 12 PZAS</v>
          </cell>
          <cell r="D13227" t="str">
            <v>PZA</v>
          </cell>
          <cell r="F13227">
            <v>11.5</v>
          </cell>
          <cell r="G13227">
            <v>11.5</v>
          </cell>
          <cell r="H13227">
            <v>11.5</v>
          </cell>
          <cell r="I13227">
            <v>11.5</v>
          </cell>
          <cell r="J13227">
            <v>8.83</v>
          </cell>
          <cell r="K13227">
            <v>7501728040734</v>
          </cell>
          <cell r="M13227">
            <v>7501728040734</v>
          </cell>
        </row>
        <row r="13228">
          <cell r="A13228">
            <v>7501728040994</v>
          </cell>
          <cell r="B13228">
            <v>7501728040994</v>
          </cell>
          <cell r="C13228" t="str">
            <v>JALADOR POPULAR COLORES DE 40 CM. 1</v>
          </cell>
          <cell r="D13228" t="str">
            <v>PZA</v>
          </cell>
          <cell r="F13228">
            <v>29.7</v>
          </cell>
          <cell r="G13228">
            <v>29.7</v>
          </cell>
          <cell r="H13228">
            <v>29.7</v>
          </cell>
          <cell r="I13228">
            <v>29.7</v>
          </cell>
          <cell r="J13228">
            <v>22.83</v>
          </cell>
          <cell r="K13228">
            <v>7501728040994</v>
          </cell>
          <cell r="M13228">
            <v>7501728040994</v>
          </cell>
        </row>
        <row r="13229">
          <cell r="A13229">
            <v>7501728041038</v>
          </cell>
          <cell r="B13229">
            <v>7501728041038</v>
          </cell>
          <cell r="C13229" t="str">
            <v>BATIDOR CAMBAT NO. 3</v>
          </cell>
          <cell r="D13229" t="str">
            <v>PZA</v>
          </cell>
          <cell r="F13229">
            <v>10.6</v>
          </cell>
          <cell r="G13229">
            <v>10.6</v>
          </cell>
          <cell r="H13229">
            <v>10.6</v>
          </cell>
          <cell r="I13229">
            <v>10.6</v>
          </cell>
          <cell r="J13229">
            <v>8.16</v>
          </cell>
          <cell r="K13229">
            <v>7501728041038</v>
          </cell>
          <cell r="M13229">
            <v>7501728041038</v>
          </cell>
        </row>
        <row r="13230">
          <cell r="A13230">
            <v>7501728041410</v>
          </cell>
          <cell r="B13230">
            <v>7501728041410</v>
          </cell>
          <cell r="C13230" t="str">
            <v>CUBETA POPULAR 18 LTS. 1 PIEZA</v>
          </cell>
          <cell r="D13230" t="str">
            <v>PZA</v>
          </cell>
          <cell r="F13230">
            <v>63.9</v>
          </cell>
          <cell r="G13230">
            <v>63.9</v>
          </cell>
          <cell r="H13230">
            <v>63.9</v>
          </cell>
          <cell r="I13230">
            <v>63.9</v>
          </cell>
          <cell r="J13230">
            <v>51.08</v>
          </cell>
          <cell r="K13230">
            <v>7501728041410</v>
          </cell>
          <cell r="M13230">
            <v>7501728041410</v>
          </cell>
        </row>
        <row r="13231">
          <cell r="A13231">
            <v>7501728041427</v>
          </cell>
          <cell r="B13231">
            <v>7501728041427</v>
          </cell>
          <cell r="C13231" t="str">
            <v>ESPONJA AFELPADA RECTANGULAR GDE. 1</v>
          </cell>
          <cell r="D13231" t="str">
            <v>PZA</v>
          </cell>
          <cell r="F13231">
            <v>16.5</v>
          </cell>
          <cell r="G13231">
            <v>16.5</v>
          </cell>
          <cell r="H13231">
            <v>16.5</v>
          </cell>
          <cell r="I13231">
            <v>16.5</v>
          </cell>
          <cell r="J13231">
            <v>12.81</v>
          </cell>
          <cell r="K13231">
            <v>7501728041427</v>
          </cell>
          <cell r="M13231">
            <v>7501728041427</v>
          </cell>
        </row>
        <row r="13232">
          <cell r="A13232">
            <v>7501728041526</v>
          </cell>
          <cell r="B13232">
            <v>7501728041526</v>
          </cell>
          <cell r="C13232" t="str">
            <v>TRAPEADOR POPULAR 300 GRS. 1 PZA.</v>
          </cell>
          <cell r="D13232" t="str">
            <v>PZA</v>
          </cell>
          <cell r="F13232">
            <v>43.4</v>
          </cell>
          <cell r="G13232">
            <v>43.4</v>
          </cell>
          <cell r="H13232">
            <v>43.4</v>
          </cell>
          <cell r="I13232">
            <v>43.4</v>
          </cell>
          <cell r="J13232">
            <v>33.35</v>
          </cell>
          <cell r="K13232">
            <v>7501728041526</v>
          </cell>
          <cell r="M13232">
            <v>7501728041526</v>
          </cell>
        </row>
        <row r="13233">
          <cell r="A13233">
            <v>7501728041533</v>
          </cell>
          <cell r="B13233">
            <v>7501728041533</v>
          </cell>
          <cell r="C13233" t="str">
            <v>TRAPEADOR POPULAR 400 GRS. 1 PZA.</v>
          </cell>
          <cell r="D13233" t="str">
            <v>PZA</v>
          </cell>
          <cell r="F13233">
            <v>49.2</v>
          </cell>
          <cell r="G13233">
            <v>49.2</v>
          </cell>
          <cell r="H13233">
            <v>49.2</v>
          </cell>
          <cell r="I13233">
            <v>49.2</v>
          </cell>
          <cell r="J13233">
            <v>37.840000000000003</v>
          </cell>
          <cell r="K13233">
            <v>7501728041533</v>
          </cell>
          <cell r="M13233">
            <v>7501728041533</v>
          </cell>
        </row>
        <row r="13234">
          <cell r="A13234">
            <v>7501728041540</v>
          </cell>
          <cell r="B13234">
            <v>7501728041540</v>
          </cell>
          <cell r="C13234" t="str">
            <v>TRAPEADOR POPULAR 500 GRS. 1 PZA.</v>
          </cell>
          <cell r="D13234" t="str">
            <v>PZA</v>
          </cell>
          <cell r="F13234">
            <v>52.6</v>
          </cell>
          <cell r="G13234">
            <v>52.6</v>
          </cell>
          <cell r="H13234">
            <v>52.6</v>
          </cell>
          <cell r="I13234">
            <v>52.6</v>
          </cell>
          <cell r="J13234">
            <v>40.47</v>
          </cell>
          <cell r="K13234">
            <v>7501728041540</v>
          </cell>
          <cell r="M13234">
            <v>7501728041540</v>
          </cell>
        </row>
        <row r="13235">
          <cell r="A13235" t="str">
            <v xml:space="preserve"> </v>
          </cell>
          <cell r="B13235" t="str">
            <v>_x000C_cei-029u-2.6</v>
          </cell>
          <cell r="E13235" t="str">
            <v>CEDIS ABA</v>
          </cell>
          <cell r="F13235" t="str">
            <v>RROTES AZTEC</v>
          </cell>
          <cell r="G13235" t="str">
            <v>A</v>
          </cell>
          <cell r="K13235" t="str">
            <v>Hoja :  211</v>
          </cell>
          <cell r="M13235" t="str">
            <v xml:space="preserve"> </v>
          </cell>
        </row>
        <row r="13236">
          <cell r="A13236">
            <v>0</v>
          </cell>
          <cell r="M13236">
            <v>0</v>
          </cell>
        </row>
        <row r="13237">
          <cell r="A13237" t="str">
            <v xml:space="preserve"> </v>
          </cell>
          <cell r="B13237" t="str">
            <v>Por codigo</v>
          </cell>
          <cell r="E13237" t="str">
            <v>LISTA DE PREC</v>
          </cell>
          <cell r="F13237" t="str">
            <v>IOS CON EXIS</v>
          </cell>
          <cell r="G13237" t="str">
            <v>TENCIA</v>
          </cell>
          <cell r="K13237" t="str">
            <v>Fecha : 22/Mar/22</v>
          </cell>
          <cell r="M13237" t="str">
            <v xml:space="preserve"> </v>
          </cell>
        </row>
        <row r="13238">
          <cell r="A13238" t="str">
            <v xml:space="preserve"> </v>
          </cell>
          <cell r="B13238" t="str">
            <v>-----------------</v>
          </cell>
          <cell r="C13238" t="str">
            <v>-----------------------------------</v>
          </cell>
          <cell r="D13238" t="str">
            <v>----</v>
          </cell>
          <cell r="E13238" t="str">
            <v>----------------</v>
          </cell>
          <cell r="F13238" t="str">
            <v>------------</v>
          </cell>
          <cell r="G13238" t="str">
            <v>-----------</v>
          </cell>
          <cell r="H13238" t="str">
            <v>------------</v>
          </cell>
          <cell r="I13238" t="str">
            <v>------------</v>
          </cell>
          <cell r="J13238" t="str">
            <v>----------</v>
          </cell>
          <cell r="K13238" t="str">
            <v>-------------------</v>
          </cell>
          <cell r="M13238" t="str">
            <v xml:space="preserve"> </v>
          </cell>
        </row>
        <row r="13239">
          <cell r="A13239" t="str">
            <v xml:space="preserve"> </v>
          </cell>
          <cell r="B13239" t="str">
            <v>Codigo</v>
          </cell>
          <cell r="C13239" t="str">
            <v>Descripcion</v>
          </cell>
          <cell r="D13239" t="str">
            <v>U.M.</v>
          </cell>
          <cell r="E13239" t="str">
            <v>Existencia</v>
          </cell>
          <cell r="F13239" t="str">
            <v>Precio 1</v>
          </cell>
          <cell r="G13239" t="str">
            <v>Precio 2</v>
          </cell>
          <cell r="H13239" t="str">
            <v>Precio 3</v>
          </cell>
          <cell r="I13239" t="str">
            <v>Precio 4</v>
          </cell>
          <cell r="J13239" t="str">
            <v>Precio</v>
          </cell>
          <cell r="K13239">
            <v>5</v>
          </cell>
          <cell r="M13239" t="str">
            <v xml:space="preserve"> </v>
          </cell>
        </row>
        <row r="13240">
          <cell r="A13240" t="str">
            <v xml:space="preserve"> </v>
          </cell>
          <cell r="B13240" t="str">
            <v>-----------------</v>
          </cell>
          <cell r="C13240" t="str">
            <v>-----------------------------------</v>
          </cell>
          <cell r="D13240" t="str">
            <v>----</v>
          </cell>
          <cell r="E13240" t="str">
            <v>----------------</v>
          </cell>
          <cell r="F13240" t="str">
            <v>------------</v>
          </cell>
          <cell r="G13240" t="str">
            <v>-----------</v>
          </cell>
          <cell r="H13240" t="str">
            <v>------------</v>
          </cell>
          <cell r="I13240" t="str">
            <v>------------</v>
          </cell>
          <cell r="J13240" t="str">
            <v>----------</v>
          </cell>
          <cell r="K13240" t="str">
            <v>-------------------</v>
          </cell>
          <cell r="M13240" t="str">
            <v xml:space="preserve"> </v>
          </cell>
        </row>
        <row r="13241">
          <cell r="A13241">
            <v>7501728041557</v>
          </cell>
          <cell r="B13241">
            <v>7501728041557</v>
          </cell>
          <cell r="C13241" t="str">
            <v>BOMBA NEGRA MEDIANA BAST. REF. 1 PZ</v>
          </cell>
          <cell r="D13241" t="str">
            <v>PZA</v>
          </cell>
          <cell r="F13241">
            <v>28</v>
          </cell>
          <cell r="G13241">
            <v>28</v>
          </cell>
          <cell r="H13241">
            <v>28</v>
          </cell>
          <cell r="I13241">
            <v>28</v>
          </cell>
          <cell r="J13241">
            <v>21.53</v>
          </cell>
          <cell r="K13241">
            <v>7501728041557</v>
          </cell>
          <cell r="M13241">
            <v>7501728041557</v>
          </cell>
        </row>
        <row r="13242">
          <cell r="A13242">
            <v>7501728041687</v>
          </cell>
          <cell r="B13242">
            <v>7501728041687</v>
          </cell>
          <cell r="C13242" t="str">
            <v>TOALLITA DE COCINA LISA COLORES 1 P</v>
          </cell>
          <cell r="D13242" t="str">
            <v>PZA</v>
          </cell>
          <cell r="F13242">
            <v>24</v>
          </cell>
          <cell r="G13242">
            <v>24</v>
          </cell>
          <cell r="H13242">
            <v>24</v>
          </cell>
          <cell r="I13242">
            <v>24</v>
          </cell>
          <cell r="J13242">
            <v>18.420000000000002</v>
          </cell>
          <cell r="K13242">
            <v>7501728041687</v>
          </cell>
          <cell r="M13242">
            <v>7501728041687</v>
          </cell>
        </row>
        <row r="13243">
          <cell r="A13243">
            <v>7501728041748</v>
          </cell>
          <cell r="B13243">
            <v>7501728041748</v>
          </cell>
          <cell r="C13243" t="str">
            <v>CEPILLO MANUAL TIPO PLANCHA 1 PZA.</v>
          </cell>
          <cell r="D13243" t="str">
            <v>PZA</v>
          </cell>
          <cell r="F13243">
            <v>17.2</v>
          </cell>
          <cell r="G13243">
            <v>17.2</v>
          </cell>
          <cell r="H13243">
            <v>17.2</v>
          </cell>
          <cell r="I13243">
            <v>17.2</v>
          </cell>
          <cell r="J13243">
            <v>13.23</v>
          </cell>
          <cell r="K13243">
            <v>7501728041748</v>
          </cell>
          <cell r="M13243">
            <v>7501728041748</v>
          </cell>
        </row>
        <row r="13244">
          <cell r="A13244">
            <v>7501728041762</v>
          </cell>
          <cell r="B13244">
            <v>7501728041762</v>
          </cell>
          <cell r="C13244" t="str">
            <v>LIMPIAVIDRIOS BASTON PLASTICO 1 PZA</v>
          </cell>
          <cell r="D13244" t="str">
            <v>PZA</v>
          </cell>
          <cell r="F13244">
            <v>54.4</v>
          </cell>
          <cell r="G13244">
            <v>54.4</v>
          </cell>
          <cell r="H13244">
            <v>54.4</v>
          </cell>
          <cell r="I13244">
            <v>54.4</v>
          </cell>
          <cell r="J13244">
            <v>41.84</v>
          </cell>
          <cell r="K13244">
            <v>7501728041762</v>
          </cell>
          <cell r="M13244">
            <v>7501728041762</v>
          </cell>
        </row>
        <row r="13245">
          <cell r="A13245">
            <v>7501728041779</v>
          </cell>
          <cell r="B13245">
            <v>7501728041779</v>
          </cell>
          <cell r="C13245" t="str">
            <v>TRAPO NAVIDE¥O DE 45X60 CM. 1 PZA.</v>
          </cell>
          <cell r="D13245" t="str">
            <v>PZA</v>
          </cell>
          <cell r="F13245">
            <v>19.5</v>
          </cell>
          <cell r="G13245">
            <v>19.5</v>
          </cell>
          <cell r="H13245">
            <v>19.5</v>
          </cell>
          <cell r="I13245">
            <v>19.5</v>
          </cell>
          <cell r="J13245">
            <v>14.99</v>
          </cell>
          <cell r="K13245">
            <v>7501728041779</v>
          </cell>
          <cell r="M13245">
            <v>7501728041779</v>
          </cell>
        </row>
        <row r="13246">
          <cell r="A13246">
            <v>7501728041816</v>
          </cell>
          <cell r="B13246">
            <v>7501728041816</v>
          </cell>
          <cell r="C13246" t="str">
            <v>TELA MAGITEL POPULAR BOLSA.</v>
          </cell>
          <cell r="D13246" t="str">
            <v>PZA</v>
          </cell>
          <cell r="E13246">
            <v>96</v>
          </cell>
          <cell r="F13246">
            <v>16.5</v>
          </cell>
          <cell r="G13246">
            <v>16.5</v>
          </cell>
          <cell r="H13246">
            <v>16.5</v>
          </cell>
          <cell r="I13246">
            <v>16.5</v>
          </cell>
          <cell r="J13246">
            <v>12.57</v>
          </cell>
          <cell r="K13246">
            <v>7501728041816</v>
          </cell>
          <cell r="M13246">
            <v>7501728041816</v>
          </cell>
        </row>
        <row r="13247">
          <cell r="A13247">
            <v>7501728041830</v>
          </cell>
          <cell r="B13247">
            <v>7501728041830</v>
          </cell>
          <cell r="C13247" t="str">
            <v>TRAPEADOR FIELTRO POLY-CLEAN 1 PZA.</v>
          </cell>
          <cell r="D13247" t="str">
            <v>PZA</v>
          </cell>
          <cell r="F13247">
            <v>41.2</v>
          </cell>
          <cell r="G13247">
            <v>41.2</v>
          </cell>
          <cell r="H13247">
            <v>41.2</v>
          </cell>
          <cell r="I13247">
            <v>41.2</v>
          </cell>
          <cell r="J13247">
            <v>31.64</v>
          </cell>
          <cell r="K13247">
            <v>7501728041830</v>
          </cell>
          <cell r="M13247">
            <v>7501728041830</v>
          </cell>
        </row>
        <row r="13248">
          <cell r="A13248">
            <v>7501728041847</v>
          </cell>
          <cell r="B13248">
            <v>7501728041847</v>
          </cell>
          <cell r="C13248" t="str">
            <v>TRAPEADOR POPULAR MAGITEL CLASICO 1</v>
          </cell>
          <cell r="D13248" t="str">
            <v>PZA</v>
          </cell>
          <cell r="F13248">
            <v>32.4</v>
          </cell>
          <cell r="G13248">
            <v>32.4</v>
          </cell>
          <cell r="H13248">
            <v>32.4</v>
          </cell>
          <cell r="I13248">
            <v>32.4</v>
          </cell>
          <cell r="J13248">
            <v>24.89</v>
          </cell>
          <cell r="K13248">
            <v>7501728041847</v>
          </cell>
          <cell r="M13248">
            <v>7501728041847</v>
          </cell>
        </row>
        <row r="13249">
          <cell r="A13249">
            <v>7501728041861</v>
          </cell>
          <cell r="B13249">
            <v>7501728041861</v>
          </cell>
          <cell r="C13249" t="str">
            <v>CEPILLO CURVITO CON ASA 1 PZA.</v>
          </cell>
          <cell r="D13249" t="str">
            <v>PZA</v>
          </cell>
          <cell r="F13249">
            <v>17.899999999999999</v>
          </cell>
          <cell r="G13249">
            <v>17.899999999999999</v>
          </cell>
          <cell r="H13249">
            <v>17.899999999999999</v>
          </cell>
          <cell r="I13249">
            <v>17.899999999999999</v>
          </cell>
          <cell r="J13249">
            <v>13.74</v>
          </cell>
          <cell r="K13249">
            <v>7501728041861</v>
          </cell>
          <cell r="M13249">
            <v>7501728041861</v>
          </cell>
        </row>
        <row r="13250">
          <cell r="A13250">
            <v>7501728041878</v>
          </cell>
          <cell r="B13250">
            <v>7501728041878</v>
          </cell>
          <cell r="C13250" t="str">
            <v>CEPILLO PLANCHA ITALIANA 1 PZA. CAM</v>
          </cell>
          <cell r="D13250" t="str">
            <v>PZA</v>
          </cell>
          <cell r="F13250">
            <v>29.5</v>
          </cell>
          <cell r="G13250">
            <v>29.5</v>
          </cell>
          <cell r="H13250">
            <v>29.5</v>
          </cell>
          <cell r="I13250">
            <v>29.5</v>
          </cell>
          <cell r="J13250">
            <v>22.7</v>
          </cell>
          <cell r="K13250">
            <v>7501728041878</v>
          </cell>
          <cell r="M13250">
            <v>7501728041878</v>
          </cell>
        </row>
        <row r="13251">
          <cell r="A13251">
            <v>7501728041892</v>
          </cell>
          <cell r="B13251">
            <v>7501728041892</v>
          </cell>
          <cell r="C13251" t="str">
            <v>ESCOBETA PARA TRASTES MANGO PLASTIC</v>
          </cell>
          <cell r="D13251" t="str">
            <v>PZA</v>
          </cell>
          <cell r="F13251">
            <v>19.3</v>
          </cell>
          <cell r="G13251">
            <v>19.3</v>
          </cell>
          <cell r="H13251">
            <v>19.3</v>
          </cell>
          <cell r="I13251">
            <v>19.3</v>
          </cell>
          <cell r="J13251">
            <v>14.85</v>
          </cell>
          <cell r="K13251">
            <v>7501728041892</v>
          </cell>
          <cell r="M13251">
            <v>7501728041892</v>
          </cell>
        </row>
        <row r="13252">
          <cell r="A13252">
            <v>7501728041908</v>
          </cell>
          <cell r="B13252">
            <v>7501728041908</v>
          </cell>
          <cell r="C13252" t="str">
            <v>CEPILLO PRACTICO BICOLOR 1 PIEZA.</v>
          </cell>
          <cell r="D13252" t="str">
            <v>PZA</v>
          </cell>
          <cell r="F13252">
            <v>26.8</v>
          </cell>
          <cell r="G13252">
            <v>26.8</v>
          </cell>
          <cell r="H13252">
            <v>26.8</v>
          </cell>
          <cell r="I13252">
            <v>26.8</v>
          </cell>
          <cell r="J13252">
            <v>20.58</v>
          </cell>
          <cell r="K13252">
            <v>7501728041908</v>
          </cell>
          <cell r="M13252">
            <v>7501728041908</v>
          </cell>
        </row>
        <row r="13253">
          <cell r="A13253">
            <v>7501728041922</v>
          </cell>
          <cell r="B13253">
            <v>7501728041922</v>
          </cell>
          <cell r="C13253" t="str">
            <v>ESCOBILLON W.C. CON BASE 1 PZA.</v>
          </cell>
          <cell r="D13253" t="str">
            <v>PZA</v>
          </cell>
          <cell r="F13253">
            <v>35.299999999999997</v>
          </cell>
          <cell r="G13253">
            <v>35.299999999999997</v>
          </cell>
          <cell r="H13253">
            <v>35.299999999999997</v>
          </cell>
          <cell r="I13253">
            <v>35.299999999999997</v>
          </cell>
          <cell r="J13253">
            <v>27.12</v>
          </cell>
          <cell r="K13253">
            <v>7501728041922</v>
          </cell>
          <cell r="M13253">
            <v>7501728041922</v>
          </cell>
        </row>
        <row r="13254">
          <cell r="A13254">
            <v>7501728041939</v>
          </cell>
          <cell r="B13254">
            <v>7501728041939</v>
          </cell>
          <cell r="C13254" t="str">
            <v>ESCOBILLON PARA WC SIN BASE 1 PIEZA</v>
          </cell>
          <cell r="D13254" t="str">
            <v>PZA</v>
          </cell>
          <cell r="F13254">
            <v>30.4</v>
          </cell>
          <cell r="G13254">
            <v>30.4</v>
          </cell>
          <cell r="H13254">
            <v>30.4</v>
          </cell>
          <cell r="I13254">
            <v>30.4</v>
          </cell>
          <cell r="J13254">
            <v>23.34</v>
          </cell>
          <cell r="K13254">
            <v>7501728041939</v>
          </cell>
          <cell r="M13254">
            <v>7501728041939</v>
          </cell>
        </row>
        <row r="13255">
          <cell r="A13255">
            <v>7501728041977</v>
          </cell>
          <cell r="B13255">
            <v>7501728041977</v>
          </cell>
          <cell r="C13255" t="str">
            <v>EXPRIMIDOR LIMONES PLASTICO 1 PIEZA</v>
          </cell>
          <cell r="D13255" t="str">
            <v>PZA</v>
          </cell>
          <cell r="F13255">
            <v>32.700000000000003</v>
          </cell>
          <cell r="G13255">
            <v>32.700000000000003</v>
          </cell>
          <cell r="H13255">
            <v>32.700000000000003</v>
          </cell>
          <cell r="I13255">
            <v>32.700000000000003</v>
          </cell>
          <cell r="J13255">
            <v>25.14</v>
          </cell>
          <cell r="K13255">
            <v>7501728041977</v>
          </cell>
          <cell r="M13255">
            <v>7501728041977</v>
          </cell>
        </row>
        <row r="13256">
          <cell r="A13256">
            <v>7501728041984</v>
          </cell>
          <cell r="B13256">
            <v>7501728041984</v>
          </cell>
          <cell r="C13256" t="str">
            <v>JUEGO DE TRES COLADORES PLASTICOS</v>
          </cell>
          <cell r="D13256" t="str">
            <v>PZA</v>
          </cell>
          <cell r="F13256">
            <v>59.1</v>
          </cell>
          <cell r="G13256">
            <v>59.1</v>
          </cell>
          <cell r="H13256">
            <v>59.1</v>
          </cell>
          <cell r="I13256">
            <v>59.1</v>
          </cell>
          <cell r="J13256">
            <v>45.4</v>
          </cell>
          <cell r="K13256">
            <v>7501728041984</v>
          </cell>
          <cell r="M13256">
            <v>7501728041984</v>
          </cell>
        </row>
        <row r="13257">
          <cell r="A13257">
            <v>7501728042066</v>
          </cell>
          <cell r="B13257">
            <v>7501728042066</v>
          </cell>
          <cell r="C13257" t="str">
            <v>TRAPO COCINA JACQUARD 1 PIEZA</v>
          </cell>
          <cell r="D13257" t="str">
            <v>PZA</v>
          </cell>
          <cell r="F13257">
            <v>27.8</v>
          </cell>
          <cell r="G13257">
            <v>27.8</v>
          </cell>
          <cell r="H13257">
            <v>27.8</v>
          </cell>
          <cell r="I13257">
            <v>27.8</v>
          </cell>
          <cell r="J13257">
            <v>21.39</v>
          </cell>
          <cell r="K13257">
            <v>7501728042066</v>
          </cell>
          <cell r="M13257">
            <v>7501728042066</v>
          </cell>
        </row>
        <row r="13258">
          <cell r="A13258">
            <v>7501728042288</v>
          </cell>
          <cell r="B13258">
            <v>7501728042288</v>
          </cell>
          <cell r="C13258" t="str">
            <v>CUADRITELA PARA FREGADERO MINI 1 PZ</v>
          </cell>
          <cell r="D13258" t="str">
            <v>PZA</v>
          </cell>
          <cell r="F13258">
            <v>9.9</v>
          </cell>
          <cell r="G13258">
            <v>9.9</v>
          </cell>
          <cell r="H13258">
            <v>9.9</v>
          </cell>
          <cell r="I13258">
            <v>9.9</v>
          </cell>
          <cell r="J13258">
            <v>7.52</v>
          </cell>
          <cell r="K13258">
            <v>7501728042288</v>
          </cell>
          <cell r="M13258">
            <v>7501728042288</v>
          </cell>
        </row>
        <row r="13259">
          <cell r="A13259">
            <v>7501728042295</v>
          </cell>
          <cell r="B13259">
            <v>7501728042295</v>
          </cell>
          <cell r="C13259" t="str">
            <v>CUADRITELA PARA FREGADERO 1 PZA.</v>
          </cell>
          <cell r="D13259" t="str">
            <v>PZA</v>
          </cell>
          <cell r="F13259">
            <v>16</v>
          </cell>
          <cell r="G13259">
            <v>16</v>
          </cell>
          <cell r="H13259">
            <v>16</v>
          </cell>
          <cell r="I13259">
            <v>16</v>
          </cell>
          <cell r="J13259">
            <v>12.42</v>
          </cell>
          <cell r="K13259">
            <v>7501728042295</v>
          </cell>
          <cell r="M13259">
            <v>7501728042295</v>
          </cell>
        </row>
        <row r="13260">
          <cell r="A13260">
            <v>7501728042578</v>
          </cell>
          <cell r="B13260">
            <v>7501728042578</v>
          </cell>
          <cell r="C13260" t="str">
            <v>CEPILLO BRUJITA 1 PIEZA</v>
          </cell>
          <cell r="D13260" t="str">
            <v>PZA</v>
          </cell>
          <cell r="F13260">
            <v>29.7</v>
          </cell>
          <cell r="G13260">
            <v>29.7</v>
          </cell>
          <cell r="H13260">
            <v>29.7</v>
          </cell>
          <cell r="I13260">
            <v>29.7</v>
          </cell>
          <cell r="J13260">
            <v>22.79</v>
          </cell>
          <cell r="K13260">
            <v>7501728042578</v>
          </cell>
          <cell r="M13260">
            <v>7501728042578</v>
          </cell>
        </row>
        <row r="13261">
          <cell r="A13261">
            <v>7501728042585</v>
          </cell>
          <cell r="B13261">
            <v>7501728042585</v>
          </cell>
          <cell r="C13261" t="str">
            <v>ESCOBA NAPOLITANA INTERIORES 1 PZA.</v>
          </cell>
          <cell r="D13261" t="str">
            <v>PZA</v>
          </cell>
          <cell r="F13261">
            <v>50.7</v>
          </cell>
          <cell r="G13261">
            <v>50.7</v>
          </cell>
          <cell r="H13261">
            <v>50.7</v>
          </cell>
          <cell r="I13261">
            <v>50.7</v>
          </cell>
          <cell r="J13261">
            <v>38.96</v>
          </cell>
          <cell r="K13261">
            <v>7501728042585</v>
          </cell>
          <cell r="M13261">
            <v>7501728042585</v>
          </cell>
        </row>
        <row r="13262">
          <cell r="A13262">
            <v>7501728042592</v>
          </cell>
          <cell r="B13262">
            <v>7501728042592</v>
          </cell>
          <cell r="C13262" t="str">
            <v>ESCOBA ABANICO POPULAR GRANDE 1 PIE</v>
          </cell>
          <cell r="D13262" t="str">
            <v>PZA</v>
          </cell>
          <cell r="E13262">
            <v>24</v>
          </cell>
          <cell r="F13262">
            <v>41.4</v>
          </cell>
          <cell r="G13262">
            <v>41.4</v>
          </cell>
          <cell r="H13262">
            <v>41.4</v>
          </cell>
          <cell r="I13262">
            <v>41.4</v>
          </cell>
          <cell r="J13262">
            <v>31.83</v>
          </cell>
          <cell r="K13262">
            <v>7501728042592</v>
          </cell>
          <cell r="M13262">
            <v>7501728042592</v>
          </cell>
        </row>
        <row r="13263">
          <cell r="A13263">
            <v>7501728042608</v>
          </cell>
          <cell r="B13263">
            <v>7501728042608</v>
          </cell>
          <cell r="C13263" t="str">
            <v>ESCOBA ABANICO POPULAR MEDIANA 1 PI</v>
          </cell>
          <cell r="D13263" t="str">
            <v>PZA</v>
          </cell>
          <cell r="E13263">
            <v>40</v>
          </cell>
          <cell r="F13263">
            <v>39.299999999999997</v>
          </cell>
          <cell r="G13263">
            <v>39.299999999999997</v>
          </cell>
          <cell r="H13263">
            <v>39.299999999999997</v>
          </cell>
          <cell r="I13263">
            <v>39.299999999999997</v>
          </cell>
          <cell r="J13263">
            <v>30.2</v>
          </cell>
          <cell r="K13263">
            <v>7501728042608</v>
          </cell>
          <cell r="M13263">
            <v>7501728042608</v>
          </cell>
        </row>
        <row r="13264">
          <cell r="A13264">
            <v>7501728042615</v>
          </cell>
          <cell r="B13264">
            <v>7501728042615</v>
          </cell>
          <cell r="C13264" t="str">
            <v>ESCOBA TIPO CEPILLO 1 PIEZA</v>
          </cell>
          <cell r="D13264" t="str">
            <v>PZA</v>
          </cell>
          <cell r="F13264">
            <v>36.200000000000003</v>
          </cell>
          <cell r="G13264">
            <v>36.200000000000003</v>
          </cell>
          <cell r="H13264">
            <v>36.200000000000003</v>
          </cell>
          <cell r="I13264">
            <v>36.200000000000003</v>
          </cell>
          <cell r="J13264">
            <v>27.8</v>
          </cell>
          <cell r="K13264">
            <v>7501728042615</v>
          </cell>
          <cell r="M13264">
            <v>7501728042615</v>
          </cell>
        </row>
        <row r="13265">
          <cell r="A13265">
            <v>7501728042622</v>
          </cell>
          <cell r="B13265">
            <v>7501728042622</v>
          </cell>
          <cell r="C13265" t="str">
            <v>ESCOBA CEPILLO LISO 1 PIEZA</v>
          </cell>
          <cell r="D13265" t="str">
            <v>PZA</v>
          </cell>
          <cell r="F13265">
            <v>42.9</v>
          </cell>
          <cell r="G13265">
            <v>42.9</v>
          </cell>
          <cell r="H13265">
            <v>42.9</v>
          </cell>
          <cell r="I13265">
            <v>42.9</v>
          </cell>
          <cell r="J13265">
            <v>32.979999999999997</v>
          </cell>
          <cell r="K13265">
            <v>7501728042622</v>
          </cell>
          <cell r="M13265">
            <v>7501728042622</v>
          </cell>
        </row>
        <row r="13266">
          <cell r="A13266">
            <v>7501728042776</v>
          </cell>
          <cell r="B13266">
            <v>7501728042776</v>
          </cell>
          <cell r="C13266" t="str">
            <v>RECOGEDOR PLASTICO BASTON ROSCA 1 P</v>
          </cell>
          <cell r="D13266" t="str">
            <v>PZA</v>
          </cell>
          <cell r="F13266">
            <v>32.700000000000003</v>
          </cell>
          <cell r="G13266">
            <v>32.700000000000003</v>
          </cell>
          <cell r="H13266">
            <v>32.700000000000003</v>
          </cell>
          <cell r="I13266">
            <v>32.700000000000003</v>
          </cell>
          <cell r="J13266">
            <v>25.14</v>
          </cell>
          <cell r="K13266">
            <v>7501728042776</v>
          </cell>
          <cell r="M13266">
            <v>7501728042776</v>
          </cell>
        </row>
        <row r="13267">
          <cell r="A13267">
            <v>7501728042868</v>
          </cell>
          <cell r="B13267">
            <v>7501728042868</v>
          </cell>
          <cell r="C13267" t="str">
            <v>BORLA FACIAL COLORES SURTIDOS 1 PZA</v>
          </cell>
          <cell r="D13267" t="str">
            <v>PZA</v>
          </cell>
          <cell r="F13267">
            <v>12.3</v>
          </cell>
          <cell r="G13267">
            <v>12.3</v>
          </cell>
          <cell r="H13267">
            <v>12.3</v>
          </cell>
          <cell r="I13267">
            <v>12.3</v>
          </cell>
          <cell r="J13267">
            <v>9.3800000000000008</v>
          </cell>
          <cell r="K13267">
            <v>7501728042868</v>
          </cell>
          <cell r="M13267">
            <v>7501728042868</v>
          </cell>
        </row>
        <row r="13268">
          <cell r="A13268">
            <v>7501728042875</v>
          </cell>
          <cell r="B13268">
            <v>7501728042875</v>
          </cell>
          <cell r="C13268" t="str">
            <v>TRAPEADOR POPULAR MAGITEL JUMBO 1 P</v>
          </cell>
          <cell r="D13268" t="str">
            <v>PZA</v>
          </cell>
          <cell r="F13268">
            <v>44</v>
          </cell>
          <cell r="G13268">
            <v>44</v>
          </cell>
          <cell r="H13268">
            <v>44</v>
          </cell>
          <cell r="I13268">
            <v>44</v>
          </cell>
          <cell r="J13268">
            <v>33.81</v>
          </cell>
          <cell r="K13268">
            <v>7501728042875</v>
          </cell>
          <cell r="M13268">
            <v>7501728042875</v>
          </cell>
        </row>
        <row r="13269">
          <cell r="A13269">
            <v>7501728042929</v>
          </cell>
          <cell r="B13269">
            <v>7501728042929</v>
          </cell>
          <cell r="C13269" t="str">
            <v>RECOGEDOR POPULAR LAMINA 1 PZA.</v>
          </cell>
          <cell r="D13269" t="str">
            <v>PZA</v>
          </cell>
          <cell r="F13269">
            <v>51.4</v>
          </cell>
          <cell r="G13269">
            <v>51.4</v>
          </cell>
          <cell r="H13269">
            <v>51.4</v>
          </cell>
          <cell r="I13269">
            <v>51.4</v>
          </cell>
          <cell r="J13269">
            <v>39.54</v>
          </cell>
          <cell r="K13269">
            <v>7501728042929</v>
          </cell>
          <cell r="M13269">
            <v>7501728042929</v>
          </cell>
        </row>
        <row r="13270">
          <cell r="A13270">
            <v>7501728042943</v>
          </cell>
          <cell r="B13270">
            <v>7501728042943</v>
          </cell>
          <cell r="C13270" t="str">
            <v>FIBRA VERDE 8X14 CM. 1 PZA.</v>
          </cell>
          <cell r="D13270" t="str">
            <v>PZA</v>
          </cell>
          <cell r="F13270">
            <v>5.5</v>
          </cell>
          <cell r="G13270">
            <v>5.5</v>
          </cell>
          <cell r="H13270">
            <v>5.5</v>
          </cell>
          <cell r="I13270">
            <v>5.5</v>
          </cell>
          <cell r="J13270">
            <v>4.0599999999999996</v>
          </cell>
          <cell r="K13270">
            <v>7501728042943</v>
          </cell>
          <cell r="M13270">
            <v>7501728042943</v>
          </cell>
        </row>
        <row r="13271">
          <cell r="A13271">
            <v>7501728042950</v>
          </cell>
          <cell r="B13271">
            <v>7501728042950</v>
          </cell>
          <cell r="C13271" t="str">
            <v>FIBRA VERDE SUPREMA 14X16 CM. 1 PZA</v>
          </cell>
          <cell r="D13271" t="str">
            <v>PZA</v>
          </cell>
          <cell r="F13271">
            <v>10.5</v>
          </cell>
          <cell r="G13271">
            <v>10.5</v>
          </cell>
          <cell r="H13271">
            <v>10.5</v>
          </cell>
          <cell r="I13271">
            <v>10.5</v>
          </cell>
          <cell r="J13271">
            <v>7.99</v>
          </cell>
          <cell r="K13271">
            <v>7501728042950</v>
          </cell>
          <cell r="M13271">
            <v>7501728042950</v>
          </cell>
        </row>
        <row r="13272">
          <cell r="A13272">
            <v>7501728042967</v>
          </cell>
          <cell r="B13272">
            <v>7501728042967</v>
          </cell>
          <cell r="C13272" t="str">
            <v>FIBRA ESPONJA SUPREMA 8X12 CM. 1 P.</v>
          </cell>
          <cell r="D13272" t="str">
            <v>PZA</v>
          </cell>
          <cell r="F13272">
            <v>8.5</v>
          </cell>
          <cell r="G13272">
            <v>8.5</v>
          </cell>
          <cell r="H13272">
            <v>8.5</v>
          </cell>
          <cell r="I13272">
            <v>8.5</v>
          </cell>
          <cell r="J13272">
            <v>6.36</v>
          </cell>
          <cell r="K13272">
            <v>7501728042967</v>
          </cell>
          <cell r="M13272">
            <v>7501728042967</v>
          </cell>
        </row>
        <row r="13273">
          <cell r="A13273">
            <v>7501728043032</v>
          </cell>
          <cell r="B13273">
            <v>7501728043032</v>
          </cell>
          <cell r="C13273" t="str">
            <v>CUBETA CON EXPRIMIDOR DE 10 LTS. 1</v>
          </cell>
          <cell r="D13273" t="str">
            <v>PZA</v>
          </cell>
          <cell r="F13273">
            <v>131.80000000000001</v>
          </cell>
          <cell r="G13273">
            <v>131.80000000000001</v>
          </cell>
          <cell r="H13273">
            <v>131.80000000000001</v>
          </cell>
          <cell r="I13273">
            <v>131.80000000000001</v>
          </cell>
          <cell r="J13273">
            <v>101.36</v>
          </cell>
          <cell r="K13273">
            <v>7502237251017</v>
          </cell>
          <cell r="M13273">
            <v>7501728043032</v>
          </cell>
        </row>
        <row r="13274">
          <cell r="A13274">
            <v>7501728043049</v>
          </cell>
          <cell r="B13274">
            <v>7501728043049</v>
          </cell>
          <cell r="C13274" t="str">
            <v>TENDEDERO DE CA¥AMO CAFE PREM. 10 M</v>
          </cell>
          <cell r="D13274" t="str">
            <v>PZA</v>
          </cell>
          <cell r="F13274">
            <v>26.5</v>
          </cell>
          <cell r="G13274">
            <v>26.5</v>
          </cell>
          <cell r="H13274">
            <v>26.5</v>
          </cell>
          <cell r="I13274">
            <v>26.5</v>
          </cell>
          <cell r="J13274">
            <v>20.32</v>
          </cell>
          <cell r="K13274">
            <v>7501728043049</v>
          </cell>
          <cell r="M13274">
            <v>7501728043049</v>
          </cell>
        </row>
        <row r="13275">
          <cell r="A13275">
            <v>7501728043056</v>
          </cell>
          <cell r="B13275">
            <v>7501728043056</v>
          </cell>
          <cell r="C13275" t="str">
            <v>PASTILLA DESODORANTE ARTIC BAR 70 G</v>
          </cell>
          <cell r="D13275" t="str">
            <v>PZA</v>
          </cell>
          <cell r="F13275">
            <v>12.7</v>
          </cell>
          <cell r="G13275">
            <v>12.7</v>
          </cell>
          <cell r="H13275">
            <v>12.7</v>
          </cell>
          <cell r="I13275">
            <v>12.7</v>
          </cell>
          <cell r="J13275">
            <v>9.74</v>
          </cell>
          <cell r="K13275">
            <v>7501728043056</v>
          </cell>
          <cell r="M13275">
            <v>7501728043056</v>
          </cell>
        </row>
        <row r="13276">
          <cell r="A13276">
            <v>7501728043063</v>
          </cell>
          <cell r="B13276">
            <v>7501728043063</v>
          </cell>
          <cell r="C13276" t="str">
            <v>ESCOBETA PARA TRASTES 1 PIEZA</v>
          </cell>
          <cell r="D13276" t="str">
            <v>PZA</v>
          </cell>
          <cell r="F13276">
            <v>10.199999999999999</v>
          </cell>
          <cell r="G13276">
            <v>10.199999999999999</v>
          </cell>
          <cell r="H13276">
            <v>10.199999999999999</v>
          </cell>
          <cell r="I13276">
            <v>10.199999999999999</v>
          </cell>
          <cell r="J13276">
            <v>7.8</v>
          </cell>
          <cell r="K13276">
            <v>750172804063</v>
          </cell>
          <cell r="M13276">
            <v>7501728043063</v>
          </cell>
        </row>
        <row r="13277">
          <cell r="A13277">
            <v>7501728043124</v>
          </cell>
          <cell r="B13277">
            <v>7501728043124</v>
          </cell>
          <cell r="C13277" t="str">
            <v>BATIDOR CAMBAT NO. 0</v>
          </cell>
          <cell r="D13277" t="str">
            <v>PZA</v>
          </cell>
          <cell r="F13277">
            <v>4.7</v>
          </cell>
          <cell r="G13277">
            <v>4.7</v>
          </cell>
          <cell r="H13277">
            <v>4.7</v>
          </cell>
          <cell r="I13277">
            <v>4.7</v>
          </cell>
          <cell r="J13277">
            <v>3.62</v>
          </cell>
          <cell r="K13277">
            <v>7501728043124</v>
          </cell>
          <cell r="M13277">
            <v>7501728043124</v>
          </cell>
        </row>
        <row r="13278">
          <cell r="A13278">
            <v>7501728043131</v>
          </cell>
          <cell r="B13278">
            <v>7501728043131</v>
          </cell>
          <cell r="C13278" t="str">
            <v>BATIDOR CAMBAT NO. 2.5</v>
          </cell>
          <cell r="D13278" t="str">
            <v>PZA</v>
          </cell>
          <cell r="F13278">
            <v>6</v>
          </cell>
          <cell r="G13278">
            <v>6</v>
          </cell>
          <cell r="H13278">
            <v>6</v>
          </cell>
          <cell r="I13278">
            <v>6</v>
          </cell>
          <cell r="J13278">
            <v>4.62</v>
          </cell>
          <cell r="K13278">
            <v>7501728043131</v>
          </cell>
          <cell r="M13278">
            <v>7501728043131</v>
          </cell>
        </row>
        <row r="13279">
          <cell r="A13279">
            <v>7501728043148</v>
          </cell>
          <cell r="B13279">
            <v>7501728043148</v>
          </cell>
          <cell r="C13279" t="str">
            <v>CUBETA CONICA DECORADA NO. 16</v>
          </cell>
          <cell r="D13279" t="str">
            <v>PZA</v>
          </cell>
          <cell r="F13279">
            <v>34</v>
          </cell>
          <cell r="G13279">
            <v>34</v>
          </cell>
          <cell r="H13279">
            <v>34</v>
          </cell>
          <cell r="I13279">
            <v>34</v>
          </cell>
          <cell r="J13279">
            <v>26.16</v>
          </cell>
          <cell r="K13279">
            <v>7501728043148</v>
          </cell>
          <cell r="M13279">
            <v>7501728043148</v>
          </cell>
        </row>
        <row r="13280">
          <cell r="A13280">
            <v>7501728043162</v>
          </cell>
          <cell r="B13280">
            <v>7501728043162</v>
          </cell>
          <cell r="C13280" t="str">
            <v>TRAPEADOR PABILO #20 FORJADO 1 PIEZ</v>
          </cell>
          <cell r="D13280" t="str">
            <v>PZA</v>
          </cell>
          <cell r="F13280">
            <v>43</v>
          </cell>
          <cell r="G13280">
            <v>43</v>
          </cell>
          <cell r="H13280">
            <v>43</v>
          </cell>
          <cell r="I13280">
            <v>43</v>
          </cell>
          <cell r="J13280">
            <v>33.06</v>
          </cell>
          <cell r="K13280">
            <v>7501728043162</v>
          </cell>
          <cell r="M13280">
            <v>7501728043162</v>
          </cell>
        </row>
        <row r="13281">
          <cell r="A13281">
            <v>7501728043179</v>
          </cell>
          <cell r="B13281">
            <v>7501728043179</v>
          </cell>
          <cell r="C13281" t="str">
            <v>TRAPEADOR CARAMELO FORJADO 1 PZA.</v>
          </cell>
          <cell r="D13281" t="str">
            <v>PZA</v>
          </cell>
          <cell r="F13281">
            <v>47.1</v>
          </cell>
          <cell r="G13281">
            <v>47.1</v>
          </cell>
          <cell r="H13281">
            <v>47.1</v>
          </cell>
          <cell r="I13281">
            <v>47.1</v>
          </cell>
          <cell r="J13281">
            <v>36.21</v>
          </cell>
          <cell r="K13281">
            <v>7501728043179</v>
          </cell>
          <cell r="M13281">
            <v>7501728043179</v>
          </cell>
        </row>
        <row r="13282">
          <cell r="A13282">
            <v>7501728043186</v>
          </cell>
          <cell r="B13282">
            <v>7501728043186</v>
          </cell>
          <cell r="C13282" t="str">
            <v>TRAPEADOR MAGITEL FORJADO 1 PZA.</v>
          </cell>
          <cell r="D13282" t="str">
            <v>PZA</v>
          </cell>
          <cell r="F13282">
            <v>34</v>
          </cell>
          <cell r="G13282">
            <v>34</v>
          </cell>
          <cell r="H13282">
            <v>34</v>
          </cell>
          <cell r="I13282">
            <v>34</v>
          </cell>
          <cell r="J13282">
            <v>26.11</v>
          </cell>
          <cell r="K13282">
            <v>7501728043186</v>
          </cell>
          <cell r="M13282">
            <v>7501728043186</v>
          </cell>
        </row>
        <row r="13283">
          <cell r="A13283">
            <v>7501728043193</v>
          </cell>
          <cell r="B13283">
            <v>7501728043193</v>
          </cell>
          <cell r="C13283" t="str">
            <v>TRAUDY PA¥O LIMPIADOR MICROFIBRA 25</v>
          </cell>
          <cell r="D13283" t="str">
            <v>PZA</v>
          </cell>
          <cell r="F13283">
            <v>9.1</v>
          </cell>
          <cell r="G13283">
            <v>9.1</v>
          </cell>
          <cell r="H13283">
            <v>9.1</v>
          </cell>
          <cell r="I13283">
            <v>9.1</v>
          </cell>
          <cell r="J13283">
            <v>7</v>
          </cell>
          <cell r="K13283">
            <v>7501728043193</v>
          </cell>
          <cell r="M13283">
            <v>7501728043193</v>
          </cell>
        </row>
        <row r="13284">
          <cell r="A13284">
            <v>7501728043209</v>
          </cell>
          <cell r="B13284">
            <v>7501728043209</v>
          </cell>
          <cell r="C13284" t="str">
            <v>TRAUDY PA¥O LIMPIADOR MICROFIBRA 37</v>
          </cell>
          <cell r="D13284" t="str">
            <v>PZA</v>
          </cell>
          <cell r="F13284">
            <v>13.2</v>
          </cell>
          <cell r="G13284">
            <v>13.2</v>
          </cell>
          <cell r="H13284">
            <v>13.2</v>
          </cell>
          <cell r="I13284">
            <v>13.2</v>
          </cell>
          <cell r="J13284">
            <v>10.039999999999999</v>
          </cell>
          <cell r="K13284">
            <v>7501728043209</v>
          </cell>
          <cell r="M13284">
            <v>7501728043209</v>
          </cell>
        </row>
        <row r="13285">
          <cell r="A13285">
            <v>7501728043285</v>
          </cell>
          <cell r="B13285">
            <v>7501728043285</v>
          </cell>
          <cell r="C13285" t="str">
            <v>ATOMIZADOR GUSANO MEDIANO 1 PZA.</v>
          </cell>
          <cell r="D13285" t="str">
            <v>PZA</v>
          </cell>
          <cell r="F13285">
            <v>31.2</v>
          </cell>
          <cell r="G13285">
            <v>31.2</v>
          </cell>
          <cell r="H13285">
            <v>31.2</v>
          </cell>
          <cell r="I13285">
            <v>31.2</v>
          </cell>
          <cell r="J13285">
            <v>23.97</v>
          </cell>
          <cell r="K13285">
            <v>7501728043285</v>
          </cell>
          <cell r="M13285">
            <v>7501728043285</v>
          </cell>
        </row>
        <row r="13286">
          <cell r="A13286">
            <v>7501728043377</v>
          </cell>
          <cell r="B13286">
            <v>7501728043377</v>
          </cell>
          <cell r="C13286" t="str">
            <v>MICROFIBRA TRAUDY PREMIUM 1 PZA.</v>
          </cell>
          <cell r="D13286" t="str">
            <v>PZA</v>
          </cell>
          <cell r="E13286">
            <v>50</v>
          </cell>
          <cell r="F13286">
            <v>19.2</v>
          </cell>
          <cell r="G13286">
            <v>19.2</v>
          </cell>
          <cell r="H13286">
            <v>19.2</v>
          </cell>
          <cell r="I13286">
            <v>19.2</v>
          </cell>
          <cell r="J13286">
            <v>14.74</v>
          </cell>
          <cell r="K13286">
            <v>7501728043377</v>
          </cell>
          <cell r="M13286">
            <v>7501728043377</v>
          </cell>
        </row>
        <row r="13287">
          <cell r="A13287">
            <v>7501793300283</v>
          </cell>
          <cell r="B13287">
            <v>7501793300283</v>
          </cell>
          <cell r="C13287" t="str">
            <v>PALANGANA # 30 TEXTURIZADA CATALINA</v>
          </cell>
          <cell r="D13287" t="str">
            <v>PZA</v>
          </cell>
          <cell r="F13287">
            <v>126.1</v>
          </cell>
          <cell r="G13287">
            <v>126.1</v>
          </cell>
          <cell r="H13287">
            <v>126.1</v>
          </cell>
          <cell r="I13287">
            <v>126.1</v>
          </cell>
          <cell r="J13287">
            <v>97.01</v>
          </cell>
          <cell r="K13287">
            <v>7501793300283</v>
          </cell>
          <cell r="M13287">
            <v>7501793300283</v>
          </cell>
        </row>
        <row r="13288">
          <cell r="A13288">
            <v>7501793303017</v>
          </cell>
          <cell r="B13288">
            <v>7501793303017</v>
          </cell>
          <cell r="C13288" t="str">
            <v>BOTE ARMADA CARRASCO 100 LTS.</v>
          </cell>
          <cell r="D13288" t="str">
            <v>PZA</v>
          </cell>
          <cell r="F13288">
            <v>190</v>
          </cell>
          <cell r="G13288">
            <v>190</v>
          </cell>
          <cell r="H13288">
            <v>190</v>
          </cell>
          <cell r="I13288">
            <v>190</v>
          </cell>
          <cell r="J13288">
            <v>151.97</v>
          </cell>
          <cell r="K13288">
            <v>7501793303017</v>
          </cell>
          <cell r="M13288">
            <v>7501793303017</v>
          </cell>
        </row>
        <row r="13289">
          <cell r="A13289">
            <v>7501793303161</v>
          </cell>
          <cell r="B13289">
            <v>7501793303161</v>
          </cell>
          <cell r="C13289" t="str">
            <v>BOTE ARCOIRIS CARRASCO CON TAPA 80</v>
          </cell>
          <cell r="D13289" t="str">
            <v>PZA</v>
          </cell>
          <cell r="F13289">
            <v>159.5</v>
          </cell>
          <cell r="G13289">
            <v>159.5</v>
          </cell>
          <cell r="H13289">
            <v>159.5</v>
          </cell>
          <cell r="I13289">
            <v>159.5</v>
          </cell>
          <cell r="J13289">
            <v>127.61</v>
          </cell>
          <cell r="K13289">
            <v>7501793303161</v>
          </cell>
          <cell r="M13289">
            <v>7501793303161</v>
          </cell>
        </row>
        <row r="13290">
          <cell r="A13290">
            <v>7501793303239</v>
          </cell>
          <cell r="B13290">
            <v>7501793303239</v>
          </cell>
          <cell r="C13290" t="str">
            <v>BOTE BALANCIN RECTANGULAR CHICO 1 P</v>
          </cell>
          <cell r="D13290" t="str">
            <v>PZA</v>
          </cell>
          <cell r="F13290">
            <v>49.9</v>
          </cell>
          <cell r="G13290">
            <v>49.9</v>
          </cell>
          <cell r="H13290">
            <v>49.9</v>
          </cell>
          <cell r="I13290">
            <v>49.9</v>
          </cell>
          <cell r="J13290">
            <v>39.97</v>
          </cell>
          <cell r="K13290">
            <v>7501793303239</v>
          </cell>
          <cell r="M13290">
            <v>7501793303239</v>
          </cell>
        </row>
        <row r="13291">
          <cell r="A13291">
            <v>7501793303444</v>
          </cell>
          <cell r="B13291">
            <v>7501793303444</v>
          </cell>
          <cell r="C13291" t="str">
            <v>TINA CARRASCO NO. 20 1 PZA. (PALANG</v>
          </cell>
          <cell r="D13291" t="str">
            <v>PZA</v>
          </cell>
          <cell r="F13291">
            <v>76</v>
          </cell>
          <cell r="G13291">
            <v>76</v>
          </cell>
          <cell r="H13291">
            <v>76</v>
          </cell>
          <cell r="I13291">
            <v>76</v>
          </cell>
          <cell r="J13291">
            <v>60.79</v>
          </cell>
          <cell r="K13291">
            <v>7501793303444</v>
          </cell>
          <cell r="M13291">
            <v>7501793303444</v>
          </cell>
        </row>
        <row r="13292">
          <cell r="A13292">
            <v>7501793303451</v>
          </cell>
          <cell r="B13292">
            <v>7501793303451</v>
          </cell>
          <cell r="C13292" t="str">
            <v>TINA CARRASCO NO. 30 1 PZA. (PALANG</v>
          </cell>
          <cell r="D13292" t="str">
            <v>PZA</v>
          </cell>
          <cell r="F13292">
            <v>147.9</v>
          </cell>
          <cell r="G13292">
            <v>147.9</v>
          </cell>
          <cell r="H13292">
            <v>147.9</v>
          </cell>
          <cell r="I13292">
            <v>147.9</v>
          </cell>
          <cell r="J13292">
            <v>118.33</v>
          </cell>
          <cell r="K13292">
            <v>7501793303451</v>
          </cell>
          <cell r="M13292">
            <v>7501793303451</v>
          </cell>
        </row>
        <row r="13293">
          <cell r="A13293">
            <v>7501972400223</v>
          </cell>
          <cell r="B13293">
            <v>7501972400223</v>
          </cell>
          <cell r="C13293" t="str">
            <v>COLADOR DE VERDURAS NO. 1 FERPLAST</v>
          </cell>
          <cell r="D13293" t="str">
            <v>PZA</v>
          </cell>
          <cell r="F13293">
            <v>11.5</v>
          </cell>
          <cell r="G13293">
            <v>11.5</v>
          </cell>
          <cell r="H13293">
            <v>11.5</v>
          </cell>
          <cell r="I13293">
            <v>11.5</v>
          </cell>
          <cell r="J13293">
            <v>8.48</v>
          </cell>
          <cell r="K13293">
            <v>7501972400223</v>
          </cell>
          <cell r="M13293">
            <v>7501972400223</v>
          </cell>
        </row>
        <row r="13294">
          <cell r="A13294">
            <v>7501972400230</v>
          </cell>
          <cell r="B13294">
            <v>7501972400230</v>
          </cell>
          <cell r="C13294" t="str">
            <v>COLADOR DE VERDURAS NO. 3 FERPLAST</v>
          </cell>
          <cell r="D13294" t="str">
            <v>PZA</v>
          </cell>
          <cell r="F13294">
            <v>21.2</v>
          </cell>
          <cell r="G13294">
            <v>21.2</v>
          </cell>
          <cell r="H13294">
            <v>21.2</v>
          </cell>
          <cell r="I13294">
            <v>21.2</v>
          </cell>
          <cell r="J13294">
            <v>15.67</v>
          </cell>
          <cell r="K13294">
            <v>7501972400230</v>
          </cell>
          <cell r="M13294">
            <v>7501972400230</v>
          </cell>
        </row>
        <row r="13295">
          <cell r="A13295">
            <v>7501972400414</v>
          </cell>
          <cell r="B13295">
            <v>7501972400414</v>
          </cell>
          <cell r="C13295" t="str">
            <v>ESCURRIDOR CON CHAROLA 1 PIEZA</v>
          </cell>
          <cell r="D13295" t="str">
            <v>PZA</v>
          </cell>
          <cell r="F13295">
            <v>109.7</v>
          </cell>
          <cell r="G13295">
            <v>109.7</v>
          </cell>
          <cell r="H13295">
            <v>109.7</v>
          </cell>
          <cell r="I13295">
            <v>109.7</v>
          </cell>
          <cell r="J13295">
            <v>87.71</v>
          </cell>
          <cell r="K13295">
            <v>7501972400414</v>
          </cell>
          <cell r="M13295">
            <v>7501972400414</v>
          </cell>
        </row>
        <row r="13296">
          <cell r="A13296">
            <v>7501972400421</v>
          </cell>
          <cell r="B13296">
            <v>7501972400421</v>
          </cell>
          <cell r="C13296" t="str">
            <v>ESCURRIDOR GRANDE VALENTINA 1 PIEZA</v>
          </cell>
          <cell r="D13296" t="str">
            <v>PZA</v>
          </cell>
          <cell r="F13296">
            <v>115.7</v>
          </cell>
          <cell r="G13296">
            <v>115.7</v>
          </cell>
          <cell r="H13296">
            <v>115.7</v>
          </cell>
          <cell r="I13296">
            <v>115.7</v>
          </cell>
          <cell r="J13296">
            <v>89.01</v>
          </cell>
          <cell r="K13296">
            <v>7501972400421</v>
          </cell>
          <cell r="M13296">
            <v>7501972400421</v>
          </cell>
        </row>
        <row r="13297">
          <cell r="A13297">
            <v>7501972400469</v>
          </cell>
          <cell r="B13297">
            <v>7501972400469</v>
          </cell>
          <cell r="C13297" t="str">
            <v>FRUTERO GRABADO C/TAPA NO.1 FERPLAS</v>
          </cell>
          <cell r="D13297" t="str">
            <v>PZA</v>
          </cell>
          <cell r="F13297">
            <v>13.1</v>
          </cell>
          <cell r="G13297">
            <v>13.1</v>
          </cell>
          <cell r="H13297">
            <v>13.1</v>
          </cell>
          <cell r="I13297">
            <v>13.1</v>
          </cell>
          <cell r="J13297">
            <v>9.6999999999999993</v>
          </cell>
          <cell r="K13297">
            <v>7501972400469</v>
          </cell>
          <cell r="M13297">
            <v>7501972400469</v>
          </cell>
        </row>
        <row r="13298">
          <cell r="A13298" t="str">
            <v xml:space="preserve"> </v>
          </cell>
          <cell r="B13298" t="str">
            <v>_x000C_cei-029u-2.6</v>
          </cell>
          <cell r="E13298" t="str">
            <v>CEDIS ABA</v>
          </cell>
          <cell r="F13298" t="str">
            <v>RROTES AZTEC</v>
          </cell>
          <cell r="G13298" t="str">
            <v>A</v>
          </cell>
          <cell r="K13298" t="str">
            <v>Hoja :  212</v>
          </cell>
          <cell r="M13298" t="str">
            <v xml:space="preserve"> </v>
          </cell>
        </row>
        <row r="13299">
          <cell r="A13299">
            <v>0</v>
          </cell>
          <cell r="M13299">
            <v>0</v>
          </cell>
        </row>
        <row r="13300">
          <cell r="A13300" t="str">
            <v xml:space="preserve"> </v>
          </cell>
          <cell r="B13300" t="str">
            <v>Por codigo</v>
          </cell>
          <cell r="E13300" t="str">
            <v>LISTA DE PREC</v>
          </cell>
          <cell r="F13300" t="str">
            <v>IOS CON EXIS</v>
          </cell>
          <cell r="G13300" t="str">
            <v>TENCIA</v>
          </cell>
          <cell r="K13300" t="str">
            <v>Fecha : 22/Mar/22</v>
          </cell>
          <cell r="M13300" t="str">
            <v xml:space="preserve"> </v>
          </cell>
        </row>
        <row r="13301">
          <cell r="A13301" t="str">
            <v xml:space="preserve"> </v>
          </cell>
          <cell r="B13301" t="str">
            <v>-----------------</v>
          </cell>
          <cell r="C13301" t="str">
            <v>-----------------------------------</v>
          </cell>
          <cell r="D13301" t="str">
            <v>----</v>
          </cell>
          <cell r="E13301" t="str">
            <v>----------------</v>
          </cell>
          <cell r="F13301" t="str">
            <v>------------</v>
          </cell>
          <cell r="G13301" t="str">
            <v>-----------</v>
          </cell>
          <cell r="H13301" t="str">
            <v>------------</v>
          </cell>
          <cell r="I13301" t="str">
            <v>------------</v>
          </cell>
          <cell r="J13301" t="str">
            <v>----------</v>
          </cell>
          <cell r="K13301" t="str">
            <v>-------------------</v>
          </cell>
          <cell r="M13301" t="str">
            <v xml:space="preserve"> </v>
          </cell>
        </row>
        <row r="13302">
          <cell r="A13302" t="str">
            <v xml:space="preserve"> </v>
          </cell>
          <cell r="B13302" t="str">
            <v>Codigo</v>
          </cell>
          <cell r="C13302" t="str">
            <v>Descripcion</v>
          </cell>
          <cell r="D13302" t="str">
            <v>U.M.</v>
          </cell>
          <cell r="E13302" t="str">
            <v>Existencia</v>
          </cell>
          <cell r="F13302" t="str">
            <v>Precio 1</v>
          </cell>
          <cell r="G13302" t="str">
            <v>Precio 2</v>
          </cell>
          <cell r="H13302" t="str">
            <v>Precio 3</v>
          </cell>
          <cell r="I13302" t="str">
            <v>Precio 4</v>
          </cell>
          <cell r="J13302" t="str">
            <v>Precio</v>
          </cell>
          <cell r="K13302">
            <v>5</v>
          </cell>
          <cell r="M13302" t="str">
            <v xml:space="preserve"> </v>
          </cell>
        </row>
        <row r="13303">
          <cell r="A13303" t="str">
            <v xml:space="preserve"> </v>
          </cell>
          <cell r="B13303" t="str">
            <v>-----------------</v>
          </cell>
          <cell r="C13303" t="str">
            <v>-----------------------------------</v>
          </cell>
          <cell r="D13303" t="str">
            <v>----</v>
          </cell>
          <cell r="E13303" t="str">
            <v>----------------</v>
          </cell>
          <cell r="F13303" t="str">
            <v>------------</v>
          </cell>
          <cell r="G13303" t="str">
            <v>-----------</v>
          </cell>
          <cell r="H13303" t="str">
            <v>------------</v>
          </cell>
          <cell r="I13303" t="str">
            <v>------------</v>
          </cell>
          <cell r="J13303" t="str">
            <v>----------</v>
          </cell>
          <cell r="K13303" t="str">
            <v>-------------------</v>
          </cell>
          <cell r="M13303" t="str">
            <v xml:space="preserve"> </v>
          </cell>
        </row>
        <row r="13304">
          <cell r="A13304">
            <v>7501972400483</v>
          </cell>
          <cell r="B13304">
            <v>7501972400483</v>
          </cell>
          <cell r="C13304" t="str">
            <v>FRUTERO GRABADO C/TAPA NO.2 FERPLAS</v>
          </cell>
          <cell r="D13304" t="str">
            <v>PZA</v>
          </cell>
          <cell r="F13304">
            <v>19.8</v>
          </cell>
          <cell r="G13304">
            <v>19.8</v>
          </cell>
          <cell r="H13304">
            <v>19.8</v>
          </cell>
          <cell r="I13304">
            <v>19.8</v>
          </cell>
          <cell r="J13304">
            <v>14.63</v>
          </cell>
          <cell r="K13304">
            <v>7501972400483</v>
          </cell>
          <cell r="M13304">
            <v>7501972400483</v>
          </cell>
        </row>
        <row r="13305">
          <cell r="A13305">
            <v>7501972400865</v>
          </cell>
          <cell r="B13305">
            <v>7501972400865</v>
          </cell>
          <cell r="C13305" t="str">
            <v>PORTACUBIERTOS NO. 1 FERPLAST 1 PIE</v>
          </cell>
          <cell r="D13305" t="str">
            <v>PZA</v>
          </cell>
          <cell r="F13305">
            <v>27.8</v>
          </cell>
          <cell r="G13305">
            <v>27.8</v>
          </cell>
          <cell r="H13305">
            <v>27.8</v>
          </cell>
          <cell r="I13305">
            <v>27.8</v>
          </cell>
          <cell r="J13305">
            <v>20.6</v>
          </cell>
          <cell r="K13305">
            <v>7501972400865</v>
          </cell>
          <cell r="M13305">
            <v>7501972400865</v>
          </cell>
        </row>
        <row r="13306">
          <cell r="A13306">
            <v>7501972400933</v>
          </cell>
          <cell r="B13306">
            <v>7501972400933</v>
          </cell>
          <cell r="C13306" t="str">
            <v>VASO DEC. COPAS FERPLAST 1 PIEZA</v>
          </cell>
          <cell r="D13306" t="str">
            <v>PZA</v>
          </cell>
          <cell r="F13306">
            <v>7.5</v>
          </cell>
          <cell r="G13306">
            <v>7.5</v>
          </cell>
          <cell r="H13306">
            <v>7.5</v>
          </cell>
          <cell r="I13306">
            <v>7.5</v>
          </cell>
          <cell r="J13306">
            <v>5.52</v>
          </cell>
          <cell r="K13306">
            <v>7501972400933</v>
          </cell>
          <cell r="M13306">
            <v>7501972400933</v>
          </cell>
        </row>
        <row r="13307">
          <cell r="A13307">
            <v>7501972400957</v>
          </cell>
          <cell r="B13307">
            <v>7501972400957</v>
          </cell>
          <cell r="C13307" t="str">
            <v>VASO DEC. ROSAS FERPLAST 1 PIEZA</v>
          </cell>
          <cell r="D13307" t="str">
            <v>PZA</v>
          </cell>
          <cell r="F13307">
            <v>7.5</v>
          </cell>
          <cell r="G13307">
            <v>7.5</v>
          </cell>
          <cell r="H13307">
            <v>7.5</v>
          </cell>
          <cell r="I13307">
            <v>7.5</v>
          </cell>
          <cell r="J13307">
            <v>5.52</v>
          </cell>
          <cell r="K13307">
            <v>7501972400957</v>
          </cell>
          <cell r="M13307">
            <v>7501972400957</v>
          </cell>
        </row>
        <row r="13308">
          <cell r="A13308">
            <v>7501972401336</v>
          </cell>
          <cell r="B13308">
            <v>7501972401336</v>
          </cell>
          <cell r="C13308" t="str">
            <v>ESCURRIDOR AMERICANO SENCILLO 1 PIE</v>
          </cell>
          <cell r="D13308" t="str">
            <v>PZA</v>
          </cell>
          <cell r="F13308">
            <v>54.8</v>
          </cell>
          <cell r="G13308">
            <v>54.8</v>
          </cell>
          <cell r="H13308">
            <v>54.8</v>
          </cell>
          <cell r="I13308">
            <v>54.8</v>
          </cell>
          <cell r="J13308">
            <v>40.549999999999997</v>
          </cell>
          <cell r="K13308" t="str">
            <v>W-FR966</v>
          </cell>
          <cell r="M13308">
            <v>7501972401336</v>
          </cell>
        </row>
        <row r="13309">
          <cell r="A13309">
            <v>7501972401770</v>
          </cell>
          <cell r="B13309">
            <v>7501972401770</v>
          </cell>
          <cell r="C13309" t="str">
            <v>VASO ICE FERPLAST 1 PIEZA</v>
          </cell>
          <cell r="D13309" t="str">
            <v>PZA</v>
          </cell>
          <cell r="F13309">
            <v>7.5</v>
          </cell>
          <cell r="G13309">
            <v>7.5</v>
          </cell>
          <cell r="H13309">
            <v>7.5</v>
          </cell>
          <cell r="I13309">
            <v>7.5</v>
          </cell>
          <cell r="J13309">
            <v>5.52</v>
          </cell>
          <cell r="K13309">
            <v>7501972401770</v>
          </cell>
          <cell r="M13309">
            <v>7501972401770</v>
          </cell>
        </row>
        <row r="13310">
          <cell r="A13310">
            <v>7501972402005</v>
          </cell>
          <cell r="B13310">
            <v>7501972402005</v>
          </cell>
          <cell r="C13310" t="str">
            <v>JARRA BONITA CON TAPA FERPLAST 4 LT</v>
          </cell>
          <cell r="D13310" t="str">
            <v>PZA</v>
          </cell>
          <cell r="F13310">
            <v>42.5</v>
          </cell>
          <cell r="G13310">
            <v>42.5</v>
          </cell>
          <cell r="H13310">
            <v>42.5</v>
          </cell>
          <cell r="I13310">
            <v>42.5</v>
          </cell>
          <cell r="J13310">
            <v>31.45</v>
          </cell>
          <cell r="K13310">
            <v>7501972402005</v>
          </cell>
          <cell r="M13310">
            <v>7501972402005</v>
          </cell>
        </row>
        <row r="13311">
          <cell r="A13311">
            <v>7501972402227</v>
          </cell>
          <cell r="B13311">
            <v>7501972402227</v>
          </cell>
          <cell r="C13311" t="str">
            <v>BOTE SUIZO CON TAPA FERPAST 1 PZA.</v>
          </cell>
          <cell r="D13311" t="str">
            <v>PZA</v>
          </cell>
          <cell r="F13311">
            <v>88.5</v>
          </cell>
          <cell r="G13311">
            <v>88.5</v>
          </cell>
          <cell r="H13311">
            <v>88.5</v>
          </cell>
          <cell r="I13311">
            <v>88.5</v>
          </cell>
          <cell r="J13311">
            <v>70.83</v>
          </cell>
          <cell r="K13311">
            <v>7501972402227</v>
          </cell>
          <cell r="M13311">
            <v>7501972402227</v>
          </cell>
        </row>
        <row r="13312">
          <cell r="A13312">
            <v>7501972402609</v>
          </cell>
          <cell r="B13312">
            <v>7501972402609</v>
          </cell>
          <cell r="C13312" t="str">
            <v>JUGUERA CON TAPA FERPLAST 1 PIEZA</v>
          </cell>
          <cell r="D13312" t="str">
            <v>PZA</v>
          </cell>
          <cell r="F13312">
            <v>24.7</v>
          </cell>
          <cell r="G13312">
            <v>24.7</v>
          </cell>
          <cell r="H13312">
            <v>24.7</v>
          </cell>
          <cell r="I13312">
            <v>24.7</v>
          </cell>
          <cell r="J13312">
            <v>18.28</v>
          </cell>
          <cell r="K13312">
            <v>7501972402609</v>
          </cell>
          <cell r="M13312">
            <v>7501972402609</v>
          </cell>
        </row>
        <row r="13313">
          <cell r="A13313">
            <v>7501972402807</v>
          </cell>
          <cell r="B13313">
            <v>7501972402807</v>
          </cell>
          <cell r="C13313" t="str">
            <v>CESTO CALADO MILAN GRANDE C/TAPA</v>
          </cell>
          <cell r="D13313" t="str">
            <v>PZA</v>
          </cell>
          <cell r="F13313">
            <v>129.5</v>
          </cell>
          <cell r="G13313">
            <v>129.5</v>
          </cell>
          <cell r="H13313">
            <v>129.5</v>
          </cell>
          <cell r="I13313">
            <v>129.5</v>
          </cell>
          <cell r="J13313">
            <v>99.71</v>
          </cell>
          <cell r="K13313">
            <v>7501972402807</v>
          </cell>
          <cell r="M13313">
            <v>7501972402807</v>
          </cell>
        </row>
        <row r="13314">
          <cell r="A13314">
            <v>7501972402913</v>
          </cell>
          <cell r="B13314">
            <v>7501972402913</v>
          </cell>
          <cell r="C13314" t="str">
            <v>TAZA DEISY FERPLAST 1 PIEZA</v>
          </cell>
          <cell r="D13314" t="str">
            <v>PZA</v>
          </cell>
          <cell r="F13314">
            <v>9.8000000000000007</v>
          </cell>
          <cell r="G13314">
            <v>9.8000000000000007</v>
          </cell>
          <cell r="H13314">
            <v>9.8000000000000007</v>
          </cell>
          <cell r="I13314">
            <v>9.8000000000000007</v>
          </cell>
          <cell r="J13314">
            <v>7.26</v>
          </cell>
          <cell r="K13314">
            <v>7501972402913</v>
          </cell>
          <cell r="M13314">
            <v>7501972402913</v>
          </cell>
        </row>
        <row r="13315">
          <cell r="A13315">
            <v>7501972403118</v>
          </cell>
          <cell r="B13315">
            <v>7501972403118</v>
          </cell>
          <cell r="C13315" t="str">
            <v>JARRA BONITA CON TAPA FERPLAST 2 LT</v>
          </cell>
          <cell r="D13315" t="str">
            <v>PZA</v>
          </cell>
          <cell r="F13315">
            <v>31.2</v>
          </cell>
          <cell r="G13315">
            <v>31.2</v>
          </cell>
          <cell r="H13315">
            <v>31.2</v>
          </cell>
          <cell r="I13315">
            <v>31.2</v>
          </cell>
          <cell r="J13315">
            <v>23.09</v>
          </cell>
          <cell r="K13315">
            <v>7501972403118</v>
          </cell>
          <cell r="M13315">
            <v>7501972403118</v>
          </cell>
        </row>
        <row r="13316">
          <cell r="A13316">
            <v>7501972404382</v>
          </cell>
          <cell r="B13316">
            <v>7501972404382</v>
          </cell>
          <cell r="C13316" t="str">
            <v>PLATO TAMPIQUE¥O CHICO FERPLAST 1 P</v>
          </cell>
          <cell r="D13316" t="str">
            <v>PZA</v>
          </cell>
          <cell r="F13316">
            <v>13</v>
          </cell>
          <cell r="G13316">
            <v>13</v>
          </cell>
          <cell r="H13316">
            <v>13</v>
          </cell>
          <cell r="I13316">
            <v>13</v>
          </cell>
          <cell r="J13316">
            <v>9.64</v>
          </cell>
          <cell r="K13316">
            <v>7501972404382</v>
          </cell>
          <cell r="M13316">
            <v>7501972404382</v>
          </cell>
        </row>
        <row r="13317">
          <cell r="A13317">
            <v>7501972470073</v>
          </cell>
          <cell r="B13317">
            <v>7501972470073</v>
          </cell>
          <cell r="C13317" t="str">
            <v>COLADOR DE VERDURAS NO. 2 FERPLAST</v>
          </cell>
          <cell r="D13317" t="str">
            <v>PZA</v>
          </cell>
          <cell r="F13317">
            <v>15.5</v>
          </cell>
          <cell r="G13317">
            <v>15.5</v>
          </cell>
          <cell r="H13317">
            <v>15.5</v>
          </cell>
          <cell r="I13317">
            <v>15.5</v>
          </cell>
          <cell r="J13317">
            <v>11.44</v>
          </cell>
          <cell r="K13317">
            <v>7501972470073</v>
          </cell>
          <cell r="M13317">
            <v>7501972470073</v>
          </cell>
        </row>
        <row r="13318">
          <cell r="A13318">
            <v>7501972470271</v>
          </cell>
          <cell r="B13318">
            <v>7501972470271</v>
          </cell>
          <cell r="C13318" t="str">
            <v>TAZA BOLA FERPLAST 1 PIEZA</v>
          </cell>
          <cell r="D13318" t="str">
            <v>PZA</v>
          </cell>
          <cell r="F13318">
            <v>9.8000000000000007</v>
          </cell>
          <cell r="G13318">
            <v>9.8000000000000007</v>
          </cell>
          <cell r="H13318">
            <v>9.8000000000000007</v>
          </cell>
          <cell r="I13318">
            <v>9.8000000000000007</v>
          </cell>
          <cell r="J13318">
            <v>7.26</v>
          </cell>
          <cell r="K13318">
            <v>7501972470271</v>
          </cell>
          <cell r="M13318">
            <v>7501972470271</v>
          </cell>
        </row>
        <row r="13319">
          <cell r="A13319">
            <v>7501972470561</v>
          </cell>
          <cell r="B13319">
            <v>7501972470561</v>
          </cell>
          <cell r="C13319" t="str">
            <v>BATIDOR NO. 2 FERPLAST ECONOMICO BA</v>
          </cell>
          <cell r="D13319" t="str">
            <v>PZA</v>
          </cell>
          <cell r="F13319">
            <v>5.5</v>
          </cell>
          <cell r="G13319">
            <v>5.5</v>
          </cell>
          <cell r="H13319">
            <v>5.5</v>
          </cell>
          <cell r="I13319">
            <v>5.5</v>
          </cell>
          <cell r="J13319">
            <v>4.43</v>
          </cell>
          <cell r="K13319">
            <v>7501972470561</v>
          </cell>
          <cell r="M13319">
            <v>7501972470561</v>
          </cell>
        </row>
        <row r="13320">
          <cell r="A13320">
            <v>7502010201</v>
          </cell>
          <cell r="B13320">
            <v>7502010201</v>
          </cell>
          <cell r="C13320" t="str">
            <v>CUCHARON SEMILLERO CHICO 1 PZA.</v>
          </cell>
          <cell r="D13320" t="str">
            <v>PZA</v>
          </cell>
          <cell r="F13320">
            <v>29.5</v>
          </cell>
          <cell r="G13320">
            <v>29.5</v>
          </cell>
          <cell r="H13320">
            <v>29.5</v>
          </cell>
          <cell r="I13320">
            <v>29.5</v>
          </cell>
          <cell r="J13320">
            <v>25.3</v>
          </cell>
          <cell r="K13320">
            <v>7502010201</v>
          </cell>
          <cell r="M13320">
            <v>7502010201</v>
          </cell>
        </row>
        <row r="13321">
          <cell r="A13321">
            <v>7502012301</v>
          </cell>
          <cell r="B13321">
            <v>7502012301</v>
          </cell>
          <cell r="C13321" t="str">
            <v>POCILLO ALUMINIO LA MEXICANA NO. 10</v>
          </cell>
          <cell r="D13321" t="str">
            <v>PZA</v>
          </cell>
          <cell r="F13321">
            <v>32.5</v>
          </cell>
          <cell r="G13321">
            <v>32.5</v>
          </cell>
          <cell r="H13321">
            <v>32.5</v>
          </cell>
          <cell r="I13321">
            <v>32.5</v>
          </cell>
          <cell r="J13321">
            <v>27.01</v>
          </cell>
          <cell r="K13321">
            <v>7502012301</v>
          </cell>
          <cell r="M13321">
            <v>7502012301</v>
          </cell>
        </row>
        <row r="13322">
          <cell r="A13322">
            <v>7502012600863</v>
          </cell>
          <cell r="B13322">
            <v>7502012600863</v>
          </cell>
          <cell r="C13322" t="str">
            <v>POCILLO TAZA PLASTICA NANCY 1 PZA.</v>
          </cell>
          <cell r="D13322" t="str">
            <v>PZA</v>
          </cell>
          <cell r="F13322">
            <v>6</v>
          </cell>
          <cell r="G13322">
            <v>6</v>
          </cell>
          <cell r="H13322">
            <v>6</v>
          </cell>
          <cell r="I13322">
            <v>6</v>
          </cell>
          <cell r="J13322">
            <v>4.4400000000000004</v>
          </cell>
          <cell r="K13322">
            <v>7502012600863</v>
          </cell>
          <cell r="M13322">
            <v>7502012600863</v>
          </cell>
        </row>
        <row r="13323">
          <cell r="A13323">
            <v>75020136201</v>
          </cell>
          <cell r="B13323">
            <v>75020136201</v>
          </cell>
          <cell r="C13323" t="str">
            <v>CESTA CARMELITA JUNIOR 1 PZA. COLOR</v>
          </cell>
          <cell r="D13323" t="str">
            <v>PZA</v>
          </cell>
          <cell r="F13323">
            <v>49.9</v>
          </cell>
          <cell r="G13323">
            <v>49.9</v>
          </cell>
          <cell r="H13323">
            <v>49.9</v>
          </cell>
          <cell r="I13323">
            <v>49.9</v>
          </cell>
          <cell r="J13323">
            <v>41.05</v>
          </cell>
          <cell r="K13323">
            <v>75020136201</v>
          </cell>
          <cell r="M13323">
            <v>75020136201</v>
          </cell>
        </row>
        <row r="13324">
          <cell r="A13324">
            <v>75020136202</v>
          </cell>
          <cell r="B13324">
            <v>75020136202</v>
          </cell>
          <cell r="C13324" t="str">
            <v>CESTA CARMELITA ESTANDAR 1 PZA. COL</v>
          </cell>
          <cell r="D13324" t="str">
            <v>PZA</v>
          </cell>
          <cell r="F13324">
            <v>78.900000000000006</v>
          </cell>
          <cell r="G13324">
            <v>78.900000000000006</v>
          </cell>
          <cell r="H13324">
            <v>78.900000000000006</v>
          </cell>
          <cell r="I13324">
            <v>78.900000000000006</v>
          </cell>
          <cell r="J13324">
            <v>64.81</v>
          </cell>
          <cell r="K13324">
            <v>75020136202</v>
          </cell>
          <cell r="M13324">
            <v>75020136202</v>
          </cell>
        </row>
        <row r="13325">
          <cell r="A13325">
            <v>75020136203</v>
          </cell>
          <cell r="B13325">
            <v>75020136203</v>
          </cell>
          <cell r="C13325" t="str">
            <v>CESTA CARMELA GRANDE 1 PZA. COLORES</v>
          </cell>
          <cell r="D13325" t="str">
            <v>PZA</v>
          </cell>
          <cell r="F13325">
            <v>75.5</v>
          </cell>
          <cell r="G13325">
            <v>75.5</v>
          </cell>
          <cell r="H13325">
            <v>75.5</v>
          </cell>
          <cell r="I13325">
            <v>75.5</v>
          </cell>
          <cell r="J13325">
            <v>60.49</v>
          </cell>
          <cell r="K13325">
            <v>75020136203</v>
          </cell>
          <cell r="M13325">
            <v>75020136203</v>
          </cell>
        </row>
        <row r="13326">
          <cell r="A13326">
            <v>7502208804174</v>
          </cell>
          <cell r="B13326">
            <v>7502208804174</v>
          </cell>
          <cell r="C13326" t="str">
            <v>CONTENEDOR HAMBURGUESERO REYMA 50 P</v>
          </cell>
          <cell r="D13326" t="str">
            <v>PAQ</v>
          </cell>
          <cell r="E13326">
            <v>5</v>
          </cell>
          <cell r="F13326">
            <v>50.2</v>
          </cell>
          <cell r="G13326">
            <v>50.2</v>
          </cell>
          <cell r="H13326">
            <v>49.4</v>
          </cell>
          <cell r="I13326">
            <v>48</v>
          </cell>
          <cell r="J13326">
            <v>43.64</v>
          </cell>
          <cell r="K13326">
            <v>7502208804174</v>
          </cell>
          <cell r="M13326">
            <v>7502208804174</v>
          </cell>
        </row>
        <row r="13327">
          <cell r="A13327">
            <v>7502210610152</v>
          </cell>
          <cell r="B13327">
            <v>7502210610152</v>
          </cell>
          <cell r="C13327" t="str">
            <v>PLATO TAMPIQUE¥O ECON. MEDIUM CAFE</v>
          </cell>
          <cell r="D13327" t="str">
            <v>PZA</v>
          </cell>
          <cell r="F13327">
            <v>13</v>
          </cell>
          <cell r="G13327">
            <v>13</v>
          </cell>
          <cell r="H13327">
            <v>13</v>
          </cell>
          <cell r="I13327">
            <v>13</v>
          </cell>
          <cell r="J13327">
            <v>9.64</v>
          </cell>
          <cell r="K13327">
            <v>7502210610152</v>
          </cell>
          <cell r="M13327">
            <v>7502210610152</v>
          </cell>
        </row>
        <row r="13328">
          <cell r="A13328">
            <v>7502210610213</v>
          </cell>
          <cell r="B13328">
            <v>7502210610213</v>
          </cell>
          <cell r="C13328" t="str">
            <v>PLATO BORIS POZOLERO PLASTICO 1 PZA</v>
          </cell>
          <cell r="D13328" t="str">
            <v>PZA</v>
          </cell>
          <cell r="F13328">
            <v>9.1</v>
          </cell>
          <cell r="G13328">
            <v>9.1</v>
          </cell>
          <cell r="H13328">
            <v>9.1</v>
          </cell>
          <cell r="I13328">
            <v>9.1</v>
          </cell>
          <cell r="J13328">
            <v>6.74</v>
          </cell>
          <cell r="K13328">
            <v>7502210610213</v>
          </cell>
          <cell r="M13328">
            <v>7502210610213</v>
          </cell>
        </row>
        <row r="13329">
          <cell r="A13329">
            <v>7502212030088</v>
          </cell>
          <cell r="B13329">
            <v>7502212030088</v>
          </cell>
          <cell r="C13329" t="str">
            <v>RECIPIENTE MALINDA # 2 TERSIL 1 PZA</v>
          </cell>
          <cell r="D13329" t="str">
            <v>PZA</v>
          </cell>
          <cell r="F13329">
            <v>29.2</v>
          </cell>
          <cell r="G13329">
            <v>29.2</v>
          </cell>
          <cell r="H13329">
            <v>29.2</v>
          </cell>
          <cell r="I13329">
            <v>29.2</v>
          </cell>
          <cell r="J13329">
            <v>21.61</v>
          </cell>
          <cell r="K13329">
            <v>7502212030088</v>
          </cell>
          <cell r="M13329">
            <v>7502212030088</v>
          </cell>
        </row>
        <row r="13330">
          <cell r="A13330">
            <v>7502212030095</v>
          </cell>
          <cell r="B13330">
            <v>7502212030095</v>
          </cell>
          <cell r="C13330" t="str">
            <v>RECIPIENTE MALINDA # 3 TERSIL 1 PZA</v>
          </cell>
          <cell r="D13330" t="str">
            <v>PZA</v>
          </cell>
          <cell r="F13330">
            <v>29.9</v>
          </cell>
          <cell r="G13330">
            <v>29.9</v>
          </cell>
          <cell r="H13330">
            <v>29.9</v>
          </cell>
          <cell r="I13330">
            <v>29.9</v>
          </cell>
          <cell r="J13330">
            <v>20.53</v>
          </cell>
          <cell r="K13330">
            <v>7502212030095</v>
          </cell>
          <cell r="M13330">
            <v>7502212030095</v>
          </cell>
        </row>
        <row r="13331">
          <cell r="A13331">
            <v>7502212030729</v>
          </cell>
          <cell r="B13331">
            <v>7502212030729</v>
          </cell>
          <cell r="C13331" t="str">
            <v>JUEGO AZUCARERA DECORADA 2 PZAS.</v>
          </cell>
          <cell r="D13331" t="str">
            <v>KIT</v>
          </cell>
          <cell r="F13331">
            <v>35.9</v>
          </cell>
          <cell r="G13331">
            <v>35.9</v>
          </cell>
          <cell r="H13331">
            <v>35.9</v>
          </cell>
          <cell r="I13331">
            <v>35.9</v>
          </cell>
          <cell r="J13331">
            <v>26.47</v>
          </cell>
          <cell r="K13331">
            <v>7502212030729</v>
          </cell>
          <cell r="M13331">
            <v>7502212030729</v>
          </cell>
        </row>
        <row r="13332">
          <cell r="A13332">
            <v>7502212030804</v>
          </cell>
          <cell r="B13332">
            <v>7502212030804</v>
          </cell>
          <cell r="C13332" t="str">
            <v>RECIPIENTE MOSQUETERO NO. 2 1 PZA.</v>
          </cell>
          <cell r="D13332" t="str">
            <v>PZA</v>
          </cell>
          <cell r="F13332">
            <v>19.5</v>
          </cell>
          <cell r="G13332">
            <v>19.5</v>
          </cell>
          <cell r="H13332">
            <v>19.5</v>
          </cell>
          <cell r="I13332">
            <v>19.5</v>
          </cell>
          <cell r="J13332">
            <v>15.01</v>
          </cell>
          <cell r="K13332">
            <v>7502212030804</v>
          </cell>
          <cell r="M13332">
            <v>7502212030804</v>
          </cell>
        </row>
        <row r="13333">
          <cell r="A13333">
            <v>7502212030811</v>
          </cell>
          <cell r="B13333">
            <v>7502212030811</v>
          </cell>
          <cell r="C13333" t="str">
            <v>RECIPIENTE MOSQUETERO NO. 3 1 PZA.</v>
          </cell>
          <cell r="D13333" t="str">
            <v>PZA</v>
          </cell>
          <cell r="F13333">
            <v>27.9</v>
          </cell>
          <cell r="G13333">
            <v>27.9</v>
          </cell>
          <cell r="H13333">
            <v>27.9</v>
          </cell>
          <cell r="I13333">
            <v>27.9</v>
          </cell>
          <cell r="J13333">
            <v>21.51</v>
          </cell>
          <cell r="K13333">
            <v>7502212030811</v>
          </cell>
          <cell r="M13333">
            <v>7502212030811</v>
          </cell>
        </row>
        <row r="13334">
          <cell r="A13334">
            <v>7502212031016</v>
          </cell>
          <cell r="B13334">
            <v>7502212031016</v>
          </cell>
          <cell r="C13334" t="str">
            <v>RECIPIENTE CHAROLA ATOS CHICA 1 PZA</v>
          </cell>
          <cell r="D13334" t="str">
            <v>PZA</v>
          </cell>
          <cell r="F13334">
            <v>31.2</v>
          </cell>
          <cell r="G13334">
            <v>31.2</v>
          </cell>
          <cell r="H13334">
            <v>31.2</v>
          </cell>
          <cell r="I13334">
            <v>31.2</v>
          </cell>
          <cell r="J13334">
            <v>24.01</v>
          </cell>
          <cell r="K13334">
            <v>7502212031016</v>
          </cell>
          <cell r="M13334">
            <v>7502212031016</v>
          </cell>
        </row>
        <row r="13335">
          <cell r="A13335">
            <v>7502212031023</v>
          </cell>
          <cell r="B13335">
            <v>7502212031023</v>
          </cell>
          <cell r="C13335" t="str">
            <v>RECIPIENTE CHAROLA ATOS GRANDE 1 PZ</v>
          </cell>
          <cell r="D13335" t="str">
            <v>PZA</v>
          </cell>
          <cell r="F13335">
            <v>39.5</v>
          </cell>
          <cell r="G13335">
            <v>39.5</v>
          </cell>
          <cell r="H13335">
            <v>39.5</v>
          </cell>
          <cell r="I13335">
            <v>39.5</v>
          </cell>
          <cell r="J13335">
            <v>30.51</v>
          </cell>
          <cell r="K13335">
            <v>7502212031023</v>
          </cell>
          <cell r="M13335">
            <v>7502212031023</v>
          </cell>
        </row>
        <row r="13336">
          <cell r="A13336">
            <v>7502212031030</v>
          </cell>
          <cell r="B13336">
            <v>7502212031030</v>
          </cell>
          <cell r="C13336" t="str">
            <v>VASO WINI CHICO CHUPETE DECORADO 1</v>
          </cell>
          <cell r="D13336" t="str">
            <v>PZA</v>
          </cell>
          <cell r="F13336">
            <v>14.5</v>
          </cell>
          <cell r="G13336">
            <v>14.5</v>
          </cell>
          <cell r="H13336">
            <v>14.5</v>
          </cell>
          <cell r="I13336">
            <v>14.5</v>
          </cell>
          <cell r="J13336">
            <v>11.21</v>
          </cell>
          <cell r="K13336">
            <v>7502212031030</v>
          </cell>
          <cell r="M13336">
            <v>7502212031030</v>
          </cell>
        </row>
        <row r="13337">
          <cell r="A13337">
            <v>7502212031047</v>
          </cell>
          <cell r="B13337">
            <v>7502212031047</v>
          </cell>
          <cell r="C13337" t="str">
            <v>VASO WINI GRANDE CHUPETE DECORADO 1</v>
          </cell>
          <cell r="D13337" t="str">
            <v>PZA</v>
          </cell>
          <cell r="F13337">
            <v>17.5</v>
          </cell>
          <cell r="G13337">
            <v>17.5</v>
          </cell>
          <cell r="H13337">
            <v>17.5</v>
          </cell>
          <cell r="I13337">
            <v>17.5</v>
          </cell>
          <cell r="J13337">
            <v>13.21</v>
          </cell>
          <cell r="K13337">
            <v>7502212031047</v>
          </cell>
          <cell r="M13337">
            <v>7502212031047</v>
          </cell>
        </row>
        <row r="13338">
          <cell r="A13338">
            <v>7502212031733</v>
          </cell>
          <cell r="B13338">
            <v>7502212031733</v>
          </cell>
          <cell r="C13338" t="str">
            <v>JUEGO DE VASOS GDES. LULU 5 PZAS.</v>
          </cell>
          <cell r="D13338" t="str">
            <v>PAQ</v>
          </cell>
          <cell r="F13338">
            <v>29.5</v>
          </cell>
          <cell r="G13338">
            <v>29.5</v>
          </cell>
          <cell r="H13338">
            <v>29.5</v>
          </cell>
          <cell r="I13338">
            <v>29.5</v>
          </cell>
          <cell r="J13338">
            <v>22.51</v>
          </cell>
          <cell r="K13338">
            <v>7502212031733</v>
          </cell>
          <cell r="M13338">
            <v>7502212031733</v>
          </cell>
        </row>
        <row r="13339">
          <cell r="A13339">
            <v>7502212031948</v>
          </cell>
          <cell r="B13339">
            <v>7502212031948</v>
          </cell>
          <cell r="C13339" t="str">
            <v>BOTE CHILERO TERSIL NO. 1 DECORADO</v>
          </cell>
          <cell r="D13339" t="str">
            <v>PZA</v>
          </cell>
          <cell r="F13339">
            <v>25.5</v>
          </cell>
          <cell r="G13339">
            <v>25.5</v>
          </cell>
          <cell r="H13339">
            <v>25.5</v>
          </cell>
          <cell r="I13339">
            <v>25.5</v>
          </cell>
          <cell r="J13339">
            <v>21.61</v>
          </cell>
          <cell r="K13339">
            <v>7502212031948</v>
          </cell>
          <cell r="M13339">
            <v>7502212031948</v>
          </cell>
        </row>
        <row r="13340">
          <cell r="A13340">
            <v>7502212031955</v>
          </cell>
          <cell r="B13340">
            <v>7502212031955</v>
          </cell>
          <cell r="C13340" t="str">
            <v>BOTE CHILERO CILINDRO NO. 2 DECORAD</v>
          </cell>
          <cell r="D13340" t="str">
            <v>PZA</v>
          </cell>
          <cell r="F13340">
            <v>27.5</v>
          </cell>
          <cell r="G13340">
            <v>27.5</v>
          </cell>
          <cell r="H13340">
            <v>27.5</v>
          </cell>
          <cell r="I13340">
            <v>27.5</v>
          </cell>
          <cell r="J13340">
            <v>22.69</v>
          </cell>
          <cell r="K13340">
            <v>7502212031955</v>
          </cell>
          <cell r="M13340">
            <v>7502212031955</v>
          </cell>
        </row>
        <row r="13341">
          <cell r="A13341">
            <v>7502212032051</v>
          </cell>
          <cell r="B13341">
            <v>7502212032051</v>
          </cell>
          <cell r="C13341" t="str">
            <v>RECIPIENTE DANY CIRCULAR NO. 3 1 PZ</v>
          </cell>
          <cell r="D13341" t="str">
            <v>PZA</v>
          </cell>
          <cell r="F13341">
            <v>29.9</v>
          </cell>
          <cell r="G13341">
            <v>29.9</v>
          </cell>
          <cell r="H13341">
            <v>29.9</v>
          </cell>
          <cell r="I13341">
            <v>29.9</v>
          </cell>
          <cell r="J13341">
            <v>21.56</v>
          </cell>
          <cell r="K13341">
            <v>7502212032051</v>
          </cell>
          <cell r="M13341">
            <v>7502212032051</v>
          </cell>
        </row>
        <row r="13342">
          <cell r="A13342">
            <v>7502212032105</v>
          </cell>
          <cell r="B13342">
            <v>7502212032105</v>
          </cell>
          <cell r="C13342" t="str">
            <v>BOTE MAXI MIMOSO CHICO COLORES 1 PZ</v>
          </cell>
          <cell r="D13342" t="str">
            <v>PZA</v>
          </cell>
          <cell r="F13342">
            <v>39.9</v>
          </cell>
          <cell r="G13342">
            <v>39.9</v>
          </cell>
          <cell r="H13342">
            <v>39.9</v>
          </cell>
          <cell r="I13342">
            <v>39.9</v>
          </cell>
          <cell r="J13342">
            <v>32.01</v>
          </cell>
          <cell r="K13342">
            <v>7502212032105</v>
          </cell>
          <cell r="M13342">
            <v>7502212032105</v>
          </cell>
        </row>
        <row r="13343">
          <cell r="A13343">
            <v>7502212032143</v>
          </cell>
          <cell r="B13343">
            <v>7502212032143</v>
          </cell>
          <cell r="C13343" t="str">
            <v>BOTE KANGU NO. 4 DECORADO C/TAPA</v>
          </cell>
          <cell r="D13343" t="str">
            <v>PZA</v>
          </cell>
          <cell r="F13343">
            <v>24.9</v>
          </cell>
          <cell r="G13343">
            <v>24.9</v>
          </cell>
          <cell r="H13343">
            <v>24.9</v>
          </cell>
          <cell r="I13343">
            <v>24.9</v>
          </cell>
          <cell r="J13343">
            <v>19.21</v>
          </cell>
          <cell r="K13343">
            <v>7502212032143</v>
          </cell>
          <cell r="M13343">
            <v>7502212032143</v>
          </cell>
        </row>
        <row r="13344">
          <cell r="A13344">
            <v>7502212032150</v>
          </cell>
          <cell r="B13344">
            <v>7502212032150</v>
          </cell>
          <cell r="C13344" t="str">
            <v>BOTE KANGU NO.5 DECORADO C/TAPA</v>
          </cell>
          <cell r="D13344" t="str">
            <v>PZA</v>
          </cell>
          <cell r="F13344">
            <v>32.9</v>
          </cell>
          <cell r="G13344">
            <v>32.9</v>
          </cell>
          <cell r="H13344">
            <v>32.9</v>
          </cell>
          <cell r="I13344">
            <v>32.9</v>
          </cell>
          <cell r="J13344">
            <v>26.21</v>
          </cell>
          <cell r="K13344">
            <v>7502212032150</v>
          </cell>
          <cell r="M13344">
            <v>7502212032150</v>
          </cell>
        </row>
        <row r="13345">
          <cell r="A13345">
            <v>7502212032211</v>
          </cell>
          <cell r="B13345">
            <v>7502212032211</v>
          </cell>
          <cell r="C13345" t="str">
            <v>BOTE MAXI MIMOSO GRANDE COLORES 1 P</v>
          </cell>
          <cell r="D13345" t="str">
            <v>PZA</v>
          </cell>
          <cell r="F13345">
            <v>31.5</v>
          </cell>
          <cell r="G13345">
            <v>31.5</v>
          </cell>
          <cell r="H13345">
            <v>31.5</v>
          </cell>
          <cell r="I13345">
            <v>31.5</v>
          </cell>
          <cell r="J13345">
            <v>24.21</v>
          </cell>
          <cell r="K13345">
            <v>7502212032099</v>
          </cell>
          <cell r="M13345">
            <v>7502212032211</v>
          </cell>
        </row>
        <row r="13346">
          <cell r="A13346">
            <v>7502212032334</v>
          </cell>
          <cell r="B13346">
            <v>7502212032334</v>
          </cell>
          <cell r="C13346" t="str">
            <v>RECIPIENTE FOZI NO. 2 1 PZA.</v>
          </cell>
          <cell r="D13346" t="str">
            <v>PZA</v>
          </cell>
          <cell r="F13346">
            <v>15.5</v>
          </cell>
          <cell r="G13346">
            <v>15.5</v>
          </cell>
          <cell r="H13346">
            <v>15.5</v>
          </cell>
          <cell r="I13346">
            <v>15.5</v>
          </cell>
          <cell r="J13346">
            <v>12.01</v>
          </cell>
          <cell r="K13346">
            <v>7502212032334</v>
          </cell>
          <cell r="M13346">
            <v>7502212032334</v>
          </cell>
        </row>
        <row r="13347">
          <cell r="A13347">
            <v>7502212032358</v>
          </cell>
          <cell r="B13347">
            <v>7502212032358</v>
          </cell>
          <cell r="C13347" t="str">
            <v>TORTILLERO JUMBO DECORADO 1 PZA.</v>
          </cell>
          <cell r="D13347" t="str">
            <v>PZA</v>
          </cell>
          <cell r="F13347">
            <v>32.5</v>
          </cell>
          <cell r="G13347">
            <v>32.5</v>
          </cell>
          <cell r="H13347">
            <v>32.5</v>
          </cell>
          <cell r="I13347">
            <v>32.5</v>
          </cell>
          <cell r="J13347">
            <v>26.79</v>
          </cell>
          <cell r="K13347">
            <v>7502212032358</v>
          </cell>
          <cell r="M13347">
            <v>7502212032358</v>
          </cell>
        </row>
        <row r="13348">
          <cell r="A13348">
            <v>7502212035</v>
          </cell>
          <cell r="B13348">
            <v>7502212035</v>
          </cell>
          <cell r="C13348" t="str">
            <v>CUADRITELA GRANDE COLORES 1 PZA</v>
          </cell>
          <cell r="D13348" t="str">
            <v>PZA</v>
          </cell>
          <cell r="F13348">
            <v>6.8</v>
          </cell>
          <cell r="G13348">
            <v>6.8</v>
          </cell>
          <cell r="H13348">
            <v>6.8</v>
          </cell>
          <cell r="I13348">
            <v>6.8</v>
          </cell>
          <cell r="J13348">
            <v>5.01</v>
          </cell>
          <cell r="K13348">
            <v>7502212035</v>
          </cell>
          <cell r="M13348">
            <v>7502212035</v>
          </cell>
        </row>
        <row r="13349">
          <cell r="A13349">
            <v>7502219001685</v>
          </cell>
          <cell r="B13349">
            <v>7502219001685</v>
          </cell>
          <cell r="C13349" t="str">
            <v>CORTINA PARA BA¥O ECONOMICA 1 PZA.</v>
          </cell>
          <cell r="D13349" t="str">
            <v>PZA</v>
          </cell>
          <cell r="F13349">
            <v>18.899999999999999</v>
          </cell>
          <cell r="G13349">
            <v>18.899999999999999</v>
          </cell>
          <cell r="H13349">
            <v>18.899999999999999</v>
          </cell>
          <cell r="I13349">
            <v>18.899999999999999</v>
          </cell>
          <cell r="J13349">
            <v>12.97</v>
          </cell>
          <cell r="K13349">
            <v>7502219001685</v>
          </cell>
          <cell r="M13349">
            <v>7502219001685</v>
          </cell>
        </row>
        <row r="13350">
          <cell r="A13350">
            <v>7502221351709</v>
          </cell>
          <cell r="B13350">
            <v>7502221351709</v>
          </cell>
          <cell r="C13350" t="str">
            <v>PINZAS PARA ROPA BOLSA 50 P. OVALLE</v>
          </cell>
          <cell r="D13350" t="str">
            <v>BOL</v>
          </cell>
          <cell r="F13350">
            <v>23.5</v>
          </cell>
          <cell r="G13350">
            <v>23.5</v>
          </cell>
          <cell r="H13350">
            <v>23.5</v>
          </cell>
          <cell r="I13350">
            <v>23.5</v>
          </cell>
          <cell r="J13350">
            <v>18.010000000000002</v>
          </cell>
          <cell r="K13350">
            <v>7502221351709</v>
          </cell>
          <cell r="M13350">
            <v>7502221351709</v>
          </cell>
        </row>
        <row r="13351">
          <cell r="A13351">
            <v>7502221351822</v>
          </cell>
          <cell r="B13351">
            <v>7502221351822</v>
          </cell>
          <cell r="C13351" t="str">
            <v>PALANGANA OVALLEPLASTIC NO. 16 1 PZ</v>
          </cell>
          <cell r="D13351" t="str">
            <v>PZA</v>
          </cell>
          <cell r="F13351">
            <v>28.5</v>
          </cell>
          <cell r="G13351">
            <v>28.5</v>
          </cell>
          <cell r="H13351">
            <v>28.5</v>
          </cell>
          <cell r="I13351">
            <v>28.5</v>
          </cell>
          <cell r="J13351">
            <v>22.15</v>
          </cell>
          <cell r="K13351">
            <v>7502221351822</v>
          </cell>
          <cell r="M13351">
            <v>7502221351822</v>
          </cell>
        </row>
        <row r="13352">
          <cell r="A13352">
            <v>7502223687004</v>
          </cell>
          <cell r="B13352">
            <v>7502223687004</v>
          </cell>
          <cell r="C13352" t="str">
            <v>MOLDE GELATINERO 4 PZAS. ORTIPLAZTI</v>
          </cell>
          <cell r="D13352" t="str">
            <v>PAQ</v>
          </cell>
          <cell r="F13352">
            <v>18.899999999999999</v>
          </cell>
          <cell r="G13352">
            <v>18.899999999999999</v>
          </cell>
          <cell r="H13352">
            <v>18.899999999999999</v>
          </cell>
          <cell r="I13352">
            <v>18.899999999999999</v>
          </cell>
          <cell r="J13352">
            <v>14.59</v>
          </cell>
          <cell r="K13352">
            <v>7502223687004</v>
          </cell>
          <cell r="M13352">
            <v>7502223687004</v>
          </cell>
        </row>
        <row r="13353">
          <cell r="A13353">
            <v>7502230851023</v>
          </cell>
          <cell r="B13353">
            <v>7502230851023</v>
          </cell>
          <cell r="C13353" t="str">
            <v>BANCO INFANTIL DIEGO 1 PIEZA</v>
          </cell>
          <cell r="D13353" t="str">
            <v>PZA</v>
          </cell>
          <cell r="F13353">
            <v>27.3</v>
          </cell>
          <cell r="G13353">
            <v>27.3</v>
          </cell>
          <cell r="H13353">
            <v>27.3</v>
          </cell>
          <cell r="I13353">
            <v>27.3</v>
          </cell>
          <cell r="J13353">
            <v>21.01</v>
          </cell>
          <cell r="K13353">
            <v>7502230851023</v>
          </cell>
          <cell r="M13353">
            <v>7502230851023</v>
          </cell>
        </row>
        <row r="13354">
          <cell r="A13354">
            <v>7502231180085</v>
          </cell>
          <cell r="B13354">
            <v>7502231180085</v>
          </cell>
          <cell r="C13354" t="str">
            <v>JUEGO DE TAZAS 4 PZAS. CALCOMANIA</v>
          </cell>
          <cell r="D13354" t="str">
            <v>PAQ</v>
          </cell>
          <cell r="F13354">
            <v>35.799999999999997</v>
          </cell>
          <cell r="G13354">
            <v>35.799999999999997</v>
          </cell>
          <cell r="H13354">
            <v>35.799999999999997</v>
          </cell>
          <cell r="I13354">
            <v>35.799999999999997</v>
          </cell>
          <cell r="J13354">
            <v>27.51</v>
          </cell>
          <cell r="K13354">
            <v>7502231182805</v>
          </cell>
          <cell r="M13354">
            <v>7502231180085</v>
          </cell>
        </row>
        <row r="13355">
          <cell r="A13355">
            <v>7502231180771</v>
          </cell>
          <cell r="B13355">
            <v>7502231180771</v>
          </cell>
          <cell r="C13355" t="str">
            <v>PORTAVIANDA GRANDE 3 PZAS. DECORADA</v>
          </cell>
          <cell r="D13355" t="str">
            <v>PAQ</v>
          </cell>
          <cell r="F13355">
            <v>57.5</v>
          </cell>
          <cell r="G13355">
            <v>57.5</v>
          </cell>
          <cell r="H13355">
            <v>57.5</v>
          </cell>
          <cell r="I13355">
            <v>57.5</v>
          </cell>
          <cell r="J13355">
            <v>49.69</v>
          </cell>
          <cell r="K13355">
            <v>7502231180771</v>
          </cell>
          <cell r="M13355">
            <v>7502231180771</v>
          </cell>
        </row>
        <row r="13356">
          <cell r="A13356">
            <v>7502231180795</v>
          </cell>
          <cell r="B13356">
            <v>7502231180795</v>
          </cell>
          <cell r="C13356" t="str">
            <v>RECIPIENTE HERMETICO ALTO CUAD 1 PZ</v>
          </cell>
          <cell r="D13356" t="str">
            <v>PZA</v>
          </cell>
          <cell r="F13356">
            <v>19.5</v>
          </cell>
          <cell r="G13356">
            <v>19.5</v>
          </cell>
          <cell r="H13356">
            <v>19.5</v>
          </cell>
          <cell r="I13356">
            <v>19.5</v>
          </cell>
          <cell r="J13356">
            <v>15.99</v>
          </cell>
          <cell r="K13356">
            <v>7502231180795</v>
          </cell>
          <cell r="M13356">
            <v>7502231180795</v>
          </cell>
        </row>
        <row r="13357">
          <cell r="A13357">
            <v>7502231180870</v>
          </cell>
          <cell r="B13357">
            <v>7502231180870</v>
          </cell>
          <cell r="C13357" t="str">
            <v>PORTAVIANDA CHICA 3 PZAS. DECORADA</v>
          </cell>
          <cell r="D13357" t="str">
            <v>PZA</v>
          </cell>
          <cell r="F13357">
            <v>45</v>
          </cell>
          <cell r="G13357">
            <v>45</v>
          </cell>
          <cell r="H13357">
            <v>45</v>
          </cell>
          <cell r="I13357">
            <v>45</v>
          </cell>
          <cell r="J13357">
            <v>38.35</v>
          </cell>
          <cell r="K13357">
            <v>7502231180870</v>
          </cell>
          <cell r="M13357">
            <v>7502231180870</v>
          </cell>
        </row>
        <row r="13358">
          <cell r="A13358">
            <v>7502231181624</v>
          </cell>
          <cell r="B13358">
            <v>7502231181624</v>
          </cell>
          <cell r="C13358" t="str">
            <v>BUDINERA NO. 20 DECORADA 1 PZA.</v>
          </cell>
          <cell r="D13358" t="str">
            <v>PZA</v>
          </cell>
          <cell r="F13358">
            <v>37</v>
          </cell>
          <cell r="G13358">
            <v>37</v>
          </cell>
          <cell r="H13358">
            <v>37</v>
          </cell>
          <cell r="I13358">
            <v>37</v>
          </cell>
          <cell r="J13358">
            <v>31.33</v>
          </cell>
          <cell r="K13358">
            <v>7502231181624</v>
          </cell>
          <cell r="M13358">
            <v>7502231181624</v>
          </cell>
        </row>
        <row r="13359">
          <cell r="A13359">
            <v>7502231182003</v>
          </cell>
          <cell r="B13359">
            <v>7502231182003</v>
          </cell>
          <cell r="C13359" t="str">
            <v>RECIPIENTE HERMETICO C/DEP SALSA 1</v>
          </cell>
          <cell r="D13359" t="str">
            <v>PZA</v>
          </cell>
          <cell r="F13359">
            <v>23.7</v>
          </cell>
          <cell r="G13359">
            <v>23.7</v>
          </cell>
          <cell r="H13359">
            <v>23.7</v>
          </cell>
          <cell r="I13359">
            <v>23.7</v>
          </cell>
          <cell r="J13359">
            <v>18.21</v>
          </cell>
          <cell r="K13359">
            <v>7502231182003</v>
          </cell>
          <cell r="M13359">
            <v>7502231182003</v>
          </cell>
        </row>
        <row r="13360">
          <cell r="A13360">
            <v>7502231182652</v>
          </cell>
          <cell r="B13360">
            <v>7502231182652</v>
          </cell>
          <cell r="C13360" t="str">
            <v>BUDINERA MINI PLASTIPELTRE 1 PZA.</v>
          </cell>
          <cell r="D13360" t="str">
            <v>PZA</v>
          </cell>
          <cell r="F13360">
            <v>15</v>
          </cell>
          <cell r="G13360">
            <v>15</v>
          </cell>
          <cell r="H13360">
            <v>15</v>
          </cell>
          <cell r="I13360">
            <v>15</v>
          </cell>
          <cell r="J13360">
            <v>11.51</v>
          </cell>
          <cell r="K13360">
            <v>7502231182652</v>
          </cell>
          <cell r="M13360">
            <v>7502231182652</v>
          </cell>
        </row>
        <row r="13361">
          <cell r="A13361" t="str">
            <v xml:space="preserve"> </v>
          </cell>
          <cell r="B13361" t="str">
            <v>_x000C_cei-029u-2.6</v>
          </cell>
          <cell r="E13361" t="str">
            <v>CEDIS ABA</v>
          </cell>
          <cell r="F13361" t="str">
            <v>RROTES AZTEC</v>
          </cell>
          <cell r="G13361" t="str">
            <v>A</v>
          </cell>
          <cell r="K13361" t="str">
            <v>Hoja :  213</v>
          </cell>
          <cell r="M13361" t="str">
            <v xml:space="preserve"> </v>
          </cell>
        </row>
        <row r="13362">
          <cell r="A13362">
            <v>0</v>
          </cell>
          <cell r="M13362">
            <v>0</v>
          </cell>
        </row>
        <row r="13363">
          <cell r="A13363" t="str">
            <v xml:space="preserve"> </v>
          </cell>
          <cell r="B13363" t="str">
            <v>Por codigo</v>
          </cell>
          <cell r="E13363" t="str">
            <v>LISTA DE PREC</v>
          </cell>
          <cell r="F13363" t="str">
            <v>IOS CON EXIS</v>
          </cell>
          <cell r="G13363" t="str">
            <v>TENCIA</v>
          </cell>
          <cell r="K13363" t="str">
            <v>Fecha : 22/Mar/22</v>
          </cell>
          <cell r="M13363" t="str">
            <v xml:space="preserve"> </v>
          </cell>
        </row>
        <row r="13364">
          <cell r="A13364" t="str">
            <v xml:space="preserve"> </v>
          </cell>
          <cell r="B13364" t="str">
            <v>-----------------</v>
          </cell>
          <cell r="C13364" t="str">
            <v>-----------------------------------</v>
          </cell>
          <cell r="D13364" t="str">
            <v>----</v>
          </cell>
          <cell r="E13364" t="str">
            <v>----------------</v>
          </cell>
          <cell r="F13364" t="str">
            <v>------------</v>
          </cell>
          <cell r="G13364" t="str">
            <v>-----------</v>
          </cell>
          <cell r="H13364" t="str">
            <v>------------</v>
          </cell>
          <cell r="I13364" t="str">
            <v>------------</v>
          </cell>
          <cell r="J13364" t="str">
            <v>----------</v>
          </cell>
          <cell r="K13364" t="str">
            <v>-------------------</v>
          </cell>
          <cell r="M13364" t="str">
            <v xml:space="preserve"> </v>
          </cell>
        </row>
        <row r="13365">
          <cell r="A13365" t="str">
            <v xml:space="preserve"> </v>
          </cell>
          <cell r="B13365" t="str">
            <v>Codigo</v>
          </cell>
          <cell r="C13365" t="str">
            <v>Descripcion</v>
          </cell>
          <cell r="D13365" t="str">
            <v>U.M.</v>
          </cell>
          <cell r="E13365" t="str">
            <v>Existencia</v>
          </cell>
          <cell r="F13365" t="str">
            <v>Precio 1</v>
          </cell>
          <cell r="G13365" t="str">
            <v>Precio 2</v>
          </cell>
          <cell r="H13365" t="str">
            <v>Precio 3</v>
          </cell>
          <cell r="I13365" t="str">
            <v>Precio 4</v>
          </cell>
          <cell r="J13365" t="str">
            <v>Precio</v>
          </cell>
          <cell r="K13365">
            <v>5</v>
          </cell>
          <cell r="M13365" t="str">
            <v xml:space="preserve"> </v>
          </cell>
        </row>
        <row r="13366">
          <cell r="A13366" t="str">
            <v xml:space="preserve"> </v>
          </cell>
          <cell r="B13366" t="str">
            <v>-----------------</v>
          </cell>
          <cell r="C13366" t="str">
            <v>-----------------------------------</v>
          </cell>
          <cell r="D13366" t="str">
            <v>----</v>
          </cell>
          <cell r="E13366" t="str">
            <v>----------------</v>
          </cell>
          <cell r="F13366" t="str">
            <v>------------</v>
          </cell>
          <cell r="G13366" t="str">
            <v>-----------</v>
          </cell>
          <cell r="H13366" t="str">
            <v>------------</v>
          </cell>
          <cell r="I13366" t="str">
            <v>------------</v>
          </cell>
          <cell r="J13366" t="str">
            <v>----------</v>
          </cell>
          <cell r="K13366" t="str">
            <v>-------------------</v>
          </cell>
          <cell r="M13366" t="str">
            <v xml:space="preserve"> </v>
          </cell>
        </row>
        <row r="13367">
          <cell r="A13367">
            <v>7502231182737</v>
          </cell>
          <cell r="B13367">
            <v>7502231182737</v>
          </cell>
          <cell r="C13367" t="str">
            <v>RALLADOR CON RECIPIENTE HERMETICO 1</v>
          </cell>
          <cell r="D13367" t="str">
            <v>PZA</v>
          </cell>
          <cell r="F13367">
            <v>21.5</v>
          </cell>
          <cell r="G13367">
            <v>21.5</v>
          </cell>
          <cell r="H13367">
            <v>21.5</v>
          </cell>
          <cell r="I13367">
            <v>21.5</v>
          </cell>
          <cell r="J13367">
            <v>17.28</v>
          </cell>
          <cell r="K13367">
            <v>7502231182737</v>
          </cell>
          <cell r="M13367">
            <v>7502231182737</v>
          </cell>
        </row>
        <row r="13368">
          <cell r="A13368">
            <v>7502231360081</v>
          </cell>
          <cell r="B13368">
            <v>7502231360081</v>
          </cell>
          <cell r="C13368" t="str">
            <v>PORTAVIANDA ESTRELLA 3 PZAS.</v>
          </cell>
          <cell r="D13368" t="str">
            <v>PZA</v>
          </cell>
          <cell r="F13368">
            <v>38.9</v>
          </cell>
          <cell r="G13368">
            <v>38.9</v>
          </cell>
          <cell r="H13368">
            <v>38.9</v>
          </cell>
          <cell r="I13368">
            <v>38.9</v>
          </cell>
          <cell r="J13368">
            <v>32.409999999999997</v>
          </cell>
          <cell r="K13368">
            <v>7502231360081</v>
          </cell>
          <cell r="M13368">
            <v>7502231360081</v>
          </cell>
        </row>
        <row r="13369">
          <cell r="A13369">
            <v>7502231360272</v>
          </cell>
          <cell r="B13369">
            <v>7502231360272</v>
          </cell>
          <cell r="C13369" t="str">
            <v>PORTAVIANDA ESTRELLA 2 PZAS.</v>
          </cell>
          <cell r="D13369" t="str">
            <v>PZA</v>
          </cell>
          <cell r="F13369">
            <v>27.2</v>
          </cell>
          <cell r="G13369">
            <v>27.2</v>
          </cell>
          <cell r="H13369">
            <v>27.2</v>
          </cell>
          <cell r="I13369">
            <v>27.2</v>
          </cell>
          <cell r="J13369">
            <v>22.59</v>
          </cell>
          <cell r="K13369">
            <v>7502231360272</v>
          </cell>
          <cell r="M13369">
            <v>7502231360272</v>
          </cell>
        </row>
        <row r="13370">
          <cell r="A13370">
            <v>7502231360333</v>
          </cell>
          <cell r="B13370">
            <v>7502231360333</v>
          </cell>
          <cell r="C13370" t="str">
            <v>FRUTERO NO. 1 CON TAPA COLORES 1 PZ</v>
          </cell>
          <cell r="D13370" t="str">
            <v>PZA</v>
          </cell>
          <cell r="F13370">
            <v>36.9</v>
          </cell>
          <cell r="G13370">
            <v>36.9</v>
          </cell>
          <cell r="H13370">
            <v>36.9</v>
          </cell>
          <cell r="I13370">
            <v>36.9</v>
          </cell>
          <cell r="J13370">
            <v>30.57</v>
          </cell>
          <cell r="K13370">
            <v>7502231360333</v>
          </cell>
          <cell r="M13370">
            <v>7502231360333</v>
          </cell>
        </row>
        <row r="13371">
          <cell r="A13371">
            <v>7502237250454</v>
          </cell>
          <cell r="B13371">
            <v>7502237250454</v>
          </cell>
          <cell r="C13371" t="str">
            <v>CEPILLO MANUALITO PERICO 1 PZA.</v>
          </cell>
          <cell r="D13371" t="str">
            <v>PZA</v>
          </cell>
          <cell r="F13371">
            <v>10.199999999999999</v>
          </cell>
          <cell r="G13371">
            <v>10.199999999999999</v>
          </cell>
          <cell r="H13371">
            <v>10.199999999999999</v>
          </cell>
          <cell r="I13371">
            <v>10.199999999999999</v>
          </cell>
          <cell r="J13371">
            <v>6.97</v>
          </cell>
          <cell r="K13371">
            <v>7502237250454</v>
          </cell>
          <cell r="M13371">
            <v>7502237250454</v>
          </cell>
        </row>
        <row r="13372">
          <cell r="A13372">
            <v>7502237250492</v>
          </cell>
          <cell r="B13372">
            <v>7502237250492</v>
          </cell>
          <cell r="C13372" t="str">
            <v>ESCOBETILLA 2 PUNTAS PLASTICO</v>
          </cell>
          <cell r="D13372" t="str">
            <v>PZA</v>
          </cell>
          <cell r="F13372">
            <v>11.5</v>
          </cell>
          <cell r="G13372">
            <v>11.5</v>
          </cell>
          <cell r="H13372">
            <v>11.5</v>
          </cell>
          <cell r="I13372">
            <v>11.5</v>
          </cell>
          <cell r="J13372">
            <v>8.01</v>
          </cell>
          <cell r="K13372">
            <v>7502237250492</v>
          </cell>
          <cell r="M13372">
            <v>7502237250492</v>
          </cell>
        </row>
        <row r="13373">
          <cell r="A13373">
            <v>7502246650009</v>
          </cell>
          <cell r="B13373">
            <v>7502246650009</v>
          </cell>
          <cell r="C13373" t="str">
            <v>CEPILLO PARA SANITARIO C/RECIPIENTE</v>
          </cell>
          <cell r="D13373" t="str">
            <v>PZA</v>
          </cell>
          <cell r="F13373">
            <v>25.5</v>
          </cell>
          <cell r="G13373">
            <v>25.5</v>
          </cell>
          <cell r="H13373">
            <v>25.5</v>
          </cell>
          <cell r="I13373">
            <v>25.5</v>
          </cell>
          <cell r="J13373">
            <v>17.41</v>
          </cell>
          <cell r="K13373">
            <v>7502246650009</v>
          </cell>
          <cell r="M13373">
            <v>7502246650009</v>
          </cell>
        </row>
        <row r="13374">
          <cell r="A13374">
            <v>7502246651761</v>
          </cell>
          <cell r="B13374">
            <v>7502246651761</v>
          </cell>
          <cell r="C13374" t="str">
            <v>MACETA FLIPP NO. 4 1 PIEZA</v>
          </cell>
          <cell r="D13374" t="str">
            <v>PZA</v>
          </cell>
          <cell r="F13374">
            <v>14</v>
          </cell>
          <cell r="G13374">
            <v>14</v>
          </cell>
          <cell r="H13374">
            <v>14</v>
          </cell>
          <cell r="I13374">
            <v>14</v>
          </cell>
          <cell r="J13374">
            <v>10.33</v>
          </cell>
          <cell r="K13374">
            <v>7502246651761</v>
          </cell>
          <cell r="M13374">
            <v>7502246651761</v>
          </cell>
        </row>
        <row r="13375">
          <cell r="A13375">
            <v>7502246970060</v>
          </cell>
          <cell r="B13375">
            <v>7502246970060</v>
          </cell>
          <cell r="C13375" t="str">
            <v>VASO DE LICUADORA COMPLETO MASTER 1</v>
          </cell>
          <cell r="D13375" t="str">
            <v>PZA</v>
          </cell>
          <cell r="F13375">
            <v>65.3</v>
          </cell>
          <cell r="G13375">
            <v>65.3</v>
          </cell>
          <cell r="H13375">
            <v>65.3</v>
          </cell>
          <cell r="I13375">
            <v>65.3</v>
          </cell>
          <cell r="J13375">
            <v>52.21</v>
          </cell>
          <cell r="K13375">
            <v>7502246970060</v>
          </cell>
          <cell r="M13375">
            <v>7502246970060</v>
          </cell>
        </row>
        <row r="13376">
          <cell r="A13376">
            <v>7502250947058</v>
          </cell>
          <cell r="B13376">
            <v>7502250947058</v>
          </cell>
          <cell r="C13376" t="str">
            <v>COSMETIQUERA MULTICOLOR 1 PIEZA</v>
          </cell>
          <cell r="D13376" t="str">
            <v>PZA</v>
          </cell>
          <cell r="F13376">
            <v>42.9</v>
          </cell>
          <cell r="G13376">
            <v>42.9</v>
          </cell>
          <cell r="H13376">
            <v>42.9</v>
          </cell>
          <cell r="I13376">
            <v>42.9</v>
          </cell>
          <cell r="J13376">
            <v>33.01</v>
          </cell>
          <cell r="K13376">
            <v>7502250947058</v>
          </cell>
          <cell r="M13376">
            <v>7502250947058</v>
          </cell>
        </row>
        <row r="13377">
          <cell r="A13377">
            <v>75022664101</v>
          </cell>
          <cell r="B13377">
            <v>75022664101</v>
          </cell>
          <cell r="C13377" t="str">
            <v>VASO SHAKER 700 ML. NEGRO</v>
          </cell>
          <cell r="D13377" t="str">
            <v>PZA</v>
          </cell>
          <cell r="F13377">
            <v>47.5</v>
          </cell>
          <cell r="G13377">
            <v>47.5</v>
          </cell>
          <cell r="H13377">
            <v>47.5</v>
          </cell>
          <cell r="I13377">
            <v>47.5</v>
          </cell>
          <cell r="J13377">
            <v>36.51</v>
          </cell>
          <cell r="K13377">
            <v>75022664101</v>
          </cell>
          <cell r="M13377">
            <v>75022664101</v>
          </cell>
        </row>
        <row r="13378">
          <cell r="A13378">
            <v>7502266620495</v>
          </cell>
          <cell r="B13378">
            <v>7502266620495</v>
          </cell>
          <cell r="C13378" t="str">
            <v>CESTA TEPEJI 1 PZA.</v>
          </cell>
          <cell r="D13378" t="str">
            <v>PZA</v>
          </cell>
          <cell r="F13378">
            <v>11.9</v>
          </cell>
          <cell r="G13378">
            <v>11.9</v>
          </cell>
          <cell r="H13378">
            <v>11.9</v>
          </cell>
          <cell r="I13378">
            <v>11.9</v>
          </cell>
          <cell r="J13378">
            <v>9.31</v>
          </cell>
          <cell r="K13378">
            <v>7502266620495</v>
          </cell>
          <cell r="M13378">
            <v>7502266620495</v>
          </cell>
        </row>
        <row r="13379">
          <cell r="A13379">
            <v>75025059</v>
          </cell>
          <cell r="B13379">
            <v>75025059</v>
          </cell>
          <cell r="C13379" t="str">
            <v>CUADRITELA ESPUMIN COLORES 1 PZA.</v>
          </cell>
          <cell r="D13379" t="str">
            <v>PZA</v>
          </cell>
          <cell r="F13379">
            <v>7.9</v>
          </cell>
          <cell r="G13379">
            <v>7.9</v>
          </cell>
          <cell r="H13379">
            <v>7.9</v>
          </cell>
          <cell r="I13379">
            <v>7.9</v>
          </cell>
          <cell r="J13379">
            <v>6.06</v>
          </cell>
          <cell r="K13379">
            <v>75025059</v>
          </cell>
          <cell r="M13379">
            <v>75025059</v>
          </cell>
        </row>
        <row r="13380">
          <cell r="A13380">
            <v>75025060</v>
          </cell>
          <cell r="B13380">
            <v>75025060</v>
          </cell>
          <cell r="C13380" t="str">
            <v>TORTILLERO RAYAS C/TAPA COLORES 1 P</v>
          </cell>
          <cell r="D13380" t="str">
            <v>PZA</v>
          </cell>
          <cell r="F13380">
            <v>22.5</v>
          </cell>
          <cell r="G13380">
            <v>22.5</v>
          </cell>
          <cell r="H13380">
            <v>22.5</v>
          </cell>
          <cell r="I13380">
            <v>22.5</v>
          </cell>
          <cell r="J13380">
            <v>18.59</v>
          </cell>
          <cell r="K13380">
            <v>75025060</v>
          </cell>
          <cell r="M13380">
            <v>75025060</v>
          </cell>
        </row>
        <row r="13381">
          <cell r="A13381">
            <v>75025061</v>
          </cell>
          <cell r="B13381">
            <v>75025061</v>
          </cell>
          <cell r="C13381" t="str">
            <v>BOTE CHILERO CILINDRO NO. 1 COLORES</v>
          </cell>
          <cell r="D13381" t="str">
            <v>PZA</v>
          </cell>
          <cell r="F13381">
            <v>16.5</v>
          </cell>
          <cell r="G13381">
            <v>16.5</v>
          </cell>
          <cell r="H13381">
            <v>16.5</v>
          </cell>
          <cell r="I13381">
            <v>16.5</v>
          </cell>
          <cell r="J13381">
            <v>12.43</v>
          </cell>
          <cell r="K13381">
            <v>75025061</v>
          </cell>
          <cell r="M13381">
            <v>75025061</v>
          </cell>
        </row>
        <row r="13382">
          <cell r="A13382">
            <v>75025062</v>
          </cell>
          <cell r="B13382">
            <v>75025062</v>
          </cell>
          <cell r="C13382" t="str">
            <v>ENVASE ANILLADO BARRIL C/TAPA 1 PZA</v>
          </cell>
          <cell r="D13382" t="str">
            <v>PZA</v>
          </cell>
          <cell r="F13382">
            <v>11.9</v>
          </cell>
          <cell r="G13382">
            <v>11.9</v>
          </cell>
          <cell r="H13382">
            <v>11.9</v>
          </cell>
          <cell r="I13382">
            <v>11.9</v>
          </cell>
          <cell r="J13382">
            <v>9.19</v>
          </cell>
          <cell r="K13382">
            <v>75025062</v>
          </cell>
          <cell r="M13382">
            <v>75025062</v>
          </cell>
        </row>
        <row r="13383">
          <cell r="A13383">
            <v>75025063</v>
          </cell>
          <cell r="B13383">
            <v>75025063</v>
          </cell>
          <cell r="C13383" t="str">
            <v>ENVASE ANILLADO BARRIL C/TAPA GALON</v>
          </cell>
          <cell r="D13383" t="str">
            <v>PZA</v>
          </cell>
          <cell r="F13383">
            <v>17.5</v>
          </cell>
          <cell r="G13383">
            <v>17.5</v>
          </cell>
          <cell r="H13383">
            <v>17.5</v>
          </cell>
          <cell r="I13383">
            <v>17.5</v>
          </cell>
          <cell r="J13383">
            <v>13.51</v>
          </cell>
          <cell r="K13383">
            <v>75025063</v>
          </cell>
          <cell r="M13383">
            <v>75025063</v>
          </cell>
        </row>
        <row r="13384">
          <cell r="A13384">
            <v>75025064</v>
          </cell>
          <cell r="B13384">
            <v>75025064</v>
          </cell>
          <cell r="C13384" t="str">
            <v>CUADRITELA ESPUMIN MINI COLORES 1 P</v>
          </cell>
          <cell r="D13384" t="str">
            <v>PZA</v>
          </cell>
          <cell r="F13384">
            <v>3.9</v>
          </cell>
          <cell r="G13384">
            <v>3.9</v>
          </cell>
          <cell r="H13384">
            <v>3.9</v>
          </cell>
          <cell r="I13384">
            <v>3.9</v>
          </cell>
          <cell r="J13384">
            <v>3.01</v>
          </cell>
          <cell r="K13384">
            <v>75025064</v>
          </cell>
          <cell r="M13384">
            <v>75025064</v>
          </cell>
        </row>
        <row r="13385">
          <cell r="A13385">
            <v>750254231</v>
          </cell>
          <cell r="B13385">
            <v>750254231</v>
          </cell>
          <cell r="C13385" t="str">
            <v>RECOGEDOR ECONOMICO PLASTICO-MADERA</v>
          </cell>
          <cell r="D13385" t="str">
            <v>PZA</v>
          </cell>
          <cell r="E13385">
            <v>84</v>
          </cell>
          <cell r="F13385">
            <v>11</v>
          </cell>
          <cell r="G13385">
            <v>11</v>
          </cell>
          <cell r="H13385">
            <v>11</v>
          </cell>
          <cell r="I13385">
            <v>11</v>
          </cell>
          <cell r="J13385">
            <v>8.2100000000000009</v>
          </cell>
          <cell r="K13385">
            <v>750254231</v>
          </cell>
          <cell r="M13385">
            <v>750254231</v>
          </cell>
        </row>
        <row r="13386">
          <cell r="A13386">
            <v>7503003138020</v>
          </cell>
          <cell r="B13386">
            <v>7503003138020</v>
          </cell>
          <cell r="C13386" t="str">
            <v>VOLTEADOR RANURADO 1 PZA.</v>
          </cell>
          <cell r="D13386" t="str">
            <v>PZA</v>
          </cell>
          <cell r="F13386">
            <v>36.299999999999997</v>
          </cell>
          <cell r="G13386">
            <v>36.299999999999997</v>
          </cell>
          <cell r="H13386">
            <v>36.299999999999997</v>
          </cell>
          <cell r="I13386">
            <v>36.299999999999997</v>
          </cell>
          <cell r="J13386">
            <v>27.87</v>
          </cell>
          <cell r="K13386">
            <v>7503003138020</v>
          </cell>
          <cell r="M13386">
            <v>7503003138020</v>
          </cell>
        </row>
        <row r="13387">
          <cell r="A13387">
            <v>7503003138051</v>
          </cell>
          <cell r="B13387">
            <v>7503003138051</v>
          </cell>
          <cell r="C13387" t="str">
            <v>CUCHARON COCINA ESTANDAR OR-5 1 PZA</v>
          </cell>
          <cell r="D13387" t="str">
            <v>PZA</v>
          </cell>
          <cell r="F13387">
            <v>36.299999999999997</v>
          </cell>
          <cell r="G13387">
            <v>36.299999999999997</v>
          </cell>
          <cell r="H13387">
            <v>36.299999999999997</v>
          </cell>
          <cell r="I13387">
            <v>36.299999999999997</v>
          </cell>
          <cell r="J13387">
            <v>27.87</v>
          </cell>
          <cell r="K13387">
            <v>7503003138051</v>
          </cell>
          <cell r="M13387">
            <v>7503003138051</v>
          </cell>
        </row>
        <row r="13388">
          <cell r="A13388">
            <v>7503003138068</v>
          </cell>
          <cell r="B13388">
            <v>7503003138068</v>
          </cell>
          <cell r="C13388" t="str">
            <v>ESPUMADOR STANDART 1 PZA.</v>
          </cell>
          <cell r="D13388" t="str">
            <v>PZA</v>
          </cell>
          <cell r="F13388">
            <v>36.299999999999997</v>
          </cell>
          <cell r="G13388">
            <v>36.299999999999997</v>
          </cell>
          <cell r="H13388">
            <v>36.299999999999997</v>
          </cell>
          <cell r="I13388">
            <v>36.299999999999997</v>
          </cell>
          <cell r="J13388">
            <v>27.87</v>
          </cell>
          <cell r="K13388">
            <v>7503003138068</v>
          </cell>
          <cell r="M13388">
            <v>7503003138068</v>
          </cell>
        </row>
        <row r="13389">
          <cell r="A13389">
            <v>7503003138082</v>
          </cell>
          <cell r="B13389">
            <v>7503003138082</v>
          </cell>
          <cell r="C13389" t="str">
            <v>TRINCHE COCINA ESTANDAR OR-9 1 PZA.</v>
          </cell>
          <cell r="D13389" t="str">
            <v>PZA</v>
          </cell>
          <cell r="F13389">
            <v>36.299999999999997</v>
          </cell>
          <cell r="G13389">
            <v>36.299999999999997</v>
          </cell>
          <cell r="H13389">
            <v>36.299999999999997</v>
          </cell>
          <cell r="I13389">
            <v>36.299999999999997</v>
          </cell>
          <cell r="J13389">
            <v>27.87</v>
          </cell>
          <cell r="K13389">
            <v>7503003138082</v>
          </cell>
          <cell r="M13389">
            <v>7503003138082</v>
          </cell>
        </row>
        <row r="13390">
          <cell r="A13390">
            <v>7503003138105</v>
          </cell>
          <cell r="B13390">
            <v>7503003138105</v>
          </cell>
          <cell r="C13390" t="str">
            <v>JEFE DE COCINA ESTANDAR OR-11 1 PZA</v>
          </cell>
          <cell r="D13390" t="str">
            <v>PZA</v>
          </cell>
          <cell r="F13390">
            <v>36.299999999999997</v>
          </cell>
          <cell r="G13390">
            <v>36.299999999999997</v>
          </cell>
          <cell r="H13390">
            <v>36.299999999999997</v>
          </cell>
          <cell r="I13390">
            <v>36.299999999999997</v>
          </cell>
          <cell r="J13390">
            <v>27.87</v>
          </cell>
          <cell r="K13390">
            <v>7503003138105</v>
          </cell>
          <cell r="M13390">
            <v>7503003138105</v>
          </cell>
        </row>
        <row r="13391">
          <cell r="A13391">
            <v>7503003138143</v>
          </cell>
          <cell r="B13391">
            <v>7503003138143</v>
          </cell>
          <cell r="C13391" t="str">
            <v>CUCHARA RANURADA OR-14 1 PZA.</v>
          </cell>
          <cell r="D13391" t="str">
            <v>PZA</v>
          </cell>
          <cell r="F13391">
            <v>36.299999999999997</v>
          </cell>
          <cell r="G13391">
            <v>36.299999999999997</v>
          </cell>
          <cell r="H13391">
            <v>36.299999999999997</v>
          </cell>
          <cell r="I13391">
            <v>36.299999999999997</v>
          </cell>
          <cell r="J13391">
            <v>27.87</v>
          </cell>
          <cell r="K13391">
            <v>7503003138143</v>
          </cell>
          <cell r="M13391">
            <v>7503003138143</v>
          </cell>
        </row>
        <row r="13392">
          <cell r="A13392">
            <v>7503005405021</v>
          </cell>
          <cell r="B13392">
            <v>7503005405021</v>
          </cell>
          <cell r="C13392" t="str">
            <v>ESTROPAJO FACIAL SENC. FASHION CLEA</v>
          </cell>
          <cell r="D13392" t="str">
            <v>PZA</v>
          </cell>
          <cell r="F13392">
            <v>7</v>
          </cell>
          <cell r="G13392">
            <v>7</v>
          </cell>
          <cell r="H13392">
            <v>7</v>
          </cell>
          <cell r="I13392">
            <v>7</v>
          </cell>
          <cell r="J13392">
            <v>5.41</v>
          </cell>
          <cell r="K13392">
            <v>7503005405021</v>
          </cell>
          <cell r="M13392">
            <v>7503005405021</v>
          </cell>
        </row>
        <row r="13393">
          <cell r="A13393">
            <v>7503005405069</v>
          </cell>
          <cell r="B13393">
            <v>7503005405069</v>
          </cell>
          <cell r="C13393" t="str">
            <v>ESTROPAJO ARGOLLA FASHION CLEAN 1 P</v>
          </cell>
          <cell r="D13393" t="str">
            <v>PZA</v>
          </cell>
          <cell r="F13393">
            <v>8.6999999999999993</v>
          </cell>
          <cell r="G13393">
            <v>8.6999999999999993</v>
          </cell>
          <cell r="H13393">
            <v>8.6999999999999993</v>
          </cell>
          <cell r="I13393">
            <v>8.6999999999999993</v>
          </cell>
          <cell r="J13393">
            <v>6.41</v>
          </cell>
          <cell r="K13393">
            <v>7503005405069</v>
          </cell>
          <cell r="M13393">
            <v>7503005405069</v>
          </cell>
        </row>
        <row r="13394">
          <cell r="A13394">
            <v>7503005405083</v>
          </cell>
          <cell r="B13394">
            <v>7503005405083</v>
          </cell>
          <cell r="C13394" t="str">
            <v>ESTROPAJO GUANTE FASHION CLEAN 1 PZ</v>
          </cell>
          <cell r="D13394" t="str">
            <v>PZA</v>
          </cell>
          <cell r="F13394">
            <v>13.2</v>
          </cell>
          <cell r="G13394">
            <v>13.2</v>
          </cell>
          <cell r="H13394">
            <v>13.2</v>
          </cell>
          <cell r="I13394">
            <v>13.2</v>
          </cell>
          <cell r="J13394">
            <v>9.1</v>
          </cell>
          <cell r="K13394">
            <v>7503005405083</v>
          </cell>
          <cell r="M13394">
            <v>7503005405083</v>
          </cell>
        </row>
        <row r="13395">
          <cell r="A13395">
            <v>7503005405113</v>
          </cell>
          <cell r="B13395">
            <v>7503005405113</v>
          </cell>
          <cell r="C13395" t="str">
            <v>ESTROPAJO BABY BODY FASHION CLEAN 1</v>
          </cell>
          <cell r="D13395" t="str">
            <v>PZA</v>
          </cell>
          <cell r="F13395">
            <v>9.5</v>
          </cell>
          <cell r="G13395">
            <v>9.5</v>
          </cell>
          <cell r="H13395">
            <v>9.5</v>
          </cell>
          <cell r="I13395">
            <v>9.5</v>
          </cell>
          <cell r="J13395">
            <v>7.01</v>
          </cell>
          <cell r="K13395">
            <v>7503005405113</v>
          </cell>
          <cell r="M13395">
            <v>7503005405113</v>
          </cell>
        </row>
        <row r="13396">
          <cell r="A13396">
            <v>7503005405120</v>
          </cell>
          <cell r="B13396">
            <v>7503005405120</v>
          </cell>
          <cell r="C13396" t="str">
            <v>ESTROPAJO BABY CARICIA FASHION CLEA</v>
          </cell>
          <cell r="D13396" t="str">
            <v>PZA</v>
          </cell>
          <cell r="F13396">
            <v>9.5</v>
          </cell>
          <cell r="G13396">
            <v>9.5</v>
          </cell>
          <cell r="H13396">
            <v>9.5</v>
          </cell>
          <cell r="I13396">
            <v>9.5</v>
          </cell>
          <cell r="J13396">
            <v>7.01</v>
          </cell>
          <cell r="K13396">
            <v>7503005405120</v>
          </cell>
          <cell r="M13396">
            <v>7503005405120</v>
          </cell>
        </row>
        <row r="13397">
          <cell r="A13397">
            <v>7503005405168</v>
          </cell>
          <cell r="B13397">
            <v>7503005405168</v>
          </cell>
          <cell r="C13397" t="str">
            <v>ESTROPAJO SALUK FASHION CLEAN 1 PZA</v>
          </cell>
          <cell r="D13397" t="str">
            <v>PZA</v>
          </cell>
          <cell r="F13397">
            <v>9.9</v>
          </cell>
          <cell r="G13397">
            <v>9.9</v>
          </cell>
          <cell r="H13397">
            <v>9.9</v>
          </cell>
          <cell r="I13397">
            <v>9.9</v>
          </cell>
          <cell r="J13397">
            <v>6.61</v>
          </cell>
          <cell r="K13397">
            <v>7503005405168</v>
          </cell>
          <cell r="M13397">
            <v>7503005405168</v>
          </cell>
        </row>
        <row r="13398">
          <cell r="A13398">
            <v>7503005405328</v>
          </cell>
          <cell r="B13398">
            <v>7503005405328</v>
          </cell>
          <cell r="C13398" t="str">
            <v>ESTROPAJO FACIAL DOBLE FASHION CLEA</v>
          </cell>
          <cell r="D13398" t="str">
            <v>PZA</v>
          </cell>
          <cell r="F13398">
            <v>8.6</v>
          </cell>
          <cell r="G13398">
            <v>8.6</v>
          </cell>
          <cell r="H13398">
            <v>8.6</v>
          </cell>
          <cell r="I13398">
            <v>8.6</v>
          </cell>
          <cell r="J13398">
            <v>6.31</v>
          </cell>
          <cell r="K13398">
            <v>7503005405328</v>
          </cell>
          <cell r="M13398">
            <v>7503005405328</v>
          </cell>
        </row>
        <row r="13399">
          <cell r="A13399">
            <v>7503006233029</v>
          </cell>
          <cell r="B13399">
            <v>7503006233029</v>
          </cell>
          <cell r="C13399" t="str">
            <v>GUANTE ALTEX MULTIUSOS NO. 7 1 PAQ.</v>
          </cell>
          <cell r="D13399" t="str">
            <v>PAQ</v>
          </cell>
          <cell r="F13399">
            <v>21.6</v>
          </cell>
          <cell r="G13399">
            <v>21.6</v>
          </cell>
          <cell r="H13399">
            <v>21.6</v>
          </cell>
          <cell r="I13399">
            <v>21.6</v>
          </cell>
          <cell r="J13399">
            <v>16.010000000000002</v>
          </cell>
          <cell r="K13399">
            <v>7503006233029</v>
          </cell>
          <cell r="M13399">
            <v>7503006233029</v>
          </cell>
        </row>
        <row r="13400">
          <cell r="A13400">
            <v>7503006233036</v>
          </cell>
          <cell r="B13400">
            <v>7503006233036</v>
          </cell>
          <cell r="C13400" t="str">
            <v>GUANTE ALTEX MULTIUSOS NO. 7.5 1 PA</v>
          </cell>
          <cell r="D13400" t="str">
            <v>PAQ</v>
          </cell>
          <cell r="F13400">
            <v>17.899999999999999</v>
          </cell>
          <cell r="G13400">
            <v>17.899999999999999</v>
          </cell>
          <cell r="H13400">
            <v>17.899999999999999</v>
          </cell>
          <cell r="I13400">
            <v>17.899999999999999</v>
          </cell>
          <cell r="J13400">
            <v>13.72</v>
          </cell>
          <cell r="K13400">
            <v>7503006233036</v>
          </cell>
          <cell r="M13400">
            <v>7503006233036</v>
          </cell>
        </row>
        <row r="13401">
          <cell r="A13401">
            <v>7503006233043</v>
          </cell>
          <cell r="B13401">
            <v>7503006233043</v>
          </cell>
          <cell r="C13401" t="str">
            <v>GUANTE ALTEX MULTIUSOS NO. 8 1 PAR</v>
          </cell>
          <cell r="D13401" t="str">
            <v>PAQ</v>
          </cell>
          <cell r="F13401">
            <v>17.899999999999999</v>
          </cell>
          <cell r="G13401">
            <v>17.899999999999999</v>
          </cell>
          <cell r="H13401">
            <v>17.899999999999999</v>
          </cell>
          <cell r="I13401">
            <v>17.899999999999999</v>
          </cell>
          <cell r="J13401">
            <v>13.08</v>
          </cell>
          <cell r="K13401">
            <v>7503006233043</v>
          </cell>
          <cell r="M13401">
            <v>7503006233043</v>
          </cell>
        </row>
        <row r="13402">
          <cell r="A13402">
            <v>7503006233050</v>
          </cell>
          <cell r="B13402">
            <v>7503006233050</v>
          </cell>
          <cell r="C13402" t="str">
            <v>GUANTE ALTEX MULTIUSOS NO. 8.5 1 PA</v>
          </cell>
          <cell r="D13402" t="str">
            <v>PAQ</v>
          </cell>
          <cell r="F13402">
            <v>21.6</v>
          </cell>
          <cell r="G13402">
            <v>21.6</v>
          </cell>
          <cell r="H13402">
            <v>21.6</v>
          </cell>
          <cell r="I13402">
            <v>21.6</v>
          </cell>
          <cell r="J13402">
            <v>16.010000000000002</v>
          </cell>
          <cell r="K13402">
            <v>7503006233050</v>
          </cell>
          <cell r="M13402">
            <v>7503006233050</v>
          </cell>
        </row>
        <row r="13403">
          <cell r="A13403">
            <v>7503006233067</v>
          </cell>
          <cell r="B13403">
            <v>7503006233067</v>
          </cell>
          <cell r="C13403" t="str">
            <v>GUANTE ALTEX MULTIUSOS NO. 9 1 PAQ.</v>
          </cell>
          <cell r="D13403" t="str">
            <v>PAQ</v>
          </cell>
          <cell r="F13403">
            <v>21.6</v>
          </cell>
          <cell r="G13403">
            <v>21.6</v>
          </cell>
          <cell r="H13403">
            <v>21.6</v>
          </cell>
          <cell r="I13403">
            <v>21.6</v>
          </cell>
          <cell r="J13403">
            <v>16.010000000000002</v>
          </cell>
          <cell r="K13403">
            <v>7503006233067</v>
          </cell>
          <cell r="M13403">
            <v>7503006233067</v>
          </cell>
        </row>
        <row r="13404">
          <cell r="A13404">
            <v>7503006233203</v>
          </cell>
          <cell r="B13404">
            <v>7503006233203</v>
          </cell>
          <cell r="C13404" t="str">
            <v>GUANTE ALTEX MAX BICAPA CHICO 1 PAQ</v>
          </cell>
          <cell r="D13404" t="str">
            <v>PAQ</v>
          </cell>
          <cell r="F13404">
            <v>23.2</v>
          </cell>
          <cell r="G13404">
            <v>23.2</v>
          </cell>
          <cell r="H13404">
            <v>23.2</v>
          </cell>
          <cell r="I13404">
            <v>23.2</v>
          </cell>
          <cell r="J13404">
            <v>17.18</v>
          </cell>
          <cell r="K13404">
            <v>7503006233203</v>
          </cell>
          <cell r="M13404">
            <v>7503006233203</v>
          </cell>
        </row>
        <row r="13405">
          <cell r="A13405">
            <v>7503006233227</v>
          </cell>
          <cell r="B13405">
            <v>7503006233227</v>
          </cell>
          <cell r="C13405" t="str">
            <v>GUANTE ALTEX MAX BICAPA MEDIANO 1 P</v>
          </cell>
          <cell r="D13405" t="str">
            <v>PAQ</v>
          </cell>
          <cell r="F13405">
            <v>23.2</v>
          </cell>
          <cell r="G13405">
            <v>23.2</v>
          </cell>
          <cell r="H13405">
            <v>23.2</v>
          </cell>
          <cell r="I13405">
            <v>23.2</v>
          </cell>
          <cell r="J13405">
            <v>17.18</v>
          </cell>
          <cell r="K13405">
            <v>7503006233227</v>
          </cell>
          <cell r="M13405">
            <v>7503006233227</v>
          </cell>
        </row>
        <row r="13406">
          <cell r="A13406">
            <v>7503006233265</v>
          </cell>
          <cell r="B13406">
            <v>7503006233265</v>
          </cell>
          <cell r="C13406" t="str">
            <v>GUANTE ALTEX MAX BICAPA GRANDE 1 PA</v>
          </cell>
          <cell r="D13406" t="str">
            <v>PAQ</v>
          </cell>
          <cell r="F13406">
            <v>23.2</v>
          </cell>
          <cell r="G13406">
            <v>23.2</v>
          </cell>
          <cell r="H13406">
            <v>23.2</v>
          </cell>
          <cell r="I13406">
            <v>23.2</v>
          </cell>
          <cell r="J13406">
            <v>17.18</v>
          </cell>
          <cell r="K13406">
            <v>7503006233265</v>
          </cell>
          <cell r="M13406">
            <v>7503006233265</v>
          </cell>
        </row>
        <row r="13407">
          <cell r="A13407">
            <v>7503006233838</v>
          </cell>
          <cell r="B13407">
            <v>7503006233838</v>
          </cell>
          <cell r="C13407" t="str">
            <v>GUANTE ALTEX NITRILO CHICO 1 PAQ.</v>
          </cell>
          <cell r="D13407" t="str">
            <v>PAQ</v>
          </cell>
          <cell r="F13407">
            <v>29.5</v>
          </cell>
          <cell r="G13407">
            <v>29.5</v>
          </cell>
          <cell r="H13407">
            <v>29.5</v>
          </cell>
          <cell r="I13407">
            <v>29.5</v>
          </cell>
          <cell r="J13407">
            <v>21.72</v>
          </cell>
          <cell r="K13407">
            <v>7503006233838</v>
          </cell>
          <cell r="M13407">
            <v>7503006233838</v>
          </cell>
        </row>
        <row r="13408">
          <cell r="A13408">
            <v>7503006233845</v>
          </cell>
          <cell r="B13408">
            <v>7503006233845</v>
          </cell>
          <cell r="C13408" t="str">
            <v>GUANTE ALTEX NITRILO MEDIANO 1 PAQ.</v>
          </cell>
          <cell r="D13408" t="str">
            <v>PAQ</v>
          </cell>
          <cell r="F13408">
            <v>29.5</v>
          </cell>
          <cell r="G13408">
            <v>29.5</v>
          </cell>
          <cell r="H13408">
            <v>29.5</v>
          </cell>
          <cell r="I13408">
            <v>29.5</v>
          </cell>
          <cell r="J13408">
            <v>21.72</v>
          </cell>
          <cell r="K13408">
            <v>7503006233845</v>
          </cell>
          <cell r="M13408">
            <v>7503006233845</v>
          </cell>
        </row>
        <row r="13409">
          <cell r="A13409">
            <v>7503006233852</v>
          </cell>
          <cell r="B13409">
            <v>7503006233852</v>
          </cell>
          <cell r="C13409" t="str">
            <v>GUANTE ALTEX NITRILO GRANDE 1 PAQ.</v>
          </cell>
          <cell r="D13409" t="str">
            <v>PAQ</v>
          </cell>
          <cell r="F13409">
            <v>29.5</v>
          </cell>
          <cell r="G13409">
            <v>29.5</v>
          </cell>
          <cell r="H13409">
            <v>29.5</v>
          </cell>
          <cell r="I13409">
            <v>29.5</v>
          </cell>
          <cell r="J13409">
            <v>21.72</v>
          </cell>
          <cell r="K13409">
            <v>7503006233852</v>
          </cell>
          <cell r="M13409">
            <v>7503006233852</v>
          </cell>
        </row>
        <row r="13410">
          <cell r="A13410">
            <v>7503008263154</v>
          </cell>
          <cell r="B13410">
            <v>7503008263154</v>
          </cell>
          <cell r="C13410" t="str">
            <v>CEPILLO MANUAL LA PALMA DE ORO 1 PZ</v>
          </cell>
          <cell r="D13410" t="str">
            <v>PZA</v>
          </cell>
          <cell r="F13410">
            <v>14.4</v>
          </cell>
          <cell r="G13410">
            <v>14.4</v>
          </cell>
          <cell r="H13410">
            <v>14.4</v>
          </cell>
          <cell r="I13410">
            <v>14.4</v>
          </cell>
          <cell r="J13410">
            <v>11.51</v>
          </cell>
          <cell r="K13410">
            <v>7503008263154</v>
          </cell>
          <cell r="M13410">
            <v>7503008263154</v>
          </cell>
        </row>
        <row r="13411">
          <cell r="A13411">
            <v>7503008263185</v>
          </cell>
          <cell r="B13411">
            <v>7503008263185</v>
          </cell>
          <cell r="C13411" t="str">
            <v>ESCOBILLON W.C. C/CONTENEDOR LPO 1</v>
          </cell>
          <cell r="D13411" t="str">
            <v>PZA</v>
          </cell>
          <cell r="F13411">
            <v>31.5</v>
          </cell>
          <cell r="G13411">
            <v>31.5</v>
          </cell>
          <cell r="H13411">
            <v>31.5</v>
          </cell>
          <cell r="I13411">
            <v>31.5</v>
          </cell>
          <cell r="J13411">
            <v>27.01</v>
          </cell>
          <cell r="K13411">
            <v>7503008263185</v>
          </cell>
          <cell r="M13411">
            <v>7503008263185</v>
          </cell>
        </row>
        <row r="13412">
          <cell r="A13412">
            <v>7503008263253</v>
          </cell>
          <cell r="B13412">
            <v>7503008263253</v>
          </cell>
          <cell r="C13412" t="str">
            <v>BOMBA WC GRANDE LA PALMA DE ORO 1 P</v>
          </cell>
          <cell r="D13412" t="str">
            <v>PAQ</v>
          </cell>
          <cell r="F13412">
            <v>36.200000000000003</v>
          </cell>
          <cell r="G13412">
            <v>36.200000000000003</v>
          </cell>
          <cell r="H13412">
            <v>36.200000000000003</v>
          </cell>
          <cell r="I13412">
            <v>36.200000000000003</v>
          </cell>
          <cell r="J13412">
            <v>26.81</v>
          </cell>
          <cell r="K13412">
            <v>7503008263253</v>
          </cell>
          <cell r="M13412">
            <v>7503008263253</v>
          </cell>
        </row>
        <row r="13413">
          <cell r="A13413">
            <v>7503008263260</v>
          </cell>
          <cell r="B13413">
            <v>7503008263260</v>
          </cell>
          <cell r="C13413" t="str">
            <v>BOMBA WC LA PALMA DE ORO 1 PZA.</v>
          </cell>
          <cell r="D13413" t="str">
            <v>PAQ</v>
          </cell>
          <cell r="F13413">
            <v>35.5</v>
          </cell>
          <cell r="G13413">
            <v>35.5</v>
          </cell>
          <cell r="H13413">
            <v>35.5</v>
          </cell>
          <cell r="I13413">
            <v>35.5</v>
          </cell>
          <cell r="J13413">
            <v>24.61</v>
          </cell>
          <cell r="K13413">
            <v>7503008263260</v>
          </cell>
          <cell r="M13413">
            <v>7503008263260</v>
          </cell>
        </row>
        <row r="13414">
          <cell r="A13414">
            <v>7503014242587</v>
          </cell>
          <cell r="B13414">
            <v>7503014242587</v>
          </cell>
          <cell r="C13414" t="str">
            <v>JUEGO DE VASOS FIESTA 4 PZAS.</v>
          </cell>
          <cell r="D13414" t="str">
            <v>PAQ</v>
          </cell>
          <cell r="F13414">
            <v>24.9</v>
          </cell>
          <cell r="G13414">
            <v>24.9</v>
          </cell>
          <cell r="H13414">
            <v>24.9</v>
          </cell>
          <cell r="I13414">
            <v>24.9</v>
          </cell>
          <cell r="J13414">
            <v>19.45</v>
          </cell>
          <cell r="K13414">
            <v>7503014242587</v>
          </cell>
          <cell r="M13414">
            <v>7503014242587</v>
          </cell>
        </row>
        <row r="13415">
          <cell r="A13415">
            <v>7503016065931</v>
          </cell>
          <cell r="B13415">
            <v>7503016065931</v>
          </cell>
          <cell r="C13415" t="str">
            <v>VASO SPORT BOTELLA 1 LT. COLORES</v>
          </cell>
          <cell r="D13415" t="str">
            <v>PZA</v>
          </cell>
          <cell r="F13415">
            <v>37.9</v>
          </cell>
          <cell r="G13415">
            <v>37.9</v>
          </cell>
          <cell r="H13415">
            <v>37.9</v>
          </cell>
          <cell r="I13415">
            <v>37.9</v>
          </cell>
          <cell r="J13415">
            <v>31.88</v>
          </cell>
          <cell r="K13415">
            <v>7503016065931</v>
          </cell>
          <cell r="M13415">
            <v>7503016065931</v>
          </cell>
        </row>
        <row r="13416">
          <cell r="A13416">
            <v>7503016066839</v>
          </cell>
          <cell r="B13416">
            <v>7503016066839</v>
          </cell>
          <cell r="C13416" t="str">
            <v>HUEVERA APILABLE PARA 6 PZAS.</v>
          </cell>
          <cell r="D13416" t="str">
            <v>PZA</v>
          </cell>
          <cell r="F13416">
            <v>28.5</v>
          </cell>
          <cell r="G13416">
            <v>28.5</v>
          </cell>
          <cell r="H13416">
            <v>28.5</v>
          </cell>
          <cell r="I13416">
            <v>28.5</v>
          </cell>
          <cell r="J13416">
            <v>22.01</v>
          </cell>
          <cell r="K13416">
            <v>7503016066839</v>
          </cell>
          <cell r="M13416">
            <v>7503016066839</v>
          </cell>
        </row>
        <row r="13417">
          <cell r="A13417">
            <v>7503017842296</v>
          </cell>
          <cell r="B13417">
            <v>7503017842296</v>
          </cell>
          <cell r="C13417" t="str">
            <v>BOTELLA SPORT SQUEZZER 1 LT. COLORE</v>
          </cell>
          <cell r="D13417" t="str">
            <v>PZA</v>
          </cell>
          <cell r="F13417">
            <v>17.5</v>
          </cell>
          <cell r="G13417">
            <v>17.5</v>
          </cell>
          <cell r="H13417">
            <v>17.5</v>
          </cell>
          <cell r="I13417">
            <v>17.5</v>
          </cell>
          <cell r="J13417">
            <v>13.51</v>
          </cell>
          <cell r="K13417">
            <v>7503017842296</v>
          </cell>
          <cell r="M13417">
            <v>7503017842296</v>
          </cell>
        </row>
        <row r="13418">
          <cell r="A13418">
            <v>7503017992434</v>
          </cell>
          <cell r="B13418">
            <v>7503017992434</v>
          </cell>
          <cell r="C13418" t="str">
            <v>VASO DE LICUADORA SENCILLO POLIESTI</v>
          </cell>
          <cell r="D13418" t="str">
            <v>PZA</v>
          </cell>
          <cell r="F13418">
            <v>27</v>
          </cell>
          <cell r="G13418">
            <v>27</v>
          </cell>
          <cell r="H13418">
            <v>27</v>
          </cell>
          <cell r="I13418">
            <v>27</v>
          </cell>
          <cell r="J13418">
            <v>20.010000000000002</v>
          </cell>
          <cell r="K13418">
            <v>7503023215350</v>
          </cell>
          <cell r="M13418">
            <v>7503017992434</v>
          </cell>
        </row>
        <row r="13419">
          <cell r="A13419">
            <v>7503017992441</v>
          </cell>
          <cell r="B13419">
            <v>7503017992441</v>
          </cell>
          <cell r="C13419" t="str">
            <v>VASO DE LICUADORA COMPLETO ECONOMIC</v>
          </cell>
          <cell r="D13419" t="str">
            <v>PZA</v>
          </cell>
          <cell r="F13419">
            <v>45.7</v>
          </cell>
          <cell r="G13419">
            <v>45.7</v>
          </cell>
          <cell r="H13419">
            <v>45.7</v>
          </cell>
          <cell r="I13419">
            <v>45.7</v>
          </cell>
          <cell r="J13419">
            <v>36.51</v>
          </cell>
          <cell r="K13419">
            <v>7503021498540</v>
          </cell>
          <cell r="M13419">
            <v>7503017992441</v>
          </cell>
        </row>
        <row r="13420">
          <cell r="A13420">
            <v>7503019410042</v>
          </cell>
          <cell r="B13420">
            <v>7503019410042</v>
          </cell>
          <cell r="C13420" t="str">
            <v>ESCURRIDOR MINI COLORES 1 KIT</v>
          </cell>
          <cell r="D13420" t="str">
            <v>PZA</v>
          </cell>
          <cell r="F13420">
            <v>84.9</v>
          </cell>
          <cell r="G13420">
            <v>84.9</v>
          </cell>
          <cell r="H13420">
            <v>84.9</v>
          </cell>
          <cell r="I13420">
            <v>84.9</v>
          </cell>
          <cell r="J13420">
            <v>71.28</v>
          </cell>
          <cell r="K13420">
            <v>7503019410042</v>
          </cell>
          <cell r="M13420">
            <v>7503019410042</v>
          </cell>
        </row>
        <row r="13421">
          <cell r="A13421">
            <v>7503020705854</v>
          </cell>
          <cell r="B13421">
            <v>7503020705854</v>
          </cell>
          <cell r="C13421" t="str">
            <v>VASO SPORT DECORADO 1 LT.</v>
          </cell>
          <cell r="D13421" t="str">
            <v>PZA</v>
          </cell>
          <cell r="F13421">
            <v>24.1</v>
          </cell>
          <cell r="G13421">
            <v>24.1</v>
          </cell>
          <cell r="H13421">
            <v>24.1</v>
          </cell>
          <cell r="I13421">
            <v>24.1</v>
          </cell>
          <cell r="J13421">
            <v>18.510000000000002</v>
          </cell>
          <cell r="K13421">
            <v>7503020705854</v>
          </cell>
          <cell r="M13421">
            <v>7503020705854</v>
          </cell>
        </row>
        <row r="13422">
          <cell r="A13422">
            <v>7503020705861</v>
          </cell>
          <cell r="B13422">
            <v>7503020705861</v>
          </cell>
          <cell r="C13422" t="str">
            <v>VASO SPORT DECORADO 250 ML. 1 PZA.</v>
          </cell>
          <cell r="D13422" t="str">
            <v>PZA</v>
          </cell>
          <cell r="F13422">
            <v>12.4</v>
          </cell>
          <cell r="G13422">
            <v>12.4</v>
          </cell>
          <cell r="H13422">
            <v>12.4</v>
          </cell>
          <cell r="I13422">
            <v>12.4</v>
          </cell>
          <cell r="J13422">
            <v>9.51</v>
          </cell>
          <cell r="K13422">
            <v>7503020705861</v>
          </cell>
          <cell r="M13422">
            <v>7503020705861</v>
          </cell>
        </row>
        <row r="13423">
          <cell r="A13423">
            <v>7503021047618</v>
          </cell>
          <cell r="B13423">
            <v>7503021047618</v>
          </cell>
          <cell r="C13423" t="str">
            <v>BOTE BALANCIN TOROSQUI CHICO COLORE</v>
          </cell>
          <cell r="D13423" t="str">
            <v>PZA</v>
          </cell>
          <cell r="F13423">
            <v>79.3</v>
          </cell>
          <cell r="G13423">
            <v>79.3</v>
          </cell>
          <cell r="H13423">
            <v>79.3</v>
          </cell>
          <cell r="I13423">
            <v>79.3</v>
          </cell>
          <cell r="J13423">
            <v>61.01</v>
          </cell>
          <cell r="K13423">
            <v>7503021047618</v>
          </cell>
          <cell r="M13423">
            <v>7503021047618</v>
          </cell>
        </row>
        <row r="13424">
          <cell r="A13424" t="str">
            <v xml:space="preserve"> </v>
          </cell>
          <cell r="B13424" t="str">
            <v>_x000C_cei-029u-2.6</v>
          </cell>
          <cell r="E13424" t="str">
            <v>CEDIS ABA</v>
          </cell>
          <cell r="F13424" t="str">
            <v>RROTES AZTEC</v>
          </cell>
          <cell r="G13424" t="str">
            <v>A</v>
          </cell>
          <cell r="K13424" t="str">
            <v>Hoja :  214</v>
          </cell>
          <cell r="M13424" t="str">
            <v xml:space="preserve"> </v>
          </cell>
        </row>
        <row r="13425">
          <cell r="A13425">
            <v>0</v>
          </cell>
          <cell r="M13425">
            <v>0</v>
          </cell>
        </row>
        <row r="13426">
          <cell r="A13426" t="str">
            <v xml:space="preserve"> </v>
          </cell>
          <cell r="B13426" t="str">
            <v>Por codigo</v>
          </cell>
          <cell r="E13426" t="str">
            <v>LISTA DE PREC</v>
          </cell>
          <cell r="F13426" t="str">
            <v>IOS CON EXIS</v>
          </cell>
          <cell r="G13426" t="str">
            <v>TENCIA</v>
          </cell>
          <cell r="K13426" t="str">
            <v>Fecha : 22/Mar/22</v>
          </cell>
          <cell r="M13426" t="str">
            <v xml:space="preserve"> </v>
          </cell>
        </row>
        <row r="13427">
          <cell r="A13427" t="str">
            <v xml:space="preserve"> </v>
          </cell>
          <cell r="B13427" t="str">
            <v>-----------------</v>
          </cell>
          <cell r="C13427" t="str">
            <v>-----------------------------------</v>
          </cell>
          <cell r="D13427" t="str">
            <v>----</v>
          </cell>
          <cell r="E13427" t="str">
            <v>----------------</v>
          </cell>
          <cell r="F13427" t="str">
            <v>------------</v>
          </cell>
          <cell r="G13427" t="str">
            <v>-----------</v>
          </cell>
          <cell r="H13427" t="str">
            <v>------------</v>
          </cell>
          <cell r="I13427" t="str">
            <v>------------</v>
          </cell>
          <cell r="J13427" t="str">
            <v>----------</v>
          </cell>
          <cell r="K13427" t="str">
            <v>-------------------</v>
          </cell>
          <cell r="M13427" t="str">
            <v xml:space="preserve"> </v>
          </cell>
        </row>
        <row r="13428">
          <cell r="A13428" t="str">
            <v xml:space="preserve"> </v>
          </cell>
          <cell r="B13428" t="str">
            <v>Codigo</v>
          </cell>
          <cell r="C13428" t="str">
            <v>Descripcion</v>
          </cell>
          <cell r="D13428" t="str">
            <v>U.M.</v>
          </cell>
          <cell r="E13428" t="str">
            <v>Existencia</v>
          </cell>
          <cell r="F13428" t="str">
            <v>Precio 1</v>
          </cell>
          <cell r="G13428" t="str">
            <v>Precio 2</v>
          </cell>
          <cell r="H13428" t="str">
            <v>Precio 3</v>
          </cell>
          <cell r="I13428" t="str">
            <v>Precio 4</v>
          </cell>
          <cell r="J13428" t="str">
            <v>Precio</v>
          </cell>
          <cell r="K13428">
            <v>5</v>
          </cell>
          <cell r="M13428" t="str">
            <v xml:space="preserve"> </v>
          </cell>
        </row>
        <row r="13429">
          <cell r="A13429" t="str">
            <v xml:space="preserve"> </v>
          </cell>
          <cell r="B13429" t="str">
            <v>-----------------</v>
          </cell>
          <cell r="C13429" t="str">
            <v>-----------------------------------</v>
          </cell>
          <cell r="D13429" t="str">
            <v>----</v>
          </cell>
          <cell r="E13429" t="str">
            <v>----------------</v>
          </cell>
          <cell r="F13429" t="str">
            <v>------------</v>
          </cell>
          <cell r="G13429" t="str">
            <v>-----------</v>
          </cell>
          <cell r="H13429" t="str">
            <v>------------</v>
          </cell>
          <cell r="I13429" t="str">
            <v>------------</v>
          </cell>
          <cell r="J13429" t="str">
            <v>----------</v>
          </cell>
          <cell r="K13429" t="str">
            <v>-------------------</v>
          </cell>
          <cell r="M13429" t="str">
            <v xml:space="preserve"> </v>
          </cell>
        </row>
        <row r="13430">
          <cell r="A13430">
            <v>7503021047953</v>
          </cell>
          <cell r="B13430">
            <v>7503021047953</v>
          </cell>
          <cell r="C13430" t="str">
            <v>BOTE BALANCIN TOROSQUI MEDIANO COLO</v>
          </cell>
          <cell r="D13430" t="str">
            <v>PZA</v>
          </cell>
          <cell r="F13430">
            <v>110.5</v>
          </cell>
          <cell r="G13430">
            <v>110.5</v>
          </cell>
          <cell r="H13430">
            <v>110.5</v>
          </cell>
          <cell r="I13430">
            <v>110.5</v>
          </cell>
          <cell r="J13430">
            <v>85.01</v>
          </cell>
          <cell r="K13430">
            <v>7503021047953</v>
          </cell>
          <cell r="M13430">
            <v>7503021047953</v>
          </cell>
        </row>
        <row r="13431">
          <cell r="A13431">
            <v>7503021315991</v>
          </cell>
          <cell r="B13431">
            <v>7503021315991</v>
          </cell>
          <cell r="C13431" t="str">
            <v>ATOMIZADOR CINTURA YULIANA 500 ML.</v>
          </cell>
          <cell r="D13431" t="str">
            <v>PZA</v>
          </cell>
          <cell r="F13431">
            <v>36.5</v>
          </cell>
          <cell r="G13431">
            <v>36.5</v>
          </cell>
          <cell r="H13431">
            <v>36.5</v>
          </cell>
          <cell r="I13431">
            <v>36.5</v>
          </cell>
          <cell r="J13431">
            <v>27.01</v>
          </cell>
          <cell r="K13431">
            <v>7503021315991</v>
          </cell>
          <cell r="M13431">
            <v>7503021315991</v>
          </cell>
        </row>
        <row r="13432">
          <cell r="A13432">
            <v>7503021470546</v>
          </cell>
          <cell r="B13432">
            <v>7503021470546</v>
          </cell>
          <cell r="C13432" t="str">
            <v>RALLADOR PLANO DE ACERO 1 PZA.</v>
          </cell>
          <cell r="D13432" t="str">
            <v>PZA</v>
          </cell>
          <cell r="F13432">
            <v>16.5</v>
          </cell>
          <cell r="G13432">
            <v>16.5</v>
          </cell>
          <cell r="H13432">
            <v>16.5</v>
          </cell>
          <cell r="I13432">
            <v>16.5</v>
          </cell>
          <cell r="J13432">
            <v>12.97</v>
          </cell>
          <cell r="K13432">
            <v>7503021470546</v>
          </cell>
          <cell r="M13432">
            <v>7503021470546</v>
          </cell>
        </row>
        <row r="13433">
          <cell r="A13433">
            <v>7503021470966</v>
          </cell>
          <cell r="B13433">
            <v>7503021470966</v>
          </cell>
          <cell r="C13433" t="str">
            <v>PLATO MELAMINA SOPERO YULIANA DEC.</v>
          </cell>
          <cell r="D13433" t="str">
            <v>PZA</v>
          </cell>
          <cell r="F13433">
            <v>19.5</v>
          </cell>
          <cell r="G13433">
            <v>19.5</v>
          </cell>
          <cell r="H13433">
            <v>19.5</v>
          </cell>
          <cell r="I13433">
            <v>19.5</v>
          </cell>
          <cell r="J13433">
            <v>14.51</v>
          </cell>
          <cell r="K13433">
            <v>7503021470966</v>
          </cell>
          <cell r="M13433">
            <v>7503021470966</v>
          </cell>
        </row>
        <row r="13434">
          <cell r="A13434">
            <v>7503021498176</v>
          </cell>
          <cell r="B13434">
            <v>7503021498176</v>
          </cell>
          <cell r="C13434" t="str">
            <v>CUCHILLAS PARA LICUADORA ECO-LINE 1</v>
          </cell>
          <cell r="D13434" t="str">
            <v>PZA</v>
          </cell>
          <cell r="F13434">
            <v>77.5</v>
          </cell>
          <cell r="G13434">
            <v>77.5</v>
          </cell>
          <cell r="H13434">
            <v>77.5</v>
          </cell>
          <cell r="I13434">
            <v>77.5</v>
          </cell>
          <cell r="J13434">
            <v>62.01</v>
          </cell>
          <cell r="K13434">
            <v>7503021498176</v>
          </cell>
          <cell r="M13434">
            <v>7503021498176</v>
          </cell>
        </row>
        <row r="13435">
          <cell r="A13435">
            <v>7503021562364</v>
          </cell>
          <cell r="B13435">
            <v>7503021562364</v>
          </cell>
          <cell r="C13435" t="str">
            <v>ENCENDEDOR ANTORCHA FLEXIBLE 1 PZA.</v>
          </cell>
          <cell r="D13435" t="str">
            <v>PZA</v>
          </cell>
          <cell r="F13435">
            <v>28.5</v>
          </cell>
          <cell r="G13435">
            <v>28.5</v>
          </cell>
          <cell r="H13435">
            <v>28.5</v>
          </cell>
          <cell r="I13435">
            <v>28.5</v>
          </cell>
          <cell r="J13435">
            <v>20.89</v>
          </cell>
          <cell r="K13435">
            <v>7503021562364</v>
          </cell>
          <cell r="M13435">
            <v>7503021562364</v>
          </cell>
        </row>
        <row r="13436">
          <cell r="A13436">
            <v>7503021566706</v>
          </cell>
          <cell r="B13436">
            <v>7503021566706</v>
          </cell>
          <cell r="C13436" t="str">
            <v>CUCHARA SOPERA DOLLAR 6 PZAS. ALUMI</v>
          </cell>
          <cell r="D13436" t="str">
            <v>PAQ</v>
          </cell>
          <cell r="F13436">
            <v>29.5</v>
          </cell>
          <cell r="G13436">
            <v>29.5</v>
          </cell>
          <cell r="H13436">
            <v>29.5</v>
          </cell>
          <cell r="I13436">
            <v>29.5</v>
          </cell>
          <cell r="J13436">
            <v>21.91</v>
          </cell>
          <cell r="K13436">
            <v>7503021566683</v>
          </cell>
          <cell r="M13436">
            <v>7503021566706</v>
          </cell>
        </row>
        <row r="13437">
          <cell r="A13437">
            <v>7503021636775</v>
          </cell>
          <cell r="B13437">
            <v>7503021636775</v>
          </cell>
          <cell r="C13437" t="str">
            <v>CORTINA PARA BA¥O 3D EXTR GRUESA</v>
          </cell>
          <cell r="D13437" t="str">
            <v>PZA</v>
          </cell>
          <cell r="F13437">
            <v>144.9</v>
          </cell>
          <cell r="G13437">
            <v>144.9</v>
          </cell>
          <cell r="H13437">
            <v>144.9</v>
          </cell>
          <cell r="I13437">
            <v>144.9</v>
          </cell>
          <cell r="J13437">
            <v>101.62</v>
          </cell>
          <cell r="K13437">
            <v>7503021636775</v>
          </cell>
          <cell r="M13437">
            <v>7503021636775</v>
          </cell>
        </row>
        <row r="13438">
          <cell r="A13438">
            <v>7503022359055</v>
          </cell>
          <cell r="B13438">
            <v>7503022359055</v>
          </cell>
          <cell r="C13438" t="str">
            <v>PELADOR PARA ZANAHORIA YULIANA 1 PZ</v>
          </cell>
          <cell r="D13438" t="str">
            <v>PZA</v>
          </cell>
          <cell r="F13438">
            <v>19.899999999999999</v>
          </cell>
          <cell r="G13438">
            <v>19.899999999999999</v>
          </cell>
          <cell r="H13438">
            <v>19.899999999999999</v>
          </cell>
          <cell r="I13438">
            <v>19.899999999999999</v>
          </cell>
          <cell r="J13438">
            <v>15.67</v>
          </cell>
          <cell r="K13438">
            <v>7503022359055</v>
          </cell>
          <cell r="M13438">
            <v>7503022359055</v>
          </cell>
        </row>
        <row r="13439">
          <cell r="A13439">
            <v>7503023222280</v>
          </cell>
          <cell r="B13439">
            <v>7503023222280</v>
          </cell>
          <cell r="C13439" t="str">
            <v>PELADOR MOVIL 2 EN 1 YULIANA</v>
          </cell>
          <cell r="D13439" t="str">
            <v>PZA</v>
          </cell>
          <cell r="F13439">
            <v>13.5</v>
          </cell>
          <cell r="G13439">
            <v>13.5</v>
          </cell>
          <cell r="H13439">
            <v>13.5</v>
          </cell>
          <cell r="I13439">
            <v>13.5</v>
          </cell>
          <cell r="J13439">
            <v>10.51</v>
          </cell>
          <cell r="K13439">
            <v>7503023222280</v>
          </cell>
          <cell r="M13439">
            <v>7503023222280</v>
          </cell>
        </row>
        <row r="13440">
          <cell r="A13440">
            <v>7503023222327</v>
          </cell>
          <cell r="B13440">
            <v>7503023222327</v>
          </cell>
          <cell r="C13440" t="str">
            <v>RALLADOR FINO PLANO MANGO SENCILLO</v>
          </cell>
          <cell r="D13440" t="str">
            <v>PZA</v>
          </cell>
          <cell r="F13440">
            <v>8.5</v>
          </cell>
          <cell r="G13440">
            <v>8.5</v>
          </cell>
          <cell r="H13440">
            <v>8.5</v>
          </cell>
          <cell r="I13440">
            <v>8.5</v>
          </cell>
          <cell r="J13440">
            <v>5.95</v>
          </cell>
          <cell r="K13440">
            <v>7503023222327</v>
          </cell>
          <cell r="M13440">
            <v>7503023222327</v>
          </cell>
        </row>
        <row r="13441">
          <cell r="A13441">
            <v>7503023222389</v>
          </cell>
          <cell r="B13441">
            <v>7503023222389</v>
          </cell>
          <cell r="C13441" t="str">
            <v>RALLADOR CUADRADO 4 EN 1</v>
          </cell>
          <cell r="D13441" t="str">
            <v>PZA</v>
          </cell>
          <cell r="F13441">
            <v>56.3</v>
          </cell>
          <cell r="G13441">
            <v>56.3</v>
          </cell>
          <cell r="H13441">
            <v>56.3</v>
          </cell>
          <cell r="I13441">
            <v>56.3</v>
          </cell>
          <cell r="J13441">
            <v>45.01</v>
          </cell>
          <cell r="K13441">
            <v>7503023222389</v>
          </cell>
          <cell r="M13441">
            <v>7503023222389</v>
          </cell>
        </row>
        <row r="13442">
          <cell r="A13442">
            <v>7503023222914</v>
          </cell>
          <cell r="B13442">
            <v>7503023222914</v>
          </cell>
          <cell r="C13442" t="str">
            <v>JARRA THALIA 2 LTS. YULIANA</v>
          </cell>
          <cell r="D13442" t="str">
            <v>PZA</v>
          </cell>
          <cell r="F13442">
            <v>25.4</v>
          </cell>
          <cell r="G13442">
            <v>25.4</v>
          </cell>
          <cell r="H13442">
            <v>25.4</v>
          </cell>
          <cell r="I13442">
            <v>25.4</v>
          </cell>
          <cell r="J13442">
            <v>19.510000000000002</v>
          </cell>
          <cell r="K13442">
            <v>7503023222914</v>
          </cell>
          <cell r="M13442">
            <v>7503023222914</v>
          </cell>
        </row>
        <row r="13443">
          <cell r="A13443">
            <v>7503023542029</v>
          </cell>
          <cell r="B13443">
            <v>7503023542029</v>
          </cell>
          <cell r="C13443" t="str">
            <v>BOTELLA SPORT WIRO 750 ML. COLORES</v>
          </cell>
          <cell r="D13443" t="str">
            <v>PZA</v>
          </cell>
          <cell r="F13443">
            <v>21.5</v>
          </cell>
          <cell r="G13443">
            <v>21.5</v>
          </cell>
          <cell r="H13443">
            <v>21.5</v>
          </cell>
          <cell r="I13443">
            <v>21.5</v>
          </cell>
          <cell r="J13443">
            <v>17.29</v>
          </cell>
          <cell r="K13443">
            <v>7503023542029</v>
          </cell>
          <cell r="M13443">
            <v>7503023542029</v>
          </cell>
        </row>
        <row r="13444">
          <cell r="A13444">
            <v>7503023542791</v>
          </cell>
          <cell r="B13444">
            <v>7503023542791</v>
          </cell>
          <cell r="C13444" t="str">
            <v>BOTELLA SPORT MANGA 800 GRS. COLORE</v>
          </cell>
          <cell r="D13444" t="str">
            <v>PZA</v>
          </cell>
          <cell r="F13444">
            <v>24.9</v>
          </cell>
          <cell r="G13444">
            <v>24.9</v>
          </cell>
          <cell r="H13444">
            <v>24.9</v>
          </cell>
          <cell r="I13444">
            <v>24.9</v>
          </cell>
          <cell r="J13444">
            <v>20.53</v>
          </cell>
          <cell r="K13444">
            <v>7503023542791</v>
          </cell>
          <cell r="M13444">
            <v>7503023542791</v>
          </cell>
        </row>
        <row r="13445">
          <cell r="A13445">
            <v>7503023716123</v>
          </cell>
          <cell r="B13445">
            <v>7503023716123</v>
          </cell>
          <cell r="C13445" t="str">
            <v>RECIPIENTE HERMETICO CUADRI COLOR</v>
          </cell>
          <cell r="D13445" t="str">
            <v>PZA</v>
          </cell>
          <cell r="F13445">
            <v>19.5</v>
          </cell>
          <cell r="G13445">
            <v>19.5</v>
          </cell>
          <cell r="H13445">
            <v>19.5</v>
          </cell>
          <cell r="I13445">
            <v>19.5</v>
          </cell>
          <cell r="J13445">
            <v>15.01</v>
          </cell>
          <cell r="K13445">
            <v>7503023716123</v>
          </cell>
          <cell r="M13445">
            <v>7503023716123</v>
          </cell>
        </row>
        <row r="13446">
          <cell r="A13446">
            <v>7503023716246</v>
          </cell>
          <cell r="B13446">
            <v>7503023716246</v>
          </cell>
          <cell r="C13446" t="str">
            <v>FIBRAS MINI ACERO INOX YULIANA 5 PZ</v>
          </cell>
          <cell r="D13446" t="str">
            <v>PAQ</v>
          </cell>
          <cell r="F13446">
            <v>10.9</v>
          </cell>
          <cell r="G13446">
            <v>10.9</v>
          </cell>
          <cell r="H13446">
            <v>10.9</v>
          </cell>
          <cell r="I13446">
            <v>10.9</v>
          </cell>
          <cell r="J13446">
            <v>8.8699999999999992</v>
          </cell>
          <cell r="K13446">
            <v>7503023716246</v>
          </cell>
          <cell r="M13446">
            <v>7503023716246</v>
          </cell>
        </row>
        <row r="13447">
          <cell r="A13447">
            <v>7503023716987</v>
          </cell>
          <cell r="B13447">
            <v>7503023716987</v>
          </cell>
          <cell r="C13447" t="str">
            <v>TAZA MELAPLAST 1 PZA.</v>
          </cell>
          <cell r="D13447" t="str">
            <v>PZA</v>
          </cell>
          <cell r="F13447">
            <v>6.5</v>
          </cell>
          <cell r="G13447">
            <v>6.5</v>
          </cell>
          <cell r="H13447">
            <v>6.5</v>
          </cell>
          <cell r="I13447">
            <v>6.5</v>
          </cell>
          <cell r="J13447">
            <v>4.8099999999999996</v>
          </cell>
          <cell r="K13447">
            <v>7503023716987</v>
          </cell>
          <cell r="M13447">
            <v>7503023716987</v>
          </cell>
        </row>
        <row r="13448">
          <cell r="A13448">
            <v>7503024487725</v>
          </cell>
          <cell r="B13448">
            <v>7503024487725</v>
          </cell>
          <cell r="C13448" t="str">
            <v>RECIPIENTE APOLLO NO. 1 COLORES</v>
          </cell>
          <cell r="D13448" t="str">
            <v>PAQ</v>
          </cell>
          <cell r="F13448">
            <v>10.5</v>
          </cell>
          <cell r="G13448">
            <v>10.5</v>
          </cell>
          <cell r="H13448">
            <v>10.5</v>
          </cell>
          <cell r="I13448">
            <v>10.5</v>
          </cell>
          <cell r="J13448">
            <v>8.11</v>
          </cell>
          <cell r="K13448">
            <v>7503024487725</v>
          </cell>
          <cell r="M13448">
            <v>7503024487725</v>
          </cell>
        </row>
        <row r="13449">
          <cell r="A13449">
            <v>7503025932187</v>
          </cell>
          <cell r="B13449">
            <v>7503025932187</v>
          </cell>
          <cell r="C13449" t="str">
            <v>RECIPIENTE KING NO. 1 COLORES</v>
          </cell>
          <cell r="D13449" t="str">
            <v>PAQ</v>
          </cell>
          <cell r="F13449">
            <v>7.5</v>
          </cell>
          <cell r="G13449">
            <v>7.5</v>
          </cell>
          <cell r="H13449">
            <v>7.5</v>
          </cell>
          <cell r="I13449">
            <v>7.5</v>
          </cell>
          <cell r="J13449">
            <v>5.41</v>
          </cell>
          <cell r="K13449">
            <v>7503025932187</v>
          </cell>
          <cell r="M13449">
            <v>7503025932187</v>
          </cell>
        </row>
        <row r="13450">
          <cell r="A13450">
            <v>7503025932194</v>
          </cell>
          <cell r="B13450">
            <v>7503025932194</v>
          </cell>
          <cell r="C13450" t="str">
            <v>BOTE CHILERO CHICO 900 ML. COLORES</v>
          </cell>
          <cell r="D13450" t="str">
            <v>PZA</v>
          </cell>
          <cell r="F13450">
            <v>24</v>
          </cell>
          <cell r="G13450">
            <v>24</v>
          </cell>
          <cell r="H13450">
            <v>24</v>
          </cell>
          <cell r="I13450">
            <v>24</v>
          </cell>
          <cell r="J13450">
            <v>18.510000000000002</v>
          </cell>
          <cell r="K13450">
            <v>7503025932194</v>
          </cell>
          <cell r="M13450">
            <v>7503025932194</v>
          </cell>
        </row>
        <row r="13451">
          <cell r="A13451">
            <v>7503025932200</v>
          </cell>
          <cell r="B13451">
            <v>7503025932200</v>
          </cell>
          <cell r="C13451" t="str">
            <v>BOTE CHILERO GRANDE 1.2 LTS.</v>
          </cell>
          <cell r="D13451" t="str">
            <v>PZA</v>
          </cell>
          <cell r="F13451">
            <v>25.9</v>
          </cell>
          <cell r="G13451">
            <v>25.9</v>
          </cell>
          <cell r="H13451">
            <v>25.9</v>
          </cell>
          <cell r="I13451">
            <v>25.9</v>
          </cell>
          <cell r="J13451">
            <v>20.309999999999999</v>
          </cell>
          <cell r="K13451">
            <v>7503025932200</v>
          </cell>
          <cell r="M13451">
            <v>7503025932200</v>
          </cell>
        </row>
        <row r="13452">
          <cell r="A13452">
            <v>7503025932231</v>
          </cell>
          <cell r="B13452">
            <v>7503025932231</v>
          </cell>
          <cell r="C13452" t="str">
            <v>JUEGO DE VASOS ORLANDO 4/250 ML. SU</v>
          </cell>
          <cell r="D13452" t="str">
            <v>PZA</v>
          </cell>
          <cell r="F13452">
            <v>15.5</v>
          </cell>
          <cell r="G13452">
            <v>15.5</v>
          </cell>
          <cell r="H13452">
            <v>15.5</v>
          </cell>
          <cell r="I13452">
            <v>15.5</v>
          </cell>
          <cell r="J13452">
            <v>12.01</v>
          </cell>
          <cell r="K13452">
            <v>7503025932231</v>
          </cell>
          <cell r="M13452">
            <v>7503025932231</v>
          </cell>
        </row>
        <row r="13453">
          <cell r="A13453">
            <v>7503025932248</v>
          </cell>
          <cell r="B13453">
            <v>7503025932248</v>
          </cell>
          <cell r="C13453" t="str">
            <v>JUEGO DE VASOS ORLANDO 4/400 ML.</v>
          </cell>
          <cell r="D13453" t="str">
            <v>KIT</v>
          </cell>
          <cell r="F13453">
            <v>26</v>
          </cell>
          <cell r="G13453">
            <v>26</v>
          </cell>
          <cell r="H13453">
            <v>26</v>
          </cell>
          <cell r="I13453">
            <v>26</v>
          </cell>
          <cell r="J13453">
            <v>20.010000000000002</v>
          </cell>
          <cell r="K13453">
            <v>7503025932248</v>
          </cell>
          <cell r="M13453">
            <v>7503025932248</v>
          </cell>
        </row>
        <row r="13454">
          <cell r="A13454">
            <v>7503025932293</v>
          </cell>
          <cell r="B13454">
            <v>7503025932293</v>
          </cell>
          <cell r="C13454" t="str">
            <v>RECIPIENTE FLOWER JUEGO 5 PZAS.</v>
          </cell>
          <cell r="D13454" t="str">
            <v>PAQ</v>
          </cell>
          <cell r="F13454">
            <v>69.900000000000006</v>
          </cell>
          <cell r="G13454">
            <v>69.900000000000006</v>
          </cell>
          <cell r="H13454">
            <v>69.900000000000006</v>
          </cell>
          <cell r="I13454">
            <v>69.900000000000006</v>
          </cell>
          <cell r="J13454">
            <v>60.82</v>
          </cell>
          <cell r="K13454">
            <v>7503025932293</v>
          </cell>
          <cell r="M13454">
            <v>7503025932293</v>
          </cell>
        </row>
        <row r="13455">
          <cell r="A13455">
            <v>7503025932323</v>
          </cell>
          <cell r="B13455">
            <v>7503025932323</v>
          </cell>
          <cell r="C13455" t="str">
            <v>RECIPIENTE FLOWER C/TAPA NO. 2</v>
          </cell>
          <cell r="D13455" t="str">
            <v>PZA</v>
          </cell>
          <cell r="F13455">
            <v>16.5</v>
          </cell>
          <cell r="G13455">
            <v>16.5</v>
          </cell>
          <cell r="H13455">
            <v>16.5</v>
          </cell>
          <cell r="I13455">
            <v>16.5</v>
          </cell>
          <cell r="J13455">
            <v>12.1</v>
          </cell>
          <cell r="K13455">
            <v>7503025932323</v>
          </cell>
          <cell r="M13455">
            <v>7503025932323</v>
          </cell>
        </row>
        <row r="13456">
          <cell r="A13456">
            <v>7503025932385</v>
          </cell>
          <cell r="B13456">
            <v>7503025932385</v>
          </cell>
          <cell r="C13456" t="str">
            <v>BOTELLA SPORT LEXUS LISA 600 ML. CO</v>
          </cell>
          <cell r="D13456" t="str">
            <v>PZA</v>
          </cell>
          <cell r="F13456">
            <v>47.5</v>
          </cell>
          <cell r="G13456">
            <v>47.5</v>
          </cell>
          <cell r="H13456">
            <v>47.5</v>
          </cell>
          <cell r="I13456">
            <v>47.5</v>
          </cell>
          <cell r="J13456">
            <v>36.51</v>
          </cell>
          <cell r="K13456">
            <v>7503025932385</v>
          </cell>
          <cell r="M13456">
            <v>7503025932385</v>
          </cell>
        </row>
        <row r="13457">
          <cell r="A13457">
            <v>7503025932434</v>
          </cell>
          <cell r="B13457">
            <v>7503025932434</v>
          </cell>
          <cell r="C13457" t="str">
            <v>RECIPIENTE FLOWER C/TAPA NO.1</v>
          </cell>
          <cell r="D13457" t="str">
            <v>PZA</v>
          </cell>
          <cell r="F13457">
            <v>9.9</v>
          </cell>
          <cell r="G13457">
            <v>9.9</v>
          </cell>
          <cell r="H13457">
            <v>9.9</v>
          </cell>
          <cell r="I13457">
            <v>9.9</v>
          </cell>
          <cell r="J13457">
            <v>7.46</v>
          </cell>
          <cell r="K13457">
            <v>7503025932434</v>
          </cell>
          <cell r="M13457">
            <v>7503025932434</v>
          </cell>
        </row>
        <row r="13458">
          <cell r="A13458">
            <v>7503025932484</v>
          </cell>
          <cell r="B13458">
            <v>7503025932484</v>
          </cell>
          <cell r="C13458" t="str">
            <v>VASO KRISPIN COLORES 1 PZA.</v>
          </cell>
          <cell r="D13458" t="str">
            <v>PZA</v>
          </cell>
          <cell r="F13458">
            <v>6.5</v>
          </cell>
          <cell r="G13458">
            <v>6.5</v>
          </cell>
          <cell r="H13458">
            <v>6.5</v>
          </cell>
          <cell r="I13458">
            <v>6.5</v>
          </cell>
          <cell r="J13458">
            <v>4.8099999999999996</v>
          </cell>
          <cell r="K13458">
            <v>7503025932484</v>
          </cell>
          <cell r="M13458">
            <v>7503025932484</v>
          </cell>
        </row>
        <row r="13459">
          <cell r="A13459">
            <v>750302593251</v>
          </cell>
          <cell r="B13459">
            <v>750302593251</v>
          </cell>
          <cell r="C13459" t="str">
            <v>ENSALADERA GALA C/TAPA COLORES 1 PZ</v>
          </cell>
          <cell r="D13459" t="str">
            <v>PZA</v>
          </cell>
          <cell r="F13459">
            <v>32.5</v>
          </cell>
          <cell r="G13459">
            <v>32.5</v>
          </cell>
          <cell r="H13459">
            <v>32.5</v>
          </cell>
          <cell r="I13459">
            <v>32.5</v>
          </cell>
          <cell r="J13459">
            <v>27.55</v>
          </cell>
          <cell r="K13459">
            <v>750302593251</v>
          </cell>
          <cell r="M13459">
            <v>750302593251</v>
          </cell>
        </row>
        <row r="13460">
          <cell r="A13460">
            <v>7503025932767</v>
          </cell>
          <cell r="B13460">
            <v>7503025932767</v>
          </cell>
          <cell r="C13460" t="str">
            <v>PORTACEPILLOS CATARINA 1 PIEZA</v>
          </cell>
          <cell r="D13460" t="str">
            <v>PZA</v>
          </cell>
          <cell r="F13460">
            <v>21.5</v>
          </cell>
          <cell r="G13460">
            <v>21.5</v>
          </cell>
          <cell r="H13460">
            <v>21.5</v>
          </cell>
          <cell r="I13460">
            <v>21.5</v>
          </cell>
          <cell r="J13460">
            <v>16.510000000000002</v>
          </cell>
          <cell r="K13460">
            <v>7503025932767</v>
          </cell>
          <cell r="M13460">
            <v>7503025932767</v>
          </cell>
        </row>
        <row r="13461">
          <cell r="A13461">
            <v>7503025932774</v>
          </cell>
          <cell r="B13461">
            <v>7503025932774</v>
          </cell>
          <cell r="C13461" t="str">
            <v>PORTACEPILLOS TORTUGA 1 PIEZA</v>
          </cell>
          <cell r="D13461" t="str">
            <v>PZA</v>
          </cell>
          <cell r="F13461">
            <v>21.5</v>
          </cell>
          <cell r="G13461">
            <v>21.5</v>
          </cell>
          <cell r="H13461">
            <v>21.5</v>
          </cell>
          <cell r="I13461">
            <v>21.5</v>
          </cell>
          <cell r="J13461">
            <v>16.510000000000002</v>
          </cell>
          <cell r="K13461">
            <v>7503025932774</v>
          </cell>
          <cell r="M13461">
            <v>7503025932774</v>
          </cell>
        </row>
        <row r="13462">
          <cell r="A13462">
            <v>7503025932781</v>
          </cell>
          <cell r="B13462">
            <v>7503025932781</v>
          </cell>
          <cell r="C13462" t="str">
            <v>PORTACEPILLOS RANA 1 PIEZA</v>
          </cell>
          <cell r="D13462" t="str">
            <v>PZA</v>
          </cell>
          <cell r="F13462">
            <v>21.5</v>
          </cell>
          <cell r="G13462">
            <v>21.5</v>
          </cell>
          <cell r="H13462">
            <v>21.5</v>
          </cell>
          <cell r="I13462">
            <v>21.5</v>
          </cell>
          <cell r="J13462">
            <v>16.510000000000002</v>
          </cell>
          <cell r="K13462">
            <v>7503025932781</v>
          </cell>
          <cell r="M13462">
            <v>7503025932781</v>
          </cell>
        </row>
        <row r="13463">
          <cell r="A13463">
            <v>7503025932798</v>
          </cell>
          <cell r="B13463">
            <v>7503025932798</v>
          </cell>
          <cell r="C13463" t="str">
            <v>PORTACEPILLOS CARACOL 1 PIEZA</v>
          </cell>
          <cell r="D13463" t="str">
            <v>PZA</v>
          </cell>
          <cell r="F13463">
            <v>21.5</v>
          </cell>
          <cell r="G13463">
            <v>21.5</v>
          </cell>
          <cell r="H13463">
            <v>21.5</v>
          </cell>
          <cell r="I13463">
            <v>21.5</v>
          </cell>
          <cell r="J13463">
            <v>16.510000000000002</v>
          </cell>
          <cell r="K13463">
            <v>7503025932798</v>
          </cell>
          <cell r="M13463">
            <v>7503025932798</v>
          </cell>
        </row>
        <row r="13464">
          <cell r="A13464">
            <v>7503025932811</v>
          </cell>
          <cell r="B13464">
            <v>7503025932811</v>
          </cell>
          <cell r="C13464" t="str">
            <v>BOTELLA SPORT LEXUS LISA 450 ML. CO</v>
          </cell>
          <cell r="D13464" t="str">
            <v>PZA</v>
          </cell>
          <cell r="F13464">
            <v>39.9</v>
          </cell>
          <cell r="G13464">
            <v>39.9</v>
          </cell>
          <cell r="H13464">
            <v>39.9</v>
          </cell>
          <cell r="I13464">
            <v>39.9</v>
          </cell>
          <cell r="J13464">
            <v>35.43</v>
          </cell>
          <cell r="K13464">
            <v>7503025932811</v>
          </cell>
          <cell r="M13464">
            <v>7503025932811</v>
          </cell>
        </row>
        <row r="13465">
          <cell r="A13465">
            <v>7503025932897</v>
          </cell>
          <cell r="B13465">
            <v>7503025932897</v>
          </cell>
          <cell r="C13465" t="str">
            <v>BOTELLA SPORT LEXUS LISA 2 LTS. COL</v>
          </cell>
          <cell r="D13465" t="str">
            <v>PZA</v>
          </cell>
          <cell r="F13465">
            <v>88.5</v>
          </cell>
          <cell r="G13465">
            <v>88.5</v>
          </cell>
          <cell r="H13465">
            <v>88.5</v>
          </cell>
          <cell r="I13465">
            <v>88.5</v>
          </cell>
          <cell r="J13465">
            <v>68.010000000000005</v>
          </cell>
          <cell r="K13465">
            <v>7503025932897</v>
          </cell>
          <cell r="M13465">
            <v>7503025932897</v>
          </cell>
        </row>
        <row r="13466">
          <cell r="A13466">
            <v>7503027905271</v>
          </cell>
          <cell r="B13466">
            <v>7503027905271</v>
          </cell>
          <cell r="C13466" t="str">
            <v>RALLADOR PLANO 3 EN 1</v>
          </cell>
          <cell r="D13466" t="str">
            <v>PZA</v>
          </cell>
          <cell r="F13466">
            <v>48.9</v>
          </cell>
          <cell r="G13466">
            <v>48.9</v>
          </cell>
          <cell r="H13466">
            <v>48.9</v>
          </cell>
          <cell r="I13466">
            <v>48.9</v>
          </cell>
          <cell r="J13466">
            <v>37.51</v>
          </cell>
          <cell r="K13466">
            <v>7503027905271</v>
          </cell>
          <cell r="M13466">
            <v>7503027905271</v>
          </cell>
        </row>
        <row r="13467">
          <cell r="A13467">
            <v>7503027905486</v>
          </cell>
          <cell r="B13467">
            <v>7503027905486</v>
          </cell>
          <cell r="C13467" t="str">
            <v>TERMO YULIANA FASHION 1 PIEZA</v>
          </cell>
          <cell r="D13467" t="str">
            <v>PZA</v>
          </cell>
          <cell r="F13467">
            <v>175.9</v>
          </cell>
          <cell r="G13467">
            <v>175.9</v>
          </cell>
          <cell r="H13467">
            <v>175.9</v>
          </cell>
          <cell r="I13467">
            <v>175.9</v>
          </cell>
          <cell r="J13467">
            <v>153.01</v>
          </cell>
          <cell r="K13467">
            <v>7503027905486</v>
          </cell>
          <cell r="M13467">
            <v>7503027905486</v>
          </cell>
        </row>
        <row r="13468">
          <cell r="A13468">
            <v>7503027905523</v>
          </cell>
          <cell r="B13468">
            <v>7503027905523</v>
          </cell>
          <cell r="C13468" t="str">
            <v>TERMO GHANDHI 650 ML. 1 PIEZA</v>
          </cell>
          <cell r="D13468" t="str">
            <v>PZA</v>
          </cell>
          <cell r="F13468">
            <v>190</v>
          </cell>
          <cell r="G13468">
            <v>190</v>
          </cell>
          <cell r="H13468">
            <v>190</v>
          </cell>
          <cell r="I13468">
            <v>190</v>
          </cell>
          <cell r="J13468">
            <v>152.01</v>
          </cell>
          <cell r="K13468">
            <v>7503027905523</v>
          </cell>
          <cell r="M13468">
            <v>7503027905523</v>
          </cell>
        </row>
        <row r="13469">
          <cell r="A13469">
            <v>7503028865772</v>
          </cell>
          <cell r="B13469">
            <v>7503028865772</v>
          </cell>
          <cell r="C13469" t="str">
            <v>PETCILINDRO YULIANA MASCOTA 1 PZA.</v>
          </cell>
          <cell r="D13469" t="str">
            <v>PZA</v>
          </cell>
          <cell r="F13469">
            <v>28</v>
          </cell>
          <cell r="G13469">
            <v>28</v>
          </cell>
          <cell r="H13469">
            <v>28</v>
          </cell>
          <cell r="I13469">
            <v>28</v>
          </cell>
          <cell r="J13469">
            <v>21.51</v>
          </cell>
          <cell r="K13469">
            <v>7503028865772</v>
          </cell>
          <cell r="M13469">
            <v>7503028865772</v>
          </cell>
        </row>
        <row r="13470">
          <cell r="A13470">
            <v>75032663101</v>
          </cell>
          <cell r="B13470">
            <v>75032663101</v>
          </cell>
          <cell r="C13470" t="str">
            <v>CARETA KATAR 1 PZA.</v>
          </cell>
          <cell r="D13470" t="str">
            <v>PZA</v>
          </cell>
          <cell r="F13470">
            <v>43.9</v>
          </cell>
          <cell r="G13470">
            <v>43.9</v>
          </cell>
          <cell r="H13470">
            <v>43.9</v>
          </cell>
          <cell r="I13470">
            <v>43.9</v>
          </cell>
          <cell r="J13470">
            <v>35.01</v>
          </cell>
          <cell r="K13470">
            <v>7501347002946</v>
          </cell>
          <cell r="M13470">
            <v>75032663101</v>
          </cell>
        </row>
        <row r="13471">
          <cell r="A13471">
            <v>750351310</v>
          </cell>
          <cell r="B13471">
            <v>750351310</v>
          </cell>
          <cell r="C13471" t="str">
            <v>MOLDE GELATINERO OVAL EN RED 4 PZAS</v>
          </cell>
          <cell r="D13471" t="str">
            <v>PAQ</v>
          </cell>
          <cell r="F13471">
            <v>15.9</v>
          </cell>
          <cell r="G13471">
            <v>15.9</v>
          </cell>
          <cell r="H13471">
            <v>15.9</v>
          </cell>
          <cell r="I13471">
            <v>15.9</v>
          </cell>
          <cell r="J13471">
            <v>12.43</v>
          </cell>
          <cell r="K13471">
            <v>750351310</v>
          </cell>
          <cell r="M13471">
            <v>750351310</v>
          </cell>
        </row>
        <row r="13472">
          <cell r="A13472">
            <v>750360333</v>
          </cell>
          <cell r="B13472">
            <v>750360333</v>
          </cell>
          <cell r="C13472" t="str">
            <v>ENSALADERA GRANDE CON TAPA 1 PIEZA.</v>
          </cell>
          <cell r="D13472" t="str">
            <v>PZA</v>
          </cell>
          <cell r="F13472">
            <v>30.5</v>
          </cell>
          <cell r="G13472">
            <v>30.5</v>
          </cell>
          <cell r="H13472">
            <v>30.5</v>
          </cell>
          <cell r="I13472">
            <v>30.5</v>
          </cell>
          <cell r="J13472">
            <v>23.51</v>
          </cell>
          <cell r="K13472">
            <v>750360333</v>
          </cell>
          <cell r="M13472">
            <v>750360333</v>
          </cell>
        </row>
        <row r="13473">
          <cell r="A13473">
            <v>750360334</v>
          </cell>
          <cell r="B13473">
            <v>750360334</v>
          </cell>
          <cell r="C13473" t="str">
            <v>ENSALADERA CHICA CON TAPA 1 PIEZA.</v>
          </cell>
          <cell r="D13473" t="str">
            <v>PZA</v>
          </cell>
          <cell r="F13473">
            <v>20.9</v>
          </cell>
          <cell r="G13473">
            <v>20.9</v>
          </cell>
          <cell r="H13473">
            <v>20.9</v>
          </cell>
          <cell r="I13473">
            <v>20.9</v>
          </cell>
          <cell r="J13473">
            <v>16.010000000000002</v>
          </cell>
          <cell r="K13473">
            <v>750360334</v>
          </cell>
          <cell r="M13473">
            <v>750360334</v>
          </cell>
        </row>
        <row r="13474">
          <cell r="A13474">
            <v>7503603345</v>
          </cell>
          <cell r="B13474">
            <v>7503603345</v>
          </cell>
          <cell r="C13474" t="str">
            <v>ENSALADERA ESTANDAR CON TAPA 1 PZA.</v>
          </cell>
          <cell r="D13474" t="str">
            <v>PZA</v>
          </cell>
          <cell r="F13474">
            <v>20.5</v>
          </cell>
          <cell r="G13474">
            <v>20.5</v>
          </cell>
          <cell r="H13474">
            <v>20.5</v>
          </cell>
          <cell r="I13474">
            <v>20.5</v>
          </cell>
          <cell r="J13474">
            <v>15.01</v>
          </cell>
          <cell r="K13474">
            <v>7503603345</v>
          </cell>
          <cell r="M13474">
            <v>7503603345</v>
          </cell>
        </row>
        <row r="13475">
          <cell r="A13475">
            <v>7504231001</v>
          </cell>
          <cell r="B13475">
            <v>7504231001</v>
          </cell>
          <cell r="C13475" t="str">
            <v>PINZA SURTIDA BOLSA 50 PZAS.</v>
          </cell>
          <cell r="D13475" t="str">
            <v>PAQ</v>
          </cell>
          <cell r="F13475">
            <v>16.5</v>
          </cell>
          <cell r="G13475">
            <v>16.5</v>
          </cell>
          <cell r="H13475">
            <v>16.5</v>
          </cell>
          <cell r="I13475">
            <v>16.5</v>
          </cell>
          <cell r="J13475">
            <v>12.65</v>
          </cell>
          <cell r="K13475">
            <v>7504231001</v>
          </cell>
          <cell r="M13475">
            <v>7504231001</v>
          </cell>
        </row>
        <row r="13476">
          <cell r="A13476">
            <v>7504231002</v>
          </cell>
          <cell r="B13476">
            <v>7504231002</v>
          </cell>
          <cell r="C13476" t="str">
            <v>VASO SPORT C/ASA COLORES 750 ML.</v>
          </cell>
          <cell r="D13476" t="str">
            <v>PZA</v>
          </cell>
          <cell r="F13476">
            <v>13.5</v>
          </cell>
          <cell r="G13476">
            <v>13.5</v>
          </cell>
          <cell r="H13476">
            <v>13.5</v>
          </cell>
          <cell r="I13476">
            <v>13.5</v>
          </cell>
          <cell r="J13476">
            <v>9.9499999999999993</v>
          </cell>
          <cell r="K13476">
            <v>7504231002</v>
          </cell>
          <cell r="M13476">
            <v>7504231002</v>
          </cell>
        </row>
        <row r="13477">
          <cell r="A13477">
            <v>7504231004</v>
          </cell>
          <cell r="B13477">
            <v>7504231004</v>
          </cell>
          <cell r="C13477" t="str">
            <v>CUBETA LECHERA 2 LTS.</v>
          </cell>
          <cell r="D13477" t="str">
            <v>PZA</v>
          </cell>
          <cell r="F13477">
            <v>17.5</v>
          </cell>
          <cell r="G13477">
            <v>17.5</v>
          </cell>
          <cell r="H13477">
            <v>17.5</v>
          </cell>
          <cell r="I13477">
            <v>17.5</v>
          </cell>
          <cell r="J13477">
            <v>14.05</v>
          </cell>
          <cell r="K13477">
            <v>7504231004</v>
          </cell>
          <cell r="M13477">
            <v>7504231004</v>
          </cell>
        </row>
        <row r="13478">
          <cell r="A13478">
            <v>7504231005</v>
          </cell>
          <cell r="B13478">
            <v>7504231005</v>
          </cell>
          <cell r="C13478" t="str">
            <v>PANERA COLORES 1 PIEZA</v>
          </cell>
          <cell r="D13478" t="str">
            <v>PZA</v>
          </cell>
          <cell r="F13478">
            <v>51</v>
          </cell>
          <cell r="G13478">
            <v>51</v>
          </cell>
          <cell r="H13478">
            <v>51</v>
          </cell>
          <cell r="I13478">
            <v>51</v>
          </cell>
          <cell r="J13478">
            <v>44.35</v>
          </cell>
          <cell r="K13478">
            <v>7504231005</v>
          </cell>
          <cell r="M13478">
            <v>7504231005</v>
          </cell>
        </row>
        <row r="13479">
          <cell r="A13479">
            <v>7504231006</v>
          </cell>
          <cell r="B13479">
            <v>7504231006</v>
          </cell>
          <cell r="C13479" t="str">
            <v>BATIDOR GRANDE NO. 5 COLORES 1 PZA.</v>
          </cell>
          <cell r="D13479" t="str">
            <v>PZA</v>
          </cell>
          <cell r="F13479">
            <v>15.9</v>
          </cell>
          <cell r="G13479">
            <v>15.9</v>
          </cell>
          <cell r="H13479">
            <v>15.9</v>
          </cell>
          <cell r="I13479">
            <v>15.9</v>
          </cell>
          <cell r="J13479">
            <v>11.67</v>
          </cell>
          <cell r="K13479">
            <v>7504231006</v>
          </cell>
          <cell r="M13479">
            <v>7504231006</v>
          </cell>
        </row>
        <row r="13480">
          <cell r="A13480">
            <v>7504231007</v>
          </cell>
          <cell r="B13480">
            <v>7504231007</v>
          </cell>
          <cell r="C13480" t="str">
            <v>PALANGANA CUADRADA COLORES 1 PZA.</v>
          </cell>
          <cell r="D13480" t="str">
            <v>PZA</v>
          </cell>
          <cell r="F13480">
            <v>16.899999999999999</v>
          </cell>
          <cell r="G13480">
            <v>16.899999999999999</v>
          </cell>
          <cell r="H13480">
            <v>16.899999999999999</v>
          </cell>
          <cell r="I13480">
            <v>16.899999999999999</v>
          </cell>
          <cell r="J13480">
            <v>12.81</v>
          </cell>
          <cell r="K13480">
            <v>7504231007</v>
          </cell>
          <cell r="M13480">
            <v>7504231007</v>
          </cell>
        </row>
        <row r="13481">
          <cell r="A13481">
            <v>7504284201</v>
          </cell>
          <cell r="B13481">
            <v>7504284201</v>
          </cell>
          <cell r="C13481" t="str">
            <v>VASO SPORT C/ASA COLORES 900 ML.</v>
          </cell>
          <cell r="D13481" t="str">
            <v>PZA</v>
          </cell>
          <cell r="F13481">
            <v>13.5</v>
          </cell>
          <cell r="G13481">
            <v>13.5</v>
          </cell>
          <cell r="H13481">
            <v>13.5</v>
          </cell>
          <cell r="I13481">
            <v>13.5</v>
          </cell>
          <cell r="J13481">
            <v>10.81</v>
          </cell>
          <cell r="K13481">
            <v>7504284201</v>
          </cell>
          <cell r="M13481">
            <v>7504284201</v>
          </cell>
        </row>
        <row r="13482">
          <cell r="A13482">
            <v>7504284202</v>
          </cell>
          <cell r="B13482">
            <v>7504284202</v>
          </cell>
          <cell r="C13482" t="str">
            <v>ABRELATAS METALICO ECONOMICO 1 PZA.</v>
          </cell>
          <cell r="D13482" t="str">
            <v>PZA</v>
          </cell>
          <cell r="E13482">
            <v>16</v>
          </cell>
          <cell r="F13482">
            <v>32.5</v>
          </cell>
          <cell r="G13482">
            <v>32.5</v>
          </cell>
          <cell r="H13482">
            <v>32.5</v>
          </cell>
          <cell r="I13482">
            <v>32.5</v>
          </cell>
          <cell r="J13482">
            <v>27.01</v>
          </cell>
          <cell r="K13482">
            <v>7504284202</v>
          </cell>
          <cell r="M13482">
            <v>7504284202</v>
          </cell>
        </row>
        <row r="13483">
          <cell r="A13483">
            <v>75044020221</v>
          </cell>
          <cell r="B13483">
            <v>75044020221</v>
          </cell>
          <cell r="C13483" t="str">
            <v>ENVASE ANILLADO 1 GALON C/TAPA</v>
          </cell>
          <cell r="D13483" t="str">
            <v>PZA</v>
          </cell>
          <cell r="F13483">
            <v>12.9</v>
          </cell>
          <cell r="G13483">
            <v>12.9</v>
          </cell>
          <cell r="H13483">
            <v>12.9</v>
          </cell>
          <cell r="I13483">
            <v>12.9</v>
          </cell>
          <cell r="J13483">
            <v>9.51</v>
          </cell>
          <cell r="K13483">
            <v>75044020221</v>
          </cell>
          <cell r="M13483">
            <v>75044020221</v>
          </cell>
        </row>
        <row r="13484">
          <cell r="A13484">
            <v>75054402003</v>
          </cell>
          <cell r="B13484">
            <v>75054402003</v>
          </cell>
          <cell r="C13484" t="str">
            <v>TENEDOR DE MESA 12 PZAS. LION TOOLS</v>
          </cell>
          <cell r="D13484" t="str">
            <v>PAQ</v>
          </cell>
          <cell r="F13484">
            <v>35.9</v>
          </cell>
          <cell r="G13484">
            <v>35.9</v>
          </cell>
          <cell r="H13484">
            <v>35.9</v>
          </cell>
          <cell r="I13484">
            <v>35.9</v>
          </cell>
          <cell r="J13484">
            <v>27.61</v>
          </cell>
          <cell r="K13484">
            <v>75054402003</v>
          </cell>
          <cell r="M13484">
            <v>75054402003</v>
          </cell>
        </row>
        <row r="13485">
          <cell r="A13485">
            <v>75054402004</v>
          </cell>
          <cell r="B13485">
            <v>75054402004</v>
          </cell>
          <cell r="C13485" t="str">
            <v>CUCHARA SOPERA 12 PZAS. LIONS TOOLS</v>
          </cell>
          <cell r="D13485" t="str">
            <v>PAQ</v>
          </cell>
          <cell r="F13485">
            <v>47.5</v>
          </cell>
          <cell r="G13485">
            <v>47.5</v>
          </cell>
          <cell r="H13485">
            <v>47.5</v>
          </cell>
          <cell r="I13485">
            <v>47.5</v>
          </cell>
          <cell r="J13485">
            <v>35</v>
          </cell>
          <cell r="K13485">
            <v>75054402004</v>
          </cell>
          <cell r="M13485">
            <v>75054402004</v>
          </cell>
        </row>
        <row r="13486">
          <cell r="A13486">
            <v>75054402005</v>
          </cell>
          <cell r="B13486">
            <v>75054402005</v>
          </cell>
          <cell r="C13486" t="str">
            <v>CUCHARA CAFETERA 12 PZAS. LIONS TOO</v>
          </cell>
          <cell r="D13486" t="str">
            <v>PAQ</v>
          </cell>
          <cell r="F13486">
            <v>23.4</v>
          </cell>
          <cell r="G13486">
            <v>23.4</v>
          </cell>
          <cell r="H13486">
            <v>23.4</v>
          </cell>
          <cell r="I13486">
            <v>23.4</v>
          </cell>
          <cell r="J13486">
            <v>18.010000000000002</v>
          </cell>
          <cell r="K13486">
            <v>5550350130029</v>
          </cell>
          <cell r="M13486">
            <v>75054402005</v>
          </cell>
        </row>
        <row r="13487">
          <cell r="A13487" t="str">
            <v xml:space="preserve"> </v>
          </cell>
          <cell r="B13487" t="str">
            <v>_x000C_cei-029u-2.6</v>
          </cell>
          <cell r="E13487" t="str">
            <v>CEDIS ABA</v>
          </cell>
          <cell r="F13487" t="str">
            <v>RROTES AZTEC</v>
          </cell>
          <cell r="G13487" t="str">
            <v>A</v>
          </cell>
          <cell r="K13487" t="str">
            <v>Hoja :  215</v>
          </cell>
          <cell r="M13487" t="str">
            <v xml:space="preserve"> </v>
          </cell>
        </row>
        <row r="13488">
          <cell r="A13488">
            <v>0</v>
          </cell>
          <cell r="M13488">
            <v>0</v>
          </cell>
        </row>
        <row r="13489">
          <cell r="A13489" t="str">
            <v xml:space="preserve"> </v>
          </cell>
          <cell r="B13489" t="str">
            <v>Por codigo</v>
          </cell>
          <cell r="E13489" t="str">
            <v>LISTA DE PREC</v>
          </cell>
          <cell r="F13489" t="str">
            <v>IOS CON EXIS</v>
          </cell>
          <cell r="G13489" t="str">
            <v>TENCIA</v>
          </cell>
          <cell r="K13489" t="str">
            <v>Fecha : 22/Mar/22</v>
          </cell>
          <cell r="M13489" t="str">
            <v xml:space="preserve"> </v>
          </cell>
        </row>
        <row r="13490">
          <cell r="A13490" t="str">
            <v xml:space="preserve"> </v>
          </cell>
          <cell r="B13490" t="str">
            <v>-----------------</v>
          </cell>
          <cell r="C13490" t="str">
            <v>-----------------------------------</v>
          </cell>
          <cell r="D13490" t="str">
            <v>----</v>
          </cell>
          <cell r="E13490" t="str">
            <v>----------------</v>
          </cell>
          <cell r="F13490" t="str">
            <v>------------</v>
          </cell>
          <cell r="G13490" t="str">
            <v>-----------</v>
          </cell>
          <cell r="H13490" t="str">
            <v>------------</v>
          </cell>
          <cell r="I13490" t="str">
            <v>------------</v>
          </cell>
          <cell r="J13490" t="str">
            <v>----------</v>
          </cell>
          <cell r="K13490" t="str">
            <v>-------------------</v>
          </cell>
          <cell r="M13490" t="str">
            <v xml:space="preserve"> </v>
          </cell>
        </row>
        <row r="13491">
          <cell r="A13491" t="str">
            <v xml:space="preserve"> </v>
          </cell>
          <cell r="B13491" t="str">
            <v>Codigo</v>
          </cell>
          <cell r="C13491" t="str">
            <v>Descripcion</v>
          </cell>
          <cell r="D13491" t="str">
            <v>U.M.</v>
          </cell>
          <cell r="E13491" t="str">
            <v>Existencia</v>
          </cell>
          <cell r="F13491" t="str">
            <v>Precio 1</v>
          </cell>
          <cell r="G13491" t="str">
            <v>Precio 2</v>
          </cell>
          <cell r="H13491" t="str">
            <v>Precio 3</v>
          </cell>
          <cell r="I13491" t="str">
            <v>Precio 4</v>
          </cell>
          <cell r="J13491" t="str">
            <v>Precio</v>
          </cell>
          <cell r="K13491">
            <v>5</v>
          </cell>
          <cell r="M13491" t="str">
            <v xml:space="preserve"> </v>
          </cell>
        </row>
        <row r="13492">
          <cell r="A13492" t="str">
            <v xml:space="preserve"> </v>
          </cell>
          <cell r="B13492" t="str">
            <v>-----------------</v>
          </cell>
          <cell r="C13492" t="str">
            <v>-----------------------------------</v>
          </cell>
          <cell r="D13492" t="str">
            <v>----</v>
          </cell>
          <cell r="E13492" t="str">
            <v>----------------</v>
          </cell>
          <cell r="F13492" t="str">
            <v>------------</v>
          </cell>
          <cell r="G13492" t="str">
            <v>-----------</v>
          </cell>
          <cell r="H13492" t="str">
            <v>------------</v>
          </cell>
          <cell r="I13492" t="str">
            <v>------------</v>
          </cell>
          <cell r="J13492" t="str">
            <v>----------</v>
          </cell>
          <cell r="K13492" t="str">
            <v>-------------------</v>
          </cell>
          <cell r="M13492" t="str">
            <v xml:space="preserve"> </v>
          </cell>
        </row>
        <row r="13493">
          <cell r="A13493">
            <v>75054402007</v>
          </cell>
          <cell r="B13493">
            <v>75054402007</v>
          </cell>
          <cell r="C13493" t="str">
            <v>TOALLITA DE COCINA DECORADA 1 PZA.</v>
          </cell>
          <cell r="D13493" t="str">
            <v>PZA</v>
          </cell>
          <cell r="F13493">
            <v>19.899999999999999</v>
          </cell>
          <cell r="G13493">
            <v>19.899999999999999</v>
          </cell>
          <cell r="H13493">
            <v>19.899999999999999</v>
          </cell>
          <cell r="I13493">
            <v>19.899999999999999</v>
          </cell>
          <cell r="J13493">
            <v>13.93</v>
          </cell>
          <cell r="K13493">
            <v>75054402007</v>
          </cell>
          <cell r="M13493">
            <v>75054402007</v>
          </cell>
        </row>
        <row r="13494">
          <cell r="A13494">
            <v>75054402010</v>
          </cell>
          <cell r="B13494">
            <v>75054402010</v>
          </cell>
          <cell r="C13494" t="str">
            <v>ATOMIZADOR ESFERA 1 PIEZA.</v>
          </cell>
          <cell r="D13494" t="str">
            <v>PZA</v>
          </cell>
          <cell r="F13494">
            <v>15.9</v>
          </cell>
          <cell r="G13494">
            <v>15.9</v>
          </cell>
          <cell r="H13494">
            <v>15.9</v>
          </cell>
          <cell r="I13494">
            <v>15.9</v>
          </cell>
          <cell r="J13494">
            <v>12.21</v>
          </cell>
          <cell r="K13494">
            <v>75054402010</v>
          </cell>
          <cell r="M13494">
            <v>75054402010</v>
          </cell>
        </row>
        <row r="13495">
          <cell r="A13495">
            <v>75054402011</v>
          </cell>
          <cell r="B13495">
            <v>75054402011</v>
          </cell>
          <cell r="C13495" t="str">
            <v>JUEGO DE VASOS MAXI 4 PZAS. COLORES</v>
          </cell>
          <cell r="D13495" t="str">
            <v>PAQ</v>
          </cell>
          <cell r="F13495">
            <v>15.7</v>
          </cell>
          <cell r="G13495">
            <v>15.7</v>
          </cell>
          <cell r="H13495">
            <v>15.7</v>
          </cell>
          <cell r="I13495">
            <v>15.7</v>
          </cell>
          <cell r="J13495">
            <v>11.57</v>
          </cell>
          <cell r="K13495">
            <v>75054402011</v>
          </cell>
          <cell r="M13495">
            <v>75054402011</v>
          </cell>
        </row>
        <row r="13496">
          <cell r="A13496">
            <v>75054402012</v>
          </cell>
          <cell r="B13496">
            <v>75054402012</v>
          </cell>
          <cell r="C13496" t="str">
            <v>JUEGO DE VASOS MINI 4 PZAS. COLORES</v>
          </cell>
          <cell r="D13496" t="str">
            <v>PAQ</v>
          </cell>
          <cell r="F13496">
            <v>14.5</v>
          </cell>
          <cell r="G13496">
            <v>14.5</v>
          </cell>
          <cell r="H13496">
            <v>14.5</v>
          </cell>
          <cell r="I13496">
            <v>14.5</v>
          </cell>
          <cell r="J13496">
            <v>11.89</v>
          </cell>
          <cell r="K13496">
            <v>75054402012</v>
          </cell>
          <cell r="M13496">
            <v>75054402012</v>
          </cell>
        </row>
        <row r="13497">
          <cell r="A13497">
            <v>750544020125</v>
          </cell>
          <cell r="B13497">
            <v>750544020125</v>
          </cell>
          <cell r="C13497" t="str">
            <v>JUEGO DE VASOS BABY 4 PZAS. COLORES</v>
          </cell>
          <cell r="D13497" t="str">
            <v>PAQ</v>
          </cell>
          <cell r="F13497">
            <v>9</v>
          </cell>
          <cell r="G13497">
            <v>9</v>
          </cell>
          <cell r="H13497">
            <v>9</v>
          </cell>
          <cell r="I13497">
            <v>9</v>
          </cell>
          <cell r="J13497">
            <v>7.14</v>
          </cell>
          <cell r="K13497">
            <v>750544020125</v>
          </cell>
          <cell r="M13497">
            <v>750544020125</v>
          </cell>
        </row>
        <row r="13498">
          <cell r="A13498">
            <v>75054402013</v>
          </cell>
          <cell r="B13498">
            <v>75054402013</v>
          </cell>
          <cell r="C13498" t="str">
            <v>ESCOBETA DE RAIZ 2 PUNTAS #16 1 PZA</v>
          </cell>
          <cell r="D13498" t="str">
            <v>PAQ</v>
          </cell>
          <cell r="F13498">
            <v>6</v>
          </cell>
          <cell r="G13498">
            <v>6</v>
          </cell>
          <cell r="H13498">
            <v>6</v>
          </cell>
          <cell r="I13498">
            <v>6</v>
          </cell>
          <cell r="J13498">
            <v>3.79</v>
          </cell>
          <cell r="K13498">
            <v>75054402013</v>
          </cell>
          <cell r="M13498">
            <v>75054402013</v>
          </cell>
        </row>
        <row r="13499">
          <cell r="A13499">
            <v>75054402014</v>
          </cell>
          <cell r="B13499">
            <v>75054402014</v>
          </cell>
          <cell r="C13499" t="str">
            <v>ESCOBETA DE RAIZ CHICA 1 PIEZA</v>
          </cell>
          <cell r="D13499" t="str">
            <v>PZA</v>
          </cell>
          <cell r="F13499">
            <v>5.9</v>
          </cell>
          <cell r="G13499">
            <v>5.9</v>
          </cell>
          <cell r="H13499">
            <v>5.9</v>
          </cell>
          <cell r="I13499">
            <v>5.9</v>
          </cell>
          <cell r="J13499">
            <v>3.88</v>
          </cell>
          <cell r="K13499">
            <v>75054402014</v>
          </cell>
          <cell r="M13499">
            <v>75054402014</v>
          </cell>
        </row>
        <row r="13500">
          <cell r="A13500">
            <v>75054402015</v>
          </cell>
          <cell r="B13500">
            <v>75054402015</v>
          </cell>
          <cell r="C13500" t="str">
            <v>TRAPO DE COCINA 1/2 M ECONOMICO 1 P</v>
          </cell>
          <cell r="D13500" t="str">
            <v>PZA</v>
          </cell>
          <cell r="F13500">
            <v>5.4</v>
          </cell>
          <cell r="G13500">
            <v>5.4</v>
          </cell>
          <cell r="H13500">
            <v>5.4</v>
          </cell>
          <cell r="I13500">
            <v>5.4</v>
          </cell>
          <cell r="J13500">
            <v>4.01</v>
          </cell>
          <cell r="K13500">
            <v>75054402015</v>
          </cell>
          <cell r="M13500">
            <v>75054402015</v>
          </cell>
        </row>
        <row r="13501">
          <cell r="A13501">
            <v>75054402016</v>
          </cell>
          <cell r="B13501">
            <v>75054402016</v>
          </cell>
          <cell r="C13501" t="str">
            <v>FIBRAS AJAX LA MEXICANA BOL 50 PIEZ</v>
          </cell>
          <cell r="D13501" t="str">
            <v>BOL</v>
          </cell>
          <cell r="F13501">
            <v>52.5</v>
          </cell>
          <cell r="G13501">
            <v>52.5</v>
          </cell>
          <cell r="H13501">
            <v>52.5</v>
          </cell>
          <cell r="I13501">
            <v>52.5</v>
          </cell>
          <cell r="J13501">
            <v>36.01</v>
          </cell>
          <cell r="K13501">
            <v>75054402016</v>
          </cell>
          <cell r="M13501">
            <v>75054402016</v>
          </cell>
        </row>
        <row r="13502">
          <cell r="A13502">
            <v>75054402017</v>
          </cell>
          <cell r="B13502">
            <v>75054402017</v>
          </cell>
          <cell r="C13502" t="str">
            <v>FIBRAS AJAX LA MEXICANA 1 PIEZA</v>
          </cell>
          <cell r="D13502" t="str">
            <v>PZA</v>
          </cell>
          <cell r="F13502">
            <v>2</v>
          </cell>
          <cell r="G13502">
            <v>2</v>
          </cell>
          <cell r="H13502">
            <v>2</v>
          </cell>
          <cell r="I13502">
            <v>2</v>
          </cell>
          <cell r="J13502">
            <v>0.72</v>
          </cell>
          <cell r="K13502">
            <v>75054402017</v>
          </cell>
          <cell r="M13502">
            <v>75054402017</v>
          </cell>
        </row>
        <row r="13503">
          <cell r="A13503">
            <v>75054402018</v>
          </cell>
          <cell r="B13503">
            <v>75054402018</v>
          </cell>
          <cell r="C13503" t="str">
            <v>BOTE FORTACHON 125 LTS. KANGU C/TAP</v>
          </cell>
          <cell r="D13503" t="str">
            <v>PZA</v>
          </cell>
          <cell r="F13503">
            <v>195</v>
          </cell>
          <cell r="G13503">
            <v>195</v>
          </cell>
          <cell r="H13503">
            <v>195</v>
          </cell>
          <cell r="I13503">
            <v>195</v>
          </cell>
          <cell r="J13503">
            <v>142.66</v>
          </cell>
          <cell r="K13503">
            <v>75054402018</v>
          </cell>
          <cell r="M13503">
            <v>75054402018</v>
          </cell>
        </row>
        <row r="13504">
          <cell r="A13504">
            <v>75054402019</v>
          </cell>
          <cell r="B13504">
            <v>75054402019</v>
          </cell>
          <cell r="C13504" t="str">
            <v>CESTO CALADO JUMBO KANGI C/TAPA</v>
          </cell>
          <cell r="D13504" t="str">
            <v>PZA</v>
          </cell>
          <cell r="F13504">
            <v>64.900000000000006</v>
          </cell>
          <cell r="G13504">
            <v>64.900000000000006</v>
          </cell>
          <cell r="H13504">
            <v>64.900000000000006</v>
          </cell>
          <cell r="I13504">
            <v>64.900000000000006</v>
          </cell>
          <cell r="J13504">
            <v>48.07</v>
          </cell>
          <cell r="K13504">
            <v>75054402019</v>
          </cell>
          <cell r="M13504">
            <v>75054402019</v>
          </cell>
        </row>
        <row r="13505">
          <cell r="A13505">
            <v>75054402020</v>
          </cell>
          <cell r="B13505">
            <v>75054402020</v>
          </cell>
          <cell r="C13505" t="str">
            <v>RECOGEDOR PLASTICO CON BASTON 1 PZA</v>
          </cell>
          <cell r="D13505" t="str">
            <v>PZA</v>
          </cell>
          <cell r="F13505">
            <v>18.5</v>
          </cell>
          <cell r="G13505">
            <v>18.5</v>
          </cell>
          <cell r="H13505">
            <v>18.5</v>
          </cell>
          <cell r="I13505">
            <v>18.5</v>
          </cell>
          <cell r="J13505">
            <v>15.13</v>
          </cell>
          <cell r="K13505">
            <v>75054402020</v>
          </cell>
          <cell r="M13505">
            <v>75054402020</v>
          </cell>
        </row>
        <row r="13506">
          <cell r="A13506">
            <v>75054402022</v>
          </cell>
          <cell r="B13506">
            <v>75054402022</v>
          </cell>
          <cell r="C13506" t="str">
            <v>ENVASE ANILLADO 1/2 GALON C/TAPA</v>
          </cell>
          <cell r="D13506" t="str">
            <v>PZA</v>
          </cell>
          <cell r="F13506">
            <v>14.3</v>
          </cell>
          <cell r="G13506">
            <v>14.3</v>
          </cell>
          <cell r="H13506">
            <v>14.3</v>
          </cell>
          <cell r="I13506">
            <v>14.3</v>
          </cell>
          <cell r="J13506">
            <v>11.01</v>
          </cell>
          <cell r="K13506">
            <v>75054402022</v>
          </cell>
          <cell r="M13506">
            <v>75054402022</v>
          </cell>
        </row>
        <row r="13507">
          <cell r="A13507">
            <v>75054402023</v>
          </cell>
          <cell r="B13507">
            <v>75054402023</v>
          </cell>
          <cell r="C13507" t="str">
            <v>PALANGANA # 16 TEXTURIZADA CARRASCO</v>
          </cell>
          <cell r="D13507" t="str">
            <v>PZA</v>
          </cell>
          <cell r="F13507">
            <v>32.5</v>
          </cell>
          <cell r="G13507">
            <v>32.5</v>
          </cell>
          <cell r="H13507">
            <v>32.5</v>
          </cell>
          <cell r="I13507">
            <v>32.5</v>
          </cell>
          <cell r="J13507">
            <v>25.01</v>
          </cell>
          <cell r="K13507">
            <v>75054402023</v>
          </cell>
          <cell r="M13507">
            <v>75054402023</v>
          </cell>
        </row>
        <row r="13508">
          <cell r="A13508">
            <v>75054402024</v>
          </cell>
          <cell r="B13508">
            <v>75054402024</v>
          </cell>
          <cell r="C13508" t="str">
            <v>PALANGANA # 16 ECONOMICA YOSI</v>
          </cell>
          <cell r="D13508" t="str">
            <v>PZA</v>
          </cell>
          <cell r="F13508">
            <v>31</v>
          </cell>
          <cell r="G13508">
            <v>31</v>
          </cell>
          <cell r="H13508">
            <v>31</v>
          </cell>
          <cell r="I13508">
            <v>31</v>
          </cell>
          <cell r="J13508">
            <v>22.91</v>
          </cell>
          <cell r="K13508">
            <v>75054402024</v>
          </cell>
          <cell r="M13508">
            <v>75054402024</v>
          </cell>
        </row>
        <row r="13509">
          <cell r="A13509">
            <v>75054402025</v>
          </cell>
          <cell r="B13509">
            <v>75054402025</v>
          </cell>
          <cell r="C13509" t="str">
            <v>CUBETA CARRASCO TEXTURIZADA NO. 12</v>
          </cell>
          <cell r="D13509" t="str">
            <v>PZA</v>
          </cell>
          <cell r="F13509">
            <v>15.6</v>
          </cell>
          <cell r="G13509">
            <v>15.6</v>
          </cell>
          <cell r="H13509">
            <v>15.6</v>
          </cell>
          <cell r="I13509">
            <v>15.6</v>
          </cell>
          <cell r="J13509">
            <v>11.51</v>
          </cell>
          <cell r="K13509">
            <v>75054402025</v>
          </cell>
          <cell r="M13509">
            <v>75054402025</v>
          </cell>
        </row>
        <row r="13510">
          <cell r="A13510">
            <v>75054402026</v>
          </cell>
          <cell r="B13510">
            <v>75054402026</v>
          </cell>
          <cell r="C13510" t="str">
            <v>CUBETA CARRASCO TEXTURIZADA NO. 16</v>
          </cell>
          <cell r="D13510" t="str">
            <v>PZA</v>
          </cell>
          <cell r="F13510">
            <v>21.8</v>
          </cell>
          <cell r="G13510">
            <v>21.8</v>
          </cell>
          <cell r="H13510">
            <v>21.8</v>
          </cell>
          <cell r="I13510">
            <v>21.8</v>
          </cell>
          <cell r="J13510">
            <v>16.71</v>
          </cell>
          <cell r="K13510">
            <v>7501793300801</v>
          </cell>
          <cell r="M13510">
            <v>75054402026</v>
          </cell>
        </row>
        <row r="13511">
          <cell r="A13511">
            <v>75054402027</v>
          </cell>
          <cell r="B13511">
            <v>75054402027</v>
          </cell>
          <cell r="C13511" t="str">
            <v>CUBETA CARRASCO TEXTURIZADA NO. 18</v>
          </cell>
          <cell r="D13511" t="str">
            <v>PZA</v>
          </cell>
          <cell r="F13511">
            <v>31</v>
          </cell>
          <cell r="G13511">
            <v>31</v>
          </cell>
          <cell r="H13511">
            <v>31</v>
          </cell>
          <cell r="I13511">
            <v>31</v>
          </cell>
          <cell r="J13511">
            <v>25.06</v>
          </cell>
          <cell r="K13511">
            <v>75054402027</v>
          </cell>
          <cell r="M13511">
            <v>75054402027</v>
          </cell>
        </row>
        <row r="13512">
          <cell r="A13512">
            <v>75054402028</v>
          </cell>
          <cell r="B13512">
            <v>75054402028</v>
          </cell>
          <cell r="C13512" t="str">
            <v>MOLDE GARROSCA 1 PIEZA</v>
          </cell>
          <cell r="D13512" t="str">
            <v>PZA</v>
          </cell>
          <cell r="F13512">
            <v>44.9</v>
          </cell>
          <cell r="G13512">
            <v>44.9</v>
          </cell>
          <cell r="H13512">
            <v>44.9</v>
          </cell>
          <cell r="I13512">
            <v>44.9</v>
          </cell>
          <cell r="J13512">
            <v>33.369999999999997</v>
          </cell>
          <cell r="K13512">
            <v>75054402028</v>
          </cell>
          <cell r="M13512">
            <v>75054402028</v>
          </cell>
        </row>
        <row r="13513">
          <cell r="A13513">
            <v>75054402029</v>
          </cell>
          <cell r="B13513">
            <v>75054402029</v>
          </cell>
          <cell r="C13513" t="str">
            <v>CESTO CALADO JUMBO SIN TAPA</v>
          </cell>
          <cell r="D13513" t="str">
            <v>PZA</v>
          </cell>
          <cell r="F13513">
            <v>84.9</v>
          </cell>
          <cell r="G13513">
            <v>84.9</v>
          </cell>
          <cell r="H13513">
            <v>84.9</v>
          </cell>
          <cell r="I13513">
            <v>84.9</v>
          </cell>
          <cell r="J13513">
            <v>61.57</v>
          </cell>
          <cell r="K13513">
            <v>75054402029</v>
          </cell>
          <cell r="M13513">
            <v>75054402029</v>
          </cell>
        </row>
        <row r="13514">
          <cell r="A13514">
            <v>75054402030</v>
          </cell>
          <cell r="B13514">
            <v>75054402030</v>
          </cell>
          <cell r="C13514" t="str">
            <v>TIERRA LAVATRASTES 1 BOLSITA</v>
          </cell>
          <cell r="D13514" t="str">
            <v>PZA</v>
          </cell>
          <cell r="F13514">
            <v>2.5</v>
          </cell>
          <cell r="G13514">
            <v>2.5</v>
          </cell>
          <cell r="H13514">
            <v>2.5</v>
          </cell>
          <cell r="I13514">
            <v>2.5</v>
          </cell>
          <cell r="J13514">
            <v>0.72</v>
          </cell>
          <cell r="K13514">
            <v>75054402030</v>
          </cell>
          <cell r="M13514">
            <v>75054402030</v>
          </cell>
        </row>
        <row r="13515">
          <cell r="A13515">
            <v>75054402031</v>
          </cell>
          <cell r="B13515">
            <v>75054402031</v>
          </cell>
          <cell r="C13515" t="str">
            <v>VASO DE LICUADORA OSTER COMPLETO 1</v>
          </cell>
          <cell r="D13515" t="str">
            <v>PZA</v>
          </cell>
          <cell r="F13515">
            <v>88.9</v>
          </cell>
          <cell r="G13515">
            <v>88.9</v>
          </cell>
          <cell r="H13515">
            <v>88.9</v>
          </cell>
          <cell r="I13515">
            <v>88.9</v>
          </cell>
          <cell r="J13515">
            <v>76.69</v>
          </cell>
          <cell r="K13515">
            <v>75054402031</v>
          </cell>
          <cell r="M13515">
            <v>75054402031</v>
          </cell>
        </row>
        <row r="13516">
          <cell r="A13516">
            <v>75054402035</v>
          </cell>
          <cell r="B13516">
            <v>75054402035</v>
          </cell>
          <cell r="C13516" t="str">
            <v>BOTE GS LISO 45 LTS.</v>
          </cell>
          <cell r="D13516" t="str">
            <v>PZA</v>
          </cell>
          <cell r="F13516">
            <v>95.9</v>
          </cell>
          <cell r="G13516">
            <v>95.9</v>
          </cell>
          <cell r="H13516">
            <v>95.9</v>
          </cell>
          <cell r="I13516">
            <v>95.9</v>
          </cell>
          <cell r="J13516">
            <v>76.69</v>
          </cell>
          <cell r="K13516">
            <v>75054402035</v>
          </cell>
          <cell r="M13516">
            <v>75054402035</v>
          </cell>
        </row>
        <row r="13517">
          <cell r="A13517">
            <v>75054402045</v>
          </cell>
          <cell r="B13517">
            <v>75054402045</v>
          </cell>
          <cell r="C13517" t="str">
            <v>JUEGO DE VASOS MAXI 5 PZAS. COLORES</v>
          </cell>
          <cell r="D13517" t="str">
            <v>PAQ</v>
          </cell>
          <cell r="F13517">
            <v>18.899999999999999</v>
          </cell>
          <cell r="G13517">
            <v>18.899999999999999</v>
          </cell>
          <cell r="H13517">
            <v>18.899999999999999</v>
          </cell>
          <cell r="I13517">
            <v>18.899999999999999</v>
          </cell>
          <cell r="J13517">
            <v>14.05</v>
          </cell>
          <cell r="K13517">
            <v>75054402045</v>
          </cell>
          <cell r="M13517">
            <v>75054402045</v>
          </cell>
        </row>
        <row r="13518">
          <cell r="A13518">
            <v>7505932149</v>
          </cell>
          <cell r="B13518">
            <v>7505932149</v>
          </cell>
          <cell r="C13518" t="str">
            <v>RECIPIENTE ROSCA ARCOIRIS 500 ML.</v>
          </cell>
          <cell r="D13518" t="str">
            <v>PZA</v>
          </cell>
          <cell r="F13518">
            <v>10.199999999999999</v>
          </cell>
          <cell r="G13518">
            <v>10.199999999999999</v>
          </cell>
          <cell r="H13518">
            <v>10.199999999999999</v>
          </cell>
          <cell r="I13518">
            <v>10.199999999999999</v>
          </cell>
          <cell r="J13518">
            <v>7.51</v>
          </cell>
          <cell r="K13518">
            <v>7505932149</v>
          </cell>
          <cell r="M13518">
            <v>7505932149</v>
          </cell>
        </row>
        <row r="13519">
          <cell r="A13519">
            <v>7505932150</v>
          </cell>
          <cell r="B13519">
            <v>7505932150</v>
          </cell>
          <cell r="C13519" t="str">
            <v>RECIPIENTE ROSCA ARCOIRIS 250 ML.</v>
          </cell>
          <cell r="D13519" t="str">
            <v>PZA</v>
          </cell>
          <cell r="F13519">
            <v>9.1999999999999993</v>
          </cell>
          <cell r="G13519">
            <v>9.1999999999999993</v>
          </cell>
          <cell r="H13519">
            <v>9.1999999999999993</v>
          </cell>
          <cell r="I13519">
            <v>9.1999999999999993</v>
          </cell>
          <cell r="J13519">
            <v>6.81</v>
          </cell>
          <cell r="K13519">
            <v>7505932150</v>
          </cell>
          <cell r="M13519">
            <v>7505932150</v>
          </cell>
        </row>
        <row r="13520">
          <cell r="A13520">
            <v>7505932151</v>
          </cell>
          <cell r="B13520">
            <v>7505932151</v>
          </cell>
          <cell r="C13520" t="str">
            <v>RECIPIENTE TAPA ROSCA NO. 0</v>
          </cell>
          <cell r="D13520" t="str">
            <v>PZA</v>
          </cell>
          <cell r="F13520">
            <v>14.9</v>
          </cell>
          <cell r="G13520">
            <v>14.9</v>
          </cell>
          <cell r="H13520">
            <v>14.9</v>
          </cell>
          <cell r="I13520">
            <v>14.9</v>
          </cell>
          <cell r="J13520">
            <v>11.01</v>
          </cell>
          <cell r="K13520">
            <v>7505932151</v>
          </cell>
          <cell r="M13520">
            <v>7505932151</v>
          </cell>
        </row>
        <row r="13521">
          <cell r="A13521">
            <v>7505932248</v>
          </cell>
          <cell r="B13521">
            <v>7505932248</v>
          </cell>
          <cell r="C13521" t="str">
            <v>PALANGANA REDONDA UVAS COLORES 1 PZ</v>
          </cell>
          <cell r="D13521" t="str">
            <v>PZA</v>
          </cell>
          <cell r="F13521">
            <v>12.8</v>
          </cell>
          <cell r="G13521">
            <v>12.8</v>
          </cell>
          <cell r="H13521">
            <v>12.8</v>
          </cell>
          <cell r="I13521">
            <v>12.8</v>
          </cell>
          <cell r="J13521">
            <v>9.81</v>
          </cell>
          <cell r="K13521">
            <v>7505932248</v>
          </cell>
          <cell r="M13521">
            <v>7505932248</v>
          </cell>
        </row>
        <row r="13522">
          <cell r="A13522">
            <v>7506029400201</v>
          </cell>
          <cell r="B13522">
            <v>7506029400201</v>
          </cell>
          <cell r="C13522" t="str">
            <v>LONCHERA VOCHO KIDS 1 PZA.</v>
          </cell>
          <cell r="D13522" t="str">
            <v>PZA</v>
          </cell>
          <cell r="F13522">
            <v>42.3</v>
          </cell>
          <cell r="G13522">
            <v>42.3</v>
          </cell>
          <cell r="H13522">
            <v>42.3</v>
          </cell>
          <cell r="I13522">
            <v>42.3</v>
          </cell>
          <cell r="J13522">
            <v>32.51</v>
          </cell>
          <cell r="K13522">
            <v>7506029400201</v>
          </cell>
          <cell r="M13522">
            <v>7506029400201</v>
          </cell>
        </row>
        <row r="13523">
          <cell r="A13523">
            <v>7506029400317</v>
          </cell>
          <cell r="B13523">
            <v>7506029400317</v>
          </cell>
          <cell r="C13523" t="str">
            <v>TORTILLERO PLASTICO CHICO 500 GRS.</v>
          </cell>
          <cell r="D13523" t="str">
            <v>PZA</v>
          </cell>
          <cell r="F13523">
            <v>37.9</v>
          </cell>
          <cell r="G13523">
            <v>37.9</v>
          </cell>
          <cell r="H13523">
            <v>37.9</v>
          </cell>
          <cell r="I13523">
            <v>37.9</v>
          </cell>
          <cell r="J13523">
            <v>29.71</v>
          </cell>
          <cell r="K13523">
            <v>7506029400317</v>
          </cell>
          <cell r="M13523">
            <v>7506029400317</v>
          </cell>
        </row>
        <row r="13524">
          <cell r="A13524">
            <v>7506056600575</v>
          </cell>
          <cell r="B13524">
            <v>7506056600575</v>
          </cell>
          <cell r="C13524" t="str">
            <v>CUCHARA VIANCA ALUMINIO NP. 30 1 PZ</v>
          </cell>
          <cell r="D13524" t="str">
            <v>PZA</v>
          </cell>
          <cell r="F13524">
            <v>34.5</v>
          </cell>
          <cell r="G13524">
            <v>34.5</v>
          </cell>
          <cell r="H13524">
            <v>34.5</v>
          </cell>
          <cell r="I13524">
            <v>34.5</v>
          </cell>
          <cell r="J13524">
            <v>25.53</v>
          </cell>
          <cell r="K13524">
            <v>7506056600575</v>
          </cell>
          <cell r="M13524">
            <v>7506056600575</v>
          </cell>
        </row>
        <row r="13525">
          <cell r="A13525">
            <v>7506056600582</v>
          </cell>
          <cell r="B13525">
            <v>7506056600582</v>
          </cell>
          <cell r="C13525" t="str">
            <v>CUCHARA VIANCA ALUMINIO NP. 36 1 PI</v>
          </cell>
          <cell r="D13525" t="str">
            <v>PZA</v>
          </cell>
          <cell r="F13525">
            <v>43.9</v>
          </cell>
          <cell r="G13525">
            <v>43.9</v>
          </cell>
          <cell r="H13525">
            <v>43.9</v>
          </cell>
          <cell r="I13525">
            <v>43.9</v>
          </cell>
          <cell r="J13525">
            <v>32.49</v>
          </cell>
          <cell r="K13525">
            <v>7506056600582</v>
          </cell>
          <cell r="M13525">
            <v>7506056600582</v>
          </cell>
        </row>
        <row r="13526">
          <cell r="A13526">
            <v>7506153120938</v>
          </cell>
          <cell r="B13526">
            <v>7506153120938</v>
          </cell>
          <cell r="C13526" t="str">
            <v>CORTINA PARA BA¥O C/GANCHOS 1.8X1.8</v>
          </cell>
          <cell r="D13526" t="str">
            <v>PZA</v>
          </cell>
          <cell r="F13526">
            <v>39.9</v>
          </cell>
          <cell r="G13526">
            <v>39.9</v>
          </cell>
          <cell r="H13526">
            <v>39.9</v>
          </cell>
          <cell r="I13526">
            <v>39.9</v>
          </cell>
          <cell r="J13526">
            <v>34.590000000000003</v>
          </cell>
          <cell r="K13526">
            <v>7506153120938</v>
          </cell>
          <cell r="M13526">
            <v>7506153120938</v>
          </cell>
        </row>
        <row r="13527">
          <cell r="A13527">
            <v>7506153150485</v>
          </cell>
          <cell r="B13527">
            <v>7506153150485</v>
          </cell>
          <cell r="C13527" t="str">
            <v>PELADOR DE PLASTICO 1 PZA.</v>
          </cell>
          <cell r="D13527" t="str">
            <v>PZA</v>
          </cell>
          <cell r="F13527">
            <v>18.5</v>
          </cell>
          <cell r="G13527">
            <v>18.5</v>
          </cell>
          <cell r="H13527">
            <v>18.5</v>
          </cell>
          <cell r="I13527">
            <v>18.5</v>
          </cell>
          <cell r="J13527">
            <v>14.51</v>
          </cell>
          <cell r="K13527">
            <v>7506153150485</v>
          </cell>
          <cell r="M13527">
            <v>7506153150485</v>
          </cell>
        </row>
        <row r="13528">
          <cell r="A13528">
            <v>7506153150874</v>
          </cell>
          <cell r="B13528">
            <v>7506153150874</v>
          </cell>
          <cell r="C13528" t="str">
            <v>PLUMERO SACUDIDOR COLORES 1 PIEZA</v>
          </cell>
          <cell r="D13528" t="str">
            <v>PZA</v>
          </cell>
          <cell r="F13528">
            <v>17.5</v>
          </cell>
          <cell r="G13528">
            <v>17.5</v>
          </cell>
          <cell r="H13528">
            <v>17.5</v>
          </cell>
          <cell r="I13528">
            <v>17.5</v>
          </cell>
          <cell r="J13528">
            <v>14.27</v>
          </cell>
          <cell r="K13528">
            <v>7506153150874</v>
          </cell>
          <cell r="M13528">
            <v>7506153150874</v>
          </cell>
        </row>
        <row r="13529">
          <cell r="A13529">
            <v>7506153152830</v>
          </cell>
          <cell r="B13529">
            <v>7506153152830</v>
          </cell>
          <cell r="C13529" t="str">
            <v>CORTINA PARA BA¥O C/ARGOLLA 170X180</v>
          </cell>
          <cell r="D13529" t="str">
            <v>PZA</v>
          </cell>
          <cell r="F13529">
            <v>156</v>
          </cell>
          <cell r="G13529">
            <v>156</v>
          </cell>
          <cell r="H13529">
            <v>156</v>
          </cell>
          <cell r="I13529">
            <v>156</v>
          </cell>
          <cell r="J13529">
            <v>120.01</v>
          </cell>
          <cell r="K13529">
            <v>7506153152830</v>
          </cell>
          <cell r="M13529">
            <v>7506153152830</v>
          </cell>
        </row>
        <row r="13530">
          <cell r="A13530">
            <v>7506153192669</v>
          </cell>
          <cell r="B13530">
            <v>7506153192669</v>
          </cell>
          <cell r="C13530" t="str">
            <v>TAZA TERMO PLATA 450 ML.</v>
          </cell>
          <cell r="D13530" t="str">
            <v>PZA</v>
          </cell>
          <cell r="F13530">
            <v>47.9</v>
          </cell>
          <cell r="G13530">
            <v>47.9</v>
          </cell>
          <cell r="H13530">
            <v>47.9</v>
          </cell>
          <cell r="I13530">
            <v>47.9</v>
          </cell>
          <cell r="J13530">
            <v>39.97</v>
          </cell>
          <cell r="K13530">
            <v>7506153192669</v>
          </cell>
          <cell r="M13530">
            <v>7506153192669</v>
          </cell>
        </row>
        <row r="13531">
          <cell r="A13531">
            <v>7506153192959</v>
          </cell>
          <cell r="B13531">
            <v>7506153192959</v>
          </cell>
          <cell r="C13531" t="str">
            <v>RALLADOR CAMPANA GRATER ACERO INOX</v>
          </cell>
          <cell r="D13531" t="str">
            <v>PZA</v>
          </cell>
          <cell r="F13531">
            <v>38.9</v>
          </cell>
          <cell r="G13531">
            <v>38.9</v>
          </cell>
          <cell r="H13531">
            <v>38.9</v>
          </cell>
          <cell r="I13531">
            <v>38.9</v>
          </cell>
          <cell r="J13531">
            <v>32.409999999999997</v>
          </cell>
          <cell r="K13531">
            <v>7506153192959</v>
          </cell>
          <cell r="M13531">
            <v>7506153192959</v>
          </cell>
        </row>
        <row r="13532">
          <cell r="A13532">
            <v>7506153192980</v>
          </cell>
          <cell r="B13532">
            <v>7506153192980</v>
          </cell>
          <cell r="C13532" t="str">
            <v>RALLADOR ACERO INOX PROF 30X100 CMS</v>
          </cell>
          <cell r="D13532" t="str">
            <v>PZA</v>
          </cell>
          <cell r="F13532">
            <v>28</v>
          </cell>
          <cell r="G13532">
            <v>28</v>
          </cell>
          <cell r="H13532">
            <v>28</v>
          </cell>
          <cell r="I13532">
            <v>28</v>
          </cell>
          <cell r="J13532">
            <v>21.51</v>
          </cell>
          <cell r="K13532">
            <v>7506153201637</v>
          </cell>
          <cell r="M13532">
            <v>7506153192980</v>
          </cell>
        </row>
        <row r="13533">
          <cell r="A13533">
            <v>7506153200357</v>
          </cell>
          <cell r="B13533">
            <v>7506153200357</v>
          </cell>
          <cell r="C13533" t="str">
            <v>BOTELLA MEXASIA 700 ML. FRANJA GRIS</v>
          </cell>
          <cell r="D13533" t="str">
            <v>PZA</v>
          </cell>
          <cell r="F13533">
            <v>43.5</v>
          </cell>
          <cell r="G13533">
            <v>43.5</v>
          </cell>
          <cell r="H13533">
            <v>43.5</v>
          </cell>
          <cell r="I13533">
            <v>43.5</v>
          </cell>
          <cell r="J13533">
            <v>34.57</v>
          </cell>
          <cell r="K13533">
            <v>7506153200357</v>
          </cell>
          <cell r="M13533">
            <v>7506153200357</v>
          </cell>
        </row>
        <row r="13534">
          <cell r="A13534">
            <v>7506153200364</v>
          </cell>
          <cell r="B13534">
            <v>7506153200364</v>
          </cell>
          <cell r="C13534" t="str">
            <v>BOTELLA MEXASIA 700 ML. CHUPON COLO</v>
          </cell>
          <cell r="D13534" t="str">
            <v>PZA</v>
          </cell>
          <cell r="F13534">
            <v>43.5</v>
          </cell>
          <cell r="G13534">
            <v>43.5</v>
          </cell>
          <cell r="H13534">
            <v>43.5</v>
          </cell>
          <cell r="I13534">
            <v>43.5</v>
          </cell>
          <cell r="J13534">
            <v>34.57</v>
          </cell>
          <cell r="K13534">
            <v>7506153200364</v>
          </cell>
          <cell r="M13534">
            <v>7506153200364</v>
          </cell>
        </row>
        <row r="13535">
          <cell r="A13535">
            <v>7506153200401</v>
          </cell>
          <cell r="B13535">
            <v>7506153200401</v>
          </cell>
          <cell r="C13535" t="str">
            <v>BOTELLA MEXASIA 700 ML. CHUPON OCUL</v>
          </cell>
          <cell r="D13535" t="str">
            <v>PZA</v>
          </cell>
          <cell r="F13535">
            <v>43.5</v>
          </cell>
          <cell r="G13535">
            <v>43.5</v>
          </cell>
          <cell r="H13535">
            <v>43.5</v>
          </cell>
          <cell r="I13535">
            <v>43.5</v>
          </cell>
          <cell r="J13535">
            <v>34.57</v>
          </cell>
          <cell r="K13535">
            <v>7506153200401</v>
          </cell>
          <cell r="M13535">
            <v>7506153200401</v>
          </cell>
        </row>
        <row r="13536">
          <cell r="A13536">
            <v>7506153203150</v>
          </cell>
          <cell r="B13536">
            <v>7506153203150</v>
          </cell>
          <cell r="C13536" t="str">
            <v>PLUMERO ESPONJOSO 53 CM 1 PIEZA</v>
          </cell>
          <cell r="D13536" t="str">
            <v>PZA</v>
          </cell>
          <cell r="F13536">
            <v>32.5</v>
          </cell>
          <cell r="G13536">
            <v>32.5</v>
          </cell>
          <cell r="H13536">
            <v>32.5</v>
          </cell>
          <cell r="I13536">
            <v>32.5</v>
          </cell>
          <cell r="J13536">
            <v>27.01</v>
          </cell>
          <cell r="K13536">
            <v>7506153203150</v>
          </cell>
          <cell r="M13536">
            <v>7506153203150</v>
          </cell>
        </row>
        <row r="13537">
          <cell r="A13537">
            <v>7506153205123</v>
          </cell>
          <cell r="B13537">
            <v>7506153205123</v>
          </cell>
          <cell r="C13537" t="str">
            <v>VASO PLASTICO TAPA Y POPOTE 006</v>
          </cell>
          <cell r="D13537" t="str">
            <v>PZA</v>
          </cell>
          <cell r="F13537">
            <v>60</v>
          </cell>
          <cell r="G13537">
            <v>60</v>
          </cell>
          <cell r="H13537">
            <v>60</v>
          </cell>
          <cell r="I13537">
            <v>60</v>
          </cell>
          <cell r="J13537">
            <v>48.01</v>
          </cell>
          <cell r="K13537">
            <v>7506153205123</v>
          </cell>
          <cell r="M13537">
            <v>7506153205123</v>
          </cell>
        </row>
        <row r="13538">
          <cell r="A13538">
            <v>7506153205130</v>
          </cell>
          <cell r="B13538">
            <v>7506153205130</v>
          </cell>
          <cell r="C13538" t="str">
            <v>VASO PLASTICO TAPA Y POPOTE 008</v>
          </cell>
          <cell r="D13538" t="str">
            <v>PZA</v>
          </cell>
          <cell r="F13538">
            <v>65</v>
          </cell>
          <cell r="G13538">
            <v>65</v>
          </cell>
          <cell r="H13538">
            <v>65</v>
          </cell>
          <cell r="I13538">
            <v>65</v>
          </cell>
          <cell r="J13538">
            <v>52.01</v>
          </cell>
          <cell r="K13538">
            <v>7506153205130</v>
          </cell>
          <cell r="M13538">
            <v>7506153205130</v>
          </cell>
        </row>
        <row r="13539">
          <cell r="A13539">
            <v>7506245104297</v>
          </cell>
          <cell r="B13539">
            <v>7506245104297</v>
          </cell>
          <cell r="C13539" t="str">
            <v>ESCURRIDOR MINI NOVO 1 PZA.</v>
          </cell>
          <cell r="D13539" t="str">
            <v>PZA</v>
          </cell>
          <cell r="F13539">
            <v>26.5</v>
          </cell>
          <cell r="G13539">
            <v>26.5</v>
          </cell>
          <cell r="H13539">
            <v>26.5</v>
          </cell>
          <cell r="I13539">
            <v>26.5</v>
          </cell>
          <cell r="J13539">
            <v>21.07</v>
          </cell>
          <cell r="K13539">
            <v>7506245104297</v>
          </cell>
          <cell r="M13539">
            <v>7506245104297</v>
          </cell>
        </row>
        <row r="13540">
          <cell r="A13540">
            <v>7506245113336</v>
          </cell>
          <cell r="B13540">
            <v>7506245113336</v>
          </cell>
          <cell r="C13540" t="str">
            <v>TABLA DE PICAR BORIS CUADRADA 1 PZA</v>
          </cell>
          <cell r="D13540" t="str">
            <v>PZA</v>
          </cell>
          <cell r="F13540">
            <v>65.3</v>
          </cell>
          <cell r="G13540">
            <v>65.3</v>
          </cell>
          <cell r="H13540">
            <v>65.3</v>
          </cell>
          <cell r="I13540">
            <v>65.3</v>
          </cell>
          <cell r="J13540">
            <v>52.21</v>
          </cell>
          <cell r="K13540">
            <v>7506245113336</v>
          </cell>
          <cell r="M13540">
            <v>7506245113336</v>
          </cell>
        </row>
        <row r="13541">
          <cell r="A13541">
            <v>7506245115927</v>
          </cell>
          <cell r="B13541">
            <v>7506245115927</v>
          </cell>
          <cell r="C13541" t="str">
            <v>TAZA BOLA TOP COLOR PLUS 1 PIEZA.</v>
          </cell>
          <cell r="D13541" t="str">
            <v>PZA</v>
          </cell>
          <cell r="F13541">
            <v>6.5</v>
          </cell>
          <cell r="G13541">
            <v>6.5</v>
          </cell>
          <cell r="H13541">
            <v>6.5</v>
          </cell>
          <cell r="I13541">
            <v>6.5</v>
          </cell>
          <cell r="J13541">
            <v>4.6100000000000003</v>
          </cell>
          <cell r="K13541">
            <v>7506245115927</v>
          </cell>
          <cell r="M13541">
            <v>7506245115927</v>
          </cell>
        </row>
        <row r="13542">
          <cell r="A13542">
            <v>7506263600290</v>
          </cell>
          <cell r="B13542">
            <v>7506263600290</v>
          </cell>
          <cell r="C13542" t="str">
            <v>CESTO POP CON TAPA 28 LTS.</v>
          </cell>
          <cell r="D13542" t="str">
            <v>PZA</v>
          </cell>
          <cell r="F13542">
            <v>50.9</v>
          </cell>
          <cell r="G13542">
            <v>50.9</v>
          </cell>
          <cell r="H13542">
            <v>50.9</v>
          </cell>
          <cell r="I13542">
            <v>50.9</v>
          </cell>
          <cell r="J13542">
            <v>39.01</v>
          </cell>
          <cell r="K13542">
            <v>7506263600290</v>
          </cell>
          <cell r="M13542">
            <v>7506263600290</v>
          </cell>
        </row>
        <row r="13543">
          <cell r="A13543">
            <v>7506263600610</v>
          </cell>
          <cell r="B13543">
            <v>7506263600610</v>
          </cell>
          <cell r="C13543" t="str">
            <v>CESTA MILAN 1 PZA. COLORES</v>
          </cell>
          <cell r="D13543" t="str">
            <v>PZA</v>
          </cell>
          <cell r="F13543">
            <v>40.299999999999997</v>
          </cell>
          <cell r="G13543">
            <v>40.299999999999997</v>
          </cell>
          <cell r="H13543">
            <v>40.299999999999997</v>
          </cell>
          <cell r="I13543">
            <v>40.299999999999997</v>
          </cell>
          <cell r="J13543">
            <v>31.01</v>
          </cell>
          <cell r="K13543">
            <v>7506263600610</v>
          </cell>
          <cell r="M13543">
            <v>7506263600610</v>
          </cell>
        </row>
        <row r="13544">
          <cell r="A13544">
            <v>7506263600771</v>
          </cell>
          <cell r="B13544">
            <v>7506263600771</v>
          </cell>
          <cell r="C13544" t="str">
            <v>PORTACUBIERTOS PLASTICO CANASTA 1 P</v>
          </cell>
          <cell r="D13544" t="str">
            <v>PZA</v>
          </cell>
          <cell r="F13544">
            <v>16.5</v>
          </cell>
          <cell r="G13544">
            <v>16.5</v>
          </cell>
          <cell r="H13544">
            <v>16.5</v>
          </cell>
          <cell r="I13544">
            <v>16.5</v>
          </cell>
          <cell r="J13544">
            <v>12.51</v>
          </cell>
          <cell r="K13544">
            <v>7506263600771</v>
          </cell>
          <cell r="M13544">
            <v>7506263600771</v>
          </cell>
        </row>
        <row r="13545">
          <cell r="A13545">
            <v>7506263600795</v>
          </cell>
          <cell r="B13545">
            <v>7506263600795</v>
          </cell>
          <cell r="C13545" t="str">
            <v>JARRA POP 1 LT. COLORES</v>
          </cell>
          <cell r="D13545" t="str">
            <v>PZA</v>
          </cell>
          <cell r="F13545">
            <v>21.5</v>
          </cell>
          <cell r="G13545">
            <v>21.5</v>
          </cell>
          <cell r="H13545">
            <v>21.5</v>
          </cell>
          <cell r="I13545">
            <v>21.5</v>
          </cell>
          <cell r="J13545">
            <v>16.510000000000002</v>
          </cell>
          <cell r="K13545">
            <v>7506263600795</v>
          </cell>
          <cell r="M13545">
            <v>7506263600795</v>
          </cell>
        </row>
        <row r="13546">
          <cell r="A13546">
            <v>7506263601105</v>
          </cell>
          <cell r="B13546">
            <v>7506263601105</v>
          </cell>
          <cell r="C13546" t="str">
            <v>CUBETA CONICA PLASTIPOP NO. 20</v>
          </cell>
          <cell r="D13546" t="str">
            <v>PZA</v>
          </cell>
          <cell r="F13546">
            <v>32</v>
          </cell>
          <cell r="G13546">
            <v>32</v>
          </cell>
          <cell r="H13546">
            <v>32</v>
          </cell>
          <cell r="I13546">
            <v>32</v>
          </cell>
          <cell r="J13546">
            <v>24.85</v>
          </cell>
          <cell r="K13546">
            <v>7506263601105</v>
          </cell>
          <cell r="M13546">
            <v>7506263601105</v>
          </cell>
        </row>
        <row r="13547">
          <cell r="A13547">
            <v>7506263601488</v>
          </cell>
          <cell r="B13547">
            <v>7506263601488</v>
          </cell>
          <cell r="C13547" t="str">
            <v>BOTE BALANCIN POOKI COLORES 1 PIEZA</v>
          </cell>
          <cell r="D13547" t="str">
            <v>PZA</v>
          </cell>
          <cell r="F13547">
            <v>85.8</v>
          </cell>
          <cell r="G13547">
            <v>85.8</v>
          </cell>
          <cell r="H13547">
            <v>85.8</v>
          </cell>
          <cell r="I13547">
            <v>85.8</v>
          </cell>
          <cell r="J13547">
            <v>66.010000000000005</v>
          </cell>
          <cell r="K13547">
            <v>7506263601457</v>
          </cell>
          <cell r="M13547">
            <v>7506263601488</v>
          </cell>
        </row>
        <row r="13548">
          <cell r="A13548">
            <v>7506263601617</v>
          </cell>
          <cell r="B13548">
            <v>7506263601617</v>
          </cell>
          <cell r="C13548" t="str">
            <v>TORTILLERO PLASTICO COLORES DECORAD</v>
          </cell>
          <cell r="D13548" t="str">
            <v>PZA</v>
          </cell>
          <cell r="F13548">
            <v>34.9</v>
          </cell>
          <cell r="G13548">
            <v>34.9</v>
          </cell>
          <cell r="H13548">
            <v>34.9</v>
          </cell>
          <cell r="I13548">
            <v>34.9</v>
          </cell>
          <cell r="J13548">
            <v>26.79</v>
          </cell>
          <cell r="K13548">
            <v>7506263601617</v>
          </cell>
          <cell r="M13548">
            <v>7506263601617</v>
          </cell>
        </row>
        <row r="13549">
          <cell r="A13549">
            <v>7506263601648</v>
          </cell>
          <cell r="B13549">
            <v>7506263601648</v>
          </cell>
          <cell r="C13549" t="str">
            <v>CUBIERTO REPOSA CUCHARA GRACE 1 PZA</v>
          </cell>
          <cell r="D13549" t="str">
            <v>PZA</v>
          </cell>
          <cell r="F13549">
            <v>21.2</v>
          </cell>
          <cell r="G13549">
            <v>21.2</v>
          </cell>
          <cell r="H13549">
            <v>21.2</v>
          </cell>
          <cell r="I13549">
            <v>21.2</v>
          </cell>
          <cell r="J13549">
            <v>16.309999999999999</v>
          </cell>
          <cell r="K13549">
            <v>7506263601648</v>
          </cell>
          <cell r="M13549">
            <v>7506263601648</v>
          </cell>
        </row>
        <row r="13550">
          <cell r="A13550" t="str">
            <v xml:space="preserve"> </v>
          </cell>
          <cell r="B13550" t="str">
            <v>_x000C_cei-029u-2.6</v>
          </cell>
          <cell r="E13550" t="str">
            <v>CEDIS ABA</v>
          </cell>
          <cell r="F13550" t="str">
            <v>RROTES AZTEC</v>
          </cell>
          <cell r="G13550" t="str">
            <v>A</v>
          </cell>
          <cell r="K13550" t="str">
            <v>Hoja :  216</v>
          </cell>
          <cell r="M13550" t="str">
            <v xml:space="preserve"> </v>
          </cell>
        </row>
        <row r="13551">
          <cell r="A13551">
            <v>0</v>
          </cell>
          <cell r="M13551">
            <v>0</v>
          </cell>
        </row>
        <row r="13552">
          <cell r="A13552" t="str">
            <v xml:space="preserve"> </v>
          </cell>
          <cell r="B13552" t="str">
            <v>Por codigo</v>
          </cell>
          <cell r="E13552" t="str">
            <v>LISTA DE PREC</v>
          </cell>
          <cell r="F13552" t="str">
            <v>IOS CON EXIS</v>
          </cell>
          <cell r="G13552" t="str">
            <v>TENCIA</v>
          </cell>
          <cell r="K13552" t="str">
            <v>Fecha : 22/Mar/22</v>
          </cell>
          <cell r="M13552" t="str">
            <v xml:space="preserve"> </v>
          </cell>
        </row>
        <row r="13553">
          <cell r="A13553" t="str">
            <v xml:space="preserve"> </v>
          </cell>
          <cell r="B13553" t="str">
            <v>-----------------</v>
          </cell>
          <cell r="C13553" t="str">
            <v>-----------------------------------</v>
          </cell>
          <cell r="D13553" t="str">
            <v>----</v>
          </cell>
          <cell r="E13553" t="str">
            <v>----------------</v>
          </cell>
          <cell r="F13553" t="str">
            <v>------------</v>
          </cell>
          <cell r="G13553" t="str">
            <v>-----------</v>
          </cell>
          <cell r="H13553" t="str">
            <v>------------</v>
          </cell>
          <cell r="I13553" t="str">
            <v>------------</v>
          </cell>
          <cell r="J13553" t="str">
            <v>----------</v>
          </cell>
          <cell r="K13553" t="str">
            <v>-------------------</v>
          </cell>
          <cell r="M13553" t="str">
            <v xml:space="preserve"> </v>
          </cell>
        </row>
        <row r="13554">
          <cell r="A13554" t="str">
            <v xml:space="preserve"> </v>
          </cell>
          <cell r="B13554" t="str">
            <v>Codigo</v>
          </cell>
          <cell r="C13554" t="str">
            <v>Descripcion</v>
          </cell>
          <cell r="D13554" t="str">
            <v>U.M.</v>
          </cell>
          <cell r="E13554" t="str">
            <v>Existencia</v>
          </cell>
          <cell r="F13554" t="str">
            <v>Precio 1</v>
          </cell>
          <cell r="G13554" t="str">
            <v>Precio 2</v>
          </cell>
          <cell r="H13554" t="str">
            <v>Precio 3</v>
          </cell>
          <cell r="I13554" t="str">
            <v>Precio 4</v>
          </cell>
          <cell r="J13554" t="str">
            <v>Precio</v>
          </cell>
          <cell r="K13554">
            <v>5</v>
          </cell>
          <cell r="M13554" t="str">
            <v xml:space="preserve"> </v>
          </cell>
        </row>
        <row r="13555">
          <cell r="A13555" t="str">
            <v xml:space="preserve"> </v>
          </cell>
          <cell r="B13555" t="str">
            <v>-----------------</v>
          </cell>
          <cell r="C13555" t="str">
            <v>-----------------------------------</v>
          </cell>
          <cell r="D13555" t="str">
            <v>----</v>
          </cell>
          <cell r="E13555" t="str">
            <v>----------------</v>
          </cell>
          <cell r="F13555" t="str">
            <v>------------</v>
          </cell>
          <cell r="G13555" t="str">
            <v>-----------</v>
          </cell>
          <cell r="H13555" t="str">
            <v>------------</v>
          </cell>
          <cell r="I13555" t="str">
            <v>------------</v>
          </cell>
          <cell r="J13555" t="str">
            <v>----------</v>
          </cell>
          <cell r="K13555" t="str">
            <v>-------------------</v>
          </cell>
          <cell r="M13555" t="str">
            <v xml:space="preserve"> </v>
          </cell>
        </row>
        <row r="13556">
          <cell r="A13556">
            <v>7506270001103</v>
          </cell>
          <cell r="B13556">
            <v>7506270001103</v>
          </cell>
          <cell r="C13556" t="str">
            <v>FIBRAS CON ESPONJA 12 PZAS.</v>
          </cell>
          <cell r="D13556" t="str">
            <v>PAQ</v>
          </cell>
          <cell r="F13556">
            <v>13.5</v>
          </cell>
          <cell r="G13556">
            <v>13.5</v>
          </cell>
          <cell r="H13556">
            <v>13.5</v>
          </cell>
          <cell r="I13556">
            <v>13.5</v>
          </cell>
          <cell r="J13556">
            <v>10.38</v>
          </cell>
          <cell r="K13556">
            <v>7506270001103</v>
          </cell>
          <cell r="M13556">
            <v>7506270001103</v>
          </cell>
        </row>
        <row r="13557">
          <cell r="A13557">
            <v>7506270001400</v>
          </cell>
          <cell r="B13557">
            <v>7506270001400</v>
          </cell>
          <cell r="C13557" t="str">
            <v>FIBRAS VERDES 3 PZAS. POLIFIBRAS</v>
          </cell>
          <cell r="D13557" t="str">
            <v>KIT</v>
          </cell>
          <cell r="F13557">
            <v>3</v>
          </cell>
          <cell r="G13557">
            <v>3</v>
          </cell>
          <cell r="H13557">
            <v>3</v>
          </cell>
          <cell r="I13557">
            <v>3</v>
          </cell>
          <cell r="J13557">
            <v>1.71</v>
          </cell>
          <cell r="K13557">
            <v>7506270001400</v>
          </cell>
          <cell r="M13557">
            <v>7506270001400</v>
          </cell>
        </row>
        <row r="13558">
          <cell r="A13558">
            <v>7506270001998</v>
          </cell>
          <cell r="B13558">
            <v>7506270001998</v>
          </cell>
          <cell r="C13558" t="str">
            <v>FIBRAS MIXTAS KIT 4 PIEZAS.</v>
          </cell>
          <cell r="D13558" t="str">
            <v>KIT</v>
          </cell>
          <cell r="F13558">
            <v>10.9</v>
          </cell>
          <cell r="G13558">
            <v>10.9</v>
          </cell>
          <cell r="H13558">
            <v>10.9</v>
          </cell>
          <cell r="I13558">
            <v>10.9</v>
          </cell>
          <cell r="J13558">
            <v>7.79</v>
          </cell>
          <cell r="K13558">
            <v>7506270001998</v>
          </cell>
          <cell r="M13558">
            <v>7506270001998</v>
          </cell>
        </row>
        <row r="13559">
          <cell r="A13559">
            <v>7506292622218</v>
          </cell>
          <cell r="B13559">
            <v>7506292622218</v>
          </cell>
          <cell r="C13559" t="str">
            <v>BOTE TUCKER 60 LTS. CON TAPA</v>
          </cell>
          <cell r="D13559" t="str">
            <v>PZA</v>
          </cell>
          <cell r="F13559">
            <v>208</v>
          </cell>
          <cell r="G13559">
            <v>208</v>
          </cell>
          <cell r="H13559">
            <v>208</v>
          </cell>
          <cell r="I13559">
            <v>208</v>
          </cell>
          <cell r="J13559">
            <v>160.01</v>
          </cell>
          <cell r="K13559">
            <v>7506292622218</v>
          </cell>
          <cell r="M13559">
            <v>7506292622218</v>
          </cell>
        </row>
        <row r="13560">
          <cell r="A13560">
            <v>7506292671223</v>
          </cell>
          <cell r="B13560">
            <v>7506292671223</v>
          </cell>
          <cell r="C13560" t="str">
            <v>ESCURRIDOR GRANDE COLORES KIT</v>
          </cell>
          <cell r="D13560" t="str">
            <v>PZA</v>
          </cell>
          <cell r="F13560">
            <v>109.9</v>
          </cell>
          <cell r="G13560">
            <v>109.9</v>
          </cell>
          <cell r="H13560">
            <v>109.9</v>
          </cell>
          <cell r="I13560">
            <v>109.9</v>
          </cell>
          <cell r="J13560">
            <v>93.97</v>
          </cell>
          <cell r="K13560">
            <v>7506292671223</v>
          </cell>
          <cell r="M13560">
            <v>7506292671223</v>
          </cell>
        </row>
        <row r="13561">
          <cell r="A13561">
            <v>7506292680010</v>
          </cell>
          <cell r="B13561">
            <v>7506292680010</v>
          </cell>
          <cell r="C13561" t="str">
            <v>CESTA CALADA TUCKER REDONDA 1 PZA.</v>
          </cell>
          <cell r="D13561" t="str">
            <v>PZA</v>
          </cell>
          <cell r="F13561">
            <v>56.9</v>
          </cell>
          <cell r="G13561">
            <v>56.9</v>
          </cell>
          <cell r="H13561">
            <v>56.9</v>
          </cell>
          <cell r="I13561">
            <v>56.9</v>
          </cell>
          <cell r="J13561">
            <v>42.13</v>
          </cell>
          <cell r="K13561">
            <v>7506292680010</v>
          </cell>
          <cell r="M13561">
            <v>7506292680010</v>
          </cell>
        </row>
        <row r="13562">
          <cell r="A13562">
            <v>7506292690026</v>
          </cell>
          <cell r="B13562">
            <v>7506292690026</v>
          </cell>
          <cell r="C13562" t="str">
            <v>PORTACUBIERTOS CANASTA 1 PZA.</v>
          </cell>
          <cell r="D13562" t="str">
            <v>PZA</v>
          </cell>
          <cell r="F13562">
            <v>59.9</v>
          </cell>
          <cell r="G13562">
            <v>59.9</v>
          </cell>
          <cell r="H13562">
            <v>59.9</v>
          </cell>
          <cell r="I13562">
            <v>59.9</v>
          </cell>
          <cell r="J13562">
            <v>46.01</v>
          </cell>
          <cell r="K13562">
            <v>7506292690026</v>
          </cell>
          <cell r="M13562">
            <v>7506292690026</v>
          </cell>
        </row>
        <row r="13563">
          <cell r="A13563">
            <v>7506508155</v>
          </cell>
          <cell r="B13563">
            <v>7506508155</v>
          </cell>
          <cell r="C13563" t="str">
            <v>ENSALADERA CON TAPA NUEVA 1 PZA.</v>
          </cell>
          <cell r="D13563" t="str">
            <v>PZA</v>
          </cell>
          <cell r="F13563">
            <v>31.8</v>
          </cell>
          <cell r="G13563">
            <v>31.8</v>
          </cell>
          <cell r="H13563">
            <v>31.8</v>
          </cell>
          <cell r="I13563">
            <v>31.8</v>
          </cell>
          <cell r="J13563">
            <v>23.51</v>
          </cell>
          <cell r="K13563">
            <v>7506508155</v>
          </cell>
          <cell r="M13563">
            <v>7506508155</v>
          </cell>
        </row>
        <row r="13564">
          <cell r="A13564">
            <v>7506508156</v>
          </cell>
          <cell r="B13564">
            <v>7506508156</v>
          </cell>
          <cell r="C13564" t="str">
            <v>TENEDOR FLORENCIA 12 PZAS.</v>
          </cell>
          <cell r="D13564" t="str">
            <v>PAQ</v>
          </cell>
          <cell r="F13564">
            <v>31.5</v>
          </cell>
          <cell r="G13564">
            <v>31.5</v>
          </cell>
          <cell r="H13564">
            <v>31.5</v>
          </cell>
          <cell r="I13564">
            <v>31.5</v>
          </cell>
          <cell r="J13564">
            <v>25.21</v>
          </cell>
          <cell r="K13564">
            <v>7506508156</v>
          </cell>
          <cell r="M13564">
            <v>7506508156</v>
          </cell>
        </row>
        <row r="13565">
          <cell r="A13565">
            <v>7506508157</v>
          </cell>
          <cell r="B13565">
            <v>7506508157</v>
          </cell>
          <cell r="C13565" t="str">
            <v>CUCHARA CAFETERA ALCATRAZ 12 PZAS.</v>
          </cell>
          <cell r="D13565" t="str">
            <v>PZA</v>
          </cell>
          <cell r="F13565">
            <v>34.4</v>
          </cell>
          <cell r="G13565">
            <v>34.4</v>
          </cell>
          <cell r="H13565">
            <v>34.4</v>
          </cell>
          <cell r="I13565">
            <v>34.4</v>
          </cell>
          <cell r="J13565">
            <v>26.41</v>
          </cell>
          <cell r="K13565">
            <v>7503027905325</v>
          </cell>
          <cell r="M13565">
            <v>7506508157</v>
          </cell>
        </row>
        <row r="13566">
          <cell r="A13566">
            <v>7506508158</v>
          </cell>
          <cell r="B13566">
            <v>7506508158</v>
          </cell>
          <cell r="C13566" t="str">
            <v>BOTELLA ERGONOMICA 1 PZA.</v>
          </cell>
          <cell r="D13566" t="str">
            <v>PZA</v>
          </cell>
          <cell r="F13566">
            <v>13.3</v>
          </cell>
          <cell r="G13566">
            <v>13.3</v>
          </cell>
          <cell r="H13566">
            <v>13.3</v>
          </cell>
          <cell r="I13566">
            <v>13.3</v>
          </cell>
          <cell r="J13566">
            <v>10.210000000000001</v>
          </cell>
          <cell r="K13566">
            <v>7506508158</v>
          </cell>
          <cell r="M13566">
            <v>7506508158</v>
          </cell>
        </row>
        <row r="13567">
          <cell r="A13567">
            <v>7506508159</v>
          </cell>
          <cell r="B13567">
            <v>7506508159</v>
          </cell>
          <cell r="C13567" t="str">
            <v>BOTELLA CARRERA LISA 1 PZA.</v>
          </cell>
          <cell r="D13567" t="str">
            <v>PZA</v>
          </cell>
          <cell r="F13567">
            <v>13.3</v>
          </cell>
          <cell r="G13567">
            <v>13.3</v>
          </cell>
          <cell r="H13567">
            <v>13.3</v>
          </cell>
          <cell r="I13567">
            <v>13.3</v>
          </cell>
          <cell r="J13567">
            <v>10.210000000000001</v>
          </cell>
          <cell r="K13567">
            <v>7506508159</v>
          </cell>
          <cell r="M13567">
            <v>7506508159</v>
          </cell>
        </row>
        <row r="13568">
          <cell r="A13568">
            <v>7506508160</v>
          </cell>
          <cell r="B13568">
            <v>7506508160</v>
          </cell>
          <cell r="C13568" t="str">
            <v>BOTELLA INFANTIL OSO 1 PZA.</v>
          </cell>
          <cell r="D13568" t="str">
            <v>PZA</v>
          </cell>
          <cell r="F13568">
            <v>10.5</v>
          </cell>
          <cell r="G13568">
            <v>10.5</v>
          </cell>
          <cell r="H13568">
            <v>10.5</v>
          </cell>
          <cell r="I13568">
            <v>10.5</v>
          </cell>
          <cell r="J13568">
            <v>8.01</v>
          </cell>
          <cell r="K13568">
            <v>7506508160</v>
          </cell>
          <cell r="M13568">
            <v>7506508160</v>
          </cell>
        </row>
        <row r="13569">
          <cell r="A13569">
            <v>7506508161</v>
          </cell>
          <cell r="B13569">
            <v>7506508161</v>
          </cell>
          <cell r="C13569" t="str">
            <v>VASO PLASTICO 16 OZ. COLORES 1 PZA.</v>
          </cell>
          <cell r="D13569" t="str">
            <v>PZA</v>
          </cell>
          <cell r="F13569">
            <v>4.5</v>
          </cell>
          <cell r="G13569">
            <v>4.5</v>
          </cell>
          <cell r="H13569">
            <v>4.5</v>
          </cell>
          <cell r="I13569">
            <v>4.5</v>
          </cell>
          <cell r="J13569">
            <v>3.51</v>
          </cell>
          <cell r="K13569">
            <v>7506508161</v>
          </cell>
          <cell r="M13569">
            <v>7506508161</v>
          </cell>
        </row>
        <row r="13570">
          <cell r="A13570">
            <v>7506508162</v>
          </cell>
          <cell r="B13570">
            <v>7506508162</v>
          </cell>
          <cell r="C13570" t="str">
            <v>MOSTACERO GRAVIDY 1/2 1 PIEZA</v>
          </cell>
          <cell r="D13570" t="str">
            <v>PZA</v>
          </cell>
          <cell r="F13570">
            <v>12.3</v>
          </cell>
          <cell r="G13570">
            <v>12.3</v>
          </cell>
          <cell r="H13570">
            <v>12.3</v>
          </cell>
          <cell r="I13570">
            <v>12.3</v>
          </cell>
          <cell r="J13570">
            <v>9.41</v>
          </cell>
          <cell r="K13570">
            <v>7506508162</v>
          </cell>
          <cell r="M13570">
            <v>7506508162</v>
          </cell>
        </row>
        <row r="13571">
          <cell r="A13571">
            <v>750703005</v>
          </cell>
          <cell r="B13571">
            <v>750703005</v>
          </cell>
          <cell r="C13571" t="str">
            <v>SANDWICHERA TAPA DECORADA 1 PZA.</v>
          </cell>
          <cell r="D13571" t="str">
            <v>PZA</v>
          </cell>
          <cell r="F13571">
            <v>12.5</v>
          </cell>
          <cell r="G13571">
            <v>12.5</v>
          </cell>
          <cell r="H13571">
            <v>12.5</v>
          </cell>
          <cell r="I13571">
            <v>12.5</v>
          </cell>
          <cell r="J13571">
            <v>9.19</v>
          </cell>
          <cell r="K13571">
            <v>750703005</v>
          </cell>
          <cell r="M13571">
            <v>750703005</v>
          </cell>
        </row>
        <row r="13572">
          <cell r="A13572">
            <v>7507102000</v>
          </cell>
          <cell r="B13572">
            <v>7507102000</v>
          </cell>
          <cell r="C13572" t="str">
            <v>POCILLO ALUMINIO 2 RAYAS 1 PZA.</v>
          </cell>
          <cell r="D13572" t="str">
            <v>PZA</v>
          </cell>
          <cell r="F13572">
            <v>33.5</v>
          </cell>
          <cell r="G13572">
            <v>33.5</v>
          </cell>
          <cell r="H13572">
            <v>33.5</v>
          </cell>
          <cell r="I13572">
            <v>33.5</v>
          </cell>
          <cell r="J13572">
            <v>27.01</v>
          </cell>
          <cell r="K13572">
            <v>7507102000</v>
          </cell>
          <cell r="M13572">
            <v>7507102000</v>
          </cell>
        </row>
        <row r="13573">
          <cell r="A13573">
            <v>7507102001</v>
          </cell>
          <cell r="B13573">
            <v>7507102001</v>
          </cell>
          <cell r="C13573" t="str">
            <v>POCILLO ALUMINIO 3 RAYAS 1 PZA.</v>
          </cell>
          <cell r="D13573" t="str">
            <v>PZA</v>
          </cell>
          <cell r="F13573">
            <v>33.5</v>
          </cell>
          <cell r="G13573">
            <v>33.5</v>
          </cell>
          <cell r="H13573">
            <v>33.5</v>
          </cell>
          <cell r="I13573">
            <v>33.5</v>
          </cell>
          <cell r="J13573">
            <v>27.01</v>
          </cell>
          <cell r="K13573">
            <v>7507102001</v>
          </cell>
          <cell r="M13573">
            <v>7507102001</v>
          </cell>
        </row>
        <row r="13574">
          <cell r="A13574">
            <v>7509042000236</v>
          </cell>
          <cell r="B13574">
            <v>7509042000236</v>
          </cell>
          <cell r="C13574" t="str">
            <v>VITROLERO PVC RUBIK CON TAPA NO. 10</v>
          </cell>
          <cell r="D13574" t="str">
            <v>PZA</v>
          </cell>
          <cell r="F13574">
            <v>129.5</v>
          </cell>
          <cell r="G13574">
            <v>129.5</v>
          </cell>
          <cell r="H13574">
            <v>129.5</v>
          </cell>
          <cell r="I13574">
            <v>129.5</v>
          </cell>
          <cell r="J13574">
            <v>103.6</v>
          </cell>
          <cell r="K13574">
            <v>7509042000236</v>
          </cell>
          <cell r="M13574">
            <v>7509042000236</v>
          </cell>
        </row>
        <row r="13575">
          <cell r="A13575">
            <v>7509042000243</v>
          </cell>
          <cell r="B13575">
            <v>7509042000243</v>
          </cell>
          <cell r="C13575" t="str">
            <v>VITROLERO PVC RUBIK CON TAPA NO. 22</v>
          </cell>
          <cell r="D13575" t="str">
            <v>PZA</v>
          </cell>
          <cell r="F13575">
            <v>175.1</v>
          </cell>
          <cell r="G13575">
            <v>175.1</v>
          </cell>
          <cell r="H13575">
            <v>175.1</v>
          </cell>
          <cell r="I13575">
            <v>175.1</v>
          </cell>
          <cell r="J13575">
            <v>140.08000000000001</v>
          </cell>
          <cell r="K13575">
            <v>7509042000243</v>
          </cell>
          <cell r="M13575">
            <v>7509042000243</v>
          </cell>
        </row>
        <row r="13576">
          <cell r="A13576">
            <v>7509042000403</v>
          </cell>
          <cell r="B13576">
            <v>7509042000403</v>
          </cell>
          <cell r="C13576" t="str">
            <v>PORTAGARRAFON CON TAPA Y LLAVE 1 PZ</v>
          </cell>
          <cell r="D13576" t="str">
            <v>PZA</v>
          </cell>
          <cell r="F13576">
            <v>220.8</v>
          </cell>
          <cell r="G13576">
            <v>220.8</v>
          </cell>
          <cell r="H13576">
            <v>220.8</v>
          </cell>
          <cell r="I13576">
            <v>220.8</v>
          </cell>
          <cell r="J13576">
            <v>176.62</v>
          </cell>
          <cell r="K13576">
            <v>7509042000458</v>
          </cell>
          <cell r="M13576">
            <v>7509042000403</v>
          </cell>
        </row>
        <row r="13577">
          <cell r="A13577">
            <v>752033210151</v>
          </cell>
          <cell r="B13577">
            <v>752033210151</v>
          </cell>
          <cell r="C13577" t="str">
            <v>BOTE CESTO PAPELERO RECTANGULAR 1 P</v>
          </cell>
          <cell r="D13577" t="str">
            <v>PZA</v>
          </cell>
          <cell r="F13577">
            <v>26.9</v>
          </cell>
          <cell r="G13577">
            <v>26.9</v>
          </cell>
          <cell r="H13577">
            <v>26.9</v>
          </cell>
          <cell r="I13577">
            <v>26.9</v>
          </cell>
          <cell r="J13577">
            <v>20.53</v>
          </cell>
          <cell r="K13577">
            <v>752033210151</v>
          </cell>
          <cell r="M13577">
            <v>752033210151</v>
          </cell>
        </row>
        <row r="13578">
          <cell r="A13578">
            <v>7536218368555</v>
          </cell>
          <cell r="B13578">
            <v>7536218368555</v>
          </cell>
          <cell r="C13578" t="str">
            <v>ENCENDEDOR MULTIUSOS 1 PZA. LA FLAM</v>
          </cell>
          <cell r="D13578" t="str">
            <v>PZA</v>
          </cell>
          <cell r="F13578">
            <v>25.2</v>
          </cell>
          <cell r="G13578">
            <v>25.2</v>
          </cell>
          <cell r="H13578">
            <v>24.4</v>
          </cell>
          <cell r="I13578">
            <v>23.6</v>
          </cell>
          <cell r="J13578">
            <v>21.01</v>
          </cell>
          <cell r="K13578" t="str">
            <v>I536218368555</v>
          </cell>
          <cell r="M13578">
            <v>7536218368555</v>
          </cell>
        </row>
        <row r="13579">
          <cell r="A13579">
            <v>7558950202536</v>
          </cell>
          <cell r="B13579">
            <v>7558950202536</v>
          </cell>
          <cell r="C13579" t="str">
            <v>CUCHILLO DE MESA 12 PZAS. LION TOOL</v>
          </cell>
          <cell r="D13579" t="str">
            <v>PAQ</v>
          </cell>
          <cell r="F13579">
            <v>69</v>
          </cell>
          <cell r="G13579">
            <v>69</v>
          </cell>
          <cell r="H13579">
            <v>69</v>
          </cell>
          <cell r="I13579">
            <v>69</v>
          </cell>
          <cell r="J13579">
            <v>60.01</v>
          </cell>
          <cell r="K13579">
            <v>7558950202536</v>
          </cell>
          <cell r="M13579">
            <v>7558950202536</v>
          </cell>
        </row>
        <row r="13580">
          <cell r="A13580">
            <v>755932231</v>
          </cell>
          <cell r="B13580">
            <v>755932231</v>
          </cell>
          <cell r="C13580" t="str">
            <v>JUEGO DE TAZAS 4 PZAS. COLORES</v>
          </cell>
          <cell r="D13580" t="str">
            <v>PAQ</v>
          </cell>
          <cell r="F13580">
            <v>16.899999999999999</v>
          </cell>
          <cell r="G13580">
            <v>16.899999999999999</v>
          </cell>
          <cell r="H13580">
            <v>16.899999999999999</v>
          </cell>
          <cell r="I13580">
            <v>16.899999999999999</v>
          </cell>
          <cell r="J13580">
            <v>13.62</v>
          </cell>
          <cell r="K13580">
            <v>755932231</v>
          </cell>
          <cell r="M13580">
            <v>755932231</v>
          </cell>
        </row>
        <row r="13581">
          <cell r="A13581">
            <v>7562330101</v>
          </cell>
          <cell r="B13581">
            <v>7562330101</v>
          </cell>
          <cell r="C13581" t="str">
            <v>TABLA DE MADERA CHICA 1 PZA.</v>
          </cell>
          <cell r="D13581" t="str">
            <v>PZA</v>
          </cell>
          <cell r="F13581">
            <v>14.9</v>
          </cell>
          <cell r="G13581">
            <v>14.9</v>
          </cell>
          <cell r="H13581">
            <v>14.9</v>
          </cell>
          <cell r="I13581">
            <v>14.9</v>
          </cell>
          <cell r="J13581">
            <v>10.81</v>
          </cell>
          <cell r="K13581">
            <v>7562330101</v>
          </cell>
          <cell r="M13581">
            <v>7562330101</v>
          </cell>
        </row>
        <row r="13582">
          <cell r="A13582">
            <v>7562330102</v>
          </cell>
          <cell r="B13582">
            <v>7562330102</v>
          </cell>
          <cell r="C13582" t="str">
            <v>TABLA DE MADERA MEDIANA 1 PZA.</v>
          </cell>
          <cell r="D13582" t="str">
            <v>PZA</v>
          </cell>
          <cell r="F13582">
            <v>19.899999999999999</v>
          </cell>
          <cell r="G13582">
            <v>19.899999999999999</v>
          </cell>
          <cell r="H13582">
            <v>19.899999999999999</v>
          </cell>
          <cell r="I13582">
            <v>19.899999999999999</v>
          </cell>
          <cell r="J13582">
            <v>16.21</v>
          </cell>
          <cell r="K13582">
            <v>7562330102</v>
          </cell>
          <cell r="M13582">
            <v>7562330102</v>
          </cell>
        </row>
        <row r="13583">
          <cell r="A13583">
            <v>758963010503</v>
          </cell>
          <cell r="B13583">
            <v>758963010503</v>
          </cell>
          <cell r="C13583" t="str">
            <v>LAZO CAFE DELGADO 1 PZA.</v>
          </cell>
          <cell r="D13583" t="str">
            <v>PZA</v>
          </cell>
          <cell r="F13583">
            <v>12.2</v>
          </cell>
          <cell r="G13583">
            <v>12.2</v>
          </cell>
          <cell r="H13583">
            <v>12.2</v>
          </cell>
          <cell r="I13583">
            <v>12.2</v>
          </cell>
          <cell r="J13583">
            <v>9.01</v>
          </cell>
          <cell r="K13583">
            <v>758963010503</v>
          </cell>
          <cell r="M13583">
            <v>758963010503</v>
          </cell>
        </row>
        <row r="13584">
          <cell r="A13584">
            <v>781949200019</v>
          </cell>
          <cell r="B13584">
            <v>781949200019</v>
          </cell>
          <cell r="C13584" t="str">
            <v>JERGA POPULAR COLOR 100*50 CMS.</v>
          </cell>
          <cell r="D13584" t="str">
            <v>PZA</v>
          </cell>
          <cell r="F13584">
            <v>20.9</v>
          </cell>
          <cell r="G13584">
            <v>20.9</v>
          </cell>
          <cell r="H13584">
            <v>20.9</v>
          </cell>
          <cell r="I13584">
            <v>20.9</v>
          </cell>
          <cell r="J13584">
            <v>16.079999999999998</v>
          </cell>
          <cell r="K13584">
            <v>781949200019</v>
          </cell>
          <cell r="M13584">
            <v>781949200019</v>
          </cell>
        </row>
        <row r="13585">
          <cell r="A13585">
            <v>781949200064</v>
          </cell>
          <cell r="B13585">
            <v>781949200064</v>
          </cell>
          <cell r="C13585" t="str">
            <v>JERGA SUPER FINA COLOR 50X100 CM. 1</v>
          </cell>
          <cell r="D13585" t="str">
            <v>PZA</v>
          </cell>
          <cell r="F13585">
            <v>25.4</v>
          </cell>
          <cell r="G13585">
            <v>25.4</v>
          </cell>
          <cell r="H13585">
            <v>25.4</v>
          </cell>
          <cell r="I13585">
            <v>25.4</v>
          </cell>
          <cell r="J13585">
            <v>19.52</v>
          </cell>
          <cell r="K13585">
            <v>781949200064</v>
          </cell>
          <cell r="M13585">
            <v>781949200064</v>
          </cell>
        </row>
        <row r="13586">
          <cell r="A13586">
            <v>781949200095</v>
          </cell>
          <cell r="B13586">
            <v>781949200095</v>
          </cell>
          <cell r="C13586" t="str">
            <v>FRANELA GRIS 50X100 CM. 1 PIEZA.</v>
          </cell>
          <cell r="D13586" t="str">
            <v>PZA</v>
          </cell>
          <cell r="F13586">
            <v>22.7</v>
          </cell>
          <cell r="G13586">
            <v>22.7</v>
          </cell>
          <cell r="H13586">
            <v>22.7</v>
          </cell>
          <cell r="I13586">
            <v>22.7</v>
          </cell>
          <cell r="J13586">
            <v>17.440000000000001</v>
          </cell>
          <cell r="K13586">
            <v>781949200095</v>
          </cell>
          <cell r="M13586">
            <v>781949200095</v>
          </cell>
        </row>
        <row r="13587">
          <cell r="A13587">
            <v>781949200118</v>
          </cell>
          <cell r="B13587">
            <v>781949200118</v>
          </cell>
          <cell r="C13587" t="str">
            <v>FRANELA ROJA 50X100 CM. 1 PIEZA</v>
          </cell>
          <cell r="D13587" t="str">
            <v>PZA</v>
          </cell>
          <cell r="F13587">
            <v>22.7</v>
          </cell>
          <cell r="G13587">
            <v>22.7</v>
          </cell>
          <cell r="H13587">
            <v>22.7</v>
          </cell>
          <cell r="I13587">
            <v>22.7</v>
          </cell>
          <cell r="J13587">
            <v>17.440000000000001</v>
          </cell>
          <cell r="K13587">
            <v>781949200118</v>
          </cell>
          <cell r="M13587">
            <v>781949200118</v>
          </cell>
        </row>
        <row r="13588">
          <cell r="A13588">
            <v>781949300023</v>
          </cell>
          <cell r="B13588">
            <v>781949300023</v>
          </cell>
          <cell r="C13588" t="str">
            <v>TELA COCINA MIL USOS 50X75 CM 1 PZA</v>
          </cell>
          <cell r="D13588" t="str">
            <v>PZA</v>
          </cell>
          <cell r="F13588">
            <v>18.100000000000001</v>
          </cell>
          <cell r="G13588">
            <v>18.100000000000001</v>
          </cell>
          <cell r="H13588">
            <v>18.100000000000001</v>
          </cell>
          <cell r="I13588">
            <v>18.100000000000001</v>
          </cell>
          <cell r="J13588">
            <v>13.91</v>
          </cell>
          <cell r="K13588">
            <v>781949300023</v>
          </cell>
          <cell r="M13588">
            <v>781949300023</v>
          </cell>
        </row>
        <row r="13589">
          <cell r="A13589">
            <v>781949300122</v>
          </cell>
          <cell r="B13589">
            <v>781949300122</v>
          </cell>
          <cell r="C13589" t="str">
            <v>TELA COCINA RAYAS 48X75 CM. 1 PZA.</v>
          </cell>
          <cell r="D13589" t="str">
            <v>PZA</v>
          </cell>
          <cell r="F13589">
            <v>14.6</v>
          </cell>
          <cell r="G13589">
            <v>14.6</v>
          </cell>
          <cell r="H13589">
            <v>14.6</v>
          </cell>
          <cell r="I13589">
            <v>14.6</v>
          </cell>
          <cell r="J13589">
            <v>11.2</v>
          </cell>
          <cell r="K13589">
            <v>781949300122</v>
          </cell>
          <cell r="M13589">
            <v>781949300122</v>
          </cell>
        </row>
        <row r="13590">
          <cell r="A13590">
            <v>781949300139</v>
          </cell>
          <cell r="B13590">
            <v>781949300139</v>
          </cell>
          <cell r="C13590" t="str">
            <v>TELA COCINA DOMINO 48X75 CM. 1 PZA</v>
          </cell>
          <cell r="D13590" t="str">
            <v>PZA</v>
          </cell>
          <cell r="F13590">
            <v>14.6</v>
          </cell>
          <cell r="G13590">
            <v>14.6</v>
          </cell>
          <cell r="H13590">
            <v>14.6</v>
          </cell>
          <cell r="I13590">
            <v>14.6</v>
          </cell>
          <cell r="J13590">
            <v>11.2</v>
          </cell>
          <cell r="K13590">
            <v>781949300139</v>
          </cell>
          <cell r="M13590">
            <v>781949300139</v>
          </cell>
        </row>
        <row r="13591">
          <cell r="A13591">
            <v>781949300146</v>
          </cell>
          <cell r="B13591">
            <v>781949300146</v>
          </cell>
          <cell r="C13591" t="str">
            <v>TELA COCINA ESCOCES 48X75 CM. 1 PZA</v>
          </cell>
          <cell r="D13591" t="str">
            <v>PZA</v>
          </cell>
          <cell r="F13591">
            <v>14.6</v>
          </cell>
          <cell r="G13591">
            <v>14.6</v>
          </cell>
          <cell r="H13591">
            <v>14.6</v>
          </cell>
          <cell r="I13591">
            <v>14.6</v>
          </cell>
          <cell r="J13591">
            <v>11.2</v>
          </cell>
          <cell r="K13591">
            <v>781949300146</v>
          </cell>
          <cell r="M13591">
            <v>781949300146</v>
          </cell>
        </row>
        <row r="13592">
          <cell r="A13592">
            <v>787675000107</v>
          </cell>
          <cell r="B13592">
            <v>787675000107</v>
          </cell>
          <cell r="C13592" t="str">
            <v>TABLA DE PICAR TECNIPLAT 1 PZA.</v>
          </cell>
          <cell r="D13592" t="str">
            <v>PZA</v>
          </cell>
          <cell r="F13592">
            <v>47.3</v>
          </cell>
          <cell r="G13592">
            <v>47.3</v>
          </cell>
          <cell r="H13592">
            <v>47.3</v>
          </cell>
          <cell r="I13592">
            <v>47.3</v>
          </cell>
          <cell r="J13592">
            <v>35.01</v>
          </cell>
          <cell r="K13592">
            <v>787675000107</v>
          </cell>
          <cell r="M13592">
            <v>787675000107</v>
          </cell>
        </row>
        <row r="13593">
          <cell r="A13593">
            <v>7876750127042</v>
          </cell>
          <cell r="B13593">
            <v>7876750127042</v>
          </cell>
          <cell r="C13593" t="str">
            <v>PLATO 3 TOSTADAS</v>
          </cell>
          <cell r="D13593" t="str">
            <v>PZA</v>
          </cell>
          <cell r="F13593">
            <v>14</v>
          </cell>
          <cell r="G13593">
            <v>14</v>
          </cell>
          <cell r="H13593">
            <v>14</v>
          </cell>
          <cell r="I13593">
            <v>14</v>
          </cell>
          <cell r="J13593">
            <v>10.33</v>
          </cell>
          <cell r="K13593">
            <v>7876750127042</v>
          </cell>
          <cell r="M13593">
            <v>7876750127042</v>
          </cell>
        </row>
        <row r="13594">
          <cell r="A13594">
            <v>7891112171374</v>
          </cell>
          <cell r="B13594">
            <v>7891112171374</v>
          </cell>
          <cell r="C13594" t="str">
            <v>RALLADOR MARCO PLASTICO TRAMONTINA</v>
          </cell>
          <cell r="D13594" t="str">
            <v>PZA</v>
          </cell>
          <cell r="F13594">
            <v>83</v>
          </cell>
          <cell r="G13594">
            <v>83</v>
          </cell>
          <cell r="H13594">
            <v>83</v>
          </cell>
          <cell r="I13594">
            <v>83</v>
          </cell>
          <cell r="J13594">
            <v>74.010000000000005</v>
          </cell>
          <cell r="K13594">
            <v>7891112171374</v>
          </cell>
          <cell r="M13594">
            <v>7891112171374</v>
          </cell>
        </row>
        <row r="13595">
          <cell r="A13595">
            <v>78963501</v>
          </cell>
          <cell r="B13595">
            <v>78963501</v>
          </cell>
          <cell r="C13595" t="str">
            <v>BOTE PAPELERO BALANCIN 1 PZA.</v>
          </cell>
          <cell r="D13595" t="str">
            <v>PZA</v>
          </cell>
          <cell r="F13595">
            <v>62.5</v>
          </cell>
          <cell r="G13595">
            <v>62.5</v>
          </cell>
          <cell r="H13595">
            <v>62.5</v>
          </cell>
          <cell r="I13595">
            <v>62.5</v>
          </cell>
          <cell r="J13595">
            <v>50.01</v>
          </cell>
          <cell r="K13595">
            <v>78963501</v>
          </cell>
          <cell r="M13595">
            <v>78963501</v>
          </cell>
        </row>
        <row r="13596">
          <cell r="A13596">
            <v>78963502</v>
          </cell>
          <cell r="B13596">
            <v>78963502</v>
          </cell>
          <cell r="C13596" t="str">
            <v>BOTELLA SPORT 1 PZA.</v>
          </cell>
          <cell r="D13596" t="str">
            <v>PZA</v>
          </cell>
          <cell r="F13596">
            <v>12.5</v>
          </cell>
          <cell r="G13596">
            <v>12.5</v>
          </cell>
          <cell r="H13596">
            <v>12.5</v>
          </cell>
          <cell r="I13596">
            <v>12.5</v>
          </cell>
          <cell r="J13596">
            <v>10.01</v>
          </cell>
          <cell r="K13596">
            <v>78963502</v>
          </cell>
          <cell r="M13596">
            <v>78963502</v>
          </cell>
        </row>
        <row r="13597">
          <cell r="A13597">
            <v>78963503</v>
          </cell>
          <cell r="B13597">
            <v>78963503</v>
          </cell>
          <cell r="C13597" t="str">
            <v>CEPILLO PRACTICO 1 PZA.</v>
          </cell>
          <cell r="D13597" t="str">
            <v>PZA</v>
          </cell>
          <cell r="F13597">
            <v>15.5</v>
          </cell>
          <cell r="G13597">
            <v>15.5</v>
          </cell>
          <cell r="H13597">
            <v>15.5</v>
          </cell>
          <cell r="I13597">
            <v>15.5</v>
          </cell>
          <cell r="J13597">
            <v>12.51</v>
          </cell>
          <cell r="K13597">
            <v>78963503</v>
          </cell>
          <cell r="M13597">
            <v>78963503</v>
          </cell>
        </row>
        <row r="13598">
          <cell r="A13598">
            <v>78963504</v>
          </cell>
          <cell r="B13598">
            <v>78963504</v>
          </cell>
          <cell r="C13598" t="str">
            <v>CEPILLO PARA SANITARIO CON BASE 1 P</v>
          </cell>
          <cell r="D13598" t="str">
            <v>PZA</v>
          </cell>
          <cell r="F13598">
            <v>25.9</v>
          </cell>
          <cell r="G13598">
            <v>25.9</v>
          </cell>
          <cell r="H13598">
            <v>25.9</v>
          </cell>
          <cell r="I13598">
            <v>25.9</v>
          </cell>
          <cell r="J13598">
            <v>20.81</v>
          </cell>
          <cell r="K13598">
            <v>78963504</v>
          </cell>
          <cell r="M13598">
            <v>78963504</v>
          </cell>
        </row>
        <row r="13599">
          <cell r="A13599">
            <v>78963505</v>
          </cell>
          <cell r="B13599">
            <v>78963505</v>
          </cell>
          <cell r="C13599" t="str">
            <v>CORTINA POLYESTER 170*180 1 PZA.</v>
          </cell>
          <cell r="D13599" t="str">
            <v>PZA</v>
          </cell>
          <cell r="F13599">
            <v>124</v>
          </cell>
          <cell r="G13599">
            <v>124</v>
          </cell>
          <cell r="H13599">
            <v>124</v>
          </cell>
          <cell r="I13599">
            <v>124</v>
          </cell>
          <cell r="J13599">
            <v>100.01</v>
          </cell>
          <cell r="K13599">
            <v>78963505</v>
          </cell>
          <cell r="M13599">
            <v>78963505</v>
          </cell>
        </row>
        <row r="13600">
          <cell r="A13600">
            <v>78963506</v>
          </cell>
          <cell r="B13600">
            <v>78963506</v>
          </cell>
          <cell r="C13600" t="str">
            <v>ENVASE BARRIL 600 ML. C/TAPA COLGAN</v>
          </cell>
          <cell r="D13600" t="str">
            <v>PZA</v>
          </cell>
          <cell r="F13600">
            <v>13.5</v>
          </cell>
          <cell r="G13600">
            <v>13.5</v>
          </cell>
          <cell r="H13600">
            <v>13.5</v>
          </cell>
          <cell r="I13600">
            <v>13.5</v>
          </cell>
          <cell r="J13600">
            <v>10.51</v>
          </cell>
          <cell r="K13600">
            <v>78963506</v>
          </cell>
          <cell r="M13600">
            <v>78963506</v>
          </cell>
        </row>
        <row r="13601">
          <cell r="A13601">
            <v>78963507</v>
          </cell>
          <cell r="B13601">
            <v>78963507</v>
          </cell>
          <cell r="C13601" t="str">
            <v>JUEGO DE RALLADORES KIT</v>
          </cell>
          <cell r="D13601" t="str">
            <v>PAQ</v>
          </cell>
          <cell r="F13601">
            <v>15.5</v>
          </cell>
          <cell r="G13601">
            <v>15.5</v>
          </cell>
          <cell r="H13601">
            <v>15.5</v>
          </cell>
          <cell r="I13601">
            <v>15.5</v>
          </cell>
          <cell r="J13601">
            <v>11.81</v>
          </cell>
          <cell r="K13601">
            <v>7506153192997</v>
          </cell>
          <cell r="M13601">
            <v>78963507</v>
          </cell>
        </row>
        <row r="13602">
          <cell r="A13602">
            <v>78963508</v>
          </cell>
          <cell r="B13602">
            <v>78963508</v>
          </cell>
          <cell r="C13602" t="str">
            <v>PELADOR PARA ZANAHORIA 1 PZA.</v>
          </cell>
          <cell r="D13602" t="str">
            <v>PZA</v>
          </cell>
          <cell r="F13602">
            <v>18.5</v>
          </cell>
          <cell r="G13602">
            <v>18.5</v>
          </cell>
          <cell r="H13602">
            <v>18.5</v>
          </cell>
          <cell r="I13602">
            <v>18.5</v>
          </cell>
          <cell r="J13602">
            <v>14.51</v>
          </cell>
          <cell r="K13602">
            <v>7506153150492</v>
          </cell>
          <cell r="M13602">
            <v>78963508</v>
          </cell>
        </row>
        <row r="13603">
          <cell r="A13603">
            <v>78963510</v>
          </cell>
          <cell r="B13603">
            <v>78963510</v>
          </cell>
          <cell r="C13603" t="str">
            <v>PELADOR PLASTICO SIN MARCA 1 PZA.</v>
          </cell>
          <cell r="D13603" t="str">
            <v>PZA</v>
          </cell>
          <cell r="F13603">
            <v>17.899999999999999</v>
          </cell>
          <cell r="G13603">
            <v>17.899999999999999</v>
          </cell>
          <cell r="H13603">
            <v>17.899999999999999</v>
          </cell>
          <cell r="I13603">
            <v>17.899999999999999</v>
          </cell>
          <cell r="J13603">
            <v>14.21</v>
          </cell>
          <cell r="K13603">
            <v>78963510</v>
          </cell>
          <cell r="M13603">
            <v>78963510</v>
          </cell>
        </row>
        <row r="13604">
          <cell r="A13604">
            <v>78963511</v>
          </cell>
          <cell r="B13604">
            <v>78963511</v>
          </cell>
          <cell r="C13604" t="str">
            <v>PELADOR DE ACERO 3EN1 YULIANA 1 PZA</v>
          </cell>
          <cell r="D13604" t="str">
            <v>PZA</v>
          </cell>
          <cell r="F13604">
            <v>33.9</v>
          </cell>
          <cell r="G13604">
            <v>33.9</v>
          </cell>
          <cell r="H13604">
            <v>33.9</v>
          </cell>
          <cell r="I13604">
            <v>33.9</v>
          </cell>
          <cell r="J13604">
            <v>27.01</v>
          </cell>
          <cell r="K13604">
            <v>7503023222297</v>
          </cell>
          <cell r="M13604">
            <v>78963511</v>
          </cell>
        </row>
        <row r="13605">
          <cell r="A13605">
            <v>78963512</v>
          </cell>
          <cell r="B13605">
            <v>78963512</v>
          </cell>
          <cell r="C13605" t="str">
            <v>RALLADOR 1 PZA.</v>
          </cell>
          <cell r="D13605" t="str">
            <v>PZA</v>
          </cell>
          <cell r="F13605">
            <v>62.5</v>
          </cell>
          <cell r="G13605">
            <v>62.5</v>
          </cell>
          <cell r="H13605">
            <v>62.5</v>
          </cell>
          <cell r="I13605">
            <v>62.5</v>
          </cell>
          <cell r="J13605">
            <v>52.01</v>
          </cell>
          <cell r="K13605">
            <v>78963512</v>
          </cell>
          <cell r="M13605">
            <v>78963512</v>
          </cell>
        </row>
        <row r="13606">
          <cell r="A13606">
            <v>78963513</v>
          </cell>
          <cell r="B13606">
            <v>78963513</v>
          </cell>
          <cell r="C13606" t="str">
            <v>TARRO MELAMINA BLANCA 330 ML.</v>
          </cell>
          <cell r="D13606" t="str">
            <v>PZA</v>
          </cell>
          <cell r="F13606">
            <v>19</v>
          </cell>
          <cell r="G13606">
            <v>19</v>
          </cell>
          <cell r="H13606">
            <v>19</v>
          </cell>
          <cell r="I13606">
            <v>19</v>
          </cell>
          <cell r="J13606">
            <v>15.51</v>
          </cell>
          <cell r="K13606">
            <v>8997034485342</v>
          </cell>
          <cell r="M13606">
            <v>78963513</v>
          </cell>
        </row>
        <row r="13607">
          <cell r="A13607">
            <v>78963514</v>
          </cell>
          <cell r="B13607">
            <v>78963514</v>
          </cell>
          <cell r="C13607" t="str">
            <v>TAZA EMBROCABLE 220 ML. MELAMINA</v>
          </cell>
          <cell r="D13607" t="str">
            <v>PZA</v>
          </cell>
          <cell r="F13607">
            <v>18.899999999999999</v>
          </cell>
          <cell r="G13607">
            <v>18.899999999999999</v>
          </cell>
          <cell r="H13607">
            <v>18.899999999999999</v>
          </cell>
          <cell r="I13607">
            <v>18.899999999999999</v>
          </cell>
          <cell r="J13607">
            <v>15.01</v>
          </cell>
          <cell r="K13607">
            <v>8997034485328</v>
          </cell>
          <cell r="M13607">
            <v>78963514</v>
          </cell>
        </row>
        <row r="13608">
          <cell r="A13608">
            <v>78963515</v>
          </cell>
          <cell r="B13608">
            <v>78963515</v>
          </cell>
          <cell r="C13608" t="str">
            <v>TENEDOR MALAGA 12 PZAS.</v>
          </cell>
          <cell r="D13608" t="str">
            <v>PAQ</v>
          </cell>
          <cell r="F13608">
            <v>31.5</v>
          </cell>
          <cell r="G13608">
            <v>31.5</v>
          </cell>
          <cell r="H13608">
            <v>31.5</v>
          </cell>
          <cell r="I13608">
            <v>31.5</v>
          </cell>
          <cell r="J13608">
            <v>25.21</v>
          </cell>
          <cell r="K13608">
            <v>7503025932835</v>
          </cell>
          <cell r="M13608">
            <v>78963515</v>
          </cell>
        </row>
        <row r="13609">
          <cell r="A13609">
            <v>78963516</v>
          </cell>
          <cell r="B13609">
            <v>78963516</v>
          </cell>
          <cell r="C13609" t="str">
            <v>CUCHARA FLORENCIA 12 PZAS.</v>
          </cell>
          <cell r="D13609" t="str">
            <v>PAQ</v>
          </cell>
          <cell r="F13609">
            <v>28.5</v>
          </cell>
          <cell r="G13609">
            <v>28.5</v>
          </cell>
          <cell r="H13609">
            <v>28.5</v>
          </cell>
          <cell r="I13609">
            <v>28.5</v>
          </cell>
          <cell r="J13609">
            <v>22.81</v>
          </cell>
          <cell r="K13609">
            <v>78963516</v>
          </cell>
          <cell r="M13609">
            <v>78963516</v>
          </cell>
        </row>
        <row r="13610">
          <cell r="A13610">
            <v>790125401027</v>
          </cell>
          <cell r="B13610">
            <v>790125401027</v>
          </cell>
          <cell r="C13610" t="str">
            <v>GUANTE PALMA NITRILO "EL TRABAJADOR</v>
          </cell>
          <cell r="D13610" t="str">
            <v>PZA</v>
          </cell>
          <cell r="F13610">
            <v>21.9</v>
          </cell>
          <cell r="G13610">
            <v>21.9</v>
          </cell>
          <cell r="H13610">
            <v>21</v>
          </cell>
          <cell r="I13610">
            <v>21</v>
          </cell>
          <cell r="J13610">
            <v>17.510000000000002</v>
          </cell>
          <cell r="K13610">
            <v>240620172608</v>
          </cell>
          <cell r="M13610">
            <v>790125401027</v>
          </cell>
        </row>
        <row r="13611">
          <cell r="A13611">
            <v>790125402000</v>
          </cell>
          <cell r="B13611">
            <v>790125402000</v>
          </cell>
          <cell r="C13611" t="str">
            <v>CALENTADOR DE AGUA P/20 LTS.EL ADEC</v>
          </cell>
          <cell r="D13611" t="str">
            <v>PZA</v>
          </cell>
          <cell r="F13611">
            <v>39</v>
          </cell>
          <cell r="G13611">
            <v>39</v>
          </cell>
          <cell r="H13611">
            <v>37.700000000000003</v>
          </cell>
          <cell r="I13611">
            <v>36.4</v>
          </cell>
          <cell r="J13611">
            <v>32.51</v>
          </cell>
          <cell r="K13611">
            <v>790125402000</v>
          </cell>
          <cell r="M13611">
            <v>790125402000</v>
          </cell>
        </row>
        <row r="13612">
          <cell r="A13612">
            <v>790125404011</v>
          </cell>
          <cell r="B13612">
            <v>790125404011</v>
          </cell>
          <cell r="C13612" t="str">
            <v>TELA CUADRITELA EL TALLON IDEAL 21X</v>
          </cell>
          <cell r="D13612" t="str">
            <v>PZA</v>
          </cell>
          <cell r="F13612">
            <v>13.5</v>
          </cell>
          <cell r="G13612">
            <v>13.5</v>
          </cell>
          <cell r="H13612">
            <v>12.8</v>
          </cell>
          <cell r="I13612">
            <v>12.4</v>
          </cell>
          <cell r="J13612">
            <v>11.01</v>
          </cell>
          <cell r="K13612">
            <v>790125404011</v>
          </cell>
          <cell r="M13612">
            <v>790125404011</v>
          </cell>
        </row>
        <row r="13613">
          <cell r="A13613" t="str">
            <v xml:space="preserve"> </v>
          </cell>
          <cell r="B13613" t="str">
            <v>_x000C_cei-029u-2.6</v>
          </cell>
          <cell r="E13613" t="str">
            <v>CEDIS ABA</v>
          </cell>
          <cell r="F13613" t="str">
            <v>RROTES AZTEC</v>
          </cell>
          <cell r="G13613" t="str">
            <v>A</v>
          </cell>
          <cell r="K13613" t="str">
            <v>Hoja :  217</v>
          </cell>
          <cell r="M13613" t="str">
            <v xml:space="preserve"> </v>
          </cell>
        </row>
        <row r="13614">
          <cell r="A13614">
            <v>0</v>
          </cell>
          <cell r="M13614">
            <v>0</v>
          </cell>
        </row>
        <row r="13615">
          <cell r="A13615" t="str">
            <v xml:space="preserve"> </v>
          </cell>
          <cell r="B13615" t="str">
            <v>Por codigo</v>
          </cell>
          <cell r="E13615" t="str">
            <v>LISTA DE PREC</v>
          </cell>
          <cell r="F13615" t="str">
            <v>IOS CON EXIS</v>
          </cell>
          <cell r="G13615" t="str">
            <v>TENCIA</v>
          </cell>
          <cell r="K13615" t="str">
            <v>Fecha : 22/Mar/22</v>
          </cell>
          <cell r="M13615" t="str">
            <v xml:space="preserve"> </v>
          </cell>
        </row>
        <row r="13616">
          <cell r="A13616" t="str">
            <v xml:space="preserve"> </v>
          </cell>
          <cell r="B13616" t="str">
            <v>-----------------</v>
          </cell>
          <cell r="C13616" t="str">
            <v>-----------------------------------</v>
          </cell>
          <cell r="D13616" t="str">
            <v>----</v>
          </cell>
          <cell r="E13616" t="str">
            <v>----------------</v>
          </cell>
          <cell r="F13616" t="str">
            <v>------------</v>
          </cell>
          <cell r="G13616" t="str">
            <v>-----------</v>
          </cell>
          <cell r="H13616" t="str">
            <v>------------</v>
          </cell>
          <cell r="I13616" t="str">
            <v>------------</v>
          </cell>
          <cell r="J13616" t="str">
            <v>----------</v>
          </cell>
          <cell r="K13616" t="str">
            <v>-------------------</v>
          </cell>
          <cell r="M13616" t="str">
            <v xml:space="preserve"> </v>
          </cell>
        </row>
        <row r="13617">
          <cell r="A13617" t="str">
            <v xml:space="preserve"> </v>
          </cell>
          <cell r="B13617" t="str">
            <v>Codigo</v>
          </cell>
          <cell r="C13617" t="str">
            <v>Descripcion</v>
          </cell>
          <cell r="D13617" t="str">
            <v>U.M.</v>
          </cell>
          <cell r="E13617" t="str">
            <v>Existencia</v>
          </cell>
          <cell r="F13617" t="str">
            <v>Precio 1</v>
          </cell>
          <cell r="G13617" t="str">
            <v>Precio 2</v>
          </cell>
          <cell r="H13617" t="str">
            <v>Precio 3</v>
          </cell>
          <cell r="I13617" t="str">
            <v>Precio 4</v>
          </cell>
          <cell r="J13617" t="str">
            <v>Precio</v>
          </cell>
          <cell r="K13617">
            <v>5</v>
          </cell>
          <cell r="M13617" t="str">
            <v xml:space="preserve"> </v>
          </cell>
        </row>
        <row r="13618">
          <cell r="A13618" t="str">
            <v xml:space="preserve"> </v>
          </cell>
          <cell r="B13618" t="str">
            <v>-----------------</v>
          </cell>
          <cell r="C13618" t="str">
            <v>-----------------------------------</v>
          </cell>
          <cell r="D13618" t="str">
            <v>----</v>
          </cell>
          <cell r="E13618" t="str">
            <v>----------------</v>
          </cell>
          <cell r="F13618" t="str">
            <v>------------</v>
          </cell>
          <cell r="G13618" t="str">
            <v>-----------</v>
          </cell>
          <cell r="H13618" t="str">
            <v>------------</v>
          </cell>
          <cell r="I13618" t="str">
            <v>------------</v>
          </cell>
          <cell r="J13618" t="str">
            <v>----------</v>
          </cell>
          <cell r="K13618" t="str">
            <v>-------------------</v>
          </cell>
          <cell r="M13618" t="str">
            <v xml:space="preserve"> </v>
          </cell>
        </row>
        <row r="13619">
          <cell r="A13619">
            <v>790125406008</v>
          </cell>
          <cell r="B13619">
            <v>790125406008</v>
          </cell>
          <cell r="C13619" t="str">
            <v>BOMBA DESTAPACA¥OS EL SUC. IDEAL 1</v>
          </cell>
          <cell r="D13619" t="str">
            <v>PZA</v>
          </cell>
          <cell r="F13619">
            <v>21.5</v>
          </cell>
          <cell r="G13619">
            <v>21.5</v>
          </cell>
          <cell r="H13619">
            <v>21.5</v>
          </cell>
          <cell r="I13619">
            <v>21.5</v>
          </cell>
          <cell r="J13619">
            <v>16.010000000000002</v>
          </cell>
          <cell r="K13619">
            <v>790125406008</v>
          </cell>
          <cell r="M13619">
            <v>790125406008</v>
          </cell>
        </row>
        <row r="13620">
          <cell r="A13620">
            <v>82013000741</v>
          </cell>
          <cell r="B13620">
            <v>82013000741</v>
          </cell>
          <cell r="C13620" t="str">
            <v>POCILLO PELTRE NO. 16 CINSA 1 PIEZA</v>
          </cell>
          <cell r="D13620" t="str">
            <v>PZA</v>
          </cell>
          <cell r="F13620">
            <v>139.19999999999999</v>
          </cell>
          <cell r="G13620">
            <v>139.19999999999999</v>
          </cell>
          <cell r="H13620">
            <v>139.19999999999999</v>
          </cell>
          <cell r="I13620">
            <v>139.19999999999999</v>
          </cell>
          <cell r="J13620">
            <v>111.37</v>
          </cell>
          <cell r="K13620">
            <v>82013000741</v>
          </cell>
          <cell r="M13620">
            <v>82013000741</v>
          </cell>
        </row>
        <row r="13621">
          <cell r="A13621">
            <v>82013100083</v>
          </cell>
          <cell r="B13621">
            <v>82013100083</v>
          </cell>
          <cell r="C13621" t="str">
            <v>BUDINERA PELTRE CON TAPA NO.26 CINS</v>
          </cell>
          <cell r="D13621" t="str">
            <v>PZA</v>
          </cell>
          <cell r="F13621">
            <v>259.5</v>
          </cell>
          <cell r="G13621">
            <v>259.5</v>
          </cell>
          <cell r="H13621">
            <v>259.5</v>
          </cell>
          <cell r="I13621">
            <v>259.5</v>
          </cell>
          <cell r="J13621">
            <v>207.65</v>
          </cell>
          <cell r="K13621">
            <v>82013100083</v>
          </cell>
          <cell r="M13621">
            <v>82013100083</v>
          </cell>
        </row>
        <row r="13622">
          <cell r="A13622">
            <v>82013353083</v>
          </cell>
          <cell r="B13622">
            <v>82013353083</v>
          </cell>
          <cell r="C13622" t="str">
            <v>OLLA CONVEXA PELTRE C/TAPA NO. 16 C</v>
          </cell>
          <cell r="D13622" t="str">
            <v>PZA</v>
          </cell>
          <cell r="F13622">
            <v>152.5</v>
          </cell>
          <cell r="G13622">
            <v>152.5</v>
          </cell>
          <cell r="H13622">
            <v>152.5</v>
          </cell>
          <cell r="I13622">
            <v>152.5</v>
          </cell>
          <cell r="J13622">
            <v>121.81</v>
          </cell>
          <cell r="K13622">
            <v>82013353083</v>
          </cell>
          <cell r="M13622">
            <v>82013353083</v>
          </cell>
        </row>
        <row r="13623">
          <cell r="A13623">
            <v>82013355094</v>
          </cell>
          <cell r="B13623">
            <v>82013355094</v>
          </cell>
          <cell r="C13623" t="str">
            <v>OLLA CONVEXA PELTRE C/TAPA NO. 20 C</v>
          </cell>
          <cell r="D13623" t="str">
            <v>PZA</v>
          </cell>
          <cell r="F13623">
            <v>210</v>
          </cell>
          <cell r="G13623">
            <v>210</v>
          </cell>
          <cell r="H13623">
            <v>210</v>
          </cell>
          <cell r="I13623">
            <v>210</v>
          </cell>
          <cell r="J13623">
            <v>168.21</v>
          </cell>
          <cell r="K13623">
            <v>82013355094</v>
          </cell>
          <cell r="M13623">
            <v>82013355094</v>
          </cell>
        </row>
        <row r="13624">
          <cell r="A13624">
            <v>82013356091</v>
          </cell>
          <cell r="B13624">
            <v>82013356091</v>
          </cell>
          <cell r="C13624" t="str">
            <v>OLLA CONVEXA PELTRE C/TAPA NO. 22 C</v>
          </cell>
          <cell r="D13624" t="str">
            <v>PZA</v>
          </cell>
          <cell r="F13624">
            <v>253.8</v>
          </cell>
          <cell r="G13624">
            <v>253.8</v>
          </cell>
          <cell r="H13624">
            <v>253.8</v>
          </cell>
          <cell r="I13624">
            <v>253.8</v>
          </cell>
          <cell r="J13624">
            <v>203.01</v>
          </cell>
          <cell r="K13624">
            <v>82013356091</v>
          </cell>
          <cell r="M13624">
            <v>82013356091</v>
          </cell>
        </row>
        <row r="13625">
          <cell r="A13625">
            <v>82013765367</v>
          </cell>
          <cell r="B13625">
            <v>82013765367</v>
          </cell>
          <cell r="C13625" t="str">
            <v>POCILLO PELTRE NO. 8 CINSA 1 PIEZA</v>
          </cell>
          <cell r="D13625" t="str">
            <v>PZA</v>
          </cell>
          <cell r="F13625">
            <v>51.9</v>
          </cell>
          <cell r="G13625">
            <v>51.9</v>
          </cell>
          <cell r="H13625">
            <v>51.9</v>
          </cell>
          <cell r="I13625">
            <v>51.9</v>
          </cell>
          <cell r="J13625">
            <v>38.29</v>
          </cell>
          <cell r="K13625">
            <v>82013765367</v>
          </cell>
          <cell r="M13625">
            <v>82013765367</v>
          </cell>
        </row>
        <row r="13626">
          <cell r="A13626">
            <v>8693395001985</v>
          </cell>
          <cell r="B13626">
            <v>8693395001985</v>
          </cell>
          <cell r="C13626" t="str">
            <v>JUEGO DE CUCHARONES 4 PZAS.</v>
          </cell>
          <cell r="D13626" t="str">
            <v>PAQ</v>
          </cell>
          <cell r="F13626">
            <v>22.1</v>
          </cell>
          <cell r="G13626">
            <v>22.1</v>
          </cell>
          <cell r="H13626">
            <v>22.1</v>
          </cell>
          <cell r="I13626">
            <v>22.1</v>
          </cell>
          <cell r="J13626">
            <v>17.010000000000002</v>
          </cell>
          <cell r="K13626">
            <v>8693395001985</v>
          </cell>
          <cell r="M13626">
            <v>8693395001985</v>
          </cell>
        </row>
        <row r="13627">
          <cell r="A13627">
            <v>8693395004344</v>
          </cell>
          <cell r="B13627">
            <v>8693395004344</v>
          </cell>
          <cell r="C13627" t="str">
            <v>RECIPIENTE PASTILLERO PILLBOX</v>
          </cell>
          <cell r="D13627" t="str">
            <v>PZA</v>
          </cell>
          <cell r="F13627">
            <v>24.7</v>
          </cell>
          <cell r="G13627">
            <v>24.7</v>
          </cell>
          <cell r="H13627">
            <v>24.7</v>
          </cell>
          <cell r="I13627">
            <v>24.7</v>
          </cell>
          <cell r="J13627">
            <v>19.010000000000002</v>
          </cell>
          <cell r="K13627">
            <v>8693395004344</v>
          </cell>
          <cell r="M13627">
            <v>8693395004344</v>
          </cell>
        </row>
        <row r="13628">
          <cell r="A13628">
            <v>8693395015616</v>
          </cell>
          <cell r="B13628">
            <v>8693395015616</v>
          </cell>
          <cell r="C13628" t="str">
            <v>JUEGO DE CUCHARAS MEDIDORAS 4 PZAS.</v>
          </cell>
          <cell r="D13628" t="str">
            <v>PAQ</v>
          </cell>
          <cell r="F13628">
            <v>29.3</v>
          </cell>
          <cell r="G13628">
            <v>29.3</v>
          </cell>
          <cell r="H13628">
            <v>29.3</v>
          </cell>
          <cell r="I13628">
            <v>29.3</v>
          </cell>
          <cell r="J13628">
            <v>22.51</v>
          </cell>
          <cell r="K13628">
            <v>8693395015616</v>
          </cell>
          <cell r="M13628">
            <v>8693395015616</v>
          </cell>
        </row>
        <row r="13629">
          <cell r="A13629">
            <v>8695122002425</v>
          </cell>
          <cell r="B13629">
            <v>8695122002425</v>
          </cell>
          <cell r="C13629" t="str">
            <v>RECOGEDOR PLASTICO TITIZ 1 PZA.</v>
          </cell>
          <cell r="D13629" t="str">
            <v>PZA</v>
          </cell>
          <cell r="F13629">
            <v>19.5</v>
          </cell>
          <cell r="G13629">
            <v>19.5</v>
          </cell>
          <cell r="H13629">
            <v>19.5</v>
          </cell>
          <cell r="I13629">
            <v>19.5</v>
          </cell>
          <cell r="J13629">
            <v>15.01</v>
          </cell>
          <cell r="K13629">
            <v>8695122002425</v>
          </cell>
          <cell r="M13629">
            <v>8695122002425</v>
          </cell>
        </row>
        <row r="13630">
          <cell r="A13630">
            <v>8697512470180</v>
          </cell>
          <cell r="B13630">
            <v>8697512470180</v>
          </cell>
          <cell r="C13630" t="str">
            <v>SARTEN TAVOLA USO RUDO 20 CMS.</v>
          </cell>
          <cell r="D13630" t="str">
            <v>PZA</v>
          </cell>
          <cell r="F13630">
            <v>109.9</v>
          </cell>
          <cell r="G13630">
            <v>109.9</v>
          </cell>
          <cell r="H13630">
            <v>109.9</v>
          </cell>
          <cell r="I13630">
            <v>109.9</v>
          </cell>
          <cell r="J13630">
            <v>96.01</v>
          </cell>
          <cell r="K13630">
            <v>8697512470180</v>
          </cell>
          <cell r="M13630">
            <v>8697512470180</v>
          </cell>
        </row>
        <row r="13631">
          <cell r="A13631">
            <v>8697512470203</v>
          </cell>
          <cell r="B13631">
            <v>8697512470203</v>
          </cell>
          <cell r="C13631" t="str">
            <v>SARTEN TAVOLA USO RUDO 24 CMS</v>
          </cell>
          <cell r="D13631" t="str">
            <v>PZA</v>
          </cell>
          <cell r="F13631">
            <v>133.5</v>
          </cell>
          <cell r="G13631">
            <v>133.5</v>
          </cell>
          <cell r="H13631">
            <v>133.5</v>
          </cell>
          <cell r="I13631">
            <v>133.5</v>
          </cell>
          <cell r="J13631">
            <v>121.01</v>
          </cell>
          <cell r="K13631">
            <v>8697512470203</v>
          </cell>
          <cell r="M13631">
            <v>8697512470203</v>
          </cell>
        </row>
        <row r="13632">
          <cell r="A13632">
            <v>8697512470227</v>
          </cell>
          <cell r="B13632">
            <v>8697512470227</v>
          </cell>
          <cell r="C13632" t="str">
            <v>SARTEN TAVOLA USO RUDO 28 CMS</v>
          </cell>
          <cell r="D13632" t="str">
            <v>PZA</v>
          </cell>
          <cell r="F13632">
            <v>172</v>
          </cell>
          <cell r="G13632">
            <v>172</v>
          </cell>
          <cell r="H13632">
            <v>172</v>
          </cell>
          <cell r="I13632">
            <v>172</v>
          </cell>
          <cell r="J13632">
            <v>156.01</v>
          </cell>
          <cell r="K13632">
            <v>8697512470227</v>
          </cell>
          <cell r="M13632">
            <v>8697512470227</v>
          </cell>
        </row>
        <row r="13633">
          <cell r="A13633">
            <v>8697512470234</v>
          </cell>
          <cell r="B13633">
            <v>8697512470234</v>
          </cell>
          <cell r="C13633" t="str">
            <v>SARTEN TAVOLA USO RUDO 30 CMS</v>
          </cell>
          <cell r="D13633" t="str">
            <v>PZA</v>
          </cell>
          <cell r="F13633">
            <v>196</v>
          </cell>
          <cell r="G13633">
            <v>196</v>
          </cell>
          <cell r="H13633">
            <v>196</v>
          </cell>
          <cell r="I13633">
            <v>196</v>
          </cell>
          <cell r="J13633">
            <v>178.01</v>
          </cell>
          <cell r="K13633">
            <v>8697512470234</v>
          </cell>
          <cell r="M13633">
            <v>8697512470234</v>
          </cell>
        </row>
        <row r="13634">
          <cell r="A13634">
            <v>8697512470241</v>
          </cell>
          <cell r="B13634">
            <v>8697512470241</v>
          </cell>
          <cell r="C13634" t="str">
            <v>SARTEN TAVOLA USO RUDO 32 CMS</v>
          </cell>
          <cell r="D13634" t="str">
            <v>PZA</v>
          </cell>
          <cell r="F13634">
            <v>228</v>
          </cell>
          <cell r="G13634">
            <v>228</v>
          </cell>
          <cell r="H13634">
            <v>228</v>
          </cell>
          <cell r="I13634">
            <v>228</v>
          </cell>
          <cell r="J13634">
            <v>198.01</v>
          </cell>
          <cell r="K13634">
            <v>8697512470241</v>
          </cell>
          <cell r="M13634">
            <v>8697512470241</v>
          </cell>
        </row>
        <row r="13635">
          <cell r="A13635">
            <v>8699250171640</v>
          </cell>
          <cell r="B13635">
            <v>8699250171640</v>
          </cell>
          <cell r="C13635" t="str">
            <v>PELADOR FESTIVAL FREECOOK 1 PZA.</v>
          </cell>
          <cell r="D13635" t="str">
            <v>PZA</v>
          </cell>
          <cell r="F13635">
            <v>19</v>
          </cell>
          <cell r="G13635">
            <v>19</v>
          </cell>
          <cell r="H13635">
            <v>19</v>
          </cell>
          <cell r="I13635">
            <v>19</v>
          </cell>
          <cell r="J13635">
            <v>14.61</v>
          </cell>
          <cell r="K13635">
            <v>8699250171640</v>
          </cell>
          <cell r="M13635">
            <v>8699250171640</v>
          </cell>
        </row>
        <row r="13636">
          <cell r="A13636">
            <v>8699250177925</v>
          </cell>
          <cell r="B13636">
            <v>8699250177925</v>
          </cell>
          <cell r="C13636" t="str">
            <v>RECIPIENTE FREECOOK 1 PZA.</v>
          </cell>
          <cell r="D13636" t="str">
            <v>PZA</v>
          </cell>
          <cell r="F13636">
            <v>44.5</v>
          </cell>
          <cell r="G13636">
            <v>44.5</v>
          </cell>
          <cell r="H13636">
            <v>44.5</v>
          </cell>
          <cell r="I13636">
            <v>44.5</v>
          </cell>
          <cell r="J13636">
            <v>34.01</v>
          </cell>
          <cell r="K13636">
            <v>8699250177925</v>
          </cell>
          <cell r="M13636">
            <v>8699250177925</v>
          </cell>
        </row>
        <row r="13637">
          <cell r="A13637">
            <v>8930280306129</v>
          </cell>
          <cell r="B13637">
            <v>8930280306129</v>
          </cell>
          <cell r="C13637" t="str">
            <v>TAZA TERMO PERSONALIZABLE 500 ML.</v>
          </cell>
          <cell r="D13637" t="str">
            <v>PZA</v>
          </cell>
          <cell r="F13637">
            <v>57.9</v>
          </cell>
          <cell r="G13637">
            <v>57.9</v>
          </cell>
          <cell r="H13637">
            <v>57.9</v>
          </cell>
          <cell r="I13637">
            <v>57.9</v>
          </cell>
          <cell r="J13637">
            <v>50.77</v>
          </cell>
          <cell r="K13637">
            <v>8930280306129</v>
          </cell>
          <cell r="M13637">
            <v>8930280306129</v>
          </cell>
        </row>
        <row r="13638">
          <cell r="A13638" t="str">
            <v xml:space="preserve"> </v>
          </cell>
          <cell r="B13638" t="str">
            <v>C-AG006</v>
          </cell>
          <cell r="C13638" t="str">
            <v>CALENTADOR DE AGUA ESTRELLA 1 PZA.</v>
          </cell>
          <cell r="D13638" t="str">
            <v>PZA</v>
          </cell>
          <cell r="F13638">
            <v>39.200000000000003</v>
          </cell>
          <cell r="G13638">
            <v>39.200000000000003</v>
          </cell>
          <cell r="H13638">
            <v>39.200000000000003</v>
          </cell>
          <cell r="I13638">
            <v>39.200000000000003</v>
          </cell>
          <cell r="J13638">
            <v>29.01</v>
          </cell>
          <cell r="K13638" t="str">
            <v>C-AG006</v>
          </cell>
          <cell r="M13638" t="str">
            <v xml:space="preserve"> </v>
          </cell>
        </row>
        <row r="13639">
          <cell r="A13639" t="str">
            <v xml:space="preserve"> </v>
          </cell>
          <cell r="B13639" t="str">
            <v>C-CU014</v>
          </cell>
          <cell r="C13639" t="str">
            <v>CUBETA NO. 14 CUPLASA 1 PIEZA</v>
          </cell>
          <cell r="D13639" t="str">
            <v>PZA</v>
          </cell>
          <cell r="F13639">
            <v>69.5</v>
          </cell>
          <cell r="G13639">
            <v>69.5</v>
          </cell>
          <cell r="H13639">
            <v>69.5</v>
          </cell>
          <cell r="I13639">
            <v>69.5</v>
          </cell>
          <cell r="J13639">
            <v>55.69</v>
          </cell>
          <cell r="K13639" t="str">
            <v>C-CU014</v>
          </cell>
          <cell r="M13639" t="str">
            <v xml:space="preserve"> </v>
          </cell>
        </row>
        <row r="13640">
          <cell r="A13640" t="str">
            <v xml:space="preserve"> </v>
          </cell>
          <cell r="B13640" t="str">
            <v>C-HC010</v>
          </cell>
          <cell r="C13640" t="str">
            <v>CUCHARON ALUMINIO TIMESA NO. 10 1 P</v>
          </cell>
          <cell r="D13640" t="str">
            <v>PZA</v>
          </cell>
          <cell r="F13640">
            <v>50.2</v>
          </cell>
          <cell r="G13640">
            <v>50.2</v>
          </cell>
          <cell r="H13640">
            <v>50.2</v>
          </cell>
          <cell r="I13640">
            <v>50.2</v>
          </cell>
          <cell r="J13640">
            <v>37.130000000000003</v>
          </cell>
          <cell r="K13640" t="str">
            <v>C-HC010</v>
          </cell>
          <cell r="M13640" t="str">
            <v xml:space="preserve"> </v>
          </cell>
        </row>
        <row r="13641">
          <cell r="A13641" t="str">
            <v xml:space="preserve"> </v>
          </cell>
          <cell r="B13641" t="str">
            <v>C-TR002</v>
          </cell>
          <cell r="C13641" t="str">
            <v>CUCHILLO TRAMONTINA NO. 5</v>
          </cell>
          <cell r="D13641" t="str">
            <v>PZA</v>
          </cell>
          <cell r="F13641">
            <v>54.5</v>
          </cell>
          <cell r="G13641">
            <v>54.5</v>
          </cell>
          <cell r="H13641">
            <v>54.5</v>
          </cell>
          <cell r="I13641">
            <v>54.5</v>
          </cell>
          <cell r="J13641">
            <v>40.380000000000003</v>
          </cell>
          <cell r="K13641" t="str">
            <v>C-TR002</v>
          </cell>
          <cell r="M13641" t="str">
            <v xml:space="preserve"> </v>
          </cell>
        </row>
        <row r="13642">
          <cell r="A13642" t="str">
            <v xml:space="preserve"> </v>
          </cell>
          <cell r="B13642" t="str">
            <v>C-TR003</v>
          </cell>
          <cell r="C13642" t="str">
            <v>CUCHILLO TRAMONTINA NO. 6</v>
          </cell>
          <cell r="D13642" t="str">
            <v>PZA</v>
          </cell>
          <cell r="F13642">
            <v>59</v>
          </cell>
          <cell r="G13642">
            <v>59</v>
          </cell>
          <cell r="H13642">
            <v>59</v>
          </cell>
          <cell r="I13642">
            <v>59</v>
          </cell>
          <cell r="J13642">
            <v>43.86</v>
          </cell>
          <cell r="K13642" t="str">
            <v>C-TR003</v>
          </cell>
          <cell r="M13642" t="str">
            <v xml:space="preserve"> </v>
          </cell>
        </row>
        <row r="13643">
          <cell r="A13643" t="str">
            <v xml:space="preserve"> </v>
          </cell>
          <cell r="B13643" t="str">
            <v>C-TR004</v>
          </cell>
          <cell r="C13643" t="str">
            <v>CUCHILLO TRAMONTINA NO. 7</v>
          </cell>
          <cell r="D13643" t="str">
            <v>PZA</v>
          </cell>
          <cell r="F13643">
            <v>62</v>
          </cell>
          <cell r="G13643">
            <v>62</v>
          </cell>
          <cell r="H13643">
            <v>62</v>
          </cell>
          <cell r="I13643">
            <v>62</v>
          </cell>
          <cell r="J13643">
            <v>47.51</v>
          </cell>
          <cell r="K13643">
            <v>7891112008885</v>
          </cell>
          <cell r="M13643" t="str">
            <v xml:space="preserve"> </v>
          </cell>
        </row>
        <row r="13644">
          <cell r="A13644" t="str">
            <v xml:space="preserve"> </v>
          </cell>
          <cell r="B13644" t="str">
            <v>F-LE001</v>
          </cell>
          <cell r="C13644" t="str">
            <v>COLADORES JUEGO 3 PIEZAS</v>
          </cell>
          <cell r="D13644" t="str">
            <v>PZA</v>
          </cell>
          <cell r="F13644">
            <v>29.6</v>
          </cell>
          <cell r="G13644">
            <v>29.6</v>
          </cell>
          <cell r="H13644">
            <v>29.6</v>
          </cell>
          <cell r="I13644">
            <v>29.6</v>
          </cell>
          <cell r="J13644">
            <v>21.93</v>
          </cell>
          <cell r="K13644" t="str">
            <v>F-LE001</v>
          </cell>
          <cell r="M13644" t="str">
            <v xml:space="preserve"> </v>
          </cell>
        </row>
        <row r="13645">
          <cell r="A13645" t="str">
            <v xml:space="preserve"> </v>
          </cell>
          <cell r="B13645" t="str">
            <v>O-NE090</v>
          </cell>
          <cell r="C13645" t="str">
            <v>CUCHARA SOPERA CASIA ECON. 1 PZA.</v>
          </cell>
          <cell r="D13645" t="str">
            <v>PZA</v>
          </cell>
          <cell r="F13645">
            <v>9</v>
          </cell>
          <cell r="G13645">
            <v>9</v>
          </cell>
          <cell r="H13645">
            <v>9</v>
          </cell>
          <cell r="I13645">
            <v>9</v>
          </cell>
          <cell r="J13645">
            <v>6.62</v>
          </cell>
          <cell r="K13645" t="str">
            <v>O-NE090</v>
          </cell>
          <cell r="M13645" t="str">
            <v xml:space="preserve"> </v>
          </cell>
        </row>
        <row r="13646">
          <cell r="A13646" t="str">
            <v xml:space="preserve"> </v>
          </cell>
          <cell r="B13646" t="str">
            <v>V-AL005</v>
          </cell>
          <cell r="C13646" t="str">
            <v>VAPORERA ALUMINIO TIMESA NO.34 (3 P</v>
          </cell>
          <cell r="D13646" t="str">
            <v>PZA</v>
          </cell>
          <cell r="F13646">
            <v>623.5</v>
          </cell>
          <cell r="G13646">
            <v>623.5</v>
          </cell>
          <cell r="H13646">
            <v>623.5</v>
          </cell>
          <cell r="I13646">
            <v>623.5</v>
          </cell>
          <cell r="J13646">
            <v>498.81</v>
          </cell>
          <cell r="K13646" t="str">
            <v>V-AL005</v>
          </cell>
          <cell r="M13646" t="str">
            <v xml:space="preserve"> </v>
          </cell>
        </row>
        <row r="13647">
          <cell r="A13647" t="str">
            <v xml:space="preserve"> </v>
          </cell>
          <cell r="B13647" t="str">
            <v>V-AL008</v>
          </cell>
          <cell r="C13647" t="str">
            <v>VAPORERA ALUMINIO TIMESA NO.28 (3 P</v>
          </cell>
          <cell r="D13647" t="str">
            <v>PZA</v>
          </cell>
          <cell r="F13647">
            <v>572.9</v>
          </cell>
          <cell r="G13647">
            <v>572.9</v>
          </cell>
          <cell r="H13647">
            <v>572.9</v>
          </cell>
          <cell r="I13647">
            <v>572.9</v>
          </cell>
          <cell r="J13647">
            <v>458.21</v>
          </cell>
          <cell r="K13647" t="str">
            <v>V-AL008</v>
          </cell>
          <cell r="M13647" t="str">
            <v xml:space="preserve"> </v>
          </cell>
        </row>
        <row r="13648">
          <cell r="A13648" t="str">
            <v xml:space="preserve"> </v>
          </cell>
          <cell r="B13648" t="str">
            <v>V-AL009</v>
          </cell>
          <cell r="C13648" t="str">
            <v>VAPORERA ALUMINIO TIMESA NO.24 (3 P</v>
          </cell>
          <cell r="D13648" t="str">
            <v>PZA</v>
          </cell>
          <cell r="F13648">
            <v>311.89999999999998</v>
          </cell>
          <cell r="G13648">
            <v>311.89999999999998</v>
          </cell>
          <cell r="H13648">
            <v>311.89999999999998</v>
          </cell>
          <cell r="I13648">
            <v>311.89999999999998</v>
          </cell>
          <cell r="J13648">
            <v>249.41</v>
          </cell>
          <cell r="K13648" t="str">
            <v>V-AL009</v>
          </cell>
          <cell r="M13648" t="str">
            <v xml:space="preserve"> </v>
          </cell>
        </row>
        <row r="13649">
          <cell r="A13649" t="str">
            <v xml:space="preserve"> </v>
          </cell>
          <cell r="B13649" t="str">
            <v>V-AL010</v>
          </cell>
          <cell r="C13649" t="str">
            <v>VAPORERA ALUMINIO TIMESA NO.22 (3 P</v>
          </cell>
          <cell r="D13649" t="str">
            <v>PZA</v>
          </cell>
          <cell r="F13649">
            <v>282.89999999999998</v>
          </cell>
          <cell r="G13649">
            <v>282.89999999999998</v>
          </cell>
          <cell r="H13649">
            <v>282.89999999999998</v>
          </cell>
          <cell r="I13649">
            <v>282.89999999999998</v>
          </cell>
          <cell r="J13649">
            <v>226.21</v>
          </cell>
          <cell r="K13649" t="str">
            <v>V-AL010</v>
          </cell>
          <cell r="M13649" t="str">
            <v xml:space="preserve"> </v>
          </cell>
        </row>
        <row r="13650">
          <cell r="A13650" t="str">
            <v xml:space="preserve"> </v>
          </cell>
          <cell r="B13650" t="str">
            <v>V-AR015</v>
          </cell>
          <cell r="C13650" t="str">
            <v>ARROCERA CON TAPA ALUMINIO TIMESA N</v>
          </cell>
          <cell r="D13650" t="str">
            <v>PZA</v>
          </cell>
          <cell r="F13650">
            <v>268.5</v>
          </cell>
          <cell r="G13650">
            <v>268.5</v>
          </cell>
          <cell r="H13650">
            <v>268.5</v>
          </cell>
          <cell r="I13650">
            <v>268.5</v>
          </cell>
          <cell r="J13650">
            <v>214.61</v>
          </cell>
          <cell r="K13650" t="str">
            <v>V-AR015</v>
          </cell>
          <cell r="M13650" t="str">
            <v xml:space="preserve"> </v>
          </cell>
        </row>
        <row r="13651">
          <cell r="A13651" t="str">
            <v xml:space="preserve"> </v>
          </cell>
          <cell r="B13651" t="str">
            <v>V-AR016</v>
          </cell>
          <cell r="C13651" t="str">
            <v>ARROCERA CON TAPA ALUMINIO TIMESA N</v>
          </cell>
          <cell r="D13651" t="str">
            <v>PZA</v>
          </cell>
          <cell r="F13651">
            <v>217.5</v>
          </cell>
          <cell r="G13651">
            <v>217.5</v>
          </cell>
          <cell r="H13651">
            <v>217.5</v>
          </cell>
          <cell r="I13651">
            <v>217.5</v>
          </cell>
          <cell r="J13651">
            <v>174.01</v>
          </cell>
          <cell r="K13651" t="str">
            <v>V-AR016</v>
          </cell>
          <cell r="M13651" t="str">
            <v xml:space="preserve"> </v>
          </cell>
        </row>
        <row r="13652">
          <cell r="A13652" t="str">
            <v xml:space="preserve"> </v>
          </cell>
          <cell r="B13652" t="str">
            <v>W-AA001</v>
          </cell>
          <cell r="C13652" t="str">
            <v>MACETA FLIPP NO. 5</v>
          </cell>
          <cell r="D13652" t="str">
            <v>PZA</v>
          </cell>
          <cell r="F13652">
            <v>15.9</v>
          </cell>
          <cell r="G13652">
            <v>15.9</v>
          </cell>
          <cell r="H13652">
            <v>15.9</v>
          </cell>
          <cell r="I13652">
            <v>15.9</v>
          </cell>
          <cell r="J13652">
            <v>11.49</v>
          </cell>
          <cell r="K13652">
            <v>7502246651778</v>
          </cell>
          <cell r="M13652" t="str">
            <v xml:space="preserve"> </v>
          </cell>
        </row>
        <row r="13653">
          <cell r="A13653" t="str">
            <v xml:space="preserve"> </v>
          </cell>
          <cell r="B13653" t="str">
            <v>W-AA002</v>
          </cell>
          <cell r="C13653" t="str">
            <v>MACETA FLIPP NO. 6</v>
          </cell>
          <cell r="D13653" t="str">
            <v>PZA</v>
          </cell>
          <cell r="F13653">
            <v>17.5</v>
          </cell>
          <cell r="G13653">
            <v>17.5</v>
          </cell>
          <cell r="H13653">
            <v>17.5</v>
          </cell>
          <cell r="I13653">
            <v>17.5</v>
          </cell>
          <cell r="J13653">
            <v>12.65</v>
          </cell>
          <cell r="K13653">
            <v>7502246651785</v>
          </cell>
          <cell r="M13653" t="str">
            <v xml:space="preserve"> </v>
          </cell>
        </row>
        <row r="13654">
          <cell r="A13654" t="str">
            <v xml:space="preserve"> </v>
          </cell>
          <cell r="B13654" t="str">
            <v>W-AA003</v>
          </cell>
          <cell r="C13654" t="str">
            <v>MACETA FLIPP NO. 7</v>
          </cell>
          <cell r="D13654" t="str">
            <v>PZA</v>
          </cell>
          <cell r="F13654">
            <v>23.9</v>
          </cell>
          <cell r="G13654">
            <v>23.9</v>
          </cell>
          <cell r="H13654">
            <v>23.9</v>
          </cell>
          <cell r="I13654">
            <v>23.9</v>
          </cell>
          <cell r="J13654">
            <v>17.29</v>
          </cell>
          <cell r="K13654">
            <v>7502246651792</v>
          </cell>
          <cell r="M13654" t="str">
            <v xml:space="preserve"> </v>
          </cell>
        </row>
        <row r="13655">
          <cell r="A13655" t="str">
            <v xml:space="preserve"> </v>
          </cell>
          <cell r="B13655" t="str">
            <v>W-AA004</v>
          </cell>
          <cell r="C13655" t="str">
            <v>MACETA FLIPP NO. 8</v>
          </cell>
          <cell r="D13655" t="str">
            <v>PZA</v>
          </cell>
          <cell r="F13655">
            <v>26.9</v>
          </cell>
          <cell r="G13655">
            <v>26.9</v>
          </cell>
          <cell r="H13655">
            <v>26.9</v>
          </cell>
          <cell r="I13655">
            <v>26.9</v>
          </cell>
          <cell r="J13655">
            <v>19.61</v>
          </cell>
          <cell r="K13655">
            <v>7502246651808</v>
          </cell>
          <cell r="M13655" t="str">
            <v xml:space="preserve"> </v>
          </cell>
        </row>
        <row r="13656">
          <cell r="A13656" t="str">
            <v xml:space="preserve"> </v>
          </cell>
          <cell r="B13656" t="str">
            <v>W-AR003</v>
          </cell>
          <cell r="C13656" t="str">
            <v>COLADOR ARO NO. 13 1 PZA.</v>
          </cell>
          <cell r="D13656" t="str">
            <v>PZA</v>
          </cell>
          <cell r="F13656">
            <v>23.1</v>
          </cell>
          <cell r="G13656">
            <v>23.1</v>
          </cell>
          <cell r="H13656">
            <v>23.1</v>
          </cell>
          <cell r="I13656">
            <v>23.1</v>
          </cell>
          <cell r="J13656">
            <v>17.059999999999999</v>
          </cell>
          <cell r="K13656" t="str">
            <v>W-AR003</v>
          </cell>
          <cell r="M13656" t="str">
            <v xml:space="preserve"> </v>
          </cell>
        </row>
        <row r="13657">
          <cell r="A13657" t="str">
            <v xml:space="preserve"> </v>
          </cell>
          <cell r="B13657" t="str">
            <v>W-AR004</v>
          </cell>
          <cell r="C13657" t="str">
            <v>COLADOR ARO NO. 16 TERRONES</v>
          </cell>
          <cell r="D13657" t="str">
            <v>PZA</v>
          </cell>
          <cell r="F13657">
            <v>24.6</v>
          </cell>
          <cell r="G13657">
            <v>24.6</v>
          </cell>
          <cell r="H13657">
            <v>24.6</v>
          </cell>
          <cell r="I13657">
            <v>24.6</v>
          </cell>
          <cell r="J13657">
            <v>18.22</v>
          </cell>
          <cell r="K13657" t="str">
            <v>W-AR004</v>
          </cell>
          <cell r="M13657" t="str">
            <v xml:space="preserve"> </v>
          </cell>
        </row>
        <row r="13658">
          <cell r="A13658" t="str">
            <v xml:space="preserve"> </v>
          </cell>
          <cell r="B13658" t="str">
            <v>W-AR006</v>
          </cell>
          <cell r="C13658" t="str">
            <v>COLADOR ARO NO. 10 1 PZA.</v>
          </cell>
          <cell r="D13658" t="str">
            <v>PZA</v>
          </cell>
          <cell r="F13658">
            <v>18.100000000000001</v>
          </cell>
          <cell r="G13658">
            <v>18.100000000000001</v>
          </cell>
          <cell r="H13658">
            <v>18.100000000000001</v>
          </cell>
          <cell r="I13658">
            <v>18.100000000000001</v>
          </cell>
          <cell r="J13658">
            <v>13.35</v>
          </cell>
          <cell r="K13658" t="str">
            <v>W-AR006</v>
          </cell>
          <cell r="M13658" t="str">
            <v xml:space="preserve"> </v>
          </cell>
        </row>
        <row r="13659">
          <cell r="A13659" t="str">
            <v xml:space="preserve"> </v>
          </cell>
          <cell r="B13659" t="str">
            <v>W-CL006</v>
          </cell>
          <cell r="C13659" t="str">
            <v>BOTE TORTILLERO CON TAPA CUPLASA</v>
          </cell>
          <cell r="D13659" t="str">
            <v>PZA</v>
          </cell>
          <cell r="F13659">
            <v>38.6</v>
          </cell>
          <cell r="G13659">
            <v>38.6</v>
          </cell>
          <cell r="H13659">
            <v>38.6</v>
          </cell>
          <cell r="I13659">
            <v>38.6</v>
          </cell>
          <cell r="J13659">
            <v>28.55</v>
          </cell>
          <cell r="K13659" t="str">
            <v>W-CL006</v>
          </cell>
          <cell r="M13659" t="str">
            <v xml:space="preserve"> </v>
          </cell>
        </row>
        <row r="13660">
          <cell r="A13660" t="str">
            <v xml:space="preserve"> </v>
          </cell>
          <cell r="B13660" t="str">
            <v>W-CL009</v>
          </cell>
          <cell r="C13660" t="str">
            <v>BOTE JUGUERO CUPLASA 1 LT.</v>
          </cell>
          <cell r="D13660" t="str">
            <v>PZA</v>
          </cell>
          <cell r="F13660">
            <v>25.9</v>
          </cell>
          <cell r="G13660">
            <v>25.9</v>
          </cell>
          <cell r="H13660">
            <v>25.9</v>
          </cell>
          <cell r="I13660">
            <v>25.9</v>
          </cell>
          <cell r="J13660">
            <v>19.149999999999999</v>
          </cell>
          <cell r="K13660">
            <v>7501297128710</v>
          </cell>
          <cell r="M13660" t="str">
            <v xml:space="preserve"> </v>
          </cell>
        </row>
        <row r="13661">
          <cell r="A13661" t="str">
            <v xml:space="preserve"> </v>
          </cell>
          <cell r="B13661" t="str">
            <v>W-FO009</v>
          </cell>
          <cell r="C13661" t="str">
            <v>CESTO CALADO CHICO 1 PZA.</v>
          </cell>
          <cell r="D13661" t="str">
            <v>PZA</v>
          </cell>
          <cell r="F13661">
            <v>23.5</v>
          </cell>
          <cell r="G13661">
            <v>23.5</v>
          </cell>
          <cell r="H13661">
            <v>23.5</v>
          </cell>
          <cell r="I13661">
            <v>23.5</v>
          </cell>
          <cell r="J13661">
            <v>17.41</v>
          </cell>
          <cell r="K13661">
            <v>7502246651600</v>
          </cell>
          <cell r="M13661" t="str">
            <v xml:space="preserve"> </v>
          </cell>
        </row>
        <row r="13662">
          <cell r="A13662" t="str">
            <v xml:space="preserve"> </v>
          </cell>
          <cell r="B13662" t="str">
            <v>W-FO025</v>
          </cell>
          <cell r="C13662" t="str">
            <v>CESTA CALADA 1 PIEZA</v>
          </cell>
          <cell r="D13662" t="str">
            <v>PZA</v>
          </cell>
          <cell r="F13662">
            <v>32.9</v>
          </cell>
          <cell r="G13662">
            <v>32.9</v>
          </cell>
          <cell r="H13662">
            <v>32.9</v>
          </cell>
          <cell r="I13662">
            <v>32.9</v>
          </cell>
          <cell r="J13662">
            <v>24.37</v>
          </cell>
          <cell r="K13662">
            <v>7502246651570</v>
          </cell>
          <cell r="M13662" t="str">
            <v xml:space="preserve"> </v>
          </cell>
        </row>
        <row r="13663">
          <cell r="A13663" t="str">
            <v xml:space="preserve"> </v>
          </cell>
          <cell r="B13663" t="str">
            <v>W-GO100</v>
          </cell>
          <cell r="C13663" t="str">
            <v>BOTE GONZALEZ C/TAPA 100 LTS. GANGA</v>
          </cell>
          <cell r="D13663" t="str">
            <v>PZA</v>
          </cell>
          <cell r="F13663">
            <v>220.4</v>
          </cell>
          <cell r="G13663">
            <v>220.4</v>
          </cell>
          <cell r="H13663">
            <v>220.4</v>
          </cell>
          <cell r="I13663">
            <v>220.4</v>
          </cell>
          <cell r="J13663">
            <v>176.33</v>
          </cell>
          <cell r="K13663" t="str">
            <v>W-GO100</v>
          </cell>
          <cell r="M13663" t="str">
            <v xml:space="preserve"> </v>
          </cell>
        </row>
        <row r="13664">
          <cell r="A13664" t="str">
            <v xml:space="preserve"> </v>
          </cell>
          <cell r="B13664" t="str">
            <v>W-IN002</v>
          </cell>
          <cell r="C13664" t="str">
            <v>PLATO TAQUERO PLASTICO LOGA 1 PIEZA</v>
          </cell>
          <cell r="D13664" t="str">
            <v>PZA</v>
          </cell>
          <cell r="F13664">
            <v>5.5</v>
          </cell>
          <cell r="G13664">
            <v>5.5</v>
          </cell>
          <cell r="H13664">
            <v>5.5</v>
          </cell>
          <cell r="I13664">
            <v>5.5</v>
          </cell>
          <cell r="J13664">
            <v>4.07</v>
          </cell>
          <cell r="K13664" t="str">
            <v>W-IN002</v>
          </cell>
          <cell r="M13664" t="str">
            <v xml:space="preserve"> </v>
          </cell>
        </row>
        <row r="13665">
          <cell r="A13665" t="str">
            <v xml:space="preserve"> </v>
          </cell>
          <cell r="B13665" t="str">
            <v>W-OR055</v>
          </cell>
          <cell r="C13665" t="str">
            <v>MATAMOSCAS PLASTICO ORTI COLORES 1</v>
          </cell>
          <cell r="D13665" t="str">
            <v>PZA</v>
          </cell>
          <cell r="F13665">
            <v>10</v>
          </cell>
          <cell r="G13665">
            <v>10</v>
          </cell>
          <cell r="H13665">
            <v>10</v>
          </cell>
          <cell r="I13665">
            <v>10</v>
          </cell>
          <cell r="J13665">
            <v>7.55</v>
          </cell>
          <cell r="K13665" t="str">
            <v>W-OR055</v>
          </cell>
          <cell r="M13665" t="str">
            <v xml:space="preserve"> </v>
          </cell>
        </row>
        <row r="13666">
          <cell r="A13666" t="str">
            <v xml:space="preserve"> </v>
          </cell>
          <cell r="B13666" t="str">
            <v>W-OS002</v>
          </cell>
          <cell r="C13666" t="str">
            <v>MOSTACERO 1/2 PLASTICO CON TAPA 1 P</v>
          </cell>
          <cell r="D13666" t="str">
            <v>PZA</v>
          </cell>
          <cell r="F13666">
            <v>14.7</v>
          </cell>
          <cell r="G13666">
            <v>14.7</v>
          </cell>
          <cell r="H13666">
            <v>14.7</v>
          </cell>
          <cell r="I13666">
            <v>14.7</v>
          </cell>
          <cell r="J13666">
            <v>10.86</v>
          </cell>
          <cell r="K13666" t="str">
            <v>W-OS002</v>
          </cell>
          <cell r="M13666" t="str">
            <v xml:space="preserve"> </v>
          </cell>
        </row>
        <row r="13667">
          <cell r="A13667" t="str">
            <v xml:space="preserve"> </v>
          </cell>
          <cell r="B13667" t="str">
            <v>W-PS002</v>
          </cell>
          <cell r="C13667" t="str">
            <v>CUCHARA DE COCINA 1 PZA.</v>
          </cell>
          <cell r="D13667" t="str">
            <v>PZA</v>
          </cell>
          <cell r="F13667">
            <v>5.8</v>
          </cell>
          <cell r="G13667">
            <v>5.8</v>
          </cell>
          <cell r="H13667">
            <v>5.8</v>
          </cell>
          <cell r="I13667">
            <v>5.8</v>
          </cell>
          <cell r="J13667">
            <v>4.3</v>
          </cell>
          <cell r="K13667" t="str">
            <v>W-PS002</v>
          </cell>
          <cell r="M13667" t="str">
            <v xml:space="preserve"> </v>
          </cell>
        </row>
        <row r="13668">
          <cell r="A13668" t="str">
            <v xml:space="preserve"> </v>
          </cell>
          <cell r="B13668" t="str">
            <v>W-PS006</v>
          </cell>
          <cell r="C13668" t="str">
            <v>MACHACADOR 1 PIEZA</v>
          </cell>
          <cell r="D13668" t="str">
            <v>PZA</v>
          </cell>
          <cell r="F13668">
            <v>8.1</v>
          </cell>
          <cell r="G13668">
            <v>8.1</v>
          </cell>
          <cell r="H13668">
            <v>8.1</v>
          </cell>
          <cell r="I13668">
            <v>8.1</v>
          </cell>
          <cell r="J13668">
            <v>5.98</v>
          </cell>
          <cell r="K13668" t="str">
            <v>W-PS006</v>
          </cell>
          <cell r="M13668" t="str">
            <v xml:space="preserve"> </v>
          </cell>
        </row>
        <row r="13669">
          <cell r="A13669" t="str">
            <v xml:space="preserve"> </v>
          </cell>
          <cell r="B13669" t="str">
            <v>W-RO001</v>
          </cell>
          <cell r="C13669" t="str">
            <v>MOSTACERO 1/4 PLASTICO CON TAPA 1 P</v>
          </cell>
          <cell r="D13669" t="str">
            <v>PZA</v>
          </cell>
          <cell r="F13669">
            <v>13</v>
          </cell>
          <cell r="G13669">
            <v>13</v>
          </cell>
          <cell r="H13669">
            <v>13</v>
          </cell>
          <cell r="I13669">
            <v>13</v>
          </cell>
          <cell r="J13669">
            <v>9.64</v>
          </cell>
          <cell r="K13669" t="str">
            <v>W-RO001</v>
          </cell>
          <cell r="M13669" t="str">
            <v xml:space="preserve"> </v>
          </cell>
        </row>
        <row r="13670">
          <cell r="A13670" t="str">
            <v xml:space="preserve"> </v>
          </cell>
          <cell r="B13670" t="str">
            <v>W-SU008</v>
          </cell>
          <cell r="C13670" t="str">
            <v>PINZAS DE PLASTICO 1 PZA.</v>
          </cell>
          <cell r="D13670" t="str">
            <v>PZA</v>
          </cell>
          <cell r="F13670">
            <v>14.1</v>
          </cell>
          <cell r="G13670">
            <v>14.1</v>
          </cell>
          <cell r="H13670">
            <v>14.1</v>
          </cell>
          <cell r="I13670">
            <v>14.1</v>
          </cell>
          <cell r="J13670">
            <v>10.39</v>
          </cell>
          <cell r="K13670" t="str">
            <v>W-SU008</v>
          </cell>
          <cell r="M13670" t="str">
            <v xml:space="preserve"> </v>
          </cell>
        </row>
        <row r="13671">
          <cell r="A13671" t="str">
            <v xml:space="preserve"> </v>
          </cell>
          <cell r="B13671" t="str">
            <v>W-SU011</v>
          </cell>
          <cell r="C13671" t="str">
            <v>SALERO MEDIO TEXTURIZADO 1 PZA.</v>
          </cell>
          <cell r="D13671" t="str">
            <v>PZA</v>
          </cell>
          <cell r="F13671">
            <v>5.5</v>
          </cell>
          <cell r="G13671">
            <v>5.5</v>
          </cell>
          <cell r="H13671">
            <v>5.5</v>
          </cell>
          <cell r="I13671">
            <v>5.5</v>
          </cell>
          <cell r="J13671">
            <v>4.07</v>
          </cell>
          <cell r="K13671" t="str">
            <v>W-SU011</v>
          </cell>
          <cell r="M13671" t="str">
            <v xml:space="preserve"> </v>
          </cell>
        </row>
        <row r="13672">
          <cell r="A13672">
            <v>0</v>
          </cell>
          <cell r="M13672">
            <v>0</v>
          </cell>
        </row>
        <row r="13673">
          <cell r="A13673" t="str">
            <v xml:space="preserve"> </v>
          </cell>
          <cell r="B13673" t="str">
            <v>PN   PRODUCTOS</v>
          </cell>
          <cell r="C13673" t="str">
            <v>NATURISTAS</v>
          </cell>
          <cell r="M13673" t="str">
            <v xml:space="preserve"> </v>
          </cell>
        </row>
        <row r="13674">
          <cell r="A13674">
            <v>653</v>
          </cell>
          <cell r="B13674">
            <v>653</v>
          </cell>
          <cell r="C13674" t="str">
            <v>LECHE DE SOYA A GRANEL 1 KG. SABORE</v>
          </cell>
          <cell r="D13674" t="str">
            <v>PZA</v>
          </cell>
          <cell r="E13674">
            <v>18</v>
          </cell>
          <cell r="F13674">
            <v>58.8</v>
          </cell>
          <cell r="G13674">
            <v>56.7</v>
          </cell>
          <cell r="H13674">
            <v>56.7</v>
          </cell>
          <cell r="I13674">
            <v>54.6</v>
          </cell>
          <cell r="J13674">
            <v>45.01</v>
          </cell>
          <cell r="K13674">
            <v>7501572510766</v>
          </cell>
          <cell r="M13674">
            <v>653</v>
          </cell>
        </row>
        <row r="13675">
          <cell r="A13675">
            <v>94331050117</v>
          </cell>
          <cell r="B13675">
            <v>94331050117</v>
          </cell>
          <cell r="C13675" t="str">
            <v>VIDA GALLETAS AV 90 GRS. ARAND C/YO</v>
          </cell>
          <cell r="D13675" t="str">
            <v>PZA</v>
          </cell>
          <cell r="F13675">
            <v>13.3</v>
          </cell>
          <cell r="G13675">
            <v>13.3</v>
          </cell>
          <cell r="H13675">
            <v>13.1</v>
          </cell>
          <cell r="I13675">
            <v>12.7</v>
          </cell>
          <cell r="J13675">
            <v>11.87</v>
          </cell>
          <cell r="K13675">
            <v>94331050117</v>
          </cell>
          <cell r="M13675">
            <v>94331050117</v>
          </cell>
        </row>
        <row r="13676">
          <cell r="A13676" t="str">
            <v xml:space="preserve"> </v>
          </cell>
          <cell r="B13676" t="str">
            <v>_x000C_cei-029u-2.6</v>
          </cell>
          <cell r="E13676" t="str">
            <v>CEDIS ABA</v>
          </cell>
          <cell r="F13676" t="str">
            <v>RROTES AZTEC</v>
          </cell>
          <cell r="G13676" t="str">
            <v>A</v>
          </cell>
          <cell r="K13676" t="str">
            <v>Hoja :  218</v>
          </cell>
          <cell r="M13676" t="str">
            <v xml:space="preserve"> </v>
          </cell>
        </row>
        <row r="13677">
          <cell r="A13677">
            <v>0</v>
          </cell>
          <cell r="M13677">
            <v>0</v>
          </cell>
        </row>
        <row r="13678">
          <cell r="A13678" t="str">
            <v xml:space="preserve"> </v>
          </cell>
          <cell r="B13678" t="str">
            <v>Por codigo</v>
          </cell>
          <cell r="E13678" t="str">
            <v>LISTA DE PREC</v>
          </cell>
          <cell r="F13678" t="str">
            <v>IOS CON EXIS</v>
          </cell>
          <cell r="G13678" t="str">
            <v>TENCIA</v>
          </cell>
          <cell r="K13678" t="str">
            <v>Fecha : 22/Mar/22</v>
          </cell>
          <cell r="M13678" t="str">
            <v xml:space="preserve"> </v>
          </cell>
        </row>
        <row r="13679">
          <cell r="A13679" t="str">
            <v xml:space="preserve"> </v>
          </cell>
          <cell r="B13679" t="str">
            <v>-----------------</v>
          </cell>
          <cell r="C13679" t="str">
            <v>-----------------------------------</v>
          </cell>
          <cell r="D13679" t="str">
            <v>----</v>
          </cell>
          <cell r="E13679" t="str">
            <v>----------------</v>
          </cell>
          <cell r="F13679" t="str">
            <v>------------</v>
          </cell>
          <cell r="G13679" t="str">
            <v>-----------</v>
          </cell>
          <cell r="H13679" t="str">
            <v>------------</v>
          </cell>
          <cell r="I13679" t="str">
            <v>------------</v>
          </cell>
          <cell r="J13679" t="str">
            <v>----------</v>
          </cell>
          <cell r="K13679" t="str">
            <v>-------------------</v>
          </cell>
          <cell r="M13679" t="str">
            <v xml:space="preserve"> </v>
          </cell>
        </row>
        <row r="13680">
          <cell r="A13680" t="str">
            <v xml:space="preserve"> </v>
          </cell>
          <cell r="B13680" t="str">
            <v>Codigo</v>
          </cell>
          <cell r="C13680" t="str">
            <v>Descripcion</v>
          </cell>
          <cell r="D13680" t="str">
            <v>U.M.</v>
          </cell>
          <cell r="E13680" t="str">
            <v>Existencia</v>
          </cell>
          <cell r="F13680" t="str">
            <v>Precio 1</v>
          </cell>
          <cell r="G13680" t="str">
            <v>Precio 2</v>
          </cell>
          <cell r="H13680" t="str">
            <v>Precio 3</v>
          </cell>
          <cell r="I13680" t="str">
            <v>Precio 4</v>
          </cell>
          <cell r="J13680" t="str">
            <v>Precio</v>
          </cell>
          <cell r="K13680">
            <v>5</v>
          </cell>
          <cell r="M13680" t="str">
            <v xml:space="preserve"> </v>
          </cell>
        </row>
        <row r="13681">
          <cell r="A13681" t="str">
            <v xml:space="preserve"> </v>
          </cell>
          <cell r="B13681" t="str">
            <v>-----------------</v>
          </cell>
          <cell r="C13681" t="str">
            <v>-----------------------------------</v>
          </cell>
          <cell r="D13681" t="str">
            <v>----</v>
          </cell>
          <cell r="E13681" t="str">
            <v>----------------</v>
          </cell>
          <cell r="F13681" t="str">
            <v>------------</v>
          </cell>
          <cell r="G13681" t="str">
            <v>-----------</v>
          </cell>
          <cell r="H13681" t="str">
            <v>------------</v>
          </cell>
          <cell r="I13681" t="str">
            <v>------------</v>
          </cell>
          <cell r="J13681" t="str">
            <v>----------</v>
          </cell>
          <cell r="K13681" t="str">
            <v>-------------------</v>
          </cell>
          <cell r="M13681" t="str">
            <v xml:space="preserve"> </v>
          </cell>
        </row>
        <row r="13682">
          <cell r="A13682">
            <v>94331050124</v>
          </cell>
          <cell r="B13682">
            <v>94331050124</v>
          </cell>
          <cell r="C13682" t="str">
            <v>VIDA GALLETAS AVENA 280 G. ARAND/YO</v>
          </cell>
          <cell r="D13682" t="str">
            <v>PZA</v>
          </cell>
          <cell r="F13682">
            <v>32.799999999999997</v>
          </cell>
          <cell r="G13682">
            <v>32.799999999999997</v>
          </cell>
          <cell r="H13682">
            <v>32.200000000000003</v>
          </cell>
          <cell r="I13682">
            <v>31.3</v>
          </cell>
          <cell r="J13682">
            <v>29.24</v>
          </cell>
          <cell r="K13682">
            <v>94331050124</v>
          </cell>
          <cell r="M13682">
            <v>94331050124</v>
          </cell>
        </row>
        <row r="13683">
          <cell r="A13683">
            <v>94331050216</v>
          </cell>
          <cell r="B13683">
            <v>94331050216</v>
          </cell>
          <cell r="C13683" t="str">
            <v>VIDA GALLETAS AV 90 GRS. CHISPAS CH</v>
          </cell>
          <cell r="D13683" t="str">
            <v>PZA</v>
          </cell>
          <cell r="F13683">
            <v>13.3</v>
          </cell>
          <cell r="G13683">
            <v>13.3</v>
          </cell>
          <cell r="H13683">
            <v>13.1</v>
          </cell>
          <cell r="I13683">
            <v>12.7</v>
          </cell>
          <cell r="J13683">
            <v>11.87</v>
          </cell>
          <cell r="K13683">
            <v>94331050216</v>
          </cell>
          <cell r="M13683">
            <v>94331050216</v>
          </cell>
        </row>
        <row r="13684">
          <cell r="A13684">
            <v>94331050223</v>
          </cell>
          <cell r="B13684">
            <v>94331050223</v>
          </cell>
          <cell r="C13684" t="str">
            <v>VIDA GALLETAS AVENA 280 G. CHOCOLAT</v>
          </cell>
          <cell r="D13684" t="str">
            <v>PZA</v>
          </cell>
          <cell r="F13684">
            <v>32.799999999999997</v>
          </cell>
          <cell r="G13684">
            <v>32.799999999999997</v>
          </cell>
          <cell r="H13684">
            <v>32.200000000000003</v>
          </cell>
          <cell r="I13684">
            <v>31.3</v>
          </cell>
          <cell r="J13684">
            <v>29.24</v>
          </cell>
          <cell r="K13684">
            <v>94331050223</v>
          </cell>
          <cell r="M13684">
            <v>94331050223</v>
          </cell>
        </row>
        <row r="13685">
          <cell r="A13685">
            <v>94331050315</v>
          </cell>
          <cell r="B13685">
            <v>94331050315</v>
          </cell>
          <cell r="C13685" t="str">
            <v>VIDA GALLETAS AV 90 GRS. CON GRANOL</v>
          </cell>
          <cell r="D13685" t="str">
            <v>PZA</v>
          </cell>
          <cell r="F13685">
            <v>13.3</v>
          </cell>
          <cell r="G13685">
            <v>13.3</v>
          </cell>
          <cell r="H13685">
            <v>13.1</v>
          </cell>
          <cell r="I13685">
            <v>12.7</v>
          </cell>
          <cell r="J13685">
            <v>11.87</v>
          </cell>
          <cell r="K13685">
            <v>94331050315</v>
          </cell>
          <cell r="M13685">
            <v>94331050315</v>
          </cell>
        </row>
        <row r="13686">
          <cell r="A13686">
            <v>94331050322</v>
          </cell>
          <cell r="B13686">
            <v>94331050322</v>
          </cell>
          <cell r="C13686" t="str">
            <v>VIDA GALLETAS AVENA 280 G. CON GRAN</v>
          </cell>
          <cell r="D13686" t="str">
            <v>PZA</v>
          </cell>
          <cell r="F13686">
            <v>32.799999999999997</v>
          </cell>
          <cell r="G13686">
            <v>32.799999999999997</v>
          </cell>
          <cell r="H13686">
            <v>32.200000000000003</v>
          </cell>
          <cell r="I13686">
            <v>31.3</v>
          </cell>
          <cell r="J13686">
            <v>29.24</v>
          </cell>
          <cell r="K13686">
            <v>94331050322</v>
          </cell>
          <cell r="M13686">
            <v>94331050322</v>
          </cell>
        </row>
        <row r="13687">
          <cell r="A13687">
            <v>94331050414</v>
          </cell>
          <cell r="B13687">
            <v>94331050414</v>
          </cell>
          <cell r="C13687" t="str">
            <v>VIDA GALLETAS AV 90 GRS. MIEL C/NUE</v>
          </cell>
          <cell r="D13687" t="str">
            <v>PZA</v>
          </cell>
          <cell r="F13687">
            <v>13.2</v>
          </cell>
          <cell r="G13687">
            <v>13.2</v>
          </cell>
          <cell r="H13687">
            <v>13</v>
          </cell>
          <cell r="I13687">
            <v>12.6</v>
          </cell>
          <cell r="J13687">
            <v>11.75</v>
          </cell>
          <cell r="K13687">
            <v>94331050414</v>
          </cell>
          <cell r="M13687">
            <v>94331050414</v>
          </cell>
        </row>
        <row r="13688">
          <cell r="A13688">
            <v>94331050421</v>
          </cell>
          <cell r="B13688">
            <v>94331050421</v>
          </cell>
          <cell r="C13688" t="str">
            <v>VIDA GALLETAS AVENA 280 G. MIEL-NUE</v>
          </cell>
          <cell r="D13688" t="str">
            <v>PZA</v>
          </cell>
          <cell r="F13688">
            <v>32.799999999999997</v>
          </cell>
          <cell r="G13688">
            <v>32.799999999999997</v>
          </cell>
          <cell r="H13688">
            <v>32.200000000000003</v>
          </cell>
          <cell r="I13688">
            <v>31.3</v>
          </cell>
          <cell r="J13688">
            <v>29.24</v>
          </cell>
          <cell r="K13688">
            <v>94331050421</v>
          </cell>
          <cell r="M13688">
            <v>94331050421</v>
          </cell>
        </row>
        <row r="13689">
          <cell r="A13689">
            <v>94331050513</v>
          </cell>
          <cell r="B13689">
            <v>94331050513</v>
          </cell>
          <cell r="C13689" t="str">
            <v>VIDA GALLETAS AV 90 GRS. VANILLA</v>
          </cell>
          <cell r="D13689" t="str">
            <v>PZA</v>
          </cell>
          <cell r="F13689">
            <v>13.3</v>
          </cell>
          <cell r="G13689">
            <v>13.3</v>
          </cell>
          <cell r="H13689">
            <v>13.1</v>
          </cell>
          <cell r="I13689">
            <v>12.7</v>
          </cell>
          <cell r="J13689">
            <v>11.87</v>
          </cell>
          <cell r="K13689">
            <v>94331050513</v>
          </cell>
          <cell r="M13689">
            <v>94331050513</v>
          </cell>
        </row>
        <row r="13690">
          <cell r="A13690">
            <v>94331050520</v>
          </cell>
          <cell r="B13690">
            <v>94331050520</v>
          </cell>
          <cell r="C13690" t="str">
            <v>VIDA GALLETAS AVENA 280 G. VAINILLA</v>
          </cell>
          <cell r="D13690" t="str">
            <v>PZA</v>
          </cell>
          <cell r="F13690">
            <v>32.799999999999997</v>
          </cell>
          <cell r="G13690">
            <v>32.799999999999997</v>
          </cell>
          <cell r="H13690">
            <v>32.200000000000003</v>
          </cell>
          <cell r="I13690">
            <v>31.3</v>
          </cell>
          <cell r="J13690">
            <v>29.24</v>
          </cell>
          <cell r="K13690">
            <v>94331050520</v>
          </cell>
          <cell r="M13690">
            <v>94331050520</v>
          </cell>
        </row>
        <row r="13691">
          <cell r="A13691">
            <v>94331310341</v>
          </cell>
          <cell r="B13691">
            <v>94331310341</v>
          </cell>
          <cell r="C13691" t="str">
            <v>VIDA BARRA GRANVITA 22 G. FRESA-ARA</v>
          </cell>
          <cell r="D13691" t="str">
            <v>PZA</v>
          </cell>
          <cell r="F13691">
            <v>6.5</v>
          </cell>
          <cell r="G13691">
            <v>6.5</v>
          </cell>
          <cell r="H13691">
            <v>6.2</v>
          </cell>
          <cell r="I13691">
            <v>6.2</v>
          </cell>
          <cell r="J13691">
            <v>5.16</v>
          </cell>
          <cell r="K13691">
            <v>94331310341</v>
          </cell>
          <cell r="M13691">
            <v>94331310341</v>
          </cell>
        </row>
        <row r="13692">
          <cell r="A13692">
            <v>94331310655</v>
          </cell>
          <cell r="B13692">
            <v>94331310655</v>
          </cell>
          <cell r="C13692" t="str">
            <v>VIDA BARRA GRANVITA 12/22 G. FRESA-</v>
          </cell>
          <cell r="D13692" t="str">
            <v>EXH</v>
          </cell>
          <cell r="F13692">
            <v>71.099999999999994</v>
          </cell>
          <cell r="G13692">
            <v>71.099999999999994</v>
          </cell>
          <cell r="H13692">
            <v>69.900000000000006</v>
          </cell>
          <cell r="I13692">
            <v>68</v>
          </cell>
          <cell r="J13692">
            <v>61.81</v>
          </cell>
          <cell r="K13692">
            <v>94331310655</v>
          </cell>
          <cell r="M13692">
            <v>94331310655</v>
          </cell>
        </row>
        <row r="13693">
          <cell r="A13693">
            <v>94331410560</v>
          </cell>
          <cell r="B13693">
            <v>94331410560</v>
          </cell>
          <cell r="C13693" t="str">
            <v>VIDA GRANOLA GRANVITA 400 GRS. C/FR</v>
          </cell>
          <cell r="D13693" t="str">
            <v>PZA</v>
          </cell>
          <cell r="F13693">
            <v>43.1</v>
          </cell>
          <cell r="G13693">
            <v>43.1</v>
          </cell>
          <cell r="H13693">
            <v>42.3</v>
          </cell>
          <cell r="I13693">
            <v>41.2</v>
          </cell>
          <cell r="J13693">
            <v>38.43</v>
          </cell>
          <cell r="K13693">
            <v>94331410560</v>
          </cell>
          <cell r="M13693">
            <v>94331410560</v>
          </cell>
        </row>
        <row r="13694">
          <cell r="A13694">
            <v>94331428909</v>
          </cell>
          <cell r="B13694">
            <v>94331428909</v>
          </cell>
          <cell r="C13694" t="str">
            <v>VIDA GRANOLA GRANVITA 800 GRS. C/FR</v>
          </cell>
          <cell r="D13694" t="str">
            <v>PZA</v>
          </cell>
          <cell r="F13694">
            <v>79.900000000000006</v>
          </cell>
          <cell r="G13694">
            <v>79.900000000000006</v>
          </cell>
          <cell r="H13694">
            <v>78.400000000000006</v>
          </cell>
          <cell r="I13694">
            <v>76.3</v>
          </cell>
          <cell r="J13694">
            <v>71.28</v>
          </cell>
          <cell r="K13694">
            <v>94331428909</v>
          </cell>
          <cell r="M13694">
            <v>94331428909</v>
          </cell>
        </row>
        <row r="13695">
          <cell r="A13695">
            <v>94331531210</v>
          </cell>
          <cell r="B13695">
            <v>94331531210</v>
          </cell>
          <cell r="C13695" t="str">
            <v>VIDA BARRAS CEREAL 0% AZ GRANVITA 1</v>
          </cell>
          <cell r="D13695" t="str">
            <v>PZA</v>
          </cell>
          <cell r="F13695">
            <v>34.5</v>
          </cell>
          <cell r="G13695">
            <v>34.5</v>
          </cell>
          <cell r="H13695">
            <v>33.9</v>
          </cell>
          <cell r="I13695">
            <v>32.9</v>
          </cell>
          <cell r="J13695">
            <v>30.56</v>
          </cell>
          <cell r="K13695">
            <v>94331531210</v>
          </cell>
          <cell r="M13695">
            <v>94331531210</v>
          </cell>
        </row>
        <row r="13696">
          <cell r="A13696">
            <v>10112005</v>
          </cell>
          <cell r="B13696">
            <v>10112005</v>
          </cell>
          <cell r="C13696" t="str">
            <v>VIDA GRANOLA GRANVITA 16/800 G. C/F</v>
          </cell>
          <cell r="D13696" t="str">
            <v>CJA</v>
          </cell>
          <cell r="F13696">
            <v>1231.5999999999999</v>
          </cell>
          <cell r="G13696">
            <v>1231.5999999999999</v>
          </cell>
          <cell r="H13696">
            <v>1208.8</v>
          </cell>
          <cell r="I13696">
            <v>1186</v>
          </cell>
          <cell r="J13696">
            <v>1140.3699999999999</v>
          </cell>
          <cell r="K13696">
            <v>10112005</v>
          </cell>
          <cell r="M13696">
            <v>10112005</v>
          </cell>
        </row>
        <row r="13697">
          <cell r="A13697">
            <v>684855201</v>
          </cell>
          <cell r="B13697">
            <v>684855201</v>
          </cell>
          <cell r="C13697" t="str">
            <v>VIDA BARRAS CEREAL 0% AZ GRAVITA 12</v>
          </cell>
          <cell r="D13697" t="str">
            <v>CJA</v>
          </cell>
          <cell r="F13697">
            <v>399.7</v>
          </cell>
          <cell r="G13697">
            <v>399.7</v>
          </cell>
          <cell r="H13697">
            <v>392.3</v>
          </cell>
          <cell r="I13697">
            <v>385</v>
          </cell>
          <cell r="J13697">
            <v>366.64</v>
          </cell>
          <cell r="K13697">
            <v>684855201</v>
          </cell>
          <cell r="M13697">
            <v>684855201</v>
          </cell>
        </row>
        <row r="13698">
          <cell r="A13698">
            <v>75010112005</v>
          </cell>
          <cell r="B13698">
            <v>75010112005</v>
          </cell>
          <cell r="C13698" t="str">
            <v>VIDA GRANOLA GRANVITA C/FRUTAS 30/4</v>
          </cell>
          <cell r="D13698" t="str">
            <v>CJA</v>
          </cell>
          <cell r="F13698">
            <v>1244.7</v>
          </cell>
          <cell r="G13698">
            <v>1244.7</v>
          </cell>
          <cell r="H13698">
            <v>1221.7</v>
          </cell>
          <cell r="I13698">
            <v>1198.5999999999999</v>
          </cell>
          <cell r="J13698">
            <v>1152.51</v>
          </cell>
          <cell r="K13698">
            <v>75010112005</v>
          </cell>
          <cell r="M13698">
            <v>75010112005</v>
          </cell>
        </row>
        <row r="13699">
          <cell r="A13699">
            <v>75010112006</v>
          </cell>
          <cell r="B13699">
            <v>75010112006</v>
          </cell>
          <cell r="C13699" t="str">
            <v>VIDA GALLETAS AV 24/90 GRS. ARAND C</v>
          </cell>
          <cell r="D13699" t="str">
            <v>CJA</v>
          </cell>
          <cell r="F13699">
            <v>310.39999999999998</v>
          </cell>
          <cell r="G13699">
            <v>310.39999999999998</v>
          </cell>
          <cell r="H13699">
            <v>304.7</v>
          </cell>
          <cell r="I13699">
            <v>299</v>
          </cell>
          <cell r="J13699">
            <v>284.72000000000003</v>
          </cell>
          <cell r="K13699">
            <v>75010112006</v>
          </cell>
          <cell r="M13699">
            <v>75010112006</v>
          </cell>
        </row>
        <row r="13700">
          <cell r="A13700">
            <v>75010112007</v>
          </cell>
          <cell r="B13700">
            <v>75010112007</v>
          </cell>
          <cell r="C13700" t="str">
            <v>VIDA GALLETAS AV 24/90 GRS. CHISPAS</v>
          </cell>
          <cell r="D13700" t="str">
            <v>CJA</v>
          </cell>
          <cell r="F13700">
            <v>310.39999999999998</v>
          </cell>
          <cell r="G13700">
            <v>310.39999999999998</v>
          </cell>
          <cell r="H13700">
            <v>304.7</v>
          </cell>
          <cell r="I13700">
            <v>299</v>
          </cell>
          <cell r="J13700">
            <v>284.72000000000003</v>
          </cell>
          <cell r="K13700">
            <v>75010112007</v>
          </cell>
          <cell r="M13700">
            <v>75010112007</v>
          </cell>
        </row>
        <row r="13701">
          <cell r="A13701">
            <v>75010112008</v>
          </cell>
          <cell r="B13701">
            <v>75010112008</v>
          </cell>
          <cell r="C13701" t="str">
            <v>VIDA GALLETAS AV 24/90 GRS. C/GRANO</v>
          </cell>
          <cell r="D13701" t="str">
            <v>CJA</v>
          </cell>
          <cell r="F13701">
            <v>310.39999999999998</v>
          </cell>
          <cell r="G13701">
            <v>310.39999999999998</v>
          </cell>
          <cell r="H13701">
            <v>304.7</v>
          </cell>
          <cell r="I13701">
            <v>299</v>
          </cell>
          <cell r="J13701">
            <v>284.72000000000003</v>
          </cell>
          <cell r="K13701">
            <v>75010112008</v>
          </cell>
          <cell r="M13701">
            <v>75010112008</v>
          </cell>
        </row>
        <row r="13702">
          <cell r="A13702">
            <v>75010112009</v>
          </cell>
          <cell r="B13702">
            <v>75010112009</v>
          </cell>
          <cell r="C13702" t="str">
            <v>VIDA GALLETAS AV 24/90 GRS. MIEL C/</v>
          </cell>
          <cell r="D13702" t="str">
            <v>CJA</v>
          </cell>
          <cell r="F13702">
            <v>307.10000000000002</v>
          </cell>
          <cell r="G13702">
            <v>307.10000000000002</v>
          </cell>
          <cell r="H13702">
            <v>301.5</v>
          </cell>
          <cell r="I13702">
            <v>295.89999999999998</v>
          </cell>
          <cell r="J13702">
            <v>281.75</v>
          </cell>
          <cell r="K13702">
            <v>75010112009</v>
          </cell>
          <cell r="M13702">
            <v>75010112009</v>
          </cell>
        </row>
        <row r="13703">
          <cell r="A13703">
            <v>75010112010</v>
          </cell>
          <cell r="B13703">
            <v>75010112010</v>
          </cell>
          <cell r="C13703" t="str">
            <v>VIDA GALLETAS AV 24/90 GRS. VAINILL</v>
          </cell>
          <cell r="D13703" t="str">
            <v>CJA</v>
          </cell>
          <cell r="F13703">
            <v>310.39999999999998</v>
          </cell>
          <cell r="G13703">
            <v>310.39999999999998</v>
          </cell>
          <cell r="H13703">
            <v>304.7</v>
          </cell>
          <cell r="I13703">
            <v>299</v>
          </cell>
          <cell r="J13703">
            <v>284.72000000000003</v>
          </cell>
          <cell r="K13703">
            <v>75010112010</v>
          </cell>
          <cell r="M13703">
            <v>75010112010</v>
          </cell>
        </row>
        <row r="13704">
          <cell r="A13704">
            <v>75010112011</v>
          </cell>
          <cell r="B13704">
            <v>75010112011</v>
          </cell>
          <cell r="C13704" t="str">
            <v>VIDA GALLETAS AVENA 24/280G. CH.CHO</v>
          </cell>
          <cell r="D13704" t="str">
            <v>CJA</v>
          </cell>
          <cell r="F13704">
            <v>764.8</v>
          </cell>
          <cell r="G13704">
            <v>764.8</v>
          </cell>
          <cell r="H13704">
            <v>750.7</v>
          </cell>
          <cell r="I13704">
            <v>736.7</v>
          </cell>
          <cell r="J13704">
            <v>701.57</v>
          </cell>
          <cell r="K13704">
            <v>75010112011</v>
          </cell>
          <cell r="M13704">
            <v>75010112011</v>
          </cell>
        </row>
        <row r="13705">
          <cell r="A13705">
            <v>75010112012</v>
          </cell>
          <cell r="B13705">
            <v>75010112012</v>
          </cell>
          <cell r="C13705" t="str">
            <v>VIDA GALLETAS AVENA 24/280G. C/GRAN</v>
          </cell>
          <cell r="D13705" t="str">
            <v>CJA</v>
          </cell>
          <cell r="F13705">
            <v>764.8</v>
          </cell>
          <cell r="G13705">
            <v>764.8</v>
          </cell>
          <cell r="H13705">
            <v>750.7</v>
          </cell>
          <cell r="I13705">
            <v>736.7</v>
          </cell>
          <cell r="J13705">
            <v>701.57</v>
          </cell>
          <cell r="K13705">
            <v>75010112012</v>
          </cell>
          <cell r="M13705">
            <v>75010112012</v>
          </cell>
        </row>
        <row r="13706">
          <cell r="A13706">
            <v>75010112013</v>
          </cell>
          <cell r="B13706">
            <v>75010112013</v>
          </cell>
          <cell r="C13706" t="str">
            <v>VIDA GALLETAS AVENA 24/280G. MIEL C</v>
          </cell>
          <cell r="D13706" t="str">
            <v>CJA</v>
          </cell>
          <cell r="F13706">
            <v>764.8</v>
          </cell>
          <cell r="G13706">
            <v>764.8</v>
          </cell>
          <cell r="H13706">
            <v>750.7</v>
          </cell>
          <cell r="I13706">
            <v>736.7</v>
          </cell>
          <cell r="J13706">
            <v>701.57</v>
          </cell>
          <cell r="K13706">
            <v>75010112013</v>
          </cell>
          <cell r="M13706">
            <v>75010112013</v>
          </cell>
        </row>
        <row r="13707">
          <cell r="A13707">
            <v>75010112014</v>
          </cell>
          <cell r="B13707">
            <v>75010112014</v>
          </cell>
          <cell r="C13707" t="str">
            <v>VIDA GALLETAS AVENA 24/280G. VAINIL</v>
          </cell>
          <cell r="D13707" t="str">
            <v>CJA</v>
          </cell>
          <cell r="F13707">
            <v>764.8</v>
          </cell>
          <cell r="G13707">
            <v>764.8</v>
          </cell>
          <cell r="H13707">
            <v>750.7</v>
          </cell>
          <cell r="I13707">
            <v>736.7</v>
          </cell>
          <cell r="J13707">
            <v>701.57</v>
          </cell>
          <cell r="K13707">
            <v>75010112014</v>
          </cell>
          <cell r="M13707">
            <v>75010112014</v>
          </cell>
        </row>
        <row r="13708">
          <cell r="A13708">
            <v>75010112015</v>
          </cell>
          <cell r="B13708">
            <v>75010112015</v>
          </cell>
          <cell r="C13708" t="str">
            <v>VIDA GALLETAS AVENA 24/280G. ARAN/Y</v>
          </cell>
          <cell r="D13708" t="str">
            <v>CJA</v>
          </cell>
          <cell r="F13708">
            <v>764.8</v>
          </cell>
          <cell r="G13708">
            <v>764.8</v>
          </cell>
          <cell r="H13708">
            <v>750.7</v>
          </cell>
          <cell r="I13708">
            <v>736.7</v>
          </cell>
          <cell r="J13708">
            <v>701.57</v>
          </cell>
          <cell r="K13708">
            <v>75010112015</v>
          </cell>
          <cell r="M13708">
            <v>75010112015</v>
          </cell>
        </row>
        <row r="13709">
          <cell r="A13709">
            <v>75010288</v>
          </cell>
          <cell r="B13709">
            <v>75010288</v>
          </cell>
          <cell r="C13709" t="str">
            <v>VIDA LECHE ALPISTE 450 GRS. CHOCOLA</v>
          </cell>
          <cell r="D13709" t="str">
            <v>PZA</v>
          </cell>
          <cell r="F13709">
            <v>33.4</v>
          </cell>
          <cell r="G13709">
            <v>32.799999999999997</v>
          </cell>
          <cell r="H13709">
            <v>32.799999999999997</v>
          </cell>
          <cell r="I13709">
            <v>32.200000000000003</v>
          </cell>
          <cell r="J13709">
            <v>29.01</v>
          </cell>
          <cell r="K13709">
            <v>75010288</v>
          </cell>
          <cell r="M13709">
            <v>75010288</v>
          </cell>
        </row>
        <row r="13710">
          <cell r="A13710">
            <v>75010289</v>
          </cell>
          <cell r="B13710">
            <v>75010289</v>
          </cell>
          <cell r="C13710" t="str">
            <v>VIDA LECHE ALPISTE 450 GRS. VAINILL</v>
          </cell>
          <cell r="D13710" t="str">
            <v>PZA</v>
          </cell>
          <cell r="F13710">
            <v>33.4</v>
          </cell>
          <cell r="G13710">
            <v>32.799999999999997</v>
          </cell>
          <cell r="H13710">
            <v>32.799999999999997</v>
          </cell>
          <cell r="I13710">
            <v>32.200000000000003</v>
          </cell>
          <cell r="J13710">
            <v>29.01</v>
          </cell>
          <cell r="K13710">
            <v>75010289</v>
          </cell>
          <cell r="M13710">
            <v>75010289</v>
          </cell>
        </row>
        <row r="13711">
          <cell r="A13711">
            <v>75010290</v>
          </cell>
          <cell r="B13711">
            <v>75010290</v>
          </cell>
          <cell r="C13711" t="str">
            <v>VIDA LECHE ALPISTE 450 GRS. FRESA</v>
          </cell>
          <cell r="D13711" t="str">
            <v>PZA</v>
          </cell>
          <cell r="F13711">
            <v>33.4</v>
          </cell>
          <cell r="G13711">
            <v>32.799999999999997</v>
          </cell>
          <cell r="H13711">
            <v>32.799999999999997</v>
          </cell>
          <cell r="I13711">
            <v>32.200000000000003</v>
          </cell>
          <cell r="J13711">
            <v>29.01</v>
          </cell>
          <cell r="K13711">
            <v>75010290</v>
          </cell>
          <cell r="M13711">
            <v>75010290</v>
          </cell>
        </row>
        <row r="13712">
          <cell r="A13712">
            <v>75016740</v>
          </cell>
          <cell r="B13712">
            <v>75016740</v>
          </cell>
          <cell r="C13712" t="str">
            <v>VIDA LECHE SOYA 500 GRS. NATURAL</v>
          </cell>
          <cell r="D13712" t="str">
            <v>PZA</v>
          </cell>
          <cell r="F13712">
            <v>31.1</v>
          </cell>
          <cell r="G13712">
            <v>30.6</v>
          </cell>
          <cell r="H13712">
            <v>30.6</v>
          </cell>
          <cell r="I13712">
            <v>30</v>
          </cell>
          <cell r="J13712">
            <v>27.01</v>
          </cell>
          <cell r="K13712">
            <v>75016740</v>
          </cell>
          <cell r="M13712">
            <v>75016740</v>
          </cell>
        </row>
        <row r="13713">
          <cell r="A13713">
            <v>75019983</v>
          </cell>
          <cell r="B13713">
            <v>75019983</v>
          </cell>
          <cell r="C13713" t="str">
            <v>VIDA GRANOLA ESPECIAL 450 GRS.</v>
          </cell>
          <cell r="D13713" t="str">
            <v>PZA</v>
          </cell>
          <cell r="F13713">
            <v>19</v>
          </cell>
          <cell r="G13713">
            <v>18.7</v>
          </cell>
          <cell r="H13713">
            <v>18.7</v>
          </cell>
          <cell r="I13713">
            <v>18.399999999999999</v>
          </cell>
          <cell r="J13713">
            <v>16.510000000000002</v>
          </cell>
          <cell r="K13713">
            <v>75019983</v>
          </cell>
          <cell r="M13713">
            <v>75019983</v>
          </cell>
        </row>
        <row r="13714">
          <cell r="A13714">
            <v>75020255</v>
          </cell>
          <cell r="B13714">
            <v>75020255</v>
          </cell>
          <cell r="C13714" t="str">
            <v>VIDA AMARANTO 200 GRS. MIEL-FRESA</v>
          </cell>
          <cell r="D13714" t="str">
            <v>PZA</v>
          </cell>
          <cell r="F13714">
            <v>17.899999999999999</v>
          </cell>
          <cell r="G13714">
            <v>17.600000000000001</v>
          </cell>
          <cell r="H13714">
            <v>17.600000000000001</v>
          </cell>
          <cell r="I13714">
            <v>17.3</v>
          </cell>
          <cell r="J13714">
            <v>15.51</v>
          </cell>
          <cell r="K13714">
            <v>75020255</v>
          </cell>
          <cell r="M13714">
            <v>75020255</v>
          </cell>
        </row>
        <row r="13715">
          <cell r="A13715">
            <v>75020262</v>
          </cell>
          <cell r="B13715">
            <v>75020262</v>
          </cell>
          <cell r="C13715" t="str">
            <v>VIDA AMARANTO 200 GRS. NATURAL-CHOC</v>
          </cell>
          <cell r="D13715" t="str">
            <v>PZA</v>
          </cell>
          <cell r="F13715">
            <v>17.899999999999999</v>
          </cell>
          <cell r="G13715">
            <v>17.600000000000001</v>
          </cell>
          <cell r="H13715">
            <v>17.600000000000001</v>
          </cell>
          <cell r="I13715">
            <v>17.3</v>
          </cell>
          <cell r="J13715">
            <v>15.51</v>
          </cell>
          <cell r="K13715">
            <v>75020262</v>
          </cell>
          <cell r="M13715">
            <v>75020262</v>
          </cell>
        </row>
        <row r="13716">
          <cell r="A13716">
            <v>75020279</v>
          </cell>
          <cell r="B13716">
            <v>75020279</v>
          </cell>
          <cell r="C13716" t="str">
            <v>VIDA DULCE DE AMARANTO 200 GRS.</v>
          </cell>
          <cell r="D13716" t="str">
            <v>PZA</v>
          </cell>
          <cell r="F13716">
            <v>17.899999999999999</v>
          </cell>
          <cell r="G13716">
            <v>17.600000000000001</v>
          </cell>
          <cell r="H13716">
            <v>17.600000000000001</v>
          </cell>
          <cell r="I13716">
            <v>17.3</v>
          </cell>
          <cell r="J13716">
            <v>15.51</v>
          </cell>
          <cell r="K13716">
            <v>75020279</v>
          </cell>
          <cell r="M13716">
            <v>75020279</v>
          </cell>
        </row>
        <row r="13717">
          <cell r="A13717">
            <v>75020518822</v>
          </cell>
          <cell r="B13717">
            <v>75020518822</v>
          </cell>
          <cell r="C13717" t="str">
            <v>LECHE ALPISTE DESLACT. XEL-HA GRANE</v>
          </cell>
          <cell r="D13717" t="str">
            <v>KGM</v>
          </cell>
          <cell r="F13717">
            <v>99.9</v>
          </cell>
          <cell r="G13717">
            <v>95</v>
          </cell>
          <cell r="H13717">
            <v>90</v>
          </cell>
          <cell r="I13717">
            <v>85</v>
          </cell>
          <cell r="J13717">
            <v>78.010000000000005</v>
          </cell>
          <cell r="K13717">
            <v>75020518822</v>
          </cell>
          <cell r="M13717">
            <v>75020518822</v>
          </cell>
        </row>
        <row r="13718">
          <cell r="A13718">
            <v>7502257810614</v>
          </cell>
          <cell r="B13718">
            <v>7502257810614</v>
          </cell>
          <cell r="C13718" t="str">
            <v>VIDA CLOROFILA 600 ML. PET</v>
          </cell>
          <cell r="D13718" t="str">
            <v>PZA</v>
          </cell>
          <cell r="F13718">
            <v>55.2</v>
          </cell>
          <cell r="G13718">
            <v>54.3</v>
          </cell>
          <cell r="H13718">
            <v>54.3</v>
          </cell>
          <cell r="I13718">
            <v>53.3</v>
          </cell>
          <cell r="J13718">
            <v>48.01</v>
          </cell>
          <cell r="K13718">
            <v>7502257810614</v>
          </cell>
          <cell r="M13718">
            <v>7502257810614</v>
          </cell>
        </row>
        <row r="13719">
          <cell r="A13719">
            <v>7502257810616</v>
          </cell>
          <cell r="B13719">
            <v>7502257810616</v>
          </cell>
          <cell r="C13719" t="str">
            <v>VIDA CLOROFILA 480 ML.</v>
          </cell>
          <cell r="D13719" t="str">
            <v>PZA</v>
          </cell>
          <cell r="F13719">
            <v>55.2</v>
          </cell>
          <cell r="G13719">
            <v>54.3</v>
          </cell>
          <cell r="H13719">
            <v>54.3</v>
          </cell>
          <cell r="I13719">
            <v>53.3</v>
          </cell>
          <cell r="J13719">
            <v>48.01</v>
          </cell>
          <cell r="K13719">
            <v>10005026</v>
          </cell>
          <cell r="M13719">
            <v>7502257810616</v>
          </cell>
        </row>
        <row r="13720">
          <cell r="A13720">
            <v>7503005293178</v>
          </cell>
          <cell r="B13720">
            <v>7503005293178</v>
          </cell>
          <cell r="C13720" t="str">
            <v>LECHE ALPISTE DESLACT. XEL-HA BOL 1</v>
          </cell>
          <cell r="D13720" t="str">
            <v>PZA</v>
          </cell>
          <cell r="F13720">
            <v>94.9</v>
          </cell>
          <cell r="G13720">
            <v>90</v>
          </cell>
          <cell r="H13720">
            <v>87.3</v>
          </cell>
          <cell r="I13720">
            <v>85</v>
          </cell>
          <cell r="J13720">
            <v>78.010000000000005</v>
          </cell>
          <cell r="K13720">
            <v>7503005293178</v>
          </cell>
          <cell r="M13720">
            <v>7503005293178</v>
          </cell>
        </row>
        <row r="13721">
          <cell r="A13721">
            <v>750406198</v>
          </cell>
          <cell r="B13721">
            <v>750406198</v>
          </cell>
          <cell r="C13721" t="str">
            <v>VIDA LECHE SOYA 500 GRS. FRESA</v>
          </cell>
          <cell r="D13721" t="str">
            <v>PZA</v>
          </cell>
          <cell r="F13721">
            <v>31.1</v>
          </cell>
          <cell r="G13721">
            <v>30.6</v>
          </cell>
          <cell r="H13721">
            <v>30.6</v>
          </cell>
          <cell r="I13721">
            <v>30</v>
          </cell>
          <cell r="J13721">
            <v>27.01</v>
          </cell>
          <cell r="K13721">
            <v>750406198</v>
          </cell>
          <cell r="M13721">
            <v>750406198</v>
          </cell>
        </row>
        <row r="13722">
          <cell r="A13722">
            <v>75045561153</v>
          </cell>
          <cell r="B13722">
            <v>75045561153</v>
          </cell>
          <cell r="C13722" t="str">
            <v>VIDA LECHE SOYA 1 KG. FRESA</v>
          </cell>
          <cell r="D13722" t="str">
            <v>PZA</v>
          </cell>
          <cell r="F13722">
            <v>47.2</v>
          </cell>
          <cell r="G13722">
            <v>46.4</v>
          </cell>
          <cell r="H13722">
            <v>46.4</v>
          </cell>
          <cell r="I13722">
            <v>45.6</v>
          </cell>
          <cell r="J13722">
            <v>41.01</v>
          </cell>
          <cell r="K13722">
            <v>75040619853</v>
          </cell>
          <cell r="M13722">
            <v>75045561153</v>
          </cell>
        </row>
        <row r="13723">
          <cell r="A13723">
            <v>750456199</v>
          </cell>
          <cell r="B13723">
            <v>750456199</v>
          </cell>
          <cell r="C13723" t="str">
            <v>VIDA BEBIDA DE SOYA 0% AZ. 450G. NA</v>
          </cell>
          <cell r="D13723" t="str">
            <v>PZA</v>
          </cell>
          <cell r="F13723">
            <v>59.8</v>
          </cell>
          <cell r="G13723">
            <v>58.8</v>
          </cell>
          <cell r="H13723">
            <v>58.8</v>
          </cell>
          <cell r="I13723">
            <v>57.8</v>
          </cell>
          <cell r="J13723">
            <v>52.01</v>
          </cell>
          <cell r="K13723">
            <v>750456199</v>
          </cell>
          <cell r="M13723">
            <v>750456199</v>
          </cell>
        </row>
        <row r="13724">
          <cell r="A13724">
            <v>75045812492</v>
          </cell>
          <cell r="B13724">
            <v>75045812492</v>
          </cell>
          <cell r="C13724" t="str">
            <v>VIDA LINAZA DE CANADA 450 GRS.</v>
          </cell>
          <cell r="D13724" t="str">
            <v>PZA</v>
          </cell>
          <cell r="F13724">
            <v>34.5</v>
          </cell>
          <cell r="G13724">
            <v>33.9</v>
          </cell>
          <cell r="H13724">
            <v>33.9</v>
          </cell>
          <cell r="I13724">
            <v>33.299999999999997</v>
          </cell>
          <cell r="J13724">
            <v>30.01</v>
          </cell>
          <cell r="K13724">
            <v>10000000205</v>
          </cell>
          <cell r="M13724">
            <v>75045812492</v>
          </cell>
        </row>
        <row r="13725">
          <cell r="A13725">
            <v>75051174425</v>
          </cell>
          <cell r="B13725">
            <v>75051174425</v>
          </cell>
          <cell r="C13725" t="str">
            <v>VIDA FIBRA SLIM DIET 1 450 GRS.</v>
          </cell>
          <cell r="D13725" t="str">
            <v>PZA</v>
          </cell>
          <cell r="F13725">
            <v>48.3</v>
          </cell>
          <cell r="G13725">
            <v>47.5</v>
          </cell>
          <cell r="H13725">
            <v>47.5</v>
          </cell>
          <cell r="I13725">
            <v>46.7</v>
          </cell>
          <cell r="J13725">
            <v>42.01</v>
          </cell>
          <cell r="K13725">
            <v>75051174425</v>
          </cell>
          <cell r="M13725">
            <v>75051174425</v>
          </cell>
        </row>
        <row r="13726">
          <cell r="A13726">
            <v>7505556255</v>
          </cell>
          <cell r="B13726">
            <v>7505556255</v>
          </cell>
          <cell r="C13726" t="str">
            <v>VIDA KIT 3X2 280 G. VARIEDADES</v>
          </cell>
          <cell r="D13726" t="str">
            <v>PAQ</v>
          </cell>
          <cell r="F13726">
            <v>47.9</v>
          </cell>
          <cell r="G13726">
            <v>47.9</v>
          </cell>
          <cell r="H13726">
            <v>47.9</v>
          </cell>
          <cell r="I13726">
            <v>47.9</v>
          </cell>
          <cell r="J13726">
            <v>45.01</v>
          </cell>
          <cell r="K13726">
            <v>7505556255</v>
          </cell>
          <cell r="M13726">
            <v>7505556255</v>
          </cell>
        </row>
        <row r="13727">
          <cell r="A13727">
            <v>7506452016598</v>
          </cell>
          <cell r="B13727">
            <v>7506452016598</v>
          </cell>
          <cell r="C13727" t="str">
            <v>VIDA VITA MALTEADA 450 GRS. FRESA</v>
          </cell>
          <cell r="D13727" t="str">
            <v>PZA</v>
          </cell>
          <cell r="F13727">
            <v>50.9</v>
          </cell>
          <cell r="G13727">
            <v>50</v>
          </cell>
          <cell r="H13727">
            <v>50</v>
          </cell>
          <cell r="I13727">
            <v>48.6</v>
          </cell>
          <cell r="J13727">
            <v>45.01</v>
          </cell>
          <cell r="K13727">
            <v>7506452016598</v>
          </cell>
          <cell r="M13727">
            <v>7506452016598</v>
          </cell>
        </row>
        <row r="13728">
          <cell r="A13728">
            <v>7508295152346</v>
          </cell>
          <cell r="B13728">
            <v>7508295152346</v>
          </cell>
          <cell r="C13728" t="str">
            <v>VIDA LECHE ALPISTE 450 GRS. NATURAL</v>
          </cell>
          <cell r="D13728" t="str">
            <v>PZA</v>
          </cell>
          <cell r="F13728">
            <v>33.4</v>
          </cell>
          <cell r="G13728">
            <v>32.799999999999997</v>
          </cell>
          <cell r="H13728">
            <v>32.799999999999997</v>
          </cell>
          <cell r="I13728">
            <v>32.200000000000003</v>
          </cell>
          <cell r="J13728">
            <v>29.01</v>
          </cell>
          <cell r="K13728">
            <v>7508295152346</v>
          </cell>
          <cell r="M13728">
            <v>7508295152346</v>
          </cell>
        </row>
        <row r="13729">
          <cell r="A13729">
            <v>0</v>
          </cell>
          <cell r="M13729">
            <v>0</v>
          </cell>
        </row>
        <row r="13730">
          <cell r="A13730" t="str">
            <v xml:space="preserve"> </v>
          </cell>
          <cell r="B13730" t="str">
            <v>RE   REFRESCOS</v>
          </cell>
          <cell r="M13730" t="str">
            <v xml:space="preserve"> </v>
          </cell>
        </row>
        <row r="13731">
          <cell r="A13731">
            <v>19836900033</v>
          </cell>
          <cell r="B13731">
            <v>19836900033</v>
          </cell>
          <cell r="C13731" t="str">
            <v>LULU 2 LTS. NO RETORNABLE TORONJA</v>
          </cell>
          <cell r="D13731" t="str">
            <v>PZA</v>
          </cell>
          <cell r="F13731">
            <v>18.2</v>
          </cell>
          <cell r="G13731">
            <v>18.2</v>
          </cell>
          <cell r="H13731">
            <v>17.899999999999999</v>
          </cell>
          <cell r="I13731">
            <v>17.399999999999999</v>
          </cell>
          <cell r="J13731">
            <v>16.149999999999999</v>
          </cell>
          <cell r="K13731">
            <v>19836900033</v>
          </cell>
          <cell r="M13731">
            <v>19836900033</v>
          </cell>
        </row>
        <row r="13732">
          <cell r="A13732">
            <v>19836900040</v>
          </cell>
          <cell r="B13732">
            <v>19836900040</v>
          </cell>
          <cell r="C13732" t="str">
            <v>LULU 2 LTS. NO RETORNABLE LIMON</v>
          </cell>
          <cell r="D13732" t="str">
            <v>PZA</v>
          </cell>
          <cell r="F13732">
            <v>18.2</v>
          </cell>
          <cell r="G13732">
            <v>18.2</v>
          </cell>
          <cell r="H13732">
            <v>17.899999999999999</v>
          </cell>
          <cell r="I13732">
            <v>17.399999999999999</v>
          </cell>
          <cell r="J13732">
            <v>16.149999999999999</v>
          </cell>
          <cell r="K13732">
            <v>19836900040</v>
          </cell>
          <cell r="M13732">
            <v>19836900040</v>
          </cell>
        </row>
        <row r="13733">
          <cell r="A13733">
            <v>19836900057</v>
          </cell>
          <cell r="B13733">
            <v>19836900057</v>
          </cell>
          <cell r="C13733" t="str">
            <v>LULU 2 LTS. NO RETORNABLE NARANJA</v>
          </cell>
          <cell r="D13733" t="str">
            <v>PZA</v>
          </cell>
          <cell r="F13733">
            <v>18.2</v>
          </cell>
          <cell r="G13733">
            <v>18.2</v>
          </cell>
          <cell r="H13733">
            <v>17.899999999999999</v>
          </cell>
          <cell r="I13733">
            <v>17.399999999999999</v>
          </cell>
          <cell r="J13733">
            <v>16.149999999999999</v>
          </cell>
          <cell r="K13733">
            <v>19836900057</v>
          </cell>
          <cell r="M13733">
            <v>19836900057</v>
          </cell>
        </row>
        <row r="13734">
          <cell r="A13734">
            <v>19836900064</v>
          </cell>
          <cell r="B13734">
            <v>19836900064</v>
          </cell>
          <cell r="C13734" t="str">
            <v>LULU 2 LTS. NO RETORNABLE FRAMBUESA</v>
          </cell>
          <cell r="D13734" t="str">
            <v>PZA</v>
          </cell>
          <cell r="F13734">
            <v>18.2</v>
          </cell>
          <cell r="G13734">
            <v>18.2</v>
          </cell>
          <cell r="H13734">
            <v>17.899999999999999</v>
          </cell>
          <cell r="I13734">
            <v>17.399999999999999</v>
          </cell>
          <cell r="J13734">
            <v>16.149999999999999</v>
          </cell>
          <cell r="K13734">
            <v>19836900064</v>
          </cell>
          <cell r="M13734">
            <v>19836900064</v>
          </cell>
        </row>
        <row r="13735">
          <cell r="A13735">
            <v>19836900071</v>
          </cell>
          <cell r="B13735">
            <v>19836900071</v>
          </cell>
          <cell r="C13735" t="str">
            <v>LULU 2 LTS. NO RETORNABLE MANZANA</v>
          </cell>
          <cell r="D13735" t="str">
            <v>PZA</v>
          </cell>
          <cell r="F13735">
            <v>18.2</v>
          </cell>
          <cell r="G13735">
            <v>18.2</v>
          </cell>
          <cell r="H13735">
            <v>17.899999999999999</v>
          </cell>
          <cell r="I13735">
            <v>17.399999999999999</v>
          </cell>
          <cell r="J13735">
            <v>16.149999999999999</v>
          </cell>
          <cell r="K13735">
            <v>19836900071</v>
          </cell>
          <cell r="M13735">
            <v>19836900071</v>
          </cell>
        </row>
        <row r="13736">
          <cell r="A13736">
            <v>19836900088</v>
          </cell>
          <cell r="B13736">
            <v>19836900088</v>
          </cell>
          <cell r="C13736" t="str">
            <v>LULU 2 LTS. NO RETORNABLE UVA</v>
          </cell>
          <cell r="D13736" t="str">
            <v>PZA</v>
          </cell>
          <cell r="F13736">
            <v>18.2</v>
          </cell>
          <cell r="G13736">
            <v>18.2</v>
          </cell>
          <cell r="H13736">
            <v>17.899999999999999</v>
          </cell>
          <cell r="I13736">
            <v>17.399999999999999</v>
          </cell>
          <cell r="J13736">
            <v>16.149999999999999</v>
          </cell>
          <cell r="K13736">
            <v>19836900088</v>
          </cell>
          <cell r="M13736">
            <v>19836900088</v>
          </cell>
        </row>
        <row r="13737">
          <cell r="A13737">
            <v>19836900095</v>
          </cell>
          <cell r="B13737">
            <v>19836900095</v>
          </cell>
          <cell r="C13737" t="str">
            <v>LULU 2 LTS. NO RETORNABLE PI¥A</v>
          </cell>
          <cell r="D13737" t="str">
            <v>PZA</v>
          </cell>
          <cell r="E13737">
            <v>8</v>
          </cell>
          <cell r="F13737">
            <v>18.2</v>
          </cell>
          <cell r="G13737">
            <v>18.2</v>
          </cell>
          <cell r="H13737">
            <v>17.899999999999999</v>
          </cell>
          <cell r="I13737">
            <v>17.399999999999999</v>
          </cell>
          <cell r="J13737">
            <v>16.149999999999999</v>
          </cell>
          <cell r="K13737">
            <v>19836900095</v>
          </cell>
          <cell r="M13737">
            <v>19836900095</v>
          </cell>
        </row>
        <row r="13738">
          <cell r="A13738">
            <v>124519</v>
          </cell>
          <cell r="B13738">
            <v>124519</v>
          </cell>
          <cell r="C13738" t="str">
            <v>BIG COLA 6/3 LTS.</v>
          </cell>
          <cell r="D13738" t="str">
            <v>CJA</v>
          </cell>
          <cell r="E13738">
            <v>1</v>
          </cell>
          <cell r="F13738">
            <v>126.6</v>
          </cell>
          <cell r="G13738">
            <v>126.6</v>
          </cell>
          <cell r="H13738">
            <v>124.3</v>
          </cell>
          <cell r="I13738">
            <v>122</v>
          </cell>
          <cell r="J13738">
            <v>116.11</v>
          </cell>
          <cell r="K13738">
            <v>124519</v>
          </cell>
          <cell r="M13738">
            <v>124519</v>
          </cell>
        </row>
        <row r="13739">
          <cell r="A13739" t="str">
            <v xml:space="preserve"> </v>
          </cell>
          <cell r="B13739" t="str">
            <v>_x000C_cei-029u-2.6</v>
          </cell>
          <cell r="E13739" t="str">
            <v>CEDIS ABA</v>
          </cell>
          <cell r="F13739" t="str">
            <v>RROTES AZTEC</v>
          </cell>
          <cell r="G13739" t="str">
            <v>A</v>
          </cell>
          <cell r="K13739" t="str">
            <v>Hoja :  219</v>
          </cell>
          <cell r="M13739" t="str">
            <v xml:space="preserve"> </v>
          </cell>
        </row>
        <row r="13740">
          <cell r="A13740">
            <v>0</v>
          </cell>
          <cell r="M13740">
            <v>0</v>
          </cell>
        </row>
        <row r="13741">
          <cell r="A13741" t="str">
            <v xml:space="preserve"> </v>
          </cell>
          <cell r="B13741" t="str">
            <v>Por codigo</v>
          </cell>
          <cell r="E13741" t="str">
            <v>LISTA DE PREC</v>
          </cell>
          <cell r="F13741" t="str">
            <v>IOS CON EXIS</v>
          </cell>
          <cell r="G13741" t="str">
            <v>TENCIA</v>
          </cell>
          <cell r="K13741" t="str">
            <v>Fecha : 22/Mar/22</v>
          </cell>
          <cell r="M13741" t="str">
            <v xml:space="preserve"> </v>
          </cell>
        </row>
        <row r="13742">
          <cell r="A13742" t="str">
            <v xml:space="preserve"> </v>
          </cell>
          <cell r="B13742" t="str">
            <v>-----------------</v>
          </cell>
          <cell r="C13742" t="str">
            <v>-----------------------------------</v>
          </cell>
          <cell r="D13742" t="str">
            <v>----</v>
          </cell>
          <cell r="E13742" t="str">
            <v>----------------</v>
          </cell>
          <cell r="F13742" t="str">
            <v>------------</v>
          </cell>
          <cell r="G13742" t="str">
            <v>-----------</v>
          </cell>
          <cell r="H13742" t="str">
            <v>------------</v>
          </cell>
          <cell r="I13742" t="str">
            <v>------------</v>
          </cell>
          <cell r="J13742" t="str">
            <v>----------</v>
          </cell>
          <cell r="K13742" t="str">
            <v>-------------------</v>
          </cell>
          <cell r="M13742" t="str">
            <v xml:space="preserve"> </v>
          </cell>
        </row>
        <row r="13743">
          <cell r="A13743" t="str">
            <v xml:space="preserve"> </v>
          </cell>
          <cell r="B13743" t="str">
            <v>Codigo</v>
          </cell>
          <cell r="C13743" t="str">
            <v>Descripcion</v>
          </cell>
          <cell r="D13743" t="str">
            <v>U.M.</v>
          </cell>
          <cell r="E13743" t="str">
            <v>Existencia</v>
          </cell>
          <cell r="F13743" t="str">
            <v>Precio 1</v>
          </cell>
          <cell r="G13743" t="str">
            <v>Precio 2</v>
          </cell>
          <cell r="H13743" t="str">
            <v>Precio 3</v>
          </cell>
          <cell r="I13743" t="str">
            <v>Precio 4</v>
          </cell>
          <cell r="J13743" t="str">
            <v>Precio</v>
          </cell>
          <cell r="K13743">
            <v>5</v>
          </cell>
          <cell r="M13743" t="str">
            <v xml:space="preserve"> </v>
          </cell>
        </row>
        <row r="13744">
          <cell r="A13744" t="str">
            <v xml:space="preserve"> </v>
          </cell>
          <cell r="B13744" t="str">
            <v>-----------------</v>
          </cell>
          <cell r="C13744" t="str">
            <v>-----------------------------------</v>
          </cell>
          <cell r="D13744" t="str">
            <v>----</v>
          </cell>
          <cell r="E13744" t="str">
            <v>----------------</v>
          </cell>
          <cell r="F13744" t="str">
            <v>------------</v>
          </cell>
          <cell r="G13744" t="str">
            <v>-----------</v>
          </cell>
          <cell r="H13744" t="str">
            <v>------------</v>
          </cell>
          <cell r="I13744" t="str">
            <v>------------</v>
          </cell>
          <cell r="J13744" t="str">
            <v>----------</v>
          </cell>
          <cell r="K13744" t="str">
            <v>-------------------</v>
          </cell>
          <cell r="M13744" t="str">
            <v xml:space="preserve"> </v>
          </cell>
        </row>
        <row r="13745">
          <cell r="A13745">
            <v>125563</v>
          </cell>
          <cell r="B13745">
            <v>125563</v>
          </cell>
          <cell r="C13745" t="str">
            <v>PE¥AFIEL 24/600 ML. C/JUGO LIMONADA</v>
          </cell>
          <cell r="D13745" t="str">
            <v>CJA</v>
          </cell>
          <cell r="F13745">
            <v>271.3</v>
          </cell>
          <cell r="G13745">
            <v>271.3</v>
          </cell>
          <cell r="H13745">
            <v>266.39999999999998</v>
          </cell>
          <cell r="I13745">
            <v>261.39999999999998</v>
          </cell>
          <cell r="J13745">
            <v>246.59</v>
          </cell>
          <cell r="K13745">
            <v>125563</v>
          </cell>
          <cell r="M13745">
            <v>125563</v>
          </cell>
        </row>
        <row r="13746">
          <cell r="A13746">
            <v>125564</v>
          </cell>
          <cell r="B13746">
            <v>125564</v>
          </cell>
          <cell r="C13746" t="str">
            <v>PE¥AFIEL 24/600 ML. C/JUGO NARANJA</v>
          </cell>
          <cell r="D13746" t="str">
            <v>CJA</v>
          </cell>
          <cell r="F13746">
            <v>271.3</v>
          </cell>
          <cell r="G13746">
            <v>271.3</v>
          </cell>
          <cell r="H13746">
            <v>266.39999999999998</v>
          </cell>
          <cell r="I13746">
            <v>261.39999999999998</v>
          </cell>
          <cell r="J13746">
            <v>246.59</v>
          </cell>
          <cell r="K13746">
            <v>125564</v>
          </cell>
          <cell r="M13746">
            <v>125564</v>
          </cell>
        </row>
        <row r="13747">
          <cell r="A13747">
            <v>125565</v>
          </cell>
          <cell r="B13747">
            <v>125565</v>
          </cell>
          <cell r="C13747" t="str">
            <v>PE¥AFIEL CLAS. 24/600 ML. ARANDANO</v>
          </cell>
          <cell r="D13747" t="str">
            <v>CJA</v>
          </cell>
          <cell r="F13747">
            <v>271.3</v>
          </cell>
          <cell r="G13747">
            <v>271.3</v>
          </cell>
          <cell r="H13747">
            <v>266.39999999999998</v>
          </cell>
          <cell r="I13747">
            <v>261.39999999999998</v>
          </cell>
          <cell r="J13747">
            <v>246.59</v>
          </cell>
          <cell r="K13747">
            <v>125565</v>
          </cell>
          <cell r="M13747">
            <v>125565</v>
          </cell>
        </row>
        <row r="13748">
          <cell r="A13748">
            <v>125566</v>
          </cell>
          <cell r="B13748">
            <v>125566</v>
          </cell>
          <cell r="C13748" t="str">
            <v>PE¥AFIEL 24/600 ML. C/JUGO TORONJAD</v>
          </cell>
          <cell r="D13748" t="str">
            <v>CJA</v>
          </cell>
          <cell r="F13748">
            <v>271.3</v>
          </cell>
          <cell r="G13748">
            <v>271.3</v>
          </cell>
          <cell r="H13748">
            <v>266.39999999999998</v>
          </cell>
          <cell r="I13748">
            <v>261.39999999999998</v>
          </cell>
          <cell r="J13748">
            <v>246.59</v>
          </cell>
          <cell r="K13748">
            <v>125566</v>
          </cell>
          <cell r="M13748">
            <v>125566</v>
          </cell>
        </row>
        <row r="13749">
          <cell r="A13749">
            <v>125567</v>
          </cell>
          <cell r="B13749">
            <v>125567</v>
          </cell>
          <cell r="C13749" t="str">
            <v>PE¥AFIEL CLAS. 24/600 ML. MANDARINA</v>
          </cell>
          <cell r="D13749" t="str">
            <v>CJA</v>
          </cell>
          <cell r="F13749">
            <v>271.3</v>
          </cell>
          <cell r="G13749">
            <v>271.3</v>
          </cell>
          <cell r="H13749">
            <v>266.39999999999998</v>
          </cell>
          <cell r="I13749">
            <v>261.39999999999998</v>
          </cell>
          <cell r="J13749">
            <v>246.59</v>
          </cell>
          <cell r="K13749">
            <v>125567</v>
          </cell>
          <cell r="M13749">
            <v>125567</v>
          </cell>
        </row>
        <row r="13750">
          <cell r="A13750">
            <v>125568</v>
          </cell>
          <cell r="B13750">
            <v>125568</v>
          </cell>
          <cell r="C13750" t="str">
            <v>PE¥AFIEL CLAS. 24/600 ML. MANZANA</v>
          </cell>
          <cell r="D13750" t="str">
            <v>CJA</v>
          </cell>
          <cell r="F13750">
            <v>252.5</v>
          </cell>
          <cell r="G13750">
            <v>252.5</v>
          </cell>
          <cell r="H13750">
            <v>247.9</v>
          </cell>
          <cell r="I13750">
            <v>243.3</v>
          </cell>
          <cell r="J13750">
            <v>229.51</v>
          </cell>
          <cell r="K13750">
            <v>125568</v>
          </cell>
          <cell r="M13750">
            <v>125568</v>
          </cell>
        </row>
        <row r="13751">
          <cell r="A13751">
            <v>125570</v>
          </cell>
          <cell r="B13751">
            <v>125570</v>
          </cell>
          <cell r="C13751" t="str">
            <v>PE¥AFIEL CLAS. 8/2 LTS. FRESA LIGHT</v>
          </cell>
          <cell r="D13751" t="str">
            <v>CJA</v>
          </cell>
          <cell r="F13751">
            <v>147.19999999999999</v>
          </cell>
          <cell r="G13751">
            <v>147.19999999999999</v>
          </cell>
          <cell r="H13751">
            <v>144.5</v>
          </cell>
          <cell r="I13751">
            <v>141.80000000000001</v>
          </cell>
          <cell r="J13751">
            <v>135.01</v>
          </cell>
          <cell r="K13751">
            <v>125570</v>
          </cell>
          <cell r="M13751">
            <v>125570</v>
          </cell>
        </row>
        <row r="13752">
          <cell r="A13752">
            <v>25566</v>
          </cell>
          <cell r="B13752">
            <v>25566</v>
          </cell>
          <cell r="C13752" t="str">
            <v>PE¥AFIEL 24/600 ML. C/JUGO FRESADA</v>
          </cell>
          <cell r="D13752" t="str">
            <v>CJA</v>
          </cell>
          <cell r="F13752">
            <v>271.3</v>
          </cell>
          <cell r="G13752">
            <v>271.3</v>
          </cell>
          <cell r="H13752">
            <v>266.39999999999998</v>
          </cell>
          <cell r="I13752">
            <v>261.39999999999998</v>
          </cell>
          <cell r="J13752">
            <v>246.59</v>
          </cell>
          <cell r="K13752">
            <v>25566</v>
          </cell>
          <cell r="M13752">
            <v>25566</v>
          </cell>
        </row>
        <row r="13753">
          <cell r="A13753">
            <v>6507525801</v>
          </cell>
          <cell r="B13753">
            <v>6507525801</v>
          </cell>
          <cell r="C13753" t="str">
            <v>PE¥AFIEL 2 LTS. C/JUGO PI¥ADA 8 PZA</v>
          </cell>
          <cell r="D13753" t="str">
            <v>CJA</v>
          </cell>
          <cell r="F13753">
            <v>172.7</v>
          </cell>
          <cell r="G13753">
            <v>172.7</v>
          </cell>
          <cell r="H13753">
            <v>169.5</v>
          </cell>
          <cell r="I13753">
            <v>166.4</v>
          </cell>
          <cell r="J13753">
            <v>158.41</v>
          </cell>
          <cell r="K13753">
            <v>6507525801</v>
          </cell>
          <cell r="M13753">
            <v>6507525801</v>
          </cell>
        </row>
        <row r="13754">
          <cell r="A13754">
            <v>6507525802</v>
          </cell>
          <cell r="B13754">
            <v>6507525802</v>
          </cell>
          <cell r="C13754" t="str">
            <v>PE¥AFIEL 24/600 ML. C/JUGO PI¥ADA</v>
          </cell>
          <cell r="D13754" t="str">
            <v>CJA</v>
          </cell>
          <cell r="F13754">
            <v>271.3</v>
          </cell>
          <cell r="G13754">
            <v>271.3</v>
          </cell>
          <cell r="H13754">
            <v>266.39999999999998</v>
          </cell>
          <cell r="I13754">
            <v>261.39999999999998</v>
          </cell>
          <cell r="J13754">
            <v>246.59</v>
          </cell>
          <cell r="K13754">
            <v>6507525802</v>
          </cell>
          <cell r="M13754">
            <v>6507525802</v>
          </cell>
        </row>
        <row r="13755">
          <cell r="A13755">
            <v>7256326001</v>
          </cell>
          <cell r="B13755">
            <v>7256326001</v>
          </cell>
          <cell r="C13755" t="str">
            <v>ORANGE CRUSH 8/2 LTS. NARANJA</v>
          </cell>
          <cell r="D13755" t="str">
            <v>CJA</v>
          </cell>
          <cell r="F13755">
            <v>161.4</v>
          </cell>
          <cell r="G13755">
            <v>161.4</v>
          </cell>
          <cell r="H13755">
            <v>158.5</v>
          </cell>
          <cell r="I13755">
            <v>155.6</v>
          </cell>
          <cell r="J13755">
            <v>146.71</v>
          </cell>
          <cell r="K13755">
            <v>7256326001</v>
          </cell>
          <cell r="M13755">
            <v>7256326001</v>
          </cell>
        </row>
        <row r="13756">
          <cell r="A13756">
            <v>7256326002</v>
          </cell>
          <cell r="B13756">
            <v>7256326002</v>
          </cell>
          <cell r="C13756" t="str">
            <v>ORANGE CRUSH 8/2 LTS. LIMA LIMON</v>
          </cell>
          <cell r="D13756" t="str">
            <v>CJA</v>
          </cell>
          <cell r="F13756">
            <v>102.3</v>
          </cell>
          <cell r="G13756">
            <v>102.3</v>
          </cell>
          <cell r="H13756">
            <v>100.5</v>
          </cell>
          <cell r="I13756">
            <v>98.6</v>
          </cell>
          <cell r="J13756">
            <v>93.01</v>
          </cell>
          <cell r="K13756">
            <v>7256326002</v>
          </cell>
          <cell r="M13756">
            <v>7256326002</v>
          </cell>
        </row>
        <row r="13757">
          <cell r="A13757">
            <v>7256326003</v>
          </cell>
          <cell r="B13757">
            <v>7256326003</v>
          </cell>
          <cell r="C13757" t="str">
            <v>ORANGE CRUSH 8/2 LTS. MANZANA</v>
          </cell>
          <cell r="D13757" t="str">
            <v>CJA</v>
          </cell>
          <cell r="F13757">
            <v>102.3</v>
          </cell>
          <cell r="G13757">
            <v>102.3</v>
          </cell>
          <cell r="H13757">
            <v>100.5</v>
          </cell>
          <cell r="I13757">
            <v>98.6</v>
          </cell>
          <cell r="J13757">
            <v>93.01</v>
          </cell>
          <cell r="K13757">
            <v>7256326003</v>
          </cell>
          <cell r="M13757">
            <v>7256326003</v>
          </cell>
        </row>
        <row r="13758">
          <cell r="A13758">
            <v>744886</v>
          </cell>
          <cell r="B13758">
            <v>744886</v>
          </cell>
          <cell r="C13758" t="str">
            <v>ZUBBA 9/2 LTS.</v>
          </cell>
          <cell r="D13758" t="str">
            <v>CJA</v>
          </cell>
          <cell r="E13758">
            <v>1.111</v>
          </cell>
          <cell r="F13758">
            <v>148.5</v>
          </cell>
          <cell r="G13758">
            <v>148.5</v>
          </cell>
          <cell r="H13758">
            <v>145.69999999999999</v>
          </cell>
          <cell r="I13758">
            <v>143</v>
          </cell>
          <cell r="J13758">
            <v>136.16999999999999</v>
          </cell>
          <cell r="K13758">
            <v>744886</v>
          </cell>
          <cell r="M13758">
            <v>744886</v>
          </cell>
        </row>
        <row r="13759">
          <cell r="A13759">
            <v>744886026036</v>
          </cell>
          <cell r="B13759">
            <v>744886026036</v>
          </cell>
          <cell r="C13759" t="str">
            <v>CABALLITOS 500 ML. SABORES</v>
          </cell>
          <cell r="D13759" t="str">
            <v>PZA</v>
          </cell>
          <cell r="F13759">
            <v>8</v>
          </cell>
          <cell r="G13759">
            <v>8</v>
          </cell>
          <cell r="H13759">
            <v>7.8</v>
          </cell>
          <cell r="I13759">
            <v>7.7</v>
          </cell>
          <cell r="J13759">
            <v>6.89</v>
          </cell>
          <cell r="K13759">
            <v>744886026036</v>
          </cell>
          <cell r="M13759">
            <v>744886026036</v>
          </cell>
        </row>
        <row r="13760">
          <cell r="A13760">
            <v>744886027231</v>
          </cell>
          <cell r="B13760">
            <v>744886027231</v>
          </cell>
          <cell r="C13760" t="str">
            <v>CABALLITOS 600 ML. SABORES</v>
          </cell>
          <cell r="D13760" t="str">
            <v>PZA</v>
          </cell>
          <cell r="F13760">
            <v>8.1</v>
          </cell>
          <cell r="G13760">
            <v>8.1</v>
          </cell>
          <cell r="H13760">
            <v>8.1</v>
          </cell>
          <cell r="I13760">
            <v>8.1</v>
          </cell>
          <cell r="J13760">
            <v>6.88</v>
          </cell>
          <cell r="K13760">
            <v>744886027231</v>
          </cell>
          <cell r="M13760">
            <v>744886027231</v>
          </cell>
        </row>
        <row r="13761">
          <cell r="A13761">
            <v>7448860453414</v>
          </cell>
          <cell r="B13761">
            <v>7448860453414</v>
          </cell>
          <cell r="C13761" t="str">
            <v>CABALLITOS 2 LTS.</v>
          </cell>
          <cell r="D13761" t="str">
            <v>PZA</v>
          </cell>
          <cell r="F13761">
            <v>16.5</v>
          </cell>
          <cell r="G13761">
            <v>16.5</v>
          </cell>
          <cell r="H13761">
            <v>16.3</v>
          </cell>
          <cell r="I13761">
            <v>15.9</v>
          </cell>
          <cell r="J13761">
            <v>14.79</v>
          </cell>
          <cell r="K13761">
            <v>7448860453414</v>
          </cell>
          <cell r="M13761">
            <v>7448860453414</v>
          </cell>
        </row>
        <row r="13762">
          <cell r="A13762">
            <v>744886193059</v>
          </cell>
          <cell r="B13762">
            <v>744886193059</v>
          </cell>
          <cell r="C13762" t="str">
            <v>SIDRAL AGA NO RET. 2 LTS.</v>
          </cell>
          <cell r="D13762" t="str">
            <v>PZA</v>
          </cell>
          <cell r="F13762">
            <v>17</v>
          </cell>
          <cell r="G13762">
            <v>17</v>
          </cell>
          <cell r="H13762">
            <v>16.7</v>
          </cell>
          <cell r="I13762">
            <v>16.399999999999999</v>
          </cell>
          <cell r="J13762">
            <v>15.14</v>
          </cell>
          <cell r="K13762">
            <v>744886193059</v>
          </cell>
          <cell r="M13762">
            <v>744886193059</v>
          </cell>
        </row>
        <row r="13763">
          <cell r="A13763">
            <v>744886195237</v>
          </cell>
          <cell r="B13763">
            <v>744886195237</v>
          </cell>
          <cell r="C13763" t="str">
            <v>SIDRAL AGA NO RET. 600 ML.</v>
          </cell>
          <cell r="D13763" t="str">
            <v>PZA</v>
          </cell>
          <cell r="F13763">
            <v>10.9</v>
          </cell>
          <cell r="G13763">
            <v>10.9</v>
          </cell>
          <cell r="H13763">
            <v>10.7</v>
          </cell>
          <cell r="I13763">
            <v>10.4</v>
          </cell>
          <cell r="J13763">
            <v>9.59</v>
          </cell>
          <cell r="K13763">
            <v>744886195237</v>
          </cell>
          <cell r="M13763">
            <v>744886195237</v>
          </cell>
        </row>
        <row r="13764">
          <cell r="A13764">
            <v>744886225231</v>
          </cell>
          <cell r="B13764">
            <v>744886225231</v>
          </cell>
          <cell r="C13764" t="str">
            <v>ZUBBA 600 ML.</v>
          </cell>
          <cell r="D13764" t="str">
            <v>PZA</v>
          </cell>
          <cell r="F13764">
            <v>10.9</v>
          </cell>
          <cell r="G13764">
            <v>10.9</v>
          </cell>
          <cell r="H13764">
            <v>10.7</v>
          </cell>
          <cell r="I13764">
            <v>10.4</v>
          </cell>
          <cell r="J13764">
            <v>9.59</v>
          </cell>
          <cell r="K13764">
            <v>744886225231</v>
          </cell>
          <cell r="M13764">
            <v>744886225231</v>
          </cell>
        </row>
        <row r="13765">
          <cell r="A13765">
            <v>744886293056</v>
          </cell>
          <cell r="B13765">
            <v>744886293056</v>
          </cell>
          <cell r="C13765" t="str">
            <v>ZUBBA 2 LTS.</v>
          </cell>
          <cell r="D13765" t="str">
            <v>PZA</v>
          </cell>
          <cell r="E13765">
            <v>10</v>
          </cell>
          <cell r="F13765">
            <v>17</v>
          </cell>
          <cell r="G13765">
            <v>17</v>
          </cell>
          <cell r="H13765">
            <v>16.7</v>
          </cell>
          <cell r="I13765">
            <v>16.399999999999999</v>
          </cell>
          <cell r="J13765">
            <v>15.14</v>
          </cell>
          <cell r="K13765">
            <v>744886293056</v>
          </cell>
          <cell r="M13765">
            <v>744886293056</v>
          </cell>
        </row>
        <row r="13766">
          <cell r="A13766">
            <v>744886523238</v>
          </cell>
          <cell r="B13766">
            <v>744886523238</v>
          </cell>
          <cell r="C13766" t="str">
            <v>SKARCH NO RETORNABLE 600 ML.</v>
          </cell>
          <cell r="D13766" t="str">
            <v>PZA</v>
          </cell>
          <cell r="F13766">
            <v>9</v>
          </cell>
          <cell r="G13766">
            <v>9</v>
          </cell>
          <cell r="H13766">
            <v>8.8000000000000007</v>
          </cell>
          <cell r="I13766">
            <v>8.6</v>
          </cell>
          <cell r="J13766">
            <v>7.84</v>
          </cell>
          <cell r="K13766">
            <v>744886523238</v>
          </cell>
          <cell r="M13766">
            <v>744886523238</v>
          </cell>
        </row>
        <row r="13767">
          <cell r="A13767">
            <v>748486393053</v>
          </cell>
          <cell r="B13767">
            <v>748486393053</v>
          </cell>
          <cell r="C13767" t="str">
            <v>SKARCH NO RETORNABLE 2 LTS.</v>
          </cell>
          <cell r="D13767" t="str">
            <v>PZA</v>
          </cell>
          <cell r="F13767">
            <v>15.5</v>
          </cell>
          <cell r="G13767">
            <v>15.5</v>
          </cell>
          <cell r="H13767">
            <v>15.3</v>
          </cell>
          <cell r="I13767">
            <v>15</v>
          </cell>
          <cell r="J13767">
            <v>13.9</v>
          </cell>
          <cell r="K13767">
            <v>744886393053</v>
          </cell>
          <cell r="M13767">
            <v>748486393053</v>
          </cell>
        </row>
        <row r="13768">
          <cell r="A13768">
            <v>7500326103339</v>
          </cell>
          <cell r="B13768">
            <v>7500326103339</v>
          </cell>
          <cell r="C13768" t="str">
            <v>SANGRIA SE¥ORIAL 2 LTS.</v>
          </cell>
          <cell r="D13768" t="str">
            <v>PZA</v>
          </cell>
          <cell r="F13768">
            <v>26.3</v>
          </cell>
          <cell r="G13768">
            <v>26.3</v>
          </cell>
          <cell r="H13768">
            <v>25.8</v>
          </cell>
          <cell r="I13768">
            <v>25.1</v>
          </cell>
          <cell r="J13768">
            <v>23.19</v>
          </cell>
          <cell r="K13768">
            <v>7500326103339</v>
          </cell>
          <cell r="M13768">
            <v>7500326103339</v>
          </cell>
        </row>
        <row r="13769">
          <cell r="A13769">
            <v>7500326103360</v>
          </cell>
          <cell r="B13769">
            <v>7500326103360</v>
          </cell>
          <cell r="C13769" t="str">
            <v>SANGRIA SE¥ORIAL 600 ML.</v>
          </cell>
          <cell r="D13769" t="str">
            <v>PZA</v>
          </cell>
          <cell r="F13769">
            <v>13</v>
          </cell>
          <cell r="G13769">
            <v>13</v>
          </cell>
          <cell r="H13769">
            <v>12.8</v>
          </cell>
          <cell r="I13769">
            <v>12.6</v>
          </cell>
          <cell r="J13769">
            <v>11.3</v>
          </cell>
          <cell r="K13769">
            <v>7500326103360</v>
          </cell>
          <cell r="M13769">
            <v>7500326103360</v>
          </cell>
        </row>
        <row r="13770">
          <cell r="A13770">
            <v>75004699</v>
          </cell>
          <cell r="B13770">
            <v>75004699</v>
          </cell>
          <cell r="C13770" t="str">
            <v>COCA COLA VIDRIO RETORNABLE 500 ML.</v>
          </cell>
          <cell r="D13770" t="str">
            <v>PZA</v>
          </cell>
          <cell r="F13770">
            <v>13</v>
          </cell>
          <cell r="G13770">
            <v>13</v>
          </cell>
          <cell r="H13770">
            <v>13</v>
          </cell>
          <cell r="I13770">
            <v>13</v>
          </cell>
          <cell r="J13770">
            <v>9.56</v>
          </cell>
          <cell r="K13770">
            <v>75004699</v>
          </cell>
          <cell r="M13770">
            <v>75004699</v>
          </cell>
        </row>
        <row r="13771">
          <cell r="A13771">
            <v>75004699582</v>
          </cell>
          <cell r="B13771">
            <v>75004699582</v>
          </cell>
          <cell r="C13771" t="str">
            <v>COCA COLA RETORNABLE 8/2.5 LTS.</v>
          </cell>
          <cell r="D13771" t="str">
            <v>CJA</v>
          </cell>
          <cell r="F13771">
            <v>218.4</v>
          </cell>
          <cell r="G13771">
            <v>218.4</v>
          </cell>
          <cell r="H13771">
            <v>214.4</v>
          </cell>
          <cell r="I13771">
            <v>210.5</v>
          </cell>
          <cell r="J13771">
            <v>198.51</v>
          </cell>
          <cell r="K13771">
            <v>75004699582</v>
          </cell>
          <cell r="M13771">
            <v>75004699582</v>
          </cell>
        </row>
        <row r="13772">
          <cell r="A13772">
            <v>7500469999958</v>
          </cell>
          <cell r="B13772">
            <v>7500469999958</v>
          </cell>
          <cell r="C13772" t="str">
            <v>COCA COLA VIDRIO RETORNABLE 24/500</v>
          </cell>
          <cell r="D13772" t="str">
            <v>CJA</v>
          </cell>
          <cell r="F13772">
            <v>252.1</v>
          </cell>
          <cell r="G13772">
            <v>252.1</v>
          </cell>
          <cell r="H13772">
            <v>247.5</v>
          </cell>
          <cell r="I13772">
            <v>242.9</v>
          </cell>
          <cell r="J13772">
            <v>229.14</v>
          </cell>
          <cell r="K13772">
            <v>7500469999958</v>
          </cell>
          <cell r="M13772">
            <v>7500469999958</v>
          </cell>
        </row>
        <row r="13773">
          <cell r="A13773">
            <v>75007614</v>
          </cell>
          <cell r="B13773">
            <v>75007614</v>
          </cell>
          <cell r="C13773" t="str">
            <v>COCA COLA NO RET. *600 ML.</v>
          </cell>
          <cell r="D13773" t="str">
            <v>PZA</v>
          </cell>
          <cell r="F13773">
            <v>16</v>
          </cell>
          <cell r="G13773">
            <v>16</v>
          </cell>
          <cell r="H13773">
            <v>16</v>
          </cell>
          <cell r="I13773">
            <v>16</v>
          </cell>
          <cell r="J13773">
            <v>13.66</v>
          </cell>
          <cell r="K13773">
            <v>75007614</v>
          </cell>
          <cell r="M13773">
            <v>75007614</v>
          </cell>
        </row>
        <row r="13774">
          <cell r="A13774">
            <v>75009809</v>
          </cell>
          <cell r="B13774">
            <v>75009809</v>
          </cell>
          <cell r="C13774" t="str">
            <v>COCA COLA NO RET. PET *500 ML.</v>
          </cell>
          <cell r="D13774" t="str">
            <v>PZA</v>
          </cell>
          <cell r="F13774">
            <v>15</v>
          </cell>
          <cell r="G13774">
            <v>15</v>
          </cell>
          <cell r="H13774">
            <v>15</v>
          </cell>
          <cell r="I13774">
            <v>15</v>
          </cell>
          <cell r="J13774">
            <v>12.76</v>
          </cell>
          <cell r="K13774">
            <v>75009809</v>
          </cell>
          <cell r="M13774">
            <v>75009809</v>
          </cell>
        </row>
        <row r="13775">
          <cell r="A13775">
            <v>75010210044</v>
          </cell>
          <cell r="B13775">
            <v>75010210044</v>
          </cell>
          <cell r="C13775" t="str">
            <v>BIG SABOR 6/3.3 LTS. COLA</v>
          </cell>
          <cell r="D13775" t="str">
            <v>CJA</v>
          </cell>
          <cell r="F13775">
            <v>125.5</v>
          </cell>
          <cell r="G13775">
            <v>125.5</v>
          </cell>
          <cell r="H13775">
            <v>123.1</v>
          </cell>
          <cell r="I13775">
            <v>120.8</v>
          </cell>
          <cell r="J13775">
            <v>115.01</v>
          </cell>
          <cell r="K13775">
            <v>75010210044</v>
          </cell>
          <cell r="M13775">
            <v>75010210044</v>
          </cell>
        </row>
        <row r="13776">
          <cell r="A13776">
            <v>75010210047</v>
          </cell>
          <cell r="B13776">
            <v>75010210047</v>
          </cell>
          <cell r="C13776" t="str">
            <v>BIG SABOR 6/2.25 LTS. MANZANITA</v>
          </cell>
          <cell r="D13776" t="str">
            <v>CJA</v>
          </cell>
          <cell r="F13776">
            <v>64.5</v>
          </cell>
          <cell r="G13776">
            <v>64.5</v>
          </cell>
          <cell r="H13776">
            <v>63.2</v>
          </cell>
          <cell r="I13776">
            <v>62</v>
          </cell>
          <cell r="J13776">
            <v>59.01</v>
          </cell>
          <cell r="K13776">
            <v>75010210047</v>
          </cell>
          <cell r="M13776">
            <v>75010210047</v>
          </cell>
        </row>
        <row r="13777">
          <cell r="A13777">
            <v>7501022005200</v>
          </cell>
          <cell r="B13777">
            <v>7501022005200</v>
          </cell>
          <cell r="C13777" t="str">
            <v>TRISODA NO RET 600 ML. MANDARINA</v>
          </cell>
          <cell r="D13777" t="str">
            <v>PZA</v>
          </cell>
          <cell r="F13777">
            <v>6.5</v>
          </cell>
          <cell r="G13777">
            <v>6.5</v>
          </cell>
          <cell r="H13777">
            <v>6.5</v>
          </cell>
          <cell r="I13777">
            <v>6.5</v>
          </cell>
          <cell r="J13777">
            <v>5.58</v>
          </cell>
          <cell r="K13777">
            <v>7501022005200</v>
          </cell>
          <cell r="M13777">
            <v>7501022005200</v>
          </cell>
        </row>
        <row r="13778">
          <cell r="A13778">
            <v>7501022005309</v>
          </cell>
          <cell r="B13778">
            <v>7501022005309</v>
          </cell>
          <cell r="C13778" t="str">
            <v>TRISODA NO RET 600 ML. TAMARINDO</v>
          </cell>
          <cell r="D13778" t="str">
            <v>PZA</v>
          </cell>
          <cell r="F13778">
            <v>6.5</v>
          </cell>
          <cell r="G13778">
            <v>6.5</v>
          </cell>
          <cell r="H13778">
            <v>6.5</v>
          </cell>
          <cell r="I13778">
            <v>6.5</v>
          </cell>
          <cell r="J13778">
            <v>5.58</v>
          </cell>
          <cell r="K13778">
            <v>7501022005309</v>
          </cell>
          <cell r="M13778">
            <v>7501022005309</v>
          </cell>
        </row>
        <row r="13779">
          <cell r="A13779">
            <v>7501022005408</v>
          </cell>
          <cell r="B13779">
            <v>7501022005408</v>
          </cell>
          <cell r="C13779" t="str">
            <v>TRISODA NO RET 600 ML. JAMAICA</v>
          </cell>
          <cell r="D13779" t="str">
            <v>PZA</v>
          </cell>
          <cell r="F13779">
            <v>6.5</v>
          </cell>
          <cell r="G13779">
            <v>6.5</v>
          </cell>
          <cell r="H13779">
            <v>6.5</v>
          </cell>
          <cell r="I13779">
            <v>6.5</v>
          </cell>
          <cell r="J13779">
            <v>5.58</v>
          </cell>
          <cell r="K13779">
            <v>7501022005408</v>
          </cell>
          <cell r="M13779">
            <v>7501022005408</v>
          </cell>
        </row>
        <row r="13780">
          <cell r="A13780">
            <v>7501022005507</v>
          </cell>
          <cell r="B13780">
            <v>7501022005507</v>
          </cell>
          <cell r="C13780" t="str">
            <v>TRISODA NO RET 600 ML. LIMONADA</v>
          </cell>
          <cell r="D13780" t="str">
            <v>PZA</v>
          </cell>
          <cell r="F13780">
            <v>6.5</v>
          </cell>
          <cell r="G13780">
            <v>6.5</v>
          </cell>
          <cell r="H13780">
            <v>6.5</v>
          </cell>
          <cell r="I13780">
            <v>6.5</v>
          </cell>
          <cell r="J13780">
            <v>5.58</v>
          </cell>
          <cell r="K13780">
            <v>7501022005507</v>
          </cell>
          <cell r="M13780">
            <v>7501022005507</v>
          </cell>
        </row>
        <row r="13781">
          <cell r="A13781">
            <v>7501022005750</v>
          </cell>
          <cell r="B13781">
            <v>7501022005750</v>
          </cell>
          <cell r="C13781" t="str">
            <v>TRISODA NO RET 600 ML. SANGRIA</v>
          </cell>
          <cell r="D13781" t="str">
            <v>PZA</v>
          </cell>
          <cell r="F13781">
            <v>6.5</v>
          </cell>
          <cell r="G13781">
            <v>6.5</v>
          </cell>
          <cell r="H13781">
            <v>6.5</v>
          </cell>
          <cell r="I13781">
            <v>6.5</v>
          </cell>
          <cell r="J13781">
            <v>5.58</v>
          </cell>
          <cell r="K13781">
            <v>7501022005750</v>
          </cell>
          <cell r="M13781">
            <v>7501022005750</v>
          </cell>
        </row>
        <row r="13782">
          <cell r="A13782">
            <v>7501022005804</v>
          </cell>
          <cell r="B13782">
            <v>7501022005804</v>
          </cell>
          <cell r="C13782" t="str">
            <v>TRISODA NO RET 600 ML. PI¥A</v>
          </cell>
          <cell r="D13782" t="str">
            <v>PZA</v>
          </cell>
          <cell r="F13782">
            <v>6.5</v>
          </cell>
          <cell r="G13782">
            <v>6.5</v>
          </cell>
          <cell r="H13782">
            <v>6.5</v>
          </cell>
          <cell r="I13782">
            <v>6.5</v>
          </cell>
          <cell r="J13782">
            <v>5.58</v>
          </cell>
          <cell r="K13782">
            <v>7501022005804</v>
          </cell>
          <cell r="M13782">
            <v>7501022005804</v>
          </cell>
        </row>
        <row r="13783">
          <cell r="A13783">
            <v>7501022005859</v>
          </cell>
          <cell r="B13783">
            <v>7501022005859</v>
          </cell>
          <cell r="C13783" t="str">
            <v>TRISODA NO RET 600 ML. TUTTI FRUTI</v>
          </cell>
          <cell r="D13783" t="str">
            <v>PZA</v>
          </cell>
          <cell r="F13783">
            <v>6.5</v>
          </cell>
          <cell r="G13783">
            <v>6.5</v>
          </cell>
          <cell r="H13783">
            <v>6.5</v>
          </cell>
          <cell r="I13783">
            <v>6.5</v>
          </cell>
          <cell r="J13783">
            <v>5.58</v>
          </cell>
          <cell r="K13783">
            <v>7501022005859</v>
          </cell>
          <cell r="M13783">
            <v>7501022005859</v>
          </cell>
        </row>
        <row r="13784">
          <cell r="A13784">
            <v>7501022005903</v>
          </cell>
          <cell r="B13784">
            <v>7501022005903</v>
          </cell>
          <cell r="C13784" t="str">
            <v>TRISODA NO RET 600 ML. TORONJA</v>
          </cell>
          <cell r="D13784" t="str">
            <v>PZA</v>
          </cell>
          <cell r="F13784">
            <v>6.5</v>
          </cell>
          <cell r="G13784">
            <v>6.5</v>
          </cell>
          <cell r="H13784">
            <v>6.5</v>
          </cell>
          <cell r="I13784">
            <v>6.5</v>
          </cell>
          <cell r="J13784">
            <v>5.58</v>
          </cell>
          <cell r="K13784">
            <v>7501022005903</v>
          </cell>
          <cell r="M13784">
            <v>7501022005903</v>
          </cell>
        </row>
        <row r="13785">
          <cell r="A13785">
            <v>7501022006030</v>
          </cell>
          <cell r="B13785">
            <v>7501022006030</v>
          </cell>
          <cell r="C13785" t="str">
            <v>TRISODA NO RET NATURAL 600 ML.</v>
          </cell>
          <cell r="D13785" t="str">
            <v>PZA</v>
          </cell>
          <cell r="F13785">
            <v>6.5</v>
          </cell>
          <cell r="G13785">
            <v>6.5</v>
          </cell>
          <cell r="H13785">
            <v>6.5</v>
          </cell>
          <cell r="I13785">
            <v>6.5</v>
          </cell>
          <cell r="J13785">
            <v>5.64</v>
          </cell>
          <cell r="K13785">
            <v>7501022006030</v>
          </cell>
          <cell r="M13785">
            <v>7501022006030</v>
          </cell>
        </row>
        <row r="13786">
          <cell r="A13786">
            <v>7501022010280</v>
          </cell>
          <cell r="B13786">
            <v>7501022010280</v>
          </cell>
          <cell r="C13786" t="str">
            <v>TRISODA NO RET 2 LTS. TAMARINDO</v>
          </cell>
          <cell r="D13786" t="str">
            <v>PZA</v>
          </cell>
          <cell r="F13786">
            <v>10.5</v>
          </cell>
          <cell r="G13786">
            <v>10.5</v>
          </cell>
          <cell r="H13786">
            <v>10.5</v>
          </cell>
          <cell r="I13786">
            <v>10.5</v>
          </cell>
          <cell r="J13786">
            <v>9.1199999999999992</v>
          </cell>
          <cell r="K13786">
            <v>7501022010280</v>
          </cell>
          <cell r="M13786">
            <v>7501022010280</v>
          </cell>
        </row>
        <row r="13787">
          <cell r="A13787">
            <v>7501022011331</v>
          </cell>
          <cell r="B13787">
            <v>7501022011331</v>
          </cell>
          <cell r="C13787" t="str">
            <v>TRISODA 3 LTS. MANDARINA</v>
          </cell>
          <cell r="D13787" t="str">
            <v>PZA</v>
          </cell>
          <cell r="F13787">
            <v>15.5</v>
          </cell>
          <cell r="G13787">
            <v>15.5</v>
          </cell>
          <cell r="H13787">
            <v>15.5</v>
          </cell>
          <cell r="I13787">
            <v>15.5</v>
          </cell>
          <cell r="J13787">
            <v>13.43</v>
          </cell>
          <cell r="K13787">
            <v>7501022011331</v>
          </cell>
          <cell r="M13787">
            <v>7501022011331</v>
          </cell>
        </row>
        <row r="13788">
          <cell r="A13788">
            <v>7501022011720</v>
          </cell>
          <cell r="B13788">
            <v>7501022011720</v>
          </cell>
          <cell r="C13788" t="str">
            <v>TRISODA 3 LTS. TAMARINDO</v>
          </cell>
          <cell r="D13788" t="str">
            <v>PZA</v>
          </cell>
          <cell r="F13788">
            <v>15.5</v>
          </cell>
          <cell r="G13788">
            <v>15.5</v>
          </cell>
          <cell r="H13788">
            <v>15.5</v>
          </cell>
          <cell r="I13788">
            <v>15.5</v>
          </cell>
          <cell r="J13788">
            <v>13.43</v>
          </cell>
          <cell r="K13788">
            <v>7501022011720</v>
          </cell>
          <cell r="M13788">
            <v>7501022011720</v>
          </cell>
        </row>
        <row r="13789">
          <cell r="A13789">
            <v>7501022013885</v>
          </cell>
          <cell r="B13789">
            <v>7501022013885</v>
          </cell>
          <cell r="C13789" t="str">
            <v>7 UP NO RETORNABLE 400 ML.</v>
          </cell>
          <cell r="D13789" t="str">
            <v>PZA</v>
          </cell>
          <cell r="F13789">
            <v>6.9</v>
          </cell>
          <cell r="G13789">
            <v>6.9</v>
          </cell>
          <cell r="H13789">
            <v>6.9</v>
          </cell>
          <cell r="I13789">
            <v>6.9</v>
          </cell>
          <cell r="J13789">
            <v>5.68</v>
          </cell>
          <cell r="K13789">
            <v>7501022013885</v>
          </cell>
          <cell r="M13789">
            <v>7501022013885</v>
          </cell>
        </row>
        <row r="13790">
          <cell r="A13790">
            <v>7501022020203</v>
          </cell>
          <cell r="B13790">
            <v>7501022020203</v>
          </cell>
          <cell r="C13790" t="str">
            <v>TRISODA NO RET 2 LTS. PI¥A</v>
          </cell>
          <cell r="D13790" t="str">
            <v>PZA</v>
          </cell>
          <cell r="F13790">
            <v>10.5</v>
          </cell>
          <cell r="G13790">
            <v>10.5</v>
          </cell>
          <cell r="H13790">
            <v>10.5</v>
          </cell>
          <cell r="I13790">
            <v>10.5</v>
          </cell>
          <cell r="J13790">
            <v>9.1199999999999992</v>
          </cell>
          <cell r="K13790">
            <v>7501022020203</v>
          </cell>
          <cell r="M13790">
            <v>7501022020203</v>
          </cell>
        </row>
        <row r="13791">
          <cell r="A13791">
            <v>7501022034552</v>
          </cell>
          <cell r="B13791">
            <v>7501022034552</v>
          </cell>
          <cell r="C13791" t="str">
            <v>TRISODA NO RET 2 LTS. SANGRIA</v>
          </cell>
          <cell r="D13791" t="str">
            <v>PZA</v>
          </cell>
          <cell r="F13791">
            <v>10.5</v>
          </cell>
          <cell r="G13791">
            <v>10.5</v>
          </cell>
          <cell r="H13791">
            <v>10.5</v>
          </cell>
          <cell r="I13791">
            <v>10.5</v>
          </cell>
          <cell r="J13791">
            <v>9.1199999999999992</v>
          </cell>
          <cell r="K13791">
            <v>7501022034552</v>
          </cell>
          <cell r="M13791">
            <v>7501022034552</v>
          </cell>
        </row>
        <row r="13792">
          <cell r="A13792">
            <v>7501022050552</v>
          </cell>
          <cell r="B13792">
            <v>7501022050552</v>
          </cell>
          <cell r="C13792" t="str">
            <v>TRISODA NO RET 2 LTS. MANDARINA</v>
          </cell>
          <cell r="D13792" t="str">
            <v>PZA</v>
          </cell>
          <cell r="F13792">
            <v>10.5</v>
          </cell>
          <cell r="G13792">
            <v>10.5</v>
          </cell>
          <cell r="H13792">
            <v>10.5</v>
          </cell>
          <cell r="I13792">
            <v>10.5</v>
          </cell>
          <cell r="J13792">
            <v>9.1199999999999992</v>
          </cell>
          <cell r="K13792">
            <v>7501022050552</v>
          </cell>
          <cell r="M13792">
            <v>7501022050552</v>
          </cell>
        </row>
        <row r="13793">
          <cell r="A13793">
            <v>7501022079119</v>
          </cell>
          <cell r="B13793">
            <v>7501022079119</v>
          </cell>
          <cell r="C13793" t="str">
            <v>TRISODA NO RET 2 LTS. TORONJA</v>
          </cell>
          <cell r="D13793" t="str">
            <v>PZA</v>
          </cell>
          <cell r="F13793">
            <v>10.5</v>
          </cell>
          <cell r="G13793">
            <v>10.5</v>
          </cell>
          <cell r="H13793">
            <v>10.5</v>
          </cell>
          <cell r="I13793">
            <v>10.5</v>
          </cell>
          <cell r="J13793">
            <v>9.1199999999999992</v>
          </cell>
          <cell r="K13793">
            <v>7501022079119</v>
          </cell>
          <cell r="M13793">
            <v>7501022079119</v>
          </cell>
        </row>
        <row r="13794">
          <cell r="A13794">
            <v>7501022085394</v>
          </cell>
          <cell r="B13794">
            <v>7501022085394</v>
          </cell>
          <cell r="C13794" t="str">
            <v>TRISODA 3 LTS. PI¥A</v>
          </cell>
          <cell r="D13794" t="str">
            <v>PZA</v>
          </cell>
          <cell r="F13794">
            <v>15.5</v>
          </cell>
          <cell r="G13794">
            <v>15.5</v>
          </cell>
          <cell r="H13794">
            <v>15.5</v>
          </cell>
          <cell r="I13794">
            <v>15.5</v>
          </cell>
          <cell r="J13794">
            <v>13.43</v>
          </cell>
          <cell r="K13794">
            <v>7501022085394</v>
          </cell>
          <cell r="M13794">
            <v>7501022085394</v>
          </cell>
        </row>
        <row r="13795">
          <cell r="A13795">
            <v>7501022099919</v>
          </cell>
          <cell r="B13795">
            <v>7501022099919</v>
          </cell>
          <cell r="C13795" t="str">
            <v>TRISODA 3 LTS. TORONJA</v>
          </cell>
          <cell r="D13795" t="str">
            <v>PZA</v>
          </cell>
          <cell r="F13795">
            <v>15.5</v>
          </cell>
          <cell r="G13795">
            <v>15.5</v>
          </cell>
          <cell r="H13795">
            <v>15.5</v>
          </cell>
          <cell r="I13795">
            <v>15.5</v>
          </cell>
          <cell r="J13795">
            <v>13.43</v>
          </cell>
          <cell r="K13795">
            <v>7501022099919</v>
          </cell>
          <cell r="M13795">
            <v>7501022099919</v>
          </cell>
        </row>
        <row r="13796">
          <cell r="A13796">
            <v>75010258589</v>
          </cell>
          <cell r="B13796">
            <v>75010258589</v>
          </cell>
          <cell r="C13796" t="str">
            <v>PE¥AFIEL CLAS. 24/600 ML. AGUA DE C</v>
          </cell>
          <cell r="D13796" t="str">
            <v>CJA</v>
          </cell>
          <cell r="F13796">
            <v>271.3</v>
          </cell>
          <cell r="G13796">
            <v>271.3</v>
          </cell>
          <cell r="H13796">
            <v>266.39999999999998</v>
          </cell>
          <cell r="I13796">
            <v>261.39999999999998</v>
          </cell>
          <cell r="J13796">
            <v>246.59</v>
          </cell>
          <cell r="K13796">
            <v>75010258589</v>
          </cell>
          <cell r="M13796">
            <v>75010258589</v>
          </cell>
        </row>
        <row r="13797">
          <cell r="A13797">
            <v>75010258590</v>
          </cell>
          <cell r="B13797">
            <v>75010258590</v>
          </cell>
          <cell r="C13797" t="str">
            <v>PE¥AFIEL CLAS. 24/600 ML. MANZANITA</v>
          </cell>
          <cell r="D13797" t="str">
            <v>CJA</v>
          </cell>
          <cell r="F13797">
            <v>252.5</v>
          </cell>
          <cell r="G13797">
            <v>252.5</v>
          </cell>
          <cell r="H13797">
            <v>247.9</v>
          </cell>
          <cell r="I13797">
            <v>243.3</v>
          </cell>
          <cell r="J13797">
            <v>229.51</v>
          </cell>
          <cell r="K13797">
            <v>75010258590</v>
          </cell>
          <cell r="M13797">
            <v>75010258590</v>
          </cell>
        </row>
        <row r="13798">
          <cell r="A13798">
            <v>7501028485805</v>
          </cell>
          <cell r="B13798">
            <v>7501028485805</v>
          </cell>
          <cell r="C13798" t="str">
            <v>PE¥AFIEL 24/600 ML. C/JUGO MANZANAD</v>
          </cell>
          <cell r="D13798" t="str">
            <v>CJA</v>
          </cell>
          <cell r="F13798">
            <v>271.3</v>
          </cell>
          <cell r="G13798">
            <v>271.3</v>
          </cell>
          <cell r="H13798">
            <v>266.39999999999998</v>
          </cell>
          <cell r="I13798">
            <v>261.39999999999998</v>
          </cell>
          <cell r="J13798">
            <v>246.59</v>
          </cell>
          <cell r="K13798">
            <v>7501028485805</v>
          </cell>
          <cell r="M13798">
            <v>7501028485805</v>
          </cell>
        </row>
        <row r="13799">
          <cell r="A13799">
            <v>7501031302741</v>
          </cell>
          <cell r="B13799">
            <v>7501031302741</v>
          </cell>
          <cell r="C13799" t="str">
            <v>PEPSI NO RETORNABLE 400 ML.</v>
          </cell>
          <cell r="D13799" t="str">
            <v>PZA</v>
          </cell>
          <cell r="F13799">
            <v>7</v>
          </cell>
          <cell r="G13799">
            <v>7</v>
          </cell>
          <cell r="H13799">
            <v>7</v>
          </cell>
          <cell r="I13799">
            <v>7</v>
          </cell>
          <cell r="J13799">
            <v>6.26</v>
          </cell>
          <cell r="K13799">
            <v>7501031302741</v>
          </cell>
          <cell r="M13799">
            <v>7501031302741</v>
          </cell>
        </row>
        <row r="13800">
          <cell r="A13800">
            <v>7501031302802</v>
          </cell>
          <cell r="B13800">
            <v>7501031302802</v>
          </cell>
          <cell r="C13800" t="str">
            <v>MANZANITA SOL NO RETORNABLE 400 ML.</v>
          </cell>
          <cell r="D13800" t="str">
            <v>PZA</v>
          </cell>
          <cell r="F13800">
            <v>6.9</v>
          </cell>
          <cell r="G13800">
            <v>6.9</v>
          </cell>
          <cell r="H13800">
            <v>6.9</v>
          </cell>
          <cell r="I13800">
            <v>6.9</v>
          </cell>
          <cell r="J13800">
            <v>5.68</v>
          </cell>
          <cell r="K13800">
            <v>7501031302802</v>
          </cell>
          <cell r="M13800">
            <v>7501031302802</v>
          </cell>
        </row>
        <row r="13801">
          <cell r="A13801">
            <v>7501031302819</v>
          </cell>
          <cell r="B13801">
            <v>7501031302819</v>
          </cell>
          <cell r="C13801" t="str">
            <v>MIRINDA NO RETORNABLE 400 ML.</v>
          </cell>
          <cell r="D13801" t="str">
            <v>PZA</v>
          </cell>
          <cell r="F13801">
            <v>6.9</v>
          </cell>
          <cell r="G13801">
            <v>6.9</v>
          </cell>
          <cell r="H13801">
            <v>6.9</v>
          </cell>
          <cell r="I13801">
            <v>6.9</v>
          </cell>
          <cell r="J13801">
            <v>5.68</v>
          </cell>
          <cell r="K13801">
            <v>7501031302819</v>
          </cell>
          <cell r="M13801">
            <v>7501031302819</v>
          </cell>
        </row>
        <row r="13802">
          <cell r="A13802" t="str">
            <v xml:space="preserve"> </v>
          </cell>
          <cell r="B13802" t="str">
            <v>_x000C_cei-029u-2.6</v>
          </cell>
          <cell r="E13802" t="str">
            <v>CEDIS ABA</v>
          </cell>
          <cell r="F13802" t="str">
            <v>RROTES AZTEC</v>
          </cell>
          <cell r="G13802" t="str">
            <v>A</v>
          </cell>
          <cell r="K13802" t="str">
            <v>Hoja :  220</v>
          </cell>
          <cell r="M13802" t="str">
            <v xml:space="preserve"> </v>
          </cell>
        </row>
        <row r="13803">
          <cell r="A13803">
            <v>0</v>
          </cell>
          <cell r="M13803">
            <v>0</v>
          </cell>
        </row>
        <row r="13804">
          <cell r="A13804" t="str">
            <v xml:space="preserve"> </v>
          </cell>
          <cell r="B13804" t="str">
            <v>Por codigo</v>
          </cell>
          <cell r="E13804" t="str">
            <v>LISTA DE PREC</v>
          </cell>
          <cell r="F13804" t="str">
            <v>IOS CON EXIS</v>
          </cell>
          <cell r="G13804" t="str">
            <v>TENCIA</v>
          </cell>
          <cell r="K13804" t="str">
            <v>Fecha : 22/Mar/22</v>
          </cell>
          <cell r="M13804" t="str">
            <v xml:space="preserve"> </v>
          </cell>
        </row>
        <row r="13805">
          <cell r="A13805" t="str">
            <v xml:space="preserve"> </v>
          </cell>
          <cell r="B13805" t="str">
            <v>-----------------</v>
          </cell>
          <cell r="C13805" t="str">
            <v>-----------------------------------</v>
          </cell>
          <cell r="D13805" t="str">
            <v>----</v>
          </cell>
          <cell r="E13805" t="str">
            <v>----------------</v>
          </cell>
          <cell r="F13805" t="str">
            <v>------------</v>
          </cell>
          <cell r="G13805" t="str">
            <v>-----------</v>
          </cell>
          <cell r="H13805" t="str">
            <v>------------</v>
          </cell>
          <cell r="I13805" t="str">
            <v>------------</v>
          </cell>
          <cell r="J13805" t="str">
            <v>----------</v>
          </cell>
          <cell r="K13805" t="str">
            <v>-------------------</v>
          </cell>
          <cell r="M13805" t="str">
            <v xml:space="preserve"> </v>
          </cell>
        </row>
        <row r="13806">
          <cell r="A13806" t="str">
            <v xml:space="preserve"> </v>
          </cell>
          <cell r="B13806" t="str">
            <v>Codigo</v>
          </cell>
          <cell r="C13806" t="str">
            <v>Descripcion</v>
          </cell>
          <cell r="D13806" t="str">
            <v>U.M.</v>
          </cell>
          <cell r="E13806" t="str">
            <v>Existencia</v>
          </cell>
          <cell r="F13806" t="str">
            <v>Precio 1</v>
          </cell>
          <cell r="G13806" t="str">
            <v>Precio 2</v>
          </cell>
          <cell r="H13806" t="str">
            <v>Precio 3</v>
          </cell>
          <cell r="I13806" t="str">
            <v>Precio 4</v>
          </cell>
          <cell r="J13806" t="str">
            <v>Precio</v>
          </cell>
          <cell r="K13806">
            <v>5</v>
          </cell>
          <cell r="M13806" t="str">
            <v xml:space="preserve"> </v>
          </cell>
        </row>
        <row r="13807">
          <cell r="A13807" t="str">
            <v xml:space="preserve"> </v>
          </cell>
          <cell r="B13807" t="str">
            <v>-----------------</v>
          </cell>
          <cell r="C13807" t="str">
            <v>-----------------------------------</v>
          </cell>
          <cell r="D13807" t="str">
            <v>----</v>
          </cell>
          <cell r="E13807" t="str">
            <v>----------------</v>
          </cell>
          <cell r="F13807" t="str">
            <v>------------</v>
          </cell>
          <cell r="G13807" t="str">
            <v>-----------</v>
          </cell>
          <cell r="H13807" t="str">
            <v>------------</v>
          </cell>
          <cell r="I13807" t="str">
            <v>------------</v>
          </cell>
          <cell r="J13807" t="str">
            <v>----------</v>
          </cell>
          <cell r="K13807" t="str">
            <v>-------------------</v>
          </cell>
          <cell r="M13807" t="str">
            <v xml:space="preserve"> </v>
          </cell>
        </row>
        <row r="13808">
          <cell r="A13808">
            <v>7501031303540</v>
          </cell>
          <cell r="B13808">
            <v>7501031303540</v>
          </cell>
          <cell r="C13808" t="str">
            <v>SANGRIA CASERA 400 ML.</v>
          </cell>
          <cell r="D13808" t="str">
            <v>PZA</v>
          </cell>
          <cell r="F13808">
            <v>6.9</v>
          </cell>
          <cell r="G13808">
            <v>6.9</v>
          </cell>
          <cell r="H13808">
            <v>6.9</v>
          </cell>
          <cell r="I13808">
            <v>6.9</v>
          </cell>
          <cell r="J13808">
            <v>5.68</v>
          </cell>
          <cell r="K13808">
            <v>7501031303540</v>
          </cell>
          <cell r="M13808">
            <v>7501031303540</v>
          </cell>
        </row>
        <row r="13809">
          <cell r="A13809">
            <v>7501031310012</v>
          </cell>
          <cell r="B13809">
            <v>7501031310012</v>
          </cell>
          <cell r="C13809" t="str">
            <v>PEPSI NO RETORNABLE 600 ML.</v>
          </cell>
          <cell r="D13809" t="str">
            <v>PZA</v>
          </cell>
          <cell r="F13809">
            <v>10.199999999999999</v>
          </cell>
          <cell r="G13809">
            <v>10.199999999999999</v>
          </cell>
          <cell r="H13809">
            <v>10</v>
          </cell>
          <cell r="I13809">
            <v>9.8000000000000007</v>
          </cell>
          <cell r="J13809">
            <v>8.84</v>
          </cell>
          <cell r="K13809">
            <v>7501031310012</v>
          </cell>
          <cell r="M13809">
            <v>7501031310012</v>
          </cell>
        </row>
        <row r="13810">
          <cell r="A13810">
            <v>7501031310098</v>
          </cell>
          <cell r="B13810">
            <v>7501031310098</v>
          </cell>
          <cell r="C13810" t="str">
            <v>PEPSI NO RETORNABLE 3 LTS.</v>
          </cell>
          <cell r="D13810" t="str">
            <v>PZA</v>
          </cell>
          <cell r="F13810">
            <v>26.5</v>
          </cell>
          <cell r="G13810">
            <v>26.5</v>
          </cell>
          <cell r="H13810">
            <v>26.1</v>
          </cell>
          <cell r="I13810">
            <v>25.6</v>
          </cell>
          <cell r="J13810">
            <v>23.76</v>
          </cell>
          <cell r="K13810">
            <v>7501031310098</v>
          </cell>
          <cell r="M13810">
            <v>7501031310098</v>
          </cell>
        </row>
        <row r="13811">
          <cell r="A13811">
            <v>7501031310241</v>
          </cell>
          <cell r="B13811">
            <v>7501031310241</v>
          </cell>
          <cell r="C13811" t="str">
            <v>PEPSI NO RETORNABLE PET 355 ML.</v>
          </cell>
          <cell r="D13811" t="str">
            <v>PZA</v>
          </cell>
          <cell r="F13811">
            <v>5</v>
          </cell>
          <cell r="G13811">
            <v>5</v>
          </cell>
          <cell r="H13811">
            <v>5</v>
          </cell>
          <cell r="I13811">
            <v>5</v>
          </cell>
          <cell r="J13811">
            <v>4.3899999999999997</v>
          </cell>
          <cell r="K13811">
            <v>7501031310241</v>
          </cell>
          <cell r="M13811">
            <v>7501031310241</v>
          </cell>
        </row>
        <row r="13812">
          <cell r="A13812">
            <v>7501031310258</v>
          </cell>
          <cell r="B13812">
            <v>7501031310258</v>
          </cell>
          <cell r="C13812" t="str">
            <v>PEPSI NO RETORNABLE 2.5 LTS.</v>
          </cell>
          <cell r="D13812" t="str">
            <v>PZA</v>
          </cell>
          <cell r="F13812">
            <v>24.5</v>
          </cell>
          <cell r="G13812">
            <v>24.5</v>
          </cell>
          <cell r="H13812">
            <v>24.5</v>
          </cell>
          <cell r="I13812">
            <v>24.5</v>
          </cell>
          <cell r="J13812">
            <v>21.64</v>
          </cell>
          <cell r="K13812">
            <v>7501031310258</v>
          </cell>
          <cell r="M13812">
            <v>7501031310258</v>
          </cell>
        </row>
        <row r="13813">
          <cell r="A13813">
            <v>7501031311309</v>
          </cell>
          <cell r="B13813">
            <v>7501031311309</v>
          </cell>
          <cell r="C13813" t="str">
            <v>PEPSI LATA CLASICA 355 ML.</v>
          </cell>
          <cell r="D13813" t="str">
            <v>PZA</v>
          </cell>
          <cell r="F13813">
            <v>9.5</v>
          </cell>
          <cell r="G13813">
            <v>9.5</v>
          </cell>
          <cell r="H13813">
            <v>9.4</v>
          </cell>
          <cell r="I13813">
            <v>9.1</v>
          </cell>
          <cell r="J13813">
            <v>8.26</v>
          </cell>
          <cell r="K13813">
            <v>7501031311309</v>
          </cell>
          <cell r="M13813">
            <v>7501031311309</v>
          </cell>
        </row>
        <row r="13814">
          <cell r="A13814">
            <v>7501031311606</v>
          </cell>
          <cell r="B13814">
            <v>7501031311606</v>
          </cell>
          <cell r="C13814" t="str">
            <v>PEPSI NO RETORNABLE 2 LTS.</v>
          </cell>
          <cell r="D13814" t="str">
            <v>PZA</v>
          </cell>
          <cell r="F13814">
            <v>20.5</v>
          </cell>
          <cell r="G13814">
            <v>20.5</v>
          </cell>
          <cell r="H13814">
            <v>20.2</v>
          </cell>
          <cell r="I13814">
            <v>19.399999999999999</v>
          </cell>
          <cell r="J13814">
            <v>18.14</v>
          </cell>
          <cell r="K13814">
            <v>7501031311606</v>
          </cell>
          <cell r="M13814">
            <v>7501031311606</v>
          </cell>
        </row>
        <row r="13815">
          <cell r="A13815">
            <v>7501031311682</v>
          </cell>
          <cell r="B13815">
            <v>7501031311682</v>
          </cell>
          <cell r="C13815" t="str">
            <v>PEPSI NO RETORNABLE 1.5 LTS.</v>
          </cell>
          <cell r="D13815" t="str">
            <v>PZA</v>
          </cell>
          <cell r="F13815">
            <v>16</v>
          </cell>
          <cell r="G13815">
            <v>16</v>
          </cell>
          <cell r="H13815">
            <v>16</v>
          </cell>
          <cell r="I13815">
            <v>16</v>
          </cell>
          <cell r="J13815">
            <v>14.26</v>
          </cell>
          <cell r="K13815">
            <v>7501031311682</v>
          </cell>
          <cell r="M13815">
            <v>7501031311682</v>
          </cell>
        </row>
        <row r="13816">
          <cell r="A13816">
            <v>7501031322589</v>
          </cell>
          <cell r="B13816">
            <v>7501031322589</v>
          </cell>
          <cell r="C13816" t="str">
            <v>7 UP NO RETORNABLE 3 LTS.</v>
          </cell>
          <cell r="D13816" t="str">
            <v>PZA</v>
          </cell>
          <cell r="F13816">
            <v>26.5</v>
          </cell>
          <cell r="G13816">
            <v>26.5</v>
          </cell>
          <cell r="H13816">
            <v>26.1</v>
          </cell>
          <cell r="I13816">
            <v>25.6</v>
          </cell>
          <cell r="J13816">
            <v>23.76</v>
          </cell>
          <cell r="K13816">
            <v>7501022014646</v>
          </cell>
          <cell r="M13816">
            <v>7501031322589</v>
          </cell>
        </row>
        <row r="13817">
          <cell r="A13817">
            <v>7501031322701</v>
          </cell>
          <cell r="B13817">
            <v>7501031322701</v>
          </cell>
          <cell r="C13817" t="str">
            <v>7 UP NO RETORNABLE 600 ML.</v>
          </cell>
          <cell r="D13817" t="str">
            <v>PZA</v>
          </cell>
          <cell r="F13817">
            <v>10.5</v>
          </cell>
          <cell r="G13817">
            <v>10.5</v>
          </cell>
          <cell r="H13817">
            <v>10.5</v>
          </cell>
          <cell r="I13817">
            <v>10.5</v>
          </cell>
          <cell r="J13817">
            <v>8.84</v>
          </cell>
          <cell r="K13817">
            <v>7501022014585</v>
          </cell>
          <cell r="M13817">
            <v>7501031322701</v>
          </cell>
        </row>
        <row r="13818">
          <cell r="A13818">
            <v>7501031322718</v>
          </cell>
          <cell r="B13818">
            <v>7501031322718</v>
          </cell>
          <cell r="C13818" t="str">
            <v>7 UP NP RETORNABLE 2.5 LTS.</v>
          </cell>
          <cell r="D13818" t="str">
            <v>PZA</v>
          </cell>
          <cell r="F13818">
            <v>22.9</v>
          </cell>
          <cell r="G13818">
            <v>22.9</v>
          </cell>
          <cell r="H13818">
            <v>22.9</v>
          </cell>
          <cell r="I13818">
            <v>22.9</v>
          </cell>
          <cell r="J13818">
            <v>20.260000000000002</v>
          </cell>
          <cell r="K13818">
            <v>7501022014639</v>
          </cell>
          <cell r="M13818">
            <v>7501031322718</v>
          </cell>
        </row>
        <row r="13819">
          <cell r="A13819">
            <v>7501031323401</v>
          </cell>
          <cell r="B13819">
            <v>7501031323401</v>
          </cell>
          <cell r="C13819" t="str">
            <v>7 UP NO RETORNABLE 2 LTS.</v>
          </cell>
          <cell r="D13819" t="str">
            <v>PZA</v>
          </cell>
          <cell r="F13819">
            <v>20.5</v>
          </cell>
          <cell r="G13819">
            <v>20.5</v>
          </cell>
          <cell r="H13819">
            <v>20.2</v>
          </cell>
          <cell r="I13819">
            <v>19.399999999999999</v>
          </cell>
          <cell r="J13819">
            <v>18.14</v>
          </cell>
          <cell r="K13819">
            <v>7501022014622</v>
          </cell>
          <cell r="M13819">
            <v>7501031323401</v>
          </cell>
        </row>
        <row r="13820">
          <cell r="A13820">
            <v>7501031323449</v>
          </cell>
          <cell r="B13820">
            <v>7501031323449</v>
          </cell>
          <cell r="C13820" t="str">
            <v>7 UP NO RETORNABLE 1.5 LTS.</v>
          </cell>
          <cell r="D13820" t="str">
            <v>PZA</v>
          </cell>
          <cell r="F13820">
            <v>16</v>
          </cell>
          <cell r="G13820">
            <v>16</v>
          </cell>
          <cell r="H13820">
            <v>16</v>
          </cell>
          <cell r="I13820">
            <v>16</v>
          </cell>
          <cell r="J13820">
            <v>14.26</v>
          </cell>
          <cell r="K13820">
            <v>7501022014080</v>
          </cell>
          <cell r="M13820">
            <v>7501031323449</v>
          </cell>
        </row>
        <row r="13821">
          <cell r="A13821">
            <v>7501031345052</v>
          </cell>
          <cell r="B13821">
            <v>7501031345052</v>
          </cell>
          <cell r="C13821" t="str">
            <v>MIRINDA NO RETORNABLE 600 ML.</v>
          </cell>
          <cell r="D13821" t="str">
            <v>PZA</v>
          </cell>
          <cell r="F13821">
            <v>10.199999999999999</v>
          </cell>
          <cell r="G13821">
            <v>10.199999999999999</v>
          </cell>
          <cell r="H13821">
            <v>10</v>
          </cell>
          <cell r="I13821">
            <v>9.8000000000000007</v>
          </cell>
          <cell r="J13821">
            <v>8.84</v>
          </cell>
          <cell r="K13821">
            <v>7501031345052</v>
          </cell>
          <cell r="M13821">
            <v>7501031345052</v>
          </cell>
        </row>
        <row r="13822">
          <cell r="A13822">
            <v>7501031345083</v>
          </cell>
          <cell r="B13822">
            <v>7501031345083</v>
          </cell>
          <cell r="C13822" t="str">
            <v>MIRINDA NO RETORNABLE 3 LTS.</v>
          </cell>
          <cell r="D13822" t="str">
            <v>PZA</v>
          </cell>
          <cell r="F13822">
            <v>26.5</v>
          </cell>
          <cell r="G13822">
            <v>26.5</v>
          </cell>
          <cell r="H13822">
            <v>26.1</v>
          </cell>
          <cell r="I13822">
            <v>25.6</v>
          </cell>
          <cell r="J13822">
            <v>23.76</v>
          </cell>
          <cell r="K13822">
            <v>7501031345083</v>
          </cell>
          <cell r="M13822">
            <v>7501031345083</v>
          </cell>
        </row>
        <row r="13823">
          <cell r="A13823">
            <v>7501031345205</v>
          </cell>
          <cell r="B13823">
            <v>7501031345205</v>
          </cell>
          <cell r="C13823" t="str">
            <v>MIRINDA NO RETORNABLE 2.5 LTS.</v>
          </cell>
          <cell r="D13823" t="str">
            <v>PZA</v>
          </cell>
          <cell r="F13823">
            <v>22.9</v>
          </cell>
          <cell r="G13823">
            <v>22.9</v>
          </cell>
          <cell r="H13823">
            <v>22.9</v>
          </cell>
          <cell r="I13823">
            <v>22.9</v>
          </cell>
          <cell r="J13823">
            <v>20.260000000000002</v>
          </cell>
          <cell r="K13823">
            <v>7501031345205</v>
          </cell>
          <cell r="M13823">
            <v>7501031345205</v>
          </cell>
        </row>
        <row r="13824">
          <cell r="A13824">
            <v>7501031346608</v>
          </cell>
          <cell r="B13824">
            <v>7501031346608</v>
          </cell>
          <cell r="C13824" t="str">
            <v>MIRINDA NO RET 2 LTS.</v>
          </cell>
          <cell r="D13824" t="str">
            <v>PZA</v>
          </cell>
          <cell r="F13824">
            <v>20.5</v>
          </cell>
          <cell r="G13824">
            <v>20.5</v>
          </cell>
          <cell r="H13824">
            <v>20.2</v>
          </cell>
          <cell r="I13824">
            <v>19.399999999999999</v>
          </cell>
          <cell r="J13824">
            <v>18.14</v>
          </cell>
          <cell r="K13824">
            <v>7501031346608</v>
          </cell>
          <cell r="M13824">
            <v>7501031346608</v>
          </cell>
        </row>
        <row r="13825">
          <cell r="A13825">
            <v>7501031346646</v>
          </cell>
          <cell r="B13825">
            <v>7501031346646</v>
          </cell>
          <cell r="C13825" t="str">
            <v>MIRINDA NO RETORNABLE 1.5 LTS.</v>
          </cell>
          <cell r="D13825" t="str">
            <v>PZA</v>
          </cell>
          <cell r="F13825">
            <v>16</v>
          </cell>
          <cell r="G13825">
            <v>16</v>
          </cell>
          <cell r="H13825">
            <v>16</v>
          </cell>
          <cell r="I13825">
            <v>16</v>
          </cell>
          <cell r="J13825">
            <v>14.26</v>
          </cell>
          <cell r="K13825">
            <v>7501031346646</v>
          </cell>
          <cell r="M13825">
            <v>7501031346646</v>
          </cell>
        </row>
        <row r="13826">
          <cell r="A13826">
            <v>7501031360024</v>
          </cell>
          <cell r="B13826">
            <v>7501031360024</v>
          </cell>
          <cell r="C13826" t="str">
            <v>MANZANITA SOL NO RETORNABLE 600 ML.</v>
          </cell>
          <cell r="D13826" t="str">
            <v>PZA</v>
          </cell>
          <cell r="F13826">
            <v>10.199999999999999</v>
          </cell>
          <cell r="G13826">
            <v>10.199999999999999</v>
          </cell>
          <cell r="H13826">
            <v>10</v>
          </cell>
          <cell r="I13826">
            <v>9.8000000000000007</v>
          </cell>
          <cell r="J13826">
            <v>8.84</v>
          </cell>
          <cell r="K13826">
            <v>7501031360024</v>
          </cell>
          <cell r="M13826">
            <v>7501031360024</v>
          </cell>
        </row>
        <row r="13827">
          <cell r="A13827">
            <v>7501031360048</v>
          </cell>
          <cell r="B13827">
            <v>7501031360048</v>
          </cell>
          <cell r="C13827" t="str">
            <v>MANZANITA SOL NO RETORNABLE 3 LTS.</v>
          </cell>
          <cell r="D13827" t="str">
            <v>PZA</v>
          </cell>
          <cell r="F13827">
            <v>26.5</v>
          </cell>
          <cell r="G13827">
            <v>26.5</v>
          </cell>
          <cell r="H13827">
            <v>26.1</v>
          </cell>
          <cell r="I13827">
            <v>25.6</v>
          </cell>
          <cell r="J13827">
            <v>23.76</v>
          </cell>
          <cell r="K13827">
            <v>7501031360048</v>
          </cell>
          <cell r="M13827">
            <v>7501031360048</v>
          </cell>
        </row>
        <row r="13828">
          <cell r="A13828">
            <v>7501031360154</v>
          </cell>
          <cell r="B13828">
            <v>7501031360154</v>
          </cell>
          <cell r="C13828" t="str">
            <v>MANZANITA SOL NO RETORNABLE 1.5 LTS</v>
          </cell>
          <cell r="D13828" t="str">
            <v>PZA</v>
          </cell>
          <cell r="F13828">
            <v>16</v>
          </cell>
          <cell r="G13828">
            <v>16</v>
          </cell>
          <cell r="H13828">
            <v>16</v>
          </cell>
          <cell r="I13828">
            <v>16</v>
          </cell>
          <cell r="J13828">
            <v>14.26</v>
          </cell>
          <cell r="K13828">
            <v>7501031360154</v>
          </cell>
          <cell r="M13828">
            <v>7501031360154</v>
          </cell>
        </row>
        <row r="13829">
          <cell r="A13829">
            <v>7501031360161</v>
          </cell>
          <cell r="B13829">
            <v>7501031360161</v>
          </cell>
          <cell r="C13829" t="str">
            <v>MANZANITA SOL NO RETORNABLE 2 LTS.</v>
          </cell>
          <cell r="D13829" t="str">
            <v>PZA</v>
          </cell>
          <cell r="F13829">
            <v>20.5</v>
          </cell>
          <cell r="G13829">
            <v>20.5</v>
          </cell>
          <cell r="H13829">
            <v>20.2</v>
          </cell>
          <cell r="I13829">
            <v>19.399999999999999</v>
          </cell>
          <cell r="J13829">
            <v>18.14</v>
          </cell>
          <cell r="K13829">
            <v>7501031360161</v>
          </cell>
          <cell r="M13829">
            <v>7501031360161</v>
          </cell>
        </row>
        <row r="13830">
          <cell r="A13830">
            <v>7501031360338</v>
          </cell>
          <cell r="B13830">
            <v>7501031360338</v>
          </cell>
          <cell r="C13830" t="str">
            <v>MANZANITA SOL NO RETORNABLE 2.5 LTS</v>
          </cell>
          <cell r="D13830" t="str">
            <v>PZA</v>
          </cell>
          <cell r="F13830">
            <v>22.9</v>
          </cell>
          <cell r="G13830">
            <v>22.9</v>
          </cell>
          <cell r="H13830">
            <v>22.9</v>
          </cell>
          <cell r="I13830">
            <v>22.9</v>
          </cell>
          <cell r="J13830">
            <v>20.260000000000002</v>
          </cell>
          <cell r="K13830">
            <v>7501031360338</v>
          </cell>
          <cell r="M13830">
            <v>7501031360338</v>
          </cell>
        </row>
        <row r="13831">
          <cell r="A13831">
            <v>75010336101</v>
          </cell>
          <cell r="B13831">
            <v>75010336101</v>
          </cell>
          <cell r="C13831" t="str">
            <v>PE¥AFIEL NAT. MINERAL 24/335 ML.</v>
          </cell>
          <cell r="D13831" t="str">
            <v>CJA</v>
          </cell>
          <cell r="F13831">
            <v>173.9</v>
          </cell>
          <cell r="G13831">
            <v>173.9</v>
          </cell>
          <cell r="H13831">
            <v>170.9</v>
          </cell>
          <cell r="I13831">
            <v>167.9</v>
          </cell>
          <cell r="J13831">
            <v>151.19999999999999</v>
          </cell>
          <cell r="K13831">
            <v>75010336101</v>
          </cell>
          <cell r="M13831">
            <v>75010336101</v>
          </cell>
        </row>
        <row r="13832">
          <cell r="A13832">
            <v>75010336106</v>
          </cell>
          <cell r="B13832">
            <v>75010336106</v>
          </cell>
          <cell r="C13832" t="str">
            <v>PE¥AFIEL NAT. MINERAL 24/600 ML.</v>
          </cell>
          <cell r="D13832" t="str">
            <v>CJA</v>
          </cell>
          <cell r="F13832">
            <v>251.5</v>
          </cell>
          <cell r="G13832">
            <v>251.5</v>
          </cell>
          <cell r="H13832">
            <v>249.6</v>
          </cell>
          <cell r="I13832">
            <v>242.4</v>
          </cell>
          <cell r="J13832">
            <v>228.61</v>
          </cell>
          <cell r="K13832">
            <v>75010336106</v>
          </cell>
          <cell r="M13832">
            <v>75010336106</v>
          </cell>
        </row>
        <row r="13833">
          <cell r="A13833">
            <v>750103962401</v>
          </cell>
          <cell r="B13833">
            <v>750103962401</v>
          </cell>
          <cell r="C13833" t="str">
            <v>PE¥AFIEL NAT. MINERAL SIFON 8/1.75</v>
          </cell>
          <cell r="D13833" t="str">
            <v>CJA</v>
          </cell>
          <cell r="F13833">
            <v>165.8</v>
          </cell>
          <cell r="G13833">
            <v>165.8</v>
          </cell>
          <cell r="H13833">
            <v>162.80000000000001</v>
          </cell>
          <cell r="I13833">
            <v>159.80000000000001</v>
          </cell>
          <cell r="J13833">
            <v>152.11000000000001</v>
          </cell>
          <cell r="K13833">
            <v>750103962401</v>
          </cell>
          <cell r="M13833">
            <v>750103962401</v>
          </cell>
        </row>
        <row r="13834">
          <cell r="A13834">
            <v>75010500126</v>
          </cell>
          <cell r="B13834">
            <v>75010500126</v>
          </cell>
          <cell r="C13834" t="str">
            <v>PE¥AFIEL 24/355 ML. NARANJADA</v>
          </cell>
          <cell r="D13834" t="str">
            <v>CJA</v>
          </cell>
          <cell r="F13834">
            <v>173.9</v>
          </cell>
          <cell r="G13834">
            <v>173.9</v>
          </cell>
          <cell r="H13834">
            <v>170.9</v>
          </cell>
          <cell r="I13834">
            <v>167.9</v>
          </cell>
          <cell r="J13834">
            <v>151.19999999999999</v>
          </cell>
          <cell r="K13834">
            <v>75010500126</v>
          </cell>
          <cell r="M13834">
            <v>75010500126</v>
          </cell>
        </row>
        <row r="13835">
          <cell r="A13835">
            <v>75010500127</v>
          </cell>
          <cell r="B13835">
            <v>75010500127</v>
          </cell>
          <cell r="C13835" t="str">
            <v>PE¥AFIEL 24/355 ML. MANDARINA</v>
          </cell>
          <cell r="D13835" t="str">
            <v>CJA</v>
          </cell>
          <cell r="F13835">
            <v>173.9</v>
          </cell>
          <cell r="G13835">
            <v>173.9</v>
          </cell>
          <cell r="H13835">
            <v>170.9</v>
          </cell>
          <cell r="I13835">
            <v>167.9</v>
          </cell>
          <cell r="J13835">
            <v>151.19999999999999</v>
          </cell>
          <cell r="K13835">
            <v>75010500127</v>
          </cell>
          <cell r="M13835">
            <v>75010500127</v>
          </cell>
        </row>
        <row r="13836">
          <cell r="A13836">
            <v>75010500139</v>
          </cell>
          <cell r="B13836">
            <v>75010500139</v>
          </cell>
          <cell r="C13836" t="str">
            <v>PE¥AFIEL 24/335 ML. FRESADA</v>
          </cell>
          <cell r="D13836" t="str">
            <v>CJA</v>
          </cell>
          <cell r="F13836">
            <v>173.9</v>
          </cell>
          <cell r="G13836">
            <v>173.9</v>
          </cell>
          <cell r="H13836">
            <v>170.9</v>
          </cell>
          <cell r="I13836">
            <v>167.9</v>
          </cell>
          <cell r="J13836">
            <v>151.19999999999999</v>
          </cell>
          <cell r="K13836">
            <v>75010500139</v>
          </cell>
          <cell r="M13836">
            <v>75010500139</v>
          </cell>
        </row>
        <row r="13837">
          <cell r="A13837">
            <v>75010500140</v>
          </cell>
          <cell r="B13837">
            <v>75010500140</v>
          </cell>
          <cell r="C13837" t="str">
            <v>PE¥AFIEL 24/355 ML. LIMONADA</v>
          </cell>
          <cell r="D13837" t="str">
            <v>CJA</v>
          </cell>
          <cell r="F13837">
            <v>173.9</v>
          </cell>
          <cell r="G13837">
            <v>173.9</v>
          </cell>
          <cell r="H13837">
            <v>170.9</v>
          </cell>
          <cell r="I13837">
            <v>167.9</v>
          </cell>
          <cell r="J13837">
            <v>151.19999999999999</v>
          </cell>
          <cell r="K13837">
            <v>75010500140</v>
          </cell>
          <cell r="M13837">
            <v>75010500140</v>
          </cell>
        </row>
        <row r="13838">
          <cell r="A13838">
            <v>75010500141</v>
          </cell>
          <cell r="B13838">
            <v>75010500141</v>
          </cell>
          <cell r="C13838" t="str">
            <v>PE¥AFIEL 24/355 ML. PI¥ADA</v>
          </cell>
          <cell r="D13838" t="str">
            <v>CJA</v>
          </cell>
          <cell r="F13838">
            <v>173.9</v>
          </cell>
          <cell r="G13838">
            <v>173.9</v>
          </cell>
          <cell r="H13838">
            <v>170.9</v>
          </cell>
          <cell r="I13838">
            <v>167.9</v>
          </cell>
          <cell r="J13838">
            <v>151.19999999999999</v>
          </cell>
          <cell r="K13838">
            <v>75010500141</v>
          </cell>
          <cell r="M13838">
            <v>75010500141</v>
          </cell>
        </row>
        <row r="13839">
          <cell r="A13839">
            <v>75010500142</v>
          </cell>
          <cell r="B13839">
            <v>75010500142</v>
          </cell>
          <cell r="C13839" t="str">
            <v>PE¥AFIEL 24/355 ML. TORONJADA</v>
          </cell>
          <cell r="D13839" t="str">
            <v>CJA</v>
          </cell>
          <cell r="F13839">
            <v>173.9</v>
          </cell>
          <cell r="G13839">
            <v>173.9</v>
          </cell>
          <cell r="H13839">
            <v>170.9</v>
          </cell>
          <cell r="I13839">
            <v>167.9</v>
          </cell>
          <cell r="J13839">
            <v>151.19999999999999</v>
          </cell>
          <cell r="K13839">
            <v>75010500142</v>
          </cell>
          <cell r="M13839">
            <v>75010500142</v>
          </cell>
        </row>
        <row r="13840">
          <cell r="A13840">
            <v>75010500149</v>
          </cell>
          <cell r="B13840">
            <v>75010500149</v>
          </cell>
          <cell r="C13840" t="str">
            <v>PE¥AFIEL 24/355 ML. MANGADA</v>
          </cell>
          <cell r="D13840" t="str">
            <v>CJA</v>
          </cell>
          <cell r="F13840">
            <v>173.9</v>
          </cell>
          <cell r="G13840">
            <v>173.9</v>
          </cell>
          <cell r="H13840">
            <v>170.9</v>
          </cell>
          <cell r="I13840">
            <v>167.9</v>
          </cell>
          <cell r="J13840">
            <v>151.19999999999999</v>
          </cell>
          <cell r="K13840">
            <v>75010500149</v>
          </cell>
          <cell r="M13840">
            <v>75010500149</v>
          </cell>
        </row>
        <row r="13841">
          <cell r="A13841">
            <v>75010500152</v>
          </cell>
          <cell r="B13841">
            <v>75010500152</v>
          </cell>
          <cell r="C13841" t="str">
            <v>PE¥AFIEL 24/355 ML. AGUA DE COCO</v>
          </cell>
          <cell r="D13841" t="str">
            <v>CJA</v>
          </cell>
          <cell r="F13841">
            <v>173.9</v>
          </cell>
          <cell r="G13841">
            <v>173.9</v>
          </cell>
          <cell r="H13841">
            <v>170.9</v>
          </cell>
          <cell r="I13841">
            <v>167.9</v>
          </cell>
          <cell r="J13841">
            <v>151.19999999999999</v>
          </cell>
          <cell r="K13841">
            <v>75010500152</v>
          </cell>
          <cell r="M13841">
            <v>75010500152</v>
          </cell>
        </row>
        <row r="13842">
          <cell r="A13842">
            <v>75010500153</v>
          </cell>
          <cell r="B13842">
            <v>75010500153</v>
          </cell>
          <cell r="C13842" t="str">
            <v>PE¥AFIEL 24/355 ML. FRESA</v>
          </cell>
          <cell r="D13842" t="str">
            <v>CJA</v>
          </cell>
          <cell r="F13842">
            <v>173.9</v>
          </cell>
          <cell r="G13842">
            <v>173.9</v>
          </cell>
          <cell r="H13842">
            <v>170.9</v>
          </cell>
          <cell r="I13842">
            <v>167.9</v>
          </cell>
          <cell r="J13842">
            <v>151.19999999999999</v>
          </cell>
          <cell r="K13842">
            <v>75010500153</v>
          </cell>
          <cell r="M13842">
            <v>75010500153</v>
          </cell>
        </row>
        <row r="13843">
          <cell r="A13843">
            <v>750105489256</v>
          </cell>
          <cell r="B13843">
            <v>750105489256</v>
          </cell>
          <cell r="C13843" t="str">
            <v>SPRITE 600 ML. &lt; 12 PZAS.&gt;</v>
          </cell>
          <cell r="D13843" t="str">
            <v>CJA</v>
          </cell>
          <cell r="F13843">
            <v>149.19999999999999</v>
          </cell>
          <cell r="G13843">
            <v>149.19999999999999</v>
          </cell>
          <cell r="H13843">
            <v>146.4</v>
          </cell>
          <cell r="I13843">
            <v>143.69999999999999</v>
          </cell>
          <cell r="J13843">
            <v>135.56</v>
          </cell>
          <cell r="K13843">
            <v>750105489256</v>
          </cell>
          <cell r="M13843">
            <v>750105489256</v>
          </cell>
        </row>
        <row r="13844">
          <cell r="A13844">
            <v>750105489257</v>
          </cell>
          <cell r="B13844">
            <v>750105489257</v>
          </cell>
          <cell r="C13844" t="str">
            <v>FANTA 12/600 ML. NO RET. NARANJA</v>
          </cell>
          <cell r="D13844" t="str">
            <v>CJA</v>
          </cell>
          <cell r="F13844">
            <v>149.19999999999999</v>
          </cell>
          <cell r="G13844">
            <v>149.19999999999999</v>
          </cell>
          <cell r="H13844">
            <v>146.4</v>
          </cell>
          <cell r="I13844">
            <v>143.69999999999999</v>
          </cell>
          <cell r="J13844">
            <v>135.56</v>
          </cell>
          <cell r="K13844">
            <v>750105489257</v>
          </cell>
          <cell r="M13844">
            <v>750105489257</v>
          </cell>
        </row>
        <row r="13845">
          <cell r="A13845">
            <v>750105489258</v>
          </cell>
          <cell r="B13845">
            <v>750105489258</v>
          </cell>
          <cell r="C13845" t="str">
            <v>FANTA 12/600 ML. NO RET. FRESA</v>
          </cell>
          <cell r="D13845" t="str">
            <v>CJA</v>
          </cell>
          <cell r="F13845">
            <v>149.19999999999999</v>
          </cell>
          <cell r="G13845">
            <v>149.19999999999999</v>
          </cell>
          <cell r="H13845">
            <v>146.4</v>
          </cell>
          <cell r="I13845">
            <v>143.69999999999999</v>
          </cell>
          <cell r="J13845">
            <v>135.56</v>
          </cell>
          <cell r="K13845">
            <v>750105489258</v>
          </cell>
          <cell r="M13845">
            <v>750105489258</v>
          </cell>
        </row>
        <row r="13846">
          <cell r="A13846">
            <v>750105489259</v>
          </cell>
          <cell r="B13846">
            <v>750105489259</v>
          </cell>
          <cell r="C13846" t="str">
            <v>FANTA 12/600 ML. NO RET. MANDARINA</v>
          </cell>
          <cell r="D13846" t="str">
            <v>CJA</v>
          </cell>
          <cell r="F13846">
            <v>149.19999999999999</v>
          </cell>
          <cell r="G13846">
            <v>149.19999999999999</v>
          </cell>
          <cell r="H13846">
            <v>146.4</v>
          </cell>
          <cell r="I13846">
            <v>143.69999999999999</v>
          </cell>
          <cell r="J13846">
            <v>135.57</v>
          </cell>
          <cell r="K13846">
            <v>750105489259</v>
          </cell>
          <cell r="M13846">
            <v>750105489259</v>
          </cell>
        </row>
        <row r="13847">
          <cell r="A13847">
            <v>750105489260</v>
          </cell>
          <cell r="B13847">
            <v>750105489260</v>
          </cell>
          <cell r="C13847" t="str">
            <v>SIDRAL MUNDET 600 ML. &lt;12 PZAS.&gt;</v>
          </cell>
          <cell r="D13847" t="str">
            <v>CJA</v>
          </cell>
          <cell r="F13847">
            <v>149.19999999999999</v>
          </cell>
          <cell r="G13847">
            <v>149.19999999999999</v>
          </cell>
          <cell r="H13847">
            <v>146.4</v>
          </cell>
          <cell r="I13847">
            <v>143.69999999999999</v>
          </cell>
          <cell r="J13847">
            <v>135.56</v>
          </cell>
          <cell r="K13847">
            <v>750105489260</v>
          </cell>
          <cell r="M13847">
            <v>750105489260</v>
          </cell>
        </row>
        <row r="13848">
          <cell r="A13848">
            <v>750105489261</v>
          </cell>
          <cell r="B13848">
            <v>750105489261</v>
          </cell>
          <cell r="C13848" t="str">
            <v>FRESCA NO RET. 12/600 ML.</v>
          </cell>
          <cell r="D13848" t="str">
            <v>CJA</v>
          </cell>
          <cell r="F13848">
            <v>149.19999999999999</v>
          </cell>
          <cell r="G13848">
            <v>149.19999999999999</v>
          </cell>
          <cell r="H13848">
            <v>146.4</v>
          </cell>
          <cell r="I13848">
            <v>143.69999999999999</v>
          </cell>
          <cell r="J13848">
            <v>135.56</v>
          </cell>
          <cell r="K13848">
            <v>750105489261</v>
          </cell>
          <cell r="M13848">
            <v>750105489261</v>
          </cell>
        </row>
        <row r="13849">
          <cell r="A13849">
            <v>750105489262</v>
          </cell>
          <cell r="B13849">
            <v>750105489262</v>
          </cell>
          <cell r="C13849" t="str">
            <v>FANTA SABOR 4/2 LTS. MANDARINA</v>
          </cell>
          <cell r="D13849" t="str">
            <v>CJA</v>
          </cell>
          <cell r="F13849">
            <v>88.7</v>
          </cell>
          <cell r="G13849">
            <v>88.7</v>
          </cell>
          <cell r="H13849">
            <v>87.1</v>
          </cell>
          <cell r="I13849">
            <v>85.5</v>
          </cell>
          <cell r="J13849">
            <v>80.599999999999994</v>
          </cell>
          <cell r="K13849">
            <v>750105489262</v>
          </cell>
          <cell r="M13849">
            <v>750105489262</v>
          </cell>
        </row>
        <row r="13850">
          <cell r="A13850">
            <v>750105489263</v>
          </cell>
          <cell r="B13850">
            <v>750105489263</v>
          </cell>
          <cell r="C13850" t="str">
            <v>FANTA SABOR 4/2 LTS. PI¥A</v>
          </cell>
          <cell r="D13850" t="str">
            <v>CJA</v>
          </cell>
          <cell r="F13850">
            <v>87.9</v>
          </cell>
          <cell r="G13850">
            <v>87.9</v>
          </cell>
          <cell r="H13850">
            <v>86.3</v>
          </cell>
          <cell r="I13850">
            <v>84.7</v>
          </cell>
          <cell r="J13850">
            <v>80.599999999999994</v>
          </cell>
          <cell r="K13850">
            <v>750105489263</v>
          </cell>
          <cell r="M13850">
            <v>750105489263</v>
          </cell>
        </row>
        <row r="13851">
          <cell r="A13851">
            <v>750105489264</v>
          </cell>
          <cell r="B13851">
            <v>750105489264</v>
          </cell>
          <cell r="C13851" t="str">
            <v>FRESCA 4/3 LTS.</v>
          </cell>
          <cell r="D13851" t="str">
            <v>CJA</v>
          </cell>
          <cell r="F13851">
            <v>117.6</v>
          </cell>
          <cell r="G13851">
            <v>117.6</v>
          </cell>
          <cell r="H13851">
            <v>115.5</v>
          </cell>
          <cell r="I13851">
            <v>113.3</v>
          </cell>
          <cell r="J13851">
            <v>106.89</v>
          </cell>
          <cell r="K13851">
            <v>750105489264</v>
          </cell>
          <cell r="M13851">
            <v>750105489264</v>
          </cell>
        </row>
        <row r="13852">
          <cell r="A13852">
            <v>7501055300075</v>
          </cell>
          <cell r="B13852">
            <v>7501055300075</v>
          </cell>
          <cell r="C13852" t="str">
            <v>COCA COLA LATA 355 ML.</v>
          </cell>
          <cell r="D13852" t="str">
            <v>PZA</v>
          </cell>
          <cell r="F13852">
            <v>15</v>
          </cell>
          <cell r="G13852">
            <v>15</v>
          </cell>
          <cell r="H13852">
            <v>15</v>
          </cell>
          <cell r="I13852">
            <v>15</v>
          </cell>
          <cell r="J13852">
            <v>12.85</v>
          </cell>
          <cell r="K13852">
            <v>7501055361540</v>
          </cell>
          <cell r="M13852">
            <v>7501055300075</v>
          </cell>
        </row>
        <row r="13853">
          <cell r="A13853">
            <v>7501055301386</v>
          </cell>
          <cell r="B13853">
            <v>7501055301386</v>
          </cell>
          <cell r="C13853" t="str">
            <v>FANTA 2 LTS. NO RET. FRESA</v>
          </cell>
          <cell r="D13853" t="str">
            <v>PZA</v>
          </cell>
          <cell r="F13853">
            <v>26</v>
          </cell>
          <cell r="G13853">
            <v>26</v>
          </cell>
          <cell r="H13853">
            <v>26</v>
          </cell>
          <cell r="I13853">
            <v>26</v>
          </cell>
          <cell r="J13853">
            <v>20.16</v>
          </cell>
          <cell r="K13853">
            <v>7501055301386</v>
          </cell>
          <cell r="M13853">
            <v>7501055301386</v>
          </cell>
        </row>
        <row r="13854">
          <cell r="A13854">
            <v>7501055302</v>
          </cell>
          <cell r="B13854">
            <v>7501055302</v>
          </cell>
          <cell r="C13854" t="str">
            <v>DELAWARE PUNCH 12/600 ML.</v>
          </cell>
          <cell r="D13854" t="str">
            <v>CJA</v>
          </cell>
          <cell r="F13854">
            <v>129.5</v>
          </cell>
          <cell r="G13854">
            <v>129.5</v>
          </cell>
          <cell r="H13854">
            <v>127.2</v>
          </cell>
          <cell r="I13854">
            <v>124.8</v>
          </cell>
          <cell r="J13854">
            <v>117.71</v>
          </cell>
          <cell r="K13854">
            <v>7501055302</v>
          </cell>
          <cell r="M13854">
            <v>7501055302</v>
          </cell>
        </row>
        <row r="13855">
          <cell r="A13855">
            <v>7501055302277</v>
          </cell>
          <cell r="B13855">
            <v>7501055302277</v>
          </cell>
          <cell r="C13855" t="str">
            <v>FANTA SABOR 2 LTS. PI¥A</v>
          </cell>
          <cell r="D13855" t="str">
            <v>PZA</v>
          </cell>
          <cell r="F13855">
            <v>26</v>
          </cell>
          <cell r="G13855">
            <v>26</v>
          </cell>
          <cell r="H13855">
            <v>26</v>
          </cell>
          <cell r="I13855">
            <v>26</v>
          </cell>
          <cell r="J13855">
            <v>20.16</v>
          </cell>
          <cell r="K13855">
            <v>7501055302277</v>
          </cell>
          <cell r="M13855">
            <v>7501055302277</v>
          </cell>
        </row>
        <row r="13856">
          <cell r="A13856">
            <v>7501055302451</v>
          </cell>
          <cell r="B13856">
            <v>7501055302451</v>
          </cell>
          <cell r="C13856" t="str">
            <v>COCA COLA NO RET. *1 LT.</v>
          </cell>
          <cell r="D13856" t="str">
            <v>PZA</v>
          </cell>
          <cell r="F13856">
            <v>22</v>
          </cell>
          <cell r="G13856">
            <v>22</v>
          </cell>
          <cell r="H13856">
            <v>22</v>
          </cell>
          <cell r="I13856">
            <v>22</v>
          </cell>
          <cell r="J13856">
            <v>19</v>
          </cell>
          <cell r="K13856">
            <v>7501055302451</v>
          </cell>
          <cell r="M13856">
            <v>7501055302451</v>
          </cell>
        </row>
        <row r="13857">
          <cell r="A13857">
            <v>7501055302925</v>
          </cell>
          <cell r="B13857">
            <v>7501055302925</v>
          </cell>
          <cell r="C13857" t="str">
            <v>COCA COLA NO RET. *2 LTS.</v>
          </cell>
          <cell r="D13857" t="str">
            <v>PZA</v>
          </cell>
          <cell r="F13857">
            <v>32</v>
          </cell>
          <cell r="G13857">
            <v>32</v>
          </cell>
          <cell r="H13857">
            <v>32</v>
          </cell>
          <cell r="I13857">
            <v>32</v>
          </cell>
          <cell r="J13857">
            <v>27.9</v>
          </cell>
          <cell r="K13857">
            <v>7501055302925</v>
          </cell>
          <cell r="M13857">
            <v>7501055302925</v>
          </cell>
        </row>
        <row r="13858">
          <cell r="A13858">
            <v>7501055303</v>
          </cell>
          <cell r="B13858">
            <v>7501055303</v>
          </cell>
          <cell r="C13858" t="str">
            <v>FANTA SABOR 4/2 LTS. TUTIFRUTI</v>
          </cell>
          <cell r="D13858" t="str">
            <v>CJA</v>
          </cell>
          <cell r="F13858">
            <v>87.9</v>
          </cell>
          <cell r="G13858">
            <v>87.9</v>
          </cell>
          <cell r="H13858">
            <v>86.3</v>
          </cell>
          <cell r="I13858">
            <v>84.7</v>
          </cell>
          <cell r="J13858">
            <v>80.599999999999994</v>
          </cell>
          <cell r="K13858">
            <v>7501055303</v>
          </cell>
          <cell r="M13858">
            <v>7501055303</v>
          </cell>
        </row>
        <row r="13859">
          <cell r="A13859">
            <v>7501055303779</v>
          </cell>
          <cell r="B13859">
            <v>7501055303779</v>
          </cell>
          <cell r="C13859" t="str">
            <v>FANTA 600 ML. NO RET. NARANJA</v>
          </cell>
          <cell r="D13859" t="str">
            <v>PZA</v>
          </cell>
          <cell r="F13859">
            <v>14</v>
          </cell>
          <cell r="G13859">
            <v>14</v>
          </cell>
          <cell r="H13859">
            <v>14</v>
          </cell>
          <cell r="I13859">
            <v>14</v>
          </cell>
          <cell r="J13859">
            <v>11.31</v>
          </cell>
          <cell r="K13859">
            <v>7501055303779</v>
          </cell>
          <cell r="M13859">
            <v>7501055303779</v>
          </cell>
        </row>
        <row r="13860">
          <cell r="A13860">
            <v>7501055303786</v>
          </cell>
          <cell r="B13860">
            <v>7501055303786</v>
          </cell>
          <cell r="C13860" t="str">
            <v>FRESCA NO RET. 600 ML.</v>
          </cell>
          <cell r="D13860" t="str">
            <v>PZA</v>
          </cell>
          <cell r="F13860">
            <v>14</v>
          </cell>
          <cell r="G13860">
            <v>14</v>
          </cell>
          <cell r="H13860">
            <v>14</v>
          </cell>
          <cell r="I13860">
            <v>14</v>
          </cell>
          <cell r="J13860">
            <v>11.31</v>
          </cell>
          <cell r="K13860">
            <v>7501055303786</v>
          </cell>
          <cell r="M13860">
            <v>7501055303786</v>
          </cell>
        </row>
        <row r="13861">
          <cell r="A13861">
            <v>7501055303793</v>
          </cell>
          <cell r="B13861">
            <v>7501055303793</v>
          </cell>
          <cell r="C13861" t="str">
            <v>MANZANA LIFT 600 ML.</v>
          </cell>
          <cell r="D13861" t="str">
            <v>PZA</v>
          </cell>
          <cell r="F13861">
            <v>14</v>
          </cell>
          <cell r="G13861">
            <v>14</v>
          </cell>
          <cell r="H13861">
            <v>14</v>
          </cell>
          <cell r="I13861">
            <v>14</v>
          </cell>
          <cell r="J13861">
            <v>11.31</v>
          </cell>
          <cell r="K13861">
            <v>7501055303793</v>
          </cell>
          <cell r="M13861">
            <v>7501055303793</v>
          </cell>
        </row>
        <row r="13862">
          <cell r="A13862">
            <v>7501055303878</v>
          </cell>
          <cell r="B13862">
            <v>7501055303878</v>
          </cell>
          <cell r="C13862" t="str">
            <v>FANTA 2 LTS. NO RET. NARANJA</v>
          </cell>
          <cell r="D13862" t="str">
            <v>PZA</v>
          </cell>
          <cell r="E13862">
            <v>12</v>
          </cell>
          <cell r="F13862">
            <v>26</v>
          </cell>
          <cell r="G13862">
            <v>26</v>
          </cell>
          <cell r="H13862">
            <v>26</v>
          </cell>
          <cell r="I13862">
            <v>26</v>
          </cell>
          <cell r="J13862">
            <v>20.96</v>
          </cell>
          <cell r="K13862">
            <v>7501055303878</v>
          </cell>
          <cell r="M13862">
            <v>7501055303878</v>
          </cell>
        </row>
        <row r="13863">
          <cell r="A13863">
            <v>7501055303885</v>
          </cell>
          <cell r="B13863">
            <v>7501055303885</v>
          </cell>
          <cell r="C13863" t="str">
            <v>FRESCA NO RET 2 LTS.</v>
          </cell>
          <cell r="D13863" t="str">
            <v>PZA</v>
          </cell>
          <cell r="F13863">
            <v>26</v>
          </cell>
          <cell r="G13863">
            <v>26</v>
          </cell>
          <cell r="H13863">
            <v>26</v>
          </cell>
          <cell r="I13863">
            <v>26</v>
          </cell>
          <cell r="J13863">
            <v>20.96</v>
          </cell>
          <cell r="K13863">
            <v>7501055303885</v>
          </cell>
          <cell r="M13863">
            <v>7501055303885</v>
          </cell>
        </row>
        <row r="13864">
          <cell r="A13864">
            <v>7501055304004</v>
          </cell>
          <cell r="B13864">
            <v>7501055304004</v>
          </cell>
          <cell r="C13864" t="str">
            <v>COCA COLA NO RET. *2.25 LTS.</v>
          </cell>
          <cell r="D13864" t="str">
            <v>PZA</v>
          </cell>
          <cell r="F13864">
            <v>30.9</v>
          </cell>
          <cell r="G13864">
            <v>30.9</v>
          </cell>
          <cell r="H13864">
            <v>30.9</v>
          </cell>
          <cell r="I13864">
            <v>30.9</v>
          </cell>
          <cell r="J13864">
            <v>26.79</v>
          </cell>
          <cell r="K13864">
            <v>7501055304004</v>
          </cell>
          <cell r="M13864">
            <v>7501055304004</v>
          </cell>
        </row>
        <row r="13865">
          <cell r="A13865" t="str">
            <v xml:space="preserve"> </v>
          </cell>
          <cell r="B13865" t="str">
            <v>_x000C_cei-029u-2.6</v>
          </cell>
          <cell r="E13865" t="str">
            <v>CEDIS ABA</v>
          </cell>
          <cell r="F13865" t="str">
            <v>RROTES AZTEC</v>
          </cell>
          <cell r="G13865" t="str">
            <v>A</v>
          </cell>
          <cell r="K13865" t="str">
            <v>Hoja :  221</v>
          </cell>
          <cell r="M13865" t="str">
            <v xml:space="preserve"> </v>
          </cell>
        </row>
        <row r="13866">
          <cell r="A13866">
            <v>0</v>
          </cell>
          <cell r="M13866">
            <v>0</v>
          </cell>
        </row>
        <row r="13867">
          <cell r="A13867" t="str">
            <v xml:space="preserve"> </v>
          </cell>
          <cell r="B13867" t="str">
            <v>Por codigo</v>
          </cell>
          <cell r="E13867" t="str">
            <v>LISTA DE PREC</v>
          </cell>
          <cell r="F13867" t="str">
            <v>IOS CON EXIS</v>
          </cell>
          <cell r="G13867" t="str">
            <v>TENCIA</v>
          </cell>
          <cell r="K13867" t="str">
            <v>Fecha : 22/Mar/22</v>
          </cell>
          <cell r="M13867" t="str">
            <v xml:space="preserve"> </v>
          </cell>
        </row>
        <row r="13868">
          <cell r="A13868" t="str">
            <v xml:space="preserve"> </v>
          </cell>
          <cell r="B13868" t="str">
            <v>-----------------</v>
          </cell>
          <cell r="C13868" t="str">
            <v>-----------------------------------</v>
          </cell>
          <cell r="D13868" t="str">
            <v>----</v>
          </cell>
          <cell r="E13868" t="str">
            <v>----------------</v>
          </cell>
          <cell r="F13868" t="str">
            <v>------------</v>
          </cell>
          <cell r="G13868" t="str">
            <v>-----------</v>
          </cell>
          <cell r="H13868" t="str">
            <v>------------</v>
          </cell>
          <cell r="I13868" t="str">
            <v>------------</v>
          </cell>
          <cell r="J13868" t="str">
            <v>----------</v>
          </cell>
          <cell r="K13868" t="str">
            <v>-------------------</v>
          </cell>
          <cell r="M13868" t="str">
            <v xml:space="preserve"> </v>
          </cell>
        </row>
        <row r="13869">
          <cell r="A13869" t="str">
            <v xml:space="preserve"> </v>
          </cell>
          <cell r="B13869" t="str">
            <v>Codigo</v>
          </cell>
          <cell r="C13869" t="str">
            <v>Descripcion</v>
          </cell>
          <cell r="D13869" t="str">
            <v>U.M.</v>
          </cell>
          <cell r="E13869" t="str">
            <v>Existencia</v>
          </cell>
          <cell r="F13869" t="str">
            <v>Precio 1</v>
          </cell>
          <cell r="G13869" t="str">
            <v>Precio 2</v>
          </cell>
          <cell r="H13869" t="str">
            <v>Precio 3</v>
          </cell>
          <cell r="I13869" t="str">
            <v>Precio 4</v>
          </cell>
          <cell r="J13869" t="str">
            <v>Precio</v>
          </cell>
          <cell r="K13869">
            <v>5</v>
          </cell>
          <cell r="M13869" t="str">
            <v xml:space="preserve"> </v>
          </cell>
        </row>
        <row r="13870">
          <cell r="A13870" t="str">
            <v xml:space="preserve"> </v>
          </cell>
          <cell r="B13870" t="str">
            <v>-----------------</v>
          </cell>
          <cell r="C13870" t="str">
            <v>-----------------------------------</v>
          </cell>
          <cell r="D13870" t="str">
            <v>----</v>
          </cell>
          <cell r="E13870" t="str">
            <v>----------------</v>
          </cell>
          <cell r="F13870" t="str">
            <v>------------</v>
          </cell>
          <cell r="G13870" t="str">
            <v>-----------</v>
          </cell>
          <cell r="H13870" t="str">
            <v>------------</v>
          </cell>
          <cell r="I13870" t="str">
            <v>------------</v>
          </cell>
          <cell r="J13870" t="str">
            <v>----------</v>
          </cell>
          <cell r="K13870" t="str">
            <v>-------------------</v>
          </cell>
          <cell r="M13870" t="str">
            <v xml:space="preserve"> </v>
          </cell>
        </row>
        <row r="13871">
          <cell r="A13871">
            <v>7501055304653</v>
          </cell>
          <cell r="B13871">
            <v>7501055304653</v>
          </cell>
          <cell r="C13871" t="str">
            <v>DELAWARE PUNCH 600 ML.</v>
          </cell>
          <cell r="D13871" t="str">
            <v>PZA</v>
          </cell>
          <cell r="F13871">
            <v>12</v>
          </cell>
          <cell r="G13871">
            <v>12</v>
          </cell>
          <cell r="H13871">
            <v>12</v>
          </cell>
          <cell r="I13871">
            <v>12</v>
          </cell>
          <cell r="J13871">
            <v>9.82</v>
          </cell>
          <cell r="K13871">
            <v>7501055304653</v>
          </cell>
          <cell r="M13871">
            <v>7501055304653</v>
          </cell>
        </row>
        <row r="13872">
          <cell r="A13872">
            <v>7501055304745</v>
          </cell>
          <cell r="B13872">
            <v>7501055304745</v>
          </cell>
          <cell r="C13872" t="str">
            <v>COCA COLA NO RET. *3 LTS.</v>
          </cell>
          <cell r="D13872" t="str">
            <v>PZA</v>
          </cell>
          <cell r="F13872">
            <v>44</v>
          </cell>
          <cell r="G13872">
            <v>44</v>
          </cell>
          <cell r="H13872">
            <v>44</v>
          </cell>
          <cell r="I13872">
            <v>44</v>
          </cell>
          <cell r="J13872">
            <v>38.04</v>
          </cell>
          <cell r="K13872">
            <v>7501055304745</v>
          </cell>
          <cell r="M13872">
            <v>7501055304745</v>
          </cell>
        </row>
        <row r="13873">
          <cell r="A13873">
            <v>7501055304790</v>
          </cell>
          <cell r="B13873">
            <v>7501055304790</v>
          </cell>
          <cell r="C13873" t="str">
            <v>FANTA 3 LTS. NARANJA</v>
          </cell>
          <cell r="D13873" t="str">
            <v>PZA</v>
          </cell>
          <cell r="F13873">
            <v>34</v>
          </cell>
          <cell r="G13873">
            <v>34</v>
          </cell>
          <cell r="H13873">
            <v>34</v>
          </cell>
          <cell r="I13873">
            <v>34</v>
          </cell>
          <cell r="J13873">
            <v>26.73</v>
          </cell>
          <cell r="K13873">
            <v>7501055304790</v>
          </cell>
          <cell r="M13873">
            <v>7501055304790</v>
          </cell>
        </row>
        <row r="13874">
          <cell r="A13874">
            <v>7501055304806</v>
          </cell>
          <cell r="B13874">
            <v>7501055304806</v>
          </cell>
          <cell r="C13874" t="str">
            <v>SPRITE 3 LTS.</v>
          </cell>
          <cell r="D13874" t="str">
            <v>PZA</v>
          </cell>
          <cell r="F13874">
            <v>34</v>
          </cell>
          <cell r="G13874">
            <v>34</v>
          </cell>
          <cell r="H13874">
            <v>34</v>
          </cell>
          <cell r="I13874">
            <v>34</v>
          </cell>
          <cell r="J13874">
            <v>26.73</v>
          </cell>
          <cell r="K13874">
            <v>7501055304806</v>
          </cell>
          <cell r="M13874">
            <v>7501055304806</v>
          </cell>
        </row>
        <row r="13875">
          <cell r="A13875">
            <v>7501055304813</v>
          </cell>
          <cell r="B13875">
            <v>7501055304813</v>
          </cell>
          <cell r="C13875" t="str">
            <v>FRESCA NO RET. 3 LTS.</v>
          </cell>
          <cell r="D13875" t="str">
            <v>PZA</v>
          </cell>
          <cell r="F13875">
            <v>34</v>
          </cell>
          <cell r="G13875">
            <v>34</v>
          </cell>
          <cell r="H13875">
            <v>34</v>
          </cell>
          <cell r="I13875">
            <v>34</v>
          </cell>
          <cell r="J13875">
            <v>26.73</v>
          </cell>
          <cell r="K13875">
            <v>7501055304813</v>
          </cell>
          <cell r="M13875">
            <v>7501055304813</v>
          </cell>
        </row>
        <row r="13876">
          <cell r="A13876">
            <v>7501055304820</v>
          </cell>
          <cell r="B13876">
            <v>7501055304820</v>
          </cell>
          <cell r="C13876" t="str">
            <v>MANZANA LIFT 3 LTS.</v>
          </cell>
          <cell r="D13876" t="str">
            <v>PZA</v>
          </cell>
          <cell r="F13876">
            <v>34</v>
          </cell>
          <cell r="G13876">
            <v>34</v>
          </cell>
          <cell r="H13876">
            <v>34</v>
          </cell>
          <cell r="I13876">
            <v>34</v>
          </cell>
          <cell r="J13876">
            <v>26.73</v>
          </cell>
          <cell r="K13876">
            <v>7501055304820</v>
          </cell>
          <cell r="M13876">
            <v>7501055304820</v>
          </cell>
        </row>
        <row r="13877">
          <cell r="A13877">
            <v>7501055305230</v>
          </cell>
          <cell r="B13877">
            <v>7501055305230</v>
          </cell>
          <cell r="C13877" t="str">
            <v>FANTA 600 ML. NO RET. FRESA</v>
          </cell>
          <cell r="D13877" t="str">
            <v>PZA</v>
          </cell>
          <cell r="F13877">
            <v>14</v>
          </cell>
          <cell r="G13877">
            <v>14</v>
          </cell>
          <cell r="H13877">
            <v>14</v>
          </cell>
          <cell r="I13877">
            <v>14</v>
          </cell>
          <cell r="J13877">
            <v>11.31</v>
          </cell>
          <cell r="K13877">
            <v>7501055305230</v>
          </cell>
          <cell r="M13877">
            <v>7501055305230</v>
          </cell>
        </row>
        <row r="13878">
          <cell r="A13878">
            <v>7501055305247</v>
          </cell>
          <cell r="B13878">
            <v>7501055305247</v>
          </cell>
          <cell r="C13878" t="str">
            <v>COCA COLA NO RET. *2.5 LTS.</v>
          </cell>
          <cell r="D13878" t="str">
            <v>PZA</v>
          </cell>
          <cell r="F13878">
            <v>36.5</v>
          </cell>
          <cell r="G13878">
            <v>36.5</v>
          </cell>
          <cell r="H13878">
            <v>36.5</v>
          </cell>
          <cell r="I13878">
            <v>36.5</v>
          </cell>
          <cell r="J13878">
            <v>31.17</v>
          </cell>
          <cell r="K13878">
            <v>7501055305247</v>
          </cell>
          <cell r="M13878">
            <v>7501055305247</v>
          </cell>
        </row>
        <row r="13879">
          <cell r="A13879">
            <v>7501055305339</v>
          </cell>
          <cell r="B13879">
            <v>7501055305339</v>
          </cell>
          <cell r="C13879" t="str">
            <v>COCA COLA NO RET. LIGHT 600 ML.</v>
          </cell>
          <cell r="D13879" t="str">
            <v>PZA</v>
          </cell>
          <cell r="F13879">
            <v>16</v>
          </cell>
          <cell r="G13879">
            <v>16</v>
          </cell>
          <cell r="H13879">
            <v>16</v>
          </cell>
          <cell r="I13879">
            <v>16</v>
          </cell>
          <cell r="J13879">
            <v>13.63</v>
          </cell>
          <cell r="K13879">
            <v>7501055305339</v>
          </cell>
          <cell r="M13879">
            <v>7501055305339</v>
          </cell>
        </row>
        <row r="13880">
          <cell r="A13880">
            <v>7501055305360</v>
          </cell>
          <cell r="B13880">
            <v>7501055305360</v>
          </cell>
          <cell r="C13880" t="str">
            <v>COCA COLA NO RET. LIGHT 2 LTS.</v>
          </cell>
          <cell r="D13880" t="str">
            <v>PZA</v>
          </cell>
          <cell r="F13880">
            <v>28.5</v>
          </cell>
          <cell r="G13880">
            <v>28.5</v>
          </cell>
          <cell r="H13880">
            <v>28.5</v>
          </cell>
          <cell r="I13880">
            <v>28.5</v>
          </cell>
          <cell r="J13880">
            <v>26.87</v>
          </cell>
          <cell r="K13880">
            <v>7501055305360</v>
          </cell>
          <cell r="M13880">
            <v>7501055305360</v>
          </cell>
        </row>
        <row r="13881">
          <cell r="A13881">
            <v>7501055305391</v>
          </cell>
          <cell r="B13881">
            <v>7501055305391</v>
          </cell>
          <cell r="C13881" t="str">
            <v>COCA COLA LATA LIGHT 355 ML.</v>
          </cell>
          <cell r="D13881" t="str">
            <v>PZA</v>
          </cell>
          <cell r="F13881">
            <v>15</v>
          </cell>
          <cell r="G13881">
            <v>15</v>
          </cell>
          <cell r="H13881">
            <v>15</v>
          </cell>
          <cell r="I13881">
            <v>15</v>
          </cell>
          <cell r="J13881">
            <v>12.85</v>
          </cell>
          <cell r="K13881">
            <v>7501055365395</v>
          </cell>
          <cell r="M13881">
            <v>7501055305391</v>
          </cell>
        </row>
        <row r="13882">
          <cell r="A13882">
            <v>7501055305629</v>
          </cell>
          <cell r="B13882">
            <v>7501055305629</v>
          </cell>
          <cell r="C13882" t="str">
            <v>SPRITE 600 ML.</v>
          </cell>
          <cell r="D13882" t="str">
            <v>PZA</v>
          </cell>
          <cell r="F13882">
            <v>14</v>
          </cell>
          <cell r="G13882">
            <v>14</v>
          </cell>
          <cell r="H13882">
            <v>14</v>
          </cell>
          <cell r="I13882">
            <v>14</v>
          </cell>
          <cell r="J13882">
            <v>11.31</v>
          </cell>
          <cell r="K13882">
            <v>7501055305629</v>
          </cell>
          <cell r="M13882">
            <v>7501055305629</v>
          </cell>
        </row>
        <row r="13883">
          <cell r="A13883">
            <v>7501055305650</v>
          </cell>
          <cell r="B13883">
            <v>7501055305650</v>
          </cell>
          <cell r="C13883" t="str">
            <v>SPRITE 2 LTS.</v>
          </cell>
          <cell r="D13883" t="str">
            <v>PZA</v>
          </cell>
          <cell r="F13883">
            <v>26</v>
          </cell>
          <cell r="G13883">
            <v>26</v>
          </cell>
          <cell r="H13883">
            <v>26</v>
          </cell>
          <cell r="I13883">
            <v>26</v>
          </cell>
          <cell r="J13883">
            <v>20.96</v>
          </cell>
          <cell r="K13883">
            <v>7501055305650</v>
          </cell>
          <cell r="M13883">
            <v>7501055305650</v>
          </cell>
        </row>
        <row r="13884">
          <cell r="A13884">
            <v>7501055308590</v>
          </cell>
          <cell r="B13884">
            <v>7501055308590</v>
          </cell>
          <cell r="C13884" t="str">
            <v>FANTA 600 ML. NO RET. MANDARINA</v>
          </cell>
          <cell r="D13884" t="str">
            <v>PZA</v>
          </cell>
          <cell r="F13884">
            <v>14</v>
          </cell>
          <cell r="G13884">
            <v>14</v>
          </cell>
          <cell r="H13884">
            <v>14</v>
          </cell>
          <cell r="I13884">
            <v>14</v>
          </cell>
          <cell r="J13884">
            <v>11.31</v>
          </cell>
          <cell r="K13884">
            <v>7501055308590</v>
          </cell>
          <cell r="M13884">
            <v>7501055308590</v>
          </cell>
        </row>
        <row r="13885">
          <cell r="A13885">
            <v>7501055308613</v>
          </cell>
          <cell r="B13885">
            <v>7501055308613</v>
          </cell>
          <cell r="C13885" t="str">
            <v>FANTA SABOR 2 LTS. MANDARINA</v>
          </cell>
          <cell r="D13885" t="str">
            <v>PZA</v>
          </cell>
          <cell r="F13885">
            <v>26</v>
          </cell>
          <cell r="G13885">
            <v>26</v>
          </cell>
          <cell r="H13885">
            <v>26</v>
          </cell>
          <cell r="I13885">
            <v>26</v>
          </cell>
          <cell r="J13885">
            <v>20.16</v>
          </cell>
          <cell r="K13885">
            <v>7501055308613</v>
          </cell>
          <cell r="M13885">
            <v>7501055308613</v>
          </cell>
        </row>
        <row r="13886">
          <cell r="A13886">
            <v>7501055309665</v>
          </cell>
          <cell r="B13886">
            <v>7501055309665</v>
          </cell>
          <cell r="C13886" t="str">
            <v>COCA COLA LATA LIGHT 237 ML.</v>
          </cell>
          <cell r="D13886" t="str">
            <v>PZA</v>
          </cell>
          <cell r="F13886">
            <v>8</v>
          </cell>
          <cell r="G13886">
            <v>8</v>
          </cell>
          <cell r="H13886">
            <v>8</v>
          </cell>
          <cell r="I13886">
            <v>8</v>
          </cell>
          <cell r="J13886">
            <v>6.85</v>
          </cell>
          <cell r="K13886">
            <v>7501055309665</v>
          </cell>
          <cell r="M13886">
            <v>7501055309665</v>
          </cell>
        </row>
        <row r="13887">
          <cell r="A13887">
            <v>7501055310227</v>
          </cell>
          <cell r="B13887">
            <v>7501055310227</v>
          </cell>
          <cell r="C13887" t="str">
            <v>COCA COLA RETORNABLE 2.5 LTS.</v>
          </cell>
          <cell r="D13887" t="str">
            <v>PZA</v>
          </cell>
          <cell r="F13887">
            <v>29</v>
          </cell>
          <cell r="G13887">
            <v>29</v>
          </cell>
          <cell r="H13887">
            <v>29</v>
          </cell>
          <cell r="I13887">
            <v>29</v>
          </cell>
          <cell r="J13887">
            <v>24.82</v>
          </cell>
          <cell r="K13887">
            <v>7501055310227</v>
          </cell>
          <cell r="M13887">
            <v>7501055310227</v>
          </cell>
        </row>
        <row r="13888">
          <cell r="A13888">
            <v>7501055313532</v>
          </cell>
          <cell r="B13888">
            <v>7501055313532</v>
          </cell>
          <cell r="C13888" t="str">
            <v>COCA COLA NO RET. *1.75 LTS.</v>
          </cell>
          <cell r="D13888" t="str">
            <v>PZA</v>
          </cell>
          <cell r="F13888">
            <v>27</v>
          </cell>
          <cell r="G13888">
            <v>27</v>
          </cell>
          <cell r="H13888">
            <v>27</v>
          </cell>
          <cell r="I13888">
            <v>27</v>
          </cell>
          <cell r="J13888">
            <v>23.6</v>
          </cell>
          <cell r="K13888">
            <v>7501055313532</v>
          </cell>
          <cell r="M13888">
            <v>7501055313532</v>
          </cell>
        </row>
        <row r="13889">
          <cell r="A13889">
            <v>7501055318513</v>
          </cell>
          <cell r="B13889">
            <v>7501055318513</v>
          </cell>
          <cell r="C13889" t="str">
            <v>FANTA SABOR 2 LTS. TUTIFRUTI</v>
          </cell>
          <cell r="D13889" t="str">
            <v>PZA</v>
          </cell>
          <cell r="F13889">
            <v>26</v>
          </cell>
          <cell r="G13889">
            <v>26</v>
          </cell>
          <cell r="H13889">
            <v>26</v>
          </cell>
          <cell r="I13889">
            <v>26</v>
          </cell>
          <cell r="J13889">
            <v>20.16</v>
          </cell>
          <cell r="K13889">
            <v>750105531853</v>
          </cell>
          <cell r="M13889">
            <v>7501055318513</v>
          </cell>
        </row>
        <row r="13890">
          <cell r="A13890">
            <v>7501055328345</v>
          </cell>
          <cell r="B13890">
            <v>7501055328345</v>
          </cell>
          <cell r="C13890" t="str">
            <v>COCA COLA NO RET. *400 ML.</v>
          </cell>
          <cell r="D13890" t="str">
            <v>PZA</v>
          </cell>
          <cell r="F13890">
            <v>11</v>
          </cell>
          <cell r="G13890">
            <v>11</v>
          </cell>
          <cell r="H13890">
            <v>11</v>
          </cell>
          <cell r="I13890">
            <v>11</v>
          </cell>
          <cell r="J13890">
            <v>9.33</v>
          </cell>
          <cell r="K13890">
            <v>7501055328345</v>
          </cell>
          <cell r="M13890">
            <v>7501055328345</v>
          </cell>
        </row>
        <row r="13891">
          <cell r="A13891">
            <v>7501055335060</v>
          </cell>
          <cell r="B13891">
            <v>7501055335060</v>
          </cell>
          <cell r="C13891" t="str">
            <v>COCA COLA NO RET. 2.75 LTS.</v>
          </cell>
          <cell r="D13891" t="str">
            <v>PZA</v>
          </cell>
          <cell r="F13891">
            <v>34.9</v>
          </cell>
          <cell r="G13891">
            <v>34.9</v>
          </cell>
          <cell r="H13891">
            <v>34.299999999999997</v>
          </cell>
          <cell r="I13891">
            <v>33.4</v>
          </cell>
          <cell r="J13891">
            <v>30.89</v>
          </cell>
          <cell r="K13891">
            <v>7501055335060</v>
          </cell>
          <cell r="M13891">
            <v>7501055335060</v>
          </cell>
        </row>
        <row r="13892">
          <cell r="A13892">
            <v>7501055335305</v>
          </cell>
          <cell r="B13892">
            <v>7501055335305</v>
          </cell>
          <cell r="C13892" t="str">
            <v>COCA COLA RET. 1.25 LTS.</v>
          </cell>
          <cell r="D13892" t="str">
            <v>PZA</v>
          </cell>
          <cell r="F13892">
            <v>20</v>
          </cell>
          <cell r="G13892">
            <v>20</v>
          </cell>
          <cell r="H13892">
            <v>20</v>
          </cell>
          <cell r="I13892">
            <v>20</v>
          </cell>
          <cell r="J13892">
            <v>17.260000000000002</v>
          </cell>
          <cell r="K13892">
            <v>7501055300952</v>
          </cell>
          <cell r="M13892">
            <v>7501055335305</v>
          </cell>
        </row>
        <row r="13893">
          <cell r="A13893">
            <v>7501055339983</v>
          </cell>
          <cell r="B13893">
            <v>7501055339983</v>
          </cell>
          <cell r="C13893" t="str">
            <v>SIDRAL MUNDET 600 ML.</v>
          </cell>
          <cell r="D13893" t="str">
            <v>PZA</v>
          </cell>
          <cell r="F13893">
            <v>14</v>
          </cell>
          <cell r="G13893">
            <v>14</v>
          </cell>
          <cell r="H13893">
            <v>14</v>
          </cell>
          <cell r="I13893">
            <v>14</v>
          </cell>
          <cell r="J13893">
            <v>11.31</v>
          </cell>
          <cell r="K13893">
            <v>7501055339983</v>
          </cell>
          <cell r="M13893">
            <v>7501055339983</v>
          </cell>
        </row>
        <row r="13894">
          <cell r="A13894">
            <v>7501055340002</v>
          </cell>
          <cell r="B13894">
            <v>7501055340002</v>
          </cell>
          <cell r="C13894" t="str">
            <v>SIDRAL MUNDET 2 LTS.</v>
          </cell>
          <cell r="D13894" t="str">
            <v>PZA</v>
          </cell>
          <cell r="F13894">
            <v>26</v>
          </cell>
          <cell r="G13894">
            <v>26</v>
          </cell>
          <cell r="H13894">
            <v>26</v>
          </cell>
          <cell r="I13894">
            <v>26</v>
          </cell>
          <cell r="J13894">
            <v>20.94</v>
          </cell>
          <cell r="K13894">
            <v>7501055340002</v>
          </cell>
          <cell r="M13894">
            <v>7501055340002</v>
          </cell>
        </row>
        <row r="13895">
          <cell r="A13895">
            <v>7501055340422</v>
          </cell>
          <cell r="B13895">
            <v>7501055340422</v>
          </cell>
          <cell r="C13895" t="str">
            <v>SIDRAL MUNDET 3 LTS.</v>
          </cell>
          <cell r="D13895" t="str">
            <v>PZA</v>
          </cell>
          <cell r="F13895">
            <v>34</v>
          </cell>
          <cell r="G13895">
            <v>34</v>
          </cell>
          <cell r="H13895">
            <v>34</v>
          </cell>
          <cell r="I13895">
            <v>34</v>
          </cell>
          <cell r="J13895">
            <v>26.73</v>
          </cell>
          <cell r="K13895">
            <v>7501055340422</v>
          </cell>
          <cell r="M13895">
            <v>7501055340422</v>
          </cell>
        </row>
        <row r="13896">
          <cell r="A13896">
            <v>7501055341344</v>
          </cell>
          <cell r="B13896">
            <v>7501055341344</v>
          </cell>
          <cell r="C13896" t="str">
            <v>COCA COLA NO RET. *355 ML.</v>
          </cell>
          <cell r="D13896" t="str">
            <v>PZA</v>
          </cell>
          <cell r="F13896">
            <v>14</v>
          </cell>
          <cell r="G13896">
            <v>14</v>
          </cell>
          <cell r="H13896">
            <v>14</v>
          </cell>
          <cell r="I13896">
            <v>14</v>
          </cell>
          <cell r="J13896">
            <v>12</v>
          </cell>
          <cell r="K13896">
            <v>7501055326679</v>
          </cell>
          <cell r="M13896">
            <v>7501055341344</v>
          </cell>
        </row>
        <row r="13897">
          <cell r="A13897">
            <v>7501055354672</v>
          </cell>
          <cell r="B13897">
            <v>7501055354672</v>
          </cell>
          <cell r="C13897" t="str">
            <v>COCA COLA VIDRIO 235 ML.</v>
          </cell>
          <cell r="D13897" t="str">
            <v>PZA</v>
          </cell>
          <cell r="F13897">
            <v>12</v>
          </cell>
          <cell r="G13897">
            <v>12</v>
          </cell>
          <cell r="H13897">
            <v>12</v>
          </cell>
          <cell r="I13897">
            <v>12</v>
          </cell>
          <cell r="J13897">
            <v>11.02</v>
          </cell>
          <cell r="K13897">
            <v>7501055354672</v>
          </cell>
          <cell r="M13897">
            <v>7501055354672</v>
          </cell>
        </row>
        <row r="13898">
          <cell r="A13898">
            <v>7501055355310</v>
          </cell>
          <cell r="B13898">
            <v>7501055355310</v>
          </cell>
          <cell r="C13898" t="str">
            <v>COCA COLA NO RET. 250 ML.</v>
          </cell>
          <cell r="D13898" t="str">
            <v>PZA</v>
          </cell>
          <cell r="F13898">
            <v>9</v>
          </cell>
          <cell r="G13898">
            <v>9</v>
          </cell>
          <cell r="H13898">
            <v>9</v>
          </cell>
          <cell r="I13898">
            <v>9</v>
          </cell>
          <cell r="J13898">
            <v>7.74</v>
          </cell>
          <cell r="K13898">
            <v>7501055355310</v>
          </cell>
          <cell r="M13898">
            <v>7501055355310</v>
          </cell>
        </row>
        <row r="13899">
          <cell r="A13899">
            <v>7501055359769</v>
          </cell>
          <cell r="B13899">
            <v>7501055359769</v>
          </cell>
          <cell r="C13899" t="str">
            <v>SANGRIA MUNDET 600 ML.</v>
          </cell>
          <cell r="D13899" t="str">
            <v>PZA</v>
          </cell>
          <cell r="F13899">
            <v>14</v>
          </cell>
          <cell r="G13899">
            <v>14</v>
          </cell>
          <cell r="H13899">
            <v>14</v>
          </cell>
          <cell r="I13899">
            <v>14</v>
          </cell>
          <cell r="J13899">
            <v>11.27</v>
          </cell>
          <cell r="K13899">
            <v>7501055359769</v>
          </cell>
          <cell r="M13899">
            <v>7501055359769</v>
          </cell>
        </row>
        <row r="13900">
          <cell r="A13900">
            <v>7501055359776</v>
          </cell>
          <cell r="B13900">
            <v>7501055359776</v>
          </cell>
          <cell r="C13900" t="str">
            <v>SANGRIA MUNDET 2 LTS.</v>
          </cell>
          <cell r="D13900" t="str">
            <v>PZA</v>
          </cell>
          <cell r="F13900">
            <v>20.9</v>
          </cell>
          <cell r="G13900">
            <v>20.9</v>
          </cell>
          <cell r="H13900">
            <v>20.5</v>
          </cell>
          <cell r="I13900">
            <v>20</v>
          </cell>
          <cell r="J13900">
            <v>18.64</v>
          </cell>
          <cell r="K13900">
            <v>7501055359776</v>
          </cell>
          <cell r="M13900">
            <v>7501055359776</v>
          </cell>
        </row>
        <row r="13901">
          <cell r="A13901">
            <v>7501055368594</v>
          </cell>
          <cell r="B13901">
            <v>7501055368594</v>
          </cell>
          <cell r="C13901" t="str">
            <v>FANTA RETORNABLE 2.5 LTS. NARANJA</v>
          </cell>
          <cell r="D13901" t="str">
            <v>PZA</v>
          </cell>
          <cell r="F13901">
            <v>19.899999999999999</v>
          </cell>
          <cell r="G13901">
            <v>19.899999999999999</v>
          </cell>
          <cell r="H13901">
            <v>19.5</v>
          </cell>
          <cell r="I13901">
            <v>19</v>
          </cell>
          <cell r="J13901">
            <v>17.64</v>
          </cell>
          <cell r="K13901">
            <v>7501055368594</v>
          </cell>
          <cell r="M13901">
            <v>7501055368594</v>
          </cell>
        </row>
        <row r="13902">
          <cell r="A13902">
            <v>7501055368600</v>
          </cell>
          <cell r="B13902">
            <v>7501055368600</v>
          </cell>
          <cell r="C13902" t="str">
            <v>SIDRAL MUNDET RETORNABLE 2.5 LTS.</v>
          </cell>
          <cell r="D13902" t="str">
            <v>PZA</v>
          </cell>
          <cell r="F13902">
            <v>19.899999999999999</v>
          </cell>
          <cell r="G13902">
            <v>19.899999999999999</v>
          </cell>
          <cell r="H13902">
            <v>19.5</v>
          </cell>
          <cell r="I13902">
            <v>19</v>
          </cell>
          <cell r="J13902">
            <v>17.64</v>
          </cell>
          <cell r="K13902">
            <v>7501055368600</v>
          </cell>
          <cell r="M13902">
            <v>7501055368600</v>
          </cell>
        </row>
        <row r="13903">
          <cell r="A13903">
            <v>7501055371655</v>
          </cell>
          <cell r="B13903">
            <v>7501055371655</v>
          </cell>
          <cell r="C13903" t="str">
            <v>COCA COLA NO RET. 1.35 LTS.</v>
          </cell>
          <cell r="D13903" t="str">
            <v>PZA</v>
          </cell>
          <cell r="F13903">
            <v>19.5</v>
          </cell>
          <cell r="G13903">
            <v>19.5</v>
          </cell>
          <cell r="H13903">
            <v>19.2</v>
          </cell>
          <cell r="I13903">
            <v>18.7</v>
          </cell>
          <cell r="J13903">
            <v>17.100000000000001</v>
          </cell>
          <cell r="K13903">
            <v>7501055371655</v>
          </cell>
          <cell r="M13903">
            <v>7501055371655</v>
          </cell>
        </row>
        <row r="13904">
          <cell r="A13904">
            <v>7501055623101</v>
          </cell>
          <cell r="B13904">
            <v>7501055623101</v>
          </cell>
          <cell r="C13904" t="str">
            <v>COCA COLA VIDRIO 24/235 ML.</v>
          </cell>
          <cell r="D13904" t="str">
            <v>CJA</v>
          </cell>
          <cell r="F13904">
            <v>290.8</v>
          </cell>
          <cell r="G13904">
            <v>290.8</v>
          </cell>
          <cell r="H13904">
            <v>285.5</v>
          </cell>
          <cell r="I13904">
            <v>280.2</v>
          </cell>
          <cell r="J13904">
            <v>264.27999999999997</v>
          </cell>
          <cell r="K13904">
            <v>7501055623101</v>
          </cell>
          <cell r="M13904">
            <v>7501055623101</v>
          </cell>
        </row>
        <row r="13905">
          <cell r="A13905">
            <v>750105592367</v>
          </cell>
          <cell r="B13905">
            <v>750105592367</v>
          </cell>
          <cell r="C13905" t="str">
            <v>MANZANA LIFT 600 ML. 12 PZAS.</v>
          </cell>
          <cell r="D13905" t="str">
            <v>CJA</v>
          </cell>
          <cell r="F13905">
            <v>149.19999999999999</v>
          </cell>
          <cell r="G13905">
            <v>149.19999999999999</v>
          </cell>
          <cell r="H13905">
            <v>146.4</v>
          </cell>
          <cell r="I13905">
            <v>143.69999999999999</v>
          </cell>
          <cell r="J13905">
            <v>135.56</v>
          </cell>
          <cell r="K13905">
            <v>750105592367</v>
          </cell>
          <cell r="M13905">
            <v>750105592367</v>
          </cell>
        </row>
        <row r="13906">
          <cell r="A13906">
            <v>7501071120077</v>
          </cell>
          <cell r="B13906">
            <v>7501071120077</v>
          </cell>
          <cell r="C13906" t="str">
            <v>SQUIRT 2 LTS.</v>
          </cell>
          <cell r="D13906" t="str">
            <v>PZA</v>
          </cell>
          <cell r="F13906">
            <v>19.899999999999999</v>
          </cell>
          <cell r="G13906">
            <v>19.899999999999999</v>
          </cell>
          <cell r="H13906">
            <v>19.5</v>
          </cell>
          <cell r="I13906">
            <v>19.100000000000001</v>
          </cell>
          <cell r="J13906">
            <v>17.809999999999999</v>
          </cell>
          <cell r="K13906">
            <v>7501071120077</v>
          </cell>
          <cell r="M13906">
            <v>7501071120077</v>
          </cell>
        </row>
        <row r="13907">
          <cell r="A13907">
            <v>7501071120176</v>
          </cell>
          <cell r="B13907">
            <v>7501071120176</v>
          </cell>
          <cell r="C13907" t="str">
            <v>SQUIRT 1.5 LTS.</v>
          </cell>
          <cell r="D13907" t="str">
            <v>PZA</v>
          </cell>
          <cell r="F13907">
            <v>14.5</v>
          </cell>
          <cell r="G13907">
            <v>14.5</v>
          </cell>
          <cell r="H13907">
            <v>14.5</v>
          </cell>
          <cell r="I13907">
            <v>14.5</v>
          </cell>
          <cell r="J13907">
            <v>12.59</v>
          </cell>
          <cell r="K13907">
            <v>7501071120176</v>
          </cell>
          <cell r="M13907">
            <v>7501071120176</v>
          </cell>
        </row>
        <row r="13908">
          <cell r="A13908">
            <v>7501071120183</v>
          </cell>
          <cell r="B13908">
            <v>7501071120183</v>
          </cell>
          <cell r="C13908" t="str">
            <v>SQUIRT 600 ML. TORONJA</v>
          </cell>
          <cell r="D13908" t="str">
            <v>PZA</v>
          </cell>
          <cell r="F13908">
            <v>11.5</v>
          </cell>
          <cell r="G13908">
            <v>11.5</v>
          </cell>
          <cell r="H13908">
            <v>11.3</v>
          </cell>
          <cell r="I13908">
            <v>11</v>
          </cell>
          <cell r="J13908">
            <v>10.02</v>
          </cell>
          <cell r="K13908">
            <v>7501071120183</v>
          </cell>
          <cell r="M13908">
            <v>7501071120183</v>
          </cell>
        </row>
        <row r="13909">
          <cell r="A13909">
            <v>7501071120558</v>
          </cell>
          <cell r="B13909">
            <v>7501071120558</v>
          </cell>
          <cell r="C13909" t="str">
            <v>SQUIRT CITRUS 600 ML.</v>
          </cell>
          <cell r="D13909" t="str">
            <v>PZA</v>
          </cell>
          <cell r="F13909">
            <v>8</v>
          </cell>
          <cell r="G13909">
            <v>8</v>
          </cell>
          <cell r="H13909">
            <v>8</v>
          </cell>
          <cell r="I13909">
            <v>8</v>
          </cell>
          <cell r="J13909">
            <v>7.1</v>
          </cell>
          <cell r="K13909">
            <v>7501071120558</v>
          </cell>
          <cell r="M13909">
            <v>7501071120558</v>
          </cell>
        </row>
        <row r="13910">
          <cell r="A13910">
            <v>7501073800908</v>
          </cell>
          <cell r="B13910">
            <v>7501073800908</v>
          </cell>
          <cell r="C13910" t="str">
            <v>PE¥AFIEL NAT. MINERAL 2 LTS.</v>
          </cell>
          <cell r="D13910" t="str">
            <v>PZA</v>
          </cell>
          <cell r="F13910">
            <v>18.899999999999999</v>
          </cell>
          <cell r="G13910">
            <v>18.899999999999999</v>
          </cell>
          <cell r="H13910">
            <v>18.600000000000001</v>
          </cell>
          <cell r="I13910">
            <v>18.100000000000001</v>
          </cell>
          <cell r="J13910">
            <v>16.89</v>
          </cell>
          <cell r="K13910">
            <v>7501073800908</v>
          </cell>
          <cell r="M13910">
            <v>7501073800908</v>
          </cell>
        </row>
        <row r="13911">
          <cell r="A13911">
            <v>7501073830509</v>
          </cell>
          <cell r="B13911">
            <v>7501073830509</v>
          </cell>
          <cell r="C13911" t="str">
            <v>PE¥AFIEL NAT. MINERAL 600 ML.</v>
          </cell>
          <cell r="D13911" t="str">
            <v>PZA</v>
          </cell>
          <cell r="F13911">
            <v>10.9</v>
          </cell>
          <cell r="G13911">
            <v>10.9</v>
          </cell>
          <cell r="H13911">
            <v>10.7</v>
          </cell>
          <cell r="I13911">
            <v>10.3</v>
          </cell>
          <cell r="J13911">
            <v>9.5399999999999991</v>
          </cell>
          <cell r="K13911">
            <v>7501073830509</v>
          </cell>
          <cell r="M13911">
            <v>7501073830509</v>
          </cell>
        </row>
        <row r="13912">
          <cell r="A13912">
            <v>7501073830943</v>
          </cell>
          <cell r="B13912">
            <v>7501073830943</v>
          </cell>
          <cell r="C13912" t="str">
            <v>PE¥AFIEL CLAS. 2 LTS. DURAZNO</v>
          </cell>
          <cell r="D13912" t="str">
            <v>PZA</v>
          </cell>
          <cell r="F13912">
            <v>18.899999999999999</v>
          </cell>
          <cell r="G13912">
            <v>18.899999999999999</v>
          </cell>
          <cell r="H13912">
            <v>18.600000000000001</v>
          </cell>
          <cell r="I13912">
            <v>18.100000000000001</v>
          </cell>
          <cell r="J13912">
            <v>16.89</v>
          </cell>
          <cell r="K13912">
            <v>7501073830943</v>
          </cell>
          <cell r="M13912">
            <v>7501073830943</v>
          </cell>
        </row>
        <row r="13913">
          <cell r="A13913">
            <v>7501073831148</v>
          </cell>
          <cell r="B13913">
            <v>7501073831148</v>
          </cell>
          <cell r="C13913" t="str">
            <v>PE¥AFIEL NAT. MINERAL 355 ML.</v>
          </cell>
          <cell r="D13913" t="str">
            <v>PZA</v>
          </cell>
          <cell r="F13913">
            <v>7.9</v>
          </cell>
          <cell r="G13913">
            <v>7.9</v>
          </cell>
          <cell r="H13913">
            <v>7.9</v>
          </cell>
          <cell r="I13913">
            <v>7.9</v>
          </cell>
          <cell r="J13913">
            <v>6.31</v>
          </cell>
          <cell r="K13913">
            <v>7501073831148</v>
          </cell>
          <cell r="M13913">
            <v>7501073831148</v>
          </cell>
        </row>
        <row r="13914">
          <cell r="A13914">
            <v>7501073831155</v>
          </cell>
          <cell r="B13914">
            <v>7501073831155</v>
          </cell>
          <cell r="C13914" t="str">
            <v>PE¥AFIEL 355 ML. FRESA</v>
          </cell>
          <cell r="D13914" t="str">
            <v>PZA</v>
          </cell>
          <cell r="F13914">
            <v>7.9</v>
          </cell>
          <cell r="G13914">
            <v>7.9</v>
          </cell>
          <cell r="H13914">
            <v>7.9</v>
          </cell>
          <cell r="I13914">
            <v>7.9</v>
          </cell>
          <cell r="J13914">
            <v>6.31</v>
          </cell>
          <cell r="K13914">
            <v>7501073831155</v>
          </cell>
          <cell r="M13914">
            <v>7501073831155</v>
          </cell>
        </row>
        <row r="13915">
          <cell r="A13915">
            <v>7501073831162</v>
          </cell>
          <cell r="B13915">
            <v>7501073831162</v>
          </cell>
          <cell r="C13915" t="str">
            <v>PE¥AFIEL 355 ML. MANDARINA</v>
          </cell>
          <cell r="D13915" t="str">
            <v>PZA</v>
          </cell>
          <cell r="F13915">
            <v>7.9</v>
          </cell>
          <cell r="G13915">
            <v>7.9</v>
          </cell>
          <cell r="H13915">
            <v>7.9</v>
          </cell>
          <cell r="I13915">
            <v>7.9</v>
          </cell>
          <cell r="J13915">
            <v>6.31</v>
          </cell>
          <cell r="K13915">
            <v>7501073831162</v>
          </cell>
          <cell r="M13915">
            <v>7501073831162</v>
          </cell>
        </row>
        <row r="13916">
          <cell r="A13916">
            <v>7501073831469</v>
          </cell>
          <cell r="B13916">
            <v>7501073831469</v>
          </cell>
          <cell r="C13916" t="str">
            <v>PE¥AFIEL TWIST 600 ML. LIMON Y SAL</v>
          </cell>
          <cell r="D13916" t="str">
            <v>PZA</v>
          </cell>
          <cell r="F13916">
            <v>11.9</v>
          </cell>
          <cell r="G13916">
            <v>11.9</v>
          </cell>
          <cell r="H13916">
            <v>11.9</v>
          </cell>
          <cell r="I13916">
            <v>11.9</v>
          </cell>
          <cell r="J13916">
            <v>10.28</v>
          </cell>
          <cell r="K13916">
            <v>7501073831469</v>
          </cell>
          <cell r="M13916">
            <v>7501073831469</v>
          </cell>
        </row>
        <row r="13917">
          <cell r="A13917">
            <v>7501073831896</v>
          </cell>
          <cell r="B13917">
            <v>7501073831896</v>
          </cell>
          <cell r="C13917" t="str">
            <v>PE¥AFIEL CLAS. 600 ML. MANDARINA</v>
          </cell>
          <cell r="D13917" t="str">
            <v>PZA</v>
          </cell>
          <cell r="F13917">
            <v>11.9</v>
          </cell>
          <cell r="G13917">
            <v>11.9</v>
          </cell>
          <cell r="H13917">
            <v>11.9</v>
          </cell>
          <cell r="I13917">
            <v>11.9</v>
          </cell>
          <cell r="J13917">
            <v>10.28</v>
          </cell>
          <cell r="K13917">
            <v>7501073831896</v>
          </cell>
          <cell r="M13917">
            <v>7501073831896</v>
          </cell>
        </row>
        <row r="13918">
          <cell r="A13918">
            <v>7501073831902</v>
          </cell>
          <cell r="B13918">
            <v>7501073831902</v>
          </cell>
          <cell r="C13918" t="str">
            <v>PE¥AFIEL CLAS. 600 ML. FRESA</v>
          </cell>
          <cell r="D13918" t="str">
            <v>PZA</v>
          </cell>
          <cell r="F13918">
            <v>11.9</v>
          </cell>
          <cell r="G13918">
            <v>11.9</v>
          </cell>
          <cell r="H13918">
            <v>11.9</v>
          </cell>
          <cell r="I13918">
            <v>11.9</v>
          </cell>
          <cell r="J13918">
            <v>10.28</v>
          </cell>
          <cell r="K13918">
            <v>7501073831902</v>
          </cell>
          <cell r="M13918">
            <v>7501073831902</v>
          </cell>
        </row>
        <row r="13919">
          <cell r="A13919">
            <v>7501073831919</v>
          </cell>
          <cell r="B13919">
            <v>7501073831919</v>
          </cell>
          <cell r="C13919" t="str">
            <v>PE¥AFIEL CLAS. 600 ML. MANZANA</v>
          </cell>
          <cell r="D13919" t="str">
            <v>PZA</v>
          </cell>
          <cell r="F13919">
            <v>11</v>
          </cell>
          <cell r="G13919">
            <v>11</v>
          </cell>
          <cell r="H13919">
            <v>11</v>
          </cell>
          <cell r="I13919">
            <v>11</v>
          </cell>
          <cell r="J13919">
            <v>9.57</v>
          </cell>
          <cell r="K13919">
            <v>7501073831919</v>
          </cell>
          <cell r="M13919">
            <v>7501073831919</v>
          </cell>
        </row>
        <row r="13920">
          <cell r="A13920">
            <v>7501073831926</v>
          </cell>
          <cell r="B13920">
            <v>7501073831926</v>
          </cell>
          <cell r="C13920" t="str">
            <v>PE¥AFIEL CLAS. 600 ML. MANZANITA</v>
          </cell>
          <cell r="D13920" t="str">
            <v>PZA</v>
          </cell>
          <cell r="F13920">
            <v>11</v>
          </cell>
          <cell r="G13920">
            <v>11</v>
          </cell>
          <cell r="H13920">
            <v>11</v>
          </cell>
          <cell r="I13920">
            <v>11</v>
          </cell>
          <cell r="J13920">
            <v>9.57</v>
          </cell>
          <cell r="K13920">
            <v>7501073831926</v>
          </cell>
          <cell r="M13920">
            <v>7501073831926</v>
          </cell>
        </row>
        <row r="13921">
          <cell r="A13921">
            <v>7501073831933</v>
          </cell>
          <cell r="B13921">
            <v>7501073831933</v>
          </cell>
          <cell r="C13921" t="str">
            <v>PE¥AFIEL CLAS. 600 ML. SANGRIA</v>
          </cell>
          <cell r="D13921" t="str">
            <v>PZA</v>
          </cell>
          <cell r="F13921">
            <v>11.9</v>
          </cell>
          <cell r="G13921">
            <v>11.9</v>
          </cell>
          <cell r="H13921">
            <v>11.9</v>
          </cell>
          <cell r="I13921">
            <v>11.9</v>
          </cell>
          <cell r="J13921">
            <v>10.28</v>
          </cell>
          <cell r="K13921">
            <v>7501073831933</v>
          </cell>
          <cell r="M13921">
            <v>7501073831933</v>
          </cell>
        </row>
        <row r="13922">
          <cell r="A13922">
            <v>7501073831940</v>
          </cell>
          <cell r="B13922">
            <v>7501073831940</v>
          </cell>
          <cell r="C13922" t="str">
            <v>PE¥AFIEL CLAS. 2 LTS. TORONJA</v>
          </cell>
          <cell r="D13922" t="str">
            <v>PZA</v>
          </cell>
          <cell r="F13922">
            <v>21.5</v>
          </cell>
          <cell r="G13922">
            <v>21.5</v>
          </cell>
          <cell r="H13922">
            <v>21</v>
          </cell>
          <cell r="I13922">
            <v>20.399999999999999</v>
          </cell>
          <cell r="J13922">
            <v>19.809999999999999</v>
          </cell>
          <cell r="K13922">
            <v>7501073844544</v>
          </cell>
          <cell r="M13922">
            <v>7501073831940</v>
          </cell>
        </row>
        <row r="13923">
          <cell r="A13923">
            <v>7501073831957</v>
          </cell>
          <cell r="B13923">
            <v>7501073831957</v>
          </cell>
          <cell r="C13923" t="str">
            <v>PE¥AFIEL CLAS. 2 LTS. MANDARINA</v>
          </cell>
          <cell r="D13923" t="str">
            <v>PZA</v>
          </cell>
          <cell r="F13923">
            <v>18.899999999999999</v>
          </cell>
          <cell r="G13923">
            <v>18.899999999999999</v>
          </cell>
          <cell r="H13923">
            <v>18.600000000000001</v>
          </cell>
          <cell r="I13923">
            <v>18.100000000000001</v>
          </cell>
          <cell r="J13923">
            <v>16.89</v>
          </cell>
          <cell r="K13923">
            <v>7501073831957</v>
          </cell>
          <cell r="M13923">
            <v>7501073831957</v>
          </cell>
        </row>
        <row r="13924">
          <cell r="A13924">
            <v>7501073831964</v>
          </cell>
          <cell r="B13924">
            <v>7501073831964</v>
          </cell>
          <cell r="C13924" t="str">
            <v>PE¥AFIEL CLAS. 2 LTS. FRESA</v>
          </cell>
          <cell r="D13924" t="str">
            <v>PZA</v>
          </cell>
          <cell r="F13924">
            <v>18.899999999999999</v>
          </cell>
          <cell r="G13924">
            <v>18.899999999999999</v>
          </cell>
          <cell r="H13924">
            <v>18.600000000000001</v>
          </cell>
          <cell r="I13924">
            <v>18.100000000000001</v>
          </cell>
          <cell r="J13924">
            <v>16.89</v>
          </cell>
          <cell r="K13924">
            <v>7501073831964</v>
          </cell>
          <cell r="M13924">
            <v>7501073831964</v>
          </cell>
        </row>
        <row r="13925">
          <cell r="A13925">
            <v>7501073831971</v>
          </cell>
          <cell r="B13925">
            <v>7501073831971</v>
          </cell>
          <cell r="C13925" t="str">
            <v>PE¥AFIEL CLAS. 2 LTS. MANZANA</v>
          </cell>
          <cell r="D13925" t="str">
            <v>PZA</v>
          </cell>
          <cell r="F13925">
            <v>18.899999999999999</v>
          </cell>
          <cell r="G13925">
            <v>18.899999999999999</v>
          </cell>
          <cell r="H13925">
            <v>18.600000000000001</v>
          </cell>
          <cell r="I13925">
            <v>18.100000000000001</v>
          </cell>
          <cell r="J13925">
            <v>16.89</v>
          </cell>
          <cell r="K13925">
            <v>7501073831971</v>
          </cell>
          <cell r="M13925">
            <v>7501073831971</v>
          </cell>
        </row>
        <row r="13926">
          <cell r="A13926">
            <v>7501073831988</v>
          </cell>
          <cell r="B13926">
            <v>7501073831988</v>
          </cell>
          <cell r="C13926" t="str">
            <v>PE¥AFIEL CLAS. 2 LTS. MANZANITA</v>
          </cell>
          <cell r="D13926" t="str">
            <v>PZA</v>
          </cell>
          <cell r="F13926">
            <v>18.899999999999999</v>
          </cell>
          <cell r="G13926">
            <v>18.899999999999999</v>
          </cell>
          <cell r="H13926">
            <v>18.600000000000001</v>
          </cell>
          <cell r="I13926">
            <v>18.100000000000001</v>
          </cell>
          <cell r="J13926">
            <v>16.89</v>
          </cell>
          <cell r="K13926">
            <v>7501073831988</v>
          </cell>
          <cell r="M13926">
            <v>7501073831988</v>
          </cell>
        </row>
        <row r="13927">
          <cell r="A13927">
            <v>7501073831995</v>
          </cell>
          <cell r="B13927">
            <v>7501073831995</v>
          </cell>
          <cell r="C13927" t="str">
            <v>PE¥AFIEL CLAS. 2 LTS. SANGRIA</v>
          </cell>
          <cell r="D13927" t="str">
            <v>PZA</v>
          </cell>
          <cell r="F13927">
            <v>18.899999999999999</v>
          </cell>
          <cell r="G13927">
            <v>18.899999999999999</v>
          </cell>
          <cell r="H13927">
            <v>18.600000000000001</v>
          </cell>
          <cell r="I13927">
            <v>18.100000000000001</v>
          </cell>
          <cell r="J13927">
            <v>16.89</v>
          </cell>
          <cell r="K13927">
            <v>7501073831995</v>
          </cell>
          <cell r="M13927">
            <v>7501073831995</v>
          </cell>
        </row>
        <row r="13928">
          <cell r="A13928" t="str">
            <v xml:space="preserve"> </v>
          </cell>
          <cell r="B13928" t="str">
            <v>_x000C_cei-029u-2.6</v>
          </cell>
          <cell r="E13928" t="str">
            <v>CEDIS ABA</v>
          </cell>
          <cell r="F13928" t="str">
            <v>RROTES AZTEC</v>
          </cell>
          <cell r="G13928" t="str">
            <v>A</v>
          </cell>
          <cell r="K13928" t="str">
            <v>Hoja :  222</v>
          </cell>
          <cell r="M13928" t="str">
            <v xml:space="preserve"> </v>
          </cell>
        </row>
        <row r="13929">
          <cell r="A13929">
            <v>0</v>
          </cell>
          <cell r="M13929">
            <v>0</v>
          </cell>
        </row>
        <row r="13930">
          <cell r="A13930" t="str">
            <v xml:space="preserve"> </v>
          </cell>
          <cell r="B13930" t="str">
            <v>Por codigo</v>
          </cell>
          <cell r="E13930" t="str">
            <v>LISTA DE PREC</v>
          </cell>
          <cell r="F13930" t="str">
            <v>IOS CON EXIS</v>
          </cell>
          <cell r="G13930" t="str">
            <v>TENCIA</v>
          </cell>
          <cell r="K13930" t="str">
            <v>Fecha : 22/Mar/22</v>
          </cell>
          <cell r="M13930" t="str">
            <v xml:space="preserve"> </v>
          </cell>
        </row>
        <row r="13931">
          <cell r="A13931" t="str">
            <v xml:space="preserve"> </v>
          </cell>
          <cell r="B13931" t="str">
            <v>-----------------</v>
          </cell>
          <cell r="C13931" t="str">
            <v>-----------------------------------</v>
          </cell>
          <cell r="D13931" t="str">
            <v>----</v>
          </cell>
          <cell r="E13931" t="str">
            <v>----------------</v>
          </cell>
          <cell r="F13931" t="str">
            <v>------------</v>
          </cell>
          <cell r="G13931" t="str">
            <v>-----------</v>
          </cell>
          <cell r="H13931" t="str">
            <v>------------</v>
          </cell>
          <cell r="I13931" t="str">
            <v>------------</v>
          </cell>
          <cell r="J13931" t="str">
            <v>----------</v>
          </cell>
          <cell r="K13931" t="str">
            <v>-------------------</v>
          </cell>
          <cell r="M13931" t="str">
            <v xml:space="preserve"> </v>
          </cell>
        </row>
        <row r="13932">
          <cell r="A13932" t="str">
            <v xml:space="preserve"> </v>
          </cell>
          <cell r="B13932" t="str">
            <v>Codigo</v>
          </cell>
          <cell r="C13932" t="str">
            <v>Descripcion</v>
          </cell>
          <cell r="D13932" t="str">
            <v>U.M.</v>
          </cell>
          <cell r="E13932" t="str">
            <v>Existencia</v>
          </cell>
          <cell r="F13932" t="str">
            <v>Precio 1</v>
          </cell>
          <cell r="G13932" t="str">
            <v>Precio 2</v>
          </cell>
          <cell r="H13932" t="str">
            <v>Precio 3</v>
          </cell>
          <cell r="I13932" t="str">
            <v>Precio 4</v>
          </cell>
          <cell r="J13932" t="str">
            <v>Precio</v>
          </cell>
          <cell r="K13932">
            <v>5</v>
          </cell>
          <cell r="M13932" t="str">
            <v xml:space="preserve"> </v>
          </cell>
        </row>
        <row r="13933">
          <cell r="A13933" t="str">
            <v xml:space="preserve"> </v>
          </cell>
          <cell r="B13933" t="str">
            <v>-----------------</v>
          </cell>
          <cell r="C13933" t="str">
            <v>-----------------------------------</v>
          </cell>
          <cell r="D13933" t="str">
            <v>----</v>
          </cell>
          <cell r="E13933" t="str">
            <v>----------------</v>
          </cell>
          <cell r="F13933" t="str">
            <v>------------</v>
          </cell>
          <cell r="G13933" t="str">
            <v>-----------</v>
          </cell>
          <cell r="H13933" t="str">
            <v>------------</v>
          </cell>
          <cell r="I13933" t="str">
            <v>------------</v>
          </cell>
          <cell r="J13933" t="str">
            <v>----------</v>
          </cell>
          <cell r="K13933" t="str">
            <v>-------------------</v>
          </cell>
          <cell r="M13933" t="str">
            <v xml:space="preserve"> </v>
          </cell>
        </row>
        <row r="13934">
          <cell r="A13934">
            <v>7501073833722</v>
          </cell>
          <cell r="B13934">
            <v>7501073833722</v>
          </cell>
          <cell r="C13934" t="str">
            <v>GINGER ALE SCHWEPPES 600 ML.</v>
          </cell>
          <cell r="D13934" t="str">
            <v>PZA</v>
          </cell>
          <cell r="F13934">
            <v>11.9</v>
          </cell>
          <cell r="G13934">
            <v>11.9</v>
          </cell>
          <cell r="H13934">
            <v>11.5</v>
          </cell>
          <cell r="I13934">
            <v>11.1</v>
          </cell>
          <cell r="J13934">
            <v>10.28</v>
          </cell>
          <cell r="K13934">
            <v>7501073833722</v>
          </cell>
          <cell r="M13934">
            <v>7501073833722</v>
          </cell>
        </row>
        <row r="13935">
          <cell r="A13935">
            <v>7501073835665</v>
          </cell>
          <cell r="B13935">
            <v>7501073835665</v>
          </cell>
          <cell r="C13935" t="str">
            <v>PE¥AFIEL CLAS. 2 LTS. PI¥A</v>
          </cell>
          <cell r="D13935" t="str">
            <v>PZA</v>
          </cell>
          <cell r="F13935">
            <v>18.899999999999999</v>
          </cell>
          <cell r="G13935">
            <v>18.899999999999999</v>
          </cell>
          <cell r="H13935">
            <v>18.600000000000001</v>
          </cell>
          <cell r="I13935">
            <v>18.100000000000001</v>
          </cell>
          <cell r="J13935">
            <v>16.89</v>
          </cell>
          <cell r="K13935">
            <v>7501073835665</v>
          </cell>
          <cell r="M13935">
            <v>7501073835665</v>
          </cell>
        </row>
        <row r="13936">
          <cell r="A13936">
            <v>7501073836570</v>
          </cell>
          <cell r="B13936">
            <v>7501073836570</v>
          </cell>
          <cell r="C13936" t="str">
            <v>PE¥AFIEL CLAS. 2 LTS. LIMON</v>
          </cell>
          <cell r="D13936" t="str">
            <v>PZA</v>
          </cell>
          <cell r="F13936">
            <v>18.899999999999999</v>
          </cell>
          <cell r="G13936">
            <v>18.899999999999999</v>
          </cell>
          <cell r="H13936">
            <v>18.600000000000001</v>
          </cell>
          <cell r="I13936">
            <v>18.100000000000001</v>
          </cell>
          <cell r="J13936">
            <v>16.89</v>
          </cell>
          <cell r="K13936">
            <v>7501073836570</v>
          </cell>
          <cell r="M13936">
            <v>7501073836570</v>
          </cell>
        </row>
        <row r="13937">
          <cell r="A13937">
            <v>7501073839311</v>
          </cell>
          <cell r="B13937">
            <v>7501073839311</v>
          </cell>
          <cell r="C13937" t="str">
            <v>PE¥AFIEL CLAS. 2 LTS. FRESA LIGHT</v>
          </cell>
          <cell r="D13937" t="str">
            <v>PZA</v>
          </cell>
          <cell r="F13937">
            <v>18.899999999999999</v>
          </cell>
          <cell r="G13937">
            <v>18.899999999999999</v>
          </cell>
          <cell r="H13937">
            <v>18.600000000000001</v>
          </cell>
          <cell r="I13937">
            <v>18.100000000000001</v>
          </cell>
          <cell r="J13937">
            <v>16.89</v>
          </cell>
          <cell r="K13937">
            <v>7501073839311</v>
          </cell>
          <cell r="M13937">
            <v>7501073839311</v>
          </cell>
        </row>
        <row r="13938">
          <cell r="A13938">
            <v>7501073839854</v>
          </cell>
          <cell r="B13938">
            <v>7501073839854</v>
          </cell>
          <cell r="C13938" t="str">
            <v>PE¥AFIEL 600 ML. C/JUGO NARANJA</v>
          </cell>
          <cell r="D13938" t="str">
            <v>PZA</v>
          </cell>
          <cell r="F13938">
            <v>11.9</v>
          </cell>
          <cell r="G13938">
            <v>11.9</v>
          </cell>
          <cell r="H13938">
            <v>11.9</v>
          </cell>
          <cell r="I13938">
            <v>11.9</v>
          </cell>
          <cell r="J13938">
            <v>10.28</v>
          </cell>
          <cell r="K13938">
            <v>7501073839854</v>
          </cell>
          <cell r="M13938">
            <v>7501073839854</v>
          </cell>
        </row>
        <row r="13939">
          <cell r="A13939">
            <v>7501073839861</v>
          </cell>
          <cell r="B13939">
            <v>7501073839861</v>
          </cell>
          <cell r="C13939" t="str">
            <v>PE¥AFIEL 2 LTS. C/JUGO NARANJADA</v>
          </cell>
          <cell r="D13939" t="str">
            <v>PZA</v>
          </cell>
          <cell r="F13939">
            <v>22.5</v>
          </cell>
          <cell r="G13939">
            <v>22.5</v>
          </cell>
          <cell r="H13939">
            <v>22.1</v>
          </cell>
          <cell r="I13939">
            <v>21.5</v>
          </cell>
          <cell r="J13939">
            <v>19.809999999999999</v>
          </cell>
          <cell r="K13939">
            <v>7501073839861</v>
          </cell>
          <cell r="M13939">
            <v>7501073839861</v>
          </cell>
        </row>
        <row r="13940">
          <cell r="A13940">
            <v>7501073839885</v>
          </cell>
          <cell r="B13940">
            <v>7501073839885</v>
          </cell>
          <cell r="C13940" t="str">
            <v>PE¥AFIEL 600 ML. C/JUGO LIMONADA</v>
          </cell>
          <cell r="D13940" t="str">
            <v>PZA</v>
          </cell>
          <cell r="F13940">
            <v>11.9</v>
          </cell>
          <cell r="G13940">
            <v>11.9</v>
          </cell>
          <cell r="H13940">
            <v>11.9</v>
          </cell>
          <cell r="I13940">
            <v>11.9</v>
          </cell>
          <cell r="J13940">
            <v>10.28</v>
          </cell>
          <cell r="K13940">
            <v>7501073839885</v>
          </cell>
          <cell r="M13940">
            <v>7501073839885</v>
          </cell>
        </row>
        <row r="13941">
          <cell r="A13941">
            <v>7501073839892</v>
          </cell>
          <cell r="B13941">
            <v>7501073839892</v>
          </cell>
          <cell r="C13941" t="str">
            <v>PE¥AFIEL 2 LTS. C/JUGO LIMONADA</v>
          </cell>
          <cell r="D13941" t="str">
            <v>PZA</v>
          </cell>
          <cell r="F13941">
            <v>22.5</v>
          </cell>
          <cell r="G13941">
            <v>22.5</v>
          </cell>
          <cell r="H13941">
            <v>22.1</v>
          </cell>
          <cell r="I13941">
            <v>21.5</v>
          </cell>
          <cell r="J13941">
            <v>19.809999999999999</v>
          </cell>
          <cell r="K13941">
            <v>7501073839892</v>
          </cell>
          <cell r="M13941">
            <v>7501073839892</v>
          </cell>
        </row>
        <row r="13942">
          <cell r="A13942">
            <v>7501073840188</v>
          </cell>
          <cell r="B13942">
            <v>7501073840188</v>
          </cell>
          <cell r="C13942" t="str">
            <v>PE¥AFIEL TWIST 600 ML. NARANJA Y SA</v>
          </cell>
          <cell r="D13942" t="str">
            <v>PZA</v>
          </cell>
          <cell r="F13942">
            <v>11.9</v>
          </cell>
          <cell r="G13942">
            <v>11.9</v>
          </cell>
          <cell r="H13942">
            <v>11.9</v>
          </cell>
          <cell r="I13942">
            <v>11.9</v>
          </cell>
          <cell r="J13942">
            <v>10.28</v>
          </cell>
          <cell r="K13942">
            <v>7501073840188</v>
          </cell>
          <cell r="M13942">
            <v>7501073840188</v>
          </cell>
        </row>
        <row r="13943">
          <cell r="A13943">
            <v>7501073840607</v>
          </cell>
          <cell r="B13943">
            <v>7501073840607</v>
          </cell>
          <cell r="C13943" t="str">
            <v>PE¥AFIEL 600 ML. C/JUGO TORONJADA</v>
          </cell>
          <cell r="D13943" t="str">
            <v>PZA</v>
          </cell>
          <cell r="F13943">
            <v>11.9</v>
          </cell>
          <cell r="G13943">
            <v>11.9</v>
          </cell>
          <cell r="H13943">
            <v>11.9</v>
          </cell>
          <cell r="I13943">
            <v>11.9</v>
          </cell>
          <cell r="J13943">
            <v>10.28</v>
          </cell>
          <cell r="K13943">
            <v>7501073840607</v>
          </cell>
          <cell r="M13943">
            <v>7501073840607</v>
          </cell>
        </row>
        <row r="13944">
          <cell r="A13944">
            <v>7501073840843</v>
          </cell>
          <cell r="B13944">
            <v>7501073840843</v>
          </cell>
          <cell r="C13944" t="str">
            <v>PE¥AFIEL NAT. MINERAL SIFON 1.75 LT</v>
          </cell>
          <cell r="D13944" t="str">
            <v>PZA</v>
          </cell>
          <cell r="F13944">
            <v>21.5</v>
          </cell>
          <cell r="G13944">
            <v>21.5</v>
          </cell>
          <cell r="H13944">
            <v>21</v>
          </cell>
          <cell r="I13944">
            <v>20.399999999999999</v>
          </cell>
          <cell r="J13944">
            <v>19.02</v>
          </cell>
          <cell r="K13944">
            <v>7501073840843</v>
          </cell>
          <cell r="M13944">
            <v>7501073840843</v>
          </cell>
        </row>
        <row r="13945">
          <cell r="A13945">
            <v>7501073840942</v>
          </cell>
          <cell r="B13945">
            <v>7501073840942</v>
          </cell>
          <cell r="C13945" t="str">
            <v>PE¥AFIEL 2 LTS. C/JUGO TORONJADA</v>
          </cell>
          <cell r="D13945" t="str">
            <v>PZA</v>
          </cell>
          <cell r="F13945">
            <v>22.5</v>
          </cell>
          <cell r="G13945">
            <v>22.5</v>
          </cell>
          <cell r="H13945">
            <v>22.1</v>
          </cell>
          <cell r="I13945">
            <v>21.5</v>
          </cell>
          <cell r="J13945">
            <v>19.809999999999999</v>
          </cell>
          <cell r="K13945">
            <v>7501073840942</v>
          </cell>
          <cell r="M13945">
            <v>7501073840942</v>
          </cell>
        </row>
        <row r="13946">
          <cell r="A13946">
            <v>7501073840966</v>
          </cell>
          <cell r="B13946">
            <v>7501073840966</v>
          </cell>
          <cell r="C13946" t="str">
            <v>PE¥AFIEL CLAS. 2 LTS. ARANDANO</v>
          </cell>
          <cell r="D13946" t="str">
            <v>PZA</v>
          </cell>
          <cell r="F13946">
            <v>18.899999999999999</v>
          </cell>
          <cell r="G13946">
            <v>18.899999999999999</v>
          </cell>
          <cell r="H13946">
            <v>18.600000000000001</v>
          </cell>
          <cell r="I13946">
            <v>18.100000000000001</v>
          </cell>
          <cell r="J13946">
            <v>16.89</v>
          </cell>
          <cell r="K13946">
            <v>7501073840966</v>
          </cell>
          <cell r="M13946">
            <v>7501073840966</v>
          </cell>
        </row>
        <row r="13947">
          <cell r="A13947">
            <v>7501073840973</v>
          </cell>
          <cell r="B13947">
            <v>7501073840973</v>
          </cell>
          <cell r="C13947" t="str">
            <v>PE¥AFIEL CLAS. 600 ML. ARANDANO</v>
          </cell>
          <cell r="D13947" t="str">
            <v>PZA</v>
          </cell>
          <cell r="F13947">
            <v>11.9</v>
          </cell>
          <cell r="G13947">
            <v>11.9</v>
          </cell>
          <cell r="H13947">
            <v>11.9</v>
          </cell>
          <cell r="I13947">
            <v>11.9</v>
          </cell>
          <cell r="J13947">
            <v>10.28</v>
          </cell>
          <cell r="K13947">
            <v>7501073840973</v>
          </cell>
          <cell r="M13947">
            <v>7501073840973</v>
          </cell>
        </row>
        <row r="13948">
          <cell r="A13948">
            <v>7501073841246</v>
          </cell>
          <cell r="B13948">
            <v>7501073841246</v>
          </cell>
          <cell r="C13948" t="str">
            <v>PE¥AFIEL 2 LTS. C/JUGO FRESADA</v>
          </cell>
          <cell r="D13948" t="str">
            <v>PZA</v>
          </cell>
          <cell r="F13948">
            <v>22.5</v>
          </cell>
          <cell r="G13948">
            <v>22.5</v>
          </cell>
          <cell r="H13948">
            <v>22.1</v>
          </cell>
          <cell r="I13948">
            <v>21.5</v>
          </cell>
          <cell r="J13948">
            <v>19.809999999999999</v>
          </cell>
          <cell r="K13948">
            <v>7501073841246</v>
          </cell>
          <cell r="M13948">
            <v>7501073841246</v>
          </cell>
        </row>
        <row r="13949">
          <cell r="A13949">
            <v>7501073841253</v>
          </cell>
          <cell r="B13949">
            <v>7501073841253</v>
          </cell>
          <cell r="C13949" t="str">
            <v>PE¥AFIEL 600 ML. C/JUGO FRESADA</v>
          </cell>
          <cell r="D13949" t="str">
            <v>PZA</v>
          </cell>
          <cell r="F13949">
            <v>11.9</v>
          </cell>
          <cell r="G13949">
            <v>11.9</v>
          </cell>
          <cell r="H13949">
            <v>11.9</v>
          </cell>
          <cell r="I13949">
            <v>11.9</v>
          </cell>
          <cell r="J13949">
            <v>10.28</v>
          </cell>
          <cell r="K13949">
            <v>7501073841253</v>
          </cell>
          <cell r="M13949">
            <v>7501073841253</v>
          </cell>
        </row>
        <row r="13950">
          <cell r="A13950">
            <v>7501073841338</v>
          </cell>
          <cell r="B13950">
            <v>7501073841338</v>
          </cell>
          <cell r="C13950" t="str">
            <v>PE¥AFIEL 355 ML. NARANJADA</v>
          </cell>
          <cell r="D13950" t="str">
            <v>PZA</v>
          </cell>
          <cell r="F13950">
            <v>7.9</v>
          </cell>
          <cell r="G13950">
            <v>7.9</v>
          </cell>
          <cell r="H13950">
            <v>7.9</v>
          </cell>
          <cell r="I13950">
            <v>7.9</v>
          </cell>
          <cell r="J13950">
            <v>6.31</v>
          </cell>
          <cell r="K13950">
            <v>7501073841338</v>
          </cell>
          <cell r="M13950">
            <v>7501073841338</v>
          </cell>
        </row>
        <row r="13951">
          <cell r="A13951">
            <v>7501073841345</v>
          </cell>
          <cell r="B13951">
            <v>7501073841345</v>
          </cell>
          <cell r="C13951" t="str">
            <v>PE¥AFIEL 355 ML. LIMONADA</v>
          </cell>
          <cell r="D13951" t="str">
            <v>PZA</v>
          </cell>
          <cell r="F13951">
            <v>7.9</v>
          </cell>
          <cell r="G13951">
            <v>7.9</v>
          </cell>
          <cell r="H13951">
            <v>7.9</v>
          </cell>
          <cell r="I13951">
            <v>7.9</v>
          </cell>
          <cell r="J13951">
            <v>6.31</v>
          </cell>
          <cell r="K13951">
            <v>7501073841345</v>
          </cell>
          <cell r="M13951">
            <v>7501073841345</v>
          </cell>
        </row>
        <row r="13952">
          <cell r="A13952">
            <v>7501073841352</v>
          </cell>
          <cell r="B13952">
            <v>7501073841352</v>
          </cell>
          <cell r="C13952" t="str">
            <v>PE¥AFIEL 355 ML. TORONJADA</v>
          </cell>
          <cell r="D13952" t="str">
            <v>PZA</v>
          </cell>
          <cell r="F13952">
            <v>7.9</v>
          </cell>
          <cell r="G13952">
            <v>7.9</v>
          </cell>
          <cell r="H13952">
            <v>7.9</v>
          </cell>
          <cell r="I13952">
            <v>7.9</v>
          </cell>
          <cell r="J13952">
            <v>6.31</v>
          </cell>
          <cell r="K13952">
            <v>7501073841352</v>
          </cell>
          <cell r="M13952">
            <v>7501073841352</v>
          </cell>
        </row>
        <row r="13953">
          <cell r="A13953">
            <v>7501073841543</v>
          </cell>
          <cell r="B13953">
            <v>7501073841543</v>
          </cell>
          <cell r="C13953" t="str">
            <v>PE¥AFIEL 355 ML. FRESADA</v>
          </cell>
          <cell r="D13953" t="str">
            <v>PZA</v>
          </cell>
          <cell r="F13953">
            <v>7.9</v>
          </cell>
          <cell r="G13953">
            <v>7.9</v>
          </cell>
          <cell r="H13953">
            <v>7.9</v>
          </cell>
          <cell r="I13953">
            <v>7.9</v>
          </cell>
          <cell r="J13953">
            <v>6.31</v>
          </cell>
          <cell r="K13953">
            <v>7501073841543</v>
          </cell>
          <cell r="M13953">
            <v>7501073841543</v>
          </cell>
        </row>
        <row r="13954">
          <cell r="A13954">
            <v>7501073841901</v>
          </cell>
          <cell r="B13954">
            <v>7501073841901</v>
          </cell>
          <cell r="C13954" t="str">
            <v>PE¥AFIEL 355 ML. PI¥ADA</v>
          </cell>
          <cell r="D13954" t="str">
            <v>PZA</v>
          </cell>
          <cell r="F13954">
            <v>7.9</v>
          </cell>
          <cell r="G13954">
            <v>7.9</v>
          </cell>
          <cell r="H13954">
            <v>7.9</v>
          </cell>
          <cell r="I13954">
            <v>7.9</v>
          </cell>
          <cell r="J13954">
            <v>6.31</v>
          </cell>
          <cell r="K13954">
            <v>7501073841901</v>
          </cell>
          <cell r="M13954">
            <v>7501073841901</v>
          </cell>
        </row>
        <row r="13955">
          <cell r="A13955">
            <v>7501073841925</v>
          </cell>
          <cell r="B13955">
            <v>7501073841925</v>
          </cell>
          <cell r="C13955" t="str">
            <v>PE¥AFIEL 600 ML. C/JUGO PI¥ADA</v>
          </cell>
          <cell r="D13955" t="str">
            <v>PZA</v>
          </cell>
          <cell r="F13955">
            <v>11.9</v>
          </cell>
          <cell r="G13955">
            <v>11.9</v>
          </cell>
          <cell r="H13955">
            <v>11.9</v>
          </cell>
          <cell r="I13955">
            <v>11.9</v>
          </cell>
          <cell r="J13955">
            <v>10.28</v>
          </cell>
          <cell r="K13955">
            <v>7501073841925</v>
          </cell>
          <cell r="M13955">
            <v>7501073841925</v>
          </cell>
        </row>
        <row r="13956">
          <cell r="A13956">
            <v>7501073841949</v>
          </cell>
          <cell r="B13956">
            <v>7501073841949</v>
          </cell>
          <cell r="C13956" t="str">
            <v>PE¥AFIEL 2 LTS. C/JUGO PI¥ADA</v>
          </cell>
          <cell r="D13956" t="str">
            <v>PZA</v>
          </cell>
          <cell r="F13956">
            <v>22.5</v>
          </cell>
          <cell r="G13956">
            <v>22.5</v>
          </cell>
          <cell r="H13956">
            <v>22.1</v>
          </cell>
          <cell r="I13956">
            <v>21.5</v>
          </cell>
          <cell r="J13956">
            <v>19.809999999999999</v>
          </cell>
          <cell r="K13956">
            <v>7501073841949</v>
          </cell>
          <cell r="M13956">
            <v>7501073841949</v>
          </cell>
        </row>
        <row r="13957">
          <cell r="A13957">
            <v>7501073842007</v>
          </cell>
          <cell r="B13957">
            <v>7501073842007</v>
          </cell>
          <cell r="C13957" t="str">
            <v>PE¥AFIEL TWIST 600 ML. PEPINO-LIMON</v>
          </cell>
          <cell r="D13957" t="str">
            <v>PZA</v>
          </cell>
          <cell r="F13957">
            <v>11.9</v>
          </cell>
          <cell r="G13957">
            <v>11.9</v>
          </cell>
          <cell r="H13957">
            <v>11.9</v>
          </cell>
          <cell r="I13957">
            <v>11.9</v>
          </cell>
          <cell r="J13957">
            <v>10.28</v>
          </cell>
          <cell r="K13957">
            <v>7501073842007</v>
          </cell>
          <cell r="M13957">
            <v>7501073842007</v>
          </cell>
        </row>
        <row r="13958">
          <cell r="A13958">
            <v>7501073842274</v>
          </cell>
          <cell r="B13958">
            <v>7501073842274</v>
          </cell>
          <cell r="C13958" t="str">
            <v>PE¥AFIEL CLAS. 600 ML. AGUA DE COCO</v>
          </cell>
          <cell r="D13958" t="str">
            <v>PZA</v>
          </cell>
          <cell r="F13958">
            <v>11.9</v>
          </cell>
          <cell r="G13958">
            <v>11.9</v>
          </cell>
          <cell r="H13958">
            <v>11.9</v>
          </cell>
          <cell r="I13958">
            <v>11.9</v>
          </cell>
          <cell r="J13958">
            <v>10.28</v>
          </cell>
          <cell r="K13958">
            <v>7501073842274</v>
          </cell>
          <cell r="M13958">
            <v>7501073842274</v>
          </cell>
        </row>
        <row r="13959">
          <cell r="A13959">
            <v>7501073842281</v>
          </cell>
          <cell r="B13959">
            <v>7501073842281</v>
          </cell>
          <cell r="C13959" t="str">
            <v>PE¥AFIEL 355 ML. AGUA DE COCO</v>
          </cell>
          <cell r="D13959" t="str">
            <v>PZA</v>
          </cell>
          <cell r="F13959">
            <v>7.9</v>
          </cell>
          <cell r="G13959">
            <v>7.9</v>
          </cell>
          <cell r="H13959">
            <v>7.9</v>
          </cell>
          <cell r="I13959">
            <v>7.9</v>
          </cell>
          <cell r="J13959">
            <v>6.31</v>
          </cell>
          <cell r="K13959">
            <v>7501073842281</v>
          </cell>
          <cell r="M13959">
            <v>7501073842281</v>
          </cell>
        </row>
        <row r="13960">
          <cell r="A13960">
            <v>7501073842670</v>
          </cell>
          <cell r="B13960">
            <v>7501073842670</v>
          </cell>
          <cell r="C13960" t="str">
            <v>PE¥AFIEL 600 ML. C/JUGO MANGADA</v>
          </cell>
          <cell r="D13960" t="str">
            <v>PZA</v>
          </cell>
          <cell r="F13960">
            <v>11.9</v>
          </cell>
          <cell r="G13960">
            <v>11.9</v>
          </cell>
          <cell r="H13960">
            <v>11.9</v>
          </cell>
          <cell r="I13960">
            <v>11.9</v>
          </cell>
          <cell r="J13960">
            <v>10.28</v>
          </cell>
          <cell r="K13960">
            <v>7501073842670</v>
          </cell>
          <cell r="M13960">
            <v>7501073842670</v>
          </cell>
        </row>
        <row r="13961">
          <cell r="A13961">
            <v>7501073842717</v>
          </cell>
          <cell r="B13961">
            <v>7501073842717</v>
          </cell>
          <cell r="C13961" t="str">
            <v>PE¥AFIEL 600 ML. C/JUGO MANZANADA</v>
          </cell>
          <cell r="D13961" t="str">
            <v>PZA</v>
          </cell>
          <cell r="F13961">
            <v>11.9</v>
          </cell>
          <cell r="G13961">
            <v>11.9</v>
          </cell>
          <cell r="H13961">
            <v>11.9</v>
          </cell>
          <cell r="I13961">
            <v>11.9</v>
          </cell>
          <cell r="J13961">
            <v>10.28</v>
          </cell>
          <cell r="K13961">
            <v>7501073842717</v>
          </cell>
          <cell r="M13961">
            <v>7501073842717</v>
          </cell>
        </row>
        <row r="13962">
          <cell r="A13962">
            <v>7501073842847</v>
          </cell>
          <cell r="B13962">
            <v>7501073842847</v>
          </cell>
          <cell r="C13962" t="str">
            <v>PE¥AFIEL 2 LTS. C/JUGO MANGADA</v>
          </cell>
          <cell r="D13962" t="str">
            <v>PZA</v>
          </cell>
          <cell r="F13962">
            <v>22.5</v>
          </cell>
          <cell r="G13962">
            <v>22.5</v>
          </cell>
          <cell r="H13962">
            <v>22.1</v>
          </cell>
          <cell r="I13962">
            <v>21.5</v>
          </cell>
          <cell r="J13962">
            <v>19.809999999999999</v>
          </cell>
          <cell r="K13962">
            <v>7501073842847</v>
          </cell>
          <cell r="M13962">
            <v>7501073842847</v>
          </cell>
        </row>
        <row r="13963">
          <cell r="A13963">
            <v>7501073842854</v>
          </cell>
          <cell r="B13963">
            <v>7501073842854</v>
          </cell>
          <cell r="C13963" t="str">
            <v>PE¥AFIEL 355 ML. MANGADA</v>
          </cell>
          <cell r="D13963" t="str">
            <v>PZA</v>
          </cell>
          <cell r="F13963">
            <v>7.9</v>
          </cell>
          <cell r="G13963">
            <v>7.9</v>
          </cell>
          <cell r="H13963">
            <v>7.9</v>
          </cell>
          <cell r="I13963">
            <v>7.9</v>
          </cell>
          <cell r="J13963">
            <v>6.31</v>
          </cell>
          <cell r="K13963">
            <v>7501073842854</v>
          </cell>
          <cell r="M13963">
            <v>7501073842854</v>
          </cell>
        </row>
        <row r="13964">
          <cell r="A13964">
            <v>7501073843189</v>
          </cell>
          <cell r="B13964">
            <v>7501073843189</v>
          </cell>
          <cell r="C13964" t="str">
            <v>PE¥AFIEL 2 LTS. C/JUGO MANZANADA</v>
          </cell>
          <cell r="D13964" t="str">
            <v>PZA</v>
          </cell>
          <cell r="F13964">
            <v>22.5</v>
          </cell>
          <cell r="G13964">
            <v>22.5</v>
          </cell>
          <cell r="H13964">
            <v>22.1</v>
          </cell>
          <cell r="I13964">
            <v>21.5</v>
          </cell>
          <cell r="J13964">
            <v>19.809999999999999</v>
          </cell>
          <cell r="K13964">
            <v>7501073843189</v>
          </cell>
          <cell r="M13964">
            <v>7501073843189</v>
          </cell>
        </row>
        <row r="13965">
          <cell r="A13965">
            <v>7501073844537</v>
          </cell>
          <cell r="B13965">
            <v>7501073844537</v>
          </cell>
          <cell r="C13965" t="str">
            <v>PE¥AFIEL CLAS. 600 ML. TORONJA</v>
          </cell>
          <cell r="D13965" t="str">
            <v>PZA</v>
          </cell>
          <cell r="F13965">
            <v>11.9</v>
          </cell>
          <cell r="G13965">
            <v>11.9</v>
          </cell>
          <cell r="H13965">
            <v>11.9</v>
          </cell>
          <cell r="I13965">
            <v>11.9</v>
          </cell>
          <cell r="J13965">
            <v>10.28</v>
          </cell>
          <cell r="K13965">
            <v>7501073844537</v>
          </cell>
          <cell r="M13965">
            <v>7501073844537</v>
          </cell>
        </row>
        <row r="13966">
          <cell r="A13966">
            <v>75010812014</v>
          </cell>
          <cell r="B13966">
            <v>75010812014</v>
          </cell>
          <cell r="C13966" t="str">
            <v>COCA COLA NO RET. 12/250 ML.</v>
          </cell>
          <cell r="D13966" t="str">
            <v>CJA</v>
          </cell>
          <cell r="F13966">
            <v>102.1</v>
          </cell>
          <cell r="G13966">
            <v>102.1</v>
          </cell>
          <cell r="H13966">
            <v>100.2</v>
          </cell>
          <cell r="I13966">
            <v>98.4</v>
          </cell>
          <cell r="J13966">
            <v>92.75</v>
          </cell>
          <cell r="K13966">
            <v>75010812014</v>
          </cell>
          <cell r="M13966">
            <v>75010812014</v>
          </cell>
        </row>
        <row r="13967">
          <cell r="A13967">
            <v>750108645986</v>
          </cell>
          <cell r="B13967">
            <v>750108645986</v>
          </cell>
          <cell r="C13967" t="str">
            <v>PEPSI NO RETORNABLE PET 24/355 ML.</v>
          </cell>
          <cell r="D13967" t="str">
            <v>CJA</v>
          </cell>
          <cell r="F13967">
            <v>114.5</v>
          </cell>
          <cell r="G13967">
            <v>114.5</v>
          </cell>
          <cell r="H13967">
            <v>112.4</v>
          </cell>
          <cell r="I13967">
            <v>110.3</v>
          </cell>
          <cell r="J13967">
            <v>105.01</v>
          </cell>
          <cell r="K13967">
            <v>750108645986</v>
          </cell>
          <cell r="M13967">
            <v>750108645986</v>
          </cell>
        </row>
        <row r="13968">
          <cell r="A13968">
            <v>750108904100</v>
          </cell>
          <cell r="B13968">
            <v>750108904100</v>
          </cell>
          <cell r="C13968" t="str">
            <v>CANADA DRY AGUA MINERAL 8/2 LTS.</v>
          </cell>
          <cell r="D13968" t="str">
            <v>CJA</v>
          </cell>
          <cell r="F13968">
            <v>147.19999999999999</v>
          </cell>
          <cell r="G13968">
            <v>147.19999999999999</v>
          </cell>
          <cell r="H13968">
            <v>144.5</v>
          </cell>
          <cell r="I13968">
            <v>141.80000000000001</v>
          </cell>
          <cell r="J13968">
            <v>135.01</v>
          </cell>
          <cell r="K13968">
            <v>750108904100</v>
          </cell>
          <cell r="M13968">
            <v>750108904100</v>
          </cell>
        </row>
        <row r="13969">
          <cell r="A13969">
            <v>7501198333565</v>
          </cell>
          <cell r="B13969">
            <v>7501198333565</v>
          </cell>
          <cell r="C13969" t="str">
            <v>CANADA DRY 2 LTS. AGUA MINERAL</v>
          </cell>
          <cell r="D13969" t="str">
            <v>PZA</v>
          </cell>
          <cell r="F13969">
            <v>18.899999999999999</v>
          </cell>
          <cell r="G13969">
            <v>18.899999999999999</v>
          </cell>
          <cell r="H13969">
            <v>18.600000000000001</v>
          </cell>
          <cell r="I13969">
            <v>18.100000000000001</v>
          </cell>
          <cell r="J13969">
            <v>16.89</v>
          </cell>
          <cell r="K13969">
            <v>7501198333565</v>
          </cell>
          <cell r="M13969">
            <v>7501198333565</v>
          </cell>
        </row>
        <row r="13970">
          <cell r="A13970">
            <v>7501198351934</v>
          </cell>
          <cell r="B13970">
            <v>7501198351934</v>
          </cell>
          <cell r="C13970" t="str">
            <v>ORANGE CRUSH 2 LTS. NARANJA</v>
          </cell>
          <cell r="D13970" t="str">
            <v>PZA</v>
          </cell>
          <cell r="F13970">
            <v>20.8</v>
          </cell>
          <cell r="G13970">
            <v>20.8</v>
          </cell>
          <cell r="H13970">
            <v>20.399999999999999</v>
          </cell>
          <cell r="I13970">
            <v>19.899999999999999</v>
          </cell>
          <cell r="J13970">
            <v>18.350000000000001</v>
          </cell>
          <cell r="K13970">
            <v>7501198300024</v>
          </cell>
          <cell r="M13970">
            <v>7501198351934</v>
          </cell>
        </row>
        <row r="13971">
          <cell r="A13971">
            <v>7501198353082</v>
          </cell>
          <cell r="B13971">
            <v>7501198353082</v>
          </cell>
          <cell r="C13971" t="str">
            <v>ORANGE CRUSH 2 LTS. MANZANA</v>
          </cell>
          <cell r="D13971" t="str">
            <v>PZA</v>
          </cell>
          <cell r="F13971">
            <v>13.3</v>
          </cell>
          <cell r="G13971">
            <v>13.3</v>
          </cell>
          <cell r="H13971">
            <v>13.1</v>
          </cell>
          <cell r="I13971">
            <v>12.8</v>
          </cell>
          <cell r="J13971">
            <v>11.64</v>
          </cell>
          <cell r="K13971">
            <v>7501198353082</v>
          </cell>
          <cell r="M13971">
            <v>7501198353082</v>
          </cell>
        </row>
        <row r="13972">
          <cell r="A13972">
            <v>7501198354089</v>
          </cell>
          <cell r="B13972">
            <v>7501198354089</v>
          </cell>
          <cell r="C13972" t="str">
            <v>ORANGE CRUSH 2 LTS. LIMA LIMON</v>
          </cell>
          <cell r="D13972" t="str">
            <v>PZA</v>
          </cell>
          <cell r="F13972">
            <v>13.3</v>
          </cell>
          <cell r="G13972">
            <v>13.3</v>
          </cell>
          <cell r="H13972">
            <v>13.1</v>
          </cell>
          <cell r="I13972">
            <v>12.8</v>
          </cell>
          <cell r="J13972">
            <v>11.64</v>
          </cell>
          <cell r="K13972">
            <v>7501198354089</v>
          </cell>
          <cell r="M13972">
            <v>7501198354089</v>
          </cell>
        </row>
        <row r="13973">
          <cell r="A13973">
            <v>7501245201</v>
          </cell>
          <cell r="B13973">
            <v>7501245201</v>
          </cell>
          <cell r="C13973" t="str">
            <v>COCA COLA NO RET. 12/400 ML.</v>
          </cell>
          <cell r="D13973" t="str">
            <v>CJA</v>
          </cell>
          <cell r="F13973">
            <v>123.1</v>
          </cell>
          <cell r="G13973">
            <v>123.1</v>
          </cell>
          <cell r="H13973">
            <v>120.8</v>
          </cell>
          <cell r="I13973">
            <v>118.6</v>
          </cell>
          <cell r="J13973">
            <v>111.83</v>
          </cell>
          <cell r="K13973">
            <v>7501245201</v>
          </cell>
          <cell r="M13973">
            <v>7501245201</v>
          </cell>
        </row>
        <row r="13974">
          <cell r="A13974">
            <v>7501245202</v>
          </cell>
          <cell r="B13974">
            <v>7501245202</v>
          </cell>
          <cell r="C13974" t="str">
            <v>COCA COLA NO RET. 8/2.25 LTS.</v>
          </cell>
          <cell r="D13974" t="str">
            <v>CJA</v>
          </cell>
          <cell r="F13974">
            <v>235.7</v>
          </cell>
          <cell r="G13974">
            <v>235.7</v>
          </cell>
          <cell r="H13974">
            <v>231.4</v>
          </cell>
          <cell r="I13974">
            <v>227.1</v>
          </cell>
          <cell r="J13974">
            <v>214.21</v>
          </cell>
          <cell r="K13974">
            <v>7501245202</v>
          </cell>
          <cell r="M13974">
            <v>7501245202</v>
          </cell>
        </row>
        <row r="13975">
          <cell r="A13975">
            <v>750125148</v>
          </cell>
          <cell r="B13975">
            <v>750125148</v>
          </cell>
          <cell r="C13975" t="str">
            <v>COCA COLA LATA 12/355 ML.</v>
          </cell>
          <cell r="D13975" t="str">
            <v>CJA</v>
          </cell>
          <cell r="F13975">
            <v>169.5</v>
          </cell>
          <cell r="G13975">
            <v>169.5</v>
          </cell>
          <cell r="H13975">
            <v>166.4</v>
          </cell>
          <cell r="I13975">
            <v>163.4</v>
          </cell>
          <cell r="J13975">
            <v>154.07</v>
          </cell>
          <cell r="K13975">
            <v>750125148</v>
          </cell>
          <cell r="M13975">
            <v>750125148</v>
          </cell>
        </row>
        <row r="13976">
          <cell r="A13976">
            <v>7501255202</v>
          </cell>
          <cell r="B13976">
            <v>7501255202</v>
          </cell>
          <cell r="C13976" t="str">
            <v>COCA COLA NO RET. 12/1.35 LTS.</v>
          </cell>
          <cell r="D13976" t="str">
            <v>CJA</v>
          </cell>
          <cell r="F13976">
            <v>223.6</v>
          </cell>
          <cell r="G13976">
            <v>223.6</v>
          </cell>
          <cell r="H13976">
            <v>219.5</v>
          </cell>
          <cell r="I13976">
            <v>215.4</v>
          </cell>
          <cell r="J13976">
            <v>205.11</v>
          </cell>
          <cell r="K13976">
            <v>7501255202</v>
          </cell>
          <cell r="M13976">
            <v>7501255202</v>
          </cell>
        </row>
        <row r="13977">
          <cell r="A13977">
            <v>7501255203</v>
          </cell>
          <cell r="B13977">
            <v>7501255203</v>
          </cell>
          <cell r="C13977" t="str">
            <v>COCA COLA NO RET. 8/2.75 LTS.</v>
          </cell>
          <cell r="D13977" t="str">
            <v>CJA</v>
          </cell>
          <cell r="F13977">
            <v>269.3</v>
          </cell>
          <cell r="G13977">
            <v>269.3</v>
          </cell>
          <cell r="H13977">
            <v>264.3</v>
          </cell>
          <cell r="I13977">
            <v>259.39999999999998</v>
          </cell>
          <cell r="J13977">
            <v>247.01</v>
          </cell>
          <cell r="K13977">
            <v>7501255203</v>
          </cell>
          <cell r="M13977">
            <v>7501255203</v>
          </cell>
        </row>
        <row r="13978">
          <cell r="A13978">
            <v>750125569</v>
          </cell>
          <cell r="B13978">
            <v>750125569</v>
          </cell>
          <cell r="C13978" t="str">
            <v>PE¥AFIEL CLAS. 24/600 ML. FRESA</v>
          </cell>
          <cell r="D13978" t="str">
            <v>CJA</v>
          </cell>
          <cell r="F13978">
            <v>271.3</v>
          </cell>
          <cell r="G13978">
            <v>271.3</v>
          </cell>
          <cell r="H13978">
            <v>266.39999999999998</v>
          </cell>
          <cell r="I13978">
            <v>261.39999999999998</v>
          </cell>
          <cell r="J13978">
            <v>246.59</v>
          </cell>
          <cell r="K13978">
            <v>750125569</v>
          </cell>
          <cell r="M13978">
            <v>750125569</v>
          </cell>
        </row>
        <row r="13979">
          <cell r="A13979">
            <v>750125570</v>
          </cell>
          <cell r="B13979">
            <v>750125570</v>
          </cell>
          <cell r="C13979" t="str">
            <v>PE¥AFIEL TWIST 24/600 ML. PEPINO-LI</v>
          </cell>
          <cell r="D13979" t="str">
            <v>CJA</v>
          </cell>
          <cell r="F13979">
            <v>268.8</v>
          </cell>
          <cell r="G13979">
            <v>268.8</v>
          </cell>
          <cell r="H13979">
            <v>263.89999999999998</v>
          </cell>
          <cell r="I13979">
            <v>259</v>
          </cell>
          <cell r="J13979">
            <v>246.59</v>
          </cell>
          <cell r="K13979">
            <v>750125570</v>
          </cell>
          <cell r="M13979">
            <v>750125570</v>
          </cell>
        </row>
        <row r="13980">
          <cell r="A13980">
            <v>75014050001</v>
          </cell>
          <cell r="B13980">
            <v>75014050001</v>
          </cell>
          <cell r="C13980" t="str">
            <v>COCA COLA NO RET. 12/1 LT.</v>
          </cell>
          <cell r="D13980" t="str">
            <v>CJA</v>
          </cell>
          <cell r="F13980">
            <v>250.7</v>
          </cell>
          <cell r="G13980">
            <v>250.7</v>
          </cell>
          <cell r="H13980">
            <v>246.1</v>
          </cell>
          <cell r="I13980">
            <v>241.6</v>
          </cell>
          <cell r="J13980">
            <v>227.86</v>
          </cell>
          <cell r="K13980">
            <v>75014050001</v>
          </cell>
          <cell r="M13980">
            <v>75014050001</v>
          </cell>
        </row>
        <row r="13981">
          <cell r="A13981">
            <v>75014050002</v>
          </cell>
          <cell r="B13981">
            <v>75014050002</v>
          </cell>
          <cell r="C13981" t="str">
            <v>COCA COLA NO RET. 9/2 LTS.</v>
          </cell>
          <cell r="D13981" t="str">
            <v>CJA</v>
          </cell>
          <cell r="F13981">
            <v>281.10000000000002</v>
          </cell>
          <cell r="G13981">
            <v>281.10000000000002</v>
          </cell>
          <cell r="H13981">
            <v>276.10000000000002</v>
          </cell>
          <cell r="I13981">
            <v>271.10000000000002</v>
          </cell>
          <cell r="J13981">
            <v>250.99</v>
          </cell>
          <cell r="K13981">
            <v>75014050002</v>
          </cell>
          <cell r="M13981">
            <v>75014050002</v>
          </cell>
        </row>
        <row r="13982">
          <cell r="A13982">
            <v>75014050003</v>
          </cell>
          <cell r="B13982">
            <v>75014050003</v>
          </cell>
          <cell r="C13982" t="str">
            <v>COCA COLA NO RET. 8/3 LTS.</v>
          </cell>
          <cell r="D13982" t="str">
            <v>CJA</v>
          </cell>
          <cell r="F13982">
            <v>334.7</v>
          </cell>
          <cell r="G13982">
            <v>334.7</v>
          </cell>
          <cell r="H13982">
            <v>328.6</v>
          </cell>
          <cell r="I13982">
            <v>322.5</v>
          </cell>
          <cell r="J13982">
            <v>304.25</v>
          </cell>
          <cell r="K13982">
            <v>75014050003</v>
          </cell>
          <cell r="M13982">
            <v>75014050003</v>
          </cell>
        </row>
        <row r="13983">
          <cell r="A13983">
            <v>75014050006</v>
          </cell>
          <cell r="B13983">
            <v>75014050006</v>
          </cell>
          <cell r="C13983" t="str">
            <v>FANTA 4/2 LTS. NO RET. FRESA</v>
          </cell>
          <cell r="D13983" t="str">
            <v>CJA</v>
          </cell>
          <cell r="F13983">
            <v>92.2</v>
          </cell>
          <cell r="G13983">
            <v>92.2</v>
          </cell>
          <cell r="H13983">
            <v>90.5</v>
          </cell>
          <cell r="I13983">
            <v>88.9</v>
          </cell>
          <cell r="J13983">
            <v>80.599999999999994</v>
          </cell>
          <cell r="K13983">
            <v>75014050006</v>
          </cell>
          <cell r="M13983">
            <v>75014050006</v>
          </cell>
        </row>
        <row r="13984">
          <cell r="A13984">
            <v>75014050007</v>
          </cell>
          <cell r="B13984">
            <v>75014050007</v>
          </cell>
          <cell r="C13984" t="str">
            <v>FANTA 4/2 LTS. NO RET. NARANJA</v>
          </cell>
          <cell r="D13984" t="str">
            <v>CJA</v>
          </cell>
          <cell r="E13984">
            <v>3</v>
          </cell>
          <cell r="F13984">
            <v>92.2</v>
          </cell>
          <cell r="G13984">
            <v>92.2</v>
          </cell>
          <cell r="H13984">
            <v>90.5</v>
          </cell>
          <cell r="I13984">
            <v>88.9</v>
          </cell>
          <cell r="J13984">
            <v>83.79</v>
          </cell>
          <cell r="K13984">
            <v>75014050007</v>
          </cell>
          <cell r="M13984">
            <v>75014050007</v>
          </cell>
        </row>
        <row r="13985">
          <cell r="A13985">
            <v>75014050009</v>
          </cell>
          <cell r="B13985">
            <v>75014050009</v>
          </cell>
          <cell r="C13985" t="str">
            <v>FANTA 4/3 LTS. NARANJA</v>
          </cell>
          <cell r="D13985" t="str">
            <v>CJA</v>
          </cell>
          <cell r="F13985">
            <v>117.6</v>
          </cell>
          <cell r="G13985">
            <v>117.6</v>
          </cell>
          <cell r="H13985">
            <v>115.5</v>
          </cell>
          <cell r="I13985">
            <v>113.3</v>
          </cell>
          <cell r="J13985">
            <v>106.89</v>
          </cell>
          <cell r="K13985">
            <v>75014050009</v>
          </cell>
          <cell r="M13985">
            <v>75014050009</v>
          </cell>
        </row>
        <row r="13986">
          <cell r="A13986">
            <v>75014050010</v>
          </cell>
          <cell r="B13986">
            <v>75014050010</v>
          </cell>
          <cell r="C13986" t="str">
            <v>FRESCA NO RET. 4/2 LTS.</v>
          </cell>
          <cell r="D13986" t="str">
            <v>CJA</v>
          </cell>
          <cell r="F13986">
            <v>92.2</v>
          </cell>
          <cell r="G13986">
            <v>92.2</v>
          </cell>
          <cell r="H13986">
            <v>90.5</v>
          </cell>
          <cell r="I13986">
            <v>88.9</v>
          </cell>
          <cell r="J13986">
            <v>83.79</v>
          </cell>
          <cell r="K13986">
            <v>75014050010</v>
          </cell>
          <cell r="M13986">
            <v>75014050010</v>
          </cell>
        </row>
        <row r="13987">
          <cell r="A13987">
            <v>75014050012</v>
          </cell>
          <cell r="B13987">
            <v>75014050012</v>
          </cell>
          <cell r="C13987" t="str">
            <v>MANZANA LIFT 4/3 LTS.</v>
          </cell>
          <cell r="D13987" t="str">
            <v>CJA</v>
          </cell>
          <cell r="F13987">
            <v>117.6</v>
          </cell>
          <cell r="G13987">
            <v>117.6</v>
          </cell>
          <cell r="H13987">
            <v>115.5</v>
          </cell>
          <cell r="I13987">
            <v>113.3</v>
          </cell>
          <cell r="J13987">
            <v>106.89</v>
          </cell>
          <cell r="K13987">
            <v>75014050012</v>
          </cell>
          <cell r="M13987">
            <v>75014050012</v>
          </cell>
        </row>
        <row r="13988">
          <cell r="A13988">
            <v>75014050013</v>
          </cell>
          <cell r="B13988">
            <v>75014050013</v>
          </cell>
          <cell r="C13988" t="str">
            <v>SANGRIA CASERA 8/2 LTS.</v>
          </cell>
          <cell r="D13988" t="str">
            <v>CJA</v>
          </cell>
          <cell r="F13988">
            <v>158.1</v>
          </cell>
          <cell r="G13988">
            <v>158.1</v>
          </cell>
          <cell r="H13988">
            <v>155.19999999999999</v>
          </cell>
          <cell r="I13988">
            <v>152.30000000000001</v>
          </cell>
          <cell r="J13988">
            <v>145.01</v>
          </cell>
          <cell r="K13988">
            <v>75014050013</v>
          </cell>
          <cell r="M13988">
            <v>75014050013</v>
          </cell>
        </row>
        <row r="13989">
          <cell r="A13989">
            <v>75014050014</v>
          </cell>
          <cell r="B13989">
            <v>75014050014</v>
          </cell>
          <cell r="C13989" t="str">
            <v>SIDRAL MUNDET 2 LTS. &lt;8 PZAS.&gt;</v>
          </cell>
          <cell r="D13989" t="str">
            <v>CJA</v>
          </cell>
          <cell r="F13989">
            <v>184.2</v>
          </cell>
          <cell r="G13989">
            <v>184.2</v>
          </cell>
          <cell r="H13989">
            <v>180.9</v>
          </cell>
          <cell r="I13989">
            <v>177.5</v>
          </cell>
          <cell r="J13989">
            <v>167.45</v>
          </cell>
          <cell r="K13989">
            <v>75014050014</v>
          </cell>
          <cell r="M13989">
            <v>75014050014</v>
          </cell>
        </row>
        <row r="13990">
          <cell r="A13990">
            <v>75014050015</v>
          </cell>
          <cell r="B13990">
            <v>75014050015</v>
          </cell>
          <cell r="C13990" t="str">
            <v>SIDRAL MUNDET 4/3 LTS.</v>
          </cell>
          <cell r="D13990" t="str">
            <v>CJA</v>
          </cell>
          <cell r="F13990">
            <v>117.6</v>
          </cell>
          <cell r="G13990">
            <v>117.6</v>
          </cell>
          <cell r="H13990">
            <v>115.5</v>
          </cell>
          <cell r="I13990">
            <v>113.3</v>
          </cell>
          <cell r="J13990">
            <v>106.89</v>
          </cell>
          <cell r="K13990">
            <v>75014050015</v>
          </cell>
          <cell r="M13990">
            <v>75014050015</v>
          </cell>
        </row>
        <row r="13991">
          <cell r="A13991" t="str">
            <v xml:space="preserve"> </v>
          </cell>
          <cell r="B13991" t="str">
            <v>_x000C_cei-029u-2.6</v>
          </cell>
          <cell r="E13991" t="str">
            <v>CEDIS ABA</v>
          </cell>
          <cell r="F13991" t="str">
            <v>RROTES AZTEC</v>
          </cell>
          <cell r="G13991" t="str">
            <v>A</v>
          </cell>
          <cell r="K13991" t="str">
            <v>Hoja :  223</v>
          </cell>
          <cell r="M13991" t="str">
            <v xml:space="preserve"> </v>
          </cell>
        </row>
        <row r="13992">
          <cell r="A13992">
            <v>0</v>
          </cell>
          <cell r="M13992">
            <v>0</v>
          </cell>
        </row>
        <row r="13993">
          <cell r="A13993" t="str">
            <v xml:space="preserve"> </v>
          </cell>
          <cell r="B13993" t="str">
            <v>Por codigo</v>
          </cell>
          <cell r="E13993" t="str">
            <v>LISTA DE PREC</v>
          </cell>
          <cell r="F13993" t="str">
            <v>IOS CON EXIS</v>
          </cell>
          <cell r="G13993" t="str">
            <v>TENCIA</v>
          </cell>
          <cell r="K13993" t="str">
            <v>Fecha : 22/Mar/22</v>
          </cell>
          <cell r="M13993" t="str">
            <v xml:space="preserve"> </v>
          </cell>
        </row>
        <row r="13994">
          <cell r="A13994" t="str">
            <v xml:space="preserve"> </v>
          </cell>
          <cell r="B13994" t="str">
            <v>-----------------</v>
          </cell>
          <cell r="C13994" t="str">
            <v>-----------------------------------</v>
          </cell>
          <cell r="D13994" t="str">
            <v>----</v>
          </cell>
          <cell r="E13994" t="str">
            <v>----------------</v>
          </cell>
          <cell r="F13994" t="str">
            <v>------------</v>
          </cell>
          <cell r="G13994" t="str">
            <v>-----------</v>
          </cell>
          <cell r="H13994" t="str">
            <v>------------</v>
          </cell>
          <cell r="I13994" t="str">
            <v>------------</v>
          </cell>
          <cell r="J13994" t="str">
            <v>----------</v>
          </cell>
          <cell r="K13994" t="str">
            <v>-------------------</v>
          </cell>
          <cell r="M13994" t="str">
            <v xml:space="preserve"> </v>
          </cell>
        </row>
        <row r="13995">
          <cell r="A13995" t="str">
            <v xml:space="preserve"> </v>
          </cell>
          <cell r="B13995" t="str">
            <v>Codigo</v>
          </cell>
          <cell r="C13995" t="str">
            <v>Descripcion</v>
          </cell>
          <cell r="D13995" t="str">
            <v>U.M.</v>
          </cell>
          <cell r="E13995" t="str">
            <v>Existencia</v>
          </cell>
          <cell r="F13995" t="str">
            <v>Precio 1</v>
          </cell>
          <cell r="G13995" t="str">
            <v>Precio 2</v>
          </cell>
          <cell r="H13995" t="str">
            <v>Precio 3</v>
          </cell>
          <cell r="I13995" t="str">
            <v>Precio 4</v>
          </cell>
          <cell r="J13995" t="str">
            <v>Precio</v>
          </cell>
          <cell r="K13995">
            <v>5</v>
          </cell>
          <cell r="M13995" t="str">
            <v xml:space="preserve"> </v>
          </cell>
        </row>
        <row r="13996">
          <cell r="A13996" t="str">
            <v xml:space="preserve"> </v>
          </cell>
          <cell r="B13996" t="str">
            <v>-----------------</v>
          </cell>
          <cell r="C13996" t="str">
            <v>-----------------------------------</v>
          </cell>
          <cell r="D13996" t="str">
            <v>----</v>
          </cell>
          <cell r="E13996" t="str">
            <v>----------------</v>
          </cell>
          <cell r="F13996" t="str">
            <v>------------</v>
          </cell>
          <cell r="G13996" t="str">
            <v>-----------</v>
          </cell>
          <cell r="H13996" t="str">
            <v>------------</v>
          </cell>
          <cell r="I13996" t="str">
            <v>------------</v>
          </cell>
          <cell r="J13996" t="str">
            <v>----------</v>
          </cell>
          <cell r="K13996" t="str">
            <v>-------------------</v>
          </cell>
          <cell r="M13996" t="str">
            <v xml:space="preserve"> </v>
          </cell>
        </row>
        <row r="13997">
          <cell r="A13997">
            <v>75014050016</v>
          </cell>
          <cell r="B13997">
            <v>75014050016</v>
          </cell>
          <cell r="C13997" t="str">
            <v>SPRITE 2 LTS. &lt; 4 PIEZAS &gt;</v>
          </cell>
          <cell r="D13997" t="str">
            <v>CJA</v>
          </cell>
          <cell r="F13997">
            <v>92.2</v>
          </cell>
          <cell r="G13997">
            <v>92.2</v>
          </cell>
          <cell r="H13997">
            <v>90.5</v>
          </cell>
          <cell r="I13997">
            <v>88.9</v>
          </cell>
          <cell r="J13997">
            <v>83.79</v>
          </cell>
          <cell r="K13997">
            <v>75014050016</v>
          </cell>
          <cell r="M13997">
            <v>75014050016</v>
          </cell>
        </row>
        <row r="13998">
          <cell r="A13998">
            <v>75014050017</v>
          </cell>
          <cell r="B13998">
            <v>75014050017</v>
          </cell>
          <cell r="C13998" t="str">
            <v>SPRITE 4/3 LTS.</v>
          </cell>
          <cell r="D13998" t="str">
            <v>CJA</v>
          </cell>
          <cell r="F13998">
            <v>117.6</v>
          </cell>
          <cell r="G13998">
            <v>117.6</v>
          </cell>
          <cell r="H13998">
            <v>115.5</v>
          </cell>
          <cell r="I13998">
            <v>113.3</v>
          </cell>
          <cell r="J13998">
            <v>106.89</v>
          </cell>
          <cell r="K13998">
            <v>75014050017</v>
          </cell>
          <cell r="M13998">
            <v>75014050017</v>
          </cell>
        </row>
        <row r="13999">
          <cell r="A13999">
            <v>75014050018</v>
          </cell>
          <cell r="B13999">
            <v>75014050018</v>
          </cell>
          <cell r="C13999" t="str">
            <v>SANGRIA CASERA 12/600 ML.</v>
          </cell>
          <cell r="D13999" t="str">
            <v>CJA</v>
          </cell>
          <cell r="F13999">
            <v>117.7</v>
          </cell>
          <cell r="G13999">
            <v>117.7</v>
          </cell>
          <cell r="H13999">
            <v>115.6</v>
          </cell>
          <cell r="I13999">
            <v>113.5</v>
          </cell>
          <cell r="J13999">
            <v>106.01</v>
          </cell>
          <cell r="K13999">
            <v>75014050018</v>
          </cell>
          <cell r="M13999">
            <v>75014050018</v>
          </cell>
        </row>
        <row r="14000">
          <cell r="A14000">
            <v>75014050019</v>
          </cell>
          <cell r="B14000">
            <v>75014050019</v>
          </cell>
          <cell r="C14000" t="str">
            <v>JARRITOS 12/600 ML. JAMAICA</v>
          </cell>
          <cell r="D14000" t="str">
            <v>CJA</v>
          </cell>
          <cell r="F14000">
            <v>109</v>
          </cell>
          <cell r="G14000">
            <v>109</v>
          </cell>
          <cell r="H14000">
            <v>107</v>
          </cell>
          <cell r="I14000">
            <v>105</v>
          </cell>
          <cell r="J14000">
            <v>100.01</v>
          </cell>
          <cell r="K14000">
            <v>75014050019</v>
          </cell>
          <cell r="M14000">
            <v>75014050019</v>
          </cell>
        </row>
        <row r="14001">
          <cell r="A14001">
            <v>7501441604114</v>
          </cell>
          <cell r="B14001">
            <v>7501441604114</v>
          </cell>
          <cell r="C14001" t="str">
            <v>JARRITOS 2 LTS. NARANJA</v>
          </cell>
          <cell r="D14001" t="str">
            <v>PZA</v>
          </cell>
          <cell r="F14001">
            <v>15.9</v>
          </cell>
          <cell r="G14001">
            <v>15.9</v>
          </cell>
          <cell r="H14001">
            <v>15.6</v>
          </cell>
          <cell r="I14001">
            <v>15.2</v>
          </cell>
          <cell r="J14001">
            <v>14.14</v>
          </cell>
          <cell r="K14001">
            <v>7501441604114</v>
          </cell>
          <cell r="M14001">
            <v>7501441604114</v>
          </cell>
        </row>
        <row r="14002">
          <cell r="A14002">
            <v>7501441604121</v>
          </cell>
          <cell r="B14002">
            <v>7501441604121</v>
          </cell>
          <cell r="C14002" t="str">
            <v>JARRITOS 2 LTS. PI¥A</v>
          </cell>
          <cell r="D14002" t="str">
            <v>PZA</v>
          </cell>
          <cell r="F14002">
            <v>15.9</v>
          </cell>
          <cell r="G14002">
            <v>15.9</v>
          </cell>
          <cell r="H14002">
            <v>15.6</v>
          </cell>
          <cell r="I14002">
            <v>15.2</v>
          </cell>
          <cell r="J14002">
            <v>14.14</v>
          </cell>
          <cell r="K14002">
            <v>7501441604121</v>
          </cell>
          <cell r="M14002">
            <v>7501441604121</v>
          </cell>
        </row>
        <row r="14003">
          <cell r="A14003">
            <v>7501441604411</v>
          </cell>
          <cell r="B14003">
            <v>7501441604411</v>
          </cell>
          <cell r="C14003" t="str">
            <v>JARRITOS 2 LTS. TUTTI-FRUTTI</v>
          </cell>
          <cell r="D14003" t="str">
            <v>PZA</v>
          </cell>
          <cell r="F14003">
            <v>15.9</v>
          </cell>
          <cell r="G14003">
            <v>15.9</v>
          </cell>
          <cell r="H14003">
            <v>15.6</v>
          </cell>
          <cell r="I14003">
            <v>15.2</v>
          </cell>
          <cell r="J14003">
            <v>14.14</v>
          </cell>
          <cell r="K14003">
            <v>7501441604411</v>
          </cell>
          <cell r="M14003">
            <v>7501441604411</v>
          </cell>
        </row>
        <row r="14004">
          <cell r="A14004">
            <v>7501441606118</v>
          </cell>
          <cell r="B14004">
            <v>7501441606118</v>
          </cell>
          <cell r="C14004" t="str">
            <v>JARRITOS 1.5 LTS. MANDARINA</v>
          </cell>
          <cell r="D14004" t="str">
            <v>PZA</v>
          </cell>
          <cell r="E14004">
            <v>0.24</v>
          </cell>
          <cell r="F14004">
            <v>12.9</v>
          </cell>
          <cell r="G14004">
            <v>12.9</v>
          </cell>
          <cell r="H14004">
            <v>12.7</v>
          </cell>
          <cell r="I14004">
            <v>12.4</v>
          </cell>
          <cell r="J14004">
            <v>11.43</v>
          </cell>
          <cell r="K14004">
            <v>7501441606118</v>
          </cell>
          <cell r="M14004">
            <v>7501441606118</v>
          </cell>
        </row>
        <row r="14005">
          <cell r="A14005">
            <v>7501441606125</v>
          </cell>
          <cell r="B14005">
            <v>7501441606125</v>
          </cell>
          <cell r="C14005" t="str">
            <v>JARRITOS 1.5 LTS. PI¥A</v>
          </cell>
          <cell r="D14005" t="str">
            <v>PZA</v>
          </cell>
          <cell r="F14005">
            <v>12.9</v>
          </cell>
          <cell r="G14005">
            <v>12.9</v>
          </cell>
          <cell r="H14005">
            <v>12.7</v>
          </cell>
          <cell r="I14005">
            <v>12.4</v>
          </cell>
          <cell r="J14005">
            <v>11.43</v>
          </cell>
          <cell r="K14005">
            <v>7501441606125</v>
          </cell>
          <cell r="M14005">
            <v>7501441606125</v>
          </cell>
        </row>
        <row r="14006">
          <cell r="A14006">
            <v>7501441606217</v>
          </cell>
          <cell r="B14006">
            <v>7501441606217</v>
          </cell>
          <cell r="C14006" t="str">
            <v>JARRITOS 1.5 LTS. TAMARINDO</v>
          </cell>
          <cell r="D14006" t="str">
            <v>PZA</v>
          </cell>
          <cell r="E14006">
            <v>12</v>
          </cell>
          <cell r="F14006">
            <v>12.9</v>
          </cell>
          <cell r="G14006">
            <v>12.9</v>
          </cell>
          <cell r="H14006">
            <v>12.7</v>
          </cell>
          <cell r="I14006">
            <v>12.4</v>
          </cell>
          <cell r="J14006">
            <v>11.43</v>
          </cell>
          <cell r="K14006">
            <v>7501441606217</v>
          </cell>
          <cell r="M14006">
            <v>7501441606217</v>
          </cell>
        </row>
        <row r="14007">
          <cell r="A14007">
            <v>7501441606415</v>
          </cell>
          <cell r="B14007">
            <v>7501441606415</v>
          </cell>
          <cell r="C14007" t="str">
            <v>JARRITOS 1.5 LTS. FRUTAS</v>
          </cell>
          <cell r="D14007" t="str">
            <v>PZA</v>
          </cell>
          <cell r="E14007">
            <v>12</v>
          </cell>
          <cell r="F14007">
            <v>12.9</v>
          </cell>
          <cell r="G14007">
            <v>12.9</v>
          </cell>
          <cell r="H14007">
            <v>12.7</v>
          </cell>
          <cell r="I14007">
            <v>12.4</v>
          </cell>
          <cell r="J14007">
            <v>11.43</v>
          </cell>
          <cell r="K14007">
            <v>7501441606415</v>
          </cell>
          <cell r="M14007">
            <v>7501441606415</v>
          </cell>
        </row>
        <row r="14008">
          <cell r="A14008">
            <v>7501441606514</v>
          </cell>
          <cell r="B14008">
            <v>7501441606514</v>
          </cell>
          <cell r="C14008" t="str">
            <v>JARRITOS 1.5 LTS. TORONJITA</v>
          </cell>
          <cell r="D14008" t="str">
            <v>PZA</v>
          </cell>
          <cell r="F14008">
            <v>12.9</v>
          </cell>
          <cell r="G14008">
            <v>12.9</v>
          </cell>
          <cell r="H14008">
            <v>12.7</v>
          </cell>
          <cell r="I14008">
            <v>12.4</v>
          </cell>
          <cell r="J14008">
            <v>11.43</v>
          </cell>
          <cell r="K14008">
            <v>7501441606514</v>
          </cell>
          <cell r="M14008">
            <v>7501441606514</v>
          </cell>
        </row>
        <row r="14009">
          <cell r="A14009">
            <v>7501441610115</v>
          </cell>
          <cell r="B14009">
            <v>7501441610115</v>
          </cell>
          <cell r="C14009" t="str">
            <v>JARRITOS 600 ML. MANDARINA</v>
          </cell>
          <cell r="D14009" t="str">
            <v>PZA</v>
          </cell>
          <cell r="F14009">
            <v>9.9</v>
          </cell>
          <cell r="G14009">
            <v>9.9</v>
          </cell>
          <cell r="H14009">
            <v>9.9</v>
          </cell>
          <cell r="I14009">
            <v>9.9</v>
          </cell>
          <cell r="J14009">
            <v>8.34</v>
          </cell>
          <cell r="K14009">
            <v>7501441610115</v>
          </cell>
          <cell r="M14009">
            <v>7501441610115</v>
          </cell>
        </row>
        <row r="14010">
          <cell r="A14010">
            <v>7501441610122</v>
          </cell>
          <cell r="B14010">
            <v>7501441610122</v>
          </cell>
          <cell r="C14010" t="str">
            <v>JARRITOS 600 ML. PI¥A</v>
          </cell>
          <cell r="D14010" t="str">
            <v>PZA</v>
          </cell>
          <cell r="F14010">
            <v>9.9</v>
          </cell>
          <cell r="G14010">
            <v>9.9</v>
          </cell>
          <cell r="H14010">
            <v>9.9</v>
          </cell>
          <cell r="I14010">
            <v>9.9</v>
          </cell>
          <cell r="J14010">
            <v>8.34</v>
          </cell>
          <cell r="K14010">
            <v>7501441610122</v>
          </cell>
          <cell r="M14010">
            <v>7501441610122</v>
          </cell>
        </row>
        <row r="14011">
          <cell r="A14011">
            <v>7501441610214</v>
          </cell>
          <cell r="B14011">
            <v>7501441610214</v>
          </cell>
          <cell r="C14011" t="str">
            <v>JARRITOS 600 ML. TAMARINDO</v>
          </cell>
          <cell r="D14011" t="str">
            <v>PZA</v>
          </cell>
          <cell r="F14011">
            <v>9.9</v>
          </cell>
          <cell r="G14011">
            <v>9.9</v>
          </cell>
          <cell r="H14011">
            <v>9.9</v>
          </cell>
          <cell r="I14011">
            <v>9.9</v>
          </cell>
          <cell r="J14011">
            <v>8.34</v>
          </cell>
          <cell r="K14011">
            <v>7501441610214</v>
          </cell>
          <cell r="M14011">
            <v>7501441610214</v>
          </cell>
        </row>
        <row r="14012">
          <cell r="A14012">
            <v>7501441610412</v>
          </cell>
          <cell r="B14012">
            <v>7501441610412</v>
          </cell>
          <cell r="C14012" t="str">
            <v>JARRITOS 600 ML. TUTTI-FRUTTI</v>
          </cell>
          <cell r="D14012" t="str">
            <v>PZA</v>
          </cell>
          <cell r="F14012">
            <v>9.9</v>
          </cell>
          <cell r="G14012">
            <v>9.9</v>
          </cell>
          <cell r="H14012">
            <v>9.9</v>
          </cell>
          <cell r="I14012">
            <v>9.9</v>
          </cell>
          <cell r="J14012">
            <v>8.34</v>
          </cell>
          <cell r="K14012">
            <v>7501441610412</v>
          </cell>
          <cell r="M14012">
            <v>7501441610412</v>
          </cell>
        </row>
        <row r="14013">
          <cell r="A14013">
            <v>7501441610511</v>
          </cell>
          <cell r="B14013">
            <v>7501441610511</v>
          </cell>
          <cell r="C14013" t="str">
            <v>JARRITOS 600 ML. TORONJA</v>
          </cell>
          <cell r="D14013" t="str">
            <v>PZA</v>
          </cell>
          <cell r="F14013">
            <v>9.9</v>
          </cell>
          <cell r="G14013">
            <v>9.9</v>
          </cell>
          <cell r="H14013">
            <v>9.9</v>
          </cell>
          <cell r="I14013">
            <v>9.9</v>
          </cell>
          <cell r="J14013">
            <v>8.34</v>
          </cell>
          <cell r="K14013">
            <v>7501441610511</v>
          </cell>
          <cell r="M14013">
            <v>7501441610511</v>
          </cell>
        </row>
        <row r="14014">
          <cell r="A14014">
            <v>7501441610610</v>
          </cell>
          <cell r="B14014">
            <v>7501441610610</v>
          </cell>
          <cell r="C14014" t="str">
            <v>JARRITOS 600 ML. JAMAICA</v>
          </cell>
          <cell r="D14014" t="str">
            <v>PZA</v>
          </cell>
          <cell r="F14014">
            <v>9.9</v>
          </cell>
          <cell r="G14014">
            <v>9.9</v>
          </cell>
          <cell r="H14014">
            <v>9.9</v>
          </cell>
          <cell r="I14014">
            <v>9.9</v>
          </cell>
          <cell r="J14014">
            <v>8.34</v>
          </cell>
          <cell r="K14014">
            <v>7501441610610</v>
          </cell>
          <cell r="M14014">
            <v>7501441610610</v>
          </cell>
        </row>
        <row r="14015">
          <cell r="A14015">
            <v>7501441611112</v>
          </cell>
          <cell r="B14015">
            <v>7501441611112</v>
          </cell>
          <cell r="C14015" t="str">
            <v>JARRITOS 2 LTS. TORONJA</v>
          </cell>
          <cell r="D14015" t="str">
            <v>PZA</v>
          </cell>
          <cell r="F14015">
            <v>15.9</v>
          </cell>
          <cell r="G14015">
            <v>15.9</v>
          </cell>
          <cell r="H14015">
            <v>15.6</v>
          </cell>
          <cell r="I14015">
            <v>15.2</v>
          </cell>
          <cell r="J14015">
            <v>14.14</v>
          </cell>
          <cell r="K14015">
            <v>7501441611112</v>
          </cell>
          <cell r="M14015">
            <v>7501441611112</v>
          </cell>
        </row>
        <row r="14016">
          <cell r="A14016">
            <v>7501441615110</v>
          </cell>
          <cell r="B14016">
            <v>7501441615110</v>
          </cell>
          <cell r="C14016" t="str">
            <v>JARRITOS 3 LTS MANDARINA</v>
          </cell>
          <cell r="D14016" t="str">
            <v>PZA</v>
          </cell>
          <cell r="F14016">
            <v>23.5</v>
          </cell>
          <cell r="G14016">
            <v>23.5</v>
          </cell>
          <cell r="H14016">
            <v>23.5</v>
          </cell>
          <cell r="I14016">
            <v>23.5</v>
          </cell>
          <cell r="J14016">
            <v>20.51</v>
          </cell>
          <cell r="K14016">
            <v>7501441615110</v>
          </cell>
          <cell r="M14016">
            <v>7501441615110</v>
          </cell>
        </row>
        <row r="14017">
          <cell r="A14017">
            <v>7501441615127</v>
          </cell>
          <cell r="B14017">
            <v>7501441615127</v>
          </cell>
          <cell r="C14017" t="str">
            <v>JARRITOS 3 LTS. PI¥A</v>
          </cell>
          <cell r="D14017" t="str">
            <v>PZA</v>
          </cell>
          <cell r="F14017">
            <v>23.5</v>
          </cell>
          <cell r="G14017">
            <v>23.5</v>
          </cell>
          <cell r="H14017">
            <v>23.5</v>
          </cell>
          <cell r="I14017">
            <v>23.5</v>
          </cell>
          <cell r="J14017">
            <v>20.51</v>
          </cell>
          <cell r="K14017">
            <v>7501441615127</v>
          </cell>
          <cell r="M14017">
            <v>7501441615127</v>
          </cell>
        </row>
        <row r="14018">
          <cell r="A14018">
            <v>7501441615219</v>
          </cell>
          <cell r="B14018">
            <v>7501441615219</v>
          </cell>
          <cell r="C14018" t="str">
            <v>JARRITOS 3 LTS. TAMARINDO</v>
          </cell>
          <cell r="D14018" t="str">
            <v>PZA</v>
          </cell>
          <cell r="F14018">
            <v>23.5</v>
          </cell>
          <cell r="G14018">
            <v>23.5</v>
          </cell>
          <cell r="H14018">
            <v>23.5</v>
          </cell>
          <cell r="I14018">
            <v>23.5</v>
          </cell>
          <cell r="J14018">
            <v>20.51</v>
          </cell>
          <cell r="K14018">
            <v>7501441615219</v>
          </cell>
          <cell r="M14018">
            <v>7501441615219</v>
          </cell>
        </row>
        <row r="14019">
          <cell r="A14019">
            <v>7501441615417</v>
          </cell>
          <cell r="B14019">
            <v>7501441615417</v>
          </cell>
          <cell r="C14019" t="str">
            <v>JARRITOS 3 LTS. TUTTI-FRUTI</v>
          </cell>
          <cell r="D14019" t="str">
            <v>PZA</v>
          </cell>
          <cell r="F14019">
            <v>23.5</v>
          </cell>
          <cell r="G14019">
            <v>23.5</v>
          </cell>
          <cell r="H14019">
            <v>23.5</v>
          </cell>
          <cell r="I14019">
            <v>23.5</v>
          </cell>
          <cell r="J14019">
            <v>20.51</v>
          </cell>
          <cell r="K14019">
            <v>7501441615417</v>
          </cell>
          <cell r="M14019">
            <v>7501441615417</v>
          </cell>
        </row>
        <row r="14020">
          <cell r="A14020">
            <v>750144522509</v>
          </cell>
          <cell r="B14020">
            <v>750144522509</v>
          </cell>
          <cell r="C14020" t="str">
            <v>JARRITOS 8/2 LTS. TUTTI-FRUTTI</v>
          </cell>
          <cell r="D14020" t="str">
            <v>CJA</v>
          </cell>
          <cell r="F14020">
            <v>123.2</v>
          </cell>
          <cell r="G14020">
            <v>123.2</v>
          </cell>
          <cell r="H14020">
            <v>121</v>
          </cell>
          <cell r="I14020">
            <v>118.7</v>
          </cell>
          <cell r="J14020">
            <v>113.01</v>
          </cell>
          <cell r="K14020">
            <v>750144522509</v>
          </cell>
          <cell r="M14020">
            <v>750144522509</v>
          </cell>
        </row>
        <row r="14021">
          <cell r="A14021">
            <v>750144522510</v>
          </cell>
          <cell r="B14021">
            <v>750144522510</v>
          </cell>
          <cell r="C14021" t="str">
            <v>JARRITOS 8/2 LTS. NARANJA</v>
          </cell>
          <cell r="D14021" t="str">
            <v>CJA</v>
          </cell>
          <cell r="F14021">
            <v>123.2</v>
          </cell>
          <cell r="G14021">
            <v>123.2</v>
          </cell>
          <cell r="H14021">
            <v>121</v>
          </cell>
          <cell r="I14021">
            <v>118.7</v>
          </cell>
          <cell r="J14021">
            <v>113.01</v>
          </cell>
          <cell r="K14021">
            <v>750144522510</v>
          </cell>
          <cell r="M14021">
            <v>750144522510</v>
          </cell>
        </row>
        <row r="14022">
          <cell r="A14022">
            <v>750144522511</v>
          </cell>
          <cell r="B14022">
            <v>750144522511</v>
          </cell>
          <cell r="C14022" t="str">
            <v>JARRITOS 8/2 LTS. TORONJA</v>
          </cell>
          <cell r="D14022" t="str">
            <v>CJA</v>
          </cell>
          <cell r="F14022">
            <v>123.2</v>
          </cell>
          <cell r="G14022">
            <v>123.2</v>
          </cell>
          <cell r="H14022">
            <v>121</v>
          </cell>
          <cell r="I14022">
            <v>118.7</v>
          </cell>
          <cell r="J14022">
            <v>113.01</v>
          </cell>
          <cell r="K14022">
            <v>750144522511</v>
          </cell>
          <cell r="M14022">
            <v>750144522511</v>
          </cell>
        </row>
        <row r="14023">
          <cell r="A14023">
            <v>750144522512</v>
          </cell>
          <cell r="B14023">
            <v>750144522512</v>
          </cell>
          <cell r="C14023" t="str">
            <v>JARRITOS 12/600 ML. TORONJA</v>
          </cell>
          <cell r="D14023" t="str">
            <v>CJA</v>
          </cell>
          <cell r="F14023">
            <v>109</v>
          </cell>
          <cell r="G14023">
            <v>109</v>
          </cell>
          <cell r="H14023">
            <v>107</v>
          </cell>
          <cell r="I14023">
            <v>105</v>
          </cell>
          <cell r="J14023">
            <v>100.01</v>
          </cell>
          <cell r="K14023">
            <v>750144522512</v>
          </cell>
          <cell r="M14023">
            <v>750144522512</v>
          </cell>
        </row>
        <row r="14024">
          <cell r="A14024">
            <v>750144522513</v>
          </cell>
          <cell r="B14024">
            <v>750144522513</v>
          </cell>
          <cell r="C14024" t="str">
            <v>JARRITOS 12/600 ML. PI¥A</v>
          </cell>
          <cell r="D14024" t="str">
            <v>CJA</v>
          </cell>
          <cell r="F14024">
            <v>109</v>
          </cell>
          <cell r="G14024">
            <v>109</v>
          </cell>
          <cell r="H14024">
            <v>107</v>
          </cell>
          <cell r="I14024">
            <v>105</v>
          </cell>
          <cell r="J14024">
            <v>100.01</v>
          </cell>
          <cell r="K14024">
            <v>750144522513</v>
          </cell>
          <cell r="M14024">
            <v>750144522513</v>
          </cell>
        </row>
        <row r="14025">
          <cell r="A14025">
            <v>750144522514</v>
          </cell>
          <cell r="B14025">
            <v>750144522514</v>
          </cell>
          <cell r="C14025" t="str">
            <v>JARRITOS 12/600 ML. TAMARINDO</v>
          </cell>
          <cell r="D14025" t="str">
            <v>CJA</v>
          </cell>
          <cell r="F14025">
            <v>109</v>
          </cell>
          <cell r="G14025">
            <v>109</v>
          </cell>
          <cell r="H14025">
            <v>107</v>
          </cell>
          <cell r="I14025">
            <v>105</v>
          </cell>
          <cell r="J14025">
            <v>100.01</v>
          </cell>
          <cell r="K14025">
            <v>750144522514</v>
          </cell>
          <cell r="M14025">
            <v>750144522514</v>
          </cell>
        </row>
        <row r="14026">
          <cell r="A14026">
            <v>750144522515</v>
          </cell>
          <cell r="B14026">
            <v>750144522515</v>
          </cell>
          <cell r="C14026" t="str">
            <v>JARRITOS 12/600 ML. TUTTI-FRUTTI</v>
          </cell>
          <cell r="D14026" t="str">
            <v>CJA</v>
          </cell>
          <cell r="F14026">
            <v>109</v>
          </cell>
          <cell r="G14026">
            <v>109</v>
          </cell>
          <cell r="H14026">
            <v>107</v>
          </cell>
          <cell r="I14026">
            <v>105</v>
          </cell>
          <cell r="J14026">
            <v>100.01</v>
          </cell>
          <cell r="K14026">
            <v>750144522515</v>
          </cell>
          <cell r="M14026">
            <v>750144522515</v>
          </cell>
        </row>
        <row r="14027">
          <cell r="A14027">
            <v>750144522516</v>
          </cell>
          <cell r="B14027">
            <v>750144522516</v>
          </cell>
          <cell r="C14027" t="str">
            <v>JARRITOS 12/600 ML. MANDARINA</v>
          </cell>
          <cell r="D14027" t="str">
            <v>CJA</v>
          </cell>
          <cell r="F14027">
            <v>109</v>
          </cell>
          <cell r="G14027">
            <v>109</v>
          </cell>
          <cell r="H14027">
            <v>107</v>
          </cell>
          <cell r="I14027">
            <v>105</v>
          </cell>
          <cell r="J14027">
            <v>100.01</v>
          </cell>
          <cell r="K14027">
            <v>750144522516</v>
          </cell>
          <cell r="M14027">
            <v>750144522516</v>
          </cell>
        </row>
        <row r="14028">
          <cell r="A14028">
            <v>750144822401</v>
          </cell>
          <cell r="B14028">
            <v>750144822401</v>
          </cell>
          <cell r="C14028" t="str">
            <v>JARRITOS 12/1.5 LTS. MANDARINA</v>
          </cell>
          <cell r="D14028" t="str">
            <v>CJA</v>
          </cell>
          <cell r="E14028">
            <v>0.02</v>
          </cell>
          <cell r="F14028">
            <v>149.4</v>
          </cell>
          <cell r="G14028">
            <v>149.4</v>
          </cell>
          <cell r="H14028">
            <v>146.6</v>
          </cell>
          <cell r="I14028">
            <v>143.9</v>
          </cell>
          <cell r="J14028">
            <v>137.01</v>
          </cell>
          <cell r="K14028">
            <v>750144822401</v>
          </cell>
          <cell r="M14028">
            <v>750144822401</v>
          </cell>
        </row>
        <row r="14029">
          <cell r="A14029">
            <v>750144822402</v>
          </cell>
          <cell r="B14029">
            <v>750144822402</v>
          </cell>
          <cell r="C14029" t="str">
            <v>JARRITOS 12/1.5 LTS. FRUTAS</v>
          </cell>
          <cell r="D14029" t="str">
            <v>CJA</v>
          </cell>
          <cell r="E14029">
            <v>1</v>
          </cell>
          <cell r="F14029">
            <v>149.4</v>
          </cell>
          <cell r="G14029">
            <v>149.4</v>
          </cell>
          <cell r="H14029">
            <v>146.6</v>
          </cell>
          <cell r="I14029">
            <v>143.9</v>
          </cell>
          <cell r="J14029">
            <v>137.01</v>
          </cell>
          <cell r="K14029">
            <v>750144822402</v>
          </cell>
          <cell r="M14029">
            <v>750144822402</v>
          </cell>
        </row>
        <row r="14030">
          <cell r="A14030">
            <v>750144822403</v>
          </cell>
          <cell r="B14030">
            <v>750144822403</v>
          </cell>
          <cell r="C14030" t="str">
            <v>JARRITOS 12/1.5 LTS. TAMARINDO</v>
          </cell>
          <cell r="D14030" t="str">
            <v>CJA</v>
          </cell>
          <cell r="E14030">
            <v>1</v>
          </cell>
          <cell r="F14030">
            <v>149.4</v>
          </cell>
          <cell r="G14030">
            <v>149.4</v>
          </cell>
          <cell r="H14030">
            <v>146.6</v>
          </cell>
          <cell r="I14030">
            <v>143.9</v>
          </cell>
          <cell r="J14030">
            <v>137.01</v>
          </cell>
          <cell r="K14030">
            <v>750144822403</v>
          </cell>
          <cell r="M14030">
            <v>750144822403</v>
          </cell>
        </row>
        <row r="14031">
          <cell r="A14031">
            <v>750144822404</v>
          </cell>
          <cell r="B14031">
            <v>750144822404</v>
          </cell>
          <cell r="C14031" t="str">
            <v>JARRITOS 12/1.5 LTS TORONJITA</v>
          </cell>
          <cell r="D14031" t="str">
            <v>CJA</v>
          </cell>
          <cell r="F14031">
            <v>149.4</v>
          </cell>
          <cell r="G14031">
            <v>149.4</v>
          </cell>
          <cell r="H14031">
            <v>146.6</v>
          </cell>
          <cell r="I14031">
            <v>143.9</v>
          </cell>
          <cell r="J14031">
            <v>137.01</v>
          </cell>
          <cell r="K14031">
            <v>750144822404</v>
          </cell>
          <cell r="M14031">
            <v>750144822404</v>
          </cell>
        </row>
        <row r="14032">
          <cell r="A14032">
            <v>750144822405</v>
          </cell>
          <cell r="B14032">
            <v>750144822405</v>
          </cell>
          <cell r="C14032" t="str">
            <v>JARRITOS 8/3 LTS. MANDARINA</v>
          </cell>
          <cell r="D14032" t="str">
            <v>CJA</v>
          </cell>
          <cell r="F14032">
            <v>178.8</v>
          </cell>
          <cell r="G14032">
            <v>178.8</v>
          </cell>
          <cell r="H14032">
            <v>175.5</v>
          </cell>
          <cell r="I14032">
            <v>172.2</v>
          </cell>
          <cell r="J14032">
            <v>164.01</v>
          </cell>
          <cell r="K14032">
            <v>750144822405</v>
          </cell>
          <cell r="M14032">
            <v>750144822405</v>
          </cell>
        </row>
        <row r="14033">
          <cell r="A14033">
            <v>750144822406</v>
          </cell>
          <cell r="B14033">
            <v>750144822406</v>
          </cell>
          <cell r="C14033" t="str">
            <v>JARRITOS 12/1.5 LTS. PI¥A</v>
          </cell>
          <cell r="D14033" t="str">
            <v>CJA</v>
          </cell>
          <cell r="F14033">
            <v>149.4</v>
          </cell>
          <cell r="G14033">
            <v>149.4</v>
          </cell>
          <cell r="H14033">
            <v>146.6</v>
          </cell>
          <cell r="I14033">
            <v>143.9</v>
          </cell>
          <cell r="J14033">
            <v>137.01</v>
          </cell>
          <cell r="K14033">
            <v>750144822406</v>
          </cell>
          <cell r="M14033">
            <v>750144822406</v>
          </cell>
        </row>
        <row r="14034">
          <cell r="A14034">
            <v>750144822407</v>
          </cell>
          <cell r="B14034">
            <v>750144822407</v>
          </cell>
          <cell r="C14034" t="str">
            <v>JARRITOS 8/3 LTS. PI¥A</v>
          </cell>
          <cell r="D14034" t="str">
            <v>CJA</v>
          </cell>
          <cell r="F14034">
            <v>178.8</v>
          </cell>
          <cell r="G14034">
            <v>178.8</v>
          </cell>
          <cell r="H14034">
            <v>175.5</v>
          </cell>
          <cell r="I14034">
            <v>172.2</v>
          </cell>
          <cell r="J14034">
            <v>164.01</v>
          </cell>
          <cell r="K14034">
            <v>750144822407</v>
          </cell>
          <cell r="M14034">
            <v>750144822407</v>
          </cell>
        </row>
        <row r="14035">
          <cell r="A14035">
            <v>750144822408</v>
          </cell>
          <cell r="B14035">
            <v>750144822408</v>
          </cell>
          <cell r="C14035" t="str">
            <v>JARRITOS 8/3 LTS. TUTTI-FRUTTI</v>
          </cell>
          <cell r="D14035" t="str">
            <v>CJA</v>
          </cell>
          <cell r="F14035">
            <v>178.8</v>
          </cell>
          <cell r="G14035">
            <v>178.8</v>
          </cell>
          <cell r="H14035">
            <v>175.5</v>
          </cell>
          <cell r="I14035">
            <v>172.2</v>
          </cell>
          <cell r="J14035">
            <v>164.01</v>
          </cell>
          <cell r="K14035">
            <v>750144822408</v>
          </cell>
          <cell r="M14035">
            <v>750144822408</v>
          </cell>
        </row>
        <row r="14036">
          <cell r="A14036">
            <v>750144822409</v>
          </cell>
          <cell r="B14036">
            <v>750144822409</v>
          </cell>
          <cell r="C14036" t="str">
            <v>JARRITOS 8/3 LTS. TAMARINDO</v>
          </cell>
          <cell r="D14036" t="str">
            <v>CJA</v>
          </cell>
          <cell r="F14036">
            <v>178.8</v>
          </cell>
          <cell r="G14036">
            <v>178.8</v>
          </cell>
          <cell r="H14036">
            <v>175.5</v>
          </cell>
          <cell r="I14036">
            <v>172.2</v>
          </cell>
          <cell r="J14036">
            <v>164.01</v>
          </cell>
          <cell r="K14036">
            <v>750144822409</v>
          </cell>
          <cell r="M14036">
            <v>750144822409</v>
          </cell>
        </row>
        <row r="14037">
          <cell r="A14037">
            <v>750144822507</v>
          </cell>
          <cell r="B14037">
            <v>750144822507</v>
          </cell>
          <cell r="C14037" t="str">
            <v>JARRITOS 8/2 LTS. PI¥A</v>
          </cell>
          <cell r="D14037" t="str">
            <v>CJA</v>
          </cell>
          <cell r="F14037">
            <v>123.2</v>
          </cell>
          <cell r="G14037">
            <v>123.2</v>
          </cell>
          <cell r="H14037">
            <v>121</v>
          </cell>
          <cell r="I14037">
            <v>118.7</v>
          </cell>
          <cell r="J14037">
            <v>113.01</v>
          </cell>
          <cell r="K14037">
            <v>750144822507</v>
          </cell>
          <cell r="M14037">
            <v>750144822507</v>
          </cell>
        </row>
        <row r="14038">
          <cell r="A14038">
            <v>7501450020</v>
          </cell>
          <cell r="B14038">
            <v>7501450020</v>
          </cell>
          <cell r="C14038" t="str">
            <v>SANGRIA MUNDET 8/2 LTS.</v>
          </cell>
          <cell r="D14038" t="str">
            <v>CJA</v>
          </cell>
          <cell r="F14038">
            <v>162.5</v>
          </cell>
          <cell r="G14038">
            <v>162.5</v>
          </cell>
          <cell r="H14038">
            <v>159.5</v>
          </cell>
          <cell r="I14038">
            <v>156.5</v>
          </cell>
          <cell r="J14038">
            <v>149.01</v>
          </cell>
          <cell r="K14038">
            <v>7501450020</v>
          </cell>
          <cell r="M14038">
            <v>7501450020</v>
          </cell>
        </row>
        <row r="14039">
          <cell r="A14039">
            <v>7501450021</v>
          </cell>
          <cell r="B14039">
            <v>7501450021</v>
          </cell>
          <cell r="C14039" t="str">
            <v>SANGRIA MUNDET 6/600 ML.</v>
          </cell>
          <cell r="D14039" t="str">
            <v>CJA</v>
          </cell>
          <cell r="F14039">
            <v>74.400000000000006</v>
          </cell>
          <cell r="G14039">
            <v>74.400000000000006</v>
          </cell>
          <cell r="H14039">
            <v>73</v>
          </cell>
          <cell r="I14039">
            <v>71.7</v>
          </cell>
          <cell r="J14039">
            <v>67.56</v>
          </cell>
          <cell r="K14039">
            <v>7501450021</v>
          </cell>
          <cell r="M14039">
            <v>7501450021</v>
          </cell>
        </row>
        <row r="14040">
          <cell r="A14040">
            <v>7501505630028</v>
          </cell>
          <cell r="B14040">
            <v>7501505630028</v>
          </cell>
          <cell r="C14040" t="str">
            <v>SANGRIA CASERA 2 LTS.</v>
          </cell>
          <cell r="D14040" t="str">
            <v>PZA</v>
          </cell>
          <cell r="F14040">
            <v>20.5</v>
          </cell>
          <cell r="G14040">
            <v>20.5</v>
          </cell>
          <cell r="H14040">
            <v>20.2</v>
          </cell>
          <cell r="I14040">
            <v>19.399999999999999</v>
          </cell>
          <cell r="J14040">
            <v>18.14</v>
          </cell>
          <cell r="K14040">
            <v>7501505630028</v>
          </cell>
          <cell r="M14040">
            <v>7501505630028</v>
          </cell>
        </row>
        <row r="14041">
          <cell r="A14041">
            <v>7501505630073</v>
          </cell>
          <cell r="B14041">
            <v>7501505630073</v>
          </cell>
          <cell r="C14041" t="str">
            <v>SANGRIA CASERA 600 ML.</v>
          </cell>
          <cell r="D14041" t="str">
            <v>PZA</v>
          </cell>
          <cell r="F14041">
            <v>10.199999999999999</v>
          </cell>
          <cell r="G14041">
            <v>10.199999999999999</v>
          </cell>
          <cell r="H14041">
            <v>10</v>
          </cell>
          <cell r="I14041">
            <v>9.8000000000000007</v>
          </cell>
          <cell r="J14041">
            <v>8.84</v>
          </cell>
          <cell r="K14041">
            <v>7501505630073</v>
          </cell>
          <cell r="M14041">
            <v>7501505630073</v>
          </cell>
        </row>
        <row r="14042">
          <cell r="A14042">
            <v>750200231</v>
          </cell>
          <cell r="B14042">
            <v>750200231</v>
          </cell>
          <cell r="C14042" t="str">
            <v>POWERADE 6/600 ML. MORAS</v>
          </cell>
          <cell r="D14042" t="str">
            <v>CJA</v>
          </cell>
          <cell r="F14042">
            <v>93.4</v>
          </cell>
          <cell r="G14042">
            <v>93.4</v>
          </cell>
          <cell r="H14042">
            <v>91.7</v>
          </cell>
          <cell r="I14042">
            <v>89.2</v>
          </cell>
          <cell r="J14042">
            <v>83.36</v>
          </cell>
          <cell r="K14042">
            <v>750200231</v>
          </cell>
          <cell r="M14042">
            <v>750200231</v>
          </cell>
        </row>
        <row r="14043">
          <cell r="A14043">
            <v>7502015839</v>
          </cell>
          <cell r="B14043">
            <v>7502015839</v>
          </cell>
          <cell r="C14043" t="str">
            <v>BIG COLA 12/500 ML.</v>
          </cell>
          <cell r="D14043" t="str">
            <v>CJA</v>
          </cell>
          <cell r="E14043">
            <v>2</v>
          </cell>
          <cell r="F14043">
            <v>82.9</v>
          </cell>
          <cell r="G14043">
            <v>82.9</v>
          </cell>
          <cell r="H14043">
            <v>81.400000000000006</v>
          </cell>
          <cell r="I14043">
            <v>79.3</v>
          </cell>
          <cell r="J14043">
            <v>71.39</v>
          </cell>
          <cell r="K14043">
            <v>7502015839</v>
          </cell>
          <cell r="M14043">
            <v>7502015839</v>
          </cell>
        </row>
        <row r="14044">
          <cell r="A14044">
            <v>7502015840</v>
          </cell>
          <cell r="B14044">
            <v>7502015840</v>
          </cell>
          <cell r="C14044" t="str">
            <v>BIG COLA 12/1.5 LTS.</v>
          </cell>
          <cell r="D14044" t="str">
            <v>CJA</v>
          </cell>
          <cell r="E14044">
            <v>6</v>
          </cell>
          <cell r="F14044">
            <v>184.2</v>
          </cell>
          <cell r="G14044">
            <v>184.2</v>
          </cell>
          <cell r="H14044">
            <v>184.2</v>
          </cell>
          <cell r="I14044">
            <v>184.2</v>
          </cell>
          <cell r="J14044">
            <v>152.22999999999999</v>
          </cell>
          <cell r="K14044">
            <v>7502015840</v>
          </cell>
          <cell r="M14044">
            <v>7502015840</v>
          </cell>
        </row>
        <row r="14045">
          <cell r="A14045">
            <v>750204486025</v>
          </cell>
          <cell r="B14045">
            <v>750204486025</v>
          </cell>
          <cell r="C14045" t="str">
            <v>SKARCH NO RETORNABLE 9/2 LTS.</v>
          </cell>
          <cell r="D14045" t="str">
            <v>CJA</v>
          </cell>
          <cell r="F14045">
            <v>136.30000000000001</v>
          </cell>
          <cell r="G14045">
            <v>136.30000000000001</v>
          </cell>
          <cell r="H14045">
            <v>133.80000000000001</v>
          </cell>
          <cell r="I14045">
            <v>131.30000000000001</v>
          </cell>
          <cell r="J14045">
            <v>125.01</v>
          </cell>
          <cell r="K14045">
            <v>750204486025</v>
          </cell>
          <cell r="M14045">
            <v>750204486025</v>
          </cell>
        </row>
        <row r="14046">
          <cell r="A14046">
            <v>750204486026</v>
          </cell>
          <cell r="B14046">
            <v>750204486026</v>
          </cell>
          <cell r="C14046" t="str">
            <v>SKARCH NO RETORNABLE 24/600 ML.</v>
          </cell>
          <cell r="D14046" t="str">
            <v>CJA</v>
          </cell>
          <cell r="F14046">
            <v>205</v>
          </cell>
          <cell r="G14046">
            <v>205</v>
          </cell>
          <cell r="H14046">
            <v>201.2</v>
          </cell>
          <cell r="I14046">
            <v>197.4</v>
          </cell>
          <cell r="J14046">
            <v>188.01</v>
          </cell>
          <cell r="K14046">
            <v>750204486026</v>
          </cell>
          <cell r="M14046">
            <v>750204486026</v>
          </cell>
        </row>
        <row r="14047">
          <cell r="A14047">
            <v>75020668</v>
          </cell>
          <cell r="B14047">
            <v>75020668</v>
          </cell>
          <cell r="C14047" t="str">
            <v>BIG COLA LATA 15/355 ML.</v>
          </cell>
          <cell r="D14047" t="str">
            <v>CJA</v>
          </cell>
          <cell r="F14047">
            <v>127.7</v>
          </cell>
          <cell r="G14047">
            <v>127.7</v>
          </cell>
          <cell r="H14047">
            <v>125.5</v>
          </cell>
          <cell r="I14047">
            <v>122.1</v>
          </cell>
          <cell r="J14047">
            <v>112.01</v>
          </cell>
          <cell r="K14047">
            <v>75020668</v>
          </cell>
          <cell r="M14047">
            <v>75020668</v>
          </cell>
        </row>
        <row r="14048">
          <cell r="A14048">
            <v>75020669</v>
          </cell>
          <cell r="B14048">
            <v>75020669</v>
          </cell>
          <cell r="C14048" t="str">
            <v>BIG COLA MEGA PERSONAL 12/911 ML.</v>
          </cell>
          <cell r="D14048" t="str">
            <v>CJA</v>
          </cell>
          <cell r="E14048">
            <v>18.082999999999998</v>
          </cell>
          <cell r="F14048">
            <v>117.2</v>
          </cell>
          <cell r="G14048">
            <v>117.2</v>
          </cell>
          <cell r="H14048">
            <v>115.1</v>
          </cell>
          <cell r="I14048">
            <v>112.9</v>
          </cell>
          <cell r="J14048">
            <v>107.51</v>
          </cell>
          <cell r="K14048">
            <v>75020669</v>
          </cell>
          <cell r="M14048">
            <v>75020669</v>
          </cell>
        </row>
        <row r="14049">
          <cell r="A14049">
            <v>7502263001</v>
          </cell>
          <cell r="B14049">
            <v>7502263001</v>
          </cell>
          <cell r="C14049" t="str">
            <v>MIRINDA NO RETORNABLE 8/2 LTS.</v>
          </cell>
          <cell r="D14049" t="str">
            <v>CJA</v>
          </cell>
          <cell r="F14049">
            <v>158.1</v>
          </cell>
          <cell r="G14049">
            <v>158.1</v>
          </cell>
          <cell r="H14049">
            <v>155.19999999999999</v>
          </cell>
          <cell r="I14049">
            <v>152.30000000000001</v>
          </cell>
          <cell r="J14049">
            <v>145.01</v>
          </cell>
          <cell r="K14049">
            <v>7502263001</v>
          </cell>
          <cell r="M14049">
            <v>7502263001</v>
          </cell>
        </row>
        <row r="14050">
          <cell r="A14050">
            <v>7502263002</v>
          </cell>
          <cell r="B14050">
            <v>7502263002</v>
          </cell>
          <cell r="C14050" t="str">
            <v>MANZANITA SOL NO RETORNABLE 8/2 LTS</v>
          </cell>
          <cell r="D14050" t="str">
            <v>CJA</v>
          </cell>
          <cell r="F14050">
            <v>158.1</v>
          </cell>
          <cell r="G14050">
            <v>158.1</v>
          </cell>
          <cell r="H14050">
            <v>155.19999999999999</v>
          </cell>
          <cell r="I14050">
            <v>152.30000000000001</v>
          </cell>
          <cell r="J14050">
            <v>145.01</v>
          </cell>
          <cell r="K14050">
            <v>7502263002</v>
          </cell>
          <cell r="M14050">
            <v>7502263002</v>
          </cell>
        </row>
        <row r="14051">
          <cell r="A14051">
            <v>7502263003</v>
          </cell>
          <cell r="B14051">
            <v>7502263003</v>
          </cell>
          <cell r="C14051" t="str">
            <v>7 UP NO RETORNABLE 8/2 LTS.</v>
          </cell>
          <cell r="D14051" t="str">
            <v>CJA</v>
          </cell>
          <cell r="F14051">
            <v>158.1</v>
          </cell>
          <cell r="G14051">
            <v>158.1</v>
          </cell>
          <cell r="H14051">
            <v>155.19999999999999</v>
          </cell>
          <cell r="I14051">
            <v>152.30000000000001</v>
          </cell>
          <cell r="J14051">
            <v>145.01</v>
          </cell>
          <cell r="K14051">
            <v>7502263003</v>
          </cell>
          <cell r="M14051">
            <v>7502263003</v>
          </cell>
        </row>
        <row r="14052">
          <cell r="A14052">
            <v>7502263005</v>
          </cell>
          <cell r="B14052">
            <v>7502263005</v>
          </cell>
          <cell r="C14052" t="str">
            <v>PEPSI NO RETORNABLE 8/2 LTS.</v>
          </cell>
          <cell r="D14052" t="str">
            <v>CJA</v>
          </cell>
          <cell r="F14052">
            <v>158.1</v>
          </cell>
          <cell r="G14052">
            <v>158.1</v>
          </cell>
          <cell r="H14052">
            <v>155.19999999999999</v>
          </cell>
          <cell r="I14052">
            <v>152.30000000000001</v>
          </cell>
          <cell r="J14052">
            <v>145.01</v>
          </cell>
          <cell r="K14052">
            <v>7502263005</v>
          </cell>
          <cell r="M14052">
            <v>7502263005</v>
          </cell>
        </row>
        <row r="14053">
          <cell r="A14053">
            <v>7502263006</v>
          </cell>
          <cell r="B14053">
            <v>7502263006</v>
          </cell>
          <cell r="C14053" t="str">
            <v>MIRINDA NO RETORNABLE 8/2.5 LTS.</v>
          </cell>
          <cell r="D14053" t="str">
            <v>CJA</v>
          </cell>
          <cell r="F14053">
            <v>176.6</v>
          </cell>
          <cell r="G14053">
            <v>176.6</v>
          </cell>
          <cell r="H14053">
            <v>173.4</v>
          </cell>
          <cell r="I14053">
            <v>170.1</v>
          </cell>
          <cell r="J14053">
            <v>162.01</v>
          </cell>
          <cell r="K14053">
            <v>7502263006</v>
          </cell>
          <cell r="M14053">
            <v>7502263006</v>
          </cell>
        </row>
        <row r="14054">
          <cell r="A14054" t="str">
            <v xml:space="preserve"> </v>
          </cell>
          <cell r="B14054" t="str">
            <v>_x000C_cei-029u-2.6</v>
          </cell>
          <cell r="E14054" t="str">
            <v>CEDIS ABA</v>
          </cell>
          <cell r="F14054" t="str">
            <v>RROTES AZTEC</v>
          </cell>
          <cell r="G14054" t="str">
            <v>A</v>
          </cell>
          <cell r="K14054" t="str">
            <v>Hoja :  224</v>
          </cell>
          <cell r="M14054" t="str">
            <v xml:space="preserve"> </v>
          </cell>
        </row>
        <row r="14055">
          <cell r="A14055">
            <v>0</v>
          </cell>
          <cell r="M14055">
            <v>0</v>
          </cell>
        </row>
        <row r="14056">
          <cell r="A14056" t="str">
            <v xml:space="preserve"> </v>
          </cell>
          <cell r="B14056" t="str">
            <v>Por codigo</v>
          </cell>
          <cell r="E14056" t="str">
            <v>LISTA DE PREC</v>
          </cell>
          <cell r="F14056" t="str">
            <v>IOS CON EXIS</v>
          </cell>
          <cell r="G14056" t="str">
            <v>TENCIA</v>
          </cell>
          <cell r="K14056" t="str">
            <v>Fecha : 22/Mar/22</v>
          </cell>
          <cell r="M14056" t="str">
            <v xml:space="preserve"> </v>
          </cell>
        </row>
        <row r="14057">
          <cell r="A14057" t="str">
            <v xml:space="preserve"> </v>
          </cell>
          <cell r="B14057" t="str">
            <v>-----------------</v>
          </cell>
          <cell r="C14057" t="str">
            <v>-----------------------------------</v>
          </cell>
          <cell r="D14057" t="str">
            <v>----</v>
          </cell>
          <cell r="E14057" t="str">
            <v>----------------</v>
          </cell>
          <cell r="F14057" t="str">
            <v>------------</v>
          </cell>
          <cell r="G14057" t="str">
            <v>-----------</v>
          </cell>
          <cell r="H14057" t="str">
            <v>------------</v>
          </cell>
          <cell r="I14057" t="str">
            <v>------------</v>
          </cell>
          <cell r="J14057" t="str">
            <v>----------</v>
          </cell>
          <cell r="K14057" t="str">
            <v>-------------------</v>
          </cell>
          <cell r="M14057" t="str">
            <v xml:space="preserve"> </v>
          </cell>
        </row>
        <row r="14058">
          <cell r="A14058" t="str">
            <v xml:space="preserve"> </v>
          </cell>
          <cell r="B14058" t="str">
            <v>Codigo</v>
          </cell>
          <cell r="C14058" t="str">
            <v>Descripcion</v>
          </cell>
          <cell r="D14058" t="str">
            <v>U.M.</v>
          </cell>
          <cell r="E14058" t="str">
            <v>Existencia</v>
          </cell>
          <cell r="F14058" t="str">
            <v>Precio 1</v>
          </cell>
          <cell r="G14058" t="str">
            <v>Precio 2</v>
          </cell>
          <cell r="H14058" t="str">
            <v>Precio 3</v>
          </cell>
          <cell r="I14058" t="str">
            <v>Precio 4</v>
          </cell>
          <cell r="J14058" t="str">
            <v>Precio</v>
          </cell>
          <cell r="K14058">
            <v>5</v>
          </cell>
          <cell r="M14058" t="str">
            <v xml:space="preserve"> </v>
          </cell>
        </row>
        <row r="14059">
          <cell r="A14059" t="str">
            <v xml:space="preserve"> </v>
          </cell>
          <cell r="B14059" t="str">
            <v>-----------------</v>
          </cell>
          <cell r="C14059" t="str">
            <v>-----------------------------------</v>
          </cell>
          <cell r="D14059" t="str">
            <v>----</v>
          </cell>
          <cell r="E14059" t="str">
            <v>----------------</v>
          </cell>
          <cell r="F14059" t="str">
            <v>------------</v>
          </cell>
          <cell r="G14059" t="str">
            <v>-----------</v>
          </cell>
          <cell r="H14059" t="str">
            <v>------------</v>
          </cell>
          <cell r="I14059" t="str">
            <v>------------</v>
          </cell>
          <cell r="J14059" t="str">
            <v>----------</v>
          </cell>
          <cell r="K14059" t="str">
            <v>-------------------</v>
          </cell>
          <cell r="M14059" t="str">
            <v xml:space="preserve"> </v>
          </cell>
        </row>
        <row r="14060">
          <cell r="A14060">
            <v>7502263007</v>
          </cell>
          <cell r="B14060">
            <v>7502263007</v>
          </cell>
          <cell r="C14060" t="str">
            <v>7 UP NO RETORNABLE 8/2.5 LTS.</v>
          </cell>
          <cell r="D14060" t="str">
            <v>CJA</v>
          </cell>
          <cell r="F14060">
            <v>176.6</v>
          </cell>
          <cell r="G14060">
            <v>176.6</v>
          </cell>
          <cell r="H14060">
            <v>173.4</v>
          </cell>
          <cell r="I14060">
            <v>170.1</v>
          </cell>
          <cell r="J14060">
            <v>162.01</v>
          </cell>
          <cell r="K14060">
            <v>7502263007</v>
          </cell>
          <cell r="M14060">
            <v>7502263007</v>
          </cell>
        </row>
        <row r="14061">
          <cell r="A14061">
            <v>7502263008</v>
          </cell>
          <cell r="B14061">
            <v>7502263008</v>
          </cell>
          <cell r="C14061" t="str">
            <v>MANZANITA SOL NO RETORNABLE 8/2.5 L</v>
          </cell>
          <cell r="D14061" t="str">
            <v>CJA</v>
          </cell>
          <cell r="F14061">
            <v>176.6</v>
          </cell>
          <cell r="G14061">
            <v>176.6</v>
          </cell>
          <cell r="H14061">
            <v>173.4</v>
          </cell>
          <cell r="I14061">
            <v>170.1</v>
          </cell>
          <cell r="J14061">
            <v>162.01</v>
          </cell>
          <cell r="K14061">
            <v>7502263008</v>
          </cell>
          <cell r="M14061">
            <v>7502263008</v>
          </cell>
        </row>
        <row r="14062">
          <cell r="A14062">
            <v>7502263010</v>
          </cell>
          <cell r="B14062">
            <v>7502263010</v>
          </cell>
          <cell r="C14062" t="str">
            <v>PEPSI NO RETORNABLE 8/3 LTS.</v>
          </cell>
          <cell r="D14062" t="str">
            <v>CJA</v>
          </cell>
          <cell r="F14062">
            <v>207.1</v>
          </cell>
          <cell r="G14062">
            <v>207.1</v>
          </cell>
          <cell r="H14062">
            <v>203.3</v>
          </cell>
          <cell r="I14062">
            <v>199.5</v>
          </cell>
          <cell r="J14062">
            <v>190.01</v>
          </cell>
          <cell r="K14062">
            <v>7502263010</v>
          </cell>
          <cell r="M14062">
            <v>7502263010</v>
          </cell>
        </row>
        <row r="14063">
          <cell r="A14063">
            <v>7502263011</v>
          </cell>
          <cell r="B14063">
            <v>7502263011</v>
          </cell>
          <cell r="C14063" t="str">
            <v>7 UP NO RETORNABLE 8/3 LTS.</v>
          </cell>
          <cell r="D14063" t="str">
            <v>CJA</v>
          </cell>
          <cell r="F14063">
            <v>207.1</v>
          </cell>
          <cell r="G14063">
            <v>207.1</v>
          </cell>
          <cell r="H14063">
            <v>203.3</v>
          </cell>
          <cell r="I14063">
            <v>199.5</v>
          </cell>
          <cell r="J14063">
            <v>190.01</v>
          </cell>
          <cell r="K14063">
            <v>7502263011</v>
          </cell>
          <cell r="M14063">
            <v>7502263011</v>
          </cell>
        </row>
        <row r="14064">
          <cell r="A14064">
            <v>7502263012</v>
          </cell>
          <cell r="B14064">
            <v>7502263012</v>
          </cell>
          <cell r="C14064" t="str">
            <v>MANZANITA SOL NO RETORNABLE 8/3 LTS</v>
          </cell>
          <cell r="D14064" t="str">
            <v>CJA</v>
          </cell>
          <cell r="F14064">
            <v>207.1</v>
          </cell>
          <cell r="G14064">
            <v>207.1</v>
          </cell>
          <cell r="H14064">
            <v>203.3</v>
          </cell>
          <cell r="I14064">
            <v>199.5</v>
          </cell>
          <cell r="J14064">
            <v>190.01</v>
          </cell>
          <cell r="K14064">
            <v>7502263012</v>
          </cell>
          <cell r="M14064">
            <v>7502263012</v>
          </cell>
        </row>
        <row r="14065">
          <cell r="A14065">
            <v>7502263013</v>
          </cell>
          <cell r="B14065">
            <v>7502263013</v>
          </cell>
          <cell r="C14065" t="str">
            <v>MIRINDA NO RETORNABLE 8/3 LTS.</v>
          </cell>
          <cell r="D14065" t="str">
            <v>CJA</v>
          </cell>
          <cell r="F14065">
            <v>207.1</v>
          </cell>
          <cell r="G14065">
            <v>207.1</v>
          </cell>
          <cell r="H14065">
            <v>203.3</v>
          </cell>
          <cell r="I14065">
            <v>199.5</v>
          </cell>
          <cell r="J14065">
            <v>190.01</v>
          </cell>
          <cell r="K14065">
            <v>7502263013</v>
          </cell>
          <cell r="M14065">
            <v>7502263013</v>
          </cell>
        </row>
        <row r="14066">
          <cell r="A14066">
            <v>7502263015</v>
          </cell>
          <cell r="B14066">
            <v>7502263015</v>
          </cell>
          <cell r="C14066" t="str">
            <v>PEPSI NO RETORNABLE 8/2.5 LTS.</v>
          </cell>
          <cell r="D14066" t="str">
            <v>CJA</v>
          </cell>
          <cell r="F14066">
            <v>188.6</v>
          </cell>
          <cell r="G14066">
            <v>188.6</v>
          </cell>
          <cell r="H14066">
            <v>185.2</v>
          </cell>
          <cell r="I14066">
            <v>181.7</v>
          </cell>
          <cell r="J14066">
            <v>173.01</v>
          </cell>
          <cell r="K14066">
            <v>7502263015</v>
          </cell>
          <cell r="M14066">
            <v>7502263015</v>
          </cell>
        </row>
        <row r="14067">
          <cell r="A14067">
            <v>75022630157</v>
          </cell>
          <cell r="B14067">
            <v>75022630157</v>
          </cell>
          <cell r="C14067" t="str">
            <v>PEPSI NO RETORNABLE 12/400 ML.</v>
          </cell>
          <cell r="D14067" t="str">
            <v>CJA</v>
          </cell>
          <cell r="F14067">
            <v>81.8</v>
          </cell>
          <cell r="G14067">
            <v>81.8</v>
          </cell>
          <cell r="H14067">
            <v>80.3</v>
          </cell>
          <cell r="I14067">
            <v>78.8</v>
          </cell>
          <cell r="J14067">
            <v>75.010000000000005</v>
          </cell>
          <cell r="K14067">
            <v>75022630157</v>
          </cell>
          <cell r="M14067">
            <v>75022630157</v>
          </cell>
        </row>
        <row r="14068">
          <cell r="A14068">
            <v>7502263016</v>
          </cell>
          <cell r="B14068">
            <v>7502263016</v>
          </cell>
          <cell r="C14068" t="str">
            <v>PEPSI NO RETORNABLE 12/600 ML.</v>
          </cell>
          <cell r="D14068" t="str">
            <v>CJA</v>
          </cell>
          <cell r="F14068">
            <v>117.7</v>
          </cell>
          <cell r="G14068">
            <v>117.7</v>
          </cell>
          <cell r="H14068">
            <v>115.6</v>
          </cell>
          <cell r="I14068">
            <v>113.5</v>
          </cell>
          <cell r="J14068">
            <v>106.01</v>
          </cell>
          <cell r="K14068">
            <v>7502263016</v>
          </cell>
          <cell r="M14068">
            <v>7502263016</v>
          </cell>
        </row>
        <row r="14069">
          <cell r="A14069">
            <v>7502263018</v>
          </cell>
          <cell r="B14069">
            <v>7502263018</v>
          </cell>
          <cell r="C14069" t="str">
            <v>7 UP NO RETORNABLE 12/600 ML.</v>
          </cell>
          <cell r="D14069" t="str">
            <v>CJA</v>
          </cell>
          <cell r="F14069">
            <v>115.6</v>
          </cell>
          <cell r="G14069">
            <v>115.6</v>
          </cell>
          <cell r="H14069">
            <v>113.5</v>
          </cell>
          <cell r="I14069">
            <v>111.3</v>
          </cell>
          <cell r="J14069">
            <v>106.01</v>
          </cell>
          <cell r="K14069">
            <v>7502263018</v>
          </cell>
          <cell r="M14069">
            <v>7502263018</v>
          </cell>
        </row>
        <row r="14070">
          <cell r="A14070">
            <v>7502263019</v>
          </cell>
          <cell r="B14070">
            <v>7502263019</v>
          </cell>
          <cell r="C14070" t="str">
            <v>MIRINDA NO RETORNABLE 12/600 ML.</v>
          </cell>
          <cell r="D14070" t="str">
            <v>CJA</v>
          </cell>
          <cell r="F14070">
            <v>117.7</v>
          </cell>
          <cell r="G14070">
            <v>117.7</v>
          </cell>
          <cell r="H14070">
            <v>115.6</v>
          </cell>
          <cell r="I14070">
            <v>113.5</v>
          </cell>
          <cell r="J14070">
            <v>106.01</v>
          </cell>
          <cell r="K14070">
            <v>7502263019</v>
          </cell>
          <cell r="M14070">
            <v>7502263019</v>
          </cell>
        </row>
        <row r="14071">
          <cell r="A14071">
            <v>7502263020</v>
          </cell>
          <cell r="B14071">
            <v>7502263020</v>
          </cell>
          <cell r="C14071" t="str">
            <v>MANZANITA SOL NO RETORNABLE 12/600</v>
          </cell>
          <cell r="D14071" t="str">
            <v>CJA</v>
          </cell>
          <cell r="F14071">
            <v>117.7</v>
          </cell>
          <cell r="G14071">
            <v>117.7</v>
          </cell>
          <cell r="H14071">
            <v>115.6</v>
          </cell>
          <cell r="I14071">
            <v>113.5</v>
          </cell>
          <cell r="J14071">
            <v>106.01</v>
          </cell>
          <cell r="K14071">
            <v>7502263020</v>
          </cell>
          <cell r="M14071">
            <v>7502263020</v>
          </cell>
        </row>
        <row r="14072">
          <cell r="A14072">
            <v>750241305201</v>
          </cell>
          <cell r="B14072">
            <v>750241305201</v>
          </cell>
          <cell r="C14072" t="str">
            <v>MIRINDA NO RETORNABLE 12/1.5 LTS.</v>
          </cell>
          <cell r="D14072" t="str">
            <v>CJA</v>
          </cell>
          <cell r="F14072">
            <v>186.4</v>
          </cell>
          <cell r="G14072">
            <v>186.4</v>
          </cell>
          <cell r="H14072">
            <v>183</v>
          </cell>
          <cell r="I14072">
            <v>179.6</v>
          </cell>
          <cell r="J14072">
            <v>171.01</v>
          </cell>
          <cell r="K14072">
            <v>750241305201</v>
          </cell>
          <cell r="M14072">
            <v>750241305201</v>
          </cell>
        </row>
        <row r="14073">
          <cell r="A14073">
            <v>750241305202</v>
          </cell>
          <cell r="B14073">
            <v>750241305202</v>
          </cell>
          <cell r="C14073" t="str">
            <v>PEPSI NO RETORNABLE 12/1.5 LTS.</v>
          </cell>
          <cell r="D14073" t="str">
            <v>CJA</v>
          </cell>
          <cell r="F14073">
            <v>186.4</v>
          </cell>
          <cell r="G14073">
            <v>186.4</v>
          </cell>
          <cell r="H14073">
            <v>183</v>
          </cell>
          <cell r="I14073">
            <v>179.6</v>
          </cell>
          <cell r="J14073">
            <v>171.01</v>
          </cell>
          <cell r="K14073">
            <v>750241305202</v>
          </cell>
          <cell r="M14073">
            <v>750241305202</v>
          </cell>
        </row>
        <row r="14074">
          <cell r="A14074">
            <v>750241305203</v>
          </cell>
          <cell r="B14074">
            <v>750241305203</v>
          </cell>
          <cell r="C14074" t="str">
            <v>7 UP NO RETORNABLE 12/1.5 LTS.</v>
          </cell>
          <cell r="D14074" t="str">
            <v>CJA</v>
          </cell>
          <cell r="F14074">
            <v>186.4</v>
          </cell>
          <cell r="G14074">
            <v>186.4</v>
          </cell>
          <cell r="H14074">
            <v>183</v>
          </cell>
          <cell r="I14074">
            <v>179.6</v>
          </cell>
          <cell r="J14074">
            <v>171.01</v>
          </cell>
          <cell r="K14074">
            <v>750241305203</v>
          </cell>
          <cell r="M14074">
            <v>750241305203</v>
          </cell>
        </row>
        <row r="14075">
          <cell r="A14075">
            <v>750241305204</v>
          </cell>
          <cell r="B14075">
            <v>750241305204</v>
          </cell>
          <cell r="C14075" t="str">
            <v>MANZANITA SOL NO RETORNABLE 12/1.5</v>
          </cell>
          <cell r="D14075" t="str">
            <v>CJA</v>
          </cell>
          <cell r="F14075">
            <v>186.4</v>
          </cell>
          <cell r="G14075">
            <v>186.4</v>
          </cell>
          <cell r="H14075">
            <v>183</v>
          </cell>
          <cell r="I14075">
            <v>179.6</v>
          </cell>
          <cell r="J14075">
            <v>171.01</v>
          </cell>
          <cell r="K14075">
            <v>750241305204</v>
          </cell>
          <cell r="M14075">
            <v>750241305204</v>
          </cell>
        </row>
        <row r="14076">
          <cell r="A14076">
            <v>750257005420</v>
          </cell>
          <cell r="B14076">
            <v>750257005420</v>
          </cell>
          <cell r="C14076" t="str">
            <v>PE¥AFIEL 2 LTS. C/JUGO MANGADA 8 PZ</v>
          </cell>
          <cell r="D14076" t="str">
            <v>CJA</v>
          </cell>
          <cell r="F14076">
            <v>172.7</v>
          </cell>
          <cell r="G14076">
            <v>172.7</v>
          </cell>
          <cell r="H14076">
            <v>169.5</v>
          </cell>
          <cell r="I14076">
            <v>166.4</v>
          </cell>
          <cell r="J14076">
            <v>158.41</v>
          </cell>
          <cell r="K14076">
            <v>750257005420</v>
          </cell>
          <cell r="M14076">
            <v>750257005420</v>
          </cell>
        </row>
        <row r="14077">
          <cell r="A14077">
            <v>750257005421</v>
          </cell>
          <cell r="B14077">
            <v>750257005421</v>
          </cell>
          <cell r="C14077" t="str">
            <v>PE¥AFIEL 24/600 ML. C/JUGO MANGADA</v>
          </cell>
          <cell r="D14077" t="str">
            <v>CJA</v>
          </cell>
          <cell r="F14077">
            <v>271.3</v>
          </cell>
          <cell r="G14077">
            <v>271.3</v>
          </cell>
          <cell r="H14077">
            <v>266.39999999999998</v>
          </cell>
          <cell r="I14077">
            <v>261.39999999999998</v>
          </cell>
          <cell r="J14077">
            <v>246.59</v>
          </cell>
          <cell r="K14077">
            <v>750257005421</v>
          </cell>
          <cell r="M14077">
            <v>750257005421</v>
          </cell>
        </row>
        <row r="14078">
          <cell r="A14078">
            <v>750257005425</v>
          </cell>
          <cell r="B14078">
            <v>750257005425</v>
          </cell>
          <cell r="C14078" t="str">
            <v>PE¥AFIEL 2 LTS. C/JUGO MANZANADA 8</v>
          </cell>
          <cell r="D14078" t="str">
            <v>CJA</v>
          </cell>
          <cell r="F14078">
            <v>172.7</v>
          </cell>
          <cell r="G14078">
            <v>172.7</v>
          </cell>
          <cell r="H14078">
            <v>169.5</v>
          </cell>
          <cell r="I14078">
            <v>166.4</v>
          </cell>
          <cell r="J14078">
            <v>158.41</v>
          </cell>
          <cell r="K14078">
            <v>750257005425</v>
          </cell>
          <cell r="M14078">
            <v>750257005425</v>
          </cell>
        </row>
        <row r="14079">
          <cell r="A14079">
            <v>7503012832186</v>
          </cell>
          <cell r="B14079">
            <v>7503012832186</v>
          </cell>
          <cell r="C14079" t="str">
            <v>BIG 1.5 LTS. TORONJA</v>
          </cell>
          <cell r="D14079" t="str">
            <v>PZA</v>
          </cell>
          <cell r="F14079">
            <v>8.9</v>
          </cell>
          <cell r="G14079">
            <v>8.9</v>
          </cell>
          <cell r="H14079">
            <v>8.8000000000000007</v>
          </cell>
          <cell r="I14079">
            <v>8.5</v>
          </cell>
          <cell r="J14079">
            <v>7.93</v>
          </cell>
          <cell r="K14079">
            <v>7503012832186</v>
          </cell>
          <cell r="M14079">
            <v>7503012832186</v>
          </cell>
        </row>
        <row r="14080">
          <cell r="A14080">
            <v>7503012832506</v>
          </cell>
          <cell r="B14080">
            <v>7503012832506</v>
          </cell>
          <cell r="C14080" t="str">
            <v>BIG COLA 3 LTS.</v>
          </cell>
          <cell r="D14080" t="str">
            <v>PZA</v>
          </cell>
          <cell r="E14080">
            <v>6</v>
          </cell>
          <cell r="F14080">
            <v>21.9</v>
          </cell>
          <cell r="G14080">
            <v>21.9</v>
          </cell>
          <cell r="H14080">
            <v>21.5</v>
          </cell>
          <cell r="I14080">
            <v>20.9</v>
          </cell>
          <cell r="J14080">
            <v>19.36</v>
          </cell>
          <cell r="K14080">
            <v>7506241203888</v>
          </cell>
          <cell r="M14080">
            <v>7503012832506</v>
          </cell>
        </row>
        <row r="14081">
          <cell r="A14081">
            <v>7503027753186</v>
          </cell>
          <cell r="B14081">
            <v>7503027753186</v>
          </cell>
          <cell r="C14081" t="str">
            <v>BIG COLA MEGA PERSONAL 911 ML.</v>
          </cell>
          <cell r="D14081" t="str">
            <v>PZA</v>
          </cell>
          <cell r="E14081">
            <v>217</v>
          </cell>
          <cell r="F14081">
            <v>10.199999999999999</v>
          </cell>
          <cell r="G14081">
            <v>10.199999999999999</v>
          </cell>
          <cell r="H14081">
            <v>10</v>
          </cell>
          <cell r="I14081">
            <v>9.6999999999999993</v>
          </cell>
          <cell r="J14081">
            <v>8.9700000000000006</v>
          </cell>
          <cell r="K14081">
            <v>7503027753186</v>
          </cell>
          <cell r="M14081">
            <v>7503027753186</v>
          </cell>
        </row>
        <row r="14082">
          <cell r="A14082">
            <v>7503027753346</v>
          </cell>
          <cell r="B14082">
            <v>7503027753346</v>
          </cell>
          <cell r="C14082" t="str">
            <v>BIG COLA LATA 355 ML.</v>
          </cell>
          <cell r="D14082" t="str">
            <v>PZA</v>
          </cell>
          <cell r="F14082">
            <v>8.9</v>
          </cell>
          <cell r="G14082">
            <v>8.9</v>
          </cell>
          <cell r="H14082">
            <v>8.6999999999999993</v>
          </cell>
          <cell r="I14082">
            <v>8.5</v>
          </cell>
          <cell r="J14082">
            <v>7.48</v>
          </cell>
          <cell r="K14082">
            <v>7503027753346</v>
          </cell>
          <cell r="M14082">
            <v>7503027753346</v>
          </cell>
        </row>
        <row r="14083">
          <cell r="A14083">
            <v>7503032460055</v>
          </cell>
          <cell r="B14083">
            <v>7503032460055</v>
          </cell>
          <cell r="C14083" t="str">
            <v>ZUKO 13 GRS. NARANJA</v>
          </cell>
          <cell r="D14083" t="str">
            <v>PZA</v>
          </cell>
          <cell r="E14083">
            <v>376</v>
          </cell>
          <cell r="F14083">
            <v>4</v>
          </cell>
          <cell r="G14083">
            <v>4</v>
          </cell>
          <cell r="H14083">
            <v>4</v>
          </cell>
          <cell r="I14083">
            <v>4</v>
          </cell>
          <cell r="J14083">
            <v>3.29</v>
          </cell>
          <cell r="K14083">
            <v>7802800719310</v>
          </cell>
          <cell r="M14083">
            <v>7503032460055</v>
          </cell>
        </row>
        <row r="14084">
          <cell r="A14084">
            <v>7503032460062</v>
          </cell>
          <cell r="B14084">
            <v>7503032460062</v>
          </cell>
          <cell r="C14084" t="str">
            <v>ZUKO 13 GRS. JAMAICA</v>
          </cell>
          <cell r="D14084" t="str">
            <v>PZA</v>
          </cell>
          <cell r="E14084">
            <v>304</v>
          </cell>
          <cell r="F14084">
            <v>4</v>
          </cell>
          <cell r="G14084">
            <v>4</v>
          </cell>
          <cell r="H14084">
            <v>4</v>
          </cell>
          <cell r="I14084">
            <v>4</v>
          </cell>
          <cell r="J14084">
            <v>3.29</v>
          </cell>
          <cell r="K14084">
            <v>7503032460062</v>
          </cell>
          <cell r="M14084">
            <v>7503032460062</v>
          </cell>
        </row>
        <row r="14085">
          <cell r="A14085">
            <v>7503032460079</v>
          </cell>
          <cell r="B14085">
            <v>7503032460079</v>
          </cell>
          <cell r="C14085" t="str">
            <v>ZUKO 13 GRS. LIMON</v>
          </cell>
          <cell r="D14085" t="str">
            <v>PZA</v>
          </cell>
          <cell r="E14085">
            <v>104</v>
          </cell>
          <cell r="F14085">
            <v>4</v>
          </cell>
          <cell r="G14085">
            <v>4</v>
          </cell>
          <cell r="H14085">
            <v>4</v>
          </cell>
          <cell r="I14085">
            <v>4</v>
          </cell>
          <cell r="J14085">
            <v>3.29</v>
          </cell>
          <cell r="K14085">
            <v>7802800727407</v>
          </cell>
          <cell r="M14085">
            <v>7503032460079</v>
          </cell>
        </row>
        <row r="14086">
          <cell r="A14086">
            <v>7503032460093</v>
          </cell>
          <cell r="B14086">
            <v>7503032460093</v>
          </cell>
          <cell r="C14086" t="str">
            <v>ZUKO 13 GRS. HORCHATA</v>
          </cell>
          <cell r="D14086" t="str">
            <v>PZA</v>
          </cell>
          <cell r="E14086">
            <v>216</v>
          </cell>
          <cell r="F14086">
            <v>4</v>
          </cell>
          <cell r="G14086">
            <v>4</v>
          </cell>
          <cell r="H14086">
            <v>4</v>
          </cell>
          <cell r="I14086">
            <v>4</v>
          </cell>
          <cell r="J14086">
            <v>3.29</v>
          </cell>
          <cell r="K14086">
            <v>7802800719334</v>
          </cell>
          <cell r="M14086">
            <v>7503032460093</v>
          </cell>
        </row>
        <row r="14087">
          <cell r="A14087">
            <v>7503032460109</v>
          </cell>
          <cell r="B14087">
            <v>7503032460109</v>
          </cell>
          <cell r="C14087" t="str">
            <v>ZUKO 13 GRS. FRESA</v>
          </cell>
          <cell r="D14087" t="str">
            <v>PZA</v>
          </cell>
          <cell r="E14087">
            <v>304</v>
          </cell>
          <cell r="F14087">
            <v>4</v>
          </cell>
          <cell r="G14087">
            <v>4</v>
          </cell>
          <cell r="H14087">
            <v>4</v>
          </cell>
          <cell r="I14087">
            <v>4</v>
          </cell>
          <cell r="J14087">
            <v>3.29</v>
          </cell>
          <cell r="K14087">
            <v>7503032460109</v>
          </cell>
          <cell r="M14087">
            <v>7503032460109</v>
          </cell>
        </row>
        <row r="14088">
          <cell r="A14088">
            <v>7503032460116</v>
          </cell>
          <cell r="B14088">
            <v>7503032460116</v>
          </cell>
          <cell r="C14088" t="str">
            <v>ZUKO 13 GRS. PI¥A</v>
          </cell>
          <cell r="D14088" t="str">
            <v>PZA</v>
          </cell>
          <cell r="E14088">
            <v>280</v>
          </cell>
          <cell r="F14088">
            <v>4</v>
          </cell>
          <cell r="G14088">
            <v>4</v>
          </cell>
          <cell r="H14088">
            <v>4</v>
          </cell>
          <cell r="I14088">
            <v>4</v>
          </cell>
          <cell r="J14088">
            <v>3.29</v>
          </cell>
          <cell r="K14088">
            <v>7802800719365</v>
          </cell>
          <cell r="M14088">
            <v>7503032460116</v>
          </cell>
        </row>
        <row r="14089">
          <cell r="A14089">
            <v>7503032460123</v>
          </cell>
          <cell r="B14089">
            <v>7503032460123</v>
          </cell>
          <cell r="C14089" t="str">
            <v>ZUKO 13 GRS. TAMARINDO</v>
          </cell>
          <cell r="D14089" t="str">
            <v>PZA</v>
          </cell>
          <cell r="E14089">
            <v>312</v>
          </cell>
          <cell r="F14089">
            <v>4</v>
          </cell>
          <cell r="G14089">
            <v>4</v>
          </cell>
          <cell r="H14089">
            <v>4</v>
          </cell>
          <cell r="I14089">
            <v>4</v>
          </cell>
          <cell r="J14089">
            <v>3.29</v>
          </cell>
          <cell r="K14089">
            <v>7802800719426</v>
          </cell>
          <cell r="M14089">
            <v>7503032460123</v>
          </cell>
        </row>
        <row r="14090">
          <cell r="A14090">
            <v>7503032460130</v>
          </cell>
          <cell r="B14090">
            <v>7503032460130</v>
          </cell>
          <cell r="C14090" t="str">
            <v>ZUKO 13 GRS. MANGO</v>
          </cell>
          <cell r="D14090" t="str">
            <v>PZA</v>
          </cell>
          <cell r="E14090">
            <v>280</v>
          </cell>
          <cell r="F14090">
            <v>4</v>
          </cell>
          <cell r="G14090">
            <v>4</v>
          </cell>
          <cell r="H14090">
            <v>4</v>
          </cell>
          <cell r="I14090">
            <v>4</v>
          </cell>
          <cell r="J14090">
            <v>3.29</v>
          </cell>
          <cell r="K14090">
            <v>7503032460130</v>
          </cell>
          <cell r="M14090">
            <v>7503032460130</v>
          </cell>
        </row>
        <row r="14091">
          <cell r="A14091">
            <v>7503032460147</v>
          </cell>
          <cell r="B14091">
            <v>7503032460147</v>
          </cell>
          <cell r="C14091" t="str">
            <v>ZUKO 13 GRS. MELON</v>
          </cell>
          <cell r="D14091" t="str">
            <v>PZA</v>
          </cell>
          <cell r="E14091">
            <v>400</v>
          </cell>
          <cell r="F14091">
            <v>4</v>
          </cell>
          <cell r="G14091">
            <v>4</v>
          </cell>
          <cell r="H14091">
            <v>4</v>
          </cell>
          <cell r="I14091">
            <v>4</v>
          </cell>
          <cell r="J14091">
            <v>3.29</v>
          </cell>
          <cell r="K14091">
            <v>7802800719402</v>
          </cell>
          <cell r="M14091">
            <v>7503032460147</v>
          </cell>
        </row>
        <row r="14092">
          <cell r="A14092">
            <v>7503032460154</v>
          </cell>
          <cell r="B14092">
            <v>7503032460154</v>
          </cell>
          <cell r="C14092" t="str">
            <v>ZUKO 13 GRS. PI¥A COLADA</v>
          </cell>
          <cell r="D14092" t="str">
            <v>PZA</v>
          </cell>
          <cell r="E14092">
            <v>296</v>
          </cell>
          <cell r="F14092">
            <v>4</v>
          </cell>
          <cell r="G14092">
            <v>4</v>
          </cell>
          <cell r="H14092">
            <v>4</v>
          </cell>
          <cell r="I14092">
            <v>4</v>
          </cell>
          <cell r="J14092">
            <v>3.29</v>
          </cell>
          <cell r="K14092">
            <v>7802800719433</v>
          </cell>
          <cell r="M14092">
            <v>7503032460154</v>
          </cell>
        </row>
        <row r="14093">
          <cell r="A14093">
            <v>7503032460161</v>
          </cell>
          <cell r="B14093">
            <v>7503032460161</v>
          </cell>
          <cell r="C14093" t="str">
            <v>ZUKO 13 GRS. MANZANA</v>
          </cell>
          <cell r="D14093" t="str">
            <v>PZA</v>
          </cell>
          <cell r="E14093">
            <v>376</v>
          </cell>
          <cell r="F14093">
            <v>4</v>
          </cell>
          <cell r="G14093">
            <v>4</v>
          </cell>
          <cell r="H14093">
            <v>4</v>
          </cell>
          <cell r="I14093">
            <v>4</v>
          </cell>
          <cell r="J14093">
            <v>3.29</v>
          </cell>
          <cell r="K14093">
            <v>7802800719396</v>
          </cell>
          <cell r="M14093">
            <v>7503032460161</v>
          </cell>
        </row>
        <row r="14094">
          <cell r="A14094">
            <v>7503032460185</v>
          </cell>
          <cell r="B14094">
            <v>7503032460185</v>
          </cell>
          <cell r="C14094" t="str">
            <v>ZUKO 13 GRS. SANDIA</v>
          </cell>
          <cell r="D14094" t="str">
            <v>PZA</v>
          </cell>
          <cell r="E14094">
            <v>192</v>
          </cell>
          <cell r="F14094">
            <v>4</v>
          </cell>
          <cell r="G14094">
            <v>4</v>
          </cell>
          <cell r="H14094">
            <v>4</v>
          </cell>
          <cell r="I14094">
            <v>4</v>
          </cell>
          <cell r="J14094">
            <v>3.29</v>
          </cell>
          <cell r="K14094">
            <v>7503032460185</v>
          </cell>
          <cell r="M14094">
            <v>7503032460185</v>
          </cell>
        </row>
        <row r="14095">
          <cell r="A14095">
            <v>7503032460192</v>
          </cell>
          <cell r="B14095">
            <v>7503032460192</v>
          </cell>
          <cell r="C14095" t="str">
            <v>ZUKO 13 GRS. MANDARINA</v>
          </cell>
          <cell r="D14095" t="str">
            <v>PZA</v>
          </cell>
          <cell r="E14095">
            <v>280</v>
          </cell>
          <cell r="F14095">
            <v>4</v>
          </cell>
          <cell r="G14095">
            <v>4</v>
          </cell>
          <cell r="H14095">
            <v>4</v>
          </cell>
          <cell r="I14095">
            <v>4</v>
          </cell>
          <cell r="J14095">
            <v>3.29</v>
          </cell>
          <cell r="K14095">
            <v>7802800719389</v>
          </cell>
          <cell r="M14095">
            <v>7503032460192</v>
          </cell>
        </row>
        <row r="14096">
          <cell r="A14096">
            <v>7503032460208</v>
          </cell>
          <cell r="B14096">
            <v>7503032460208</v>
          </cell>
          <cell r="C14096" t="str">
            <v>ZUKO 13 GRS. COCO</v>
          </cell>
          <cell r="D14096" t="str">
            <v>PZA</v>
          </cell>
          <cell r="E14096">
            <v>376</v>
          </cell>
          <cell r="F14096">
            <v>4</v>
          </cell>
          <cell r="G14096">
            <v>4</v>
          </cell>
          <cell r="H14096">
            <v>4</v>
          </cell>
          <cell r="I14096">
            <v>4</v>
          </cell>
          <cell r="J14096">
            <v>3.29</v>
          </cell>
          <cell r="K14096">
            <v>7503032460208</v>
          </cell>
          <cell r="M14096">
            <v>7503032460208</v>
          </cell>
        </row>
        <row r="14097">
          <cell r="A14097">
            <v>7503032460215</v>
          </cell>
          <cell r="B14097">
            <v>7503032460215</v>
          </cell>
          <cell r="C14097" t="str">
            <v>ZUKO 13 GRS. GUAYABA</v>
          </cell>
          <cell r="D14097" t="str">
            <v>PZA</v>
          </cell>
          <cell r="E14097">
            <v>400</v>
          </cell>
          <cell r="F14097">
            <v>4</v>
          </cell>
          <cell r="G14097">
            <v>4</v>
          </cell>
          <cell r="H14097">
            <v>4</v>
          </cell>
          <cell r="I14097">
            <v>4</v>
          </cell>
          <cell r="J14097">
            <v>3.29</v>
          </cell>
          <cell r="K14097">
            <v>7802800719440</v>
          </cell>
          <cell r="M14097">
            <v>7503032460215</v>
          </cell>
        </row>
        <row r="14098">
          <cell r="A14098">
            <v>7503032460222</v>
          </cell>
          <cell r="B14098">
            <v>7503032460222</v>
          </cell>
          <cell r="C14098" t="str">
            <v>ZUKO 13 GRS. GUANABANA</v>
          </cell>
          <cell r="D14098" t="str">
            <v>PZA</v>
          </cell>
          <cell r="E14098">
            <v>312</v>
          </cell>
          <cell r="F14098">
            <v>4</v>
          </cell>
          <cell r="G14098">
            <v>4</v>
          </cell>
          <cell r="H14098">
            <v>4</v>
          </cell>
          <cell r="I14098">
            <v>4</v>
          </cell>
          <cell r="J14098">
            <v>3.29</v>
          </cell>
          <cell r="K14098">
            <v>7503032460222</v>
          </cell>
          <cell r="M14098">
            <v>7503032460222</v>
          </cell>
        </row>
        <row r="14099">
          <cell r="A14099">
            <v>7503032460239</v>
          </cell>
          <cell r="B14099">
            <v>7503032460239</v>
          </cell>
          <cell r="C14099" t="str">
            <v>ZUKO 8/13 GRS. NARANJA</v>
          </cell>
          <cell r="D14099" t="str">
            <v>CJA</v>
          </cell>
          <cell r="E14099">
            <v>47</v>
          </cell>
          <cell r="F14099">
            <v>30</v>
          </cell>
          <cell r="G14099">
            <v>29.4</v>
          </cell>
          <cell r="H14099">
            <v>28.9</v>
          </cell>
          <cell r="I14099">
            <v>28.4</v>
          </cell>
          <cell r="J14099">
            <v>26.26</v>
          </cell>
          <cell r="K14099">
            <v>7503032460239</v>
          </cell>
          <cell r="M14099">
            <v>7503032460239</v>
          </cell>
        </row>
        <row r="14100">
          <cell r="A14100">
            <v>7503032460246</v>
          </cell>
          <cell r="B14100">
            <v>7503032460246</v>
          </cell>
          <cell r="C14100" t="str">
            <v>ZUKO 8/13 GRS. JAMAICA</v>
          </cell>
          <cell r="D14100" t="str">
            <v>CJA</v>
          </cell>
          <cell r="E14100">
            <v>38</v>
          </cell>
          <cell r="F14100">
            <v>30</v>
          </cell>
          <cell r="G14100">
            <v>29.4</v>
          </cell>
          <cell r="H14100">
            <v>28.9</v>
          </cell>
          <cell r="I14100">
            <v>28.4</v>
          </cell>
          <cell r="J14100">
            <v>26.26</v>
          </cell>
          <cell r="K14100">
            <v>7503032460246</v>
          </cell>
          <cell r="M14100">
            <v>7503032460246</v>
          </cell>
        </row>
        <row r="14101">
          <cell r="A14101">
            <v>7503032460253</v>
          </cell>
          <cell r="B14101">
            <v>7503032460253</v>
          </cell>
          <cell r="C14101" t="str">
            <v>ZUKO 8/13 GRS. LIMON</v>
          </cell>
          <cell r="D14101" t="str">
            <v>CJA</v>
          </cell>
          <cell r="E14101">
            <v>13</v>
          </cell>
          <cell r="F14101">
            <v>30</v>
          </cell>
          <cell r="G14101">
            <v>29.4</v>
          </cell>
          <cell r="H14101">
            <v>28.9</v>
          </cell>
          <cell r="I14101">
            <v>28.4</v>
          </cell>
          <cell r="J14101">
            <v>26.26</v>
          </cell>
          <cell r="K14101">
            <v>7503032460253</v>
          </cell>
          <cell r="M14101">
            <v>7503032460253</v>
          </cell>
        </row>
        <row r="14102">
          <cell r="A14102">
            <v>7503032460277</v>
          </cell>
          <cell r="B14102">
            <v>7503032460277</v>
          </cell>
          <cell r="C14102" t="str">
            <v>ZUKO 8/13 GRS. HORCHATA</v>
          </cell>
          <cell r="D14102" t="str">
            <v>CJA</v>
          </cell>
          <cell r="E14102">
            <v>27</v>
          </cell>
          <cell r="F14102">
            <v>30</v>
          </cell>
          <cell r="G14102">
            <v>29.4</v>
          </cell>
          <cell r="H14102">
            <v>28.9</v>
          </cell>
          <cell r="I14102">
            <v>28.4</v>
          </cell>
          <cell r="J14102">
            <v>26.26</v>
          </cell>
          <cell r="K14102">
            <v>7503032460277</v>
          </cell>
          <cell r="M14102">
            <v>7503032460277</v>
          </cell>
        </row>
        <row r="14103">
          <cell r="A14103">
            <v>7503032460284</v>
          </cell>
          <cell r="B14103">
            <v>7503032460284</v>
          </cell>
          <cell r="C14103" t="str">
            <v>ZUKO 8/13 GRS. FRESA</v>
          </cell>
          <cell r="D14103" t="str">
            <v>CJA</v>
          </cell>
          <cell r="E14103">
            <v>38</v>
          </cell>
          <cell r="F14103">
            <v>30</v>
          </cell>
          <cell r="G14103">
            <v>29.4</v>
          </cell>
          <cell r="H14103">
            <v>28.9</v>
          </cell>
          <cell r="I14103">
            <v>28.4</v>
          </cell>
          <cell r="J14103">
            <v>26.26</v>
          </cell>
          <cell r="K14103">
            <v>7503032460284</v>
          </cell>
          <cell r="M14103">
            <v>7503032460284</v>
          </cell>
        </row>
        <row r="14104">
          <cell r="A14104">
            <v>7503032460291</v>
          </cell>
          <cell r="B14104">
            <v>7503032460291</v>
          </cell>
          <cell r="C14104" t="str">
            <v>ZUKO 8/13 GRS. PIA</v>
          </cell>
          <cell r="D14104" t="str">
            <v>CJA</v>
          </cell>
          <cell r="E14104">
            <v>35</v>
          </cell>
          <cell r="F14104">
            <v>30</v>
          </cell>
          <cell r="G14104">
            <v>29.4</v>
          </cell>
          <cell r="H14104">
            <v>28.9</v>
          </cell>
          <cell r="I14104">
            <v>28.4</v>
          </cell>
          <cell r="J14104">
            <v>26.26</v>
          </cell>
          <cell r="K14104">
            <v>7503032460291</v>
          </cell>
          <cell r="M14104">
            <v>7503032460291</v>
          </cell>
        </row>
        <row r="14105">
          <cell r="A14105">
            <v>7503032460307</v>
          </cell>
          <cell r="B14105">
            <v>7503032460307</v>
          </cell>
          <cell r="C14105" t="str">
            <v>ZUKO 8/13 GRS. TAMARINDO</v>
          </cell>
          <cell r="D14105" t="str">
            <v>CJA</v>
          </cell>
          <cell r="E14105">
            <v>39</v>
          </cell>
          <cell r="F14105">
            <v>30</v>
          </cell>
          <cell r="G14105">
            <v>29.4</v>
          </cell>
          <cell r="H14105">
            <v>28.9</v>
          </cell>
          <cell r="I14105">
            <v>28.4</v>
          </cell>
          <cell r="J14105">
            <v>26.26</v>
          </cell>
          <cell r="K14105">
            <v>7503032460307</v>
          </cell>
          <cell r="M14105">
            <v>7503032460307</v>
          </cell>
        </row>
        <row r="14106">
          <cell r="A14106">
            <v>7503032460314</v>
          </cell>
          <cell r="B14106">
            <v>7503032460314</v>
          </cell>
          <cell r="C14106" t="str">
            <v>ZUKO 8/13 GRS. MANGO</v>
          </cell>
          <cell r="D14106" t="str">
            <v>CJA</v>
          </cell>
          <cell r="E14106">
            <v>35</v>
          </cell>
          <cell r="F14106">
            <v>30</v>
          </cell>
          <cell r="G14106">
            <v>29.4</v>
          </cell>
          <cell r="H14106">
            <v>28.9</v>
          </cell>
          <cell r="I14106">
            <v>28.4</v>
          </cell>
          <cell r="J14106">
            <v>26.26</v>
          </cell>
          <cell r="K14106">
            <v>7503032460314</v>
          </cell>
          <cell r="M14106">
            <v>7503032460314</v>
          </cell>
        </row>
        <row r="14107">
          <cell r="A14107">
            <v>7503032460321</v>
          </cell>
          <cell r="B14107">
            <v>7503032460321</v>
          </cell>
          <cell r="C14107" t="str">
            <v>ZUKO 8/13 GRS. MELON</v>
          </cell>
          <cell r="D14107" t="str">
            <v>CJA</v>
          </cell>
          <cell r="E14107">
            <v>50</v>
          </cell>
          <cell r="F14107">
            <v>30</v>
          </cell>
          <cell r="G14107">
            <v>29.4</v>
          </cell>
          <cell r="H14107">
            <v>28.9</v>
          </cell>
          <cell r="I14107">
            <v>28.4</v>
          </cell>
          <cell r="J14107">
            <v>26.26</v>
          </cell>
          <cell r="K14107">
            <v>7503032460321</v>
          </cell>
          <cell r="M14107">
            <v>7503032460321</v>
          </cell>
        </row>
        <row r="14108">
          <cell r="A14108">
            <v>7503032460338</v>
          </cell>
          <cell r="B14108">
            <v>7503032460338</v>
          </cell>
          <cell r="C14108" t="str">
            <v>ZUKO 8/13 GRS. PIA COLADA</v>
          </cell>
          <cell r="D14108" t="str">
            <v>CJA</v>
          </cell>
          <cell r="E14108">
            <v>37</v>
          </cell>
          <cell r="F14108">
            <v>30</v>
          </cell>
          <cell r="G14108">
            <v>29.4</v>
          </cell>
          <cell r="H14108">
            <v>28.9</v>
          </cell>
          <cell r="I14108">
            <v>28.4</v>
          </cell>
          <cell r="J14108">
            <v>26.26</v>
          </cell>
          <cell r="K14108">
            <v>7503032460338</v>
          </cell>
          <cell r="M14108">
            <v>7503032460338</v>
          </cell>
        </row>
        <row r="14109">
          <cell r="A14109">
            <v>7503032460345</v>
          </cell>
          <cell r="B14109">
            <v>7503032460345</v>
          </cell>
          <cell r="C14109" t="str">
            <v>ZUKO 8/13 GRS. MANZANA</v>
          </cell>
          <cell r="D14109" t="str">
            <v>CJA</v>
          </cell>
          <cell r="E14109">
            <v>47</v>
          </cell>
          <cell r="F14109">
            <v>30</v>
          </cell>
          <cell r="G14109">
            <v>29.4</v>
          </cell>
          <cell r="H14109">
            <v>28.9</v>
          </cell>
          <cell r="I14109">
            <v>28.4</v>
          </cell>
          <cell r="J14109">
            <v>26.26</v>
          </cell>
          <cell r="K14109">
            <v>7503032460345</v>
          </cell>
          <cell r="M14109">
            <v>7503032460345</v>
          </cell>
        </row>
        <row r="14110">
          <cell r="A14110">
            <v>7503032460369</v>
          </cell>
          <cell r="B14110">
            <v>7503032460369</v>
          </cell>
          <cell r="C14110" t="str">
            <v>ZUKO 8/13 GRS. SANDIA</v>
          </cell>
          <cell r="D14110" t="str">
            <v>CJA</v>
          </cell>
          <cell r="E14110">
            <v>24</v>
          </cell>
          <cell r="F14110">
            <v>30</v>
          </cell>
          <cell r="G14110">
            <v>29.4</v>
          </cell>
          <cell r="H14110">
            <v>28.9</v>
          </cell>
          <cell r="I14110">
            <v>28.4</v>
          </cell>
          <cell r="J14110">
            <v>26.26</v>
          </cell>
          <cell r="K14110">
            <v>7503032460369</v>
          </cell>
          <cell r="M14110">
            <v>7503032460369</v>
          </cell>
        </row>
        <row r="14111">
          <cell r="A14111">
            <v>7503032460376</v>
          </cell>
          <cell r="B14111">
            <v>7503032460376</v>
          </cell>
          <cell r="C14111" t="str">
            <v>ZUKO 8/13 GRS. MANDARINA</v>
          </cell>
          <cell r="D14111" t="str">
            <v>CJA</v>
          </cell>
          <cell r="E14111">
            <v>35</v>
          </cell>
          <cell r="F14111">
            <v>30</v>
          </cell>
          <cell r="G14111">
            <v>29.4</v>
          </cell>
          <cell r="H14111">
            <v>28.9</v>
          </cell>
          <cell r="I14111">
            <v>28.4</v>
          </cell>
          <cell r="J14111">
            <v>26.26</v>
          </cell>
          <cell r="K14111">
            <v>7503032460376</v>
          </cell>
          <cell r="M14111">
            <v>7503032460376</v>
          </cell>
        </row>
        <row r="14112">
          <cell r="A14112">
            <v>7503032460383</v>
          </cell>
          <cell r="B14112">
            <v>7503032460383</v>
          </cell>
          <cell r="C14112" t="str">
            <v>ZUKO 8/13 GRS. COCO</v>
          </cell>
          <cell r="D14112" t="str">
            <v>CJA</v>
          </cell>
          <cell r="E14112">
            <v>47</v>
          </cell>
          <cell r="F14112">
            <v>30</v>
          </cell>
          <cell r="G14112">
            <v>29.4</v>
          </cell>
          <cell r="H14112">
            <v>28.9</v>
          </cell>
          <cell r="I14112">
            <v>28.4</v>
          </cell>
          <cell r="J14112">
            <v>26.26</v>
          </cell>
          <cell r="K14112">
            <v>7503032460383</v>
          </cell>
          <cell r="M14112">
            <v>7503032460383</v>
          </cell>
        </row>
        <row r="14113">
          <cell r="A14113">
            <v>7503032460390</v>
          </cell>
          <cell r="B14113">
            <v>7503032460390</v>
          </cell>
          <cell r="C14113" t="str">
            <v>ZUKO 8/13 GRS. GUAYABA</v>
          </cell>
          <cell r="D14113" t="str">
            <v>CJA</v>
          </cell>
          <cell r="E14113">
            <v>50</v>
          </cell>
          <cell r="F14113">
            <v>30</v>
          </cell>
          <cell r="G14113">
            <v>29.4</v>
          </cell>
          <cell r="H14113">
            <v>28.9</v>
          </cell>
          <cell r="I14113">
            <v>28.4</v>
          </cell>
          <cell r="J14113">
            <v>26.26</v>
          </cell>
          <cell r="K14113">
            <v>7503032460390</v>
          </cell>
          <cell r="M14113">
            <v>7503032460390</v>
          </cell>
        </row>
        <row r="14114">
          <cell r="A14114">
            <v>7503032460406</v>
          </cell>
          <cell r="B14114">
            <v>7503032460406</v>
          </cell>
          <cell r="C14114" t="str">
            <v>ZUKO 8/13 GRS. GUANABANA</v>
          </cell>
          <cell r="D14114" t="str">
            <v>CJA</v>
          </cell>
          <cell r="E14114">
            <v>39</v>
          </cell>
          <cell r="F14114">
            <v>30</v>
          </cell>
          <cell r="G14114">
            <v>29.4</v>
          </cell>
          <cell r="H14114">
            <v>28.9</v>
          </cell>
          <cell r="I14114">
            <v>28.4</v>
          </cell>
          <cell r="J14114">
            <v>26.26</v>
          </cell>
          <cell r="K14114">
            <v>7503032460406</v>
          </cell>
          <cell r="M14114">
            <v>7503032460406</v>
          </cell>
        </row>
        <row r="14115">
          <cell r="A14115">
            <v>75044882101</v>
          </cell>
          <cell r="B14115">
            <v>75044882101</v>
          </cell>
          <cell r="C14115" t="str">
            <v>CABALLITOS 24/600 ML.</v>
          </cell>
          <cell r="D14115" t="str">
            <v>CJA</v>
          </cell>
          <cell r="F14115">
            <v>179.9</v>
          </cell>
          <cell r="G14115">
            <v>179.9</v>
          </cell>
          <cell r="H14115">
            <v>176.6</v>
          </cell>
          <cell r="I14115">
            <v>173.3</v>
          </cell>
          <cell r="J14115">
            <v>165.01</v>
          </cell>
          <cell r="K14115">
            <v>75044882101</v>
          </cell>
          <cell r="M14115">
            <v>75044882101</v>
          </cell>
        </row>
        <row r="14116">
          <cell r="A14116">
            <v>75044882102</v>
          </cell>
          <cell r="B14116">
            <v>75044882102</v>
          </cell>
          <cell r="C14116" t="str">
            <v>CABALLITOS 9/2 LTS.</v>
          </cell>
          <cell r="D14116" t="str">
            <v>CJA</v>
          </cell>
          <cell r="F14116">
            <v>145</v>
          </cell>
          <cell r="G14116">
            <v>145</v>
          </cell>
          <cell r="H14116">
            <v>142.4</v>
          </cell>
          <cell r="I14116">
            <v>139.69999999999999</v>
          </cell>
          <cell r="J14116">
            <v>133.01</v>
          </cell>
          <cell r="K14116">
            <v>75044882102</v>
          </cell>
          <cell r="M14116">
            <v>75044882102</v>
          </cell>
        </row>
        <row r="14117">
          <cell r="A14117" t="str">
            <v xml:space="preserve"> </v>
          </cell>
          <cell r="B14117" t="str">
            <v>_x000C_cei-029u-2.6</v>
          </cell>
          <cell r="E14117" t="str">
            <v>CEDIS ABA</v>
          </cell>
          <cell r="F14117" t="str">
            <v>RROTES AZTEC</v>
          </cell>
          <cell r="G14117" t="str">
            <v>A</v>
          </cell>
          <cell r="K14117" t="str">
            <v>Hoja :  225</v>
          </cell>
          <cell r="M14117" t="str">
            <v xml:space="preserve"> </v>
          </cell>
        </row>
        <row r="14118">
          <cell r="A14118">
            <v>0</v>
          </cell>
          <cell r="M14118">
            <v>0</v>
          </cell>
        </row>
        <row r="14119">
          <cell r="A14119" t="str">
            <v xml:space="preserve"> </v>
          </cell>
          <cell r="B14119" t="str">
            <v>Por codigo</v>
          </cell>
          <cell r="E14119" t="str">
            <v>LISTA DE PREC</v>
          </cell>
          <cell r="F14119" t="str">
            <v>IOS CON EXIS</v>
          </cell>
          <cell r="G14119" t="str">
            <v>TENCIA</v>
          </cell>
          <cell r="K14119" t="str">
            <v>Fecha : 22/Mar/22</v>
          </cell>
          <cell r="M14119" t="str">
            <v xml:space="preserve"> </v>
          </cell>
        </row>
        <row r="14120">
          <cell r="A14120" t="str">
            <v xml:space="preserve"> </v>
          </cell>
          <cell r="B14120" t="str">
            <v>-----------------</v>
          </cell>
          <cell r="C14120" t="str">
            <v>-----------------------------------</v>
          </cell>
          <cell r="D14120" t="str">
            <v>----</v>
          </cell>
          <cell r="E14120" t="str">
            <v>----------------</v>
          </cell>
          <cell r="F14120" t="str">
            <v>------------</v>
          </cell>
          <cell r="G14120" t="str">
            <v>-----------</v>
          </cell>
          <cell r="H14120" t="str">
            <v>------------</v>
          </cell>
          <cell r="I14120" t="str">
            <v>------------</v>
          </cell>
          <cell r="J14120" t="str">
            <v>----------</v>
          </cell>
          <cell r="K14120" t="str">
            <v>-------------------</v>
          </cell>
          <cell r="M14120" t="str">
            <v xml:space="preserve"> </v>
          </cell>
        </row>
        <row r="14121">
          <cell r="A14121" t="str">
            <v xml:space="preserve"> </v>
          </cell>
          <cell r="B14121" t="str">
            <v>Codigo</v>
          </cell>
          <cell r="C14121" t="str">
            <v>Descripcion</v>
          </cell>
          <cell r="D14121" t="str">
            <v>U.M.</v>
          </cell>
          <cell r="E14121" t="str">
            <v>Existencia</v>
          </cell>
          <cell r="F14121" t="str">
            <v>Precio 1</v>
          </cell>
          <cell r="G14121" t="str">
            <v>Precio 2</v>
          </cell>
          <cell r="H14121" t="str">
            <v>Precio 3</v>
          </cell>
          <cell r="I14121" t="str">
            <v>Precio 4</v>
          </cell>
          <cell r="J14121" t="str">
            <v>Precio</v>
          </cell>
          <cell r="K14121">
            <v>5</v>
          </cell>
          <cell r="M14121" t="str">
            <v xml:space="preserve"> </v>
          </cell>
        </row>
        <row r="14122">
          <cell r="A14122" t="str">
            <v xml:space="preserve"> </v>
          </cell>
          <cell r="B14122" t="str">
            <v>-----------------</v>
          </cell>
          <cell r="C14122" t="str">
            <v>-----------------------------------</v>
          </cell>
          <cell r="D14122" t="str">
            <v>----</v>
          </cell>
          <cell r="E14122" t="str">
            <v>----------------</v>
          </cell>
          <cell r="F14122" t="str">
            <v>------------</v>
          </cell>
          <cell r="G14122" t="str">
            <v>-----------</v>
          </cell>
          <cell r="H14122" t="str">
            <v>------------</v>
          </cell>
          <cell r="I14122" t="str">
            <v>------------</v>
          </cell>
          <cell r="J14122" t="str">
            <v>----------</v>
          </cell>
          <cell r="K14122" t="str">
            <v>-------------------</v>
          </cell>
          <cell r="M14122" t="str">
            <v xml:space="preserve"> </v>
          </cell>
        </row>
        <row r="14123">
          <cell r="A14123">
            <v>750525700547</v>
          </cell>
          <cell r="B14123">
            <v>750525700547</v>
          </cell>
          <cell r="C14123" t="str">
            <v>SANGRIA SE¥ORIAL 24/600 ML.</v>
          </cell>
          <cell r="D14123" t="str">
            <v>CJA</v>
          </cell>
          <cell r="F14123">
            <v>311.60000000000002</v>
          </cell>
          <cell r="G14123">
            <v>311.60000000000002</v>
          </cell>
          <cell r="H14123">
            <v>306.2</v>
          </cell>
          <cell r="I14123">
            <v>300.7</v>
          </cell>
          <cell r="J14123">
            <v>270.91000000000003</v>
          </cell>
          <cell r="K14123">
            <v>750525700547</v>
          </cell>
          <cell r="M14123">
            <v>750525700547</v>
          </cell>
        </row>
        <row r="14124">
          <cell r="A14124">
            <v>750525700548</v>
          </cell>
          <cell r="B14124">
            <v>750525700548</v>
          </cell>
          <cell r="C14124" t="str">
            <v>SANGRIA SE¥ORIAL 8/2 LTS.</v>
          </cell>
          <cell r="D14124" t="str">
            <v>CJA</v>
          </cell>
          <cell r="F14124">
            <v>202.1</v>
          </cell>
          <cell r="G14124">
            <v>202.1</v>
          </cell>
          <cell r="H14124">
            <v>198.4</v>
          </cell>
          <cell r="I14124">
            <v>194.7</v>
          </cell>
          <cell r="J14124">
            <v>185.41</v>
          </cell>
          <cell r="K14124">
            <v>750525700548</v>
          </cell>
          <cell r="M14124">
            <v>750525700548</v>
          </cell>
        </row>
        <row r="14125">
          <cell r="A14125">
            <v>750582662</v>
          </cell>
          <cell r="B14125">
            <v>750582662</v>
          </cell>
          <cell r="C14125" t="str">
            <v>SIDRAL AGA NO RET. 24/600 ML.</v>
          </cell>
          <cell r="D14125" t="str">
            <v>CJA</v>
          </cell>
          <cell r="F14125">
            <v>250.7</v>
          </cell>
          <cell r="G14125">
            <v>250.7</v>
          </cell>
          <cell r="H14125">
            <v>246.1</v>
          </cell>
          <cell r="I14125">
            <v>241.5</v>
          </cell>
          <cell r="J14125">
            <v>230.01</v>
          </cell>
          <cell r="K14125">
            <v>750582662</v>
          </cell>
          <cell r="M14125">
            <v>750582662</v>
          </cell>
        </row>
        <row r="14126">
          <cell r="A14126">
            <v>750582672</v>
          </cell>
          <cell r="B14126">
            <v>750582672</v>
          </cell>
          <cell r="C14126" t="str">
            <v>COCA COLA NO RET. 24/600 ML.</v>
          </cell>
          <cell r="D14126" t="str">
            <v>CJA</v>
          </cell>
          <cell r="F14126">
            <v>360.4</v>
          </cell>
          <cell r="G14126">
            <v>360.4</v>
          </cell>
          <cell r="H14126">
            <v>353.9</v>
          </cell>
          <cell r="I14126">
            <v>347.3</v>
          </cell>
          <cell r="J14126">
            <v>327.63</v>
          </cell>
          <cell r="K14126">
            <v>750582672</v>
          </cell>
          <cell r="M14126">
            <v>750582672</v>
          </cell>
        </row>
        <row r="14127">
          <cell r="A14127">
            <v>750582673</v>
          </cell>
          <cell r="B14127">
            <v>750582673</v>
          </cell>
          <cell r="C14127" t="str">
            <v>COCA COLA NO RET. PET 12/500 ML.</v>
          </cell>
          <cell r="D14127" t="str">
            <v>CJA</v>
          </cell>
          <cell r="F14127">
            <v>168.3</v>
          </cell>
          <cell r="G14127">
            <v>168.3</v>
          </cell>
          <cell r="H14127">
            <v>165.3</v>
          </cell>
          <cell r="I14127">
            <v>162.19999999999999</v>
          </cell>
          <cell r="J14127">
            <v>152.97999999999999</v>
          </cell>
          <cell r="K14127">
            <v>750582673</v>
          </cell>
          <cell r="M14127">
            <v>750582673</v>
          </cell>
        </row>
        <row r="14128">
          <cell r="A14128">
            <v>750582674</v>
          </cell>
          <cell r="B14128">
            <v>750582674</v>
          </cell>
          <cell r="C14128" t="str">
            <v>COCA COLA NO RET. 8/2.5 LTS.</v>
          </cell>
          <cell r="D14128" t="str">
            <v>CJA</v>
          </cell>
          <cell r="F14128">
            <v>274</v>
          </cell>
          <cell r="G14128">
            <v>274</v>
          </cell>
          <cell r="H14128">
            <v>269</v>
          </cell>
          <cell r="I14128">
            <v>264</v>
          </cell>
          <cell r="J14128">
            <v>249.25</v>
          </cell>
          <cell r="K14128">
            <v>750582674</v>
          </cell>
          <cell r="M14128">
            <v>750582674</v>
          </cell>
        </row>
        <row r="14129">
          <cell r="A14129">
            <v>750582675</v>
          </cell>
          <cell r="B14129">
            <v>750582675</v>
          </cell>
          <cell r="C14129" t="str">
            <v>COCA COLA NO RET. LIGHT 12/600 ML.</v>
          </cell>
          <cell r="D14129" t="str">
            <v>CJA</v>
          </cell>
          <cell r="F14129">
            <v>179.8</v>
          </cell>
          <cell r="G14129">
            <v>179.8</v>
          </cell>
          <cell r="H14129">
            <v>176.5</v>
          </cell>
          <cell r="I14129">
            <v>173.2</v>
          </cell>
          <cell r="J14129">
            <v>163.38999999999999</v>
          </cell>
          <cell r="K14129">
            <v>750582675</v>
          </cell>
          <cell r="M14129">
            <v>750582675</v>
          </cell>
        </row>
        <row r="14130">
          <cell r="A14130">
            <v>750582676</v>
          </cell>
          <cell r="B14130">
            <v>750582676</v>
          </cell>
          <cell r="C14130" t="str">
            <v>COCA COLA LATA LIGHT 12/355 ML.</v>
          </cell>
          <cell r="D14130" t="str">
            <v>CJA</v>
          </cell>
          <cell r="F14130">
            <v>169.5</v>
          </cell>
          <cell r="G14130">
            <v>169.5</v>
          </cell>
          <cell r="H14130">
            <v>166.4</v>
          </cell>
          <cell r="I14130">
            <v>163.4</v>
          </cell>
          <cell r="J14130">
            <v>154.07</v>
          </cell>
          <cell r="K14130">
            <v>750582676</v>
          </cell>
          <cell r="M14130">
            <v>750582676</v>
          </cell>
        </row>
        <row r="14131">
          <cell r="A14131">
            <v>750582677</v>
          </cell>
          <cell r="B14131">
            <v>750582677</v>
          </cell>
          <cell r="C14131" t="str">
            <v>COCA COLA NO RET. 12/355 ML.</v>
          </cell>
          <cell r="D14131" t="str">
            <v>CJA</v>
          </cell>
          <cell r="F14131">
            <v>156.80000000000001</v>
          </cell>
          <cell r="G14131">
            <v>156.80000000000001</v>
          </cell>
          <cell r="H14131">
            <v>153.9</v>
          </cell>
          <cell r="I14131">
            <v>151.1</v>
          </cell>
          <cell r="J14131">
            <v>143.84</v>
          </cell>
          <cell r="K14131">
            <v>750582677</v>
          </cell>
          <cell r="M14131">
            <v>750582677</v>
          </cell>
        </row>
        <row r="14132">
          <cell r="A14132">
            <v>750582678</v>
          </cell>
          <cell r="B14132">
            <v>750582678</v>
          </cell>
          <cell r="C14132" t="str">
            <v>SQUIRT 9/2 LTS.</v>
          </cell>
          <cell r="D14132" t="str">
            <v>CJA</v>
          </cell>
          <cell r="F14132">
            <v>174.7</v>
          </cell>
          <cell r="G14132">
            <v>174.7</v>
          </cell>
          <cell r="H14132">
            <v>171.5</v>
          </cell>
          <cell r="I14132">
            <v>168.3</v>
          </cell>
          <cell r="J14132">
            <v>160.21</v>
          </cell>
          <cell r="K14132">
            <v>750582678</v>
          </cell>
          <cell r="M14132">
            <v>750582678</v>
          </cell>
        </row>
        <row r="14133">
          <cell r="A14133">
            <v>7506192507462</v>
          </cell>
          <cell r="B14133">
            <v>7506192507462</v>
          </cell>
          <cell r="C14133" t="str">
            <v>SABIFRUT 15 GRS. CLASICO</v>
          </cell>
          <cell r="D14133" t="str">
            <v>PZA</v>
          </cell>
          <cell r="F14133">
            <v>4.5</v>
          </cell>
          <cell r="G14133">
            <v>4.5</v>
          </cell>
          <cell r="H14133">
            <v>4.5</v>
          </cell>
          <cell r="I14133">
            <v>4.5</v>
          </cell>
          <cell r="J14133">
            <v>3.37</v>
          </cell>
          <cell r="K14133">
            <v>7506192507462</v>
          </cell>
          <cell r="M14133">
            <v>7506192507462</v>
          </cell>
        </row>
        <row r="14134">
          <cell r="A14134">
            <v>7506192507486</v>
          </cell>
          <cell r="B14134">
            <v>7506192507486</v>
          </cell>
          <cell r="C14134" t="str">
            <v>SABIFRUT 8/15 GRS. CLASICO</v>
          </cell>
          <cell r="D14134" t="str">
            <v>EXH</v>
          </cell>
          <cell r="F14134">
            <v>31.2</v>
          </cell>
          <cell r="G14134">
            <v>31.2</v>
          </cell>
          <cell r="H14134">
            <v>30.1</v>
          </cell>
          <cell r="I14134">
            <v>29.1</v>
          </cell>
          <cell r="J14134">
            <v>26.87</v>
          </cell>
          <cell r="K14134">
            <v>7506192507486</v>
          </cell>
          <cell r="M14134">
            <v>7506192507486</v>
          </cell>
        </row>
        <row r="14135">
          <cell r="A14135">
            <v>7506192507493</v>
          </cell>
          <cell r="B14135">
            <v>7506192507493</v>
          </cell>
          <cell r="C14135" t="str">
            <v>SABIFRUT 15 GRS. NARANJA</v>
          </cell>
          <cell r="D14135" t="str">
            <v>PZA</v>
          </cell>
          <cell r="F14135">
            <v>4.5</v>
          </cell>
          <cell r="G14135">
            <v>4.5</v>
          </cell>
          <cell r="H14135">
            <v>4.5</v>
          </cell>
          <cell r="I14135">
            <v>4.5</v>
          </cell>
          <cell r="J14135">
            <v>3.37</v>
          </cell>
          <cell r="K14135">
            <v>7506192507493</v>
          </cell>
          <cell r="M14135">
            <v>7506192507493</v>
          </cell>
        </row>
        <row r="14136">
          <cell r="A14136">
            <v>7506192507509</v>
          </cell>
          <cell r="B14136">
            <v>7506192507509</v>
          </cell>
          <cell r="C14136" t="str">
            <v>SABIFRUT 8/15 GRS. NARANJA</v>
          </cell>
          <cell r="D14136" t="str">
            <v>EXH</v>
          </cell>
          <cell r="F14136">
            <v>31.2</v>
          </cell>
          <cell r="G14136">
            <v>31.2</v>
          </cell>
          <cell r="H14136">
            <v>30.1</v>
          </cell>
          <cell r="I14136">
            <v>29.1</v>
          </cell>
          <cell r="J14136">
            <v>26.87</v>
          </cell>
          <cell r="K14136">
            <v>7506192507509</v>
          </cell>
          <cell r="M14136">
            <v>7506192507509</v>
          </cell>
        </row>
        <row r="14137">
          <cell r="A14137">
            <v>7506192507516</v>
          </cell>
          <cell r="B14137">
            <v>7506192507516</v>
          </cell>
          <cell r="C14137" t="str">
            <v>SABIFRUT 15 GRS. JAMAICA</v>
          </cell>
          <cell r="D14137" t="str">
            <v>PZA</v>
          </cell>
          <cell r="F14137">
            <v>4.5</v>
          </cell>
          <cell r="G14137">
            <v>4.5</v>
          </cell>
          <cell r="H14137">
            <v>4.5</v>
          </cell>
          <cell r="I14137">
            <v>4.5</v>
          </cell>
          <cell r="J14137">
            <v>3.37</v>
          </cell>
          <cell r="K14137">
            <v>7506192507516</v>
          </cell>
          <cell r="M14137">
            <v>7506192507516</v>
          </cell>
        </row>
        <row r="14138">
          <cell r="A14138">
            <v>7506192507523</v>
          </cell>
          <cell r="B14138">
            <v>7506192507523</v>
          </cell>
          <cell r="C14138" t="str">
            <v>SABIFRUT 8/15 GRS. JAMAICA</v>
          </cell>
          <cell r="D14138" t="str">
            <v>EXH</v>
          </cell>
          <cell r="F14138">
            <v>31.2</v>
          </cell>
          <cell r="G14138">
            <v>31.2</v>
          </cell>
          <cell r="H14138">
            <v>30.1</v>
          </cell>
          <cell r="I14138">
            <v>29.1</v>
          </cell>
          <cell r="J14138">
            <v>26.87</v>
          </cell>
          <cell r="K14138">
            <v>7506192507523</v>
          </cell>
          <cell r="M14138">
            <v>7506192507523</v>
          </cell>
        </row>
        <row r="14139">
          <cell r="A14139">
            <v>7506192507530</v>
          </cell>
          <cell r="B14139">
            <v>7506192507530</v>
          </cell>
          <cell r="C14139" t="str">
            <v>SABIFRUT 15 GRS. LIMON</v>
          </cell>
          <cell r="D14139" t="str">
            <v>PZA</v>
          </cell>
          <cell r="F14139">
            <v>4.5</v>
          </cell>
          <cell r="G14139">
            <v>4.5</v>
          </cell>
          <cell r="H14139">
            <v>4.5</v>
          </cell>
          <cell r="I14139">
            <v>4.5</v>
          </cell>
          <cell r="J14139">
            <v>3.33</v>
          </cell>
          <cell r="K14139">
            <v>7506192507530</v>
          </cell>
          <cell r="M14139">
            <v>7506192507530</v>
          </cell>
        </row>
        <row r="14140">
          <cell r="A14140">
            <v>7506192507547</v>
          </cell>
          <cell r="B14140">
            <v>7506192507547</v>
          </cell>
          <cell r="C14140" t="str">
            <v>SABIFRUT 8/15 GRS. LIMON</v>
          </cell>
          <cell r="D14140" t="str">
            <v>EXH</v>
          </cell>
          <cell r="F14140">
            <v>31.2</v>
          </cell>
          <cell r="G14140">
            <v>31.2</v>
          </cell>
          <cell r="H14140">
            <v>30.1</v>
          </cell>
          <cell r="I14140">
            <v>29.1</v>
          </cell>
          <cell r="J14140">
            <v>26.59</v>
          </cell>
          <cell r="K14140">
            <v>7506192507547</v>
          </cell>
          <cell r="M14140">
            <v>7506192507547</v>
          </cell>
        </row>
        <row r="14141">
          <cell r="A14141">
            <v>7506241205240</v>
          </cell>
          <cell r="B14141">
            <v>7506241205240</v>
          </cell>
          <cell r="C14141" t="str">
            <v>BIG 1.5 LTS. MANZANITA</v>
          </cell>
          <cell r="D14141" t="str">
            <v>PZA</v>
          </cell>
          <cell r="F14141">
            <v>8.9</v>
          </cell>
          <cell r="G14141">
            <v>8.9</v>
          </cell>
          <cell r="H14141">
            <v>8.8000000000000007</v>
          </cell>
          <cell r="I14141">
            <v>8.5</v>
          </cell>
          <cell r="J14141">
            <v>7.93</v>
          </cell>
          <cell r="K14141">
            <v>7506241205240</v>
          </cell>
          <cell r="M14141">
            <v>7506241205240</v>
          </cell>
        </row>
        <row r="14142">
          <cell r="A14142">
            <v>7506241205264</v>
          </cell>
          <cell r="B14142">
            <v>7506241205264</v>
          </cell>
          <cell r="C14142" t="str">
            <v>BIG SABOR 2.25 LTS. MANZANITA</v>
          </cell>
          <cell r="D14142" t="str">
            <v>PZA</v>
          </cell>
          <cell r="F14142">
            <v>11.2</v>
          </cell>
          <cell r="G14142">
            <v>11.2</v>
          </cell>
          <cell r="H14142">
            <v>10.9</v>
          </cell>
          <cell r="I14142">
            <v>10.6</v>
          </cell>
          <cell r="J14142">
            <v>9.84</v>
          </cell>
          <cell r="K14142">
            <v>7506241205264</v>
          </cell>
          <cell r="M14142">
            <v>7506241205264</v>
          </cell>
        </row>
        <row r="14143">
          <cell r="A14143">
            <v>75063621001</v>
          </cell>
          <cell r="B14143">
            <v>75063621001</v>
          </cell>
          <cell r="C14143" t="str">
            <v>LULU 4/2 LTS. NO RETORNABLE LIMON</v>
          </cell>
          <cell r="D14143" t="str">
            <v>CJA</v>
          </cell>
          <cell r="F14143">
            <v>70.400000000000006</v>
          </cell>
          <cell r="G14143">
            <v>70.400000000000006</v>
          </cell>
          <cell r="H14143">
            <v>69.099999999999994</v>
          </cell>
          <cell r="I14143">
            <v>67.8</v>
          </cell>
          <cell r="J14143">
            <v>64.56</v>
          </cell>
          <cell r="K14143">
            <v>75063621001</v>
          </cell>
          <cell r="M14143">
            <v>75063621001</v>
          </cell>
        </row>
        <row r="14144">
          <cell r="A14144">
            <v>75063621002</v>
          </cell>
          <cell r="B14144">
            <v>75063621002</v>
          </cell>
          <cell r="C14144" t="str">
            <v>LULU 4/2 LTS. NO RETORNABLE TORONJA</v>
          </cell>
          <cell r="D14144" t="str">
            <v>CJA</v>
          </cell>
          <cell r="F14144">
            <v>70.400000000000006</v>
          </cell>
          <cell r="G14144">
            <v>70.400000000000006</v>
          </cell>
          <cell r="H14144">
            <v>69.099999999999994</v>
          </cell>
          <cell r="I14144">
            <v>67.8</v>
          </cell>
          <cell r="J14144">
            <v>64.56</v>
          </cell>
          <cell r="K14144">
            <v>75063621002</v>
          </cell>
          <cell r="M14144">
            <v>75063621002</v>
          </cell>
        </row>
        <row r="14145">
          <cell r="A14145">
            <v>75063621010</v>
          </cell>
          <cell r="B14145">
            <v>75063621010</v>
          </cell>
          <cell r="C14145" t="str">
            <v>LULU 4/2 LTS. NO RETORNABLE NARANJA</v>
          </cell>
          <cell r="D14145" t="str">
            <v>CJA</v>
          </cell>
          <cell r="F14145">
            <v>70.400000000000006</v>
          </cell>
          <cell r="G14145">
            <v>70.400000000000006</v>
          </cell>
          <cell r="H14145">
            <v>69.099999999999994</v>
          </cell>
          <cell r="I14145">
            <v>67.8</v>
          </cell>
          <cell r="J14145">
            <v>64.56</v>
          </cell>
          <cell r="K14145">
            <v>75063621010</v>
          </cell>
          <cell r="M14145">
            <v>75063621010</v>
          </cell>
        </row>
        <row r="14146">
          <cell r="A14146">
            <v>75063621012</v>
          </cell>
          <cell r="B14146">
            <v>75063621012</v>
          </cell>
          <cell r="C14146" t="str">
            <v>LULU 4/2 LTS. NO RETORNABLE FRAMBUE</v>
          </cell>
          <cell r="D14146" t="str">
            <v>CJA</v>
          </cell>
          <cell r="F14146">
            <v>70.400000000000006</v>
          </cell>
          <cell r="G14146">
            <v>70.400000000000006</v>
          </cell>
          <cell r="H14146">
            <v>69.099999999999994</v>
          </cell>
          <cell r="I14146">
            <v>67.8</v>
          </cell>
          <cell r="J14146">
            <v>64.56</v>
          </cell>
          <cell r="K14146">
            <v>75063621012</v>
          </cell>
          <cell r="M14146">
            <v>75063621012</v>
          </cell>
        </row>
        <row r="14147">
          <cell r="A14147">
            <v>75063621013</v>
          </cell>
          <cell r="B14147">
            <v>75063621013</v>
          </cell>
          <cell r="C14147" t="str">
            <v>LULU 4/2 LTS. NO RETORNABLE PI¥A</v>
          </cell>
          <cell r="D14147" t="str">
            <v>CJA</v>
          </cell>
          <cell r="E14147">
            <v>2</v>
          </cell>
          <cell r="F14147">
            <v>70.400000000000006</v>
          </cell>
          <cell r="G14147">
            <v>70.400000000000006</v>
          </cell>
          <cell r="H14147">
            <v>69.099999999999994</v>
          </cell>
          <cell r="I14147">
            <v>67.8</v>
          </cell>
          <cell r="J14147">
            <v>64.56</v>
          </cell>
          <cell r="K14147">
            <v>75063621013</v>
          </cell>
          <cell r="M14147">
            <v>75063621013</v>
          </cell>
        </row>
        <row r="14148">
          <cell r="A14148">
            <v>75063621014</v>
          </cell>
          <cell r="B14148">
            <v>75063621014</v>
          </cell>
          <cell r="C14148" t="str">
            <v>LULU 4/2 LTS. NO RETORNABLE UVA</v>
          </cell>
          <cell r="D14148" t="str">
            <v>CJA</v>
          </cell>
          <cell r="F14148">
            <v>70.400000000000006</v>
          </cell>
          <cell r="G14148">
            <v>70.400000000000006</v>
          </cell>
          <cell r="H14148">
            <v>69.099999999999994</v>
          </cell>
          <cell r="I14148">
            <v>67.8</v>
          </cell>
          <cell r="J14148">
            <v>64.56</v>
          </cell>
          <cell r="K14148">
            <v>75063621014</v>
          </cell>
          <cell r="M14148">
            <v>75063621014</v>
          </cell>
        </row>
        <row r="14149">
          <cell r="A14149">
            <v>75063621020</v>
          </cell>
          <cell r="B14149">
            <v>75063621020</v>
          </cell>
          <cell r="C14149" t="str">
            <v>LULU 4/2 LTS. NO RETORNABLE MANZANA</v>
          </cell>
          <cell r="D14149" t="str">
            <v>CJA</v>
          </cell>
          <cell r="F14149">
            <v>70.400000000000006</v>
          </cell>
          <cell r="G14149">
            <v>70.400000000000006</v>
          </cell>
          <cell r="H14149">
            <v>69.099999999999994</v>
          </cell>
          <cell r="I14149">
            <v>67.8</v>
          </cell>
          <cell r="J14149">
            <v>64.56</v>
          </cell>
          <cell r="K14149">
            <v>75063621020</v>
          </cell>
          <cell r="M14149">
            <v>75063621020</v>
          </cell>
        </row>
        <row r="14150">
          <cell r="A14150">
            <v>75064256004</v>
          </cell>
          <cell r="B14150">
            <v>75064256004</v>
          </cell>
          <cell r="C14150" t="str">
            <v>7 UP NO RETORNABLE 12/400 ML.</v>
          </cell>
          <cell r="D14150" t="str">
            <v>CJA</v>
          </cell>
          <cell r="F14150">
            <v>74.2</v>
          </cell>
          <cell r="G14150">
            <v>74.2</v>
          </cell>
          <cell r="H14150">
            <v>72.8</v>
          </cell>
          <cell r="I14150">
            <v>71.400000000000006</v>
          </cell>
          <cell r="J14150">
            <v>68.010000000000005</v>
          </cell>
          <cell r="K14150">
            <v>75064256004</v>
          </cell>
          <cell r="M14150">
            <v>75064256004</v>
          </cell>
        </row>
        <row r="14151">
          <cell r="A14151">
            <v>75064256005</v>
          </cell>
          <cell r="B14151">
            <v>75064256005</v>
          </cell>
          <cell r="C14151" t="str">
            <v>MIRINDA NO RETORNABLE 12/400 ML.</v>
          </cell>
          <cell r="D14151" t="str">
            <v>CJA</v>
          </cell>
          <cell r="F14151">
            <v>74.2</v>
          </cell>
          <cell r="G14151">
            <v>74.2</v>
          </cell>
          <cell r="H14151">
            <v>72.8</v>
          </cell>
          <cell r="I14151">
            <v>71.400000000000006</v>
          </cell>
          <cell r="J14151">
            <v>68.010000000000005</v>
          </cell>
          <cell r="K14151">
            <v>75064256005</v>
          </cell>
          <cell r="M14151">
            <v>75064256005</v>
          </cell>
        </row>
        <row r="14152">
          <cell r="A14152">
            <v>75064256006</v>
          </cell>
          <cell r="B14152">
            <v>75064256006</v>
          </cell>
          <cell r="C14152" t="str">
            <v>MANZANITA SOL NO RETORNABLE 12/400</v>
          </cell>
          <cell r="D14152" t="str">
            <v>CJA</v>
          </cell>
          <cell r="F14152">
            <v>74.2</v>
          </cell>
          <cell r="G14152">
            <v>74.2</v>
          </cell>
          <cell r="H14152">
            <v>72.8</v>
          </cell>
          <cell r="I14152">
            <v>71.400000000000006</v>
          </cell>
          <cell r="J14152">
            <v>68.010000000000005</v>
          </cell>
          <cell r="K14152">
            <v>75064256006</v>
          </cell>
          <cell r="M14152">
            <v>75064256006</v>
          </cell>
        </row>
        <row r="14153">
          <cell r="A14153">
            <v>7506622301</v>
          </cell>
          <cell r="B14153">
            <v>7506622301</v>
          </cell>
          <cell r="C14153" t="str">
            <v>SANGRIA CASERA 12/400 ML.</v>
          </cell>
          <cell r="D14153" t="str">
            <v>CJA</v>
          </cell>
          <cell r="F14153">
            <v>74.2</v>
          </cell>
          <cell r="G14153">
            <v>74.2</v>
          </cell>
          <cell r="H14153">
            <v>72.8</v>
          </cell>
          <cell r="I14153">
            <v>71.400000000000006</v>
          </cell>
          <cell r="J14153">
            <v>68.010000000000005</v>
          </cell>
          <cell r="K14153">
            <v>7506622301</v>
          </cell>
          <cell r="M14153">
            <v>7506622301</v>
          </cell>
        </row>
        <row r="14154">
          <cell r="A14154">
            <v>75078563291</v>
          </cell>
          <cell r="B14154">
            <v>75078563291</v>
          </cell>
          <cell r="C14154" t="str">
            <v>COCA COLA NO RET. 12/1.75 LTS.</v>
          </cell>
          <cell r="D14154" t="str">
            <v>CJA</v>
          </cell>
          <cell r="F14154">
            <v>311.39999999999998</v>
          </cell>
          <cell r="G14154">
            <v>311.39999999999998</v>
          </cell>
          <cell r="H14154">
            <v>305.7</v>
          </cell>
          <cell r="I14154">
            <v>300.10000000000002</v>
          </cell>
          <cell r="J14154">
            <v>283.02999999999997</v>
          </cell>
          <cell r="K14154">
            <v>75078563291</v>
          </cell>
          <cell r="M14154">
            <v>75078563291</v>
          </cell>
        </row>
        <row r="14155">
          <cell r="A14155">
            <v>7507895200100</v>
          </cell>
          <cell r="B14155">
            <v>7507895200100</v>
          </cell>
          <cell r="C14155" t="str">
            <v>GINGER ALE SCHWEPPES 24/600 ML.</v>
          </cell>
          <cell r="D14155" t="str">
            <v>CJA</v>
          </cell>
          <cell r="F14155">
            <v>268.8</v>
          </cell>
          <cell r="G14155">
            <v>268.8</v>
          </cell>
          <cell r="H14155">
            <v>263.89999999999998</v>
          </cell>
          <cell r="I14155">
            <v>259</v>
          </cell>
          <cell r="J14155">
            <v>246.59</v>
          </cell>
          <cell r="K14155">
            <v>7507895200100</v>
          </cell>
          <cell r="M14155">
            <v>7507895200100</v>
          </cell>
        </row>
        <row r="14156">
          <cell r="A14156">
            <v>75079008522</v>
          </cell>
          <cell r="B14156">
            <v>75079008522</v>
          </cell>
          <cell r="C14156" t="str">
            <v>PE¥AFIEL CLAS. 24/600 ML. SANGRIA</v>
          </cell>
          <cell r="D14156" t="str">
            <v>CJA</v>
          </cell>
          <cell r="F14156">
            <v>271.3</v>
          </cell>
          <cell r="G14156">
            <v>271.3</v>
          </cell>
          <cell r="H14156">
            <v>266.39999999999998</v>
          </cell>
          <cell r="I14156">
            <v>261.39999999999998</v>
          </cell>
          <cell r="J14156">
            <v>246.59</v>
          </cell>
          <cell r="K14156">
            <v>75079008522</v>
          </cell>
          <cell r="M14156">
            <v>75079008522</v>
          </cell>
        </row>
        <row r="14157">
          <cell r="A14157">
            <v>75079008523</v>
          </cell>
          <cell r="B14157">
            <v>75079008523</v>
          </cell>
          <cell r="C14157" t="str">
            <v>PE¥AFIEL TWIST 24/600 ML. LIMON Y S</v>
          </cell>
          <cell r="D14157" t="str">
            <v>CJA</v>
          </cell>
          <cell r="F14157">
            <v>268.8</v>
          </cell>
          <cell r="G14157">
            <v>268.8</v>
          </cell>
          <cell r="H14157">
            <v>263.89999999999998</v>
          </cell>
          <cell r="I14157">
            <v>259</v>
          </cell>
          <cell r="J14157">
            <v>246.59</v>
          </cell>
          <cell r="K14157">
            <v>75079008523</v>
          </cell>
          <cell r="M14157">
            <v>75079008523</v>
          </cell>
        </row>
        <row r="14158">
          <cell r="A14158">
            <v>75079008524</v>
          </cell>
          <cell r="B14158">
            <v>75079008524</v>
          </cell>
          <cell r="C14158" t="str">
            <v>PE¥AFIEL TWIST 24/600 ML. NARANJA Y</v>
          </cell>
          <cell r="D14158" t="str">
            <v>CJA</v>
          </cell>
          <cell r="F14158">
            <v>268.8</v>
          </cell>
          <cell r="G14158">
            <v>268.8</v>
          </cell>
          <cell r="H14158">
            <v>263.89999999999998</v>
          </cell>
          <cell r="I14158">
            <v>259</v>
          </cell>
          <cell r="J14158">
            <v>246.59</v>
          </cell>
          <cell r="K14158">
            <v>75079008524</v>
          </cell>
          <cell r="M14158">
            <v>75079008524</v>
          </cell>
        </row>
        <row r="14159">
          <cell r="A14159">
            <v>75079008525</v>
          </cell>
          <cell r="B14159">
            <v>75079008525</v>
          </cell>
          <cell r="C14159" t="str">
            <v>PE¥AFIEL 2 LTS. C/JUGO NARANJADA 8</v>
          </cell>
          <cell r="D14159" t="str">
            <v>CJA</v>
          </cell>
          <cell r="F14159">
            <v>172.7</v>
          </cell>
          <cell r="G14159">
            <v>172.7</v>
          </cell>
          <cell r="H14159">
            <v>169.5</v>
          </cell>
          <cell r="I14159">
            <v>166.4</v>
          </cell>
          <cell r="J14159">
            <v>158.41</v>
          </cell>
          <cell r="K14159">
            <v>75079008525</v>
          </cell>
          <cell r="M14159">
            <v>75079008525</v>
          </cell>
        </row>
        <row r="14160">
          <cell r="A14160">
            <v>75079008526</v>
          </cell>
          <cell r="B14160">
            <v>75079008526</v>
          </cell>
          <cell r="C14160" t="str">
            <v>PE¥AFIEL 2 LTS. C/JUGO TORONJADA 8</v>
          </cell>
          <cell r="D14160" t="str">
            <v>CJA</v>
          </cell>
          <cell r="F14160">
            <v>172.7</v>
          </cell>
          <cell r="G14160">
            <v>172.7</v>
          </cell>
          <cell r="H14160">
            <v>169.5</v>
          </cell>
          <cell r="I14160">
            <v>166.4</v>
          </cell>
          <cell r="J14160">
            <v>158.41</v>
          </cell>
          <cell r="K14160">
            <v>75079008526</v>
          </cell>
          <cell r="M14160">
            <v>75079008526</v>
          </cell>
        </row>
        <row r="14161">
          <cell r="A14161">
            <v>75079008527</v>
          </cell>
          <cell r="B14161">
            <v>75079008527</v>
          </cell>
          <cell r="C14161" t="str">
            <v>PE¥AFIEL 2 LTS. C/JUGO LIMONADA 8 P</v>
          </cell>
          <cell r="D14161" t="str">
            <v>CJA</v>
          </cell>
          <cell r="F14161">
            <v>172.7</v>
          </cell>
          <cell r="G14161">
            <v>172.7</v>
          </cell>
          <cell r="H14161">
            <v>169.5</v>
          </cell>
          <cell r="I14161">
            <v>166.4</v>
          </cell>
          <cell r="J14161">
            <v>158.41</v>
          </cell>
          <cell r="K14161">
            <v>75079008527</v>
          </cell>
          <cell r="M14161">
            <v>75079008527</v>
          </cell>
        </row>
        <row r="14162">
          <cell r="A14162">
            <v>75079008528</v>
          </cell>
          <cell r="B14162">
            <v>75079008528</v>
          </cell>
          <cell r="C14162" t="str">
            <v>PE¥AFIEL 2 LTS. C/ JUGO FRESADA 8 P</v>
          </cell>
          <cell r="D14162" t="str">
            <v>CJA</v>
          </cell>
          <cell r="F14162">
            <v>172.7</v>
          </cell>
          <cell r="G14162">
            <v>172.7</v>
          </cell>
          <cell r="H14162">
            <v>169.5</v>
          </cell>
          <cell r="I14162">
            <v>166.4</v>
          </cell>
          <cell r="J14162">
            <v>158.41</v>
          </cell>
          <cell r="K14162">
            <v>75079008528</v>
          </cell>
          <cell r="M14162">
            <v>75079008528</v>
          </cell>
        </row>
        <row r="14163">
          <cell r="A14163">
            <v>75079008529</v>
          </cell>
          <cell r="B14163">
            <v>75079008529</v>
          </cell>
          <cell r="C14163" t="str">
            <v>PE¥AFIEL CLAS. 8/2 LTS. MANZANITA</v>
          </cell>
          <cell r="D14163" t="str">
            <v>CJA</v>
          </cell>
          <cell r="F14163">
            <v>147.19999999999999</v>
          </cell>
          <cell r="G14163">
            <v>147.19999999999999</v>
          </cell>
          <cell r="H14163">
            <v>144.5</v>
          </cell>
          <cell r="I14163">
            <v>141.80000000000001</v>
          </cell>
          <cell r="J14163">
            <v>135.01</v>
          </cell>
          <cell r="K14163">
            <v>75079008529</v>
          </cell>
          <cell r="M14163">
            <v>75079008529</v>
          </cell>
        </row>
        <row r="14164">
          <cell r="A14164">
            <v>75079008530</v>
          </cell>
          <cell r="B14164">
            <v>75079008530</v>
          </cell>
          <cell r="C14164" t="str">
            <v>PE¥AFIEL CLAS. 8/2 LTS. MANZANA</v>
          </cell>
          <cell r="D14164" t="str">
            <v>CJA</v>
          </cell>
          <cell r="F14164">
            <v>147.19999999999999</v>
          </cell>
          <cell r="G14164">
            <v>147.19999999999999</v>
          </cell>
          <cell r="H14164">
            <v>144.5</v>
          </cell>
          <cell r="I14164">
            <v>141.80000000000001</v>
          </cell>
          <cell r="J14164">
            <v>135.01</v>
          </cell>
          <cell r="K14164">
            <v>75079008530</v>
          </cell>
          <cell r="M14164">
            <v>75079008530</v>
          </cell>
        </row>
        <row r="14165">
          <cell r="A14165">
            <v>75079008531</v>
          </cell>
          <cell r="B14165">
            <v>75079008531</v>
          </cell>
          <cell r="C14165" t="str">
            <v>PE¥AFIEL CLAS. 8/2 LTS. DURAZNO</v>
          </cell>
          <cell r="D14165" t="str">
            <v>CJA</v>
          </cell>
          <cell r="F14165">
            <v>147.19999999999999</v>
          </cell>
          <cell r="G14165">
            <v>147.19999999999999</v>
          </cell>
          <cell r="H14165">
            <v>144.5</v>
          </cell>
          <cell r="I14165">
            <v>141.80000000000001</v>
          </cell>
          <cell r="J14165">
            <v>135.01</v>
          </cell>
          <cell r="K14165">
            <v>75079008531</v>
          </cell>
          <cell r="M14165">
            <v>75079008531</v>
          </cell>
        </row>
        <row r="14166">
          <cell r="A14166">
            <v>75079008532</v>
          </cell>
          <cell r="B14166">
            <v>75079008532</v>
          </cell>
          <cell r="C14166" t="str">
            <v>PE¥AFIEL CLAS. 8/2 LTS. SANGRIA</v>
          </cell>
          <cell r="D14166" t="str">
            <v>CJA</v>
          </cell>
          <cell r="F14166">
            <v>147.19999999999999</v>
          </cell>
          <cell r="G14166">
            <v>147.19999999999999</v>
          </cell>
          <cell r="H14166">
            <v>144.5</v>
          </cell>
          <cell r="I14166">
            <v>141.80000000000001</v>
          </cell>
          <cell r="J14166">
            <v>135.01</v>
          </cell>
          <cell r="K14166">
            <v>75079008532</v>
          </cell>
          <cell r="M14166">
            <v>75079008532</v>
          </cell>
        </row>
        <row r="14167">
          <cell r="A14167">
            <v>75079008533</v>
          </cell>
          <cell r="B14167">
            <v>75079008533</v>
          </cell>
          <cell r="C14167" t="str">
            <v>PE¥AFIEL CLAS. 8/2 LTS. LIMON</v>
          </cell>
          <cell r="D14167" t="str">
            <v>CJA</v>
          </cell>
          <cell r="F14167">
            <v>147.19999999999999</v>
          </cell>
          <cell r="G14167">
            <v>147.19999999999999</v>
          </cell>
          <cell r="H14167">
            <v>144.5</v>
          </cell>
          <cell r="I14167">
            <v>141.80000000000001</v>
          </cell>
          <cell r="J14167">
            <v>135.01</v>
          </cell>
          <cell r="K14167">
            <v>75079008533</v>
          </cell>
          <cell r="M14167">
            <v>75079008533</v>
          </cell>
        </row>
        <row r="14168">
          <cell r="A14168">
            <v>75079008534</v>
          </cell>
          <cell r="B14168">
            <v>75079008534</v>
          </cell>
          <cell r="C14168" t="str">
            <v>PE¥AFIEL CLAS. 8/2 LTS. MANDARINA</v>
          </cell>
          <cell r="D14168" t="str">
            <v>CJA</v>
          </cell>
          <cell r="F14168">
            <v>147.19999999999999</v>
          </cell>
          <cell r="G14168">
            <v>147.19999999999999</v>
          </cell>
          <cell r="H14168">
            <v>144.5</v>
          </cell>
          <cell r="I14168">
            <v>141.80000000000001</v>
          </cell>
          <cell r="J14168">
            <v>135.01</v>
          </cell>
          <cell r="K14168">
            <v>75079008534</v>
          </cell>
          <cell r="M14168">
            <v>75079008534</v>
          </cell>
        </row>
        <row r="14169">
          <cell r="A14169">
            <v>75079008535</v>
          </cell>
          <cell r="B14169">
            <v>75079008535</v>
          </cell>
          <cell r="C14169" t="str">
            <v>PE¥AFIEL CLAS. 8/2 LTS. PI¥A</v>
          </cell>
          <cell r="D14169" t="str">
            <v>CJA</v>
          </cell>
          <cell r="F14169">
            <v>147.19999999999999</v>
          </cell>
          <cell r="G14169">
            <v>147.19999999999999</v>
          </cell>
          <cell r="H14169">
            <v>144.5</v>
          </cell>
          <cell r="I14169">
            <v>141.80000000000001</v>
          </cell>
          <cell r="J14169">
            <v>135.01</v>
          </cell>
          <cell r="K14169">
            <v>75079008535</v>
          </cell>
          <cell r="M14169">
            <v>75079008535</v>
          </cell>
        </row>
        <row r="14170">
          <cell r="A14170">
            <v>75079008536</v>
          </cell>
          <cell r="B14170">
            <v>75079008536</v>
          </cell>
          <cell r="C14170" t="str">
            <v>PE¥AFIEL CLAS. 8/2 LTS. TORONJA</v>
          </cell>
          <cell r="D14170" t="str">
            <v>CJA</v>
          </cell>
          <cell r="F14170">
            <v>171.1</v>
          </cell>
          <cell r="G14170">
            <v>169.5</v>
          </cell>
          <cell r="H14170">
            <v>169.5</v>
          </cell>
          <cell r="I14170">
            <v>168</v>
          </cell>
          <cell r="J14170">
            <v>158.41</v>
          </cell>
          <cell r="K14170">
            <v>75079008536</v>
          </cell>
          <cell r="M14170">
            <v>75079008536</v>
          </cell>
        </row>
        <row r="14171">
          <cell r="A14171">
            <v>75079008537</v>
          </cell>
          <cell r="B14171">
            <v>75079008537</v>
          </cell>
          <cell r="C14171" t="str">
            <v>PE¥AFIEL CLAS. 8/2 LTS. FRESA</v>
          </cell>
          <cell r="D14171" t="str">
            <v>CJA</v>
          </cell>
          <cell r="F14171">
            <v>147.19999999999999</v>
          </cell>
          <cell r="G14171">
            <v>147.19999999999999</v>
          </cell>
          <cell r="H14171">
            <v>144.5</v>
          </cell>
          <cell r="I14171">
            <v>141.80000000000001</v>
          </cell>
          <cell r="J14171">
            <v>135.01</v>
          </cell>
          <cell r="K14171">
            <v>75079008537</v>
          </cell>
          <cell r="M14171">
            <v>75079008537</v>
          </cell>
        </row>
        <row r="14172">
          <cell r="A14172">
            <v>75079008538</v>
          </cell>
          <cell r="B14172">
            <v>75079008538</v>
          </cell>
          <cell r="C14172" t="str">
            <v>PE¥AFIEL NAT. MINERAL 8/2 LTS.</v>
          </cell>
          <cell r="D14172" t="str">
            <v>CJA</v>
          </cell>
          <cell r="F14172">
            <v>147.19999999999999</v>
          </cell>
          <cell r="G14172">
            <v>147.19999999999999</v>
          </cell>
          <cell r="H14172">
            <v>144.5</v>
          </cell>
          <cell r="I14172">
            <v>141.80000000000001</v>
          </cell>
          <cell r="J14172">
            <v>135.01</v>
          </cell>
          <cell r="K14172">
            <v>75079008538</v>
          </cell>
          <cell r="M14172">
            <v>75079008538</v>
          </cell>
        </row>
        <row r="14173">
          <cell r="A14173">
            <v>75079008539</v>
          </cell>
          <cell r="B14173">
            <v>75079008539</v>
          </cell>
          <cell r="C14173" t="str">
            <v>PE¥AFIEL CLAS. 8/2 LTS. ARANDANO</v>
          </cell>
          <cell r="D14173" t="str">
            <v>CJA</v>
          </cell>
          <cell r="F14173">
            <v>147.19999999999999</v>
          </cell>
          <cell r="G14173">
            <v>147.19999999999999</v>
          </cell>
          <cell r="H14173">
            <v>144.5</v>
          </cell>
          <cell r="I14173">
            <v>141.80000000000001</v>
          </cell>
          <cell r="J14173">
            <v>135.01</v>
          </cell>
          <cell r="K14173">
            <v>75079008539</v>
          </cell>
          <cell r="M14173">
            <v>75079008539</v>
          </cell>
        </row>
        <row r="14174">
          <cell r="A14174">
            <v>7507900855</v>
          </cell>
          <cell r="B14174">
            <v>7507900855</v>
          </cell>
          <cell r="C14174" t="str">
            <v>PE¥AFIEL CLAS. 24/600 ML. TORONJA</v>
          </cell>
          <cell r="D14174" t="str">
            <v>CJA</v>
          </cell>
          <cell r="F14174">
            <v>271.3</v>
          </cell>
          <cell r="G14174">
            <v>271.3</v>
          </cell>
          <cell r="H14174">
            <v>266.39999999999998</v>
          </cell>
          <cell r="I14174">
            <v>261.39999999999998</v>
          </cell>
          <cell r="J14174">
            <v>246.59</v>
          </cell>
          <cell r="K14174">
            <v>7507900855</v>
          </cell>
          <cell r="M14174">
            <v>7507900855</v>
          </cell>
        </row>
        <row r="14175">
          <cell r="A14175">
            <v>7508510701</v>
          </cell>
          <cell r="B14175">
            <v>7508510701</v>
          </cell>
          <cell r="C14175" t="str">
            <v>CABALLITOS 24/500 ML. SABORES</v>
          </cell>
          <cell r="D14175" t="str">
            <v>CJA</v>
          </cell>
          <cell r="F14175">
            <v>179.9</v>
          </cell>
          <cell r="G14175">
            <v>179.9</v>
          </cell>
          <cell r="H14175">
            <v>176.6</v>
          </cell>
          <cell r="I14175">
            <v>173.3</v>
          </cell>
          <cell r="J14175">
            <v>165.01</v>
          </cell>
          <cell r="K14175">
            <v>7508510701</v>
          </cell>
          <cell r="M14175">
            <v>7508510701</v>
          </cell>
        </row>
        <row r="14176">
          <cell r="A14176">
            <v>7508851452</v>
          </cell>
          <cell r="B14176">
            <v>7508851452</v>
          </cell>
          <cell r="C14176" t="str">
            <v>SQUIRT 24/600 ML. TORONJA</v>
          </cell>
          <cell r="D14176" t="str">
            <v>CJA</v>
          </cell>
          <cell r="F14176">
            <v>262</v>
          </cell>
          <cell r="G14176">
            <v>262</v>
          </cell>
          <cell r="H14176">
            <v>257.2</v>
          </cell>
          <cell r="I14176">
            <v>252.4</v>
          </cell>
          <cell r="J14176">
            <v>240.31</v>
          </cell>
          <cell r="K14176">
            <v>7508851452</v>
          </cell>
          <cell r="M14176">
            <v>7508851452</v>
          </cell>
        </row>
        <row r="14177">
          <cell r="A14177">
            <v>75089631401</v>
          </cell>
          <cell r="B14177">
            <v>75089631401</v>
          </cell>
          <cell r="C14177" t="str">
            <v>SIDRAL MUNDET RETORNABLE 8/2.5 LTS.</v>
          </cell>
          <cell r="D14177" t="str">
            <v>CJA</v>
          </cell>
          <cell r="F14177">
            <v>153.69999999999999</v>
          </cell>
          <cell r="G14177">
            <v>153.69999999999999</v>
          </cell>
          <cell r="H14177">
            <v>150.9</v>
          </cell>
          <cell r="I14177">
            <v>148.1</v>
          </cell>
          <cell r="J14177">
            <v>141.01</v>
          </cell>
          <cell r="K14177">
            <v>75089631401</v>
          </cell>
          <cell r="M14177">
            <v>75089631401</v>
          </cell>
        </row>
        <row r="14178">
          <cell r="A14178">
            <v>75089631402</v>
          </cell>
          <cell r="B14178">
            <v>75089631402</v>
          </cell>
          <cell r="C14178" t="str">
            <v>FANTA RETORNABLE 8/2.5 LTS. NARANJA</v>
          </cell>
          <cell r="D14178" t="str">
            <v>CJA</v>
          </cell>
          <cell r="F14178">
            <v>153.69999999999999</v>
          </cell>
          <cell r="G14178">
            <v>153.69999999999999</v>
          </cell>
          <cell r="H14178">
            <v>150.9</v>
          </cell>
          <cell r="I14178">
            <v>148.1</v>
          </cell>
          <cell r="J14178">
            <v>141.01</v>
          </cell>
          <cell r="K14178">
            <v>75089631402</v>
          </cell>
          <cell r="M14178">
            <v>75089631402</v>
          </cell>
        </row>
        <row r="14179">
          <cell r="A14179">
            <v>75454807</v>
          </cell>
          <cell r="B14179">
            <v>75454807</v>
          </cell>
          <cell r="C14179" t="str">
            <v>ZUBBA 24/600 ML.</v>
          </cell>
          <cell r="D14179" t="str">
            <v>CJA</v>
          </cell>
          <cell r="F14179">
            <v>250.7</v>
          </cell>
          <cell r="G14179">
            <v>250.7</v>
          </cell>
          <cell r="H14179">
            <v>246.1</v>
          </cell>
          <cell r="I14179">
            <v>241.5</v>
          </cell>
          <cell r="J14179">
            <v>230.01</v>
          </cell>
          <cell r="K14179">
            <v>75454807</v>
          </cell>
          <cell r="M14179">
            <v>75454807</v>
          </cell>
        </row>
        <row r="14180">
          <cell r="A14180" t="str">
            <v xml:space="preserve"> </v>
          </cell>
          <cell r="B14180" t="str">
            <v>_x000C_cei-029u-2.6</v>
          </cell>
          <cell r="E14180" t="str">
            <v>CEDIS ABA</v>
          </cell>
          <cell r="F14180" t="str">
            <v>RROTES AZTEC</v>
          </cell>
          <cell r="G14180" t="str">
            <v>A</v>
          </cell>
          <cell r="K14180" t="str">
            <v>Hoja :  226</v>
          </cell>
          <cell r="M14180" t="str">
            <v xml:space="preserve"> </v>
          </cell>
        </row>
        <row r="14181">
          <cell r="A14181">
            <v>0</v>
          </cell>
          <cell r="M14181">
            <v>0</v>
          </cell>
        </row>
        <row r="14182">
          <cell r="A14182" t="str">
            <v xml:space="preserve"> </v>
          </cell>
          <cell r="B14182" t="str">
            <v>Por codigo</v>
          </cell>
          <cell r="E14182" t="str">
            <v>LISTA DE PREC</v>
          </cell>
          <cell r="F14182" t="str">
            <v>IOS CON EXIS</v>
          </cell>
          <cell r="G14182" t="str">
            <v>TENCIA</v>
          </cell>
          <cell r="K14182" t="str">
            <v>Fecha : 22/Mar/22</v>
          </cell>
          <cell r="M14182" t="str">
            <v xml:space="preserve"> </v>
          </cell>
        </row>
        <row r="14183">
          <cell r="A14183" t="str">
            <v xml:space="preserve"> </v>
          </cell>
          <cell r="B14183" t="str">
            <v>-----------------</v>
          </cell>
          <cell r="C14183" t="str">
            <v>-----------------------------------</v>
          </cell>
          <cell r="D14183" t="str">
            <v>----</v>
          </cell>
          <cell r="E14183" t="str">
            <v>----------------</v>
          </cell>
          <cell r="F14183" t="str">
            <v>------------</v>
          </cell>
          <cell r="G14183" t="str">
            <v>-----------</v>
          </cell>
          <cell r="H14183" t="str">
            <v>------------</v>
          </cell>
          <cell r="I14183" t="str">
            <v>------------</v>
          </cell>
          <cell r="J14183" t="str">
            <v>----------</v>
          </cell>
          <cell r="K14183" t="str">
            <v>-------------------</v>
          </cell>
          <cell r="M14183" t="str">
            <v xml:space="preserve"> </v>
          </cell>
        </row>
        <row r="14184">
          <cell r="A14184" t="str">
            <v xml:space="preserve"> </v>
          </cell>
          <cell r="B14184" t="str">
            <v>Codigo</v>
          </cell>
          <cell r="C14184" t="str">
            <v>Descripcion</v>
          </cell>
          <cell r="D14184" t="str">
            <v>U.M.</v>
          </cell>
          <cell r="E14184" t="str">
            <v>Existencia</v>
          </cell>
          <cell r="F14184" t="str">
            <v>Precio 1</v>
          </cell>
          <cell r="G14184" t="str">
            <v>Precio 2</v>
          </cell>
          <cell r="H14184" t="str">
            <v>Precio 3</v>
          </cell>
          <cell r="I14184" t="str">
            <v>Precio 4</v>
          </cell>
          <cell r="J14184" t="str">
            <v>Precio</v>
          </cell>
          <cell r="K14184">
            <v>5</v>
          </cell>
          <cell r="M14184" t="str">
            <v xml:space="preserve"> </v>
          </cell>
        </row>
        <row r="14185">
          <cell r="A14185" t="str">
            <v xml:space="preserve"> </v>
          </cell>
          <cell r="B14185" t="str">
            <v>-----------------</v>
          </cell>
          <cell r="C14185" t="str">
            <v>-----------------------------------</v>
          </cell>
          <cell r="D14185" t="str">
            <v>----</v>
          </cell>
          <cell r="E14185" t="str">
            <v>----------------</v>
          </cell>
          <cell r="F14185" t="str">
            <v>------------</v>
          </cell>
          <cell r="G14185" t="str">
            <v>-----------</v>
          </cell>
          <cell r="H14185" t="str">
            <v>------------</v>
          </cell>
          <cell r="I14185" t="str">
            <v>------------</v>
          </cell>
          <cell r="J14185" t="str">
            <v>----------</v>
          </cell>
          <cell r="K14185" t="str">
            <v>-------------------</v>
          </cell>
          <cell r="M14185" t="str">
            <v xml:space="preserve"> </v>
          </cell>
        </row>
        <row r="14186">
          <cell r="A14186">
            <v>7563253801</v>
          </cell>
          <cell r="B14186">
            <v>7563253801</v>
          </cell>
          <cell r="C14186" t="str">
            <v>SIDRAL AGA NO RET. 9/2 LTS.</v>
          </cell>
          <cell r="D14186" t="str">
            <v>CJA</v>
          </cell>
          <cell r="F14186">
            <v>148.5</v>
          </cell>
          <cell r="G14186">
            <v>148.5</v>
          </cell>
          <cell r="H14186">
            <v>145.69999999999999</v>
          </cell>
          <cell r="I14186">
            <v>143</v>
          </cell>
          <cell r="J14186">
            <v>136.16999999999999</v>
          </cell>
          <cell r="K14186">
            <v>7563253801</v>
          </cell>
          <cell r="M14186">
            <v>7563253801</v>
          </cell>
        </row>
        <row r="14187">
          <cell r="A14187">
            <v>7622210544537</v>
          </cell>
          <cell r="B14187">
            <v>7622210544537</v>
          </cell>
          <cell r="C14187" t="str">
            <v>TANG 8/15 GRS. END. SABILA JAMAICA</v>
          </cell>
          <cell r="D14187" t="str">
            <v>EXH</v>
          </cell>
          <cell r="F14187">
            <v>31.4</v>
          </cell>
          <cell r="G14187">
            <v>30.8</v>
          </cell>
          <cell r="H14187">
            <v>30.3</v>
          </cell>
          <cell r="I14187">
            <v>29.7</v>
          </cell>
          <cell r="J14187">
            <v>27.51</v>
          </cell>
          <cell r="K14187">
            <v>7622210544537</v>
          </cell>
          <cell r="M14187">
            <v>7622210544537</v>
          </cell>
        </row>
        <row r="14188">
          <cell r="A14188">
            <v>7622210544544</v>
          </cell>
          <cell r="B14188">
            <v>7622210544544</v>
          </cell>
          <cell r="C14188" t="str">
            <v>TANG 15 GRS. END. SABILA JAMAICA</v>
          </cell>
          <cell r="D14188" t="str">
            <v>PZA</v>
          </cell>
          <cell r="F14188">
            <v>4.2</v>
          </cell>
          <cell r="G14188">
            <v>4.2</v>
          </cell>
          <cell r="H14188">
            <v>4.2</v>
          </cell>
          <cell r="I14188">
            <v>4.2</v>
          </cell>
          <cell r="J14188">
            <v>3.45</v>
          </cell>
          <cell r="K14188">
            <v>7622210544544</v>
          </cell>
          <cell r="M14188">
            <v>7622210544544</v>
          </cell>
        </row>
        <row r="14189">
          <cell r="A14189">
            <v>7622210544681</v>
          </cell>
          <cell r="B14189">
            <v>7622210544681</v>
          </cell>
          <cell r="C14189" t="str">
            <v>TANG 8/15 GRS. END. SABILA LIMON</v>
          </cell>
          <cell r="D14189" t="str">
            <v>EXH</v>
          </cell>
          <cell r="F14189">
            <v>31.4</v>
          </cell>
          <cell r="G14189">
            <v>30.8</v>
          </cell>
          <cell r="H14189">
            <v>30.3</v>
          </cell>
          <cell r="I14189">
            <v>29.7</v>
          </cell>
          <cell r="J14189">
            <v>27.51</v>
          </cell>
          <cell r="K14189">
            <v>7622210544681</v>
          </cell>
          <cell r="M14189">
            <v>7622210544681</v>
          </cell>
        </row>
        <row r="14190">
          <cell r="A14190">
            <v>7622210544698</v>
          </cell>
          <cell r="B14190">
            <v>7622210544698</v>
          </cell>
          <cell r="C14190" t="str">
            <v>TANG 15 GRS. END. SABILA LIMON</v>
          </cell>
          <cell r="D14190" t="str">
            <v>PZA</v>
          </cell>
          <cell r="F14190">
            <v>4.2</v>
          </cell>
          <cell r="G14190">
            <v>4.2</v>
          </cell>
          <cell r="H14190">
            <v>4.2</v>
          </cell>
          <cell r="I14190">
            <v>4.2</v>
          </cell>
          <cell r="J14190">
            <v>3.45</v>
          </cell>
          <cell r="K14190">
            <v>7622210544698</v>
          </cell>
          <cell r="M14190">
            <v>7622210544698</v>
          </cell>
        </row>
        <row r="14191">
          <cell r="A14191">
            <v>7622210544766</v>
          </cell>
          <cell r="B14191">
            <v>7622210544766</v>
          </cell>
          <cell r="C14191" t="str">
            <v>TANG 8/15 GRS. END. SABILA NARANJA</v>
          </cell>
          <cell r="D14191" t="str">
            <v>EXH</v>
          </cell>
          <cell r="F14191">
            <v>31.4</v>
          </cell>
          <cell r="G14191">
            <v>30.8</v>
          </cell>
          <cell r="H14191">
            <v>30.3</v>
          </cell>
          <cell r="I14191">
            <v>29.7</v>
          </cell>
          <cell r="J14191">
            <v>27.51</v>
          </cell>
          <cell r="K14191">
            <v>7622210544766</v>
          </cell>
          <cell r="M14191">
            <v>7622210544766</v>
          </cell>
        </row>
        <row r="14192">
          <cell r="A14192">
            <v>7622210544773</v>
          </cell>
          <cell r="B14192">
            <v>7622210544773</v>
          </cell>
          <cell r="C14192" t="str">
            <v>TANG 15 GRS. END. SABILA NARANJA</v>
          </cell>
          <cell r="D14192" t="str">
            <v>PZA</v>
          </cell>
          <cell r="F14192">
            <v>4.2</v>
          </cell>
          <cell r="G14192">
            <v>4.2</v>
          </cell>
          <cell r="H14192">
            <v>4.2</v>
          </cell>
          <cell r="I14192">
            <v>4.2</v>
          </cell>
          <cell r="J14192">
            <v>3.45</v>
          </cell>
          <cell r="K14192">
            <v>7622210544773</v>
          </cell>
          <cell r="M14192">
            <v>7622210544773</v>
          </cell>
        </row>
        <row r="14193">
          <cell r="A14193">
            <v>7622210562357</v>
          </cell>
          <cell r="B14193">
            <v>7622210562357</v>
          </cell>
          <cell r="C14193" t="str">
            <v>TANG 8/14 GRS. FRESA</v>
          </cell>
          <cell r="D14193" t="str">
            <v>EXH</v>
          </cell>
          <cell r="F14193">
            <v>31.4</v>
          </cell>
          <cell r="G14193">
            <v>30.8</v>
          </cell>
          <cell r="H14193">
            <v>30.3</v>
          </cell>
          <cell r="I14193">
            <v>29.7</v>
          </cell>
          <cell r="J14193">
            <v>27.51</v>
          </cell>
          <cell r="K14193">
            <v>7622210562357</v>
          </cell>
          <cell r="M14193">
            <v>7622210562357</v>
          </cell>
        </row>
        <row r="14194">
          <cell r="A14194">
            <v>7622210562555</v>
          </cell>
          <cell r="B14194">
            <v>7622210562555</v>
          </cell>
          <cell r="C14194" t="str">
            <v>TANG 8/14 GRS. UVA</v>
          </cell>
          <cell r="D14194" t="str">
            <v>EXH</v>
          </cell>
          <cell r="E14194">
            <v>40</v>
          </cell>
          <cell r="F14194">
            <v>31.4</v>
          </cell>
          <cell r="G14194">
            <v>30.8</v>
          </cell>
          <cell r="H14194">
            <v>30.3</v>
          </cell>
          <cell r="I14194">
            <v>29.7</v>
          </cell>
          <cell r="J14194">
            <v>27.51</v>
          </cell>
          <cell r="K14194">
            <v>7622210562555</v>
          </cell>
          <cell r="M14194">
            <v>7622210562555</v>
          </cell>
        </row>
        <row r="14195">
          <cell r="A14195">
            <v>7622210562586</v>
          </cell>
          <cell r="B14195">
            <v>7622210562586</v>
          </cell>
          <cell r="C14195" t="str">
            <v>TANG 14 GRS. TAMARINDO</v>
          </cell>
          <cell r="D14195" t="str">
            <v>PZA</v>
          </cell>
          <cell r="E14195">
            <v>408</v>
          </cell>
          <cell r="F14195">
            <v>4.2</v>
          </cell>
          <cell r="G14195">
            <v>4.2</v>
          </cell>
          <cell r="H14195">
            <v>4.2</v>
          </cell>
          <cell r="I14195">
            <v>4.2</v>
          </cell>
          <cell r="J14195">
            <v>3.45</v>
          </cell>
          <cell r="K14195">
            <v>7622210562586</v>
          </cell>
          <cell r="M14195">
            <v>7622210562586</v>
          </cell>
        </row>
        <row r="14196">
          <cell r="A14196">
            <v>7622210562609</v>
          </cell>
          <cell r="B14196">
            <v>7622210562609</v>
          </cell>
          <cell r="C14196" t="str">
            <v>TANG 8/14 GRS. TAMARINDO</v>
          </cell>
          <cell r="D14196" t="str">
            <v>EXH</v>
          </cell>
          <cell r="E14196">
            <v>51</v>
          </cell>
          <cell r="F14196">
            <v>31.4</v>
          </cell>
          <cell r="G14196">
            <v>30.8</v>
          </cell>
          <cell r="H14196">
            <v>30.3</v>
          </cell>
          <cell r="I14196">
            <v>29.7</v>
          </cell>
          <cell r="J14196">
            <v>27.51</v>
          </cell>
          <cell r="K14196">
            <v>7622210562609</v>
          </cell>
          <cell r="M14196">
            <v>7622210562609</v>
          </cell>
        </row>
        <row r="14197">
          <cell r="A14197">
            <v>7622210562630</v>
          </cell>
          <cell r="B14197">
            <v>7622210562630</v>
          </cell>
          <cell r="C14197" t="str">
            <v>TANG 14 GRS. PI¥A</v>
          </cell>
          <cell r="D14197" t="str">
            <v>PZA</v>
          </cell>
          <cell r="E14197">
            <v>368</v>
          </cell>
          <cell r="F14197">
            <v>4.2</v>
          </cell>
          <cell r="G14197">
            <v>4.2</v>
          </cell>
          <cell r="H14197">
            <v>4.2</v>
          </cell>
          <cell r="I14197">
            <v>4.2</v>
          </cell>
          <cell r="J14197">
            <v>3.45</v>
          </cell>
          <cell r="K14197">
            <v>7622210562630</v>
          </cell>
          <cell r="M14197">
            <v>7622210562630</v>
          </cell>
        </row>
        <row r="14198">
          <cell r="A14198">
            <v>7622210562654</v>
          </cell>
          <cell r="B14198">
            <v>7622210562654</v>
          </cell>
          <cell r="C14198" t="str">
            <v>TANG 8/14 GRS. PI¥A</v>
          </cell>
          <cell r="D14198" t="str">
            <v>EXH</v>
          </cell>
          <cell r="E14198">
            <v>46</v>
          </cell>
          <cell r="F14198">
            <v>31.4</v>
          </cell>
          <cell r="G14198">
            <v>30.8</v>
          </cell>
          <cell r="H14198">
            <v>30.3</v>
          </cell>
          <cell r="I14198">
            <v>29.7</v>
          </cell>
          <cell r="J14198">
            <v>27.51</v>
          </cell>
          <cell r="K14198">
            <v>7622210562654</v>
          </cell>
          <cell r="M14198">
            <v>7622210562654</v>
          </cell>
        </row>
        <row r="14199">
          <cell r="A14199">
            <v>7622210562685</v>
          </cell>
          <cell r="B14199">
            <v>7622210562685</v>
          </cell>
          <cell r="C14199" t="str">
            <v>TANG 14 GRS. PI¥A COLADA</v>
          </cell>
          <cell r="D14199" t="str">
            <v>PZA</v>
          </cell>
          <cell r="F14199">
            <v>4.2</v>
          </cell>
          <cell r="G14199">
            <v>4.2</v>
          </cell>
          <cell r="H14199">
            <v>4.2</v>
          </cell>
          <cell r="I14199">
            <v>4.2</v>
          </cell>
          <cell r="J14199">
            <v>3.45</v>
          </cell>
          <cell r="K14199">
            <v>7622210562685</v>
          </cell>
          <cell r="M14199">
            <v>7622210562685</v>
          </cell>
        </row>
        <row r="14200">
          <cell r="A14200">
            <v>7622210562708</v>
          </cell>
          <cell r="B14200">
            <v>7622210562708</v>
          </cell>
          <cell r="C14200" t="str">
            <v>TANG 8/14 GRS. PIA COLADA</v>
          </cell>
          <cell r="D14200" t="str">
            <v>PZA</v>
          </cell>
          <cell r="F14200">
            <v>31.4</v>
          </cell>
          <cell r="G14200">
            <v>30.8</v>
          </cell>
          <cell r="H14200">
            <v>30.3</v>
          </cell>
          <cell r="I14200">
            <v>29.7</v>
          </cell>
          <cell r="J14200">
            <v>27.51</v>
          </cell>
          <cell r="K14200">
            <v>7622210562708</v>
          </cell>
          <cell r="M14200">
            <v>7622210562708</v>
          </cell>
        </row>
        <row r="14201">
          <cell r="A14201">
            <v>7622210562739</v>
          </cell>
          <cell r="B14201">
            <v>7622210562739</v>
          </cell>
          <cell r="C14201" t="str">
            <v>TANG 14 GRS. NARANJA</v>
          </cell>
          <cell r="D14201" t="str">
            <v>PZA</v>
          </cell>
          <cell r="E14201">
            <v>398</v>
          </cell>
          <cell r="F14201">
            <v>4.2</v>
          </cell>
          <cell r="G14201">
            <v>4.2</v>
          </cell>
          <cell r="H14201">
            <v>4.2</v>
          </cell>
          <cell r="I14201">
            <v>4.2</v>
          </cell>
          <cell r="J14201">
            <v>3.45</v>
          </cell>
          <cell r="K14201">
            <v>7622210562739</v>
          </cell>
          <cell r="M14201">
            <v>7622210562739</v>
          </cell>
        </row>
        <row r="14202">
          <cell r="A14202">
            <v>7622210562753</v>
          </cell>
          <cell r="B14202">
            <v>7622210562753</v>
          </cell>
          <cell r="C14202" t="str">
            <v>TANG 14 GRS. MELON</v>
          </cell>
          <cell r="D14202" t="str">
            <v>PZA</v>
          </cell>
          <cell r="E14202">
            <v>469</v>
          </cell>
          <cell r="F14202">
            <v>4.2</v>
          </cell>
          <cell r="G14202">
            <v>4.2</v>
          </cell>
          <cell r="H14202">
            <v>4.2</v>
          </cell>
          <cell r="I14202">
            <v>4.2</v>
          </cell>
          <cell r="J14202">
            <v>3.45</v>
          </cell>
          <cell r="K14202">
            <v>7622210562753</v>
          </cell>
          <cell r="M14202">
            <v>7622210562753</v>
          </cell>
        </row>
        <row r="14203">
          <cell r="A14203">
            <v>7622210562777</v>
          </cell>
          <cell r="B14203">
            <v>7622210562777</v>
          </cell>
          <cell r="C14203" t="str">
            <v>TANG 8/14 GRS. MELON</v>
          </cell>
          <cell r="D14203" t="str">
            <v>EXH</v>
          </cell>
          <cell r="E14203">
            <v>58.625</v>
          </cell>
          <cell r="F14203">
            <v>31.4</v>
          </cell>
          <cell r="G14203">
            <v>30.8</v>
          </cell>
          <cell r="H14203">
            <v>30.3</v>
          </cell>
          <cell r="I14203">
            <v>29.7</v>
          </cell>
          <cell r="J14203">
            <v>27.51</v>
          </cell>
          <cell r="K14203">
            <v>7622210562777</v>
          </cell>
          <cell r="M14203">
            <v>7622210562777</v>
          </cell>
        </row>
        <row r="14204">
          <cell r="A14204">
            <v>7622210562821</v>
          </cell>
          <cell r="B14204">
            <v>7622210562821</v>
          </cell>
          <cell r="C14204" t="str">
            <v>TANG 8/14 GRS. NARANJA</v>
          </cell>
          <cell r="D14204" t="str">
            <v>EXH</v>
          </cell>
          <cell r="E14204">
            <v>49.75</v>
          </cell>
          <cell r="F14204">
            <v>31.4</v>
          </cell>
          <cell r="G14204">
            <v>30.8</v>
          </cell>
          <cell r="H14204">
            <v>30.3</v>
          </cell>
          <cell r="I14204">
            <v>29.7</v>
          </cell>
          <cell r="J14204">
            <v>27.51</v>
          </cell>
          <cell r="K14204">
            <v>7622210562821</v>
          </cell>
          <cell r="M14204">
            <v>7622210562821</v>
          </cell>
        </row>
        <row r="14205">
          <cell r="A14205">
            <v>7622210562852</v>
          </cell>
          <cell r="B14205">
            <v>7622210562852</v>
          </cell>
          <cell r="C14205" t="str">
            <v>TANG 14 GRS. LIMON</v>
          </cell>
          <cell r="D14205" t="str">
            <v>PZA</v>
          </cell>
          <cell r="F14205">
            <v>4.2</v>
          </cell>
          <cell r="G14205">
            <v>4.2</v>
          </cell>
          <cell r="H14205">
            <v>4.2</v>
          </cell>
          <cell r="I14205">
            <v>4.2</v>
          </cell>
          <cell r="J14205">
            <v>3.45</v>
          </cell>
          <cell r="K14205">
            <v>7622210562852</v>
          </cell>
          <cell r="M14205">
            <v>7622210562852</v>
          </cell>
        </row>
        <row r="14206">
          <cell r="A14206">
            <v>7622210562876</v>
          </cell>
          <cell r="B14206">
            <v>7622210562876</v>
          </cell>
          <cell r="C14206" t="str">
            <v>TANG 8/14 GRS. MANGO</v>
          </cell>
          <cell r="D14206" t="str">
            <v>EXH</v>
          </cell>
          <cell r="E14206">
            <v>41</v>
          </cell>
          <cell r="F14206">
            <v>31.4</v>
          </cell>
          <cell r="G14206">
            <v>30.8</v>
          </cell>
          <cell r="H14206">
            <v>30.3</v>
          </cell>
          <cell r="I14206">
            <v>29.7</v>
          </cell>
          <cell r="J14206">
            <v>27.51</v>
          </cell>
          <cell r="K14206">
            <v>7622210562876</v>
          </cell>
          <cell r="M14206">
            <v>7622210562876</v>
          </cell>
        </row>
        <row r="14207">
          <cell r="A14207">
            <v>7622210562906</v>
          </cell>
          <cell r="B14207">
            <v>7622210562906</v>
          </cell>
          <cell r="C14207" t="str">
            <v>TANG 14 GRS. MANGO</v>
          </cell>
          <cell r="D14207" t="str">
            <v>PZA</v>
          </cell>
          <cell r="E14207">
            <v>328</v>
          </cell>
          <cell r="F14207">
            <v>4.2</v>
          </cell>
          <cell r="G14207">
            <v>4.2</v>
          </cell>
          <cell r="H14207">
            <v>4.2</v>
          </cell>
          <cell r="I14207">
            <v>4.2</v>
          </cell>
          <cell r="J14207">
            <v>3.45</v>
          </cell>
          <cell r="K14207">
            <v>7622210562906</v>
          </cell>
          <cell r="M14207">
            <v>7622210562906</v>
          </cell>
        </row>
        <row r="14208">
          <cell r="A14208">
            <v>7622210562920</v>
          </cell>
          <cell r="B14208">
            <v>7622210562920</v>
          </cell>
          <cell r="C14208" t="str">
            <v>TANG 8/14 GRS. MANDARINA</v>
          </cell>
          <cell r="D14208" t="str">
            <v>EXH</v>
          </cell>
          <cell r="E14208">
            <v>2.75</v>
          </cell>
          <cell r="F14208">
            <v>31.4</v>
          </cell>
          <cell r="G14208">
            <v>30.8</v>
          </cell>
          <cell r="H14208">
            <v>30.3</v>
          </cell>
          <cell r="I14208">
            <v>29.7</v>
          </cell>
          <cell r="J14208">
            <v>27.51</v>
          </cell>
          <cell r="K14208">
            <v>7622210562920</v>
          </cell>
          <cell r="M14208">
            <v>7622210562920</v>
          </cell>
        </row>
        <row r="14209">
          <cell r="A14209">
            <v>7622210562951</v>
          </cell>
          <cell r="B14209">
            <v>7622210562951</v>
          </cell>
          <cell r="C14209" t="str">
            <v>TANG 14 GRS. JAMAICA</v>
          </cell>
          <cell r="D14209" t="str">
            <v>PZA</v>
          </cell>
          <cell r="E14209">
            <v>40</v>
          </cell>
          <cell r="F14209">
            <v>4.2</v>
          </cell>
          <cell r="G14209">
            <v>4.2</v>
          </cell>
          <cell r="H14209">
            <v>4.2</v>
          </cell>
          <cell r="I14209">
            <v>4.2</v>
          </cell>
          <cell r="J14209">
            <v>3.45</v>
          </cell>
          <cell r="K14209">
            <v>7622210562951</v>
          </cell>
          <cell r="M14209">
            <v>7622210562951</v>
          </cell>
        </row>
        <row r="14210">
          <cell r="A14210">
            <v>7622210562975</v>
          </cell>
          <cell r="B14210">
            <v>7622210562975</v>
          </cell>
          <cell r="C14210" t="str">
            <v>TANG 14 GRS. HORCHATA</v>
          </cell>
          <cell r="D14210" t="str">
            <v>PZA</v>
          </cell>
          <cell r="F14210">
            <v>4.2</v>
          </cell>
          <cell r="G14210">
            <v>4.2</v>
          </cell>
          <cell r="H14210">
            <v>4.2</v>
          </cell>
          <cell r="I14210">
            <v>4.2</v>
          </cell>
          <cell r="J14210">
            <v>3.45</v>
          </cell>
          <cell r="K14210">
            <v>7622210562975</v>
          </cell>
          <cell r="M14210">
            <v>7622210562975</v>
          </cell>
        </row>
        <row r="14211">
          <cell r="A14211">
            <v>7622210562999</v>
          </cell>
          <cell r="B14211">
            <v>7622210562999</v>
          </cell>
          <cell r="C14211" t="str">
            <v>TANG 8/14 GRS. HORCHATA</v>
          </cell>
          <cell r="D14211" t="str">
            <v>EXH</v>
          </cell>
          <cell r="F14211">
            <v>31.4</v>
          </cell>
          <cell r="G14211">
            <v>30.8</v>
          </cell>
          <cell r="H14211">
            <v>30.3</v>
          </cell>
          <cell r="I14211">
            <v>29.7</v>
          </cell>
          <cell r="J14211">
            <v>27.51</v>
          </cell>
          <cell r="K14211">
            <v>7622210562999</v>
          </cell>
          <cell r="M14211">
            <v>7622210562999</v>
          </cell>
        </row>
        <row r="14212">
          <cell r="A14212">
            <v>7622210563071</v>
          </cell>
          <cell r="B14212">
            <v>7622210563071</v>
          </cell>
          <cell r="C14212" t="str">
            <v>TANG 14 GRS. FRESA</v>
          </cell>
          <cell r="D14212" t="str">
            <v>PZA</v>
          </cell>
          <cell r="F14212">
            <v>4.2</v>
          </cell>
          <cell r="G14212">
            <v>4.2</v>
          </cell>
          <cell r="H14212">
            <v>4.2</v>
          </cell>
          <cell r="I14212">
            <v>4.2</v>
          </cell>
          <cell r="J14212">
            <v>3.45</v>
          </cell>
          <cell r="K14212">
            <v>7622210563071</v>
          </cell>
          <cell r="M14212">
            <v>7622210563071</v>
          </cell>
        </row>
        <row r="14213">
          <cell r="A14213">
            <v>7622210563095</v>
          </cell>
          <cell r="B14213">
            <v>7622210563095</v>
          </cell>
          <cell r="C14213" t="str">
            <v>TANG 8/14 GRS. JAMAICA</v>
          </cell>
          <cell r="D14213" t="str">
            <v>EXH</v>
          </cell>
          <cell r="E14213">
            <v>5</v>
          </cell>
          <cell r="F14213">
            <v>31.4</v>
          </cell>
          <cell r="G14213">
            <v>30.8</v>
          </cell>
          <cell r="H14213">
            <v>30.3</v>
          </cell>
          <cell r="I14213">
            <v>29.7</v>
          </cell>
          <cell r="J14213">
            <v>27.51</v>
          </cell>
          <cell r="K14213">
            <v>7622210563095</v>
          </cell>
          <cell r="M14213">
            <v>7622210563095</v>
          </cell>
        </row>
        <row r="14214">
          <cell r="A14214">
            <v>7622210563125</v>
          </cell>
          <cell r="B14214">
            <v>7622210563125</v>
          </cell>
          <cell r="C14214" t="str">
            <v>TANG 14 GRS. UVA</v>
          </cell>
          <cell r="D14214" t="str">
            <v>PZA</v>
          </cell>
          <cell r="E14214">
            <v>320</v>
          </cell>
          <cell r="F14214">
            <v>4.2</v>
          </cell>
          <cell r="G14214">
            <v>4.2</v>
          </cell>
          <cell r="H14214">
            <v>4.2</v>
          </cell>
          <cell r="I14214">
            <v>4.2</v>
          </cell>
          <cell r="J14214">
            <v>3.45</v>
          </cell>
          <cell r="K14214">
            <v>7622210563125</v>
          </cell>
          <cell r="M14214">
            <v>7622210563125</v>
          </cell>
        </row>
        <row r="14215">
          <cell r="A14215">
            <v>7622210563149</v>
          </cell>
          <cell r="B14215">
            <v>7622210563149</v>
          </cell>
          <cell r="C14215" t="str">
            <v>TANG 8/14 GRS. LIMON</v>
          </cell>
          <cell r="D14215" t="str">
            <v>EXH</v>
          </cell>
          <cell r="F14215">
            <v>31.4</v>
          </cell>
          <cell r="G14215">
            <v>30.8</v>
          </cell>
          <cell r="H14215">
            <v>30.3</v>
          </cell>
          <cell r="I14215">
            <v>29.7</v>
          </cell>
          <cell r="J14215">
            <v>27.51</v>
          </cell>
          <cell r="K14215">
            <v>7622210563149</v>
          </cell>
          <cell r="M14215">
            <v>7622210563149</v>
          </cell>
        </row>
        <row r="14216">
          <cell r="A14216">
            <v>7622210563170</v>
          </cell>
          <cell r="B14216">
            <v>7622210563170</v>
          </cell>
          <cell r="C14216" t="str">
            <v>TANG 14 GRS. MANDARINA</v>
          </cell>
          <cell r="D14216" t="str">
            <v>PZA</v>
          </cell>
          <cell r="E14216">
            <v>22</v>
          </cell>
          <cell r="F14216">
            <v>4.2</v>
          </cell>
          <cell r="G14216">
            <v>4.2</v>
          </cell>
          <cell r="H14216">
            <v>4.2</v>
          </cell>
          <cell r="I14216">
            <v>4.2</v>
          </cell>
          <cell r="J14216">
            <v>3.45</v>
          </cell>
          <cell r="K14216">
            <v>7622210563170</v>
          </cell>
          <cell r="M14216">
            <v>7622210563170</v>
          </cell>
        </row>
        <row r="14217">
          <cell r="A14217">
            <v>7622210565709</v>
          </cell>
          <cell r="B14217">
            <v>7622210565709</v>
          </cell>
          <cell r="C14217" t="str">
            <v>TANG 8+1/14 GRS. LIMON</v>
          </cell>
          <cell r="D14217" t="str">
            <v>EXH</v>
          </cell>
          <cell r="F14217">
            <v>31.4</v>
          </cell>
          <cell r="G14217">
            <v>30.8</v>
          </cell>
          <cell r="H14217">
            <v>30.3</v>
          </cell>
          <cell r="I14217">
            <v>29.7</v>
          </cell>
          <cell r="J14217">
            <v>27.51</v>
          </cell>
          <cell r="K14217">
            <v>7622210565709</v>
          </cell>
          <cell r="M14217">
            <v>7622210565709</v>
          </cell>
        </row>
        <row r="14218">
          <cell r="A14218">
            <v>7705620104</v>
          </cell>
          <cell r="B14218">
            <v>7705620104</v>
          </cell>
          <cell r="C14218" t="str">
            <v>PEPSI LATA CLASICA 24/355 ML.</v>
          </cell>
          <cell r="D14218" t="str">
            <v>CJA</v>
          </cell>
          <cell r="F14218">
            <v>215.9</v>
          </cell>
          <cell r="G14218">
            <v>215.9</v>
          </cell>
          <cell r="H14218">
            <v>211.9</v>
          </cell>
          <cell r="I14218">
            <v>207.9</v>
          </cell>
          <cell r="J14218">
            <v>198.01</v>
          </cell>
          <cell r="K14218">
            <v>7705620104</v>
          </cell>
          <cell r="M14218">
            <v>7705620104</v>
          </cell>
        </row>
        <row r="14219">
          <cell r="A14219">
            <v>7750670000406</v>
          </cell>
          <cell r="B14219">
            <v>7750670000406</v>
          </cell>
          <cell r="C14219" t="str">
            <v>BIG SABOR 3.3 LTS. COLA</v>
          </cell>
          <cell r="D14219" t="str">
            <v>PZA</v>
          </cell>
          <cell r="F14219">
            <v>21.5</v>
          </cell>
          <cell r="G14219">
            <v>21.5</v>
          </cell>
          <cell r="H14219">
            <v>21.1</v>
          </cell>
          <cell r="I14219">
            <v>20.6</v>
          </cell>
          <cell r="J14219">
            <v>19.18</v>
          </cell>
          <cell r="K14219">
            <v>7750670000406</v>
          </cell>
          <cell r="M14219">
            <v>7750670000406</v>
          </cell>
        </row>
        <row r="14220">
          <cell r="A14220">
            <v>7750670000604</v>
          </cell>
          <cell r="B14220">
            <v>7750670000604</v>
          </cell>
          <cell r="C14220" t="str">
            <v>BIG COLA 1.5 LTS.</v>
          </cell>
          <cell r="D14220" t="str">
            <v>PZA</v>
          </cell>
          <cell r="E14220">
            <v>72</v>
          </cell>
          <cell r="F14220">
            <v>13.9</v>
          </cell>
          <cell r="G14220">
            <v>13.9</v>
          </cell>
          <cell r="H14220">
            <v>13.6</v>
          </cell>
          <cell r="I14220">
            <v>13.4</v>
          </cell>
          <cell r="J14220">
            <v>12.7</v>
          </cell>
          <cell r="K14220">
            <v>7750670000604</v>
          </cell>
          <cell r="M14220">
            <v>7750670000604</v>
          </cell>
        </row>
        <row r="14221">
          <cell r="A14221">
            <v>7750670007047</v>
          </cell>
          <cell r="B14221">
            <v>7750670007047</v>
          </cell>
          <cell r="C14221" t="str">
            <v>BIG COLA 500 ML.</v>
          </cell>
          <cell r="D14221" t="str">
            <v>PZA</v>
          </cell>
          <cell r="E14221">
            <v>24</v>
          </cell>
          <cell r="F14221">
            <v>6.9</v>
          </cell>
          <cell r="G14221">
            <v>6.9</v>
          </cell>
          <cell r="H14221">
            <v>6.8</v>
          </cell>
          <cell r="I14221">
            <v>6.6</v>
          </cell>
          <cell r="J14221">
            <v>5.96</v>
          </cell>
          <cell r="K14221">
            <v>7750670007047</v>
          </cell>
          <cell r="M14221">
            <v>7750670007047</v>
          </cell>
        </row>
        <row r="14222">
          <cell r="A14222">
            <v>780212112</v>
          </cell>
          <cell r="B14222">
            <v>780212112</v>
          </cell>
          <cell r="C14222" t="str">
            <v>ZUKO 8/15 GRS. LIMON</v>
          </cell>
          <cell r="D14222" t="str">
            <v>EXH</v>
          </cell>
          <cell r="E14222">
            <v>17</v>
          </cell>
          <cell r="F14222">
            <v>30</v>
          </cell>
          <cell r="G14222">
            <v>29.4</v>
          </cell>
          <cell r="H14222">
            <v>28.9</v>
          </cell>
          <cell r="I14222">
            <v>28.4</v>
          </cell>
          <cell r="J14222">
            <v>26.26</v>
          </cell>
          <cell r="K14222">
            <v>780212112</v>
          </cell>
          <cell r="M14222">
            <v>780212112</v>
          </cell>
        </row>
        <row r="14223">
          <cell r="A14223">
            <v>78027504122</v>
          </cell>
          <cell r="B14223">
            <v>78027504122</v>
          </cell>
          <cell r="C14223" t="str">
            <v>BIG 12/1.5 LTS. TORONJA</v>
          </cell>
          <cell r="D14223" t="str">
            <v>CJA</v>
          </cell>
          <cell r="F14223">
            <v>103.6</v>
          </cell>
          <cell r="G14223">
            <v>103.6</v>
          </cell>
          <cell r="H14223">
            <v>101.7</v>
          </cell>
          <cell r="I14223">
            <v>99.8</v>
          </cell>
          <cell r="J14223">
            <v>95.01</v>
          </cell>
          <cell r="K14223">
            <v>78027504122</v>
          </cell>
          <cell r="M14223">
            <v>78027504122</v>
          </cell>
        </row>
        <row r="14224">
          <cell r="A14224">
            <v>78027504123</v>
          </cell>
          <cell r="B14224">
            <v>78027504123</v>
          </cell>
          <cell r="C14224" t="str">
            <v>BIG 12/1.5 LTS. MANZANITA</v>
          </cell>
          <cell r="D14224" t="str">
            <v>CJA</v>
          </cell>
          <cell r="F14224">
            <v>103.6</v>
          </cell>
          <cell r="G14224">
            <v>103.6</v>
          </cell>
          <cell r="H14224">
            <v>101.7</v>
          </cell>
          <cell r="I14224">
            <v>99.8</v>
          </cell>
          <cell r="J14224">
            <v>95.01</v>
          </cell>
          <cell r="K14224">
            <v>78027504123</v>
          </cell>
          <cell r="M14224">
            <v>78027504123</v>
          </cell>
        </row>
        <row r="14225">
          <cell r="A14225">
            <v>78027504130</v>
          </cell>
          <cell r="B14225">
            <v>78027504130</v>
          </cell>
          <cell r="C14225" t="str">
            <v>COCA COLA RET. 8/1.25 LTS.</v>
          </cell>
          <cell r="D14225" t="str">
            <v>CJA</v>
          </cell>
          <cell r="F14225">
            <v>151.80000000000001</v>
          </cell>
          <cell r="G14225">
            <v>151.80000000000001</v>
          </cell>
          <cell r="H14225">
            <v>149.1</v>
          </cell>
          <cell r="I14225">
            <v>146.30000000000001</v>
          </cell>
          <cell r="J14225">
            <v>137.97999999999999</v>
          </cell>
          <cell r="K14225">
            <v>78027504130</v>
          </cell>
          <cell r="M14225">
            <v>78027504130</v>
          </cell>
        </row>
        <row r="14226">
          <cell r="A14226">
            <v>7802800135509</v>
          </cell>
          <cell r="B14226">
            <v>7802800135509</v>
          </cell>
          <cell r="C14226" t="str">
            <v>ZUKO 8/11 GRS. SABILA</v>
          </cell>
          <cell r="D14226" t="str">
            <v>EXH</v>
          </cell>
          <cell r="F14226">
            <v>30</v>
          </cell>
          <cell r="G14226">
            <v>29.4</v>
          </cell>
          <cell r="H14226">
            <v>28.9</v>
          </cell>
          <cell r="I14226">
            <v>28.4</v>
          </cell>
          <cell r="J14226">
            <v>26.26</v>
          </cell>
          <cell r="K14226">
            <v>7802800135509</v>
          </cell>
          <cell r="M14226">
            <v>7802800135509</v>
          </cell>
        </row>
        <row r="14227">
          <cell r="A14227">
            <v>7802800135516</v>
          </cell>
          <cell r="B14227">
            <v>7802800135516</v>
          </cell>
          <cell r="C14227" t="str">
            <v>ZUKO 8/11 GRS. SABILA NARANJA</v>
          </cell>
          <cell r="D14227" t="str">
            <v>CJA</v>
          </cell>
          <cell r="F14227">
            <v>30</v>
          </cell>
          <cell r="G14227">
            <v>29.4</v>
          </cell>
          <cell r="H14227">
            <v>28.9</v>
          </cell>
          <cell r="I14227">
            <v>28.4</v>
          </cell>
          <cell r="J14227">
            <v>26.26</v>
          </cell>
          <cell r="K14227">
            <v>7802800135516</v>
          </cell>
          <cell r="M14227">
            <v>7802800135516</v>
          </cell>
        </row>
        <row r="14228">
          <cell r="A14228">
            <v>7802800135523</v>
          </cell>
          <cell r="B14228">
            <v>7802800135523</v>
          </cell>
          <cell r="C14228" t="str">
            <v>ZUKO 8/11 GRS. SABILA Y LIMON</v>
          </cell>
          <cell r="D14228" t="str">
            <v>CJA</v>
          </cell>
          <cell r="F14228">
            <v>30</v>
          </cell>
          <cell r="G14228">
            <v>29.4</v>
          </cell>
          <cell r="H14228">
            <v>28.9</v>
          </cell>
          <cell r="I14228">
            <v>28.4</v>
          </cell>
          <cell r="J14228">
            <v>26.26</v>
          </cell>
          <cell r="K14228">
            <v>7802800135523</v>
          </cell>
          <cell r="M14228">
            <v>7802800135523</v>
          </cell>
        </row>
        <row r="14229">
          <cell r="A14229">
            <v>7802800135530</v>
          </cell>
          <cell r="B14229">
            <v>7802800135530</v>
          </cell>
          <cell r="C14229" t="str">
            <v>ZUKO 8/11 GRS. SABILA JAMAICA</v>
          </cell>
          <cell r="D14229" t="str">
            <v>EXH</v>
          </cell>
          <cell r="E14229">
            <v>1</v>
          </cell>
          <cell r="F14229">
            <v>30</v>
          </cell>
          <cell r="G14229">
            <v>29.4</v>
          </cell>
          <cell r="H14229">
            <v>28.9</v>
          </cell>
          <cell r="I14229">
            <v>28.4</v>
          </cell>
          <cell r="J14229">
            <v>26.26</v>
          </cell>
          <cell r="K14229">
            <v>7802800135530</v>
          </cell>
          <cell r="M14229">
            <v>7802800135530</v>
          </cell>
        </row>
        <row r="14230">
          <cell r="A14230">
            <v>7802800408870</v>
          </cell>
          <cell r="B14230">
            <v>7802800408870</v>
          </cell>
          <cell r="C14230" t="str">
            <v>ZUKO 8/15 GRS. GUAYABA</v>
          </cell>
          <cell r="D14230" t="str">
            <v>EXH</v>
          </cell>
          <cell r="F14230">
            <v>30</v>
          </cell>
          <cell r="G14230">
            <v>29.4</v>
          </cell>
          <cell r="H14230">
            <v>28.9</v>
          </cell>
          <cell r="I14230">
            <v>28.4</v>
          </cell>
          <cell r="J14230">
            <v>26.26</v>
          </cell>
          <cell r="K14230">
            <v>7802800408870</v>
          </cell>
          <cell r="M14230">
            <v>7802800408870</v>
          </cell>
        </row>
        <row r="14231">
          <cell r="A14231">
            <v>7802800408887</v>
          </cell>
          <cell r="B14231">
            <v>7802800408887</v>
          </cell>
          <cell r="C14231" t="str">
            <v>ZUKO 8/15 GRS. GUANABANA</v>
          </cell>
          <cell r="D14231" t="str">
            <v>EXH</v>
          </cell>
          <cell r="E14231">
            <v>1</v>
          </cell>
          <cell r="F14231">
            <v>30</v>
          </cell>
          <cell r="G14231">
            <v>29.4</v>
          </cell>
          <cell r="H14231">
            <v>28.9</v>
          </cell>
          <cell r="I14231">
            <v>28.4</v>
          </cell>
          <cell r="J14231">
            <v>26.26</v>
          </cell>
          <cell r="K14231">
            <v>7802800408887</v>
          </cell>
          <cell r="M14231">
            <v>7802800408887</v>
          </cell>
        </row>
        <row r="14232">
          <cell r="A14232">
            <v>7802800408900</v>
          </cell>
          <cell r="B14232">
            <v>7802800408900</v>
          </cell>
          <cell r="C14232" t="str">
            <v>ZUKO 8/15 GRS. UVA</v>
          </cell>
          <cell r="D14232" t="str">
            <v>EXH</v>
          </cell>
          <cell r="F14232">
            <v>30</v>
          </cell>
          <cell r="G14232">
            <v>29.4</v>
          </cell>
          <cell r="H14232">
            <v>28.9</v>
          </cell>
          <cell r="I14232">
            <v>28.4</v>
          </cell>
          <cell r="J14232">
            <v>26.26</v>
          </cell>
          <cell r="K14232">
            <v>7802800408900</v>
          </cell>
          <cell r="M14232">
            <v>7802800408900</v>
          </cell>
        </row>
        <row r="14233">
          <cell r="A14233">
            <v>7802800450565</v>
          </cell>
          <cell r="B14233">
            <v>7802800450565</v>
          </cell>
          <cell r="C14233" t="str">
            <v>ZUKO 8/15 GRS. COCO</v>
          </cell>
          <cell r="D14233" t="str">
            <v>EXH</v>
          </cell>
          <cell r="E14233">
            <v>13</v>
          </cell>
          <cell r="F14233">
            <v>30</v>
          </cell>
          <cell r="G14233">
            <v>29.4</v>
          </cell>
          <cell r="H14233">
            <v>28.9</v>
          </cell>
          <cell r="I14233">
            <v>28.4</v>
          </cell>
          <cell r="J14233">
            <v>26.26</v>
          </cell>
          <cell r="K14233">
            <v>7802800450565</v>
          </cell>
          <cell r="M14233">
            <v>7802800450565</v>
          </cell>
        </row>
        <row r="14234">
          <cell r="A14234">
            <v>7802800453</v>
          </cell>
          <cell r="B14234">
            <v>7802800453</v>
          </cell>
          <cell r="C14234" t="str">
            <v>ZUKO 8/15 GRS. TAMARINDO</v>
          </cell>
          <cell r="D14234" t="str">
            <v>EXH</v>
          </cell>
          <cell r="F14234">
            <v>30</v>
          </cell>
          <cell r="G14234">
            <v>29.4</v>
          </cell>
          <cell r="H14234">
            <v>28.9</v>
          </cell>
          <cell r="I14234">
            <v>28.4</v>
          </cell>
          <cell r="J14234">
            <v>26.26</v>
          </cell>
          <cell r="K14234">
            <v>7802800453</v>
          </cell>
          <cell r="M14234">
            <v>7802800453</v>
          </cell>
        </row>
        <row r="14235">
          <cell r="A14235">
            <v>7802800455</v>
          </cell>
          <cell r="B14235">
            <v>7802800455</v>
          </cell>
          <cell r="C14235" t="str">
            <v>ZUKO 8/15 GRS. SANDIA</v>
          </cell>
          <cell r="D14235" t="str">
            <v>EXH</v>
          </cell>
          <cell r="E14235">
            <v>12</v>
          </cell>
          <cell r="F14235">
            <v>30</v>
          </cell>
          <cell r="G14235">
            <v>29.4</v>
          </cell>
          <cell r="H14235">
            <v>28.9</v>
          </cell>
          <cell r="I14235">
            <v>28.4</v>
          </cell>
          <cell r="J14235">
            <v>26.26</v>
          </cell>
          <cell r="K14235">
            <v>7802800455</v>
          </cell>
          <cell r="M14235">
            <v>7802800455</v>
          </cell>
        </row>
        <row r="14236">
          <cell r="A14236">
            <v>7802800455317</v>
          </cell>
          <cell r="B14236">
            <v>7802800455317</v>
          </cell>
          <cell r="C14236" t="str">
            <v>ZUKO 8/15 GRS. NARANJA</v>
          </cell>
          <cell r="D14236" t="str">
            <v>EXH</v>
          </cell>
          <cell r="E14236">
            <v>13</v>
          </cell>
          <cell r="F14236">
            <v>30</v>
          </cell>
          <cell r="G14236">
            <v>29.4</v>
          </cell>
          <cell r="H14236">
            <v>28.9</v>
          </cell>
          <cell r="I14236">
            <v>28.4</v>
          </cell>
          <cell r="J14236">
            <v>26.26</v>
          </cell>
          <cell r="K14236">
            <v>7802800455317</v>
          </cell>
          <cell r="M14236">
            <v>7802800455317</v>
          </cell>
        </row>
        <row r="14237">
          <cell r="A14237">
            <v>7802800455331</v>
          </cell>
          <cell r="B14237">
            <v>7802800455331</v>
          </cell>
          <cell r="C14237" t="str">
            <v>ZUKO 8/15 GRS. MANZANA</v>
          </cell>
          <cell r="D14237" t="str">
            <v>EXH</v>
          </cell>
          <cell r="F14237">
            <v>30</v>
          </cell>
          <cell r="G14237">
            <v>29.4</v>
          </cell>
          <cell r="H14237">
            <v>28.9</v>
          </cell>
          <cell r="I14237">
            <v>28.4</v>
          </cell>
          <cell r="J14237">
            <v>26.26</v>
          </cell>
          <cell r="K14237">
            <v>7802800455331</v>
          </cell>
          <cell r="M14237">
            <v>7802800455331</v>
          </cell>
        </row>
        <row r="14238">
          <cell r="A14238">
            <v>7802800455348</v>
          </cell>
          <cell r="B14238">
            <v>7802800455348</v>
          </cell>
          <cell r="C14238" t="str">
            <v>ZUKO 8/15 GRS. DURAZNO</v>
          </cell>
          <cell r="D14238" t="str">
            <v>EXH</v>
          </cell>
          <cell r="E14238">
            <v>3</v>
          </cell>
          <cell r="F14238">
            <v>30</v>
          </cell>
          <cell r="G14238">
            <v>29.4</v>
          </cell>
          <cell r="H14238">
            <v>28.9</v>
          </cell>
          <cell r="I14238">
            <v>28.4</v>
          </cell>
          <cell r="J14238">
            <v>26.26</v>
          </cell>
          <cell r="K14238">
            <v>7802800455348</v>
          </cell>
          <cell r="M14238">
            <v>7802800455348</v>
          </cell>
        </row>
        <row r="14239">
          <cell r="A14239">
            <v>7802800455355</v>
          </cell>
          <cell r="B14239">
            <v>7802800455355</v>
          </cell>
          <cell r="C14239" t="str">
            <v>ZUKO 8/15 GRS. PI¥A</v>
          </cell>
          <cell r="D14239" t="str">
            <v>EXH</v>
          </cell>
          <cell r="F14239">
            <v>30</v>
          </cell>
          <cell r="G14239">
            <v>29.4</v>
          </cell>
          <cell r="H14239">
            <v>28.9</v>
          </cell>
          <cell r="I14239">
            <v>28.4</v>
          </cell>
          <cell r="J14239">
            <v>26.26</v>
          </cell>
          <cell r="K14239">
            <v>7802800455355</v>
          </cell>
          <cell r="M14239">
            <v>7802800455355</v>
          </cell>
        </row>
        <row r="14240">
          <cell r="A14240">
            <v>7802800455362</v>
          </cell>
          <cell r="B14240">
            <v>7802800455362</v>
          </cell>
          <cell r="C14240" t="str">
            <v>ZUKO 8/15 GRS. HORCHATA</v>
          </cell>
          <cell r="D14240" t="str">
            <v>EXH</v>
          </cell>
          <cell r="E14240">
            <v>14</v>
          </cell>
          <cell r="F14240">
            <v>30</v>
          </cell>
          <cell r="G14240">
            <v>29.4</v>
          </cell>
          <cell r="H14240">
            <v>28.9</v>
          </cell>
          <cell r="I14240">
            <v>28.4</v>
          </cell>
          <cell r="J14240">
            <v>26.26</v>
          </cell>
          <cell r="K14240">
            <v>7802800455362</v>
          </cell>
          <cell r="M14240">
            <v>7802800455362</v>
          </cell>
        </row>
        <row r="14241">
          <cell r="A14241">
            <v>7802800455386</v>
          </cell>
          <cell r="B14241">
            <v>7802800455386</v>
          </cell>
          <cell r="C14241" t="str">
            <v>ZUKO 8/15 GRS. MANGO</v>
          </cell>
          <cell r="D14241" t="str">
            <v>EXH</v>
          </cell>
          <cell r="F14241">
            <v>30</v>
          </cell>
          <cell r="G14241">
            <v>29.4</v>
          </cell>
          <cell r="H14241">
            <v>28.9</v>
          </cell>
          <cell r="I14241">
            <v>28.4</v>
          </cell>
          <cell r="J14241">
            <v>26.26</v>
          </cell>
          <cell r="K14241">
            <v>7802800455386</v>
          </cell>
          <cell r="M14241">
            <v>7802800455386</v>
          </cell>
        </row>
        <row r="14242">
          <cell r="A14242">
            <v>7802800455393</v>
          </cell>
          <cell r="B14242">
            <v>7802800455393</v>
          </cell>
          <cell r="C14242" t="str">
            <v>ZUKO 8/15 GRS. FRESA</v>
          </cell>
          <cell r="D14242" t="str">
            <v>EXH</v>
          </cell>
          <cell r="F14242">
            <v>30</v>
          </cell>
          <cell r="G14242">
            <v>29.4</v>
          </cell>
          <cell r="H14242">
            <v>28.9</v>
          </cell>
          <cell r="I14242">
            <v>28.4</v>
          </cell>
          <cell r="J14242">
            <v>26.26</v>
          </cell>
          <cell r="K14242">
            <v>7802800455393</v>
          </cell>
          <cell r="M14242">
            <v>7802800455393</v>
          </cell>
        </row>
        <row r="14243">
          <cell r="A14243" t="str">
            <v xml:space="preserve"> </v>
          </cell>
          <cell r="B14243" t="str">
            <v>_x000C_cei-029u-2.6</v>
          </cell>
          <cell r="E14243" t="str">
            <v>CEDIS ABA</v>
          </cell>
          <cell r="F14243" t="str">
            <v>RROTES AZTEC</v>
          </cell>
          <cell r="G14243" t="str">
            <v>A</v>
          </cell>
          <cell r="K14243" t="str">
            <v>Hoja :  227</v>
          </cell>
          <cell r="M14243" t="str">
            <v xml:space="preserve"> </v>
          </cell>
        </row>
        <row r="14244">
          <cell r="A14244">
            <v>0</v>
          </cell>
          <cell r="M14244">
            <v>0</v>
          </cell>
        </row>
        <row r="14245">
          <cell r="A14245" t="str">
            <v xml:space="preserve"> </v>
          </cell>
          <cell r="B14245" t="str">
            <v>Por codigo</v>
          </cell>
          <cell r="E14245" t="str">
            <v>LISTA DE PREC</v>
          </cell>
          <cell r="F14245" t="str">
            <v>IOS CON EXIS</v>
          </cell>
          <cell r="G14245" t="str">
            <v>TENCIA</v>
          </cell>
          <cell r="K14245" t="str">
            <v>Fecha : 22/Mar/22</v>
          </cell>
          <cell r="M14245" t="str">
            <v xml:space="preserve"> </v>
          </cell>
        </row>
        <row r="14246">
          <cell r="A14246" t="str">
            <v xml:space="preserve"> </v>
          </cell>
          <cell r="B14246" t="str">
            <v>-----------------</v>
          </cell>
          <cell r="C14246" t="str">
            <v>-----------------------------------</v>
          </cell>
          <cell r="D14246" t="str">
            <v>----</v>
          </cell>
          <cell r="E14246" t="str">
            <v>----------------</v>
          </cell>
          <cell r="F14246" t="str">
            <v>------------</v>
          </cell>
          <cell r="G14246" t="str">
            <v>-----------</v>
          </cell>
          <cell r="H14246" t="str">
            <v>------------</v>
          </cell>
          <cell r="I14246" t="str">
            <v>------------</v>
          </cell>
          <cell r="J14246" t="str">
            <v>----------</v>
          </cell>
          <cell r="K14246" t="str">
            <v>-------------------</v>
          </cell>
          <cell r="M14246" t="str">
            <v xml:space="preserve"> </v>
          </cell>
        </row>
        <row r="14247">
          <cell r="A14247" t="str">
            <v xml:space="preserve"> </v>
          </cell>
          <cell r="B14247" t="str">
            <v>Codigo</v>
          </cell>
          <cell r="C14247" t="str">
            <v>Descripcion</v>
          </cell>
          <cell r="D14247" t="str">
            <v>U.M.</v>
          </cell>
          <cell r="E14247" t="str">
            <v>Existencia</v>
          </cell>
          <cell r="F14247" t="str">
            <v>Precio 1</v>
          </cell>
          <cell r="G14247" t="str">
            <v>Precio 2</v>
          </cell>
          <cell r="H14247" t="str">
            <v>Precio 3</v>
          </cell>
          <cell r="I14247" t="str">
            <v>Precio 4</v>
          </cell>
          <cell r="J14247" t="str">
            <v>Precio</v>
          </cell>
          <cell r="K14247">
            <v>5</v>
          </cell>
          <cell r="M14247" t="str">
            <v xml:space="preserve"> </v>
          </cell>
        </row>
        <row r="14248">
          <cell r="A14248" t="str">
            <v xml:space="preserve"> </v>
          </cell>
          <cell r="B14248" t="str">
            <v>-----------------</v>
          </cell>
          <cell r="C14248" t="str">
            <v>-----------------------------------</v>
          </cell>
          <cell r="D14248" t="str">
            <v>----</v>
          </cell>
          <cell r="E14248" t="str">
            <v>----------------</v>
          </cell>
          <cell r="F14248" t="str">
            <v>------------</v>
          </cell>
          <cell r="G14248" t="str">
            <v>-----------</v>
          </cell>
          <cell r="H14248" t="str">
            <v>------------</v>
          </cell>
          <cell r="I14248" t="str">
            <v>------------</v>
          </cell>
          <cell r="J14248" t="str">
            <v>----------</v>
          </cell>
          <cell r="K14248" t="str">
            <v>-------------------</v>
          </cell>
          <cell r="M14248" t="str">
            <v xml:space="preserve"> </v>
          </cell>
        </row>
        <row r="14249">
          <cell r="A14249">
            <v>7802800455423</v>
          </cell>
          <cell r="B14249">
            <v>7802800455423</v>
          </cell>
          <cell r="C14249" t="str">
            <v>ZUKO 8/15 GRS. JAMAICA</v>
          </cell>
          <cell r="D14249" t="str">
            <v>EXH</v>
          </cell>
          <cell r="E14249">
            <v>11</v>
          </cell>
          <cell r="F14249">
            <v>30</v>
          </cell>
          <cell r="G14249">
            <v>29.4</v>
          </cell>
          <cell r="H14249">
            <v>28.9</v>
          </cell>
          <cell r="I14249">
            <v>28.4</v>
          </cell>
          <cell r="J14249">
            <v>26.26</v>
          </cell>
          <cell r="K14249">
            <v>7802800455423</v>
          </cell>
          <cell r="M14249">
            <v>7802800455423</v>
          </cell>
        </row>
        <row r="14250">
          <cell r="A14250">
            <v>7802800455720</v>
          </cell>
          <cell r="B14250">
            <v>7802800455720</v>
          </cell>
          <cell r="C14250" t="str">
            <v>ZUKO 8/15 GRS. MANDARINA</v>
          </cell>
          <cell r="D14250" t="str">
            <v>EXH</v>
          </cell>
          <cell r="E14250">
            <v>13</v>
          </cell>
          <cell r="F14250">
            <v>30</v>
          </cell>
          <cell r="G14250">
            <v>29.4</v>
          </cell>
          <cell r="H14250">
            <v>28.9</v>
          </cell>
          <cell r="I14250">
            <v>28.4</v>
          </cell>
          <cell r="J14250">
            <v>26.26</v>
          </cell>
          <cell r="K14250">
            <v>7802800455720</v>
          </cell>
          <cell r="M14250">
            <v>7802800455720</v>
          </cell>
        </row>
        <row r="14251">
          <cell r="A14251">
            <v>7802800455775</v>
          </cell>
          <cell r="B14251">
            <v>7802800455775</v>
          </cell>
          <cell r="C14251" t="str">
            <v>ZUKO 8/15 GRS. MELON</v>
          </cell>
          <cell r="D14251" t="str">
            <v>EXH</v>
          </cell>
          <cell r="E14251">
            <v>1</v>
          </cell>
          <cell r="F14251">
            <v>30</v>
          </cell>
          <cell r="G14251">
            <v>29.4</v>
          </cell>
          <cell r="H14251">
            <v>28.9</v>
          </cell>
          <cell r="I14251">
            <v>28.4</v>
          </cell>
          <cell r="J14251">
            <v>26.26</v>
          </cell>
          <cell r="K14251">
            <v>7802800455775</v>
          </cell>
          <cell r="M14251">
            <v>7802800455775</v>
          </cell>
        </row>
        <row r="14252">
          <cell r="A14252">
            <v>7802800455874</v>
          </cell>
          <cell r="B14252">
            <v>7802800455874</v>
          </cell>
          <cell r="C14252" t="str">
            <v>ZUKO 8/15 GRS. PI¥A COLADA</v>
          </cell>
          <cell r="D14252" t="str">
            <v>EXH</v>
          </cell>
          <cell r="F14252">
            <v>30</v>
          </cell>
          <cell r="G14252">
            <v>29.4</v>
          </cell>
          <cell r="H14252">
            <v>28.9</v>
          </cell>
          <cell r="I14252">
            <v>28.4</v>
          </cell>
          <cell r="J14252">
            <v>26.26</v>
          </cell>
          <cell r="K14252">
            <v>7802800455874</v>
          </cell>
          <cell r="M14252">
            <v>7802800455874</v>
          </cell>
        </row>
        <row r="14253">
          <cell r="A14253">
            <v>7802800705313</v>
          </cell>
          <cell r="B14253">
            <v>7802800705313</v>
          </cell>
          <cell r="C14253" t="str">
            <v>ZUKO 15 GRS. NARANJA</v>
          </cell>
          <cell r="D14253" t="str">
            <v>PZA</v>
          </cell>
          <cell r="E14253">
            <v>104</v>
          </cell>
          <cell r="F14253">
            <v>4</v>
          </cell>
          <cell r="G14253">
            <v>4</v>
          </cell>
          <cell r="H14253">
            <v>4</v>
          </cell>
          <cell r="I14253">
            <v>4</v>
          </cell>
          <cell r="J14253">
            <v>3.29</v>
          </cell>
          <cell r="K14253">
            <v>7802800705313</v>
          </cell>
          <cell r="M14253">
            <v>7802800705313</v>
          </cell>
        </row>
        <row r="14254">
          <cell r="A14254">
            <v>7802800705337</v>
          </cell>
          <cell r="B14254">
            <v>7802800705337</v>
          </cell>
          <cell r="C14254" t="str">
            <v>ZUKO 15 GRS. MANZANA</v>
          </cell>
          <cell r="D14254" t="str">
            <v>PZA</v>
          </cell>
          <cell r="F14254">
            <v>4</v>
          </cell>
          <cell r="G14254">
            <v>4</v>
          </cell>
          <cell r="H14254">
            <v>4</v>
          </cell>
          <cell r="I14254">
            <v>4</v>
          </cell>
          <cell r="J14254">
            <v>3.29</v>
          </cell>
          <cell r="K14254">
            <v>7802800705337</v>
          </cell>
          <cell r="M14254">
            <v>7802800705337</v>
          </cell>
        </row>
        <row r="14255">
          <cell r="A14255">
            <v>7802800705351</v>
          </cell>
          <cell r="B14255">
            <v>7802800705351</v>
          </cell>
          <cell r="C14255" t="str">
            <v>ZUKO 15 GRS. PI¥A</v>
          </cell>
          <cell r="D14255" t="str">
            <v>PZA</v>
          </cell>
          <cell r="F14255">
            <v>4</v>
          </cell>
          <cell r="G14255">
            <v>4</v>
          </cell>
          <cell r="H14255">
            <v>4</v>
          </cell>
          <cell r="I14255">
            <v>4</v>
          </cell>
          <cell r="J14255">
            <v>3.29</v>
          </cell>
          <cell r="K14255">
            <v>7802800705351</v>
          </cell>
          <cell r="M14255">
            <v>7802800705351</v>
          </cell>
        </row>
        <row r="14256">
          <cell r="A14256">
            <v>7802800705368</v>
          </cell>
          <cell r="B14256">
            <v>7802800705368</v>
          </cell>
          <cell r="C14256" t="str">
            <v>ZUKO 15 GRS. HORCHATA</v>
          </cell>
          <cell r="D14256" t="str">
            <v>PZA</v>
          </cell>
          <cell r="E14256">
            <v>112</v>
          </cell>
          <cell r="F14256">
            <v>4</v>
          </cell>
          <cell r="G14256">
            <v>4</v>
          </cell>
          <cell r="H14256">
            <v>4</v>
          </cell>
          <cell r="I14256">
            <v>4</v>
          </cell>
          <cell r="J14256">
            <v>3.29</v>
          </cell>
          <cell r="K14256">
            <v>7802800705368</v>
          </cell>
          <cell r="M14256">
            <v>7802800705368</v>
          </cell>
        </row>
        <row r="14257">
          <cell r="A14257">
            <v>7802800705399</v>
          </cell>
          <cell r="B14257">
            <v>7802800705399</v>
          </cell>
          <cell r="C14257" t="str">
            <v>ZUKO 15 GRS. FRESA</v>
          </cell>
          <cell r="D14257" t="str">
            <v>PZA</v>
          </cell>
          <cell r="F14257">
            <v>4</v>
          </cell>
          <cell r="G14257">
            <v>4</v>
          </cell>
          <cell r="H14257">
            <v>4</v>
          </cell>
          <cell r="I14257">
            <v>4</v>
          </cell>
          <cell r="J14257">
            <v>3.29</v>
          </cell>
          <cell r="K14257">
            <v>7802800719341</v>
          </cell>
          <cell r="M14257">
            <v>7802800705399</v>
          </cell>
        </row>
        <row r="14258">
          <cell r="A14258">
            <v>7802800705412</v>
          </cell>
          <cell r="B14258">
            <v>7802800705412</v>
          </cell>
          <cell r="C14258" t="str">
            <v>ZUKO 15 GRS. TAMARINDO</v>
          </cell>
          <cell r="D14258" t="str">
            <v>PZA</v>
          </cell>
          <cell r="F14258">
            <v>4</v>
          </cell>
          <cell r="G14258">
            <v>4</v>
          </cell>
          <cell r="H14258">
            <v>4</v>
          </cell>
          <cell r="I14258">
            <v>4</v>
          </cell>
          <cell r="J14258">
            <v>3.29</v>
          </cell>
          <cell r="K14258">
            <v>7802800705412</v>
          </cell>
          <cell r="M14258">
            <v>7802800705412</v>
          </cell>
        </row>
        <row r="14259">
          <cell r="A14259">
            <v>7802800705726</v>
          </cell>
          <cell r="B14259">
            <v>7802800705726</v>
          </cell>
          <cell r="C14259" t="str">
            <v>ZUKO 15 GRS. MANDARINA</v>
          </cell>
          <cell r="D14259" t="str">
            <v>PZA</v>
          </cell>
          <cell r="E14259">
            <v>104</v>
          </cell>
          <cell r="F14259">
            <v>4</v>
          </cell>
          <cell r="G14259">
            <v>4</v>
          </cell>
          <cell r="H14259">
            <v>4</v>
          </cell>
          <cell r="I14259">
            <v>4</v>
          </cell>
          <cell r="J14259">
            <v>3.29</v>
          </cell>
          <cell r="K14259">
            <v>7802800705726</v>
          </cell>
          <cell r="M14259">
            <v>7802800705726</v>
          </cell>
        </row>
        <row r="14260">
          <cell r="A14260">
            <v>7802800705771</v>
          </cell>
          <cell r="B14260">
            <v>7802800705771</v>
          </cell>
          <cell r="C14260" t="str">
            <v>ZUKO 15 GRS. MELON</v>
          </cell>
          <cell r="D14260" t="str">
            <v>PZA</v>
          </cell>
          <cell r="E14260">
            <v>8</v>
          </cell>
          <cell r="F14260">
            <v>4</v>
          </cell>
          <cell r="G14260">
            <v>4</v>
          </cell>
          <cell r="H14260">
            <v>4</v>
          </cell>
          <cell r="I14260">
            <v>4</v>
          </cell>
          <cell r="J14260">
            <v>3.29</v>
          </cell>
          <cell r="K14260">
            <v>7802800705771</v>
          </cell>
          <cell r="M14260">
            <v>7802800705771</v>
          </cell>
        </row>
        <row r="14261">
          <cell r="A14261">
            <v>7802800705870</v>
          </cell>
          <cell r="B14261">
            <v>7802800705870</v>
          </cell>
          <cell r="C14261" t="str">
            <v>ZUKO 15 GRS. PI¥A COLADA</v>
          </cell>
          <cell r="D14261" t="str">
            <v>PZA</v>
          </cell>
          <cell r="F14261">
            <v>4</v>
          </cell>
          <cell r="G14261">
            <v>4</v>
          </cell>
          <cell r="H14261">
            <v>4</v>
          </cell>
          <cell r="I14261">
            <v>4</v>
          </cell>
          <cell r="J14261">
            <v>3.29</v>
          </cell>
          <cell r="K14261">
            <v>7802800705870</v>
          </cell>
          <cell r="M14261">
            <v>7802800705870</v>
          </cell>
        </row>
        <row r="14262">
          <cell r="A14262">
            <v>7802800708871</v>
          </cell>
          <cell r="B14262">
            <v>7802800708871</v>
          </cell>
          <cell r="C14262" t="str">
            <v>ZUKO 15 GRS. GUAYABA</v>
          </cell>
          <cell r="D14262" t="str">
            <v>PZA</v>
          </cell>
          <cell r="F14262">
            <v>4</v>
          </cell>
          <cell r="G14262">
            <v>4</v>
          </cell>
          <cell r="H14262">
            <v>4</v>
          </cell>
          <cell r="I14262">
            <v>4</v>
          </cell>
          <cell r="J14262">
            <v>3.29</v>
          </cell>
          <cell r="K14262">
            <v>7802800708871</v>
          </cell>
          <cell r="M14262">
            <v>7802800708871</v>
          </cell>
        </row>
        <row r="14263">
          <cell r="A14263">
            <v>7802800708901</v>
          </cell>
          <cell r="B14263">
            <v>7802800708901</v>
          </cell>
          <cell r="C14263" t="str">
            <v>ZUKO 15 GRS. UVA</v>
          </cell>
          <cell r="D14263" t="str">
            <v>PZA</v>
          </cell>
          <cell r="F14263">
            <v>4</v>
          </cell>
          <cell r="G14263">
            <v>4</v>
          </cell>
          <cell r="H14263">
            <v>4</v>
          </cell>
          <cell r="I14263">
            <v>4</v>
          </cell>
          <cell r="J14263">
            <v>3.29</v>
          </cell>
          <cell r="K14263">
            <v>7802800719464</v>
          </cell>
          <cell r="M14263">
            <v>7802800708901</v>
          </cell>
        </row>
        <row r="14264">
          <cell r="A14264">
            <v>7802800710560</v>
          </cell>
          <cell r="B14264">
            <v>7802800710560</v>
          </cell>
          <cell r="C14264" t="str">
            <v>ZUKO 15 GRS. COCO</v>
          </cell>
          <cell r="D14264" t="str">
            <v>PZA</v>
          </cell>
          <cell r="E14264">
            <v>104</v>
          </cell>
          <cell r="F14264">
            <v>4</v>
          </cell>
          <cell r="G14264">
            <v>4</v>
          </cell>
          <cell r="H14264">
            <v>4</v>
          </cell>
          <cell r="I14264">
            <v>4</v>
          </cell>
          <cell r="J14264">
            <v>3.29</v>
          </cell>
          <cell r="K14264">
            <v>7802800719488</v>
          </cell>
          <cell r="M14264">
            <v>7802800710560</v>
          </cell>
        </row>
        <row r="14265">
          <cell r="A14265">
            <v>7802800719327</v>
          </cell>
          <cell r="B14265">
            <v>7802800719327</v>
          </cell>
          <cell r="C14265" t="str">
            <v>ZUKO 15 GRS. DURAZNO</v>
          </cell>
          <cell r="D14265" t="str">
            <v>PZA</v>
          </cell>
          <cell r="E14265">
            <v>24</v>
          </cell>
          <cell r="F14265">
            <v>4</v>
          </cell>
          <cell r="G14265">
            <v>4</v>
          </cell>
          <cell r="H14265">
            <v>4</v>
          </cell>
          <cell r="I14265">
            <v>4</v>
          </cell>
          <cell r="J14265">
            <v>3.29</v>
          </cell>
          <cell r="K14265">
            <v>7802800719327</v>
          </cell>
          <cell r="M14265">
            <v>7802800719327</v>
          </cell>
        </row>
        <row r="14266">
          <cell r="A14266">
            <v>7802800719358</v>
          </cell>
          <cell r="B14266">
            <v>7802800719358</v>
          </cell>
          <cell r="C14266" t="str">
            <v>ZUKO 15 GRS. LIMON</v>
          </cell>
          <cell r="D14266" t="str">
            <v>PZA</v>
          </cell>
          <cell r="E14266">
            <v>136</v>
          </cell>
          <cell r="F14266">
            <v>4</v>
          </cell>
          <cell r="G14266">
            <v>4</v>
          </cell>
          <cell r="H14266">
            <v>4</v>
          </cell>
          <cell r="I14266">
            <v>4</v>
          </cell>
          <cell r="J14266">
            <v>3.29</v>
          </cell>
          <cell r="K14266">
            <v>7802800719358</v>
          </cell>
          <cell r="M14266">
            <v>7802800719358</v>
          </cell>
        </row>
        <row r="14267">
          <cell r="A14267">
            <v>7802800719372</v>
          </cell>
          <cell r="B14267">
            <v>7802800719372</v>
          </cell>
          <cell r="C14267" t="str">
            <v>ZUKO 15 GRS. JAMAICA</v>
          </cell>
          <cell r="D14267" t="str">
            <v>PZA</v>
          </cell>
          <cell r="E14267">
            <v>88</v>
          </cell>
          <cell r="F14267">
            <v>4</v>
          </cell>
          <cell r="G14267">
            <v>4</v>
          </cell>
          <cell r="H14267">
            <v>4</v>
          </cell>
          <cell r="I14267">
            <v>4</v>
          </cell>
          <cell r="J14267">
            <v>3.29</v>
          </cell>
          <cell r="K14267">
            <v>7802800719372</v>
          </cell>
          <cell r="M14267">
            <v>7802800719372</v>
          </cell>
        </row>
        <row r="14268">
          <cell r="A14268">
            <v>7802800719419</v>
          </cell>
          <cell r="B14268">
            <v>7802800719419</v>
          </cell>
          <cell r="C14268" t="str">
            <v>ZUKO 15 GRS. MANGO</v>
          </cell>
          <cell r="D14268" t="str">
            <v>PZA</v>
          </cell>
          <cell r="F14268">
            <v>4</v>
          </cell>
          <cell r="G14268">
            <v>4</v>
          </cell>
          <cell r="H14268">
            <v>4</v>
          </cell>
          <cell r="I14268">
            <v>4</v>
          </cell>
          <cell r="J14268">
            <v>3.29</v>
          </cell>
          <cell r="K14268">
            <v>7802800719419</v>
          </cell>
          <cell r="M14268">
            <v>7802800719419</v>
          </cell>
        </row>
        <row r="14269">
          <cell r="A14269">
            <v>7802800719457</v>
          </cell>
          <cell r="B14269">
            <v>7802800719457</v>
          </cell>
          <cell r="C14269" t="str">
            <v>ZUKO 15 GRS. GUANABANA</v>
          </cell>
          <cell r="D14269" t="str">
            <v>PZA</v>
          </cell>
          <cell r="E14269">
            <v>8</v>
          </cell>
          <cell r="F14269">
            <v>4</v>
          </cell>
          <cell r="G14269">
            <v>4</v>
          </cell>
          <cell r="H14269">
            <v>4</v>
          </cell>
          <cell r="I14269">
            <v>4</v>
          </cell>
          <cell r="J14269">
            <v>3.29</v>
          </cell>
          <cell r="K14269">
            <v>7802800719457</v>
          </cell>
          <cell r="M14269">
            <v>7802800719457</v>
          </cell>
        </row>
        <row r="14270">
          <cell r="A14270">
            <v>7802800719518</v>
          </cell>
          <cell r="B14270">
            <v>7802800719518</v>
          </cell>
          <cell r="C14270" t="str">
            <v>ZUKO 15 GRS. SANDIA</v>
          </cell>
          <cell r="D14270" t="str">
            <v>PZA</v>
          </cell>
          <cell r="E14270">
            <v>96</v>
          </cell>
          <cell r="F14270">
            <v>4</v>
          </cell>
          <cell r="G14270">
            <v>4</v>
          </cell>
          <cell r="H14270">
            <v>4</v>
          </cell>
          <cell r="I14270">
            <v>4</v>
          </cell>
          <cell r="J14270">
            <v>3.29</v>
          </cell>
          <cell r="K14270">
            <v>7802800719518</v>
          </cell>
          <cell r="M14270">
            <v>7802800719518</v>
          </cell>
        </row>
        <row r="14271">
          <cell r="A14271">
            <v>7802800735501</v>
          </cell>
          <cell r="B14271">
            <v>7802800735501</v>
          </cell>
          <cell r="C14271" t="str">
            <v>ZUKO 11 GRS. SABILA</v>
          </cell>
          <cell r="D14271" t="str">
            <v>PZA</v>
          </cell>
          <cell r="F14271">
            <v>4</v>
          </cell>
          <cell r="G14271">
            <v>4</v>
          </cell>
          <cell r="H14271">
            <v>4</v>
          </cell>
          <cell r="I14271">
            <v>4</v>
          </cell>
          <cell r="J14271">
            <v>3.29</v>
          </cell>
          <cell r="K14271">
            <v>7802800735501</v>
          </cell>
          <cell r="M14271">
            <v>7802800735501</v>
          </cell>
        </row>
        <row r="14272">
          <cell r="A14272">
            <v>7802800735518</v>
          </cell>
          <cell r="B14272">
            <v>7802800735518</v>
          </cell>
          <cell r="C14272" t="str">
            <v>ZUKO 11 GRS. SABILA NARANJA</v>
          </cell>
          <cell r="D14272" t="str">
            <v>PZA</v>
          </cell>
          <cell r="F14272">
            <v>4</v>
          </cell>
          <cell r="G14272">
            <v>4</v>
          </cell>
          <cell r="H14272">
            <v>4</v>
          </cell>
          <cell r="I14272">
            <v>4</v>
          </cell>
          <cell r="J14272">
            <v>3.29</v>
          </cell>
          <cell r="K14272">
            <v>7802800735518</v>
          </cell>
          <cell r="M14272">
            <v>7802800735518</v>
          </cell>
        </row>
        <row r="14273">
          <cell r="A14273">
            <v>7802800735525</v>
          </cell>
          <cell r="B14273">
            <v>7802800735525</v>
          </cell>
          <cell r="C14273" t="str">
            <v>ZUKO 11 GRS. SABILA Y LIMON</v>
          </cell>
          <cell r="D14273" t="str">
            <v>PZA</v>
          </cell>
          <cell r="F14273">
            <v>4</v>
          </cell>
          <cell r="G14273">
            <v>4</v>
          </cell>
          <cell r="H14273">
            <v>4</v>
          </cell>
          <cell r="I14273">
            <v>4</v>
          </cell>
          <cell r="J14273">
            <v>3.29</v>
          </cell>
          <cell r="K14273">
            <v>7802800735525</v>
          </cell>
          <cell r="M14273">
            <v>7802800735525</v>
          </cell>
        </row>
        <row r="14274">
          <cell r="A14274">
            <v>7802800735532</v>
          </cell>
          <cell r="B14274">
            <v>7802800735532</v>
          </cell>
          <cell r="C14274" t="str">
            <v>ZUKO 11 GRS. SABILA JAMAICA</v>
          </cell>
          <cell r="D14274" t="str">
            <v>PZA</v>
          </cell>
          <cell r="E14274">
            <v>8</v>
          </cell>
          <cell r="F14274">
            <v>4</v>
          </cell>
          <cell r="G14274">
            <v>4</v>
          </cell>
          <cell r="H14274">
            <v>4</v>
          </cell>
          <cell r="I14274">
            <v>4</v>
          </cell>
          <cell r="J14274">
            <v>3.29</v>
          </cell>
          <cell r="K14274">
            <v>7802800735532</v>
          </cell>
          <cell r="M14274">
            <v>7802800735532</v>
          </cell>
        </row>
        <row r="14275">
          <cell r="A14275">
            <v>8851451</v>
          </cell>
          <cell r="B14275">
            <v>8851451</v>
          </cell>
          <cell r="C14275" t="str">
            <v>SQUIRT 12/1.5 LTS.</v>
          </cell>
          <cell r="D14275" t="str">
            <v>CJA</v>
          </cell>
          <cell r="F14275">
            <v>165</v>
          </cell>
          <cell r="G14275">
            <v>165</v>
          </cell>
          <cell r="H14275">
            <v>162</v>
          </cell>
          <cell r="I14275">
            <v>159</v>
          </cell>
          <cell r="J14275">
            <v>151.01</v>
          </cell>
          <cell r="K14275">
            <v>8851451</v>
          </cell>
          <cell r="M14275">
            <v>8851451</v>
          </cell>
        </row>
        <row r="14276">
          <cell r="A14276" t="str">
            <v xml:space="preserve"> </v>
          </cell>
          <cell r="B14276" t="str">
            <v>LREFRE0000010</v>
          </cell>
          <cell r="C14276" t="str">
            <v>COCA COLA LATA LIGHT 12/237 ML.</v>
          </cell>
          <cell r="D14276" t="str">
            <v>CJA</v>
          </cell>
          <cell r="F14276">
            <v>89.5</v>
          </cell>
          <cell r="G14276">
            <v>89.5</v>
          </cell>
          <cell r="H14276">
            <v>87.8</v>
          </cell>
          <cell r="I14276">
            <v>86.2</v>
          </cell>
          <cell r="J14276">
            <v>82.03</v>
          </cell>
          <cell r="K14276" t="str">
            <v>LREFRE0000010</v>
          </cell>
          <cell r="M14276" t="str">
            <v xml:space="preserve"> </v>
          </cell>
        </row>
        <row r="14277">
          <cell r="A14277" t="str">
            <v xml:space="preserve"> </v>
          </cell>
          <cell r="B14277" t="str">
            <v>LREFRE0000087</v>
          </cell>
          <cell r="C14277" t="str">
            <v>TRISODA NO RET 8/2 LTS. MANDARINA</v>
          </cell>
          <cell r="D14277" t="str">
            <v>CJA</v>
          </cell>
          <cell r="F14277">
            <v>79.5</v>
          </cell>
          <cell r="G14277">
            <v>78</v>
          </cell>
          <cell r="H14277">
            <v>78</v>
          </cell>
          <cell r="I14277">
            <v>76.599999999999994</v>
          </cell>
          <cell r="J14277">
            <v>72.900000000000006</v>
          </cell>
          <cell r="K14277" t="str">
            <v>LREFRE0000087</v>
          </cell>
          <cell r="M14277" t="str">
            <v xml:space="preserve"> </v>
          </cell>
        </row>
        <row r="14278">
          <cell r="A14278" t="str">
            <v xml:space="preserve"> </v>
          </cell>
          <cell r="B14278" t="str">
            <v>LREFRE0000088</v>
          </cell>
          <cell r="C14278" t="str">
            <v>TRISODA NO RET 8/2 LTS. PI¥A</v>
          </cell>
          <cell r="D14278" t="str">
            <v>CJA</v>
          </cell>
          <cell r="F14278">
            <v>79.5</v>
          </cell>
          <cell r="G14278">
            <v>78</v>
          </cell>
          <cell r="H14278">
            <v>78</v>
          </cell>
          <cell r="I14278">
            <v>76.599999999999994</v>
          </cell>
          <cell r="J14278">
            <v>72.900000000000006</v>
          </cell>
          <cell r="K14278" t="str">
            <v>LREFRE0000088</v>
          </cell>
          <cell r="M14278" t="str">
            <v xml:space="preserve"> </v>
          </cell>
        </row>
        <row r="14279">
          <cell r="A14279" t="str">
            <v xml:space="preserve"> </v>
          </cell>
          <cell r="B14279" t="str">
            <v>LREFRE0000089</v>
          </cell>
          <cell r="C14279" t="str">
            <v>TRISODA NO RET 8/2 LTS. TORONJA</v>
          </cell>
          <cell r="D14279" t="str">
            <v>CJA</v>
          </cell>
          <cell r="F14279">
            <v>79.5</v>
          </cell>
          <cell r="G14279">
            <v>78</v>
          </cell>
          <cell r="H14279">
            <v>78</v>
          </cell>
          <cell r="I14279">
            <v>76.599999999999994</v>
          </cell>
          <cell r="J14279">
            <v>72.900000000000006</v>
          </cell>
          <cell r="K14279" t="str">
            <v>LREFRE0000089</v>
          </cell>
          <cell r="M14279" t="str">
            <v xml:space="preserve"> </v>
          </cell>
        </row>
        <row r="14280">
          <cell r="A14280" t="str">
            <v xml:space="preserve"> </v>
          </cell>
          <cell r="B14280" t="str">
            <v>LREFRE0000090</v>
          </cell>
          <cell r="C14280" t="str">
            <v>TRISODA NO RET NATURAL 24/600 ML.</v>
          </cell>
          <cell r="D14280" t="str">
            <v>CJA</v>
          </cell>
          <cell r="F14280">
            <v>148</v>
          </cell>
          <cell r="G14280">
            <v>146</v>
          </cell>
          <cell r="H14280">
            <v>146</v>
          </cell>
          <cell r="I14280">
            <v>142</v>
          </cell>
          <cell r="J14280">
            <v>135.21</v>
          </cell>
          <cell r="K14280" t="str">
            <v>LREFRE0000090</v>
          </cell>
          <cell r="M14280" t="str">
            <v xml:space="preserve"> </v>
          </cell>
        </row>
        <row r="14281">
          <cell r="A14281" t="str">
            <v xml:space="preserve"> </v>
          </cell>
          <cell r="B14281" t="str">
            <v>LREFRE0000092</v>
          </cell>
          <cell r="C14281" t="str">
            <v>TRISODA NO RET 24/600 ML. &lt; SABORES</v>
          </cell>
          <cell r="D14281" t="str">
            <v>CJA</v>
          </cell>
          <cell r="F14281">
            <v>145</v>
          </cell>
          <cell r="G14281">
            <v>143</v>
          </cell>
          <cell r="H14281">
            <v>143</v>
          </cell>
          <cell r="I14281">
            <v>140.5</v>
          </cell>
          <cell r="J14281">
            <v>133.77000000000001</v>
          </cell>
          <cell r="K14281" t="str">
            <v>LREFRE0000092</v>
          </cell>
          <cell r="M14281" t="str">
            <v xml:space="preserve"> </v>
          </cell>
        </row>
        <row r="14282">
          <cell r="A14282" t="str">
            <v xml:space="preserve"> </v>
          </cell>
          <cell r="B14282" t="str">
            <v>LREFRE0000151</v>
          </cell>
          <cell r="C14282" t="str">
            <v>SQUIRT CITRUS 24/600 ML.</v>
          </cell>
          <cell r="D14282" t="str">
            <v>CJA</v>
          </cell>
          <cell r="F14282">
            <v>185.6</v>
          </cell>
          <cell r="G14282">
            <v>185.6</v>
          </cell>
          <cell r="H14282">
            <v>182.2</v>
          </cell>
          <cell r="I14282">
            <v>178.8</v>
          </cell>
          <cell r="J14282">
            <v>170.21</v>
          </cell>
          <cell r="K14282" t="str">
            <v>LREFRE0000151</v>
          </cell>
          <cell r="M14282" t="str">
            <v xml:space="preserve"> </v>
          </cell>
        </row>
        <row r="14283">
          <cell r="A14283">
            <v>0</v>
          </cell>
          <cell r="M14283">
            <v>0</v>
          </cell>
        </row>
        <row r="14284">
          <cell r="A14284" t="str">
            <v xml:space="preserve"> </v>
          </cell>
          <cell r="B14284" t="str">
            <v>RP   ROMPOPES</v>
          </cell>
          <cell r="M14284" t="str">
            <v xml:space="preserve"> </v>
          </cell>
        </row>
        <row r="14285">
          <cell r="A14285">
            <v>5903</v>
          </cell>
          <cell r="B14285">
            <v>5903</v>
          </cell>
          <cell r="C14285" t="str">
            <v>ROMPOPE CORONADO 12/900 ML.</v>
          </cell>
          <cell r="D14285" t="str">
            <v>CJA</v>
          </cell>
          <cell r="E14285">
            <v>0.5</v>
          </cell>
          <cell r="F14285">
            <v>1273.9000000000001</v>
          </cell>
          <cell r="G14285">
            <v>1273.9000000000001</v>
          </cell>
          <cell r="H14285">
            <v>1250.5999999999999</v>
          </cell>
          <cell r="I14285">
            <v>1227.2</v>
          </cell>
          <cell r="J14285">
            <v>1168.71</v>
          </cell>
          <cell r="K14285">
            <v>5903</v>
          </cell>
          <cell r="M14285">
            <v>5903</v>
          </cell>
        </row>
        <row r="14286">
          <cell r="A14286">
            <v>5926</v>
          </cell>
          <cell r="B14286">
            <v>5926</v>
          </cell>
          <cell r="C14286" t="str">
            <v>ROMPOPE CORONADO 12/500 ML.</v>
          </cell>
          <cell r="D14286" t="str">
            <v>CJA</v>
          </cell>
          <cell r="E14286">
            <v>3.5</v>
          </cell>
          <cell r="F14286">
            <v>853.1</v>
          </cell>
          <cell r="G14286">
            <v>853.1</v>
          </cell>
          <cell r="H14286">
            <v>837.5</v>
          </cell>
          <cell r="I14286">
            <v>821.8</v>
          </cell>
          <cell r="J14286">
            <v>782.66</v>
          </cell>
          <cell r="K14286">
            <v>5926</v>
          </cell>
          <cell r="M14286">
            <v>5926</v>
          </cell>
        </row>
        <row r="14287">
          <cell r="A14287">
            <v>7500327010100</v>
          </cell>
          <cell r="B14287">
            <v>7500327010100</v>
          </cell>
          <cell r="C14287" t="str">
            <v>ROMPOPE CASERO YEMITA 1 LT.</v>
          </cell>
          <cell r="D14287" t="str">
            <v>PZA</v>
          </cell>
          <cell r="F14287">
            <v>73.599999999999994</v>
          </cell>
          <cell r="G14287">
            <v>73.599999999999994</v>
          </cell>
          <cell r="H14287">
            <v>72.400000000000006</v>
          </cell>
          <cell r="I14287">
            <v>70.400000000000006</v>
          </cell>
          <cell r="J14287">
            <v>64.010000000000005</v>
          </cell>
          <cell r="K14287">
            <v>7500327010100</v>
          </cell>
          <cell r="M14287">
            <v>7500327010100</v>
          </cell>
        </row>
        <row r="14288">
          <cell r="A14288">
            <v>7500327010117</v>
          </cell>
          <cell r="B14288">
            <v>7500327010117</v>
          </cell>
          <cell r="C14288" t="str">
            <v>ROMPOPE CASERO YEMITA 500 ML.</v>
          </cell>
          <cell r="D14288" t="str">
            <v>PZA</v>
          </cell>
          <cell r="F14288">
            <v>38</v>
          </cell>
          <cell r="G14288">
            <v>38</v>
          </cell>
          <cell r="H14288">
            <v>37.299999999999997</v>
          </cell>
          <cell r="I14288">
            <v>36.299999999999997</v>
          </cell>
          <cell r="J14288">
            <v>33.01</v>
          </cell>
          <cell r="K14288">
            <v>7500327010117</v>
          </cell>
          <cell r="M14288">
            <v>7500327010117</v>
          </cell>
        </row>
        <row r="14289">
          <cell r="A14289">
            <v>7500327010124</v>
          </cell>
          <cell r="B14289">
            <v>7500327010124</v>
          </cell>
          <cell r="C14289" t="str">
            <v>ROMPOPE CASERO YEMITA 355 ML.</v>
          </cell>
          <cell r="D14289" t="str">
            <v>PZA</v>
          </cell>
          <cell r="F14289">
            <v>32.200000000000003</v>
          </cell>
          <cell r="G14289">
            <v>32.200000000000003</v>
          </cell>
          <cell r="H14289">
            <v>31.7</v>
          </cell>
          <cell r="I14289">
            <v>30.8</v>
          </cell>
          <cell r="J14289">
            <v>28.01</v>
          </cell>
          <cell r="K14289">
            <v>7500327010124</v>
          </cell>
          <cell r="M14289">
            <v>7500327010124</v>
          </cell>
        </row>
        <row r="14290">
          <cell r="A14290">
            <v>7501022899120</v>
          </cell>
          <cell r="B14290">
            <v>7501022899120</v>
          </cell>
          <cell r="C14290" t="str">
            <v>ROMPOPE CORONADO 900 ML.</v>
          </cell>
          <cell r="D14290" t="str">
            <v>PZA</v>
          </cell>
          <cell r="E14290">
            <v>6</v>
          </cell>
          <cell r="F14290">
            <v>109.1</v>
          </cell>
          <cell r="G14290">
            <v>109.1</v>
          </cell>
          <cell r="H14290">
            <v>107.2</v>
          </cell>
          <cell r="I14290">
            <v>104.3</v>
          </cell>
          <cell r="J14290">
            <v>97.4</v>
          </cell>
          <cell r="K14290">
            <v>7501022899120</v>
          </cell>
          <cell r="M14290">
            <v>7501022899120</v>
          </cell>
        </row>
        <row r="14291">
          <cell r="A14291">
            <v>7501022899137</v>
          </cell>
          <cell r="B14291">
            <v>7501022899137</v>
          </cell>
          <cell r="C14291" t="str">
            <v>ROMPOPE CORONADO 500 ML.</v>
          </cell>
          <cell r="D14291" t="str">
            <v>PZA</v>
          </cell>
          <cell r="E14291">
            <v>42</v>
          </cell>
          <cell r="F14291">
            <v>73.099999999999994</v>
          </cell>
          <cell r="G14291">
            <v>73.099999999999994</v>
          </cell>
          <cell r="H14291">
            <v>71.8</v>
          </cell>
          <cell r="I14291">
            <v>69.8</v>
          </cell>
          <cell r="J14291">
            <v>65.23</v>
          </cell>
          <cell r="K14291">
            <v>7501022899137</v>
          </cell>
          <cell r="M14291">
            <v>7501022899137</v>
          </cell>
        </row>
        <row r="14292">
          <cell r="A14292">
            <v>0</v>
          </cell>
          <cell r="M14292">
            <v>0</v>
          </cell>
        </row>
        <row r="14293">
          <cell r="A14293" t="str">
            <v xml:space="preserve"> </v>
          </cell>
          <cell r="B14293" t="str">
            <v>RT   REPOSTERI</v>
          </cell>
          <cell r="C14293" t="str">
            <v>A</v>
          </cell>
          <cell r="M14293" t="str">
            <v xml:space="preserve"> </v>
          </cell>
        </row>
        <row r="14294">
          <cell r="A14294">
            <v>103</v>
          </cell>
          <cell r="B14294">
            <v>103</v>
          </cell>
          <cell r="C14294" t="str">
            <v>DULCIMA CREMA BAT CHANTILLY GRANEL</v>
          </cell>
          <cell r="D14294" t="str">
            <v>KGM</v>
          </cell>
          <cell r="F14294">
            <v>67</v>
          </cell>
          <cell r="G14294">
            <v>67</v>
          </cell>
          <cell r="H14294">
            <v>64.8</v>
          </cell>
          <cell r="I14294">
            <v>62.3</v>
          </cell>
          <cell r="J14294">
            <v>49.81</v>
          </cell>
          <cell r="K14294">
            <v>103</v>
          </cell>
          <cell r="M14294">
            <v>103</v>
          </cell>
        </row>
        <row r="14295">
          <cell r="A14295">
            <v>1514225</v>
          </cell>
          <cell r="B14295">
            <v>1514225</v>
          </cell>
          <cell r="C14295" t="str">
            <v>MERMELADA A GRANEL 1 KG. ZARZAMORA</v>
          </cell>
          <cell r="D14295" t="str">
            <v>KGM</v>
          </cell>
          <cell r="F14295">
            <v>45.3</v>
          </cell>
          <cell r="G14295">
            <v>45.3</v>
          </cell>
          <cell r="H14295">
            <v>43.6</v>
          </cell>
          <cell r="I14295">
            <v>41.9</v>
          </cell>
          <cell r="J14295">
            <v>33.51</v>
          </cell>
          <cell r="K14295">
            <v>1514225</v>
          </cell>
          <cell r="M14295">
            <v>1514225</v>
          </cell>
        </row>
        <row r="14296">
          <cell r="A14296">
            <v>15253</v>
          </cell>
          <cell r="B14296">
            <v>15253</v>
          </cell>
          <cell r="C14296" t="str">
            <v>MERMELADA A GRANEL 1 KG. FRESA</v>
          </cell>
          <cell r="D14296" t="str">
            <v>KGM</v>
          </cell>
          <cell r="F14296">
            <v>45.3</v>
          </cell>
          <cell r="G14296">
            <v>45.3</v>
          </cell>
          <cell r="H14296">
            <v>43.6</v>
          </cell>
          <cell r="I14296">
            <v>41.9</v>
          </cell>
          <cell r="J14296">
            <v>33.51</v>
          </cell>
          <cell r="K14296">
            <v>15253</v>
          </cell>
          <cell r="M14296">
            <v>15253</v>
          </cell>
        </row>
        <row r="14297">
          <cell r="A14297">
            <v>4956</v>
          </cell>
          <cell r="B14297">
            <v>4956</v>
          </cell>
          <cell r="C14297" t="str">
            <v>DULCIMA LA LECHERA A GRANEL 1 KG.</v>
          </cell>
          <cell r="D14297" t="str">
            <v>KGM</v>
          </cell>
          <cell r="E14297">
            <v>192</v>
          </cell>
          <cell r="F14297">
            <v>78.599999999999994</v>
          </cell>
          <cell r="G14297">
            <v>78.599999999999994</v>
          </cell>
          <cell r="H14297">
            <v>75.900000000000006</v>
          </cell>
          <cell r="I14297">
            <v>57.2</v>
          </cell>
          <cell r="J14297">
            <v>53.44</v>
          </cell>
          <cell r="K14297">
            <v>4956</v>
          </cell>
          <cell r="M14297">
            <v>4956</v>
          </cell>
        </row>
        <row r="14298">
          <cell r="A14298">
            <v>54441</v>
          </cell>
          <cell r="B14298">
            <v>54441</v>
          </cell>
          <cell r="C14298" t="str">
            <v>DULCIMA LA LECHERA A GRANEL 23 KG.</v>
          </cell>
          <cell r="D14298" t="str">
            <v>CJA</v>
          </cell>
          <cell r="E14298">
            <v>8.3469999999999995</v>
          </cell>
          <cell r="F14298">
            <v>1364.2</v>
          </cell>
          <cell r="G14298">
            <v>1364.2</v>
          </cell>
          <cell r="H14298">
            <v>1339.7</v>
          </cell>
          <cell r="I14298">
            <v>1317.6</v>
          </cell>
          <cell r="J14298">
            <v>1229.01</v>
          </cell>
          <cell r="K14298">
            <v>54441</v>
          </cell>
          <cell r="M14298">
            <v>54441</v>
          </cell>
        </row>
        <row r="14299">
          <cell r="A14299">
            <v>54442</v>
          </cell>
          <cell r="B14299">
            <v>54442</v>
          </cell>
          <cell r="C14299" t="str">
            <v>DULCIMA LA LECHERA A GRANEL 24 KG.</v>
          </cell>
          <cell r="D14299" t="str">
            <v>CJA</v>
          </cell>
          <cell r="E14299">
            <v>8</v>
          </cell>
          <cell r="F14299">
            <v>1423.6</v>
          </cell>
          <cell r="G14299">
            <v>1423.6</v>
          </cell>
          <cell r="H14299">
            <v>1397.9</v>
          </cell>
          <cell r="I14299">
            <v>1373.8</v>
          </cell>
          <cell r="J14299">
            <v>1282.44</v>
          </cell>
          <cell r="K14299">
            <v>54442</v>
          </cell>
          <cell r="M14299">
            <v>54442</v>
          </cell>
        </row>
        <row r="14300">
          <cell r="A14300">
            <v>612154000029</v>
          </cell>
          <cell r="B14300">
            <v>612154000029</v>
          </cell>
          <cell r="C14300" t="str">
            <v>DULCIMA CREMA BAT CHANTILLY CAJITA</v>
          </cell>
          <cell r="D14300" t="str">
            <v>PZA</v>
          </cell>
          <cell r="F14300">
            <v>65.5</v>
          </cell>
          <cell r="G14300">
            <v>65.5</v>
          </cell>
          <cell r="H14300">
            <v>63.3</v>
          </cell>
          <cell r="I14300">
            <v>61.6</v>
          </cell>
          <cell r="J14300">
            <v>55.01</v>
          </cell>
          <cell r="K14300">
            <v>612154000029</v>
          </cell>
          <cell r="M14300">
            <v>612154000029</v>
          </cell>
        </row>
        <row r="14301">
          <cell r="A14301">
            <v>69177909772</v>
          </cell>
          <cell r="B14301">
            <v>69177909772</v>
          </cell>
          <cell r="C14301" t="str">
            <v>SABOREX LEVADURA MASA SAL 500 GRS.</v>
          </cell>
          <cell r="D14301" t="str">
            <v>PZA</v>
          </cell>
          <cell r="F14301">
            <v>54</v>
          </cell>
          <cell r="G14301">
            <v>54</v>
          </cell>
          <cell r="H14301">
            <v>54</v>
          </cell>
          <cell r="I14301">
            <v>54</v>
          </cell>
          <cell r="J14301">
            <v>45.01</v>
          </cell>
          <cell r="K14301">
            <v>69177909772</v>
          </cell>
          <cell r="M14301">
            <v>69177909772</v>
          </cell>
        </row>
        <row r="14302">
          <cell r="A14302">
            <v>6917790979758</v>
          </cell>
          <cell r="B14302">
            <v>6917790979758</v>
          </cell>
          <cell r="C14302" t="str">
            <v>SABOREX LEVADURA MASA DULCE 500 GRS</v>
          </cell>
          <cell r="D14302" t="str">
            <v>PZA</v>
          </cell>
          <cell r="F14302">
            <v>54</v>
          </cell>
          <cell r="G14302">
            <v>54</v>
          </cell>
          <cell r="H14302">
            <v>54</v>
          </cell>
          <cell r="I14302">
            <v>54</v>
          </cell>
          <cell r="J14302">
            <v>45.01</v>
          </cell>
          <cell r="K14302">
            <v>6917790979758</v>
          </cell>
          <cell r="M14302">
            <v>6917790979758</v>
          </cell>
        </row>
        <row r="14303">
          <cell r="A14303">
            <v>7501770920060</v>
          </cell>
          <cell r="B14303">
            <v>7501770920060</v>
          </cell>
          <cell r="C14303" t="str">
            <v>SABOREX CREMA PURA 1 LT.</v>
          </cell>
          <cell r="D14303" t="str">
            <v>PZA</v>
          </cell>
          <cell r="F14303">
            <v>45</v>
          </cell>
          <cell r="G14303">
            <v>45</v>
          </cell>
          <cell r="H14303">
            <v>45</v>
          </cell>
          <cell r="I14303">
            <v>45</v>
          </cell>
          <cell r="J14303">
            <v>36.01</v>
          </cell>
          <cell r="K14303">
            <v>7501770920060</v>
          </cell>
          <cell r="M14303">
            <v>7501770920060</v>
          </cell>
        </row>
        <row r="14304">
          <cell r="A14304">
            <v>7501770920084</v>
          </cell>
          <cell r="B14304">
            <v>7501770920084</v>
          </cell>
          <cell r="C14304" t="str">
            <v>SABOREX F. LACT. CONDENSADA SUCAREL</v>
          </cell>
          <cell r="D14304" t="str">
            <v>PZA</v>
          </cell>
          <cell r="F14304">
            <v>45</v>
          </cell>
          <cell r="G14304">
            <v>45</v>
          </cell>
          <cell r="H14304">
            <v>45</v>
          </cell>
          <cell r="I14304">
            <v>45</v>
          </cell>
          <cell r="J14304">
            <v>36.01</v>
          </cell>
          <cell r="K14304">
            <v>7501770920084</v>
          </cell>
          <cell r="M14304">
            <v>7501770920084</v>
          </cell>
        </row>
        <row r="14305">
          <cell r="A14305">
            <v>7501770920367</v>
          </cell>
          <cell r="B14305">
            <v>7501770920367</v>
          </cell>
          <cell r="C14305" t="str">
            <v>SABOREX CREMA VATELL 1 LT.</v>
          </cell>
          <cell r="D14305" t="str">
            <v>PZA</v>
          </cell>
          <cell r="F14305">
            <v>51</v>
          </cell>
          <cell r="G14305">
            <v>51</v>
          </cell>
          <cell r="H14305">
            <v>51</v>
          </cell>
          <cell r="I14305">
            <v>51</v>
          </cell>
          <cell r="J14305">
            <v>42.01</v>
          </cell>
          <cell r="K14305">
            <v>7501770920367</v>
          </cell>
          <cell r="M14305">
            <v>7501770920367</v>
          </cell>
        </row>
        <row r="14306">
          <cell r="A14306" t="str">
            <v xml:space="preserve"> </v>
          </cell>
          <cell r="B14306" t="str">
            <v>_x000C_cei-029u-2.6</v>
          </cell>
          <cell r="E14306" t="str">
            <v>CEDIS ABA</v>
          </cell>
          <cell r="F14306" t="str">
            <v>RROTES AZTEC</v>
          </cell>
          <cell r="G14306" t="str">
            <v>A</v>
          </cell>
          <cell r="K14306" t="str">
            <v>Hoja :  228</v>
          </cell>
          <cell r="M14306" t="str">
            <v xml:space="preserve"> </v>
          </cell>
        </row>
        <row r="14307">
          <cell r="A14307">
            <v>0</v>
          </cell>
          <cell r="M14307">
            <v>0</v>
          </cell>
        </row>
        <row r="14308">
          <cell r="A14308" t="str">
            <v xml:space="preserve"> </v>
          </cell>
          <cell r="B14308" t="str">
            <v>Por codigo</v>
          </cell>
          <cell r="E14308" t="str">
            <v>LISTA DE PREC</v>
          </cell>
          <cell r="F14308" t="str">
            <v>IOS CON EXIS</v>
          </cell>
          <cell r="G14308" t="str">
            <v>TENCIA</v>
          </cell>
          <cell r="K14308" t="str">
            <v>Fecha : 22/Mar/22</v>
          </cell>
          <cell r="M14308" t="str">
            <v xml:space="preserve"> </v>
          </cell>
        </row>
        <row r="14309">
          <cell r="A14309" t="str">
            <v xml:space="preserve"> </v>
          </cell>
          <cell r="B14309" t="str">
            <v>-----------------</v>
          </cell>
          <cell r="C14309" t="str">
            <v>-----------------------------------</v>
          </cell>
          <cell r="D14309" t="str">
            <v>----</v>
          </cell>
          <cell r="E14309" t="str">
            <v>----------------</v>
          </cell>
          <cell r="F14309" t="str">
            <v>------------</v>
          </cell>
          <cell r="G14309" t="str">
            <v>-----------</v>
          </cell>
          <cell r="H14309" t="str">
            <v>------------</v>
          </cell>
          <cell r="I14309" t="str">
            <v>------------</v>
          </cell>
          <cell r="J14309" t="str">
            <v>----------</v>
          </cell>
          <cell r="K14309" t="str">
            <v>-------------------</v>
          </cell>
          <cell r="M14309" t="str">
            <v xml:space="preserve"> </v>
          </cell>
        </row>
        <row r="14310">
          <cell r="A14310" t="str">
            <v xml:space="preserve"> </v>
          </cell>
          <cell r="B14310" t="str">
            <v>Codigo</v>
          </cell>
          <cell r="C14310" t="str">
            <v>Descripcion</v>
          </cell>
          <cell r="D14310" t="str">
            <v>U.M.</v>
          </cell>
          <cell r="E14310" t="str">
            <v>Existencia</v>
          </cell>
          <cell r="F14310" t="str">
            <v>Precio 1</v>
          </cell>
          <cell r="G14310" t="str">
            <v>Precio 2</v>
          </cell>
          <cell r="H14310" t="str">
            <v>Precio 3</v>
          </cell>
          <cell r="I14310" t="str">
            <v>Precio 4</v>
          </cell>
          <cell r="J14310" t="str">
            <v>Precio</v>
          </cell>
          <cell r="K14310">
            <v>5</v>
          </cell>
          <cell r="M14310" t="str">
            <v xml:space="preserve"> </v>
          </cell>
        </row>
        <row r="14311">
          <cell r="A14311" t="str">
            <v xml:space="preserve"> </v>
          </cell>
          <cell r="B14311" t="str">
            <v>-----------------</v>
          </cell>
          <cell r="C14311" t="str">
            <v>-----------------------------------</v>
          </cell>
          <cell r="D14311" t="str">
            <v>----</v>
          </cell>
          <cell r="E14311" t="str">
            <v>----------------</v>
          </cell>
          <cell r="F14311" t="str">
            <v>------------</v>
          </cell>
          <cell r="G14311" t="str">
            <v>-----------</v>
          </cell>
          <cell r="H14311" t="str">
            <v>------------</v>
          </cell>
          <cell r="I14311" t="str">
            <v>------------</v>
          </cell>
          <cell r="J14311" t="str">
            <v>----------</v>
          </cell>
          <cell r="K14311" t="str">
            <v>-------------------</v>
          </cell>
          <cell r="M14311" t="str">
            <v xml:space="preserve"> </v>
          </cell>
        </row>
        <row r="14312">
          <cell r="A14312">
            <v>7550336301</v>
          </cell>
          <cell r="B14312">
            <v>7550336301</v>
          </cell>
          <cell r="C14312" t="str">
            <v>DULCIMA CREMA BAT. CHANTILLY CAJA 5</v>
          </cell>
          <cell r="D14312" t="str">
            <v>CJA</v>
          </cell>
          <cell r="F14312">
            <v>271.5</v>
          </cell>
          <cell r="G14312">
            <v>271.5</v>
          </cell>
          <cell r="H14312">
            <v>266.5</v>
          </cell>
          <cell r="I14312">
            <v>261.5</v>
          </cell>
          <cell r="J14312">
            <v>249.01</v>
          </cell>
          <cell r="K14312">
            <v>7550336301</v>
          </cell>
          <cell r="M14312">
            <v>7550336301</v>
          </cell>
        </row>
        <row r="14313">
          <cell r="A14313">
            <v>0</v>
          </cell>
          <cell r="M14313">
            <v>0</v>
          </cell>
        </row>
        <row r="14314">
          <cell r="A14314" t="str">
            <v xml:space="preserve"> </v>
          </cell>
          <cell r="B14314" t="str">
            <v>SA   SAL</v>
          </cell>
          <cell r="M14314" t="str">
            <v xml:space="preserve"> </v>
          </cell>
        </row>
        <row r="14315">
          <cell r="A14315">
            <v>360</v>
          </cell>
          <cell r="B14315">
            <v>360</v>
          </cell>
          <cell r="C14315" t="str">
            <v>SAL COLIMA DE GRANO 1 KG</v>
          </cell>
          <cell r="D14315" t="str">
            <v>KGM</v>
          </cell>
          <cell r="E14315">
            <v>245</v>
          </cell>
          <cell r="F14315">
            <v>7</v>
          </cell>
          <cell r="G14315">
            <v>7</v>
          </cell>
          <cell r="H14315">
            <v>7</v>
          </cell>
          <cell r="I14315">
            <v>7</v>
          </cell>
          <cell r="J14315">
            <v>4.43</v>
          </cell>
          <cell r="K14315">
            <v>360</v>
          </cell>
          <cell r="M14315">
            <v>360</v>
          </cell>
        </row>
        <row r="14316">
          <cell r="A14316">
            <v>676</v>
          </cell>
          <cell r="B14316">
            <v>676</v>
          </cell>
          <cell r="C14316" t="str">
            <v>SAL DE GRANO PEGASO A GRANEL 1 KG.</v>
          </cell>
          <cell r="D14316" t="str">
            <v>KGM</v>
          </cell>
          <cell r="F14316">
            <v>6</v>
          </cell>
          <cell r="G14316">
            <v>6</v>
          </cell>
          <cell r="H14316">
            <v>6</v>
          </cell>
          <cell r="I14316">
            <v>6</v>
          </cell>
          <cell r="J14316">
            <v>3.44</v>
          </cell>
          <cell r="K14316">
            <v>676</v>
          </cell>
          <cell r="M14316">
            <v>676</v>
          </cell>
        </row>
        <row r="14317">
          <cell r="A14317">
            <v>34587020021</v>
          </cell>
          <cell r="B14317">
            <v>34587020021</v>
          </cell>
          <cell r="C14317" t="str">
            <v>SAL LA FINA BOTE 1 KG.</v>
          </cell>
          <cell r="D14317" t="str">
            <v>PZA</v>
          </cell>
          <cell r="E14317">
            <v>234</v>
          </cell>
          <cell r="F14317">
            <v>15.5</v>
          </cell>
          <cell r="G14317">
            <v>15.5</v>
          </cell>
          <cell r="H14317">
            <v>15.2</v>
          </cell>
          <cell r="I14317">
            <v>14.8</v>
          </cell>
          <cell r="J14317">
            <v>13.51</v>
          </cell>
          <cell r="K14317">
            <v>34587020069</v>
          </cell>
          <cell r="M14317">
            <v>34587020021</v>
          </cell>
        </row>
        <row r="14318">
          <cell r="A14318">
            <v>34587030013</v>
          </cell>
          <cell r="B14318">
            <v>34587030013</v>
          </cell>
          <cell r="C14318" t="str">
            <v>SAL LA FINA 1 KG. &lt;BOLSA&gt;</v>
          </cell>
          <cell r="D14318" t="str">
            <v>PZA</v>
          </cell>
          <cell r="E14318">
            <v>656</v>
          </cell>
          <cell r="F14318">
            <v>13.9</v>
          </cell>
          <cell r="G14318">
            <v>13.9</v>
          </cell>
          <cell r="H14318">
            <v>13.5</v>
          </cell>
          <cell r="I14318">
            <v>13.1</v>
          </cell>
          <cell r="J14318">
            <v>12.2</v>
          </cell>
          <cell r="K14318">
            <v>3458703001</v>
          </cell>
          <cell r="M14318">
            <v>34587030013</v>
          </cell>
        </row>
        <row r="14319">
          <cell r="A14319">
            <v>34587030037</v>
          </cell>
          <cell r="B14319">
            <v>34587030037</v>
          </cell>
          <cell r="C14319" t="str">
            <v>SAL BAKARA 1 KG.</v>
          </cell>
          <cell r="D14319" t="str">
            <v>PZA</v>
          </cell>
          <cell r="E14319">
            <v>2964</v>
          </cell>
          <cell r="F14319">
            <v>13.9</v>
          </cell>
          <cell r="G14319">
            <v>13.9</v>
          </cell>
          <cell r="H14319">
            <v>13.7</v>
          </cell>
          <cell r="I14319">
            <v>13.3</v>
          </cell>
          <cell r="J14319">
            <v>12.16</v>
          </cell>
          <cell r="K14319">
            <v>3458703003</v>
          </cell>
          <cell r="M14319">
            <v>34587030037</v>
          </cell>
        </row>
        <row r="14320">
          <cell r="A14320">
            <v>34587030051</v>
          </cell>
          <cell r="B14320">
            <v>34587030051</v>
          </cell>
          <cell r="C14320" t="str">
            <v>SAL CISNE 1 KG.</v>
          </cell>
          <cell r="D14320" t="str">
            <v>PZA</v>
          </cell>
          <cell r="E14320">
            <v>3186</v>
          </cell>
          <cell r="F14320">
            <v>13.9</v>
          </cell>
          <cell r="G14320">
            <v>13.9</v>
          </cell>
          <cell r="H14320">
            <v>13.7</v>
          </cell>
          <cell r="I14320">
            <v>13.3</v>
          </cell>
          <cell r="J14320">
            <v>12.16</v>
          </cell>
          <cell r="K14320">
            <v>3458703005</v>
          </cell>
          <cell r="M14320">
            <v>34587030051</v>
          </cell>
        </row>
        <row r="14321">
          <cell r="A14321">
            <v>34587030075</v>
          </cell>
          <cell r="B14321">
            <v>34587030075</v>
          </cell>
          <cell r="C14321" t="str">
            <v>SAL DE GRANO CISNE BOLSA 1 KG.</v>
          </cell>
          <cell r="D14321" t="str">
            <v>PZA</v>
          </cell>
          <cell r="E14321">
            <v>1380</v>
          </cell>
          <cell r="F14321">
            <v>12.3</v>
          </cell>
          <cell r="G14321">
            <v>12.3</v>
          </cell>
          <cell r="H14321">
            <v>12</v>
          </cell>
          <cell r="I14321">
            <v>11.3</v>
          </cell>
          <cell r="J14321">
            <v>10.46</v>
          </cell>
          <cell r="K14321">
            <v>34587030082</v>
          </cell>
          <cell r="M14321">
            <v>34587030075</v>
          </cell>
        </row>
        <row r="14322">
          <cell r="A14322">
            <v>34587090178</v>
          </cell>
          <cell r="B14322">
            <v>34587090178</v>
          </cell>
          <cell r="C14322" t="str">
            <v>SAL CARMEN 1 KG.</v>
          </cell>
          <cell r="D14322" t="str">
            <v>PZA</v>
          </cell>
          <cell r="E14322">
            <v>3899</v>
          </cell>
          <cell r="F14322">
            <v>11.5</v>
          </cell>
          <cell r="G14322">
            <v>11.5</v>
          </cell>
          <cell r="H14322">
            <v>11.4</v>
          </cell>
          <cell r="I14322">
            <v>11.2</v>
          </cell>
          <cell r="J14322">
            <v>10.27</v>
          </cell>
          <cell r="K14322">
            <v>3458709017</v>
          </cell>
          <cell r="M14322">
            <v>34587090178</v>
          </cell>
        </row>
        <row r="14323">
          <cell r="A14323">
            <v>34587090192</v>
          </cell>
          <cell r="B14323">
            <v>34587090192</v>
          </cell>
          <cell r="C14323" t="str">
            <v>SAL LA FINA BOTE 250 GRS.</v>
          </cell>
          <cell r="D14323" t="str">
            <v>PZA</v>
          </cell>
          <cell r="E14323">
            <v>263</v>
          </cell>
          <cell r="F14323">
            <v>10.199999999999999</v>
          </cell>
          <cell r="G14323">
            <v>10.199999999999999</v>
          </cell>
          <cell r="H14323">
            <v>9.9</v>
          </cell>
          <cell r="I14323">
            <v>9.6999999999999993</v>
          </cell>
          <cell r="J14323">
            <v>8.66</v>
          </cell>
          <cell r="K14323">
            <v>34587090192</v>
          </cell>
          <cell r="M14323">
            <v>34587090192</v>
          </cell>
        </row>
        <row r="14324">
          <cell r="A14324">
            <v>34587090253</v>
          </cell>
          <cell r="B14324">
            <v>34587090253</v>
          </cell>
          <cell r="C14324" t="str">
            <v>SAL LA FINA BOTE 120 GRS. MINI</v>
          </cell>
          <cell r="D14324" t="str">
            <v>PZA</v>
          </cell>
          <cell r="E14324">
            <v>1</v>
          </cell>
          <cell r="F14324">
            <v>7.9</v>
          </cell>
          <cell r="G14324">
            <v>7.9</v>
          </cell>
          <cell r="H14324">
            <v>7.8</v>
          </cell>
          <cell r="I14324">
            <v>7.6</v>
          </cell>
          <cell r="J14324">
            <v>6.43</v>
          </cell>
          <cell r="K14324">
            <v>34587090253</v>
          </cell>
          <cell r="M14324">
            <v>34587090253</v>
          </cell>
        </row>
        <row r="14325">
          <cell r="A14325">
            <v>4556666</v>
          </cell>
          <cell r="B14325">
            <v>4556666</v>
          </cell>
          <cell r="C14325" t="str">
            <v>SAL LA FINA 20/1 KG. &lt;BOLSA&gt;</v>
          </cell>
          <cell r="D14325" t="str">
            <v>CJA</v>
          </cell>
          <cell r="E14325">
            <v>32.799999999999997</v>
          </cell>
          <cell r="F14325">
            <v>265.8</v>
          </cell>
          <cell r="G14325">
            <v>265.8</v>
          </cell>
          <cell r="H14325">
            <v>260.89999999999998</v>
          </cell>
          <cell r="I14325">
            <v>256</v>
          </cell>
          <cell r="J14325">
            <v>243.79</v>
          </cell>
          <cell r="K14325">
            <v>4556666</v>
          </cell>
          <cell r="M14325">
            <v>4556666</v>
          </cell>
        </row>
        <row r="14326">
          <cell r="A14326">
            <v>6001</v>
          </cell>
          <cell r="B14326">
            <v>6001</v>
          </cell>
          <cell r="C14326" t="str">
            <v>SAL BAKARA 20/1 KGS.</v>
          </cell>
          <cell r="D14326" t="str">
            <v>BTO</v>
          </cell>
          <cell r="E14326">
            <v>148.19999999999999</v>
          </cell>
          <cell r="F14326">
            <v>264.89999999999998</v>
          </cell>
          <cell r="G14326">
            <v>264.89999999999998</v>
          </cell>
          <cell r="H14326">
            <v>260.10000000000002</v>
          </cell>
          <cell r="I14326">
            <v>255.2</v>
          </cell>
          <cell r="J14326">
            <v>243</v>
          </cell>
          <cell r="K14326">
            <v>6001</v>
          </cell>
          <cell r="M14326">
            <v>6001</v>
          </cell>
        </row>
        <row r="14327">
          <cell r="A14327">
            <v>6004</v>
          </cell>
          <cell r="B14327">
            <v>6004</v>
          </cell>
          <cell r="C14327" t="str">
            <v>SAL COLIMA DE GRANO 50 KG</v>
          </cell>
          <cell r="D14327" t="str">
            <v>BTO</v>
          </cell>
          <cell r="E14327">
            <v>4.9000000000000004</v>
          </cell>
          <cell r="F14327">
            <v>258.89999999999998</v>
          </cell>
          <cell r="G14327">
            <v>258.89999999999998</v>
          </cell>
          <cell r="H14327">
            <v>254.4</v>
          </cell>
          <cell r="I14327">
            <v>247.8</v>
          </cell>
          <cell r="J14327">
            <v>221.21</v>
          </cell>
          <cell r="K14327">
            <v>6004</v>
          </cell>
          <cell r="M14327">
            <v>6004</v>
          </cell>
        </row>
        <row r="14328">
          <cell r="A14328">
            <v>6005</v>
          </cell>
          <cell r="B14328">
            <v>6005</v>
          </cell>
          <cell r="C14328" t="str">
            <v>SAL LA FINA BOTE 12/1 KG.</v>
          </cell>
          <cell r="D14328" t="str">
            <v>CJA</v>
          </cell>
          <cell r="E14328">
            <v>19.5</v>
          </cell>
          <cell r="F14328">
            <v>176.7</v>
          </cell>
          <cell r="G14328">
            <v>176.7</v>
          </cell>
          <cell r="H14328">
            <v>173.4</v>
          </cell>
          <cell r="I14328">
            <v>170.2</v>
          </cell>
          <cell r="J14328">
            <v>162.05000000000001</v>
          </cell>
          <cell r="K14328">
            <v>6005</v>
          </cell>
          <cell r="M14328">
            <v>6005</v>
          </cell>
        </row>
        <row r="14329">
          <cell r="A14329">
            <v>6007</v>
          </cell>
          <cell r="B14329">
            <v>6007</v>
          </cell>
          <cell r="C14329" t="str">
            <v>SAL LA FINA BOTE 16/250 GRS.</v>
          </cell>
          <cell r="D14329" t="str">
            <v>CJA</v>
          </cell>
          <cell r="E14329">
            <v>16.437000000000001</v>
          </cell>
          <cell r="F14329">
            <v>151</v>
          </cell>
          <cell r="G14329">
            <v>151</v>
          </cell>
          <cell r="H14329">
            <v>148.19999999999999</v>
          </cell>
          <cell r="I14329">
            <v>145.4</v>
          </cell>
          <cell r="J14329">
            <v>138.47999999999999</v>
          </cell>
          <cell r="K14329">
            <v>6007</v>
          </cell>
          <cell r="M14329">
            <v>6007</v>
          </cell>
        </row>
        <row r="14330">
          <cell r="A14330">
            <v>6015</v>
          </cell>
          <cell r="B14330">
            <v>6015</v>
          </cell>
          <cell r="C14330" t="str">
            <v>SAL CARMEN 20 KGS.</v>
          </cell>
          <cell r="D14330" t="str">
            <v>BTO</v>
          </cell>
          <cell r="E14330">
            <v>194.95</v>
          </cell>
          <cell r="F14330">
            <v>223.6</v>
          </cell>
          <cell r="G14330">
            <v>223.6</v>
          </cell>
          <cell r="H14330">
            <v>219.5</v>
          </cell>
          <cell r="I14330">
            <v>215.4</v>
          </cell>
          <cell r="J14330">
            <v>205.12</v>
          </cell>
          <cell r="K14330">
            <v>6015</v>
          </cell>
          <cell r="M14330">
            <v>6015</v>
          </cell>
        </row>
        <row r="14331">
          <cell r="A14331">
            <v>6016</v>
          </cell>
          <cell r="B14331">
            <v>6016</v>
          </cell>
          <cell r="C14331" t="str">
            <v>SAL LA FINA BOTE 12/120 GRS. MINI</v>
          </cell>
          <cell r="D14331" t="str">
            <v>CJA</v>
          </cell>
          <cell r="E14331">
            <v>8.3000000000000004E-2</v>
          </cell>
          <cell r="F14331">
            <v>84</v>
          </cell>
          <cell r="G14331">
            <v>84</v>
          </cell>
          <cell r="H14331">
            <v>82.4</v>
          </cell>
          <cell r="I14331">
            <v>80.900000000000006</v>
          </cell>
          <cell r="J14331">
            <v>77.010000000000005</v>
          </cell>
          <cell r="K14331">
            <v>6016</v>
          </cell>
          <cell r="M14331">
            <v>6016</v>
          </cell>
        </row>
        <row r="14332">
          <cell r="A14332">
            <v>6068</v>
          </cell>
          <cell r="B14332">
            <v>6068</v>
          </cell>
          <cell r="C14332" t="str">
            <v>SAL CISNE 20/1 KG.</v>
          </cell>
          <cell r="D14332" t="str">
            <v>BTO</v>
          </cell>
          <cell r="E14332">
            <v>159.30000000000001</v>
          </cell>
          <cell r="F14332">
            <v>264.89999999999998</v>
          </cell>
          <cell r="G14332">
            <v>264.89999999999998</v>
          </cell>
          <cell r="H14332">
            <v>260.10000000000002</v>
          </cell>
          <cell r="I14332">
            <v>255.2</v>
          </cell>
          <cell r="J14332">
            <v>243</v>
          </cell>
          <cell r="K14332">
            <v>6068</v>
          </cell>
          <cell r="M14332">
            <v>6068</v>
          </cell>
        </row>
        <row r="14333">
          <cell r="A14333">
            <v>6069</v>
          </cell>
          <cell r="B14333">
            <v>6069</v>
          </cell>
          <cell r="C14333" t="str">
            <v>SAL DE GRANO CISNE BOLSA 20/1 KG.</v>
          </cell>
          <cell r="D14333" t="str">
            <v>BTO</v>
          </cell>
          <cell r="E14333">
            <v>69</v>
          </cell>
          <cell r="F14333">
            <v>227.9</v>
          </cell>
          <cell r="G14333">
            <v>227.9</v>
          </cell>
          <cell r="H14333">
            <v>223.7</v>
          </cell>
          <cell r="I14333">
            <v>219.5</v>
          </cell>
          <cell r="J14333">
            <v>209.04</v>
          </cell>
          <cell r="K14333">
            <v>6069</v>
          </cell>
          <cell r="M14333">
            <v>6069</v>
          </cell>
        </row>
        <row r="14334">
          <cell r="A14334">
            <v>65089556201</v>
          </cell>
          <cell r="B14334">
            <v>65089556201</v>
          </cell>
          <cell r="C14334" t="str">
            <v>SAL DE GRANO PEGASO 50 KGS.</v>
          </cell>
          <cell r="D14334" t="str">
            <v>BTO</v>
          </cell>
          <cell r="F14334">
            <v>233.3</v>
          </cell>
          <cell r="G14334">
            <v>233.3</v>
          </cell>
          <cell r="H14334">
            <v>226.4</v>
          </cell>
          <cell r="I14334">
            <v>221.3</v>
          </cell>
          <cell r="J14334">
            <v>171.51</v>
          </cell>
          <cell r="K14334">
            <v>65089556201</v>
          </cell>
          <cell r="M14334">
            <v>65089556201</v>
          </cell>
        </row>
        <row r="14335">
          <cell r="A14335">
            <v>7501025475</v>
          </cell>
          <cell r="B14335">
            <v>7501025475</v>
          </cell>
          <cell r="C14335" t="str">
            <v>SAL ROCHE MOLIDA A GRANEL 1 KG.</v>
          </cell>
          <cell r="D14335" t="str">
            <v>KGM</v>
          </cell>
          <cell r="F14335">
            <v>6</v>
          </cell>
          <cell r="G14335">
            <v>6</v>
          </cell>
          <cell r="H14335">
            <v>5.7</v>
          </cell>
          <cell r="I14335">
            <v>5.7</v>
          </cell>
          <cell r="J14335">
            <v>4.47</v>
          </cell>
          <cell r="K14335">
            <v>7501025475</v>
          </cell>
          <cell r="M14335">
            <v>7501025475</v>
          </cell>
        </row>
        <row r="14336">
          <cell r="A14336">
            <v>7501025476</v>
          </cell>
          <cell r="B14336">
            <v>7501025476</v>
          </cell>
          <cell r="C14336" t="str">
            <v>SAL ROCHE MOLIDA A GRANEL 50 KGS.</v>
          </cell>
          <cell r="D14336" t="str">
            <v>BTO</v>
          </cell>
          <cell r="F14336">
            <v>267.60000000000002</v>
          </cell>
          <cell r="G14336">
            <v>267.60000000000002</v>
          </cell>
          <cell r="H14336">
            <v>263.2</v>
          </cell>
          <cell r="I14336">
            <v>254.3</v>
          </cell>
          <cell r="J14336">
            <v>223.01</v>
          </cell>
          <cell r="K14336">
            <v>7501025476</v>
          </cell>
          <cell r="M14336">
            <v>7501025476</v>
          </cell>
        </row>
        <row r="14337">
          <cell r="A14337">
            <v>750102560</v>
          </cell>
          <cell r="B14337">
            <v>750102560</v>
          </cell>
          <cell r="C14337" t="str">
            <v>SAL MARFIL REFINADA Y YODADA GRANEL</v>
          </cell>
          <cell r="D14337" t="str">
            <v>KGM</v>
          </cell>
          <cell r="E14337">
            <v>2340</v>
          </cell>
          <cell r="F14337">
            <v>7.5</v>
          </cell>
          <cell r="G14337">
            <v>7.5</v>
          </cell>
          <cell r="H14337">
            <v>7.2</v>
          </cell>
          <cell r="I14337">
            <v>7</v>
          </cell>
          <cell r="J14337">
            <v>5.33</v>
          </cell>
          <cell r="K14337">
            <v>750102560</v>
          </cell>
          <cell r="M14337">
            <v>750102560</v>
          </cell>
        </row>
        <row r="14338">
          <cell r="A14338">
            <v>750102561</v>
          </cell>
          <cell r="B14338">
            <v>750102561</v>
          </cell>
          <cell r="C14338" t="str">
            <v>SAL MARFIL REFINADA Y YODADA 50 KGS</v>
          </cell>
          <cell r="D14338" t="str">
            <v>BTO</v>
          </cell>
          <cell r="E14338">
            <v>46.8</v>
          </cell>
          <cell r="F14338">
            <v>289.89999999999998</v>
          </cell>
          <cell r="G14338">
            <v>289.89999999999998</v>
          </cell>
          <cell r="H14338">
            <v>284.5</v>
          </cell>
          <cell r="I14338">
            <v>279.2</v>
          </cell>
          <cell r="J14338">
            <v>265.88</v>
          </cell>
          <cell r="K14338">
            <v>750102561</v>
          </cell>
          <cell r="M14338">
            <v>750102561</v>
          </cell>
        </row>
        <row r="14339">
          <cell r="A14339">
            <v>0</v>
          </cell>
          <cell r="M14339">
            <v>0</v>
          </cell>
        </row>
        <row r="14340">
          <cell r="A14340" t="str">
            <v xml:space="preserve"> </v>
          </cell>
          <cell r="B14340" t="str">
            <v>SE   SEMILLAS</v>
          </cell>
          <cell r="C14340" t="str">
            <v>Y GRANOS</v>
          </cell>
          <cell r="M14340" t="str">
            <v xml:space="preserve"> </v>
          </cell>
        </row>
        <row r="14341">
          <cell r="A14341">
            <v>306</v>
          </cell>
          <cell r="B14341">
            <v>306</v>
          </cell>
          <cell r="C14341" t="str">
            <v>FRIJOL PERUANO EXTRA A GRANEL 1 KG.</v>
          </cell>
          <cell r="D14341" t="str">
            <v>KGM</v>
          </cell>
          <cell r="E14341">
            <v>152.16999999999999</v>
          </cell>
          <cell r="F14341">
            <v>27.9</v>
          </cell>
          <cell r="G14341">
            <v>26.3</v>
          </cell>
          <cell r="H14341">
            <v>25.8</v>
          </cell>
          <cell r="I14341">
            <v>25.1</v>
          </cell>
          <cell r="J14341">
            <v>23.01</v>
          </cell>
          <cell r="K14341">
            <v>306</v>
          </cell>
          <cell r="M14341">
            <v>306</v>
          </cell>
        </row>
        <row r="14342">
          <cell r="A14342">
            <v>307</v>
          </cell>
          <cell r="B14342">
            <v>307</v>
          </cell>
          <cell r="C14342" t="str">
            <v>FRIJOL JUNIO EXTRA A GRANEL 1 KG.</v>
          </cell>
          <cell r="D14342" t="str">
            <v>KGM</v>
          </cell>
          <cell r="E14342">
            <v>699.5</v>
          </cell>
          <cell r="F14342">
            <v>19.899999999999999</v>
          </cell>
          <cell r="G14342">
            <v>19.5</v>
          </cell>
          <cell r="H14342">
            <v>19</v>
          </cell>
          <cell r="I14342">
            <v>17</v>
          </cell>
          <cell r="J14342">
            <v>15.01</v>
          </cell>
          <cell r="K14342">
            <v>307</v>
          </cell>
          <cell r="M14342">
            <v>307</v>
          </cell>
        </row>
        <row r="14343">
          <cell r="A14343">
            <v>308</v>
          </cell>
          <cell r="B14343">
            <v>308</v>
          </cell>
          <cell r="C14343" t="str">
            <v>FRIJOL JUNIO ZACATECAS A GRANEL 1 K</v>
          </cell>
          <cell r="D14343" t="str">
            <v>KGM</v>
          </cell>
          <cell r="E14343">
            <v>756.6</v>
          </cell>
          <cell r="F14343">
            <v>14.9</v>
          </cell>
          <cell r="G14343">
            <v>13.9</v>
          </cell>
          <cell r="H14343">
            <v>13.5</v>
          </cell>
          <cell r="I14343">
            <v>12.5</v>
          </cell>
          <cell r="J14343">
            <v>11.01</v>
          </cell>
          <cell r="K14343">
            <v>308</v>
          </cell>
          <cell r="M14343">
            <v>308</v>
          </cell>
        </row>
        <row r="14344">
          <cell r="A14344">
            <v>309</v>
          </cell>
          <cell r="B14344">
            <v>309</v>
          </cell>
          <cell r="C14344" t="str">
            <v>FRIJOL FLOR DE MAYO A GRANEL 1 KG.</v>
          </cell>
          <cell r="D14344" t="str">
            <v>KGM</v>
          </cell>
          <cell r="E14344">
            <v>421.5</v>
          </cell>
          <cell r="F14344">
            <v>20.9</v>
          </cell>
          <cell r="G14344">
            <v>20.5</v>
          </cell>
          <cell r="H14344">
            <v>20</v>
          </cell>
          <cell r="I14344">
            <v>19.399999999999999</v>
          </cell>
          <cell r="J14344">
            <v>17.010000000000002</v>
          </cell>
          <cell r="K14344">
            <v>309</v>
          </cell>
          <cell r="M14344">
            <v>309</v>
          </cell>
        </row>
        <row r="14345">
          <cell r="A14345">
            <v>310</v>
          </cell>
          <cell r="B14345">
            <v>310</v>
          </cell>
          <cell r="C14345" t="str">
            <v>FRIJOL NEGRO A GRANEL 1 KG.</v>
          </cell>
          <cell r="D14345" t="str">
            <v>KGM</v>
          </cell>
          <cell r="E14345">
            <v>406.5</v>
          </cell>
          <cell r="F14345">
            <v>20.5</v>
          </cell>
          <cell r="G14345">
            <v>20.3</v>
          </cell>
          <cell r="H14345">
            <v>19.3</v>
          </cell>
          <cell r="I14345">
            <v>18.600000000000001</v>
          </cell>
          <cell r="J14345">
            <v>17.010000000000002</v>
          </cell>
          <cell r="K14345">
            <v>310</v>
          </cell>
          <cell r="M14345">
            <v>310</v>
          </cell>
        </row>
        <row r="14346">
          <cell r="A14346">
            <v>311</v>
          </cell>
          <cell r="B14346">
            <v>311</v>
          </cell>
          <cell r="C14346" t="str">
            <v>FRIJOL PINTO A GRANEL 1 KG.</v>
          </cell>
          <cell r="D14346" t="str">
            <v>KGM</v>
          </cell>
          <cell r="E14346">
            <v>793.7</v>
          </cell>
          <cell r="F14346">
            <v>18.2</v>
          </cell>
          <cell r="G14346">
            <v>17.5</v>
          </cell>
          <cell r="H14346">
            <v>16.8</v>
          </cell>
          <cell r="I14346">
            <v>15.9</v>
          </cell>
          <cell r="J14346">
            <v>14.01</v>
          </cell>
          <cell r="K14346">
            <v>311</v>
          </cell>
          <cell r="M14346">
            <v>311</v>
          </cell>
        </row>
        <row r="14347">
          <cell r="A14347">
            <v>313</v>
          </cell>
          <cell r="B14347">
            <v>313</v>
          </cell>
          <cell r="C14347" t="str">
            <v>ARANDANO CON CHOC OSCURO A GRANEL 1</v>
          </cell>
          <cell r="D14347" t="str">
            <v>KGM</v>
          </cell>
          <cell r="E14347">
            <v>50</v>
          </cell>
          <cell r="F14347">
            <v>183.6</v>
          </cell>
          <cell r="G14347">
            <v>176.1</v>
          </cell>
          <cell r="H14347">
            <v>176.1</v>
          </cell>
          <cell r="I14347">
            <v>168.3</v>
          </cell>
          <cell r="J14347">
            <v>153.01</v>
          </cell>
          <cell r="K14347">
            <v>313</v>
          </cell>
          <cell r="M14347">
            <v>313</v>
          </cell>
        </row>
        <row r="14348">
          <cell r="A14348">
            <v>315</v>
          </cell>
          <cell r="B14348">
            <v>315</v>
          </cell>
          <cell r="C14348" t="str">
            <v>JAMAICA A GRANEL 1 KG.</v>
          </cell>
          <cell r="D14348" t="str">
            <v>KGM</v>
          </cell>
          <cell r="E14348">
            <v>367.8</v>
          </cell>
          <cell r="F14348">
            <v>117</v>
          </cell>
          <cell r="G14348">
            <v>114</v>
          </cell>
          <cell r="H14348">
            <v>109</v>
          </cell>
          <cell r="I14348">
            <v>103</v>
          </cell>
          <cell r="J14348">
            <v>100.01</v>
          </cell>
          <cell r="K14348">
            <v>315</v>
          </cell>
          <cell r="M14348">
            <v>315</v>
          </cell>
        </row>
        <row r="14349">
          <cell r="A14349">
            <v>317</v>
          </cell>
          <cell r="B14349">
            <v>317</v>
          </cell>
          <cell r="C14349" t="str">
            <v>TAMARINDO GRANDE A GRANEL 1 KG.</v>
          </cell>
          <cell r="D14349" t="str">
            <v>KGM</v>
          </cell>
          <cell r="E14349">
            <v>162.30000000000001</v>
          </cell>
          <cell r="F14349">
            <v>29.9</v>
          </cell>
          <cell r="G14349">
            <v>28.5</v>
          </cell>
          <cell r="H14349">
            <v>27.2</v>
          </cell>
          <cell r="I14349">
            <v>25.6</v>
          </cell>
          <cell r="J14349">
            <v>24.01</v>
          </cell>
          <cell r="K14349">
            <v>317</v>
          </cell>
          <cell r="M14349">
            <v>317</v>
          </cell>
        </row>
        <row r="14350">
          <cell r="A14350">
            <v>319</v>
          </cell>
          <cell r="B14350">
            <v>319</v>
          </cell>
          <cell r="C14350" t="str">
            <v>SOYA A GRANEL 1 KG.</v>
          </cell>
          <cell r="D14350" t="str">
            <v>KGM</v>
          </cell>
          <cell r="E14350">
            <v>215</v>
          </cell>
          <cell r="F14350">
            <v>22.9</v>
          </cell>
          <cell r="G14350">
            <v>21.5</v>
          </cell>
          <cell r="H14350">
            <v>21.5</v>
          </cell>
          <cell r="I14350">
            <v>18.899999999999999</v>
          </cell>
          <cell r="J14350">
            <v>18.010000000000002</v>
          </cell>
          <cell r="K14350">
            <v>319</v>
          </cell>
          <cell r="M14350">
            <v>319</v>
          </cell>
        </row>
        <row r="14351">
          <cell r="A14351">
            <v>320</v>
          </cell>
          <cell r="B14351">
            <v>320</v>
          </cell>
          <cell r="C14351" t="str">
            <v>AVENA A GRANEL 1 KG.</v>
          </cell>
          <cell r="D14351" t="str">
            <v>KGM</v>
          </cell>
          <cell r="E14351">
            <v>6777.7</v>
          </cell>
          <cell r="F14351">
            <v>24.3</v>
          </cell>
          <cell r="G14351">
            <v>23.9</v>
          </cell>
          <cell r="H14351">
            <v>23.3</v>
          </cell>
          <cell r="I14351">
            <v>20.6</v>
          </cell>
          <cell r="J14351">
            <v>19.260000000000002</v>
          </cell>
          <cell r="K14351">
            <v>320</v>
          </cell>
          <cell r="M14351">
            <v>320</v>
          </cell>
        </row>
        <row r="14352">
          <cell r="A14352">
            <v>322</v>
          </cell>
          <cell r="B14352">
            <v>322</v>
          </cell>
          <cell r="C14352" t="str">
            <v>MAIZ QUEBRADO A GRANEL 1 KG.</v>
          </cell>
          <cell r="D14352" t="str">
            <v>KGM</v>
          </cell>
          <cell r="F14352">
            <v>10.5</v>
          </cell>
          <cell r="G14352">
            <v>9.1</v>
          </cell>
          <cell r="H14352">
            <v>9.1</v>
          </cell>
          <cell r="I14352">
            <v>8.6999999999999993</v>
          </cell>
          <cell r="J14352">
            <v>8.2100000000000009</v>
          </cell>
          <cell r="K14352">
            <v>322</v>
          </cell>
          <cell r="M14352">
            <v>322</v>
          </cell>
        </row>
        <row r="14353">
          <cell r="A14353">
            <v>323</v>
          </cell>
          <cell r="B14353">
            <v>323</v>
          </cell>
          <cell r="C14353" t="str">
            <v>MAIZ PALOMERO A GRANEL 1 KG.</v>
          </cell>
          <cell r="D14353" t="str">
            <v>KGM</v>
          </cell>
          <cell r="E14353">
            <v>360</v>
          </cell>
          <cell r="F14353">
            <v>21.7</v>
          </cell>
          <cell r="G14353">
            <v>20.9</v>
          </cell>
          <cell r="H14353">
            <v>19.3</v>
          </cell>
          <cell r="I14353">
            <v>18</v>
          </cell>
          <cell r="J14353">
            <v>17.010000000000002</v>
          </cell>
          <cell r="K14353">
            <v>323</v>
          </cell>
          <cell r="M14353">
            <v>323</v>
          </cell>
        </row>
        <row r="14354">
          <cell r="A14354">
            <v>325</v>
          </cell>
          <cell r="B14354">
            <v>325</v>
          </cell>
          <cell r="C14354" t="str">
            <v>MAIZ POZOLERO ROJO A GRANEL 1 KG.</v>
          </cell>
          <cell r="D14354" t="str">
            <v>KGM</v>
          </cell>
          <cell r="E14354">
            <v>437.8</v>
          </cell>
          <cell r="F14354">
            <v>13.5</v>
          </cell>
          <cell r="G14354">
            <v>13.2</v>
          </cell>
          <cell r="H14354">
            <v>12.9</v>
          </cell>
          <cell r="I14354">
            <v>11.1</v>
          </cell>
          <cell r="J14354">
            <v>10.01</v>
          </cell>
          <cell r="K14354">
            <v>325</v>
          </cell>
          <cell r="M14354">
            <v>325</v>
          </cell>
        </row>
        <row r="14355">
          <cell r="A14355">
            <v>327</v>
          </cell>
          <cell r="B14355">
            <v>327</v>
          </cell>
          <cell r="C14355" t="str">
            <v>LENTEJA CHICA A GRANEL 1 KG.</v>
          </cell>
          <cell r="D14355" t="str">
            <v>KGM</v>
          </cell>
          <cell r="E14355">
            <v>1024.8</v>
          </cell>
          <cell r="F14355">
            <v>32</v>
          </cell>
          <cell r="G14355">
            <v>31</v>
          </cell>
          <cell r="H14355">
            <v>30.5</v>
          </cell>
          <cell r="I14355">
            <v>28.6</v>
          </cell>
          <cell r="J14355">
            <v>27.01</v>
          </cell>
          <cell r="K14355">
            <v>327</v>
          </cell>
          <cell r="M14355">
            <v>327</v>
          </cell>
        </row>
        <row r="14356">
          <cell r="A14356">
            <v>328</v>
          </cell>
          <cell r="B14356">
            <v>328</v>
          </cell>
          <cell r="C14356" t="str">
            <v>LENTEJA GRANDE A GRANEL 1 KG.</v>
          </cell>
          <cell r="D14356" t="str">
            <v>KGM</v>
          </cell>
          <cell r="E14356">
            <v>499.2</v>
          </cell>
          <cell r="F14356">
            <v>33.5</v>
          </cell>
          <cell r="G14356">
            <v>32.9</v>
          </cell>
          <cell r="H14356">
            <v>32.4</v>
          </cell>
          <cell r="I14356">
            <v>31.3</v>
          </cell>
          <cell r="J14356">
            <v>28.01</v>
          </cell>
          <cell r="K14356">
            <v>328</v>
          </cell>
          <cell r="M14356">
            <v>328</v>
          </cell>
        </row>
        <row r="14357">
          <cell r="A14357">
            <v>330</v>
          </cell>
          <cell r="B14357">
            <v>330</v>
          </cell>
          <cell r="C14357" t="str">
            <v>FRIJOL PERUANO BLANCO A GRANEL 1 KG</v>
          </cell>
          <cell r="D14357" t="str">
            <v>KGM</v>
          </cell>
          <cell r="E14357">
            <v>25</v>
          </cell>
          <cell r="F14357">
            <v>41.8</v>
          </cell>
          <cell r="G14357">
            <v>40.9</v>
          </cell>
          <cell r="H14357">
            <v>40.1</v>
          </cell>
          <cell r="I14357">
            <v>39.4</v>
          </cell>
          <cell r="J14357">
            <v>36.01</v>
          </cell>
          <cell r="K14357">
            <v>330</v>
          </cell>
          <cell r="M14357">
            <v>330</v>
          </cell>
        </row>
        <row r="14358">
          <cell r="A14358">
            <v>331</v>
          </cell>
          <cell r="B14358">
            <v>331</v>
          </cell>
          <cell r="C14358" t="str">
            <v>ALPISTE COMPUESTO A GRANEL 1 KG.</v>
          </cell>
          <cell r="D14358" t="str">
            <v>KGM</v>
          </cell>
          <cell r="E14358">
            <v>877.2</v>
          </cell>
          <cell r="F14358">
            <v>30.5</v>
          </cell>
          <cell r="G14358">
            <v>29.5</v>
          </cell>
          <cell r="H14358">
            <v>29</v>
          </cell>
          <cell r="I14358">
            <v>28</v>
          </cell>
          <cell r="J14358">
            <v>24.51</v>
          </cell>
          <cell r="K14358">
            <v>331</v>
          </cell>
          <cell r="M14358">
            <v>331</v>
          </cell>
        </row>
        <row r="14359">
          <cell r="A14359">
            <v>332</v>
          </cell>
          <cell r="B14359">
            <v>332</v>
          </cell>
          <cell r="C14359" t="str">
            <v>ALPISTE SIMPLE SULIANITA A GRANEL 1</v>
          </cell>
          <cell r="D14359" t="str">
            <v>KGM</v>
          </cell>
          <cell r="E14359">
            <v>1016</v>
          </cell>
          <cell r="F14359">
            <v>33.6</v>
          </cell>
          <cell r="G14359">
            <v>32.9</v>
          </cell>
          <cell r="H14359">
            <v>31.5</v>
          </cell>
          <cell r="I14359">
            <v>30.4</v>
          </cell>
          <cell r="J14359">
            <v>27.01</v>
          </cell>
          <cell r="K14359">
            <v>332</v>
          </cell>
          <cell r="M14359">
            <v>332</v>
          </cell>
        </row>
        <row r="14360">
          <cell r="A14360">
            <v>333</v>
          </cell>
          <cell r="B14360">
            <v>333</v>
          </cell>
          <cell r="C14360" t="str">
            <v>NUEZ INDIA A GRANEL 1 KG..</v>
          </cell>
          <cell r="D14360" t="str">
            <v>KGM</v>
          </cell>
          <cell r="E14360">
            <v>46.14</v>
          </cell>
          <cell r="F14360">
            <v>241.5</v>
          </cell>
          <cell r="G14360">
            <v>241.5</v>
          </cell>
          <cell r="H14360">
            <v>237.3</v>
          </cell>
          <cell r="I14360">
            <v>231</v>
          </cell>
          <cell r="J14360">
            <v>210.01</v>
          </cell>
          <cell r="K14360">
            <v>333</v>
          </cell>
          <cell r="M14360">
            <v>333</v>
          </cell>
        </row>
        <row r="14361">
          <cell r="A14361">
            <v>337</v>
          </cell>
          <cell r="B14361">
            <v>337</v>
          </cell>
          <cell r="C14361" t="str">
            <v>CACAHUATE GARAPI¥ADO CON AJONJOLI 1</v>
          </cell>
          <cell r="D14361" t="str">
            <v>KGM</v>
          </cell>
          <cell r="E14361">
            <v>15</v>
          </cell>
          <cell r="F14361">
            <v>46.5</v>
          </cell>
          <cell r="G14361">
            <v>44.7</v>
          </cell>
          <cell r="H14361">
            <v>44.7</v>
          </cell>
          <cell r="I14361">
            <v>40.4</v>
          </cell>
          <cell r="J14361">
            <v>36.01</v>
          </cell>
          <cell r="K14361">
            <v>337</v>
          </cell>
          <cell r="M14361">
            <v>337</v>
          </cell>
        </row>
        <row r="14362">
          <cell r="A14362">
            <v>343</v>
          </cell>
          <cell r="B14362">
            <v>343</v>
          </cell>
          <cell r="C14362" t="str">
            <v>PEPITA PELADA A GRANEL 1 KG.</v>
          </cell>
          <cell r="D14362" t="str">
            <v>KGM</v>
          </cell>
          <cell r="E14362">
            <v>99.3</v>
          </cell>
          <cell r="F14362">
            <v>113.2</v>
          </cell>
          <cell r="G14362">
            <v>108.5</v>
          </cell>
          <cell r="H14362">
            <v>107.8</v>
          </cell>
          <cell r="I14362">
            <v>99.5</v>
          </cell>
          <cell r="J14362">
            <v>92.01</v>
          </cell>
          <cell r="K14362">
            <v>343</v>
          </cell>
          <cell r="M14362">
            <v>343</v>
          </cell>
        </row>
        <row r="14363">
          <cell r="A14363">
            <v>344</v>
          </cell>
          <cell r="B14363">
            <v>344</v>
          </cell>
          <cell r="C14363" t="str">
            <v>CACAHUATE ESPA¥OL A GRANEL 1 KG.</v>
          </cell>
          <cell r="D14363" t="str">
            <v>KGM</v>
          </cell>
          <cell r="F14363">
            <v>69.900000000000006</v>
          </cell>
          <cell r="G14363">
            <v>67.400000000000006</v>
          </cell>
          <cell r="H14363">
            <v>66.099999999999994</v>
          </cell>
          <cell r="I14363">
            <v>65</v>
          </cell>
          <cell r="J14363">
            <v>50.01</v>
          </cell>
          <cell r="K14363">
            <v>344</v>
          </cell>
          <cell r="M14363">
            <v>344</v>
          </cell>
        </row>
        <row r="14364">
          <cell r="A14364">
            <v>347</v>
          </cell>
          <cell r="B14364">
            <v>347</v>
          </cell>
          <cell r="C14364" t="str">
            <v>CACAHUATE MEXICANO A GRANEL 1 KG.</v>
          </cell>
          <cell r="D14364" t="str">
            <v>KGM</v>
          </cell>
          <cell r="F14364">
            <v>63</v>
          </cell>
          <cell r="G14364">
            <v>60.8</v>
          </cell>
          <cell r="H14364">
            <v>60.8</v>
          </cell>
          <cell r="I14364">
            <v>58.5</v>
          </cell>
          <cell r="J14364">
            <v>45.01</v>
          </cell>
          <cell r="K14364">
            <v>347</v>
          </cell>
          <cell r="M14364">
            <v>347</v>
          </cell>
        </row>
        <row r="14365">
          <cell r="A14365">
            <v>348</v>
          </cell>
          <cell r="B14365">
            <v>348</v>
          </cell>
          <cell r="C14365" t="str">
            <v>CANELA SUELTA A GRANEL 1 KG.</v>
          </cell>
          <cell r="D14365" t="str">
            <v>KGM</v>
          </cell>
          <cell r="E14365">
            <v>69.694999999999993</v>
          </cell>
          <cell r="F14365">
            <v>373</v>
          </cell>
          <cell r="G14365">
            <v>365</v>
          </cell>
          <cell r="H14365">
            <v>360</v>
          </cell>
          <cell r="I14365">
            <v>350</v>
          </cell>
          <cell r="J14365">
            <v>335.01</v>
          </cell>
          <cell r="K14365">
            <v>348</v>
          </cell>
          <cell r="M14365">
            <v>348</v>
          </cell>
        </row>
        <row r="14366">
          <cell r="A14366">
            <v>350</v>
          </cell>
          <cell r="B14366">
            <v>350</v>
          </cell>
          <cell r="C14366" t="str">
            <v>NUEZ PELADA A GRANEL 1 KG.</v>
          </cell>
          <cell r="D14366" t="str">
            <v>KGM</v>
          </cell>
          <cell r="E14366">
            <v>51.8</v>
          </cell>
          <cell r="F14366">
            <v>290</v>
          </cell>
          <cell r="G14366">
            <v>285</v>
          </cell>
          <cell r="H14366">
            <v>280</v>
          </cell>
          <cell r="I14366">
            <v>270</v>
          </cell>
          <cell r="J14366">
            <v>265.01</v>
          </cell>
          <cell r="K14366">
            <v>350</v>
          </cell>
          <cell r="M14366">
            <v>350</v>
          </cell>
        </row>
        <row r="14367">
          <cell r="A14367">
            <v>352</v>
          </cell>
          <cell r="B14367">
            <v>352</v>
          </cell>
          <cell r="C14367" t="str">
            <v>CACAHUATE SALADO A GRANEL 1 KG.</v>
          </cell>
          <cell r="D14367" t="str">
            <v>KGM</v>
          </cell>
          <cell r="F14367">
            <v>68.3</v>
          </cell>
          <cell r="G14367">
            <v>66.2</v>
          </cell>
          <cell r="H14367">
            <v>64.099999999999994</v>
          </cell>
          <cell r="I14367">
            <v>60.4</v>
          </cell>
          <cell r="J14367">
            <v>52.51</v>
          </cell>
          <cell r="K14367">
            <v>352</v>
          </cell>
          <cell r="M14367">
            <v>352</v>
          </cell>
        </row>
        <row r="14368">
          <cell r="A14368">
            <v>353</v>
          </cell>
          <cell r="B14368">
            <v>353</v>
          </cell>
          <cell r="C14368" t="str">
            <v>CACAHUATE ENCHILADO A GRANEL 1 KG.</v>
          </cell>
          <cell r="D14368" t="str">
            <v>KGM</v>
          </cell>
          <cell r="E14368">
            <v>3</v>
          </cell>
          <cell r="F14368">
            <v>69.099999999999994</v>
          </cell>
          <cell r="G14368">
            <v>66.900000000000006</v>
          </cell>
          <cell r="H14368">
            <v>64.8</v>
          </cell>
          <cell r="I14368">
            <v>61.1</v>
          </cell>
          <cell r="J14368">
            <v>53.1</v>
          </cell>
          <cell r="K14368">
            <v>353</v>
          </cell>
          <cell r="M14368">
            <v>353</v>
          </cell>
        </row>
        <row r="14369">
          <cell r="A14369" t="str">
            <v xml:space="preserve"> </v>
          </cell>
          <cell r="B14369" t="str">
            <v>_x000C_cei-029u-2.6</v>
          </cell>
          <cell r="E14369" t="str">
            <v>CEDIS ABA</v>
          </cell>
          <cell r="F14369" t="str">
            <v>RROTES AZTEC</v>
          </cell>
          <cell r="G14369" t="str">
            <v>A</v>
          </cell>
          <cell r="K14369" t="str">
            <v>Hoja :  229</v>
          </cell>
          <cell r="M14369" t="str">
            <v xml:space="preserve"> </v>
          </cell>
        </row>
        <row r="14370">
          <cell r="A14370">
            <v>0</v>
          </cell>
          <cell r="M14370">
            <v>0</v>
          </cell>
        </row>
        <row r="14371">
          <cell r="A14371" t="str">
            <v xml:space="preserve"> </v>
          </cell>
          <cell r="B14371" t="str">
            <v>Por codigo</v>
          </cell>
          <cell r="E14371" t="str">
            <v>LISTA DE PREC</v>
          </cell>
          <cell r="F14371" t="str">
            <v>IOS CON EXIS</v>
          </cell>
          <cell r="G14371" t="str">
            <v>TENCIA</v>
          </cell>
          <cell r="K14371" t="str">
            <v>Fecha : 22/Mar/22</v>
          </cell>
          <cell r="M14371" t="str">
            <v xml:space="preserve"> </v>
          </cell>
        </row>
        <row r="14372">
          <cell r="A14372" t="str">
            <v xml:space="preserve"> </v>
          </cell>
          <cell r="B14372" t="str">
            <v>-----------------</v>
          </cell>
          <cell r="C14372" t="str">
            <v>-----------------------------------</v>
          </cell>
          <cell r="D14372" t="str">
            <v>----</v>
          </cell>
          <cell r="E14372" t="str">
            <v>----------------</v>
          </cell>
          <cell r="F14372" t="str">
            <v>------------</v>
          </cell>
          <cell r="G14372" t="str">
            <v>-----------</v>
          </cell>
          <cell r="H14372" t="str">
            <v>------------</v>
          </cell>
          <cell r="I14372" t="str">
            <v>------------</v>
          </cell>
          <cell r="J14372" t="str">
            <v>----------</v>
          </cell>
          <cell r="K14372" t="str">
            <v>-------------------</v>
          </cell>
          <cell r="M14372" t="str">
            <v xml:space="preserve"> </v>
          </cell>
        </row>
        <row r="14373">
          <cell r="A14373" t="str">
            <v xml:space="preserve"> </v>
          </cell>
          <cell r="B14373" t="str">
            <v>Codigo</v>
          </cell>
          <cell r="C14373" t="str">
            <v>Descripcion</v>
          </cell>
          <cell r="D14373" t="str">
            <v>U.M.</v>
          </cell>
          <cell r="E14373" t="str">
            <v>Existencia</v>
          </cell>
          <cell r="F14373" t="str">
            <v>Precio 1</v>
          </cell>
          <cell r="G14373" t="str">
            <v>Precio 2</v>
          </cell>
          <cell r="H14373" t="str">
            <v>Precio 3</v>
          </cell>
          <cell r="I14373" t="str">
            <v>Precio 4</v>
          </cell>
          <cell r="J14373" t="str">
            <v>Precio</v>
          </cell>
          <cell r="K14373">
            <v>5</v>
          </cell>
          <cell r="M14373" t="str">
            <v xml:space="preserve"> </v>
          </cell>
        </row>
        <row r="14374">
          <cell r="A14374" t="str">
            <v xml:space="preserve"> </v>
          </cell>
          <cell r="B14374" t="str">
            <v>-----------------</v>
          </cell>
          <cell r="C14374" t="str">
            <v>-----------------------------------</v>
          </cell>
          <cell r="D14374" t="str">
            <v>----</v>
          </cell>
          <cell r="E14374" t="str">
            <v>----------------</v>
          </cell>
          <cell r="F14374" t="str">
            <v>------------</v>
          </cell>
          <cell r="G14374" t="str">
            <v>-----------</v>
          </cell>
          <cell r="H14374" t="str">
            <v>------------</v>
          </cell>
          <cell r="I14374" t="str">
            <v>------------</v>
          </cell>
          <cell r="J14374" t="str">
            <v>----------</v>
          </cell>
          <cell r="K14374" t="str">
            <v>-------------------</v>
          </cell>
          <cell r="M14374" t="str">
            <v xml:space="preserve"> </v>
          </cell>
        </row>
        <row r="14375">
          <cell r="A14375">
            <v>354</v>
          </cell>
          <cell r="B14375">
            <v>354</v>
          </cell>
          <cell r="C14375" t="str">
            <v>CACAHUATE JAPONES A GRANEL 1 KG.</v>
          </cell>
          <cell r="D14375" t="str">
            <v>KGM</v>
          </cell>
          <cell r="E14375">
            <v>35</v>
          </cell>
          <cell r="F14375">
            <v>75.5</v>
          </cell>
          <cell r="G14375">
            <v>75.5</v>
          </cell>
          <cell r="H14375">
            <v>72.900000000000006</v>
          </cell>
          <cell r="I14375">
            <v>71</v>
          </cell>
          <cell r="J14375">
            <v>63.38</v>
          </cell>
          <cell r="K14375">
            <v>354</v>
          </cell>
          <cell r="M14375">
            <v>354</v>
          </cell>
        </row>
        <row r="14376">
          <cell r="A14376">
            <v>355</v>
          </cell>
          <cell r="B14376">
            <v>355</v>
          </cell>
          <cell r="C14376" t="str">
            <v>SEMILLAS TOSTADAS A GRANEL 1 KG.</v>
          </cell>
          <cell r="D14376" t="str">
            <v>KGM</v>
          </cell>
          <cell r="E14376">
            <v>41</v>
          </cell>
          <cell r="F14376">
            <v>95</v>
          </cell>
          <cell r="G14376">
            <v>92</v>
          </cell>
          <cell r="H14376">
            <v>90</v>
          </cell>
          <cell r="I14376">
            <v>82</v>
          </cell>
          <cell r="J14376">
            <v>75.010000000000005</v>
          </cell>
          <cell r="K14376">
            <v>355</v>
          </cell>
          <cell r="M14376">
            <v>355</v>
          </cell>
        </row>
        <row r="14377">
          <cell r="A14377">
            <v>359</v>
          </cell>
          <cell r="B14377">
            <v>359</v>
          </cell>
          <cell r="C14377" t="str">
            <v>PAN MOLIDO A GRANEL 1 KG.</v>
          </cell>
          <cell r="D14377" t="str">
            <v>KGM</v>
          </cell>
          <cell r="E14377">
            <v>324.89999999999998</v>
          </cell>
          <cell r="F14377">
            <v>28.8</v>
          </cell>
          <cell r="G14377">
            <v>27.4</v>
          </cell>
          <cell r="H14377">
            <v>25.8</v>
          </cell>
          <cell r="I14377">
            <v>23.2</v>
          </cell>
          <cell r="J14377">
            <v>21.01</v>
          </cell>
          <cell r="K14377">
            <v>359</v>
          </cell>
          <cell r="M14377">
            <v>359</v>
          </cell>
        </row>
        <row r="14378">
          <cell r="A14378">
            <v>362</v>
          </cell>
          <cell r="B14378">
            <v>362</v>
          </cell>
          <cell r="C14378" t="str">
            <v>FRITURA PARA PREPARAR CHICHARRONES</v>
          </cell>
          <cell r="D14378" t="str">
            <v>KGM</v>
          </cell>
          <cell r="E14378">
            <v>19.899999999999999</v>
          </cell>
          <cell r="F14378">
            <v>42.2</v>
          </cell>
          <cell r="G14378">
            <v>41.4</v>
          </cell>
          <cell r="H14378">
            <v>40.4</v>
          </cell>
          <cell r="I14378">
            <v>38.200000000000003</v>
          </cell>
          <cell r="J14378">
            <v>36.01</v>
          </cell>
          <cell r="K14378">
            <v>362</v>
          </cell>
          <cell r="M14378">
            <v>362</v>
          </cell>
        </row>
        <row r="14379">
          <cell r="A14379">
            <v>363</v>
          </cell>
          <cell r="B14379">
            <v>363</v>
          </cell>
          <cell r="C14379" t="str">
            <v>EMPANIZADOR CORN FLAKES A GRANEL 1</v>
          </cell>
          <cell r="D14379" t="str">
            <v>KGM</v>
          </cell>
          <cell r="F14379">
            <v>49.6</v>
          </cell>
          <cell r="G14379">
            <v>47.5</v>
          </cell>
          <cell r="H14379">
            <v>47.5</v>
          </cell>
          <cell r="I14379">
            <v>45.4</v>
          </cell>
          <cell r="J14379">
            <v>39.61</v>
          </cell>
          <cell r="K14379">
            <v>363</v>
          </cell>
          <cell r="M14379">
            <v>363</v>
          </cell>
        </row>
        <row r="14380">
          <cell r="A14380">
            <v>366</v>
          </cell>
          <cell r="B14380">
            <v>366</v>
          </cell>
          <cell r="C14380" t="str">
            <v>ARANDANOS SIMPLES A GRANEL 1 KG.</v>
          </cell>
          <cell r="D14380" t="str">
            <v>KGM</v>
          </cell>
          <cell r="E14380">
            <v>107.9</v>
          </cell>
          <cell r="F14380">
            <v>105.3</v>
          </cell>
          <cell r="G14380">
            <v>102.7</v>
          </cell>
          <cell r="H14380">
            <v>101</v>
          </cell>
          <cell r="I14380">
            <v>96.6</v>
          </cell>
          <cell r="J14380">
            <v>87.01</v>
          </cell>
          <cell r="K14380">
            <v>366</v>
          </cell>
          <cell r="M14380">
            <v>366</v>
          </cell>
        </row>
        <row r="14381">
          <cell r="A14381">
            <v>371</v>
          </cell>
          <cell r="B14381">
            <v>371</v>
          </cell>
          <cell r="C14381" t="str">
            <v>HABA CON CASCARA ENCHILADA A GRANEL</v>
          </cell>
          <cell r="D14381" t="str">
            <v>KGM</v>
          </cell>
          <cell r="F14381">
            <v>75.3</v>
          </cell>
          <cell r="G14381">
            <v>75.3</v>
          </cell>
          <cell r="H14381">
            <v>72.900000000000006</v>
          </cell>
          <cell r="I14381">
            <v>69.3</v>
          </cell>
          <cell r="J14381">
            <v>60.19</v>
          </cell>
          <cell r="K14381">
            <v>371</v>
          </cell>
          <cell r="M14381">
            <v>371</v>
          </cell>
        </row>
        <row r="14382">
          <cell r="A14382">
            <v>373</v>
          </cell>
          <cell r="B14382">
            <v>373</v>
          </cell>
          <cell r="C14382" t="str">
            <v>CHARALES A GRANEL 1 KG.</v>
          </cell>
          <cell r="D14382" t="str">
            <v>KGM</v>
          </cell>
          <cell r="E14382">
            <v>78.903000000000006</v>
          </cell>
          <cell r="F14382">
            <v>74.3</v>
          </cell>
          <cell r="G14382">
            <v>70.8</v>
          </cell>
          <cell r="H14382">
            <v>66.400000000000006</v>
          </cell>
          <cell r="I14382">
            <v>63.9</v>
          </cell>
          <cell r="J14382">
            <v>60.01</v>
          </cell>
          <cell r="K14382">
            <v>373</v>
          </cell>
          <cell r="M14382">
            <v>373</v>
          </cell>
        </row>
        <row r="14383">
          <cell r="A14383">
            <v>375</v>
          </cell>
          <cell r="B14383">
            <v>375</v>
          </cell>
          <cell r="C14383" t="str">
            <v>ALUBIA A GRANEL 1 KG.</v>
          </cell>
          <cell r="D14383" t="str">
            <v>KGM</v>
          </cell>
          <cell r="E14383">
            <v>50</v>
          </cell>
          <cell r="F14383">
            <v>39.4</v>
          </cell>
          <cell r="G14383">
            <v>38.4</v>
          </cell>
          <cell r="H14383">
            <v>37.799999999999997</v>
          </cell>
          <cell r="I14383">
            <v>37.1</v>
          </cell>
          <cell r="J14383">
            <v>34.01</v>
          </cell>
          <cell r="K14383">
            <v>375</v>
          </cell>
          <cell r="M14383">
            <v>375</v>
          </cell>
        </row>
        <row r="14384">
          <cell r="A14384">
            <v>411</v>
          </cell>
          <cell r="B14384">
            <v>411</v>
          </cell>
          <cell r="C14384" t="str">
            <v>COMINOS MOLIDOS A GRANEL 1 KG.</v>
          </cell>
          <cell r="D14384" t="str">
            <v>KGM</v>
          </cell>
          <cell r="E14384">
            <v>40</v>
          </cell>
          <cell r="F14384">
            <v>64.8</v>
          </cell>
          <cell r="G14384">
            <v>62.4</v>
          </cell>
          <cell r="H14384">
            <v>62.4</v>
          </cell>
          <cell r="I14384">
            <v>60</v>
          </cell>
          <cell r="J14384">
            <v>48.01</v>
          </cell>
          <cell r="K14384">
            <v>411</v>
          </cell>
          <cell r="M14384">
            <v>411</v>
          </cell>
        </row>
        <row r="14385">
          <cell r="A14385">
            <v>412</v>
          </cell>
          <cell r="B14385">
            <v>412</v>
          </cell>
          <cell r="C14385" t="str">
            <v>COMINOS A GRANEL 1 KG.</v>
          </cell>
          <cell r="D14385" t="str">
            <v>KGM</v>
          </cell>
          <cell r="E14385">
            <v>51.71</v>
          </cell>
          <cell r="F14385">
            <v>89.9</v>
          </cell>
          <cell r="G14385">
            <v>85.8</v>
          </cell>
          <cell r="H14385">
            <v>79.5</v>
          </cell>
          <cell r="I14385">
            <v>75</v>
          </cell>
          <cell r="J14385">
            <v>65.010000000000005</v>
          </cell>
          <cell r="K14385">
            <v>412</v>
          </cell>
          <cell r="M14385">
            <v>412</v>
          </cell>
        </row>
        <row r="14386">
          <cell r="A14386">
            <v>414</v>
          </cell>
          <cell r="B14386">
            <v>414</v>
          </cell>
          <cell r="C14386" t="str">
            <v>PIMIENTA MOLIDA A GRANEL 1 KG.</v>
          </cell>
          <cell r="D14386" t="str">
            <v>KGM</v>
          </cell>
          <cell r="E14386">
            <v>40</v>
          </cell>
          <cell r="F14386">
            <v>72.8</v>
          </cell>
          <cell r="G14386">
            <v>69.7</v>
          </cell>
          <cell r="H14386">
            <v>66.599999999999994</v>
          </cell>
          <cell r="I14386">
            <v>62.4</v>
          </cell>
          <cell r="J14386">
            <v>52.01</v>
          </cell>
          <cell r="K14386">
            <v>414</v>
          </cell>
          <cell r="M14386">
            <v>414</v>
          </cell>
        </row>
        <row r="14387">
          <cell r="A14387">
            <v>415</v>
          </cell>
          <cell r="B14387">
            <v>415</v>
          </cell>
          <cell r="C14387" t="str">
            <v>HABAS MOLIDAS A GRANEL 1 KG.</v>
          </cell>
          <cell r="D14387" t="str">
            <v>KGM</v>
          </cell>
          <cell r="E14387">
            <v>20</v>
          </cell>
          <cell r="F14387">
            <v>78</v>
          </cell>
          <cell r="G14387">
            <v>75</v>
          </cell>
          <cell r="H14387">
            <v>75</v>
          </cell>
          <cell r="I14387">
            <v>72</v>
          </cell>
          <cell r="J14387">
            <v>60.01</v>
          </cell>
          <cell r="K14387">
            <v>415</v>
          </cell>
          <cell r="M14387">
            <v>415</v>
          </cell>
        </row>
        <row r="14388">
          <cell r="A14388">
            <v>416</v>
          </cell>
          <cell r="B14388">
            <v>416</v>
          </cell>
          <cell r="C14388" t="str">
            <v>PIMIENTA CHICA A GRANEL 1 KG.</v>
          </cell>
          <cell r="D14388" t="str">
            <v>KGM</v>
          </cell>
          <cell r="E14388">
            <v>149</v>
          </cell>
          <cell r="F14388">
            <v>161.5</v>
          </cell>
          <cell r="G14388">
            <v>156</v>
          </cell>
          <cell r="H14388">
            <v>149.5</v>
          </cell>
          <cell r="I14388">
            <v>139.9</v>
          </cell>
          <cell r="J14388">
            <v>130.01</v>
          </cell>
          <cell r="K14388">
            <v>416</v>
          </cell>
          <cell r="M14388">
            <v>416</v>
          </cell>
        </row>
        <row r="14389">
          <cell r="A14389">
            <v>417</v>
          </cell>
          <cell r="B14389">
            <v>417</v>
          </cell>
          <cell r="C14389" t="str">
            <v>CANELA MOLIDA A GRANEL 1 KG.</v>
          </cell>
          <cell r="D14389" t="str">
            <v>KGM</v>
          </cell>
          <cell r="E14389">
            <v>4</v>
          </cell>
          <cell r="F14389">
            <v>35</v>
          </cell>
          <cell r="G14389">
            <v>33.799999999999997</v>
          </cell>
          <cell r="H14389">
            <v>33.799999999999997</v>
          </cell>
          <cell r="I14389">
            <v>32.5</v>
          </cell>
          <cell r="J14389">
            <v>25.01</v>
          </cell>
          <cell r="K14389">
            <v>417</v>
          </cell>
          <cell r="M14389">
            <v>417</v>
          </cell>
        </row>
        <row r="14390">
          <cell r="A14390">
            <v>419</v>
          </cell>
          <cell r="B14390">
            <v>419</v>
          </cell>
          <cell r="C14390" t="str">
            <v>CLAVOS A GRANEL 1 KG.</v>
          </cell>
          <cell r="D14390" t="str">
            <v>KGM</v>
          </cell>
          <cell r="E14390">
            <v>45.71</v>
          </cell>
          <cell r="F14390">
            <v>259.89999999999998</v>
          </cell>
          <cell r="G14390">
            <v>253.9</v>
          </cell>
          <cell r="H14390">
            <v>246.6</v>
          </cell>
          <cell r="I14390">
            <v>239.4</v>
          </cell>
          <cell r="J14390">
            <v>230.01</v>
          </cell>
          <cell r="K14390">
            <v>419</v>
          </cell>
          <cell r="M14390">
            <v>419</v>
          </cell>
        </row>
        <row r="14391">
          <cell r="A14391">
            <v>420</v>
          </cell>
          <cell r="B14391">
            <v>420</v>
          </cell>
          <cell r="C14391" t="str">
            <v>PIMIENTA GRANDE A GRANEL 1 KG.</v>
          </cell>
          <cell r="D14391" t="str">
            <v>KGM</v>
          </cell>
          <cell r="E14391">
            <v>24.8</v>
          </cell>
          <cell r="F14391">
            <v>149.9</v>
          </cell>
          <cell r="G14391">
            <v>145</v>
          </cell>
          <cell r="H14391">
            <v>140</v>
          </cell>
          <cell r="I14391">
            <v>135</v>
          </cell>
          <cell r="J14391">
            <v>130.01</v>
          </cell>
          <cell r="K14391">
            <v>420</v>
          </cell>
          <cell r="M14391">
            <v>420</v>
          </cell>
        </row>
        <row r="14392">
          <cell r="A14392">
            <v>422</v>
          </cell>
          <cell r="B14392">
            <v>422</v>
          </cell>
          <cell r="C14392" t="str">
            <v>OREGANO A GRANEL 1 KG.</v>
          </cell>
          <cell r="D14392" t="str">
            <v>KGM</v>
          </cell>
          <cell r="E14392">
            <v>37.799999999999997</v>
          </cell>
          <cell r="F14392">
            <v>70.2</v>
          </cell>
          <cell r="G14392">
            <v>69</v>
          </cell>
          <cell r="H14392">
            <v>66</v>
          </cell>
          <cell r="I14392">
            <v>63.6</v>
          </cell>
          <cell r="J14392">
            <v>60.01</v>
          </cell>
          <cell r="K14392">
            <v>422</v>
          </cell>
          <cell r="M14392">
            <v>422</v>
          </cell>
        </row>
        <row r="14393">
          <cell r="A14393">
            <v>424</v>
          </cell>
          <cell r="B14393">
            <v>424</v>
          </cell>
          <cell r="C14393" t="str">
            <v>AJONJOLI A GRANEL 1 KG.</v>
          </cell>
          <cell r="D14393" t="str">
            <v>KGM</v>
          </cell>
          <cell r="E14393">
            <v>150.4</v>
          </cell>
          <cell r="F14393">
            <v>55.6</v>
          </cell>
          <cell r="G14393">
            <v>53.3</v>
          </cell>
          <cell r="H14393">
            <v>51</v>
          </cell>
          <cell r="I14393">
            <v>48.3</v>
          </cell>
          <cell r="J14393">
            <v>45.51</v>
          </cell>
          <cell r="K14393">
            <v>424</v>
          </cell>
          <cell r="M14393">
            <v>424</v>
          </cell>
        </row>
        <row r="14394">
          <cell r="A14394">
            <v>425</v>
          </cell>
          <cell r="B14394">
            <v>425</v>
          </cell>
          <cell r="C14394" t="str">
            <v>AJO MOLIDO A GRANEL 1 KG.</v>
          </cell>
          <cell r="D14394" t="str">
            <v>KGM</v>
          </cell>
          <cell r="E14394">
            <v>40</v>
          </cell>
          <cell r="F14394">
            <v>33.6</v>
          </cell>
          <cell r="G14394">
            <v>32.4</v>
          </cell>
          <cell r="H14394">
            <v>32.4</v>
          </cell>
          <cell r="I14394">
            <v>31.2</v>
          </cell>
          <cell r="J14394">
            <v>24.01</v>
          </cell>
          <cell r="K14394">
            <v>425</v>
          </cell>
          <cell r="M14394">
            <v>425</v>
          </cell>
        </row>
        <row r="14395">
          <cell r="A14395">
            <v>427</v>
          </cell>
          <cell r="B14395">
            <v>427</v>
          </cell>
          <cell r="C14395" t="str">
            <v>CLAVOS MOLIDOS A GRANEL 1 KG.</v>
          </cell>
          <cell r="D14395" t="str">
            <v>KGM</v>
          </cell>
          <cell r="E14395">
            <v>40</v>
          </cell>
          <cell r="F14395">
            <v>99.9</v>
          </cell>
          <cell r="G14395">
            <v>96.8</v>
          </cell>
          <cell r="H14395">
            <v>94.5</v>
          </cell>
          <cell r="I14395">
            <v>92.7</v>
          </cell>
          <cell r="J14395">
            <v>70.010000000000005</v>
          </cell>
          <cell r="K14395">
            <v>427</v>
          </cell>
          <cell r="M14395">
            <v>427</v>
          </cell>
        </row>
        <row r="14396">
          <cell r="A14396">
            <v>428</v>
          </cell>
          <cell r="B14396">
            <v>428</v>
          </cell>
          <cell r="C14396" t="str">
            <v>ALMENDRAS A GRANEL 1 KG.</v>
          </cell>
          <cell r="D14396" t="str">
            <v>KGM</v>
          </cell>
          <cell r="E14396">
            <v>81.995000000000005</v>
          </cell>
          <cell r="F14396">
            <v>194.9</v>
          </cell>
          <cell r="G14396">
            <v>190.7</v>
          </cell>
          <cell r="H14396">
            <v>181.6</v>
          </cell>
          <cell r="I14396">
            <v>177.1</v>
          </cell>
          <cell r="J14396">
            <v>155.01</v>
          </cell>
          <cell r="K14396">
            <v>428</v>
          </cell>
          <cell r="M14396">
            <v>428</v>
          </cell>
        </row>
        <row r="14397">
          <cell r="A14397">
            <v>429</v>
          </cell>
          <cell r="B14397">
            <v>429</v>
          </cell>
          <cell r="C14397" t="str">
            <v>CACAHUATE S/CASCARA A GRANEL 1 KG.</v>
          </cell>
          <cell r="D14397" t="str">
            <v>KGM</v>
          </cell>
          <cell r="E14397">
            <v>121</v>
          </cell>
          <cell r="F14397">
            <v>44.6</v>
          </cell>
          <cell r="G14397">
            <v>43</v>
          </cell>
          <cell r="H14397">
            <v>41</v>
          </cell>
          <cell r="I14397">
            <v>39</v>
          </cell>
          <cell r="J14397">
            <v>35.01</v>
          </cell>
          <cell r="K14397">
            <v>429</v>
          </cell>
          <cell r="M14397">
            <v>429</v>
          </cell>
        </row>
        <row r="14398">
          <cell r="A14398">
            <v>431</v>
          </cell>
          <cell r="B14398">
            <v>431</v>
          </cell>
          <cell r="C14398" t="str">
            <v>LINAZA ENTERA A GRANEL 1 KG.</v>
          </cell>
          <cell r="D14398" t="str">
            <v>KGM</v>
          </cell>
          <cell r="E14398">
            <v>182.1</v>
          </cell>
          <cell r="F14398">
            <v>52.3</v>
          </cell>
          <cell r="G14398">
            <v>51.7</v>
          </cell>
          <cell r="H14398">
            <v>49</v>
          </cell>
          <cell r="I14398">
            <v>46.4</v>
          </cell>
          <cell r="J14398">
            <v>43.01</v>
          </cell>
          <cell r="K14398">
            <v>431</v>
          </cell>
          <cell r="M14398">
            <v>431</v>
          </cell>
        </row>
        <row r="14399">
          <cell r="A14399">
            <v>433</v>
          </cell>
          <cell r="B14399">
            <v>433</v>
          </cell>
          <cell r="C14399" t="str">
            <v>JAMAICA CRIOLLA A GRANEL 1 KG.</v>
          </cell>
          <cell r="D14399" t="str">
            <v>KGM</v>
          </cell>
          <cell r="E14399">
            <v>94.9</v>
          </cell>
          <cell r="F14399">
            <v>149.19999999999999</v>
          </cell>
          <cell r="G14399">
            <v>143.6</v>
          </cell>
          <cell r="H14399">
            <v>139.4</v>
          </cell>
          <cell r="I14399">
            <v>136.80000000000001</v>
          </cell>
          <cell r="J14399">
            <v>130.01</v>
          </cell>
          <cell r="K14399">
            <v>433</v>
          </cell>
          <cell r="M14399">
            <v>433</v>
          </cell>
        </row>
        <row r="14400">
          <cell r="A14400">
            <v>438</v>
          </cell>
          <cell r="B14400">
            <v>438</v>
          </cell>
          <cell r="C14400" t="str">
            <v>MAIZ POZOLERO BCO. TAPATIO A GRANEL</v>
          </cell>
          <cell r="D14400" t="str">
            <v>KGM</v>
          </cell>
          <cell r="E14400">
            <v>693</v>
          </cell>
          <cell r="F14400">
            <v>22.3</v>
          </cell>
          <cell r="G14400">
            <v>21.6</v>
          </cell>
          <cell r="H14400">
            <v>20.6</v>
          </cell>
          <cell r="I14400">
            <v>19.8</v>
          </cell>
          <cell r="J14400">
            <v>18.010000000000002</v>
          </cell>
          <cell r="K14400">
            <v>438</v>
          </cell>
          <cell r="M14400">
            <v>438</v>
          </cell>
        </row>
        <row r="14401">
          <cell r="A14401">
            <v>443</v>
          </cell>
          <cell r="B14401">
            <v>443</v>
          </cell>
          <cell r="C14401" t="str">
            <v>CAL A GRANEL 1 KG.</v>
          </cell>
          <cell r="D14401" t="str">
            <v>KGM</v>
          </cell>
          <cell r="F14401">
            <v>6.1</v>
          </cell>
          <cell r="G14401">
            <v>5.6</v>
          </cell>
          <cell r="H14401">
            <v>5</v>
          </cell>
          <cell r="I14401">
            <v>4.5</v>
          </cell>
          <cell r="J14401">
            <v>3.41</v>
          </cell>
          <cell r="K14401">
            <v>443</v>
          </cell>
          <cell r="M14401">
            <v>443</v>
          </cell>
        </row>
        <row r="14402">
          <cell r="A14402">
            <v>444</v>
          </cell>
          <cell r="B14402">
            <v>444</v>
          </cell>
          <cell r="C14402" t="str">
            <v>LINAZA MOLIDA A GRANEL 1 KG.</v>
          </cell>
          <cell r="D14402" t="str">
            <v>KGM</v>
          </cell>
          <cell r="E14402">
            <v>80</v>
          </cell>
          <cell r="F14402">
            <v>59.4</v>
          </cell>
          <cell r="G14402">
            <v>58.4</v>
          </cell>
          <cell r="H14402">
            <v>55.9</v>
          </cell>
          <cell r="I14402">
            <v>53.9</v>
          </cell>
          <cell r="J14402">
            <v>50.01</v>
          </cell>
          <cell r="K14402">
            <v>444</v>
          </cell>
          <cell r="M14402">
            <v>444</v>
          </cell>
        </row>
        <row r="14403">
          <cell r="A14403">
            <v>447</v>
          </cell>
          <cell r="B14403">
            <v>447</v>
          </cell>
          <cell r="C14403" t="str">
            <v>TRIGO A GRANEL 1 KG.</v>
          </cell>
          <cell r="D14403" t="str">
            <v>KGM</v>
          </cell>
          <cell r="E14403">
            <v>651.4</v>
          </cell>
          <cell r="F14403">
            <v>11.5</v>
          </cell>
          <cell r="G14403">
            <v>10.4</v>
          </cell>
          <cell r="H14403">
            <v>10.1</v>
          </cell>
          <cell r="I14403">
            <v>10.1</v>
          </cell>
          <cell r="J14403">
            <v>9.2100000000000009</v>
          </cell>
          <cell r="K14403">
            <v>447</v>
          </cell>
          <cell r="M14403">
            <v>447</v>
          </cell>
        </row>
        <row r="14404">
          <cell r="A14404">
            <v>448</v>
          </cell>
          <cell r="B14404">
            <v>448</v>
          </cell>
          <cell r="C14404" t="str">
            <v>SEMILLA DE GIRASOL A GRANEL 1 KG.</v>
          </cell>
          <cell r="D14404" t="str">
            <v>KGM</v>
          </cell>
          <cell r="E14404">
            <v>727.9</v>
          </cell>
          <cell r="F14404">
            <v>33.6</v>
          </cell>
          <cell r="G14404">
            <v>33.6</v>
          </cell>
          <cell r="H14404">
            <v>33.1</v>
          </cell>
          <cell r="I14404">
            <v>32.200000000000003</v>
          </cell>
          <cell r="J14404">
            <v>28.01</v>
          </cell>
          <cell r="K14404">
            <v>448</v>
          </cell>
          <cell r="M14404">
            <v>448</v>
          </cell>
        </row>
        <row r="14405">
          <cell r="A14405">
            <v>449</v>
          </cell>
          <cell r="B14405">
            <v>449</v>
          </cell>
          <cell r="C14405" t="str">
            <v>SORGO A GRANEL 1 KG.</v>
          </cell>
          <cell r="D14405" t="str">
            <v>KGM</v>
          </cell>
          <cell r="E14405">
            <v>204.6</v>
          </cell>
          <cell r="F14405">
            <v>9.6</v>
          </cell>
          <cell r="G14405">
            <v>9.6</v>
          </cell>
          <cell r="H14405">
            <v>8.8000000000000007</v>
          </cell>
          <cell r="I14405">
            <v>8.4</v>
          </cell>
          <cell r="J14405">
            <v>7.51</v>
          </cell>
          <cell r="K14405">
            <v>449</v>
          </cell>
          <cell r="M14405">
            <v>449</v>
          </cell>
        </row>
        <row r="14406">
          <cell r="A14406">
            <v>479</v>
          </cell>
          <cell r="B14406">
            <v>479</v>
          </cell>
          <cell r="C14406" t="str">
            <v>GRANOLA A GRANEL 1 KG.</v>
          </cell>
          <cell r="D14406" t="str">
            <v>KGM</v>
          </cell>
          <cell r="E14406">
            <v>157</v>
          </cell>
          <cell r="F14406">
            <v>47</v>
          </cell>
          <cell r="G14406">
            <v>45</v>
          </cell>
          <cell r="H14406">
            <v>43</v>
          </cell>
          <cell r="I14406">
            <v>43</v>
          </cell>
          <cell r="J14406">
            <v>38.01</v>
          </cell>
          <cell r="K14406">
            <v>479</v>
          </cell>
          <cell r="M14406">
            <v>479</v>
          </cell>
        </row>
        <row r="14407">
          <cell r="A14407">
            <v>492</v>
          </cell>
          <cell r="B14407">
            <v>492</v>
          </cell>
          <cell r="C14407" t="str">
            <v>PASITAS CON CHOCOLATE GRANEL 1 KG.</v>
          </cell>
          <cell r="D14407" t="str">
            <v>KGM</v>
          </cell>
          <cell r="F14407">
            <v>103.6</v>
          </cell>
          <cell r="G14407">
            <v>103.6</v>
          </cell>
          <cell r="H14407">
            <v>100</v>
          </cell>
          <cell r="I14407">
            <v>92.9</v>
          </cell>
          <cell r="J14407">
            <v>71.430000000000007</v>
          </cell>
          <cell r="K14407">
            <v>492</v>
          </cell>
          <cell r="M14407">
            <v>492</v>
          </cell>
        </row>
        <row r="14408">
          <cell r="A14408">
            <v>495</v>
          </cell>
          <cell r="B14408">
            <v>495</v>
          </cell>
          <cell r="C14408" t="str">
            <v>GARBANZO ENCHILADO A GRANEL 1 KG.</v>
          </cell>
          <cell r="D14408" t="str">
            <v>KGM</v>
          </cell>
          <cell r="E14408">
            <v>20</v>
          </cell>
          <cell r="F14408">
            <v>60.8</v>
          </cell>
          <cell r="G14408">
            <v>56.7</v>
          </cell>
          <cell r="H14408">
            <v>53.1</v>
          </cell>
          <cell r="I14408">
            <v>48.2</v>
          </cell>
          <cell r="J14408">
            <v>45.01</v>
          </cell>
          <cell r="K14408">
            <v>495</v>
          </cell>
          <cell r="M14408">
            <v>495</v>
          </cell>
        </row>
        <row r="14409">
          <cell r="A14409">
            <v>496</v>
          </cell>
          <cell r="B14409">
            <v>496</v>
          </cell>
          <cell r="C14409" t="str">
            <v>CHICHARO CON SAL A GRANEL 1 KG.</v>
          </cell>
          <cell r="D14409" t="str">
            <v>KGM</v>
          </cell>
          <cell r="E14409">
            <v>40</v>
          </cell>
          <cell r="F14409">
            <v>50.6</v>
          </cell>
          <cell r="G14409">
            <v>47.2</v>
          </cell>
          <cell r="H14409">
            <v>47.2</v>
          </cell>
          <cell r="I14409">
            <v>44.3</v>
          </cell>
          <cell r="J14409">
            <v>40.01</v>
          </cell>
          <cell r="K14409">
            <v>496</v>
          </cell>
          <cell r="M14409">
            <v>496</v>
          </cell>
        </row>
        <row r="14410">
          <cell r="A14410">
            <v>497</v>
          </cell>
          <cell r="B14410">
            <v>497</v>
          </cell>
          <cell r="C14410" t="str">
            <v>CACAHUATE GARAPI¥ADO A GRANEL 1 KG.</v>
          </cell>
          <cell r="D14410" t="str">
            <v>KGM</v>
          </cell>
          <cell r="E14410">
            <v>40</v>
          </cell>
          <cell r="F14410">
            <v>49</v>
          </cell>
          <cell r="G14410">
            <v>47.2</v>
          </cell>
          <cell r="H14410">
            <v>47.2</v>
          </cell>
          <cell r="I14410">
            <v>45.4</v>
          </cell>
          <cell r="J14410">
            <v>36.01</v>
          </cell>
          <cell r="K14410">
            <v>497</v>
          </cell>
          <cell r="M14410">
            <v>497</v>
          </cell>
        </row>
        <row r="14411">
          <cell r="A14411">
            <v>498</v>
          </cell>
          <cell r="B14411">
            <v>498</v>
          </cell>
          <cell r="C14411" t="str">
            <v>UVA PASA A GRANEL 1 KG.</v>
          </cell>
          <cell r="D14411" t="str">
            <v>KGM</v>
          </cell>
          <cell r="E14411">
            <v>214</v>
          </cell>
          <cell r="F14411">
            <v>39.200000000000003</v>
          </cell>
          <cell r="G14411">
            <v>38.9</v>
          </cell>
          <cell r="H14411">
            <v>38.200000000000003</v>
          </cell>
          <cell r="I14411">
            <v>35.799999999999997</v>
          </cell>
          <cell r="J14411">
            <v>35.01</v>
          </cell>
          <cell r="K14411">
            <v>498</v>
          </cell>
          <cell r="M14411">
            <v>498</v>
          </cell>
        </row>
        <row r="14412">
          <cell r="A14412">
            <v>512</v>
          </cell>
          <cell r="B14412">
            <v>512</v>
          </cell>
          <cell r="C14412" t="str">
            <v>CEREAL FIBRA A GRANEL 1 KG.</v>
          </cell>
          <cell r="D14412" t="str">
            <v>KGM</v>
          </cell>
          <cell r="E14412">
            <v>50</v>
          </cell>
          <cell r="F14412">
            <v>64.8</v>
          </cell>
          <cell r="G14412">
            <v>62.4</v>
          </cell>
          <cell r="H14412">
            <v>61.4</v>
          </cell>
          <cell r="I14412">
            <v>59.8</v>
          </cell>
          <cell r="J14412">
            <v>48.01</v>
          </cell>
          <cell r="K14412">
            <v>512</v>
          </cell>
          <cell r="M14412">
            <v>512</v>
          </cell>
        </row>
        <row r="14413">
          <cell r="A14413">
            <v>521</v>
          </cell>
          <cell r="B14413">
            <v>521</v>
          </cell>
          <cell r="C14413" t="str">
            <v>FRUTA MIXTA SECA A GRANEL 1 KG.</v>
          </cell>
          <cell r="D14413" t="str">
            <v>KGM</v>
          </cell>
          <cell r="E14413">
            <v>20</v>
          </cell>
          <cell r="F14413">
            <v>127.4</v>
          </cell>
          <cell r="G14413">
            <v>120</v>
          </cell>
          <cell r="H14413">
            <v>112</v>
          </cell>
          <cell r="I14413">
            <v>103.4</v>
          </cell>
          <cell r="J14413">
            <v>98.01</v>
          </cell>
          <cell r="K14413">
            <v>521</v>
          </cell>
          <cell r="M14413">
            <v>521</v>
          </cell>
        </row>
        <row r="14414">
          <cell r="A14414">
            <v>577</v>
          </cell>
          <cell r="B14414">
            <v>577</v>
          </cell>
          <cell r="C14414" t="str">
            <v>HORCHATA EN POLVO A GRANEL 1 KG. CO</v>
          </cell>
          <cell r="D14414" t="str">
            <v>KGM</v>
          </cell>
          <cell r="E14414">
            <v>10</v>
          </cell>
          <cell r="F14414">
            <v>74.400000000000006</v>
          </cell>
          <cell r="G14414">
            <v>71.3</v>
          </cell>
          <cell r="H14414">
            <v>71.3</v>
          </cell>
          <cell r="I14414">
            <v>68.2</v>
          </cell>
          <cell r="J14414">
            <v>59.01</v>
          </cell>
          <cell r="K14414">
            <v>577</v>
          </cell>
          <cell r="M14414">
            <v>577</v>
          </cell>
        </row>
        <row r="14415">
          <cell r="A14415">
            <v>578</v>
          </cell>
          <cell r="B14415">
            <v>578</v>
          </cell>
          <cell r="C14415" t="str">
            <v>HORCHATA EN POLVO A GRANEL 1 KG. FR</v>
          </cell>
          <cell r="D14415" t="str">
            <v>KGM</v>
          </cell>
          <cell r="E14415">
            <v>10</v>
          </cell>
          <cell r="F14415">
            <v>74.400000000000006</v>
          </cell>
          <cell r="G14415">
            <v>71.3</v>
          </cell>
          <cell r="H14415">
            <v>71.3</v>
          </cell>
          <cell r="I14415">
            <v>68.2</v>
          </cell>
          <cell r="J14415">
            <v>59.01</v>
          </cell>
          <cell r="K14415">
            <v>578</v>
          </cell>
          <cell r="M14415">
            <v>578</v>
          </cell>
        </row>
        <row r="14416">
          <cell r="A14416">
            <v>579</v>
          </cell>
          <cell r="B14416">
            <v>579</v>
          </cell>
          <cell r="C14416" t="str">
            <v>HORCHATA EN POLVO A GRANEL 1 KG. JA</v>
          </cell>
          <cell r="D14416" t="str">
            <v>KGM</v>
          </cell>
          <cell r="F14416">
            <v>74.400000000000006</v>
          </cell>
          <cell r="G14416">
            <v>71.3</v>
          </cell>
          <cell r="H14416">
            <v>71.3</v>
          </cell>
          <cell r="I14416">
            <v>68.2</v>
          </cell>
          <cell r="J14416">
            <v>59.01</v>
          </cell>
          <cell r="K14416">
            <v>579</v>
          </cell>
          <cell r="M14416">
            <v>579</v>
          </cell>
        </row>
        <row r="14417">
          <cell r="A14417">
            <v>581</v>
          </cell>
          <cell r="B14417">
            <v>581</v>
          </cell>
          <cell r="C14417" t="str">
            <v>HORCHATA EN POLVO A GRANEL 1 KG. NA</v>
          </cell>
          <cell r="D14417" t="str">
            <v>KGM</v>
          </cell>
          <cell r="E14417">
            <v>10</v>
          </cell>
          <cell r="F14417">
            <v>74.400000000000006</v>
          </cell>
          <cell r="G14417">
            <v>71.3</v>
          </cell>
          <cell r="H14417">
            <v>71.3</v>
          </cell>
          <cell r="I14417">
            <v>68.2</v>
          </cell>
          <cell r="J14417">
            <v>59.01</v>
          </cell>
          <cell r="K14417">
            <v>581</v>
          </cell>
          <cell r="M14417">
            <v>581</v>
          </cell>
        </row>
        <row r="14418">
          <cell r="A14418">
            <v>583</v>
          </cell>
          <cell r="B14418">
            <v>583</v>
          </cell>
          <cell r="C14418" t="str">
            <v>HORCHATA EN POLVO A GRANEL 1 KG. PI</v>
          </cell>
          <cell r="D14418" t="str">
            <v>KGM</v>
          </cell>
          <cell r="E14418">
            <v>5</v>
          </cell>
          <cell r="F14418">
            <v>74.400000000000006</v>
          </cell>
          <cell r="G14418">
            <v>71.3</v>
          </cell>
          <cell r="H14418">
            <v>71.3</v>
          </cell>
          <cell r="I14418">
            <v>68.2</v>
          </cell>
          <cell r="J14418">
            <v>59.01</v>
          </cell>
          <cell r="K14418">
            <v>583</v>
          </cell>
          <cell r="M14418">
            <v>583</v>
          </cell>
        </row>
        <row r="14419">
          <cell r="A14419">
            <v>592</v>
          </cell>
          <cell r="B14419">
            <v>592</v>
          </cell>
          <cell r="C14419" t="str">
            <v>CACAHUATE JAPONES ENCHILADO 1 KG.</v>
          </cell>
          <cell r="D14419" t="str">
            <v>KGM</v>
          </cell>
          <cell r="E14419">
            <v>2</v>
          </cell>
          <cell r="F14419">
            <v>63.2</v>
          </cell>
          <cell r="G14419">
            <v>61.1</v>
          </cell>
          <cell r="H14419">
            <v>59.5</v>
          </cell>
          <cell r="I14419">
            <v>59.5</v>
          </cell>
          <cell r="J14419">
            <v>53.1</v>
          </cell>
          <cell r="K14419">
            <v>592</v>
          </cell>
          <cell r="M14419">
            <v>592</v>
          </cell>
        </row>
        <row r="14420">
          <cell r="A14420">
            <v>609</v>
          </cell>
          <cell r="B14420">
            <v>609</v>
          </cell>
          <cell r="C14420" t="str">
            <v>QUINOA A GRANEL 1 KG.</v>
          </cell>
          <cell r="D14420" t="str">
            <v>KGM</v>
          </cell>
          <cell r="F14420">
            <v>89.2</v>
          </cell>
          <cell r="G14420">
            <v>86.2</v>
          </cell>
          <cell r="H14420">
            <v>86.2</v>
          </cell>
          <cell r="I14420">
            <v>82.5</v>
          </cell>
          <cell r="J14420">
            <v>75.010000000000005</v>
          </cell>
          <cell r="K14420">
            <v>609</v>
          </cell>
          <cell r="M14420">
            <v>609</v>
          </cell>
        </row>
        <row r="14421">
          <cell r="A14421">
            <v>632</v>
          </cell>
          <cell r="B14421">
            <v>632</v>
          </cell>
          <cell r="C14421" t="str">
            <v>NUEZ C/CASCARA A GRANEL 1 KG.</v>
          </cell>
          <cell r="D14421" t="str">
            <v>KGM</v>
          </cell>
          <cell r="F14421">
            <v>110</v>
          </cell>
          <cell r="G14421">
            <v>108</v>
          </cell>
          <cell r="H14421">
            <v>108</v>
          </cell>
          <cell r="I14421">
            <v>106</v>
          </cell>
          <cell r="J14421">
            <v>100.01</v>
          </cell>
          <cell r="K14421">
            <v>632</v>
          </cell>
          <cell r="M14421">
            <v>632</v>
          </cell>
        </row>
        <row r="14422">
          <cell r="A14422">
            <v>636</v>
          </cell>
          <cell r="B14422">
            <v>636</v>
          </cell>
          <cell r="C14422" t="str">
            <v>AJO JAPONES A GRANEL 1 KG.</v>
          </cell>
          <cell r="D14422" t="str">
            <v>KGM</v>
          </cell>
          <cell r="E14422">
            <v>2</v>
          </cell>
          <cell r="F14422">
            <v>200</v>
          </cell>
          <cell r="G14422">
            <v>180</v>
          </cell>
          <cell r="H14422">
            <v>160</v>
          </cell>
          <cell r="I14422">
            <v>160</v>
          </cell>
          <cell r="J14422">
            <v>140.01</v>
          </cell>
          <cell r="K14422">
            <v>636</v>
          </cell>
          <cell r="M14422">
            <v>636</v>
          </cell>
        </row>
        <row r="14423">
          <cell r="A14423">
            <v>637</v>
          </cell>
          <cell r="B14423">
            <v>637</v>
          </cell>
          <cell r="C14423" t="str">
            <v>PI¥ON ROSA A GRANEL 1 KG.</v>
          </cell>
          <cell r="D14423" t="str">
            <v>KGM</v>
          </cell>
          <cell r="F14423">
            <v>976.5</v>
          </cell>
          <cell r="G14423">
            <v>967.5</v>
          </cell>
          <cell r="H14423">
            <v>967.5</v>
          </cell>
          <cell r="I14423">
            <v>958.5</v>
          </cell>
          <cell r="J14423">
            <v>900.01</v>
          </cell>
          <cell r="K14423">
            <v>637</v>
          </cell>
          <cell r="M14423">
            <v>637</v>
          </cell>
        </row>
        <row r="14424">
          <cell r="A14424">
            <v>638</v>
          </cell>
          <cell r="B14424">
            <v>638</v>
          </cell>
          <cell r="C14424" t="str">
            <v>CIRUELA PASA SIN HUESO A GRANEL 1 K</v>
          </cell>
          <cell r="D14424" t="str">
            <v>KGM</v>
          </cell>
          <cell r="E14424">
            <v>241</v>
          </cell>
          <cell r="F14424">
            <v>231.5</v>
          </cell>
          <cell r="G14424">
            <v>224.9</v>
          </cell>
          <cell r="H14424">
            <v>216.6</v>
          </cell>
          <cell r="I14424">
            <v>205.7</v>
          </cell>
          <cell r="J14424">
            <v>200.01</v>
          </cell>
          <cell r="K14424">
            <v>638</v>
          </cell>
          <cell r="M14424">
            <v>638</v>
          </cell>
        </row>
        <row r="14425">
          <cell r="A14425">
            <v>639</v>
          </cell>
          <cell r="B14425">
            <v>639</v>
          </cell>
          <cell r="C14425" t="str">
            <v>SEMILLA DE GIRASOL PELADA A GRANEL</v>
          </cell>
          <cell r="D14425" t="str">
            <v>KGM</v>
          </cell>
          <cell r="E14425">
            <v>85.6</v>
          </cell>
          <cell r="F14425">
            <v>58.9</v>
          </cell>
          <cell r="G14425">
            <v>54.4</v>
          </cell>
          <cell r="H14425">
            <v>49.6</v>
          </cell>
          <cell r="I14425">
            <v>47.1</v>
          </cell>
          <cell r="J14425">
            <v>42.01</v>
          </cell>
          <cell r="K14425">
            <v>639</v>
          </cell>
          <cell r="M14425">
            <v>639</v>
          </cell>
        </row>
        <row r="14426">
          <cell r="A14426">
            <v>646</v>
          </cell>
          <cell r="B14426">
            <v>646</v>
          </cell>
          <cell r="C14426" t="str">
            <v>AJO MACHO A GRANEL 1 KG.</v>
          </cell>
          <cell r="D14426" t="str">
            <v>KGM</v>
          </cell>
          <cell r="E14426">
            <v>3.7</v>
          </cell>
          <cell r="F14426">
            <v>150</v>
          </cell>
          <cell r="G14426">
            <v>145</v>
          </cell>
          <cell r="H14426">
            <v>140</v>
          </cell>
          <cell r="I14426">
            <v>130</v>
          </cell>
          <cell r="J14426">
            <v>95.01</v>
          </cell>
          <cell r="K14426">
            <v>646</v>
          </cell>
          <cell r="M14426">
            <v>646</v>
          </cell>
        </row>
        <row r="14427">
          <cell r="A14427">
            <v>661</v>
          </cell>
          <cell r="B14427">
            <v>661</v>
          </cell>
          <cell r="C14427" t="str">
            <v>ANIS ESTRELLA A GRANEL 1 KG.</v>
          </cell>
          <cell r="D14427" t="str">
            <v>KGM</v>
          </cell>
          <cell r="F14427">
            <v>471.2</v>
          </cell>
          <cell r="G14427">
            <v>459.8</v>
          </cell>
          <cell r="H14427">
            <v>456</v>
          </cell>
          <cell r="I14427">
            <v>437</v>
          </cell>
          <cell r="J14427">
            <v>380.01</v>
          </cell>
          <cell r="K14427">
            <v>661</v>
          </cell>
          <cell r="M14427">
            <v>661</v>
          </cell>
        </row>
        <row r="14428">
          <cell r="A14428">
            <v>662</v>
          </cell>
          <cell r="B14428">
            <v>662</v>
          </cell>
          <cell r="C14428" t="str">
            <v>SEMILLA MORINGA A GRANEL 1 KG.</v>
          </cell>
          <cell r="D14428" t="str">
            <v>KGM</v>
          </cell>
          <cell r="F14428">
            <v>204</v>
          </cell>
          <cell r="G14428">
            <v>195.5</v>
          </cell>
          <cell r="H14428">
            <v>195.5</v>
          </cell>
          <cell r="I14428">
            <v>187</v>
          </cell>
          <cell r="J14428">
            <v>170.01</v>
          </cell>
          <cell r="K14428">
            <v>662</v>
          </cell>
          <cell r="M14428">
            <v>662</v>
          </cell>
        </row>
        <row r="14429">
          <cell r="A14429">
            <v>669</v>
          </cell>
          <cell r="B14429">
            <v>669</v>
          </cell>
          <cell r="C14429" t="str">
            <v>ALMENDRA REBANADA S/CUTICULA GRANEL</v>
          </cell>
          <cell r="D14429" t="str">
            <v>KGM</v>
          </cell>
          <cell r="E14429">
            <v>78.8</v>
          </cell>
          <cell r="F14429">
            <v>198</v>
          </cell>
          <cell r="G14429">
            <v>194.4</v>
          </cell>
          <cell r="H14429">
            <v>194.4</v>
          </cell>
          <cell r="I14429">
            <v>190.8</v>
          </cell>
          <cell r="J14429">
            <v>180.01</v>
          </cell>
          <cell r="K14429">
            <v>669</v>
          </cell>
          <cell r="M14429">
            <v>669</v>
          </cell>
        </row>
        <row r="14430">
          <cell r="A14430">
            <v>670</v>
          </cell>
          <cell r="B14430">
            <v>670</v>
          </cell>
          <cell r="C14430" t="str">
            <v>FRUTA MIXTA TROPICAL CUBOS A GRANEL</v>
          </cell>
          <cell r="D14430" t="str">
            <v>KGM</v>
          </cell>
          <cell r="E14430">
            <v>40</v>
          </cell>
          <cell r="F14430">
            <v>118.8</v>
          </cell>
          <cell r="G14430">
            <v>114</v>
          </cell>
          <cell r="H14430">
            <v>114</v>
          </cell>
          <cell r="I14430">
            <v>109.3</v>
          </cell>
          <cell r="J14430">
            <v>95.01</v>
          </cell>
          <cell r="K14430">
            <v>670</v>
          </cell>
          <cell r="M14430">
            <v>670</v>
          </cell>
        </row>
        <row r="14431">
          <cell r="A14431">
            <v>675</v>
          </cell>
          <cell r="B14431">
            <v>675</v>
          </cell>
          <cell r="C14431" t="str">
            <v>HOJA MORINGA A GRANEL 1 KG.</v>
          </cell>
          <cell r="D14431" t="str">
            <v>KGM</v>
          </cell>
          <cell r="F14431">
            <v>230</v>
          </cell>
          <cell r="G14431">
            <v>220</v>
          </cell>
          <cell r="H14431">
            <v>220</v>
          </cell>
          <cell r="I14431">
            <v>216</v>
          </cell>
          <cell r="J14431">
            <v>200.01</v>
          </cell>
          <cell r="K14431">
            <v>675</v>
          </cell>
          <cell r="M14431">
            <v>675</v>
          </cell>
        </row>
        <row r="14432">
          <cell r="A14432" t="str">
            <v xml:space="preserve"> </v>
          </cell>
          <cell r="B14432" t="str">
            <v>_x000C_cei-029u-2.6</v>
          </cell>
          <cell r="E14432" t="str">
            <v>CEDIS ABA</v>
          </cell>
          <cell r="F14432" t="str">
            <v>RROTES AZTEC</v>
          </cell>
          <cell r="G14432" t="str">
            <v>A</v>
          </cell>
          <cell r="K14432" t="str">
            <v>Hoja :  230</v>
          </cell>
          <cell r="M14432" t="str">
            <v xml:space="preserve"> </v>
          </cell>
        </row>
        <row r="14433">
          <cell r="A14433">
            <v>0</v>
          </cell>
          <cell r="M14433">
            <v>0</v>
          </cell>
        </row>
        <row r="14434">
          <cell r="A14434" t="str">
            <v xml:space="preserve"> </v>
          </cell>
          <cell r="B14434" t="str">
            <v>Por codigo</v>
          </cell>
          <cell r="E14434" t="str">
            <v>LISTA DE PREC</v>
          </cell>
          <cell r="F14434" t="str">
            <v>IOS CON EXIS</v>
          </cell>
          <cell r="G14434" t="str">
            <v>TENCIA</v>
          </cell>
          <cell r="K14434" t="str">
            <v>Fecha : 22/Mar/22</v>
          </cell>
          <cell r="M14434" t="str">
            <v xml:space="preserve"> </v>
          </cell>
        </row>
        <row r="14435">
          <cell r="A14435" t="str">
            <v xml:space="preserve"> </v>
          </cell>
          <cell r="B14435" t="str">
            <v>-----------------</v>
          </cell>
          <cell r="C14435" t="str">
            <v>-----------------------------------</v>
          </cell>
          <cell r="D14435" t="str">
            <v>----</v>
          </cell>
          <cell r="E14435" t="str">
            <v>----------------</v>
          </cell>
          <cell r="F14435" t="str">
            <v>------------</v>
          </cell>
          <cell r="G14435" t="str">
            <v>-----------</v>
          </cell>
          <cell r="H14435" t="str">
            <v>------------</v>
          </cell>
          <cell r="I14435" t="str">
            <v>------------</v>
          </cell>
          <cell r="J14435" t="str">
            <v>----------</v>
          </cell>
          <cell r="K14435" t="str">
            <v>-------------------</v>
          </cell>
          <cell r="M14435" t="str">
            <v xml:space="preserve"> </v>
          </cell>
        </row>
        <row r="14436">
          <cell r="A14436" t="str">
            <v xml:space="preserve"> </v>
          </cell>
          <cell r="B14436" t="str">
            <v>Codigo</v>
          </cell>
          <cell r="C14436" t="str">
            <v>Descripcion</v>
          </cell>
          <cell r="D14436" t="str">
            <v>U.M.</v>
          </cell>
          <cell r="E14436" t="str">
            <v>Existencia</v>
          </cell>
          <cell r="F14436" t="str">
            <v>Precio 1</v>
          </cell>
          <cell r="G14436" t="str">
            <v>Precio 2</v>
          </cell>
          <cell r="H14436" t="str">
            <v>Precio 3</v>
          </cell>
          <cell r="I14436" t="str">
            <v>Precio 4</v>
          </cell>
          <cell r="J14436" t="str">
            <v>Precio</v>
          </cell>
          <cell r="K14436">
            <v>5</v>
          </cell>
          <cell r="M14436" t="str">
            <v xml:space="preserve"> </v>
          </cell>
        </row>
        <row r="14437">
          <cell r="A14437" t="str">
            <v xml:space="preserve"> </v>
          </cell>
          <cell r="B14437" t="str">
            <v>-----------------</v>
          </cell>
          <cell r="C14437" t="str">
            <v>-----------------------------------</v>
          </cell>
          <cell r="D14437" t="str">
            <v>----</v>
          </cell>
          <cell r="E14437" t="str">
            <v>----------------</v>
          </cell>
          <cell r="F14437" t="str">
            <v>------------</v>
          </cell>
          <cell r="G14437" t="str">
            <v>-----------</v>
          </cell>
          <cell r="H14437" t="str">
            <v>------------</v>
          </cell>
          <cell r="I14437" t="str">
            <v>------------</v>
          </cell>
          <cell r="J14437" t="str">
            <v>----------</v>
          </cell>
          <cell r="K14437" t="str">
            <v>-------------------</v>
          </cell>
          <cell r="M14437" t="str">
            <v xml:space="preserve"> </v>
          </cell>
        </row>
        <row r="14438">
          <cell r="A14438">
            <v>686</v>
          </cell>
          <cell r="B14438">
            <v>686</v>
          </cell>
          <cell r="C14438" t="str">
            <v>FIBRA PSYLLIUM A GRANEL 1 KG.</v>
          </cell>
          <cell r="D14438" t="str">
            <v>KGM</v>
          </cell>
          <cell r="E14438">
            <v>0.2</v>
          </cell>
          <cell r="F14438">
            <v>226</v>
          </cell>
          <cell r="G14438">
            <v>216</v>
          </cell>
          <cell r="H14438">
            <v>210</v>
          </cell>
          <cell r="I14438">
            <v>206</v>
          </cell>
          <cell r="J14438">
            <v>200.01</v>
          </cell>
          <cell r="K14438">
            <v>686</v>
          </cell>
          <cell r="M14438">
            <v>686</v>
          </cell>
        </row>
        <row r="14439">
          <cell r="A14439">
            <v>697</v>
          </cell>
          <cell r="B14439">
            <v>697</v>
          </cell>
          <cell r="C14439" t="str">
            <v>FRUTA DESHIDRAT. DURAZNOS A GRANEL</v>
          </cell>
          <cell r="D14439" t="str">
            <v>KGM</v>
          </cell>
          <cell r="E14439">
            <v>20</v>
          </cell>
          <cell r="F14439">
            <v>130.6</v>
          </cell>
          <cell r="G14439">
            <v>123</v>
          </cell>
          <cell r="H14439">
            <v>119.2</v>
          </cell>
          <cell r="I14439">
            <v>98.8</v>
          </cell>
          <cell r="J14439">
            <v>95.01</v>
          </cell>
          <cell r="K14439">
            <v>697</v>
          </cell>
          <cell r="M14439">
            <v>697</v>
          </cell>
        </row>
        <row r="14440">
          <cell r="A14440">
            <v>700</v>
          </cell>
          <cell r="B14440">
            <v>700</v>
          </cell>
          <cell r="C14440" t="str">
            <v>FRUTA DESHIDRAT. MANZANA A GRANEL 1</v>
          </cell>
          <cell r="D14440" t="str">
            <v>KGM</v>
          </cell>
          <cell r="E14440">
            <v>11</v>
          </cell>
          <cell r="F14440">
            <v>172.5</v>
          </cell>
          <cell r="G14440">
            <v>169.5</v>
          </cell>
          <cell r="H14440">
            <v>166.5</v>
          </cell>
          <cell r="I14440">
            <v>163.5</v>
          </cell>
          <cell r="J14440">
            <v>150.01</v>
          </cell>
          <cell r="K14440">
            <v>700</v>
          </cell>
          <cell r="M14440">
            <v>700</v>
          </cell>
        </row>
        <row r="14441">
          <cell r="A14441">
            <v>702</v>
          </cell>
          <cell r="B14441">
            <v>702</v>
          </cell>
          <cell r="C14441" t="str">
            <v>FRUTA DESHIDRAT. KIWI A GRANEL 1 KG</v>
          </cell>
          <cell r="D14441" t="str">
            <v>KGM</v>
          </cell>
          <cell r="E14441">
            <v>10</v>
          </cell>
          <cell r="F14441">
            <v>212.6</v>
          </cell>
          <cell r="G14441">
            <v>204</v>
          </cell>
          <cell r="H14441">
            <v>204</v>
          </cell>
          <cell r="I14441">
            <v>195.6</v>
          </cell>
          <cell r="J14441">
            <v>170.01</v>
          </cell>
          <cell r="K14441">
            <v>702</v>
          </cell>
          <cell r="M14441">
            <v>702</v>
          </cell>
        </row>
        <row r="14442">
          <cell r="A14442">
            <v>717</v>
          </cell>
          <cell r="B14442">
            <v>717</v>
          </cell>
          <cell r="C14442" t="str">
            <v>ARANDANO CON CHOC BLANCO A GRANEL 1</v>
          </cell>
          <cell r="D14442" t="str">
            <v>KGM</v>
          </cell>
          <cell r="F14442">
            <v>198</v>
          </cell>
          <cell r="G14442">
            <v>194.2</v>
          </cell>
          <cell r="H14442">
            <v>194.2</v>
          </cell>
          <cell r="I14442">
            <v>190.5</v>
          </cell>
          <cell r="J14442">
            <v>180.01</v>
          </cell>
          <cell r="K14442">
            <v>717</v>
          </cell>
          <cell r="M14442">
            <v>717</v>
          </cell>
        </row>
        <row r="14443">
          <cell r="A14443">
            <v>41331050524</v>
          </cell>
          <cell r="B14443">
            <v>41331050524</v>
          </cell>
          <cell r="C14443" t="str">
            <v>QUINOA GOYA ORGANICS 340 GRS.</v>
          </cell>
          <cell r="D14443" t="str">
            <v>PZA</v>
          </cell>
          <cell r="F14443">
            <v>50.4</v>
          </cell>
          <cell r="G14443">
            <v>50.4</v>
          </cell>
          <cell r="H14443">
            <v>49.5</v>
          </cell>
          <cell r="I14443">
            <v>48.2</v>
          </cell>
          <cell r="J14443">
            <v>44.98</v>
          </cell>
          <cell r="K14443">
            <v>41331050524</v>
          </cell>
          <cell r="M14443">
            <v>41331050524</v>
          </cell>
        </row>
        <row r="14444">
          <cell r="A14444">
            <v>41331059268</v>
          </cell>
          <cell r="B14444">
            <v>41331059268</v>
          </cell>
          <cell r="C14444" t="str">
            <v>QUINOA ROJA GOYA ORGANICS 340 GRS.</v>
          </cell>
          <cell r="D14444" t="str">
            <v>PZA</v>
          </cell>
          <cell r="F14444">
            <v>59.2</v>
          </cell>
          <cell r="G14444">
            <v>59.2</v>
          </cell>
          <cell r="H14444">
            <v>58.2</v>
          </cell>
          <cell r="I14444">
            <v>56.6</v>
          </cell>
          <cell r="J14444">
            <v>52.85</v>
          </cell>
          <cell r="K14444">
            <v>41331059268</v>
          </cell>
          <cell r="M14444">
            <v>41331059268</v>
          </cell>
        </row>
        <row r="14445">
          <cell r="A14445">
            <v>76150220346</v>
          </cell>
          <cell r="B14445">
            <v>76150220346</v>
          </cell>
          <cell r="C14445" t="str">
            <v>PALOMITAS ACT II CARAMELO 9/184 GRS</v>
          </cell>
          <cell r="D14445" t="str">
            <v>EXH</v>
          </cell>
          <cell r="F14445">
            <v>169.5</v>
          </cell>
          <cell r="G14445">
            <v>169.5</v>
          </cell>
          <cell r="H14445">
            <v>166.4</v>
          </cell>
          <cell r="I14445">
            <v>163.30000000000001</v>
          </cell>
          <cell r="J14445">
            <v>155.51</v>
          </cell>
          <cell r="K14445">
            <v>76150220346</v>
          </cell>
          <cell r="M14445">
            <v>76150220346</v>
          </cell>
        </row>
        <row r="14446">
          <cell r="A14446">
            <v>76150420098</v>
          </cell>
          <cell r="B14446">
            <v>76150420098</v>
          </cell>
          <cell r="C14446" t="str">
            <v>PALOMITAS ACT II CARAMELO 184 GRS.</v>
          </cell>
          <cell r="D14446" t="str">
            <v>PZA</v>
          </cell>
          <cell r="F14446">
            <v>19.399999999999999</v>
          </cell>
          <cell r="G14446">
            <v>19.399999999999999</v>
          </cell>
          <cell r="H14446">
            <v>19.100000000000001</v>
          </cell>
          <cell r="I14446">
            <v>18.5</v>
          </cell>
          <cell r="J14446">
            <v>17.29</v>
          </cell>
          <cell r="K14446">
            <v>76150420098</v>
          </cell>
          <cell r="M14446">
            <v>76150420098</v>
          </cell>
        </row>
        <row r="14447">
          <cell r="A14447">
            <v>766871808991</v>
          </cell>
          <cell r="B14447">
            <v>766871808991</v>
          </cell>
          <cell r="C14447" t="str">
            <v>DIENTE DE AJO CON CASCARA EN RED</v>
          </cell>
          <cell r="D14447" t="str">
            <v>PZA</v>
          </cell>
          <cell r="F14447">
            <v>9</v>
          </cell>
          <cell r="G14447">
            <v>8.5</v>
          </cell>
          <cell r="H14447">
            <v>8</v>
          </cell>
          <cell r="I14447">
            <v>7.5</v>
          </cell>
          <cell r="J14447">
            <v>5.91</v>
          </cell>
          <cell r="K14447">
            <v>766871808991</v>
          </cell>
          <cell r="M14447">
            <v>766871808991</v>
          </cell>
        </row>
        <row r="14448">
          <cell r="A14448">
            <v>91138000222</v>
          </cell>
          <cell r="B14448">
            <v>91138000222</v>
          </cell>
          <cell r="C14448" t="str">
            <v>VAINILLA PAISA 380 ML.</v>
          </cell>
          <cell r="D14448" t="str">
            <v>PZA</v>
          </cell>
          <cell r="E14448">
            <v>24</v>
          </cell>
          <cell r="F14448">
            <v>13.3</v>
          </cell>
          <cell r="G14448">
            <v>13.3</v>
          </cell>
          <cell r="H14448">
            <v>13</v>
          </cell>
          <cell r="I14448">
            <v>12.7</v>
          </cell>
          <cell r="J14448">
            <v>11.43</v>
          </cell>
          <cell r="K14448">
            <v>91138000222</v>
          </cell>
          <cell r="M14448">
            <v>91138000222</v>
          </cell>
        </row>
        <row r="14449">
          <cell r="A14449">
            <v>1750100655917</v>
          </cell>
          <cell r="B14449">
            <v>1750100655917</v>
          </cell>
          <cell r="C14449" t="str">
            <v>PALOMITAS ACT II 14/85 G.NATURAL</v>
          </cell>
          <cell r="D14449" t="str">
            <v>EXH</v>
          </cell>
          <cell r="E14449">
            <v>30</v>
          </cell>
          <cell r="F14449">
            <v>146.69999999999999</v>
          </cell>
          <cell r="G14449">
            <v>144</v>
          </cell>
          <cell r="H14449">
            <v>142.69999999999999</v>
          </cell>
          <cell r="I14449">
            <v>142.69999999999999</v>
          </cell>
          <cell r="J14449">
            <v>133.34</v>
          </cell>
          <cell r="K14449">
            <v>1750100655917</v>
          </cell>
          <cell r="M14449">
            <v>1750100655917</v>
          </cell>
        </row>
        <row r="14450">
          <cell r="A14450">
            <v>22546</v>
          </cell>
          <cell r="B14450">
            <v>22546</v>
          </cell>
          <cell r="C14450" t="str">
            <v>CAL BULTO 25 KG.</v>
          </cell>
          <cell r="D14450" t="str">
            <v>BTO</v>
          </cell>
          <cell r="F14450">
            <v>125</v>
          </cell>
          <cell r="G14450">
            <v>120</v>
          </cell>
          <cell r="H14450">
            <v>115</v>
          </cell>
          <cell r="I14450">
            <v>112.5</v>
          </cell>
          <cell r="J14450">
            <v>85.01</v>
          </cell>
          <cell r="K14450">
            <v>22546</v>
          </cell>
          <cell r="M14450">
            <v>22546</v>
          </cell>
        </row>
        <row r="14451">
          <cell r="A14451">
            <v>25426</v>
          </cell>
          <cell r="B14451">
            <v>25426</v>
          </cell>
          <cell r="C14451" t="str">
            <v>MAIZ PALOMERO BULTO 20 KGS.</v>
          </cell>
          <cell r="D14451" t="str">
            <v>BTO</v>
          </cell>
          <cell r="E14451">
            <v>18</v>
          </cell>
          <cell r="F14451">
            <v>390</v>
          </cell>
          <cell r="G14451">
            <v>380</v>
          </cell>
          <cell r="H14451">
            <v>370</v>
          </cell>
          <cell r="I14451">
            <v>360</v>
          </cell>
          <cell r="J14451">
            <v>340.01</v>
          </cell>
          <cell r="K14451">
            <v>25426</v>
          </cell>
          <cell r="M14451">
            <v>25426</v>
          </cell>
        </row>
        <row r="14452">
          <cell r="A14452">
            <v>25444</v>
          </cell>
          <cell r="B14452">
            <v>25444</v>
          </cell>
          <cell r="C14452" t="str">
            <v>CIRUELA PASA SIN HUESO CAJA 10 KGS.</v>
          </cell>
          <cell r="D14452" t="str">
            <v>CJA</v>
          </cell>
          <cell r="E14452">
            <v>24.1</v>
          </cell>
          <cell r="F14452">
            <v>2124.6</v>
          </cell>
          <cell r="G14452">
            <v>2102.4</v>
          </cell>
          <cell r="H14452">
            <v>2082.8000000000002</v>
          </cell>
          <cell r="I14452">
            <v>2057</v>
          </cell>
          <cell r="J14452">
            <v>2000.01</v>
          </cell>
          <cell r="K14452">
            <v>25444</v>
          </cell>
          <cell r="M14452">
            <v>25444</v>
          </cell>
        </row>
        <row r="14453">
          <cell r="A14453">
            <v>25575</v>
          </cell>
          <cell r="B14453">
            <v>25575</v>
          </cell>
          <cell r="C14453" t="str">
            <v>MAIZ BCO.P/TORTILLA SALVAT. BULTO 5</v>
          </cell>
          <cell r="D14453" t="str">
            <v>BTO</v>
          </cell>
          <cell r="E14453">
            <v>357</v>
          </cell>
          <cell r="F14453">
            <v>447.2</v>
          </cell>
          <cell r="G14453">
            <v>442.9</v>
          </cell>
          <cell r="H14453">
            <v>442.9</v>
          </cell>
          <cell r="I14453">
            <v>435</v>
          </cell>
          <cell r="J14453">
            <v>430.01</v>
          </cell>
          <cell r="K14453">
            <v>25575</v>
          </cell>
          <cell r="M14453">
            <v>25575</v>
          </cell>
        </row>
        <row r="14454">
          <cell r="A14454">
            <v>255757</v>
          </cell>
          <cell r="B14454">
            <v>255757</v>
          </cell>
          <cell r="C14454" t="str">
            <v>MAIZ BCO.P/TORTILLA SINALOA BULTO 5</v>
          </cell>
          <cell r="D14454" t="str">
            <v>BTO</v>
          </cell>
          <cell r="F14454">
            <v>447.2</v>
          </cell>
          <cell r="G14454">
            <v>442.9</v>
          </cell>
          <cell r="H14454">
            <v>442.9</v>
          </cell>
          <cell r="I14454">
            <v>435</v>
          </cell>
          <cell r="J14454">
            <v>430.01</v>
          </cell>
          <cell r="K14454">
            <v>255757</v>
          </cell>
          <cell r="M14454">
            <v>255757</v>
          </cell>
        </row>
        <row r="14455">
          <cell r="A14455">
            <v>30371</v>
          </cell>
          <cell r="B14455">
            <v>30371</v>
          </cell>
          <cell r="C14455" t="str">
            <v>HABA PELADA CON CHILE A GRANEL 1 KG</v>
          </cell>
          <cell r="D14455" t="str">
            <v>KGM</v>
          </cell>
          <cell r="F14455">
            <v>92</v>
          </cell>
          <cell r="G14455">
            <v>89</v>
          </cell>
          <cell r="H14455">
            <v>87</v>
          </cell>
          <cell r="I14455">
            <v>85</v>
          </cell>
          <cell r="J14455">
            <v>75.010000000000005</v>
          </cell>
          <cell r="K14455">
            <v>30371</v>
          </cell>
          <cell r="M14455">
            <v>30371</v>
          </cell>
        </row>
        <row r="14456">
          <cell r="A14456">
            <v>47701</v>
          </cell>
          <cell r="B14456">
            <v>47701</v>
          </cell>
          <cell r="C14456" t="str">
            <v>CAFE CON CHOCOLATE SEMIAMARGO 1 KG.</v>
          </cell>
          <cell r="D14456" t="str">
            <v>KGM</v>
          </cell>
          <cell r="E14456">
            <v>6</v>
          </cell>
          <cell r="F14456">
            <v>260.2</v>
          </cell>
          <cell r="G14456">
            <v>248</v>
          </cell>
          <cell r="H14456">
            <v>248</v>
          </cell>
          <cell r="I14456">
            <v>233.9</v>
          </cell>
          <cell r="J14456">
            <v>190.01</v>
          </cell>
          <cell r="K14456">
            <v>47701</v>
          </cell>
          <cell r="M14456">
            <v>47701</v>
          </cell>
        </row>
        <row r="14457">
          <cell r="A14457">
            <v>622302</v>
          </cell>
          <cell r="B14457">
            <v>622302</v>
          </cell>
          <cell r="C14457" t="str">
            <v>UVA PASA CAJA 10 KGS.</v>
          </cell>
          <cell r="D14457" t="str">
            <v>CJA</v>
          </cell>
          <cell r="E14457">
            <v>21.4</v>
          </cell>
          <cell r="F14457">
            <v>375</v>
          </cell>
          <cell r="G14457">
            <v>370</v>
          </cell>
          <cell r="H14457">
            <v>360</v>
          </cell>
          <cell r="I14457">
            <v>358</v>
          </cell>
          <cell r="J14457">
            <v>350.01</v>
          </cell>
          <cell r="K14457">
            <v>622302</v>
          </cell>
          <cell r="M14457">
            <v>622302</v>
          </cell>
        </row>
        <row r="14458">
          <cell r="A14458">
            <v>6233</v>
          </cell>
          <cell r="B14458">
            <v>6233</v>
          </cell>
          <cell r="C14458" t="str">
            <v>SOYA BULTO 15 KGS.</v>
          </cell>
          <cell r="D14458" t="str">
            <v>BTO</v>
          </cell>
          <cell r="E14458">
            <v>14.333</v>
          </cell>
          <cell r="F14458">
            <v>297.2</v>
          </cell>
          <cell r="G14458">
            <v>291.39999999999998</v>
          </cell>
          <cell r="H14458">
            <v>291.39999999999998</v>
          </cell>
          <cell r="I14458">
            <v>283.5</v>
          </cell>
          <cell r="J14458">
            <v>270.01</v>
          </cell>
          <cell r="K14458">
            <v>6233</v>
          </cell>
          <cell r="M14458">
            <v>6233</v>
          </cell>
        </row>
        <row r="14459">
          <cell r="A14459">
            <v>6252</v>
          </cell>
          <cell r="B14459">
            <v>6252</v>
          </cell>
          <cell r="C14459" t="str">
            <v>CIRUELA PASA CON HUESO CAJA 10 KGS.</v>
          </cell>
          <cell r="D14459" t="str">
            <v>CJA</v>
          </cell>
          <cell r="E14459">
            <v>18.899999999999999</v>
          </cell>
          <cell r="F14459">
            <v>942.6</v>
          </cell>
          <cell r="G14459">
            <v>939</v>
          </cell>
          <cell r="H14459">
            <v>939</v>
          </cell>
          <cell r="I14459">
            <v>914</v>
          </cell>
          <cell r="J14459">
            <v>850.01</v>
          </cell>
          <cell r="K14459">
            <v>6252</v>
          </cell>
          <cell r="M14459">
            <v>6252</v>
          </cell>
        </row>
        <row r="14460">
          <cell r="A14460">
            <v>677</v>
          </cell>
          <cell r="B14460">
            <v>677</v>
          </cell>
          <cell r="C14460" t="str">
            <v>ALUBIA CHICA A GRANEL 1 KG</v>
          </cell>
          <cell r="D14460" t="str">
            <v>KG</v>
          </cell>
          <cell r="E14460">
            <v>89</v>
          </cell>
          <cell r="F14460">
            <v>36.9</v>
          </cell>
          <cell r="G14460">
            <v>36.5</v>
          </cell>
          <cell r="H14460">
            <v>35</v>
          </cell>
          <cell r="I14460">
            <v>34</v>
          </cell>
          <cell r="J14460">
            <v>32.01</v>
          </cell>
          <cell r="K14460">
            <v>677</v>
          </cell>
          <cell r="M14460">
            <v>677</v>
          </cell>
        </row>
        <row r="14461">
          <cell r="A14461">
            <v>75009</v>
          </cell>
          <cell r="B14461">
            <v>75009</v>
          </cell>
          <cell r="C14461" t="str">
            <v>DATILES A GRANEL 1 KG.</v>
          </cell>
          <cell r="D14461" t="str">
            <v>KGM</v>
          </cell>
          <cell r="F14461">
            <v>117</v>
          </cell>
          <cell r="G14461">
            <v>112.5</v>
          </cell>
          <cell r="H14461">
            <v>110.7</v>
          </cell>
          <cell r="I14461">
            <v>108</v>
          </cell>
          <cell r="J14461">
            <v>90.01</v>
          </cell>
          <cell r="K14461">
            <v>75009</v>
          </cell>
          <cell r="M14461">
            <v>75009</v>
          </cell>
        </row>
        <row r="14462">
          <cell r="A14462">
            <v>7501005269724</v>
          </cell>
          <cell r="B14462">
            <v>7501005269724</v>
          </cell>
          <cell r="C14462" t="str">
            <v>FRUTA DESHIDRAT. DURAZNOS CAJA 12.5</v>
          </cell>
          <cell r="D14462" t="str">
            <v>CJA</v>
          </cell>
          <cell r="E14462">
            <v>1.6</v>
          </cell>
          <cell r="F14462">
            <v>1353.8</v>
          </cell>
          <cell r="G14462">
            <v>1318.2</v>
          </cell>
          <cell r="H14462">
            <v>1282.5</v>
          </cell>
          <cell r="I14462">
            <v>1235</v>
          </cell>
          <cell r="J14462">
            <v>1187.51</v>
          </cell>
          <cell r="K14462">
            <v>7501005269724</v>
          </cell>
          <cell r="M14462">
            <v>7501005269724</v>
          </cell>
        </row>
        <row r="14463">
          <cell r="A14463">
            <v>750100528725</v>
          </cell>
          <cell r="B14463">
            <v>750100528725</v>
          </cell>
          <cell r="C14463" t="str">
            <v>FRUTA DESHIDRAT. MANZANA CAJA 10 KG</v>
          </cell>
          <cell r="D14463" t="str">
            <v>CJA</v>
          </cell>
          <cell r="E14463">
            <v>1.1000000000000001</v>
          </cell>
          <cell r="F14463">
            <v>1681.2</v>
          </cell>
          <cell r="G14463">
            <v>1675.1</v>
          </cell>
          <cell r="H14463">
            <v>1650</v>
          </cell>
          <cell r="I14463">
            <v>1635</v>
          </cell>
          <cell r="J14463">
            <v>1500.01</v>
          </cell>
          <cell r="K14463">
            <v>750100528725</v>
          </cell>
          <cell r="M14463">
            <v>750100528725</v>
          </cell>
        </row>
        <row r="14464">
          <cell r="A14464">
            <v>750100528726</v>
          </cell>
          <cell r="B14464">
            <v>750100528726</v>
          </cell>
          <cell r="C14464" t="str">
            <v>FRUTA DESHIDRAT. PERA CAJA 12.5 KGS</v>
          </cell>
          <cell r="D14464" t="str">
            <v>CJA</v>
          </cell>
          <cell r="F14464">
            <v>1471.5</v>
          </cell>
          <cell r="G14464">
            <v>1452</v>
          </cell>
          <cell r="H14464">
            <v>1422.7</v>
          </cell>
          <cell r="I14464">
            <v>1400</v>
          </cell>
          <cell r="J14464">
            <v>1375.01</v>
          </cell>
          <cell r="K14464">
            <v>750100528726</v>
          </cell>
          <cell r="M14464">
            <v>750100528726</v>
          </cell>
        </row>
        <row r="14465">
          <cell r="A14465">
            <v>75010064802</v>
          </cell>
          <cell r="B14465">
            <v>75010064802</v>
          </cell>
          <cell r="C14465" t="str">
            <v>PALOMITAS ACT II 14/85 G. MANTEQUIL</v>
          </cell>
          <cell r="D14465" t="str">
            <v>EXH</v>
          </cell>
          <cell r="E14465">
            <v>63.284999999999997</v>
          </cell>
          <cell r="F14465">
            <v>146.69999999999999</v>
          </cell>
          <cell r="G14465">
            <v>144</v>
          </cell>
          <cell r="H14465">
            <v>142.69999999999999</v>
          </cell>
          <cell r="I14465">
            <v>142.69999999999999</v>
          </cell>
          <cell r="J14465">
            <v>133.34</v>
          </cell>
          <cell r="K14465">
            <v>75010064802</v>
          </cell>
          <cell r="M14465">
            <v>75010064802</v>
          </cell>
        </row>
        <row r="14466">
          <cell r="A14466">
            <v>7501006551044</v>
          </cell>
          <cell r="B14466">
            <v>7501006551044</v>
          </cell>
          <cell r="C14466" t="str">
            <v>PALOMITAS ACT II  85 G. NATURAL</v>
          </cell>
          <cell r="D14466" t="str">
            <v>PZA</v>
          </cell>
          <cell r="E14466">
            <v>420</v>
          </cell>
          <cell r="F14466">
            <v>11</v>
          </cell>
          <cell r="G14466">
            <v>11</v>
          </cell>
          <cell r="H14466">
            <v>11</v>
          </cell>
          <cell r="I14466">
            <v>11</v>
          </cell>
          <cell r="J14466">
            <v>9.5299999999999994</v>
          </cell>
          <cell r="K14466">
            <v>7501006559002</v>
          </cell>
          <cell r="M14466">
            <v>7501006551044</v>
          </cell>
        </row>
        <row r="14467">
          <cell r="A14467">
            <v>7501006551051</v>
          </cell>
          <cell r="B14467">
            <v>7501006551051</v>
          </cell>
          <cell r="C14467" t="str">
            <v>PALOMITAS ACT II  85 G. MANTEQUILLA</v>
          </cell>
          <cell r="D14467" t="str">
            <v>PZA</v>
          </cell>
          <cell r="E14467">
            <v>886</v>
          </cell>
          <cell r="F14467">
            <v>11</v>
          </cell>
          <cell r="G14467">
            <v>11</v>
          </cell>
          <cell r="H14467">
            <v>11</v>
          </cell>
          <cell r="I14467">
            <v>11</v>
          </cell>
          <cell r="J14467">
            <v>9.5299999999999994</v>
          </cell>
          <cell r="K14467">
            <v>7501006559019</v>
          </cell>
          <cell r="M14467">
            <v>7501006551051</v>
          </cell>
        </row>
        <row r="14468">
          <cell r="A14468">
            <v>7501006551068</v>
          </cell>
          <cell r="B14468">
            <v>7501006551068</v>
          </cell>
          <cell r="C14468" t="str">
            <v>PALOMITAS ACT II  85 G. EXT MANTEQU</v>
          </cell>
          <cell r="D14468" t="str">
            <v>PZA</v>
          </cell>
          <cell r="E14468">
            <v>686</v>
          </cell>
          <cell r="F14468">
            <v>11</v>
          </cell>
          <cell r="G14468">
            <v>11</v>
          </cell>
          <cell r="H14468">
            <v>11</v>
          </cell>
          <cell r="I14468">
            <v>11</v>
          </cell>
          <cell r="J14468">
            <v>9.5299999999999994</v>
          </cell>
          <cell r="K14468">
            <v>7501006559026</v>
          </cell>
          <cell r="M14468">
            <v>7501006551068</v>
          </cell>
        </row>
        <row r="14469">
          <cell r="A14469">
            <v>7501006551082</v>
          </cell>
          <cell r="B14469">
            <v>7501006551082</v>
          </cell>
          <cell r="C14469" t="str">
            <v>PALOMITAS ACT II  87.5 G. CHILE LIM</v>
          </cell>
          <cell r="D14469" t="str">
            <v>PZA</v>
          </cell>
          <cell r="E14469">
            <v>15</v>
          </cell>
          <cell r="F14469">
            <v>12.5</v>
          </cell>
          <cell r="G14469">
            <v>12.5</v>
          </cell>
          <cell r="H14469">
            <v>12.3</v>
          </cell>
          <cell r="I14469">
            <v>12.1</v>
          </cell>
          <cell r="J14469">
            <v>10.77</v>
          </cell>
          <cell r="K14469">
            <v>7501006559330</v>
          </cell>
          <cell r="M14469">
            <v>7501006551082</v>
          </cell>
        </row>
        <row r="14470">
          <cell r="A14470">
            <v>7501006551105</v>
          </cell>
          <cell r="B14470">
            <v>7501006551105</v>
          </cell>
          <cell r="C14470" t="str">
            <v>PALOMITAS ACT II  89 G. QUESO JALAP</v>
          </cell>
          <cell r="D14470" t="str">
            <v>PZA</v>
          </cell>
          <cell r="E14470">
            <v>30</v>
          </cell>
          <cell r="F14470">
            <v>12.6</v>
          </cell>
          <cell r="G14470">
            <v>12.6</v>
          </cell>
          <cell r="H14470">
            <v>12.4</v>
          </cell>
          <cell r="I14470">
            <v>11.9</v>
          </cell>
          <cell r="J14470">
            <v>11.13</v>
          </cell>
          <cell r="K14470">
            <v>7501006559316</v>
          </cell>
          <cell r="M14470">
            <v>7501006551105</v>
          </cell>
        </row>
        <row r="14471">
          <cell r="A14471">
            <v>7501006555431</v>
          </cell>
          <cell r="B14471">
            <v>7501006555431</v>
          </cell>
          <cell r="C14471" t="str">
            <v>PALOMITAS ACT II &lt;15 PZAS.&gt;CHILE LI</v>
          </cell>
          <cell r="D14471" t="str">
            <v>EXH</v>
          </cell>
          <cell r="E14471">
            <v>1</v>
          </cell>
          <cell r="F14471">
            <v>174.4</v>
          </cell>
          <cell r="G14471">
            <v>174.4</v>
          </cell>
          <cell r="H14471">
            <v>172.8</v>
          </cell>
          <cell r="I14471">
            <v>167.9</v>
          </cell>
          <cell r="J14471">
            <v>161.41</v>
          </cell>
          <cell r="K14471">
            <v>7501006555431</v>
          </cell>
          <cell r="M14471">
            <v>7501006555431</v>
          </cell>
        </row>
        <row r="14472">
          <cell r="A14472">
            <v>7501006555455</v>
          </cell>
          <cell r="B14472">
            <v>7501006555455</v>
          </cell>
          <cell r="C14472" t="str">
            <v>PALOMITAS ACT II &lt;15 PZAS.&gt; QUESO J</v>
          </cell>
          <cell r="D14472" t="str">
            <v>EXH</v>
          </cell>
          <cell r="E14472">
            <v>2</v>
          </cell>
          <cell r="F14472">
            <v>181.8</v>
          </cell>
          <cell r="G14472">
            <v>181.8</v>
          </cell>
          <cell r="H14472">
            <v>178.5</v>
          </cell>
          <cell r="I14472">
            <v>175.1</v>
          </cell>
          <cell r="J14472">
            <v>166.76</v>
          </cell>
          <cell r="K14472">
            <v>7501006555455</v>
          </cell>
          <cell r="M14472">
            <v>7501006555455</v>
          </cell>
        </row>
        <row r="14473">
          <cell r="A14473">
            <v>7501006557008</v>
          </cell>
          <cell r="B14473">
            <v>7501006557008</v>
          </cell>
          <cell r="C14473" t="str">
            <v>PALOMITAS ACT II 14/85 G. EXTRAMANT</v>
          </cell>
          <cell r="D14473" t="str">
            <v>EXH</v>
          </cell>
          <cell r="E14473">
            <v>49</v>
          </cell>
          <cell r="F14473">
            <v>146.69999999999999</v>
          </cell>
          <cell r="G14473">
            <v>144</v>
          </cell>
          <cell r="H14473">
            <v>142.69999999999999</v>
          </cell>
          <cell r="I14473">
            <v>142.69999999999999</v>
          </cell>
          <cell r="J14473">
            <v>133.34</v>
          </cell>
          <cell r="K14473">
            <v>7501006557008</v>
          </cell>
          <cell r="M14473">
            <v>7501006557008</v>
          </cell>
        </row>
        <row r="14474">
          <cell r="A14474">
            <v>750102</v>
          </cell>
          <cell r="B14474">
            <v>750102</v>
          </cell>
          <cell r="C14474" t="str">
            <v>FRIJOL BAYO A GRANEL 1 KG.</v>
          </cell>
          <cell r="D14474" t="str">
            <v>KGM</v>
          </cell>
          <cell r="F14474">
            <v>25.9</v>
          </cell>
          <cell r="G14474">
            <v>25.5</v>
          </cell>
          <cell r="H14474">
            <v>25</v>
          </cell>
          <cell r="I14474">
            <v>24</v>
          </cell>
          <cell r="J14474">
            <v>21.01</v>
          </cell>
          <cell r="K14474">
            <v>750102</v>
          </cell>
          <cell r="M14474">
            <v>750102</v>
          </cell>
        </row>
        <row r="14475">
          <cell r="A14475">
            <v>75011</v>
          </cell>
          <cell r="B14475">
            <v>75011</v>
          </cell>
          <cell r="C14475" t="str">
            <v>CIRUELA PASA CON HUESO A GRANEL 1 K</v>
          </cell>
          <cell r="D14475" t="str">
            <v>KGM</v>
          </cell>
          <cell r="E14475">
            <v>189</v>
          </cell>
          <cell r="F14475">
            <v>112.6</v>
          </cell>
          <cell r="G14475">
            <v>106.1</v>
          </cell>
          <cell r="H14475">
            <v>100.8</v>
          </cell>
          <cell r="I14475">
            <v>91.4</v>
          </cell>
          <cell r="J14475">
            <v>85.01</v>
          </cell>
          <cell r="K14475">
            <v>75011</v>
          </cell>
          <cell r="M14475">
            <v>75011</v>
          </cell>
        </row>
        <row r="14476">
          <cell r="A14476">
            <v>75012</v>
          </cell>
          <cell r="B14476">
            <v>75012</v>
          </cell>
          <cell r="C14476" t="str">
            <v>COCO RALLADO A GRANEL 1 KG.</v>
          </cell>
          <cell r="D14476" t="str">
            <v>KGM</v>
          </cell>
          <cell r="E14476">
            <v>20</v>
          </cell>
          <cell r="F14476">
            <v>72.5</v>
          </cell>
          <cell r="G14476">
            <v>69.3</v>
          </cell>
          <cell r="H14476">
            <v>69.3</v>
          </cell>
          <cell r="I14476">
            <v>66.8</v>
          </cell>
          <cell r="J14476">
            <v>63.01</v>
          </cell>
          <cell r="K14476">
            <v>75012</v>
          </cell>
          <cell r="M14476">
            <v>75012</v>
          </cell>
        </row>
        <row r="14477">
          <cell r="A14477">
            <v>75014</v>
          </cell>
          <cell r="B14477">
            <v>75014</v>
          </cell>
          <cell r="C14477" t="str">
            <v>CHIA A GRANEL 1 KG.</v>
          </cell>
          <cell r="D14477" t="str">
            <v>KGM</v>
          </cell>
          <cell r="F14477">
            <v>64.8</v>
          </cell>
          <cell r="G14477">
            <v>62.5</v>
          </cell>
          <cell r="H14477">
            <v>58</v>
          </cell>
          <cell r="I14477">
            <v>54</v>
          </cell>
          <cell r="J14477">
            <v>50.01</v>
          </cell>
          <cell r="K14477">
            <v>75014</v>
          </cell>
          <cell r="M14477">
            <v>75014</v>
          </cell>
        </row>
        <row r="14478">
          <cell r="A14478">
            <v>75015</v>
          </cell>
          <cell r="B14478">
            <v>75015</v>
          </cell>
          <cell r="C14478" t="str">
            <v>FRUTA DESHIDRAT. PERA A GRANEL 1 KG</v>
          </cell>
          <cell r="D14478" t="str">
            <v>KGM</v>
          </cell>
          <cell r="F14478">
            <v>158.4</v>
          </cell>
          <cell r="G14478">
            <v>150.80000000000001</v>
          </cell>
          <cell r="H14478">
            <v>145.6</v>
          </cell>
          <cell r="I14478">
            <v>112</v>
          </cell>
          <cell r="J14478">
            <v>110.01</v>
          </cell>
          <cell r="K14478">
            <v>75015</v>
          </cell>
          <cell r="M14478">
            <v>75015</v>
          </cell>
        </row>
        <row r="14479">
          <cell r="A14479">
            <v>7502264930404</v>
          </cell>
          <cell r="B14479">
            <v>7502264930404</v>
          </cell>
          <cell r="C14479" t="str">
            <v>VAINILLA MOCTEZUMA 1 LT.</v>
          </cell>
          <cell r="D14479" t="str">
            <v>PZA</v>
          </cell>
          <cell r="E14479">
            <v>252</v>
          </cell>
          <cell r="F14479">
            <v>28.2</v>
          </cell>
          <cell r="G14479">
            <v>27.8</v>
          </cell>
          <cell r="H14479">
            <v>27.3</v>
          </cell>
          <cell r="I14479">
            <v>27.3</v>
          </cell>
          <cell r="J14479">
            <v>24.74</v>
          </cell>
          <cell r="K14479">
            <v>7502264930404</v>
          </cell>
          <cell r="M14479">
            <v>7502264930404</v>
          </cell>
        </row>
        <row r="14480">
          <cell r="A14480">
            <v>7502264930428</v>
          </cell>
          <cell r="B14480">
            <v>7502264930428</v>
          </cell>
          <cell r="C14480" t="str">
            <v>VAINILLA MOCTEZUMA 250 ML.</v>
          </cell>
          <cell r="D14480" t="str">
            <v>PZA</v>
          </cell>
          <cell r="E14480">
            <v>408</v>
          </cell>
          <cell r="F14480">
            <v>9.9</v>
          </cell>
          <cell r="G14480">
            <v>9.9</v>
          </cell>
          <cell r="H14480">
            <v>9.6999999999999993</v>
          </cell>
          <cell r="I14480">
            <v>9.5</v>
          </cell>
          <cell r="J14480">
            <v>8.6300000000000008</v>
          </cell>
          <cell r="K14480">
            <v>7502264930428</v>
          </cell>
          <cell r="M14480">
            <v>7502264930428</v>
          </cell>
        </row>
        <row r="14481">
          <cell r="A14481">
            <v>7502589</v>
          </cell>
          <cell r="B14481">
            <v>7502589</v>
          </cell>
          <cell r="C14481" t="str">
            <v>CACAHUATE JAPONES JALAPE¥O C/Q AG 1</v>
          </cell>
          <cell r="D14481" t="str">
            <v>KGM</v>
          </cell>
          <cell r="E14481">
            <v>20</v>
          </cell>
          <cell r="F14481">
            <v>73.099999999999994</v>
          </cell>
          <cell r="G14481">
            <v>73.099999999999994</v>
          </cell>
          <cell r="H14481">
            <v>68.599999999999994</v>
          </cell>
          <cell r="I14481">
            <v>63.7</v>
          </cell>
          <cell r="J14481">
            <v>49.01</v>
          </cell>
          <cell r="K14481">
            <v>7502589</v>
          </cell>
          <cell r="M14481">
            <v>7502589</v>
          </cell>
        </row>
        <row r="14482">
          <cell r="A14482">
            <v>7502669208</v>
          </cell>
          <cell r="B14482">
            <v>7502669208</v>
          </cell>
          <cell r="C14482" t="str">
            <v>VAINILLA PAISA 24/360 ML.</v>
          </cell>
          <cell r="D14482" t="str">
            <v>CJA</v>
          </cell>
          <cell r="E14482">
            <v>1</v>
          </cell>
          <cell r="F14482">
            <v>298.7</v>
          </cell>
          <cell r="G14482">
            <v>298.7</v>
          </cell>
          <cell r="H14482">
            <v>293.2</v>
          </cell>
          <cell r="I14482">
            <v>287.7</v>
          </cell>
          <cell r="J14482">
            <v>274.01</v>
          </cell>
          <cell r="K14482">
            <v>7502669208</v>
          </cell>
          <cell r="M14482">
            <v>7502669208</v>
          </cell>
        </row>
        <row r="14483">
          <cell r="A14483">
            <v>7502669209</v>
          </cell>
          <cell r="B14483">
            <v>7502669209</v>
          </cell>
          <cell r="C14483" t="str">
            <v>ATUN ANCLA 24/295 GRS. EN AGUA</v>
          </cell>
          <cell r="D14483" t="str">
            <v>CJA</v>
          </cell>
          <cell r="E14483">
            <v>19.957999999999998</v>
          </cell>
          <cell r="F14483">
            <v>544</v>
          </cell>
          <cell r="G14483">
            <v>544</v>
          </cell>
          <cell r="H14483">
            <v>534</v>
          </cell>
          <cell r="I14483">
            <v>524</v>
          </cell>
          <cell r="J14483">
            <v>499.01</v>
          </cell>
          <cell r="K14483">
            <v>7502669209</v>
          </cell>
          <cell r="M14483">
            <v>7502669209</v>
          </cell>
        </row>
        <row r="14484">
          <cell r="A14484">
            <v>7502669210</v>
          </cell>
          <cell r="B14484">
            <v>7502669210</v>
          </cell>
          <cell r="C14484" t="str">
            <v>ATUN ANCLA 24/295 GRS. EN ACEITE</v>
          </cell>
          <cell r="D14484" t="str">
            <v>CJA</v>
          </cell>
          <cell r="E14484">
            <v>10.958</v>
          </cell>
          <cell r="F14484">
            <v>544</v>
          </cell>
          <cell r="G14484">
            <v>544</v>
          </cell>
          <cell r="H14484">
            <v>534</v>
          </cell>
          <cell r="I14484">
            <v>524</v>
          </cell>
          <cell r="J14484">
            <v>499.01</v>
          </cell>
          <cell r="K14484">
            <v>7502669210</v>
          </cell>
          <cell r="M14484">
            <v>7502669210</v>
          </cell>
        </row>
        <row r="14485">
          <cell r="A14485">
            <v>7503000810011</v>
          </cell>
          <cell r="B14485">
            <v>7503000810011</v>
          </cell>
          <cell r="C14485" t="str">
            <v>MAIZ POZOLERO TOLUCA 800 GRS.</v>
          </cell>
          <cell r="D14485" t="str">
            <v>PZA</v>
          </cell>
          <cell r="F14485">
            <v>18.899999999999999</v>
          </cell>
          <cell r="G14485">
            <v>18.899999999999999</v>
          </cell>
          <cell r="H14485">
            <v>18.899999999999999</v>
          </cell>
          <cell r="I14485">
            <v>18.899999999999999</v>
          </cell>
          <cell r="J14485">
            <v>15.83</v>
          </cell>
          <cell r="K14485">
            <v>7503000810011</v>
          </cell>
          <cell r="M14485">
            <v>7503000810011</v>
          </cell>
        </row>
        <row r="14486">
          <cell r="A14486">
            <v>7503000810028</v>
          </cell>
          <cell r="B14486">
            <v>7503000810028</v>
          </cell>
          <cell r="C14486" t="str">
            <v>MAIZ POZOLERO EL TOLUCO 1 KG.</v>
          </cell>
          <cell r="D14486" t="str">
            <v>PZA</v>
          </cell>
          <cell r="F14486">
            <v>17.2</v>
          </cell>
          <cell r="G14486">
            <v>17.2</v>
          </cell>
          <cell r="H14486">
            <v>16.899999999999999</v>
          </cell>
          <cell r="I14486">
            <v>16.600000000000001</v>
          </cell>
          <cell r="J14486">
            <v>15.51</v>
          </cell>
          <cell r="K14486">
            <v>7503000810028</v>
          </cell>
          <cell r="M14486">
            <v>7503000810028</v>
          </cell>
        </row>
        <row r="14487">
          <cell r="A14487">
            <v>7503008935211</v>
          </cell>
          <cell r="B14487">
            <v>7503008935211</v>
          </cell>
          <cell r="C14487" t="str">
            <v>AVENA CAMPO FRESCO 1 KG.</v>
          </cell>
          <cell r="D14487" t="str">
            <v>PZA</v>
          </cell>
          <cell r="E14487">
            <v>375</v>
          </cell>
          <cell r="F14487">
            <v>27.1</v>
          </cell>
          <cell r="G14487">
            <v>26.2</v>
          </cell>
          <cell r="H14487">
            <v>25.1</v>
          </cell>
          <cell r="I14487">
            <v>23.5</v>
          </cell>
          <cell r="J14487">
            <v>21.72</v>
          </cell>
          <cell r="K14487">
            <v>7503008935211</v>
          </cell>
          <cell r="M14487">
            <v>7503008935211</v>
          </cell>
        </row>
        <row r="14488">
          <cell r="A14488">
            <v>750301458501</v>
          </cell>
          <cell r="B14488">
            <v>750301458501</v>
          </cell>
          <cell r="C14488" t="str">
            <v>ARANDANOS SIMPLES BOLSA 1 KG.</v>
          </cell>
          <cell r="D14488" t="str">
            <v>PZA</v>
          </cell>
          <cell r="E14488">
            <v>107.9</v>
          </cell>
          <cell r="F14488">
            <v>105.3</v>
          </cell>
          <cell r="G14488">
            <v>102.7</v>
          </cell>
          <cell r="H14488">
            <v>101</v>
          </cell>
          <cell r="I14488">
            <v>96.6</v>
          </cell>
          <cell r="J14488">
            <v>87.01</v>
          </cell>
          <cell r="K14488">
            <v>750301458501</v>
          </cell>
          <cell r="M14488">
            <v>750301458501</v>
          </cell>
        </row>
        <row r="14489">
          <cell r="A14489">
            <v>7503014785213</v>
          </cell>
          <cell r="B14489">
            <v>7503014785213</v>
          </cell>
          <cell r="C14489" t="str">
            <v>JAMAICA EN BOLSA PREMIER 1 KG.</v>
          </cell>
          <cell r="D14489" t="str">
            <v>BOL</v>
          </cell>
          <cell r="E14489">
            <v>367.8</v>
          </cell>
          <cell r="F14489">
            <v>117</v>
          </cell>
          <cell r="G14489">
            <v>114</v>
          </cell>
          <cell r="H14489">
            <v>109</v>
          </cell>
          <cell r="I14489">
            <v>103</v>
          </cell>
          <cell r="J14489">
            <v>100.01</v>
          </cell>
          <cell r="K14489">
            <v>7503014785213</v>
          </cell>
          <cell r="M14489">
            <v>7503014785213</v>
          </cell>
        </row>
        <row r="14490">
          <cell r="A14490">
            <v>750301501</v>
          </cell>
          <cell r="B14490">
            <v>750301501</v>
          </cell>
          <cell r="C14490" t="str">
            <v>FRIJOL JUNIO PLUS A GRANEL 1 KG.</v>
          </cell>
          <cell r="D14490" t="str">
            <v>KGM</v>
          </cell>
          <cell r="E14490">
            <v>885.1</v>
          </cell>
          <cell r="F14490">
            <v>19.7</v>
          </cell>
          <cell r="G14490">
            <v>18.899999999999999</v>
          </cell>
          <cell r="H14490">
            <v>18</v>
          </cell>
          <cell r="I14490">
            <v>17</v>
          </cell>
          <cell r="J14490">
            <v>16.010000000000002</v>
          </cell>
          <cell r="K14490">
            <v>750301501</v>
          </cell>
          <cell r="M14490">
            <v>750301501</v>
          </cell>
        </row>
        <row r="14491">
          <cell r="A14491">
            <v>7503017538007</v>
          </cell>
          <cell r="B14491">
            <v>7503017538007</v>
          </cell>
          <cell r="C14491" t="str">
            <v>GRANOLA DORASOL 500 GRS.</v>
          </cell>
          <cell r="D14491" t="str">
            <v>PAQ</v>
          </cell>
          <cell r="E14491">
            <v>15</v>
          </cell>
          <cell r="F14491">
            <v>35.799999999999997</v>
          </cell>
          <cell r="G14491">
            <v>35.799999999999997</v>
          </cell>
          <cell r="H14491">
            <v>35.1</v>
          </cell>
          <cell r="I14491">
            <v>34.200000000000003</v>
          </cell>
          <cell r="J14491">
            <v>31.33</v>
          </cell>
          <cell r="K14491">
            <v>7503017538007</v>
          </cell>
          <cell r="M14491">
            <v>7503017538007</v>
          </cell>
        </row>
        <row r="14492">
          <cell r="A14492">
            <v>7503017538014</v>
          </cell>
          <cell r="B14492">
            <v>7503017538014</v>
          </cell>
          <cell r="C14492" t="str">
            <v>GRANOLA DORASOL 250 GRS.</v>
          </cell>
          <cell r="D14492" t="str">
            <v>PAQ</v>
          </cell>
          <cell r="E14492">
            <v>15</v>
          </cell>
          <cell r="F14492">
            <v>17.899999999999999</v>
          </cell>
          <cell r="G14492">
            <v>17.899999999999999</v>
          </cell>
          <cell r="H14492">
            <v>17.600000000000001</v>
          </cell>
          <cell r="I14492">
            <v>17.100000000000001</v>
          </cell>
          <cell r="J14492">
            <v>15.67</v>
          </cell>
          <cell r="K14492">
            <v>7503017538014</v>
          </cell>
          <cell r="M14492">
            <v>7503017538014</v>
          </cell>
        </row>
        <row r="14493">
          <cell r="A14493">
            <v>7503018598178</v>
          </cell>
          <cell r="B14493">
            <v>7503018598178</v>
          </cell>
          <cell r="C14493" t="str">
            <v>COCADA BOLSA JOYUMI 25 PZAS.</v>
          </cell>
          <cell r="D14493" t="str">
            <v>PZA</v>
          </cell>
          <cell r="E14493">
            <v>25</v>
          </cell>
          <cell r="F14493">
            <v>40.5</v>
          </cell>
          <cell r="G14493">
            <v>40.5</v>
          </cell>
          <cell r="H14493">
            <v>39.200000000000003</v>
          </cell>
          <cell r="I14493">
            <v>38.200000000000003</v>
          </cell>
          <cell r="J14493">
            <v>34.08</v>
          </cell>
          <cell r="K14493">
            <v>7503024327656</v>
          </cell>
          <cell r="M14493">
            <v>7503018598178</v>
          </cell>
        </row>
        <row r="14494">
          <cell r="A14494">
            <v>7503019774182</v>
          </cell>
          <cell r="B14494">
            <v>7503019774182</v>
          </cell>
          <cell r="C14494" t="str">
            <v>SOYA SANTA CECILIA CHORIZO 330 GRS.</v>
          </cell>
          <cell r="D14494" t="str">
            <v>PZA</v>
          </cell>
          <cell r="F14494">
            <v>9.9</v>
          </cell>
          <cell r="G14494">
            <v>9.5</v>
          </cell>
          <cell r="H14494">
            <v>9.5</v>
          </cell>
          <cell r="I14494">
            <v>9.1</v>
          </cell>
          <cell r="J14494">
            <v>7.25</v>
          </cell>
          <cell r="K14494">
            <v>7503019774182</v>
          </cell>
          <cell r="M14494">
            <v>7503019774182</v>
          </cell>
        </row>
        <row r="14495">
          <cell r="A14495" t="str">
            <v xml:space="preserve"> </v>
          </cell>
          <cell r="B14495" t="str">
            <v>_x000C_cei-029u-2.6</v>
          </cell>
          <cell r="E14495" t="str">
            <v>CEDIS ABA</v>
          </cell>
          <cell r="F14495" t="str">
            <v>RROTES AZTEC</v>
          </cell>
          <cell r="G14495" t="str">
            <v>A</v>
          </cell>
          <cell r="K14495" t="str">
            <v>Hoja :  231</v>
          </cell>
          <cell r="M14495" t="str">
            <v xml:space="preserve"> </v>
          </cell>
        </row>
        <row r="14496">
          <cell r="A14496">
            <v>0</v>
          </cell>
          <cell r="M14496">
            <v>0</v>
          </cell>
        </row>
        <row r="14497">
          <cell r="A14497" t="str">
            <v xml:space="preserve"> </v>
          </cell>
          <cell r="B14497" t="str">
            <v>Por codigo</v>
          </cell>
          <cell r="E14497" t="str">
            <v>LISTA DE PREC</v>
          </cell>
          <cell r="F14497" t="str">
            <v>IOS CON EXIS</v>
          </cell>
          <cell r="G14497" t="str">
            <v>TENCIA</v>
          </cell>
          <cell r="K14497" t="str">
            <v>Fecha : 22/Mar/22</v>
          </cell>
          <cell r="M14497" t="str">
            <v xml:space="preserve"> </v>
          </cell>
        </row>
        <row r="14498">
          <cell r="A14498" t="str">
            <v xml:space="preserve"> </v>
          </cell>
          <cell r="B14498" t="str">
            <v>-----------------</v>
          </cell>
          <cell r="C14498" t="str">
            <v>-----------------------------------</v>
          </cell>
          <cell r="D14498" t="str">
            <v>----</v>
          </cell>
          <cell r="E14498" t="str">
            <v>----------------</v>
          </cell>
          <cell r="F14498" t="str">
            <v>------------</v>
          </cell>
          <cell r="G14498" t="str">
            <v>-----------</v>
          </cell>
          <cell r="H14498" t="str">
            <v>------------</v>
          </cell>
          <cell r="I14498" t="str">
            <v>------------</v>
          </cell>
          <cell r="J14498" t="str">
            <v>----------</v>
          </cell>
          <cell r="K14498" t="str">
            <v>-------------------</v>
          </cell>
          <cell r="M14498" t="str">
            <v xml:space="preserve"> </v>
          </cell>
        </row>
        <row r="14499">
          <cell r="A14499" t="str">
            <v xml:space="preserve"> </v>
          </cell>
          <cell r="B14499" t="str">
            <v>Codigo</v>
          </cell>
          <cell r="C14499" t="str">
            <v>Descripcion</v>
          </cell>
          <cell r="D14499" t="str">
            <v>U.M.</v>
          </cell>
          <cell r="E14499" t="str">
            <v>Existencia</v>
          </cell>
          <cell r="F14499" t="str">
            <v>Precio 1</v>
          </cell>
          <cell r="G14499" t="str">
            <v>Precio 2</v>
          </cell>
          <cell r="H14499" t="str">
            <v>Precio 3</v>
          </cell>
          <cell r="I14499" t="str">
            <v>Precio 4</v>
          </cell>
          <cell r="J14499" t="str">
            <v>Precio</v>
          </cell>
          <cell r="K14499">
            <v>5</v>
          </cell>
          <cell r="M14499" t="str">
            <v xml:space="preserve"> </v>
          </cell>
        </row>
        <row r="14500">
          <cell r="A14500" t="str">
            <v xml:space="preserve"> </v>
          </cell>
          <cell r="B14500" t="str">
            <v>-----------------</v>
          </cell>
          <cell r="C14500" t="str">
            <v>-----------------------------------</v>
          </cell>
          <cell r="D14500" t="str">
            <v>----</v>
          </cell>
          <cell r="E14500" t="str">
            <v>----------------</v>
          </cell>
          <cell r="F14500" t="str">
            <v>------------</v>
          </cell>
          <cell r="G14500" t="str">
            <v>-----------</v>
          </cell>
          <cell r="H14500" t="str">
            <v>------------</v>
          </cell>
          <cell r="I14500" t="str">
            <v>------------</v>
          </cell>
          <cell r="J14500" t="str">
            <v>----------</v>
          </cell>
          <cell r="K14500" t="str">
            <v>-------------------</v>
          </cell>
          <cell r="M14500" t="str">
            <v xml:space="preserve"> </v>
          </cell>
        </row>
        <row r="14501">
          <cell r="A14501">
            <v>7503019774199</v>
          </cell>
          <cell r="B14501">
            <v>7503019774199</v>
          </cell>
          <cell r="C14501" t="str">
            <v>SOYA SANTA CECILIA CARNE DE RES 330</v>
          </cell>
          <cell r="D14501" t="str">
            <v>PZA</v>
          </cell>
          <cell r="F14501">
            <v>9.9</v>
          </cell>
          <cell r="G14501">
            <v>9.5</v>
          </cell>
          <cell r="H14501">
            <v>9.5</v>
          </cell>
          <cell r="I14501">
            <v>9.1</v>
          </cell>
          <cell r="J14501">
            <v>7.25</v>
          </cell>
          <cell r="K14501">
            <v>7503019774199</v>
          </cell>
          <cell r="M14501">
            <v>7503019774199</v>
          </cell>
        </row>
        <row r="14502">
          <cell r="A14502">
            <v>7503020482182</v>
          </cell>
          <cell r="B14502">
            <v>7503020482182</v>
          </cell>
          <cell r="C14502" t="str">
            <v>JAMAICA EN BOLSA CAMPO FRESCO 1 KG.</v>
          </cell>
          <cell r="D14502" t="str">
            <v>BOL</v>
          </cell>
          <cell r="E14502">
            <v>367.8</v>
          </cell>
          <cell r="F14502">
            <v>117</v>
          </cell>
          <cell r="G14502">
            <v>114</v>
          </cell>
          <cell r="H14502">
            <v>109</v>
          </cell>
          <cell r="I14502">
            <v>103</v>
          </cell>
          <cell r="J14502">
            <v>100.01</v>
          </cell>
          <cell r="K14502">
            <v>7503020482182</v>
          </cell>
          <cell r="M14502">
            <v>7503020482182</v>
          </cell>
        </row>
        <row r="14503">
          <cell r="A14503">
            <v>7503020482229</v>
          </cell>
          <cell r="B14503">
            <v>7503020482229</v>
          </cell>
          <cell r="C14503" t="str">
            <v>JAMAICA CAMPO FRESCO 100 GRS.</v>
          </cell>
          <cell r="D14503" t="str">
            <v>PZA</v>
          </cell>
          <cell r="F14503">
            <v>17.3</v>
          </cell>
          <cell r="G14503">
            <v>16.7</v>
          </cell>
          <cell r="H14503">
            <v>16.100000000000001</v>
          </cell>
          <cell r="I14503">
            <v>15.5</v>
          </cell>
          <cell r="J14503">
            <v>11.61</v>
          </cell>
          <cell r="K14503">
            <v>7503020482229</v>
          </cell>
          <cell r="M14503">
            <v>7503020482229</v>
          </cell>
        </row>
        <row r="14504">
          <cell r="A14504">
            <v>750345</v>
          </cell>
          <cell r="B14504">
            <v>750345</v>
          </cell>
          <cell r="C14504" t="str">
            <v>FRIJOL PINTO JAPONES A GRANEL 1 KG.</v>
          </cell>
          <cell r="D14504" t="str">
            <v>KGM</v>
          </cell>
          <cell r="F14504">
            <v>19.8</v>
          </cell>
          <cell r="G14504">
            <v>19.8</v>
          </cell>
          <cell r="H14504">
            <v>19.3</v>
          </cell>
          <cell r="I14504">
            <v>18.399999999999999</v>
          </cell>
          <cell r="J14504">
            <v>17.010000000000002</v>
          </cell>
          <cell r="K14504">
            <v>750345</v>
          </cell>
          <cell r="M14504">
            <v>750345</v>
          </cell>
        </row>
        <row r="14505">
          <cell r="A14505">
            <v>7504525</v>
          </cell>
          <cell r="B14505">
            <v>7504525</v>
          </cell>
          <cell r="C14505" t="str">
            <v>CACAHUATE BOLA A GRANEL 1 KG.</v>
          </cell>
          <cell r="D14505" t="str">
            <v>KGM</v>
          </cell>
          <cell r="E14505">
            <v>620</v>
          </cell>
          <cell r="F14505">
            <v>68.3</v>
          </cell>
          <cell r="G14505">
            <v>68.3</v>
          </cell>
          <cell r="H14505">
            <v>67.3</v>
          </cell>
          <cell r="I14505">
            <v>65.7</v>
          </cell>
          <cell r="J14505">
            <v>52.53</v>
          </cell>
          <cell r="K14505">
            <v>7504525</v>
          </cell>
          <cell r="M14505">
            <v>7504525</v>
          </cell>
        </row>
        <row r="14506">
          <cell r="A14506">
            <v>7508912</v>
          </cell>
          <cell r="B14506">
            <v>7508912</v>
          </cell>
          <cell r="C14506" t="str">
            <v>CACAHUATE JAPONES HABANERO A GRANEL</v>
          </cell>
          <cell r="D14506" t="str">
            <v>KGM</v>
          </cell>
          <cell r="E14506">
            <v>25</v>
          </cell>
          <cell r="F14506">
            <v>73.099999999999994</v>
          </cell>
          <cell r="G14506">
            <v>73.099999999999994</v>
          </cell>
          <cell r="H14506">
            <v>68.599999999999994</v>
          </cell>
          <cell r="I14506">
            <v>63.7</v>
          </cell>
          <cell r="J14506">
            <v>49.01</v>
          </cell>
          <cell r="K14506">
            <v>7508912</v>
          </cell>
          <cell r="M14506">
            <v>7508912</v>
          </cell>
        </row>
        <row r="14507">
          <cell r="A14507">
            <v>7508913</v>
          </cell>
          <cell r="B14507">
            <v>7508913</v>
          </cell>
          <cell r="C14507" t="str">
            <v>CACAHUATE JAPONES QUESO CHEETOS AG</v>
          </cell>
          <cell r="D14507" t="str">
            <v>KGM</v>
          </cell>
          <cell r="F14507">
            <v>77</v>
          </cell>
          <cell r="G14507">
            <v>74.400000000000006</v>
          </cell>
          <cell r="H14507">
            <v>74.400000000000006</v>
          </cell>
          <cell r="I14507">
            <v>69.099999999999994</v>
          </cell>
          <cell r="J14507">
            <v>53.1</v>
          </cell>
          <cell r="K14507">
            <v>7508913</v>
          </cell>
          <cell r="M14507">
            <v>7508913</v>
          </cell>
        </row>
        <row r="14508">
          <cell r="A14508">
            <v>750935001</v>
          </cell>
          <cell r="B14508">
            <v>750935001</v>
          </cell>
          <cell r="C14508" t="str">
            <v>PILONCILLO CHICO A GRANEL 1 KG.</v>
          </cell>
          <cell r="D14508" t="str">
            <v>KGM</v>
          </cell>
          <cell r="E14508">
            <v>1183.7</v>
          </cell>
          <cell r="F14508">
            <v>21</v>
          </cell>
          <cell r="G14508">
            <v>20</v>
          </cell>
          <cell r="H14508">
            <v>19.7</v>
          </cell>
          <cell r="I14508">
            <v>18.899999999999999</v>
          </cell>
          <cell r="J14508">
            <v>18.010000000000002</v>
          </cell>
          <cell r="K14508">
            <v>750935001</v>
          </cell>
          <cell r="M14508">
            <v>750935001</v>
          </cell>
        </row>
        <row r="14509">
          <cell r="A14509">
            <v>750935002</v>
          </cell>
          <cell r="B14509">
            <v>750935002</v>
          </cell>
          <cell r="C14509" t="str">
            <v>GARBANZO A GRANEL 1 KG.</v>
          </cell>
          <cell r="D14509" t="str">
            <v>KGM</v>
          </cell>
          <cell r="E14509">
            <v>50.5</v>
          </cell>
          <cell r="F14509">
            <v>30.4</v>
          </cell>
          <cell r="G14509">
            <v>28.3</v>
          </cell>
          <cell r="H14509">
            <v>26.3</v>
          </cell>
          <cell r="I14509">
            <v>24.2</v>
          </cell>
          <cell r="J14509">
            <v>23.01</v>
          </cell>
          <cell r="K14509">
            <v>750935002</v>
          </cell>
          <cell r="M14509">
            <v>750935002</v>
          </cell>
        </row>
        <row r="14510">
          <cell r="A14510">
            <v>750935003</v>
          </cell>
          <cell r="B14510">
            <v>750935003</v>
          </cell>
          <cell r="C14510" t="str">
            <v>HABAS AMARILLAS A GRANEL 1 KG.</v>
          </cell>
          <cell r="D14510" t="str">
            <v>KGM</v>
          </cell>
          <cell r="E14510">
            <v>41.7</v>
          </cell>
          <cell r="F14510">
            <v>69.8</v>
          </cell>
          <cell r="G14510">
            <v>68.5</v>
          </cell>
          <cell r="H14510">
            <v>67</v>
          </cell>
          <cell r="I14510">
            <v>65</v>
          </cell>
          <cell r="J14510">
            <v>60.01</v>
          </cell>
          <cell r="K14510">
            <v>750935003</v>
          </cell>
          <cell r="M14510">
            <v>750935003</v>
          </cell>
        </row>
        <row r="14511">
          <cell r="A14511">
            <v>750935004</v>
          </cell>
          <cell r="B14511">
            <v>750935004</v>
          </cell>
          <cell r="C14511" t="str">
            <v>MAIZ POZOLERO BLANCO A GRANEL 1 KG.</v>
          </cell>
          <cell r="D14511" t="str">
            <v>KGM</v>
          </cell>
          <cell r="E14511">
            <v>148.69999999999999</v>
          </cell>
          <cell r="F14511">
            <v>19.899999999999999</v>
          </cell>
          <cell r="G14511">
            <v>19.2</v>
          </cell>
          <cell r="H14511">
            <v>18.5</v>
          </cell>
          <cell r="I14511">
            <v>17.600000000000001</v>
          </cell>
          <cell r="J14511">
            <v>16.010000000000002</v>
          </cell>
          <cell r="K14511">
            <v>750935004</v>
          </cell>
          <cell r="M14511">
            <v>750935004</v>
          </cell>
        </row>
        <row r="14512">
          <cell r="A14512">
            <v>750935005</v>
          </cell>
          <cell r="B14512">
            <v>750935005</v>
          </cell>
          <cell r="C14512" t="str">
            <v>AJOS GRANDES A GRANEL 1 KG.</v>
          </cell>
          <cell r="D14512" t="str">
            <v>KGM</v>
          </cell>
          <cell r="E14512">
            <v>720.27499999999998</v>
          </cell>
          <cell r="F14512">
            <v>58.8</v>
          </cell>
          <cell r="G14512">
            <v>55.5</v>
          </cell>
          <cell r="H14512">
            <v>53.8</v>
          </cell>
          <cell r="I14512">
            <v>52.1</v>
          </cell>
          <cell r="J14512">
            <v>42.01</v>
          </cell>
          <cell r="K14512">
            <v>750935005</v>
          </cell>
          <cell r="M14512">
            <v>750935005</v>
          </cell>
        </row>
        <row r="14513">
          <cell r="A14513">
            <v>75116</v>
          </cell>
          <cell r="B14513">
            <v>75116</v>
          </cell>
          <cell r="C14513" t="str">
            <v>MAIZ BCO.P/TORTILLA SALVAT. A GRANE</v>
          </cell>
          <cell r="D14513" t="str">
            <v>KGM</v>
          </cell>
          <cell r="E14513">
            <v>17850</v>
          </cell>
          <cell r="F14513">
            <v>9.3000000000000007</v>
          </cell>
          <cell r="G14513">
            <v>9.3000000000000007</v>
          </cell>
          <cell r="H14513">
            <v>9.3000000000000007</v>
          </cell>
          <cell r="I14513">
            <v>8.6999999999999993</v>
          </cell>
          <cell r="J14513">
            <v>8.61</v>
          </cell>
          <cell r="K14513">
            <v>75116</v>
          </cell>
          <cell r="M14513">
            <v>75116</v>
          </cell>
        </row>
        <row r="14514">
          <cell r="A14514">
            <v>7511625</v>
          </cell>
          <cell r="B14514">
            <v>7511625</v>
          </cell>
          <cell r="C14514" t="str">
            <v>MAIZ BCO.P/TORTILLA SINALOA A GRANE</v>
          </cell>
          <cell r="D14514" t="str">
            <v>KGM</v>
          </cell>
          <cell r="F14514">
            <v>9.3000000000000007</v>
          </cell>
          <cell r="G14514">
            <v>9.3000000000000007</v>
          </cell>
          <cell r="H14514">
            <v>9.3000000000000007</v>
          </cell>
          <cell r="I14514">
            <v>8.6999999999999993</v>
          </cell>
          <cell r="J14514">
            <v>8.61</v>
          </cell>
          <cell r="K14514">
            <v>7511625</v>
          </cell>
          <cell r="M14514">
            <v>7511625</v>
          </cell>
        </row>
        <row r="14515">
          <cell r="A14515">
            <v>75511</v>
          </cell>
          <cell r="B14515">
            <v>75511</v>
          </cell>
          <cell r="C14515" t="str">
            <v>ANIS A GRANEL 1 KG.</v>
          </cell>
          <cell r="D14515" t="str">
            <v>KGM</v>
          </cell>
          <cell r="F14515">
            <v>110.5</v>
          </cell>
          <cell r="G14515">
            <v>106.3</v>
          </cell>
          <cell r="H14515">
            <v>106.3</v>
          </cell>
          <cell r="I14515">
            <v>102</v>
          </cell>
          <cell r="J14515">
            <v>85.01</v>
          </cell>
          <cell r="K14515">
            <v>75511</v>
          </cell>
          <cell r="M14515">
            <v>75511</v>
          </cell>
        </row>
        <row r="14516">
          <cell r="A14516">
            <v>756632101</v>
          </cell>
          <cell r="B14516">
            <v>756632101</v>
          </cell>
          <cell r="C14516" t="str">
            <v>VAINILLA MOCTEZUMA 24/250 ML.</v>
          </cell>
          <cell r="D14516" t="str">
            <v>CJA</v>
          </cell>
          <cell r="E14516">
            <v>17</v>
          </cell>
          <cell r="F14516">
            <v>225.5</v>
          </cell>
          <cell r="G14516">
            <v>225.5</v>
          </cell>
          <cell r="H14516">
            <v>221.5</v>
          </cell>
          <cell r="I14516">
            <v>217.2</v>
          </cell>
          <cell r="J14516">
            <v>206.79</v>
          </cell>
          <cell r="K14516">
            <v>756632101</v>
          </cell>
          <cell r="M14516">
            <v>756632101</v>
          </cell>
        </row>
        <row r="14517">
          <cell r="A14517">
            <v>756632102</v>
          </cell>
          <cell r="B14517">
            <v>756632102</v>
          </cell>
          <cell r="C14517" t="str">
            <v>VAINILLA MOCTEZUMA 12/1 LT.</v>
          </cell>
          <cell r="D14517" t="str">
            <v>CJA</v>
          </cell>
          <cell r="E14517">
            <v>21</v>
          </cell>
          <cell r="F14517">
            <v>320.60000000000002</v>
          </cell>
          <cell r="G14517">
            <v>317.60000000000002</v>
          </cell>
          <cell r="H14517">
            <v>317.60000000000002</v>
          </cell>
          <cell r="I14517">
            <v>314.60000000000002</v>
          </cell>
          <cell r="J14517">
            <v>296.8</v>
          </cell>
          <cell r="K14517">
            <v>756632102</v>
          </cell>
          <cell r="M14517">
            <v>756632102</v>
          </cell>
        </row>
        <row r="14518">
          <cell r="A14518">
            <v>775019149</v>
          </cell>
          <cell r="B14518">
            <v>775019149</v>
          </cell>
          <cell r="C14518" t="str">
            <v>COBERTURA CHOCOLATE CHOCO HELADO 1</v>
          </cell>
          <cell r="D14518" t="str">
            <v>KGM</v>
          </cell>
          <cell r="E14518">
            <v>57</v>
          </cell>
          <cell r="F14518">
            <v>77.7</v>
          </cell>
          <cell r="G14518">
            <v>77.7</v>
          </cell>
          <cell r="H14518">
            <v>76.400000000000006</v>
          </cell>
          <cell r="I14518">
            <v>74.5</v>
          </cell>
          <cell r="J14518">
            <v>64.739999999999995</v>
          </cell>
          <cell r="K14518">
            <v>775019149</v>
          </cell>
          <cell r="M14518">
            <v>775019149</v>
          </cell>
        </row>
        <row r="14519">
          <cell r="A14519">
            <v>775019150</v>
          </cell>
          <cell r="B14519">
            <v>775019150</v>
          </cell>
          <cell r="C14519" t="str">
            <v>GRENETINA A GRANEL 1 KG.</v>
          </cell>
          <cell r="D14519" t="str">
            <v>KGM</v>
          </cell>
          <cell r="E14519">
            <v>75</v>
          </cell>
          <cell r="F14519">
            <v>139.1</v>
          </cell>
          <cell r="G14519">
            <v>133.69999999999999</v>
          </cell>
          <cell r="H14519">
            <v>133.69999999999999</v>
          </cell>
          <cell r="I14519">
            <v>128.4</v>
          </cell>
          <cell r="J14519">
            <v>106.96</v>
          </cell>
          <cell r="K14519">
            <v>775019150</v>
          </cell>
          <cell r="M14519">
            <v>775019150</v>
          </cell>
        </row>
        <row r="14520">
          <cell r="A14520">
            <v>78965230403</v>
          </cell>
          <cell r="B14520">
            <v>78965230403</v>
          </cell>
          <cell r="C14520" t="str">
            <v>QUINOA GOYA ORGANICS 12/340 GRS.</v>
          </cell>
          <cell r="D14520" t="str">
            <v>CJA</v>
          </cell>
          <cell r="F14520">
            <v>588.20000000000005</v>
          </cell>
          <cell r="G14520">
            <v>588.20000000000005</v>
          </cell>
          <cell r="H14520">
            <v>577.4</v>
          </cell>
          <cell r="I14520">
            <v>566.6</v>
          </cell>
          <cell r="J14520">
            <v>539.62</v>
          </cell>
          <cell r="K14520">
            <v>78965230403</v>
          </cell>
          <cell r="M14520">
            <v>78965230403</v>
          </cell>
        </row>
        <row r="14521">
          <cell r="A14521">
            <v>78965230405</v>
          </cell>
          <cell r="B14521">
            <v>78965230405</v>
          </cell>
          <cell r="C14521" t="str">
            <v>QUINOA ROJA GOYA ORGANICS BOLSA 12/</v>
          </cell>
          <cell r="D14521" t="str">
            <v>CJA</v>
          </cell>
          <cell r="F14521">
            <v>691.3</v>
          </cell>
          <cell r="G14521">
            <v>691.3</v>
          </cell>
          <cell r="H14521">
            <v>678.6</v>
          </cell>
          <cell r="I14521">
            <v>665.9</v>
          </cell>
          <cell r="J14521">
            <v>634.14</v>
          </cell>
          <cell r="K14521">
            <v>78965230405</v>
          </cell>
          <cell r="M14521">
            <v>78965230405</v>
          </cell>
        </row>
        <row r="14522">
          <cell r="A14522">
            <v>0</v>
          </cell>
          <cell r="M14522">
            <v>0</v>
          </cell>
        </row>
        <row r="14523">
          <cell r="A14523" t="str">
            <v xml:space="preserve"> </v>
          </cell>
          <cell r="B14523" t="str">
            <v>SG   SHAMPOO E</v>
          </cell>
          <cell r="C14523" t="str">
            <v>XHIBIDOR</v>
          </cell>
          <cell r="M14523" t="str">
            <v xml:space="preserve"> </v>
          </cell>
        </row>
        <row r="14524">
          <cell r="A14524">
            <v>650240033537</v>
          </cell>
          <cell r="B14524">
            <v>650240033537</v>
          </cell>
          <cell r="C14524" t="str">
            <v>VANART SOBRE 22 ML. SH HIERBAS</v>
          </cell>
          <cell r="D14524" t="str">
            <v>PZA</v>
          </cell>
          <cell r="F14524">
            <v>2.5</v>
          </cell>
          <cell r="G14524">
            <v>2.5</v>
          </cell>
          <cell r="H14524">
            <v>2.5</v>
          </cell>
          <cell r="I14524">
            <v>2.5</v>
          </cell>
          <cell r="J14524">
            <v>1.19</v>
          </cell>
          <cell r="K14524">
            <v>650240033537</v>
          </cell>
          <cell r="M14524">
            <v>650240033537</v>
          </cell>
        </row>
        <row r="14525">
          <cell r="A14525">
            <v>650240033544</v>
          </cell>
          <cell r="B14525">
            <v>650240033544</v>
          </cell>
          <cell r="C14525" t="str">
            <v>VANART SOBRE 22 ML. ENJUAGUE ROSA</v>
          </cell>
          <cell r="D14525" t="str">
            <v>PZA</v>
          </cell>
          <cell r="F14525">
            <v>2.5</v>
          </cell>
          <cell r="G14525">
            <v>2.5</v>
          </cell>
          <cell r="H14525">
            <v>2.5</v>
          </cell>
          <cell r="I14525">
            <v>2.5</v>
          </cell>
          <cell r="J14525">
            <v>1.19</v>
          </cell>
          <cell r="K14525">
            <v>650240033544</v>
          </cell>
          <cell r="M14525">
            <v>650240033544</v>
          </cell>
        </row>
        <row r="14526">
          <cell r="A14526">
            <v>7501001165215</v>
          </cell>
          <cell r="B14526">
            <v>7501001165215</v>
          </cell>
          <cell r="C14526" t="str">
            <v>PANTENE SOBRE 2EN1 C. CLASICO 24/10</v>
          </cell>
          <cell r="D14526" t="str">
            <v>EXH</v>
          </cell>
          <cell r="E14526">
            <v>68.5</v>
          </cell>
          <cell r="F14526">
            <v>46.1</v>
          </cell>
          <cell r="G14526">
            <v>46.1</v>
          </cell>
          <cell r="H14526">
            <v>45.2</v>
          </cell>
          <cell r="I14526">
            <v>44</v>
          </cell>
          <cell r="J14526">
            <v>40.01</v>
          </cell>
          <cell r="K14526">
            <v>7501001165215</v>
          </cell>
          <cell r="M14526">
            <v>7501001165215</v>
          </cell>
        </row>
        <row r="14527">
          <cell r="A14527">
            <v>7501007492568</v>
          </cell>
          <cell r="B14527">
            <v>7501007492568</v>
          </cell>
          <cell r="C14527" t="str">
            <v>HEAD &amp; SHOULDERS SOBRE 18 ML. LIMP.</v>
          </cell>
          <cell r="D14527" t="str">
            <v>PZA</v>
          </cell>
          <cell r="F14527">
            <v>4</v>
          </cell>
          <cell r="G14527">
            <v>4</v>
          </cell>
          <cell r="H14527">
            <v>4</v>
          </cell>
          <cell r="I14527">
            <v>4</v>
          </cell>
          <cell r="J14527">
            <v>3.11</v>
          </cell>
          <cell r="K14527">
            <v>7501007492568</v>
          </cell>
          <cell r="M14527">
            <v>7501007492568</v>
          </cell>
        </row>
        <row r="14528">
          <cell r="A14528">
            <v>7501068</v>
          </cell>
          <cell r="B14528">
            <v>7501068</v>
          </cell>
          <cell r="C14528" t="str">
            <v>HEAD &amp; SHOULDERS SOBRE 12/18ML LIMP</v>
          </cell>
          <cell r="D14528" t="str">
            <v>EXH</v>
          </cell>
          <cell r="F14528">
            <v>41</v>
          </cell>
          <cell r="G14528">
            <v>41</v>
          </cell>
          <cell r="H14528">
            <v>40.5</v>
          </cell>
          <cell r="I14528">
            <v>39.5</v>
          </cell>
          <cell r="J14528">
            <v>37.26</v>
          </cell>
          <cell r="K14528">
            <v>7501068</v>
          </cell>
          <cell r="M14528">
            <v>7501068</v>
          </cell>
        </row>
        <row r="14529">
          <cell r="A14529">
            <v>7501199413621</v>
          </cell>
          <cell r="B14529">
            <v>7501199413621</v>
          </cell>
          <cell r="C14529" t="str">
            <v>PERT SOBRE 16/24 ML. ACEITE DE OLIV</v>
          </cell>
          <cell r="D14529" t="str">
            <v>EXH</v>
          </cell>
          <cell r="F14529">
            <v>29</v>
          </cell>
          <cell r="G14529">
            <v>28</v>
          </cell>
          <cell r="H14529">
            <v>28</v>
          </cell>
          <cell r="I14529">
            <v>26</v>
          </cell>
          <cell r="J14529">
            <v>23.31</v>
          </cell>
          <cell r="K14529">
            <v>7501199413621</v>
          </cell>
          <cell r="M14529">
            <v>7501199413621</v>
          </cell>
        </row>
        <row r="14530">
          <cell r="A14530">
            <v>7501199413624</v>
          </cell>
          <cell r="B14530">
            <v>7501199413624</v>
          </cell>
          <cell r="C14530" t="str">
            <v>PERT SOBRE 24 ML. ACEITE DE OLIVA</v>
          </cell>
          <cell r="D14530" t="str">
            <v>PZA</v>
          </cell>
          <cell r="F14530">
            <v>2.5</v>
          </cell>
          <cell r="G14530">
            <v>2.5</v>
          </cell>
          <cell r="H14530">
            <v>2.5</v>
          </cell>
          <cell r="I14530">
            <v>2.5</v>
          </cell>
          <cell r="J14530">
            <v>1.47</v>
          </cell>
          <cell r="K14530">
            <v>7501199413624</v>
          </cell>
          <cell r="M14530">
            <v>7501199413624</v>
          </cell>
        </row>
        <row r="14531">
          <cell r="A14531">
            <v>750456625101</v>
          </cell>
          <cell r="B14531">
            <v>750456625101</v>
          </cell>
          <cell r="C14531" t="str">
            <v>HEAD &amp; SHOULDERS SOBRE 2EN1 SUAV-M</v>
          </cell>
          <cell r="D14531" t="str">
            <v>EXH</v>
          </cell>
          <cell r="F14531">
            <v>43</v>
          </cell>
          <cell r="G14531">
            <v>43</v>
          </cell>
          <cell r="H14531">
            <v>41</v>
          </cell>
          <cell r="I14531">
            <v>39</v>
          </cell>
          <cell r="J14531">
            <v>36.75</v>
          </cell>
          <cell r="K14531">
            <v>750456625101</v>
          </cell>
          <cell r="M14531">
            <v>750456625101</v>
          </cell>
        </row>
        <row r="14532">
          <cell r="A14532">
            <v>7506195124512</v>
          </cell>
          <cell r="B14532">
            <v>7506195124512</v>
          </cell>
          <cell r="C14532" t="str">
            <v>PANTENE SOBRE 2EN1 CLASICO 18 ML.</v>
          </cell>
          <cell r="D14532" t="str">
            <v>PZA</v>
          </cell>
          <cell r="F14532">
            <v>3.9</v>
          </cell>
          <cell r="G14532">
            <v>3.9</v>
          </cell>
          <cell r="H14532">
            <v>3.9</v>
          </cell>
          <cell r="I14532">
            <v>3.9</v>
          </cell>
          <cell r="J14532">
            <v>2.4300000000000002</v>
          </cell>
          <cell r="K14532">
            <v>7506195124512</v>
          </cell>
          <cell r="M14532">
            <v>7506195124512</v>
          </cell>
        </row>
        <row r="14533">
          <cell r="A14533">
            <v>75062950001</v>
          </cell>
          <cell r="B14533">
            <v>75062950001</v>
          </cell>
          <cell r="C14533" t="str">
            <v>PANTENE SOBRE 2 EN 1 RIZOS DEF. 24/</v>
          </cell>
          <cell r="D14533" t="str">
            <v>EXH</v>
          </cell>
          <cell r="E14533">
            <v>1</v>
          </cell>
          <cell r="F14533">
            <v>46.1</v>
          </cell>
          <cell r="G14533">
            <v>46.1</v>
          </cell>
          <cell r="H14533">
            <v>45.2</v>
          </cell>
          <cell r="I14533">
            <v>44</v>
          </cell>
          <cell r="J14533">
            <v>40.01</v>
          </cell>
          <cell r="K14533">
            <v>75062950001</v>
          </cell>
          <cell r="M14533">
            <v>75062950001</v>
          </cell>
        </row>
        <row r="14534">
          <cell r="A14534">
            <v>7506295326458</v>
          </cell>
          <cell r="B14534">
            <v>7506295326458</v>
          </cell>
          <cell r="C14534" t="str">
            <v>PANTENE SOBRE 2 EN 1 RIZOS DEF. 10</v>
          </cell>
          <cell r="D14534" t="str">
            <v>PZA</v>
          </cell>
          <cell r="E14534">
            <v>24</v>
          </cell>
          <cell r="F14534">
            <v>2.9</v>
          </cell>
          <cell r="G14534">
            <v>2.9</v>
          </cell>
          <cell r="H14534">
            <v>2.9</v>
          </cell>
          <cell r="I14534">
            <v>2.9</v>
          </cell>
          <cell r="J14534">
            <v>1.68</v>
          </cell>
          <cell r="K14534">
            <v>7506295326458</v>
          </cell>
          <cell r="M14534">
            <v>7506295326458</v>
          </cell>
        </row>
        <row r="14535">
          <cell r="A14535">
            <v>7506295326564</v>
          </cell>
          <cell r="B14535">
            <v>7506295326564</v>
          </cell>
          <cell r="C14535" t="str">
            <v>PANTENE SOBRE 2EN1 C. CLASICO 10 ML</v>
          </cell>
          <cell r="D14535" t="str">
            <v>PZA</v>
          </cell>
          <cell r="E14535">
            <v>1644</v>
          </cell>
          <cell r="F14535">
            <v>2.9</v>
          </cell>
          <cell r="G14535">
            <v>2.9</v>
          </cell>
          <cell r="H14535">
            <v>2.9</v>
          </cell>
          <cell r="I14535">
            <v>2.9</v>
          </cell>
          <cell r="J14535">
            <v>1.68</v>
          </cell>
          <cell r="K14535">
            <v>7506295326564</v>
          </cell>
          <cell r="M14535">
            <v>7506295326564</v>
          </cell>
        </row>
        <row r="14536">
          <cell r="A14536">
            <v>75083615001</v>
          </cell>
          <cell r="B14536">
            <v>75083615001</v>
          </cell>
          <cell r="C14536" t="str">
            <v>VANART SOBRE 16/22 ML. SH HIERBAS</v>
          </cell>
          <cell r="D14536" t="str">
            <v>TIR</v>
          </cell>
          <cell r="F14536">
            <v>26.7</v>
          </cell>
          <cell r="G14536">
            <v>26.7</v>
          </cell>
          <cell r="H14536">
            <v>25.7</v>
          </cell>
          <cell r="I14536">
            <v>24.8</v>
          </cell>
          <cell r="J14536">
            <v>18.89</v>
          </cell>
          <cell r="K14536">
            <v>75083615001</v>
          </cell>
          <cell r="M14536">
            <v>75083615001</v>
          </cell>
        </row>
        <row r="14537">
          <cell r="A14537">
            <v>75083615002</v>
          </cell>
          <cell r="B14537">
            <v>75083615002</v>
          </cell>
          <cell r="C14537" t="str">
            <v>VANART SOBRE 16/22 ML. ENJUAGUE ROS</v>
          </cell>
          <cell r="D14537" t="str">
            <v>TIR</v>
          </cell>
          <cell r="F14537">
            <v>26.7</v>
          </cell>
          <cell r="G14537">
            <v>26.7</v>
          </cell>
          <cell r="H14537">
            <v>25.7</v>
          </cell>
          <cell r="I14537">
            <v>24.8</v>
          </cell>
          <cell r="J14537">
            <v>18.89</v>
          </cell>
          <cell r="K14537">
            <v>75083615002</v>
          </cell>
          <cell r="M14537">
            <v>75083615002</v>
          </cell>
        </row>
        <row r="14538">
          <cell r="A14538">
            <v>7509546015682</v>
          </cell>
          <cell r="B14538">
            <v>7509546015682</v>
          </cell>
          <cell r="C14538" t="str">
            <v>PALMOLIVE OPTIMS SOBRE 2X1</v>
          </cell>
          <cell r="D14538" t="str">
            <v>PZA</v>
          </cell>
          <cell r="E14538">
            <v>1212</v>
          </cell>
          <cell r="F14538">
            <v>3</v>
          </cell>
          <cell r="G14538">
            <v>3</v>
          </cell>
          <cell r="H14538">
            <v>3</v>
          </cell>
          <cell r="I14538">
            <v>3</v>
          </cell>
          <cell r="J14538">
            <v>1.85</v>
          </cell>
          <cell r="K14538">
            <v>7501035910256</v>
          </cell>
          <cell r="M14538">
            <v>7509546015682</v>
          </cell>
        </row>
        <row r="14539">
          <cell r="A14539">
            <v>7509546015699</v>
          </cell>
          <cell r="B14539">
            <v>7509546015699</v>
          </cell>
          <cell r="C14539" t="str">
            <v>PALMOLIVE OPTIMS SOBRE 24/2X1</v>
          </cell>
          <cell r="D14539" t="str">
            <v>EXH</v>
          </cell>
          <cell r="E14539">
            <v>50.5</v>
          </cell>
          <cell r="F14539">
            <v>50.8</v>
          </cell>
          <cell r="G14539">
            <v>50.8</v>
          </cell>
          <cell r="H14539">
            <v>49.9</v>
          </cell>
          <cell r="I14539">
            <v>48.6</v>
          </cell>
          <cell r="J14539">
            <v>44.13</v>
          </cell>
          <cell r="K14539">
            <v>7509546015699</v>
          </cell>
          <cell r="M14539">
            <v>7509546015699</v>
          </cell>
        </row>
        <row r="14540">
          <cell r="A14540">
            <v>7509546055848</v>
          </cell>
          <cell r="B14540">
            <v>7509546055848</v>
          </cell>
          <cell r="C14540" t="str">
            <v>PALMOLIVE OPTIMS SOBRE 30/12 ML.</v>
          </cell>
          <cell r="D14540" t="str">
            <v>EXH</v>
          </cell>
          <cell r="F14540">
            <v>30</v>
          </cell>
          <cell r="G14540">
            <v>29</v>
          </cell>
          <cell r="H14540">
            <v>29</v>
          </cell>
          <cell r="I14540">
            <v>28</v>
          </cell>
          <cell r="J14540">
            <v>25.01</v>
          </cell>
          <cell r="K14540">
            <v>7509546055848</v>
          </cell>
          <cell r="M14540">
            <v>7509546055848</v>
          </cell>
        </row>
        <row r="14541">
          <cell r="A14541">
            <v>7509546069364</v>
          </cell>
          <cell r="B14541">
            <v>7509546069364</v>
          </cell>
          <cell r="C14541" t="str">
            <v>PALMOLIVE OPTIMS SOBRE 24/2X1+PROMO</v>
          </cell>
          <cell r="D14541" t="str">
            <v>EXH</v>
          </cell>
          <cell r="E14541">
            <v>50.5</v>
          </cell>
          <cell r="F14541">
            <v>49.5</v>
          </cell>
          <cell r="G14541">
            <v>49.5</v>
          </cell>
          <cell r="H14541">
            <v>48.5</v>
          </cell>
          <cell r="I14541">
            <v>47.2</v>
          </cell>
          <cell r="J14541">
            <v>44.13</v>
          </cell>
          <cell r="K14541">
            <v>7509546069364</v>
          </cell>
          <cell r="M14541">
            <v>7509546069364</v>
          </cell>
        </row>
        <row r="14542">
          <cell r="A14542">
            <v>7509546073439</v>
          </cell>
          <cell r="B14542">
            <v>7509546073439</v>
          </cell>
          <cell r="C14542" t="str">
            <v>PALMOLIVE OPTIMS SOBRE CTRL CASPA 2</v>
          </cell>
          <cell r="D14542" t="str">
            <v>EXH</v>
          </cell>
          <cell r="F14542">
            <v>44</v>
          </cell>
          <cell r="G14542">
            <v>44</v>
          </cell>
          <cell r="H14542">
            <v>42.5</v>
          </cell>
          <cell r="I14542">
            <v>39.5</v>
          </cell>
          <cell r="J14542">
            <v>35.01</v>
          </cell>
          <cell r="K14542">
            <v>7509546073439</v>
          </cell>
          <cell r="M14542">
            <v>7509546073439</v>
          </cell>
        </row>
        <row r="14543">
          <cell r="A14543">
            <v>7509546075419</v>
          </cell>
          <cell r="B14543">
            <v>7509546075419</v>
          </cell>
          <cell r="C14543" t="str">
            <v>PALMOLIVE OPTIMS SOBRE CTRL CASPA 2</v>
          </cell>
          <cell r="D14543" t="str">
            <v>PZA</v>
          </cell>
          <cell r="F14543">
            <v>2.5</v>
          </cell>
          <cell r="G14543">
            <v>2.5</v>
          </cell>
          <cell r="H14543">
            <v>2.5</v>
          </cell>
          <cell r="I14543">
            <v>2.5</v>
          </cell>
          <cell r="J14543">
            <v>1.47</v>
          </cell>
          <cell r="K14543">
            <v>7509546075419</v>
          </cell>
          <cell r="M14543">
            <v>7509546075419</v>
          </cell>
        </row>
        <row r="14544">
          <cell r="A14544">
            <v>7590002008785</v>
          </cell>
          <cell r="B14544">
            <v>7590002008785</v>
          </cell>
          <cell r="C14544" t="str">
            <v>HEAD &amp; SHOULDERS SOBRE LIMPIEZA REN</v>
          </cell>
          <cell r="D14544" t="str">
            <v>EXH</v>
          </cell>
          <cell r="E14544">
            <v>88</v>
          </cell>
          <cell r="F14544">
            <v>50.2</v>
          </cell>
          <cell r="G14544">
            <v>50.2</v>
          </cell>
          <cell r="H14544">
            <v>49.4</v>
          </cell>
          <cell r="I14544">
            <v>48</v>
          </cell>
          <cell r="J14544">
            <v>38.86</v>
          </cell>
          <cell r="K14544">
            <v>7590002008785</v>
          </cell>
          <cell r="M14544">
            <v>7590002008785</v>
          </cell>
        </row>
        <row r="14545">
          <cell r="A14545">
            <v>0</v>
          </cell>
          <cell r="M14545">
            <v>0</v>
          </cell>
        </row>
        <row r="14546">
          <cell r="A14546" t="str">
            <v xml:space="preserve"> </v>
          </cell>
          <cell r="B14546" t="str">
            <v>SH   SHAMPOOS</v>
          </cell>
          <cell r="M14546" t="str">
            <v xml:space="preserve"> </v>
          </cell>
        </row>
        <row r="14547">
          <cell r="A14547">
            <v>37836032738</v>
          </cell>
          <cell r="B14547">
            <v>37836032738</v>
          </cell>
          <cell r="C14547" t="str">
            <v>GRISI SH 650 ML. EXTRACTO DE ROMERO</v>
          </cell>
          <cell r="D14547" t="str">
            <v>PZA</v>
          </cell>
          <cell r="F14547">
            <v>42.4</v>
          </cell>
          <cell r="G14547">
            <v>42.4</v>
          </cell>
          <cell r="H14547">
            <v>41.3</v>
          </cell>
          <cell r="I14547">
            <v>40</v>
          </cell>
          <cell r="J14547">
            <v>34.71</v>
          </cell>
          <cell r="K14547">
            <v>37836032738</v>
          </cell>
          <cell r="M14547">
            <v>37836032738</v>
          </cell>
        </row>
        <row r="14548">
          <cell r="A14548">
            <v>37836032752</v>
          </cell>
          <cell r="B14548">
            <v>37836032752</v>
          </cell>
          <cell r="C14548" t="str">
            <v>GRISI SH 650 ML. KERATINA/AC MACADA</v>
          </cell>
          <cell r="D14548" t="str">
            <v>PZA</v>
          </cell>
          <cell r="F14548">
            <v>42.4</v>
          </cell>
          <cell r="G14548">
            <v>42.4</v>
          </cell>
          <cell r="H14548">
            <v>41.3</v>
          </cell>
          <cell r="I14548">
            <v>40</v>
          </cell>
          <cell r="J14548">
            <v>34.71</v>
          </cell>
          <cell r="K14548">
            <v>37836032752</v>
          </cell>
          <cell r="M14548">
            <v>37836032752</v>
          </cell>
        </row>
        <row r="14549">
          <cell r="A14549">
            <v>37836032806</v>
          </cell>
          <cell r="B14549">
            <v>37836032806</v>
          </cell>
          <cell r="C14549" t="str">
            <v>GRISI SH. MZILLA 400 ML. HID. REEST</v>
          </cell>
          <cell r="D14549" t="str">
            <v>PZA</v>
          </cell>
          <cell r="F14549">
            <v>55.4</v>
          </cell>
          <cell r="G14549">
            <v>55.4</v>
          </cell>
          <cell r="H14549">
            <v>53.9</v>
          </cell>
          <cell r="I14549">
            <v>53</v>
          </cell>
          <cell r="J14549">
            <v>49.45</v>
          </cell>
          <cell r="K14549">
            <v>37836032806</v>
          </cell>
          <cell r="M14549">
            <v>37836032806</v>
          </cell>
        </row>
        <row r="14550">
          <cell r="A14550">
            <v>37836032837</v>
          </cell>
          <cell r="B14550">
            <v>37836032837</v>
          </cell>
          <cell r="C14550" t="str">
            <v>GRISI SH. MZILLA 400 ML. GOLD EXT.A</v>
          </cell>
          <cell r="D14550" t="str">
            <v>PZA</v>
          </cell>
          <cell r="F14550">
            <v>58.7</v>
          </cell>
          <cell r="G14550">
            <v>58.7</v>
          </cell>
          <cell r="H14550">
            <v>57.2</v>
          </cell>
          <cell r="I14550">
            <v>56.1</v>
          </cell>
          <cell r="J14550">
            <v>52.42</v>
          </cell>
          <cell r="K14550">
            <v>37836032837</v>
          </cell>
          <cell r="M14550">
            <v>37836032837</v>
          </cell>
        </row>
        <row r="14551">
          <cell r="A14551">
            <v>37836032950</v>
          </cell>
          <cell r="B14551">
            <v>37836032950</v>
          </cell>
          <cell r="C14551" t="str">
            <v>GRISI KIDS SH 3 EN 1 300 ML. MY LIT</v>
          </cell>
          <cell r="D14551" t="str">
            <v>PZA</v>
          </cell>
          <cell r="F14551">
            <v>48.8</v>
          </cell>
          <cell r="G14551">
            <v>48.8</v>
          </cell>
          <cell r="H14551">
            <v>47.5</v>
          </cell>
          <cell r="I14551">
            <v>46.6</v>
          </cell>
          <cell r="J14551">
            <v>43.5</v>
          </cell>
          <cell r="K14551">
            <v>37836032950</v>
          </cell>
          <cell r="M14551">
            <v>37836032950</v>
          </cell>
        </row>
        <row r="14552">
          <cell r="A14552">
            <v>37836032998</v>
          </cell>
          <cell r="B14552">
            <v>37836032998</v>
          </cell>
          <cell r="C14552" t="str">
            <v>GRISI SH 650 ML. DETOX FRUTOS ROJOS</v>
          </cell>
          <cell r="D14552" t="str">
            <v>PZA</v>
          </cell>
          <cell r="F14552">
            <v>42.4</v>
          </cell>
          <cell r="G14552">
            <v>42.4</v>
          </cell>
          <cell r="H14552">
            <v>41.3</v>
          </cell>
          <cell r="I14552">
            <v>40</v>
          </cell>
          <cell r="J14552">
            <v>34.71</v>
          </cell>
          <cell r="K14552">
            <v>37836032998</v>
          </cell>
          <cell r="M14552">
            <v>37836032998</v>
          </cell>
        </row>
        <row r="14553">
          <cell r="A14553">
            <v>37836033407</v>
          </cell>
          <cell r="B14553">
            <v>37836033407</v>
          </cell>
          <cell r="C14553" t="str">
            <v>GRISI KIDS 300 ML. 3EN1 PAW PATROL</v>
          </cell>
          <cell r="D14553" t="str">
            <v>PZA</v>
          </cell>
          <cell r="F14553">
            <v>48.8</v>
          </cell>
          <cell r="G14553">
            <v>48.8</v>
          </cell>
          <cell r="H14553">
            <v>47.5</v>
          </cell>
          <cell r="I14553">
            <v>46.6</v>
          </cell>
          <cell r="J14553">
            <v>43.5</v>
          </cell>
          <cell r="K14553">
            <v>37836033407</v>
          </cell>
          <cell r="M14553">
            <v>37836033407</v>
          </cell>
        </row>
        <row r="14554">
          <cell r="A14554">
            <v>37836033537</v>
          </cell>
          <cell r="B14554">
            <v>37836033537</v>
          </cell>
          <cell r="C14554" t="str">
            <v>GRISI SH. MZILLA 400 ML. AGUA DE CO</v>
          </cell>
          <cell r="D14554" t="str">
            <v>PZA</v>
          </cell>
          <cell r="F14554">
            <v>55.4</v>
          </cell>
          <cell r="G14554">
            <v>55.4</v>
          </cell>
          <cell r="H14554">
            <v>53.9</v>
          </cell>
          <cell r="I14554">
            <v>53</v>
          </cell>
          <cell r="J14554">
            <v>49.45</v>
          </cell>
          <cell r="K14554">
            <v>37836033537</v>
          </cell>
          <cell r="M14554">
            <v>37836033537</v>
          </cell>
        </row>
        <row r="14555">
          <cell r="A14555">
            <v>37836033612</v>
          </cell>
          <cell r="B14555">
            <v>37836033612</v>
          </cell>
          <cell r="C14555" t="str">
            <v>GRISI KIDS 300 ML. 3EN1 WE BARE BEA</v>
          </cell>
          <cell r="D14555" t="str">
            <v>PZA</v>
          </cell>
          <cell r="F14555">
            <v>48.8</v>
          </cell>
          <cell r="G14555">
            <v>48.8</v>
          </cell>
          <cell r="H14555">
            <v>47.5</v>
          </cell>
          <cell r="I14555">
            <v>46.6</v>
          </cell>
          <cell r="J14555">
            <v>43.5</v>
          </cell>
          <cell r="K14555">
            <v>37836033612</v>
          </cell>
          <cell r="M14555">
            <v>37836033612</v>
          </cell>
        </row>
        <row r="14556">
          <cell r="A14556">
            <v>37836033643</v>
          </cell>
          <cell r="B14556">
            <v>37836033643</v>
          </cell>
          <cell r="C14556" t="str">
            <v>GRISI KIDS 300 ML. 3EN1 SUNNY DAY</v>
          </cell>
          <cell r="D14556" t="str">
            <v>PZA</v>
          </cell>
          <cell r="F14556">
            <v>51.5</v>
          </cell>
          <cell r="G14556">
            <v>50.5</v>
          </cell>
          <cell r="H14556">
            <v>50.5</v>
          </cell>
          <cell r="I14556">
            <v>49.3</v>
          </cell>
          <cell r="J14556">
            <v>42.08</v>
          </cell>
          <cell r="K14556">
            <v>37836033643</v>
          </cell>
          <cell r="M14556">
            <v>37836033643</v>
          </cell>
        </row>
        <row r="14557">
          <cell r="A14557">
            <v>37836033773</v>
          </cell>
          <cell r="B14557">
            <v>37836033773</v>
          </cell>
          <cell r="C14557" t="str">
            <v>GRISI KIDS 300 ML. 3EN1 JURASSIC WO</v>
          </cell>
          <cell r="D14557" t="str">
            <v>PZA</v>
          </cell>
          <cell r="F14557">
            <v>48.8</v>
          </cell>
          <cell r="G14557">
            <v>48.8</v>
          </cell>
          <cell r="H14557">
            <v>47.5</v>
          </cell>
          <cell r="I14557">
            <v>46.6</v>
          </cell>
          <cell r="J14557">
            <v>41.83</v>
          </cell>
          <cell r="K14557">
            <v>378360337733</v>
          </cell>
          <cell r="M14557">
            <v>37836033773</v>
          </cell>
        </row>
        <row r="14558">
          <cell r="A14558" t="str">
            <v xml:space="preserve"> </v>
          </cell>
          <cell r="B14558" t="str">
            <v>_x000C_cei-029u-2.6</v>
          </cell>
          <cell r="E14558" t="str">
            <v>CEDIS ABA</v>
          </cell>
          <cell r="F14558" t="str">
            <v>RROTES AZTEC</v>
          </cell>
          <cell r="G14558" t="str">
            <v>A</v>
          </cell>
          <cell r="K14558" t="str">
            <v>Hoja :  232</v>
          </cell>
          <cell r="M14558" t="str">
            <v xml:space="preserve"> </v>
          </cell>
        </row>
        <row r="14559">
          <cell r="A14559">
            <v>0</v>
          </cell>
          <cell r="M14559">
            <v>0</v>
          </cell>
        </row>
        <row r="14560">
          <cell r="A14560" t="str">
            <v xml:space="preserve"> </v>
          </cell>
          <cell r="B14560" t="str">
            <v>Por codigo</v>
          </cell>
          <cell r="E14560" t="str">
            <v>LISTA DE PREC</v>
          </cell>
          <cell r="F14560" t="str">
            <v>IOS CON EXIS</v>
          </cell>
          <cell r="G14560" t="str">
            <v>TENCIA</v>
          </cell>
          <cell r="K14560" t="str">
            <v>Fecha : 22/Mar/22</v>
          </cell>
          <cell r="M14560" t="str">
            <v xml:space="preserve"> </v>
          </cell>
        </row>
        <row r="14561">
          <cell r="A14561" t="str">
            <v xml:space="preserve"> </v>
          </cell>
          <cell r="B14561" t="str">
            <v>-----------------</v>
          </cell>
          <cell r="C14561" t="str">
            <v>-----------------------------------</v>
          </cell>
          <cell r="D14561" t="str">
            <v>----</v>
          </cell>
          <cell r="E14561" t="str">
            <v>----------------</v>
          </cell>
          <cell r="F14561" t="str">
            <v>------------</v>
          </cell>
          <cell r="G14561" t="str">
            <v>-----------</v>
          </cell>
          <cell r="H14561" t="str">
            <v>------------</v>
          </cell>
          <cell r="I14561" t="str">
            <v>------------</v>
          </cell>
          <cell r="J14561" t="str">
            <v>----------</v>
          </cell>
          <cell r="K14561" t="str">
            <v>-------------------</v>
          </cell>
          <cell r="M14561" t="str">
            <v xml:space="preserve"> </v>
          </cell>
        </row>
        <row r="14562">
          <cell r="A14562" t="str">
            <v xml:space="preserve"> </v>
          </cell>
          <cell r="B14562" t="str">
            <v>Codigo</v>
          </cell>
          <cell r="C14562" t="str">
            <v>Descripcion</v>
          </cell>
          <cell r="D14562" t="str">
            <v>U.M.</v>
          </cell>
          <cell r="E14562" t="str">
            <v>Existencia</v>
          </cell>
          <cell r="F14562" t="str">
            <v>Precio 1</v>
          </cell>
          <cell r="G14562" t="str">
            <v>Precio 2</v>
          </cell>
          <cell r="H14562" t="str">
            <v>Precio 3</v>
          </cell>
          <cell r="I14562" t="str">
            <v>Precio 4</v>
          </cell>
          <cell r="J14562" t="str">
            <v>Precio</v>
          </cell>
          <cell r="K14562">
            <v>5</v>
          </cell>
          <cell r="M14562" t="str">
            <v xml:space="preserve"> </v>
          </cell>
        </row>
        <row r="14563">
          <cell r="A14563" t="str">
            <v xml:space="preserve"> </v>
          </cell>
          <cell r="B14563" t="str">
            <v>-----------------</v>
          </cell>
          <cell r="C14563" t="str">
            <v>-----------------------------------</v>
          </cell>
          <cell r="D14563" t="str">
            <v>----</v>
          </cell>
          <cell r="E14563" t="str">
            <v>----------------</v>
          </cell>
          <cell r="F14563" t="str">
            <v>------------</v>
          </cell>
          <cell r="G14563" t="str">
            <v>-----------</v>
          </cell>
          <cell r="H14563" t="str">
            <v>------------</v>
          </cell>
          <cell r="I14563" t="str">
            <v>------------</v>
          </cell>
          <cell r="J14563" t="str">
            <v>----------</v>
          </cell>
          <cell r="K14563" t="str">
            <v>-------------------</v>
          </cell>
          <cell r="M14563" t="str">
            <v xml:space="preserve"> </v>
          </cell>
        </row>
        <row r="14564">
          <cell r="A14564">
            <v>37836033780</v>
          </cell>
          <cell r="B14564">
            <v>37836033780</v>
          </cell>
          <cell r="C14564" t="str">
            <v>GRISI KIDS 300 ML. 3EN1 BABY SHARK</v>
          </cell>
          <cell r="D14564" t="str">
            <v>PZA</v>
          </cell>
          <cell r="F14564">
            <v>48.8</v>
          </cell>
          <cell r="G14564">
            <v>48.8</v>
          </cell>
          <cell r="H14564">
            <v>47.5</v>
          </cell>
          <cell r="I14564">
            <v>46.6</v>
          </cell>
          <cell r="J14564">
            <v>41.83</v>
          </cell>
          <cell r="K14564">
            <v>378360337800</v>
          </cell>
          <cell r="M14564">
            <v>37836033780</v>
          </cell>
        </row>
        <row r="14565">
          <cell r="A14565">
            <v>37836041068</v>
          </cell>
          <cell r="B14565">
            <v>37836041068</v>
          </cell>
          <cell r="C14565" t="str">
            <v>RICITOS DE ORO CREMA 250 ML. AVENA</v>
          </cell>
          <cell r="D14565" t="str">
            <v>PZA</v>
          </cell>
          <cell r="F14565">
            <v>32.299999999999997</v>
          </cell>
          <cell r="G14565">
            <v>32.299999999999997</v>
          </cell>
          <cell r="H14565">
            <v>31.4</v>
          </cell>
          <cell r="I14565">
            <v>30.9</v>
          </cell>
          <cell r="J14565">
            <v>28.8</v>
          </cell>
          <cell r="K14565">
            <v>37836041068</v>
          </cell>
          <cell r="M14565">
            <v>37836041068</v>
          </cell>
        </row>
        <row r="14566">
          <cell r="A14566">
            <v>37836084713</v>
          </cell>
          <cell r="B14566">
            <v>37836084713</v>
          </cell>
          <cell r="C14566" t="str">
            <v>GRISI SH. MZILLA 400 ML. BRILLO INT</v>
          </cell>
          <cell r="D14566" t="str">
            <v>PZA</v>
          </cell>
          <cell r="F14566">
            <v>55.4</v>
          </cell>
          <cell r="G14566">
            <v>55.4</v>
          </cell>
          <cell r="H14566">
            <v>53.9</v>
          </cell>
          <cell r="I14566">
            <v>53</v>
          </cell>
          <cell r="J14566">
            <v>49.45</v>
          </cell>
          <cell r="K14566">
            <v>37836084713</v>
          </cell>
          <cell r="M14566">
            <v>37836084713</v>
          </cell>
        </row>
        <row r="14567">
          <cell r="A14567">
            <v>4005900036629</v>
          </cell>
          <cell r="B14567">
            <v>4005900036629</v>
          </cell>
          <cell r="C14567" t="str">
            <v>NIVEA DAMA ROLL ON 50 ML. INV B&amp;W S</v>
          </cell>
          <cell r="D14567" t="str">
            <v>PZA</v>
          </cell>
          <cell r="F14567">
            <v>32.1</v>
          </cell>
          <cell r="G14567">
            <v>32.1</v>
          </cell>
          <cell r="H14567">
            <v>31.6</v>
          </cell>
          <cell r="I14567">
            <v>30.8</v>
          </cell>
          <cell r="J14567">
            <v>27.92</v>
          </cell>
          <cell r="K14567">
            <v>4005900036629</v>
          </cell>
          <cell r="M14567">
            <v>4005900036629</v>
          </cell>
        </row>
        <row r="14568">
          <cell r="A14568">
            <v>5671207</v>
          </cell>
          <cell r="B14568">
            <v>5671207</v>
          </cell>
          <cell r="C14568" t="str">
            <v>CREMA SEDAL 12/300 ML. CRECIMIENTO</v>
          </cell>
          <cell r="D14568" t="str">
            <v>CJA</v>
          </cell>
          <cell r="F14568">
            <v>403.3</v>
          </cell>
          <cell r="G14568">
            <v>403.3</v>
          </cell>
          <cell r="H14568">
            <v>395.9</v>
          </cell>
          <cell r="I14568">
            <v>388.5</v>
          </cell>
          <cell r="J14568">
            <v>370.01</v>
          </cell>
          <cell r="K14568">
            <v>5671207</v>
          </cell>
          <cell r="M14568">
            <v>5671207</v>
          </cell>
        </row>
        <row r="14569">
          <cell r="A14569">
            <v>613390020000</v>
          </cell>
          <cell r="B14569">
            <v>613390020000</v>
          </cell>
          <cell r="C14569" t="str">
            <v>SHAZADI SHAMPOO DE CABALLO 500 ML.</v>
          </cell>
          <cell r="D14569" t="str">
            <v>PZA</v>
          </cell>
          <cell r="F14569">
            <v>45.2</v>
          </cell>
          <cell r="G14569">
            <v>44.4</v>
          </cell>
          <cell r="H14569">
            <v>44.4</v>
          </cell>
          <cell r="I14569">
            <v>43.3</v>
          </cell>
          <cell r="J14569">
            <v>37.01</v>
          </cell>
          <cell r="K14569">
            <v>613390020000</v>
          </cell>
          <cell r="M14569">
            <v>613390020000</v>
          </cell>
        </row>
        <row r="14570">
          <cell r="A14570">
            <v>6445</v>
          </cell>
          <cell r="B14570">
            <v>6445</v>
          </cell>
          <cell r="C14570" t="str">
            <v>HEAD &amp; SHOULDERS SOBRE 2EN1 SUAV-M</v>
          </cell>
          <cell r="D14570" t="str">
            <v>PZA</v>
          </cell>
          <cell r="F14570">
            <v>2.5</v>
          </cell>
          <cell r="G14570">
            <v>2.5</v>
          </cell>
          <cell r="H14570">
            <v>2.5</v>
          </cell>
          <cell r="I14570">
            <v>2.5</v>
          </cell>
          <cell r="J14570">
            <v>1.54</v>
          </cell>
          <cell r="K14570">
            <v>6445</v>
          </cell>
          <cell r="M14570">
            <v>6445</v>
          </cell>
        </row>
        <row r="14571">
          <cell r="A14571">
            <v>644501</v>
          </cell>
          <cell r="B14571">
            <v>644501</v>
          </cell>
          <cell r="C14571" t="str">
            <v>HEAD &amp; SHOULDERS SOBRE LIMPIEZA REN</v>
          </cell>
          <cell r="D14571" t="str">
            <v>PZA</v>
          </cell>
          <cell r="E14571">
            <v>2112</v>
          </cell>
          <cell r="F14571">
            <v>3</v>
          </cell>
          <cell r="G14571">
            <v>3</v>
          </cell>
          <cell r="H14571">
            <v>3</v>
          </cell>
          <cell r="I14571">
            <v>2</v>
          </cell>
          <cell r="J14571">
            <v>1.63</v>
          </cell>
          <cell r="K14571">
            <v>644501</v>
          </cell>
          <cell r="M14571">
            <v>644501</v>
          </cell>
        </row>
        <row r="14572">
          <cell r="A14572">
            <v>650240007019</v>
          </cell>
          <cell r="B14572">
            <v>650240007019</v>
          </cell>
          <cell r="C14572" t="str">
            <v>PERF MEDICASP SHAMPOO 130 ML.</v>
          </cell>
          <cell r="D14572" t="str">
            <v>PZA</v>
          </cell>
          <cell r="F14572">
            <v>96.4</v>
          </cell>
          <cell r="G14572">
            <v>96.4</v>
          </cell>
          <cell r="H14572">
            <v>94.7</v>
          </cell>
          <cell r="I14572">
            <v>92.2</v>
          </cell>
          <cell r="J14572">
            <v>83.8</v>
          </cell>
          <cell r="K14572">
            <v>65024000701</v>
          </cell>
          <cell r="M14572">
            <v>650240007019</v>
          </cell>
        </row>
        <row r="14573">
          <cell r="A14573">
            <v>650240023422</v>
          </cell>
          <cell r="B14573">
            <v>650240023422</v>
          </cell>
          <cell r="C14573" t="str">
            <v>PERF TIO NACHO SHAMPOO 415 ML. GINS</v>
          </cell>
          <cell r="D14573" t="str">
            <v>PZA</v>
          </cell>
          <cell r="F14573">
            <v>84.5</v>
          </cell>
          <cell r="G14573">
            <v>84.5</v>
          </cell>
          <cell r="H14573">
            <v>82.4</v>
          </cell>
          <cell r="I14573">
            <v>80.099999999999994</v>
          </cell>
          <cell r="J14573">
            <v>75.52</v>
          </cell>
          <cell r="K14573">
            <v>650240023422</v>
          </cell>
          <cell r="M14573">
            <v>650240023422</v>
          </cell>
        </row>
        <row r="14574">
          <cell r="A14574">
            <v>650240033117</v>
          </cell>
          <cell r="B14574">
            <v>650240033117</v>
          </cell>
          <cell r="C14574" t="str">
            <v>VANART 750 ML. CLASICO CONTROL CASP</v>
          </cell>
          <cell r="D14574" t="str">
            <v>PZA</v>
          </cell>
          <cell r="E14574">
            <v>10</v>
          </cell>
          <cell r="F14574">
            <v>29.8</v>
          </cell>
          <cell r="G14574">
            <v>29.8</v>
          </cell>
          <cell r="H14574">
            <v>29</v>
          </cell>
          <cell r="I14574">
            <v>28.2</v>
          </cell>
          <cell r="J14574">
            <v>26.61</v>
          </cell>
          <cell r="K14574">
            <v>650240033117</v>
          </cell>
          <cell r="M14574">
            <v>650240033117</v>
          </cell>
        </row>
        <row r="14575">
          <cell r="A14575">
            <v>650240033124</v>
          </cell>
          <cell r="B14575">
            <v>650240033124</v>
          </cell>
          <cell r="C14575" t="str">
            <v>VANART 750 ML. CLASICO DUO</v>
          </cell>
          <cell r="D14575" t="str">
            <v>PZA</v>
          </cell>
          <cell r="E14575">
            <v>797</v>
          </cell>
          <cell r="F14575">
            <v>27</v>
          </cell>
          <cell r="G14575">
            <v>27</v>
          </cell>
          <cell r="H14575">
            <v>26.4</v>
          </cell>
          <cell r="I14575">
            <v>25.7</v>
          </cell>
          <cell r="J14575">
            <v>24.18</v>
          </cell>
          <cell r="K14575">
            <v>650240033124</v>
          </cell>
          <cell r="M14575">
            <v>650240033124</v>
          </cell>
        </row>
        <row r="14576">
          <cell r="A14576">
            <v>650240033131</v>
          </cell>
          <cell r="B14576">
            <v>650240033131</v>
          </cell>
          <cell r="C14576" t="str">
            <v>VANART 750 ML. CLASICO HIERBAS</v>
          </cell>
          <cell r="D14576" t="str">
            <v>PZA</v>
          </cell>
          <cell r="E14576">
            <v>12</v>
          </cell>
          <cell r="F14576">
            <v>27</v>
          </cell>
          <cell r="G14576">
            <v>27</v>
          </cell>
          <cell r="H14576">
            <v>26.4</v>
          </cell>
          <cell r="I14576">
            <v>25.7</v>
          </cell>
          <cell r="J14576">
            <v>24.18</v>
          </cell>
          <cell r="K14576">
            <v>650240033131</v>
          </cell>
          <cell r="M14576">
            <v>650240033131</v>
          </cell>
        </row>
        <row r="14577">
          <cell r="A14577">
            <v>650240033148</v>
          </cell>
          <cell r="B14577">
            <v>650240033148</v>
          </cell>
          <cell r="C14577" t="str">
            <v>VANART 750 ML. CLASICO CREMATIZADO</v>
          </cell>
          <cell r="D14577" t="str">
            <v>PZA</v>
          </cell>
          <cell r="E14577">
            <v>330</v>
          </cell>
          <cell r="F14577">
            <v>27</v>
          </cell>
          <cell r="G14577">
            <v>27</v>
          </cell>
          <cell r="H14577">
            <v>26.4</v>
          </cell>
          <cell r="I14577">
            <v>25.7</v>
          </cell>
          <cell r="J14577">
            <v>24.18</v>
          </cell>
          <cell r="K14577">
            <v>650240033148</v>
          </cell>
          <cell r="M14577">
            <v>650240033148</v>
          </cell>
        </row>
        <row r="14578">
          <cell r="A14578">
            <v>650240033155</v>
          </cell>
          <cell r="B14578">
            <v>650240033155</v>
          </cell>
          <cell r="C14578" t="str">
            <v>VANART ENJUAGUE ROSA 720 ML.</v>
          </cell>
          <cell r="D14578" t="str">
            <v>PZA</v>
          </cell>
          <cell r="E14578">
            <v>618</v>
          </cell>
          <cell r="F14578">
            <v>26.5</v>
          </cell>
          <cell r="G14578">
            <v>26.5</v>
          </cell>
          <cell r="H14578">
            <v>25.7</v>
          </cell>
          <cell r="I14578">
            <v>25</v>
          </cell>
          <cell r="J14578">
            <v>21.84</v>
          </cell>
          <cell r="K14578">
            <v>650240033155</v>
          </cell>
          <cell r="M14578">
            <v>650240033155</v>
          </cell>
        </row>
        <row r="14579">
          <cell r="A14579">
            <v>650240033162</v>
          </cell>
          <cell r="B14579">
            <v>650240033162</v>
          </cell>
          <cell r="C14579" t="str">
            <v>VANART 750 ML. R. BRILLANTE SEDOSO</v>
          </cell>
          <cell r="D14579" t="str">
            <v>PZA</v>
          </cell>
          <cell r="E14579">
            <v>20</v>
          </cell>
          <cell r="F14579">
            <v>27</v>
          </cell>
          <cell r="G14579">
            <v>27</v>
          </cell>
          <cell r="H14579">
            <v>26.4</v>
          </cell>
          <cell r="I14579">
            <v>25.7</v>
          </cell>
          <cell r="J14579">
            <v>24.18</v>
          </cell>
          <cell r="K14579">
            <v>650240033162</v>
          </cell>
          <cell r="M14579">
            <v>650240033162</v>
          </cell>
        </row>
        <row r="14580">
          <cell r="A14580">
            <v>650240033179</v>
          </cell>
          <cell r="B14580">
            <v>650240033179</v>
          </cell>
          <cell r="C14580" t="str">
            <v>VANART 750 ML. R. BRILLANTE NUTRICI</v>
          </cell>
          <cell r="D14580" t="str">
            <v>PZA</v>
          </cell>
          <cell r="E14580">
            <v>22</v>
          </cell>
          <cell r="F14580">
            <v>27</v>
          </cell>
          <cell r="G14580">
            <v>27</v>
          </cell>
          <cell r="H14580">
            <v>26.4</v>
          </cell>
          <cell r="I14580">
            <v>25.7</v>
          </cell>
          <cell r="J14580">
            <v>24.18</v>
          </cell>
          <cell r="K14580">
            <v>650240033179</v>
          </cell>
          <cell r="M14580">
            <v>650240033179</v>
          </cell>
        </row>
        <row r="14581">
          <cell r="A14581">
            <v>650240033186</v>
          </cell>
          <cell r="B14581">
            <v>650240033186</v>
          </cell>
          <cell r="C14581" t="str">
            <v>VANART 750 ML. R. BRILLANTE HIDRATA</v>
          </cell>
          <cell r="D14581" t="str">
            <v>PZA</v>
          </cell>
          <cell r="E14581">
            <v>42</v>
          </cell>
          <cell r="F14581">
            <v>27</v>
          </cell>
          <cell r="G14581">
            <v>27</v>
          </cell>
          <cell r="H14581">
            <v>26.4</v>
          </cell>
          <cell r="I14581">
            <v>25.7</v>
          </cell>
          <cell r="J14581">
            <v>24.18</v>
          </cell>
          <cell r="K14581">
            <v>650240033186</v>
          </cell>
          <cell r="M14581">
            <v>650240033186</v>
          </cell>
        </row>
        <row r="14582">
          <cell r="A14582">
            <v>650240033193</v>
          </cell>
          <cell r="B14582">
            <v>650240033193</v>
          </cell>
          <cell r="C14582" t="str">
            <v>VANART 750 ML. R. BRILLANTE LISO</v>
          </cell>
          <cell r="D14582" t="str">
            <v>PZA</v>
          </cell>
          <cell r="F14582">
            <v>27</v>
          </cell>
          <cell r="G14582">
            <v>27</v>
          </cell>
          <cell r="H14582">
            <v>26.4</v>
          </cell>
          <cell r="I14582">
            <v>25.7</v>
          </cell>
          <cell r="J14582">
            <v>24.18</v>
          </cell>
          <cell r="K14582">
            <v>650240033193</v>
          </cell>
          <cell r="M14582">
            <v>650240033193</v>
          </cell>
        </row>
        <row r="14583">
          <cell r="A14583">
            <v>650240033209</v>
          </cell>
          <cell r="B14583">
            <v>650240033209</v>
          </cell>
          <cell r="C14583" t="str">
            <v>VANART 750 ML. R. BRILLANTE RECONST</v>
          </cell>
          <cell r="D14583" t="str">
            <v>PZA</v>
          </cell>
          <cell r="E14583">
            <v>60</v>
          </cell>
          <cell r="F14583">
            <v>27</v>
          </cell>
          <cell r="G14583">
            <v>27</v>
          </cell>
          <cell r="H14583">
            <v>26.4</v>
          </cell>
          <cell r="I14583">
            <v>25.7</v>
          </cell>
          <cell r="J14583">
            <v>24.18</v>
          </cell>
          <cell r="K14583">
            <v>650240033209</v>
          </cell>
          <cell r="M14583">
            <v>650240033209</v>
          </cell>
        </row>
        <row r="14584">
          <cell r="A14584">
            <v>650240033216</v>
          </cell>
          <cell r="B14584">
            <v>650240033216</v>
          </cell>
          <cell r="C14584" t="str">
            <v>VANART 750 ML. R. BRILLANTE REDUC.</v>
          </cell>
          <cell r="D14584" t="str">
            <v>PZA</v>
          </cell>
          <cell r="E14584">
            <v>153</v>
          </cell>
          <cell r="F14584">
            <v>27</v>
          </cell>
          <cell r="G14584">
            <v>27</v>
          </cell>
          <cell r="H14584">
            <v>26.4</v>
          </cell>
          <cell r="I14584">
            <v>25.7</v>
          </cell>
          <cell r="J14584">
            <v>24.18</v>
          </cell>
          <cell r="K14584">
            <v>650240033216</v>
          </cell>
          <cell r="M14584">
            <v>650240033216</v>
          </cell>
        </row>
        <row r="14585">
          <cell r="A14585">
            <v>650240033223</v>
          </cell>
          <cell r="B14585">
            <v>650240033223</v>
          </cell>
          <cell r="C14585" t="str">
            <v>VANART 750 ML. R. BRILLANTE SUAVIDA</v>
          </cell>
          <cell r="D14585" t="str">
            <v>PZA</v>
          </cell>
          <cell r="F14585">
            <v>27</v>
          </cell>
          <cell r="G14585">
            <v>27</v>
          </cell>
          <cell r="H14585">
            <v>26.4</v>
          </cell>
          <cell r="I14585">
            <v>25.7</v>
          </cell>
          <cell r="J14585">
            <v>24.18</v>
          </cell>
          <cell r="K14585">
            <v>650240033223</v>
          </cell>
          <cell r="M14585">
            <v>650240033223</v>
          </cell>
        </row>
        <row r="14586">
          <cell r="A14586">
            <v>650240033452</v>
          </cell>
          <cell r="B14586">
            <v>650240033452</v>
          </cell>
          <cell r="C14586" t="str">
            <v>VANART ENJUAGUE ROSA 370 ML.</v>
          </cell>
          <cell r="D14586" t="str">
            <v>PZA</v>
          </cell>
          <cell r="F14586">
            <v>20.8</v>
          </cell>
          <cell r="G14586">
            <v>20.8</v>
          </cell>
          <cell r="H14586">
            <v>20.2</v>
          </cell>
          <cell r="I14586">
            <v>19.7</v>
          </cell>
          <cell r="J14586">
            <v>18.510000000000002</v>
          </cell>
          <cell r="K14586">
            <v>650240033452</v>
          </cell>
          <cell r="M14586">
            <v>650240033452</v>
          </cell>
        </row>
        <row r="14587">
          <cell r="A14587">
            <v>650240033469</v>
          </cell>
          <cell r="B14587">
            <v>650240033469</v>
          </cell>
          <cell r="C14587" t="str">
            <v>VANART 370 ML. CLASICO DUO</v>
          </cell>
          <cell r="D14587" t="str">
            <v>PZA</v>
          </cell>
          <cell r="F14587">
            <v>26.5</v>
          </cell>
          <cell r="G14587">
            <v>26</v>
          </cell>
          <cell r="H14587">
            <v>25.3</v>
          </cell>
          <cell r="I14587">
            <v>25.3</v>
          </cell>
          <cell r="J14587">
            <v>23.01</v>
          </cell>
          <cell r="K14587">
            <v>650240033469</v>
          </cell>
          <cell r="M14587">
            <v>650240033469</v>
          </cell>
        </row>
        <row r="14588">
          <cell r="A14588">
            <v>650240033476</v>
          </cell>
          <cell r="B14588">
            <v>650240033476</v>
          </cell>
          <cell r="C14588" t="str">
            <v>VANART 370 ML. CLASICO HIERBAS</v>
          </cell>
          <cell r="D14588" t="str">
            <v>PZA</v>
          </cell>
          <cell r="E14588">
            <v>48</v>
          </cell>
          <cell r="F14588">
            <v>26.5</v>
          </cell>
          <cell r="G14588">
            <v>26</v>
          </cell>
          <cell r="H14588">
            <v>25.3</v>
          </cell>
          <cell r="I14588">
            <v>25.3</v>
          </cell>
          <cell r="J14588">
            <v>23.01</v>
          </cell>
          <cell r="K14588">
            <v>650240033476</v>
          </cell>
          <cell r="M14588">
            <v>650240033476</v>
          </cell>
        </row>
        <row r="14589">
          <cell r="A14589">
            <v>650240033483</v>
          </cell>
          <cell r="B14589">
            <v>650240033483</v>
          </cell>
          <cell r="C14589" t="str">
            <v>VANART 370 ML. CLASICO CREMATIZADO</v>
          </cell>
          <cell r="D14589" t="str">
            <v>PZA</v>
          </cell>
          <cell r="E14589">
            <v>54</v>
          </cell>
          <cell r="F14589">
            <v>26.5</v>
          </cell>
          <cell r="G14589">
            <v>26</v>
          </cell>
          <cell r="H14589">
            <v>25.3</v>
          </cell>
          <cell r="I14589">
            <v>25.3</v>
          </cell>
          <cell r="J14589">
            <v>23.01</v>
          </cell>
          <cell r="K14589">
            <v>650240033483</v>
          </cell>
          <cell r="M14589">
            <v>650240033483</v>
          </cell>
        </row>
        <row r="14590">
          <cell r="A14590">
            <v>650240033506</v>
          </cell>
          <cell r="B14590">
            <v>650240033506</v>
          </cell>
          <cell r="C14590" t="str">
            <v>VANART 370 ML. CLASICO MIEL</v>
          </cell>
          <cell r="D14590" t="str">
            <v>PZA</v>
          </cell>
          <cell r="F14590">
            <v>30.5</v>
          </cell>
          <cell r="G14590">
            <v>30</v>
          </cell>
          <cell r="H14590">
            <v>29.2</v>
          </cell>
          <cell r="I14590">
            <v>29.2</v>
          </cell>
          <cell r="J14590">
            <v>26.51</v>
          </cell>
          <cell r="K14590">
            <v>650240033506</v>
          </cell>
          <cell r="M14590">
            <v>650240033506</v>
          </cell>
        </row>
        <row r="14591">
          <cell r="A14591">
            <v>650240033520</v>
          </cell>
          <cell r="B14591">
            <v>650240033520</v>
          </cell>
          <cell r="C14591" t="str">
            <v>ALERT 700 ML. SALUDABLE PH BALANCEA</v>
          </cell>
          <cell r="D14591" t="str">
            <v>PZA</v>
          </cell>
          <cell r="F14591">
            <v>69.5</v>
          </cell>
          <cell r="G14591">
            <v>69.5</v>
          </cell>
          <cell r="H14591">
            <v>67.599999999999994</v>
          </cell>
          <cell r="I14591">
            <v>65.8</v>
          </cell>
          <cell r="J14591">
            <v>62.43</v>
          </cell>
          <cell r="K14591">
            <v>650240033520</v>
          </cell>
          <cell r="M14591">
            <v>650240033520</v>
          </cell>
        </row>
        <row r="14592">
          <cell r="A14592">
            <v>650240036705</v>
          </cell>
          <cell r="B14592">
            <v>650240036705</v>
          </cell>
          <cell r="C14592" t="str">
            <v>VANART 180 ML. RESTAURACION KERATIN</v>
          </cell>
          <cell r="D14592" t="str">
            <v>PZA</v>
          </cell>
          <cell r="F14592">
            <v>11.6</v>
          </cell>
          <cell r="G14592">
            <v>11.6</v>
          </cell>
          <cell r="H14592">
            <v>11.2</v>
          </cell>
          <cell r="I14592">
            <v>10.9</v>
          </cell>
          <cell r="J14592">
            <v>10.28</v>
          </cell>
          <cell r="K14592">
            <v>650240036705</v>
          </cell>
          <cell r="M14592">
            <v>650240036705</v>
          </cell>
        </row>
        <row r="14593">
          <cell r="A14593">
            <v>650240036712</v>
          </cell>
          <cell r="B14593">
            <v>650240036712</v>
          </cell>
          <cell r="C14593" t="str">
            <v>VANART ENJUAGUE ROSA 180 ML.</v>
          </cell>
          <cell r="D14593" t="str">
            <v>PZA</v>
          </cell>
          <cell r="F14593">
            <v>10.7</v>
          </cell>
          <cell r="G14593">
            <v>10.7</v>
          </cell>
          <cell r="H14593">
            <v>10.4</v>
          </cell>
          <cell r="I14593">
            <v>10.1</v>
          </cell>
          <cell r="J14593">
            <v>9.52</v>
          </cell>
          <cell r="K14593">
            <v>650240036712</v>
          </cell>
          <cell r="M14593">
            <v>650240036712</v>
          </cell>
        </row>
        <row r="14594">
          <cell r="A14594">
            <v>650240037214</v>
          </cell>
          <cell r="B14594">
            <v>650240037214</v>
          </cell>
          <cell r="C14594" t="str">
            <v>ALERT 700 ML. HERBAL DEF. SABILA CA</v>
          </cell>
          <cell r="D14594" t="str">
            <v>PZA</v>
          </cell>
          <cell r="F14594">
            <v>71</v>
          </cell>
          <cell r="G14594">
            <v>71</v>
          </cell>
          <cell r="H14594">
            <v>69.099999999999994</v>
          </cell>
          <cell r="I14594">
            <v>67.2</v>
          </cell>
          <cell r="J14594">
            <v>63.39</v>
          </cell>
          <cell r="K14594">
            <v>650240037214</v>
          </cell>
          <cell r="M14594">
            <v>650240037214</v>
          </cell>
        </row>
        <row r="14595">
          <cell r="A14595">
            <v>650240037238</v>
          </cell>
          <cell r="B14595">
            <v>650240037238</v>
          </cell>
          <cell r="C14595" t="str">
            <v>ALERT 700 ML. HERBAL DEF. SABILA Y</v>
          </cell>
          <cell r="D14595" t="str">
            <v>PZA</v>
          </cell>
          <cell r="E14595">
            <v>9</v>
          </cell>
          <cell r="F14595">
            <v>71</v>
          </cell>
          <cell r="G14595">
            <v>71</v>
          </cell>
          <cell r="H14595">
            <v>69.099999999999994</v>
          </cell>
          <cell r="I14595">
            <v>67.2</v>
          </cell>
          <cell r="J14595">
            <v>63.39</v>
          </cell>
          <cell r="K14595">
            <v>650240037238</v>
          </cell>
          <cell r="M14595">
            <v>650240037238</v>
          </cell>
        </row>
        <row r="14596">
          <cell r="A14596">
            <v>650240037252</v>
          </cell>
          <cell r="B14596">
            <v>650240037252</v>
          </cell>
          <cell r="C14596" t="str">
            <v>ALERT 700 ML. HERBAL DEF. SABILA A.</v>
          </cell>
          <cell r="D14596" t="str">
            <v>PZA</v>
          </cell>
          <cell r="F14596">
            <v>71</v>
          </cell>
          <cell r="G14596">
            <v>71</v>
          </cell>
          <cell r="H14596">
            <v>69.099999999999994</v>
          </cell>
          <cell r="I14596">
            <v>67.2</v>
          </cell>
          <cell r="J14596">
            <v>63.39</v>
          </cell>
          <cell r="K14596">
            <v>650240037252</v>
          </cell>
          <cell r="M14596">
            <v>650240037252</v>
          </cell>
        </row>
        <row r="14597">
          <cell r="A14597">
            <v>650240039324</v>
          </cell>
          <cell r="B14597">
            <v>650240039324</v>
          </cell>
          <cell r="C14597" t="str">
            <v>VANART SHAMPOO 600 ML. COCO KER. AN</v>
          </cell>
          <cell r="D14597" t="str">
            <v>PZA</v>
          </cell>
          <cell r="F14597">
            <v>21.8</v>
          </cell>
          <cell r="G14597">
            <v>21.8</v>
          </cell>
          <cell r="H14597">
            <v>21.2</v>
          </cell>
          <cell r="I14597">
            <v>20.6</v>
          </cell>
          <cell r="J14597">
            <v>19.43</v>
          </cell>
          <cell r="K14597">
            <v>650240039324</v>
          </cell>
          <cell r="M14597">
            <v>650240039324</v>
          </cell>
        </row>
        <row r="14598">
          <cell r="A14598">
            <v>650240039331</v>
          </cell>
          <cell r="B14598">
            <v>650240039331</v>
          </cell>
          <cell r="C14598" t="str">
            <v>VANART SHAMPOO 600 ML. COCO KER. LI</v>
          </cell>
          <cell r="D14598" t="str">
            <v>PZA</v>
          </cell>
          <cell r="F14598">
            <v>26.2</v>
          </cell>
          <cell r="G14598">
            <v>26.2</v>
          </cell>
          <cell r="H14598">
            <v>25.5</v>
          </cell>
          <cell r="I14598">
            <v>24.8</v>
          </cell>
          <cell r="J14598">
            <v>23.34</v>
          </cell>
          <cell r="K14598">
            <v>650240039331</v>
          </cell>
          <cell r="M14598">
            <v>650240039331</v>
          </cell>
        </row>
        <row r="14599">
          <cell r="A14599">
            <v>654175542409</v>
          </cell>
          <cell r="B14599">
            <v>654175542409</v>
          </cell>
          <cell r="C14599" t="str">
            <v>SHAMPOO KEDSAL 400 ML. ANTICAIDA</v>
          </cell>
          <cell r="D14599" t="str">
            <v>PZA</v>
          </cell>
          <cell r="F14599">
            <v>36.6</v>
          </cell>
          <cell r="G14599">
            <v>36.6</v>
          </cell>
          <cell r="H14599">
            <v>35.700000000000003</v>
          </cell>
          <cell r="I14599">
            <v>34.5</v>
          </cell>
          <cell r="J14599">
            <v>30.01</v>
          </cell>
          <cell r="K14599">
            <v>654175542409</v>
          </cell>
          <cell r="M14599">
            <v>654175542409</v>
          </cell>
        </row>
        <row r="14600">
          <cell r="A14600">
            <v>654175542416</v>
          </cell>
          <cell r="B14600">
            <v>654175542416</v>
          </cell>
          <cell r="C14600" t="str">
            <v>SHAMPOO KEDSAL 400 ML. BERGAMOTA</v>
          </cell>
          <cell r="D14600" t="str">
            <v>PZA</v>
          </cell>
          <cell r="E14600">
            <v>1</v>
          </cell>
          <cell r="F14600">
            <v>36.6</v>
          </cell>
          <cell r="G14600">
            <v>36.6</v>
          </cell>
          <cell r="H14600">
            <v>35.700000000000003</v>
          </cell>
          <cell r="I14600">
            <v>34.5</v>
          </cell>
          <cell r="J14600">
            <v>30.01</v>
          </cell>
          <cell r="K14600">
            <v>654175542416</v>
          </cell>
          <cell r="M14600">
            <v>654175542416</v>
          </cell>
        </row>
        <row r="14601">
          <cell r="A14601">
            <v>7500326094316</v>
          </cell>
          <cell r="B14601">
            <v>7500326094316</v>
          </cell>
          <cell r="C14601" t="str">
            <v>OURO SHAMPOO 250 ML. MATIZADOR</v>
          </cell>
          <cell r="D14601" t="str">
            <v>PZA</v>
          </cell>
          <cell r="F14601">
            <v>60.5</v>
          </cell>
          <cell r="G14601">
            <v>60.5</v>
          </cell>
          <cell r="H14601">
            <v>58.9</v>
          </cell>
          <cell r="I14601">
            <v>57.2</v>
          </cell>
          <cell r="J14601">
            <v>53.96</v>
          </cell>
          <cell r="K14601">
            <v>7500326094316</v>
          </cell>
          <cell r="M14601">
            <v>7500326094316</v>
          </cell>
        </row>
        <row r="14602">
          <cell r="A14602">
            <v>7500435019484</v>
          </cell>
          <cell r="B14602">
            <v>7500435019484</v>
          </cell>
          <cell r="C14602" t="str">
            <v>HEAD &amp; SHOULDERS 180 ML. MEN 3 EN 1</v>
          </cell>
          <cell r="D14602" t="str">
            <v>PZA</v>
          </cell>
          <cell r="F14602">
            <v>27.3</v>
          </cell>
          <cell r="G14602">
            <v>27.3</v>
          </cell>
          <cell r="H14602">
            <v>26.5</v>
          </cell>
          <cell r="I14602">
            <v>25.8</v>
          </cell>
          <cell r="J14602">
            <v>24.3</v>
          </cell>
          <cell r="K14602">
            <v>7500435019484</v>
          </cell>
          <cell r="M14602">
            <v>7500435019484</v>
          </cell>
        </row>
        <row r="14603">
          <cell r="A14603">
            <v>7500435019491</v>
          </cell>
          <cell r="B14603">
            <v>7500435019491</v>
          </cell>
          <cell r="C14603" t="str">
            <v>HEAD &amp; SHOULDERS 375 ML. MEN 3 EN 1</v>
          </cell>
          <cell r="D14603" t="str">
            <v>PZA</v>
          </cell>
          <cell r="F14603">
            <v>60.4</v>
          </cell>
          <cell r="G14603">
            <v>60.4</v>
          </cell>
          <cell r="H14603">
            <v>59.4</v>
          </cell>
          <cell r="I14603">
            <v>57.8</v>
          </cell>
          <cell r="J14603">
            <v>52.5</v>
          </cell>
          <cell r="K14603">
            <v>7500435019491</v>
          </cell>
          <cell r="M14603">
            <v>7500435019491</v>
          </cell>
        </row>
        <row r="14604">
          <cell r="A14604">
            <v>7500435019514</v>
          </cell>
          <cell r="B14604">
            <v>7500435019514</v>
          </cell>
          <cell r="C14604" t="str">
            <v>HEAD &amp; SHOULDERS 375 ML. PREV. CAID</v>
          </cell>
          <cell r="D14604" t="str">
            <v>PZA</v>
          </cell>
          <cell r="F14604">
            <v>60.4</v>
          </cell>
          <cell r="G14604">
            <v>60.4</v>
          </cell>
          <cell r="H14604">
            <v>59.4</v>
          </cell>
          <cell r="I14604">
            <v>57.8</v>
          </cell>
          <cell r="J14604">
            <v>52.5</v>
          </cell>
          <cell r="K14604">
            <v>7500435019514</v>
          </cell>
          <cell r="M14604">
            <v>7500435019514</v>
          </cell>
        </row>
        <row r="14605">
          <cell r="A14605">
            <v>7500435019545</v>
          </cell>
          <cell r="B14605">
            <v>7500435019545</v>
          </cell>
          <cell r="C14605" t="str">
            <v>HEAD &amp; SHOULDERS 375 ML. OLD SPICE</v>
          </cell>
          <cell r="D14605" t="str">
            <v>PZA</v>
          </cell>
          <cell r="F14605">
            <v>60.4</v>
          </cell>
          <cell r="G14605">
            <v>60.4</v>
          </cell>
          <cell r="H14605">
            <v>59.4</v>
          </cell>
          <cell r="I14605">
            <v>57.8</v>
          </cell>
          <cell r="J14605">
            <v>52.5</v>
          </cell>
          <cell r="K14605">
            <v>7500435019545</v>
          </cell>
          <cell r="M14605">
            <v>7500435019545</v>
          </cell>
        </row>
        <row r="14606">
          <cell r="A14606">
            <v>7500435019569</v>
          </cell>
          <cell r="B14606">
            <v>7500435019569</v>
          </cell>
          <cell r="C14606" t="str">
            <v>HEAD &amp; SHOULDERS 700 ML. FRAG OLD S</v>
          </cell>
          <cell r="D14606" t="str">
            <v>PZA</v>
          </cell>
          <cell r="E14606">
            <v>8</v>
          </cell>
          <cell r="F14606">
            <v>96.5</v>
          </cell>
          <cell r="G14606">
            <v>96.5</v>
          </cell>
          <cell r="H14606">
            <v>93.9</v>
          </cell>
          <cell r="I14606">
            <v>91.3</v>
          </cell>
          <cell r="J14606">
            <v>86.09</v>
          </cell>
          <cell r="K14606">
            <v>7500435019569</v>
          </cell>
          <cell r="M14606">
            <v>7500435019569</v>
          </cell>
        </row>
        <row r="14607">
          <cell r="A14607">
            <v>7500435019576</v>
          </cell>
          <cell r="B14607">
            <v>7500435019576</v>
          </cell>
          <cell r="C14607" t="str">
            <v>HEAD &amp; SHOULDERS 180 ML. MEN CONTRO</v>
          </cell>
          <cell r="D14607" t="str">
            <v>PZA</v>
          </cell>
          <cell r="F14607">
            <v>27.3</v>
          </cell>
          <cell r="G14607">
            <v>27.3</v>
          </cell>
          <cell r="H14607">
            <v>26.5</v>
          </cell>
          <cell r="I14607">
            <v>25.8</v>
          </cell>
          <cell r="J14607">
            <v>24.3</v>
          </cell>
          <cell r="K14607">
            <v>7500435019576</v>
          </cell>
          <cell r="M14607">
            <v>7500435019576</v>
          </cell>
        </row>
        <row r="14608">
          <cell r="A14608">
            <v>7500435019583</v>
          </cell>
          <cell r="B14608">
            <v>7500435019583</v>
          </cell>
          <cell r="C14608" t="str">
            <v>HEAD &amp; SHOULDERS 375 ML. CG INSTANT</v>
          </cell>
          <cell r="D14608" t="str">
            <v>PZA</v>
          </cell>
          <cell r="F14608">
            <v>60.4</v>
          </cell>
          <cell r="G14608">
            <v>60.4</v>
          </cell>
          <cell r="H14608">
            <v>59.4</v>
          </cell>
          <cell r="I14608">
            <v>57.8</v>
          </cell>
          <cell r="J14608">
            <v>52.5</v>
          </cell>
          <cell r="K14608">
            <v>7500435019583</v>
          </cell>
          <cell r="M14608">
            <v>7500435019583</v>
          </cell>
        </row>
        <row r="14609">
          <cell r="A14609">
            <v>7500435019620</v>
          </cell>
          <cell r="B14609">
            <v>7500435019620</v>
          </cell>
          <cell r="C14609" t="str">
            <v>HEAD &amp; SHOULDERS 375 ML. NUTRICION</v>
          </cell>
          <cell r="D14609" t="str">
            <v>PZA</v>
          </cell>
          <cell r="F14609">
            <v>60.4</v>
          </cell>
          <cell r="G14609">
            <v>60.4</v>
          </cell>
          <cell r="H14609">
            <v>59.4</v>
          </cell>
          <cell r="I14609">
            <v>57.8</v>
          </cell>
          <cell r="J14609">
            <v>52.5</v>
          </cell>
          <cell r="K14609">
            <v>7500435019620</v>
          </cell>
          <cell r="M14609">
            <v>7500435019620</v>
          </cell>
        </row>
        <row r="14610">
          <cell r="A14610">
            <v>7500435019705</v>
          </cell>
          <cell r="B14610">
            <v>7500435019705</v>
          </cell>
          <cell r="C14610" t="str">
            <v>HEAD &amp; SHOULDERS 180 ML. PROTEC CAI</v>
          </cell>
          <cell r="D14610" t="str">
            <v>PZA</v>
          </cell>
          <cell r="F14610">
            <v>27.3</v>
          </cell>
          <cell r="G14610">
            <v>27.3</v>
          </cell>
          <cell r="H14610">
            <v>26.5</v>
          </cell>
          <cell r="I14610">
            <v>25.8</v>
          </cell>
          <cell r="J14610">
            <v>24.3</v>
          </cell>
          <cell r="K14610">
            <v>7500435019705</v>
          </cell>
          <cell r="M14610">
            <v>7500435019705</v>
          </cell>
        </row>
        <row r="14611">
          <cell r="A14611">
            <v>7500435019712</v>
          </cell>
          <cell r="B14611">
            <v>7500435019712</v>
          </cell>
          <cell r="C14611" t="str">
            <v>HEAD &amp; SHOULDERS 375 ML. PROTEC CAI</v>
          </cell>
          <cell r="D14611" t="str">
            <v>PZA</v>
          </cell>
          <cell r="E14611">
            <v>5</v>
          </cell>
          <cell r="F14611">
            <v>60.4</v>
          </cell>
          <cell r="G14611">
            <v>60.4</v>
          </cell>
          <cell r="H14611">
            <v>59.4</v>
          </cell>
          <cell r="I14611">
            <v>57.8</v>
          </cell>
          <cell r="J14611">
            <v>52.5</v>
          </cell>
          <cell r="K14611">
            <v>7500435019712</v>
          </cell>
          <cell r="M14611">
            <v>7500435019712</v>
          </cell>
        </row>
        <row r="14612">
          <cell r="A14612">
            <v>7500435019750</v>
          </cell>
          <cell r="B14612">
            <v>7500435019750</v>
          </cell>
          <cell r="C14612" t="str">
            <v>HEAD &amp; SHOULDERS 375 ML. FUERZA REJ</v>
          </cell>
          <cell r="D14612" t="str">
            <v>PZA</v>
          </cell>
          <cell r="E14612">
            <v>12</v>
          </cell>
          <cell r="F14612">
            <v>60.4</v>
          </cell>
          <cell r="G14612">
            <v>60.4</v>
          </cell>
          <cell r="H14612">
            <v>59.4</v>
          </cell>
          <cell r="I14612">
            <v>57.8</v>
          </cell>
          <cell r="J14612">
            <v>52.5</v>
          </cell>
          <cell r="K14612">
            <v>7500435019750</v>
          </cell>
          <cell r="M14612">
            <v>7500435019750</v>
          </cell>
        </row>
        <row r="14613">
          <cell r="A14613">
            <v>7500435019811</v>
          </cell>
          <cell r="B14613">
            <v>7500435019811</v>
          </cell>
          <cell r="C14613" t="str">
            <v>HEAD &amp; SHOULDERS 180 ML. 2EN1 SUAV-</v>
          </cell>
          <cell r="D14613" t="str">
            <v>PZA</v>
          </cell>
          <cell r="F14613">
            <v>27.3</v>
          </cell>
          <cell r="G14613">
            <v>27.3</v>
          </cell>
          <cell r="H14613">
            <v>26.5</v>
          </cell>
          <cell r="I14613">
            <v>25.8</v>
          </cell>
          <cell r="J14613">
            <v>24.3</v>
          </cell>
          <cell r="K14613">
            <v>7501001133610</v>
          </cell>
          <cell r="M14613">
            <v>7500435019811</v>
          </cell>
        </row>
        <row r="14614">
          <cell r="A14614">
            <v>7500435019828</v>
          </cell>
          <cell r="B14614">
            <v>7500435019828</v>
          </cell>
          <cell r="C14614" t="str">
            <v>HEAD &amp; SHOULDERS 375 ML. 2EN1 SUAV-</v>
          </cell>
          <cell r="D14614" t="str">
            <v>PZA</v>
          </cell>
          <cell r="F14614">
            <v>60.4</v>
          </cell>
          <cell r="G14614">
            <v>60.4</v>
          </cell>
          <cell r="H14614">
            <v>59.4</v>
          </cell>
          <cell r="I14614">
            <v>57.8</v>
          </cell>
          <cell r="J14614">
            <v>52.5</v>
          </cell>
          <cell r="K14614">
            <v>7500435019828</v>
          </cell>
          <cell r="M14614">
            <v>7500435019828</v>
          </cell>
        </row>
        <row r="14615">
          <cell r="A14615">
            <v>7500435019880</v>
          </cell>
          <cell r="B14615">
            <v>7500435019880</v>
          </cell>
          <cell r="C14615" t="str">
            <v>HEAD &amp; SHOULDERS 375 ML. MANZANA FR</v>
          </cell>
          <cell r="D14615" t="str">
            <v>PZA</v>
          </cell>
          <cell r="E14615">
            <v>12</v>
          </cell>
          <cell r="F14615">
            <v>60.4</v>
          </cell>
          <cell r="G14615">
            <v>60.4</v>
          </cell>
          <cell r="H14615">
            <v>59.4</v>
          </cell>
          <cell r="I14615">
            <v>57.8</v>
          </cell>
          <cell r="J14615">
            <v>52.5</v>
          </cell>
          <cell r="K14615">
            <v>7500435019880</v>
          </cell>
          <cell r="M14615">
            <v>7500435019880</v>
          </cell>
        </row>
        <row r="14616">
          <cell r="A14616">
            <v>7500435019958</v>
          </cell>
          <cell r="B14616">
            <v>7500435019958</v>
          </cell>
          <cell r="C14616" t="str">
            <v>HEAD &amp; SHOULDERS 180 ML. LIMPIEZA R</v>
          </cell>
          <cell r="D14616" t="str">
            <v>PZA</v>
          </cell>
          <cell r="F14616">
            <v>27.3</v>
          </cell>
          <cell r="G14616">
            <v>27.3</v>
          </cell>
          <cell r="H14616">
            <v>26.5</v>
          </cell>
          <cell r="I14616">
            <v>25.8</v>
          </cell>
          <cell r="J14616">
            <v>24.3</v>
          </cell>
          <cell r="K14616">
            <v>7500435019958</v>
          </cell>
          <cell r="M14616">
            <v>7500435019958</v>
          </cell>
        </row>
        <row r="14617">
          <cell r="A14617">
            <v>7500435020008</v>
          </cell>
          <cell r="B14617">
            <v>7500435020008</v>
          </cell>
          <cell r="C14617" t="str">
            <v>HEAD &amp; SHOULDERS 375 ML. LIMPIEZA R</v>
          </cell>
          <cell r="D14617" t="str">
            <v>PZA</v>
          </cell>
          <cell r="F14617">
            <v>60.4</v>
          </cell>
          <cell r="G14617">
            <v>60.4</v>
          </cell>
          <cell r="H14617">
            <v>59.4</v>
          </cell>
          <cell r="I14617">
            <v>57.8</v>
          </cell>
          <cell r="J14617">
            <v>52.5</v>
          </cell>
          <cell r="K14617">
            <v>7500435020008</v>
          </cell>
          <cell r="M14617">
            <v>7500435020008</v>
          </cell>
        </row>
        <row r="14618">
          <cell r="A14618">
            <v>7500435020046</v>
          </cell>
          <cell r="B14618">
            <v>7500435020046</v>
          </cell>
          <cell r="C14618" t="str">
            <v>HEAD &amp; SHOULDERS 375 ML. 2EN1 LIMP</v>
          </cell>
          <cell r="D14618" t="str">
            <v>PZA</v>
          </cell>
          <cell r="E14618">
            <v>2</v>
          </cell>
          <cell r="F14618">
            <v>60.4</v>
          </cell>
          <cell r="G14618">
            <v>60.4</v>
          </cell>
          <cell r="H14618">
            <v>59.4</v>
          </cell>
          <cell r="I14618">
            <v>57.8</v>
          </cell>
          <cell r="J14618">
            <v>52.5</v>
          </cell>
          <cell r="K14618">
            <v>7500435020046</v>
          </cell>
          <cell r="M14618">
            <v>7500435020046</v>
          </cell>
        </row>
        <row r="14619">
          <cell r="A14619">
            <v>7500435020077</v>
          </cell>
          <cell r="B14619">
            <v>7500435020077</v>
          </cell>
          <cell r="C14619" t="str">
            <v>HEAD &amp; SHOULDERS 180 ML. ALIVIO INS</v>
          </cell>
          <cell r="D14619" t="str">
            <v>PZA</v>
          </cell>
          <cell r="E14619">
            <v>12</v>
          </cell>
          <cell r="F14619">
            <v>27.3</v>
          </cell>
          <cell r="G14619">
            <v>27.3</v>
          </cell>
          <cell r="H14619">
            <v>26.5</v>
          </cell>
          <cell r="I14619">
            <v>25.8</v>
          </cell>
          <cell r="J14619">
            <v>24.3</v>
          </cell>
          <cell r="K14619">
            <v>7500435020077</v>
          </cell>
          <cell r="M14619">
            <v>7500435020077</v>
          </cell>
        </row>
        <row r="14620">
          <cell r="A14620">
            <v>7500435020084</v>
          </cell>
          <cell r="B14620">
            <v>7500435020084</v>
          </cell>
          <cell r="C14620" t="str">
            <v>HEAD &amp; SHOULDERS 375 ML. ALIVIO INS</v>
          </cell>
          <cell r="D14620" t="str">
            <v>PZA</v>
          </cell>
          <cell r="F14620">
            <v>60.4</v>
          </cell>
          <cell r="G14620">
            <v>60.4</v>
          </cell>
          <cell r="H14620">
            <v>59.4</v>
          </cell>
          <cell r="I14620">
            <v>57.8</v>
          </cell>
          <cell r="J14620">
            <v>52.5</v>
          </cell>
          <cell r="K14620">
            <v>7500435020084</v>
          </cell>
          <cell r="M14620">
            <v>7500435020084</v>
          </cell>
        </row>
        <row r="14621">
          <cell r="A14621" t="str">
            <v xml:space="preserve"> </v>
          </cell>
          <cell r="B14621" t="str">
            <v>_x000C_cei-029u-2.6</v>
          </cell>
          <cell r="E14621" t="str">
            <v>CEDIS ABA</v>
          </cell>
          <cell r="F14621" t="str">
            <v>RROTES AZTEC</v>
          </cell>
          <cell r="G14621" t="str">
            <v>A</v>
          </cell>
          <cell r="K14621" t="str">
            <v>Hoja :  233</v>
          </cell>
          <cell r="M14621" t="str">
            <v xml:space="preserve"> </v>
          </cell>
        </row>
        <row r="14622">
          <cell r="A14622">
            <v>0</v>
          </cell>
          <cell r="M14622">
            <v>0</v>
          </cell>
        </row>
        <row r="14623">
          <cell r="A14623" t="str">
            <v xml:space="preserve"> </v>
          </cell>
          <cell r="B14623" t="str">
            <v>Por codigo</v>
          </cell>
          <cell r="E14623" t="str">
            <v>LISTA DE PREC</v>
          </cell>
          <cell r="F14623" t="str">
            <v>IOS CON EXIS</v>
          </cell>
          <cell r="G14623" t="str">
            <v>TENCIA</v>
          </cell>
          <cell r="K14623" t="str">
            <v>Fecha : 22/Mar/22</v>
          </cell>
          <cell r="M14623" t="str">
            <v xml:space="preserve"> </v>
          </cell>
        </row>
        <row r="14624">
          <cell r="A14624" t="str">
            <v xml:space="preserve"> </v>
          </cell>
          <cell r="B14624" t="str">
            <v>-----------------</v>
          </cell>
          <cell r="C14624" t="str">
            <v>-----------------------------------</v>
          </cell>
          <cell r="D14624" t="str">
            <v>----</v>
          </cell>
          <cell r="E14624" t="str">
            <v>----------------</v>
          </cell>
          <cell r="F14624" t="str">
            <v>------------</v>
          </cell>
          <cell r="G14624" t="str">
            <v>-----------</v>
          </cell>
          <cell r="H14624" t="str">
            <v>------------</v>
          </cell>
          <cell r="I14624" t="str">
            <v>------------</v>
          </cell>
          <cell r="J14624" t="str">
            <v>----------</v>
          </cell>
          <cell r="K14624" t="str">
            <v>-------------------</v>
          </cell>
          <cell r="M14624" t="str">
            <v xml:space="preserve"> </v>
          </cell>
        </row>
        <row r="14625">
          <cell r="A14625" t="str">
            <v xml:space="preserve"> </v>
          </cell>
          <cell r="B14625" t="str">
            <v>Codigo</v>
          </cell>
          <cell r="C14625" t="str">
            <v>Descripcion</v>
          </cell>
          <cell r="D14625" t="str">
            <v>U.M.</v>
          </cell>
          <cell r="E14625" t="str">
            <v>Existencia</v>
          </cell>
          <cell r="F14625" t="str">
            <v>Precio 1</v>
          </cell>
          <cell r="G14625" t="str">
            <v>Precio 2</v>
          </cell>
          <cell r="H14625" t="str">
            <v>Precio 3</v>
          </cell>
          <cell r="I14625" t="str">
            <v>Precio 4</v>
          </cell>
          <cell r="J14625" t="str">
            <v>Precio</v>
          </cell>
          <cell r="K14625">
            <v>5</v>
          </cell>
          <cell r="M14625" t="str">
            <v xml:space="preserve"> </v>
          </cell>
        </row>
        <row r="14626">
          <cell r="A14626" t="str">
            <v xml:space="preserve"> </v>
          </cell>
          <cell r="B14626" t="str">
            <v>-----------------</v>
          </cell>
          <cell r="C14626" t="str">
            <v>-----------------------------------</v>
          </cell>
          <cell r="D14626" t="str">
            <v>----</v>
          </cell>
          <cell r="E14626" t="str">
            <v>----------------</v>
          </cell>
          <cell r="F14626" t="str">
            <v>------------</v>
          </cell>
          <cell r="G14626" t="str">
            <v>-----------</v>
          </cell>
          <cell r="H14626" t="str">
            <v>------------</v>
          </cell>
          <cell r="I14626" t="str">
            <v>------------</v>
          </cell>
          <cell r="J14626" t="str">
            <v>----------</v>
          </cell>
          <cell r="K14626" t="str">
            <v>-------------------</v>
          </cell>
          <cell r="M14626" t="str">
            <v xml:space="preserve"> </v>
          </cell>
        </row>
        <row r="14627">
          <cell r="A14627">
            <v>7500435020169</v>
          </cell>
          <cell r="B14627">
            <v>7500435020169</v>
          </cell>
          <cell r="C14627" t="str">
            <v>HEAD &amp; SHOULDERS 375 ML. HUMECTANTE</v>
          </cell>
          <cell r="D14627" t="str">
            <v>PZA</v>
          </cell>
          <cell r="F14627">
            <v>60.4</v>
          </cell>
          <cell r="G14627">
            <v>60.4</v>
          </cell>
          <cell r="H14627">
            <v>59.4</v>
          </cell>
          <cell r="I14627">
            <v>57.8</v>
          </cell>
          <cell r="J14627">
            <v>52.5</v>
          </cell>
          <cell r="K14627">
            <v>7500435020169</v>
          </cell>
          <cell r="M14627">
            <v>7500435020169</v>
          </cell>
        </row>
        <row r="14628">
          <cell r="A14628">
            <v>7500435020244</v>
          </cell>
          <cell r="B14628">
            <v>7500435020244</v>
          </cell>
          <cell r="C14628" t="str">
            <v>PANTENE 400 ML. FUERZA RECONSTRUCCI</v>
          </cell>
          <cell r="D14628" t="str">
            <v>PZA</v>
          </cell>
          <cell r="F14628">
            <v>59.2</v>
          </cell>
          <cell r="G14628">
            <v>59.2</v>
          </cell>
          <cell r="H14628">
            <v>58.1</v>
          </cell>
          <cell r="I14628">
            <v>56.5</v>
          </cell>
          <cell r="J14628">
            <v>52.81</v>
          </cell>
          <cell r="K14628">
            <v>7500435020244</v>
          </cell>
          <cell r="M14628">
            <v>7500435020244</v>
          </cell>
        </row>
        <row r="14629">
          <cell r="A14629">
            <v>7500435020664</v>
          </cell>
          <cell r="B14629">
            <v>7500435020664</v>
          </cell>
          <cell r="C14629" t="str">
            <v>HEAD &amp; SHOULDERS 180 ML. RELAX</v>
          </cell>
          <cell r="D14629" t="str">
            <v>PZA</v>
          </cell>
          <cell r="F14629">
            <v>27.3</v>
          </cell>
          <cell r="G14629">
            <v>27.3</v>
          </cell>
          <cell r="H14629">
            <v>26.5</v>
          </cell>
          <cell r="I14629">
            <v>25.8</v>
          </cell>
          <cell r="J14629">
            <v>24.3</v>
          </cell>
          <cell r="K14629">
            <v>7500435020664</v>
          </cell>
          <cell r="M14629">
            <v>7500435020664</v>
          </cell>
        </row>
        <row r="14630">
          <cell r="A14630">
            <v>7500435020671</v>
          </cell>
          <cell r="B14630">
            <v>7500435020671</v>
          </cell>
          <cell r="C14630" t="str">
            <v>HEAD &amp; SHOULDERS 375 ML. RELAX C.CO</v>
          </cell>
          <cell r="D14630" t="str">
            <v>PZA</v>
          </cell>
          <cell r="F14630">
            <v>60.4</v>
          </cell>
          <cell r="G14630">
            <v>60.4</v>
          </cell>
          <cell r="H14630">
            <v>59.4</v>
          </cell>
          <cell r="I14630">
            <v>57.8</v>
          </cell>
          <cell r="J14630">
            <v>52.5</v>
          </cell>
          <cell r="K14630">
            <v>7500435020671</v>
          </cell>
          <cell r="M14630">
            <v>7500435020671</v>
          </cell>
        </row>
        <row r="14631">
          <cell r="A14631">
            <v>7500435107280</v>
          </cell>
          <cell r="B14631">
            <v>7500435107280</v>
          </cell>
          <cell r="C14631" t="str">
            <v>MEGA PANTENE 1 LT. HIDRATACION 2 EN</v>
          </cell>
          <cell r="D14631" t="str">
            <v>PZA</v>
          </cell>
          <cell r="F14631">
            <v>110</v>
          </cell>
          <cell r="G14631">
            <v>110</v>
          </cell>
          <cell r="H14631">
            <v>110</v>
          </cell>
          <cell r="I14631">
            <v>110</v>
          </cell>
          <cell r="J14631">
            <v>102.01</v>
          </cell>
          <cell r="K14631">
            <v>7500435107280</v>
          </cell>
          <cell r="M14631">
            <v>7500435107280</v>
          </cell>
        </row>
        <row r="14632">
          <cell r="A14632">
            <v>7500435107983</v>
          </cell>
          <cell r="B14632">
            <v>7500435107983</v>
          </cell>
          <cell r="C14632" t="str">
            <v>HEAD &amp; SHOULDERS 700 ML. MEN 3 EN 1</v>
          </cell>
          <cell r="D14632" t="str">
            <v>PZA</v>
          </cell>
          <cell r="F14632">
            <v>96.5</v>
          </cell>
          <cell r="G14632">
            <v>96.5</v>
          </cell>
          <cell r="H14632">
            <v>93.9</v>
          </cell>
          <cell r="I14632">
            <v>91.3</v>
          </cell>
          <cell r="J14632">
            <v>86.09</v>
          </cell>
          <cell r="K14632">
            <v>7500435107983</v>
          </cell>
          <cell r="M14632">
            <v>7500435107983</v>
          </cell>
        </row>
        <row r="14633">
          <cell r="A14633">
            <v>7500435107990</v>
          </cell>
          <cell r="B14633">
            <v>7500435107990</v>
          </cell>
          <cell r="C14633" t="str">
            <v>HEAD &amp; SHOULDERS 700 ML. MEN PREV C</v>
          </cell>
          <cell r="D14633" t="str">
            <v>PZA</v>
          </cell>
          <cell r="F14633">
            <v>96.5</v>
          </cell>
          <cell r="G14633">
            <v>96.5</v>
          </cell>
          <cell r="H14633">
            <v>93.9</v>
          </cell>
          <cell r="I14633">
            <v>91.3</v>
          </cell>
          <cell r="J14633">
            <v>86.09</v>
          </cell>
          <cell r="K14633">
            <v>7500435107990</v>
          </cell>
          <cell r="M14633">
            <v>7500435107990</v>
          </cell>
        </row>
        <row r="14634">
          <cell r="A14634">
            <v>7500435108027</v>
          </cell>
          <cell r="B14634">
            <v>7500435108027</v>
          </cell>
          <cell r="C14634" t="str">
            <v>HEAD &amp; SHOULDERS 700 ML. PROTEC. CA</v>
          </cell>
          <cell r="D14634" t="str">
            <v>PZA</v>
          </cell>
          <cell r="F14634">
            <v>96.5</v>
          </cell>
          <cell r="G14634">
            <v>96.5</v>
          </cell>
          <cell r="H14634">
            <v>93.9</v>
          </cell>
          <cell r="I14634">
            <v>91.3</v>
          </cell>
          <cell r="J14634">
            <v>86.09</v>
          </cell>
          <cell r="K14634">
            <v>7500435108027</v>
          </cell>
          <cell r="M14634">
            <v>7500435108027</v>
          </cell>
        </row>
        <row r="14635">
          <cell r="A14635">
            <v>7500435108034</v>
          </cell>
          <cell r="B14635">
            <v>7500435108034</v>
          </cell>
          <cell r="C14635" t="str">
            <v>HEAD &amp; SHOULDERS 700 ML. 2EN1 SUAV/</v>
          </cell>
          <cell r="D14635" t="str">
            <v>PZA</v>
          </cell>
          <cell r="F14635">
            <v>96.5</v>
          </cell>
          <cell r="G14635">
            <v>96.5</v>
          </cell>
          <cell r="H14635">
            <v>93.9</v>
          </cell>
          <cell r="I14635">
            <v>91.3</v>
          </cell>
          <cell r="J14635">
            <v>86.09</v>
          </cell>
          <cell r="K14635">
            <v>7500435108034</v>
          </cell>
          <cell r="M14635">
            <v>7500435108034</v>
          </cell>
        </row>
        <row r="14636">
          <cell r="A14636">
            <v>7500435108058</v>
          </cell>
          <cell r="B14636">
            <v>7500435108058</v>
          </cell>
          <cell r="C14636" t="str">
            <v>HEAD &amp; SHOULDERS 700 ML. LIMPIEZA R</v>
          </cell>
          <cell r="D14636" t="str">
            <v>PZA</v>
          </cell>
          <cell r="F14636">
            <v>96.5</v>
          </cell>
          <cell r="G14636">
            <v>96.5</v>
          </cell>
          <cell r="H14636">
            <v>93.9</v>
          </cell>
          <cell r="I14636">
            <v>91.3</v>
          </cell>
          <cell r="J14636">
            <v>86.09</v>
          </cell>
          <cell r="K14636">
            <v>7500435108058</v>
          </cell>
          <cell r="M14636">
            <v>7500435108058</v>
          </cell>
        </row>
        <row r="14637">
          <cell r="A14637">
            <v>7500435108072</v>
          </cell>
          <cell r="B14637">
            <v>7500435108072</v>
          </cell>
          <cell r="C14637" t="str">
            <v>HEAD &amp; SHOULDERS 700 ML. HUMECTACIO</v>
          </cell>
          <cell r="D14637" t="str">
            <v>PZA</v>
          </cell>
          <cell r="F14637">
            <v>96.5</v>
          </cell>
          <cell r="G14637">
            <v>96.5</v>
          </cell>
          <cell r="H14637">
            <v>93.9</v>
          </cell>
          <cell r="I14637">
            <v>91.3</v>
          </cell>
          <cell r="J14637">
            <v>86.09</v>
          </cell>
          <cell r="K14637">
            <v>7500435108072</v>
          </cell>
          <cell r="M14637">
            <v>7500435108072</v>
          </cell>
        </row>
        <row r="14638">
          <cell r="A14638">
            <v>7500435108089</v>
          </cell>
          <cell r="B14638">
            <v>7500435108089</v>
          </cell>
          <cell r="C14638" t="str">
            <v>HEAD &amp; SHOULDERS 700 ML. RELAX CONT</v>
          </cell>
          <cell r="D14638" t="str">
            <v>PZA</v>
          </cell>
          <cell r="F14638">
            <v>96.5</v>
          </cell>
          <cell r="G14638">
            <v>96.5</v>
          </cell>
          <cell r="H14638">
            <v>93.9</v>
          </cell>
          <cell r="I14638">
            <v>91.3</v>
          </cell>
          <cell r="J14638">
            <v>86.09</v>
          </cell>
          <cell r="K14638">
            <v>7500435108089</v>
          </cell>
          <cell r="M14638">
            <v>7500435108089</v>
          </cell>
        </row>
        <row r="14639">
          <cell r="A14639">
            <v>7500435116510</v>
          </cell>
          <cell r="B14639">
            <v>7500435116510</v>
          </cell>
          <cell r="C14639" t="str">
            <v>PANTENE 300 ML. SH FUERZA Y RECONST</v>
          </cell>
          <cell r="D14639" t="str">
            <v>PZA</v>
          </cell>
          <cell r="F14639">
            <v>33.5</v>
          </cell>
          <cell r="G14639">
            <v>33.5</v>
          </cell>
          <cell r="H14639">
            <v>32.700000000000003</v>
          </cell>
          <cell r="I14639">
            <v>31.8</v>
          </cell>
          <cell r="J14639">
            <v>30.01</v>
          </cell>
          <cell r="K14639">
            <v>7500435022811</v>
          </cell>
          <cell r="M14639">
            <v>7500435116510</v>
          </cell>
        </row>
        <row r="14640">
          <cell r="A14640">
            <v>7500435124560</v>
          </cell>
          <cell r="B14640">
            <v>7500435124560</v>
          </cell>
          <cell r="C14640" t="str">
            <v>PANTENE 90 ML. AC FUERZA Y RECONST.</v>
          </cell>
          <cell r="D14640" t="str">
            <v>PZA</v>
          </cell>
          <cell r="F14640">
            <v>22.5</v>
          </cell>
          <cell r="G14640">
            <v>22.5</v>
          </cell>
          <cell r="H14640">
            <v>21.8</v>
          </cell>
          <cell r="I14640">
            <v>21.2</v>
          </cell>
          <cell r="J14640">
            <v>20.010000000000002</v>
          </cell>
          <cell r="K14640">
            <v>7500435124553</v>
          </cell>
          <cell r="M14640">
            <v>7500435124560</v>
          </cell>
        </row>
        <row r="14641">
          <cell r="A14641">
            <v>7500435124904</v>
          </cell>
          <cell r="B14641">
            <v>7500435124904</v>
          </cell>
          <cell r="C14641" t="str">
            <v>PANTENE KIT 400+200 ML. CONTROL CAI</v>
          </cell>
          <cell r="D14641" t="str">
            <v>KIT</v>
          </cell>
          <cell r="F14641">
            <v>66.5</v>
          </cell>
          <cell r="G14641">
            <v>66.5</v>
          </cell>
          <cell r="H14641">
            <v>65</v>
          </cell>
          <cell r="I14641">
            <v>63.2</v>
          </cell>
          <cell r="J14641">
            <v>59.05</v>
          </cell>
          <cell r="K14641">
            <v>7500435124904</v>
          </cell>
          <cell r="M14641">
            <v>7500435124904</v>
          </cell>
        </row>
        <row r="14642">
          <cell r="A14642">
            <v>7500435124911</v>
          </cell>
          <cell r="B14642">
            <v>7500435124911</v>
          </cell>
          <cell r="C14642" t="str">
            <v>PANTENE KIT 400+200 ML. CONTROL CAI</v>
          </cell>
          <cell r="D14642" t="str">
            <v>KIT</v>
          </cell>
          <cell r="F14642">
            <v>66.5</v>
          </cell>
          <cell r="G14642">
            <v>66.5</v>
          </cell>
          <cell r="H14642">
            <v>65</v>
          </cell>
          <cell r="I14642">
            <v>63.2</v>
          </cell>
          <cell r="J14642">
            <v>59.05</v>
          </cell>
          <cell r="K14642">
            <v>7500435124911</v>
          </cell>
          <cell r="M14642">
            <v>7500435124911</v>
          </cell>
        </row>
        <row r="14643">
          <cell r="A14643">
            <v>7500435126809</v>
          </cell>
          <cell r="B14643">
            <v>7500435126809</v>
          </cell>
          <cell r="C14643" t="str">
            <v>HEAD &amp; SHOULDERS KIT 375+180 ML. LI</v>
          </cell>
          <cell r="D14643" t="str">
            <v>KIT</v>
          </cell>
          <cell r="F14643">
            <v>67.2</v>
          </cell>
          <cell r="G14643">
            <v>67.2</v>
          </cell>
          <cell r="H14643">
            <v>65.400000000000006</v>
          </cell>
          <cell r="I14643">
            <v>63.6</v>
          </cell>
          <cell r="J14643">
            <v>60.01</v>
          </cell>
          <cell r="K14643">
            <v>7500435126809</v>
          </cell>
          <cell r="M14643">
            <v>7500435126809</v>
          </cell>
        </row>
        <row r="14644">
          <cell r="A14644">
            <v>7500435126816</v>
          </cell>
          <cell r="B14644">
            <v>7500435126816</v>
          </cell>
          <cell r="C14644" t="str">
            <v>HEAD &amp; SHOULDERS KIT 375+180ML. SUA</v>
          </cell>
          <cell r="D14644" t="str">
            <v>KIT</v>
          </cell>
          <cell r="F14644">
            <v>67.2</v>
          </cell>
          <cell r="G14644">
            <v>67.2</v>
          </cell>
          <cell r="H14644">
            <v>65.400000000000006</v>
          </cell>
          <cell r="I14644">
            <v>63.6</v>
          </cell>
          <cell r="J14644">
            <v>60.01</v>
          </cell>
          <cell r="K14644">
            <v>7500435126816</v>
          </cell>
          <cell r="M14644">
            <v>7500435126816</v>
          </cell>
        </row>
        <row r="14645">
          <cell r="A14645">
            <v>7500435126823</v>
          </cell>
          <cell r="B14645">
            <v>7500435126823</v>
          </cell>
          <cell r="C14645" t="str">
            <v>HEAD &amp; SHOULDERS KIT 700+180 LIMP.</v>
          </cell>
          <cell r="D14645" t="str">
            <v>KIT</v>
          </cell>
          <cell r="E14645">
            <v>20</v>
          </cell>
          <cell r="F14645">
            <v>100.8</v>
          </cell>
          <cell r="G14645">
            <v>100.8</v>
          </cell>
          <cell r="H14645">
            <v>98.1</v>
          </cell>
          <cell r="I14645">
            <v>95.4</v>
          </cell>
          <cell r="J14645">
            <v>90.01</v>
          </cell>
          <cell r="K14645">
            <v>7500435126823</v>
          </cell>
          <cell r="M14645">
            <v>7500435126823</v>
          </cell>
        </row>
        <row r="14646">
          <cell r="A14646">
            <v>7500435126830</v>
          </cell>
          <cell r="B14646">
            <v>7500435126830</v>
          </cell>
          <cell r="C14646" t="str">
            <v>HEAD &amp; SHOULDERS KIT 700+180 2EN1 S</v>
          </cell>
          <cell r="D14646" t="str">
            <v>KIT</v>
          </cell>
          <cell r="F14646">
            <v>100.8</v>
          </cell>
          <cell r="G14646">
            <v>100.8</v>
          </cell>
          <cell r="H14646">
            <v>98.1</v>
          </cell>
          <cell r="I14646">
            <v>95.4</v>
          </cell>
          <cell r="J14646">
            <v>90.01</v>
          </cell>
          <cell r="K14646">
            <v>7500435126830</v>
          </cell>
          <cell r="M14646">
            <v>7500435126830</v>
          </cell>
        </row>
        <row r="14647">
          <cell r="A14647">
            <v>7500435126854</v>
          </cell>
          <cell r="B14647">
            <v>7500435126854</v>
          </cell>
          <cell r="C14647" t="str">
            <v>HEAD &amp; SHOULDERS KIT 375+180 ML.LIM</v>
          </cell>
          <cell r="D14647" t="str">
            <v>KIT</v>
          </cell>
          <cell r="F14647">
            <v>67.2</v>
          </cell>
          <cell r="G14647">
            <v>67.2</v>
          </cell>
          <cell r="H14647">
            <v>65.400000000000006</v>
          </cell>
          <cell r="I14647">
            <v>63.6</v>
          </cell>
          <cell r="J14647">
            <v>60.01</v>
          </cell>
          <cell r="K14647">
            <v>7500435126854</v>
          </cell>
          <cell r="M14647">
            <v>7500435126854</v>
          </cell>
        </row>
        <row r="14648">
          <cell r="A14648">
            <v>7500435126861</v>
          </cell>
          <cell r="B14648">
            <v>7500435126861</v>
          </cell>
          <cell r="C14648" t="str">
            <v>HEAD &amp; SHOULDERS KIT 375+180 ML. 2E</v>
          </cell>
          <cell r="D14648" t="str">
            <v>KIT</v>
          </cell>
          <cell r="F14648">
            <v>67.2</v>
          </cell>
          <cell r="G14648">
            <v>67.2</v>
          </cell>
          <cell r="H14648">
            <v>65.400000000000006</v>
          </cell>
          <cell r="I14648">
            <v>63.6</v>
          </cell>
          <cell r="J14648">
            <v>60.01</v>
          </cell>
          <cell r="K14648">
            <v>7500435126861</v>
          </cell>
          <cell r="M14648">
            <v>7500435126861</v>
          </cell>
        </row>
        <row r="14649">
          <cell r="A14649">
            <v>7500435128612</v>
          </cell>
          <cell r="B14649">
            <v>7500435128612</v>
          </cell>
          <cell r="C14649" t="str">
            <v>PANTENE 400 ML. MICELAR PUR &amp; HIDRA</v>
          </cell>
          <cell r="D14649" t="str">
            <v>PZA</v>
          </cell>
          <cell r="F14649">
            <v>59.2</v>
          </cell>
          <cell r="G14649">
            <v>59.2</v>
          </cell>
          <cell r="H14649">
            <v>58.1</v>
          </cell>
          <cell r="I14649">
            <v>56.5</v>
          </cell>
          <cell r="J14649">
            <v>52.81</v>
          </cell>
          <cell r="K14649">
            <v>7500435128612</v>
          </cell>
          <cell r="M14649">
            <v>7500435128612</v>
          </cell>
        </row>
        <row r="14650">
          <cell r="A14650">
            <v>7500435129312</v>
          </cell>
          <cell r="B14650">
            <v>7500435129312</v>
          </cell>
          <cell r="C14650" t="str">
            <v>SECRET SPRAY 150 ML. PH ADVANCED</v>
          </cell>
          <cell r="D14650" t="str">
            <v>PZA</v>
          </cell>
          <cell r="F14650">
            <v>47.1</v>
          </cell>
          <cell r="G14650">
            <v>47.1</v>
          </cell>
          <cell r="H14650">
            <v>45.8</v>
          </cell>
          <cell r="I14650">
            <v>44.6</v>
          </cell>
          <cell r="J14650">
            <v>42.01</v>
          </cell>
          <cell r="K14650">
            <v>7500435129312</v>
          </cell>
          <cell r="M14650">
            <v>7500435129312</v>
          </cell>
        </row>
        <row r="14651">
          <cell r="A14651">
            <v>7500435137997</v>
          </cell>
          <cell r="B14651">
            <v>7500435137997</v>
          </cell>
          <cell r="C14651" t="str">
            <v>HEAD &amp; SHOULDERS 700 ML. PURIF. CAP</v>
          </cell>
          <cell r="D14651" t="str">
            <v>PZA</v>
          </cell>
          <cell r="F14651">
            <v>96.5</v>
          </cell>
          <cell r="G14651">
            <v>96.5</v>
          </cell>
          <cell r="H14651">
            <v>93.9</v>
          </cell>
          <cell r="I14651">
            <v>91.3</v>
          </cell>
          <cell r="J14651">
            <v>86.09</v>
          </cell>
          <cell r="K14651">
            <v>7500435137997</v>
          </cell>
          <cell r="M14651">
            <v>7500435137997</v>
          </cell>
        </row>
        <row r="14652">
          <cell r="A14652">
            <v>7500435138000</v>
          </cell>
          <cell r="B14652">
            <v>7500435138000</v>
          </cell>
          <cell r="C14652" t="str">
            <v>HEAD &amp; SHOULDERS 375 ML. PURIF. CAP</v>
          </cell>
          <cell r="D14652" t="str">
            <v>PZA</v>
          </cell>
          <cell r="E14652">
            <v>12</v>
          </cell>
          <cell r="F14652">
            <v>60.4</v>
          </cell>
          <cell r="G14652">
            <v>60.4</v>
          </cell>
          <cell r="H14652">
            <v>59.4</v>
          </cell>
          <cell r="I14652">
            <v>57.8</v>
          </cell>
          <cell r="J14652">
            <v>52.5</v>
          </cell>
          <cell r="K14652">
            <v>7500435138000</v>
          </cell>
          <cell r="M14652">
            <v>7500435138000</v>
          </cell>
        </row>
        <row r="14653">
          <cell r="A14653">
            <v>7500435138017</v>
          </cell>
          <cell r="B14653">
            <v>7500435138017</v>
          </cell>
          <cell r="C14653" t="str">
            <v>HEAD &amp; SHOULDERS 180 ML. PURIF. CAP</v>
          </cell>
          <cell r="D14653" t="str">
            <v>PZA</v>
          </cell>
          <cell r="F14653">
            <v>27.3</v>
          </cell>
          <cell r="G14653">
            <v>27.3</v>
          </cell>
          <cell r="H14653">
            <v>26.5</v>
          </cell>
          <cell r="I14653">
            <v>25.8</v>
          </cell>
          <cell r="J14653">
            <v>24.3</v>
          </cell>
          <cell r="K14653">
            <v>7500435138017</v>
          </cell>
          <cell r="M14653">
            <v>7500435138017</v>
          </cell>
        </row>
        <row r="14654">
          <cell r="A14654">
            <v>7500435142557</v>
          </cell>
          <cell r="B14654">
            <v>7500435142557</v>
          </cell>
          <cell r="C14654" t="str">
            <v>HEAD &amp; SHOULDERS 375 ML. HID. AC CO</v>
          </cell>
          <cell r="D14654" t="str">
            <v>PZA</v>
          </cell>
          <cell r="E14654">
            <v>42</v>
          </cell>
          <cell r="F14654">
            <v>60.4</v>
          </cell>
          <cell r="G14654">
            <v>60.4</v>
          </cell>
          <cell r="H14654">
            <v>59.4</v>
          </cell>
          <cell r="I14654">
            <v>57.8</v>
          </cell>
          <cell r="J14654">
            <v>52.5</v>
          </cell>
          <cell r="K14654">
            <v>7500435142557</v>
          </cell>
          <cell r="M14654">
            <v>7500435142557</v>
          </cell>
        </row>
        <row r="14655">
          <cell r="A14655">
            <v>7500435142564</v>
          </cell>
          <cell r="B14655">
            <v>7500435142564</v>
          </cell>
          <cell r="C14655" t="str">
            <v>HEAD &amp; SHOULDERS 180 ML. ACEITE DE</v>
          </cell>
          <cell r="D14655" t="str">
            <v>PZA</v>
          </cell>
          <cell r="F14655">
            <v>27.3</v>
          </cell>
          <cell r="G14655">
            <v>27.3</v>
          </cell>
          <cell r="H14655">
            <v>26.5</v>
          </cell>
          <cell r="I14655">
            <v>25.8</v>
          </cell>
          <cell r="J14655">
            <v>24.3</v>
          </cell>
          <cell r="K14655">
            <v>7500435142564</v>
          </cell>
          <cell r="M14655">
            <v>7500435142564</v>
          </cell>
        </row>
        <row r="14656">
          <cell r="A14656">
            <v>7500435142571</v>
          </cell>
          <cell r="B14656">
            <v>7500435142571</v>
          </cell>
          <cell r="C14656" t="str">
            <v>HEAD &amp; SHOULDERS 700 ML. ACEITE DE</v>
          </cell>
          <cell r="D14656" t="str">
            <v>PZA</v>
          </cell>
          <cell r="F14656">
            <v>96.5</v>
          </cell>
          <cell r="G14656">
            <v>96.5</v>
          </cell>
          <cell r="H14656">
            <v>93.9</v>
          </cell>
          <cell r="I14656">
            <v>91.3</v>
          </cell>
          <cell r="J14656">
            <v>86.09</v>
          </cell>
          <cell r="K14656">
            <v>7500435142571</v>
          </cell>
          <cell r="M14656">
            <v>7500435142571</v>
          </cell>
        </row>
        <row r="14657">
          <cell r="A14657">
            <v>7500435146753</v>
          </cell>
          <cell r="B14657">
            <v>7500435146753</v>
          </cell>
          <cell r="C14657" t="str">
            <v>HEAD &amp; SHOULDERS KIT 375+180 ML. AC</v>
          </cell>
          <cell r="D14657" t="str">
            <v>KIT</v>
          </cell>
          <cell r="F14657">
            <v>67.2</v>
          </cell>
          <cell r="G14657">
            <v>67.2</v>
          </cell>
          <cell r="H14657">
            <v>65.400000000000006</v>
          </cell>
          <cell r="I14657">
            <v>63.6</v>
          </cell>
          <cell r="J14657">
            <v>60.01</v>
          </cell>
          <cell r="K14657">
            <v>7500435146753</v>
          </cell>
          <cell r="M14657">
            <v>7500435146753</v>
          </cell>
        </row>
        <row r="14658">
          <cell r="A14658">
            <v>7500435149747</v>
          </cell>
          <cell r="B14658">
            <v>7500435149747</v>
          </cell>
          <cell r="C14658" t="str">
            <v>HEAD &amp; SHOULDERS KIT 700+180 ML. AC</v>
          </cell>
          <cell r="D14658" t="str">
            <v>KIT</v>
          </cell>
          <cell r="F14658">
            <v>100.8</v>
          </cell>
          <cell r="G14658">
            <v>100.8</v>
          </cell>
          <cell r="H14658">
            <v>98.1</v>
          </cell>
          <cell r="I14658">
            <v>95.4</v>
          </cell>
          <cell r="J14658">
            <v>90.01</v>
          </cell>
          <cell r="K14658">
            <v>7500435149747</v>
          </cell>
          <cell r="M14658">
            <v>7500435149747</v>
          </cell>
        </row>
        <row r="14659">
          <cell r="A14659">
            <v>7500435155847</v>
          </cell>
          <cell r="B14659">
            <v>7500435155847</v>
          </cell>
          <cell r="C14659" t="str">
            <v>PANTENE 400 ML. BAMBU NUTRE &amp; CRECE</v>
          </cell>
          <cell r="D14659" t="str">
            <v>PZA</v>
          </cell>
          <cell r="F14659">
            <v>59.2</v>
          </cell>
          <cell r="G14659">
            <v>59.2</v>
          </cell>
          <cell r="H14659">
            <v>58.1</v>
          </cell>
          <cell r="I14659">
            <v>56.5</v>
          </cell>
          <cell r="J14659">
            <v>52.81</v>
          </cell>
          <cell r="K14659">
            <v>7500435155847</v>
          </cell>
          <cell r="M14659">
            <v>7500435155847</v>
          </cell>
        </row>
        <row r="14660">
          <cell r="A14660">
            <v>7500435159210</v>
          </cell>
          <cell r="B14660">
            <v>7500435159210</v>
          </cell>
          <cell r="C14660" t="str">
            <v>HEAD &amp; SHOULDERS 375 ML. VITAMINA E</v>
          </cell>
          <cell r="D14660" t="str">
            <v>PZA</v>
          </cell>
          <cell r="F14660">
            <v>60.4</v>
          </cell>
          <cell r="G14660">
            <v>60.4</v>
          </cell>
          <cell r="H14660">
            <v>59.4</v>
          </cell>
          <cell r="I14660">
            <v>57.8</v>
          </cell>
          <cell r="J14660">
            <v>52.5</v>
          </cell>
          <cell r="K14660">
            <v>7500435159210</v>
          </cell>
          <cell r="M14660">
            <v>7500435159210</v>
          </cell>
        </row>
        <row r="14661">
          <cell r="A14661">
            <v>7500435159241</v>
          </cell>
          <cell r="B14661">
            <v>7500435159241</v>
          </cell>
          <cell r="C14661" t="str">
            <v>HEAD &amp; SHOULDERS 180 ML. VITAMINA E</v>
          </cell>
          <cell r="D14661" t="str">
            <v>PZA</v>
          </cell>
          <cell r="F14661">
            <v>27.3</v>
          </cell>
          <cell r="G14661">
            <v>27.3</v>
          </cell>
          <cell r="H14661">
            <v>26.5</v>
          </cell>
          <cell r="I14661">
            <v>25.8</v>
          </cell>
          <cell r="J14661">
            <v>24.3</v>
          </cell>
          <cell r="K14661">
            <v>7500435159241</v>
          </cell>
          <cell r="M14661">
            <v>7500435159241</v>
          </cell>
        </row>
        <row r="14662">
          <cell r="A14662">
            <v>7500435161589</v>
          </cell>
          <cell r="B14662">
            <v>7500435161589</v>
          </cell>
          <cell r="C14662" t="str">
            <v>HEAD &amp; SHOULDERS 650 ML. CONTROL GR</v>
          </cell>
          <cell r="D14662" t="str">
            <v>PZA</v>
          </cell>
          <cell r="F14662">
            <v>91.8</v>
          </cell>
          <cell r="G14662">
            <v>91.8</v>
          </cell>
          <cell r="H14662">
            <v>90.2</v>
          </cell>
          <cell r="I14662">
            <v>87.8</v>
          </cell>
          <cell r="J14662">
            <v>79.78</v>
          </cell>
          <cell r="K14662">
            <v>7500435161589</v>
          </cell>
          <cell r="M14662">
            <v>7500435161589</v>
          </cell>
        </row>
        <row r="14663">
          <cell r="A14663">
            <v>7500435161596</v>
          </cell>
          <cell r="B14663">
            <v>7500435161596</v>
          </cell>
          <cell r="C14663" t="str">
            <v>HEAD &amp; SHOULDERS 650 ML. PURIFIC.C.</v>
          </cell>
          <cell r="D14663" t="str">
            <v>PZA</v>
          </cell>
          <cell r="F14663">
            <v>91.8</v>
          </cell>
          <cell r="G14663">
            <v>91.8</v>
          </cell>
          <cell r="H14663">
            <v>90.2</v>
          </cell>
          <cell r="I14663">
            <v>87.8</v>
          </cell>
          <cell r="J14663">
            <v>79.78</v>
          </cell>
          <cell r="K14663">
            <v>7500435161596</v>
          </cell>
          <cell r="M14663">
            <v>7500435161596</v>
          </cell>
        </row>
        <row r="14664">
          <cell r="A14664">
            <v>7500435161602</v>
          </cell>
          <cell r="B14664">
            <v>7500435161602</v>
          </cell>
          <cell r="C14664" t="str">
            <v>HEAD &amp; SHOULDERS 650 ML. HIDRAT. CO</v>
          </cell>
          <cell r="D14664" t="str">
            <v>PZA</v>
          </cell>
          <cell r="F14664">
            <v>91.8</v>
          </cell>
          <cell r="G14664">
            <v>91.8</v>
          </cell>
          <cell r="H14664">
            <v>90.2</v>
          </cell>
          <cell r="I14664">
            <v>87.8</v>
          </cell>
          <cell r="J14664">
            <v>79.78</v>
          </cell>
          <cell r="K14664">
            <v>7500435161602</v>
          </cell>
          <cell r="M14664">
            <v>7500435161602</v>
          </cell>
        </row>
        <row r="14665">
          <cell r="A14665">
            <v>7500435161619</v>
          </cell>
          <cell r="B14665">
            <v>7500435161619</v>
          </cell>
          <cell r="C14665" t="str">
            <v>HEAD &amp; SHOULDERS 650 ML. LIMPIEZA R</v>
          </cell>
          <cell r="D14665" t="str">
            <v>PZA</v>
          </cell>
          <cell r="F14665">
            <v>91.8</v>
          </cell>
          <cell r="G14665">
            <v>91.8</v>
          </cell>
          <cell r="H14665">
            <v>90.2</v>
          </cell>
          <cell r="I14665">
            <v>87.8</v>
          </cell>
          <cell r="J14665">
            <v>79.78</v>
          </cell>
          <cell r="K14665">
            <v>7500435161619</v>
          </cell>
          <cell r="M14665">
            <v>7500435161619</v>
          </cell>
        </row>
        <row r="14666">
          <cell r="A14666">
            <v>7500435162005</v>
          </cell>
          <cell r="B14666">
            <v>7500435162005</v>
          </cell>
          <cell r="C14666" t="str">
            <v>HEAD &amp; SHOULDERS 650 ML. HUMECTACIO</v>
          </cell>
          <cell r="D14666" t="str">
            <v>PZA</v>
          </cell>
          <cell r="F14666">
            <v>91.8</v>
          </cell>
          <cell r="G14666">
            <v>91.8</v>
          </cell>
          <cell r="H14666">
            <v>90.2</v>
          </cell>
          <cell r="I14666">
            <v>87.8</v>
          </cell>
          <cell r="J14666">
            <v>79.78</v>
          </cell>
          <cell r="K14666">
            <v>7500435162005</v>
          </cell>
          <cell r="M14666">
            <v>7500435162005</v>
          </cell>
        </row>
        <row r="14667">
          <cell r="A14667">
            <v>7500435162241</v>
          </cell>
          <cell r="B14667">
            <v>7500435162241</v>
          </cell>
          <cell r="C14667" t="str">
            <v>HEAD &amp; SHOULDERS 650 ML. 2EN1 SUAVE</v>
          </cell>
          <cell r="D14667" t="str">
            <v>PZA</v>
          </cell>
          <cell r="F14667">
            <v>91.8</v>
          </cell>
          <cell r="G14667">
            <v>91.8</v>
          </cell>
          <cell r="H14667">
            <v>90.2</v>
          </cell>
          <cell r="I14667">
            <v>87.8</v>
          </cell>
          <cell r="J14667">
            <v>79.78</v>
          </cell>
          <cell r="K14667">
            <v>7500435162241</v>
          </cell>
          <cell r="M14667">
            <v>7500435162241</v>
          </cell>
        </row>
        <row r="14668">
          <cell r="A14668">
            <v>7500435162265</v>
          </cell>
          <cell r="B14668">
            <v>7500435162265</v>
          </cell>
          <cell r="C14668" t="str">
            <v>HEAD &amp; SHOULDERS 650 ML. LIMPIEZA R</v>
          </cell>
          <cell r="D14668" t="str">
            <v>PZA</v>
          </cell>
          <cell r="F14668">
            <v>91.8</v>
          </cell>
          <cell r="G14668">
            <v>91.8</v>
          </cell>
          <cell r="H14668">
            <v>90.2</v>
          </cell>
          <cell r="I14668">
            <v>87.8</v>
          </cell>
          <cell r="J14668">
            <v>79.78</v>
          </cell>
          <cell r="K14668">
            <v>7500435162265</v>
          </cell>
          <cell r="M14668">
            <v>7500435162265</v>
          </cell>
        </row>
        <row r="14669">
          <cell r="A14669">
            <v>7500435162586</v>
          </cell>
          <cell r="B14669">
            <v>7500435162586</v>
          </cell>
          <cell r="C14669" t="str">
            <v>HEAD &amp; SHOULDERS 650 ML. PROTEC. CA</v>
          </cell>
          <cell r="D14669" t="str">
            <v>PZA</v>
          </cell>
          <cell r="F14669">
            <v>91.8</v>
          </cell>
          <cell r="G14669">
            <v>91.8</v>
          </cell>
          <cell r="H14669">
            <v>90.2</v>
          </cell>
          <cell r="I14669">
            <v>87.8</v>
          </cell>
          <cell r="J14669">
            <v>79.78</v>
          </cell>
          <cell r="K14669">
            <v>7500435162586</v>
          </cell>
          <cell r="M14669">
            <v>7500435162586</v>
          </cell>
        </row>
        <row r="14670">
          <cell r="A14670">
            <v>7500435166249</v>
          </cell>
          <cell r="B14670">
            <v>7500435166249</v>
          </cell>
          <cell r="C14670" t="str">
            <v>HEAD &amp; SHOULDERS 650 ML. MEN OLD SP</v>
          </cell>
          <cell r="D14670" t="str">
            <v>PZA</v>
          </cell>
          <cell r="F14670">
            <v>91.8</v>
          </cell>
          <cell r="G14670">
            <v>91.8</v>
          </cell>
          <cell r="H14670">
            <v>90.2</v>
          </cell>
          <cell r="I14670">
            <v>87.8</v>
          </cell>
          <cell r="J14670">
            <v>79.78</v>
          </cell>
          <cell r="K14670">
            <v>7500435166249</v>
          </cell>
          <cell r="M14670">
            <v>7500435166249</v>
          </cell>
        </row>
        <row r="14671">
          <cell r="A14671">
            <v>7501001110314</v>
          </cell>
          <cell r="B14671">
            <v>7501001110314</v>
          </cell>
          <cell r="C14671" t="str">
            <v>PANTENE 400 ML. CONTROL CAIDA 2 EN</v>
          </cell>
          <cell r="D14671" t="str">
            <v>PZA</v>
          </cell>
          <cell r="E14671">
            <v>36</v>
          </cell>
          <cell r="F14671">
            <v>59.2</v>
          </cell>
          <cell r="G14671">
            <v>59.2</v>
          </cell>
          <cell r="H14671">
            <v>58.1</v>
          </cell>
          <cell r="I14671">
            <v>56.5</v>
          </cell>
          <cell r="J14671">
            <v>52.81</v>
          </cell>
          <cell r="K14671">
            <v>7501001110314</v>
          </cell>
          <cell r="M14671">
            <v>7501001110314</v>
          </cell>
        </row>
        <row r="14672">
          <cell r="A14672">
            <v>7501001164645</v>
          </cell>
          <cell r="B14672">
            <v>7501001164645</v>
          </cell>
          <cell r="C14672" t="str">
            <v>PANTENE 400 ML. RIZOS DEFINIDOS</v>
          </cell>
          <cell r="D14672" t="str">
            <v>PZA</v>
          </cell>
          <cell r="F14672">
            <v>59.2</v>
          </cell>
          <cell r="G14672">
            <v>59.2</v>
          </cell>
          <cell r="H14672">
            <v>58.1</v>
          </cell>
          <cell r="I14672">
            <v>56.5</v>
          </cell>
          <cell r="J14672">
            <v>52.81</v>
          </cell>
          <cell r="K14672">
            <v>7501001164645</v>
          </cell>
          <cell r="M14672">
            <v>7501001164645</v>
          </cell>
        </row>
        <row r="14673">
          <cell r="A14673">
            <v>7501001164683</v>
          </cell>
          <cell r="B14673">
            <v>7501001164683</v>
          </cell>
          <cell r="C14673" t="str">
            <v>MEGA PANTENE 1 LT. CUIDADO CLASICO</v>
          </cell>
          <cell r="D14673" t="str">
            <v>PZA</v>
          </cell>
          <cell r="F14673">
            <v>141.5</v>
          </cell>
          <cell r="G14673">
            <v>141.5</v>
          </cell>
          <cell r="H14673">
            <v>137.69999999999999</v>
          </cell>
          <cell r="I14673">
            <v>133.9</v>
          </cell>
          <cell r="J14673">
            <v>126.27</v>
          </cell>
          <cell r="K14673">
            <v>7501001164683</v>
          </cell>
          <cell r="M14673">
            <v>7501001164683</v>
          </cell>
        </row>
        <row r="14674">
          <cell r="A14674">
            <v>7501001165246</v>
          </cell>
          <cell r="B14674">
            <v>7501001165246</v>
          </cell>
          <cell r="C14674" t="str">
            <v>PANTENE 400 ML. LISO EXTREMO</v>
          </cell>
          <cell r="D14674" t="str">
            <v>PZA</v>
          </cell>
          <cell r="F14674">
            <v>59.2</v>
          </cell>
          <cell r="G14674">
            <v>59.2</v>
          </cell>
          <cell r="H14674">
            <v>58.1</v>
          </cell>
          <cell r="I14674">
            <v>56.5</v>
          </cell>
          <cell r="J14674">
            <v>52.81</v>
          </cell>
          <cell r="K14674">
            <v>7501001165246</v>
          </cell>
          <cell r="M14674">
            <v>7501001165246</v>
          </cell>
        </row>
        <row r="14675">
          <cell r="A14675">
            <v>7501001165277</v>
          </cell>
          <cell r="B14675">
            <v>7501001165277</v>
          </cell>
          <cell r="C14675" t="str">
            <v>PANTENE 400 ML. 2 EN 1 LISO Y SEDOS</v>
          </cell>
          <cell r="D14675" t="str">
            <v>PZA</v>
          </cell>
          <cell r="F14675">
            <v>59.2</v>
          </cell>
          <cell r="G14675">
            <v>59.2</v>
          </cell>
          <cell r="H14675">
            <v>58.1</v>
          </cell>
          <cell r="I14675">
            <v>56.5</v>
          </cell>
          <cell r="J14675">
            <v>52.81</v>
          </cell>
          <cell r="K14675">
            <v>7501001165277</v>
          </cell>
          <cell r="M14675">
            <v>7501001165277</v>
          </cell>
        </row>
        <row r="14676">
          <cell r="A14676">
            <v>7501001165314</v>
          </cell>
          <cell r="B14676">
            <v>7501001165314</v>
          </cell>
          <cell r="C14676" t="str">
            <v>PANTENE 400 ML. LISO Y SEDOSO</v>
          </cell>
          <cell r="D14676" t="str">
            <v>PZA</v>
          </cell>
          <cell r="F14676">
            <v>59.2</v>
          </cell>
          <cell r="G14676">
            <v>59.2</v>
          </cell>
          <cell r="H14676">
            <v>58.1</v>
          </cell>
          <cell r="I14676">
            <v>56.5</v>
          </cell>
          <cell r="J14676">
            <v>52.81</v>
          </cell>
          <cell r="K14676">
            <v>7501001165314</v>
          </cell>
          <cell r="M14676">
            <v>7501001165314</v>
          </cell>
        </row>
        <row r="14677">
          <cell r="A14677">
            <v>7501001168995</v>
          </cell>
          <cell r="B14677">
            <v>7501001168995</v>
          </cell>
          <cell r="C14677" t="str">
            <v>PANTENE 400 ML. 2 EN 1 CUIDADO CLAS</v>
          </cell>
          <cell r="D14677" t="str">
            <v>PZA</v>
          </cell>
          <cell r="F14677">
            <v>59.2</v>
          </cell>
          <cell r="G14677">
            <v>59.2</v>
          </cell>
          <cell r="H14677">
            <v>58.1</v>
          </cell>
          <cell r="I14677">
            <v>56.5</v>
          </cell>
          <cell r="J14677">
            <v>52.81</v>
          </cell>
          <cell r="K14677">
            <v>7501001168995</v>
          </cell>
          <cell r="M14677">
            <v>7501001168995</v>
          </cell>
        </row>
        <row r="14678">
          <cell r="A14678">
            <v>7501001303464</v>
          </cell>
          <cell r="B14678">
            <v>7501001303464</v>
          </cell>
          <cell r="C14678" t="str">
            <v>PANTENE 400 ML. CONTROL CAIDA</v>
          </cell>
          <cell r="D14678" t="str">
            <v>PZA</v>
          </cell>
          <cell r="F14678">
            <v>59.2</v>
          </cell>
          <cell r="G14678">
            <v>59.2</v>
          </cell>
          <cell r="H14678">
            <v>58.1</v>
          </cell>
          <cell r="I14678">
            <v>56.5</v>
          </cell>
          <cell r="J14678">
            <v>52.81</v>
          </cell>
          <cell r="K14678">
            <v>7501001303464</v>
          </cell>
          <cell r="M14678">
            <v>7501001303464</v>
          </cell>
        </row>
        <row r="14679">
          <cell r="A14679">
            <v>7501001355494</v>
          </cell>
          <cell r="B14679">
            <v>7501001355494</v>
          </cell>
          <cell r="C14679" t="str">
            <v>HEAD &amp; SHOULDERS 700 ML. 2EN1 LIMP</v>
          </cell>
          <cell r="D14679" t="str">
            <v>PZA</v>
          </cell>
          <cell r="F14679">
            <v>96.5</v>
          </cell>
          <cell r="G14679">
            <v>96.5</v>
          </cell>
          <cell r="H14679">
            <v>93.9</v>
          </cell>
          <cell r="I14679">
            <v>91.3</v>
          </cell>
          <cell r="J14679">
            <v>86.09</v>
          </cell>
          <cell r="K14679">
            <v>7500435108065</v>
          </cell>
          <cell r="M14679">
            <v>7501001355494</v>
          </cell>
        </row>
        <row r="14680">
          <cell r="A14680">
            <v>7501006721133</v>
          </cell>
          <cell r="B14680">
            <v>7501006721133</v>
          </cell>
          <cell r="C14680" t="str">
            <v>PANTENE 400 ML. RESTAURACION</v>
          </cell>
          <cell r="D14680" t="str">
            <v>PZA</v>
          </cell>
          <cell r="F14680">
            <v>59.2</v>
          </cell>
          <cell r="G14680">
            <v>59.2</v>
          </cell>
          <cell r="H14680">
            <v>58.1</v>
          </cell>
          <cell r="I14680">
            <v>56.5</v>
          </cell>
          <cell r="J14680">
            <v>52.81</v>
          </cell>
          <cell r="K14680">
            <v>7501006721133</v>
          </cell>
          <cell r="M14680">
            <v>7501006721133</v>
          </cell>
        </row>
        <row r="14681">
          <cell r="A14681">
            <v>7501006721232</v>
          </cell>
          <cell r="B14681">
            <v>7501006721232</v>
          </cell>
          <cell r="C14681" t="str">
            <v>PANTENE 400 ML. RESTAURACION 2 EN 1</v>
          </cell>
          <cell r="D14681" t="str">
            <v>PZA</v>
          </cell>
          <cell r="E14681">
            <v>12</v>
          </cell>
          <cell r="F14681">
            <v>59.2</v>
          </cell>
          <cell r="G14681">
            <v>59.2</v>
          </cell>
          <cell r="H14681">
            <v>58.1</v>
          </cell>
          <cell r="I14681">
            <v>56.5</v>
          </cell>
          <cell r="J14681">
            <v>52.81</v>
          </cell>
          <cell r="K14681">
            <v>7501006721232</v>
          </cell>
          <cell r="M14681">
            <v>7501006721232</v>
          </cell>
        </row>
        <row r="14682">
          <cell r="A14682">
            <v>7501007448916</v>
          </cell>
          <cell r="B14682">
            <v>7501007448916</v>
          </cell>
          <cell r="C14682" t="str">
            <v>MEGA PANTENE 1 LT. CONTROL CAIDA 2E</v>
          </cell>
          <cell r="D14682" t="str">
            <v>PZA</v>
          </cell>
          <cell r="F14682">
            <v>110</v>
          </cell>
          <cell r="G14682">
            <v>110</v>
          </cell>
          <cell r="H14682">
            <v>110</v>
          </cell>
          <cell r="I14682">
            <v>110</v>
          </cell>
          <cell r="J14682">
            <v>102.01</v>
          </cell>
          <cell r="K14682">
            <v>7501007448916</v>
          </cell>
          <cell r="M14682">
            <v>7501007448916</v>
          </cell>
        </row>
        <row r="14683">
          <cell r="A14683">
            <v>7501007457796</v>
          </cell>
          <cell r="B14683">
            <v>7501007457796</v>
          </cell>
          <cell r="C14683" t="str">
            <v>PANTENE 400 ML. BRILLO EXTREMO</v>
          </cell>
          <cell r="D14683" t="str">
            <v>PZA</v>
          </cell>
          <cell r="F14683">
            <v>59.2</v>
          </cell>
          <cell r="G14683">
            <v>59.2</v>
          </cell>
          <cell r="H14683">
            <v>58.1</v>
          </cell>
          <cell r="I14683">
            <v>56.5</v>
          </cell>
          <cell r="J14683">
            <v>52.81</v>
          </cell>
          <cell r="K14683">
            <v>7501007457796</v>
          </cell>
          <cell r="M14683">
            <v>7501007457796</v>
          </cell>
        </row>
        <row r="14684">
          <cell r="A14684" t="str">
            <v xml:space="preserve"> </v>
          </cell>
          <cell r="B14684" t="str">
            <v>_x000C_cei-029u-2.6</v>
          </cell>
          <cell r="E14684" t="str">
            <v>CEDIS ABA</v>
          </cell>
          <cell r="F14684" t="str">
            <v>RROTES AZTEC</v>
          </cell>
          <cell r="G14684" t="str">
            <v>A</v>
          </cell>
          <cell r="K14684" t="str">
            <v>Hoja :  234</v>
          </cell>
          <cell r="M14684" t="str">
            <v xml:space="preserve"> </v>
          </cell>
        </row>
        <row r="14685">
          <cell r="A14685">
            <v>0</v>
          </cell>
          <cell r="M14685">
            <v>0</v>
          </cell>
        </row>
        <row r="14686">
          <cell r="A14686" t="str">
            <v xml:space="preserve"> </v>
          </cell>
          <cell r="B14686" t="str">
            <v>Por codigo</v>
          </cell>
          <cell r="E14686" t="str">
            <v>LISTA DE PREC</v>
          </cell>
          <cell r="F14686" t="str">
            <v>IOS CON EXIS</v>
          </cell>
          <cell r="G14686" t="str">
            <v>TENCIA</v>
          </cell>
          <cell r="K14686" t="str">
            <v>Fecha : 22/Mar/22</v>
          </cell>
          <cell r="M14686" t="str">
            <v xml:space="preserve"> </v>
          </cell>
        </row>
        <row r="14687">
          <cell r="A14687" t="str">
            <v xml:space="preserve"> </v>
          </cell>
          <cell r="B14687" t="str">
            <v>-----------------</v>
          </cell>
          <cell r="C14687" t="str">
            <v>-----------------------------------</v>
          </cell>
          <cell r="D14687" t="str">
            <v>----</v>
          </cell>
          <cell r="E14687" t="str">
            <v>----------------</v>
          </cell>
          <cell r="F14687" t="str">
            <v>------------</v>
          </cell>
          <cell r="G14687" t="str">
            <v>-----------</v>
          </cell>
          <cell r="H14687" t="str">
            <v>------------</v>
          </cell>
          <cell r="I14687" t="str">
            <v>------------</v>
          </cell>
          <cell r="J14687" t="str">
            <v>----------</v>
          </cell>
          <cell r="K14687" t="str">
            <v>-------------------</v>
          </cell>
          <cell r="M14687" t="str">
            <v xml:space="preserve"> </v>
          </cell>
        </row>
        <row r="14688">
          <cell r="A14688" t="str">
            <v xml:space="preserve"> </v>
          </cell>
          <cell r="B14688" t="str">
            <v>Codigo</v>
          </cell>
          <cell r="C14688" t="str">
            <v>Descripcion</v>
          </cell>
          <cell r="D14688" t="str">
            <v>U.M.</v>
          </cell>
          <cell r="E14688" t="str">
            <v>Existencia</v>
          </cell>
          <cell r="F14688" t="str">
            <v>Precio 1</v>
          </cell>
          <cell r="G14688" t="str">
            <v>Precio 2</v>
          </cell>
          <cell r="H14688" t="str">
            <v>Precio 3</v>
          </cell>
          <cell r="I14688" t="str">
            <v>Precio 4</v>
          </cell>
          <cell r="J14688" t="str">
            <v>Precio</v>
          </cell>
          <cell r="K14688">
            <v>5</v>
          </cell>
          <cell r="M14688" t="str">
            <v xml:space="preserve"> </v>
          </cell>
        </row>
        <row r="14689">
          <cell r="A14689" t="str">
            <v xml:space="preserve"> </v>
          </cell>
          <cell r="B14689" t="str">
            <v>-----------------</v>
          </cell>
          <cell r="C14689" t="str">
            <v>-----------------------------------</v>
          </cell>
          <cell r="D14689" t="str">
            <v>----</v>
          </cell>
          <cell r="E14689" t="str">
            <v>----------------</v>
          </cell>
          <cell r="F14689" t="str">
            <v>------------</v>
          </cell>
          <cell r="G14689" t="str">
            <v>-----------</v>
          </cell>
          <cell r="H14689" t="str">
            <v>------------</v>
          </cell>
          <cell r="I14689" t="str">
            <v>------------</v>
          </cell>
          <cell r="J14689" t="str">
            <v>----------</v>
          </cell>
          <cell r="K14689" t="str">
            <v>-------------------</v>
          </cell>
          <cell r="M14689" t="str">
            <v xml:space="preserve"> </v>
          </cell>
        </row>
        <row r="14690">
          <cell r="A14690">
            <v>7501022103111</v>
          </cell>
          <cell r="B14690">
            <v>7501022103111</v>
          </cell>
          <cell r="C14690" t="str">
            <v>RICITOS DE ORO SH GRISI 100 ML. MZI</v>
          </cell>
          <cell r="D14690" t="str">
            <v>PZA</v>
          </cell>
          <cell r="F14690">
            <v>24</v>
          </cell>
          <cell r="G14690">
            <v>24</v>
          </cell>
          <cell r="H14690">
            <v>23.4</v>
          </cell>
          <cell r="I14690">
            <v>23</v>
          </cell>
          <cell r="J14690">
            <v>21.42</v>
          </cell>
          <cell r="K14690">
            <v>7501022103111</v>
          </cell>
          <cell r="M14690">
            <v>7501022103111</v>
          </cell>
        </row>
        <row r="14691">
          <cell r="A14691">
            <v>7501022103166</v>
          </cell>
          <cell r="B14691">
            <v>7501022103166</v>
          </cell>
          <cell r="C14691" t="str">
            <v>RICITOS DE ORO SH GRISI 250 ML. MZI</v>
          </cell>
          <cell r="D14691" t="str">
            <v>PZA</v>
          </cell>
          <cell r="F14691">
            <v>52.6</v>
          </cell>
          <cell r="G14691">
            <v>52.6</v>
          </cell>
          <cell r="H14691">
            <v>51.2</v>
          </cell>
          <cell r="I14691">
            <v>50.2</v>
          </cell>
          <cell r="J14691">
            <v>46.91</v>
          </cell>
          <cell r="K14691">
            <v>7501022182413</v>
          </cell>
          <cell r="M14691">
            <v>7501022103166</v>
          </cell>
        </row>
        <row r="14692">
          <cell r="A14692">
            <v>7501022103173</v>
          </cell>
          <cell r="B14692">
            <v>7501022103173</v>
          </cell>
          <cell r="C14692" t="str">
            <v>RICITOS DE ORO SH GRISI 400 ML.</v>
          </cell>
          <cell r="D14692" t="str">
            <v>PZA</v>
          </cell>
          <cell r="F14692">
            <v>73.099999999999994</v>
          </cell>
          <cell r="G14692">
            <v>73.099999999999994</v>
          </cell>
          <cell r="H14692">
            <v>71.2</v>
          </cell>
          <cell r="I14692">
            <v>69.8</v>
          </cell>
          <cell r="J14692">
            <v>65.239999999999995</v>
          </cell>
          <cell r="K14692">
            <v>7501022103173</v>
          </cell>
          <cell r="M14692">
            <v>7501022103173</v>
          </cell>
        </row>
        <row r="14693">
          <cell r="A14693">
            <v>7501022130025</v>
          </cell>
          <cell r="B14693">
            <v>7501022130025</v>
          </cell>
          <cell r="C14693" t="str">
            <v>RICITOS DE ORO SH GRISI 400 ML. MIE</v>
          </cell>
          <cell r="D14693" t="str">
            <v>PZA</v>
          </cell>
          <cell r="F14693">
            <v>75.900000000000006</v>
          </cell>
          <cell r="G14693">
            <v>74.599999999999994</v>
          </cell>
          <cell r="H14693">
            <v>74.599999999999994</v>
          </cell>
          <cell r="I14693">
            <v>72.7</v>
          </cell>
          <cell r="J14693">
            <v>62.13</v>
          </cell>
          <cell r="K14693">
            <v>7501022130025</v>
          </cell>
          <cell r="M14693">
            <v>7501022130025</v>
          </cell>
        </row>
        <row r="14694">
          <cell r="A14694">
            <v>7501022132500</v>
          </cell>
          <cell r="B14694">
            <v>7501022132500</v>
          </cell>
          <cell r="C14694" t="str">
            <v>GRISI KIDS 300 ML. NI¥A 3EN1 FRESA</v>
          </cell>
          <cell r="D14694" t="str">
            <v>PZA</v>
          </cell>
          <cell r="F14694">
            <v>48.8</v>
          </cell>
          <cell r="G14694">
            <v>48.8</v>
          </cell>
          <cell r="H14694">
            <v>47.5</v>
          </cell>
          <cell r="I14694">
            <v>46.6</v>
          </cell>
          <cell r="J14694">
            <v>43.5</v>
          </cell>
          <cell r="K14694">
            <v>7501022132500</v>
          </cell>
          <cell r="M14694">
            <v>7501022132500</v>
          </cell>
        </row>
        <row r="14695">
          <cell r="A14695">
            <v>7501022132562</v>
          </cell>
          <cell r="B14695">
            <v>7501022132562</v>
          </cell>
          <cell r="C14695" t="str">
            <v>GRISI SH. 400 ML. ORGANOGAL NEGRO I</v>
          </cell>
          <cell r="D14695" t="str">
            <v>PZA</v>
          </cell>
          <cell r="F14695">
            <v>63.3</v>
          </cell>
          <cell r="G14695">
            <v>63.3</v>
          </cell>
          <cell r="H14695">
            <v>61.6</v>
          </cell>
          <cell r="I14695">
            <v>60.5</v>
          </cell>
          <cell r="J14695">
            <v>56.51</v>
          </cell>
          <cell r="K14695">
            <v>7501022132562</v>
          </cell>
          <cell r="M14695">
            <v>7501022132562</v>
          </cell>
        </row>
        <row r="14696">
          <cell r="A14696">
            <v>7501022132647</v>
          </cell>
          <cell r="B14696">
            <v>7501022132647</v>
          </cell>
          <cell r="C14696" t="str">
            <v>GRISI KIDS 300 ML. NI¥A 2EN1 ACLARA</v>
          </cell>
          <cell r="D14696" t="str">
            <v>PZA</v>
          </cell>
          <cell r="F14696">
            <v>51.5</v>
          </cell>
          <cell r="G14696">
            <v>50.5</v>
          </cell>
          <cell r="H14696">
            <v>50.5</v>
          </cell>
          <cell r="I14696">
            <v>49.3</v>
          </cell>
          <cell r="J14696">
            <v>42.08</v>
          </cell>
          <cell r="K14696">
            <v>7501022132647</v>
          </cell>
          <cell r="M14696">
            <v>7501022132647</v>
          </cell>
        </row>
        <row r="14697">
          <cell r="A14697">
            <v>7501022132685</v>
          </cell>
          <cell r="B14697">
            <v>7501022132685</v>
          </cell>
          <cell r="C14697" t="str">
            <v>GRISI KIDS 300 ML. NI¥O 3EN1 STAR W</v>
          </cell>
          <cell r="D14697" t="str">
            <v>PZA</v>
          </cell>
          <cell r="F14697">
            <v>51.5</v>
          </cell>
          <cell r="G14697">
            <v>50.5</v>
          </cell>
          <cell r="H14697">
            <v>50.5</v>
          </cell>
          <cell r="I14697">
            <v>49.3</v>
          </cell>
          <cell r="J14697">
            <v>42.08</v>
          </cell>
          <cell r="K14697">
            <v>7501022132685</v>
          </cell>
          <cell r="M14697">
            <v>7501022132685</v>
          </cell>
        </row>
        <row r="14698">
          <cell r="A14698">
            <v>7501022132906</v>
          </cell>
          <cell r="B14698">
            <v>7501022132906</v>
          </cell>
          <cell r="C14698" t="str">
            <v>GRISI KIDS 300 ML. 2EN1 MINIONS</v>
          </cell>
          <cell r="D14698" t="str">
            <v>PZA</v>
          </cell>
          <cell r="F14698">
            <v>48.8</v>
          </cell>
          <cell r="G14698">
            <v>48.8</v>
          </cell>
          <cell r="H14698">
            <v>47.5</v>
          </cell>
          <cell r="I14698">
            <v>46.6</v>
          </cell>
          <cell r="J14698">
            <v>43.5</v>
          </cell>
          <cell r="K14698">
            <v>7501022132906</v>
          </cell>
          <cell r="M14698">
            <v>7501022132906</v>
          </cell>
        </row>
        <row r="14699">
          <cell r="A14699">
            <v>7501022132944</v>
          </cell>
          <cell r="B14699">
            <v>7501022132944</v>
          </cell>
          <cell r="C14699" t="str">
            <v>GRISI KIDS 300 ML. SH ANTI PIOJOS</v>
          </cell>
          <cell r="D14699" t="str">
            <v>PZA</v>
          </cell>
          <cell r="F14699">
            <v>53.5</v>
          </cell>
          <cell r="G14699">
            <v>52.6</v>
          </cell>
          <cell r="H14699">
            <v>52.6</v>
          </cell>
          <cell r="I14699">
            <v>51.2</v>
          </cell>
          <cell r="J14699">
            <v>43.77</v>
          </cell>
          <cell r="K14699">
            <v>7501022132944</v>
          </cell>
          <cell r="M14699">
            <v>7501022132944</v>
          </cell>
        </row>
        <row r="14700">
          <cell r="A14700">
            <v>7501022133019</v>
          </cell>
          <cell r="B14700">
            <v>7501022133019</v>
          </cell>
          <cell r="C14700" t="str">
            <v>RICITOS DE ORO SH GRISI 400 ML. LAV</v>
          </cell>
          <cell r="D14700" t="str">
            <v>PZA</v>
          </cell>
          <cell r="F14700">
            <v>73.099999999999994</v>
          </cell>
          <cell r="G14700">
            <v>73.099999999999994</v>
          </cell>
          <cell r="H14700">
            <v>71.2</v>
          </cell>
          <cell r="I14700">
            <v>69.8</v>
          </cell>
          <cell r="J14700">
            <v>65.239999999999995</v>
          </cell>
          <cell r="K14700">
            <v>7501022133019</v>
          </cell>
          <cell r="M14700">
            <v>7501022133019</v>
          </cell>
        </row>
        <row r="14701">
          <cell r="A14701">
            <v>7501022133118</v>
          </cell>
          <cell r="B14701">
            <v>7501022133118</v>
          </cell>
          <cell r="C14701" t="str">
            <v>RICITOS DE ORO SH GRISI 250 ML. LAV</v>
          </cell>
          <cell r="D14701" t="str">
            <v>PZA</v>
          </cell>
          <cell r="F14701">
            <v>52.6</v>
          </cell>
          <cell r="G14701">
            <v>52.6</v>
          </cell>
          <cell r="H14701">
            <v>51.2</v>
          </cell>
          <cell r="I14701">
            <v>50.2</v>
          </cell>
          <cell r="J14701">
            <v>46.91</v>
          </cell>
          <cell r="K14701">
            <v>7501022133118</v>
          </cell>
          <cell r="M14701">
            <v>7501022133118</v>
          </cell>
        </row>
        <row r="14702">
          <cell r="A14702">
            <v>7501022133286</v>
          </cell>
          <cell r="B14702">
            <v>7501022133286</v>
          </cell>
          <cell r="C14702" t="str">
            <v>RICITOS DE ORO SH GRISI 250 ML. MIE</v>
          </cell>
          <cell r="D14702" t="str">
            <v>PZA</v>
          </cell>
          <cell r="F14702">
            <v>52.6</v>
          </cell>
          <cell r="G14702">
            <v>52.6</v>
          </cell>
          <cell r="H14702">
            <v>51.2</v>
          </cell>
          <cell r="I14702">
            <v>50.2</v>
          </cell>
          <cell r="J14702">
            <v>46.91</v>
          </cell>
          <cell r="K14702">
            <v>7501022133286</v>
          </cell>
          <cell r="M14702">
            <v>7501022133286</v>
          </cell>
        </row>
        <row r="14703">
          <cell r="A14703">
            <v>7501027218384</v>
          </cell>
          <cell r="B14703">
            <v>7501027218384</v>
          </cell>
          <cell r="C14703" t="str">
            <v>LOREAL KIDS 265 ML. FRESA</v>
          </cell>
          <cell r="D14703" t="str">
            <v>PZA</v>
          </cell>
          <cell r="F14703">
            <v>65.8</v>
          </cell>
          <cell r="G14703">
            <v>65.8</v>
          </cell>
          <cell r="H14703">
            <v>64.099999999999994</v>
          </cell>
          <cell r="I14703">
            <v>62.3</v>
          </cell>
          <cell r="J14703">
            <v>58.76</v>
          </cell>
          <cell r="K14703">
            <v>7501027218384</v>
          </cell>
          <cell r="M14703">
            <v>7501027218384</v>
          </cell>
        </row>
        <row r="14704">
          <cell r="A14704">
            <v>7501027280657</v>
          </cell>
          <cell r="B14704">
            <v>7501027280657</v>
          </cell>
          <cell r="C14704" t="str">
            <v>LOREAL KIDS 265 ML. NARANJA/MANGO</v>
          </cell>
          <cell r="D14704" t="str">
            <v>PZA</v>
          </cell>
          <cell r="F14704">
            <v>65.8</v>
          </cell>
          <cell r="G14704">
            <v>65.8</v>
          </cell>
          <cell r="H14704">
            <v>64.099999999999994</v>
          </cell>
          <cell r="I14704">
            <v>62.3</v>
          </cell>
          <cell r="J14704">
            <v>58.76</v>
          </cell>
          <cell r="K14704">
            <v>7501027280657</v>
          </cell>
          <cell r="M14704">
            <v>7501027280657</v>
          </cell>
        </row>
        <row r="14705">
          <cell r="A14705">
            <v>7501035913165</v>
          </cell>
          <cell r="B14705">
            <v>7501035913165</v>
          </cell>
          <cell r="C14705" t="str">
            <v>MEGA PALMOLIVE SH 1 LT. NIVEL 4 2 E</v>
          </cell>
          <cell r="D14705" t="str">
            <v>PZA</v>
          </cell>
          <cell r="E14705">
            <v>2</v>
          </cell>
          <cell r="F14705">
            <v>93.9</v>
          </cell>
          <cell r="G14705">
            <v>93.9</v>
          </cell>
          <cell r="H14705">
            <v>91.4</v>
          </cell>
          <cell r="I14705">
            <v>88.9</v>
          </cell>
          <cell r="J14705">
            <v>83.8</v>
          </cell>
          <cell r="K14705">
            <v>7501035913165</v>
          </cell>
          <cell r="M14705">
            <v>7501035913165</v>
          </cell>
        </row>
        <row r="14706">
          <cell r="A14706">
            <v>7501035919129</v>
          </cell>
          <cell r="B14706">
            <v>7501035919129</v>
          </cell>
          <cell r="C14706" t="str">
            <v>PALMOLIVE OPTIMS 400 ML. NIVEL 4</v>
          </cell>
          <cell r="D14706" t="str">
            <v>PZA</v>
          </cell>
          <cell r="F14706">
            <v>46.2</v>
          </cell>
          <cell r="G14706">
            <v>46.2</v>
          </cell>
          <cell r="H14706">
            <v>45</v>
          </cell>
          <cell r="I14706">
            <v>43.8</v>
          </cell>
          <cell r="J14706">
            <v>41.26</v>
          </cell>
          <cell r="K14706">
            <v>7501035919129</v>
          </cell>
          <cell r="M14706">
            <v>7501035919129</v>
          </cell>
        </row>
        <row r="14707">
          <cell r="A14707">
            <v>7501056338626</v>
          </cell>
          <cell r="B14707">
            <v>7501056338626</v>
          </cell>
          <cell r="C14707" t="str">
            <v>SEDAL 650 ML. RESTAURACION INSTANTA</v>
          </cell>
          <cell r="D14707" t="str">
            <v>PZA</v>
          </cell>
          <cell r="F14707">
            <v>52.5</v>
          </cell>
          <cell r="G14707">
            <v>52.5</v>
          </cell>
          <cell r="H14707">
            <v>51.5</v>
          </cell>
          <cell r="I14707">
            <v>50</v>
          </cell>
          <cell r="J14707">
            <v>47.07</v>
          </cell>
          <cell r="K14707">
            <v>7501056338626</v>
          </cell>
          <cell r="M14707">
            <v>7501056338626</v>
          </cell>
        </row>
        <row r="14708">
          <cell r="A14708">
            <v>7501056347123</v>
          </cell>
          <cell r="B14708">
            <v>7501056347123</v>
          </cell>
          <cell r="C14708" t="str">
            <v>SEDAL 650 ML. MIEL Y GERMEN DE TRIG</v>
          </cell>
          <cell r="D14708" t="str">
            <v>PZA</v>
          </cell>
          <cell r="F14708">
            <v>52.5</v>
          </cell>
          <cell r="G14708">
            <v>52.5</v>
          </cell>
          <cell r="H14708">
            <v>51.5</v>
          </cell>
          <cell r="I14708">
            <v>50</v>
          </cell>
          <cell r="J14708">
            <v>47.07</v>
          </cell>
          <cell r="K14708">
            <v>7501056347123</v>
          </cell>
          <cell r="M14708">
            <v>7501056347123</v>
          </cell>
        </row>
        <row r="14709">
          <cell r="A14709">
            <v>7501056347260</v>
          </cell>
          <cell r="B14709">
            <v>7501056347260</v>
          </cell>
          <cell r="C14709" t="str">
            <v>SEDAL 650 ML. REVITALIZACION Y FUER</v>
          </cell>
          <cell r="D14709" t="str">
            <v>PZA</v>
          </cell>
          <cell r="F14709">
            <v>52.5</v>
          </cell>
          <cell r="G14709">
            <v>52.5</v>
          </cell>
          <cell r="H14709">
            <v>51.5</v>
          </cell>
          <cell r="I14709">
            <v>50</v>
          </cell>
          <cell r="J14709">
            <v>47.07</v>
          </cell>
          <cell r="K14709">
            <v>7501056347260</v>
          </cell>
          <cell r="M14709">
            <v>7501056347260</v>
          </cell>
        </row>
        <row r="14710">
          <cell r="A14710">
            <v>7501056353100</v>
          </cell>
          <cell r="B14710">
            <v>7501056353100</v>
          </cell>
          <cell r="C14710" t="str">
            <v>SEDAL 650 ML. CERAMIDAS 2EN1</v>
          </cell>
          <cell r="D14710" t="str">
            <v>PZA</v>
          </cell>
          <cell r="F14710">
            <v>52.5</v>
          </cell>
          <cell r="G14710">
            <v>52.5</v>
          </cell>
          <cell r="H14710">
            <v>51.5</v>
          </cell>
          <cell r="I14710">
            <v>50</v>
          </cell>
          <cell r="J14710">
            <v>47.07</v>
          </cell>
          <cell r="K14710">
            <v>7501056353100</v>
          </cell>
          <cell r="M14710">
            <v>7501056353100</v>
          </cell>
        </row>
        <row r="14711">
          <cell r="A14711">
            <v>7501199413648</v>
          </cell>
          <cell r="B14711">
            <v>7501199413648</v>
          </cell>
          <cell r="C14711" t="str">
            <v>PERT 180 ML. REP ACEITE DE OLIVA SC</v>
          </cell>
          <cell r="D14711" t="str">
            <v>PZA</v>
          </cell>
          <cell r="F14711">
            <v>14</v>
          </cell>
          <cell r="G14711">
            <v>14</v>
          </cell>
          <cell r="H14711">
            <v>13.7</v>
          </cell>
          <cell r="I14711">
            <v>13.3</v>
          </cell>
          <cell r="J14711">
            <v>12.51</v>
          </cell>
          <cell r="K14711">
            <v>7501199413648</v>
          </cell>
          <cell r="M14711">
            <v>7501199413648</v>
          </cell>
        </row>
        <row r="14712">
          <cell r="A14712">
            <v>7501199413679</v>
          </cell>
          <cell r="B14712">
            <v>7501199413679</v>
          </cell>
          <cell r="C14712" t="str">
            <v>PERT 400 ML. CONTROL CAIDA SHCW</v>
          </cell>
          <cell r="D14712" t="str">
            <v>PZA</v>
          </cell>
          <cell r="F14712">
            <v>28</v>
          </cell>
          <cell r="G14712">
            <v>28</v>
          </cell>
          <cell r="H14712">
            <v>27.2</v>
          </cell>
          <cell r="I14712">
            <v>26.5</v>
          </cell>
          <cell r="J14712">
            <v>24.93</v>
          </cell>
          <cell r="K14712">
            <v>7501199413679</v>
          </cell>
          <cell r="M14712">
            <v>7501199413679</v>
          </cell>
        </row>
        <row r="14713">
          <cell r="A14713">
            <v>7501199413716</v>
          </cell>
          <cell r="B14713">
            <v>7501199413716</v>
          </cell>
          <cell r="C14713" t="str">
            <v>PERT 400 ML. REP ACEITE DE OLIVA SH</v>
          </cell>
          <cell r="D14713" t="str">
            <v>PZA</v>
          </cell>
          <cell r="E14713">
            <v>12</v>
          </cell>
          <cell r="F14713">
            <v>28</v>
          </cell>
          <cell r="G14713">
            <v>28</v>
          </cell>
          <cell r="H14713">
            <v>27.2</v>
          </cell>
          <cell r="I14713">
            <v>26.5</v>
          </cell>
          <cell r="J14713">
            <v>24.93</v>
          </cell>
          <cell r="K14713">
            <v>7501199413716</v>
          </cell>
          <cell r="M14713">
            <v>7501199413716</v>
          </cell>
        </row>
        <row r="14714">
          <cell r="A14714">
            <v>7501199413723</v>
          </cell>
          <cell r="B14714">
            <v>7501199413723</v>
          </cell>
          <cell r="C14714" t="str">
            <v>PERT 650 ML. REP ACEITE DE OLIVA SC</v>
          </cell>
          <cell r="D14714" t="str">
            <v>PZA</v>
          </cell>
          <cell r="F14714">
            <v>34.200000000000003</v>
          </cell>
          <cell r="G14714">
            <v>34.200000000000003</v>
          </cell>
          <cell r="H14714">
            <v>33.299999999999997</v>
          </cell>
          <cell r="I14714">
            <v>32.4</v>
          </cell>
          <cell r="J14714">
            <v>30.51</v>
          </cell>
          <cell r="K14714">
            <v>7501199413723</v>
          </cell>
          <cell r="M14714">
            <v>7501199413723</v>
          </cell>
        </row>
        <row r="14715">
          <cell r="A14715">
            <v>7501199413778</v>
          </cell>
          <cell r="B14715">
            <v>7501199413778</v>
          </cell>
          <cell r="C14715" t="str">
            <v>PERT 400 ML. FUERZA KERATINA</v>
          </cell>
          <cell r="D14715" t="str">
            <v>PZA</v>
          </cell>
          <cell r="F14715">
            <v>28</v>
          </cell>
          <cell r="G14715">
            <v>28</v>
          </cell>
          <cell r="H14715">
            <v>27.2</v>
          </cell>
          <cell r="I14715">
            <v>26.5</v>
          </cell>
          <cell r="J14715">
            <v>24.93</v>
          </cell>
          <cell r="K14715">
            <v>7501199413778</v>
          </cell>
          <cell r="M14715">
            <v>7501199413778</v>
          </cell>
        </row>
        <row r="14716">
          <cell r="A14716">
            <v>7501199413785</v>
          </cell>
          <cell r="B14716">
            <v>7501199413785</v>
          </cell>
          <cell r="C14716" t="str">
            <v>PERT 180 ML. HIDRATACION PROFUNDA S</v>
          </cell>
          <cell r="D14716" t="str">
            <v>PZA</v>
          </cell>
          <cell r="F14716">
            <v>14</v>
          </cell>
          <cell r="G14716">
            <v>14</v>
          </cell>
          <cell r="H14716">
            <v>13.7</v>
          </cell>
          <cell r="I14716">
            <v>13.3</v>
          </cell>
          <cell r="J14716">
            <v>12.51</v>
          </cell>
          <cell r="K14716">
            <v>7501199413785</v>
          </cell>
          <cell r="M14716">
            <v>7501199413785</v>
          </cell>
        </row>
        <row r="14717">
          <cell r="A14717">
            <v>7501199413808</v>
          </cell>
          <cell r="B14717">
            <v>7501199413808</v>
          </cell>
          <cell r="C14717" t="str">
            <v>PERT 400 ML. HIDRATANTE SHCW</v>
          </cell>
          <cell r="D14717" t="str">
            <v>PZA</v>
          </cell>
          <cell r="E14717">
            <v>12</v>
          </cell>
          <cell r="F14717">
            <v>28</v>
          </cell>
          <cell r="G14717">
            <v>28</v>
          </cell>
          <cell r="H14717">
            <v>27.2</v>
          </cell>
          <cell r="I14717">
            <v>26.5</v>
          </cell>
          <cell r="J14717">
            <v>24.93</v>
          </cell>
          <cell r="K14717">
            <v>7501199413808</v>
          </cell>
          <cell r="M14717">
            <v>7501199413808</v>
          </cell>
        </row>
        <row r="14718">
          <cell r="A14718">
            <v>7501199413815</v>
          </cell>
          <cell r="B14718">
            <v>7501199413815</v>
          </cell>
          <cell r="C14718" t="str">
            <v>PERT 400 ML. 2EN1 REP. A. DE OLIVA</v>
          </cell>
          <cell r="D14718" t="str">
            <v>PZA</v>
          </cell>
          <cell r="E14718">
            <v>18</v>
          </cell>
          <cell r="F14718">
            <v>28</v>
          </cell>
          <cell r="G14718">
            <v>28</v>
          </cell>
          <cell r="H14718">
            <v>27.2</v>
          </cell>
          <cell r="I14718">
            <v>26.5</v>
          </cell>
          <cell r="J14718">
            <v>24.93</v>
          </cell>
          <cell r="K14718">
            <v>7501199413815</v>
          </cell>
          <cell r="M14718">
            <v>7501199413815</v>
          </cell>
        </row>
        <row r="14719">
          <cell r="A14719">
            <v>7501199415567</v>
          </cell>
          <cell r="B14719">
            <v>7501199415567</v>
          </cell>
          <cell r="C14719" t="str">
            <v>PERT 400 ML. OLEO NUTRITIVO</v>
          </cell>
          <cell r="D14719" t="str">
            <v>PZA</v>
          </cell>
          <cell r="F14719">
            <v>28</v>
          </cell>
          <cell r="G14719">
            <v>28</v>
          </cell>
          <cell r="H14719">
            <v>27.2</v>
          </cell>
          <cell r="I14719">
            <v>26.5</v>
          </cell>
          <cell r="J14719">
            <v>24.93</v>
          </cell>
          <cell r="K14719">
            <v>7501199415567</v>
          </cell>
          <cell r="M14719">
            <v>7501199415567</v>
          </cell>
        </row>
        <row r="14720">
          <cell r="A14720">
            <v>7501199417851</v>
          </cell>
          <cell r="B14720">
            <v>7501199417851</v>
          </cell>
          <cell r="C14720" t="str">
            <v>PERT 400 ML. ANTIOX</v>
          </cell>
          <cell r="D14720" t="str">
            <v>PZA</v>
          </cell>
          <cell r="F14720">
            <v>28</v>
          </cell>
          <cell r="G14720">
            <v>28</v>
          </cell>
          <cell r="H14720">
            <v>27.2</v>
          </cell>
          <cell r="I14720">
            <v>26.5</v>
          </cell>
          <cell r="J14720">
            <v>24.93</v>
          </cell>
          <cell r="K14720">
            <v>7501199417851</v>
          </cell>
          <cell r="M14720">
            <v>7501199417851</v>
          </cell>
        </row>
        <row r="14721">
          <cell r="A14721">
            <v>7501199417868</v>
          </cell>
          <cell r="B14721">
            <v>7501199417868</v>
          </cell>
          <cell r="C14721" t="str">
            <v>PERT 650 ML. ANTIOX FUSION FRUTAL</v>
          </cell>
          <cell r="D14721" t="str">
            <v>PZA</v>
          </cell>
          <cell r="F14721">
            <v>34.200000000000003</v>
          </cell>
          <cell r="G14721">
            <v>34.200000000000003</v>
          </cell>
          <cell r="H14721">
            <v>33.299999999999997</v>
          </cell>
          <cell r="I14721">
            <v>32.4</v>
          </cell>
          <cell r="J14721">
            <v>30.51</v>
          </cell>
          <cell r="K14721">
            <v>7501199417868</v>
          </cell>
          <cell r="M14721">
            <v>7501199417868</v>
          </cell>
        </row>
        <row r="14722">
          <cell r="A14722">
            <v>7501199418322</v>
          </cell>
          <cell r="B14722">
            <v>7501199418322</v>
          </cell>
          <cell r="C14722" t="str">
            <v>PERT 650 ML. REPARACION ACEITE DE O</v>
          </cell>
          <cell r="D14722" t="str">
            <v>PZA</v>
          </cell>
          <cell r="F14722">
            <v>34.200000000000003</v>
          </cell>
          <cell r="G14722">
            <v>34.200000000000003</v>
          </cell>
          <cell r="H14722">
            <v>33.299999999999997</v>
          </cell>
          <cell r="I14722">
            <v>32.4</v>
          </cell>
          <cell r="J14722">
            <v>30.51</v>
          </cell>
          <cell r="K14722">
            <v>7501199418322</v>
          </cell>
          <cell r="M14722">
            <v>7501199418322</v>
          </cell>
        </row>
        <row r="14723">
          <cell r="A14723">
            <v>7501199418339</v>
          </cell>
          <cell r="B14723">
            <v>7501199418339</v>
          </cell>
          <cell r="C14723" t="str">
            <v>PERT 650 ML. REP PROF.2 EN 1 ACETE</v>
          </cell>
          <cell r="D14723" t="str">
            <v>PZA</v>
          </cell>
          <cell r="F14723">
            <v>34.200000000000003</v>
          </cell>
          <cell r="G14723">
            <v>34.200000000000003</v>
          </cell>
          <cell r="H14723">
            <v>33.299999999999997</v>
          </cell>
          <cell r="I14723">
            <v>32.4</v>
          </cell>
          <cell r="J14723">
            <v>30.51</v>
          </cell>
          <cell r="K14723">
            <v>7501199418339</v>
          </cell>
          <cell r="M14723">
            <v>7501199418339</v>
          </cell>
        </row>
        <row r="14724">
          <cell r="A14724">
            <v>7501199418346</v>
          </cell>
          <cell r="B14724">
            <v>7501199418346</v>
          </cell>
          <cell r="C14724" t="str">
            <v>PERT 650 ML. HIDRATACION PROFUNDA</v>
          </cell>
          <cell r="D14724" t="str">
            <v>PZA</v>
          </cell>
          <cell r="E14724">
            <v>20</v>
          </cell>
          <cell r="F14724">
            <v>34.200000000000003</v>
          </cell>
          <cell r="G14724">
            <v>34.200000000000003</v>
          </cell>
          <cell r="H14724">
            <v>33.299999999999997</v>
          </cell>
          <cell r="I14724">
            <v>32.4</v>
          </cell>
          <cell r="J14724">
            <v>30.51</v>
          </cell>
          <cell r="K14724">
            <v>7501199418346</v>
          </cell>
          <cell r="M14724">
            <v>7501199418346</v>
          </cell>
        </row>
        <row r="14725">
          <cell r="A14725">
            <v>7501199418353</v>
          </cell>
          <cell r="B14725">
            <v>7501199418353</v>
          </cell>
          <cell r="C14725" t="str">
            <v>PERT 650 ML. CONTROL CAIDA</v>
          </cell>
          <cell r="D14725" t="str">
            <v>PZA</v>
          </cell>
          <cell r="F14725">
            <v>34.200000000000003</v>
          </cell>
          <cell r="G14725">
            <v>34.200000000000003</v>
          </cell>
          <cell r="H14725">
            <v>33.299999999999997</v>
          </cell>
          <cell r="I14725">
            <v>32.4</v>
          </cell>
          <cell r="J14725">
            <v>30.51</v>
          </cell>
          <cell r="K14725">
            <v>7501199418353</v>
          </cell>
          <cell r="M14725">
            <v>7501199418353</v>
          </cell>
        </row>
        <row r="14726">
          <cell r="A14726">
            <v>7501199418360</v>
          </cell>
          <cell r="B14726">
            <v>7501199418360</v>
          </cell>
          <cell r="C14726" t="str">
            <v>PERT 650 ML. FUERZA KERATINA</v>
          </cell>
          <cell r="D14726" t="str">
            <v>PZA</v>
          </cell>
          <cell r="F14726">
            <v>34.200000000000003</v>
          </cell>
          <cell r="G14726">
            <v>34.200000000000003</v>
          </cell>
          <cell r="H14726">
            <v>33.299999999999997</v>
          </cell>
          <cell r="I14726">
            <v>32.4</v>
          </cell>
          <cell r="J14726">
            <v>30.51</v>
          </cell>
          <cell r="K14726">
            <v>7501199418360</v>
          </cell>
          <cell r="M14726">
            <v>7501199418360</v>
          </cell>
        </row>
        <row r="14727">
          <cell r="A14727">
            <v>7501199418377</v>
          </cell>
          <cell r="B14727">
            <v>7501199418377</v>
          </cell>
          <cell r="C14727" t="str">
            <v>PERT 650 ML. FUERZA &amp; VITALIDAD</v>
          </cell>
          <cell r="D14727" t="str">
            <v>PZA</v>
          </cell>
          <cell r="F14727">
            <v>34.5</v>
          </cell>
          <cell r="G14727">
            <v>34.5</v>
          </cell>
          <cell r="H14727">
            <v>33.299999999999997</v>
          </cell>
          <cell r="I14727">
            <v>32.4</v>
          </cell>
          <cell r="J14727">
            <v>27.11</v>
          </cell>
          <cell r="K14727">
            <v>7501199418377</v>
          </cell>
          <cell r="M14727">
            <v>7501199418377</v>
          </cell>
        </row>
        <row r="14728">
          <cell r="A14728">
            <v>7501199418391</v>
          </cell>
          <cell r="B14728">
            <v>7501199418391</v>
          </cell>
          <cell r="C14728" t="str">
            <v>PERT 650 ML. OLEO NUTRITIVO</v>
          </cell>
          <cell r="D14728" t="str">
            <v>PZA</v>
          </cell>
          <cell r="F14728">
            <v>34.200000000000003</v>
          </cell>
          <cell r="G14728">
            <v>34.200000000000003</v>
          </cell>
          <cell r="H14728">
            <v>33.299999999999997</v>
          </cell>
          <cell r="I14728">
            <v>32.4</v>
          </cell>
          <cell r="J14728">
            <v>30.51</v>
          </cell>
          <cell r="K14728">
            <v>7501199418391</v>
          </cell>
          <cell r="M14728">
            <v>7501199418391</v>
          </cell>
        </row>
        <row r="14729">
          <cell r="A14729">
            <v>7501199418780</v>
          </cell>
          <cell r="B14729">
            <v>7501199418780</v>
          </cell>
          <cell r="C14729" t="str">
            <v>PERT 650 ML. PURE NATURE FUERZA-REP</v>
          </cell>
          <cell r="D14729" t="str">
            <v>PZA</v>
          </cell>
          <cell r="F14729">
            <v>34.200000000000003</v>
          </cell>
          <cell r="G14729">
            <v>34.200000000000003</v>
          </cell>
          <cell r="H14729">
            <v>33.299999999999997</v>
          </cell>
          <cell r="I14729">
            <v>32.4</v>
          </cell>
          <cell r="J14729">
            <v>30.51</v>
          </cell>
          <cell r="K14729">
            <v>7501199418780</v>
          </cell>
          <cell r="M14729">
            <v>7501199418780</v>
          </cell>
        </row>
        <row r="14730">
          <cell r="A14730">
            <v>7501199418803</v>
          </cell>
          <cell r="B14730">
            <v>7501199418803</v>
          </cell>
          <cell r="C14730" t="str">
            <v>PERT 650 ML. PURE NATURE HIDRAT.-NI</v>
          </cell>
          <cell r="D14730" t="str">
            <v>PZA</v>
          </cell>
          <cell r="F14730">
            <v>34.200000000000003</v>
          </cell>
          <cell r="G14730">
            <v>34.200000000000003</v>
          </cell>
          <cell r="H14730">
            <v>33.299999999999997</v>
          </cell>
          <cell r="I14730">
            <v>32.4</v>
          </cell>
          <cell r="J14730">
            <v>30.51</v>
          </cell>
          <cell r="K14730">
            <v>7501199418803</v>
          </cell>
          <cell r="M14730">
            <v>7501199418803</v>
          </cell>
        </row>
        <row r="14731">
          <cell r="A14731">
            <v>7501199423609</v>
          </cell>
          <cell r="B14731">
            <v>7501199423609</v>
          </cell>
          <cell r="C14731" t="str">
            <v>PERT 360 ML. ACO PURE N. PURIFICA &amp;</v>
          </cell>
          <cell r="D14731" t="str">
            <v>PZA</v>
          </cell>
          <cell r="F14731">
            <v>28</v>
          </cell>
          <cell r="G14731">
            <v>28</v>
          </cell>
          <cell r="H14731">
            <v>27.2</v>
          </cell>
          <cell r="I14731">
            <v>26.5</v>
          </cell>
          <cell r="J14731">
            <v>24.93</v>
          </cell>
          <cell r="K14731">
            <v>7501199423609</v>
          </cell>
          <cell r="M14731">
            <v>7501199423609</v>
          </cell>
        </row>
        <row r="14732">
          <cell r="A14732">
            <v>7501199423777</v>
          </cell>
          <cell r="B14732">
            <v>7501199423777</v>
          </cell>
          <cell r="C14732" t="str">
            <v>PERT 650 ML. NUTRICION Y REPARACION</v>
          </cell>
          <cell r="D14732" t="str">
            <v>PZA</v>
          </cell>
          <cell r="E14732">
            <v>10</v>
          </cell>
          <cell r="F14732">
            <v>34.200000000000003</v>
          </cell>
          <cell r="G14732">
            <v>34.200000000000003</v>
          </cell>
          <cell r="H14732">
            <v>33.299999999999997</v>
          </cell>
          <cell r="I14732">
            <v>32.4</v>
          </cell>
          <cell r="J14732">
            <v>30.51</v>
          </cell>
          <cell r="K14732">
            <v>7501199423777</v>
          </cell>
          <cell r="M14732">
            <v>7501199423777</v>
          </cell>
        </row>
        <row r="14733">
          <cell r="A14733">
            <v>7501199423784</v>
          </cell>
          <cell r="B14733">
            <v>7501199423784</v>
          </cell>
          <cell r="C14733" t="str">
            <v>PERT 650 ML CAFEINA CABELLO DEBIL &amp;</v>
          </cell>
          <cell r="D14733" t="str">
            <v>PZA</v>
          </cell>
          <cell r="F14733">
            <v>34.200000000000003</v>
          </cell>
          <cell r="G14733">
            <v>34.200000000000003</v>
          </cell>
          <cell r="H14733">
            <v>33.299999999999997</v>
          </cell>
          <cell r="I14733">
            <v>32.4</v>
          </cell>
          <cell r="J14733">
            <v>30.51</v>
          </cell>
          <cell r="K14733">
            <v>7501199423784</v>
          </cell>
          <cell r="M14733">
            <v>7501199423784</v>
          </cell>
        </row>
        <row r="14734">
          <cell r="A14734">
            <v>7501199423791</v>
          </cell>
          <cell r="B14734">
            <v>7501199423791</v>
          </cell>
          <cell r="C14734" t="str">
            <v>PERT 400 ML. NUTRICION Y REPARACION</v>
          </cell>
          <cell r="D14734" t="str">
            <v>PZA</v>
          </cell>
          <cell r="F14734">
            <v>28</v>
          </cell>
          <cell r="G14734">
            <v>28</v>
          </cell>
          <cell r="H14734">
            <v>27.2</v>
          </cell>
          <cell r="I14734">
            <v>26.5</v>
          </cell>
          <cell r="J14734">
            <v>24.93</v>
          </cell>
          <cell r="K14734">
            <v>7501199423791</v>
          </cell>
          <cell r="M14734">
            <v>7501199423791</v>
          </cell>
        </row>
        <row r="14735">
          <cell r="A14735">
            <v>7501199423807</v>
          </cell>
          <cell r="B14735">
            <v>7501199423807</v>
          </cell>
          <cell r="C14735" t="str">
            <v>PERT 400 ML. CAIDA CONTROL</v>
          </cell>
          <cell r="D14735" t="str">
            <v>PZA</v>
          </cell>
          <cell r="F14735">
            <v>28</v>
          </cell>
          <cell r="G14735">
            <v>28</v>
          </cell>
          <cell r="H14735">
            <v>27.2</v>
          </cell>
          <cell r="I14735">
            <v>26.5</v>
          </cell>
          <cell r="J14735">
            <v>24.93</v>
          </cell>
          <cell r="K14735">
            <v>7501199423807</v>
          </cell>
          <cell r="M14735">
            <v>7501199423807</v>
          </cell>
        </row>
        <row r="14736">
          <cell r="A14736">
            <v>7501199424101</v>
          </cell>
          <cell r="B14736">
            <v>7501199424101</v>
          </cell>
          <cell r="C14736" t="str">
            <v>PERT 650 ML. CRECIMIENTO Y REPARACI</v>
          </cell>
          <cell r="D14736" t="str">
            <v>PZA</v>
          </cell>
          <cell r="F14736">
            <v>34.200000000000003</v>
          </cell>
          <cell r="G14736">
            <v>34.200000000000003</v>
          </cell>
          <cell r="H14736">
            <v>33.299999999999997</v>
          </cell>
          <cell r="I14736">
            <v>32.4</v>
          </cell>
          <cell r="J14736">
            <v>30.51</v>
          </cell>
          <cell r="K14736">
            <v>7501199424101</v>
          </cell>
          <cell r="M14736">
            <v>7501199424101</v>
          </cell>
        </row>
        <row r="14737">
          <cell r="A14737">
            <v>7501199424576</v>
          </cell>
          <cell r="B14737">
            <v>7501199424576</v>
          </cell>
          <cell r="C14737" t="str">
            <v>PERT 650 ML. BRILLO &amp; REPARACION</v>
          </cell>
          <cell r="D14737" t="str">
            <v>PZA</v>
          </cell>
          <cell r="E14737">
            <v>10</v>
          </cell>
          <cell r="F14737">
            <v>34.200000000000003</v>
          </cell>
          <cell r="G14737">
            <v>34.200000000000003</v>
          </cell>
          <cell r="H14737">
            <v>33.299999999999997</v>
          </cell>
          <cell r="I14737">
            <v>32.4</v>
          </cell>
          <cell r="J14737">
            <v>24.4</v>
          </cell>
          <cell r="K14737">
            <v>7501199424576</v>
          </cell>
          <cell r="M14737">
            <v>7501199424576</v>
          </cell>
        </row>
        <row r="14738">
          <cell r="A14738">
            <v>7501516701021</v>
          </cell>
          <cell r="B14738">
            <v>7501516701021</v>
          </cell>
          <cell r="C14738" t="str">
            <v>CLASS &amp; C. SH 950 ML. PLACENTA SIMI</v>
          </cell>
          <cell r="D14738" t="str">
            <v>PZA</v>
          </cell>
          <cell r="F14738">
            <v>49.5</v>
          </cell>
          <cell r="G14738">
            <v>48.8</v>
          </cell>
          <cell r="H14738">
            <v>48.8</v>
          </cell>
          <cell r="I14738">
            <v>47.6</v>
          </cell>
          <cell r="J14738">
            <v>40.61</v>
          </cell>
          <cell r="K14738">
            <v>7501516701021</v>
          </cell>
          <cell r="M14738">
            <v>7501516701021</v>
          </cell>
        </row>
        <row r="14739">
          <cell r="A14739">
            <v>7501516701090</v>
          </cell>
          <cell r="B14739">
            <v>7501516701090</v>
          </cell>
          <cell r="C14739" t="str">
            <v>CLASS &amp; C. SH 125 ML. NO-PIO-JIN C/</v>
          </cell>
          <cell r="D14739" t="str">
            <v>PZA</v>
          </cell>
          <cell r="F14739">
            <v>53</v>
          </cell>
          <cell r="G14739">
            <v>52.2</v>
          </cell>
          <cell r="H14739">
            <v>52.2</v>
          </cell>
          <cell r="I14739">
            <v>50.9</v>
          </cell>
          <cell r="J14739">
            <v>43.51</v>
          </cell>
          <cell r="K14739">
            <v>7501516701090</v>
          </cell>
          <cell r="M14739">
            <v>7501516701090</v>
          </cell>
        </row>
        <row r="14740">
          <cell r="A14740">
            <v>7501767300011</v>
          </cell>
          <cell r="B14740">
            <v>7501767300011</v>
          </cell>
          <cell r="C14740" t="str">
            <v>MEGAMIX SH 500 ML. HUESO DE MAMEY</v>
          </cell>
          <cell r="D14740" t="str">
            <v>PZA</v>
          </cell>
          <cell r="F14740">
            <v>63.5</v>
          </cell>
          <cell r="G14740">
            <v>63.5</v>
          </cell>
          <cell r="H14740">
            <v>61.9</v>
          </cell>
          <cell r="I14740">
            <v>59.8</v>
          </cell>
          <cell r="J14740">
            <v>51.98</v>
          </cell>
          <cell r="K14740">
            <v>7501767300011</v>
          </cell>
          <cell r="M14740">
            <v>7501767300011</v>
          </cell>
        </row>
        <row r="14741">
          <cell r="A14741">
            <v>7501767300141</v>
          </cell>
          <cell r="B14741">
            <v>7501767300141</v>
          </cell>
          <cell r="C14741" t="str">
            <v>MEGAMIX SH 500 ML. HUESO DE AGUACAT</v>
          </cell>
          <cell r="D14741" t="str">
            <v>PZA</v>
          </cell>
          <cell r="F14741">
            <v>63.5</v>
          </cell>
          <cell r="G14741">
            <v>63.5</v>
          </cell>
          <cell r="H14741">
            <v>61.9</v>
          </cell>
          <cell r="I14741">
            <v>59.8</v>
          </cell>
          <cell r="J14741">
            <v>51.98</v>
          </cell>
          <cell r="K14741">
            <v>7501767300141</v>
          </cell>
          <cell r="M14741">
            <v>7501767300141</v>
          </cell>
        </row>
        <row r="14742">
          <cell r="A14742">
            <v>7501767300325</v>
          </cell>
          <cell r="B14742">
            <v>7501767300325</v>
          </cell>
          <cell r="C14742" t="str">
            <v>MEGAMIX SH 400 ML. AJO, CHILE Y ROM</v>
          </cell>
          <cell r="D14742" t="str">
            <v>PZA</v>
          </cell>
          <cell r="F14742">
            <v>63.5</v>
          </cell>
          <cell r="G14742">
            <v>63.5</v>
          </cell>
          <cell r="H14742">
            <v>61.9</v>
          </cell>
          <cell r="I14742">
            <v>59.8</v>
          </cell>
          <cell r="J14742">
            <v>51.98</v>
          </cell>
          <cell r="K14742">
            <v>7501767300479</v>
          </cell>
          <cell r="M14742">
            <v>7501767300325</v>
          </cell>
        </row>
        <row r="14743">
          <cell r="A14743">
            <v>7501767301315</v>
          </cell>
          <cell r="B14743">
            <v>7501767301315</v>
          </cell>
          <cell r="C14743" t="str">
            <v>MEGAMIX SH 500 ML. SABILA, NOGAL Y</v>
          </cell>
          <cell r="D14743" t="str">
            <v>PZA</v>
          </cell>
          <cell r="F14743">
            <v>51</v>
          </cell>
          <cell r="G14743">
            <v>51</v>
          </cell>
          <cell r="H14743">
            <v>49.7</v>
          </cell>
          <cell r="I14743">
            <v>48.1</v>
          </cell>
          <cell r="J14743">
            <v>41.77</v>
          </cell>
          <cell r="K14743">
            <v>7501767301230</v>
          </cell>
          <cell r="M14743">
            <v>7501767301315</v>
          </cell>
        </row>
        <row r="14744">
          <cell r="A14744">
            <v>7501767301322</v>
          </cell>
          <cell r="B14744">
            <v>7501767301322</v>
          </cell>
          <cell r="C14744" t="str">
            <v>MEGAMIX SH 500 ML. DE CABALLO</v>
          </cell>
          <cell r="D14744" t="str">
            <v>PZA</v>
          </cell>
          <cell r="F14744">
            <v>80.400000000000006</v>
          </cell>
          <cell r="G14744">
            <v>80.400000000000006</v>
          </cell>
          <cell r="H14744">
            <v>78.5</v>
          </cell>
          <cell r="I14744">
            <v>75.8</v>
          </cell>
          <cell r="J14744">
            <v>65.900000000000006</v>
          </cell>
          <cell r="K14744">
            <v>7501767301322</v>
          </cell>
          <cell r="M14744">
            <v>7501767301322</v>
          </cell>
        </row>
        <row r="14745">
          <cell r="A14745">
            <v>7501839108927</v>
          </cell>
          <cell r="B14745">
            <v>7501839108927</v>
          </cell>
          <cell r="C14745" t="str">
            <v>FRUCTIS CREMA P. 300 ML. OIL REPAIR</v>
          </cell>
          <cell r="D14745" t="str">
            <v>PZA</v>
          </cell>
          <cell r="F14745">
            <v>39</v>
          </cell>
          <cell r="G14745">
            <v>38.299999999999997</v>
          </cell>
          <cell r="H14745">
            <v>37.299999999999997</v>
          </cell>
          <cell r="I14745">
            <v>37.299999999999997</v>
          </cell>
          <cell r="J14745">
            <v>33.869999999999997</v>
          </cell>
          <cell r="K14745">
            <v>7501839108927</v>
          </cell>
          <cell r="M14745">
            <v>7501839108927</v>
          </cell>
        </row>
        <row r="14746">
          <cell r="A14746">
            <v>7501839191646</v>
          </cell>
          <cell r="B14746">
            <v>7501839191646</v>
          </cell>
          <cell r="C14746" t="str">
            <v>FRUCTIS SH 350 ML. STOP CAIDA</v>
          </cell>
          <cell r="D14746" t="str">
            <v>PZA</v>
          </cell>
          <cell r="F14746">
            <v>41.5</v>
          </cell>
          <cell r="G14746">
            <v>41.5</v>
          </cell>
          <cell r="H14746">
            <v>40.799999999999997</v>
          </cell>
          <cell r="I14746">
            <v>39.700000000000003</v>
          </cell>
          <cell r="J14746">
            <v>36.85</v>
          </cell>
          <cell r="K14746">
            <v>7501839191646</v>
          </cell>
          <cell r="M14746">
            <v>7501839191646</v>
          </cell>
        </row>
        <row r="14747">
          <cell r="A14747" t="str">
            <v xml:space="preserve"> </v>
          </cell>
          <cell r="B14747" t="str">
            <v>_x000C_cei-029u-2.6</v>
          </cell>
          <cell r="E14747" t="str">
            <v>CEDIS ABA</v>
          </cell>
          <cell r="F14747" t="str">
            <v>RROTES AZTEC</v>
          </cell>
          <cell r="G14747" t="str">
            <v>A</v>
          </cell>
          <cell r="K14747" t="str">
            <v>Hoja :  235</v>
          </cell>
          <cell r="M14747" t="str">
            <v xml:space="preserve"> </v>
          </cell>
        </row>
        <row r="14748">
          <cell r="A14748">
            <v>0</v>
          </cell>
          <cell r="M14748">
            <v>0</v>
          </cell>
        </row>
        <row r="14749">
          <cell r="A14749" t="str">
            <v xml:space="preserve"> </v>
          </cell>
          <cell r="B14749" t="str">
            <v>Por codigo</v>
          </cell>
          <cell r="E14749" t="str">
            <v>LISTA DE PREC</v>
          </cell>
          <cell r="F14749" t="str">
            <v>IOS CON EXIS</v>
          </cell>
          <cell r="G14749" t="str">
            <v>TENCIA</v>
          </cell>
          <cell r="K14749" t="str">
            <v>Fecha : 22/Mar/22</v>
          </cell>
          <cell r="M14749" t="str">
            <v xml:space="preserve"> </v>
          </cell>
        </row>
        <row r="14750">
          <cell r="A14750" t="str">
            <v xml:space="preserve"> </v>
          </cell>
          <cell r="B14750" t="str">
            <v>-----------------</v>
          </cell>
          <cell r="C14750" t="str">
            <v>-----------------------------------</v>
          </cell>
          <cell r="D14750" t="str">
            <v>----</v>
          </cell>
          <cell r="E14750" t="str">
            <v>----------------</v>
          </cell>
          <cell r="F14750" t="str">
            <v>------------</v>
          </cell>
          <cell r="G14750" t="str">
            <v>-----------</v>
          </cell>
          <cell r="H14750" t="str">
            <v>------------</v>
          </cell>
          <cell r="I14750" t="str">
            <v>------------</v>
          </cell>
          <cell r="J14750" t="str">
            <v>----------</v>
          </cell>
          <cell r="K14750" t="str">
            <v>-------------------</v>
          </cell>
          <cell r="M14750" t="str">
            <v xml:space="preserve"> </v>
          </cell>
        </row>
        <row r="14751">
          <cell r="A14751" t="str">
            <v xml:space="preserve"> </v>
          </cell>
          <cell r="B14751" t="str">
            <v>Codigo</v>
          </cell>
          <cell r="C14751" t="str">
            <v>Descripcion</v>
          </cell>
          <cell r="D14751" t="str">
            <v>U.M.</v>
          </cell>
          <cell r="E14751" t="str">
            <v>Existencia</v>
          </cell>
          <cell r="F14751" t="str">
            <v>Precio 1</v>
          </cell>
          <cell r="G14751" t="str">
            <v>Precio 2</v>
          </cell>
          <cell r="H14751" t="str">
            <v>Precio 3</v>
          </cell>
          <cell r="I14751" t="str">
            <v>Precio 4</v>
          </cell>
          <cell r="J14751" t="str">
            <v>Precio</v>
          </cell>
          <cell r="K14751">
            <v>5</v>
          </cell>
          <cell r="M14751" t="str">
            <v xml:space="preserve"> </v>
          </cell>
        </row>
        <row r="14752">
          <cell r="A14752" t="str">
            <v xml:space="preserve"> </v>
          </cell>
          <cell r="B14752" t="str">
            <v>-----------------</v>
          </cell>
          <cell r="C14752" t="str">
            <v>-----------------------------------</v>
          </cell>
          <cell r="D14752" t="str">
            <v>----</v>
          </cell>
          <cell r="E14752" t="str">
            <v>----------------</v>
          </cell>
          <cell r="F14752" t="str">
            <v>------------</v>
          </cell>
          <cell r="G14752" t="str">
            <v>-----------</v>
          </cell>
          <cell r="H14752" t="str">
            <v>------------</v>
          </cell>
          <cell r="I14752" t="str">
            <v>------------</v>
          </cell>
          <cell r="J14752" t="str">
            <v>----------</v>
          </cell>
          <cell r="K14752" t="str">
            <v>-------------------</v>
          </cell>
          <cell r="M14752" t="str">
            <v xml:space="preserve"> </v>
          </cell>
        </row>
        <row r="14753">
          <cell r="A14753">
            <v>7501839191684</v>
          </cell>
          <cell r="B14753">
            <v>7501839191684</v>
          </cell>
          <cell r="C14753" t="str">
            <v>FRUCTIS CREMA P. 300 ML. STOP CAIDA</v>
          </cell>
          <cell r="D14753" t="str">
            <v>PZA</v>
          </cell>
          <cell r="F14753">
            <v>39</v>
          </cell>
          <cell r="G14753">
            <v>38.299999999999997</v>
          </cell>
          <cell r="H14753">
            <v>37.299999999999997</v>
          </cell>
          <cell r="I14753">
            <v>37.299999999999997</v>
          </cell>
          <cell r="J14753">
            <v>33.869999999999997</v>
          </cell>
          <cell r="K14753">
            <v>7501839191684</v>
          </cell>
          <cell r="M14753">
            <v>7501839191684</v>
          </cell>
        </row>
        <row r="14754">
          <cell r="A14754">
            <v>7502247540057</v>
          </cell>
          <cell r="B14754">
            <v>7502247540057</v>
          </cell>
          <cell r="C14754" t="str">
            <v>BULBER'S SH 280 ML. ZOO LAVADO</v>
          </cell>
          <cell r="D14754" t="str">
            <v>PZA</v>
          </cell>
          <cell r="F14754">
            <v>17.899999999999999</v>
          </cell>
          <cell r="G14754">
            <v>17.899999999999999</v>
          </cell>
          <cell r="H14754">
            <v>17.5</v>
          </cell>
          <cell r="I14754">
            <v>17</v>
          </cell>
          <cell r="J14754">
            <v>15.84</v>
          </cell>
          <cell r="K14754">
            <v>7502247540057</v>
          </cell>
          <cell r="M14754">
            <v>7502247540057</v>
          </cell>
        </row>
        <row r="14755">
          <cell r="A14755">
            <v>7502247540064</v>
          </cell>
          <cell r="B14755">
            <v>7502247540064</v>
          </cell>
          <cell r="C14755" t="str">
            <v>BULBER'S SH 280 ML. SIRENA MEMORIES</v>
          </cell>
          <cell r="D14755" t="str">
            <v>PZA</v>
          </cell>
          <cell r="F14755">
            <v>17.899999999999999</v>
          </cell>
          <cell r="G14755">
            <v>17.899999999999999</v>
          </cell>
          <cell r="H14755">
            <v>17.5</v>
          </cell>
          <cell r="I14755">
            <v>17</v>
          </cell>
          <cell r="J14755">
            <v>15.84</v>
          </cell>
          <cell r="K14755">
            <v>7502247540064</v>
          </cell>
          <cell r="M14755">
            <v>7502247540064</v>
          </cell>
        </row>
        <row r="14756">
          <cell r="A14756">
            <v>7502247540071</v>
          </cell>
          <cell r="B14756">
            <v>7502247540071</v>
          </cell>
          <cell r="C14756" t="str">
            <v>BULBER'S SH 280 ML. DRAGON BLUE BUB</v>
          </cell>
          <cell r="D14756" t="str">
            <v>PZA</v>
          </cell>
          <cell r="F14756">
            <v>17.899999999999999</v>
          </cell>
          <cell r="G14756">
            <v>17.899999999999999</v>
          </cell>
          <cell r="H14756">
            <v>17.5</v>
          </cell>
          <cell r="I14756">
            <v>17</v>
          </cell>
          <cell r="J14756">
            <v>15.84</v>
          </cell>
          <cell r="K14756">
            <v>7502247540071</v>
          </cell>
          <cell r="M14756">
            <v>7502247540071</v>
          </cell>
        </row>
        <row r="14757">
          <cell r="A14757">
            <v>7502247540088</v>
          </cell>
          <cell r="B14757">
            <v>7502247540088</v>
          </cell>
          <cell r="C14757" t="str">
            <v>BULBER'S SH 280 ML. DREAM ON PINK</v>
          </cell>
          <cell r="D14757" t="str">
            <v>PZA</v>
          </cell>
          <cell r="F14757">
            <v>17.899999999999999</v>
          </cell>
          <cell r="G14757">
            <v>17.899999999999999</v>
          </cell>
          <cell r="H14757">
            <v>17.5</v>
          </cell>
          <cell r="I14757">
            <v>17</v>
          </cell>
          <cell r="J14757">
            <v>15.84</v>
          </cell>
          <cell r="K14757">
            <v>7502247540088</v>
          </cell>
          <cell r="M14757">
            <v>7502247540088</v>
          </cell>
        </row>
        <row r="14758">
          <cell r="A14758">
            <v>7502247540095</v>
          </cell>
          <cell r="B14758">
            <v>7502247540095</v>
          </cell>
          <cell r="C14758" t="str">
            <v>BULBER'S SH 290 ML. BEBE MANZANILLA</v>
          </cell>
          <cell r="D14758" t="str">
            <v>PZA</v>
          </cell>
          <cell r="F14758">
            <v>17.899999999999999</v>
          </cell>
          <cell r="G14758">
            <v>17.899999999999999</v>
          </cell>
          <cell r="H14758">
            <v>17.5</v>
          </cell>
          <cell r="I14758">
            <v>17</v>
          </cell>
          <cell r="J14758">
            <v>15.84</v>
          </cell>
          <cell r="K14758">
            <v>7502247540095</v>
          </cell>
          <cell r="M14758">
            <v>7502247540095</v>
          </cell>
        </row>
        <row r="14759">
          <cell r="A14759">
            <v>7502247542990</v>
          </cell>
          <cell r="B14759">
            <v>7502247542990</v>
          </cell>
          <cell r="C14759" t="str">
            <v>LIMBELL SH 280 ML. PRINCESA MAGICA</v>
          </cell>
          <cell r="D14759" t="str">
            <v>PZA</v>
          </cell>
          <cell r="F14759">
            <v>18.899999999999999</v>
          </cell>
          <cell r="G14759">
            <v>18.600000000000001</v>
          </cell>
          <cell r="H14759">
            <v>18.600000000000001</v>
          </cell>
          <cell r="I14759">
            <v>18.100000000000001</v>
          </cell>
          <cell r="J14759">
            <v>15.43</v>
          </cell>
          <cell r="K14759">
            <v>7502247542990</v>
          </cell>
          <cell r="M14759">
            <v>7502247542990</v>
          </cell>
        </row>
        <row r="14760">
          <cell r="A14760">
            <v>7502247543256</v>
          </cell>
          <cell r="B14760">
            <v>7502247543256</v>
          </cell>
          <cell r="C14760" t="str">
            <v>LIMBELL SH 300 ML. CARS</v>
          </cell>
          <cell r="D14760" t="str">
            <v>PZA</v>
          </cell>
          <cell r="F14760">
            <v>18.899999999999999</v>
          </cell>
          <cell r="G14760">
            <v>18.600000000000001</v>
          </cell>
          <cell r="H14760">
            <v>18.600000000000001</v>
          </cell>
          <cell r="I14760">
            <v>18.100000000000001</v>
          </cell>
          <cell r="J14760">
            <v>15.43</v>
          </cell>
          <cell r="K14760">
            <v>7502247543256</v>
          </cell>
          <cell r="M14760">
            <v>7502247543256</v>
          </cell>
        </row>
        <row r="14761">
          <cell r="A14761">
            <v>7502247543331</v>
          </cell>
          <cell r="B14761">
            <v>7502247543331</v>
          </cell>
          <cell r="C14761" t="str">
            <v>LIMBELL SH 400 ML. BUZ</v>
          </cell>
          <cell r="D14761" t="str">
            <v>PZA</v>
          </cell>
          <cell r="F14761">
            <v>31.6</v>
          </cell>
          <cell r="G14761">
            <v>31.6</v>
          </cell>
          <cell r="H14761">
            <v>30.8</v>
          </cell>
          <cell r="I14761">
            <v>29.8</v>
          </cell>
          <cell r="J14761">
            <v>25.84</v>
          </cell>
          <cell r="K14761">
            <v>7502247543331</v>
          </cell>
          <cell r="M14761">
            <v>7502247543331</v>
          </cell>
        </row>
        <row r="14762">
          <cell r="A14762">
            <v>7502247543348</v>
          </cell>
          <cell r="B14762">
            <v>7502247543348</v>
          </cell>
          <cell r="C14762" t="str">
            <v>LIMBELL SH 400 ML. TOY STORY</v>
          </cell>
          <cell r="D14762" t="str">
            <v>PZA</v>
          </cell>
          <cell r="F14762">
            <v>30.5</v>
          </cell>
          <cell r="G14762">
            <v>30</v>
          </cell>
          <cell r="H14762">
            <v>30</v>
          </cell>
          <cell r="I14762">
            <v>29.3</v>
          </cell>
          <cell r="J14762">
            <v>25.01</v>
          </cell>
          <cell r="K14762">
            <v>7502247543348</v>
          </cell>
          <cell r="M14762">
            <v>7502247543348</v>
          </cell>
        </row>
        <row r="14763">
          <cell r="A14763">
            <v>7502247543355</v>
          </cell>
          <cell r="B14763">
            <v>7502247543355</v>
          </cell>
          <cell r="C14763" t="str">
            <v>LIMBELL SH 300 ML. BUZZ</v>
          </cell>
          <cell r="D14763" t="str">
            <v>PZA</v>
          </cell>
          <cell r="F14763">
            <v>18.899999999999999</v>
          </cell>
          <cell r="G14763">
            <v>18.600000000000001</v>
          </cell>
          <cell r="H14763">
            <v>18.600000000000001</v>
          </cell>
          <cell r="I14763">
            <v>18.100000000000001</v>
          </cell>
          <cell r="J14763">
            <v>15.43</v>
          </cell>
          <cell r="K14763">
            <v>7502247543355</v>
          </cell>
          <cell r="M14763">
            <v>7502247543355</v>
          </cell>
        </row>
        <row r="14764">
          <cell r="A14764">
            <v>7502247545960</v>
          </cell>
          <cell r="B14764">
            <v>7502247545960</v>
          </cell>
          <cell r="C14764" t="str">
            <v>LIMBELL SH 280 ML. AVIONES PLANES</v>
          </cell>
          <cell r="D14764" t="str">
            <v>PZA</v>
          </cell>
          <cell r="F14764">
            <v>73.2</v>
          </cell>
          <cell r="G14764">
            <v>72</v>
          </cell>
          <cell r="H14764">
            <v>72</v>
          </cell>
          <cell r="I14764">
            <v>70.2</v>
          </cell>
          <cell r="J14764">
            <v>62.23</v>
          </cell>
          <cell r="K14764">
            <v>7502247545960</v>
          </cell>
          <cell r="M14764">
            <v>7502247545960</v>
          </cell>
        </row>
        <row r="14765">
          <cell r="A14765">
            <v>7502247546066</v>
          </cell>
          <cell r="B14765">
            <v>7502247546066</v>
          </cell>
          <cell r="C14765" t="str">
            <v>RUIZ DISNEY SH 350 ML. PRINCESS RAP</v>
          </cell>
          <cell r="D14765" t="str">
            <v>PZA</v>
          </cell>
          <cell r="F14765">
            <v>64.400000000000006</v>
          </cell>
          <cell r="G14765">
            <v>63.3</v>
          </cell>
          <cell r="H14765">
            <v>63.3</v>
          </cell>
          <cell r="I14765">
            <v>61.8</v>
          </cell>
          <cell r="J14765">
            <v>52.76</v>
          </cell>
          <cell r="K14765">
            <v>7502247546066</v>
          </cell>
          <cell r="M14765">
            <v>7502247546066</v>
          </cell>
        </row>
        <row r="14766">
          <cell r="A14766">
            <v>7502247546103</v>
          </cell>
          <cell r="B14766">
            <v>7502247546103</v>
          </cell>
          <cell r="C14766" t="str">
            <v>RUIZ DISNEY SH 350 ML. PRINCESS ARI</v>
          </cell>
          <cell r="D14766" t="str">
            <v>PZA</v>
          </cell>
          <cell r="F14766">
            <v>64.400000000000006</v>
          </cell>
          <cell r="G14766">
            <v>63.3</v>
          </cell>
          <cell r="H14766">
            <v>63.3</v>
          </cell>
          <cell r="I14766">
            <v>61.8</v>
          </cell>
          <cell r="J14766">
            <v>52.76</v>
          </cell>
          <cell r="K14766">
            <v>7502247546103</v>
          </cell>
          <cell r="M14766">
            <v>7502247546103</v>
          </cell>
        </row>
        <row r="14767">
          <cell r="A14767">
            <v>7502247546110</v>
          </cell>
          <cell r="B14767">
            <v>7502247546110</v>
          </cell>
          <cell r="C14767" t="str">
            <v>RUIZ DISNEY SH 350 ML. PRINCESS AUR</v>
          </cell>
          <cell r="D14767" t="str">
            <v>PZA</v>
          </cell>
          <cell r="F14767">
            <v>64.400000000000006</v>
          </cell>
          <cell r="G14767">
            <v>63.3</v>
          </cell>
          <cell r="H14767">
            <v>63.3</v>
          </cell>
          <cell r="I14767">
            <v>61.8</v>
          </cell>
          <cell r="J14767">
            <v>52.76</v>
          </cell>
          <cell r="K14767">
            <v>7502247546110</v>
          </cell>
          <cell r="M14767">
            <v>7502247546110</v>
          </cell>
        </row>
        <row r="14768">
          <cell r="A14768">
            <v>7502247546516</v>
          </cell>
          <cell r="B14768">
            <v>7502247546516</v>
          </cell>
          <cell r="C14768" t="str">
            <v>LIMBELL SH 400 ML. CARS</v>
          </cell>
          <cell r="D14768" t="str">
            <v>PZA</v>
          </cell>
          <cell r="F14768">
            <v>31.6</v>
          </cell>
          <cell r="G14768">
            <v>31.6</v>
          </cell>
          <cell r="H14768">
            <v>30.8</v>
          </cell>
          <cell r="I14768">
            <v>29.8</v>
          </cell>
          <cell r="J14768">
            <v>25.84</v>
          </cell>
          <cell r="K14768">
            <v>7502247546516</v>
          </cell>
          <cell r="M14768">
            <v>7502247546516</v>
          </cell>
        </row>
        <row r="14769">
          <cell r="A14769">
            <v>7502271810447</v>
          </cell>
          <cell r="B14769">
            <v>7502271810447</v>
          </cell>
          <cell r="C14769" t="str">
            <v>FAMILY SHAMPOO 900 ML. HIERBAS</v>
          </cell>
          <cell r="D14769" t="str">
            <v>PZA</v>
          </cell>
          <cell r="F14769">
            <v>22</v>
          </cell>
          <cell r="G14769">
            <v>22</v>
          </cell>
          <cell r="H14769">
            <v>21.5</v>
          </cell>
          <cell r="I14769">
            <v>20.7</v>
          </cell>
          <cell r="J14769">
            <v>18.010000000000002</v>
          </cell>
          <cell r="K14769">
            <v>7502271810447</v>
          </cell>
          <cell r="M14769">
            <v>7502271810447</v>
          </cell>
        </row>
        <row r="14770">
          <cell r="A14770">
            <v>7502271810454</v>
          </cell>
          <cell r="B14770">
            <v>7502271810454</v>
          </cell>
          <cell r="C14770" t="str">
            <v>FAMILY SHAMPOO 900 ML. CHILE C/ALOE</v>
          </cell>
          <cell r="D14770" t="str">
            <v>PZA</v>
          </cell>
          <cell r="F14770">
            <v>22</v>
          </cell>
          <cell r="G14770">
            <v>22</v>
          </cell>
          <cell r="H14770">
            <v>21.5</v>
          </cell>
          <cell r="I14770">
            <v>20.7</v>
          </cell>
          <cell r="J14770">
            <v>18.010000000000002</v>
          </cell>
          <cell r="K14770">
            <v>7502271810454</v>
          </cell>
          <cell r="M14770">
            <v>7502271810454</v>
          </cell>
        </row>
        <row r="14771">
          <cell r="A14771">
            <v>7502278002418</v>
          </cell>
          <cell r="B14771">
            <v>7502278002418</v>
          </cell>
          <cell r="C14771" t="str">
            <v>CLASS &amp; C. SH 500 ML. CABALLADA CON</v>
          </cell>
          <cell r="D14771" t="str">
            <v>PZA</v>
          </cell>
          <cell r="F14771">
            <v>51.5</v>
          </cell>
          <cell r="G14771">
            <v>51.5</v>
          </cell>
          <cell r="H14771">
            <v>50.1</v>
          </cell>
          <cell r="I14771">
            <v>48.7</v>
          </cell>
          <cell r="J14771">
            <v>45.1</v>
          </cell>
          <cell r="K14771">
            <v>7502278002418</v>
          </cell>
          <cell r="M14771">
            <v>7502278002418</v>
          </cell>
        </row>
        <row r="14772">
          <cell r="A14772">
            <v>7502278002531</v>
          </cell>
          <cell r="B14772">
            <v>7502278002531</v>
          </cell>
          <cell r="C14772" t="str">
            <v>CLASS &amp; C. SH 500 ML. COLA DE CABAL</v>
          </cell>
          <cell r="D14772" t="str">
            <v>PZA</v>
          </cell>
          <cell r="F14772">
            <v>51.5</v>
          </cell>
          <cell r="G14772">
            <v>51.5</v>
          </cell>
          <cell r="H14772">
            <v>50.1</v>
          </cell>
          <cell r="I14772">
            <v>48.7</v>
          </cell>
          <cell r="J14772">
            <v>45.1</v>
          </cell>
          <cell r="K14772">
            <v>7502278002531</v>
          </cell>
          <cell r="M14772">
            <v>7502278002531</v>
          </cell>
        </row>
        <row r="14773">
          <cell r="A14773">
            <v>7502278002944</v>
          </cell>
          <cell r="B14773">
            <v>7502278002944</v>
          </cell>
          <cell r="C14773" t="str">
            <v>SHAMPOO MINOXIDIL INCREDIBLE 500 ML</v>
          </cell>
          <cell r="D14773" t="str">
            <v>PZA</v>
          </cell>
          <cell r="F14773">
            <v>51.6</v>
          </cell>
          <cell r="G14773">
            <v>51.6</v>
          </cell>
          <cell r="H14773">
            <v>50.2</v>
          </cell>
          <cell r="I14773">
            <v>48.8</v>
          </cell>
          <cell r="J14773">
            <v>46.01</v>
          </cell>
          <cell r="K14773">
            <v>7502278002944</v>
          </cell>
          <cell r="M14773">
            <v>7502278002944</v>
          </cell>
        </row>
        <row r="14774">
          <cell r="A14774">
            <v>7503003517702</v>
          </cell>
          <cell r="B14774">
            <v>7503003517702</v>
          </cell>
          <cell r="C14774" t="str">
            <v>LIMBELL SH 400 ML. PRINCESAS</v>
          </cell>
          <cell r="D14774" t="str">
            <v>PZA</v>
          </cell>
          <cell r="F14774">
            <v>30.5</v>
          </cell>
          <cell r="G14774">
            <v>30</v>
          </cell>
          <cell r="H14774">
            <v>30</v>
          </cell>
          <cell r="I14774">
            <v>29.3</v>
          </cell>
          <cell r="J14774">
            <v>25.84</v>
          </cell>
          <cell r="K14774">
            <v>7503003517702</v>
          </cell>
          <cell r="M14774">
            <v>7503003517702</v>
          </cell>
        </row>
        <row r="14775">
          <cell r="A14775">
            <v>7503003517726</v>
          </cell>
          <cell r="B14775">
            <v>7503003517726</v>
          </cell>
          <cell r="C14775" t="str">
            <v>LIMBELL SH 400 ML. REY LEON</v>
          </cell>
          <cell r="D14775" t="str">
            <v>PZA</v>
          </cell>
          <cell r="F14775">
            <v>31.6</v>
          </cell>
          <cell r="G14775">
            <v>31.6</v>
          </cell>
          <cell r="H14775">
            <v>30.8</v>
          </cell>
          <cell r="I14775">
            <v>29.8</v>
          </cell>
          <cell r="J14775">
            <v>25.84</v>
          </cell>
          <cell r="K14775">
            <v>7503003517726</v>
          </cell>
          <cell r="M14775">
            <v>7503003517726</v>
          </cell>
        </row>
        <row r="14776">
          <cell r="A14776">
            <v>7503003522959</v>
          </cell>
          <cell r="B14776">
            <v>7503003522959</v>
          </cell>
          <cell r="C14776" t="str">
            <v>LIMBELL SH 320 ML. 3D CARS RAYO MC</v>
          </cell>
          <cell r="D14776" t="str">
            <v>PZA</v>
          </cell>
          <cell r="F14776">
            <v>73.2</v>
          </cell>
          <cell r="G14776">
            <v>72</v>
          </cell>
          <cell r="H14776">
            <v>72</v>
          </cell>
          <cell r="I14776">
            <v>70.2</v>
          </cell>
          <cell r="J14776">
            <v>60.01</v>
          </cell>
          <cell r="K14776">
            <v>7503003522959</v>
          </cell>
          <cell r="M14776">
            <v>7503003522959</v>
          </cell>
        </row>
        <row r="14777">
          <cell r="A14777">
            <v>7503013457067</v>
          </cell>
          <cell r="B14777">
            <v>7503013457067</v>
          </cell>
          <cell r="C14777" t="str">
            <v>CLASS &amp; C. SH 950 ML. COCO OIL</v>
          </cell>
          <cell r="D14777" t="str">
            <v>PZA</v>
          </cell>
          <cell r="F14777">
            <v>87.5</v>
          </cell>
          <cell r="G14777">
            <v>85.8</v>
          </cell>
          <cell r="H14777">
            <v>85.8</v>
          </cell>
          <cell r="I14777">
            <v>83.6</v>
          </cell>
          <cell r="J14777">
            <v>71.459999999999994</v>
          </cell>
          <cell r="K14777">
            <v>7503013457067</v>
          </cell>
          <cell r="M14777">
            <v>7503013457067</v>
          </cell>
        </row>
        <row r="14778">
          <cell r="A14778">
            <v>7503013457180</v>
          </cell>
          <cell r="B14778">
            <v>7503013457180</v>
          </cell>
          <cell r="C14778" t="str">
            <v>CLASS &amp; C. SH 950 ML CHIL'S COLA CA</v>
          </cell>
          <cell r="D14778" t="str">
            <v>PZA</v>
          </cell>
          <cell r="F14778">
            <v>75.3</v>
          </cell>
          <cell r="G14778">
            <v>75.3</v>
          </cell>
          <cell r="H14778">
            <v>73.3</v>
          </cell>
          <cell r="I14778">
            <v>71.3</v>
          </cell>
          <cell r="J14778">
            <v>67.239999999999995</v>
          </cell>
          <cell r="K14778">
            <v>7503013457180</v>
          </cell>
          <cell r="M14778">
            <v>7503013457180</v>
          </cell>
        </row>
        <row r="14779">
          <cell r="A14779">
            <v>7503013457302</v>
          </cell>
          <cell r="B14779">
            <v>7503013457302</v>
          </cell>
          <cell r="C14779" t="str">
            <v>CLASS &amp; C. SH 125 ML. ZERO PIOJO C/</v>
          </cell>
          <cell r="D14779" t="str">
            <v>PZA</v>
          </cell>
          <cell r="F14779">
            <v>96.9</v>
          </cell>
          <cell r="G14779">
            <v>95.3</v>
          </cell>
          <cell r="H14779">
            <v>95.3</v>
          </cell>
          <cell r="I14779">
            <v>92.9</v>
          </cell>
          <cell r="J14779">
            <v>79.400000000000006</v>
          </cell>
          <cell r="K14779">
            <v>7503013457302</v>
          </cell>
          <cell r="M14779">
            <v>7503013457302</v>
          </cell>
        </row>
        <row r="14780">
          <cell r="A14780">
            <v>7503013457340</v>
          </cell>
          <cell r="B14780">
            <v>7503013457340</v>
          </cell>
          <cell r="C14780" t="str">
            <v>CLASS &amp; C. SH 950 ML. ARGAN ORO DES</v>
          </cell>
          <cell r="D14780" t="str">
            <v>PZA</v>
          </cell>
          <cell r="F14780">
            <v>87.5</v>
          </cell>
          <cell r="G14780">
            <v>85.8</v>
          </cell>
          <cell r="H14780">
            <v>85.8</v>
          </cell>
          <cell r="I14780">
            <v>83.6</v>
          </cell>
          <cell r="J14780">
            <v>71.459999999999994</v>
          </cell>
          <cell r="K14780">
            <v>7503013457340</v>
          </cell>
          <cell r="M14780">
            <v>7503013457340</v>
          </cell>
        </row>
        <row r="14781">
          <cell r="A14781">
            <v>7503013457364</v>
          </cell>
          <cell r="B14781">
            <v>7503013457364</v>
          </cell>
          <cell r="C14781" t="str">
            <v>CLASS &amp; C. SH 240 ML. ARGAN FRIZZ-C</v>
          </cell>
          <cell r="D14781" t="str">
            <v>PZA</v>
          </cell>
          <cell r="F14781">
            <v>22.2</v>
          </cell>
          <cell r="G14781">
            <v>22.2</v>
          </cell>
          <cell r="H14781">
            <v>21.6</v>
          </cell>
          <cell r="I14781">
            <v>21</v>
          </cell>
          <cell r="J14781">
            <v>19.78</v>
          </cell>
          <cell r="K14781">
            <v>7503013457364</v>
          </cell>
          <cell r="M14781">
            <v>7503013457364</v>
          </cell>
        </row>
        <row r="14782">
          <cell r="A14782">
            <v>7503023241410</v>
          </cell>
          <cell r="B14782">
            <v>7503023241410</v>
          </cell>
          <cell r="C14782" t="str">
            <v>LIMBELL SH 300 ML. SPIDER-MAN</v>
          </cell>
          <cell r="D14782" t="str">
            <v>PZA</v>
          </cell>
          <cell r="F14782">
            <v>18.899999999999999</v>
          </cell>
          <cell r="G14782">
            <v>18.600000000000001</v>
          </cell>
          <cell r="H14782">
            <v>18.600000000000001</v>
          </cell>
          <cell r="I14782">
            <v>18.100000000000001</v>
          </cell>
          <cell r="J14782">
            <v>15.43</v>
          </cell>
          <cell r="K14782">
            <v>7503023241410</v>
          </cell>
          <cell r="M14782">
            <v>7503023241410</v>
          </cell>
        </row>
        <row r="14783">
          <cell r="A14783">
            <v>7503023241694</v>
          </cell>
          <cell r="B14783">
            <v>7503023241694</v>
          </cell>
          <cell r="C14783" t="str">
            <v>LIMBELL SH 300 ML. EVENGERS</v>
          </cell>
          <cell r="D14783" t="str">
            <v>PZA</v>
          </cell>
          <cell r="F14783">
            <v>18.899999999999999</v>
          </cell>
          <cell r="G14783">
            <v>18.600000000000001</v>
          </cell>
          <cell r="H14783">
            <v>18.600000000000001</v>
          </cell>
          <cell r="I14783">
            <v>18.100000000000001</v>
          </cell>
          <cell r="J14783">
            <v>15.43</v>
          </cell>
          <cell r="K14783">
            <v>7503023241694</v>
          </cell>
          <cell r="M14783">
            <v>7503023241694</v>
          </cell>
        </row>
        <row r="14784">
          <cell r="A14784">
            <v>7503023241700</v>
          </cell>
          <cell r="B14784">
            <v>7503023241700</v>
          </cell>
          <cell r="C14784" t="str">
            <v>RUIZ DISNEY SH 300 ML. 2 EN 1 AVENG</v>
          </cell>
          <cell r="D14784" t="str">
            <v>PZA</v>
          </cell>
          <cell r="F14784">
            <v>18.899999999999999</v>
          </cell>
          <cell r="G14784">
            <v>18.5</v>
          </cell>
          <cell r="H14784">
            <v>18.5</v>
          </cell>
          <cell r="I14784">
            <v>18.100000000000001</v>
          </cell>
          <cell r="J14784">
            <v>15.42</v>
          </cell>
          <cell r="K14784">
            <v>7503023241700</v>
          </cell>
          <cell r="M14784">
            <v>7503023241700</v>
          </cell>
        </row>
        <row r="14785">
          <cell r="A14785">
            <v>75055530</v>
          </cell>
          <cell r="B14785">
            <v>75055530</v>
          </cell>
          <cell r="C14785" t="str">
            <v>SEDAL SOBRE 15 ML. CERAMIDAS 2 EN 1</v>
          </cell>
          <cell r="D14785" t="str">
            <v>PZA</v>
          </cell>
          <cell r="E14785">
            <v>999</v>
          </cell>
          <cell r="F14785">
            <v>3.5</v>
          </cell>
          <cell r="G14785">
            <v>3.5</v>
          </cell>
          <cell r="H14785">
            <v>3.5</v>
          </cell>
          <cell r="I14785">
            <v>3.5</v>
          </cell>
          <cell r="J14785">
            <v>2.2000000000000002</v>
          </cell>
          <cell r="K14785">
            <v>75055530</v>
          </cell>
          <cell r="M14785">
            <v>75055530</v>
          </cell>
        </row>
        <row r="14786">
          <cell r="A14786">
            <v>7505586263</v>
          </cell>
          <cell r="B14786">
            <v>7505586263</v>
          </cell>
          <cell r="C14786" t="str">
            <v>SEDAL SOBRE 12/15 ML. CERAMIDAS 2 E</v>
          </cell>
          <cell r="D14786" t="str">
            <v>TIR</v>
          </cell>
          <cell r="E14786">
            <v>83.25</v>
          </cell>
          <cell r="F14786">
            <v>31.1</v>
          </cell>
          <cell r="G14786">
            <v>31.1</v>
          </cell>
          <cell r="H14786">
            <v>30.6</v>
          </cell>
          <cell r="I14786">
            <v>29.8</v>
          </cell>
          <cell r="J14786">
            <v>26.32</v>
          </cell>
          <cell r="K14786">
            <v>7505586263</v>
          </cell>
          <cell r="M14786">
            <v>7505586263</v>
          </cell>
        </row>
        <row r="14787">
          <cell r="A14787">
            <v>7506078919372</v>
          </cell>
          <cell r="B14787">
            <v>7506078919372</v>
          </cell>
          <cell r="C14787" t="str">
            <v>LOREAL KIDS 265 ML. MANZANILLA</v>
          </cell>
          <cell r="D14787" t="str">
            <v>PZA</v>
          </cell>
          <cell r="F14787">
            <v>65.8</v>
          </cell>
          <cell r="G14787">
            <v>65.8</v>
          </cell>
          <cell r="H14787">
            <v>64.099999999999994</v>
          </cell>
          <cell r="I14787">
            <v>62.3</v>
          </cell>
          <cell r="J14787">
            <v>58.76</v>
          </cell>
          <cell r="K14787">
            <v>7506078919372</v>
          </cell>
          <cell r="M14787">
            <v>7506078919372</v>
          </cell>
        </row>
        <row r="14788">
          <cell r="A14788">
            <v>7506078926912</v>
          </cell>
          <cell r="B14788">
            <v>7506078926912</v>
          </cell>
          <cell r="C14788" t="str">
            <v>ELVIVE 400 ML. SH COLOR-VIVE PROTEC</v>
          </cell>
          <cell r="D14788" t="str">
            <v>PZA</v>
          </cell>
          <cell r="E14788">
            <v>1</v>
          </cell>
          <cell r="F14788">
            <v>44.5</v>
          </cell>
          <cell r="G14788">
            <v>44.5</v>
          </cell>
          <cell r="H14788">
            <v>43.2</v>
          </cell>
          <cell r="I14788">
            <v>42</v>
          </cell>
          <cell r="J14788">
            <v>39.61</v>
          </cell>
          <cell r="K14788">
            <v>7506078926912</v>
          </cell>
          <cell r="M14788">
            <v>7506078926912</v>
          </cell>
        </row>
        <row r="14789">
          <cell r="A14789">
            <v>7506078934535</v>
          </cell>
          <cell r="B14789">
            <v>7506078934535</v>
          </cell>
          <cell r="C14789" t="str">
            <v>ELVIVE 400 ML. ACO RE-NUT. JALEA RE</v>
          </cell>
          <cell r="D14789" t="str">
            <v>PZA</v>
          </cell>
          <cell r="F14789">
            <v>44.4</v>
          </cell>
          <cell r="G14789">
            <v>44.4</v>
          </cell>
          <cell r="H14789">
            <v>43.2</v>
          </cell>
          <cell r="I14789">
            <v>42</v>
          </cell>
          <cell r="J14789">
            <v>39.61</v>
          </cell>
          <cell r="K14789">
            <v>7506078934535</v>
          </cell>
          <cell r="M14789">
            <v>7506078934535</v>
          </cell>
        </row>
        <row r="14790">
          <cell r="A14790">
            <v>7506078934603</v>
          </cell>
          <cell r="B14790">
            <v>7506078934603</v>
          </cell>
          <cell r="C14790" t="str">
            <v>ELVIVE 400 ML. SH RE-NUT. JALEA REA</v>
          </cell>
          <cell r="D14790" t="str">
            <v>PZA</v>
          </cell>
          <cell r="E14790">
            <v>5</v>
          </cell>
          <cell r="F14790">
            <v>44.5</v>
          </cell>
          <cell r="G14790">
            <v>44.5</v>
          </cell>
          <cell r="H14790">
            <v>43.2</v>
          </cell>
          <cell r="I14790">
            <v>42</v>
          </cell>
          <cell r="J14790">
            <v>39.61</v>
          </cell>
          <cell r="K14790">
            <v>7506078934603</v>
          </cell>
          <cell r="M14790">
            <v>7506078934603</v>
          </cell>
        </row>
        <row r="14791">
          <cell r="A14791">
            <v>7506078947894</v>
          </cell>
          <cell r="B14791">
            <v>7506078947894</v>
          </cell>
          <cell r="C14791" t="str">
            <v>ELVIVE 400 ML. SH REPARACION TOTAL</v>
          </cell>
          <cell r="D14791" t="str">
            <v>PZA</v>
          </cell>
          <cell r="F14791">
            <v>44.5</v>
          </cell>
          <cell r="G14791">
            <v>44.5</v>
          </cell>
          <cell r="H14791">
            <v>43.2</v>
          </cell>
          <cell r="I14791">
            <v>42</v>
          </cell>
          <cell r="J14791">
            <v>39.61</v>
          </cell>
          <cell r="K14791">
            <v>7506078947894</v>
          </cell>
          <cell r="M14791">
            <v>7506078947894</v>
          </cell>
        </row>
        <row r="14792">
          <cell r="A14792">
            <v>7506078947900</v>
          </cell>
          <cell r="B14792">
            <v>7506078947900</v>
          </cell>
          <cell r="C14792" t="str">
            <v>ELVIVE 400 ML. ACO REPARACION TOTAL</v>
          </cell>
          <cell r="D14792" t="str">
            <v>PZA</v>
          </cell>
          <cell r="E14792">
            <v>2</v>
          </cell>
          <cell r="F14792">
            <v>44.4</v>
          </cell>
          <cell r="G14792">
            <v>44.4</v>
          </cell>
          <cell r="H14792">
            <v>43.2</v>
          </cell>
          <cell r="I14792">
            <v>42</v>
          </cell>
          <cell r="J14792">
            <v>39.61</v>
          </cell>
          <cell r="K14792">
            <v>7506078947900</v>
          </cell>
          <cell r="M14792">
            <v>7506078947900</v>
          </cell>
        </row>
        <row r="14793">
          <cell r="A14793">
            <v>7506078956902</v>
          </cell>
          <cell r="B14793">
            <v>7506078956902</v>
          </cell>
          <cell r="C14793" t="str">
            <v>MEGA ELVIVE 1 LT. RE-NUTRICION JALE</v>
          </cell>
          <cell r="D14793" t="str">
            <v>PZA</v>
          </cell>
          <cell r="F14793">
            <v>83.4</v>
          </cell>
          <cell r="G14793">
            <v>83.4</v>
          </cell>
          <cell r="H14793">
            <v>81.3</v>
          </cell>
          <cell r="I14793">
            <v>78.599999999999994</v>
          </cell>
          <cell r="J14793">
            <v>68.290000000000006</v>
          </cell>
          <cell r="K14793">
            <v>7506078956902</v>
          </cell>
          <cell r="M14793">
            <v>7506078956902</v>
          </cell>
        </row>
        <row r="14794">
          <cell r="A14794">
            <v>7506078956919</v>
          </cell>
          <cell r="B14794">
            <v>7506078956919</v>
          </cell>
          <cell r="C14794" t="str">
            <v>MEGA ELVIVE 1 LT. REPARACION TOTAL</v>
          </cell>
          <cell r="D14794" t="str">
            <v>PZA</v>
          </cell>
          <cell r="F14794">
            <v>83.4</v>
          </cell>
          <cell r="G14794">
            <v>83.4</v>
          </cell>
          <cell r="H14794">
            <v>81.3</v>
          </cell>
          <cell r="I14794">
            <v>78.599999999999994</v>
          </cell>
          <cell r="J14794">
            <v>68.290000000000006</v>
          </cell>
          <cell r="K14794">
            <v>7506078956919</v>
          </cell>
          <cell r="M14794">
            <v>7506078956919</v>
          </cell>
        </row>
        <row r="14795">
          <cell r="A14795">
            <v>7506192500951</v>
          </cell>
          <cell r="B14795">
            <v>7506192500951</v>
          </cell>
          <cell r="C14795" t="str">
            <v>SAVILE AC 750 ML. AGUACATE HIDRATAC</v>
          </cell>
          <cell r="D14795" t="str">
            <v>PZA</v>
          </cell>
          <cell r="F14795">
            <v>39.200000000000003</v>
          </cell>
          <cell r="G14795">
            <v>39.200000000000003</v>
          </cell>
          <cell r="H14795">
            <v>38.200000000000003</v>
          </cell>
          <cell r="I14795">
            <v>37.1</v>
          </cell>
          <cell r="J14795">
            <v>35.01</v>
          </cell>
          <cell r="K14795">
            <v>7506192500951</v>
          </cell>
          <cell r="M14795">
            <v>7506192500951</v>
          </cell>
        </row>
        <row r="14796">
          <cell r="A14796">
            <v>7506192500968</v>
          </cell>
          <cell r="B14796">
            <v>7506192500968</v>
          </cell>
          <cell r="C14796" t="str">
            <v>SAVILE AC 750 ML. LINAZA RIZOS RADI</v>
          </cell>
          <cell r="D14796" t="str">
            <v>PZA</v>
          </cell>
          <cell r="F14796">
            <v>39.200000000000003</v>
          </cell>
          <cell r="G14796">
            <v>39.200000000000003</v>
          </cell>
          <cell r="H14796">
            <v>38.200000000000003</v>
          </cell>
          <cell r="I14796">
            <v>37.1</v>
          </cell>
          <cell r="J14796">
            <v>35.01</v>
          </cell>
          <cell r="K14796">
            <v>7506192500968</v>
          </cell>
          <cell r="M14796">
            <v>7506192500968</v>
          </cell>
        </row>
        <row r="14797">
          <cell r="A14797">
            <v>7506192500975</v>
          </cell>
          <cell r="B14797">
            <v>7506192500975</v>
          </cell>
          <cell r="C14797" t="str">
            <v>SAVILE AC 750 ML. KERATINA</v>
          </cell>
          <cell r="D14797" t="str">
            <v>PZA</v>
          </cell>
          <cell r="F14797">
            <v>39.200000000000003</v>
          </cell>
          <cell r="G14797">
            <v>39.200000000000003</v>
          </cell>
          <cell r="H14797">
            <v>38.200000000000003</v>
          </cell>
          <cell r="I14797">
            <v>37.1</v>
          </cell>
          <cell r="J14797">
            <v>35.01</v>
          </cell>
          <cell r="K14797">
            <v>7506192500975</v>
          </cell>
          <cell r="M14797">
            <v>7506192500975</v>
          </cell>
        </row>
        <row r="14798">
          <cell r="A14798">
            <v>7506192500982</v>
          </cell>
          <cell r="B14798">
            <v>7506192500982</v>
          </cell>
          <cell r="C14798" t="str">
            <v>SAVILE AC 750 ML. C. SALUDABLE CHIL</v>
          </cell>
          <cell r="D14798" t="str">
            <v>PZA</v>
          </cell>
          <cell r="F14798">
            <v>39.200000000000003</v>
          </cell>
          <cell r="G14798">
            <v>39.200000000000003</v>
          </cell>
          <cell r="H14798">
            <v>38.200000000000003</v>
          </cell>
          <cell r="I14798">
            <v>37.1</v>
          </cell>
          <cell r="J14798">
            <v>35.01</v>
          </cell>
          <cell r="K14798">
            <v>7506192500982</v>
          </cell>
          <cell r="M14798">
            <v>7506192500982</v>
          </cell>
        </row>
        <row r="14799">
          <cell r="A14799">
            <v>7506192501019</v>
          </cell>
          <cell r="B14799">
            <v>7506192501019</v>
          </cell>
          <cell r="C14799" t="str">
            <v>SAVILE SH 750 ML. RESTAURACION AGUA</v>
          </cell>
          <cell r="D14799" t="str">
            <v>PZA</v>
          </cell>
          <cell r="E14799">
            <v>12</v>
          </cell>
          <cell r="F14799">
            <v>31.5</v>
          </cell>
          <cell r="G14799">
            <v>31.5</v>
          </cell>
          <cell r="H14799">
            <v>31</v>
          </cell>
          <cell r="I14799">
            <v>30.2</v>
          </cell>
          <cell r="J14799">
            <v>27.43</v>
          </cell>
          <cell r="K14799">
            <v>7506192501019</v>
          </cell>
          <cell r="M14799">
            <v>7506192501019</v>
          </cell>
        </row>
        <row r="14800">
          <cell r="A14800">
            <v>7506192501026</v>
          </cell>
          <cell r="B14800">
            <v>7506192501026</v>
          </cell>
          <cell r="C14800" t="str">
            <v>SAVILE SH 750 ML. 2 EN 1 MIEL</v>
          </cell>
          <cell r="D14800" t="str">
            <v>PZA</v>
          </cell>
          <cell r="E14800">
            <v>12</v>
          </cell>
          <cell r="F14800">
            <v>31.5</v>
          </cell>
          <cell r="G14800">
            <v>31.5</v>
          </cell>
          <cell r="H14800">
            <v>31</v>
          </cell>
          <cell r="I14800">
            <v>30.2</v>
          </cell>
          <cell r="J14800">
            <v>27.43</v>
          </cell>
          <cell r="K14800">
            <v>7506192501026</v>
          </cell>
          <cell r="M14800">
            <v>7506192501026</v>
          </cell>
        </row>
        <row r="14801">
          <cell r="A14801">
            <v>7506192501033</v>
          </cell>
          <cell r="B14801">
            <v>7506192501033</v>
          </cell>
          <cell r="C14801" t="str">
            <v>SAVILE SH 750 ML. RIZOS RADIANTES L</v>
          </cell>
          <cell r="D14801" t="str">
            <v>PZA</v>
          </cell>
          <cell r="F14801">
            <v>31.5</v>
          </cell>
          <cell r="G14801">
            <v>31.5</v>
          </cell>
          <cell r="H14801">
            <v>31</v>
          </cell>
          <cell r="I14801">
            <v>30.2</v>
          </cell>
          <cell r="J14801">
            <v>27.43</v>
          </cell>
          <cell r="K14801">
            <v>7506192501033</v>
          </cell>
          <cell r="M14801">
            <v>7506192501033</v>
          </cell>
        </row>
        <row r="14802">
          <cell r="A14802">
            <v>7506192501040</v>
          </cell>
          <cell r="B14802">
            <v>7506192501040</v>
          </cell>
          <cell r="C14802" t="str">
            <v>SAVILE SH 750 ML. LISO KERATINE</v>
          </cell>
          <cell r="D14802" t="str">
            <v>PZA</v>
          </cell>
          <cell r="E14802">
            <v>12</v>
          </cell>
          <cell r="F14802">
            <v>31.5</v>
          </cell>
          <cell r="G14802">
            <v>31.5</v>
          </cell>
          <cell r="H14802">
            <v>31</v>
          </cell>
          <cell r="I14802">
            <v>30.2</v>
          </cell>
          <cell r="J14802">
            <v>27.43</v>
          </cell>
          <cell r="K14802">
            <v>7506192501040</v>
          </cell>
          <cell r="M14802">
            <v>7506192501040</v>
          </cell>
        </row>
        <row r="14803">
          <cell r="A14803">
            <v>7506192501057</v>
          </cell>
          <cell r="B14803">
            <v>7506192501057</v>
          </cell>
          <cell r="C14803" t="str">
            <v>SAVILE SH 750 ML. C. SALUDABLE CHIL</v>
          </cell>
          <cell r="D14803" t="str">
            <v>PZA</v>
          </cell>
          <cell r="F14803">
            <v>31.5</v>
          </cell>
          <cell r="G14803">
            <v>31.5</v>
          </cell>
          <cell r="H14803">
            <v>31</v>
          </cell>
          <cell r="I14803">
            <v>30.2</v>
          </cell>
          <cell r="J14803">
            <v>27.43</v>
          </cell>
          <cell r="K14803">
            <v>7506192501057</v>
          </cell>
          <cell r="M14803">
            <v>7506192501057</v>
          </cell>
        </row>
        <row r="14804">
          <cell r="A14804">
            <v>7506192502511</v>
          </cell>
          <cell r="B14804">
            <v>7506192502511</v>
          </cell>
          <cell r="C14804" t="str">
            <v>SAVILE SH 370 ML. AGUACATE HIDRATAC</v>
          </cell>
          <cell r="D14804" t="str">
            <v>PZA</v>
          </cell>
          <cell r="F14804">
            <v>25</v>
          </cell>
          <cell r="G14804">
            <v>25</v>
          </cell>
          <cell r="H14804">
            <v>24.3</v>
          </cell>
          <cell r="I14804">
            <v>23.7</v>
          </cell>
          <cell r="J14804">
            <v>22.3</v>
          </cell>
          <cell r="K14804">
            <v>7506192502511</v>
          </cell>
          <cell r="M14804">
            <v>7506192502511</v>
          </cell>
        </row>
        <row r="14805">
          <cell r="A14805">
            <v>7506192502528</v>
          </cell>
          <cell r="B14805">
            <v>7506192502528</v>
          </cell>
          <cell r="C14805" t="str">
            <v>SAVILE SH 370 ML. CONTROL CAIDA 2 E</v>
          </cell>
          <cell r="D14805" t="str">
            <v>PZA</v>
          </cell>
          <cell r="E14805">
            <v>23</v>
          </cell>
          <cell r="F14805">
            <v>25</v>
          </cell>
          <cell r="G14805">
            <v>25</v>
          </cell>
          <cell r="H14805">
            <v>24.3</v>
          </cell>
          <cell r="I14805">
            <v>23.7</v>
          </cell>
          <cell r="J14805">
            <v>22.3</v>
          </cell>
          <cell r="K14805">
            <v>7506192502528</v>
          </cell>
          <cell r="M14805">
            <v>7506192502528</v>
          </cell>
        </row>
        <row r="14806">
          <cell r="A14806">
            <v>7506192502535</v>
          </cell>
          <cell r="B14806">
            <v>7506192502535</v>
          </cell>
          <cell r="C14806" t="str">
            <v>SAVILE SH 370 ML. CONTROL C. RIZOS</v>
          </cell>
          <cell r="D14806" t="str">
            <v>PZA</v>
          </cell>
          <cell r="F14806">
            <v>25</v>
          </cell>
          <cell r="G14806">
            <v>25</v>
          </cell>
          <cell r="H14806">
            <v>24.3</v>
          </cell>
          <cell r="I14806">
            <v>23.7</v>
          </cell>
          <cell r="J14806">
            <v>22.3</v>
          </cell>
          <cell r="K14806">
            <v>7506192502535</v>
          </cell>
          <cell r="M14806">
            <v>7506192502535</v>
          </cell>
        </row>
        <row r="14807">
          <cell r="A14807">
            <v>7506192502542</v>
          </cell>
          <cell r="B14807">
            <v>7506192502542</v>
          </cell>
          <cell r="C14807" t="str">
            <v>SAVILE SH 370 ML. KERATINA</v>
          </cell>
          <cell r="D14807" t="str">
            <v>PAQ</v>
          </cell>
          <cell r="E14807">
            <v>42</v>
          </cell>
          <cell r="F14807">
            <v>25</v>
          </cell>
          <cell r="G14807">
            <v>25</v>
          </cell>
          <cell r="H14807">
            <v>24.3</v>
          </cell>
          <cell r="I14807">
            <v>23.7</v>
          </cell>
          <cell r="J14807">
            <v>22.3</v>
          </cell>
          <cell r="K14807">
            <v>7506192502542</v>
          </cell>
          <cell r="M14807">
            <v>7506192502542</v>
          </cell>
        </row>
        <row r="14808">
          <cell r="A14808">
            <v>7506192502559</v>
          </cell>
          <cell r="B14808">
            <v>7506192502559</v>
          </cell>
          <cell r="C14808" t="str">
            <v>SAVILE SH 370 ML. SABILA Y CHILE</v>
          </cell>
          <cell r="D14808" t="str">
            <v>PZA</v>
          </cell>
          <cell r="F14808">
            <v>25</v>
          </cell>
          <cell r="G14808">
            <v>25</v>
          </cell>
          <cell r="H14808">
            <v>24.3</v>
          </cell>
          <cell r="I14808">
            <v>23.7</v>
          </cell>
          <cell r="J14808">
            <v>22.3</v>
          </cell>
          <cell r="K14808">
            <v>7506192502559</v>
          </cell>
          <cell r="M14808">
            <v>7506192502559</v>
          </cell>
        </row>
        <row r="14809">
          <cell r="A14809">
            <v>7506192502603</v>
          </cell>
          <cell r="B14809">
            <v>7506192502603</v>
          </cell>
          <cell r="C14809" t="str">
            <v>SAVILE SH 180 ML. 2 EN 1 MIEL</v>
          </cell>
          <cell r="D14809" t="str">
            <v>PZA</v>
          </cell>
          <cell r="F14809">
            <v>12.3</v>
          </cell>
          <cell r="G14809">
            <v>12.3</v>
          </cell>
          <cell r="H14809">
            <v>11.9</v>
          </cell>
          <cell r="I14809">
            <v>11.6</v>
          </cell>
          <cell r="J14809">
            <v>10.91</v>
          </cell>
          <cell r="K14809">
            <v>7506192502603</v>
          </cell>
          <cell r="M14809">
            <v>7506192502603</v>
          </cell>
        </row>
        <row r="14810">
          <cell r="A14810" t="str">
            <v xml:space="preserve"> </v>
          </cell>
          <cell r="B14810" t="str">
            <v>_x000C_cei-029u-2.6</v>
          </cell>
          <cell r="E14810" t="str">
            <v>CEDIS ABA</v>
          </cell>
          <cell r="F14810" t="str">
            <v>RROTES AZTEC</v>
          </cell>
          <cell r="G14810" t="str">
            <v>A</v>
          </cell>
          <cell r="K14810" t="str">
            <v>Hoja :  236</v>
          </cell>
          <cell r="M14810" t="str">
            <v xml:space="preserve"> </v>
          </cell>
        </row>
        <row r="14811">
          <cell r="A14811">
            <v>0</v>
          </cell>
          <cell r="M14811">
            <v>0</v>
          </cell>
        </row>
        <row r="14812">
          <cell r="A14812" t="str">
            <v xml:space="preserve"> </v>
          </cell>
          <cell r="B14812" t="str">
            <v>Por codigo</v>
          </cell>
          <cell r="E14812" t="str">
            <v>LISTA DE PREC</v>
          </cell>
          <cell r="F14812" t="str">
            <v>IOS CON EXIS</v>
          </cell>
          <cell r="G14812" t="str">
            <v>TENCIA</v>
          </cell>
          <cell r="K14812" t="str">
            <v>Fecha : 22/Mar/22</v>
          </cell>
          <cell r="M14812" t="str">
            <v xml:space="preserve"> </v>
          </cell>
        </row>
        <row r="14813">
          <cell r="A14813" t="str">
            <v xml:space="preserve"> </v>
          </cell>
          <cell r="B14813" t="str">
            <v>-----------------</v>
          </cell>
          <cell r="C14813" t="str">
            <v>-----------------------------------</v>
          </cell>
          <cell r="D14813" t="str">
            <v>----</v>
          </cell>
          <cell r="E14813" t="str">
            <v>----------------</v>
          </cell>
          <cell r="F14813" t="str">
            <v>------------</v>
          </cell>
          <cell r="G14813" t="str">
            <v>-----------</v>
          </cell>
          <cell r="H14813" t="str">
            <v>------------</v>
          </cell>
          <cell r="I14813" t="str">
            <v>------------</v>
          </cell>
          <cell r="J14813" t="str">
            <v>----------</v>
          </cell>
          <cell r="K14813" t="str">
            <v>-------------------</v>
          </cell>
          <cell r="M14813" t="str">
            <v xml:space="preserve"> </v>
          </cell>
        </row>
        <row r="14814">
          <cell r="A14814" t="str">
            <v xml:space="preserve"> </v>
          </cell>
          <cell r="B14814" t="str">
            <v>Codigo</v>
          </cell>
          <cell r="C14814" t="str">
            <v>Descripcion</v>
          </cell>
          <cell r="D14814" t="str">
            <v>U.M.</v>
          </cell>
          <cell r="E14814" t="str">
            <v>Existencia</v>
          </cell>
          <cell r="F14814" t="str">
            <v>Precio 1</v>
          </cell>
          <cell r="G14814" t="str">
            <v>Precio 2</v>
          </cell>
          <cell r="H14814" t="str">
            <v>Precio 3</v>
          </cell>
          <cell r="I14814" t="str">
            <v>Precio 4</v>
          </cell>
          <cell r="J14814" t="str">
            <v>Precio</v>
          </cell>
          <cell r="K14814">
            <v>5</v>
          </cell>
          <cell r="M14814" t="str">
            <v xml:space="preserve"> </v>
          </cell>
        </row>
        <row r="14815">
          <cell r="A14815" t="str">
            <v xml:space="preserve"> </v>
          </cell>
          <cell r="B14815" t="str">
            <v>-----------------</v>
          </cell>
          <cell r="C14815" t="str">
            <v>-----------------------------------</v>
          </cell>
          <cell r="D14815" t="str">
            <v>----</v>
          </cell>
          <cell r="E14815" t="str">
            <v>----------------</v>
          </cell>
          <cell r="F14815" t="str">
            <v>------------</v>
          </cell>
          <cell r="G14815" t="str">
            <v>-----------</v>
          </cell>
          <cell r="H14815" t="str">
            <v>------------</v>
          </cell>
          <cell r="I14815" t="str">
            <v>------------</v>
          </cell>
          <cell r="J14815" t="str">
            <v>----------</v>
          </cell>
          <cell r="K14815" t="str">
            <v>-------------------</v>
          </cell>
          <cell r="M14815" t="str">
            <v xml:space="preserve"> </v>
          </cell>
        </row>
        <row r="14816">
          <cell r="A14816">
            <v>7506192502610</v>
          </cell>
          <cell r="B14816">
            <v>7506192502610</v>
          </cell>
          <cell r="C14816" t="str">
            <v>SAVILE SH 180 ML. CRECIMIENTO SALUD</v>
          </cell>
          <cell r="D14816" t="str">
            <v>PZA</v>
          </cell>
          <cell r="F14816">
            <v>12.3</v>
          </cell>
          <cell r="G14816">
            <v>12.3</v>
          </cell>
          <cell r="H14816">
            <v>11.9</v>
          </cell>
          <cell r="I14816">
            <v>11.6</v>
          </cell>
          <cell r="J14816">
            <v>10.91</v>
          </cell>
          <cell r="K14816">
            <v>7506192502610</v>
          </cell>
          <cell r="M14816">
            <v>7506192502610</v>
          </cell>
        </row>
        <row r="14817">
          <cell r="A14817">
            <v>7506192503426</v>
          </cell>
          <cell r="B14817">
            <v>7506192503426</v>
          </cell>
          <cell r="C14817" t="str">
            <v>SAVILE SH 180 ML. KERATINA</v>
          </cell>
          <cell r="D14817" t="str">
            <v>PZA</v>
          </cell>
          <cell r="F14817">
            <v>12.3</v>
          </cell>
          <cell r="G14817">
            <v>12.3</v>
          </cell>
          <cell r="H14817">
            <v>11.9</v>
          </cell>
          <cell r="I14817">
            <v>11.6</v>
          </cell>
          <cell r="J14817">
            <v>10.91</v>
          </cell>
          <cell r="K14817">
            <v>7506192503426</v>
          </cell>
          <cell r="M14817">
            <v>7506192503426</v>
          </cell>
        </row>
        <row r="14818">
          <cell r="A14818">
            <v>7506192504065</v>
          </cell>
          <cell r="B14818">
            <v>7506192504065</v>
          </cell>
          <cell r="C14818" t="str">
            <v>SAVILE CREMA 300 ML. KERATINA LISO</v>
          </cell>
          <cell r="D14818" t="str">
            <v>PZA</v>
          </cell>
          <cell r="F14818">
            <v>30.5</v>
          </cell>
          <cell r="G14818">
            <v>30.5</v>
          </cell>
          <cell r="H14818">
            <v>29.5</v>
          </cell>
          <cell r="I14818">
            <v>29</v>
          </cell>
          <cell r="J14818">
            <v>27.15</v>
          </cell>
          <cell r="K14818">
            <v>7506192504065</v>
          </cell>
          <cell r="M14818">
            <v>7506192504065</v>
          </cell>
        </row>
        <row r="14819">
          <cell r="A14819">
            <v>7506192504072</v>
          </cell>
          <cell r="B14819">
            <v>7506192504072</v>
          </cell>
          <cell r="C14819" t="str">
            <v>SAVILE CREMA 300 ML. KERATINA RIZO</v>
          </cell>
          <cell r="D14819" t="str">
            <v>PZA</v>
          </cell>
          <cell r="F14819">
            <v>30.5</v>
          </cell>
          <cell r="G14819">
            <v>30.5</v>
          </cell>
          <cell r="H14819">
            <v>29.5</v>
          </cell>
          <cell r="I14819">
            <v>29</v>
          </cell>
          <cell r="J14819">
            <v>27.15</v>
          </cell>
          <cell r="K14819">
            <v>7506192504072</v>
          </cell>
          <cell r="M14819">
            <v>7506192504072</v>
          </cell>
        </row>
        <row r="14820">
          <cell r="A14820">
            <v>7506192504089</v>
          </cell>
          <cell r="B14820">
            <v>7506192504089</v>
          </cell>
          <cell r="C14820" t="str">
            <v>SAVILE CREMA 300 ML. KERATINA ANT-E</v>
          </cell>
          <cell r="D14820" t="str">
            <v>PZA</v>
          </cell>
          <cell r="F14820">
            <v>30.5</v>
          </cell>
          <cell r="G14820">
            <v>30.5</v>
          </cell>
          <cell r="H14820">
            <v>29.5</v>
          </cell>
          <cell r="I14820">
            <v>29</v>
          </cell>
          <cell r="J14820">
            <v>27.15</v>
          </cell>
          <cell r="K14820">
            <v>7506192504089</v>
          </cell>
          <cell r="M14820">
            <v>7506192504089</v>
          </cell>
        </row>
        <row r="14821">
          <cell r="A14821">
            <v>7506192504393</v>
          </cell>
          <cell r="B14821">
            <v>7506192504393</v>
          </cell>
          <cell r="C14821" t="str">
            <v>SAVILE SH 750 ML. ACEITE DE ARGAN</v>
          </cell>
          <cell r="D14821" t="str">
            <v>PZA</v>
          </cell>
          <cell r="E14821">
            <v>2</v>
          </cell>
          <cell r="F14821">
            <v>31.5</v>
          </cell>
          <cell r="G14821">
            <v>31.5</v>
          </cell>
          <cell r="H14821">
            <v>31</v>
          </cell>
          <cell r="I14821">
            <v>30.2</v>
          </cell>
          <cell r="J14821">
            <v>27.43</v>
          </cell>
          <cell r="K14821">
            <v>7506192504393</v>
          </cell>
          <cell r="M14821">
            <v>7506192504393</v>
          </cell>
        </row>
        <row r="14822">
          <cell r="A14822">
            <v>7506192504409</v>
          </cell>
          <cell r="B14822">
            <v>7506192504409</v>
          </cell>
          <cell r="C14822" t="str">
            <v>SAVILE SH 370 ML. ACEITE DE ARGAN</v>
          </cell>
          <cell r="D14822" t="str">
            <v>PZA</v>
          </cell>
          <cell r="E14822">
            <v>41</v>
          </cell>
          <cell r="F14822">
            <v>25</v>
          </cell>
          <cell r="G14822">
            <v>25</v>
          </cell>
          <cell r="H14822">
            <v>24.3</v>
          </cell>
          <cell r="I14822">
            <v>23.7</v>
          </cell>
          <cell r="J14822">
            <v>22.3</v>
          </cell>
          <cell r="K14822">
            <v>7506192504409</v>
          </cell>
          <cell r="M14822">
            <v>7506192504409</v>
          </cell>
        </row>
        <row r="14823">
          <cell r="A14823">
            <v>7506192504416</v>
          </cell>
          <cell r="B14823">
            <v>7506192504416</v>
          </cell>
          <cell r="C14823" t="str">
            <v>SAVILE SH 180 ML. ACEITE DE ARGAN</v>
          </cell>
          <cell r="D14823" t="str">
            <v>PZA</v>
          </cell>
          <cell r="E14823">
            <v>20</v>
          </cell>
          <cell r="F14823">
            <v>12.3</v>
          </cell>
          <cell r="G14823">
            <v>12.3</v>
          </cell>
          <cell r="H14823">
            <v>11.9</v>
          </cell>
          <cell r="I14823">
            <v>11.6</v>
          </cell>
          <cell r="J14823">
            <v>10.91</v>
          </cell>
          <cell r="K14823">
            <v>7506192504416</v>
          </cell>
          <cell r="M14823">
            <v>7506192504416</v>
          </cell>
        </row>
        <row r="14824">
          <cell r="A14824">
            <v>7506192504430</v>
          </cell>
          <cell r="B14824">
            <v>7506192504430</v>
          </cell>
          <cell r="C14824" t="str">
            <v>SAVILE AC 750 ML. ACEITE ARGAN</v>
          </cell>
          <cell r="D14824" t="str">
            <v>PZA</v>
          </cell>
          <cell r="F14824">
            <v>39.200000000000003</v>
          </cell>
          <cell r="G14824">
            <v>39.200000000000003</v>
          </cell>
          <cell r="H14824">
            <v>38.200000000000003</v>
          </cell>
          <cell r="I14824">
            <v>37.1</v>
          </cell>
          <cell r="J14824">
            <v>35.01</v>
          </cell>
          <cell r="K14824">
            <v>7506192504430</v>
          </cell>
          <cell r="M14824">
            <v>7506192504430</v>
          </cell>
        </row>
        <row r="14825">
          <cell r="A14825">
            <v>7506192504478</v>
          </cell>
          <cell r="B14825">
            <v>7506192504478</v>
          </cell>
          <cell r="C14825" t="str">
            <v>SAVILE CREMA 300 ML. ARGAN ANTIESPO</v>
          </cell>
          <cell r="D14825" t="str">
            <v>PZA</v>
          </cell>
          <cell r="F14825">
            <v>30.5</v>
          </cell>
          <cell r="G14825">
            <v>30.5</v>
          </cell>
          <cell r="H14825">
            <v>29.5</v>
          </cell>
          <cell r="I14825">
            <v>29</v>
          </cell>
          <cell r="J14825">
            <v>27.15</v>
          </cell>
          <cell r="K14825">
            <v>7506192504478</v>
          </cell>
          <cell r="M14825">
            <v>7506192504478</v>
          </cell>
        </row>
        <row r="14826">
          <cell r="A14826">
            <v>7506192504669</v>
          </cell>
          <cell r="B14826">
            <v>7506192504669</v>
          </cell>
          <cell r="C14826" t="str">
            <v>BIOEXPERT 650 ML. PLACENTA VEGETAL</v>
          </cell>
          <cell r="D14826" t="str">
            <v>PZA</v>
          </cell>
          <cell r="F14826">
            <v>66.8</v>
          </cell>
          <cell r="G14826">
            <v>66.8</v>
          </cell>
          <cell r="H14826">
            <v>65</v>
          </cell>
          <cell r="I14826">
            <v>63.2</v>
          </cell>
          <cell r="J14826">
            <v>59.59</v>
          </cell>
          <cell r="K14826">
            <v>7506192504669</v>
          </cell>
          <cell r="M14826">
            <v>7506192504669</v>
          </cell>
        </row>
        <row r="14827">
          <cell r="A14827">
            <v>7506192504676</v>
          </cell>
          <cell r="B14827">
            <v>7506192504676</v>
          </cell>
          <cell r="C14827" t="str">
            <v>BIOEXPERT 650 ML. FORTALECIMIENTO</v>
          </cell>
          <cell r="D14827" t="str">
            <v>PZA</v>
          </cell>
          <cell r="F14827">
            <v>66.8</v>
          </cell>
          <cell r="G14827">
            <v>66.8</v>
          </cell>
          <cell r="H14827">
            <v>65</v>
          </cell>
          <cell r="I14827">
            <v>63.2</v>
          </cell>
          <cell r="J14827">
            <v>59.59</v>
          </cell>
          <cell r="K14827">
            <v>7506192504676</v>
          </cell>
          <cell r="M14827">
            <v>7506192504676</v>
          </cell>
        </row>
        <row r="14828">
          <cell r="A14828">
            <v>7506192504683</v>
          </cell>
          <cell r="B14828">
            <v>7506192504683</v>
          </cell>
          <cell r="C14828" t="str">
            <v>BIOEXPERT 650 ML. BRILLO</v>
          </cell>
          <cell r="D14828" t="str">
            <v>PZA</v>
          </cell>
          <cell r="F14828">
            <v>66.8</v>
          </cell>
          <cell r="G14828">
            <v>66.8</v>
          </cell>
          <cell r="H14828">
            <v>65</v>
          </cell>
          <cell r="I14828">
            <v>63.2</v>
          </cell>
          <cell r="J14828">
            <v>59.59</v>
          </cell>
          <cell r="K14828">
            <v>7506192504683</v>
          </cell>
          <cell r="M14828">
            <v>7506192504683</v>
          </cell>
        </row>
        <row r="14829">
          <cell r="A14829">
            <v>7506192504706</v>
          </cell>
          <cell r="B14829">
            <v>7506192504706</v>
          </cell>
          <cell r="C14829" t="str">
            <v>BIOEXPERT 650 ML. 2 EN 1 RESTAURACI</v>
          </cell>
          <cell r="D14829" t="str">
            <v>PZA</v>
          </cell>
          <cell r="F14829">
            <v>66.8</v>
          </cell>
          <cell r="G14829">
            <v>66.8</v>
          </cell>
          <cell r="H14829">
            <v>65</v>
          </cell>
          <cell r="I14829">
            <v>63.2</v>
          </cell>
          <cell r="J14829">
            <v>59.59</v>
          </cell>
          <cell r="K14829">
            <v>7506192504706</v>
          </cell>
          <cell r="M14829">
            <v>7506192504706</v>
          </cell>
        </row>
        <row r="14830">
          <cell r="A14830">
            <v>7506192504935</v>
          </cell>
          <cell r="B14830">
            <v>7506192504935</v>
          </cell>
          <cell r="C14830" t="str">
            <v>SAVILE SH 800 ML. NATURAL MANZANA</v>
          </cell>
          <cell r="D14830" t="str">
            <v>PZA</v>
          </cell>
          <cell r="E14830">
            <v>35</v>
          </cell>
          <cell r="F14830">
            <v>29</v>
          </cell>
          <cell r="G14830">
            <v>29</v>
          </cell>
          <cell r="H14830">
            <v>28.2</v>
          </cell>
          <cell r="I14830">
            <v>27.4</v>
          </cell>
          <cell r="J14830">
            <v>25.84</v>
          </cell>
          <cell r="K14830">
            <v>7506192504935</v>
          </cell>
          <cell r="M14830">
            <v>7506192504935</v>
          </cell>
        </row>
        <row r="14831">
          <cell r="A14831">
            <v>7506192504942</v>
          </cell>
          <cell r="B14831">
            <v>7506192504942</v>
          </cell>
          <cell r="C14831" t="str">
            <v>SAVILE SH 800 ML. NATURAL FLORES</v>
          </cell>
          <cell r="D14831" t="str">
            <v>PZA</v>
          </cell>
          <cell r="F14831">
            <v>29</v>
          </cell>
          <cell r="G14831">
            <v>29</v>
          </cell>
          <cell r="H14831">
            <v>28.2</v>
          </cell>
          <cell r="I14831">
            <v>27.4</v>
          </cell>
          <cell r="J14831">
            <v>25.84</v>
          </cell>
          <cell r="K14831">
            <v>7506192504942</v>
          </cell>
          <cell r="M14831">
            <v>7506192504942</v>
          </cell>
        </row>
        <row r="14832">
          <cell r="A14832">
            <v>7506192504959</v>
          </cell>
          <cell r="B14832">
            <v>7506192504959</v>
          </cell>
          <cell r="C14832" t="str">
            <v>SAVILE SH 800 ML. NATURAL FRUTAS</v>
          </cell>
          <cell r="D14832" t="str">
            <v>PZA</v>
          </cell>
          <cell r="F14832">
            <v>29</v>
          </cell>
          <cell r="G14832">
            <v>29</v>
          </cell>
          <cell r="H14832">
            <v>28.2</v>
          </cell>
          <cell r="I14832">
            <v>27.4</v>
          </cell>
          <cell r="J14832">
            <v>25.84</v>
          </cell>
          <cell r="K14832">
            <v>7506192504959</v>
          </cell>
          <cell r="M14832">
            <v>7506192504959</v>
          </cell>
        </row>
        <row r="14833">
          <cell r="A14833">
            <v>7506192505499</v>
          </cell>
          <cell r="B14833">
            <v>7506192505499</v>
          </cell>
          <cell r="C14833" t="str">
            <v>SAVILE SH 750 ML. BIOTINA</v>
          </cell>
          <cell r="D14833" t="str">
            <v>PZA</v>
          </cell>
          <cell r="E14833">
            <v>1</v>
          </cell>
          <cell r="F14833">
            <v>31.5</v>
          </cell>
          <cell r="G14833">
            <v>31.5</v>
          </cell>
          <cell r="H14833">
            <v>31</v>
          </cell>
          <cell r="I14833">
            <v>30.2</v>
          </cell>
          <cell r="J14833">
            <v>27.43</v>
          </cell>
          <cell r="K14833">
            <v>7506192505499</v>
          </cell>
          <cell r="M14833">
            <v>7506192505499</v>
          </cell>
        </row>
        <row r="14834">
          <cell r="A14834">
            <v>7506192505512</v>
          </cell>
          <cell r="B14834">
            <v>7506192505512</v>
          </cell>
          <cell r="C14834" t="str">
            <v>SAVILE AC 750 ML. BIOTINA C. SALUDA</v>
          </cell>
          <cell r="D14834" t="str">
            <v>PZA</v>
          </cell>
          <cell r="F14834">
            <v>39.200000000000003</v>
          </cell>
          <cell r="G14834">
            <v>39.200000000000003</v>
          </cell>
          <cell r="H14834">
            <v>38.200000000000003</v>
          </cell>
          <cell r="I14834">
            <v>37.1</v>
          </cell>
          <cell r="J14834">
            <v>35.01</v>
          </cell>
          <cell r="K14834">
            <v>7506192505512</v>
          </cell>
          <cell r="M14834">
            <v>7506192505512</v>
          </cell>
        </row>
        <row r="14835">
          <cell r="A14835">
            <v>7506192505529</v>
          </cell>
          <cell r="B14835">
            <v>7506192505529</v>
          </cell>
          <cell r="C14835" t="str">
            <v>SAVILE CREMA 300 ML. BIOTINA ANTIES</v>
          </cell>
          <cell r="D14835" t="str">
            <v>PZA</v>
          </cell>
          <cell r="E14835">
            <v>48</v>
          </cell>
          <cell r="F14835">
            <v>32.5</v>
          </cell>
          <cell r="G14835">
            <v>32.5</v>
          </cell>
          <cell r="H14835">
            <v>31.7</v>
          </cell>
          <cell r="I14835">
            <v>30.8</v>
          </cell>
          <cell r="J14835">
            <v>29.01</v>
          </cell>
          <cell r="K14835">
            <v>7506192505529</v>
          </cell>
          <cell r="M14835">
            <v>7506192505529</v>
          </cell>
        </row>
        <row r="14836">
          <cell r="A14836">
            <v>7506192505536</v>
          </cell>
          <cell r="B14836">
            <v>7506192505536</v>
          </cell>
          <cell r="C14836" t="str">
            <v>SAVILE CREMA 300 ML. BIOTINA LISO</v>
          </cell>
          <cell r="D14836" t="str">
            <v>PZA</v>
          </cell>
          <cell r="F14836">
            <v>30.5</v>
          </cell>
          <cell r="G14836">
            <v>30.5</v>
          </cell>
          <cell r="H14836">
            <v>30.5</v>
          </cell>
          <cell r="I14836">
            <v>30.5</v>
          </cell>
          <cell r="J14836">
            <v>28.18</v>
          </cell>
          <cell r="K14836">
            <v>7506192505536</v>
          </cell>
          <cell r="M14836">
            <v>7506192505536</v>
          </cell>
        </row>
        <row r="14837">
          <cell r="A14837">
            <v>7506192505543</v>
          </cell>
          <cell r="B14837">
            <v>7506192505543</v>
          </cell>
          <cell r="C14837" t="str">
            <v>SAVILE CREMA 300 ML. BIOTINA RIZO</v>
          </cell>
          <cell r="D14837" t="str">
            <v>PZA</v>
          </cell>
          <cell r="F14837">
            <v>30.5</v>
          </cell>
          <cell r="G14837">
            <v>30.5</v>
          </cell>
          <cell r="H14837">
            <v>29.5</v>
          </cell>
          <cell r="I14837">
            <v>29</v>
          </cell>
          <cell r="J14837">
            <v>27.15</v>
          </cell>
          <cell r="K14837">
            <v>7506192505543</v>
          </cell>
          <cell r="M14837">
            <v>7506192505543</v>
          </cell>
        </row>
        <row r="14838">
          <cell r="A14838">
            <v>7506192505550</v>
          </cell>
          <cell r="B14838">
            <v>7506192505550</v>
          </cell>
          <cell r="C14838" t="str">
            <v>SAVILE SH 180 ML. BIOTINA</v>
          </cell>
          <cell r="D14838" t="str">
            <v>PZA</v>
          </cell>
          <cell r="F14838">
            <v>12.3</v>
          </cell>
          <cell r="G14838">
            <v>12.3</v>
          </cell>
          <cell r="H14838">
            <v>11.9</v>
          </cell>
          <cell r="I14838">
            <v>11.6</v>
          </cell>
          <cell r="J14838">
            <v>10.91</v>
          </cell>
          <cell r="K14838">
            <v>7506192505550</v>
          </cell>
          <cell r="M14838">
            <v>7506192505550</v>
          </cell>
        </row>
        <row r="14839">
          <cell r="A14839">
            <v>7506192506106</v>
          </cell>
          <cell r="B14839">
            <v>7506192506106</v>
          </cell>
          <cell r="C14839" t="str">
            <v>SAVILE SH 750 ML. COLAGENO C. CAIDA</v>
          </cell>
          <cell r="D14839" t="str">
            <v>PZA</v>
          </cell>
          <cell r="F14839">
            <v>31.5</v>
          </cell>
          <cell r="G14839">
            <v>31.5</v>
          </cell>
          <cell r="H14839">
            <v>31</v>
          </cell>
          <cell r="I14839">
            <v>30.2</v>
          </cell>
          <cell r="J14839">
            <v>27.43</v>
          </cell>
          <cell r="K14839">
            <v>7506192506106</v>
          </cell>
          <cell r="M14839">
            <v>7506192506106</v>
          </cell>
        </row>
        <row r="14840">
          <cell r="A14840">
            <v>7506192506113</v>
          </cell>
          <cell r="B14840">
            <v>7506192506113</v>
          </cell>
          <cell r="C14840" t="str">
            <v>SAVILE AC 750 ML. COLAGENO</v>
          </cell>
          <cell r="D14840" t="str">
            <v>PZA</v>
          </cell>
          <cell r="F14840">
            <v>39.200000000000003</v>
          </cell>
          <cell r="G14840">
            <v>39.200000000000003</v>
          </cell>
          <cell r="H14840">
            <v>38.200000000000003</v>
          </cell>
          <cell r="I14840">
            <v>37.1</v>
          </cell>
          <cell r="J14840">
            <v>35.01</v>
          </cell>
          <cell r="K14840">
            <v>7506192506113</v>
          </cell>
          <cell r="M14840">
            <v>7506192506113</v>
          </cell>
        </row>
        <row r="14841">
          <cell r="A14841">
            <v>7506192506120</v>
          </cell>
          <cell r="B14841">
            <v>7506192506120</v>
          </cell>
          <cell r="C14841" t="str">
            <v>SAVILE SH 180 ML. COLAGENO CONTROL</v>
          </cell>
          <cell r="D14841" t="str">
            <v>PZA</v>
          </cell>
          <cell r="F14841">
            <v>12.3</v>
          </cell>
          <cell r="G14841">
            <v>12.3</v>
          </cell>
          <cell r="H14841">
            <v>11.9</v>
          </cell>
          <cell r="I14841">
            <v>11.6</v>
          </cell>
          <cell r="J14841">
            <v>10.91</v>
          </cell>
          <cell r="K14841">
            <v>7506192506120</v>
          </cell>
          <cell r="M14841">
            <v>7506192506120</v>
          </cell>
        </row>
        <row r="14842">
          <cell r="A14842">
            <v>7506192506144</v>
          </cell>
          <cell r="B14842">
            <v>7506192506144</v>
          </cell>
          <cell r="C14842" t="str">
            <v>SAVILE CREMA 300 ML. COLAGENO ANTIE</v>
          </cell>
          <cell r="D14842" t="str">
            <v>PZA</v>
          </cell>
          <cell r="E14842">
            <v>4</v>
          </cell>
          <cell r="F14842">
            <v>30.5</v>
          </cell>
          <cell r="G14842">
            <v>30.5</v>
          </cell>
          <cell r="H14842">
            <v>29.5</v>
          </cell>
          <cell r="I14842">
            <v>29</v>
          </cell>
          <cell r="J14842">
            <v>27.15</v>
          </cell>
          <cell r="K14842">
            <v>7506192506144</v>
          </cell>
          <cell r="M14842">
            <v>7506192506144</v>
          </cell>
        </row>
        <row r="14843">
          <cell r="A14843">
            <v>7506192506151</v>
          </cell>
          <cell r="B14843">
            <v>7506192506151</v>
          </cell>
          <cell r="C14843" t="str">
            <v>SAVILE CREMA 300 ML. COLAGENO LISO</v>
          </cell>
          <cell r="D14843" t="str">
            <v>PZA</v>
          </cell>
          <cell r="E14843">
            <v>44</v>
          </cell>
          <cell r="F14843">
            <v>30.5</v>
          </cell>
          <cell r="G14843">
            <v>30.5</v>
          </cell>
          <cell r="H14843">
            <v>29.5</v>
          </cell>
          <cell r="I14843">
            <v>29</v>
          </cell>
          <cell r="J14843">
            <v>27.15</v>
          </cell>
          <cell r="K14843">
            <v>7506192506151</v>
          </cell>
          <cell r="M14843">
            <v>7506192506151</v>
          </cell>
        </row>
        <row r="14844">
          <cell r="A14844">
            <v>7506192506168</v>
          </cell>
          <cell r="B14844">
            <v>7506192506168</v>
          </cell>
          <cell r="C14844" t="str">
            <v>SAVILE CREMA 300 ML. COLAGENO RIZO</v>
          </cell>
          <cell r="D14844" t="str">
            <v>PZA</v>
          </cell>
          <cell r="F14844">
            <v>30.5</v>
          </cell>
          <cell r="G14844">
            <v>30.5</v>
          </cell>
          <cell r="H14844">
            <v>29.5</v>
          </cell>
          <cell r="I14844">
            <v>29</v>
          </cell>
          <cell r="J14844">
            <v>27.15</v>
          </cell>
          <cell r="K14844">
            <v>7506192506168</v>
          </cell>
          <cell r="M14844">
            <v>7506192506168</v>
          </cell>
        </row>
        <row r="14845">
          <cell r="A14845">
            <v>7506192506557</v>
          </cell>
          <cell r="B14845">
            <v>7506192506557</v>
          </cell>
          <cell r="C14845" t="str">
            <v>SAVILE SH 180 ML. CONTROL CASPA MEN</v>
          </cell>
          <cell r="D14845" t="str">
            <v>PZA</v>
          </cell>
          <cell r="F14845">
            <v>12.3</v>
          </cell>
          <cell r="G14845">
            <v>12.3</v>
          </cell>
          <cell r="H14845">
            <v>11.9</v>
          </cell>
          <cell r="I14845">
            <v>11.6</v>
          </cell>
          <cell r="J14845">
            <v>10.91</v>
          </cell>
          <cell r="K14845">
            <v>7506192506557</v>
          </cell>
          <cell r="M14845">
            <v>7506192506557</v>
          </cell>
        </row>
        <row r="14846">
          <cell r="A14846">
            <v>7506192506564</v>
          </cell>
          <cell r="B14846">
            <v>7506192506564</v>
          </cell>
          <cell r="C14846" t="str">
            <v>SAVILE SH 750 ML. ANTICASPA</v>
          </cell>
          <cell r="D14846" t="str">
            <v>PZA</v>
          </cell>
          <cell r="F14846">
            <v>42</v>
          </cell>
          <cell r="G14846">
            <v>42</v>
          </cell>
          <cell r="H14846">
            <v>41.3</v>
          </cell>
          <cell r="I14846">
            <v>40.200000000000003</v>
          </cell>
          <cell r="J14846">
            <v>36.51</v>
          </cell>
          <cell r="K14846">
            <v>7506192506564</v>
          </cell>
          <cell r="M14846">
            <v>7506192506564</v>
          </cell>
        </row>
        <row r="14847">
          <cell r="A14847">
            <v>7506195110140</v>
          </cell>
          <cell r="B14847">
            <v>7506195110140</v>
          </cell>
          <cell r="C14847" t="str">
            <v>HERBAL ESSENCES SH 700 ML. PROLONGA</v>
          </cell>
          <cell r="D14847" t="str">
            <v>PZA</v>
          </cell>
          <cell r="F14847">
            <v>61.9</v>
          </cell>
          <cell r="G14847">
            <v>61.9</v>
          </cell>
          <cell r="H14847">
            <v>60.5</v>
          </cell>
          <cell r="I14847">
            <v>58.9</v>
          </cell>
          <cell r="J14847">
            <v>55.01</v>
          </cell>
          <cell r="K14847">
            <v>7506195110140</v>
          </cell>
          <cell r="M14847">
            <v>7506195110140</v>
          </cell>
        </row>
        <row r="14848">
          <cell r="A14848">
            <v>7506195110171</v>
          </cell>
          <cell r="B14848">
            <v>7506195110171</v>
          </cell>
          <cell r="C14848" t="str">
            <v>HERBAL ESSENCES AC 300 ML. PROLONGA</v>
          </cell>
          <cell r="D14848" t="str">
            <v>PZA</v>
          </cell>
          <cell r="F14848">
            <v>47.9</v>
          </cell>
          <cell r="G14848">
            <v>47.9</v>
          </cell>
          <cell r="H14848">
            <v>47.1</v>
          </cell>
          <cell r="I14848">
            <v>45.8</v>
          </cell>
          <cell r="J14848">
            <v>42.75</v>
          </cell>
          <cell r="K14848">
            <v>7506195110171</v>
          </cell>
          <cell r="M14848">
            <v>7506195110171</v>
          </cell>
        </row>
        <row r="14849">
          <cell r="A14849">
            <v>7506195126325</v>
          </cell>
          <cell r="B14849">
            <v>7506195126325</v>
          </cell>
          <cell r="C14849" t="str">
            <v>PANTENE 400 ML. HIDRAT. BALANCEADA</v>
          </cell>
          <cell r="D14849" t="str">
            <v>PZA</v>
          </cell>
          <cell r="F14849">
            <v>59.2</v>
          </cell>
          <cell r="G14849">
            <v>59.2</v>
          </cell>
          <cell r="H14849">
            <v>58.1</v>
          </cell>
          <cell r="I14849">
            <v>56.5</v>
          </cell>
          <cell r="J14849">
            <v>52.81</v>
          </cell>
          <cell r="K14849">
            <v>7506195126325</v>
          </cell>
          <cell r="M14849">
            <v>7506195126325</v>
          </cell>
        </row>
        <row r="14850">
          <cell r="A14850">
            <v>7506195142059</v>
          </cell>
          <cell r="B14850">
            <v>7506195142059</v>
          </cell>
          <cell r="C14850" t="str">
            <v>HEAD &amp; SHOULDERS 700 ML. RELAX ANTI</v>
          </cell>
          <cell r="D14850" t="str">
            <v>PZA</v>
          </cell>
          <cell r="F14850">
            <v>96.5</v>
          </cell>
          <cell r="G14850">
            <v>96.5</v>
          </cell>
          <cell r="H14850">
            <v>93.9</v>
          </cell>
          <cell r="I14850">
            <v>91.3</v>
          </cell>
          <cell r="J14850">
            <v>86.09</v>
          </cell>
          <cell r="K14850">
            <v>7506195142059</v>
          </cell>
          <cell r="M14850">
            <v>7506195142059</v>
          </cell>
        </row>
        <row r="14851">
          <cell r="A14851">
            <v>7506295302261</v>
          </cell>
          <cell r="B14851">
            <v>7506295302261</v>
          </cell>
          <cell r="C14851" t="str">
            <v>HERBAL ESSENCES SH 300 ML. ALBOROTA</v>
          </cell>
          <cell r="D14851" t="str">
            <v>PZA</v>
          </cell>
          <cell r="F14851">
            <v>32.200000000000003</v>
          </cell>
          <cell r="G14851">
            <v>32.200000000000003</v>
          </cell>
          <cell r="H14851">
            <v>31.3</v>
          </cell>
          <cell r="I14851">
            <v>30.5</v>
          </cell>
          <cell r="J14851">
            <v>28.7</v>
          </cell>
          <cell r="K14851">
            <v>7506295302261</v>
          </cell>
          <cell r="M14851">
            <v>7506295302261</v>
          </cell>
        </row>
        <row r="14852">
          <cell r="A14852">
            <v>7506295302322</v>
          </cell>
          <cell r="B14852">
            <v>7506295302322</v>
          </cell>
          <cell r="C14852" t="str">
            <v>HERBAL ESSENCES SH 300 ML. PROLONGA</v>
          </cell>
          <cell r="D14852" t="str">
            <v>PZA</v>
          </cell>
          <cell r="F14852">
            <v>32.200000000000003</v>
          </cell>
          <cell r="G14852">
            <v>32.200000000000003</v>
          </cell>
          <cell r="H14852">
            <v>31.3</v>
          </cell>
          <cell r="I14852">
            <v>30.5</v>
          </cell>
          <cell r="J14852">
            <v>28.7</v>
          </cell>
          <cell r="K14852">
            <v>7506295302322</v>
          </cell>
          <cell r="M14852">
            <v>7506295302322</v>
          </cell>
        </row>
        <row r="14853">
          <cell r="A14853">
            <v>7506306201880</v>
          </cell>
          <cell r="B14853">
            <v>7506306201880</v>
          </cell>
          <cell r="C14853" t="str">
            <v>TRESEMME SH 750 ML. INF. DE QUERATI</v>
          </cell>
          <cell r="D14853" t="str">
            <v>PZA</v>
          </cell>
          <cell r="F14853">
            <v>66.5</v>
          </cell>
          <cell r="G14853">
            <v>66.5</v>
          </cell>
          <cell r="H14853">
            <v>65.3</v>
          </cell>
          <cell r="I14853">
            <v>63.5</v>
          </cell>
          <cell r="J14853">
            <v>59.35</v>
          </cell>
          <cell r="K14853">
            <v>7506306201880</v>
          </cell>
          <cell r="M14853">
            <v>7506306201880</v>
          </cell>
        </row>
        <row r="14854">
          <cell r="A14854">
            <v>7506306204201</v>
          </cell>
          <cell r="B14854">
            <v>7506306204201</v>
          </cell>
          <cell r="C14854" t="str">
            <v>TRESEMME SH 750 ML. AGUACATE</v>
          </cell>
          <cell r="D14854" t="str">
            <v>PZA</v>
          </cell>
          <cell r="F14854">
            <v>66.5</v>
          </cell>
          <cell r="G14854">
            <v>66.5</v>
          </cell>
          <cell r="H14854">
            <v>65.3</v>
          </cell>
          <cell r="I14854">
            <v>63.5</v>
          </cell>
          <cell r="J14854">
            <v>59.35</v>
          </cell>
          <cell r="K14854">
            <v>7506306204201</v>
          </cell>
          <cell r="M14854">
            <v>7506306204201</v>
          </cell>
        </row>
        <row r="14855">
          <cell r="A14855">
            <v>7506306204225</v>
          </cell>
          <cell r="B14855">
            <v>7506306204225</v>
          </cell>
          <cell r="C14855" t="str">
            <v>TRESEMME SH 750 ML. SABILA Y AC. DE</v>
          </cell>
          <cell r="D14855" t="str">
            <v>PZA</v>
          </cell>
          <cell r="E14855">
            <v>6</v>
          </cell>
          <cell r="F14855">
            <v>66.5</v>
          </cell>
          <cell r="G14855">
            <v>66.5</v>
          </cell>
          <cell r="H14855">
            <v>65.3</v>
          </cell>
          <cell r="I14855">
            <v>63.5</v>
          </cell>
          <cell r="J14855">
            <v>59.35</v>
          </cell>
          <cell r="K14855">
            <v>7506306204225</v>
          </cell>
          <cell r="M14855">
            <v>7506306204225</v>
          </cell>
        </row>
        <row r="14856">
          <cell r="A14856">
            <v>7506306204799</v>
          </cell>
          <cell r="B14856">
            <v>7506306204799</v>
          </cell>
          <cell r="C14856" t="str">
            <v>SEDAL 650 ML. BRILLO ARANDANOS</v>
          </cell>
          <cell r="D14856" t="str">
            <v>PZA</v>
          </cell>
          <cell r="F14856">
            <v>52.5</v>
          </cell>
          <cell r="G14856">
            <v>52.5</v>
          </cell>
          <cell r="H14856">
            <v>51.5</v>
          </cell>
          <cell r="I14856">
            <v>50</v>
          </cell>
          <cell r="J14856">
            <v>47.07</v>
          </cell>
          <cell r="K14856">
            <v>7506306204799</v>
          </cell>
          <cell r="M14856">
            <v>7506306204799</v>
          </cell>
        </row>
        <row r="14857">
          <cell r="A14857">
            <v>7506306204966</v>
          </cell>
          <cell r="B14857">
            <v>7506306204966</v>
          </cell>
          <cell r="C14857" t="str">
            <v>SEDAL 340 ML. RN BRILLO ARANDANO</v>
          </cell>
          <cell r="D14857" t="str">
            <v>PZA</v>
          </cell>
          <cell r="F14857">
            <v>32.9</v>
          </cell>
          <cell r="G14857">
            <v>32.9</v>
          </cell>
          <cell r="H14857">
            <v>32</v>
          </cell>
          <cell r="I14857">
            <v>31.1</v>
          </cell>
          <cell r="J14857">
            <v>29.34</v>
          </cell>
          <cell r="K14857">
            <v>7506306204966</v>
          </cell>
          <cell r="M14857">
            <v>7506306204966</v>
          </cell>
        </row>
        <row r="14858">
          <cell r="A14858">
            <v>7506306205024</v>
          </cell>
          <cell r="B14858">
            <v>7506306205024</v>
          </cell>
          <cell r="C14858" t="str">
            <v>SEDAL 650 ML. DETOX YUYA</v>
          </cell>
          <cell r="D14858" t="str">
            <v>PZA</v>
          </cell>
          <cell r="E14858">
            <v>1</v>
          </cell>
          <cell r="F14858">
            <v>52.5</v>
          </cell>
          <cell r="G14858">
            <v>52.5</v>
          </cell>
          <cell r="H14858">
            <v>51.5</v>
          </cell>
          <cell r="I14858">
            <v>50</v>
          </cell>
          <cell r="J14858">
            <v>47.07</v>
          </cell>
          <cell r="K14858">
            <v>7506306205024</v>
          </cell>
          <cell r="M14858">
            <v>7506306205024</v>
          </cell>
        </row>
        <row r="14859">
          <cell r="A14859">
            <v>7506306209558</v>
          </cell>
          <cell r="B14859">
            <v>7506306209558</v>
          </cell>
          <cell r="C14859" t="str">
            <v>SEDAL 845 ML. RESTAURACION INSTANTA</v>
          </cell>
          <cell r="D14859" t="str">
            <v>PZA</v>
          </cell>
          <cell r="F14859">
            <v>52.5</v>
          </cell>
          <cell r="G14859">
            <v>52.5</v>
          </cell>
          <cell r="H14859">
            <v>51.5</v>
          </cell>
          <cell r="I14859">
            <v>50</v>
          </cell>
          <cell r="J14859">
            <v>42.51</v>
          </cell>
          <cell r="K14859">
            <v>7506306209558</v>
          </cell>
          <cell r="M14859">
            <v>7506306209558</v>
          </cell>
        </row>
        <row r="14860">
          <cell r="A14860">
            <v>7506306209565</v>
          </cell>
          <cell r="B14860">
            <v>7506306209565</v>
          </cell>
          <cell r="C14860" t="str">
            <v>SEDAL 845 ML. RECARGA NAT. ANTI NUD</v>
          </cell>
          <cell r="D14860" t="str">
            <v>PZA</v>
          </cell>
          <cell r="F14860">
            <v>52.5</v>
          </cell>
          <cell r="G14860">
            <v>52.5</v>
          </cell>
          <cell r="H14860">
            <v>51.5</v>
          </cell>
          <cell r="I14860">
            <v>50</v>
          </cell>
          <cell r="J14860">
            <v>42.43</v>
          </cell>
          <cell r="K14860">
            <v>7506306209565</v>
          </cell>
          <cell r="M14860">
            <v>7506306209565</v>
          </cell>
        </row>
        <row r="14861">
          <cell r="A14861">
            <v>7506306209770</v>
          </cell>
          <cell r="B14861">
            <v>7506306209770</v>
          </cell>
          <cell r="C14861" t="str">
            <v>TRESEMME SH 750 ML. RIZOS DEFINIDOS</v>
          </cell>
          <cell r="D14861" t="str">
            <v>PZA</v>
          </cell>
          <cell r="F14861">
            <v>66.5</v>
          </cell>
          <cell r="G14861">
            <v>66.5</v>
          </cell>
          <cell r="H14861">
            <v>65.3</v>
          </cell>
          <cell r="I14861">
            <v>63.5</v>
          </cell>
          <cell r="J14861">
            <v>59.35</v>
          </cell>
          <cell r="K14861">
            <v>7506306209770</v>
          </cell>
          <cell r="M14861">
            <v>7506306209770</v>
          </cell>
        </row>
        <row r="14862">
          <cell r="A14862">
            <v>7506306210400</v>
          </cell>
          <cell r="B14862">
            <v>7506306210400</v>
          </cell>
          <cell r="C14862" t="str">
            <v>TRESEMME SH 750 ML. 7 EN 1</v>
          </cell>
          <cell r="D14862" t="str">
            <v>PZA</v>
          </cell>
          <cell r="F14862">
            <v>66.5</v>
          </cell>
          <cell r="G14862">
            <v>66.5</v>
          </cell>
          <cell r="H14862">
            <v>65.3</v>
          </cell>
          <cell r="I14862">
            <v>63.5</v>
          </cell>
          <cell r="J14862">
            <v>59.35</v>
          </cell>
          <cell r="K14862">
            <v>7506306210400</v>
          </cell>
          <cell r="M14862">
            <v>7506306210400</v>
          </cell>
        </row>
        <row r="14863">
          <cell r="A14863">
            <v>7506306210424</v>
          </cell>
          <cell r="B14863">
            <v>7506306210424</v>
          </cell>
          <cell r="C14863" t="str">
            <v>TRESEMME SH 400 ML. PROTECCION Y RE</v>
          </cell>
          <cell r="D14863" t="str">
            <v>PZA</v>
          </cell>
          <cell r="F14863">
            <v>38.5</v>
          </cell>
          <cell r="G14863">
            <v>38.5</v>
          </cell>
          <cell r="H14863">
            <v>37.5</v>
          </cell>
          <cell r="I14863">
            <v>36.5</v>
          </cell>
          <cell r="J14863">
            <v>34.19</v>
          </cell>
          <cell r="K14863">
            <v>7506306210424</v>
          </cell>
          <cell r="M14863">
            <v>7506306210424</v>
          </cell>
        </row>
        <row r="14864">
          <cell r="A14864">
            <v>7506306210561</v>
          </cell>
          <cell r="B14864">
            <v>7506306210561</v>
          </cell>
          <cell r="C14864" t="str">
            <v>SEDAL 650 ML. BOMBA ARGAN</v>
          </cell>
          <cell r="D14864" t="str">
            <v>PZA</v>
          </cell>
          <cell r="F14864">
            <v>52.5</v>
          </cell>
          <cell r="G14864">
            <v>52.5</v>
          </cell>
          <cell r="H14864">
            <v>51.5</v>
          </cell>
          <cell r="I14864">
            <v>50</v>
          </cell>
          <cell r="J14864">
            <v>47.07</v>
          </cell>
          <cell r="K14864">
            <v>7506306210561</v>
          </cell>
          <cell r="M14864">
            <v>7506306210561</v>
          </cell>
        </row>
        <row r="14865">
          <cell r="A14865">
            <v>7506306210912</v>
          </cell>
          <cell r="B14865">
            <v>7506306210912</v>
          </cell>
          <cell r="C14865" t="str">
            <v>SEDAL 340 ML. ACO NUT. MICELAR YUYA</v>
          </cell>
          <cell r="D14865" t="str">
            <v>PZA</v>
          </cell>
          <cell r="F14865">
            <v>34.6</v>
          </cell>
          <cell r="G14865">
            <v>34.6</v>
          </cell>
          <cell r="H14865">
            <v>33.700000000000003</v>
          </cell>
          <cell r="I14865">
            <v>32.700000000000003</v>
          </cell>
          <cell r="J14865">
            <v>30.84</v>
          </cell>
          <cell r="K14865">
            <v>7506306210912</v>
          </cell>
          <cell r="M14865">
            <v>7506306210912</v>
          </cell>
        </row>
        <row r="14866">
          <cell r="A14866">
            <v>7506306210929</v>
          </cell>
          <cell r="B14866">
            <v>7506306210929</v>
          </cell>
          <cell r="C14866" t="str">
            <v>SEDAL 340 ML. NUT. MICELAR YUYA</v>
          </cell>
          <cell r="D14866" t="str">
            <v>PZA</v>
          </cell>
          <cell r="F14866">
            <v>32.9</v>
          </cell>
          <cell r="G14866">
            <v>32.9</v>
          </cell>
          <cell r="H14866">
            <v>32</v>
          </cell>
          <cell r="I14866">
            <v>31.1</v>
          </cell>
          <cell r="J14866">
            <v>29.34</v>
          </cell>
          <cell r="K14866">
            <v>7506306210929</v>
          </cell>
          <cell r="M14866">
            <v>7506306210929</v>
          </cell>
        </row>
        <row r="14867">
          <cell r="A14867">
            <v>7506306210936</v>
          </cell>
          <cell r="B14867">
            <v>7506306210936</v>
          </cell>
          <cell r="C14867" t="str">
            <v>SEDAL 650 ML. YUYA NUTRICION MICLEA</v>
          </cell>
          <cell r="D14867" t="str">
            <v>PZA</v>
          </cell>
          <cell r="F14867">
            <v>52.5</v>
          </cell>
          <cell r="G14867">
            <v>52.5</v>
          </cell>
          <cell r="H14867">
            <v>51.5</v>
          </cell>
          <cell r="I14867">
            <v>50</v>
          </cell>
          <cell r="J14867">
            <v>47.07</v>
          </cell>
          <cell r="K14867">
            <v>7506306210936</v>
          </cell>
          <cell r="M14867">
            <v>7506306210936</v>
          </cell>
        </row>
        <row r="14868">
          <cell r="A14868">
            <v>7506306210943</v>
          </cell>
          <cell r="B14868">
            <v>7506306210943</v>
          </cell>
          <cell r="C14868" t="str">
            <v>SEDAL 650 ML. ACO NUT. MICELAR</v>
          </cell>
          <cell r="D14868" t="str">
            <v>PZA</v>
          </cell>
          <cell r="F14868">
            <v>52.5</v>
          </cell>
          <cell r="G14868">
            <v>52.5</v>
          </cell>
          <cell r="H14868">
            <v>51.5</v>
          </cell>
          <cell r="I14868">
            <v>50</v>
          </cell>
          <cell r="J14868">
            <v>47.07</v>
          </cell>
          <cell r="K14868">
            <v>7506306210943</v>
          </cell>
          <cell r="M14868">
            <v>7506306210943</v>
          </cell>
        </row>
        <row r="14869">
          <cell r="A14869">
            <v>7506306213463</v>
          </cell>
          <cell r="B14869">
            <v>7506306213463</v>
          </cell>
          <cell r="C14869" t="str">
            <v>SAVILE SH 750 ML. NUTRICION ALMENDR</v>
          </cell>
          <cell r="D14869" t="str">
            <v>PZA</v>
          </cell>
          <cell r="E14869">
            <v>11</v>
          </cell>
          <cell r="F14869">
            <v>31.5</v>
          </cell>
          <cell r="G14869">
            <v>31.5</v>
          </cell>
          <cell r="H14869">
            <v>31</v>
          </cell>
          <cell r="I14869">
            <v>30.2</v>
          </cell>
          <cell r="J14869">
            <v>27.43</v>
          </cell>
          <cell r="K14869">
            <v>7506306213463</v>
          </cell>
          <cell r="M14869">
            <v>7506306213463</v>
          </cell>
        </row>
        <row r="14870">
          <cell r="A14870">
            <v>7506306213487</v>
          </cell>
          <cell r="B14870">
            <v>7506306213487</v>
          </cell>
          <cell r="C14870" t="str">
            <v>SAVILE AC 750 ML. ALMENDRA Y VITAMI</v>
          </cell>
          <cell r="D14870" t="str">
            <v>PZA</v>
          </cell>
          <cell r="E14870">
            <v>12</v>
          </cell>
          <cell r="F14870">
            <v>39.200000000000003</v>
          </cell>
          <cell r="G14870">
            <v>39.200000000000003</v>
          </cell>
          <cell r="H14870">
            <v>38.200000000000003</v>
          </cell>
          <cell r="I14870">
            <v>37.1</v>
          </cell>
          <cell r="J14870">
            <v>35.01</v>
          </cell>
          <cell r="K14870">
            <v>7506306213487</v>
          </cell>
          <cell r="M14870">
            <v>7506306213487</v>
          </cell>
        </row>
        <row r="14871">
          <cell r="A14871">
            <v>7506306215184</v>
          </cell>
          <cell r="B14871">
            <v>7506306215184</v>
          </cell>
          <cell r="C14871" t="str">
            <v>SEDAL 650 ML. CRECIMIENTO ANTIESTRE</v>
          </cell>
          <cell r="D14871" t="str">
            <v>PZA</v>
          </cell>
          <cell r="F14871">
            <v>52.5</v>
          </cell>
          <cell r="G14871">
            <v>52.5</v>
          </cell>
          <cell r="H14871">
            <v>51.5</v>
          </cell>
          <cell r="I14871">
            <v>50</v>
          </cell>
          <cell r="J14871">
            <v>47.07</v>
          </cell>
          <cell r="K14871">
            <v>7506306215184</v>
          </cell>
          <cell r="M14871">
            <v>7506306215184</v>
          </cell>
        </row>
        <row r="14872">
          <cell r="A14872">
            <v>7506306215191</v>
          </cell>
          <cell r="B14872">
            <v>7506306215191</v>
          </cell>
          <cell r="C14872" t="str">
            <v>SEDAL 340 ML. CRECIMIENTO ANTI ESTR</v>
          </cell>
          <cell r="D14872" t="str">
            <v>PZA</v>
          </cell>
          <cell r="F14872">
            <v>32.9</v>
          </cell>
          <cell r="G14872">
            <v>32.9</v>
          </cell>
          <cell r="H14872">
            <v>32</v>
          </cell>
          <cell r="I14872">
            <v>31.1</v>
          </cell>
          <cell r="J14872">
            <v>29.34</v>
          </cell>
          <cell r="K14872">
            <v>7506306215191</v>
          </cell>
          <cell r="M14872">
            <v>7506306215191</v>
          </cell>
        </row>
        <row r="14873">
          <cell r="A14873" t="str">
            <v xml:space="preserve"> </v>
          </cell>
          <cell r="B14873" t="str">
            <v>_x000C_cei-029u-2.6</v>
          </cell>
          <cell r="E14873" t="str">
            <v>CEDIS ABA</v>
          </cell>
          <cell r="F14873" t="str">
            <v>RROTES AZTEC</v>
          </cell>
          <cell r="G14873" t="str">
            <v>A</v>
          </cell>
          <cell r="K14873" t="str">
            <v>Hoja :  237</v>
          </cell>
          <cell r="M14873" t="str">
            <v xml:space="preserve"> </v>
          </cell>
        </row>
        <row r="14874">
          <cell r="A14874">
            <v>0</v>
          </cell>
          <cell r="M14874">
            <v>0</v>
          </cell>
        </row>
        <row r="14875">
          <cell r="A14875" t="str">
            <v xml:space="preserve"> </v>
          </cell>
          <cell r="B14875" t="str">
            <v>Por codigo</v>
          </cell>
          <cell r="E14875" t="str">
            <v>LISTA DE PREC</v>
          </cell>
          <cell r="F14875" t="str">
            <v>IOS CON EXIS</v>
          </cell>
          <cell r="G14875" t="str">
            <v>TENCIA</v>
          </cell>
          <cell r="K14875" t="str">
            <v>Fecha : 22/Mar/22</v>
          </cell>
          <cell r="M14875" t="str">
            <v xml:space="preserve"> </v>
          </cell>
        </row>
        <row r="14876">
          <cell r="A14876" t="str">
            <v xml:space="preserve"> </v>
          </cell>
          <cell r="B14876" t="str">
            <v>-----------------</v>
          </cell>
          <cell r="C14876" t="str">
            <v>-----------------------------------</v>
          </cell>
          <cell r="D14876" t="str">
            <v>----</v>
          </cell>
          <cell r="E14876" t="str">
            <v>----------------</v>
          </cell>
          <cell r="F14876" t="str">
            <v>------------</v>
          </cell>
          <cell r="G14876" t="str">
            <v>-----------</v>
          </cell>
          <cell r="H14876" t="str">
            <v>------------</v>
          </cell>
          <cell r="I14876" t="str">
            <v>------------</v>
          </cell>
          <cell r="J14876" t="str">
            <v>----------</v>
          </cell>
          <cell r="K14876" t="str">
            <v>-------------------</v>
          </cell>
          <cell r="M14876" t="str">
            <v xml:space="preserve"> </v>
          </cell>
        </row>
        <row r="14877">
          <cell r="A14877" t="str">
            <v xml:space="preserve"> </v>
          </cell>
          <cell r="B14877" t="str">
            <v>Codigo</v>
          </cell>
          <cell r="C14877" t="str">
            <v>Descripcion</v>
          </cell>
          <cell r="D14877" t="str">
            <v>U.M.</v>
          </cell>
          <cell r="E14877" t="str">
            <v>Existencia</v>
          </cell>
          <cell r="F14877" t="str">
            <v>Precio 1</v>
          </cell>
          <cell r="G14877" t="str">
            <v>Precio 2</v>
          </cell>
          <cell r="H14877" t="str">
            <v>Precio 3</v>
          </cell>
          <cell r="I14877" t="str">
            <v>Precio 4</v>
          </cell>
          <cell r="J14877" t="str">
            <v>Precio</v>
          </cell>
          <cell r="K14877">
            <v>5</v>
          </cell>
          <cell r="M14877" t="str">
            <v xml:space="preserve"> </v>
          </cell>
        </row>
        <row r="14878">
          <cell r="A14878" t="str">
            <v xml:space="preserve"> </v>
          </cell>
          <cell r="B14878" t="str">
            <v>-----------------</v>
          </cell>
          <cell r="C14878" t="str">
            <v>-----------------------------------</v>
          </cell>
          <cell r="D14878" t="str">
            <v>----</v>
          </cell>
          <cell r="E14878" t="str">
            <v>----------------</v>
          </cell>
          <cell r="F14878" t="str">
            <v>------------</v>
          </cell>
          <cell r="G14878" t="str">
            <v>-----------</v>
          </cell>
          <cell r="H14878" t="str">
            <v>------------</v>
          </cell>
          <cell r="I14878" t="str">
            <v>------------</v>
          </cell>
          <cell r="J14878" t="str">
            <v>----------</v>
          </cell>
          <cell r="K14878" t="str">
            <v>-------------------</v>
          </cell>
          <cell r="M14878" t="str">
            <v xml:space="preserve"> </v>
          </cell>
        </row>
        <row r="14879">
          <cell r="A14879">
            <v>7506306215221</v>
          </cell>
          <cell r="B14879">
            <v>7506306215221</v>
          </cell>
          <cell r="C14879" t="str">
            <v>SEDAL 650 ML ACO CRECIMIENTO ANTI E</v>
          </cell>
          <cell r="D14879" t="str">
            <v>PZA</v>
          </cell>
          <cell r="F14879">
            <v>52.5</v>
          </cell>
          <cell r="G14879">
            <v>52.5</v>
          </cell>
          <cell r="H14879">
            <v>51.5</v>
          </cell>
          <cell r="I14879">
            <v>50</v>
          </cell>
          <cell r="J14879">
            <v>47.07</v>
          </cell>
          <cell r="K14879">
            <v>7506306215221</v>
          </cell>
          <cell r="M14879">
            <v>7506306215221</v>
          </cell>
        </row>
        <row r="14880">
          <cell r="A14880">
            <v>7506306215405</v>
          </cell>
          <cell r="B14880">
            <v>7506306215405</v>
          </cell>
          <cell r="C14880" t="str">
            <v>SAVILE CREMA 300 ML. LECHE DE COCO</v>
          </cell>
          <cell r="D14880" t="str">
            <v>PZA</v>
          </cell>
          <cell r="F14880">
            <v>30.5</v>
          </cell>
          <cell r="G14880">
            <v>30.5</v>
          </cell>
          <cell r="H14880">
            <v>29.5</v>
          </cell>
          <cell r="I14880">
            <v>29</v>
          </cell>
          <cell r="J14880">
            <v>27.15</v>
          </cell>
          <cell r="K14880">
            <v>7506306215405</v>
          </cell>
          <cell r="M14880">
            <v>7506306215405</v>
          </cell>
        </row>
        <row r="14881">
          <cell r="A14881">
            <v>7506306215429</v>
          </cell>
          <cell r="B14881">
            <v>7506306215429</v>
          </cell>
          <cell r="C14881" t="str">
            <v>SAVILE SH 750 ML. CTRL DA¥O ALMENDR</v>
          </cell>
          <cell r="D14881" t="str">
            <v>PZA</v>
          </cell>
          <cell r="F14881">
            <v>40</v>
          </cell>
          <cell r="G14881">
            <v>39.299999999999997</v>
          </cell>
          <cell r="H14881">
            <v>38.299999999999997</v>
          </cell>
          <cell r="I14881">
            <v>38.299999999999997</v>
          </cell>
          <cell r="J14881">
            <v>34.76</v>
          </cell>
          <cell r="K14881">
            <v>7506306215429</v>
          </cell>
          <cell r="M14881">
            <v>7506306215429</v>
          </cell>
        </row>
        <row r="14882">
          <cell r="A14882">
            <v>7506306215436</v>
          </cell>
          <cell r="B14882">
            <v>7506306215436</v>
          </cell>
          <cell r="C14882" t="str">
            <v>SAVILE SH 750 ML. CTRL DA¥O COCO</v>
          </cell>
          <cell r="D14882" t="str">
            <v>PZA</v>
          </cell>
          <cell r="F14882">
            <v>40</v>
          </cell>
          <cell r="G14882">
            <v>39.299999999999997</v>
          </cell>
          <cell r="H14882">
            <v>38.299999999999997</v>
          </cell>
          <cell r="I14882">
            <v>38.299999999999997</v>
          </cell>
          <cell r="J14882">
            <v>34.76</v>
          </cell>
          <cell r="K14882">
            <v>7506306215436</v>
          </cell>
          <cell r="M14882">
            <v>7506306215436</v>
          </cell>
        </row>
        <row r="14883">
          <cell r="A14883">
            <v>7506306215726</v>
          </cell>
          <cell r="B14883">
            <v>7506306215726</v>
          </cell>
          <cell r="C14883" t="str">
            <v>TRESEMME SH 750 ML. SOLAR REPAIR</v>
          </cell>
          <cell r="D14883" t="str">
            <v>PZA</v>
          </cell>
          <cell r="F14883">
            <v>66.5</v>
          </cell>
          <cell r="G14883">
            <v>66.5</v>
          </cell>
          <cell r="H14883">
            <v>65.3</v>
          </cell>
          <cell r="I14883">
            <v>63.5</v>
          </cell>
          <cell r="J14883">
            <v>59.35</v>
          </cell>
          <cell r="K14883">
            <v>7506306215726</v>
          </cell>
          <cell r="M14883">
            <v>7506306215726</v>
          </cell>
        </row>
        <row r="14884">
          <cell r="A14884">
            <v>7506306216716</v>
          </cell>
          <cell r="B14884">
            <v>7506306216716</v>
          </cell>
          <cell r="C14884" t="str">
            <v>SEDAL 650 ML. BOMBA DE NUTRICION</v>
          </cell>
          <cell r="D14884" t="str">
            <v>PZA</v>
          </cell>
          <cell r="F14884">
            <v>52.5</v>
          </cell>
          <cell r="G14884">
            <v>52.5</v>
          </cell>
          <cell r="H14884">
            <v>51.5</v>
          </cell>
          <cell r="I14884">
            <v>50</v>
          </cell>
          <cell r="J14884">
            <v>47.07</v>
          </cell>
          <cell r="K14884">
            <v>7506306216716</v>
          </cell>
          <cell r="M14884">
            <v>7506306216716</v>
          </cell>
        </row>
        <row r="14885">
          <cell r="A14885">
            <v>7506306216723</v>
          </cell>
          <cell r="B14885">
            <v>7506306216723</v>
          </cell>
          <cell r="C14885" t="str">
            <v>SEDAL 340 ML. BOMBA DE NUTRICION</v>
          </cell>
          <cell r="D14885" t="str">
            <v>PZA</v>
          </cell>
          <cell r="F14885">
            <v>32.9</v>
          </cell>
          <cell r="G14885">
            <v>32.9</v>
          </cell>
          <cell r="H14885">
            <v>32</v>
          </cell>
          <cell r="I14885">
            <v>31.1</v>
          </cell>
          <cell r="J14885">
            <v>29.34</v>
          </cell>
          <cell r="K14885">
            <v>7506306216723</v>
          </cell>
          <cell r="M14885">
            <v>7506306216723</v>
          </cell>
        </row>
        <row r="14886">
          <cell r="A14886">
            <v>7506306219434</v>
          </cell>
          <cell r="B14886">
            <v>7506306219434</v>
          </cell>
          <cell r="C14886" t="str">
            <v>SAVILE SH 800 ML. NATURAL HERBAL</v>
          </cell>
          <cell r="D14886" t="str">
            <v>PZA</v>
          </cell>
          <cell r="F14886">
            <v>29</v>
          </cell>
          <cell r="G14886">
            <v>29</v>
          </cell>
          <cell r="H14886">
            <v>28.2</v>
          </cell>
          <cell r="I14886">
            <v>27.4</v>
          </cell>
          <cell r="J14886">
            <v>25.84</v>
          </cell>
          <cell r="K14886">
            <v>7506306219434</v>
          </cell>
          <cell r="M14886">
            <v>7506306219434</v>
          </cell>
        </row>
        <row r="14887">
          <cell r="A14887">
            <v>7506306220010</v>
          </cell>
          <cell r="B14887">
            <v>7506306220010</v>
          </cell>
          <cell r="C14887" t="str">
            <v>SAVILE SH 370 ML. KIDS MANZANILLA</v>
          </cell>
          <cell r="D14887" t="str">
            <v>PZA</v>
          </cell>
          <cell r="F14887">
            <v>35.6</v>
          </cell>
          <cell r="G14887">
            <v>35.6</v>
          </cell>
          <cell r="H14887">
            <v>34.700000000000003</v>
          </cell>
          <cell r="I14887">
            <v>33.700000000000003</v>
          </cell>
          <cell r="J14887">
            <v>31.76</v>
          </cell>
          <cell r="K14887">
            <v>7506306220010</v>
          </cell>
          <cell r="M14887">
            <v>7506306220010</v>
          </cell>
        </row>
        <row r="14888">
          <cell r="A14888">
            <v>7506306220195</v>
          </cell>
          <cell r="B14888">
            <v>7506306220195</v>
          </cell>
          <cell r="C14888" t="str">
            <v>DOVE SHAMPOO 400 ML. CUIDADO MICELA</v>
          </cell>
          <cell r="D14888" t="str">
            <v>PZA</v>
          </cell>
          <cell r="F14888">
            <v>48.9</v>
          </cell>
          <cell r="G14888">
            <v>48</v>
          </cell>
          <cell r="H14888">
            <v>46.8</v>
          </cell>
          <cell r="I14888">
            <v>46.8</v>
          </cell>
          <cell r="J14888">
            <v>42.48</v>
          </cell>
          <cell r="K14888">
            <v>7506306220195</v>
          </cell>
          <cell r="M14888">
            <v>7506306220195</v>
          </cell>
        </row>
        <row r="14889">
          <cell r="A14889">
            <v>7506306220201</v>
          </cell>
          <cell r="B14889">
            <v>7506306220201</v>
          </cell>
          <cell r="C14889" t="str">
            <v>DOVE SH 350 ML. HIDRATACION ANTI-NU</v>
          </cell>
          <cell r="D14889" t="str">
            <v>PZA</v>
          </cell>
          <cell r="F14889">
            <v>48.9</v>
          </cell>
          <cell r="G14889">
            <v>48</v>
          </cell>
          <cell r="H14889">
            <v>46.8</v>
          </cell>
          <cell r="I14889">
            <v>46.8</v>
          </cell>
          <cell r="J14889">
            <v>42.48</v>
          </cell>
          <cell r="K14889">
            <v>7506306220201</v>
          </cell>
          <cell r="M14889">
            <v>7506306220201</v>
          </cell>
        </row>
        <row r="14890">
          <cell r="A14890">
            <v>7506306220225</v>
          </cell>
          <cell r="B14890">
            <v>7506306220225</v>
          </cell>
          <cell r="C14890" t="str">
            <v>DOVE SHAMPOO 400 ML. RECONST. COMPL</v>
          </cell>
          <cell r="D14890" t="str">
            <v>PZA</v>
          </cell>
          <cell r="F14890">
            <v>48.9</v>
          </cell>
          <cell r="G14890">
            <v>48</v>
          </cell>
          <cell r="H14890">
            <v>46.8</v>
          </cell>
          <cell r="I14890">
            <v>46.8</v>
          </cell>
          <cell r="J14890">
            <v>42.48</v>
          </cell>
          <cell r="K14890">
            <v>7506306220225</v>
          </cell>
          <cell r="M14890">
            <v>7506306220225</v>
          </cell>
        </row>
        <row r="14891">
          <cell r="A14891">
            <v>7506306221352</v>
          </cell>
          <cell r="B14891">
            <v>7506306221352</v>
          </cell>
          <cell r="C14891" t="str">
            <v>SAVILE SH 180 ML. NOPAL 2EN1 CTRL C</v>
          </cell>
          <cell r="D14891" t="str">
            <v>PZA</v>
          </cell>
          <cell r="F14891">
            <v>12.3</v>
          </cell>
          <cell r="G14891">
            <v>12.3</v>
          </cell>
          <cell r="H14891">
            <v>11.9</v>
          </cell>
          <cell r="I14891">
            <v>11.6</v>
          </cell>
          <cell r="J14891">
            <v>10.91</v>
          </cell>
          <cell r="K14891">
            <v>7506306221352</v>
          </cell>
          <cell r="M14891">
            <v>7506306221352</v>
          </cell>
        </row>
        <row r="14892">
          <cell r="A14892">
            <v>7506306221383</v>
          </cell>
          <cell r="B14892">
            <v>7506306221383</v>
          </cell>
          <cell r="C14892" t="str">
            <v>SAVILE SH 750 ML. 2 EN 1 NOPAL</v>
          </cell>
          <cell r="D14892" t="str">
            <v>PZA</v>
          </cell>
          <cell r="F14892">
            <v>31.5</v>
          </cell>
          <cell r="G14892">
            <v>31.5</v>
          </cell>
          <cell r="H14892">
            <v>31</v>
          </cell>
          <cell r="I14892">
            <v>30.2</v>
          </cell>
          <cell r="J14892">
            <v>27.43</v>
          </cell>
          <cell r="K14892">
            <v>7506306221383</v>
          </cell>
          <cell r="M14892">
            <v>7506306221383</v>
          </cell>
        </row>
        <row r="14893">
          <cell r="A14893">
            <v>7506306222014</v>
          </cell>
          <cell r="B14893">
            <v>7506306222014</v>
          </cell>
          <cell r="C14893" t="str">
            <v>SEDAL 650 ML. CARBON ACTIVADO KAROL</v>
          </cell>
          <cell r="D14893" t="str">
            <v>PZA</v>
          </cell>
          <cell r="F14893">
            <v>52.5</v>
          </cell>
          <cell r="G14893">
            <v>52.5</v>
          </cell>
          <cell r="H14893">
            <v>51.5</v>
          </cell>
          <cell r="I14893">
            <v>50</v>
          </cell>
          <cell r="J14893">
            <v>47.07</v>
          </cell>
          <cell r="K14893">
            <v>7506306222014</v>
          </cell>
          <cell r="M14893">
            <v>7506306222014</v>
          </cell>
        </row>
        <row r="14894">
          <cell r="A14894">
            <v>7506306222021</v>
          </cell>
          <cell r="B14894">
            <v>7506306222021</v>
          </cell>
          <cell r="C14894" t="str">
            <v>SEDAL 650 ML. CTRL CASPA ALOE VERA-</v>
          </cell>
          <cell r="D14894" t="str">
            <v>PZA</v>
          </cell>
          <cell r="F14894">
            <v>52.5</v>
          </cell>
          <cell r="G14894">
            <v>52.5</v>
          </cell>
          <cell r="H14894">
            <v>51.5</v>
          </cell>
          <cell r="I14894">
            <v>50</v>
          </cell>
          <cell r="J14894">
            <v>47.07</v>
          </cell>
          <cell r="K14894">
            <v>7506306222021</v>
          </cell>
          <cell r="M14894">
            <v>7506306222021</v>
          </cell>
        </row>
        <row r="14895">
          <cell r="A14895">
            <v>7506306223035</v>
          </cell>
          <cell r="B14895">
            <v>7506306223035</v>
          </cell>
          <cell r="C14895" t="str">
            <v>SEDAL 300 ML. CERAMIDAS</v>
          </cell>
          <cell r="D14895" t="str">
            <v>PZA</v>
          </cell>
          <cell r="F14895">
            <v>31.2</v>
          </cell>
          <cell r="G14895">
            <v>31.2</v>
          </cell>
          <cell r="H14895">
            <v>30.7</v>
          </cell>
          <cell r="I14895">
            <v>29.9</v>
          </cell>
          <cell r="J14895">
            <v>26.41</v>
          </cell>
          <cell r="K14895">
            <v>7506306223035</v>
          </cell>
          <cell r="M14895">
            <v>7506306223035</v>
          </cell>
        </row>
        <row r="14896">
          <cell r="A14896">
            <v>7506306223073</v>
          </cell>
          <cell r="B14896">
            <v>7506306223073</v>
          </cell>
          <cell r="C14896" t="str">
            <v>SEDAL 300 ML. RESTAURACION INSTANTA</v>
          </cell>
          <cell r="D14896" t="str">
            <v>PZA</v>
          </cell>
          <cell r="F14896">
            <v>31.2</v>
          </cell>
          <cell r="G14896">
            <v>31.2</v>
          </cell>
          <cell r="H14896">
            <v>30.7</v>
          </cell>
          <cell r="I14896">
            <v>29.9</v>
          </cell>
          <cell r="J14896">
            <v>26.41</v>
          </cell>
          <cell r="K14896">
            <v>7506306223073</v>
          </cell>
          <cell r="M14896">
            <v>7506306223073</v>
          </cell>
        </row>
        <row r="14897">
          <cell r="A14897">
            <v>7506306223080</v>
          </cell>
          <cell r="B14897">
            <v>7506306223080</v>
          </cell>
          <cell r="C14897" t="str">
            <v>SEDAL 300 ML. CRECIMIENTO ANTIESTRE</v>
          </cell>
          <cell r="D14897" t="str">
            <v>PZA</v>
          </cell>
          <cell r="F14897">
            <v>31.2</v>
          </cell>
          <cell r="G14897">
            <v>31.2</v>
          </cell>
          <cell r="H14897">
            <v>30.7</v>
          </cell>
          <cell r="I14897">
            <v>29.9</v>
          </cell>
          <cell r="J14897">
            <v>26.41</v>
          </cell>
          <cell r="K14897">
            <v>7506306223080</v>
          </cell>
          <cell r="M14897">
            <v>7506306223080</v>
          </cell>
        </row>
        <row r="14898">
          <cell r="A14898">
            <v>7506306223097</v>
          </cell>
          <cell r="B14898">
            <v>7506306223097</v>
          </cell>
          <cell r="C14898" t="str">
            <v>SEDAL 300 ML. HID. ANTI NUDOS</v>
          </cell>
          <cell r="D14898" t="str">
            <v>PZA</v>
          </cell>
          <cell r="F14898">
            <v>31.2</v>
          </cell>
          <cell r="G14898">
            <v>31.2</v>
          </cell>
          <cell r="H14898">
            <v>30.7</v>
          </cell>
          <cell r="I14898">
            <v>29.9</v>
          </cell>
          <cell r="J14898">
            <v>26.41</v>
          </cell>
          <cell r="K14898">
            <v>7506306223097</v>
          </cell>
          <cell r="M14898">
            <v>7506306223097</v>
          </cell>
        </row>
        <row r="14899">
          <cell r="A14899">
            <v>7506306223110</v>
          </cell>
          <cell r="B14899">
            <v>7506306223110</v>
          </cell>
          <cell r="C14899" t="str">
            <v>SEDAL 300 ML. NUTRICION MICELAR</v>
          </cell>
          <cell r="D14899" t="str">
            <v>PZA</v>
          </cell>
          <cell r="F14899">
            <v>31.2</v>
          </cell>
          <cell r="G14899">
            <v>31.2</v>
          </cell>
          <cell r="H14899">
            <v>30.7</v>
          </cell>
          <cell r="I14899">
            <v>29.9</v>
          </cell>
          <cell r="J14899">
            <v>26.41</v>
          </cell>
          <cell r="K14899">
            <v>7506306223110</v>
          </cell>
          <cell r="M14899">
            <v>7506306223110</v>
          </cell>
        </row>
        <row r="14900">
          <cell r="A14900">
            <v>7506306223233</v>
          </cell>
          <cell r="B14900">
            <v>7506306223233</v>
          </cell>
          <cell r="C14900" t="str">
            <v>SAVILE SH 750 ML. ANTIBACTERIAL</v>
          </cell>
          <cell r="D14900" t="str">
            <v>PZA</v>
          </cell>
          <cell r="E14900">
            <v>12</v>
          </cell>
          <cell r="F14900">
            <v>40</v>
          </cell>
          <cell r="G14900">
            <v>39.299999999999997</v>
          </cell>
          <cell r="H14900">
            <v>38.299999999999997</v>
          </cell>
          <cell r="I14900">
            <v>38.299999999999997</v>
          </cell>
          <cell r="J14900">
            <v>34.76</v>
          </cell>
          <cell r="K14900">
            <v>7506306223233</v>
          </cell>
          <cell r="M14900">
            <v>7506306223233</v>
          </cell>
        </row>
        <row r="14901">
          <cell r="A14901">
            <v>7506306223998</v>
          </cell>
          <cell r="B14901">
            <v>7506306223998</v>
          </cell>
          <cell r="C14901" t="str">
            <v>SAVILE SH 730 ML. 2EN1 HID. PRO.Y B</v>
          </cell>
          <cell r="D14901" t="str">
            <v>PZA</v>
          </cell>
          <cell r="F14901">
            <v>39.200000000000003</v>
          </cell>
          <cell r="G14901">
            <v>39.200000000000003</v>
          </cell>
          <cell r="H14901">
            <v>38.200000000000003</v>
          </cell>
          <cell r="I14901">
            <v>37.1</v>
          </cell>
          <cell r="J14901">
            <v>35.01</v>
          </cell>
          <cell r="K14901">
            <v>7506306223998</v>
          </cell>
          <cell r="M14901">
            <v>7506306223998</v>
          </cell>
        </row>
        <row r="14902">
          <cell r="A14902">
            <v>7506306225534</v>
          </cell>
          <cell r="B14902">
            <v>7506306225534</v>
          </cell>
          <cell r="C14902" t="str">
            <v>SAVILE SH 730 ML. LINAZA RIZOS RADI</v>
          </cell>
          <cell r="D14902" t="str">
            <v>PZA</v>
          </cell>
          <cell r="F14902">
            <v>26.5</v>
          </cell>
          <cell r="G14902">
            <v>26.5</v>
          </cell>
          <cell r="H14902">
            <v>26</v>
          </cell>
          <cell r="I14902">
            <v>25.3</v>
          </cell>
          <cell r="J14902">
            <v>23.52</v>
          </cell>
          <cell r="K14902">
            <v>7506306225534</v>
          </cell>
          <cell r="M14902">
            <v>7506306225534</v>
          </cell>
        </row>
        <row r="14903">
          <cell r="A14903">
            <v>7506306225565</v>
          </cell>
          <cell r="B14903">
            <v>7506306225565</v>
          </cell>
          <cell r="C14903" t="str">
            <v>SAVILE SH 730 ML. KERATINA</v>
          </cell>
          <cell r="D14903" t="str">
            <v>PZA</v>
          </cell>
          <cell r="F14903">
            <v>26.5</v>
          </cell>
          <cell r="G14903">
            <v>26.5</v>
          </cell>
          <cell r="H14903">
            <v>26</v>
          </cell>
          <cell r="I14903">
            <v>25.3</v>
          </cell>
          <cell r="J14903">
            <v>23.52</v>
          </cell>
          <cell r="K14903">
            <v>7506306225565</v>
          </cell>
          <cell r="M14903">
            <v>7506306225565</v>
          </cell>
        </row>
        <row r="14904">
          <cell r="A14904">
            <v>7506306225596</v>
          </cell>
          <cell r="B14904">
            <v>7506306225596</v>
          </cell>
          <cell r="C14904" t="str">
            <v>SAVILE SH 730 ML. ALMENDRAS NUTRICI</v>
          </cell>
          <cell r="D14904" t="str">
            <v>PZA</v>
          </cell>
          <cell r="F14904">
            <v>26.5</v>
          </cell>
          <cell r="G14904">
            <v>26.5</v>
          </cell>
          <cell r="H14904">
            <v>26</v>
          </cell>
          <cell r="I14904">
            <v>25.3</v>
          </cell>
          <cell r="J14904">
            <v>23.52</v>
          </cell>
          <cell r="K14904">
            <v>7506306225596</v>
          </cell>
          <cell r="M14904">
            <v>7506306225596</v>
          </cell>
        </row>
        <row r="14905">
          <cell r="A14905">
            <v>7506306225602</v>
          </cell>
          <cell r="B14905">
            <v>7506306225602</v>
          </cell>
          <cell r="C14905" t="str">
            <v>SAVILE SH 730 ML. CHILE 2EN1 CREC.</v>
          </cell>
          <cell r="D14905" t="str">
            <v>PZA</v>
          </cell>
          <cell r="F14905">
            <v>26.5</v>
          </cell>
          <cell r="G14905">
            <v>26.5</v>
          </cell>
          <cell r="H14905">
            <v>26</v>
          </cell>
          <cell r="I14905">
            <v>25.3</v>
          </cell>
          <cell r="J14905">
            <v>23.52</v>
          </cell>
          <cell r="K14905">
            <v>7506306225602</v>
          </cell>
          <cell r="M14905">
            <v>7506306225602</v>
          </cell>
        </row>
        <row r="14906">
          <cell r="A14906">
            <v>7506306225633</v>
          </cell>
          <cell r="B14906">
            <v>7506306225633</v>
          </cell>
          <cell r="C14906" t="str">
            <v>SAVILE SH 730 ML. NOPAL 2EN1 CTRL C</v>
          </cell>
          <cell r="D14906" t="str">
            <v>PZA</v>
          </cell>
          <cell r="E14906">
            <v>1</v>
          </cell>
          <cell r="F14906">
            <v>26.5</v>
          </cell>
          <cell r="G14906">
            <v>26.5</v>
          </cell>
          <cell r="H14906">
            <v>26</v>
          </cell>
          <cell r="I14906">
            <v>25.3</v>
          </cell>
          <cell r="J14906">
            <v>23.52</v>
          </cell>
          <cell r="K14906">
            <v>7506306225633</v>
          </cell>
          <cell r="M14906">
            <v>7506306225633</v>
          </cell>
        </row>
        <row r="14907">
          <cell r="A14907">
            <v>7506306225640</v>
          </cell>
          <cell r="B14907">
            <v>7506306225640</v>
          </cell>
          <cell r="C14907" t="str">
            <v>SAVILE SH 730 ML. LECHE ALM. CTRL D</v>
          </cell>
          <cell r="D14907" t="str">
            <v>PZA</v>
          </cell>
          <cell r="F14907">
            <v>26.5</v>
          </cell>
          <cell r="G14907">
            <v>26.5</v>
          </cell>
          <cell r="H14907">
            <v>26</v>
          </cell>
          <cell r="I14907">
            <v>25.3</v>
          </cell>
          <cell r="J14907">
            <v>23.52</v>
          </cell>
          <cell r="K14907">
            <v>7506306225640</v>
          </cell>
          <cell r="M14907">
            <v>7506306225640</v>
          </cell>
        </row>
        <row r="14908">
          <cell r="A14908">
            <v>7506306225657</v>
          </cell>
          <cell r="B14908">
            <v>7506306225657</v>
          </cell>
          <cell r="C14908" t="str">
            <v>SAVILE SH 730 ML. LECHE COCO CTRL D</v>
          </cell>
          <cell r="D14908" t="str">
            <v>PZA</v>
          </cell>
          <cell r="F14908">
            <v>26.5</v>
          </cell>
          <cell r="G14908">
            <v>26.5</v>
          </cell>
          <cell r="H14908">
            <v>26</v>
          </cell>
          <cell r="I14908">
            <v>25.3</v>
          </cell>
          <cell r="J14908">
            <v>23.52</v>
          </cell>
          <cell r="K14908">
            <v>7506306225657</v>
          </cell>
          <cell r="M14908">
            <v>7506306225657</v>
          </cell>
        </row>
        <row r="14909">
          <cell r="A14909">
            <v>7506306225688</v>
          </cell>
          <cell r="B14909">
            <v>7506306225688</v>
          </cell>
          <cell r="C14909" t="str">
            <v>SAVILE AC 730 ML. KERATINA</v>
          </cell>
          <cell r="D14909" t="str">
            <v>PZA</v>
          </cell>
          <cell r="F14909">
            <v>37.5</v>
          </cell>
          <cell r="G14909">
            <v>37.5</v>
          </cell>
          <cell r="H14909">
            <v>36.5</v>
          </cell>
          <cell r="I14909">
            <v>35.5</v>
          </cell>
          <cell r="J14909">
            <v>33.07</v>
          </cell>
          <cell r="K14909">
            <v>7506306225688</v>
          </cell>
          <cell r="M14909">
            <v>7506306225688</v>
          </cell>
        </row>
        <row r="14910">
          <cell r="A14910">
            <v>7506306232587</v>
          </cell>
          <cell r="B14910">
            <v>7506306232587</v>
          </cell>
          <cell r="C14910" t="str">
            <v>TRESEMME SH 400 ML. REPAIR RITUALS</v>
          </cell>
          <cell r="D14910" t="str">
            <v>PZA</v>
          </cell>
          <cell r="F14910">
            <v>37</v>
          </cell>
          <cell r="G14910">
            <v>37</v>
          </cell>
          <cell r="H14910">
            <v>36</v>
          </cell>
          <cell r="I14910">
            <v>35</v>
          </cell>
          <cell r="J14910">
            <v>33.01</v>
          </cell>
          <cell r="K14910">
            <v>7506306232587</v>
          </cell>
          <cell r="M14910">
            <v>7506306232587</v>
          </cell>
        </row>
        <row r="14911">
          <cell r="A14911">
            <v>7506306232617</v>
          </cell>
          <cell r="B14911">
            <v>7506306232617</v>
          </cell>
          <cell r="C14911" t="str">
            <v>TRESEMME SH 750 ML. CONTROL CAIDA</v>
          </cell>
          <cell r="D14911" t="str">
            <v>PZA</v>
          </cell>
          <cell r="F14911">
            <v>66.5</v>
          </cell>
          <cell r="G14911">
            <v>66.5</v>
          </cell>
          <cell r="H14911">
            <v>65.3</v>
          </cell>
          <cell r="I14911">
            <v>63.5</v>
          </cell>
          <cell r="J14911">
            <v>59.35</v>
          </cell>
          <cell r="K14911">
            <v>7506306232617</v>
          </cell>
          <cell r="M14911">
            <v>7506306232617</v>
          </cell>
        </row>
        <row r="14912">
          <cell r="A14912">
            <v>7506306232648</v>
          </cell>
          <cell r="B14912">
            <v>7506306232648</v>
          </cell>
          <cell r="C14912" t="str">
            <v>TRESEMME SH 750 ML. VITAMINA E-OMEG</v>
          </cell>
          <cell r="D14912" t="str">
            <v>PZA</v>
          </cell>
          <cell r="F14912">
            <v>66.5</v>
          </cell>
          <cell r="G14912">
            <v>66.5</v>
          </cell>
          <cell r="H14912">
            <v>65.3</v>
          </cell>
          <cell r="I14912">
            <v>63.5</v>
          </cell>
          <cell r="J14912">
            <v>59.35</v>
          </cell>
          <cell r="K14912">
            <v>7506306232648</v>
          </cell>
          <cell r="M14912">
            <v>7506306232648</v>
          </cell>
        </row>
        <row r="14913">
          <cell r="A14913">
            <v>7506306233164</v>
          </cell>
          <cell r="B14913">
            <v>7506306233164</v>
          </cell>
          <cell r="C14913" t="str">
            <v>SEDAL 650 ML. KERATINA ANTIOXIDANTE</v>
          </cell>
          <cell r="D14913" t="str">
            <v>PZA</v>
          </cell>
          <cell r="F14913">
            <v>52.5</v>
          </cell>
          <cell r="G14913">
            <v>52.5</v>
          </cell>
          <cell r="H14913">
            <v>51.5</v>
          </cell>
          <cell r="I14913">
            <v>50</v>
          </cell>
          <cell r="J14913">
            <v>47.07</v>
          </cell>
          <cell r="K14913">
            <v>7506306233164</v>
          </cell>
          <cell r="M14913">
            <v>7506306233164</v>
          </cell>
        </row>
        <row r="14914">
          <cell r="A14914">
            <v>7506306234079</v>
          </cell>
          <cell r="B14914">
            <v>7506306234079</v>
          </cell>
          <cell r="C14914" t="str">
            <v>SEDAL 650 ML. FUERZA ANTIQUIEBRE</v>
          </cell>
          <cell r="D14914" t="str">
            <v>PZA</v>
          </cell>
          <cell r="F14914">
            <v>52.5</v>
          </cell>
          <cell r="G14914">
            <v>52.5</v>
          </cell>
          <cell r="H14914">
            <v>51.5</v>
          </cell>
          <cell r="I14914">
            <v>50</v>
          </cell>
          <cell r="J14914">
            <v>47.07</v>
          </cell>
          <cell r="K14914">
            <v>7506306234079</v>
          </cell>
          <cell r="M14914">
            <v>7506306234079</v>
          </cell>
        </row>
        <row r="14915">
          <cell r="A14915">
            <v>7506306234086</v>
          </cell>
          <cell r="B14915">
            <v>7506306234086</v>
          </cell>
          <cell r="C14915" t="str">
            <v>SEDAL 650 ML. HIDRATACION ANTINUDOS</v>
          </cell>
          <cell r="D14915" t="str">
            <v>PZA</v>
          </cell>
          <cell r="F14915">
            <v>52.5</v>
          </cell>
          <cell r="G14915">
            <v>52.5</v>
          </cell>
          <cell r="H14915">
            <v>51.5</v>
          </cell>
          <cell r="I14915">
            <v>50</v>
          </cell>
          <cell r="J14915">
            <v>47.07</v>
          </cell>
          <cell r="K14915">
            <v>7506306234086</v>
          </cell>
          <cell r="M14915">
            <v>7506306234086</v>
          </cell>
        </row>
        <row r="14916">
          <cell r="A14916">
            <v>7506306234147</v>
          </cell>
          <cell r="B14916">
            <v>7506306234147</v>
          </cell>
          <cell r="C14916" t="str">
            <v>SEDAL 350 ML. PUREZA REFRESCANTE</v>
          </cell>
          <cell r="D14916" t="str">
            <v>PZA</v>
          </cell>
          <cell r="F14916">
            <v>32.9</v>
          </cell>
          <cell r="G14916">
            <v>32.9</v>
          </cell>
          <cell r="H14916">
            <v>32</v>
          </cell>
          <cell r="I14916">
            <v>31.1</v>
          </cell>
          <cell r="J14916">
            <v>29.34</v>
          </cell>
          <cell r="K14916">
            <v>7506306234147</v>
          </cell>
          <cell r="M14916">
            <v>7506306234147</v>
          </cell>
        </row>
        <row r="14917">
          <cell r="A14917">
            <v>7506306237179</v>
          </cell>
          <cell r="B14917">
            <v>7506306237179</v>
          </cell>
          <cell r="C14917" t="str">
            <v>SEDAL 340 ML. ACO RESTAURACION INST</v>
          </cell>
          <cell r="D14917" t="str">
            <v>PZA</v>
          </cell>
          <cell r="F14917">
            <v>34.6</v>
          </cell>
          <cell r="G14917">
            <v>34.6</v>
          </cell>
          <cell r="H14917">
            <v>33.700000000000003</v>
          </cell>
          <cell r="I14917">
            <v>32.700000000000003</v>
          </cell>
          <cell r="J14917">
            <v>30.84</v>
          </cell>
          <cell r="K14917">
            <v>7506306237179</v>
          </cell>
          <cell r="M14917">
            <v>7506306237179</v>
          </cell>
        </row>
        <row r="14918">
          <cell r="A14918">
            <v>7506306237230</v>
          </cell>
          <cell r="B14918">
            <v>7506306237230</v>
          </cell>
          <cell r="C14918" t="str">
            <v>SEDAL 340 ML. RECARGA NATURAL</v>
          </cell>
          <cell r="D14918" t="str">
            <v>PZA</v>
          </cell>
          <cell r="F14918">
            <v>32.9</v>
          </cell>
          <cell r="G14918">
            <v>32.9</v>
          </cell>
          <cell r="H14918">
            <v>32</v>
          </cell>
          <cell r="I14918">
            <v>31.1</v>
          </cell>
          <cell r="J14918">
            <v>29.34</v>
          </cell>
          <cell r="K14918">
            <v>7506306237230</v>
          </cell>
          <cell r="M14918">
            <v>7506306237230</v>
          </cell>
        </row>
        <row r="14919">
          <cell r="A14919">
            <v>7506306237247</v>
          </cell>
          <cell r="B14919">
            <v>7506306237247</v>
          </cell>
          <cell r="C14919" t="str">
            <v>SEDAL 340 ML. HIDRATACION ANTI-NUDO</v>
          </cell>
          <cell r="D14919" t="str">
            <v>PZA</v>
          </cell>
          <cell r="F14919">
            <v>32.9</v>
          </cell>
          <cell r="G14919">
            <v>32.9</v>
          </cell>
          <cell r="H14919">
            <v>32</v>
          </cell>
          <cell r="I14919">
            <v>31.1</v>
          </cell>
          <cell r="J14919">
            <v>29.34</v>
          </cell>
          <cell r="K14919">
            <v>7506306237247</v>
          </cell>
          <cell r="M14919">
            <v>7506306237247</v>
          </cell>
        </row>
        <row r="14920">
          <cell r="A14920">
            <v>7506306237254</v>
          </cell>
          <cell r="B14920">
            <v>7506306237254</v>
          </cell>
          <cell r="C14920" t="str">
            <v>SEDAL 340 ML. CLASICO LISO PERFECTO</v>
          </cell>
          <cell r="D14920" t="str">
            <v>PZA</v>
          </cell>
          <cell r="F14920">
            <v>32.9</v>
          </cell>
          <cell r="G14920">
            <v>32.9</v>
          </cell>
          <cell r="H14920">
            <v>32</v>
          </cell>
          <cell r="I14920">
            <v>31.1</v>
          </cell>
          <cell r="J14920">
            <v>29.34</v>
          </cell>
          <cell r="K14920">
            <v>7506306237254</v>
          </cell>
          <cell r="M14920">
            <v>7506306237254</v>
          </cell>
        </row>
        <row r="14921">
          <cell r="A14921">
            <v>7506306237292</v>
          </cell>
          <cell r="B14921">
            <v>7506306237292</v>
          </cell>
          <cell r="C14921" t="str">
            <v>SEDAL 340 ML. CLASICO CRECIMIENTO F</v>
          </cell>
          <cell r="D14921" t="str">
            <v>PZA</v>
          </cell>
          <cell r="F14921">
            <v>32.9</v>
          </cell>
          <cell r="G14921">
            <v>32.9</v>
          </cell>
          <cell r="H14921">
            <v>32</v>
          </cell>
          <cell r="I14921">
            <v>31.1</v>
          </cell>
          <cell r="J14921">
            <v>29.34</v>
          </cell>
          <cell r="K14921">
            <v>7506306237292</v>
          </cell>
          <cell r="M14921">
            <v>7506306237292</v>
          </cell>
        </row>
        <row r="14922">
          <cell r="A14922">
            <v>7506306237308</v>
          </cell>
          <cell r="B14922">
            <v>7506306237308</v>
          </cell>
          <cell r="C14922" t="str">
            <v>SEDAL 340 ML. CAIDA</v>
          </cell>
          <cell r="D14922" t="str">
            <v>PZA</v>
          </cell>
          <cell r="F14922">
            <v>32.9</v>
          </cell>
          <cell r="G14922">
            <v>32.9</v>
          </cell>
          <cell r="H14922">
            <v>32</v>
          </cell>
          <cell r="I14922">
            <v>31.1</v>
          </cell>
          <cell r="J14922">
            <v>29.34</v>
          </cell>
          <cell r="K14922">
            <v>7506306237308</v>
          </cell>
          <cell r="M14922">
            <v>7506306237308</v>
          </cell>
        </row>
        <row r="14923">
          <cell r="A14923">
            <v>7506306237315</v>
          </cell>
          <cell r="B14923">
            <v>7506306237315</v>
          </cell>
          <cell r="C14923" t="str">
            <v>SEDAL 340 ML. CLASICO CERAMIDAS</v>
          </cell>
          <cell r="D14923" t="str">
            <v>PZA</v>
          </cell>
          <cell r="F14923">
            <v>32.9</v>
          </cell>
          <cell r="G14923">
            <v>32.9</v>
          </cell>
          <cell r="H14923">
            <v>32</v>
          </cell>
          <cell r="I14923">
            <v>31.1</v>
          </cell>
          <cell r="J14923">
            <v>29.34</v>
          </cell>
          <cell r="K14923">
            <v>7506306237315</v>
          </cell>
          <cell r="M14923">
            <v>7506306237315</v>
          </cell>
        </row>
        <row r="14924">
          <cell r="A14924">
            <v>7506306237322</v>
          </cell>
          <cell r="B14924">
            <v>7506306237322</v>
          </cell>
          <cell r="C14924" t="str">
            <v>SEDAL 340 ML. REPARACION INSTANTANE</v>
          </cell>
          <cell r="D14924" t="str">
            <v>PZA</v>
          </cell>
          <cell r="F14924">
            <v>32.9</v>
          </cell>
          <cell r="G14924">
            <v>32.9</v>
          </cell>
          <cell r="H14924">
            <v>32</v>
          </cell>
          <cell r="I14924">
            <v>31.1</v>
          </cell>
          <cell r="J14924">
            <v>29.34</v>
          </cell>
          <cell r="K14924">
            <v>7506306237322</v>
          </cell>
          <cell r="M14924">
            <v>7506306237322</v>
          </cell>
        </row>
        <row r="14925">
          <cell r="A14925">
            <v>7506306237339</v>
          </cell>
          <cell r="B14925">
            <v>7506306237339</v>
          </cell>
          <cell r="C14925" t="str">
            <v>SEDAL 340 ML. KERATINA ANTIOXIDANTE</v>
          </cell>
          <cell r="D14925" t="str">
            <v>PZA</v>
          </cell>
          <cell r="F14925">
            <v>32.9</v>
          </cell>
          <cell r="G14925">
            <v>32.9</v>
          </cell>
          <cell r="H14925">
            <v>32</v>
          </cell>
          <cell r="I14925">
            <v>31.1</v>
          </cell>
          <cell r="J14925">
            <v>29.34</v>
          </cell>
          <cell r="K14925">
            <v>7506306237339</v>
          </cell>
          <cell r="M14925">
            <v>7506306237339</v>
          </cell>
        </row>
        <row r="14926">
          <cell r="A14926">
            <v>7506306311145</v>
          </cell>
          <cell r="B14926">
            <v>7506306311145</v>
          </cell>
          <cell r="C14926" t="str">
            <v>SEDAL 650 ML. HIDRATACION LIGERA CO</v>
          </cell>
          <cell r="D14926" t="str">
            <v>PZA</v>
          </cell>
          <cell r="F14926">
            <v>52.5</v>
          </cell>
          <cell r="G14926">
            <v>52.5</v>
          </cell>
          <cell r="H14926">
            <v>51.5</v>
          </cell>
          <cell r="I14926">
            <v>50</v>
          </cell>
          <cell r="J14926">
            <v>47.07</v>
          </cell>
          <cell r="K14926">
            <v>7506306311145</v>
          </cell>
          <cell r="M14926">
            <v>7506306311145</v>
          </cell>
        </row>
        <row r="14927">
          <cell r="A14927">
            <v>7506309840024</v>
          </cell>
          <cell r="B14927">
            <v>7506309840024</v>
          </cell>
          <cell r="C14927" t="str">
            <v>PANTENE 400 ML. HIDRO-CAUTERIZACION</v>
          </cell>
          <cell r="D14927" t="str">
            <v>PZA</v>
          </cell>
          <cell r="F14927">
            <v>59.2</v>
          </cell>
          <cell r="G14927">
            <v>59.2</v>
          </cell>
          <cell r="H14927">
            <v>58.1</v>
          </cell>
          <cell r="I14927">
            <v>56.5</v>
          </cell>
          <cell r="J14927">
            <v>52.81</v>
          </cell>
          <cell r="K14927">
            <v>7506309840024</v>
          </cell>
          <cell r="M14927">
            <v>7506309840024</v>
          </cell>
        </row>
        <row r="14928">
          <cell r="A14928">
            <v>7506309845036</v>
          </cell>
          <cell r="B14928">
            <v>7506309845036</v>
          </cell>
          <cell r="C14928" t="str">
            <v>PANTENE 400 ML. REP. REJUVENECEDORA</v>
          </cell>
          <cell r="D14928" t="str">
            <v>PZA</v>
          </cell>
          <cell r="F14928">
            <v>59.2</v>
          </cell>
          <cell r="G14928">
            <v>59.2</v>
          </cell>
          <cell r="H14928">
            <v>58.1</v>
          </cell>
          <cell r="I14928">
            <v>56.5</v>
          </cell>
          <cell r="J14928">
            <v>52.81</v>
          </cell>
          <cell r="K14928">
            <v>7506309845036</v>
          </cell>
          <cell r="M14928">
            <v>7506309845036</v>
          </cell>
        </row>
        <row r="14929">
          <cell r="A14929">
            <v>7506309894522</v>
          </cell>
          <cell r="B14929">
            <v>7506309894522</v>
          </cell>
          <cell r="C14929" t="str">
            <v>MEGA HEAD &amp; SHOULDERS 1 LT. OLD SPI</v>
          </cell>
          <cell r="D14929" t="str">
            <v>PZA</v>
          </cell>
          <cell r="F14929">
            <v>110</v>
          </cell>
          <cell r="G14929">
            <v>110</v>
          </cell>
          <cell r="H14929">
            <v>110</v>
          </cell>
          <cell r="I14929">
            <v>110</v>
          </cell>
          <cell r="J14929">
            <v>102.01</v>
          </cell>
          <cell r="K14929">
            <v>7506309894522</v>
          </cell>
          <cell r="M14929">
            <v>7506309894522</v>
          </cell>
        </row>
        <row r="14930">
          <cell r="A14930">
            <v>7506339320190</v>
          </cell>
          <cell r="B14930">
            <v>7506339320190</v>
          </cell>
          <cell r="C14930" t="str">
            <v>HERBAL ESSENCES SH 300 ML.DESN BRIL</v>
          </cell>
          <cell r="D14930" t="str">
            <v>PZA</v>
          </cell>
          <cell r="E14930">
            <v>12</v>
          </cell>
          <cell r="F14930">
            <v>32.200000000000003</v>
          </cell>
          <cell r="G14930">
            <v>32.200000000000003</v>
          </cell>
          <cell r="H14930">
            <v>31.3</v>
          </cell>
          <cell r="I14930">
            <v>30.5</v>
          </cell>
          <cell r="J14930">
            <v>28.7</v>
          </cell>
          <cell r="K14930">
            <v>7506339320190</v>
          </cell>
          <cell r="M14930">
            <v>7506339320190</v>
          </cell>
        </row>
        <row r="14931">
          <cell r="A14931">
            <v>7506339320213</v>
          </cell>
          <cell r="B14931">
            <v>7506339320213</v>
          </cell>
          <cell r="C14931" t="str">
            <v>HERBAL ESSENCES SH 300 ML.DESN HIDR</v>
          </cell>
          <cell r="D14931" t="str">
            <v>PZA</v>
          </cell>
          <cell r="F14931">
            <v>32.200000000000003</v>
          </cell>
          <cell r="G14931">
            <v>32.200000000000003</v>
          </cell>
          <cell r="H14931">
            <v>31.3</v>
          </cell>
          <cell r="I14931">
            <v>30.5</v>
          </cell>
          <cell r="J14931">
            <v>28.7</v>
          </cell>
          <cell r="K14931">
            <v>7506339320213</v>
          </cell>
          <cell r="M14931">
            <v>7506339320213</v>
          </cell>
        </row>
        <row r="14932">
          <cell r="A14932">
            <v>7506339351323</v>
          </cell>
          <cell r="B14932">
            <v>7506339351323</v>
          </cell>
          <cell r="C14932" t="str">
            <v>PANTENE 400 ML. RESTAURACION SUMMER</v>
          </cell>
          <cell r="D14932" t="str">
            <v>PZA</v>
          </cell>
          <cell r="F14932">
            <v>59.2</v>
          </cell>
          <cell r="G14932">
            <v>59.2</v>
          </cell>
          <cell r="H14932">
            <v>58.1</v>
          </cell>
          <cell r="I14932">
            <v>56.5</v>
          </cell>
          <cell r="J14932">
            <v>52.81</v>
          </cell>
          <cell r="K14932">
            <v>7506339351323</v>
          </cell>
          <cell r="M14932">
            <v>7506339351323</v>
          </cell>
        </row>
        <row r="14933">
          <cell r="A14933">
            <v>75064273</v>
          </cell>
          <cell r="B14933">
            <v>75064273</v>
          </cell>
          <cell r="C14933" t="str">
            <v>CAPRICE 200 ML. HERBAL</v>
          </cell>
          <cell r="D14933" t="str">
            <v>PZA</v>
          </cell>
          <cell r="F14933">
            <v>12.5</v>
          </cell>
          <cell r="G14933">
            <v>12.5</v>
          </cell>
          <cell r="H14933">
            <v>12.2</v>
          </cell>
          <cell r="I14933">
            <v>11.8</v>
          </cell>
          <cell r="J14933">
            <v>11.14</v>
          </cell>
          <cell r="K14933">
            <v>75064273</v>
          </cell>
          <cell r="M14933">
            <v>75064273</v>
          </cell>
        </row>
        <row r="14934">
          <cell r="A14934">
            <v>7509546000923</v>
          </cell>
          <cell r="B14934">
            <v>7509546000923</v>
          </cell>
          <cell r="C14934" t="str">
            <v>ALERT 700 ML. HIDRATANTE C. NORMAL</v>
          </cell>
          <cell r="D14934" t="str">
            <v>PZA</v>
          </cell>
          <cell r="F14934">
            <v>69.5</v>
          </cell>
          <cell r="G14934">
            <v>69.5</v>
          </cell>
          <cell r="H14934">
            <v>67.599999999999994</v>
          </cell>
          <cell r="I14934">
            <v>65.8</v>
          </cell>
          <cell r="J14934">
            <v>62.43</v>
          </cell>
          <cell r="K14934">
            <v>7509546000923</v>
          </cell>
          <cell r="M14934">
            <v>7509546000923</v>
          </cell>
        </row>
        <row r="14935">
          <cell r="A14935">
            <v>7509546000930</v>
          </cell>
          <cell r="B14935">
            <v>7509546000930</v>
          </cell>
          <cell r="C14935" t="str">
            <v>ALERT 700 ML. HIDRATANTE C. SECO</v>
          </cell>
          <cell r="D14935" t="str">
            <v>PZA</v>
          </cell>
          <cell r="F14935">
            <v>69.5</v>
          </cell>
          <cell r="G14935">
            <v>69.5</v>
          </cell>
          <cell r="H14935">
            <v>67.599999999999994</v>
          </cell>
          <cell r="I14935">
            <v>65.8</v>
          </cell>
          <cell r="J14935">
            <v>62.01</v>
          </cell>
          <cell r="K14935">
            <v>7509546000930</v>
          </cell>
          <cell r="M14935">
            <v>7509546000930</v>
          </cell>
        </row>
        <row r="14936">
          <cell r="A14936" t="str">
            <v xml:space="preserve"> </v>
          </cell>
          <cell r="B14936" t="str">
            <v>_x000C_cei-029u-2.6</v>
          </cell>
          <cell r="E14936" t="str">
            <v>CEDIS ABA</v>
          </cell>
          <cell r="F14936" t="str">
            <v>RROTES AZTEC</v>
          </cell>
          <cell r="G14936" t="str">
            <v>A</v>
          </cell>
          <cell r="K14936" t="str">
            <v>Hoja :  238</v>
          </cell>
          <cell r="M14936" t="str">
            <v xml:space="preserve"> </v>
          </cell>
        </row>
        <row r="14937">
          <cell r="A14937">
            <v>0</v>
          </cell>
          <cell r="M14937">
            <v>0</v>
          </cell>
        </row>
        <row r="14938">
          <cell r="A14938" t="str">
            <v xml:space="preserve"> </v>
          </cell>
          <cell r="B14938" t="str">
            <v>Por codigo</v>
          </cell>
          <cell r="E14938" t="str">
            <v>LISTA DE PREC</v>
          </cell>
          <cell r="F14938" t="str">
            <v>IOS CON EXIS</v>
          </cell>
          <cell r="G14938" t="str">
            <v>TENCIA</v>
          </cell>
          <cell r="K14938" t="str">
            <v>Fecha : 22/Mar/22</v>
          </cell>
          <cell r="M14938" t="str">
            <v xml:space="preserve"> </v>
          </cell>
        </row>
        <row r="14939">
          <cell r="A14939" t="str">
            <v xml:space="preserve"> </v>
          </cell>
          <cell r="B14939" t="str">
            <v>-----------------</v>
          </cell>
          <cell r="C14939" t="str">
            <v>-----------------------------------</v>
          </cell>
          <cell r="D14939" t="str">
            <v>----</v>
          </cell>
          <cell r="E14939" t="str">
            <v>----------------</v>
          </cell>
          <cell r="F14939" t="str">
            <v>------------</v>
          </cell>
          <cell r="G14939" t="str">
            <v>-----------</v>
          </cell>
          <cell r="H14939" t="str">
            <v>------------</v>
          </cell>
          <cell r="I14939" t="str">
            <v>------------</v>
          </cell>
          <cell r="J14939" t="str">
            <v>----------</v>
          </cell>
          <cell r="K14939" t="str">
            <v>-------------------</v>
          </cell>
          <cell r="M14939" t="str">
            <v xml:space="preserve"> </v>
          </cell>
        </row>
        <row r="14940">
          <cell r="A14940" t="str">
            <v xml:space="preserve"> </v>
          </cell>
          <cell r="B14940" t="str">
            <v>Codigo</v>
          </cell>
          <cell r="C14940" t="str">
            <v>Descripcion</v>
          </cell>
          <cell r="D14940" t="str">
            <v>U.M.</v>
          </cell>
          <cell r="E14940" t="str">
            <v>Existencia</v>
          </cell>
          <cell r="F14940" t="str">
            <v>Precio 1</v>
          </cell>
          <cell r="G14940" t="str">
            <v>Precio 2</v>
          </cell>
          <cell r="H14940" t="str">
            <v>Precio 3</v>
          </cell>
          <cell r="I14940" t="str">
            <v>Precio 4</v>
          </cell>
          <cell r="J14940" t="str">
            <v>Precio</v>
          </cell>
          <cell r="K14940">
            <v>5</v>
          </cell>
          <cell r="M14940" t="str">
            <v xml:space="preserve"> </v>
          </cell>
        </row>
        <row r="14941">
          <cell r="A14941" t="str">
            <v xml:space="preserve"> </v>
          </cell>
          <cell r="B14941" t="str">
            <v>-----------------</v>
          </cell>
          <cell r="C14941" t="str">
            <v>-----------------------------------</v>
          </cell>
          <cell r="D14941" t="str">
            <v>----</v>
          </cell>
          <cell r="E14941" t="str">
            <v>----------------</v>
          </cell>
          <cell r="F14941" t="str">
            <v>------------</v>
          </cell>
          <cell r="G14941" t="str">
            <v>-----------</v>
          </cell>
          <cell r="H14941" t="str">
            <v>------------</v>
          </cell>
          <cell r="I14941" t="str">
            <v>------------</v>
          </cell>
          <cell r="J14941" t="str">
            <v>----------</v>
          </cell>
          <cell r="K14941" t="str">
            <v>-------------------</v>
          </cell>
          <cell r="M14941" t="str">
            <v xml:space="preserve"> </v>
          </cell>
        </row>
        <row r="14942">
          <cell r="A14942">
            <v>7509546014586</v>
          </cell>
          <cell r="B14942">
            <v>7509546014586</v>
          </cell>
          <cell r="C14942" t="str">
            <v>ALERT 700 ML. CITRUS C. CABELLUDO G</v>
          </cell>
          <cell r="D14942" t="str">
            <v>PZA</v>
          </cell>
          <cell r="F14942">
            <v>69.5</v>
          </cell>
          <cell r="G14942">
            <v>69.5</v>
          </cell>
          <cell r="H14942">
            <v>67.599999999999994</v>
          </cell>
          <cell r="I14942">
            <v>65.8</v>
          </cell>
          <cell r="J14942">
            <v>62.43</v>
          </cell>
          <cell r="K14942">
            <v>7509546014586</v>
          </cell>
          <cell r="M14942">
            <v>7509546014586</v>
          </cell>
        </row>
        <row r="14943">
          <cell r="A14943">
            <v>7509546014593</v>
          </cell>
          <cell r="B14943">
            <v>7509546014593</v>
          </cell>
          <cell r="C14943" t="str">
            <v>ALERT 700 ML. ALOE VERA C.C. SENCIB</v>
          </cell>
          <cell r="D14943" t="str">
            <v>PZA</v>
          </cell>
          <cell r="F14943">
            <v>69.5</v>
          </cell>
          <cell r="G14943">
            <v>69.5</v>
          </cell>
          <cell r="H14943">
            <v>67.599999999999994</v>
          </cell>
          <cell r="I14943">
            <v>65.8</v>
          </cell>
          <cell r="J14943">
            <v>62.43</v>
          </cell>
          <cell r="K14943">
            <v>7509546014593</v>
          </cell>
          <cell r="M14943">
            <v>7509546014593</v>
          </cell>
        </row>
        <row r="14944">
          <cell r="A14944">
            <v>7509546017389</v>
          </cell>
          <cell r="B14944">
            <v>7509546017389</v>
          </cell>
          <cell r="C14944" t="str">
            <v>PALMOLIVE OPTIMS 700 ML. AC.EXT INT</v>
          </cell>
          <cell r="D14944" t="str">
            <v>PZA</v>
          </cell>
          <cell r="F14944">
            <v>52.9</v>
          </cell>
          <cell r="G14944">
            <v>52.9</v>
          </cell>
          <cell r="H14944">
            <v>52</v>
          </cell>
          <cell r="I14944">
            <v>51</v>
          </cell>
          <cell r="J14944">
            <v>45.01</v>
          </cell>
          <cell r="K14944">
            <v>7509546017389</v>
          </cell>
          <cell r="M14944">
            <v>7509546017389</v>
          </cell>
        </row>
        <row r="14945">
          <cell r="A14945">
            <v>7509546026114</v>
          </cell>
          <cell r="B14945">
            <v>7509546026114</v>
          </cell>
          <cell r="C14945" t="str">
            <v>ALERT 700 ML. 2 EN 1 SUAVE Y MANEJA</v>
          </cell>
          <cell r="D14945" t="str">
            <v>PZA</v>
          </cell>
          <cell r="F14945">
            <v>69.5</v>
          </cell>
          <cell r="G14945">
            <v>69.5</v>
          </cell>
          <cell r="H14945">
            <v>67.599999999999994</v>
          </cell>
          <cell r="I14945">
            <v>65.8</v>
          </cell>
          <cell r="J14945">
            <v>62.43</v>
          </cell>
          <cell r="K14945">
            <v>7509546026114</v>
          </cell>
          <cell r="M14945">
            <v>7509546026114</v>
          </cell>
        </row>
        <row r="14946">
          <cell r="A14946">
            <v>7509546026909</v>
          </cell>
          <cell r="B14946">
            <v>7509546026909</v>
          </cell>
          <cell r="C14946" t="str">
            <v>CAPRICE 400 ML. ACTI-CERAMIDAS</v>
          </cell>
          <cell r="D14946" t="str">
            <v>PZA</v>
          </cell>
          <cell r="F14946">
            <v>23.1</v>
          </cell>
          <cell r="G14946">
            <v>23.1</v>
          </cell>
          <cell r="H14946">
            <v>22.5</v>
          </cell>
          <cell r="I14946">
            <v>21.9</v>
          </cell>
          <cell r="J14946">
            <v>20.59</v>
          </cell>
          <cell r="K14946">
            <v>7509546026909</v>
          </cell>
          <cell r="M14946">
            <v>7509546026909</v>
          </cell>
        </row>
        <row r="14947">
          <cell r="A14947">
            <v>7509546027005</v>
          </cell>
          <cell r="B14947">
            <v>7509546027005</v>
          </cell>
          <cell r="C14947" t="str">
            <v>CAPRICE 400 ML. MANZANA</v>
          </cell>
          <cell r="D14947" t="str">
            <v>PZA</v>
          </cell>
          <cell r="F14947">
            <v>23.1</v>
          </cell>
          <cell r="G14947">
            <v>23.1</v>
          </cell>
          <cell r="H14947">
            <v>22.5</v>
          </cell>
          <cell r="I14947">
            <v>21.9</v>
          </cell>
          <cell r="J14947">
            <v>20.59</v>
          </cell>
          <cell r="K14947">
            <v>7509546027005</v>
          </cell>
          <cell r="M14947">
            <v>7509546027005</v>
          </cell>
        </row>
        <row r="14948">
          <cell r="A14948">
            <v>7509546027029</v>
          </cell>
          <cell r="B14948">
            <v>7509546027029</v>
          </cell>
          <cell r="C14948" t="str">
            <v>CAPRICE 220 ML. ACTI-CERAMIDAS</v>
          </cell>
          <cell r="D14948" t="str">
            <v>PZA</v>
          </cell>
          <cell r="F14948">
            <v>12.5</v>
          </cell>
          <cell r="G14948">
            <v>12.5</v>
          </cell>
          <cell r="H14948">
            <v>12.2</v>
          </cell>
          <cell r="I14948">
            <v>11.8</v>
          </cell>
          <cell r="J14948">
            <v>11.14</v>
          </cell>
          <cell r="K14948">
            <v>7509546027029</v>
          </cell>
          <cell r="M14948">
            <v>7509546027029</v>
          </cell>
        </row>
        <row r="14949">
          <cell r="A14949">
            <v>7509546027036</v>
          </cell>
          <cell r="B14949">
            <v>7509546027036</v>
          </cell>
          <cell r="C14949" t="str">
            <v>CAPRICE 220 ML. HERBAL</v>
          </cell>
          <cell r="D14949" t="str">
            <v>PZA</v>
          </cell>
          <cell r="F14949">
            <v>12.5</v>
          </cell>
          <cell r="G14949">
            <v>12.5</v>
          </cell>
          <cell r="H14949">
            <v>12.2</v>
          </cell>
          <cell r="I14949">
            <v>11.8</v>
          </cell>
          <cell r="J14949">
            <v>11.14</v>
          </cell>
          <cell r="K14949">
            <v>7509546027036</v>
          </cell>
          <cell r="M14949">
            <v>7509546027036</v>
          </cell>
        </row>
        <row r="14950">
          <cell r="A14950">
            <v>7509546027630</v>
          </cell>
          <cell r="B14950">
            <v>7509546027630</v>
          </cell>
          <cell r="C14950" t="str">
            <v>CAPRICE 220 ML. MANZANA</v>
          </cell>
          <cell r="D14950" t="str">
            <v>PZA</v>
          </cell>
          <cell r="F14950">
            <v>12.5</v>
          </cell>
          <cell r="G14950">
            <v>12.5</v>
          </cell>
          <cell r="H14950">
            <v>12.2</v>
          </cell>
          <cell r="I14950">
            <v>11.8</v>
          </cell>
          <cell r="J14950">
            <v>11.14</v>
          </cell>
          <cell r="K14950">
            <v>7509546027630</v>
          </cell>
          <cell r="M14950">
            <v>7509546027630</v>
          </cell>
        </row>
        <row r="14951">
          <cell r="A14951">
            <v>7509546036045</v>
          </cell>
          <cell r="B14951">
            <v>7509546036045</v>
          </cell>
          <cell r="C14951" t="str">
            <v>CAPRICE 750 ML. ANTICASPA CITRUS</v>
          </cell>
          <cell r="D14951" t="str">
            <v>PZA</v>
          </cell>
          <cell r="F14951">
            <v>43</v>
          </cell>
          <cell r="G14951">
            <v>43</v>
          </cell>
          <cell r="H14951">
            <v>41.9</v>
          </cell>
          <cell r="I14951">
            <v>40.700000000000003</v>
          </cell>
          <cell r="J14951">
            <v>38.75</v>
          </cell>
          <cell r="K14951">
            <v>7509546036045</v>
          </cell>
          <cell r="M14951">
            <v>7509546036045</v>
          </cell>
        </row>
        <row r="14952">
          <cell r="A14952">
            <v>7509546036069</v>
          </cell>
          <cell r="B14952">
            <v>7509546036069</v>
          </cell>
          <cell r="C14952" t="str">
            <v>CAPRICE 220 ML. ANTICASPA CITRICOS</v>
          </cell>
          <cell r="D14952" t="str">
            <v>PZA</v>
          </cell>
          <cell r="F14952">
            <v>12.5</v>
          </cell>
          <cell r="G14952">
            <v>12.5</v>
          </cell>
          <cell r="H14952">
            <v>12.2</v>
          </cell>
          <cell r="I14952">
            <v>11.8</v>
          </cell>
          <cell r="J14952">
            <v>11.14</v>
          </cell>
          <cell r="K14952">
            <v>7509546036069</v>
          </cell>
          <cell r="M14952">
            <v>7509546036069</v>
          </cell>
        </row>
        <row r="14953">
          <cell r="A14953">
            <v>7509546059723</v>
          </cell>
          <cell r="B14953">
            <v>7509546059723</v>
          </cell>
          <cell r="C14953" t="str">
            <v>PALMOLIVE OPTIMS 700 ML. LUMINOUS R</v>
          </cell>
          <cell r="D14953" t="str">
            <v>PZA</v>
          </cell>
          <cell r="F14953">
            <v>52.9</v>
          </cell>
          <cell r="G14953">
            <v>52.9</v>
          </cell>
          <cell r="H14953">
            <v>52</v>
          </cell>
          <cell r="I14953">
            <v>51</v>
          </cell>
          <cell r="J14953">
            <v>45.01</v>
          </cell>
          <cell r="K14953">
            <v>7509546059723</v>
          </cell>
          <cell r="M14953">
            <v>7509546059723</v>
          </cell>
        </row>
        <row r="14954">
          <cell r="A14954">
            <v>7509546061146</v>
          </cell>
          <cell r="B14954">
            <v>7509546061146</v>
          </cell>
          <cell r="C14954" t="str">
            <v>CAPRICE 180 ML. SAVILA,ROM. Y AGUAC</v>
          </cell>
          <cell r="D14954" t="str">
            <v>PZA</v>
          </cell>
          <cell r="F14954">
            <v>12.5</v>
          </cell>
          <cell r="G14954">
            <v>12.5</v>
          </cell>
          <cell r="H14954">
            <v>12.2</v>
          </cell>
          <cell r="I14954">
            <v>11.8</v>
          </cell>
          <cell r="J14954">
            <v>11.14</v>
          </cell>
          <cell r="K14954">
            <v>7509546061146</v>
          </cell>
          <cell r="M14954">
            <v>7509546061146</v>
          </cell>
        </row>
        <row r="14955">
          <cell r="A14955">
            <v>7509546063669</v>
          </cell>
          <cell r="B14955">
            <v>7509546063669</v>
          </cell>
          <cell r="C14955" t="str">
            <v>SPEED STICK SPRAY 150 ML. STAIN G.</v>
          </cell>
          <cell r="D14955" t="str">
            <v>PZA</v>
          </cell>
          <cell r="F14955">
            <v>50.9</v>
          </cell>
          <cell r="G14955">
            <v>50.9</v>
          </cell>
          <cell r="H14955">
            <v>49.4</v>
          </cell>
          <cell r="I14955">
            <v>48</v>
          </cell>
          <cell r="J14955">
            <v>45.26</v>
          </cell>
          <cell r="K14955">
            <v>7509546063669</v>
          </cell>
          <cell r="M14955">
            <v>7509546063669</v>
          </cell>
        </row>
        <row r="14956">
          <cell r="A14956">
            <v>7509546066417</v>
          </cell>
          <cell r="B14956">
            <v>7509546066417</v>
          </cell>
          <cell r="C14956" t="str">
            <v>PALMOLIVE OPTIMS 700 ML. THERMA P.</v>
          </cell>
          <cell r="D14956" t="str">
            <v>PZA</v>
          </cell>
          <cell r="F14956">
            <v>52.9</v>
          </cell>
          <cell r="G14956">
            <v>52.9</v>
          </cell>
          <cell r="H14956">
            <v>52</v>
          </cell>
          <cell r="I14956">
            <v>51</v>
          </cell>
          <cell r="J14956">
            <v>45.01</v>
          </cell>
          <cell r="K14956">
            <v>7509546066417</v>
          </cell>
          <cell r="M14956">
            <v>7509546066417</v>
          </cell>
        </row>
        <row r="14957">
          <cell r="A14957">
            <v>7509546066677</v>
          </cell>
          <cell r="B14957">
            <v>7509546066677</v>
          </cell>
          <cell r="C14957" t="str">
            <v>SPEED STICK KIT BARRA 2/60 G. FRESH</v>
          </cell>
          <cell r="D14957" t="str">
            <v>KIT</v>
          </cell>
          <cell r="F14957">
            <v>54.8</v>
          </cell>
          <cell r="G14957">
            <v>54.8</v>
          </cell>
          <cell r="H14957">
            <v>53.4</v>
          </cell>
          <cell r="I14957">
            <v>51.9</v>
          </cell>
          <cell r="J14957">
            <v>48.93</v>
          </cell>
          <cell r="K14957">
            <v>7509546066677</v>
          </cell>
          <cell r="M14957">
            <v>7509546066677</v>
          </cell>
        </row>
        <row r="14958">
          <cell r="A14958">
            <v>7509546071640</v>
          </cell>
          <cell r="B14958">
            <v>7509546071640</v>
          </cell>
          <cell r="C14958" t="str">
            <v>SPEED STICK BARRA KIT 3/50 G. XTREM</v>
          </cell>
          <cell r="D14958" t="str">
            <v>PZA</v>
          </cell>
          <cell r="F14958">
            <v>112.1</v>
          </cell>
          <cell r="G14958">
            <v>112.1</v>
          </cell>
          <cell r="H14958">
            <v>109.1</v>
          </cell>
          <cell r="I14958">
            <v>106.1</v>
          </cell>
          <cell r="J14958">
            <v>100.04</v>
          </cell>
          <cell r="K14958">
            <v>7509546071640</v>
          </cell>
          <cell r="M14958">
            <v>7509546071640</v>
          </cell>
        </row>
        <row r="14959">
          <cell r="A14959">
            <v>7509546072043</v>
          </cell>
          <cell r="B14959">
            <v>7509546072043</v>
          </cell>
          <cell r="C14959" t="str">
            <v>MENNEN 750 ML. PROTEINA FUERZ-MANEJ</v>
          </cell>
          <cell r="D14959" t="str">
            <v>PZA</v>
          </cell>
          <cell r="F14959">
            <v>41.2</v>
          </cell>
          <cell r="G14959">
            <v>41.2</v>
          </cell>
          <cell r="H14959">
            <v>40.1</v>
          </cell>
          <cell r="I14959">
            <v>39</v>
          </cell>
          <cell r="J14959">
            <v>36.76</v>
          </cell>
          <cell r="K14959">
            <v>7509546072043</v>
          </cell>
          <cell r="M14959">
            <v>7509546072043</v>
          </cell>
        </row>
        <row r="14960">
          <cell r="A14960">
            <v>7509546072050</v>
          </cell>
          <cell r="B14960">
            <v>7509546072050</v>
          </cell>
          <cell r="C14960" t="str">
            <v>MENNEN 200 ML. MIEL Y EXT. MANZANIL</v>
          </cell>
          <cell r="D14960" t="str">
            <v>PZA</v>
          </cell>
          <cell r="F14960">
            <v>18.600000000000001</v>
          </cell>
          <cell r="G14960">
            <v>18.600000000000001</v>
          </cell>
          <cell r="H14960">
            <v>18.100000000000001</v>
          </cell>
          <cell r="I14960">
            <v>17.600000000000001</v>
          </cell>
          <cell r="J14960">
            <v>16.55</v>
          </cell>
          <cell r="K14960">
            <v>7509546072050</v>
          </cell>
          <cell r="M14960">
            <v>7509546072050</v>
          </cell>
        </row>
        <row r="14961">
          <cell r="A14961">
            <v>7509546072074</v>
          </cell>
          <cell r="B14961">
            <v>7509546072074</v>
          </cell>
          <cell r="C14961" t="str">
            <v>MENNEN 700 ML. MIEL Y EXT. MANZANIL</v>
          </cell>
          <cell r="D14961" t="str">
            <v>PZA</v>
          </cell>
          <cell r="E14961">
            <v>12</v>
          </cell>
          <cell r="F14961">
            <v>49.9</v>
          </cell>
          <cell r="G14961">
            <v>49.9</v>
          </cell>
          <cell r="H14961">
            <v>48.6</v>
          </cell>
          <cell r="I14961">
            <v>47.2</v>
          </cell>
          <cell r="J14961">
            <v>44.51</v>
          </cell>
          <cell r="K14961">
            <v>7509546072074</v>
          </cell>
          <cell r="M14961">
            <v>7509546072074</v>
          </cell>
        </row>
        <row r="14962">
          <cell r="A14962">
            <v>7509546072296</v>
          </cell>
          <cell r="B14962">
            <v>7509546072296</v>
          </cell>
          <cell r="C14962" t="str">
            <v>CAPRICE 760 ML. FRUTOS+ AGUA DE COC</v>
          </cell>
          <cell r="D14962" t="str">
            <v>PZA</v>
          </cell>
          <cell r="E14962">
            <v>12</v>
          </cell>
          <cell r="F14962">
            <v>34.9</v>
          </cell>
          <cell r="G14962">
            <v>34.9</v>
          </cell>
          <cell r="H14962">
            <v>34.299999999999997</v>
          </cell>
          <cell r="I14962">
            <v>33.4</v>
          </cell>
          <cell r="J14962">
            <v>30.26</v>
          </cell>
          <cell r="K14962">
            <v>7509546072296</v>
          </cell>
          <cell r="M14962">
            <v>7509546072296</v>
          </cell>
        </row>
        <row r="14963">
          <cell r="A14963">
            <v>7509546072319</v>
          </cell>
          <cell r="B14963">
            <v>7509546072319</v>
          </cell>
          <cell r="C14963" t="str">
            <v>CAPRICE 730 ML. SABILA/CHILE/AGUACA</v>
          </cell>
          <cell r="D14963" t="str">
            <v>PZA</v>
          </cell>
          <cell r="F14963">
            <v>34.9</v>
          </cell>
          <cell r="G14963">
            <v>34.9</v>
          </cell>
          <cell r="H14963">
            <v>34.299999999999997</v>
          </cell>
          <cell r="I14963">
            <v>33.4</v>
          </cell>
          <cell r="J14963">
            <v>30.26</v>
          </cell>
          <cell r="K14963">
            <v>7509546080413</v>
          </cell>
          <cell r="M14963">
            <v>7509546072319</v>
          </cell>
        </row>
        <row r="14964">
          <cell r="A14964">
            <v>7509546072326</v>
          </cell>
          <cell r="B14964">
            <v>7509546072326</v>
          </cell>
          <cell r="C14964" t="str">
            <v>CAPRICE 750 ML. ANTICASPA CITRUS-ZI</v>
          </cell>
          <cell r="D14964" t="str">
            <v>PZA</v>
          </cell>
          <cell r="F14964">
            <v>43</v>
          </cell>
          <cell r="G14964">
            <v>43</v>
          </cell>
          <cell r="H14964">
            <v>41.9</v>
          </cell>
          <cell r="I14964">
            <v>40.700000000000003</v>
          </cell>
          <cell r="J14964">
            <v>31.81</v>
          </cell>
          <cell r="K14964">
            <v>7509546072326</v>
          </cell>
          <cell r="M14964">
            <v>7509546072326</v>
          </cell>
        </row>
        <row r="14965">
          <cell r="A14965">
            <v>7509546072340</v>
          </cell>
          <cell r="B14965">
            <v>7509546072340</v>
          </cell>
          <cell r="C14965" t="str">
            <v>CAPRICE 750 ML. NAT. MANZANA</v>
          </cell>
          <cell r="D14965" t="str">
            <v>PZA</v>
          </cell>
          <cell r="E14965">
            <v>7</v>
          </cell>
          <cell r="F14965">
            <v>34.9</v>
          </cell>
          <cell r="G14965">
            <v>34.9</v>
          </cell>
          <cell r="H14965">
            <v>34.299999999999997</v>
          </cell>
          <cell r="I14965">
            <v>33.4</v>
          </cell>
          <cell r="J14965">
            <v>30.26</v>
          </cell>
          <cell r="K14965">
            <v>7509546072340</v>
          </cell>
          <cell r="M14965">
            <v>7509546072340</v>
          </cell>
        </row>
        <row r="14966">
          <cell r="A14966">
            <v>7509546072357</v>
          </cell>
          <cell r="B14966">
            <v>7509546072357</v>
          </cell>
          <cell r="C14966" t="str">
            <v>CAPRICE 750 ML. ANTICASPA ZINC-EUCA</v>
          </cell>
          <cell r="D14966" t="str">
            <v>PZA</v>
          </cell>
          <cell r="F14966">
            <v>43</v>
          </cell>
          <cell r="G14966">
            <v>43</v>
          </cell>
          <cell r="H14966">
            <v>41.9</v>
          </cell>
          <cell r="I14966">
            <v>40.700000000000003</v>
          </cell>
          <cell r="J14966">
            <v>38.75</v>
          </cell>
          <cell r="K14966">
            <v>7509546072357</v>
          </cell>
          <cell r="M14966">
            <v>7509546072357</v>
          </cell>
        </row>
        <row r="14967">
          <cell r="A14967">
            <v>7509546072364</v>
          </cell>
          <cell r="B14967">
            <v>7509546072364</v>
          </cell>
          <cell r="C14967" t="str">
            <v>CAPRICE 750 ML. NAT. ACEITE HERBAL</v>
          </cell>
          <cell r="D14967" t="str">
            <v>PZA</v>
          </cell>
          <cell r="F14967">
            <v>34.9</v>
          </cell>
          <cell r="G14967">
            <v>34.9</v>
          </cell>
          <cell r="H14967">
            <v>34.299999999999997</v>
          </cell>
          <cell r="I14967">
            <v>33.4</v>
          </cell>
          <cell r="J14967">
            <v>30.26</v>
          </cell>
          <cell r="K14967">
            <v>7509546072364</v>
          </cell>
          <cell r="M14967">
            <v>7509546072364</v>
          </cell>
        </row>
        <row r="14968">
          <cell r="A14968">
            <v>7509546072371</v>
          </cell>
          <cell r="B14968">
            <v>7509546072371</v>
          </cell>
          <cell r="C14968" t="str">
            <v>CAPRICE 750 ML. BRILLO CRISTAL</v>
          </cell>
          <cell r="D14968" t="str">
            <v>PZA</v>
          </cell>
          <cell r="F14968">
            <v>34.9</v>
          </cell>
          <cell r="G14968">
            <v>34.9</v>
          </cell>
          <cell r="H14968">
            <v>34.299999999999997</v>
          </cell>
          <cell r="I14968">
            <v>33.4</v>
          </cell>
          <cell r="J14968">
            <v>30.26</v>
          </cell>
          <cell r="K14968">
            <v>7509546063362</v>
          </cell>
          <cell r="M14968">
            <v>7509546072371</v>
          </cell>
        </row>
        <row r="14969">
          <cell r="A14969">
            <v>7509546072395</v>
          </cell>
          <cell r="B14969">
            <v>7509546072395</v>
          </cell>
          <cell r="C14969" t="str">
            <v>CAPRICE 750 ML. BIOTINA</v>
          </cell>
          <cell r="D14969" t="str">
            <v>PZA</v>
          </cell>
          <cell r="F14969">
            <v>34.9</v>
          </cell>
          <cell r="G14969">
            <v>34.9</v>
          </cell>
          <cell r="H14969">
            <v>34.299999999999997</v>
          </cell>
          <cell r="I14969">
            <v>33.4</v>
          </cell>
          <cell r="J14969">
            <v>30.26</v>
          </cell>
          <cell r="K14969">
            <v>7509546072395</v>
          </cell>
          <cell r="M14969">
            <v>7509546072395</v>
          </cell>
        </row>
        <row r="14970">
          <cell r="A14970">
            <v>7509546072401</v>
          </cell>
          <cell r="B14970">
            <v>7509546072401</v>
          </cell>
          <cell r="C14970" t="str">
            <v>CAPRICE 750 ML. ACTI-CERAMIDAS</v>
          </cell>
          <cell r="D14970" t="str">
            <v>PZA</v>
          </cell>
          <cell r="F14970">
            <v>34.9</v>
          </cell>
          <cell r="G14970">
            <v>34.9</v>
          </cell>
          <cell r="H14970">
            <v>34.299999999999997</v>
          </cell>
          <cell r="I14970">
            <v>33.4</v>
          </cell>
          <cell r="J14970">
            <v>30.26</v>
          </cell>
          <cell r="K14970">
            <v>7509546072401</v>
          </cell>
          <cell r="M14970">
            <v>7509546072401</v>
          </cell>
        </row>
        <row r="14971">
          <cell r="A14971">
            <v>7509546072418</v>
          </cell>
          <cell r="B14971">
            <v>7509546072418</v>
          </cell>
          <cell r="C14971" t="str">
            <v>CAPRICE 750 ML. CONTROL CAIDA</v>
          </cell>
          <cell r="D14971" t="str">
            <v>PZA</v>
          </cell>
          <cell r="F14971">
            <v>34.9</v>
          </cell>
          <cell r="G14971">
            <v>34.9</v>
          </cell>
          <cell r="H14971">
            <v>34.299999999999997</v>
          </cell>
          <cell r="I14971">
            <v>33.4</v>
          </cell>
          <cell r="J14971">
            <v>30.26</v>
          </cell>
          <cell r="K14971">
            <v>7509546072418</v>
          </cell>
          <cell r="M14971">
            <v>7509546072418</v>
          </cell>
        </row>
        <row r="14972">
          <cell r="A14972">
            <v>7509546072425</v>
          </cell>
          <cell r="B14972">
            <v>7509546072425</v>
          </cell>
          <cell r="C14972" t="str">
            <v>CAPRICE 750 ML. RIZOS DEFINIDOS</v>
          </cell>
          <cell r="D14972" t="str">
            <v>PZA</v>
          </cell>
          <cell r="F14972">
            <v>34.9</v>
          </cell>
          <cell r="G14972">
            <v>34.9</v>
          </cell>
          <cell r="H14972">
            <v>34.299999999999997</v>
          </cell>
          <cell r="I14972">
            <v>33.4</v>
          </cell>
          <cell r="J14972">
            <v>30.26</v>
          </cell>
          <cell r="K14972">
            <v>7509546072425</v>
          </cell>
          <cell r="M14972">
            <v>7509546072425</v>
          </cell>
        </row>
        <row r="14973">
          <cell r="A14973">
            <v>7509546072432</v>
          </cell>
          <cell r="B14973">
            <v>7509546072432</v>
          </cell>
          <cell r="C14973" t="str">
            <v>CAPRICE 750 ML. REPARACION COMPLETA</v>
          </cell>
          <cell r="D14973" t="str">
            <v>PZA</v>
          </cell>
          <cell r="E14973">
            <v>12</v>
          </cell>
          <cell r="F14973">
            <v>34.9</v>
          </cell>
          <cell r="G14973">
            <v>34.9</v>
          </cell>
          <cell r="H14973">
            <v>34.299999999999997</v>
          </cell>
          <cell r="I14973">
            <v>33.4</v>
          </cell>
          <cell r="J14973">
            <v>30.26</v>
          </cell>
          <cell r="K14973">
            <v>7509546072432</v>
          </cell>
          <cell r="M14973">
            <v>7509546072432</v>
          </cell>
        </row>
        <row r="14974">
          <cell r="A14974">
            <v>7509546072449</v>
          </cell>
          <cell r="B14974">
            <v>7509546072449</v>
          </cell>
          <cell r="C14974" t="str">
            <v>CAPRICE 750 ML. BIOTINA+UVA</v>
          </cell>
          <cell r="D14974" t="str">
            <v>PZA</v>
          </cell>
          <cell r="F14974">
            <v>34.9</v>
          </cell>
          <cell r="G14974">
            <v>34.9</v>
          </cell>
          <cell r="H14974">
            <v>34.299999999999997</v>
          </cell>
          <cell r="I14974">
            <v>33.4</v>
          </cell>
          <cell r="J14974">
            <v>30.26</v>
          </cell>
          <cell r="K14974">
            <v>7509546072449</v>
          </cell>
          <cell r="M14974">
            <v>7509546072449</v>
          </cell>
        </row>
        <row r="14975">
          <cell r="A14975">
            <v>7509546072456</v>
          </cell>
          <cell r="B14975">
            <v>7509546072456</v>
          </cell>
          <cell r="C14975" t="str">
            <v>CAPRICE 750 ML. NUT. REVITALIZANTE</v>
          </cell>
          <cell r="D14975" t="str">
            <v>PZA</v>
          </cell>
          <cell r="F14975">
            <v>34.9</v>
          </cell>
          <cell r="G14975">
            <v>34.9</v>
          </cell>
          <cell r="H14975">
            <v>34.299999999999997</v>
          </cell>
          <cell r="I14975">
            <v>33.4</v>
          </cell>
          <cell r="J14975">
            <v>30.26</v>
          </cell>
          <cell r="K14975">
            <v>7509546072456</v>
          </cell>
          <cell r="M14975">
            <v>7509546072456</v>
          </cell>
        </row>
        <row r="14976">
          <cell r="A14976">
            <v>7509546072463</v>
          </cell>
          <cell r="B14976">
            <v>7509546072463</v>
          </cell>
          <cell r="C14976" t="str">
            <v>CAPRICE 750 ML. BIOTINA ALMENDRA</v>
          </cell>
          <cell r="D14976" t="str">
            <v>PZA</v>
          </cell>
          <cell r="F14976">
            <v>34.9</v>
          </cell>
          <cell r="G14976">
            <v>34.9</v>
          </cell>
          <cell r="H14976">
            <v>34.299999999999997</v>
          </cell>
          <cell r="I14976">
            <v>33.4</v>
          </cell>
          <cell r="J14976">
            <v>30.26</v>
          </cell>
          <cell r="K14976">
            <v>7509546072463</v>
          </cell>
          <cell r="M14976">
            <v>7509546072463</v>
          </cell>
        </row>
        <row r="14977">
          <cell r="A14977">
            <v>7509546072715</v>
          </cell>
          <cell r="B14977">
            <v>7509546072715</v>
          </cell>
          <cell r="C14977" t="str">
            <v>CAPRICE 750 ML. ACO. REPARACION</v>
          </cell>
          <cell r="D14977" t="str">
            <v>PZA</v>
          </cell>
          <cell r="F14977">
            <v>45.2</v>
          </cell>
          <cell r="G14977">
            <v>45.2</v>
          </cell>
          <cell r="H14977">
            <v>44</v>
          </cell>
          <cell r="I14977">
            <v>42.8</v>
          </cell>
          <cell r="J14977">
            <v>40.51</v>
          </cell>
          <cell r="K14977">
            <v>7509546072715</v>
          </cell>
          <cell r="M14977">
            <v>7509546072715</v>
          </cell>
        </row>
        <row r="14978">
          <cell r="A14978">
            <v>7509546072722</v>
          </cell>
          <cell r="B14978">
            <v>7509546072722</v>
          </cell>
          <cell r="C14978" t="str">
            <v>CAPRICE 750 ML. ACO. CONTROL CAIDA</v>
          </cell>
          <cell r="D14978" t="str">
            <v>PZA</v>
          </cell>
          <cell r="F14978">
            <v>45.2</v>
          </cell>
          <cell r="G14978">
            <v>45.2</v>
          </cell>
          <cell r="H14978">
            <v>44</v>
          </cell>
          <cell r="I14978">
            <v>42.8</v>
          </cell>
          <cell r="J14978">
            <v>40.51</v>
          </cell>
          <cell r="K14978">
            <v>7509546072722</v>
          </cell>
          <cell r="M14978">
            <v>7509546072722</v>
          </cell>
        </row>
        <row r="14979">
          <cell r="A14979">
            <v>7509546072739</v>
          </cell>
          <cell r="B14979">
            <v>7509546072739</v>
          </cell>
          <cell r="C14979" t="str">
            <v>CAPRICE 750 ML. ACO. ACTI-CERAMIDAS</v>
          </cell>
          <cell r="D14979" t="str">
            <v>PZA</v>
          </cell>
          <cell r="F14979">
            <v>45.2</v>
          </cell>
          <cell r="G14979">
            <v>45.2</v>
          </cell>
          <cell r="H14979">
            <v>44</v>
          </cell>
          <cell r="I14979">
            <v>42.8</v>
          </cell>
          <cell r="J14979">
            <v>40.51</v>
          </cell>
          <cell r="K14979">
            <v>7509546072739</v>
          </cell>
          <cell r="M14979">
            <v>7509546072739</v>
          </cell>
        </row>
        <row r="14980">
          <cell r="A14980">
            <v>7509546072753</v>
          </cell>
          <cell r="B14980">
            <v>7509546072753</v>
          </cell>
          <cell r="C14980" t="str">
            <v>CAPRICE 750 ML. CONTROL CAIDA 2 EN</v>
          </cell>
          <cell r="D14980" t="str">
            <v>PZA</v>
          </cell>
          <cell r="F14980">
            <v>34.9</v>
          </cell>
          <cell r="G14980">
            <v>34.9</v>
          </cell>
          <cell r="H14980">
            <v>34.299999999999997</v>
          </cell>
          <cell r="I14980">
            <v>33.4</v>
          </cell>
          <cell r="J14980">
            <v>30.26</v>
          </cell>
          <cell r="K14980">
            <v>7509546072753</v>
          </cell>
          <cell r="M14980">
            <v>7509546072753</v>
          </cell>
        </row>
        <row r="14981">
          <cell r="A14981">
            <v>7509546072760</v>
          </cell>
          <cell r="B14981">
            <v>7509546072760</v>
          </cell>
          <cell r="C14981" t="str">
            <v>CAPRICE 750 ML. ACTICERAMIDAS 2 EN</v>
          </cell>
          <cell r="D14981" t="str">
            <v>PZA</v>
          </cell>
          <cell r="E14981">
            <v>12</v>
          </cell>
          <cell r="F14981">
            <v>34.9</v>
          </cell>
          <cell r="G14981">
            <v>34.9</v>
          </cell>
          <cell r="H14981">
            <v>34.299999999999997</v>
          </cell>
          <cell r="I14981">
            <v>33.4</v>
          </cell>
          <cell r="J14981">
            <v>30.26</v>
          </cell>
          <cell r="K14981">
            <v>7509546072760</v>
          </cell>
          <cell r="M14981">
            <v>7509546072760</v>
          </cell>
        </row>
        <row r="14982">
          <cell r="A14982">
            <v>7509546073033</v>
          </cell>
          <cell r="B14982">
            <v>7509546073033</v>
          </cell>
          <cell r="C14982" t="str">
            <v>CAPRICE 200 ML. ACTI-CERAMIDAS</v>
          </cell>
          <cell r="D14982" t="str">
            <v>PZA</v>
          </cell>
          <cell r="F14982">
            <v>12.5</v>
          </cell>
          <cell r="G14982">
            <v>12.5</v>
          </cell>
          <cell r="H14982">
            <v>12.2</v>
          </cell>
          <cell r="I14982">
            <v>11.8</v>
          </cell>
          <cell r="J14982">
            <v>11.14</v>
          </cell>
          <cell r="K14982">
            <v>7509546073033</v>
          </cell>
          <cell r="M14982">
            <v>7509546073033</v>
          </cell>
        </row>
        <row r="14983">
          <cell r="A14983">
            <v>7509546073040</v>
          </cell>
          <cell r="B14983">
            <v>7509546073040</v>
          </cell>
          <cell r="C14983" t="str">
            <v>CAPRICE 200 ML. BIOTINA</v>
          </cell>
          <cell r="D14983" t="str">
            <v>PZA</v>
          </cell>
          <cell r="E14983">
            <v>559</v>
          </cell>
          <cell r="F14983">
            <v>12.5</v>
          </cell>
          <cell r="G14983">
            <v>12.5</v>
          </cell>
          <cell r="H14983">
            <v>12.2</v>
          </cell>
          <cell r="I14983">
            <v>11.8</v>
          </cell>
          <cell r="J14983">
            <v>11.14</v>
          </cell>
          <cell r="K14983">
            <v>7509546073040</v>
          </cell>
          <cell r="M14983">
            <v>7509546073040</v>
          </cell>
        </row>
        <row r="14984">
          <cell r="A14984">
            <v>7509546073057</v>
          </cell>
          <cell r="B14984">
            <v>7509546073057</v>
          </cell>
          <cell r="C14984" t="str">
            <v>CAPRICE 200 ML. CONTROL CAIDA MAMEY</v>
          </cell>
          <cell r="D14984" t="str">
            <v>PZA</v>
          </cell>
          <cell r="F14984">
            <v>12.5</v>
          </cell>
          <cell r="G14984">
            <v>12.5</v>
          </cell>
          <cell r="H14984">
            <v>12.2</v>
          </cell>
          <cell r="I14984">
            <v>11.8</v>
          </cell>
          <cell r="J14984">
            <v>11.14</v>
          </cell>
          <cell r="K14984">
            <v>7509546073057</v>
          </cell>
          <cell r="M14984">
            <v>7509546073057</v>
          </cell>
        </row>
        <row r="14985">
          <cell r="A14985">
            <v>7509546073088</v>
          </cell>
          <cell r="B14985">
            <v>7509546073088</v>
          </cell>
          <cell r="C14985" t="str">
            <v>CAPRICE 200 ML. CONTROL CASPA</v>
          </cell>
          <cell r="D14985" t="str">
            <v>PZA</v>
          </cell>
          <cell r="E14985">
            <v>8</v>
          </cell>
          <cell r="F14985">
            <v>12.5</v>
          </cell>
          <cell r="G14985">
            <v>12.5</v>
          </cell>
          <cell r="H14985">
            <v>12.2</v>
          </cell>
          <cell r="I14985">
            <v>11.8</v>
          </cell>
          <cell r="J14985">
            <v>11.14</v>
          </cell>
          <cell r="K14985">
            <v>7509546073088</v>
          </cell>
          <cell r="M14985">
            <v>7509546073088</v>
          </cell>
        </row>
        <row r="14986">
          <cell r="A14986">
            <v>7509546073118</v>
          </cell>
          <cell r="B14986">
            <v>7509546073118</v>
          </cell>
          <cell r="C14986" t="str">
            <v>CAPRICE 380 ML. ES. FUERZA ACTICERA</v>
          </cell>
          <cell r="D14986" t="str">
            <v>PZA</v>
          </cell>
          <cell r="E14986">
            <v>50</v>
          </cell>
          <cell r="F14986">
            <v>23.1</v>
          </cell>
          <cell r="G14986">
            <v>23.1</v>
          </cell>
          <cell r="H14986">
            <v>22.5</v>
          </cell>
          <cell r="I14986">
            <v>21.9</v>
          </cell>
          <cell r="J14986">
            <v>20.59</v>
          </cell>
          <cell r="K14986">
            <v>7509546073118</v>
          </cell>
          <cell r="M14986">
            <v>7509546073118</v>
          </cell>
        </row>
        <row r="14987">
          <cell r="A14987">
            <v>7509546073156</v>
          </cell>
          <cell r="B14987">
            <v>7509546073156</v>
          </cell>
          <cell r="C14987" t="str">
            <v>CAPRICE 380 ML. NATURALS MANZANA</v>
          </cell>
          <cell r="D14987" t="str">
            <v>PZA</v>
          </cell>
          <cell r="F14987">
            <v>23.1</v>
          </cell>
          <cell r="G14987">
            <v>23.1</v>
          </cell>
          <cell r="H14987">
            <v>22.5</v>
          </cell>
          <cell r="I14987">
            <v>21.9</v>
          </cell>
          <cell r="J14987">
            <v>20.59</v>
          </cell>
          <cell r="K14987">
            <v>7509546073156</v>
          </cell>
          <cell r="M14987">
            <v>7509546073156</v>
          </cell>
        </row>
        <row r="14988">
          <cell r="A14988">
            <v>7509546073828</v>
          </cell>
          <cell r="B14988">
            <v>7509546073828</v>
          </cell>
          <cell r="C14988" t="str">
            <v>LADY SPEED S. SPRAY 150ML CLIN CP P</v>
          </cell>
          <cell r="D14988" t="str">
            <v>PZA</v>
          </cell>
          <cell r="F14988">
            <v>61.6</v>
          </cell>
          <cell r="G14988">
            <v>61.6</v>
          </cell>
          <cell r="H14988">
            <v>60</v>
          </cell>
          <cell r="I14988">
            <v>58.3</v>
          </cell>
          <cell r="J14988">
            <v>55.01</v>
          </cell>
          <cell r="K14988">
            <v>7509546073828</v>
          </cell>
          <cell r="M14988">
            <v>7509546073828</v>
          </cell>
        </row>
        <row r="14989">
          <cell r="A14989">
            <v>7509546074504</v>
          </cell>
          <cell r="B14989">
            <v>7509546074504</v>
          </cell>
          <cell r="C14989" t="str">
            <v>MENNEN SHAMPOO 400 ML. ZERO</v>
          </cell>
          <cell r="D14989" t="str">
            <v>PZA</v>
          </cell>
          <cell r="F14989">
            <v>32.5</v>
          </cell>
          <cell r="G14989">
            <v>32.5</v>
          </cell>
          <cell r="H14989">
            <v>31.7</v>
          </cell>
          <cell r="I14989">
            <v>30.8</v>
          </cell>
          <cell r="J14989">
            <v>29.01</v>
          </cell>
          <cell r="K14989">
            <v>7509546074504</v>
          </cell>
          <cell r="M14989">
            <v>7509546074504</v>
          </cell>
        </row>
        <row r="14990">
          <cell r="A14990">
            <v>7509546074511</v>
          </cell>
          <cell r="B14990">
            <v>7509546074511</v>
          </cell>
          <cell r="C14990" t="str">
            <v>MENNEN SHAMPOO 700 ML. ZERO</v>
          </cell>
          <cell r="D14990" t="str">
            <v>PZA</v>
          </cell>
          <cell r="F14990">
            <v>41.2</v>
          </cell>
          <cell r="G14990">
            <v>41.2</v>
          </cell>
          <cell r="H14990">
            <v>40.1</v>
          </cell>
          <cell r="I14990">
            <v>39</v>
          </cell>
          <cell r="J14990">
            <v>36.76</v>
          </cell>
          <cell r="K14990">
            <v>7509546074511</v>
          </cell>
          <cell r="M14990">
            <v>7509546074511</v>
          </cell>
        </row>
        <row r="14991">
          <cell r="A14991">
            <v>7509546075945</v>
          </cell>
          <cell r="B14991">
            <v>7509546075945</v>
          </cell>
          <cell r="C14991" t="str">
            <v>MEGA PALMOLIVE SH 1 LT. 2EN1 SEM GI</v>
          </cell>
          <cell r="D14991" t="str">
            <v>PZA</v>
          </cell>
          <cell r="F14991">
            <v>93.9</v>
          </cell>
          <cell r="G14991">
            <v>93.9</v>
          </cell>
          <cell r="H14991">
            <v>91.4</v>
          </cell>
          <cell r="I14991">
            <v>88.9</v>
          </cell>
          <cell r="J14991">
            <v>83.8</v>
          </cell>
          <cell r="K14991">
            <v>7509546075945</v>
          </cell>
          <cell r="M14991">
            <v>7509546075945</v>
          </cell>
        </row>
        <row r="14992">
          <cell r="A14992">
            <v>7509546076096</v>
          </cell>
          <cell r="B14992">
            <v>7509546076096</v>
          </cell>
          <cell r="C14992" t="str">
            <v>PALMOLIVE OPTIMS 375 ML. CONTROL CA</v>
          </cell>
          <cell r="D14992" t="str">
            <v>PZA</v>
          </cell>
          <cell r="F14992">
            <v>50.3</v>
          </cell>
          <cell r="G14992">
            <v>50.3</v>
          </cell>
          <cell r="H14992">
            <v>49</v>
          </cell>
          <cell r="I14992">
            <v>47.6</v>
          </cell>
          <cell r="J14992">
            <v>44.91</v>
          </cell>
          <cell r="K14992">
            <v>7509546076096</v>
          </cell>
          <cell r="M14992">
            <v>7509546076096</v>
          </cell>
        </row>
        <row r="14993">
          <cell r="A14993">
            <v>7509546077284</v>
          </cell>
          <cell r="B14993">
            <v>7509546077284</v>
          </cell>
          <cell r="C14993" t="str">
            <v>SEFANO SPRAY GLADIUS 159 ML.</v>
          </cell>
          <cell r="D14993" t="str">
            <v>PZA</v>
          </cell>
          <cell r="F14993">
            <v>48.9</v>
          </cell>
          <cell r="G14993">
            <v>48.9</v>
          </cell>
          <cell r="H14993">
            <v>47.5</v>
          </cell>
          <cell r="I14993">
            <v>46.5</v>
          </cell>
          <cell r="J14993">
            <v>41.19</v>
          </cell>
          <cell r="K14993">
            <v>7509546077284</v>
          </cell>
          <cell r="M14993">
            <v>7509546077284</v>
          </cell>
        </row>
        <row r="14994">
          <cell r="A14994">
            <v>7509546077581</v>
          </cell>
          <cell r="B14994">
            <v>7509546077581</v>
          </cell>
          <cell r="C14994" t="str">
            <v>CAPRICE 380 ML. ANTICASPA ZINC+CITR</v>
          </cell>
          <cell r="D14994" t="str">
            <v>PZA</v>
          </cell>
          <cell r="E14994">
            <v>2</v>
          </cell>
          <cell r="F14994">
            <v>24.5</v>
          </cell>
          <cell r="G14994">
            <v>24.5</v>
          </cell>
          <cell r="H14994">
            <v>23.8</v>
          </cell>
          <cell r="I14994">
            <v>23.2</v>
          </cell>
          <cell r="J14994">
            <v>21.84</v>
          </cell>
          <cell r="K14994">
            <v>7509546077581</v>
          </cell>
          <cell r="M14994">
            <v>7509546077581</v>
          </cell>
        </row>
        <row r="14995">
          <cell r="A14995">
            <v>7509546078618</v>
          </cell>
          <cell r="B14995">
            <v>7509546078618</v>
          </cell>
          <cell r="C14995" t="str">
            <v>MENNEN ACOND. 700 ML. LAVANDA</v>
          </cell>
          <cell r="D14995" t="str">
            <v>PZA</v>
          </cell>
          <cell r="F14995">
            <v>56.1</v>
          </cell>
          <cell r="G14995">
            <v>56.1</v>
          </cell>
          <cell r="H14995">
            <v>55.2</v>
          </cell>
          <cell r="I14995">
            <v>53.7</v>
          </cell>
          <cell r="J14995">
            <v>48.79</v>
          </cell>
          <cell r="K14995">
            <v>7509546078618</v>
          </cell>
          <cell r="M14995">
            <v>7509546078618</v>
          </cell>
        </row>
        <row r="14996">
          <cell r="A14996">
            <v>7509546079561</v>
          </cell>
          <cell r="B14996">
            <v>7509546079561</v>
          </cell>
          <cell r="C14996" t="str">
            <v>PALMOLIVE OPTIMS 700 ML. DETOX</v>
          </cell>
          <cell r="D14996" t="str">
            <v>PZA</v>
          </cell>
          <cell r="F14996">
            <v>52.9</v>
          </cell>
          <cell r="G14996">
            <v>52.9</v>
          </cell>
          <cell r="H14996">
            <v>52</v>
          </cell>
          <cell r="I14996">
            <v>51</v>
          </cell>
          <cell r="J14996">
            <v>45.01</v>
          </cell>
          <cell r="K14996">
            <v>7509546079561</v>
          </cell>
          <cell r="M14996">
            <v>7509546079561</v>
          </cell>
        </row>
        <row r="14997">
          <cell r="A14997">
            <v>7509546080420</v>
          </cell>
          <cell r="B14997">
            <v>7509546080420</v>
          </cell>
          <cell r="C14997" t="str">
            <v>CAPRICE 750 ML. RENOVADOR ACEITE AR</v>
          </cell>
          <cell r="D14997" t="str">
            <v>PZA</v>
          </cell>
          <cell r="F14997">
            <v>34.9</v>
          </cell>
          <cell r="G14997">
            <v>34.9</v>
          </cell>
          <cell r="H14997">
            <v>34.299999999999997</v>
          </cell>
          <cell r="I14997">
            <v>33.4</v>
          </cell>
          <cell r="J14997">
            <v>30.26</v>
          </cell>
          <cell r="K14997">
            <v>7509546080420</v>
          </cell>
          <cell r="M14997">
            <v>7509546080420</v>
          </cell>
        </row>
        <row r="14998">
          <cell r="A14998">
            <v>7509546080475</v>
          </cell>
          <cell r="B14998">
            <v>7509546080475</v>
          </cell>
          <cell r="C14998" t="str">
            <v>CAPRICE 200 ML. RENOV ACEITE ARGAN</v>
          </cell>
          <cell r="D14998" t="str">
            <v>PZA</v>
          </cell>
          <cell r="F14998">
            <v>12.5</v>
          </cell>
          <cell r="G14998">
            <v>12.5</v>
          </cell>
          <cell r="H14998">
            <v>12.2</v>
          </cell>
          <cell r="I14998">
            <v>11.8</v>
          </cell>
          <cell r="J14998">
            <v>11.14</v>
          </cell>
          <cell r="K14998">
            <v>7509546080475</v>
          </cell>
          <cell r="M14998">
            <v>7509546080475</v>
          </cell>
        </row>
        <row r="14999">
          <cell r="A14999" t="str">
            <v xml:space="preserve"> </v>
          </cell>
          <cell r="B14999" t="str">
            <v>_x000C_cei-029u-2.6</v>
          </cell>
          <cell r="E14999" t="str">
            <v>CEDIS ABA</v>
          </cell>
          <cell r="F14999" t="str">
            <v>RROTES AZTEC</v>
          </cell>
          <cell r="G14999" t="str">
            <v>A</v>
          </cell>
          <cell r="K14999" t="str">
            <v>Hoja :  239</v>
          </cell>
          <cell r="M14999" t="str">
            <v xml:space="preserve"> </v>
          </cell>
        </row>
        <row r="15000">
          <cell r="A15000">
            <v>0</v>
          </cell>
          <cell r="M15000">
            <v>0</v>
          </cell>
        </row>
        <row r="15001">
          <cell r="A15001" t="str">
            <v xml:space="preserve"> </v>
          </cell>
          <cell r="B15001" t="str">
            <v>Por codigo</v>
          </cell>
          <cell r="E15001" t="str">
            <v>LISTA DE PREC</v>
          </cell>
          <cell r="F15001" t="str">
            <v>IOS CON EXIS</v>
          </cell>
          <cell r="G15001" t="str">
            <v>TENCIA</v>
          </cell>
          <cell r="K15001" t="str">
            <v>Fecha : 22/Mar/22</v>
          </cell>
          <cell r="M15001" t="str">
            <v xml:space="preserve"> </v>
          </cell>
        </row>
        <row r="15002">
          <cell r="A15002" t="str">
            <v xml:space="preserve"> </v>
          </cell>
          <cell r="B15002" t="str">
            <v>-----------------</v>
          </cell>
          <cell r="C15002" t="str">
            <v>-----------------------------------</v>
          </cell>
          <cell r="D15002" t="str">
            <v>----</v>
          </cell>
          <cell r="E15002" t="str">
            <v>----------------</v>
          </cell>
          <cell r="F15002" t="str">
            <v>------------</v>
          </cell>
          <cell r="G15002" t="str">
            <v>-----------</v>
          </cell>
          <cell r="H15002" t="str">
            <v>------------</v>
          </cell>
          <cell r="I15002" t="str">
            <v>------------</v>
          </cell>
          <cell r="J15002" t="str">
            <v>----------</v>
          </cell>
          <cell r="K15002" t="str">
            <v>-------------------</v>
          </cell>
          <cell r="M15002" t="str">
            <v xml:space="preserve"> </v>
          </cell>
        </row>
        <row r="15003">
          <cell r="A15003" t="str">
            <v xml:space="preserve"> </v>
          </cell>
          <cell r="B15003" t="str">
            <v>Codigo</v>
          </cell>
          <cell r="C15003" t="str">
            <v>Descripcion</v>
          </cell>
          <cell r="D15003" t="str">
            <v>U.M.</v>
          </cell>
          <cell r="E15003" t="str">
            <v>Existencia</v>
          </cell>
          <cell r="F15003" t="str">
            <v>Precio 1</v>
          </cell>
          <cell r="G15003" t="str">
            <v>Precio 2</v>
          </cell>
          <cell r="H15003" t="str">
            <v>Precio 3</v>
          </cell>
          <cell r="I15003" t="str">
            <v>Precio 4</v>
          </cell>
          <cell r="J15003" t="str">
            <v>Precio</v>
          </cell>
          <cell r="K15003">
            <v>5</v>
          </cell>
          <cell r="M15003" t="str">
            <v xml:space="preserve"> </v>
          </cell>
        </row>
        <row r="15004">
          <cell r="A15004" t="str">
            <v xml:space="preserve"> </v>
          </cell>
          <cell r="B15004" t="str">
            <v>-----------------</v>
          </cell>
          <cell r="C15004" t="str">
            <v>-----------------------------------</v>
          </cell>
          <cell r="D15004" t="str">
            <v>----</v>
          </cell>
          <cell r="E15004" t="str">
            <v>----------------</v>
          </cell>
          <cell r="F15004" t="str">
            <v>------------</v>
          </cell>
          <cell r="G15004" t="str">
            <v>-----------</v>
          </cell>
          <cell r="H15004" t="str">
            <v>------------</v>
          </cell>
          <cell r="I15004" t="str">
            <v>------------</v>
          </cell>
          <cell r="J15004" t="str">
            <v>----------</v>
          </cell>
          <cell r="K15004" t="str">
            <v>-------------------</v>
          </cell>
          <cell r="M15004" t="str">
            <v xml:space="preserve"> </v>
          </cell>
        </row>
        <row r="15005">
          <cell r="A15005">
            <v>7509546650708</v>
          </cell>
          <cell r="B15005">
            <v>7509546650708</v>
          </cell>
          <cell r="C15005" t="str">
            <v>MENNEN 200 ML. LAVANDA AVENA SH C/A</v>
          </cell>
          <cell r="D15005" t="str">
            <v>PZA</v>
          </cell>
          <cell r="F15005">
            <v>14.9</v>
          </cell>
          <cell r="G15005">
            <v>14.9</v>
          </cell>
          <cell r="H15005">
            <v>14.5</v>
          </cell>
          <cell r="I15005">
            <v>14.1</v>
          </cell>
          <cell r="J15005">
            <v>13.31</v>
          </cell>
          <cell r="K15005">
            <v>7509546650708</v>
          </cell>
          <cell r="M15005">
            <v>7509546650708</v>
          </cell>
        </row>
        <row r="15006">
          <cell r="A15006">
            <v>7509546655352</v>
          </cell>
          <cell r="B15006">
            <v>7509546655352</v>
          </cell>
          <cell r="C15006" t="str">
            <v>MEGA PALMOLIVE SH 1 LT. PURIFY COCO</v>
          </cell>
          <cell r="D15006" t="str">
            <v>PZA</v>
          </cell>
          <cell r="F15006">
            <v>85</v>
          </cell>
          <cell r="G15006">
            <v>85</v>
          </cell>
          <cell r="H15006">
            <v>83</v>
          </cell>
          <cell r="I15006">
            <v>80</v>
          </cell>
          <cell r="J15006">
            <v>75.010000000000005</v>
          </cell>
          <cell r="K15006">
            <v>7509546655352</v>
          </cell>
          <cell r="M15006">
            <v>7509546655352</v>
          </cell>
        </row>
        <row r="15007">
          <cell r="A15007">
            <v>7509546667225</v>
          </cell>
          <cell r="B15007">
            <v>7509546667225</v>
          </cell>
          <cell r="C15007" t="str">
            <v>CAPRICE 730 ML. BIORGANIC COCO-BAMB</v>
          </cell>
          <cell r="D15007" t="str">
            <v>PZA</v>
          </cell>
          <cell r="E15007">
            <v>6</v>
          </cell>
          <cell r="F15007">
            <v>44.3</v>
          </cell>
          <cell r="G15007">
            <v>44.3</v>
          </cell>
          <cell r="H15007">
            <v>43.1</v>
          </cell>
          <cell r="I15007">
            <v>41.9</v>
          </cell>
          <cell r="J15007">
            <v>39.51</v>
          </cell>
          <cell r="K15007">
            <v>7509546667225</v>
          </cell>
          <cell r="M15007">
            <v>7509546667225</v>
          </cell>
        </row>
        <row r="15008">
          <cell r="A15008">
            <v>7509552816266</v>
          </cell>
          <cell r="B15008">
            <v>7509552816266</v>
          </cell>
          <cell r="C15008" t="str">
            <v>FRUCTIS SH 650 ML. OIL REPAIR LISO</v>
          </cell>
          <cell r="D15008" t="str">
            <v>PZA</v>
          </cell>
          <cell r="E15008">
            <v>83</v>
          </cell>
          <cell r="F15008">
            <v>37.299999999999997</v>
          </cell>
          <cell r="G15008">
            <v>37.299999999999997</v>
          </cell>
          <cell r="H15008">
            <v>36.6</v>
          </cell>
          <cell r="I15008">
            <v>35.700000000000003</v>
          </cell>
          <cell r="J15008">
            <v>32.68</v>
          </cell>
          <cell r="K15008">
            <v>7509552816259</v>
          </cell>
          <cell r="M15008">
            <v>7509552816266</v>
          </cell>
        </row>
        <row r="15009">
          <cell r="A15009">
            <v>7509552816310</v>
          </cell>
          <cell r="B15009">
            <v>7509552816310</v>
          </cell>
          <cell r="C15009" t="str">
            <v>ELVIVE SH 680 ML. MEN CAIDA RESIST</v>
          </cell>
          <cell r="D15009" t="str">
            <v>PZA</v>
          </cell>
          <cell r="F15009">
            <v>73.8</v>
          </cell>
          <cell r="G15009">
            <v>73.8</v>
          </cell>
          <cell r="H15009">
            <v>71.8</v>
          </cell>
          <cell r="I15009">
            <v>69.8</v>
          </cell>
          <cell r="J15009">
            <v>65.84</v>
          </cell>
          <cell r="K15009">
            <v>7509552816310</v>
          </cell>
          <cell r="M15009">
            <v>7509552816310</v>
          </cell>
        </row>
        <row r="15010">
          <cell r="A15010">
            <v>7509552817348</v>
          </cell>
          <cell r="B15010">
            <v>7509552817348</v>
          </cell>
          <cell r="C15010" t="str">
            <v>ELVIVE SH 680 ML. REP TOTAL 5 C. DA</v>
          </cell>
          <cell r="D15010" t="str">
            <v>PZA</v>
          </cell>
          <cell r="F15010">
            <v>73.8</v>
          </cell>
          <cell r="G15010">
            <v>73.8</v>
          </cell>
          <cell r="H15010">
            <v>71.8</v>
          </cell>
          <cell r="I15010">
            <v>69.8</v>
          </cell>
          <cell r="J15010">
            <v>65.84</v>
          </cell>
          <cell r="K15010">
            <v>7509552817348</v>
          </cell>
          <cell r="M15010">
            <v>7509552817348</v>
          </cell>
        </row>
        <row r="15011">
          <cell r="A15011">
            <v>7509552817379</v>
          </cell>
          <cell r="B15011">
            <v>7509552817379</v>
          </cell>
          <cell r="C15011" t="str">
            <v>ELVIVE SH 680 ML. RENUTRICION C. SE</v>
          </cell>
          <cell r="D15011" t="str">
            <v>PZA</v>
          </cell>
          <cell r="F15011">
            <v>73.8</v>
          </cell>
          <cell r="G15011">
            <v>73.8</v>
          </cell>
          <cell r="H15011">
            <v>71.8</v>
          </cell>
          <cell r="I15011">
            <v>69.8</v>
          </cell>
          <cell r="J15011">
            <v>65.84</v>
          </cell>
          <cell r="K15011">
            <v>7509552817379</v>
          </cell>
          <cell r="M15011">
            <v>7509552817379</v>
          </cell>
        </row>
        <row r="15012">
          <cell r="A15012">
            <v>7509552817393</v>
          </cell>
          <cell r="B15012">
            <v>7509552817393</v>
          </cell>
          <cell r="C15012" t="str">
            <v>ELVIVE SH 650 ML. COLOR VIVE C. TE¥</v>
          </cell>
          <cell r="D15012" t="str">
            <v>PZA</v>
          </cell>
          <cell r="F15012">
            <v>73.8</v>
          </cell>
          <cell r="G15012">
            <v>73.8</v>
          </cell>
          <cell r="H15012">
            <v>71.8</v>
          </cell>
          <cell r="I15012">
            <v>69.8</v>
          </cell>
          <cell r="J15012">
            <v>65.84</v>
          </cell>
          <cell r="K15012">
            <v>7509552817393</v>
          </cell>
          <cell r="M15012">
            <v>7509552817393</v>
          </cell>
        </row>
        <row r="15013">
          <cell r="A15013">
            <v>7509552817409</v>
          </cell>
          <cell r="B15013">
            <v>7509552817409</v>
          </cell>
          <cell r="C15013" t="str">
            <v>ELVIVE SH 680 ML. REPARACION TOTAL</v>
          </cell>
          <cell r="D15013" t="str">
            <v>PZA</v>
          </cell>
          <cell r="F15013">
            <v>73.8</v>
          </cell>
          <cell r="G15013">
            <v>73.8</v>
          </cell>
          <cell r="H15013">
            <v>71.8</v>
          </cell>
          <cell r="I15013">
            <v>69.8</v>
          </cell>
          <cell r="J15013">
            <v>65.84</v>
          </cell>
          <cell r="K15013">
            <v>7509552817409</v>
          </cell>
          <cell r="M15013">
            <v>7509552817409</v>
          </cell>
        </row>
        <row r="15014">
          <cell r="A15014">
            <v>7509552817423</v>
          </cell>
          <cell r="B15014">
            <v>7509552817423</v>
          </cell>
          <cell r="C15014" t="str">
            <v>ELVIVE SH 680 ML. CAIDA RESIST X3</v>
          </cell>
          <cell r="D15014" t="str">
            <v>PZA</v>
          </cell>
          <cell r="F15014">
            <v>73.8</v>
          </cell>
          <cell r="G15014">
            <v>73.8</v>
          </cell>
          <cell r="H15014">
            <v>71.8</v>
          </cell>
          <cell r="I15014">
            <v>69.8</v>
          </cell>
          <cell r="J15014">
            <v>65.84</v>
          </cell>
          <cell r="K15014">
            <v>7509552817423</v>
          </cell>
          <cell r="M15014">
            <v>7509552817423</v>
          </cell>
        </row>
        <row r="15015">
          <cell r="A15015">
            <v>7509552828900</v>
          </cell>
          <cell r="B15015">
            <v>7509552828900</v>
          </cell>
          <cell r="C15015" t="str">
            <v>ELVIVE SH 680 ML. ARGININA CABELLO</v>
          </cell>
          <cell r="D15015" t="str">
            <v>PZA</v>
          </cell>
          <cell r="F15015">
            <v>73.8</v>
          </cell>
          <cell r="G15015">
            <v>73.8</v>
          </cell>
          <cell r="H15015">
            <v>71.8</v>
          </cell>
          <cell r="I15015">
            <v>69.8</v>
          </cell>
          <cell r="J15015">
            <v>65.84</v>
          </cell>
          <cell r="K15015">
            <v>7509552828900</v>
          </cell>
          <cell r="M15015">
            <v>7509552828900</v>
          </cell>
        </row>
        <row r="15016">
          <cell r="A15016">
            <v>7509552828948</v>
          </cell>
          <cell r="B15016">
            <v>7509552828948</v>
          </cell>
          <cell r="C15016" t="str">
            <v>ELVIVE SH 680 ML REP TOTAL5 2EN1 C</v>
          </cell>
          <cell r="D15016" t="str">
            <v>PZA</v>
          </cell>
          <cell r="F15016">
            <v>73.8</v>
          </cell>
          <cell r="G15016">
            <v>73.8</v>
          </cell>
          <cell r="H15016">
            <v>71.8</v>
          </cell>
          <cell r="I15016">
            <v>69.8</v>
          </cell>
          <cell r="J15016">
            <v>65.84</v>
          </cell>
          <cell r="K15016">
            <v>7509552828948</v>
          </cell>
          <cell r="M15016">
            <v>7509552828948</v>
          </cell>
        </row>
        <row r="15017">
          <cell r="A15017">
            <v>7509552830583</v>
          </cell>
          <cell r="B15017">
            <v>7509552830583</v>
          </cell>
          <cell r="C15017" t="str">
            <v>FRUCTIS SH 650 ML. ALOE HIDRA BOMB</v>
          </cell>
          <cell r="D15017" t="str">
            <v>PZA</v>
          </cell>
          <cell r="E15017">
            <v>36</v>
          </cell>
          <cell r="F15017">
            <v>37.299999999999997</v>
          </cell>
          <cell r="G15017">
            <v>37.299999999999997</v>
          </cell>
          <cell r="H15017">
            <v>36.6</v>
          </cell>
          <cell r="I15017">
            <v>35.700000000000003</v>
          </cell>
          <cell r="J15017">
            <v>32.68</v>
          </cell>
          <cell r="K15017">
            <v>7509552830583</v>
          </cell>
          <cell r="M15017">
            <v>7509552830583</v>
          </cell>
        </row>
        <row r="15018">
          <cell r="A15018">
            <v>7509552833409</v>
          </cell>
          <cell r="B15018">
            <v>7509552833409</v>
          </cell>
          <cell r="C15018" t="str">
            <v>FRUCTIS SH 650 ML. ALOE HIDRA BOMB</v>
          </cell>
          <cell r="D15018" t="str">
            <v>PZA</v>
          </cell>
          <cell r="E15018">
            <v>66</v>
          </cell>
          <cell r="F15018">
            <v>37.299999999999997</v>
          </cell>
          <cell r="G15018">
            <v>37.299999999999997</v>
          </cell>
          <cell r="H15018">
            <v>36.6</v>
          </cell>
          <cell r="I15018">
            <v>35.700000000000003</v>
          </cell>
          <cell r="J15018">
            <v>32.68</v>
          </cell>
          <cell r="K15018">
            <v>7509552833409</v>
          </cell>
          <cell r="M15018">
            <v>7509552833409</v>
          </cell>
        </row>
        <row r="15019">
          <cell r="A15019">
            <v>7509552836509</v>
          </cell>
          <cell r="B15019">
            <v>7509552836509</v>
          </cell>
          <cell r="C15019" t="str">
            <v>ELVIVE 400 ML. SH DREAM LONG</v>
          </cell>
          <cell r="D15019" t="str">
            <v>PZA</v>
          </cell>
          <cell r="E15019">
            <v>8</v>
          </cell>
          <cell r="F15019">
            <v>44.5</v>
          </cell>
          <cell r="G15019">
            <v>44.5</v>
          </cell>
          <cell r="H15019">
            <v>43.2</v>
          </cell>
          <cell r="I15019">
            <v>42</v>
          </cell>
          <cell r="J15019">
            <v>39.61</v>
          </cell>
          <cell r="K15019">
            <v>7509552836509</v>
          </cell>
          <cell r="M15019">
            <v>7509552836509</v>
          </cell>
        </row>
        <row r="15020">
          <cell r="A15020">
            <v>7509552836561</v>
          </cell>
          <cell r="B15020">
            <v>7509552836561</v>
          </cell>
          <cell r="C15020" t="str">
            <v>ELVIVE 400 ML. ACO DREAM LONG</v>
          </cell>
          <cell r="D15020" t="str">
            <v>PZA</v>
          </cell>
          <cell r="F15020">
            <v>44.4</v>
          </cell>
          <cell r="G15020">
            <v>44.4</v>
          </cell>
          <cell r="H15020">
            <v>43.2</v>
          </cell>
          <cell r="I15020">
            <v>42</v>
          </cell>
          <cell r="J15020">
            <v>39.61</v>
          </cell>
          <cell r="K15020">
            <v>7509552836561</v>
          </cell>
          <cell r="M15020">
            <v>7509552836561</v>
          </cell>
        </row>
        <row r="15021">
          <cell r="A15021">
            <v>7509552840230</v>
          </cell>
          <cell r="B15021">
            <v>7509552840230</v>
          </cell>
          <cell r="C15021" t="str">
            <v>MEGA ELVIVE 1 LT. DREAM LONG RECONS</v>
          </cell>
          <cell r="D15021" t="str">
            <v>PZA</v>
          </cell>
          <cell r="F15021">
            <v>83.4</v>
          </cell>
          <cell r="G15021">
            <v>83.4</v>
          </cell>
          <cell r="H15021">
            <v>81.3</v>
          </cell>
          <cell r="I15021">
            <v>78.599999999999994</v>
          </cell>
          <cell r="J15021">
            <v>68.290000000000006</v>
          </cell>
          <cell r="K15021">
            <v>7509552840230</v>
          </cell>
          <cell r="M15021">
            <v>7509552840230</v>
          </cell>
        </row>
        <row r="15022">
          <cell r="A15022">
            <v>7509552844078</v>
          </cell>
          <cell r="B15022">
            <v>7509552844078</v>
          </cell>
          <cell r="C15022" t="str">
            <v>MEGA ELVIVE SH 1 LT. NUTRICION EN U</v>
          </cell>
          <cell r="D15022" t="str">
            <v>PZA</v>
          </cell>
          <cell r="F15022">
            <v>88.3</v>
          </cell>
          <cell r="G15022">
            <v>88.3</v>
          </cell>
          <cell r="H15022">
            <v>84.8</v>
          </cell>
          <cell r="I15022">
            <v>81.2</v>
          </cell>
          <cell r="J15022">
            <v>70.599999999999994</v>
          </cell>
          <cell r="K15022">
            <v>7509552844078</v>
          </cell>
          <cell r="M15022">
            <v>7509552844078</v>
          </cell>
        </row>
        <row r="15023">
          <cell r="A15023">
            <v>7509552845907</v>
          </cell>
          <cell r="B15023">
            <v>7509552845907</v>
          </cell>
          <cell r="C15023" t="str">
            <v>ELVIVE 200 ML. ACO HIDRA HIDRAULICO</v>
          </cell>
          <cell r="D15023" t="str">
            <v>PZA</v>
          </cell>
          <cell r="F15023">
            <v>28.9</v>
          </cell>
          <cell r="G15023">
            <v>28.9</v>
          </cell>
          <cell r="H15023">
            <v>27.9</v>
          </cell>
          <cell r="I15023">
            <v>26.9</v>
          </cell>
          <cell r="J15023">
            <v>25.01</v>
          </cell>
          <cell r="K15023">
            <v>7509552770223</v>
          </cell>
          <cell r="M15023">
            <v>7509552845907</v>
          </cell>
        </row>
        <row r="15024">
          <cell r="A15024">
            <v>7509552847499</v>
          </cell>
          <cell r="B15024">
            <v>7509552847499</v>
          </cell>
          <cell r="C15024" t="str">
            <v>ELVIVE 370 ML. COLOR VIVE</v>
          </cell>
          <cell r="D15024" t="str">
            <v>PZA</v>
          </cell>
          <cell r="F15024">
            <v>45</v>
          </cell>
          <cell r="G15024">
            <v>45</v>
          </cell>
          <cell r="H15024">
            <v>43.2</v>
          </cell>
          <cell r="I15024">
            <v>42</v>
          </cell>
          <cell r="J15024">
            <v>39.61</v>
          </cell>
          <cell r="K15024">
            <v>7509552847499</v>
          </cell>
          <cell r="M15024">
            <v>7509552847499</v>
          </cell>
        </row>
        <row r="15025">
          <cell r="A15025">
            <v>7509552847505</v>
          </cell>
          <cell r="B15025">
            <v>7509552847505</v>
          </cell>
          <cell r="C15025" t="str">
            <v>ELVIVE 370 ML. SH OLEO EXTRAORDINAR</v>
          </cell>
          <cell r="D15025" t="str">
            <v>PZA</v>
          </cell>
          <cell r="F15025">
            <v>40.5</v>
          </cell>
          <cell r="G15025">
            <v>40.5</v>
          </cell>
          <cell r="H15025">
            <v>39.1</v>
          </cell>
          <cell r="I15025">
            <v>38</v>
          </cell>
          <cell r="J15025">
            <v>35.86</v>
          </cell>
          <cell r="K15025">
            <v>7509552847505</v>
          </cell>
          <cell r="M15025">
            <v>7509552847505</v>
          </cell>
        </row>
        <row r="15026">
          <cell r="A15026">
            <v>7509552847529</v>
          </cell>
          <cell r="B15026">
            <v>7509552847529</v>
          </cell>
          <cell r="C15026" t="str">
            <v>ELVIVE 370 ML. OLEO EXTRAORDINARIO</v>
          </cell>
          <cell r="D15026" t="str">
            <v>PZA</v>
          </cell>
          <cell r="F15026">
            <v>45</v>
          </cell>
          <cell r="G15026">
            <v>45</v>
          </cell>
          <cell r="H15026">
            <v>43.2</v>
          </cell>
          <cell r="I15026">
            <v>42</v>
          </cell>
          <cell r="J15026">
            <v>39.61</v>
          </cell>
          <cell r="K15026">
            <v>7509552847529</v>
          </cell>
          <cell r="M15026">
            <v>7509552847529</v>
          </cell>
        </row>
        <row r="15027">
          <cell r="A15027">
            <v>7509552847543</v>
          </cell>
          <cell r="B15027">
            <v>7509552847543</v>
          </cell>
          <cell r="C15027" t="str">
            <v>ELVIVE 370 ML. CAIDA RESIST</v>
          </cell>
          <cell r="D15027" t="str">
            <v>PZA</v>
          </cell>
          <cell r="F15027">
            <v>45</v>
          </cell>
          <cell r="G15027">
            <v>45</v>
          </cell>
          <cell r="H15027">
            <v>43.2</v>
          </cell>
          <cell r="I15027">
            <v>42</v>
          </cell>
          <cell r="J15027">
            <v>39.61</v>
          </cell>
          <cell r="K15027">
            <v>7509552847543</v>
          </cell>
          <cell r="M15027">
            <v>7509552847543</v>
          </cell>
        </row>
        <row r="15028">
          <cell r="A15028">
            <v>7509552847550</v>
          </cell>
          <cell r="B15028">
            <v>7509552847550</v>
          </cell>
          <cell r="C15028" t="str">
            <v>ELVIVE 370 ML. ARCILLA EXTRAORDINAR</v>
          </cell>
          <cell r="D15028" t="str">
            <v>PZA</v>
          </cell>
          <cell r="F15028">
            <v>39.5</v>
          </cell>
          <cell r="G15028">
            <v>39.5</v>
          </cell>
          <cell r="H15028">
            <v>38.5</v>
          </cell>
          <cell r="I15028">
            <v>37.4</v>
          </cell>
          <cell r="J15028">
            <v>35.24</v>
          </cell>
          <cell r="K15028">
            <v>7509552847550</v>
          </cell>
          <cell r="M15028">
            <v>7509552847550</v>
          </cell>
        </row>
        <row r="15029">
          <cell r="A15029">
            <v>7509552847987</v>
          </cell>
          <cell r="B15029">
            <v>7509552847987</v>
          </cell>
          <cell r="C15029" t="str">
            <v>ELVIVE 370 ML. REPARACION TOTAL 5</v>
          </cell>
          <cell r="D15029" t="str">
            <v>PZA</v>
          </cell>
          <cell r="F15029">
            <v>39.5</v>
          </cell>
          <cell r="G15029">
            <v>39.5</v>
          </cell>
          <cell r="H15029">
            <v>38.5</v>
          </cell>
          <cell r="I15029">
            <v>37.4</v>
          </cell>
          <cell r="J15029">
            <v>35.24</v>
          </cell>
          <cell r="K15029">
            <v>7509552847987</v>
          </cell>
          <cell r="M15029">
            <v>7509552847987</v>
          </cell>
        </row>
        <row r="15030">
          <cell r="A15030">
            <v>7509552847994</v>
          </cell>
          <cell r="B15030">
            <v>7509552847994</v>
          </cell>
          <cell r="C15030" t="str">
            <v>ELVIVE 370 ML. ACO REPARACION TOTAL</v>
          </cell>
          <cell r="D15030" t="str">
            <v>PZA</v>
          </cell>
          <cell r="F15030">
            <v>40.5</v>
          </cell>
          <cell r="G15030">
            <v>40.5</v>
          </cell>
          <cell r="H15030">
            <v>39.1</v>
          </cell>
          <cell r="I15030">
            <v>38</v>
          </cell>
          <cell r="J15030">
            <v>35.86</v>
          </cell>
          <cell r="K15030">
            <v>7509552847994</v>
          </cell>
          <cell r="M15030">
            <v>7509552847994</v>
          </cell>
        </row>
        <row r="15031">
          <cell r="A15031">
            <v>7509552848007</v>
          </cell>
          <cell r="B15031">
            <v>7509552848007</v>
          </cell>
          <cell r="C15031" t="str">
            <v>ELVIVE 370 ML. SH REPARACION TOTAL</v>
          </cell>
          <cell r="D15031" t="str">
            <v>PZA</v>
          </cell>
          <cell r="F15031">
            <v>45</v>
          </cell>
          <cell r="G15031">
            <v>45</v>
          </cell>
          <cell r="H15031">
            <v>43.2</v>
          </cell>
          <cell r="I15031">
            <v>42</v>
          </cell>
          <cell r="J15031">
            <v>39.61</v>
          </cell>
          <cell r="K15031">
            <v>7509552848007</v>
          </cell>
          <cell r="M15031">
            <v>7509552848007</v>
          </cell>
        </row>
        <row r="15032">
          <cell r="A15032">
            <v>7509552848021</v>
          </cell>
          <cell r="B15032">
            <v>7509552848021</v>
          </cell>
          <cell r="C15032" t="str">
            <v>ELVIVE 370 ML. OLEO EXTRAORDINARIO</v>
          </cell>
          <cell r="D15032" t="str">
            <v>PZA</v>
          </cell>
          <cell r="F15032">
            <v>39.5</v>
          </cell>
          <cell r="G15032">
            <v>39.5</v>
          </cell>
          <cell r="H15032">
            <v>38.5</v>
          </cell>
          <cell r="I15032">
            <v>37.4</v>
          </cell>
          <cell r="J15032">
            <v>35.24</v>
          </cell>
          <cell r="K15032">
            <v>7509552848021</v>
          </cell>
          <cell r="M15032">
            <v>7509552848021</v>
          </cell>
        </row>
        <row r="15033">
          <cell r="A15033">
            <v>7509552849226</v>
          </cell>
          <cell r="B15033">
            <v>7509552849226</v>
          </cell>
          <cell r="C15033" t="str">
            <v>ELVIVE 370 ML. RE-NUTRICION</v>
          </cell>
          <cell r="D15033" t="str">
            <v>PZA</v>
          </cell>
          <cell r="F15033">
            <v>45</v>
          </cell>
          <cell r="G15033">
            <v>45</v>
          </cell>
          <cell r="H15033">
            <v>43.2</v>
          </cell>
          <cell r="I15033">
            <v>42</v>
          </cell>
          <cell r="J15033">
            <v>39.61</v>
          </cell>
          <cell r="K15033">
            <v>7509552849226</v>
          </cell>
          <cell r="M15033">
            <v>7509552849226</v>
          </cell>
        </row>
        <row r="15034">
          <cell r="A15034">
            <v>7509552900057</v>
          </cell>
          <cell r="B15034">
            <v>7509552900057</v>
          </cell>
          <cell r="C15034" t="str">
            <v>MEGA ELVIVE 1 LT. CAIDA RES. 3 ARGI</v>
          </cell>
          <cell r="D15034" t="str">
            <v>PZA</v>
          </cell>
          <cell r="F15034">
            <v>83.4</v>
          </cell>
          <cell r="G15034">
            <v>83.4</v>
          </cell>
          <cell r="H15034">
            <v>81.3</v>
          </cell>
          <cell r="I15034">
            <v>78.599999999999994</v>
          </cell>
          <cell r="J15034">
            <v>68.290000000000006</v>
          </cell>
          <cell r="K15034">
            <v>7509552900057</v>
          </cell>
          <cell r="M15034">
            <v>7509552900057</v>
          </cell>
        </row>
        <row r="15035">
          <cell r="A15035">
            <v>7509552900866</v>
          </cell>
          <cell r="B15035">
            <v>7509552900866</v>
          </cell>
          <cell r="C15035" t="str">
            <v>FRUCTIS SH 650 ML. OIL REPAIR FORTI</v>
          </cell>
          <cell r="D15035" t="str">
            <v>PZA</v>
          </cell>
          <cell r="E15035">
            <v>89</v>
          </cell>
          <cell r="F15035">
            <v>37.299999999999997</v>
          </cell>
          <cell r="G15035">
            <v>37.299999999999997</v>
          </cell>
          <cell r="H15035">
            <v>36.6</v>
          </cell>
          <cell r="I15035">
            <v>35.700000000000003</v>
          </cell>
          <cell r="J15035">
            <v>32.68</v>
          </cell>
          <cell r="K15035">
            <v>7509552900866</v>
          </cell>
          <cell r="M15035">
            <v>7509552900866</v>
          </cell>
        </row>
        <row r="15036">
          <cell r="A15036">
            <v>7509552900903</v>
          </cell>
          <cell r="B15036">
            <v>7509552900903</v>
          </cell>
          <cell r="C15036" t="str">
            <v>FRUCTIS SH 650 ML. STOP CAIDA</v>
          </cell>
          <cell r="D15036" t="str">
            <v>PZA</v>
          </cell>
          <cell r="E15036">
            <v>107</v>
          </cell>
          <cell r="F15036">
            <v>37.6</v>
          </cell>
          <cell r="G15036">
            <v>37.6</v>
          </cell>
          <cell r="H15036">
            <v>37</v>
          </cell>
          <cell r="I15036">
            <v>36</v>
          </cell>
          <cell r="J15036">
            <v>32.68</v>
          </cell>
          <cell r="K15036">
            <v>7509552900903</v>
          </cell>
          <cell r="M15036">
            <v>7509552900903</v>
          </cell>
        </row>
        <row r="15037">
          <cell r="A15037">
            <v>7509552902396</v>
          </cell>
          <cell r="B15037">
            <v>7509552902396</v>
          </cell>
          <cell r="C15037" t="str">
            <v>ELVIVE 200 ML. ACO COLOR VIVE</v>
          </cell>
          <cell r="D15037" t="str">
            <v>PZA</v>
          </cell>
          <cell r="F15037">
            <v>28.9</v>
          </cell>
          <cell r="G15037">
            <v>28.9</v>
          </cell>
          <cell r="H15037">
            <v>27.9</v>
          </cell>
          <cell r="I15037">
            <v>26.9</v>
          </cell>
          <cell r="J15037">
            <v>24.01</v>
          </cell>
          <cell r="K15037">
            <v>7509552762662</v>
          </cell>
          <cell r="M15037">
            <v>7509552902396</v>
          </cell>
        </row>
        <row r="15038">
          <cell r="A15038">
            <v>7509552906448</v>
          </cell>
          <cell r="B15038">
            <v>7509552906448</v>
          </cell>
          <cell r="C15038" t="str">
            <v>FRUCTIS SH 350 ML. BRILLO VITAMINAD</v>
          </cell>
          <cell r="D15038" t="str">
            <v>PZA</v>
          </cell>
          <cell r="F15038">
            <v>41.5</v>
          </cell>
          <cell r="G15038">
            <v>41.5</v>
          </cell>
          <cell r="H15038">
            <v>40.799999999999997</v>
          </cell>
          <cell r="I15038">
            <v>39.700000000000003</v>
          </cell>
          <cell r="J15038">
            <v>36.85</v>
          </cell>
          <cell r="K15038">
            <v>7509552906448</v>
          </cell>
          <cell r="M15038">
            <v>7509552906448</v>
          </cell>
        </row>
        <row r="15039">
          <cell r="A15039">
            <v>7509552906455</v>
          </cell>
          <cell r="B15039">
            <v>7509552906455</v>
          </cell>
          <cell r="C15039" t="str">
            <v>FRUCTIS SH 650 ML. BRILLO VITAMINAD</v>
          </cell>
          <cell r="D15039" t="str">
            <v>PZA</v>
          </cell>
          <cell r="E15039">
            <v>119</v>
          </cell>
          <cell r="F15039">
            <v>37.299999999999997</v>
          </cell>
          <cell r="G15039">
            <v>37.299999999999997</v>
          </cell>
          <cell r="H15039">
            <v>36.6</v>
          </cell>
          <cell r="I15039">
            <v>35.700000000000003</v>
          </cell>
          <cell r="J15039">
            <v>32.68</v>
          </cell>
          <cell r="K15039">
            <v>7509552906455</v>
          </cell>
          <cell r="M15039">
            <v>7509552906455</v>
          </cell>
        </row>
        <row r="15040">
          <cell r="A15040">
            <v>7509552906493</v>
          </cell>
          <cell r="B15040">
            <v>7509552906493</v>
          </cell>
          <cell r="C15040" t="str">
            <v>FRUCTIS SH 350 ML. NUTRICION VITAMI</v>
          </cell>
          <cell r="D15040" t="str">
            <v>PZA</v>
          </cell>
          <cell r="F15040">
            <v>41.5</v>
          </cell>
          <cell r="G15040">
            <v>41.5</v>
          </cell>
          <cell r="H15040">
            <v>40.799999999999997</v>
          </cell>
          <cell r="I15040">
            <v>39.700000000000003</v>
          </cell>
          <cell r="J15040">
            <v>36.85</v>
          </cell>
          <cell r="K15040">
            <v>7509552906493</v>
          </cell>
          <cell r="M15040">
            <v>7509552906493</v>
          </cell>
        </row>
        <row r="15041">
          <cell r="A15041">
            <v>7509552906509</v>
          </cell>
          <cell r="B15041">
            <v>7509552906509</v>
          </cell>
          <cell r="C15041" t="str">
            <v>FRUCTIS SH 650 ML. NUTRICION VITAMI</v>
          </cell>
          <cell r="D15041" t="str">
            <v>PZA</v>
          </cell>
          <cell r="E15041">
            <v>60</v>
          </cell>
          <cell r="F15041">
            <v>37.299999999999997</v>
          </cell>
          <cell r="G15041">
            <v>37.299999999999997</v>
          </cell>
          <cell r="H15041">
            <v>36.6</v>
          </cell>
          <cell r="I15041">
            <v>35.700000000000003</v>
          </cell>
          <cell r="J15041">
            <v>32.68</v>
          </cell>
          <cell r="K15041">
            <v>7509552906509</v>
          </cell>
          <cell r="M15041">
            <v>7509552906509</v>
          </cell>
        </row>
        <row r="15042">
          <cell r="A15042">
            <v>7509552906950</v>
          </cell>
          <cell r="B15042">
            <v>7509552906950</v>
          </cell>
          <cell r="C15042" t="str">
            <v>ELVIVE 400 ML. SH REP TOTAL 5 EXTRE</v>
          </cell>
          <cell r="D15042" t="str">
            <v>PZA</v>
          </cell>
          <cell r="F15042">
            <v>44.5</v>
          </cell>
          <cell r="G15042">
            <v>44.5</v>
          </cell>
          <cell r="H15042">
            <v>43.2</v>
          </cell>
          <cell r="I15042">
            <v>42</v>
          </cell>
          <cell r="J15042">
            <v>39.61</v>
          </cell>
          <cell r="K15042">
            <v>7509552906950</v>
          </cell>
          <cell r="M15042">
            <v>7509552906950</v>
          </cell>
        </row>
        <row r="15043">
          <cell r="A15043">
            <v>7509552908459</v>
          </cell>
          <cell r="B15043">
            <v>7509552908459</v>
          </cell>
          <cell r="C15043" t="str">
            <v>ELVIVE 400 ML. SH OLEOS EXT. C. SEC</v>
          </cell>
          <cell r="D15043" t="str">
            <v>PZA</v>
          </cell>
          <cell r="F15043">
            <v>44.5</v>
          </cell>
          <cell r="G15043">
            <v>44.5</v>
          </cell>
          <cell r="H15043">
            <v>43.2</v>
          </cell>
          <cell r="I15043">
            <v>42</v>
          </cell>
          <cell r="J15043">
            <v>39.61</v>
          </cell>
          <cell r="K15043">
            <v>7509552908459</v>
          </cell>
          <cell r="M15043">
            <v>7509552908459</v>
          </cell>
        </row>
        <row r="15044">
          <cell r="A15044">
            <v>7509552908527</v>
          </cell>
          <cell r="B15044">
            <v>7509552908527</v>
          </cell>
          <cell r="C15044" t="str">
            <v>ELVIVE 400 ML. SH OLEOS EXT. C. MUY</v>
          </cell>
          <cell r="D15044" t="str">
            <v>PZA</v>
          </cell>
          <cell r="E15044">
            <v>6</v>
          </cell>
          <cell r="F15044">
            <v>44.5</v>
          </cell>
          <cell r="G15044">
            <v>44.5</v>
          </cell>
          <cell r="H15044">
            <v>43.2</v>
          </cell>
          <cell r="I15044">
            <v>42</v>
          </cell>
          <cell r="J15044">
            <v>39.61</v>
          </cell>
          <cell r="K15044">
            <v>7509552908527</v>
          </cell>
          <cell r="M15044">
            <v>7509552908527</v>
          </cell>
        </row>
        <row r="15045">
          <cell r="A15045">
            <v>7509552908701</v>
          </cell>
          <cell r="B15045">
            <v>7509552908701</v>
          </cell>
          <cell r="C15045" t="str">
            <v>FRUCTIS SH 350 ML. BORRADOR DE DA¥O</v>
          </cell>
          <cell r="D15045" t="str">
            <v>PZA</v>
          </cell>
          <cell r="F15045">
            <v>41.5</v>
          </cell>
          <cell r="G15045">
            <v>41.5</v>
          </cell>
          <cell r="H15045">
            <v>40.799999999999997</v>
          </cell>
          <cell r="I15045">
            <v>39.700000000000003</v>
          </cell>
          <cell r="J15045">
            <v>36.85</v>
          </cell>
          <cell r="K15045">
            <v>7509552908701</v>
          </cell>
          <cell r="M15045">
            <v>7509552908701</v>
          </cell>
        </row>
        <row r="15046">
          <cell r="A15046">
            <v>7509552908718</v>
          </cell>
          <cell r="B15046">
            <v>7509552908718</v>
          </cell>
          <cell r="C15046" t="str">
            <v>FRUCTIS SH 650 ML. BORR. DA¥O LARGO</v>
          </cell>
          <cell r="D15046" t="str">
            <v>PZA</v>
          </cell>
          <cell r="E15046">
            <v>24</v>
          </cell>
          <cell r="F15046">
            <v>37.299999999999997</v>
          </cell>
          <cell r="G15046">
            <v>37.299999999999997</v>
          </cell>
          <cell r="H15046">
            <v>36.6</v>
          </cell>
          <cell r="I15046">
            <v>35.700000000000003</v>
          </cell>
          <cell r="J15046">
            <v>32.68</v>
          </cell>
          <cell r="K15046">
            <v>7509552908718</v>
          </cell>
          <cell r="M15046">
            <v>7509552908718</v>
          </cell>
        </row>
        <row r="15047">
          <cell r="A15047">
            <v>7509552908749</v>
          </cell>
          <cell r="B15047">
            <v>7509552908749</v>
          </cell>
          <cell r="C15047" t="str">
            <v>FRUCTIS CREMA P. 300 ML. BORRADOR D</v>
          </cell>
          <cell r="D15047" t="str">
            <v>PZA</v>
          </cell>
          <cell r="F15047">
            <v>39</v>
          </cell>
          <cell r="G15047">
            <v>38.299999999999997</v>
          </cell>
          <cell r="H15047">
            <v>37.299999999999997</v>
          </cell>
          <cell r="I15047">
            <v>37.299999999999997</v>
          </cell>
          <cell r="J15047">
            <v>33.869999999999997</v>
          </cell>
          <cell r="K15047">
            <v>7509552908749</v>
          </cell>
          <cell r="M15047">
            <v>7509552908749</v>
          </cell>
        </row>
        <row r="15048">
          <cell r="A15048">
            <v>7509552909678</v>
          </cell>
          <cell r="B15048">
            <v>7509552909678</v>
          </cell>
          <cell r="C15048" t="str">
            <v>FRUCTIS SH 350 ML. CRECE FUERTE</v>
          </cell>
          <cell r="D15048" t="str">
            <v>PZA</v>
          </cell>
          <cell r="F15048">
            <v>41.5</v>
          </cell>
          <cell r="G15048">
            <v>41.5</v>
          </cell>
          <cell r="H15048">
            <v>40.799999999999997</v>
          </cell>
          <cell r="I15048">
            <v>39.700000000000003</v>
          </cell>
          <cell r="J15048">
            <v>36.85</v>
          </cell>
          <cell r="K15048">
            <v>7509552909678</v>
          </cell>
          <cell r="M15048">
            <v>7509552909678</v>
          </cell>
        </row>
        <row r="15049">
          <cell r="A15049">
            <v>7509552909685</v>
          </cell>
          <cell r="B15049">
            <v>7509552909685</v>
          </cell>
          <cell r="C15049" t="str">
            <v>FRUCTIS SH 650 ML. CRECE FUERTE</v>
          </cell>
          <cell r="D15049" t="str">
            <v>PZA</v>
          </cell>
          <cell r="E15049">
            <v>60</v>
          </cell>
          <cell r="F15049">
            <v>37.299999999999997</v>
          </cell>
          <cell r="G15049">
            <v>37.299999999999997</v>
          </cell>
          <cell r="H15049">
            <v>36.6</v>
          </cell>
          <cell r="I15049">
            <v>35.700000000000003</v>
          </cell>
          <cell r="J15049">
            <v>32.68</v>
          </cell>
          <cell r="K15049">
            <v>7509552909685</v>
          </cell>
          <cell r="M15049">
            <v>7509552909685</v>
          </cell>
        </row>
        <row r="15050">
          <cell r="A15050">
            <v>7509552909753</v>
          </cell>
          <cell r="B15050">
            <v>7509552909753</v>
          </cell>
          <cell r="C15050" t="str">
            <v>ELVIVE 400 ML. SH FIBRALOGY</v>
          </cell>
          <cell r="D15050" t="str">
            <v>PZA</v>
          </cell>
          <cell r="F15050">
            <v>44.5</v>
          </cell>
          <cell r="G15050">
            <v>44.5</v>
          </cell>
          <cell r="H15050">
            <v>43.2</v>
          </cell>
          <cell r="I15050">
            <v>42</v>
          </cell>
          <cell r="J15050">
            <v>39.61</v>
          </cell>
          <cell r="K15050">
            <v>7509552909753</v>
          </cell>
          <cell r="M15050">
            <v>7509552909753</v>
          </cell>
        </row>
        <row r="15051">
          <cell r="A15051">
            <v>7509552909937</v>
          </cell>
          <cell r="B15051">
            <v>7509552909937</v>
          </cell>
          <cell r="C15051" t="str">
            <v>FRUCTIS CREMA P. 300 ML. CRECE FUER</v>
          </cell>
          <cell r="D15051" t="str">
            <v>PZA</v>
          </cell>
          <cell r="F15051">
            <v>39</v>
          </cell>
          <cell r="G15051">
            <v>38.299999999999997</v>
          </cell>
          <cell r="H15051">
            <v>37.299999999999997</v>
          </cell>
          <cell r="I15051">
            <v>37.299999999999997</v>
          </cell>
          <cell r="J15051">
            <v>33.869999999999997</v>
          </cell>
          <cell r="K15051">
            <v>7509552909937</v>
          </cell>
          <cell r="M15051">
            <v>7509552909937</v>
          </cell>
        </row>
        <row r="15052">
          <cell r="A15052">
            <v>7509552910094</v>
          </cell>
          <cell r="B15052">
            <v>7509552910094</v>
          </cell>
          <cell r="C15052" t="str">
            <v>FRUCTIS SH 350 ML. BORR. DA¥O POST-</v>
          </cell>
          <cell r="D15052" t="str">
            <v>PZA</v>
          </cell>
          <cell r="E15052">
            <v>1</v>
          </cell>
          <cell r="F15052">
            <v>41.5</v>
          </cell>
          <cell r="G15052">
            <v>41.5</v>
          </cell>
          <cell r="H15052">
            <v>40.799999999999997</v>
          </cell>
          <cell r="I15052">
            <v>39.700000000000003</v>
          </cell>
          <cell r="J15052">
            <v>36.85</v>
          </cell>
          <cell r="K15052">
            <v>7509552910094</v>
          </cell>
          <cell r="M15052">
            <v>7509552910094</v>
          </cell>
        </row>
        <row r="15053">
          <cell r="A15053">
            <v>7509552910100</v>
          </cell>
          <cell r="B15053">
            <v>7509552910100</v>
          </cell>
          <cell r="C15053" t="str">
            <v>FRUCTIS SH 650 ML. BORR. DA¥O POST-</v>
          </cell>
          <cell r="D15053" t="str">
            <v>PZA</v>
          </cell>
          <cell r="E15053">
            <v>120</v>
          </cell>
          <cell r="F15053">
            <v>37.299999999999997</v>
          </cell>
          <cell r="G15053">
            <v>37.299999999999997</v>
          </cell>
          <cell r="H15053">
            <v>36.6</v>
          </cell>
          <cell r="I15053">
            <v>35.700000000000003</v>
          </cell>
          <cell r="J15053">
            <v>32.68</v>
          </cell>
          <cell r="K15053">
            <v>7509552910100</v>
          </cell>
          <cell r="M15053">
            <v>7509552910100</v>
          </cell>
        </row>
        <row r="15054">
          <cell r="A15054">
            <v>7509552910971</v>
          </cell>
          <cell r="B15054">
            <v>7509552910971</v>
          </cell>
          <cell r="C15054" t="str">
            <v>FRUCTIS CREMA P. 300 ML. POST QUIM</v>
          </cell>
          <cell r="D15054" t="str">
            <v>PZA</v>
          </cell>
          <cell r="F15054">
            <v>39</v>
          </cell>
          <cell r="G15054">
            <v>38.299999999999997</v>
          </cell>
          <cell r="H15054">
            <v>37.299999999999997</v>
          </cell>
          <cell r="I15054">
            <v>37.299999999999997</v>
          </cell>
          <cell r="J15054">
            <v>33.869999999999997</v>
          </cell>
          <cell r="K15054">
            <v>7509552910971</v>
          </cell>
          <cell r="M15054">
            <v>7509552910971</v>
          </cell>
        </row>
        <row r="15055">
          <cell r="A15055">
            <v>7509552911411</v>
          </cell>
          <cell r="B15055">
            <v>7509552911411</v>
          </cell>
          <cell r="C15055" t="str">
            <v>ELVIVE 400 ML. SH OLEO E RIZOS DEFI</v>
          </cell>
          <cell r="D15055" t="str">
            <v>PZA</v>
          </cell>
          <cell r="F15055">
            <v>44.5</v>
          </cell>
          <cell r="G15055">
            <v>44.5</v>
          </cell>
          <cell r="H15055">
            <v>43.2</v>
          </cell>
          <cell r="I15055">
            <v>42</v>
          </cell>
          <cell r="J15055">
            <v>39.61</v>
          </cell>
          <cell r="K15055">
            <v>7509552911411</v>
          </cell>
          <cell r="M15055">
            <v>7509552911411</v>
          </cell>
        </row>
        <row r="15056">
          <cell r="A15056">
            <v>7509552912883</v>
          </cell>
          <cell r="B15056">
            <v>7509552912883</v>
          </cell>
          <cell r="C15056" t="str">
            <v>ELVIVE 400 ML. SH ARGININA X3 NUT-F</v>
          </cell>
          <cell r="D15056" t="str">
            <v>PZA</v>
          </cell>
          <cell r="F15056">
            <v>44.5</v>
          </cell>
          <cell r="G15056">
            <v>44.5</v>
          </cell>
          <cell r="H15056">
            <v>43.2</v>
          </cell>
          <cell r="I15056">
            <v>42</v>
          </cell>
          <cell r="J15056">
            <v>39.61</v>
          </cell>
          <cell r="K15056">
            <v>7509552912883</v>
          </cell>
          <cell r="M15056">
            <v>7509552912883</v>
          </cell>
        </row>
        <row r="15057">
          <cell r="A15057">
            <v>7509552912937</v>
          </cell>
          <cell r="B15057">
            <v>7509552912937</v>
          </cell>
          <cell r="C15057" t="str">
            <v>ELVIVE 400 ML. ACO ARGININA X3 CAID</v>
          </cell>
          <cell r="D15057" t="str">
            <v>PZA</v>
          </cell>
          <cell r="E15057">
            <v>95</v>
          </cell>
          <cell r="F15057">
            <v>44.4</v>
          </cell>
          <cell r="G15057">
            <v>44.4</v>
          </cell>
          <cell r="H15057">
            <v>43.2</v>
          </cell>
          <cell r="I15057">
            <v>42</v>
          </cell>
          <cell r="J15057">
            <v>39.61</v>
          </cell>
          <cell r="K15057">
            <v>7509552912937</v>
          </cell>
          <cell r="M15057">
            <v>7509552912937</v>
          </cell>
        </row>
        <row r="15058">
          <cell r="A15058">
            <v>7509552913002</v>
          </cell>
          <cell r="B15058">
            <v>7509552913002</v>
          </cell>
          <cell r="C15058" t="str">
            <v>ELVIVE 400 ML. SH ARCILLA PURIFICAN</v>
          </cell>
          <cell r="D15058" t="str">
            <v>PZA</v>
          </cell>
          <cell r="F15058">
            <v>44.5</v>
          </cell>
          <cell r="G15058">
            <v>44.5</v>
          </cell>
          <cell r="H15058">
            <v>43.2</v>
          </cell>
          <cell r="I15058">
            <v>42</v>
          </cell>
          <cell r="J15058">
            <v>39.61</v>
          </cell>
          <cell r="K15058">
            <v>7509552913002</v>
          </cell>
          <cell r="M15058">
            <v>7509552913002</v>
          </cell>
        </row>
        <row r="15059">
          <cell r="A15059">
            <v>7509552913026</v>
          </cell>
          <cell r="B15059">
            <v>7509552913026</v>
          </cell>
          <cell r="C15059" t="str">
            <v>ELVIVE 400 ML. SH ANTICASPA ARCILLA</v>
          </cell>
          <cell r="D15059" t="str">
            <v>PZA</v>
          </cell>
          <cell r="E15059">
            <v>5</v>
          </cell>
          <cell r="F15059">
            <v>44.5</v>
          </cell>
          <cell r="G15059">
            <v>44.5</v>
          </cell>
          <cell r="H15059">
            <v>43.2</v>
          </cell>
          <cell r="I15059">
            <v>42</v>
          </cell>
          <cell r="J15059">
            <v>39.61</v>
          </cell>
          <cell r="K15059">
            <v>7509552913026</v>
          </cell>
          <cell r="M15059">
            <v>7509552913026</v>
          </cell>
        </row>
        <row r="15060">
          <cell r="A15060">
            <v>7509552913057</v>
          </cell>
          <cell r="B15060">
            <v>7509552913057</v>
          </cell>
          <cell r="C15060" t="str">
            <v>ELVIVE 400 ML. ACO  ARCILLA PURIFIC</v>
          </cell>
          <cell r="D15060" t="str">
            <v>PZA</v>
          </cell>
          <cell r="F15060">
            <v>44.4</v>
          </cell>
          <cell r="G15060">
            <v>44.4</v>
          </cell>
          <cell r="H15060">
            <v>43.2</v>
          </cell>
          <cell r="I15060">
            <v>42</v>
          </cell>
          <cell r="J15060">
            <v>39.61</v>
          </cell>
          <cell r="K15060">
            <v>7509552913057</v>
          </cell>
          <cell r="M15060">
            <v>7509552913057</v>
          </cell>
        </row>
        <row r="15061">
          <cell r="A15061">
            <v>7509552913583</v>
          </cell>
          <cell r="B15061">
            <v>7509552913583</v>
          </cell>
          <cell r="C15061" t="str">
            <v>ELVIVE 400 ML. SH ARGININA X3 CAIDA</v>
          </cell>
          <cell r="D15061" t="str">
            <v>PZA</v>
          </cell>
          <cell r="F15061">
            <v>44.5</v>
          </cell>
          <cell r="G15061">
            <v>44.5</v>
          </cell>
          <cell r="H15061">
            <v>43.2</v>
          </cell>
          <cell r="I15061">
            <v>42</v>
          </cell>
          <cell r="J15061">
            <v>39.61</v>
          </cell>
          <cell r="K15061">
            <v>7509552913583</v>
          </cell>
          <cell r="M15061">
            <v>7509552913583</v>
          </cell>
        </row>
        <row r="15062">
          <cell r="A15062" t="str">
            <v xml:space="preserve"> </v>
          </cell>
          <cell r="B15062" t="str">
            <v>_x000C_cei-029u-2.6</v>
          </cell>
          <cell r="E15062" t="str">
            <v>CEDIS ABA</v>
          </cell>
          <cell r="F15062" t="str">
            <v>RROTES AZTEC</v>
          </cell>
          <cell r="G15062" t="str">
            <v>A</v>
          </cell>
          <cell r="K15062" t="str">
            <v>Hoja :  240</v>
          </cell>
          <cell r="M15062" t="str">
            <v xml:space="preserve"> </v>
          </cell>
        </row>
        <row r="15063">
          <cell r="A15063">
            <v>0</v>
          </cell>
          <cell r="M15063">
            <v>0</v>
          </cell>
        </row>
        <row r="15064">
          <cell r="A15064" t="str">
            <v xml:space="preserve"> </v>
          </cell>
          <cell r="B15064" t="str">
            <v>Por codigo</v>
          </cell>
          <cell r="E15064" t="str">
            <v>LISTA DE PREC</v>
          </cell>
          <cell r="F15064" t="str">
            <v>IOS CON EXIS</v>
          </cell>
          <cell r="G15064" t="str">
            <v>TENCIA</v>
          </cell>
          <cell r="K15064" t="str">
            <v>Fecha : 22/Mar/22</v>
          </cell>
          <cell r="M15064" t="str">
            <v xml:space="preserve"> </v>
          </cell>
        </row>
        <row r="15065">
          <cell r="A15065" t="str">
            <v xml:space="preserve"> </v>
          </cell>
          <cell r="B15065" t="str">
            <v>-----------------</v>
          </cell>
          <cell r="C15065" t="str">
            <v>-----------------------------------</v>
          </cell>
          <cell r="D15065" t="str">
            <v>----</v>
          </cell>
          <cell r="E15065" t="str">
            <v>----------------</v>
          </cell>
          <cell r="F15065" t="str">
            <v>------------</v>
          </cell>
          <cell r="G15065" t="str">
            <v>-----------</v>
          </cell>
          <cell r="H15065" t="str">
            <v>------------</v>
          </cell>
          <cell r="I15065" t="str">
            <v>------------</v>
          </cell>
          <cell r="J15065" t="str">
            <v>----------</v>
          </cell>
          <cell r="K15065" t="str">
            <v>-------------------</v>
          </cell>
          <cell r="M15065" t="str">
            <v xml:space="preserve"> </v>
          </cell>
        </row>
        <row r="15066">
          <cell r="A15066" t="str">
            <v xml:space="preserve"> </v>
          </cell>
          <cell r="B15066" t="str">
            <v>Codigo</v>
          </cell>
          <cell r="C15066" t="str">
            <v>Descripcion</v>
          </cell>
          <cell r="D15066" t="str">
            <v>U.M.</v>
          </cell>
          <cell r="E15066" t="str">
            <v>Existencia</v>
          </cell>
          <cell r="F15066" t="str">
            <v>Precio 1</v>
          </cell>
          <cell r="G15066" t="str">
            <v>Precio 2</v>
          </cell>
          <cell r="H15066" t="str">
            <v>Precio 3</v>
          </cell>
          <cell r="I15066" t="str">
            <v>Precio 4</v>
          </cell>
          <cell r="J15066" t="str">
            <v>Precio</v>
          </cell>
          <cell r="K15066">
            <v>5</v>
          </cell>
          <cell r="M15066" t="str">
            <v xml:space="preserve"> </v>
          </cell>
        </row>
        <row r="15067">
          <cell r="A15067" t="str">
            <v xml:space="preserve"> </v>
          </cell>
          <cell r="B15067" t="str">
            <v>-----------------</v>
          </cell>
          <cell r="C15067" t="str">
            <v>-----------------------------------</v>
          </cell>
          <cell r="D15067" t="str">
            <v>----</v>
          </cell>
          <cell r="E15067" t="str">
            <v>----------------</v>
          </cell>
          <cell r="F15067" t="str">
            <v>------------</v>
          </cell>
          <cell r="G15067" t="str">
            <v>-----------</v>
          </cell>
          <cell r="H15067" t="str">
            <v>------------</v>
          </cell>
          <cell r="I15067" t="str">
            <v>------------</v>
          </cell>
          <cell r="J15067" t="str">
            <v>----------</v>
          </cell>
          <cell r="K15067" t="str">
            <v>-------------------</v>
          </cell>
          <cell r="M15067" t="str">
            <v xml:space="preserve"> </v>
          </cell>
        </row>
        <row r="15068">
          <cell r="A15068">
            <v>7509552914597</v>
          </cell>
          <cell r="B15068">
            <v>7509552914597</v>
          </cell>
          <cell r="C15068" t="str">
            <v>FRUCTIS SH 650 ML. CONT-DEF LISO PO</v>
          </cell>
          <cell r="D15068" t="str">
            <v>PZA</v>
          </cell>
          <cell r="F15068">
            <v>37.299999999999997</v>
          </cell>
          <cell r="G15068">
            <v>37.299999999999997</v>
          </cell>
          <cell r="H15068">
            <v>36.6</v>
          </cell>
          <cell r="I15068">
            <v>35.700000000000003</v>
          </cell>
          <cell r="J15068">
            <v>32.68</v>
          </cell>
          <cell r="K15068">
            <v>7509552914597</v>
          </cell>
          <cell r="M15068">
            <v>7509552914597</v>
          </cell>
        </row>
        <row r="15069">
          <cell r="A15069">
            <v>7509552914641</v>
          </cell>
          <cell r="B15069">
            <v>7509552914641</v>
          </cell>
          <cell r="C15069" t="str">
            <v>FRUCTIS SH 350 ML. CONTROL Y DEFINI</v>
          </cell>
          <cell r="D15069" t="str">
            <v>PZA</v>
          </cell>
          <cell r="F15069">
            <v>41.5</v>
          </cell>
          <cell r="G15069">
            <v>41.5</v>
          </cell>
          <cell r="H15069">
            <v>40.799999999999997</v>
          </cell>
          <cell r="I15069">
            <v>39.700000000000003</v>
          </cell>
          <cell r="J15069">
            <v>36.85</v>
          </cell>
          <cell r="K15069">
            <v>7509552914641</v>
          </cell>
          <cell r="M15069">
            <v>7509552914641</v>
          </cell>
        </row>
        <row r="15070">
          <cell r="A15070">
            <v>7509552914658</v>
          </cell>
          <cell r="B15070">
            <v>7509552914658</v>
          </cell>
          <cell r="C15070" t="str">
            <v>FRUCTIS SH 650 ML. CONT-DEF RIZOS P</v>
          </cell>
          <cell r="D15070" t="str">
            <v>PZA</v>
          </cell>
          <cell r="F15070">
            <v>37.299999999999997</v>
          </cell>
          <cell r="G15070">
            <v>37.299999999999997</v>
          </cell>
          <cell r="H15070">
            <v>36.6</v>
          </cell>
          <cell r="I15070">
            <v>35.700000000000003</v>
          </cell>
          <cell r="J15070">
            <v>32.68</v>
          </cell>
          <cell r="K15070">
            <v>7509552914658</v>
          </cell>
          <cell r="M15070">
            <v>7509552914658</v>
          </cell>
        </row>
        <row r="15071">
          <cell r="A15071">
            <v>7509552914665</v>
          </cell>
          <cell r="B15071">
            <v>7509552914665</v>
          </cell>
          <cell r="C15071" t="str">
            <v>FRUCTIS SH 650 ML. CONT-DEF RIZOS P</v>
          </cell>
          <cell r="D15071" t="str">
            <v>PZA</v>
          </cell>
          <cell r="F15071">
            <v>37.299999999999997</v>
          </cell>
          <cell r="G15071">
            <v>37.299999999999997</v>
          </cell>
          <cell r="H15071">
            <v>36.6</v>
          </cell>
          <cell r="I15071">
            <v>35.700000000000003</v>
          </cell>
          <cell r="J15071">
            <v>32.68</v>
          </cell>
          <cell r="K15071">
            <v>7509552914665</v>
          </cell>
          <cell r="M15071">
            <v>7509552914665</v>
          </cell>
        </row>
        <row r="15072">
          <cell r="A15072">
            <v>7509552915082</v>
          </cell>
          <cell r="B15072">
            <v>7509552915082</v>
          </cell>
          <cell r="C15072" t="str">
            <v>MEGA FRUCTIS 1 LT. CONT-DEF RIZOS P</v>
          </cell>
          <cell r="D15072" t="str">
            <v>PZA</v>
          </cell>
          <cell r="F15072">
            <v>68.900000000000006</v>
          </cell>
          <cell r="G15072">
            <v>67.7</v>
          </cell>
          <cell r="H15072">
            <v>67.7</v>
          </cell>
          <cell r="I15072">
            <v>66</v>
          </cell>
          <cell r="J15072">
            <v>56.37</v>
          </cell>
          <cell r="K15072">
            <v>7509552915082</v>
          </cell>
          <cell r="M15072">
            <v>7509552915082</v>
          </cell>
        </row>
        <row r="15073">
          <cell r="A15073">
            <v>7509552915099</v>
          </cell>
          <cell r="B15073">
            <v>7509552915099</v>
          </cell>
          <cell r="C15073" t="str">
            <v>MEGA FRUCTIS 1 LT. CRECE F. STOP CA</v>
          </cell>
          <cell r="D15073" t="str">
            <v>PZA</v>
          </cell>
          <cell r="F15073">
            <v>61</v>
          </cell>
          <cell r="G15073">
            <v>60</v>
          </cell>
          <cell r="H15073">
            <v>60</v>
          </cell>
          <cell r="I15073">
            <v>58.5</v>
          </cell>
          <cell r="J15073">
            <v>50.01</v>
          </cell>
          <cell r="K15073">
            <v>7509552915099</v>
          </cell>
          <cell r="M15073">
            <v>7509552915099</v>
          </cell>
        </row>
        <row r="15074">
          <cell r="A15074">
            <v>7590002008867</v>
          </cell>
          <cell r="B15074">
            <v>7590002008867</v>
          </cell>
          <cell r="C15074" t="str">
            <v>HEAD &amp; SHOULDERS 700 ML. HUMECTANTE</v>
          </cell>
          <cell r="D15074" t="str">
            <v>PZA</v>
          </cell>
          <cell r="F15074">
            <v>96.5</v>
          </cell>
          <cell r="G15074">
            <v>96.5</v>
          </cell>
          <cell r="H15074">
            <v>93.9</v>
          </cell>
          <cell r="I15074">
            <v>91.3</v>
          </cell>
          <cell r="J15074">
            <v>86.09</v>
          </cell>
          <cell r="K15074">
            <v>7590002008867</v>
          </cell>
          <cell r="M15074">
            <v>7590002008867</v>
          </cell>
        </row>
        <row r="15075">
          <cell r="A15075">
            <v>7590002009635</v>
          </cell>
          <cell r="B15075">
            <v>7590002009635</v>
          </cell>
          <cell r="C15075" t="str">
            <v>MEGA HEAD &amp; SHOULDERS 1 LT. LIMPIEZ</v>
          </cell>
          <cell r="D15075" t="str">
            <v>PZA</v>
          </cell>
          <cell r="F15075">
            <v>110</v>
          </cell>
          <cell r="G15075">
            <v>110</v>
          </cell>
          <cell r="H15075">
            <v>110</v>
          </cell>
          <cell r="I15075">
            <v>110</v>
          </cell>
          <cell r="J15075">
            <v>102.01</v>
          </cell>
          <cell r="K15075">
            <v>7590002009635</v>
          </cell>
          <cell r="M15075">
            <v>7590002009635</v>
          </cell>
        </row>
        <row r="15076">
          <cell r="A15076">
            <v>7590002031636</v>
          </cell>
          <cell r="B15076">
            <v>7590002031636</v>
          </cell>
          <cell r="C15076" t="str">
            <v>MEGA HEAD &amp; SHOULDERS 1 LT. 2EN1 SU</v>
          </cell>
          <cell r="D15076" t="str">
            <v>PZA</v>
          </cell>
          <cell r="F15076">
            <v>128.6</v>
          </cell>
          <cell r="G15076">
            <v>128.6</v>
          </cell>
          <cell r="H15076">
            <v>125.2</v>
          </cell>
          <cell r="I15076">
            <v>121.7</v>
          </cell>
          <cell r="J15076">
            <v>114.79</v>
          </cell>
          <cell r="K15076">
            <v>7590002031636</v>
          </cell>
          <cell r="M15076">
            <v>7590002031636</v>
          </cell>
        </row>
        <row r="15077">
          <cell r="A15077">
            <v>7702006910576</v>
          </cell>
          <cell r="B15077">
            <v>7702006910576</v>
          </cell>
          <cell r="C15077" t="str">
            <v>SEDAL 650 ML. CERAMIDAS</v>
          </cell>
          <cell r="D15077" t="str">
            <v>PZA</v>
          </cell>
          <cell r="F15077">
            <v>52.5</v>
          </cell>
          <cell r="G15077">
            <v>52.5</v>
          </cell>
          <cell r="H15077">
            <v>51.5</v>
          </cell>
          <cell r="I15077">
            <v>50</v>
          </cell>
          <cell r="J15077">
            <v>47.07</v>
          </cell>
          <cell r="K15077">
            <v>7702006910576</v>
          </cell>
          <cell r="M15077">
            <v>7702006910576</v>
          </cell>
        </row>
        <row r="15078">
          <cell r="A15078">
            <v>7702006912167</v>
          </cell>
          <cell r="B15078">
            <v>7702006912167</v>
          </cell>
          <cell r="C15078" t="str">
            <v>SEDAL 650 ML. CAIDA</v>
          </cell>
          <cell r="D15078" t="str">
            <v>PZA</v>
          </cell>
          <cell r="F15078">
            <v>52.5</v>
          </cell>
          <cell r="G15078">
            <v>52.5</v>
          </cell>
          <cell r="H15078">
            <v>51.5</v>
          </cell>
          <cell r="I15078">
            <v>50</v>
          </cell>
          <cell r="J15078">
            <v>47.07</v>
          </cell>
          <cell r="K15078">
            <v>7702006912167</v>
          </cell>
          <cell r="M15078">
            <v>7702006912167</v>
          </cell>
        </row>
        <row r="15079">
          <cell r="A15079">
            <v>7702006912907</v>
          </cell>
          <cell r="B15079">
            <v>7702006912907</v>
          </cell>
          <cell r="C15079" t="str">
            <v>SEDAL 650 ML. LISO PERFECTO</v>
          </cell>
          <cell r="D15079" t="str">
            <v>PZA</v>
          </cell>
          <cell r="F15079">
            <v>52.5</v>
          </cell>
          <cell r="G15079">
            <v>52.5</v>
          </cell>
          <cell r="H15079">
            <v>51.5</v>
          </cell>
          <cell r="I15079">
            <v>50</v>
          </cell>
          <cell r="J15079">
            <v>47.07</v>
          </cell>
          <cell r="K15079">
            <v>7702006912907</v>
          </cell>
          <cell r="M15079">
            <v>7702006912907</v>
          </cell>
        </row>
        <row r="15080">
          <cell r="A15080">
            <v>7702006912938</v>
          </cell>
          <cell r="B15080">
            <v>7702006912938</v>
          </cell>
          <cell r="C15080" t="str">
            <v>SEDAL 650 ML. RIZOS OBEDIENTES</v>
          </cell>
          <cell r="D15080" t="str">
            <v>PZA</v>
          </cell>
          <cell r="F15080">
            <v>52.5</v>
          </cell>
          <cell r="G15080">
            <v>52.5</v>
          </cell>
          <cell r="H15080">
            <v>51.5</v>
          </cell>
          <cell r="I15080">
            <v>50</v>
          </cell>
          <cell r="J15080">
            <v>47.07</v>
          </cell>
          <cell r="K15080">
            <v>7702006912938</v>
          </cell>
          <cell r="M15080">
            <v>7702006912938</v>
          </cell>
        </row>
        <row r="15081">
          <cell r="A15081">
            <v>7791293005010</v>
          </cell>
          <cell r="B15081">
            <v>7791293005010</v>
          </cell>
          <cell r="C15081" t="str">
            <v>DOVE SH 400 ML. RECONSTRUCCION COMP</v>
          </cell>
          <cell r="D15081" t="str">
            <v>PZA</v>
          </cell>
          <cell r="F15081">
            <v>48.9</v>
          </cell>
          <cell r="G15081">
            <v>48</v>
          </cell>
          <cell r="H15081">
            <v>46.8</v>
          </cell>
          <cell r="I15081">
            <v>46.8</v>
          </cell>
          <cell r="J15081">
            <v>42.48</v>
          </cell>
          <cell r="K15081">
            <v>7791293005010</v>
          </cell>
          <cell r="M15081">
            <v>7791293005010</v>
          </cell>
        </row>
        <row r="15082">
          <cell r="A15082">
            <v>78006805</v>
          </cell>
          <cell r="B15082">
            <v>78006805</v>
          </cell>
          <cell r="C15082" t="str">
            <v>REXONA MEN BARRA 50 GRS. MS SENSITI</v>
          </cell>
          <cell r="D15082" t="str">
            <v>PZA</v>
          </cell>
          <cell r="F15082">
            <v>41.5</v>
          </cell>
          <cell r="G15082">
            <v>41.5</v>
          </cell>
          <cell r="H15082">
            <v>40.799999999999997</v>
          </cell>
          <cell r="I15082">
            <v>39.700000000000003</v>
          </cell>
          <cell r="J15082">
            <v>36.96</v>
          </cell>
          <cell r="K15082">
            <v>78006805</v>
          </cell>
          <cell r="M15082">
            <v>78006805</v>
          </cell>
        </row>
        <row r="15083">
          <cell r="A15083">
            <v>7891150019423</v>
          </cell>
          <cell r="B15083">
            <v>7891150019423</v>
          </cell>
          <cell r="C15083" t="str">
            <v>DOVE SHAMPOO 400 ML. CONTROL CAIDA</v>
          </cell>
          <cell r="D15083" t="str">
            <v>PZA</v>
          </cell>
          <cell r="F15083">
            <v>48.9</v>
          </cell>
          <cell r="G15083">
            <v>48</v>
          </cell>
          <cell r="H15083">
            <v>46.8</v>
          </cell>
          <cell r="I15083">
            <v>46.8</v>
          </cell>
          <cell r="J15083">
            <v>42.48</v>
          </cell>
          <cell r="K15083">
            <v>7891150019423</v>
          </cell>
          <cell r="M15083">
            <v>7891150019423</v>
          </cell>
        </row>
        <row r="15084">
          <cell r="A15084">
            <v>7891150025387</v>
          </cell>
          <cell r="B15084">
            <v>7891150025387</v>
          </cell>
          <cell r="C15084" t="str">
            <v>DOVE SH 400 ML. PUNTAS RECONSTRUIDA</v>
          </cell>
          <cell r="D15084" t="str">
            <v>PZA</v>
          </cell>
          <cell r="F15084">
            <v>48.9</v>
          </cell>
          <cell r="G15084">
            <v>48</v>
          </cell>
          <cell r="H15084">
            <v>46.8</v>
          </cell>
          <cell r="I15084">
            <v>46.8</v>
          </cell>
          <cell r="J15084">
            <v>42.48</v>
          </cell>
          <cell r="K15084">
            <v>7891150025387</v>
          </cell>
          <cell r="M15084">
            <v>7891150025387</v>
          </cell>
        </row>
        <row r="15085">
          <cell r="A15085">
            <v>95124512</v>
          </cell>
          <cell r="B15085">
            <v>95124512</v>
          </cell>
          <cell r="C15085" t="str">
            <v>PANTENE SOBRE 2EN1 CLASICO 12/18 ML</v>
          </cell>
          <cell r="D15085" t="str">
            <v>CJA</v>
          </cell>
          <cell r="F15085">
            <v>44</v>
          </cell>
          <cell r="G15085">
            <v>44</v>
          </cell>
          <cell r="H15085">
            <v>43</v>
          </cell>
          <cell r="I15085">
            <v>41</v>
          </cell>
          <cell r="J15085">
            <v>29.01</v>
          </cell>
          <cell r="K15085">
            <v>95124512</v>
          </cell>
          <cell r="M15085">
            <v>95124512</v>
          </cell>
        </row>
        <row r="15086">
          <cell r="A15086">
            <v>0</v>
          </cell>
          <cell r="M15086">
            <v>0</v>
          </cell>
        </row>
        <row r="15087">
          <cell r="A15087" t="str">
            <v xml:space="preserve"> </v>
          </cell>
          <cell r="B15087" t="str">
            <v>SI   SOPAS INS</v>
          </cell>
          <cell r="C15087" t="str">
            <v>TANTANEAS</v>
          </cell>
          <cell r="M15087" t="str">
            <v xml:space="preserve"> </v>
          </cell>
        </row>
        <row r="15088">
          <cell r="A15088">
            <v>41789001840</v>
          </cell>
          <cell r="B15088">
            <v>41789001840</v>
          </cell>
          <cell r="C15088" t="str">
            <v>MARUCHAN 64 GRS. POLLO PICANTE</v>
          </cell>
          <cell r="D15088" t="str">
            <v>PZA</v>
          </cell>
          <cell r="E15088">
            <v>180</v>
          </cell>
          <cell r="F15088">
            <v>12.5</v>
          </cell>
          <cell r="G15088">
            <v>12.5</v>
          </cell>
          <cell r="H15088">
            <v>12.4</v>
          </cell>
          <cell r="I15088">
            <v>12.2</v>
          </cell>
          <cell r="J15088">
            <v>11.34</v>
          </cell>
          <cell r="K15088">
            <v>41789001840</v>
          </cell>
          <cell r="M15088">
            <v>41789001840</v>
          </cell>
        </row>
        <row r="15089">
          <cell r="A15089">
            <v>41789001857</v>
          </cell>
          <cell r="B15089">
            <v>41789001857</v>
          </cell>
          <cell r="C15089" t="str">
            <v>MARUCHAN 64 GRS. CAMARON C/LIMON</v>
          </cell>
          <cell r="D15089" t="str">
            <v>PZA</v>
          </cell>
          <cell r="F15089">
            <v>12.5</v>
          </cell>
          <cell r="G15089">
            <v>12.5</v>
          </cell>
          <cell r="H15089">
            <v>12.4</v>
          </cell>
          <cell r="I15089">
            <v>12.2</v>
          </cell>
          <cell r="J15089">
            <v>11.34</v>
          </cell>
          <cell r="K15089">
            <v>4178900185</v>
          </cell>
          <cell r="M15089">
            <v>41789001857</v>
          </cell>
        </row>
        <row r="15090">
          <cell r="A15090">
            <v>41789001864</v>
          </cell>
          <cell r="B15090">
            <v>41789001864</v>
          </cell>
          <cell r="C15090" t="str">
            <v>MARUCHAN 64 GRS. LIMON Y HABANERO</v>
          </cell>
          <cell r="D15090" t="str">
            <v>PZA</v>
          </cell>
          <cell r="E15090">
            <v>916</v>
          </cell>
          <cell r="F15090">
            <v>12.5</v>
          </cell>
          <cell r="G15090">
            <v>12.5</v>
          </cell>
          <cell r="H15090">
            <v>12.4</v>
          </cell>
          <cell r="I15090">
            <v>12.2</v>
          </cell>
          <cell r="J15090">
            <v>11.34</v>
          </cell>
          <cell r="K15090">
            <v>41789001864</v>
          </cell>
          <cell r="M15090">
            <v>41789001864</v>
          </cell>
        </row>
        <row r="15091">
          <cell r="A15091">
            <v>41789001918</v>
          </cell>
          <cell r="B15091">
            <v>41789001918</v>
          </cell>
          <cell r="C15091" t="str">
            <v>MARUCHAN 64 GRS. POLLO</v>
          </cell>
          <cell r="D15091" t="str">
            <v>PZA</v>
          </cell>
          <cell r="F15091">
            <v>12.5</v>
          </cell>
          <cell r="G15091">
            <v>12.5</v>
          </cell>
          <cell r="H15091">
            <v>12.4</v>
          </cell>
          <cell r="I15091">
            <v>12.2</v>
          </cell>
          <cell r="J15091">
            <v>11.34</v>
          </cell>
          <cell r="K15091">
            <v>4178900191</v>
          </cell>
          <cell r="M15091">
            <v>41789001918</v>
          </cell>
        </row>
        <row r="15092">
          <cell r="A15092">
            <v>41789001925</v>
          </cell>
          <cell r="B15092">
            <v>41789001925</v>
          </cell>
          <cell r="C15092" t="str">
            <v>MARUCHAN 64 GRS. RES</v>
          </cell>
          <cell r="D15092" t="str">
            <v>PZA</v>
          </cell>
          <cell r="F15092">
            <v>12.5</v>
          </cell>
          <cell r="G15092">
            <v>12.5</v>
          </cell>
          <cell r="H15092">
            <v>12.4</v>
          </cell>
          <cell r="I15092">
            <v>12.2</v>
          </cell>
          <cell r="J15092">
            <v>11.34</v>
          </cell>
          <cell r="K15092">
            <v>4178900192</v>
          </cell>
          <cell r="M15092">
            <v>41789001925</v>
          </cell>
        </row>
        <row r="15093">
          <cell r="A15093">
            <v>41789001956</v>
          </cell>
          <cell r="B15093">
            <v>41789001956</v>
          </cell>
          <cell r="C15093" t="str">
            <v>MARUCHAN 64 GRS. CAMARON</v>
          </cell>
          <cell r="D15093" t="str">
            <v>PZA</v>
          </cell>
          <cell r="E15093">
            <v>50</v>
          </cell>
          <cell r="F15093">
            <v>12.5</v>
          </cell>
          <cell r="G15093">
            <v>12.5</v>
          </cell>
          <cell r="H15093">
            <v>12.4</v>
          </cell>
          <cell r="I15093">
            <v>12.2</v>
          </cell>
          <cell r="J15093">
            <v>11.34</v>
          </cell>
          <cell r="K15093">
            <v>4178900195</v>
          </cell>
          <cell r="M15093">
            <v>41789001956</v>
          </cell>
        </row>
        <row r="15094">
          <cell r="A15094">
            <v>41789001987</v>
          </cell>
          <cell r="B15094">
            <v>41789001987</v>
          </cell>
          <cell r="C15094" t="str">
            <v>MARUCHAN 64 GRS. C/CHILE PIQUIN</v>
          </cell>
          <cell r="D15094" t="str">
            <v>PZA</v>
          </cell>
          <cell r="E15094">
            <v>215</v>
          </cell>
          <cell r="F15094">
            <v>12.5</v>
          </cell>
          <cell r="G15094">
            <v>12.5</v>
          </cell>
          <cell r="H15094">
            <v>12.4</v>
          </cell>
          <cell r="I15094">
            <v>12.2</v>
          </cell>
          <cell r="J15094">
            <v>11.34</v>
          </cell>
          <cell r="K15094">
            <v>4178900198</v>
          </cell>
          <cell r="M15094">
            <v>41789001987</v>
          </cell>
        </row>
        <row r="15095">
          <cell r="A15095">
            <v>41789002960</v>
          </cell>
          <cell r="B15095">
            <v>41789002960</v>
          </cell>
          <cell r="C15095" t="str">
            <v>MARUCHAN RAMEN 85 GRS. HABANERO</v>
          </cell>
          <cell r="D15095" t="str">
            <v>PZA</v>
          </cell>
          <cell r="E15095">
            <v>114</v>
          </cell>
          <cell r="F15095">
            <v>6</v>
          </cell>
          <cell r="G15095">
            <v>6</v>
          </cell>
          <cell r="H15095">
            <v>6</v>
          </cell>
          <cell r="I15095">
            <v>6</v>
          </cell>
          <cell r="J15095">
            <v>4.8</v>
          </cell>
          <cell r="K15095">
            <v>41789002960</v>
          </cell>
          <cell r="M15095">
            <v>41789002960</v>
          </cell>
        </row>
        <row r="15096">
          <cell r="A15096">
            <v>41789002977</v>
          </cell>
          <cell r="B15096">
            <v>41789002977</v>
          </cell>
          <cell r="C15096" t="str">
            <v>MARUCHAN RAMEN 85 GRS. CAMARON</v>
          </cell>
          <cell r="D15096" t="str">
            <v>PZA</v>
          </cell>
          <cell r="F15096">
            <v>6</v>
          </cell>
          <cell r="G15096">
            <v>6</v>
          </cell>
          <cell r="H15096">
            <v>6</v>
          </cell>
          <cell r="I15096">
            <v>6</v>
          </cell>
          <cell r="J15096">
            <v>4.8</v>
          </cell>
          <cell r="K15096">
            <v>41789002977</v>
          </cell>
          <cell r="M15096">
            <v>41789002977</v>
          </cell>
        </row>
        <row r="15097">
          <cell r="A15097">
            <v>41789002984</v>
          </cell>
          <cell r="B15097">
            <v>41789002984</v>
          </cell>
          <cell r="C15097" t="str">
            <v>MARUCHAN RAMEN 85 GRS. PICANTE</v>
          </cell>
          <cell r="D15097" t="str">
            <v>PZA</v>
          </cell>
          <cell r="E15097">
            <v>115</v>
          </cell>
          <cell r="F15097">
            <v>6</v>
          </cell>
          <cell r="G15097">
            <v>6</v>
          </cell>
          <cell r="H15097">
            <v>6</v>
          </cell>
          <cell r="I15097">
            <v>6</v>
          </cell>
          <cell r="J15097">
            <v>4.8099999999999996</v>
          </cell>
          <cell r="K15097">
            <v>41789002984</v>
          </cell>
          <cell r="M15097">
            <v>41789002984</v>
          </cell>
        </row>
        <row r="15098">
          <cell r="A15098">
            <v>4178900299</v>
          </cell>
          <cell r="B15098">
            <v>4178900299</v>
          </cell>
          <cell r="C15098" t="str">
            <v>MARUCHAN RAMEN 85 GRS. POLLO PICANT</v>
          </cell>
          <cell r="D15098" t="str">
            <v>PZA</v>
          </cell>
          <cell r="F15098">
            <v>6</v>
          </cell>
          <cell r="G15098">
            <v>6</v>
          </cell>
          <cell r="H15098">
            <v>6</v>
          </cell>
          <cell r="I15098">
            <v>6</v>
          </cell>
          <cell r="J15098">
            <v>4.8</v>
          </cell>
          <cell r="K15098">
            <v>4178900299</v>
          </cell>
          <cell r="M15098">
            <v>4178900299</v>
          </cell>
        </row>
        <row r="15099">
          <cell r="A15099">
            <v>41789007910</v>
          </cell>
          <cell r="B15099">
            <v>41789007910</v>
          </cell>
          <cell r="C15099" t="str">
            <v>MARUCHAN YAKISOBA 113 GRS. POLLO</v>
          </cell>
          <cell r="D15099" t="str">
            <v>PZA</v>
          </cell>
          <cell r="F15099">
            <v>10.5</v>
          </cell>
          <cell r="G15099">
            <v>10.5</v>
          </cell>
          <cell r="H15099">
            <v>10.5</v>
          </cell>
          <cell r="I15099">
            <v>10.5</v>
          </cell>
          <cell r="J15099">
            <v>9.01</v>
          </cell>
          <cell r="K15099">
            <v>41789007910</v>
          </cell>
          <cell r="M15099">
            <v>41789007910</v>
          </cell>
        </row>
        <row r="15100">
          <cell r="A15100">
            <v>41789901897</v>
          </cell>
          <cell r="B15100">
            <v>41789901897</v>
          </cell>
          <cell r="C15100" t="str">
            <v>MARUCHAN 12/64 GRS. LIMON Y HABANER</v>
          </cell>
          <cell r="D15100" t="str">
            <v>CJA</v>
          </cell>
          <cell r="E15100">
            <v>76.332999999999998</v>
          </cell>
          <cell r="F15100">
            <v>144.19999999999999</v>
          </cell>
          <cell r="G15100">
            <v>144.19999999999999</v>
          </cell>
          <cell r="H15100">
            <v>144.19999999999999</v>
          </cell>
          <cell r="I15100">
            <v>142.80000000000001</v>
          </cell>
          <cell r="J15100">
            <v>136.01</v>
          </cell>
          <cell r="K15100">
            <v>41789901897</v>
          </cell>
          <cell r="M15100">
            <v>41789901897</v>
          </cell>
        </row>
        <row r="15101">
          <cell r="A15101">
            <v>41789901911</v>
          </cell>
          <cell r="B15101">
            <v>41789901911</v>
          </cell>
          <cell r="C15101" t="str">
            <v>MARUCHAN 12/64 GRS. POLLO</v>
          </cell>
          <cell r="D15101" t="str">
            <v>CJA</v>
          </cell>
          <cell r="F15101">
            <v>144.19999999999999</v>
          </cell>
          <cell r="G15101">
            <v>144.19999999999999</v>
          </cell>
          <cell r="H15101">
            <v>144.19999999999999</v>
          </cell>
          <cell r="I15101">
            <v>142.80000000000001</v>
          </cell>
          <cell r="J15101">
            <v>136.01</v>
          </cell>
          <cell r="K15101">
            <v>41789901911</v>
          </cell>
          <cell r="M15101">
            <v>41789901911</v>
          </cell>
        </row>
        <row r="15102">
          <cell r="A15102">
            <v>41789901980</v>
          </cell>
          <cell r="B15102">
            <v>41789901980</v>
          </cell>
          <cell r="C15102" t="str">
            <v>MARUCHAN 12/64 GRS. C/CHILE PIQUIN</v>
          </cell>
          <cell r="D15102" t="str">
            <v>CJA</v>
          </cell>
          <cell r="E15102">
            <v>17.916</v>
          </cell>
          <cell r="F15102">
            <v>144.19999999999999</v>
          </cell>
          <cell r="G15102">
            <v>144.19999999999999</v>
          </cell>
          <cell r="H15102">
            <v>144.19999999999999</v>
          </cell>
          <cell r="I15102">
            <v>142.80000000000001</v>
          </cell>
          <cell r="J15102">
            <v>136.01</v>
          </cell>
          <cell r="K15102">
            <v>41789901980</v>
          </cell>
          <cell r="M15102">
            <v>41789901980</v>
          </cell>
        </row>
        <row r="15103">
          <cell r="A15103">
            <v>70662140123</v>
          </cell>
          <cell r="B15103">
            <v>70662140123</v>
          </cell>
          <cell r="C15103" t="str">
            <v>SOPA NISSIN 64 G. CAMARON PICANTE</v>
          </cell>
          <cell r="D15103" t="str">
            <v>PZA</v>
          </cell>
          <cell r="F15103">
            <v>7.7</v>
          </cell>
          <cell r="G15103">
            <v>7.7</v>
          </cell>
          <cell r="H15103">
            <v>7.7</v>
          </cell>
          <cell r="I15103">
            <v>7.7</v>
          </cell>
          <cell r="J15103">
            <v>6.56</v>
          </cell>
          <cell r="K15103">
            <v>70662140123</v>
          </cell>
          <cell r="M15103">
            <v>70662140123</v>
          </cell>
        </row>
        <row r="15104">
          <cell r="A15104">
            <v>70662141229</v>
          </cell>
          <cell r="B15104">
            <v>70662141229</v>
          </cell>
          <cell r="C15104" t="str">
            <v>SOPA NISSIN 64 G. CAMARON HABAN-LIM</v>
          </cell>
          <cell r="D15104" t="str">
            <v>PZA</v>
          </cell>
          <cell r="F15104">
            <v>7.7</v>
          </cell>
          <cell r="G15104">
            <v>7.7</v>
          </cell>
          <cell r="H15104">
            <v>7.7</v>
          </cell>
          <cell r="I15104">
            <v>7.7</v>
          </cell>
          <cell r="J15104">
            <v>6.56</v>
          </cell>
          <cell r="K15104">
            <v>70662141229</v>
          </cell>
          <cell r="M15104">
            <v>70662141229</v>
          </cell>
        </row>
        <row r="15105">
          <cell r="A15105">
            <v>70662242025</v>
          </cell>
          <cell r="B15105">
            <v>70662242025</v>
          </cell>
          <cell r="C15105" t="str">
            <v>SOPA NISSIN 64 G. CAMARON C/HOT SAU</v>
          </cell>
          <cell r="D15105" t="str">
            <v>PZA</v>
          </cell>
          <cell r="F15105">
            <v>7.7</v>
          </cell>
          <cell r="G15105">
            <v>7.7</v>
          </cell>
          <cell r="H15105">
            <v>7.7</v>
          </cell>
          <cell r="I15105">
            <v>7.7</v>
          </cell>
          <cell r="J15105">
            <v>6.56</v>
          </cell>
          <cell r="K15105">
            <v>70662242025</v>
          </cell>
          <cell r="M15105">
            <v>70662242025</v>
          </cell>
        </row>
        <row r="15106">
          <cell r="A15106">
            <v>4578782</v>
          </cell>
          <cell r="B15106">
            <v>4578782</v>
          </cell>
          <cell r="C15106" t="str">
            <v>LA MODERNA SOBRE 12/82 G. SERRANO C</v>
          </cell>
          <cell r="D15106" t="str">
            <v>CJA</v>
          </cell>
          <cell r="F15106">
            <v>98.8</v>
          </cell>
          <cell r="G15106">
            <v>98.8</v>
          </cell>
          <cell r="H15106">
            <v>96.9</v>
          </cell>
          <cell r="I15106">
            <v>95.1</v>
          </cell>
          <cell r="J15106">
            <v>90.57</v>
          </cell>
          <cell r="K15106">
            <v>4578782</v>
          </cell>
          <cell r="M15106">
            <v>4578782</v>
          </cell>
        </row>
        <row r="15107">
          <cell r="A15107">
            <v>45787824</v>
          </cell>
          <cell r="B15107">
            <v>45787824</v>
          </cell>
          <cell r="C15107" t="str">
            <v>LA MODERNA SOBRE 12/100 G. CODITOS</v>
          </cell>
          <cell r="D15107" t="str">
            <v>CJA</v>
          </cell>
          <cell r="E15107">
            <v>5</v>
          </cell>
          <cell r="F15107">
            <v>106.5</v>
          </cell>
          <cell r="G15107">
            <v>106.5</v>
          </cell>
          <cell r="H15107">
            <v>104.5</v>
          </cell>
          <cell r="I15107">
            <v>102.6</v>
          </cell>
          <cell r="J15107">
            <v>97.66</v>
          </cell>
          <cell r="K15107">
            <v>45787824</v>
          </cell>
          <cell r="M15107">
            <v>45787824</v>
          </cell>
        </row>
        <row r="15108">
          <cell r="A15108">
            <v>4578791</v>
          </cell>
          <cell r="B15108">
            <v>4578791</v>
          </cell>
          <cell r="C15108" t="str">
            <v>LA MODERNA SOBRE 12/82 G. SERRANO F</v>
          </cell>
          <cell r="D15108" t="str">
            <v>CJA</v>
          </cell>
          <cell r="E15108">
            <v>1</v>
          </cell>
          <cell r="F15108">
            <v>98.8</v>
          </cell>
          <cell r="G15108">
            <v>98.8</v>
          </cell>
          <cell r="H15108">
            <v>96.9</v>
          </cell>
          <cell r="I15108">
            <v>95.1</v>
          </cell>
          <cell r="J15108">
            <v>90.57</v>
          </cell>
          <cell r="K15108">
            <v>4578791</v>
          </cell>
          <cell r="M15108">
            <v>4578791</v>
          </cell>
        </row>
        <row r="15109">
          <cell r="A15109">
            <v>4578793</v>
          </cell>
          <cell r="B15109">
            <v>4578793</v>
          </cell>
          <cell r="C15109" t="str">
            <v>LA MODERNA SOBRE 12/100 G. MUNICION</v>
          </cell>
          <cell r="D15109" t="str">
            <v>CJA</v>
          </cell>
          <cell r="F15109">
            <v>106.5</v>
          </cell>
          <cell r="G15109">
            <v>106.5</v>
          </cell>
          <cell r="H15109">
            <v>104.5</v>
          </cell>
          <cell r="I15109">
            <v>102.6</v>
          </cell>
          <cell r="J15109">
            <v>97.66</v>
          </cell>
          <cell r="K15109">
            <v>4578793</v>
          </cell>
          <cell r="M15109">
            <v>4578793</v>
          </cell>
        </row>
        <row r="15110">
          <cell r="A15110">
            <v>4586239123</v>
          </cell>
          <cell r="B15110">
            <v>4586239123</v>
          </cell>
          <cell r="C15110" t="str">
            <v>SOPA MAGGI INST. 12/90 G. FRIJ NEG</v>
          </cell>
          <cell r="D15110" t="str">
            <v>CJA</v>
          </cell>
          <cell r="F15110">
            <v>196.2</v>
          </cell>
          <cell r="G15110">
            <v>196.2</v>
          </cell>
          <cell r="H15110">
            <v>192.6</v>
          </cell>
          <cell r="I15110">
            <v>189</v>
          </cell>
          <cell r="J15110">
            <v>180.01</v>
          </cell>
          <cell r="K15110">
            <v>4586239123</v>
          </cell>
          <cell r="M15110">
            <v>4586239123</v>
          </cell>
        </row>
        <row r="15111">
          <cell r="A15111">
            <v>66016</v>
          </cell>
          <cell r="B15111">
            <v>66016</v>
          </cell>
          <cell r="C15111" t="str">
            <v>LA MODERNA IN. 20/200 G. SPAGHETTI</v>
          </cell>
          <cell r="D15111" t="str">
            <v>CJA</v>
          </cell>
          <cell r="F15111">
            <v>441.3</v>
          </cell>
          <cell r="G15111">
            <v>441.3</v>
          </cell>
          <cell r="H15111">
            <v>433.2</v>
          </cell>
          <cell r="I15111">
            <v>425.1</v>
          </cell>
          <cell r="J15111">
            <v>404.79</v>
          </cell>
          <cell r="K15111">
            <v>66016</v>
          </cell>
          <cell r="M15111">
            <v>66016</v>
          </cell>
        </row>
        <row r="15112">
          <cell r="A15112">
            <v>6602</v>
          </cell>
          <cell r="B15112">
            <v>6602</v>
          </cell>
          <cell r="C15112" t="str">
            <v>MARUCHAN 12/64 GRS. CAMARON</v>
          </cell>
          <cell r="D15112" t="str">
            <v>CJA</v>
          </cell>
          <cell r="E15112">
            <v>4.1660000000000004</v>
          </cell>
          <cell r="F15112">
            <v>144.19999999999999</v>
          </cell>
          <cell r="G15112">
            <v>144.19999999999999</v>
          </cell>
          <cell r="H15112">
            <v>144.19999999999999</v>
          </cell>
          <cell r="I15112">
            <v>142.80000000000001</v>
          </cell>
          <cell r="J15112">
            <v>136.01</v>
          </cell>
          <cell r="K15112">
            <v>6602</v>
          </cell>
          <cell r="M15112">
            <v>6602</v>
          </cell>
        </row>
        <row r="15113">
          <cell r="A15113">
            <v>6603</v>
          </cell>
          <cell r="B15113">
            <v>6603</v>
          </cell>
          <cell r="C15113" t="str">
            <v>MARUCHAN 12/64 GRS. RES</v>
          </cell>
          <cell r="D15113" t="str">
            <v>CJA</v>
          </cell>
          <cell r="F15113">
            <v>144.19999999999999</v>
          </cell>
          <cell r="G15113">
            <v>144.19999999999999</v>
          </cell>
          <cell r="H15113">
            <v>144.19999999999999</v>
          </cell>
          <cell r="I15113">
            <v>142.80000000000001</v>
          </cell>
          <cell r="J15113">
            <v>136.01</v>
          </cell>
          <cell r="K15113">
            <v>6603</v>
          </cell>
          <cell r="M15113">
            <v>6603</v>
          </cell>
        </row>
        <row r="15114">
          <cell r="A15114">
            <v>6608</v>
          </cell>
          <cell r="B15114">
            <v>6608</v>
          </cell>
          <cell r="C15114" t="str">
            <v>KNORR ARROZ A LA MEXICANA 12/155 GR</v>
          </cell>
          <cell r="D15114" t="str">
            <v>CJA</v>
          </cell>
          <cell r="E15114">
            <v>1</v>
          </cell>
          <cell r="F15114">
            <v>333.6</v>
          </cell>
          <cell r="G15114">
            <v>333.6</v>
          </cell>
          <cell r="H15114">
            <v>327.5</v>
          </cell>
          <cell r="I15114">
            <v>321.3</v>
          </cell>
          <cell r="J15114">
            <v>306.01</v>
          </cell>
          <cell r="K15114">
            <v>6608</v>
          </cell>
          <cell r="M15114">
            <v>6608</v>
          </cell>
        </row>
        <row r="15115">
          <cell r="A15115">
            <v>6609</v>
          </cell>
          <cell r="B15115">
            <v>6609</v>
          </cell>
          <cell r="C15115" t="str">
            <v>KNORR SOPA 12/95 GRS. ESTRELLITAS</v>
          </cell>
          <cell r="D15115" t="str">
            <v>CJA</v>
          </cell>
          <cell r="E15115">
            <v>6.5</v>
          </cell>
          <cell r="F15115">
            <v>112.9</v>
          </cell>
          <cell r="G15115">
            <v>112.9</v>
          </cell>
          <cell r="H15115">
            <v>110.8</v>
          </cell>
          <cell r="I15115">
            <v>108.7</v>
          </cell>
          <cell r="J15115">
            <v>103.51</v>
          </cell>
          <cell r="K15115">
            <v>6609</v>
          </cell>
          <cell r="M15115">
            <v>6609</v>
          </cell>
        </row>
        <row r="15116">
          <cell r="A15116">
            <v>6610</v>
          </cell>
          <cell r="B15116">
            <v>6610</v>
          </cell>
          <cell r="C15116" t="str">
            <v>KNORR SOPA 12/95 GRS. FIDEOS</v>
          </cell>
          <cell r="D15116" t="str">
            <v>CJA</v>
          </cell>
          <cell r="E15116">
            <v>4</v>
          </cell>
          <cell r="F15116">
            <v>112.9</v>
          </cell>
          <cell r="G15116">
            <v>112.9</v>
          </cell>
          <cell r="H15116">
            <v>110.8</v>
          </cell>
          <cell r="I15116">
            <v>108.7</v>
          </cell>
          <cell r="J15116">
            <v>103.51</v>
          </cell>
          <cell r="K15116">
            <v>6610</v>
          </cell>
          <cell r="M15116">
            <v>6610</v>
          </cell>
        </row>
        <row r="15117">
          <cell r="A15117">
            <v>6611</v>
          </cell>
          <cell r="B15117">
            <v>6611</v>
          </cell>
          <cell r="C15117" t="str">
            <v>KNORR SOPA 12/95 GRS. FIDEOS Y POLL</v>
          </cell>
          <cell r="D15117" t="str">
            <v>CJA</v>
          </cell>
          <cell r="E15117">
            <v>7.4160000000000004</v>
          </cell>
          <cell r="F15117">
            <v>112.9</v>
          </cell>
          <cell r="G15117">
            <v>112.9</v>
          </cell>
          <cell r="H15117">
            <v>110.8</v>
          </cell>
          <cell r="I15117">
            <v>108.7</v>
          </cell>
          <cell r="J15117">
            <v>103.51</v>
          </cell>
          <cell r="K15117">
            <v>6611</v>
          </cell>
          <cell r="M15117">
            <v>6611</v>
          </cell>
        </row>
        <row r="15118">
          <cell r="A15118">
            <v>6612</v>
          </cell>
          <cell r="B15118">
            <v>6612</v>
          </cell>
          <cell r="C15118" t="str">
            <v>KNORR SOPA 12/95 GRS. LETRAS</v>
          </cell>
          <cell r="D15118" t="str">
            <v>CJA</v>
          </cell>
          <cell r="E15118">
            <v>7</v>
          </cell>
          <cell r="F15118">
            <v>112.9</v>
          </cell>
          <cell r="G15118">
            <v>112.9</v>
          </cell>
          <cell r="H15118">
            <v>110.8</v>
          </cell>
          <cell r="I15118">
            <v>108.7</v>
          </cell>
          <cell r="J15118">
            <v>103.51</v>
          </cell>
          <cell r="K15118">
            <v>6612</v>
          </cell>
          <cell r="M15118">
            <v>6612</v>
          </cell>
        </row>
        <row r="15119">
          <cell r="A15119">
            <v>6614</v>
          </cell>
          <cell r="B15119">
            <v>6614</v>
          </cell>
          <cell r="C15119" t="str">
            <v>LA MODERNA IN. 20/200 G. SPAGHETTI</v>
          </cell>
          <cell r="D15119" t="str">
            <v>CJA</v>
          </cell>
          <cell r="F15119">
            <v>441.3</v>
          </cell>
          <cell r="G15119">
            <v>441.3</v>
          </cell>
          <cell r="H15119">
            <v>433.2</v>
          </cell>
          <cell r="I15119">
            <v>425.1</v>
          </cell>
          <cell r="J15119">
            <v>404.79</v>
          </cell>
          <cell r="K15119">
            <v>6614</v>
          </cell>
          <cell r="M15119">
            <v>6614</v>
          </cell>
        </row>
        <row r="15120">
          <cell r="A15120">
            <v>6615</v>
          </cell>
          <cell r="B15120">
            <v>6615</v>
          </cell>
          <cell r="C15120" t="str">
            <v>LA MODERNA IN. 20/200 G. SPAGHETTI</v>
          </cell>
          <cell r="D15120" t="str">
            <v>CJA</v>
          </cell>
          <cell r="F15120">
            <v>441.3</v>
          </cell>
          <cell r="G15120">
            <v>441.3</v>
          </cell>
          <cell r="H15120">
            <v>433.2</v>
          </cell>
          <cell r="I15120">
            <v>425.1</v>
          </cell>
          <cell r="J15120">
            <v>404.79</v>
          </cell>
          <cell r="K15120">
            <v>6615</v>
          </cell>
          <cell r="M15120">
            <v>6615</v>
          </cell>
        </row>
        <row r="15121">
          <cell r="A15121">
            <v>6616</v>
          </cell>
          <cell r="B15121">
            <v>6616</v>
          </cell>
          <cell r="C15121" t="str">
            <v>KNORR SOPA 12/95 GRS. CODITOS</v>
          </cell>
          <cell r="D15121" t="str">
            <v>CJA</v>
          </cell>
          <cell r="E15121">
            <v>5.4160000000000004</v>
          </cell>
          <cell r="F15121">
            <v>112.9</v>
          </cell>
          <cell r="G15121">
            <v>112.9</v>
          </cell>
          <cell r="H15121">
            <v>110.8</v>
          </cell>
          <cell r="I15121">
            <v>108.7</v>
          </cell>
          <cell r="J15121">
            <v>103.51</v>
          </cell>
          <cell r="K15121">
            <v>6616</v>
          </cell>
          <cell r="M15121">
            <v>6616</v>
          </cell>
        </row>
        <row r="15122">
          <cell r="A15122">
            <v>6623</v>
          </cell>
          <cell r="B15122">
            <v>6623</v>
          </cell>
          <cell r="C15122" t="str">
            <v>KNORR ARROZ BLANCO 10 MIN. 12 PZAS.</v>
          </cell>
          <cell r="D15122" t="str">
            <v>CJA</v>
          </cell>
          <cell r="E15122">
            <v>2.5</v>
          </cell>
          <cell r="F15122">
            <v>304.10000000000002</v>
          </cell>
          <cell r="G15122">
            <v>304.10000000000002</v>
          </cell>
          <cell r="H15122">
            <v>298.5</v>
          </cell>
          <cell r="I15122">
            <v>292.89999999999998</v>
          </cell>
          <cell r="J15122">
            <v>278.93</v>
          </cell>
          <cell r="K15122">
            <v>6623</v>
          </cell>
          <cell r="M15122">
            <v>6623</v>
          </cell>
        </row>
        <row r="15123">
          <cell r="A15123">
            <v>6624</v>
          </cell>
          <cell r="B15123">
            <v>6624</v>
          </cell>
          <cell r="C15123" t="str">
            <v>KNORR ARROZ A LA POBLANA 12 PZAS.</v>
          </cell>
          <cell r="D15123" t="str">
            <v>CJA</v>
          </cell>
          <cell r="E15123">
            <v>8.3000000000000004E-2</v>
          </cell>
          <cell r="F15123">
            <v>336.3</v>
          </cell>
          <cell r="G15123">
            <v>336.3</v>
          </cell>
          <cell r="H15123">
            <v>330.2</v>
          </cell>
          <cell r="I15123">
            <v>324</v>
          </cell>
          <cell r="J15123">
            <v>308.52999999999997</v>
          </cell>
          <cell r="K15123">
            <v>6624</v>
          </cell>
          <cell r="M15123">
            <v>6624</v>
          </cell>
        </row>
        <row r="15124">
          <cell r="A15124">
            <v>6631</v>
          </cell>
          <cell r="B15124">
            <v>6631</v>
          </cell>
          <cell r="C15124" t="str">
            <v>MARUCHAN 12/64 GRS. CAMARON C/LIMON</v>
          </cell>
          <cell r="D15124" t="str">
            <v>CJA</v>
          </cell>
          <cell r="F15124">
            <v>144.19999999999999</v>
          </cell>
          <cell r="G15124">
            <v>144.19999999999999</v>
          </cell>
          <cell r="H15124">
            <v>144.19999999999999</v>
          </cell>
          <cell r="I15124">
            <v>142.80000000000001</v>
          </cell>
          <cell r="J15124">
            <v>136.01</v>
          </cell>
          <cell r="K15124">
            <v>6631</v>
          </cell>
          <cell r="M15124">
            <v>6631</v>
          </cell>
        </row>
        <row r="15125">
          <cell r="A15125" t="str">
            <v xml:space="preserve"> </v>
          </cell>
          <cell r="B15125" t="str">
            <v>_x000C_cei-029u-2.6</v>
          </cell>
          <cell r="E15125" t="str">
            <v>CEDIS ABA</v>
          </cell>
          <cell r="F15125" t="str">
            <v>RROTES AZTEC</v>
          </cell>
          <cell r="G15125" t="str">
            <v>A</v>
          </cell>
          <cell r="K15125" t="str">
            <v>Hoja :  241</v>
          </cell>
          <cell r="M15125" t="str">
            <v xml:space="preserve"> </v>
          </cell>
        </row>
        <row r="15126">
          <cell r="A15126">
            <v>0</v>
          </cell>
          <cell r="M15126">
            <v>0</v>
          </cell>
        </row>
        <row r="15127">
          <cell r="A15127" t="str">
            <v xml:space="preserve"> </v>
          </cell>
          <cell r="B15127" t="str">
            <v>Por codigo</v>
          </cell>
          <cell r="E15127" t="str">
            <v>LISTA DE PREC</v>
          </cell>
          <cell r="F15127" t="str">
            <v>IOS CON EXIS</v>
          </cell>
          <cell r="G15127" t="str">
            <v>TENCIA</v>
          </cell>
          <cell r="K15127" t="str">
            <v>Fecha : 22/Mar/22</v>
          </cell>
          <cell r="M15127" t="str">
            <v xml:space="preserve"> </v>
          </cell>
        </row>
        <row r="15128">
          <cell r="A15128" t="str">
            <v xml:space="preserve"> </v>
          </cell>
          <cell r="B15128" t="str">
            <v>-----------------</v>
          </cell>
          <cell r="C15128" t="str">
            <v>-----------------------------------</v>
          </cell>
          <cell r="D15128" t="str">
            <v>----</v>
          </cell>
          <cell r="E15128" t="str">
            <v>----------------</v>
          </cell>
          <cell r="F15128" t="str">
            <v>------------</v>
          </cell>
          <cell r="G15128" t="str">
            <v>-----------</v>
          </cell>
          <cell r="H15128" t="str">
            <v>------------</v>
          </cell>
          <cell r="I15128" t="str">
            <v>------------</v>
          </cell>
          <cell r="J15128" t="str">
            <v>----------</v>
          </cell>
          <cell r="K15128" t="str">
            <v>-------------------</v>
          </cell>
          <cell r="M15128" t="str">
            <v xml:space="preserve"> </v>
          </cell>
        </row>
        <row r="15129">
          <cell r="A15129" t="str">
            <v xml:space="preserve"> </v>
          </cell>
          <cell r="B15129" t="str">
            <v>Codigo</v>
          </cell>
          <cell r="C15129" t="str">
            <v>Descripcion</v>
          </cell>
          <cell r="D15129" t="str">
            <v>U.M.</v>
          </cell>
          <cell r="E15129" t="str">
            <v>Existencia</v>
          </cell>
          <cell r="F15129" t="str">
            <v>Precio 1</v>
          </cell>
          <cell r="G15129" t="str">
            <v>Precio 2</v>
          </cell>
          <cell r="H15129" t="str">
            <v>Precio 3</v>
          </cell>
          <cell r="I15129" t="str">
            <v>Precio 4</v>
          </cell>
          <cell r="J15129" t="str">
            <v>Precio</v>
          </cell>
          <cell r="K15129">
            <v>5</v>
          </cell>
          <cell r="M15129" t="str">
            <v xml:space="preserve"> </v>
          </cell>
        </row>
        <row r="15130">
          <cell r="A15130" t="str">
            <v xml:space="preserve"> </v>
          </cell>
          <cell r="B15130" t="str">
            <v>-----------------</v>
          </cell>
          <cell r="C15130" t="str">
            <v>-----------------------------------</v>
          </cell>
          <cell r="D15130" t="str">
            <v>----</v>
          </cell>
          <cell r="E15130" t="str">
            <v>----------------</v>
          </cell>
          <cell r="F15130" t="str">
            <v>------------</v>
          </cell>
          <cell r="G15130" t="str">
            <v>-----------</v>
          </cell>
          <cell r="H15130" t="str">
            <v>------------</v>
          </cell>
          <cell r="I15130" t="str">
            <v>------------</v>
          </cell>
          <cell r="J15130" t="str">
            <v>----------</v>
          </cell>
          <cell r="K15130" t="str">
            <v>-------------------</v>
          </cell>
          <cell r="M15130" t="str">
            <v xml:space="preserve"> </v>
          </cell>
        </row>
        <row r="15131">
          <cell r="A15131">
            <v>6632</v>
          </cell>
          <cell r="B15131">
            <v>6632</v>
          </cell>
          <cell r="C15131" t="str">
            <v>MARUCHAN RAMEN 24/85 GRS. HABANERO</v>
          </cell>
          <cell r="D15131" t="str">
            <v>CJA</v>
          </cell>
          <cell r="E15131">
            <v>4.75</v>
          </cell>
          <cell r="F15131">
            <v>125.4</v>
          </cell>
          <cell r="G15131">
            <v>125.4</v>
          </cell>
          <cell r="H15131">
            <v>123.1</v>
          </cell>
          <cell r="I15131">
            <v>120.8</v>
          </cell>
          <cell r="J15131">
            <v>115.01</v>
          </cell>
          <cell r="K15131">
            <v>6632</v>
          </cell>
          <cell r="M15131">
            <v>6632</v>
          </cell>
        </row>
        <row r="15132">
          <cell r="A15132">
            <v>66325</v>
          </cell>
          <cell r="B15132">
            <v>66325</v>
          </cell>
          <cell r="C15132" t="str">
            <v>MARUCHAN YAKISOBA 8/113 GRS. POLLO</v>
          </cell>
          <cell r="D15132" t="str">
            <v>CJA</v>
          </cell>
          <cell r="F15132">
            <v>76.400000000000006</v>
          </cell>
          <cell r="G15132">
            <v>76.400000000000006</v>
          </cell>
          <cell r="H15132">
            <v>76.400000000000006</v>
          </cell>
          <cell r="I15132">
            <v>75.599999999999994</v>
          </cell>
          <cell r="J15132">
            <v>72.010000000000005</v>
          </cell>
          <cell r="K15132">
            <v>66325</v>
          </cell>
          <cell r="M15132">
            <v>66325</v>
          </cell>
        </row>
        <row r="15133">
          <cell r="A15133">
            <v>6633</v>
          </cell>
          <cell r="B15133">
            <v>6633</v>
          </cell>
          <cell r="C15133" t="str">
            <v>MARUCHAN RAMEN 24/85 GRS. PICANTE</v>
          </cell>
          <cell r="D15133" t="str">
            <v>CJA</v>
          </cell>
          <cell r="E15133">
            <v>4.7910000000000004</v>
          </cell>
          <cell r="F15133">
            <v>125.4</v>
          </cell>
          <cell r="G15133">
            <v>125.4</v>
          </cell>
          <cell r="H15133">
            <v>123.1</v>
          </cell>
          <cell r="I15133">
            <v>120.8</v>
          </cell>
          <cell r="J15133">
            <v>115.01</v>
          </cell>
          <cell r="K15133">
            <v>6633</v>
          </cell>
          <cell r="M15133">
            <v>6633</v>
          </cell>
        </row>
        <row r="15134">
          <cell r="A15134">
            <v>6634</v>
          </cell>
          <cell r="B15134">
            <v>6634</v>
          </cell>
          <cell r="C15134" t="str">
            <v>MARUCHAN RAMEN 24/85 GRS. CAMARON</v>
          </cell>
          <cell r="D15134" t="str">
            <v>CJA</v>
          </cell>
          <cell r="F15134">
            <v>125.4</v>
          </cell>
          <cell r="G15134">
            <v>125.4</v>
          </cell>
          <cell r="H15134">
            <v>123.1</v>
          </cell>
          <cell r="I15134">
            <v>120.8</v>
          </cell>
          <cell r="J15134">
            <v>115.01</v>
          </cell>
          <cell r="K15134">
            <v>6634</v>
          </cell>
          <cell r="M15134">
            <v>6634</v>
          </cell>
        </row>
        <row r="15135">
          <cell r="A15135">
            <v>70662149126</v>
          </cell>
          <cell r="B15135">
            <v>70662149126</v>
          </cell>
          <cell r="C15135" t="str">
            <v>SOPA NISSIN 12/64 G. CAMARON PICANT</v>
          </cell>
          <cell r="D15135" t="str">
            <v>CJA</v>
          </cell>
          <cell r="F15135">
            <v>86.6</v>
          </cell>
          <cell r="G15135">
            <v>86.6</v>
          </cell>
          <cell r="H15135">
            <v>85.8</v>
          </cell>
          <cell r="I15135">
            <v>83.4</v>
          </cell>
          <cell r="J15135">
            <v>78.66</v>
          </cell>
          <cell r="K15135">
            <v>70662149126</v>
          </cell>
          <cell r="M15135">
            <v>70662149126</v>
          </cell>
        </row>
        <row r="15136">
          <cell r="A15136">
            <v>70662149225</v>
          </cell>
          <cell r="B15136">
            <v>70662149225</v>
          </cell>
          <cell r="C15136" t="str">
            <v>SOPA NISSIN 12/64 G. CAMARON HABAN-</v>
          </cell>
          <cell r="D15136" t="str">
            <v>CJA</v>
          </cell>
          <cell r="F15136">
            <v>86.6</v>
          </cell>
          <cell r="G15136">
            <v>86.6</v>
          </cell>
          <cell r="H15136">
            <v>85.8</v>
          </cell>
          <cell r="I15136">
            <v>83.4</v>
          </cell>
          <cell r="J15136">
            <v>78.66</v>
          </cell>
          <cell r="K15136">
            <v>70662149225</v>
          </cell>
          <cell r="M15136">
            <v>70662149225</v>
          </cell>
        </row>
        <row r="15137">
          <cell r="A15137">
            <v>70662247020</v>
          </cell>
          <cell r="B15137">
            <v>70662247020</v>
          </cell>
          <cell r="C15137" t="str">
            <v>SOPA NISSIN 12/64 G. CAMARON C/HOT</v>
          </cell>
          <cell r="D15137" t="str">
            <v>CJA</v>
          </cell>
          <cell r="F15137">
            <v>86.6</v>
          </cell>
          <cell r="G15137">
            <v>86.6</v>
          </cell>
          <cell r="H15137">
            <v>85.8</v>
          </cell>
          <cell r="I15137">
            <v>83.4</v>
          </cell>
          <cell r="J15137">
            <v>78.66</v>
          </cell>
          <cell r="K15137">
            <v>70662247020</v>
          </cell>
          <cell r="M15137">
            <v>70662247020</v>
          </cell>
        </row>
        <row r="15138">
          <cell r="A15138">
            <v>74578783</v>
          </cell>
          <cell r="B15138">
            <v>74578783</v>
          </cell>
          <cell r="C15138" t="str">
            <v>LA MODERNA SOBRE 12/82 G. CODITOS</v>
          </cell>
          <cell r="D15138" t="str">
            <v>CJA</v>
          </cell>
          <cell r="F15138">
            <v>98.8</v>
          </cell>
          <cell r="G15138">
            <v>98.8</v>
          </cell>
          <cell r="H15138">
            <v>96.9</v>
          </cell>
          <cell r="I15138">
            <v>95.1</v>
          </cell>
          <cell r="J15138">
            <v>90.57</v>
          </cell>
          <cell r="K15138">
            <v>74578783</v>
          </cell>
          <cell r="M15138">
            <v>74578783</v>
          </cell>
        </row>
        <row r="15139">
          <cell r="A15139">
            <v>74578784</v>
          </cell>
          <cell r="B15139">
            <v>74578784</v>
          </cell>
          <cell r="C15139" t="str">
            <v>LA MODERNA SOBRE 12/100 G. FIDEOS Y</v>
          </cell>
          <cell r="D15139" t="str">
            <v>CJA</v>
          </cell>
          <cell r="F15139">
            <v>106.5</v>
          </cell>
          <cell r="G15139">
            <v>106.5</v>
          </cell>
          <cell r="H15139">
            <v>104.5</v>
          </cell>
          <cell r="I15139">
            <v>102.6</v>
          </cell>
          <cell r="J15139">
            <v>97.66</v>
          </cell>
          <cell r="K15139">
            <v>74578784</v>
          </cell>
          <cell r="M15139">
            <v>74578784</v>
          </cell>
        </row>
        <row r="15140">
          <cell r="A15140">
            <v>74578785</v>
          </cell>
          <cell r="B15140">
            <v>74578785</v>
          </cell>
          <cell r="C15140" t="str">
            <v>LA MODERNA SOBRE 12/100 G. MOO</v>
          </cell>
          <cell r="D15140" t="str">
            <v>CJA</v>
          </cell>
          <cell r="F15140">
            <v>106.5</v>
          </cell>
          <cell r="G15140">
            <v>106.5</v>
          </cell>
          <cell r="H15140">
            <v>104.5</v>
          </cell>
          <cell r="I15140">
            <v>102.6</v>
          </cell>
          <cell r="J15140">
            <v>97.66</v>
          </cell>
          <cell r="K15140">
            <v>74578785</v>
          </cell>
          <cell r="M15140">
            <v>74578785</v>
          </cell>
        </row>
        <row r="15141">
          <cell r="A15141">
            <v>7501005105873</v>
          </cell>
          <cell r="B15141">
            <v>7501005105873</v>
          </cell>
          <cell r="C15141" t="str">
            <v>KNORR ARROZ A LA POBLANA</v>
          </cell>
          <cell r="D15141" t="str">
            <v>PZA</v>
          </cell>
          <cell r="E15141">
            <v>1</v>
          </cell>
          <cell r="F15141">
            <v>28.8</v>
          </cell>
          <cell r="G15141">
            <v>28.8</v>
          </cell>
          <cell r="H15141">
            <v>28.3</v>
          </cell>
          <cell r="I15141">
            <v>27.6</v>
          </cell>
          <cell r="J15141">
            <v>25.72</v>
          </cell>
          <cell r="K15141">
            <v>7501005105873</v>
          </cell>
          <cell r="M15141">
            <v>7501005105873</v>
          </cell>
        </row>
        <row r="15142">
          <cell r="A15142">
            <v>7501005105880</v>
          </cell>
          <cell r="B15142">
            <v>7501005105880</v>
          </cell>
          <cell r="C15142" t="str">
            <v>KNORR ARROZ BLANCO 10 MIN.</v>
          </cell>
          <cell r="D15142" t="str">
            <v>PZA</v>
          </cell>
          <cell r="E15142">
            <v>30</v>
          </cell>
          <cell r="F15142">
            <v>26.1</v>
          </cell>
          <cell r="G15142">
            <v>26.1</v>
          </cell>
          <cell r="H15142">
            <v>25.6</v>
          </cell>
          <cell r="I15142">
            <v>24.9</v>
          </cell>
          <cell r="J15142">
            <v>23.25</v>
          </cell>
          <cell r="K15142">
            <v>7506306307186</v>
          </cell>
          <cell r="M15142">
            <v>7501005105880</v>
          </cell>
        </row>
        <row r="15143">
          <cell r="A15143">
            <v>7501005105897</v>
          </cell>
          <cell r="B15143">
            <v>7501005105897</v>
          </cell>
          <cell r="C15143" t="str">
            <v>KNORR ARROZ A LA MEXICANA 155 GRS.</v>
          </cell>
          <cell r="D15143" t="str">
            <v>PZA</v>
          </cell>
          <cell r="E15143">
            <v>12</v>
          </cell>
          <cell r="F15143">
            <v>28.6</v>
          </cell>
          <cell r="G15143">
            <v>28.6</v>
          </cell>
          <cell r="H15143">
            <v>28.1</v>
          </cell>
          <cell r="I15143">
            <v>27.3</v>
          </cell>
          <cell r="J15143">
            <v>25.51</v>
          </cell>
          <cell r="K15143">
            <v>7506306307209</v>
          </cell>
          <cell r="M15143">
            <v>7501005105897</v>
          </cell>
        </row>
        <row r="15144">
          <cell r="A15144">
            <v>7501005129923</v>
          </cell>
          <cell r="B15144">
            <v>7501005129923</v>
          </cell>
          <cell r="C15144" t="str">
            <v>KNORR SOPA 95 GRS. FIDEOS</v>
          </cell>
          <cell r="D15144" t="str">
            <v>PZA</v>
          </cell>
          <cell r="E15144">
            <v>48</v>
          </cell>
          <cell r="F15144">
            <v>10</v>
          </cell>
          <cell r="G15144">
            <v>10</v>
          </cell>
          <cell r="H15144">
            <v>9.8000000000000007</v>
          </cell>
          <cell r="I15144">
            <v>9.5</v>
          </cell>
          <cell r="J15144">
            <v>8.64</v>
          </cell>
          <cell r="K15144">
            <v>7501005116985</v>
          </cell>
          <cell r="M15144">
            <v>7501005129923</v>
          </cell>
        </row>
        <row r="15145">
          <cell r="A15145">
            <v>7501005129930</v>
          </cell>
          <cell r="B15145">
            <v>7501005129930</v>
          </cell>
          <cell r="C15145" t="str">
            <v>KNORR SOPA 95 GRS. FIDEOS Y POLLO</v>
          </cell>
          <cell r="D15145" t="str">
            <v>PZA</v>
          </cell>
          <cell r="E15145">
            <v>89</v>
          </cell>
          <cell r="F15145">
            <v>10</v>
          </cell>
          <cell r="G15145">
            <v>10</v>
          </cell>
          <cell r="H15145">
            <v>9.8000000000000007</v>
          </cell>
          <cell r="I15145">
            <v>9.5</v>
          </cell>
          <cell r="J15145">
            <v>8.64</v>
          </cell>
          <cell r="K15145">
            <v>7501005129930</v>
          </cell>
          <cell r="M15145">
            <v>7501005129930</v>
          </cell>
        </row>
        <row r="15146">
          <cell r="A15146">
            <v>7501005129947</v>
          </cell>
          <cell r="B15146">
            <v>7501005129947</v>
          </cell>
          <cell r="C15146" t="str">
            <v>KNORR SOPA 95 GRS. ESTRELLITAS</v>
          </cell>
          <cell r="D15146" t="str">
            <v>PZA</v>
          </cell>
          <cell r="E15146">
            <v>78</v>
          </cell>
          <cell r="F15146">
            <v>10</v>
          </cell>
          <cell r="G15146">
            <v>10</v>
          </cell>
          <cell r="H15146">
            <v>9.8000000000000007</v>
          </cell>
          <cell r="I15146">
            <v>9.5</v>
          </cell>
          <cell r="J15146">
            <v>8.64</v>
          </cell>
          <cell r="K15146">
            <v>7501005129947</v>
          </cell>
          <cell r="M15146">
            <v>7501005129947</v>
          </cell>
        </row>
        <row r="15147">
          <cell r="A15147">
            <v>7501005129954</v>
          </cell>
          <cell r="B15147">
            <v>7501005129954</v>
          </cell>
          <cell r="C15147" t="str">
            <v>KNORR SOPA 95 GRS. LETRAS</v>
          </cell>
          <cell r="D15147" t="str">
            <v>PZA</v>
          </cell>
          <cell r="E15147">
            <v>84</v>
          </cell>
          <cell r="F15147">
            <v>10</v>
          </cell>
          <cell r="G15147">
            <v>10</v>
          </cell>
          <cell r="H15147">
            <v>9.8000000000000007</v>
          </cell>
          <cell r="I15147">
            <v>9.5</v>
          </cell>
          <cell r="J15147">
            <v>8.64</v>
          </cell>
          <cell r="K15147">
            <v>7501005129954</v>
          </cell>
          <cell r="M15147">
            <v>7501005129954</v>
          </cell>
        </row>
        <row r="15148">
          <cell r="A15148">
            <v>7501005134002</v>
          </cell>
          <cell r="B15148">
            <v>7501005134002</v>
          </cell>
          <cell r="C15148" t="str">
            <v>KNORR SOPA 95 GRS. MUNICIONES</v>
          </cell>
          <cell r="D15148" t="str">
            <v>PZA</v>
          </cell>
          <cell r="E15148">
            <v>65</v>
          </cell>
          <cell r="F15148">
            <v>10</v>
          </cell>
          <cell r="G15148">
            <v>10</v>
          </cell>
          <cell r="H15148">
            <v>9.8000000000000007</v>
          </cell>
          <cell r="I15148">
            <v>9.5</v>
          </cell>
          <cell r="J15148">
            <v>8.64</v>
          </cell>
          <cell r="K15148">
            <v>7501005134002</v>
          </cell>
          <cell r="M15148">
            <v>7501005134002</v>
          </cell>
        </row>
        <row r="15149">
          <cell r="A15149">
            <v>7501005134712</v>
          </cell>
          <cell r="B15149">
            <v>7501005134712</v>
          </cell>
          <cell r="C15149" t="str">
            <v>KNORR SOPA 95 GRS. CODITOS</v>
          </cell>
          <cell r="D15149" t="str">
            <v>PZA</v>
          </cell>
          <cell r="E15149">
            <v>65</v>
          </cell>
          <cell r="F15149">
            <v>10</v>
          </cell>
          <cell r="G15149">
            <v>10</v>
          </cell>
          <cell r="H15149">
            <v>9.8000000000000007</v>
          </cell>
          <cell r="I15149">
            <v>9.5</v>
          </cell>
          <cell r="J15149">
            <v>8.64</v>
          </cell>
          <cell r="K15149">
            <v>7501005134712</v>
          </cell>
          <cell r="M15149">
            <v>7501005134712</v>
          </cell>
        </row>
        <row r="15150">
          <cell r="A15150">
            <v>7501018312008</v>
          </cell>
          <cell r="B15150">
            <v>7501018312008</v>
          </cell>
          <cell r="C15150" t="str">
            <v>LA MODERNA TALLARINES C/QUESO 200 G</v>
          </cell>
          <cell r="D15150" t="str">
            <v>PZA</v>
          </cell>
          <cell r="F15150">
            <v>19.899999999999999</v>
          </cell>
          <cell r="G15150">
            <v>19.899999999999999</v>
          </cell>
          <cell r="H15150">
            <v>19.5</v>
          </cell>
          <cell r="I15150">
            <v>19</v>
          </cell>
          <cell r="J15150">
            <v>17.62</v>
          </cell>
          <cell r="K15150">
            <v>7501018312008</v>
          </cell>
          <cell r="M15150">
            <v>7501018312008</v>
          </cell>
        </row>
        <row r="15151">
          <cell r="A15151">
            <v>7501018312015</v>
          </cell>
          <cell r="B15151">
            <v>7501018312015</v>
          </cell>
          <cell r="C15151" t="str">
            <v>LA MODERNA IN. 200 G. CODITOS C/QUE</v>
          </cell>
          <cell r="D15151" t="str">
            <v>PZA</v>
          </cell>
          <cell r="F15151">
            <v>22.7</v>
          </cell>
          <cell r="G15151">
            <v>22.7</v>
          </cell>
          <cell r="H15151">
            <v>22.3</v>
          </cell>
          <cell r="I15151">
            <v>21.7</v>
          </cell>
          <cell r="J15151">
            <v>20.25</v>
          </cell>
          <cell r="K15151">
            <v>7501018312015</v>
          </cell>
          <cell r="M15151">
            <v>7501018312015</v>
          </cell>
        </row>
        <row r="15152">
          <cell r="A15152">
            <v>7501018312022</v>
          </cell>
          <cell r="B15152">
            <v>7501018312022</v>
          </cell>
          <cell r="C15152" t="str">
            <v>LA MODERNA IN. 200 G. MACARRONES C/</v>
          </cell>
          <cell r="D15152" t="str">
            <v>PZA</v>
          </cell>
          <cell r="F15152">
            <v>22.7</v>
          </cell>
          <cell r="G15152">
            <v>22.7</v>
          </cell>
          <cell r="H15152">
            <v>22.3</v>
          </cell>
          <cell r="I15152">
            <v>21.7</v>
          </cell>
          <cell r="J15152">
            <v>20.25</v>
          </cell>
          <cell r="K15152">
            <v>7501018312022</v>
          </cell>
          <cell r="M15152">
            <v>7501018312022</v>
          </cell>
        </row>
        <row r="15153">
          <cell r="A15153">
            <v>7501018312039</v>
          </cell>
          <cell r="B15153">
            <v>7501018312039</v>
          </cell>
          <cell r="C15153" t="str">
            <v>LA MODERNA IN. 200 G. SPAGHETTI QUE</v>
          </cell>
          <cell r="D15153" t="str">
            <v>PZA</v>
          </cell>
          <cell r="F15153">
            <v>22.7</v>
          </cell>
          <cell r="G15153">
            <v>22.7</v>
          </cell>
          <cell r="H15153">
            <v>22.3</v>
          </cell>
          <cell r="I15153">
            <v>21.7</v>
          </cell>
          <cell r="J15153">
            <v>20.25</v>
          </cell>
          <cell r="K15153">
            <v>7501018312039</v>
          </cell>
          <cell r="M15153">
            <v>7501018312039</v>
          </cell>
        </row>
        <row r="15154">
          <cell r="A15154">
            <v>7501018312138</v>
          </cell>
          <cell r="B15154">
            <v>7501018312138</v>
          </cell>
          <cell r="C15154" t="str">
            <v>LA MODERNA IN. 200 G. SPAGHETTI TOM</v>
          </cell>
          <cell r="D15154" t="str">
            <v>PZA</v>
          </cell>
          <cell r="F15154">
            <v>22.7</v>
          </cell>
          <cell r="G15154">
            <v>22.7</v>
          </cell>
          <cell r="H15154">
            <v>22.3</v>
          </cell>
          <cell r="I15154">
            <v>21.7</v>
          </cell>
          <cell r="J15154">
            <v>20.25</v>
          </cell>
          <cell r="K15154">
            <v>7501018312138</v>
          </cell>
          <cell r="M15154">
            <v>7501018312138</v>
          </cell>
        </row>
        <row r="15155">
          <cell r="A15155">
            <v>7501018312145</v>
          </cell>
          <cell r="B15155">
            <v>7501018312145</v>
          </cell>
          <cell r="C15155" t="str">
            <v>LA MODERNA IN. 200 G. SPAGHETTI CRE</v>
          </cell>
          <cell r="D15155" t="str">
            <v>PZA</v>
          </cell>
          <cell r="F15155">
            <v>22.7</v>
          </cell>
          <cell r="G15155">
            <v>22.7</v>
          </cell>
          <cell r="H15155">
            <v>22.3</v>
          </cell>
          <cell r="I15155">
            <v>21.7</v>
          </cell>
          <cell r="J15155">
            <v>20.25</v>
          </cell>
          <cell r="K15155">
            <v>7501018312145</v>
          </cell>
          <cell r="M15155">
            <v>7501018312145</v>
          </cell>
        </row>
        <row r="15156">
          <cell r="A15156">
            <v>7501018312329</v>
          </cell>
          <cell r="B15156">
            <v>7501018312329</v>
          </cell>
          <cell r="C15156" t="str">
            <v>LA MODERNA IN. 200 G. SPAGHETTI OLI</v>
          </cell>
          <cell r="D15156" t="str">
            <v>PZA</v>
          </cell>
          <cell r="F15156">
            <v>22.7</v>
          </cell>
          <cell r="G15156">
            <v>22.7</v>
          </cell>
          <cell r="H15156">
            <v>22.3</v>
          </cell>
          <cell r="I15156">
            <v>21.7</v>
          </cell>
          <cell r="J15156">
            <v>20.25</v>
          </cell>
          <cell r="K15156">
            <v>7501018312329</v>
          </cell>
          <cell r="M15156">
            <v>7501018312329</v>
          </cell>
        </row>
        <row r="15157">
          <cell r="A15157">
            <v>7501018312428</v>
          </cell>
          <cell r="B15157">
            <v>7501018312428</v>
          </cell>
          <cell r="C15157" t="str">
            <v>LA MODERNA IN. 232 G. PLUMA C/POBLA</v>
          </cell>
          <cell r="D15157" t="str">
            <v>PZA</v>
          </cell>
          <cell r="E15157">
            <v>18</v>
          </cell>
          <cell r="F15157">
            <v>20.5</v>
          </cell>
          <cell r="G15157">
            <v>20.5</v>
          </cell>
          <cell r="H15157">
            <v>20.100000000000001</v>
          </cell>
          <cell r="I15157">
            <v>19.5</v>
          </cell>
          <cell r="J15157">
            <v>18.23</v>
          </cell>
          <cell r="K15157">
            <v>7501018312428</v>
          </cell>
          <cell r="M15157">
            <v>7501018312428</v>
          </cell>
        </row>
        <row r="15158">
          <cell r="A15158">
            <v>7501018315054</v>
          </cell>
          <cell r="B15158">
            <v>7501018315054</v>
          </cell>
          <cell r="C15158" t="str">
            <v>LA MODERNA SOBRE 82 G. CODITOS</v>
          </cell>
          <cell r="D15158" t="str">
            <v>PZA</v>
          </cell>
          <cell r="F15158">
            <v>8.5</v>
          </cell>
          <cell r="G15158">
            <v>8.5</v>
          </cell>
          <cell r="H15158">
            <v>8.4</v>
          </cell>
          <cell r="I15158">
            <v>8.1</v>
          </cell>
          <cell r="J15158">
            <v>7.56</v>
          </cell>
          <cell r="K15158">
            <v>7501018315054</v>
          </cell>
          <cell r="M15158">
            <v>7501018315054</v>
          </cell>
        </row>
        <row r="15159">
          <cell r="A15159">
            <v>7501018315092</v>
          </cell>
          <cell r="B15159">
            <v>7501018315092</v>
          </cell>
          <cell r="C15159" t="str">
            <v>LA MODERNA SOBRE 82 G. SERRANOS FID</v>
          </cell>
          <cell r="D15159" t="str">
            <v>PZA</v>
          </cell>
          <cell r="E15159">
            <v>12</v>
          </cell>
          <cell r="F15159">
            <v>8.5</v>
          </cell>
          <cell r="G15159">
            <v>8.5</v>
          </cell>
          <cell r="H15159">
            <v>8.4</v>
          </cell>
          <cell r="I15159">
            <v>8.1</v>
          </cell>
          <cell r="J15159">
            <v>7.56</v>
          </cell>
          <cell r="K15159">
            <v>7501018315092</v>
          </cell>
          <cell r="M15159">
            <v>7501018315092</v>
          </cell>
        </row>
        <row r="15160">
          <cell r="A15160">
            <v>7501018315108</v>
          </cell>
          <cell r="B15160">
            <v>7501018315108</v>
          </cell>
          <cell r="C15160" t="str">
            <v>LA MODERNA SOBRE 82 G. SERRANOS COD</v>
          </cell>
          <cell r="D15160" t="str">
            <v>PZA</v>
          </cell>
          <cell r="F15160">
            <v>8.5</v>
          </cell>
          <cell r="G15160">
            <v>8.5</v>
          </cell>
          <cell r="H15160">
            <v>8.4</v>
          </cell>
          <cell r="I15160">
            <v>8.1</v>
          </cell>
          <cell r="J15160">
            <v>7.56</v>
          </cell>
          <cell r="K15160">
            <v>7501018315108</v>
          </cell>
          <cell r="M15160">
            <v>7501018315108</v>
          </cell>
        </row>
        <row r="15161">
          <cell r="A15161">
            <v>7501018315207</v>
          </cell>
          <cell r="B15161">
            <v>7501018315207</v>
          </cell>
          <cell r="C15161" t="str">
            <v>LA MODERNA SOBRE 100 G. MUNICION</v>
          </cell>
          <cell r="D15161" t="str">
            <v>PZA</v>
          </cell>
          <cell r="F15161">
            <v>9.1999999999999993</v>
          </cell>
          <cell r="G15161">
            <v>9.1999999999999993</v>
          </cell>
          <cell r="H15161">
            <v>9</v>
          </cell>
          <cell r="I15161">
            <v>8.8000000000000007</v>
          </cell>
          <cell r="J15161">
            <v>8.15</v>
          </cell>
          <cell r="K15161">
            <v>7501018315207</v>
          </cell>
          <cell r="M15161">
            <v>7501018315207</v>
          </cell>
        </row>
        <row r="15162">
          <cell r="A15162">
            <v>7501018315214</v>
          </cell>
          <cell r="B15162">
            <v>7501018315214</v>
          </cell>
          <cell r="C15162" t="str">
            <v>LA MODERNA SOBRE 100 G. FIDEOS</v>
          </cell>
          <cell r="D15162" t="str">
            <v>PZA</v>
          </cell>
          <cell r="E15162">
            <v>175</v>
          </cell>
          <cell r="F15162">
            <v>9.1999999999999993</v>
          </cell>
          <cell r="G15162">
            <v>9.1999999999999993</v>
          </cell>
          <cell r="H15162">
            <v>9</v>
          </cell>
          <cell r="I15162">
            <v>8.8000000000000007</v>
          </cell>
          <cell r="J15162">
            <v>8.15</v>
          </cell>
          <cell r="K15162">
            <v>7501018315214</v>
          </cell>
          <cell r="M15162">
            <v>7501018315214</v>
          </cell>
        </row>
        <row r="15163">
          <cell r="A15163">
            <v>7501018315221</v>
          </cell>
          <cell r="B15163">
            <v>7501018315221</v>
          </cell>
          <cell r="C15163" t="str">
            <v>LA MODERNA SOBRE 100 G. LETRAS</v>
          </cell>
          <cell r="D15163" t="str">
            <v>PZA</v>
          </cell>
          <cell r="F15163">
            <v>9.1999999999999993</v>
          </cell>
          <cell r="G15163">
            <v>9.1999999999999993</v>
          </cell>
          <cell r="H15163">
            <v>9</v>
          </cell>
          <cell r="I15163">
            <v>8.8000000000000007</v>
          </cell>
          <cell r="J15163">
            <v>8.15</v>
          </cell>
          <cell r="K15163">
            <v>7501018315221</v>
          </cell>
          <cell r="M15163">
            <v>7501018315221</v>
          </cell>
        </row>
        <row r="15164">
          <cell r="A15164">
            <v>7501018315238</v>
          </cell>
          <cell r="B15164">
            <v>7501018315238</v>
          </cell>
          <cell r="C15164" t="str">
            <v>LA MODERNA SOBRE 100 G. ESTRELLAS</v>
          </cell>
          <cell r="D15164" t="str">
            <v>PZA</v>
          </cell>
          <cell r="E15164">
            <v>24</v>
          </cell>
          <cell r="F15164">
            <v>9.1999999999999993</v>
          </cell>
          <cell r="G15164">
            <v>9.1999999999999993</v>
          </cell>
          <cell r="H15164">
            <v>9</v>
          </cell>
          <cell r="I15164">
            <v>8.8000000000000007</v>
          </cell>
          <cell r="J15164">
            <v>8.15</v>
          </cell>
          <cell r="K15164">
            <v>7501018315238</v>
          </cell>
          <cell r="M15164">
            <v>7501018315238</v>
          </cell>
        </row>
        <row r="15165">
          <cell r="A15165">
            <v>7501018315245</v>
          </cell>
          <cell r="B15165">
            <v>7501018315245</v>
          </cell>
          <cell r="C15165" t="str">
            <v>LA MODERNA SOBRE 100 G. CODITOS</v>
          </cell>
          <cell r="D15165" t="str">
            <v>PZA</v>
          </cell>
          <cell r="E15165">
            <v>60</v>
          </cell>
          <cell r="F15165">
            <v>9.1999999999999993</v>
          </cell>
          <cell r="G15165">
            <v>9.1999999999999993</v>
          </cell>
          <cell r="H15165">
            <v>9</v>
          </cell>
          <cell r="I15165">
            <v>8.8000000000000007</v>
          </cell>
          <cell r="J15165">
            <v>8.15</v>
          </cell>
          <cell r="K15165">
            <v>7501018315245</v>
          </cell>
          <cell r="M15165">
            <v>7501018315245</v>
          </cell>
        </row>
        <row r="15166">
          <cell r="A15166">
            <v>7501018315252</v>
          </cell>
          <cell r="B15166">
            <v>7501018315252</v>
          </cell>
          <cell r="C15166" t="str">
            <v>LA MODERNA KIDS 100 G. DINO FIG.</v>
          </cell>
          <cell r="D15166" t="str">
            <v>PZA</v>
          </cell>
          <cell r="E15166">
            <v>12</v>
          </cell>
          <cell r="F15166">
            <v>11.2</v>
          </cell>
          <cell r="G15166">
            <v>11.2</v>
          </cell>
          <cell r="H15166">
            <v>11</v>
          </cell>
          <cell r="I15166">
            <v>10.7</v>
          </cell>
          <cell r="J15166">
            <v>9.98</v>
          </cell>
          <cell r="K15166">
            <v>7501018315252</v>
          </cell>
          <cell r="M15166">
            <v>7501018315252</v>
          </cell>
        </row>
        <row r="15167">
          <cell r="A15167">
            <v>7501018315269</v>
          </cell>
          <cell r="B15167">
            <v>7501018315269</v>
          </cell>
          <cell r="C15167" t="str">
            <v>LA MODERNA SOBRE KIDS 100 G. F. MAR</v>
          </cell>
          <cell r="D15167" t="str">
            <v>PZA</v>
          </cell>
          <cell r="F15167">
            <v>11.2</v>
          </cell>
          <cell r="G15167">
            <v>11.2</v>
          </cell>
          <cell r="H15167">
            <v>11</v>
          </cell>
          <cell r="I15167">
            <v>10.7</v>
          </cell>
          <cell r="J15167">
            <v>9.98</v>
          </cell>
          <cell r="K15167">
            <v>7501018315269</v>
          </cell>
          <cell r="M15167">
            <v>7501018315269</v>
          </cell>
        </row>
        <row r="15168">
          <cell r="A15168">
            <v>7501018315436</v>
          </cell>
          <cell r="B15168">
            <v>7501018315436</v>
          </cell>
          <cell r="C15168" t="str">
            <v>LA MODERNA SOBRE 100 G. CHIP FIDEOS</v>
          </cell>
          <cell r="D15168" t="str">
            <v>PZA</v>
          </cell>
          <cell r="F15168">
            <v>8.9</v>
          </cell>
          <cell r="G15168">
            <v>8.9</v>
          </cell>
          <cell r="H15168">
            <v>8.8000000000000007</v>
          </cell>
          <cell r="I15168">
            <v>8.5</v>
          </cell>
          <cell r="J15168">
            <v>7.8</v>
          </cell>
          <cell r="K15168">
            <v>7501018315436</v>
          </cell>
          <cell r="M15168">
            <v>7501018315436</v>
          </cell>
        </row>
        <row r="15169">
          <cell r="A15169">
            <v>7501018315443</v>
          </cell>
          <cell r="B15169">
            <v>7501018315443</v>
          </cell>
          <cell r="C15169" t="str">
            <v>LA MODERNA SOBRE 100 G. HAB CODITOS</v>
          </cell>
          <cell r="D15169" t="str">
            <v>PZA</v>
          </cell>
          <cell r="E15169">
            <v>15</v>
          </cell>
          <cell r="F15169">
            <v>8.9</v>
          </cell>
          <cell r="G15169">
            <v>8.9</v>
          </cell>
          <cell r="H15169">
            <v>8.8000000000000007</v>
          </cell>
          <cell r="I15169">
            <v>8.5</v>
          </cell>
          <cell r="J15169">
            <v>7.8</v>
          </cell>
          <cell r="K15169">
            <v>7501018315443</v>
          </cell>
          <cell r="M15169">
            <v>7501018315443</v>
          </cell>
        </row>
        <row r="15170">
          <cell r="A15170">
            <v>7501018315450</v>
          </cell>
          <cell r="B15170">
            <v>7501018315450</v>
          </cell>
          <cell r="C15170" t="str">
            <v>LA MODERNA SOBRE 100 G. VALENTINA-F</v>
          </cell>
          <cell r="D15170" t="str">
            <v>PZA</v>
          </cell>
          <cell r="E15170">
            <v>72</v>
          </cell>
          <cell r="F15170">
            <v>8.9</v>
          </cell>
          <cell r="G15170">
            <v>8.9</v>
          </cell>
          <cell r="H15170">
            <v>8.8000000000000007</v>
          </cell>
          <cell r="I15170">
            <v>8.5</v>
          </cell>
          <cell r="J15170">
            <v>7.8</v>
          </cell>
          <cell r="K15170">
            <v>7501018315450</v>
          </cell>
          <cell r="M15170">
            <v>7501018315450</v>
          </cell>
        </row>
        <row r="15171">
          <cell r="A15171">
            <v>7501018315481</v>
          </cell>
          <cell r="B15171">
            <v>7501018315481</v>
          </cell>
          <cell r="C15171" t="str">
            <v>LA MODERNA SOBRE 100 G. MO¥O</v>
          </cell>
          <cell r="D15171" t="str">
            <v>PZA</v>
          </cell>
          <cell r="F15171">
            <v>9.1999999999999993</v>
          </cell>
          <cell r="G15171">
            <v>9.1999999999999993</v>
          </cell>
          <cell r="H15171">
            <v>9</v>
          </cell>
          <cell r="I15171">
            <v>8.8000000000000007</v>
          </cell>
          <cell r="J15171">
            <v>8.15</v>
          </cell>
          <cell r="K15171">
            <v>7501018315481</v>
          </cell>
          <cell r="M15171">
            <v>7501018315481</v>
          </cell>
        </row>
        <row r="15172">
          <cell r="A15172">
            <v>7501018320355</v>
          </cell>
          <cell r="B15172">
            <v>7501018320355</v>
          </cell>
          <cell r="C15172" t="str">
            <v>LA MODERNA SOBRE 100 G. FIDEOS Y PO</v>
          </cell>
          <cell r="D15172" t="str">
            <v>PZA</v>
          </cell>
          <cell r="F15172">
            <v>9.1999999999999993</v>
          </cell>
          <cell r="G15172">
            <v>9.1999999999999993</v>
          </cell>
          <cell r="H15172">
            <v>9</v>
          </cell>
          <cell r="I15172">
            <v>8.8000000000000007</v>
          </cell>
          <cell r="J15172">
            <v>8.15</v>
          </cell>
          <cell r="K15172">
            <v>7501018320355</v>
          </cell>
          <cell r="M15172">
            <v>7501018320355</v>
          </cell>
        </row>
        <row r="15173">
          <cell r="A15173">
            <v>750106609</v>
          </cell>
          <cell r="B15173">
            <v>750106609</v>
          </cell>
          <cell r="C15173" t="str">
            <v>KNORR ARROZ A LA ESPA¥OLA 12/155 GR</v>
          </cell>
          <cell r="D15173" t="str">
            <v>CJA</v>
          </cell>
          <cell r="F15173">
            <v>251.8</v>
          </cell>
          <cell r="G15173">
            <v>251.8</v>
          </cell>
          <cell r="H15173">
            <v>247.2</v>
          </cell>
          <cell r="I15173">
            <v>242.6</v>
          </cell>
          <cell r="J15173">
            <v>231.01</v>
          </cell>
          <cell r="K15173">
            <v>750106609</v>
          </cell>
          <cell r="M15173">
            <v>750106609</v>
          </cell>
        </row>
        <row r="15174">
          <cell r="A15174">
            <v>750189214</v>
          </cell>
          <cell r="B15174">
            <v>750189214</v>
          </cell>
          <cell r="C15174" t="str">
            <v>LA MODERNA IN. 20/200 G. CODITOS C/</v>
          </cell>
          <cell r="D15174" t="str">
            <v>CJA</v>
          </cell>
          <cell r="F15174">
            <v>441.3</v>
          </cell>
          <cell r="G15174">
            <v>441.3</v>
          </cell>
          <cell r="H15174">
            <v>433.2</v>
          </cell>
          <cell r="I15174">
            <v>425.1</v>
          </cell>
          <cell r="J15174">
            <v>404.79</v>
          </cell>
          <cell r="K15174">
            <v>750189214</v>
          </cell>
          <cell r="M15174">
            <v>750189214</v>
          </cell>
        </row>
        <row r="15175">
          <cell r="A15175">
            <v>750189215</v>
          </cell>
          <cell r="B15175">
            <v>750189215</v>
          </cell>
          <cell r="C15175" t="str">
            <v>LA MODERNA IN. 20/200 G. MACARRONES</v>
          </cell>
          <cell r="D15175" t="str">
            <v>CJA</v>
          </cell>
          <cell r="F15175">
            <v>441.3</v>
          </cell>
          <cell r="G15175">
            <v>441.3</v>
          </cell>
          <cell r="H15175">
            <v>433.2</v>
          </cell>
          <cell r="I15175">
            <v>425.1</v>
          </cell>
          <cell r="J15175">
            <v>404.79</v>
          </cell>
          <cell r="K15175">
            <v>750189215</v>
          </cell>
          <cell r="M15175">
            <v>750189215</v>
          </cell>
        </row>
        <row r="15176">
          <cell r="A15176">
            <v>750189216</v>
          </cell>
          <cell r="B15176">
            <v>750189216</v>
          </cell>
          <cell r="C15176" t="str">
            <v>LA MODERNA IN. 20/200 G. SPAGHETTI</v>
          </cell>
          <cell r="D15176" t="str">
            <v>CJA</v>
          </cell>
          <cell r="F15176">
            <v>441.3</v>
          </cell>
          <cell r="G15176">
            <v>441.3</v>
          </cell>
          <cell r="H15176">
            <v>433.2</v>
          </cell>
          <cell r="I15176">
            <v>425.1</v>
          </cell>
          <cell r="J15176">
            <v>404.79</v>
          </cell>
          <cell r="K15176">
            <v>750189216</v>
          </cell>
          <cell r="M15176">
            <v>750189216</v>
          </cell>
        </row>
        <row r="15177">
          <cell r="A15177">
            <v>750253631</v>
          </cell>
          <cell r="B15177">
            <v>750253631</v>
          </cell>
          <cell r="C15177" t="str">
            <v>LA MODERNA SOBRE 24/100 G. HAB CODI</v>
          </cell>
          <cell r="D15177" t="str">
            <v>CJA</v>
          </cell>
          <cell r="E15177">
            <v>0.625</v>
          </cell>
          <cell r="F15177">
            <v>203.8</v>
          </cell>
          <cell r="G15177">
            <v>203.8</v>
          </cell>
          <cell r="H15177">
            <v>200</v>
          </cell>
          <cell r="I15177">
            <v>196.3</v>
          </cell>
          <cell r="J15177">
            <v>186.9</v>
          </cell>
          <cell r="K15177">
            <v>750253631</v>
          </cell>
          <cell r="M15177">
            <v>750253631</v>
          </cell>
        </row>
        <row r="15178">
          <cell r="A15178">
            <v>750253632</v>
          </cell>
          <cell r="B15178">
            <v>750253632</v>
          </cell>
          <cell r="C15178" t="str">
            <v>LA MODERNA SOBRE 24/100 G. CHIP FID</v>
          </cell>
          <cell r="D15178" t="str">
            <v>CJA</v>
          </cell>
          <cell r="F15178">
            <v>203.8</v>
          </cell>
          <cell r="G15178">
            <v>203.8</v>
          </cell>
          <cell r="H15178">
            <v>200</v>
          </cell>
          <cell r="I15178">
            <v>196.3</v>
          </cell>
          <cell r="J15178">
            <v>186.9</v>
          </cell>
          <cell r="K15178">
            <v>750253632</v>
          </cell>
          <cell r="M15178">
            <v>750253632</v>
          </cell>
        </row>
        <row r="15179">
          <cell r="A15179">
            <v>750253633</v>
          </cell>
          <cell r="B15179">
            <v>750253633</v>
          </cell>
          <cell r="C15179" t="str">
            <v>LA MODERNA SOBRE KIDS 12/100 G.F. M</v>
          </cell>
          <cell r="D15179" t="str">
            <v>CJA</v>
          </cell>
          <cell r="F15179">
            <v>130.5</v>
          </cell>
          <cell r="G15179">
            <v>130.5</v>
          </cell>
          <cell r="H15179">
            <v>128.1</v>
          </cell>
          <cell r="I15179">
            <v>125.7</v>
          </cell>
          <cell r="J15179">
            <v>119.66</v>
          </cell>
          <cell r="K15179">
            <v>750253633</v>
          </cell>
          <cell r="M15179">
            <v>750253633</v>
          </cell>
        </row>
        <row r="15180">
          <cell r="A15180">
            <v>750253635</v>
          </cell>
          <cell r="B15180">
            <v>750253635</v>
          </cell>
          <cell r="C15180" t="str">
            <v>LA MODERNA SOBRE KIDS 12/100 G. DIN</v>
          </cell>
          <cell r="D15180" t="str">
            <v>CJA</v>
          </cell>
          <cell r="E15180">
            <v>1</v>
          </cell>
          <cell r="F15180">
            <v>130.5</v>
          </cell>
          <cell r="G15180">
            <v>130.5</v>
          </cell>
          <cell r="H15180">
            <v>128.1</v>
          </cell>
          <cell r="I15180">
            <v>125.7</v>
          </cell>
          <cell r="J15180">
            <v>119.66</v>
          </cell>
          <cell r="K15180">
            <v>750253635</v>
          </cell>
          <cell r="M15180">
            <v>750253635</v>
          </cell>
        </row>
        <row r="15181">
          <cell r="A15181">
            <v>75025416635</v>
          </cell>
          <cell r="B15181">
            <v>75025416635</v>
          </cell>
          <cell r="C15181" t="str">
            <v>MARUCHAN RAMEN 24/85 GRS. POLLO PIC</v>
          </cell>
          <cell r="D15181" t="str">
            <v>CJA</v>
          </cell>
          <cell r="F15181">
            <v>125.4</v>
          </cell>
          <cell r="G15181">
            <v>125.4</v>
          </cell>
          <cell r="H15181">
            <v>123.1</v>
          </cell>
          <cell r="I15181">
            <v>120.8</v>
          </cell>
          <cell r="J15181">
            <v>115.01</v>
          </cell>
          <cell r="K15181">
            <v>75025416635</v>
          </cell>
          <cell r="M15181">
            <v>75025416635</v>
          </cell>
        </row>
        <row r="15182">
          <cell r="A15182">
            <v>750478001</v>
          </cell>
          <cell r="B15182">
            <v>750478001</v>
          </cell>
          <cell r="C15182" t="str">
            <v>LA MODERNA SOBRE 24/100G VALENTINA-</v>
          </cell>
          <cell r="D15182" t="str">
            <v>CJA</v>
          </cell>
          <cell r="E15182">
            <v>3</v>
          </cell>
          <cell r="F15182">
            <v>203.8</v>
          </cell>
          <cell r="G15182">
            <v>203.8</v>
          </cell>
          <cell r="H15182">
            <v>200</v>
          </cell>
          <cell r="I15182">
            <v>196.3</v>
          </cell>
          <cell r="J15182">
            <v>186.9</v>
          </cell>
          <cell r="K15182">
            <v>750478001</v>
          </cell>
          <cell r="M15182">
            <v>750478001</v>
          </cell>
        </row>
        <row r="15183">
          <cell r="A15183">
            <v>75048700</v>
          </cell>
          <cell r="B15183">
            <v>75048700</v>
          </cell>
          <cell r="C15183" t="str">
            <v>LA MODERNA SOBRE 12/100 G. FIDEOS</v>
          </cell>
          <cell r="D15183" t="str">
            <v>CJA</v>
          </cell>
          <cell r="E15183">
            <v>14.583</v>
          </cell>
          <cell r="F15183">
            <v>106.5</v>
          </cell>
          <cell r="G15183">
            <v>106.5</v>
          </cell>
          <cell r="H15183">
            <v>104.5</v>
          </cell>
          <cell r="I15183">
            <v>102.6</v>
          </cell>
          <cell r="J15183">
            <v>97.66</v>
          </cell>
          <cell r="K15183">
            <v>75048700</v>
          </cell>
          <cell r="M15183">
            <v>75048700</v>
          </cell>
        </row>
        <row r="15184">
          <cell r="A15184">
            <v>75048701</v>
          </cell>
          <cell r="B15184">
            <v>75048701</v>
          </cell>
          <cell r="C15184" t="str">
            <v>LA MODERNA SOBRE 12/100 G. LETRAS</v>
          </cell>
          <cell r="D15184" t="str">
            <v>CJA</v>
          </cell>
          <cell r="F15184">
            <v>106.5</v>
          </cell>
          <cell r="G15184">
            <v>106.5</v>
          </cell>
          <cell r="H15184">
            <v>104.5</v>
          </cell>
          <cell r="I15184">
            <v>102.6</v>
          </cell>
          <cell r="J15184">
            <v>97.66</v>
          </cell>
          <cell r="K15184">
            <v>75048701</v>
          </cell>
          <cell r="M15184">
            <v>75048701</v>
          </cell>
        </row>
        <row r="15185">
          <cell r="A15185">
            <v>75048702</v>
          </cell>
          <cell r="B15185">
            <v>75048702</v>
          </cell>
          <cell r="C15185" t="str">
            <v>LA MODERNA SOBRE 12/100 G. ESTRELLA</v>
          </cell>
          <cell r="D15185" t="str">
            <v>CJA</v>
          </cell>
          <cell r="E15185">
            <v>2</v>
          </cell>
          <cell r="F15185">
            <v>106.5</v>
          </cell>
          <cell r="G15185">
            <v>106.5</v>
          </cell>
          <cell r="H15185">
            <v>104.5</v>
          </cell>
          <cell r="I15185">
            <v>102.6</v>
          </cell>
          <cell r="J15185">
            <v>97.66</v>
          </cell>
          <cell r="K15185">
            <v>75048702</v>
          </cell>
          <cell r="M15185">
            <v>75048702</v>
          </cell>
        </row>
        <row r="15186">
          <cell r="A15186">
            <v>7506306307193</v>
          </cell>
          <cell r="B15186">
            <v>7506306307193</v>
          </cell>
          <cell r="C15186" t="str">
            <v>KNORR ARROZ A LA ESPA¥OLA 155 GRS.</v>
          </cell>
          <cell r="D15186" t="str">
            <v>PZA</v>
          </cell>
          <cell r="F15186">
            <v>21.9</v>
          </cell>
          <cell r="G15186">
            <v>21.9</v>
          </cell>
          <cell r="H15186">
            <v>21.5</v>
          </cell>
          <cell r="I15186">
            <v>20.9</v>
          </cell>
          <cell r="J15186">
            <v>19.260000000000002</v>
          </cell>
          <cell r="K15186">
            <v>7506306307193</v>
          </cell>
          <cell r="M15186">
            <v>7506306307193</v>
          </cell>
        </row>
        <row r="15187">
          <cell r="A15187">
            <v>7506306307223</v>
          </cell>
          <cell r="B15187">
            <v>7506306307223</v>
          </cell>
          <cell r="C15187" t="str">
            <v>KNORR ARROZ CON TOMATE 155 GRS.</v>
          </cell>
          <cell r="D15187" t="str">
            <v>PZA</v>
          </cell>
          <cell r="F15187">
            <v>23.5</v>
          </cell>
          <cell r="G15187">
            <v>23.5</v>
          </cell>
          <cell r="H15187">
            <v>23</v>
          </cell>
          <cell r="I15187">
            <v>22.6</v>
          </cell>
          <cell r="J15187">
            <v>21.26</v>
          </cell>
          <cell r="K15187">
            <v>7506306307223</v>
          </cell>
          <cell r="M15187">
            <v>7506306307223</v>
          </cell>
        </row>
        <row r="15188">
          <cell r="A15188" t="str">
            <v xml:space="preserve"> </v>
          </cell>
          <cell r="B15188" t="str">
            <v>_x000C_cei-029u-2.6</v>
          </cell>
          <cell r="E15188" t="str">
            <v>CEDIS ABA</v>
          </cell>
          <cell r="F15188" t="str">
            <v>RROTES AZTEC</v>
          </cell>
          <cell r="G15188" t="str">
            <v>A</v>
          </cell>
          <cell r="K15188" t="str">
            <v>Hoja :  242</v>
          </cell>
          <cell r="M15188" t="str">
            <v xml:space="preserve"> </v>
          </cell>
        </row>
        <row r="15189">
          <cell r="A15189">
            <v>0</v>
          </cell>
          <cell r="M15189">
            <v>0</v>
          </cell>
        </row>
        <row r="15190">
          <cell r="A15190" t="str">
            <v xml:space="preserve"> </v>
          </cell>
          <cell r="B15190" t="str">
            <v>Por codigo</v>
          </cell>
          <cell r="E15190" t="str">
            <v>LISTA DE PREC</v>
          </cell>
          <cell r="F15190" t="str">
            <v>IOS CON EXIS</v>
          </cell>
          <cell r="G15190" t="str">
            <v>TENCIA</v>
          </cell>
          <cell r="K15190" t="str">
            <v>Fecha : 22/Mar/22</v>
          </cell>
          <cell r="M15190" t="str">
            <v xml:space="preserve"> </v>
          </cell>
        </row>
        <row r="15191">
          <cell r="A15191" t="str">
            <v xml:space="preserve"> </v>
          </cell>
          <cell r="B15191" t="str">
            <v>-----------------</v>
          </cell>
          <cell r="C15191" t="str">
            <v>-----------------------------------</v>
          </cell>
          <cell r="D15191" t="str">
            <v>----</v>
          </cell>
          <cell r="E15191" t="str">
            <v>----------------</v>
          </cell>
          <cell r="F15191" t="str">
            <v>------------</v>
          </cell>
          <cell r="G15191" t="str">
            <v>-----------</v>
          </cell>
          <cell r="H15191" t="str">
            <v>------------</v>
          </cell>
          <cell r="I15191" t="str">
            <v>------------</v>
          </cell>
          <cell r="J15191" t="str">
            <v>----------</v>
          </cell>
          <cell r="K15191" t="str">
            <v>-------------------</v>
          </cell>
          <cell r="M15191" t="str">
            <v xml:space="preserve"> </v>
          </cell>
        </row>
        <row r="15192">
          <cell r="A15192" t="str">
            <v xml:space="preserve"> </v>
          </cell>
          <cell r="B15192" t="str">
            <v>Codigo</v>
          </cell>
          <cell r="C15192" t="str">
            <v>Descripcion</v>
          </cell>
          <cell r="D15192" t="str">
            <v>U.M.</v>
          </cell>
          <cell r="E15192" t="str">
            <v>Existencia</v>
          </cell>
          <cell r="F15192" t="str">
            <v>Precio 1</v>
          </cell>
          <cell r="G15192" t="str">
            <v>Precio 2</v>
          </cell>
          <cell r="H15192" t="str">
            <v>Precio 3</v>
          </cell>
          <cell r="I15192" t="str">
            <v>Precio 4</v>
          </cell>
          <cell r="J15192" t="str">
            <v>Precio</v>
          </cell>
          <cell r="K15192">
            <v>5</v>
          </cell>
          <cell r="M15192" t="str">
            <v xml:space="preserve"> </v>
          </cell>
        </row>
        <row r="15193">
          <cell r="A15193" t="str">
            <v xml:space="preserve"> </v>
          </cell>
          <cell r="B15193" t="str">
            <v>-----------------</v>
          </cell>
          <cell r="C15193" t="str">
            <v>-----------------------------------</v>
          </cell>
          <cell r="D15193" t="str">
            <v>----</v>
          </cell>
          <cell r="E15193" t="str">
            <v>----------------</v>
          </cell>
          <cell r="F15193" t="str">
            <v>------------</v>
          </cell>
          <cell r="G15193" t="str">
            <v>-----------</v>
          </cell>
          <cell r="H15193" t="str">
            <v>------------</v>
          </cell>
          <cell r="I15193" t="str">
            <v>------------</v>
          </cell>
          <cell r="J15193" t="str">
            <v>----------</v>
          </cell>
          <cell r="K15193" t="str">
            <v>-------------------</v>
          </cell>
          <cell r="M15193" t="str">
            <v xml:space="preserve"> </v>
          </cell>
        </row>
        <row r="15194">
          <cell r="A15194">
            <v>750756632</v>
          </cell>
          <cell r="B15194">
            <v>750756632</v>
          </cell>
          <cell r="C15194" t="str">
            <v>MARUCHAN 12/64 GRS. POLLO PICANTE</v>
          </cell>
          <cell r="D15194" t="str">
            <v>CJA</v>
          </cell>
          <cell r="E15194">
            <v>15</v>
          </cell>
          <cell r="F15194">
            <v>144.19999999999999</v>
          </cell>
          <cell r="G15194">
            <v>144.19999999999999</v>
          </cell>
          <cell r="H15194">
            <v>144.19999999999999</v>
          </cell>
          <cell r="I15194">
            <v>142.80000000000001</v>
          </cell>
          <cell r="J15194">
            <v>136.01</v>
          </cell>
          <cell r="K15194">
            <v>750756632</v>
          </cell>
          <cell r="M15194">
            <v>750756632</v>
          </cell>
        </row>
        <row r="15195">
          <cell r="A15195">
            <v>752662301</v>
          </cell>
          <cell r="B15195">
            <v>752662301</v>
          </cell>
          <cell r="C15195" t="str">
            <v>KNORR SOPA 12/95 GRS. MUNICIONES</v>
          </cell>
          <cell r="D15195" t="str">
            <v>CJA</v>
          </cell>
          <cell r="E15195">
            <v>5.4160000000000004</v>
          </cell>
          <cell r="F15195">
            <v>112.9</v>
          </cell>
          <cell r="G15195">
            <v>112.9</v>
          </cell>
          <cell r="H15195">
            <v>110.8</v>
          </cell>
          <cell r="I15195">
            <v>108.7</v>
          </cell>
          <cell r="J15195">
            <v>103.51</v>
          </cell>
          <cell r="K15195">
            <v>752662301</v>
          </cell>
          <cell r="M15195">
            <v>752662301</v>
          </cell>
        </row>
        <row r="15196">
          <cell r="A15196">
            <v>75695926405</v>
          </cell>
          <cell r="B15196">
            <v>75695926405</v>
          </cell>
          <cell r="C15196" t="str">
            <v>SOPA MAGGI INST. 12/90 G. FRIJOLES</v>
          </cell>
          <cell r="D15196" t="str">
            <v>CJA</v>
          </cell>
          <cell r="E15196">
            <v>3</v>
          </cell>
          <cell r="F15196">
            <v>196.2</v>
          </cell>
          <cell r="G15196">
            <v>196.2</v>
          </cell>
          <cell r="H15196">
            <v>192.6</v>
          </cell>
          <cell r="I15196">
            <v>189</v>
          </cell>
          <cell r="J15196">
            <v>180.01</v>
          </cell>
          <cell r="K15196">
            <v>75695926405</v>
          </cell>
          <cell r="M15196">
            <v>75695926405</v>
          </cell>
        </row>
        <row r="15197">
          <cell r="A15197">
            <v>75696826403</v>
          </cell>
          <cell r="B15197">
            <v>75696826403</v>
          </cell>
          <cell r="C15197" t="str">
            <v>SOPA MAGGI INST. 12/90 G. DE LENTEJ</v>
          </cell>
          <cell r="D15197" t="str">
            <v>CJA</v>
          </cell>
          <cell r="F15197">
            <v>196.2</v>
          </cell>
          <cell r="G15197">
            <v>196.2</v>
          </cell>
          <cell r="H15197">
            <v>192.6</v>
          </cell>
          <cell r="I15197">
            <v>189</v>
          </cell>
          <cell r="J15197">
            <v>180.01</v>
          </cell>
          <cell r="K15197">
            <v>75696826403</v>
          </cell>
          <cell r="M15197">
            <v>75696826403</v>
          </cell>
        </row>
        <row r="15198">
          <cell r="A15198">
            <v>75696826404</v>
          </cell>
          <cell r="B15198">
            <v>75696826404</v>
          </cell>
          <cell r="C15198" t="str">
            <v>SOPA MAGGI INST. 12/90 G. FRIJOLES</v>
          </cell>
          <cell r="D15198" t="str">
            <v>CJA</v>
          </cell>
          <cell r="E15198">
            <v>1</v>
          </cell>
          <cell r="F15198">
            <v>196.2</v>
          </cell>
          <cell r="G15198">
            <v>196.2</v>
          </cell>
          <cell r="H15198">
            <v>192.6</v>
          </cell>
          <cell r="I15198">
            <v>189</v>
          </cell>
          <cell r="J15198">
            <v>180.01</v>
          </cell>
          <cell r="K15198">
            <v>75696826404</v>
          </cell>
          <cell r="M15198">
            <v>75696826404</v>
          </cell>
        </row>
        <row r="15199">
          <cell r="A15199">
            <v>75696826406</v>
          </cell>
          <cell r="B15199">
            <v>75696826406</v>
          </cell>
          <cell r="C15199" t="str">
            <v>SOPA MAGGI INST. 12/92 G. FIDEOS C/</v>
          </cell>
          <cell r="D15199" t="str">
            <v>CJA</v>
          </cell>
          <cell r="E15199">
            <v>8.3000000000000004E-2</v>
          </cell>
          <cell r="F15199">
            <v>196.2</v>
          </cell>
          <cell r="G15199">
            <v>196.2</v>
          </cell>
          <cell r="H15199">
            <v>192.6</v>
          </cell>
          <cell r="I15199">
            <v>189</v>
          </cell>
          <cell r="J15199">
            <v>180.01</v>
          </cell>
          <cell r="K15199">
            <v>75696826406</v>
          </cell>
          <cell r="M15199">
            <v>75696826406</v>
          </cell>
        </row>
        <row r="15200">
          <cell r="A15200">
            <v>7613287340405</v>
          </cell>
          <cell r="B15200">
            <v>7613287340405</v>
          </cell>
          <cell r="C15200" t="str">
            <v>SOPA MAGGI INST. 90 G. DE LENTEJAS</v>
          </cell>
          <cell r="D15200" t="str">
            <v>PZA</v>
          </cell>
          <cell r="F15200">
            <v>16.899999999999999</v>
          </cell>
          <cell r="G15200">
            <v>16.899999999999999</v>
          </cell>
          <cell r="H15200">
            <v>16.5</v>
          </cell>
          <cell r="I15200">
            <v>16.100000000000001</v>
          </cell>
          <cell r="J15200">
            <v>15.01</v>
          </cell>
          <cell r="K15200">
            <v>7613287340405</v>
          </cell>
          <cell r="M15200">
            <v>7613287340405</v>
          </cell>
        </row>
        <row r="15201">
          <cell r="A15201">
            <v>7613287342423</v>
          </cell>
          <cell r="B15201">
            <v>7613287342423</v>
          </cell>
          <cell r="C15201" t="str">
            <v>SOPA MAGGI INST. 90 G. FRIJOLES BAY</v>
          </cell>
          <cell r="D15201" t="str">
            <v>PZA</v>
          </cell>
          <cell r="E15201">
            <v>12</v>
          </cell>
          <cell r="F15201">
            <v>16.899999999999999</v>
          </cell>
          <cell r="G15201">
            <v>16.899999999999999</v>
          </cell>
          <cell r="H15201">
            <v>16.5</v>
          </cell>
          <cell r="I15201">
            <v>16.100000000000001</v>
          </cell>
          <cell r="J15201">
            <v>15.01</v>
          </cell>
          <cell r="K15201">
            <v>7613287342423</v>
          </cell>
          <cell r="M15201">
            <v>7613287342423</v>
          </cell>
        </row>
        <row r="15202">
          <cell r="A15202">
            <v>7613287344144</v>
          </cell>
          <cell r="B15202">
            <v>7613287344144</v>
          </cell>
          <cell r="C15202" t="str">
            <v>SOPA MAGGI INST. 90 G. FRIJ NEG CAL</v>
          </cell>
          <cell r="D15202" t="str">
            <v>PZA</v>
          </cell>
          <cell r="F15202">
            <v>16.899999999999999</v>
          </cell>
          <cell r="G15202">
            <v>16.899999999999999</v>
          </cell>
          <cell r="H15202">
            <v>16.5</v>
          </cell>
          <cell r="I15202">
            <v>16.100000000000001</v>
          </cell>
          <cell r="J15202">
            <v>15.01</v>
          </cell>
          <cell r="K15202">
            <v>7613287344144</v>
          </cell>
          <cell r="M15202">
            <v>7613287344144</v>
          </cell>
        </row>
        <row r="15203">
          <cell r="A15203">
            <v>7613287402042</v>
          </cell>
          <cell r="B15203">
            <v>7613287402042</v>
          </cell>
          <cell r="C15203" t="str">
            <v>SOPA MAGGI INST. 92 G. FIDEOS C/POL</v>
          </cell>
          <cell r="D15203" t="str">
            <v>PZA</v>
          </cell>
          <cell r="E15203">
            <v>1</v>
          </cell>
          <cell r="F15203">
            <v>16.899999999999999</v>
          </cell>
          <cell r="G15203">
            <v>16.899999999999999</v>
          </cell>
          <cell r="H15203">
            <v>16.5</v>
          </cell>
          <cell r="I15203">
            <v>16.100000000000001</v>
          </cell>
          <cell r="J15203">
            <v>15.01</v>
          </cell>
          <cell r="K15203">
            <v>7613287402042</v>
          </cell>
          <cell r="M15203">
            <v>7613287402042</v>
          </cell>
        </row>
        <row r="15204">
          <cell r="A15204">
            <v>7616287344144</v>
          </cell>
          <cell r="B15204">
            <v>7616287344144</v>
          </cell>
          <cell r="C15204" t="str">
            <v>SOPA MAGGI INST. 90 G. FRIJOLES NEG</v>
          </cell>
          <cell r="D15204" t="str">
            <v>PZA</v>
          </cell>
          <cell r="E15204">
            <v>36</v>
          </cell>
          <cell r="F15204">
            <v>16.899999999999999</v>
          </cell>
          <cell r="G15204">
            <v>16.899999999999999</v>
          </cell>
          <cell r="H15204">
            <v>16.5</v>
          </cell>
          <cell r="I15204">
            <v>16.100000000000001</v>
          </cell>
          <cell r="J15204">
            <v>15.01</v>
          </cell>
          <cell r="K15204">
            <v>7616287344144</v>
          </cell>
          <cell r="M15204">
            <v>7616287344144</v>
          </cell>
        </row>
        <row r="15205">
          <cell r="A15205">
            <v>78965230401</v>
          </cell>
          <cell r="B15205">
            <v>78965230401</v>
          </cell>
          <cell r="C15205" t="str">
            <v>LA MODERNA IN 18/232 G. PLUMA C/POB</v>
          </cell>
          <cell r="D15205" t="str">
            <v>CJA</v>
          </cell>
          <cell r="E15205">
            <v>1</v>
          </cell>
          <cell r="F15205">
            <v>397.2</v>
          </cell>
          <cell r="G15205">
            <v>397.2</v>
          </cell>
          <cell r="H15205">
            <v>390</v>
          </cell>
          <cell r="I15205">
            <v>382.7</v>
          </cell>
          <cell r="J15205">
            <v>364.41</v>
          </cell>
          <cell r="K15205">
            <v>78965230401</v>
          </cell>
          <cell r="M15205">
            <v>78965230401</v>
          </cell>
        </row>
        <row r="15206">
          <cell r="A15206">
            <v>0</v>
          </cell>
          <cell r="M15206">
            <v>0</v>
          </cell>
        </row>
        <row r="15207">
          <cell r="A15207" t="str">
            <v xml:space="preserve"> </v>
          </cell>
          <cell r="B15207" t="str">
            <v>SP   SOPAS DE</v>
          </cell>
          <cell r="C15207" t="str">
            <v>PASTA</v>
          </cell>
          <cell r="M15207" t="str">
            <v xml:space="preserve"> </v>
          </cell>
        </row>
        <row r="15208">
          <cell r="A15208">
            <v>1750101831020</v>
          </cell>
          <cell r="B15208">
            <v>1750101831020</v>
          </cell>
          <cell r="C15208" t="str">
            <v>LA MODERNA 20/200 GRS. VEGETALES SP</v>
          </cell>
          <cell r="D15208" t="str">
            <v>CJA</v>
          </cell>
          <cell r="F15208">
            <v>166.9</v>
          </cell>
          <cell r="G15208">
            <v>166.9</v>
          </cell>
          <cell r="H15208">
            <v>163.80000000000001</v>
          </cell>
          <cell r="I15208">
            <v>160.69999999999999</v>
          </cell>
          <cell r="J15208">
            <v>153.05000000000001</v>
          </cell>
          <cell r="K15208">
            <v>1750101831020</v>
          </cell>
          <cell r="M15208">
            <v>1750101831020</v>
          </cell>
        </row>
        <row r="15209">
          <cell r="A15209">
            <v>558995</v>
          </cell>
          <cell r="B15209">
            <v>558995</v>
          </cell>
          <cell r="C15209" t="str">
            <v>LA PERLA PASTA 20/200 GRS. CODO</v>
          </cell>
          <cell r="D15209" t="str">
            <v>CJA</v>
          </cell>
          <cell r="E15209">
            <v>14</v>
          </cell>
          <cell r="F15209">
            <v>109.1</v>
          </cell>
          <cell r="G15209">
            <v>109.1</v>
          </cell>
          <cell r="H15209">
            <v>107.1</v>
          </cell>
          <cell r="I15209">
            <v>105.1</v>
          </cell>
          <cell r="J15209">
            <v>100.02</v>
          </cell>
          <cell r="K15209">
            <v>558995</v>
          </cell>
          <cell r="M15209">
            <v>558995</v>
          </cell>
        </row>
        <row r="15210">
          <cell r="A15210">
            <v>65321</v>
          </cell>
          <cell r="B15210">
            <v>65321</v>
          </cell>
          <cell r="C15210" t="str">
            <v>LA MODERNA FIBRA CODO 2 20/200 GRS.</v>
          </cell>
          <cell r="D15210" t="str">
            <v>CJA</v>
          </cell>
          <cell r="E15210">
            <v>1</v>
          </cell>
          <cell r="F15210">
            <v>147.9</v>
          </cell>
          <cell r="G15210">
            <v>147.9</v>
          </cell>
          <cell r="H15210">
            <v>145.1</v>
          </cell>
          <cell r="I15210">
            <v>142.4</v>
          </cell>
          <cell r="J15210">
            <v>135.61000000000001</v>
          </cell>
          <cell r="K15210">
            <v>65321</v>
          </cell>
          <cell r="M15210">
            <v>65321</v>
          </cell>
        </row>
        <row r="15211">
          <cell r="A15211">
            <v>65322</v>
          </cell>
          <cell r="B15211">
            <v>65322</v>
          </cell>
          <cell r="C15211" t="str">
            <v>LA MODERNA FIBRA SPAGHETTI 20/200 G</v>
          </cell>
          <cell r="D15211" t="str">
            <v>CJA</v>
          </cell>
          <cell r="E15211">
            <v>5.9</v>
          </cell>
          <cell r="F15211">
            <v>147.9</v>
          </cell>
          <cell r="G15211">
            <v>147.9</v>
          </cell>
          <cell r="H15211">
            <v>145.1</v>
          </cell>
          <cell r="I15211">
            <v>142.4</v>
          </cell>
          <cell r="J15211">
            <v>135.61000000000001</v>
          </cell>
          <cell r="K15211">
            <v>65322</v>
          </cell>
          <cell r="M15211">
            <v>65322</v>
          </cell>
        </row>
        <row r="15212">
          <cell r="A15212">
            <v>65323</v>
          </cell>
          <cell r="B15212">
            <v>65323</v>
          </cell>
          <cell r="C15212" t="str">
            <v>LA MODERNA FIBRA PLUMA 20/200 GRS.</v>
          </cell>
          <cell r="D15212" t="str">
            <v>CJA</v>
          </cell>
          <cell r="E15212">
            <v>1</v>
          </cell>
          <cell r="F15212">
            <v>147.9</v>
          </cell>
          <cell r="G15212">
            <v>147.9</v>
          </cell>
          <cell r="H15212">
            <v>145.1</v>
          </cell>
          <cell r="I15212">
            <v>142.4</v>
          </cell>
          <cell r="J15212">
            <v>135.61000000000001</v>
          </cell>
          <cell r="K15212">
            <v>65323</v>
          </cell>
          <cell r="M15212">
            <v>65323</v>
          </cell>
        </row>
        <row r="15213">
          <cell r="A15213">
            <v>6533</v>
          </cell>
          <cell r="B15213">
            <v>6533</v>
          </cell>
          <cell r="C15213" t="str">
            <v>LA MODERNA KIDS 20/200 G. DINOSAURI</v>
          </cell>
          <cell r="D15213" t="str">
            <v>CJA</v>
          </cell>
          <cell r="E15213">
            <v>2.95</v>
          </cell>
          <cell r="F15213">
            <v>128.1</v>
          </cell>
          <cell r="G15213">
            <v>128.1</v>
          </cell>
          <cell r="H15213">
            <v>125.7</v>
          </cell>
          <cell r="I15213">
            <v>123.4</v>
          </cell>
          <cell r="J15213">
            <v>117.47</v>
          </cell>
          <cell r="K15213">
            <v>6533</v>
          </cell>
          <cell r="M15213">
            <v>6533</v>
          </cell>
        </row>
        <row r="15214">
          <cell r="A15214">
            <v>65332</v>
          </cell>
          <cell r="B15214">
            <v>65332</v>
          </cell>
          <cell r="C15214" t="str">
            <v>LA MODERNA KIDS 20/200 G. SELVA</v>
          </cell>
          <cell r="D15214" t="str">
            <v>CJA</v>
          </cell>
          <cell r="E15214">
            <v>3</v>
          </cell>
          <cell r="F15214">
            <v>128.1</v>
          </cell>
          <cell r="G15214">
            <v>128.1</v>
          </cell>
          <cell r="H15214">
            <v>125.7</v>
          </cell>
          <cell r="I15214">
            <v>123.4</v>
          </cell>
          <cell r="J15214">
            <v>117.47</v>
          </cell>
          <cell r="K15214">
            <v>65332</v>
          </cell>
          <cell r="M15214">
            <v>65332</v>
          </cell>
        </row>
        <row r="15215">
          <cell r="A15215">
            <v>65333</v>
          </cell>
          <cell r="B15215">
            <v>65333</v>
          </cell>
          <cell r="C15215" t="str">
            <v>LA PERLA PASTA 20/200 GRS. ALFABETO</v>
          </cell>
          <cell r="D15215" t="str">
            <v>CJA</v>
          </cell>
          <cell r="E15215">
            <v>12</v>
          </cell>
          <cell r="F15215">
            <v>109.1</v>
          </cell>
          <cell r="G15215">
            <v>109.1</v>
          </cell>
          <cell r="H15215">
            <v>107.1</v>
          </cell>
          <cell r="I15215">
            <v>105.1</v>
          </cell>
          <cell r="J15215">
            <v>100.02</v>
          </cell>
          <cell r="K15215">
            <v>65333</v>
          </cell>
          <cell r="M15215">
            <v>65333</v>
          </cell>
        </row>
        <row r="15216">
          <cell r="A15216">
            <v>6533301</v>
          </cell>
          <cell r="B15216">
            <v>6533301</v>
          </cell>
          <cell r="C15216" t="str">
            <v>LA PERLA PASTA 20/200 GRS. CONCHA G</v>
          </cell>
          <cell r="D15216" t="str">
            <v>CJA</v>
          </cell>
          <cell r="F15216">
            <v>109.1</v>
          </cell>
          <cell r="G15216">
            <v>109.1</v>
          </cell>
          <cell r="H15216">
            <v>107.1</v>
          </cell>
          <cell r="I15216">
            <v>105.1</v>
          </cell>
          <cell r="J15216">
            <v>100.02</v>
          </cell>
          <cell r="K15216">
            <v>6533301</v>
          </cell>
          <cell r="M15216">
            <v>6533301</v>
          </cell>
        </row>
        <row r="15217">
          <cell r="A15217">
            <v>65334</v>
          </cell>
          <cell r="B15217">
            <v>65334</v>
          </cell>
          <cell r="C15217" t="str">
            <v>LA PERLA PASTA 20/200 GRS. CONCHA</v>
          </cell>
          <cell r="D15217" t="str">
            <v>CJA</v>
          </cell>
          <cell r="E15217">
            <v>19</v>
          </cell>
          <cell r="F15217">
            <v>109.1</v>
          </cell>
          <cell r="G15217">
            <v>109.1</v>
          </cell>
          <cell r="H15217">
            <v>107.1</v>
          </cell>
          <cell r="I15217">
            <v>105.1</v>
          </cell>
          <cell r="J15217">
            <v>100.02</v>
          </cell>
          <cell r="K15217">
            <v>65334</v>
          </cell>
          <cell r="M15217">
            <v>65334</v>
          </cell>
        </row>
        <row r="15218">
          <cell r="A15218">
            <v>65335</v>
          </cell>
          <cell r="B15218">
            <v>65335</v>
          </cell>
          <cell r="C15218" t="str">
            <v>LA PERLA PASTA 20/200 GRS. ESTRELLA</v>
          </cell>
          <cell r="D15218" t="str">
            <v>CJA</v>
          </cell>
          <cell r="E15218">
            <v>22</v>
          </cell>
          <cell r="F15218">
            <v>109.1</v>
          </cell>
          <cell r="G15218">
            <v>109.1</v>
          </cell>
          <cell r="H15218">
            <v>107.1</v>
          </cell>
          <cell r="I15218">
            <v>105.1</v>
          </cell>
          <cell r="J15218">
            <v>100.02</v>
          </cell>
          <cell r="K15218">
            <v>65335</v>
          </cell>
          <cell r="M15218">
            <v>65335</v>
          </cell>
        </row>
        <row r="15219">
          <cell r="A15219">
            <v>6533501</v>
          </cell>
          <cell r="B15219">
            <v>6533501</v>
          </cell>
          <cell r="C15219" t="str">
            <v>LA PERLA PASTA 20/200 GRS. CODO GRA</v>
          </cell>
          <cell r="D15219" t="str">
            <v>CJA</v>
          </cell>
          <cell r="F15219">
            <v>109.1</v>
          </cell>
          <cell r="G15219">
            <v>109.1</v>
          </cell>
          <cell r="H15219">
            <v>107.1</v>
          </cell>
          <cell r="I15219">
            <v>105.1</v>
          </cell>
          <cell r="J15219">
            <v>100.02</v>
          </cell>
          <cell r="K15219">
            <v>6533501</v>
          </cell>
          <cell r="M15219">
            <v>6533501</v>
          </cell>
        </row>
        <row r="15220">
          <cell r="A15220">
            <v>65336</v>
          </cell>
          <cell r="B15220">
            <v>65336</v>
          </cell>
          <cell r="C15220" t="str">
            <v>LA PERLA PASTA 20/200 GRS. FIDEO PR</v>
          </cell>
          <cell r="D15220" t="str">
            <v>CJA</v>
          </cell>
          <cell r="F15220">
            <v>109.1</v>
          </cell>
          <cell r="G15220">
            <v>109.1</v>
          </cell>
          <cell r="H15220">
            <v>107.1</v>
          </cell>
          <cell r="I15220">
            <v>105.1</v>
          </cell>
          <cell r="J15220">
            <v>100.02</v>
          </cell>
          <cell r="K15220">
            <v>65336</v>
          </cell>
          <cell r="M15220">
            <v>65336</v>
          </cell>
        </row>
        <row r="15221">
          <cell r="A15221">
            <v>65337</v>
          </cell>
          <cell r="B15221">
            <v>65337</v>
          </cell>
          <cell r="C15221" t="str">
            <v>LA PERLA PASTA 20/200 GRS. SPAGUETT</v>
          </cell>
          <cell r="D15221" t="str">
            <v>CJA</v>
          </cell>
          <cell r="E15221">
            <v>12</v>
          </cell>
          <cell r="F15221">
            <v>109.1</v>
          </cell>
          <cell r="G15221">
            <v>109.1</v>
          </cell>
          <cell r="H15221">
            <v>107.1</v>
          </cell>
          <cell r="I15221">
            <v>105.1</v>
          </cell>
          <cell r="J15221">
            <v>100.02</v>
          </cell>
          <cell r="K15221">
            <v>65337</v>
          </cell>
          <cell r="M15221">
            <v>65337</v>
          </cell>
        </row>
        <row r="15222">
          <cell r="A15222">
            <v>65338</v>
          </cell>
          <cell r="B15222">
            <v>65338</v>
          </cell>
          <cell r="C15222" t="str">
            <v>LA PERLA PASTA 20/200 GRS. SEMILLA</v>
          </cell>
          <cell r="D15222" t="str">
            <v>CJA</v>
          </cell>
          <cell r="F15222">
            <v>109.1</v>
          </cell>
          <cell r="G15222">
            <v>109.1</v>
          </cell>
          <cell r="H15222">
            <v>107.1</v>
          </cell>
          <cell r="I15222">
            <v>105.1</v>
          </cell>
          <cell r="J15222">
            <v>100.02</v>
          </cell>
          <cell r="K15222">
            <v>65338</v>
          </cell>
          <cell r="M15222">
            <v>65338</v>
          </cell>
        </row>
        <row r="15223">
          <cell r="A15223">
            <v>653389</v>
          </cell>
          <cell r="B15223">
            <v>653389</v>
          </cell>
          <cell r="C15223" t="str">
            <v>LA PERLA PASTA 20/200 GRS. FIDEO CA</v>
          </cell>
          <cell r="D15223" t="str">
            <v>CJA</v>
          </cell>
          <cell r="E15223">
            <v>40.950000000000003</v>
          </cell>
          <cell r="F15223">
            <v>109.1</v>
          </cell>
          <cell r="G15223">
            <v>109.1</v>
          </cell>
          <cell r="H15223">
            <v>107.1</v>
          </cell>
          <cell r="I15223">
            <v>105.1</v>
          </cell>
          <cell r="J15223">
            <v>100.02</v>
          </cell>
          <cell r="K15223">
            <v>653389</v>
          </cell>
          <cell r="M15223">
            <v>653389</v>
          </cell>
        </row>
        <row r="15224">
          <cell r="A15224">
            <v>75010065546</v>
          </cell>
          <cell r="B15224">
            <v>75010065546</v>
          </cell>
          <cell r="C15224" t="str">
            <v>SOPA LUCCHETTI 20/200 G. SPAGHETTI</v>
          </cell>
          <cell r="D15224" t="str">
            <v>CJA</v>
          </cell>
          <cell r="F15224">
            <v>103.4</v>
          </cell>
          <cell r="G15224">
            <v>103.4</v>
          </cell>
          <cell r="H15224">
            <v>101.5</v>
          </cell>
          <cell r="I15224">
            <v>99.6</v>
          </cell>
          <cell r="J15224">
            <v>94.83</v>
          </cell>
          <cell r="K15224">
            <v>75010065546</v>
          </cell>
          <cell r="M15224">
            <v>75010065546</v>
          </cell>
        </row>
        <row r="15225">
          <cell r="A15225">
            <v>750101831</v>
          </cell>
          <cell r="B15225">
            <v>750101831</v>
          </cell>
          <cell r="C15225" t="str">
            <v>LA MODERNA 20/200 GRS. MACARRON LAR</v>
          </cell>
          <cell r="D15225" t="str">
            <v>CJA</v>
          </cell>
          <cell r="E15225">
            <v>4</v>
          </cell>
          <cell r="F15225">
            <v>128.1</v>
          </cell>
          <cell r="G15225">
            <v>128.1</v>
          </cell>
          <cell r="H15225">
            <v>125.7</v>
          </cell>
          <cell r="I15225">
            <v>123.4</v>
          </cell>
          <cell r="J15225">
            <v>117.47</v>
          </cell>
          <cell r="K15225">
            <v>750101831</v>
          </cell>
          <cell r="M15225">
            <v>750101831</v>
          </cell>
        </row>
        <row r="15226">
          <cell r="A15226">
            <v>7501018310011</v>
          </cell>
          <cell r="B15226">
            <v>7501018310011</v>
          </cell>
          <cell r="C15226" t="str">
            <v>LA MODERNA 200 GRS. FIDEO 0</v>
          </cell>
          <cell r="D15226" t="str">
            <v>PZA</v>
          </cell>
          <cell r="E15226">
            <v>18850</v>
          </cell>
          <cell r="F15226">
            <v>6.9</v>
          </cell>
          <cell r="G15226">
            <v>6.9</v>
          </cell>
          <cell r="H15226">
            <v>6.7</v>
          </cell>
          <cell r="I15226">
            <v>6.7</v>
          </cell>
          <cell r="J15226">
            <v>5.88</v>
          </cell>
          <cell r="K15226">
            <v>7501018320522</v>
          </cell>
          <cell r="M15226">
            <v>7501018310011</v>
          </cell>
        </row>
        <row r="15227">
          <cell r="A15227">
            <v>7501018310018</v>
          </cell>
          <cell r="B15227">
            <v>7501018310018</v>
          </cell>
          <cell r="C15227" t="str">
            <v>LA MODERNA 20/200 GRS. FIDEO 0</v>
          </cell>
          <cell r="D15227" t="str">
            <v>CJA</v>
          </cell>
          <cell r="E15227">
            <v>942.5</v>
          </cell>
          <cell r="F15227">
            <v>128.1</v>
          </cell>
          <cell r="G15227">
            <v>128.1</v>
          </cell>
          <cell r="H15227">
            <v>125.7</v>
          </cell>
          <cell r="I15227">
            <v>123.4</v>
          </cell>
          <cell r="J15227">
            <v>117.47</v>
          </cell>
          <cell r="K15227">
            <v>7501018310018</v>
          </cell>
          <cell r="M15227">
            <v>7501018310018</v>
          </cell>
        </row>
        <row r="15228">
          <cell r="A15228">
            <v>7501018310025</v>
          </cell>
          <cell r="B15228">
            <v>7501018310025</v>
          </cell>
          <cell r="C15228" t="str">
            <v>LA MODERNA 20/200 GRS. FIDEO 1</v>
          </cell>
          <cell r="D15228" t="str">
            <v>CJA</v>
          </cell>
          <cell r="E15228">
            <v>32</v>
          </cell>
          <cell r="F15228">
            <v>128.1</v>
          </cell>
          <cell r="G15228">
            <v>128.1</v>
          </cell>
          <cell r="H15228">
            <v>125.7</v>
          </cell>
          <cell r="I15228">
            <v>123.4</v>
          </cell>
          <cell r="J15228">
            <v>117.47</v>
          </cell>
          <cell r="K15228">
            <v>7501018310025</v>
          </cell>
          <cell r="M15228">
            <v>7501018310025</v>
          </cell>
        </row>
        <row r="15229">
          <cell r="A15229">
            <v>7501018310028</v>
          </cell>
          <cell r="B15229">
            <v>7501018310028</v>
          </cell>
          <cell r="C15229" t="str">
            <v>LA MODERNA 200 GRS. FIDEO 1</v>
          </cell>
          <cell r="D15229" t="str">
            <v>PZA</v>
          </cell>
          <cell r="E15229">
            <v>640</v>
          </cell>
          <cell r="F15229">
            <v>6.9</v>
          </cell>
          <cell r="G15229">
            <v>6.9</v>
          </cell>
          <cell r="H15229">
            <v>6.7</v>
          </cell>
          <cell r="I15229">
            <v>6.7</v>
          </cell>
          <cell r="J15229">
            <v>5.88</v>
          </cell>
          <cell r="K15229">
            <v>7501018310028</v>
          </cell>
          <cell r="M15229">
            <v>7501018310028</v>
          </cell>
        </row>
        <row r="15230">
          <cell r="A15230">
            <v>7501018310032</v>
          </cell>
          <cell r="B15230">
            <v>7501018310032</v>
          </cell>
          <cell r="C15230" t="str">
            <v>LA MODERNA 20/200 GRS. FIDEO 2</v>
          </cell>
          <cell r="D15230" t="str">
            <v>CJA</v>
          </cell>
          <cell r="E15230">
            <v>12</v>
          </cell>
          <cell r="F15230">
            <v>128.1</v>
          </cell>
          <cell r="G15230">
            <v>128.1</v>
          </cell>
          <cell r="H15230">
            <v>125.7</v>
          </cell>
          <cell r="I15230">
            <v>123.4</v>
          </cell>
          <cell r="J15230">
            <v>117.47</v>
          </cell>
          <cell r="K15230">
            <v>7501018310032</v>
          </cell>
          <cell r="M15230">
            <v>7501018310032</v>
          </cell>
        </row>
        <row r="15231">
          <cell r="A15231">
            <v>7501018310035</v>
          </cell>
          <cell r="B15231">
            <v>7501018310035</v>
          </cell>
          <cell r="C15231" t="str">
            <v>LA MODERNA 200 GRS. FIDEO 2</v>
          </cell>
          <cell r="D15231" t="str">
            <v>PZA</v>
          </cell>
          <cell r="E15231">
            <v>240</v>
          </cell>
          <cell r="F15231">
            <v>6.9</v>
          </cell>
          <cell r="G15231">
            <v>6.9</v>
          </cell>
          <cell r="H15231">
            <v>6.7</v>
          </cell>
          <cell r="I15231">
            <v>6.7</v>
          </cell>
          <cell r="J15231">
            <v>5.88</v>
          </cell>
          <cell r="K15231">
            <v>7501018320928</v>
          </cell>
          <cell r="M15231">
            <v>7501018310035</v>
          </cell>
        </row>
        <row r="15232">
          <cell r="A15232">
            <v>7501018310042</v>
          </cell>
          <cell r="B15232">
            <v>7501018310042</v>
          </cell>
          <cell r="C15232" t="str">
            <v>LA MODERNA 200 GRS. TALLARIN 1</v>
          </cell>
          <cell r="D15232" t="str">
            <v>PZA</v>
          </cell>
          <cell r="E15232">
            <v>18</v>
          </cell>
          <cell r="F15232">
            <v>6.9</v>
          </cell>
          <cell r="G15232">
            <v>6.9</v>
          </cell>
          <cell r="H15232">
            <v>6.7</v>
          </cell>
          <cell r="I15232">
            <v>6.7</v>
          </cell>
          <cell r="J15232">
            <v>5.88</v>
          </cell>
          <cell r="K15232">
            <v>7501018310042</v>
          </cell>
          <cell r="M15232">
            <v>7501018310042</v>
          </cell>
        </row>
        <row r="15233">
          <cell r="A15233">
            <v>7501018310049</v>
          </cell>
          <cell r="B15233">
            <v>7501018310049</v>
          </cell>
          <cell r="C15233" t="str">
            <v>LA MODERNA 20/200 GRS. TALLARIN 1</v>
          </cell>
          <cell r="D15233" t="str">
            <v>CJA</v>
          </cell>
          <cell r="E15233">
            <v>0.9</v>
          </cell>
          <cell r="F15233">
            <v>128.1</v>
          </cell>
          <cell r="G15233">
            <v>128.1</v>
          </cell>
          <cell r="H15233">
            <v>125.7</v>
          </cell>
          <cell r="I15233">
            <v>123.4</v>
          </cell>
          <cell r="J15233">
            <v>117.47</v>
          </cell>
          <cell r="K15233">
            <v>7501018310049</v>
          </cell>
          <cell r="M15233">
            <v>7501018310049</v>
          </cell>
        </row>
        <row r="15234">
          <cell r="A15234">
            <v>7501018310056</v>
          </cell>
          <cell r="B15234">
            <v>7501018310056</v>
          </cell>
          <cell r="C15234" t="str">
            <v>LA MODERNA 20/200 GRS. TALLARIN 2</v>
          </cell>
          <cell r="D15234" t="str">
            <v>CJA</v>
          </cell>
          <cell r="E15234">
            <v>3</v>
          </cell>
          <cell r="F15234">
            <v>128.1</v>
          </cell>
          <cell r="G15234">
            <v>128.1</v>
          </cell>
          <cell r="H15234">
            <v>125.7</v>
          </cell>
          <cell r="I15234">
            <v>123.4</v>
          </cell>
          <cell r="J15234">
            <v>117.47</v>
          </cell>
          <cell r="K15234">
            <v>7501018310056</v>
          </cell>
          <cell r="M15234">
            <v>7501018310056</v>
          </cell>
        </row>
        <row r="15235">
          <cell r="A15235">
            <v>7501018310059</v>
          </cell>
          <cell r="B15235">
            <v>7501018310059</v>
          </cell>
          <cell r="C15235" t="str">
            <v>LA MODERNA 200 GRS. TALLARIN 2</v>
          </cell>
          <cell r="D15235" t="str">
            <v>PZA</v>
          </cell>
          <cell r="E15235">
            <v>60</v>
          </cell>
          <cell r="F15235">
            <v>6.9</v>
          </cell>
          <cell r="G15235">
            <v>6.9</v>
          </cell>
          <cell r="H15235">
            <v>6.7</v>
          </cell>
          <cell r="I15235">
            <v>6.7</v>
          </cell>
          <cell r="J15235">
            <v>5.88</v>
          </cell>
          <cell r="K15235">
            <v>7501018310059</v>
          </cell>
          <cell r="M15235">
            <v>7501018310059</v>
          </cell>
        </row>
        <row r="15236">
          <cell r="A15236">
            <v>7501018310097</v>
          </cell>
          <cell r="B15236">
            <v>7501018310097</v>
          </cell>
          <cell r="C15236" t="str">
            <v>LA MODERNA 200 GRS. MACARRON</v>
          </cell>
          <cell r="D15236" t="str">
            <v>PZA</v>
          </cell>
          <cell r="E15236">
            <v>689</v>
          </cell>
          <cell r="F15236">
            <v>6.9</v>
          </cell>
          <cell r="G15236">
            <v>6.9</v>
          </cell>
          <cell r="H15236">
            <v>6.7</v>
          </cell>
          <cell r="I15236">
            <v>6.7</v>
          </cell>
          <cell r="J15236">
            <v>5.88</v>
          </cell>
          <cell r="K15236">
            <v>7501018310097</v>
          </cell>
          <cell r="M15236">
            <v>7501018310097</v>
          </cell>
        </row>
        <row r="15237">
          <cell r="A15237">
            <v>7501018310100</v>
          </cell>
          <cell r="B15237">
            <v>7501018310100</v>
          </cell>
          <cell r="C15237" t="str">
            <v>LA MODERNA 20/200 GRS. SPAGHETTI</v>
          </cell>
          <cell r="D15237" t="str">
            <v>CJA</v>
          </cell>
          <cell r="E15237">
            <v>326.85000000000002</v>
          </cell>
          <cell r="F15237">
            <v>128.1</v>
          </cell>
          <cell r="G15237">
            <v>128.1</v>
          </cell>
          <cell r="H15237">
            <v>125.7</v>
          </cell>
          <cell r="I15237">
            <v>123.4</v>
          </cell>
          <cell r="J15237">
            <v>117.47</v>
          </cell>
          <cell r="K15237">
            <v>7501018310100</v>
          </cell>
          <cell r="M15237">
            <v>7501018310100</v>
          </cell>
        </row>
        <row r="15238">
          <cell r="A15238">
            <v>7501018310110</v>
          </cell>
          <cell r="B15238">
            <v>7501018310110</v>
          </cell>
          <cell r="C15238" t="str">
            <v>LA MODERNA 200 GRS. MACARRON LARGO</v>
          </cell>
          <cell r="D15238" t="str">
            <v>PZA</v>
          </cell>
          <cell r="E15238">
            <v>80</v>
          </cell>
          <cell r="F15238">
            <v>6.9</v>
          </cell>
          <cell r="G15238">
            <v>6.9</v>
          </cell>
          <cell r="H15238">
            <v>6.7</v>
          </cell>
          <cell r="I15238">
            <v>6.7</v>
          </cell>
          <cell r="J15238">
            <v>5.88</v>
          </cell>
          <cell r="K15238">
            <v>7501018310110</v>
          </cell>
          <cell r="M15238">
            <v>7501018310110</v>
          </cell>
        </row>
        <row r="15239">
          <cell r="A15239">
            <v>7501018310117</v>
          </cell>
          <cell r="B15239">
            <v>7501018310117</v>
          </cell>
          <cell r="C15239" t="str">
            <v>LA MODERNA 20/200 GRS. MACARRON</v>
          </cell>
          <cell r="D15239" t="str">
            <v>CJA</v>
          </cell>
          <cell r="E15239">
            <v>34.450000000000003</v>
          </cell>
          <cell r="F15239">
            <v>128.1</v>
          </cell>
          <cell r="G15239">
            <v>128.1</v>
          </cell>
          <cell r="H15239">
            <v>125.7</v>
          </cell>
          <cell r="I15239">
            <v>123.4</v>
          </cell>
          <cell r="J15239">
            <v>117.47</v>
          </cell>
          <cell r="K15239">
            <v>7501018310117</v>
          </cell>
          <cell r="M15239">
            <v>7501018310117</v>
          </cell>
        </row>
        <row r="15240">
          <cell r="A15240">
            <v>7501018310202</v>
          </cell>
          <cell r="B15240">
            <v>7501018310202</v>
          </cell>
          <cell r="C15240" t="str">
            <v>LA MODERNA 200 GRS. VEGETALES SPAGH</v>
          </cell>
          <cell r="D15240" t="str">
            <v>PZA</v>
          </cell>
          <cell r="F15240">
            <v>8.9</v>
          </cell>
          <cell r="G15240">
            <v>8.9</v>
          </cell>
          <cell r="H15240">
            <v>8.6999999999999993</v>
          </cell>
          <cell r="I15240">
            <v>8.6999999999999993</v>
          </cell>
          <cell r="J15240">
            <v>7.66</v>
          </cell>
          <cell r="K15240">
            <v>7501018310202</v>
          </cell>
          <cell r="M15240">
            <v>7501018310202</v>
          </cell>
        </row>
        <row r="15241">
          <cell r="A15241">
            <v>7501018310216</v>
          </cell>
          <cell r="B15241">
            <v>7501018310216</v>
          </cell>
          <cell r="C15241" t="str">
            <v>LA MODERNA 20/200 GRS. CORONA</v>
          </cell>
          <cell r="D15241" t="str">
            <v>CJA</v>
          </cell>
          <cell r="E15241">
            <v>5</v>
          </cell>
          <cell r="F15241">
            <v>128.1</v>
          </cell>
          <cell r="G15241">
            <v>128.1</v>
          </cell>
          <cell r="H15241">
            <v>125.7</v>
          </cell>
          <cell r="I15241">
            <v>123.4</v>
          </cell>
          <cell r="J15241">
            <v>117.47</v>
          </cell>
          <cell r="K15241">
            <v>7501018310216</v>
          </cell>
          <cell r="M15241">
            <v>7501018310216</v>
          </cell>
        </row>
        <row r="15242">
          <cell r="A15242">
            <v>7501018310219</v>
          </cell>
          <cell r="B15242">
            <v>7501018310219</v>
          </cell>
          <cell r="C15242" t="str">
            <v>LA MODERNA 200 GRS. CORONA</v>
          </cell>
          <cell r="D15242" t="str">
            <v>PZA</v>
          </cell>
          <cell r="E15242">
            <v>100</v>
          </cell>
          <cell r="F15242">
            <v>6.9</v>
          </cell>
          <cell r="G15242">
            <v>6.9</v>
          </cell>
          <cell r="H15242">
            <v>6.7</v>
          </cell>
          <cell r="I15242">
            <v>6.7</v>
          </cell>
          <cell r="J15242">
            <v>5.88</v>
          </cell>
          <cell r="K15242">
            <v>7501018310219</v>
          </cell>
          <cell r="M15242">
            <v>7501018310219</v>
          </cell>
        </row>
        <row r="15243">
          <cell r="A15243">
            <v>7501018310223</v>
          </cell>
          <cell r="B15243">
            <v>7501018310223</v>
          </cell>
          <cell r="C15243" t="str">
            <v>LA MODERNA 20/200 GRS. CRINOLINA</v>
          </cell>
          <cell r="D15243" t="str">
            <v>CJA</v>
          </cell>
          <cell r="E15243">
            <v>7.95</v>
          </cell>
          <cell r="F15243">
            <v>128.1</v>
          </cell>
          <cell r="G15243">
            <v>128.1</v>
          </cell>
          <cell r="H15243">
            <v>125.7</v>
          </cell>
          <cell r="I15243">
            <v>123.4</v>
          </cell>
          <cell r="J15243">
            <v>117.47</v>
          </cell>
          <cell r="K15243">
            <v>7501018310223</v>
          </cell>
          <cell r="M15243">
            <v>7501018310223</v>
          </cell>
        </row>
        <row r="15244">
          <cell r="A15244">
            <v>7501018310226</v>
          </cell>
          <cell r="B15244">
            <v>7501018310226</v>
          </cell>
          <cell r="C15244" t="str">
            <v>LA MODERNA 200 GRS. CRINOLINA</v>
          </cell>
          <cell r="D15244" t="str">
            <v>PZA</v>
          </cell>
          <cell r="E15244">
            <v>159</v>
          </cell>
          <cell r="F15244">
            <v>6.9</v>
          </cell>
          <cell r="G15244">
            <v>6.9</v>
          </cell>
          <cell r="H15244">
            <v>6.7</v>
          </cell>
          <cell r="I15244">
            <v>6.7</v>
          </cell>
          <cell r="J15244">
            <v>5.88</v>
          </cell>
          <cell r="K15244">
            <v>7501018310226</v>
          </cell>
          <cell r="M15244">
            <v>7501018310226</v>
          </cell>
        </row>
        <row r="15245">
          <cell r="A15245">
            <v>7501018310230</v>
          </cell>
          <cell r="B15245">
            <v>7501018310230</v>
          </cell>
          <cell r="C15245" t="str">
            <v>LA MODERNA 20/200 GRS. LENGUA</v>
          </cell>
          <cell r="D15245" t="str">
            <v>CJA</v>
          </cell>
          <cell r="E15245">
            <v>858.95</v>
          </cell>
          <cell r="F15245">
            <v>128.1</v>
          </cell>
          <cell r="G15245">
            <v>128.1</v>
          </cell>
          <cell r="H15245">
            <v>125.7</v>
          </cell>
          <cell r="I15245">
            <v>123.4</v>
          </cell>
          <cell r="J15245">
            <v>117.47</v>
          </cell>
          <cell r="K15245">
            <v>7501018310230</v>
          </cell>
          <cell r="M15245">
            <v>7501018310230</v>
          </cell>
        </row>
        <row r="15246">
          <cell r="A15246">
            <v>7501018310233</v>
          </cell>
          <cell r="B15246">
            <v>7501018310233</v>
          </cell>
          <cell r="C15246" t="str">
            <v>LA MODERNA 200 GRS. LENGUA</v>
          </cell>
          <cell r="D15246" t="str">
            <v>PZA</v>
          </cell>
          <cell r="E15246">
            <v>17179</v>
          </cell>
          <cell r="F15246">
            <v>6.9</v>
          </cell>
          <cell r="G15246">
            <v>6.9</v>
          </cell>
          <cell r="H15246">
            <v>6.7</v>
          </cell>
          <cell r="I15246">
            <v>6.7</v>
          </cell>
          <cell r="J15246">
            <v>5.88</v>
          </cell>
          <cell r="K15246">
            <v>7501018310233</v>
          </cell>
          <cell r="M15246">
            <v>7501018310233</v>
          </cell>
        </row>
        <row r="15247">
          <cell r="A15247">
            <v>7501018310240</v>
          </cell>
          <cell r="B15247">
            <v>7501018310240</v>
          </cell>
          <cell r="C15247" t="str">
            <v>LA MODERNA 200 GRS. OJITO</v>
          </cell>
          <cell r="D15247" t="str">
            <v>PZA</v>
          </cell>
          <cell r="E15247">
            <v>300</v>
          </cell>
          <cell r="F15247">
            <v>6.9</v>
          </cell>
          <cell r="G15247">
            <v>6.9</v>
          </cell>
          <cell r="H15247">
            <v>6.7</v>
          </cell>
          <cell r="I15247">
            <v>6.7</v>
          </cell>
          <cell r="J15247">
            <v>5.88</v>
          </cell>
          <cell r="K15247">
            <v>7501018310240</v>
          </cell>
          <cell r="M15247">
            <v>7501018310240</v>
          </cell>
        </row>
        <row r="15248">
          <cell r="A15248">
            <v>7501018310247</v>
          </cell>
          <cell r="B15248">
            <v>7501018310247</v>
          </cell>
          <cell r="C15248" t="str">
            <v>LA MODERNA 20/200 GRS. OJITO</v>
          </cell>
          <cell r="D15248" t="str">
            <v>CJA</v>
          </cell>
          <cell r="E15248">
            <v>15</v>
          </cell>
          <cell r="F15248">
            <v>128.1</v>
          </cell>
          <cell r="G15248">
            <v>128.1</v>
          </cell>
          <cell r="H15248">
            <v>125.7</v>
          </cell>
          <cell r="I15248">
            <v>123.4</v>
          </cell>
          <cell r="J15248">
            <v>117.47</v>
          </cell>
          <cell r="K15248">
            <v>7501018310247</v>
          </cell>
          <cell r="M15248">
            <v>7501018310247</v>
          </cell>
        </row>
        <row r="15249">
          <cell r="A15249">
            <v>7501018310254</v>
          </cell>
          <cell r="B15249">
            <v>7501018310254</v>
          </cell>
          <cell r="C15249" t="str">
            <v>LA MODERNA 20/200 GRS. LETRA</v>
          </cell>
          <cell r="D15249" t="str">
            <v>CJA</v>
          </cell>
          <cell r="E15249">
            <v>25</v>
          </cell>
          <cell r="F15249">
            <v>128.1</v>
          </cell>
          <cell r="G15249">
            <v>128.1</v>
          </cell>
          <cell r="H15249">
            <v>125.7</v>
          </cell>
          <cell r="I15249">
            <v>123.4</v>
          </cell>
          <cell r="J15249">
            <v>117.47</v>
          </cell>
          <cell r="K15249">
            <v>7501018310254</v>
          </cell>
          <cell r="M15249">
            <v>7501018310254</v>
          </cell>
        </row>
        <row r="15250">
          <cell r="A15250">
            <v>7501018310257</v>
          </cell>
          <cell r="B15250">
            <v>7501018310257</v>
          </cell>
          <cell r="C15250" t="str">
            <v>LA MODERNA 200 GRS. LETRAS</v>
          </cell>
          <cell r="D15250" t="str">
            <v>PZA</v>
          </cell>
          <cell r="E15250">
            <v>500</v>
          </cell>
          <cell r="F15250">
            <v>6.9</v>
          </cell>
          <cell r="G15250">
            <v>6.9</v>
          </cell>
          <cell r="H15250">
            <v>6.7</v>
          </cell>
          <cell r="I15250">
            <v>6.7</v>
          </cell>
          <cell r="J15250">
            <v>5.88</v>
          </cell>
          <cell r="K15250">
            <v>7501018310257</v>
          </cell>
          <cell r="M15250">
            <v>7501018310257</v>
          </cell>
        </row>
        <row r="15251">
          <cell r="A15251" t="str">
            <v xml:space="preserve"> </v>
          </cell>
          <cell r="B15251" t="str">
            <v>_x000C_cei-029u-2.6</v>
          </cell>
          <cell r="E15251" t="str">
            <v>CEDIS ABA</v>
          </cell>
          <cell r="F15251" t="str">
            <v>RROTES AZTEC</v>
          </cell>
          <cell r="G15251" t="str">
            <v>A</v>
          </cell>
          <cell r="K15251" t="str">
            <v>Hoja :  243</v>
          </cell>
          <cell r="M15251" t="str">
            <v xml:space="preserve"> </v>
          </cell>
        </row>
        <row r="15252">
          <cell r="A15252">
            <v>0</v>
          </cell>
          <cell r="M15252">
            <v>0</v>
          </cell>
        </row>
        <row r="15253">
          <cell r="A15253" t="str">
            <v xml:space="preserve"> </v>
          </cell>
          <cell r="B15253" t="str">
            <v>Por codigo</v>
          </cell>
          <cell r="E15253" t="str">
            <v>LISTA DE PREC</v>
          </cell>
          <cell r="F15253" t="str">
            <v>IOS CON EXIS</v>
          </cell>
          <cell r="G15253" t="str">
            <v>TENCIA</v>
          </cell>
          <cell r="K15253" t="str">
            <v>Fecha : 22/Mar/22</v>
          </cell>
          <cell r="M15253" t="str">
            <v xml:space="preserve"> </v>
          </cell>
        </row>
        <row r="15254">
          <cell r="A15254" t="str">
            <v xml:space="preserve"> </v>
          </cell>
          <cell r="B15254" t="str">
            <v>-----------------</v>
          </cell>
          <cell r="C15254" t="str">
            <v>-----------------------------------</v>
          </cell>
          <cell r="D15254" t="str">
            <v>----</v>
          </cell>
          <cell r="E15254" t="str">
            <v>----------------</v>
          </cell>
          <cell r="F15254" t="str">
            <v>------------</v>
          </cell>
          <cell r="G15254" t="str">
            <v>-----------</v>
          </cell>
          <cell r="H15254" t="str">
            <v>------------</v>
          </cell>
          <cell r="I15254" t="str">
            <v>------------</v>
          </cell>
          <cell r="J15254" t="str">
            <v>----------</v>
          </cell>
          <cell r="K15254" t="str">
            <v>-------------------</v>
          </cell>
          <cell r="M15254" t="str">
            <v xml:space="preserve"> </v>
          </cell>
        </row>
        <row r="15255">
          <cell r="A15255" t="str">
            <v xml:space="preserve"> </v>
          </cell>
          <cell r="B15255" t="str">
            <v>Codigo</v>
          </cell>
          <cell r="C15255" t="str">
            <v>Descripcion</v>
          </cell>
          <cell r="D15255" t="str">
            <v>U.M.</v>
          </cell>
          <cell r="E15255" t="str">
            <v>Existencia</v>
          </cell>
          <cell r="F15255" t="str">
            <v>Precio 1</v>
          </cell>
          <cell r="G15255" t="str">
            <v>Precio 2</v>
          </cell>
          <cell r="H15255" t="str">
            <v>Precio 3</v>
          </cell>
          <cell r="I15255" t="str">
            <v>Precio 4</v>
          </cell>
          <cell r="J15255" t="str">
            <v>Precio</v>
          </cell>
          <cell r="K15255">
            <v>5</v>
          </cell>
          <cell r="M15255" t="str">
            <v xml:space="preserve"> </v>
          </cell>
        </row>
        <row r="15256">
          <cell r="A15256" t="str">
            <v xml:space="preserve"> </v>
          </cell>
          <cell r="B15256" t="str">
            <v>-----------------</v>
          </cell>
          <cell r="C15256" t="str">
            <v>-----------------------------------</v>
          </cell>
          <cell r="D15256" t="str">
            <v>----</v>
          </cell>
          <cell r="E15256" t="str">
            <v>----------------</v>
          </cell>
          <cell r="F15256" t="str">
            <v>------------</v>
          </cell>
          <cell r="G15256" t="str">
            <v>-----------</v>
          </cell>
          <cell r="H15256" t="str">
            <v>------------</v>
          </cell>
          <cell r="I15256" t="str">
            <v>------------</v>
          </cell>
          <cell r="J15256" t="str">
            <v>----------</v>
          </cell>
          <cell r="K15256" t="str">
            <v>-------------------</v>
          </cell>
          <cell r="M15256" t="str">
            <v xml:space="preserve"> </v>
          </cell>
        </row>
        <row r="15257">
          <cell r="A15257">
            <v>7501018310261</v>
          </cell>
          <cell r="B15257">
            <v>7501018310261</v>
          </cell>
          <cell r="C15257" t="str">
            <v>LA MODERNA 20/200 GRS. MUNICION</v>
          </cell>
          <cell r="D15257" t="str">
            <v>CJA</v>
          </cell>
          <cell r="E15257">
            <v>8</v>
          </cell>
          <cell r="F15257">
            <v>128.1</v>
          </cell>
          <cell r="G15257">
            <v>128.1</v>
          </cell>
          <cell r="H15257">
            <v>125.7</v>
          </cell>
          <cell r="I15257">
            <v>123.4</v>
          </cell>
          <cell r="J15257">
            <v>117.47</v>
          </cell>
          <cell r="K15257">
            <v>7501018310261</v>
          </cell>
          <cell r="M15257">
            <v>7501018310261</v>
          </cell>
        </row>
        <row r="15258">
          <cell r="A15258">
            <v>7501018310264</v>
          </cell>
          <cell r="B15258">
            <v>7501018310264</v>
          </cell>
          <cell r="C15258" t="str">
            <v>LA MODERNA 200 GRS. MUNICION</v>
          </cell>
          <cell r="D15258" t="str">
            <v>PZA</v>
          </cell>
          <cell r="E15258">
            <v>160</v>
          </cell>
          <cell r="F15258">
            <v>6.9</v>
          </cell>
          <cell r="G15258">
            <v>6.9</v>
          </cell>
          <cell r="H15258">
            <v>6.7</v>
          </cell>
          <cell r="I15258">
            <v>6.7</v>
          </cell>
          <cell r="J15258">
            <v>5.88</v>
          </cell>
          <cell r="K15258">
            <v>7501018310264</v>
          </cell>
          <cell r="M15258">
            <v>7501018310264</v>
          </cell>
        </row>
        <row r="15259">
          <cell r="A15259">
            <v>7501018310288</v>
          </cell>
          <cell r="B15259">
            <v>7501018310288</v>
          </cell>
          <cell r="C15259" t="str">
            <v>LA MODERNA 200 GRS. SPAGHETTI</v>
          </cell>
          <cell r="D15259" t="str">
            <v>PZA</v>
          </cell>
          <cell r="E15259">
            <v>6537</v>
          </cell>
          <cell r="F15259">
            <v>6.9</v>
          </cell>
          <cell r="G15259">
            <v>6.9</v>
          </cell>
          <cell r="H15259">
            <v>6.7</v>
          </cell>
          <cell r="I15259">
            <v>6.7</v>
          </cell>
          <cell r="J15259">
            <v>5.88</v>
          </cell>
          <cell r="K15259">
            <v>7501018310103</v>
          </cell>
          <cell r="M15259">
            <v>7501018310288</v>
          </cell>
        </row>
        <row r="15260">
          <cell r="A15260">
            <v>7501018310292</v>
          </cell>
          <cell r="B15260">
            <v>7501018310292</v>
          </cell>
          <cell r="C15260" t="str">
            <v>LA MODERNA 20/200 GRS. LENTEJA</v>
          </cell>
          <cell r="D15260" t="str">
            <v>CJA</v>
          </cell>
          <cell r="E15260">
            <v>34.950000000000003</v>
          </cell>
          <cell r="F15260">
            <v>128.1</v>
          </cell>
          <cell r="G15260">
            <v>128.1</v>
          </cell>
          <cell r="H15260">
            <v>125.7</v>
          </cell>
          <cell r="I15260">
            <v>123.4</v>
          </cell>
          <cell r="J15260">
            <v>117.47</v>
          </cell>
          <cell r="K15260">
            <v>7501018310292</v>
          </cell>
          <cell r="M15260">
            <v>7501018310292</v>
          </cell>
        </row>
        <row r="15261">
          <cell r="A15261">
            <v>7501018310295</v>
          </cell>
          <cell r="B15261">
            <v>7501018310295</v>
          </cell>
          <cell r="C15261" t="str">
            <v>LA MODERNA 200 GRS. LENTEJA</v>
          </cell>
          <cell r="D15261" t="str">
            <v>PZA</v>
          </cell>
          <cell r="E15261">
            <v>699</v>
          </cell>
          <cell r="F15261">
            <v>6.9</v>
          </cell>
          <cell r="G15261">
            <v>6.9</v>
          </cell>
          <cell r="H15261">
            <v>6.7</v>
          </cell>
          <cell r="I15261">
            <v>6.7</v>
          </cell>
          <cell r="J15261">
            <v>5.88</v>
          </cell>
          <cell r="K15261">
            <v>7501018310295</v>
          </cell>
          <cell r="M15261">
            <v>7501018310295</v>
          </cell>
        </row>
        <row r="15262">
          <cell r="A15262">
            <v>7501018310315</v>
          </cell>
          <cell r="B15262">
            <v>7501018310315</v>
          </cell>
          <cell r="C15262" t="str">
            <v>LA MODERNA 20/200 GRS. ESTRELLA</v>
          </cell>
          <cell r="D15262" t="str">
            <v>CJA</v>
          </cell>
          <cell r="E15262">
            <v>13.5</v>
          </cell>
          <cell r="F15262">
            <v>128.1</v>
          </cell>
          <cell r="G15262">
            <v>128.1</v>
          </cell>
          <cell r="H15262">
            <v>125.7</v>
          </cell>
          <cell r="I15262">
            <v>123.4</v>
          </cell>
          <cell r="J15262">
            <v>117.47</v>
          </cell>
          <cell r="K15262">
            <v>7501018310315</v>
          </cell>
          <cell r="M15262">
            <v>7501018310315</v>
          </cell>
        </row>
        <row r="15263">
          <cell r="A15263">
            <v>7501018310318</v>
          </cell>
          <cell r="B15263">
            <v>7501018310318</v>
          </cell>
          <cell r="C15263" t="str">
            <v>LA MODERNA 200 GRS. ESTRELLA</v>
          </cell>
          <cell r="D15263" t="str">
            <v>PZA</v>
          </cell>
          <cell r="E15263">
            <v>270</v>
          </cell>
          <cell r="F15263">
            <v>6.9</v>
          </cell>
          <cell r="G15263">
            <v>6.9</v>
          </cell>
          <cell r="H15263">
            <v>6.7</v>
          </cell>
          <cell r="I15263">
            <v>6.7</v>
          </cell>
          <cell r="J15263">
            <v>5.88</v>
          </cell>
          <cell r="K15263">
            <v>7501018310318</v>
          </cell>
          <cell r="M15263">
            <v>7501018310318</v>
          </cell>
        </row>
        <row r="15264">
          <cell r="A15264">
            <v>7501018310400</v>
          </cell>
          <cell r="B15264">
            <v>7501018310400</v>
          </cell>
          <cell r="C15264" t="str">
            <v>LA MODERNA 20/200 G.+10% SPAGHETTI</v>
          </cell>
          <cell r="D15264" t="str">
            <v>CJA</v>
          </cell>
          <cell r="F15264">
            <v>128.1</v>
          </cell>
          <cell r="G15264">
            <v>128.1</v>
          </cell>
          <cell r="H15264">
            <v>125.7</v>
          </cell>
          <cell r="I15264">
            <v>123.4</v>
          </cell>
          <cell r="J15264">
            <v>117.47</v>
          </cell>
          <cell r="K15264">
            <v>7501018310400</v>
          </cell>
          <cell r="M15264">
            <v>7501018310400</v>
          </cell>
        </row>
        <row r="15265">
          <cell r="A15265">
            <v>7501018310513</v>
          </cell>
          <cell r="B15265">
            <v>7501018310513</v>
          </cell>
          <cell r="C15265" t="str">
            <v>LA MODERNA 20/200 GRS. CODO 1</v>
          </cell>
          <cell r="D15265" t="str">
            <v>CJA</v>
          </cell>
          <cell r="E15265">
            <v>24.95</v>
          </cell>
          <cell r="F15265">
            <v>128.1</v>
          </cell>
          <cell r="G15265">
            <v>128.1</v>
          </cell>
          <cell r="H15265">
            <v>125.7</v>
          </cell>
          <cell r="I15265">
            <v>123.4</v>
          </cell>
          <cell r="J15265">
            <v>117.47</v>
          </cell>
          <cell r="K15265">
            <v>7501018310513</v>
          </cell>
          <cell r="M15265">
            <v>7501018310513</v>
          </cell>
        </row>
        <row r="15266">
          <cell r="A15266">
            <v>7501018310516</v>
          </cell>
          <cell r="B15266">
            <v>7501018310516</v>
          </cell>
          <cell r="C15266" t="str">
            <v>LA MODERNA 200 GRS. CODO 1</v>
          </cell>
          <cell r="D15266" t="str">
            <v>PZA</v>
          </cell>
          <cell r="E15266">
            <v>499</v>
          </cell>
          <cell r="F15266">
            <v>6.9</v>
          </cell>
          <cell r="G15266">
            <v>6.9</v>
          </cell>
          <cell r="H15266">
            <v>6.7</v>
          </cell>
          <cell r="I15266">
            <v>6.7</v>
          </cell>
          <cell r="J15266">
            <v>5.88</v>
          </cell>
          <cell r="K15266">
            <v>7501018310516</v>
          </cell>
          <cell r="M15266">
            <v>7501018310516</v>
          </cell>
        </row>
        <row r="15267">
          <cell r="A15267">
            <v>7501018310520</v>
          </cell>
          <cell r="B15267">
            <v>7501018310520</v>
          </cell>
          <cell r="C15267" t="str">
            <v>LA MODERNA 20/200 GRS. CODO 2</v>
          </cell>
          <cell r="D15267" t="str">
            <v>CJA</v>
          </cell>
          <cell r="E15267">
            <v>62.85</v>
          </cell>
          <cell r="F15267">
            <v>128.1</v>
          </cell>
          <cell r="G15267">
            <v>128.1</v>
          </cell>
          <cell r="H15267">
            <v>125.7</v>
          </cell>
          <cell r="I15267">
            <v>123.4</v>
          </cell>
          <cell r="J15267">
            <v>117.47</v>
          </cell>
          <cell r="K15267">
            <v>7501018310520</v>
          </cell>
          <cell r="M15267">
            <v>7501018310520</v>
          </cell>
        </row>
        <row r="15268">
          <cell r="A15268">
            <v>7501018310523</v>
          </cell>
          <cell r="B15268">
            <v>7501018310523</v>
          </cell>
          <cell r="C15268" t="str">
            <v>LA MODERNA 200 GRS. CODO 2</v>
          </cell>
          <cell r="D15268" t="str">
            <v>PZA</v>
          </cell>
          <cell r="E15268">
            <v>1257</v>
          </cell>
          <cell r="F15268">
            <v>6.9</v>
          </cell>
          <cell r="G15268">
            <v>6.9</v>
          </cell>
          <cell r="H15268">
            <v>6.7</v>
          </cell>
          <cell r="I15268">
            <v>6.7</v>
          </cell>
          <cell r="J15268">
            <v>5.88</v>
          </cell>
          <cell r="K15268">
            <v>7501018320515</v>
          </cell>
          <cell r="M15268">
            <v>7501018310523</v>
          </cell>
        </row>
        <row r="15269">
          <cell r="A15269">
            <v>7501018310530</v>
          </cell>
          <cell r="B15269">
            <v>7501018310530</v>
          </cell>
          <cell r="C15269" t="str">
            <v>LA MODERNA 200 GRS. CODO 3</v>
          </cell>
          <cell r="D15269" t="str">
            <v>PZA</v>
          </cell>
          <cell r="E15269">
            <v>558</v>
          </cell>
          <cell r="F15269">
            <v>6.9</v>
          </cell>
          <cell r="G15269">
            <v>6.9</v>
          </cell>
          <cell r="H15269">
            <v>6.7</v>
          </cell>
          <cell r="I15269">
            <v>6.7</v>
          </cell>
          <cell r="J15269">
            <v>5.88</v>
          </cell>
          <cell r="K15269">
            <v>7501018320935</v>
          </cell>
          <cell r="M15269">
            <v>7501018310530</v>
          </cell>
        </row>
        <row r="15270">
          <cell r="A15270">
            <v>7501018310537</v>
          </cell>
          <cell r="B15270">
            <v>7501018310537</v>
          </cell>
          <cell r="C15270" t="str">
            <v>LA MODERNA 20/200 GRS. CODO 3</v>
          </cell>
          <cell r="D15270" t="str">
            <v>CJA</v>
          </cell>
          <cell r="E15270">
            <v>27.9</v>
          </cell>
          <cell r="F15270">
            <v>128.1</v>
          </cell>
          <cell r="G15270">
            <v>128.1</v>
          </cell>
          <cell r="H15270">
            <v>125.7</v>
          </cell>
          <cell r="I15270">
            <v>123.4</v>
          </cell>
          <cell r="J15270">
            <v>117.47</v>
          </cell>
          <cell r="K15270">
            <v>7501018310537</v>
          </cell>
          <cell r="M15270">
            <v>7501018310537</v>
          </cell>
        </row>
        <row r="15271">
          <cell r="A15271">
            <v>7501018310544</v>
          </cell>
          <cell r="B15271">
            <v>7501018310544</v>
          </cell>
          <cell r="C15271" t="str">
            <v>LA MODERNA 20/200 GRS. CODO 4</v>
          </cell>
          <cell r="D15271" t="str">
            <v>CJA</v>
          </cell>
          <cell r="E15271">
            <v>15</v>
          </cell>
          <cell r="F15271">
            <v>128.1</v>
          </cell>
          <cell r="G15271">
            <v>128.1</v>
          </cell>
          <cell r="H15271">
            <v>125.7</v>
          </cell>
          <cell r="I15271">
            <v>123.4</v>
          </cell>
          <cell r="J15271">
            <v>117.47</v>
          </cell>
          <cell r="K15271">
            <v>7501018310544</v>
          </cell>
          <cell r="M15271">
            <v>7501018310544</v>
          </cell>
        </row>
        <row r="15272">
          <cell r="A15272">
            <v>7501018310547</v>
          </cell>
          <cell r="B15272">
            <v>7501018310547</v>
          </cell>
          <cell r="C15272" t="str">
            <v>LA MODERNA 200 GRS. CODO 4</v>
          </cell>
          <cell r="D15272" t="str">
            <v>PZA</v>
          </cell>
          <cell r="E15272">
            <v>300</v>
          </cell>
          <cell r="F15272">
            <v>6.9</v>
          </cell>
          <cell r="G15272">
            <v>6.9</v>
          </cell>
          <cell r="H15272">
            <v>6.7</v>
          </cell>
          <cell r="I15272">
            <v>6.7</v>
          </cell>
          <cell r="J15272">
            <v>5.88</v>
          </cell>
          <cell r="K15272">
            <v>7501018310547</v>
          </cell>
          <cell r="M15272">
            <v>7501018310547</v>
          </cell>
        </row>
        <row r="15273">
          <cell r="A15273">
            <v>7501018310551</v>
          </cell>
          <cell r="B15273">
            <v>7501018310551</v>
          </cell>
          <cell r="C15273" t="str">
            <v>LA MODERNA 20/200 GRS. CARACOL 1</v>
          </cell>
          <cell r="D15273" t="str">
            <v>CJA</v>
          </cell>
          <cell r="E15273">
            <v>9</v>
          </cell>
          <cell r="F15273">
            <v>128.1</v>
          </cell>
          <cell r="G15273">
            <v>128.1</v>
          </cell>
          <cell r="H15273">
            <v>125.7</v>
          </cell>
          <cell r="I15273">
            <v>123.4</v>
          </cell>
          <cell r="J15273">
            <v>117.47</v>
          </cell>
          <cell r="K15273">
            <v>7501018310551</v>
          </cell>
          <cell r="M15273">
            <v>7501018310551</v>
          </cell>
        </row>
        <row r="15274">
          <cell r="A15274">
            <v>7501018310554</v>
          </cell>
          <cell r="B15274">
            <v>7501018310554</v>
          </cell>
          <cell r="C15274" t="str">
            <v>LA MODERNA 200 GRS. CARACOL 1</v>
          </cell>
          <cell r="D15274" t="str">
            <v>PZA</v>
          </cell>
          <cell r="E15274">
            <v>180</v>
          </cell>
          <cell r="F15274">
            <v>6.9</v>
          </cell>
          <cell r="G15274">
            <v>6.9</v>
          </cell>
          <cell r="H15274">
            <v>6.7</v>
          </cell>
          <cell r="I15274">
            <v>6.7</v>
          </cell>
          <cell r="J15274">
            <v>5.88</v>
          </cell>
          <cell r="K15274">
            <v>7501018310554</v>
          </cell>
          <cell r="M15274">
            <v>7501018310554</v>
          </cell>
        </row>
        <row r="15275">
          <cell r="A15275">
            <v>7501018310558</v>
          </cell>
          <cell r="B15275">
            <v>7501018310558</v>
          </cell>
          <cell r="C15275" t="str">
            <v>LA MODERNA 20/200 GRS. ESPIRAL</v>
          </cell>
          <cell r="D15275" t="str">
            <v>CJA</v>
          </cell>
          <cell r="E15275">
            <v>18.5</v>
          </cell>
          <cell r="F15275">
            <v>128.1</v>
          </cell>
          <cell r="G15275">
            <v>128.1</v>
          </cell>
          <cell r="H15275">
            <v>125.7</v>
          </cell>
          <cell r="I15275">
            <v>123.4</v>
          </cell>
          <cell r="J15275">
            <v>117.47</v>
          </cell>
          <cell r="K15275">
            <v>7501018310558</v>
          </cell>
          <cell r="M15275">
            <v>7501018310558</v>
          </cell>
        </row>
        <row r="15276">
          <cell r="A15276">
            <v>7501018310561</v>
          </cell>
          <cell r="B15276">
            <v>7501018310561</v>
          </cell>
          <cell r="C15276" t="str">
            <v>LA MODERNA 200 GRS. CARACOL 2</v>
          </cell>
          <cell r="D15276" t="str">
            <v>PZA</v>
          </cell>
          <cell r="E15276">
            <v>80</v>
          </cell>
          <cell r="F15276">
            <v>6.9</v>
          </cell>
          <cell r="G15276">
            <v>6.9</v>
          </cell>
          <cell r="H15276">
            <v>6.7</v>
          </cell>
          <cell r="I15276">
            <v>6.7</v>
          </cell>
          <cell r="J15276">
            <v>5.88</v>
          </cell>
          <cell r="K15276">
            <v>7501018320959</v>
          </cell>
          <cell r="M15276">
            <v>7501018310561</v>
          </cell>
        </row>
        <row r="15277">
          <cell r="A15277">
            <v>7501018310568</v>
          </cell>
          <cell r="B15277">
            <v>7501018310568</v>
          </cell>
          <cell r="C15277" t="str">
            <v>LA MODERNA 20/200 GRS. CARACOL 2</v>
          </cell>
          <cell r="D15277" t="str">
            <v>CJA</v>
          </cell>
          <cell r="E15277">
            <v>4</v>
          </cell>
          <cell r="F15277">
            <v>128.1</v>
          </cell>
          <cell r="G15277">
            <v>128.1</v>
          </cell>
          <cell r="H15277">
            <v>125.7</v>
          </cell>
          <cell r="I15277">
            <v>123.4</v>
          </cell>
          <cell r="J15277">
            <v>117.47</v>
          </cell>
          <cell r="K15277">
            <v>7501018310568</v>
          </cell>
          <cell r="M15277">
            <v>7501018310568</v>
          </cell>
        </row>
        <row r="15278">
          <cell r="A15278">
            <v>7501018310575</v>
          </cell>
          <cell r="B15278">
            <v>7501018310575</v>
          </cell>
          <cell r="C15278" t="str">
            <v>LA MODERNA 20/200 GRS. CARACOL 3</v>
          </cell>
          <cell r="D15278" t="str">
            <v>CJA</v>
          </cell>
          <cell r="E15278">
            <v>26.5</v>
          </cell>
          <cell r="F15278">
            <v>128.1</v>
          </cell>
          <cell r="G15278">
            <v>128.1</v>
          </cell>
          <cell r="H15278">
            <v>125.7</v>
          </cell>
          <cell r="I15278">
            <v>123.4</v>
          </cell>
          <cell r="J15278">
            <v>117.47</v>
          </cell>
          <cell r="K15278">
            <v>7501018310575</v>
          </cell>
          <cell r="M15278">
            <v>7501018310575</v>
          </cell>
        </row>
        <row r="15279">
          <cell r="A15279">
            <v>7501018310578</v>
          </cell>
          <cell r="B15279">
            <v>7501018310578</v>
          </cell>
          <cell r="C15279" t="str">
            <v>LA MODERNA 200 GRS. CARACOL 3</v>
          </cell>
          <cell r="D15279" t="str">
            <v>PZA</v>
          </cell>
          <cell r="E15279">
            <v>530</v>
          </cell>
          <cell r="F15279">
            <v>6.9</v>
          </cell>
          <cell r="G15279">
            <v>6.9</v>
          </cell>
          <cell r="H15279">
            <v>6.7</v>
          </cell>
          <cell r="I15279">
            <v>6.7</v>
          </cell>
          <cell r="J15279">
            <v>5.88</v>
          </cell>
          <cell r="K15279">
            <v>7501018310578</v>
          </cell>
          <cell r="M15279">
            <v>7501018310578</v>
          </cell>
        </row>
        <row r="15280">
          <cell r="A15280">
            <v>7501018310582</v>
          </cell>
          <cell r="B15280">
            <v>7501018310582</v>
          </cell>
          <cell r="C15280" t="str">
            <v>LA MODERNA 20/200 GRS. ENGRANE</v>
          </cell>
          <cell r="D15280" t="str">
            <v>CJA</v>
          </cell>
          <cell r="F15280">
            <v>128.1</v>
          </cell>
          <cell r="G15280">
            <v>128.1</v>
          </cell>
          <cell r="H15280">
            <v>125.7</v>
          </cell>
          <cell r="I15280">
            <v>123.4</v>
          </cell>
          <cell r="J15280">
            <v>117.47</v>
          </cell>
          <cell r="K15280">
            <v>7501018310582</v>
          </cell>
          <cell r="M15280">
            <v>7501018310582</v>
          </cell>
        </row>
        <row r="15281">
          <cell r="A15281">
            <v>7501018310585</v>
          </cell>
          <cell r="B15281">
            <v>7501018310585</v>
          </cell>
          <cell r="C15281" t="str">
            <v>LA MODERNA 200 GRS. ENGRANE</v>
          </cell>
          <cell r="D15281" t="str">
            <v>PZA</v>
          </cell>
          <cell r="F15281">
            <v>6.9</v>
          </cell>
          <cell r="G15281">
            <v>6.9</v>
          </cell>
          <cell r="H15281">
            <v>6.7</v>
          </cell>
          <cell r="I15281">
            <v>6.7</v>
          </cell>
          <cell r="J15281">
            <v>5.88</v>
          </cell>
          <cell r="K15281">
            <v>7501018310585</v>
          </cell>
          <cell r="M15281">
            <v>7501018310585</v>
          </cell>
        </row>
        <row r="15282">
          <cell r="A15282">
            <v>7501018310592</v>
          </cell>
          <cell r="B15282">
            <v>7501018310592</v>
          </cell>
          <cell r="C15282" t="str">
            <v>LA MODERNA 200 GRS. TORNILLO</v>
          </cell>
          <cell r="D15282" t="str">
            <v>PZA</v>
          </cell>
          <cell r="E15282">
            <v>20</v>
          </cell>
          <cell r="F15282">
            <v>6.9</v>
          </cell>
          <cell r="G15282">
            <v>6.9</v>
          </cell>
          <cell r="H15282">
            <v>6.7</v>
          </cell>
          <cell r="I15282">
            <v>6.7</v>
          </cell>
          <cell r="J15282">
            <v>5.88</v>
          </cell>
          <cell r="K15282">
            <v>7501018310592</v>
          </cell>
          <cell r="M15282">
            <v>7501018310592</v>
          </cell>
        </row>
        <row r="15283">
          <cell r="A15283">
            <v>7501018310605</v>
          </cell>
          <cell r="B15283">
            <v>7501018310605</v>
          </cell>
          <cell r="C15283" t="str">
            <v>LA MODERNA 20/200 GRS. PLUMA</v>
          </cell>
          <cell r="D15283" t="str">
            <v>CJA</v>
          </cell>
          <cell r="E15283">
            <v>3</v>
          </cell>
          <cell r="F15283">
            <v>128.1</v>
          </cell>
          <cell r="G15283">
            <v>128.1</v>
          </cell>
          <cell r="H15283">
            <v>125.7</v>
          </cell>
          <cell r="I15283">
            <v>123.4</v>
          </cell>
          <cell r="J15283">
            <v>117.47</v>
          </cell>
          <cell r="K15283">
            <v>7501018310605</v>
          </cell>
          <cell r="M15283">
            <v>7501018310605</v>
          </cell>
        </row>
        <row r="15284">
          <cell r="A15284">
            <v>7501018310608</v>
          </cell>
          <cell r="B15284">
            <v>7501018310608</v>
          </cell>
          <cell r="C15284" t="str">
            <v>LA MODERNA 200 GRS. PLUMA</v>
          </cell>
          <cell r="D15284" t="str">
            <v>PZA</v>
          </cell>
          <cell r="E15284">
            <v>60</v>
          </cell>
          <cell r="F15284">
            <v>6.9</v>
          </cell>
          <cell r="G15284">
            <v>6.9</v>
          </cell>
          <cell r="H15284">
            <v>6.7</v>
          </cell>
          <cell r="I15284">
            <v>6.7</v>
          </cell>
          <cell r="J15284">
            <v>5.88</v>
          </cell>
          <cell r="K15284">
            <v>7501018310608</v>
          </cell>
          <cell r="M15284">
            <v>7501018310608</v>
          </cell>
        </row>
        <row r="15285">
          <cell r="A15285">
            <v>7501018310615</v>
          </cell>
          <cell r="B15285">
            <v>7501018310615</v>
          </cell>
          <cell r="C15285" t="str">
            <v>LA MODERNA 200 GRS. CARACOL 4</v>
          </cell>
          <cell r="D15285" t="str">
            <v>PZA</v>
          </cell>
          <cell r="E15285">
            <v>731</v>
          </cell>
          <cell r="F15285">
            <v>6.9</v>
          </cell>
          <cell r="G15285">
            <v>6.9</v>
          </cell>
          <cell r="H15285">
            <v>6.7</v>
          </cell>
          <cell r="I15285">
            <v>6.7</v>
          </cell>
          <cell r="J15285">
            <v>5.88</v>
          </cell>
          <cell r="K15285">
            <v>7501018310615</v>
          </cell>
          <cell r="M15285">
            <v>7501018310615</v>
          </cell>
        </row>
        <row r="15286">
          <cell r="A15286">
            <v>7501018310622</v>
          </cell>
          <cell r="B15286">
            <v>7501018310622</v>
          </cell>
          <cell r="C15286" t="str">
            <v>LA MODERNA KIDS 200 GRS. SELVA</v>
          </cell>
          <cell r="D15286" t="str">
            <v>PZA</v>
          </cell>
          <cell r="E15286">
            <v>60</v>
          </cell>
          <cell r="F15286">
            <v>6.9</v>
          </cell>
          <cell r="G15286">
            <v>6.9</v>
          </cell>
          <cell r="H15286">
            <v>6.7</v>
          </cell>
          <cell r="I15286">
            <v>6.7</v>
          </cell>
          <cell r="J15286">
            <v>5.88</v>
          </cell>
          <cell r="K15286">
            <v>7501018310622</v>
          </cell>
          <cell r="M15286">
            <v>7501018310622</v>
          </cell>
        </row>
        <row r="15287">
          <cell r="A15287">
            <v>7501018310639</v>
          </cell>
          <cell r="B15287">
            <v>7501018310639</v>
          </cell>
          <cell r="C15287" t="str">
            <v>LA MODERNA KIDS 200 GRS. DINOSAURIO</v>
          </cell>
          <cell r="D15287" t="str">
            <v>PZA</v>
          </cell>
          <cell r="E15287">
            <v>59</v>
          </cell>
          <cell r="F15287">
            <v>6.9</v>
          </cell>
          <cell r="G15287">
            <v>6.9</v>
          </cell>
          <cell r="H15287">
            <v>6.7</v>
          </cell>
          <cell r="I15287">
            <v>6.7</v>
          </cell>
          <cell r="J15287">
            <v>5.88</v>
          </cell>
          <cell r="K15287">
            <v>7501018310639</v>
          </cell>
          <cell r="M15287">
            <v>7501018310639</v>
          </cell>
        </row>
        <row r="15288">
          <cell r="A15288">
            <v>7501018310653</v>
          </cell>
          <cell r="B15288">
            <v>7501018310653</v>
          </cell>
          <cell r="C15288" t="str">
            <v>LA MODERNA KIDS 200 GRS. DEPORTES</v>
          </cell>
          <cell r="D15288" t="str">
            <v>PZA</v>
          </cell>
          <cell r="E15288">
            <v>60</v>
          </cell>
          <cell r="F15288">
            <v>6.9</v>
          </cell>
          <cell r="G15288">
            <v>6.9</v>
          </cell>
          <cell r="H15288">
            <v>6.7</v>
          </cell>
          <cell r="I15288">
            <v>6.7</v>
          </cell>
          <cell r="J15288">
            <v>5.88</v>
          </cell>
          <cell r="K15288">
            <v>7501018310653</v>
          </cell>
          <cell r="M15288">
            <v>7501018310653</v>
          </cell>
        </row>
        <row r="15289">
          <cell r="A15289">
            <v>7501018310714</v>
          </cell>
          <cell r="B15289">
            <v>7501018310714</v>
          </cell>
          <cell r="C15289" t="str">
            <v>LA MODERNA 200 GRS. ESPIRAL</v>
          </cell>
          <cell r="D15289" t="str">
            <v>PZA</v>
          </cell>
          <cell r="E15289">
            <v>370</v>
          </cell>
          <cell r="F15289">
            <v>6.9</v>
          </cell>
          <cell r="G15289">
            <v>6.9</v>
          </cell>
          <cell r="H15289">
            <v>6.7</v>
          </cell>
          <cell r="I15289">
            <v>6.7</v>
          </cell>
          <cell r="J15289">
            <v>5.88</v>
          </cell>
          <cell r="K15289">
            <v>7501018310714</v>
          </cell>
          <cell r="M15289">
            <v>7501018310714</v>
          </cell>
        </row>
        <row r="15290">
          <cell r="A15290">
            <v>7501018310721</v>
          </cell>
          <cell r="B15290">
            <v>7501018310721</v>
          </cell>
          <cell r="C15290" t="str">
            <v>LA MODERNA 200 GRS. MO¥O</v>
          </cell>
          <cell r="D15290" t="str">
            <v>PZA</v>
          </cell>
          <cell r="E15290">
            <v>109</v>
          </cell>
          <cell r="F15290">
            <v>6.9</v>
          </cell>
          <cell r="G15290">
            <v>6.9</v>
          </cell>
          <cell r="H15290">
            <v>6.7</v>
          </cell>
          <cell r="I15290">
            <v>6.7</v>
          </cell>
          <cell r="J15290">
            <v>5.88</v>
          </cell>
          <cell r="K15290">
            <v>7501018310721</v>
          </cell>
          <cell r="M15290">
            <v>7501018310721</v>
          </cell>
        </row>
        <row r="15291">
          <cell r="A15291">
            <v>7501018310728</v>
          </cell>
          <cell r="B15291">
            <v>7501018310728</v>
          </cell>
          <cell r="C15291" t="str">
            <v>LA MODERNA 20/200 GRS. MO¥O</v>
          </cell>
          <cell r="D15291" t="str">
            <v>CJA</v>
          </cell>
          <cell r="E15291">
            <v>5.45</v>
          </cell>
          <cell r="F15291">
            <v>128.1</v>
          </cell>
          <cell r="G15291">
            <v>128.1</v>
          </cell>
          <cell r="H15291">
            <v>125.7</v>
          </cell>
          <cell r="I15291">
            <v>123.4</v>
          </cell>
          <cell r="J15291">
            <v>117.47</v>
          </cell>
          <cell r="K15291">
            <v>7501018310728</v>
          </cell>
          <cell r="M15291">
            <v>7501018310728</v>
          </cell>
        </row>
        <row r="15292">
          <cell r="A15292">
            <v>7501018310735</v>
          </cell>
          <cell r="B15292">
            <v>7501018310735</v>
          </cell>
          <cell r="C15292" t="str">
            <v>LA MODERNA 20/200 GRS. CORBATA</v>
          </cell>
          <cell r="D15292" t="str">
            <v>CJA</v>
          </cell>
          <cell r="E15292">
            <v>21</v>
          </cell>
          <cell r="F15292">
            <v>128.1</v>
          </cell>
          <cell r="G15292">
            <v>128.1</v>
          </cell>
          <cell r="H15292">
            <v>125.7</v>
          </cell>
          <cell r="I15292">
            <v>123.4</v>
          </cell>
          <cell r="J15292">
            <v>117.47</v>
          </cell>
          <cell r="K15292">
            <v>7501018310735</v>
          </cell>
          <cell r="M15292">
            <v>7501018310735</v>
          </cell>
        </row>
        <row r="15293">
          <cell r="A15293">
            <v>7501018310738</v>
          </cell>
          <cell r="B15293">
            <v>7501018310738</v>
          </cell>
          <cell r="C15293" t="str">
            <v>LA MODERNA 200 GRS. CORBATA</v>
          </cell>
          <cell r="D15293" t="str">
            <v>PZA</v>
          </cell>
          <cell r="E15293">
            <v>420</v>
          </cell>
          <cell r="F15293">
            <v>6.9</v>
          </cell>
          <cell r="G15293">
            <v>6.9</v>
          </cell>
          <cell r="H15293">
            <v>6.7</v>
          </cell>
          <cell r="I15293">
            <v>6.7</v>
          </cell>
          <cell r="J15293">
            <v>5.88</v>
          </cell>
          <cell r="K15293">
            <v>7501018310738</v>
          </cell>
          <cell r="M15293">
            <v>7501018310738</v>
          </cell>
        </row>
        <row r="15294">
          <cell r="A15294">
            <v>7501018310742</v>
          </cell>
          <cell r="B15294">
            <v>7501018310742</v>
          </cell>
          <cell r="C15294" t="str">
            <v>LA MODERNA 20/200 GRS. ALMEJA</v>
          </cell>
          <cell r="D15294" t="str">
            <v>CJA</v>
          </cell>
          <cell r="E15294">
            <v>5.95</v>
          </cell>
          <cell r="F15294">
            <v>128.1</v>
          </cell>
          <cell r="G15294">
            <v>128.1</v>
          </cell>
          <cell r="H15294">
            <v>125.7</v>
          </cell>
          <cell r="I15294">
            <v>123.4</v>
          </cell>
          <cell r="J15294">
            <v>117.47</v>
          </cell>
          <cell r="K15294">
            <v>7501018310742</v>
          </cell>
          <cell r="M15294">
            <v>7501018310742</v>
          </cell>
        </row>
        <row r="15295">
          <cell r="A15295">
            <v>7501018310745</v>
          </cell>
          <cell r="B15295">
            <v>7501018310745</v>
          </cell>
          <cell r="C15295" t="str">
            <v>LA MODERNA 200 GRS. ALMEJA</v>
          </cell>
          <cell r="D15295" t="str">
            <v>PZA</v>
          </cell>
          <cell r="E15295">
            <v>119</v>
          </cell>
          <cell r="F15295">
            <v>6.9</v>
          </cell>
          <cell r="G15295">
            <v>6.9</v>
          </cell>
          <cell r="H15295">
            <v>6.7</v>
          </cell>
          <cell r="I15295">
            <v>6.7</v>
          </cell>
          <cell r="J15295">
            <v>5.88</v>
          </cell>
          <cell r="K15295">
            <v>7501018310745</v>
          </cell>
          <cell r="M15295">
            <v>7501018310745</v>
          </cell>
        </row>
        <row r="15296">
          <cell r="A15296">
            <v>7501018310752</v>
          </cell>
          <cell r="B15296">
            <v>7501018310752</v>
          </cell>
          <cell r="C15296" t="str">
            <v>LA MODERNA 200 GRS. MO¥ITO</v>
          </cell>
          <cell r="D15296" t="str">
            <v>PZA</v>
          </cell>
          <cell r="E15296">
            <v>100</v>
          </cell>
          <cell r="F15296">
            <v>6.9</v>
          </cell>
          <cell r="G15296">
            <v>6.9</v>
          </cell>
          <cell r="H15296">
            <v>6.7</v>
          </cell>
          <cell r="I15296">
            <v>6.7</v>
          </cell>
          <cell r="J15296">
            <v>5.88</v>
          </cell>
          <cell r="K15296">
            <v>7501018320942</v>
          </cell>
          <cell r="M15296">
            <v>7501018310752</v>
          </cell>
        </row>
        <row r="15297">
          <cell r="A15297">
            <v>7501018310759</v>
          </cell>
          <cell r="B15297">
            <v>7501018310759</v>
          </cell>
          <cell r="C15297" t="str">
            <v>LA MODERNA 20/200 GRS. MO¥ITO</v>
          </cell>
          <cell r="D15297" t="str">
            <v>CJA</v>
          </cell>
          <cell r="E15297">
            <v>5</v>
          </cell>
          <cell r="F15297">
            <v>128.1</v>
          </cell>
          <cell r="G15297">
            <v>128.1</v>
          </cell>
          <cell r="H15297">
            <v>125.7</v>
          </cell>
          <cell r="I15297">
            <v>123.4</v>
          </cell>
          <cell r="J15297">
            <v>117.47</v>
          </cell>
          <cell r="K15297">
            <v>7501018310759</v>
          </cell>
          <cell r="M15297">
            <v>7501018310759</v>
          </cell>
        </row>
        <row r="15298">
          <cell r="A15298">
            <v>7501018310766</v>
          </cell>
          <cell r="B15298">
            <v>7501018310766</v>
          </cell>
          <cell r="C15298" t="str">
            <v>LA MODERNA 20/200 GRS. HONGO</v>
          </cell>
          <cell r="D15298" t="str">
            <v>CJA</v>
          </cell>
          <cell r="E15298">
            <v>15</v>
          </cell>
          <cell r="F15298">
            <v>128.1</v>
          </cell>
          <cell r="G15298">
            <v>128.1</v>
          </cell>
          <cell r="H15298">
            <v>125.7</v>
          </cell>
          <cell r="I15298">
            <v>123.4</v>
          </cell>
          <cell r="J15298">
            <v>117.47</v>
          </cell>
          <cell r="K15298">
            <v>7501018310766</v>
          </cell>
          <cell r="M15298">
            <v>7501018310766</v>
          </cell>
        </row>
        <row r="15299">
          <cell r="A15299">
            <v>7501018310769</v>
          </cell>
          <cell r="B15299">
            <v>7501018310769</v>
          </cell>
          <cell r="C15299" t="str">
            <v>LA MODERNA 200 GRS. HONGO</v>
          </cell>
          <cell r="D15299" t="str">
            <v>PZA</v>
          </cell>
          <cell r="E15299">
            <v>300</v>
          </cell>
          <cell r="F15299">
            <v>6.9</v>
          </cell>
          <cell r="G15299">
            <v>6.9</v>
          </cell>
          <cell r="H15299">
            <v>6.7</v>
          </cell>
          <cell r="I15299">
            <v>6.7</v>
          </cell>
          <cell r="J15299">
            <v>5.88</v>
          </cell>
          <cell r="K15299">
            <v>7501018310769</v>
          </cell>
          <cell r="M15299">
            <v>7501018310769</v>
          </cell>
        </row>
        <row r="15300">
          <cell r="A15300">
            <v>7501018310776</v>
          </cell>
          <cell r="B15300">
            <v>7501018310776</v>
          </cell>
          <cell r="C15300" t="str">
            <v>LA MODERNA 200 GRS. SOMBRERO</v>
          </cell>
          <cell r="D15300" t="str">
            <v>PZA</v>
          </cell>
          <cell r="E15300">
            <v>140</v>
          </cell>
          <cell r="F15300">
            <v>6.9</v>
          </cell>
          <cell r="G15300">
            <v>6.9</v>
          </cell>
          <cell r="H15300">
            <v>6.7</v>
          </cell>
          <cell r="I15300">
            <v>6.7</v>
          </cell>
          <cell r="J15300">
            <v>5.88</v>
          </cell>
          <cell r="K15300">
            <v>7501018310776</v>
          </cell>
          <cell r="M15300">
            <v>7501018310776</v>
          </cell>
        </row>
        <row r="15301">
          <cell r="A15301">
            <v>7501018310820</v>
          </cell>
          <cell r="B15301">
            <v>7501018310820</v>
          </cell>
          <cell r="C15301" t="str">
            <v>LA MODERNA 20/200 GRS. SOMBRERO</v>
          </cell>
          <cell r="D15301" t="str">
            <v>CJA</v>
          </cell>
          <cell r="E15301">
            <v>7</v>
          </cell>
          <cell r="F15301">
            <v>128.1</v>
          </cell>
          <cell r="G15301">
            <v>128.1</v>
          </cell>
          <cell r="H15301">
            <v>125.7</v>
          </cell>
          <cell r="I15301">
            <v>123.4</v>
          </cell>
          <cell r="J15301">
            <v>117.47</v>
          </cell>
          <cell r="K15301">
            <v>7501018310820</v>
          </cell>
          <cell r="M15301">
            <v>7501018310820</v>
          </cell>
        </row>
        <row r="15302">
          <cell r="A15302">
            <v>7501018312909</v>
          </cell>
          <cell r="B15302">
            <v>7501018312909</v>
          </cell>
          <cell r="C15302" t="str">
            <v>LA MODERNA GOLDEN H. 340 G. SPAGHET</v>
          </cell>
          <cell r="D15302" t="str">
            <v>PZA</v>
          </cell>
          <cell r="F15302">
            <v>48.3</v>
          </cell>
          <cell r="G15302">
            <v>48.3</v>
          </cell>
          <cell r="H15302">
            <v>47.5</v>
          </cell>
          <cell r="I15302">
            <v>46.2</v>
          </cell>
          <cell r="J15302">
            <v>43.12</v>
          </cell>
          <cell r="K15302">
            <v>7501018312909</v>
          </cell>
          <cell r="M15302">
            <v>7501018312909</v>
          </cell>
        </row>
        <row r="15303">
          <cell r="A15303">
            <v>7501018319007</v>
          </cell>
          <cell r="B15303">
            <v>7501018319007</v>
          </cell>
          <cell r="C15303" t="str">
            <v>LA MODERNA FIBRA SPAGHETTI 200 GRS.</v>
          </cell>
          <cell r="D15303" t="str">
            <v>PZA</v>
          </cell>
          <cell r="E15303">
            <v>118</v>
          </cell>
          <cell r="F15303">
            <v>7.9</v>
          </cell>
          <cell r="G15303">
            <v>7.9</v>
          </cell>
          <cell r="H15303">
            <v>7.7</v>
          </cell>
          <cell r="I15303">
            <v>7.7</v>
          </cell>
          <cell r="J15303">
            <v>6.79</v>
          </cell>
          <cell r="K15303">
            <v>7501018319007</v>
          </cell>
          <cell r="M15303">
            <v>7501018319007</v>
          </cell>
        </row>
        <row r="15304">
          <cell r="A15304">
            <v>7501018319014</v>
          </cell>
          <cell r="B15304">
            <v>7501018319014</v>
          </cell>
          <cell r="C15304" t="str">
            <v>LA MODERNA FIBRA CODO 2 200 GRS.</v>
          </cell>
          <cell r="D15304" t="str">
            <v>PZA</v>
          </cell>
          <cell r="E15304">
            <v>20</v>
          </cell>
          <cell r="F15304">
            <v>7.9</v>
          </cell>
          <cell r="G15304">
            <v>7.9</v>
          </cell>
          <cell r="H15304">
            <v>7.7</v>
          </cell>
          <cell r="I15304">
            <v>7.7</v>
          </cell>
          <cell r="J15304">
            <v>6.79</v>
          </cell>
          <cell r="K15304">
            <v>7501018319014</v>
          </cell>
          <cell r="M15304">
            <v>7501018319014</v>
          </cell>
        </row>
        <row r="15305">
          <cell r="A15305">
            <v>7501018319021</v>
          </cell>
          <cell r="B15305">
            <v>7501018319021</v>
          </cell>
          <cell r="C15305" t="str">
            <v>LA MODERNA FIBRA PLUMA 200 GRS.</v>
          </cell>
          <cell r="D15305" t="str">
            <v>PZA</v>
          </cell>
          <cell r="E15305">
            <v>20</v>
          </cell>
          <cell r="F15305">
            <v>7.9</v>
          </cell>
          <cell r="G15305">
            <v>7.9</v>
          </cell>
          <cell r="H15305">
            <v>7.7</v>
          </cell>
          <cell r="I15305">
            <v>7.7</v>
          </cell>
          <cell r="J15305">
            <v>6.79</v>
          </cell>
          <cell r="K15305">
            <v>7501018319021</v>
          </cell>
          <cell r="M15305">
            <v>7501018319021</v>
          </cell>
        </row>
        <row r="15306">
          <cell r="A15306">
            <v>7501018319083</v>
          </cell>
          <cell r="B15306">
            <v>7501018319083</v>
          </cell>
          <cell r="C15306" t="str">
            <v>LA MODERNA INTEGRAL 200 G. LETRAS</v>
          </cell>
          <cell r="D15306" t="str">
            <v>PZA</v>
          </cell>
          <cell r="F15306">
            <v>7.5</v>
          </cell>
          <cell r="G15306">
            <v>7.5</v>
          </cell>
          <cell r="H15306">
            <v>7.5</v>
          </cell>
          <cell r="I15306">
            <v>7.5</v>
          </cell>
          <cell r="J15306">
            <v>6.67</v>
          </cell>
          <cell r="K15306">
            <v>7501018319083</v>
          </cell>
          <cell r="M15306">
            <v>7501018319083</v>
          </cell>
        </row>
        <row r="15307">
          <cell r="A15307">
            <v>7501018319144</v>
          </cell>
          <cell r="B15307">
            <v>7501018319144</v>
          </cell>
          <cell r="C15307" t="str">
            <v>LA MODERNA 200 GRS. VEGETALES CODO</v>
          </cell>
          <cell r="D15307" t="str">
            <v>PZA</v>
          </cell>
          <cell r="E15307">
            <v>160</v>
          </cell>
          <cell r="F15307">
            <v>8.9</v>
          </cell>
          <cell r="G15307">
            <v>8.9</v>
          </cell>
          <cell r="H15307">
            <v>8.6999999999999993</v>
          </cell>
          <cell r="I15307">
            <v>8.6999999999999993</v>
          </cell>
          <cell r="J15307">
            <v>7.66</v>
          </cell>
          <cell r="K15307">
            <v>7501018319144</v>
          </cell>
          <cell r="M15307">
            <v>7501018319144</v>
          </cell>
        </row>
        <row r="15308">
          <cell r="A15308">
            <v>7501018319151</v>
          </cell>
          <cell r="B15308">
            <v>7501018319151</v>
          </cell>
          <cell r="C15308" t="str">
            <v>LA MODERNA 200 GRS. VEGETALES LETRA</v>
          </cell>
          <cell r="D15308" t="str">
            <v>PZA</v>
          </cell>
          <cell r="E15308">
            <v>20</v>
          </cell>
          <cell r="F15308">
            <v>8.9</v>
          </cell>
          <cell r="G15308">
            <v>8.9</v>
          </cell>
          <cell r="H15308">
            <v>8.6999999999999993</v>
          </cell>
          <cell r="I15308">
            <v>8.6999999999999993</v>
          </cell>
          <cell r="J15308">
            <v>7.66</v>
          </cell>
          <cell r="K15308">
            <v>7501018319151</v>
          </cell>
          <cell r="M15308">
            <v>7501018319151</v>
          </cell>
        </row>
        <row r="15309">
          <cell r="A15309">
            <v>7501018319165</v>
          </cell>
          <cell r="B15309">
            <v>7501018319165</v>
          </cell>
          <cell r="C15309" t="str">
            <v>LA MODERNA 20/200 GRS. VEGETALES FI</v>
          </cell>
          <cell r="D15309" t="str">
            <v>CJA</v>
          </cell>
          <cell r="F15309">
            <v>166.9</v>
          </cell>
          <cell r="G15309">
            <v>166.9</v>
          </cell>
          <cell r="H15309">
            <v>163.80000000000001</v>
          </cell>
          <cell r="I15309">
            <v>160.69999999999999</v>
          </cell>
          <cell r="J15309">
            <v>153.05000000000001</v>
          </cell>
          <cell r="K15309">
            <v>7501018319165</v>
          </cell>
          <cell r="M15309">
            <v>7501018319165</v>
          </cell>
        </row>
        <row r="15310">
          <cell r="A15310">
            <v>7501018319166</v>
          </cell>
          <cell r="B15310">
            <v>7501018319166</v>
          </cell>
          <cell r="C15310" t="str">
            <v>LA MODERNA 20/200 GRS. VEGETALES CO</v>
          </cell>
          <cell r="D15310" t="str">
            <v>CJA</v>
          </cell>
          <cell r="E15310">
            <v>8</v>
          </cell>
          <cell r="F15310">
            <v>166.9</v>
          </cell>
          <cell r="G15310">
            <v>166.9</v>
          </cell>
          <cell r="H15310">
            <v>163.80000000000001</v>
          </cell>
          <cell r="I15310">
            <v>160.69999999999999</v>
          </cell>
          <cell r="J15310">
            <v>153.05000000000001</v>
          </cell>
          <cell r="K15310">
            <v>7501018319166</v>
          </cell>
          <cell r="M15310">
            <v>7501018319166</v>
          </cell>
        </row>
        <row r="15311">
          <cell r="A15311">
            <v>7501018319168</v>
          </cell>
          <cell r="B15311">
            <v>7501018319168</v>
          </cell>
          <cell r="C15311" t="str">
            <v>LA MODERNA 200 GRS. VEGETALES FIDEO</v>
          </cell>
          <cell r="D15311" t="str">
            <v>PZA</v>
          </cell>
          <cell r="E15311">
            <v>20</v>
          </cell>
          <cell r="F15311">
            <v>8.9</v>
          </cell>
          <cell r="G15311">
            <v>8.9</v>
          </cell>
          <cell r="H15311">
            <v>8.6999999999999993</v>
          </cell>
          <cell r="I15311">
            <v>8.6999999999999993</v>
          </cell>
          <cell r="J15311">
            <v>7.66</v>
          </cell>
          <cell r="K15311">
            <v>7501018319168</v>
          </cell>
          <cell r="M15311">
            <v>7501018319168</v>
          </cell>
        </row>
        <row r="15312">
          <cell r="A15312">
            <v>7501018319175</v>
          </cell>
          <cell r="B15312">
            <v>7501018319175</v>
          </cell>
          <cell r="C15312" t="str">
            <v>LA MODERNA 200 GRS. VEGETALES FIDEO</v>
          </cell>
          <cell r="D15312" t="str">
            <v>PZA</v>
          </cell>
          <cell r="F15312">
            <v>8.9</v>
          </cell>
          <cell r="G15312">
            <v>8.9</v>
          </cell>
          <cell r="H15312">
            <v>8.6999999999999993</v>
          </cell>
          <cell r="I15312">
            <v>8.6999999999999993</v>
          </cell>
          <cell r="J15312">
            <v>7.66</v>
          </cell>
          <cell r="K15312">
            <v>7501018319175</v>
          </cell>
          <cell r="M15312">
            <v>7501018319175</v>
          </cell>
        </row>
        <row r="15313">
          <cell r="A15313">
            <v>750101831956</v>
          </cell>
          <cell r="B15313">
            <v>750101831956</v>
          </cell>
          <cell r="C15313" t="str">
            <v>LA MODERNA 20/200 GRS. VEGETALES LE</v>
          </cell>
          <cell r="D15313" t="str">
            <v>CJA</v>
          </cell>
          <cell r="E15313">
            <v>1</v>
          </cell>
          <cell r="F15313">
            <v>166.9</v>
          </cell>
          <cell r="G15313">
            <v>166.9</v>
          </cell>
          <cell r="H15313">
            <v>163.80000000000001</v>
          </cell>
          <cell r="I15313">
            <v>160.69999999999999</v>
          </cell>
          <cell r="J15313">
            <v>153.05000000000001</v>
          </cell>
          <cell r="K15313">
            <v>750101831956</v>
          </cell>
          <cell r="M15313">
            <v>750101831956</v>
          </cell>
        </row>
        <row r="15314">
          <cell r="A15314" t="str">
            <v xml:space="preserve"> </v>
          </cell>
          <cell r="B15314" t="str">
            <v>_x000C_cei-029u-2.6</v>
          </cell>
          <cell r="E15314" t="str">
            <v>CEDIS ABA</v>
          </cell>
          <cell r="F15314" t="str">
            <v>RROTES AZTEC</v>
          </cell>
          <cell r="G15314" t="str">
            <v>A</v>
          </cell>
          <cell r="K15314" t="str">
            <v>Hoja :  244</v>
          </cell>
          <cell r="M15314" t="str">
            <v xml:space="preserve"> </v>
          </cell>
        </row>
        <row r="15315">
          <cell r="A15315">
            <v>0</v>
          </cell>
          <cell r="M15315">
            <v>0</v>
          </cell>
        </row>
        <row r="15316">
          <cell r="A15316" t="str">
            <v xml:space="preserve"> </v>
          </cell>
          <cell r="B15316" t="str">
            <v>Por codigo</v>
          </cell>
          <cell r="E15316" t="str">
            <v>LISTA DE PREC</v>
          </cell>
          <cell r="F15316" t="str">
            <v>IOS CON EXIS</v>
          </cell>
          <cell r="G15316" t="str">
            <v>TENCIA</v>
          </cell>
          <cell r="K15316" t="str">
            <v>Fecha : 22/Mar/22</v>
          </cell>
          <cell r="M15316" t="str">
            <v xml:space="preserve"> </v>
          </cell>
        </row>
        <row r="15317">
          <cell r="A15317" t="str">
            <v xml:space="preserve"> </v>
          </cell>
          <cell r="B15317" t="str">
            <v>-----------------</v>
          </cell>
          <cell r="C15317" t="str">
            <v>-----------------------------------</v>
          </cell>
          <cell r="D15317" t="str">
            <v>----</v>
          </cell>
          <cell r="E15317" t="str">
            <v>----------------</v>
          </cell>
          <cell r="F15317" t="str">
            <v>------------</v>
          </cell>
          <cell r="G15317" t="str">
            <v>-----------</v>
          </cell>
          <cell r="H15317" t="str">
            <v>------------</v>
          </cell>
          <cell r="I15317" t="str">
            <v>------------</v>
          </cell>
          <cell r="J15317" t="str">
            <v>----------</v>
          </cell>
          <cell r="K15317" t="str">
            <v>-------------------</v>
          </cell>
          <cell r="M15317" t="str">
            <v xml:space="preserve"> </v>
          </cell>
        </row>
        <row r="15318">
          <cell r="A15318" t="str">
            <v xml:space="preserve"> </v>
          </cell>
          <cell r="B15318" t="str">
            <v>Codigo</v>
          </cell>
          <cell r="C15318" t="str">
            <v>Descripcion</v>
          </cell>
          <cell r="D15318" t="str">
            <v>U.M.</v>
          </cell>
          <cell r="E15318" t="str">
            <v>Existencia</v>
          </cell>
          <cell r="F15318" t="str">
            <v>Precio 1</v>
          </cell>
          <cell r="G15318" t="str">
            <v>Precio 2</v>
          </cell>
          <cell r="H15318" t="str">
            <v>Precio 3</v>
          </cell>
          <cell r="I15318" t="str">
            <v>Precio 4</v>
          </cell>
          <cell r="J15318" t="str">
            <v>Precio</v>
          </cell>
          <cell r="K15318">
            <v>5</v>
          </cell>
          <cell r="M15318" t="str">
            <v xml:space="preserve"> </v>
          </cell>
        </row>
        <row r="15319">
          <cell r="A15319" t="str">
            <v xml:space="preserve"> </v>
          </cell>
          <cell r="B15319" t="str">
            <v>-----------------</v>
          </cell>
          <cell r="C15319" t="str">
            <v>-----------------------------------</v>
          </cell>
          <cell r="D15319" t="str">
            <v>----</v>
          </cell>
          <cell r="E15319" t="str">
            <v>----------------</v>
          </cell>
          <cell r="F15319" t="str">
            <v>------------</v>
          </cell>
          <cell r="G15319" t="str">
            <v>-----------</v>
          </cell>
          <cell r="H15319" t="str">
            <v>------------</v>
          </cell>
          <cell r="I15319" t="str">
            <v>------------</v>
          </cell>
          <cell r="J15319" t="str">
            <v>----------</v>
          </cell>
          <cell r="K15319" t="str">
            <v>-------------------</v>
          </cell>
          <cell r="M15319" t="str">
            <v xml:space="preserve"> </v>
          </cell>
        </row>
        <row r="15320">
          <cell r="A15320">
            <v>7501018320348</v>
          </cell>
          <cell r="B15320">
            <v>7501018320348</v>
          </cell>
          <cell r="C15320" t="str">
            <v>LA MODERNA 200 G+10% SPAGUETTI</v>
          </cell>
          <cell r="D15320" t="str">
            <v>PZA</v>
          </cell>
          <cell r="F15320">
            <v>6.9</v>
          </cell>
          <cell r="G15320">
            <v>6.9</v>
          </cell>
          <cell r="H15320">
            <v>6.7</v>
          </cell>
          <cell r="I15320">
            <v>6.7</v>
          </cell>
          <cell r="J15320">
            <v>5.88</v>
          </cell>
          <cell r="K15320">
            <v>7501018320348</v>
          </cell>
          <cell r="M15320">
            <v>7501018320348</v>
          </cell>
        </row>
        <row r="15321">
          <cell r="A15321">
            <v>7501018320584</v>
          </cell>
          <cell r="B15321">
            <v>7501018320584</v>
          </cell>
          <cell r="C15321" t="str">
            <v>LA MODERNA 200 GRS.+10% LETRA</v>
          </cell>
          <cell r="D15321" t="str">
            <v>PZA</v>
          </cell>
          <cell r="E15321">
            <v>439</v>
          </cell>
          <cell r="F15321">
            <v>6.9</v>
          </cell>
          <cell r="G15321">
            <v>6.9</v>
          </cell>
          <cell r="H15321">
            <v>6.7</v>
          </cell>
          <cell r="I15321">
            <v>6.7</v>
          </cell>
          <cell r="J15321">
            <v>5.88</v>
          </cell>
          <cell r="K15321">
            <v>7501018320584</v>
          </cell>
          <cell r="M15321">
            <v>7501018320584</v>
          </cell>
        </row>
        <row r="15322">
          <cell r="A15322">
            <v>7501018320591</v>
          </cell>
          <cell r="B15322">
            <v>7501018320591</v>
          </cell>
          <cell r="C15322" t="str">
            <v>LA MODERNA 200 GRS.+10% LENGUA</v>
          </cell>
          <cell r="D15322" t="str">
            <v>PZA</v>
          </cell>
          <cell r="E15322">
            <v>320</v>
          </cell>
          <cell r="F15322">
            <v>6.9</v>
          </cell>
          <cell r="G15322">
            <v>6.9</v>
          </cell>
          <cell r="H15322">
            <v>6.7</v>
          </cell>
          <cell r="I15322">
            <v>6.7</v>
          </cell>
          <cell r="J15322">
            <v>5.88</v>
          </cell>
          <cell r="K15322">
            <v>7501018320591</v>
          </cell>
          <cell r="M15322">
            <v>7501018320591</v>
          </cell>
        </row>
        <row r="15323">
          <cell r="A15323">
            <v>7501018344151</v>
          </cell>
          <cell r="B15323">
            <v>7501018344151</v>
          </cell>
          <cell r="C15323" t="str">
            <v>LA MODERNA 20/200 GRS. TORNILLO</v>
          </cell>
          <cell r="D15323" t="str">
            <v>CJA</v>
          </cell>
          <cell r="E15323">
            <v>1</v>
          </cell>
          <cell r="F15323">
            <v>128.1</v>
          </cell>
          <cell r="G15323">
            <v>128.1</v>
          </cell>
          <cell r="H15323">
            <v>125.7</v>
          </cell>
          <cell r="I15323">
            <v>123.4</v>
          </cell>
          <cell r="J15323">
            <v>117.47</v>
          </cell>
          <cell r="K15323">
            <v>7501018344151</v>
          </cell>
          <cell r="M15323">
            <v>7501018344151</v>
          </cell>
        </row>
        <row r="15324">
          <cell r="A15324">
            <v>7501018344152</v>
          </cell>
          <cell r="B15324">
            <v>7501018344152</v>
          </cell>
          <cell r="C15324" t="str">
            <v>LA MODERNA 20/200 GRS. CARACOL 4</v>
          </cell>
          <cell r="D15324" t="str">
            <v>CJA</v>
          </cell>
          <cell r="E15324">
            <v>36.549999999999997</v>
          </cell>
          <cell r="F15324">
            <v>128.1</v>
          </cell>
          <cell r="G15324">
            <v>128.1</v>
          </cell>
          <cell r="H15324">
            <v>125.7</v>
          </cell>
          <cell r="I15324">
            <v>123.4</v>
          </cell>
          <cell r="J15324">
            <v>117.47</v>
          </cell>
          <cell r="K15324">
            <v>7501018344152</v>
          </cell>
          <cell r="M15324">
            <v>7501018344152</v>
          </cell>
        </row>
        <row r="15325">
          <cell r="A15325">
            <v>75010283029</v>
          </cell>
          <cell r="B15325">
            <v>75010283029</v>
          </cell>
          <cell r="C15325" t="str">
            <v>PASTI-LARA 20/200 GRS. FIDEO CABELL</v>
          </cell>
          <cell r="D15325" t="str">
            <v>CJA</v>
          </cell>
          <cell r="E15325">
            <v>6</v>
          </cell>
          <cell r="F15325">
            <v>109.4</v>
          </cell>
          <cell r="G15325">
            <v>109.4</v>
          </cell>
          <cell r="H15325">
            <v>107.4</v>
          </cell>
          <cell r="I15325">
            <v>105.4</v>
          </cell>
          <cell r="J15325">
            <v>100.3</v>
          </cell>
          <cell r="K15325">
            <v>75010283029</v>
          </cell>
          <cell r="M15325">
            <v>75010283029</v>
          </cell>
        </row>
        <row r="15326">
          <cell r="A15326">
            <v>75010283030</v>
          </cell>
          <cell r="B15326">
            <v>75010283030</v>
          </cell>
          <cell r="C15326" t="str">
            <v>LA MODERNA 20/200 GRS. +10% LENGUA</v>
          </cell>
          <cell r="D15326" t="str">
            <v>CJA</v>
          </cell>
          <cell r="E15326">
            <v>16</v>
          </cell>
          <cell r="F15326">
            <v>128.1</v>
          </cell>
          <cell r="G15326">
            <v>128.1</v>
          </cell>
          <cell r="H15326">
            <v>125.7</v>
          </cell>
          <cell r="I15326">
            <v>123.4</v>
          </cell>
          <cell r="J15326">
            <v>117.47</v>
          </cell>
          <cell r="K15326">
            <v>75010283030</v>
          </cell>
          <cell r="M15326">
            <v>75010283030</v>
          </cell>
        </row>
        <row r="15327">
          <cell r="A15327">
            <v>75010283031</v>
          </cell>
          <cell r="B15327">
            <v>75010283031</v>
          </cell>
          <cell r="C15327" t="str">
            <v>LA MODERNA 20/200 GRS. +10% LETRA</v>
          </cell>
          <cell r="D15327" t="str">
            <v>CJA</v>
          </cell>
          <cell r="E15327">
            <v>21.95</v>
          </cell>
          <cell r="F15327">
            <v>128.1</v>
          </cell>
          <cell r="G15327">
            <v>128.1</v>
          </cell>
          <cell r="H15327">
            <v>125.7</v>
          </cell>
          <cell r="I15327">
            <v>123.4</v>
          </cell>
          <cell r="J15327">
            <v>117.47</v>
          </cell>
          <cell r="K15327">
            <v>75010283031</v>
          </cell>
          <cell r="M15327">
            <v>75010283031</v>
          </cell>
        </row>
        <row r="15328">
          <cell r="A15328">
            <v>75010283032</v>
          </cell>
          <cell r="B15328">
            <v>75010283032</v>
          </cell>
          <cell r="C15328" t="str">
            <v>PASTI-LARA 20/200 GRS. FIDEO GRUESO</v>
          </cell>
          <cell r="D15328" t="str">
            <v>CJA</v>
          </cell>
          <cell r="E15328">
            <v>2</v>
          </cell>
          <cell r="F15328">
            <v>109.4</v>
          </cell>
          <cell r="G15328">
            <v>109.4</v>
          </cell>
          <cell r="H15328">
            <v>107.4</v>
          </cell>
          <cell r="I15328">
            <v>105.4</v>
          </cell>
          <cell r="J15328">
            <v>100.3</v>
          </cell>
          <cell r="K15328">
            <v>75010283032</v>
          </cell>
          <cell r="M15328">
            <v>75010283032</v>
          </cell>
        </row>
        <row r="15329">
          <cell r="A15329">
            <v>75010283039</v>
          </cell>
          <cell r="B15329">
            <v>75010283039</v>
          </cell>
          <cell r="C15329" t="str">
            <v>PASTI-LARA 20/200 GRS. FIDEO GRUESO</v>
          </cell>
          <cell r="D15329" t="str">
            <v>CJA</v>
          </cell>
          <cell r="E15329">
            <v>5</v>
          </cell>
          <cell r="F15329">
            <v>109.4</v>
          </cell>
          <cell r="G15329">
            <v>109.4</v>
          </cell>
          <cell r="H15329">
            <v>107.4</v>
          </cell>
          <cell r="I15329">
            <v>105.4</v>
          </cell>
          <cell r="J15329">
            <v>100.3</v>
          </cell>
          <cell r="K15329">
            <v>75010283039</v>
          </cell>
          <cell r="M15329">
            <v>75010283039</v>
          </cell>
        </row>
        <row r="15330">
          <cell r="A15330">
            <v>7501069201009</v>
          </cell>
          <cell r="B15330">
            <v>7501069201009</v>
          </cell>
          <cell r="C15330" t="str">
            <v>PASTI-LARA 200 GRS. SPAGUETTI</v>
          </cell>
          <cell r="D15330" t="str">
            <v>PZA</v>
          </cell>
          <cell r="E15330">
            <v>118</v>
          </cell>
          <cell r="F15330">
            <v>5.8</v>
          </cell>
          <cell r="G15330">
            <v>5.8</v>
          </cell>
          <cell r="H15330">
            <v>5.8</v>
          </cell>
          <cell r="I15330">
            <v>5.8</v>
          </cell>
          <cell r="J15330">
            <v>5.0199999999999996</v>
          </cell>
          <cell r="K15330">
            <v>7501069201009</v>
          </cell>
          <cell r="M15330">
            <v>7501069201009</v>
          </cell>
        </row>
        <row r="15331">
          <cell r="A15331">
            <v>7501069201016</v>
          </cell>
          <cell r="B15331">
            <v>7501069201016</v>
          </cell>
          <cell r="C15331" t="str">
            <v>PASTI-LARA 200 GRS. FIDEO CABELLIN</v>
          </cell>
          <cell r="D15331" t="str">
            <v>PZA</v>
          </cell>
          <cell r="E15331">
            <v>120</v>
          </cell>
          <cell r="F15331">
            <v>5.8</v>
          </cell>
          <cell r="G15331">
            <v>5.8</v>
          </cell>
          <cell r="H15331">
            <v>5.8</v>
          </cell>
          <cell r="I15331">
            <v>5.8</v>
          </cell>
          <cell r="J15331">
            <v>5.0199999999999996</v>
          </cell>
          <cell r="K15331">
            <v>7501069201016</v>
          </cell>
          <cell r="M15331">
            <v>7501069201016</v>
          </cell>
        </row>
        <row r="15332">
          <cell r="A15332">
            <v>7501069201047</v>
          </cell>
          <cell r="B15332">
            <v>7501069201047</v>
          </cell>
          <cell r="C15332" t="str">
            <v>PASTI-LARA 200 GRS. FIDEO CABELLIN</v>
          </cell>
          <cell r="D15332" t="str">
            <v>PZA</v>
          </cell>
          <cell r="E15332">
            <v>200</v>
          </cell>
          <cell r="F15332">
            <v>5.8</v>
          </cell>
          <cell r="G15332">
            <v>5.8</v>
          </cell>
          <cell r="H15332">
            <v>5.8</v>
          </cell>
          <cell r="I15332">
            <v>5.8</v>
          </cell>
          <cell r="J15332">
            <v>5.0199999999999996</v>
          </cell>
          <cell r="K15332">
            <v>7501069201047</v>
          </cell>
          <cell r="M15332">
            <v>7501069201047</v>
          </cell>
        </row>
        <row r="15333">
          <cell r="A15333">
            <v>7501069201061</v>
          </cell>
          <cell r="B15333">
            <v>7501069201061</v>
          </cell>
          <cell r="C15333" t="str">
            <v>PASTI-LARA 200 GRS. LENGUA</v>
          </cell>
          <cell r="D15333" t="str">
            <v>PZA</v>
          </cell>
          <cell r="E15333">
            <v>160</v>
          </cell>
          <cell r="F15333">
            <v>5.8</v>
          </cell>
          <cell r="G15333">
            <v>5.8</v>
          </cell>
          <cell r="H15333">
            <v>5.8</v>
          </cell>
          <cell r="I15333">
            <v>5.8</v>
          </cell>
          <cell r="J15333">
            <v>5.0199999999999996</v>
          </cell>
          <cell r="K15333">
            <v>7501069201061</v>
          </cell>
          <cell r="M15333">
            <v>7501069201061</v>
          </cell>
        </row>
        <row r="15334">
          <cell r="A15334">
            <v>7501069201153</v>
          </cell>
          <cell r="B15334">
            <v>7501069201153</v>
          </cell>
          <cell r="C15334" t="str">
            <v>PASTI-LARA 200 GRS. FIDEO GRUESO CA</v>
          </cell>
          <cell r="D15334" t="str">
            <v>PZA</v>
          </cell>
          <cell r="E15334">
            <v>40</v>
          </cell>
          <cell r="F15334">
            <v>5.8</v>
          </cell>
          <cell r="G15334">
            <v>5.8</v>
          </cell>
          <cell r="H15334">
            <v>5.8</v>
          </cell>
          <cell r="I15334">
            <v>5.8</v>
          </cell>
          <cell r="J15334">
            <v>5.0199999999999996</v>
          </cell>
          <cell r="K15334">
            <v>7501069201153</v>
          </cell>
          <cell r="M15334">
            <v>7501069201153</v>
          </cell>
        </row>
        <row r="15335">
          <cell r="A15335">
            <v>7501069201160</v>
          </cell>
          <cell r="B15335">
            <v>7501069201160</v>
          </cell>
          <cell r="C15335" t="str">
            <v>PASTI-LARA 200 GRS. FIDEO GRUESO PR</v>
          </cell>
          <cell r="D15335" t="str">
            <v>PZA</v>
          </cell>
          <cell r="E15335">
            <v>100</v>
          </cell>
          <cell r="F15335">
            <v>5.8</v>
          </cell>
          <cell r="G15335">
            <v>5.8</v>
          </cell>
          <cell r="H15335">
            <v>5.8</v>
          </cell>
          <cell r="I15335">
            <v>5.8</v>
          </cell>
          <cell r="J15335">
            <v>5.0199999999999996</v>
          </cell>
          <cell r="K15335">
            <v>7501069201160</v>
          </cell>
          <cell r="M15335">
            <v>7501069201160</v>
          </cell>
        </row>
        <row r="15336">
          <cell r="A15336">
            <v>750107283701</v>
          </cell>
          <cell r="B15336">
            <v>750107283701</v>
          </cell>
          <cell r="C15336" t="str">
            <v>SOPA VESTA 20/160 GRS. CODITO</v>
          </cell>
          <cell r="D15336" t="str">
            <v>CJA</v>
          </cell>
          <cell r="F15336">
            <v>80.400000000000006</v>
          </cell>
          <cell r="G15336">
            <v>80.400000000000006</v>
          </cell>
          <cell r="H15336">
            <v>78.900000000000006</v>
          </cell>
          <cell r="I15336">
            <v>75.900000000000006</v>
          </cell>
          <cell r="J15336">
            <v>73.69</v>
          </cell>
          <cell r="K15336">
            <v>750107283701</v>
          </cell>
          <cell r="M15336">
            <v>750107283701</v>
          </cell>
        </row>
        <row r="15337">
          <cell r="A15337">
            <v>7501079011117</v>
          </cell>
          <cell r="B15337">
            <v>7501079011117</v>
          </cell>
          <cell r="C15337" t="str">
            <v>SOPA ITALPASTA 200 GRS. FIDEO CORTA</v>
          </cell>
          <cell r="D15337" t="str">
            <v>PZA</v>
          </cell>
          <cell r="F15337">
            <v>1.5</v>
          </cell>
          <cell r="G15337">
            <v>1.5</v>
          </cell>
          <cell r="H15337">
            <v>1.5</v>
          </cell>
          <cell r="I15337">
            <v>1.5</v>
          </cell>
          <cell r="J15337">
            <v>1.01</v>
          </cell>
          <cell r="K15337">
            <v>7501079011117</v>
          </cell>
          <cell r="M15337">
            <v>7501079011117</v>
          </cell>
        </row>
        <row r="15338">
          <cell r="A15338">
            <v>7501092604532</v>
          </cell>
          <cell r="B15338">
            <v>7501092604532</v>
          </cell>
          <cell r="C15338" t="str">
            <v>SOPA VESTA 160 GRS. CODITO</v>
          </cell>
          <cell r="D15338" t="str">
            <v>PZA</v>
          </cell>
          <cell r="F15338">
            <v>4.4000000000000004</v>
          </cell>
          <cell r="G15338">
            <v>4.4000000000000004</v>
          </cell>
          <cell r="H15338">
            <v>4.4000000000000004</v>
          </cell>
          <cell r="I15338">
            <v>4.4000000000000004</v>
          </cell>
          <cell r="J15338">
            <v>3.69</v>
          </cell>
          <cell r="K15338">
            <v>7501092604532</v>
          </cell>
          <cell r="M15338">
            <v>7501092604532</v>
          </cell>
        </row>
        <row r="15339">
          <cell r="A15339">
            <v>7501092604600</v>
          </cell>
          <cell r="B15339">
            <v>7501092604600</v>
          </cell>
          <cell r="C15339" t="str">
            <v>SOPA VESTA 160 GRS. SPAGHETTI</v>
          </cell>
          <cell r="D15339" t="str">
            <v>PZA</v>
          </cell>
          <cell r="F15339">
            <v>4.4000000000000004</v>
          </cell>
          <cell r="G15339">
            <v>4.4000000000000004</v>
          </cell>
          <cell r="H15339">
            <v>4.4000000000000004</v>
          </cell>
          <cell r="I15339">
            <v>4.4000000000000004</v>
          </cell>
          <cell r="J15339">
            <v>3.69</v>
          </cell>
          <cell r="K15339">
            <v>7501092604600</v>
          </cell>
          <cell r="M15339">
            <v>7501092604600</v>
          </cell>
        </row>
        <row r="15340">
          <cell r="A15340">
            <v>7501204010015</v>
          </cell>
          <cell r="B15340">
            <v>7501204010015</v>
          </cell>
          <cell r="C15340" t="str">
            <v>LA PERLA PASTA 200 GRS. FIDEO PRECO</v>
          </cell>
          <cell r="D15340" t="str">
            <v>PZA</v>
          </cell>
          <cell r="F15340">
            <v>6</v>
          </cell>
          <cell r="G15340">
            <v>6</v>
          </cell>
          <cell r="H15340">
            <v>5.9</v>
          </cell>
          <cell r="I15340">
            <v>5.9</v>
          </cell>
          <cell r="J15340">
            <v>5.01</v>
          </cell>
          <cell r="K15340">
            <v>7501204010015</v>
          </cell>
          <cell r="M15340">
            <v>7501204010015</v>
          </cell>
        </row>
        <row r="15341">
          <cell r="A15341">
            <v>7501204010039</v>
          </cell>
          <cell r="B15341">
            <v>7501204010039</v>
          </cell>
          <cell r="C15341" t="str">
            <v>LA PERLA PASTA 200 GRS. FIDEO CAMBR</v>
          </cell>
          <cell r="D15341" t="str">
            <v>PZA</v>
          </cell>
          <cell r="E15341">
            <v>819</v>
          </cell>
          <cell r="F15341">
            <v>6</v>
          </cell>
          <cell r="G15341">
            <v>6</v>
          </cell>
          <cell r="H15341">
            <v>5.9</v>
          </cell>
          <cell r="I15341">
            <v>5.9</v>
          </cell>
          <cell r="J15341">
            <v>5.01</v>
          </cell>
          <cell r="K15341">
            <v>7501204010039</v>
          </cell>
          <cell r="M15341">
            <v>7501204010039</v>
          </cell>
        </row>
        <row r="15342">
          <cell r="A15342">
            <v>7501204010060</v>
          </cell>
          <cell r="B15342">
            <v>7501204010060</v>
          </cell>
          <cell r="C15342" t="str">
            <v>LA PERLA PASTA 200 GRS. FIDEO GRUES</v>
          </cell>
          <cell r="D15342" t="str">
            <v>PZA</v>
          </cell>
          <cell r="E15342">
            <v>40</v>
          </cell>
          <cell r="F15342">
            <v>6</v>
          </cell>
          <cell r="G15342">
            <v>6</v>
          </cell>
          <cell r="H15342">
            <v>5.9</v>
          </cell>
          <cell r="I15342">
            <v>5.9</v>
          </cell>
          <cell r="J15342">
            <v>5.01</v>
          </cell>
          <cell r="K15342">
            <v>7501204010060</v>
          </cell>
          <cell r="M15342">
            <v>7501204010060</v>
          </cell>
        </row>
        <row r="15343">
          <cell r="A15343">
            <v>7501204010107</v>
          </cell>
          <cell r="B15343">
            <v>7501204010107</v>
          </cell>
          <cell r="C15343" t="str">
            <v>LA PERLA PASTA 200 GRS. ALFABETO</v>
          </cell>
          <cell r="D15343" t="str">
            <v>PZA</v>
          </cell>
          <cell r="E15343">
            <v>240</v>
          </cell>
          <cell r="F15343">
            <v>6</v>
          </cell>
          <cell r="G15343">
            <v>6</v>
          </cell>
          <cell r="H15343">
            <v>5.9</v>
          </cell>
          <cell r="I15343">
            <v>5.9</v>
          </cell>
          <cell r="J15343">
            <v>5.01</v>
          </cell>
          <cell r="K15343">
            <v>7501204010107</v>
          </cell>
          <cell r="M15343">
            <v>7501204010107</v>
          </cell>
        </row>
        <row r="15344">
          <cell r="A15344">
            <v>7501204010114</v>
          </cell>
          <cell r="B15344">
            <v>7501204010114</v>
          </cell>
          <cell r="C15344" t="str">
            <v>LA PERLA PASTA 200 GRS. SEMILLA MEL</v>
          </cell>
          <cell r="D15344" t="str">
            <v>PZA</v>
          </cell>
          <cell r="F15344">
            <v>6</v>
          </cell>
          <cell r="G15344">
            <v>6</v>
          </cell>
          <cell r="H15344">
            <v>5.9</v>
          </cell>
          <cell r="I15344">
            <v>5.9</v>
          </cell>
          <cell r="J15344">
            <v>5.01</v>
          </cell>
          <cell r="K15344">
            <v>7501204010114</v>
          </cell>
          <cell r="M15344">
            <v>7501204010114</v>
          </cell>
        </row>
        <row r="15345">
          <cell r="A15345">
            <v>7501204010251</v>
          </cell>
          <cell r="B15345">
            <v>7501204010251</v>
          </cell>
          <cell r="C15345" t="str">
            <v>LA PERLA PASTA 200 GRS. CODO GRANDE</v>
          </cell>
          <cell r="D15345" t="str">
            <v>PZA</v>
          </cell>
          <cell r="F15345">
            <v>6</v>
          </cell>
          <cell r="G15345">
            <v>6</v>
          </cell>
          <cell r="H15345">
            <v>5.9</v>
          </cell>
          <cell r="I15345">
            <v>5.9</v>
          </cell>
          <cell r="J15345">
            <v>5.01</v>
          </cell>
          <cell r="K15345">
            <v>7501204010251</v>
          </cell>
          <cell r="M15345">
            <v>7501204010251</v>
          </cell>
        </row>
        <row r="15346">
          <cell r="A15346">
            <v>7501204010275</v>
          </cell>
          <cell r="B15346">
            <v>7501204010275</v>
          </cell>
          <cell r="C15346" t="str">
            <v>LA PERLA PASTA 200 GRS. CONCHA</v>
          </cell>
          <cell r="D15346" t="str">
            <v>PZA</v>
          </cell>
          <cell r="E15346">
            <v>380</v>
          </cell>
          <cell r="F15346">
            <v>6</v>
          </cell>
          <cell r="G15346">
            <v>6</v>
          </cell>
          <cell r="H15346">
            <v>5.9</v>
          </cell>
          <cell r="I15346">
            <v>5.9</v>
          </cell>
          <cell r="J15346">
            <v>5.01</v>
          </cell>
          <cell r="K15346">
            <v>7501204010275</v>
          </cell>
          <cell r="M15346">
            <v>7501204010275</v>
          </cell>
        </row>
        <row r="15347">
          <cell r="A15347">
            <v>7501204010282</v>
          </cell>
          <cell r="B15347">
            <v>7501204010282</v>
          </cell>
          <cell r="C15347" t="str">
            <v>LA PERLA PASTA 200 GRS. CODO</v>
          </cell>
          <cell r="D15347" t="str">
            <v>PZA</v>
          </cell>
          <cell r="E15347">
            <v>280</v>
          </cell>
          <cell r="F15347">
            <v>6</v>
          </cell>
          <cell r="G15347">
            <v>6</v>
          </cell>
          <cell r="H15347">
            <v>5.9</v>
          </cell>
          <cell r="I15347">
            <v>5.9</v>
          </cell>
          <cell r="J15347">
            <v>5.01</v>
          </cell>
          <cell r="K15347">
            <v>7501204010282</v>
          </cell>
          <cell r="M15347">
            <v>7501204010282</v>
          </cell>
        </row>
        <row r="15348">
          <cell r="A15348">
            <v>7501204010299</v>
          </cell>
          <cell r="B15348">
            <v>7501204010299</v>
          </cell>
          <cell r="C15348" t="str">
            <v>LA PERLA PASTA 200 GRS. CONCHA GRAN</v>
          </cell>
          <cell r="D15348" t="str">
            <v>PZA</v>
          </cell>
          <cell r="F15348">
            <v>6</v>
          </cell>
          <cell r="G15348">
            <v>6</v>
          </cell>
          <cell r="H15348">
            <v>5.9</v>
          </cell>
          <cell r="I15348">
            <v>5.9</v>
          </cell>
          <cell r="J15348">
            <v>5.01</v>
          </cell>
          <cell r="K15348">
            <v>7501204010299</v>
          </cell>
          <cell r="M15348">
            <v>7501204010299</v>
          </cell>
        </row>
        <row r="15349">
          <cell r="A15349">
            <v>7501204010404</v>
          </cell>
          <cell r="B15349">
            <v>7501204010404</v>
          </cell>
          <cell r="C15349" t="str">
            <v>LA PERLA PASTA 200 GRS. SPAGUETTI</v>
          </cell>
          <cell r="D15349" t="str">
            <v>PZA</v>
          </cell>
          <cell r="E15349">
            <v>240</v>
          </cell>
          <cell r="F15349">
            <v>6</v>
          </cell>
          <cell r="G15349">
            <v>6</v>
          </cell>
          <cell r="H15349">
            <v>5.9</v>
          </cell>
          <cell r="I15349">
            <v>5.9</v>
          </cell>
          <cell r="J15349">
            <v>5.01</v>
          </cell>
          <cell r="K15349">
            <v>7501204010404</v>
          </cell>
          <cell r="M15349">
            <v>7501204010404</v>
          </cell>
        </row>
        <row r="15350">
          <cell r="A15350">
            <v>7501204101010</v>
          </cell>
          <cell r="B15350">
            <v>7501204101010</v>
          </cell>
          <cell r="C15350" t="str">
            <v>LA PERLA PASTA 200 GRS. ESTRELLA</v>
          </cell>
          <cell r="D15350" t="str">
            <v>PZA</v>
          </cell>
          <cell r="E15350">
            <v>440</v>
          </cell>
          <cell r="F15350">
            <v>6</v>
          </cell>
          <cell r="G15350">
            <v>6</v>
          </cell>
          <cell r="H15350">
            <v>5.9</v>
          </cell>
          <cell r="I15350">
            <v>5.9</v>
          </cell>
          <cell r="J15350">
            <v>5.01</v>
          </cell>
          <cell r="K15350">
            <v>7501204101010</v>
          </cell>
          <cell r="M15350">
            <v>7501204101010</v>
          </cell>
        </row>
        <row r="15351">
          <cell r="A15351">
            <v>750189202</v>
          </cell>
          <cell r="B15351">
            <v>750189202</v>
          </cell>
          <cell r="C15351" t="str">
            <v>LA MODERNA 20/200 GRS. VEGETALES FI</v>
          </cell>
          <cell r="D15351" t="str">
            <v>CJA</v>
          </cell>
          <cell r="E15351">
            <v>1</v>
          </cell>
          <cell r="F15351">
            <v>166.9</v>
          </cell>
          <cell r="G15351">
            <v>166.9</v>
          </cell>
          <cell r="H15351">
            <v>163.80000000000001</v>
          </cell>
          <cell r="I15351">
            <v>160.69999999999999</v>
          </cell>
          <cell r="J15351">
            <v>153.05000000000001</v>
          </cell>
          <cell r="K15351">
            <v>750189202</v>
          </cell>
          <cell r="M15351">
            <v>750189202</v>
          </cell>
        </row>
        <row r="15352">
          <cell r="A15352">
            <v>750189205</v>
          </cell>
          <cell r="B15352">
            <v>750189205</v>
          </cell>
          <cell r="C15352" t="str">
            <v>LA MODERNA KIDS 20/200 G. DEPORTES</v>
          </cell>
          <cell r="D15352" t="str">
            <v>CJA</v>
          </cell>
          <cell r="E15352">
            <v>3</v>
          </cell>
          <cell r="F15352">
            <v>128.1</v>
          </cell>
          <cell r="G15352">
            <v>128.1</v>
          </cell>
          <cell r="H15352">
            <v>125.7</v>
          </cell>
          <cell r="I15352">
            <v>123.4</v>
          </cell>
          <cell r="J15352">
            <v>117.47</v>
          </cell>
          <cell r="K15352">
            <v>750189205</v>
          </cell>
          <cell r="M15352">
            <v>750189205</v>
          </cell>
        </row>
        <row r="15353">
          <cell r="A15353">
            <v>7502500290309</v>
          </cell>
          <cell r="B15353">
            <v>7502500290309</v>
          </cell>
          <cell r="C15353" t="str">
            <v>SOPA LUCCHETTI 200 GRS. CODO 2</v>
          </cell>
          <cell r="D15353" t="str">
            <v>PZA</v>
          </cell>
          <cell r="F15353">
            <v>5.5</v>
          </cell>
          <cell r="G15353">
            <v>5.5</v>
          </cell>
          <cell r="H15353">
            <v>5.4</v>
          </cell>
          <cell r="I15353">
            <v>5.3</v>
          </cell>
          <cell r="J15353">
            <v>4.75</v>
          </cell>
          <cell r="K15353">
            <v>7502500290309</v>
          </cell>
          <cell r="M15353">
            <v>7502500290309</v>
          </cell>
        </row>
        <row r="15354">
          <cell r="A15354">
            <v>7502500290507</v>
          </cell>
          <cell r="B15354">
            <v>7502500290507</v>
          </cell>
          <cell r="C15354" t="str">
            <v>SOPA LUCCHETTI 200 GRS. SPAGHETTI</v>
          </cell>
          <cell r="D15354" t="str">
            <v>PZA</v>
          </cell>
          <cell r="F15354">
            <v>5.5</v>
          </cell>
          <cell r="G15354">
            <v>5.5</v>
          </cell>
          <cell r="H15354">
            <v>5.4</v>
          </cell>
          <cell r="I15354">
            <v>5.3</v>
          </cell>
          <cell r="J15354">
            <v>4.75</v>
          </cell>
          <cell r="K15354">
            <v>7502500290507</v>
          </cell>
          <cell r="M15354">
            <v>7502500290507</v>
          </cell>
        </row>
        <row r="15355">
          <cell r="A15355">
            <v>7502500292501</v>
          </cell>
          <cell r="B15355">
            <v>7502500292501</v>
          </cell>
          <cell r="C15355" t="str">
            <v>SOPA LUCCHETTI 200 GRS. VEG. SPAGHE</v>
          </cell>
          <cell r="D15355" t="str">
            <v>PZA</v>
          </cell>
          <cell r="F15355">
            <v>5.5</v>
          </cell>
          <cell r="G15355">
            <v>5.5</v>
          </cell>
          <cell r="H15355">
            <v>5.4</v>
          </cell>
          <cell r="I15355">
            <v>5.3</v>
          </cell>
          <cell r="J15355">
            <v>4.75</v>
          </cell>
          <cell r="K15355">
            <v>7502500292501</v>
          </cell>
          <cell r="M15355">
            <v>7502500292501</v>
          </cell>
        </row>
        <row r="15356">
          <cell r="A15356">
            <v>75028571001</v>
          </cell>
          <cell r="B15356">
            <v>75028571001</v>
          </cell>
          <cell r="C15356" t="str">
            <v>SOPA LUCCHETTI 20/200 G. CODO 2</v>
          </cell>
          <cell r="D15356" t="str">
            <v>CJA</v>
          </cell>
          <cell r="F15356">
            <v>103.4</v>
          </cell>
          <cell r="G15356">
            <v>103.4</v>
          </cell>
          <cell r="H15356">
            <v>101.5</v>
          </cell>
          <cell r="I15356">
            <v>99.6</v>
          </cell>
          <cell r="J15356">
            <v>94.86</v>
          </cell>
          <cell r="K15356">
            <v>75028571001</v>
          </cell>
          <cell r="M15356">
            <v>75028571001</v>
          </cell>
        </row>
        <row r="15357">
          <cell r="A15357">
            <v>750836615</v>
          </cell>
          <cell r="B15357">
            <v>750836615</v>
          </cell>
          <cell r="C15357" t="str">
            <v>LA MODERNA GOLDEN H. 12/340 G. SPAG</v>
          </cell>
          <cell r="D15357" t="str">
            <v>CJA</v>
          </cell>
          <cell r="F15357">
            <v>563.9</v>
          </cell>
          <cell r="G15357">
            <v>563.9</v>
          </cell>
          <cell r="H15357">
            <v>553.6</v>
          </cell>
          <cell r="I15357">
            <v>543.20000000000005</v>
          </cell>
          <cell r="J15357">
            <v>517.30999999999995</v>
          </cell>
          <cell r="K15357">
            <v>750836615</v>
          </cell>
          <cell r="M15357">
            <v>750836615</v>
          </cell>
        </row>
        <row r="15358">
          <cell r="A15358">
            <v>7508674203</v>
          </cell>
          <cell r="B15358">
            <v>7508674203</v>
          </cell>
          <cell r="C15358" t="str">
            <v>LA MODERNA INTEGRAL 20/200 G. LETRA</v>
          </cell>
          <cell r="D15358" t="str">
            <v>CJA</v>
          </cell>
          <cell r="F15358">
            <v>145.1</v>
          </cell>
          <cell r="G15358">
            <v>145.1</v>
          </cell>
          <cell r="H15358">
            <v>142.5</v>
          </cell>
          <cell r="I15358">
            <v>139.80000000000001</v>
          </cell>
          <cell r="J15358">
            <v>133.11000000000001</v>
          </cell>
          <cell r="K15358">
            <v>7508674203</v>
          </cell>
          <cell r="M15358">
            <v>7508674203</v>
          </cell>
        </row>
        <row r="15359">
          <cell r="A15359">
            <v>750896331</v>
          </cell>
          <cell r="B15359">
            <v>750896331</v>
          </cell>
          <cell r="C15359" t="str">
            <v>PASTI-LARA 20/200 GRS. LENGUA</v>
          </cell>
          <cell r="D15359" t="str">
            <v>CJA</v>
          </cell>
          <cell r="E15359">
            <v>8</v>
          </cell>
          <cell r="F15359">
            <v>109.4</v>
          </cell>
          <cell r="G15359">
            <v>109.4</v>
          </cell>
          <cell r="H15359">
            <v>107.4</v>
          </cell>
          <cell r="I15359">
            <v>105.4</v>
          </cell>
          <cell r="J15359">
            <v>100.3</v>
          </cell>
          <cell r="K15359">
            <v>750896331</v>
          </cell>
          <cell r="M15359">
            <v>750896331</v>
          </cell>
        </row>
        <row r="15360">
          <cell r="A15360">
            <v>750896333</v>
          </cell>
          <cell r="B15360">
            <v>750896333</v>
          </cell>
          <cell r="C15360" t="str">
            <v>LA PERLA PASTA 20/200 GRS. FIDEO GR</v>
          </cell>
          <cell r="D15360" t="str">
            <v>CJA</v>
          </cell>
          <cell r="E15360">
            <v>2</v>
          </cell>
          <cell r="F15360">
            <v>109.1</v>
          </cell>
          <cell r="G15360">
            <v>109.1</v>
          </cell>
          <cell r="H15360">
            <v>107.1</v>
          </cell>
          <cell r="I15360">
            <v>105.1</v>
          </cell>
          <cell r="J15360">
            <v>100.02</v>
          </cell>
          <cell r="K15360">
            <v>750896333</v>
          </cell>
          <cell r="M15360">
            <v>750896333</v>
          </cell>
        </row>
        <row r="15361">
          <cell r="A15361">
            <v>750896334</v>
          </cell>
          <cell r="B15361">
            <v>750896334</v>
          </cell>
          <cell r="C15361" t="str">
            <v>PASTI-LARA 20/200 G. FIDEO CABELLIN</v>
          </cell>
          <cell r="D15361" t="str">
            <v>CJA</v>
          </cell>
          <cell r="E15361">
            <v>10</v>
          </cell>
          <cell r="F15361">
            <v>109.4</v>
          </cell>
          <cell r="G15361">
            <v>109.4</v>
          </cell>
          <cell r="H15361">
            <v>107.4</v>
          </cell>
          <cell r="I15361">
            <v>105.4</v>
          </cell>
          <cell r="J15361">
            <v>100.3</v>
          </cell>
          <cell r="K15361">
            <v>750896334</v>
          </cell>
          <cell r="M15361">
            <v>750896334</v>
          </cell>
        </row>
        <row r="15362">
          <cell r="A15362">
            <v>750896340</v>
          </cell>
          <cell r="B15362">
            <v>750896340</v>
          </cell>
          <cell r="C15362" t="str">
            <v>PASTI-LARA 20/200 GRS. SPAGUETTI</v>
          </cell>
          <cell r="D15362" t="str">
            <v>CJA</v>
          </cell>
          <cell r="E15362">
            <v>5.9</v>
          </cell>
          <cell r="F15362">
            <v>109.4</v>
          </cell>
          <cell r="G15362">
            <v>109.4</v>
          </cell>
          <cell r="H15362">
            <v>107.4</v>
          </cell>
          <cell r="I15362">
            <v>105.4</v>
          </cell>
          <cell r="J15362">
            <v>100.3</v>
          </cell>
          <cell r="K15362">
            <v>750896340</v>
          </cell>
          <cell r="M15362">
            <v>750896340</v>
          </cell>
        </row>
        <row r="15363">
          <cell r="A15363">
            <v>78027504106</v>
          </cell>
          <cell r="B15363">
            <v>78027504106</v>
          </cell>
          <cell r="C15363" t="str">
            <v>SOPA VESTA 20/160 GRS. SPAGHETTI</v>
          </cell>
          <cell r="D15363" t="str">
            <v>CJA</v>
          </cell>
          <cell r="F15363">
            <v>80.400000000000006</v>
          </cell>
          <cell r="G15363">
            <v>80.400000000000006</v>
          </cell>
          <cell r="H15363">
            <v>78.900000000000006</v>
          </cell>
          <cell r="I15363">
            <v>75.900000000000006</v>
          </cell>
          <cell r="J15363">
            <v>73.69</v>
          </cell>
          <cell r="K15363">
            <v>78027504106</v>
          </cell>
          <cell r="M15363">
            <v>78027504106</v>
          </cell>
        </row>
        <row r="15364">
          <cell r="A15364">
            <v>9699345630099</v>
          </cell>
          <cell r="B15364">
            <v>9699345630099</v>
          </cell>
          <cell r="C15364" t="str">
            <v>EL ARCA DE NOE ESPAGUETI CASERO 500</v>
          </cell>
          <cell r="D15364" t="str">
            <v>PZA</v>
          </cell>
          <cell r="F15364">
            <v>19.8</v>
          </cell>
          <cell r="G15364">
            <v>19.8</v>
          </cell>
          <cell r="H15364">
            <v>19.5</v>
          </cell>
          <cell r="I15364">
            <v>19</v>
          </cell>
          <cell r="J15364">
            <v>16.510000000000002</v>
          </cell>
          <cell r="K15364">
            <v>9699345630099</v>
          </cell>
          <cell r="M15364">
            <v>9699345630099</v>
          </cell>
        </row>
        <row r="15365">
          <cell r="A15365" t="str">
            <v xml:space="preserve"> </v>
          </cell>
          <cell r="B15365" t="str">
            <v>LSPAST0000023</v>
          </cell>
          <cell r="C15365" t="str">
            <v>SOPA LUCCHETTI 20/200 G. VEG. SPAGH</v>
          </cell>
          <cell r="D15365" t="str">
            <v>CJA</v>
          </cell>
          <cell r="F15365">
            <v>103.4</v>
          </cell>
          <cell r="G15365">
            <v>103.4</v>
          </cell>
          <cell r="H15365">
            <v>101.5</v>
          </cell>
          <cell r="I15365">
            <v>99.6</v>
          </cell>
          <cell r="J15365">
            <v>94.83</v>
          </cell>
          <cell r="K15365" t="str">
            <v>LSPAST0000023</v>
          </cell>
          <cell r="M15365" t="str">
            <v xml:space="preserve"> </v>
          </cell>
        </row>
        <row r="15366">
          <cell r="A15366">
            <v>0</v>
          </cell>
          <cell r="M15366">
            <v>0</v>
          </cell>
        </row>
        <row r="15367">
          <cell r="A15367" t="str">
            <v xml:space="preserve"> </v>
          </cell>
          <cell r="B15367" t="str">
            <v>SR   SUAVIZANT</v>
          </cell>
          <cell r="C15367" t="str">
            <v>ES DE ROPA</v>
          </cell>
          <cell r="M15367" t="str">
            <v xml:space="preserve"> </v>
          </cell>
        </row>
        <row r="15368">
          <cell r="A15368">
            <v>121188</v>
          </cell>
          <cell r="B15368">
            <v>121188</v>
          </cell>
          <cell r="C15368" t="str">
            <v>MAS NO SORT BOLSA 8/830 ML.</v>
          </cell>
          <cell r="D15368" t="str">
            <v>CJA</v>
          </cell>
          <cell r="F15368">
            <v>196.2</v>
          </cell>
          <cell r="G15368">
            <v>196.2</v>
          </cell>
          <cell r="H15368">
            <v>192.6</v>
          </cell>
          <cell r="I15368">
            <v>189</v>
          </cell>
          <cell r="J15368">
            <v>180.01</v>
          </cell>
          <cell r="K15368">
            <v>121188</v>
          </cell>
          <cell r="M15368">
            <v>121188</v>
          </cell>
        </row>
        <row r="15369">
          <cell r="A15369">
            <v>121189</v>
          </cell>
          <cell r="B15369">
            <v>121189</v>
          </cell>
          <cell r="C15369" t="str">
            <v>MAS NO SORT BOLSA 18/415 ML. ECONOP</v>
          </cell>
          <cell r="D15369" t="str">
            <v>CJA</v>
          </cell>
          <cell r="F15369">
            <v>250.8</v>
          </cell>
          <cell r="G15369">
            <v>250.8</v>
          </cell>
          <cell r="H15369">
            <v>246.3</v>
          </cell>
          <cell r="I15369">
            <v>241.7</v>
          </cell>
          <cell r="J15369">
            <v>228.01</v>
          </cell>
          <cell r="K15369">
            <v>121189</v>
          </cell>
          <cell r="M15369">
            <v>121189</v>
          </cell>
        </row>
        <row r="15370">
          <cell r="A15370">
            <v>153555</v>
          </cell>
          <cell r="B15370">
            <v>153555</v>
          </cell>
          <cell r="C15370" t="str">
            <v>SUAVITEL 12/850ML. CUIDADO S. ANOCH</v>
          </cell>
          <cell r="D15370" t="str">
            <v>CJA</v>
          </cell>
          <cell r="E15370">
            <v>66.5</v>
          </cell>
          <cell r="F15370">
            <v>259.2</v>
          </cell>
          <cell r="G15370">
            <v>256.8</v>
          </cell>
          <cell r="H15370">
            <v>256.8</v>
          </cell>
          <cell r="I15370">
            <v>254.4</v>
          </cell>
          <cell r="J15370">
            <v>240.01</v>
          </cell>
          <cell r="K15370">
            <v>153555</v>
          </cell>
          <cell r="M15370">
            <v>153555</v>
          </cell>
        </row>
        <row r="15371">
          <cell r="A15371">
            <v>15358</v>
          </cell>
          <cell r="B15371">
            <v>15358</v>
          </cell>
          <cell r="C15371" t="str">
            <v>SUAVITEL 12/850ML. BABY</v>
          </cell>
          <cell r="D15371" t="str">
            <v>CJA</v>
          </cell>
          <cell r="E15371">
            <v>51.415999999999997</v>
          </cell>
          <cell r="F15371">
            <v>259.2</v>
          </cell>
          <cell r="G15371">
            <v>256.8</v>
          </cell>
          <cell r="H15371">
            <v>256.8</v>
          </cell>
          <cell r="I15371">
            <v>254.4</v>
          </cell>
          <cell r="J15371">
            <v>240.01</v>
          </cell>
          <cell r="K15371">
            <v>15358</v>
          </cell>
          <cell r="M15371">
            <v>15358</v>
          </cell>
        </row>
        <row r="15372">
          <cell r="A15372">
            <v>15360</v>
          </cell>
          <cell r="B15372">
            <v>15360</v>
          </cell>
          <cell r="C15372" t="str">
            <v>SUAVITEL 12/850ML. CUIDADO S. AROMA</v>
          </cell>
          <cell r="D15372" t="str">
            <v>CJA</v>
          </cell>
          <cell r="E15372">
            <v>102.083</v>
          </cell>
          <cell r="F15372">
            <v>259.2</v>
          </cell>
          <cell r="G15372">
            <v>256.8</v>
          </cell>
          <cell r="H15372">
            <v>256.8</v>
          </cell>
          <cell r="I15372">
            <v>254.4</v>
          </cell>
          <cell r="J15372">
            <v>240.01</v>
          </cell>
          <cell r="K15372">
            <v>15360</v>
          </cell>
          <cell r="M15372">
            <v>15360</v>
          </cell>
        </row>
        <row r="15373">
          <cell r="A15373">
            <v>1543154</v>
          </cell>
          <cell r="B15373">
            <v>1543154</v>
          </cell>
          <cell r="C15373" t="str">
            <v>SUAVITEL  4/3 LTS. ADIOS P. FCA. PR</v>
          </cell>
          <cell r="D15373" t="str">
            <v>CJA</v>
          </cell>
          <cell r="F15373">
            <v>351.7</v>
          </cell>
          <cell r="G15373">
            <v>351.7</v>
          </cell>
          <cell r="H15373">
            <v>345.4</v>
          </cell>
          <cell r="I15373">
            <v>336</v>
          </cell>
          <cell r="J15373">
            <v>314.01</v>
          </cell>
          <cell r="K15373">
            <v>1543154</v>
          </cell>
          <cell r="M15373">
            <v>1543154</v>
          </cell>
        </row>
        <row r="15374">
          <cell r="A15374">
            <v>1543155</v>
          </cell>
          <cell r="B15374">
            <v>1543155</v>
          </cell>
          <cell r="C15374" t="str">
            <v>SUAVITEL  4/3 LTS. ADIOS P. ACQUA</v>
          </cell>
          <cell r="D15374" t="str">
            <v>CJA</v>
          </cell>
          <cell r="F15374">
            <v>316.8</v>
          </cell>
          <cell r="G15374">
            <v>316.8</v>
          </cell>
          <cell r="H15374">
            <v>310.89999999999998</v>
          </cell>
          <cell r="I15374">
            <v>305.10000000000002</v>
          </cell>
          <cell r="J15374">
            <v>290.57</v>
          </cell>
          <cell r="K15374">
            <v>1543155</v>
          </cell>
          <cell r="M15374">
            <v>1543155</v>
          </cell>
        </row>
        <row r="15375">
          <cell r="A15375">
            <v>15431556</v>
          </cell>
          <cell r="B15375">
            <v>15431556</v>
          </cell>
          <cell r="C15375" t="str">
            <v>SUAVITEL  4/3 LTS. CLASICO FRESCA P</v>
          </cell>
          <cell r="D15375" t="str">
            <v>CJA</v>
          </cell>
          <cell r="E15375">
            <v>5.75</v>
          </cell>
          <cell r="F15375">
            <v>366.3</v>
          </cell>
          <cell r="G15375">
            <v>366.3</v>
          </cell>
          <cell r="H15375">
            <v>359.6</v>
          </cell>
          <cell r="I15375">
            <v>352.8</v>
          </cell>
          <cell r="J15375">
            <v>336.01</v>
          </cell>
          <cell r="K15375">
            <v>15431556</v>
          </cell>
          <cell r="M15375">
            <v>15431556</v>
          </cell>
        </row>
        <row r="15376">
          <cell r="A15376">
            <v>1750954607915</v>
          </cell>
          <cell r="B15376">
            <v>1750954607915</v>
          </cell>
          <cell r="C15376" t="str">
            <v>SUAVITEL 12/800 ML. COMP. T.EN1 FLO</v>
          </cell>
          <cell r="D15376" t="str">
            <v>CJA</v>
          </cell>
          <cell r="E15376">
            <v>86.915999999999997</v>
          </cell>
          <cell r="F15376">
            <v>270</v>
          </cell>
          <cell r="G15376">
            <v>267.5</v>
          </cell>
          <cell r="H15376">
            <v>267.5</v>
          </cell>
          <cell r="I15376">
            <v>265</v>
          </cell>
          <cell r="J15376">
            <v>250.01</v>
          </cell>
          <cell r="K15376">
            <v>1750954607915</v>
          </cell>
          <cell r="M15376">
            <v>1750954607915</v>
          </cell>
        </row>
        <row r="15377">
          <cell r="A15377" t="str">
            <v xml:space="preserve"> </v>
          </cell>
          <cell r="B15377" t="str">
            <v>_x000C_cei-029u-2.6</v>
          </cell>
          <cell r="E15377" t="str">
            <v>CEDIS ABA</v>
          </cell>
          <cell r="F15377" t="str">
            <v>RROTES AZTEC</v>
          </cell>
          <cell r="G15377" t="str">
            <v>A</v>
          </cell>
          <cell r="K15377" t="str">
            <v>Hoja :  245</v>
          </cell>
          <cell r="M15377" t="str">
            <v xml:space="preserve"> </v>
          </cell>
        </row>
        <row r="15378">
          <cell r="A15378">
            <v>0</v>
          </cell>
          <cell r="M15378">
            <v>0</v>
          </cell>
        </row>
        <row r="15379">
          <cell r="A15379" t="str">
            <v xml:space="preserve"> </v>
          </cell>
          <cell r="B15379" t="str">
            <v>Por codigo</v>
          </cell>
          <cell r="E15379" t="str">
            <v>LISTA DE PREC</v>
          </cell>
          <cell r="F15379" t="str">
            <v>IOS CON EXIS</v>
          </cell>
          <cell r="G15379" t="str">
            <v>TENCIA</v>
          </cell>
          <cell r="K15379" t="str">
            <v>Fecha : 22/Mar/22</v>
          </cell>
          <cell r="M15379" t="str">
            <v xml:space="preserve"> </v>
          </cell>
        </row>
        <row r="15380">
          <cell r="A15380" t="str">
            <v xml:space="preserve"> </v>
          </cell>
          <cell r="B15380" t="str">
            <v>-----------------</v>
          </cell>
          <cell r="C15380" t="str">
            <v>-----------------------------------</v>
          </cell>
          <cell r="D15380" t="str">
            <v>----</v>
          </cell>
          <cell r="E15380" t="str">
            <v>----------------</v>
          </cell>
          <cell r="F15380" t="str">
            <v>------------</v>
          </cell>
          <cell r="G15380" t="str">
            <v>-----------</v>
          </cell>
          <cell r="H15380" t="str">
            <v>------------</v>
          </cell>
          <cell r="I15380" t="str">
            <v>------------</v>
          </cell>
          <cell r="J15380" t="str">
            <v>----------</v>
          </cell>
          <cell r="K15380" t="str">
            <v>-------------------</v>
          </cell>
          <cell r="M15380" t="str">
            <v xml:space="preserve"> </v>
          </cell>
        </row>
        <row r="15381">
          <cell r="A15381" t="str">
            <v xml:space="preserve"> </v>
          </cell>
          <cell r="B15381" t="str">
            <v>Codigo</v>
          </cell>
          <cell r="C15381" t="str">
            <v>Descripcion</v>
          </cell>
          <cell r="D15381" t="str">
            <v>U.M.</v>
          </cell>
          <cell r="E15381" t="str">
            <v>Existencia</v>
          </cell>
          <cell r="F15381" t="str">
            <v>Precio 1</v>
          </cell>
          <cell r="G15381" t="str">
            <v>Precio 2</v>
          </cell>
          <cell r="H15381" t="str">
            <v>Precio 3</v>
          </cell>
          <cell r="I15381" t="str">
            <v>Precio 4</v>
          </cell>
          <cell r="J15381" t="str">
            <v>Precio</v>
          </cell>
          <cell r="K15381">
            <v>5</v>
          </cell>
          <cell r="M15381" t="str">
            <v xml:space="preserve"> </v>
          </cell>
        </row>
        <row r="15382">
          <cell r="A15382" t="str">
            <v xml:space="preserve"> </v>
          </cell>
          <cell r="B15382" t="str">
            <v>-----------------</v>
          </cell>
          <cell r="C15382" t="str">
            <v>-----------------------------------</v>
          </cell>
          <cell r="D15382" t="str">
            <v>----</v>
          </cell>
          <cell r="E15382" t="str">
            <v>----------------</v>
          </cell>
          <cell r="F15382" t="str">
            <v>------------</v>
          </cell>
          <cell r="G15382" t="str">
            <v>-----------</v>
          </cell>
          <cell r="H15382" t="str">
            <v>------------</v>
          </cell>
          <cell r="I15382" t="str">
            <v>------------</v>
          </cell>
          <cell r="J15382" t="str">
            <v>----------</v>
          </cell>
          <cell r="K15382" t="str">
            <v>-------------------</v>
          </cell>
          <cell r="M15382" t="str">
            <v xml:space="preserve"> </v>
          </cell>
        </row>
        <row r="15383">
          <cell r="A15383">
            <v>42141</v>
          </cell>
          <cell r="B15383">
            <v>42141</v>
          </cell>
          <cell r="C15383" t="str">
            <v>DOWNY PERFUME C. 9/750 ML. ELEGANCE</v>
          </cell>
          <cell r="D15383" t="str">
            <v>CJA</v>
          </cell>
          <cell r="E15383">
            <v>36.332999999999998</v>
          </cell>
          <cell r="F15383">
            <v>226.8</v>
          </cell>
          <cell r="G15383">
            <v>224.7</v>
          </cell>
          <cell r="H15383">
            <v>224.7</v>
          </cell>
          <cell r="I15383">
            <v>222.6</v>
          </cell>
          <cell r="J15383">
            <v>210.01</v>
          </cell>
          <cell r="K15383">
            <v>42141</v>
          </cell>
          <cell r="M15383">
            <v>42141</v>
          </cell>
        </row>
        <row r="15384">
          <cell r="A15384">
            <v>42143</v>
          </cell>
          <cell r="B15384">
            <v>42143</v>
          </cell>
          <cell r="C15384" t="str">
            <v>DOWNY PERFUME C. 9/750 ML. ROMANCE</v>
          </cell>
          <cell r="D15384" t="str">
            <v>CJA</v>
          </cell>
          <cell r="E15384">
            <v>37.222000000000001</v>
          </cell>
          <cell r="F15384">
            <v>226.8</v>
          </cell>
          <cell r="G15384">
            <v>224.7</v>
          </cell>
          <cell r="H15384">
            <v>224.7</v>
          </cell>
          <cell r="I15384">
            <v>222.6</v>
          </cell>
          <cell r="J15384">
            <v>210.01</v>
          </cell>
          <cell r="K15384">
            <v>42143</v>
          </cell>
          <cell r="M15384">
            <v>42143</v>
          </cell>
        </row>
        <row r="15385">
          <cell r="A15385">
            <v>42144</v>
          </cell>
          <cell r="B15385">
            <v>42144</v>
          </cell>
          <cell r="C15385" t="str">
            <v>DOWNY PERFUME C. 9/750 ML. PASSION</v>
          </cell>
          <cell r="D15385" t="str">
            <v>CJA</v>
          </cell>
          <cell r="E15385">
            <v>33.887999999999998</v>
          </cell>
          <cell r="F15385">
            <v>226.8</v>
          </cell>
          <cell r="G15385">
            <v>224.7</v>
          </cell>
          <cell r="H15385">
            <v>224.7</v>
          </cell>
          <cell r="I15385">
            <v>222.6</v>
          </cell>
          <cell r="J15385">
            <v>210.01</v>
          </cell>
          <cell r="K15385">
            <v>42144</v>
          </cell>
          <cell r="M15385">
            <v>42144</v>
          </cell>
        </row>
        <row r="15386">
          <cell r="A15386">
            <v>42145</v>
          </cell>
          <cell r="B15386">
            <v>42145</v>
          </cell>
          <cell r="C15386" t="str">
            <v>DOWNY 6/2.6 LTS. PERFUME ELEGANCE</v>
          </cell>
          <cell r="D15386" t="str">
            <v>CJA</v>
          </cell>
          <cell r="E15386">
            <v>9.5</v>
          </cell>
          <cell r="F15386">
            <v>534.6</v>
          </cell>
          <cell r="G15386">
            <v>529.70000000000005</v>
          </cell>
          <cell r="H15386">
            <v>529.70000000000005</v>
          </cell>
          <cell r="I15386">
            <v>524.70000000000005</v>
          </cell>
          <cell r="J15386">
            <v>495.01</v>
          </cell>
          <cell r="K15386">
            <v>42145</v>
          </cell>
          <cell r="M15386">
            <v>42145</v>
          </cell>
        </row>
        <row r="15387">
          <cell r="A15387">
            <v>42146</v>
          </cell>
          <cell r="B15387">
            <v>42146</v>
          </cell>
          <cell r="C15387" t="str">
            <v>DOWNY 6/2.6 LTS. PERFUME PASSION</v>
          </cell>
          <cell r="D15387" t="str">
            <v>CJA</v>
          </cell>
          <cell r="E15387">
            <v>8.5</v>
          </cell>
          <cell r="F15387">
            <v>534.6</v>
          </cell>
          <cell r="G15387">
            <v>529.70000000000005</v>
          </cell>
          <cell r="H15387">
            <v>529.70000000000005</v>
          </cell>
          <cell r="I15387">
            <v>524.70000000000005</v>
          </cell>
          <cell r="J15387">
            <v>495.01</v>
          </cell>
          <cell r="K15387">
            <v>42146</v>
          </cell>
          <cell r="M15387">
            <v>42146</v>
          </cell>
        </row>
        <row r="15388">
          <cell r="A15388">
            <v>42151</v>
          </cell>
          <cell r="B15388">
            <v>42151</v>
          </cell>
          <cell r="C15388" t="str">
            <v>SUAVITEL M. MAGICOS 12/1.3LTS. A. A</v>
          </cell>
          <cell r="D15388" t="str">
            <v>CJA</v>
          </cell>
          <cell r="F15388">
            <v>371.2</v>
          </cell>
          <cell r="G15388">
            <v>364.5</v>
          </cell>
          <cell r="H15388">
            <v>364.5</v>
          </cell>
          <cell r="I15388">
            <v>357.8</v>
          </cell>
          <cell r="J15388">
            <v>335.01</v>
          </cell>
          <cell r="K15388">
            <v>42151</v>
          </cell>
          <cell r="M15388">
            <v>42151</v>
          </cell>
        </row>
        <row r="15389">
          <cell r="A15389">
            <v>42152</v>
          </cell>
          <cell r="B15389">
            <v>42152</v>
          </cell>
          <cell r="C15389" t="str">
            <v>SUAVITEL M. MAGICOS 12/1.3LTS. BESO</v>
          </cell>
          <cell r="D15389" t="str">
            <v>CJA</v>
          </cell>
          <cell r="F15389">
            <v>357.8</v>
          </cell>
          <cell r="G15389">
            <v>347.8</v>
          </cell>
          <cell r="H15389">
            <v>347.8</v>
          </cell>
          <cell r="I15389">
            <v>347.8</v>
          </cell>
          <cell r="J15389">
            <v>334.38</v>
          </cell>
          <cell r="K15389">
            <v>42152</v>
          </cell>
          <cell r="M15389">
            <v>42152</v>
          </cell>
        </row>
        <row r="15390">
          <cell r="A15390">
            <v>42153</v>
          </cell>
          <cell r="B15390">
            <v>42153</v>
          </cell>
          <cell r="C15390" t="str">
            <v>SUAVITEL MM 12/1.3 LTS. AROMA I E P</v>
          </cell>
          <cell r="D15390" t="str">
            <v>CJA</v>
          </cell>
          <cell r="F15390">
            <v>362</v>
          </cell>
          <cell r="G15390">
            <v>362</v>
          </cell>
          <cell r="H15390">
            <v>358</v>
          </cell>
          <cell r="I15390">
            <v>353.1</v>
          </cell>
          <cell r="J15390">
            <v>334.38</v>
          </cell>
          <cell r="K15390">
            <v>42153</v>
          </cell>
          <cell r="M15390">
            <v>42153</v>
          </cell>
        </row>
        <row r="15391">
          <cell r="A15391">
            <v>4219</v>
          </cell>
          <cell r="B15391">
            <v>4219</v>
          </cell>
          <cell r="C15391" t="str">
            <v>ENSUE¥O 12/850 ML. NAT ALMENDRA+AVE</v>
          </cell>
          <cell r="D15391" t="str">
            <v>CJA</v>
          </cell>
          <cell r="E15391">
            <v>81</v>
          </cell>
          <cell r="F15391">
            <v>221.4</v>
          </cell>
          <cell r="G15391">
            <v>219.4</v>
          </cell>
          <cell r="H15391">
            <v>219.4</v>
          </cell>
          <cell r="I15391">
            <v>217.3</v>
          </cell>
          <cell r="J15391">
            <v>205.01</v>
          </cell>
          <cell r="K15391">
            <v>4219</v>
          </cell>
          <cell r="M15391">
            <v>4219</v>
          </cell>
        </row>
        <row r="15392">
          <cell r="A15392">
            <v>42192</v>
          </cell>
          <cell r="B15392">
            <v>42192</v>
          </cell>
          <cell r="C15392" t="str">
            <v>ENSUE¥O 12/850 ML. NAT COCO+KARITE</v>
          </cell>
          <cell r="D15392" t="str">
            <v>CJA</v>
          </cell>
          <cell r="E15392">
            <v>96</v>
          </cell>
          <cell r="F15392">
            <v>221.4</v>
          </cell>
          <cell r="G15392">
            <v>219.4</v>
          </cell>
          <cell r="H15392">
            <v>219.4</v>
          </cell>
          <cell r="I15392">
            <v>217.3</v>
          </cell>
          <cell r="J15392">
            <v>205.01</v>
          </cell>
          <cell r="K15392">
            <v>42192</v>
          </cell>
          <cell r="M15392">
            <v>42192</v>
          </cell>
        </row>
        <row r="15393">
          <cell r="A15393">
            <v>421921</v>
          </cell>
          <cell r="B15393">
            <v>421921</v>
          </cell>
          <cell r="C15393" t="str">
            <v>ENSUE¥O 12/850 ML. NAT LICHI+ARGAN</v>
          </cell>
          <cell r="D15393" t="str">
            <v>CJA</v>
          </cell>
          <cell r="E15393">
            <v>117</v>
          </cell>
          <cell r="F15393">
            <v>221.4</v>
          </cell>
          <cell r="G15393">
            <v>219.4</v>
          </cell>
          <cell r="H15393">
            <v>219.4</v>
          </cell>
          <cell r="I15393">
            <v>217.3</v>
          </cell>
          <cell r="J15393">
            <v>205.01</v>
          </cell>
          <cell r="K15393">
            <v>421921</v>
          </cell>
          <cell r="M15393">
            <v>421921</v>
          </cell>
        </row>
        <row r="15394">
          <cell r="A15394">
            <v>4220</v>
          </cell>
          <cell r="B15394">
            <v>4220</v>
          </cell>
          <cell r="C15394" t="str">
            <v>ENSUE¥O 12/850 ML. NAT PEPINO+BAMBU</v>
          </cell>
          <cell r="D15394" t="str">
            <v>CJA</v>
          </cell>
          <cell r="E15394">
            <v>124.5</v>
          </cell>
          <cell r="F15394">
            <v>221.4</v>
          </cell>
          <cell r="G15394">
            <v>219.4</v>
          </cell>
          <cell r="H15394">
            <v>219.4</v>
          </cell>
          <cell r="I15394">
            <v>217.3</v>
          </cell>
          <cell r="J15394">
            <v>205.01</v>
          </cell>
          <cell r="K15394">
            <v>4220</v>
          </cell>
          <cell r="M15394">
            <v>4220</v>
          </cell>
        </row>
        <row r="15395">
          <cell r="A15395">
            <v>4490</v>
          </cell>
          <cell r="B15395">
            <v>4490</v>
          </cell>
          <cell r="C15395" t="str">
            <v>ENSUE¥O 12/850 ML. TURQUESA</v>
          </cell>
          <cell r="D15395" t="str">
            <v>CJA</v>
          </cell>
          <cell r="F15395">
            <v>221.4</v>
          </cell>
          <cell r="G15395">
            <v>219.4</v>
          </cell>
          <cell r="H15395">
            <v>219.4</v>
          </cell>
          <cell r="I15395">
            <v>217.3</v>
          </cell>
          <cell r="J15395">
            <v>205.01</v>
          </cell>
          <cell r="K15395">
            <v>4490</v>
          </cell>
          <cell r="M15395">
            <v>4490</v>
          </cell>
        </row>
        <row r="15396">
          <cell r="A15396">
            <v>4646</v>
          </cell>
          <cell r="B15396">
            <v>4646</v>
          </cell>
          <cell r="C15396" t="str">
            <v>MAS COLOR BOLSA 18/415 ML. ULTRA RE</v>
          </cell>
          <cell r="D15396" t="str">
            <v>CJA</v>
          </cell>
          <cell r="E15396">
            <v>44.444000000000003</v>
          </cell>
          <cell r="F15396">
            <v>221.4</v>
          </cell>
          <cell r="G15396">
            <v>219.4</v>
          </cell>
          <cell r="H15396">
            <v>219.4</v>
          </cell>
          <cell r="I15396">
            <v>217.3</v>
          </cell>
          <cell r="J15396">
            <v>205.01</v>
          </cell>
          <cell r="K15396">
            <v>4646</v>
          </cell>
          <cell r="M15396">
            <v>4646</v>
          </cell>
        </row>
        <row r="15397">
          <cell r="A15397">
            <v>6703</v>
          </cell>
          <cell r="B15397">
            <v>6703</v>
          </cell>
          <cell r="C15397" t="str">
            <v>SUAVITEL 12/1 LT. PRIMAVERAL</v>
          </cell>
          <cell r="D15397" t="str">
            <v>CJA</v>
          </cell>
          <cell r="E15397">
            <v>13</v>
          </cell>
          <cell r="F15397">
            <v>380.1</v>
          </cell>
          <cell r="G15397">
            <v>380.1</v>
          </cell>
          <cell r="H15397">
            <v>373.1</v>
          </cell>
          <cell r="I15397">
            <v>366.2</v>
          </cell>
          <cell r="J15397">
            <v>348.7</v>
          </cell>
          <cell r="K15397">
            <v>6703</v>
          </cell>
          <cell r="M15397">
            <v>6703</v>
          </cell>
        </row>
        <row r="15398">
          <cell r="A15398">
            <v>6705</v>
          </cell>
          <cell r="B15398">
            <v>6705</v>
          </cell>
          <cell r="C15398" t="str">
            <v>SUAVITEL 450 ML. 12P A. ENJ. FCA PR</v>
          </cell>
          <cell r="D15398" t="str">
            <v>CJA</v>
          </cell>
          <cell r="E15398">
            <v>3</v>
          </cell>
          <cell r="F15398">
            <v>150.19999999999999</v>
          </cell>
          <cell r="G15398">
            <v>148.80000000000001</v>
          </cell>
          <cell r="H15398">
            <v>148.80000000000001</v>
          </cell>
          <cell r="I15398">
            <v>147.4</v>
          </cell>
          <cell r="J15398">
            <v>139.01</v>
          </cell>
          <cell r="K15398">
            <v>6705</v>
          </cell>
          <cell r="M15398">
            <v>6705</v>
          </cell>
        </row>
        <row r="15399">
          <cell r="A15399">
            <v>6707</v>
          </cell>
          <cell r="B15399">
            <v>6707</v>
          </cell>
          <cell r="C15399" t="str">
            <v>SUAVITEL 450 ML. 12P AP COMPLETE F.</v>
          </cell>
          <cell r="D15399" t="str">
            <v>CJA</v>
          </cell>
          <cell r="E15399">
            <v>15.5</v>
          </cell>
          <cell r="F15399">
            <v>182.6</v>
          </cell>
          <cell r="G15399">
            <v>180.9</v>
          </cell>
          <cell r="H15399">
            <v>180.9</v>
          </cell>
          <cell r="I15399">
            <v>179.2</v>
          </cell>
          <cell r="J15399">
            <v>169.01</v>
          </cell>
          <cell r="K15399">
            <v>6707</v>
          </cell>
          <cell r="M15399">
            <v>6707</v>
          </cell>
        </row>
        <row r="15400">
          <cell r="A15400">
            <v>6709</v>
          </cell>
          <cell r="B15400">
            <v>6709</v>
          </cell>
          <cell r="C15400" t="str">
            <v>SUAVITEL 450 ML. 12P A. ENJ. AROMA</v>
          </cell>
          <cell r="D15400" t="str">
            <v>CJA</v>
          </cell>
          <cell r="F15400">
            <v>150.19999999999999</v>
          </cell>
          <cell r="G15400">
            <v>148.80000000000001</v>
          </cell>
          <cell r="H15400">
            <v>148.80000000000001</v>
          </cell>
          <cell r="I15400">
            <v>147.4</v>
          </cell>
          <cell r="J15400">
            <v>139.01</v>
          </cell>
          <cell r="K15400">
            <v>6709</v>
          </cell>
          <cell r="M15400">
            <v>6709</v>
          </cell>
        </row>
        <row r="15401">
          <cell r="A15401">
            <v>6713</v>
          </cell>
          <cell r="B15401">
            <v>6713</v>
          </cell>
          <cell r="C15401" t="str">
            <v>VEL ROSITA 12/450 ML.</v>
          </cell>
          <cell r="D15401" t="str">
            <v>CJA</v>
          </cell>
          <cell r="E15401">
            <v>4.5830000000000002</v>
          </cell>
          <cell r="F15401">
            <v>261.60000000000002</v>
          </cell>
          <cell r="G15401">
            <v>261.60000000000002</v>
          </cell>
          <cell r="H15401">
            <v>256.8</v>
          </cell>
          <cell r="I15401">
            <v>252</v>
          </cell>
          <cell r="J15401">
            <v>240.01</v>
          </cell>
          <cell r="K15401">
            <v>6713</v>
          </cell>
          <cell r="M15401">
            <v>6713</v>
          </cell>
        </row>
        <row r="15402">
          <cell r="A15402">
            <v>6717</v>
          </cell>
          <cell r="B15402">
            <v>6717</v>
          </cell>
          <cell r="C15402" t="str">
            <v>SUAVITEL 12/850ML. CUIDADO S. FCA P</v>
          </cell>
          <cell r="D15402" t="str">
            <v>CJA</v>
          </cell>
          <cell r="E15402">
            <v>80.75</v>
          </cell>
          <cell r="F15402">
            <v>259.2</v>
          </cell>
          <cell r="G15402">
            <v>256.8</v>
          </cell>
          <cell r="H15402">
            <v>256.8</v>
          </cell>
          <cell r="I15402">
            <v>254.4</v>
          </cell>
          <cell r="J15402">
            <v>240.01</v>
          </cell>
          <cell r="K15402">
            <v>6717</v>
          </cell>
          <cell r="M15402">
            <v>6717</v>
          </cell>
        </row>
        <row r="15403">
          <cell r="A15403">
            <v>6738</v>
          </cell>
          <cell r="B15403">
            <v>6738</v>
          </cell>
          <cell r="C15403" t="str">
            <v>BLANCA NIEVES LIQUIDO 12/1 LT.</v>
          </cell>
          <cell r="D15403" t="str">
            <v>CJA</v>
          </cell>
          <cell r="E15403">
            <v>21.5</v>
          </cell>
          <cell r="F15403">
            <v>369.7</v>
          </cell>
          <cell r="G15403">
            <v>366.3</v>
          </cell>
          <cell r="H15403">
            <v>366.3</v>
          </cell>
          <cell r="I15403">
            <v>362.9</v>
          </cell>
          <cell r="J15403">
            <v>342.28</v>
          </cell>
          <cell r="K15403">
            <v>6738</v>
          </cell>
          <cell r="M15403">
            <v>6738</v>
          </cell>
        </row>
        <row r="15404">
          <cell r="A15404">
            <v>6742</v>
          </cell>
          <cell r="B15404">
            <v>6742</v>
          </cell>
          <cell r="C15404" t="str">
            <v>FOCA LIQUIDO 12/1 LT.</v>
          </cell>
          <cell r="D15404" t="str">
            <v>CJA</v>
          </cell>
          <cell r="E15404">
            <v>1.083</v>
          </cell>
          <cell r="F15404">
            <v>393.6</v>
          </cell>
          <cell r="G15404">
            <v>390</v>
          </cell>
          <cell r="H15404">
            <v>390</v>
          </cell>
          <cell r="I15404">
            <v>386.3</v>
          </cell>
          <cell r="J15404">
            <v>364.42</v>
          </cell>
          <cell r="K15404">
            <v>6742</v>
          </cell>
          <cell r="M15404">
            <v>6742</v>
          </cell>
        </row>
        <row r="15405">
          <cell r="A15405">
            <v>6792</v>
          </cell>
          <cell r="B15405">
            <v>6792</v>
          </cell>
          <cell r="C15405" t="str">
            <v>ENSUE¥O  12/450 ML. FRESCURA PRIMAV</v>
          </cell>
          <cell r="D15405" t="str">
            <v>CJA</v>
          </cell>
          <cell r="E15405">
            <v>7.0830000000000002</v>
          </cell>
          <cell r="F15405">
            <v>147.5</v>
          </cell>
          <cell r="G15405">
            <v>147.5</v>
          </cell>
          <cell r="H15405">
            <v>144.80000000000001</v>
          </cell>
          <cell r="I15405">
            <v>142.1</v>
          </cell>
          <cell r="J15405">
            <v>135.26</v>
          </cell>
          <cell r="K15405">
            <v>6792</v>
          </cell>
          <cell r="M15405">
            <v>6792</v>
          </cell>
        </row>
        <row r="15406">
          <cell r="A15406">
            <v>67941</v>
          </cell>
          <cell r="B15406">
            <v>67941</v>
          </cell>
          <cell r="C15406" t="str">
            <v>ENSUE¥O  12/450 ML. BEBE</v>
          </cell>
          <cell r="D15406" t="str">
            <v>CJA</v>
          </cell>
          <cell r="E15406">
            <v>1</v>
          </cell>
          <cell r="F15406">
            <v>147.5</v>
          </cell>
          <cell r="G15406">
            <v>147.5</v>
          </cell>
          <cell r="H15406">
            <v>144.80000000000001</v>
          </cell>
          <cell r="I15406">
            <v>142.1</v>
          </cell>
          <cell r="J15406">
            <v>135.26</v>
          </cell>
          <cell r="K15406">
            <v>67941</v>
          </cell>
          <cell r="M15406">
            <v>67941</v>
          </cell>
        </row>
        <row r="15407">
          <cell r="A15407">
            <v>679412</v>
          </cell>
          <cell r="B15407">
            <v>679412</v>
          </cell>
          <cell r="C15407" t="str">
            <v>ENSUE¥O  12/450 ML. ZERO FRESCO VER</v>
          </cell>
          <cell r="D15407" t="str">
            <v>CJA</v>
          </cell>
          <cell r="F15407">
            <v>147.5</v>
          </cell>
          <cell r="G15407">
            <v>147.5</v>
          </cell>
          <cell r="H15407">
            <v>144.80000000000001</v>
          </cell>
          <cell r="I15407">
            <v>142.1</v>
          </cell>
          <cell r="J15407">
            <v>135.26</v>
          </cell>
          <cell r="K15407">
            <v>679412</v>
          </cell>
          <cell r="M15407">
            <v>679412</v>
          </cell>
        </row>
        <row r="15408">
          <cell r="A15408">
            <v>679413</v>
          </cell>
          <cell r="B15408">
            <v>679413</v>
          </cell>
          <cell r="C15408" t="str">
            <v>ENSUE¥O 12/450 ML. ZERO FRESCA PRIM</v>
          </cell>
          <cell r="D15408" t="str">
            <v>CJA</v>
          </cell>
          <cell r="F15408">
            <v>147.5</v>
          </cell>
          <cell r="G15408">
            <v>147.5</v>
          </cell>
          <cell r="H15408">
            <v>144.80000000000001</v>
          </cell>
          <cell r="I15408">
            <v>142.1</v>
          </cell>
          <cell r="J15408">
            <v>135.26</v>
          </cell>
          <cell r="K15408">
            <v>679413</v>
          </cell>
          <cell r="M15408">
            <v>679413</v>
          </cell>
        </row>
        <row r="15409">
          <cell r="A15409">
            <v>679414</v>
          </cell>
          <cell r="B15409">
            <v>679414</v>
          </cell>
          <cell r="C15409" t="str">
            <v>ENSUE¥O 12/450 ML. DULCE FANTASIA</v>
          </cell>
          <cell r="D15409" t="str">
            <v>CJA</v>
          </cell>
          <cell r="F15409">
            <v>147.5</v>
          </cell>
          <cell r="G15409">
            <v>147.5</v>
          </cell>
          <cell r="H15409">
            <v>144.80000000000001</v>
          </cell>
          <cell r="I15409">
            <v>142.1</v>
          </cell>
          <cell r="J15409">
            <v>135.26</v>
          </cell>
          <cell r="K15409">
            <v>679414</v>
          </cell>
          <cell r="M15409">
            <v>679414</v>
          </cell>
        </row>
        <row r="15410">
          <cell r="A15410">
            <v>679415</v>
          </cell>
          <cell r="B15410">
            <v>679415</v>
          </cell>
          <cell r="C15410" t="str">
            <v>ENSUE¥O 12/450 ML. MAX ROCIO VIOLET</v>
          </cell>
          <cell r="D15410" t="str">
            <v>CKA</v>
          </cell>
          <cell r="E15410">
            <v>1</v>
          </cell>
          <cell r="F15410">
            <v>147.5</v>
          </cell>
          <cell r="G15410">
            <v>147.5</v>
          </cell>
          <cell r="H15410">
            <v>144.80000000000001</v>
          </cell>
          <cell r="I15410">
            <v>142.1</v>
          </cell>
          <cell r="J15410">
            <v>135.26</v>
          </cell>
          <cell r="K15410">
            <v>679415</v>
          </cell>
          <cell r="M15410">
            <v>679415</v>
          </cell>
        </row>
        <row r="15411">
          <cell r="A15411">
            <v>679416</v>
          </cell>
          <cell r="B15411">
            <v>679416</v>
          </cell>
          <cell r="C15411" t="str">
            <v>ENSUE¥O 9/1.5 LTS. ZERO FCO. VERANO</v>
          </cell>
          <cell r="D15411" t="str">
            <v>CJA</v>
          </cell>
          <cell r="E15411">
            <v>7.5549999999999997</v>
          </cell>
          <cell r="F15411">
            <v>361.9</v>
          </cell>
          <cell r="G15411">
            <v>361.9</v>
          </cell>
          <cell r="H15411">
            <v>355.3</v>
          </cell>
          <cell r="I15411">
            <v>348.6</v>
          </cell>
          <cell r="J15411">
            <v>332.01</v>
          </cell>
          <cell r="K15411">
            <v>679416</v>
          </cell>
          <cell r="M15411">
            <v>679416</v>
          </cell>
        </row>
        <row r="15412">
          <cell r="A15412">
            <v>679417</v>
          </cell>
          <cell r="B15412">
            <v>679417</v>
          </cell>
          <cell r="C15412" t="str">
            <v>ENSUE¥O 9/1.5 LTS. NAT. COCO-KARITE</v>
          </cell>
          <cell r="D15412" t="str">
            <v>CJA</v>
          </cell>
          <cell r="E15412">
            <v>6.5549999999999997</v>
          </cell>
          <cell r="F15412">
            <v>361.9</v>
          </cell>
          <cell r="G15412">
            <v>361.9</v>
          </cell>
          <cell r="H15412">
            <v>355.3</v>
          </cell>
          <cell r="I15412">
            <v>348.6</v>
          </cell>
          <cell r="J15412">
            <v>332.01</v>
          </cell>
          <cell r="K15412">
            <v>679417</v>
          </cell>
          <cell r="M15412">
            <v>679417</v>
          </cell>
        </row>
        <row r="15413">
          <cell r="A15413">
            <v>67955</v>
          </cell>
          <cell r="B15413">
            <v>67955</v>
          </cell>
          <cell r="C15413" t="str">
            <v>SUAVITEL 450 ML. 12P AP COMPLETE AC</v>
          </cell>
          <cell r="D15413" t="str">
            <v>CJA</v>
          </cell>
          <cell r="F15413">
            <v>221.4</v>
          </cell>
          <cell r="G15413">
            <v>219.4</v>
          </cell>
          <cell r="H15413">
            <v>219.4</v>
          </cell>
          <cell r="I15413">
            <v>217.3</v>
          </cell>
          <cell r="J15413">
            <v>205.01</v>
          </cell>
          <cell r="K15413">
            <v>67955</v>
          </cell>
          <cell r="M15413">
            <v>67955</v>
          </cell>
        </row>
        <row r="15414">
          <cell r="A15414">
            <v>6816</v>
          </cell>
          <cell r="B15414">
            <v>6816</v>
          </cell>
          <cell r="C15414" t="str">
            <v>DOWNY CONC. 6/2.8 LTS. FLORAL</v>
          </cell>
          <cell r="D15414" t="str">
            <v>CJA</v>
          </cell>
          <cell r="E15414">
            <v>12.5</v>
          </cell>
          <cell r="F15414">
            <v>529.20000000000005</v>
          </cell>
          <cell r="G15414">
            <v>524.29999999999995</v>
          </cell>
          <cell r="H15414">
            <v>524.29999999999995</v>
          </cell>
          <cell r="I15414">
            <v>519.4</v>
          </cell>
          <cell r="J15414">
            <v>490.01</v>
          </cell>
          <cell r="K15414">
            <v>6816</v>
          </cell>
          <cell r="M15414">
            <v>6816</v>
          </cell>
        </row>
        <row r="15415">
          <cell r="A15415">
            <v>6817</v>
          </cell>
          <cell r="B15415">
            <v>6817</v>
          </cell>
          <cell r="C15415" t="str">
            <v>ENSUE¥O 12/850 ML. PROT. COLOR F.VE</v>
          </cell>
          <cell r="D15415" t="str">
            <v>CJA</v>
          </cell>
          <cell r="E15415">
            <v>71.5</v>
          </cell>
          <cell r="F15415">
            <v>221.4</v>
          </cell>
          <cell r="G15415">
            <v>219.4</v>
          </cell>
          <cell r="H15415">
            <v>219.4</v>
          </cell>
          <cell r="I15415">
            <v>217.3</v>
          </cell>
          <cell r="J15415">
            <v>205.01</v>
          </cell>
          <cell r="K15415">
            <v>6817</v>
          </cell>
          <cell r="M15415">
            <v>6817</v>
          </cell>
        </row>
        <row r="15416">
          <cell r="A15416">
            <v>6818</v>
          </cell>
          <cell r="B15416">
            <v>6818</v>
          </cell>
          <cell r="C15416" t="str">
            <v>ENSUE¥O 12/850 ML. MAX X2 ROCIO VIO</v>
          </cell>
          <cell r="D15416" t="str">
            <v>CJA</v>
          </cell>
          <cell r="E15416">
            <v>121.083</v>
          </cell>
          <cell r="F15416">
            <v>221.4</v>
          </cell>
          <cell r="G15416">
            <v>219.4</v>
          </cell>
          <cell r="H15416">
            <v>219.4</v>
          </cell>
          <cell r="I15416">
            <v>217.3</v>
          </cell>
          <cell r="J15416">
            <v>205.01</v>
          </cell>
          <cell r="K15416">
            <v>6818</v>
          </cell>
          <cell r="M15416">
            <v>6818</v>
          </cell>
        </row>
        <row r="15417">
          <cell r="A15417">
            <v>6819</v>
          </cell>
          <cell r="B15417">
            <v>6819</v>
          </cell>
          <cell r="C15417" t="str">
            <v>ENSUE¥O 12/850 ML. ZERO BEBE</v>
          </cell>
          <cell r="D15417" t="str">
            <v>CJA</v>
          </cell>
          <cell r="E15417">
            <v>69</v>
          </cell>
          <cell r="F15417">
            <v>221.4</v>
          </cell>
          <cell r="G15417">
            <v>219.4</v>
          </cell>
          <cell r="H15417">
            <v>219.4</v>
          </cell>
          <cell r="I15417">
            <v>217.3</v>
          </cell>
          <cell r="J15417">
            <v>205.01</v>
          </cell>
          <cell r="K15417">
            <v>6819</v>
          </cell>
          <cell r="M15417">
            <v>6819</v>
          </cell>
        </row>
        <row r="15418">
          <cell r="A15418">
            <v>6821</v>
          </cell>
          <cell r="B15418">
            <v>6821</v>
          </cell>
          <cell r="C15418" t="str">
            <v>ENSUE¥O 12/850 ML. ZERO FRESCURA PR</v>
          </cell>
          <cell r="D15418" t="str">
            <v>CJA</v>
          </cell>
          <cell r="F15418">
            <v>221.4</v>
          </cell>
          <cell r="G15418">
            <v>219.4</v>
          </cell>
          <cell r="H15418">
            <v>219.4</v>
          </cell>
          <cell r="I15418">
            <v>217.3</v>
          </cell>
          <cell r="J15418">
            <v>205.01</v>
          </cell>
          <cell r="K15418">
            <v>6821</v>
          </cell>
          <cell r="M15418">
            <v>6821</v>
          </cell>
        </row>
        <row r="15419">
          <cell r="A15419">
            <v>6822</v>
          </cell>
          <cell r="B15419">
            <v>6822</v>
          </cell>
          <cell r="C15419" t="str">
            <v>ENSUE¥O 12/850 ML. ZERO SENSACION N</v>
          </cell>
          <cell r="D15419" t="str">
            <v>CJA</v>
          </cell>
          <cell r="E15419">
            <v>17</v>
          </cell>
          <cell r="F15419">
            <v>221.4</v>
          </cell>
          <cell r="G15419">
            <v>219.4</v>
          </cell>
          <cell r="H15419">
            <v>219.4</v>
          </cell>
          <cell r="I15419">
            <v>217.3</v>
          </cell>
          <cell r="J15419">
            <v>205.01</v>
          </cell>
          <cell r="K15419">
            <v>6822</v>
          </cell>
          <cell r="M15419">
            <v>6822</v>
          </cell>
        </row>
        <row r="15420">
          <cell r="A15420">
            <v>6823</v>
          </cell>
          <cell r="B15420">
            <v>6823</v>
          </cell>
          <cell r="C15420" t="str">
            <v>ENSUE¥O 12/850 ML. ZERO FRESCO VERA</v>
          </cell>
          <cell r="D15420" t="str">
            <v>CJA</v>
          </cell>
          <cell r="E15420">
            <v>44</v>
          </cell>
          <cell r="F15420">
            <v>221.4</v>
          </cell>
          <cell r="G15420">
            <v>219.4</v>
          </cell>
          <cell r="H15420">
            <v>219.4</v>
          </cell>
          <cell r="I15420">
            <v>217.3</v>
          </cell>
          <cell r="J15420">
            <v>205.01</v>
          </cell>
          <cell r="K15420">
            <v>6823</v>
          </cell>
          <cell r="M15420">
            <v>6823</v>
          </cell>
        </row>
        <row r="15421">
          <cell r="A15421">
            <v>6825</v>
          </cell>
          <cell r="B15421">
            <v>6825</v>
          </cell>
          <cell r="C15421" t="str">
            <v>ENSUE¥O 12/850 ML. ZERO FRESCA ARMO</v>
          </cell>
          <cell r="D15421" t="str">
            <v>CJA</v>
          </cell>
          <cell r="E15421">
            <v>46</v>
          </cell>
          <cell r="F15421">
            <v>221.4</v>
          </cell>
          <cell r="G15421">
            <v>219.4</v>
          </cell>
          <cell r="H15421">
            <v>219.4</v>
          </cell>
          <cell r="I15421">
            <v>217.3</v>
          </cell>
          <cell r="J15421">
            <v>205.01</v>
          </cell>
          <cell r="K15421">
            <v>6825</v>
          </cell>
          <cell r="M15421">
            <v>6825</v>
          </cell>
        </row>
        <row r="15422">
          <cell r="A15422">
            <v>6869</v>
          </cell>
          <cell r="B15422">
            <v>6869</v>
          </cell>
          <cell r="C15422" t="str">
            <v>ENSUE¥O 12/850 ML. PROT. C. FCA PRI</v>
          </cell>
          <cell r="D15422" t="str">
            <v>CJA</v>
          </cell>
          <cell r="E15422">
            <v>113.5</v>
          </cell>
          <cell r="F15422">
            <v>221.4</v>
          </cell>
          <cell r="G15422">
            <v>219.4</v>
          </cell>
          <cell r="H15422">
            <v>219.4</v>
          </cell>
          <cell r="I15422">
            <v>217.3</v>
          </cell>
          <cell r="J15422">
            <v>205.01</v>
          </cell>
          <cell r="K15422">
            <v>6869</v>
          </cell>
          <cell r="M15422">
            <v>6869</v>
          </cell>
        </row>
        <row r="15423">
          <cell r="A15423">
            <v>74201</v>
          </cell>
          <cell r="B15423">
            <v>74201</v>
          </cell>
          <cell r="C15423" t="str">
            <v>SUAVITEL 12/750 ML. M. MAGICOS FLOR</v>
          </cell>
          <cell r="D15423" t="str">
            <v>CJA</v>
          </cell>
          <cell r="F15423">
            <v>378.3</v>
          </cell>
          <cell r="G15423">
            <v>378.3</v>
          </cell>
          <cell r="H15423">
            <v>371.3</v>
          </cell>
          <cell r="I15423">
            <v>364.4</v>
          </cell>
          <cell r="J15423">
            <v>347.01</v>
          </cell>
          <cell r="K15423">
            <v>74201</v>
          </cell>
          <cell r="M15423">
            <v>74201</v>
          </cell>
        </row>
        <row r="15424">
          <cell r="A15424">
            <v>74202</v>
          </cell>
          <cell r="B15424">
            <v>74202</v>
          </cell>
          <cell r="C15424" t="str">
            <v>SUAVITEL 12/750 ML. M. MAGICOS A. S</v>
          </cell>
          <cell r="D15424" t="str">
            <v>CJA</v>
          </cell>
          <cell r="F15424">
            <v>378.3</v>
          </cell>
          <cell r="G15424">
            <v>378.3</v>
          </cell>
          <cell r="H15424">
            <v>371.3</v>
          </cell>
          <cell r="I15424">
            <v>364.4</v>
          </cell>
          <cell r="J15424">
            <v>347.01</v>
          </cell>
          <cell r="K15424">
            <v>74202</v>
          </cell>
          <cell r="M15424">
            <v>74202</v>
          </cell>
        </row>
        <row r="15425">
          <cell r="A15425">
            <v>74204</v>
          </cell>
          <cell r="B15425">
            <v>74204</v>
          </cell>
          <cell r="C15425" t="str">
            <v>SUAVITEL 12/750 ML. M. MAGICOS A. A</v>
          </cell>
          <cell r="D15425" t="str">
            <v>CJA</v>
          </cell>
          <cell r="E15425">
            <v>4.5</v>
          </cell>
          <cell r="F15425">
            <v>382.2</v>
          </cell>
          <cell r="G15425">
            <v>382.2</v>
          </cell>
          <cell r="H15425">
            <v>375.2</v>
          </cell>
          <cell r="I15425">
            <v>368.2</v>
          </cell>
          <cell r="J15425">
            <v>350.59</v>
          </cell>
          <cell r="K15425">
            <v>74204</v>
          </cell>
          <cell r="M15425">
            <v>74204</v>
          </cell>
        </row>
        <row r="15426">
          <cell r="A15426">
            <v>74206</v>
          </cell>
          <cell r="B15426">
            <v>74206</v>
          </cell>
          <cell r="C15426" t="str">
            <v>SUAVITEL 12/750 ML. AROMA I. EX. TR</v>
          </cell>
          <cell r="D15426" t="str">
            <v>CJA</v>
          </cell>
          <cell r="F15426">
            <v>325.10000000000002</v>
          </cell>
          <cell r="G15426">
            <v>325.10000000000002</v>
          </cell>
          <cell r="H15426">
            <v>319.10000000000002</v>
          </cell>
          <cell r="I15426">
            <v>313.2</v>
          </cell>
          <cell r="J15426">
            <v>298.20999999999998</v>
          </cell>
          <cell r="K15426">
            <v>74206</v>
          </cell>
          <cell r="M15426">
            <v>74206</v>
          </cell>
        </row>
        <row r="15427">
          <cell r="A15427">
            <v>74207</v>
          </cell>
          <cell r="B15427">
            <v>74207</v>
          </cell>
          <cell r="C15427" t="str">
            <v>SUAVITEL 12/750ML. NATURAL E AGUA D</v>
          </cell>
          <cell r="D15427" t="str">
            <v>CJA</v>
          </cell>
          <cell r="E15427">
            <v>10</v>
          </cell>
          <cell r="F15427">
            <v>390.9</v>
          </cell>
          <cell r="G15427">
            <v>390.9</v>
          </cell>
          <cell r="H15427">
            <v>383.7</v>
          </cell>
          <cell r="I15427">
            <v>376.5</v>
          </cell>
          <cell r="J15427">
            <v>358.58</v>
          </cell>
          <cell r="K15427">
            <v>74207</v>
          </cell>
          <cell r="M15427">
            <v>74207</v>
          </cell>
        </row>
        <row r="15428">
          <cell r="A15428">
            <v>75004350025</v>
          </cell>
          <cell r="B15428">
            <v>75004350025</v>
          </cell>
          <cell r="C15428" t="str">
            <v>DOWNY LIBRE ENJ. 1.4 LTS. 9P. A. FL</v>
          </cell>
          <cell r="D15428" t="str">
            <v>CJA</v>
          </cell>
          <cell r="F15428">
            <v>394.2</v>
          </cell>
          <cell r="G15428">
            <v>390.6</v>
          </cell>
          <cell r="H15428">
            <v>390.6</v>
          </cell>
          <cell r="I15428">
            <v>386.9</v>
          </cell>
          <cell r="J15428">
            <v>365.01</v>
          </cell>
          <cell r="K15428">
            <v>75004350025</v>
          </cell>
          <cell r="M15428">
            <v>75004350025</v>
          </cell>
        </row>
        <row r="15429">
          <cell r="A15429">
            <v>75004350030</v>
          </cell>
          <cell r="B15429">
            <v>75004350030</v>
          </cell>
          <cell r="C15429" t="str">
            <v>DOWNY LIBRE ENJ. 1.4 LTS. 9P. PUREZ</v>
          </cell>
          <cell r="D15429" t="str">
            <v>CJA</v>
          </cell>
          <cell r="E15429">
            <v>18.111000000000001</v>
          </cell>
          <cell r="F15429">
            <v>394.2</v>
          </cell>
          <cell r="G15429">
            <v>390.6</v>
          </cell>
          <cell r="H15429">
            <v>390.6</v>
          </cell>
          <cell r="I15429">
            <v>386.9</v>
          </cell>
          <cell r="J15429">
            <v>365.01</v>
          </cell>
          <cell r="K15429">
            <v>75004350030</v>
          </cell>
          <cell r="M15429">
            <v>75004350030</v>
          </cell>
        </row>
        <row r="15430">
          <cell r="A15430">
            <v>7500435110396</v>
          </cell>
          <cell r="B15430">
            <v>7500435110396</v>
          </cell>
          <cell r="C15430" t="str">
            <v>ARIEL PERLAS LIMPIADORAS 1.5 KGS.</v>
          </cell>
          <cell r="D15430" t="str">
            <v>PZA</v>
          </cell>
          <cell r="E15430">
            <v>144</v>
          </cell>
          <cell r="F15430">
            <v>64.7</v>
          </cell>
          <cell r="G15430">
            <v>63.6</v>
          </cell>
          <cell r="H15430">
            <v>62.4</v>
          </cell>
          <cell r="I15430">
            <v>62.4</v>
          </cell>
          <cell r="J15430">
            <v>57.26</v>
          </cell>
          <cell r="K15430">
            <v>7500435110396</v>
          </cell>
          <cell r="M15430">
            <v>7500435110396</v>
          </cell>
        </row>
        <row r="15431">
          <cell r="A15431">
            <v>7500435125987</v>
          </cell>
          <cell r="B15431">
            <v>7500435125987</v>
          </cell>
          <cell r="C15431" t="str">
            <v>DOWNY PERFUME C. 750 ML. PASSION</v>
          </cell>
          <cell r="D15431" t="str">
            <v>PZA</v>
          </cell>
          <cell r="E15431">
            <v>305</v>
          </cell>
          <cell r="F15431">
            <v>26.4</v>
          </cell>
          <cell r="G15431">
            <v>25.9</v>
          </cell>
          <cell r="H15431">
            <v>25.5</v>
          </cell>
          <cell r="I15431">
            <v>25.5</v>
          </cell>
          <cell r="J15431">
            <v>23.34</v>
          </cell>
          <cell r="K15431">
            <v>7500435125987</v>
          </cell>
          <cell r="M15431">
            <v>7500435125987</v>
          </cell>
        </row>
        <row r="15432">
          <cell r="A15432">
            <v>7500435126014</v>
          </cell>
          <cell r="B15432">
            <v>7500435126014</v>
          </cell>
          <cell r="C15432" t="str">
            <v>DOWNY PERFUME C. 750 ML. ROMANCE</v>
          </cell>
          <cell r="D15432" t="str">
            <v>PZA</v>
          </cell>
          <cell r="E15432">
            <v>335</v>
          </cell>
          <cell r="F15432">
            <v>26.4</v>
          </cell>
          <cell r="G15432">
            <v>25.9</v>
          </cell>
          <cell r="H15432">
            <v>25.5</v>
          </cell>
          <cell r="I15432">
            <v>25.5</v>
          </cell>
          <cell r="J15432">
            <v>23.34</v>
          </cell>
          <cell r="K15432">
            <v>7500435126014</v>
          </cell>
          <cell r="M15432">
            <v>7500435126014</v>
          </cell>
        </row>
        <row r="15433">
          <cell r="A15433">
            <v>7500435126052</v>
          </cell>
          <cell r="B15433">
            <v>7500435126052</v>
          </cell>
          <cell r="C15433" t="str">
            <v>DOWNY CONC. 2.8 LTS. PERF PASSION</v>
          </cell>
          <cell r="D15433" t="str">
            <v>PZA</v>
          </cell>
          <cell r="F15433">
            <v>91.5</v>
          </cell>
          <cell r="G15433">
            <v>89.9</v>
          </cell>
          <cell r="H15433">
            <v>87.4</v>
          </cell>
          <cell r="I15433">
            <v>87.4</v>
          </cell>
          <cell r="J15433">
            <v>81.680000000000007</v>
          </cell>
          <cell r="K15433">
            <v>7500435126052</v>
          </cell>
          <cell r="M15433">
            <v>7500435126052</v>
          </cell>
        </row>
        <row r="15434">
          <cell r="A15434">
            <v>7500435126069</v>
          </cell>
          <cell r="B15434">
            <v>7500435126069</v>
          </cell>
          <cell r="C15434" t="str">
            <v>DOWNY CONC. 2.8 LTS. PERF ROMANCE</v>
          </cell>
          <cell r="D15434" t="str">
            <v>PZA</v>
          </cell>
          <cell r="F15434">
            <v>91.5</v>
          </cell>
          <cell r="G15434">
            <v>89.9</v>
          </cell>
          <cell r="H15434">
            <v>87.4</v>
          </cell>
          <cell r="I15434">
            <v>87.4</v>
          </cell>
          <cell r="J15434">
            <v>81.680000000000007</v>
          </cell>
          <cell r="K15434">
            <v>7500435126069</v>
          </cell>
          <cell r="M15434">
            <v>7500435126069</v>
          </cell>
        </row>
        <row r="15435">
          <cell r="A15435">
            <v>7500435126076</v>
          </cell>
          <cell r="B15435">
            <v>7500435126076</v>
          </cell>
          <cell r="C15435" t="str">
            <v>DOWNY CONC. 2.8 LTS. PERF ELEGANCE</v>
          </cell>
          <cell r="D15435" t="str">
            <v>PZA</v>
          </cell>
          <cell r="F15435">
            <v>95.2</v>
          </cell>
          <cell r="G15435">
            <v>93.5</v>
          </cell>
          <cell r="H15435">
            <v>91</v>
          </cell>
          <cell r="I15435">
            <v>91</v>
          </cell>
          <cell r="J15435">
            <v>85.01</v>
          </cell>
          <cell r="K15435">
            <v>7500435126076</v>
          </cell>
          <cell r="M15435">
            <v>7500435126076</v>
          </cell>
        </row>
        <row r="15436">
          <cell r="A15436">
            <v>7500435126090</v>
          </cell>
          <cell r="B15436">
            <v>7500435126090</v>
          </cell>
          <cell r="C15436" t="str">
            <v>DOWNY CONC. 2.8 LTS. PERF ADORABLE</v>
          </cell>
          <cell r="D15436" t="str">
            <v>PZA</v>
          </cell>
          <cell r="E15436">
            <v>6</v>
          </cell>
          <cell r="F15436">
            <v>91.5</v>
          </cell>
          <cell r="G15436">
            <v>89.9</v>
          </cell>
          <cell r="H15436">
            <v>87.4</v>
          </cell>
          <cell r="I15436">
            <v>87.4</v>
          </cell>
          <cell r="J15436">
            <v>81.680000000000007</v>
          </cell>
          <cell r="K15436">
            <v>7500435126090</v>
          </cell>
          <cell r="M15436">
            <v>7500435126090</v>
          </cell>
        </row>
        <row r="15437">
          <cell r="A15437">
            <v>7500435126106</v>
          </cell>
          <cell r="B15437">
            <v>7500435126106</v>
          </cell>
          <cell r="C15437" t="str">
            <v>DOWNY LIBRE ENJ. 1.4 LTS. PUREZA SI</v>
          </cell>
          <cell r="D15437" t="str">
            <v>PZA</v>
          </cell>
          <cell r="E15437">
            <v>163</v>
          </cell>
          <cell r="F15437">
            <v>45.9</v>
          </cell>
          <cell r="G15437">
            <v>45.1</v>
          </cell>
          <cell r="H15437">
            <v>44.3</v>
          </cell>
          <cell r="I15437">
            <v>44.3</v>
          </cell>
          <cell r="J15437">
            <v>40.57</v>
          </cell>
          <cell r="K15437">
            <v>7500435126106</v>
          </cell>
          <cell r="M15437">
            <v>7500435126106</v>
          </cell>
        </row>
        <row r="15438">
          <cell r="A15438">
            <v>7500435126113</v>
          </cell>
          <cell r="B15438">
            <v>7500435126113</v>
          </cell>
          <cell r="C15438" t="str">
            <v>DOWNY LIBRE ENJ. 1.4 LTS. AROMA FLO</v>
          </cell>
          <cell r="D15438" t="str">
            <v>PZA</v>
          </cell>
          <cell r="F15438">
            <v>45.9</v>
          </cell>
          <cell r="G15438">
            <v>45.1</v>
          </cell>
          <cell r="H15438">
            <v>44.3</v>
          </cell>
          <cell r="I15438">
            <v>44.3</v>
          </cell>
          <cell r="J15438">
            <v>40.57</v>
          </cell>
          <cell r="K15438">
            <v>7500435126113</v>
          </cell>
          <cell r="M15438">
            <v>7500435126113</v>
          </cell>
        </row>
        <row r="15439">
          <cell r="A15439">
            <v>7500435126137</v>
          </cell>
          <cell r="B15439">
            <v>7500435126137</v>
          </cell>
          <cell r="C15439" t="str">
            <v>DOWNY CONC. 2.8 LTS. BRISA FRESCA</v>
          </cell>
          <cell r="D15439" t="str">
            <v>PZA</v>
          </cell>
          <cell r="E15439">
            <v>51</v>
          </cell>
          <cell r="F15439">
            <v>91.5</v>
          </cell>
          <cell r="G15439">
            <v>89.9</v>
          </cell>
          <cell r="H15439">
            <v>87.4</v>
          </cell>
          <cell r="I15439">
            <v>87.4</v>
          </cell>
          <cell r="J15439">
            <v>81.680000000000007</v>
          </cell>
          <cell r="K15439">
            <v>7500435126137</v>
          </cell>
          <cell r="M15439">
            <v>7500435126137</v>
          </cell>
        </row>
        <row r="15440">
          <cell r="A15440" t="str">
            <v xml:space="preserve"> </v>
          </cell>
          <cell r="B15440" t="str">
            <v>_x000C_cei-029u-2.6</v>
          </cell>
          <cell r="E15440" t="str">
            <v>CEDIS ABA</v>
          </cell>
          <cell r="F15440" t="str">
            <v>RROTES AZTEC</v>
          </cell>
          <cell r="G15440" t="str">
            <v>A</v>
          </cell>
          <cell r="K15440" t="str">
            <v>Hoja :  246</v>
          </cell>
          <cell r="M15440" t="str">
            <v xml:space="preserve"> </v>
          </cell>
        </row>
        <row r="15441">
          <cell r="A15441">
            <v>0</v>
          </cell>
          <cell r="M15441">
            <v>0</v>
          </cell>
        </row>
        <row r="15442">
          <cell r="A15442" t="str">
            <v xml:space="preserve"> </v>
          </cell>
          <cell r="B15442" t="str">
            <v>Por codigo</v>
          </cell>
          <cell r="E15442" t="str">
            <v>LISTA DE PREC</v>
          </cell>
          <cell r="F15442" t="str">
            <v>IOS CON EXIS</v>
          </cell>
          <cell r="G15442" t="str">
            <v>TENCIA</v>
          </cell>
          <cell r="K15442" t="str">
            <v>Fecha : 22/Mar/22</v>
          </cell>
          <cell r="M15442" t="str">
            <v xml:space="preserve"> </v>
          </cell>
        </row>
        <row r="15443">
          <cell r="A15443" t="str">
            <v xml:space="preserve"> </v>
          </cell>
          <cell r="B15443" t="str">
            <v>-----------------</v>
          </cell>
          <cell r="C15443" t="str">
            <v>-----------------------------------</v>
          </cell>
          <cell r="D15443" t="str">
            <v>----</v>
          </cell>
          <cell r="E15443" t="str">
            <v>----------------</v>
          </cell>
          <cell r="F15443" t="str">
            <v>------------</v>
          </cell>
          <cell r="G15443" t="str">
            <v>-----------</v>
          </cell>
          <cell r="H15443" t="str">
            <v>------------</v>
          </cell>
          <cell r="I15443" t="str">
            <v>------------</v>
          </cell>
          <cell r="J15443" t="str">
            <v>----------</v>
          </cell>
          <cell r="K15443" t="str">
            <v>-------------------</v>
          </cell>
          <cell r="M15443" t="str">
            <v xml:space="preserve"> </v>
          </cell>
        </row>
        <row r="15444">
          <cell r="A15444" t="str">
            <v xml:space="preserve"> </v>
          </cell>
          <cell r="B15444" t="str">
            <v>Codigo</v>
          </cell>
          <cell r="C15444" t="str">
            <v>Descripcion</v>
          </cell>
          <cell r="D15444" t="str">
            <v>U.M.</v>
          </cell>
          <cell r="E15444" t="str">
            <v>Existencia</v>
          </cell>
          <cell r="F15444" t="str">
            <v>Precio 1</v>
          </cell>
          <cell r="G15444" t="str">
            <v>Precio 2</v>
          </cell>
          <cell r="H15444" t="str">
            <v>Precio 3</v>
          </cell>
          <cell r="I15444" t="str">
            <v>Precio 4</v>
          </cell>
          <cell r="J15444" t="str">
            <v>Precio</v>
          </cell>
          <cell r="K15444">
            <v>5</v>
          </cell>
          <cell r="M15444" t="str">
            <v xml:space="preserve"> </v>
          </cell>
        </row>
        <row r="15445">
          <cell r="A15445" t="str">
            <v xml:space="preserve"> </v>
          </cell>
          <cell r="B15445" t="str">
            <v>-----------------</v>
          </cell>
          <cell r="C15445" t="str">
            <v>-----------------------------------</v>
          </cell>
          <cell r="D15445" t="str">
            <v>----</v>
          </cell>
          <cell r="E15445" t="str">
            <v>----------------</v>
          </cell>
          <cell r="F15445" t="str">
            <v>------------</v>
          </cell>
          <cell r="G15445" t="str">
            <v>-----------</v>
          </cell>
          <cell r="H15445" t="str">
            <v>------------</v>
          </cell>
          <cell r="I15445" t="str">
            <v>------------</v>
          </cell>
          <cell r="J15445" t="str">
            <v>----------</v>
          </cell>
          <cell r="K15445" t="str">
            <v>-------------------</v>
          </cell>
          <cell r="M15445" t="str">
            <v xml:space="preserve"> </v>
          </cell>
        </row>
        <row r="15446">
          <cell r="A15446">
            <v>7500435126151</v>
          </cell>
          <cell r="B15446">
            <v>7500435126151</v>
          </cell>
          <cell r="C15446" t="str">
            <v>DOWNY CONC. 2.8 LTS. PUREZA SILVEST</v>
          </cell>
          <cell r="D15446" t="str">
            <v>PZA</v>
          </cell>
          <cell r="E15446">
            <v>87</v>
          </cell>
          <cell r="F15446">
            <v>91.5</v>
          </cell>
          <cell r="G15446">
            <v>89.9</v>
          </cell>
          <cell r="H15446">
            <v>87.4</v>
          </cell>
          <cell r="I15446">
            <v>87.4</v>
          </cell>
          <cell r="J15446">
            <v>81.680000000000007</v>
          </cell>
          <cell r="K15446">
            <v>7500435126151</v>
          </cell>
          <cell r="M15446">
            <v>7500435126151</v>
          </cell>
        </row>
        <row r="15447">
          <cell r="A15447">
            <v>7500435127486</v>
          </cell>
          <cell r="B15447">
            <v>7500435127486</v>
          </cell>
          <cell r="C15447" t="str">
            <v>DOWNY CONCENTRADO 360 ML. A. FLORAL</v>
          </cell>
          <cell r="D15447" t="str">
            <v>PZA</v>
          </cell>
          <cell r="E15447">
            <v>60</v>
          </cell>
          <cell r="F15447">
            <v>13.8</v>
          </cell>
          <cell r="G15447">
            <v>13.5</v>
          </cell>
          <cell r="H15447">
            <v>13.2</v>
          </cell>
          <cell r="I15447">
            <v>13.2</v>
          </cell>
          <cell r="J15447">
            <v>11.93</v>
          </cell>
          <cell r="K15447">
            <v>7500435127486</v>
          </cell>
          <cell r="M15447">
            <v>7500435127486</v>
          </cell>
        </row>
        <row r="15448">
          <cell r="A15448">
            <v>7500435127493</v>
          </cell>
          <cell r="B15448">
            <v>7500435127493</v>
          </cell>
          <cell r="C15448" t="str">
            <v>DOWNY CONC. 600 ML. AROMA FLORAL</v>
          </cell>
          <cell r="D15448" t="str">
            <v>PZA</v>
          </cell>
          <cell r="E15448">
            <v>66</v>
          </cell>
          <cell r="F15448">
            <v>21.1</v>
          </cell>
          <cell r="G15448">
            <v>20.8</v>
          </cell>
          <cell r="H15448">
            <v>20.2</v>
          </cell>
          <cell r="I15448">
            <v>20.2</v>
          </cell>
          <cell r="J15448">
            <v>18.34</v>
          </cell>
          <cell r="K15448">
            <v>7500435127493</v>
          </cell>
          <cell r="M15448">
            <v>7500435127493</v>
          </cell>
        </row>
        <row r="15449">
          <cell r="A15449">
            <v>7500435127516</v>
          </cell>
          <cell r="B15449">
            <v>7500435127516</v>
          </cell>
          <cell r="C15449" t="str">
            <v>DOWNY CONC. 600 ML. PUREZA SILVESTR</v>
          </cell>
          <cell r="D15449" t="str">
            <v>PZA</v>
          </cell>
          <cell r="E15449">
            <v>48</v>
          </cell>
          <cell r="F15449">
            <v>21.1</v>
          </cell>
          <cell r="G15449">
            <v>20.8</v>
          </cell>
          <cell r="H15449">
            <v>20.2</v>
          </cell>
          <cell r="I15449">
            <v>20.2</v>
          </cell>
          <cell r="J15449">
            <v>18.34</v>
          </cell>
          <cell r="K15449">
            <v>7500435127516</v>
          </cell>
          <cell r="M15449">
            <v>7500435127516</v>
          </cell>
        </row>
        <row r="15450">
          <cell r="A15450">
            <v>7500435127523</v>
          </cell>
          <cell r="B15450">
            <v>7500435127523</v>
          </cell>
          <cell r="C15450" t="str">
            <v>DOWNY CONC. 600 ML. BRISA FRESCA</v>
          </cell>
          <cell r="D15450" t="str">
            <v>PZA</v>
          </cell>
          <cell r="F15450">
            <v>21.1</v>
          </cell>
          <cell r="G15450">
            <v>20.8</v>
          </cell>
          <cell r="H15450">
            <v>20.2</v>
          </cell>
          <cell r="I15450">
            <v>20.2</v>
          </cell>
          <cell r="J15450">
            <v>18.34</v>
          </cell>
          <cell r="K15450">
            <v>7500435127523</v>
          </cell>
          <cell r="M15450">
            <v>7500435127523</v>
          </cell>
        </row>
        <row r="15451">
          <cell r="A15451">
            <v>7500435139168</v>
          </cell>
          <cell r="B15451">
            <v>7500435139168</v>
          </cell>
          <cell r="C15451" t="str">
            <v>DOWNY CONC. 800 ML. SUAVE Y GENTIL</v>
          </cell>
          <cell r="D15451" t="str">
            <v>PZA</v>
          </cell>
          <cell r="E15451">
            <v>215</v>
          </cell>
          <cell r="F15451">
            <v>25.8</v>
          </cell>
          <cell r="G15451">
            <v>25.3</v>
          </cell>
          <cell r="H15451">
            <v>24.9</v>
          </cell>
          <cell r="I15451">
            <v>24.9</v>
          </cell>
          <cell r="J15451">
            <v>22.79</v>
          </cell>
          <cell r="K15451">
            <v>7500435139168</v>
          </cell>
          <cell r="M15451">
            <v>7500435139168</v>
          </cell>
        </row>
        <row r="15452">
          <cell r="A15452">
            <v>7500435139182</v>
          </cell>
          <cell r="B15452">
            <v>7500435139182</v>
          </cell>
          <cell r="C15452" t="str">
            <v>DOWNY CONC. 2.8 LTS. SUAVE Y GENTIL</v>
          </cell>
          <cell r="D15452" t="str">
            <v>PZA</v>
          </cell>
          <cell r="E15452">
            <v>81</v>
          </cell>
          <cell r="F15452">
            <v>91.5</v>
          </cell>
          <cell r="G15452">
            <v>89.9</v>
          </cell>
          <cell r="H15452">
            <v>87.4</v>
          </cell>
          <cell r="I15452">
            <v>87.4</v>
          </cell>
          <cell r="J15452">
            <v>81.680000000000007</v>
          </cell>
          <cell r="K15452">
            <v>7500435139182</v>
          </cell>
          <cell r="M15452">
            <v>7500435139182</v>
          </cell>
        </row>
        <row r="15453">
          <cell r="A15453">
            <v>7500435140140</v>
          </cell>
          <cell r="B15453">
            <v>7500435140140</v>
          </cell>
          <cell r="C15453" t="str">
            <v>DOWNY CONC. 600 ML. SUAVE Y GENTIL</v>
          </cell>
          <cell r="D15453" t="str">
            <v>PZA</v>
          </cell>
          <cell r="F15453">
            <v>21.1</v>
          </cell>
          <cell r="G15453">
            <v>20.8</v>
          </cell>
          <cell r="H15453">
            <v>20.2</v>
          </cell>
          <cell r="I15453">
            <v>20.2</v>
          </cell>
          <cell r="J15453">
            <v>18.34</v>
          </cell>
          <cell r="K15453">
            <v>7500435140140</v>
          </cell>
          <cell r="M15453">
            <v>7500435140140</v>
          </cell>
        </row>
        <row r="15454">
          <cell r="A15454">
            <v>7500435142410</v>
          </cell>
          <cell r="B15454">
            <v>7500435142410</v>
          </cell>
          <cell r="C15454" t="str">
            <v>DOWNY CONC. 800 ML. OCEAN BREEZE</v>
          </cell>
          <cell r="D15454" t="str">
            <v>PZA</v>
          </cell>
          <cell r="F15454">
            <v>25.8</v>
          </cell>
          <cell r="G15454">
            <v>25.3</v>
          </cell>
          <cell r="H15454">
            <v>24.9</v>
          </cell>
          <cell r="I15454">
            <v>24.9</v>
          </cell>
          <cell r="J15454">
            <v>22.79</v>
          </cell>
          <cell r="K15454">
            <v>7500435142410</v>
          </cell>
          <cell r="M15454">
            <v>7500435142410</v>
          </cell>
        </row>
        <row r="15455">
          <cell r="A15455">
            <v>7500435142441</v>
          </cell>
          <cell r="B15455">
            <v>7500435142441</v>
          </cell>
          <cell r="C15455" t="str">
            <v>DOWNY CONC. 2.8 LTS. OCEAN BREZZE</v>
          </cell>
          <cell r="D15455" t="str">
            <v>PZA</v>
          </cell>
          <cell r="F15455">
            <v>91.5</v>
          </cell>
          <cell r="G15455">
            <v>89.9</v>
          </cell>
          <cell r="H15455">
            <v>87.4</v>
          </cell>
          <cell r="I15455">
            <v>87.4</v>
          </cell>
          <cell r="J15455">
            <v>81.680000000000007</v>
          </cell>
          <cell r="K15455">
            <v>7500435142441</v>
          </cell>
          <cell r="M15455">
            <v>7500435142441</v>
          </cell>
        </row>
        <row r="15456">
          <cell r="A15456">
            <v>7500435142465</v>
          </cell>
          <cell r="B15456">
            <v>7500435142465</v>
          </cell>
          <cell r="C15456" t="str">
            <v>DOWNY CONC. 600 ML. OCEAN BREEZE</v>
          </cell>
          <cell r="D15456" t="str">
            <v>PZA</v>
          </cell>
          <cell r="E15456">
            <v>30</v>
          </cell>
          <cell r="F15456">
            <v>21.1</v>
          </cell>
          <cell r="G15456">
            <v>20.8</v>
          </cell>
          <cell r="H15456">
            <v>20.2</v>
          </cell>
          <cell r="I15456">
            <v>20.2</v>
          </cell>
          <cell r="J15456">
            <v>18.34</v>
          </cell>
          <cell r="K15456">
            <v>7500435142465</v>
          </cell>
          <cell r="M15456">
            <v>7500435142465</v>
          </cell>
        </row>
        <row r="15457">
          <cell r="A15457">
            <v>7500435147460</v>
          </cell>
          <cell r="B15457">
            <v>7500435147460</v>
          </cell>
          <cell r="C15457" t="str">
            <v>DOWNY CONC. 750 ML. SPORT</v>
          </cell>
          <cell r="D15457" t="str">
            <v>PZA</v>
          </cell>
          <cell r="E15457">
            <v>274</v>
          </cell>
          <cell r="F15457">
            <v>26.2</v>
          </cell>
          <cell r="G15457">
            <v>25.7</v>
          </cell>
          <cell r="H15457">
            <v>25.2</v>
          </cell>
          <cell r="I15457">
            <v>25.2</v>
          </cell>
          <cell r="J15457">
            <v>23.12</v>
          </cell>
          <cell r="K15457">
            <v>7500435147460</v>
          </cell>
          <cell r="M15457">
            <v>7500435147460</v>
          </cell>
        </row>
        <row r="15458">
          <cell r="A15458">
            <v>7500435156684</v>
          </cell>
          <cell r="B15458">
            <v>7500435156684</v>
          </cell>
          <cell r="C15458" t="str">
            <v>DOWNY NATURE 750 ML. F GRANADA-VAIN</v>
          </cell>
          <cell r="D15458" t="str">
            <v>PZA</v>
          </cell>
          <cell r="E15458">
            <v>9</v>
          </cell>
          <cell r="F15458">
            <v>26.4</v>
          </cell>
          <cell r="G15458">
            <v>25.9</v>
          </cell>
          <cell r="H15458">
            <v>25.5</v>
          </cell>
          <cell r="I15458">
            <v>25.5</v>
          </cell>
          <cell r="J15458">
            <v>23.34</v>
          </cell>
          <cell r="K15458">
            <v>7500435156684</v>
          </cell>
          <cell r="M15458">
            <v>7500435156684</v>
          </cell>
        </row>
        <row r="15459">
          <cell r="A15459">
            <v>7500435156714</v>
          </cell>
          <cell r="B15459">
            <v>7500435156714</v>
          </cell>
          <cell r="C15459" t="str">
            <v>DOWNY NATURE 750 ML. F JAZMIN-VERBE</v>
          </cell>
          <cell r="D15459" t="str">
            <v>PZA</v>
          </cell>
          <cell r="E15459">
            <v>14</v>
          </cell>
          <cell r="F15459">
            <v>26.4</v>
          </cell>
          <cell r="G15459">
            <v>25.9</v>
          </cell>
          <cell r="H15459">
            <v>25.5</v>
          </cell>
          <cell r="I15459">
            <v>25.5</v>
          </cell>
          <cell r="J15459">
            <v>23.34</v>
          </cell>
          <cell r="K15459">
            <v>7500435156714</v>
          </cell>
          <cell r="M15459">
            <v>7500435156714</v>
          </cell>
        </row>
        <row r="15460">
          <cell r="A15460">
            <v>7500435160988</v>
          </cell>
          <cell r="B15460">
            <v>7500435160988</v>
          </cell>
          <cell r="C15460" t="str">
            <v>DOWNY 730 ML. CONC. 5EN1 AMANECER</v>
          </cell>
          <cell r="D15460" t="str">
            <v>PZA</v>
          </cell>
          <cell r="E15460">
            <v>274.5</v>
          </cell>
          <cell r="F15460">
            <v>18.3</v>
          </cell>
          <cell r="G15460">
            <v>17.899999999999999</v>
          </cell>
          <cell r="H15460">
            <v>17.600000000000001</v>
          </cell>
          <cell r="I15460">
            <v>17.600000000000001</v>
          </cell>
          <cell r="J15460">
            <v>16.12</v>
          </cell>
          <cell r="K15460">
            <v>7500435160988</v>
          </cell>
          <cell r="M15460">
            <v>7500435160988</v>
          </cell>
        </row>
        <row r="15461">
          <cell r="A15461">
            <v>7500435175692</v>
          </cell>
          <cell r="B15461">
            <v>7500435175692</v>
          </cell>
          <cell r="C15461" t="str">
            <v>DOWNY 2.6 LTS. PERFUME ELEGANCE</v>
          </cell>
          <cell r="D15461" t="str">
            <v>PZA</v>
          </cell>
          <cell r="E15461">
            <v>57</v>
          </cell>
          <cell r="F15461">
            <v>92.4</v>
          </cell>
          <cell r="G15461">
            <v>90.8</v>
          </cell>
          <cell r="H15461">
            <v>88.3</v>
          </cell>
          <cell r="I15461">
            <v>88.3</v>
          </cell>
          <cell r="J15461">
            <v>82.51</v>
          </cell>
          <cell r="K15461">
            <v>7500435175692</v>
          </cell>
          <cell r="M15461">
            <v>7500435175692</v>
          </cell>
        </row>
        <row r="15462">
          <cell r="A15462">
            <v>7500435175746</v>
          </cell>
          <cell r="B15462">
            <v>7500435175746</v>
          </cell>
          <cell r="C15462" t="str">
            <v>DOWNY 2.6 LTS. PERFUME PASSION</v>
          </cell>
          <cell r="D15462" t="str">
            <v>PZA</v>
          </cell>
          <cell r="E15462">
            <v>51</v>
          </cell>
          <cell r="F15462">
            <v>92.4</v>
          </cell>
          <cell r="G15462">
            <v>90.8</v>
          </cell>
          <cell r="H15462">
            <v>88.3</v>
          </cell>
          <cell r="I15462">
            <v>88.3</v>
          </cell>
          <cell r="J15462">
            <v>82.51</v>
          </cell>
          <cell r="K15462">
            <v>7500435175746</v>
          </cell>
          <cell r="M15462">
            <v>7500435175746</v>
          </cell>
        </row>
        <row r="15463">
          <cell r="A15463">
            <v>7501001109172</v>
          </cell>
          <cell r="B15463">
            <v>7501001109172</v>
          </cell>
          <cell r="C15463" t="str">
            <v>DOWNY PERFUME C. 750 ML. ELEGANCE</v>
          </cell>
          <cell r="D15463" t="str">
            <v>PZA</v>
          </cell>
          <cell r="E15463">
            <v>327</v>
          </cell>
          <cell r="F15463">
            <v>26.4</v>
          </cell>
          <cell r="G15463">
            <v>25.9</v>
          </cell>
          <cell r="H15463">
            <v>25.5</v>
          </cell>
          <cell r="I15463">
            <v>25.5</v>
          </cell>
          <cell r="J15463">
            <v>23.34</v>
          </cell>
          <cell r="K15463">
            <v>7500435126045</v>
          </cell>
          <cell r="M15463">
            <v>7501001109172</v>
          </cell>
        </row>
        <row r="15464">
          <cell r="A15464">
            <v>7501001155841</v>
          </cell>
          <cell r="B15464">
            <v>7501001155841</v>
          </cell>
          <cell r="C15464" t="str">
            <v>DOWNY CONC. 800 ML. AROMA FLORAL</v>
          </cell>
          <cell r="D15464" t="str">
            <v>PZA</v>
          </cell>
          <cell r="E15464">
            <v>1305</v>
          </cell>
          <cell r="F15464">
            <v>25.8</v>
          </cell>
          <cell r="G15464">
            <v>25.3</v>
          </cell>
          <cell r="H15464">
            <v>24.9</v>
          </cell>
          <cell r="I15464">
            <v>24.9</v>
          </cell>
          <cell r="J15464">
            <v>22.79</v>
          </cell>
          <cell r="K15464">
            <v>7501001155841</v>
          </cell>
          <cell r="M15464">
            <v>7501001155841</v>
          </cell>
        </row>
        <row r="15465">
          <cell r="A15465">
            <v>7501001351663</v>
          </cell>
          <cell r="B15465">
            <v>7501001351663</v>
          </cell>
          <cell r="C15465" t="str">
            <v>DOWNY LIBRE ENJUAGUE 800 ML. ROMANC</v>
          </cell>
          <cell r="D15465" t="str">
            <v>PZA</v>
          </cell>
          <cell r="F15465">
            <v>18.899999999999999</v>
          </cell>
          <cell r="G15465">
            <v>18.899999999999999</v>
          </cell>
          <cell r="H15465">
            <v>18.600000000000001</v>
          </cell>
          <cell r="I15465">
            <v>18.100000000000001</v>
          </cell>
          <cell r="J15465">
            <v>16.84</v>
          </cell>
          <cell r="K15465">
            <v>7501001351663</v>
          </cell>
          <cell r="M15465">
            <v>7501001351663</v>
          </cell>
        </row>
        <row r="15466">
          <cell r="A15466">
            <v>7501007416816</v>
          </cell>
          <cell r="B15466">
            <v>7501007416816</v>
          </cell>
          <cell r="C15466" t="str">
            <v>DOWNY CONC. 2.8 LTS. FLORAL</v>
          </cell>
          <cell r="D15466" t="str">
            <v>PZA</v>
          </cell>
          <cell r="E15466">
            <v>75</v>
          </cell>
          <cell r="F15466">
            <v>91.5</v>
          </cell>
          <cell r="G15466">
            <v>89.9</v>
          </cell>
          <cell r="H15466">
            <v>87.4</v>
          </cell>
          <cell r="I15466">
            <v>87.4</v>
          </cell>
          <cell r="J15466">
            <v>81.680000000000007</v>
          </cell>
          <cell r="K15466">
            <v>7500435126144</v>
          </cell>
          <cell r="M15466">
            <v>7501007416816</v>
          </cell>
        </row>
        <row r="15467">
          <cell r="A15467">
            <v>7501022011089</v>
          </cell>
          <cell r="B15467">
            <v>7501022011089</v>
          </cell>
          <cell r="C15467" t="str">
            <v>DOWNY CONC. 9/800 ML. OCEAN BREEZE</v>
          </cell>
          <cell r="D15467" t="str">
            <v>CJA</v>
          </cell>
          <cell r="F15467">
            <v>221.4</v>
          </cell>
          <cell r="G15467">
            <v>219.4</v>
          </cell>
          <cell r="H15467">
            <v>219.4</v>
          </cell>
          <cell r="I15467">
            <v>217.3</v>
          </cell>
          <cell r="J15467">
            <v>205.01</v>
          </cell>
          <cell r="K15467">
            <v>7501022011089</v>
          </cell>
          <cell r="M15467">
            <v>7501022011089</v>
          </cell>
        </row>
        <row r="15468">
          <cell r="A15468">
            <v>7501022011090</v>
          </cell>
          <cell r="B15468">
            <v>7501022011090</v>
          </cell>
          <cell r="C15468" t="str">
            <v>DOWNY CONC. 9/800 ML. SUAVE Y GENTI</v>
          </cell>
          <cell r="D15468" t="str">
            <v>CJA</v>
          </cell>
          <cell r="E15468">
            <v>23.888000000000002</v>
          </cell>
          <cell r="F15468">
            <v>221.4</v>
          </cell>
          <cell r="G15468">
            <v>219.4</v>
          </cell>
          <cell r="H15468">
            <v>219.4</v>
          </cell>
          <cell r="I15468">
            <v>217.3</v>
          </cell>
          <cell r="J15468">
            <v>205.01</v>
          </cell>
          <cell r="K15468">
            <v>7501022011090</v>
          </cell>
          <cell r="M15468">
            <v>7501022011090</v>
          </cell>
        </row>
        <row r="15469">
          <cell r="A15469">
            <v>7501025401351</v>
          </cell>
          <cell r="B15469">
            <v>7501025401351</v>
          </cell>
          <cell r="C15469" t="str">
            <v>ENSUE¥O 850 ML. ZERO MAX ROC. VIOLE</v>
          </cell>
          <cell r="D15469" t="str">
            <v>PZA</v>
          </cell>
          <cell r="F15469">
            <v>19.7</v>
          </cell>
          <cell r="G15469">
            <v>19.399999999999999</v>
          </cell>
          <cell r="H15469">
            <v>19</v>
          </cell>
          <cell r="I15469">
            <v>19</v>
          </cell>
          <cell r="J15469">
            <v>17.09</v>
          </cell>
          <cell r="K15469">
            <v>7501025401351</v>
          </cell>
          <cell r="M15469">
            <v>7501025401351</v>
          </cell>
        </row>
        <row r="15470">
          <cell r="A15470">
            <v>7501025401610</v>
          </cell>
          <cell r="B15470">
            <v>7501025401610</v>
          </cell>
          <cell r="C15470" t="str">
            <v>ENSUE¥O 850 ML. MAX X2 FRESCURA AZU</v>
          </cell>
          <cell r="D15470" t="str">
            <v>PZA</v>
          </cell>
          <cell r="F15470">
            <v>19.7</v>
          </cell>
          <cell r="G15470">
            <v>19.399999999999999</v>
          </cell>
          <cell r="H15470">
            <v>19</v>
          </cell>
          <cell r="I15470">
            <v>19</v>
          </cell>
          <cell r="J15470">
            <v>17.09</v>
          </cell>
          <cell r="K15470">
            <v>7501025401610</v>
          </cell>
          <cell r="M15470">
            <v>7501025401610</v>
          </cell>
        </row>
        <row r="15471">
          <cell r="A15471">
            <v>7501025404079</v>
          </cell>
          <cell r="B15471">
            <v>7501025404079</v>
          </cell>
          <cell r="C15471" t="str">
            <v>ENSUE¥O 850+150ML. ZERO ROCIO VIOLE</v>
          </cell>
          <cell r="D15471" t="str">
            <v>PZA</v>
          </cell>
          <cell r="E15471">
            <v>54</v>
          </cell>
          <cell r="F15471">
            <v>19.7</v>
          </cell>
          <cell r="G15471">
            <v>19.399999999999999</v>
          </cell>
          <cell r="H15471">
            <v>19</v>
          </cell>
          <cell r="I15471">
            <v>19</v>
          </cell>
          <cell r="J15471">
            <v>17.09</v>
          </cell>
          <cell r="K15471">
            <v>7501025404079</v>
          </cell>
          <cell r="M15471">
            <v>7501025404079</v>
          </cell>
        </row>
        <row r="15472">
          <cell r="A15472">
            <v>7501025404086</v>
          </cell>
          <cell r="B15472">
            <v>7501025404086</v>
          </cell>
          <cell r="C15472" t="str">
            <v>ENSUE¥O 850+150ML. NAT. ARGAN-MANDA</v>
          </cell>
          <cell r="D15472" t="str">
            <v>PZA</v>
          </cell>
          <cell r="F15472">
            <v>19.7</v>
          </cell>
          <cell r="G15472">
            <v>19.399999999999999</v>
          </cell>
          <cell r="H15472">
            <v>19</v>
          </cell>
          <cell r="I15472">
            <v>19</v>
          </cell>
          <cell r="J15472">
            <v>17.09</v>
          </cell>
          <cell r="K15472">
            <v>7501025404086</v>
          </cell>
          <cell r="M15472">
            <v>7501025404086</v>
          </cell>
        </row>
        <row r="15473">
          <cell r="A15473">
            <v>7501025408084</v>
          </cell>
          <cell r="B15473">
            <v>7501025408084</v>
          </cell>
          <cell r="C15473" t="str">
            <v>ENSUE¥O 850 ML. NAT. LICHI+ARGAN</v>
          </cell>
          <cell r="D15473" t="str">
            <v>PZA</v>
          </cell>
          <cell r="E15473">
            <v>1404</v>
          </cell>
          <cell r="F15473">
            <v>19.7</v>
          </cell>
          <cell r="G15473">
            <v>19.399999999999999</v>
          </cell>
          <cell r="H15473">
            <v>19</v>
          </cell>
          <cell r="I15473">
            <v>19</v>
          </cell>
          <cell r="J15473">
            <v>17.09</v>
          </cell>
          <cell r="K15473">
            <v>7501025408084</v>
          </cell>
          <cell r="M15473">
            <v>7501025408084</v>
          </cell>
        </row>
        <row r="15474">
          <cell r="A15474">
            <v>7501025408121</v>
          </cell>
          <cell r="B15474">
            <v>7501025408121</v>
          </cell>
          <cell r="C15474" t="str">
            <v>ENSUE¥O MAX 2.8 LTS ZERO FRESCURA P</v>
          </cell>
          <cell r="D15474" t="str">
            <v>PZA</v>
          </cell>
          <cell r="F15474">
            <v>68.900000000000006</v>
          </cell>
          <cell r="G15474">
            <v>68.900000000000006</v>
          </cell>
          <cell r="H15474">
            <v>67.599999999999994</v>
          </cell>
          <cell r="I15474">
            <v>65.7</v>
          </cell>
          <cell r="J15474">
            <v>61.39</v>
          </cell>
          <cell r="K15474">
            <v>7501025408121</v>
          </cell>
          <cell r="M15474">
            <v>7501025408121</v>
          </cell>
        </row>
        <row r="15475">
          <cell r="A15475">
            <v>7501025409446</v>
          </cell>
          <cell r="B15475">
            <v>7501025409446</v>
          </cell>
          <cell r="C15475" t="str">
            <v>ENSUE¥O KIT ESPECIAL 8/850 ML. FRES</v>
          </cell>
          <cell r="D15475" t="str">
            <v>PAQ</v>
          </cell>
          <cell r="F15475">
            <v>147.69999999999999</v>
          </cell>
          <cell r="G15475">
            <v>146.30000000000001</v>
          </cell>
          <cell r="H15475">
            <v>146.30000000000001</v>
          </cell>
          <cell r="I15475">
            <v>144.9</v>
          </cell>
          <cell r="J15475">
            <v>136.68</v>
          </cell>
          <cell r="K15475">
            <v>7501025409446</v>
          </cell>
          <cell r="M15475">
            <v>7501025409446</v>
          </cell>
        </row>
        <row r="15476">
          <cell r="A15476">
            <v>7501025409548</v>
          </cell>
          <cell r="B15476">
            <v>7501025409548</v>
          </cell>
          <cell r="C15476" t="str">
            <v>ENSUE¥O  450 ML. FRESCURA PRIMAVERA</v>
          </cell>
          <cell r="D15476" t="str">
            <v>PZA</v>
          </cell>
          <cell r="E15476">
            <v>85</v>
          </cell>
          <cell r="F15476">
            <v>12.8</v>
          </cell>
          <cell r="G15476">
            <v>12.8</v>
          </cell>
          <cell r="H15476">
            <v>12.6</v>
          </cell>
          <cell r="I15476">
            <v>12.2</v>
          </cell>
          <cell r="J15476">
            <v>11.28</v>
          </cell>
          <cell r="K15476">
            <v>7501025440343</v>
          </cell>
          <cell r="M15476">
            <v>7501025409548</v>
          </cell>
        </row>
        <row r="15477">
          <cell r="A15477">
            <v>7501025409593</v>
          </cell>
          <cell r="B15477">
            <v>7501025409593</v>
          </cell>
          <cell r="C15477" t="str">
            <v>ENSUE¥O INST. MAX 9 LTS. F. PRIMAVE</v>
          </cell>
          <cell r="D15477" t="str">
            <v>PZA</v>
          </cell>
          <cell r="E15477">
            <v>3</v>
          </cell>
          <cell r="F15477">
            <v>189.2</v>
          </cell>
          <cell r="G15477">
            <v>189.2</v>
          </cell>
          <cell r="H15477">
            <v>185.8</v>
          </cell>
          <cell r="I15477">
            <v>182.4</v>
          </cell>
          <cell r="J15477">
            <v>172.01</v>
          </cell>
          <cell r="K15477">
            <v>7501025409593</v>
          </cell>
          <cell r="M15477">
            <v>7501025409593</v>
          </cell>
        </row>
        <row r="15478">
          <cell r="A15478">
            <v>7501025413002</v>
          </cell>
          <cell r="B15478">
            <v>7501025413002</v>
          </cell>
          <cell r="C15478" t="str">
            <v>ENSUE¥O 850 ML. ZERO FRESCURA PRIM.</v>
          </cell>
          <cell r="D15478" t="str">
            <v>PZA</v>
          </cell>
          <cell r="F15478">
            <v>19.7</v>
          </cell>
          <cell r="G15478">
            <v>19.399999999999999</v>
          </cell>
          <cell r="H15478">
            <v>19</v>
          </cell>
          <cell r="I15478">
            <v>19</v>
          </cell>
          <cell r="J15478">
            <v>17.09</v>
          </cell>
          <cell r="K15478">
            <v>7501025413002</v>
          </cell>
          <cell r="M15478">
            <v>7501025413002</v>
          </cell>
        </row>
        <row r="15479">
          <cell r="A15479">
            <v>7501025413019</v>
          </cell>
          <cell r="B15479">
            <v>7501025413019</v>
          </cell>
          <cell r="C15479" t="str">
            <v>ENSUE¥O 850 ML. PROT. COLOR F. PRIM</v>
          </cell>
          <cell r="D15479" t="str">
            <v>PZA</v>
          </cell>
          <cell r="E15479">
            <v>1362</v>
          </cell>
          <cell r="F15479">
            <v>19.7</v>
          </cell>
          <cell r="G15479">
            <v>19.399999999999999</v>
          </cell>
          <cell r="H15479">
            <v>19</v>
          </cell>
          <cell r="I15479">
            <v>19</v>
          </cell>
          <cell r="J15479">
            <v>17.09</v>
          </cell>
          <cell r="K15479">
            <v>7501025413019</v>
          </cell>
          <cell r="M15479">
            <v>7501025413019</v>
          </cell>
        </row>
        <row r="15480">
          <cell r="A15480">
            <v>7501025414009</v>
          </cell>
          <cell r="B15480">
            <v>7501025414009</v>
          </cell>
          <cell r="C15480" t="str">
            <v>ENSUE¥O 850 ML. PROT. COLOR F. VERA</v>
          </cell>
          <cell r="D15480" t="str">
            <v>PZA</v>
          </cell>
          <cell r="E15480">
            <v>858</v>
          </cell>
          <cell r="F15480">
            <v>19.7</v>
          </cell>
          <cell r="G15480">
            <v>19.399999999999999</v>
          </cell>
          <cell r="H15480">
            <v>19</v>
          </cell>
          <cell r="I15480">
            <v>19</v>
          </cell>
          <cell r="J15480">
            <v>17.09</v>
          </cell>
          <cell r="K15480">
            <v>7501025414009</v>
          </cell>
          <cell r="M15480">
            <v>7501025414009</v>
          </cell>
        </row>
        <row r="15481">
          <cell r="A15481">
            <v>7501025414030</v>
          </cell>
          <cell r="B15481">
            <v>7501025414030</v>
          </cell>
          <cell r="C15481" t="str">
            <v>ENSUE¥O 850 ML. ZERO FRESCO VERANO</v>
          </cell>
          <cell r="D15481" t="str">
            <v>PZA</v>
          </cell>
          <cell r="E15481">
            <v>528</v>
          </cell>
          <cell r="F15481">
            <v>19.7</v>
          </cell>
          <cell r="G15481">
            <v>19.399999999999999</v>
          </cell>
          <cell r="H15481">
            <v>19</v>
          </cell>
          <cell r="I15481">
            <v>19</v>
          </cell>
          <cell r="J15481">
            <v>17.09</v>
          </cell>
          <cell r="K15481">
            <v>7501025414030</v>
          </cell>
          <cell r="M15481">
            <v>7501025414030</v>
          </cell>
        </row>
        <row r="15482">
          <cell r="A15482">
            <v>7501025414054</v>
          </cell>
          <cell r="B15482">
            <v>7501025414054</v>
          </cell>
          <cell r="C15482" t="str">
            <v>ENSUE¥O 850 ML. MAX X2 ROCIO VIOLET</v>
          </cell>
          <cell r="D15482" t="str">
            <v>PZA</v>
          </cell>
          <cell r="E15482">
            <v>1453</v>
          </cell>
          <cell r="F15482">
            <v>19.7</v>
          </cell>
          <cell r="G15482">
            <v>19.399999999999999</v>
          </cell>
          <cell r="H15482">
            <v>19</v>
          </cell>
          <cell r="I15482">
            <v>19</v>
          </cell>
          <cell r="J15482">
            <v>17.09</v>
          </cell>
          <cell r="K15482">
            <v>7501025414054</v>
          </cell>
          <cell r="M15482">
            <v>7501025414054</v>
          </cell>
        </row>
        <row r="15483">
          <cell r="A15483">
            <v>7501025414108</v>
          </cell>
          <cell r="B15483">
            <v>7501025414108</v>
          </cell>
          <cell r="C15483" t="str">
            <v>ENSUE¥O 850 ML. ZERO SENSACION NATU</v>
          </cell>
          <cell r="D15483" t="str">
            <v>PZA</v>
          </cell>
          <cell r="E15483">
            <v>204</v>
          </cell>
          <cell r="F15483">
            <v>19.7</v>
          </cell>
          <cell r="G15483">
            <v>19.399999999999999</v>
          </cell>
          <cell r="H15483">
            <v>19</v>
          </cell>
          <cell r="I15483">
            <v>19</v>
          </cell>
          <cell r="J15483">
            <v>17.09</v>
          </cell>
          <cell r="K15483">
            <v>7501025414108</v>
          </cell>
          <cell r="M15483">
            <v>7501025414108</v>
          </cell>
        </row>
        <row r="15484">
          <cell r="A15484">
            <v>7501025414153</v>
          </cell>
          <cell r="B15484">
            <v>7501025414153</v>
          </cell>
          <cell r="C15484" t="str">
            <v>ENSUE¥O 850 ML. ZERO BEBE</v>
          </cell>
          <cell r="D15484" t="str">
            <v>PZA</v>
          </cell>
          <cell r="E15484">
            <v>828</v>
          </cell>
          <cell r="F15484">
            <v>19.7</v>
          </cell>
          <cell r="G15484">
            <v>19.399999999999999</v>
          </cell>
          <cell r="H15484">
            <v>19</v>
          </cell>
          <cell r="I15484">
            <v>19</v>
          </cell>
          <cell r="J15484">
            <v>17.09</v>
          </cell>
          <cell r="K15484">
            <v>7501025414153</v>
          </cell>
          <cell r="M15484">
            <v>7501025414153</v>
          </cell>
        </row>
        <row r="15485">
          <cell r="A15485">
            <v>7501025414207</v>
          </cell>
          <cell r="B15485">
            <v>7501025414207</v>
          </cell>
          <cell r="C15485" t="str">
            <v>ENSUE¥O 850 ML. ZERO FRESCA ARMONIA</v>
          </cell>
          <cell r="D15485" t="str">
            <v>PZA</v>
          </cell>
          <cell r="E15485">
            <v>552</v>
          </cell>
          <cell r="F15485">
            <v>19.7</v>
          </cell>
          <cell r="G15485">
            <v>19.399999999999999</v>
          </cell>
          <cell r="H15485">
            <v>19</v>
          </cell>
          <cell r="I15485">
            <v>19</v>
          </cell>
          <cell r="J15485">
            <v>17.09</v>
          </cell>
          <cell r="K15485">
            <v>7501025414207</v>
          </cell>
          <cell r="M15485">
            <v>7501025414207</v>
          </cell>
        </row>
        <row r="15486">
          <cell r="A15486">
            <v>7501025414351</v>
          </cell>
          <cell r="B15486">
            <v>7501025414351</v>
          </cell>
          <cell r="C15486" t="str">
            <v>ENSUE¥O 850 ML. NAT. ALMENDRA+AVENA</v>
          </cell>
          <cell r="D15486" t="str">
            <v>PZA</v>
          </cell>
          <cell r="E15486">
            <v>972</v>
          </cell>
          <cell r="F15486">
            <v>19.7</v>
          </cell>
          <cell r="G15486">
            <v>19.399999999999999</v>
          </cell>
          <cell r="H15486">
            <v>19</v>
          </cell>
          <cell r="I15486">
            <v>19</v>
          </cell>
          <cell r="J15486">
            <v>17.09</v>
          </cell>
          <cell r="K15486">
            <v>7501025414351</v>
          </cell>
          <cell r="M15486">
            <v>7501025414351</v>
          </cell>
        </row>
        <row r="15487">
          <cell r="A15487">
            <v>7501025414450</v>
          </cell>
          <cell r="B15487">
            <v>7501025414450</v>
          </cell>
          <cell r="C15487" t="str">
            <v>ENSUE¥O 850 ML. NAT. PEPINO + BAMBU</v>
          </cell>
          <cell r="D15487" t="str">
            <v>PZA</v>
          </cell>
          <cell r="E15487">
            <v>1494</v>
          </cell>
          <cell r="F15487">
            <v>19.7</v>
          </cell>
          <cell r="G15487">
            <v>19.399999999999999</v>
          </cell>
          <cell r="H15487">
            <v>19</v>
          </cell>
          <cell r="I15487">
            <v>19</v>
          </cell>
          <cell r="J15487">
            <v>17.09</v>
          </cell>
          <cell r="K15487">
            <v>7501025414450</v>
          </cell>
          <cell r="M15487">
            <v>7501025414450</v>
          </cell>
        </row>
        <row r="15488">
          <cell r="A15488">
            <v>7501025440350</v>
          </cell>
          <cell r="B15488">
            <v>7501025440350</v>
          </cell>
          <cell r="C15488" t="str">
            <v>ENSUE¥O  450 ML. BEBE</v>
          </cell>
          <cell r="D15488" t="str">
            <v>PZA</v>
          </cell>
          <cell r="E15488">
            <v>12</v>
          </cell>
          <cell r="F15488">
            <v>12.8</v>
          </cell>
          <cell r="G15488">
            <v>12.8</v>
          </cell>
          <cell r="H15488">
            <v>12.6</v>
          </cell>
          <cell r="I15488">
            <v>12.2</v>
          </cell>
          <cell r="J15488">
            <v>11.28</v>
          </cell>
          <cell r="K15488">
            <v>7501025440350</v>
          </cell>
          <cell r="M15488">
            <v>7501025440350</v>
          </cell>
        </row>
        <row r="15489">
          <cell r="A15489">
            <v>7501025440367</v>
          </cell>
          <cell r="B15489">
            <v>7501025440367</v>
          </cell>
          <cell r="C15489" t="str">
            <v>ENSUE¥O 450 ML. ZERO FRESCURA PRIMV</v>
          </cell>
          <cell r="D15489" t="str">
            <v>PZA</v>
          </cell>
          <cell r="F15489">
            <v>12.8</v>
          </cell>
          <cell r="G15489">
            <v>12.8</v>
          </cell>
          <cell r="H15489">
            <v>12.6</v>
          </cell>
          <cell r="I15489">
            <v>12.2</v>
          </cell>
          <cell r="J15489">
            <v>11.28</v>
          </cell>
          <cell r="K15489">
            <v>7501025440367</v>
          </cell>
          <cell r="M15489">
            <v>7501025440367</v>
          </cell>
        </row>
        <row r="15490">
          <cell r="A15490">
            <v>7501025440374</v>
          </cell>
          <cell r="B15490">
            <v>7501025440374</v>
          </cell>
          <cell r="C15490" t="str">
            <v>ENSUE¥O  450 ML. MAX ROCIO VIOLETAS</v>
          </cell>
          <cell r="D15490" t="str">
            <v>PZA</v>
          </cell>
          <cell r="E15490">
            <v>12</v>
          </cell>
          <cell r="F15490">
            <v>12.8</v>
          </cell>
          <cell r="G15490">
            <v>12.8</v>
          </cell>
          <cell r="H15490">
            <v>12.6</v>
          </cell>
          <cell r="I15490">
            <v>12.2</v>
          </cell>
          <cell r="J15490">
            <v>11.28</v>
          </cell>
          <cell r="K15490">
            <v>7501025440374</v>
          </cell>
          <cell r="M15490">
            <v>7501025440374</v>
          </cell>
        </row>
        <row r="15491">
          <cell r="A15491">
            <v>7501025440381</v>
          </cell>
          <cell r="B15491">
            <v>7501025440381</v>
          </cell>
          <cell r="C15491" t="str">
            <v>ENSUE¥O  450 ML. ZERO FRESCO VERANO</v>
          </cell>
          <cell r="D15491" t="str">
            <v>PZA</v>
          </cell>
          <cell r="F15491">
            <v>12.8</v>
          </cell>
          <cell r="G15491">
            <v>12.8</v>
          </cell>
          <cell r="H15491">
            <v>12.6</v>
          </cell>
          <cell r="I15491">
            <v>12.2</v>
          </cell>
          <cell r="J15491">
            <v>11.28</v>
          </cell>
          <cell r="K15491">
            <v>7501025440381</v>
          </cell>
          <cell r="M15491">
            <v>7501025440381</v>
          </cell>
        </row>
        <row r="15492">
          <cell r="A15492">
            <v>7501025443825</v>
          </cell>
          <cell r="B15492">
            <v>7501025443825</v>
          </cell>
          <cell r="C15492" t="str">
            <v>ENSUE¥O 850 ML. NAT. LAVANDA+MORAS</v>
          </cell>
          <cell r="D15492" t="str">
            <v>PZA</v>
          </cell>
          <cell r="E15492">
            <v>1230</v>
          </cell>
          <cell r="F15492">
            <v>19.7</v>
          </cell>
          <cell r="G15492">
            <v>19.399999999999999</v>
          </cell>
          <cell r="H15492">
            <v>19</v>
          </cell>
          <cell r="I15492">
            <v>19</v>
          </cell>
          <cell r="J15492">
            <v>17.09</v>
          </cell>
          <cell r="K15492">
            <v>7501025443825</v>
          </cell>
          <cell r="M15492">
            <v>7501025443825</v>
          </cell>
        </row>
        <row r="15493">
          <cell r="A15493">
            <v>7501025443979</v>
          </cell>
          <cell r="B15493">
            <v>7501025443979</v>
          </cell>
          <cell r="C15493" t="str">
            <v>ENSUE¥O 850 ML. ZERO A. MANDARINA</v>
          </cell>
          <cell r="D15493" t="str">
            <v>PZA</v>
          </cell>
          <cell r="E15493">
            <v>924</v>
          </cell>
          <cell r="F15493">
            <v>19.7</v>
          </cell>
          <cell r="G15493">
            <v>19.399999999999999</v>
          </cell>
          <cell r="H15493">
            <v>19</v>
          </cell>
          <cell r="I15493">
            <v>19</v>
          </cell>
          <cell r="J15493">
            <v>17.09</v>
          </cell>
          <cell r="K15493">
            <v>7501025443979</v>
          </cell>
          <cell r="M15493">
            <v>7501025443979</v>
          </cell>
        </row>
        <row r="15494">
          <cell r="A15494">
            <v>7501025444365</v>
          </cell>
          <cell r="B15494">
            <v>7501025444365</v>
          </cell>
          <cell r="C15494" t="str">
            <v>ENSUE¥O 850 ML. NAT. COCO+KARITE</v>
          </cell>
          <cell r="D15494" t="str">
            <v>PZA</v>
          </cell>
          <cell r="E15494">
            <v>1152</v>
          </cell>
          <cell r="F15494">
            <v>19.7</v>
          </cell>
          <cell r="G15494">
            <v>19.399999999999999</v>
          </cell>
          <cell r="H15494">
            <v>19</v>
          </cell>
          <cell r="I15494">
            <v>19</v>
          </cell>
          <cell r="J15494">
            <v>17.09</v>
          </cell>
          <cell r="K15494">
            <v>7501025444365</v>
          </cell>
          <cell r="M15494">
            <v>7501025444365</v>
          </cell>
        </row>
        <row r="15495">
          <cell r="A15495">
            <v>7501025444396</v>
          </cell>
          <cell r="B15495">
            <v>7501025444396</v>
          </cell>
          <cell r="C15495" t="str">
            <v>ENSUE¥O 850 ML. DELEITE FLORAL</v>
          </cell>
          <cell r="D15495" t="str">
            <v>PZA</v>
          </cell>
          <cell r="F15495">
            <v>19.399999999999999</v>
          </cell>
          <cell r="G15495">
            <v>18.8</v>
          </cell>
          <cell r="H15495">
            <v>18.5</v>
          </cell>
          <cell r="I15495">
            <v>18.5</v>
          </cell>
          <cell r="J15495">
            <v>17.09</v>
          </cell>
          <cell r="K15495">
            <v>7501025444396</v>
          </cell>
          <cell r="M15495">
            <v>7501025444396</v>
          </cell>
        </row>
        <row r="15496">
          <cell r="A15496">
            <v>7501025444402</v>
          </cell>
          <cell r="B15496">
            <v>7501025444402</v>
          </cell>
          <cell r="C15496" t="str">
            <v>ENSUE¥O 1.5 LTS. ZERO PRIMAVERA</v>
          </cell>
          <cell r="D15496" t="str">
            <v>PZA</v>
          </cell>
          <cell r="E15496">
            <v>73</v>
          </cell>
          <cell r="F15496">
            <v>41.4</v>
          </cell>
          <cell r="G15496">
            <v>41.4</v>
          </cell>
          <cell r="H15496">
            <v>40.6</v>
          </cell>
          <cell r="I15496">
            <v>39.5</v>
          </cell>
          <cell r="J15496">
            <v>36.9</v>
          </cell>
          <cell r="K15496">
            <v>7501025444402</v>
          </cell>
          <cell r="M15496">
            <v>7501025444402</v>
          </cell>
        </row>
        <row r="15497">
          <cell r="A15497">
            <v>7501025444518</v>
          </cell>
          <cell r="B15497">
            <v>7501025444518</v>
          </cell>
          <cell r="C15497" t="str">
            <v>ENSUE¥O 450 ML. DULCE FANTASIA</v>
          </cell>
          <cell r="D15497" t="str">
            <v>PZA</v>
          </cell>
          <cell r="F15497">
            <v>12.8</v>
          </cell>
          <cell r="G15497">
            <v>12.8</v>
          </cell>
          <cell r="H15497">
            <v>12.6</v>
          </cell>
          <cell r="I15497">
            <v>12.2</v>
          </cell>
          <cell r="J15497">
            <v>11.28</v>
          </cell>
          <cell r="K15497">
            <v>7501025444518</v>
          </cell>
          <cell r="M15497">
            <v>7501025444518</v>
          </cell>
        </row>
        <row r="15498">
          <cell r="A15498">
            <v>7501025444594</v>
          </cell>
          <cell r="B15498">
            <v>7501025444594</v>
          </cell>
          <cell r="C15498" t="str">
            <v>ENSUE¥O 1.5 LTS NAT. COCO-KARITE</v>
          </cell>
          <cell r="D15498" t="str">
            <v>PZA</v>
          </cell>
          <cell r="E15498">
            <v>59</v>
          </cell>
          <cell r="F15498">
            <v>41.4</v>
          </cell>
          <cell r="G15498">
            <v>41.4</v>
          </cell>
          <cell r="H15498">
            <v>40.6</v>
          </cell>
          <cell r="I15498">
            <v>39.5</v>
          </cell>
          <cell r="J15498">
            <v>36.9</v>
          </cell>
          <cell r="K15498">
            <v>7501025444594</v>
          </cell>
          <cell r="M15498">
            <v>7501025444594</v>
          </cell>
        </row>
        <row r="15499">
          <cell r="A15499">
            <v>7501025444600</v>
          </cell>
          <cell r="B15499">
            <v>7501025444600</v>
          </cell>
          <cell r="C15499" t="str">
            <v>ENSUE¥O 1.5 LTS ZERO FCO. VERANO</v>
          </cell>
          <cell r="D15499" t="str">
            <v>PZA</v>
          </cell>
          <cell r="E15499">
            <v>68</v>
          </cell>
          <cell r="F15499">
            <v>41.4</v>
          </cell>
          <cell r="G15499">
            <v>41.4</v>
          </cell>
          <cell r="H15499">
            <v>40.6</v>
          </cell>
          <cell r="I15499">
            <v>39.5</v>
          </cell>
          <cell r="J15499">
            <v>36.9</v>
          </cell>
          <cell r="K15499">
            <v>7501025444600</v>
          </cell>
          <cell r="M15499">
            <v>7501025444600</v>
          </cell>
        </row>
        <row r="15500">
          <cell r="A15500">
            <v>7501025444611</v>
          </cell>
          <cell r="B15500">
            <v>7501025444611</v>
          </cell>
          <cell r="C15500" t="str">
            <v>ENSUE¥O 9/1.5 LTS ZERO BEBE</v>
          </cell>
          <cell r="D15500" t="str">
            <v>CJA</v>
          </cell>
          <cell r="E15500">
            <v>7.444</v>
          </cell>
          <cell r="F15500">
            <v>361.9</v>
          </cell>
          <cell r="G15500">
            <v>361.9</v>
          </cell>
          <cell r="H15500">
            <v>355.3</v>
          </cell>
          <cell r="I15500">
            <v>348.6</v>
          </cell>
          <cell r="J15500">
            <v>332.01</v>
          </cell>
          <cell r="K15500">
            <v>7501025444611</v>
          </cell>
          <cell r="M15500">
            <v>7501025444611</v>
          </cell>
        </row>
        <row r="15501">
          <cell r="A15501">
            <v>7501025444612</v>
          </cell>
          <cell r="B15501">
            <v>7501025444612</v>
          </cell>
          <cell r="C15501" t="str">
            <v>ENSUE¥O 9/1.5 LTS ZERO PRIMAVERA</v>
          </cell>
          <cell r="D15501" t="str">
            <v>CJA</v>
          </cell>
          <cell r="E15501">
            <v>8.1110000000000007</v>
          </cell>
          <cell r="F15501">
            <v>361.9</v>
          </cell>
          <cell r="G15501">
            <v>361.9</v>
          </cell>
          <cell r="H15501">
            <v>355.3</v>
          </cell>
          <cell r="I15501">
            <v>348.6</v>
          </cell>
          <cell r="J15501">
            <v>332.01</v>
          </cell>
          <cell r="K15501">
            <v>7501025444612</v>
          </cell>
          <cell r="M15501">
            <v>7501025444612</v>
          </cell>
        </row>
        <row r="15502">
          <cell r="A15502">
            <v>7501025444617</v>
          </cell>
          <cell r="B15502">
            <v>7501025444617</v>
          </cell>
          <cell r="C15502" t="str">
            <v>ENSUE¥O 1.5 LTS. ZERO BEBE</v>
          </cell>
          <cell r="D15502" t="str">
            <v>PZA</v>
          </cell>
          <cell r="E15502">
            <v>67</v>
          </cell>
          <cell r="F15502">
            <v>41.4</v>
          </cell>
          <cell r="G15502">
            <v>41.4</v>
          </cell>
          <cell r="H15502">
            <v>40.6</v>
          </cell>
          <cell r="I15502">
            <v>39.5</v>
          </cell>
          <cell r="J15502">
            <v>36.9</v>
          </cell>
          <cell r="K15502">
            <v>7501025444617</v>
          </cell>
          <cell r="M15502">
            <v>7501025444617</v>
          </cell>
        </row>
        <row r="15503">
          <cell r="A15503" t="str">
            <v xml:space="preserve"> </v>
          </cell>
          <cell r="B15503" t="str">
            <v>_x000C_cei-029u-2.6</v>
          </cell>
          <cell r="E15503" t="str">
            <v>CEDIS ABA</v>
          </cell>
          <cell r="F15503" t="str">
            <v>RROTES AZTEC</v>
          </cell>
          <cell r="G15503" t="str">
            <v>A</v>
          </cell>
          <cell r="K15503" t="str">
            <v>Hoja :  247</v>
          </cell>
          <cell r="M15503" t="str">
            <v xml:space="preserve"> </v>
          </cell>
        </row>
        <row r="15504">
          <cell r="A15504">
            <v>0</v>
          </cell>
          <cell r="M15504">
            <v>0</v>
          </cell>
        </row>
        <row r="15505">
          <cell r="A15505" t="str">
            <v xml:space="preserve"> </v>
          </cell>
          <cell r="B15505" t="str">
            <v>Por codigo</v>
          </cell>
          <cell r="E15505" t="str">
            <v>LISTA DE PREC</v>
          </cell>
          <cell r="F15505" t="str">
            <v>IOS CON EXIS</v>
          </cell>
          <cell r="G15505" t="str">
            <v>TENCIA</v>
          </cell>
          <cell r="K15505" t="str">
            <v>Fecha : 22/Mar/22</v>
          </cell>
          <cell r="M15505" t="str">
            <v xml:space="preserve"> </v>
          </cell>
        </row>
        <row r="15506">
          <cell r="A15506" t="str">
            <v xml:space="preserve"> </v>
          </cell>
          <cell r="B15506" t="str">
            <v>-----------------</v>
          </cell>
          <cell r="C15506" t="str">
            <v>-----------------------------------</v>
          </cell>
          <cell r="D15506" t="str">
            <v>----</v>
          </cell>
          <cell r="E15506" t="str">
            <v>----------------</v>
          </cell>
          <cell r="F15506" t="str">
            <v>------------</v>
          </cell>
          <cell r="G15506" t="str">
            <v>-----------</v>
          </cell>
          <cell r="H15506" t="str">
            <v>------------</v>
          </cell>
          <cell r="I15506" t="str">
            <v>------------</v>
          </cell>
          <cell r="J15506" t="str">
            <v>----------</v>
          </cell>
          <cell r="K15506" t="str">
            <v>-------------------</v>
          </cell>
          <cell r="M15506" t="str">
            <v xml:space="preserve"> </v>
          </cell>
        </row>
        <row r="15507">
          <cell r="A15507" t="str">
            <v xml:space="preserve"> </v>
          </cell>
          <cell r="B15507" t="str">
            <v>Codigo</v>
          </cell>
          <cell r="C15507" t="str">
            <v>Descripcion</v>
          </cell>
          <cell r="D15507" t="str">
            <v>U.M.</v>
          </cell>
          <cell r="E15507" t="str">
            <v>Existencia</v>
          </cell>
          <cell r="F15507" t="str">
            <v>Precio 1</v>
          </cell>
          <cell r="G15507" t="str">
            <v>Precio 2</v>
          </cell>
          <cell r="H15507" t="str">
            <v>Precio 3</v>
          </cell>
          <cell r="I15507" t="str">
            <v>Precio 4</v>
          </cell>
          <cell r="J15507" t="str">
            <v>Precio</v>
          </cell>
          <cell r="K15507">
            <v>5</v>
          </cell>
          <cell r="M15507" t="str">
            <v xml:space="preserve"> </v>
          </cell>
        </row>
        <row r="15508">
          <cell r="A15508" t="str">
            <v xml:space="preserve"> </v>
          </cell>
          <cell r="B15508" t="str">
            <v>-----------------</v>
          </cell>
          <cell r="C15508" t="str">
            <v>-----------------------------------</v>
          </cell>
          <cell r="D15508" t="str">
            <v>----</v>
          </cell>
          <cell r="E15508" t="str">
            <v>----------------</v>
          </cell>
          <cell r="F15508" t="str">
            <v>------------</v>
          </cell>
          <cell r="G15508" t="str">
            <v>-----------</v>
          </cell>
          <cell r="H15508" t="str">
            <v>------------</v>
          </cell>
          <cell r="I15508" t="str">
            <v>------------</v>
          </cell>
          <cell r="J15508" t="str">
            <v>----------</v>
          </cell>
          <cell r="K15508" t="str">
            <v>-------------------</v>
          </cell>
          <cell r="M15508" t="str">
            <v xml:space="preserve"> </v>
          </cell>
        </row>
        <row r="15509">
          <cell r="A15509">
            <v>7501025444907</v>
          </cell>
          <cell r="B15509">
            <v>7501025444907</v>
          </cell>
          <cell r="C15509" t="str">
            <v>ENSUE¥O 850 ML. TURQUESA</v>
          </cell>
          <cell r="D15509" t="str">
            <v>PZA</v>
          </cell>
          <cell r="F15509">
            <v>19.7</v>
          </cell>
          <cell r="G15509">
            <v>19.399999999999999</v>
          </cell>
          <cell r="H15509">
            <v>19</v>
          </cell>
          <cell r="I15509">
            <v>19</v>
          </cell>
          <cell r="J15509">
            <v>17.09</v>
          </cell>
          <cell r="K15509">
            <v>7501025444907</v>
          </cell>
          <cell r="M15509">
            <v>7501025444907</v>
          </cell>
        </row>
        <row r="15510">
          <cell r="A15510">
            <v>75010254501</v>
          </cell>
          <cell r="B15510">
            <v>75010254501</v>
          </cell>
          <cell r="C15510" t="str">
            <v>DOWNY CONC. 9/800 ML. AROMA FLORAL+</v>
          </cell>
          <cell r="D15510" t="str">
            <v>CJA</v>
          </cell>
          <cell r="E15510">
            <v>145</v>
          </cell>
          <cell r="F15510">
            <v>221.4</v>
          </cell>
          <cell r="G15510">
            <v>219.4</v>
          </cell>
          <cell r="H15510">
            <v>219.4</v>
          </cell>
          <cell r="I15510">
            <v>217.3</v>
          </cell>
          <cell r="J15510">
            <v>205.01</v>
          </cell>
          <cell r="K15510">
            <v>75010254501</v>
          </cell>
          <cell r="M15510">
            <v>75010254501</v>
          </cell>
        </row>
        <row r="15511">
          <cell r="A15511">
            <v>7501025450144</v>
          </cell>
          <cell r="B15511">
            <v>7501025450144</v>
          </cell>
          <cell r="C15511" t="str">
            <v>ENSUE¥O 850+150ML. ZERO FRESC. PRIM</v>
          </cell>
          <cell r="D15511" t="str">
            <v>PZA</v>
          </cell>
          <cell r="E15511">
            <v>54</v>
          </cell>
          <cell r="F15511">
            <v>19.7</v>
          </cell>
          <cell r="G15511">
            <v>19.399999999999999</v>
          </cell>
          <cell r="H15511">
            <v>19</v>
          </cell>
          <cell r="I15511">
            <v>19</v>
          </cell>
          <cell r="J15511">
            <v>17.09</v>
          </cell>
          <cell r="K15511">
            <v>7501025450144</v>
          </cell>
          <cell r="M15511">
            <v>7501025450144</v>
          </cell>
        </row>
        <row r="15512">
          <cell r="A15512">
            <v>75010254502</v>
          </cell>
          <cell r="B15512">
            <v>75010254502</v>
          </cell>
          <cell r="C15512" t="str">
            <v>DOWNY CONC. 9/800 ML. BRISA FRESCA</v>
          </cell>
          <cell r="D15512" t="str">
            <v>CJA</v>
          </cell>
          <cell r="E15512">
            <v>16.777000000000001</v>
          </cell>
          <cell r="F15512">
            <v>221.4</v>
          </cell>
          <cell r="G15512">
            <v>219.4</v>
          </cell>
          <cell r="H15512">
            <v>219.4</v>
          </cell>
          <cell r="I15512">
            <v>217.3</v>
          </cell>
          <cell r="J15512">
            <v>205.01</v>
          </cell>
          <cell r="K15512">
            <v>75010254502</v>
          </cell>
          <cell r="M15512">
            <v>75010254502</v>
          </cell>
        </row>
        <row r="15513">
          <cell r="A15513">
            <v>75010254503</v>
          </cell>
          <cell r="B15513">
            <v>75010254503</v>
          </cell>
          <cell r="C15513" t="str">
            <v>DOWNY CONC. 9/800 ML. PUREZA SILV+P</v>
          </cell>
          <cell r="D15513" t="str">
            <v>CJA</v>
          </cell>
          <cell r="E15513">
            <v>25.111000000000001</v>
          </cell>
          <cell r="F15513">
            <v>221.4</v>
          </cell>
          <cell r="G15513">
            <v>219.4</v>
          </cell>
          <cell r="H15513">
            <v>219.4</v>
          </cell>
          <cell r="I15513">
            <v>217.3</v>
          </cell>
          <cell r="J15513">
            <v>205.01</v>
          </cell>
          <cell r="K15513">
            <v>75010254503</v>
          </cell>
          <cell r="M15513">
            <v>75010254503</v>
          </cell>
        </row>
        <row r="15514">
          <cell r="A15514">
            <v>7501025601</v>
          </cell>
          <cell r="B15514">
            <v>7501025601</v>
          </cell>
          <cell r="C15514" t="str">
            <v>DOWNY CONC. 6/2.8 LTS. PERF PASSION</v>
          </cell>
          <cell r="D15514" t="str">
            <v>CJA</v>
          </cell>
          <cell r="F15514">
            <v>529.20000000000005</v>
          </cell>
          <cell r="G15514">
            <v>524.29999999999995</v>
          </cell>
          <cell r="H15514">
            <v>524.29999999999995</v>
          </cell>
          <cell r="I15514">
            <v>519.4</v>
          </cell>
          <cell r="J15514">
            <v>490.01</v>
          </cell>
          <cell r="K15514">
            <v>7501025601</v>
          </cell>
          <cell r="M15514">
            <v>7501025601</v>
          </cell>
        </row>
        <row r="15515">
          <cell r="A15515">
            <v>7501026005411</v>
          </cell>
          <cell r="B15515">
            <v>7501026005411</v>
          </cell>
          <cell r="C15515" t="str">
            <v>SUAVIZANTE SUAZUL 1 LT. SANDALO</v>
          </cell>
          <cell r="D15515" t="str">
            <v>PZA</v>
          </cell>
          <cell r="E15515">
            <v>84</v>
          </cell>
          <cell r="F15515">
            <v>32.9</v>
          </cell>
          <cell r="G15515">
            <v>32.299999999999997</v>
          </cell>
          <cell r="H15515">
            <v>31.7</v>
          </cell>
          <cell r="I15515">
            <v>31.7</v>
          </cell>
          <cell r="J15515">
            <v>29.36</v>
          </cell>
          <cell r="K15515">
            <v>7501026005411</v>
          </cell>
          <cell r="M15515">
            <v>7501026005411</v>
          </cell>
        </row>
        <row r="15516">
          <cell r="A15516">
            <v>7501026005510</v>
          </cell>
          <cell r="B15516">
            <v>7501026005510</v>
          </cell>
          <cell r="C15516" t="str">
            <v>CARISMA SUAVIZANTE 1 LT.</v>
          </cell>
          <cell r="D15516" t="str">
            <v>PZA</v>
          </cell>
          <cell r="E15516">
            <v>252</v>
          </cell>
          <cell r="F15516">
            <v>29.2</v>
          </cell>
          <cell r="G15516">
            <v>28.7</v>
          </cell>
          <cell r="H15516">
            <v>27.9</v>
          </cell>
          <cell r="I15516">
            <v>27.9</v>
          </cell>
          <cell r="J15516">
            <v>25.33</v>
          </cell>
          <cell r="K15516">
            <v>7501026005510</v>
          </cell>
          <cell r="M15516">
            <v>7501026005510</v>
          </cell>
        </row>
        <row r="15517">
          <cell r="A15517">
            <v>7501026005527</v>
          </cell>
          <cell r="B15517">
            <v>7501026005527</v>
          </cell>
          <cell r="C15517" t="str">
            <v>CARISMA SUAVIZANTE 3.785 LTS.</v>
          </cell>
          <cell r="D15517" t="str">
            <v>PZA</v>
          </cell>
          <cell r="E15517">
            <v>3</v>
          </cell>
          <cell r="F15517">
            <v>106.1</v>
          </cell>
          <cell r="G15517">
            <v>104.2</v>
          </cell>
          <cell r="H15517">
            <v>102.3</v>
          </cell>
          <cell r="I15517">
            <v>102.3</v>
          </cell>
          <cell r="J15517">
            <v>94.69</v>
          </cell>
          <cell r="K15517">
            <v>7501026005527</v>
          </cell>
          <cell r="M15517">
            <v>7501026005527</v>
          </cell>
        </row>
        <row r="15518">
          <cell r="A15518">
            <v>7501026005572</v>
          </cell>
          <cell r="B15518">
            <v>7501026005572</v>
          </cell>
          <cell r="C15518" t="str">
            <v>CARISMA SUAVIZANTE 1 LT. SANDALO</v>
          </cell>
          <cell r="D15518" t="str">
            <v>PZA</v>
          </cell>
          <cell r="F15518">
            <v>19.5</v>
          </cell>
          <cell r="G15518">
            <v>19.5</v>
          </cell>
          <cell r="H15518">
            <v>19.3</v>
          </cell>
          <cell r="I15518">
            <v>18.8</v>
          </cell>
          <cell r="J15518">
            <v>17.510000000000002</v>
          </cell>
          <cell r="K15518">
            <v>7501026005572</v>
          </cell>
          <cell r="M15518">
            <v>7501026005572</v>
          </cell>
        </row>
        <row r="15519">
          <cell r="A15519">
            <v>7501026028007</v>
          </cell>
          <cell r="B15519">
            <v>7501026028007</v>
          </cell>
          <cell r="C15519" t="str">
            <v>FOCA LIQUIDO 1 LT.</v>
          </cell>
          <cell r="D15519" t="str">
            <v>PZA</v>
          </cell>
          <cell r="E15519">
            <v>13</v>
          </cell>
          <cell r="F15519">
            <v>35</v>
          </cell>
          <cell r="G15519">
            <v>34.4</v>
          </cell>
          <cell r="H15519">
            <v>33.5</v>
          </cell>
          <cell r="I15519">
            <v>33.5</v>
          </cell>
          <cell r="J15519">
            <v>30.38</v>
          </cell>
          <cell r="K15519">
            <v>7501026028007</v>
          </cell>
          <cell r="M15519">
            <v>7501026028007</v>
          </cell>
        </row>
        <row r="15520">
          <cell r="A15520">
            <v>7501026028045</v>
          </cell>
          <cell r="B15520">
            <v>7501026028045</v>
          </cell>
          <cell r="C15520" t="str">
            <v>BLANCA NIEVES LIQUIDO 1 LT.</v>
          </cell>
          <cell r="D15520" t="str">
            <v>PZA</v>
          </cell>
          <cell r="E15520">
            <v>258</v>
          </cell>
          <cell r="F15520">
            <v>32.9</v>
          </cell>
          <cell r="G15520">
            <v>32.299999999999997</v>
          </cell>
          <cell r="H15520">
            <v>31.4</v>
          </cell>
          <cell r="I15520">
            <v>31.4</v>
          </cell>
          <cell r="J15520">
            <v>28.53</v>
          </cell>
          <cell r="K15520">
            <v>7501026028045</v>
          </cell>
          <cell r="M15520">
            <v>7501026028045</v>
          </cell>
        </row>
        <row r="15521">
          <cell r="A15521">
            <v>7501033012904</v>
          </cell>
          <cell r="B15521">
            <v>7501033012904</v>
          </cell>
          <cell r="C15521" t="str">
            <v>DOWNY CONC. 12/600 ML. PUREZA SILVE</v>
          </cell>
          <cell r="D15521" t="str">
            <v>CJA</v>
          </cell>
          <cell r="E15521">
            <v>4</v>
          </cell>
          <cell r="F15521">
            <v>237.6</v>
          </cell>
          <cell r="G15521">
            <v>235.4</v>
          </cell>
          <cell r="H15521">
            <v>235.4</v>
          </cell>
          <cell r="I15521">
            <v>233.2</v>
          </cell>
          <cell r="J15521">
            <v>220.01</v>
          </cell>
          <cell r="K15521">
            <v>7501033012904</v>
          </cell>
          <cell r="M15521">
            <v>7501033012904</v>
          </cell>
        </row>
        <row r="15522">
          <cell r="A15522">
            <v>7501033012905</v>
          </cell>
          <cell r="B15522">
            <v>7501033012905</v>
          </cell>
          <cell r="C15522" t="str">
            <v>DOWNY CONC. 12/600 ML. AROMA FLORAL</v>
          </cell>
          <cell r="D15522" t="str">
            <v>CJA</v>
          </cell>
          <cell r="E15522">
            <v>5.5</v>
          </cell>
          <cell r="F15522">
            <v>237.6</v>
          </cell>
          <cell r="G15522">
            <v>235.4</v>
          </cell>
          <cell r="H15522">
            <v>235.4</v>
          </cell>
          <cell r="I15522">
            <v>233.2</v>
          </cell>
          <cell r="J15522">
            <v>220.01</v>
          </cell>
          <cell r="K15522">
            <v>7501033012905</v>
          </cell>
          <cell r="M15522">
            <v>7501033012905</v>
          </cell>
        </row>
        <row r="15523">
          <cell r="A15523">
            <v>7501033012911</v>
          </cell>
          <cell r="B15523">
            <v>7501033012911</v>
          </cell>
          <cell r="C15523" t="str">
            <v>DOWNY CONC. 12/600 ML. BRISA FRESCA</v>
          </cell>
          <cell r="D15523" t="str">
            <v>CJA</v>
          </cell>
          <cell r="F15523">
            <v>237.6</v>
          </cell>
          <cell r="G15523">
            <v>235.4</v>
          </cell>
          <cell r="H15523">
            <v>235.4</v>
          </cell>
          <cell r="I15523">
            <v>233.2</v>
          </cell>
          <cell r="J15523">
            <v>220.01</v>
          </cell>
          <cell r="K15523">
            <v>7501033012911</v>
          </cell>
          <cell r="M15523">
            <v>7501033012911</v>
          </cell>
        </row>
        <row r="15524">
          <cell r="A15524">
            <v>7501035903029</v>
          </cell>
          <cell r="B15524">
            <v>7501035903029</v>
          </cell>
          <cell r="C15524" t="str">
            <v>SUAVITEL 1 LT. PRIMAVERAL</v>
          </cell>
          <cell r="D15524" t="str">
            <v>PZA</v>
          </cell>
          <cell r="E15524">
            <v>156</v>
          </cell>
          <cell r="F15524">
            <v>32.6</v>
          </cell>
          <cell r="G15524">
            <v>32.6</v>
          </cell>
          <cell r="H15524">
            <v>32</v>
          </cell>
          <cell r="I15524">
            <v>31.1</v>
          </cell>
          <cell r="J15524">
            <v>29.07</v>
          </cell>
          <cell r="K15524">
            <v>7501035903029</v>
          </cell>
          <cell r="M15524">
            <v>7501035903029</v>
          </cell>
        </row>
        <row r="15525">
          <cell r="A15525">
            <v>7501035903234</v>
          </cell>
          <cell r="B15525">
            <v>7501035903234</v>
          </cell>
          <cell r="C15525" t="str">
            <v>SUAVITEL  3 LTS. CLASICO FRESCA PRI</v>
          </cell>
          <cell r="D15525" t="str">
            <v>PZA</v>
          </cell>
          <cell r="E15525">
            <v>23</v>
          </cell>
          <cell r="F15525">
            <v>92.4</v>
          </cell>
          <cell r="G15525">
            <v>92.4</v>
          </cell>
          <cell r="H15525">
            <v>90.8</v>
          </cell>
          <cell r="I15525">
            <v>89.1</v>
          </cell>
          <cell r="J15525">
            <v>84.01</v>
          </cell>
          <cell r="K15525">
            <v>7501035903234</v>
          </cell>
          <cell r="M15525">
            <v>7501035903234</v>
          </cell>
        </row>
        <row r="15526">
          <cell r="A15526">
            <v>7501035904040</v>
          </cell>
          <cell r="B15526">
            <v>7501035904040</v>
          </cell>
          <cell r="C15526" t="str">
            <v>VEL ROSITA 450 ML.</v>
          </cell>
          <cell r="D15526" t="str">
            <v>PZA</v>
          </cell>
          <cell r="E15526">
            <v>55</v>
          </cell>
          <cell r="F15526">
            <v>22.4</v>
          </cell>
          <cell r="G15526">
            <v>22.4</v>
          </cell>
          <cell r="H15526">
            <v>22</v>
          </cell>
          <cell r="I15526">
            <v>21.4</v>
          </cell>
          <cell r="J15526">
            <v>20.010000000000002</v>
          </cell>
          <cell r="K15526">
            <v>7509546045689</v>
          </cell>
          <cell r="M15526">
            <v>7501035904040</v>
          </cell>
        </row>
        <row r="15527">
          <cell r="A15527">
            <v>7501035904071</v>
          </cell>
          <cell r="B15527">
            <v>7501035904071</v>
          </cell>
          <cell r="C15527" t="str">
            <v>VEL ROSITA 1 LT.</v>
          </cell>
          <cell r="D15527" t="str">
            <v>PZA</v>
          </cell>
          <cell r="E15527">
            <v>36</v>
          </cell>
          <cell r="F15527">
            <v>54.4</v>
          </cell>
          <cell r="G15527">
            <v>54.4</v>
          </cell>
          <cell r="H15527">
            <v>53.4</v>
          </cell>
          <cell r="I15527">
            <v>51.9</v>
          </cell>
          <cell r="J15527">
            <v>48.51</v>
          </cell>
          <cell r="K15527">
            <v>7501035904071</v>
          </cell>
          <cell r="M15527">
            <v>7501035904071</v>
          </cell>
        </row>
        <row r="15528">
          <cell r="A15528">
            <v>7501035904118</v>
          </cell>
          <cell r="B15528">
            <v>7501035904118</v>
          </cell>
          <cell r="C15528" t="str">
            <v>VEL ROSITA ECONOPACK 500 ML.</v>
          </cell>
          <cell r="D15528" t="str">
            <v>PZA</v>
          </cell>
          <cell r="E15528">
            <v>83</v>
          </cell>
          <cell r="F15528">
            <v>23.7</v>
          </cell>
          <cell r="G15528">
            <v>23.7</v>
          </cell>
          <cell r="H15528">
            <v>23.3</v>
          </cell>
          <cell r="I15528">
            <v>22.7</v>
          </cell>
          <cell r="J15528">
            <v>21.15</v>
          </cell>
          <cell r="K15528">
            <v>7501035904118</v>
          </cell>
          <cell r="M15528">
            <v>7501035904118</v>
          </cell>
        </row>
        <row r="15529">
          <cell r="A15529">
            <v>750103742</v>
          </cell>
          <cell r="B15529">
            <v>750103742</v>
          </cell>
          <cell r="C15529" t="str">
            <v>VEL ROSITA 12/1 LT.</v>
          </cell>
          <cell r="D15529" t="str">
            <v>CJA</v>
          </cell>
          <cell r="E15529">
            <v>3</v>
          </cell>
          <cell r="F15529">
            <v>634.4</v>
          </cell>
          <cell r="G15529">
            <v>634.4</v>
          </cell>
          <cell r="H15529">
            <v>622.79999999999995</v>
          </cell>
          <cell r="I15529">
            <v>611.1</v>
          </cell>
          <cell r="J15529">
            <v>581.99</v>
          </cell>
          <cell r="K15529">
            <v>750103742</v>
          </cell>
          <cell r="M15529">
            <v>750103742</v>
          </cell>
        </row>
        <row r="15530">
          <cell r="A15530">
            <v>7501065906472</v>
          </cell>
          <cell r="B15530">
            <v>7501065906472</v>
          </cell>
          <cell r="C15530" t="str">
            <v>DOWNY LIBRE ENJUAGUE 800 ML. PASSIO</v>
          </cell>
          <cell r="D15530" t="str">
            <v>PZA</v>
          </cell>
          <cell r="F15530">
            <v>22</v>
          </cell>
          <cell r="G15530">
            <v>22</v>
          </cell>
          <cell r="H15530">
            <v>21.6</v>
          </cell>
          <cell r="I15530">
            <v>21</v>
          </cell>
          <cell r="J15530">
            <v>17.510000000000002</v>
          </cell>
          <cell r="K15530">
            <v>7501065906472</v>
          </cell>
          <cell r="M15530">
            <v>7501065906472</v>
          </cell>
        </row>
        <row r="15531">
          <cell r="A15531">
            <v>750106826</v>
          </cell>
          <cell r="B15531">
            <v>750106826</v>
          </cell>
          <cell r="C15531" t="str">
            <v>DOWNY CONC. 6/2.8 LTS. BRISA FRESCA</v>
          </cell>
          <cell r="D15531" t="str">
            <v>CJA</v>
          </cell>
          <cell r="E15531">
            <v>8.5</v>
          </cell>
          <cell r="F15531">
            <v>529.20000000000005</v>
          </cell>
          <cell r="G15531">
            <v>524.29999999999995</v>
          </cell>
          <cell r="H15531">
            <v>524.29999999999995</v>
          </cell>
          <cell r="I15531">
            <v>519.4</v>
          </cell>
          <cell r="J15531">
            <v>490.01</v>
          </cell>
          <cell r="K15531">
            <v>750106826</v>
          </cell>
          <cell r="M15531">
            <v>750106826</v>
          </cell>
        </row>
        <row r="15532">
          <cell r="A15532">
            <v>750106827</v>
          </cell>
          <cell r="B15532">
            <v>750106827</v>
          </cell>
          <cell r="C15532" t="str">
            <v>DOWNY CONC. 6/2.8 LTS. PERF ADORABL</v>
          </cell>
          <cell r="D15532" t="str">
            <v>CJA</v>
          </cell>
          <cell r="E15532">
            <v>1</v>
          </cell>
          <cell r="F15532">
            <v>529.20000000000005</v>
          </cell>
          <cell r="G15532">
            <v>524.29999999999995</v>
          </cell>
          <cell r="H15532">
            <v>524.29999999999995</v>
          </cell>
          <cell r="I15532">
            <v>519.4</v>
          </cell>
          <cell r="J15532">
            <v>490.01</v>
          </cell>
          <cell r="K15532">
            <v>750106827</v>
          </cell>
          <cell r="M15532">
            <v>750106827</v>
          </cell>
        </row>
        <row r="15533">
          <cell r="A15533">
            <v>7501080075014</v>
          </cell>
          <cell r="B15533">
            <v>7501080075014</v>
          </cell>
          <cell r="C15533" t="str">
            <v>DOWNY CONC. 6/2.8 LTS. OCEAN BREZZE</v>
          </cell>
          <cell r="D15533" t="str">
            <v>CJA</v>
          </cell>
          <cell r="F15533">
            <v>529.20000000000005</v>
          </cell>
          <cell r="G15533">
            <v>524.29999999999995</v>
          </cell>
          <cell r="H15533">
            <v>524.29999999999995</v>
          </cell>
          <cell r="I15533">
            <v>519.4</v>
          </cell>
          <cell r="J15533">
            <v>490.01</v>
          </cell>
          <cell r="K15533">
            <v>7501080075014</v>
          </cell>
          <cell r="M15533">
            <v>7501080075014</v>
          </cell>
        </row>
        <row r="15534">
          <cell r="A15534">
            <v>7501080075015</v>
          </cell>
          <cell r="B15534">
            <v>7501080075015</v>
          </cell>
          <cell r="C15534" t="str">
            <v>DOWNY CONC. 6/2.8 LTS. SUAVE Y GENT</v>
          </cell>
          <cell r="D15534" t="str">
            <v>CJA</v>
          </cell>
          <cell r="E15534">
            <v>13.5</v>
          </cell>
          <cell r="F15534">
            <v>529.20000000000005</v>
          </cell>
          <cell r="G15534">
            <v>524.29999999999995</v>
          </cell>
          <cell r="H15534">
            <v>524.29999999999995</v>
          </cell>
          <cell r="I15534">
            <v>519.4</v>
          </cell>
          <cell r="J15534">
            <v>490.01</v>
          </cell>
          <cell r="K15534">
            <v>7501080075015</v>
          </cell>
          <cell r="M15534">
            <v>7501080075015</v>
          </cell>
        </row>
        <row r="15535">
          <cell r="A15535">
            <v>7501199404438</v>
          </cell>
          <cell r="B15535">
            <v>7501199404438</v>
          </cell>
          <cell r="C15535" t="str">
            <v>MAS DELICADA BOLSA 18/415 ML.</v>
          </cell>
          <cell r="D15535" t="str">
            <v>CJA</v>
          </cell>
          <cell r="F15535">
            <v>246.4</v>
          </cell>
          <cell r="G15535">
            <v>246.4</v>
          </cell>
          <cell r="H15535">
            <v>241.9</v>
          </cell>
          <cell r="I15535">
            <v>237.3</v>
          </cell>
          <cell r="J15535">
            <v>220.01</v>
          </cell>
          <cell r="K15535">
            <v>7501199404438</v>
          </cell>
          <cell r="M15535">
            <v>7501199404438</v>
          </cell>
        </row>
        <row r="15536">
          <cell r="A15536">
            <v>7501199404520</v>
          </cell>
          <cell r="B15536">
            <v>7501199404520</v>
          </cell>
          <cell r="C15536" t="str">
            <v>MAS BLANCO 18/415 ML.</v>
          </cell>
          <cell r="D15536" t="str">
            <v>CJA</v>
          </cell>
          <cell r="F15536">
            <v>220</v>
          </cell>
          <cell r="G15536">
            <v>218</v>
          </cell>
          <cell r="H15536">
            <v>218</v>
          </cell>
          <cell r="I15536">
            <v>213.2</v>
          </cell>
          <cell r="J15536">
            <v>203.01</v>
          </cell>
          <cell r="K15536">
            <v>7501199404520</v>
          </cell>
          <cell r="M15536">
            <v>7501199404520</v>
          </cell>
        </row>
        <row r="15537">
          <cell r="A15537">
            <v>7501199404523</v>
          </cell>
          <cell r="B15537">
            <v>7501199404523</v>
          </cell>
          <cell r="C15537" t="str">
            <v>MAS BLANCO 415 ML.</v>
          </cell>
          <cell r="D15537" t="str">
            <v>PZA</v>
          </cell>
          <cell r="F15537">
            <v>12.5</v>
          </cell>
          <cell r="G15537">
            <v>12.5</v>
          </cell>
          <cell r="H15537">
            <v>12.3</v>
          </cell>
          <cell r="I15537">
            <v>12.1</v>
          </cell>
          <cell r="J15537">
            <v>11.29</v>
          </cell>
          <cell r="K15537">
            <v>7501199404523</v>
          </cell>
          <cell r="M15537">
            <v>7501199404523</v>
          </cell>
        </row>
        <row r="15538">
          <cell r="A15538">
            <v>7501199412887</v>
          </cell>
          <cell r="B15538">
            <v>7501199412887</v>
          </cell>
          <cell r="C15538" t="str">
            <v>MAS NO SORT BOLSA 415 ML. ECONOPACK</v>
          </cell>
          <cell r="D15538" t="str">
            <v>PZA</v>
          </cell>
          <cell r="F15538">
            <v>14.5</v>
          </cell>
          <cell r="G15538">
            <v>14.5</v>
          </cell>
          <cell r="H15538">
            <v>14.2</v>
          </cell>
          <cell r="I15538">
            <v>14</v>
          </cell>
          <cell r="J15538">
            <v>12.68</v>
          </cell>
          <cell r="K15538">
            <v>7501199412887</v>
          </cell>
          <cell r="M15538">
            <v>7501199412887</v>
          </cell>
        </row>
        <row r="15539">
          <cell r="A15539">
            <v>7501199412894</v>
          </cell>
          <cell r="B15539">
            <v>7501199412894</v>
          </cell>
          <cell r="C15539" t="str">
            <v>MAS NO SORT BOLSA 830 ML.</v>
          </cell>
          <cell r="D15539" t="str">
            <v>PZA</v>
          </cell>
          <cell r="F15539">
            <v>25.2</v>
          </cell>
          <cell r="G15539">
            <v>25.2</v>
          </cell>
          <cell r="H15539">
            <v>24.8</v>
          </cell>
          <cell r="I15539">
            <v>24.1</v>
          </cell>
          <cell r="J15539">
            <v>22.51</v>
          </cell>
          <cell r="K15539">
            <v>7501199412894</v>
          </cell>
          <cell r="M15539">
            <v>7501199412894</v>
          </cell>
        </row>
        <row r="15540">
          <cell r="A15540">
            <v>7501199412931</v>
          </cell>
          <cell r="B15540">
            <v>7501199412931</v>
          </cell>
          <cell r="C15540" t="str">
            <v>MAS OSCURA 415 ML.</v>
          </cell>
          <cell r="D15540" t="str">
            <v>PZA</v>
          </cell>
          <cell r="E15540">
            <v>414</v>
          </cell>
          <cell r="F15540">
            <v>13.8</v>
          </cell>
          <cell r="G15540">
            <v>13.5</v>
          </cell>
          <cell r="H15540">
            <v>13.2</v>
          </cell>
          <cell r="I15540">
            <v>13.2</v>
          </cell>
          <cell r="J15540">
            <v>11.95</v>
          </cell>
          <cell r="K15540">
            <v>7501199412931</v>
          </cell>
          <cell r="M15540">
            <v>7501199412931</v>
          </cell>
        </row>
        <row r="15541">
          <cell r="A15541">
            <v>7501199412979</v>
          </cell>
          <cell r="B15541">
            <v>7501199412979</v>
          </cell>
          <cell r="C15541" t="str">
            <v>MAS DELICADA BOLSA 415 ML.</v>
          </cell>
          <cell r="D15541" t="str">
            <v>PZA</v>
          </cell>
          <cell r="F15541">
            <v>14.1</v>
          </cell>
          <cell r="G15541">
            <v>14.1</v>
          </cell>
          <cell r="H15541">
            <v>13.9</v>
          </cell>
          <cell r="I15541">
            <v>13.5</v>
          </cell>
          <cell r="J15541">
            <v>12.23</v>
          </cell>
          <cell r="K15541">
            <v>7501199412979</v>
          </cell>
          <cell r="M15541">
            <v>7501199412979</v>
          </cell>
        </row>
        <row r="15542">
          <cell r="A15542">
            <v>7501199413006</v>
          </cell>
          <cell r="B15542">
            <v>7501199413006</v>
          </cell>
          <cell r="C15542" t="str">
            <v>MAS COLOR BOLSA 415 ML. ULTRA REN.</v>
          </cell>
          <cell r="D15542" t="str">
            <v>PZA</v>
          </cell>
          <cell r="E15542">
            <v>800</v>
          </cell>
          <cell r="F15542">
            <v>13.1</v>
          </cell>
          <cell r="G15542">
            <v>12.9</v>
          </cell>
          <cell r="H15542">
            <v>12.6</v>
          </cell>
          <cell r="I15542">
            <v>12.6</v>
          </cell>
          <cell r="J15542">
            <v>11.4</v>
          </cell>
          <cell r="K15542">
            <v>7501199419145</v>
          </cell>
          <cell r="M15542">
            <v>7501199413006</v>
          </cell>
        </row>
        <row r="15543">
          <cell r="A15543">
            <v>7501199420919</v>
          </cell>
          <cell r="B15543">
            <v>7501199420919</v>
          </cell>
          <cell r="C15543" t="str">
            <v>MAS OSCURA 18/415 ML.</v>
          </cell>
          <cell r="D15543" t="str">
            <v>CJA</v>
          </cell>
          <cell r="E15543">
            <v>23</v>
          </cell>
          <cell r="F15543">
            <v>232.2</v>
          </cell>
          <cell r="G15543">
            <v>230.1</v>
          </cell>
          <cell r="H15543">
            <v>230.1</v>
          </cell>
          <cell r="I15543">
            <v>227.9</v>
          </cell>
          <cell r="J15543">
            <v>215.01</v>
          </cell>
          <cell r="K15543">
            <v>7501199420919</v>
          </cell>
          <cell r="M15543">
            <v>7501199420919</v>
          </cell>
        </row>
        <row r="15544">
          <cell r="A15544">
            <v>75018956621</v>
          </cell>
          <cell r="B15544">
            <v>75018956621</v>
          </cell>
          <cell r="C15544" t="str">
            <v>SUAVITEL 12/750 ML. M. MAGICOS MAGN</v>
          </cell>
          <cell r="D15544" t="str">
            <v>CJA</v>
          </cell>
          <cell r="F15544">
            <v>378.3</v>
          </cell>
          <cell r="G15544">
            <v>378.3</v>
          </cell>
          <cell r="H15544">
            <v>371.3</v>
          </cell>
          <cell r="I15544">
            <v>364.4</v>
          </cell>
          <cell r="J15544">
            <v>347.01</v>
          </cell>
          <cell r="K15544">
            <v>75018956621</v>
          </cell>
          <cell r="M15544">
            <v>75018956621</v>
          </cell>
        </row>
        <row r="15545">
          <cell r="A15545">
            <v>75019450015</v>
          </cell>
          <cell r="B15545">
            <v>75019450015</v>
          </cell>
          <cell r="C15545" t="str">
            <v>SUAVIZANTE 19 BROSS 12/900 ML. COCO</v>
          </cell>
          <cell r="D15545" t="str">
            <v>CJA</v>
          </cell>
          <cell r="E15545">
            <v>2</v>
          </cell>
          <cell r="F15545">
            <v>205.2</v>
          </cell>
          <cell r="G15545">
            <v>203.3</v>
          </cell>
          <cell r="H15545">
            <v>203.3</v>
          </cell>
          <cell r="I15545">
            <v>201.4</v>
          </cell>
          <cell r="J15545">
            <v>190.01</v>
          </cell>
          <cell r="K15545">
            <v>75019450015</v>
          </cell>
          <cell r="M15545">
            <v>75019450015</v>
          </cell>
        </row>
        <row r="15546">
          <cell r="A15546">
            <v>7502088514</v>
          </cell>
          <cell r="B15546">
            <v>7502088514</v>
          </cell>
          <cell r="C15546" t="str">
            <v>DOWNY NATURE 9/750 ML. F GRANADA-VA</v>
          </cell>
          <cell r="D15546" t="str">
            <v>CJA</v>
          </cell>
          <cell r="E15546">
            <v>1</v>
          </cell>
          <cell r="F15546">
            <v>226.8</v>
          </cell>
          <cell r="G15546">
            <v>224.7</v>
          </cell>
          <cell r="H15546">
            <v>224.7</v>
          </cell>
          <cell r="I15546">
            <v>222.6</v>
          </cell>
          <cell r="J15546">
            <v>210.01</v>
          </cell>
          <cell r="K15546">
            <v>7502088514</v>
          </cell>
          <cell r="M15546">
            <v>7502088514</v>
          </cell>
        </row>
        <row r="15547">
          <cell r="A15547">
            <v>7502088515</v>
          </cell>
          <cell r="B15547">
            <v>7502088515</v>
          </cell>
          <cell r="C15547" t="str">
            <v>DOWNY NATURE 9/750 ML. F JAZMIN-VER</v>
          </cell>
          <cell r="D15547" t="str">
            <v>CJA</v>
          </cell>
          <cell r="E15547">
            <v>1.5549999999999999</v>
          </cell>
          <cell r="F15547">
            <v>226.8</v>
          </cell>
          <cell r="G15547">
            <v>224.7</v>
          </cell>
          <cell r="H15547">
            <v>224.7</v>
          </cell>
          <cell r="I15547">
            <v>222.6</v>
          </cell>
          <cell r="J15547">
            <v>210.01</v>
          </cell>
          <cell r="K15547">
            <v>7502088515</v>
          </cell>
          <cell r="M15547">
            <v>7502088515</v>
          </cell>
        </row>
        <row r="15548">
          <cell r="A15548">
            <v>7502253001</v>
          </cell>
          <cell r="B15548">
            <v>7502253001</v>
          </cell>
          <cell r="C15548" t="str">
            <v>CARISMA SUAVIZANTE 12/1 LT.</v>
          </cell>
          <cell r="D15548" t="str">
            <v>CJA</v>
          </cell>
          <cell r="E15548">
            <v>21</v>
          </cell>
          <cell r="F15548">
            <v>328.2</v>
          </cell>
          <cell r="G15548">
            <v>325.2</v>
          </cell>
          <cell r="H15548">
            <v>325.2</v>
          </cell>
          <cell r="I15548">
            <v>322.10000000000002</v>
          </cell>
          <cell r="J15548">
            <v>303.86</v>
          </cell>
          <cell r="K15548">
            <v>7502253001</v>
          </cell>
          <cell r="M15548">
            <v>7502253001</v>
          </cell>
        </row>
        <row r="15549">
          <cell r="A15549">
            <v>7502253005</v>
          </cell>
          <cell r="B15549">
            <v>7502253005</v>
          </cell>
          <cell r="C15549" t="str">
            <v>CARISMA SUAVIZANTE 12/1 LT. SANDALO</v>
          </cell>
          <cell r="D15549" t="str">
            <v>CJA</v>
          </cell>
          <cell r="F15549">
            <v>228.5</v>
          </cell>
          <cell r="G15549">
            <v>228.5</v>
          </cell>
          <cell r="H15549">
            <v>224.7</v>
          </cell>
          <cell r="I15549">
            <v>220.5</v>
          </cell>
          <cell r="J15549">
            <v>209.96</v>
          </cell>
          <cell r="K15549">
            <v>7502253005</v>
          </cell>
          <cell r="M15549">
            <v>7502253005</v>
          </cell>
        </row>
        <row r="15550">
          <cell r="A15550">
            <v>7502268880286</v>
          </cell>
          <cell r="B15550">
            <v>7502268880286</v>
          </cell>
          <cell r="C15550" t="str">
            <v>SUAVIZANTE OWIE 5 LTS. EXPLOSION TR</v>
          </cell>
          <cell r="D15550" t="str">
            <v>PZA</v>
          </cell>
          <cell r="F15550">
            <v>63.9</v>
          </cell>
          <cell r="G15550">
            <v>63.9</v>
          </cell>
          <cell r="H15550">
            <v>62.8</v>
          </cell>
          <cell r="I15550">
            <v>61.2</v>
          </cell>
          <cell r="J15550">
            <v>54.59</v>
          </cell>
          <cell r="K15550">
            <v>7502268880286</v>
          </cell>
          <cell r="M15550">
            <v>7502268880286</v>
          </cell>
        </row>
        <row r="15551">
          <cell r="A15551">
            <v>7502268880293</v>
          </cell>
          <cell r="B15551">
            <v>7502268880293</v>
          </cell>
          <cell r="C15551" t="str">
            <v>SUAVIZANTE OWIE 5 LTS. DULCE INSPIR</v>
          </cell>
          <cell r="D15551" t="str">
            <v>PZA</v>
          </cell>
          <cell r="F15551">
            <v>63.9</v>
          </cell>
          <cell r="G15551">
            <v>63.9</v>
          </cell>
          <cell r="H15551">
            <v>62.8</v>
          </cell>
          <cell r="I15551">
            <v>61.2</v>
          </cell>
          <cell r="J15551">
            <v>54.59</v>
          </cell>
          <cell r="K15551">
            <v>7502268880293</v>
          </cell>
          <cell r="M15551">
            <v>7502268880293</v>
          </cell>
        </row>
        <row r="15552">
          <cell r="A15552">
            <v>7502268880309</v>
          </cell>
          <cell r="B15552">
            <v>7502268880309</v>
          </cell>
          <cell r="C15552" t="str">
            <v>SUAVIZANTE OWIE 5 LTS. FRESCA SENSA</v>
          </cell>
          <cell r="D15552" t="str">
            <v>PZA</v>
          </cell>
          <cell r="E15552">
            <v>1</v>
          </cell>
          <cell r="F15552">
            <v>63.9</v>
          </cell>
          <cell r="G15552">
            <v>63.9</v>
          </cell>
          <cell r="H15552">
            <v>62.8</v>
          </cell>
          <cell r="I15552">
            <v>61.2</v>
          </cell>
          <cell r="J15552">
            <v>54.59</v>
          </cell>
          <cell r="K15552">
            <v>7502268880309</v>
          </cell>
          <cell r="M15552">
            <v>7502268880309</v>
          </cell>
        </row>
        <row r="15553">
          <cell r="A15553">
            <v>7502268880316</v>
          </cell>
          <cell r="B15553">
            <v>7502268880316</v>
          </cell>
          <cell r="C15553" t="str">
            <v>SUAVIZANTE OWIE 5 LTS. FLOR DE AMAS</v>
          </cell>
          <cell r="D15553" t="str">
            <v>PZA</v>
          </cell>
          <cell r="F15553">
            <v>63.9</v>
          </cell>
          <cell r="G15553">
            <v>63.9</v>
          </cell>
          <cell r="H15553">
            <v>62.8</v>
          </cell>
          <cell r="I15553">
            <v>61.2</v>
          </cell>
          <cell r="J15553">
            <v>54.59</v>
          </cell>
          <cell r="K15553">
            <v>7502268880316</v>
          </cell>
          <cell r="M15553">
            <v>7502268880316</v>
          </cell>
        </row>
        <row r="15554">
          <cell r="A15554">
            <v>7502268880323</v>
          </cell>
          <cell r="B15554">
            <v>7502268880323</v>
          </cell>
          <cell r="C15554" t="str">
            <v>SUAVIZANTE OWIE 5 LTS. FLORES D. BO</v>
          </cell>
          <cell r="D15554" t="str">
            <v>PZA</v>
          </cell>
          <cell r="F15554">
            <v>63.9</v>
          </cell>
          <cell r="G15554">
            <v>63.9</v>
          </cell>
          <cell r="H15554">
            <v>62.8</v>
          </cell>
          <cell r="I15554">
            <v>61.2</v>
          </cell>
          <cell r="J15554">
            <v>54.59</v>
          </cell>
          <cell r="K15554">
            <v>7502268880323</v>
          </cell>
          <cell r="M15554">
            <v>7502268880323</v>
          </cell>
        </row>
        <row r="15555">
          <cell r="A15555">
            <v>7502268880392</v>
          </cell>
          <cell r="B15555">
            <v>7502268880392</v>
          </cell>
          <cell r="C15555" t="str">
            <v>SUAVIZANTE OWIE 5 LTS. FRESCURA PRI</v>
          </cell>
          <cell r="D15555" t="str">
            <v>PZA</v>
          </cell>
          <cell r="E15555">
            <v>2</v>
          </cell>
          <cell r="F15555">
            <v>63.9</v>
          </cell>
          <cell r="G15555">
            <v>63.9</v>
          </cell>
          <cell r="H15555">
            <v>62.8</v>
          </cell>
          <cell r="I15555">
            <v>61.2</v>
          </cell>
          <cell r="J15555">
            <v>54.59</v>
          </cell>
          <cell r="K15555">
            <v>7502268880392</v>
          </cell>
          <cell r="M15555">
            <v>7502268880392</v>
          </cell>
        </row>
        <row r="15556">
          <cell r="A15556">
            <v>7502268880408</v>
          </cell>
          <cell r="B15556">
            <v>7502268880408</v>
          </cell>
          <cell r="C15556" t="str">
            <v>SUAVIZANTE OWIE 5 LTS. PASION COCO</v>
          </cell>
          <cell r="D15556" t="str">
            <v>PZA</v>
          </cell>
          <cell r="F15556">
            <v>63.9</v>
          </cell>
          <cell r="G15556">
            <v>63.9</v>
          </cell>
          <cell r="H15556">
            <v>62.8</v>
          </cell>
          <cell r="I15556">
            <v>61.2</v>
          </cell>
          <cell r="J15556">
            <v>54.59</v>
          </cell>
          <cell r="K15556">
            <v>7502268880408</v>
          </cell>
          <cell r="M15556">
            <v>7502268880408</v>
          </cell>
        </row>
        <row r="15557">
          <cell r="A15557">
            <v>7502268880415</v>
          </cell>
          <cell r="B15557">
            <v>7502268880415</v>
          </cell>
          <cell r="C15557" t="str">
            <v>SUAVIZANTE OWIE 5 LTS. EMOCION FRUT</v>
          </cell>
          <cell r="D15557" t="str">
            <v>PZA</v>
          </cell>
          <cell r="F15557">
            <v>63.9</v>
          </cell>
          <cell r="G15557">
            <v>63.9</v>
          </cell>
          <cell r="H15557">
            <v>62.8</v>
          </cell>
          <cell r="I15557">
            <v>61.2</v>
          </cell>
          <cell r="J15557">
            <v>54.59</v>
          </cell>
          <cell r="K15557">
            <v>7502268880415</v>
          </cell>
          <cell r="M15557">
            <v>7502268880415</v>
          </cell>
        </row>
        <row r="15558">
          <cell r="A15558">
            <v>7502268880422</v>
          </cell>
          <cell r="B15558">
            <v>7502268880422</v>
          </cell>
          <cell r="C15558" t="str">
            <v>SUAVIZANTE OWIE 1.5 LT. EXPLOSION T</v>
          </cell>
          <cell r="D15558" t="str">
            <v>PZA</v>
          </cell>
          <cell r="F15558">
            <v>21</v>
          </cell>
          <cell r="G15558">
            <v>21</v>
          </cell>
          <cell r="H15558">
            <v>20.6</v>
          </cell>
          <cell r="I15558">
            <v>20.2</v>
          </cell>
          <cell r="J15558">
            <v>18.190000000000001</v>
          </cell>
          <cell r="K15558">
            <v>7502268880422</v>
          </cell>
          <cell r="M15558">
            <v>7502268880422</v>
          </cell>
        </row>
        <row r="15559">
          <cell r="A15559">
            <v>7502268880439</v>
          </cell>
          <cell r="B15559">
            <v>7502268880439</v>
          </cell>
          <cell r="C15559" t="str">
            <v>SUAVIZANTE OWIE 1.5 LT. DULCE INSPI</v>
          </cell>
          <cell r="D15559" t="str">
            <v>PZA</v>
          </cell>
          <cell r="F15559">
            <v>21</v>
          </cell>
          <cell r="G15559">
            <v>21</v>
          </cell>
          <cell r="H15559">
            <v>20.6</v>
          </cell>
          <cell r="I15559">
            <v>20.2</v>
          </cell>
          <cell r="J15559">
            <v>18.190000000000001</v>
          </cell>
          <cell r="K15559">
            <v>7502268880439</v>
          </cell>
          <cell r="M15559">
            <v>7502268880439</v>
          </cell>
        </row>
        <row r="15560">
          <cell r="A15560">
            <v>7502268880446</v>
          </cell>
          <cell r="B15560">
            <v>7502268880446</v>
          </cell>
          <cell r="C15560" t="str">
            <v>SUAVIZANTE OWIE 1.5 LT. FRESCA SENS</v>
          </cell>
          <cell r="D15560" t="str">
            <v>PZA</v>
          </cell>
          <cell r="E15560">
            <v>7</v>
          </cell>
          <cell r="F15560">
            <v>21</v>
          </cell>
          <cell r="G15560">
            <v>21</v>
          </cell>
          <cell r="H15560">
            <v>20.6</v>
          </cell>
          <cell r="I15560">
            <v>20.2</v>
          </cell>
          <cell r="J15560">
            <v>18.190000000000001</v>
          </cell>
          <cell r="K15560">
            <v>7502268880446</v>
          </cell>
          <cell r="M15560">
            <v>7502268880446</v>
          </cell>
        </row>
        <row r="15561">
          <cell r="A15561">
            <v>7502268880453</v>
          </cell>
          <cell r="B15561">
            <v>7502268880453</v>
          </cell>
          <cell r="C15561" t="str">
            <v>SUAVIZANTE OWIE 1.5 LT. FLOR DE AMA</v>
          </cell>
          <cell r="D15561" t="str">
            <v>PZA</v>
          </cell>
          <cell r="F15561">
            <v>21</v>
          </cell>
          <cell r="G15561">
            <v>21</v>
          </cell>
          <cell r="H15561">
            <v>20.6</v>
          </cell>
          <cell r="I15561">
            <v>20.2</v>
          </cell>
          <cell r="J15561">
            <v>18.190000000000001</v>
          </cell>
          <cell r="K15561">
            <v>7502268880453</v>
          </cell>
          <cell r="M15561">
            <v>7502268880453</v>
          </cell>
        </row>
        <row r="15562">
          <cell r="A15562">
            <v>7502268880460</v>
          </cell>
          <cell r="B15562">
            <v>7502268880460</v>
          </cell>
          <cell r="C15562" t="str">
            <v>SUAVIZANTE OWIE 1.5 LT. FLORES D. B</v>
          </cell>
          <cell r="D15562" t="str">
            <v>PZA</v>
          </cell>
          <cell r="F15562">
            <v>21</v>
          </cell>
          <cell r="G15562">
            <v>21</v>
          </cell>
          <cell r="H15562">
            <v>20.6</v>
          </cell>
          <cell r="I15562">
            <v>20.2</v>
          </cell>
          <cell r="J15562">
            <v>18.190000000000001</v>
          </cell>
          <cell r="K15562">
            <v>7502268880460</v>
          </cell>
          <cell r="M15562">
            <v>7502268880460</v>
          </cell>
        </row>
        <row r="15563">
          <cell r="A15563">
            <v>7502268880477</v>
          </cell>
          <cell r="B15563">
            <v>7502268880477</v>
          </cell>
          <cell r="C15563" t="str">
            <v>SUAVIZANTE OWIE 1.5 LT. FRESCURA PR</v>
          </cell>
          <cell r="D15563" t="str">
            <v>PZA</v>
          </cell>
          <cell r="E15563">
            <v>6</v>
          </cell>
          <cell r="F15563">
            <v>21</v>
          </cell>
          <cell r="G15563">
            <v>21</v>
          </cell>
          <cell r="H15563">
            <v>20.6</v>
          </cell>
          <cell r="I15563">
            <v>20.2</v>
          </cell>
          <cell r="J15563">
            <v>18.190000000000001</v>
          </cell>
          <cell r="K15563">
            <v>7502268880477</v>
          </cell>
          <cell r="M15563">
            <v>7502268880477</v>
          </cell>
        </row>
        <row r="15564">
          <cell r="A15564">
            <v>7502268880484</v>
          </cell>
          <cell r="B15564">
            <v>7502268880484</v>
          </cell>
          <cell r="C15564" t="str">
            <v>SUAVIZANTE OWIE 1.5 LT. PASION DE C</v>
          </cell>
          <cell r="D15564" t="str">
            <v>PZA</v>
          </cell>
          <cell r="F15564">
            <v>21</v>
          </cell>
          <cell r="G15564">
            <v>21</v>
          </cell>
          <cell r="H15564">
            <v>20.6</v>
          </cell>
          <cell r="I15564">
            <v>20.2</v>
          </cell>
          <cell r="J15564">
            <v>18.190000000000001</v>
          </cell>
          <cell r="K15564">
            <v>7502268880484</v>
          </cell>
          <cell r="M15564">
            <v>7502268880484</v>
          </cell>
        </row>
        <row r="15565">
          <cell r="A15565">
            <v>7502268880491</v>
          </cell>
          <cell r="B15565">
            <v>7502268880491</v>
          </cell>
          <cell r="C15565" t="str">
            <v>SUAVIZANTE OWIE 1.5 LT. EMOCION FRU</v>
          </cell>
          <cell r="D15565" t="str">
            <v>PZA</v>
          </cell>
          <cell r="F15565">
            <v>21</v>
          </cell>
          <cell r="G15565">
            <v>21</v>
          </cell>
          <cell r="H15565">
            <v>20.6</v>
          </cell>
          <cell r="I15565">
            <v>20.2</v>
          </cell>
          <cell r="J15565">
            <v>18.190000000000001</v>
          </cell>
          <cell r="K15565">
            <v>7502268880491</v>
          </cell>
          <cell r="M15565">
            <v>7502268880491</v>
          </cell>
        </row>
        <row r="15566">
          <cell r="A15566" t="str">
            <v xml:space="preserve"> </v>
          </cell>
          <cell r="B15566" t="str">
            <v>_x000C_cei-029u-2.6</v>
          </cell>
          <cell r="E15566" t="str">
            <v>CEDIS ABA</v>
          </cell>
          <cell r="F15566" t="str">
            <v>RROTES AZTEC</v>
          </cell>
          <cell r="G15566" t="str">
            <v>A</v>
          </cell>
          <cell r="K15566" t="str">
            <v>Hoja :  248</v>
          </cell>
          <cell r="M15566" t="str">
            <v xml:space="preserve"> </v>
          </cell>
        </row>
        <row r="15567">
          <cell r="A15567">
            <v>0</v>
          </cell>
          <cell r="M15567">
            <v>0</v>
          </cell>
        </row>
        <row r="15568">
          <cell r="A15568" t="str">
            <v xml:space="preserve"> </v>
          </cell>
          <cell r="B15568" t="str">
            <v>Por codigo</v>
          </cell>
          <cell r="E15568" t="str">
            <v>LISTA DE PREC</v>
          </cell>
          <cell r="F15568" t="str">
            <v>IOS CON EXIS</v>
          </cell>
          <cell r="G15568" t="str">
            <v>TENCIA</v>
          </cell>
          <cell r="K15568" t="str">
            <v>Fecha : 22/Mar/22</v>
          </cell>
          <cell r="M15568" t="str">
            <v xml:space="preserve"> </v>
          </cell>
        </row>
        <row r="15569">
          <cell r="A15569" t="str">
            <v xml:space="preserve"> </v>
          </cell>
          <cell r="B15569" t="str">
            <v>-----------------</v>
          </cell>
          <cell r="C15569" t="str">
            <v>-----------------------------------</v>
          </cell>
          <cell r="D15569" t="str">
            <v>----</v>
          </cell>
          <cell r="E15569" t="str">
            <v>----------------</v>
          </cell>
          <cell r="F15569" t="str">
            <v>------------</v>
          </cell>
          <cell r="G15569" t="str">
            <v>-----------</v>
          </cell>
          <cell r="H15569" t="str">
            <v>------------</v>
          </cell>
          <cell r="I15569" t="str">
            <v>------------</v>
          </cell>
          <cell r="J15569" t="str">
            <v>----------</v>
          </cell>
          <cell r="K15569" t="str">
            <v>-------------------</v>
          </cell>
          <cell r="M15569" t="str">
            <v xml:space="preserve"> </v>
          </cell>
        </row>
        <row r="15570">
          <cell r="A15570" t="str">
            <v xml:space="preserve"> </v>
          </cell>
          <cell r="B15570" t="str">
            <v>Codigo</v>
          </cell>
          <cell r="C15570" t="str">
            <v>Descripcion</v>
          </cell>
          <cell r="D15570" t="str">
            <v>U.M.</v>
          </cell>
          <cell r="E15570" t="str">
            <v>Existencia</v>
          </cell>
          <cell r="F15570" t="str">
            <v>Precio 1</v>
          </cell>
          <cell r="G15570" t="str">
            <v>Precio 2</v>
          </cell>
          <cell r="H15570" t="str">
            <v>Precio 3</v>
          </cell>
          <cell r="I15570" t="str">
            <v>Precio 4</v>
          </cell>
          <cell r="J15570" t="str">
            <v>Precio</v>
          </cell>
          <cell r="K15570">
            <v>5</v>
          </cell>
          <cell r="M15570" t="str">
            <v xml:space="preserve"> </v>
          </cell>
        </row>
        <row r="15571">
          <cell r="A15571" t="str">
            <v xml:space="preserve"> </v>
          </cell>
          <cell r="B15571" t="str">
            <v>-----------------</v>
          </cell>
          <cell r="C15571" t="str">
            <v>-----------------------------------</v>
          </cell>
          <cell r="D15571" t="str">
            <v>----</v>
          </cell>
          <cell r="E15571" t="str">
            <v>----------------</v>
          </cell>
          <cell r="F15571" t="str">
            <v>------------</v>
          </cell>
          <cell r="G15571" t="str">
            <v>-----------</v>
          </cell>
          <cell r="H15571" t="str">
            <v>------------</v>
          </cell>
          <cell r="I15571" t="str">
            <v>------------</v>
          </cell>
          <cell r="J15571" t="str">
            <v>----------</v>
          </cell>
          <cell r="K15571" t="str">
            <v>-------------------</v>
          </cell>
          <cell r="M15571" t="str">
            <v xml:space="preserve"> </v>
          </cell>
        </row>
        <row r="15572">
          <cell r="A15572">
            <v>75024064632</v>
          </cell>
          <cell r="B15572">
            <v>75024064632</v>
          </cell>
          <cell r="C15572" t="str">
            <v>DOWNY CONC. 9/750 ML. SPORT</v>
          </cell>
          <cell r="D15572" t="str">
            <v>CJA</v>
          </cell>
          <cell r="E15572">
            <v>30.443999999999999</v>
          </cell>
          <cell r="F15572">
            <v>224.7</v>
          </cell>
          <cell r="G15572">
            <v>222.6</v>
          </cell>
          <cell r="H15572">
            <v>222.6</v>
          </cell>
          <cell r="I15572">
            <v>220.5</v>
          </cell>
          <cell r="J15572">
            <v>208.01</v>
          </cell>
          <cell r="K15572">
            <v>75024064632</v>
          </cell>
          <cell r="M15572">
            <v>75024064632</v>
          </cell>
        </row>
        <row r="15573">
          <cell r="A15573">
            <v>75024064633</v>
          </cell>
          <cell r="B15573">
            <v>75024064633</v>
          </cell>
          <cell r="C15573" t="str">
            <v>DOWNY CONC. 6/2.8 LTS. PERF ROMANCE</v>
          </cell>
          <cell r="D15573" t="str">
            <v>CJA</v>
          </cell>
          <cell r="F15573">
            <v>529.20000000000005</v>
          </cell>
          <cell r="G15573">
            <v>524.29999999999995</v>
          </cell>
          <cell r="H15573">
            <v>524.29999999999995</v>
          </cell>
          <cell r="I15573">
            <v>519.4</v>
          </cell>
          <cell r="J15573">
            <v>490.01</v>
          </cell>
          <cell r="K15573">
            <v>75024064633</v>
          </cell>
          <cell r="M15573">
            <v>75024064633</v>
          </cell>
        </row>
        <row r="15574">
          <cell r="A15574">
            <v>75025671204</v>
          </cell>
          <cell r="B15574">
            <v>75025671204</v>
          </cell>
          <cell r="C15574" t="str">
            <v>ENSUE¥O 12/850+150ML ZERO FRESC. PR</v>
          </cell>
          <cell r="D15574" t="str">
            <v>CJA</v>
          </cell>
          <cell r="E15574">
            <v>4.5</v>
          </cell>
          <cell r="F15574">
            <v>221.4</v>
          </cell>
          <cell r="G15574">
            <v>219.4</v>
          </cell>
          <cell r="H15574">
            <v>219.4</v>
          </cell>
          <cell r="I15574">
            <v>217.3</v>
          </cell>
          <cell r="J15574">
            <v>205.01</v>
          </cell>
          <cell r="K15574">
            <v>75025671204</v>
          </cell>
          <cell r="M15574">
            <v>75025671204</v>
          </cell>
        </row>
        <row r="15575">
          <cell r="A15575">
            <v>75025671205</v>
          </cell>
          <cell r="B15575">
            <v>75025671205</v>
          </cell>
          <cell r="C15575" t="str">
            <v>ENSUE¥O 12/850+150ML NAT. ARGAN-MAN</v>
          </cell>
          <cell r="D15575" t="str">
            <v>CJA</v>
          </cell>
          <cell r="F15575">
            <v>221.4</v>
          </cell>
          <cell r="G15575">
            <v>219.4</v>
          </cell>
          <cell r="H15575">
            <v>219.4</v>
          </cell>
          <cell r="I15575">
            <v>217.3</v>
          </cell>
          <cell r="J15575">
            <v>205.01</v>
          </cell>
          <cell r="K15575">
            <v>75025671205</v>
          </cell>
          <cell r="M15575">
            <v>75025671205</v>
          </cell>
        </row>
        <row r="15576">
          <cell r="A15576">
            <v>75026680141</v>
          </cell>
          <cell r="B15576">
            <v>75026680141</v>
          </cell>
          <cell r="C15576" t="str">
            <v>DOWNY CONC. 6/2.8 LTS. PUREZA SILVE</v>
          </cell>
          <cell r="D15576" t="str">
            <v>CJA</v>
          </cell>
          <cell r="E15576">
            <v>14.5</v>
          </cell>
          <cell r="F15576">
            <v>529.20000000000005</v>
          </cell>
          <cell r="G15576">
            <v>524.29999999999995</v>
          </cell>
          <cell r="H15576">
            <v>524.29999999999995</v>
          </cell>
          <cell r="I15576">
            <v>519.4</v>
          </cell>
          <cell r="J15576">
            <v>490.01</v>
          </cell>
          <cell r="K15576">
            <v>75026680141</v>
          </cell>
          <cell r="M15576">
            <v>75026680141</v>
          </cell>
        </row>
        <row r="15577">
          <cell r="A15577">
            <v>75026680143</v>
          </cell>
          <cell r="B15577">
            <v>75026680143</v>
          </cell>
          <cell r="C15577" t="str">
            <v>DOWNY CONC. 12/600 ML. SUAVE Y GENT</v>
          </cell>
          <cell r="D15577" t="str">
            <v>CJA</v>
          </cell>
          <cell r="F15577">
            <v>237.6</v>
          </cell>
          <cell r="G15577">
            <v>235.4</v>
          </cell>
          <cell r="H15577">
            <v>235.4</v>
          </cell>
          <cell r="I15577">
            <v>233.2</v>
          </cell>
          <cell r="J15577">
            <v>220.01</v>
          </cell>
          <cell r="K15577">
            <v>75026680143</v>
          </cell>
          <cell r="M15577">
            <v>75026680143</v>
          </cell>
        </row>
        <row r="15578">
          <cell r="A15578">
            <v>75026680145</v>
          </cell>
          <cell r="B15578">
            <v>75026680145</v>
          </cell>
          <cell r="C15578" t="str">
            <v>VEL ROSITA 6/1.47 LTS. DELICADA</v>
          </cell>
          <cell r="D15578" t="str">
            <v>CJA</v>
          </cell>
          <cell r="F15578">
            <v>426.2</v>
          </cell>
          <cell r="G15578">
            <v>426.2</v>
          </cell>
          <cell r="H15578">
            <v>418.4</v>
          </cell>
          <cell r="I15578">
            <v>410.6</v>
          </cell>
          <cell r="J15578">
            <v>391.01</v>
          </cell>
          <cell r="K15578">
            <v>75026680145</v>
          </cell>
          <cell r="M15578">
            <v>75026680145</v>
          </cell>
        </row>
        <row r="15579">
          <cell r="A15579">
            <v>75026680148</v>
          </cell>
          <cell r="B15579">
            <v>75026680148</v>
          </cell>
          <cell r="C15579" t="str">
            <v>DOWNY CONC. 12/600 ML. OCEAN BREEZE</v>
          </cell>
          <cell r="D15579" t="str">
            <v>CJA</v>
          </cell>
          <cell r="E15579">
            <v>2.5</v>
          </cell>
          <cell r="F15579">
            <v>237.6</v>
          </cell>
          <cell r="G15579">
            <v>235.4</v>
          </cell>
          <cell r="H15579">
            <v>235.4</v>
          </cell>
          <cell r="I15579">
            <v>233.2</v>
          </cell>
          <cell r="J15579">
            <v>220.01</v>
          </cell>
          <cell r="K15579">
            <v>75026680148</v>
          </cell>
          <cell r="M15579">
            <v>75026680148</v>
          </cell>
        </row>
        <row r="15580">
          <cell r="A15580">
            <v>75028658017</v>
          </cell>
          <cell r="B15580">
            <v>75028658017</v>
          </cell>
          <cell r="C15580" t="str">
            <v>ENSUE¥O MAX 6/2.8 LTS ZERO FRESCURA</v>
          </cell>
          <cell r="D15580" t="str">
            <v>CJA</v>
          </cell>
          <cell r="F15580">
            <v>401.5</v>
          </cell>
          <cell r="G15580">
            <v>401.5</v>
          </cell>
          <cell r="H15580">
            <v>394.1</v>
          </cell>
          <cell r="I15580">
            <v>386.8</v>
          </cell>
          <cell r="J15580">
            <v>368.31</v>
          </cell>
          <cell r="K15580">
            <v>75028658017</v>
          </cell>
          <cell r="M15580">
            <v>75028658017</v>
          </cell>
        </row>
        <row r="15581">
          <cell r="A15581">
            <v>7502865974</v>
          </cell>
          <cell r="B15581">
            <v>7502865974</v>
          </cell>
          <cell r="C15581" t="str">
            <v>SUAVIZANTE 19 BROSS 12/900 ML. PRIM</v>
          </cell>
          <cell r="D15581" t="str">
            <v>CJA</v>
          </cell>
          <cell r="E15581">
            <v>1.9159999999999999</v>
          </cell>
          <cell r="F15581">
            <v>205.2</v>
          </cell>
          <cell r="G15581">
            <v>203.3</v>
          </cell>
          <cell r="H15581">
            <v>203.3</v>
          </cell>
          <cell r="I15581">
            <v>201.4</v>
          </cell>
          <cell r="J15581">
            <v>190.01</v>
          </cell>
          <cell r="K15581">
            <v>7502865974</v>
          </cell>
          <cell r="M15581">
            <v>7502865974</v>
          </cell>
        </row>
        <row r="15582">
          <cell r="A15582">
            <v>7502865975</v>
          </cell>
          <cell r="B15582">
            <v>7502865975</v>
          </cell>
          <cell r="C15582" t="str">
            <v>SUAVIZANTE 19 BROSS 12/900 ML. LILA</v>
          </cell>
          <cell r="D15582" t="str">
            <v>CJA</v>
          </cell>
          <cell r="E15582">
            <v>0.91600000000000004</v>
          </cell>
          <cell r="F15582">
            <v>205.2</v>
          </cell>
          <cell r="G15582">
            <v>203.3</v>
          </cell>
          <cell r="H15582">
            <v>203.3</v>
          </cell>
          <cell r="I15582">
            <v>201.4</v>
          </cell>
          <cell r="J15582">
            <v>190.01</v>
          </cell>
          <cell r="K15582">
            <v>7502865975</v>
          </cell>
          <cell r="M15582">
            <v>7502865975</v>
          </cell>
        </row>
        <row r="15583">
          <cell r="A15583">
            <v>7502865976</v>
          </cell>
          <cell r="B15583">
            <v>7502865976</v>
          </cell>
          <cell r="C15583" t="str">
            <v>SUAVIZANTE 19 BROSS 12/900 ML. BEBE</v>
          </cell>
          <cell r="D15583" t="str">
            <v>CJA</v>
          </cell>
          <cell r="F15583">
            <v>205.2</v>
          </cell>
          <cell r="G15583">
            <v>203.3</v>
          </cell>
          <cell r="H15583">
            <v>203.3</v>
          </cell>
          <cell r="I15583">
            <v>201.4</v>
          </cell>
          <cell r="J15583">
            <v>190.01</v>
          </cell>
          <cell r="K15583">
            <v>7502865976</v>
          </cell>
          <cell r="M15583">
            <v>7502865976</v>
          </cell>
        </row>
        <row r="15584">
          <cell r="A15584">
            <v>7502865977</v>
          </cell>
          <cell r="B15584">
            <v>7502865977</v>
          </cell>
          <cell r="C15584" t="str">
            <v>SUAVIZANTE 19 BROSS 12/900 ML. FRES</v>
          </cell>
          <cell r="D15584" t="str">
            <v>CJA</v>
          </cell>
          <cell r="F15584">
            <v>205.2</v>
          </cell>
          <cell r="G15584">
            <v>203.3</v>
          </cell>
          <cell r="H15584">
            <v>203.3</v>
          </cell>
          <cell r="I15584">
            <v>201.4</v>
          </cell>
          <cell r="J15584">
            <v>190.01</v>
          </cell>
          <cell r="K15584">
            <v>7502865977</v>
          </cell>
          <cell r="M15584">
            <v>7502865977</v>
          </cell>
        </row>
        <row r="15585">
          <cell r="A15585">
            <v>7502865978</v>
          </cell>
          <cell r="B15585">
            <v>7502865978</v>
          </cell>
          <cell r="C15585" t="str">
            <v>SUAVIZANTE 19 BROSS 12/900 ML.GOOD</v>
          </cell>
          <cell r="D15585" t="str">
            <v>CJA</v>
          </cell>
          <cell r="F15585">
            <v>205.2</v>
          </cell>
          <cell r="G15585">
            <v>203.3</v>
          </cell>
          <cell r="H15585">
            <v>203.3</v>
          </cell>
          <cell r="I15585">
            <v>201.4</v>
          </cell>
          <cell r="J15585">
            <v>190.01</v>
          </cell>
          <cell r="K15585">
            <v>7502865978</v>
          </cell>
          <cell r="M15585">
            <v>7502865978</v>
          </cell>
        </row>
        <row r="15586">
          <cell r="A15586">
            <v>7503025746067</v>
          </cell>
          <cell r="B15586">
            <v>7503025746067</v>
          </cell>
          <cell r="C15586" t="str">
            <v>SUAVIZANTE 19 BROSS 900 ML. LILAS</v>
          </cell>
          <cell r="D15586" t="str">
            <v>PZA</v>
          </cell>
          <cell r="E15586">
            <v>11</v>
          </cell>
          <cell r="F15586">
            <v>18.100000000000001</v>
          </cell>
          <cell r="G15586">
            <v>17.8</v>
          </cell>
          <cell r="H15586">
            <v>17.5</v>
          </cell>
          <cell r="I15586">
            <v>17.100000000000001</v>
          </cell>
          <cell r="J15586">
            <v>15.84</v>
          </cell>
          <cell r="K15586">
            <v>7503025746067</v>
          </cell>
          <cell r="M15586">
            <v>7503025746067</v>
          </cell>
        </row>
        <row r="15587">
          <cell r="A15587">
            <v>7503025746074</v>
          </cell>
          <cell r="B15587">
            <v>7503025746074</v>
          </cell>
          <cell r="C15587" t="str">
            <v>SUAVIZANTE 19 BROSS 900 ML. BEBE</v>
          </cell>
          <cell r="D15587" t="str">
            <v>PZA</v>
          </cell>
          <cell r="F15587">
            <v>18.100000000000001</v>
          </cell>
          <cell r="G15587">
            <v>17.8</v>
          </cell>
          <cell r="H15587">
            <v>17.5</v>
          </cell>
          <cell r="I15587">
            <v>17.100000000000001</v>
          </cell>
          <cell r="J15587">
            <v>15.84</v>
          </cell>
          <cell r="K15587">
            <v>7503025746074</v>
          </cell>
          <cell r="M15587">
            <v>7503025746074</v>
          </cell>
        </row>
        <row r="15588">
          <cell r="A15588">
            <v>7503025746081</v>
          </cell>
          <cell r="B15588">
            <v>7503025746081</v>
          </cell>
          <cell r="C15588" t="str">
            <v>SUAVIZANTE 19 BROSS 900 ML. PRIMAVE</v>
          </cell>
          <cell r="D15588" t="str">
            <v>PZA</v>
          </cell>
          <cell r="E15588">
            <v>23</v>
          </cell>
          <cell r="F15588">
            <v>18.100000000000001</v>
          </cell>
          <cell r="G15588">
            <v>17.8</v>
          </cell>
          <cell r="H15588">
            <v>17.5</v>
          </cell>
          <cell r="I15588">
            <v>17.100000000000001</v>
          </cell>
          <cell r="J15588">
            <v>15.84</v>
          </cell>
          <cell r="K15588">
            <v>7503025746081</v>
          </cell>
          <cell r="M15588">
            <v>7503025746081</v>
          </cell>
        </row>
        <row r="15589">
          <cell r="A15589">
            <v>7503025746210</v>
          </cell>
          <cell r="B15589">
            <v>7503025746210</v>
          </cell>
          <cell r="C15589" t="str">
            <v>SUAVIZANTE 19 BROSS 900 ML. COCO TR</v>
          </cell>
          <cell r="D15589" t="str">
            <v>PZA</v>
          </cell>
          <cell r="E15589">
            <v>24</v>
          </cell>
          <cell r="F15589">
            <v>18.100000000000001</v>
          </cell>
          <cell r="G15589">
            <v>17.8</v>
          </cell>
          <cell r="H15589">
            <v>17.5</v>
          </cell>
          <cell r="I15589">
            <v>17.100000000000001</v>
          </cell>
          <cell r="J15589">
            <v>15.84</v>
          </cell>
          <cell r="K15589">
            <v>7503025746210</v>
          </cell>
          <cell r="M15589">
            <v>7503025746210</v>
          </cell>
        </row>
        <row r="15590">
          <cell r="A15590">
            <v>7503025746227</v>
          </cell>
          <cell r="B15590">
            <v>7503025746227</v>
          </cell>
          <cell r="C15590" t="str">
            <v>SUAVIZANTE 19 BROSS 900 ML. FRESCUR</v>
          </cell>
          <cell r="D15590" t="str">
            <v>PZA</v>
          </cell>
          <cell r="F15590">
            <v>18.100000000000001</v>
          </cell>
          <cell r="G15590">
            <v>17.8</v>
          </cell>
          <cell r="H15590">
            <v>17.5</v>
          </cell>
          <cell r="I15590">
            <v>17.100000000000001</v>
          </cell>
          <cell r="J15590">
            <v>15.84</v>
          </cell>
          <cell r="K15590">
            <v>7503025746227</v>
          </cell>
          <cell r="M15590">
            <v>7503025746227</v>
          </cell>
        </row>
        <row r="15591">
          <cell r="A15591">
            <v>7503025746241</v>
          </cell>
          <cell r="B15591">
            <v>7503025746241</v>
          </cell>
          <cell r="C15591" t="str">
            <v>SUAVIZANTE 19 BROSS 900 ML. GOOD NI</v>
          </cell>
          <cell r="D15591" t="str">
            <v>PZA</v>
          </cell>
          <cell r="F15591">
            <v>18.100000000000001</v>
          </cell>
          <cell r="G15591">
            <v>17.8</v>
          </cell>
          <cell r="H15591">
            <v>17.5</v>
          </cell>
          <cell r="I15591">
            <v>17.100000000000001</v>
          </cell>
          <cell r="J15591">
            <v>15.84</v>
          </cell>
          <cell r="K15591">
            <v>7503025746241</v>
          </cell>
          <cell r="M15591">
            <v>7503025746241</v>
          </cell>
        </row>
        <row r="15592">
          <cell r="A15592">
            <v>7503025746562</v>
          </cell>
          <cell r="B15592">
            <v>7503025746562</v>
          </cell>
          <cell r="C15592" t="str">
            <v>SUAVIZANTE 19 BROSS 900 ML. ATRACCI</v>
          </cell>
          <cell r="D15592" t="str">
            <v>PZA</v>
          </cell>
          <cell r="E15592">
            <v>516</v>
          </cell>
          <cell r="F15592">
            <v>18.100000000000001</v>
          </cell>
          <cell r="G15592">
            <v>17.8</v>
          </cell>
          <cell r="H15592">
            <v>17.5</v>
          </cell>
          <cell r="I15592">
            <v>17.100000000000001</v>
          </cell>
          <cell r="J15592">
            <v>15.84</v>
          </cell>
          <cell r="K15592">
            <v>7503025746562</v>
          </cell>
          <cell r="M15592">
            <v>7503025746562</v>
          </cell>
        </row>
        <row r="15593">
          <cell r="A15593">
            <v>7503025746579</v>
          </cell>
          <cell r="B15593">
            <v>7503025746579</v>
          </cell>
          <cell r="C15593" t="str">
            <v>SUAVIZANTE 19 BROSS 900 ML. AMORS</v>
          </cell>
          <cell r="D15593" t="str">
            <v>PZA</v>
          </cell>
          <cell r="E15593">
            <v>21</v>
          </cell>
          <cell r="F15593">
            <v>18.100000000000001</v>
          </cell>
          <cell r="G15593">
            <v>17.8</v>
          </cell>
          <cell r="H15593">
            <v>17.5</v>
          </cell>
          <cell r="I15593">
            <v>17.100000000000001</v>
          </cell>
          <cell r="J15593">
            <v>15.84</v>
          </cell>
          <cell r="K15593">
            <v>7503025746579</v>
          </cell>
          <cell r="M15593">
            <v>7503025746579</v>
          </cell>
        </row>
        <row r="15594">
          <cell r="A15594">
            <v>7503025746586</v>
          </cell>
          <cell r="B15594">
            <v>7503025746586</v>
          </cell>
          <cell r="C15594" t="str">
            <v>SUAVIZANTE 19 BROSS 900 ML. PARIS</v>
          </cell>
          <cell r="D15594" t="str">
            <v>PZA</v>
          </cell>
          <cell r="F15594">
            <v>18.100000000000001</v>
          </cell>
          <cell r="G15594">
            <v>17.8</v>
          </cell>
          <cell r="H15594">
            <v>17.5</v>
          </cell>
          <cell r="I15594">
            <v>17.100000000000001</v>
          </cell>
          <cell r="J15594">
            <v>15.84</v>
          </cell>
          <cell r="K15594">
            <v>7503025746586</v>
          </cell>
          <cell r="M15594">
            <v>7503025746586</v>
          </cell>
        </row>
        <row r="15595">
          <cell r="A15595">
            <v>75037181</v>
          </cell>
          <cell r="B15595">
            <v>75037181</v>
          </cell>
          <cell r="C15595" t="str">
            <v>ENSUE¥O 12/850 ML. DELEITE FLORAL</v>
          </cell>
          <cell r="D15595" t="str">
            <v>CJA</v>
          </cell>
          <cell r="F15595">
            <v>221.4</v>
          </cell>
          <cell r="G15595">
            <v>219.4</v>
          </cell>
          <cell r="H15595">
            <v>219.4</v>
          </cell>
          <cell r="I15595">
            <v>217.3</v>
          </cell>
          <cell r="J15595">
            <v>205.01</v>
          </cell>
          <cell r="K15595">
            <v>75037181</v>
          </cell>
          <cell r="M15595">
            <v>75037181</v>
          </cell>
        </row>
        <row r="15596">
          <cell r="A15596">
            <v>75043512676</v>
          </cell>
          <cell r="B15596">
            <v>75043512676</v>
          </cell>
          <cell r="C15596" t="str">
            <v>DOWNY CONC. 6/2.8 LTS. PERF ELEGANC</v>
          </cell>
          <cell r="D15596" t="str">
            <v>CJA</v>
          </cell>
          <cell r="F15596">
            <v>550.79999999999995</v>
          </cell>
          <cell r="G15596">
            <v>545.70000000000005</v>
          </cell>
          <cell r="H15596">
            <v>545.70000000000005</v>
          </cell>
          <cell r="I15596">
            <v>540.6</v>
          </cell>
          <cell r="J15596">
            <v>510.01</v>
          </cell>
          <cell r="K15596">
            <v>75043512676</v>
          </cell>
          <cell r="M15596">
            <v>75043512676</v>
          </cell>
        </row>
        <row r="15597">
          <cell r="A15597">
            <v>75045201212</v>
          </cell>
          <cell r="B15597">
            <v>75045201212</v>
          </cell>
          <cell r="C15597" t="str">
            <v>ENSUE¥O 12/850 ML. NAT. LAVANDA+MOR</v>
          </cell>
          <cell r="D15597" t="str">
            <v>CJA</v>
          </cell>
          <cell r="E15597">
            <v>102.5</v>
          </cell>
          <cell r="F15597">
            <v>221.4</v>
          </cell>
          <cell r="G15597">
            <v>219.4</v>
          </cell>
          <cell r="H15597">
            <v>219.4</v>
          </cell>
          <cell r="I15597">
            <v>217.3</v>
          </cell>
          <cell r="J15597">
            <v>205.01</v>
          </cell>
          <cell r="K15597">
            <v>75045201212</v>
          </cell>
          <cell r="M15597">
            <v>75045201212</v>
          </cell>
        </row>
        <row r="15598">
          <cell r="A15598">
            <v>75045201214</v>
          </cell>
          <cell r="B15598">
            <v>75045201214</v>
          </cell>
          <cell r="C15598" t="str">
            <v>ENSUE¥O 12/850 ML. ZERO MAX ROC VIO</v>
          </cell>
          <cell r="D15598" t="str">
            <v>CJA</v>
          </cell>
          <cell r="F15598">
            <v>221.4</v>
          </cell>
          <cell r="G15598">
            <v>219.4</v>
          </cell>
          <cell r="H15598">
            <v>219.4</v>
          </cell>
          <cell r="I15598">
            <v>217.3</v>
          </cell>
          <cell r="J15598">
            <v>205.01</v>
          </cell>
          <cell r="K15598">
            <v>75045201214</v>
          </cell>
          <cell r="M15598">
            <v>75045201214</v>
          </cell>
        </row>
        <row r="15599">
          <cell r="A15599">
            <v>75045201222</v>
          </cell>
          <cell r="B15599">
            <v>75045201222</v>
          </cell>
          <cell r="C15599" t="str">
            <v>ENSUE¥O 12/850 ML. MAX X2 FRESCURA</v>
          </cell>
          <cell r="D15599" t="str">
            <v>CJA</v>
          </cell>
          <cell r="F15599">
            <v>221.4</v>
          </cell>
          <cell r="G15599">
            <v>219.4</v>
          </cell>
          <cell r="H15599">
            <v>219.4</v>
          </cell>
          <cell r="I15599">
            <v>217.3</v>
          </cell>
          <cell r="J15599">
            <v>205.01</v>
          </cell>
          <cell r="K15599">
            <v>75045201222</v>
          </cell>
          <cell r="M15599">
            <v>75045201222</v>
          </cell>
        </row>
        <row r="15600">
          <cell r="A15600">
            <v>75063201</v>
          </cell>
          <cell r="B15600">
            <v>75063201</v>
          </cell>
          <cell r="C15600" t="str">
            <v>SUAVITEL 4/3 LTS. CUIDADO SUP. F AR</v>
          </cell>
          <cell r="D15600" t="str">
            <v>CJA</v>
          </cell>
          <cell r="E15600">
            <v>4</v>
          </cell>
          <cell r="F15600">
            <v>347.3</v>
          </cell>
          <cell r="G15600">
            <v>347.3</v>
          </cell>
          <cell r="H15600">
            <v>341</v>
          </cell>
          <cell r="I15600">
            <v>334.6</v>
          </cell>
          <cell r="J15600">
            <v>318.61</v>
          </cell>
          <cell r="K15600">
            <v>75063201</v>
          </cell>
          <cell r="M15600">
            <v>75063201</v>
          </cell>
        </row>
        <row r="15601">
          <cell r="A15601">
            <v>7506339323474</v>
          </cell>
          <cell r="B15601">
            <v>7506339323474</v>
          </cell>
          <cell r="C15601" t="str">
            <v>SALVO LIQUIDO LIMON 1.2 LTS.</v>
          </cell>
          <cell r="D15601" t="str">
            <v>PZA</v>
          </cell>
          <cell r="E15601">
            <v>822</v>
          </cell>
          <cell r="F15601">
            <v>46.2</v>
          </cell>
          <cell r="G15601">
            <v>45.4</v>
          </cell>
          <cell r="H15601">
            <v>44.6</v>
          </cell>
          <cell r="I15601">
            <v>44.6</v>
          </cell>
          <cell r="J15601">
            <v>40.840000000000003</v>
          </cell>
          <cell r="K15601">
            <v>7506339323474</v>
          </cell>
          <cell r="M15601">
            <v>7506339323474</v>
          </cell>
        </row>
        <row r="15602">
          <cell r="A15602">
            <v>7506339394917</v>
          </cell>
          <cell r="B15602">
            <v>7506339394917</v>
          </cell>
          <cell r="C15602" t="str">
            <v>DOWNY CONC. 800 ML. BRISA FRESCA</v>
          </cell>
          <cell r="D15602" t="str">
            <v>PZA</v>
          </cell>
          <cell r="E15602">
            <v>151</v>
          </cell>
          <cell r="F15602">
            <v>25.8</v>
          </cell>
          <cell r="G15602">
            <v>25.3</v>
          </cell>
          <cell r="H15602">
            <v>24.9</v>
          </cell>
          <cell r="I15602">
            <v>24.9</v>
          </cell>
          <cell r="J15602">
            <v>22.79</v>
          </cell>
          <cell r="K15602">
            <v>7506339394917</v>
          </cell>
          <cell r="M15602">
            <v>7506339394917</v>
          </cell>
        </row>
        <row r="15603">
          <cell r="A15603">
            <v>750669601</v>
          </cell>
          <cell r="B15603">
            <v>750669601</v>
          </cell>
          <cell r="C15603" t="str">
            <v>DOWNY 9/730 ML. CONC. 5EN1 AMANECER</v>
          </cell>
          <cell r="D15603" t="str">
            <v>CJA</v>
          </cell>
          <cell r="E15603">
            <v>30.5</v>
          </cell>
          <cell r="F15603">
            <v>156.6</v>
          </cell>
          <cell r="G15603">
            <v>155.19999999999999</v>
          </cell>
          <cell r="H15603">
            <v>155.19999999999999</v>
          </cell>
          <cell r="I15603">
            <v>153.69999999999999</v>
          </cell>
          <cell r="J15603">
            <v>145.01</v>
          </cell>
          <cell r="K15603">
            <v>750669601</v>
          </cell>
          <cell r="M15603">
            <v>750669601</v>
          </cell>
        </row>
        <row r="15604">
          <cell r="A15604">
            <v>75068214</v>
          </cell>
          <cell r="B15604">
            <v>75068214</v>
          </cell>
          <cell r="C15604" t="str">
            <v>SUAVIZANTE SUAZUL 12/1 LT. SANDALO</v>
          </cell>
          <cell r="D15604" t="str">
            <v>CJA</v>
          </cell>
          <cell r="E15604">
            <v>7</v>
          </cell>
          <cell r="F15604">
            <v>380.4</v>
          </cell>
          <cell r="G15604">
            <v>376.9</v>
          </cell>
          <cell r="H15604">
            <v>376.9</v>
          </cell>
          <cell r="I15604">
            <v>373.4</v>
          </cell>
          <cell r="J15604">
            <v>352.21</v>
          </cell>
          <cell r="K15604">
            <v>75068214</v>
          </cell>
          <cell r="M15604">
            <v>75068214</v>
          </cell>
        </row>
        <row r="15605">
          <cell r="A15605">
            <v>750742001</v>
          </cell>
          <cell r="B15605">
            <v>750742001</v>
          </cell>
          <cell r="C15605" t="str">
            <v>SUAVITEL 12/850ML. CUIDADO S. VAINI</v>
          </cell>
          <cell r="D15605" t="str">
            <v>CJA</v>
          </cell>
          <cell r="F15605">
            <v>261.60000000000002</v>
          </cell>
          <cell r="G15605">
            <v>261.60000000000002</v>
          </cell>
          <cell r="H15605">
            <v>256.8</v>
          </cell>
          <cell r="I15605">
            <v>252</v>
          </cell>
          <cell r="J15605">
            <v>240.01</v>
          </cell>
          <cell r="K15605">
            <v>750742001</v>
          </cell>
          <cell r="M15605">
            <v>750742001</v>
          </cell>
        </row>
        <row r="15606">
          <cell r="A15606">
            <v>750742003</v>
          </cell>
          <cell r="B15606">
            <v>750742003</v>
          </cell>
          <cell r="C15606" t="str">
            <v>SUAVITEL 12/750 ML. DULC. P. FRESA-</v>
          </cell>
          <cell r="D15606" t="str">
            <v>CJA</v>
          </cell>
          <cell r="E15606">
            <v>4</v>
          </cell>
          <cell r="F15606">
            <v>379.4</v>
          </cell>
          <cell r="G15606">
            <v>379.4</v>
          </cell>
          <cell r="H15606">
            <v>372.4</v>
          </cell>
          <cell r="I15606">
            <v>365.4</v>
          </cell>
          <cell r="J15606">
            <v>348.01</v>
          </cell>
          <cell r="K15606">
            <v>750742003</v>
          </cell>
          <cell r="M15606">
            <v>750742003</v>
          </cell>
        </row>
        <row r="15607">
          <cell r="A15607">
            <v>750742004</v>
          </cell>
          <cell r="B15607">
            <v>750742004</v>
          </cell>
          <cell r="C15607" t="str">
            <v>CARISMA SUAVIZANTE 4/3.785 LTS.</v>
          </cell>
          <cell r="D15607" t="str">
            <v>CJA</v>
          </cell>
          <cell r="E15607">
            <v>0.75</v>
          </cell>
          <cell r="F15607">
            <v>409.1</v>
          </cell>
          <cell r="G15607">
            <v>405.3</v>
          </cell>
          <cell r="H15607">
            <v>405.3</v>
          </cell>
          <cell r="I15607">
            <v>401.5</v>
          </cell>
          <cell r="J15607">
            <v>378.72</v>
          </cell>
          <cell r="K15607">
            <v>750742004</v>
          </cell>
          <cell r="M15607">
            <v>750742004</v>
          </cell>
        </row>
        <row r="15608">
          <cell r="A15608">
            <v>7508256113</v>
          </cell>
          <cell r="B15608">
            <v>7508256113</v>
          </cell>
          <cell r="C15608" t="str">
            <v>SUAVITEL 12/800 ML. AP COMP. ANOCHE</v>
          </cell>
          <cell r="D15608" t="str">
            <v>CJA</v>
          </cell>
          <cell r="E15608">
            <v>126.5</v>
          </cell>
          <cell r="F15608">
            <v>270</v>
          </cell>
          <cell r="G15608">
            <v>267.5</v>
          </cell>
          <cell r="H15608">
            <v>267.5</v>
          </cell>
          <cell r="I15608">
            <v>265</v>
          </cell>
          <cell r="J15608">
            <v>250.01</v>
          </cell>
          <cell r="K15608">
            <v>7508256113</v>
          </cell>
          <cell r="M15608">
            <v>7508256113</v>
          </cell>
        </row>
        <row r="15609">
          <cell r="A15609">
            <v>7508256114</v>
          </cell>
          <cell r="B15609">
            <v>7508256114</v>
          </cell>
          <cell r="C15609" t="str">
            <v>SUAVITEL 12/800 ML. AP COMP. AROMA</v>
          </cell>
          <cell r="D15609" t="str">
            <v>CJA</v>
          </cell>
          <cell r="E15609">
            <v>60.915999999999997</v>
          </cell>
          <cell r="F15609">
            <v>270</v>
          </cell>
          <cell r="G15609">
            <v>267.5</v>
          </cell>
          <cell r="H15609">
            <v>267.5</v>
          </cell>
          <cell r="I15609">
            <v>265</v>
          </cell>
          <cell r="J15609">
            <v>250.01</v>
          </cell>
          <cell r="K15609">
            <v>7508256114</v>
          </cell>
          <cell r="M15609">
            <v>7508256114</v>
          </cell>
        </row>
        <row r="15610">
          <cell r="A15610">
            <v>7508256115</v>
          </cell>
          <cell r="B15610">
            <v>7508256115</v>
          </cell>
          <cell r="C15610" t="str">
            <v>SUAVITEL 12/800+PRO COMP. T EN1 FRE</v>
          </cell>
          <cell r="D15610" t="str">
            <v>CJA</v>
          </cell>
          <cell r="E15610">
            <v>78.082999999999998</v>
          </cell>
          <cell r="F15610">
            <v>270</v>
          </cell>
          <cell r="G15610">
            <v>267.5</v>
          </cell>
          <cell r="H15610">
            <v>267.5</v>
          </cell>
          <cell r="I15610">
            <v>265</v>
          </cell>
          <cell r="J15610">
            <v>250.01</v>
          </cell>
          <cell r="K15610">
            <v>7508256115</v>
          </cell>
          <cell r="M15610">
            <v>7508256115</v>
          </cell>
        </row>
        <row r="15611">
          <cell r="A15611">
            <v>7508562002</v>
          </cell>
          <cell r="B15611">
            <v>7508562002</v>
          </cell>
          <cell r="C15611" t="str">
            <v>SUAVITEL 12/800 ML. AP COMP. ACQUA</v>
          </cell>
          <cell r="D15611" t="str">
            <v>CJA</v>
          </cell>
          <cell r="E15611">
            <v>167.083</v>
          </cell>
          <cell r="F15611">
            <v>270</v>
          </cell>
          <cell r="G15611">
            <v>267.5</v>
          </cell>
          <cell r="H15611">
            <v>267.5</v>
          </cell>
          <cell r="I15611">
            <v>265</v>
          </cell>
          <cell r="J15611">
            <v>250.01</v>
          </cell>
          <cell r="K15611">
            <v>7508562002</v>
          </cell>
          <cell r="M15611">
            <v>7508562002</v>
          </cell>
        </row>
        <row r="15612">
          <cell r="A15612">
            <v>7508967904</v>
          </cell>
          <cell r="B15612">
            <v>7508967904</v>
          </cell>
          <cell r="C15612" t="str">
            <v>SUAVITEL COMPLETE 4/2.8 L FCA PRIMA</v>
          </cell>
          <cell r="D15612" t="str">
            <v>CJA</v>
          </cell>
          <cell r="E15612">
            <v>6.5</v>
          </cell>
          <cell r="F15612">
            <v>364.8</v>
          </cell>
          <cell r="G15612">
            <v>364.8</v>
          </cell>
          <cell r="H15612">
            <v>358.1</v>
          </cell>
          <cell r="I15612">
            <v>351.4</v>
          </cell>
          <cell r="J15612">
            <v>334.62</v>
          </cell>
          <cell r="K15612">
            <v>7508967904</v>
          </cell>
          <cell r="M15612">
            <v>7508967904</v>
          </cell>
        </row>
        <row r="15613">
          <cell r="A15613">
            <v>7508967905</v>
          </cell>
          <cell r="B15613">
            <v>7508967905</v>
          </cell>
          <cell r="C15613" t="str">
            <v>SUAVITEL COMPLETE 4/2.8 LTS. ACQUA</v>
          </cell>
          <cell r="D15613" t="str">
            <v>CJA</v>
          </cell>
          <cell r="E15613">
            <v>2</v>
          </cell>
          <cell r="F15613">
            <v>364.8</v>
          </cell>
          <cell r="G15613">
            <v>364.8</v>
          </cell>
          <cell r="H15613">
            <v>358.1</v>
          </cell>
          <cell r="I15613">
            <v>351.4</v>
          </cell>
          <cell r="J15613">
            <v>334.64</v>
          </cell>
          <cell r="K15613">
            <v>7508967905</v>
          </cell>
          <cell r="M15613">
            <v>7508967905</v>
          </cell>
        </row>
        <row r="15614">
          <cell r="A15614">
            <v>7509546016306</v>
          </cell>
          <cell r="B15614">
            <v>7509546016306</v>
          </cell>
          <cell r="C15614" t="str">
            <v>SUAVITEL 850ML. CUIDADO S. FCA PRIM</v>
          </cell>
          <cell r="D15614" t="str">
            <v>PZA</v>
          </cell>
          <cell r="E15614">
            <v>969</v>
          </cell>
          <cell r="F15614">
            <v>22.4</v>
          </cell>
          <cell r="G15614">
            <v>22</v>
          </cell>
          <cell r="H15614">
            <v>21.6</v>
          </cell>
          <cell r="I15614">
            <v>21.6</v>
          </cell>
          <cell r="J15614">
            <v>20.010000000000002</v>
          </cell>
          <cell r="K15614">
            <v>7509546016306</v>
          </cell>
          <cell r="M15614">
            <v>7509546016306</v>
          </cell>
        </row>
        <row r="15615">
          <cell r="A15615">
            <v>7509546016313</v>
          </cell>
          <cell r="B15615">
            <v>7509546016313</v>
          </cell>
          <cell r="C15615" t="str">
            <v>SUAVITEL 850 ML. CUIDADO S. AROMA S</v>
          </cell>
          <cell r="D15615" t="str">
            <v>PZA</v>
          </cell>
          <cell r="E15615">
            <v>1225</v>
          </cell>
          <cell r="F15615">
            <v>22.4</v>
          </cell>
          <cell r="G15615">
            <v>22</v>
          </cell>
          <cell r="H15615">
            <v>21.6</v>
          </cell>
          <cell r="I15615">
            <v>21.6</v>
          </cell>
          <cell r="J15615">
            <v>20.010000000000002</v>
          </cell>
          <cell r="K15615">
            <v>7509546016313</v>
          </cell>
          <cell r="M15615">
            <v>7509546016313</v>
          </cell>
        </row>
        <row r="15616">
          <cell r="A15616">
            <v>7509546017808</v>
          </cell>
          <cell r="B15616">
            <v>7509546017808</v>
          </cell>
          <cell r="C15616" t="str">
            <v>SUAVITEL 450 ML. A. ENJUAGUE FCA PR</v>
          </cell>
          <cell r="D15616" t="str">
            <v>PZA</v>
          </cell>
          <cell r="E15616">
            <v>36</v>
          </cell>
          <cell r="F15616">
            <v>13.4</v>
          </cell>
          <cell r="G15616">
            <v>13.1</v>
          </cell>
          <cell r="H15616">
            <v>12.9</v>
          </cell>
          <cell r="I15616">
            <v>12.9</v>
          </cell>
          <cell r="J15616">
            <v>11.59</v>
          </cell>
          <cell r="K15616">
            <v>7509546017808</v>
          </cell>
          <cell r="M15616">
            <v>7509546017808</v>
          </cell>
        </row>
        <row r="15617">
          <cell r="A15617">
            <v>7509546017815</v>
          </cell>
          <cell r="B15617">
            <v>7509546017815</v>
          </cell>
          <cell r="C15617" t="str">
            <v>SUAVITEL 450 ML. A. ENJUAGUE AROMA</v>
          </cell>
          <cell r="D15617" t="str">
            <v>PZA</v>
          </cell>
          <cell r="F15617">
            <v>13.4</v>
          </cell>
          <cell r="G15617">
            <v>13.1</v>
          </cell>
          <cell r="H15617">
            <v>12.9</v>
          </cell>
          <cell r="I15617">
            <v>12.9</v>
          </cell>
          <cell r="J15617">
            <v>11.59</v>
          </cell>
          <cell r="K15617">
            <v>7509546017815</v>
          </cell>
          <cell r="M15617">
            <v>7509546017815</v>
          </cell>
        </row>
        <row r="15618">
          <cell r="A15618">
            <v>7509546020754</v>
          </cell>
          <cell r="B15618">
            <v>7509546020754</v>
          </cell>
          <cell r="C15618" t="str">
            <v>FABULOSO INST. 10 LTS. FRESCA LAVAN</v>
          </cell>
          <cell r="D15618" t="str">
            <v>PZA</v>
          </cell>
          <cell r="F15618">
            <v>169.5</v>
          </cell>
          <cell r="G15618">
            <v>169.5</v>
          </cell>
          <cell r="H15618">
            <v>166.5</v>
          </cell>
          <cell r="I15618">
            <v>163.5</v>
          </cell>
          <cell r="J15618">
            <v>154.01</v>
          </cell>
          <cell r="K15618">
            <v>7509546020754</v>
          </cell>
          <cell r="M15618">
            <v>7509546020754</v>
          </cell>
        </row>
        <row r="15619">
          <cell r="A15619">
            <v>7509546032856</v>
          </cell>
          <cell r="B15619">
            <v>7509546032856</v>
          </cell>
          <cell r="C15619" t="str">
            <v>SUAVITEL 750 ML. M. MAGICOS A. AMOR</v>
          </cell>
          <cell r="D15619" t="str">
            <v>PZA</v>
          </cell>
          <cell r="E15619">
            <v>54</v>
          </cell>
          <cell r="F15619">
            <v>32.799999999999997</v>
          </cell>
          <cell r="G15619">
            <v>32.799999999999997</v>
          </cell>
          <cell r="H15619">
            <v>32.200000000000003</v>
          </cell>
          <cell r="I15619">
            <v>31.3</v>
          </cell>
          <cell r="J15619">
            <v>29.23</v>
          </cell>
          <cell r="K15619">
            <v>7509546032856</v>
          </cell>
          <cell r="M15619">
            <v>7509546032856</v>
          </cell>
        </row>
        <row r="15620">
          <cell r="A15620">
            <v>7509546032863</v>
          </cell>
          <cell r="B15620">
            <v>7509546032863</v>
          </cell>
          <cell r="C15620" t="str">
            <v>SUAVITEL 750 ML. M. MAGICOS A. SOL</v>
          </cell>
          <cell r="D15620" t="str">
            <v>PZA</v>
          </cell>
          <cell r="F15620">
            <v>32.4</v>
          </cell>
          <cell r="G15620">
            <v>32.4</v>
          </cell>
          <cell r="H15620">
            <v>31.9</v>
          </cell>
          <cell r="I15620">
            <v>31</v>
          </cell>
          <cell r="J15620">
            <v>28.93</v>
          </cell>
          <cell r="K15620">
            <v>7509546032863</v>
          </cell>
          <cell r="M15620">
            <v>7509546032863</v>
          </cell>
        </row>
        <row r="15621">
          <cell r="A15621">
            <v>7509546032870</v>
          </cell>
          <cell r="B15621">
            <v>7509546032870</v>
          </cell>
          <cell r="C15621" t="str">
            <v>SUAVITEL 750 ML. M. MAGICOS FLORES</v>
          </cell>
          <cell r="D15621" t="str">
            <v>PZA</v>
          </cell>
          <cell r="F15621">
            <v>32.4</v>
          </cell>
          <cell r="G15621">
            <v>32.4</v>
          </cell>
          <cell r="H15621">
            <v>31.9</v>
          </cell>
          <cell r="I15621">
            <v>31</v>
          </cell>
          <cell r="J15621">
            <v>28.93</v>
          </cell>
          <cell r="K15621">
            <v>7509546032870</v>
          </cell>
          <cell r="M15621">
            <v>7509546032870</v>
          </cell>
        </row>
        <row r="15622">
          <cell r="A15622">
            <v>7509546032887</v>
          </cell>
          <cell r="B15622">
            <v>7509546032887</v>
          </cell>
          <cell r="C15622" t="str">
            <v>SUAVITEL M. MAGICOS 1.3 LTS. A. AMO</v>
          </cell>
          <cell r="D15622" t="str">
            <v>PZA</v>
          </cell>
          <cell r="F15622">
            <v>31.8</v>
          </cell>
          <cell r="G15622">
            <v>31.8</v>
          </cell>
          <cell r="H15622">
            <v>31.3</v>
          </cell>
          <cell r="I15622">
            <v>30.4</v>
          </cell>
          <cell r="J15622">
            <v>27.93</v>
          </cell>
          <cell r="K15622">
            <v>7509546032887</v>
          </cell>
          <cell r="M15622">
            <v>7509546032887</v>
          </cell>
        </row>
        <row r="15623">
          <cell r="A15623">
            <v>7509546032894</v>
          </cell>
          <cell r="B15623">
            <v>7509546032894</v>
          </cell>
          <cell r="C15623" t="str">
            <v>SUAVITEL MM 1.3 LTS. AROMA I EXP PR</v>
          </cell>
          <cell r="D15623" t="str">
            <v>PZA</v>
          </cell>
          <cell r="F15623">
            <v>31.2</v>
          </cell>
          <cell r="G15623">
            <v>31.2</v>
          </cell>
          <cell r="H15623">
            <v>30.8</v>
          </cell>
          <cell r="I15623">
            <v>30</v>
          </cell>
          <cell r="J15623">
            <v>27.87</v>
          </cell>
          <cell r="K15623">
            <v>7509546032894</v>
          </cell>
          <cell r="M15623">
            <v>7509546032894</v>
          </cell>
        </row>
        <row r="15624">
          <cell r="A15624">
            <v>7509546032900</v>
          </cell>
          <cell r="B15624">
            <v>7509546032900</v>
          </cell>
          <cell r="C15624" t="str">
            <v>SUAVITEL M. MAGICOS 1.3 LTS. BESOS</v>
          </cell>
          <cell r="D15624" t="str">
            <v>PZA</v>
          </cell>
          <cell r="F15624">
            <v>30.7</v>
          </cell>
          <cell r="G15624">
            <v>29.9</v>
          </cell>
          <cell r="H15624">
            <v>29.9</v>
          </cell>
          <cell r="I15624">
            <v>29.9</v>
          </cell>
          <cell r="J15624">
            <v>27.87</v>
          </cell>
          <cell r="K15624">
            <v>7509546032900</v>
          </cell>
          <cell r="M15624">
            <v>7509546032900</v>
          </cell>
        </row>
        <row r="15625">
          <cell r="A15625">
            <v>7509546040605</v>
          </cell>
          <cell r="B15625">
            <v>7509546040605</v>
          </cell>
          <cell r="C15625" t="str">
            <v>SUAVITEL 12/750 ML. AROMA I. EX. PR</v>
          </cell>
          <cell r="D15625" t="str">
            <v>CJA</v>
          </cell>
          <cell r="F15625">
            <v>325.10000000000002</v>
          </cell>
          <cell r="G15625">
            <v>325.10000000000002</v>
          </cell>
          <cell r="H15625">
            <v>319.10000000000002</v>
          </cell>
          <cell r="I15625">
            <v>313.2</v>
          </cell>
          <cell r="J15625">
            <v>298.20999999999998</v>
          </cell>
          <cell r="K15625">
            <v>7509546040605</v>
          </cell>
          <cell r="M15625">
            <v>7509546040605</v>
          </cell>
        </row>
        <row r="15626">
          <cell r="A15626">
            <v>7509546040608</v>
          </cell>
          <cell r="B15626">
            <v>7509546040608</v>
          </cell>
          <cell r="C15626" t="str">
            <v>SUAVITEL 750 ML. AROMA I. EX. PRIMA</v>
          </cell>
          <cell r="D15626" t="str">
            <v>PZA</v>
          </cell>
          <cell r="F15626">
            <v>27.9</v>
          </cell>
          <cell r="G15626">
            <v>27.9</v>
          </cell>
          <cell r="H15626">
            <v>27.4</v>
          </cell>
          <cell r="I15626">
            <v>26.6</v>
          </cell>
          <cell r="J15626">
            <v>24.86</v>
          </cell>
          <cell r="K15626">
            <v>7509546040608</v>
          </cell>
          <cell r="M15626">
            <v>7509546040608</v>
          </cell>
        </row>
        <row r="15627">
          <cell r="A15627">
            <v>7509546043579</v>
          </cell>
          <cell r="B15627">
            <v>7509546043579</v>
          </cell>
          <cell r="C15627" t="str">
            <v>SUAVITEL 850ML. BABY</v>
          </cell>
          <cell r="D15627" t="str">
            <v>PZA</v>
          </cell>
          <cell r="E15627">
            <v>617</v>
          </cell>
          <cell r="F15627">
            <v>22.4</v>
          </cell>
          <cell r="G15627">
            <v>22</v>
          </cell>
          <cell r="H15627">
            <v>21.6</v>
          </cell>
          <cell r="I15627">
            <v>21.6</v>
          </cell>
          <cell r="J15627">
            <v>20.010000000000002</v>
          </cell>
          <cell r="K15627">
            <v>7509546043579</v>
          </cell>
          <cell r="M15627">
            <v>7509546043579</v>
          </cell>
        </row>
        <row r="15628">
          <cell r="A15628">
            <v>7509546044330</v>
          </cell>
          <cell r="B15628">
            <v>7509546044330</v>
          </cell>
          <cell r="C15628" t="str">
            <v>SUAVITEL 450 ML. AP COMPLETE ACQUA</v>
          </cell>
          <cell r="D15628" t="str">
            <v>PZA</v>
          </cell>
          <cell r="F15628">
            <v>19.7</v>
          </cell>
          <cell r="G15628">
            <v>19.399999999999999</v>
          </cell>
          <cell r="H15628">
            <v>19</v>
          </cell>
          <cell r="I15628">
            <v>19</v>
          </cell>
          <cell r="J15628">
            <v>17.09</v>
          </cell>
          <cell r="K15628">
            <v>7509546044330</v>
          </cell>
          <cell r="M15628">
            <v>7509546044330</v>
          </cell>
        </row>
        <row r="15629">
          <cell r="A15629" t="str">
            <v xml:space="preserve"> </v>
          </cell>
          <cell r="B15629" t="str">
            <v>_x000C_cei-029u-2.6</v>
          </cell>
          <cell r="E15629" t="str">
            <v>CEDIS ABA</v>
          </cell>
          <cell r="F15629" t="str">
            <v>RROTES AZTEC</v>
          </cell>
          <cell r="G15629" t="str">
            <v>A</v>
          </cell>
          <cell r="K15629" t="str">
            <v>Hoja :  249</v>
          </cell>
          <cell r="M15629" t="str">
            <v xml:space="preserve"> </v>
          </cell>
        </row>
        <row r="15630">
          <cell r="A15630">
            <v>0</v>
          </cell>
          <cell r="M15630">
            <v>0</v>
          </cell>
        </row>
        <row r="15631">
          <cell r="A15631" t="str">
            <v xml:space="preserve"> </v>
          </cell>
          <cell r="B15631" t="str">
            <v>Por codigo</v>
          </cell>
          <cell r="E15631" t="str">
            <v>LISTA DE PREC</v>
          </cell>
          <cell r="F15631" t="str">
            <v>IOS CON EXIS</v>
          </cell>
          <cell r="G15631" t="str">
            <v>TENCIA</v>
          </cell>
          <cell r="K15631" t="str">
            <v>Fecha : 22/Mar/22</v>
          </cell>
          <cell r="M15631" t="str">
            <v xml:space="preserve"> </v>
          </cell>
        </row>
        <row r="15632">
          <cell r="A15632" t="str">
            <v xml:space="preserve"> </v>
          </cell>
          <cell r="B15632" t="str">
            <v>-----------------</v>
          </cell>
          <cell r="C15632" t="str">
            <v>-----------------------------------</v>
          </cell>
          <cell r="D15632" t="str">
            <v>----</v>
          </cell>
          <cell r="E15632" t="str">
            <v>----------------</v>
          </cell>
          <cell r="F15632" t="str">
            <v>------------</v>
          </cell>
          <cell r="G15632" t="str">
            <v>-----------</v>
          </cell>
          <cell r="H15632" t="str">
            <v>------------</v>
          </cell>
          <cell r="I15632" t="str">
            <v>------------</v>
          </cell>
          <cell r="J15632" t="str">
            <v>----------</v>
          </cell>
          <cell r="K15632" t="str">
            <v>-------------------</v>
          </cell>
          <cell r="M15632" t="str">
            <v xml:space="preserve"> </v>
          </cell>
        </row>
        <row r="15633">
          <cell r="A15633" t="str">
            <v xml:space="preserve"> </v>
          </cell>
          <cell r="B15633" t="str">
            <v>Codigo</v>
          </cell>
          <cell r="C15633" t="str">
            <v>Descripcion</v>
          </cell>
          <cell r="D15633" t="str">
            <v>U.M.</v>
          </cell>
          <cell r="E15633" t="str">
            <v>Existencia</v>
          </cell>
          <cell r="F15633" t="str">
            <v>Precio 1</v>
          </cell>
          <cell r="G15633" t="str">
            <v>Precio 2</v>
          </cell>
          <cell r="H15633" t="str">
            <v>Precio 3</v>
          </cell>
          <cell r="I15633" t="str">
            <v>Precio 4</v>
          </cell>
          <cell r="J15633" t="str">
            <v>Precio</v>
          </cell>
          <cell r="K15633">
            <v>5</v>
          </cell>
          <cell r="M15633" t="str">
            <v xml:space="preserve"> </v>
          </cell>
        </row>
        <row r="15634">
          <cell r="A15634" t="str">
            <v xml:space="preserve"> </v>
          </cell>
          <cell r="B15634" t="str">
            <v>-----------------</v>
          </cell>
          <cell r="C15634" t="str">
            <v>-----------------------------------</v>
          </cell>
          <cell r="D15634" t="str">
            <v>----</v>
          </cell>
          <cell r="E15634" t="str">
            <v>----------------</v>
          </cell>
          <cell r="F15634" t="str">
            <v>------------</v>
          </cell>
          <cell r="G15634" t="str">
            <v>-----------</v>
          </cell>
          <cell r="H15634" t="str">
            <v>------------</v>
          </cell>
          <cell r="I15634" t="str">
            <v>------------</v>
          </cell>
          <cell r="J15634" t="str">
            <v>----------</v>
          </cell>
          <cell r="K15634" t="str">
            <v>-------------------</v>
          </cell>
          <cell r="M15634" t="str">
            <v xml:space="preserve"> </v>
          </cell>
        </row>
        <row r="15635">
          <cell r="A15635">
            <v>7509546044361</v>
          </cell>
          <cell r="B15635">
            <v>7509546044361</v>
          </cell>
          <cell r="C15635" t="str">
            <v>SUAVITEL  3 LTS. ADIOS P. ACQUA</v>
          </cell>
          <cell r="D15635" t="str">
            <v>PZA</v>
          </cell>
          <cell r="F15635">
            <v>81.400000000000006</v>
          </cell>
          <cell r="G15635">
            <v>81.400000000000006</v>
          </cell>
          <cell r="H15635">
            <v>80</v>
          </cell>
          <cell r="I15635">
            <v>77.8</v>
          </cell>
          <cell r="J15635">
            <v>72.650000000000006</v>
          </cell>
          <cell r="K15635">
            <v>7509546044361</v>
          </cell>
          <cell r="M15635">
            <v>7509546044361</v>
          </cell>
        </row>
        <row r="15636">
          <cell r="A15636">
            <v>7509546044408</v>
          </cell>
          <cell r="B15636">
            <v>7509546044408</v>
          </cell>
          <cell r="C15636" t="str">
            <v>SUAVITEL 450 ML. AP COMPLETE FCA PR</v>
          </cell>
          <cell r="D15636" t="str">
            <v>PZA</v>
          </cell>
          <cell r="E15636">
            <v>186</v>
          </cell>
          <cell r="F15636">
            <v>16.2</v>
          </cell>
          <cell r="G15636">
            <v>16</v>
          </cell>
          <cell r="H15636">
            <v>15.7</v>
          </cell>
          <cell r="I15636">
            <v>15.7</v>
          </cell>
          <cell r="J15636">
            <v>14.09</v>
          </cell>
          <cell r="K15636">
            <v>7509546044408</v>
          </cell>
          <cell r="M15636">
            <v>7509546044408</v>
          </cell>
        </row>
        <row r="15637">
          <cell r="A15637">
            <v>7509546044439</v>
          </cell>
          <cell r="B15637">
            <v>7509546044439</v>
          </cell>
          <cell r="C15637" t="str">
            <v>SUAVITEL  3 LTS. ADIOS P. FCA PRIMA</v>
          </cell>
          <cell r="D15637" t="str">
            <v>PZA</v>
          </cell>
          <cell r="F15637">
            <v>90.3</v>
          </cell>
          <cell r="G15637">
            <v>90.3</v>
          </cell>
          <cell r="H15637">
            <v>88.8</v>
          </cell>
          <cell r="I15637">
            <v>86.4</v>
          </cell>
          <cell r="J15637">
            <v>78.510000000000005</v>
          </cell>
          <cell r="K15637">
            <v>7509546044439</v>
          </cell>
          <cell r="M15637">
            <v>7509546044439</v>
          </cell>
        </row>
        <row r="15638">
          <cell r="A15638">
            <v>7509546050102</v>
          </cell>
          <cell r="B15638">
            <v>7509546050102</v>
          </cell>
          <cell r="C15638" t="str">
            <v>SUAVITEL 850ML. CUIDADO S. ANOCHECE</v>
          </cell>
          <cell r="D15638" t="str">
            <v>PZA</v>
          </cell>
          <cell r="E15638">
            <v>798</v>
          </cell>
          <cell r="F15638">
            <v>22.4</v>
          </cell>
          <cell r="G15638">
            <v>22</v>
          </cell>
          <cell r="H15638">
            <v>21.6</v>
          </cell>
          <cell r="I15638">
            <v>21.6</v>
          </cell>
          <cell r="J15638">
            <v>20.010000000000002</v>
          </cell>
          <cell r="K15638">
            <v>7509546050102</v>
          </cell>
          <cell r="M15638">
            <v>7509546050102</v>
          </cell>
        </row>
        <row r="15639">
          <cell r="A15639">
            <v>7509546051482</v>
          </cell>
          <cell r="B15639">
            <v>7509546051482</v>
          </cell>
          <cell r="C15639" t="str">
            <v>VEL ROSITA COLOR 1 LT.</v>
          </cell>
          <cell r="D15639" t="str">
            <v>PZA</v>
          </cell>
          <cell r="F15639">
            <v>32</v>
          </cell>
          <cell r="G15639">
            <v>31.5</v>
          </cell>
          <cell r="H15639">
            <v>31.5</v>
          </cell>
          <cell r="I15639">
            <v>30.8</v>
          </cell>
          <cell r="J15639">
            <v>29.06</v>
          </cell>
          <cell r="K15639">
            <v>7509546051482</v>
          </cell>
          <cell r="M15639">
            <v>7509546051482</v>
          </cell>
        </row>
        <row r="15640">
          <cell r="A15640">
            <v>7509546058092</v>
          </cell>
          <cell r="B15640">
            <v>7509546058092</v>
          </cell>
          <cell r="C15640" t="str">
            <v>SUAVITEL 750 ML. AROMA I. EX. TROPI</v>
          </cell>
          <cell r="D15640" t="str">
            <v>PZA</v>
          </cell>
          <cell r="F15640">
            <v>27.9</v>
          </cell>
          <cell r="G15640">
            <v>27.9</v>
          </cell>
          <cell r="H15640">
            <v>27.4</v>
          </cell>
          <cell r="I15640">
            <v>26.6</v>
          </cell>
          <cell r="J15640">
            <v>24.86</v>
          </cell>
          <cell r="K15640">
            <v>7509546058092</v>
          </cell>
          <cell r="M15640">
            <v>7509546058092</v>
          </cell>
        </row>
        <row r="15641">
          <cell r="A15641">
            <v>7509546059501</v>
          </cell>
          <cell r="B15641">
            <v>7509546059501</v>
          </cell>
          <cell r="C15641" t="str">
            <v>SUAVITEL 3 LTS. CUIDADO S. FCO AROM</v>
          </cell>
          <cell r="D15641" t="str">
            <v>PZA</v>
          </cell>
          <cell r="E15641">
            <v>16</v>
          </cell>
          <cell r="F15641">
            <v>89.3</v>
          </cell>
          <cell r="G15641">
            <v>89.3</v>
          </cell>
          <cell r="H15641">
            <v>87.7</v>
          </cell>
          <cell r="I15641">
            <v>85.3</v>
          </cell>
          <cell r="J15641">
            <v>79.66</v>
          </cell>
          <cell r="K15641">
            <v>7509546059501</v>
          </cell>
          <cell r="M15641">
            <v>7509546059501</v>
          </cell>
        </row>
        <row r="15642">
          <cell r="A15642">
            <v>7509546067124</v>
          </cell>
          <cell r="B15642">
            <v>7509546067124</v>
          </cell>
          <cell r="C15642" t="str">
            <v>SUAVITEL MEGA 8.5 LTS. FCA PRIMAVER</v>
          </cell>
          <cell r="D15642" t="str">
            <v>PZA</v>
          </cell>
          <cell r="F15642">
            <v>158.80000000000001</v>
          </cell>
          <cell r="G15642">
            <v>158.80000000000001</v>
          </cell>
          <cell r="H15642">
            <v>158.80000000000001</v>
          </cell>
          <cell r="I15642">
            <v>158.80000000000001</v>
          </cell>
          <cell r="J15642">
            <v>149.81</v>
          </cell>
          <cell r="K15642">
            <v>7509546067124</v>
          </cell>
          <cell r="M15642">
            <v>7509546067124</v>
          </cell>
        </row>
        <row r="15643">
          <cell r="A15643">
            <v>7509546067506</v>
          </cell>
          <cell r="B15643">
            <v>7509546067506</v>
          </cell>
          <cell r="C15643" t="str">
            <v>SUAVITEL 800 ML. AP COMPLETE ACQUA</v>
          </cell>
          <cell r="D15643" t="str">
            <v>PZA</v>
          </cell>
          <cell r="E15643">
            <v>2005</v>
          </cell>
          <cell r="F15643">
            <v>23.6</v>
          </cell>
          <cell r="G15643">
            <v>23.2</v>
          </cell>
          <cell r="H15643">
            <v>22.8</v>
          </cell>
          <cell r="I15643">
            <v>22.8</v>
          </cell>
          <cell r="J15643">
            <v>20.84</v>
          </cell>
          <cell r="K15643">
            <v>7509546067506</v>
          </cell>
          <cell r="M15643">
            <v>7509546067506</v>
          </cell>
        </row>
        <row r="15644">
          <cell r="A15644">
            <v>7509546067513</v>
          </cell>
          <cell r="B15644">
            <v>7509546067513</v>
          </cell>
          <cell r="C15644" t="str">
            <v>SUAVITEL 800 ML. COMP. T EN1 FRESCA</v>
          </cell>
          <cell r="D15644" t="str">
            <v>PZA</v>
          </cell>
          <cell r="E15644">
            <v>937</v>
          </cell>
          <cell r="F15644">
            <v>23.6</v>
          </cell>
          <cell r="G15644">
            <v>23.2</v>
          </cell>
          <cell r="H15644">
            <v>22.8</v>
          </cell>
          <cell r="I15644">
            <v>22.8</v>
          </cell>
          <cell r="J15644">
            <v>20.84</v>
          </cell>
          <cell r="K15644">
            <v>7509546067513</v>
          </cell>
          <cell r="M15644">
            <v>7509546067513</v>
          </cell>
        </row>
        <row r="15645">
          <cell r="A15645">
            <v>7509546067520</v>
          </cell>
          <cell r="B15645">
            <v>7509546067520</v>
          </cell>
          <cell r="C15645" t="str">
            <v>SUAVITEL 800 ML. AP COMPLETE AROMA</v>
          </cell>
          <cell r="D15645" t="str">
            <v>PZA</v>
          </cell>
          <cell r="E15645">
            <v>731</v>
          </cell>
          <cell r="F15645">
            <v>23.6</v>
          </cell>
          <cell r="G15645">
            <v>23.2</v>
          </cell>
          <cell r="H15645">
            <v>22.8</v>
          </cell>
          <cell r="I15645">
            <v>22.8</v>
          </cell>
          <cell r="J15645">
            <v>20.84</v>
          </cell>
          <cell r="K15645">
            <v>7509546067520</v>
          </cell>
          <cell r="M15645">
            <v>7509546067520</v>
          </cell>
        </row>
        <row r="15646">
          <cell r="A15646">
            <v>7509546067544</v>
          </cell>
          <cell r="B15646">
            <v>7509546067544</v>
          </cell>
          <cell r="C15646" t="str">
            <v>SUAVITEL 800 ML. AP COMPLETE ANOCHE</v>
          </cell>
          <cell r="D15646" t="str">
            <v>PZA</v>
          </cell>
          <cell r="E15646">
            <v>1518</v>
          </cell>
          <cell r="F15646">
            <v>23.6</v>
          </cell>
          <cell r="G15646">
            <v>23.2</v>
          </cell>
          <cell r="H15646">
            <v>22.8</v>
          </cell>
          <cell r="I15646">
            <v>22.8</v>
          </cell>
          <cell r="J15646">
            <v>20.84</v>
          </cell>
          <cell r="K15646">
            <v>7509546067544</v>
          </cell>
          <cell r="M15646">
            <v>7509546067544</v>
          </cell>
        </row>
        <row r="15647">
          <cell r="A15647">
            <v>7509546070070</v>
          </cell>
          <cell r="B15647">
            <v>7509546070070</v>
          </cell>
          <cell r="C15647" t="str">
            <v>SUAVITEL 750 ML. DULCES P. FRESA Y</v>
          </cell>
          <cell r="D15647" t="str">
            <v>PZA</v>
          </cell>
          <cell r="E15647">
            <v>48</v>
          </cell>
          <cell r="F15647">
            <v>32.5</v>
          </cell>
          <cell r="G15647">
            <v>32.5</v>
          </cell>
          <cell r="H15647">
            <v>31.9</v>
          </cell>
          <cell r="I15647">
            <v>31.1</v>
          </cell>
          <cell r="J15647">
            <v>29.01</v>
          </cell>
          <cell r="K15647">
            <v>7509546070070</v>
          </cell>
          <cell r="M15647">
            <v>7509546070070</v>
          </cell>
        </row>
        <row r="15648">
          <cell r="A15648">
            <v>7509546070506</v>
          </cell>
          <cell r="B15648">
            <v>7509546070506</v>
          </cell>
          <cell r="C15648" t="str">
            <v>VEL ROSITA 1.47 LTS. DELICADA</v>
          </cell>
          <cell r="D15648" t="str">
            <v>PZA</v>
          </cell>
          <cell r="F15648">
            <v>73</v>
          </cell>
          <cell r="G15648">
            <v>73</v>
          </cell>
          <cell r="H15648">
            <v>71.7</v>
          </cell>
          <cell r="I15648">
            <v>69.8</v>
          </cell>
          <cell r="J15648">
            <v>65.180000000000007</v>
          </cell>
          <cell r="K15648">
            <v>7509546070506</v>
          </cell>
          <cell r="M15648">
            <v>7509546070506</v>
          </cell>
        </row>
        <row r="15649">
          <cell r="A15649">
            <v>7509546071428</v>
          </cell>
          <cell r="B15649">
            <v>7509546071428</v>
          </cell>
          <cell r="C15649" t="str">
            <v>SUAVITEL 850ML. CUIDADO S. VAINILLA</v>
          </cell>
          <cell r="D15649" t="str">
            <v>PZA</v>
          </cell>
          <cell r="F15649">
            <v>22.5</v>
          </cell>
          <cell r="G15649">
            <v>22.5</v>
          </cell>
          <cell r="H15649">
            <v>22.1</v>
          </cell>
          <cell r="I15649">
            <v>21.5</v>
          </cell>
          <cell r="J15649">
            <v>20.010000000000002</v>
          </cell>
          <cell r="K15649">
            <v>7509546071428</v>
          </cell>
          <cell r="M15649">
            <v>7509546071428</v>
          </cell>
        </row>
        <row r="15650">
          <cell r="A15650">
            <v>7509546075662</v>
          </cell>
          <cell r="B15650">
            <v>7509546075662</v>
          </cell>
          <cell r="C15650" t="str">
            <v>SUAVITEL ECON 1.5 LTS. CS FCA PRIMA</v>
          </cell>
          <cell r="D15650" t="str">
            <v>PZA</v>
          </cell>
          <cell r="E15650">
            <v>108</v>
          </cell>
          <cell r="F15650">
            <v>47.1</v>
          </cell>
          <cell r="G15650">
            <v>47.1</v>
          </cell>
          <cell r="H15650">
            <v>46.2</v>
          </cell>
          <cell r="I15650">
            <v>45</v>
          </cell>
          <cell r="J15650">
            <v>41.99</v>
          </cell>
          <cell r="K15650">
            <v>7509546075662</v>
          </cell>
          <cell r="M15650">
            <v>7509546075662</v>
          </cell>
        </row>
        <row r="15651">
          <cell r="A15651">
            <v>7509546079158</v>
          </cell>
          <cell r="B15651">
            <v>7509546079158</v>
          </cell>
          <cell r="C15651" t="str">
            <v>SUAVITEL 800 ML. COMP. T EN1 FLOR P</v>
          </cell>
          <cell r="D15651" t="str">
            <v>PZA</v>
          </cell>
          <cell r="E15651">
            <v>1043</v>
          </cell>
          <cell r="F15651">
            <v>23.6</v>
          </cell>
          <cell r="G15651">
            <v>23.2</v>
          </cell>
          <cell r="H15651">
            <v>22.8</v>
          </cell>
          <cell r="I15651">
            <v>22.8</v>
          </cell>
          <cell r="J15651">
            <v>20.84</v>
          </cell>
          <cell r="K15651">
            <v>7509546079158</v>
          </cell>
          <cell r="M15651">
            <v>7509546079158</v>
          </cell>
        </row>
        <row r="15652">
          <cell r="A15652">
            <v>7509546080444</v>
          </cell>
          <cell r="B15652">
            <v>7509546080444</v>
          </cell>
          <cell r="C15652" t="str">
            <v>SUAVITEL 750 ML. M. MAGICOS MAGNOLI</v>
          </cell>
          <cell r="D15652" t="str">
            <v>PZA</v>
          </cell>
          <cell r="F15652">
            <v>32.4</v>
          </cell>
          <cell r="G15652">
            <v>32.4</v>
          </cell>
          <cell r="H15652">
            <v>31.9</v>
          </cell>
          <cell r="I15652">
            <v>31</v>
          </cell>
          <cell r="J15652">
            <v>28.93</v>
          </cell>
          <cell r="K15652">
            <v>7509546080444</v>
          </cell>
          <cell r="M15652">
            <v>7509546080444</v>
          </cell>
        </row>
        <row r="15653">
          <cell r="A15653">
            <v>7509546080680</v>
          </cell>
          <cell r="B15653">
            <v>7509546080680</v>
          </cell>
          <cell r="C15653" t="str">
            <v>SUAVITEL COMPLETE 2.8 LTS. ACQUA</v>
          </cell>
          <cell r="D15653" t="str">
            <v>PZA</v>
          </cell>
          <cell r="E15653">
            <v>8</v>
          </cell>
          <cell r="F15653">
            <v>93.7</v>
          </cell>
          <cell r="G15653">
            <v>93.7</v>
          </cell>
          <cell r="H15653">
            <v>92.1</v>
          </cell>
          <cell r="I15653">
            <v>89.6</v>
          </cell>
          <cell r="J15653">
            <v>83.67</v>
          </cell>
          <cell r="K15653">
            <v>7509546080680</v>
          </cell>
          <cell r="M15653">
            <v>7509546080680</v>
          </cell>
        </row>
        <row r="15654">
          <cell r="A15654">
            <v>7509546080697</v>
          </cell>
          <cell r="B15654">
            <v>7509546080697</v>
          </cell>
          <cell r="C15654" t="str">
            <v>SUAVITEL COMPLETE 2.8 L FCA PRIMAVE</v>
          </cell>
          <cell r="D15654" t="str">
            <v>PZA</v>
          </cell>
          <cell r="E15654">
            <v>26</v>
          </cell>
          <cell r="F15654">
            <v>92.1</v>
          </cell>
          <cell r="G15654">
            <v>92.1</v>
          </cell>
          <cell r="H15654">
            <v>90.4</v>
          </cell>
          <cell r="I15654">
            <v>88.7</v>
          </cell>
          <cell r="J15654">
            <v>83.66</v>
          </cell>
          <cell r="K15654">
            <v>7509546080697</v>
          </cell>
          <cell r="M15654">
            <v>7509546080697</v>
          </cell>
        </row>
        <row r="15655">
          <cell r="A15655">
            <v>7509546655833</v>
          </cell>
          <cell r="B15655">
            <v>7509546655833</v>
          </cell>
          <cell r="C15655" t="str">
            <v>SUAVITEL 750 ML. NATURAL E AGUA DE</v>
          </cell>
          <cell r="D15655" t="str">
            <v>PZA</v>
          </cell>
          <cell r="E15655">
            <v>120</v>
          </cell>
          <cell r="F15655">
            <v>33.5</v>
          </cell>
          <cell r="G15655">
            <v>33.5</v>
          </cell>
          <cell r="H15655">
            <v>32.9</v>
          </cell>
          <cell r="I15655">
            <v>32</v>
          </cell>
          <cell r="J15655">
            <v>29.89</v>
          </cell>
          <cell r="K15655">
            <v>7509546655833</v>
          </cell>
          <cell r="M15655">
            <v>7509546655833</v>
          </cell>
        </row>
        <row r="15656">
          <cell r="A15656">
            <v>7509546667027</v>
          </cell>
          <cell r="B15656">
            <v>7509546667027</v>
          </cell>
          <cell r="C15656" t="str">
            <v>VEL ROSITA 1.36 LTS.</v>
          </cell>
          <cell r="D15656" t="str">
            <v>PZA</v>
          </cell>
          <cell r="E15656">
            <v>6</v>
          </cell>
          <cell r="F15656">
            <v>68.5</v>
          </cell>
          <cell r="G15656">
            <v>68.5</v>
          </cell>
          <cell r="H15656">
            <v>67.3</v>
          </cell>
          <cell r="I15656">
            <v>66</v>
          </cell>
          <cell r="J15656">
            <v>62.26</v>
          </cell>
          <cell r="K15656">
            <v>7509546667027</v>
          </cell>
          <cell r="M15656">
            <v>7509546667027</v>
          </cell>
        </row>
        <row r="15657">
          <cell r="A15657">
            <v>75566245</v>
          </cell>
          <cell r="B15657">
            <v>75566245</v>
          </cell>
          <cell r="C15657" t="str">
            <v>VANISH ROSA GEL MULTIUSOS 12/925 ML</v>
          </cell>
          <cell r="D15657" t="str">
            <v>CJA</v>
          </cell>
          <cell r="E15657">
            <v>5</v>
          </cell>
          <cell r="F15657">
            <v>385</v>
          </cell>
          <cell r="G15657">
            <v>385</v>
          </cell>
          <cell r="H15657">
            <v>377</v>
          </cell>
          <cell r="I15657">
            <v>370</v>
          </cell>
          <cell r="J15657">
            <v>351.92</v>
          </cell>
          <cell r="K15657">
            <v>75566245</v>
          </cell>
          <cell r="M15657">
            <v>75566245</v>
          </cell>
        </row>
        <row r="15658">
          <cell r="A15658">
            <v>756663201</v>
          </cell>
          <cell r="B15658">
            <v>756663201</v>
          </cell>
          <cell r="C15658" t="str">
            <v>SUAVIZANTE 19 BROSS 12/900 ML. PARI</v>
          </cell>
          <cell r="D15658" t="str">
            <v>CJA</v>
          </cell>
          <cell r="F15658">
            <v>205.2</v>
          </cell>
          <cell r="G15658">
            <v>203.3</v>
          </cell>
          <cell r="H15658">
            <v>203.3</v>
          </cell>
          <cell r="I15658">
            <v>201.4</v>
          </cell>
          <cell r="J15658">
            <v>190.01</v>
          </cell>
          <cell r="K15658">
            <v>756663201</v>
          </cell>
          <cell r="M15658">
            <v>756663201</v>
          </cell>
        </row>
        <row r="15659">
          <cell r="A15659">
            <v>756663202</v>
          </cell>
          <cell r="B15659">
            <v>756663202</v>
          </cell>
          <cell r="C15659" t="str">
            <v>SUAVIZANTE 19 BROSS 12/900 ML. AMOR</v>
          </cell>
          <cell r="D15659" t="str">
            <v>CJA</v>
          </cell>
          <cell r="E15659">
            <v>1.75</v>
          </cell>
          <cell r="F15659">
            <v>205.2</v>
          </cell>
          <cell r="G15659">
            <v>203.3</v>
          </cell>
          <cell r="H15659">
            <v>203.3</v>
          </cell>
          <cell r="I15659">
            <v>201.4</v>
          </cell>
          <cell r="J15659">
            <v>190.01</v>
          </cell>
          <cell r="K15659">
            <v>756663202</v>
          </cell>
          <cell r="M15659">
            <v>756663202</v>
          </cell>
        </row>
        <row r="15660">
          <cell r="A15660">
            <v>756663203</v>
          </cell>
          <cell r="B15660">
            <v>756663203</v>
          </cell>
          <cell r="C15660" t="str">
            <v>SUAVIZANTE 19 BROSS 12/900 ML. ATRA</v>
          </cell>
          <cell r="D15660" t="str">
            <v>CJA</v>
          </cell>
          <cell r="E15660">
            <v>43</v>
          </cell>
          <cell r="F15660">
            <v>205.2</v>
          </cell>
          <cell r="G15660">
            <v>203.3</v>
          </cell>
          <cell r="H15660">
            <v>203.3</v>
          </cell>
          <cell r="I15660">
            <v>201.4</v>
          </cell>
          <cell r="J15660">
            <v>190.01</v>
          </cell>
          <cell r="K15660">
            <v>756663203</v>
          </cell>
          <cell r="M15660">
            <v>756663203</v>
          </cell>
        </row>
        <row r="15661">
          <cell r="A15661">
            <v>758963003</v>
          </cell>
          <cell r="B15661">
            <v>758963003</v>
          </cell>
          <cell r="C15661" t="str">
            <v>VEL ROSITA ECONOPACK 18/500 ML.</v>
          </cell>
          <cell r="D15661" t="str">
            <v>CJA</v>
          </cell>
          <cell r="E15661">
            <v>4.6109999999999998</v>
          </cell>
          <cell r="F15661">
            <v>414.8</v>
          </cell>
          <cell r="G15661">
            <v>414.8</v>
          </cell>
          <cell r="H15661">
            <v>407.2</v>
          </cell>
          <cell r="I15661">
            <v>399.6</v>
          </cell>
          <cell r="J15661">
            <v>380.52</v>
          </cell>
          <cell r="K15661">
            <v>758963003</v>
          </cell>
          <cell r="M15661">
            <v>758963003</v>
          </cell>
        </row>
        <row r="15662">
          <cell r="A15662">
            <v>7590002040003</v>
          </cell>
          <cell r="B15662">
            <v>7590002040003</v>
          </cell>
          <cell r="C15662" t="str">
            <v>DOWNY CONC. 800 ML. PUREZA SILVESTR</v>
          </cell>
          <cell r="D15662" t="str">
            <v>PZA</v>
          </cell>
          <cell r="E15662">
            <v>226</v>
          </cell>
          <cell r="F15662">
            <v>25.8</v>
          </cell>
          <cell r="G15662">
            <v>25.3</v>
          </cell>
          <cell r="H15662">
            <v>24.9</v>
          </cell>
          <cell r="I15662">
            <v>24.9</v>
          </cell>
          <cell r="J15662">
            <v>22.79</v>
          </cell>
          <cell r="K15662">
            <v>7590002040003</v>
          </cell>
          <cell r="M15662">
            <v>7590002040003</v>
          </cell>
        </row>
        <row r="15663">
          <cell r="A15663">
            <v>7598907</v>
          </cell>
          <cell r="B15663">
            <v>7598907</v>
          </cell>
          <cell r="C15663" t="str">
            <v>SUAVITEL ECON 8/1.5 LTS. CS FCA PRI</v>
          </cell>
          <cell r="D15663" t="str">
            <v>CJA</v>
          </cell>
          <cell r="E15663">
            <v>13.5</v>
          </cell>
          <cell r="F15663">
            <v>366.1</v>
          </cell>
          <cell r="G15663">
            <v>366.1</v>
          </cell>
          <cell r="H15663">
            <v>359.4</v>
          </cell>
          <cell r="I15663">
            <v>352.7</v>
          </cell>
          <cell r="J15663">
            <v>335.85</v>
          </cell>
          <cell r="K15663">
            <v>7598907</v>
          </cell>
          <cell r="M15663">
            <v>7598907</v>
          </cell>
        </row>
        <row r="15664">
          <cell r="A15664">
            <v>78027504121</v>
          </cell>
          <cell r="B15664">
            <v>78027504121</v>
          </cell>
          <cell r="C15664" t="str">
            <v>ENSUE¥O 12/850 ML. ZERO A. MANDARIN</v>
          </cell>
          <cell r="D15664" t="str">
            <v>CJA</v>
          </cell>
          <cell r="E15664">
            <v>77</v>
          </cell>
          <cell r="F15664">
            <v>221.4</v>
          </cell>
          <cell r="G15664">
            <v>219.4</v>
          </cell>
          <cell r="H15664">
            <v>219.4</v>
          </cell>
          <cell r="I15664">
            <v>217.3</v>
          </cell>
          <cell r="J15664">
            <v>205.01</v>
          </cell>
          <cell r="K15664">
            <v>78027504121</v>
          </cell>
          <cell r="M15664">
            <v>78027504121</v>
          </cell>
        </row>
        <row r="15665">
          <cell r="A15665">
            <v>789626501</v>
          </cell>
          <cell r="B15665">
            <v>789626501</v>
          </cell>
          <cell r="C15665" t="str">
            <v>ENSUE¥O 12/850+150 ML. ZERO ROCIO V</v>
          </cell>
          <cell r="D15665" t="str">
            <v>CJA</v>
          </cell>
          <cell r="E15665">
            <v>4.5</v>
          </cell>
          <cell r="F15665">
            <v>221.4</v>
          </cell>
          <cell r="G15665">
            <v>219.4</v>
          </cell>
          <cell r="H15665">
            <v>219.4</v>
          </cell>
          <cell r="I15665">
            <v>217.3</v>
          </cell>
          <cell r="J15665">
            <v>205.01</v>
          </cell>
          <cell r="K15665">
            <v>789626501</v>
          </cell>
          <cell r="M15665">
            <v>789626501</v>
          </cell>
        </row>
        <row r="15666">
          <cell r="A15666">
            <v>80311454</v>
          </cell>
          <cell r="B15666">
            <v>80311454</v>
          </cell>
          <cell r="C15666" t="str">
            <v>DOWNY CONCENTRADO 12/360 ML. A. FLO</v>
          </cell>
          <cell r="D15666" t="str">
            <v>CJA</v>
          </cell>
          <cell r="E15666">
            <v>5</v>
          </cell>
          <cell r="F15666">
            <v>154.5</v>
          </cell>
          <cell r="G15666">
            <v>153.1</v>
          </cell>
          <cell r="H15666">
            <v>153.1</v>
          </cell>
          <cell r="I15666">
            <v>151.6</v>
          </cell>
          <cell r="J15666">
            <v>143.01</v>
          </cell>
          <cell r="K15666">
            <v>80311454</v>
          </cell>
          <cell r="M15666">
            <v>80311454</v>
          </cell>
        </row>
        <row r="15667">
          <cell r="A15667">
            <v>8425603001</v>
          </cell>
          <cell r="B15667">
            <v>8425603001</v>
          </cell>
          <cell r="C15667" t="str">
            <v>SUAVIZANTE OWIE 12/1.5 L. DULCE INS</v>
          </cell>
          <cell r="D15667" t="str">
            <v>CJA</v>
          </cell>
          <cell r="F15667">
            <v>244.3</v>
          </cell>
          <cell r="G15667">
            <v>244.3</v>
          </cell>
          <cell r="H15667">
            <v>240</v>
          </cell>
          <cell r="I15667">
            <v>233.4</v>
          </cell>
          <cell r="J15667">
            <v>218.13</v>
          </cell>
          <cell r="K15667">
            <v>8425603001</v>
          </cell>
          <cell r="M15667">
            <v>8425603001</v>
          </cell>
        </row>
        <row r="15668">
          <cell r="A15668">
            <v>8425603002</v>
          </cell>
          <cell r="B15668">
            <v>8425603002</v>
          </cell>
          <cell r="C15668" t="str">
            <v>SUAVIZANTE OWIE 12/1.5 L. EMOCION F</v>
          </cell>
          <cell r="D15668" t="str">
            <v>CJA</v>
          </cell>
          <cell r="F15668">
            <v>244.3</v>
          </cell>
          <cell r="G15668">
            <v>244.3</v>
          </cell>
          <cell r="H15668">
            <v>240</v>
          </cell>
          <cell r="I15668">
            <v>233.4</v>
          </cell>
          <cell r="J15668">
            <v>218.13</v>
          </cell>
          <cell r="K15668">
            <v>8425603002</v>
          </cell>
          <cell r="M15668">
            <v>8425603002</v>
          </cell>
        </row>
        <row r="15669">
          <cell r="A15669">
            <v>8425603003</v>
          </cell>
          <cell r="B15669">
            <v>8425603003</v>
          </cell>
          <cell r="C15669" t="str">
            <v>SUAVIZANTE OWIE 12/1.5 L. EXPLOSION</v>
          </cell>
          <cell r="D15669" t="str">
            <v>CJA</v>
          </cell>
          <cell r="F15669">
            <v>244.3</v>
          </cell>
          <cell r="G15669">
            <v>244.3</v>
          </cell>
          <cell r="H15669">
            <v>240</v>
          </cell>
          <cell r="I15669">
            <v>233.4</v>
          </cell>
          <cell r="J15669">
            <v>218.13</v>
          </cell>
          <cell r="K15669">
            <v>8425603003</v>
          </cell>
          <cell r="M15669">
            <v>8425603003</v>
          </cell>
        </row>
        <row r="15670">
          <cell r="A15670">
            <v>8425603004</v>
          </cell>
          <cell r="B15670">
            <v>8425603004</v>
          </cell>
          <cell r="C15670" t="str">
            <v>SUAVIZANTE OWIE 12/1.5 L. FLOR DE A</v>
          </cell>
          <cell r="D15670" t="str">
            <v>CJA</v>
          </cell>
          <cell r="F15670">
            <v>244.3</v>
          </cell>
          <cell r="G15670">
            <v>244.3</v>
          </cell>
          <cell r="H15670">
            <v>240</v>
          </cell>
          <cell r="I15670">
            <v>233.4</v>
          </cell>
          <cell r="J15670">
            <v>218.13</v>
          </cell>
          <cell r="K15670">
            <v>8425603004</v>
          </cell>
          <cell r="M15670">
            <v>8425603004</v>
          </cell>
        </row>
        <row r="15671">
          <cell r="A15671">
            <v>8425603005</v>
          </cell>
          <cell r="B15671">
            <v>8425603005</v>
          </cell>
          <cell r="C15671" t="str">
            <v>SUAVIZANTE OWIE 12/1.5 L. FRESCA SE</v>
          </cell>
          <cell r="D15671" t="str">
            <v>CJA</v>
          </cell>
          <cell r="E15671">
            <v>0.58299999999999996</v>
          </cell>
          <cell r="F15671">
            <v>244.3</v>
          </cell>
          <cell r="G15671">
            <v>244.3</v>
          </cell>
          <cell r="H15671">
            <v>240</v>
          </cell>
          <cell r="I15671">
            <v>233.4</v>
          </cell>
          <cell r="J15671">
            <v>218.13</v>
          </cell>
          <cell r="K15671">
            <v>8425603005</v>
          </cell>
          <cell r="M15671">
            <v>8425603005</v>
          </cell>
        </row>
        <row r="15672">
          <cell r="A15672">
            <v>8425603006</v>
          </cell>
          <cell r="B15672">
            <v>8425603006</v>
          </cell>
          <cell r="C15672" t="str">
            <v>SUAVIZANTE OWIE 12/1.5 L. FRESCURA</v>
          </cell>
          <cell r="D15672" t="str">
            <v>CJA</v>
          </cell>
          <cell r="E15672">
            <v>0.5</v>
          </cell>
          <cell r="F15672">
            <v>244.3</v>
          </cell>
          <cell r="G15672">
            <v>244.3</v>
          </cell>
          <cell r="H15672">
            <v>240</v>
          </cell>
          <cell r="I15672">
            <v>233.4</v>
          </cell>
          <cell r="J15672">
            <v>218.13</v>
          </cell>
          <cell r="K15672">
            <v>8425603006</v>
          </cell>
          <cell r="M15672">
            <v>8425603006</v>
          </cell>
        </row>
        <row r="15673">
          <cell r="A15673">
            <v>8425603007</v>
          </cell>
          <cell r="B15673">
            <v>8425603007</v>
          </cell>
          <cell r="C15673" t="str">
            <v>SUAVIZANTE OWIE 12/1.5 L. PASION DE</v>
          </cell>
          <cell r="D15673" t="str">
            <v>CJA</v>
          </cell>
          <cell r="F15673">
            <v>244.3</v>
          </cell>
          <cell r="G15673">
            <v>244.3</v>
          </cell>
          <cell r="H15673">
            <v>240</v>
          </cell>
          <cell r="I15673">
            <v>233.4</v>
          </cell>
          <cell r="J15673">
            <v>218.13</v>
          </cell>
          <cell r="K15673">
            <v>8425603007</v>
          </cell>
          <cell r="M15673">
            <v>8425603007</v>
          </cell>
        </row>
        <row r="15674">
          <cell r="A15674">
            <v>8425603008</v>
          </cell>
          <cell r="B15674">
            <v>8425603008</v>
          </cell>
          <cell r="C15674" t="str">
            <v>SUAVIZANTE OWIE 12/1.5 L. FLORES D</v>
          </cell>
          <cell r="D15674" t="str">
            <v>CJA</v>
          </cell>
          <cell r="F15674">
            <v>244.3</v>
          </cell>
          <cell r="G15674">
            <v>244.3</v>
          </cell>
          <cell r="H15674">
            <v>240</v>
          </cell>
          <cell r="I15674">
            <v>233.4</v>
          </cell>
          <cell r="J15674">
            <v>218.13</v>
          </cell>
          <cell r="K15674">
            <v>8425603008</v>
          </cell>
          <cell r="M15674">
            <v>8425603008</v>
          </cell>
        </row>
        <row r="15675">
          <cell r="A15675">
            <v>8425603009</v>
          </cell>
          <cell r="B15675">
            <v>8425603009</v>
          </cell>
          <cell r="C15675" t="str">
            <v>SUAVIZANTE OWIE 4/5 L. DULCE INSPIR</v>
          </cell>
          <cell r="D15675" t="str">
            <v>CJA</v>
          </cell>
          <cell r="F15675">
            <v>248.9</v>
          </cell>
          <cell r="G15675">
            <v>248.9</v>
          </cell>
          <cell r="H15675">
            <v>244.6</v>
          </cell>
          <cell r="I15675">
            <v>240.2</v>
          </cell>
          <cell r="J15675">
            <v>218.32</v>
          </cell>
          <cell r="K15675">
            <v>8425603009</v>
          </cell>
          <cell r="M15675">
            <v>8425603009</v>
          </cell>
        </row>
        <row r="15676">
          <cell r="A15676">
            <v>8425603010</v>
          </cell>
          <cell r="B15676">
            <v>8425603010</v>
          </cell>
          <cell r="C15676" t="str">
            <v>SUAVIZANTE OWIE 4/5 L. EMOCION FRUT</v>
          </cell>
          <cell r="D15676" t="str">
            <v>CJA</v>
          </cell>
          <cell r="F15676">
            <v>248.9</v>
          </cell>
          <cell r="G15676">
            <v>248.9</v>
          </cell>
          <cell r="H15676">
            <v>244.6</v>
          </cell>
          <cell r="I15676">
            <v>240.2</v>
          </cell>
          <cell r="J15676">
            <v>218.32</v>
          </cell>
          <cell r="K15676">
            <v>8425603010</v>
          </cell>
          <cell r="M15676">
            <v>8425603010</v>
          </cell>
        </row>
        <row r="15677">
          <cell r="A15677">
            <v>8425603011</v>
          </cell>
          <cell r="B15677">
            <v>8425603011</v>
          </cell>
          <cell r="C15677" t="str">
            <v>SUAVIZANTE OWIE 4/5 L. EXPLOSION TR</v>
          </cell>
          <cell r="D15677" t="str">
            <v>CJA</v>
          </cell>
          <cell r="F15677">
            <v>248.9</v>
          </cell>
          <cell r="G15677">
            <v>248.9</v>
          </cell>
          <cell r="H15677">
            <v>244.6</v>
          </cell>
          <cell r="I15677">
            <v>240.2</v>
          </cell>
          <cell r="J15677">
            <v>218.32</v>
          </cell>
          <cell r="K15677">
            <v>8425603011</v>
          </cell>
          <cell r="M15677">
            <v>8425603011</v>
          </cell>
        </row>
        <row r="15678">
          <cell r="A15678">
            <v>8425603012</v>
          </cell>
          <cell r="B15678">
            <v>8425603012</v>
          </cell>
          <cell r="C15678" t="str">
            <v>SUAVIZANTE OWIE 4/5 L. FLOR DE AMAS</v>
          </cell>
          <cell r="D15678" t="str">
            <v>CJA</v>
          </cell>
          <cell r="F15678">
            <v>248.9</v>
          </cell>
          <cell r="G15678">
            <v>248.9</v>
          </cell>
          <cell r="H15678">
            <v>244.6</v>
          </cell>
          <cell r="I15678">
            <v>240.2</v>
          </cell>
          <cell r="J15678">
            <v>218.32</v>
          </cell>
          <cell r="K15678">
            <v>8425603012</v>
          </cell>
          <cell r="M15678">
            <v>8425603012</v>
          </cell>
        </row>
        <row r="15679">
          <cell r="A15679">
            <v>8425603013</v>
          </cell>
          <cell r="B15679">
            <v>8425603013</v>
          </cell>
          <cell r="C15679" t="str">
            <v>SUAVIZANTE OWIE 4/5 L. FLORES D. BO</v>
          </cell>
          <cell r="D15679" t="str">
            <v>CJA</v>
          </cell>
          <cell r="F15679">
            <v>248.9</v>
          </cell>
          <cell r="G15679">
            <v>248.9</v>
          </cell>
          <cell r="H15679">
            <v>244.6</v>
          </cell>
          <cell r="I15679">
            <v>240.2</v>
          </cell>
          <cell r="J15679">
            <v>218.32</v>
          </cell>
          <cell r="K15679">
            <v>8425603013</v>
          </cell>
          <cell r="M15679">
            <v>8425603013</v>
          </cell>
        </row>
        <row r="15680">
          <cell r="A15680">
            <v>8425603014</v>
          </cell>
          <cell r="B15680">
            <v>8425603014</v>
          </cell>
          <cell r="C15680" t="str">
            <v>SUAVIZANTE OWIE 4/5 L. FRESCA SENSA</v>
          </cell>
          <cell r="D15680" t="str">
            <v>CJA</v>
          </cell>
          <cell r="E15680">
            <v>0.25</v>
          </cell>
          <cell r="F15680">
            <v>248.9</v>
          </cell>
          <cell r="G15680">
            <v>248.9</v>
          </cell>
          <cell r="H15680">
            <v>244.6</v>
          </cell>
          <cell r="I15680">
            <v>240.2</v>
          </cell>
          <cell r="J15680">
            <v>218.32</v>
          </cell>
          <cell r="K15680">
            <v>8425603014</v>
          </cell>
          <cell r="M15680">
            <v>8425603014</v>
          </cell>
        </row>
        <row r="15681">
          <cell r="A15681">
            <v>8425603015</v>
          </cell>
          <cell r="B15681">
            <v>8425603015</v>
          </cell>
          <cell r="C15681" t="str">
            <v>SUAVIZANTE OWIE 4/5 L. FRESCURA PRI</v>
          </cell>
          <cell r="D15681" t="str">
            <v>CJA</v>
          </cell>
          <cell r="E15681">
            <v>0.5</v>
          </cell>
          <cell r="F15681">
            <v>248.9</v>
          </cell>
          <cell r="G15681">
            <v>248.9</v>
          </cell>
          <cell r="H15681">
            <v>244.6</v>
          </cell>
          <cell r="I15681">
            <v>240.2</v>
          </cell>
          <cell r="J15681">
            <v>218.32</v>
          </cell>
          <cell r="K15681">
            <v>8425603015</v>
          </cell>
          <cell r="M15681">
            <v>8425603015</v>
          </cell>
        </row>
        <row r="15682">
          <cell r="A15682">
            <v>8425603016</v>
          </cell>
          <cell r="B15682">
            <v>8425603016</v>
          </cell>
          <cell r="C15682" t="str">
            <v>SUAVIZANTE OWIE 4/5 L. PASION DE CO</v>
          </cell>
          <cell r="D15682" t="str">
            <v>CJA</v>
          </cell>
          <cell r="F15682">
            <v>248.9</v>
          </cell>
          <cell r="G15682">
            <v>248.9</v>
          </cell>
          <cell r="H15682">
            <v>244.6</v>
          </cell>
          <cell r="I15682">
            <v>240.2</v>
          </cell>
          <cell r="J15682">
            <v>218.32</v>
          </cell>
          <cell r="K15682">
            <v>8425603016</v>
          </cell>
          <cell r="M15682">
            <v>8425603016</v>
          </cell>
        </row>
        <row r="15683">
          <cell r="A15683">
            <v>866956203</v>
          </cell>
          <cell r="B15683">
            <v>866956203</v>
          </cell>
          <cell r="C15683" t="str">
            <v>VEL ROSITA 6/1.36 LTS.</v>
          </cell>
          <cell r="D15683" t="str">
            <v>CJA</v>
          </cell>
          <cell r="E15683">
            <v>1</v>
          </cell>
          <cell r="F15683">
            <v>403.4</v>
          </cell>
          <cell r="G15683">
            <v>403.4</v>
          </cell>
          <cell r="H15683">
            <v>395.9</v>
          </cell>
          <cell r="I15683">
            <v>388.5</v>
          </cell>
          <cell r="J15683">
            <v>373.5</v>
          </cell>
          <cell r="K15683">
            <v>866956203</v>
          </cell>
          <cell r="M15683">
            <v>866956203</v>
          </cell>
        </row>
        <row r="15684">
          <cell r="A15684" t="str">
            <v xml:space="preserve"> </v>
          </cell>
          <cell r="B15684" t="str">
            <v>LSUAVI0000004</v>
          </cell>
          <cell r="C15684" t="str">
            <v>VEL ROSITA COLOR 12/1 LT.</v>
          </cell>
          <cell r="D15684" t="str">
            <v>CJA</v>
          </cell>
          <cell r="F15684">
            <v>371</v>
          </cell>
          <cell r="G15684">
            <v>366</v>
          </cell>
          <cell r="H15684">
            <v>366</v>
          </cell>
          <cell r="I15684">
            <v>360.8</v>
          </cell>
          <cell r="J15684">
            <v>348.61</v>
          </cell>
          <cell r="K15684" t="str">
            <v>LSUAVI0000004</v>
          </cell>
          <cell r="M15684" t="str">
            <v xml:space="preserve"> </v>
          </cell>
        </row>
        <row r="15685">
          <cell r="A15685">
            <v>0</v>
          </cell>
          <cell r="M15685">
            <v>0</v>
          </cell>
        </row>
        <row r="15686">
          <cell r="A15686" t="str">
            <v xml:space="preserve"> </v>
          </cell>
          <cell r="B15686" t="str">
            <v>SS   SALSAS</v>
          </cell>
          <cell r="M15686" t="str">
            <v xml:space="preserve"> </v>
          </cell>
        </row>
        <row r="15687">
          <cell r="A15687">
            <v>11848330044</v>
          </cell>
          <cell r="B15687">
            <v>11848330044</v>
          </cell>
          <cell r="C15687" t="str">
            <v>LA ANITA SALSA CHAMOY 500 ML.</v>
          </cell>
          <cell r="D15687" t="str">
            <v>PZA</v>
          </cell>
          <cell r="F15687">
            <v>8.5</v>
          </cell>
          <cell r="G15687">
            <v>8.5</v>
          </cell>
          <cell r="H15687">
            <v>8.3000000000000007</v>
          </cell>
          <cell r="I15687">
            <v>8.1</v>
          </cell>
          <cell r="J15687">
            <v>7.55</v>
          </cell>
          <cell r="K15687">
            <v>11848330044</v>
          </cell>
          <cell r="M15687">
            <v>11848330044</v>
          </cell>
        </row>
        <row r="15688">
          <cell r="A15688">
            <v>11848330051</v>
          </cell>
          <cell r="B15688">
            <v>11848330051</v>
          </cell>
          <cell r="C15688" t="str">
            <v>LA ANITA SALSA EN POLVO 120 GRS.</v>
          </cell>
          <cell r="D15688" t="str">
            <v>PZA</v>
          </cell>
          <cell r="F15688">
            <v>20.9</v>
          </cell>
          <cell r="G15688">
            <v>20.9</v>
          </cell>
          <cell r="H15688">
            <v>18.899999999999999</v>
          </cell>
          <cell r="I15688">
            <v>16.7</v>
          </cell>
          <cell r="J15688">
            <v>14.51</v>
          </cell>
          <cell r="K15688">
            <v>11848330051</v>
          </cell>
          <cell r="M15688">
            <v>11848330051</v>
          </cell>
        </row>
        <row r="15689">
          <cell r="A15689">
            <v>11848425726</v>
          </cell>
          <cell r="B15689">
            <v>11848425726</v>
          </cell>
          <cell r="C15689" t="str">
            <v>LA ANITA SALSA HABANERO 120 ML. VER</v>
          </cell>
          <cell r="D15689" t="str">
            <v>PZA</v>
          </cell>
          <cell r="F15689">
            <v>14.8</v>
          </cell>
          <cell r="G15689">
            <v>14.8</v>
          </cell>
          <cell r="H15689">
            <v>14.4</v>
          </cell>
          <cell r="I15689">
            <v>13.9</v>
          </cell>
          <cell r="J15689">
            <v>12.96</v>
          </cell>
          <cell r="K15689">
            <v>11848425726</v>
          </cell>
          <cell r="M15689">
            <v>11848425726</v>
          </cell>
        </row>
        <row r="15690">
          <cell r="A15690">
            <v>11848425733</v>
          </cell>
          <cell r="B15690">
            <v>11848425733</v>
          </cell>
          <cell r="C15690" t="str">
            <v>LA ANITA SALSA HABANERO 120 ML. ROJ</v>
          </cell>
          <cell r="D15690" t="str">
            <v>PZA</v>
          </cell>
          <cell r="F15690">
            <v>14.8</v>
          </cell>
          <cell r="G15690">
            <v>14.8</v>
          </cell>
          <cell r="H15690">
            <v>14.4</v>
          </cell>
          <cell r="I15690">
            <v>13.9</v>
          </cell>
          <cell r="J15690">
            <v>12.96</v>
          </cell>
          <cell r="K15690">
            <v>11848425733</v>
          </cell>
          <cell r="M15690">
            <v>11848425733</v>
          </cell>
        </row>
        <row r="15691">
          <cell r="A15691">
            <v>27000500323</v>
          </cell>
          <cell r="B15691">
            <v>27000500323</v>
          </cell>
          <cell r="C15691" t="str">
            <v>SALSA HUNTS P/PASTA 4 QUESOS LATA 6</v>
          </cell>
          <cell r="D15691" t="str">
            <v>PZA</v>
          </cell>
          <cell r="F15691">
            <v>10.5</v>
          </cell>
          <cell r="G15691">
            <v>10.5</v>
          </cell>
          <cell r="H15691">
            <v>10.199999999999999</v>
          </cell>
          <cell r="I15691">
            <v>9.9</v>
          </cell>
          <cell r="J15691">
            <v>9.26</v>
          </cell>
          <cell r="K15691">
            <v>27000500323</v>
          </cell>
          <cell r="M15691">
            <v>27000500323</v>
          </cell>
        </row>
        <row r="15692">
          <cell r="A15692" t="str">
            <v xml:space="preserve"> </v>
          </cell>
          <cell r="B15692" t="str">
            <v>_x000C_cei-029u-2.6</v>
          </cell>
          <cell r="E15692" t="str">
            <v>CEDIS ABA</v>
          </cell>
          <cell r="F15692" t="str">
            <v>RROTES AZTEC</v>
          </cell>
          <cell r="G15692" t="str">
            <v>A</v>
          </cell>
          <cell r="K15692" t="str">
            <v>Hoja :  250</v>
          </cell>
          <cell r="M15692" t="str">
            <v xml:space="preserve"> </v>
          </cell>
        </row>
        <row r="15693">
          <cell r="A15693">
            <v>0</v>
          </cell>
          <cell r="M15693">
            <v>0</v>
          </cell>
        </row>
        <row r="15694">
          <cell r="A15694" t="str">
            <v xml:space="preserve"> </v>
          </cell>
          <cell r="B15694" t="str">
            <v>Por codigo</v>
          </cell>
          <cell r="E15694" t="str">
            <v>LISTA DE PREC</v>
          </cell>
          <cell r="F15694" t="str">
            <v>IOS CON EXIS</v>
          </cell>
          <cell r="G15694" t="str">
            <v>TENCIA</v>
          </cell>
          <cell r="K15694" t="str">
            <v>Fecha : 22/Mar/22</v>
          </cell>
          <cell r="M15694" t="str">
            <v xml:space="preserve"> </v>
          </cell>
        </row>
        <row r="15695">
          <cell r="A15695" t="str">
            <v xml:space="preserve"> </v>
          </cell>
          <cell r="B15695" t="str">
            <v>-----------------</v>
          </cell>
          <cell r="C15695" t="str">
            <v>-----------------------------------</v>
          </cell>
          <cell r="D15695" t="str">
            <v>----</v>
          </cell>
          <cell r="E15695" t="str">
            <v>----------------</v>
          </cell>
          <cell r="F15695" t="str">
            <v>------------</v>
          </cell>
          <cell r="G15695" t="str">
            <v>-----------</v>
          </cell>
          <cell r="H15695" t="str">
            <v>------------</v>
          </cell>
          <cell r="I15695" t="str">
            <v>------------</v>
          </cell>
          <cell r="J15695" t="str">
            <v>----------</v>
          </cell>
          <cell r="K15695" t="str">
            <v>-------------------</v>
          </cell>
          <cell r="M15695" t="str">
            <v xml:space="preserve"> </v>
          </cell>
        </row>
        <row r="15696">
          <cell r="A15696" t="str">
            <v xml:space="preserve"> </v>
          </cell>
          <cell r="B15696" t="str">
            <v>Codigo</v>
          </cell>
          <cell r="C15696" t="str">
            <v>Descripcion</v>
          </cell>
          <cell r="D15696" t="str">
            <v>U.M.</v>
          </cell>
          <cell r="E15696" t="str">
            <v>Existencia</v>
          </cell>
          <cell r="F15696" t="str">
            <v>Precio 1</v>
          </cell>
          <cell r="G15696" t="str">
            <v>Precio 2</v>
          </cell>
          <cell r="H15696" t="str">
            <v>Precio 3</v>
          </cell>
          <cell r="I15696" t="str">
            <v>Precio 4</v>
          </cell>
          <cell r="J15696" t="str">
            <v>Precio</v>
          </cell>
          <cell r="K15696">
            <v>5</v>
          </cell>
          <cell r="M15696" t="str">
            <v xml:space="preserve"> </v>
          </cell>
        </row>
        <row r="15697">
          <cell r="A15697" t="str">
            <v xml:space="preserve"> </v>
          </cell>
          <cell r="B15697" t="str">
            <v>-----------------</v>
          </cell>
          <cell r="C15697" t="str">
            <v>-----------------------------------</v>
          </cell>
          <cell r="D15697" t="str">
            <v>----</v>
          </cell>
          <cell r="E15697" t="str">
            <v>----------------</v>
          </cell>
          <cell r="F15697" t="str">
            <v>------------</v>
          </cell>
          <cell r="G15697" t="str">
            <v>-----------</v>
          </cell>
          <cell r="H15697" t="str">
            <v>------------</v>
          </cell>
          <cell r="I15697" t="str">
            <v>------------</v>
          </cell>
          <cell r="J15697" t="str">
            <v>----------</v>
          </cell>
          <cell r="K15697" t="str">
            <v>-------------------</v>
          </cell>
          <cell r="M15697" t="str">
            <v xml:space="preserve"> </v>
          </cell>
        </row>
        <row r="15698">
          <cell r="A15698">
            <v>41390000508</v>
          </cell>
          <cell r="B15698">
            <v>41390000508</v>
          </cell>
          <cell r="C15698" t="str">
            <v>SALSA DE SOYA KIKOMAN 148 ML.</v>
          </cell>
          <cell r="D15698" t="str">
            <v>PZA</v>
          </cell>
          <cell r="E15698">
            <v>117</v>
          </cell>
          <cell r="F15698">
            <v>34.5</v>
          </cell>
          <cell r="G15698">
            <v>34.5</v>
          </cell>
          <cell r="H15698">
            <v>33.9</v>
          </cell>
          <cell r="I15698">
            <v>33</v>
          </cell>
          <cell r="J15698">
            <v>30.8</v>
          </cell>
          <cell r="K15698">
            <v>4139140</v>
          </cell>
          <cell r="M15698">
            <v>41390000508</v>
          </cell>
        </row>
        <row r="15699">
          <cell r="A15699">
            <v>41500767383</v>
          </cell>
          <cell r="B15699">
            <v>41500767383</v>
          </cell>
          <cell r="C15699" t="str">
            <v>SALSA INGLESA FRENCH'S 295 ML.</v>
          </cell>
          <cell r="D15699" t="str">
            <v>PZA</v>
          </cell>
          <cell r="F15699">
            <v>38.200000000000003</v>
          </cell>
          <cell r="G15699">
            <v>38.200000000000003</v>
          </cell>
          <cell r="H15699">
            <v>37.5</v>
          </cell>
          <cell r="I15699">
            <v>36.5</v>
          </cell>
          <cell r="J15699">
            <v>34.08</v>
          </cell>
          <cell r="K15699">
            <v>4150076738</v>
          </cell>
          <cell r="M15699">
            <v>41500767383</v>
          </cell>
        </row>
        <row r="15700">
          <cell r="A15700">
            <v>54400000092</v>
          </cell>
          <cell r="B15700">
            <v>54400000092</v>
          </cell>
          <cell r="C15700" t="str">
            <v>SALSA ORIGINAL A.1. 142 ML.</v>
          </cell>
          <cell r="D15700" t="str">
            <v>PZA</v>
          </cell>
          <cell r="F15700">
            <v>18</v>
          </cell>
          <cell r="G15700">
            <v>18</v>
          </cell>
          <cell r="H15700">
            <v>17.7</v>
          </cell>
          <cell r="I15700">
            <v>17.2</v>
          </cell>
          <cell r="J15700">
            <v>15.76</v>
          </cell>
          <cell r="K15700">
            <v>54400000092</v>
          </cell>
          <cell r="M15700">
            <v>54400000092</v>
          </cell>
        </row>
        <row r="15701">
          <cell r="A15701">
            <v>712817000148</v>
          </cell>
          <cell r="B15701">
            <v>712817000148</v>
          </cell>
          <cell r="C15701" t="str">
            <v>DON VASCO 12/1.5 LTS.</v>
          </cell>
          <cell r="D15701" t="str">
            <v>CJA</v>
          </cell>
          <cell r="E15701">
            <v>79.332999999999998</v>
          </cell>
          <cell r="F15701">
            <v>266.60000000000002</v>
          </cell>
          <cell r="G15701">
            <v>266.60000000000002</v>
          </cell>
          <cell r="H15701">
            <v>261.7</v>
          </cell>
          <cell r="I15701">
            <v>256.8</v>
          </cell>
          <cell r="J15701">
            <v>244.53</v>
          </cell>
          <cell r="K15701">
            <v>712817000148</v>
          </cell>
          <cell r="M15701">
            <v>712817000148</v>
          </cell>
        </row>
        <row r="15702">
          <cell r="A15702">
            <v>94332004007</v>
          </cell>
          <cell r="B15702">
            <v>94332004007</v>
          </cell>
          <cell r="C15702" t="str">
            <v>SALSA CIELITO HOT SAUCE 60 ML.</v>
          </cell>
          <cell r="D15702" t="str">
            <v>PZA</v>
          </cell>
          <cell r="F15702">
            <v>12.5</v>
          </cell>
          <cell r="G15702">
            <v>12.5</v>
          </cell>
          <cell r="H15702">
            <v>12.4</v>
          </cell>
          <cell r="I15702">
            <v>12.1</v>
          </cell>
          <cell r="J15702">
            <v>11.32</v>
          </cell>
          <cell r="K15702">
            <v>94332004007</v>
          </cell>
          <cell r="M15702">
            <v>94332004007</v>
          </cell>
        </row>
        <row r="15703">
          <cell r="A15703">
            <v>97339000030</v>
          </cell>
          <cell r="B15703">
            <v>97339000030</v>
          </cell>
          <cell r="C15703" t="str">
            <v>VALENTINA 1 LTO.</v>
          </cell>
          <cell r="D15703" t="str">
            <v>PZA</v>
          </cell>
          <cell r="E15703">
            <v>2064</v>
          </cell>
          <cell r="F15703">
            <v>20.9</v>
          </cell>
          <cell r="G15703">
            <v>20.9</v>
          </cell>
          <cell r="H15703">
            <v>20.5</v>
          </cell>
          <cell r="I15703">
            <v>20</v>
          </cell>
          <cell r="J15703">
            <v>18.64</v>
          </cell>
          <cell r="K15703">
            <v>9733900003</v>
          </cell>
          <cell r="M15703">
            <v>97339000030</v>
          </cell>
        </row>
        <row r="15704">
          <cell r="A15704">
            <v>97339000047</v>
          </cell>
          <cell r="B15704">
            <v>97339000047</v>
          </cell>
          <cell r="C15704" t="str">
            <v>VALENTINA E. NEGRA 1 LT.</v>
          </cell>
          <cell r="D15704" t="str">
            <v>PZA</v>
          </cell>
          <cell r="E15704">
            <v>677</v>
          </cell>
          <cell r="F15704">
            <v>22.2</v>
          </cell>
          <cell r="G15704">
            <v>22.2</v>
          </cell>
          <cell r="H15704">
            <v>21.8</v>
          </cell>
          <cell r="I15704">
            <v>21.2</v>
          </cell>
          <cell r="J15704">
            <v>19.760000000000002</v>
          </cell>
          <cell r="K15704">
            <v>9733900004</v>
          </cell>
          <cell r="M15704">
            <v>97339000047</v>
          </cell>
        </row>
        <row r="15705">
          <cell r="A15705">
            <v>97339000054</v>
          </cell>
          <cell r="B15705">
            <v>97339000054</v>
          </cell>
          <cell r="C15705" t="str">
            <v>VALENTINA 370 ML.</v>
          </cell>
          <cell r="D15705" t="str">
            <v>PZA</v>
          </cell>
          <cell r="E15705">
            <v>11263</v>
          </cell>
          <cell r="F15705">
            <v>10.5</v>
          </cell>
          <cell r="G15705">
            <v>10.5</v>
          </cell>
          <cell r="H15705">
            <v>10.3</v>
          </cell>
          <cell r="I15705">
            <v>10</v>
          </cell>
          <cell r="J15705">
            <v>9.33</v>
          </cell>
          <cell r="K15705">
            <v>97339000276</v>
          </cell>
          <cell r="M15705">
            <v>97339000054</v>
          </cell>
        </row>
        <row r="15706">
          <cell r="A15706">
            <v>97339000061</v>
          </cell>
          <cell r="B15706">
            <v>97339000061</v>
          </cell>
          <cell r="C15706" t="str">
            <v>VALENTINA E. NEGRA 370 ML.</v>
          </cell>
          <cell r="D15706" t="str">
            <v>PZA</v>
          </cell>
          <cell r="E15706">
            <v>1271</v>
          </cell>
          <cell r="F15706">
            <v>11.1</v>
          </cell>
          <cell r="G15706">
            <v>11.1</v>
          </cell>
          <cell r="H15706">
            <v>10.9</v>
          </cell>
          <cell r="I15706">
            <v>10.6</v>
          </cell>
          <cell r="J15706">
            <v>9.8800000000000008</v>
          </cell>
          <cell r="K15706">
            <v>9733900006</v>
          </cell>
          <cell r="M15706">
            <v>97339000061</v>
          </cell>
        </row>
        <row r="15707">
          <cell r="A15707">
            <v>97339000115</v>
          </cell>
          <cell r="B15707">
            <v>97339000115</v>
          </cell>
          <cell r="C15707" t="str">
            <v>COSTA BRAVA 1,500 ML.</v>
          </cell>
          <cell r="D15707" t="str">
            <v>PZA</v>
          </cell>
          <cell r="E15707">
            <v>606</v>
          </cell>
          <cell r="F15707">
            <v>23.8</v>
          </cell>
          <cell r="G15707">
            <v>23.8</v>
          </cell>
          <cell r="H15707">
            <v>23.4</v>
          </cell>
          <cell r="I15707">
            <v>22.8</v>
          </cell>
          <cell r="J15707">
            <v>21.24</v>
          </cell>
          <cell r="K15707">
            <v>9733900011</v>
          </cell>
          <cell r="M15707">
            <v>97339000115</v>
          </cell>
        </row>
        <row r="15708">
          <cell r="A15708">
            <v>97339000146</v>
          </cell>
          <cell r="B15708">
            <v>97339000146</v>
          </cell>
          <cell r="C15708" t="str">
            <v>VALENTINA E. NEGRA 150 ML.</v>
          </cell>
          <cell r="D15708" t="str">
            <v>PZA</v>
          </cell>
          <cell r="F15708">
            <v>2.8</v>
          </cell>
          <cell r="G15708">
            <v>2.8</v>
          </cell>
          <cell r="H15708">
            <v>2.8</v>
          </cell>
          <cell r="I15708">
            <v>2.8</v>
          </cell>
          <cell r="J15708">
            <v>1.61</v>
          </cell>
          <cell r="K15708">
            <v>9733900014</v>
          </cell>
          <cell r="M15708">
            <v>97339000146</v>
          </cell>
        </row>
        <row r="15709">
          <cell r="A15709">
            <v>97339000207</v>
          </cell>
          <cell r="B15709">
            <v>97339000207</v>
          </cell>
          <cell r="C15709" t="str">
            <v>VALENTINA MARISCOS 370 ML.</v>
          </cell>
          <cell r="D15709" t="str">
            <v>PZA</v>
          </cell>
          <cell r="E15709">
            <v>779</v>
          </cell>
          <cell r="F15709">
            <v>11.2</v>
          </cell>
          <cell r="G15709">
            <v>11.2</v>
          </cell>
          <cell r="H15709">
            <v>11</v>
          </cell>
          <cell r="I15709">
            <v>10.7</v>
          </cell>
          <cell r="J15709">
            <v>9.9600000000000009</v>
          </cell>
          <cell r="K15709">
            <v>97339000207</v>
          </cell>
          <cell r="M15709">
            <v>97339000207</v>
          </cell>
        </row>
        <row r="15710">
          <cell r="A15710">
            <v>97339000405</v>
          </cell>
          <cell r="B15710">
            <v>97339000405</v>
          </cell>
          <cell r="C15710" t="str">
            <v>COSTA BRAVA 4 LTO.</v>
          </cell>
          <cell r="D15710" t="str">
            <v>PZA</v>
          </cell>
          <cell r="E15710">
            <v>123</v>
          </cell>
          <cell r="F15710">
            <v>59.9</v>
          </cell>
          <cell r="G15710">
            <v>59.9</v>
          </cell>
          <cell r="H15710">
            <v>58.8</v>
          </cell>
          <cell r="I15710">
            <v>57.2</v>
          </cell>
          <cell r="J15710">
            <v>53.46</v>
          </cell>
          <cell r="K15710">
            <v>97339000405</v>
          </cell>
          <cell r="M15710">
            <v>97339000405</v>
          </cell>
        </row>
        <row r="15711">
          <cell r="A15711">
            <v>14322</v>
          </cell>
          <cell r="B15711">
            <v>14322</v>
          </cell>
          <cell r="C15711" t="str">
            <v>CATSUP DEL MONTE SQUEZZABLE 24/320</v>
          </cell>
          <cell r="D15711" t="str">
            <v>CJA</v>
          </cell>
          <cell r="E15711">
            <v>7</v>
          </cell>
          <cell r="F15711">
            <v>293.89999999999998</v>
          </cell>
          <cell r="G15711">
            <v>293.89999999999998</v>
          </cell>
          <cell r="H15711">
            <v>288.5</v>
          </cell>
          <cell r="I15711">
            <v>283.2</v>
          </cell>
          <cell r="J15711">
            <v>269.63</v>
          </cell>
          <cell r="K15711">
            <v>14322</v>
          </cell>
          <cell r="M15711">
            <v>14322</v>
          </cell>
        </row>
        <row r="15712">
          <cell r="A15712">
            <v>1457</v>
          </cell>
          <cell r="B15712">
            <v>1457</v>
          </cell>
          <cell r="C15712" t="str">
            <v>DON VASCO E. NEGRA 24/360 ML.</v>
          </cell>
          <cell r="D15712" t="str">
            <v>CJA</v>
          </cell>
          <cell r="E15712">
            <v>15</v>
          </cell>
          <cell r="F15712">
            <v>240.5</v>
          </cell>
          <cell r="G15712">
            <v>240.5</v>
          </cell>
          <cell r="H15712">
            <v>236.1</v>
          </cell>
          <cell r="I15712">
            <v>231.6</v>
          </cell>
          <cell r="J15712">
            <v>220.57</v>
          </cell>
          <cell r="K15712">
            <v>1457</v>
          </cell>
          <cell r="M15712">
            <v>1457</v>
          </cell>
        </row>
        <row r="15713">
          <cell r="A15713">
            <v>14572</v>
          </cell>
          <cell r="B15713">
            <v>14572</v>
          </cell>
          <cell r="C15713" t="str">
            <v>SALSA TARASCA 24/355 ML.</v>
          </cell>
          <cell r="D15713" t="str">
            <v>CJA</v>
          </cell>
          <cell r="E15713">
            <v>3.5</v>
          </cell>
          <cell r="F15713">
            <v>225.2</v>
          </cell>
          <cell r="G15713">
            <v>225.2</v>
          </cell>
          <cell r="H15713">
            <v>221</v>
          </cell>
          <cell r="I15713">
            <v>216.9</v>
          </cell>
          <cell r="J15713">
            <v>206.53</v>
          </cell>
          <cell r="K15713">
            <v>14572</v>
          </cell>
          <cell r="M15713">
            <v>14572</v>
          </cell>
        </row>
        <row r="15714">
          <cell r="A15714">
            <v>1458</v>
          </cell>
          <cell r="B15714">
            <v>1458</v>
          </cell>
          <cell r="C15714" t="str">
            <v>BUFALO CLASICA 12/990 GRS.</v>
          </cell>
          <cell r="D15714" t="str">
            <v>CJA</v>
          </cell>
          <cell r="E15714">
            <v>3</v>
          </cell>
          <cell r="F15714">
            <v>390.3</v>
          </cell>
          <cell r="G15714">
            <v>390.3</v>
          </cell>
          <cell r="H15714">
            <v>383.1</v>
          </cell>
          <cell r="I15714">
            <v>375.9</v>
          </cell>
          <cell r="J15714">
            <v>358.01</v>
          </cell>
          <cell r="K15714">
            <v>1458</v>
          </cell>
          <cell r="M15714">
            <v>1458</v>
          </cell>
        </row>
        <row r="15715">
          <cell r="A15715">
            <v>19531</v>
          </cell>
          <cell r="B15715">
            <v>19531</v>
          </cell>
          <cell r="C15715" t="str">
            <v>SALSA LA COSTE¥A PASTA 12/650G. TRA</v>
          </cell>
          <cell r="D15715" t="str">
            <v>CJA</v>
          </cell>
          <cell r="F15715">
            <v>174</v>
          </cell>
          <cell r="G15715">
            <v>171</v>
          </cell>
          <cell r="H15715">
            <v>171</v>
          </cell>
          <cell r="I15715">
            <v>166.9</v>
          </cell>
          <cell r="J15715">
            <v>158.94</v>
          </cell>
          <cell r="K15715">
            <v>19531</v>
          </cell>
          <cell r="M15715">
            <v>19531</v>
          </cell>
        </row>
        <row r="15716">
          <cell r="A15716">
            <v>19532</v>
          </cell>
          <cell r="B15716">
            <v>19532</v>
          </cell>
          <cell r="C15716" t="str">
            <v>SALSA LA COSTE¥A PASTA 12/650G. QUE</v>
          </cell>
          <cell r="D15716" t="str">
            <v>CJA</v>
          </cell>
          <cell r="F15716">
            <v>174</v>
          </cell>
          <cell r="G15716">
            <v>171</v>
          </cell>
          <cell r="H15716">
            <v>171</v>
          </cell>
          <cell r="I15716">
            <v>166.9</v>
          </cell>
          <cell r="J15716">
            <v>158.94</v>
          </cell>
          <cell r="K15716">
            <v>19532</v>
          </cell>
          <cell r="M15716">
            <v>19532</v>
          </cell>
        </row>
        <row r="15717">
          <cell r="A15717">
            <v>19533</v>
          </cell>
          <cell r="B15717">
            <v>19533</v>
          </cell>
          <cell r="C15717" t="str">
            <v>SALSA LA COSTE¥A PASTA 12/650G. C/J</v>
          </cell>
          <cell r="D15717" t="str">
            <v>CJA</v>
          </cell>
          <cell r="F15717">
            <v>174</v>
          </cell>
          <cell r="G15717">
            <v>171</v>
          </cell>
          <cell r="H15717">
            <v>171</v>
          </cell>
          <cell r="I15717">
            <v>166.9</v>
          </cell>
          <cell r="J15717">
            <v>158.94</v>
          </cell>
          <cell r="K15717">
            <v>19533</v>
          </cell>
          <cell r="M15717">
            <v>19533</v>
          </cell>
        </row>
        <row r="15718">
          <cell r="A15718">
            <v>19534</v>
          </cell>
          <cell r="B15718">
            <v>19534</v>
          </cell>
          <cell r="C15718" t="str">
            <v>SALSA LA COSTE¥A PASTA 12/650G. CHA</v>
          </cell>
          <cell r="D15718" t="str">
            <v>CJA</v>
          </cell>
          <cell r="F15718">
            <v>174</v>
          </cell>
          <cell r="G15718">
            <v>171</v>
          </cell>
          <cell r="H15718">
            <v>171</v>
          </cell>
          <cell r="I15718">
            <v>166.9</v>
          </cell>
          <cell r="J15718">
            <v>158.94</v>
          </cell>
          <cell r="K15718">
            <v>19534</v>
          </cell>
          <cell r="M15718">
            <v>19534</v>
          </cell>
        </row>
        <row r="15719">
          <cell r="A15719">
            <v>19535</v>
          </cell>
          <cell r="B15719">
            <v>19535</v>
          </cell>
          <cell r="C15719" t="str">
            <v>SALSA LA COSTE¥A P/ENCHILADAS V. 12</v>
          </cell>
          <cell r="D15719" t="str">
            <v>CJA</v>
          </cell>
          <cell r="F15719">
            <v>124</v>
          </cell>
          <cell r="G15719">
            <v>122</v>
          </cell>
          <cell r="H15719">
            <v>122</v>
          </cell>
          <cell r="I15719">
            <v>118.4</v>
          </cell>
          <cell r="J15719">
            <v>112.73</v>
          </cell>
          <cell r="K15719">
            <v>19535</v>
          </cell>
          <cell r="M15719">
            <v>19535</v>
          </cell>
        </row>
        <row r="15720">
          <cell r="A15720">
            <v>24055</v>
          </cell>
          <cell r="B15720">
            <v>24055</v>
          </cell>
          <cell r="C15720" t="str">
            <v>SALSA TARASCA 12/1 LT.</v>
          </cell>
          <cell r="D15720" t="str">
            <v>CJA</v>
          </cell>
          <cell r="E15720">
            <v>10</v>
          </cell>
          <cell r="F15720">
            <v>206.2</v>
          </cell>
          <cell r="G15720">
            <v>206.2</v>
          </cell>
          <cell r="H15720">
            <v>202.5</v>
          </cell>
          <cell r="I15720">
            <v>198.7</v>
          </cell>
          <cell r="J15720">
            <v>189.18</v>
          </cell>
          <cell r="K15720">
            <v>24055</v>
          </cell>
          <cell r="M15720">
            <v>24055</v>
          </cell>
        </row>
        <row r="15721">
          <cell r="A15721">
            <v>256301</v>
          </cell>
          <cell r="B15721">
            <v>256301</v>
          </cell>
          <cell r="C15721" t="str">
            <v>SALSA CASERA 1 PZA.</v>
          </cell>
          <cell r="D15721" t="str">
            <v>PZA</v>
          </cell>
          <cell r="F15721">
            <v>8.4</v>
          </cell>
          <cell r="G15721">
            <v>8.4</v>
          </cell>
          <cell r="H15721">
            <v>8.4</v>
          </cell>
          <cell r="I15721">
            <v>8.4</v>
          </cell>
          <cell r="J15721">
            <v>7.01</v>
          </cell>
          <cell r="K15721">
            <v>256301</v>
          </cell>
          <cell r="M15721">
            <v>256301</v>
          </cell>
        </row>
        <row r="15722">
          <cell r="A15722">
            <v>256306</v>
          </cell>
          <cell r="B15722">
            <v>256306</v>
          </cell>
          <cell r="C15722" t="str">
            <v>SALSA HUNTS P/PASTA 24/360 GRS.</v>
          </cell>
          <cell r="D15722" t="str">
            <v>CJA</v>
          </cell>
          <cell r="E15722">
            <v>3.5</v>
          </cell>
          <cell r="F15722">
            <v>457.8</v>
          </cell>
          <cell r="G15722">
            <v>457.8</v>
          </cell>
          <cell r="H15722">
            <v>449.4</v>
          </cell>
          <cell r="I15722">
            <v>441</v>
          </cell>
          <cell r="J15722">
            <v>419.98</v>
          </cell>
          <cell r="K15722">
            <v>256306</v>
          </cell>
          <cell r="M15722">
            <v>256306</v>
          </cell>
        </row>
        <row r="15723">
          <cell r="A15723">
            <v>2927</v>
          </cell>
          <cell r="B15723">
            <v>2927</v>
          </cell>
          <cell r="C15723" t="str">
            <v>SALSA LA COSTE¥A PICANTE 24/145 GRS</v>
          </cell>
          <cell r="D15723" t="str">
            <v>CJA</v>
          </cell>
          <cell r="E15723">
            <v>1</v>
          </cell>
          <cell r="F15723">
            <v>165</v>
          </cell>
          <cell r="G15723">
            <v>163</v>
          </cell>
          <cell r="H15723">
            <v>163</v>
          </cell>
          <cell r="I15723">
            <v>159.80000000000001</v>
          </cell>
          <cell r="J15723">
            <v>152.18</v>
          </cell>
          <cell r="K15723">
            <v>2927</v>
          </cell>
          <cell r="M15723">
            <v>2927</v>
          </cell>
        </row>
        <row r="15724">
          <cell r="A15724">
            <v>2929</v>
          </cell>
          <cell r="B15724">
            <v>2929</v>
          </cell>
          <cell r="C15724" t="str">
            <v>SALSA LA COSTE¥A BOTELLA 12/475 ARR</v>
          </cell>
          <cell r="D15724" t="str">
            <v>CJA</v>
          </cell>
          <cell r="F15724">
            <v>225.1</v>
          </cell>
          <cell r="G15724">
            <v>225.1</v>
          </cell>
          <cell r="H15724">
            <v>221</v>
          </cell>
          <cell r="I15724">
            <v>215</v>
          </cell>
          <cell r="J15724">
            <v>202.76</v>
          </cell>
          <cell r="K15724">
            <v>2929</v>
          </cell>
          <cell r="M15724">
            <v>2929</v>
          </cell>
        </row>
        <row r="15725">
          <cell r="A15725">
            <v>2985</v>
          </cell>
          <cell r="B15725">
            <v>2985</v>
          </cell>
          <cell r="C15725" t="str">
            <v>SALSA MAGGI SOYA 24/200 ML.</v>
          </cell>
          <cell r="D15725" t="str">
            <v>CJA</v>
          </cell>
          <cell r="F15725">
            <v>457.8</v>
          </cell>
          <cell r="G15725">
            <v>449.4</v>
          </cell>
          <cell r="H15725">
            <v>449.4</v>
          </cell>
          <cell r="I15725">
            <v>441</v>
          </cell>
          <cell r="J15725">
            <v>420.01</v>
          </cell>
          <cell r="K15725">
            <v>2985</v>
          </cell>
          <cell r="M15725">
            <v>2985</v>
          </cell>
        </row>
        <row r="15726">
          <cell r="A15726">
            <v>2987</v>
          </cell>
          <cell r="B15726">
            <v>2987</v>
          </cell>
          <cell r="C15726" t="str">
            <v>SALSA MAGGI SOYA 24/100 ML.</v>
          </cell>
          <cell r="D15726" t="str">
            <v>CJA</v>
          </cell>
          <cell r="F15726">
            <v>350.2</v>
          </cell>
          <cell r="G15726">
            <v>350.2</v>
          </cell>
          <cell r="H15726">
            <v>343.8</v>
          </cell>
          <cell r="I15726">
            <v>337.4</v>
          </cell>
          <cell r="J15726">
            <v>321.29000000000002</v>
          </cell>
          <cell r="K15726">
            <v>2987</v>
          </cell>
          <cell r="M15726">
            <v>2987</v>
          </cell>
        </row>
        <row r="15727">
          <cell r="A15727">
            <v>29883</v>
          </cell>
          <cell r="B15727">
            <v>29883</v>
          </cell>
          <cell r="C15727" t="str">
            <v>CHAMOY EL CHILERITO 12/1.5 LTS.</v>
          </cell>
          <cell r="D15727" t="str">
            <v>CJA</v>
          </cell>
          <cell r="F15727">
            <v>313.10000000000002</v>
          </cell>
          <cell r="G15727">
            <v>313.10000000000002</v>
          </cell>
          <cell r="H15727">
            <v>307.3</v>
          </cell>
          <cell r="I15727">
            <v>301.60000000000002</v>
          </cell>
          <cell r="J15727">
            <v>287.18</v>
          </cell>
          <cell r="K15727">
            <v>29883</v>
          </cell>
          <cell r="M15727">
            <v>29883</v>
          </cell>
        </row>
        <row r="15728">
          <cell r="A15728">
            <v>29884</v>
          </cell>
          <cell r="B15728">
            <v>29884</v>
          </cell>
          <cell r="C15728" t="str">
            <v>CHAMOY EL CHILERITO 3/5 LTS.</v>
          </cell>
          <cell r="D15728" t="str">
            <v>CJA</v>
          </cell>
          <cell r="E15728">
            <v>1</v>
          </cell>
          <cell r="F15728">
            <v>262.39999999999998</v>
          </cell>
          <cell r="G15728">
            <v>262.39999999999998</v>
          </cell>
          <cell r="H15728">
            <v>257.60000000000002</v>
          </cell>
          <cell r="I15728">
            <v>252.8</v>
          </cell>
          <cell r="J15728">
            <v>240.68</v>
          </cell>
          <cell r="K15728">
            <v>29884</v>
          </cell>
          <cell r="M15728">
            <v>29884</v>
          </cell>
        </row>
        <row r="15729">
          <cell r="A15729">
            <v>29901</v>
          </cell>
          <cell r="B15729">
            <v>29901</v>
          </cell>
          <cell r="C15729" t="str">
            <v>SALSA LA COSTE¥A HABANERO ROJA 24/1</v>
          </cell>
          <cell r="D15729" t="str">
            <v>CJA</v>
          </cell>
          <cell r="E15729">
            <v>2</v>
          </cell>
          <cell r="F15729">
            <v>298.3</v>
          </cell>
          <cell r="G15729">
            <v>298.3</v>
          </cell>
          <cell r="H15729">
            <v>292.8</v>
          </cell>
          <cell r="I15729">
            <v>287.3</v>
          </cell>
          <cell r="J15729">
            <v>273.61</v>
          </cell>
          <cell r="K15729">
            <v>29901</v>
          </cell>
          <cell r="M15729">
            <v>29901</v>
          </cell>
        </row>
        <row r="15730">
          <cell r="A15730">
            <v>29903</v>
          </cell>
          <cell r="B15730">
            <v>29903</v>
          </cell>
          <cell r="C15730" t="str">
            <v>SALSA LA COSTE¥A HABANERO VERDE 24/</v>
          </cell>
          <cell r="D15730" t="str">
            <v>CJA</v>
          </cell>
          <cell r="E15730">
            <v>5</v>
          </cell>
          <cell r="F15730">
            <v>298.3</v>
          </cell>
          <cell r="G15730">
            <v>298.3</v>
          </cell>
          <cell r="H15730">
            <v>292.8</v>
          </cell>
          <cell r="I15730">
            <v>287.3</v>
          </cell>
          <cell r="J15730">
            <v>273.61</v>
          </cell>
          <cell r="K15730">
            <v>29903</v>
          </cell>
          <cell r="M15730">
            <v>29903</v>
          </cell>
        </row>
        <row r="15731">
          <cell r="A15731">
            <v>29908</v>
          </cell>
          <cell r="B15731">
            <v>29908</v>
          </cell>
          <cell r="C15731" t="str">
            <v>SALSA DE SOYA PEKIN 24/150 ML.</v>
          </cell>
          <cell r="D15731" t="str">
            <v>CJA</v>
          </cell>
          <cell r="F15731">
            <v>226</v>
          </cell>
          <cell r="G15731">
            <v>222</v>
          </cell>
          <cell r="H15731">
            <v>222</v>
          </cell>
          <cell r="I15731">
            <v>217.9</v>
          </cell>
          <cell r="J15731">
            <v>207.51</v>
          </cell>
          <cell r="K15731">
            <v>29908</v>
          </cell>
          <cell r="M15731">
            <v>29908</v>
          </cell>
        </row>
        <row r="15732">
          <cell r="A15732">
            <v>4541123</v>
          </cell>
          <cell r="B15732">
            <v>4541123</v>
          </cell>
          <cell r="C15732" t="str">
            <v>BUFALO BOTANAS 12/1 KG.</v>
          </cell>
          <cell r="D15732" t="str">
            <v>CJA</v>
          </cell>
          <cell r="F15732">
            <v>129.5</v>
          </cell>
          <cell r="G15732">
            <v>127.4</v>
          </cell>
          <cell r="H15732">
            <v>127.4</v>
          </cell>
          <cell r="I15732">
            <v>125</v>
          </cell>
          <cell r="J15732">
            <v>119.01</v>
          </cell>
          <cell r="K15732">
            <v>4541123</v>
          </cell>
          <cell r="M15732">
            <v>4541123</v>
          </cell>
        </row>
        <row r="15733">
          <cell r="A15733">
            <v>5157</v>
          </cell>
          <cell r="B15733">
            <v>5157</v>
          </cell>
          <cell r="C15733" t="str">
            <v>DON VASCO 3/5 LTS.</v>
          </cell>
          <cell r="D15733" t="str">
            <v>CJA</v>
          </cell>
          <cell r="E15733">
            <v>17</v>
          </cell>
          <cell r="F15733">
            <v>198.1</v>
          </cell>
          <cell r="G15733">
            <v>198.1</v>
          </cell>
          <cell r="H15733">
            <v>194.4</v>
          </cell>
          <cell r="I15733">
            <v>190.8</v>
          </cell>
          <cell r="J15733">
            <v>183.4</v>
          </cell>
          <cell r="K15733">
            <v>5157</v>
          </cell>
          <cell r="M15733">
            <v>5157</v>
          </cell>
        </row>
        <row r="15734">
          <cell r="A15734">
            <v>5821</v>
          </cell>
          <cell r="B15734">
            <v>5821</v>
          </cell>
          <cell r="C15734" t="str">
            <v>SALSA HUNTS P/PASTA 4 QUESOS 24/360</v>
          </cell>
          <cell r="D15734" t="str">
            <v>CJA</v>
          </cell>
          <cell r="E15734">
            <v>5</v>
          </cell>
          <cell r="F15734">
            <v>500.4</v>
          </cell>
          <cell r="G15734">
            <v>500.4</v>
          </cell>
          <cell r="H15734">
            <v>491.2</v>
          </cell>
          <cell r="I15734">
            <v>482</v>
          </cell>
          <cell r="J15734">
            <v>459.01</v>
          </cell>
          <cell r="K15734">
            <v>5821</v>
          </cell>
          <cell r="M15734">
            <v>5821</v>
          </cell>
        </row>
        <row r="15735">
          <cell r="A15735">
            <v>6103</v>
          </cell>
          <cell r="B15735">
            <v>6103</v>
          </cell>
          <cell r="C15735" t="str">
            <v>BUFALO CLASICA 24/150 GRS.</v>
          </cell>
          <cell r="D15735" t="str">
            <v>CJA</v>
          </cell>
          <cell r="F15735">
            <v>245.3</v>
          </cell>
          <cell r="G15735">
            <v>245.3</v>
          </cell>
          <cell r="H15735">
            <v>240.8</v>
          </cell>
          <cell r="I15735">
            <v>236.3</v>
          </cell>
          <cell r="J15735">
            <v>225.01</v>
          </cell>
          <cell r="K15735">
            <v>6103</v>
          </cell>
          <cell r="M15735">
            <v>6103</v>
          </cell>
        </row>
        <row r="15736">
          <cell r="A15736">
            <v>6104</v>
          </cell>
          <cell r="B15736">
            <v>6104</v>
          </cell>
          <cell r="C15736" t="str">
            <v>DON VASCO 12/1 LTO.</v>
          </cell>
          <cell r="D15736" t="str">
            <v>CJA</v>
          </cell>
          <cell r="E15736">
            <v>57.5</v>
          </cell>
          <cell r="F15736">
            <v>210.8</v>
          </cell>
          <cell r="G15736">
            <v>210.8</v>
          </cell>
          <cell r="H15736">
            <v>206.9</v>
          </cell>
          <cell r="I15736">
            <v>203</v>
          </cell>
          <cell r="J15736">
            <v>193.32</v>
          </cell>
          <cell r="K15736">
            <v>6104</v>
          </cell>
          <cell r="M15736">
            <v>6104</v>
          </cell>
        </row>
        <row r="15737">
          <cell r="A15737">
            <v>6106</v>
          </cell>
          <cell r="B15737">
            <v>6106</v>
          </cell>
          <cell r="C15737" t="str">
            <v>DON VASCO  4/4 LTS.</v>
          </cell>
          <cell r="D15737" t="str">
            <v>CJA</v>
          </cell>
          <cell r="E15737">
            <v>10</v>
          </cell>
          <cell r="F15737">
            <v>258.2</v>
          </cell>
          <cell r="G15737">
            <v>258.2</v>
          </cell>
          <cell r="H15737">
            <v>253.4</v>
          </cell>
          <cell r="I15737">
            <v>248.7</v>
          </cell>
          <cell r="J15737">
            <v>239.05</v>
          </cell>
          <cell r="K15737">
            <v>6106</v>
          </cell>
          <cell r="M15737">
            <v>6106</v>
          </cell>
        </row>
        <row r="15738">
          <cell r="A15738">
            <v>610651</v>
          </cell>
          <cell r="B15738">
            <v>610651</v>
          </cell>
          <cell r="C15738" t="str">
            <v>DON VASCO  3/4 LTS.</v>
          </cell>
          <cell r="D15738" t="str">
            <v>CJA</v>
          </cell>
          <cell r="E15738">
            <v>13.333</v>
          </cell>
          <cell r="F15738">
            <v>195.5</v>
          </cell>
          <cell r="G15738">
            <v>195.5</v>
          </cell>
          <cell r="H15738">
            <v>191.9</v>
          </cell>
          <cell r="I15738">
            <v>188.3</v>
          </cell>
          <cell r="J15738">
            <v>179.29</v>
          </cell>
          <cell r="K15738">
            <v>610651</v>
          </cell>
          <cell r="M15738">
            <v>610651</v>
          </cell>
        </row>
        <row r="15739">
          <cell r="A15739">
            <v>6107</v>
          </cell>
          <cell r="B15739">
            <v>6107</v>
          </cell>
          <cell r="C15739" t="str">
            <v>LOLTUN SALSA HABANERA ROJA 12/1 LT.</v>
          </cell>
          <cell r="D15739" t="str">
            <v>CJA</v>
          </cell>
          <cell r="E15739">
            <v>10.916</v>
          </cell>
          <cell r="F15739">
            <v>784</v>
          </cell>
          <cell r="G15739">
            <v>784</v>
          </cell>
          <cell r="H15739">
            <v>769.6</v>
          </cell>
          <cell r="I15739">
            <v>755.2</v>
          </cell>
          <cell r="J15739">
            <v>719.21</v>
          </cell>
          <cell r="K15739">
            <v>6107</v>
          </cell>
          <cell r="M15739">
            <v>6107</v>
          </cell>
        </row>
        <row r="15740">
          <cell r="A15740">
            <v>6108</v>
          </cell>
          <cell r="B15740">
            <v>6108</v>
          </cell>
          <cell r="C15740" t="str">
            <v>COSTA BRAVA 3/4 LTOS.</v>
          </cell>
          <cell r="D15740" t="str">
            <v>CJA</v>
          </cell>
          <cell r="E15740">
            <v>41</v>
          </cell>
          <cell r="F15740">
            <v>174.8</v>
          </cell>
          <cell r="G15740">
            <v>174.8</v>
          </cell>
          <cell r="H15740">
            <v>171.6</v>
          </cell>
          <cell r="I15740">
            <v>168.4</v>
          </cell>
          <cell r="J15740">
            <v>160.37</v>
          </cell>
          <cell r="K15740">
            <v>6108</v>
          </cell>
          <cell r="M15740">
            <v>6108</v>
          </cell>
        </row>
        <row r="15741">
          <cell r="A15741">
            <v>611120</v>
          </cell>
          <cell r="B15741">
            <v>611120</v>
          </cell>
          <cell r="C15741" t="str">
            <v>SALSA LA COSTE¥A PICANTE 12/1 LT.</v>
          </cell>
          <cell r="D15741" t="str">
            <v>CJA</v>
          </cell>
          <cell r="F15741">
            <v>231</v>
          </cell>
          <cell r="G15741">
            <v>229</v>
          </cell>
          <cell r="H15741">
            <v>229</v>
          </cell>
          <cell r="I15741">
            <v>225.3</v>
          </cell>
          <cell r="J15741">
            <v>216.66</v>
          </cell>
          <cell r="K15741">
            <v>611120</v>
          </cell>
          <cell r="M15741">
            <v>611120</v>
          </cell>
        </row>
        <row r="15742">
          <cell r="A15742">
            <v>61116</v>
          </cell>
          <cell r="B15742">
            <v>61116</v>
          </cell>
          <cell r="C15742" t="str">
            <v>CATSUP CLEMENTE JACQUES VIDRIO 24/2</v>
          </cell>
          <cell r="D15742" t="str">
            <v>CJA</v>
          </cell>
          <cell r="F15742">
            <v>215.6</v>
          </cell>
          <cell r="G15742">
            <v>215.6</v>
          </cell>
          <cell r="H15742">
            <v>211.6</v>
          </cell>
          <cell r="I15742">
            <v>207.7</v>
          </cell>
          <cell r="J15742">
            <v>197.73</v>
          </cell>
          <cell r="K15742">
            <v>61116</v>
          </cell>
          <cell r="M15742">
            <v>61116</v>
          </cell>
        </row>
        <row r="15743">
          <cell r="A15743">
            <v>61117</v>
          </cell>
          <cell r="B15743">
            <v>61117</v>
          </cell>
          <cell r="C15743" t="str">
            <v>CATSUP CLEMENTE JACQUES VIDRIO 24/3</v>
          </cell>
          <cell r="D15743" t="str">
            <v>CJA</v>
          </cell>
          <cell r="F15743">
            <v>302.8</v>
          </cell>
          <cell r="G15743">
            <v>302.8</v>
          </cell>
          <cell r="H15743">
            <v>297.3</v>
          </cell>
          <cell r="I15743">
            <v>291.7</v>
          </cell>
          <cell r="J15743">
            <v>277.77999999999997</v>
          </cell>
          <cell r="K15743">
            <v>61117</v>
          </cell>
          <cell r="M15743">
            <v>61117</v>
          </cell>
        </row>
        <row r="15744">
          <cell r="A15744">
            <v>61118</v>
          </cell>
          <cell r="B15744">
            <v>61118</v>
          </cell>
          <cell r="C15744" t="str">
            <v>CATSUP CLEMENTE JACQUES SQUEZ 24/22</v>
          </cell>
          <cell r="D15744" t="str">
            <v>CJA</v>
          </cell>
          <cell r="E15744">
            <v>21.957999999999998</v>
          </cell>
          <cell r="F15744">
            <v>212.6</v>
          </cell>
          <cell r="G15744">
            <v>212.6</v>
          </cell>
          <cell r="H15744">
            <v>208.7</v>
          </cell>
          <cell r="I15744">
            <v>204.8</v>
          </cell>
          <cell r="J15744">
            <v>195.01</v>
          </cell>
          <cell r="K15744">
            <v>61118</v>
          </cell>
          <cell r="M15744">
            <v>61118</v>
          </cell>
        </row>
        <row r="15745">
          <cell r="A15745">
            <v>6112</v>
          </cell>
          <cell r="B15745">
            <v>6112</v>
          </cell>
          <cell r="C15745" t="str">
            <v>SAN LUIS 12/1 LT.</v>
          </cell>
          <cell r="D15745" t="str">
            <v>CJA</v>
          </cell>
          <cell r="E15745">
            <v>1</v>
          </cell>
          <cell r="F15745">
            <v>203.2</v>
          </cell>
          <cell r="G15745">
            <v>203.2</v>
          </cell>
          <cell r="H15745">
            <v>199.4</v>
          </cell>
          <cell r="I15745">
            <v>195.7</v>
          </cell>
          <cell r="J15745">
            <v>186.35</v>
          </cell>
          <cell r="K15745">
            <v>6112</v>
          </cell>
          <cell r="M15745">
            <v>6112</v>
          </cell>
        </row>
        <row r="15746">
          <cell r="A15746">
            <v>6113</v>
          </cell>
          <cell r="B15746">
            <v>6113</v>
          </cell>
          <cell r="C15746" t="str">
            <v>SAN LUIS 6/4 LTS.</v>
          </cell>
          <cell r="D15746" t="str">
            <v>CJA</v>
          </cell>
          <cell r="F15746">
            <v>209</v>
          </cell>
          <cell r="G15746">
            <v>207</v>
          </cell>
          <cell r="H15746">
            <v>207</v>
          </cell>
          <cell r="I15746">
            <v>203.6</v>
          </cell>
          <cell r="J15746">
            <v>193.9</v>
          </cell>
          <cell r="K15746">
            <v>6113</v>
          </cell>
          <cell r="M15746">
            <v>6113</v>
          </cell>
        </row>
        <row r="15747">
          <cell r="A15747">
            <v>6120</v>
          </cell>
          <cell r="B15747">
            <v>6120</v>
          </cell>
          <cell r="C15747" t="str">
            <v>SALSA LA COSTE¥A LATA VERDE 48/220</v>
          </cell>
          <cell r="D15747" t="str">
            <v>CJA</v>
          </cell>
          <cell r="F15747">
            <v>328</v>
          </cell>
          <cell r="G15747">
            <v>323</v>
          </cell>
          <cell r="H15747">
            <v>323</v>
          </cell>
          <cell r="I15747">
            <v>317.8</v>
          </cell>
          <cell r="J15747">
            <v>305.52999999999997</v>
          </cell>
          <cell r="K15747">
            <v>6120</v>
          </cell>
          <cell r="M15747">
            <v>6120</v>
          </cell>
        </row>
        <row r="15748">
          <cell r="A15748">
            <v>6122</v>
          </cell>
          <cell r="B15748">
            <v>6122</v>
          </cell>
          <cell r="C15748" t="str">
            <v>SALSA LA COSTE¥A LATA MEXICANA 48/2</v>
          </cell>
          <cell r="D15748" t="str">
            <v>CJA</v>
          </cell>
          <cell r="F15748">
            <v>248</v>
          </cell>
          <cell r="G15748">
            <v>243</v>
          </cell>
          <cell r="H15748">
            <v>243</v>
          </cell>
          <cell r="I15748">
            <v>237.5</v>
          </cell>
          <cell r="J15748">
            <v>226.24</v>
          </cell>
          <cell r="K15748">
            <v>6122</v>
          </cell>
          <cell r="M15748">
            <v>6122</v>
          </cell>
        </row>
        <row r="15749">
          <cell r="A15749">
            <v>6131</v>
          </cell>
          <cell r="B15749">
            <v>6131</v>
          </cell>
          <cell r="C15749" t="str">
            <v>SALSA LA COSTE¥A BOTELLA 12/475 VER</v>
          </cell>
          <cell r="D15749" t="str">
            <v>CJA</v>
          </cell>
          <cell r="F15749">
            <v>225.1</v>
          </cell>
          <cell r="G15749">
            <v>225.1</v>
          </cell>
          <cell r="H15749">
            <v>221</v>
          </cell>
          <cell r="I15749">
            <v>215</v>
          </cell>
          <cell r="J15749">
            <v>202.76</v>
          </cell>
          <cell r="K15749">
            <v>6131</v>
          </cell>
          <cell r="M15749">
            <v>6131</v>
          </cell>
        </row>
        <row r="15750">
          <cell r="A15750">
            <v>6132</v>
          </cell>
          <cell r="B15750">
            <v>6132</v>
          </cell>
          <cell r="C15750" t="str">
            <v>SALSA LA COSTE¥A BOTELLA 12/475 MEX</v>
          </cell>
          <cell r="D15750" t="str">
            <v>CJA</v>
          </cell>
          <cell r="F15750">
            <v>225.1</v>
          </cell>
          <cell r="G15750">
            <v>225.1</v>
          </cell>
          <cell r="H15750">
            <v>221</v>
          </cell>
          <cell r="I15750">
            <v>215</v>
          </cell>
          <cell r="J15750">
            <v>202.76</v>
          </cell>
          <cell r="K15750">
            <v>6132</v>
          </cell>
          <cell r="M15750">
            <v>6132</v>
          </cell>
        </row>
        <row r="15751">
          <cell r="A15751">
            <v>6133</v>
          </cell>
          <cell r="B15751">
            <v>6133</v>
          </cell>
          <cell r="C15751" t="str">
            <v>SALSA LA COSTE¥A BOTELLA 12/475 TAQ</v>
          </cell>
          <cell r="D15751" t="str">
            <v>CJA</v>
          </cell>
          <cell r="F15751">
            <v>225.1</v>
          </cell>
          <cell r="G15751">
            <v>225.1</v>
          </cell>
          <cell r="H15751">
            <v>221</v>
          </cell>
          <cell r="I15751">
            <v>215</v>
          </cell>
          <cell r="J15751">
            <v>202.76</v>
          </cell>
          <cell r="K15751">
            <v>6133</v>
          </cell>
          <cell r="M15751">
            <v>6133</v>
          </cell>
        </row>
        <row r="15752">
          <cell r="A15752">
            <v>6136</v>
          </cell>
          <cell r="B15752">
            <v>6136</v>
          </cell>
          <cell r="C15752" t="str">
            <v>SALSA LA COSTE¥A BOTELLA 12/475 RAN</v>
          </cell>
          <cell r="D15752" t="str">
            <v>CJA</v>
          </cell>
          <cell r="F15752">
            <v>225.1</v>
          </cell>
          <cell r="G15752">
            <v>225.1</v>
          </cell>
          <cell r="H15752">
            <v>221</v>
          </cell>
          <cell r="I15752">
            <v>215</v>
          </cell>
          <cell r="J15752">
            <v>202.76</v>
          </cell>
          <cell r="K15752">
            <v>6136</v>
          </cell>
          <cell r="M15752">
            <v>6136</v>
          </cell>
        </row>
        <row r="15753">
          <cell r="A15753">
            <v>6137</v>
          </cell>
          <cell r="B15753">
            <v>6137</v>
          </cell>
          <cell r="C15753" t="str">
            <v>CATSUP DEL MONTE 24/225 G.</v>
          </cell>
          <cell r="D15753" t="str">
            <v>CJA</v>
          </cell>
          <cell r="F15753">
            <v>157</v>
          </cell>
          <cell r="G15753">
            <v>157</v>
          </cell>
          <cell r="H15753">
            <v>155</v>
          </cell>
          <cell r="I15753">
            <v>152</v>
          </cell>
          <cell r="J15753">
            <v>142.24</v>
          </cell>
          <cell r="K15753">
            <v>6137</v>
          </cell>
          <cell r="M15753">
            <v>6137</v>
          </cell>
        </row>
        <row r="15754">
          <cell r="A15754">
            <v>6143</v>
          </cell>
          <cell r="B15754">
            <v>6143</v>
          </cell>
          <cell r="C15754" t="str">
            <v>CATSUP EMBASA 24/380 GRS.</v>
          </cell>
          <cell r="D15754" t="str">
            <v>CJA</v>
          </cell>
          <cell r="E15754">
            <v>7.0410000000000004</v>
          </cell>
          <cell r="F15754">
            <v>239.8</v>
          </cell>
          <cell r="G15754">
            <v>239.8</v>
          </cell>
          <cell r="H15754">
            <v>235.4</v>
          </cell>
          <cell r="I15754">
            <v>231</v>
          </cell>
          <cell r="J15754">
            <v>220.01</v>
          </cell>
          <cell r="K15754">
            <v>6143</v>
          </cell>
          <cell r="M15754">
            <v>6143</v>
          </cell>
        </row>
        <row r="15755">
          <cell r="A15755" t="str">
            <v xml:space="preserve"> </v>
          </cell>
          <cell r="B15755" t="str">
            <v>_x000C_cei-029u-2.6</v>
          </cell>
          <cell r="E15755" t="str">
            <v>CEDIS ABA</v>
          </cell>
          <cell r="F15755" t="str">
            <v>RROTES AZTEC</v>
          </cell>
          <cell r="G15755" t="str">
            <v>A</v>
          </cell>
          <cell r="K15755" t="str">
            <v>Hoja :  251</v>
          </cell>
          <cell r="M15755" t="str">
            <v xml:space="preserve"> </v>
          </cell>
        </row>
        <row r="15756">
          <cell r="A15756">
            <v>0</v>
          </cell>
          <cell r="M15756">
            <v>0</v>
          </cell>
        </row>
        <row r="15757">
          <cell r="A15757" t="str">
            <v xml:space="preserve"> </v>
          </cell>
          <cell r="B15757" t="str">
            <v>Por codigo</v>
          </cell>
          <cell r="E15757" t="str">
            <v>LISTA DE PREC</v>
          </cell>
          <cell r="F15757" t="str">
            <v>IOS CON EXIS</v>
          </cell>
          <cell r="G15757" t="str">
            <v>TENCIA</v>
          </cell>
          <cell r="K15757" t="str">
            <v>Fecha : 22/Mar/22</v>
          </cell>
          <cell r="M15757" t="str">
            <v xml:space="preserve"> </v>
          </cell>
        </row>
        <row r="15758">
          <cell r="A15758" t="str">
            <v xml:space="preserve"> </v>
          </cell>
          <cell r="B15758" t="str">
            <v>-----------------</v>
          </cell>
          <cell r="C15758" t="str">
            <v>-----------------------------------</v>
          </cell>
          <cell r="D15758" t="str">
            <v>----</v>
          </cell>
          <cell r="E15758" t="str">
            <v>----------------</v>
          </cell>
          <cell r="F15758" t="str">
            <v>------------</v>
          </cell>
          <cell r="G15758" t="str">
            <v>-----------</v>
          </cell>
          <cell r="H15758" t="str">
            <v>------------</v>
          </cell>
          <cell r="I15758" t="str">
            <v>------------</v>
          </cell>
          <cell r="J15758" t="str">
            <v>----------</v>
          </cell>
          <cell r="K15758" t="str">
            <v>-------------------</v>
          </cell>
          <cell r="M15758" t="str">
            <v xml:space="preserve"> </v>
          </cell>
        </row>
        <row r="15759">
          <cell r="A15759" t="str">
            <v xml:space="preserve"> </v>
          </cell>
          <cell r="B15759" t="str">
            <v>Codigo</v>
          </cell>
          <cell r="C15759" t="str">
            <v>Descripcion</v>
          </cell>
          <cell r="D15759" t="str">
            <v>U.M.</v>
          </cell>
          <cell r="E15759" t="str">
            <v>Existencia</v>
          </cell>
          <cell r="F15759" t="str">
            <v>Precio 1</v>
          </cell>
          <cell r="G15759" t="str">
            <v>Precio 2</v>
          </cell>
          <cell r="H15759" t="str">
            <v>Precio 3</v>
          </cell>
          <cell r="I15759" t="str">
            <v>Precio 4</v>
          </cell>
          <cell r="J15759" t="str">
            <v>Precio</v>
          </cell>
          <cell r="K15759">
            <v>5</v>
          </cell>
          <cell r="M15759" t="str">
            <v xml:space="preserve"> </v>
          </cell>
        </row>
        <row r="15760">
          <cell r="A15760" t="str">
            <v xml:space="preserve"> </v>
          </cell>
          <cell r="B15760" t="str">
            <v>-----------------</v>
          </cell>
          <cell r="C15760" t="str">
            <v>-----------------------------------</v>
          </cell>
          <cell r="D15760" t="str">
            <v>----</v>
          </cell>
          <cell r="E15760" t="str">
            <v>----------------</v>
          </cell>
          <cell r="F15760" t="str">
            <v>------------</v>
          </cell>
          <cell r="G15760" t="str">
            <v>-----------</v>
          </cell>
          <cell r="H15760" t="str">
            <v>------------</v>
          </cell>
          <cell r="I15760" t="str">
            <v>------------</v>
          </cell>
          <cell r="J15760" t="str">
            <v>----------</v>
          </cell>
          <cell r="K15760" t="str">
            <v>-------------------</v>
          </cell>
          <cell r="M15760" t="str">
            <v xml:space="preserve"> </v>
          </cell>
        </row>
        <row r="15761">
          <cell r="A15761">
            <v>6144</v>
          </cell>
          <cell r="B15761">
            <v>6144</v>
          </cell>
          <cell r="C15761" t="str">
            <v>CHAMOY MEGA 12/1.5 LTS.</v>
          </cell>
          <cell r="D15761" t="str">
            <v>CJA</v>
          </cell>
          <cell r="E15761">
            <v>3</v>
          </cell>
          <cell r="F15761">
            <v>336.3</v>
          </cell>
          <cell r="G15761">
            <v>336.3</v>
          </cell>
          <cell r="H15761">
            <v>330.1</v>
          </cell>
          <cell r="I15761">
            <v>324</v>
          </cell>
          <cell r="J15761">
            <v>308.5</v>
          </cell>
          <cell r="K15761">
            <v>6144</v>
          </cell>
          <cell r="M15761">
            <v>6144</v>
          </cell>
        </row>
        <row r="15762">
          <cell r="A15762">
            <v>6145</v>
          </cell>
          <cell r="B15762">
            <v>6145</v>
          </cell>
          <cell r="C15762" t="str">
            <v>CHAMOY MEGA 6/4.1 KGS.</v>
          </cell>
          <cell r="D15762" t="str">
            <v>CJA</v>
          </cell>
          <cell r="E15762">
            <v>1</v>
          </cell>
          <cell r="F15762">
            <v>381.4</v>
          </cell>
          <cell r="G15762">
            <v>381.4</v>
          </cell>
          <cell r="H15762">
            <v>374.3</v>
          </cell>
          <cell r="I15762">
            <v>367.3</v>
          </cell>
          <cell r="J15762">
            <v>353.09</v>
          </cell>
          <cell r="K15762">
            <v>6145</v>
          </cell>
          <cell r="M15762">
            <v>6145</v>
          </cell>
        </row>
        <row r="15763">
          <cell r="A15763">
            <v>6150</v>
          </cell>
          <cell r="B15763">
            <v>6150</v>
          </cell>
          <cell r="C15763" t="str">
            <v>CATSUP DEL MONTE SQUEZZABLE 24/220</v>
          </cell>
          <cell r="D15763" t="str">
            <v>CJA</v>
          </cell>
          <cell r="E15763">
            <v>6.5410000000000004</v>
          </cell>
          <cell r="F15763">
            <v>259.39999999999998</v>
          </cell>
          <cell r="G15763">
            <v>259.39999999999998</v>
          </cell>
          <cell r="H15763">
            <v>254.7</v>
          </cell>
          <cell r="I15763">
            <v>249.9</v>
          </cell>
          <cell r="J15763">
            <v>237.97</v>
          </cell>
          <cell r="K15763">
            <v>6150</v>
          </cell>
          <cell r="M15763">
            <v>6150</v>
          </cell>
        </row>
        <row r="15764">
          <cell r="A15764">
            <v>6154</v>
          </cell>
          <cell r="B15764">
            <v>6154</v>
          </cell>
          <cell r="C15764" t="str">
            <v>SALSA LA COSTE¥A CHIPOTLE 24/140 GR</v>
          </cell>
          <cell r="D15764" t="str">
            <v>CJA</v>
          </cell>
          <cell r="E15764">
            <v>0.5</v>
          </cell>
          <cell r="F15764">
            <v>256.10000000000002</v>
          </cell>
          <cell r="G15764">
            <v>256.10000000000002</v>
          </cell>
          <cell r="H15764">
            <v>251.4</v>
          </cell>
          <cell r="I15764">
            <v>246.7</v>
          </cell>
          <cell r="J15764">
            <v>234.92</v>
          </cell>
          <cell r="K15764">
            <v>6154</v>
          </cell>
          <cell r="M15764">
            <v>6154</v>
          </cell>
        </row>
        <row r="15765">
          <cell r="A15765">
            <v>6155</v>
          </cell>
          <cell r="B15765">
            <v>6155</v>
          </cell>
          <cell r="C15765" t="str">
            <v>CATSUP BACHI 4/3.8 LTS.</v>
          </cell>
          <cell r="D15765" t="str">
            <v>CJA</v>
          </cell>
          <cell r="E15765">
            <v>4</v>
          </cell>
          <cell r="F15765">
            <v>302.39999999999998</v>
          </cell>
          <cell r="G15765">
            <v>302.39999999999998</v>
          </cell>
          <cell r="H15765">
            <v>296.89999999999998</v>
          </cell>
          <cell r="I15765">
            <v>291.5</v>
          </cell>
          <cell r="J15765">
            <v>272.39</v>
          </cell>
          <cell r="K15765">
            <v>6155</v>
          </cell>
          <cell r="M15765">
            <v>6155</v>
          </cell>
        </row>
        <row r="15766">
          <cell r="A15766">
            <v>619003</v>
          </cell>
          <cell r="B15766">
            <v>619003</v>
          </cell>
          <cell r="C15766" t="str">
            <v>DON VASCO HABANERA 24/215 GRS.</v>
          </cell>
          <cell r="D15766" t="str">
            <v>CJA</v>
          </cell>
          <cell r="F15766">
            <v>379.4</v>
          </cell>
          <cell r="G15766">
            <v>379.4</v>
          </cell>
          <cell r="H15766">
            <v>372.5</v>
          </cell>
          <cell r="I15766">
            <v>365.5</v>
          </cell>
          <cell r="J15766">
            <v>348.08</v>
          </cell>
          <cell r="K15766">
            <v>619003</v>
          </cell>
          <cell r="M15766">
            <v>619003</v>
          </cell>
        </row>
        <row r="15767">
          <cell r="A15767">
            <v>62566</v>
          </cell>
          <cell r="B15767">
            <v>62566</v>
          </cell>
          <cell r="C15767" t="str">
            <v>SALSA LA COSTE¥A TOREADA 24/380 GRS</v>
          </cell>
          <cell r="D15767" t="str">
            <v>CJA</v>
          </cell>
          <cell r="F15767">
            <v>152</v>
          </cell>
          <cell r="G15767">
            <v>150</v>
          </cell>
          <cell r="H15767">
            <v>150</v>
          </cell>
          <cell r="I15767">
            <v>146.19999999999999</v>
          </cell>
          <cell r="J15767">
            <v>138.52000000000001</v>
          </cell>
          <cell r="K15767">
            <v>62566</v>
          </cell>
          <cell r="M15767">
            <v>62566</v>
          </cell>
        </row>
        <row r="15768">
          <cell r="A15768">
            <v>633148100013</v>
          </cell>
          <cell r="B15768">
            <v>633148100013</v>
          </cell>
          <cell r="C15768" t="str">
            <v>SALSA EN POLVO TAJIN 142 GRS.</v>
          </cell>
          <cell r="D15768" t="str">
            <v>PZA</v>
          </cell>
          <cell r="E15768">
            <v>168</v>
          </cell>
          <cell r="F15768">
            <v>25.9</v>
          </cell>
          <cell r="G15768">
            <v>25.9</v>
          </cell>
          <cell r="H15768">
            <v>25.3</v>
          </cell>
          <cell r="I15768">
            <v>24.6</v>
          </cell>
          <cell r="J15768">
            <v>22.93</v>
          </cell>
          <cell r="K15768">
            <v>633148100013</v>
          </cell>
          <cell r="M15768">
            <v>633148100013</v>
          </cell>
        </row>
        <row r="15769">
          <cell r="A15769">
            <v>633148211146</v>
          </cell>
          <cell r="B15769">
            <v>633148211146</v>
          </cell>
          <cell r="C15769" t="str">
            <v>SALSA EN POLVO TAJIN SOBRE 4 GRS.</v>
          </cell>
          <cell r="D15769" t="str">
            <v>PZA</v>
          </cell>
          <cell r="F15769">
            <v>2.5</v>
          </cell>
          <cell r="G15769">
            <v>2.5</v>
          </cell>
          <cell r="H15769">
            <v>2.5</v>
          </cell>
          <cell r="I15769">
            <v>2.5</v>
          </cell>
          <cell r="J15769">
            <v>1.63</v>
          </cell>
          <cell r="K15769">
            <v>633148211139</v>
          </cell>
          <cell r="M15769">
            <v>633148211146</v>
          </cell>
        </row>
        <row r="15770">
          <cell r="A15770">
            <v>647541022025</v>
          </cell>
          <cell r="B15770">
            <v>647541022025</v>
          </cell>
          <cell r="C15770" t="str">
            <v>CHAMOY EL CHILERITO 355 ML.</v>
          </cell>
          <cell r="D15770" t="str">
            <v>PZA</v>
          </cell>
          <cell r="F15770">
            <v>9.1999999999999993</v>
          </cell>
          <cell r="G15770">
            <v>9.1999999999999993</v>
          </cell>
          <cell r="H15770">
            <v>9</v>
          </cell>
          <cell r="I15770">
            <v>8.8000000000000007</v>
          </cell>
          <cell r="J15770">
            <v>7.76</v>
          </cell>
          <cell r="K15770">
            <v>647541022025</v>
          </cell>
          <cell r="M15770">
            <v>647541022025</v>
          </cell>
        </row>
        <row r="15771">
          <cell r="A15771">
            <v>647541022049</v>
          </cell>
          <cell r="B15771">
            <v>647541022049</v>
          </cell>
          <cell r="C15771" t="str">
            <v>CHAMOY EL CHILERITO 1.5 LTS.</v>
          </cell>
          <cell r="D15771" t="str">
            <v>PZA</v>
          </cell>
          <cell r="F15771">
            <v>26.9</v>
          </cell>
          <cell r="G15771">
            <v>26.9</v>
          </cell>
          <cell r="H15771">
            <v>26.4</v>
          </cell>
          <cell r="I15771">
            <v>25.7</v>
          </cell>
          <cell r="J15771">
            <v>23.94</v>
          </cell>
          <cell r="K15771">
            <v>64754102204</v>
          </cell>
          <cell r="M15771">
            <v>647541022049</v>
          </cell>
        </row>
        <row r="15772">
          <cell r="A15772">
            <v>647541022056</v>
          </cell>
          <cell r="B15772">
            <v>647541022056</v>
          </cell>
          <cell r="C15772" t="str">
            <v>CHAMOY EL CHILERITO 5 LTS.</v>
          </cell>
          <cell r="D15772" t="str">
            <v>PZA</v>
          </cell>
          <cell r="E15772">
            <v>3</v>
          </cell>
          <cell r="F15772">
            <v>89.9</v>
          </cell>
          <cell r="G15772">
            <v>89.9</v>
          </cell>
          <cell r="H15772">
            <v>88.3</v>
          </cell>
          <cell r="I15772">
            <v>85.9</v>
          </cell>
          <cell r="J15772">
            <v>80.23</v>
          </cell>
          <cell r="K15772">
            <v>64754102205</v>
          </cell>
          <cell r="M15772">
            <v>647541022056</v>
          </cell>
        </row>
        <row r="15773">
          <cell r="A15773">
            <v>6551</v>
          </cell>
          <cell r="B15773">
            <v>6551</v>
          </cell>
          <cell r="C15773" t="str">
            <v>SALSA INGLESA CROSSE &amp; BLACKWELL 12</v>
          </cell>
          <cell r="D15773" t="str">
            <v>CJA</v>
          </cell>
          <cell r="E15773">
            <v>6.5</v>
          </cell>
          <cell r="F15773">
            <v>401.2</v>
          </cell>
          <cell r="G15773">
            <v>401.2</v>
          </cell>
          <cell r="H15773">
            <v>393.8</v>
          </cell>
          <cell r="I15773">
            <v>386.4</v>
          </cell>
          <cell r="J15773">
            <v>368.01</v>
          </cell>
          <cell r="K15773">
            <v>6551</v>
          </cell>
          <cell r="M15773">
            <v>6551</v>
          </cell>
        </row>
        <row r="15774">
          <cell r="A15774">
            <v>6553</v>
          </cell>
          <cell r="B15774">
            <v>6553</v>
          </cell>
          <cell r="C15774" t="str">
            <v>CATSUP CLEMENTE JACQUES SQUEZABLE 2</v>
          </cell>
          <cell r="D15774" t="str">
            <v>CJA</v>
          </cell>
          <cell r="E15774">
            <v>19.957999999999998</v>
          </cell>
          <cell r="F15774">
            <v>317</v>
          </cell>
          <cell r="G15774">
            <v>317</v>
          </cell>
          <cell r="H15774">
            <v>311.2</v>
          </cell>
          <cell r="I15774">
            <v>305.39999999999998</v>
          </cell>
          <cell r="J15774">
            <v>290.82</v>
          </cell>
          <cell r="K15774">
            <v>6553</v>
          </cell>
          <cell r="M15774">
            <v>6553</v>
          </cell>
        </row>
        <row r="15775">
          <cell r="A15775">
            <v>6555</v>
          </cell>
          <cell r="B15775">
            <v>6555</v>
          </cell>
          <cell r="C15775" t="str">
            <v>COSTA BRAVA 12/1,500 ML.</v>
          </cell>
          <cell r="D15775" t="str">
            <v>CJA</v>
          </cell>
          <cell r="E15775">
            <v>50.5</v>
          </cell>
          <cell r="F15775">
            <v>277.8</v>
          </cell>
          <cell r="G15775">
            <v>277.8</v>
          </cell>
          <cell r="H15775">
            <v>272.7</v>
          </cell>
          <cell r="I15775">
            <v>267.60000000000002</v>
          </cell>
          <cell r="J15775">
            <v>254.81</v>
          </cell>
          <cell r="K15775">
            <v>6555</v>
          </cell>
          <cell r="M15775">
            <v>6555</v>
          </cell>
        </row>
        <row r="15776">
          <cell r="A15776">
            <v>655596</v>
          </cell>
          <cell r="B15776">
            <v>655596</v>
          </cell>
          <cell r="C15776" t="str">
            <v>SALSA LA COSTE¥A P/PASTA 12/560 G.</v>
          </cell>
          <cell r="D15776" t="str">
            <v>CJA</v>
          </cell>
          <cell r="F15776">
            <v>213</v>
          </cell>
          <cell r="G15776">
            <v>210</v>
          </cell>
          <cell r="H15776">
            <v>210</v>
          </cell>
          <cell r="I15776">
            <v>205.2</v>
          </cell>
          <cell r="J15776">
            <v>195.42</v>
          </cell>
          <cell r="K15776">
            <v>655596</v>
          </cell>
          <cell r="M15776">
            <v>655596</v>
          </cell>
        </row>
        <row r="15777">
          <cell r="A15777">
            <v>6569</v>
          </cell>
          <cell r="B15777">
            <v>6569</v>
          </cell>
          <cell r="C15777" t="str">
            <v>LOLTUN SALSA HABANERA ROJA 24/150 G</v>
          </cell>
          <cell r="D15777" t="str">
            <v>CJA</v>
          </cell>
          <cell r="E15777">
            <v>1.5409999999999999</v>
          </cell>
          <cell r="F15777">
            <v>372.8</v>
          </cell>
          <cell r="G15777">
            <v>372.8</v>
          </cell>
          <cell r="H15777">
            <v>366</v>
          </cell>
          <cell r="I15777">
            <v>359.1</v>
          </cell>
          <cell r="J15777">
            <v>342.01</v>
          </cell>
          <cell r="K15777">
            <v>6569</v>
          </cell>
          <cell r="M15777">
            <v>6569</v>
          </cell>
        </row>
        <row r="15778">
          <cell r="A15778">
            <v>6570</v>
          </cell>
          <cell r="B15778">
            <v>6570</v>
          </cell>
          <cell r="C15778" t="str">
            <v>SALSA PIC. BOTANA LA COSTENA 12/370</v>
          </cell>
          <cell r="D15778" t="str">
            <v>CJA</v>
          </cell>
          <cell r="F15778">
            <v>80</v>
          </cell>
          <cell r="G15778">
            <v>78</v>
          </cell>
          <cell r="H15778">
            <v>78</v>
          </cell>
          <cell r="I15778">
            <v>74.5</v>
          </cell>
          <cell r="J15778">
            <v>70.94</v>
          </cell>
          <cell r="K15778">
            <v>6570</v>
          </cell>
          <cell r="M15778">
            <v>6570</v>
          </cell>
        </row>
        <row r="15779">
          <cell r="A15779">
            <v>6572</v>
          </cell>
          <cell r="B15779">
            <v>6572</v>
          </cell>
          <cell r="C15779" t="str">
            <v>LOLTUN SALSA DE CHILE DE ARBOL 24/1</v>
          </cell>
          <cell r="D15779" t="str">
            <v>CJA</v>
          </cell>
          <cell r="F15779">
            <v>278.2</v>
          </cell>
          <cell r="G15779">
            <v>278.2</v>
          </cell>
          <cell r="H15779">
            <v>273.10000000000002</v>
          </cell>
          <cell r="I15779">
            <v>268</v>
          </cell>
          <cell r="J15779">
            <v>255.21</v>
          </cell>
          <cell r="K15779">
            <v>6572</v>
          </cell>
          <cell r="M15779">
            <v>6572</v>
          </cell>
        </row>
        <row r="15780">
          <cell r="A15780">
            <v>657201</v>
          </cell>
          <cell r="B15780">
            <v>657201</v>
          </cell>
          <cell r="C15780" t="str">
            <v>LOLTUN SALSA MARTAJADA 24/220 GRS.</v>
          </cell>
          <cell r="D15780" t="str">
            <v>CJA</v>
          </cell>
          <cell r="E15780">
            <v>14</v>
          </cell>
          <cell r="F15780">
            <v>551.6</v>
          </cell>
          <cell r="G15780">
            <v>551.6</v>
          </cell>
          <cell r="H15780">
            <v>541.5</v>
          </cell>
          <cell r="I15780">
            <v>531.29999999999995</v>
          </cell>
          <cell r="J15780">
            <v>506.01</v>
          </cell>
          <cell r="K15780">
            <v>657201</v>
          </cell>
          <cell r="M15780">
            <v>657201</v>
          </cell>
        </row>
        <row r="15781">
          <cell r="A15781">
            <v>6573</v>
          </cell>
          <cell r="B15781">
            <v>6573</v>
          </cell>
          <cell r="C15781" t="str">
            <v>LOLTUN SALSA DE CHIPOTLES 24/150 G.</v>
          </cell>
          <cell r="D15781" t="str">
            <v>CJA</v>
          </cell>
          <cell r="E15781">
            <v>1.5</v>
          </cell>
          <cell r="F15781">
            <v>278.2</v>
          </cell>
          <cell r="G15781">
            <v>278.2</v>
          </cell>
          <cell r="H15781">
            <v>273.10000000000002</v>
          </cell>
          <cell r="I15781">
            <v>268</v>
          </cell>
          <cell r="J15781">
            <v>255.21</v>
          </cell>
          <cell r="K15781">
            <v>6573</v>
          </cell>
          <cell r="M15781">
            <v>6573</v>
          </cell>
        </row>
        <row r="15782">
          <cell r="A15782">
            <v>65820</v>
          </cell>
          <cell r="B15782">
            <v>65820</v>
          </cell>
          <cell r="C15782" t="str">
            <v>SALSA HUNTS BBQ ORIGINAL 24/360 GRS</v>
          </cell>
          <cell r="D15782" t="str">
            <v>CJA</v>
          </cell>
          <cell r="E15782">
            <v>3</v>
          </cell>
          <cell r="F15782">
            <v>569.20000000000005</v>
          </cell>
          <cell r="G15782">
            <v>569.20000000000005</v>
          </cell>
          <cell r="H15782">
            <v>558.70000000000005</v>
          </cell>
          <cell r="I15782">
            <v>548.29999999999995</v>
          </cell>
          <cell r="J15782">
            <v>522.13</v>
          </cell>
          <cell r="K15782">
            <v>65820</v>
          </cell>
          <cell r="M15782">
            <v>65820</v>
          </cell>
        </row>
        <row r="15783">
          <cell r="A15783">
            <v>65821</v>
          </cell>
          <cell r="B15783">
            <v>65821</v>
          </cell>
          <cell r="C15783" t="str">
            <v>SALSA HUNTS BBQ ORIGINAL 12/620 GRS</v>
          </cell>
          <cell r="D15783" t="str">
            <v>CJA</v>
          </cell>
          <cell r="E15783">
            <v>2.9159999999999999</v>
          </cell>
          <cell r="F15783">
            <v>479</v>
          </cell>
          <cell r="G15783">
            <v>479</v>
          </cell>
          <cell r="H15783">
            <v>470.3</v>
          </cell>
          <cell r="I15783">
            <v>461.5</v>
          </cell>
          <cell r="J15783">
            <v>439.45</v>
          </cell>
          <cell r="K15783">
            <v>65821</v>
          </cell>
          <cell r="M15783">
            <v>65821</v>
          </cell>
        </row>
        <row r="15784">
          <cell r="A15784">
            <v>6582102</v>
          </cell>
          <cell r="B15784">
            <v>6582102</v>
          </cell>
          <cell r="C15784" t="str">
            <v>SALSA HUNTS P/PASTA 4 QUESOS LATA 2</v>
          </cell>
          <cell r="D15784" t="str">
            <v>CJA</v>
          </cell>
          <cell r="F15784">
            <v>242</v>
          </cell>
          <cell r="G15784">
            <v>237.6</v>
          </cell>
          <cell r="H15784">
            <v>237.6</v>
          </cell>
          <cell r="I15784">
            <v>233.1</v>
          </cell>
          <cell r="J15784">
            <v>222.01</v>
          </cell>
          <cell r="K15784">
            <v>6582102</v>
          </cell>
          <cell r="M15784">
            <v>6582102</v>
          </cell>
        </row>
        <row r="15785">
          <cell r="A15785">
            <v>6584</v>
          </cell>
          <cell r="B15785">
            <v>6584</v>
          </cell>
          <cell r="C15785" t="str">
            <v>SALSA EN POLVO TAJIN 12/142 GRS.</v>
          </cell>
          <cell r="D15785" t="str">
            <v>CJA</v>
          </cell>
          <cell r="E15785">
            <v>14</v>
          </cell>
          <cell r="F15785">
            <v>299.8</v>
          </cell>
          <cell r="G15785">
            <v>299.8</v>
          </cell>
          <cell r="H15785">
            <v>294.3</v>
          </cell>
          <cell r="I15785">
            <v>288.8</v>
          </cell>
          <cell r="J15785">
            <v>275.01</v>
          </cell>
          <cell r="K15785">
            <v>6584</v>
          </cell>
          <cell r="M15785">
            <v>6584</v>
          </cell>
        </row>
        <row r="15786">
          <cell r="A15786">
            <v>66165</v>
          </cell>
          <cell r="B15786">
            <v>66165</v>
          </cell>
          <cell r="C15786" t="str">
            <v>LOLTUN SALSA HABANERA VERDE 24/150</v>
          </cell>
          <cell r="D15786" t="str">
            <v>CJA</v>
          </cell>
          <cell r="E15786">
            <v>6.5</v>
          </cell>
          <cell r="F15786">
            <v>372.8</v>
          </cell>
          <cell r="G15786">
            <v>372.8</v>
          </cell>
          <cell r="H15786">
            <v>366</v>
          </cell>
          <cell r="I15786">
            <v>359.1</v>
          </cell>
          <cell r="J15786">
            <v>342.01</v>
          </cell>
          <cell r="K15786">
            <v>66165</v>
          </cell>
          <cell r="M15786">
            <v>66165</v>
          </cell>
        </row>
        <row r="15787">
          <cell r="A15787">
            <v>6621</v>
          </cell>
          <cell r="B15787">
            <v>6621</v>
          </cell>
          <cell r="C15787" t="str">
            <v>SALSA TARASCA 3/5 LTS.</v>
          </cell>
          <cell r="D15787" t="str">
            <v>CJA</v>
          </cell>
          <cell r="E15787">
            <v>2</v>
          </cell>
          <cell r="F15787">
            <v>195.4</v>
          </cell>
          <cell r="G15787">
            <v>195.4</v>
          </cell>
          <cell r="H15787">
            <v>191.8</v>
          </cell>
          <cell r="I15787">
            <v>188.2</v>
          </cell>
          <cell r="J15787">
            <v>180.92</v>
          </cell>
          <cell r="K15787">
            <v>6621</v>
          </cell>
          <cell r="M15787">
            <v>6621</v>
          </cell>
        </row>
        <row r="15788">
          <cell r="A15788">
            <v>6658</v>
          </cell>
          <cell r="B15788">
            <v>6658</v>
          </cell>
          <cell r="C15788" t="str">
            <v>SALSA TARASCA 12/1.5 LTS.</v>
          </cell>
          <cell r="D15788" t="str">
            <v>CJA</v>
          </cell>
          <cell r="E15788">
            <v>4</v>
          </cell>
          <cell r="F15788">
            <v>264.8</v>
          </cell>
          <cell r="G15788">
            <v>264.8</v>
          </cell>
          <cell r="H15788">
            <v>259.89999999999998</v>
          </cell>
          <cell r="I15788">
            <v>255.1</v>
          </cell>
          <cell r="J15788">
            <v>242.88</v>
          </cell>
          <cell r="K15788">
            <v>6658</v>
          </cell>
          <cell r="M15788">
            <v>6658</v>
          </cell>
        </row>
        <row r="15789">
          <cell r="A15789">
            <v>6660</v>
          </cell>
          <cell r="B15789">
            <v>6660</v>
          </cell>
          <cell r="C15789" t="str">
            <v>SALSA PIC. BOTANA LA COSTENA 12/1 L</v>
          </cell>
          <cell r="D15789" t="str">
            <v>CJA</v>
          </cell>
          <cell r="F15789">
            <v>202</v>
          </cell>
          <cell r="G15789">
            <v>200</v>
          </cell>
          <cell r="H15789">
            <v>200</v>
          </cell>
          <cell r="I15789">
            <v>195.7</v>
          </cell>
          <cell r="J15789">
            <v>186.42</v>
          </cell>
          <cell r="K15789">
            <v>6660</v>
          </cell>
          <cell r="M15789">
            <v>6660</v>
          </cell>
        </row>
        <row r="15790">
          <cell r="A15790">
            <v>6661</v>
          </cell>
          <cell r="B15790">
            <v>6661</v>
          </cell>
          <cell r="C15790" t="str">
            <v>DON VASCO E. NEGRA 12/1.5 LTS.</v>
          </cell>
          <cell r="D15790" t="str">
            <v>CJA</v>
          </cell>
          <cell r="E15790">
            <v>6</v>
          </cell>
          <cell r="F15790">
            <v>290</v>
          </cell>
          <cell r="G15790">
            <v>290</v>
          </cell>
          <cell r="H15790">
            <v>284.7</v>
          </cell>
          <cell r="I15790">
            <v>279.3</v>
          </cell>
          <cell r="J15790">
            <v>266.01</v>
          </cell>
          <cell r="K15790">
            <v>6661</v>
          </cell>
          <cell r="M15790">
            <v>6661</v>
          </cell>
        </row>
        <row r="15791">
          <cell r="A15791">
            <v>6662</v>
          </cell>
          <cell r="B15791">
            <v>6662</v>
          </cell>
          <cell r="C15791" t="str">
            <v>DON VASCO E. NEGRA 12/1 LT.</v>
          </cell>
          <cell r="D15791" t="str">
            <v>CJA</v>
          </cell>
          <cell r="E15791">
            <v>12.5</v>
          </cell>
          <cell r="F15791">
            <v>231.5</v>
          </cell>
          <cell r="G15791">
            <v>231.5</v>
          </cell>
          <cell r="H15791">
            <v>227.2</v>
          </cell>
          <cell r="I15791">
            <v>223</v>
          </cell>
          <cell r="J15791">
            <v>212.32</v>
          </cell>
          <cell r="K15791">
            <v>6662</v>
          </cell>
          <cell r="M15791">
            <v>6662</v>
          </cell>
        </row>
        <row r="15792">
          <cell r="A15792">
            <v>66621</v>
          </cell>
          <cell r="B15792">
            <v>66621</v>
          </cell>
          <cell r="C15792" t="str">
            <v>DON VASCO E. NEGRA 4/4 LTS.</v>
          </cell>
          <cell r="D15792" t="str">
            <v>CJA</v>
          </cell>
          <cell r="E15792">
            <v>5</v>
          </cell>
          <cell r="F15792">
            <v>255.2</v>
          </cell>
          <cell r="G15792">
            <v>255.2</v>
          </cell>
          <cell r="H15792">
            <v>250.5</v>
          </cell>
          <cell r="I15792">
            <v>245.8</v>
          </cell>
          <cell r="J15792">
            <v>236.28</v>
          </cell>
          <cell r="K15792">
            <v>66621</v>
          </cell>
          <cell r="M15792">
            <v>66621</v>
          </cell>
        </row>
        <row r="15793">
          <cell r="A15793">
            <v>6663</v>
          </cell>
          <cell r="B15793">
            <v>6663</v>
          </cell>
          <cell r="C15793" t="str">
            <v>SALSA DE SOYA KIKOMAN 12/148 ML.</v>
          </cell>
          <cell r="D15793" t="str">
            <v>CJA</v>
          </cell>
          <cell r="E15793">
            <v>9.75</v>
          </cell>
          <cell r="F15793">
            <v>402.8</v>
          </cell>
          <cell r="G15793">
            <v>402.8</v>
          </cell>
          <cell r="H15793">
            <v>395.4</v>
          </cell>
          <cell r="I15793">
            <v>388</v>
          </cell>
          <cell r="J15793">
            <v>369.5</v>
          </cell>
          <cell r="K15793">
            <v>6663</v>
          </cell>
          <cell r="M15793">
            <v>6663</v>
          </cell>
        </row>
        <row r="15794">
          <cell r="A15794">
            <v>6666</v>
          </cell>
          <cell r="B15794">
            <v>6666</v>
          </cell>
          <cell r="C15794" t="str">
            <v>SALSA LA COSTE¥A LATA CHIPOTLE 24/2</v>
          </cell>
          <cell r="D15794" t="str">
            <v>CJA</v>
          </cell>
          <cell r="F15794">
            <v>143</v>
          </cell>
          <cell r="G15794">
            <v>140</v>
          </cell>
          <cell r="H15794">
            <v>140</v>
          </cell>
          <cell r="I15794">
            <v>135.30000000000001</v>
          </cell>
          <cell r="J15794">
            <v>128.85</v>
          </cell>
          <cell r="K15794">
            <v>6666</v>
          </cell>
          <cell r="M15794">
            <v>6666</v>
          </cell>
        </row>
        <row r="15795">
          <cell r="A15795">
            <v>678163000115</v>
          </cell>
          <cell r="B15795">
            <v>678163000115</v>
          </cell>
          <cell r="C15795" t="str">
            <v>SALSA NATUREIN 470 G. CH ARBOL-HOJ</v>
          </cell>
          <cell r="D15795" t="str">
            <v>PZA</v>
          </cell>
          <cell r="F15795">
            <v>88.8</v>
          </cell>
          <cell r="G15795">
            <v>85.8</v>
          </cell>
          <cell r="H15795">
            <v>83.5</v>
          </cell>
          <cell r="I15795">
            <v>83.5</v>
          </cell>
          <cell r="J15795">
            <v>74.56</v>
          </cell>
          <cell r="K15795">
            <v>678163000115</v>
          </cell>
          <cell r="M15795">
            <v>678163000115</v>
          </cell>
        </row>
        <row r="15796">
          <cell r="A15796">
            <v>678163000122</v>
          </cell>
          <cell r="B15796">
            <v>678163000122</v>
          </cell>
          <cell r="C15796" t="str">
            <v>NATUREIN PASTA 500 G. AJO CHIPOTLE</v>
          </cell>
          <cell r="D15796" t="str">
            <v>PZA</v>
          </cell>
          <cell r="F15796">
            <v>88.8</v>
          </cell>
          <cell r="G15796">
            <v>85.8</v>
          </cell>
          <cell r="H15796">
            <v>83.5</v>
          </cell>
          <cell r="I15796">
            <v>83.5</v>
          </cell>
          <cell r="J15796">
            <v>74.56</v>
          </cell>
          <cell r="K15796">
            <v>678163000122</v>
          </cell>
          <cell r="M15796">
            <v>678163000122</v>
          </cell>
        </row>
        <row r="15797">
          <cell r="A15797">
            <v>678163000139</v>
          </cell>
          <cell r="B15797">
            <v>678163000139</v>
          </cell>
          <cell r="C15797" t="str">
            <v>PIRHUAN SALSA 235 GRS. CH ARBOL AJO</v>
          </cell>
          <cell r="D15797" t="str">
            <v>PZA</v>
          </cell>
          <cell r="F15797">
            <v>57.5</v>
          </cell>
          <cell r="G15797">
            <v>55.6</v>
          </cell>
          <cell r="H15797">
            <v>54.1</v>
          </cell>
          <cell r="I15797">
            <v>54.1</v>
          </cell>
          <cell r="J15797">
            <v>48.31</v>
          </cell>
          <cell r="K15797">
            <v>678163000139</v>
          </cell>
          <cell r="M15797">
            <v>678163000139</v>
          </cell>
        </row>
        <row r="15798">
          <cell r="A15798">
            <v>678163000184</v>
          </cell>
          <cell r="B15798">
            <v>678163000184</v>
          </cell>
          <cell r="C15798" t="str">
            <v>SALSA NATUREIN 500 G. MACHA CACAHUA</v>
          </cell>
          <cell r="D15798" t="str">
            <v>PZA</v>
          </cell>
          <cell r="F15798">
            <v>88.8</v>
          </cell>
          <cell r="G15798">
            <v>85.8</v>
          </cell>
          <cell r="H15798">
            <v>83.5</v>
          </cell>
          <cell r="I15798">
            <v>83.5</v>
          </cell>
          <cell r="J15798">
            <v>74.56</v>
          </cell>
          <cell r="K15798">
            <v>678163000184</v>
          </cell>
          <cell r="M15798">
            <v>678163000184</v>
          </cell>
        </row>
        <row r="15799">
          <cell r="A15799">
            <v>678163000191</v>
          </cell>
          <cell r="B15799">
            <v>678163000191</v>
          </cell>
          <cell r="C15799" t="str">
            <v>NATUREIN SALSA 250 G. MORISCA AJONJ</v>
          </cell>
          <cell r="D15799" t="str">
            <v>PZA</v>
          </cell>
          <cell r="F15799">
            <v>57.5</v>
          </cell>
          <cell r="G15799">
            <v>55.6</v>
          </cell>
          <cell r="H15799">
            <v>54.1</v>
          </cell>
          <cell r="I15799">
            <v>54.1</v>
          </cell>
          <cell r="J15799">
            <v>48.31</v>
          </cell>
          <cell r="K15799">
            <v>678163000191</v>
          </cell>
          <cell r="M15799">
            <v>678163000191</v>
          </cell>
        </row>
        <row r="15800">
          <cell r="A15800">
            <v>678163000207</v>
          </cell>
          <cell r="B15800">
            <v>678163000207</v>
          </cell>
          <cell r="C15800" t="str">
            <v>SALSA NATUREIN 264 GRS. HABANERO</v>
          </cell>
          <cell r="D15800" t="str">
            <v>PZA</v>
          </cell>
          <cell r="F15800">
            <v>51.3</v>
          </cell>
          <cell r="G15800">
            <v>49.6</v>
          </cell>
          <cell r="H15800">
            <v>48.3</v>
          </cell>
          <cell r="I15800">
            <v>48.3</v>
          </cell>
          <cell r="J15800">
            <v>43.06</v>
          </cell>
          <cell r="K15800">
            <v>678163000207</v>
          </cell>
          <cell r="M15800">
            <v>678163000207</v>
          </cell>
        </row>
        <row r="15801">
          <cell r="A15801">
            <v>678163000214</v>
          </cell>
          <cell r="B15801">
            <v>678163000214</v>
          </cell>
          <cell r="C15801" t="str">
            <v>SALSA NATUREIN 270 G. RICCA ALMENDR</v>
          </cell>
          <cell r="D15801" t="str">
            <v>PZA</v>
          </cell>
          <cell r="F15801">
            <v>77.5</v>
          </cell>
          <cell r="G15801">
            <v>74.900000000000006</v>
          </cell>
          <cell r="H15801">
            <v>73</v>
          </cell>
          <cell r="I15801">
            <v>73</v>
          </cell>
          <cell r="J15801">
            <v>65.11</v>
          </cell>
          <cell r="K15801">
            <v>678163000214</v>
          </cell>
          <cell r="M15801">
            <v>678163000214</v>
          </cell>
        </row>
        <row r="15802">
          <cell r="A15802">
            <v>678163000221</v>
          </cell>
          <cell r="B15802">
            <v>678163000221</v>
          </cell>
          <cell r="C15802" t="str">
            <v>SALSA NATUREIN 500 G. MORISCA AJONJ</v>
          </cell>
          <cell r="D15802" t="str">
            <v>PZA</v>
          </cell>
          <cell r="F15802">
            <v>88.8</v>
          </cell>
          <cell r="G15802">
            <v>85.8</v>
          </cell>
          <cell r="H15802">
            <v>83.5</v>
          </cell>
          <cell r="I15802">
            <v>83.5</v>
          </cell>
          <cell r="J15802">
            <v>74.56</v>
          </cell>
          <cell r="K15802">
            <v>678163000221</v>
          </cell>
          <cell r="M15802">
            <v>678163000221</v>
          </cell>
        </row>
        <row r="15803">
          <cell r="A15803">
            <v>678163000320</v>
          </cell>
          <cell r="B15803">
            <v>678163000320</v>
          </cell>
          <cell r="C15803" t="str">
            <v>NATUREIN SALSA 250 G. MACHA CACAHUA</v>
          </cell>
          <cell r="D15803" t="str">
            <v>PZA</v>
          </cell>
          <cell r="F15803">
            <v>57.5</v>
          </cell>
          <cell r="G15803">
            <v>55.6</v>
          </cell>
          <cell r="H15803">
            <v>54.1</v>
          </cell>
          <cell r="I15803">
            <v>54.1</v>
          </cell>
          <cell r="J15803">
            <v>48.31</v>
          </cell>
          <cell r="K15803">
            <v>678163000320</v>
          </cell>
          <cell r="M15803">
            <v>678163000320</v>
          </cell>
        </row>
        <row r="15804">
          <cell r="A15804">
            <v>678163000511</v>
          </cell>
          <cell r="B15804">
            <v>678163000511</v>
          </cell>
          <cell r="C15804" t="str">
            <v>SALSA NATUREIN 305 G. ALMENDRA</v>
          </cell>
          <cell r="D15804" t="str">
            <v>PZA</v>
          </cell>
          <cell r="F15804">
            <v>112.5</v>
          </cell>
          <cell r="G15804">
            <v>108.7</v>
          </cell>
          <cell r="H15804">
            <v>105.9</v>
          </cell>
          <cell r="I15804">
            <v>105.9</v>
          </cell>
          <cell r="J15804">
            <v>94.51</v>
          </cell>
          <cell r="K15804">
            <v>678163000511</v>
          </cell>
          <cell r="M15804">
            <v>678163000511</v>
          </cell>
        </row>
        <row r="15805">
          <cell r="A15805">
            <v>678163000597</v>
          </cell>
          <cell r="B15805">
            <v>678163000597</v>
          </cell>
          <cell r="C15805" t="str">
            <v>SALSA NATUREIN 270 G. RICCA NUEZ</v>
          </cell>
          <cell r="D15805" t="str">
            <v>PZA</v>
          </cell>
          <cell r="F15805">
            <v>101.3</v>
          </cell>
          <cell r="G15805">
            <v>97.9</v>
          </cell>
          <cell r="H15805">
            <v>95.3</v>
          </cell>
          <cell r="I15805">
            <v>95.3</v>
          </cell>
          <cell r="J15805">
            <v>85.06</v>
          </cell>
          <cell r="K15805">
            <v>678163000597</v>
          </cell>
          <cell r="M15805">
            <v>678163000597</v>
          </cell>
        </row>
        <row r="15806">
          <cell r="A15806">
            <v>678163000672</v>
          </cell>
          <cell r="B15806">
            <v>678163000672</v>
          </cell>
          <cell r="C15806" t="str">
            <v>NATUREIN PASTA 500 G. AJO CH ARBOL</v>
          </cell>
          <cell r="D15806" t="str">
            <v>PZA</v>
          </cell>
          <cell r="F15806">
            <v>88.8</v>
          </cell>
          <cell r="G15806">
            <v>85.8</v>
          </cell>
          <cell r="H15806">
            <v>83.5</v>
          </cell>
          <cell r="I15806">
            <v>83.5</v>
          </cell>
          <cell r="J15806">
            <v>74.56</v>
          </cell>
          <cell r="K15806">
            <v>678163000672</v>
          </cell>
          <cell r="M15806">
            <v>678163000672</v>
          </cell>
        </row>
        <row r="15807">
          <cell r="A15807">
            <v>678163000917</v>
          </cell>
          <cell r="B15807">
            <v>678163000917</v>
          </cell>
          <cell r="C15807" t="str">
            <v>NATUREIN SALSA 350 G. CHIMICHURRI C</v>
          </cell>
          <cell r="D15807" t="str">
            <v>PZA</v>
          </cell>
          <cell r="F15807">
            <v>58.8</v>
          </cell>
          <cell r="G15807">
            <v>56.8</v>
          </cell>
          <cell r="H15807">
            <v>55.3</v>
          </cell>
          <cell r="I15807">
            <v>55.3</v>
          </cell>
          <cell r="J15807">
            <v>49.36</v>
          </cell>
          <cell r="K15807">
            <v>678163000917</v>
          </cell>
          <cell r="M15807">
            <v>678163000917</v>
          </cell>
        </row>
        <row r="15808">
          <cell r="A15808">
            <v>678163000979</v>
          </cell>
          <cell r="B15808">
            <v>678163000979</v>
          </cell>
          <cell r="C15808" t="str">
            <v>SALSA NATUREIN 270 G. RICCA EXTRA</v>
          </cell>
          <cell r="D15808" t="str">
            <v>PZA</v>
          </cell>
          <cell r="F15808">
            <v>125</v>
          </cell>
          <cell r="G15808">
            <v>120.8</v>
          </cell>
          <cell r="H15808">
            <v>117.6</v>
          </cell>
          <cell r="I15808">
            <v>117.6</v>
          </cell>
          <cell r="J15808">
            <v>105.01</v>
          </cell>
          <cell r="K15808">
            <v>678163000979</v>
          </cell>
          <cell r="M15808">
            <v>678163000979</v>
          </cell>
        </row>
        <row r="15809">
          <cell r="A15809">
            <v>678163000993</v>
          </cell>
          <cell r="B15809">
            <v>678163000993</v>
          </cell>
          <cell r="C15809" t="str">
            <v>SALSA NATUREIN 305 G. TAMARINDO CHI</v>
          </cell>
          <cell r="D15809" t="str">
            <v>PZA</v>
          </cell>
          <cell r="F15809">
            <v>58.8</v>
          </cell>
          <cell r="G15809">
            <v>56.8</v>
          </cell>
          <cell r="H15809">
            <v>55.3</v>
          </cell>
          <cell r="I15809">
            <v>55.3</v>
          </cell>
          <cell r="J15809">
            <v>49.36</v>
          </cell>
          <cell r="K15809">
            <v>678163001006</v>
          </cell>
          <cell r="M15809">
            <v>678163000993</v>
          </cell>
        </row>
        <row r="15810">
          <cell r="A15810">
            <v>678163001013</v>
          </cell>
          <cell r="B15810">
            <v>678163001013</v>
          </cell>
          <cell r="C15810" t="str">
            <v>SALSA NATUREIN 315 GRS. PI¥A-HABANE</v>
          </cell>
          <cell r="D15810" t="str">
            <v>PZA</v>
          </cell>
          <cell r="F15810">
            <v>58.8</v>
          </cell>
          <cell r="G15810">
            <v>56.8</v>
          </cell>
          <cell r="H15810">
            <v>55.3</v>
          </cell>
          <cell r="I15810">
            <v>55.3</v>
          </cell>
          <cell r="J15810">
            <v>49.36</v>
          </cell>
          <cell r="K15810">
            <v>678163001013</v>
          </cell>
          <cell r="M15810">
            <v>678163001013</v>
          </cell>
        </row>
        <row r="15811">
          <cell r="A15811">
            <v>678163001068</v>
          </cell>
          <cell r="B15811">
            <v>678163001068</v>
          </cell>
          <cell r="C15811" t="str">
            <v>SALSA NATUREIN 305 G. MANGO-HABANER</v>
          </cell>
          <cell r="D15811" t="str">
            <v>PZA</v>
          </cell>
          <cell r="F15811">
            <v>58.8</v>
          </cell>
          <cell r="G15811">
            <v>56.8</v>
          </cell>
          <cell r="H15811">
            <v>55.3</v>
          </cell>
          <cell r="I15811">
            <v>55.3</v>
          </cell>
          <cell r="J15811">
            <v>49.36</v>
          </cell>
          <cell r="K15811">
            <v>678163001068</v>
          </cell>
          <cell r="M15811">
            <v>678163001068</v>
          </cell>
        </row>
        <row r="15812">
          <cell r="A15812">
            <v>678763000207</v>
          </cell>
          <cell r="B15812">
            <v>678763000207</v>
          </cell>
          <cell r="C15812" t="str">
            <v>NATUREIN SALSA 264 G. HABANERO G.</v>
          </cell>
          <cell r="D15812" t="str">
            <v>PZA</v>
          </cell>
          <cell r="F15812">
            <v>51.3</v>
          </cell>
          <cell r="G15812">
            <v>49.6</v>
          </cell>
          <cell r="H15812">
            <v>48.3</v>
          </cell>
          <cell r="I15812">
            <v>48.3</v>
          </cell>
          <cell r="J15812">
            <v>43.06</v>
          </cell>
          <cell r="K15812">
            <v>678763000207</v>
          </cell>
          <cell r="M15812">
            <v>678763000207</v>
          </cell>
        </row>
        <row r="15813">
          <cell r="A15813">
            <v>7128</v>
          </cell>
          <cell r="B15813">
            <v>7128</v>
          </cell>
          <cell r="C15813" t="str">
            <v>DON VASCO CHAMOY 12/1.5 LTS.</v>
          </cell>
          <cell r="D15813" t="str">
            <v>CJA</v>
          </cell>
          <cell r="E15813">
            <v>2</v>
          </cell>
          <cell r="F15813">
            <v>374.7</v>
          </cell>
          <cell r="G15813">
            <v>374.7</v>
          </cell>
          <cell r="H15813">
            <v>367.8</v>
          </cell>
          <cell r="I15813">
            <v>361</v>
          </cell>
          <cell r="J15813">
            <v>343.74</v>
          </cell>
          <cell r="K15813">
            <v>7128</v>
          </cell>
          <cell r="M15813">
            <v>7128</v>
          </cell>
        </row>
        <row r="15814">
          <cell r="A15814">
            <v>712817000035</v>
          </cell>
          <cell r="B15814">
            <v>712817000035</v>
          </cell>
          <cell r="C15814" t="str">
            <v>DON VASCO 4 LTS.</v>
          </cell>
          <cell r="D15814" t="str">
            <v>PZA</v>
          </cell>
          <cell r="E15814">
            <v>40</v>
          </cell>
          <cell r="F15814">
            <v>65.8</v>
          </cell>
          <cell r="G15814">
            <v>65.8</v>
          </cell>
          <cell r="H15814">
            <v>64.599999999999994</v>
          </cell>
          <cell r="I15814">
            <v>63.4</v>
          </cell>
          <cell r="J15814">
            <v>59.77</v>
          </cell>
          <cell r="K15814">
            <v>7502242130130</v>
          </cell>
          <cell r="M15814">
            <v>712817000035</v>
          </cell>
        </row>
        <row r="15815">
          <cell r="A15815">
            <v>712817000070</v>
          </cell>
          <cell r="B15815">
            <v>712817000070</v>
          </cell>
          <cell r="C15815" t="str">
            <v>DON VASCO 20/500 ML.</v>
          </cell>
          <cell r="D15815" t="str">
            <v>CJA</v>
          </cell>
          <cell r="E15815">
            <v>20.45</v>
          </cell>
          <cell r="F15815">
            <v>210.8</v>
          </cell>
          <cell r="G15815">
            <v>210.8</v>
          </cell>
          <cell r="H15815">
            <v>206.9</v>
          </cell>
          <cell r="I15815">
            <v>203</v>
          </cell>
          <cell r="J15815">
            <v>193.32</v>
          </cell>
          <cell r="K15815">
            <v>712817000070</v>
          </cell>
          <cell r="M15815">
            <v>712817000070</v>
          </cell>
        </row>
        <row r="15816">
          <cell r="A15816">
            <v>712817000110</v>
          </cell>
          <cell r="B15816">
            <v>712817000110</v>
          </cell>
          <cell r="C15816" t="str">
            <v>SALSA TARASCA *5 LTS.</v>
          </cell>
          <cell r="D15816" t="str">
            <v>PZA</v>
          </cell>
          <cell r="E15816">
            <v>6</v>
          </cell>
          <cell r="F15816">
            <v>66.400000000000006</v>
          </cell>
          <cell r="G15816">
            <v>66.400000000000006</v>
          </cell>
          <cell r="H15816">
            <v>65.2</v>
          </cell>
          <cell r="I15816">
            <v>64</v>
          </cell>
          <cell r="J15816">
            <v>60.31</v>
          </cell>
          <cell r="K15816">
            <v>7502242130185</v>
          </cell>
          <cell r="M15816">
            <v>712817000110</v>
          </cell>
        </row>
        <row r="15817">
          <cell r="A15817">
            <v>712817000165</v>
          </cell>
          <cell r="B15817">
            <v>712817000165</v>
          </cell>
          <cell r="C15817" t="str">
            <v>DON VASCO E. NEGRA 4 LTS.</v>
          </cell>
          <cell r="D15817" t="str">
            <v>PZA</v>
          </cell>
          <cell r="E15817">
            <v>20</v>
          </cell>
          <cell r="F15817">
            <v>65</v>
          </cell>
          <cell r="G15817">
            <v>65</v>
          </cell>
          <cell r="H15817">
            <v>63.8</v>
          </cell>
          <cell r="I15817">
            <v>62.7</v>
          </cell>
          <cell r="J15817">
            <v>59.08</v>
          </cell>
          <cell r="K15817">
            <v>7502242130222</v>
          </cell>
          <cell r="M15817">
            <v>712817000165</v>
          </cell>
        </row>
        <row r="15818">
          <cell r="A15818" t="str">
            <v xml:space="preserve"> </v>
          </cell>
          <cell r="B15818" t="str">
            <v>_x000C_cei-029u-2.6</v>
          </cell>
          <cell r="E15818" t="str">
            <v>CEDIS ABA</v>
          </cell>
          <cell r="F15818" t="str">
            <v>RROTES AZTEC</v>
          </cell>
          <cell r="G15818" t="str">
            <v>A</v>
          </cell>
          <cell r="K15818" t="str">
            <v>Hoja :  252</v>
          </cell>
          <cell r="M15818" t="str">
            <v xml:space="preserve"> </v>
          </cell>
        </row>
        <row r="15819">
          <cell r="A15819">
            <v>0</v>
          </cell>
          <cell r="M15819">
            <v>0</v>
          </cell>
        </row>
        <row r="15820">
          <cell r="A15820" t="str">
            <v xml:space="preserve"> </v>
          </cell>
          <cell r="B15820" t="str">
            <v>Por codigo</v>
          </cell>
          <cell r="E15820" t="str">
            <v>LISTA DE PREC</v>
          </cell>
          <cell r="F15820" t="str">
            <v>IOS CON EXIS</v>
          </cell>
          <cell r="G15820" t="str">
            <v>TENCIA</v>
          </cell>
          <cell r="K15820" t="str">
            <v>Fecha : 22/Mar/22</v>
          </cell>
          <cell r="M15820" t="str">
            <v xml:space="preserve"> </v>
          </cell>
        </row>
        <row r="15821">
          <cell r="A15821" t="str">
            <v xml:space="preserve"> </v>
          </cell>
          <cell r="B15821" t="str">
            <v>-----------------</v>
          </cell>
          <cell r="C15821" t="str">
            <v>-----------------------------------</v>
          </cell>
          <cell r="D15821" t="str">
            <v>----</v>
          </cell>
          <cell r="E15821" t="str">
            <v>----------------</v>
          </cell>
          <cell r="F15821" t="str">
            <v>------------</v>
          </cell>
          <cell r="G15821" t="str">
            <v>-----------</v>
          </cell>
          <cell r="H15821" t="str">
            <v>------------</v>
          </cell>
          <cell r="I15821" t="str">
            <v>------------</v>
          </cell>
          <cell r="J15821" t="str">
            <v>----------</v>
          </cell>
          <cell r="K15821" t="str">
            <v>-------------------</v>
          </cell>
          <cell r="M15821" t="str">
            <v xml:space="preserve"> </v>
          </cell>
        </row>
        <row r="15822">
          <cell r="A15822" t="str">
            <v xml:space="preserve"> </v>
          </cell>
          <cell r="B15822" t="str">
            <v>Codigo</v>
          </cell>
          <cell r="C15822" t="str">
            <v>Descripcion</v>
          </cell>
          <cell r="D15822" t="str">
            <v>U.M.</v>
          </cell>
          <cell r="E15822" t="str">
            <v>Existencia</v>
          </cell>
          <cell r="F15822" t="str">
            <v>Precio 1</v>
          </cell>
          <cell r="G15822" t="str">
            <v>Precio 2</v>
          </cell>
          <cell r="H15822" t="str">
            <v>Precio 3</v>
          </cell>
          <cell r="I15822" t="str">
            <v>Precio 4</v>
          </cell>
          <cell r="J15822" t="str">
            <v>Precio</v>
          </cell>
          <cell r="K15822">
            <v>5</v>
          </cell>
          <cell r="M15822" t="str">
            <v xml:space="preserve"> </v>
          </cell>
        </row>
        <row r="15823">
          <cell r="A15823" t="str">
            <v xml:space="preserve"> </v>
          </cell>
          <cell r="B15823" t="str">
            <v>-----------------</v>
          </cell>
          <cell r="C15823" t="str">
            <v>-----------------------------------</v>
          </cell>
          <cell r="D15823" t="str">
            <v>----</v>
          </cell>
          <cell r="E15823" t="str">
            <v>----------------</v>
          </cell>
          <cell r="F15823" t="str">
            <v>------------</v>
          </cell>
          <cell r="G15823" t="str">
            <v>-----------</v>
          </cell>
          <cell r="H15823" t="str">
            <v>------------</v>
          </cell>
          <cell r="I15823" t="str">
            <v>------------</v>
          </cell>
          <cell r="J15823" t="str">
            <v>----------</v>
          </cell>
          <cell r="K15823" t="str">
            <v>-------------------</v>
          </cell>
          <cell r="M15823" t="str">
            <v xml:space="preserve"> </v>
          </cell>
        </row>
        <row r="15824">
          <cell r="A15824">
            <v>712817000202</v>
          </cell>
          <cell r="B15824">
            <v>712817000202</v>
          </cell>
          <cell r="C15824" t="str">
            <v>DON VASCO 5 LTS.</v>
          </cell>
          <cell r="D15824" t="str">
            <v>PZA</v>
          </cell>
          <cell r="E15824">
            <v>51</v>
          </cell>
          <cell r="F15824">
            <v>67.3</v>
          </cell>
          <cell r="G15824">
            <v>67.3</v>
          </cell>
          <cell r="H15824">
            <v>66.099999999999994</v>
          </cell>
          <cell r="I15824">
            <v>64.8</v>
          </cell>
          <cell r="J15824">
            <v>61.14</v>
          </cell>
          <cell r="K15824">
            <v>7502242130147</v>
          </cell>
          <cell r="M15824">
            <v>712817000202</v>
          </cell>
        </row>
        <row r="15825">
          <cell r="A15825">
            <v>712817000240</v>
          </cell>
          <cell r="B15825">
            <v>712817000240</v>
          </cell>
          <cell r="C15825" t="str">
            <v>SALSA TARASCA *1 LT.</v>
          </cell>
          <cell r="D15825" t="str">
            <v>PZA</v>
          </cell>
          <cell r="E15825">
            <v>120</v>
          </cell>
          <cell r="F15825">
            <v>17.7</v>
          </cell>
          <cell r="G15825">
            <v>17.7</v>
          </cell>
          <cell r="H15825">
            <v>17.399999999999999</v>
          </cell>
          <cell r="I15825">
            <v>16.899999999999999</v>
          </cell>
          <cell r="J15825">
            <v>15.77</v>
          </cell>
          <cell r="K15825">
            <v>7502242130161</v>
          </cell>
          <cell r="M15825">
            <v>712817000240</v>
          </cell>
        </row>
        <row r="15826">
          <cell r="A15826">
            <v>712817000288</v>
          </cell>
          <cell r="B15826">
            <v>712817000288</v>
          </cell>
          <cell r="C15826" t="str">
            <v>DON VASCO CHAMOY 5 LTS.</v>
          </cell>
          <cell r="D15826" t="str">
            <v>PZA</v>
          </cell>
          <cell r="E15826">
            <v>9</v>
          </cell>
          <cell r="F15826">
            <v>109.3</v>
          </cell>
          <cell r="G15826">
            <v>109.3</v>
          </cell>
          <cell r="H15826">
            <v>107.3</v>
          </cell>
          <cell r="I15826">
            <v>105.3</v>
          </cell>
          <cell r="J15826">
            <v>99.33</v>
          </cell>
          <cell r="K15826">
            <v>7502242130277</v>
          </cell>
          <cell r="M15826">
            <v>712817000288</v>
          </cell>
        </row>
        <row r="15827">
          <cell r="A15827">
            <v>7129</v>
          </cell>
          <cell r="B15827">
            <v>7129</v>
          </cell>
          <cell r="C15827" t="str">
            <v>DON VASCO CHAMOY 12/1 LT.</v>
          </cell>
          <cell r="D15827" t="str">
            <v>CJA</v>
          </cell>
          <cell r="E15827">
            <v>0.5</v>
          </cell>
          <cell r="F15827">
            <v>282.5</v>
          </cell>
          <cell r="G15827">
            <v>282.5</v>
          </cell>
          <cell r="H15827">
            <v>277.3</v>
          </cell>
          <cell r="I15827">
            <v>272.10000000000002</v>
          </cell>
          <cell r="J15827">
            <v>259.10000000000002</v>
          </cell>
          <cell r="K15827">
            <v>7129</v>
          </cell>
          <cell r="M15827">
            <v>7129</v>
          </cell>
        </row>
        <row r="15828">
          <cell r="A15828">
            <v>7131</v>
          </cell>
          <cell r="B15828">
            <v>7131</v>
          </cell>
          <cell r="C15828" t="str">
            <v>DON VASCO CHAMOY 3/5 LTS.</v>
          </cell>
          <cell r="D15828" t="str">
            <v>CJA</v>
          </cell>
          <cell r="E15828">
            <v>3</v>
          </cell>
          <cell r="F15828">
            <v>321.8</v>
          </cell>
          <cell r="G15828">
            <v>321.8</v>
          </cell>
          <cell r="H15828">
            <v>315.89999999999998</v>
          </cell>
          <cell r="I15828">
            <v>309.89999999999998</v>
          </cell>
          <cell r="J15828">
            <v>297.97000000000003</v>
          </cell>
          <cell r="K15828">
            <v>7131</v>
          </cell>
          <cell r="M15828">
            <v>7131</v>
          </cell>
        </row>
        <row r="15829">
          <cell r="A15829">
            <v>724836088055</v>
          </cell>
          <cell r="B15829">
            <v>724836088055</v>
          </cell>
          <cell r="C15829" t="str">
            <v>SALSA DE SOYA PEKIN 150 ML.</v>
          </cell>
          <cell r="D15829" t="str">
            <v>PZA</v>
          </cell>
          <cell r="F15829">
            <v>9.6999999999999993</v>
          </cell>
          <cell r="G15829">
            <v>9.6999999999999993</v>
          </cell>
          <cell r="H15829">
            <v>9.6</v>
          </cell>
          <cell r="I15829">
            <v>9.3000000000000007</v>
          </cell>
          <cell r="J15829">
            <v>8.66</v>
          </cell>
          <cell r="K15829">
            <v>724836088055</v>
          </cell>
          <cell r="M15829">
            <v>724836088055</v>
          </cell>
        </row>
        <row r="15830">
          <cell r="A15830">
            <v>7256326103</v>
          </cell>
          <cell r="B15830">
            <v>7256326103</v>
          </cell>
          <cell r="C15830" t="str">
            <v>SALSA DE SOYA LOVE &amp; KITCHEN 6/1 LT</v>
          </cell>
          <cell r="D15830" t="str">
            <v>CJA</v>
          </cell>
          <cell r="E15830">
            <v>10.333</v>
          </cell>
          <cell r="F15830">
            <v>183.7</v>
          </cell>
          <cell r="G15830">
            <v>183.7</v>
          </cell>
          <cell r="H15830">
            <v>180.3</v>
          </cell>
          <cell r="I15830">
            <v>177</v>
          </cell>
          <cell r="J15830">
            <v>165.42</v>
          </cell>
          <cell r="K15830">
            <v>7256326103</v>
          </cell>
          <cell r="M15830">
            <v>7256326103</v>
          </cell>
        </row>
        <row r="15831">
          <cell r="A15831">
            <v>7256326104</v>
          </cell>
          <cell r="B15831">
            <v>7256326104</v>
          </cell>
          <cell r="C15831" t="str">
            <v>SALSA INGLESA LOVE &amp; KITCHEN 6/1 LT</v>
          </cell>
          <cell r="D15831" t="str">
            <v>CJA</v>
          </cell>
          <cell r="E15831">
            <v>4</v>
          </cell>
          <cell r="F15831">
            <v>398.1</v>
          </cell>
          <cell r="G15831">
            <v>398.1</v>
          </cell>
          <cell r="H15831">
            <v>390.8</v>
          </cell>
          <cell r="I15831">
            <v>383.5</v>
          </cell>
          <cell r="J15831">
            <v>365.21</v>
          </cell>
          <cell r="K15831">
            <v>7256326104</v>
          </cell>
          <cell r="M15831">
            <v>7256326104</v>
          </cell>
        </row>
        <row r="15832">
          <cell r="A15832">
            <v>7256326106</v>
          </cell>
          <cell r="B15832">
            <v>7256326106</v>
          </cell>
          <cell r="C15832" t="str">
            <v>SALSA DE SOYA LOVE &amp; KITCHEN 4/3.5</v>
          </cell>
          <cell r="D15832" t="str">
            <v>CJA</v>
          </cell>
          <cell r="E15832">
            <v>9</v>
          </cell>
          <cell r="F15832">
            <v>306.8</v>
          </cell>
          <cell r="G15832">
            <v>306.8</v>
          </cell>
          <cell r="H15832">
            <v>301.3</v>
          </cell>
          <cell r="I15832">
            <v>295.8</v>
          </cell>
          <cell r="J15832">
            <v>276.39</v>
          </cell>
          <cell r="K15832">
            <v>7256326106</v>
          </cell>
          <cell r="M15832">
            <v>7256326106</v>
          </cell>
        </row>
        <row r="15833">
          <cell r="A15833">
            <v>738545010016</v>
          </cell>
          <cell r="B15833">
            <v>738545010016</v>
          </cell>
          <cell r="C15833" t="str">
            <v>SALSA BOTANERA 1 LT.</v>
          </cell>
          <cell r="D15833" t="str">
            <v>PZA</v>
          </cell>
          <cell r="E15833">
            <v>84</v>
          </cell>
          <cell r="F15833">
            <v>20.399999999999999</v>
          </cell>
          <cell r="G15833">
            <v>20.399999999999999</v>
          </cell>
          <cell r="H15833">
            <v>20</v>
          </cell>
          <cell r="I15833">
            <v>19.5</v>
          </cell>
          <cell r="J15833">
            <v>18.14</v>
          </cell>
          <cell r="K15833">
            <v>738545010016</v>
          </cell>
          <cell r="M15833">
            <v>738545010016</v>
          </cell>
        </row>
        <row r="15834">
          <cell r="A15834">
            <v>738545010481</v>
          </cell>
          <cell r="B15834">
            <v>738545010481</v>
          </cell>
          <cell r="C15834" t="str">
            <v>SALSA BOTANERA 370 GRS. CLASICA</v>
          </cell>
          <cell r="D15834" t="str">
            <v>PZA</v>
          </cell>
          <cell r="E15834">
            <v>10</v>
          </cell>
          <cell r="F15834">
            <v>11.1</v>
          </cell>
          <cell r="G15834">
            <v>11.1</v>
          </cell>
          <cell r="H15834">
            <v>10.5</v>
          </cell>
          <cell r="I15834">
            <v>10.4</v>
          </cell>
          <cell r="J15834">
            <v>9.42</v>
          </cell>
          <cell r="K15834">
            <v>738545010481</v>
          </cell>
          <cell r="M15834">
            <v>738545010481</v>
          </cell>
        </row>
        <row r="15835">
          <cell r="A15835">
            <v>738545010511</v>
          </cell>
          <cell r="B15835">
            <v>738545010511</v>
          </cell>
          <cell r="C15835" t="str">
            <v>SALSA BOTANERA 370 GRS. MUY PICANTE</v>
          </cell>
          <cell r="D15835" t="str">
            <v>PZA</v>
          </cell>
          <cell r="E15835">
            <v>24</v>
          </cell>
          <cell r="F15835">
            <v>12</v>
          </cell>
          <cell r="G15835">
            <v>12</v>
          </cell>
          <cell r="H15835">
            <v>11.8</v>
          </cell>
          <cell r="I15835">
            <v>11.4</v>
          </cell>
          <cell r="J15835">
            <v>10.65</v>
          </cell>
          <cell r="K15835">
            <v>738545010511</v>
          </cell>
          <cell r="M15835">
            <v>738545010511</v>
          </cell>
        </row>
        <row r="15836">
          <cell r="A15836">
            <v>738545010559</v>
          </cell>
          <cell r="B15836">
            <v>738545010559</v>
          </cell>
          <cell r="C15836" t="str">
            <v>SALSA BOTANERA 1.5 LTS.</v>
          </cell>
          <cell r="D15836" t="str">
            <v>PZA</v>
          </cell>
          <cell r="F15836">
            <v>25.8</v>
          </cell>
          <cell r="G15836">
            <v>25.8</v>
          </cell>
          <cell r="H15836">
            <v>25.4</v>
          </cell>
          <cell r="I15836">
            <v>24.7</v>
          </cell>
          <cell r="J15836">
            <v>23.03</v>
          </cell>
          <cell r="K15836">
            <v>7503024085730</v>
          </cell>
          <cell r="M15836">
            <v>738545010559</v>
          </cell>
        </row>
        <row r="15837">
          <cell r="A15837">
            <v>738545020046</v>
          </cell>
          <cell r="B15837">
            <v>738545020046</v>
          </cell>
          <cell r="C15837" t="str">
            <v>CHAMOY MEGA 1 LT.</v>
          </cell>
          <cell r="D15837" t="str">
            <v>PZA</v>
          </cell>
          <cell r="F15837">
            <v>18.3</v>
          </cell>
          <cell r="G15837">
            <v>18.3</v>
          </cell>
          <cell r="H15837">
            <v>17.899999999999999</v>
          </cell>
          <cell r="I15837">
            <v>17.5</v>
          </cell>
          <cell r="J15837">
            <v>16.28</v>
          </cell>
          <cell r="K15837">
            <v>738545020046</v>
          </cell>
          <cell r="M15837">
            <v>738545020046</v>
          </cell>
        </row>
        <row r="15838">
          <cell r="A15838">
            <v>738545020190</v>
          </cell>
          <cell r="B15838">
            <v>738545020190</v>
          </cell>
          <cell r="C15838" t="str">
            <v>CHAMOY MEGA 1.5 LTS.</v>
          </cell>
          <cell r="D15838" t="str">
            <v>PZA</v>
          </cell>
          <cell r="E15838">
            <v>36</v>
          </cell>
          <cell r="F15838">
            <v>28.8</v>
          </cell>
          <cell r="G15838">
            <v>28.8</v>
          </cell>
          <cell r="H15838">
            <v>28.3</v>
          </cell>
          <cell r="I15838">
            <v>27.6</v>
          </cell>
          <cell r="J15838">
            <v>25.72</v>
          </cell>
          <cell r="K15838">
            <v>738545020190</v>
          </cell>
          <cell r="M15838">
            <v>738545020190</v>
          </cell>
        </row>
        <row r="15839">
          <cell r="A15839">
            <v>738545020206</v>
          </cell>
          <cell r="B15839">
            <v>738545020206</v>
          </cell>
          <cell r="C15839" t="str">
            <v>CHAMOY MEGA 4.1 KGS.</v>
          </cell>
          <cell r="D15839" t="str">
            <v>PZA</v>
          </cell>
          <cell r="E15839">
            <v>6</v>
          </cell>
          <cell r="F15839">
            <v>64.8</v>
          </cell>
          <cell r="G15839">
            <v>64.8</v>
          </cell>
          <cell r="H15839">
            <v>63.6</v>
          </cell>
          <cell r="I15839">
            <v>62.4</v>
          </cell>
          <cell r="J15839">
            <v>58.86</v>
          </cell>
          <cell r="K15839">
            <v>7503024085655</v>
          </cell>
          <cell r="M15839">
            <v>738545020206</v>
          </cell>
        </row>
        <row r="15840">
          <cell r="A15840">
            <v>738545020305</v>
          </cell>
          <cell r="B15840">
            <v>738545020305</v>
          </cell>
          <cell r="C15840" t="str">
            <v>CHAMOY MEGA ORIGINAL 5.1 KGS.</v>
          </cell>
          <cell r="D15840" t="str">
            <v>PZA</v>
          </cell>
          <cell r="F15840">
            <v>58.5</v>
          </cell>
          <cell r="G15840">
            <v>58.5</v>
          </cell>
          <cell r="H15840">
            <v>57.6</v>
          </cell>
          <cell r="I15840">
            <v>56</v>
          </cell>
          <cell r="J15840">
            <v>51.83</v>
          </cell>
          <cell r="K15840">
            <v>738545020305</v>
          </cell>
          <cell r="M15840">
            <v>738545020305</v>
          </cell>
        </row>
        <row r="15841">
          <cell r="A15841">
            <v>738545060332</v>
          </cell>
          <cell r="B15841">
            <v>738545060332</v>
          </cell>
          <cell r="C15841" t="str">
            <v>CATSUP BOLSA STAR VALUE 950 GRS.</v>
          </cell>
          <cell r="D15841" t="str">
            <v>PZA</v>
          </cell>
          <cell r="E15841">
            <v>10</v>
          </cell>
          <cell r="F15841">
            <v>19.2</v>
          </cell>
          <cell r="G15841">
            <v>19.2</v>
          </cell>
          <cell r="H15841">
            <v>18.899999999999999</v>
          </cell>
          <cell r="I15841">
            <v>18.399999999999999</v>
          </cell>
          <cell r="J15841">
            <v>17.12</v>
          </cell>
          <cell r="K15841">
            <v>738545060332</v>
          </cell>
          <cell r="M15841">
            <v>738545060332</v>
          </cell>
        </row>
        <row r="15842">
          <cell r="A15842">
            <v>740487003</v>
          </cell>
          <cell r="B15842">
            <v>740487003</v>
          </cell>
          <cell r="C15842" t="str">
            <v>CHAMOY EL CHILERITO 24/355 ML.</v>
          </cell>
          <cell r="D15842" t="str">
            <v>CJA</v>
          </cell>
          <cell r="F15842">
            <v>212.1</v>
          </cell>
          <cell r="G15842">
            <v>212.1</v>
          </cell>
          <cell r="H15842">
            <v>208.4</v>
          </cell>
          <cell r="I15842">
            <v>202.8</v>
          </cell>
          <cell r="J15842">
            <v>186.01</v>
          </cell>
          <cell r="K15842">
            <v>740487003</v>
          </cell>
          <cell r="M15842">
            <v>740487003</v>
          </cell>
        </row>
        <row r="15843">
          <cell r="A15843">
            <v>75000042</v>
          </cell>
          <cell r="B15843">
            <v>75000042</v>
          </cell>
          <cell r="C15843" t="str">
            <v>CATSUP DEL MONTE 225 GRS.</v>
          </cell>
          <cell r="D15843" t="str">
            <v>PZA</v>
          </cell>
          <cell r="F15843">
            <v>6.8</v>
          </cell>
          <cell r="G15843">
            <v>6.6</v>
          </cell>
          <cell r="H15843">
            <v>6.6</v>
          </cell>
          <cell r="I15843">
            <v>6.4</v>
          </cell>
          <cell r="J15843">
            <v>5.89</v>
          </cell>
          <cell r="K15843">
            <v>75000042</v>
          </cell>
          <cell r="M15843">
            <v>75000042</v>
          </cell>
        </row>
        <row r="15844">
          <cell r="A15844">
            <v>75010001214</v>
          </cell>
          <cell r="B15844">
            <v>75010001214</v>
          </cell>
          <cell r="C15844" t="str">
            <v>SALSA ORIGINAL A.1. 24/142 ML.</v>
          </cell>
          <cell r="D15844" t="str">
            <v>CJA</v>
          </cell>
          <cell r="F15844">
            <v>410</v>
          </cell>
          <cell r="G15844">
            <v>404.5</v>
          </cell>
          <cell r="H15844">
            <v>404.5</v>
          </cell>
          <cell r="I15844">
            <v>396.9</v>
          </cell>
          <cell r="J15844">
            <v>378.01</v>
          </cell>
          <cell r="K15844">
            <v>75010001214</v>
          </cell>
          <cell r="M15844">
            <v>75010001214</v>
          </cell>
        </row>
        <row r="15845">
          <cell r="A15845">
            <v>7501001604318</v>
          </cell>
          <cell r="B15845">
            <v>7501001604318</v>
          </cell>
          <cell r="C15845" t="str">
            <v>SALSA INGLESA CROSSE &amp; BLACKWELL 14</v>
          </cell>
          <cell r="D15845" t="str">
            <v>PZA</v>
          </cell>
          <cell r="E15845">
            <v>78</v>
          </cell>
          <cell r="F15845">
            <v>34.4</v>
          </cell>
          <cell r="G15845">
            <v>34.4</v>
          </cell>
          <cell r="H15845">
            <v>33.799999999999997</v>
          </cell>
          <cell r="I15845">
            <v>32.9</v>
          </cell>
          <cell r="J15845">
            <v>30.68</v>
          </cell>
          <cell r="K15845">
            <v>7501001604318</v>
          </cell>
          <cell r="M15845">
            <v>7501001604318</v>
          </cell>
        </row>
        <row r="15846">
          <cell r="A15846">
            <v>7501003393050</v>
          </cell>
          <cell r="B15846">
            <v>7501003393050</v>
          </cell>
          <cell r="C15846" t="str">
            <v>BUFALO CLASICA 150 GRS.</v>
          </cell>
          <cell r="D15846" t="str">
            <v>PZA</v>
          </cell>
          <cell r="F15846">
            <v>10.5</v>
          </cell>
          <cell r="G15846">
            <v>10.5</v>
          </cell>
          <cell r="H15846">
            <v>10.4</v>
          </cell>
          <cell r="I15846">
            <v>10.1</v>
          </cell>
          <cell r="J15846">
            <v>9.39</v>
          </cell>
          <cell r="K15846">
            <v>3674020108</v>
          </cell>
          <cell r="M15846">
            <v>7501003393050</v>
          </cell>
        </row>
        <row r="15847">
          <cell r="A15847">
            <v>7501003393081</v>
          </cell>
          <cell r="B15847">
            <v>7501003393081</v>
          </cell>
          <cell r="C15847" t="str">
            <v>BUFALO CLASICA 990 GRS.</v>
          </cell>
          <cell r="D15847" t="str">
            <v>PZA</v>
          </cell>
          <cell r="E15847">
            <v>36</v>
          </cell>
          <cell r="F15847">
            <v>33.5</v>
          </cell>
          <cell r="G15847">
            <v>33.5</v>
          </cell>
          <cell r="H15847">
            <v>32.9</v>
          </cell>
          <cell r="I15847">
            <v>32</v>
          </cell>
          <cell r="J15847">
            <v>29.84</v>
          </cell>
          <cell r="K15847">
            <v>7501003393081</v>
          </cell>
          <cell r="M15847">
            <v>7501003393081</v>
          </cell>
        </row>
        <row r="15848">
          <cell r="A15848">
            <v>7501003393357</v>
          </cell>
          <cell r="B15848">
            <v>7501003393357</v>
          </cell>
          <cell r="C15848" t="str">
            <v>BUFALO BOTANAS 1 KG.</v>
          </cell>
          <cell r="D15848" t="str">
            <v>PZA</v>
          </cell>
          <cell r="F15848">
            <v>11.2</v>
          </cell>
          <cell r="G15848">
            <v>11.2</v>
          </cell>
          <cell r="H15848">
            <v>11</v>
          </cell>
          <cell r="I15848">
            <v>10.7</v>
          </cell>
          <cell r="J15848">
            <v>9.93</v>
          </cell>
          <cell r="K15848">
            <v>7501003393357</v>
          </cell>
          <cell r="M15848">
            <v>7501003393357</v>
          </cell>
        </row>
        <row r="15849">
          <cell r="A15849">
            <v>7501006505689</v>
          </cell>
          <cell r="B15849">
            <v>7501006505689</v>
          </cell>
          <cell r="C15849" t="str">
            <v>SALSA BBQ HUNTS 55 GRS. HUNT WINGS</v>
          </cell>
          <cell r="D15849" t="str">
            <v>PZA</v>
          </cell>
          <cell r="E15849">
            <v>30</v>
          </cell>
          <cell r="F15849">
            <v>43.7</v>
          </cell>
          <cell r="G15849">
            <v>43.7</v>
          </cell>
          <cell r="H15849">
            <v>42.9</v>
          </cell>
          <cell r="I15849">
            <v>41.8</v>
          </cell>
          <cell r="J15849">
            <v>39</v>
          </cell>
          <cell r="K15849">
            <v>7501006505689</v>
          </cell>
          <cell r="M15849">
            <v>7501006505689</v>
          </cell>
        </row>
        <row r="15850">
          <cell r="A15850">
            <v>7501006523959</v>
          </cell>
          <cell r="B15850">
            <v>7501006523959</v>
          </cell>
          <cell r="C15850" t="str">
            <v>SALSA HUNTS P/PASTA 360 GRS.</v>
          </cell>
          <cell r="D15850" t="str">
            <v>PZA</v>
          </cell>
          <cell r="E15850">
            <v>84</v>
          </cell>
          <cell r="F15850">
            <v>19.600000000000001</v>
          </cell>
          <cell r="G15850">
            <v>19.600000000000001</v>
          </cell>
          <cell r="H15850">
            <v>19.3</v>
          </cell>
          <cell r="I15850">
            <v>18.8</v>
          </cell>
          <cell r="J15850">
            <v>17.510000000000002</v>
          </cell>
          <cell r="K15850">
            <v>7501006523959</v>
          </cell>
          <cell r="M15850">
            <v>7501006523959</v>
          </cell>
        </row>
        <row r="15851">
          <cell r="A15851">
            <v>7501006523973</v>
          </cell>
          <cell r="B15851">
            <v>7501006523973</v>
          </cell>
          <cell r="C15851" t="str">
            <v>SALSA HUNTS P/PASTA 4 QUESOS 360 G.</v>
          </cell>
          <cell r="D15851" t="str">
            <v>PZA</v>
          </cell>
          <cell r="E15851">
            <v>120</v>
          </cell>
          <cell r="F15851">
            <v>21.5</v>
          </cell>
          <cell r="G15851">
            <v>21.5</v>
          </cell>
          <cell r="H15851">
            <v>21.1</v>
          </cell>
          <cell r="I15851">
            <v>20.5</v>
          </cell>
          <cell r="J15851">
            <v>19.14</v>
          </cell>
          <cell r="K15851">
            <v>7501006523973</v>
          </cell>
          <cell r="M15851">
            <v>7501006523973</v>
          </cell>
        </row>
        <row r="15852">
          <cell r="A15852">
            <v>7501006583700</v>
          </cell>
          <cell r="B15852">
            <v>7501006583700</v>
          </cell>
          <cell r="C15852" t="str">
            <v>CATSUP HUNTS SQUEZZE 600 GRS.</v>
          </cell>
          <cell r="D15852" t="str">
            <v>PZA</v>
          </cell>
          <cell r="F15852">
            <v>19.8</v>
          </cell>
          <cell r="G15852">
            <v>19.8</v>
          </cell>
          <cell r="H15852">
            <v>19.5</v>
          </cell>
          <cell r="I15852">
            <v>19</v>
          </cell>
          <cell r="J15852">
            <v>17.68</v>
          </cell>
          <cell r="K15852">
            <v>7501006583700</v>
          </cell>
          <cell r="M15852">
            <v>7501006583700</v>
          </cell>
        </row>
        <row r="15853">
          <cell r="A15853">
            <v>7501006584028</v>
          </cell>
          <cell r="B15853">
            <v>7501006584028</v>
          </cell>
          <cell r="C15853" t="str">
            <v>SALSA HUNTS BBQ ORIGINAL 620 GRS.</v>
          </cell>
          <cell r="D15853" t="str">
            <v>PZA</v>
          </cell>
          <cell r="E15853">
            <v>35</v>
          </cell>
          <cell r="F15853">
            <v>41.1</v>
          </cell>
          <cell r="G15853">
            <v>41.1</v>
          </cell>
          <cell r="H15853">
            <v>40.299999999999997</v>
          </cell>
          <cell r="I15853">
            <v>39.200000000000003</v>
          </cell>
          <cell r="J15853">
            <v>36.630000000000003</v>
          </cell>
          <cell r="K15853">
            <v>7501006584028</v>
          </cell>
          <cell r="M15853">
            <v>7501006584028</v>
          </cell>
        </row>
        <row r="15854">
          <cell r="A15854">
            <v>7501006584035</v>
          </cell>
          <cell r="B15854">
            <v>7501006584035</v>
          </cell>
          <cell r="C15854" t="str">
            <v>SALSA HUNTS BBQ ORIGINAL 360 GRS.</v>
          </cell>
          <cell r="D15854" t="str">
            <v>PZA</v>
          </cell>
          <cell r="E15854">
            <v>72</v>
          </cell>
          <cell r="F15854">
            <v>24.4</v>
          </cell>
          <cell r="G15854">
            <v>24.4</v>
          </cell>
          <cell r="H15854">
            <v>24</v>
          </cell>
          <cell r="I15854">
            <v>23.3</v>
          </cell>
          <cell r="J15854">
            <v>21.77</v>
          </cell>
          <cell r="K15854">
            <v>7501006584035</v>
          </cell>
          <cell r="M15854">
            <v>7501006584035</v>
          </cell>
        </row>
        <row r="15855">
          <cell r="A15855">
            <v>7501006587159</v>
          </cell>
          <cell r="B15855">
            <v>7501006587159</v>
          </cell>
          <cell r="C15855" t="str">
            <v>SALSA BBQ HUNTS ORIGINAL 4.3 KGS.</v>
          </cell>
          <cell r="D15855" t="str">
            <v>PZA</v>
          </cell>
          <cell r="E15855">
            <v>40</v>
          </cell>
          <cell r="F15855">
            <v>192.3</v>
          </cell>
          <cell r="G15855">
            <v>192.3</v>
          </cell>
          <cell r="H15855">
            <v>188.8</v>
          </cell>
          <cell r="I15855">
            <v>185.3</v>
          </cell>
          <cell r="J15855">
            <v>174.76</v>
          </cell>
          <cell r="K15855">
            <v>7501006587159</v>
          </cell>
          <cell r="M15855">
            <v>7501006587159</v>
          </cell>
        </row>
        <row r="15856">
          <cell r="A15856">
            <v>750100713024</v>
          </cell>
          <cell r="B15856">
            <v>750100713024</v>
          </cell>
          <cell r="C15856" t="str">
            <v>CATSUP HUNTS SQUEZZE 12/600 GRS.</v>
          </cell>
          <cell r="D15856" t="str">
            <v>CJA</v>
          </cell>
          <cell r="F15856">
            <v>231.1</v>
          </cell>
          <cell r="G15856">
            <v>231.1</v>
          </cell>
          <cell r="H15856">
            <v>226.9</v>
          </cell>
          <cell r="I15856">
            <v>222.6</v>
          </cell>
          <cell r="J15856">
            <v>212.01</v>
          </cell>
          <cell r="K15856">
            <v>750100713024</v>
          </cell>
          <cell r="M15856">
            <v>750100713024</v>
          </cell>
        </row>
        <row r="15857">
          <cell r="A15857">
            <v>7501011350724</v>
          </cell>
          <cell r="B15857">
            <v>7501011350724</v>
          </cell>
          <cell r="C15857" t="str">
            <v>SALSA PREGO ITAL. 310 GRS. CHAMPI¥O</v>
          </cell>
          <cell r="D15857" t="str">
            <v>PZA</v>
          </cell>
          <cell r="F15857">
            <v>17.8</v>
          </cell>
          <cell r="G15857">
            <v>17.8</v>
          </cell>
          <cell r="H15857">
            <v>17.5</v>
          </cell>
          <cell r="I15857">
            <v>17</v>
          </cell>
          <cell r="J15857">
            <v>15.86</v>
          </cell>
          <cell r="K15857">
            <v>7501011350724</v>
          </cell>
          <cell r="M15857">
            <v>7501011350724</v>
          </cell>
        </row>
        <row r="15858">
          <cell r="A15858">
            <v>75010148505</v>
          </cell>
          <cell r="B15858">
            <v>75010148505</v>
          </cell>
          <cell r="C15858" t="str">
            <v>CATSUP LA COSTE¥A GARRAFA 4/4 KGS.</v>
          </cell>
          <cell r="D15858" t="str">
            <v>CJA</v>
          </cell>
          <cell r="F15858">
            <v>247.7</v>
          </cell>
          <cell r="G15858">
            <v>247.7</v>
          </cell>
          <cell r="H15858">
            <v>243.2</v>
          </cell>
          <cell r="I15858">
            <v>238.6</v>
          </cell>
          <cell r="J15858">
            <v>227.22</v>
          </cell>
          <cell r="K15858">
            <v>75010148505</v>
          </cell>
          <cell r="M15858">
            <v>75010148505</v>
          </cell>
        </row>
        <row r="15859">
          <cell r="A15859">
            <v>75010148506</v>
          </cell>
          <cell r="B15859">
            <v>75010148506</v>
          </cell>
          <cell r="C15859" t="str">
            <v>LA COSTE¥A CHILITO EN POLVO 24/130</v>
          </cell>
          <cell r="D15859" t="str">
            <v>CJA</v>
          </cell>
          <cell r="E15859">
            <v>2</v>
          </cell>
          <cell r="F15859">
            <v>451.1</v>
          </cell>
          <cell r="G15859">
            <v>451.1</v>
          </cell>
          <cell r="H15859">
            <v>442.8</v>
          </cell>
          <cell r="I15859">
            <v>434.5</v>
          </cell>
          <cell r="J15859">
            <v>413.79</v>
          </cell>
          <cell r="K15859">
            <v>75010148506</v>
          </cell>
          <cell r="M15859">
            <v>75010148506</v>
          </cell>
        </row>
        <row r="15860">
          <cell r="A15860">
            <v>75010148508</v>
          </cell>
          <cell r="B15860">
            <v>75010148508</v>
          </cell>
          <cell r="C15860" t="str">
            <v>SALSA LA COSTE¥A BOTANA NEGRA 12/36</v>
          </cell>
          <cell r="D15860" t="str">
            <v>CJA</v>
          </cell>
          <cell r="F15860">
            <v>180.5</v>
          </cell>
          <cell r="G15860">
            <v>180.5</v>
          </cell>
          <cell r="H15860">
            <v>177.2</v>
          </cell>
          <cell r="I15860">
            <v>173.9</v>
          </cell>
          <cell r="J15860">
            <v>165.58</v>
          </cell>
          <cell r="K15860">
            <v>75010148508</v>
          </cell>
          <cell r="M15860">
            <v>75010148508</v>
          </cell>
        </row>
        <row r="15861">
          <cell r="A15861">
            <v>75010148509</v>
          </cell>
          <cell r="B15861">
            <v>75010148509</v>
          </cell>
          <cell r="C15861" t="str">
            <v>SALSA LA COSTE¥A PICANTE BOTANA 24/</v>
          </cell>
          <cell r="D15861" t="str">
            <v>CJA</v>
          </cell>
          <cell r="F15861">
            <v>149.6</v>
          </cell>
          <cell r="G15861">
            <v>149.6</v>
          </cell>
          <cell r="H15861">
            <v>146.9</v>
          </cell>
          <cell r="I15861">
            <v>142.9</v>
          </cell>
          <cell r="J15861">
            <v>134.72999999999999</v>
          </cell>
          <cell r="K15861">
            <v>75010148509</v>
          </cell>
          <cell r="M15861">
            <v>75010148509</v>
          </cell>
        </row>
        <row r="15862">
          <cell r="A15862">
            <v>7501017002054</v>
          </cell>
          <cell r="B15862">
            <v>7501017002054</v>
          </cell>
          <cell r="C15862" t="str">
            <v>PURE DE TOMATE LA COSTE¥A 3.25 KGS</v>
          </cell>
          <cell r="D15862" t="str">
            <v>PZA</v>
          </cell>
          <cell r="F15862">
            <v>86.9</v>
          </cell>
          <cell r="G15862">
            <v>86.9</v>
          </cell>
          <cell r="H15862">
            <v>85.2</v>
          </cell>
          <cell r="I15862">
            <v>82.9</v>
          </cell>
          <cell r="J15862">
            <v>77.41</v>
          </cell>
          <cell r="K15862">
            <v>7501017002054</v>
          </cell>
          <cell r="M15862">
            <v>7501017002054</v>
          </cell>
        </row>
        <row r="15863">
          <cell r="A15863">
            <v>7501017002948</v>
          </cell>
          <cell r="B15863">
            <v>7501017002948</v>
          </cell>
          <cell r="C15863" t="str">
            <v>CATSUP LA COSTE¥A GARRAFA 4 KGS.</v>
          </cell>
          <cell r="D15863" t="str">
            <v>PZA</v>
          </cell>
          <cell r="F15863">
            <v>63.7</v>
          </cell>
          <cell r="G15863">
            <v>63.7</v>
          </cell>
          <cell r="H15863">
            <v>62.5</v>
          </cell>
          <cell r="I15863">
            <v>60.8</v>
          </cell>
          <cell r="J15863">
            <v>56.81</v>
          </cell>
          <cell r="K15863">
            <v>7501017002948</v>
          </cell>
          <cell r="M15863">
            <v>7501017002948</v>
          </cell>
        </row>
        <row r="15864">
          <cell r="A15864">
            <v>7501017003044</v>
          </cell>
          <cell r="B15864">
            <v>7501017003044</v>
          </cell>
          <cell r="C15864" t="str">
            <v>SALSA LA COSTE¥A PICANTE 1 LT.</v>
          </cell>
          <cell r="D15864" t="str">
            <v>PZA</v>
          </cell>
          <cell r="F15864">
            <v>19.899999999999999</v>
          </cell>
          <cell r="G15864">
            <v>19.600000000000001</v>
          </cell>
          <cell r="H15864">
            <v>19.600000000000001</v>
          </cell>
          <cell r="I15864">
            <v>19.3</v>
          </cell>
          <cell r="J15864">
            <v>18.059999999999999</v>
          </cell>
          <cell r="K15864">
            <v>7501017003044</v>
          </cell>
          <cell r="M15864">
            <v>7501017003044</v>
          </cell>
        </row>
        <row r="15865">
          <cell r="A15865">
            <v>7501017003600</v>
          </cell>
          <cell r="B15865">
            <v>7501017003600</v>
          </cell>
          <cell r="C15865" t="str">
            <v>SALSA PIC. BOTANA LA COSTENA 1 LT.</v>
          </cell>
          <cell r="D15865" t="str">
            <v>PZA</v>
          </cell>
          <cell r="F15865">
            <v>16.899999999999999</v>
          </cell>
          <cell r="G15865">
            <v>16.7</v>
          </cell>
          <cell r="H15865">
            <v>16.7</v>
          </cell>
          <cell r="I15865">
            <v>16.5</v>
          </cell>
          <cell r="J15865">
            <v>15.54</v>
          </cell>
          <cell r="K15865">
            <v>7501017003600</v>
          </cell>
          <cell r="M15865">
            <v>7501017003600</v>
          </cell>
        </row>
        <row r="15866">
          <cell r="A15866">
            <v>7501017003720</v>
          </cell>
          <cell r="B15866">
            <v>7501017003720</v>
          </cell>
          <cell r="C15866" t="str">
            <v>CATSUP LA COSTE¥A TETRAPACK 12/1 LT</v>
          </cell>
          <cell r="D15866" t="str">
            <v>CJA</v>
          </cell>
          <cell r="F15866">
            <v>247.7</v>
          </cell>
          <cell r="G15866">
            <v>247.7</v>
          </cell>
          <cell r="H15866">
            <v>243.2</v>
          </cell>
          <cell r="I15866">
            <v>238.6</v>
          </cell>
          <cell r="J15866">
            <v>227.22</v>
          </cell>
          <cell r="K15866">
            <v>7501017003720</v>
          </cell>
          <cell r="M15866">
            <v>7501017003720</v>
          </cell>
        </row>
        <row r="15867">
          <cell r="A15867">
            <v>7501017003723</v>
          </cell>
          <cell r="B15867">
            <v>7501017003723</v>
          </cell>
          <cell r="C15867" t="str">
            <v>CATSUP LA COSTE¥A TETRAPACK 1 LT.</v>
          </cell>
          <cell r="D15867" t="str">
            <v>PZA</v>
          </cell>
          <cell r="F15867">
            <v>21.3</v>
          </cell>
          <cell r="G15867">
            <v>21.3</v>
          </cell>
          <cell r="H15867">
            <v>20.9</v>
          </cell>
          <cell r="I15867">
            <v>20.3</v>
          </cell>
          <cell r="J15867">
            <v>18.940000000000001</v>
          </cell>
          <cell r="K15867">
            <v>7501017003723</v>
          </cell>
          <cell r="M15867">
            <v>7501017003723</v>
          </cell>
        </row>
        <row r="15868">
          <cell r="A15868">
            <v>7501017004348</v>
          </cell>
          <cell r="B15868">
            <v>7501017004348</v>
          </cell>
          <cell r="C15868" t="str">
            <v>SALSA LA COSTE¥A BOTELLA 475 G. ARR</v>
          </cell>
          <cell r="D15868" t="str">
            <v>PZA</v>
          </cell>
          <cell r="F15868">
            <v>19.5</v>
          </cell>
          <cell r="G15868">
            <v>19.5</v>
          </cell>
          <cell r="H15868">
            <v>19.100000000000001</v>
          </cell>
          <cell r="I15868">
            <v>18.600000000000001</v>
          </cell>
          <cell r="J15868">
            <v>16.91</v>
          </cell>
          <cell r="K15868">
            <v>7501017004348</v>
          </cell>
          <cell r="M15868">
            <v>7501017004348</v>
          </cell>
        </row>
        <row r="15869">
          <cell r="A15869">
            <v>7501017004676</v>
          </cell>
          <cell r="B15869">
            <v>7501017004676</v>
          </cell>
          <cell r="C15869" t="str">
            <v>SALSA LA COSTE¥A BOTELLA 475 G. MEX</v>
          </cell>
          <cell r="D15869" t="str">
            <v>PZA</v>
          </cell>
          <cell r="F15869">
            <v>19.5</v>
          </cell>
          <cell r="G15869">
            <v>19.5</v>
          </cell>
          <cell r="H15869">
            <v>19.100000000000001</v>
          </cell>
          <cell r="I15869">
            <v>18.600000000000001</v>
          </cell>
          <cell r="J15869">
            <v>16.91</v>
          </cell>
          <cell r="K15869">
            <v>7501017004676</v>
          </cell>
          <cell r="M15869">
            <v>7501017004676</v>
          </cell>
        </row>
        <row r="15870">
          <cell r="A15870">
            <v>7501017004683</v>
          </cell>
          <cell r="B15870">
            <v>7501017004683</v>
          </cell>
          <cell r="C15870" t="str">
            <v>SALSA LA COSTE¥A BOTELLA 475 G. VER</v>
          </cell>
          <cell r="D15870" t="str">
            <v>PZA</v>
          </cell>
          <cell r="F15870">
            <v>19.5</v>
          </cell>
          <cell r="G15870">
            <v>19.5</v>
          </cell>
          <cell r="H15870">
            <v>19.100000000000001</v>
          </cell>
          <cell r="I15870">
            <v>18.600000000000001</v>
          </cell>
          <cell r="J15870">
            <v>16.91</v>
          </cell>
          <cell r="K15870">
            <v>7501017004683</v>
          </cell>
          <cell r="M15870">
            <v>7501017004683</v>
          </cell>
        </row>
        <row r="15871">
          <cell r="A15871">
            <v>7501017004690</v>
          </cell>
          <cell r="B15871">
            <v>7501017004690</v>
          </cell>
          <cell r="C15871" t="str">
            <v>SALSA LA COSTE¥A BOTELLA 475 G. RAN</v>
          </cell>
          <cell r="D15871" t="str">
            <v>PZA</v>
          </cell>
          <cell r="F15871">
            <v>19.5</v>
          </cell>
          <cell r="G15871">
            <v>19.5</v>
          </cell>
          <cell r="H15871">
            <v>19.100000000000001</v>
          </cell>
          <cell r="I15871">
            <v>18.600000000000001</v>
          </cell>
          <cell r="J15871">
            <v>16.91</v>
          </cell>
          <cell r="K15871">
            <v>7501017004690</v>
          </cell>
          <cell r="M15871">
            <v>7501017004690</v>
          </cell>
        </row>
        <row r="15872">
          <cell r="A15872">
            <v>7501017004706</v>
          </cell>
          <cell r="B15872">
            <v>7501017004706</v>
          </cell>
          <cell r="C15872" t="str">
            <v>SALSA LA COSTE¥A BOTELLA 475 G. TAQ</v>
          </cell>
          <cell r="D15872" t="str">
            <v>PZA</v>
          </cell>
          <cell r="F15872">
            <v>19.5</v>
          </cell>
          <cell r="G15872">
            <v>19.5</v>
          </cell>
          <cell r="H15872">
            <v>19.100000000000001</v>
          </cell>
          <cell r="I15872">
            <v>18.600000000000001</v>
          </cell>
          <cell r="J15872">
            <v>16.91</v>
          </cell>
          <cell r="K15872">
            <v>7501017004706</v>
          </cell>
          <cell r="M15872">
            <v>7501017004706</v>
          </cell>
        </row>
        <row r="15873">
          <cell r="A15873">
            <v>7501017004751</v>
          </cell>
          <cell r="B15873">
            <v>7501017004751</v>
          </cell>
          <cell r="C15873" t="str">
            <v>SALSA PIC. BOTANA LA COSTE¥A 370 ML</v>
          </cell>
          <cell r="D15873" t="str">
            <v>PZA</v>
          </cell>
          <cell r="F15873">
            <v>6.9</v>
          </cell>
          <cell r="G15873">
            <v>6.9</v>
          </cell>
          <cell r="H15873">
            <v>6.7</v>
          </cell>
          <cell r="I15873">
            <v>6.7</v>
          </cell>
          <cell r="J15873">
            <v>5.92</v>
          </cell>
          <cell r="K15873">
            <v>7501017004751</v>
          </cell>
          <cell r="M15873">
            <v>7501017004751</v>
          </cell>
        </row>
        <row r="15874">
          <cell r="A15874">
            <v>7501017005079</v>
          </cell>
          <cell r="B15874">
            <v>7501017005079</v>
          </cell>
          <cell r="C15874" t="str">
            <v>SALSA LA COSTE¥A LATA MEXICANA 220</v>
          </cell>
          <cell r="D15874" t="str">
            <v>PZA</v>
          </cell>
          <cell r="F15874">
            <v>5.3</v>
          </cell>
          <cell r="G15874">
            <v>5.2</v>
          </cell>
          <cell r="H15874">
            <v>5.2</v>
          </cell>
          <cell r="I15874">
            <v>5.0999999999999996</v>
          </cell>
          <cell r="J15874">
            <v>4.72</v>
          </cell>
          <cell r="K15874">
            <v>7501017005079</v>
          </cell>
          <cell r="M15874">
            <v>7501017005079</v>
          </cell>
        </row>
        <row r="15875">
          <cell r="A15875">
            <v>7501017005123</v>
          </cell>
          <cell r="B15875">
            <v>7501017005123</v>
          </cell>
          <cell r="C15875" t="str">
            <v>SALSA LA COSTE¥A LATA VERDE 220 GRS</v>
          </cell>
          <cell r="D15875" t="str">
            <v>PZA</v>
          </cell>
          <cell r="F15875">
            <v>7.2</v>
          </cell>
          <cell r="G15875">
            <v>7.2</v>
          </cell>
          <cell r="H15875">
            <v>7</v>
          </cell>
          <cell r="I15875">
            <v>7</v>
          </cell>
          <cell r="J15875">
            <v>6.38</v>
          </cell>
          <cell r="K15875">
            <v>7501017005123</v>
          </cell>
          <cell r="M15875">
            <v>7501017005123</v>
          </cell>
        </row>
        <row r="15876">
          <cell r="A15876">
            <v>7501017005918</v>
          </cell>
          <cell r="B15876">
            <v>7501017005918</v>
          </cell>
          <cell r="C15876" t="str">
            <v>SALSA LA COSTE¥A BOT.  250 GRS. MEX</v>
          </cell>
          <cell r="D15876" t="str">
            <v>PZA</v>
          </cell>
          <cell r="E15876">
            <v>40</v>
          </cell>
          <cell r="F15876">
            <v>17.2</v>
          </cell>
          <cell r="G15876">
            <v>17.2</v>
          </cell>
          <cell r="H15876">
            <v>16.899999999999999</v>
          </cell>
          <cell r="I15876">
            <v>16.399999999999999</v>
          </cell>
          <cell r="J15876">
            <v>15.33</v>
          </cell>
          <cell r="K15876">
            <v>7501017005918</v>
          </cell>
          <cell r="M15876">
            <v>7501017005918</v>
          </cell>
        </row>
        <row r="15877">
          <cell r="A15877">
            <v>7501017005925</v>
          </cell>
          <cell r="B15877">
            <v>7501017005925</v>
          </cell>
          <cell r="C15877" t="str">
            <v>SALSA LA COSTE¥A BOT.  250 GRS. VER</v>
          </cell>
          <cell r="D15877" t="str">
            <v>PZA</v>
          </cell>
          <cell r="E15877">
            <v>60</v>
          </cell>
          <cell r="F15877">
            <v>17.2</v>
          </cell>
          <cell r="G15877">
            <v>17.2</v>
          </cell>
          <cell r="H15877">
            <v>16.899999999999999</v>
          </cell>
          <cell r="I15877">
            <v>16.399999999999999</v>
          </cell>
          <cell r="J15877">
            <v>15.33</v>
          </cell>
          <cell r="K15877">
            <v>7501017005925</v>
          </cell>
          <cell r="M15877">
            <v>7501017005925</v>
          </cell>
        </row>
        <row r="15878">
          <cell r="A15878">
            <v>7501017005932</v>
          </cell>
          <cell r="B15878">
            <v>7501017005932</v>
          </cell>
          <cell r="C15878" t="str">
            <v>SALSA LA COSTE¥A BOT.  250 GRS. RAN</v>
          </cell>
          <cell r="D15878" t="str">
            <v>PZA</v>
          </cell>
          <cell r="E15878">
            <v>70</v>
          </cell>
          <cell r="F15878">
            <v>17.2</v>
          </cell>
          <cell r="G15878">
            <v>17.2</v>
          </cell>
          <cell r="H15878">
            <v>16.899999999999999</v>
          </cell>
          <cell r="I15878">
            <v>16.399999999999999</v>
          </cell>
          <cell r="J15878">
            <v>15.33</v>
          </cell>
          <cell r="K15878">
            <v>7501017005932</v>
          </cell>
          <cell r="M15878">
            <v>7501017005932</v>
          </cell>
        </row>
        <row r="15879">
          <cell r="A15879">
            <v>7501017005949</v>
          </cell>
          <cell r="B15879">
            <v>7501017005949</v>
          </cell>
          <cell r="C15879" t="str">
            <v>SALSA LA COSTE¥A BOT.  250 GRS. TAQ</v>
          </cell>
          <cell r="D15879" t="str">
            <v>PZA</v>
          </cell>
          <cell r="E15879">
            <v>60</v>
          </cell>
          <cell r="F15879">
            <v>17.2</v>
          </cell>
          <cell r="G15879">
            <v>17.2</v>
          </cell>
          <cell r="H15879">
            <v>16.899999999999999</v>
          </cell>
          <cell r="I15879">
            <v>16.399999999999999</v>
          </cell>
          <cell r="J15879">
            <v>15.33</v>
          </cell>
          <cell r="K15879">
            <v>7501017005949</v>
          </cell>
          <cell r="M15879">
            <v>7501017005949</v>
          </cell>
        </row>
        <row r="15880">
          <cell r="A15880">
            <v>7501017005956</v>
          </cell>
          <cell r="B15880">
            <v>7501017005956</v>
          </cell>
          <cell r="C15880" t="str">
            <v>SALSA LA COSTE¥A BOT.  250 GRS. ARR</v>
          </cell>
          <cell r="D15880" t="str">
            <v>PZA</v>
          </cell>
          <cell r="E15880">
            <v>70</v>
          </cell>
          <cell r="F15880">
            <v>17.2</v>
          </cell>
          <cell r="G15880">
            <v>17.2</v>
          </cell>
          <cell r="H15880">
            <v>16.899999999999999</v>
          </cell>
          <cell r="I15880">
            <v>16.399999999999999</v>
          </cell>
          <cell r="J15880">
            <v>15.33</v>
          </cell>
          <cell r="K15880">
            <v>7501017005956</v>
          </cell>
          <cell r="M15880">
            <v>7501017005956</v>
          </cell>
        </row>
        <row r="15881">
          <cell r="A15881" t="str">
            <v xml:space="preserve"> </v>
          </cell>
          <cell r="B15881" t="str">
            <v>_x000C_cei-029u-2.6</v>
          </cell>
          <cell r="E15881" t="str">
            <v>CEDIS ABA</v>
          </cell>
          <cell r="F15881" t="str">
            <v>RROTES AZTEC</v>
          </cell>
          <cell r="G15881" t="str">
            <v>A</v>
          </cell>
          <cell r="K15881" t="str">
            <v>Hoja :  253</v>
          </cell>
          <cell r="M15881" t="str">
            <v xml:space="preserve"> </v>
          </cell>
        </row>
        <row r="15882">
          <cell r="A15882">
            <v>0</v>
          </cell>
          <cell r="M15882">
            <v>0</v>
          </cell>
        </row>
        <row r="15883">
          <cell r="A15883" t="str">
            <v xml:space="preserve"> </v>
          </cell>
          <cell r="B15883" t="str">
            <v>Por codigo</v>
          </cell>
          <cell r="E15883" t="str">
            <v>LISTA DE PREC</v>
          </cell>
          <cell r="F15883" t="str">
            <v>IOS CON EXIS</v>
          </cell>
          <cell r="G15883" t="str">
            <v>TENCIA</v>
          </cell>
          <cell r="K15883" t="str">
            <v>Fecha : 22/Mar/22</v>
          </cell>
          <cell r="M15883" t="str">
            <v xml:space="preserve"> </v>
          </cell>
        </row>
        <row r="15884">
          <cell r="A15884" t="str">
            <v xml:space="preserve"> </v>
          </cell>
          <cell r="B15884" t="str">
            <v>-----------------</v>
          </cell>
          <cell r="C15884" t="str">
            <v>-----------------------------------</v>
          </cell>
          <cell r="D15884" t="str">
            <v>----</v>
          </cell>
          <cell r="E15884" t="str">
            <v>----------------</v>
          </cell>
          <cell r="F15884" t="str">
            <v>------------</v>
          </cell>
          <cell r="G15884" t="str">
            <v>-----------</v>
          </cell>
          <cell r="H15884" t="str">
            <v>------------</v>
          </cell>
          <cell r="I15884" t="str">
            <v>------------</v>
          </cell>
          <cell r="J15884" t="str">
            <v>----------</v>
          </cell>
          <cell r="K15884" t="str">
            <v>-------------------</v>
          </cell>
          <cell r="M15884" t="str">
            <v xml:space="preserve"> </v>
          </cell>
        </row>
        <row r="15885">
          <cell r="A15885" t="str">
            <v xml:space="preserve"> </v>
          </cell>
          <cell r="B15885" t="str">
            <v>Codigo</v>
          </cell>
          <cell r="C15885" t="str">
            <v>Descripcion</v>
          </cell>
          <cell r="D15885" t="str">
            <v>U.M.</v>
          </cell>
          <cell r="E15885" t="str">
            <v>Existencia</v>
          </cell>
          <cell r="F15885" t="str">
            <v>Precio 1</v>
          </cell>
          <cell r="G15885" t="str">
            <v>Precio 2</v>
          </cell>
          <cell r="H15885" t="str">
            <v>Precio 3</v>
          </cell>
          <cell r="I15885" t="str">
            <v>Precio 4</v>
          </cell>
          <cell r="J15885" t="str">
            <v>Precio</v>
          </cell>
          <cell r="K15885">
            <v>5</v>
          </cell>
          <cell r="M15885" t="str">
            <v xml:space="preserve"> </v>
          </cell>
        </row>
        <row r="15886">
          <cell r="A15886" t="str">
            <v xml:space="preserve"> </v>
          </cell>
          <cell r="B15886" t="str">
            <v>-----------------</v>
          </cell>
          <cell r="C15886" t="str">
            <v>-----------------------------------</v>
          </cell>
          <cell r="D15886" t="str">
            <v>----</v>
          </cell>
          <cell r="E15886" t="str">
            <v>----------------</v>
          </cell>
          <cell r="F15886" t="str">
            <v>------------</v>
          </cell>
          <cell r="G15886" t="str">
            <v>-----------</v>
          </cell>
          <cell r="H15886" t="str">
            <v>------------</v>
          </cell>
          <cell r="I15886" t="str">
            <v>------------</v>
          </cell>
          <cell r="J15886" t="str">
            <v>----------</v>
          </cell>
          <cell r="K15886" t="str">
            <v>-------------------</v>
          </cell>
          <cell r="M15886" t="str">
            <v xml:space="preserve"> </v>
          </cell>
        </row>
        <row r="15887">
          <cell r="A15887">
            <v>7501017005963</v>
          </cell>
          <cell r="B15887">
            <v>7501017005963</v>
          </cell>
          <cell r="C15887" t="str">
            <v>SALSA LA COSTE¥A LATA CHIPOTLE 220</v>
          </cell>
          <cell r="D15887" t="str">
            <v>PZA</v>
          </cell>
          <cell r="F15887">
            <v>6.2</v>
          </cell>
          <cell r="G15887">
            <v>6.2</v>
          </cell>
          <cell r="H15887">
            <v>6</v>
          </cell>
          <cell r="I15887">
            <v>6</v>
          </cell>
          <cell r="J15887">
            <v>5.38</v>
          </cell>
          <cell r="K15887">
            <v>7501017005963</v>
          </cell>
          <cell r="M15887">
            <v>7501017005963</v>
          </cell>
        </row>
        <row r="15888">
          <cell r="A15888">
            <v>7501017006038</v>
          </cell>
          <cell r="B15888">
            <v>7501017006038</v>
          </cell>
          <cell r="C15888" t="str">
            <v>SALSA LA COSTE¥A PICANTE 145 GRS.</v>
          </cell>
          <cell r="D15888" t="str">
            <v>PZA</v>
          </cell>
          <cell r="E15888">
            <v>24</v>
          </cell>
          <cell r="F15888">
            <v>7.2</v>
          </cell>
          <cell r="G15888">
            <v>7.2</v>
          </cell>
          <cell r="H15888">
            <v>7</v>
          </cell>
          <cell r="I15888">
            <v>7</v>
          </cell>
          <cell r="J15888">
            <v>6.35</v>
          </cell>
          <cell r="K15888">
            <v>7501017006038</v>
          </cell>
          <cell r="M15888">
            <v>7501017006038</v>
          </cell>
        </row>
        <row r="15889">
          <cell r="A15889">
            <v>7501017006045</v>
          </cell>
          <cell r="B15889">
            <v>7501017006045</v>
          </cell>
          <cell r="C15889" t="str">
            <v>SALSA LA COSTE¥A CHIPOTLES 140 GRS.</v>
          </cell>
          <cell r="D15889" t="str">
            <v>PZA</v>
          </cell>
          <cell r="E15889">
            <v>12</v>
          </cell>
          <cell r="F15889">
            <v>11</v>
          </cell>
          <cell r="G15889">
            <v>11</v>
          </cell>
          <cell r="H15889">
            <v>10.8</v>
          </cell>
          <cell r="I15889">
            <v>10.5</v>
          </cell>
          <cell r="J15889">
            <v>9.8000000000000007</v>
          </cell>
          <cell r="K15889">
            <v>7501017006045</v>
          </cell>
          <cell r="M15889">
            <v>7501017006045</v>
          </cell>
        </row>
        <row r="15890">
          <cell r="A15890">
            <v>7501017006403</v>
          </cell>
          <cell r="B15890">
            <v>7501017006403</v>
          </cell>
          <cell r="C15890" t="str">
            <v>SALSA LA COSTE¥A HABANERO VERDE 145</v>
          </cell>
          <cell r="D15890" t="str">
            <v>PZA</v>
          </cell>
          <cell r="E15890">
            <v>120</v>
          </cell>
          <cell r="F15890">
            <v>12.8</v>
          </cell>
          <cell r="G15890">
            <v>12.8</v>
          </cell>
          <cell r="H15890">
            <v>12.6</v>
          </cell>
          <cell r="I15890">
            <v>12.2</v>
          </cell>
          <cell r="J15890">
            <v>11.41</v>
          </cell>
          <cell r="K15890">
            <v>7501017006403</v>
          </cell>
          <cell r="M15890">
            <v>7501017006403</v>
          </cell>
        </row>
        <row r="15891">
          <cell r="A15891">
            <v>7501017006410</v>
          </cell>
          <cell r="B15891">
            <v>7501017006410</v>
          </cell>
          <cell r="C15891" t="str">
            <v>SALSA LA COSTE¥A HABANERO ROJA 145</v>
          </cell>
          <cell r="D15891" t="str">
            <v>PZA</v>
          </cell>
          <cell r="E15891">
            <v>48</v>
          </cell>
          <cell r="F15891">
            <v>12.8</v>
          </cell>
          <cell r="G15891">
            <v>12.8</v>
          </cell>
          <cell r="H15891">
            <v>12.6</v>
          </cell>
          <cell r="I15891">
            <v>12.2</v>
          </cell>
          <cell r="J15891">
            <v>11.41</v>
          </cell>
          <cell r="K15891">
            <v>7501017006410</v>
          </cell>
          <cell r="M15891">
            <v>7501017006410</v>
          </cell>
        </row>
        <row r="15892">
          <cell r="A15892">
            <v>7501017006830</v>
          </cell>
          <cell r="B15892">
            <v>7501017006830</v>
          </cell>
          <cell r="C15892" t="str">
            <v>SALSA LA COSTE¥A PICANTE BOTANA 145</v>
          </cell>
          <cell r="D15892" t="str">
            <v>PZA</v>
          </cell>
          <cell r="F15892">
            <v>6.9</v>
          </cell>
          <cell r="G15892">
            <v>6.9</v>
          </cell>
          <cell r="H15892">
            <v>6.7</v>
          </cell>
          <cell r="I15892">
            <v>6.5</v>
          </cell>
          <cell r="J15892">
            <v>5.62</v>
          </cell>
          <cell r="K15892">
            <v>7501017006830</v>
          </cell>
          <cell r="M15892">
            <v>7501017006830</v>
          </cell>
        </row>
        <row r="15893">
          <cell r="A15893">
            <v>7501017020447</v>
          </cell>
          <cell r="B15893">
            <v>7501017020447</v>
          </cell>
          <cell r="C15893" t="str">
            <v>SALSA LA COSTE¥A TOMATE P/ADEREZAR</v>
          </cell>
          <cell r="D15893" t="str">
            <v>PZA</v>
          </cell>
          <cell r="E15893">
            <v>32</v>
          </cell>
          <cell r="F15893">
            <v>62.6</v>
          </cell>
          <cell r="G15893">
            <v>62.6</v>
          </cell>
          <cell r="H15893">
            <v>61.5</v>
          </cell>
          <cell r="I15893">
            <v>60.3</v>
          </cell>
          <cell r="J15893">
            <v>56.82</v>
          </cell>
          <cell r="K15893">
            <v>7501017020447</v>
          </cell>
          <cell r="M15893">
            <v>7501017020447</v>
          </cell>
        </row>
        <row r="15894">
          <cell r="A15894">
            <v>7501017035007</v>
          </cell>
          <cell r="B15894">
            <v>7501017035007</v>
          </cell>
          <cell r="C15894" t="str">
            <v>SALSA LA COSTE¥A TOMATE P/ADEREZAR</v>
          </cell>
          <cell r="D15894" t="str">
            <v>PZA</v>
          </cell>
          <cell r="E15894">
            <v>240</v>
          </cell>
          <cell r="F15894">
            <v>21.3</v>
          </cell>
          <cell r="G15894">
            <v>21.3</v>
          </cell>
          <cell r="H15894">
            <v>20.9</v>
          </cell>
          <cell r="I15894">
            <v>20.3</v>
          </cell>
          <cell r="J15894">
            <v>18.940000000000001</v>
          </cell>
          <cell r="K15894">
            <v>7501017035007</v>
          </cell>
          <cell r="M15894">
            <v>7501017035007</v>
          </cell>
        </row>
        <row r="15895">
          <cell r="A15895">
            <v>7501017035014</v>
          </cell>
          <cell r="B15895">
            <v>7501017035014</v>
          </cell>
          <cell r="C15895" t="str">
            <v>CATSUP LA COSTE¥A SQUEZZE 680 GRS.</v>
          </cell>
          <cell r="D15895" t="str">
            <v>PZA</v>
          </cell>
          <cell r="E15895">
            <v>96</v>
          </cell>
          <cell r="F15895">
            <v>25.8</v>
          </cell>
          <cell r="G15895">
            <v>25.8</v>
          </cell>
          <cell r="H15895">
            <v>25.4</v>
          </cell>
          <cell r="I15895">
            <v>24.7</v>
          </cell>
          <cell r="J15895">
            <v>23.02</v>
          </cell>
          <cell r="K15895">
            <v>7501017035014</v>
          </cell>
          <cell r="M15895">
            <v>7501017035014</v>
          </cell>
        </row>
        <row r="15896">
          <cell r="A15896">
            <v>7501017040407</v>
          </cell>
          <cell r="B15896">
            <v>7501017040407</v>
          </cell>
          <cell r="C15896" t="str">
            <v>SALSA LA COSTE¥A TOREADA 380 GRS.</v>
          </cell>
          <cell r="D15896" t="str">
            <v>PZA</v>
          </cell>
          <cell r="F15896">
            <v>6.7</v>
          </cell>
          <cell r="G15896">
            <v>6.7</v>
          </cell>
          <cell r="H15896">
            <v>6.5</v>
          </cell>
          <cell r="I15896">
            <v>6.5</v>
          </cell>
          <cell r="J15896">
            <v>5.78</v>
          </cell>
          <cell r="K15896">
            <v>7501017040407</v>
          </cell>
          <cell r="M15896">
            <v>7501017040407</v>
          </cell>
        </row>
        <row r="15897">
          <cell r="A15897">
            <v>7501017041142</v>
          </cell>
          <cell r="B15897">
            <v>7501017041142</v>
          </cell>
          <cell r="C15897" t="str">
            <v>CATSUP LA COSTE¥A ** 24/375 GRS.</v>
          </cell>
          <cell r="D15897" t="str">
            <v>CJA</v>
          </cell>
          <cell r="F15897">
            <v>288.5</v>
          </cell>
          <cell r="G15897">
            <v>288.5</v>
          </cell>
          <cell r="H15897">
            <v>283.2</v>
          </cell>
          <cell r="I15897">
            <v>277.89999999999998</v>
          </cell>
          <cell r="J15897">
            <v>264.60000000000002</v>
          </cell>
          <cell r="K15897">
            <v>7501017041142</v>
          </cell>
          <cell r="M15897">
            <v>7501017041142</v>
          </cell>
        </row>
        <row r="15898">
          <cell r="A15898">
            <v>7501017041145</v>
          </cell>
          <cell r="B15898">
            <v>7501017041145</v>
          </cell>
          <cell r="C15898" t="str">
            <v>CATSUP LA COSTE¥A ** 375 GRS.</v>
          </cell>
          <cell r="D15898" t="str">
            <v>PZA</v>
          </cell>
          <cell r="F15898">
            <v>12.4</v>
          </cell>
          <cell r="G15898">
            <v>12.4</v>
          </cell>
          <cell r="H15898">
            <v>12.2</v>
          </cell>
          <cell r="I15898">
            <v>11.8</v>
          </cell>
          <cell r="J15898">
            <v>11.03</v>
          </cell>
          <cell r="K15898">
            <v>7501017041145</v>
          </cell>
          <cell r="M15898">
            <v>7501017041145</v>
          </cell>
        </row>
        <row r="15899">
          <cell r="A15899">
            <v>7501017042081</v>
          </cell>
          <cell r="B15899">
            <v>7501017042081</v>
          </cell>
          <cell r="C15899" t="str">
            <v>SALSA LA COSTE¥A P/ENCHILADAS V. 44</v>
          </cell>
          <cell r="D15899" t="str">
            <v>PZA</v>
          </cell>
          <cell r="F15899">
            <v>10.5</v>
          </cell>
          <cell r="G15899">
            <v>10.5</v>
          </cell>
          <cell r="H15899">
            <v>10.3</v>
          </cell>
          <cell r="I15899">
            <v>10.3</v>
          </cell>
          <cell r="J15899">
            <v>9.4</v>
          </cell>
          <cell r="K15899">
            <v>7501017042081</v>
          </cell>
          <cell r="M15899">
            <v>7501017042081</v>
          </cell>
        </row>
        <row r="15900">
          <cell r="A15900">
            <v>7501017042319</v>
          </cell>
          <cell r="B15900">
            <v>7501017042319</v>
          </cell>
          <cell r="C15900" t="str">
            <v>SALSA LA COSTE¥A P/PASTA 560 G. TRA</v>
          </cell>
          <cell r="D15900" t="str">
            <v>PZA</v>
          </cell>
          <cell r="F15900">
            <v>18.2</v>
          </cell>
          <cell r="G15900">
            <v>17.899999999999999</v>
          </cell>
          <cell r="H15900">
            <v>17.899999999999999</v>
          </cell>
          <cell r="I15900">
            <v>17.399999999999999</v>
          </cell>
          <cell r="J15900">
            <v>16.29</v>
          </cell>
          <cell r="K15900">
            <v>7501017042319</v>
          </cell>
          <cell r="M15900">
            <v>7501017042319</v>
          </cell>
        </row>
        <row r="15901">
          <cell r="A15901">
            <v>7501017042326</v>
          </cell>
          <cell r="B15901">
            <v>7501017042326</v>
          </cell>
          <cell r="C15901" t="str">
            <v>SALSA LA COSTE¥A P/PASTA 560 G. BOL</v>
          </cell>
          <cell r="D15901" t="str">
            <v>PZA</v>
          </cell>
          <cell r="F15901">
            <v>18.2</v>
          </cell>
          <cell r="G15901">
            <v>17.899999999999999</v>
          </cell>
          <cell r="H15901">
            <v>17.899999999999999</v>
          </cell>
          <cell r="I15901">
            <v>17.399999999999999</v>
          </cell>
          <cell r="J15901">
            <v>16.29</v>
          </cell>
          <cell r="K15901">
            <v>7501017042326</v>
          </cell>
          <cell r="M15901">
            <v>7501017042326</v>
          </cell>
        </row>
        <row r="15902">
          <cell r="A15902">
            <v>7501017042333</v>
          </cell>
          <cell r="B15902">
            <v>7501017042333</v>
          </cell>
          <cell r="C15902" t="str">
            <v>SALSA LA COSTE¥A P/PASTA 560 G. CHA</v>
          </cell>
          <cell r="D15902" t="str">
            <v>PZA</v>
          </cell>
          <cell r="F15902">
            <v>18.2</v>
          </cell>
          <cell r="G15902">
            <v>17.899999999999999</v>
          </cell>
          <cell r="H15902">
            <v>17.899999999999999</v>
          </cell>
          <cell r="I15902">
            <v>17.399999999999999</v>
          </cell>
          <cell r="J15902">
            <v>16.29</v>
          </cell>
          <cell r="K15902">
            <v>7501017042333</v>
          </cell>
          <cell r="M15902">
            <v>7501017042333</v>
          </cell>
        </row>
        <row r="15903">
          <cell r="A15903">
            <v>7501017042340</v>
          </cell>
          <cell r="B15903">
            <v>7501017042340</v>
          </cell>
          <cell r="C15903" t="str">
            <v>SALSA LA COSTE¥A P/PASTA 560 G. JAL</v>
          </cell>
          <cell r="D15903" t="str">
            <v>PZA</v>
          </cell>
          <cell r="F15903">
            <v>18.2</v>
          </cell>
          <cell r="G15903">
            <v>17.899999999999999</v>
          </cell>
          <cell r="H15903">
            <v>17.899999999999999</v>
          </cell>
          <cell r="I15903">
            <v>17.399999999999999</v>
          </cell>
          <cell r="J15903">
            <v>16.29</v>
          </cell>
          <cell r="K15903">
            <v>7501017042340</v>
          </cell>
          <cell r="M15903">
            <v>7501017042340</v>
          </cell>
        </row>
        <row r="15904">
          <cell r="A15904">
            <v>7501017042432</v>
          </cell>
          <cell r="B15904">
            <v>7501017042432</v>
          </cell>
          <cell r="C15904" t="str">
            <v>SALSA LA COSTE¥A P/PASTA 560 G. QUE</v>
          </cell>
          <cell r="D15904" t="str">
            <v>PZA</v>
          </cell>
          <cell r="F15904">
            <v>18.2</v>
          </cell>
          <cell r="G15904">
            <v>17.899999999999999</v>
          </cell>
          <cell r="H15904">
            <v>17.899999999999999</v>
          </cell>
          <cell r="I15904">
            <v>17.399999999999999</v>
          </cell>
          <cell r="J15904">
            <v>16.29</v>
          </cell>
          <cell r="K15904">
            <v>7501017042432</v>
          </cell>
          <cell r="M15904">
            <v>7501017042432</v>
          </cell>
        </row>
        <row r="15905">
          <cell r="A15905">
            <v>7501017042456</v>
          </cell>
          <cell r="B15905">
            <v>7501017042456</v>
          </cell>
          <cell r="C15905" t="str">
            <v>SALSA LA COSTE¥A PASTA 650G. TRADIC</v>
          </cell>
          <cell r="D15905" t="str">
            <v>PZA</v>
          </cell>
          <cell r="F15905">
            <v>14.8</v>
          </cell>
          <cell r="G15905">
            <v>14.5</v>
          </cell>
          <cell r="H15905">
            <v>14.5</v>
          </cell>
          <cell r="I15905">
            <v>14.2</v>
          </cell>
          <cell r="J15905">
            <v>13.25</v>
          </cell>
          <cell r="K15905">
            <v>7501017042456</v>
          </cell>
          <cell r="M15905">
            <v>7501017042456</v>
          </cell>
        </row>
        <row r="15906">
          <cell r="A15906">
            <v>7501017042463</v>
          </cell>
          <cell r="B15906">
            <v>7501017042463</v>
          </cell>
          <cell r="C15906" t="str">
            <v>SALSA LA COSTE¥A PASTA 650G. CHAMPI</v>
          </cell>
          <cell r="D15906" t="str">
            <v>PZA</v>
          </cell>
          <cell r="F15906">
            <v>14.8</v>
          </cell>
          <cell r="G15906">
            <v>14.5</v>
          </cell>
          <cell r="H15906">
            <v>14.5</v>
          </cell>
          <cell r="I15906">
            <v>14.2</v>
          </cell>
          <cell r="J15906">
            <v>13.25</v>
          </cell>
          <cell r="K15906">
            <v>7501017042463</v>
          </cell>
          <cell r="M15906">
            <v>7501017042463</v>
          </cell>
        </row>
        <row r="15907">
          <cell r="A15907">
            <v>7501017042487</v>
          </cell>
          <cell r="B15907">
            <v>7501017042487</v>
          </cell>
          <cell r="C15907" t="str">
            <v>SALSA LA COSTE¥A PASTA 650G. C/JALA</v>
          </cell>
          <cell r="D15907" t="str">
            <v>PZA</v>
          </cell>
          <cell r="F15907">
            <v>14.8</v>
          </cell>
          <cell r="G15907">
            <v>14.5</v>
          </cell>
          <cell r="H15907">
            <v>14.5</v>
          </cell>
          <cell r="I15907">
            <v>14.2</v>
          </cell>
          <cell r="J15907">
            <v>13.25</v>
          </cell>
          <cell r="K15907">
            <v>7501017042487</v>
          </cell>
          <cell r="M15907">
            <v>7501017042487</v>
          </cell>
        </row>
        <row r="15908">
          <cell r="A15908">
            <v>7501017042517</v>
          </cell>
          <cell r="B15908">
            <v>7501017042517</v>
          </cell>
          <cell r="C15908" t="str">
            <v>SALSA LA COSTE¥A PASTA 650G. QUESO</v>
          </cell>
          <cell r="D15908" t="str">
            <v>PZA</v>
          </cell>
          <cell r="F15908">
            <v>14.8</v>
          </cell>
          <cell r="G15908">
            <v>14.5</v>
          </cell>
          <cell r="H15908">
            <v>14.5</v>
          </cell>
          <cell r="I15908">
            <v>14.2</v>
          </cell>
          <cell r="J15908">
            <v>13.25</v>
          </cell>
          <cell r="K15908">
            <v>7501017042517</v>
          </cell>
          <cell r="M15908">
            <v>7501017042517</v>
          </cell>
        </row>
        <row r="15909">
          <cell r="A15909">
            <v>7501017043231</v>
          </cell>
          <cell r="B15909">
            <v>7501017043231</v>
          </cell>
          <cell r="C15909" t="str">
            <v>CATSUP LA COSTE¥A SQUEZZE 380 GRS.</v>
          </cell>
          <cell r="D15909" t="str">
            <v>PZA</v>
          </cell>
          <cell r="F15909">
            <v>13.2</v>
          </cell>
          <cell r="G15909">
            <v>13.2</v>
          </cell>
          <cell r="H15909">
            <v>12.9</v>
          </cell>
          <cell r="I15909">
            <v>12.7</v>
          </cell>
          <cell r="J15909">
            <v>11.4</v>
          </cell>
          <cell r="K15909">
            <v>7501017043231</v>
          </cell>
          <cell r="M15909">
            <v>7501017043231</v>
          </cell>
        </row>
        <row r="15910">
          <cell r="A15910">
            <v>7501017043255</v>
          </cell>
          <cell r="B15910">
            <v>7501017043255</v>
          </cell>
          <cell r="C15910" t="str">
            <v>SALSA LA COSTE¥A BOTANA NEGRA 360 M</v>
          </cell>
          <cell r="D15910" t="str">
            <v>PZA</v>
          </cell>
          <cell r="F15910">
            <v>15.5</v>
          </cell>
          <cell r="G15910">
            <v>15.5</v>
          </cell>
          <cell r="H15910">
            <v>15.2</v>
          </cell>
          <cell r="I15910">
            <v>14.8</v>
          </cell>
          <cell r="J15910">
            <v>13.81</v>
          </cell>
          <cell r="K15910">
            <v>7501017043255</v>
          </cell>
          <cell r="M15910">
            <v>7501017043255</v>
          </cell>
        </row>
        <row r="15911">
          <cell r="A15911">
            <v>7501017043385</v>
          </cell>
          <cell r="B15911">
            <v>7501017043385</v>
          </cell>
          <cell r="C15911" t="str">
            <v>LA COSTE¥A CHILITO EN POLVO 130 GRS</v>
          </cell>
          <cell r="D15911" t="str">
            <v>PZA</v>
          </cell>
          <cell r="E15911">
            <v>48</v>
          </cell>
          <cell r="F15911">
            <v>19.399999999999999</v>
          </cell>
          <cell r="G15911">
            <v>19.399999999999999</v>
          </cell>
          <cell r="H15911">
            <v>19</v>
          </cell>
          <cell r="I15911">
            <v>18.5</v>
          </cell>
          <cell r="J15911">
            <v>17.25</v>
          </cell>
          <cell r="K15911">
            <v>7501017043385</v>
          </cell>
          <cell r="M15911">
            <v>7501017043385</v>
          </cell>
        </row>
        <row r="15912">
          <cell r="A15912">
            <v>7501017043712</v>
          </cell>
          <cell r="B15912">
            <v>7501017043712</v>
          </cell>
          <cell r="C15912" t="str">
            <v>CATSUP LA COSTE¥A SQUEZZE 320 GRS.</v>
          </cell>
          <cell r="D15912" t="str">
            <v>PZA</v>
          </cell>
          <cell r="E15912">
            <v>120</v>
          </cell>
          <cell r="F15912">
            <v>14.1</v>
          </cell>
          <cell r="G15912">
            <v>14.1</v>
          </cell>
          <cell r="H15912">
            <v>13.9</v>
          </cell>
          <cell r="I15912">
            <v>13.5</v>
          </cell>
          <cell r="J15912">
            <v>12.57</v>
          </cell>
          <cell r="K15912">
            <v>7501017043712</v>
          </cell>
          <cell r="M15912">
            <v>7501017043712</v>
          </cell>
        </row>
        <row r="15913">
          <cell r="A15913">
            <v>7501017044795</v>
          </cell>
          <cell r="B15913">
            <v>7501017044795</v>
          </cell>
          <cell r="C15913" t="str">
            <v>SALSA LA COSTE¥A BOTELLA 450 G. TAT</v>
          </cell>
          <cell r="D15913" t="str">
            <v>PZA</v>
          </cell>
          <cell r="E15913">
            <v>48</v>
          </cell>
          <cell r="F15913">
            <v>20.9</v>
          </cell>
          <cell r="G15913">
            <v>20.9</v>
          </cell>
          <cell r="H15913">
            <v>20.5</v>
          </cell>
          <cell r="I15913">
            <v>20</v>
          </cell>
          <cell r="J15913">
            <v>18.64</v>
          </cell>
          <cell r="K15913">
            <v>7501017044795</v>
          </cell>
          <cell r="M15913">
            <v>7501017044795</v>
          </cell>
        </row>
        <row r="15914">
          <cell r="A15914">
            <v>7501017044955</v>
          </cell>
          <cell r="B15914">
            <v>7501017044955</v>
          </cell>
          <cell r="C15914" t="str">
            <v>SALSA LA COSTE¥A BOTELLA 450 G. VER</v>
          </cell>
          <cell r="D15914" t="str">
            <v>PZA</v>
          </cell>
          <cell r="E15914">
            <v>24</v>
          </cell>
          <cell r="F15914">
            <v>20.9</v>
          </cell>
          <cell r="G15914">
            <v>20.9</v>
          </cell>
          <cell r="H15914">
            <v>20.5</v>
          </cell>
          <cell r="I15914">
            <v>20</v>
          </cell>
          <cell r="J15914">
            <v>18.64</v>
          </cell>
          <cell r="K15914">
            <v>7501017044955</v>
          </cell>
          <cell r="M15914">
            <v>7501017044955</v>
          </cell>
        </row>
        <row r="15915">
          <cell r="A15915">
            <v>7501017044993</v>
          </cell>
          <cell r="B15915">
            <v>7501017044993</v>
          </cell>
          <cell r="C15915" t="str">
            <v>SALSA LA COSTE¥A BOTELLA 450 G. ARR</v>
          </cell>
          <cell r="D15915" t="str">
            <v>PZA</v>
          </cell>
          <cell r="E15915">
            <v>7</v>
          </cell>
          <cell r="F15915">
            <v>20.9</v>
          </cell>
          <cell r="G15915">
            <v>20.9</v>
          </cell>
          <cell r="H15915">
            <v>20.5</v>
          </cell>
          <cell r="I15915">
            <v>20</v>
          </cell>
          <cell r="J15915">
            <v>18.64</v>
          </cell>
          <cell r="K15915">
            <v>7501017044993</v>
          </cell>
          <cell r="M15915">
            <v>7501017044993</v>
          </cell>
        </row>
        <row r="15916">
          <cell r="A15916">
            <v>7501017045020</v>
          </cell>
          <cell r="B15916">
            <v>7501017045020</v>
          </cell>
          <cell r="C15916" t="str">
            <v>SALSA LA COSTE¥A BOTELLA 450 G. TAQ</v>
          </cell>
          <cell r="D15916" t="str">
            <v>PZA</v>
          </cell>
          <cell r="E15916">
            <v>36</v>
          </cell>
          <cell r="F15916">
            <v>20.9</v>
          </cell>
          <cell r="G15916">
            <v>20.9</v>
          </cell>
          <cell r="H15916">
            <v>20.5</v>
          </cell>
          <cell r="I15916">
            <v>20</v>
          </cell>
          <cell r="J15916">
            <v>18.64</v>
          </cell>
          <cell r="K15916">
            <v>7501017045020</v>
          </cell>
          <cell r="M15916">
            <v>7501017045020</v>
          </cell>
        </row>
        <row r="15917">
          <cell r="A15917">
            <v>7501017045037</v>
          </cell>
          <cell r="B15917">
            <v>7501017045037</v>
          </cell>
          <cell r="C15917" t="str">
            <v>SALSA LA COSTE¥A BOTELLA 450 G. RAN</v>
          </cell>
          <cell r="D15917" t="str">
            <v>PZA</v>
          </cell>
          <cell r="E15917">
            <v>24</v>
          </cell>
          <cell r="F15917">
            <v>20.9</v>
          </cell>
          <cell r="G15917">
            <v>20.9</v>
          </cell>
          <cell r="H15917">
            <v>20.5</v>
          </cell>
          <cell r="I15917">
            <v>20</v>
          </cell>
          <cell r="J15917">
            <v>18.64</v>
          </cell>
          <cell r="K15917">
            <v>7501017045037</v>
          </cell>
          <cell r="M15917">
            <v>7501017045037</v>
          </cell>
        </row>
        <row r="15918">
          <cell r="A15918">
            <v>7501017051366</v>
          </cell>
          <cell r="B15918">
            <v>7501017051366</v>
          </cell>
          <cell r="C15918" t="str">
            <v>CATSUP LA COSTE¥A SQUEZZE 220 GRS.</v>
          </cell>
          <cell r="D15918" t="str">
            <v>PZA</v>
          </cell>
          <cell r="E15918">
            <v>252</v>
          </cell>
          <cell r="F15918">
            <v>9.6</v>
          </cell>
          <cell r="G15918">
            <v>9.6</v>
          </cell>
          <cell r="H15918">
            <v>9.5</v>
          </cell>
          <cell r="I15918">
            <v>9.1999999999999993</v>
          </cell>
          <cell r="J15918">
            <v>8.58</v>
          </cell>
          <cell r="K15918">
            <v>7501017051366</v>
          </cell>
          <cell r="M15918">
            <v>7501017051366</v>
          </cell>
        </row>
        <row r="15919">
          <cell r="A15919">
            <v>750101725002</v>
          </cell>
          <cell r="B15919">
            <v>750101725002</v>
          </cell>
          <cell r="C15919" t="str">
            <v>LA ANITA SALSA CHAMOY 24/500 ML</v>
          </cell>
          <cell r="D15919" t="str">
            <v>CJA</v>
          </cell>
          <cell r="F15919">
            <v>197.3</v>
          </cell>
          <cell r="G15919">
            <v>197.3</v>
          </cell>
          <cell r="H15919">
            <v>193.7</v>
          </cell>
          <cell r="I15919">
            <v>190.1</v>
          </cell>
          <cell r="J15919">
            <v>181.01</v>
          </cell>
          <cell r="K15919">
            <v>750101725002</v>
          </cell>
          <cell r="M15919">
            <v>750101725002</v>
          </cell>
        </row>
        <row r="15920">
          <cell r="A15920">
            <v>750101725003</v>
          </cell>
          <cell r="B15920">
            <v>750101725003</v>
          </cell>
          <cell r="C15920" t="str">
            <v>LA ANITA SALSA HABANERO 20/120 ML.</v>
          </cell>
          <cell r="D15920" t="str">
            <v>CJA</v>
          </cell>
          <cell r="F15920">
            <v>282.39999999999998</v>
          </cell>
          <cell r="G15920">
            <v>282.39999999999998</v>
          </cell>
          <cell r="H15920">
            <v>277.2</v>
          </cell>
          <cell r="I15920">
            <v>272</v>
          </cell>
          <cell r="J15920">
            <v>259.01</v>
          </cell>
          <cell r="K15920">
            <v>750101725003</v>
          </cell>
          <cell r="M15920">
            <v>750101725003</v>
          </cell>
        </row>
        <row r="15921">
          <cell r="A15921">
            <v>750101725004</v>
          </cell>
          <cell r="B15921">
            <v>750101725004</v>
          </cell>
          <cell r="C15921" t="str">
            <v>LA ANITA SALSA HABANERO 20/120 ML.</v>
          </cell>
          <cell r="D15921" t="str">
            <v>CJA</v>
          </cell>
          <cell r="F15921">
            <v>282.39999999999998</v>
          </cell>
          <cell r="G15921">
            <v>282.39999999999998</v>
          </cell>
          <cell r="H15921">
            <v>277.2</v>
          </cell>
          <cell r="I15921">
            <v>272</v>
          </cell>
          <cell r="J15921">
            <v>259.01</v>
          </cell>
          <cell r="K15921">
            <v>750101725004</v>
          </cell>
          <cell r="M15921">
            <v>750101725004</v>
          </cell>
        </row>
        <row r="15922">
          <cell r="A15922">
            <v>7501018203846</v>
          </cell>
          <cell r="B15922">
            <v>7501018203846</v>
          </cell>
          <cell r="C15922" t="str">
            <v>CATSUP EMBASA 12/1 KG.</v>
          </cell>
          <cell r="D15922" t="str">
            <v>CJA</v>
          </cell>
          <cell r="E15922">
            <v>178.416</v>
          </cell>
          <cell r="F15922">
            <v>232.2</v>
          </cell>
          <cell r="G15922">
            <v>230.1</v>
          </cell>
          <cell r="H15922">
            <v>230.1</v>
          </cell>
          <cell r="I15922">
            <v>227.9</v>
          </cell>
          <cell r="J15922">
            <v>215.01</v>
          </cell>
          <cell r="K15922">
            <v>7501018203846</v>
          </cell>
          <cell r="M15922">
            <v>7501018203846</v>
          </cell>
        </row>
        <row r="15923">
          <cell r="A15923">
            <v>7501018203849</v>
          </cell>
          <cell r="B15923">
            <v>7501018203849</v>
          </cell>
          <cell r="C15923" t="str">
            <v>CATSUP EMBASA 1 KG.</v>
          </cell>
          <cell r="D15923" t="str">
            <v>PZA</v>
          </cell>
          <cell r="E15923">
            <v>2141</v>
          </cell>
          <cell r="F15923">
            <v>20.5</v>
          </cell>
          <cell r="G15923">
            <v>20.5</v>
          </cell>
          <cell r="H15923">
            <v>19.8</v>
          </cell>
          <cell r="I15923">
            <v>19.399999999999999</v>
          </cell>
          <cell r="J15923">
            <v>17.93</v>
          </cell>
          <cell r="K15923">
            <v>7501018211738</v>
          </cell>
          <cell r="M15923">
            <v>7501018203849</v>
          </cell>
        </row>
        <row r="15924">
          <cell r="A15924">
            <v>7501018203863</v>
          </cell>
          <cell r="B15924">
            <v>7501018203863</v>
          </cell>
          <cell r="C15924" t="str">
            <v>CATSUP EMBASA 380 GRS.</v>
          </cell>
          <cell r="D15924" t="str">
            <v>PZA</v>
          </cell>
          <cell r="E15924">
            <v>169</v>
          </cell>
          <cell r="F15924">
            <v>10.7</v>
          </cell>
          <cell r="G15924">
            <v>10.7</v>
          </cell>
          <cell r="H15924">
            <v>10.199999999999999</v>
          </cell>
          <cell r="I15924">
            <v>10</v>
          </cell>
          <cell r="J15924">
            <v>9.18</v>
          </cell>
          <cell r="K15924">
            <v>7501018211264</v>
          </cell>
          <cell r="M15924">
            <v>7501018203863</v>
          </cell>
        </row>
        <row r="15925">
          <cell r="A15925">
            <v>7501018312084</v>
          </cell>
          <cell r="B15925">
            <v>7501018312084</v>
          </cell>
          <cell r="C15925" t="str">
            <v>LA MODERNA SALSA PASTA 113 G. ITALI</v>
          </cell>
          <cell r="D15925" t="str">
            <v>PZA</v>
          </cell>
          <cell r="F15925">
            <v>7.9</v>
          </cell>
          <cell r="G15925">
            <v>7.9</v>
          </cell>
          <cell r="H15925">
            <v>7.9</v>
          </cell>
          <cell r="I15925">
            <v>7.9</v>
          </cell>
          <cell r="J15925">
            <v>6.92</v>
          </cell>
          <cell r="K15925">
            <v>7501018312084</v>
          </cell>
          <cell r="M15925">
            <v>7501018312084</v>
          </cell>
        </row>
        <row r="15926">
          <cell r="A15926">
            <v>7501018312114</v>
          </cell>
          <cell r="B15926">
            <v>7501018312114</v>
          </cell>
          <cell r="C15926" t="str">
            <v>LA MODERNA SALSA PASTA 113 G. ARRAB</v>
          </cell>
          <cell r="D15926" t="str">
            <v>PZA</v>
          </cell>
          <cell r="F15926">
            <v>7.9</v>
          </cell>
          <cell r="G15926">
            <v>7.9</v>
          </cell>
          <cell r="H15926">
            <v>7.9</v>
          </cell>
          <cell r="I15926">
            <v>7.9</v>
          </cell>
          <cell r="J15926">
            <v>6.92</v>
          </cell>
          <cell r="K15926">
            <v>7501018312114</v>
          </cell>
          <cell r="M15926">
            <v>7501018312114</v>
          </cell>
        </row>
        <row r="15927">
          <cell r="A15927">
            <v>7501018312121</v>
          </cell>
          <cell r="B15927">
            <v>7501018312121</v>
          </cell>
          <cell r="C15927" t="str">
            <v>LA MODERNA SALSA PASTA 113 G. FUNGH</v>
          </cell>
          <cell r="D15927" t="str">
            <v>PZA</v>
          </cell>
          <cell r="F15927">
            <v>7.9</v>
          </cell>
          <cell r="G15927">
            <v>7.9</v>
          </cell>
          <cell r="H15927">
            <v>7.9</v>
          </cell>
          <cell r="I15927">
            <v>7.9</v>
          </cell>
          <cell r="J15927">
            <v>6.92</v>
          </cell>
          <cell r="K15927">
            <v>7501018312121</v>
          </cell>
          <cell r="M15927">
            <v>7501018312121</v>
          </cell>
        </row>
        <row r="15928">
          <cell r="A15928">
            <v>7501018312237</v>
          </cell>
          <cell r="B15928">
            <v>7501018312237</v>
          </cell>
          <cell r="C15928" t="str">
            <v>LA MODERNA SALSA PASTA 227G. BOLOGN</v>
          </cell>
          <cell r="D15928" t="str">
            <v>PZA</v>
          </cell>
          <cell r="E15928">
            <v>48</v>
          </cell>
          <cell r="F15928">
            <v>15.1</v>
          </cell>
          <cell r="G15928">
            <v>15.1</v>
          </cell>
          <cell r="H15928">
            <v>14.8</v>
          </cell>
          <cell r="I15928">
            <v>14.4</v>
          </cell>
          <cell r="J15928">
            <v>13.42</v>
          </cell>
          <cell r="K15928">
            <v>7501018312237</v>
          </cell>
          <cell r="M15928">
            <v>7501018312237</v>
          </cell>
        </row>
        <row r="15929">
          <cell r="A15929">
            <v>7501018312251</v>
          </cell>
          <cell r="B15929">
            <v>7501018312251</v>
          </cell>
          <cell r="C15929" t="str">
            <v>LA MODERNA SALSA PASTA 227G MEDITER</v>
          </cell>
          <cell r="D15929" t="str">
            <v>PZA</v>
          </cell>
          <cell r="E15929">
            <v>-12</v>
          </cell>
          <cell r="F15929">
            <v>15.1</v>
          </cell>
          <cell r="G15929">
            <v>15.1</v>
          </cell>
          <cell r="H15929">
            <v>14.8</v>
          </cell>
          <cell r="I15929">
            <v>14.4</v>
          </cell>
          <cell r="J15929">
            <v>13.42</v>
          </cell>
          <cell r="K15929">
            <v>7501018312251</v>
          </cell>
          <cell r="M15929">
            <v>7501018312251</v>
          </cell>
        </row>
        <row r="15930">
          <cell r="A15930">
            <v>7501018312268</v>
          </cell>
          <cell r="B15930">
            <v>7501018312268</v>
          </cell>
          <cell r="C15930" t="str">
            <v>LA MODERNA SALSA PASTA 227G. ARRABI</v>
          </cell>
          <cell r="D15930" t="str">
            <v>PZA</v>
          </cell>
          <cell r="E15930">
            <v>12</v>
          </cell>
          <cell r="F15930">
            <v>15.1</v>
          </cell>
          <cell r="G15930">
            <v>15.1</v>
          </cell>
          <cell r="H15930">
            <v>14.8</v>
          </cell>
          <cell r="I15930">
            <v>14.4</v>
          </cell>
          <cell r="J15930">
            <v>13.42</v>
          </cell>
          <cell r="K15930">
            <v>7501018312268</v>
          </cell>
          <cell r="M15930">
            <v>7501018312268</v>
          </cell>
        </row>
        <row r="15931">
          <cell r="A15931">
            <v>7501018312275</v>
          </cell>
          <cell r="B15931">
            <v>7501018312275</v>
          </cell>
          <cell r="C15931" t="str">
            <v>LA MODERNA SALSA PASTA 227G. FORMAG</v>
          </cell>
          <cell r="D15931" t="str">
            <v>PZA</v>
          </cell>
          <cell r="E15931">
            <v>24</v>
          </cell>
          <cell r="F15931">
            <v>15.1</v>
          </cell>
          <cell r="G15931">
            <v>15.1</v>
          </cell>
          <cell r="H15931">
            <v>14.8</v>
          </cell>
          <cell r="I15931">
            <v>14.4</v>
          </cell>
          <cell r="J15931">
            <v>13.42</v>
          </cell>
          <cell r="K15931">
            <v>7501018312275</v>
          </cell>
          <cell r="M15931">
            <v>7501018312275</v>
          </cell>
        </row>
        <row r="15932">
          <cell r="A15932">
            <v>7501018312282</v>
          </cell>
          <cell r="B15932">
            <v>7501018312282</v>
          </cell>
          <cell r="C15932" t="str">
            <v>LA MODERNA SALSA PASTA 227G. FUNGHI</v>
          </cell>
          <cell r="D15932" t="str">
            <v>PZA</v>
          </cell>
          <cell r="F15932">
            <v>15.1</v>
          </cell>
          <cell r="G15932">
            <v>15.1</v>
          </cell>
          <cell r="H15932">
            <v>14.8</v>
          </cell>
          <cell r="I15932">
            <v>14.4</v>
          </cell>
          <cell r="J15932">
            <v>13.42</v>
          </cell>
          <cell r="K15932">
            <v>7501018312282</v>
          </cell>
          <cell r="M15932">
            <v>7501018312282</v>
          </cell>
        </row>
        <row r="15933">
          <cell r="A15933">
            <v>7501018312299</v>
          </cell>
          <cell r="B15933">
            <v>7501018312299</v>
          </cell>
          <cell r="C15933" t="str">
            <v>LA MODERNA SALSA PASTA 227G. ITALIA</v>
          </cell>
          <cell r="D15933" t="str">
            <v>PZA</v>
          </cell>
          <cell r="E15933">
            <v>12</v>
          </cell>
          <cell r="F15933">
            <v>15.1</v>
          </cell>
          <cell r="G15933">
            <v>15.1</v>
          </cell>
          <cell r="H15933">
            <v>14.8</v>
          </cell>
          <cell r="I15933">
            <v>14.4</v>
          </cell>
          <cell r="J15933">
            <v>13.42</v>
          </cell>
          <cell r="K15933">
            <v>7501018312299</v>
          </cell>
          <cell r="M15933">
            <v>7501018312299</v>
          </cell>
        </row>
        <row r="15934">
          <cell r="A15934">
            <v>7501023281</v>
          </cell>
          <cell r="B15934">
            <v>7501023281</v>
          </cell>
          <cell r="C15934" t="str">
            <v>SALSA GUACAMOLE HABANERO CJ 12/355</v>
          </cell>
          <cell r="D15934" t="str">
            <v>CJA</v>
          </cell>
          <cell r="E15934">
            <v>1.5</v>
          </cell>
          <cell r="F15934">
            <v>319.5</v>
          </cell>
          <cell r="G15934">
            <v>319.5</v>
          </cell>
          <cell r="H15934">
            <v>313.60000000000002</v>
          </cell>
          <cell r="I15934">
            <v>307.7</v>
          </cell>
          <cell r="J15934">
            <v>293.05</v>
          </cell>
          <cell r="K15934">
            <v>7501023281</v>
          </cell>
          <cell r="M15934">
            <v>7501023281</v>
          </cell>
        </row>
        <row r="15935">
          <cell r="A15935">
            <v>7501023282</v>
          </cell>
          <cell r="B15935">
            <v>7501023282</v>
          </cell>
          <cell r="C15935" t="str">
            <v>SALSA GUACAMOLE SERRANO CJ 12/355 G</v>
          </cell>
          <cell r="D15935" t="str">
            <v>CJA</v>
          </cell>
          <cell r="F15935">
            <v>319.5</v>
          </cell>
          <cell r="G15935">
            <v>319.5</v>
          </cell>
          <cell r="H15935">
            <v>313.60000000000002</v>
          </cell>
          <cell r="I15935">
            <v>307.7</v>
          </cell>
          <cell r="J15935">
            <v>293.05</v>
          </cell>
          <cell r="K15935">
            <v>7501023282</v>
          </cell>
          <cell r="M15935">
            <v>7501023282</v>
          </cell>
        </row>
        <row r="15936">
          <cell r="A15936">
            <v>75010256231</v>
          </cell>
          <cell r="B15936">
            <v>75010256231</v>
          </cell>
          <cell r="C15936" t="str">
            <v>CATSUP LA COSTE¥A SQUEZZE 24/320 GR</v>
          </cell>
          <cell r="D15936" t="str">
            <v>CJA</v>
          </cell>
          <cell r="E15936">
            <v>5</v>
          </cell>
          <cell r="F15936">
            <v>328.6</v>
          </cell>
          <cell r="G15936">
            <v>328.6</v>
          </cell>
          <cell r="H15936">
            <v>322.60000000000002</v>
          </cell>
          <cell r="I15936">
            <v>316.60000000000002</v>
          </cell>
          <cell r="J15936">
            <v>301.47000000000003</v>
          </cell>
          <cell r="K15936">
            <v>75010256231</v>
          </cell>
          <cell r="M15936">
            <v>75010256231</v>
          </cell>
        </row>
        <row r="15937">
          <cell r="A15937">
            <v>7501030418924</v>
          </cell>
          <cell r="B15937">
            <v>7501030418924</v>
          </cell>
          <cell r="C15937" t="str">
            <v>SALSA DEL HOGAR 240 GRS. VERDE ASAD</v>
          </cell>
          <cell r="D15937" t="str">
            <v>PZA</v>
          </cell>
          <cell r="F15937">
            <v>15</v>
          </cell>
          <cell r="G15937">
            <v>15</v>
          </cell>
          <cell r="H15937">
            <v>15</v>
          </cell>
          <cell r="I15937">
            <v>15</v>
          </cell>
          <cell r="J15937">
            <v>12.01</v>
          </cell>
          <cell r="K15937">
            <v>7501030418924</v>
          </cell>
          <cell r="M15937">
            <v>7501030418924</v>
          </cell>
        </row>
        <row r="15938">
          <cell r="A15938">
            <v>7501030421412</v>
          </cell>
          <cell r="B15938">
            <v>7501030421412</v>
          </cell>
          <cell r="C15938" t="str">
            <v>SALSA DEL HOGAR 240 GRS. MORA</v>
          </cell>
          <cell r="D15938" t="str">
            <v>PZA</v>
          </cell>
          <cell r="F15938">
            <v>15</v>
          </cell>
          <cell r="G15938">
            <v>15</v>
          </cell>
          <cell r="H15938">
            <v>15</v>
          </cell>
          <cell r="I15938">
            <v>15</v>
          </cell>
          <cell r="J15938">
            <v>12.01</v>
          </cell>
          <cell r="K15938">
            <v>7501030421412</v>
          </cell>
          <cell r="M15938">
            <v>7501030421412</v>
          </cell>
        </row>
        <row r="15939">
          <cell r="A15939">
            <v>7501030421498</v>
          </cell>
          <cell r="B15939">
            <v>7501030421498</v>
          </cell>
          <cell r="C15939" t="str">
            <v>SALSA DEL HOGAR 240 GRS. DE ARBOL</v>
          </cell>
          <cell r="D15939" t="str">
            <v>PZA</v>
          </cell>
          <cell r="F15939">
            <v>15</v>
          </cell>
          <cell r="G15939">
            <v>15</v>
          </cell>
          <cell r="H15939">
            <v>15</v>
          </cell>
          <cell r="I15939">
            <v>15</v>
          </cell>
          <cell r="J15939">
            <v>12.01</v>
          </cell>
          <cell r="K15939">
            <v>7501030421498</v>
          </cell>
          <cell r="M15939">
            <v>7501030421498</v>
          </cell>
        </row>
        <row r="15940">
          <cell r="A15940">
            <v>750103551</v>
          </cell>
          <cell r="B15940">
            <v>750103551</v>
          </cell>
          <cell r="C15940" t="str">
            <v>SALSA INGLESA FRENCH'S 12/295 ML.</v>
          </cell>
          <cell r="D15940" t="str">
            <v>CJA</v>
          </cell>
          <cell r="F15940">
            <v>445.7</v>
          </cell>
          <cell r="G15940">
            <v>445.7</v>
          </cell>
          <cell r="H15940">
            <v>437.5</v>
          </cell>
          <cell r="I15940">
            <v>429.4</v>
          </cell>
          <cell r="J15940">
            <v>408.89</v>
          </cell>
          <cell r="K15940">
            <v>750103551</v>
          </cell>
          <cell r="M15940">
            <v>750103551</v>
          </cell>
        </row>
        <row r="15941">
          <cell r="A15941">
            <v>7501037217179</v>
          </cell>
          <cell r="B15941">
            <v>7501037217179</v>
          </cell>
          <cell r="C15941" t="str">
            <v>LOLTUN SALSA HABANERA ROJA 150 GRS.</v>
          </cell>
          <cell r="D15941" t="str">
            <v>PZA</v>
          </cell>
          <cell r="E15941">
            <v>37</v>
          </cell>
          <cell r="F15941">
            <v>16</v>
          </cell>
          <cell r="G15941">
            <v>16</v>
          </cell>
          <cell r="H15941">
            <v>15.7</v>
          </cell>
          <cell r="I15941">
            <v>15.3</v>
          </cell>
          <cell r="J15941">
            <v>14.26</v>
          </cell>
          <cell r="K15941">
            <v>7501037217179</v>
          </cell>
          <cell r="M15941">
            <v>7501037217179</v>
          </cell>
        </row>
        <row r="15942">
          <cell r="A15942">
            <v>7501037217209</v>
          </cell>
          <cell r="B15942">
            <v>7501037217209</v>
          </cell>
          <cell r="C15942" t="str">
            <v>LOLTUN SALSA HABANERA ROJA 1 LT.</v>
          </cell>
          <cell r="D15942" t="str">
            <v>PZA</v>
          </cell>
          <cell r="E15942">
            <v>131</v>
          </cell>
          <cell r="F15942">
            <v>67.2</v>
          </cell>
          <cell r="G15942">
            <v>67.2</v>
          </cell>
          <cell r="H15942">
            <v>66</v>
          </cell>
          <cell r="I15942">
            <v>64.2</v>
          </cell>
          <cell r="J15942">
            <v>59.94</v>
          </cell>
          <cell r="K15942">
            <v>7501037217209</v>
          </cell>
          <cell r="M15942">
            <v>7501037217209</v>
          </cell>
        </row>
        <row r="15943">
          <cell r="A15943">
            <v>7501037217223</v>
          </cell>
          <cell r="B15943">
            <v>7501037217223</v>
          </cell>
          <cell r="C15943" t="str">
            <v>LOLTUN SALSA HABANERA VERDE 150 GRS</v>
          </cell>
          <cell r="D15943" t="str">
            <v>PZA</v>
          </cell>
          <cell r="E15943">
            <v>156</v>
          </cell>
          <cell r="F15943">
            <v>16</v>
          </cell>
          <cell r="G15943">
            <v>16</v>
          </cell>
          <cell r="H15943">
            <v>15.7</v>
          </cell>
          <cell r="I15943">
            <v>15.3</v>
          </cell>
          <cell r="J15943">
            <v>14.26</v>
          </cell>
          <cell r="K15943">
            <v>7501037217223</v>
          </cell>
          <cell r="M15943">
            <v>7501037217223</v>
          </cell>
        </row>
        <row r="15944">
          <cell r="A15944" t="str">
            <v xml:space="preserve"> </v>
          </cell>
          <cell r="B15944" t="str">
            <v>_x000C_cei-029u-2.6</v>
          </cell>
          <cell r="E15944" t="str">
            <v>CEDIS ABA</v>
          </cell>
          <cell r="F15944" t="str">
            <v>RROTES AZTEC</v>
          </cell>
          <cell r="G15944" t="str">
            <v>A</v>
          </cell>
          <cell r="K15944" t="str">
            <v>Hoja :  254</v>
          </cell>
          <cell r="M15944" t="str">
            <v xml:space="preserve"> </v>
          </cell>
        </row>
        <row r="15945">
          <cell r="A15945">
            <v>0</v>
          </cell>
          <cell r="M15945">
            <v>0</v>
          </cell>
        </row>
        <row r="15946">
          <cell r="A15946" t="str">
            <v xml:space="preserve"> </v>
          </cell>
          <cell r="B15946" t="str">
            <v>Por codigo</v>
          </cell>
          <cell r="E15946" t="str">
            <v>LISTA DE PREC</v>
          </cell>
          <cell r="F15946" t="str">
            <v>IOS CON EXIS</v>
          </cell>
          <cell r="G15946" t="str">
            <v>TENCIA</v>
          </cell>
          <cell r="K15946" t="str">
            <v>Fecha : 22/Mar/22</v>
          </cell>
          <cell r="M15946" t="str">
            <v xml:space="preserve"> </v>
          </cell>
        </row>
        <row r="15947">
          <cell r="A15947" t="str">
            <v xml:space="preserve"> </v>
          </cell>
          <cell r="B15947" t="str">
            <v>-----------------</v>
          </cell>
          <cell r="C15947" t="str">
            <v>-----------------------------------</v>
          </cell>
          <cell r="D15947" t="str">
            <v>----</v>
          </cell>
          <cell r="E15947" t="str">
            <v>----------------</v>
          </cell>
          <cell r="F15947" t="str">
            <v>------------</v>
          </cell>
          <cell r="G15947" t="str">
            <v>-----------</v>
          </cell>
          <cell r="H15947" t="str">
            <v>------------</v>
          </cell>
          <cell r="I15947" t="str">
            <v>------------</v>
          </cell>
          <cell r="J15947" t="str">
            <v>----------</v>
          </cell>
          <cell r="K15947" t="str">
            <v>-------------------</v>
          </cell>
          <cell r="M15947" t="str">
            <v xml:space="preserve"> </v>
          </cell>
        </row>
        <row r="15948">
          <cell r="A15948" t="str">
            <v xml:space="preserve"> </v>
          </cell>
          <cell r="B15948" t="str">
            <v>Codigo</v>
          </cell>
          <cell r="C15948" t="str">
            <v>Descripcion</v>
          </cell>
          <cell r="D15948" t="str">
            <v>U.M.</v>
          </cell>
          <cell r="E15948" t="str">
            <v>Existencia</v>
          </cell>
          <cell r="F15948" t="str">
            <v>Precio 1</v>
          </cell>
          <cell r="G15948" t="str">
            <v>Precio 2</v>
          </cell>
          <cell r="H15948" t="str">
            <v>Precio 3</v>
          </cell>
          <cell r="I15948" t="str">
            <v>Precio 4</v>
          </cell>
          <cell r="J15948" t="str">
            <v>Precio</v>
          </cell>
          <cell r="K15948">
            <v>5</v>
          </cell>
          <cell r="M15948" t="str">
            <v xml:space="preserve"> </v>
          </cell>
        </row>
        <row r="15949">
          <cell r="A15949" t="str">
            <v xml:space="preserve"> </v>
          </cell>
          <cell r="B15949" t="str">
            <v>-----------------</v>
          </cell>
          <cell r="C15949" t="str">
            <v>-----------------------------------</v>
          </cell>
          <cell r="D15949" t="str">
            <v>----</v>
          </cell>
          <cell r="E15949" t="str">
            <v>----------------</v>
          </cell>
          <cell r="F15949" t="str">
            <v>------------</v>
          </cell>
          <cell r="G15949" t="str">
            <v>-----------</v>
          </cell>
          <cell r="H15949" t="str">
            <v>------------</v>
          </cell>
          <cell r="I15949" t="str">
            <v>------------</v>
          </cell>
          <cell r="J15949" t="str">
            <v>----------</v>
          </cell>
          <cell r="K15949" t="str">
            <v>-------------------</v>
          </cell>
          <cell r="M15949" t="str">
            <v xml:space="preserve"> </v>
          </cell>
        </row>
        <row r="15950">
          <cell r="A15950">
            <v>7501038241</v>
          </cell>
          <cell r="B15950">
            <v>7501038241</v>
          </cell>
          <cell r="C15950" t="str">
            <v>CHAMOY MEGA 12/1.4 LTS.</v>
          </cell>
          <cell r="D15950" t="str">
            <v>CJA</v>
          </cell>
          <cell r="F15950">
            <v>336.3</v>
          </cell>
          <cell r="G15950">
            <v>336.3</v>
          </cell>
          <cell r="H15950">
            <v>330.1</v>
          </cell>
          <cell r="I15950">
            <v>324</v>
          </cell>
          <cell r="J15950">
            <v>308.5</v>
          </cell>
          <cell r="K15950">
            <v>7501038241</v>
          </cell>
          <cell r="M15950">
            <v>7501038241</v>
          </cell>
        </row>
        <row r="15951">
          <cell r="A15951">
            <v>7501052472003</v>
          </cell>
          <cell r="B15951">
            <v>7501052472003</v>
          </cell>
          <cell r="C15951" t="str">
            <v>CATSUP CLEMENTE JACQUES VIDRIO 225</v>
          </cell>
          <cell r="D15951" t="str">
            <v>PZA</v>
          </cell>
          <cell r="F15951">
            <v>9.3000000000000007</v>
          </cell>
          <cell r="G15951">
            <v>9.3000000000000007</v>
          </cell>
          <cell r="H15951">
            <v>9.1</v>
          </cell>
          <cell r="I15951">
            <v>8.9</v>
          </cell>
          <cell r="J15951">
            <v>8.25</v>
          </cell>
          <cell r="K15951">
            <v>7501052472003</v>
          </cell>
          <cell r="M15951">
            <v>7501052472003</v>
          </cell>
        </row>
        <row r="15952">
          <cell r="A15952">
            <v>7501052472010</v>
          </cell>
          <cell r="B15952">
            <v>7501052472010</v>
          </cell>
          <cell r="C15952" t="str">
            <v>CATSUP CLEMENTE JACQUES VIDRIO 390</v>
          </cell>
          <cell r="D15952" t="str">
            <v>PZA</v>
          </cell>
          <cell r="F15952">
            <v>13</v>
          </cell>
          <cell r="G15952">
            <v>13</v>
          </cell>
          <cell r="H15952">
            <v>12.8</v>
          </cell>
          <cell r="I15952">
            <v>12.4</v>
          </cell>
          <cell r="J15952">
            <v>11.58</v>
          </cell>
          <cell r="K15952">
            <v>7501052472010</v>
          </cell>
          <cell r="M15952">
            <v>7501052472010</v>
          </cell>
        </row>
        <row r="15953">
          <cell r="A15953">
            <v>7501052472102</v>
          </cell>
          <cell r="B15953">
            <v>7501052472102</v>
          </cell>
          <cell r="C15953" t="str">
            <v>CATSUP CLEMENTE JACQUES SQUEZABLE 3</v>
          </cell>
          <cell r="D15953" t="str">
            <v>PZA</v>
          </cell>
          <cell r="E15953">
            <v>479</v>
          </cell>
          <cell r="F15953">
            <v>13.5</v>
          </cell>
          <cell r="G15953">
            <v>13.5</v>
          </cell>
          <cell r="H15953">
            <v>13.4</v>
          </cell>
          <cell r="I15953">
            <v>13.1</v>
          </cell>
          <cell r="J15953">
            <v>12.13</v>
          </cell>
          <cell r="K15953">
            <v>7501052472102</v>
          </cell>
          <cell r="M15953">
            <v>7501052472102</v>
          </cell>
        </row>
        <row r="15954">
          <cell r="A15954">
            <v>7501052472195</v>
          </cell>
          <cell r="B15954">
            <v>7501052472195</v>
          </cell>
          <cell r="C15954" t="str">
            <v>CATSUP CLEMENTE JACQUES SQUEZABLE 2</v>
          </cell>
          <cell r="D15954" t="str">
            <v>PZA</v>
          </cell>
          <cell r="E15954">
            <v>527</v>
          </cell>
          <cell r="F15954">
            <v>9.5</v>
          </cell>
          <cell r="G15954">
            <v>9.5</v>
          </cell>
          <cell r="H15954">
            <v>9</v>
          </cell>
          <cell r="I15954">
            <v>8.8000000000000007</v>
          </cell>
          <cell r="J15954">
            <v>8.14</v>
          </cell>
          <cell r="K15954">
            <v>7501052472195</v>
          </cell>
          <cell r="M15954">
            <v>7501052472195</v>
          </cell>
        </row>
        <row r="15955">
          <cell r="A15955">
            <v>7501052473550</v>
          </cell>
          <cell r="B15955">
            <v>7501052473550</v>
          </cell>
          <cell r="C15955" t="str">
            <v>SALSA GUACAMOLE HABANERO CJ 355 GRS</v>
          </cell>
          <cell r="D15955" t="str">
            <v>PZA</v>
          </cell>
          <cell r="E15955">
            <v>18</v>
          </cell>
          <cell r="F15955">
            <v>27.5</v>
          </cell>
          <cell r="G15955">
            <v>27.5</v>
          </cell>
          <cell r="H15955">
            <v>26.9</v>
          </cell>
          <cell r="I15955">
            <v>26.2</v>
          </cell>
          <cell r="J15955">
            <v>24.43</v>
          </cell>
          <cell r="K15955">
            <v>7501052473550</v>
          </cell>
          <cell r="M15955">
            <v>7501052473550</v>
          </cell>
        </row>
        <row r="15956">
          <cell r="A15956">
            <v>7501052473574</v>
          </cell>
          <cell r="B15956">
            <v>7501052473574</v>
          </cell>
          <cell r="C15956" t="str">
            <v>SALSA GUACAMOLE SERRANO CJ 355 GRS.</v>
          </cell>
          <cell r="D15956" t="str">
            <v>PZA</v>
          </cell>
          <cell r="F15956">
            <v>27.5</v>
          </cell>
          <cell r="G15956">
            <v>27.5</v>
          </cell>
          <cell r="H15956">
            <v>26.9</v>
          </cell>
          <cell r="I15956">
            <v>26.2</v>
          </cell>
          <cell r="J15956">
            <v>24.43</v>
          </cell>
          <cell r="K15956">
            <v>7501052473574</v>
          </cell>
          <cell r="M15956">
            <v>7501052473574</v>
          </cell>
        </row>
        <row r="15957">
          <cell r="A15957">
            <v>7501058628503</v>
          </cell>
          <cell r="B15957">
            <v>7501058628503</v>
          </cell>
          <cell r="C15957" t="str">
            <v>SALSA MAGGI SOYA 140 ML.</v>
          </cell>
          <cell r="D15957" t="str">
            <v>PZA</v>
          </cell>
          <cell r="E15957">
            <v>132</v>
          </cell>
          <cell r="F15957">
            <v>16.399999999999999</v>
          </cell>
          <cell r="G15957">
            <v>16.399999999999999</v>
          </cell>
          <cell r="H15957">
            <v>16.100000000000001</v>
          </cell>
          <cell r="I15957">
            <v>15.7</v>
          </cell>
          <cell r="J15957">
            <v>14.59</v>
          </cell>
          <cell r="K15957">
            <v>7501058628503</v>
          </cell>
          <cell r="M15957">
            <v>7501058628503</v>
          </cell>
        </row>
        <row r="15958">
          <cell r="A15958">
            <v>7501059204102</v>
          </cell>
          <cell r="B15958">
            <v>7501059204102</v>
          </cell>
          <cell r="C15958" t="str">
            <v>SALSA INGLESA MAGGI 100 ML. + PROMO</v>
          </cell>
          <cell r="D15958" t="str">
            <v>PZA</v>
          </cell>
          <cell r="F15958">
            <v>16.3</v>
          </cell>
          <cell r="G15958">
            <v>16</v>
          </cell>
          <cell r="H15958">
            <v>16</v>
          </cell>
          <cell r="I15958">
            <v>15.6</v>
          </cell>
          <cell r="J15958">
            <v>14.57</v>
          </cell>
          <cell r="K15958">
            <v>7501059204102</v>
          </cell>
          <cell r="M15958">
            <v>7501059204102</v>
          </cell>
        </row>
        <row r="15959">
          <cell r="A15959">
            <v>7501059204126</v>
          </cell>
          <cell r="B15959">
            <v>7501059204126</v>
          </cell>
          <cell r="C15959" t="str">
            <v>SALSA MAGGI 100 ML. SOYA</v>
          </cell>
          <cell r="D15959" t="str">
            <v>PZA</v>
          </cell>
          <cell r="F15959">
            <v>15</v>
          </cell>
          <cell r="G15959">
            <v>15</v>
          </cell>
          <cell r="H15959">
            <v>14.8</v>
          </cell>
          <cell r="I15959">
            <v>14.4</v>
          </cell>
          <cell r="J15959">
            <v>13.4</v>
          </cell>
          <cell r="K15959">
            <v>7501059204126</v>
          </cell>
          <cell r="M15959">
            <v>7501059204126</v>
          </cell>
        </row>
        <row r="15960">
          <cell r="A15960">
            <v>7501059204133</v>
          </cell>
          <cell r="B15960">
            <v>7501059204133</v>
          </cell>
          <cell r="C15960" t="str">
            <v>SALSA MAGGI 200 ML. SOYA</v>
          </cell>
          <cell r="D15960" t="str">
            <v>PZA</v>
          </cell>
          <cell r="F15960">
            <v>19.899999999999999</v>
          </cell>
          <cell r="G15960">
            <v>19.600000000000001</v>
          </cell>
          <cell r="H15960">
            <v>19.3</v>
          </cell>
          <cell r="I15960">
            <v>19</v>
          </cell>
          <cell r="J15960">
            <v>17.510000000000002</v>
          </cell>
          <cell r="K15960">
            <v>7501059204133</v>
          </cell>
          <cell r="M15960">
            <v>7501059204133</v>
          </cell>
        </row>
        <row r="15961">
          <cell r="A15961">
            <v>7501059240742</v>
          </cell>
          <cell r="B15961">
            <v>7501059240742</v>
          </cell>
          <cell r="C15961" t="str">
            <v>SALSA MAGGI SOYA 290 ML. TRADICIONA</v>
          </cell>
          <cell r="D15961" t="str">
            <v>PZA</v>
          </cell>
          <cell r="E15961">
            <v>24</v>
          </cell>
          <cell r="F15961">
            <v>23.3</v>
          </cell>
          <cell r="G15961">
            <v>23.3</v>
          </cell>
          <cell r="H15961">
            <v>22.9</v>
          </cell>
          <cell r="I15961">
            <v>22.3</v>
          </cell>
          <cell r="J15961">
            <v>20.76</v>
          </cell>
          <cell r="K15961">
            <v>7501059240742</v>
          </cell>
          <cell r="M15961">
            <v>7501059240742</v>
          </cell>
        </row>
        <row r="15962">
          <cell r="A15962">
            <v>7501079729265</v>
          </cell>
          <cell r="B15962">
            <v>7501079729265</v>
          </cell>
          <cell r="C15962" t="str">
            <v>PURE DE TOMATE DEL FUERTE 1 KG.</v>
          </cell>
          <cell r="D15962" t="str">
            <v>PZA</v>
          </cell>
          <cell r="F15962">
            <v>20.5</v>
          </cell>
          <cell r="G15962">
            <v>20.5</v>
          </cell>
          <cell r="H15962">
            <v>20</v>
          </cell>
          <cell r="I15962">
            <v>19.5</v>
          </cell>
          <cell r="J15962">
            <v>18.14</v>
          </cell>
          <cell r="K15962">
            <v>7501079729265</v>
          </cell>
          <cell r="M15962">
            <v>7501079729265</v>
          </cell>
        </row>
        <row r="15963">
          <cell r="A15963">
            <v>7501340700016</v>
          </cell>
          <cell r="B15963">
            <v>7501340700016</v>
          </cell>
          <cell r="C15963" t="str">
            <v>SAN LUIS 1 LTO.</v>
          </cell>
          <cell r="D15963" t="str">
            <v>PZA</v>
          </cell>
          <cell r="E15963">
            <v>12</v>
          </cell>
          <cell r="F15963">
            <v>17.5</v>
          </cell>
          <cell r="G15963">
            <v>17.5</v>
          </cell>
          <cell r="H15963">
            <v>17.2</v>
          </cell>
          <cell r="I15963">
            <v>16.7</v>
          </cell>
          <cell r="J15963">
            <v>15.54</v>
          </cell>
          <cell r="K15963">
            <v>7501340700016</v>
          </cell>
          <cell r="M15963">
            <v>7501340700016</v>
          </cell>
        </row>
        <row r="15964">
          <cell r="A15964">
            <v>7501340700022</v>
          </cell>
          <cell r="B15964">
            <v>7501340700022</v>
          </cell>
          <cell r="C15964" t="str">
            <v>SAN LUIS 20/490 ML.</v>
          </cell>
          <cell r="D15964" t="str">
            <v>CJA</v>
          </cell>
          <cell r="F15964">
            <v>249.6</v>
          </cell>
          <cell r="G15964">
            <v>249.6</v>
          </cell>
          <cell r="H15964">
            <v>245</v>
          </cell>
          <cell r="I15964">
            <v>240.4</v>
          </cell>
          <cell r="J15964">
            <v>228.95</v>
          </cell>
          <cell r="K15964">
            <v>7501340700022</v>
          </cell>
          <cell r="M15964">
            <v>7501340700022</v>
          </cell>
        </row>
        <row r="15965">
          <cell r="A15965">
            <v>7501340700023</v>
          </cell>
          <cell r="B15965">
            <v>7501340700023</v>
          </cell>
          <cell r="C15965" t="str">
            <v>SAN LUIS 490 ML.</v>
          </cell>
          <cell r="D15965" t="str">
            <v>PZA</v>
          </cell>
          <cell r="F15965">
            <v>12.9</v>
          </cell>
          <cell r="G15965">
            <v>12.9</v>
          </cell>
          <cell r="H15965">
            <v>12.6</v>
          </cell>
          <cell r="I15965">
            <v>12.3</v>
          </cell>
          <cell r="J15965">
            <v>11.46</v>
          </cell>
          <cell r="K15965">
            <v>7501340700023</v>
          </cell>
          <cell r="M15965">
            <v>7501340700023</v>
          </cell>
        </row>
        <row r="15966">
          <cell r="A15966">
            <v>7501340703048</v>
          </cell>
          <cell r="B15966">
            <v>7501340703048</v>
          </cell>
          <cell r="C15966" t="str">
            <v>SAN LUIS 4 LTS.</v>
          </cell>
          <cell r="D15966" t="str">
            <v>PZA</v>
          </cell>
          <cell r="F15966">
            <v>35.6</v>
          </cell>
          <cell r="G15966">
            <v>35.6</v>
          </cell>
          <cell r="H15966">
            <v>35.299999999999997</v>
          </cell>
          <cell r="I15966">
            <v>34.6</v>
          </cell>
          <cell r="J15966">
            <v>32.33</v>
          </cell>
          <cell r="K15966">
            <v>7501340703048</v>
          </cell>
          <cell r="M15966">
            <v>7501340703048</v>
          </cell>
        </row>
        <row r="15967">
          <cell r="A15967">
            <v>75014339</v>
          </cell>
          <cell r="B15967">
            <v>75014339</v>
          </cell>
          <cell r="C15967" t="str">
            <v>CATSUP DEL MONTE SQUEZZABLE 220 GRS</v>
          </cell>
          <cell r="D15967" t="str">
            <v>PZA</v>
          </cell>
          <cell r="E15967">
            <v>157</v>
          </cell>
          <cell r="F15967">
            <v>11.4</v>
          </cell>
          <cell r="G15967">
            <v>11.4</v>
          </cell>
          <cell r="H15967">
            <v>11.2</v>
          </cell>
          <cell r="I15967">
            <v>10.9</v>
          </cell>
          <cell r="J15967">
            <v>9.93</v>
          </cell>
          <cell r="K15967">
            <v>75014339</v>
          </cell>
          <cell r="M15967">
            <v>75014339</v>
          </cell>
        </row>
        <row r="15968">
          <cell r="A15968">
            <v>7501447605</v>
          </cell>
          <cell r="B15968">
            <v>7501447605</v>
          </cell>
          <cell r="C15968" t="str">
            <v>PURE DE TOMATE DEL FUERTE 12/1 KG.</v>
          </cell>
          <cell r="D15968" t="str">
            <v>CJA</v>
          </cell>
          <cell r="F15968">
            <v>237.1</v>
          </cell>
          <cell r="G15968">
            <v>237.1</v>
          </cell>
          <cell r="H15968">
            <v>232.8</v>
          </cell>
          <cell r="I15968">
            <v>228.4</v>
          </cell>
          <cell r="J15968">
            <v>217.51</v>
          </cell>
          <cell r="K15968">
            <v>7501447605</v>
          </cell>
          <cell r="M15968">
            <v>7501447605</v>
          </cell>
        </row>
        <row r="15969">
          <cell r="A15969">
            <v>75017105002</v>
          </cell>
          <cell r="B15969">
            <v>75017105002</v>
          </cell>
          <cell r="C15969" t="str">
            <v>CATSUP LA COSTE¥A SQUEZZE 12/680 GR</v>
          </cell>
          <cell r="D15969" t="str">
            <v>CJA</v>
          </cell>
          <cell r="E15969">
            <v>8</v>
          </cell>
          <cell r="F15969">
            <v>301.10000000000002</v>
          </cell>
          <cell r="G15969">
            <v>301.10000000000002</v>
          </cell>
          <cell r="H15969">
            <v>295.60000000000002</v>
          </cell>
          <cell r="I15969">
            <v>290</v>
          </cell>
          <cell r="J15969">
            <v>276.19</v>
          </cell>
          <cell r="K15969">
            <v>75017105002</v>
          </cell>
          <cell r="M15969">
            <v>75017105002</v>
          </cell>
        </row>
        <row r="15970">
          <cell r="A15970">
            <v>75017105003</v>
          </cell>
          <cell r="B15970">
            <v>75017105003</v>
          </cell>
          <cell r="C15970" t="str">
            <v>CATSUP LA COSTE¥A SQUEZZE 24/380 GR</v>
          </cell>
          <cell r="D15970" t="str">
            <v>CJA</v>
          </cell>
          <cell r="F15970">
            <v>303.60000000000002</v>
          </cell>
          <cell r="G15970">
            <v>303.60000000000002</v>
          </cell>
          <cell r="H15970">
            <v>298.10000000000002</v>
          </cell>
          <cell r="I15970">
            <v>289.89999999999998</v>
          </cell>
          <cell r="J15970">
            <v>273.44</v>
          </cell>
          <cell r="K15970">
            <v>75017105003</v>
          </cell>
          <cell r="M15970">
            <v>75017105003</v>
          </cell>
        </row>
        <row r="15971">
          <cell r="A15971">
            <v>75017105004</v>
          </cell>
          <cell r="B15971">
            <v>75017105004</v>
          </cell>
          <cell r="C15971" t="str">
            <v>CATSUP LA COSTE¥A SQUEZZE 24/220 GR</v>
          </cell>
          <cell r="D15971" t="str">
            <v>CJA</v>
          </cell>
          <cell r="E15971">
            <v>10.5</v>
          </cell>
          <cell r="F15971">
            <v>224.2</v>
          </cell>
          <cell r="G15971">
            <v>224.2</v>
          </cell>
          <cell r="H15971">
            <v>220.1</v>
          </cell>
          <cell r="I15971">
            <v>216</v>
          </cell>
          <cell r="J15971">
            <v>205.67</v>
          </cell>
          <cell r="K15971">
            <v>75017105004</v>
          </cell>
          <cell r="M15971">
            <v>75017105004</v>
          </cell>
        </row>
        <row r="15972">
          <cell r="A15972">
            <v>7502006271352</v>
          </cell>
          <cell r="B15972">
            <v>7502006271352</v>
          </cell>
          <cell r="C15972" t="str">
            <v>SALSA DE SOYA LOVE &amp; KITCHEN 1 LT.</v>
          </cell>
          <cell r="D15972" t="str">
            <v>PZA</v>
          </cell>
          <cell r="E15972">
            <v>62</v>
          </cell>
          <cell r="F15972">
            <v>31.5</v>
          </cell>
          <cell r="G15972">
            <v>31.5</v>
          </cell>
          <cell r="H15972">
            <v>30.9</v>
          </cell>
          <cell r="I15972">
            <v>30.1</v>
          </cell>
          <cell r="J15972">
            <v>27.58</v>
          </cell>
          <cell r="K15972">
            <v>7502006271352</v>
          </cell>
          <cell r="M15972">
            <v>7502006271352</v>
          </cell>
        </row>
        <row r="15973">
          <cell r="A15973">
            <v>7502006271482</v>
          </cell>
          <cell r="B15973">
            <v>7502006271482</v>
          </cell>
          <cell r="C15973" t="str">
            <v>SALSA INGLESA LOVE &amp; KITCHEN 1 LT.</v>
          </cell>
          <cell r="D15973" t="str">
            <v>PZA</v>
          </cell>
          <cell r="E15973">
            <v>24</v>
          </cell>
          <cell r="F15973">
            <v>68.8</v>
          </cell>
          <cell r="G15973">
            <v>68.8</v>
          </cell>
          <cell r="H15973">
            <v>67.599999999999994</v>
          </cell>
          <cell r="I15973">
            <v>65.8</v>
          </cell>
          <cell r="J15973">
            <v>60.88</v>
          </cell>
          <cell r="K15973">
            <v>7502006271482</v>
          </cell>
          <cell r="M15973">
            <v>7502006271482</v>
          </cell>
        </row>
        <row r="15974">
          <cell r="A15974">
            <v>7502006271574</v>
          </cell>
          <cell r="B15974">
            <v>7502006271574</v>
          </cell>
          <cell r="C15974" t="str">
            <v>SALSA DE SOYA LOVE &amp; KITCHEN 3.5 LT</v>
          </cell>
          <cell r="D15974" t="str">
            <v>PZA</v>
          </cell>
          <cell r="E15974">
            <v>36</v>
          </cell>
          <cell r="F15974">
            <v>78.8</v>
          </cell>
          <cell r="G15974">
            <v>78.8</v>
          </cell>
          <cell r="H15974">
            <v>77.400000000000006</v>
          </cell>
          <cell r="I15974">
            <v>75.400000000000006</v>
          </cell>
          <cell r="J15974">
            <v>69.11</v>
          </cell>
          <cell r="K15974">
            <v>7502006271574</v>
          </cell>
          <cell r="M15974">
            <v>7502006271574</v>
          </cell>
        </row>
        <row r="15975">
          <cell r="A15975">
            <v>7502006271673</v>
          </cell>
          <cell r="B15975">
            <v>7502006271673</v>
          </cell>
          <cell r="C15975" t="str">
            <v>SALSA BBQ LOVE &amp; KITCHEN 420 GRS.</v>
          </cell>
          <cell r="D15975" t="str">
            <v>PZA</v>
          </cell>
          <cell r="E15975">
            <v>24</v>
          </cell>
          <cell r="F15975">
            <v>23.8</v>
          </cell>
          <cell r="G15975">
            <v>23.8</v>
          </cell>
          <cell r="H15975">
            <v>23.4</v>
          </cell>
          <cell r="I15975">
            <v>22.8</v>
          </cell>
          <cell r="J15975">
            <v>21.24</v>
          </cell>
          <cell r="K15975">
            <v>7502006271673</v>
          </cell>
          <cell r="M15975">
            <v>7502006271673</v>
          </cell>
        </row>
        <row r="15976">
          <cell r="A15976">
            <v>7502006273011</v>
          </cell>
          <cell r="B15976">
            <v>7502006273011</v>
          </cell>
          <cell r="C15976" t="str">
            <v>CATSUP BACHI 3.8 LTS.</v>
          </cell>
          <cell r="D15976" t="str">
            <v>PZA</v>
          </cell>
          <cell r="E15976">
            <v>16</v>
          </cell>
          <cell r="F15976">
            <v>77.7</v>
          </cell>
          <cell r="G15976">
            <v>77.7</v>
          </cell>
          <cell r="H15976">
            <v>76.3</v>
          </cell>
          <cell r="I15976">
            <v>74.3</v>
          </cell>
          <cell r="J15976">
            <v>68.11</v>
          </cell>
          <cell r="K15976">
            <v>7502006273011</v>
          </cell>
          <cell r="M15976">
            <v>7502006273011</v>
          </cell>
        </row>
        <row r="15977">
          <cell r="A15977">
            <v>7502006279754</v>
          </cell>
          <cell r="B15977">
            <v>7502006279754</v>
          </cell>
          <cell r="C15977" t="str">
            <v>SALSA BBQ LOVE &amp; KITCHEN 4 KGS.</v>
          </cell>
          <cell r="D15977" t="str">
            <v>PZA</v>
          </cell>
          <cell r="E15977">
            <v>57</v>
          </cell>
          <cell r="F15977">
            <v>131.6</v>
          </cell>
          <cell r="G15977">
            <v>131.6</v>
          </cell>
          <cell r="H15977">
            <v>129.30000000000001</v>
          </cell>
          <cell r="I15977">
            <v>125.8</v>
          </cell>
          <cell r="J15977">
            <v>117.51</v>
          </cell>
          <cell r="K15977">
            <v>7502006279754</v>
          </cell>
          <cell r="M15977">
            <v>7502006279754</v>
          </cell>
        </row>
        <row r="15978">
          <cell r="A15978">
            <v>7502006279945</v>
          </cell>
          <cell r="B15978">
            <v>7502006279945</v>
          </cell>
          <cell r="C15978" t="str">
            <v>SALSA HABAN-MANGO LOVE &amp; KITCHEN 4.</v>
          </cell>
          <cell r="D15978" t="str">
            <v>PZA</v>
          </cell>
          <cell r="E15978">
            <v>47</v>
          </cell>
          <cell r="F15978">
            <v>160.30000000000001</v>
          </cell>
          <cell r="G15978">
            <v>160.30000000000001</v>
          </cell>
          <cell r="H15978">
            <v>157.5</v>
          </cell>
          <cell r="I15978">
            <v>153.19999999999999</v>
          </cell>
          <cell r="J15978">
            <v>143.13999999999999</v>
          </cell>
          <cell r="K15978">
            <v>7502006279945</v>
          </cell>
          <cell r="M15978">
            <v>7502006279945</v>
          </cell>
        </row>
        <row r="15979">
          <cell r="A15979">
            <v>750201581458</v>
          </cell>
          <cell r="B15979">
            <v>750201581458</v>
          </cell>
          <cell r="C15979" t="str">
            <v>SALSA LA COSTE¥A TOMATE P/ADER 12/1</v>
          </cell>
          <cell r="D15979" t="str">
            <v>CJA</v>
          </cell>
          <cell r="E15979">
            <v>20</v>
          </cell>
          <cell r="F15979">
            <v>247.7</v>
          </cell>
          <cell r="G15979">
            <v>247.7</v>
          </cell>
          <cell r="H15979">
            <v>243.2</v>
          </cell>
          <cell r="I15979">
            <v>238.6</v>
          </cell>
          <cell r="J15979">
            <v>227.22</v>
          </cell>
          <cell r="K15979">
            <v>750201581458</v>
          </cell>
          <cell r="M15979">
            <v>750201581458</v>
          </cell>
        </row>
        <row r="15980">
          <cell r="A15980">
            <v>750201581569</v>
          </cell>
          <cell r="B15980">
            <v>750201581569</v>
          </cell>
          <cell r="C15980" t="str">
            <v>SALSA LA COSTE¥A TOMATE P/ADER. 4/4</v>
          </cell>
          <cell r="D15980" t="str">
            <v>CJA</v>
          </cell>
          <cell r="E15980">
            <v>8</v>
          </cell>
          <cell r="F15980">
            <v>245</v>
          </cell>
          <cell r="G15980">
            <v>245</v>
          </cell>
          <cell r="H15980">
            <v>240</v>
          </cell>
          <cell r="I15980">
            <v>236</v>
          </cell>
          <cell r="J15980">
            <v>227.23</v>
          </cell>
          <cell r="K15980">
            <v>750201581569</v>
          </cell>
          <cell r="M15980">
            <v>750201581569</v>
          </cell>
        </row>
        <row r="15981">
          <cell r="A15981">
            <v>750201582</v>
          </cell>
          <cell r="B15981">
            <v>750201582</v>
          </cell>
          <cell r="C15981" t="str">
            <v>SALSA HABAN-MANGO LOVE &amp; KITCHEN 4/</v>
          </cell>
          <cell r="D15981" t="str">
            <v>CJA</v>
          </cell>
          <cell r="E15981">
            <v>11.75</v>
          </cell>
          <cell r="F15981">
            <v>624.1</v>
          </cell>
          <cell r="G15981">
            <v>624.1</v>
          </cell>
          <cell r="H15981">
            <v>612.6</v>
          </cell>
          <cell r="I15981">
            <v>601.20000000000005</v>
          </cell>
          <cell r="J15981">
            <v>572.51</v>
          </cell>
          <cell r="K15981">
            <v>750201582</v>
          </cell>
          <cell r="M15981">
            <v>750201582</v>
          </cell>
        </row>
        <row r="15982">
          <cell r="A15982">
            <v>750201583</v>
          </cell>
          <cell r="B15982">
            <v>750201583</v>
          </cell>
          <cell r="C15982" t="str">
            <v>SALSA BBQ LOVE &amp; KITCHEN 4/4 KGS.</v>
          </cell>
          <cell r="D15982" t="str">
            <v>CJA</v>
          </cell>
          <cell r="E15982">
            <v>14.25</v>
          </cell>
          <cell r="F15982">
            <v>512.29999999999995</v>
          </cell>
          <cell r="G15982">
            <v>512.29999999999995</v>
          </cell>
          <cell r="H15982">
            <v>502.9</v>
          </cell>
          <cell r="I15982">
            <v>493.5</v>
          </cell>
          <cell r="J15982">
            <v>470.01</v>
          </cell>
          <cell r="K15982">
            <v>750201583</v>
          </cell>
          <cell r="M15982">
            <v>750201583</v>
          </cell>
        </row>
        <row r="15983">
          <cell r="A15983">
            <v>750205621001</v>
          </cell>
          <cell r="B15983">
            <v>750205621001</v>
          </cell>
          <cell r="C15983" t="str">
            <v>CATSUP BOLSA STAR VALUE 10/950 GRS.</v>
          </cell>
          <cell r="D15983" t="str">
            <v>CJA</v>
          </cell>
          <cell r="E15983">
            <v>1</v>
          </cell>
          <cell r="F15983">
            <v>186.6</v>
          </cell>
          <cell r="G15983">
            <v>186.6</v>
          </cell>
          <cell r="H15983">
            <v>183.2</v>
          </cell>
          <cell r="I15983">
            <v>179.7</v>
          </cell>
          <cell r="J15983">
            <v>171.15</v>
          </cell>
          <cell r="K15983">
            <v>750205621001</v>
          </cell>
          <cell r="M15983">
            <v>750205621001</v>
          </cell>
        </row>
        <row r="15984">
          <cell r="A15984">
            <v>7502216885219</v>
          </cell>
          <cell r="B15984">
            <v>7502216885219</v>
          </cell>
          <cell r="C15984" t="str">
            <v>EL HUERTO SALSA 275 GRS. CHIPOTLE-P</v>
          </cell>
          <cell r="D15984" t="str">
            <v>PZA</v>
          </cell>
          <cell r="F15984">
            <v>50</v>
          </cell>
          <cell r="G15984">
            <v>48.3</v>
          </cell>
          <cell r="H15984">
            <v>47.1</v>
          </cell>
          <cell r="I15984">
            <v>47.1</v>
          </cell>
          <cell r="J15984">
            <v>42.01</v>
          </cell>
          <cell r="K15984">
            <v>7502216885219</v>
          </cell>
          <cell r="M15984">
            <v>7502216885219</v>
          </cell>
        </row>
        <row r="15985">
          <cell r="A15985">
            <v>7502218240023</v>
          </cell>
          <cell r="B15985">
            <v>7502218240023</v>
          </cell>
          <cell r="C15985" t="str">
            <v>SALSA MORISCA HEX. 250 G. CHILE MOR</v>
          </cell>
          <cell r="D15985" t="str">
            <v>PZA</v>
          </cell>
          <cell r="F15985">
            <v>53.2</v>
          </cell>
          <cell r="G15985">
            <v>51.4</v>
          </cell>
          <cell r="H15985">
            <v>50</v>
          </cell>
          <cell r="I15985">
            <v>50</v>
          </cell>
          <cell r="J15985">
            <v>44.64</v>
          </cell>
          <cell r="K15985">
            <v>7502218240023</v>
          </cell>
          <cell r="M15985">
            <v>7502218240023</v>
          </cell>
        </row>
        <row r="15986">
          <cell r="A15986">
            <v>7502218240214</v>
          </cell>
          <cell r="B15986">
            <v>7502218240214</v>
          </cell>
          <cell r="C15986" t="str">
            <v>SALSA MORISCA HEX. 250 G. CHILE DE</v>
          </cell>
          <cell r="D15986" t="str">
            <v>PZA</v>
          </cell>
          <cell r="F15986">
            <v>53.2</v>
          </cell>
          <cell r="G15986">
            <v>51.4</v>
          </cell>
          <cell r="H15986">
            <v>50</v>
          </cell>
          <cell r="I15986">
            <v>50</v>
          </cell>
          <cell r="J15986">
            <v>44.64</v>
          </cell>
          <cell r="K15986">
            <v>7502218240214</v>
          </cell>
          <cell r="M15986">
            <v>7502218240214</v>
          </cell>
        </row>
        <row r="15987">
          <cell r="A15987">
            <v>7502218240313</v>
          </cell>
          <cell r="B15987">
            <v>7502218240313</v>
          </cell>
          <cell r="C15987" t="str">
            <v>SALSA MORISCA HEX. 250 G. CHILE PER</v>
          </cell>
          <cell r="D15987" t="str">
            <v>PZA</v>
          </cell>
          <cell r="F15987">
            <v>53.2</v>
          </cell>
          <cell r="G15987">
            <v>51.4</v>
          </cell>
          <cell r="H15987">
            <v>50</v>
          </cell>
          <cell r="I15987">
            <v>50</v>
          </cell>
          <cell r="J15987">
            <v>44.64</v>
          </cell>
          <cell r="K15987">
            <v>7502218240313</v>
          </cell>
          <cell r="M15987">
            <v>7502218240313</v>
          </cell>
        </row>
        <row r="15988">
          <cell r="A15988">
            <v>7502218240511</v>
          </cell>
          <cell r="B15988">
            <v>7502218240511</v>
          </cell>
          <cell r="C15988" t="str">
            <v>SALSA MORISCA HEX. 250 G. CHIMICH.</v>
          </cell>
          <cell r="D15988" t="str">
            <v>PZA</v>
          </cell>
          <cell r="F15988">
            <v>53.2</v>
          </cell>
          <cell r="G15988">
            <v>51.4</v>
          </cell>
          <cell r="H15988">
            <v>50</v>
          </cell>
          <cell r="I15988">
            <v>50</v>
          </cell>
          <cell r="J15988">
            <v>44.64</v>
          </cell>
          <cell r="K15988">
            <v>7502218240511</v>
          </cell>
          <cell r="M15988">
            <v>7502218240511</v>
          </cell>
        </row>
        <row r="15989">
          <cell r="A15989">
            <v>7502218240559</v>
          </cell>
          <cell r="B15989">
            <v>7502218240559</v>
          </cell>
          <cell r="C15989" t="str">
            <v>SALSA MORISCA HEX. 250 G. CHIMICH.</v>
          </cell>
          <cell r="D15989" t="str">
            <v>PZA</v>
          </cell>
          <cell r="F15989">
            <v>68.8</v>
          </cell>
          <cell r="G15989">
            <v>66.5</v>
          </cell>
          <cell r="H15989">
            <v>64.7</v>
          </cell>
          <cell r="I15989">
            <v>64.7</v>
          </cell>
          <cell r="J15989">
            <v>57.76</v>
          </cell>
          <cell r="K15989">
            <v>7502218240559</v>
          </cell>
          <cell r="M15989">
            <v>7502218240559</v>
          </cell>
        </row>
        <row r="15990">
          <cell r="A15990">
            <v>7502218240603</v>
          </cell>
          <cell r="B15990">
            <v>7502218240603</v>
          </cell>
          <cell r="C15990" t="str">
            <v>SALSA MORISCA HEX. 250 G. CHILE HAB</v>
          </cell>
          <cell r="D15990" t="str">
            <v>PZA</v>
          </cell>
          <cell r="F15990">
            <v>53.2</v>
          </cell>
          <cell r="G15990">
            <v>51.4</v>
          </cell>
          <cell r="H15990">
            <v>50</v>
          </cell>
          <cell r="I15990">
            <v>50</v>
          </cell>
          <cell r="J15990">
            <v>44.64</v>
          </cell>
          <cell r="K15990">
            <v>7502218240603</v>
          </cell>
          <cell r="M15990">
            <v>7502218240603</v>
          </cell>
        </row>
        <row r="15991">
          <cell r="A15991">
            <v>7502218240634</v>
          </cell>
          <cell r="B15991">
            <v>7502218240634</v>
          </cell>
          <cell r="C15991" t="str">
            <v>SALSA MORISCA 500 GRS. BOT CHILE PU</v>
          </cell>
          <cell r="D15991" t="str">
            <v>PZA</v>
          </cell>
          <cell r="F15991">
            <v>33.5</v>
          </cell>
          <cell r="G15991">
            <v>32.4</v>
          </cell>
          <cell r="H15991">
            <v>31.5</v>
          </cell>
          <cell r="I15991">
            <v>31.5</v>
          </cell>
          <cell r="J15991">
            <v>28.1</v>
          </cell>
          <cell r="K15991">
            <v>7502218240634</v>
          </cell>
          <cell r="M15991">
            <v>7502218240634</v>
          </cell>
        </row>
        <row r="15992">
          <cell r="A15992">
            <v>7502218240641</v>
          </cell>
          <cell r="B15992">
            <v>7502218240641</v>
          </cell>
          <cell r="C15992" t="str">
            <v>SALSA MORISCA 500 G. BOT XOCONOSTLE</v>
          </cell>
          <cell r="D15992" t="str">
            <v>PZA</v>
          </cell>
          <cell r="F15992">
            <v>33.5</v>
          </cell>
          <cell r="G15992">
            <v>32.4</v>
          </cell>
          <cell r="H15992">
            <v>31.5</v>
          </cell>
          <cell r="I15992">
            <v>31.5</v>
          </cell>
          <cell r="J15992">
            <v>28.1</v>
          </cell>
          <cell r="K15992">
            <v>7502218240641</v>
          </cell>
          <cell r="M15992">
            <v>7502218240641</v>
          </cell>
        </row>
        <row r="15993">
          <cell r="A15993">
            <v>7502218243000</v>
          </cell>
          <cell r="B15993">
            <v>7502218243000</v>
          </cell>
          <cell r="C15993" t="str">
            <v>SALSA MORISCA 500 G. BOT JITOMATE-H</v>
          </cell>
          <cell r="D15993" t="str">
            <v>PZA</v>
          </cell>
          <cell r="F15993">
            <v>33.5</v>
          </cell>
          <cell r="G15993">
            <v>32.4</v>
          </cell>
          <cell r="H15993">
            <v>31.5</v>
          </cell>
          <cell r="I15993">
            <v>31.5</v>
          </cell>
          <cell r="J15993">
            <v>28.1</v>
          </cell>
          <cell r="K15993">
            <v>7502218243000</v>
          </cell>
          <cell r="M15993">
            <v>7502218243000</v>
          </cell>
        </row>
        <row r="15994">
          <cell r="A15994">
            <v>7502218243017</v>
          </cell>
          <cell r="B15994">
            <v>7502218243017</v>
          </cell>
          <cell r="C15994" t="str">
            <v>SALSA MORISCA 500 G. BOT JITOMATE-C</v>
          </cell>
          <cell r="D15994" t="str">
            <v>PZA</v>
          </cell>
          <cell r="F15994">
            <v>33.5</v>
          </cell>
          <cell r="G15994">
            <v>32.4</v>
          </cell>
          <cell r="H15994">
            <v>31.5</v>
          </cell>
          <cell r="I15994">
            <v>31.5</v>
          </cell>
          <cell r="J15994">
            <v>28.1</v>
          </cell>
          <cell r="K15994">
            <v>7502218243017</v>
          </cell>
          <cell r="M15994">
            <v>7502218243017</v>
          </cell>
        </row>
        <row r="15995">
          <cell r="A15995">
            <v>7502218243024</v>
          </cell>
          <cell r="B15995">
            <v>7502218243024</v>
          </cell>
          <cell r="C15995" t="str">
            <v>SALSA MORISCA 500 G. BOT RANCHERA</v>
          </cell>
          <cell r="D15995" t="str">
            <v>PZA</v>
          </cell>
          <cell r="F15995">
            <v>33.5</v>
          </cell>
          <cell r="G15995">
            <v>32.4</v>
          </cell>
          <cell r="H15995">
            <v>31.5</v>
          </cell>
          <cell r="I15995">
            <v>31.5</v>
          </cell>
          <cell r="J15995">
            <v>28.1</v>
          </cell>
          <cell r="K15995">
            <v>7502218243024</v>
          </cell>
          <cell r="M15995">
            <v>7502218243024</v>
          </cell>
        </row>
        <row r="15996">
          <cell r="A15996">
            <v>7502218243031</v>
          </cell>
          <cell r="B15996">
            <v>7502218243031</v>
          </cell>
          <cell r="C15996" t="str">
            <v>SALSA MORISCA 500 G. BOT SERRANA</v>
          </cell>
          <cell r="D15996" t="str">
            <v>PZA</v>
          </cell>
          <cell r="F15996">
            <v>33.5</v>
          </cell>
          <cell r="G15996">
            <v>32.4</v>
          </cell>
          <cell r="H15996">
            <v>31.5</v>
          </cell>
          <cell r="I15996">
            <v>31.5</v>
          </cell>
          <cell r="J15996">
            <v>28.1</v>
          </cell>
          <cell r="K15996">
            <v>7502218243031</v>
          </cell>
          <cell r="M15996">
            <v>7502218243031</v>
          </cell>
        </row>
        <row r="15997">
          <cell r="A15997">
            <v>7502242130017</v>
          </cell>
          <cell r="B15997">
            <v>7502242130017</v>
          </cell>
          <cell r="C15997" t="str">
            <v>DON VASCO 500 GRS.</v>
          </cell>
          <cell r="D15997" t="str">
            <v>PZA</v>
          </cell>
          <cell r="E15997">
            <v>409</v>
          </cell>
          <cell r="F15997">
            <v>11</v>
          </cell>
          <cell r="G15997">
            <v>11</v>
          </cell>
          <cell r="H15997">
            <v>10.8</v>
          </cell>
          <cell r="I15997">
            <v>10.5</v>
          </cell>
          <cell r="J15997">
            <v>9.68</v>
          </cell>
          <cell r="K15997">
            <v>7502242130017</v>
          </cell>
          <cell r="M15997">
            <v>7502242130017</v>
          </cell>
        </row>
        <row r="15998">
          <cell r="A15998">
            <v>7502242130021</v>
          </cell>
          <cell r="B15998">
            <v>7502242130021</v>
          </cell>
          <cell r="C15998" t="str">
            <v>DON VASCO 24/360 ML. AMARILLA</v>
          </cell>
          <cell r="D15998" t="str">
            <v>CJA</v>
          </cell>
          <cell r="E15998">
            <v>5.9580000000000002</v>
          </cell>
          <cell r="F15998">
            <v>227</v>
          </cell>
          <cell r="G15998">
            <v>227</v>
          </cell>
          <cell r="H15998">
            <v>222.8</v>
          </cell>
          <cell r="I15998">
            <v>218.6</v>
          </cell>
          <cell r="J15998">
            <v>208.18</v>
          </cell>
          <cell r="K15998">
            <v>7502242130021</v>
          </cell>
          <cell r="M15998">
            <v>7502242130021</v>
          </cell>
        </row>
        <row r="15999">
          <cell r="A15999">
            <v>7502242130024</v>
          </cell>
          <cell r="B15999">
            <v>7502242130024</v>
          </cell>
          <cell r="C15999" t="str">
            <v>DON VASCO 360 ML. AMARILLA</v>
          </cell>
          <cell r="D15999" t="str">
            <v>PZA</v>
          </cell>
          <cell r="E15999">
            <v>143</v>
          </cell>
          <cell r="F15999">
            <v>10</v>
          </cell>
          <cell r="G15999">
            <v>10</v>
          </cell>
          <cell r="H15999">
            <v>9.9</v>
          </cell>
          <cell r="I15999">
            <v>9.6</v>
          </cell>
          <cell r="J15999">
            <v>8.68</v>
          </cell>
          <cell r="K15999">
            <v>7502242130024</v>
          </cell>
          <cell r="M15999">
            <v>7502242130024</v>
          </cell>
        </row>
        <row r="16000">
          <cell r="A16000">
            <v>7502242130055</v>
          </cell>
          <cell r="B16000">
            <v>7502242130055</v>
          </cell>
          <cell r="C16000" t="str">
            <v>DON VASCO 1 LT.</v>
          </cell>
          <cell r="D16000" t="str">
            <v>PZA</v>
          </cell>
          <cell r="E16000">
            <v>690</v>
          </cell>
          <cell r="F16000">
            <v>18.3</v>
          </cell>
          <cell r="G16000">
            <v>18.3</v>
          </cell>
          <cell r="H16000">
            <v>17.899999999999999</v>
          </cell>
          <cell r="I16000">
            <v>17.3</v>
          </cell>
          <cell r="J16000">
            <v>16.12</v>
          </cell>
          <cell r="K16000">
            <v>7502242130055</v>
          </cell>
          <cell r="M16000">
            <v>7502242130055</v>
          </cell>
        </row>
        <row r="16001">
          <cell r="A16001">
            <v>7502242130123</v>
          </cell>
          <cell r="B16001">
            <v>7502242130123</v>
          </cell>
          <cell r="C16001" t="str">
            <v>DON VASCO 1.5 LTS.</v>
          </cell>
          <cell r="D16001" t="str">
            <v>PZA</v>
          </cell>
          <cell r="E16001">
            <v>952</v>
          </cell>
          <cell r="F16001">
            <v>22.9</v>
          </cell>
          <cell r="G16001">
            <v>22.9</v>
          </cell>
          <cell r="H16001">
            <v>22.7</v>
          </cell>
          <cell r="I16001">
            <v>21.9</v>
          </cell>
          <cell r="J16001">
            <v>20.39</v>
          </cell>
          <cell r="K16001">
            <v>7502242130123</v>
          </cell>
          <cell r="M16001">
            <v>7502242130123</v>
          </cell>
        </row>
        <row r="16002">
          <cell r="A16002">
            <v>7502242130154</v>
          </cell>
          <cell r="B16002">
            <v>7502242130154</v>
          </cell>
          <cell r="C16002" t="str">
            <v>SALSA TARASCA 355 ML.</v>
          </cell>
          <cell r="D16002" t="str">
            <v>PZA</v>
          </cell>
          <cell r="E16002">
            <v>84</v>
          </cell>
          <cell r="F16002">
            <v>9.9</v>
          </cell>
          <cell r="G16002">
            <v>9.9</v>
          </cell>
          <cell r="H16002">
            <v>9.8000000000000007</v>
          </cell>
          <cell r="I16002">
            <v>9.5</v>
          </cell>
          <cell r="J16002">
            <v>8.6199999999999992</v>
          </cell>
          <cell r="K16002">
            <v>7502242130154</v>
          </cell>
          <cell r="M16002">
            <v>7502242130154</v>
          </cell>
        </row>
        <row r="16003">
          <cell r="A16003">
            <v>7502242130178</v>
          </cell>
          <cell r="B16003">
            <v>7502242130178</v>
          </cell>
          <cell r="C16003" t="str">
            <v>SALSA TARASCA 1.5 LTS.</v>
          </cell>
          <cell r="D16003" t="str">
            <v>PAQ</v>
          </cell>
          <cell r="E16003">
            <v>48</v>
          </cell>
          <cell r="F16003">
            <v>22.7</v>
          </cell>
          <cell r="G16003">
            <v>22.7</v>
          </cell>
          <cell r="H16003">
            <v>22.3</v>
          </cell>
          <cell r="I16003">
            <v>21.7</v>
          </cell>
          <cell r="J16003">
            <v>20.25</v>
          </cell>
          <cell r="K16003">
            <v>7502242130178</v>
          </cell>
          <cell r="M16003">
            <v>7502242130178</v>
          </cell>
        </row>
        <row r="16004">
          <cell r="A16004">
            <v>7502242130192</v>
          </cell>
          <cell r="B16004">
            <v>7502242130192</v>
          </cell>
          <cell r="C16004" t="str">
            <v>DON VASCO E. NEGRA 360 ML.</v>
          </cell>
          <cell r="D16004" t="str">
            <v>PZA</v>
          </cell>
          <cell r="E16004">
            <v>360</v>
          </cell>
          <cell r="F16004">
            <v>10.5</v>
          </cell>
          <cell r="G16004">
            <v>10.5</v>
          </cell>
          <cell r="H16004">
            <v>10.3</v>
          </cell>
          <cell r="I16004">
            <v>10.1</v>
          </cell>
          <cell r="J16004">
            <v>9.1999999999999993</v>
          </cell>
          <cell r="K16004">
            <v>7502242130192</v>
          </cell>
          <cell r="M16004">
            <v>7502242130192</v>
          </cell>
        </row>
        <row r="16005">
          <cell r="A16005">
            <v>7502242130208</v>
          </cell>
          <cell r="B16005">
            <v>7502242130208</v>
          </cell>
          <cell r="C16005" t="str">
            <v>DON VASCO E. NEGRA 1 LT.</v>
          </cell>
          <cell r="D16005" t="str">
            <v>PZA</v>
          </cell>
          <cell r="E16005">
            <v>150</v>
          </cell>
          <cell r="F16005">
            <v>19.899999999999999</v>
          </cell>
          <cell r="G16005">
            <v>19.899999999999999</v>
          </cell>
          <cell r="H16005">
            <v>19.5</v>
          </cell>
          <cell r="I16005">
            <v>19</v>
          </cell>
          <cell r="J16005">
            <v>17.7</v>
          </cell>
          <cell r="K16005">
            <v>7502242130208</v>
          </cell>
          <cell r="M16005">
            <v>7502242130208</v>
          </cell>
        </row>
        <row r="16006">
          <cell r="A16006">
            <v>7502242130215</v>
          </cell>
          <cell r="B16006">
            <v>7502242130215</v>
          </cell>
          <cell r="C16006" t="str">
            <v>DON VASCO E. NEGRA 1.5 LTS.</v>
          </cell>
          <cell r="D16006" t="str">
            <v>PZA</v>
          </cell>
          <cell r="E16006">
            <v>72</v>
          </cell>
          <cell r="F16006">
            <v>24.9</v>
          </cell>
          <cell r="G16006">
            <v>24.9</v>
          </cell>
          <cell r="H16006">
            <v>24.4</v>
          </cell>
          <cell r="I16006">
            <v>23.8</v>
          </cell>
          <cell r="J16006">
            <v>22.18</v>
          </cell>
          <cell r="K16006">
            <v>7502242130215</v>
          </cell>
          <cell r="M16006">
            <v>7502242130215</v>
          </cell>
        </row>
        <row r="16007">
          <cell r="A16007" t="str">
            <v xml:space="preserve"> </v>
          </cell>
          <cell r="B16007" t="str">
            <v>_x000C_cei-029u-2.6</v>
          </cell>
          <cell r="E16007" t="str">
            <v>CEDIS ABA</v>
          </cell>
          <cell r="F16007" t="str">
            <v>RROTES AZTEC</v>
          </cell>
          <cell r="G16007" t="str">
            <v>A</v>
          </cell>
          <cell r="K16007" t="str">
            <v>Hoja :  255</v>
          </cell>
          <cell r="M16007" t="str">
            <v xml:space="preserve"> </v>
          </cell>
        </row>
        <row r="16008">
          <cell r="A16008">
            <v>0</v>
          </cell>
          <cell r="M16008">
            <v>0</v>
          </cell>
        </row>
        <row r="16009">
          <cell r="A16009" t="str">
            <v xml:space="preserve"> </v>
          </cell>
          <cell r="B16009" t="str">
            <v>Por codigo</v>
          </cell>
          <cell r="E16009" t="str">
            <v>LISTA DE PREC</v>
          </cell>
          <cell r="F16009" t="str">
            <v>IOS CON EXIS</v>
          </cell>
          <cell r="G16009" t="str">
            <v>TENCIA</v>
          </cell>
          <cell r="K16009" t="str">
            <v>Fecha : 22/Mar/22</v>
          </cell>
          <cell r="M16009" t="str">
            <v xml:space="preserve"> </v>
          </cell>
        </row>
        <row r="16010">
          <cell r="A16010" t="str">
            <v xml:space="preserve"> </v>
          </cell>
          <cell r="B16010" t="str">
            <v>-----------------</v>
          </cell>
          <cell r="C16010" t="str">
            <v>-----------------------------------</v>
          </cell>
          <cell r="D16010" t="str">
            <v>----</v>
          </cell>
          <cell r="E16010" t="str">
            <v>----------------</v>
          </cell>
          <cell r="F16010" t="str">
            <v>------------</v>
          </cell>
          <cell r="G16010" t="str">
            <v>-----------</v>
          </cell>
          <cell r="H16010" t="str">
            <v>------------</v>
          </cell>
          <cell r="I16010" t="str">
            <v>------------</v>
          </cell>
          <cell r="J16010" t="str">
            <v>----------</v>
          </cell>
          <cell r="K16010" t="str">
            <v>-------------------</v>
          </cell>
          <cell r="M16010" t="str">
            <v xml:space="preserve"> </v>
          </cell>
        </row>
        <row r="16011">
          <cell r="A16011" t="str">
            <v xml:space="preserve"> </v>
          </cell>
          <cell r="B16011" t="str">
            <v>Codigo</v>
          </cell>
          <cell r="C16011" t="str">
            <v>Descripcion</v>
          </cell>
          <cell r="D16011" t="str">
            <v>U.M.</v>
          </cell>
          <cell r="E16011" t="str">
            <v>Existencia</v>
          </cell>
          <cell r="F16011" t="str">
            <v>Precio 1</v>
          </cell>
          <cell r="G16011" t="str">
            <v>Precio 2</v>
          </cell>
          <cell r="H16011" t="str">
            <v>Precio 3</v>
          </cell>
          <cell r="I16011" t="str">
            <v>Precio 4</v>
          </cell>
          <cell r="J16011" t="str">
            <v>Precio</v>
          </cell>
          <cell r="K16011">
            <v>5</v>
          </cell>
          <cell r="M16011" t="str">
            <v xml:space="preserve"> </v>
          </cell>
        </row>
        <row r="16012">
          <cell r="A16012" t="str">
            <v xml:space="preserve"> </v>
          </cell>
          <cell r="B16012" t="str">
            <v>-----------------</v>
          </cell>
          <cell r="C16012" t="str">
            <v>-----------------------------------</v>
          </cell>
          <cell r="D16012" t="str">
            <v>----</v>
          </cell>
          <cell r="E16012" t="str">
            <v>----------------</v>
          </cell>
          <cell r="F16012" t="str">
            <v>------------</v>
          </cell>
          <cell r="G16012" t="str">
            <v>-----------</v>
          </cell>
          <cell r="H16012" t="str">
            <v>------------</v>
          </cell>
          <cell r="I16012" t="str">
            <v>------------</v>
          </cell>
          <cell r="J16012" t="str">
            <v>----------</v>
          </cell>
          <cell r="K16012" t="str">
            <v>-------------------</v>
          </cell>
          <cell r="M16012" t="str">
            <v xml:space="preserve"> </v>
          </cell>
        </row>
        <row r="16013">
          <cell r="A16013">
            <v>7502242130246</v>
          </cell>
          <cell r="B16013">
            <v>7502242130246</v>
          </cell>
          <cell r="C16013" t="str">
            <v>DON VASCO CHAMOY  360 ML. CLASICO</v>
          </cell>
          <cell r="D16013" t="str">
            <v>PZA</v>
          </cell>
          <cell r="F16013">
            <v>11.5</v>
          </cell>
          <cell r="G16013">
            <v>11.5</v>
          </cell>
          <cell r="H16013">
            <v>11.3</v>
          </cell>
          <cell r="I16013">
            <v>11</v>
          </cell>
          <cell r="J16013">
            <v>10.09</v>
          </cell>
          <cell r="K16013">
            <v>7502242130246</v>
          </cell>
          <cell r="M16013">
            <v>7502242130246</v>
          </cell>
        </row>
        <row r="16014">
          <cell r="A16014">
            <v>7502242130253</v>
          </cell>
          <cell r="B16014">
            <v>7502242130253</v>
          </cell>
          <cell r="C16014" t="str">
            <v>DON VASCO CHAMOY 1 LT.</v>
          </cell>
          <cell r="D16014" t="str">
            <v>PZA</v>
          </cell>
          <cell r="E16014">
            <v>6</v>
          </cell>
          <cell r="F16014">
            <v>24.2</v>
          </cell>
          <cell r="G16014">
            <v>24.2</v>
          </cell>
          <cell r="H16014">
            <v>23.8</v>
          </cell>
          <cell r="I16014">
            <v>23.2</v>
          </cell>
          <cell r="J16014">
            <v>21.6</v>
          </cell>
          <cell r="K16014">
            <v>7502242130253</v>
          </cell>
          <cell r="M16014">
            <v>7502242130253</v>
          </cell>
        </row>
        <row r="16015">
          <cell r="A16015">
            <v>7502242130260</v>
          </cell>
          <cell r="B16015">
            <v>7502242130260</v>
          </cell>
          <cell r="C16015" t="str">
            <v>DON VASCO CHAMOY 1.5 LT.</v>
          </cell>
          <cell r="D16015" t="str">
            <v>PZA</v>
          </cell>
          <cell r="E16015">
            <v>24</v>
          </cell>
          <cell r="F16015">
            <v>32.1</v>
          </cell>
          <cell r="G16015">
            <v>32.1</v>
          </cell>
          <cell r="H16015">
            <v>31.6</v>
          </cell>
          <cell r="I16015">
            <v>30.7</v>
          </cell>
          <cell r="J16015">
            <v>28.65</v>
          </cell>
          <cell r="K16015">
            <v>7502242130260</v>
          </cell>
          <cell r="M16015">
            <v>7502242130260</v>
          </cell>
        </row>
        <row r="16016">
          <cell r="A16016">
            <v>7502242130338</v>
          </cell>
          <cell r="B16016">
            <v>7502242130338</v>
          </cell>
          <cell r="C16016" t="str">
            <v>DON VASCO CHAMOY 500 ML. FRESA</v>
          </cell>
          <cell r="D16016" t="str">
            <v>PZA</v>
          </cell>
          <cell r="E16016">
            <v>30</v>
          </cell>
          <cell r="F16016">
            <v>17.5</v>
          </cell>
          <cell r="G16016">
            <v>17.5</v>
          </cell>
          <cell r="H16016">
            <v>17.100000000000001</v>
          </cell>
          <cell r="I16016">
            <v>16.7</v>
          </cell>
          <cell r="J16016">
            <v>15.56</v>
          </cell>
          <cell r="K16016">
            <v>7502242130338</v>
          </cell>
          <cell r="M16016">
            <v>7502242130338</v>
          </cell>
        </row>
        <row r="16017">
          <cell r="A16017">
            <v>7502242130345</v>
          </cell>
          <cell r="B16017">
            <v>7502242130345</v>
          </cell>
          <cell r="C16017" t="str">
            <v>DON VASCO CHAMOY 1 LT. FRESA</v>
          </cell>
          <cell r="D16017" t="str">
            <v>PZA</v>
          </cell>
          <cell r="E16017">
            <v>90</v>
          </cell>
          <cell r="F16017">
            <v>29.1</v>
          </cell>
          <cell r="G16017">
            <v>29.1</v>
          </cell>
          <cell r="H16017">
            <v>28.5</v>
          </cell>
          <cell r="I16017">
            <v>27.8</v>
          </cell>
          <cell r="J16017">
            <v>25.92</v>
          </cell>
          <cell r="K16017">
            <v>7502242130345</v>
          </cell>
          <cell r="M16017">
            <v>7502242130345</v>
          </cell>
        </row>
        <row r="16018">
          <cell r="A16018">
            <v>7502242130352</v>
          </cell>
          <cell r="B16018">
            <v>7502242130352</v>
          </cell>
          <cell r="C16018" t="str">
            <v>DON VASCO CHAMOY 1.5 LTS. FRESA</v>
          </cell>
          <cell r="D16018" t="str">
            <v>PZA</v>
          </cell>
          <cell r="E16018">
            <v>30</v>
          </cell>
          <cell r="F16018">
            <v>36.299999999999997</v>
          </cell>
          <cell r="G16018">
            <v>36.299999999999997</v>
          </cell>
          <cell r="H16018">
            <v>35.700000000000003</v>
          </cell>
          <cell r="I16018">
            <v>34.700000000000003</v>
          </cell>
          <cell r="J16018">
            <v>32.4</v>
          </cell>
          <cell r="K16018">
            <v>7502242130352</v>
          </cell>
          <cell r="M16018">
            <v>7502242130352</v>
          </cell>
        </row>
        <row r="16019">
          <cell r="A16019">
            <v>7502242130482</v>
          </cell>
          <cell r="B16019">
            <v>7502242130482</v>
          </cell>
          <cell r="C16019" t="str">
            <v>DON VASCO CHAMOY 500 ML. TAMARINDO</v>
          </cell>
          <cell r="D16019" t="str">
            <v>PZA</v>
          </cell>
          <cell r="E16019">
            <v>10</v>
          </cell>
          <cell r="F16019">
            <v>17.5</v>
          </cell>
          <cell r="G16019">
            <v>17.5</v>
          </cell>
          <cell r="H16019">
            <v>17.100000000000001</v>
          </cell>
          <cell r="I16019">
            <v>16.7</v>
          </cell>
          <cell r="J16019">
            <v>15.56</v>
          </cell>
          <cell r="K16019">
            <v>7502242130482</v>
          </cell>
          <cell r="M16019">
            <v>7502242130482</v>
          </cell>
        </row>
        <row r="16020">
          <cell r="A16020">
            <v>7502242130499</v>
          </cell>
          <cell r="B16020">
            <v>7502242130499</v>
          </cell>
          <cell r="C16020" t="str">
            <v>DON VASCO CHAMOY 1 LT. TAMARINDO</v>
          </cell>
          <cell r="D16020" t="str">
            <v>PZA</v>
          </cell>
          <cell r="E16020">
            <v>80</v>
          </cell>
          <cell r="F16020">
            <v>29.1</v>
          </cell>
          <cell r="G16020">
            <v>29.1</v>
          </cell>
          <cell r="H16020">
            <v>28.5</v>
          </cell>
          <cell r="I16020">
            <v>27.8</v>
          </cell>
          <cell r="J16020">
            <v>25.92</v>
          </cell>
          <cell r="K16020">
            <v>7502242130499</v>
          </cell>
          <cell r="M16020">
            <v>7502242130499</v>
          </cell>
        </row>
        <row r="16021">
          <cell r="A16021">
            <v>7502242130505</v>
          </cell>
          <cell r="B16021">
            <v>7502242130505</v>
          </cell>
          <cell r="C16021" t="str">
            <v>DON VASCO CHAMOY 1.5 LT. TAMARINDO</v>
          </cell>
          <cell r="D16021" t="str">
            <v>PZA</v>
          </cell>
          <cell r="E16021">
            <v>192</v>
          </cell>
          <cell r="F16021">
            <v>36.299999999999997</v>
          </cell>
          <cell r="G16021">
            <v>36.299999999999997</v>
          </cell>
          <cell r="H16021">
            <v>35.700000000000003</v>
          </cell>
          <cell r="I16021">
            <v>34.700000000000003</v>
          </cell>
          <cell r="J16021">
            <v>32.4</v>
          </cell>
          <cell r="K16021">
            <v>7502242130505</v>
          </cell>
          <cell r="M16021">
            <v>7502242130505</v>
          </cell>
        </row>
        <row r="16022">
          <cell r="A16022">
            <v>7502242130536</v>
          </cell>
          <cell r="B16022">
            <v>7502242130536</v>
          </cell>
          <cell r="C16022" t="str">
            <v>DON VASCO CHAMOY 500 ML. MANGO</v>
          </cell>
          <cell r="D16022" t="str">
            <v>PZA</v>
          </cell>
          <cell r="E16022">
            <v>29</v>
          </cell>
          <cell r="F16022">
            <v>17.5</v>
          </cell>
          <cell r="G16022">
            <v>17.5</v>
          </cell>
          <cell r="H16022">
            <v>17.100000000000001</v>
          </cell>
          <cell r="I16022">
            <v>16.7</v>
          </cell>
          <cell r="J16022">
            <v>15.56</v>
          </cell>
          <cell r="K16022">
            <v>7502242130536</v>
          </cell>
          <cell r="M16022">
            <v>7502242130536</v>
          </cell>
        </row>
        <row r="16023">
          <cell r="A16023">
            <v>7502242130543</v>
          </cell>
          <cell r="B16023">
            <v>7502242130543</v>
          </cell>
          <cell r="C16023" t="str">
            <v>DON VASCO CHAMOY 1 LT. MANGO</v>
          </cell>
          <cell r="D16023" t="str">
            <v>PZA</v>
          </cell>
          <cell r="E16023">
            <v>24</v>
          </cell>
          <cell r="F16023">
            <v>29.1</v>
          </cell>
          <cell r="G16023">
            <v>29.1</v>
          </cell>
          <cell r="H16023">
            <v>28.5</v>
          </cell>
          <cell r="I16023">
            <v>27.8</v>
          </cell>
          <cell r="J16023">
            <v>25.92</v>
          </cell>
          <cell r="K16023">
            <v>7502242130543</v>
          </cell>
          <cell r="M16023">
            <v>7502242130543</v>
          </cell>
        </row>
        <row r="16024">
          <cell r="A16024">
            <v>7502242130550</v>
          </cell>
          <cell r="B16024">
            <v>7502242130550</v>
          </cell>
          <cell r="C16024" t="str">
            <v>DON VASCO CHAMOY 1.5 LT. MANGO</v>
          </cell>
          <cell r="D16024" t="str">
            <v>PZA</v>
          </cell>
          <cell r="E16024">
            <v>72</v>
          </cell>
          <cell r="F16024">
            <v>36.299999999999997</v>
          </cell>
          <cell r="G16024">
            <v>36.299999999999997</v>
          </cell>
          <cell r="H16024">
            <v>35.700000000000003</v>
          </cell>
          <cell r="I16024">
            <v>34.700000000000003</v>
          </cell>
          <cell r="J16024">
            <v>32.4</v>
          </cell>
          <cell r="K16024">
            <v>7502242130550</v>
          </cell>
          <cell r="M16024">
            <v>7502242130550</v>
          </cell>
        </row>
        <row r="16025">
          <cell r="A16025">
            <v>7502242130666</v>
          </cell>
          <cell r="B16025">
            <v>7502242130666</v>
          </cell>
          <cell r="C16025" t="str">
            <v>SALSA TARASCA *4 LTS.</v>
          </cell>
          <cell r="D16025" t="str">
            <v>PZA</v>
          </cell>
          <cell r="E16025">
            <v>4</v>
          </cell>
          <cell r="F16025">
            <v>54.3</v>
          </cell>
          <cell r="G16025">
            <v>54.3</v>
          </cell>
          <cell r="H16025">
            <v>53.4</v>
          </cell>
          <cell r="I16025">
            <v>52.4</v>
          </cell>
          <cell r="J16025">
            <v>49.37</v>
          </cell>
          <cell r="K16025">
            <v>7502242130666</v>
          </cell>
          <cell r="M16025">
            <v>7502242130666</v>
          </cell>
        </row>
        <row r="16026">
          <cell r="A16026">
            <v>7502242131250</v>
          </cell>
          <cell r="B16026">
            <v>7502242131250</v>
          </cell>
          <cell r="C16026" t="str">
            <v>DON VASCO HABANERA 215 GRS.</v>
          </cell>
          <cell r="D16026" t="str">
            <v>PZA</v>
          </cell>
          <cell r="F16026">
            <v>16.3</v>
          </cell>
          <cell r="G16026">
            <v>16.3</v>
          </cell>
          <cell r="H16026">
            <v>16</v>
          </cell>
          <cell r="I16026">
            <v>15.6</v>
          </cell>
          <cell r="J16026">
            <v>14.51</v>
          </cell>
          <cell r="K16026">
            <v>7502242131250</v>
          </cell>
          <cell r="M16026">
            <v>7502242131250</v>
          </cell>
        </row>
        <row r="16027">
          <cell r="A16027">
            <v>750253277</v>
          </cell>
          <cell r="B16027">
            <v>750253277</v>
          </cell>
          <cell r="C16027" t="str">
            <v>DON VASCO CHAMOY 24/360 ML. CLASICO</v>
          </cell>
          <cell r="D16027" t="str">
            <v>CJA</v>
          </cell>
          <cell r="F16027">
            <v>263.60000000000002</v>
          </cell>
          <cell r="G16027">
            <v>263.60000000000002</v>
          </cell>
          <cell r="H16027">
            <v>258.8</v>
          </cell>
          <cell r="I16027">
            <v>254</v>
          </cell>
          <cell r="J16027">
            <v>241.83</v>
          </cell>
          <cell r="K16027">
            <v>750253277</v>
          </cell>
          <cell r="M16027">
            <v>750253277</v>
          </cell>
        </row>
        <row r="16028">
          <cell r="A16028">
            <v>75026428502</v>
          </cell>
          <cell r="B16028">
            <v>75026428502</v>
          </cell>
          <cell r="C16028" t="str">
            <v>SALSA PREGO ITAL. 12/310 GRS. CHAMP</v>
          </cell>
          <cell r="D16028" t="str">
            <v>CJA</v>
          </cell>
          <cell r="F16028">
            <v>207.3</v>
          </cell>
          <cell r="G16028">
            <v>207.3</v>
          </cell>
          <cell r="H16028">
            <v>203.5</v>
          </cell>
          <cell r="I16028">
            <v>199.7</v>
          </cell>
          <cell r="J16028">
            <v>190.17</v>
          </cell>
          <cell r="K16028">
            <v>75026428502</v>
          </cell>
          <cell r="M16028">
            <v>75026428502</v>
          </cell>
        </row>
        <row r="16029">
          <cell r="A16029">
            <v>750267553</v>
          </cell>
          <cell r="B16029">
            <v>750267553</v>
          </cell>
          <cell r="C16029" t="str">
            <v>SALSA LA COSTE¥A BOTELLA 12/450 G.</v>
          </cell>
          <cell r="D16029" t="str">
            <v>CJA</v>
          </cell>
          <cell r="E16029">
            <v>2</v>
          </cell>
          <cell r="F16029">
            <v>243.7</v>
          </cell>
          <cell r="G16029">
            <v>243.7</v>
          </cell>
          <cell r="H16029">
            <v>239.2</v>
          </cell>
          <cell r="I16029">
            <v>234.8</v>
          </cell>
          <cell r="J16029">
            <v>223.54</v>
          </cell>
          <cell r="K16029">
            <v>750267553</v>
          </cell>
          <cell r="M16029">
            <v>750267553</v>
          </cell>
        </row>
        <row r="16030">
          <cell r="A16030">
            <v>750267554</v>
          </cell>
          <cell r="B16030">
            <v>750267554</v>
          </cell>
          <cell r="C16030" t="str">
            <v>SALSA LA COSTE¥A BOTELLA 12/450G. T</v>
          </cell>
          <cell r="D16030" t="str">
            <v>CJA</v>
          </cell>
          <cell r="E16030">
            <v>4</v>
          </cell>
          <cell r="F16030">
            <v>243.7</v>
          </cell>
          <cell r="G16030">
            <v>243.7</v>
          </cell>
          <cell r="H16030">
            <v>239.2</v>
          </cell>
          <cell r="I16030">
            <v>234.8</v>
          </cell>
          <cell r="J16030">
            <v>223.54</v>
          </cell>
          <cell r="K16030">
            <v>750267554</v>
          </cell>
          <cell r="M16030">
            <v>750267554</v>
          </cell>
        </row>
        <row r="16031">
          <cell r="A16031">
            <v>750269553</v>
          </cell>
          <cell r="B16031">
            <v>750269553</v>
          </cell>
          <cell r="C16031" t="str">
            <v>SALSA LA COSTE¥A BOTELLA 12/450 G.</v>
          </cell>
          <cell r="D16031" t="str">
            <v>CJA</v>
          </cell>
          <cell r="E16031">
            <v>2</v>
          </cell>
          <cell r="F16031">
            <v>243.7</v>
          </cell>
          <cell r="G16031">
            <v>243.7</v>
          </cell>
          <cell r="H16031">
            <v>239.2</v>
          </cell>
          <cell r="I16031">
            <v>234.8</v>
          </cell>
          <cell r="J16031">
            <v>223.54</v>
          </cell>
          <cell r="K16031">
            <v>750269553</v>
          </cell>
          <cell r="M16031">
            <v>750269553</v>
          </cell>
        </row>
        <row r="16032">
          <cell r="A16032">
            <v>75029750541</v>
          </cell>
          <cell r="B16032">
            <v>75029750541</v>
          </cell>
          <cell r="C16032" t="str">
            <v>PURE DE TOMATE LA COSTE¥A 6/3.25 KG</v>
          </cell>
          <cell r="D16032" t="str">
            <v>CJA</v>
          </cell>
          <cell r="F16032">
            <v>506.2</v>
          </cell>
          <cell r="G16032">
            <v>506.2</v>
          </cell>
          <cell r="H16032">
            <v>496.9</v>
          </cell>
          <cell r="I16032">
            <v>487.6</v>
          </cell>
          <cell r="J16032">
            <v>464.38</v>
          </cell>
          <cell r="K16032">
            <v>75029750541</v>
          </cell>
          <cell r="M16032">
            <v>75029750541</v>
          </cell>
        </row>
        <row r="16033">
          <cell r="A16033">
            <v>7503000208399</v>
          </cell>
          <cell r="B16033">
            <v>7503000208399</v>
          </cell>
          <cell r="C16033" t="str">
            <v>LOLTUN SALSA DE CHIPOTLES 150 GRS.</v>
          </cell>
          <cell r="D16033" t="str">
            <v>PZA</v>
          </cell>
          <cell r="E16033">
            <v>36</v>
          </cell>
          <cell r="F16033">
            <v>12</v>
          </cell>
          <cell r="G16033">
            <v>12</v>
          </cell>
          <cell r="H16033">
            <v>11.7</v>
          </cell>
          <cell r="I16033">
            <v>11.4</v>
          </cell>
          <cell r="J16033">
            <v>10.64</v>
          </cell>
          <cell r="K16033">
            <v>7503000208399</v>
          </cell>
          <cell r="M16033">
            <v>7503000208399</v>
          </cell>
        </row>
        <row r="16034">
          <cell r="A16034">
            <v>7503000208436</v>
          </cell>
          <cell r="B16034">
            <v>7503000208436</v>
          </cell>
          <cell r="C16034" t="str">
            <v>LOLTUN SALSA DE CHILE DE ARBOL 150</v>
          </cell>
          <cell r="D16034" t="str">
            <v>PZA</v>
          </cell>
          <cell r="F16034">
            <v>12</v>
          </cell>
          <cell r="G16034">
            <v>12</v>
          </cell>
          <cell r="H16034">
            <v>11.7</v>
          </cell>
          <cell r="I16034">
            <v>11.4</v>
          </cell>
          <cell r="J16034">
            <v>10.64</v>
          </cell>
          <cell r="K16034">
            <v>7503000208436</v>
          </cell>
          <cell r="M16034">
            <v>7503000208436</v>
          </cell>
        </row>
        <row r="16035">
          <cell r="A16035">
            <v>7503000208474</v>
          </cell>
          <cell r="B16035">
            <v>7503000208474</v>
          </cell>
          <cell r="C16035" t="str">
            <v>LOLTUN SALSA MARTAJADA 220 GRS.</v>
          </cell>
          <cell r="D16035" t="str">
            <v>PZA</v>
          </cell>
          <cell r="E16035">
            <v>336</v>
          </cell>
          <cell r="F16035">
            <v>23.7</v>
          </cell>
          <cell r="G16035">
            <v>23.7</v>
          </cell>
          <cell r="H16035">
            <v>23.2</v>
          </cell>
          <cell r="I16035">
            <v>22.6</v>
          </cell>
          <cell r="J16035">
            <v>21.09</v>
          </cell>
          <cell r="K16035">
            <v>7503000208474</v>
          </cell>
          <cell r="M16035">
            <v>7503000208474</v>
          </cell>
        </row>
        <row r="16036">
          <cell r="A16036">
            <v>7503000208771</v>
          </cell>
          <cell r="B16036">
            <v>7503000208771</v>
          </cell>
          <cell r="C16036" t="str">
            <v>LOLTUN SALSA HABANERA 500 GRS.</v>
          </cell>
          <cell r="D16036" t="str">
            <v>PZA</v>
          </cell>
          <cell r="E16036">
            <v>12</v>
          </cell>
          <cell r="F16036">
            <v>33.6</v>
          </cell>
          <cell r="G16036">
            <v>33.6</v>
          </cell>
          <cell r="H16036">
            <v>33</v>
          </cell>
          <cell r="I16036">
            <v>32.1</v>
          </cell>
          <cell r="J16036">
            <v>29.98</v>
          </cell>
          <cell r="K16036">
            <v>7503000208771</v>
          </cell>
          <cell r="M16036">
            <v>7503000208771</v>
          </cell>
        </row>
        <row r="16037">
          <cell r="A16037">
            <v>7503001567020</v>
          </cell>
          <cell r="B16037">
            <v>7503001567020</v>
          </cell>
          <cell r="C16037" t="str">
            <v>CATSUP RICA CUBETA 4.3 KGS.</v>
          </cell>
          <cell r="D16037" t="str">
            <v>PZA</v>
          </cell>
          <cell r="F16037">
            <v>78.400000000000006</v>
          </cell>
          <cell r="G16037">
            <v>78.400000000000006</v>
          </cell>
          <cell r="H16037">
            <v>77</v>
          </cell>
          <cell r="I16037">
            <v>74.900000000000006</v>
          </cell>
          <cell r="J16037">
            <v>70.010000000000005</v>
          </cell>
          <cell r="K16037">
            <v>7503001567020</v>
          </cell>
          <cell r="M16037">
            <v>7503001567020</v>
          </cell>
        </row>
        <row r="16038">
          <cell r="A16038">
            <v>7503004938230</v>
          </cell>
          <cell r="B16038">
            <v>7503004938230</v>
          </cell>
          <cell r="C16038" t="str">
            <v>SALSA COSECHA PUREPECHA ROJA 260 GR</v>
          </cell>
          <cell r="D16038" t="str">
            <v>PZA</v>
          </cell>
          <cell r="F16038">
            <v>13.9</v>
          </cell>
          <cell r="G16038">
            <v>13.9</v>
          </cell>
          <cell r="H16038">
            <v>13.6</v>
          </cell>
          <cell r="I16038">
            <v>13.3</v>
          </cell>
          <cell r="J16038">
            <v>12.36</v>
          </cell>
          <cell r="K16038">
            <v>7503004938230</v>
          </cell>
          <cell r="M16038">
            <v>7503004938230</v>
          </cell>
        </row>
        <row r="16039">
          <cell r="A16039">
            <v>7503019724</v>
          </cell>
          <cell r="B16039">
            <v>7503019724</v>
          </cell>
          <cell r="C16039" t="str">
            <v>REGINA SALSA PARA PIZZA 6/2.840 KG.</v>
          </cell>
          <cell r="D16039" t="str">
            <v>CJA</v>
          </cell>
          <cell r="F16039">
            <v>487</v>
          </cell>
          <cell r="G16039">
            <v>478.1</v>
          </cell>
          <cell r="H16039">
            <v>478.1</v>
          </cell>
          <cell r="I16039">
            <v>469.1</v>
          </cell>
          <cell r="J16039">
            <v>446.75</v>
          </cell>
          <cell r="K16039">
            <v>7503019724</v>
          </cell>
          <cell r="M16039">
            <v>7503019724</v>
          </cell>
        </row>
        <row r="16040">
          <cell r="A16040">
            <v>7503023333122</v>
          </cell>
          <cell r="B16040">
            <v>7503023333122</v>
          </cell>
          <cell r="C16040" t="str">
            <v>DON VASCO HABANERA 385 GRS.</v>
          </cell>
          <cell r="D16040" t="str">
            <v>PZA</v>
          </cell>
          <cell r="E16040">
            <v>32</v>
          </cell>
          <cell r="F16040">
            <v>18.399999999999999</v>
          </cell>
          <cell r="G16040">
            <v>18.399999999999999</v>
          </cell>
          <cell r="H16040">
            <v>18.100000000000001</v>
          </cell>
          <cell r="I16040">
            <v>17.600000000000001</v>
          </cell>
          <cell r="J16040">
            <v>16.38</v>
          </cell>
          <cell r="K16040">
            <v>7503023333122</v>
          </cell>
          <cell r="M16040">
            <v>7503023333122</v>
          </cell>
        </row>
        <row r="16041">
          <cell r="A16041">
            <v>7503024085747</v>
          </cell>
          <cell r="B16041">
            <v>7503024085747</v>
          </cell>
          <cell r="C16041" t="str">
            <v>CHAMOY MEGA 1.4 LTS.</v>
          </cell>
          <cell r="D16041" t="str">
            <v>PZA</v>
          </cell>
          <cell r="F16041">
            <v>28.8</v>
          </cell>
          <cell r="G16041">
            <v>28.8</v>
          </cell>
          <cell r="H16041">
            <v>28.3</v>
          </cell>
          <cell r="I16041">
            <v>27.6</v>
          </cell>
          <cell r="J16041">
            <v>25.72</v>
          </cell>
          <cell r="K16041">
            <v>7503024085747</v>
          </cell>
          <cell r="M16041">
            <v>7503024085747</v>
          </cell>
        </row>
        <row r="16042">
          <cell r="A16042">
            <v>75031802101</v>
          </cell>
          <cell r="B16042">
            <v>75031802101</v>
          </cell>
          <cell r="C16042" t="str">
            <v>LOLTUN SALSA HABANERA 12/500 GRS.</v>
          </cell>
          <cell r="D16042" t="str">
            <v>CJA</v>
          </cell>
          <cell r="E16042">
            <v>1</v>
          </cell>
          <cell r="F16042">
            <v>392</v>
          </cell>
          <cell r="G16042">
            <v>392</v>
          </cell>
          <cell r="H16042">
            <v>384.8</v>
          </cell>
          <cell r="I16042">
            <v>377.6</v>
          </cell>
          <cell r="J16042">
            <v>359.61</v>
          </cell>
          <cell r="K16042">
            <v>75031802101</v>
          </cell>
          <cell r="M16042">
            <v>75031802101</v>
          </cell>
        </row>
        <row r="16043">
          <cell r="A16043">
            <v>75034501</v>
          </cell>
          <cell r="B16043">
            <v>75034501</v>
          </cell>
          <cell r="C16043" t="str">
            <v>CHAMOY MEGA 12/1 LTS.</v>
          </cell>
          <cell r="D16043" t="str">
            <v>CJA</v>
          </cell>
          <cell r="F16043">
            <v>212.9</v>
          </cell>
          <cell r="G16043">
            <v>212.9</v>
          </cell>
          <cell r="H16043">
            <v>209</v>
          </cell>
          <cell r="I16043">
            <v>205.1</v>
          </cell>
          <cell r="J16043">
            <v>195.28</v>
          </cell>
          <cell r="K16043">
            <v>75034501</v>
          </cell>
          <cell r="M16043">
            <v>75034501</v>
          </cell>
        </row>
        <row r="16044">
          <cell r="A16044">
            <v>75040123151</v>
          </cell>
          <cell r="B16044">
            <v>75040123151</v>
          </cell>
          <cell r="C16044" t="str">
            <v>VALENTINA MARISCOS 24/370 ML.</v>
          </cell>
          <cell r="D16044" t="str">
            <v>CJA</v>
          </cell>
          <cell r="E16044">
            <v>32.457999999999998</v>
          </cell>
          <cell r="F16044">
            <v>260.3</v>
          </cell>
          <cell r="G16044">
            <v>260.3</v>
          </cell>
          <cell r="H16044">
            <v>255.5</v>
          </cell>
          <cell r="I16044">
            <v>250.8</v>
          </cell>
          <cell r="J16044">
            <v>238.77</v>
          </cell>
          <cell r="K16044">
            <v>75040123151</v>
          </cell>
          <cell r="M16044">
            <v>75040123151</v>
          </cell>
        </row>
        <row r="16045">
          <cell r="A16045">
            <v>7504541124</v>
          </cell>
          <cell r="B16045">
            <v>7504541124</v>
          </cell>
          <cell r="C16045" t="str">
            <v>SALSA MAGGI SOYA 12/140 ML.</v>
          </cell>
          <cell r="D16045" t="str">
            <v>CJA</v>
          </cell>
          <cell r="E16045">
            <v>11</v>
          </cell>
          <cell r="F16045">
            <v>190.8</v>
          </cell>
          <cell r="G16045">
            <v>190.8</v>
          </cell>
          <cell r="H16045">
            <v>187.3</v>
          </cell>
          <cell r="I16045">
            <v>183.8</v>
          </cell>
          <cell r="J16045">
            <v>175.01</v>
          </cell>
          <cell r="K16045">
            <v>7504541124</v>
          </cell>
          <cell r="M16045">
            <v>7504541124</v>
          </cell>
        </row>
        <row r="16046">
          <cell r="A16046">
            <v>750482627</v>
          </cell>
          <cell r="B16046">
            <v>750482627</v>
          </cell>
          <cell r="C16046" t="str">
            <v>SALSA BOTANERA 24/370 GRS. CLASICA</v>
          </cell>
          <cell r="D16046" t="str">
            <v>CJA</v>
          </cell>
          <cell r="E16046">
            <v>0.41599999999999998</v>
          </cell>
          <cell r="F16046">
            <v>246.3</v>
          </cell>
          <cell r="G16046">
            <v>246.3</v>
          </cell>
          <cell r="H16046">
            <v>241.8</v>
          </cell>
          <cell r="I16046">
            <v>237.2</v>
          </cell>
          <cell r="J16046">
            <v>225.91</v>
          </cell>
          <cell r="K16046">
            <v>750482627</v>
          </cell>
          <cell r="M16046">
            <v>750482627</v>
          </cell>
        </row>
        <row r="16047">
          <cell r="A16047">
            <v>75053901</v>
          </cell>
          <cell r="B16047">
            <v>75053901</v>
          </cell>
          <cell r="C16047" t="str">
            <v>CATSUP DEL MONTE SQUEZZABLE 320 GRS</v>
          </cell>
          <cell r="D16047" t="str">
            <v>PZA</v>
          </cell>
          <cell r="E16047">
            <v>168</v>
          </cell>
          <cell r="F16047">
            <v>12.6</v>
          </cell>
          <cell r="G16047">
            <v>12.6</v>
          </cell>
          <cell r="H16047">
            <v>12.4</v>
          </cell>
          <cell r="I16047">
            <v>12.1</v>
          </cell>
          <cell r="J16047">
            <v>11.24</v>
          </cell>
          <cell r="K16047">
            <v>75053901</v>
          </cell>
          <cell r="M16047">
            <v>75053901</v>
          </cell>
        </row>
        <row r="16048">
          <cell r="A16048">
            <v>7505666215</v>
          </cell>
          <cell r="B16048">
            <v>7505666215</v>
          </cell>
          <cell r="C16048" t="str">
            <v>SALSA TARASCA 4/4 LTS.</v>
          </cell>
          <cell r="D16048" t="str">
            <v>CJA</v>
          </cell>
          <cell r="E16048">
            <v>1</v>
          </cell>
          <cell r="F16048">
            <v>213.3</v>
          </cell>
          <cell r="G16048">
            <v>213.3</v>
          </cell>
          <cell r="H16048">
            <v>209.3</v>
          </cell>
          <cell r="I16048">
            <v>205.4</v>
          </cell>
          <cell r="J16048">
            <v>197.45</v>
          </cell>
          <cell r="K16048">
            <v>7505666215</v>
          </cell>
          <cell r="M16048">
            <v>7505666215</v>
          </cell>
        </row>
        <row r="16049">
          <cell r="A16049">
            <v>7506088216</v>
          </cell>
          <cell r="B16049">
            <v>7506088216</v>
          </cell>
          <cell r="C16049" t="str">
            <v>CATSUP HEINZ KETCHUP BOTELLA 16/397</v>
          </cell>
          <cell r="D16049" t="str">
            <v>CJA</v>
          </cell>
          <cell r="E16049">
            <v>1</v>
          </cell>
          <cell r="F16049">
            <v>229.2</v>
          </cell>
          <cell r="G16049">
            <v>229.2</v>
          </cell>
          <cell r="H16049">
            <v>225</v>
          </cell>
          <cell r="I16049">
            <v>220.8</v>
          </cell>
          <cell r="J16049">
            <v>210.22</v>
          </cell>
          <cell r="K16049">
            <v>7506088216</v>
          </cell>
          <cell r="M16049">
            <v>7506088216</v>
          </cell>
        </row>
        <row r="16050">
          <cell r="A16050">
            <v>75061745208</v>
          </cell>
          <cell r="B16050">
            <v>75061745208</v>
          </cell>
          <cell r="C16050" t="str">
            <v>CHILITO ACIDULADO 24/250 GRS. PINGU</v>
          </cell>
          <cell r="D16050" t="str">
            <v>CJA</v>
          </cell>
          <cell r="F16050">
            <v>441.6</v>
          </cell>
          <cell r="G16050">
            <v>441.6</v>
          </cell>
          <cell r="H16050">
            <v>433.5</v>
          </cell>
          <cell r="I16050">
            <v>425.4</v>
          </cell>
          <cell r="J16050">
            <v>405.09</v>
          </cell>
          <cell r="K16050">
            <v>75061745208</v>
          </cell>
          <cell r="M16050">
            <v>75061745208</v>
          </cell>
        </row>
        <row r="16051">
          <cell r="A16051">
            <v>7506386001</v>
          </cell>
          <cell r="B16051">
            <v>7506386001</v>
          </cell>
          <cell r="C16051" t="str">
            <v>LA MODERNA SALSA PASTA 12/227G. MED</v>
          </cell>
          <cell r="D16051" t="str">
            <v>CJA</v>
          </cell>
          <cell r="E16051">
            <v>-1</v>
          </cell>
          <cell r="F16051">
            <v>175.4</v>
          </cell>
          <cell r="G16051">
            <v>175.4</v>
          </cell>
          <cell r="H16051">
            <v>172.2</v>
          </cell>
          <cell r="I16051">
            <v>169</v>
          </cell>
          <cell r="J16051">
            <v>160.91</v>
          </cell>
          <cell r="K16051">
            <v>7506386001</v>
          </cell>
          <cell r="M16051">
            <v>7506386001</v>
          </cell>
        </row>
        <row r="16052">
          <cell r="A16052">
            <v>7506386002</v>
          </cell>
          <cell r="B16052">
            <v>7506386002</v>
          </cell>
          <cell r="C16052" t="str">
            <v>LA MODERNA SALSA PASTA 12/227G. BOL</v>
          </cell>
          <cell r="D16052" t="str">
            <v>CJA</v>
          </cell>
          <cell r="E16052">
            <v>-1</v>
          </cell>
          <cell r="F16052">
            <v>175.4</v>
          </cell>
          <cell r="G16052">
            <v>175.4</v>
          </cell>
          <cell r="H16052">
            <v>172.2</v>
          </cell>
          <cell r="I16052">
            <v>169</v>
          </cell>
          <cell r="J16052">
            <v>160.91</v>
          </cell>
          <cell r="K16052">
            <v>7506386002</v>
          </cell>
          <cell r="M16052">
            <v>7506386002</v>
          </cell>
        </row>
        <row r="16053">
          <cell r="A16053">
            <v>7506386003</v>
          </cell>
          <cell r="B16053">
            <v>7506386003</v>
          </cell>
          <cell r="C16053" t="str">
            <v>LA MODERNA SALSA PASTA 12/227G. FOR</v>
          </cell>
          <cell r="D16053" t="str">
            <v>CJA</v>
          </cell>
          <cell r="E16053">
            <v>2</v>
          </cell>
          <cell r="F16053">
            <v>175.4</v>
          </cell>
          <cell r="G16053">
            <v>175.4</v>
          </cell>
          <cell r="H16053">
            <v>172.2</v>
          </cell>
          <cell r="I16053">
            <v>169</v>
          </cell>
          <cell r="J16053">
            <v>160.91</v>
          </cell>
          <cell r="K16053">
            <v>7506386003</v>
          </cell>
          <cell r="M16053">
            <v>7506386003</v>
          </cell>
        </row>
        <row r="16054">
          <cell r="A16054">
            <v>7506386004</v>
          </cell>
          <cell r="B16054">
            <v>7506386004</v>
          </cell>
          <cell r="C16054" t="str">
            <v>LA MODERNA SALSA PASTA 12/227G. FUN</v>
          </cell>
          <cell r="D16054" t="str">
            <v>CJA</v>
          </cell>
          <cell r="F16054">
            <v>175.4</v>
          </cell>
          <cell r="G16054">
            <v>175.4</v>
          </cell>
          <cell r="H16054">
            <v>172.2</v>
          </cell>
          <cell r="I16054">
            <v>169</v>
          </cell>
          <cell r="J16054">
            <v>160.91</v>
          </cell>
          <cell r="K16054">
            <v>7506386004</v>
          </cell>
          <cell r="M16054">
            <v>7506386004</v>
          </cell>
        </row>
        <row r="16055">
          <cell r="A16055">
            <v>7506386005</v>
          </cell>
          <cell r="B16055">
            <v>7506386005</v>
          </cell>
          <cell r="C16055" t="str">
            <v>LA MODERNA SALSA PASTA 12/227G. ITA</v>
          </cell>
          <cell r="D16055" t="str">
            <v>CJA</v>
          </cell>
          <cell r="E16055">
            <v>1</v>
          </cell>
          <cell r="F16055">
            <v>175.4</v>
          </cell>
          <cell r="G16055">
            <v>175.4</v>
          </cell>
          <cell r="H16055">
            <v>172.2</v>
          </cell>
          <cell r="I16055">
            <v>169</v>
          </cell>
          <cell r="J16055">
            <v>160.91</v>
          </cell>
          <cell r="K16055">
            <v>7506386005</v>
          </cell>
          <cell r="M16055">
            <v>7506386005</v>
          </cell>
        </row>
        <row r="16056">
          <cell r="A16056">
            <v>7506386006</v>
          </cell>
          <cell r="B16056">
            <v>7506386006</v>
          </cell>
          <cell r="C16056" t="str">
            <v>LA MODERNA SALSA PASTA 12/227 G. AR</v>
          </cell>
          <cell r="D16056" t="str">
            <v>CJA</v>
          </cell>
          <cell r="E16056">
            <v>1</v>
          </cell>
          <cell r="F16056">
            <v>175.4</v>
          </cell>
          <cell r="G16056">
            <v>175.4</v>
          </cell>
          <cell r="H16056">
            <v>172.2</v>
          </cell>
          <cell r="I16056">
            <v>169</v>
          </cell>
          <cell r="J16056">
            <v>160.91</v>
          </cell>
          <cell r="K16056">
            <v>7506386006</v>
          </cell>
          <cell r="M16056">
            <v>7506386006</v>
          </cell>
        </row>
        <row r="16057">
          <cell r="A16057">
            <v>7506475102735</v>
          </cell>
          <cell r="B16057">
            <v>7506475102735</v>
          </cell>
          <cell r="C16057" t="str">
            <v>SALSA MAGGI SOYA 200 ML. LIMON</v>
          </cell>
          <cell r="D16057" t="str">
            <v>PZA</v>
          </cell>
          <cell r="E16057">
            <v>33</v>
          </cell>
          <cell r="F16057">
            <v>33.6</v>
          </cell>
          <cell r="G16057">
            <v>33.6</v>
          </cell>
          <cell r="H16057">
            <v>33</v>
          </cell>
          <cell r="I16057">
            <v>32.1</v>
          </cell>
          <cell r="J16057">
            <v>29.97</v>
          </cell>
          <cell r="K16057">
            <v>7506475102735</v>
          </cell>
          <cell r="M16057">
            <v>7506475102735</v>
          </cell>
        </row>
        <row r="16058">
          <cell r="A16058">
            <v>7506475102766</v>
          </cell>
          <cell r="B16058">
            <v>7506475102766</v>
          </cell>
          <cell r="C16058" t="str">
            <v>SALSA MAGGI SOYA 200 ML. CHILE Y LI</v>
          </cell>
          <cell r="D16058" t="str">
            <v>PZA</v>
          </cell>
          <cell r="E16058">
            <v>65</v>
          </cell>
          <cell r="F16058">
            <v>33.6</v>
          </cell>
          <cell r="G16058">
            <v>33.6</v>
          </cell>
          <cell r="H16058">
            <v>33</v>
          </cell>
          <cell r="I16058">
            <v>32.1</v>
          </cell>
          <cell r="J16058">
            <v>29.97</v>
          </cell>
          <cell r="K16058">
            <v>7506475102766</v>
          </cell>
          <cell r="M16058">
            <v>7506475102766</v>
          </cell>
        </row>
        <row r="16059">
          <cell r="A16059">
            <v>7506570</v>
          </cell>
          <cell r="B16059">
            <v>7506570</v>
          </cell>
          <cell r="C16059" t="str">
            <v>SALSA BBQ HUNTS ORIGINAL 4/4.3 KGS.</v>
          </cell>
          <cell r="D16059" t="str">
            <v>CJA</v>
          </cell>
          <cell r="E16059">
            <v>10</v>
          </cell>
          <cell r="F16059">
            <v>755</v>
          </cell>
          <cell r="G16059">
            <v>755</v>
          </cell>
          <cell r="H16059">
            <v>741</v>
          </cell>
          <cell r="I16059">
            <v>727</v>
          </cell>
          <cell r="J16059">
            <v>699.01</v>
          </cell>
          <cell r="K16059">
            <v>7506570</v>
          </cell>
          <cell r="M16059">
            <v>7506570</v>
          </cell>
        </row>
        <row r="16060">
          <cell r="A16060">
            <v>7506571</v>
          </cell>
          <cell r="B16060">
            <v>7506571</v>
          </cell>
          <cell r="C16060" t="str">
            <v>SALSA BBQ HUNTS 12/550 GRS. HUNT WI</v>
          </cell>
          <cell r="D16060" t="str">
            <v>CJA</v>
          </cell>
          <cell r="E16060">
            <v>2.5</v>
          </cell>
          <cell r="F16060">
            <v>510</v>
          </cell>
          <cell r="G16060">
            <v>510</v>
          </cell>
          <cell r="H16060">
            <v>500.6</v>
          </cell>
          <cell r="I16060">
            <v>491.3</v>
          </cell>
          <cell r="J16060">
            <v>467.84</v>
          </cell>
          <cell r="K16060">
            <v>7506571</v>
          </cell>
          <cell r="M16060">
            <v>7506571</v>
          </cell>
        </row>
        <row r="16061">
          <cell r="A16061">
            <v>7508304554180</v>
          </cell>
          <cell r="B16061">
            <v>7508304554180</v>
          </cell>
          <cell r="C16061" t="str">
            <v>CHILITO ACIDULADO 250 GRS. PINGUIN</v>
          </cell>
          <cell r="D16061" t="str">
            <v>PZA</v>
          </cell>
          <cell r="F16061">
            <v>19</v>
          </cell>
          <cell r="G16061">
            <v>19</v>
          </cell>
          <cell r="H16061">
            <v>18.600000000000001</v>
          </cell>
          <cell r="I16061">
            <v>18.100000000000001</v>
          </cell>
          <cell r="J16061">
            <v>16.89</v>
          </cell>
          <cell r="K16061">
            <v>7508304554180</v>
          </cell>
          <cell r="M16061">
            <v>7508304554180</v>
          </cell>
        </row>
        <row r="16062">
          <cell r="A16062">
            <v>75083615003</v>
          </cell>
          <cell r="B16062">
            <v>75083615003</v>
          </cell>
          <cell r="C16062" t="str">
            <v>SALSA BOTANERA 24/370 GRS. MUY PICA</v>
          </cell>
          <cell r="D16062" t="str">
            <v>CJA</v>
          </cell>
          <cell r="E16062">
            <v>1</v>
          </cell>
          <cell r="F16062">
            <v>278.39999999999998</v>
          </cell>
          <cell r="G16062">
            <v>278.39999999999998</v>
          </cell>
          <cell r="H16062">
            <v>273.3</v>
          </cell>
          <cell r="I16062">
            <v>268.2</v>
          </cell>
          <cell r="J16062">
            <v>255.4</v>
          </cell>
          <cell r="K16062">
            <v>75083615003</v>
          </cell>
          <cell r="M16062">
            <v>75083615003</v>
          </cell>
        </row>
        <row r="16063">
          <cell r="A16063">
            <v>7508525005</v>
          </cell>
          <cell r="B16063">
            <v>7508525005</v>
          </cell>
          <cell r="C16063" t="str">
            <v>DON VASCO CHAMOY 20/500 ML. FRESA</v>
          </cell>
          <cell r="D16063" t="str">
            <v>CJA</v>
          </cell>
          <cell r="E16063">
            <v>1.5</v>
          </cell>
          <cell r="F16063">
            <v>338.9</v>
          </cell>
          <cell r="G16063">
            <v>338.9</v>
          </cell>
          <cell r="H16063">
            <v>332.7</v>
          </cell>
          <cell r="I16063">
            <v>326.5</v>
          </cell>
          <cell r="J16063">
            <v>310.92</v>
          </cell>
          <cell r="K16063">
            <v>7508525005</v>
          </cell>
          <cell r="M16063">
            <v>7508525005</v>
          </cell>
        </row>
        <row r="16064">
          <cell r="A16064">
            <v>7508525006</v>
          </cell>
          <cell r="B16064">
            <v>7508525006</v>
          </cell>
          <cell r="C16064" t="str">
            <v>DON VASCO CHAMOY 20/500 ML. MANGO</v>
          </cell>
          <cell r="D16064" t="str">
            <v>CJA</v>
          </cell>
          <cell r="E16064">
            <v>1.45</v>
          </cell>
          <cell r="F16064">
            <v>338.9</v>
          </cell>
          <cell r="G16064">
            <v>338.9</v>
          </cell>
          <cell r="H16064">
            <v>332.7</v>
          </cell>
          <cell r="I16064">
            <v>326.5</v>
          </cell>
          <cell r="J16064">
            <v>310.92</v>
          </cell>
          <cell r="K16064">
            <v>7508525006</v>
          </cell>
          <cell r="M16064">
            <v>7508525006</v>
          </cell>
        </row>
        <row r="16065">
          <cell r="A16065">
            <v>7508525007</v>
          </cell>
          <cell r="B16065">
            <v>7508525007</v>
          </cell>
          <cell r="C16065" t="str">
            <v>DON VASCO CHAMOY 20/500 ML. TAMARIN</v>
          </cell>
          <cell r="D16065" t="str">
            <v>CJA</v>
          </cell>
          <cell r="E16065">
            <v>0.5</v>
          </cell>
          <cell r="F16065">
            <v>338.9</v>
          </cell>
          <cell r="G16065">
            <v>338.9</v>
          </cell>
          <cell r="H16065">
            <v>332.7</v>
          </cell>
          <cell r="I16065">
            <v>326.5</v>
          </cell>
          <cell r="J16065">
            <v>310.92</v>
          </cell>
          <cell r="K16065">
            <v>7508525007</v>
          </cell>
          <cell r="M16065">
            <v>7508525007</v>
          </cell>
        </row>
        <row r="16066">
          <cell r="A16066">
            <v>7508525008</v>
          </cell>
          <cell r="B16066">
            <v>7508525008</v>
          </cell>
          <cell r="C16066" t="str">
            <v>DON VASCO CHAMOY 12/1 LT. FRESA</v>
          </cell>
          <cell r="D16066" t="str">
            <v>CJA</v>
          </cell>
          <cell r="E16066">
            <v>7.5</v>
          </cell>
          <cell r="F16066">
            <v>338.9</v>
          </cell>
          <cell r="G16066">
            <v>338.9</v>
          </cell>
          <cell r="H16066">
            <v>332.7</v>
          </cell>
          <cell r="I16066">
            <v>326.5</v>
          </cell>
          <cell r="J16066">
            <v>310.92</v>
          </cell>
          <cell r="K16066">
            <v>7508525008</v>
          </cell>
          <cell r="M16066">
            <v>7508525008</v>
          </cell>
        </row>
        <row r="16067">
          <cell r="A16067">
            <v>7508525009</v>
          </cell>
          <cell r="B16067">
            <v>7508525009</v>
          </cell>
          <cell r="C16067" t="str">
            <v>DON VASCO CHAMOY 12/1 LT. MANGO</v>
          </cell>
          <cell r="D16067" t="str">
            <v>CJA</v>
          </cell>
          <cell r="E16067">
            <v>2</v>
          </cell>
          <cell r="F16067">
            <v>338.9</v>
          </cell>
          <cell r="G16067">
            <v>338.9</v>
          </cell>
          <cell r="H16067">
            <v>332.7</v>
          </cell>
          <cell r="I16067">
            <v>326.5</v>
          </cell>
          <cell r="J16067">
            <v>310.92</v>
          </cell>
          <cell r="K16067">
            <v>7508525009</v>
          </cell>
          <cell r="M16067">
            <v>7508525009</v>
          </cell>
        </row>
        <row r="16068">
          <cell r="A16068">
            <v>7508525010</v>
          </cell>
          <cell r="B16068">
            <v>7508525010</v>
          </cell>
          <cell r="C16068" t="str">
            <v>DON VASCO CHAMOY 12/1 LT. TAMARINDO</v>
          </cell>
          <cell r="D16068" t="str">
            <v>CJA</v>
          </cell>
          <cell r="E16068">
            <v>6.6660000000000004</v>
          </cell>
          <cell r="F16068">
            <v>338.9</v>
          </cell>
          <cell r="G16068">
            <v>338.9</v>
          </cell>
          <cell r="H16068">
            <v>332.7</v>
          </cell>
          <cell r="I16068">
            <v>326.5</v>
          </cell>
          <cell r="J16068">
            <v>310.92</v>
          </cell>
          <cell r="K16068">
            <v>7508525010</v>
          </cell>
          <cell r="M16068">
            <v>7508525010</v>
          </cell>
        </row>
        <row r="16069">
          <cell r="A16069">
            <v>7508525011</v>
          </cell>
          <cell r="B16069">
            <v>7508525011</v>
          </cell>
          <cell r="C16069" t="str">
            <v>DON VASCO CHAMOY 12/1.5 LTS. FRESA</v>
          </cell>
          <cell r="D16069" t="str">
            <v>CJA</v>
          </cell>
          <cell r="E16069">
            <v>2.5</v>
          </cell>
          <cell r="F16069">
            <v>423.7</v>
          </cell>
          <cell r="G16069">
            <v>423.7</v>
          </cell>
          <cell r="H16069">
            <v>415.9</v>
          </cell>
          <cell r="I16069">
            <v>408.1</v>
          </cell>
          <cell r="J16069">
            <v>388.65</v>
          </cell>
          <cell r="K16069">
            <v>7508525011</v>
          </cell>
          <cell r="M16069">
            <v>7508525011</v>
          </cell>
        </row>
        <row r="16070">
          <cell r="A16070" t="str">
            <v xml:space="preserve"> </v>
          </cell>
          <cell r="B16070" t="str">
            <v>_x000C_cei-029u-2.6</v>
          </cell>
          <cell r="E16070" t="str">
            <v>CEDIS ABA</v>
          </cell>
          <cell r="F16070" t="str">
            <v>RROTES AZTEC</v>
          </cell>
          <cell r="G16070" t="str">
            <v>A</v>
          </cell>
          <cell r="K16070" t="str">
            <v>Hoja :  256</v>
          </cell>
          <cell r="M16070" t="str">
            <v xml:space="preserve"> </v>
          </cell>
        </row>
        <row r="16071">
          <cell r="A16071">
            <v>0</v>
          </cell>
          <cell r="M16071">
            <v>0</v>
          </cell>
        </row>
        <row r="16072">
          <cell r="A16072" t="str">
            <v xml:space="preserve"> </v>
          </cell>
          <cell r="B16072" t="str">
            <v>Por codigo</v>
          </cell>
          <cell r="E16072" t="str">
            <v>LISTA DE PREC</v>
          </cell>
          <cell r="F16072" t="str">
            <v>IOS CON EXIS</v>
          </cell>
          <cell r="G16072" t="str">
            <v>TENCIA</v>
          </cell>
          <cell r="K16072" t="str">
            <v>Fecha : 22/Mar/22</v>
          </cell>
          <cell r="M16072" t="str">
            <v xml:space="preserve"> </v>
          </cell>
        </row>
        <row r="16073">
          <cell r="A16073" t="str">
            <v xml:space="preserve"> </v>
          </cell>
          <cell r="B16073" t="str">
            <v>-----------------</v>
          </cell>
          <cell r="C16073" t="str">
            <v>-----------------------------------</v>
          </cell>
          <cell r="D16073" t="str">
            <v>----</v>
          </cell>
          <cell r="E16073" t="str">
            <v>----------------</v>
          </cell>
          <cell r="F16073" t="str">
            <v>------------</v>
          </cell>
          <cell r="G16073" t="str">
            <v>-----------</v>
          </cell>
          <cell r="H16073" t="str">
            <v>------------</v>
          </cell>
          <cell r="I16073" t="str">
            <v>------------</v>
          </cell>
          <cell r="J16073" t="str">
            <v>----------</v>
          </cell>
          <cell r="K16073" t="str">
            <v>-------------------</v>
          </cell>
          <cell r="M16073" t="str">
            <v xml:space="preserve"> </v>
          </cell>
        </row>
        <row r="16074">
          <cell r="A16074" t="str">
            <v xml:space="preserve"> </v>
          </cell>
          <cell r="B16074" t="str">
            <v>Codigo</v>
          </cell>
          <cell r="C16074" t="str">
            <v>Descripcion</v>
          </cell>
          <cell r="D16074" t="str">
            <v>U.M.</v>
          </cell>
          <cell r="E16074" t="str">
            <v>Existencia</v>
          </cell>
          <cell r="F16074" t="str">
            <v>Precio 1</v>
          </cell>
          <cell r="G16074" t="str">
            <v>Precio 2</v>
          </cell>
          <cell r="H16074" t="str">
            <v>Precio 3</v>
          </cell>
          <cell r="I16074" t="str">
            <v>Precio 4</v>
          </cell>
          <cell r="J16074" t="str">
            <v>Precio</v>
          </cell>
          <cell r="K16074">
            <v>5</v>
          </cell>
          <cell r="M16074" t="str">
            <v xml:space="preserve"> </v>
          </cell>
        </row>
        <row r="16075">
          <cell r="A16075" t="str">
            <v xml:space="preserve"> </v>
          </cell>
          <cell r="B16075" t="str">
            <v>-----------------</v>
          </cell>
          <cell r="C16075" t="str">
            <v>-----------------------------------</v>
          </cell>
          <cell r="D16075" t="str">
            <v>----</v>
          </cell>
          <cell r="E16075" t="str">
            <v>----------------</v>
          </cell>
          <cell r="F16075" t="str">
            <v>------------</v>
          </cell>
          <cell r="G16075" t="str">
            <v>-----------</v>
          </cell>
          <cell r="H16075" t="str">
            <v>------------</v>
          </cell>
          <cell r="I16075" t="str">
            <v>------------</v>
          </cell>
          <cell r="J16075" t="str">
            <v>----------</v>
          </cell>
          <cell r="K16075" t="str">
            <v>-------------------</v>
          </cell>
          <cell r="M16075" t="str">
            <v xml:space="preserve"> </v>
          </cell>
        </row>
        <row r="16076">
          <cell r="A16076">
            <v>7508525012</v>
          </cell>
          <cell r="B16076">
            <v>7508525012</v>
          </cell>
          <cell r="C16076" t="str">
            <v>DON VASCO CHAMOY 12/1.5 LTS. MANGO</v>
          </cell>
          <cell r="D16076" t="str">
            <v>CJA</v>
          </cell>
          <cell r="E16076">
            <v>6</v>
          </cell>
          <cell r="F16076">
            <v>423.7</v>
          </cell>
          <cell r="G16076">
            <v>423.7</v>
          </cell>
          <cell r="H16076">
            <v>415.9</v>
          </cell>
          <cell r="I16076">
            <v>408.1</v>
          </cell>
          <cell r="J16076">
            <v>388.65</v>
          </cell>
          <cell r="K16076">
            <v>7508525012</v>
          </cell>
          <cell r="M16076">
            <v>7508525012</v>
          </cell>
        </row>
        <row r="16077">
          <cell r="A16077">
            <v>7508525013</v>
          </cell>
          <cell r="B16077">
            <v>7508525013</v>
          </cell>
          <cell r="C16077" t="str">
            <v>DON VASCO CHAMOY 12/1.5 LTS. TAMARI</v>
          </cell>
          <cell r="D16077" t="str">
            <v>CJA</v>
          </cell>
          <cell r="E16077">
            <v>16</v>
          </cell>
          <cell r="F16077">
            <v>423.7</v>
          </cell>
          <cell r="G16077">
            <v>423.7</v>
          </cell>
          <cell r="H16077">
            <v>415.9</v>
          </cell>
          <cell r="I16077">
            <v>408.1</v>
          </cell>
          <cell r="J16077">
            <v>388.65</v>
          </cell>
          <cell r="K16077">
            <v>7508525013</v>
          </cell>
          <cell r="M16077">
            <v>7508525013</v>
          </cell>
        </row>
        <row r="16078">
          <cell r="A16078">
            <v>7508525018</v>
          </cell>
          <cell r="B16078">
            <v>7508525018</v>
          </cell>
          <cell r="C16078" t="str">
            <v>SALSA LA COSTE¥A P/PASTA 12/560 G.</v>
          </cell>
          <cell r="D16078" t="str">
            <v>CJA</v>
          </cell>
          <cell r="F16078">
            <v>213</v>
          </cell>
          <cell r="G16078">
            <v>210</v>
          </cell>
          <cell r="H16078">
            <v>210</v>
          </cell>
          <cell r="I16078">
            <v>205.2</v>
          </cell>
          <cell r="J16078">
            <v>195.42</v>
          </cell>
          <cell r="K16078">
            <v>7508525018</v>
          </cell>
          <cell r="M16078">
            <v>7508525018</v>
          </cell>
        </row>
        <row r="16079">
          <cell r="A16079">
            <v>7508525019</v>
          </cell>
          <cell r="B16079">
            <v>7508525019</v>
          </cell>
          <cell r="C16079" t="str">
            <v>SALSA INGLESA MAGGI 24/100 ML.</v>
          </cell>
          <cell r="D16079" t="str">
            <v>CJA</v>
          </cell>
          <cell r="F16079">
            <v>377</v>
          </cell>
          <cell r="G16079">
            <v>372</v>
          </cell>
          <cell r="H16079">
            <v>372</v>
          </cell>
          <cell r="I16079">
            <v>366.8</v>
          </cell>
          <cell r="J16079">
            <v>349.37</v>
          </cell>
          <cell r="K16079">
            <v>7508525019</v>
          </cell>
          <cell r="M16079">
            <v>7508525019</v>
          </cell>
        </row>
        <row r="16080">
          <cell r="A16080">
            <v>75086930402</v>
          </cell>
          <cell r="B16080">
            <v>75086930402</v>
          </cell>
          <cell r="C16080" t="str">
            <v>SALSA LA COSTE¥A BOT. 20/250 G. ARR</v>
          </cell>
          <cell r="D16080" t="str">
            <v>CJA</v>
          </cell>
          <cell r="E16080">
            <v>3.5</v>
          </cell>
          <cell r="F16080">
            <v>334</v>
          </cell>
          <cell r="G16080">
            <v>334</v>
          </cell>
          <cell r="H16080">
            <v>327.9</v>
          </cell>
          <cell r="I16080">
            <v>321.8</v>
          </cell>
          <cell r="J16080">
            <v>306.39</v>
          </cell>
          <cell r="K16080">
            <v>75086930402</v>
          </cell>
          <cell r="M16080">
            <v>75086930402</v>
          </cell>
        </row>
        <row r="16081">
          <cell r="A16081">
            <v>75086930403</v>
          </cell>
          <cell r="B16081">
            <v>75086930403</v>
          </cell>
          <cell r="C16081" t="str">
            <v>SALSA LA COSTE¥A BOT. 20/250 G. MEX</v>
          </cell>
          <cell r="D16081" t="str">
            <v>CJA</v>
          </cell>
          <cell r="E16081">
            <v>2</v>
          </cell>
          <cell r="F16081">
            <v>334</v>
          </cell>
          <cell r="G16081">
            <v>334</v>
          </cell>
          <cell r="H16081">
            <v>327.9</v>
          </cell>
          <cell r="I16081">
            <v>321.8</v>
          </cell>
          <cell r="J16081">
            <v>306.39</v>
          </cell>
          <cell r="K16081">
            <v>75086930403</v>
          </cell>
          <cell r="M16081">
            <v>75086930403</v>
          </cell>
        </row>
        <row r="16082">
          <cell r="A16082">
            <v>75086930404</v>
          </cell>
          <cell r="B16082">
            <v>75086930404</v>
          </cell>
          <cell r="C16082" t="str">
            <v>SALSA LA COSTE¥A BOT. 20/250 G. RAN</v>
          </cell>
          <cell r="D16082" t="str">
            <v>CJA</v>
          </cell>
          <cell r="E16082">
            <v>3.5</v>
          </cell>
          <cell r="F16082">
            <v>334</v>
          </cell>
          <cell r="G16082">
            <v>334</v>
          </cell>
          <cell r="H16082">
            <v>327.9</v>
          </cell>
          <cell r="I16082">
            <v>321.8</v>
          </cell>
          <cell r="J16082">
            <v>306.39</v>
          </cell>
          <cell r="K16082">
            <v>75086930404</v>
          </cell>
          <cell r="M16082">
            <v>75086930404</v>
          </cell>
        </row>
        <row r="16083">
          <cell r="A16083">
            <v>75086930405</v>
          </cell>
          <cell r="B16083">
            <v>75086930405</v>
          </cell>
          <cell r="C16083" t="str">
            <v>SALSA LA COSTE¥A BOT. 20/250 G. TAQ</v>
          </cell>
          <cell r="D16083" t="str">
            <v>CJA</v>
          </cell>
          <cell r="E16083">
            <v>3</v>
          </cell>
          <cell r="F16083">
            <v>334</v>
          </cell>
          <cell r="G16083">
            <v>334</v>
          </cell>
          <cell r="H16083">
            <v>327.9</v>
          </cell>
          <cell r="I16083">
            <v>321.8</v>
          </cell>
          <cell r="J16083">
            <v>306.39</v>
          </cell>
          <cell r="K16083">
            <v>75086930405</v>
          </cell>
          <cell r="M16083">
            <v>75086930405</v>
          </cell>
        </row>
        <row r="16084">
          <cell r="A16084">
            <v>75086930406</v>
          </cell>
          <cell r="B16084">
            <v>75086930406</v>
          </cell>
          <cell r="C16084" t="str">
            <v>SALSA LA COSTE¥A BOT. 20/250 G. VER</v>
          </cell>
          <cell r="D16084" t="str">
            <v>CJA</v>
          </cell>
          <cell r="E16084">
            <v>3</v>
          </cell>
          <cell r="F16084">
            <v>334</v>
          </cell>
          <cell r="G16084">
            <v>334</v>
          </cell>
          <cell r="H16084">
            <v>327.9</v>
          </cell>
          <cell r="I16084">
            <v>321.8</v>
          </cell>
          <cell r="J16084">
            <v>306.39</v>
          </cell>
          <cell r="K16084">
            <v>75086930406</v>
          </cell>
          <cell r="M16084">
            <v>75086930406</v>
          </cell>
        </row>
        <row r="16085">
          <cell r="A16085">
            <v>75696826401</v>
          </cell>
          <cell r="B16085">
            <v>75696826401</v>
          </cell>
          <cell r="C16085" t="str">
            <v>SALSA MAGGI 24/200  ML. CHILE LIMON</v>
          </cell>
          <cell r="D16085" t="str">
            <v>CJA</v>
          </cell>
          <cell r="E16085">
            <v>2.7080000000000002</v>
          </cell>
          <cell r="F16085">
            <v>783.8</v>
          </cell>
          <cell r="G16085">
            <v>783.8</v>
          </cell>
          <cell r="H16085">
            <v>769.4</v>
          </cell>
          <cell r="I16085">
            <v>755</v>
          </cell>
          <cell r="J16085">
            <v>719.01</v>
          </cell>
          <cell r="K16085">
            <v>75696826401</v>
          </cell>
          <cell r="M16085">
            <v>75696826401</v>
          </cell>
        </row>
        <row r="16086">
          <cell r="A16086">
            <v>75696826402</v>
          </cell>
          <cell r="B16086">
            <v>75696826402</v>
          </cell>
          <cell r="C16086" t="str">
            <v>SALSA MAGGI SOYA 24/200 ML. LIMON</v>
          </cell>
          <cell r="D16086" t="str">
            <v>CJA</v>
          </cell>
          <cell r="E16086">
            <v>1.375</v>
          </cell>
          <cell r="F16086">
            <v>783.8</v>
          </cell>
          <cell r="G16086">
            <v>783.8</v>
          </cell>
          <cell r="H16086">
            <v>769.4</v>
          </cell>
          <cell r="I16086">
            <v>755</v>
          </cell>
          <cell r="J16086">
            <v>719.01</v>
          </cell>
          <cell r="K16086">
            <v>75696826402</v>
          </cell>
          <cell r="M16086">
            <v>75696826402</v>
          </cell>
        </row>
        <row r="16087">
          <cell r="A16087">
            <v>75696826409</v>
          </cell>
          <cell r="B16087">
            <v>75696826409</v>
          </cell>
          <cell r="C16087" t="str">
            <v>SALSA MAGGI SOYA 24/290 ML. TRADICI</v>
          </cell>
          <cell r="D16087" t="str">
            <v>CJA</v>
          </cell>
          <cell r="E16087">
            <v>1</v>
          </cell>
          <cell r="F16087">
            <v>542.9</v>
          </cell>
          <cell r="G16087">
            <v>542.9</v>
          </cell>
          <cell r="H16087">
            <v>532.9</v>
          </cell>
          <cell r="I16087">
            <v>522.9</v>
          </cell>
          <cell r="J16087">
            <v>498.01</v>
          </cell>
          <cell r="K16087">
            <v>75696826409</v>
          </cell>
          <cell r="M16087">
            <v>75696826409</v>
          </cell>
        </row>
        <row r="16088">
          <cell r="A16088">
            <v>75696826410</v>
          </cell>
          <cell r="B16088">
            <v>75696826410</v>
          </cell>
          <cell r="C16088" t="str">
            <v>SALSA DEL PRIMO 24/300 G. GUACAMOLE</v>
          </cell>
          <cell r="D16088" t="str">
            <v>CJA</v>
          </cell>
          <cell r="F16088">
            <v>482.3</v>
          </cell>
          <cell r="G16088">
            <v>482.3</v>
          </cell>
          <cell r="H16088">
            <v>473.5</v>
          </cell>
          <cell r="I16088">
            <v>464.6</v>
          </cell>
          <cell r="J16088">
            <v>442.48</v>
          </cell>
          <cell r="K16088">
            <v>75696826410</v>
          </cell>
          <cell r="M16088">
            <v>75696826410</v>
          </cell>
        </row>
        <row r="16089">
          <cell r="A16089">
            <v>75696826411</v>
          </cell>
          <cell r="B16089">
            <v>75696826411</v>
          </cell>
          <cell r="C16089" t="str">
            <v>SALSA DEL PRIMO 24/300 G. VERDE</v>
          </cell>
          <cell r="D16089" t="str">
            <v>CJA</v>
          </cell>
          <cell r="E16089">
            <v>1</v>
          </cell>
          <cell r="F16089">
            <v>431.9</v>
          </cell>
          <cell r="G16089">
            <v>431.9</v>
          </cell>
          <cell r="H16089">
            <v>423.9</v>
          </cell>
          <cell r="I16089">
            <v>416</v>
          </cell>
          <cell r="J16089">
            <v>396.18</v>
          </cell>
          <cell r="K16089">
            <v>75696826411</v>
          </cell>
          <cell r="M16089">
            <v>75696826411</v>
          </cell>
        </row>
        <row r="16090">
          <cell r="A16090">
            <v>75696826412</v>
          </cell>
          <cell r="B16090">
            <v>75696826412</v>
          </cell>
          <cell r="C16090" t="str">
            <v>SALSA DEL PRIMO 24/300 G. ROJA</v>
          </cell>
          <cell r="D16090" t="str">
            <v>CJA</v>
          </cell>
          <cell r="E16090">
            <v>1</v>
          </cell>
          <cell r="F16090">
            <v>431.9</v>
          </cell>
          <cell r="G16090">
            <v>431.9</v>
          </cell>
          <cell r="H16090">
            <v>423.9</v>
          </cell>
          <cell r="I16090">
            <v>416</v>
          </cell>
          <cell r="J16090">
            <v>396.18</v>
          </cell>
          <cell r="K16090">
            <v>75696826412</v>
          </cell>
          <cell r="M16090">
            <v>75696826412</v>
          </cell>
        </row>
        <row r="16091">
          <cell r="A16091">
            <v>75696826413</v>
          </cell>
          <cell r="B16091">
            <v>75696826413</v>
          </cell>
          <cell r="C16091" t="str">
            <v>SALSA DEL PRIMO 24/300 G. HABANERA</v>
          </cell>
          <cell r="D16091" t="str">
            <v>CJA</v>
          </cell>
          <cell r="E16091">
            <v>1</v>
          </cell>
          <cell r="F16091">
            <v>513.20000000000005</v>
          </cell>
          <cell r="G16091">
            <v>513.20000000000005</v>
          </cell>
          <cell r="H16091">
            <v>503.8</v>
          </cell>
          <cell r="I16091">
            <v>494.4</v>
          </cell>
          <cell r="J16091">
            <v>470.78</v>
          </cell>
          <cell r="K16091">
            <v>75696826413</v>
          </cell>
          <cell r="M16091">
            <v>75696826413</v>
          </cell>
        </row>
        <row r="16092">
          <cell r="A16092">
            <v>75696826414</v>
          </cell>
          <cell r="B16092">
            <v>75696826414</v>
          </cell>
          <cell r="C16092" t="str">
            <v>SALSA DEL PRIMO 24/300 G. HABANERA</v>
          </cell>
          <cell r="D16092" t="str">
            <v>CJA</v>
          </cell>
          <cell r="E16092">
            <v>1</v>
          </cell>
          <cell r="F16092">
            <v>513.20000000000005</v>
          </cell>
          <cell r="G16092">
            <v>513.20000000000005</v>
          </cell>
          <cell r="H16092">
            <v>503.8</v>
          </cell>
          <cell r="I16092">
            <v>494.4</v>
          </cell>
          <cell r="J16092">
            <v>470.78</v>
          </cell>
          <cell r="K16092">
            <v>75696826414</v>
          </cell>
          <cell r="M16092">
            <v>75696826414</v>
          </cell>
        </row>
        <row r="16093">
          <cell r="A16093">
            <v>75696826415</v>
          </cell>
          <cell r="B16093">
            <v>75696826415</v>
          </cell>
          <cell r="C16093" t="str">
            <v>SALSA DEL PRIMO 24/300 G. TAQUERA</v>
          </cell>
          <cell r="D16093" t="str">
            <v>CJA</v>
          </cell>
          <cell r="E16093">
            <v>1</v>
          </cell>
          <cell r="F16093">
            <v>431.9</v>
          </cell>
          <cell r="G16093">
            <v>431.9</v>
          </cell>
          <cell r="H16093">
            <v>423.9</v>
          </cell>
          <cell r="I16093">
            <v>416</v>
          </cell>
          <cell r="J16093">
            <v>396.18</v>
          </cell>
          <cell r="K16093">
            <v>75696826415</v>
          </cell>
          <cell r="M16093">
            <v>75696826415</v>
          </cell>
        </row>
        <row r="16094">
          <cell r="A16094">
            <v>75696826416</v>
          </cell>
          <cell r="B16094">
            <v>75696826416</v>
          </cell>
          <cell r="C16094" t="str">
            <v>SALSA BBQ LOVE &amp; KITCHEN 12/420 GRS</v>
          </cell>
          <cell r="D16094" t="str">
            <v>CJA</v>
          </cell>
          <cell r="E16094">
            <v>2</v>
          </cell>
          <cell r="F16094">
            <v>277.7</v>
          </cell>
          <cell r="G16094">
            <v>277.7</v>
          </cell>
          <cell r="H16094">
            <v>272.60000000000002</v>
          </cell>
          <cell r="I16094">
            <v>267.5</v>
          </cell>
          <cell r="J16094">
            <v>254.75</v>
          </cell>
          <cell r="K16094">
            <v>75696826416</v>
          </cell>
          <cell r="M16094">
            <v>75696826416</v>
          </cell>
        </row>
        <row r="16095">
          <cell r="A16095">
            <v>7584020401</v>
          </cell>
          <cell r="B16095">
            <v>7584020401</v>
          </cell>
          <cell r="C16095" t="str">
            <v>SALSA BOTANERA 12/1 LT.+PROMO</v>
          </cell>
          <cell r="D16095" t="str">
            <v>CJA</v>
          </cell>
          <cell r="E16095">
            <v>7</v>
          </cell>
          <cell r="F16095">
            <v>237.2</v>
          </cell>
          <cell r="G16095">
            <v>237.2</v>
          </cell>
          <cell r="H16095">
            <v>232.9</v>
          </cell>
          <cell r="I16095">
            <v>228.5</v>
          </cell>
          <cell r="J16095">
            <v>217.59</v>
          </cell>
          <cell r="K16095">
            <v>7584020401</v>
          </cell>
          <cell r="M16095">
            <v>7584020401</v>
          </cell>
        </row>
        <row r="16096">
          <cell r="A16096">
            <v>7584020402</v>
          </cell>
          <cell r="B16096">
            <v>7584020402</v>
          </cell>
          <cell r="C16096" t="str">
            <v>SALSA BOTANERA 12/1.5 LTS.</v>
          </cell>
          <cell r="D16096" t="str">
            <v>CJA</v>
          </cell>
          <cell r="F16096">
            <v>301.10000000000002</v>
          </cell>
          <cell r="G16096">
            <v>301.10000000000002</v>
          </cell>
          <cell r="H16096">
            <v>295.60000000000002</v>
          </cell>
          <cell r="I16096">
            <v>290.10000000000002</v>
          </cell>
          <cell r="J16096">
            <v>276.22000000000003</v>
          </cell>
          <cell r="K16096">
            <v>7584020402</v>
          </cell>
          <cell r="M16096">
            <v>7584020402</v>
          </cell>
        </row>
        <row r="16097">
          <cell r="A16097">
            <v>75896301</v>
          </cell>
          <cell r="B16097">
            <v>75896301</v>
          </cell>
          <cell r="C16097" t="str">
            <v>CHAMOY MEGA ORIGINAL 6/5.1 KGS.</v>
          </cell>
          <cell r="D16097" t="str">
            <v>CJA</v>
          </cell>
          <cell r="F16097">
            <v>339</v>
          </cell>
          <cell r="G16097">
            <v>339</v>
          </cell>
          <cell r="H16097">
            <v>332.7</v>
          </cell>
          <cell r="I16097">
            <v>326.5</v>
          </cell>
          <cell r="J16097">
            <v>310.93</v>
          </cell>
          <cell r="K16097">
            <v>75896301</v>
          </cell>
          <cell r="M16097">
            <v>75896301</v>
          </cell>
        </row>
        <row r="16098">
          <cell r="A16098">
            <v>7589655963</v>
          </cell>
          <cell r="B16098">
            <v>7589655963</v>
          </cell>
          <cell r="C16098" t="str">
            <v>DON VASCO HABANERA 24/385 GRS.</v>
          </cell>
          <cell r="D16098" t="str">
            <v>CJA</v>
          </cell>
          <cell r="E16098">
            <v>1.333</v>
          </cell>
          <cell r="F16098">
            <v>428.4</v>
          </cell>
          <cell r="G16098">
            <v>428.4</v>
          </cell>
          <cell r="H16098">
            <v>420.5</v>
          </cell>
          <cell r="I16098">
            <v>412.7</v>
          </cell>
          <cell r="J16098">
            <v>392.97</v>
          </cell>
          <cell r="K16098">
            <v>7589655963</v>
          </cell>
          <cell r="M16098">
            <v>7589655963</v>
          </cell>
        </row>
        <row r="16099">
          <cell r="A16099">
            <v>7713042223780</v>
          </cell>
          <cell r="B16099">
            <v>7713042223780</v>
          </cell>
          <cell r="C16099" t="str">
            <v>REGINA SALSA PARA PIZZA 2.840 KG.</v>
          </cell>
          <cell r="D16099" t="str">
            <v>PZA</v>
          </cell>
          <cell r="F16099">
            <v>82</v>
          </cell>
          <cell r="G16099">
            <v>82</v>
          </cell>
          <cell r="H16099">
            <v>80.5</v>
          </cell>
          <cell r="I16099">
            <v>79</v>
          </cell>
          <cell r="J16099">
            <v>74.47</v>
          </cell>
          <cell r="K16099">
            <v>7713042223780</v>
          </cell>
          <cell r="M16099">
            <v>7713042223780</v>
          </cell>
        </row>
        <row r="16100">
          <cell r="A16100">
            <v>78569320109</v>
          </cell>
          <cell r="B16100">
            <v>78569320109</v>
          </cell>
          <cell r="C16100" t="str">
            <v>SALSA LA COSTE¥A BOTELLA 12/450G. T</v>
          </cell>
          <cell r="D16100" t="str">
            <v>CJA</v>
          </cell>
          <cell r="E16100">
            <v>3</v>
          </cell>
          <cell r="F16100">
            <v>243.7</v>
          </cell>
          <cell r="G16100">
            <v>243.7</v>
          </cell>
          <cell r="H16100">
            <v>239.2</v>
          </cell>
          <cell r="I16100">
            <v>234.8</v>
          </cell>
          <cell r="J16100">
            <v>223.54</v>
          </cell>
          <cell r="K16100">
            <v>78569320109</v>
          </cell>
          <cell r="M16100">
            <v>78569320109</v>
          </cell>
        </row>
        <row r="16101">
          <cell r="A16101">
            <v>78569320110</v>
          </cell>
          <cell r="B16101">
            <v>78569320110</v>
          </cell>
          <cell r="C16101" t="str">
            <v>SALSA LA COSTE¥A BOTELLA 12/450G. A</v>
          </cell>
          <cell r="D16101" t="str">
            <v>CJA</v>
          </cell>
          <cell r="E16101">
            <v>0.58299999999999996</v>
          </cell>
          <cell r="F16101">
            <v>243.7</v>
          </cell>
          <cell r="G16101">
            <v>243.7</v>
          </cell>
          <cell r="H16101">
            <v>239.2</v>
          </cell>
          <cell r="I16101">
            <v>234.8</v>
          </cell>
          <cell r="J16101">
            <v>223.54</v>
          </cell>
          <cell r="K16101">
            <v>78569320110</v>
          </cell>
          <cell r="M16101">
            <v>78569320110</v>
          </cell>
        </row>
        <row r="16102">
          <cell r="A16102">
            <v>790208003476</v>
          </cell>
          <cell r="B16102">
            <v>790208003476</v>
          </cell>
          <cell r="C16102" t="str">
            <v>SALSA DEL PRIMO 300 G. GUACAMOLE</v>
          </cell>
          <cell r="D16102" t="str">
            <v>PZA</v>
          </cell>
          <cell r="F16102">
            <v>20.7</v>
          </cell>
          <cell r="G16102">
            <v>20.7</v>
          </cell>
          <cell r="H16102">
            <v>20.3</v>
          </cell>
          <cell r="I16102">
            <v>19.8</v>
          </cell>
          <cell r="J16102">
            <v>18.45</v>
          </cell>
          <cell r="K16102">
            <v>790208003476</v>
          </cell>
          <cell r="M16102">
            <v>790208003476</v>
          </cell>
        </row>
        <row r="16103">
          <cell r="A16103">
            <v>790208301008</v>
          </cell>
          <cell r="B16103">
            <v>790208301008</v>
          </cell>
          <cell r="C16103" t="str">
            <v>SALSA DEL PRIMO 300 G. VERDE</v>
          </cell>
          <cell r="D16103" t="str">
            <v>PZA</v>
          </cell>
          <cell r="E16103">
            <v>24</v>
          </cell>
          <cell r="F16103">
            <v>18.5</v>
          </cell>
          <cell r="G16103">
            <v>18.5</v>
          </cell>
          <cell r="H16103">
            <v>18.2</v>
          </cell>
          <cell r="I16103">
            <v>17.7</v>
          </cell>
          <cell r="J16103">
            <v>16.52</v>
          </cell>
          <cell r="K16103">
            <v>790208301008</v>
          </cell>
          <cell r="M16103">
            <v>790208301008</v>
          </cell>
        </row>
        <row r="16104">
          <cell r="A16104">
            <v>790208301039</v>
          </cell>
          <cell r="B16104">
            <v>790208301039</v>
          </cell>
          <cell r="C16104" t="str">
            <v>SALSA DEL PRIMO 300 G. HABANERA ROJ</v>
          </cell>
          <cell r="D16104" t="str">
            <v>PZA</v>
          </cell>
          <cell r="E16104">
            <v>24</v>
          </cell>
          <cell r="F16104">
            <v>22</v>
          </cell>
          <cell r="G16104">
            <v>22</v>
          </cell>
          <cell r="H16104">
            <v>21.6</v>
          </cell>
          <cell r="I16104">
            <v>21</v>
          </cell>
          <cell r="J16104">
            <v>19.63</v>
          </cell>
          <cell r="K16104">
            <v>790208301039</v>
          </cell>
          <cell r="M16104">
            <v>790208301039</v>
          </cell>
        </row>
        <row r="16105">
          <cell r="A16105">
            <v>790208301046</v>
          </cell>
          <cell r="B16105">
            <v>790208301046</v>
          </cell>
          <cell r="C16105" t="str">
            <v>SALSA DEL PRIMO 300 G. HABANERA VER</v>
          </cell>
          <cell r="D16105" t="str">
            <v>PZA</v>
          </cell>
          <cell r="E16105">
            <v>24</v>
          </cell>
          <cell r="F16105">
            <v>22</v>
          </cell>
          <cell r="G16105">
            <v>22</v>
          </cell>
          <cell r="H16105">
            <v>21.6</v>
          </cell>
          <cell r="I16105">
            <v>21</v>
          </cell>
          <cell r="J16105">
            <v>19.63</v>
          </cell>
          <cell r="K16105">
            <v>790208301046</v>
          </cell>
          <cell r="M16105">
            <v>790208301046</v>
          </cell>
        </row>
        <row r="16106">
          <cell r="A16106">
            <v>790208302005</v>
          </cell>
          <cell r="B16106">
            <v>790208302005</v>
          </cell>
          <cell r="C16106" t="str">
            <v>SALSA DEL PRIMO 300 G. ROJA</v>
          </cell>
          <cell r="D16106" t="str">
            <v>PZA</v>
          </cell>
          <cell r="E16106">
            <v>24</v>
          </cell>
          <cell r="F16106">
            <v>18.5</v>
          </cell>
          <cell r="G16106">
            <v>18.5</v>
          </cell>
          <cell r="H16106">
            <v>18.2</v>
          </cell>
          <cell r="I16106">
            <v>17.7</v>
          </cell>
          <cell r="J16106">
            <v>16.52</v>
          </cell>
          <cell r="K16106">
            <v>790208302005</v>
          </cell>
          <cell r="M16106">
            <v>790208302005</v>
          </cell>
        </row>
        <row r="16107">
          <cell r="A16107">
            <v>790208303118</v>
          </cell>
          <cell r="B16107">
            <v>790208303118</v>
          </cell>
          <cell r="C16107" t="str">
            <v>SALSA DEL PRIMO 300 G. TAQUERA</v>
          </cell>
          <cell r="D16107" t="str">
            <v>PZA</v>
          </cell>
          <cell r="E16107">
            <v>24</v>
          </cell>
          <cell r="F16107">
            <v>18.5</v>
          </cell>
          <cell r="G16107">
            <v>18.5</v>
          </cell>
          <cell r="H16107">
            <v>18.2</v>
          </cell>
          <cell r="I16107">
            <v>17.7</v>
          </cell>
          <cell r="J16107">
            <v>16.52</v>
          </cell>
          <cell r="K16107">
            <v>790208303118</v>
          </cell>
          <cell r="M16107">
            <v>790208303118</v>
          </cell>
        </row>
        <row r="16108">
          <cell r="A16108">
            <v>97339012033</v>
          </cell>
          <cell r="B16108">
            <v>97339012033</v>
          </cell>
          <cell r="C16108" t="str">
            <v>VALENTINA 12/1 LTO.</v>
          </cell>
          <cell r="D16108" t="str">
            <v>CJA</v>
          </cell>
          <cell r="E16108">
            <v>172</v>
          </cell>
          <cell r="F16108">
            <v>243.8</v>
          </cell>
          <cell r="G16108">
            <v>243.8</v>
          </cell>
          <cell r="H16108">
            <v>239.3</v>
          </cell>
          <cell r="I16108">
            <v>234.8</v>
          </cell>
          <cell r="J16108">
            <v>223.63</v>
          </cell>
          <cell r="K16108">
            <v>97339012033</v>
          </cell>
          <cell r="M16108">
            <v>97339012033</v>
          </cell>
        </row>
        <row r="16109">
          <cell r="A16109">
            <v>97339012040</v>
          </cell>
          <cell r="B16109">
            <v>97339012040</v>
          </cell>
          <cell r="C16109" t="str">
            <v>VALENTINA E. NEGRA 12/1 LT.</v>
          </cell>
          <cell r="D16109" t="str">
            <v>CJA</v>
          </cell>
          <cell r="E16109">
            <v>56.415999999999997</v>
          </cell>
          <cell r="F16109">
            <v>258.39999999999998</v>
          </cell>
          <cell r="G16109">
            <v>258.39999999999998</v>
          </cell>
          <cell r="H16109">
            <v>253.6</v>
          </cell>
          <cell r="I16109">
            <v>248.9</v>
          </cell>
          <cell r="J16109">
            <v>236.99</v>
          </cell>
          <cell r="K16109">
            <v>97339012040</v>
          </cell>
          <cell r="M16109">
            <v>97339012040</v>
          </cell>
        </row>
        <row r="16110">
          <cell r="A16110">
            <v>97339024050</v>
          </cell>
          <cell r="B16110">
            <v>97339024050</v>
          </cell>
          <cell r="C16110" t="str">
            <v>VALENTINA 24/370 ML.</v>
          </cell>
          <cell r="D16110" t="str">
            <v>CJA</v>
          </cell>
          <cell r="E16110">
            <v>469.291</v>
          </cell>
          <cell r="F16110">
            <v>243.8</v>
          </cell>
          <cell r="G16110">
            <v>243.8</v>
          </cell>
          <cell r="H16110">
            <v>239.3</v>
          </cell>
          <cell r="I16110">
            <v>234.8</v>
          </cell>
          <cell r="J16110">
            <v>223.63</v>
          </cell>
          <cell r="K16110">
            <v>97339024050</v>
          </cell>
          <cell r="M16110">
            <v>97339024050</v>
          </cell>
        </row>
        <row r="16111">
          <cell r="A16111">
            <v>97339024067</v>
          </cell>
          <cell r="B16111">
            <v>97339024067</v>
          </cell>
          <cell r="C16111" t="str">
            <v>VALENTINA E. NEGRA 24/370 ML.</v>
          </cell>
          <cell r="D16111" t="str">
            <v>CJA</v>
          </cell>
          <cell r="E16111">
            <v>52.957999999999998</v>
          </cell>
          <cell r="F16111">
            <v>258.39999999999998</v>
          </cell>
          <cell r="G16111">
            <v>258.39999999999998</v>
          </cell>
          <cell r="H16111">
            <v>253.6</v>
          </cell>
          <cell r="I16111">
            <v>248.9</v>
          </cell>
          <cell r="J16111">
            <v>236.99</v>
          </cell>
          <cell r="K16111">
            <v>97339024067</v>
          </cell>
          <cell r="M16111">
            <v>97339024067</v>
          </cell>
        </row>
        <row r="16112">
          <cell r="A16112" t="str">
            <v xml:space="preserve"> </v>
          </cell>
          <cell r="B16112" t="str">
            <v>LSALSA0000004</v>
          </cell>
          <cell r="C16112" t="str">
            <v>SALSA LA COSTE¥A P/PASTA 12/560 G.</v>
          </cell>
          <cell r="D16112" t="str">
            <v>CJA</v>
          </cell>
          <cell r="F16112">
            <v>213</v>
          </cell>
          <cell r="G16112">
            <v>210</v>
          </cell>
          <cell r="H16112">
            <v>210</v>
          </cell>
          <cell r="I16112">
            <v>205.2</v>
          </cell>
          <cell r="J16112">
            <v>195.42</v>
          </cell>
          <cell r="K16112" t="str">
            <v>LSALSA0000004</v>
          </cell>
          <cell r="M16112" t="str">
            <v xml:space="preserve"> </v>
          </cell>
        </row>
        <row r="16113">
          <cell r="A16113">
            <v>0</v>
          </cell>
          <cell r="M16113">
            <v>0</v>
          </cell>
        </row>
        <row r="16114">
          <cell r="A16114" t="str">
            <v xml:space="preserve"> </v>
          </cell>
          <cell r="B16114" t="str">
            <v>SV   SERVILLET</v>
          </cell>
          <cell r="C16114" t="str">
            <v>AS</v>
          </cell>
          <cell r="M16114" t="str">
            <v xml:space="preserve"> </v>
          </cell>
        </row>
        <row r="16115">
          <cell r="A16115">
            <v>1082370380040</v>
          </cell>
          <cell r="B16115">
            <v>1082370380040</v>
          </cell>
          <cell r="C16115" t="str">
            <v>SERV MAXIMA 48/125'S</v>
          </cell>
          <cell r="D16115" t="str">
            <v>CJA</v>
          </cell>
          <cell r="F16115">
            <v>384.9</v>
          </cell>
          <cell r="G16115">
            <v>384.9</v>
          </cell>
          <cell r="H16115">
            <v>377.8</v>
          </cell>
          <cell r="I16115">
            <v>370.7</v>
          </cell>
          <cell r="J16115">
            <v>353.04</v>
          </cell>
          <cell r="K16115">
            <v>1082370380040</v>
          </cell>
          <cell r="M16115">
            <v>1082370380040</v>
          </cell>
        </row>
        <row r="16116">
          <cell r="A16116">
            <v>124112</v>
          </cell>
          <cell r="B16116">
            <v>124112</v>
          </cell>
          <cell r="C16116" t="str">
            <v>SERVITOALLAS IRIS 8/3 PZAS.</v>
          </cell>
          <cell r="D16116" t="str">
            <v>BTO</v>
          </cell>
          <cell r="E16116">
            <v>2.5</v>
          </cell>
          <cell r="F16116">
            <v>252.9</v>
          </cell>
          <cell r="G16116">
            <v>252.9</v>
          </cell>
          <cell r="H16116">
            <v>248.3</v>
          </cell>
          <cell r="I16116">
            <v>243.6</v>
          </cell>
          <cell r="J16116">
            <v>232.01</v>
          </cell>
          <cell r="K16116">
            <v>124112</v>
          </cell>
          <cell r="M16116">
            <v>124112</v>
          </cell>
        </row>
        <row r="16117">
          <cell r="A16117">
            <v>49068601</v>
          </cell>
          <cell r="B16117">
            <v>49068601</v>
          </cell>
          <cell r="C16117" t="str">
            <v>SERV BRISSA 12/500'S</v>
          </cell>
          <cell r="D16117" t="str">
            <v>CJA</v>
          </cell>
          <cell r="E16117">
            <v>7.9160000000000004</v>
          </cell>
          <cell r="F16117">
            <v>390.3</v>
          </cell>
          <cell r="G16117">
            <v>390.3</v>
          </cell>
          <cell r="H16117">
            <v>383.1</v>
          </cell>
          <cell r="I16117">
            <v>375.9</v>
          </cell>
          <cell r="J16117">
            <v>358.01</v>
          </cell>
          <cell r="K16117">
            <v>49068601</v>
          </cell>
          <cell r="M16117">
            <v>49068601</v>
          </cell>
        </row>
        <row r="16118">
          <cell r="A16118">
            <v>5688</v>
          </cell>
          <cell r="B16118">
            <v>5688</v>
          </cell>
          <cell r="C16118" t="str">
            <v>SERVITOALLAS KLEENEX 6/2/72 HD</v>
          </cell>
          <cell r="D16118" t="str">
            <v>CJA</v>
          </cell>
          <cell r="F16118">
            <v>294.3</v>
          </cell>
          <cell r="G16118">
            <v>294.3</v>
          </cell>
          <cell r="H16118">
            <v>288.89999999999998</v>
          </cell>
          <cell r="I16118">
            <v>283.5</v>
          </cell>
          <cell r="J16118">
            <v>270.01</v>
          </cell>
          <cell r="K16118">
            <v>5688</v>
          </cell>
          <cell r="M16118">
            <v>5688</v>
          </cell>
        </row>
        <row r="16119">
          <cell r="A16119">
            <v>56963001</v>
          </cell>
          <cell r="B16119">
            <v>56963001</v>
          </cell>
          <cell r="C16119" t="str">
            <v>SERV PETALO 48/125'S BLANCAS</v>
          </cell>
          <cell r="D16119" t="str">
            <v>CJA</v>
          </cell>
          <cell r="E16119">
            <v>15.416</v>
          </cell>
          <cell r="F16119">
            <v>523.20000000000005</v>
          </cell>
          <cell r="G16119">
            <v>523.20000000000005</v>
          </cell>
          <cell r="H16119">
            <v>513.6</v>
          </cell>
          <cell r="I16119">
            <v>504</v>
          </cell>
          <cell r="J16119">
            <v>480.01</v>
          </cell>
          <cell r="K16119">
            <v>56963001</v>
          </cell>
          <cell r="M16119">
            <v>56963001</v>
          </cell>
        </row>
        <row r="16120">
          <cell r="A16120">
            <v>57999</v>
          </cell>
          <cell r="B16120">
            <v>57999</v>
          </cell>
          <cell r="C16120" t="str">
            <v>SERV ADORABLE 12/450ïS</v>
          </cell>
          <cell r="D16120" t="str">
            <v>CJA</v>
          </cell>
          <cell r="E16120">
            <v>7.4160000000000004</v>
          </cell>
          <cell r="F16120">
            <v>349.9</v>
          </cell>
          <cell r="G16120">
            <v>349.9</v>
          </cell>
          <cell r="H16120">
            <v>343.5</v>
          </cell>
          <cell r="I16120">
            <v>337.1</v>
          </cell>
          <cell r="J16120">
            <v>321.01</v>
          </cell>
          <cell r="K16120">
            <v>57999</v>
          </cell>
          <cell r="M16120">
            <v>57999</v>
          </cell>
        </row>
        <row r="16121">
          <cell r="A16121">
            <v>6301</v>
          </cell>
          <cell r="B16121">
            <v>6301</v>
          </cell>
          <cell r="C16121" t="str">
            <v>SERVITOALLAS IRIS SENCILLA 24 PZAS.</v>
          </cell>
          <cell r="D16121" t="str">
            <v>CJA</v>
          </cell>
          <cell r="E16121">
            <v>1.333</v>
          </cell>
          <cell r="F16121">
            <v>294.3</v>
          </cell>
          <cell r="G16121">
            <v>294.3</v>
          </cell>
          <cell r="H16121">
            <v>288.89999999999998</v>
          </cell>
          <cell r="I16121">
            <v>283.5</v>
          </cell>
          <cell r="J16121">
            <v>270.01</v>
          </cell>
          <cell r="K16121">
            <v>6301</v>
          </cell>
          <cell r="M16121">
            <v>6301</v>
          </cell>
        </row>
        <row r="16122">
          <cell r="A16122">
            <v>6303</v>
          </cell>
          <cell r="B16122">
            <v>6303</v>
          </cell>
          <cell r="C16122" t="str">
            <v>SERV LYS 48/125 PZA.</v>
          </cell>
          <cell r="D16122" t="str">
            <v>CJA</v>
          </cell>
          <cell r="E16122">
            <v>4.6660000000000004</v>
          </cell>
          <cell r="F16122">
            <v>514.5</v>
          </cell>
          <cell r="G16122">
            <v>514.5</v>
          </cell>
          <cell r="H16122">
            <v>505.1</v>
          </cell>
          <cell r="I16122">
            <v>495.6</v>
          </cell>
          <cell r="J16122">
            <v>472.01</v>
          </cell>
          <cell r="K16122">
            <v>6303</v>
          </cell>
          <cell r="M16122">
            <v>6303</v>
          </cell>
        </row>
        <row r="16123">
          <cell r="A16123">
            <v>6304</v>
          </cell>
          <cell r="B16123">
            <v>6304</v>
          </cell>
          <cell r="C16123" t="str">
            <v>SERV LYS 12/500 PZA.</v>
          </cell>
          <cell r="D16123" t="str">
            <v>CJA</v>
          </cell>
          <cell r="E16123">
            <v>7</v>
          </cell>
          <cell r="F16123">
            <v>482.8</v>
          </cell>
          <cell r="G16123">
            <v>482.8</v>
          </cell>
          <cell r="H16123">
            <v>474</v>
          </cell>
          <cell r="I16123">
            <v>465.1</v>
          </cell>
          <cell r="J16123">
            <v>442.93</v>
          </cell>
          <cell r="K16123">
            <v>6304</v>
          </cell>
          <cell r="M16123">
            <v>6304</v>
          </cell>
        </row>
        <row r="16124">
          <cell r="A16124">
            <v>6305</v>
          </cell>
          <cell r="B16124">
            <v>6305</v>
          </cell>
          <cell r="C16124" t="str">
            <v>SERV LYS 24/250 PZA.</v>
          </cell>
          <cell r="D16124" t="str">
            <v>CJA</v>
          </cell>
          <cell r="E16124">
            <v>14.75</v>
          </cell>
          <cell r="F16124">
            <v>486.2</v>
          </cell>
          <cell r="G16124">
            <v>486.2</v>
          </cell>
          <cell r="H16124">
            <v>477.3</v>
          </cell>
          <cell r="I16124">
            <v>468.3</v>
          </cell>
          <cell r="J16124">
            <v>446.01</v>
          </cell>
          <cell r="K16124">
            <v>6305</v>
          </cell>
          <cell r="M16124">
            <v>6305</v>
          </cell>
        </row>
        <row r="16125">
          <cell r="A16125">
            <v>6340</v>
          </cell>
          <cell r="B16125">
            <v>6340</v>
          </cell>
          <cell r="C16125" t="str">
            <v>SERV ADORABLE 24/125'S</v>
          </cell>
          <cell r="D16125" t="str">
            <v>CJA</v>
          </cell>
          <cell r="E16125">
            <v>1.083</v>
          </cell>
          <cell r="F16125">
            <v>234.4</v>
          </cell>
          <cell r="G16125">
            <v>234.4</v>
          </cell>
          <cell r="H16125">
            <v>230.1</v>
          </cell>
          <cell r="I16125">
            <v>225.8</v>
          </cell>
          <cell r="J16125">
            <v>215.01</v>
          </cell>
          <cell r="K16125">
            <v>6340</v>
          </cell>
          <cell r="M16125">
            <v>6340</v>
          </cell>
        </row>
        <row r="16126">
          <cell r="A16126">
            <v>6348</v>
          </cell>
          <cell r="B16126">
            <v>6348</v>
          </cell>
          <cell r="C16126" t="str">
            <v>SERV MARLI 24/250'S</v>
          </cell>
          <cell r="D16126" t="str">
            <v>CJA</v>
          </cell>
          <cell r="E16126">
            <v>18.5</v>
          </cell>
          <cell r="F16126">
            <v>401.7</v>
          </cell>
          <cell r="G16126">
            <v>401.7</v>
          </cell>
          <cell r="H16126">
            <v>394.3</v>
          </cell>
          <cell r="I16126">
            <v>387</v>
          </cell>
          <cell r="J16126">
            <v>368.5</v>
          </cell>
          <cell r="K16126">
            <v>6348</v>
          </cell>
          <cell r="M16126">
            <v>6348</v>
          </cell>
        </row>
        <row r="16127">
          <cell r="A16127">
            <v>6349</v>
          </cell>
          <cell r="B16127">
            <v>6349</v>
          </cell>
          <cell r="C16127" t="str">
            <v>SERV MARLI 12/450'S</v>
          </cell>
          <cell r="D16127" t="str">
            <v>CJA</v>
          </cell>
          <cell r="E16127">
            <v>13.916</v>
          </cell>
          <cell r="F16127">
            <v>327</v>
          </cell>
          <cell r="G16127">
            <v>327</v>
          </cell>
          <cell r="H16127">
            <v>321</v>
          </cell>
          <cell r="I16127">
            <v>315</v>
          </cell>
          <cell r="J16127">
            <v>300.01</v>
          </cell>
          <cell r="K16127">
            <v>6349</v>
          </cell>
          <cell r="M16127">
            <v>6349</v>
          </cell>
        </row>
        <row r="16128">
          <cell r="A16128">
            <v>6359</v>
          </cell>
          <cell r="B16128">
            <v>6359</v>
          </cell>
          <cell r="C16128" t="str">
            <v>SERVITOALLAS VOGUE 15 PZAS.</v>
          </cell>
          <cell r="D16128" t="str">
            <v>CJA</v>
          </cell>
          <cell r="E16128">
            <v>8.4659999999999993</v>
          </cell>
          <cell r="F16128">
            <v>223.8</v>
          </cell>
          <cell r="G16128">
            <v>223.8</v>
          </cell>
          <cell r="H16128">
            <v>219.7</v>
          </cell>
          <cell r="I16128">
            <v>215.6</v>
          </cell>
          <cell r="J16128">
            <v>205.32</v>
          </cell>
          <cell r="K16128">
            <v>6359</v>
          </cell>
          <cell r="M16128">
            <v>6359</v>
          </cell>
        </row>
        <row r="16129">
          <cell r="A16129">
            <v>635901</v>
          </cell>
          <cell r="B16129">
            <v>635901</v>
          </cell>
          <cell r="C16129" t="str">
            <v>SERVITOALLAS VOGUE 5/4 ROLLOS</v>
          </cell>
          <cell r="D16129" t="str">
            <v>BTO</v>
          </cell>
          <cell r="E16129">
            <v>22.4</v>
          </cell>
          <cell r="F16129">
            <v>162.5</v>
          </cell>
          <cell r="G16129">
            <v>162.5</v>
          </cell>
          <cell r="H16129">
            <v>159.5</v>
          </cell>
          <cell r="I16129">
            <v>156.5</v>
          </cell>
          <cell r="J16129">
            <v>149.01</v>
          </cell>
          <cell r="K16129">
            <v>635901</v>
          </cell>
          <cell r="M16129">
            <v>635901</v>
          </cell>
        </row>
        <row r="16130">
          <cell r="A16130">
            <v>6361</v>
          </cell>
          <cell r="B16130">
            <v>6361</v>
          </cell>
          <cell r="C16130" t="str">
            <v>SERVITOALLAS PETALO 12/3 ROLLOS</v>
          </cell>
          <cell r="D16130" t="str">
            <v>CJA</v>
          </cell>
          <cell r="E16130">
            <v>19.916</v>
          </cell>
          <cell r="F16130">
            <v>422.5</v>
          </cell>
          <cell r="G16130">
            <v>422.5</v>
          </cell>
          <cell r="H16130">
            <v>414.7</v>
          </cell>
          <cell r="I16130">
            <v>407</v>
          </cell>
          <cell r="J16130">
            <v>387.57</v>
          </cell>
          <cell r="K16130">
            <v>6361</v>
          </cell>
          <cell r="M16130">
            <v>6361</v>
          </cell>
        </row>
        <row r="16131">
          <cell r="A16131">
            <v>6366</v>
          </cell>
          <cell r="B16131">
            <v>6366</v>
          </cell>
          <cell r="C16131" t="str">
            <v>SERV PETALO 48/100'S</v>
          </cell>
          <cell r="D16131" t="str">
            <v>CJA</v>
          </cell>
          <cell r="E16131">
            <v>9.5</v>
          </cell>
          <cell r="F16131">
            <v>558.1</v>
          </cell>
          <cell r="G16131">
            <v>558.1</v>
          </cell>
          <cell r="H16131">
            <v>547.9</v>
          </cell>
          <cell r="I16131">
            <v>537.6</v>
          </cell>
          <cell r="J16131">
            <v>512.01</v>
          </cell>
          <cell r="K16131">
            <v>6366</v>
          </cell>
          <cell r="M16131">
            <v>6366</v>
          </cell>
        </row>
        <row r="16132">
          <cell r="A16132">
            <v>6367</v>
          </cell>
          <cell r="B16132">
            <v>6367</v>
          </cell>
          <cell r="C16132" t="str">
            <v>SERV PETALO BLANCAS 24/220'S</v>
          </cell>
          <cell r="D16132" t="str">
            <v>CJA</v>
          </cell>
          <cell r="E16132">
            <v>9.9160000000000004</v>
          </cell>
          <cell r="F16132">
            <v>626.79999999999995</v>
          </cell>
          <cell r="G16132">
            <v>626.79999999999995</v>
          </cell>
          <cell r="H16132">
            <v>615.29999999999995</v>
          </cell>
          <cell r="I16132">
            <v>603.79999999999995</v>
          </cell>
          <cell r="J16132">
            <v>575.01</v>
          </cell>
          <cell r="K16132">
            <v>6367</v>
          </cell>
          <cell r="M16132">
            <v>6367</v>
          </cell>
        </row>
        <row r="16133">
          <cell r="A16133" t="str">
            <v xml:space="preserve"> </v>
          </cell>
          <cell r="B16133" t="str">
            <v>_x000C_cei-029u-2.6</v>
          </cell>
          <cell r="E16133" t="str">
            <v>CEDIS ABA</v>
          </cell>
          <cell r="F16133" t="str">
            <v>RROTES AZTEC</v>
          </cell>
          <cell r="G16133" t="str">
            <v>A</v>
          </cell>
          <cell r="K16133" t="str">
            <v>Hoja :  257</v>
          </cell>
          <cell r="M16133" t="str">
            <v xml:space="preserve"> </v>
          </cell>
        </row>
        <row r="16134">
          <cell r="A16134">
            <v>0</v>
          </cell>
          <cell r="M16134">
            <v>0</v>
          </cell>
        </row>
        <row r="16135">
          <cell r="A16135" t="str">
            <v xml:space="preserve"> </v>
          </cell>
          <cell r="B16135" t="str">
            <v>Por codigo</v>
          </cell>
          <cell r="E16135" t="str">
            <v>LISTA DE PREC</v>
          </cell>
          <cell r="F16135" t="str">
            <v>IOS CON EXIS</v>
          </cell>
          <cell r="G16135" t="str">
            <v>TENCIA</v>
          </cell>
          <cell r="K16135" t="str">
            <v>Fecha : 22/Mar/22</v>
          </cell>
          <cell r="M16135" t="str">
            <v xml:space="preserve"> </v>
          </cell>
        </row>
        <row r="16136">
          <cell r="A16136" t="str">
            <v xml:space="preserve"> </v>
          </cell>
          <cell r="B16136" t="str">
            <v>-----------------</v>
          </cell>
          <cell r="C16136" t="str">
            <v>-----------------------------------</v>
          </cell>
          <cell r="D16136" t="str">
            <v>----</v>
          </cell>
          <cell r="E16136" t="str">
            <v>----------------</v>
          </cell>
          <cell r="F16136" t="str">
            <v>------------</v>
          </cell>
          <cell r="G16136" t="str">
            <v>-----------</v>
          </cell>
          <cell r="H16136" t="str">
            <v>------------</v>
          </cell>
          <cell r="I16136" t="str">
            <v>------------</v>
          </cell>
          <cell r="J16136" t="str">
            <v>----------</v>
          </cell>
          <cell r="K16136" t="str">
            <v>-------------------</v>
          </cell>
          <cell r="M16136" t="str">
            <v xml:space="preserve"> </v>
          </cell>
        </row>
        <row r="16137">
          <cell r="A16137" t="str">
            <v xml:space="preserve"> </v>
          </cell>
          <cell r="B16137" t="str">
            <v>Codigo</v>
          </cell>
          <cell r="C16137" t="str">
            <v>Descripcion</v>
          </cell>
          <cell r="D16137" t="str">
            <v>U.M.</v>
          </cell>
          <cell r="E16137" t="str">
            <v>Existencia</v>
          </cell>
          <cell r="F16137" t="str">
            <v>Precio 1</v>
          </cell>
          <cell r="G16137" t="str">
            <v>Precio 2</v>
          </cell>
          <cell r="H16137" t="str">
            <v>Precio 3</v>
          </cell>
          <cell r="I16137" t="str">
            <v>Precio 4</v>
          </cell>
          <cell r="J16137" t="str">
            <v>Precio</v>
          </cell>
          <cell r="K16137">
            <v>5</v>
          </cell>
          <cell r="M16137" t="str">
            <v xml:space="preserve"> </v>
          </cell>
        </row>
        <row r="16138">
          <cell r="A16138" t="str">
            <v xml:space="preserve"> </v>
          </cell>
          <cell r="B16138" t="str">
            <v>-----------------</v>
          </cell>
          <cell r="C16138" t="str">
            <v>-----------------------------------</v>
          </cell>
          <cell r="D16138" t="str">
            <v>----</v>
          </cell>
          <cell r="E16138" t="str">
            <v>----------------</v>
          </cell>
          <cell r="F16138" t="str">
            <v>------------</v>
          </cell>
          <cell r="G16138" t="str">
            <v>-----------</v>
          </cell>
          <cell r="H16138" t="str">
            <v>------------</v>
          </cell>
          <cell r="I16138" t="str">
            <v>------------</v>
          </cell>
          <cell r="J16138" t="str">
            <v>----------</v>
          </cell>
          <cell r="K16138" t="str">
            <v>-------------------</v>
          </cell>
          <cell r="M16138" t="str">
            <v xml:space="preserve"> </v>
          </cell>
        </row>
        <row r="16139">
          <cell r="A16139">
            <v>6368</v>
          </cell>
          <cell r="B16139">
            <v>6368</v>
          </cell>
          <cell r="C16139" t="str">
            <v>SERV PETALO BLANCAS 12/420'S</v>
          </cell>
          <cell r="D16139" t="str">
            <v>CJA</v>
          </cell>
          <cell r="E16139">
            <v>16.5</v>
          </cell>
          <cell r="F16139">
            <v>514.5</v>
          </cell>
          <cell r="G16139">
            <v>514.5</v>
          </cell>
          <cell r="H16139">
            <v>505.1</v>
          </cell>
          <cell r="I16139">
            <v>495.6</v>
          </cell>
          <cell r="J16139">
            <v>472.01</v>
          </cell>
          <cell r="K16139">
            <v>6368</v>
          </cell>
          <cell r="M16139">
            <v>6368</v>
          </cell>
        </row>
        <row r="16140">
          <cell r="A16140">
            <v>6375</v>
          </cell>
          <cell r="B16140">
            <v>6375</v>
          </cell>
          <cell r="C16140" t="str">
            <v>SERV DELSEY 12/450'S</v>
          </cell>
          <cell r="D16140" t="str">
            <v>CJA</v>
          </cell>
          <cell r="E16140">
            <v>13.416</v>
          </cell>
          <cell r="F16140">
            <v>466.1</v>
          </cell>
          <cell r="G16140">
            <v>466.1</v>
          </cell>
          <cell r="H16140">
            <v>457.5</v>
          </cell>
          <cell r="I16140">
            <v>449</v>
          </cell>
          <cell r="J16140">
            <v>427.54</v>
          </cell>
          <cell r="K16140">
            <v>6375</v>
          </cell>
          <cell r="M16140">
            <v>6375</v>
          </cell>
        </row>
        <row r="16141">
          <cell r="A16141">
            <v>6378</v>
          </cell>
          <cell r="B16141">
            <v>6378</v>
          </cell>
          <cell r="C16141" t="str">
            <v>SERV DELSEY 48/100'S</v>
          </cell>
          <cell r="D16141" t="str">
            <v>CJA</v>
          </cell>
          <cell r="E16141">
            <v>8.8330000000000002</v>
          </cell>
          <cell r="F16141">
            <v>457.8</v>
          </cell>
          <cell r="G16141">
            <v>457.8</v>
          </cell>
          <cell r="H16141">
            <v>449.4</v>
          </cell>
          <cell r="I16141">
            <v>441</v>
          </cell>
          <cell r="J16141">
            <v>420.01</v>
          </cell>
          <cell r="K16141">
            <v>6378</v>
          </cell>
          <cell r="M16141">
            <v>6378</v>
          </cell>
        </row>
        <row r="16142">
          <cell r="A16142">
            <v>6379</v>
          </cell>
          <cell r="B16142">
            <v>6379</v>
          </cell>
          <cell r="C16142" t="str">
            <v>SERV DELSEY 24/220'S</v>
          </cell>
          <cell r="D16142" t="str">
            <v>CJA</v>
          </cell>
          <cell r="E16142">
            <v>12.5</v>
          </cell>
          <cell r="F16142">
            <v>483.2</v>
          </cell>
          <cell r="G16142">
            <v>483.2</v>
          </cell>
          <cell r="H16142">
            <v>474.3</v>
          </cell>
          <cell r="I16142">
            <v>465.5</v>
          </cell>
          <cell r="J16142">
            <v>443.26</v>
          </cell>
          <cell r="K16142">
            <v>6379</v>
          </cell>
          <cell r="M16142">
            <v>6379</v>
          </cell>
        </row>
        <row r="16143">
          <cell r="A16143">
            <v>63901</v>
          </cell>
          <cell r="B16143">
            <v>63901</v>
          </cell>
          <cell r="C16143" t="str">
            <v>SERV TENDER MAXIMA 48/125'S</v>
          </cell>
          <cell r="D16143" t="str">
            <v>CJA</v>
          </cell>
          <cell r="E16143">
            <v>1</v>
          </cell>
          <cell r="F16143">
            <v>476.2</v>
          </cell>
          <cell r="G16143">
            <v>476.2</v>
          </cell>
          <cell r="H16143">
            <v>467.4</v>
          </cell>
          <cell r="I16143">
            <v>458.7</v>
          </cell>
          <cell r="J16143">
            <v>436.81</v>
          </cell>
          <cell r="K16143">
            <v>63901</v>
          </cell>
          <cell r="M16143">
            <v>63901</v>
          </cell>
        </row>
        <row r="16144">
          <cell r="A16144">
            <v>63902</v>
          </cell>
          <cell r="B16144">
            <v>63902</v>
          </cell>
          <cell r="C16144" t="str">
            <v>SERV TENDER MAXIMA 12/500'S</v>
          </cell>
          <cell r="D16144" t="str">
            <v>CJA</v>
          </cell>
          <cell r="F16144">
            <v>435.2</v>
          </cell>
          <cell r="G16144">
            <v>435.2</v>
          </cell>
          <cell r="H16144">
            <v>427.2</v>
          </cell>
          <cell r="I16144">
            <v>419.2</v>
          </cell>
          <cell r="J16144">
            <v>399.21</v>
          </cell>
          <cell r="K16144">
            <v>63902</v>
          </cell>
          <cell r="M16144">
            <v>63902</v>
          </cell>
        </row>
        <row r="16145">
          <cell r="A16145">
            <v>7501007704005</v>
          </cell>
          <cell r="B16145">
            <v>7501007704005</v>
          </cell>
          <cell r="C16145" t="str">
            <v>SERV PETALO BLANCAS 250'S</v>
          </cell>
          <cell r="D16145" t="str">
            <v>PZA</v>
          </cell>
          <cell r="F16145">
            <v>17.8</v>
          </cell>
          <cell r="G16145">
            <v>17.3</v>
          </cell>
          <cell r="H16145">
            <v>17.3</v>
          </cell>
          <cell r="I16145">
            <v>17.3</v>
          </cell>
          <cell r="J16145">
            <v>16.2</v>
          </cell>
          <cell r="K16145">
            <v>7501007704005</v>
          </cell>
          <cell r="M16145">
            <v>7501007704005</v>
          </cell>
        </row>
        <row r="16146">
          <cell r="A16146">
            <v>7501007704401</v>
          </cell>
          <cell r="B16146">
            <v>7501007704401</v>
          </cell>
          <cell r="C16146" t="str">
            <v>SERV PETALO COLORES 100'S</v>
          </cell>
          <cell r="D16146" t="str">
            <v>PZA</v>
          </cell>
          <cell r="F16146">
            <v>11.4</v>
          </cell>
          <cell r="G16146">
            <v>11.4</v>
          </cell>
          <cell r="H16146">
            <v>11.2</v>
          </cell>
          <cell r="I16146">
            <v>10.9</v>
          </cell>
          <cell r="J16146">
            <v>10.11</v>
          </cell>
          <cell r="K16146">
            <v>7501007704401</v>
          </cell>
          <cell r="M16146">
            <v>7501007704401</v>
          </cell>
        </row>
        <row r="16147">
          <cell r="A16147">
            <v>7501007704500</v>
          </cell>
          <cell r="B16147">
            <v>7501007704500</v>
          </cell>
          <cell r="C16147" t="str">
            <v>SERV PETALO BLANCAS 420'S</v>
          </cell>
          <cell r="D16147" t="str">
            <v>PZA</v>
          </cell>
          <cell r="E16147">
            <v>198</v>
          </cell>
          <cell r="F16147">
            <v>44.1</v>
          </cell>
          <cell r="G16147">
            <v>44.1</v>
          </cell>
          <cell r="H16147">
            <v>43.3</v>
          </cell>
          <cell r="I16147">
            <v>42.1</v>
          </cell>
          <cell r="J16147">
            <v>39.340000000000003</v>
          </cell>
          <cell r="K16147">
            <v>7506425600397</v>
          </cell>
          <cell r="M16147">
            <v>7501007704500</v>
          </cell>
        </row>
        <row r="16148">
          <cell r="A16148">
            <v>7501007716206</v>
          </cell>
          <cell r="B16148">
            <v>7501007716206</v>
          </cell>
          <cell r="C16148" t="str">
            <v>SERVITOALLAS PETALO 3 ROLLOS</v>
          </cell>
          <cell r="D16148" t="str">
            <v>PZA</v>
          </cell>
          <cell r="E16148">
            <v>239</v>
          </cell>
          <cell r="F16148">
            <v>36.5</v>
          </cell>
          <cell r="G16148">
            <v>36.5</v>
          </cell>
          <cell r="H16148">
            <v>35.9</v>
          </cell>
          <cell r="I16148">
            <v>34.9</v>
          </cell>
          <cell r="J16148">
            <v>32.31</v>
          </cell>
          <cell r="K16148">
            <v>7501007716206</v>
          </cell>
          <cell r="M16148">
            <v>7501007716206</v>
          </cell>
        </row>
        <row r="16149">
          <cell r="A16149">
            <v>7501017361168</v>
          </cell>
          <cell r="B16149">
            <v>7501017361168</v>
          </cell>
          <cell r="C16149" t="str">
            <v>SERV LYS 125 PZA.</v>
          </cell>
          <cell r="D16149" t="str">
            <v>PZA</v>
          </cell>
          <cell r="E16149">
            <v>224</v>
          </cell>
          <cell r="F16149">
            <v>11.1</v>
          </cell>
          <cell r="G16149">
            <v>11.1</v>
          </cell>
          <cell r="H16149">
            <v>10.9</v>
          </cell>
          <cell r="I16149">
            <v>10.6</v>
          </cell>
          <cell r="J16149">
            <v>9.84</v>
          </cell>
          <cell r="K16149">
            <v>7501017361168</v>
          </cell>
          <cell r="M16149">
            <v>7501017361168</v>
          </cell>
        </row>
        <row r="16150">
          <cell r="A16150">
            <v>7501017361175</v>
          </cell>
          <cell r="B16150">
            <v>7501017361175</v>
          </cell>
          <cell r="C16150" t="str">
            <v>SERV LYS 250 PZA.</v>
          </cell>
          <cell r="D16150" t="str">
            <v>PZA</v>
          </cell>
          <cell r="E16150">
            <v>354</v>
          </cell>
          <cell r="F16150">
            <v>20.9</v>
          </cell>
          <cell r="G16150">
            <v>20.9</v>
          </cell>
          <cell r="H16150">
            <v>20.5</v>
          </cell>
          <cell r="I16150">
            <v>19.899999999999999</v>
          </cell>
          <cell r="J16150">
            <v>18.59</v>
          </cell>
          <cell r="K16150">
            <v>7501017361175</v>
          </cell>
          <cell r="M16150">
            <v>7501017361175</v>
          </cell>
        </row>
        <row r="16151">
          <cell r="A16151">
            <v>7501017361182</v>
          </cell>
          <cell r="B16151">
            <v>7501017361182</v>
          </cell>
          <cell r="C16151" t="str">
            <v>SERV LYS 500 PZA.</v>
          </cell>
          <cell r="D16151" t="str">
            <v>PZA</v>
          </cell>
          <cell r="E16151">
            <v>84</v>
          </cell>
          <cell r="F16151">
            <v>41.4</v>
          </cell>
          <cell r="G16151">
            <v>41.4</v>
          </cell>
          <cell r="H16151">
            <v>40.700000000000003</v>
          </cell>
          <cell r="I16151">
            <v>39.5</v>
          </cell>
          <cell r="J16151">
            <v>36.92</v>
          </cell>
          <cell r="K16151">
            <v>7501017361182</v>
          </cell>
          <cell r="M16151">
            <v>7501017361182</v>
          </cell>
        </row>
        <row r="16152">
          <cell r="A16152">
            <v>7501017364596</v>
          </cell>
          <cell r="B16152">
            <v>7501017364596</v>
          </cell>
          <cell r="C16152" t="str">
            <v>SERV DELSEY 100'S</v>
          </cell>
          <cell r="D16152" t="str">
            <v>PZA</v>
          </cell>
          <cell r="E16152">
            <v>424</v>
          </cell>
          <cell r="F16152">
            <v>9.8000000000000007</v>
          </cell>
          <cell r="G16152">
            <v>9.8000000000000007</v>
          </cell>
          <cell r="H16152">
            <v>9.6999999999999993</v>
          </cell>
          <cell r="I16152">
            <v>9.4</v>
          </cell>
          <cell r="J16152">
            <v>8.76</v>
          </cell>
          <cell r="K16152">
            <v>7506425602759</v>
          </cell>
          <cell r="M16152">
            <v>7501017364596</v>
          </cell>
        </row>
        <row r="16153">
          <cell r="A16153">
            <v>7501017364602</v>
          </cell>
          <cell r="B16153">
            <v>7501017364602</v>
          </cell>
          <cell r="C16153" t="str">
            <v>SERV DELSEY 220'S</v>
          </cell>
          <cell r="D16153" t="str">
            <v>PZA</v>
          </cell>
          <cell r="E16153">
            <v>300</v>
          </cell>
          <cell r="F16153">
            <v>20.7</v>
          </cell>
          <cell r="G16153">
            <v>20.7</v>
          </cell>
          <cell r="H16153">
            <v>20.399999999999999</v>
          </cell>
          <cell r="I16153">
            <v>19.8</v>
          </cell>
          <cell r="J16153">
            <v>18.48</v>
          </cell>
          <cell r="K16153">
            <v>7506425602766</v>
          </cell>
          <cell r="M16153">
            <v>7501017364602</v>
          </cell>
        </row>
        <row r="16154">
          <cell r="A16154">
            <v>7501017364619</v>
          </cell>
          <cell r="B16154">
            <v>7501017364619</v>
          </cell>
          <cell r="C16154" t="str">
            <v>SERV DELSEY 450'S</v>
          </cell>
          <cell r="D16154" t="str">
            <v>PAQ</v>
          </cell>
          <cell r="E16154">
            <v>161</v>
          </cell>
          <cell r="F16154">
            <v>40</v>
          </cell>
          <cell r="G16154">
            <v>40</v>
          </cell>
          <cell r="H16154">
            <v>39.200000000000003</v>
          </cell>
          <cell r="I16154">
            <v>38.200000000000003</v>
          </cell>
          <cell r="J16154">
            <v>35.64</v>
          </cell>
          <cell r="K16154">
            <v>7506425602773</v>
          </cell>
          <cell r="M16154">
            <v>7501017364619</v>
          </cell>
        </row>
        <row r="16155">
          <cell r="A16155">
            <v>75010245790</v>
          </cell>
          <cell r="B16155">
            <v>75010245790</v>
          </cell>
          <cell r="C16155" t="str">
            <v>SERV VOGUE 12/380'S</v>
          </cell>
          <cell r="D16155" t="str">
            <v>CJA</v>
          </cell>
          <cell r="F16155">
            <v>354.3</v>
          </cell>
          <cell r="G16155">
            <v>354.3</v>
          </cell>
          <cell r="H16155">
            <v>347.8</v>
          </cell>
          <cell r="I16155">
            <v>341.3</v>
          </cell>
          <cell r="J16155">
            <v>325.01</v>
          </cell>
          <cell r="K16155">
            <v>75010245790</v>
          </cell>
          <cell r="M16155">
            <v>75010245790</v>
          </cell>
        </row>
        <row r="16156">
          <cell r="A16156">
            <v>75010245791</v>
          </cell>
          <cell r="B16156">
            <v>75010245791</v>
          </cell>
          <cell r="C16156" t="str">
            <v>SERV VOGUE 48/100'S</v>
          </cell>
          <cell r="D16156" t="str">
            <v>CJA</v>
          </cell>
          <cell r="F16156">
            <v>394.6</v>
          </cell>
          <cell r="G16156">
            <v>394.6</v>
          </cell>
          <cell r="H16156">
            <v>387.4</v>
          </cell>
          <cell r="I16156">
            <v>380.1</v>
          </cell>
          <cell r="J16156">
            <v>362.01</v>
          </cell>
          <cell r="K16156">
            <v>75010245791</v>
          </cell>
          <cell r="M16156">
            <v>75010245791</v>
          </cell>
        </row>
        <row r="16157">
          <cell r="A16157">
            <v>75010283027</v>
          </cell>
          <cell r="B16157">
            <v>75010283027</v>
          </cell>
          <cell r="C16157" t="str">
            <v>SERV TENDER MAXIMA 24/250'S</v>
          </cell>
          <cell r="D16157" t="str">
            <v>CJA</v>
          </cell>
          <cell r="E16157">
            <v>6.9160000000000004</v>
          </cell>
          <cell r="F16157">
            <v>490.5</v>
          </cell>
          <cell r="G16157">
            <v>490.5</v>
          </cell>
          <cell r="H16157">
            <v>481.5</v>
          </cell>
          <cell r="I16157">
            <v>472.5</v>
          </cell>
          <cell r="J16157">
            <v>450.01</v>
          </cell>
          <cell r="K16157">
            <v>75010283027</v>
          </cell>
          <cell r="M16157">
            <v>75010283027</v>
          </cell>
        </row>
        <row r="16158">
          <cell r="A16158">
            <v>75010285602</v>
          </cell>
          <cell r="B16158">
            <v>75010285602</v>
          </cell>
          <cell r="C16158" t="str">
            <v>SERVITOALLAS SUAVEL 15/120 HOJAS DO</v>
          </cell>
          <cell r="D16158" t="str">
            <v>CJA</v>
          </cell>
          <cell r="F16158">
            <v>160.4</v>
          </cell>
          <cell r="G16158">
            <v>160.4</v>
          </cell>
          <cell r="H16158">
            <v>157.4</v>
          </cell>
          <cell r="I16158">
            <v>154.5</v>
          </cell>
          <cell r="J16158">
            <v>147.11000000000001</v>
          </cell>
          <cell r="K16158">
            <v>75010285602</v>
          </cell>
          <cell r="M16158">
            <v>75010285602</v>
          </cell>
        </row>
        <row r="16159">
          <cell r="A16159">
            <v>7501036622448</v>
          </cell>
          <cell r="B16159">
            <v>7501036622448</v>
          </cell>
          <cell r="C16159" t="str">
            <v>SERVITOALLAS REGIO 168'S. HOGAR</v>
          </cell>
          <cell r="D16159" t="str">
            <v>PZA</v>
          </cell>
          <cell r="E16159">
            <v>13</v>
          </cell>
          <cell r="F16159">
            <v>17.100000000000001</v>
          </cell>
          <cell r="G16159">
            <v>17.100000000000001</v>
          </cell>
          <cell r="H16159">
            <v>16.8</v>
          </cell>
          <cell r="I16159">
            <v>16.399999999999999</v>
          </cell>
          <cell r="J16159">
            <v>15.26</v>
          </cell>
          <cell r="K16159">
            <v>7501036622448</v>
          </cell>
          <cell r="M16159">
            <v>7501036622448</v>
          </cell>
        </row>
        <row r="16160">
          <cell r="A16160">
            <v>7501036623308</v>
          </cell>
          <cell r="B16160">
            <v>7501036623308</v>
          </cell>
          <cell r="C16160" t="str">
            <v>SERVITOALLAS REGIO 130'S PRACTI-COR</v>
          </cell>
          <cell r="D16160" t="str">
            <v>PZA</v>
          </cell>
          <cell r="E16160">
            <v>1277</v>
          </cell>
          <cell r="F16160">
            <v>14</v>
          </cell>
          <cell r="G16160">
            <v>14</v>
          </cell>
          <cell r="H16160">
            <v>13.7</v>
          </cell>
          <cell r="I16160">
            <v>13.3</v>
          </cell>
          <cell r="J16160">
            <v>12.43</v>
          </cell>
          <cell r="K16160">
            <v>7501036623308</v>
          </cell>
          <cell r="M16160">
            <v>7501036623308</v>
          </cell>
        </row>
        <row r="16161">
          <cell r="A16161">
            <v>75010490681</v>
          </cell>
          <cell r="B16161">
            <v>75010490681</v>
          </cell>
          <cell r="C16161" t="str">
            <v>SERV PETALO COLORES 48/100'S</v>
          </cell>
          <cell r="D16161" t="str">
            <v>CJA</v>
          </cell>
          <cell r="F16161">
            <v>528.70000000000005</v>
          </cell>
          <cell r="G16161">
            <v>528.70000000000005</v>
          </cell>
          <cell r="H16161">
            <v>519</v>
          </cell>
          <cell r="I16161">
            <v>509.3</v>
          </cell>
          <cell r="J16161">
            <v>485.01</v>
          </cell>
          <cell r="K16161">
            <v>75010490681</v>
          </cell>
          <cell r="M16161">
            <v>75010490681</v>
          </cell>
        </row>
        <row r="16162">
          <cell r="A16162">
            <v>7501050420501</v>
          </cell>
          <cell r="B16162">
            <v>7501050420501</v>
          </cell>
          <cell r="C16162" t="str">
            <v>SERV ADORABLE 450ïS</v>
          </cell>
          <cell r="D16162" t="str">
            <v>PAQ</v>
          </cell>
          <cell r="E16162">
            <v>89</v>
          </cell>
          <cell r="F16162">
            <v>30</v>
          </cell>
          <cell r="G16162">
            <v>30</v>
          </cell>
          <cell r="H16162">
            <v>29.5</v>
          </cell>
          <cell r="I16162">
            <v>28.7</v>
          </cell>
          <cell r="J16162">
            <v>26.76</v>
          </cell>
          <cell r="K16162">
            <v>7501050420501</v>
          </cell>
          <cell r="M16162">
            <v>7501050420501</v>
          </cell>
        </row>
        <row r="16163">
          <cell r="A16163">
            <v>7501050420525</v>
          </cell>
          <cell r="B16163">
            <v>7501050420525</v>
          </cell>
          <cell r="C16163" t="str">
            <v>SERV ADORABLE 220'S</v>
          </cell>
          <cell r="D16163" t="str">
            <v>PZA</v>
          </cell>
          <cell r="E16163">
            <v>189</v>
          </cell>
          <cell r="F16163">
            <v>15.5</v>
          </cell>
          <cell r="G16163">
            <v>15.5</v>
          </cell>
          <cell r="H16163">
            <v>15.3</v>
          </cell>
          <cell r="I16163">
            <v>14.9</v>
          </cell>
          <cell r="J16163">
            <v>13.84</v>
          </cell>
          <cell r="K16163">
            <v>7501050420525</v>
          </cell>
          <cell r="M16163">
            <v>7501050420525</v>
          </cell>
        </row>
        <row r="16164">
          <cell r="A16164">
            <v>7501050420532</v>
          </cell>
          <cell r="B16164">
            <v>7501050420532</v>
          </cell>
          <cell r="C16164" t="str">
            <v>SERV ADORABLE 125'S</v>
          </cell>
          <cell r="D16164" t="str">
            <v>PZA</v>
          </cell>
          <cell r="E16164">
            <v>26</v>
          </cell>
          <cell r="F16164">
            <v>10.199999999999999</v>
          </cell>
          <cell r="G16164">
            <v>10.199999999999999</v>
          </cell>
          <cell r="H16164">
            <v>10</v>
          </cell>
          <cell r="I16164">
            <v>9.6999999999999993</v>
          </cell>
          <cell r="J16164">
            <v>8.9700000000000006</v>
          </cell>
          <cell r="K16164">
            <v>7501050420532</v>
          </cell>
          <cell r="M16164">
            <v>7501050420532</v>
          </cell>
        </row>
        <row r="16165">
          <cell r="A16165">
            <v>7501050420556</v>
          </cell>
          <cell r="B16165">
            <v>7501050420556</v>
          </cell>
          <cell r="C16165" t="str">
            <v>SERV ADORABLE 350'S</v>
          </cell>
          <cell r="D16165" t="str">
            <v>PZA</v>
          </cell>
          <cell r="F16165">
            <v>23.9</v>
          </cell>
          <cell r="G16165">
            <v>23.9</v>
          </cell>
          <cell r="H16165">
            <v>23.5</v>
          </cell>
          <cell r="I16165">
            <v>23.1</v>
          </cell>
          <cell r="J16165">
            <v>22.26</v>
          </cell>
          <cell r="K16165">
            <v>7501050420556</v>
          </cell>
          <cell r="M16165">
            <v>7501050420556</v>
          </cell>
        </row>
        <row r="16166">
          <cell r="A16166">
            <v>7501050420570</v>
          </cell>
          <cell r="B16166">
            <v>7501050420570</v>
          </cell>
          <cell r="C16166" t="str">
            <v>SERV BIG QUALITY 180'S</v>
          </cell>
          <cell r="D16166" t="str">
            <v>PZA</v>
          </cell>
          <cell r="F16166">
            <v>17.7</v>
          </cell>
          <cell r="G16166">
            <v>17.7</v>
          </cell>
          <cell r="H16166">
            <v>17.399999999999999</v>
          </cell>
          <cell r="I16166">
            <v>16.899999999999999</v>
          </cell>
          <cell r="J16166">
            <v>15.51</v>
          </cell>
          <cell r="K16166">
            <v>7501050420570</v>
          </cell>
          <cell r="M16166">
            <v>7501050420570</v>
          </cell>
        </row>
        <row r="16167">
          <cell r="A16167">
            <v>7501050420884</v>
          </cell>
          <cell r="B16167">
            <v>7501050420884</v>
          </cell>
          <cell r="C16167" t="str">
            <v>SERV ADORABLE 100'S</v>
          </cell>
          <cell r="D16167" t="str">
            <v>PAQ</v>
          </cell>
          <cell r="E16167">
            <v>72</v>
          </cell>
          <cell r="F16167">
            <v>8.9</v>
          </cell>
          <cell r="G16167">
            <v>8.9</v>
          </cell>
          <cell r="H16167">
            <v>8.6999999999999993</v>
          </cell>
          <cell r="I16167">
            <v>8.5</v>
          </cell>
          <cell r="J16167">
            <v>7.64</v>
          </cell>
          <cell r="K16167">
            <v>7501050420884</v>
          </cell>
          <cell r="M16167">
            <v>7501050420884</v>
          </cell>
        </row>
        <row r="16168">
          <cell r="A16168">
            <v>7501050430043</v>
          </cell>
          <cell r="B16168">
            <v>7501050430043</v>
          </cell>
          <cell r="C16168" t="str">
            <v>SERVITOALLAS IRIS SENCILLA</v>
          </cell>
          <cell r="D16168" t="str">
            <v>PZA</v>
          </cell>
          <cell r="E16168">
            <v>32</v>
          </cell>
          <cell r="F16168">
            <v>12.6</v>
          </cell>
          <cell r="G16168">
            <v>12.6</v>
          </cell>
          <cell r="H16168">
            <v>12.4</v>
          </cell>
          <cell r="I16168">
            <v>12.1</v>
          </cell>
          <cell r="J16168">
            <v>11.26</v>
          </cell>
          <cell r="K16168">
            <v>7501050430043</v>
          </cell>
          <cell r="M16168">
            <v>7501050430043</v>
          </cell>
        </row>
        <row r="16169">
          <cell r="A16169">
            <v>7501050430166</v>
          </cell>
          <cell r="B16169">
            <v>7501050430166</v>
          </cell>
          <cell r="C16169" t="str">
            <v>SERVITOALLAS IRIS 3 PZAS.</v>
          </cell>
          <cell r="D16169" t="str">
            <v>PAQ</v>
          </cell>
          <cell r="E16169">
            <v>20</v>
          </cell>
          <cell r="F16169">
            <v>32.5</v>
          </cell>
          <cell r="G16169">
            <v>32.5</v>
          </cell>
          <cell r="H16169">
            <v>31.9</v>
          </cell>
          <cell r="I16169">
            <v>31.1</v>
          </cell>
          <cell r="J16169">
            <v>29.01</v>
          </cell>
          <cell r="K16169">
            <v>7501050430166</v>
          </cell>
          <cell r="M16169">
            <v>7501050430166</v>
          </cell>
        </row>
        <row r="16170">
          <cell r="A16170">
            <v>7501050430203</v>
          </cell>
          <cell r="B16170">
            <v>7501050430203</v>
          </cell>
          <cell r="C16170" t="str">
            <v>SERVITOALLAS ADORABLE 50'S</v>
          </cell>
          <cell r="D16170" t="str">
            <v>PZA</v>
          </cell>
          <cell r="F16170">
            <v>9.3000000000000007</v>
          </cell>
          <cell r="G16170">
            <v>9.3000000000000007</v>
          </cell>
          <cell r="H16170">
            <v>9.3000000000000007</v>
          </cell>
          <cell r="I16170">
            <v>9.1</v>
          </cell>
          <cell r="J16170">
            <v>8.3000000000000007</v>
          </cell>
          <cell r="K16170">
            <v>7501050430203</v>
          </cell>
          <cell r="M16170">
            <v>7501050430203</v>
          </cell>
        </row>
        <row r="16171">
          <cell r="A16171">
            <v>7501050430210</v>
          </cell>
          <cell r="B16171">
            <v>7501050430210</v>
          </cell>
          <cell r="C16171" t="str">
            <v>SERVITOALLAS ADORABLE 3 ROLLOS</v>
          </cell>
          <cell r="D16171" t="str">
            <v>PAQ</v>
          </cell>
          <cell r="E16171">
            <v>143</v>
          </cell>
          <cell r="F16171">
            <v>28.7</v>
          </cell>
          <cell r="G16171">
            <v>28.7</v>
          </cell>
          <cell r="H16171">
            <v>28.2</v>
          </cell>
          <cell r="I16171">
            <v>27.5</v>
          </cell>
          <cell r="J16171">
            <v>25.64</v>
          </cell>
          <cell r="K16171">
            <v>7501050430210</v>
          </cell>
          <cell r="M16171">
            <v>7501050430210</v>
          </cell>
        </row>
        <row r="16172">
          <cell r="A16172">
            <v>7501050430357</v>
          </cell>
          <cell r="B16172">
            <v>7501050430357</v>
          </cell>
          <cell r="C16172" t="str">
            <v>SERVITOALLAS BIG FACIAL QUALITY 180</v>
          </cell>
          <cell r="D16172" t="str">
            <v>PZA</v>
          </cell>
          <cell r="E16172">
            <v>68</v>
          </cell>
          <cell r="F16172">
            <v>18.600000000000001</v>
          </cell>
          <cell r="G16172">
            <v>18.600000000000001</v>
          </cell>
          <cell r="H16172">
            <v>18.3</v>
          </cell>
          <cell r="I16172">
            <v>17.8</v>
          </cell>
          <cell r="J16172">
            <v>16.59</v>
          </cell>
          <cell r="K16172">
            <v>7501050430357</v>
          </cell>
          <cell r="M16172">
            <v>7501050430357</v>
          </cell>
        </row>
        <row r="16173">
          <cell r="A16173">
            <v>7501050430358</v>
          </cell>
          <cell r="B16173">
            <v>7501050430358</v>
          </cell>
          <cell r="C16173" t="str">
            <v>SERVITOALLAS BIG FACIAL QUALITY 24/</v>
          </cell>
          <cell r="D16173" t="str">
            <v>CJA</v>
          </cell>
          <cell r="E16173">
            <v>2.8330000000000002</v>
          </cell>
          <cell r="F16173">
            <v>433.9</v>
          </cell>
          <cell r="G16173">
            <v>433.9</v>
          </cell>
          <cell r="H16173">
            <v>425.9</v>
          </cell>
          <cell r="I16173">
            <v>417.9</v>
          </cell>
          <cell r="J16173">
            <v>398.01</v>
          </cell>
          <cell r="K16173">
            <v>7501050430358</v>
          </cell>
          <cell r="M16173">
            <v>7501050430358</v>
          </cell>
        </row>
        <row r="16174">
          <cell r="A16174">
            <v>7501075890010</v>
          </cell>
          <cell r="B16174">
            <v>7501075890010</v>
          </cell>
          <cell r="C16174" t="str">
            <v>SERVITOALLAS REGIO 12/168'S. HOGAR</v>
          </cell>
          <cell r="D16174" t="str">
            <v>CJA</v>
          </cell>
          <cell r="E16174">
            <v>1.083</v>
          </cell>
          <cell r="F16174">
            <v>199.5</v>
          </cell>
          <cell r="G16174">
            <v>199.5</v>
          </cell>
          <cell r="H16174">
            <v>195.9</v>
          </cell>
          <cell r="I16174">
            <v>192.2</v>
          </cell>
          <cell r="J16174">
            <v>183.01</v>
          </cell>
          <cell r="K16174">
            <v>7501075890010</v>
          </cell>
          <cell r="M16174">
            <v>7501075890010</v>
          </cell>
        </row>
        <row r="16175">
          <cell r="A16175">
            <v>7501943466340</v>
          </cell>
          <cell r="B16175">
            <v>7501943466340</v>
          </cell>
          <cell r="C16175" t="str">
            <v>SERV PETALO BLANCAS 450'S</v>
          </cell>
          <cell r="D16175" t="str">
            <v>PZA</v>
          </cell>
          <cell r="F16175">
            <v>41.3</v>
          </cell>
          <cell r="G16175">
            <v>41.3</v>
          </cell>
          <cell r="H16175">
            <v>40.6</v>
          </cell>
          <cell r="I16175">
            <v>39.5</v>
          </cell>
          <cell r="J16175">
            <v>36.840000000000003</v>
          </cell>
          <cell r="K16175">
            <v>7501943466340</v>
          </cell>
          <cell r="M16175">
            <v>7501943466340</v>
          </cell>
        </row>
        <row r="16176">
          <cell r="A16176">
            <v>7501943466364</v>
          </cell>
          <cell r="B16176">
            <v>7501943466364</v>
          </cell>
          <cell r="C16176" t="str">
            <v>SERV PETALO BLANCAS 220'S</v>
          </cell>
          <cell r="D16176" t="str">
            <v>PZA</v>
          </cell>
          <cell r="E16176">
            <v>238</v>
          </cell>
          <cell r="F16176">
            <v>26.9</v>
          </cell>
          <cell r="G16176">
            <v>26.9</v>
          </cell>
          <cell r="H16176">
            <v>26.4</v>
          </cell>
          <cell r="I16176">
            <v>25.7</v>
          </cell>
          <cell r="J16176">
            <v>23.97</v>
          </cell>
          <cell r="K16176">
            <v>7501943466364</v>
          </cell>
          <cell r="M16176">
            <v>7501943466364</v>
          </cell>
        </row>
        <row r="16177">
          <cell r="A16177">
            <v>7501943473522</v>
          </cell>
          <cell r="B16177">
            <v>7501943473522</v>
          </cell>
          <cell r="C16177" t="str">
            <v>SERVITOALLAS VOGUE 1 PZA.</v>
          </cell>
          <cell r="D16177" t="str">
            <v>PZA</v>
          </cell>
          <cell r="E16177">
            <v>127</v>
          </cell>
          <cell r="F16177">
            <v>15.4</v>
          </cell>
          <cell r="G16177">
            <v>15.4</v>
          </cell>
          <cell r="H16177">
            <v>15.1</v>
          </cell>
          <cell r="I16177">
            <v>14.7</v>
          </cell>
          <cell r="J16177">
            <v>13.7</v>
          </cell>
          <cell r="K16177">
            <v>7501943473522</v>
          </cell>
          <cell r="M16177">
            <v>7501943473522</v>
          </cell>
        </row>
        <row r="16178">
          <cell r="A16178">
            <v>7501943473942</v>
          </cell>
          <cell r="B16178">
            <v>7501943473942</v>
          </cell>
          <cell r="C16178" t="str">
            <v>SERVITOALLAS PETALO RENDIMAX JUMBO</v>
          </cell>
          <cell r="D16178" t="str">
            <v>PAQ</v>
          </cell>
          <cell r="F16178">
            <v>31.5</v>
          </cell>
          <cell r="G16178">
            <v>31.5</v>
          </cell>
          <cell r="H16178">
            <v>31</v>
          </cell>
          <cell r="I16178">
            <v>30</v>
          </cell>
          <cell r="J16178">
            <v>27.9</v>
          </cell>
          <cell r="K16178">
            <v>7501943473942</v>
          </cell>
          <cell r="M16178">
            <v>7501943473942</v>
          </cell>
        </row>
        <row r="16179">
          <cell r="A16179">
            <v>7501943473980</v>
          </cell>
          <cell r="B16179">
            <v>7501943473980</v>
          </cell>
          <cell r="C16179" t="str">
            <v>SERVITOALLAS VOGUE 3 PZAS.</v>
          </cell>
          <cell r="D16179" t="str">
            <v>PAQ</v>
          </cell>
          <cell r="E16179">
            <v>3</v>
          </cell>
          <cell r="F16179">
            <v>30.7</v>
          </cell>
          <cell r="G16179">
            <v>30.7</v>
          </cell>
          <cell r="H16179">
            <v>30.1</v>
          </cell>
          <cell r="I16179">
            <v>29.3</v>
          </cell>
          <cell r="J16179">
            <v>27.34</v>
          </cell>
          <cell r="K16179">
            <v>7501943473980</v>
          </cell>
          <cell r="M16179">
            <v>7501943473980</v>
          </cell>
        </row>
        <row r="16180">
          <cell r="A16180">
            <v>7501943474307</v>
          </cell>
          <cell r="B16180">
            <v>7501943474307</v>
          </cell>
          <cell r="C16180" t="str">
            <v>SERVITOALLAS PETALO 180'S MULTICORT</v>
          </cell>
          <cell r="D16180" t="str">
            <v>PZA</v>
          </cell>
          <cell r="E16180">
            <v>32</v>
          </cell>
          <cell r="F16180">
            <v>19.5</v>
          </cell>
          <cell r="G16180">
            <v>19.5</v>
          </cell>
          <cell r="H16180">
            <v>18.899999999999999</v>
          </cell>
          <cell r="I16180">
            <v>18.399999999999999</v>
          </cell>
          <cell r="J16180">
            <v>17.190000000000001</v>
          </cell>
          <cell r="K16180">
            <v>7501943474307</v>
          </cell>
          <cell r="M16180">
            <v>7501943474307</v>
          </cell>
        </row>
        <row r="16181">
          <cell r="A16181">
            <v>7501943485730</v>
          </cell>
          <cell r="B16181">
            <v>7501943485730</v>
          </cell>
          <cell r="C16181" t="str">
            <v>SERV MARLI 250'S</v>
          </cell>
          <cell r="D16181" t="str">
            <v>PZA</v>
          </cell>
          <cell r="E16181">
            <v>444</v>
          </cell>
          <cell r="F16181">
            <v>17.2</v>
          </cell>
          <cell r="G16181">
            <v>17.2</v>
          </cell>
          <cell r="H16181">
            <v>16.899999999999999</v>
          </cell>
          <cell r="I16181">
            <v>16.5</v>
          </cell>
          <cell r="J16181">
            <v>15.36</v>
          </cell>
          <cell r="K16181">
            <v>7501943485730</v>
          </cell>
          <cell r="M16181">
            <v>7501943485730</v>
          </cell>
        </row>
        <row r="16182">
          <cell r="A16182">
            <v>7501943497276</v>
          </cell>
          <cell r="B16182">
            <v>7501943497276</v>
          </cell>
          <cell r="C16182" t="str">
            <v>SERV VOGUE 100'S</v>
          </cell>
          <cell r="D16182" t="str">
            <v>PAQ</v>
          </cell>
          <cell r="F16182">
            <v>8.5</v>
          </cell>
          <cell r="G16182">
            <v>8.5</v>
          </cell>
          <cell r="H16182">
            <v>8.3000000000000007</v>
          </cell>
          <cell r="I16182">
            <v>8.1</v>
          </cell>
          <cell r="J16182">
            <v>7.55</v>
          </cell>
          <cell r="K16182">
            <v>7506425602780</v>
          </cell>
          <cell r="M16182">
            <v>7501943497276</v>
          </cell>
        </row>
        <row r="16183">
          <cell r="A16183">
            <v>7501943497559</v>
          </cell>
          <cell r="B16183">
            <v>7501943497559</v>
          </cell>
          <cell r="C16183" t="str">
            <v>SERV VOGUE 380'S</v>
          </cell>
          <cell r="D16183" t="str">
            <v>PAQ</v>
          </cell>
          <cell r="F16183">
            <v>30.4</v>
          </cell>
          <cell r="G16183">
            <v>30.4</v>
          </cell>
          <cell r="H16183">
            <v>29.8</v>
          </cell>
          <cell r="I16183">
            <v>29</v>
          </cell>
          <cell r="J16183">
            <v>27.09</v>
          </cell>
          <cell r="K16183">
            <v>7506425600465</v>
          </cell>
          <cell r="M16183">
            <v>7501943497559</v>
          </cell>
        </row>
        <row r="16184">
          <cell r="A16184">
            <v>75019436472</v>
          </cell>
          <cell r="B16184">
            <v>75019436472</v>
          </cell>
          <cell r="C16184" t="str">
            <v>SERVITOALLAS PETALO RENDIMAS JUMBO</v>
          </cell>
          <cell r="D16184" t="str">
            <v>CJA</v>
          </cell>
          <cell r="F16184">
            <v>365</v>
          </cell>
          <cell r="G16184">
            <v>365</v>
          </cell>
          <cell r="H16184">
            <v>358.1</v>
          </cell>
          <cell r="I16184">
            <v>351.4</v>
          </cell>
          <cell r="J16184">
            <v>334.66</v>
          </cell>
          <cell r="K16184">
            <v>75019436472</v>
          </cell>
          <cell r="M16184">
            <v>75019436472</v>
          </cell>
        </row>
        <row r="16185">
          <cell r="A16185">
            <v>75019450082</v>
          </cell>
          <cell r="B16185">
            <v>75019450082</v>
          </cell>
          <cell r="C16185" t="str">
            <v>SERVITOALLAS PETALO 12/180'S MULTIC</v>
          </cell>
          <cell r="D16185" t="str">
            <v>CJA</v>
          </cell>
          <cell r="E16185">
            <v>2.6659999999999999</v>
          </cell>
          <cell r="F16185">
            <v>224.7</v>
          </cell>
          <cell r="G16185">
            <v>224.7</v>
          </cell>
          <cell r="H16185">
            <v>220.6</v>
          </cell>
          <cell r="I16185">
            <v>216.5</v>
          </cell>
          <cell r="J16185">
            <v>206.11</v>
          </cell>
          <cell r="K16185">
            <v>75019450082</v>
          </cell>
          <cell r="M16185">
            <v>75019450082</v>
          </cell>
        </row>
        <row r="16186">
          <cell r="A16186">
            <v>75020325016</v>
          </cell>
          <cell r="B16186">
            <v>75020325016</v>
          </cell>
          <cell r="C16186" t="str">
            <v>SERVITOALLAS ELITE 20/160'S 1 P.</v>
          </cell>
          <cell r="D16186" t="str">
            <v>CJA</v>
          </cell>
          <cell r="F16186">
            <v>343.4</v>
          </cell>
          <cell r="G16186">
            <v>343.4</v>
          </cell>
          <cell r="H16186">
            <v>337.1</v>
          </cell>
          <cell r="I16186">
            <v>330.8</v>
          </cell>
          <cell r="J16186">
            <v>315.01</v>
          </cell>
          <cell r="K16186">
            <v>75020325016</v>
          </cell>
          <cell r="M16186">
            <v>75020325016</v>
          </cell>
        </row>
        <row r="16187">
          <cell r="A16187">
            <v>75020490180</v>
          </cell>
          <cell r="B16187">
            <v>75020490180</v>
          </cell>
          <cell r="C16187" t="str">
            <v>SERVITOALLAS REGIO 12/130'S PRACTI-</v>
          </cell>
          <cell r="D16187" t="str">
            <v>CJA</v>
          </cell>
          <cell r="E16187">
            <v>106.416</v>
          </cell>
          <cell r="F16187">
            <v>162.5</v>
          </cell>
          <cell r="G16187">
            <v>162.5</v>
          </cell>
          <cell r="H16187">
            <v>159.5</v>
          </cell>
          <cell r="I16187">
            <v>156.5</v>
          </cell>
          <cell r="J16187">
            <v>149.01</v>
          </cell>
          <cell r="K16187">
            <v>75020490180</v>
          </cell>
          <cell r="M16187">
            <v>75020490180</v>
          </cell>
        </row>
        <row r="16188">
          <cell r="A16188">
            <v>750205301801</v>
          </cell>
          <cell r="B16188">
            <v>750205301801</v>
          </cell>
          <cell r="C16188" t="str">
            <v>SERVITOALLAS ADORABLE 24/50'S</v>
          </cell>
          <cell r="D16188" t="str">
            <v>CJA</v>
          </cell>
          <cell r="F16188">
            <v>216.9</v>
          </cell>
          <cell r="G16188">
            <v>216.9</v>
          </cell>
          <cell r="H16188">
            <v>212.9</v>
          </cell>
          <cell r="I16188">
            <v>208.9</v>
          </cell>
          <cell r="J16188">
            <v>198.96</v>
          </cell>
          <cell r="K16188">
            <v>750205301801</v>
          </cell>
          <cell r="M16188">
            <v>750205301801</v>
          </cell>
        </row>
        <row r="16189">
          <cell r="A16189">
            <v>750205301802</v>
          </cell>
          <cell r="B16189">
            <v>750205301802</v>
          </cell>
          <cell r="C16189" t="str">
            <v>SERVITOALLAS ADORABLE 8/3 ROLLOS</v>
          </cell>
          <cell r="D16189" t="str">
            <v>CJA</v>
          </cell>
          <cell r="E16189">
            <v>17.875</v>
          </cell>
          <cell r="F16189">
            <v>223.5</v>
          </cell>
          <cell r="G16189">
            <v>223.5</v>
          </cell>
          <cell r="H16189">
            <v>219.4</v>
          </cell>
          <cell r="I16189">
            <v>215.3</v>
          </cell>
          <cell r="J16189">
            <v>205.01</v>
          </cell>
          <cell r="K16189">
            <v>750205301802</v>
          </cell>
          <cell r="M16189">
            <v>750205301802</v>
          </cell>
        </row>
        <row r="16190">
          <cell r="A16190">
            <v>7502242640400</v>
          </cell>
          <cell r="B16190">
            <v>7502242640400</v>
          </cell>
          <cell r="C16190" t="str">
            <v>SERV BRISSA 500'S</v>
          </cell>
          <cell r="D16190" t="str">
            <v>PZA</v>
          </cell>
          <cell r="E16190">
            <v>95</v>
          </cell>
          <cell r="F16190">
            <v>33.5</v>
          </cell>
          <cell r="G16190">
            <v>33.5</v>
          </cell>
          <cell r="H16190">
            <v>32.9</v>
          </cell>
          <cell r="I16190">
            <v>32</v>
          </cell>
          <cell r="J16190">
            <v>29.84</v>
          </cell>
          <cell r="K16190">
            <v>7502242640400</v>
          </cell>
          <cell r="M16190">
            <v>7502242640400</v>
          </cell>
        </row>
        <row r="16191">
          <cell r="A16191">
            <v>7502247330474</v>
          </cell>
          <cell r="B16191">
            <v>7502247330474</v>
          </cell>
          <cell r="C16191" t="str">
            <v>SERVITOALLAS ELITE 160'S 1 P.</v>
          </cell>
          <cell r="D16191" t="str">
            <v>PZA</v>
          </cell>
          <cell r="F16191">
            <v>17.899999999999999</v>
          </cell>
          <cell r="G16191">
            <v>17.899999999999999</v>
          </cell>
          <cell r="H16191">
            <v>17.600000000000001</v>
          </cell>
          <cell r="I16191">
            <v>17</v>
          </cell>
          <cell r="J16191">
            <v>15.76</v>
          </cell>
          <cell r="K16191">
            <v>7502247330474</v>
          </cell>
          <cell r="M16191">
            <v>7502247330474</v>
          </cell>
        </row>
        <row r="16192">
          <cell r="A16192">
            <v>7502247336766</v>
          </cell>
          <cell r="B16192">
            <v>7502247336766</v>
          </cell>
          <cell r="C16192" t="str">
            <v>SERVITOALLAS PREMIER 180 HD</v>
          </cell>
          <cell r="D16192" t="str">
            <v>PZA</v>
          </cell>
          <cell r="F16192">
            <v>16.100000000000001</v>
          </cell>
          <cell r="G16192">
            <v>16.100000000000001</v>
          </cell>
          <cell r="H16192">
            <v>15.8</v>
          </cell>
          <cell r="I16192">
            <v>15.4</v>
          </cell>
          <cell r="J16192">
            <v>14.37</v>
          </cell>
          <cell r="K16192">
            <v>7502247336766</v>
          </cell>
          <cell r="M16192">
            <v>7502247336766</v>
          </cell>
        </row>
        <row r="16193">
          <cell r="A16193">
            <v>75023015</v>
          </cell>
          <cell r="B16193">
            <v>75023015</v>
          </cell>
          <cell r="C16193" t="str">
            <v>SERV TENDER MAXIMA 12/450'S</v>
          </cell>
          <cell r="D16193" t="str">
            <v>CJA</v>
          </cell>
          <cell r="F16193">
            <v>434.1</v>
          </cell>
          <cell r="G16193">
            <v>434.1</v>
          </cell>
          <cell r="H16193">
            <v>426.1</v>
          </cell>
          <cell r="I16193">
            <v>418.2</v>
          </cell>
          <cell r="J16193">
            <v>398.21</v>
          </cell>
          <cell r="K16193">
            <v>75023015</v>
          </cell>
          <cell r="M16193">
            <v>75023015</v>
          </cell>
        </row>
        <row r="16194">
          <cell r="A16194">
            <v>75025156369</v>
          </cell>
          <cell r="B16194">
            <v>75025156369</v>
          </cell>
          <cell r="C16194" t="str">
            <v>SERV PETALO 12/450'S</v>
          </cell>
          <cell r="D16194" t="str">
            <v>CJA</v>
          </cell>
          <cell r="F16194">
            <v>481.8</v>
          </cell>
          <cell r="G16194">
            <v>481.8</v>
          </cell>
          <cell r="H16194">
            <v>473</v>
          </cell>
          <cell r="I16194">
            <v>464.1</v>
          </cell>
          <cell r="J16194">
            <v>442.01</v>
          </cell>
          <cell r="K16194">
            <v>75025156369</v>
          </cell>
          <cell r="M16194">
            <v>75025156369</v>
          </cell>
        </row>
        <row r="16195">
          <cell r="A16195">
            <v>750298408</v>
          </cell>
          <cell r="B16195">
            <v>750298408</v>
          </cell>
          <cell r="C16195" t="str">
            <v>SERV NEZE 12/500'S</v>
          </cell>
          <cell r="D16195" t="str">
            <v>CJA</v>
          </cell>
          <cell r="E16195">
            <v>2.9159999999999999</v>
          </cell>
          <cell r="F16195">
            <v>367.3</v>
          </cell>
          <cell r="G16195">
            <v>367.3</v>
          </cell>
          <cell r="H16195">
            <v>360.6</v>
          </cell>
          <cell r="I16195">
            <v>353.9</v>
          </cell>
          <cell r="J16195">
            <v>336.97</v>
          </cell>
          <cell r="K16195">
            <v>750298408</v>
          </cell>
          <cell r="M16195">
            <v>750298408</v>
          </cell>
        </row>
        <row r="16196">
          <cell r="A16196" t="str">
            <v xml:space="preserve"> </v>
          </cell>
          <cell r="B16196" t="str">
            <v>_x000C_cei-029u-2.6</v>
          </cell>
          <cell r="E16196" t="str">
            <v>CEDIS ABA</v>
          </cell>
          <cell r="F16196" t="str">
            <v>RROTES AZTEC</v>
          </cell>
          <cell r="G16196" t="str">
            <v>A</v>
          </cell>
          <cell r="K16196" t="str">
            <v>Hoja :  258</v>
          </cell>
          <cell r="M16196" t="str">
            <v xml:space="preserve"> </v>
          </cell>
        </row>
        <row r="16197">
          <cell r="A16197">
            <v>0</v>
          </cell>
          <cell r="M16197">
            <v>0</v>
          </cell>
        </row>
        <row r="16198">
          <cell r="A16198" t="str">
            <v xml:space="preserve"> </v>
          </cell>
          <cell r="B16198" t="str">
            <v>Por codigo</v>
          </cell>
          <cell r="E16198" t="str">
            <v>LISTA DE PREC</v>
          </cell>
          <cell r="F16198" t="str">
            <v>IOS CON EXIS</v>
          </cell>
          <cell r="G16198" t="str">
            <v>TENCIA</v>
          </cell>
          <cell r="K16198" t="str">
            <v>Fecha : 22/Mar/22</v>
          </cell>
          <cell r="M16198" t="str">
            <v xml:space="preserve"> </v>
          </cell>
        </row>
        <row r="16199">
          <cell r="A16199" t="str">
            <v xml:space="preserve"> </v>
          </cell>
          <cell r="B16199" t="str">
            <v>-----------------</v>
          </cell>
          <cell r="C16199" t="str">
            <v>-----------------------------------</v>
          </cell>
          <cell r="D16199" t="str">
            <v>----</v>
          </cell>
          <cell r="E16199" t="str">
            <v>----------------</v>
          </cell>
          <cell r="F16199" t="str">
            <v>------------</v>
          </cell>
          <cell r="G16199" t="str">
            <v>-----------</v>
          </cell>
          <cell r="H16199" t="str">
            <v>------------</v>
          </cell>
          <cell r="I16199" t="str">
            <v>------------</v>
          </cell>
          <cell r="J16199" t="str">
            <v>----------</v>
          </cell>
          <cell r="K16199" t="str">
            <v>-------------------</v>
          </cell>
          <cell r="M16199" t="str">
            <v xml:space="preserve"> </v>
          </cell>
        </row>
        <row r="16200">
          <cell r="A16200" t="str">
            <v xml:space="preserve"> </v>
          </cell>
          <cell r="B16200" t="str">
            <v>Codigo</v>
          </cell>
          <cell r="C16200" t="str">
            <v>Descripcion</v>
          </cell>
          <cell r="D16200" t="str">
            <v>U.M.</v>
          </cell>
          <cell r="E16200" t="str">
            <v>Existencia</v>
          </cell>
          <cell r="F16200" t="str">
            <v>Precio 1</v>
          </cell>
          <cell r="G16200" t="str">
            <v>Precio 2</v>
          </cell>
          <cell r="H16200" t="str">
            <v>Precio 3</v>
          </cell>
          <cell r="I16200" t="str">
            <v>Precio 4</v>
          </cell>
          <cell r="J16200" t="str">
            <v>Precio</v>
          </cell>
          <cell r="K16200">
            <v>5</v>
          </cell>
          <cell r="M16200" t="str">
            <v xml:space="preserve"> </v>
          </cell>
        </row>
        <row r="16201">
          <cell r="A16201" t="str">
            <v xml:space="preserve"> </v>
          </cell>
          <cell r="B16201" t="str">
            <v>-----------------</v>
          </cell>
          <cell r="C16201" t="str">
            <v>-----------------------------------</v>
          </cell>
          <cell r="D16201" t="str">
            <v>----</v>
          </cell>
          <cell r="E16201" t="str">
            <v>----------------</v>
          </cell>
          <cell r="F16201" t="str">
            <v>------------</v>
          </cell>
          <cell r="G16201" t="str">
            <v>-----------</v>
          </cell>
          <cell r="H16201" t="str">
            <v>------------</v>
          </cell>
          <cell r="I16201" t="str">
            <v>------------</v>
          </cell>
          <cell r="J16201" t="str">
            <v>----------</v>
          </cell>
          <cell r="K16201" t="str">
            <v>-------------------</v>
          </cell>
          <cell r="M16201" t="str">
            <v xml:space="preserve"> </v>
          </cell>
        </row>
        <row r="16202">
          <cell r="A16202">
            <v>7504004890368</v>
          </cell>
          <cell r="B16202">
            <v>7504004890368</v>
          </cell>
          <cell r="C16202" t="str">
            <v>SERV NEZE 500'S</v>
          </cell>
          <cell r="D16202" t="str">
            <v>PZA</v>
          </cell>
          <cell r="E16202">
            <v>35</v>
          </cell>
          <cell r="F16202">
            <v>31.5</v>
          </cell>
          <cell r="G16202">
            <v>31.5</v>
          </cell>
          <cell r="H16202">
            <v>30.9</v>
          </cell>
          <cell r="I16202">
            <v>30.1</v>
          </cell>
          <cell r="J16202">
            <v>28.09</v>
          </cell>
          <cell r="K16202">
            <v>7504004890368</v>
          </cell>
          <cell r="M16202">
            <v>7504004890368</v>
          </cell>
        </row>
        <row r="16203">
          <cell r="A16203">
            <v>7504004890375</v>
          </cell>
          <cell r="B16203">
            <v>7504004890375</v>
          </cell>
          <cell r="C16203" t="str">
            <v>SERV NEZE 125'S</v>
          </cell>
          <cell r="D16203" t="str">
            <v>PZA</v>
          </cell>
          <cell r="E16203">
            <v>360</v>
          </cell>
          <cell r="F16203">
            <v>8.9</v>
          </cell>
          <cell r="G16203">
            <v>8.9</v>
          </cell>
          <cell r="H16203">
            <v>8.8000000000000007</v>
          </cell>
          <cell r="I16203">
            <v>8.5</v>
          </cell>
          <cell r="J16203">
            <v>7.66</v>
          </cell>
          <cell r="K16203">
            <v>7504004890375</v>
          </cell>
          <cell r="M16203">
            <v>7504004890375</v>
          </cell>
        </row>
        <row r="16204">
          <cell r="A16204">
            <v>750487003</v>
          </cell>
          <cell r="B16204">
            <v>750487003</v>
          </cell>
          <cell r="C16204" t="str">
            <v>SERVITOALLAS KLEENEX 12/117 HD</v>
          </cell>
          <cell r="D16204" t="str">
            <v>CJA</v>
          </cell>
          <cell r="E16204">
            <v>2</v>
          </cell>
          <cell r="F16204">
            <v>527.79999999999995</v>
          </cell>
          <cell r="G16204">
            <v>527.79999999999995</v>
          </cell>
          <cell r="H16204">
            <v>518.4</v>
          </cell>
          <cell r="I16204">
            <v>504.4</v>
          </cell>
          <cell r="J16204">
            <v>467.01</v>
          </cell>
          <cell r="K16204">
            <v>750487003</v>
          </cell>
          <cell r="M16204">
            <v>750487003</v>
          </cell>
        </row>
        <row r="16205">
          <cell r="A16205">
            <v>7505666200</v>
          </cell>
          <cell r="B16205">
            <v>7505666200</v>
          </cell>
          <cell r="C16205" t="str">
            <v>SERV ADORABLE 12/350'S</v>
          </cell>
          <cell r="D16205" t="str">
            <v>CJA</v>
          </cell>
          <cell r="F16205">
            <v>287</v>
          </cell>
          <cell r="G16205">
            <v>287</v>
          </cell>
          <cell r="H16205">
            <v>282</v>
          </cell>
          <cell r="I16205">
            <v>277</v>
          </cell>
          <cell r="J16205">
            <v>267.01</v>
          </cell>
          <cell r="K16205">
            <v>7505666200</v>
          </cell>
          <cell r="M16205">
            <v>7505666200</v>
          </cell>
        </row>
        <row r="16206">
          <cell r="A16206">
            <v>75063202</v>
          </cell>
          <cell r="B16206">
            <v>75063202</v>
          </cell>
          <cell r="C16206" t="str">
            <v>SERV ADORABLE 24/100'S</v>
          </cell>
          <cell r="D16206" t="str">
            <v>CJA</v>
          </cell>
          <cell r="E16206">
            <v>3</v>
          </cell>
          <cell r="F16206">
            <v>199.5</v>
          </cell>
          <cell r="G16206">
            <v>199.5</v>
          </cell>
          <cell r="H16206">
            <v>195.9</v>
          </cell>
          <cell r="I16206">
            <v>192.2</v>
          </cell>
          <cell r="J16206">
            <v>183.01</v>
          </cell>
          <cell r="K16206">
            <v>75063202</v>
          </cell>
          <cell r="M16206">
            <v>75063202</v>
          </cell>
        </row>
        <row r="16207">
          <cell r="A16207">
            <v>7506341</v>
          </cell>
          <cell r="B16207">
            <v>7506341</v>
          </cell>
          <cell r="C16207" t="str">
            <v>SERV ADORABLE 24/220'S</v>
          </cell>
          <cell r="D16207" t="str">
            <v>CJA</v>
          </cell>
          <cell r="E16207">
            <v>7.875</v>
          </cell>
          <cell r="F16207">
            <v>361.9</v>
          </cell>
          <cell r="G16207">
            <v>361.9</v>
          </cell>
          <cell r="H16207">
            <v>355.3</v>
          </cell>
          <cell r="I16207">
            <v>348.6</v>
          </cell>
          <cell r="J16207">
            <v>332.01</v>
          </cell>
          <cell r="K16207">
            <v>7506341</v>
          </cell>
          <cell r="M16207">
            <v>7506341</v>
          </cell>
        </row>
        <row r="16208">
          <cell r="A16208">
            <v>75064256003</v>
          </cell>
          <cell r="B16208">
            <v>75064256003</v>
          </cell>
          <cell r="C16208" t="str">
            <v>SERV MAXIMA SENCILLAS 12/500'S</v>
          </cell>
          <cell r="D16208" t="str">
            <v>CJA</v>
          </cell>
          <cell r="E16208">
            <v>3</v>
          </cell>
          <cell r="F16208">
            <v>358.2</v>
          </cell>
          <cell r="G16208">
            <v>358.2</v>
          </cell>
          <cell r="H16208">
            <v>351.7</v>
          </cell>
          <cell r="I16208">
            <v>345.1</v>
          </cell>
          <cell r="J16208">
            <v>328.61</v>
          </cell>
          <cell r="K16208">
            <v>75064256003</v>
          </cell>
          <cell r="M16208">
            <v>75064256003</v>
          </cell>
        </row>
        <row r="16209">
          <cell r="A16209">
            <v>7506425600366</v>
          </cell>
          <cell r="B16209">
            <v>7506425600366</v>
          </cell>
          <cell r="C16209" t="str">
            <v>SERVITOALLAS VOGUE 4 ROLLOS</v>
          </cell>
          <cell r="D16209" t="str">
            <v>PAQ</v>
          </cell>
          <cell r="E16209">
            <v>112</v>
          </cell>
          <cell r="F16209">
            <v>33.5</v>
          </cell>
          <cell r="G16209">
            <v>33.5</v>
          </cell>
          <cell r="H16209">
            <v>32.9</v>
          </cell>
          <cell r="I16209">
            <v>32</v>
          </cell>
          <cell r="J16209">
            <v>29.81</v>
          </cell>
          <cell r="K16209">
            <v>7506425600366</v>
          </cell>
          <cell r="M16209">
            <v>7506425600366</v>
          </cell>
        </row>
        <row r="16210">
          <cell r="A16210">
            <v>7506425606146</v>
          </cell>
          <cell r="B16210">
            <v>7506425606146</v>
          </cell>
          <cell r="C16210" t="str">
            <v>SERV PETALO 100'S</v>
          </cell>
          <cell r="D16210" t="str">
            <v>PZA</v>
          </cell>
          <cell r="E16210">
            <v>456</v>
          </cell>
          <cell r="F16210">
            <v>12</v>
          </cell>
          <cell r="G16210">
            <v>12</v>
          </cell>
          <cell r="H16210">
            <v>11.8</v>
          </cell>
          <cell r="I16210">
            <v>11.5</v>
          </cell>
          <cell r="J16210">
            <v>10.68</v>
          </cell>
          <cell r="K16210">
            <v>7501007704302</v>
          </cell>
          <cell r="M16210">
            <v>7506425606146</v>
          </cell>
        </row>
        <row r="16211">
          <cell r="A16211">
            <v>7506425608133</v>
          </cell>
          <cell r="B16211">
            <v>7506425608133</v>
          </cell>
          <cell r="C16211" t="str">
            <v>SERVITOALLAS SUAVEL 120 HOJAS DOB.</v>
          </cell>
          <cell r="D16211" t="str">
            <v>PZA</v>
          </cell>
          <cell r="F16211">
            <v>11</v>
          </cell>
          <cell r="G16211">
            <v>11</v>
          </cell>
          <cell r="H16211">
            <v>10.8</v>
          </cell>
          <cell r="I16211">
            <v>10.5</v>
          </cell>
          <cell r="J16211">
            <v>9.82</v>
          </cell>
          <cell r="K16211">
            <v>7506425608133</v>
          </cell>
          <cell r="M16211">
            <v>7506425608133</v>
          </cell>
        </row>
        <row r="16212">
          <cell r="A16212">
            <v>7506425610136</v>
          </cell>
          <cell r="B16212">
            <v>7506425610136</v>
          </cell>
          <cell r="C16212" t="str">
            <v>SERV MARLI 450'S</v>
          </cell>
          <cell r="D16212" t="str">
            <v>PZA</v>
          </cell>
          <cell r="E16212">
            <v>167</v>
          </cell>
          <cell r="F16212">
            <v>28</v>
          </cell>
          <cell r="G16212">
            <v>28</v>
          </cell>
          <cell r="H16212">
            <v>27.5</v>
          </cell>
          <cell r="I16212">
            <v>26.8</v>
          </cell>
          <cell r="J16212">
            <v>25.01</v>
          </cell>
          <cell r="K16212">
            <v>7506425610136</v>
          </cell>
          <cell r="M16212">
            <v>7506425610136</v>
          </cell>
        </row>
        <row r="16213">
          <cell r="A16213">
            <v>7506425615636</v>
          </cell>
          <cell r="B16213">
            <v>7506425615636</v>
          </cell>
          <cell r="C16213" t="str">
            <v>SERVITOALLAS KLEENEX 117 HD</v>
          </cell>
          <cell r="D16213" t="str">
            <v>PAQ</v>
          </cell>
          <cell r="E16213">
            <v>24</v>
          </cell>
          <cell r="F16213">
            <v>45.6</v>
          </cell>
          <cell r="G16213">
            <v>45.6</v>
          </cell>
          <cell r="H16213">
            <v>44.8</v>
          </cell>
          <cell r="I16213">
            <v>43.6</v>
          </cell>
          <cell r="J16213">
            <v>38.93</v>
          </cell>
          <cell r="K16213">
            <v>7506425615636</v>
          </cell>
          <cell r="M16213">
            <v>7506425615636</v>
          </cell>
        </row>
        <row r="16214">
          <cell r="A16214">
            <v>7506425624393</v>
          </cell>
          <cell r="B16214">
            <v>7506425624393</v>
          </cell>
          <cell r="C16214" t="str">
            <v>SERV DELSEY 220'S +30'S</v>
          </cell>
          <cell r="D16214" t="str">
            <v>PZA</v>
          </cell>
          <cell r="E16214">
            <v>209</v>
          </cell>
          <cell r="F16214">
            <v>20.7</v>
          </cell>
          <cell r="G16214">
            <v>20.7</v>
          </cell>
          <cell r="H16214">
            <v>20.399999999999999</v>
          </cell>
          <cell r="I16214">
            <v>20</v>
          </cell>
          <cell r="J16214">
            <v>18.48</v>
          </cell>
          <cell r="K16214">
            <v>7506425624393</v>
          </cell>
          <cell r="M16214">
            <v>7506425624393</v>
          </cell>
        </row>
        <row r="16215">
          <cell r="A16215">
            <v>7506425624805</v>
          </cell>
          <cell r="B16215">
            <v>7506425624805</v>
          </cell>
          <cell r="C16215" t="str">
            <v>SERV PETALO 125'S BLANCAS</v>
          </cell>
          <cell r="D16215" t="str">
            <v>PAQ</v>
          </cell>
          <cell r="E16215">
            <v>740</v>
          </cell>
          <cell r="F16215">
            <v>11.3</v>
          </cell>
          <cell r="G16215">
            <v>11.3</v>
          </cell>
          <cell r="H16215">
            <v>11.1</v>
          </cell>
          <cell r="I16215">
            <v>10.7</v>
          </cell>
          <cell r="J16215">
            <v>10.01</v>
          </cell>
          <cell r="K16215">
            <v>7506425624805</v>
          </cell>
          <cell r="M16215">
            <v>7506425624805</v>
          </cell>
        </row>
        <row r="16216">
          <cell r="A16216">
            <v>75080496</v>
          </cell>
          <cell r="B16216">
            <v>75080496</v>
          </cell>
          <cell r="C16216" t="str">
            <v>SERV DELSEY 24/220'S + 30'S</v>
          </cell>
          <cell r="D16216" t="str">
            <v>CJA</v>
          </cell>
          <cell r="E16216">
            <v>8.7080000000000002</v>
          </cell>
          <cell r="F16216">
            <v>483.2</v>
          </cell>
          <cell r="G16216">
            <v>483.2</v>
          </cell>
          <cell r="H16216">
            <v>474.3</v>
          </cell>
          <cell r="I16216">
            <v>465.5</v>
          </cell>
          <cell r="J16216">
            <v>443.26</v>
          </cell>
          <cell r="K16216">
            <v>75080496</v>
          </cell>
          <cell r="M16216">
            <v>75080496</v>
          </cell>
        </row>
        <row r="16217">
          <cell r="A16217">
            <v>7580300799</v>
          </cell>
          <cell r="B16217">
            <v>7580300799</v>
          </cell>
          <cell r="C16217" t="str">
            <v>SERVITOALLAS PREMIER 20/180 HD</v>
          </cell>
          <cell r="D16217" t="str">
            <v>CJA</v>
          </cell>
          <cell r="F16217">
            <v>313</v>
          </cell>
          <cell r="G16217">
            <v>313</v>
          </cell>
          <cell r="H16217">
            <v>307.3</v>
          </cell>
          <cell r="I16217">
            <v>301.60000000000002</v>
          </cell>
          <cell r="J16217">
            <v>287.16000000000003</v>
          </cell>
          <cell r="K16217">
            <v>7580300799</v>
          </cell>
          <cell r="M16217">
            <v>7580300799</v>
          </cell>
        </row>
        <row r="16218">
          <cell r="A16218">
            <v>823703160020</v>
          </cell>
          <cell r="B16218">
            <v>823703160020</v>
          </cell>
          <cell r="C16218" t="str">
            <v>SERV TENDER MAXIMA 500'S</v>
          </cell>
          <cell r="D16218" t="str">
            <v>PZA</v>
          </cell>
          <cell r="F16218">
            <v>37.299999999999997</v>
          </cell>
          <cell r="G16218">
            <v>37.299999999999997</v>
          </cell>
          <cell r="H16218">
            <v>36.6</v>
          </cell>
          <cell r="I16218">
            <v>35.6</v>
          </cell>
          <cell r="J16218">
            <v>33.28</v>
          </cell>
          <cell r="K16218">
            <v>823703160020</v>
          </cell>
          <cell r="M16218">
            <v>823703160020</v>
          </cell>
        </row>
        <row r="16219">
          <cell r="A16219">
            <v>823703160037</v>
          </cell>
          <cell r="B16219">
            <v>823703160037</v>
          </cell>
          <cell r="C16219" t="str">
            <v>SERV TENDER MAXIMA 125'S</v>
          </cell>
          <cell r="D16219" t="str">
            <v>PZA</v>
          </cell>
          <cell r="E16219">
            <v>48</v>
          </cell>
          <cell r="F16219">
            <v>10.199999999999999</v>
          </cell>
          <cell r="G16219">
            <v>10.199999999999999</v>
          </cell>
          <cell r="H16219">
            <v>10.1</v>
          </cell>
          <cell r="I16219">
            <v>9.8000000000000007</v>
          </cell>
          <cell r="J16219">
            <v>9.11</v>
          </cell>
          <cell r="K16219">
            <v>823703160037</v>
          </cell>
          <cell r="M16219">
            <v>823703160037</v>
          </cell>
        </row>
        <row r="16220">
          <cell r="A16220">
            <v>823703160075</v>
          </cell>
          <cell r="B16220">
            <v>823703160075</v>
          </cell>
          <cell r="C16220" t="str">
            <v>SERV TENDER MAXIMA 250'S</v>
          </cell>
          <cell r="D16220" t="str">
            <v>PAQ</v>
          </cell>
          <cell r="E16220">
            <v>166</v>
          </cell>
          <cell r="F16220">
            <v>21.4</v>
          </cell>
          <cell r="G16220">
            <v>21.4</v>
          </cell>
          <cell r="H16220">
            <v>20.9</v>
          </cell>
          <cell r="I16220">
            <v>20.3</v>
          </cell>
          <cell r="J16220">
            <v>18.760000000000002</v>
          </cell>
          <cell r="K16220">
            <v>823703160075</v>
          </cell>
          <cell r="M16220">
            <v>823703160075</v>
          </cell>
        </row>
        <row r="16221">
          <cell r="A16221">
            <v>823703160280</v>
          </cell>
          <cell r="B16221">
            <v>823703160280</v>
          </cell>
          <cell r="C16221" t="str">
            <v>SERV TENDER MAXIMA 450'S</v>
          </cell>
          <cell r="D16221" t="str">
            <v>PAQ</v>
          </cell>
          <cell r="F16221">
            <v>37.200000000000003</v>
          </cell>
          <cell r="G16221">
            <v>37.200000000000003</v>
          </cell>
          <cell r="H16221">
            <v>36.6</v>
          </cell>
          <cell r="I16221">
            <v>35.6</v>
          </cell>
          <cell r="J16221">
            <v>33.19</v>
          </cell>
          <cell r="K16221">
            <v>823703160280</v>
          </cell>
          <cell r="M16221">
            <v>823703160280</v>
          </cell>
        </row>
        <row r="16222">
          <cell r="A16222">
            <v>823703800339</v>
          </cell>
          <cell r="B16222">
            <v>823703800339</v>
          </cell>
          <cell r="C16222" t="str">
            <v>SERV MAXIMA SENCILLAS 500'S</v>
          </cell>
          <cell r="D16222" t="str">
            <v>PAQ</v>
          </cell>
          <cell r="E16222">
            <v>36</v>
          </cell>
          <cell r="F16222">
            <v>30.9</v>
          </cell>
          <cell r="G16222">
            <v>30.9</v>
          </cell>
          <cell r="H16222">
            <v>30.5</v>
          </cell>
          <cell r="I16222">
            <v>30</v>
          </cell>
          <cell r="J16222">
            <v>27.39</v>
          </cell>
          <cell r="K16222">
            <v>823703800339</v>
          </cell>
          <cell r="M16222">
            <v>823703800339</v>
          </cell>
        </row>
        <row r="16223">
          <cell r="A16223">
            <v>823703800407</v>
          </cell>
          <cell r="B16223">
            <v>823703800407</v>
          </cell>
          <cell r="C16223" t="str">
            <v>SERV MAXIMA 125'S</v>
          </cell>
          <cell r="D16223" t="str">
            <v>PZA</v>
          </cell>
          <cell r="F16223">
            <v>8.5</v>
          </cell>
          <cell r="G16223">
            <v>8.5</v>
          </cell>
          <cell r="H16223">
            <v>8.3000000000000007</v>
          </cell>
          <cell r="I16223">
            <v>8</v>
          </cell>
          <cell r="J16223">
            <v>7.36</v>
          </cell>
          <cell r="K16223">
            <v>823703800407</v>
          </cell>
          <cell r="M16223">
            <v>823703800407</v>
          </cell>
        </row>
        <row r="16224">
          <cell r="A16224" t="str">
            <v xml:space="preserve"> </v>
          </cell>
          <cell r="B16224" t="str">
            <v>PAQ1050420884</v>
          </cell>
          <cell r="C16224">
            <v>9999</v>
          </cell>
          <cell r="F16224">
            <v>11598.84</v>
          </cell>
          <cell r="G16224">
            <v>12.76</v>
          </cell>
          <cell r="H16224">
            <v>256.82</v>
          </cell>
          <cell r="I16224">
            <v>254.5</v>
          </cell>
          <cell r="J16224">
            <v>272.06</v>
          </cell>
          <cell r="K16224">
            <v>189.70042088400001</v>
          </cell>
          <cell r="M16224" t="str">
            <v xml:space="preserve"> </v>
          </cell>
        </row>
        <row r="16225">
          <cell r="A16225">
            <v>0</v>
          </cell>
          <cell r="M16225">
            <v>0</v>
          </cell>
        </row>
        <row r="16226">
          <cell r="A16226" t="str">
            <v xml:space="preserve"> </v>
          </cell>
          <cell r="B16226" t="str">
            <v>TE   TES</v>
          </cell>
          <cell r="M16226" t="str">
            <v xml:space="preserve"> </v>
          </cell>
        </row>
        <row r="16227">
          <cell r="A16227">
            <v>52100737232</v>
          </cell>
          <cell r="B16227">
            <v>52100737232</v>
          </cell>
          <cell r="C16227" t="str">
            <v>TE MCCORMICK TILA 25 PZAS.</v>
          </cell>
          <cell r="D16227" t="str">
            <v>EXH</v>
          </cell>
          <cell r="F16227">
            <v>23.9</v>
          </cell>
          <cell r="G16227">
            <v>23.9</v>
          </cell>
          <cell r="H16227">
            <v>23.5</v>
          </cell>
          <cell r="I16227">
            <v>22.9</v>
          </cell>
          <cell r="J16227">
            <v>21.33</v>
          </cell>
          <cell r="K16227">
            <v>52100737232</v>
          </cell>
          <cell r="M16227">
            <v>52100737232</v>
          </cell>
        </row>
        <row r="16228">
          <cell r="A16228">
            <v>52100737249</v>
          </cell>
          <cell r="B16228">
            <v>52100737249</v>
          </cell>
          <cell r="C16228" t="str">
            <v>TE MCCORMICK 7 AZAHARES 25 PZAS.</v>
          </cell>
          <cell r="D16228" t="str">
            <v>EXH</v>
          </cell>
          <cell r="E16228">
            <v>60</v>
          </cell>
          <cell r="F16228">
            <v>25.7</v>
          </cell>
          <cell r="G16228">
            <v>25.7</v>
          </cell>
          <cell r="H16228">
            <v>25.2</v>
          </cell>
          <cell r="I16228">
            <v>24.5</v>
          </cell>
          <cell r="J16228">
            <v>22.89</v>
          </cell>
          <cell r="K16228">
            <v>5210073724</v>
          </cell>
          <cell r="M16228">
            <v>52100737249</v>
          </cell>
        </row>
        <row r="16229">
          <cell r="A16229">
            <v>52100737256</v>
          </cell>
          <cell r="B16229">
            <v>52100737256</v>
          </cell>
          <cell r="C16229" t="str">
            <v>TE MCCORMICK VERDE 25 PZAS.</v>
          </cell>
          <cell r="D16229" t="str">
            <v>EXH</v>
          </cell>
          <cell r="E16229">
            <v>134</v>
          </cell>
          <cell r="F16229">
            <v>29.3</v>
          </cell>
          <cell r="G16229">
            <v>29.3</v>
          </cell>
          <cell r="H16229">
            <v>28.8</v>
          </cell>
          <cell r="I16229">
            <v>28</v>
          </cell>
          <cell r="J16229">
            <v>26.12</v>
          </cell>
          <cell r="K16229">
            <v>7501003339836</v>
          </cell>
          <cell r="M16229">
            <v>52100737256</v>
          </cell>
        </row>
        <row r="16230">
          <cell r="A16230">
            <v>7501003301802</v>
          </cell>
          <cell r="B16230">
            <v>7501003301802</v>
          </cell>
          <cell r="C16230" t="str">
            <v>TE MCCORMICK BALANCE 20 P. B. NOCHE</v>
          </cell>
          <cell r="D16230" t="str">
            <v>EXH</v>
          </cell>
          <cell r="E16230">
            <v>84</v>
          </cell>
          <cell r="F16230">
            <v>26.6</v>
          </cell>
          <cell r="G16230">
            <v>26.6</v>
          </cell>
          <cell r="H16230">
            <v>26.1</v>
          </cell>
          <cell r="I16230">
            <v>25.4</v>
          </cell>
          <cell r="J16230">
            <v>23.72</v>
          </cell>
          <cell r="K16230">
            <v>7501003301802</v>
          </cell>
          <cell r="M16230">
            <v>7501003301802</v>
          </cell>
        </row>
        <row r="16231">
          <cell r="A16231">
            <v>7501003301826</v>
          </cell>
          <cell r="B16231">
            <v>7501003301826</v>
          </cell>
          <cell r="C16231" t="str">
            <v>TE MCCORMICK BALANCE 20 P. ANTIGRIP</v>
          </cell>
          <cell r="D16231" t="str">
            <v>EXH</v>
          </cell>
          <cell r="E16231">
            <v>12</v>
          </cell>
          <cell r="F16231">
            <v>26.6</v>
          </cell>
          <cell r="G16231">
            <v>26.6</v>
          </cell>
          <cell r="H16231">
            <v>26.1</v>
          </cell>
          <cell r="I16231">
            <v>25.4</v>
          </cell>
          <cell r="J16231">
            <v>23.72</v>
          </cell>
          <cell r="K16231">
            <v>7501003301826</v>
          </cell>
          <cell r="M16231">
            <v>7501003301826</v>
          </cell>
        </row>
        <row r="16232">
          <cell r="A16232">
            <v>7501003302212</v>
          </cell>
          <cell r="B16232">
            <v>7501003302212</v>
          </cell>
          <cell r="C16232" t="str">
            <v>TE MCCORMICK BALANCE 20 P. ENERGIA</v>
          </cell>
          <cell r="D16232" t="str">
            <v>EXH</v>
          </cell>
          <cell r="E16232">
            <v>144</v>
          </cell>
          <cell r="F16232">
            <v>26.6</v>
          </cell>
          <cell r="G16232">
            <v>26.6</v>
          </cell>
          <cell r="H16232">
            <v>26.1</v>
          </cell>
          <cell r="I16232">
            <v>25.4</v>
          </cell>
          <cell r="J16232">
            <v>23.72</v>
          </cell>
          <cell r="K16232">
            <v>7501003302212</v>
          </cell>
          <cell r="M16232">
            <v>7501003302212</v>
          </cell>
        </row>
        <row r="16233">
          <cell r="A16233">
            <v>7501003302410</v>
          </cell>
          <cell r="B16233">
            <v>7501003302410</v>
          </cell>
          <cell r="C16233" t="str">
            <v>TE MCCORMICK 25 MZANILLA 25 LIMON 5</v>
          </cell>
          <cell r="D16233" t="str">
            <v>EXH</v>
          </cell>
          <cell r="F16233">
            <v>30</v>
          </cell>
          <cell r="G16233">
            <v>30</v>
          </cell>
          <cell r="H16233">
            <v>29.7</v>
          </cell>
          <cell r="I16233">
            <v>28.9</v>
          </cell>
          <cell r="J16233">
            <v>26.76</v>
          </cell>
          <cell r="K16233">
            <v>7501003302410</v>
          </cell>
          <cell r="M16233">
            <v>7501003302410</v>
          </cell>
        </row>
        <row r="16234">
          <cell r="A16234">
            <v>7501003303585</v>
          </cell>
          <cell r="B16234">
            <v>7501003303585</v>
          </cell>
          <cell r="C16234" t="str">
            <v>TE MCCORMICK CHAI 25 PZAS.</v>
          </cell>
          <cell r="D16234" t="str">
            <v>PZA</v>
          </cell>
          <cell r="F16234">
            <v>23.5</v>
          </cell>
          <cell r="G16234">
            <v>23.5</v>
          </cell>
          <cell r="H16234">
            <v>23</v>
          </cell>
          <cell r="I16234">
            <v>22.4</v>
          </cell>
          <cell r="J16234">
            <v>20.91</v>
          </cell>
          <cell r="K16234">
            <v>7501003303585</v>
          </cell>
          <cell r="M16234">
            <v>7501003303585</v>
          </cell>
        </row>
        <row r="16235">
          <cell r="A16235">
            <v>7501003311122</v>
          </cell>
          <cell r="B16235">
            <v>7501003311122</v>
          </cell>
          <cell r="C16235" t="str">
            <v>TE MCCORMICK BALANCE 20 P. MENTA-HI</v>
          </cell>
          <cell r="D16235" t="str">
            <v>EXH</v>
          </cell>
          <cell r="F16235">
            <v>20.5</v>
          </cell>
          <cell r="G16235">
            <v>20.5</v>
          </cell>
          <cell r="H16235">
            <v>20.2</v>
          </cell>
          <cell r="I16235">
            <v>19.7</v>
          </cell>
          <cell r="J16235">
            <v>18.18</v>
          </cell>
          <cell r="K16235">
            <v>7501003311122</v>
          </cell>
          <cell r="M16235">
            <v>7501003311122</v>
          </cell>
        </row>
        <row r="16236">
          <cell r="A16236">
            <v>7501003314918</v>
          </cell>
          <cell r="B16236">
            <v>7501003314918</v>
          </cell>
          <cell r="C16236" t="str">
            <v>TE MCCORMICK JENGIBRE-LIMON 25 PZAS</v>
          </cell>
          <cell r="D16236" t="str">
            <v>EXH</v>
          </cell>
          <cell r="E16236">
            <v>2</v>
          </cell>
          <cell r="F16236">
            <v>29.2</v>
          </cell>
          <cell r="G16236">
            <v>29.2</v>
          </cell>
          <cell r="H16236">
            <v>28.7</v>
          </cell>
          <cell r="I16236">
            <v>27.9</v>
          </cell>
          <cell r="J16236">
            <v>25.83</v>
          </cell>
          <cell r="K16236">
            <v>7501003314918</v>
          </cell>
          <cell r="M16236">
            <v>7501003314918</v>
          </cell>
        </row>
        <row r="16237">
          <cell r="A16237">
            <v>7501003339034</v>
          </cell>
          <cell r="B16237">
            <v>7501003339034</v>
          </cell>
          <cell r="C16237" t="str">
            <v>TE MCCORMICK NEGRO 25 PZAS.</v>
          </cell>
          <cell r="D16237" t="str">
            <v>EXH</v>
          </cell>
          <cell r="E16237">
            <v>172</v>
          </cell>
          <cell r="F16237">
            <v>24.9</v>
          </cell>
          <cell r="G16237">
            <v>24.9</v>
          </cell>
          <cell r="H16237">
            <v>24.4</v>
          </cell>
          <cell r="I16237">
            <v>23.8</v>
          </cell>
          <cell r="J16237">
            <v>22.18</v>
          </cell>
          <cell r="K16237">
            <v>7501003339034</v>
          </cell>
          <cell r="M16237">
            <v>7501003339034</v>
          </cell>
        </row>
        <row r="16238">
          <cell r="A16238">
            <v>7501003339072</v>
          </cell>
          <cell r="B16238">
            <v>7501003339072</v>
          </cell>
          <cell r="C16238" t="str">
            <v>TE MCCORMICK NEGRO 50 PZAS.</v>
          </cell>
          <cell r="D16238" t="str">
            <v>EXH</v>
          </cell>
          <cell r="F16238">
            <v>35.9</v>
          </cell>
          <cell r="G16238">
            <v>35.9</v>
          </cell>
          <cell r="H16238">
            <v>35.5</v>
          </cell>
          <cell r="I16238">
            <v>34.5</v>
          </cell>
          <cell r="J16238">
            <v>31.76</v>
          </cell>
          <cell r="K16238">
            <v>7501003339072</v>
          </cell>
          <cell r="M16238">
            <v>7501003339072</v>
          </cell>
        </row>
        <row r="16239">
          <cell r="A16239">
            <v>7501003339133</v>
          </cell>
          <cell r="B16239">
            <v>7501003339133</v>
          </cell>
          <cell r="C16239" t="str">
            <v>TE MCCORMICK MANZANILLA 25 PZAS.</v>
          </cell>
          <cell r="D16239" t="str">
            <v>EXH</v>
          </cell>
          <cell r="E16239">
            <v>209</v>
          </cell>
          <cell r="F16239">
            <v>16.899999999999999</v>
          </cell>
          <cell r="G16239">
            <v>16.899999999999999</v>
          </cell>
          <cell r="H16239">
            <v>16.600000000000001</v>
          </cell>
          <cell r="I16239">
            <v>16.2</v>
          </cell>
          <cell r="J16239">
            <v>15.09</v>
          </cell>
          <cell r="K16239">
            <v>7501003300843</v>
          </cell>
          <cell r="M16239">
            <v>7501003339133</v>
          </cell>
        </row>
        <row r="16240">
          <cell r="A16240">
            <v>7501003339140</v>
          </cell>
          <cell r="B16240">
            <v>7501003339140</v>
          </cell>
          <cell r="C16240" t="str">
            <v>TE MCCORMICK MANZANILLA 100 PZAS.</v>
          </cell>
          <cell r="D16240" t="str">
            <v>EXH</v>
          </cell>
          <cell r="E16240">
            <v>70</v>
          </cell>
          <cell r="F16240">
            <v>60.5</v>
          </cell>
          <cell r="G16240">
            <v>60.5</v>
          </cell>
          <cell r="H16240">
            <v>59.4</v>
          </cell>
          <cell r="I16240">
            <v>57.8</v>
          </cell>
          <cell r="J16240">
            <v>54.01</v>
          </cell>
          <cell r="K16240">
            <v>7501003339140</v>
          </cell>
          <cell r="M16240">
            <v>7501003339140</v>
          </cell>
        </row>
        <row r="16241">
          <cell r="A16241">
            <v>7501003339171</v>
          </cell>
          <cell r="B16241">
            <v>7501003339171</v>
          </cell>
          <cell r="C16241" t="str">
            <v>TE MCCORMICK MANZANILLA 50 PZAS.</v>
          </cell>
          <cell r="D16241" t="str">
            <v>EXH</v>
          </cell>
          <cell r="E16241">
            <v>187</v>
          </cell>
          <cell r="F16241">
            <v>32.200000000000003</v>
          </cell>
          <cell r="G16241">
            <v>32.200000000000003</v>
          </cell>
          <cell r="H16241">
            <v>31.7</v>
          </cell>
          <cell r="I16241">
            <v>30.8</v>
          </cell>
          <cell r="J16241">
            <v>28.76</v>
          </cell>
          <cell r="K16241">
            <v>7501003339171</v>
          </cell>
          <cell r="M16241">
            <v>7501003339171</v>
          </cell>
        </row>
        <row r="16242">
          <cell r="A16242">
            <v>7501003339355</v>
          </cell>
          <cell r="B16242">
            <v>7501003339355</v>
          </cell>
          <cell r="C16242" t="str">
            <v>TE MCCORMICK LIMON 25 PZAS.</v>
          </cell>
          <cell r="D16242" t="str">
            <v>EXH</v>
          </cell>
          <cell r="E16242">
            <v>132</v>
          </cell>
          <cell r="F16242">
            <v>16.899999999999999</v>
          </cell>
          <cell r="G16242">
            <v>16.899999999999999</v>
          </cell>
          <cell r="H16242">
            <v>16.600000000000001</v>
          </cell>
          <cell r="I16242">
            <v>16.2</v>
          </cell>
          <cell r="J16242">
            <v>15.09</v>
          </cell>
          <cell r="K16242">
            <v>7501003339355</v>
          </cell>
          <cell r="M16242">
            <v>7501003339355</v>
          </cell>
        </row>
        <row r="16243">
          <cell r="A16243">
            <v>7501003339379</v>
          </cell>
          <cell r="B16243">
            <v>7501003339379</v>
          </cell>
          <cell r="C16243" t="str">
            <v>TE MCCORMICK LIMON 50 PZAS.</v>
          </cell>
          <cell r="D16243" t="str">
            <v>PZA</v>
          </cell>
          <cell r="F16243">
            <v>28.5</v>
          </cell>
          <cell r="G16243">
            <v>28.5</v>
          </cell>
          <cell r="H16243">
            <v>28</v>
          </cell>
          <cell r="I16243">
            <v>27.2</v>
          </cell>
          <cell r="J16243">
            <v>25.39</v>
          </cell>
          <cell r="K16243">
            <v>7501003339379</v>
          </cell>
          <cell r="M16243">
            <v>7501003339379</v>
          </cell>
        </row>
        <row r="16244">
          <cell r="A16244">
            <v>7501003339454</v>
          </cell>
          <cell r="B16244">
            <v>7501003339454</v>
          </cell>
          <cell r="C16244" t="str">
            <v>TE MCCORMICK HIERBABUENA 25 PZAS.</v>
          </cell>
          <cell r="D16244" t="str">
            <v>EXH</v>
          </cell>
          <cell r="E16244">
            <v>217</v>
          </cell>
          <cell r="F16244">
            <v>16.899999999999999</v>
          </cell>
          <cell r="G16244">
            <v>16.899999999999999</v>
          </cell>
          <cell r="H16244">
            <v>16.600000000000001</v>
          </cell>
          <cell r="I16244">
            <v>16.2</v>
          </cell>
          <cell r="J16244">
            <v>15.09</v>
          </cell>
          <cell r="K16244">
            <v>7501003339454</v>
          </cell>
          <cell r="M16244">
            <v>7501003339454</v>
          </cell>
        </row>
        <row r="16245">
          <cell r="A16245">
            <v>7501003339522</v>
          </cell>
          <cell r="B16245">
            <v>7501003339522</v>
          </cell>
          <cell r="C16245" t="str">
            <v>TE MCCORMICK CANELA/MANZANA 25 PZAS</v>
          </cell>
          <cell r="D16245" t="str">
            <v>EXH</v>
          </cell>
          <cell r="E16245">
            <v>36</v>
          </cell>
          <cell r="F16245">
            <v>35.9</v>
          </cell>
          <cell r="G16245">
            <v>35.9</v>
          </cell>
          <cell r="H16245">
            <v>35.299999999999997</v>
          </cell>
          <cell r="I16245">
            <v>34.299999999999997</v>
          </cell>
          <cell r="J16245">
            <v>32.04</v>
          </cell>
          <cell r="K16245">
            <v>7501003339522</v>
          </cell>
          <cell r="M16245">
            <v>7501003339522</v>
          </cell>
        </row>
        <row r="16246">
          <cell r="A16246">
            <v>7501003339560</v>
          </cell>
          <cell r="B16246">
            <v>7501003339560</v>
          </cell>
          <cell r="C16246" t="str">
            <v>TE MCCORMICK JAMAICA 25 PZAS.</v>
          </cell>
          <cell r="D16246" t="str">
            <v>EXH</v>
          </cell>
          <cell r="E16246">
            <v>24</v>
          </cell>
          <cell r="F16246">
            <v>25.7</v>
          </cell>
          <cell r="G16246">
            <v>25.7</v>
          </cell>
          <cell r="H16246">
            <v>25.2</v>
          </cell>
          <cell r="I16246">
            <v>24.5</v>
          </cell>
          <cell r="J16246">
            <v>22.89</v>
          </cell>
          <cell r="K16246">
            <v>7501003339560</v>
          </cell>
          <cell r="M16246">
            <v>7501003339560</v>
          </cell>
        </row>
        <row r="16247">
          <cell r="A16247">
            <v>75010366481</v>
          </cell>
          <cell r="B16247">
            <v>75010366481</v>
          </cell>
          <cell r="C16247" t="str">
            <v>TE MCCORMICK LIMON 24/50 PZAS.</v>
          </cell>
          <cell r="D16247" t="str">
            <v>CJA</v>
          </cell>
          <cell r="F16247">
            <v>663.9</v>
          </cell>
          <cell r="G16247">
            <v>663.9</v>
          </cell>
          <cell r="H16247">
            <v>651.70000000000005</v>
          </cell>
          <cell r="I16247">
            <v>639.5</v>
          </cell>
          <cell r="J16247">
            <v>609.01</v>
          </cell>
          <cell r="K16247">
            <v>75010366481</v>
          </cell>
          <cell r="M16247">
            <v>75010366481</v>
          </cell>
        </row>
        <row r="16248">
          <cell r="A16248">
            <v>7502669202</v>
          </cell>
          <cell r="B16248">
            <v>7502669202</v>
          </cell>
          <cell r="C16248" t="str">
            <v>TE MCCORMICK 25 MZANILLA 25 LIMON 2</v>
          </cell>
          <cell r="D16248" t="str">
            <v>CJA</v>
          </cell>
          <cell r="F16248">
            <v>699.8</v>
          </cell>
          <cell r="G16248">
            <v>699.8</v>
          </cell>
          <cell r="H16248">
            <v>687</v>
          </cell>
          <cell r="I16248">
            <v>674.1</v>
          </cell>
          <cell r="J16248">
            <v>642.01</v>
          </cell>
          <cell r="K16248">
            <v>7502669202</v>
          </cell>
          <cell r="M16248">
            <v>7502669202</v>
          </cell>
        </row>
        <row r="16249">
          <cell r="A16249">
            <v>75062101201</v>
          </cell>
          <cell r="B16249">
            <v>75062101201</v>
          </cell>
          <cell r="C16249" t="str">
            <v>TE MCCORMICK JENGIBRE-LIMON 24/25 P</v>
          </cell>
          <cell r="D16249" t="str">
            <v>CJA</v>
          </cell>
          <cell r="E16249">
            <v>8.3000000000000004E-2</v>
          </cell>
          <cell r="F16249">
            <v>675.6</v>
          </cell>
          <cell r="G16249">
            <v>675.6</v>
          </cell>
          <cell r="H16249">
            <v>663.2</v>
          </cell>
          <cell r="I16249">
            <v>650.79999999999995</v>
          </cell>
          <cell r="J16249">
            <v>619.77</v>
          </cell>
          <cell r="K16249">
            <v>75062101201</v>
          </cell>
          <cell r="M16249">
            <v>75062101201</v>
          </cell>
        </row>
        <row r="16250">
          <cell r="A16250">
            <v>7508231901</v>
          </cell>
          <cell r="B16250">
            <v>7508231901</v>
          </cell>
          <cell r="C16250" t="str">
            <v>TE MCCORMICK BALANCE 24/20P. B. NOC</v>
          </cell>
          <cell r="D16250" t="str">
            <v>CJA</v>
          </cell>
          <cell r="E16250">
            <v>3.5</v>
          </cell>
          <cell r="F16250">
            <v>620.29999999999995</v>
          </cell>
          <cell r="G16250">
            <v>620.29999999999995</v>
          </cell>
          <cell r="H16250">
            <v>608.9</v>
          </cell>
          <cell r="I16250">
            <v>597.5</v>
          </cell>
          <cell r="J16250">
            <v>569.01</v>
          </cell>
          <cell r="K16250">
            <v>7508231901</v>
          </cell>
          <cell r="M16250">
            <v>7508231901</v>
          </cell>
        </row>
        <row r="16251">
          <cell r="A16251">
            <v>7508231902</v>
          </cell>
          <cell r="B16251">
            <v>7508231902</v>
          </cell>
          <cell r="C16251" t="str">
            <v>TE MCCORMICK BALANCE 24/20P. ANTIGR</v>
          </cell>
          <cell r="D16251" t="str">
            <v>CJA</v>
          </cell>
          <cell r="E16251">
            <v>0.5</v>
          </cell>
          <cell r="F16251">
            <v>620.29999999999995</v>
          </cell>
          <cell r="G16251">
            <v>620.29999999999995</v>
          </cell>
          <cell r="H16251">
            <v>608.9</v>
          </cell>
          <cell r="I16251">
            <v>597.5</v>
          </cell>
          <cell r="J16251">
            <v>569.01</v>
          </cell>
          <cell r="K16251">
            <v>7508231902</v>
          </cell>
          <cell r="M16251">
            <v>7508231902</v>
          </cell>
        </row>
        <row r="16252">
          <cell r="A16252">
            <v>7508231903</v>
          </cell>
          <cell r="B16252">
            <v>7508231903</v>
          </cell>
          <cell r="C16252" t="str">
            <v>TE MCCORMICK BALANCE 24/20P. ENERGI</v>
          </cell>
          <cell r="D16252" t="str">
            <v>CJA</v>
          </cell>
          <cell r="E16252">
            <v>6</v>
          </cell>
          <cell r="F16252">
            <v>620.29999999999995</v>
          </cell>
          <cell r="G16252">
            <v>620.29999999999995</v>
          </cell>
          <cell r="H16252">
            <v>608.9</v>
          </cell>
          <cell r="I16252">
            <v>597.5</v>
          </cell>
          <cell r="J16252">
            <v>569.01</v>
          </cell>
          <cell r="K16252">
            <v>7508231903</v>
          </cell>
          <cell r="M16252">
            <v>7508231903</v>
          </cell>
        </row>
        <row r="16253">
          <cell r="A16253">
            <v>7508231904</v>
          </cell>
          <cell r="B16253">
            <v>7508231904</v>
          </cell>
          <cell r="C16253" t="str">
            <v>TE MCCORMICK BALANCE 24/20P. MENTA-</v>
          </cell>
          <cell r="D16253" t="str">
            <v>CJA</v>
          </cell>
          <cell r="F16253">
            <v>475.3</v>
          </cell>
          <cell r="G16253">
            <v>475.3</v>
          </cell>
          <cell r="H16253">
            <v>466.6</v>
          </cell>
          <cell r="I16253">
            <v>457.8</v>
          </cell>
          <cell r="J16253">
            <v>436.01</v>
          </cell>
          <cell r="K16253">
            <v>7508231904</v>
          </cell>
          <cell r="M16253">
            <v>7508231904</v>
          </cell>
        </row>
        <row r="16254">
          <cell r="A16254">
            <v>8202</v>
          </cell>
          <cell r="B16254">
            <v>8202</v>
          </cell>
          <cell r="C16254" t="str">
            <v>TE MCCORMICK MANZANILLA 24/25 PZAS.</v>
          </cell>
          <cell r="D16254" t="str">
            <v>CJA</v>
          </cell>
          <cell r="E16254">
            <v>8.7080000000000002</v>
          </cell>
          <cell r="F16254">
            <v>394.6</v>
          </cell>
          <cell r="G16254">
            <v>394.6</v>
          </cell>
          <cell r="H16254">
            <v>387.4</v>
          </cell>
          <cell r="I16254">
            <v>380.1</v>
          </cell>
          <cell r="J16254">
            <v>362.01</v>
          </cell>
          <cell r="K16254">
            <v>8202</v>
          </cell>
          <cell r="M16254">
            <v>8202</v>
          </cell>
        </row>
        <row r="16255">
          <cell r="A16255">
            <v>8203</v>
          </cell>
          <cell r="B16255">
            <v>8203</v>
          </cell>
          <cell r="C16255" t="str">
            <v>TE MCCORMICK HIERBABUENA 24/25 PZAS</v>
          </cell>
          <cell r="D16255" t="str">
            <v>CJA</v>
          </cell>
          <cell r="E16255">
            <v>9.0410000000000004</v>
          </cell>
          <cell r="F16255">
            <v>394.6</v>
          </cell>
          <cell r="G16255">
            <v>394.6</v>
          </cell>
          <cell r="H16255">
            <v>387.4</v>
          </cell>
          <cell r="I16255">
            <v>380.1</v>
          </cell>
          <cell r="J16255">
            <v>362.01</v>
          </cell>
          <cell r="K16255">
            <v>8203</v>
          </cell>
          <cell r="M16255">
            <v>8203</v>
          </cell>
        </row>
        <row r="16256">
          <cell r="A16256">
            <v>8204</v>
          </cell>
          <cell r="B16256">
            <v>8204</v>
          </cell>
          <cell r="C16256" t="str">
            <v>TE MCCORMICK LIMON 24/25 PZAS.</v>
          </cell>
          <cell r="D16256" t="str">
            <v>CJA</v>
          </cell>
          <cell r="E16256">
            <v>5.5</v>
          </cell>
          <cell r="F16256">
            <v>394.6</v>
          </cell>
          <cell r="G16256">
            <v>394.6</v>
          </cell>
          <cell r="H16256">
            <v>387.4</v>
          </cell>
          <cell r="I16256">
            <v>380.1</v>
          </cell>
          <cell r="J16256">
            <v>362.01</v>
          </cell>
          <cell r="K16256">
            <v>8204</v>
          </cell>
          <cell r="M16256">
            <v>8204</v>
          </cell>
        </row>
        <row r="16257">
          <cell r="A16257">
            <v>8205</v>
          </cell>
          <cell r="B16257">
            <v>8205</v>
          </cell>
          <cell r="C16257" t="str">
            <v>TE MCCORMICK JAMAICA 24/25 PZAS.</v>
          </cell>
          <cell r="D16257" t="str">
            <v>CJA</v>
          </cell>
          <cell r="E16257">
            <v>1</v>
          </cell>
          <cell r="F16257">
            <v>598.6</v>
          </cell>
          <cell r="G16257">
            <v>598.6</v>
          </cell>
          <cell r="H16257">
            <v>587.6</v>
          </cell>
          <cell r="I16257">
            <v>576.6</v>
          </cell>
          <cell r="J16257">
            <v>549.15</v>
          </cell>
          <cell r="K16257">
            <v>8205</v>
          </cell>
          <cell r="M16257">
            <v>8205</v>
          </cell>
        </row>
        <row r="16258">
          <cell r="A16258">
            <v>8210</v>
          </cell>
          <cell r="B16258">
            <v>8210</v>
          </cell>
          <cell r="C16258" t="str">
            <v>TE MCCORMICK MANZANILLA 10/100 PZAS</v>
          </cell>
          <cell r="D16258" t="str">
            <v>CJA</v>
          </cell>
          <cell r="E16258">
            <v>7</v>
          </cell>
          <cell r="F16258">
            <v>588.6</v>
          </cell>
          <cell r="G16258">
            <v>588.6</v>
          </cell>
          <cell r="H16258">
            <v>577.79999999999995</v>
          </cell>
          <cell r="I16258">
            <v>567</v>
          </cell>
          <cell r="J16258">
            <v>540.01</v>
          </cell>
          <cell r="K16258">
            <v>8210</v>
          </cell>
          <cell r="M16258">
            <v>8210</v>
          </cell>
        </row>
        <row r="16259">
          <cell r="A16259" t="str">
            <v xml:space="preserve"> </v>
          </cell>
          <cell r="B16259" t="str">
            <v>_x000C_cei-029u-2.6</v>
          </cell>
          <cell r="E16259" t="str">
            <v>CEDIS ABA</v>
          </cell>
          <cell r="F16259" t="str">
            <v>RROTES AZTEC</v>
          </cell>
          <cell r="G16259" t="str">
            <v>A</v>
          </cell>
          <cell r="K16259" t="str">
            <v>Hoja :  259</v>
          </cell>
          <cell r="M16259" t="str">
            <v xml:space="preserve"> </v>
          </cell>
        </row>
        <row r="16260">
          <cell r="A16260">
            <v>0</v>
          </cell>
          <cell r="M16260">
            <v>0</v>
          </cell>
        </row>
        <row r="16261">
          <cell r="A16261" t="str">
            <v xml:space="preserve"> </v>
          </cell>
          <cell r="B16261" t="str">
            <v>Por codigo</v>
          </cell>
          <cell r="E16261" t="str">
            <v>LISTA DE PREC</v>
          </cell>
          <cell r="F16261" t="str">
            <v>IOS CON EXIS</v>
          </cell>
          <cell r="G16261" t="str">
            <v>TENCIA</v>
          </cell>
          <cell r="K16261" t="str">
            <v>Fecha : 22/Mar/22</v>
          </cell>
          <cell r="M16261" t="str">
            <v xml:space="preserve"> </v>
          </cell>
        </row>
        <row r="16262">
          <cell r="A16262" t="str">
            <v xml:space="preserve"> </v>
          </cell>
          <cell r="B16262" t="str">
            <v>-----------------</v>
          </cell>
          <cell r="C16262" t="str">
            <v>-----------------------------------</v>
          </cell>
          <cell r="D16262" t="str">
            <v>----</v>
          </cell>
          <cell r="E16262" t="str">
            <v>----------------</v>
          </cell>
          <cell r="F16262" t="str">
            <v>------------</v>
          </cell>
          <cell r="G16262" t="str">
            <v>-----------</v>
          </cell>
          <cell r="H16262" t="str">
            <v>------------</v>
          </cell>
          <cell r="I16262" t="str">
            <v>------------</v>
          </cell>
          <cell r="J16262" t="str">
            <v>----------</v>
          </cell>
          <cell r="K16262" t="str">
            <v>-------------------</v>
          </cell>
          <cell r="M16262" t="str">
            <v xml:space="preserve"> </v>
          </cell>
        </row>
        <row r="16263">
          <cell r="A16263" t="str">
            <v xml:space="preserve"> </v>
          </cell>
          <cell r="B16263" t="str">
            <v>Codigo</v>
          </cell>
          <cell r="C16263" t="str">
            <v>Descripcion</v>
          </cell>
          <cell r="D16263" t="str">
            <v>U.M.</v>
          </cell>
          <cell r="E16263" t="str">
            <v>Existencia</v>
          </cell>
          <cell r="F16263" t="str">
            <v>Precio 1</v>
          </cell>
          <cell r="G16263" t="str">
            <v>Precio 2</v>
          </cell>
          <cell r="H16263" t="str">
            <v>Precio 3</v>
          </cell>
          <cell r="I16263" t="str">
            <v>Precio 4</v>
          </cell>
          <cell r="J16263" t="str">
            <v>Precio</v>
          </cell>
          <cell r="K16263">
            <v>5</v>
          </cell>
          <cell r="M16263" t="str">
            <v xml:space="preserve"> </v>
          </cell>
        </row>
        <row r="16264">
          <cell r="A16264" t="str">
            <v xml:space="preserve"> </v>
          </cell>
          <cell r="B16264" t="str">
            <v>-----------------</v>
          </cell>
          <cell r="C16264" t="str">
            <v>-----------------------------------</v>
          </cell>
          <cell r="D16264" t="str">
            <v>----</v>
          </cell>
          <cell r="E16264" t="str">
            <v>----------------</v>
          </cell>
          <cell r="F16264" t="str">
            <v>------------</v>
          </cell>
          <cell r="G16264" t="str">
            <v>-----------</v>
          </cell>
          <cell r="H16264" t="str">
            <v>------------</v>
          </cell>
          <cell r="I16264" t="str">
            <v>------------</v>
          </cell>
          <cell r="J16264" t="str">
            <v>----------</v>
          </cell>
          <cell r="K16264" t="str">
            <v>-------------------</v>
          </cell>
          <cell r="M16264" t="str">
            <v xml:space="preserve"> </v>
          </cell>
        </row>
        <row r="16265">
          <cell r="A16265">
            <v>8211</v>
          </cell>
          <cell r="B16265">
            <v>8211</v>
          </cell>
          <cell r="C16265" t="str">
            <v>TE MCCORMICK NEGRO 24/25 PZAS.</v>
          </cell>
          <cell r="D16265" t="str">
            <v>CJA</v>
          </cell>
          <cell r="E16265">
            <v>7.1660000000000004</v>
          </cell>
          <cell r="F16265">
            <v>579.9</v>
          </cell>
          <cell r="G16265">
            <v>579.9</v>
          </cell>
          <cell r="H16265">
            <v>569.29999999999995</v>
          </cell>
          <cell r="I16265">
            <v>558.6</v>
          </cell>
          <cell r="J16265">
            <v>532.01</v>
          </cell>
          <cell r="K16265">
            <v>8211</v>
          </cell>
          <cell r="M16265">
            <v>8211</v>
          </cell>
        </row>
        <row r="16266">
          <cell r="A16266">
            <v>8212</v>
          </cell>
          <cell r="B16266">
            <v>8212</v>
          </cell>
          <cell r="C16266" t="str">
            <v>TE MCCORMICK CANELA/MANZANA 24/25 P</v>
          </cell>
          <cell r="D16266" t="str">
            <v>CJA</v>
          </cell>
          <cell r="E16266">
            <v>1.5</v>
          </cell>
          <cell r="F16266">
            <v>838</v>
          </cell>
          <cell r="G16266">
            <v>838</v>
          </cell>
          <cell r="H16266">
            <v>822.7</v>
          </cell>
          <cell r="I16266">
            <v>807.3</v>
          </cell>
          <cell r="J16266">
            <v>768.81</v>
          </cell>
          <cell r="K16266">
            <v>8212</v>
          </cell>
          <cell r="M16266">
            <v>8212</v>
          </cell>
        </row>
        <row r="16267">
          <cell r="A16267">
            <v>8213</v>
          </cell>
          <cell r="B16267">
            <v>8213</v>
          </cell>
          <cell r="C16267" t="str">
            <v>TE MCCORMICK NEGRO 24/50 PZAS.</v>
          </cell>
          <cell r="D16267" t="str">
            <v>CJA</v>
          </cell>
          <cell r="F16267">
            <v>825</v>
          </cell>
          <cell r="G16267">
            <v>825</v>
          </cell>
          <cell r="H16267">
            <v>815</v>
          </cell>
          <cell r="I16267">
            <v>800.1</v>
          </cell>
          <cell r="J16267">
            <v>762.01</v>
          </cell>
          <cell r="K16267">
            <v>8213</v>
          </cell>
          <cell r="M16267">
            <v>8213</v>
          </cell>
        </row>
        <row r="16268">
          <cell r="A16268">
            <v>8220</v>
          </cell>
          <cell r="B16268">
            <v>8220</v>
          </cell>
          <cell r="C16268" t="str">
            <v>TE MCCORMICK MANZANILLA 24/50 PZAS.</v>
          </cell>
          <cell r="D16268" t="str">
            <v>CJA</v>
          </cell>
          <cell r="E16268">
            <v>7.7910000000000004</v>
          </cell>
          <cell r="F16268">
            <v>752.1</v>
          </cell>
          <cell r="G16268">
            <v>752.1</v>
          </cell>
          <cell r="H16268">
            <v>738.3</v>
          </cell>
          <cell r="I16268">
            <v>724.5</v>
          </cell>
          <cell r="J16268">
            <v>690.01</v>
          </cell>
          <cell r="K16268">
            <v>8220</v>
          </cell>
          <cell r="M16268">
            <v>8220</v>
          </cell>
        </row>
        <row r="16269">
          <cell r="A16269">
            <v>8221</v>
          </cell>
          <cell r="B16269">
            <v>8221</v>
          </cell>
          <cell r="C16269" t="str">
            <v>TE MCCORMICK 7 AZAHARES 24/25 PZAS.</v>
          </cell>
          <cell r="D16269" t="str">
            <v>CJA</v>
          </cell>
          <cell r="E16269">
            <v>2.5</v>
          </cell>
          <cell r="F16269">
            <v>598.6</v>
          </cell>
          <cell r="G16269">
            <v>598.6</v>
          </cell>
          <cell r="H16269">
            <v>587.6</v>
          </cell>
          <cell r="I16269">
            <v>576.6</v>
          </cell>
          <cell r="J16269">
            <v>549.15</v>
          </cell>
          <cell r="K16269">
            <v>8221</v>
          </cell>
          <cell r="M16269">
            <v>8221</v>
          </cell>
        </row>
        <row r="16270">
          <cell r="A16270">
            <v>8222</v>
          </cell>
          <cell r="B16270">
            <v>8222</v>
          </cell>
          <cell r="C16270" t="str">
            <v>TE MCCORMICK TILA 24/25 PZAS.</v>
          </cell>
          <cell r="D16270" t="str">
            <v>CJA</v>
          </cell>
          <cell r="F16270">
            <v>557.79999999999995</v>
          </cell>
          <cell r="G16270">
            <v>557.79999999999995</v>
          </cell>
          <cell r="H16270">
            <v>547.6</v>
          </cell>
          <cell r="I16270">
            <v>537.29999999999995</v>
          </cell>
          <cell r="J16270">
            <v>511.71</v>
          </cell>
          <cell r="K16270">
            <v>8222</v>
          </cell>
          <cell r="M16270">
            <v>8222</v>
          </cell>
        </row>
        <row r="16271">
          <cell r="A16271">
            <v>84331</v>
          </cell>
          <cell r="B16271">
            <v>84331</v>
          </cell>
          <cell r="C16271" t="str">
            <v>TE MCCORMICK VERDE 24/25 PZAS.</v>
          </cell>
          <cell r="D16271" t="str">
            <v>CJA</v>
          </cell>
          <cell r="E16271">
            <v>5.5830000000000002</v>
          </cell>
          <cell r="F16271">
            <v>683</v>
          </cell>
          <cell r="G16271">
            <v>683</v>
          </cell>
          <cell r="H16271">
            <v>670.4</v>
          </cell>
          <cell r="I16271">
            <v>657.9</v>
          </cell>
          <cell r="J16271">
            <v>626.53</v>
          </cell>
          <cell r="K16271">
            <v>84331</v>
          </cell>
          <cell r="M16271">
            <v>84331</v>
          </cell>
        </row>
        <row r="16272">
          <cell r="A16272">
            <v>0</v>
          </cell>
          <cell r="M16272">
            <v>0</v>
          </cell>
        </row>
        <row r="16273">
          <cell r="A16273" t="str">
            <v xml:space="preserve"> </v>
          </cell>
          <cell r="B16273" t="str">
            <v>TF   TOALLAS F</v>
          </cell>
          <cell r="C16273" t="str">
            <v>EMENINAS</v>
          </cell>
          <cell r="M16273" t="str">
            <v xml:space="preserve"> </v>
          </cell>
        </row>
        <row r="16274">
          <cell r="A16274">
            <v>13117011197</v>
          </cell>
          <cell r="B16274">
            <v>13117011197</v>
          </cell>
          <cell r="C16274" t="str">
            <v>PANTIPROTECTORES FIORE 20 PZAS.</v>
          </cell>
          <cell r="D16274" t="str">
            <v>PZA</v>
          </cell>
          <cell r="F16274">
            <v>15</v>
          </cell>
          <cell r="G16274">
            <v>15</v>
          </cell>
          <cell r="H16274">
            <v>14.9</v>
          </cell>
          <cell r="I16274">
            <v>14.5</v>
          </cell>
          <cell r="J16274">
            <v>13.27</v>
          </cell>
          <cell r="K16274">
            <v>1311701119</v>
          </cell>
          <cell r="M16274">
            <v>13117011197</v>
          </cell>
        </row>
        <row r="16275">
          <cell r="A16275">
            <v>13117017823</v>
          </cell>
          <cell r="B16275">
            <v>13117017823</v>
          </cell>
          <cell r="C16275" t="str">
            <v>FIORE MANZANILLA PAQ. 8 PZAS.</v>
          </cell>
          <cell r="D16275" t="str">
            <v>PAQ</v>
          </cell>
          <cell r="F16275">
            <v>11.2</v>
          </cell>
          <cell r="G16275">
            <v>11.2</v>
          </cell>
          <cell r="H16275">
            <v>10.8</v>
          </cell>
          <cell r="I16275">
            <v>10.5</v>
          </cell>
          <cell r="J16275">
            <v>9.2100000000000009</v>
          </cell>
          <cell r="K16275">
            <v>13117017823</v>
          </cell>
          <cell r="M16275">
            <v>13117017823</v>
          </cell>
        </row>
        <row r="16276">
          <cell r="A16276">
            <v>112104</v>
          </cell>
          <cell r="B16276">
            <v>112104</v>
          </cell>
          <cell r="C16276" t="str">
            <v>ALWAYS PROTEC. TOTAL SUAVE S/A 10/1</v>
          </cell>
          <cell r="D16276" t="str">
            <v>CJA</v>
          </cell>
          <cell r="F16276">
            <v>166.2</v>
          </cell>
          <cell r="G16276">
            <v>166.2</v>
          </cell>
          <cell r="H16276">
            <v>163.19999999999999</v>
          </cell>
          <cell r="I16276">
            <v>160.1</v>
          </cell>
          <cell r="J16276">
            <v>152.47</v>
          </cell>
          <cell r="K16276">
            <v>112104</v>
          </cell>
          <cell r="M16276">
            <v>112104</v>
          </cell>
        </row>
        <row r="16277">
          <cell r="A16277">
            <v>112109</v>
          </cell>
          <cell r="B16277">
            <v>112109</v>
          </cell>
          <cell r="C16277" t="str">
            <v>ALWAYS PROTEC. TOTAL SUAVE C/ALAS 8</v>
          </cell>
          <cell r="D16277" t="str">
            <v>CJA</v>
          </cell>
          <cell r="F16277">
            <v>136.30000000000001</v>
          </cell>
          <cell r="G16277">
            <v>133.80000000000001</v>
          </cell>
          <cell r="H16277">
            <v>133.80000000000001</v>
          </cell>
          <cell r="I16277">
            <v>131.30000000000001</v>
          </cell>
          <cell r="J16277">
            <v>125.01</v>
          </cell>
          <cell r="K16277">
            <v>112109</v>
          </cell>
          <cell r="M16277">
            <v>112109</v>
          </cell>
        </row>
        <row r="16278">
          <cell r="A16278">
            <v>112110</v>
          </cell>
          <cell r="B16278">
            <v>112110</v>
          </cell>
          <cell r="C16278" t="str">
            <v>ALWAYS NOCHES TRANQ. SUAVE C/A 12/8</v>
          </cell>
          <cell r="D16278" t="str">
            <v>CJA</v>
          </cell>
          <cell r="E16278">
            <v>9.5</v>
          </cell>
          <cell r="F16278">
            <v>237.6</v>
          </cell>
          <cell r="G16278">
            <v>235.4</v>
          </cell>
          <cell r="H16278">
            <v>235.4</v>
          </cell>
          <cell r="I16278">
            <v>233.2</v>
          </cell>
          <cell r="J16278">
            <v>220.01</v>
          </cell>
          <cell r="K16278">
            <v>112110</v>
          </cell>
          <cell r="M16278">
            <v>112110</v>
          </cell>
        </row>
        <row r="16279">
          <cell r="A16279">
            <v>112112</v>
          </cell>
          <cell r="B16279">
            <v>112112</v>
          </cell>
          <cell r="C16279" t="str">
            <v>ALWAYS NOCHES TRANQ. SECA C/A 12/8</v>
          </cell>
          <cell r="D16279" t="str">
            <v>CJA</v>
          </cell>
          <cell r="E16279">
            <v>1</v>
          </cell>
          <cell r="F16279">
            <v>259.2</v>
          </cell>
          <cell r="G16279">
            <v>256.8</v>
          </cell>
          <cell r="H16279">
            <v>256.8</v>
          </cell>
          <cell r="I16279">
            <v>254.4</v>
          </cell>
          <cell r="J16279">
            <v>240.01</v>
          </cell>
          <cell r="K16279">
            <v>112112</v>
          </cell>
          <cell r="M16279">
            <v>112112</v>
          </cell>
        </row>
        <row r="16280">
          <cell r="A16280">
            <v>144556</v>
          </cell>
          <cell r="B16280">
            <v>144556</v>
          </cell>
          <cell r="C16280" t="str">
            <v>SABA CONFORT REGULAR C/ALAS 10/10 P</v>
          </cell>
          <cell r="D16280" t="str">
            <v>CJA</v>
          </cell>
          <cell r="F16280">
            <v>160.80000000000001</v>
          </cell>
          <cell r="G16280">
            <v>160.80000000000001</v>
          </cell>
          <cell r="H16280">
            <v>157.9</v>
          </cell>
          <cell r="I16280">
            <v>155</v>
          </cell>
          <cell r="J16280">
            <v>146.19</v>
          </cell>
          <cell r="K16280">
            <v>144556</v>
          </cell>
          <cell r="M16280">
            <v>144556</v>
          </cell>
        </row>
        <row r="16281">
          <cell r="A16281">
            <v>144557</v>
          </cell>
          <cell r="B16281">
            <v>144557</v>
          </cell>
          <cell r="C16281" t="str">
            <v>SABA CONFORT REGULAR S/ALAS 10/10 P</v>
          </cell>
          <cell r="D16281" t="str">
            <v>CJA</v>
          </cell>
          <cell r="E16281">
            <v>4</v>
          </cell>
          <cell r="F16281">
            <v>119.7</v>
          </cell>
          <cell r="G16281">
            <v>119.7</v>
          </cell>
          <cell r="H16281">
            <v>117.5</v>
          </cell>
          <cell r="I16281">
            <v>115.3</v>
          </cell>
          <cell r="J16281">
            <v>109.76</v>
          </cell>
          <cell r="K16281">
            <v>144557</v>
          </cell>
          <cell r="M16281">
            <v>144557</v>
          </cell>
        </row>
        <row r="16282">
          <cell r="A16282">
            <v>1573</v>
          </cell>
          <cell r="B16282">
            <v>1573</v>
          </cell>
          <cell r="C16282" t="str">
            <v>SABA TEENS NORMAL ULT. 12/10 P.</v>
          </cell>
          <cell r="D16282" t="str">
            <v>CJA</v>
          </cell>
          <cell r="E16282">
            <v>6.9160000000000004</v>
          </cell>
          <cell r="F16282">
            <v>336.6</v>
          </cell>
          <cell r="G16282">
            <v>336.6</v>
          </cell>
          <cell r="H16282">
            <v>330.5</v>
          </cell>
          <cell r="I16282">
            <v>324.39999999999998</v>
          </cell>
          <cell r="J16282">
            <v>306.01</v>
          </cell>
          <cell r="K16282">
            <v>1573</v>
          </cell>
          <cell r="M16282">
            <v>1573</v>
          </cell>
        </row>
        <row r="16283">
          <cell r="A16283">
            <v>1576</v>
          </cell>
          <cell r="B16283">
            <v>1576</v>
          </cell>
          <cell r="C16283" t="str">
            <v>SABA TEENS LARGA ULT. C/ALAS 12/10</v>
          </cell>
          <cell r="D16283" t="str">
            <v>CJA</v>
          </cell>
          <cell r="E16283">
            <v>1</v>
          </cell>
          <cell r="F16283">
            <v>347.6</v>
          </cell>
          <cell r="G16283">
            <v>347.6</v>
          </cell>
          <cell r="H16283">
            <v>341.3</v>
          </cell>
          <cell r="I16283">
            <v>335</v>
          </cell>
          <cell r="J16283">
            <v>316.01</v>
          </cell>
          <cell r="K16283">
            <v>1576</v>
          </cell>
          <cell r="M16283">
            <v>1576</v>
          </cell>
        </row>
        <row r="16284">
          <cell r="A16284">
            <v>1577</v>
          </cell>
          <cell r="B16284">
            <v>1577</v>
          </cell>
          <cell r="C16284" t="str">
            <v>SABA TEENS NOCTURNA ULT. 12/10 P.</v>
          </cell>
          <cell r="D16284" t="str">
            <v>CJA</v>
          </cell>
          <cell r="E16284">
            <v>1.5</v>
          </cell>
          <cell r="F16284">
            <v>358.3</v>
          </cell>
          <cell r="G16284">
            <v>358.3</v>
          </cell>
          <cell r="H16284">
            <v>351.8</v>
          </cell>
          <cell r="I16284">
            <v>345.3</v>
          </cell>
          <cell r="J16284">
            <v>325.69</v>
          </cell>
          <cell r="K16284">
            <v>1577</v>
          </cell>
          <cell r="M16284">
            <v>1577</v>
          </cell>
        </row>
        <row r="16285">
          <cell r="A16285">
            <v>1580</v>
          </cell>
          <cell r="B16285">
            <v>1580</v>
          </cell>
          <cell r="C16285" t="str">
            <v>SABA ULTRA INVISIBLE LARGA 16/12 PZ</v>
          </cell>
          <cell r="D16285" t="str">
            <v>CJA</v>
          </cell>
          <cell r="E16285">
            <v>6</v>
          </cell>
          <cell r="F16285">
            <v>500.4</v>
          </cell>
          <cell r="G16285">
            <v>500.4</v>
          </cell>
          <cell r="H16285">
            <v>491.2</v>
          </cell>
          <cell r="I16285">
            <v>482</v>
          </cell>
          <cell r="J16285">
            <v>459.01</v>
          </cell>
          <cell r="K16285">
            <v>1580</v>
          </cell>
          <cell r="M16285">
            <v>1580</v>
          </cell>
        </row>
        <row r="16286">
          <cell r="A16286">
            <v>1581</v>
          </cell>
          <cell r="B16286">
            <v>1581</v>
          </cell>
          <cell r="C16286" t="str">
            <v>NATURELLA IND. NOCTURNA C/A 4/42 PZ</v>
          </cell>
          <cell r="D16286" t="str">
            <v>CJA</v>
          </cell>
          <cell r="F16286">
            <v>243.9</v>
          </cell>
          <cell r="G16286">
            <v>243.9</v>
          </cell>
          <cell r="H16286">
            <v>239.4</v>
          </cell>
          <cell r="I16286">
            <v>234.9</v>
          </cell>
          <cell r="J16286">
            <v>223.71</v>
          </cell>
          <cell r="K16286">
            <v>1581</v>
          </cell>
          <cell r="M16286">
            <v>1581</v>
          </cell>
        </row>
        <row r="16287">
          <cell r="A16287">
            <v>1750101903485</v>
          </cell>
          <cell r="B16287">
            <v>1750101903485</v>
          </cell>
          <cell r="C16287" t="str">
            <v>SABA ESTILOS REGULAR C/ALAS 10/8 PZ</v>
          </cell>
          <cell r="D16287" t="str">
            <v>CJA</v>
          </cell>
          <cell r="F16287">
            <v>143.1</v>
          </cell>
          <cell r="G16287">
            <v>143.1</v>
          </cell>
          <cell r="H16287">
            <v>140.5</v>
          </cell>
          <cell r="I16287">
            <v>137.80000000000001</v>
          </cell>
          <cell r="J16287">
            <v>131.24</v>
          </cell>
          <cell r="K16287">
            <v>1750101903485</v>
          </cell>
          <cell r="M16287">
            <v>1750101903485</v>
          </cell>
        </row>
        <row r="16288">
          <cell r="A16288">
            <v>1750101903742</v>
          </cell>
          <cell r="B16288">
            <v>1750101903742</v>
          </cell>
          <cell r="C16288" t="str">
            <v>SABA ESTILOS NOCTURNA C/ALAS 10/8 P</v>
          </cell>
          <cell r="D16288" t="str">
            <v>CJA</v>
          </cell>
          <cell r="F16288">
            <v>211.5</v>
          </cell>
          <cell r="G16288">
            <v>211.5</v>
          </cell>
          <cell r="H16288">
            <v>207.6</v>
          </cell>
          <cell r="I16288">
            <v>203.7</v>
          </cell>
          <cell r="J16288">
            <v>194.01</v>
          </cell>
          <cell r="K16288">
            <v>1750101903742</v>
          </cell>
          <cell r="M16288">
            <v>1750101903742</v>
          </cell>
        </row>
        <row r="16289">
          <cell r="A16289">
            <v>1750101903996</v>
          </cell>
          <cell r="B16289">
            <v>1750101903996</v>
          </cell>
          <cell r="C16289" t="str">
            <v>SABA ULTRA INVISIBLE BUENAS NOC. 6/</v>
          </cell>
          <cell r="D16289" t="str">
            <v>CJA</v>
          </cell>
          <cell r="E16289">
            <v>33.055</v>
          </cell>
          <cell r="F16289">
            <v>565.80999999999995</v>
          </cell>
          <cell r="G16289">
            <v>565.80999999999995</v>
          </cell>
          <cell r="H16289">
            <v>544.94000000000005</v>
          </cell>
          <cell r="I16289">
            <v>529.38</v>
          </cell>
          <cell r="J16289">
            <v>519.01</v>
          </cell>
          <cell r="K16289">
            <v>1750101903996</v>
          </cell>
          <cell r="M16289">
            <v>1750101903996</v>
          </cell>
        </row>
        <row r="16290">
          <cell r="A16290">
            <v>1750194348888</v>
          </cell>
          <cell r="B16290">
            <v>1750194348888</v>
          </cell>
          <cell r="C16290" t="str">
            <v>KOTEX U-UNIKA NOCTURNA C/ALAS 8/10+</v>
          </cell>
          <cell r="D16290" t="str">
            <v>CJA</v>
          </cell>
          <cell r="E16290">
            <v>6</v>
          </cell>
          <cell r="F16290">
            <v>200.4</v>
          </cell>
          <cell r="G16290">
            <v>200.4</v>
          </cell>
          <cell r="H16290">
            <v>196.7</v>
          </cell>
          <cell r="I16290">
            <v>193.1</v>
          </cell>
          <cell r="J16290">
            <v>182.12</v>
          </cell>
          <cell r="K16290">
            <v>1750194348888</v>
          </cell>
          <cell r="M16290">
            <v>1750194348888</v>
          </cell>
        </row>
        <row r="16291">
          <cell r="A16291">
            <v>1750194349013</v>
          </cell>
          <cell r="B16291">
            <v>1750194349013</v>
          </cell>
          <cell r="C16291" t="str">
            <v>KOTEX NATURALS MZNILLA ANAT. S/A 10</v>
          </cell>
          <cell r="D16291" t="str">
            <v>CJA</v>
          </cell>
          <cell r="E16291">
            <v>12</v>
          </cell>
          <cell r="F16291">
            <v>152.1</v>
          </cell>
          <cell r="G16291">
            <v>152.1</v>
          </cell>
          <cell r="H16291">
            <v>149.30000000000001</v>
          </cell>
          <cell r="I16291">
            <v>146.6</v>
          </cell>
          <cell r="J16291">
            <v>138.22999999999999</v>
          </cell>
          <cell r="K16291">
            <v>1750194349013</v>
          </cell>
          <cell r="M16291">
            <v>1750194349013</v>
          </cell>
        </row>
        <row r="16292">
          <cell r="A16292">
            <v>1750194349099</v>
          </cell>
          <cell r="B16292">
            <v>1750194349099</v>
          </cell>
          <cell r="C16292" t="str">
            <v>KOTEX ULTRA DELGADA C/A 12/10 PZAS.</v>
          </cell>
          <cell r="D16292" t="str">
            <v>CJA</v>
          </cell>
          <cell r="E16292">
            <v>8.8330000000000002</v>
          </cell>
          <cell r="F16292">
            <v>198</v>
          </cell>
          <cell r="G16292">
            <v>198</v>
          </cell>
          <cell r="H16292">
            <v>194.4</v>
          </cell>
          <cell r="I16292">
            <v>190.8</v>
          </cell>
          <cell r="J16292">
            <v>180.01</v>
          </cell>
          <cell r="K16292">
            <v>1750194349099</v>
          </cell>
          <cell r="M16292">
            <v>1750194349099</v>
          </cell>
        </row>
        <row r="16293">
          <cell r="A16293">
            <v>1750194349424</v>
          </cell>
          <cell r="B16293">
            <v>1750194349424</v>
          </cell>
          <cell r="C16293" t="str">
            <v>KOTEX U-UNIKA ANATOMICA C/ALAS 10/8</v>
          </cell>
          <cell r="D16293" t="str">
            <v>CJA</v>
          </cell>
          <cell r="F16293">
            <v>131.9</v>
          </cell>
          <cell r="G16293">
            <v>131.9</v>
          </cell>
          <cell r="H16293">
            <v>129.5</v>
          </cell>
          <cell r="I16293">
            <v>127.1</v>
          </cell>
          <cell r="J16293">
            <v>121.01</v>
          </cell>
          <cell r="K16293">
            <v>1750194349424</v>
          </cell>
          <cell r="M16293">
            <v>1750194349424</v>
          </cell>
        </row>
        <row r="16294">
          <cell r="A16294">
            <v>1750642560152</v>
          </cell>
          <cell r="B16294">
            <v>1750642560152</v>
          </cell>
          <cell r="C16294" t="str">
            <v>KOTEX NOCTURNA C/A 10/8 PZAS.</v>
          </cell>
          <cell r="D16294" t="str">
            <v>CJA</v>
          </cell>
          <cell r="E16294">
            <v>81</v>
          </cell>
          <cell r="F16294">
            <v>185.2</v>
          </cell>
          <cell r="G16294">
            <v>185.2</v>
          </cell>
          <cell r="H16294">
            <v>181.8</v>
          </cell>
          <cell r="I16294">
            <v>178.4</v>
          </cell>
          <cell r="J16294">
            <v>168.29</v>
          </cell>
          <cell r="K16294">
            <v>1750642560152</v>
          </cell>
          <cell r="M16294">
            <v>1750642560152</v>
          </cell>
        </row>
        <row r="16295">
          <cell r="A16295">
            <v>3864</v>
          </cell>
          <cell r="B16295">
            <v>3864</v>
          </cell>
          <cell r="C16295" t="str">
            <v>SABA BUENAS NOCHES 18/6 PZAS.</v>
          </cell>
          <cell r="D16295" t="str">
            <v>CJA</v>
          </cell>
          <cell r="F16295">
            <v>247</v>
          </cell>
          <cell r="G16295">
            <v>247</v>
          </cell>
          <cell r="H16295">
            <v>242</v>
          </cell>
          <cell r="I16295">
            <v>238</v>
          </cell>
          <cell r="J16295">
            <v>224.01</v>
          </cell>
          <cell r="K16295">
            <v>3864</v>
          </cell>
          <cell r="M16295">
            <v>3864</v>
          </cell>
        </row>
        <row r="16296">
          <cell r="A16296">
            <v>4750101903047</v>
          </cell>
          <cell r="B16296">
            <v>4750101903047</v>
          </cell>
          <cell r="C16296" t="str">
            <v>SABA BUENAS NOCHES * 14/8 PZAS.</v>
          </cell>
          <cell r="D16296" t="str">
            <v>CJA</v>
          </cell>
          <cell r="E16296">
            <v>110.785</v>
          </cell>
          <cell r="F16296">
            <v>280.8</v>
          </cell>
          <cell r="G16296">
            <v>278.2</v>
          </cell>
          <cell r="H16296">
            <v>278.2</v>
          </cell>
          <cell r="I16296">
            <v>275.60000000000002</v>
          </cell>
          <cell r="J16296">
            <v>260.01</v>
          </cell>
          <cell r="K16296">
            <v>4750101903047</v>
          </cell>
          <cell r="M16296">
            <v>4750101903047</v>
          </cell>
        </row>
        <row r="16297">
          <cell r="A16297">
            <v>56712036</v>
          </cell>
          <cell r="B16297">
            <v>56712036</v>
          </cell>
          <cell r="C16297" t="str">
            <v>SABA ULTRA INVISIBLE BUENAS NOC. 12</v>
          </cell>
          <cell r="D16297" t="str">
            <v>CJA</v>
          </cell>
          <cell r="E16297">
            <v>49.582999999999998</v>
          </cell>
          <cell r="F16297">
            <v>377.2</v>
          </cell>
          <cell r="G16297">
            <v>377.2</v>
          </cell>
          <cell r="H16297">
            <v>370.3</v>
          </cell>
          <cell r="I16297">
            <v>363.6</v>
          </cell>
          <cell r="J16297">
            <v>346.01</v>
          </cell>
          <cell r="K16297">
            <v>56712036</v>
          </cell>
          <cell r="M16297">
            <v>56712036</v>
          </cell>
        </row>
        <row r="16298">
          <cell r="A16298">
            <v>6832</v>
          </cell>
          <cell r="B16298">
            <v>6832</v>
          </cell>
          <cell r="C16298" t="str">
            <v>SABA CONFORT DELGADA C/ALAS 10/10 P</v>
          </cell>
          <cell r="D16298" t="str">
            <v>CJA</v>
          </cell>
          <cell r="E16298">
            <v>6</v>
          </cell>
          <cell r="F16298">
            <v>184.2</v>
          </cell>
          <cell r="G16298">
            <v>184.2</v>
          </cell>
          <cell r="H16298">
            <v>180.8</v>
          </cell>
          <cell r="I16298">
            <v>177.5</v>
          </cell>
          <cell r="J16298">
            <v>167.41</v>
          </cell>
          <cell r="K16298">
            <v>6832</v>
          </cell>
          <cell r="M16298">
            <v>6832</v>
          </cell>
        </row>
        <row r="16299">
          <cell r="A16299">
            <v>6833</v>
          </cell>
          <cell r="B16299">
            <v>6833</v>
          </cell>
          <cell r="C16299" t="str">
            <v>SABA CONFORT NOCTURNA C/ALAS 10/8 P</v>
          </cell>
          <cell r="D16299" t="str">
            <v>CJA</v>
          </cell>
          <cell r="E16299">
            <v>7.1</v>
          </cell>
          <cell r="F16299">
            <v>147.19999999999999</v>
          </cell>
          <cell r="G16299">
            <v>147.19999999999999</v>
          </cell>
          <cell r="H16299">
            <v>144.5</v>
          </cell>
          <cell r="I16299">
            <v>141.9</v>
          </cell>
          <cell r="J16299">
            <v>133.79</v>
          </cell>
          <cell r="K16299">
            <v>6833</v>
          </cell>
          <cell r="M16299">
            <v>6833</v>
          </cell>
        </row>
        <row r="16300">
          <cell r="A16300">
            <v>6860</v>
          </cell>
          <cell r="B16300">
            <v>6860</v>
          </cell>
          <cell r="C16300" t="str">
            <v>PANTIPROTECTORES NATURELLA 18/26 PZ</v>
          </cell>
          <cell r="D16300" t="str">
            <v>CJA</v>
          </cell>
          <cell r="F16300">
            <v>369</v>
          </cell>
          <cell r="G16300">
            <v>365.5</v>
          </cell>
          <cell r="H16300">
            <v>365.5</v>
          </cell>
          <cell r="I16300">
            <v>362.1</v>
          </cell>
          <cell r="J16300">
            <v>341.59</v>
          </cell>
          <cell r="K16300">
            <v>6860</v>
          </cell>
          <cell r="M16300">
            <v>6860</v>
          </cell>
        </row>
        <row r="16301">
          <cell r="A16301">
            <v>6861</v>
          </cell>
          <cell r="B16301">
            <v>6861</v>
          </cell>
          <cell r="C16301" t="str">
            <v>PANTIPROTECTORES SABA LARGOS 16/28</v>
          </cell>
          <cell r="D16301" t="str">
            <v>CJA</v>
          </cell>
          <cell r="E16301">
            <v>2</v>
          </cell>
          <cell r="F16301">
            <v>409.9</v>
          </cell>
          <cell r="G16301">
            <v>409.9</v>
          </cell>
          <cell r="H16301">
            <v>402.4</v>
          </cell>
          <cell r="I16301">
            <v>394.8</v>
          </cell>
          <cell r="J16301">
            <v>376.01</v>
          </cell>
          <cell r="K16301">
            <v>6861</v>
          </cell>
          <cell r="M16301">
            <v>6861</v>
          </cell>
        </row>
        <row r="16302">
          <cell r="A16302">
            <v>6862</v>
          </cell>
          <cell r="B16302">
            <v>6862</v>
          </cell>
          <cell r="C16302" t="str">
            <v>PANTIPROT. KOTEX ROSA LARGOS 24/44</v>
          </cell>
          <cell r="D16302" t="str">
            <v>CJA</v>
          </cell>
          <cell r="E16302">
            <v>10.5</v>
          </cell>
          <cell r="F16302">
            <v>732.9</v>
          </cell>
          <cell r="G16302">
            <v>732.9</v>
          </cell>
          <cell r="H16302">
            <v>719.5</v>
          </cell>
          <cell r="I16302">
            <v>706</v>
          </cell>
          <cell r="J16302">
            <v>672.36</v>
          </cell>
          <cell r="K16302">
            <v>6862</v>
          </cell>
          <cell r="M16302">
            <v>6862</v>
          </cell>
        </row>
        <row r="16303">
          <cell r="A16303">
            <v>6865</v>
          </cell>
          <cell r="B16303">
            <v>6865</v>
          </cell>
          <cell r="C16303" t="str">
            <v>PANTIPROTECTORES FIORE 24/20 PZAS.</v>
          </cell>
          <cell r="D16303" t="str">
            <v>CJA</v>
          </cell>
          <cell r="F16303">
            <v>350.2</v>
          </cell>
          <cell r="G16303">
            <v>350.2</v>
          </cell>
          <cell r="H16303">
            <v>343.8</v>
          </cell>
          <cell r="I16303">
            <v>337.4</v>
          </cell>
          <cell r="J16303">
            <v>318.3</v>
          </cell>
          <cell r="K16303">
            <v>6865</v>
          </cell>
          <cell r="M16303">
            <v>6865</v>
          </cell>
        </row>
        <row r="16304">
          <cell r="A16304">
            <v>6866</v>
          </cell>
          <cell r="B16304">
            <v>6866</v>
          </cell>
          <cell r="C16304" t="str">
            <v>PANTIPROTECTORES NATURELLA 18/40 PZ</v>
          </cell>
          <cell r="D16304" t="str">
            <v>CJA</v>
          </cell>
          <cell r="F16304">
            <v>530.5</v>
          </cell>
          <cell r="G16304">
            <v>525.6</v>
          </cell>
          <cell r="H16304">
            <v>525.6</v>
          </cell>
          <cell r="I16304">
            <v>520.70000000000005</v>
          </cell>
          <cell r="J16304">
            <v>491.18</v>
          </cell>
          <cell r="K16304">
            <v>6866</v>
          </cell>
          <cell r="M16304">
            <v>6866</v>
          </cell>
        </row>
        <row r="16305">
          <cell r="A16305">
            <v>6868</v>
          </cell>
          <cell r="B16305">
            <v>6868</v>
          </cell>
          <cell r="C16305" t="str">
            <v>SABA AMORE SIN ALAS 10/8 PZAS.</v>
          </cell>
          <cell r="D16305" t="str">
            <v>CJA</v>
          </cell>
          <cell r="F16305">
            <v>92.7</v>
          </cell>
          <cell r="G16305">
            <v>92.7</v>
          </cell>
          <cell r="H16305">
            <v>91</v>
          </cell>
          <cell r="I16305">
            <v>89.3</v>
          </cell>
          <cell r="J16305">
            <v>85.01</v>
          </cell>
          <cell r="K16305">
            <v>6868</v>
          </cell>
          <cell r="M16305">
            <v>6868</v>
          </cell>
        </row>
        <row r="16306">
          <cell r="A16306">
            <v>686825104</v>
          </cell>
          <cell r="B16306">
            <v>686825104</v>
          </cell>
          <cell r="C16306" t="str">
            <v>SABA AMORE NOCTURNA C/A 10/8 PZAS.</v>
          </cell>
          <cell r="D16306" t="str">
            <v>CJA</v>
          </cell>
          <cell r="F16306">
            <v>131.6</v>
          </cell>
          <cell r="G16306">
            <v>131.6</v>
          </cell>
          <cell r="H16306">
            <v>129.19999999999999</v>
          </cell>
          <cell r="I16306">
            <v>126.8</v>
          </cell>
          <cell r="J16306">
            <v>120.7</v>
          </cell>
          <cell r="K16306">
            <v>686825104</v>
          </cell>
          <cell r="M16306">
            <v>686825104</v>
          </cell>
        </row>
        <row r="16307">
          <cell r="A16307">
            <v>686825105</v>
          </cell>
          <cell r="B16307">
            <v>686825105</v>
          </cell>
          <cell r="C16307" t="str">
            <v>SABA SPORT ULTRADELGADA C/A 12/10 P</v>
          </cell>
          <cell r="D16307" t="str">
            <v>CJA</v>
          </cell>
          <cell r="F16307">
            <v>316.10000000000002</v>
          </cell>
          <cell r="G16307">
            <v>316.10000000000002</v>
          </cell>
          <cell r="H16307">
            <v>310.3</v>
          </cell>
          <cell r="I16307">
            <v>304.5</v>
          </cell>
          <cell r="J16307">
            <v>290.01</v>
          </cell>
          <cell r="K16307">
            <v>686825105</v>
          </cell>
          <cell r="M16307">
            <v>686825105</v>
          </cell>
        </row>
        <row r="16308">
          <cell r="A16308">
            <v>6871</v>
          </cell>
          <cell r="B16308">
            <v>6871</v>
          </cell>
          <cell r="C16308" t="str">
            <v>SABA AMORE REGULAR CON ALAS 8/8 P.</v>
          </cell>
          <cell r="D16308" t="str">
            <v>CJA</v>
          </cell>
          <cell r="F16308">
            <v>86.3</v>
          </cell>
          <cell r="G16308">
            <v>86.3</v>
          </cell>
          <cell r="H16308">
            <v>84.8</v>
          </cell>
          <cell r="I16308">
            <v>83.2</v>
          </cell>
          <cell r="J16308">
            <v>79.180000000000007</v>
          </cell>
          <cell r="K16308">
            <v>6871</v>
          </cell>
          <cell r="M16308">
            <v>6871</v>
          </cell>
        </row>
        <row r="16309">
          <cell r="A16309">
            <v>6882</v>
          </cell>
          <cell r="B16309">
            <v>6882</v>
          </cell>
          <cell r="C16309" t="str">
            <v>NATURELLA INDIVIDUAL CON ALAS 4/40</v>
          </cell>
          <cell r="D16309" t="str">
            <v>CJA</v>
          </cell>
          <cell r="F16309">
            <v>470.5</v>
          </cell>
          <cell r="G16309">
            <v>470.5</v>
          </cell>
          <cell r="H16309">
            <v>462.1</v>
          </cell>
          <cell r="I16309">
            <v>453.7</v>
          </cell>
          <cell r="J16309">
            <v>420.09</v>
          </cell>
          <cell r="K16309">
            <v>6882</v>
          </cell>
          <cell r="M16309">
            <v>6882</v>
          </cell>
        </row>
        <row r="16310">
          <cell r="A16310">
            <v>7500435147415</v>
          </cell>
          <cell r="B16310">
            <v>7500435147415</v>
          </cell>
          <cell r="C16310" t="str">
            <v>PANTIPROTECT. NATURELLA SIN AROMA 4</v>
          </cell>
          <cell r="D16310" t="str">
            <v>PAQ</v>
          </cell>
          <cell r="E16310">
            <v>99</v>
          </cell>
          <cell r="F16310">
            <v>35.200000000000003</v>
          </cell>
          <cell r="G16310">
            <v>34.6</v>
          </cell>
          <cell r="H16310">
            <v>33.700000000000003</v>
          </cell>
          <cell r="I16310">
            <v>33.700000000000003</v>
          </cell>
          <cell r="J16310">
            <v>30.57</v>
          </cell>
          <cell r="K16310">
            <v>7500435147415</v>
          </cell>
          <cell r="M16310">
            <v>7500435147415</v>
          </cell>
        </row>
        <row r="16311">
          <cell r="A16311">
            <v>7500435147439</v>
          </cell>
          <cell r="B16311">
            <v>7500435147439</v>
          </cell>
          <cell r="C16311" t="str">
            <v>PANTIPROTECT. NATURELLA RESPIRABLE</v>
          </cell>
          <cell r="D16311" t="str">
            <v>PAQ</v>
          </cell>
          <cell r="F16311">
            <v>33.4</v>
          </cell>
          <cell r="G16311">
            <v>33.4</v>
          </cell>
          <cell r="H16311">
            <v>32.799999999999997</v>
          </cell>
          <cell r="I16311">
            <v>31.9</v>
          </cell>
          <cell r="J16311">
            <v>28.23</v>
          </cell>
          <cell r="K16311">
            <v>7500435147439</v>
          </cell>
          <cell r="M16311">
            <v>7500435147439</v>
          </cell>
        </row>
        <row r="16312">
          <cell r="A16312">
            <v>7500435150361</v>
          </cell>
          <cell r="B16312">
            <v>7500435150361</v>
          </cell>
          <cell r="C16312" t="str">
            <v>NATURELLA F. ABUNDANTE C/A 32P.+COS</v>
          </cell>
          <cell r="D16312" t="str">
            <v>KIT</v>
          </cell>
          <cell r="F16312">
            <v>51.9</v>
          </cell>
          <cell r="G16312">
            <v>51.9</v>
          </cell>
          <cell r="H16312">
            <v>51</v>
          </cell>
          <cell r="I16312">
            <v>49.7</v>
          </cell>
          <cell r="J16312">
            <v>45.12</v>
          </cell>
          <cell r="K16312">
            <v>7500435150361</v>
          </cell>
          <cell r="M16312">
            <v>7500435150361</v>
          </cell>
        </row>
        <row r="16313">
          <cell r="A16313">
            <v>75009863001</v>
          </cell>
          <cell r="B16313">
            <v>75009863001</v>
          </cell>
          <cell r="C16313" t="str">
            <v>PANTIPROTEC. NATURELLA RESPIRABLE 1</v>
          </cell>
          <cell r="D16313" t="str">
            <v>CJA</v>
          </cell>
          <cell r="F16313">
            <v>584.20000000000005</v>
          </cell>
          <cell r="G16313">
            <v>584.20000000000005</v>
          </cell>
          <cell r="H16313">
            <v>574.1</v>
          </cell>
          <cell r="I16313">
            <v>563.9</v>
          </cell>
          <cell r="J16313">
            <v>508.01</v>
          </cell>
          <cell r="K16313">
            <v>75009863001</v>
          </cell>
          <cell r="M16313">
            <v>75009863001</v>
          </cell>
        </row>
        <row r="16314">
          <cell r="A16314">
            <v>7501001124120</v>
          </cell>
          <cell r="B16314">
            <v>7501001124120</v>
          </cell>
          <cell r="C16314" t="str">
            <v>ALWAYS PROTEC. TOTAL SECA S/A 10 PZ</v>
          </cell>
          <cell r="D16314" t="str">
            <v>PZA</v>
          </cell>
          <cell r="F16314">
            <v>22.2</v>
          </cell>
          <cell r="G16314">
            <v>21.9</v>
          </cell>
          <cell r="H16314">
            <v>21.3</v>
          </cell>
          <cell r="I16314">
            <v>21.3</v>
          </cell>
          <cell r="J16314">
            <v>19.309999999999999</v>
          </cell>
          <cell r="K16314">
            <v>7501001124120</v>
          </cell>
          <cell r="M16314">
            <v>7501001124120</v>
          </cell>
        </row>
        <row r="16315">
          <cell r="A16315">
            <v>7501001124128</v>
          </cell>
          <cell r="B16315">
            <v>7501001124128</v>
          </cell>
          <cell r="C16315" t="str">
            <v>ALWAYS PROTEC. TOTAL SECA S/A 10/10</v>
          </cell>
          <cell r="D16315" t="str">
            <v>CJA</v>
          </cell>
          <cell r="F16315">
            <v>208.5</v>
          </cell>
          <cell r="G16315">
            <v>206.6</v>
          </cell>
          <cell r="H16315">
            <v>206.6</v>
          </cell>
          <cell r="I16315">
            <v>204.6</v>
          </cell>
          <cell r="J16315">
            <v>193.01</v>
          </cell>
          <cell r="K16315">
            <v>7501001124128</v>
          </cell>
          <cell r="M16315">
            <v>7501001124128</v>
          </cell>
        </row>
        <row r="16316">
          <cell r="A16316">
            <v>7501001157293</v>
          </cell>
          <cell r="B16316">
            <v>7501001157293</v>
          </cell>
          <cell r="C16316" t="str">
            <v>NATURELLA F. MODERADO C/ALAS 8/10 P</v>
          </cell>
          <cell r="D16316" t="str">
            <v>CJA</v>
          </cell>
          <cell r="F16316">
            <v>108.9</v>
          </cell>
          <cell r="G16316">
            <v>108.9</v>
          </cell>
          <cell r="H16316">
            <v>107</v>
          </cell>
          <cell r="I16316">
            <v>105</v>
          </cell>
          <cell r="J16316">
            <v>99.01</v>
          </cell>
          <cell r="K16316">
            <v>7501001157293</v>
          </cell>
          <cell r="M16316">
            <v>7501001157293</v>
          </cell>
        </row>
        <row r="16317">
          <cell r="A16317">
            <v>7501001157296</v>
          </cell>
          <cell r="B16317">
            <v>7501001157296</v>
          </cell>
          <cell r="C16317" t="str">
            <v>NATURELLA F. MODERADO C/ALAS 10 PZA</v>
          </cell>
          <cell r="D16317" t="str">
            <v>CJA</v>
          </cell>
          <cell r="F16317">
            <v>14.2</v>
          </cell>
          <cell r="G16317">
            <v>14.2</v>
          </cell>
          <cell r="H16317">
            <v>13.9</v>
          </cell>
          <cell r="I16317">
            <v>13.7</v>
          </cell>
          <cell r="J16317">
            <v>12.39</v>
          </cell>
          <cell r="K16317">
            <v>7501001157296</v>
          </cell>
          <cell r="M16317">
            <v>7501001157296</v>
          </cell>
        </row>
        <row r="16318">
          <cell r="A16318">
            <v>7501017360789</v>
          </cell>
          <cell r="B16318">
            <v>7501017360789</v>
          </cell>
          <cell r="C16318" t="str">
            <v>KOTEX ANAT. C/ALAS FLUJO AB. 10 PZA</v>
          </cell>
          <cell r="D16318" t="str">
            <v>PZA</v>
          </cell>
          <cell r="E16318">
            <v>30</v>
          </cell>
          <cell r="F16318">
            <v>14.9</v>
          </cell>
          <cell r="G16318">
            <v>14.9</v>
          </cell>
          <cell r="H16318">
            <v>14.6</v>
          </cell>
          <cell r="I16318">
            <v>14.5</v>
          </cell>
          <cell r="J16318">
            <v>13</v>
          </cell>
          <cell r="K16318">
            <v>7501943424562</v>
          </cell>
          <cell r="M16318">
            <v>7501017360789</v>
          </cell>
        </row>
        <row r="16319">
          <cell r="A16319">
            <v>7501017370436</v>
          </cell>
          <cell r="B16319">
            <v>7501017370436</v>
          </cell>
          <cell r="C16319" t="str">
            <v>KOTEX ULTRA DELGADA C/A 10 PZAS.</v>
          </cell>
          <cell r="D16319" t="str">
            <v>PZA</v>
          </cell>
          <cell r="E16319">
            <v>106</v>
          </cell>
          <cell r="F16319">
            <v>17.3</v>
          </cell>
          <cell r="G16319">
            <v>17.3</v>
          </cell>
          <cell r="H16319">
            <v>17</v>
          </cell>
          <cell r="I16319">
            <v>16.5</v>
          </cell>
          <cell r="J16319">
            <v>15.01</v>
          </cell>
          <cell r="K16319">
            <v>7501943490994</v>
          </cell>
          <cell r="M16319">
            <v>7501017370436</v>
          </cell>
        </row>
        <row r="16320">
          <cell r="A16320">
            <v>7501017371198</v>
          </cell>
          <cell r="B16320">
            <v>7501017371198</v>
          </cell>
          <cell r="C16320" t="str">
            <v>KOTEX ANAT. S/ALAS FLUJO AB. 10 PZA</v>
          </cell>
          <cell r="D16320" t="str">
            <v>PZA</v>
          </cell>
          <cell r="E16320">
            <v>24</v>
          </cell>
          <cell r="F16320">
            <v>16.399999999999999</v>
          </cell>
          <cell r="G16320">
            <v>16.399999999999999</v>
          </cell>
          <cell r="H16320">
            <v>16.100000000000001</v>
          </cell>
          <cell r="I16320">
            <v>15.7</v>
          </cell>
          <cell r="J16320">
            <v>14.34</v>
          </cell>
          <cell r="K16320">
            <v>7501017360604</v>
          </cell>
          <cell r="M16320">
            <v>7501017371198</v>
          </cell>
        </row>
        <row r="16321">
          <cell r="A16321">
            <v>7501019002007</v>
          </cell>
          <cell r="B16321">
            <v>7501019002007</v>
          </cell>
          <cell r="C16321" t="str">
            <v>SABA TEENS NORMAL ULT. 10 PZAS.</v>
          </cell>
          <cell r="D16321" t="str">
            <v>PZA</v>
          </cell>
          <cell r="E16321">
            <v>83</v>
          </cell>
          <cell r="F16321">
            <v>29.1</v>
          </cell>
          <cell r="G16321">
            <v>29.1</v>
          </cell>
          <cell r="H16321">
            <v>28.6</v>
          </cell>
          <cell r="I16321">
            <v>27.8</v>
          </cell>
          <cell r="J16321">
            <v>25.51</v>
          </cell>
          <cell r="K16321">
            <v>7501019002007</v>
          </cell>
          <cell r="M16321">
            <v>7501019002007</v>
          </cell>
        </row>
        <row r="16322">
          <cell r="A16322" t="str">
            <v xml:space="preserve"> </v>
          </cell>
          <cell r="B16322" t="str">
            <v>_x000C_cei-029u-2.6</v>
          </cell>
          <cell r="E16322" t="str">
            <v>CEDIS ABA</v>
          </cell>
          <cell r="F16322" t="str">
            <v>RROTES AZTEC</v>
          </cell>
          <cell r="G16322" t="str">
            <v>A</v>
          </cell>
          <cell r="K16322" t="str">
            <v>Hoja :  260</v>
          </cell>
          <cell r="M16322" t="str">
            <v xml:space="preserve"> </v>
          </cell>
        </row>
        <row r="16323">
          <cell r="A16323">
            <v>0</v>
          </cell>
          <cell r="M16323">
            <v>0</v>
          </cell>
        </row>
        <row r="16324">
          <cell r="A16324" t="str">
            <v xml:space="preserve"> </v>
          </cell>
          <cell r="B16324" t="str">
            <v>Por codigo</v>
          </cell>
          <cell r="E16324" t="str">
            <v>LISTA DE PREC</v>
          </cell>
          <cell r="F16324" t="str">
            <v>IOS CON EXIS</v>
          </cell>
          <cell r="G16324" t="str">
            <v>TENCIA</v>
          </cell>
          <cell r="K16324" t="str">
            <v>Fecha : 22/Mar/22</v>
          </cell>
          <cell r="M16324" t="str">
            <v xml:space="preserve"> </v>
          </cell>
        </row>
        <row r="16325">
          <cell r="A16325" t="str">
            <v xml:space="preserve"> </v>
          </cell>
          <cell r="B16325" t="str">
            <v>-----------------</v>
          </cell>
          <cell r="C16325" t="str">
            <v>-----------------------------------</v>
          </cell>
          <cell r="D16325" t="str">
            <v>----</v>
          </cell>
          <cell r="E16325" t="str">
            <v>----------------</v>
          </cell>
          <cell r="F16325" t="str">
            <v>------------</v>
          </cell>
          <cell r="G16325" t="str">
            <v>-----------</v>
          </cell>
          <cell r="H16325" t="str">
            <v>------------</v>
          </cell>
          <cell r="I16325" t="str">
            <v>------------</v>
          </cell>
          <cell r="J16325" t="str">
            <v>----------</v>
          </cell>
          <cell r="K16325" t="str">
            <v>-------------------</v>
          </cell>
          <cell r="M16325" t="str">
            <v xml:space="preserve"> </v>
          </cell>
        </row>
        <row r="16326">
          <cell r="A16326" t="str">
            <v xml:space="preserve"> </v>
          </cell>
          <cell r="B16326" t="str">
            <v>Codigo</v>
          </cell>
          <cell r="C16326" t="str">
            <v>Descripcion</v>
          </cell>
          <cell r="D16326" t="str">
            <v>U.M.</v>
          </cell>
          <cell r="E16326" t="str">
            <v>Existencia</v>
          </cell>
          <cell r="F16326" t="str">
            <v>Precio 1</v>
          </cell>
          <cell r="G16326" t="str">
            <v>Precio 2</v>
          </cell>
          <cell r="H16326" t="str">
            <v>Precio 3</v>
          </cell>
          <cell r="I16326" t="str">
            <v>Precio 4</v>
          </cell>
          <cell r="J16326" t="str">
            <v>Precio</v>
          </cell>
          <cell r="K16326">
            <v>5</v>
          </cell>
          <cell r="M16326" t="str">
            <v xml:space="preserve"> </v>
          </cell>
        </row>
        <row r="16327">
          <cell r="A16327" t="str">
            <v xml:space="preserve"> </v>
          </cell>
          <cell r="B16327" t="str">
            <v>-----------------</v>
          </cell>
          <cell r="C16327" t="str">
            <v>-----------------------------------</v>
          </cell>
          <cell r="D16327" t="str">
            <v>----</v>
          </cell>
          <cell r="E16327" t="str">
            <v>----------------</v>
          </cell>
          <cell r="F16327" t="str">
            <v>------------</v>
          </cell>
          <cell r="G16327" t="str">
            <v>-----------</v>
          </cell>
          <cell r="H16327" t="str">
            <v>------------</v>
          </cell>
          <cell r="I16327" t="str">
            <v>------------</v>
          </cell>
          <cell r="J16327" t="str">
            <v>----------</v>
          </cell>
          <cell r="K16327" t="str">
            <v>-------------------</v>
          </cell>
          <cell r="M16327" t="str">
            <v xml:space="preserve"> </v>
          </cell>
        </row>
        <row r="16328">
          <cell r="A16328">
            <v>7501019002014</v>
          </cell>
          <cell r="B16328">
            <v>7501019002014</v>
          </cell>
          <cell r="C16328" t="str">
            <v>SABA TEENS LARGA ULT. C/ALAS 10 PZA</v>
          </cell>
          <cell r="D16328" t="str">
            <v>PZA</v>
          </cell>
          <cell r="E16328">
            <v>12</v>
          </cell>
          <cell r="F16328">
            <v>30.1</v>
          </cell>
          <cell r="G16328">
            <v>30.1</v>
          </cell>
          <cell r="H16328">
            <v>29.5</v>
          </cell>
          <cell r="I16328">
            <v>28.8</v>
          </cell>
          <cell r="J16328">
            <v>26.34</v>
          </cell>
          <cell r="K16328">
            <v>7501019002014</v>
          </cell>
          <cell r="M16328">
            <v>7501019002014</v>
          </cell>
        </row>
        <row r="16329">
          <cell r="A16329">
            <v>7501019002069</v>
          </cell>
          <cell r="B16329">
            <v>7501019002069</v>
          </cell>
          <cell r="C16329" t="str">
            <v>SABA TEENS NOCTURNA ULT. 10 PZAS.</v>
          </cell>
          <cell r="D16329" t="str">
            <v>PZA</v>
          </cell>
          <cell r="E16329">
            <v>18</v>
          </cell>
          <cell r="F16329">
            <v>31</v>
          </cell>
          <cell r="G16329">
            <v>31</v>
          </cell>
          <cell r="H16329">
            <v>30.4</v>
          </cell>
          <cell r="I16329">
            <v>29.6</v>
          </cell>
          <cell r="J16329">
            <v>27.15</v>
          </cell>
          <cell r="K16329">
            <v>7501019002069</v>
          </cell>
          <cell r="M16329">
            <v>7501019002069</v>
          </cell>
        </row>
        <row r="16330">
          <cell r="A16330">
            <v>7501019006074</v>
          </cell>
          <cell r="B16330">
            <v>7501019006074</v>
          </cell>
          <cell r="C16330" t="str">
            <v>SABA CLIP REGULAR C/ALAS 10 PZA.+PR</v>
          </cell>
          <cell r="D16330" t="str">
            <v>PZA</v>
          </cell>
          <cell r="F16330">
            <v>14.3</v>
          </cell>
          <cell r="G16330">
            <v>14.3</v>
          </cell>
          <cell r="H16330">
            <v>14</v>
          </cell>
          <cell r="I16330">
            <v>13.7</v>
          </cell>
          <cell r="J16330">
            <v>12.5</v>
          </cell>
          <cell r="K16330">
            <v>7501019006074</v>
          </cell>
          <cell r="M16330">
            <v>7501019006074</v>
          </cell>
        </row>
        <row r="16331">
          <cell r="A16331">
            <v>7501019006104</v>
          </cell>
          <cell r="B16331">
            <v>7501019006104</v>
          </cell>
          <cell r="C16331" t="str">
            <v>SABA INTIMA REGULAR S/ALAS 10 PZA.+</v>
          </cell>
          <cell r="D16331" t="str">
            <v>PZA</v>
          </cell>
          <cell r="F16331">
            <v>11.5</v>
          </cell>
          <cell r="G16331">
            <v>11.5</v>
          </cell>
          <cell r="H16331">
            <v>11.3</v>
          </cell>
          <cell r="I16331">
            <v>11</v>
          </cell>
          <cell r="J16331">
            <v>10.01</v>
          </cell>
          <cell r="K16331">
            <v>7501019006104</v>
          </cell>
          <cell r="M16331">
            <v>7501019006104</v>
          </cell>
        </row>
        <row r="16332">
          <cell r="A16332">
            <v>7501019006296</v>
          </cell>
          <cell r="B16332">
            <v>7501019006296</v>
          </cell>
          <cell r="C16332" t="str">
            <v>SABA ULTRA INVISIBLE 10 P. ULTRADEL</v>
          </cell>
          <cell r="D16332" t="str">
            <v>PZA</v>
          </cell>
          <cell r="F16332">
            <v>23.9</v>
          </cell>
          <cell r="G16332">
            <v>23.9</v>
          </cell>
          <cell r="H16332">
            <v>23.5</v>
          </cell>
          <cell r="I16332">
            <v>23</v>
          </cell>
          <cell r="J16332">
            <v>20.91</v>
          </cell>
          <cell r="K16332">
            <v>7501019006296</v>
          </cell>
          <cell r="M16332">
            <v>7501019006296</v>
          </cell>
        </row>
        <row r="16333">
          <cell r="A16333">
            <v>7501019006319</v>
          </cell>
          <cell r="B16333">
            <v>7501019006319</v>
          </cell>
          <cell r="C16333" t="str">
            <v>SABA ULTRA INVISIBLE LARGA 12 PZAS.</v>
          </cell>
          <cell r="D16333" t="str">
            <v>PAQ</v>
          </cell>
          <cell r="E16333">
            <v>96</v>
          </cell>
          <cell r="F16333">
            <v>32.5</v>
          </cell>
          <cell r="G16333">
            <v>32.5</v>
          </cell>
          <cell r="H16333">
            <v>31.9</v>
          </cell>
          <cell r="I16333">
            <v>31</v>
          </cell>
          <cell r="J16333">
            <v>28.7</v>
          </cell>
          <cell r="K16333">
            <v>7501019006319</v>
          </cell>
          <cell r="M16333">
            <v>7501019006319</v>
          </cell>
        </row>
        <row r="16334">
          <cell r="A16334">
            <v>7501019006371</v>
          </cell>
          <cell r="B16334">
            <v>7501019006371</v>
          </cell>
          <cell r="C16334" t="str">
            <v>SABA INVISIBLE C/ALAS 10 PZA.</v>
          </cell>
          <cell r="D16334" t="str">
            <v>PZA</v>
          </cell>
          <cell r="E16334">
            <v>5750</v>
          </cell>
          <cell r="F16334">
            <v>17.7</v>
          </cell>
          <cell r="G16334">
            <v>17.399999999999999</v>
          </cell>
          <cell r="H16334">
            <v>16.7</v>
          </cell>
          <cell r="I16334">
            <v>16.7</v>
          </cell>
          <cell r="J16334">
            <v>15.32</v>
          </cell>
          <cell r="K16334">
            <v>7501019006371</v>
          </cell>
          <cell r="M16334">
            <v>7501019006371</v>
          </cell>
        </row>
        <row r="16335">
          <cell r="A16335">
            <v>7501019006388</v>
          </cell>
          <cell r="B16335">
            <v>7501019006388</v>
          </cell>
          <cell r="C16335" t="str">
            <v>SABA ULTRA INVISIBLE ULTRADELG C/A</v>
          </cell>
          <cell r="D16335" t="str">
            <v>PZA</v>
          </cell>
          <cell r="E16335">
            <v>32</v>
          </cell>
          <cell r="F16335">
            <v>31.9</v>
          </cell>
          <cell r="G16335">
            <v>31.9</v>
          </cell>
          <cell r="H16335">
            <v>31.4</v>
          </cell>
          <cell r="I16335">
            <v>30.5</v>
          </cell>
          <cell r="J16335">
            <v>28.48</v>
          </cell>
          <cell r="K16335">
            <v>7501019006388</v>
          </cell>
          <cell r="M16335">
            <v>7501019006388</v>
          </cell>
        </row>
        <row r="16336">
          <cell r="A16336">
            <v>7501019006609</v>
          </cell>
          <cell r="B16336">
            <v>7501019006609</v>
          </cell>
          <cell r="C16336" t="str">
            <v>SABA BUENAS NOCHES SIN ALAS 10 PZAS</v>
          </cell>
          <cell r="D16336" t="str">
            <v>PAQ</v>
          </cell>
          <cell r="E16336">
            <v>367</v>
          </cell>
          <cell r="F16336">
            <v>28.5</v>
          </cell>
          <cell r="G16336">
            <v>28.5</v>
          </cell>
          <cell r="H16336">
            <v>28</v>
          </cell>
          <cell r="I16336">
            <v>27.3</v>
          </cell>
          <cell r="J16336">
            <v>25.2</v>
          </cell>
          <cell r="K16336">
            <v>7501019006609</v>
          </cell>
          <cell r="M16336">
            <v>7501019006609</v>
          </cell>
        </row>
        <row r="16337">
          <cell r="A16337">
            <v>7501019006623</v>
          </cell>
          <cell r="B16337">
            <v>7501019006623</v>
          </cell>
          <cell r="C16337" t="str">
            <v>SABA BUENAS NOCHES 8 PZA.</v>
          </cell>
          <cell r="D16337" t="str">
            <v>PZA</v>
          </cell>
          <cell r="E16337">
            <v>1551</v>
          </cell>
          <cell r="F16337">
            <v>21.4</v>
          </cell>
          <cell r="G16337">
            <v>21</v>
          </cell>
          <cell r="H16337">
            <v>20.3</v>
          </cell>
          <cell r="I16337">
            <v>20.3</v>
          </cell>
          <cell r="J16337">
            <v>18.579999999999998</v>
          </cell>
          <cell r="K16337">
            <v>7501019006623</v>
          </cell>
          <cell r="M16337">
            <v>7501019006623</v>
          </cell>
        </row>
        <row r="16338">
          <cell r="A16338">
            <v>7501019006647</v>
          </cell>
          <cell r="B16338">
            <v>7501019006647</v>
          </cell>
          <cell r="C16338" t="str">
            <v>SABA ULTRA INVISIBLE BUENAS NOCHES</v>
          </cell>
          <cell r="D16338" t="str">
            <v>PZA</v>
          </cell>
          <cell r="E16338">
            <v>595</v>
          </cell>
          <cell r="F16338">
            <v>32.5</v>
          </cell>
          <cell r="G16338">
            <v>32.5</v>
          </cell>
          <cell r="H16338">
            <v>32.200000000000003</v>
          </cell>
          <cell r="I16338">
            <v>30.3</v>
          </cell>
          <cell r="J16338">
            <v>28.84</v>
          </cell>
          <cell r="K16338">
            <v>7501019006647</v>
          </cell>
          <cell r="M16338">
            <v>7501019006647</v>
          </cell>
        </row>
        <row r="16339">
          <cell r="A16339">
            <v>7501019006692</v>
          </cell>
          <cell r="B16339">
            <v>7501019006692</v>
          </cell>
          <cell r="C16339" t="str">
            <v>SABA BUENAS NOCHES 24 PZAS.</v>
          </cell>
          <cell r="D16339" t="str">
            <v>PZA</v>
          </cell>
          <cell r="F16339">
            <v>47.9</v>
          </cell>
          <cell r="G16339">
            <v>47.9</v>
          </cell>
          <cell r="H16339">
            <v>47.9</v>
          </cell>
          <cell r="I16339">
            <v>47.9</v>
          </cell>
          <cell r="J16339">
            <v>42.91</v>
          </cell>
          <cell r="K16339">
            <v>7501019006692</v>
          </cell>
          <cell r="M16339">
            <v>7501019006692</v>
          </cell>
        </row>
        <row r="16340">
          <cell r="A16340">
            <v>7501019007606</v>
          </cell>
          <cell r="B16340">
            <v>7501019007606</v>
          </cell>
          <cell r="C16340" t="str">
            <v>SABA CONFORT NOCTURNA C/ALAS 8 PZAS</v>
          </cell>
          <cell r="D16340" t="str">
            <v>PZA</v>
          </cell>
          <cell r="E16340">
            <v>71</v>
          </cell>
          <cell r="F16340">
            <v>15.3</v>
          </cell>
          <cell r="G16340">
            <v>15.3</v>
          </cell>
          <cell r="H16340">
            <v>15</v>
          </cell>
          <cell r="I16340">
            <v>14.6</v>
          </cell>
          <cell r="J16340">
            <v>13.39</v>
          </cell>
          <cell r="K16340">
            <v>7501019007606</v>
          </cell>
          <cell r="M16340">
            <v>7501019007606</v>
          </cell>
        </row>
        <row r="16341">
          <cell r="A16341">
            <v>7501019030345</v>
          </cell>
          <cell r="B16341">
            <v>7501019030345</v>
          </cell>
          <cell r="C16341" t="str">
            <v>SABA CONFORT REGULAR S/ALAS 10 P.</v>
          </cell>
          <cell r="D16341" t="str">
            <v>PZA</v>
          </cell>
          <cell r="E16341">
            <v>40</v>
          </cell>
          <cell r="F16341">
            <v>12.7</v>
          </cell>
          <cell r="G16341">
            <v>12.7</v>
          </cell>
          <cell r="H16341">
            <v>12.5</v>
          </cell>
          <cell r="I16341">
            <v>12.1</v>
          </cell>
          <cell r="J16341">
            <v>10.99</v>
          </cell>
          <cell r="K16341">
            <v>7501019030345</v>
          </cell>
          <cell r="M16341">
            <v>7501019030345</v>
          </cell>
        </row>
        <row r="16342">
          <cell r="A16342">
            <v>7501019030352</v>
          </cell>
          <cell r="B16342">
            <v>7501019030352</v>
          </cell>
          <cell r="C16342" t="str">
            <v>SABA CONFORT REGULAR C/ALAS 10 PZAS</v>
          </cell>
          <cell r="D16342" t="str">
            <v>PZA</v>
          </cell>
          <cell r="F16342">
            <v>16.7</v>
          </cell>
          <cell r="G16342">
            <v>16.7</v>
          </cell>
          <cell r="H16342">
            <v>16.399999999999999</v>
          </cell>
          <cell r="I16342">
            <v>16</v>
          </cell>
          <cell r="J16342">
            <v>14.63</v>
          </cell>
          <cell r="K16342">
            <v>7501019030352</v>
          </cell>
          <cell r="M16342">
            <v>7501019030352</v>
          </cell>
        </row>
        <row r="16343">
          <cell r="A16343">
            <v>7501019030459</v>
          </cell>
          <cell r="B16343">
            <v>7501019030459</v>
          </cell>
          <cell r="C16343" t="str">
            <v>SABA CLIP REGULAR C/A 14/10 PZAS.</v>
          </cell>
          <cell r="D16343" t="str">
            <v>CJA</v>
          </cell>
          <cell r="F16343">
            <v>192.3</v>
          </cell>
          <cell r="G16343">
            <v>192.3</v>
          </cell>
          <cell r="H16343">
            <v>188.8</v>
          </cell>
          <cell r="I16343">
            <v>183.6</v>
          </cell>
          <cell r="J16343">
            <v>174.82</v>
          </cell>
          <cell r="K16343">
            <v>7501019030459</v>
          </cell>
          <cell r="M16343">
            <v>7501019030459</v>
          </cell>
        </row>
        <row r="16344">
          <cell r="A16344">
            <v>7501019030466</v>
          </cell>
          <cell r="B16344">
            <v>7501019030466</v>
          </cell>
          <cell r="C16344" t="str">
            <v>SABA INTIMA REGULAR S/ALAS 14/10 PZ</v>
          </cell>
          <cell r="D16344" t="str">
            <v>CJA</v>
          </cell>
          <cell r="F16344">
            <v>154</v>
          </cell>
          <cell r="G16344">
            <v>154</v>
          </cell>
          <cell r="H16344">
            <v>151.19999999999999</v>
          </cell>
          <cell r="I16344">
            <v>148.4</v>
          </cell>
          <cell r="J16344">
            <v>140.01</v>
          </cell>
          <cell r="K16344">
            <v>7501019030466</v>
          </cell>
          <cell r="M16344">
            <v>7501019030466</v>
          </cell>
        </row>
        <row r="16345">
          <cell r="A16345">
            <v>7501019030611</v>
          </cell>
          <cell r="B16345">
            <v>7501019030611</v>
          </cell>
          <cell r="C16345" t="str">
            <v>SABA CONFORT DELGADA  C/ALAS 10 PZA</v>
          </cell>
          <cell r="D16345" t="str">
            <v>PZA</v>
          </cell>
          <cell r="E16345">
            <v>60</v>
          </cell>
          <cell r="F16345">
            <v>19.100000000000001</v>
          </cell>
          <cell r="G16345">
            <v>19.100000000000001</v>
          </cell>
          <cell r="H16345">
            <v>18.8</v>
          </cell>
          <cell r="I16345">
            <v>18.3</v>
          </cell>
          <cell r="J16345">
            <v>16.75</v>
          </cell>
          <cell r="K16345">
            <v>7501019030611</v>
          </cell>
          <cell r="M16345">
            <v>7501019030611</v>
          </cell>
        </row>
        <row r="16346">
          <cell r="A16346">
            <v>7501019031137</v>
          </cell>
          <cell r="B16346">
            <v>7501019031137</v>
          </cell>
          <cell r="C16346" t="str">
            <v>SABA AMORE REGULAR CON ALAS 8 PZAS.</v>
          </cell>
          <cell r="D16346" t="str">
            <v>PZA</v>
          </cell>
          <cell r="F16346">
            <v>11.5</v>
          </cell>
          <cell r="G16346">
            <v>11.5</v>
          </cell>
          <cell r="H16346">
            <v>11.2</v>
          </cell>
          <cell r="I16346">
            <v>10.9</v>
          </cell>
          <cell r="J16346">
            <v>9.91</v>
          </cell>
          <cell r="K16346">
            <v>7501019031137</v>
          </cell>
          <cell r="M16346">
            <v>7501019031137</v>
          </cell>
        </row>
        <row r="16347">
          <cell r="A16347">
            <v>7501019031144</v>
          </cell>
          <cell r="B16347">
            <v>7501019031144</v>
          </cell>
          <cell r="C16347" t="str">
            <v>SABA AMORE SIN ALAS 8 PZAS.</v>
          </cell>
          <cell r="D16347" t="str">
            <v>PZA</v>
          </cell>
          <cell r="F16347">
            <v>9.8000000000000007</v>
          </cell>
          <cell r="G16347">
            <v>9.8000000000000007</v>
          </cell>
          <cell r="H16347">
            <v>9.6999999999999993</v>
          </cell>
          <cell r="I16347">
            <v>9.4</v>
          </cell>
          <cell r="J16347">
            <v>8.51</v>
          </cell>
          <cell r="K16347">
            <v>7501019031144</v>
          </cell>
          <cell r="M16347">
            <v>7501019031144</v>
          </cell>
        </row>
        <row r="16348">
          <cell r="A16348">
            <v>7501019034442</v>
          </cell>
          <cell r="B16348">
            <v>7501019034442</v>
          </cell>
          <cell r="C16348" t="str">
            <v>PANTIPROTECTORES SABA CONFORT 14 PZ</v>
          </cell>
          <cell r="D16348" t="str">
            <v>PZA</v>
          </cell>
          <cell r="F16348">
            <v>10.6</v>
          </cell>
          <cell r="G16348">
            <v>10.6</v>
          </cell>
          <cell r="H16348">
            <v>10.5</v>
          </cell>
          <cell r="I16348">
            <v>10.199999999999999</v>
          </cell>
          <cell r="J16348">
            <v>9.2200000000000006</v>
          </cell>
          <cell r="K16348">
            <v>7501019034442</v>
          </cell>
          <cell r="M16348">
            <v>7501019034442</v>
          </cell>
        </row>
        <row r="16349">
          <cell r="A16349">
            <v>7501019034749</v>
          </cell>
          <cell r="B16349">
            <v>7501019034749</v>
          </cell>
          <cell r="C16349" t="str">
            <v>SABA ESTILOS NOCTURNA C/ALAS 10 PZA</v>
          </cell>
          <cell r="D16349" t="str">
            <v>PZA</v>
          </cell>
          <cell r="E16349">
            <v>2</v>
          </cell>
          <cell r="F16349">
            <v>17.899999999999999</v>
          </cell>
          <cell r="G16349">
            <v>17.899999999999999</v>
          </cell>
          <cell r="H16349">
            <v>17.5</v>
          </cell>
          <cell r="I16349">
            <v>17.100000000000001</v>
          </cell>
          <cell r="J16349">
            <v>15.64</v>
          </cell>
          <cell r="K16349">
            <v>7501019034749</v>
          </cell>
          <cell r="M16349">
            <v>7501019034749</v>
          </cell>
        </row>
        <row r="16350">
          <cell r="A16350">
            <v>7501019034855</v>
          </cell>
          <cell r="B16350">
            <v>7501019034855</v>
          </cell>
          <cell r="C16350" t="str">
            <v>SABA ESTILOS REGULAR C/ALAS 8 PZAS.</v>
          </cell>
          <cell r="D16350" t="str">
            <v>PZA</v>
          </cell>
          <cell r="F16350">
            <v>14.7</v>
          </cell>
          <cell r="G16350">
            <v>14.7</v>
          </cell>
          <cell r="H16350">
            <v>14.5</v>
          </cell>
          <cell r="I16350">
            <v>14.1</v>
          </cell>
          <cell r="J16350">
            <v>13.13</v>
          </cell>
          <cell r="K16350">
            <v>7501019034855</v>
          </cell>
          <cell r="M16350">
            <v>7501019034855</v>
          </cell>
        </row>
        <row r="16351">
          <cell r="A16351">
            <v>7501019035814</v>
          </cell>
          <cell r="B16351">
            <v>7501019035814</v>
          </cell>
          <cell r="C16351" t="str">
            <v>SABA BUENAS NOCHES 6 PZAS.</v>
          </cell>
          <cell r="D16351" t="str">
            <v>PZA</v>
          </cell>
          <cell r="F16351">
            <v>14.2</v>
          </cell>
          <cell r="G16351">
            <v>14.2</v>
          </cell>
          <cell r="H16351">
            <v>14</v>
          </cell>
          <cell r="I16351">
            <v>13.7</v>
          </cell>
          <cell r="J16351">
            <v>12.45</v>
          </cell>
          <cell r="K16351">
            <v>7501019035814</v>
          </cell>
          <cell r="M16351">
            <v>7501019035814</v>
          </cell>
        </row>
        <row r="16352">
          <cell r="A16352">
            <v>7501019035876</v>
          </cell>
          <cell r="B16352">
            <v>7501019035876</v>
          </cell>
          <cell r="C16352" t="str">
            <v>SABA AMORE NOCTURNA C/A 8 PZAS.</v>
          </cell>
          <cell r="D16352" t="str">
            <v>PZA</v>
          </cell>
          <cell r="F16352">
            <v>13.9</v>
          </cell>
          <cell r="G16352">
            <v>13.9</v>
          </cell>
          <cell r="H16352">
            <v>13.4</v>
          </cell>
          <cell r="I16352">
            <v>13.3</v>
          </cell>
          <cell r="J16352">
            <v>12.08</v>
          </cell>
          <cell r="K16352">
            <v>7501019035876</v>
          </cell>
          <cell r="M16352">
            <v>7501019035876</v>
          </cell>
        </row>
        <row r="16353">
          <cell r="A16353">
            <v>7501019037429</v>
          </cell>
          <cell r="B16353">
            <v>7501019037429</v>
          </cell>
          <cell r="C16353" t="str">
            <v>SABA ESTILOS NOCTURNA C/ALAS 8 PZAS</v>
          </cell>
          <cell r="D16353" t="str">
            <v>PZA</v>
          </cell>
          <cell r="F16353">
            <v>22</v>
          </cell>
          <cell r="G16353">
            <v>22</v>
          </cell>
          <cell r="H16353">
            <v>21.6</v>
          </cell>
          <cell r="I16353">
            <v>21</v>
          </cell>
          <cell r="J16353">
            <v>19.41</v>
          </cell>
          <cell r="K16353">
            <v>7501019037429</v>
          </cell>
          <cell r="M16353">
            <v>7501019037429</v>
          </cell>
        </row>
        <row r="16354">
          <cell r="A16354">
            <v>7501019037689</v>
          </cell>
          <cell r="B16354">
            <v>7501019037689</v>
          </cell>
          <cell r="C16354" t="str">
            <v>SABA ULTRADELGADA NOCTURNA C/A 6 PZ</v>
          </cell>
          <cell r="D16354" t="str">
            <v>PZA</v>
          </cell>
          <cell r="F16354">
            <v>15.5</v>
          </cell>
          <cell r="G16354">
            <v>15.5</v>
          </cell>
          <cell r="H16354">
            <v>15.5</v>
          </cell>
          <cell r="I16354">
            <v>15.5</v>
          </cell>
          <cell r="J16354">
            <v>13.97</v>
          </cell>
          <cell r="K16354">
            <v>7501019037689</v>
          </cell>
          <cell r="M16354">
            <v>7501019037689</v>
          </cell>
        </row>
        <row r="16355">
          <cell r="A16355">
            <v>7501019039966</v>
          </cell>
          <cell r="B16355">
            <v>7501019039966</v>
          </cell>
          <cell r="C16355" t="str">
            <v>SABA ULTRA INVISIBLE BUENAS NOCHES</v>
          </cell>
          <cell r="D16355" t="str">
            <v>KIT</v>
          </cell>
          <cell r="E16355">
            <v>198.333</v>
          </cell>
          <cell r="F16355">
            <v>95</v>
          </cell>
          <cell r="G16355">
            <v>95</v>
          </cell>
          <cell r="H16355">
            <v>93.5</v>
          </cell>
          <cell r="I16355">
            <v>90.9</v>
          </cell>
          <cell r="J16355">
            <v>86.52</v>
          </cell>
          <cell r="K16355">
            <v>7501019039966</v>
          </cell>
          <cell r="M16355">
            <v>7501019039966</v>
          </cell>
        </row>
        <row r="16356">
          <cell r="A16356">
            <v>7501019040382</v>
          </cell>
          <cell r="B16356">
            <v>7501019040382</v>
          </cell>
          <cell r="C16356" t="str">
            <v>SABA SPORT ULTRADELGADA C/ALAS 10 P</v>
          </cell>
          <cell r="D16356" t="str">
            <v>PZA</v>
          </cell>
          <cell r="F16356">
            <v>27.5</v>
          </cell>
          <cell r="G16356">
            <v>27.5</v>
          </cell>
          <cell r="H16356">
            <v>26.9</v>
          </cell>
          <cell r="I16356">
            <v>26.1</v>
          </cell>
          <cell r="J16356">
            <v>24.18</v>
          </cell>
          <cell r="K16356">
            <v>7501019040382</v>
          </cell>
          <cell r="M16356">
            <v>7501019040382</v>
          </cell>
        </row>
        <row r="16357">
          <cell r="A16357">
            <v>7501019040610</v>
          </cell>
          <cell r="B16357">
            <v>7501019040610</v>
          </cell>
          <cell r="C16357" t="str">
            <v>SABA SENSITI-V ULTRADELGADA 10 PZAS</v>
          </cell>
          <cell r="D16357" t="str">
            <v>PZA</v>
          </cell>
          <cell r="E16357">
            <v>69</v>
          </cell>
          <cell r="F16357">
            <v>26.3</v>
          </cell>
          <cell r="G16357">
            <v>26.3</v>
          </cell>
          <cell r="H16357">
            <v>25.8</v>
          </cell>
          <cell r="I16357">
            <v>25.4</v>
          </cell>
          <cell r="J16357">
            <v>23.25</v>
          </cell>
          <cell r="K16357">
            <v>7501019040610</v>
          </cell>
          <cell r="M16357">
            <v>7501019040610</v>
          </cell>
        </row>
        <row r="16358">
          <cell r="A16358">
            <v>7501019040627</v>
          </cell>
          <cell r="B16358">
            <v>7501019040627</v>
          </cell>
          <cell r="C16358" t="str">
            <v>SABA SENSITI-V NOCTURNA 10 PZAS.</v>
          </cell>
          <cell r="D16358" t="str">
            <v>PZA</v>
          </cell>
          <cell r="F16358">
            <v>32.9</v>
          </cell>
          <cell r="G16358">
            <v>32.9</v>
          </cell>
          <cell r="H16358">
            <v>32.4</v>
          </cell>
          <cell r="I16358">
            <v>31.5</v>
          </cell>
          <cell r="J16358">
            <v>29.11</v>
          </cell>
          <cell r="K16358">
            <v>7501019040627</v>
          </cell>
          <cell r="M16358">
            <v>7501019040627</v>
          </cell>
        </row>
        <row r="16359">
          <cell r="A16359">
            <v>7501019068515</v>
          </cell>
          <cell r="B16359">
            <v>7501019068515</v>
          </cell>
          <cell r="C16359" t="str">
            <v>PANTIPROTECTORES SABA REGULAR 28 PZ</v>
          </cell>
          <cell r="D16359" t="str">
            <v>PZA</v>
          </cell>
          <cell r="E16359">
            <v>16</v>
          </cell>
          <cell r="F16359">
            <v>23.2</v>
          </cell>
          <cell r="G16359">
            <v>23.2</v>
          </cell>
          <cell r="H16359">
            <v>23</v>
          </cell>
          <cell r="I16359">
            <v>22.2</v>
          </cell>
          <cell r="J16359">
            <v>20.32</v>
          </cell>
          <cell r="K16359">
            <v>7501019068515</v>
          </cell>
          <cell r="M16359">
            <v>7501019068515</v>
          </cell>
        </row>
        <row r="16360">
          <cell r="A16360">
            <v>7501019068713</v>
          </cell>
          <cell r="B16360">
            <v>7501019068713</v>
          </cell>
          <cell r="C16360" t="str">
            <v>PANTIPROTECTORES SABA LARGOS 16 PZA</v>
          </cell>
          <cell r="D16360" t="str">
            <v>PZA</v>
          </cell>
          <cell r="F16360">
            <v>10.9</v>
          </cell>
          <cell r="G16360">
            <v>10.9</v>
          </cell>
          <cell r="H16360">
            <v>10.7</v>
          </cell>
          <cell r="I16360">
            <v>10.5</v>
          </cell>
          <cell r="J16360">
            <v>9.59</v>
          </cell>
          <cell r="K16360">
            <v>7501019068713</v>
          </cell>
          <cell r="M16360">
            <v>7501019068713</v>
          </cell>
        </row>
        <row r="16361">
          <cell r="A16361">
            <v>7501019068911</v>
          </cell>
          <cell r="B16361">
            <v>7501019068911</v>
          </cell>
          <cell r="C16361" t="str">
            <v>PANTIPROTECTORES SABA LARGOS 28 PZA</v>
          </cell>
          <cell r="D16361" t="str">
            <v>PZA</v>
          </cell>
          <cell r="E16361">
            <v>32</v>
          </cell>
          <cell r="F16361">
            <v>26.8</v>
          </cell>
          <cell r="G16361">
            <v>26.8</v>
          </cell>
          <cell r="H16361">
            <v>26.4</v>
          </cell>
          <cell r="I16361">
            <v>25.7</v>
          </cell>
          <cell r="J16361">
            <v>23.51</v>
          </cell>
          <cell r="K16361">
            <v>7501019068911</v>
          </cell>
          <cell r="M16361">
            <v>7501019068911</v>
          </cell>
        </row>
        <row r="16362">
          <cell r="A16362">
            <v>7501025602</v>
          </cell>
          <cell r="B16362">
            <v>7501025602</v>
          </cell>
          <cell r="C16362" t="str">
            <v>SABA ESTILOS NOCTURNA C/ALAS 8/10 P</v>
          </cell>
          <cell r="D16362" t="str">
            <v>CJA</v>
          </cell>
          <cell r="E16362">
            <v>0.25</v>
          </cell>
          <cell r="F16362">
            <v>159</v>
          </cell>
          <cell r="G16362">
            <v>159</v>
          </cell>
          <cell r="H16362">
            <v>156</v>
          </cell>
          <cell r="I16362">
            <v>152</v>
          </cell>
          <cell r="J16362">
            <v>125.01</v>
          </cell>
          <cell r="K16362">
            <v>7501025602</v>
          </cell>
          <cell r="M16362">
            <v>7501025602</v>
          </cell>
        </row>
        <row r="16363">
          <cell r="A16363">
            <v>750102589496</v>
          </cell>
          <cell r="B16363">
            <v>750102589496</v>
          </cell>
          <cell r="C16363" t="str">
            <v>SABA SENSITI-V ULTRADELGADA 10/10 P</v>
          </cell>
          <cell r="D16363" t="str">
            <v>CJA</v>
          </cell>
          <cell r="E16363">
            <v>6.9</v>
          </cell>
          <cell r="F16363">
            <v>253.3</v>
          </cell>
          <cell r="G16363">
            <v>253.3</v>
          </cell>
          <cell r="H16363">
            <v>248.7</v>
          </cell>
          <cell r="I16363">
            <v>244</v>
          </cell>
          <cell r="J16363">
            <v>232.39</v>
          </cell>
          <cell r="K16363">
            <v>750102589496</v>
          </cell>
          <cell r="M16363">
            <v>750102589496</v>
          </cell>
        </row>
        <row r="16364">
          <cell r="A16364">
            <v>7501025894972</v>
          </cell>
          <cell r="B16364">
            <v>7501025894972</v>
          </cell>
          <cell r="C16364" t="str">
            <v>SABA SENSITI-V NOCTURNA 10/10 PZAS.</v>
          </cell>
          <cell r="D16364" t="str">
            <v>CJA</v>
          </cell>
          <cell r="F16364">
            <v>317.2</v>
          </cell>
          <cell r="G16364">
            <v>317.2</v>
          </cell>
          <cell r="H16364">
            <v>311.39999999999998</v>
          </cell>
          <cell r="I16364">
            <v>305.60000000000002</v>
          </cell>
          <cell r="J16364">
            <v>291.01</v>
          </cell>
          <cell r="K16364">
            <v>7501025894972</v>
          </cell>
          <cell r="M16364">
            <v>7501025894972</v>
          </cell>
        </row>
        <row r="16365">
          <cell r="A16365">
            <v>7501040708091</v>
          </cell>
          <cell r="B16365">
            <v>7501040708091</v>
          </cell>
          <cell r="C16365" t="str">
            <v>ALWAYS ULTRAFINA NOCHE SECA 24/10 P</v>
          </cell>
          <cell r="D16365" t="str">
            <v>CJA</v>
          </cell>
          <cell r="E16365">
            <v>5</v>
          </cell>
          <cell r="F16365">
            <v>1047.5999999999999</v>
          </cell>
          <cell r="G16365">
            <v>1037.9000000000001</v>
          </cell>
          <cell r="H16365">
            <v>1037.9000000000001</v>
          </cell>
          <cell r="I16365">
            <v>1028.2</v>
          </cell>
          <cell r="J16365">
            <v>970.01</v>
          </cell>
          <cell r="K16365">
            <v>7501040708091</v>
          </cell>
          <cell r="M16365">
            <v>7501040708091</v>
          </cell>
        </row>
        <row r="16366">
          <cell r="A16366">
            <v>7501065922120</v>
          </cell>
          <cell r="B16366">
            <v>7501065922120</v>
          </cell>
          <cell r="C16366" t="str">
            <v>PANTIPROTECTORES NATURELLA 18 PZAS.</v>
          </cell>
          <cell r="D16366" t="str">
            <v>PZA</v>
          </cell>
          <cell r="F16366">
            <v>18.3</v>
          </cell>
          <cell r="G16366">
            <v>17.899999999999999</v>
          </cell>
          <cell r="H16366">
            <v>17.5</v>
          </cell>
          <cell r="I16366">
            <v>17.5</v>
          </cell>
          <cell r="J16366">
            <v>15.84</v>
          </cell>
          <cell r="K16366">
            <v>7501065922120</v>
          </cell>
          <cell r="M16366">
            <v>7501065922120</v>
          </cell>
        </row>
        <row r="16367">
          <cell r="A16367">
            <v>75010784876</v>
          </cell>
          <cell r="B16367">
            <v>75010784876</v>
          </cell>
          <cell r="C16367" t="str">
            <v>PANTIPROTECT. NATURELLA SIN AROMA 1</v>
          </cell>
          <cell r="D16367" t="str">
            <v>CJA</v>
          </cell>
          <cell r="E16367">
            <v>5.5</v>
          </cell>
          <cell r="F16367">
            <v>594</v>
          </cell>
          <cell r="G16367">
            <v>588.5</v>
          </cell>
          <cell r="H16367">
            <v>588.5</v>
          </cell>
          <cell r="I16367">
            <v>583</v>
          </cell>
          <cell r="J16367">
            <v>550.01</v>
          </cell>
          <cell r="K16367">
            <v>75010784876</v>
          </cell>
          <cell r="M16367">
            <v>75010784876</v>
          </cell>
        </row>
        <row r="16368">
          <cell r="A16368">
            <v>75011210805</v>
          </cell>
          <cell r="B16368">
            <v>75011210805</v>
          </cell>
          <cell r="C16368" t="str">
            <v>ALWAYS PROTEC. TOTAL SECA C/A 8/10</v>
          </cell>
          <cell r="D16368" t="str">
            <v>CJA</v>
          </cell>
          <cell r="E16368">
            <v>19</v>
          </cell>
          <cell r="F16368">
            <v>189</v>
          </cell>
          <cell r="G16368">
            <v>187.3</v>
          </cell>
          <cell r="H16368">
            <v>187.3</v>
          </cell>
          <cell r="I16368">
            <v>185.5</v>
          </cell>
          <cell r="J16368">
            <v>175.01</v>
          </cell>
          <cell r="K16368">
            <v>75011210805</v>
          </cell>
          <cell r="M16368">
            <v>75011210805</v>
          </cell>
        </row>
        <row r="16369">
          <cell r="A16369">
            <v>7501200406</v>
          </cell>
          <cell r="B16369">
            <v>7501200406</v>
          </cell>
          <cell r="C16369" t="str">
            <v>NATURELLA REG S/A FLUJO ABUNDANTE 1</v>
          </cell>
          <cell r="D16369" t="str">
            <v>CJA</v>
          </cell>
          <cell r="E16369">
            <v>46.5</v>
          </cell>
          <cell r="F16369">
            <v>124.2</v>
          </cell>
          <cell r="G16369">
            <v>123.1</v>
          </cell>
          <cell r="H16369">
            <v>123.1</v>
          </cell>
          <cell r="I16369">
            <v>121.9</v>
          </cell>
          <cell r="J16369">
            <v>115.01</v>
          </cell>
          <cell r="K16369">
            <v>7501200406</v>
          </cell>
          <cell r="M16369">
            <v>7501200406</v>
          </cell>
        </row>
        <row r="16370">
          <cell r="A16370">
            <v>750125438713</v>
          </cell>
          <cell r="B16370">
            <v>750125438713</v>
          </cell>
          <cell r="C16370" t="str">
            <v>KOTEX ANAT. C/ALAS FLUJO AB. 10/10</v>
          </cell>
          <cell r="D16370" t="str">
            <v>CJA</v>
          </cell>
          <cell r="E16370">
            <v>3</v>
          </cell>
          <cell r="F16370">
            <v>141.69999999999999</v>
          </cell>
          <cell r="G16370">
            <v>141.69999999999999</v>
          </cell>
          <cell r="H16370">
            <v>139.1</v>
          </cell>
          <cell r="I16370">
            <v>136.5</v>
          </cell>
          <cell r="J16370">
            <v>129.94999999999999</v>
          </cell>
          <cell r="K16370">
            <v>750125438713</v>
          </cell>
          <cell r="M16370">
            <v>750125438713</v>
          </cell>
        </row>
        <row r="16371">
          <cell r="A16371">
            <v>750194340001</v>
          </cell>
          <cell r="B16371">
            <v>750194340001</v>
          </cell>
          <cell r="C16371" t="str">
            <v>PANTIPROT. KOTEX ROSA REG-TAN 24/44</v>
          </cell>
          <cell r="D16371" t="str">
            <v>CJA</v>
          </cell>
          <cell r="F16371">
            <v>475</v>
          </cell>
          <cell r="G16371">
            <v>475</v>
          </cell>
          <cell r="H16371">
            <v>466</v>
          </cell>
          <cell r="I16371">
            <v>457</v>
          </cell>
          <cell r="J16371">
            <v>430.81</v>
          </cell>
          <cell r="K16371">
            <v>750194340001</v>
          </cell>
          <cell r="M16371">
            <v>750194340001</v>
          </cell>
        </row>
        <row r="16372">
          <cell r="A16372">
            <v>7501943421141</v>
          </cell>
          <cell r="B16372">
            <v>7501943421141</v>
          </cell>
          <cell r="C16372" t="str">
            <v>KOTEX NATURALS MZA NOCTURNA C/A 10+</v>
          </cell>
          <cell r="D16372" t="str">
            <v>PZA</v>
          </cell>
          <cell r="E16372">
            <v>56</v>
          </cell>
          <cell r="F16372">
            <v>23.2</v>
          </cell>
          <cell r="G16372">
            <v>23.2</v>
          </cell>
          <cell r="H16372">
            <v>22.8</v>
          </cell>
          <cell r="I16372">
            <v>22.4</v>
          </cell>
          <cell r="J16372">
            <v>19.64</v>
          </cell>
          <cell r="K16372">
            <v>7501943490543</v>
          </cell>
          <cell r="M16372">
            <v>7501943421141</v>
          </cell>
        </row>
        <row r="16373">
          <cell r="A16373">
            <v>7501943421431</v>
          </cell>
          <cell r="B16373">
            <v>7501943421431</v>
          </cell>
          <cell r="C16373" t="str">
            <v>KOTEX UNIKA ANAT. ABD S/ALAS 8 PZAS</v>
          </cell>
          <cell r="D16373" t="str">
            <v>PZA</v>
          </cell>
          <cell r="F16373">
            <v>8.3000000000000007</v>
          </cell>
          <cell r="G16373">
            <v>8.3000000000000007</v>
          </cell>
          <cell r="H16373">
            <v>8.1</v>
          </cell>
          <cell r="I16373">
            <v>7.9</v>
          </cell>
          <cell r="J16373">
            <v>7.35</v>
          </cell>
          <cell r="K16373">
            <v>7501943421431</v>
          </cell>
          <cell r="M16373">
            <v>7501943421431</v>
          </cell>
        </row>
        <row r="16374">
          <cell r="A16374">
            <v>7501943424586</v>
          </cell>
          <cell r="B16374">
            <v>7501943424586</v>
          </cell>
          <cell r="C16374" t="str">
            <v>KOTEX NOCTURNA C/A 8 PZAS.</v>
          </cell>
          <cell r="D16374" t="str">
            <v>PZA</v>
          </cell>
          <cell r="E16374">
            <v>810</v>
          </cell>
          <cell r="F16374">
            <v>19.399999999999999</v>
          </cell>
          <cell r="G16374">
            <v>19.399999999999999</v>
          </cell>
          <cell r="H16374">
            <v>19.100000000000001</v>
          </cell>
          <cell r="I16374">
            <v>18.600000000000001</v>
          </cell>
          <cell r="J16374">
            <v>16.84</v>
          </cell>
          <cell r="K16374">
            <v>7501943418509</v>
          </cell>
          <cell r="M16374">
            <v>7501943424586</v>
          </cell>
        </row>
        <row r="16375">
          <cell r="A16375">
            <v>7501943424609</v>
          </cell>
          <cell r="B16375">
            <v>7501943424609</v>
          </cell>
          <cell r="C16375" t="str">
            <v>KOTEX NATURALS MZNILLA ANAT. S/A 10</v>
          </cell>
          <cell r="D16375" t="str">
            <v>PZA</v>
          </cell>
          <cell r="E16375">
            <v>120</v>
          </cell>
          <cell r="F16375">
            <v>15.8</v>
          </cell>
          <cell r="G16375">
            <v>15.8</v>
          </cell>
          <cell r="H16375">
            <v>15.5</v>
          </cell>
          <cell r="I16375">
            <v>15.1</v>
          </cell>
          <cell r="J16375">
            <v>13.83</v>
          </cell>
          <cell r="K16375">
            <v>7501943424609</v>
          </cell>
          <cell r="M16375">
            <v>7501943424609</v>
          </cell>
        </row>
        <row r="16376">
          <cell r="A16376">
            <v>7501943424623</v>
          </cell>
          <cell r="B16376">
            <v>7501943424623</v>
          </cell>
          <cell r="C16376" t="str">
            <v>KOTEX NATURALS MZNILLA ANAT. C/A 10</v>
          </cell>
          <cell r="D16376" t="str">
            <v>PZA</v>
          </cell>
          <cell r="E16376">
            <v>180</v>
          </cell>
          <cell r="F16376">
            <v>14.7</v>
          </cell>
          <cell r="G16376">
            <v>14.7</v>
          </cell>
          <cell r="H16376">
            <v>14.4</v>
          </cell>
          <cell r="I16376">
            <v>14</v>
          </cell>
          <cell r="J16376">
            <v>12.85</v>
          </cell>
          <cell r="K16376">
            <v>7501943424623</v>
          </cell>
          <cell r="M16376">
            <v>7501943424623</v>
          </cell>
        </row>
        <row r="16377">
          <cell r="A16377">
            <v>7501943427898</v>
          </cell>
          <cell r="B16377">
            <v>7501943427898</v>
          </cell>
          <cell r="C16377" t="str">
            <v>KOTEX NATURALS MZNILLA ANAT. C/A 10</v>
          </cell>
          <cell r="D16377" t="str">
            <v>CJA</v>
          </cell>
          <cell r="E16377">
            <v>18</v>
          </cell>
          <cell r="F16377">
            <v>141.30000000000001</v>
          </cell>
          <cell r="G16377">
            <v>141.30000000000001</v>
          </cell>
          <cell r="H16377">
            <v>138.69999999999999</v>
          </cell>
          <cell r="I16377">
            <v>136.19999999999999</v>
          </cell>
          <cell r="J16377">
            <v>128.41999999999999</v>
          </cell>
          <cell r="K16377">
            <v>7501943427898</v>
          </cell>
          <cell r="M16377">
            <v>7501943427898</v>
          </cell>
        </row>
        <row r="16378">
          <cell r="A16378">
            <v>7501943427904</v>
          </cell>
          <cell r="B16378">
            <v>7501943427904</v>
          </cell>
          <cell r="C16378" t="str">
            <v>KOTEX ANAT. S/ALAS FLUJO AB. 12/10</v>
          </cell>
          <cell r="D16378" t="str">
            <v>CJA</v>
          </cell>
          <cell r="E16378">
            <v>2</v>
          </cell>
          <cell r="F16378">
            <v>189.2</v>
          </cell>
          <cell r="G16378">
            <v>189.2</v>
          </cell>
          <cell r="H16378">
            <v>185.8</v>
          </cell>
          <cell r="I16378">
            <v>182.4</v>
          </cell>
          <cell r="J16378">
            <v>172.01</v>
          </cell>
          <cell r="K16378">
            <v>7501943427904</v>
          </cell>
          <cell r="M16378">
            <v>7501943427904</v>
          </cell>
        </row>
        <row r="16379">
          <cell r="A16379">
            <v>7501943427966</v>
          </cell>
          <cell r="B16379">
            <v>7501943427966</v>
          </cell>
          <cell r="C16379" t="str">
            <v>KOTEX NATURALS MZA NOCTURNA C/A 8/1</v>
          </cell>
          <cell r="D16379" t="str">
            <v>CJA</v>
          </cell>
          <cell r="E16379">
            <v>7</v>
          </cell>
          <cell r="F16379">
            <v>172.7</v>
          </cell>
          <cell r="G16379">
            <v>172.7</v>
          </cell>
          <cell r="H16379">
            <v>169.6</v>
          </cell>
          <cell r="I16379">
            <v>166.5</v>
          </cell>
          <cell r="J16379">
            <v>157.01</v>
          </cell>
          <cell r="K16379">
            <v>7501943427966</v>
          </cell>
          <cell r="M16379">
            <v>7501943427966</v>
          </cell>
        </row>
        <row r="16380">
          <cell r="A16380">
            <v>7501943428355</v>
          </cell>
          <cell r="B16380">
            <v>7501943428355</v>
          </cell>
          <cell r="C16380" t="str">
            <v>KOTEX UNIKA ULTRADELGADA C/A 10 PZA</v>
          </cell>
          <cell r="D16380" t="str">
            <v>PZA</v>
          </cell>
          <cell r="E16380">
            <v>321</v>
          </cell>
          <cell r="F16380">
            <v>22.3</v>
          </cell>
          <cell r="G16380">
            <v>22.3</v>
          </cell>
          <cell r="H16380">
            <v>21.9</v>
          </cell>
          <cell r="I16380">
            <v>21.3</v>
          </cell>
          <cell r="J16380">
            <v>19.510000000000002</v>
          </cell>
          <cell r="K16380">
            <v>7501943494268</v>
          </cell>
          <cell r="M16380">
            <v>7501943428355</v>
          </cell>
        </row>
        <row r="16381">
          <cell r="A16381">
            <v>7501943428451</v>
          </cell>
          <cell r="B16381">
            <v>7501943428451</v>
          </cell>
          <cell r="C16381" t="str">
            <v>KOTEX UNIKA ANAT. C/ALAS 10/8 PZAS.</v>
          </cell>
          <cell r="D16381" t="str">
            <v>CJA</v>
          </cell>
          <cell r="F16381">
            <v>110</v>
          </cell>
          <cell r="G16381">
            <v>110</v>
          </cell>
          <cell r="H16381">
            <v>108</v>
          </cell>
          <cell r="I16381">
            <v>106</v>
          </cell>
          <cell r="J16381">
            <v>100.01</v>
          </cell>
          <cell r="K16381">
            <v>7501943428451</v>
          </cell>
          <cell r="M16381">
            <v>7501943428451</v>
          </cell>
        </row>
        <row r="16382">
          <cell r="A16382">
            <v>7501943428454</v>
          </cell>
          <cell r="B16382">
            <v>7501943428454</v>
          </cell>
          <cell r="C16382" t="str">
            <v>KOTEX UNIKA ANAT. C/ALAS 8 PZAS.</v>
          </cell>
          <cell r="D16382" t="str">
            <v>PZA</v>
          </cell>
          <cell r="F16382">
            <v>11.5</v>
          </cell>
          <cell r="G16382">
            <v>11.5</v>
          </cell>
          <cell r="H16382">
            <v>11.3</v>
          </cell>
          <cell r="I16382">
            <v>11.1</v>
          </cell>
          <cell r="J16382">
            <v>10.01</v>
          </cell>
          <cell r="K16382">
            <v>7501943428454</v>
          </cell>
          <cell r="M16382">
            <v>7501943428454</v>
          </cell>
        </row>
        <row r="16383">
          <cell r="A16383">
            <v>7501943428492</v>
          </cell>
          <cell r="B16383">
            <v>7501943428492</v>
          </cell>
          <cell r="C16383" t="str">
            <v>KOTEX UNIKA NOCTURNA C/A 10 PZAS.</v>
          </cell>
          <cell r="D16383" t="str">
            <v>PZA</v>
          </cell>
          <cell r="F16383">
            <v>20.5</v>
          </cell>
          <cell r="G16383">
            <v>20.5</v>
          </cell>
          <cell r="H16383">
            <v>20.100000000000001</v>
          </cell>
          <cell r="I16383">
            <v>19.7</v>
          </cell>
          <cell r="J16383">
            <v>17.760000000000002</v>
          </cell>
          <cell r="K16383">
            <v>7501943428492</v>
          </cell>
          <cell r="M16383">
            <v>7501943428492</v>
          </cell>
        </row>
        <row r="16384">
          <cell r="A16384">
            <v>7501943428499</v>
          </cell>
          <cell r="B16384">
            <v>7501943428499</v>
          </cell>
          <cell r="C16384" t="str">
            <v>KOTEX UNIKA NOCTURNA C/A 8/10 PZAS</v>
          </cell>
          <cell r="D16384" t="str">
            <v>CJA</v>
          </cell>
          <cell r="F16384">
            <v>156.19999999999999</v>
          </cell>
          <cell r="G16384">
            <v>156.19999999999999</v>
          </cell>
          <cell r="H16384">
            <v>153.4</v>
          </cell>
          <cell r="I16384">
            <v>150.6</v>
          </cell>
          <cell r="J16384">
            <v>142.01</v>
          </cell>
          <cell r="K16384">
            <v>7501943428499</v>
          </cell>
          <cell r="M16384">
            <v>7501943428499</v>
          </cell>
        </row>
        <row r="16385">
          <cell r="A16385" t="str">
            <v xml:space="preserve"> </v>
          </cell>
          <cell r="B16385" t="str">
            <v>_x000C_cei-029u-2.6</v>
          </cell>
          <cell r="E16385" t="str">
            <v>CEDIS ABA</v>
          </cell>
          <cell r="F16385" t="str">
            <v>RROTES AZTEC</v>
          </cell>
          <cell r="G16385" t="str">
            <v>A</v>
          </cell>
          <cell r="K16385" t="str">
            <v>Hoja :  261</v>
          </cell>
          <cell r="M16385" t="str">
            <v xml:space="preserve"> </v>
          </cell>
        </row>
        <row r="16386">
          <cell r="A16386">
            <v>0</v>
          </cell>
          <cell r="M16386">
            <v>0</v>
          </cell>
        </row>
        <row r="16387">
          <cell r="A16387" t="str">
            <v xml:space="preserve"> </v>
          </cell>
          <cell r="B16387" t="str">
            <v>Por codigo</v>
          </cell>
          <cell r="E16387" t="str">
            <v>LISTA DE PREC</v>
          </cell>
          <cell r="F16387" t="str">
            <v>IOS CON EXIS</v>
          </cell>
          <cell r="G16387" t="str">
            <v>TENCIA</v>
          </cell>
          <cell r="K16387" t="str">
            <v>Fecha : 22/Mar/22</v>
          </cell>
          <cell r="M16387" t="str">
            <v xml:space="preserve"> </v>
          </cell>
        </row>
        <row r="16388">
          <cell r="A16388" t="str">
            <v xml:space="preserve"> </v>
          </cell>
          <cell r="B16388" t="str">
            <v>-----------------</v>
          </cell>
          <cell r="C16388" t="str">
            <v>-----------------------------------</v>
          </cell>
          <cell r="D16388" t="str">
            <v>----</v>
          </cell>
          <cell r="E16388" t="str">
            <v>----------------</v>
          </cell>
          <cell r="F16388" t="str">
            <v>------------</v>
          </cell>
          <cell r="G16388" t="str">
            <v>-----------</v>
          </cell>
          <cell r="H16388" t="str">
            <v>------------</v>
          </cell>
          <cell r="I16388" t="str">
            <v>------------</v>
          </cell>
          <cell r="J16388" t="str">
            <v>----------</v>
          </cell>
          <cell r="K16388" t="str">
            <v>-------------------</v>
          </cell>
          <cell r="M16388" t="str">
            <v xml:space="preserve"> </v>
          </cell>
        </row>
        <row r="16389">
          <cell r="A16389" t="str">
            <v xml:space="preserve"> </v>
          </cell>
          <cell r="B16389" t="str">
            <v>Codigo</v>
          </cell>
          <cell r="C16389" t="str">
            <v>Descripcion</v>
          </cell>
          <cell r="D16389" t="str">
            <v>U.M.</v>
          </cell>
          <cell r="E16389" t="str">
            <v>Existencia</v>
          </cell>
          <cell r="F16389" t="str">
            <v>Precio 1</v>
          </cell>
          <cell r="G16389" t="str">
            <v>Precio 2</v>
          </cell>
          <cell r="H16389" t="str">
            <v>Precio 3</v>
          </cell>
          <cell r="I16389" t="str">
            <v>Precio 4</v>
          </cell>
          <cell r="J16389" t="str">
            <v>Precio</v>
          </cell>
          <cell r="K16389">
            <v>5</v>
          </cell>
          <cell r="M16389" t="str">
            <v xml:space="preserve"> </v>
          </cell>
        </row>
        <row r="16390">
          <cell r="A16390" t="str">
            <v xml:space="preserve"> </v>
          </cell>
          <cell r="B16390" t="str">
            <v>-----------------</v>
          </cell>
          <cell r="C16390" t="str">
            <v>-----------------------------------</v>
          </cell>
          <cell r="D16390" t="str">
            <v>----</v>
          </cell>
          <cell r="E16390" t="str">
            <v>----------------</v>
          </cell>
          <cell r="F16390" t="str">
            <v>------------</v>
          </cell>
          <cell r="G16390" t="str">
            <v>-----------</v>
          </cell>
          <cell r="H16390" t="str">
            <v>------------</v>
          </cell>
          <cell r="I16390" t="str">
            <v>------------</v>
          </cell>
          <cell r="J16390" t="str">
            <v>----------</v>
          </cell>
          <cell r="K16390" t="str">
            <v>-------------------</v>
          </cell>
          <cell r="M16390" t="str">
            <v xml:space="preserve"> </v>
          </cell>
        </row>
        <row r="16391">
          <cell r="A16391">
            <v>7501943428911</v>
          </cell>
          <cell r="B16391">
            <v>7501943428911</v>
          </cell>
          <cell r="C16391" t="str">
            <v>KOTEX UNIKA MZLLA ANAT. S/A 8 PZAS.</v>
          </cell>
          <cell r="D16391" t="str">
            <v>PZA</v>
          </cell>
          <cell r="F16391">
            <v>7.8</v>
          </cell>
          <cell r="G16391">
            <v>7.5</v>
          </cell>
          <cell r="H16391">
            <v>7.5</v>
          </cell>
          <cell r="I16391">
            <v>7.3</v>
          </cell>
          <cell r="J16391">
            <v>6.76</v>
          </cell>
          <cell r="K16391">
            <v>7501943428911</v>
          </cell>
          <cell r="M16391">
            <v>7501943428911</v>
          </cell>
        </row>
        <row r="16392">
          <cell r="A16392">
            <v>7501943428918</v>
          </cell>
          <cell r="B16392">
            <v>7501943428918</v>
          </cell>
          <cell r="C16392" t="str">
            <v>KOTEX UNIKA MZLLA ANAT. S/A 10/8 PZ</v>
          </cell>
          <cell r="D16392" t="str">
            <v>CJA</v>
          </cell>
          <cell r="F16392">
            <v>75</v>
          </cell>
          <cell r="G16392">
            <v>73</v>
          </cell>
          <cell r="H16392">
            <v>73</v>
          </cell>
          <cell r="I16392">
            <v>70</v>
          </cell>
          <cell r="J16392">
            <v>67.510000000000005</v>
          </cell>
          <cell r="K16392">
            <v>7501943428918</v>
          </cell>
          <cell r="M16392">
            <v>7501943428918</v>
          </cell>
        </row>
        <row r="16393">
          <cell r="A16393">
            <v>7501943431089</v>
          </cell>
          <cell r="B16393">
            <v>7501943431089</v>
          </cell>
          <cell r="C16393" t="str">
            <v>PANTIPROT. KOTEX ROSA LARGOS 44 PZA</v>
          </cell>
          <cell r="D16393" t="str">
            <v>PZA</v>
          </cell>
          <cell r="E16393">
            <v>252</v>
          </cell>
          <cell r="F16393">
            <v>32</v>
          </cell>
          <cell r="G16393">
            <v>32</v>
          </cell>
          <cell r="H16393">
            <v>31.4</v>
          </cell>
          <cell r="I16393">
            <v>30.6</v>
          </cell>
          <cell r="J16393">
            <v>28.02</v>
          </cell>
          <cell r="K16393">
            <v>7501943431089</v>
          </cell>
          <cell r="M16393">
            <v>7501943431089</v>
          </cell>
        </row>
        <row r="16394">
          <cell r="A16394">
            <v>7501943431102</v>
          </cell>
          <cell r="B16394">
            <v>7501943431102</v>
          </cell>
          <cell r="C16394" t="str">
            <v>PANTIPROT. KOTEX NATURALS REG-TAN 4</v>
          </cell>
          <cell r="D16394" t="str">
            <v>PZA</v>
          </cell>
          <cell r="E16394">
            <v>344</v>
          </cell>
          <cell r="F16394">
            <v>31.1</v>
          </cell>
          <cell r="G16394">
            <v>31.1</v>
          </cell>
          <cell r="H16394">
            <v>30.6</v>
          </cell>
          <cell r="I16394">
            <v>29.8</v>
          </cell>
          <cell r="J16394">
            <v>27.27</v>
          </cell>
          <cell r="K16394">
            <v>7501943431102</v>
          </cell>
          <cell r="M16394">
            <v>7501943431102</v>
          </cell>
        </row>
        <row r="16395">
          <cell r="A16395">
            <v>7501943431140</v>
          </cell>
          <cell r="B16395">
            <v>7501943431140</v>
          </cell>
          <cell r="C16395" t="str">
            <v>PANTIPROT. KOTEX ROSA REG-TAN 44 PZ</v>
          </cell>
          <cell r="D16395" t="str">
            <v>PZA</v>
          </cell>
          <cell r="F16395">
            <v>20.9</v>
          </cell>
          <cell r="G16395">
            <v>20.9</v>
          </cell>
          <cell r="H16395">
            <v>20.5</v>
          </cell>
          <cell r="I16395">
            <v>20</v>
          </cell>
          <cell r="J16395">
            <v>17.96</v>
          </cell>
          <cell r="K16395">
            <v>7501943431140</v>
          </cell>
          <cell r="M16395">
            <v>7501943431140</v>
          </cell>
        </row>
        <row r="16396">
          <cell r="A16396">
            <v>7501943431249</v>
          </cell>
          <cell r="B16396">
            <v>7501943431249</v>
          </cell>
          <cell r="C16396" t="str">
            <v>PANTIPROT. KOTEX MZNILLA REG-TAN 22</v>
          </cell>
          <cell r="D16396" t="str">
            <v>PZA</v>
          </cell>
          <cell r="E16396">
            <v>63</v>
          </cell>
          <cell r="F16396">
            <v>15.3</v>
          </cell>
          <cell r="G16396">
            <v>15.3</v>
          </cell>
          <cell r="H16396">
            <v>15</v>
          </cell>
          <cell r="I16396">
            <v>14.6</v>
          </cell>
          <cell r="J16396">
            <v>13.39</v>
          </cell>
          <cell r="K16396">
            <v>7501943431249</v>
          </cell>
          <cell r="M16396">
            <v>7501943431249</v>
          </cell>
        </row>
        <row r="16397">
          <cell r="A16397">
            <v>7501943431317</v>
          </cell>
          <cell r="B16397">
            <v>7501943431317</v>
          </cell>
          <cell r="C16397" t="str">
            <v>PANTIPROT. KOTEX ROSA REG-TAN 22 PZ</v>
          </cell>
          <cell r="D16397" t="str">
            <v>PZA</v>
          </cell>
          <cell r="E16397">
            <v>13</v>
          </cell>
          <cell r="F16397">
            <v>15.5</v>
          </cell>
          <cell r="G16397">
            <v>15.5</v>
          </cell>
          <cell r="H16397">
            <v>15.2</v>
          </cell>
          <cell r="I16397">
            <v>14.8</v>
          </cell>
          <cell r="J16397">
            <v>13.53</v>
          </cell>
          <cell r="K16397">
            <v>7501943431317</v>
          </cell>
          <cell r="M16397">
            <v>7501943431317</v>
          </cell>
        </row>
        <row r="16398">
          <cell r="A16398">
            <v>7501943431805</v>
          </cell>
          <cell r="B16398">
            <v>7501943431805</v>
          </cell>
          <cell r="C16398" t="str">
            <v>PANTIPROT. KOTEX MZNILLA LARGOS 44</v>
          </cell>
          <cell r="D16398" t="str">
            <v>PZA</v>
          </cell>
          <cell r="F16398">
            <v>33.4</v>
          </cell>
          <cell r="G16398">
            <v>33.4</v>
          </cell>
          <cell r="H16398">
            <v>32.799999999999997</v>
          </cell>
          <cell r="I16398">
            <v>32.200000000000003</v>
          </cell>
          <cell r="J16398">
            <v>29.26</v>
          </cell>
          <cell r="K16398">
            <v>7501943431805</v>
          </cell>
          <cell r="M16398">
            <v>7501943431805</v>
          </cell>
        </row>
        <row r="16399">
          <cell r="A16399">
            <v>7501943432571</v>
          </cell>
          <cell r="B16399">
            <v>7501943432571</v>
          </cell>
          <cell r="C16399" t="str">
            <v>PANTIPROT. KOTEX MZNILLA REG-TAN 14</v>
          </cell>
          <cell r="D16399" t="str">
            <v>CJA</v>
          </cell>
          <cell r="E16399">
            <v>4.5</v>
          </cell>
          <cell r="F16399">
            <v>204.2</v>
          </cell>
          <cell r="G16399">
            <v>204.2</v>
          </cell>
          <cell r="H16399">
            <v>200.4</v>
          </cell>
          <cell r="I16399">
            <v>196.7</v>
          </cell>
          <cell r="J16399">
            <v>187.29</v>
          </cell>
          <cell r="K16399">
            <v>7501943432571</v>
          </cell>
          <cell r="M16399">
            <v>7501943432571</v>
          </cell>
        </row>
        <row r="16400">
          <cell r="A16400">
            <v>7501943432588</v>
          </cell>
          <cell r="B16400">
            <v>7501943432588</v>
          </cell>
          <cell r="C16400" t="str">
            <v>PANTIPROT. KOTEX NATURALS REG-TAN 2</v>
          </cell>
          <cell r="D16400" t="str">
            <v>CJA</v>
          </cell>
          <cell r="E16400">
            <v>14.333</v>
          </cell>
          <cell r="F16400">
            <v>713.2</v>
          </cell>
          <cell r="G16400">
            <v>713.2</v>
          </cell>
          <cell r="H16400">
            <v>700.2</v>
          </cell>
          <cell r="I16400">
            <v>687.1</v>
          </cell>
          <cell r="J16400">
            <v>654.30999999999995</v>
          </cell>
          <cell r="K16400">
            <v>7501943432588</v>
          </cell>
          <cell r="M16400">
            <v>7501943432588</v>
          </cell>
        </row>
        <row r="16401">
          <cell r="A16401">
            <v>7501943494220</v>
          </cell>
          <cell r="B16401">
            <v>7501943494220</v>
          </cell>
          <cell r="C16401" t="str">
            <v>KOTEX U-UNIKA NOCTURNA C/ALAS 10+2</v>
          </cell>
          <cell r="D16401" t="str">
            <v>PZA</v>
          </cell>
          <cell r="E16401">
            <v>48</v>
          </cell>
          <cell r="F16401">
            <v>26</v>
          </cell>
          <cell r="G16401">
            <v>26</v>
          </cell>
          <cell r="H16401">
            <v>25.5</v>
          </cell>
          <cell r="I16401">
            <v>24.9</v>
          </cell>
          <cell r="J16401">
            <v>22.77</v>
          </cell>
          <cell r="K16401">
            <v>7501943494220</v>
          </cell>
          <cell r="M16401">
            <v>7501943494220</v>
          </cell>
        </row>
        <row r="16402">
          <cell r="A16402">
            <v>7501943494244</v>
          </cell>
          <cell r="B16402">
            <v>7501943494244</v>
          </cell>
          <cell r="C16402" t="str">
            <v>KOTEX U-UNIKA ANATOMICA C/ALAS 8 PZ</v>
          </cell>
          <cell r="D16402" t="str">
            <v>PZA</v>
          </cell>
          <cell r="F16402">
            <v>13.8</v>
          </cell>
          <cell r="G16402">
            <v>13.8</v>
          </cell>
          <cell r="H16402">
            <v>13.6</v>
          </cell>
          <cell r="I16402">
            <v>13.2</v>
          </cell>
          <cell r="J16402">
            <v>12.11</v>
          </cell>
          <cell r="K16402">
            <v>7501943494244</v>
          </cell>
          <cell r="M16402">
            <v>7501943494244</v>
          </cell>
        </row>
        <row r="16403">
          <cell r="A16403">
            <v>7502632001</v>
          </cell>
          <cell r="B16403">
            <v>7502632001</v>
          </cell>
          <cell r="C16403" t="str">
            <v>NATURELLA F. ABUNDANTE C/A 10/32P.+</v>
          </cell>
          <cell r="D16403" t="str">
            <v>CJA</v>
          </cell>
          <cell r="F16403">
            <v>491.7</v>
          </cell>
          <cell r="G16403">
            <v>491.7</v>
          </cell>
          <cell r="H16403">
            <v>482.7</v>
          </cell>
          <cell r="I16403">
            <v>473.7</v>
          </cell>
          <cell r="J16403">
            <v>451.06</v>
          </cell>
          <cell r="K16403">
            <v>7502632001</v>
          </cell>
          <cell r="M16403">
            <v>7502632001</v>
          </cell>
        </row>
        <row r="16404">
          <cell r="A16404">
            <v>7506195144480</v>
          </cell>
          <cell r="B16404">
            <v>7506195144480</v>
          </cell>
          <cell r="C16404" t="str">
            <v>NATURELLA IND. NOCTURNA C/A 42 PZAS</v>
          </cell>
          <cell r="D16404" t="str">
            <v>PZA</v>
          </cell>
          <cell r="F16404">
            <v>62.9</v>
          </cell>
          <cell r="G16404">
            <v>62.9</v>
          </cell>
          <cell r="H16404">
            <v>61.9</v>
          </cell>
          <cell r="I16404">
            <v>60</v>
          </cell>
          <cell r="J16404">
            <v>55.94</v>
          </cell>
          <cell r="K16404">
            <v>7506195144480</v>
          </cell>
          <cell r="M16404">
            <v>7506195144480</v>
          </cell>
        </row>
        <row r="16405">
          <cell r="A16405">
            <v>7506195158739</v>
          </cell>
          <cell r="B16405">
            <v>7506195158739</v>
          </cell>
          <cell r="C16405" t="str">
            <v>NATURELLA REG S/A FLUJO ABUNDANTE 8</v>
          </cell>
          <cell r="D16405" t="str">
            <v>PZA</v>
          </cell>
          <cell r="E16405">
            <v>558</v>
          </cell>
          <cell r="F16405">
            <v>11.1</v>
          </cell>
          <cell r="G16405">
            <v>10.9</v>
          </cell>
          <cell r="H16405">
            <v>10.6</v>
          </cell>
          <cell r="I16405">
            <v>10.6</v>
          </cell>
          <cell r="J16405">
            <v>9.59</v>
          </cell>
          <cell r="K16405">
            <v>7506195158739</v>
          </cell>
          <cell r="M16405">
            <v>7506195158739</v>
          </cell>
        </row>
        <row r="16406">
          <cell r="A16406">
            <v>7506195178133</v>
          </cell>
          <cell r="B16406">
            <v>7506195178133</v>
          </cell>
          <cell r="C16406" t="str">
            <v>ALWAYS PROTEC. TOTAL SUAVE C/ALAS 1</v>
          </cell>
          <cell r="D16406" t="str">
            <v>PZA</v>
          </cell>
          <cell r="F16406">
            <v>17.7</v>
          </cell>
          <cell r="G16406">
            <v>17.7</v>
          </cell>
          <cell r="H16406">
            <v>17.399999999999999</v>
          </cell>
          <cell r="I16406">
            <v>17.100000000000001</v>
          </cell>
          <cell r="J16406">
            <v>15.64</v>
          </cell>
          <cell r="K16406">
            <v>7506195178133</v>
          </cell>
          <cell r="M16406">
            <v>7506195178133</v>
          </cell>
        </row>
        <row r="16407">
          <cell r="A16407">
            <v>7506195178164</v>
          </cell>
          <cell r="B16407">
            <v>7506195178164</v>
          </cell>
          <cell r="C16407" t="str">
            <v>ALWAYS PROTEC. TOTAL SUAVE S/A 10 P</v>
          </cell>
          <cell r="D16407" t="str">
            <v>PZA</v>
          </cell>
          <cell r="F16407">
            <v>17.5</v>
          </cell>
          <cell r="G16407">
            <v>17.5</v>
          </cell>
          <cell r="H16407">
            <v>16.899999999999999</v>
          </cell>
          <cell r="I16407">
            <v>16.5</v>
          </cell>
          <cell r="J16407">
            <v>15.26</v>
          </cell>
          <cell r="K16407">
            <v>7506195178164</v>
          </cell>
          <cell r="M16407">
            <v>7506195178164</v>
          </cell>
        </row>
        <row r="16408">
          <cell r="A16408">
            <v>7506195178188</v>
          </cell>
          <cell r="B16408">
            <v>7506195178188</v>
          </cell>
          <cell r="C16408" t="str">
            <v>ALWAYS NOCHES TRANQ. SUAVE C/A 8 PZ</v>
          </cell>
          <cell r="D16408" t="str">
            <v>PZA</v>
          </cell>
          <cell r="E16408">
            <v>114</v>
          </cell>
          <cell r="F16408">
            <v>21.1</v>
          </cell>
          <cell r="G16408">
            <v>20.8</v>
          </cell>
          <cell r="H16408">
            <v>20.2</v>
          </cell>
          <cell r="I16408">
            <v>20.2</v>
          </cell>
          <cell r="J16408">
            <v>18.34</v>
          </cell>
          <cell r="K16408">
            <v>7500435021104</v>
          </cell>
          <cell r="M16408">
            <v>7506195178188</v>
          </cell>
        </row>
        <row r="16409">
          <cell r="A16409">
            <v>7506195179512</v>
          </cell>
          <cell r="B16409">
            <v>7506195179512</v>
          </cell>
          <cell r="C16409" t="str">
            <v>ALWAYS ULTRAFINA NOCHE SECA 10 PZAS</v>
          </cell>
          <cell r="D16409" t="str">
            <v>PZA</v>
          </cell>
          <cell r="E16409">
            <v>120</v>
          </cell>
          <cell r="F16409">
            <v>46.5</v>
          </cell>
          <cell r="G16409">
            <v>45.7</v>
          </cell>
          <cell r="H16409">
            <v>44.5</v>
          </cell>
          <cell r="I16409">
            <v>44.5</v>
          </cell>
          <cell r="J16409">
            <v>40.43</v>
          </cell>
          <cell r="K16409">
            <v>7506195179512</v>
          </cell>
          <cell r="M16409">
            <v>7506195179512</v>
          </cell>
        </row>
        <row r="16410">
          <cell r="A16410">
            <v>7506309895208</v>
          </cell>
          <cell r="B16410">
            <v>7506309895208</v>
          </cell>
          <cell r="C16410" t="str">
            <v>NATURELLA F. ABUNDANTE C/ALAS 8 PZA</v>
          </cell>
          <cell r="D16410" t="str">
            <v>PZA</v>
          </cell>
          <cell r="E16410">
            <v>150</v>
          </cell>
          <cell r="F16410">
            <v>15</v>
          </cell>
          <cell r="G16410">
            <v>14.7</v>
          </cell>
          <cell r="H16410">
            <v>14.3</v>
          </cell>
          <cell r="I16410">
            <v>14.3</v>
          </cell>
          <cell r="J16410">
            <v>13.01</v>
          </cell>
          <cell r="K16410">
            <v>7506309895208</v>
          </cell>
          <cell r="M16410">
            <v>7506309895208</v>
          </cell>
        </row>
        <row r="16411">
          <cell r="A16411">
            <v>7506339384390</v>
          </cell>
          <cell r="B16411">
            <v>7506339384390</v>
          </cell>
          <cell r="C16411" t="str">
            <v>NATURELLA INDIVIDUAL CON ALAS 40 PZ</v>
          </cell>
          <cell r="D16411" t="str">
            <v>EXH</v>
          </cell>
          <cell r="F16411">
            <v>119.8</v>
          </cell>
          <cell r="G16411">
            <v>119.8</v>
          </cell>
          <cell r="H16411">
            <v>116.6</v>
          </cell>
          <cell r="I16411">
            <v>114.5</v>
          </cell>
          <cell r="J16411">
            <v>105.03</v>
          </cell>
          <cell r="K16411">
            <v>7506339384390</v>
          </cell>
          <cell r="M16411">
            <v>7506339384390</v>
          </cell>
        </row>
        <row r="16412">
          <cell r="A16412">
            <v>7506339394719</v>
          </cell>
          <cell r="B16412">
            <v>7506339394719</v>
          </cell>
          <cell r="C16412" t="str">
            <v>NATURELLA CUIDADO NOCT C/A 8 PZAS.</v>
          </cell>
          <cell r="D16412" t="str">
            <v>PZA</v>
          </cell>
          <cell r="E16412">
            <v>24</v>
          </cell>
          <cell r="F16412">
            <v>20.2</v>
          </cell>
          <cell r="G16412">
            <v>19.8</v>
          </cell>
          <cell r="H16412">
            <v>19.3</v>
          </cell>
          <cell r="I16412">
            <v>19.3</v>
          </cell>
          <cell r="J16412">
            <v>17.510000000000002</v>
          </cell>
          <cell r="K16412">
            <v>7506339394719</v>
          </cell>
          <cell r="M16412">
            <v>7506339394719</v>
          </cell>
        </row>
        <row r="16413">
          <cell r="A16413">
            <v>7506339399790</v>
          </cell>
          <cell r="B16413">
            <v>7506339399790</v>
          </cell>
          <cell r="C16413" t="str">
            <v>NATURELLA F. ABUNDANTE C/ALAS 8+2 P</v>
          </cell>
          <cell r="D16413" t="str">
            <v>PAQ</v>
          </cell>
          <cell r="F16413">
            <v>13</v>
          </cell>
          <cell r="G16413">
            <v>13</v>
          </cell>
          <cell r="H16413">
            <v>12.7</v>
          </cell>
          <cell r="I16413">
            <v>12.3</v>
          </cell>
          <cell r="J16413">
            <v>11.49</v>
          </cell>
          <cell r="K16413">
            <v>7506339399790</v>
          </cell>
          <cell r="M16413">
            <v>7506339399790</v>
          </cell>
        </row>
        <row r="16414">
          <cell r="A16414">
            <v>7506339399820</v>
          </cell>
          <cell r="B16414">
            <v>7506339399820</v>
          </cell>
          <cell r="C16414" t="str">
            <v>ALWAYS NOCHES TRANQ. SECA C/A 8 PZA</v>
          </cell>
          <cell r="D16414" t="str">
            <v>PZA</v>
          </cell>
          <cell r="E16414">
            <v>12</v>
          </cell>
          <cell r="F16414">
            <v>23</v>
          </cell>
          <cell r="G16414">
            <v>22.6</v>
          </cell>
          <cell r="H16414">
            <v>22</v>
          </cell>
          <cell r="I16414">
            <v>22</v>
          </cell>
          <cell r="J16414">
            <v>20.010000000000002</v>
          </cell>
          <cell r="K16414">
            <v>56100024798</v>
          </cell>
          <cell r="M16414">
            <v>7506339399820</v>
          </cell>
        </row>
        <row r="16415">
          <cell r="A16415">
            <v>7506339399837</v>
          </cell>
          <cell r="B16415">
            <v>7506339399837</v>
          </cell>
          <cell r="C16415" t="str">
            <v>ALWAYS PROTEC. TOTAL SECA C/A 10 PZ</v>
          </cell>
          <cell r="D16415" t="str">
            <v>PZA</v>
          </cell>
          <cell r="E16415">
            <v>152</v>
          </cell>
          <cell r="F16415">
            <v>25.2</v>
          </cell>
          <cell r="G16415">
            <v>24.8</v>
          </cell>
          <cell r="H16415">
            <v>24.1</v>
          </cell>
          <cell r="I16415">
            <v>24.1</v>
          </cell>
          <cell r="J16415">
            <v>21.89</v>
          </cell>
          <cell r="K16415">
            <v>7500435133531</v>
          </cell>
          <cell r="M16415">
            <v>7506339399837</v>
          </cell>
        </row>
        <row r="16416">
          <cell r="A16416">
            <v>7506425617712</v>
          </cell>
          <cell r="B16416">
            <v>7506425617712</v>
          </cell>
          <cell r="C16416" t="str">
            <v>KOTEX UNIKA ULTRADELGADA C/A 18+2/1</v>
          </cell>
          <cell r="D16416" t="str">
            <v>CJA</v>
          </cell>
          <cell r="E16416">
            <v>17.832999999999998</v>
          </cell>
          <cell r="F16416">
            <v>386.1</v>
          </cell>
          <cell r="G16416">
            <v>386.1</v>
          </cell>
          <cell r="H16416">
            <v>379.1</v>
          </cell>
          <cell r="I16416">
            <v>372.1</v>
          </cell>
          <cell r="J16416">
            <v>351.01</v>
          </cell>
          <cell r="K16416">
            <v>7506425617712</v>
          </cell>
          <cell r="M16416">
            <v>7506425617712</v>
          </cell>
        </row>
        <row r="16417">
          <cell r="A16417">
            <v>7506863</v>
          </cell>
          <cell r="B16417">
            <v>7506863</v>
          </cell>
          <cell r="C16417" t="str">
            <v>PANTIPROT. KOTEX ROSA REG-TAN 14/22</v>
          </cell>
          <cell r="D16417" t="str">
            <v>CJA</v>
          </cell>
          <cell r="E16417">
            <v>0.92800000000000005</v>
          </cell>
          <cell r="F16417">
            <v>208.3</v>
          </cell>
          <cell r="G16417">
            <v>208.3</v>
          </cell>
          <cell r="H16417">
            <v>204.5</v>
          </cell>
          <cell r="I16417">
            <v>200.7</v>
          </cell>
          <cell r="J16417">
            <v>189.3</v>
          </cell>
          <cell r="K16417">
            <v>7506863</v>
          </cell>
          <cell r="M16417">
            <v>7506863</v>
          </cell>
        </row>
        <row r="16418">
          <cell r="A16418">
            <v>75086955301</v>
          </cell>
          <cell r="B16418">
            <v>75086955301</v>
          </cell>
          <cell r="C16418" t="str">
            <v>PANTIPROT. KOTEX MZNILLA LARGOS 24/</v>
          </cell>
          <cell r="D16418" t="str">
            <v>CJA</v>
          </cell>
          <cell r="F16418">
            <v>772.2</v>
          </cell>
          <cell r="G16418">
            <v>772.2</v>
          </cell>
          <cell r="H16418">
            <v>758.2</v>
          </cell>
          <cell r="I16418">
            <v>744.2</v>
          </cell>
          <cell r="J16418">
            <v>702.01</v>
          </cell>
          <cell r="K16418">
            <v>75086955301</v>
          </cell>
          <cell r="M16418">
            <v>75086955301</v>
          </cell>
        </row>
        <row r="16419">
          <cell r="A16419">
            <v>75086955302</v>
          </cell>
          <cell r="B16419">
            <v>75086955302</v>
          </cell>
          <cell r="C16419" t="str">
            <v>HUGGIES ULTRACONFORT ET. 2 6/44 PZA</v>
          </cell>
          <cell r="D16419" t="str">
            <v>CJA</v>
          </cell>
          <cell r="E16419">
            <v>7.6660000000000004</v>
          </cell>
          <cell r="F16419">
            <v>1063.8</v>
          </cell>
          <cell r="G16419">
            <v>1063.8</v>
          </cell>
          <cell r="H16419">
            <v>1044.0999999999999</v>
          </cell>
          <cell r="I16419">
            <v>1024.4000000000001</v>
          </cell>
          <cell r="J16419">
            <v>971.14</v>
          </cell>
          <cell r="K16419">
            <v>75086955302</v>
          </cell>
          <cell r="M16419">
            <v>75086955302</v>
          </cell>
        </row>
        <row r="16420">
          <cell r="A16420">
            <v>750983865</v>
          </cell>
          <cell r="B16420">
            <v>750983865</v>
          </cell>
          <cell r="C16420" t="str">
            <v>SABA ULTRA INVISIBLE ULTRADELG C/A</v>
          </cell>
          <cell r="D16420" t="str">
            <v>CJA</v>
          </cell>
          <cell r="E16420">
            <v>2</v>
          </cell>
          <cell r="F16420">
            <v>496.5</v>
          </cell>
          <cell r="G16420">
            <v>496.5</v>
          </cell>
          <cell r="H16420">
            <v>487.4</v>
          </cell>
          <cell r="I16420">
            <v>478.3</v>
          </cell>
          <cell r="J16420">
            <v>455.51</v>
          </cell>
          <cell r="K16420">
            <v>750983865</v>
          </cell>
          <cell r="M16420">
            <v>750983865</v>
          </cell>
        </row>
        <row r="16421">
          <cell r="A16421">
            <v>7558011016</v>
          </cell>
          <cell r="B16421">
            <v>7558011016</v>
          </cell>
          <cell r="C16421" t="str">
            <v>PANTIPROTECTORES SABA LARGOS 24/16P</v>
          </cell>
          <cell r="D16421" t="str">
            <v>CJA</v>
          </cell>
          <cell r="F16421">
            <v>250</v>
          </cell>
          <cell r="G16421">
            <v>246</v>
          </cell>
          <cell r="H16421">
            <v>246</v>
          </cell>
          <cell r="I16421">
            <v>241.3</v>
          </cell>
          <cell r="J16421">
            <v>229.81</v>
          </cell>
          <cell r="K16421">
            <v>7558011016</v>
          </cell>
          <cell r="M16421">
            <v>7558011016</v>
          </cell>
        </row>
        <row r="16422">
          <cell r="A16422">
            <v>756986201</v>
          </cell>
          <cell r="B16422">
            <v>756986201</v>
          </cell>
          <cell r="C16422" t="str">
            <v>SABA BUENAS NOCHES SIN ALAS 16/10 P</v>
          </cell>
          <cell r="D16422" t="str">
            <v>CJA</v>
          </cell>
          <cell r="E16422">
            <v>22.937000000000001</v>
          </cell>
          <cell r="F16422">
            <v>439.5</v>
          </cell>
          <cell r="G16422">
            <v>439.5</v>
          </cell>
          <cell r="H16422">
            <v>431.5</v>
          </cell>
          <cell r="I16422">
            <v>423.5</v>
          </cell>
          <cell r="J16422">
            <v>403.04</v>
          </cell>
          <cell r="K16422">
            <v>756986201</v>
          </cell>
          <cell r="M16422">
            <v>756986201</v>
          </cell>
        </row>
        <row r="16423">
          <cell r="A16423">
            <v>7580300796</v>
          </cell>
          <cell r="B16423">
            <v>7580300796</v>
          </cell>
          <cell r="C16423" t="str">
            <v>PANTIPROTECTORES NATURELLA 24/18 PZ</v>
          </cell>
          <cell r="D16423" t="str">
            <v>CJA</v>
          </cell>
          <cell r="F16423">
            <v>410.4</v>
          </cell>
          <cell r="G16423">
            <v>406.6</v>
          </cell>
          <cell r="H16423">
            <v>406.6</v>
          </cell>
          <cell r="I16423">
            <v>402.8</v>
          </cell>
          <cell r="J16423">
            <v>380.01</v>
          </cell>
          <cell r="K16423">
            <v>7580300796</v>
          </cell>
          <cell r="M16423">
            <v>7580300796</v>
          </cell>
        </row>
        <row r="16424">
          <cell r="A16424">
            <v>7590002046227</v>
          </cell>
          <cell r="B16424">
            <v>7590002046227</v>
          </cell>
          <cell r="C16424" t="str">
            <v>PANTIPROTECTORES NATURELLA 26 PZAS.</v>
          </cell>
          <cell r="D16424" t="str">
            <v>PZA</v>
          </cell>
          <cell r="F16424">
            <v>21.9</v>
          </cell>
          <cell r="G16424">
            <v>21.5</v>
          </cell>
          <cell r="H16424">
            <v>20.9</v>
          </cell>
          <cell r="I16424">
            <v>20.9</v>
          </cell>
          <cell r="J16424">
            <v>18.989999999999998</v>
          </cell>
          <cell r="K16424">
            <v>7590002046227</v>
          </cell>
          <cell r="M16424">
            <v>7590002046227</v>
          </cell>
        </row>
        <row r="16425">
          <cell r="A16425">
            <v>7590002046234</v>
          </cell>
          <cell r="B16425">
            <v>7590002046234</v>
          </cell>
          <cell r="C16425" t="str">
            <v>PANTIPROTECTORES NATURELLA 40 PZAS.</v>
          </cell>
          <cell r="D16425" t="str">
            <v>PZA</v>
          </cell>
          <cell r="F16425">
            <v>31.4</v>
          </cell>
          <cell r="G16425">
            <v>30.9</v>
          </cell>
          <cell r="H16425">
            <v>30.1</v>
          </cell>
          <cell r="I16425">
            <v>30.1</v>
          </cell>
          <cell r="J16425">
            <v>27.3</v>
          </cell>
          <cell r="K16425">
            <v>7590002046234</v>
          </cell>
          <cell r="M16425">
            <v>7590002046234</v>
          </cell>
        </row>
        <row r="16426">
          <cell r="A16426">
            <v>7750101900637</v>
          </cell>
          <cell r="B16426">
            <v>7750101900637</v>
          </cell>
          <cell r="C16426" t="str">
            <v>SABA INVISIBLE C/ALAS 16/10 PZAS.</v>
          </cell>
          <cell r="D16426" t="str">
            <v>CJA</v>
          </cell>
          <cell r="E16426">
            <v>359.375</v>
          </cell>
          <cell r="F16426">
            <v>264.60000000000002</v>
          </cell>
          <cell r="G16426">
            <v>262.2</v>
          </cell>
          <cell r="H16426">
            <v>262.2</v>
          </cell>
          <cell r="I16426">
            <v>259.7</v>
          </cell>
          <cell r="J16426">
            <v>245.01</v>
          </cell>
          <cell r="K16426">
            <v>7750101900637</v>
          </cell>
          <cell r="M16426">
            <v>7750101900637</v>
          </cell>
        </row>
        <row r="16427">
          <cell r="A16427">
            <v>7750101906851</v>
          </cell>
          <cell r="B16427">
            <v>7750101906851</v>
          </cell>
          <cell r="C16427" t="str">
            <v>PANTIPROTECTORES SABA REG 16/28P. +</v>
          </cell>
          <cell r="D16427" t="str">
            <v>CJA</v>
          </cell>
          <cell r="E16427">
            <v>1</v>
          </cell>
          <cell r="F16427">
            <v>357.5</v>
          </cell>
          <cell r="G16427">
            <v>357.5</v>
          </cell>
          <cell r="H16427">
            <v>351</v>
          </cell>
          <cell r="I16427">
            <v>344.5</v>
          </cell>
          <cell r="J16427">
            <v>325.01</v>
          </cell>
          <cell r="K16427">
            <v>7750101906851</v>
          </cell>
          <cell r="M16427">
            <v>7750101906851</v>
          </cell>
        </row>
        <row r="16428">
          <cell r="A16428">
            <v>77559965</v>
          </cell>
          <cell r="B16428">
            <v>77559965</v>
          </cell>
          <cell r="C16428" t="str">
            <v>PANTIPROTECTORES SABA CONFORT 24/14</v>
          </cell>
          <cell r="D16428" t="str">
            <v>CJA</v>
          </cell>
          <cell r="F16428">
            <v>243.2</v>
          </cell>
          <cell r="G16428">
            <v>243.2</v>
          </cell>
          <cell r="H16428">
            <v>238.7</v>
          </cell>
          <cell r="I16428">
            <v>234.3</v>
          </cell>
          <cell r="J16428">
            <v>221.02</v>
          </cell>
          <cell r="K16428">
            <v>77559965</v>
          </cell>
          <cell r="M16428">
            <v>77559965</v>
          </cell>
        </row>
        <row r="16429">
          <cell r="A16429">
            <v>80300779</v>
          </cell>
          <cell r="B16429">
            <v>80300779</v>
          </cell>
          <cell r="C16429" t="str">
            <v>NATURELLA CUIDADO NOCT C/A 12/8 P.</v>
          </cell>
          <cell r="D16429" t="str">
            <v>CJA</v>
          </cell>
          <cell r="E16429">
            <v>2</v>
          </cell>
          <cell r="F16429">
            <v>226.8</v>
          </cell>
          <cell r="G16429">
            <v>224.7</v>
          </cell>
          <cell r="H16429">
            <v>224.7</v>
          </cell>
          <cell r="I16429">
            <v>222.6</v>
          </cell>
          <cell r="J16429">
            <v>210.01</v>
          </cell>
          <cell r="K16429">
            <v>80300779</v>
          </cell>
          <cell r="M16429">
            <v>80300779</v>
          </cell>
        </row>
        <row r="16430">
          <cell r="A16430">
            <v>80304927</v>
          </cell>
          <cell r="B16430">
            <v>80304927</v>
          </cell>
          <cell r="C16430" t="str">
            <v>NATURELLA F. ABUNDANTE C/ALAS 10/8</v>
          </cell>
          <cell r="D16430" t="str">
            <v>CJA</v>
          </cell>
          <cell r="E16430">
            <v>15</v>
          </cell>
          <cell r="F16430">
            <v>140.4</v>
          </cell>
          <cell r="G16430">
            <v>139.1</v>
          </cell>
          <cell r="H16430">
            <v>139.1</v>
          </cell>
          <cell r="I16430">
            <v>137.80000000000001</v>
          </cell>
          <cell r="J16430">
            <v>130.01</v>
          </cell>
          <cell r="K16430">
            <v>80304927</v>
          </cell>
          <cell r="M16430">
            <v>80304927</v>
          </cell>
        </row>
        <row r="16431">
          <cell r="A16431">
            <v>80304928</v>
          </cell>
          <cell r="B16431">
            <v>80304928</v>
          </cell>
          <cell r="C16431" t="str">
            <v>NATURELLA F. ABUNDANTE C/ALAS 10/8+</v>
          </cell>
          <cell r="D16431" t="str">
            <v>CJA</v>
          </cell>
          <cell r="F16431">
            <v>125.2</v>
          </cell>
          <cell r="G16431">
            <v>125.2</v>
          </cell>
          <cell r="H16431">
            <v>122.9</v>
          </cell>
          <cell r="I16431">
            <v>120.6</v>
          </cell>
          <cell r="J16431">
            <v>114.82</v>
          </cell>
          <cell r="K16431">
            <v>80304928</v>
          </cell>
          <cell r="M16431">
            <v>80304928</v>
          </cell>
        </row>
        <row r="16432">
          <cell r="A16432" t="str">
            <v xml:space="preserve"> </v>
          </cell>
          <cell r="B16432" t="str">
            <v>LTOFEM0000010</v>
          </cell>
          <cell r="C16432" t="str">
            <v>KOTEX UNIKA ANAT. ABD S/ALAS 10/8 P</v>
          </cell>
          <cell r="D16432" t="str">
            <v>CJA</v>
          </cell>
          <cell r="F16432">
            <v>91</v>
          </cell>
          <cell r="G16432">
            <v>90</v>
          </cell>
          <cell r="H16432">
            <v>90</v>
          </cell>
          <cell r="I16432">
            <v>87.2</v>
          </cell>
          <cell r="J16432">
            <v>80.010000000000005</v>
          </cell>
          <cell r="K16432" t="str">
            <v>LTOFEM0000010</v>
          </cell>
          <cell r="M16432" t="str">
            <v xml:space="preserve"> </v>
          </cell>
        </row>
        <row r="16433">
          <cell r="A16433">
            <v>0</v>
          </cell>
          <cell r="M16433">
            <v>0</v>
          </cell>
        </row>
        <row r="16434">
          <cell r="A16434" t="str">
            <v xml:space="preserve"> </v>
          </cell>
          <cell r="B16434" t="str">
            <v>TO   TOSTADAS</v>
          </cell>
          <cell r="M16434" t="str">
            <v xml:space="preserve"> </v>
          </cell>
        </row>
        <row r="16435">
          <cell r="A16435">
            <v>1260487111200</v>
          </cell>
          <cell r="B16435">
            <v>1260487111200</v>
          </cell>
          <cell r="C16435" t="str">
            <v>TOSTADAS LAS PREFERIDAS INTEGRALES</v>
          </cell>
          <cell r="D16435" t="str">
            <v>PZA</v>
          </cell>
          <cell r="F16435">
            <v>28.5</v>
          </cell>
          <cell r="G16435">
            <v>28.5</v>
          </cell>
          <cell r="H16435">
            <v>27.8</v>
          </cell>
          <cell r="I16435">
            <v>27.1</v>
          </cell>
          <cell r="J16435">
            <v>24.15</v>
          </cell>
          <cell r="K16435">
            <v>1260487111200</v>
          </cell>
          <cell r="M16435">
            <v>1260487111200</v>
          </cell>
        </row>
        <row r="16436">
          <cell r="A16436">
            <v>1260487111220</v>
          </cell>
          <cell r="B16436">
            <v>1260487111220</v>
          </cell>
          <cell r="C16436" t="str">
            <v>TOSTADAS LAS PREFERIDAS INTEGRALES</v>
          </cell>
          <cell r="D16436" t="str">
            <v>PZA</v>
          </cell>
          <cell r="F16436">
            <v>18.5</v>
          </cell>
          <cell r="G16436">
            <v>18.5</v>
          </cell>
          <cell r="H16436">
            <v>18.2</v>
          </cell>
          <cell r="I16436">
            <v>17.8</v>
          </cell>
          <cell r="J16436">
            <v>15.83</v>
          </cell>
          <cell r="K16436">
            <v>1260487111220</v>
          </cell>
          <cell r="M16436">
            <v>1260487111220</v>
          </cell>
        </row>
        <row r="16437">
          <cell r="A16437">
            <v>528186263502</v>
          </cell>
          <cell r="B16437">
            <v>528186263502</v>
          </cell>
          <cell r="C16437" t="str">
            <v>TOSTADAS TIA JUANA PAQ 350 GRS.</v>
          </cell>
          <cell r="D16437" t="str">
            <v>PAQ</v>
          </cell>
          <cell r="F16437">
            <v>27.5</v>
          </cell>
          <cell r="G16437">
            <v>27.5</v>
          </cell>
          <cell r="H16437">
            <v>27.2</v>
          </cell>
          <cell r="I16437">
            <v>26.5</v>
          </cell>
          <cell r="J16437">
            <v>23.01</v>
          </cell>
          <cell r="K16437">
            <v>528186263502</v>
          </cell>
          <cell r="M16437">
            <v>528186263502</v>
          </cell>
        </row>
        <row r="16438">
          <cell r="A16438">
            <v>615380000047</v>
          </cell>
          <cell r="B16438">
            <v>615380000047</v>
          </cell>
          <cell r="C16438" t="str">
            <v>TOSTADAS DELICIAS GDES C/AJONJOLI 3</v>
          </cell>
          <cell r="D16438" t="str">
            <v>PAQ</v>
          </cell>
          <cell r="F16438">
            <v>28</v>
          </cell>
          <cell r="G16438">
            <v>28</v>
          </cell>
          <cell r="H16438">
            <v>27</v>
          </cell>
          <cell r="I16438">
            <v>26.5</v>
          </cell>
          <cell r="J16438">
            <v>23.01</v>
          </cell>
          <cell r="K16438">
            <v>615380000047</v>
          </cell>
          <cell r="M16438">
            <v>615380000047</v>
          </cell>
        </row>
        <row r="16439">
          <cell r="A16439">
            <v>615380000122</v>
          </cell>
          <cell r="B16439">
            <v>615380000122</v>
          </cell>
          <cell r="C16439" t="str">
            <v>TOSTADAS DELICIAS GRANDES 350 GRS.</v>
          </cell>
          <cell r="D16439" t="str">
            <v>PAQ</v>
          </cell>
          <cell r="F16439">
            <v>27.5</v>
          </cell>
          <cell r="G16439">
            <v>27.5</v>
          </cell>
          <cell r="H16439">
            <v>27</v>
          </cell>
          <cell r="I16439">
            <v>26</v>
          </cell>
          <cell r="J16439">
            <v>23.01</v>
          </cell>
          <cell r="K16439">
            <v>61538000012</v>
          </cell>
          <cell r="M16439">
            <v>615380000122</v>
          </cell>
        </row>
        <row r="16440">
          <cell r="A16440">
            <v>615380000139</v>
          </cell>
          <cell r="B16440">
            <v>615380000139</v>
          </cell>
          <cell r="C16440" t="str">
            <v>TOSTADAS DELICIAS MEDIANA 300 GRS.</v>
          </cell>
          <cell r="D16440" t="str">
            <v>PAQ</v>
          </cell>
          <cell r="F16440">
            <v>25.5</v>
          </cell>
          <cell r="G16440">
            <v>25.5</v>
          </cell>
          <cell r="H16440">
            <v>24.6</v>
          </cell>
          <cell r="I16440">
            <v>24</v>
          </cell>
          <cell r="J16440">
            <v>21.01</v>
          </cell>
          <cell r="K16440">
            <v>615380000139</v>
          </cell>
          <cell r="M16440">
            <v>615380000139</v>
          </cell>
        </row>
        <row r="16441">
          <cell r="A16441">
            <v>615380000146</v>
          </cell>
          <cell r="B16441">
            <v>615380000146</v>
          </cell>
          <cell r="C16441" t="str">
            <v>TOTOPOS DELICIAS 500 GRS.</v>
          </cell>
          <cell r="D16441" t="str">
            <v>PAQ</v>
          </cell>
          <cell r="F16441">
            <v>34.200000000000003</v>
          </cell>
          <cell r="G16441">
            <v>34.200000000000003</v>
          </cell>
          <cell r="H16441">
            <v>33.6</v>
          </cell>
          <cell r="I16441">
            <v>32.5</v>
          </cell>
          <cell r="J16441">
            <v>28.01</v>
          </cell>
          <cell r="K16441">
            <v>615380000146</v>
          </cell>
          <cell r="M16441">
            <v>615380000146</v>
          </cell>
        </row>
        <row r="16442">
          <cell r="A16442">
            <v>615380000160</v>
          </cell>
          <cell r="B16442">
            <v>615380000160</v>
          </cell>
          <cell r="C16442" t="str">
            <v>TOSTADAS DELICIAS CASERAS 45 PZAS.</v>
          </cell>
          <cell r="D16442" t="str">
            <v>PAQ</v>
          </cell>
          <cell r="F16442">
            <v>33.5</v>
          </cell>
          <cell r="G16442">
            <v>33.5</v>
          </cell>
          <cell r="H16442">
            <v>32.799999999999997</v>
          </cell>
          <cell r="I16442">
            <v>32</v>
          </cell>
          <cell r="J16442">
            <v>28.01</v>
          </cell>
          <cell r="K16442">
            <v>615380000160</v>
          </cell>
          <cell r="M16442">
            <v>615380000160</v>
          </cell>
        </row>
        <row r="16443">
          <cell r="A16443">
            <v>615380000375</v>
          </cell>
          <cell r="B16443">
            <v>615380000375</v>
          </cell>
          <cell r="C16443" t="str">
            <v>TOSTADAS DELICIAS GDES CASERAS 350</v>
          </cell>
          <cell r="D16443" t="str">
            <v>PAQ</v>
          </cell>
          <cell r="F16443">
            <v>27.9</v>
          </cell>
          <cell r="G16443">
            <v>27.9</v>
          </cell>
          <cell r="H16443">
            <v>27.4</v>
          </cell>
          <cell r="I16443">
            <v>26.7</v>
          </cell>
          <cell r="J16443">
            <v>23.01</v>
          </cell>
          <cell r="K16443">
            <v>615380000375</v>
          </cell>
          <cell r="M16443">
            <v>615380000375</v>
          </cell>
        </row>
        <row r="16444">
          <cell r="A16444">
            <v>619002</v>
          </cell>
          <cell r="B16444">
            <v>619002</v>
          </cell>
          <cell r="C16444" t="str">
            <v>TOSTADAS DON VASCO HORNEADAS NP 18/</v>
          </cell>
          <cell r="D16444" t="str">
            <v>CJA</v>
          </cell>
          <cell r="F16444">
            <v>247.5</v>
          </cell>
          <cell r="G16444">
            <v>247.5</v>
          </cell>
          <cell r="H16444">
            <v>243</v>
          </cell>
          <cell r="I16444">
            <v>238.5</v>
          </cell>
          <cell r="J16444">
            <v>225.01</v>
          </cell>
          <cell r="K16444">
            <v>619002</v>
          </cell>
          <cell r="M16444">
            <v>619002</v>
          </cell>
        </row>
        <row r="16445">
          <cell r="A16445">
            <v>658480001118</v>
          </cell>
          <cell r="B16445">
            <v>658480001118</v>
          </cell>
          <cell r="C16445" t="str">
            <v>TOSTADAS SANISSIMO 120 GRS.</v>
          </cell>
          <cell r="D16445" t="str">
            <v>PZA</v>
          </cell>
          <cell r="F16445">
            <v>15</v>
          </cell>
          <cell r="G16445">
            <v>15</v>
          </cell>
          <cell r="H16445">
            <v>15</v>
          </cell>
          <cell r="I16445">
            <v>15</v>
          </cell>
          <cell r="J16445">
            <v>12.01</v>
          </cell>
          <cell r="K16445">
            <v>65848000111</v>
          </cell>
          <cell r="M16445">
            <v>658480001118</v>
          </cell>
        </row>
        <row r="16446">
          <cell r="A16446">
            <v>658480001262</v>
          </cell>
          <cell r="B16446">
            <v>658480001262</v>
          </cell>
          <cell r="C16446" t="str">
            <v>TOSTADAS SANISSIMO HORNEADAS 216 GR</v>
          </cell>
          <cell r="D16446" t="str">
            <v>PZA</v>
          </cell>
          <cell r="F16446">
            <v>27</v>
          </cell>
          <cell r="G16446">
            <v>27</v>
          </cell>
          <cell r="H16446">
            <v>27</v>
          </cell>
          <cell r="I16446">
            <v>27</v>
          </cell>
          <cell r="J16446">
            <v>21.61</v>
          </cell>
          <cell r="K16446">
            <v>658480001262</v>
          </cell>
          <cell r="M16446">
            <v>658480001262</v>
          </cell>
        </row>
        <row r="16447">
          <cell r="A16447">
            <v>7501030433927</v>
          </cell>
          <cell r="B16447">
            <v>7501030433927</v>
          </cell>
          <cell r="C16447" t="str">
            <v>TOSTADAS SANISSIMO SALMAS HORNEADAS</v>
          </cell>
          <cell r="D16447" t="str">
            <v>PZA</v>
          </cell>
          <cell r="F16447">
            <v>19</v>
          </cell>
          <cell r="G16447">
            <v>19</v>
          </cell>
          <cell r="H16447">
            <v>19</v>
          </cell>
          <cell r="I16447">
            <v>19</v>
          </cell>
          <cell r="J16447">
            <v>15.21</v>
          </cell>
          <cell r="K16447">
            <v>7501030433927</v>
          </cell>
          <cell r="M16447">
            <v>7501030433927</v>
          </cell>
        </row>
        <row r="16448">
          <cell r="A16448" t="str">
            <v xml:space="preserve"> </v>
          </cell>
          <cell r="B16448" t="str">
            <v>_x000C_cei-029u-2.6</v>
          </cell>
          <cell r="E16448" t="str">
            <v>CEDIS ABA</v>
          </cell>
          <cell r="F16448" t="str">
            <v>RROTES AZTEC</v>
          </cell>
          <cell r="G16448" t="str">
            <v>A</v>
          </cell>
          <cell r="K16448" t="str">
            <v>Hoja :  262</v>
          </cell>
          <cell r="M16448" t="str">
            <v xml:space="preserve"> </v>
          </cell>
        </row>
        <row r="16449">
          <cell r="A16449">
            <v>0</v>
          </cell>
          <cell r="M16449">
            <v>0</v>
          </cell>
        </row>
        <row r="16450">
          <cell r="A16450" t="str">
            <v xml:space="preserve"> </v>
          </cell>
          <cell r="B16450" t="str">
            <v>Por codigo</v>
          </cell>
          <cell r="E16450" t="str">
            <v>LISTA DE PREC</v>
          </cell>
          <cell r="F16450" t="str">
            <v>IOS CON EXIS</v>
          </cell>
          <cell r="G16450" t="str">
            <v>TENCIA</v>
          </cell>
          <cell r="K16450" t="str">
            <v>Fecha : 22/Mar/22</v>
          </cell>
          <cell r="M16450" t="str">
            <v xml:space="preserve"> </v>
          </cell>
        </row>
        <row r="16451">
          <cell r="A16451" t="str">
            <v xml:space="preserve"> </v>
          </cell>
          <cell r="B16451" t="str">
            <v>-----------------</v>
          </cell>
          <cell r="C16451" t="str">
            <v>-----------------------------------</v>
          </cell>
          <cell r="D16451" t="str">
            <v>----</v>
          </cell>
          <cell r="E16451" t="str">
            <v>----------------</v>
          </cell>
          <cell r="F16451" t="str">
            <v>------------</v>
          </cell>
          <cell r="G16451" t="str">
            <v>-----------</v>
          </cell>
          <cell r="H16451" t="str">
            <v>------------</v>
          </cell>
          <cell r="I16451" t="str">
            <v>------------</v>
          </cell>
          <cell r="J16451" t="str">
            <v>----------</v>
          </cell>
          <cell r="K16451" t="str">
            <v>-------------------</v>
          </cell>
          <cell r="M16451" t="str">
            <v xml:space="preserve"> </v>
          </cell>
        </row>
        <row r="16452">
          <cell r="A16452" t="str">
            <v xml:space="preserve"> </v>
          </cell>
          <cell r="B16452" t="str">
            <v>Codigo</v>
          </cell>
          <cell r="C16452" t="str">
            <v>Descripcion</v>
          </cell>
          <cell r="D16452" t="str">
            <v>U.M.</v>
          </cell>
          <cell r="E16452" t="str">
            <v>Existencia</v>
          </cell>
          <cell r="F16452" t="str">
            <v>Precio 1</v>
          </cell>
          <cell r="G16452" t="str">
            <v>Precio 2</v>
          </cell>
          <cell r="H16452" t="str">
            <v>Precio 3</v>
          </cell>
          <cell r="I16452" t="str">
            <v>Precio 4</v>
          </cell>
          <cell r="J16452" t="str">
            <v>Precio</v>
          </cell>
          <cell r="K16452">
            <v>5</v>
          </cell>
          <cell r="M16452" t="str">
            <v xml:space="preserve"> </v>
          </cell>
        </row>
        <row r="16453">
          <cell r="A16453" t="str">
            <v xml:space="preserve"> </v>
          </cell>
          <cell r="B16453" t="str">
            <v>-----------------</v>
          </cell>
          <cell r="C16453" t="str">
            <v>-----------------------------------</v>
          </cell>
          <cell r="D16453" t="str">
            <v>----</v>
          </cell>
          <cell r="E16453" t="str">
            <v>----------------</v>
          </cell>
          <cell r="F16453" t="str">
            <v>------------</v>
          </cell>
          <cell r="G16453" t="str">
            <v>-----------</v>
          </cell>
          <cell r="H16453" t="str">
            <v>------------</v>
          </cell>
          <cell r="I16453" t="str">
            <v>------------</v>
          </cell>
          <cell r="J16453" t="str">
            <v>----------</v>
          </cell>
          <cell r="K16453" t="str">
            <v>-------------------</v>
          </cell>
          <cell r="M16453" t="str">
            <v xml:space="preserve"> </v>
          </cell>
        </row>
        <row r="16454">
          <cell r="A16454">
            <v>7501184200048</v>
          </cell>
          <cell r="B16454">
            <v>7501184200048</v>
          </cell>
          <cell r="C16454" t="str">
            <v>TOSTADAS LUZMA BOTANERAS C/AJON. 10</v>
          </cell>
          <cell r="D16454" t="str">
            <v>PZA</v>
          </cell>
          <cell r="F16454">
            <v>10.199999999999999</v>
          </cell>
          <cell r="G16454">
            <v>10.199999999999999</v>
          </cell>
          <cell r="H16454">
            <v>10.199999999999999</v>
          </cell>
          <cell r="I16454">
            <v>10.199999999999999</v>
          </cell>
          <cell r="J16454">
            <v>8.51</v>
          </cell>
          <cell r="K16454">
            <v>7501184200048</v>
          </cell>
          <cell r="M16454">
            <v>7501184200048</v>
          </cell>
        </row>
        <row r="16455">
          <cell r="A16455">
            <v>7501184200055</v>
          </cell>
          <cell r="B16455">
            <v>7501184200055</v>
          </cell>
          <cell r="C16455" t="str">
            <v>TOSTADAS LUZMA BOTANERA 200 GRS.</v>
          </cell>
          <cell r="D16455" t="str">
            <v>PZA</v>
          </cell>
          <cell r="F16455">
            <v>19.5</v>
          </cell>
          <cell r="G16455">
            <v>19.5</v>
          </cell>
          <cell r="H16455">
            <v>19.5</v>
          </cell>
          <cell r="I16455">
            <v>19.5</v>
          </cell>
          <cell r="J16455">
            <v>16.16</v>
          </cell>
          <cell r="K16455">
            <v>7501184200055</v>
          </cell>
          <cell r="M16455">
            <v>7501184200055</v>
          </cell>
        </row>
        <row r="16456">
          <cell r="A16456">
            <v>7501184200123</v>
          </cell>
          <cell r="B16456">
            <v>7501184200123</v>
          </cell>
          <cell r="C16456" t="str">
            <v>TOSTADAS LUZMA BOTANERAS C/AJON. 30</v>
          </cell>
          <cell r="D16456" t="str">
            <v>PZA</v>
          </cell>
          <cell r="F16456">
            <v>28</v>
          </cell>
          <cell r="G16456">
            <v>28</v>
          </cell>
          <cell r="H16456">
            <v>28</v>
          </cell>
          <cell r="I16456">
            <v>28</v>
          </cell>
          <cell r="J16456">
            <v>23.39</v>
          </cell>
          <cell r="K16456">
            <v>7501184200123</v>
          </cell>
          <cell r="M16456">
            <v>7501184200123</v>
          </cell>
        </row>
        <row r="16457">
          <cell r="A16457">
            <v>7501184200130</v>
          </cell>
          <cell r="B16457">
            <v>7501184200130</v>
          </cell>
          <cell r="C16457" t="str">
            <v>TOSTADAS LUZMA BOTANERITA 250 G.</v>
          </cell>
          <cell r="D16457" t="str">
            <v>PAQ</v>
          </cell>
          <cell r="F16457">
            <v>21.7</v>
          </cell>
          <cell r="G16457">
            <v>21.7</v>
          </cell>
          <cell r="H16457">
            <v>21.2</v>
          </cell>
          <cell r="I16457">
            <v>20.6</v>
          </cell>
          <cell r="J16457">
            <v>18.37</v>
          </cell>
          <cell r="K16457">
            <v>7501184200130</v>
          </cell>
          <cell r="M16457">
            <v>7501184200130</v>
          </cell>
        </row>
        <row r="16458">
          <cell r="A16458">
            <v>7501184200161</v>
          </cell>
          <cell r="B16458">
            <v>7501184200161</v>
          </cell>
          <cell r="C16458" t="str">
            <v>CHURROS LUZMA 200 GRS. ORIGINALES</v>
          </cell>
          <cell r="D16458" t="str">
            <v>BOL</v>
          </cell>
          <cell r="F16458">
            <v>16.5</v>
          </cell>
          <cell r="G16458">
            <v>16.5</v>
          </cell>
          <cell r="H16458">
            <v>16.5</v>
          </cell>
          <cell r="I16458">
            <v>16.5</v>
          </cell>
          <cell r="J16458">
            <v>13.44</v>
          </cell>
          <cell r="K16458">
            <v>7501184200161</v>
          </cell>
          <cell r="M16458">
            <v>7501184200161</v>
          </cell>
        </row>
        <row r="16459">
          <cell r="A16459">
            <v>7501184200208</v>
          </cell>
          <cell r="B16459">
            <v>7501184200208</v>
          </cell>
          <cell r="C16459" t="str">
            <v>TOSTADAS LUZMA HORNEADAS 220 GRS.</v>
          </cell>
          <cell r="D16459" t="str">
            <v>PZA</v>
          </cell>
          <cell r="F16459">
            <v>19</v>
          </cell>
          <cell r="G16459">
            <v>19</v>
          </cell>
          <cell r="H16459">
            <v>19</v>
          </cell>
          <cell r="I16459">
            <v>19</v>
          </cell>
          <cell r="J16459">
            <v>15.57</v>
          </cell>
          <cell r="K16459">
            <v>7501184200208</v>
          </cell>
          <cell r="M16459">
            <v>7501184200208</v>
          </cell>
        </row>
        <row r="16460">
          <cell r="A16460">
            <v>7501184200215</v>
          </cell>
          <cell r="B16460">
            <v>7501184200215</v>
          </cell>
          <cell r="C16460" t="str">
            <v>TOSTADAS LUZMA HORNEADAS 350 GRS.</v>
          </cell>
          <cell r="D16460" t="str">
            <v>PZA</v>
          </cell>
          <cell r="F16460">
            <v>28</v>
          </cell>
          <cell r="G16460">
            <v>28</v>
          </cell>
          <cell r="H16460">
            <v>28</v>
          </cell>
          <cell r="I16460">
            <v>28</v>
          </cell>
          <cell r="J16460">
            <v>23.39</v>
          </cell>
          <cell r="K16460">
            <v>7501184200215</v>
          </cell>
          <cell r="M16460">
            <v>7501184200215</v>
          </cell>
        </row>
        <row r="16461">
          <cell r="A16461">
            <v>7501184200253</v>
          </cell>
          <cell r="B16461">
            <v>7501184200253</v>
          </cell>
          <cell r="C16461" t="str">
            <v>CHURROS LUZMA 200 GRS. CHILE Y LIMO</v>
          </cell>
          <cell r="D16461" t="str">
            <v>BOL</v>
          </cell>
          <cell r="F16461">
            <v>16.5</v>
          </cell>
          <cell r="G16461">
            <v>16.5</v>
          </cell>
          <cell r="H16461">
            <v>16.5</v>
          </cell>
          <cell r="I16461">
            <v>16.5</v>
          </cell>
          <cell r="J16461">
            <v>13.44</v>
          </cell>
          <cell r="K16461">
            <v>7501184200253</v>
          </cell>
          <cell r="M16461">
            <v>7501184200253</v>
          </cell>
        </row>
        <row r="16462">
          <cell r="A16462">
            <v>7501184200260</v>
          </cell>
          <cell r="B16462">
            <v>7501184200260</v>
          </cell>
          <cell r="C16462" t="str">
            <v>TOSTADAS LUZMA TRADICIONAL 40 PZAS.</v>
          </cell>
          <cell r="D16462" t="str">
            <v>PZA</v>
          </cell>
          <cell r="F16462">
            <v>33.200000000000003</v>
          </cell>
          <cell r="G16462">
            <v>33.200000000000003</v>
          </cell>
          <cell r="H16462">
            <v>33.200000000000003</v>
          </cell>
          <cell r="I16462">
            <v>33.200000000000003</v>
          </cell>
          <cell r="J16462">
            <v>27.64</v>
          </cell>
          <cell r="K16462">
            <v>7501184200260</v>
          </cell>
          <cell r="M16462">
            <v>7501184200260</v>
          </cell>
        </row>
        <row r="16463">
          <cell r="A16463">
            <v>7501184200314</v>
          </cell>
          <cell r="B16463">
            <v>7501184200314</v>
          </cell>
          <cell r="C16463" t="str">
            <v>TOSTADAS LUZMA PLANAS 324 GRS.</v>
          </cell>
          <cell r="D16463" t="str">
            <v>PZA</v>
          </cell>
          <cell r="F16463">
            <v>23</v>
          </cell>
          <cell r="G16463">
            <v>23</v>
          </cell>
          <cell r="H16463">
            <v>23</v>
          </cell>
          <cell r="I16463">
            <v>23</v>
          </cell>
          <cell r="J16463">
            <v>19.14</v>
          </cell>
          <cell r="K16463">
            <v>7501184200314</v>
          </cell>
          <cell r="M16463">
            <v>7501184200314</v>
          </cell>
        </row>
        <row r="16464">
          <cell r="A16464">
            <v>7502001300187</v>
          </cell>
          <cell r="B16464">
            <v>7502001300187</v>
          </cell>
          <cell r="C16464" t="str">
            <v>TOSTADAS HORNEADAS DE MICH. 20 PZAS</v>
          </cell>
          <cell r="D16464" t="str">
            <v>PAQ</v>
          </cell>
          <cell r="F16464">
            <v>24</v>
          </cell>
          <cell r="G16464">
            <v>24</v>
          </cell>
          <cell r="H16464">
            <v>23.6</v>
          </cell>
          <cell r="I16464">
            <v>23</v>
          </cell>
          <cell r="J16464">
            <v>20.010000000000002</v>
          </cell>
          <cell r="K16464">
            <v>7502001300187</v>
          </cell>
          <cell r="M16464">
            <v>7502001300187</v>
          </cell>
        </row>
        <row r="16465">
          <cell r="A16465">
            <v>7502001300309</v>
          </cell>
          <cell r="B16465">
            <v>7502001300309</v>
          </cell>
          <cell r="C16465" t="str">
            <v>TOSTADAS AL NATURAL TOSTIMICH 40 PZ</v>
          </cell>
          <cell r="D16465" t="str">
            <v>PAQ</v>
          </cell>
          <cell r="F16465">
            <v>26.5</v>
          </cell>
          <cell r="G16465">
            <v>26.5</v>
          </cell>
          <cell r="H16465">
            <v>26.1</v>
          </cell>
          <cell r="I16465">
            <v>25.4</v>
          </cell>
          <cell r="J16465">
            <v>22.01</v>
          </cell>
          <cell r="K16465">
            <v>7502001300309</v>
          </cell>
          <cell r="M16465">
            <v>7502001300309</v>
          </cell>
        </row>
        <row r="16466">
          <cell r="A16466">
            <v>7502208470027</v>
          </cell>
          <cell r="B16466">
            <v>7502208470027</v>
          </cell>
          <cell r="C16466" t="str">
            <v>TOSTADAS FRYEN URUAPAN 25 PZAS.</v>
          </cell>
          <cell r="D16466" t="str">
            <v>PZA</v>
          </cell>
          <cell r="F16466">
            <v>24</v>
          </cell>
          <cell r="G16466">
            <v>24</v>
          </cell>
          <cell r="H16466">
            <v>23.6</v>
          </cell>
          <cell r="I16466">
            <v>22.9</v>
          </cell>
          <cell r="J16466">
            <v>20.81</v>
          </cell>
          <cell r="K16466">
            <v>7502208470027</v>
          </cell>
          <cell r="M16466">
            <v>7502208470027</v>
          </cell>
        </row>
        <row r="16467">
          <cell r="A16467">
            <v>7502208470058</v>
          </cell>
          <cell r="B16467">
            <v>7502208470058</v>
          </cell>
          <cell r="C16467" t="str">
            <v>CHURROS FRYEN KE-CHURRITOS 250 GRS.</v>
          </cell>
          <cell r="D16467" t="str">
            <v>PZA</v>
          </cell>
          <cell r="F16467">
            <v>19.3</v>
          </cell>
          <cell r="G16467">
            <v>19.3</v>
          </cell>
          <cell r="H16467">
            <v>18.899999999999999</v>
          </cell>
          <cell r="I16467">
            <v>18.399999999999999</v>
          </cell>
          <cell r="J16467">
            <v>16.71</v>
          </cell>
          <cell r="K16467">
            <v>7502208470058</v>
          </cell>
          <cell r="M16467">
            <v>7502208470058</v>
          </cell>
        </row>
        <row r="16468">
          <cell r="A16468">
            <v>7502208470225</v>
          </cell>
          <cell r="B16468">
            <v>7502208470225</v>
          </cell>
          <cell r="C16468" t="str">
            <v>TOSTADAS FRYEN RICAS 170 GRS.</v>
          </cell>
          <cell r="D16468" t="str">
            <v>PZA</v>
          </cell>
          <cell r="F16468">
            <v>17.5</v>
          </cell>
          <cell r="G16468">
            <v>17.5</v>
          </cell>
          <cell r="H16468">
            <v>17.2</v>
          </cell>
          <cell r="I16468">
            <v>16.8</v>
          </cell>
          <cell r="J16468">
            <v>15.21</v>
          </cell>
          <cell r="K16468">
            <v>7502208470225</v>
          </cell>
          <cell r="M16468">
            <v>7502208470225</v>
          </cell>
        </row>
        <row r="16469">
          <cell r="A16469">
            <v>7502208470836</v>
          </cell>
          <cell r="B16469">
            <v>7502208470836</v>
          </cell>
          <cell r="C16469" t="str">
            <v>TOSTADAS FRYEN RICAS 45 PZAS.</v>
          </cell>
          <cell r="D16469" t="str">
            <v>PZA</v>
          </cell>
          <cell r="F16469">
            <v>41</v>
          </cell>
          <cell r="G16469">
            <v>41</v>
          </cell>
          <cell r="H16469">
            <v>40.299999999999997</v>
          </cell>
          <cell r="I16469">
            <v>39.200000000000003</v>
          </cell>
          <cell r="J16469">
            <v>35.61</v>
          </cell>
          <cell r="K16469">
            <v>7502208470218</v>
          </cell>
          <cell r="M16469">
            <v>7502208470836</v>
          </cell>
        </row>
        <row r="16470">
          <cell r="A16470">
            <v>750282591</v>
          </cell>
          <cell r="B16470">
            <v>750282591</v>
          </cell>
          <cell r="C16470" t="str">
            <v>TOSTADAS DON VASCO CEVICHERAS 18/20</v>
          </cell>
          <cell r="D16470" t="str">
            <v>CJA</v>
          </cell>
          <cell r="F16470">
            <v>223.8</v>
          </cell>
          <cell r="G16470">
            <v>223.8</v>
          </cell>
          <cell r="H16470">
            <v>219.8</v>
          </cell>
          <cell r="I16470">
            <v>213.9</v>
          </cell>
          <cell r="J16470">
            <v>198.01</v>
          </cell>
          <cell r="K16470">
            <v>750282591</v>
          </cell>
          <cell r="M16470">
            <v>750282591</v>
          </cell>
        </row>
        <row r="16471">
          <cell r="A16471">
            <v>7503005159153</v>
          </cell>
          <cell r="B16471">
            <v>7503005159153</v>
          </cell>
          <cell r="C16471" t="str">
            <v>TOSTADAS DON VASCO CEVICHERAS 20 P.</v>
          </cell>
          <cell r="D16471" t="str">
            <v>PZA</v>
          </cell>
          <cell r="F16471">
            <v>12.8</v>
          </cell>
          <cell r="G16471">
            <v>12.8</v>
          </cell>
          <cell r="H16471">
            <v>12.6</v>
          </cell>
          <cell r="I16471">
            <v>12.4</v>
          </cell>
          <cell r="J16471">
            <v>11.01</v>
          </cell>
          <cell r="K16471">
            <v>7503005159153</v>
          </cell>
          <cell r="M16471">
            <v>7503005159153</v>
          </cell>
        </row>
        <row r="16472">
          <cell r="A16472">
            <v>7503005159160</v>
          </cell>
          <cell r="B16472">
            <v>7503005159160</v>
          </cell>
          <cell r="C16472" t="str">
            <v>TOSTADAS DON VASCO HORNEADAS 20 PZA</v>
          </cell>
          <cell r="D16472" t="str">
            <v>PZA</v>
          </cell>
          <cell r="F16472">
            <v>12.5</v>
          </cell>
          <cell r="G16472">
            <v>12.5</v>
          </cell>
          <cell r="H16472">
            <v>12.2</v>
          </cell>
          <cell r="I16472">
            <v>11.9</v>
          </cell>
          <cell r="J16472">
            <v>11.01</v>
          </cell>
          <cell r="K16472">
            <v>7503005159160</v>
          </cell>
          <cell r="M16472">
            <v>7503005159160</v>
          </cell>
        </row>
        <row r="16473">
          <cell r="A16473">
            <v>7503005965020</v>
          </cell>
          <cell r="B16473">
            <v>7503005965020</v>
          </cell>
          <cell r="C16473" t="str">
            <v>TOSTADAS LA MORELIANA DESHIDRAT. 20</v>
          </cell>
          <cell r="D16473" t="str">
            <v>PZA</v>
          </cell>
          <cell r="F16473">
            <v>20.7</v>
          </cell>
          <cell r="G16473">
            <v>20.7</v>
          </cell>
          <cell r="H16473">
            <v>20.399999999999999</v>
          </cell>
          <cell r="I16473">
            <v>20.399999999999999</v>
          </cell>
          <cell r="J16473">
            <v>18.010000000000002</v>
          </cell>
          <cell r="K16473">
            <v>7500464092502</v>
          </cell>
          <cell r="M16473">
            <v>7503005965020</v>
          </cell>
        </row>
        <row r="16474">
          <cell r="A16474">
            <v>7503008286214</v>
          </cell>
          <cell r="B16474">
            <v>7503008286214</v>
          </cell>
          <cell r="C16474" t="str">
            <v>TOSTADITAS/TOTOPOS FANNY 1 BOLSA</v>
          </cell>
          <cell r="D16474" t="str">
            <v>PZA</v>
          </cell>
          <cell r="F16474">
            <v>16.5</v>
          </cell>
          <cell r="G16474">
            <v>16</v>
          </cell>
          <cell r="H16474">
            <v>16</v>
          </cell>
          <cell r="I16474">
            <v>15.5</v>
          </cell>
          <cell r="J16474">
            <v>14.01</v>
          </cell>
          <cell r="K16474">
            <v>7503008286214</v>
          </cell>
          <cell r="M16474">
            <v>7503008286214</v>
          </cell>
        </row>
        <row r="16475">
          <cell r="A16475">
            <v>7503011948093</v>
          </cell>
          <cell r="B16475">
            <v>7503011948093</v>
          </cell>
          <cell r="C16475" t="str">
            <v>TOSTADAS DELICIAS MICH. HORNEADAS 4</v>
          </cell>
          <cell r="D16475" t="str">
            <v>PAQ</v>
          </cell>
          <cell r="F16475">
            <v>38.5</v>
          </cell>
          <cell r="G16475">
            <v>38.5</v>
          </cell>
          <cell r="H16475">
            <v>37.799999999999997</v>
          </cell>
          <cell r="I16475">
            <v>36.799999999999997</v>
          </cell>
          <cell r="J16475">
            <v>32.01</v>
          </cell>
          <cell r="K16475">
            <v>7502001300163</v>
          </cell>
          <cell r="M16475">
            <v>7503011948093</v>
          </cell>
        </row>
        <row r="16476">
          <cell r="A16476">
            <v>7503011948192</v>
          </cell>
          <cell r="B16476">
            <v>7503011948192</v>
          </cell>
          <cell r="C16476" t="str">
            <v>TOSTADAS HORNEADAS MICH CUADRADA 24</v>
          </cell>
          <cell r="D16476" t="str">
            <v>PAQ</v>
          </cell>
          <cell r="F16476">
            <v>32</v>
          </cell>
          <cell r="G16476">
            <v>32</v>
          </cell>
          <cell r="H16476">
            <v>31.1</v>
          </cell>
          <cell r="I16476">
            <v>30.5</v>
          </cell>
          <cell r="J16476">
            <v>26.51</v>
          </cell>
          <cell r="K16476">
            <v>7502001300217</v>
          </cell>
          <cell r="M16476">
            <v>7503011948192</v>
          </cell>
        </row>
        <row r="16477">
          <cell r="A16477">
            <v>7503011948291</v>
          </cell>
          <cell r="B16477">
            <v>7503011948291</v>
          </cell>
          <cell r="C16477" t="str">
            <v>TOSTADAS HORNEADAS MICH REDONDA 22</v>
          </cell>
          <cell r="D16477" t="str">
            <v>PAQ</v>
          </cell>
          <cell r="F16477">
            <v>31.9</v>
          </cell>
          <cell r="G16477">
            <v>31.9</v>
          </cell>
          <cell r="H16477">
            <v>31.4</v>
          </cell>
          <cell r="I16477">
            <v>30.6</v>
          </cell>
          <cell r="J16477">
            <v>26.51</v>
          </cell>
          <cell r="K16477">
            <v>7502001300194</v>
          </cell>
          <cell r="M16477">
            <v>7503011948291</v>
          </cell>
        </row>
        <row r="16478">
          <cell r="A16478">
            <v>7503011948390</v>
          </cell>
          <cell r="B16478">
            <v>7503011948390</v>
          </cell>
          <cell r="C16478" t="str">
            <v>TOSTADAS HORNEADAS MICH 20 PZAS.</v>
          </cell>
          <cell r="D16478" t="str">
            <v>PAQ</v>
          </cell>
          <cell r="F16478">
            <v>24.2</v>
          </cell>
          <cell r="G16478">
            <v>24.2</v>
          </cell>
          <cell r="H16478">
            <v>23.4</v>
          </cell>
          <cell r="I16478">
            <v>22.8</v>
          </cell>
          <cell r="J16478">
            <v>20.010000000000002</v>
          </cell>
          <cell r="K16478">
            <v>7503011948390</v>
          </cell>
          <cell r="M16478">
            <v>7503011948390</v>
          </cell>
        </row>
        <row r="16479">
          <cell r="A16479">
            <v>7503017291001</v>
          </cell>
          <cell r="B16479">
            <v>7503017291001</v>
          </cell>
          <cell r="C16479" t="str">
            <v>TOSTADAS TEPIKE¥AS DESHIDRATADA 40</v>
          </cell>
          <cell r="D16479" t="str">
            <v>PZA</v>
          </cell>
          <cell r="F16479">
            <v>18.5</v>
          </cell>
          <cell r="G16479">
            <v>18</v>
          </cell>
          <cell r="H16479">
            <v>17.5</v>
          </cell>
          <cell r="I16479">
            <v>17.5</v>
          </cell>
          <cell r="J16479">
            <v>16.010000000000002</v>
          </cell>
          <cell r="K16479">
            <v>7503017291001</v>
          </cell>
          <cell r="M16479">
            <v>7503017291001</v>
          </cell>
        </row>
        <row r="16480">
          <cell r="A16480">
            <v>7503021026064</v>
          </cell>
          <cell r="B16480">
            <v>7503021026064</v>
          </cell>
          <cell r="C16480" t="str">
            <v>TOSTADAS ARROYO HORNEADAS 50 PZAS.</v>
          </cell>
          <cell r="D16480" t="str">
            <v>PAQ</v>
          </cell>
          <cell r="F16480">
            <v>44.5</v>
          </cell>
          <cell r="G16480">
            <v>44.5</v>
          </cell>
          <cell r="H16480">
            <v>43.8</v>
          </cell>
          <cell r="I16480">
            <v>42.7</v>
          </cell>
          <cell r="J16480">
            <v>37.01</v>
          </cell>
          <cell r="K16480">
            <v>7503021026064</v>
          </cell>
          <cell r="M16480">
            <v>7503021026064</v>
          </cell>
        </row>
        <row r="16481">
          <cell r="A16481">
            <v>7503021026071</v>
          </cell>
          <cell r="B16481">
            <v>7503021026071</v>
          </cell>
          <cell r="C16481" t="str">
            <v>TOSTADAS ARROYO HORNEADAS 25 PZAS.</v>
          </cell>
          <cell r="D16481" t="str">
            <v>PAQ</v>
          </cell>
          <cell r="F16481">
            <v>25.2</v>
          </cell>
          <cell r="G16481">
            <v>25.2</v>
          </cell>
          <cell r="H16481">
            <v>24.8</v>
          </cell>
          <cell r="I16481">
            <v>24.2</v>
          </cell>
          <cell r="J16481">
            <v>21</v>
          </cell>
          <cell r="K16481">
            <v>7503021026071</v>
          </cell>
          <cell r="M16481">
            <v>7503021026071</v>
          </cell>
        </row>
        <row r="16482">
          <cell r="A16482">
            <v>7503021026095</v>
          </cell>
          <cell r="B16482">
            <v>7503021026095</v>
          </cell>
          <cell r="C16482" t="str">
            <v>TOSTADAS ARROYO MAIZ PAQ. CUADRADA</v>
          </cell>
          <cell r="D16482" t="str">
            <v>PAQ</v>
          </cell>
          <cell r="F16482">
            <v>24</v>
          </cell>
          <cell r="G16482">
            <v>24</v>
          </cell>
          <cell r="H16482">
            <v>23.6</v>
          </cell>
          <cell r="I16482">
            <v>23</v>
          </cell>
          <cell r="J16482">
            <v>20.010000000000002</v>
          </cell>
          <cell r="K16482">
            <v>7503021026095</v>
          </cell>
          <cell r="M16482">
            <v>7503021026095</v>
          </cell>
        </row>
        <row r="16483">
          <cell r="A16483">
            <v>7503021026118</v>
          </cell>
          <cell r="B16483">
            <v>7503021026118</v>
          </cell>
          <cell r="C16483" t="str">
            <v>TOSTADAS ARROYO MAIZ PAQ. GIGANTE</v>
          </cell>
          <cell r="D16483" t="str">
            <v>PAQ</v>
          </cell>
          <cell r="F16483">
            <v>40.9</v>
          </cell>
          <cell r="G16483">
            <v>40.9</v>
          </cell>
          <cell r="H16483">
            <v>40.200000000000003</v>
          </cell>
          <cell r="I16483">
            <v>39.200000000000003</v>
          </cell>
          <cell r="J16483">
            <v>34.01</v>
          </cell>
          <cell r="K16483">
            <v>7503021026118</v>
          </cell>
          <cell r="M16483">
            <v>7503021026118</v>
          </cell>
        </row>
        <row r="16484">
          <cell r="A16484">
            <v>7503023333207</v>
          </cell>
          <cell r="B16484">
            <v>7503023333207</v>
          </cell>
          <cell r="C16484" t="str">
            <v>TOSTADAS DON VASCO HORNEADAS NP 20</v>
          </cell>
          <cell r="D16484" t="str">
            <v>PZA</v>
          </cell>
          <cell r="F16484">
            <v>14.5</v>
          </cell>
          <cell r="G16484">
            <v>14.5</v>
          </cell>
          <cell r="H16484">
            <v>14.2</v>
          </cell>
          <cell r="I16484">
            <v>13.9</v>
          </cell>
          <cell r="J16484">
            <v>12.51</v>
          </cell>
          <cell r="K16484">
            <v>7503023333207</v>
          </cell>
          <cell r="M16484">
            <v>7503023333207</v>
          </cell>
        </row>
        <row r="16485">
          <cell r="A16485">
            <v>75065037</v>
          </cell>
          <cell r="B16485">
            <v>75065037</v>
          </cell>
          <cell r="C16485" t="str">
            <v>TOSTADAS LA MORELIANA DESHIDRAT. 24</v>
          </cell>
          <cell r="D16485" t="str">
            <v>PZA</v>
          </cell>
          <cell r="F16485">
            <v>28.9</v>
          </cell>
          <cell r="G16485">
            <v>28.9</v>
          </cell>
          <cell r="H16485">
            <v>28.4</v>
          </cell>
          <cell r="I16485">
            <v>28.3</v>
          </cell>
          <cell r="J16485">
            <v>25.01</v>
          </cell>
          <cell r="K16485">
            <v>7500464092526</v>
          </cell>
          <cell r="M16485">
            <v>75065037</v>
          </cell>
        </row>
        <row r="16486">
          <cell r="A16486">
            <v>756702131305</v>
          </cell>
          <cell r="B16486">
            <v>756702131305</v>
          </cell>
          <cell r="C16486" t="str">
            <v>TOSTADAS CHARRAS 325 GRS.</v>
          </cell>
          <cell r="D16486" t="str">
            <v>PZA</v>
          </cell>
          <cell r="F16486">
            <v>18.899999999999999</v>
          </cell>
          <cell r="G16486">
            <v>18.5</v>
          </cell>
          <cell r="H16486">
            <v>18.5</v>
          </cell>
          <cell r="I16486">
            <v>18</v>
          </cell>
          <cell r="J16486">
            <v>16.16</v>
          </cell>
          <cell r="K16486">
            <v>756702133149</v>
          </cell>
          <cell r="M16486">
            <v>756702131305</v>
          </cell>
        </row>
        <row r="16487">
          <cell r="A16487">
            <v>762691465932</v>
          </cell>
          <cell r="B16487">
            <v>762691465932</v>
          </cell>
          <cell r="C16487" t="str">
            <v>TOTOPOS SAN ANDRES 400 GRS.</v>
          </cell>
          <cell r="D16487" t="str">
            <v>PAQ</v>
          </cell>
          <cell r="F16487">
            <v>15</v>
          </cell>
          <cell r="G16487">
            <v>15</v>
          </cell>
          <cell r="H16487">
            <v>15</v>
          </cell>
          <cell r="I16487">
            <v>15</v>
          </cell>
          <cell r="J16487">
            <v>13.01</v>
          </cell>
          <cell r="K16487">
            <v>762691465932</v>
          </cell>
          <cell r="M16487">
            <v>762691465932</v>
          </cell>
        </row>
        <row r="16488">
          <cell r="A16488">
            <v>799932770159</v>
          </cell>
          <cell r="B16488">
            <v>799932770159</v>
          </cell>
          <cell r="C16488" t="str">
            <v>TOSTADAS ROMERINAS CEVICHERA 30 P.</v>
          </cell>
          <cell r="D16488" t="str">
            <v>PZA</v>
          </cell>
          <cell r="F16488">
            <v>23.6</v>
          </cell>
          <cell r="G16488">
            <v>23.6</v>
          </cell>
          <cell r="H16488">
            <v>23.2</v>
          </cell>
          <cell r="I16488">
            <v>22.6</v>
          </cell>
          <cell r="J16488">
            <v>20.010000000000002</v>
          </cell>
          <cell r="K16488">
            <v>799932770159</v>
          </cell>
          <cell r="M16488">
            <v>799932770159</v>
          </cell>
        </row>
        <row r="16489">
          <cell r="A16489">
            <v>9071</v>
          </cell>
          <cell r="B16489">
            <v>9071</v>
          </cell>
          <cell r="C16489" t="str">
            <v>TOSTADAS LAS PREFERIDAS TUBO RED. 2</v>
          </cell>
          <cell r="D16489" t="str">
            <v>PZA</v>
          </cell>
          <cell r="F16489">
            <v>15.9</v>
          </cell>
          <cell r="G16489">
            <v>15.9</v>
          </cell>
          <cell r="H16489">
            <v>15.3</v>
          </cell>
          <cell r="I16489">
            <v>14.9</v>
          </cell>
          <cell r="J16489">
            <v>13.03</v>
          </cell>
          <cell r="K16489">
            <v>1260487111210</v>
          </cell>
          <cell r="M16489">
            <v>9071</v>
          </cell>
        </row>
        <row r="16490">
          <cell r="A16490">
            <v>9072</v>
          </cell>
          <cell r="B16490">
            <v>9072</v>
          </cell>
          <cell r="C16490" t="str">
            <v>TOSTADAS LAS PREFERIDAS TUBO CUAD 2</v>
          </cell>
          <cell r="D16490" t="str">
            <v>PZA</v>
          </cell>
          <cell r="F16490">
            <v>17</v>
          </cell>
          <cell r="G16490">
            <v>17</v>
          </cell>
          <cell r="H16490">
            <v>16.5</v>
          </cell>
          <cell r="I16490">
            <v>15.9</v>
          </cell>
          <cell r="J16490">
            <v>14.03</v>
          </cell>
          <cell r="K16490">
            <v>9072</v>
          </cell>
          <cell r="M16490">
            <v>9072</v>
          </cell>
        </row>
        <row r="16491">
          <cell r="A16491">
            <v>9073</v>
          </cell>
          <cell r="B16491">
            <v>9073</v>
          </cell>
          <cell r="C16491" t="str">
            <v>TOSTADAS LAS PREFERIDAS CEVICHERA 3</v>
          </cell>
          <cell r="D16491" t="str">
            <v>PZA</v>
          </cell>
          <cell r="F16491">
            <v>20.5</v>
          </cell>
          <cell r="G16491">
            <v>20.5</v>
          </cell>
          <cell r="H16491">
            <v>20.2</v>
          </cell>
          <cell r="I16491">
            <v>19.5</v>
          </cell>
          <cell r="J16491">
            <v>17.34</v>
          </cell>
          <cell r="K16491">
            <v>1260487111230</v>
          </cell>
          <cell r="M16491">
            <v>9073</v>
          </cell>
        </row>
        <row r="16492">
          <cell r="A16492">
            <v>965020</v>
          </cell>
          <cell r="B16492">
            <v>965020</v>
          </cell>
          <cell r="C16492" t="str">
            <v>TOSTADAS LA MORELIANA DESHIDRAT. 45</v>
          </cell>
          <cell r="D16492" t="str">
            <v>PZA</v>
          </cell>
          <cell r="F16492">
            <v>39.9</v>
          </cell>
          <cell r="G16492">
            <v>39.9</v>
          </cell>
          <cell r="H16492">
            <v>39.6</v>
          </cell>
          <cell r="I16492">
            <v>38.799999999999997</v>
          </cell>
          <cell r="J16492">
            <v>34.51</v>
          </cell>
          <cell r="K16492">
            <v>7500464092533</v>
          </cell>
          <cell r="M16492">
            <v>965020</v>
          </cell>
        </row>
        <row r="16493">
          <cell r="A16493" t="str">
            <v xml:space="preserve"> </v>
          </cell>
          <cell r="B16493" t="str">
            <v>LTOSTA0000001</v>
          </cell>
          <cell r="C16493" t="str">
            <v>TOSTADAS CHARRAS 18/325 GRS.</v>
          </cell>
          <cell r="D16493" t="str">
            <v>CJA</v>
          </cell>
          <cell r="F16493">
            <v>318</v>
          </cell>
          <cell r="G16493">
            <v>313</v>
          </cell>
          <cell r="H16493">
            <v>313</v>
          </cell>
          <cell r="I16493">
            <v>305.5</v>
          </cell>
          <cell r="J16493">
            <v>290.70999999999998</v>
          </cell>
          <cell r="K16493" t="str">
            <v>LTOSTA0000001</v>
          </cell>
          <cell r="M16493" t="str">
            <v xml:space="preserve"> </v>
          </cell>
        </row>
        <row r="16494">
          <cell r="A16494" t="str">
            <v xml:space="preserve"> </v>
          </cell>
          <cell r="B16494" t="str">
            <v>LTOSTA0000002</v>
          </cell>
          <cell r="C16494" t="str">
            <v>TOSTADAS LUZMA BOTANERAS C/AJON. 54</v>
          </cell>
          <cell r="D16494" t="str">
            <v>CJA</v>
          </cell>
          <cell r="F16494">
            <v>509.5</v>
          </cell>
          <cell r="G16494">
            <v>509.5</v>
          </cell>
          <cell r="H16494">
            <v>500.4</v>
          </cell>
          <cell r="I16494">
            <v>491.2</v>
          </cell>
          <cell r="J16494">
            <v>459.01</v>
          </cell>
          <cell r="K16494" t="str">
            <v>LTOSTA0000002</v>
          </cell>
          <cell r="M16494" t="str">
            <v xml:space="preserve"> </v>
          </cell>
        </row>
        <row r="16495">
          <cell r="A16495" t="str">
            <v xml:space="preserve"> </v>
          </cell>
          <cell r="B16495" t="str">
            <v>LTOSTA0000003</v>
          </cell>
          <cell r="C16495" t="str">
            <v>TOSTADAS LUZMA HORNEADAS 18/350 GRS</v>
          </cell>
          <cell r="D16495" t="str">
            <v>CJA</v>
          </cell>
          <cell r="F16495">
            <v>467.1</v>
          </cell>
          <cell r="G16495">
            <v>467.1</v>
          </cell>
          <cell r="H16495">
            <v>458.7</v>
          </cell>
          <cell r="I16495">
            <v>450.3</v>
          </cell>
          <cell r="J16495">
            <v>420.76</v>
          </cell>
          <cell r="K16495" t="str">
            <v>LTOSTA0000003</v>
          </cell>
          <cell r="M16495" t="str">
            <v xml:space="preserve"> </v>
          </cell>
        </row>
        <row r="16496">
          <cell r="A16496" t="str">
            <v xml:space="preserve"> </v>
          </cell>
          <cell r="B16496" t="str">
            <v>LTOSTA0000004</v>
          </cell>
          <cell r="C16496" t="str">
            <v>TOSTADAS LUZMA HORNEADAS 24/220 GRS</v>
          </cell>
          <cell r="D16496" t="str">
            <v>CJA</v>
          </cell>
          <cell r="F16496">
            <v>414.4</v>
          </cell>
          <cell r="G16496">
            <v>414.4</v>
          </cell>
          <cell r="H16496">
            <v>407</v>
          </cell>
          <cell r="I16496">
            <v>399.5</v>
          </cell>
          <cell r="J16496">
            <v>373.33</v>
          </cell>
          <cell r="K16496" t="str">
            <v>LTOSTA0000004</v>
          </cell>
          <cell r="M16496" t="str">
            <v xml:space="preserve"> </v>
          </cell>
        </row>
        <row r="16497">
          <cell r="A16497" t="str">
            <v xml:space="preserve"> </v>
          </cell>
          <cell r="B16497" t="str">
            <v>LTOSTA0000006</v>
          </cell>
          <cell r="C16497" t="str">
            <v>TOSTADAS LUZMA BOTANERAS C/AJON. 24</v>
          </cell>
          <cell r="D16497" t="str">
            <v>CJA</v>
          </cell>
          <cell r="F16497">
            <v>622.79999999999995</v>
          </cell>
          <cell r="G16497">
            <v>622.79999999999995</v>
          </cell>
          <cell r="H16497">
            <v>611.5</v>
          </cell>
          <cell r="I16497">
            <v>600.29999999999995</v>
          </cell>
          <cell r="J16497">
            <v>561.01</v>
          </cell>
          <cell r="K16497" t="str">
            <v>LTOSTA0000006</v>
          </cell>
          <cell r="M16497" t="str">
            <v xml:space="preserve"> </v>
          </cell>
        </row>
        <row r="16498">
          <cell r="A16498" t="str">
            <v xml:space="preserve"> </v>
          </cell>
          <cell r="B16498" t="str">
            <v>LTOSTA0000007</v>
          </cell>
          <cell r="C16498" t="str">
            <v>TOSTADAS LUZMA PLANAS 18/324 GRS.</v>
          </cell>
          <cell r="D16498" t="str">
            <v>CJA</v>
          </cell>
          <cell r="F16498">
            <v>382.2</v>
          </cell>
          <cell r="G16498">
            <v>382.2</v>
          </cell>
          <cell r="H16498">
            <v>375.3</v>
          </cell>
          <cell r="I16498">
            <v>368.4</v>
          </cell>
          <cell r="J16498">
            <v>344.26</v>
          </cell>
          <cell r="K16498" t="str">
            <v>LTOSTA0000007</v>
          </cell>
          <cell r="M16498" t="str">
            <v xml:space="preserve"> </v>
          </cell>
        </row>
        <row r="16499">
          <cell r="A16499" t="str">
            <v xml:space="preserve"> </v>
          </cell>
          <cell r="B16499" t="str">
            <v>LTOSTA0000008</v>
          </cell>
          <cell r="C16499" t="str">
            <v>TOSTADAS LUZMA BOTANERA 20/200 GRS.</v>
          </cell>
          <cell r="D16499" t="str">
            <v>CJA</v>
          </cell>
          <cell r="F16499">
            <v>358.6</v>
          </cell>
          <cell r="G16499">
            <v>358.6</v>
          </cell>
          <cell r="H16499">
            <v>352.1</v>
          </cell>
          <cell r="I16499">
            <v>345.7</v>
          </cell>
          <cell r="J16499">
            <v>323.01</v>
          </cell>
          <cell r="K16499" t="str">
            <v>LTOSTA0000008</v>
          </cell>
          <cell r="M16499" t="str">
            <v xml:space="preserve"> </v>
          </cell>
        </row>
        <row r="16500">
          <cell r="A16500" t="str">
            <v xml:space="preserve"> </v>
          </cell>
          <cell r="B16500" t="str">
            <v>TDT0001</v>
          </cell>
          <cell r="C16500" t="str">
            <v>TOSTADAS TERE GRANDES 50 PZAS.</v>
          </cell>
          <cell r="D16500" t="str">
            <v>PZA</v>
          </cell>
          <cell r="F16500">
            <v>27.9</v>
          </cell>
          <cell r="G16500">
            <v>27.4</v>
          </cell>
          <cell r="H16500">
            <v>27.4</v>
          </cell>
          <cell r="I16500">
            <v>26.7</v>
          </cell>
          <cell r="J16500">
            <v>24.01</v>
          </cell>
          <cell r="K16500" t="str">
            <v>TDT0001</v>
          </cell>
          <cell r="M16500" t="str">
            <v xml:space="preserve"> </v>
          </cell>
        </row>
        <row r="16501">
          <cell r="A16501">
            <v>0</v>
          </cell>
          <cell r="M16501">
            <v>0</v>
          </cell>
        </row>
        <row r="16502">
          <cell r="A16502" t="str">
            <v xml:space="preserve"> </v>
          </cell>
          <cell r="B16502" t="str">
            <v>VC   VERDURAS</v>
          </cell>
          <cell r="C16502" t="str">
            <v>EN LATA</v>
          </cell>
          <cell r="M16502" t="str">
            <v xml:space="preserve"> </v>
          </cell>
        </row>
        <row r="16503">
          <cell r="A16503">
            <v>84</v>
          </cell>
          <cell r="B16503">
            <v>84</v>
          </cell>
          <cell r="C16503" t="str">
            <v>CEREZAS EN ALMIBAR A GRANEL 1 KG.</v>
          </cell>
          <cell r="D16503" t="str">
            <v>KGM</v>
          </cell>
          <cell r="E16503">
            <v>126.926</v>
          </cell>
          <cell r="F16503">
            <v>101.2</v>
          </cell>
          <cell r="G16503">
            <v>101.2</v>
          </cell>
          <cell r="H16503">
            <v>99.5</v>
          </cell>
          <cell r="I16503">
            <v>97</v>
          </cell>
          <cell r="J16503">
            <v>84.31</v>
          </cell>
          <cell r="K16503">
            <v>84</v>
          </cell>
          <cell r="M16503">
            <v>84</v>
          </cell>
        </row>
        <row r="16504">
          <cell r="A16504">
            <v>42743230511</v>
          </cell>
          <cell r="B16504">
            <v>42743230511</v>
          </cell>
          <cell r="C16504" t="str">
            <v>MAIZ POZOLERO LATA EL MEXICANO 3.01</v>
          </cell>
          <cell r="D16504" t="str">
            <v>PZA</v>
          </cell>
          <cell r="E16504">
            <v>4660</v>
          </cell>
          <cell r="F16504">
            <v>51.6</v>
          </cell>
          <cell r="G16504">
            <v>51.6</v>
          </cell>
          <cell r="H16504">
            <v>50.7</v>
          </cell>
          <cell r="I16504">
            <v>49.3</v>
          </cell>
          <cell r="J16504">
            <v>46.04</v>
          </cell>
          <cell r="K16504">
            <v>4274323051</v>
          </cell>
          <cell r="M16504">
            <v>42743230511</v>
          </cell>
        </row>
        <row r="16505">
          <cell r="A16505">
            <v>42743230528</v>
          </cell>
          <cell r="B16505">
            <v>42743230528</v>
          </cell>
          <cell r="C16505" t="str">
            <v>MAIZ POZOLERO EL MEXICANO 822 GRS.</v>
          </cell>
          <cell r="D16505" t="str">
            <v>PZA</v>
          </cell>
          <cell r="E16505">
            <v>1830</v>
          </cell>
          <cell r="F16505">
            <v>19.600000000000001</v>
          </cell>
          <cell r="G16505">
            <v>19.600000000000001</v>
          </cell>
          <cell r="H16505">
            <v>19.2</v>
          </cell>
          <cell r="I16505">
            <v>18.7</v>
          </cell>
          <cell r="J16505">
            <v>17.46</v>
          </cell>
          <cell r="K16505">
            <v>42743230528</v>
          </cell>
          <cell r="M16505">
            <v>42743230528</v>
          </cell>
        </row>
        <row r="16506">
          <cell r="A16506">
            <v>42743231600</v>
          </cell>
          <cell r="B16506">
            <v>42743231600</v>
          </cell>
          <cell r="C16506" t="str">
            <v>EL MEXICANO NOPAL NAT FRASCO 760 GR</v>
          </cell>
          <cell r="D16506" t="str">
            <v>PZA</v>
          </cell>
          <cell r="F16506">
            <v>32.9</v>
          </cell>
          <cell r="G16506">
            <v>32.9</v>
          </cell>
          <cell r="H16506">
            <v>32.299999999999997</v>
          </cell>
          <cell r="I16506">
            <v>31.4</v>
          </cell>
          <cell r="J16506">
            <v>29.3</v>
          </cell>
          <cell r="K16506">
            <v>42743231600</v>
          </cell>
          <cell r="M16506">
            <v>42743231600</v>
          </cell>
        </row>
        <row r="16507">
          <cell r="A16507">
            <v>42743231693</v>
          </cell>
          <cell r="B16507">
            <v>42743231693</v>
          </cell>
          <cell r="C16507" t="str">
            <v>CHAMPI¥ONES EL MEXICANO 2.835 KGS.</v>
          </cell>
          <cell r="D16507" t="str">
            <v>PZA</v>
          </cell>
          <cell r="E16507">
            <v>3</v>
          </cell>
          <cell r="F16507">
            <v>151.30000000000001</v>
          </cell>
          <cell r="G16507">
            <v>151.30000000000001</v>
          </cell>
          <cell r="H16507">
            <v>148.5</v>
          </cell>
          <cell r="I16507">
            <v>145.80000000000001</v>
          </cell>
          <cell r="J16507">
            <v>137.49</v>
          </cell>
          <cell r="K16507">
            <v>4274323169</v>
          </cell>
          <cell r="M16507">
            <v>42743231693</v>
          </cell>
        </row>
        <row r="16508">
          <cell r="A16508">
            <v>44068500447</v>
          </cell>
          <cell r="B16508">
            <v>44068500447</v>
          </cell>
          <cell r="C16508" t="str">
            <v>MAIZ POZOLERO EVOSA LATA 2.8 KGS.</v>
          </cell>
          <cell r="D16508" t="str">
            <v>PZA</v>
          </cell>
          <cell r="F16508">
            <v>26.9</v>
          </cell>
          <cell r="G16508">
            <v>26.4</v>
          </cell>
          <cell r="H16508">
            <v>26.4</v>
          </cell>
          <cell r="I16508">
            <v>25.9</v>
          </cell>
          <cell r="J16508">
            <v>24.21</v>
          </cell>
          <cell r="K16508">
            <v>4406850044</v>
          </cell>
          <cell r="M16508">
            <v>44068500447</v>
          </cell>
        </row>
        <row r="16509">
          <cell r="A16509">
            <v>588970917318</v>
          </cell>
          <cell r="B16509">
            <v>588970917318</v>
          </cell>
          <cell r="C16509" t="str">
            <v>PIMIENTO MORRON ENT. CORINA 415 GRS</v>
          </cell>
          <cell r="D16509" t="str">
            <v>PZA</v>
          </cell>
          <cell r="F16509">
            <v>23</v>
          </cell>
          <cell r="G16509">
            <v>23</v>
          </cell>
          <cell r="H16509">
            <v>23</v>
          </cell>
          <cell r="I16509">
            <v>22.5</v>
          </cell>
          <cell r="J16509">
            <v>21.26</v>
          </cell>
          <cell r="K16509">
            <v>588970917318</v>
          </cell>
          <cell r="M16509">
            <v>588970917318</v>
          </cell>
        </row>
        <row r="16510">
          <cell r="A16510">
            <v>76397007106</v>
          </cell>
          <cell r="B16510">
            <v>76397007106</v>
          </cell>
          <cell r="C16510" t="str">
            <v>PURE DE TOMATE LA COSTE¥A BRICK 350</v>
          </cell>
          <cell r="D16510" t="str">
            <v>PZA</v>
          </cell>
          <cell r="F16510">
            <v>10.5</v>
          </cell>
          <cell r="G16510">
            <v>10.5</v>
          </cell>
          <cell r="H16510">
            <v>10.1</v>
          </cell>
          <cell r="I16510">
            <v>10.1</v>
          </cell>
          <cell r="J16510">
            <v>9.1199999999999992</v>
          </cell>
          <cell r="K16510">
            <v>76397007106</v>
          </cell>
          <cell r="M16510">
            <v>76397007106</v>
          </cell>
        </row>
        <row r="16511">
          <cell r="A16511" t="str">
            <v xml:space="preserve"> </v>
          </cell>
          <cell r="B16511" t="str">
            <v>_x000C_cei-029u-2.6</v>
          </cell>
          <cell r="E16511" t="str">
            <v>CEDIS ABA</v>
          </cell>
          <cell r="F16511" t="str">
            <v>RROTES AZTEC</v>
          </cell>
          <cell r="G16511" t="str">
            <v>A</v>
          </cell>
          <cell r="K16511" t="str">
            <v>Hoja :  263</v>
          </cell>
          <cell r="M16511" t="str">
            <v xml:space="preserve"> </v>
          </cell>
        </row>
        <row r="16512">
          <cell r="A16512">
            <v>0</v>
          </cell>
          <cell r="M16512">
            <v>0</v>
          </cell>
        </row>
        <row r="16513">
          <cell r="A16513" t="str">
            <v xml:space="preserve"> </v>
          </cell>
          <cell r="B16513" t="str">
            <v>Por codigo</v>
          </cell>
          <cell r="E16513" t="str">
            <v>LISTA DE PREC</v>
          </cell>
          <cell r="F16513" t="str">
            <v>IOS CON EXIS</v>
          </cell>
          <cell r="G16513" t="str">
            <v>TENCIA</v>
          </cell>
          <cell r="K16513" t="str">
            <v>Fecha : 22/Mar/22</v>
          </cell>
          <cell r="M16513" t="str">
            <v xml:space="preserve"> </v>
          </cell>
        </row>
        <row r="16514">
          <cell r="A16514" t="str">
            <v xml:space="preserve"> </v>
          </cell>
          <cell r="B16514" t="str">
            <v>-----------------</v>
          </cell>
          <cell r="C16514" t="str">
            <v>-----------------------------------</v>
          </cell>
          <cell r="D16514" t="str">
            <v>----</v>
          </cell>
          <cell r="E16514" t="str">
            <v>----------------</v>
          </cell>
          <cell r="F16514" t="str">
            <v>------------</v>
          </cell>
          <cell r="G16514" t="str">
            <v>-----------</v>
          </cell>
          <cell r="H16514" t="str">
            <v>------------</v>
          </cell>
          <cell r="I16514" t="str">
            <v>------------</v>
          </cell>
          <cell r="J16514" t="str">
            <v>----------</v>
          </cell>
          <cell r="K16514" t="str">
            <v>-------------------</v>
          </cell>
          <cell r="M16514" t="str">
            <v xml:space="preserve"> </v>
          </cell>
        </row>
        <row r="16515">
          <cell r="A16515" t="str">
            <v xml:space="preserve"> </v>
          </cell>
          <cell r="B16515" t="str">
            <v>Codigo</v>
          </cell>
          <cell r="C16515" t="str">
            <v>Descripcion</v>
          </cell>
          <cell r="D16515" t="str">
            <v>U.M.</v>
          </cell>
          <cell r="E16515" t="str">
            <v>Existencia</v>
          </cell>
          <cell r="F16515" t="str">
            <v>Precio 1</v>
          </cell>
          <cell r="G16515" t="str">
            <v>Precio 2</v>
          </cell>
          <cell r="H16515" t="str">
            <v>Precio 3</v>
          </cell>
          <cell r="I16515" t="str">
            <v>Precio 4</v>
          </cell>
          <cell r="J16515" t="str">
            <v>Precio</v>
          </cell>
          <cell r="K16515">
            <v>5</v>
          </cell>
          <cell r="M16515" t="str">
            <v xml:space="preserve"> </v>
          </cell>
        </row>
        <row r="16516">
          <cell r="A16516" t="str">
            <v xml:space="preserve"> </v>
          </cell>
          <cell r="B16516" t="str">
            <v>-----------------</v>
          </cell>
          <cell r="C16516" t="str">
            <v>-----------------------------------</v>
          </cell>
          <cell r="D16516" t="str">
            <v>----</v>
          </cell>
          <cell r="E16516" t="str">
            <v>----------------</v>
          </cell>
          <cell r="F16516" t="str">
            <v>------------</v>
          </cell>
          <cell r="G16516" t="str">
            <v>-----------</v>
          </cell>
          <cell r="H16516" t="str">
            <v>------------</v>
          </cell>
          <cell r="I16516" t="str">
            <v>------------</v>
          </cell>
          <cell r="J16516" t="str">
            <v>----------</v>
          </cell>
          <cell r="K16516" t="str">
            <v>-------------------</v>
          </cell>
          <cell r="M16516" t="str">
            <v xml:space="preserve"> </v>
          </cell>
        </row>
        <row r="16517">
          <cell r="A16517">
            <v>1000007501447</v>
          </cell>
          <cell r="B16517">
            <v>1000007501447</v>
          </cell>
          <cell r="C16517" t="str">
            <v>PURE DE TOMATE DEL MONTE 24/210 GRS</v>
          </cell>
          <cell r="D16517" t="str">
            <v>CJA</v>
          </cell>
          <cell r="E16517">
            <v>0.45800000000000002</v>
          </cell>
          <cell r="F16517">
            <v>148.5</v>
          </cell>
          <cell r="G16517">
            <v>148.5</v>
          </cell>
          <cell r="H16517">
            <v>145.80000000000001</v>
          </cell>
          <cell r="I16517">
            <v>143.1</v>
          </cell>
          <cell r="J16517">
            <v>136.22</v>
          </cell>
          <cell r="K16517">
            <v>1000007501447</v>
          </cell>
          <cell r="M16517">
            <v>1000007501447</v>
          </cell>
        </row>
        <row r="16518">
          <cell r="A16518">
            <v>11353535</v>
          </cell>
          <cell r="B16518">
            <v>11353535</v>
          </cell>
          <cell r="C16518" t="str">
            <v>LOLTUN ACEITUNAS EN SALMUERA 24/250</v>
          </cell>
          <cell r="D16518" t="str">
            <v>CJA</v>
          </cell>
          <cell r="E16518">
            <v>6.0410000000000004</v>
          </cell>
          <cell r="F16518">
            <v>471.9</v>
          </cell>
          <cell r="G16518">
            <v>471.9</v>
          </cell>
          <cell r="H16518">
            <v>463.3</v>
          </cell>
          <cell r="I16518">
            <v>454.6</v>
          </cell>
          <cell r="J16518">
            <v>432.91</v>
          </cell>
          <cell r="K16518">
            <v>11353535</v>
          </cell>
          <cell r="M16518">
            <v>11353535</v>
          </cell>
        </row>
        <row r="16519">
          <cell r="A16519">
            <v>12106</v>
          </cell>
          <cell r="B16519">
            <v>12106</v>
          </cell>
          <cell r="C16519" t="str">
            <v>ENSALADA CAMPESINA DEL MONTE 24/400</v>
          </cell>
          <cell r="D16519" t="str">
            <v>CJA</v>
          </cell>
          <cell r="E16519">
            <v>0.95799999999999996</v>
          </cell>
          <cell r="F16519">
            <v>309.3</v>
          </cell>
          <cell r="G16519">
            <v>309.3</v>
          </cell>
          <cell r="H16519">
            <v>303.7</v>
          </cell>
          <cell r="I16519">
            <v>298</v>
          </cell>
          <cell r="J16519">
            <v>283.77</v>
          </cell>
          <cell r="K16519">
            <v>12106</v>
          </cell>
          <cell r="M16519">
            <v>12106</v>
          </cell>
        </row>
        <row r="16520">
          <cell r="A16520">
            <v>12107</v>
          </cell>
          <cell r="B16520">
            <v>12107</v>
          </cell>
          <cell r="C16520" t="str">
            <v>ENSALADA CAMPESINA DEL MONTE 24/215</v>
          </cell>
          <cell r="D16520" t="str">
            <v>CJA</v>
          </cell>
          <cell r="E16520">
            <v>2.75</v>
          </cell>
          <cell r="F16520">
            <v>210.4</v>
          </cell>
          <cell r="G16520">
            <v>210.4</v>
          </cell>
          <cell r="H16520">
            <v>206.5</v>
          </cell>
          <cell r="I16520">
            <v>202.7</v>
          </cell>
          <cell r="J16520">
            <v>192.97</v>
          </cell>
          <cell r="K16520">
            <v>12107</v>
          </cell>
          <cell r="M16520">
            <v>12107</v>
          </cell>
        </row>
        <row r="16521">
          <cell r="A16521">
            <v>1548</v>
          </cell>
          <cell r="B16521">
            <v>1548</v>
          </cell>
          <cell r="C16521" t="str">
            <v>ENSALADA CLEMENTE JACQUES 24/410 GR</v>
          </cell>
          <cell r="D16521" t="str">
            <v>CJA</v>
          </cell>
          <cell r="E16521">
            <v>18.957999999999998</v>
          </cell>
          <cell r="F16521">
            <v>294.3</v>
          </cell>
          <cell r="G16521">
            <v>294.3</v>
          </cell>
          <cell r="H16521">
            <v>288.89999999999998</v>
          </cell>
          <cell r="I16521">
            <v>283.5</v>
          </cell>
          <cell r="J16521">
            <v>270.01</v>
          </cell>
          <cell r="K16521">
            <v>1548</v>
          </cell>
          <cell r="M16521">
            <v>1548</v>
          </cell>
        </row>
        <row r="16522">
          <cell r="A16522">
            <v>1550</v>
          </cell>
          <cell r="B16522">
            <v>1550</v>
          </cell>
          <cell r="C16522" t="str">
            <v>CHAMPI¥ONES MONTEBLANCO 6/2.835 KGS</v>
          </cell>
          <cell r="D16522" t="str">
            <v>CJA</v>
          </cell>
          <cell r="F16522">
            <v>802.5</v>
          </cell>
          <cell r="G16522">
            <v>802.5</v>
          </cell>
          <cell r="H16522">
            <v>787.6</v>
          </cell>
          <cell r="I16522">
            <v>772.8</v>
          </cell>
          <cell r="J16522">
            <v>743.01</v>
          </cell>
          <cell r="K16522">
            <v>1550</v>
          </cell>
          <cell r="M16522">
            <v>1550</v>
          </cell>
        </row>
        <row r="16523">
          <cell r="A16523">
            <v>2136</v>
          </cell>
          <cell r="B16523">
            <v>2136</v>
          </cell>
          <cell r="C16523" t="str">
            <v>ELOTE HERDEZ 24/200 GRS.</v>
          </cell>
          <cell r="D16523" t="str">
            <v>CJA</v>
          </cell>
          <cell r="E16523">
            <v>4.4160000000000004</v>
          </cell>
          <cell r="F16523">
            <v>201.8</v>
          </cell>
          <cell r="G16523">
            <v>201.8</v>
          </cell>
          <cell r="H16523">
            <v>198.1</v>
          </cell>
          <cell r="I16523">
            <v>194.4</v>
          </cell>
          <cell r="J16523">
            <v>185.07</v>
          </cell>
          <cell r="K16523">
            <v>2136</v>
          </cell>
          <cell r="M16523">
            <v>2136</v>
          </cell>
        </row>
        <row r="16524">
          <cell r="A16524">
            <v>21362</v>
          </cell>
          <cell r="B16524">
            <v>21362</v>
          </cell>
          <cell r="C16524" t="str">
            <v>ENSALADA HERDEZ DE LEGUMBRES 48/220</v>
          </cell>
          <cell r="D16524" t="str">
            <v>CJA</v>
          </cell>
          <cell r="E16524">
            <v>9</v>
          </cell>
          <cell r="F16524">
            <v>382</v>
          </cell>
          <cell r="G16524">
            <v>382</v>
          </cell>
          <cell r="H16524">
            <v>375</v>
          </cell>
          <cell r="I16524">
            <v>368</v>
          </cell>
          <cell r="J16524">
            <v>350.41</v>
          </cell>
          <cell r="K16524">
            <v>21362</v>
          </cell>
          <cell r="M16524">
            <v>21362</v>
          </cell>
        </row>
        <row r="16525">
          <cell r="A16525">
            <v>21363</v>
          </cell>
          <cell r="B16525">
            <v>21363</v>
          </cell>
          <cell r="C16525" t="str">
            <v>ELOTE HERDEZ 24/400 GRS.</v>
          </cell>
          <cell r="D16525" t="str">
            <v>CJA</v>
          </cell>
          <cell r="E16525">
            <v>0.5</v>
          </cell>
          <cell r="F16525">
            <v>308.8</v>
          </cell>
          <cell r="G16525">
            <v>308.8</v>
          </cell>
          <cell r="H16525">
            <v>303.2</v>
          </cell>
          <cell r="I16525">
            <v>297.5</v>
          </cell>
          <cell r="J16525">
            <v>283.29000000000002</v>
          </cell>
          <cell r="K16525">
            <v>21363</v>
          </cell>
          <cell r="M16525">
            <v>21363</v>
          </cell>
        </row>
        <row r="16526">
          <cell r="A16526">
            <v>2137</v>
          </cell>
          <cell r="B16526">
            <v>2137</v>
          </cell>
          <cell r="C16526" t="str">
            <v>PURE DE TOMATE LA COSTE¥A BRICK 24/</v>
          </cell>
          <cell r="D16526" t="str">
            <v>CJA</v>
          </cell>
          <cell r="F16526">
            <v>242.7</v>
          </cell>
          <cell r="G16526">
            <v>242.7</v>
          </cell>
          <cell r="H16526">
            <v>238.4</v>
          </cell>
          <cell r="I16526">
            <v>231.8</v>
          </cell>
          <cell r="J16526">
            <v>218.64</v>
          </cell>
          <cell r="K16526">
            <v>2137</v>
          </cell>
          <cell r="M16526">
            <v>2137</v>
          </cell>
        </row>
        <row r="16527">
          <cell r="A16527">
            <v>21391</v>
          </cell>
          <cell r="B16527">
            <v>21391</v>
          </cell>
          <cell r="C16527" t="str">
            <v>ELOTE DEL MONTE 24/400 GRS.</v>
          </cell>
          <cell r="D16527" t="str">
            <v>CJA</v>
          </cell>
          <cell r="E16527">
            <v>2</v>
          </cell>
          <cell r="F16527">
            <v>336</v>
          </cell>
          <cell r="G16527">
            <v>336</v>
          </cell>
          <cell r="H16527">
            <v>329.9</v>
          </cell>
          <cell r="I16527">
            <v>323.7</v>
          </cell>
          <cell r="J16527">
            <v>308.26</v>
          </cell>
          <cell r="K16527">
            <v>21391</v>
          </cell>
          <cell r="M16527">
            <v>21391</v>
          </cell>
        </row>
        <row r="16528">
          <cell r="A16528">
            <v>21391750</v>
          </cell>
          <cell r="B16528">
            <v>21391750</v>
          </cell>
          <cell r="C16528" t="str">
            <v>ELOTE DEL MONTE SAZONADO 24/400 GRS</v>
          </cell>
          <cell r="D16528" t="str">
            <v>CJA</v>
          </cell>
          <cell r="E16528">
            <v>0.5</v>
          </cell>
          <cell r="F16528">
            <v>315.10000000000002</v>
          </cell>
          <cell r="G16528">
            <v>315.10000000000002</v>
          </cell>
          <cell r="H16528">
            <v>309.3</v>
          </cell>
          <cell r="I16528">
            <v>303.5</v>
          </cell>
          <cell r="J16528">
            <v>289.01</v>
          </cell>
          <cell r="K16528">
            <v>21391750</v>
          </cell>
          <cell r="M16528">
            <v>21391750</v>
          </cell>
        </row>
        <row r="16529">
          <cell r="A16529">
            <v>21392</v>
          </cell>
          <cell r="B16529">
            <v>21392</v>
          </cell>
          <cell r="C16529" t="str">
            <v>ELOTE DEL MONTE 24/225 GRS.</v>
          </cell>
          <cell r="D16529" t="str">
            <v>CJA</v>
          </cell>
          <cell r="E16529">
            <v>0.5</v>
          </cell>
          <cell r="F16529">
            <v>193</v>
          </cell>
          <cell r="G16529">
            <v>193</v>
          </cell>
          <cell r="H16529">
            <v>189.4</v>
          </cell>
          <cell r="I16529">
            <v>185.9</v>
          </cell>
          <cell r="J16529">
            <v>177.01</v>
          </cell>
          <cell r="K16529">
            <v>21392</v>
          </cell>
          <cell r="M16529">
            <v>21392</v>
          </cell>
        </row>
        <row r="16530">
          <cell r="A16530">
            <v>2153</v>
          </cell>
          <cell r="B16530">
            <v>2153</v>
          </cell>
          <cell r="C16530" t="str">
            <v>LOLTUN ALCAPARRAS 24/135 GRS.</v>
          </cell>
          <cell r="D16530" t="str">
            <v>CJA</v>
          </cell>
          <cell r="E16530">
            <v>11.458</v>
          </cell>
          <cell r="F16530">
            <v>496.1</v>
          </cell>
          <cell r="G16530">
            <v>496.1</v>
          </cell>
          <cell r="H16530">
            <v>487</v>
          </cell>
          <cell r="I16530">
            <v>477.9</v>
          </cell>
          <cell r="J16530">
            <v>455.11</v>
          </cell>
          <cell r="K16530">
            <v>2153</v>
          </cell>
          <cell r="M16530">
            <v>2153</v>
          </cell>
        </row>
        <row r="16531">
          <cell r="A16531">
            <v>2155</v>
          </cell>
          <cell r="B16531">
            <v>2155</v>
          </cell>
          <cell r="C16531" t="str">
            <v>LOLTUN CEREZAS EN ALMIBAR 12/132 GR</v>
          </cell>
          <cell r="D16531" t="str">
            <v>CJA</v>
          </cell>
          <cell r="F16531">
            <v>283.3</v>
          </cell>
          <cell r="G16531">
            <v>283.3</v>
          </cell>
          <cell r="H16531">
            <v>278.10000000000002</v>
          </cell>
          <cell r="I16531">
            <v>272.89999999999998</v>
          </cell>
          <cell r="J16531">
            <v>259.91000000000003</v>
          </cell>
          <cell r="K16531">
            <v>2155</v>
          </cell>
          <cell r="M16531">
            <v>2155</v>
          </cell>
        </row>
        <row r="16532">
          <cell r="A16532">
            <v>2160</v>
          </cell>
          <cell r="B16532">
            <v>2160</v>
          </cell>
          <cell r="C16532" t="str">
            <v>LOLTUN ACEITUNAS EN SALMUERA 24/140</v>
          </cell>
          <cell r="D16532" t="str">
            <v>CJA</v>
          </cell>
          <cell r="E16532">
            <v>5</v>
          </cell>
          <cell r="F16532">
            <v>386</v>
          </cell>
          <cell r="G16532">
            <v>386</v>
          </cell>
          <cell r="H16532">
            <v>378.9</v>
          </cell>
          <cell r="I16532">
            <v>371.8</v>
          </cell>
          <cell r="J16532">
            <v>354.1</v>
          </cell>
          <cell r="K16532">
            <v>2160</v>
          </cell>
          <cell r="M16532">
            <v>2160</v>
          </cell>
        </row>
        <row r="16533">
          <cell r="A16533">
            <v>2161</v>
          </cell>
          <cell r="B16533">
            <v>2161</v>
          </cell>
          <cell r="C16533" t="str">
            <v>LOLTUN ACEITUNAS EN SALMUERA 12/900</v>
          </cell>
          <cell r="D16533" t="str">
            <v>CJA</v>
          </cell>
          <cell r="F16533">
            <v>678.7</v>
          </cell>
          <cell r="G16533">
            <v>678.7</v>
          </cell>
          <cell r="H16533">
            <v>666.2</v>
          </cell>
          <cell r="I16533">
            <v>653.79999999999995</v>
          </cell>
          <cell r="J16533">
            <v>622.66999999999996</v>
          </cell>
          <cell r="K16533">
            <v>2161</v>
          </cell>
          <cell r="M16533">
            <v>2161</v>
          </cell>
        </row>
        <row r="16534">
          <cell r="A16534">
            <v>24710134</v>
          </cell>
          <cell r="B16534">
            <v>24710134</v>
          </cell>
          <cell r="C16534" t="str">
            <v>CHICHAROS HERDEZ 48/215 GRS.</v>
          </cell>
          <cell r="D16534" t="str">
            <v>CJA</v>
          </cell>
          <cell r="E16534">
            <v>0.47899999999999998</v>
          </cell>
          <cell r="F16534">
            <v>330.3</v>
          </cell>
          <cell r="G16534">
            <v>330.3</v>
          </cell>
          <cell r="H16534">
            <v>324.3</v>
          </cell>
          <cell r="I16534">
            <v>318.2</v>
          </cell>
          <cell r="J16534">
            <v>303.01</v>
          </cell>
          <cell r="K16534">
            <v>24710134</v>
          </cell>
          <cell r="M16534">
            <v>24710134</v>
          </cell>
        </row>
        <row r="16535">
          <cell r="A16535">
            <v>254454</v>
          </cell>
          <cell r="B16535">
            <v>254454</v>
          </cell>
          <cell r="C16535" t="str">
            <v>LOLTUN CEREZAS EN ALMIBAR 24/304 GR</v>
          </cell>
          <cell r="D16535" t="str">
            <v>CJA</v>
          </cell>
          <cell r="E16535">
            <v>6</v>
          </cell>
          <cell r="F16535">
            <v>942.5</v>
          </cell>
          <cell r="G16535">
            <v>942.5</v>
          </cell>
          <cell r="H16535">
            <v>925.2</v>
          </cell>
          <cell r="I16535">
            <v>907.9</v>
          </cell>
          <cell r="J16535">
            <v>864.61</v>
          </cell>
          <cell r="K16535">
            <v>254454</v>
          </cell>
          <cell r="M16535">
            <v>254454</v>
          </cell>
        </row>
        <row r="16536">
          <cell r="A16536">
            <v>2660</v>
          </cell>
          <cell r="B16536">
            <v>2660</v>
          </cell>
          <cell r="C16536" t="str">
            <v>ENSALADA CLEMENTE JACQUES 24/220 GR</v>
          </cell>
          <cell r="D16536" t="str">
            <v>CJA</v>
          </cell>
          <cell r="E16536">
            <v>29.916</v>
          </cell>
          <cell r="F16536">
            <v>188.6</v>
          </cell>
          <cell r="G16536">
            <v>188.6</v>
          </cell>
          <cell r="H16536">
            <v>185.2</v>
          </cell>
          <cell r="I16536">
            <v>181.7</v>
          </cell>
          <cell r="J16536">
            <v>173.01</v>
          </cell>
          <cell r="K16536">
            <v>2660</v>
          </cell>
          <cell r="M16536">
            <v>2660</v>
          </cell>
        </row>
        <row r="16537">
          <cell r="A16537">
            <v>2662</v>
          </cell>
          <cell r="B16537">
            <v>2662</v>
          </cell>
          <cell r="C16537" t="str">
            <v>MAIZ POZOLERO LATA EL MEXICANO 6/3.</v>
          </cell>
          <cell r="D16537" t="str">
            <v>CJA</v>
          </cell>
          <cell r="E16537">
            <v>776.66600000000005</v>
          </cell>
          <cell r="F16537">
            <v>301.10000000000002</v>
          </cell>
          <cell r="G16537">
            <v>301.10000000000002</v>
          </cell>
          <cell r="H16537">
            <v>295.5</v>
          </cell>
          <cell r="I16537">
            <v>290</v>
          </cell>
          <cell r="J16537">
            <v>276.18</v>
          </cell>
          <cell r="K16537">
            <v>2662</v>
          </cell>
          <cell r="M16537">
            <v>2662</v>
          </cell>
        </row>
        <row r="16538">
          <cell r="A16538">
            <v>26631</v>
          </cell>
          <cell r="B16538">
            <v>26631</v>
          </cell>
          <cell r="C16538" t="str">
            <v>CHAMPI¥ONES MONTEBLANCO 12/186 GRS.</v>
          </cell>
          <cell r="D16538" t="str">
            <v>CJA</v>
          </cell>
          <cell r="E16538">
            <v>7</v>
          </cell>
          <cell r="F16538">
            <v>154.1</v>
          </cell>
          <cell r="G16538">
            <v>154.1</v>
          </cell>
          <cell r="H16538">
            <v>151.30000000000001</v>
          </cell>
          <cell r="I16538">
            <v>148.5</v>
          </cell>
          <cell r="J16538">
            <v>141.36000000000001</v>
          </cell>
          <cell r="K16538">
            <v>26631</v>
          </cell>
          <cell r="M16538">
            <v>26631</v>
          </cell>
        </row>
        <row r="16539">
          <cell r="A16539">
            <v>2664</v>
          </cell>
          <cell r="B16539">
            <v>2664</v>
          </cell>
          <cell r="C16539" t="str">
            <v>CHAMPI¥ONES DEL MONTE 12/186 GRS.</v>
          </cell>
          <cell r="D16539" t="str">
            <v>CJA</v>
          </cell>
          <cell r="F16539">
            <v>81.8</v>
          </cell>
          <cell r="G16539">
            <v>79.7</v>
          </cell>
          <cell r="H16539">
            <v>77.7</v>
          </cell>
          <cell r="I16539">
            <v>73.5</v>
          </cell>
          <cell r="J16539">
            <v>68.41</v>
          </cell>
          <cell r="K16539">
            <v>2664</v>
          </cell>
          <cell r="M16539">
            <v>2664</v>
          </cell>
        </row>
        <row r="16540">
          <cell r="A16540">
            <v>26642</v>
          </cell>
          <cell r="B16540">
            <v>26642</v>
          </cell>
          <cell r="C16540" t="str">
            <v>CHAMPI¥ONES HERDEZ 24/380 GRS.</v>
          </cell>
          <cell r="D16540" t="str">
            <v>CJA</v>
          </cell>
          <cell r="E16540">
            <v>1</v>
          </cell>
          <cell r="F16540">
            <v>672.3</v>
          </cell>
          <cell r="G16540">
            <v>672.3</v>
          </cell>
          <cell r="H16540">
            <v>659.9</v>
          </cell>
          <cell r="I16540">
            <v>647.6</v>
          </cell>
          <cell r="J16540">
            <v>616.72</v>
          </cell>
          <cell r="K16540">
            <v>26642</v>
          </cell>
          <cell r="M16540">
            <v>26642</v>
          </cell>
        </row>
        <row r="16541">
          <cell r="A16541">
            <v>2665</v>
          </cell>
          <cell r="B16541">
            <v>2665</v>
          </cell>
          <cell r="C16541" t="str">
            <v>CHAMPI¥ONES DEL MONTE 24/380 GRS.</v>
          </cell>
          <cell r="D16541" t="str">
            <v>CJA</v>
          </cell>
          <cell r="E16541">
            <v>10.958</v>
          </cell>
          <cell r="F16541">
            <v>761.2</v>
          </cell>
          <cell r="G16541">
            <v>761.2</v>
          </cell>
          <cell r="H16541">
            <v>747.3</v>
          </cell>
          <cell r="I16541">
            <v>733.3</v>
          </cell>
          <cell r="J16541">
            <v>698.33</v>
          </cell>
          <cell r="K16541">
            <v>2665</v>
          </cell>
          <cell r="M16541">
            <v>2665</v>
          </cell>
        </row>
        <row r="16542">
          <cell r="A16542">
            <v>26655</v>
          </cell>
          <cell r="B16542">
            <v>26655</v>
          </cell>
          <cell r="C16542" t="str">
            <v>CHAMPI¥ONES LA PRATERIA 6/2.8 KGS.</v>
          </cell>
          <cell r="D16542" t="str">
            <v>CJA</v>
          </cell>
          <cell r="E16542">
            <v>1</v>
          </cell>
          <cell r="F16542">
            <v>972</v>
          </cell>
          <cell r="G16542">
            <v>972</v>
          </cell>
          <cell r="H16542">
            <v>954</v>
          </cell>
          <cell r="I16542">
            <v>936</v>
          </cell>
          <cell r="J16542">
            <v>900.01</v>
          </cell>
          <cell r="K16542">
            <v>26655</v>
          </cell>
          <cell r="M16542">
            <v>26655</v>
          </cell>
        </row>
        <row r="16543">
          <cell r="A16543">
            <v>30190</v>
          </cell>
          <cell r="B16543">
            <v>30190</v>
          </cell>
          <cell r="C16543" t="str">
            <v>MAIZ POZOLERO EL MEXICANO 12/822 GR</v>
          </cell>
          <cell r="D16543" t="str">
            <v>CJA</v>
          </cell>
          <cell r="E16543">
            <v>152.5</v>
          </cell>
          <cell r="F16543">
            <v>228.3</v>
          </cell>
          <cell r="G16543">
            <v>228.3</v>
          </cell>
          <cell r="H16543">
            <v>224.1</v>
          </cell>
          <cell r="I16543">
            <v>219.9</v>
          </cell>
          <cell r="J16543">
            <v>209.39</v>
          </cell>
          <cell r="K16543">
            <v>30190</v>
          </cell>
          <cell r="M16543">
            <v>30190</v>
          </cell>
        </row>
        <row r="16544">
          <cell r="A16544">
            <v>33354</v>
          </cell>
          <cell r="B16544">
            <v>33354</v>
          </cell>
          <cell r="C16544" t="str">
            <v>CHICHAROS DEL MONTE 24/220 GRS.</v>
          </cell>
          <cell r="D16544" t="str">
            <v>CJA</v>
          </cell>
          <cell r="E16544">
            <v>10.416</v>
          </cell>
          <cell r="F16544">
            <v>189.3</v>
          </cell>
          <cell r="G16544">
            <v>189.3</v>
          </cell>
          <cell r="H16544">
            <v>185.9</v>
          </cell>
          <cell r="I16544">
            <v>182.4</v>
          </cell>
          <cell r="J16544">
            <v>173.67</v>
          </cell>
          <cell r="K16544">
            <v>33354</v>
          </cell>
          <cell r="M16544">
            <v>33354</v>
          </cell>
        </row>
        <row r="16545">
          <cell r="A16545">
            <v>678163000023</v>
          </cell>
          <cell r="B16545">
            <v>678163000023</v>
          </cell>
          <cell r="C16545" t="str">
            <v>NATUREIN CACAHUATES PELADOS 500 GRS</v>
          </cell>
          <cell r="D16545" t="str">
            <v>PZA</v>
          </cell>
          <cell r="F16545">
            <v>51.3</v>
          </cell>
          <cell r="G16545">
            <v>49.6</v>
          </cell>
          <cell r="H16545">
            <v>48.3</v>
          </cell>
          <cell r="I16545">
            <v>48.3</v>
          </cell>
          <cell r="J16545">
            <v>43.1</v>
          </cell>
          <cell r="K16545">
            <v>678163000023</v>
          </cell>
          <cell r="M16545">
            <v>678163000023</v>
          </cell>
        </row>
        <row r="16546">
          <cell r="A16546">
            <v>678163000047</v>
          </cell>
          <cell r="B16546">
            <v>678163000047</v>
          </cell>
          <cell r="C16546" t="str">
            <v>NATUREIN CACAHUATES C/CASC 500 GRS.</v>
          </cell>
          <cell r="D16546" t="str">
            <v>PZA</v>
          </cell>
          <cell r="F16546">
            <v>40.5</v>
          </cell>
          <cell r="G16546">
            <v>39.200000000000003</v>
          </cell>
          <cell r="H16546">
            <v>38.200000000000003</v>
          </cell>
          <cell r="I16546">
            <v>38.200000000000003</v>
          </cell>
          <cell r="J16546">
            <v>34.03</v>
          </cell>
          <cell r="K16546">
            <v>678163000047</v>
          </cell>
          <cell r="M16546">
            <v>678163000047</v>
          </cell>
        </row>
        <row r="16547">
          <cell r="A16547">
            <v>678163000061</v>
          </cell>
          <cell r="B16547">
            <v>678163000061</v>
          </cell>
          <cell r="C16547" t="str">
            <v>NATUREIN HUEVO DE CODORNIZ 50 GRS.</v>
          </cell>
          <cell r="D16547" t="str">
            <v>PZA</v>
          </cell>
          <cell r="F16547">
            <v>77.5</v>
          </cell>
          <cell r="G16547">
            <v>74.900000000000006</v>
          </cell>
          <cell r="H16547">
            <v>73</v>
          </cell>
          <cell r="I16547">
            <v>73</v>
          </cell>
          <cell r="J16547">
            <v>65.11</v>
          </cell>
          <cell r="K16547">
            <v>678163000061</v>
          </cell>
          <cell r="M16547">
            <v>678163000061</v>
          </cell>
        </row>
        <row r="16548">
          <cell r="A16548">
            <v>678163000108</v>
          </cell>
          <cell r="B16548">
            <v>678163000108</v>
          </cell>
          <cell r="C16548" t="str">
            <v>NATUREIN AJOS EN ESCABECHE 500 GRS.</v>
          </cell>
          <cell r="D16548" t="str">
            <v>PZA</v>
          </cell>
          <cell r="F16548">
            <v>65</v>
          </cell>
          <cell r="G16548">
            <v>62.8</v>
          </cell>
          <cell r="H16548">
            <v>61.2</v>
          </cell>
          <cell r="I16548">
            <v>61.2</v>
          </cell>
          <cell r="J16548">
            <v>54.61</v>
          </cell>
          <cell r="K16548">
            <v>678163000108</v>
          </cell>
          <cell r="M16548">
            <v>678163000108</v>
          </cell>
        </row>
        <row r="16549">
          <cell r="A16549">
            <v>678163000153</v>
          </cell>
          <cell r="B16549">
            <v>678163000153</v>
          </cell>
          <cell r="C16549" t="str">
            <v>NATUREIN AJOS PICADOS ESCAB. 250 GR</v>
          </cell>
          <cell r="D16549" t="str">
            <v>PZA</v>
          </cell>
          <cell r="F16549">
            <v>65</v>
          </cell>
          <cell r="G16549">
            <v>62.8</v>
          </cell>
          <cell r="H16549">
            <v>61.2</v>
          </cell>
          <cell r="I16549">
            <v>61.2</v>
          </cell>
          <cell r="J16549">
            <v>54.61</v>
          </cell>
          <cell r="K16549">
            <v>678163000153</v>
          </cell>
          <cell r="M16549">
            <v>678163000153</v>
          </cell>
        </row>
        <row r="16550">
          <cell r="A16550">
            <v>678163000306</v>
          </cell>
          <cell r="B16550">
            <v>678163000306</v>
          </cell>
          <cell r="C16550" t="str">
            <v>NATUREIN CHAMPI¥ONES ESC. 500 GRS.</v>
          </cell>
          <cell r="D16550" t="str">
            <v>PZA</v>
          </cell>
          <cell r="F16550">
            <v>72.5</v>
          </cell>
          <cell r="G16550">
            <v>70.099999999999994</v>
          </cell>
          <cell r="H16550">
            <v>68.3</v>
          </cell>
          <cell r="I16550">
            <v>68.3</v>
          </cell>
          <cell r="J16550">
            <v>60.91</v>
          </cell>
          <cell r="K16550">
            <v>678163000306</v>
          </cell>
          <cell r="M16550">
            <v>678163000306</v>
          </cell>
        </row>
        <row r="16551">
          <cell r="A16551">
            <v>678163000313</v>
          </cell>
          <cell r="B16551">
            <v>678163000313</v>
          </cell>
          <cell r="C16551" t="str">
            <v>NATUREIN CHAMPI¥ONES AL AJILLO 480</v>
          </cell>
          <cell r="D16551" t="str">
            <v>PZA</v>
          </cell>
          <cell r="F16551">
            <v>95</v>
          </cell>
          <cell r="G16551">
            <v>91.8</v>
          </cell>
          <cell r="H16551">
            <v>89.4</v>
          </cell>
          <cell r="I16551">
            <v>89.4</v>
          </cell>
          <cell r="J16551">
            <v>79.81</v>
          </cell>
          <cell r="K16551">
            <v>678163000313</v>
          </cell>
          <cell r="M16551">
            <v>678163000313</v>
          </cell>
        </row>
        <row r="16552">
          <cell r="A16552">
            <v>678163000962</v>
          </cell>
          <cell r="B16552">
            <v>678163000962</v>
          </cell>
          <cell r="C16552" t="str">
            <v>NATUREIN CHILES HABANEROS 410 GRS.</v>
          </cell>
          <cell r="D16552" t="str">
            <v>PZA</v>
          </cell>
          <cell r="F16552">
            <v>93.8</v>
          </cell>
          <cell r="G16552">
            <v>90.6</v>
          </cell>
          <cell r="H16552">
            <v>88.2</v>
          </cell>
          <cell r="I16552">
            <v>88.2</v>
          </cell>
          <cell r="J16552">
            <v>78.760000000000005</v>
          </cell>
          <cell r="K16552">
            <v>678163000962</v>
          </cell>
          <cell r="M16552">
            <v>678163000962</v>
          </cell>
        </row>
        <row r="16553">
          <cell r="A16553">
            <v>7103</v>
          </cell>
          <cell r="B16553">
            <v>7103</v>
          </cell>
          <cell r="C16553" t="str">
            <v>ENSALADA DEL MONTE 24/215 GRS.</v>
          </cell>
          <cell r="D16553" t="str">
            <v>CJA</v>
          </cell>
          <cell r="E16553">
            <v>2.4580000000000002</v>
          </cell>
          <cell r="F16553">
            <v>210.4</v>
          </cell>
          <cell r="G16553">
            <v>210.4</v>
          </cell>
          <cell r="H16553">
            <v>206.5</v>
          </cell>
          <cell r="I16553">
            <v>202.7</v>
          </cell>
          <cell r="J16553">
            <v>192.97</v>
          </cell>
          <cell r="K16553">
            <v>7103</v>
          </cell>
          <cell r="M16553">
            <v>7103</v>
          </cell>
        </row>
        <row r="16554">
          <cell r="A16554">
            <v>7104</v>
          </cell>
          <cell r="B16554">
            <v>7104</v>
          </cell>
          <cell r="C16554" t="str">
            <v>ENSALADA DEL MONTE 24/400 GRS.</v>
          </cell>
          <cell r="D16554" t="str">
            <v>CJA</v>
          </cell>
          <cell r="E16554">
            <v>0.875</v>
          </cell>
          <cell r="F16554">
            <v>309.3</v>
          </cell>
          <cell r="G16554">
            <v>309.3</v>
          </cell>
          <cell r="H16554">
            <v>303.7</v>
          </cell>
          <cell r="I16554">
            <v>298</v>
          </cell>
          <cell r="J16554">
            <v>283.77</v>
          </cell>
          <cell r="K16554">
            <v>7104</v>
          </cell>
          <cell r="M16554">
            <v>7104</v>
          </cell>
        </row>
        <row r="16555">
          <cell r="A16555">
            <v>7106</v>
          </cell>
          <cell r="B16555">
            <v>7106</v>
          </cell>
          <cell r="C16555" t="str">
            <v>CHICHAROS C/Z CLEMENTE JACKES 24/22</v>
          </cell>
          <cell r="D16555" t="str">
            <v>CJA</v>
          </cell>
          <cell r="E16555">
            <v>40.5</v>
          </cell>
          <cell r="F16555">
            <v>163.5</v>
          </cell>
          <cell r="G16555">
            <v>163.5</v>
          </cell>
          <cell r="H16555">
            <v>159</v>
          </cell>
          <cell r="I16555">
            <v>156</v>
          </cell>
          <cell r="J16555">
            <v>150.01</v>
          </cell>
          <cell r="K16555">
            <v>7106</v>
          </cell>
          <cell r="M16555">
            <v>7106</v>
          </cell>
        </row>
        <row r="16556">
          <cell r="A16556">
            <v>7107</v>
          </cell>
          <cell r="B16556">
            <v>7107</v>
          </cell>
          <cell r="C16556" t="str">
            <v>CHICHAROS CLEMENTE JACKES 24/220 GR</v>
          </cell>
          <cell r="D16556" t="str">
            <v>CJA</v>
          </cell>
          <cell r="E16556">
            <v>25.957999999999998</v>
          </cell>
          <cell r="F16556">
            <v>158.19999999999999</v>
          </cell>
          <cell r="G16556">
            <v>158.19999999999999</v>
          </cell>
          <cell r="H16556">
            <v>155.30000000000001</v>
          </cell>
          <cell r="I16556">
            <v>152.4</v>
          </cell>
          <cell r="J16556">
            <v>145.07</v>
          </cell>
          <cell r="K16556">
            <v>7107</v>
          </cell>
          <cell r="M16556">
            <v>7107</v>
          </cell>
        </row>
        <row r="16557">
          <cell r="A16557">
            <v>7108</v>
          </cell>
          <cell r="B16557">
            <v>7108</v>
          </cell>
          <cell r="C16557" t="str">
            <v>CHICHAROS CLEMENTE JACKES 24/420 GR</v>
          </cell>
          <cell r="D16557" t="str">
            <v>CJA</v>
          </cell>
          <cell r="E16557">
            <v>46</v>
          </cell>
          <cell r="F16557">
            <v>242</v>
          </cell>
          <cell r="G16557">
            <v>242</v>
          </cell>
          <cell r="H16557">
            <v>237.6</v>
          </cell>
          <cell r="I16557">
            <v>233.1</v>
          </cell>
          <cell r="J16557">
            <v>222.01</v>
          </cell>
          <cell r="K16557">
            <v>7108</v>
          </cell>
          <cell r="M16557">
            <v>7108</v>
          </cell>
        </row>
        <row r="16558">
          <cell r="A16558">
            <v>7116</v>
          </cell>
          <cell r="B16558">
            <v>7116</v>
          </cell>
          <cell r="C16558" t="str">
            <v>PURE DE TOMATE LA COSTE¥A LATA 12/8</v>
          </cell>
          <cell r="D16558" t="str">
            <v>CJA</v>
          </cell>
          <cell r="F16558">
            <v>253</v>
          </cell>
          <cell r="G16558">
            <v>253</v>
          </cell>
          <cell r="H16558">
            <v>248.5</v>
          </cell>
          <cell r="I16558">
            <v>241.6</v>
          </cell>
          <cell r="J16558">
            <v>227.92</v>
          </cell>
          <cell r="K16558">
            <v>7116</v>
          </cell>
          <cell r="M16558">
            <v>7116</v>
          </cell>
        </row>
        <row r="16559">
          <cell r="A16559">
            <v>7118</v>
          </cell>
          <cell r="B16559">
            <v>7118</v>
          </cell>
          <cell r="C16559" t="str">
            <v>ELOTE CLEMENTE JACQUES 24/220 GRS.</v>
          </cell>
          <cell r="D16559" t="str">
            <v>CJA</v>
          </cell>
          <cell r="E16559">
            <v>112.958</v>
          </cell>
          <cell r="F16559">
            <v>179.8</v>
          </cell>
          <cell r="G16559">
            <v>179.8</v>
          </cell>
          <cell r="H16559">
            <v>176.5</v>
          </cell>
          <cell r="I16559">
            <v>173.2</v>
          </cell>
          <cell r="J16559">
            <v>164.88</v>
          </cell>
          <cell r="K16559">
            <v>7118</v>
          </cell>
          <cell r="M16559">
            <v>7118</v>
          </cell>
        </row>
        <row r="16560">
          <cell r="A16560">
            <v>7130</v>
          </cell>
          <cell r="B16560">
            <v>7130</v>
          </cell>
          <cell r="C16560" t="str">
            <v>ELOTE CLEMENTE JACQUES 24/410 GRS.</v>
          </cell>
          <cell r="D16560" t="str">
            <v>CJA</v>
          </cell>
          <cell r="E16560">
            <v>45.457999999999998</v>
          </cell>
          <cell r="F16560">
            <v>297.89999999999998</v>
          </cell>
          <cell r="G16560">
            <v>297.89999999999998</v>
          </cell>
          <cell r="H16560">
            <v>292.39999999999998</v>
          </cell>
          <cell r="I16560">
            <v>287</v>
          </cell>
          <cell r="J16560">
            <v>273.25</v>
          </cell>
          <cell r="K16560">
            <v>7130</v>
          </cell>
          <cell r="M16560">
            <v>7130</v>
          </cell>
        </row>
        <row r="16561">
          <cell r="A16561">
            <v>7139</v>
          </cell>
          <cell r="B16561">
            <v>7139</v>
          </cell>
          <cell r="C16561" t="str">
            <v>CHICHAROS C/Z CLEMENTE JAQUES 24/42</v>
          </cell>
          <cell r="D16561" t="str">
            <v>CJA</v>
          </cell>
          <cell r="E16561">
            <v>26.416</v>
          </cell>
          <cell r="F16561">
            <v>259.2</v>
          </cell>
          <cell r="G16561">
            <v>259.2</v>
          </cell>
          <cell r="H16561">
            <v>254.4</v>
          </cell>
          <cell r="I16561">
            <v>249.7</v>
          </cell>
          <cell r="J16561">
            <v>237.75</v>
          </cell>
          <cell r="K16561">
            <v>7139</v>
          </cell>
          <cell r="M16561">
            <v>7139</v>
          </cell>
        </row>
        <row r="16562">
          <cell r="A16562">
            <v>71434</v>
          </cell>
          <cell r="B16562">
            <v>71434</v>
          </cell>
          <cell r="C16562" t="str">
            <v>LOLTUN HABANERO EN RAJAS 24/110 GRS</v>
          </cell>
          <cell r="D16562" t="str">
            <v>CJA</v>
          </cell>
          <cell r="E16562">
            <v>18</v>
          </cell>
          <cell r="F16562">
            <v>295.89999999999998</v>
          </cell>
          <cell r="G16562">
            <v>295.89999999999998</v>
          </cell>
          <cell r="H16562">
            <v>290.39999999999998</v>
          </cell>
          <cell r="I16562">
            <v>285</v>
          </cell>
          <cell r="J16562">
            <v>271.41000000000003</v>
          </cell>
          <cell r="K16562">
            <v>71434</v>
          </cell>
          <cell r="M16562">
            <v>71434</v>
          </cell>
        </row>
        <row r="16563">
          <cell r="A16563">
            <v>7151</v>
          </cell>
          <cell r="B16563">
            <v>7151</v>
          </cell>
          <cell r="C16563" t="str">
            <v>PURE DE TOMATE LA COSTE¥A LATA 12/5</v>
          </cell>
          <cell r="D16563" t="str">
            <v>CJA</v>
          </cell>
          <cell r="F16563">
            <v>144</v>
          </cell>
          <cell r="G16563">
            <v>144</v>
          </cell>
          <cell r="H16563">
            <v>141.30000000000001</v>
          </cell>
          <cell r="I16563">
            <v>138.69999999999999</v>
          </cell>
          <cell r="J16563">
            <v>132.05000000000001</v>
          </cell>
          <cell r="K16563">
            <v>7151</v>
          </cell>
          <cell r="M16563">
            <v>7151</v>
          </cell>
        </row>
        <row r="16564">
          <cell r="A16564">
            <v>7153</v>
          </cell>
          <cell r="B16564">
            <v>7153</v>
          </cell>
          <cell r="C16564" t="str">
            <v>CHAMPI¥ONES HERDEZ 24/186 GRS.</v>
          </cell>
          <cell r="D16564" t="str">
            <v>CJA</v>
          </cell>
          <cell r="E16564">
            <v>1.958</v>
          </cell>
          <cell r="F16564">
            <v>356.1</v>
          </cell>
          <cell r="G16564">
            <v>356.1</v>
          </cell>
          <cell r="H16564">
            <v>349.6</v>
          </cell>
          <cell r="I16564">
            <v>343</v>
          </cell>
          <cell r="J16564">
            <v>326.64999999999998</v>
          </cell>
          <cell r="K16564">
            <v>7153</v>
          </cell>
          <cell r="M16564">
            <v>7153</v>
          </cell>
        </row>
        <row r="16565">
          <cell r="A16565">
            <v>7501003123213</v>
          </cell>
          <cell r="B16565">
            <v>7501003123213</v>
          </cell>
          <cell r="C16565" t="str">
            <v>CHAMPI¥ONES HERDEZ 186 GRS.</v>
          </cell>
          <cell r="D16565" t="str">
            <v>PZA</v>
          </cell>
          <cell r="E16565">
            <v>47</v>
          </cell>
          <cell r="F16565">
            <v>15.3</v>
          </cell>
          <cell r="G16565">
            <v>15.3</v>
          </cell>
          <cell r="H16565">
            <v>15</v>
          </cell>
          <cell r="I16565">
            <v>14.6</v>
          </cell>
          <cell r="J16565">
            <v>13.62</v>
          </cell>
          <cell r="K16565">
            <v>7501003123114</v>
          </cell>
          <cell r="M16565">
            <v>7501003123213</v>
          </cell>
        </row>
        <row r="16566">
          <cell r="A16566">
            <v>7501003123237</v>
          </cell>
          <cell r="B16566">
            <v>7501003123237</v>
          </cell>
          <cell r="C16566" t="str">
            <v>CHAMPI¥ONES HERDEZ 380 GRS.</v>
          </cell>
          <cell r="D16566" t="str">
            <v>PZA</v>
          </cell>
          <cell r="E16566">
            <v>24</v>
          </cell>
          <cell r="F16566">
            <v>28.8</v>
          </cell>
          <cell r="G16566">
            <v>28.8</v>
          </cell>
          <cell r="H16566">
            <v>28.3</v>
          </cell>
          <cell r="I16566">
            <v>27.5</v>
          </cell>
          <cell r="J16566">
            <v>25.71</v>
          </cell>
          <cell r="K16566">
            <v>7501003123237</v>
          </cell>
          <cell r="M16566">
            <v>7501003123237</v>
          </cell>
        </row>
        <row r="16567">
          <cell r="A16567">
            <v>7501003123251</v>
          </cell>
          <cell r="B16567">
            <v>7501003123251</v>
          </cell>
          <cell r="C16567" t="str">
            <v>CHAMPI¥ONES HERDEZ 800 GRS. REBANAD</v>
          </cell>
          <cell r="D16567" t="str">
            <v>PZA</v>
          </cell>
          <cell r="E16567">
            <v>35</v>
          </cell>
          <cell r="F16567">
            <v>54.7</v>
          </cell>
          <cell r="G16567">
            <v>54.7</v>
          </cell>
          <cell r="H16567">
            <v>53.8</v>
          </cell>
          <cell r="I16567">
            <v>52.3</v>
          </cell>
          <cell r="J16567">
            <v>48.84</v>
          </cell>
          <cell r="K16567">
            <v>7501003123251</v>
          </cell>
          <cell r="M16567">
            <v>7501003123251</v>
          </cell>
        </row>
        <row r="16568">
          <cell r="A16568">
            <v>7501003123435</v>
          </cell>
          <cell r="B16568">
            <v>7501003123435</v>
          </cell>
          <cell r="C16568" t="str">
            <v>CHAMPI¥ONES HERDEZ 380 GRS. TROCITO</v>
          </cell>
          <cell r="D16568" t="str">
            <v>PZA</v>
          </cell>
          <cell r="F16568">
            <v>26.7</v>
          </cell>
          <cell r="G16568">
            <v>26.7</v>
          </cell>
          <cell r="H16568">
            <v>26.2</v>
          </cell>
          <cell r="I16568">
            <v>25.8</v>
          </cell>
          <cell r="J16568">
            <v>23.38</v>
          </cell>
          <cell r="K16568">
            <v>7501003123435</v>
          </cell>
          <cell r="M16568">
            <v>7501003123435</v>
          </cell>
        </row>
        <row r="16569">
          <cell r="A16569">
            <v>7501003124135</v>
          </cell>
          <cell r="B16569">
            <v>7501003124135</v>
          </cell>
          <cell r="C16569" t="str">
            <v>CHICHAROS HERDEZ 215 GRS.</v>
          </cell>
          <cell r="D16569" t="str">
            <v>PZA</v>
          </cell>
          <cell r="E16569">
            <v>23</v>
          </cell>
          <cell r="F16569">
            <v>7.2</v>
          </cell>
          <cell r="G16569">
            <v>7.2</v>
          </cell>
          <cell r="H16569">
            <v>7.1</v>
          </cell>
          <cell r="I16569">
            <v>6.9</v>
          </cell>
          <cell r="J16569">
            <v>6.32</v>
          </cell>
          <cell r="K16569">
            <v>7501003124135</v>
          </cell>
          <cell r="M16569">
            <v>7501003124135</v>
          </cell>
        </row>
        <row r="16570">
          <cell r="A16570">
            <v>7501003124166</v>
          </cell>
          <cell r="B16570">
            <v>7501003124166</v>
          </cell>
          <cell r="C16570" t="str">
            <v>CHICHAROS C/ZANAHORIA HERDEZ 225 GR</v>
          </cell>
          <cell r="D16570" t="str">
            <v>PZA</v>
          </cell>
          <cell r="E16570">
            <v>240</v>
          </cell>
          <cell r="F16570">
            <v>7.9</v>
          </cell>
          <cell r="G16570">
            <v>7.9</v>
          </cell>
          <cell r="H16570">
            <v>7.7</v>
          </cell>
          <cell r="I16570">
            <v>7.5</v>
          </cell>
          <cell r="J16570">
            <v>6.8</v>
          </cell>
          <cell r="K16570">
            <v>7501003124166</v>
          </cell>
          <cell r="M16570">
            <v>7501003124166</v>
          </cell>
        </row>
        <row r="16571">
          <cell r="A16571">
            <v>7501003124234</v>
          </cell>
          <cell r="B16571">
            <v>7501003124234</v>
          </cell>
          <cell r="C16571" t="str">
            <v>ELOTE HERDEZ 200 GRS.</v>
          </cell>
          <cell r="D16571" t="str">
            <v>PZA</v>
          </cell>
          <cell r="E16571">
            <v>106</v>
          </cell>
          <cell r="F16571">
            <v>8.9</v>
          </cell>
          <cell r="G16571">
            <v>8.9</v>
          </cell>
          <cell r="H16571">
            <v>8.8000000000000007</v>
          </cell>
          <cell r="I16571">
            <v>8.5</v>
          </cell>
          <cell r="J16571">
            <v>7.72</v>
          </cell>
          <cell r="K16571">
            <v>7501003124234</v>
          </cell>
          <cell r="M16571">
            <v>7501003124234</v>
          </cell>
        </row>
        <row r="16572">
          <cell r="A16572">
            <v>7501003124241</v>
          </cell>
          <cell r="B16572">
            <v>7501003124241</v>
          </cell>
          <cell r="C16572" t="str">
            <v>ELOTE HERDEZ 400 GRS.</v>
          </cell>
          <cell r="D16572" t="str">
            <v>PZA</v>
          </cell>
          <cell r="E16572">
            <v>12</v>
          </cell>
          <cell r="F16572">
            <v>13.4</v>
          </cell>
          <cell r="G16572">
            <v>13.4</v>
          </cell>
          <cell r="H16572">
            <v>13</v>
          </cell>
          <cell r="I16572">
            <v>12.8</v>
          </cell>
          <cell r="J16572">
            <v>11.81</v>
          </cell>
          <cell r="K16572">
            <v>7501003124241</v>
          </cell>
          <cell r="M16572">
            <v>7501003124241</v>
          </cell>
        </row>
        <row r="16573">
          <cell r="A16573">
            <v>7501003124333</v>
          </cell>
          <cell r="B16573">
            <v>7501003124333</v>
          </cell>
          <cell r="C16573" t="str">
            <v>ENSALADA HERDEZ DE LEGUMBRES 220 GR</v>
          </cell>
          <cell r="D16573" t="str">
            <v>PZA</v>
          </cell>
          <cell r="E16573">
            <v>432</v>
          </cell>
          <cell r="F16573">
            <v>8.1999999999999993</v>
          </cell>
          <cell r="G16573">
            <v>8.1999999999999993</v>
          </cell>
          <cell r="H16573">
            <v>8.1</v>
          </cell>
          <cell r="I16573">
            <v>7.9</v>
          </cell>
          <cell r="J16573">
            <v>7.31</v>
          </cell>
          <cell r="K16573">
            <v>7501003124319</v>
          </cell>
          <cell r="M16573">
            <v>7501003124333</v>
          </cell>
        </row>
        <row r="16574">
          <cell r="A16574" t="str">
            <v xml:space="preserve"> </v>
          </cell>
          <cell r="B16574" t="str">
            <v>_x000C_cei-029u-2.6</v>
          </cell>
          <cell r="E16574" t="str">
            <v>CEDIS ABA</v>
          </cell>
          <cell r="F16574" t="str">
            <v>RROTES AZTEC</v>
          </cell>
          <cell r="G16574" t="str">
            <v>A</v>
          </cell>
          <cell r="K16574" t="str">
            <v>Hoja :  264</v>
          </cell>
          <cell r="M16574" t="str">
            <v xml:space="preserve"> </v>
          </cell>
        </row>
        <row r="16575">
          <cell r="A16575">
            <v>0</v>
          </cell>
          <cell r="M16575">
            <v>0</v>
          </cell>
        </row>
        <row r="16576">
          <cell r="A16576" t="str">
            <v xml:space="preserve"> </v>
          </cell>
          <cell r="B16576" t="str">
            <v>Por codigo</v>
          </cell>
          <cell r="E16576" t="str">
            <v>LISTA DE PREC</v>
          </cell>
          <cell r="F16576" t="str">
            <v>IOS CON EXIS</v>
          </cell>
          <cell r="G16576" t="str">
            <v>TENCIA</v>
          </cell>
          <cell r="K16576" t="str">
            <v>Fecha : 22/Mar/22</v>
          </cell>
          <cell r="M16576" t="str">
            <v xml:space="preserve"> </v>
          </cell>
        </row>
        <row r="16577">
          <cell r="A16577" t="str">
            <v xml:space="preserve"> </v>
          </cell>
          <cell r="B16577" t="str">
            <v>-----------------</v>
          </cell>
          <cell r="C16577" t="str">
            <v>-----------------------------------</v>
          </cell>
          <cell r="D16577" t="str">
            <v>----</v>
          </cell>
          <cell r="E16577" t="str">
            <v>----------------</v>
          </cell>
          <cell r="F16577" t="str">
            <v>------------</v>
          </cell>
          <cell r="G16577" t="str">
            <v>-----------</v>
          </cell>
          <cell r="H16577" t="str">
            <v>------------</v>
          </cell>
          <cell r="I16577" t="str">
            <v>------------</v>
          </cell>
          <cell r="J16577" t="str">
            <v>----------</v>
          </cell>
          <cell r="K16577" t="str">
            <v>-------------------</v>
          </cell>
          <cell r="M16577" t="str">
            <v xml:space="preserve"> </v>
          </cell>
        </row>
        <row r="16578">
          <cell r="A16578" t="str">
            <v xml:space="preserve"> </v>
          </cell>
          <cell r="B16578" t="str">
            <v>Codigo</v>
          </cell>
          <cell r="C16578" t="str">
            <v>Descripcion</v>
          </cell>
          <cell r="D16578" t="str">
            <v>U.M.</v>
          </cell>
          <cell r="E16578" t="str">
            <v>Existencia</v>
          </cell>
          <cell r="F16578" t="str">
            <v>Precio 1</v>
          </cell>
          <cell r="G16578" t="str">
            <v>Precio 2</v>
          </cell>
          <cell r="H16578" t="str">
            <v>Precio 3</v>
          </cell>
          <cell r="I16578" t="str">
            <v>Precio 4</v>
          </cell>
          <cell r="J16578" t="str">
            <v>Precio</v>
          </cell>
          <cell r="K16578">
            <v>5</v>
          </cell>
          <cell r="M16578" t="str">
            <v xml:space="preserve"> </v>
          </cell>
        </row>
        <row r="16579">
          <cell r="A16579" t="str">
            <v xml:space="preserve"> </v>
          </cell>
          <cell r="B16579" t="str">
            <v>-----------------</v>
          </cell>
          <cell r="C16579" t="str">
            <v>-----------------------------------</v>
          </cell>
          <cell r="D16579" t="str">
            <v>----</v>
          </cell>
          <cell r="E16579" t="str">
            <v>----------------</v>
          </cell>
          <cell r="F16579" t="str">
            <v>------------</v>
          </cell>
          <cell r="G16579" t="str">
            <v>-----------</v>
          </cell>
          <cell r="H16579" t="str">
            <v>------------</v>
          </cell>
          <cell r="I16579" t="str">
            <v>------------</v>
          </cell>
          <cell r="J16579" t="str">
            <v>----------</v>
          </cell>
          <cell r="K16579" t="str">
            <v>-------------------</v>
          </cell>
          <cell r="M16579" t="str">
            <v xml:space="preserve"> </v>
          </cell>
        </row>
        <row r="16580">
          <cell r="A16580">
            <v>7501006513769</v>
          </cell>
          <cell r="B16580">
            <v>7501006513769</v>
          </cell>
          <cell r="C16580" t="str">
            <v>PURE DE TOMATE DEL MONTE 1 LT.</v>
          </cell>
          <cell r="D16580" t="str">
            <v>PZA</v>
          </cell>
          <cell r="E16580">
            <v>6</v>
          </cell>
          <cell r="F16580">
            <v>24.4</v>
          </cell>
          <cell r="G16580">
            <v>24.4</v>
          </cell>
          <cell r="H16580">
            <v>24</v>
          </cell>
          <cell r="I16580">
            <v>23.3</v>
          </cell>
          <cell r="J16580">
            <v>21.77</v>
          </cell>
          <cell r="K16580">
            <v>7501006513769</v>
          </cell>
          <cell r="M16580">
            <v>7501006513769</v>
          </cell>
        </row>
        <row r="16581">
          <cell r="A16581">
            <v>7501006532494</v>
          </cell>
          <cell r="B16581">
            <v>7501006532494</v>
          </cell>
          <cell r="C16581" t="str">
            <v>CHICHARO C/ZANAHORIA DEL MONTE 215</v>
          </cell>
          <cell r="D16581" t="str">
            <v>PZA</v>
          </cell>
          <cell r="F16581">
            <v>6.9</v>
          </cell>
          <cell r="G16581">
            <v>6.9</v>
          </cell>
          <cell r="H16581">
            <v>6.9</v>
          </cell>
          <cell r="I16581">
            <v>6.9</v>
          </cell>
          <cell r="J16581">
            <v>5.91</v>
          </cell>
          <cell r="K16581">
            <v>7501006532494</v>
          </cell>
          <cell r="M16581">
            <v>7501006532494</v>
          </cell>
        </row>
        <row r="16582">
          <cell r="A16582">
            <v>7501006532746</v>
          </cell>
          <cell r="B16582">
            <v>7501006532746</v>
          </cell>
          <cell r="C16582" t="str">
            <v>ENSALADA DEL MONTE 215 GRS.</v>
          </cell>
          <cell r="D16582" t="str">
            <v>PZA</v>
          </cell>
          <cell r="E16582">
            <v>59</v>
          </cell>
          <cell r="F16582">
            <v>9.1</v>
          </cell>
          <cell r="G16582">
            <v>9.1</v>
          </cell>
          <cell r="H16582">
            <v>8.9</v>
          </cell>
          <cell r="I16582">
            <v>8.6999999999999993</v>
          </cell>
          <cell r="J16582">
            <v>8.0500000000000007</v>
          </cell>
          <cell r="K16582">
            <v>7501006532746</v>
          </cell>
          <cell r="M16582">
            <v>7501006532746</v>
          </cell>
        </row>
        <row r="16583">
          <cell r="A16583">
            <v>7501006532753</v>
          </cell>
          <cell r="B16583">
            <v>7501006532753</v>
          </cell>
          <cell r="C16583" t="str">
            <v>ENSALADA DEL MONTE 400 GRS.</v>
          </cell>
          <cell r="D16583" t="str">
            <v>PZA</v>
          </cell>
          <cell r="E16583">
            <v>21</v>
          </cell>
          <cell r="F16583">
            <v>13.5</v>
          </cell>
          <cell r="G16583">
            <v>13.5</v>
          </cell>
          <cell r="H16583">
            <v>13.3</v>
          </cell>
          <cell r="I16583">
            <v>12.9</v>
          </cell>
          <cell r="J16583">
            <v>11.83</v>
          </cell>
          <cell r="K16583">
            <v>7501006532753</v>
          </cell>
          <cell r="M16583">
            <v>7501006532753</v>
          </cell>
        </row>
        <row r="16584">
          <cell r="A16584">
            <v>7501006532807</v>
          </cell>
          <cell r="B16584">
            <v>7501006532807</v>
          </cell>
          <cell r="C16584" t="str">
            <v>ENSALADA CAMPESINA DEL MONTE 400 GR</v>
          </cell>
          <cell r="D16584" t="str">
            <v>PZA</v>
          </cell>
          <cell r="E16584">
            <v>23</v>
          </cell>
          <cell r="F16584">
            <v>13.5</v>
          </cell>
          <cell r="G16584">
            <v>13.5</v>
          </cell>
          <cell r="H16584">
            <v>13.3</v>
          </cell>
          <cell r="I16584">
            <v>12.9</v>
          </cell>
          <cell r="J16584">
            <v>11.83</v>
          </cell>
          <cell r="K16584">
            <v>7501006532807</v>
          </cell>
          <cell r="M16584">
            <v>7501006532807</v>
          </cell>
        </row>
        <row r="16585">
          <cell r="A16585">
            <v>7501006532814</v>
          </cell>
          <cell r="B16585">
            <v>7501006532814</v>
          </cell>
          <cell r="C16585" t="str">
            <v>ENSALADA CAMPESINA DEL MONTE 215 GR</v>
          </cell>
          <cell r="D16585" t="str">
            <v>PZA</v>
          </cell>
          <cell r="E16585">
            <v>66</v>
          </cell>
          <cell r="F16585">
            <v>9.1999999999999993</v>
          </cell>
          <cell r="G16585">
            <v>9.1999999999999993</v>
          </cell>
          <cell r="H16585">
            <v>9.1</v>
          </cell>
          <cell r="I16585">
            <v>8.8000000000000007</v>
          </cell>
          <cell r="J16585">
            <v>8.0500000000000007</v>
          </cell>
          <cell r="K16585">
            <v>7501006532814</v>
          </cell>
          <cell r="M16585">
            <v>7501006532814</v>
          </cell>
        </row>
        <row r="16586">
          <cell r="A16586">
            <v>7501006535303</v>
          </cell>
          <cell r="B16586">
            <v>7501006535303</v>
          </cell>
          <cell r="C16586" t="str">
            <v>ELOTE DEL MONTE 400 GRS.</v>
          </cell>
          <cell r="D16586" t="str">
            <v>PZA</v>
          </cell>
          <cell r="E16586">
            <v>48</v>
          </cell>
          <cell r="F16586">
            <v>14.8</v>
          </cell>
          <cell r="G16586">
            <v>14.8</v>
          </cell>
          <cell r="H16586">
            <v>14.4</v>
          </cell>
          <cell r="I16586">
            <v>14</v>
          </cell>
          <cell r="J16586">
            <v>12.85</v>
          </cell>
          <cell r="K16586">
            <v>7501006535303</v>
          </cell>
          <cell r="M16586">
            <v>7501006535303</v>
          </cell>
        </row>
        <row r="16587">
          <cell r="A16587">
            <v>7501006535549</v>
          </cell>
          <cell r="B16587">
            <v>7501006535549</v>
          </cell>
          <cell r="C16587" t="str">
            <v>CHICHAROS DEL MONTE 410 GRS.</v>
          </cell>
          <cell r="D16587" t="str">
            <v>PZA</v>
          </cell>
          <cell r="E16587">
            <v>732</v>
          </cell>
          <cell r="F16587">
            <v>13.2</v>
          </cell>
          <cell r="G16587">
            <v>13.2</v>
          </cell>
          <cell r="H16587">
            <v>12.9</v>
          </cell>
          <cell r="I16587">
            <v>12.6</v>
          </cell>
          <cell r="J16587">
            <v>11.42</v>
          </cell>
          <cell r="K16587">
            <v>7501006535549</v>
          </cell>
          <cell r="M16587">
            <v>7501006535549</v>
          </cell>
        </row>
        <row r="16588">
          <cell r="A16588">
            <v>7501006536713</v>
          </cell>
          <cell r="B16588">
            <v>7501006536713</v>
          </cell>
          <cell r="C16588" t="str">
            <v>CHICHAROS DEL MONTE 220 GRS.</v>
          </cell>
          <cell r="D16588" t="str">
            <v>PZA</v>
          </cell>
          <cell r="E16588">
            <v>250</v>
          </cell>
          <cell r="F16588">
            <v>8.5</v>
          </cell>
          <cell r="G16588">
            <v>8.5</v>
          </cell>
          <cell r="H16588">
            <v>8.4</v>
          </cell>
          <cell r="I16588">
            <v>8.1999999999999993</v>
          </cell>
          <cell r="J16588">
            <v>7.25</v>
          </cell>
          <cell r="K16588">
            <v>7501006536713</v>
          </cell>
          <cell r="M16588">
            <v>7501006536713</v>
          </cell>
        </row>
        <row r="16589">
          <cell r="A16589">
            <v>7501006536942</v>
          </cell>
          <cell r="B16589">
            <v>7501006536942</v>
          </cell>
          <cell r="C16589" t="str">
            <v>ELOTE DEL MONTE 225 GRS.</v>
          </cell>
          <cell r="D16589" t="str">
            <v>PZA</v>
          </cell>
          <cell r="E16589">
            <v>12</v>
          </cell>
          <cell r="F16589">
            <v>8.5</v>
          </cell>
          <cell r="G16589">
            <v>8.5</v>
          </cell>
          <cell r="H16589">
            <v>8.4</v>
          </cell>
          <cell r="I16589">
            <v>8.1999999999999993</v>
          </cell>
          <cell r="J16589">
            <v>7.39</v>
          </cell>
          <cell r="K16589">
            <v>7501006536942</v>
          </cell>
          <cell r="M16589">
            <v>7501006536942</v>
          </cell>
        </row>
        <row r="16590">
          <cell r="A16590">
            <v>7501006558913</v>
          </cell>
          <cell r="B16590">
            <v>7501006558913</v>
          </cell>
          <cell r="C16590" t="str">
            <v>CHAMPI¥ONES DEL MONTE 186 GRS.</v>
          </cell>
          <cell r="D16590" t="str">
            <v>PZA</v>
          </cell>
          <cell r="F16590">
            <v>7.1</v>
          </cell>
          <cell r="G16590">
            <v>6.8</v>
          </cell>
          <cell r="H16590">
            <v>6.8</v>
          </cell>
          <cell r="I16590">
            <v>6.5</v>
          </cell>
          <cell r="J16590">
            <v>5.7</v>
          </cell>
          <cell r="K16590">
            <v>7501006558913</v>
          </cell>
          <cell r="M16590">
            <v>7501006558913</v>
          </cell>
        </row>
        <row r="16591">
          <cell r="A16591">
            <v>7501006558920</v>
          </cell>
          <cell r="B16591">
            <v>7501006558920</v>
          </cell>
          <cell r="C16591" t="str">
            <v>CHAMPI¥ONES DEL MONTE 380 GRS.</v>
          </cell>
          <cell r="D16591" t="str">
            <v>PZA</v>
          </cell>
          <cell r="E16591">
            <v>263</v>
          </cell>
          <cell r="F16591">
            <v>32.6</v>
          </cell>
          <cell r="G16591">
            <v>32.6</v>
          </cell>
          <cell r="H16591">
            <v>32.1</v>
          </cell>
          <cell r="I16591">
            <v>31.2</v>
          </cell>
          <cell r="J16591">
            <v>29.11</v>
          </cell>
          <cell r="K16591">
            <v>7501006558920</v>
          </cell>
          <cell r="M16591">
            <v>7501006558920</v>
          </cell>
        </row>
        <row r="16592">
          <cell r="A16592">
            <v>7501006586688</v>
          </cell>
          <cell r="B16592">
            <v>7501006586688</v>
          </cell>
          <cell r="C16592" t="str">
            <v>ELOTE DEL MONTE SAZONADO 400 GRS.</v>
          </cell>
          <cell r="D16592" t="str">
            <v>PZA</v>
          </cell>
          <cell r="E16592">
            <v>12</v>
          </cell>
          <cell r="F16592">
            <v>13.5</v>
          </cell>
          <cell r="G16592">
            <v>13.5</v>
          </cell>
          <cell r="H16592">
            <v>13.4</v>
          </cell>
          <cell r="I16592">
            <v>13.1</v>
          </cell>
          <cell r="J16592">
            <v>12.05</v>
          </cell>
          <cell r="K16592">
            <v>7501006586688</v>
          </cell>
          <cell r="M16592">
            <v>7501006586688</v>
          </cell>
        </row>
        <row r="16593">
          <cell r="A16593">
            <v>75010148510</v>
          </cell>
          <cell r="B16593">
            <v>75010148510</v>
          </cell>
          <cell r="C16593" t="str">
            <v>LA COSTE¥A GARBANZO 24/420 GRS.</v>
          </cell>
          <cell r="D16593" t="str">
            <v>CJA</v>
          </cell>
          <cell r="F16593">
            <v>354.8</v>
          </cell>
          <cell r="G16593">
            <v>354.8</v>
          </cell>
          <cell r="H16593">
            <v>348.3</v>
          </cell>
          <cell r="I16593">
            <v>341.8</v>
          </cell>
          <cell r="J16593">
            <v>325.45</v>
          </cell>
          <cell r="K16593">
            <v>75010148510</v>
          </cell>
          <cell r="M16593">
            <v>75010148510</v>
          </cell>
        </row>
        <row r="16594">
          <cell r="A16594">
            <v>7501017002047</v>
          </cell>
          <cell r="B16594">
            <v>7501017002047</v>
          </cell>
          <cell r="C16594" t="str">
            <v>PURE DE TOMATE LA COSTE¥A LATA 2.95</v>
          </cell>
          <cell r="D16594" t="str">
            <v>PZA</v>
          </cell>
          <cell r="F16594">
            <v>48.7</v>
          </cell>
          <cell r="G16594">
            <v>48</v>
          </cell>
          <cell r="H16594">
            <v>48</v>
          </cell>
          <cell r="I16594">
            <v>47</v>
          </cell>
          <cell r="J16594">
            <v>44.61</v>
          </cell>
          <cell r="K16594">
            <v>7501017002047</v>
          </cell>
          <cell r="M16594">
            <v>7501017002047</v>
          </cell>
        </row>
        <row r="16595">
          <cell r="A16595">
            <v>7501017003037</v>
          </cell>
          <cell r="B16595">
            <v>7501017003037</v>
          </cell>
          <cell r="C16595" t="str">
            <v>PURE DE TOMATE LA COSTE¥A LATA 800</v>
          </cell>
          <cell r="D16595" t="str">
            <v>PZA</v>
          </cell>
          <cell r="F16595">
            <v>21.9</v>
          </cell>
          <cell r="G16595">
            <v>21.9</v>
          </cell>
          <cell r="H16595">
            <v>21.5</v>
          </cell>
          <cell r="I16595">
            <v>20.9</v>
          </cell>
          <cell r="J16595">
            <v>19</v>
          </cell>
          <cell r="K16595">
            <v>7501017003037</v>
          </cell>
          <cell r="M16595">
            <v>7501017003037</v>
          </cell>
        </row>
        <row r="16596">
          <cell r="A16596">
            <v>7501017004140</v>
          </cell>
          <cell r="B16596">
            <v>7501017004140</v>
          </cell>
          <cell r="C16596" t="str">
            <v>CHICHAROS LA COSTE¥A 420 GRS.</v>
          </cell>
          <cell r="D16596" t="str">
            <v>PZA</v>
          </cell>
          <cell r="E16596">
            <v>516</v>
          </cell>
          <cell r="F16596">
            <v>10.9</v>
          </cell>
          <cell r="G16596">
            <v>10.9</v>
          </cell>
          <cell r="H16596">
            <v>10.4</v>
          </cell>
          <cell r="I16596">
            <v>10.4</v>
          </cell>
          <cell r="J16596">
            <v>9.32</v>
          </cell>
          <cell r="K16596">
            <v>7501017004140</v>
          </cell>
          <cell r="M16596">
            <v>7501017004140</v>
          </cell>
        </row>
        <row r="16597">
          <cell r="A16597">
            <v>7501017004147</v>
          </cell>
          <cell r="B16597">
            <v>7501017004147</v>
          </cell>
          <cell r="C16597" t="str">
            <v>CHICHAROS LA COSTE¥A 24/420 GRS.</v>
          </cell>
          <cell r="D16597" t="str">
            <v>CJA</v>
          </cell>
          <cell r="E16597">
            <v>21.5</v>
          </cell>
          <cell r="F16597">
            <v>248.1</v>
          </cell>
          <cell r="G16597">
            <v>248.1</v>
          </cell>
          <cell r="H16597">
            <v>243.6</v>
          </cell>
          <cell r="I16597">
            <v>236.9</v>
          </cell>
          <cell r="J16597">
            <v>223.47</v>
          </cell>
          <cell r="K16597">
            <v>7501017004147</v>
          </cell>
          <cell r="M16597">
            <v>7501017004147</v>
          </cell>
        </row>
        <row r="16598">
          <cell r="A16598">
            <v>7501017004154</v>
          </cell>
          <cell r="B16598">
            <v>7501017004154</v>
          </cell>
          <cell r="C16598" t="str">
            <v>ENSALADA LA COSTE¥A 24/410 GRS.</v>
          </cell>
          <cell r="D16598" t="str">
            <v>CJA</v>
          </cell>
          <cell r="E16598">
            <v>9</v>
          </cell>
          <cell r="F16598">
            <v>310.2</v>
          </cell>
          <cell r="G16598">
            <v>310.2</v>
          </cell>
          <cell r="H16598">
            <v>304.60000000000002</v>
          </cell>
          <cell r="I16598">
            <v>296.2</v>
          </cell>
          <cell r="J16598">
            <v>279.39</v>
          </cell>
          <cell r="K16598">
            <v>7501017004154</v>
          </cell>
          <cell r="M16598">
            <v>7501017004154</v>
          </cell>
        </row>
        <row r="16599">
          <cell r="A16599">
            <v>7501017004157</v>
          </cell>
          <cell r="B16599">
            <v>7501017004157</v>
          </cell>
          <cell r="C16599" t="str">
            <v>ENSALADA LA COSTE¥A 410 GRS.</v>
          </cell>
          <cell r="D16599" t="str">
            <v>PZA</v>
          </cell>
          <cell r="E16599">
            <v>216</v>
          </cell>
          <cell r="F16599">
            <v>13.5</v>
          </cell>
          <cell r="G16599">
            <v>13.5</v>
          </cell>
          <cell r="H16599">
            <v>13</v>
          </cell>
          <cell r="I16599">
            <v>13</v>
          </cell>
          <cell r="J16599">
            <v>11.65</v>
          </cell>
          <cell r="K16599">
            <v>7501017004157</v>
          </cell>
          <cell r="M16599">
            <v>7501017004157</v>
          </cell>
        </row>
        <row r="16600">
          <cell r="A16600">
            <v>7501017004171</v>
          </cell>
          <cell r="B16600">
            <v>7501017004171</v>
          </cell>
          <cell r="C16600" t="str">
            <v>CHICHAROS C/Z LA COSTE¥A 420 G.</v>
          </cell>
          <cell r="D16600" t="str">
            <v>PZA</v>
          </cell>
          <cell r="E16600">
            <v>480</v>
          </cell>
          <cell r="F16600">
            <v>11.9</v>
          </cell>
          <cell r="G16600">
            <v>11.9</v>
          </cell>
          <cell r="H16600">
            <v>11.5</v>
          </cell>
          <cell r="I16600">
            <v>11.2</v>
          </cell>
          <cell r="J16600">
            <v>10.210000000000001</v>
          </cell>
          <cell r="K16600">
            <v>7501017004171</v>
          </cell>
          <cell r="M16600">
            <v>7501017004171</v>
          </cell>
        </row>
        <row r="16601">
          <cell r="A16601">
            <v>7501017004201</v>
          </cell>
          <cell r="B16601">
            <v>7501017004201</v>
          </cell>
          <cell r="C16601" t="str">
            <v>PURE DE TOMATE LA COSTE¥A LATA 580</v>
          </cell>
          <cell r="D16601" t="str">
            <v>PZA</v>
          </cell>
          <cell r="F16601">
            <v>12.5</v>
          </cell>
          <cell r="G16601">
            <v>12.5</v>
          </cell>
          <cell r="H16601">
            <v>12.3</v>
          </cell>
          <cell r="I16601">
            <v>11.9</v>
          </cell>
          <cell r="J16601">
            <v>11.01</v>
          </cell>
          <cell r="K16601">
            <v>7501017004201</v>
          </cell>
          <cell r="M16601">
            <v>7501017004201</v>
          </cell>
        </row>
        <row r="16602">
          <cell r="A16602">
            <v>7501017004218</v>
          </cell>
          <cell r="B16602">
            <v>7501017004218</v>
          </cell>
          <cell r="C16602" t="str">
            <v>ACEITUNAS LA COSTE¥A DESHUESADAS 42</v>
          </cell>
          <cell r="D16602" t="str">
            <v>PZA</v>
          </cell>
          <cell r="F16602">
            <v>29.9</v>
          </cell>
          <cell r="G16602">
            <v>29.9</v>
          </cell>
          <cell r="H16602">
            <v>29.2</v>
          </cell>
          <cell r="I16602">
            <v>28.7</v>
          </cell>
          <cell r="J16602">
            <v>26.02</v>
          </cell>
          <cell r="K16602">
            <v>7501017004218</v>
          </cell>
          <cell r="M16602">
            <v>7501017004218</v>
          </cell>
        </row>
        <row r="16603">
          <cell r="A16603">
            <v>7501017004515</v>
          </cell>
          <cell r="B16603">
            <v>7501017004515</v>
          </cell>
          <cell r="C16603" t="str">
            <v>LA COSTE¥A ELOTE DORADO 410 G.</v>
          </cell>
          <cell r="D16603" t="str">
            <v>PZA</v>
          </cell>
          <cell r="E16603">
            <v>540</v>
          </cell>
          <cell r="F16603">
            <v>13.3</v>
          </cell>
          <cell r="G16603">
            <v>13.3</v>
          </cell>
          <cell r="H16603">
            <v>13.1</v>
          </cell>
          <cell r="I16603">
            <v>12.7</v>
          </cell>
          <cell r="J16603">
            <v>11.85</v>
          </cell>
          <cell r="K16603">
            <v>7501017004515</v>
          </cell>
          <cell r="M16603">
            <v>7501017004515</v>
          </cell>
        </row>
        <row r="16604">
          <cell r="A16604">
            <v>7501017005154</v>
          </cell>
          <cell r="B16604">
            <v>7501017005154</v>
          </cell>
          <cell r="C16604" t="str">
            <v>ACEITUNAS LA COSTE¥A 220 GRS.</v>
          </cell>
          <cell r="D16604" t="str">
            <v>PZA</v>
          </cell>
          <cell r="F16604">
            <v>18.7</v>
          </cell>
          <cell r="G16604">
            <v>18.7</v>
          </cell>
          <cell r="H16604">
            <v>18.399999999999999</v>
          </cell>
          <cell r="I16604">
            <v>18</v>
          </cell>
          <cell r="J16604">
            <v>16.37</v>
          </cell>
          <cell r="K16604">
            <v>7501017005154</v>
          </cell>
          <cell r="M16604">
            <v>7501017005154</v>
          </cell>
        </row>
        <row r="16605">
          <cell r="A16605">
            <v>7501017005314</v>
          </cell>
          <cell r="B16605">
            <v>7501017005314</v>
          </cell>
          <cell r="C16605" t="str">
            <v>CHICHAROS LA COSTE¥A 220 G.</v>
          </cell>
          <cell r="D16605" t="str">
            <v>PZA</v>
          </cell>
          <cell r="E16605">
            <v>480</v>
          </cell>
          <cell r="F16605">
            <v>6.9</v>
          </cell>
          <cell r="G16605">
            <v>6.9</v>
          </cell>
          <cell r="H16605">
            <v>6.8</v>
          </cell>
          <cell r="I16605">
            <v>6.6</v>
          </cell>
          <cell r="J16605">
            <v>6</v>
          </cell>
          <cell r="K16605">
            <v>7501017005314</v>
          </cell>
          <cell r="M16605">
            <v>7501017005314</v>
          </cell>
        </row>
        <row r="16606">
          <cell r="A16606">
            <v>7501017005321</v>
          </cell>
          <cell r="B16606">
            <v>7501017005321</v>
          </cell>
          <cell r="C16606" t="str">
            <v>ELOTE DORADO LA COSTE¥A 220 G.</v>
          </cell>
          <cell r="D16606" t="str">
            <v>PZA</v>
          </cell>
          <cell r="E16606">
            <v>360</v>
          </cell>
          <cell r="F16606">
            <v>8.9</v>
          </cell>
          <cell r="G16606">
            <v>8.9</v>
          </cell>
          <cell r="H16606">
            <v>8.5</v>
          </cell>
          <cell r="I16606">
            <v>8.3000000000000007</v>
          </cell>
          <cell r="J16606">
            <v>7.58</v>
          </cell>
          <cell r="K16606">
            <v>7501017005321</v>
          </cell>
          <cell r="M16606">
            <v>7501017005321</v>
          </cell>
        </row>
        <row r="16607">
          <cell r="A16607">
            <v>7501017005345</v>
          </cell>
          <cell r="B16607">
            <v>7501017005345</v>
          </cell>
          <cell r="C16607" t="str">
            <v>ENSALADA DE VERDURAS LA COSTE¥A 220</v>
          </cell>
          <cell r="D16607" t="str">
            <v>PZA</v>
          </cell>
          <cell r="E16607">
            <v>396</v>
          </cell>
          <cell r="F16607">
            <v>8.5</v>
          </cell>
          <cell r="G16607">
            <v>8.5</v>
          </cell>
          <cell r="H16607">
            <v>8.1999999999999993</v>
          </cell>
          <cell r="I16607">
            <v>8</v>
          </cell>
          <cell r="J16607">
            <v>7.31</v>
          </cell>
          <cell r="K16607">
            <v>7501017005345</v>
          </cell>
          <cell r="M16607">
            <v>7501017005345</v>
          </cell>
        </row>
        <row r="16608">
          <cell r="A16608">
            <v>7501017005826</v>
          </cell>
          <cell r="B16608">
            <v>7501017005826</v>
          </cell>
          <cell r="C16608" t="str">
            <v>CHICHAROS Y ZAN. LA COSTE¥A 220 GRS</v>
          </cell>
          <cell r="D16608" t="str">
            <v>PZA</v>
          </cell>
          <cell r="E16608">
            <v>48</v>
          </cell>
          <cell r="F16608">
            <v>7.9</v>
          </cell>
          <cell r="G16608">
            <v>7.9</v>
          </cell>
          <cell r="H16608">
            <v>7.7</v>
          </cell>
          <cell r="I16608">
            <v>7.5</v>
          </cell>
          <cell r="J16608">
            <v>6.77</v>
          </cell>
          <cell r="K16608">
            <v>7501017005826</v>
          </cell>
          <cell r="M16608">
            <v>7501017005826</v>
          </cell>
        </row>
        <row r="16609">
          <cell r="A16609">
            <v>7501017005857</v>
          </cell>
          <cell r="B16609">
            <v>7501017005857</v>
          </cell>
          <cell r="C16609" t="str">
            <v>ACEITUNAS LA COSTE¥A DESHUESADAS 21</v>
          </cell>
          <cell r="D16609" t="str">
            <v>PZA</v>
          </cell>
          <cell r="F16609">
            <v>20</v>
          </cell>
          <cell r="G16609">
            <v>20</v>
          </cell>
          <cell r="H16609">
            <v>19.7</v>
          </cell>
          <cell r="I16609">
            <v>19.399999999999999</v>
          </cell>
          <cell r="J16609">
            <v>17.579999999999998</v>
          </cell>
          <cell r="K16609">
            <v>7501017005857</v>
          </cell>
          <cell r="M16609">
            <v>7501017005857</v>
          </cell>
        </row>
        <row r="16610">
          <cell r="A16610">
            <v>7501017020461</v>
          </cell>
          <cell r="B16610">
            <v>7501017020461</v>
          </cell>
          <cell r="C16610" t="str">
            <v>MAIZ POZOLERO LA COSTE¥A 3 KGS.</v>
          </cell>
          <cell r="D16610" t="str">
            <v>PZA</v>
          </cell>
          <cell r="E16610">
            <v>18</v>
          </cell>
          <cell r="F16610">
            <v>47.2</v>
          </cell>
          <cell r="G16610">
            <v>47.2</v>
          </cell>
          <cell r="H16610">
            <v>46.4</v>
          </cell>
          <cell r="I16610">
            <v>45.5</v>
          </cell>
          <cell r="J16610">
            <v>42.89</v>
          </cell>
          <cell r="K16610">
            <v>7501017020461</v>
          </cell>
          <cell r="M16610">
            <v>7501017020461</v>
          </cell>
        </row>
        <row r="16611">
          <cell r="A16611">
            <v>7501017043132</v>
          </cell>
          <cell r="B16611">
            <v>7501017043132</v>
          </cell>
          <cell r="C16611" t="str">
            <v>ENSALADA LA COSTE¥A CAMPESINA 410 G</v>
          </cell>
          <cell r="D16611" t="str">
            <v>PZA</v>
          </cell>
          <cell r="E16611">
            <v>168</v>
          </cell>
          <cell r="F16611">
            <v>11.3</v>
          </cell>
          <cell r="G16611">
            <v>11.3</v>
          </cell>
          <cell r="H16611">
            <v>11.1</v>
          </cell>
          <cell r="I16611">
            <v>10.8</v>
          </cell>
          <cell r="J16611">
            <v>10.06</v>
          </cell>
          <cell r="K16611">
            <v>7501017043132</v>
          </cell>
          <cell r="M16611">
            <v>7501017043132</v>
          </cell>
        </row>
        <row r="16612">
          <cell r="A16612">
            <v>7501017043590</v>
          </cell>
          <cell r="B16612">
            <v>7501017043590</v>
          </cell>
          <cell r="C16612" t="str">
            <v>LA COSTE¥A GARBANZO 420 GRS.</v>
          </cell>
          <cell r="D16612" t="str">
            <v>PZA</v>
          </cell>
          <cell r="F16612">
            <v>15.2</v>
          </cell>
          <cell r="G16612">
            <v>15.2</v>
          </cell>
          <cell r="H16612">
            <v>15</v>
          </cell>
          <cell r="I16612">
            <v>14.6</v>
          </cell>
          <cell r="J16612">
            <v>13.57</v>
          </cell>
          <cell r="K16612">
            <v>7501017043590</v>
          </cell>
          <cell r="M16612">
            <v>7501017043590</v>
          </cell>
        </row>
        <row r="16613">
          <cell r="A16613">
            <v>7501017051298</v>
          </cell>
          <cell r="B16613">
            <v>7501017051298</v>
          </cell>
          <cell r="C16613" t="str">
            <v>ENSALADA CAMPESINA LA COSTE¥A 220 G</v>
          </cell>
          <cell r="D16613" t="str">
            <v>PZA</v>
          </cell>
          <cell r="E16613">
            <v>420</v>
          </cell>
          <cell r="F16613">
            <v>6.9</v>
          </cell>
          <cell r="G16613">
            <v>6.9</v>
          </cell>
          <cell r="H16613">
            <v>6.7</v>
          </cell>
          <cell r="I16613">
            <v>6.5</v>
          </cell>
          <cell r="J16613">
            <v>5.97</v>
          </cell>
          <cell r="K16613">
            <v>7501017051298</v>
          </cell>
          <cell r="M16613">
            <v>7501017051298</v>
          </cell>
        </row>
        <row r="16614">
          <cell r="A16614">
            <v>7501017071685</v>
          </cell>
          <cell r="B16614">
            <v>7501017071685</v>
          </cell>
          <cell r="C16614" t="str">
            <v>MAIZ POZOLERO LA COSTE¥A BLANCO 820</v>
          </cell>
          <cell r="D16614" t="str">
            <v>PZA</v>
          </cell>
          <cell r="E16614">
            <v>24</v>
          </cell>
          <cell r="F16614">
            <v>16.899999999999999</v>
          </cell>
          <cell r="G16614">
            <v>16.899999999999999</v>
          </cell>
          <cell r="H16614">
            <v>16.600000000000001</v>
          </cell>
          <cell r="I16614">
            <v>16.2</v>
          </cell>
          <cell r="J16614">
            <v>15.08</v>
          </cell>
          <cell r="K16614">
            <v>7501017071685</v>
          </cell>
          <cell r="M16614">
            <v>7501017071685</v>
          </cell>
        </row>
        <row r="16615">
          <cell r="A16615">
            <v>75010235</v>
          </cell>
          <cell r="B16615">
            <v>75010235</v>
          </cell>
          <cell r="C16615" t="str">
            <v>PURE DE TOMATE DEL FUERTE 12/1KG. M</v>
          </cell>
          <cell r="D16615" t="str">
            <v>CJA</v>
          </cell>
          <cell r="E16615">
            <v>0.16600000000000001</v>
          </cell>
          <cell r="F16615">
            <v>280</v>
          </cell>
          <cell r="G16615">
            <v>280</v>
          </cell>
          <cell r="H16615">
            <v>274.89999999999998</v>
          </cell>
          <cell r="I16615">
            <v>269.8</v>
          </cell>
          <cell r="J16615">
            <v>256.88</v>
          </cell>
          <cell r="K16615">
            <v>75010235</v>
          </cell>
          <cell r="M16615">
            <v>75010235</v>
          </cell>
        </row>
        <row r="16616">
          <cell r="A16616">
            <v>7501024002078</v>
          </cell>
          <cell r="B16616">
            <v>7501024002078</v>
          </cell>
          <cell r="C16616" t="str">
            <v>CHAMPI¥ONES MONTEBLANCO 186 GRS.</v>
          </cell>
          <cell r="D16616" t="str">
            <v>PZA</v>
          </cell>
          <cell r="E16616">
            <v>84</v>
          </cell>
          <cell r="F16616">
            <v>13.2</v>
          </cell>
          <cell r="G16616">
            <v>13.2</v>
          </cell>
          <cell r="H16616">
            <v>13</v>
          </cell>
          <cell r="I16616">
            <v>12.7</v>
          </cell>
          <cell r="J16616">
            <v>11.79</v>
          </cell>
          <cell r="K16616">
            <v>7501024002078</v>
          </cell>
          <cell r="M16616">
            <v>7501024002078</v>
          </cell>
        </row>
        <row r="16617">
          <cell r="A16617">
            <v>7501024003310</v>
          </cell>
          <cell r="B16617">
            <v>7501024003310</v>
          </cell>
          <cell r="C16617" t="str">
            <v>CHAMPI¥ONES MONTEBLANCO 2.835 KGS.</v>
          </cell>
          <cell r="D16617" t="str">
            <v>PZA</v>
          </cell>
          <cell r="F16617">
            <v>136.30000000000001</v>
          </cell>
          <cell r="G16617">
            <v>136.30000000000001</v>
          </cell>
          <cell r="H16617">
            <v>133.80000000000001</v>
          </cell>
          <cell r="I16617">
            <v>131.30000000000001</v>
          </cell>
          <cell r="J16617">
            <v>123.84</v>
          </cell>
          <cell r="K16617">
            <v>7501024002320</v>
          </cell>
          <cell r="M16617">
            <v>7501024003310</v>
          </cell>
        </row>
        <row r="16618">
          <cell r="A16618">
            <v>7501025856</v>
          </cell>
          <cell r="B16618">
            <v>7501025856</v>
          </cell>
          <cell r="C16618" t="str">
            <v>LOLTUN ACEITUNAS DESHUESADAS 24/250</v>
          </cell>
          <cell r="D16618" t="str">
            <v>CJA</v>
          </cell>
          <cell r="E16618">
            <v>18.5</v>
          </cell>
          <cell r="F16618">
            <v>641.29999999999995</v>
          </cell>
          <cell r="G16618">
            <v>641.29999999999995</v>
          </cell>
          <cell r="H16618">
            <v>629.5</v>
          </cell>
          <cell r="I16618">
            <v>617.79999999999995</v>
          </cell>
          <cell r="J16618">
            <v>588.30999999999995</v>
          </cell>
          <cell r="K16618">
            <v>7501025856</v>
          </cell>
          <cell r="M16618">
            <v>7501025856</v>
          </cell>
        </row>
        <row r="16619">
          <cell r="A16619">
            <v>7501025894971</v>
          </cell>
          <cell r="B16619">
            <v>7501025894971</v>
          </cell>
          <cell r="C16619" t="str">
            <v>CHAMPI¥ONES HERDEZ 12/800 GRS. REBA</v>
          </cell>
          <cell r="D16619" t="str">
            <v>CJA</v>
          </cell>
          <cell r="E16619">
            <v>2.9159999999999999</v>
          </cell>
          <cell r="F16619">
            <v>638.79999999999995</v>
          </cell>
          <cell r="G16619">
            <v>638.79999999999995</v>
          </cell>
          <cell r="H16619">
            <v>627.1</v>
          </cell>
          <cell r="I16619">
            <v>615.29999999999995</v>
          </cell>
          <cell r="J16619">
            <v>586.01</v>
          </cell>
          <cell r="K16619">
            <v>7501025894971</v>
          </cell>
          <cell r="M16619">
            <v>7501025894971</v>
          </cell>
        </row>
        <row r="16620">
          <cell r="A16620">
            <v>7501037217063</v>
          </cell>
          <cell r="B16620">
            <v>7501037217063</v>
          </cell>
          <cell r="C16620" t="str">
            <v>LOLTUN CEREZAS EN ALMIBAR 304 GRS.</v>
          </cell>
          <cell r="D16620" t="str">
            <v>PZA</v>
          </cell>
          <cell r="E16620">
            <v>144</v>
          </cell>
          <cell r="F16620">
            <v>40.4</v>
          </cell>
          <cell r="G16620">
            <v>40.4</v>
          </cell>
          <cell r="H16620">
            <v>39.700000000000003</v>
          </cell>
          <cell r="I16620">
            <v>38.6</v>
          </cell>
          <cell r="J16620">
            <v>36.04</v>
          </cell>
          <cell r="K16620">
            <v>7501037217063</v>
          </cell>
          <cell r="M16620">
            <v>7501037217063</v>
          </cell>
        </row>
        <row r="16621">
          <cell r="A16621">
            <v>7501037217124</v>
          </cell>
          <cell r="B16621">
            <v>7501037217124</v>
          </cell>
          <cell r="C16621" t="str">
            <v>LOLTUN CEREZAS EN ALMIBAR 132 GRS.</v>
          </cell>
          <cell r="D16621" t="str">
            <v>PZA</v>
          </cell>
          <cell r="F16621">
            <v>24.3</v>
          </cell>
          <cell r="G16621">
            <v>24.3</v>
          </cell>
          <cell r="H16621">
            <v>23.9</v>
          </cell>
          <cell r="I16621">
            <v>23.2</v>
          </cell>
          <cell r="J16621">
            <v>21.67</v>
          </cell>
          <cell r="K16621">
            <v>7501037217124</v>
          </cell>
          <cell r="M16621">
            <v>7501037217124</v>
          </cell>
        </row>
        <row r="16622">
          <cell r="A16622">
            <v>7501037217155</v>
          </cell>
          <cell r="B16622">
            <v>7501037217155</v>
          </cell>
          <cell r="C16622" t="str">
            <v>LOLTUN HABANERO EN RAJAS 110 GRS.</v>
          </cell>
          <cell r="D16622" t="str">
            <v>PZA</v>
          </cell>
          <cell r="E16622">
            <v>432</v>
          </cell>
          <cell r="F16622">
            <v>12.7</v>
          </cell>
          <cell r="G16622">
            <v>12.7</v>
          </cell>
          <cell r="H16622">
            <v>12.5</v>
          </cell>
          <cell r="I16622">
            <v>12.1</v>
          </cell>
          <cell r="J16622">
            <v>11.32</v>
          </cell>
          <cell r="K16622">
            <v>7501037217155</v>
          </cell>
          <cell r="M16622">
            <v>7501037217155</v>
          </cell>
        </row>
        <row r="16623">
          <cell r="A16623">
            <v>75010381</v>
          </cell>
          <cell r="B16623">
            <v>75010381</v>
          </cell>
          <cell r="C16623" t="str">
            <v>CHAMPI¥ONES EL MEXICANO 6/2.835 KGS</v>
          </cell>
          <cell r="D16623" t="str">
            <v>CJA</v>
          </cell>
          <cell r="E16623">
            <v>0.5</v>
          </cell>
          <cell r="F16623">
            <v>890.9</v>
          </cell>
          <cell r="G16623">
            <v>890.9</v>
          </cell>
          <cell r="H16623">
            <v>874.4</v>
          </cell>
          <cell r="I16623">
            <v>857.9</v>
          </cell>
          <cell r="J16623">
            <v>824.9</v>
          </cell>
          <cell r="K16623">
            <v>75010381</v>
          </cell>
          <cell r="M16623">
            <v>75010381</v>
          </cell>
        </row>
        <row r="16624">
          <cell r="A16624">
            <v>75010452890</v>
          </cell>
          <cell r="B16624">
            <v>75010452890</v>
          </cell>
          <cell r="C16624" t="str">
            <v>CHAMPI¥ONES HERDEZ 24/380 GRS. TROC</v>
          </cell>
          <cell r="D16624" t="str">
            <v>CJA</v>
          </cell>
          <cell r="F16624">
            <v>617.1</v>
          </cell>
          <cell r="G16624">
            <v>617.1</v>
          </cell>
          <cell r="H16624">
            <v>605.9</v>
          </cell>
          <cell r="I16624">
            <v>594.70000000000005</v>
          </cell>
          <cell r="J16624">
            <v>561.01</v>
          </cell>
          <cell r="K16624">
            <v>75010452890</v>
          </cell>
          <cell r="M16624">
            <v>75010452890</v>
          </cell>
        </row>
        <row r="16625">
          <cell r="A16625">
            <v>7501052471006</v>
          </cell>
          <cell r="B16625">
            <v>7501052471006</v>
          </cell>
          <cell r="C16625" t="str">
            <v>CHICHAROS CLEMENTE JACQUES 220 GRS.</v>
          </cell>
          <cell r="D16625" t="str">
            <v>PZA</v>
          </cell>
          <cell r="E16625">
            <v>623</v>
          </cell>
          <cell r="F16625">
            <v>7.2</v>
          </cell>
          <cell r="G16625">
            <v>7.2</v>
          </cell>
          <cell r="H16625">
            <v>7.1</v>
          </cell>
          <cell r="I16625">
            <v>6.9</v>
          </cell>
          <cell r="J16625">
            <v>6.05</v>
          </cell>
          <cell r="K16625">
            <v>7501052471006</v>
          </cell>
          <cell r="M16625">
            <v>7501052471006</v>
          </cell>
        </row>
        <row r="16626">
          <cell r="A16626">
            <v>7501052471013</v>
          </cell>
          <cell r="B16626">
            <v>7501052471013</v>
          </cell>
          <cell r="C16626" t="str">
            <v>CHICHAROS CLEMENTE JAQUES 420 GRS.</v>
          </cell>
          <cell r="D16626" t="str">
            <v>PZA</v>
          </cell>
          <cell r="E16626">
            <v>1104</v>
          </cell>
          <cell r="F16626">
            <v>10.5</v>
          </cell>
          <cell r="G16626">
            <v>10.5</v>
          </cell>
          <cell r="H16626">
            <v>10.199999999999999</v>
          </cell>
          <cell r="I16626">
            <v>9.9</v>
          </cell>
          <cell r="J16626">
            <v>9.26</v>
          </cell>
          <cell r="K16626">
            <v>7501052471013</v>
          </cell>
          <cell r="M16626">
            <v>7501052471013</v>
          </cell>
        </row>
        <row r="16627">
          <cell r="A16627">
            <v>7501052471020</v>
          </cell>
          <cell r="B16627">
            <v>7501052471020</v>
          </cell>
          <cell r="C16627" t="str">
            <v>CHICHAROS C/Z CLEMENTE JAQUES 220 G</v>
          </cell>
          <cell r="D16627" t="str">
            <v>PZA</v>
          </cell>
          <cell r="E16627">
            <v>972</v>
          </cell>
          <cell r="F16627">
            <v>7.5</v>
          </cell>
          <cell r="G16627">
            <v>7.5</v>
          </cell>
          <cell r="H16627">
            <v>7.2</v>
          </cell>
          <cell r="I16627">
            <v>6.9</v>
          </cell>
          <cell r="J16627">
            <v>6.26</v>
          </cell>
          <cell r="K16627">
            <v>7501052471020</v>
          </cell>
          <cell r="M16627">
            <v>7501052471020</v>
          </cell>
        </row>
        <row r="16628">
          <cell r="A16628">
            <v>7501052471037</v>
          </cell>
          <cell r="B16628">
            <v>7501052471037</v>
          </cell>
          <cell r="C16628" t="str">
            <v>CHICHAROS C/Z CLEMENTE JAQUES 420 G</v>
          </cell>
          <cell r="D16628" t="str">
            <v>PZA</v>
          </cell>
          <cell r="E16628">
            <v>634</v>
          </cell>
          <cell r="F16628">
            <v>11.7</v>
          </cell>
          <cell r="G16628">
            <v>11.7</v>
          </cell>
          <cell r="H16628">
            <v>11.2</v>
          </cell>
          <cell r="I16628">
            <v>10.8</v>
          </cell>
          <cell r="J16628">
            <v>9.92</v>
          </cell>
          <cell r="K16628">
            <v>7501052471037</v>
          </cell>
          <cell r="M16628">
            <v>7501052471037</v>
          </cell>
        </row>
        <row r="16629">
          <cell r="A16629">
            <v>7501052471044</v>
          </cell>
          <cell r="B16629">
            <v>7501052471044</v>
          </cell>
          <cell r="C16629" t="str">
            <v>ELOTE CLEMENTE JACQUES 220 GRS.</v>
          </cell>
          <cell r="D16629" t="str">
            <v>PZA</v>
          </cell>
          <cell r="E16629">
            <v>2711</v>
          </cell>
          <cell r="F16629">
            <v>8</v>
          </cell>
          <cell r="G16629">
            <v>8</v>
          </cell>
          <cell r="H16629">
            <v>7.8</v>
          </cell>
          <cell r="I16629">
            <v>7.6</v>
          </cell>
          <cell r="J16629">
            <v>6.88</v>
          </cell>
          <cell r="K16629">
            <v>7501052471044</v>
          </cell>
          <cell r="M16629">
            <v>7501052471044</v>
          </cell>
        </row>
        <row r="16630">
          <cell r="A16630">
            <v>7501052471051</v>
          </cell>
          <cell r="B16630">
            <v>7501052471051</v>
          </cell>
          <cell r="C16630" t="str">
            <v>ELOTE CLEMENTE JACQUES 410 GRS.</v>
          </cell>
          <cell r="D16630" t="str">
            <v>PZA</v>
          </cell>
          <cell r="E16630">
            <v>1091</v>
          </cell>
          <cell r="F16630">
            <v>12.8</v>
          </cell>
          <cell r="G16630">
            <v>12.8</v>
          </cell>
          <cell r="H16630">
            <v>12.6</v>
          </cell>
          <cell r="I16630">
            <v>12.2</v>
          </cell>
          <cell r="J16630">
            <v>11.39</v>
          </cell>
          <cell r="K16630">
            <v>7201052471051</v>
          </cell>
          <cell r="M16630">
            <v>7501052471051</v>
          </cell>
        </row>
        <row r="16631">
          <cell r="A16631">
            <v>7501052471068</v>
          </cell>
          <cell r="B16631">
            <v>7501052471068</v>
          </cell>
          <cell r="C16631" t="str">
            <v>ENSALADA CLEMENTE JACQUES 220 GRS.</v>
          </cell>
          <cell r="D16631" t="str">
            <v>PZA</v>
          </cell>
          <cell r="E16631">
            <v>718</v>
          </cell>
          <cell r="F16631">
            <v>8.5</v>
          </cell>
          <cell r="G16631">
            <v>8.5</v>
          </cell>
          <cell r="H16631">
            <v>8.1999999999999993</v>
          </cell>
          <cell r="I16631">
            <v>8</v>
          </cell>
          <cell r="J16631">
            <v>7.22</v>
          </cell>
          <cell r="K16631">
            <v>7501052471068</v>
          </cell>
          <cell r="M16631">
            <v>7501052471068</v>
          </cell>
        </row>
        <row r="16632">
          <cell r="A16632">
            <v>7501052471075</v>
          </cell>
          <cell r="B16632">
            <v>7501052471075</v>
          </cell>
          <cell r="C16632" t="str">
            <v>ENSALADA CLEMENTE JACQUES 410 GRS.</v>
          </cell>
          <cell r="D16632" t="str">
            <v>PZA</v>
          </cell>
          <cell r="E16632">
            <v>455</v>
          </cell>
          <cell r="F16632">
            <v>12.5</v>
          </cell>
          <cell r="G16632">
            <v>12.5</v>
          </cell>
          <cell r="H16632">
            <v>12.4</v>
          </cell>
          <cell r="I16632">
            <v>12.2</v>
          </cell>
          <cell r="J16632">
            <v>11.26</v>
          </cell>
          <cell r="K16632">
            <v>7501052471075</v>
          </cell>
          <cell r="M16632">
            <v>7501052471075</v>
          </cell>
        </row>
        <row r="16633">
          <cell r="A16633">
            <v>7501062701926</v>
          </cell>
          <cell r="B16633">
            <v>7501062701926</v>
          </cell>
          <cell r="C16633" t="str">
            <v>LA MORENA ZANAHORIAS ESCABECHE 210</v>
          </cell>
          <cell r="D16633" t="str">
            <v>PZA</v>
          </cell>
          <cell r="E16633">
            <v>96</v>
          </cell>
          <cell r="F16633">
            <v>8</v>
          </cell>
          <cell r="G16633">
            <v>8</v>
          </cell>
          <cell r="H16633">
            <v>7.9</v>
          </cell>
          <cell r="I16633">
            <v>7.7</v>
          </cell>
          <cell r="J16633">
            <v>6.57</v>
          </cell>
          <cell r="K16633">
            <v>7501062701926</v>
          </cell>
          <cell r="M16633">
            <v>7501062701926</v>
          </cell>
        </row>
        <row r="16634">
          <cell r="A16634">
            <v>7501071301629</v>
          </cell>
          <cell r="B16634">
            <v>7501071301629</v>
          </cell>
          <cell r="C16634" t="str">
            <v>PURE DE PAPA VALLE VERDE 160 GRS.</v>
          </cell>
          <cell r="D16634" t="str">
            <v>PZA</v>
          </cell>
          <cell r="E16634">
            <v>48</v>
          </cell>
          <cell r="F16634">
            <v>19.8</v>
          </cell>
          <cell r="G16634">
            <v>19.8</v>
          </cell>
          <cell r="H16634">
            <v>19.399999999999999</v>
          </cell>
          <cell r="I16634">
            <v>18.899999999999999</v>
          </cell>
          <cell r="J16634">
            <v>17.64</v>
          </cell>
          <cell r="K16634">
            <v>7501071301629</v>
          </cell>
          <cell r="M16634">
            <v>7501071301629</v>
          </cell>
        </row>
        <row r="16635">
          <cell r="A16635">
            <v>7501071303784</v>
          </cell>
          <cell r="B16635">
            <v>7501071303784</v>
          </cell>
          <cell r="C16635" t="str">
            <v>PURE DE PAPA VERDE VALLE 80 GRS.</v>
          </cell>
          <cell r="D16635" t="str">
            <v>PZA</v>
          </cell>
          <cell r="F16635">
            <v>9.9</v>
          </cell>
          <cell r="G16635">
            <v>9.9</v>
          </cell>
          <cell r="H16635">
            <v>9.9</v>
          </cell>
          <cell r="I16635">
            <v>9.9</v>
          </cell>
          <cell r="J16635">
            <v>7.01</v>
          </cell>
          <cell r="K16635">
            <v>7501071303784</v>
          </cell>
          <cell r="M16635">
            <v>7501071303784</v>
          </cell>
        </row>
        <row r="16636">
          <cell r="A16636">
            <v>750107283603</v>
          </cell>
          <cell r="B16636">
            <v>750107283603</v>
          </cell>
          <cell r="C16636" t="str">
            <v>EL MEXICANO NOPAL NAT FRASCO 12/760</v>
          </cell>
          <cell r="D16636" t="str">
            <v>CJA</v>
          </cell>
          <cell r="F16636">
            <v>383.2</v>
          </cell>
          <cell r="G16636">
            <v>383.2</v>
          </cell>
          <cell r="H16636">
            <v>376.2</v>
          </cell>
          <cell r="I16636">
            <v>369.1</v>
          </cell>
          <cell r="J16636">
            <v>351.51</v>
          </cell>
          <cell r="K16636">
            <v>750107283603</v>
          </cell>
          <cell r="M16636">
            <v>750107283603</v>
          </cell>
        </row>
        <row r="16637">
          <cell r="A16637" t="str">
            <v xml:space="preserve"> </v>
          </cell>
          <cell r="B16637" t="str">
            <v>_x000C_cei-029u-2.6</v>
          </cell>
          <cell r="E16637" t="str">
            <v>CEDIS ABA</v>
          </cell>
          <cell r="F16637" t="str">
            <v>RROTES AZTEC</v>
          </cell>
          <cell r="G16637" t="str">
            <v>A</v>
          </cell>
          <cell r="K16637" t="str">
            <v>Hoja :  265</v>
          </cell>
          <cell r="M16637" t="str">
            <v xml:space="preserve"> </v>
          </cell>
        </row>
        <row r="16638">
          <cell r="A16638">
            <v>0</v>
          </cell>
          <cell r="M16638">
            <v>0</v>
          </cell>
        </row>
        <row r="16639">
          <cell r="A16639" t="str">
            <v xml:space="preserve"> </v>
          </cell>
          <cell r="B16639" t="str">
            <v>Por codigo</v>
          </cell>
          <cell r="E16639" t="str">
            <v>LISTA DE PREC</v>
          </cell>
          <cell r="F16639" t="str">
            <v>IOS CON EXIS</v>
          </cell>
          <cell r="G16639" t="str">
            <v>TENCIA</v>
          </cell>
          <cell r="K16639" t="str">
            <v>Fecha : 22/Mar/22</v>
          </cell>
          <cell r="M16639" t="str">
            <v xml:space="preserve"> </v>
          </cell>
        </row>
        <row r="16640">
          <cell r="A16640" t="str">
            <v xml:space="preserve"> </v>
          </cell>
          <cell r="B16640" t="str">
            <v>-----------------</v>
          </cell>
          <cell r="C16640" t="str">
            <v>-----------------------------------</v>
          </cell>
          <cell r="D16640" t="str">
            <v>----</v>
          </cell>
          <cell r="E16640" t="str">
            <v>----------------</v>
          </cell>
          <cell r="F16640" t="str">
            <v>------------</v>
          </cell>
          <cell r="G16640" t="str">
            <v>-----------</v>
          </cell>
          <cell r="H16640" t="str">
            <v>------------</v>
          </cell>
          <cell r="I16640" t="str">
            <v>------------</v>
          </cell>
          <cell r="J16640" t="str">
            <v>----------</v>
          </cell>
          <cell r="K16640" t="str">
            <v>-------------------</v>
          </cell>
          <cell r="M16640" t="str">
            <v xml:space="preserve"> </v>
          </cell>
        </row>
        <row r="16641">
          <cell r="A16641" t="str">
            <v xml:space="preserve"> </v>
          </cell>
          <cell r="B16641" t="str">
            <v>Codigo</v>
          </cell>
          <cell r="C16641" t="str">
            <v>Descripcion</v>
          </cell>
          <cell r="D16641" t="str">
            <v>U.M.</v>
          </cell>
          <cell r="E16641" t="str">
            <v>Existencia</v>
          </cell>
          <cell r="F16641" t="str">
            <v>Precio 1</v>
          </cell>
          <cell r="G16641" t="str">
            <v>Precio 2</v>
          </cell>
          <cell r="H16641" t="str">
            <v>Precio 3</v>
          </cell>
          <cell r="I16641" t="str">
            <v>Precio 4</v>
          </cell>
          <cell r="J16641" t="str">
            <v>Precio</v>
          </cell>
          <cell r="K16641">
            <v>5</v>
          </cell>
          <cell r="M16641" t="str">
            <v xml:space="preserve"> </v>
          </cell>
        </row>
        <row r="16642">
          <cell r="A16642" t="str">
            <v xml:space="preserve"> </v>
          </cell>
          <cell r="B16642" t="str">
            <v>-----------------</v>
          </cell>
          <cell r="C16642" t="str">
            <v>-----------------------------------</v>
          </cell>
          <cell r="D16642" t="str">
            <v>----</v>
          </cell>
          <cell r="E16642" t="str">
            <v>----------------</v>
          </cell>
          <cell r="F16642" t="str">
            <v>------------</v>
          </cell>
          <cell r="G16642" t="str">
            <v>-----------</v>
          </cell>
          <cell r="H16642" t="str">
            <v>------------</v>
          </cell>
          <cell r="I16642" t="str">
            <v>------------</v>
          </cell>
          <cell r="J16642" t="str">
            <v>----------</v>
          </cell>
          <cell r="K16642" t="str">
            <v>-------------------</v>
          </cell>
          <cell r="M16642" t="str">
            <v xml:space="preserve"> </v>
          </cell>
        </row>
        <row r="16643">
          <cell r="A16643">
            <v>7501079702817</v>
          </cell>
          <cell r="B16643">
            <v>7501079702817</v>
          </cell>
          <cell r="C16643" t="str">
            <v>PURE DE TOMATE DEL FUERTE BRICK 210</v>
          </cell>
          <cell r="D16643" t="str">
            <v>PZA</v>
          </cell>
          <cell r="E16643">
            <v>85</v>
          </cell>
          <cell r="F16643">
            <v>6</v>
          </cell>
          <cell r="G16643">
            <v>6</v>
          </cell>
          <cell r="H16643">
            <v>6</v>
          </cell>
          <cell r="I16643">
            <v>6</v>
          </cell>
          <cell r="J16643">
            <v>5.01</v>
          </cell>
          <cell r="K16643">
            <v>7501079704200</v>
          </cell>
          <cell r="M16643">
            <v>7501079702817</v>
          </cell>
        </row>
        <row r="16644">
          <cell r="A16644">
            <v>7501079702848</v>
          </cell>
          <cell r="B16644">
            <v>7501079702848</v>
          </cell>
          <cell r="C16644" t="str">
            <v>PURE DE TOMATE DEL FUERTE 1 KG. MOL</v>
          </cell>
          <cell r="D16644" t="str">
            <v>PZA</v>
          </cell>
          <cell r="E16644">
            <v>2</v>
          </cell>
          <cell r="F16644">
            <v>24</v>
          </cell>
          <cell r="G16644">
            <v>24</v>
          </cell>
          <cell r="H16644">
            <v>23.6</v>
          </cell>
          <cell r="I16644">
            <v>23</v>
          </cell>
          <cell r="J16644">
            <v>21.42</v>
          </cell>
          <cell r="K16644">
            <v>7501079702848</v>
          </cell>
          <cell r="M16644">
            <v>7501079702848</v>
          </cell>
        </row>
        <row r="16645">
          <cell r="A16645">
            <v>7501079702855</v>
          </cell>
          <cell r="B16645">
            <v>7501079702855</v>
          </cell>
          <cell r="C16645" t="str">
            <v>PURE DE TOMATE DEL FUERTE 345 GRS.</v>
          </cell>
          <cell r="D16645" t="str">
            <v>PZA</v>
          </cell>
          <cell r="E16645">
            <v>24</v>
          </cell>
          <cell r="F16645">
            <v>10.3</v>
          </cell>
          <cell r="G16645">
            <v>10.3</v>
          </cell>
          <cell r="H16645">
            <v>10.1</v>
          </cell>
          <cell r="I16645">
            <v>9.8000000000000007</v>
          </cell>
          <cell r="J16645">
            <v>8.91</v>
          </cell>
          <cell r="K16645">
            <v>7501079702855</v>
          </cell>
          <cell r="M16645">
            <v>7501079702855</v>
          </cell>
        </row>
        <row r="16646">
          <cell r="A16646">
            <v>75014476</v>
          </cell>
          <cell r="B16646">
            <v>75014476</v>
          </cell>
          <cell r="C16646" t="str">
            <v>PURE DE TOMATE DEL MONTE 210 GRS.+P</v>
          </cell>
          <cell r="D16646" t="str">
            <v>PZA</v>
          </cell>
          <cell r="E16646">
            <v>11</v>
          </cell>
          <cell r="F16646">
            <v>7.4</v>
          </cell>
          <cell r="G16646">
            <v>7.4</v>
          </cell>
          <cell r="H16646">
            <v>7.4</v>
          </cell>
          <cell r="I16646">
            <v>7.4</v>
          </cell>
          <cell r="J16646">
            <v>5.69</v>
          </cell>
          <cell r="K16646">
            <v>75014483</v>
          </cell>
          <cell r="M16646">
            <v>75014476</v>
          </cell>
        </row>
        <row r="16647">
          <cell r="A16647">
            <v>7501447601</v>
          </cell>
          <cell r="B16647">
            <v>7501447601</v>
          </cell>
          <cell r="C16647" t="str">
            <v>PURE DE TOMATE DEL FUERTE 24/210G.</v>
          </cell>
          <cell r="D16647" t="str">
            <v>CJA</v>
          </cell>
          <cell r="E16647">
            <v>3.5409999999999999</v>
          </cell>
          <cell r="F16647">
            <v>130.69999999999999</v>
          </cell>
          <cell r="G16647">
            <v>130.69999999999999</v>
          </cell>
          <cell r="H16647">
            <v>128.30000000000001</v>
          </cell>
          <cell r="I16647">
            <v>125.9</v>
          </cell>
          <cell r="J16647">
            <v>119.91</v>
          </cell>
          <cell r="K16647">
            <v>7501447601</v>
          </cell>
          <cell r="M16647">
            <v>7501447601</v>
          </cell>
        </row>
        <row r="16648">
          <cell r="A16648">
            <v>75014789010</v>
          </cell>
          <cell r="B16648">
            <v>75014789010</v>
          </cell>
          <cell r="C16648" t="str">
            <v>CHICHAROS DEL MONTE 24/410 GRS.</v>
          </cell>
          <cell r="D16648" t="str">
            <v>CJA</v>
          </cell>
          <cell r="E16648">
            <v>30.5</v>
          </cell>
          <cell r="F16648">
            <v>298.5</v>
          </cell>
          <cell r="G16648">
            <v>298.5</v>
          </cell>
          <cell r="H16648">
            <v>293.10000000000002</v>
          </cell>
          <cell r="I16648">
            <v>287.60000000000002</v>
          </cell>
          <cell r="J16648">
            <v>273.86</v>
          </cell>
          <cell r="K16648">
            <v>75014789010</v>
          </cell>
          <cell r="M16648">
            <v>75014789010</v>
          </cell>
        </row>
        <row r="16649">
          <cell r="A16649">
            <v>7502216885127</v>
          </cell>
          <cell r="B16649">
            <v>7502216885127</v>
          </cell>
          <cell r="C16649" t="str">
            <v>EL HUERTO NOPALES ESCABECHE 700 GRS</v>
          </cell>
          <cell r="D16649" t="str">
            <v>PZA</v>
          </cell>
          <cell r="F16649">
            <v>40</v>
          </cell>
          <cell r="G16649">
            <v>38.700000000000003</v>
          </cell>
          <cell r="H16649">
            <v>37.700000000000003</v>
          </cell>
          <cell r="I16649">
            <v>37.700000000000003</v>
          </cell>
          <cell r="J16649">
            <v>33.61</v>
          </cell>
          <cell r="K16649">
            <v>7502216885127</v>
          </cell>
          <cell r="M16649">
            <v>7502216885127</v>
          </cell>
        </row>
        <row r="16650">
          <cell r="A16650">
            <v>750224267123</v>
          </cell>
          <cell r="B16650">
            <v>750224267123</v>
          </cell>
          <cell r="C16650" t="str">
            <v>CHICHAROS Y ZAN. LA COSTE¥A 24/220</v>
          </cell>
          <cell r="D16650" t="str">
            <v>CJA</v>
          </cell>
          <cell r="E16650">
            <v>2</v>
          </cell>
          <cell r="F16650">
            <v>176.9</v>
          </cell>
          <cell r="G16650">
            <v>176.9</v>
          </cell>
          <cell r="H16650">
            <v>173.7</v>
          </cell>
          <cell r="I16650">
            <v>170.4</v>
          </cell>
          <cell r="J16650">
            <v>162.27000000000001</v>
          </cell>
          <cell r="K16650">
            <v>750224267123</v>
          </cell>
          <cell r="M16650">
            <v>750224267123</v>
          </cell>
        </row>
        <row r="16651">
          <cell r="A16651">
            <v>750224267125</v>
          </cell>
          <cell r="B16651">
            <v>750224267125</v>
          </cell>
          <cell r="C16651" t="str">
            <v>MAIZ POZOLERO LA COSTE¥A BLANCO 12/</v>
          </cell>
          <cell r="D16651" t="str">
            <v>CJA</v>
          </cell>
          <cell r="E16651">
            <v>2</v>
          </cell>
          <cell r="F16651">
            <v>197.2</v>
          </cell>
          <cell r="G16651">
            <v>197.2</v>
          </cell>
          <cell r="H16651">
            <v>193.6</v>
          </cell>
          <cell r="I16651">
            <v>190</v>
          </cell>
          <cell r="J16651">
            <v>180.89</v>
          </cell>
          <cell r="K16651">
            <v>750224267125</v>
          </cell>
          <cell r="M16651">
            <v>750224267125</v>
          </cell>
        </row>
        <row r="16652">
          <cell r="A16652">
            <v>750236125</v>
          </cell>
          <cell r="B16652">
            <v>750236125</v>
          </cell>
          <cell r="C16652" t="str">
            <v>LA MORENA ZANAHORIAS ESCABECHE 48/2</v>
          </cell>
          <cell r="D16652" t="str">
            <v>CJA</v>
          </cell>
          <cell r="E16652">
            <v>2</v>
          </cell>
          <cell r="F16652">
            <v>343.1</v>
          </cell>
          <cell r="G16652">
            <v>343.1</v>
          </cell>
          <cell r="H16652">
            <v>336.8</v>
          </cell>
          <cell r="I16652">
            <v>330.5</v>
          </cell>
          <cell r="J16652">
            <v>314.70999999999998</v>
          </cell>
          <cell r="K16652">
            <v>750236125</v>
          </cell>
          <cell r="M16652">
            <v>750236125</v>
          </cell>
        </row>
        <row r="16653">
          <cell r="A16653">
            <v>75026428504</v>
          </cell>
          <cell r="B16653">
            <v>75026428504</v>
          </cell>
          <cell r="C16653" t="str">
            <v>MAIZ POZOLERO LA COSTE¥A 6/3 KGS.</v>
          </cell>
          <cell r="D16653" t="str">
            <v>CJA</v>
          </cell>
          <cell r="E16653">
            <v>3</v>
          </cell>
          <cell r="F16653">
            <v>277.89999999999998</v>
          </cell>
          <cell r="G16653">
            <v>277.89999999999998</v>
          </cell>
          <cell r="H16653">
            <v>272.8</v>
          </cell>
          <cell r="I16653">
            <v>267.60000000000002</v>
          </cell>
          <cell r="J16653">
            <v>257.3</v>
          </cell>
          <cell r="K16653">
            <v>75026428504</v>
          </cell>
          <cell r="M16653">
            <v>75026428504</v>
          </cell>
        </row>
        <row r="16654">
          <cell r="A16654">
            <v>75029750530</v>
          </cell>
          <cell r="B16654">
            <v>75029750530</v>
          </cell>
          <cell r="C16654" t="str">
            <v>ENSALADA LA COSTE¥A CAMPESINA 24/41</v>
          </cell>
          <cell r="D16654" t="str">
            <v>CJA</v>
          </cell>
          <cell r="E16654">
            <v>7</v>
          </cell>
          <cell r="F16654">
            <v>263</v>
          </cell>
          <cell r="G16654">
            <v>263</v>
          </cell>
          <cell r="H16654">
            <v>258.2</v>
          </cell>
          <cell r="I16654">
            <v>253.3</v>
          </cell>
          <cell r="J16654">
            <v>241.23</v>
          </cell>
          <cell r="K16654">
            <v>75029750530</v>
          </cell>
          <cell r="M16654">
            <v>75029750530</v>
          </cell>
        </row>
        <row r="16655">
          <cell r="A16655">
            <v>7503000208016</v>
          </cell>
          <cell r="B16655">
            <v>7503000208016</v>
          </cell>
          <cell r="C16655" t="str">
            <v>LOLTUN ALCAPARRAS 135 GRS.</v>
          </cell>
          <cell r="D16655" t="str">
            <v>PZA</v>
          </cell>
          <cell r="E16655">
            <v>275</v>
          </cell>
          <cell r="F16655">
            <v>21.3</v>
          </cell>
          <cell r="G16655">
            <v>21.3</v>
          </cell>
          <cell r="H16655">
            <v>20.9</v>
          </cell>
          <cell r="I16655">
            <v>20.3</v>
          </cell>
          <cell r="J16655">
            <v>18.97</v>
          </cell>
          <cell r="K16655">
            <v>7503000208016</v>
          </cell>
          <cell r="M16655">
            <v>7503000208016</v>
          </cell>
        </row>
        <row r="16656">
          <cell r="A16656">
            <v>7503000208030</v>
          </cell>
          <cell r="B16656">
            <v>7503000208030</v>
          </cell>
          <cell r="C16656" t="str">
            <v>LOLTUN ACEITUNAS DESHUESADAS 250 GR</v>
          </cell>
          <cell r="D16656" t="str">
            <v>PZA</v>
          </cell>
          <cell r="E16656">
            <v>444</v>
          </cell>
          <cell r="F16656">
            <v>27.5</v>
          </cell>
          <cell r="G16656">
            <v>27.5</v>
          </cell>
          <cell r="H16656">
            <v>27</v>
          </cell>
          <cell r="I16656">
            <v>26.3</v>
          </cell>
          <cell r="J16656">
            <v>24.52</v>
          </cell>
          <cell r="K16656">
            <v>7503000208030</v>
          </cell>
          <cell r="M16656">
            <v>7503000208030</v>
          </cell>
        </row>
        <row r="16657">
          <cell r="A16657">
            <v>7503000208047</v>
          </cell>
          <cell r="B16657">
            <v>7503000208047</v>
          </cell>
          <cell r="C16657" t="str">
            <v>LOLTUN ACEITUNAS EN SALMUERA 250 GR</v>
          </cell>
          <cell r="D16657" t="str">
            <v>PZA</v>
          </cell>
          <cell r="E16657">
            <v>145</v>
          </cell>
          <cell r="F16657">
            <v>20.3</v>
          </cell>
          <cell r="G16657">
            <v>20.3</v>
          </cell>
          <cell r="H16657">
            <v>19.899999999999999</v>
          </cell>
          <cell r="I16657">
            <v>19.399999999999999</v>
          </cell>
          <cell r="J16657">
            <v>18.05</v>
          </cell>
          <cell r="K16657">
            <v>7503000208047</v>
          </cell>
          <cell r="M16657">
            <v>7503000208047</v>
          </cell>
        </row>
        <row r="16658">
          <cell r="A16658">
            <v>7503000208054</v>
          </cell>
          <cell r="B16658">
            <v>7503000208054</v>
          </cell>
          <cell r="C16658" t="str">
            <v>LOLTUN ACEITUNAS EN SALMUERA 900 GR</v>
          </cell>
          <cell r="D16658" t="str">
            <v>PZA</v>
          </cell>
          <cell r="F16658">
            <v>58.2</v>
          </cell>
          <cell r="G16658">
            <v>58.2</v>
          </cell>
          <cell r="H16658">
            <v>57.1</v>
          </cell>
          <cell r="I16658">
            <v>55.6</v>
          </cell>
          <cell r="J16658">
            <v>51.89</v>
          </cell>
          <cell r="K16658">
            <v>7503000208054</v>
          </cell>
          <cell r="M16658">
            <v>7503000208054</v>
          </cell>
        </row>
        <row r="16659">
          <cell r="A16659">
            <v>7503000208078</v>
          </cell>
          <cell r="B16659">
            <v>7503000208078</v>
          </cell>
          <cell r="C16659" t="str">
            <v>LOLTUN ACEITUNAS EN SALMUERA 140 GR</v>
          </cell>
          <cell r="D16659" t="str">
            <v>PZA</v>
          </cell>
          <cell r="E16659">
            <v>120</v>
          </cell>
          <cell r="F16659">
            <v>16.600000000000001</v>
          </cell>
          <cell r="G16659">
            <v>16.600000000000001</v>
          </cell>
          <cell r="H16659">
            <v>16.3</v>
          </cell>
          <cell r="I16659">
            <v>15.8</v>
          </cell>
          <cell r="J16659">
            <v>14.76</v>
          </cell>
          <cell r="K16659">
            <v>7503000208078</v>
          </cell>
          <cell r="M16659">
            <v>7503000208078</v>
          </cell>
        </row>
        <row r="16660">
          <cell r="A16660">
            <v>7503000208191</v>
          </cell>
          <cell r="B16660">
            <v>7503000208191</v>
          </cell>
          <cell r="C16660" t="str">
            <v>LOLTUN CEREZAS EN ALMIBAR 1.1 KGS.</v>
          </cell>
          <cell r="D16660" t="str">
            <v>PZA</v>
          </cell>
          <cell r="E16660">
            <v>12</v>
          </cell>
          <cell r="F16660">
            <v>123.7</v>
          </cell>
          <cell r="G16660">
            <v>123.7</v>
          </cell>
          <cell r="H16660">
            <v>121.4</v>
          </cell>
          <cell r="I16660">
            <v>118.1</v>
          </cell>
          <cell r="J16660">
            <v>110.37</v>
          </cell>
          <cell r="K16660">
            <v>7503000208191</v>
          </cell>
          <cell r="M16660">
            <v>7503000208191</v>
          </cell>
        </row>
        <row r="16661">
          <cell r="A16661">
            <v>7503003951100</v>
          </cell>
          <cell r="B16661">
            <v>7503003951100</v>
          </cell>
          <cell r="C16661" t="str">
            <v>CHAMPI¥ONES LA PRATERIA 2.8 KGS.</v>
          </cell>
          <cell r="D16661" t="str">
            <v>PZA</v>
          </cell>
          <cell r="E16661">
            <v>6</v>
          </cell>
          <cell r="F16661">
            <v>165</v>
          </cell>
          <cell r="G16661">
            <v>165</v>
          </cell>
          <cell r="H16661">
            <v>162</v>
          </cell>
          <cell r="I16661">
            <v>159</v>
          </cell>
          <cell r="J16661">
            <v>150.01</v>
          </cell>
          <cell r="K16661">
            <v>7503003951100</v>
          </cell>
          <cell r="M16661">
            <v>7503003951100</v>
          </cell>
        </row>
        <row r="16662">
          <cell r="A16662">
            <v>7508525014010</v>
          </cell>
          <cell r="B16662">
            <v>7508525014010</v>
          </cell>
          <cell r="C16662" t="str">
            <v>PURE DE TOMATE DEL MONTE 12/1 LT.</v>
          </cell>
          <cell r="D16662" t="str">
            <v>CJA</v>
          </cell>
          <cell r="E16662">
            <v>0.5</v>
          </cell>
          <cell r="F16662">
            <v>284.60000000000002</v>
          </cell>
          <cell r="G16662">
            <v>284.60000000000002</v>
          </cell>
          <cell r="H16662">
            <v>279.39999999999998</v>
          </cell>
          <cell r="I16662">
            <v>274.2</v>
          </cell>
          <cell r="J16662">
            <v>261.07</v>
          </cell>
          <cell r="K16662">
            <v>7508525014010</v>
          </cell>
          <cell r="M16662">
            <v>7508525014010</v>
          </cell>
        </row>
        <row r="16663">
          <cell r="A16663">
            <v>7508525020</v>
          </cell>
          <cell r="B16663">
            <v>7508525020</v>
          </cell>
          <cell r="C16663" t="str">
            <v>MAIZ POZOLERO EVOSA LATA 6/2.800 GR</v>
          </cell>
          <cell r="D16663" t="str">
            <v>CJA</v>
          </cell>
          <cell r="F16663">
            <v>158</v>
          </cell>
          <cell r="G16663">
            <v>156</v>
          </cell>
          <cell r="H16663">
            <v>156</v>
          </cell>
          <cell r="I16663">
            <v>152.5</v>
          </cell>
          <cell r="J16663">
            <v>145.19999999999999</v>
          </cell>
          <cell r="K16663">
            <v>7508525020</v>
          </cell>
          <cell r="M16663">
            <v>7508525020</v>
          </cell>
        </row>
        <row r="16664">
          <cell r="A16664">
            <v>750896335</v>
          </cell>
          <cell r="B16664">
            <v>750896335</v>
          </cell>
          <cell r="C16664" t="str">
            <v>PURE DE PAPA VERDE VALLE 24/160 GRS</v>
          </cell>
          <cell r="D16664" t="str">
            <v>CJA</v>
          </cell>
          <cell r="E16664">
            <v>2</v>
          </cell>
          <cell r="F16664">
            <v>461.1</v>
          </cell>
          <cell r="G16664">
            <v>461.1</v>
          </cell>
          <cell r="H16664">
            <v>452.7</v>
          </cell>
          <cell r="I16664">
            <v>444.2</v>
          </cell>
          <cell r="J16664">
            <v>423.01</v>
          </cell>
          <cell r="K16664">
            <v>750896335</v>
          </cell>
          <cell r="M16664">
            <v>750896335</v>
          </cell>
        </row>
        <row r="16665">
          <cell r="A16665">
            <v>756631</v>
          </cell>
          <cell r="B16665">
            <v>756631</v>
          </cell>
          <cell r="C16665" t="str">
            <v>ELOTE DORADO LA COSTE¥A 24/220 G.</v>
          </cell>
          <cell r="D16665" t="str">
            <v>CJA</v>
          </cell>
          <cell r="E16665">
            <v>15</v>
          </cell>
          <cell r="F16665">
            <v>198.1</v>
          </cell>
          <cell r="G16665">
            <v>198.1</v>
          </cell>
          <cell r="H16665">
            <v>194.4</v>
          </cell>
          <cell r="I16665">
            <v>190.8</v>
          </cell>
          <cell r="J16665">
            <v>181.69</v>
          </cell>
          <cell r="K16665">
            <v>756631</v>
          </cell>
          <cell r="M16665">
            <v>756631</v>
          </cell>
        </row>
        <row r="16666">
          <cell r="A16666">
            <v>756632</v>
          </cell>
          <cell r="B16666">
            <v>756632</v>
          </cell>
          <cell r="C16666" t="str">
            <v>CHICHAROS C/Z LA COSTE¥A 24/420 G.</v>
          </cell>
          <cell r="D16666" t="str">
            <v>CJA</v>
          </cell>
          <cell r="E16666">
            <v>20</v>
          </cell>
          <cell r="F16666">
            <v>266.89999999999998</v>
          </cell>
          <cell r="G16666">
            <v>266.89999999999998</v>
          </cell>
          <cell r="H16666">
            <v>262</v>
          </cell>
          <cell r="I16666">
            <v>257.10000000000002</v>
          </cell>
          <cell r="J16666">
            <v>244.83</v>
          </cell>
          <cell r="K16666">
            <v>756632</v>
          </cell>
          <cell r="M16666">
            <v>756632</v>
          </cell>
        </row>
        <row r="16667">
          <cell r="A16667">
            <v>756633</v>
          </cell>
          <cell r="B16667">
            <v>756633</v>
          </cell>
          <cell r="C16667" t="str">
            <v>ELOTE DORADO LA COSTE¥A 24/410 G.</v>
          </cell>
          <cell r="D16667" t="str">
            <v>CJA</v>
          </cell>
          <cell r="E16667">
            <v>22.5</v>
          </cell>
          <cell r="F16667">
            <v>309.8</v>
          </cell>
          <cell r="G16667">
            <v>309.8</v>
          </cell>
          <cell r="H16667">
            <v>304.10000000000002</v>
          </cell>
          <cell r="I16667">
            <v>298.39999999999998</v>
          </cell>
          <cell r="J16667">
            <v>284.2</v>
          </cell>
          <cell r="K16667">
            <v>756633</v>
          </cell>
          <cell r="M16667">
            <v>756633</v>
          </cell>
        </row>
        <row r="16668">
          <cell r="A16668">
            <v>756634</v>
          </cell>
          <cell r="B16668">
            <v>756634</v>
          </cell>
          <cell r="C16668" t="str">
            <v>ENSALADA DE VERDURAS LA COSTE¥A 24/</v>
          </cell>
          <cell r="D16668" t="str">
            <v>CJA</v>
          </cell>
          <cell r="E16668">
            <v>16.5</v>
          </cell>
          <cell r="F16668">
            <v>191.1</v>
          </cell>
          <cell r="G16668">
            <v>191.1</v>
          </cell>
          <cell r="H16668">
            <v>187.5</v>
          </cell>
          <cell r="I16668">
            <v>184</v>
          </cell>
          <cell r="J16668">
            <v>175.24</v>
          </cell>
          <cell r="K16668">
            <v>756634</v>
          </cell>
          <cell r="M16668">
            <v>756634</v>
          </cell>
        </row>
        <row r="16669">
          <cell r="A16669">
            <v>756635</v>
          </cell>
          <cell r="B16669">
            <v>756635</v>
          </cell>
          <cell r="C16669" t="str">
            <v>CHICHAROS LA COSTE¥A 24/220 G.</v>
          </cell>
          <cell r="D16669" t="str">
            <v>CJA</v>
          </cell>
          <cell r="E16669">
            <v>20</v>
          </cell>
          <cell r="F16669">
            <v>156.69999999999999</v>
          </cell>
          <cell r="G16669">
            <v>156.69999999999999</v>
          </cell>
          <cell r="H16669">
            <v>153.9</v>
          </cell>
          <cell r="I16669">
            <v>151</v>
          </cell>
          <cell r="J16669">
            <v>143.75</v>
          </cell>
          <cell r="K16669">
            <v>756635</v>
          </cell>
          <cell r="M16669">
            <v>756635</v>
          </cell>
        </row>
        <row r="16670">
          <cell r="A16670">
            <v>756636</v>
          </cell>
          <cell r="B16670">
            <v>756636</v>
          </cell>
          <cell r="C16670" t="str">
            <v>ENSALADA CAMPESINA LA COSTE¥A 24/22</v>
          </cell>
          <cell r="D16670" t="str">
            <v>CJA</v>
          </cell>
          <cell r="E16670">
            <v>17.5</v>
          </cell>
          <cell r="F16670">
            <v>156</v>
          </cell>
          <cell r="G16670">
            <v>156</v>
          </cell>
          <cell r="H16670">
            <v>153.1</v>
          </cell>
          <cell r="I16670">
            <v>150.30000000000001</v>
          </cell>
          <cell r="J16670">
            <v>143.07</v>
          </cell>
          <cell r="K16670">
            <v>756636</v>
          </cell>
          <cell r="M16670">
            <v>756636</v>
          </cell>
        </row>
        <row r="16671">
          <cell r="A16671">
            <v>7569601</v>
          </cell>
          <cell r="B16671">
            <v>7569601</v>
          </cell>
          <cell r="C16671" t="str">
            <v>CHICHAROS C/ZANAHORIA HERDEZ 48/225</v>
          </cell>
          <cell r="D16671" t="str">
            <v>CJA</v>
          </cell>
          <cell r="E16671">
            <v>5</v>
          </cell>
          <cell r="F16671">
            <v>355.4</v>
          </cell>
          <cell r="G16671">
            <v>355.4</v>
          </cell>
          <cell r="H16671">
            <v>348.9</v>
          </cell>
          <cell r="I16671">
            <v>342.3</v>
          </cell>
          <cell r="J16671">
            <v>326.01</v>
          </cell>
          <cell r="K16671">
            <v>7569601</v>
          </cell>
          <cell r="M16671">
            <v>7569601</v>
          </cell>
        </row>
        <row r="16672">
          <cell r="A16672" t="str">
            <v xml:space="preserve"> </v>
          </cell>
          <cell r="B16672" t="str">
            <v>LVERLA0000004</v>
          </cell>
          <cell r="C16672" t="str">
            <v>PURE DE TOMATE LA COSTE¥A LATA 6/2.</v>
          </cell>
          <cell r="D16672" t="str">
            <v>CJA</v>
          </cell>
          <cell r="F16672">
            <v>283</v>
          </cell>
          <cell r="G16672">
            <v>281</v>
          </cell>
          <cell r="H16672">
            <v>281</v>
          </cell>
          <cell r="I16672">
            <v>276.89999999999998</v>
          </cell>
          <cell r="J16672">
            <v>267.58</v>
          </cell>
          <cell r="K16672" t="str">
            <v>LVERLA0000004</v>
          </cell>
          <cell r="M16672" t="str">
            <v xml:space="preserve"> </v>
          </cell>
        </row>
        <row r="16673">
          <cell r="A16673">
            <v>0</v>
          </cell>
          <cell r="M16673">
            <v>0</v>
          </cell>
        </row>
        <row r="16674">
          <cell r="A16674" t="str">
            <v xml:space="preserve"> </v>
          </cell>
          <cell r="B16674" t="str">
            <v>VN   VINAGRES</v>
          </cell>
          <cell r="M16674" t="str">
            <v xml:space="preserve"> </v>
          </cell>
        </row>
        <row r="16675">
          <cell r="A16675">
            <v>11848245003</v>
          </cell>
          <cell r="B16675">
            <v>11848245003</v>
          </cell>
          <cell r="C16675" t="str">
            <v>VINAGRE LA ANITA BLANCO 500 ML.</v>
          </cell>
          <cell r="D16675" t="str">
            <v>PZA</v>
          </cell>
          <cell r="F16675">
            <v>6.9</v>
          </cell>
          <cell r="G16675">
            <v>6.9</v>
          </cell>
          <cell r="H16675">
            <v>6.5</v>
          </cell>
          <cell r="I16675">
            <v>6.5</v>
          </cell>
          <cell r="J16675">
            <v>6.01</v>
          </cell>
          <cell r="K16675">
            <v>11848245003</v>
          </cell>
          <cell r="M16675">
            <v>11848245003</v>
          </cell>
        </row>
        <row r="16676">
          <cell r="A16676">
            <v>7301</v>
          </cell>
          <cell r="B16676">
            <v>7301</v>
          </cell>
          <cell r="C16676" t="str">
            <v>VINAGRE CLEMENTE JACKES 24/500 ML.</v>
          </cell>
          <cell r="D16676" t="str">
            <v>CJA</v>
          </cell>
          <cell r="E16676">
            <v>19.332999999999998</v>
          </cell>
          <cell r="F16676">
            <v>219.9</v>
          </cell>
          <cell r="G16676">
            <v>219.9</v>
          </cell>
          <cell r="H16676">
            <v>215.9</v>
          </cell>
          <cell r="I16676">
            <v>211.9</v>
          </cell>
          <cell r="J16676">
            <v>201.74</v>
          </cell>
          <cell r="K16676">
            <v>7301</v>
          </cell>
          <cell r="M16676">
            <v>7301</v>
          </cell>
        </row>
        <row r="16677">
          <cell r="A16677">
            <v>7302</v>
          </cell>
          <cell r="B16677">
            <v>7302</v>
          </cell>
          <cell r="C16677" t="str">
            <v>VINAGRE CLEMENTE JACKES 12/1 LT.</v>
          </cell>
          <cell r="D16677" t="str">
            <v>CJA</v>
          </cell>
          <cell r="E16677">
            <v>46.415999999999997</v>
          </cell>
          <cell r="F16677">
            <v>151.30000000000001</v>
          </cell>
          <cell r="G16677">
            <v>151.30000000000001</v>
          </cell>
          <cell r="H16677">
            <v>148.5</v>
          </cell>
          <cell r="I16677">
            <v>145.69999999999999</v>
          </cell>
          <cell r="J16677">
            <v>138.77000000000001</v>
          </cell>
          <cell r="K16677">
            <v>7302</v>
          </cell>
          <cell r="M16677">
            <v>7302</v>
          </cell>
        </row>
        <row r="16678">
          <cell r="A16678">
            <v>7303</v>
          </cell>
          <cell r="B16678">
            <v>7303</v>
          </cell>
          <cell r="C16678" t="str">
            <v>VINAGRE CLEMENTE JAQUES MANZANA 24/</v>
          </cell>
          <cell r="D16678" t="str">
            <v>CJA</v>
          </cell>
          <cell r="E16678">
            <v>4</v>
          </cell>
          <cell r="F16678">
            <v>292.2</v>
          </cell>
          <cell r="G16678">
            <v>292.2</v>
          </cell>
          <cell r="H16678">
            <v>286.8</v>
          </cell>
          <cell r="I16678">
            <v>281.5</v>
          </cell>
          <cell r="J16678">
            <v>268.02999999999997</v>
          </cell>
          <cell r="K16678">
            <v>7303</v>
          </cell>
          <cell r="M16678">
            <v>7303</v>
          </cell>
        </row>
        <row r="16679">
          <cell r="A16679">
            <v>7304</v>
          </cell>
          <cell r="B16679">
            <v>7304</v>
          </cell>
          <cell r="C16679" t="str">
            <v>VINAGRE LA COSTE¥A BLANCO 12/1.050</v>
          </cell>
          <cell r="D16679" t="str">
            <v>CJA</v>
          </cell>
          <cell r="E16679">
            <v>8.9160000000000004</v>
          </cell>
          <cell r="F16679">
            <v>141.6</v>
          </cell>
          <cell r="G16679">
            <v>141.6</v>
          </cell>
          <cell r="H16679">
            <v>139</v>
          </cell>
          <cell r="I16679">
            <v>136.4</v>
          </cell>
          <cell r="J16679">
            <v>129.9</v>
          </cell>
          <cell r="K16679">
            <v>7304</v>
          </cell>
          <cell r="M16679">
            <v>7304</v>
          </cell>
        </row>
        <row r="16680">
          <cell r="A16680">
            <v>73045</v>
          </cell>
          <cell r="B16680">
            <v>73045</v>
          </cell>
          <cell r="C16680" t="str">
            <v>VINAGRE LA COSTE¥A BLANCO 12/785 ML</v>
          </cell>
          <cell r="D16680" t="str">
            <v>CJA</v>
          </cell>
          <cell r="E16680">
            <v>4</v>
          </cell>
          <cell r="F16680">
            <v>110.7</v>
          </cell>
          <cell r="G16680">
            <v>110.7</v>
          </cell>
          <cell r="H16680">
            <v>108.6</v>
          </cell>
          <cell r="I16680">
            <v>106.6</v>
          </cell>
          <cell r="J16680">
            <v>101.5</v>
          </cell>
          <cell r="K16680">
            <v>73045</v>
          </cell>
          <cell r="M16680">
            <v>73045</v>
          </cell>
        </row>
        <row r="16681">
          <cell r="A16681">
            <v>7307</v>
          </cell>
          <cell r="B16681">
            <v>7307</v>
          </cell>
          <cell r="C16681" t="str">
            <v>VINAGRE LA COSTE¥A BLANCO 24/535 ML</v>
          </cell>
          <cell r="D16681" t="str">
            <v>CJA</v>
          </cell>
          <cell r="E16681">
            <v>7.5</v>
          </cell>
          <cell r="F16681">
            <v>202.3</v>
          </cell>
          <cell r="G16681">
            <v>202.3</v>
          </cell>
          <cell r="H16681">
            <v>198.6</v>
          </cell>
          <cell r="I16681">
            <v>194.9</v>
          </cell>
          <cell r="J16681">
            <v>185.57</v>
          </cell>
          <cell r="K16681">
            <v>7307</v>
          </cell>
          <cell r="M16681">
            <v>7307</v>
          </cell>
        </row>
        <row r="16682">
          <cell r="A16682">
            <v>7316</v>
          </cell>
          <cell r="B16682">
            <v>7316</v>
          </cell>
          <cell r="C16682" t="str">
            <v>VINAGRE LA COSTE¥A MANZANA 24/540 M</v>
          </cell>
          <cell r="D16682" t="str">
            <v>CJA</v>
          </cell>
          <cell r="E16682">
            <v>2.5</v>
          </cell>
          <cell r="F16682">
            <v>253.2</v>
          </cell>
          <cell r="G16682">
            <v>253.2</v>
          </cell>
          <cell r="H16682">
            <v>248.6</v>
          </cell>
          <cell r="I16682">
            <v>243.9</v>
          </cell>
          <cell r="J16682">
            <v>232.27</v>
          </cell>
          <cell r="K16682">
            <v>7316</v>
          </cell>
          <cell r="M16682">
            <v>7316</v>
          </cell>
        </row>
        <row r="16683">
          <cell r="A16683">
            <v>7318</v>
          </cell>
          <cell r="B16683">
            <v>7318</v>
          </cell>
          <cell r="C16683" t="str">
            <v>VINAGRE CLEMENTE JACQUES 4/3.7 LTS.</v>
          </cell>
          <cell r="D16683" t="str">
            <v>CJA</v>
          </cell>
          <cell r="E16683">
            <v>29.25</v>
          </cell>
          <cell r="F16683">
            <v>149.1</v>
          </cell>
          <cell r="G16683">
            <v>149.1</v>
          </cell>
          <cell r="H16683">
            <v>146.4</v>
          </cell>
          <cell r="I16683">
            <v>143.6</v>
          </cell>
          <cell r="J16683">
            <v>136.76</v>
          </cell>
          <cell r="K16683">
            <v>7318</v>
          </cell>
          <cell r="M16683">
            <v>7318</v>
          </cell>
        </row>
        <row r="16684">
          <cell r="A16684">
            <v>7501017002112</v>
          </cell>
          <cell r="B16684">
            <v>7501017002112</v>
          </cell>
          <cell r="C16684" t="str">
            <v>VINAGRE LA COSTE¥A BLANCO 4/3.75 LT</v>
          </cell>
          <cell r="D16684" t="str">
            <v>CJA</v>
          </cell>
          <cell r="E16684">
            <v>7</v>
          </cell>
          <cell r="F16684">
            <v>134.9</v>
          </cell>
          <cell r="G16684">
            <v>134.9</v>
          </cell>
          <cell r="H16684">
            <v>132.4</v>
          </cell>
          <cell r="I16684">
            <v>129.9</v>
          </cell>
          <cell r="J16684">
            <v>123.71</v>
          </cell>
          <cell r="K16684">
            <v>7501017002112</v>
          </cell>
          <cell r="M16684">
            <v>7501017002112</v>
          </cell>
        </row>
        <row r="16685">
          <cell r="A16685">
            <v>7501017002115</v>
          </cell>
          <cell r="B16685">
            <v>7501017002115</v>
          </cell>
          <cell r="C16685" t="str">
            <v>VINAGRE LA COSTE¥A BLANCO 3.75 LTS.</v>
          </cell>
          <cell r="D16685" t="str">
            <v>PZA</v>
          </cell>
          <cell r="E16685">
            <v>28</v>
          </cell>
          <cell r="F16685">
            <v>34.700000000000003</v>
          </cell>
          <cell r="G16685">
            <v>34.700000000000003</v>
          </cell>
          <cell r="H16685">
            <v>34.1</v>
          </cell>
          <cell r="I16685">
            <v>33.1</v>
          </cell>
          <cell r="J16685">
            <v>30.94</v>
          </cell>
          <cell r="K16685">
            <v>7501017002115</v>
          </cell>
          <cell r="M16685">
            <v>7501017002115</v>
          </cell>
        </row>
        <row r="16686">
          <cell r="A16686">
            <v>7501017003068</v>
          </cell>
          <cell r="B16686">
            <v>7501017003068</v>
          </cell>
          <cell r="C16686" t="str">
            <v>VINAGRE LA COSTE¥A BLANCO 1.050 LTS</v>
          </cell>
          <cell r="D16686" t="str">
            <v>PZA</v>
          </cell>
          <cell r="E16686">
            <v>107</v>
          </cell>
          <cell r="F16686">
            <v>12.2</v>
          </cell>
          <cell r="G16686">
            <v>12.2</v>
          </cell>
          <cell r="H16686">
            <v>12</v>
          </cell>
          <cell r="I16686">
            <v>11.6</v>
          </cell>
          <cell r="J16686">
            <v>10.83</v>
          </cell>
          <cell r="K16686">
            <v>7501017003068</v>
          </cell>
          <cell r="M16686">
            <v>7501017003068</v>
          </cell>
        </row>
        <row r="16687">
          <cell r="A16687">
            <v>7501017003730</v>
          </cell>
          <cell r="B16687">
            <v>7501017003730</v>
          </cell>
          <cell r="C16687" t="str">
            <v>VINAGRE LA COSTE¥A COLOR 1 LT.</v>
          </cell>
          <cell r="D16687" t="str">
            <v>PZA</v>
          </cell>
          <cell r="F16687">
            <v>12.2</v>
          </cell>
          <cell r="G16687">
            <v>12.2</v>
          </cell>
          <cell r="H16687">
            <v>12</v>
          </cell>
          <cell r="I16687">
            <v>11.6</v>
          </cell>
          <cell r="J16687">
            <v>10.83</v>
          </cell>
          <cell r="K16687">
            <v>7501017003730</v>
          </cell>
          <cell r="M16687">
            <v>7501017003730</v>
          </cell>
        </row>
        <row r="16688">
          <cell r="A16688">
            <v>7501017003737</v>
          </cell>
          <cell r="B16688">
            <v>7501017003737</v>
          </cell>
          <cell r="C16688" t="str">
            <v>VINAGRE LA COSTE¥A COLOR 12/1 LT.</v>
          </cell>
          <cell r="D16688" t="str">
            <v>CJA</v>
          </cell>
          <cell r="F16688">
            <v>141.6</v>
          </cell>
          <cell r="G16688">
            <v>141.6</v>
          </cell>
          <cell r="H16688">
            <v>139</v>
          </cell>
          <cell r="I16688">
            <v>136.4</v>
          </cell>
          <cell r="J16688">
            <v>129.9</v>
          </cell>
          <cell r="K16688">
            <v>7501017003737</v>
          </cell>
          <cell r="M16688">
            <v>7501017003737</v>
          </cell>
        </row>
        <row r="16689">
          <cell r="A16689">
            <v>7501017003761</v>
          </cell>
          <cell r="B16689">
            <v>7501017003761</v>
          </cell>
          <cell r="C16689" t="str">
            <v>VINAGRE LA COSTE¥A MANZANA 1.050 LT</v>
          </cell>
          <cell r="D16689" t="str">
            <v>PZA</v>
          </cell>
          <cell r="E16689">
            <v>24</v>
          </cell>
          <cell r="F16689">
            <v>18.100000000000001</v>
          </cell>
          <cell r="G16689">
            <v>18.100000000000001</v>
          </cell>
          <cell r="H16689">
            <v>17.8</v>
          </cell>
          <cell r="I16689">
            <v>17.3</v>
          </cell>
          <cell r="J16689">
            <v>16.14</v>
          </cell>
          <cell r="K16689">
            <v>7501017003761</v>
          </cell>
          <cell r="M16689">
            <v>7501017003761</v>
          </cell>
        </row>
        <row r="16690">
          <cell r="A16690">
            <v>7501017003768</v>
          </cell>
          <cell r="B16690">
            <v>7501017003768</v>
          </cell>
          <cell r="C16690" t="str">
            <v>VINAGRE LA COSTE¥A MANZANA 12/1.050</v>
          </cell>
          <cell r="D16690" t="str">
            <v>CJA</v>
          </cell>
          <cell r="E16690">
            <v>2</v>
          </cell>
          <cell r="F16690">
            <v>211</v>
          </cell>
          <cell r="G16690">
            <v>211</v>
          </cell>
          <cell r="H16690">
            <v>207.1</v>
          </cell>
          <cell r="I16690">
            <v>203.3</v>
          </cell>
          <cell r="J16690">
            <v>193.56</v>
          </cell>
          <cell r="K16690">
            <v>7501017003768</v>
          </cell>
          <cell r="M16690">
            <v>7501017003768</v>
          </cell>
        </row>
        <row r="16691">
          <cell r="A16691">
            <v>7501017004041</v>
          </cell>
          <cell r="B16691">
            <v>7501017004041</v>
          </cell>
          <cell r="C16691" t="str">
            <v>VINAGRE LA COSTE¥A BLANCO 535 ML.</v>
          </cell>
          <cell r="D16691" t="str">
            <v>PZA</v>
          </cell>
          <cell r="E16691">
            <v>180</v>
          </cell>
          <cell r="F16691">
            <v>8.6999999999999993</v>
          </cell>
          <cell r="G16691">
            <v>8.6999999999999993</v>
          </cell>
          <cell r="H16691">
            <v>8.6</v>
          </cell>
          <cell r="I16691">
            <v>8.3000000000000007</v>
          </cell>
          <cell r="J16691">
            <v>7.74</v>
          </cell>
          <cell r="K16691">
            <v>7501017004041</v>
          </cell>
          <cell r="M16691">
            <v>7501017004041</v>
          </cell>
        </row>
        <row r="16692">
          <cell r="A16692">
            <v>7501017006229</v>
          </cell>
          <cell r="B16692">
            <v>7501017006229</v>
          </cell>
          <cell r="C16692" t="str">
            <v>VINAGRE LA COSTE¥A MANZANA 540 ML.</v>
          </cell>
          <cell r="D16692" t="str">
            <v>PZA</v>
          </cell>
          <cell r="E16692">
            <v>60</v>
          </cell>
          <cell r="F16692">
            <v>10.9</v>
          </cell>
          <cell r="G16692">
            <v>10.9</v>
          </cell>
          <cell r="H16692">
            <v>10.7</v>
          </cell>
          <cell r="I16692">
            <v>10.4</v>
          </cell>
          <cell r="J16692">
            <v>9.69</v>
          </cell>
          <cell r="K16692">
            <v>7501017006229</v>
          </cell>
          <cell r="M16692">
            <v>7501017006229</v>
          </cell>
        </row>
        <row r="16693">
          <cell r="A16693">
            <v>7501023329916</v>
          </cell>
          <cell r="B16693">
            <v>7501023329916</v>
          </cell>
          <cell r="C16693" t="str">
            <v>VINAGRE SAN MARCOS BLANCO 4 LTS.</v>
          </cell>
          <cell r="D16693" t="str">
            <v>PZA</v>
          </cell>
          <cell r="F16693">
            <v>26.4</v>
          </cell>
          <cell r="G16693">
            <v>26.4</v>
          </cell>
          <cell r="H16693">
            <v>25.9</v>
          </cell>
          <cell r="I16693">
            <v>25.2</v>
          </cell>
          <cell r="J16693">
            <v>23.51</v>
          </cell>
          <cell r="K16693">
            <v>7501023329916</v>
          </cell>
          <cell r="M16693">
            <v>7501023329916</v>
          </cell>
        </row>
        <row r="16694">
          <cell r="A16694">
            <v>7501052475004</v>
          </cell>
          <cell r="B16694">
            <v>7501052475004</v>
          </cell>
          <cell r="C16694" t="str">
            <v>VINAGRE CLEMENTE JAQUES 500 ML.</v>
          </cell>
          <cell r="D16694" t="str">
            <v>PZA</v>
          </cell>
          <cell r="E16694">
            <v>464</v>
          </cell>
          <cell r="F16694">
            <v>9.5</v>
          </cell>
          <cell r="G16694">
            <v>9.5</v>
          </cell>
          <cell r="H16694">
            <v>9.5</v>
          </cell>
          <cell r="I16694">
            <v>9.1999999999999993</v>
          </cell>
          <cell r="J16694">
            <v>8.42</v>
          </cell>
          <cell r="K16694">
            <v>7501052475004</v>
          </cell>
          <cell r="M16694">
            <v>7501052475004</v>
          </cell>
        </row>
        <row r="16695">
          <cell r="A16695">
            <v>7501052475011</v>
          </cell>
          <cell r="B16695">
            <v>7501052475011</v>
          </cell>
          <cell r="C16695" t="str">
            <v>VINAGRE CLEMENTE JAQUES 1 LT.</v>
          </cell>
          <cell r="D16695" t="str">
            <v>PZA</v>
          </cell>
          <cell r="E16695">
            <v>557</v>
          </cell>
          <cell r="F16695">
            <v>13</v>
          </cell>
          <cell r="G16695">
            <v>13</v>
          </cell>
          <cell r="H16695">
            <v>12.8</v>
          </cell>
          <cell r="I16695">
            <v>12.4</v>
          </cell>
          <cell r="J16695">
            <v>11.57</v>
          </cell>
          <cell r="K16695">
            <v>7501052475011</v>
          </cell>
          <cell r="M16695">
            <v>7501052475011</v>
          </cell>
        </row>
        <row r="16696">
          <cell r="A16696">
            <v>7501052475028</v>
          </cell>
          <cell r="B16696">
            <v>7501052475028</v>
          </cell>
          <cell r="C16696" t="str">
            <v>VINAGRE CLEMENTE JACQUES 3.7 LTS.</v>
          </cell>
          <cell r="D16696" t="str">
            <v>PZA</v>
          </cell>
          <cell r="E16696">
            <v>117</v>
          </cell>
          <cell r="F16696">
            <v>38.5</v>
          </cell>
          <cell r="G16696">
            <v>38.5</v>
          </cell>
          <cell r="H16696">
            <v>37.700000000000003</v>
          </cell>
          <cell r="I16696">
            <v>36.6</v>
          </cell>
          <cell r="J16696">
            <v>34.200000000000003</v>
          </cell>
          <cell r="K16696">
            <v>7501052475073</v>
          </cell>
          <cell r="M16696">
            <v>7501052475028</v>
          </cell>
        </row>
        <row r="16697">
          <cell r="A16697">
            <v>7501052475066</v>
          </cell>
          <cell r="B16697">
            <v>7501052475066</v>
          </cell>
          <cell r="C16697" t="str">
            <v>VINAGRE CLEMENTE JACQUES 3.75 LTS.</v>
          </cell>
          <cell r="D16697" t="str">
            <v>PZA</v>
          </cell>
          <cell r="F16697">
            <v>38.5</v>
          </cell>
          <cell r="G16697">
            <v>38.5</v>
          </cell>
          <cell r="H16697">
            <v>37.700000000000003</v>
          </cell>
          <cell r="I16697">
            <v>36.6</v>
          </cell>
          <cell r="J16697">
            <v>34.200000000000003</v>
          </cell>
          <cell r="K16697">
            <v>7501052475066</v>
          </cell>
          <cell r="M16697">
            <v>7501052475066</v>
          </cell>
        </row>
        <row r="16698">
          <cell r="A16698">
            <v>7501052475202</v>
          </cell>
          <cell r="B16698">
            <v>7501052475202</v>
          </cell>
          <cell r="C16698" t="str">
            <v>VINAGRE CLEMENTE JAQUES MANZANA 500</v>
          </cell>
          <cell r="D16698" t="str">
            <v>PZA</v>
          </cell>
          <cell r="E16698">
            <v>96</v>
          </cell>
          <cell r="F16698">
            <v>12.6</v>
          </cell>
          <cell r="G16698">
            <v>12.6</v>
          </cell>
          <cell r="H16698">
            <v>12.3</v>
          </cell>
          <cell r="I16698">
            <v>12</v>
          </cell>
          <cell r="J16698">
            <v>11.18</v>
          </cell>
          <cell r="K16698">
            <v>7501052475202</v>
          </cell>
          <cell r="M16698">
            <v>7501052475202</v>
          </cell>
        </row>
        <row r="16699">
          <cell r="A16699">
            <v>7501062562023</v>
          </cell>
          <cell r="B16699">
            <v>7501062562023</v>
          </cell>
          <cell r="C16699" t="str">
            <v>VINAGRE LA COSTE¥A BLANCO 785 ML.</v>
          </cell>
          <cell r="D16699" t="str">
            <v>PZA</v>
          </cell>
          <cell r="E16699">
            <v>48</v>
          </cell>
          <cell r="F16699">
            <v>9.5</v>
          </cell>
          <cell r="G16699">
            <v>9.5</v>
          </cell>
          <cell r="H16699">
            <v>9.4</v>
          </cell>
          <cell r="I16699">
            <v>9.1</v>
          </cell>
          <cell r="J16699">
            <v>8.4700000000000006</v>
          </cell>
          <cell r="K16699">
            <v>7501017013166</v>
          </cell>
          <cell r="M16699">
            <v>7501062562023</v>
          </cell>
        </row>
        <row r="16700">
          <cell r="A16700" t="str">
            <v xml:space="preserve"> </v>
          </cell>
          <cell r="B16700" t="str">
            <v>_x000C_cei-029u-2.6</v>
          </cell>
          <cell r="E16700" t="str">
            <v>CEDIS ABA</v>
          </cell>
          <cell r="F16700" t="str">
            <v>RROTES AZTEC</v>
          </cell>
          <cell r="G16700" t="str">
            <v>A</v>
          </cell>
          <cell r="K16700" t="str">
            <v>Hoja :  266</v>
          </cell>
          <cell r="M16700" t="str">
            <v xml:space="preserve"> </v>
          </cell>
        </row>
        <row r="16701">
          <cell r="A16701">
            <v>0</v>
          </cell>
          <cell r="M16701">
            <v>0</v>
          </cell>
        </row>
        <row r="16702">
          <cell r="A16702" t="str">
            <v xml:space="preserve"> </v>
          </cell>
          <cell r="B16702" t="str">
            <v>Por codigo</v>
          </cell>
          <cell r="E16702" t="str">
            <v>LISTA DE PREC</v>
          </cell>
          <cell r="F16702" t="str">
            <v>IOS CON EXIS</v>
          </cell>
          <cell r="G16702" t="str">
            <v>TENCIA</v>
          </cell>
          <cell r="K16702" t="str">
            <v>Fecha : 22/Mar/22</v>
          </cell>
          <cell r="M16702" t="str">
            <v xml:space="preserve"> </v>
          </cell>
        </row>
        <row r="16703">
          <cell r="A16703" t="str">
            <v xml:space="preserve"> </v>
          </cell>
          <cell r="B16703" t="str">
            <v>-----------------</v>
          </cell>
          <cell r="C16703" t="str">
            <v>-----------------------------------</v>
          </cell>
          <cell r="D16703" t="str">
            <v>----</v>
          </cell>
          <cell r="E16703" t="str">
            <v>----------------</v>
          </cell>
          <cell r="F16703" t="str">
            <v>------------</v>
          </cell>
          <cell r="G16703" t="str">
            <v>-----------</v>
          </cell>
          <cell r="H16703" t="str">
            <v>------------</v>
          </cell>
          <cell r="I16703" t="str">
            <v>------------</v>
          </cell>
          <cell r="J16703" t="str">
            <v>----------</v>
          </cell>
          <cell r="K16703" t="str">
            <v>-------------------</v>
          </cell>
          <cell r="M16703" t="str">
            <v xml:space="preserve"> </v>
          </cell>
        </row>
        <row r="16704">
          <cell r="A16704" t="str">
            <v xml:space="preserve"> </v>
          </cell>
          <cell r="B16704" t="str">
            <v>Codigo</v>
          </cell>
          <cell r="C16704" t="str">
            <v>Descripcion</v>
          </cell>
          <cell r="D16704" t="str">
            <v>U.M.</v>
          </cell>
          <cell r="E16704" t="str">
            <v>Existencia</v>
          </cell>
          <cell r="F16704" t="str">
            <v>Precio 1</v>
          </cell>
          <cell r="G16704" t="str">
            <v>Precio 2</v>
          </cell>
          <cell r="H16704" t="str">
            <v>Precio 3</v>
          </cell>
          <cell r="I16704" t="str">
            <v>Precio 4</v>
          </cell>
          <cell r="J16704" t="str">
            <v>Precio</v>
          </cell>
          <cell r="K16704">
            <v>5</v>
          </cell>
          <cell r="M16704" t="str">
            <v xml:space="preserve"> </v>
          </cell>
        </row>
        <row r="16705">
          <cell r="A16705" t="str">
            <v xml:space="preserve"> </v>
          </cell>
          <cell r="B16705" t="str">
            <v>-----------------</v>
          </cell>
          <cell r="C16705" t="str">
            <v>-----------------------------------</v>
          </cell>
          <cell r="D16705" t="str">
            <v>----</v>
          </cell>
          <cell r="E16705" t="str">
            <v>----------------</v>
          </cell>
          <cell r="F16705" t="str">
            <v>------------</v>
          </cell>
          <cell r="G16705" t="str">
            <v>-----------</v>
          </cell>
          <cell r="H16705" t="str">
            <v>------------</v>
          </cell>
          <cell r="I16705" t="str">
            <v>------------</v>
          </cell>
          <cell r="J16705" t="str">
            <v>----------</v>
          </cell>
          <cell r="K16705" t="str">
            <v>-------------------</v>
          </cell>
          <cell r="M16705" t="str">
            <v xml:space="preserve"> </v>
          </cell>
        </row>
        <row r="16706">
          <cell r="A16706">
            <v>7502006273028</v>
          </cell>
          <cell r="B16706">
            <v>7502006273028</v>
          </cell>
          <cell r="C16706" t="str">
            <v>VINAGRE BACHI 3.5 LTS.</v>
          </cell>
          <cell r="D16706" t="str">
            <v>PZA</v>
          </cell>
          <cell r="E16706">
            <v>432</v>
          </cell>
          <cell r="F16706">
            <v>44</v>
          </cell>
          <cell r="G16706">
            <v>44</v>
          </cell>
          <cell r="H16706">
            <v>43.2</v>
          </cell>
          <cell r="I16706">
            <v>42.1</v>
          </cell>
          <cell r="J16706">
            <v>38.57</v>
          </cell>
          <cell r="K16706">
            <v>7502006273028</v>
          </cell>
          <cell r="M16706">
            <v>7502006273028</v>
          </cell>
        </row>
        <row r="16707">
          <cell r="A16707">
            <v>750201581</v>
          </cell>
          <cell r="B16707">
            <v>750201581</v>
          </cell>
          <cell r="C16707" t="str">
            <v>VINAGRE BACHI 4/3.5 LTS.</v>
          </cell>
          <cell r="D16707" t="str">
            <v>CJA</v>
          </cell>
          <cell r="E16707">
            <v>108</v>
          </cell>
          <cell r="F16707">
            <v>171.2</v>
          </cell>
          <cell r="G16707">
            <v>171.2</v>
          </cell>
          <cell r="H16707">
            <v>168.1</v>
          </cell>
          <cell r="I16707">
            <v>165.1</v>
          </cell>
          <cell r="J16707">
            <v>154.22999999999999</v>
          </cell>
          <cell r="K16707">
            <v>750201581</v>
          </cell>
          <cell r="M16707">
            <v>750201581</v>
          </cell>
        </row>
        <row r="16708">
          <cell r="A16708">
            <v>750286603</v>
          </cell>
          <cell r="B16708">
            <v>750286603</v>
          </cell>
          <cell r="C16708" t="str">
            <v>VINAGRE SAN MARCOS BLANCO 4/4 LTS.</v>
          </cell>
          <cell r="D16708" t="str">
            <v>CJA</v>
          </cell>
          <cell r="F16708">
            <v>102.5</v>
          </cell>
          <cell r="G16708">
            <v>102.5</v>
          </cell>
          <cell r="H16708">
            <v>100.6</v>
          </cell>
          <cell r="I16708">
            <v>98.7</v>
          </cell>
          <cell r="J16708">
            <v>94.01</v>
          </cell>
          <cell r="K16708">
            <v>750286603</v>
          </cell>
          <cell r="M16708">
            <v>750286603</v>
          </cell>
        </row>
        <row r="16709">
          <cell r="A16709">
            <v>0</v>
          </cell>
          <cell r="M16709">
            <v>0</v>
          </cell>
        </row>
        <row r="16710">
          <cell r="A16710" t="str">
            <v xml:space="preserve"> </v>
          </cell>
          <cell r="B16710" t="str">
            <v>VO   VARIOS</v>
          </cell>
          <cell r="M16710" t="str">
            <v xml:space="preserve"> </v>
          </cell>
        </row>
        <row r="16711">
          <cell r="A16711">
            <v>550</v>
          </cell>
          <cell r="B16711">
            <v>550</v>
          </cell>
          <cell r="C16711" t="str">
            <v>VALES DE DESPENSA</v>
          </cell>
          <cell r="D16711" t="str">
            <v>PZA</v>
          </cell>
          <cell r="F16711">
            <v>90</v>
          </cell>
          <cell r="G16711">
            <v>90</v>
          </cell>
          <cell r="H16711">
            <v>90</v>
          </cell>
          <cell r="I16711">
            <v>90</v>
          </cell>
          <cell r="J16711">
            <v>80.010000000000005</v>
          </cell>
          <cell r="K16711">
            <v>550</v>
          </cell>
          <cell r="M16711">
            <v>550</v>
          </cell>
        </row>
        <row r="16712">
          <cell r="A16712">
            <v>13602001504</v>
          </cell>
          <cell r="B16712">
            <v>13602001504</v>
          </cell>
          <cell r="C16712" t="str">
            <v>BICARBONATO DE SODIO P.PROMESA 220</v>
          </cell>
          <cell r="D16712" t="str">
            <v>PZA</v>
          </cell>
          <cell r="F16712">
            <v>18.3</v>
          </cell>
          <cell r="G16712">
            <v>18.3</v>
          </cell>
          <cell r="H16712">
            <v>17.899999999999999</v>
          </cell>
          <cell r="I16712">
            <v>17.100000000000001</v>
          </cell>
          <cell r="J16712">
            <v>15.98</v>
          </cell>
          <cell r="K16712">
            <v>13602001504</v>
          </cell>
          <cell r="M16712">
            <v>13602001504</v>
          </cell>
        </row>
        <row r="16713">
          <cell r="A16713">
            <v>17566501070</v>
          </cell>
          <cell r="B16713">
            <v>17566501070</v>
          </cell>
          <cell r="C16713" t="str">
            <v>CARBON GAVILAN 3 KGS.</v>
          </cell>
          <cell r="D16713" t="str">
            <v>BOL</v>
          </cell>
          <cell r="E16713">
            <v>10</v>
          </cell>
          <cell r="F16713">
            <v>43</v>
          </cell>
          <cell r="G16713">
            <v>43</v>
          </cell>
          <cell r="H16713">
            <v>42.2</v>
          </cell>
          <cell r="I16713">
            <v>41</v>
          </cell>
          <cell r="J16713">
            <v>38.33</v>
          </cell>
          <cell r="K16713">
            <v>1756650107</v>
          </cell>
          <cell r="M16713">
            <v>17566501070</v>
          </cell>
        </row>
        <row r="16714">
          <cell r="A16714">
            <v>781159001116</v>
          </cell>
          <cell r="B16714">
            <v>781159001116</v>
          </cell>
          <cell r="C16714" t="str">
            <v>COLOR DEIMAN 100 GRS. ROJO GROSELLA</v>
          </cell>
          <cell r="D16714" t="str">
            <v>PZA</v>
          </cell>
          <cell r="F16714">
            <v>45.5</v>
          </cell>
          <cell r="G16714">
            <v>45.5</v>
          </cell>
          <cell r="H16714">
            <v>44.7</v>
          </cell>
          <cell r="I16714">
            <v>43.4</v>
          </cell>
          <cell r="J16714">
            <v>40.57</v>
          </cell>
          <cell r="K16714">
            <v>781159001116</v>
          </cell>
          <cell r="M16714">
            <v>781159001116</v>
          </cell>
        </row>
        <row r="16715">
          <cell r="A16715" t="str">
            <v xml:space="preserve"> </v>
          </cell>
          <cell r="B16715" t="str">
            <v>1124TENIS</v>
          </cell>
          <cell r="C16715" t="str">
            <v>CALZADO T. TENIS BETA VARIOS C-M 1</v>
          </cell>
          <cell r="D16715" t="str">
            <v>PAQ</v>
          </cell>
          <cell r="F16715">
            <v>62.5</v>
          </cell>
          <cell r="G16715">
            <v>62.5</v>
          </cell>
          <cell r="H16715">
            <v>61.4</v>
          </cell>
          <cell r="I16715">
            <v>59.3</v>
          </cell>
          <cell r="J16715">
            <v>52.91</v>
          </cell>
          <cell r="K16715">
            <v>7501943254961</v>
          </cell>
          <cell r="M16715" t="str">
            <v xml:space="preserve"> </v>
          </cell>
        </row>
        <row r="16716">
          <cell r="A16716" t="str">
            <v xml:space="preserve"> </v>
          </cell>
          <cell r="B16716" t="str">
            <v>1125TENIS</v>
          </cell>
          <cell r="C16716" t="str">
            <v>TENIS KIDS DECORADOS COLORES 1 PAR</v>
          </cell>
          <cell r="D16716" t="str">
            <v>PAQ</v>
          </cell>
          <cell r="F16716">
            <v>62.5</v>
          </cell>
          <cell r="G16716">
            <v>62.5</v>
          </cell>
          <cell r="H16716">
            <v>61.4</v>
          </cell>
          <cell r="I16716">
            <v>59.3</v>
          </cell>
          <cell r="J16716">
            <v>52.91</v>
          </cell>
          <cell r="K16716">
            <v>7501943225336</v>
          </cell>
          <cell r="M16716" t="str">
            <v xml:space="preserve"> </v>
          </cell>
        </row>
        <row r="16717">
          <cell r="A16717">
            <v>1253225568</v>
          </cell>
          <cell r="B16717">
            <v>1253225568</v>
          </cell>
          <cell r="C16717" t="str">
            <v>SANDALIAS T. CROCS VARIOS C-M 1 PAR</v>
          </cell>
          <cell r="D16717" t="str">
            <v>PZA</v>
          </cell>
          <cell r="F16717">
            <v>59.4</v>
          </cell>
          <cell r="G16717">
            <v>59.4</v>
          </cell>
          <cell r="H16717">
            <v>57.9</v>
          </cell>
          <cell r="I16717">
            <v>55.9</v>
          </cell>
          <cell r="J16717">
            <v>49.91</v>
          </cell>
          <cell r="K16717">
            <v>7501943253568</v>
          </cell>
          <cell r="M16717">
            <v>1253225568</v>
          </cell>
        </row>
        <row r="16718">
          <cell r="A16718">
            <v>15000</v>
          </cell>
          <cell r="B16718">
            <v>15000</v>
          </cell>
          <cell r="C16718" t="str">
            <v>RAFIA A GRANEL 1 KG.</v>
          </cell>
          <cell r="D16718" t="str">
            <v>KGM</v>
          </cell>
          <cell r="E16718">
            <v>76.155000000000001</v>
          </cell>
          <cell r="F16718">
            <v>107.9</v>
          </cell>
          <cell r="G16718">
            <v>107.9</v>
          </cell>
          <cell r="H16718">
            <v>103.8</v>
          </cell>
          <cell r="I16718">
            <v>99.6</v>
          </cell>
          <cell r="J16718">
            <v>83.01</v>
          </cell>
          <cell r="K16718" t="str">
            <v>RAFIA KG</v>
          </cell>
          <cell r="M16718">
            <v>15000</v>
          </cell>
        </row>
        <row r="16719">
          <cell r="A16719">
            <v>15488622501</v>
          </cell>
          <cell r="B16719">
            <v>15488622501</v>
          </cell>
          <cell r="C16719" t="str">
            <v>CAJA CALABACERA 1 PIEZA</v>
          </cell>
          <cell r="D16719" t="str">
            <v>PZA</v>
          </cell>
          <cell r="F16719">
            <v>5</v>
          </cell>
          <cell r="G16719">
            <v>5</v>
          </cell>
          <cell r="H16719">
            <v>5</v>
          </cell>
          <cell r="I16719">
            <v>5</v>
          </cell>
          <cell r="J16719">
            <v>5</v>
          </cell>
          <cell r="K16719">
            <v>15488622501</v>
          </cell>
          <cell r="M16719">
            <v>15488622501</v>
          </cell>
        </row>
        <row r="16720">
          <cell r="A16720">
            <v>1866413</v>
          </cell>
          <cell r="B16720">
            <v>1866413</v>
          </cell>
          <cell r="C16720" t="str">
            <v>ATRAPA RATON GOMATON CHICO 36/2 PZA</v>
          </cell>
          <cell r="D16720" t="str">
            <v>CJA</v>
          </cell>
          <cell r="F16720">
            <v>804.5</v>
          </cell>
          <cell r="G16720">
            <v>804.5</v>
          </cell>
          <cell r="H16720">
            <v>798.7</v>
          </cell>
          <cell r="I16720">
            <v>774.9</v>
          </cell>
          <cell r="J16720">
            <v>738.01</v>
          </cell>
          <cell r="K16720">
            <v>1866413</v>
          </cell>
          <cell r="M16720">
            <v>1866413</v>
          </cell>
        </row>
        <row r="16721">
          <cell r="A16721">
            <v>1866416</v>
          </cell>
          <cell r="B16721">
            <v>1866416</v>
          </cell>
          <cell r="C16721" t="str">
            <v>ATRAPA RATON GOMATON GRANDE 12/2 PZ</v>
          </cell>
          <cell r="D16721" t="str">
            <v>CJA</v>
          </cell>
          <cell r="F16721">
            <v>569</v>
          </cell>
          <cell r="G16721">
            <v>569</v>
          </cell>
          <cell r="H16721">
            <v>558.6</v>
          </cell>
          <cell r="I16721">
            <v>548.1</v>
          </cell>
          <cell r="J16721">
            <v>522.01</v>
          </cell>
          <cell r="K16721">
            <v>1866416</v>
          </cell>
          <cell r="M16721">
            <v>1866416</v>
          </cell>
        </row>
        <row r="16722">
          <cell r="A16722">
            <v>29993</v>
          </cell>
          <cell r="B16722">
            <v>29993</v>
          </cell>
          <cell r="C16722" t="str">
            <v>CAJA DE MADERA 1 PZA</v>
          </cell>
          <cell r="D16722" t="str">
            <v>PZA</v>
          </cell>
          <cell r="F16722">
            <v>17</v>
          </cell>
          <cell r="G16722">
            <v>17</v>
          </cell>
          <cell r="H16722">
            <v>17</v>
          </cell>
          <cell r="I16722">
            <v>17</v>
          </cell>
          <cell r="J16722">
            <v>15.01</v>
          </cell>
          <cell r="K16722">
            <v>29993</v>
          </cell>
          <cell r="M16722">
            <v>29993</v>
          </cell>
        </row>
        <row r="16723">
          <cell r="A16723">
            <v>33050</v>
          </cell>
          <cell r="B16723">
            <v>33050</v>
          </cell>
          <cell r="C16723" t="str">
            <v>RECARGA SUCURSAL TIEMPO AIRE</v>
          </cell>
          <cell r="D16723" t="str">
            <v>PZA</v>
          </cell>
          <cell r="F16723">
            <v>1</v>
          </cell>
          <cell r="G16723">
            <v>1</v>
          </cell>
          <cell r="H16723">
            <v>1</v>
          </cell>
          <cell r="I16723">
            <v>1</v>
          </cell>
          <cell r="J16723">
            <v>0.91</v>
          </cell>
          <cell r="K16723">
            <v>33050</v>
          </cell>
          <cell r="M16723">
            <v>33050</v>
          </cell>
        </row>
        <row r="16724">
          <cell r="A16724">
            <v>3448</v>
          </cell>
          <cell r="B16724">
            <v>3448</v>
          </cell>
          <cell r="C16724" t="str">
            <v>ATRAPA ROEDORES RATA GOM CHICA 12/2</v>
          </cell>
          <cell r="D16724" t="str">
            <v>CJA</v>
          </cell>
          <cell r="E16724">
            <v>3.1659999999999999</v>
          </cell>
          <cell r="F16724">
            <v>311.5</v>
          </cell>
          <cell r="G16724">
            <v>311.5</v>
          </cell>
          <cell r="H16724">
            <v>305.8</v>
          </cell>
          <cell r="I16724">
            <v>300.10000000000002</v>
          </cell>
          <cell r="J16724">
            <v>285.75</v>
          </cell>
          <cell r="K16724">
            <v>3448</v>
          </cell>
          <cell r="M16724">
            <v>3448</v>
          </cell>
        </row>
        <row r="16725">
          <cell r="A16725">
            <v>3615132</v>
          </cell>
          <cell r="B16725">
            <v>3615132</v>
          </cell>
          <cell r="C16725" t="str">
            <v>BARQUILLOS 100 PZAS. ECONOMICO</v>
          </cell>
          <cell r="D16725" t="str">
            <v>PAQ</v>
          </cell>
          <cell r="E16725">
            <v>15</v>
          </cell>
          <cell r="F16725">
            <v>25.5</v>
          </cell>
          <cell r="G16725">
            <v>25.5</v>
          </cell>
          <cell r="H16725">
            <v>24.5</v>
          </cell>
          <cell r="I16725">
            <v>23.7</v>
          </cell>
          <cell r="J16725">
            <v>19.559999999999999</v>
          </cell>
          <cell r="K16725">
            <v>3615132</v>
          </cell>
          <cell r="M16725">
            <v>3615132</v>
          </cell>
        </row>
        <row r="16726">
          <cell r="A16726">
            <v>4425051</v>
          </cell>
          <cell r="B16726">
            <v>4425051</v>
          </cell>
          <cell r="C16726" t="str">
            <v>RATICIDA C-REAL B CHURRITOS 12/20 G</v>
          </cell>
          <cell r="D16726" t="str">
            <v>TIR</v>
          </cell>
          <cell r="F16726">
            <v>102.5</v>
          </cell>
          <cell r="G16726">
            <v>102.5</v>
          </cell>
          <cell r="H16726">
            <v>100.5</v>
          </cell>
          <cell r="I16726">
            <v>98.6</v>
          </cell>
          <cell r="J16726">
            <v>93.01</v>
          </cell>
          <cell r="K16726">
            <v>4425051</v>
          </cell>
          <cell r="M16726">
            <v>4425051</v>
          </cell>
        </row>
        <row r="16727">
          <cell r="A16727">
            <v>44455144</v>
          </cell>
          <cell r="B16727">
            <v>44455144</v>
          </cell>
          <cell r="C16727" t="str">
            <v>¥¥¥¥JABON EN POLVO</v>
          </cell>
          <cell r="D16727" t="str">
            <v>PZA</v>
          </cell>
          <cell r="F16727">
            <v>755</v>
          </cell>
          <cell r="G16727">
            <v>755</v>
          </cell>
          <cell r="H16727">
            <v>755</v>
          </cell>
          <cell r="I16727">
            <v>755</v>
          </cell>
          <cell r="J16727">
            <v>745.01</v>
          </cell>
          <cell r="K16727">
            <v>44455144</v>
          </cell>
          <cell r="M16727">
            <v>44455144</v>
          </cell>
        </row>
        <row r="16728">
          <cell r="A16728">
            <v>5263256</v>
          </cell>
          <cell r="B16728">
            <v>5263256</v>
          </cell>
          <cell r="C16728" t="str">
            <v>ATRAPA ROEDORES RATA GOM GRANDE 6/2</v>
          </cell>
          <cell r="D16728" t="str">
            <v>CJA</v>
          </cell>
          <cell r="E16728">
            <v>1.833</v>
          </cell>
          <cell r="F16728">
            <v>314.60000000000002</v>
          </cell>
          <cell r="G16728">
            <v>314.60000000000002</v>
          </cell>
          <cell r="H16728">
            <v>308.8</v>
          </cell>
          <cell r="I16728">
            <v>303.10000000000002</v>
          </cell>
          <cell r="J16728">
            <v>285.92</v>
          </cell>
          <cell r="K16728">
            <v>5263256</v>
          </cell>
          <cell r="M16728">
            <v>5263256</v>
          </cell>
        </row>
        <row r="16729">
          <cell r="A16729">
            <v>532255</v>
          </cell>
          <cell r="B16729">
            <v>532255</v>
          </cell>
          <cell r="C16729" t="str">
            <v>PANTUFLAS DEC. 1 PAR &lt;TODOS TAMA¥OS</v>
          </cell>
          <cell r="D16729" t="str">
            <v>PZA</v>
          </cell>
          <cell r="F16729">
            <v>62.5</v>
          </cell>
          <cell r="G16729">
            <v>61</v>
          </cell>
          <cell r="H16729">
            <v>61</v>
          </cell>
          <cell r="I16729">
            <v>58.5</v>
          </cell>
          <cell r="J16729">
            <v>52.01</v>
          </cell>
          <cell r="K16729">
            <v>532255</v>
          </cell>
          <cell r="M16729">
            <v>532255</v>
          </cell>
        </row>
        <row r="16730">
          <cell r="A16730">
            <v>5522</v>
          </cell>
          <cell r="B16730">
            <v>5522</v>
          </cell>
          <cell r="C16730" t="str">
            <v>CAJA CHAYOTERA 1 PZA</v>
          </cell>
          <cell r="D16730" t="str">
            <v>PZA</v>
          </cell>
          <cell r="F16730">
            <v>7</v>
          </cell>
          <cell r="G16730">
            <v>7</v>
          </cell>
          <cell r="H16730">
            <v>7</v>
          </cell>
          <cell r="I16730">
            <v>7</v>
          </cell>
          <cell r="J16730">
            <v>7</v>
          </cell>
          <cell r="K16730">
            <v>5522</v>
          </cell>
          <cell r="M16730">
            <v>5522</v>
          </cell>
        </row>
        <row r="16731">
          <cell r="A16731">
            <v>5569601</v>
          </cell>
          <cell r="B16731">
            <v>5569601</v>
          </cell>
          <cell r="C16731" t="str">
            <v>LE¥A VIAJE 1 PAQUETE</v>
          </cell>
          <cell r="D16731" t="str">
            <v>PAQ</v>
          </cell>
          <cell r="F16731">
            <v>300</v>
          </cell>
          <cell r="G16731">
            <v>300</v>
          </cell>
          <cell r="H16731">
            <v>300</v>
          </cell>
          <cell r="I16731">
            <v>300</v>
          </cell>
          <cell r="J16731">
            <v>300</v>
          </cell>
          <cell r="K16731">
            <v>5569601</v>
          </cell>
          <cell r="M16731">
            <v>5569601</v>
          </cell>
        </row>
        <row r="16732">
          <cell r="A16732">
            <v>6213</v>
          </cell>
          <cell r="B16732">
            <v>6213</v>
          </cell>
          <cell r="C16732" t="str">
            <v>ARPILLA 1 PZA POR PESO</v>
          </cell>
          <cell r="D16732" t="str">
            <v>PZA</v>
          </cell>
          <cell r="F16732">
            <v>1</v>
          </cell>
          <cell r="G16732">
            <v>1</v>
          </cell>
          <cell r="H16732">
            <v>1</v>
          </cell>
          <cell r="I16732">
            <v>1</v>
          </cell>
          <cell r="J16732">
            <v>1</v>
          </cell>
          <cell r="K16732">
            <v>6213</v>
          </cell>
          <cell r="M16732">
            <v>6213</v>
          </cell>
        </row>
        <row r="16733">
          <cell r="A16733">
            <v>651973532045</v>
          </cell>
          <cell r="B16733">
            <v>651973532045</v>
          </cell>
          <cell r="C16733" t="str">
            <v>CARBON ECOMONTEC ARTESANAL 3 KGS.</v>
          </cell>
          <cell r="D16733" t="str">
            <v>BOL</v>
          </cell>
          <cell r="F16733">
            <v>44.5</v>
          </cell>
          <cell r="G16733">
            <v>44.5</v>
          </cell>
          <cell r="H16733">
            <v>43.5</v>
          </cell>
          <cell r="I16733">
            <v>42.5</v>
          </cell>
          <cell r="J16733">
            <v>39.409999999999997</v>
          </cell>
          <cell r="K16733">
            <v>651973532045</v>
          </cell>
          <cell r="M16733">
            <v>651973532045</v>
          </cell>
        </row>
        <row r="16734">
          <cell r="A16734">
            <v>66018</v>
          </cell>
          <cell r="B16734">
            <v>66018</v>
          </cell>
          <cell r="C16734" t="str">
            <v>PI¥ATA FIGURA ESPECIAL 1 PZA.</v>
          </cell>
          <cell r="D16734" t="str">
            <v>PZA</v>
          </cell>
          <cell r="F16734">
            <v>38.9</v>
          </cell>
          <cell r="G16734">
            <v>37</v>
          </cell>
          <cell r="H16734">
            <v>37</v>
          </cell>
          <cell r="I16734">
            <v>35</v>
          </cell>
          <cell r="J16734">
            <v>32.01</v>
          </cell>
          <cell r="K16734">
            <v>66018</v>
          </cell>
          <cell r="M16734">
            <v>66018</v>
          </cell>
        </row>
        <row r="16735">
          <cell r="A16735">
            <v>6601878</v>
          </cell>
          <cell r="B16735">
            <v>6601878</v>
          </cell>
          <cell r="C16735" t="str">
            <v>PI¥ATA ESTRELLA 1 PZA.</v>
          </cell>
          <cell r="D16735" t="str">
            <v>PZA</v>
          </cell>
          <cell r="F16735">
            <v>39.9</v>
          </cell>
          <cell r="G16735">
            <v>39</v>
          </cell>
          <cell r="H16735">
            <v>39</v>
          </cell>
          <cell r="I16735">
            <v>38</v>
          </cell>
          <cell r="J16735">
            <v>36.01</v>
          </cell>
          <cell r="K16735">
            <v>6601878</v>
          </cell>
          <cell r="M16735">
            <v>6601878</v>
          </cell>
        </row>
        <row r="16736">
          <cell r="A16736">
            <v>6813</v>
          </cell>
          <cell r="B16736">
            <v>6813</v>
          </cell>
          <cell r="C16736" t="str">
            <v>CUBETA 19 LTS. VACIA 1 PZA</v>
          </cell>
          <cell r="D16736" t="str">
            <v>PZA</v>
          </cell>
          <cell r="F16736">
            <v>15</v>
          </cell>
          <cell r="G16736">
            <v>15</v>
          </cell>
          <cell r="H16736">
            <v>15</v>
          </cell>
          <cell r="I16736">
            <v>15</v>
          </cell>
          <cell r="J16736">
            <v>15</v>
          </cell>
          <cell r="K16736">
            <v>6813</v>
          </cell>
          <cell r="M16736">
            <v>6813</v>
          </cell>
        </row>
        <row r="16737">
          <cell r="A16737">
            <v>6814</v>
          </cell>
          <cell r="B16737">
            <v>6814</v>
          </cell>
          <cell r="C16737" t="str">
            <v>ARPILLA 1 PZA.</v>
          </cell>
          <cell r="D16737" t="str">
            <v>PZA</v>
          </cell>
          <cell r="F16737">
            <v>1.2</v>
          </cell>
          <cell r="G16737">
            <v>1.2</v>
          </cell>
          <cell r="H16737">
            <v>1.2</v>
          </cell>
          <cell r="I16737">
            <v>1.2</v>
          </cell>
          <cell r="J16737">
            <v>1.2</v>
          </cell>
          <cell r="K16737">
            <v>6814</v>
          </cell>
          <cell r="M16737">
            <v>6814</v>
          </cell>
        </row>
        <row r="16738">
          <cell r="A16738">
            <v>6904</v>
          </cell>
          <cell r="B16738">
            <v>6904</v>
          </cell>
          <cell r="C16738" t="str">
            <v>AGUJETA TENIS (PAR)</v>
          </cell>
          <cell r="D16738" t="str">
            <v>PZA</v>
          </cell>
          <cell r="F16738">
            <v>6.5</v>
          </cell>
          <cell r="G16738">
            <v>6.5</v>
          </cell>
          <cell r="H16738">
            <v>6.5</v>
          </cell>
          <cell r="I16738">
            <v>6.5</v>
          </cell>
          <cell r="J16738">
            <v>3.51</v>
          </cell>
          <cell r="K16738">
            <v>6904</v>
          </cell>
          <cell r="M16738">
            <v>6904</v>
          </cell>
        </row>
        <row r="16739">
          <cell r="A16739">
            <v>6905</v>
          </cell>
          <cell r="B16739">
            <v>6905</v>
          </cell>
          <cell r="C16739" t="str">
            <v>AGUJETA CHICAS (PAR)</v>
          </cell>
          <cell r="D16739" t="str">
            <v>PZA</v>
          </cell>
          <cell r="F16739">
            <v>4</v>
          </cell>
          <cell r="G16739">
            <v>4</v>
          </cell>
          <cell r="H16739">
            <v>4</v>
          </cell>
          <cell r="I16739">
            <v>4</v>
          </cell>
          <cell r="J16739">
            <v>2.0099999999999998</v>
          </cell>
          <cell r="K16739">
            <v>6905</v>
          </cell>
          <cell r="M16739">
            <v>6905</v>
          </cell>
        </row>
        <row r="16740">
          <cell r="A16740">
            <v>6906</v>
          </cell>
          <cell r="B16740">
            <v>6906</v>
          </cell>
          <cell r="C16740" t="str">
            <v>AGUJETA FUT-BOL (PAR)</v>
          </cell>
          <cell r="D16740" t="str">
            <v>PZA</v>
          </cell>
          <cell r="F16740">
            <v>6.5</v>
          </cell>
          <cell r="G16740">
            <v>6.5</v>
          </cell>
          <cell r="H16740">
            <v>6.5</v>
          </cell>
          <cell r="I16740">
            <v>6.5</v>
          </cell>
          <cell r="J16740">
            <v>3.51</v>
          </cell>
          <cell r="K16740">
            <v>6906</v>
          </cell>
          <cell r="M16740">
            <v>6906</v>
          </cell>
        </row>
        <row r="16741">
          <cell r="A16741">
            <v>6908</v>
          </cell>
          <cell r="B16741">
            <v>6908</v>
          </cell>
          <cell r="C16741" t="str">
            <v>AGUJETA MEGA COLOR (PAR)</v>
          </cell>
          <cell r="D16741" t="str">
            <v>PZA</v>
          </cell>
          <cell r="F16741">
            <v>11.5</v>
          </cell>
          <cell r="G16741">
            <v>11.5</v>
          </cell>
          <cell r="H16741">
            <v>11.5</v>
          </cell>
          <cell r="I16741">
            <v>11.5</v>
          </cell>
          <cell r="J16741">
            <v>7.51</v>
          </cell>
          <cell r="K16741">
            <v>6908</v>
          </cell>
          <cell r="M16741">
            <v>6908</v>
          </cell>
        </row>
        <row r="16742">
          <cell r="A16742">
            <v>6909</v>
          </cell>
          <cell r="B16742">
            <v>6909</v>
          </cell>
          <cell r="C16742" t="str">
            <v>AGUJETA TENIS BRILLO (PAR)</v>
          </cell>
          <cell r="D16742" t="str">
            <v>PZA</v>
          </cell>
          <cell r="F16742">
            <v>6.7</v>
          </cell>
          <cell r="G16742">
            <v>6.7</v>
          </cell>
          <cell r="H16742">
            <v>6.7</v>
          </cell>
          <cell r="I16742">
            <v>6.7</v>
          </cell>
          <cell r="J16742">
            <v>3.51</v>
          </cell>
          <cell r="K16742">
            <v>6909</v>
          </cell>
          <cell r="M16742">
            <v>6909</v>
          </cell>
        </row>
        <row r="16743">
          <cell r="A16743">
            <v>6913</v>
          </cell>
          <cell r="B16743">
            <v>6913</v>
          </cell>
          <cell r="C16743" t="str">
            <v>COSTAL DE AZUCAR VACIO 1 PZA.</v>
          </cell>
          <cell r="D16743" t="str">
            <v>PZA</v>
          </cell>
          <cell r="F16743">
            <v>2</v>
          </cell>
          <cell r="G16743">
            <v>2</v>
          </cell>
          <cell r="H16743">
            <v>2</v>
          </cell>
          <cell r="I16743">
            <v>2</v>
          </cell>
          <cell r="J16743">
            <v>2</v>
          </cell>
          <cell r="K16743">
            <v>6913</v>
          </cell>
          <cell r="M16743">
            <v>6913</v>
          </cell>
        </row>
        <row r="16744">
          <cell r="A16744">
            <v>691302</v>
          </cell>
          <cell r="B16744">
            <v>691302</v>
          </cell>
          <cell r="C16744" t="str">
            <v>COSTAL DE ZANAHORIA VACIO 1 PZA.</v>
          </cell>
          <cell r="D16744" t="str">
            <v>PZA</v>
          </cell>
          <cell r="F16744">
            <v>0.4</v>
          </cell>
          <cell r="G16744">
            <v>0.4</v>
          </cell>
          <cell r="H16744">
            <v>0.4</v>
          </cell>
          <cell r="I16744">
            <v>0.4</v>
          </cell>
          <cell r="J16744">
            <v>0.39</v>
          </cell>
          <cell r="K16744">
            <v>691302</v>
          </cell>
          <cell r="M16744">
            <v>691302</v>
          </cell>
        </row>
        <row r="16745">
          <cell r="A16745">
            <v>691305</v>
          </cell>
          <cell r="B16745">
            <v>691305</v>
          </cell>
          <cell r="C16745" t="str">
            <v>COSTAL DE FRIJOL VACIO 1 PZA.</v>
          </cell>
          <cell r="D16745" t="str">
            <v>PZA</v>
          </cell>
          <cell r="F16745">
            <v>1</v>
          </cell>
          <cell r="G16745">
            <v>1</v>
          </cell>
          <cell r="H16745">
            <v>1</v>
          </cell>
          <cell r="I16745">
            <v>1</v>
          </cell>
          <cell r="J16745">
            <v>1</v>
          </cell>
          <cell r="K16745">
            <v>691305</v>
          </cell>
          <cell r="M16745">
            <v>691305</v>
          </cell>
        </row>
        <row r="16746">
          <cell r="A16746">
            <v>6914</v>
          </cell>
          <cell r="B16746">
            <v>6914</v>
          </cell>
          <cell r="C16746" t="str">
            <v>ARPILLA POTRO 1 PZA.</v>
          </cell>
          <cell r="D16746" t="str">
            <v>PZA</v>
          </cell>
          <cell r="F16746">
            <v>2</v>
          </cell>
          <cell r="G16746">
            <v>2</v>
          </cell>
          <cell r="H16746">
            <v>2</v>
          </cell>
          <cell r="I16746">
            <v>2</v>
          </cell>
          <cell r="J16746">
            <v>0.01</v>
          </cell>
          <cell r="K16746">
            <v>6914</v>
          </cell>
          <cell r="M16746">
            <v>6914</v>
          </cell>
        </row>
        <row r="16747">
          <cell r="A16747">
            <v>69158</v>
          </cell>
          <cell r="B16747">
            <v>69158</v>
          </cell>
          <cell r="C16747" t="str">
            <v>CAJA CARTON HUEVO VACIA 1 PZA. #1</v>
          </cell>
          <cell r="D16747" t="str">
            <v>PZA</v>
          </cell>
          <cell r="F16747">
            <v>10</v>
          </cell>
          <cell r="G16747">
            <v>10</v>
          </cell>
          <cell r="H16747">
            <v>10</v>
          </cell>
          <cell r="I16747">
            <v>10</v>
          </cell>
          <cell r="J16747">
            <v>10</v>
          </cell>
          <cell r="K16747">
            <v>69158</v>
          </cell>
          <cell r="M16747">
            <v>69158</v>
          </cell>
        </row>
        <row r="16748">
          <cell r="A16748">
            <v>69159</v>
          </cell>
          <cell r="B16748">
            <v>69159</v>
          </cell>
          <cell r="C16748" t="str">
            <v>CAJA CARTON HUEVO VACIA 1 PZA. #2</v>
          </cell>
          <cell r="D16748" t="str">
            <v>PZA</v>
          </cell>
          <cell r="F16748">
            <v>5</v>
          </cell>
          <cell r="G16748">
            <v>5</v>
          </cell>
          <cell r="H16748">
            <v>5</v>
          </cell>
          <cell r="I16748">
            <v>5</v>
          </cell>
          <cell r="J16748">
            <v>0.01</v>
          </cell>
          <cell r="K16748">
            <v>69159</v>
          </cell>
          <cell r="M16748">
            <v>69159</v>
          </cell>
        </row>
        <row r="16749">
          <cell r="A16749">
            <v>69160</v>
          </cell>
          <cell r="B16749">
            <v>69160</v>
          </cell>
          <cell r="C16749" t="str">
            <v>CAJA CARTON HUEVO VACIA 1 PZA. #3</v>
          </cell>
          <cell r="D16749" t="str">
            <v>PZA</v>
          </cell>
          <cell r="F16749">
            <v>6</v>
          </cell>
          <cell r="G16749">
            <v>6</v>
          </cell>
          <cell r="H16749">
            <v>6</v>
          </cell>
          <cell r="I16749">
            <v>6</v>
          </cell>
          <cell r="J16749">
            <v>6</v>
          </cell>
          <cell r="K16749">
            <v>69160</v>
          </cell>
          <cell r="M16749">
            <v>69160</v>
          </cell>
        </row>
        <row r="16750">
          <cell r="A16750">
            <v>69161</v>
          </cell>
          <cell r="B16750">
            <v>69161</v>
          </cell>
          <cell r="C16750" t="str">
            <v>CAJA DE MADERA 1 PZA.</v>
          </cell>
          <cell r="D16750" t="str">
            <v>PZA</v>
          </cell>
          <cell r="F16750">
            <v>15</v>
          </cell>
          <cell r="G16750">
            <v>15</v>
          </cell>
          <cell r="H16750">
            <v>15</v>
          </cell>
          <cell r="I16750">
            <v>15</v>
          </cell>
          <cell r="J16750">
            <v>15</v>
          </cell>
          <cell r="K16750">
            <v>69161</v>
          </cell>
          <cell r="M16750">
            <v>69161</v>
          </cell>
        </row>
        <row r="16751">
          <cell r="A16751">
            <v>691615</v>
          </cell>
          <cell r="B16751">
            <v>691615</v>
          </cell>
          <cell r="C16751" t="str">
            <v>CAJA DE MADERA MANGUERA 1 PZA.</v>
          </cell>
          <cell r="D16751" t="str">
            <v>PZA</v>
          </cell>
          <cell r="F16751">
            <v>3</v>
          </cell>
          <cell r="G16751">
            <v>3</v>
          </cell>
          <cell r="H16751">
            <v>3</v>
          </cell>
          <cell r="I16751">
            <v>3</v>
          </cell>
          <cell r="J16751">
            <v>3</v>
          </cell>
          <cell r="K16751">
            <v>691615</v>
          </cell>
          <cell r="M16751">
            <v>691615</v>
          </cell>
        </row>
        <row r="16752">
          <cell r="A16752">
            <v>69162</v>
          </cell>
          <cell r="B16752">
            <v>69162</v>
          </cell>
          <cell r="C16752" t="str">
            <v>CUBETA 19 LTS. 1 PZA.</v>
          </cell>
          <cell r="D16752" t="str">
            <v>PZA</v>
          </cell>
          <cell r="F16752">
            <v>10</v>
          </cell>
          <cell r="G16752">
            <v>10</v>
          </cell>
          <cell r="H16752">
            <v>10</v>
          </cell>
          <cell r="I16752">
            <v>10</v>
          </cell>
          <cell r="J16752">
            <v>10</v>
          </cell>
          <cell r="K16752">
            <v>69162</v>
          </cell>
          <cell r="M16752">
            <v>69162</v>
          </cell>
        </row>
        <row r="16753">
          <cell r="A16753">
            <v>6920</v>
          </cell>
          <cell r="B16753">
            <v>6920</v>
          </cell>
          <cell r="C16753" t="str">
            <v>CAJA GUAYABERA 1 PZA. N.1</v>
          </cell>
          <cell r="D16753" t="str">
            <v>PZA</v>
          </cell>
          <cell r="F16753">
            <v>2</v>
          </cell>
          <cell r="G16753">
            <v>2</v>
          </cell>
          <cell r="H16753">
            <v>2</v>
          </cell>
          <cell r="I16753">
            <v>2</v>
          </cell>
          <cell r="J16753">
            <v>2</v>
          </cell>
          <cell r="K16753">
            <v>6920</v>
          </cell>
          <cell r="M16753">
            <v>6920</v>
          </cell>
        </row>
        <row r="16754">
          <cell r="A16754">
            <v>6920577287502</v>
          </cell>
          <cell r="B16754">
            <v>6920577287502</v>
          </cell>
          <cell r="C16754" t="str">
            <v>SOMBRILLA DECORADA 1 PIEZA</v>
          </cell>
          <cell r="D16754" t="str">
            <v>PZA</v>
          </cell>
          <cell r="F16754">
            <v>49.9</v>
          </cell>
          <cell r="G16754">
            <v>49.9</v>
          </cell>
          <cell r="H16754">
            <v>48</v>
          </cell>
          <cell r="I16754">
            <v>46.5</v>
          </cell>
          <cell r="J16754">
            <v>40.01</v>
          </cell>
          <cell r="K16754">
            <v>6920577287502</v>
          </cell>
          <cell r="M16754">
            <v>6920577287502</v>
          </cell>
        </row>
        <row r="16755">
          <cell r="A16755">
            <v>6921</v>
          </cell>
          <cell r="B16755">
            <v>6921</v>
          </cell>
          <cell r="C16755" t="str">
            <v>BOTES VACIOS MULTIUSOS</v>
          </cell>
          <cell r="D16755" t="str">
            <v>PZA</v>
          </cell>
          <cell r="F16755">
            <v>2.9</v>
          </cell>
          <cell r="G16755">
            <v>2.9</v>
          </cell>
          <cell r="H16755">
            <v>2.9</v>
          </cell>
          <cell r="I16755">
            <v>2.9</v>
          </cell>
          <cell r="J16755">
            <v>0.72</v>
          </cell>
          <cell r="K16755">
            <v>6921</v>
          </cell>
          <cell r="M16755">
            <v>6921</v>
          </cell>
        </row>
        <row r="16756">
          <cell r="A16756">
            <v>6922</v>
          </cell>
          <cell r="B16756">
            <v>6922</v>
          </cell>
          <cell r="C16756" t="str">
            <v>CAJA CALABACERA 1 PZA.</v>
          </cell>
          <cell r="D16756" t="str">
            <v>PZA</v>
          </cell>
          <cell r="F16756">
            <v>3</v>
          </cell>
          <cell r="G16756">
            <v>3</v>
          </cell>
          <cell r="H16756">
            <v>3</v>
          </cell>
          <cell r="I16756">
            <v>3</v>
          </cell>
          <cell r="J16756">
            <v>3</v>
          </cell>
          <cell r="K16756">
            <v>6922</v>
          </cell>
          <cell r="M16756">
            <v>6922</v>
          </cell>
        </row>
        <row r="16757">
          <cell r="A16757">
            <v>692201</v>
          </cell>
          <cell r="B16757">
            <v>692201</v>
          </cell>
          <cell r="C16757" t="str">
            <v>CAJA TEJOCOTERA 1 PZA.</v>
          </cell>
          <cell r="D16757" t="str">
            <v>PZA</v>
          </cell>
          <cell r="F16757">
            <v>3</v>
          </cell>
          <cell r="G16757">
            <v>3</v>
          </cell>
          <cell r="H16757">
            <v>3</v>
          </cell>
          <cell r="I16757">
            <v>3</v>
          </cell>
          <cell r="J16757">
            <v>1.01</v>
          </cell>
          <cell r="K16757">
            <v>692201</v>
          </cell>
          <cell r="M16757">
            <v>692201</v>
          </cell>
        </row>
        <row r="16758">
          <cell r="A16758">
            <v>6922016</v>
          </cell>
          <cell r="B16758">
            <v>6922016</v>
          </cell>
          <cell r="C16758" t="str">
            <v>CAJA PEPINERA 1 PZA.</v>
          </cell>
          <cell r="D16758" t="str">
            <v>PZA</v>
          </cell>
          <cell r="F16758">
            <v>4</v>
          </cell>
          <cell r="G16758">
            <v>4</v>
          </cell>
          <cell r="H16758">
            <v>4</v>
          </cell>
          <cell r="I16758">
            <v>4</v>
          </cell>
          <cell r="J16758">
            <v>4</v>
          </cell>
          <cell r="K16758">
            <v>6922016</v>
          </cell>
          <cell r="M16758">
            <v>6922016</v>
          </cell>
        </row>
        <row r="16759">
          <cell r="A16759">
            <v>692202</v>
          </cell>
          <cell r="B16759">
            <v>692202</v>
          </cell>
          <cell r="C16759" t="str">
            <v>CAJA GUAYABERA 1 PZA.</v>
          </cell>
          <cell r="D16759" t="str">
            <v>PZA</v>
          </cell>
          <cell r="F16759">
            <v>4</v>
          </cell>
          <cell r="G16759">
            <v>4</v>
          </cell>
          <cell r="H16759">
            <v>4</v>
          </cell>
          <cell r="I16759">
            <v>4</v>
          </cell>
          <cell r="J16759">
            <v>4</v>
          </cell>
          <cell r="K16759">
            <v>692202</v>
          </cell>
          <cell r="M16759">
            <v>692202</v>
          </cell>
        </row>
        <row r="16760">
          <cell r="A16760">
            <v>692203</v>
          </cell>
          <cell r="B16760">
            <v>692203</v>
          </cell>
          <cell r="C16760" t="str">
            <v>CAJA DE UVA</v>
          </cell>
          <cell r="D16760" t="str">
            <v>PZA</v>
          </cell>
          <cell r="F16760">
            <v>9</v>
          </cell>
          <cell r="G16760">
            <v>9</v>
          </cell>
          <cell r="H16760">
            <v>9</v>
          </cell>
          <cell r="I16760">
            <v>9</v>
          </cell>
          <cell r="J16760">
            <v>9</v>
          </cell>
          <cell r="K16760">
            <v>692203</v>
          </cell>
          <cell r="M16760">
            <v>692203</v>
          </cell>
        </row>
        <row r="16761">
          <cell r="A16761">
            <v>692207</v>
          </cell>
          <cell r="B16761">
            <v>692207</v>
          </cell>
          <cell r="C16761" t="str">
            <v>CAJA TUNERA 1 PZA.</v>
          </cell>
          <cell r="D16761" t="str">
            <v>CJA</v>
          </cell>
          <cell r="F16761">
            <v>8</v>
          </cell>
          <cell r="G16761">
            <v>8</v>
          </cell>
          <cell r="H16761">
            <v>8</v>
          </cell>
          <cell r="I16761">
            <v>8</v>
          </cell>
          <cell r="J16761">
            <v>8</v>
          </cell>
          <cell r="K16761">
            <v>692207</v>
          </cell>
          <cell r="M16761">
            <v>692207</v>
          </cell>
        </row>
        <row r="16762">
          <cell r="A16762">
            <v>6922071</v>
          </cell>
          <cell r="B16762">
            <v>6922071</v>
          </cell>
          <cell r="C16762" t="str">
            <v>CAJA DE UVA PLASTICO 1 PZA.</v>
          </cell>
          <cell r="D16762" t="str">
            <v>CJA</v>
          </cell>
          <cell r="F16762">
            <v>10</v>
          </cell>
          <cell r="G16762">
            <v>10</v>
          </cell>
          <cell r="H16762">
            <v>10</v>
          </cell>
          <cell r="I16762">
            <v>10</v>
          </cell>
          <cell r="J16762">
            <v>10</v>
          </cell>
          <cell r="K16762">
            <v>6922071</v>
          </cell>
          <cell r="M16762">
            <v>6922071</v>
          </cell>
        </row>
        <row r="16763">
          <cell r="A16763" t="str">
            <v xml:space="preserve"> </v>
          </cell>
          <cell r="B16763" t="str">
            <v>_x000C_cei-029u-2.6</v>
          </cell>
          <cell r="E16763" t="str">
            <v>CEDIS ABA</v>
          </cell>
          <cell r="F16763" t="str">
            <v>RROTES AZTEC</v>
          </cell>
          <cell r="G16763" t="str">
            <v>A</v>
          </cell>
          <cell r="K16763" t="str">
            <v>Hoja :  267</v>
          </cell>
          <cell r="M16763" t="str">
            <v xml:space="preserve"> </v>
          </cell>
        </row>
        <row r="16764">
          <cell r="A16764">
            <v>0</v>
          </cell>
          <cell r="M16764">
            <v>0</v>
          </cell>
        </row>
        <row r="16765">
          <cell r="A16765" t="str">
            <v xml:space="preserve"> </v>
          </cell>
          <cell r="B16765" t="str">
            <v>Por codigo</v>
          </cell>
          <cell r="E16765" t="str">
            <v>LISTA DE PREC</v>
          </cell>
          <cell r="F16765" t="str">
            <v>IOS CON EXIS</v>
          </cell>
          <cell r="G16765" t="str">
            <v>TENCIA</v>
          </cell>
          <cell r="K16765" t="str">
            <v>Fecha : 22/Mar/22</v>
          </cell>
          <cell r="M16765" t="str">
            <v xml:space="preserve"> </v>
          </cell>
        </row>
        <row r="16766">
          <cell r="A16766" t="str">
            <v xml:space="preserve"> </v>
          </cell>
          <cell r="B16766" t="str">
            <v>-----------------</v>
          </cell>
          <cell r="C16766" t="str">
            <v>-----------------------------------</v>
          </cell>
          <cell r="D16766" t="str">
            <v>----</v>
          </cell>
          <cell r="E16766" t="str">
            <v>----------------</v>
          </cell>
          <cell r="F16766" t="str">
            <v>------------</v>
          </cell>
          <cell r="G16766" t="str">
            <v>-----------</v>
          </cell>
          <cell r="H16766" t="str">
            <v>------------</v>
          </cell>
          <cell r="I16766" t="str">
            <v>------------</v>
          </cell>
          <cell r="J16766" t="str">
            <v>----------</v>
          </cell>
          <cell r="K16766" t="str">
            <v>-------------------</v>
          </cell>
          <cell r="M16766" t="str">
            <v xml:space="preserve"> </v>
          </cell>
        </row>
        <row r="16767">
          <cell r="A16767" t="str">
            <v xml:space="preserve"> </v>
          </cell>
          <cell r="B16767" t="str">
            <v>Codigo</v>
          </cell>
          <cell r="C16767" t="str">
            <v>Descripcion</v>
          </cell>
          <cell r="D16767" t="str">
            <v>U.M.</v>
          </cell>
          <cell r="E16767" t="str">
            <v>Existencia</v>
          </cell>
          <cell r="F16767" t="str">
            <v>Precio 1</v>
          </cell>
          <cell r="G16767" t="str">
            <v>Precio 2</v>
          </cell>
          <cell r="H16767" t="str">
            <v>Precio 3</v>
          </cell>
          <cell r="I16767" t="str">
            <v>Precio 4</v>
          </cell>
          <cell r="J16767" t="str">
            <v>Precio</v>
          </cell>
          <cell r="K16767">
            <v>5</v>
          </cell>
          <cell r="M16767" t="str">
            <v xml:space="preserve"> </v>
          </cell>
        </row>
        <row r="16768">
          <cell r="A16768" t="str">
            <v xml:space="preserve"> </v>
          </cell>
          <cell r="B16768" t="str">
            <v>-----------------</v>
          </cell>
          <cell r="C16768" t="str">
            <v>-----------------------------------</v>
          </cell>
          <cell r="D16768" t="str">
            <v>----</v>
          </cell>
          <cell r="E16768" t="str">
            <v>----------------</v>
          </cell>
          <cell r="F16768" t="str">
            <v>------------</v>
          </cell>
          <cell r="G16768" t="str">
            <v>-----------</v>
          </cell>
          <cell r="H16768" t="str">
            <v>------------</v>
          </cell>
          <cell r="I16768" t="str">
            <v>------------</v>
          </cell>
          <cell r="J16768" t="str">
            <v>----------</v>
          </cell>
          <cell r="K16768" t="str">
            <v>-------------------</v>
          </cell>
          <cell r="M16768" t="str">
            <v xml:space="preserve"> </v>
          </cell>
        </row>
        <row r="16769">
          <cell r="A16769">
            <v>69221</v>
          </cell>
          <cell r="B16769">
            <v>69221</v>
          </cell>
          <cell r="C16769" t="str">
            <v>CAJA CALABACERA 1 PIEZA ESPECIAL</v>
          </cell>
          <cell r="D16769" t="str">
            <v>PZA</v>
          </cell>
          <cell r="F16769">
            <v>4</v>
          </cell>
          <cell r="G16769">
            <v>4</v>
          </cell>
          <cell r="H16769">
            <v>4</v>
          </cell>
          <cell r="I16769">
            <v>4</v>
          </cell>
          <cell r="J16769">
            <v>4</v>
          </cell>
          <cell r="K16769">
            <v>69221</v>
          </cell>
          <cell r="M16769">
            <v>69221</v>
          </cell>
        </row>
        <row r="16770">
          <cell r="A16770">
            <v>6923</v>
          </cell>
          <cell r="B16770">
            <v>6923</v>
          </cell>
          <cell r="C16770" t="str">
            <v>CAJA CHAYOTERA 1 PZA.</v>
          </cell>
          <cell r="D16770" t="str">
            <v>PZA</v>
          </cell>
          <cell r="F16770">
            <v>3</v>
          </cell>
          <cell r="G16770">
            <v>3</v>
          </cell>
          <cell r="H16770">
            <v>3</v>
          </cell>
          <cell r="I16770">
            <v>3</v>
          </cell>
          <cell r="J16770">
            <v>0.01</v>
          </cell>
          <cell r="K16770">
            <v>6923</v>
          </cell>
          <cell r="M16770">
            <v>6923</v>
          </cell>
        </row>
        <row r="16771">
          <cell r="A16771">
            <v>6924</v>
          </cell>
          <cell r="B16771">
            <v>6924</v>
          </cell>
          <cell r="C16771" t="str">
            <v>KOLA LOKA GOTERITO 10/3.5 GRS.</v>
          </cell>
          <cell r="D16771" t="str">
            <v>CJA</v>
          </cell>
          <cell r="F16771">
            <v>152.4</v>
          </cell>
          <cell r="G16771">
            <v>152.4</v>
          </cell>
          <cell r="H16771">
            <v>149.6</v>
          </cell>
          <cell r="I16771">
            <v>148.19999999999999</v>
          </cell>
          <cell r="J16771">
            <v>139.79</v>
          </cell>
          <cell r="K16771">
            <v>6924</v>
          </cell>
          <cell r="M16771">
            <v>6924</v>
          </cell>
        </row>
        <row r="16772">
          <cell r="A16772">
            <v>6926</v>
          </cell>
          <cell r="B16772">
            <v>6926</v>
          </cell>
          <cell r="C16772" t="str">
            <v>COSTAL DE AZUCAR VACIO GUMA 1 PZA.</v>
          </cell>
          <cell r="D16772" t="str">
            <v>PZA</v>
          </cell>
          <cell r="F16772">
            <v>1.5</v>
          </cell>
          <cell r="G16772">
            <v>1.5</v>
          </cell>
          <cell r="H16772">
            <v>1.5</v>
          </cell>
          <cell r="I16772">
            <v>1.5</v>
          </cell>
          <cell r="J16772">
            <v>1.5</v>
          </cell>
          <cell r="K16772">
            <v>6926</v>
          </cell>
          <cell r="M16772">
            <v>6926</v>
          </cell>
        </row>
        <row r="16773">
          <cell r="A16773">
            <v>6930</v>
          </cell>
          <cell r="B16773">
            <v>6930</v>
          </cell>
          <cell r="C16773" t="str">
            <v>CAJA DOMINIQUERA 1 PZA</v>
          </cell>
          <cell r="D16773" t="str">
            <v>PZA</v>
          </cell>
          <cell r="F16773">
            <v>7</v>
          </cell>
          <cell r="G16773">
            <v>7</v>
          </cell>
          <cell r="H16773">
            <v>7</v>
          </cell>
          <cell r="I16773">
            <v>7</v>
          </cell>
          <cell r="J16773">
            <v>7</v>
          </cell>
          <cell r="K16773">
            <v>6930</v>
          </cell>
          <cell r="M16773">
            <v>6930</v>
          </cell>
        </row>
        <row r="16774">
          <cell r="A16774">
            <v>6931</v>
          </cell>
          <cell r="B16774">
            <v>6931</v>
          </cell>
          <cell r="C16774" t="str">
            <v>CAJA DOMINIQUERA TOMAS TELLO 1 PZA.</v>
          </cell>
          <cell r="D16774" t="str">
            <v>PZA</v>
          </cell>
          <cell r="F16774">
            <v>5</v>
          </cell>
          <cell r="G16774">
            <v>5</v>
          </cell>
          <cell r="H16774">
            <v>5</v>
          </cell>
          <cell r="I16774">
            <v>5</v>
          </cell>
          <cell r="J16774">
            <v>0.01</v>
          </cell>
          <cell r="K16774">
            <v>6931</v>
          </cell>
          <cell r="M16774">
            <v>6931</v>
          </cell>
        </row>
        <row r="16775">
          <cell r="A16775">
            <v>6935</v>
          </cell>
          <cell r="B16775">
            <v>6935</v>
          </cell>
          <cell r="C16775" t="str">
            <v>CAJA GUAYABERA 1 PZA. N. 2</v>
          </cell>
          <cell r="D16775" t="str">
            <v>PZA</v>
          </cell>
          <cell r="F16775">
            <v>3</v>
          </cell>
          <cell r="G16775">
            <v>3</v>
          </cell>
          <cell r="H16775">
            <v>3</v>
          </cell>
          <cell r="I16775">
            <v>3</v>
          </cell>
          <cell r="J16775">
            <v>3</v>
          </cell>
          <cell r="K16775">
            <v>6935</v>
          </cell>
          <cell r="M16775">
            <v>6935</v>
          </cell>
        </row>
        <row r="16776">
          <cell r="A16776">
            <v>6970</v>
          </cell>
          <cell r="B16776">
            <v>6970</v>
          </cell>
          <cell r="C16776" t="str">
            <v>CAJA MANZANERA JUAN M. 1 PZA</v>
          </cell>
          <cell r="D16776" t="str">
            <v>PZA</v>
          </cell>
          <cell r="F16776">
            <v>7</v>
          </cell>
          <cell r="G16776">
            <v>7</v>
          </cell>
          <cell r="H16776">
            <v>7</v>
          </cell>
          <cell r="I16776">
            <v>7</v>
          </cell>
          <cell r="J16776">
            <v>7</v>
          </cell>
          <cell r="K16776">
            <v>6970</v>
          </cell>
          <cell r="M16776">
            <v>6970</v>
          </cell>
        </row>
        <row r="16777">
          <cell r="A16777">
            <v>6971</v>
          </cell>
          <cell r="B16777">
            <v>6971</v>
          </cell>
          <cell r="C16777" t="str">
            <v>CAJA MANZANERA JORDAN 1 PZA.</v>
          </cell>
          <cell r="D16777" t="str">
            <v>PZA</v>
          </cell>
          <cell r="F16777">
            <v>6</v>
          </cell>
          <cell r="G16777">
            <v>6</v>
          </cell>
          <cell r="H16777">
            <v>6</v>
          </cell>
          <cell r="I16777">
            <v>6</v>
          </cell>
          <cell r="J16777">
            <v>0.01</v>
          </cell>
          <cell r="K16777">
            <v>6971</v>
          </cell>
          <cell r="M16777">
            <v>6971</v>
          </cell>
        </row>
        <row r="16778">
          <cell r="A16778">
            <v>6972</v>
          </cell>
          <cell r="B16778">
            <v>6972</v>
          </cell>
          <cell r="C16778" t="str">
            <v>CAJA MANZANERA CHAPARRO 1 PZA.</v>
          </cell>
          <cell r="D16778" t="str">
            <v>PZA</v>
          </cell>
          <cell r="F16778">
            <v>8</v>
          </cell>
          <cell r="G16778">
            <v>8</v>
          </cell>
          <cell r="H16778">
            <v>8</v>
          </cell>
          <cell r="I16778">
            <v>8</v>
          </cell>
          <cell r="J16778">
            <v>0.01</v>
          </cell>
          <cell r="K16778">
            <v>6972</v>
          </cell>
          <cell r="M16778">
            <v>6972</v>
          </cell>
        </row>
        <row r="16779">
          <cell r="A16779">
            <v>6983</v>
          </cell>
          <cell r="B16779">
            <v>6983</v>
          </cell>
          <cell r="C16779" t="str">
            <v>COSTAL DIVERSOS 1 PZA</v>
          </cell>
          <cell r="D16779" t="str">
            <v>PZA</v>
          </cell>
          <cell r="F16779">
            <v>0.5</v>
          </cell>
          <cell r="G16779">
            <v>0.5</v>
          </cell>
          <cell r="H16779">
            <v>0.5</v>
          </cell>
          <cell r="I16779">
            <v>0.5</v>
          </cell>
          <cell r="J16779">
            <v>0.5</v>
          </cell>
          <cell r="K16779">
            <v>6983</v>
          </cell>
          <cell r="M16779">
            <v>6983</v>
          </cell>
        </row>
        <row r="16780">
          <cell r="A16780">
            <v>69991</v>
          </cell>
          <cell r="B16780">
            <v>69991</v>
          </cell>
          <cell r="C16780" t="str">
            <v>CAJA DE MADERA 1 PZA.#1</v>
          </cell>
          <cell r="D16780" t="str">
            <v>PZA</v>
          </cell>
          <cell r="F16780">
            <v>7</v>
          </cell>
          <cell r="G16780">
            <v>7</v>
          </cell>
          <cell r="H16780">
            <v>7</v>
          </cell>
          <cell r="I16780">
            <v>7</v>
          </cell>
          <cell r="J16780">
            <v>7</v>
          </cell>
          <cell r="K16780">
            <v>69991</v>
          </cell>
          <cell r="M16780">
            <v>69991</v>
          </cell>
        </row>
        <row r="16781">
          <cell r="A16781">
            <v>69992</v>
          </cell>
          <cell r="B16781">
            <v>69992</v>
          </cell>
          <cell r="C16781" t="str">
            <v>CAJA DE MADERA 1 PZA.#2</v>
          </cell>
          <cell r="D16781" t="str">
            <v>PZA</v>
          </cell>
          <cell r="F16781">
            <v>9</v>
          </cell>
          <cell r="G16781">
            <v>9</v>
          </cell>
          <cell r="H16781">
            <v>9</v>
          </cell>
          <cell r="I16781">
            <v>9</v>
          </cell>
          <cell r="J16781">
            <v>8.01</v>
          </cell>
          <cell r="K16781">
            <v>69992</v>
          </cell>
          <cell r="M16781">
            <v>69992</v>
          </cell>
        </row>
        <row r="16782">
          <cell r="A16782">
            <v>69993</v>
          </cell>
          <cell r="B16782">
            <v>69993</v>
          </cell>
          <cell r="C16782" t="str">
            <v>CAJA DE MADERA 1 PZA.#3</v>
          </cell>
          <cell r="D16782" t="str">
            <v>PZA</v>
          </cell>
          <cell r="F16782">
            <v>10</v>
          </cell>
          <cell r="G16782">
            <v>10</v>
          </cell>
          <cell r="H16782">
            <v>10</v>
          </cell>
          <cell r="I16782">
            <v>10</v>
          </cell>
          <cell r="J16782">
            <v>9.01</v>
          </cell>
          <cell r="K16782">
            <v>69993</v>
          </cell>
          <cell r="M16782">
            <v>69993</v>
          </cell>
        </row>
        <row r="16783">
          <cell r="A16783">
            <v>700083797575</v>
          </cell>
          <cell r="B16783">
            <v>700083797575</v>
          </cell>
          <cell r="C16783" t="str">
            <v>CARBON LOPEZ 2.75 KGS.</v>
          </cell>
          <cell r="D16783" t="str">
            <v>BOL</v>
          </cell>
          <cell r="E16783">
            <v>5</v>
          </cell>
          <cell r="F16783">
            <v>47.5</v>
          </cell>
          <cell r="G16783">
            <v>47.5</v>
          </cell>
          <cell r="H16783">
            <v>46.9</v>
          </cell>
          <cell r="I16783">
            <v>45.6</v>
          </cell>
          <cell r="J16783">
            <v>42.61</v>
          </cell>
          <cell r="K16783">
            <v>700083797575</v>
          </cell>
          <cell r="M16783">
            <v>700083797575</v>
          </cell>
        </row>
        <row r="16784">
          <cell r="A16784">
            <v>7053007131003</v>
          </cell>
          <cell r="B16784">
            <v>7053007131003</v>
          </cell>
          <cell r="C16784" t="str">
            <v>CARBON DO¥A LOLA 100% MEZQUITE 3 KG</v>
          </cell>
          <cell r="D16784" t="str">
            <v>BOL</v>
          </cell>
          <cell r="F16784">
            <v>53.9</v>
          </cell>
          <cell r="G16784">
            <v>53.9</v>
          </cell>
          <cell r="H16784">
            <v>52.9</v>
          </cell>
          <cell r="I16784">
            <v>51.5</v>
          </cell>
          <cell r="J16784">
            <v>46.81</v>
          </cell>
          <cell r="K16784">
            <v>7053007131003</v>
          </cell>
          <cell r="M16784">
            <v>7053007131003</v>
          </cell>
        </row>
        <row r="16785">
          <cell r="A16785">
            <v>7053007131078</v>
          </cell>
          <cell r="B16785">
            <v>7053007131078</v>
          </cell>
          <cell r="C16785" t="str">
            <v>CARBON DO¥A LOLA 100% MEZQUITE 5/3</v>
          </cell>
          <cell r="D16785" t="str">
            <v>BTO</v>
          </cell>
          <cell r="F16785">
            <v>255.1</v>
          </cell>
          <cell r="G16785">
            <v>255.1</v>
          </cell>
          <cell r="H16785">
            <v>250.4</v>
          </cell>
          <cell r="I16785">
            <v>245.7</v>
          </cell>
          <cell r="J16785">
            <v>234.01</v>
          </cell>
          <cell r="K16785">
            <v>7053007131078</v>
          </cell>
          <cell r="M16785">
            <v>7053007131078</v>
          </cell>
        </row>
        <row r="16786">
          <cell r="A16786">
            <v>72011</v>
          </cell>
          <cell r="B16786">
            <v>72011</v>
          </cell>
          <cell r="C16786" t="str">
            <v>TARIMAS DE MADERA 1 PZA.</v>
          </cell>
          <cell r="D16786" t="str">
            <v>PZA</v>
          </cell>
          <cell r="F16786">
            <v>25</v>
          </cell>
          <cell r="G16786">
            <v>25</v>
          </cell>
          <cell r="H16786">
            <v>25</v>
          </cell>
          <cell r="I16786">
            <v>25</v>
          </cell>
          <cell r="J16786">
            <v>25</v>
          </cell>
          <cell r="K16786">
            <v>72011</v>
          </cell>
          <cell r="M16786">
            <v>72011</v>
          </cell>
        </row>
        <row r="16787">
          <cell r="A16787">
            <v>75003269</v>
          </cell>
          <cell r="B16787">
            <v>75003269</v>
          </cell>
          <cell r="C16787" t="str">
            <v>CARBON LA FLAMA DE ENCINO 5/3 KGS.</v>
          </cell>
          <cell r="D16787" t="str">
            <v>BTO</v>
          </cell>
          <cell r="F16787">
            <v>243.1</v>
          </cell>
          <cell r="G16787">
            <v>243.1</v>
          </cell>
          <cell r="H16787">
            <v>238.7</v>
          </cell>
          <cell r="I16787">
            <v>234.2</v>
          </cell>
          <cell r="J16787">
            <v>223.01</v>
          </cell>
          <cell r="K16787">
            <v>75003269</v>
          </cell>
          <cell r="M16787">
            <v>75003269</v>
          </cell>
        </row>
        <row r="16788">
          <cell r="A16788">
            <v>7500326976049</v>
          </cell>
          <cell r="B16788">
            <v>7500326976049</v>
          </cell>
          <cell r="C16788" t="str">
            <v>CARBON LA FLAMA DE ENCINO 3 KGS</v>
          </cell>
          <cell r="D16788" t="str">
            <v>BOL</v>
          </cell>
          <cell r="F16788">
            <v>51.3</v>
          </cell>
          <cell r="G16788">
            <v>51.3</v>
          </cell>
          <cell r="H16788">
            <v>50.4</v>
          </cell>
          <cell r="I16788">
            <v>49.1</v>
          </cell>
          <cell r="J16788">
            <v>44.61</v>
          </cell>
          <cell r="K16788">
            <v>7500326976049</v>
          </cell>
          <cell r="M16788">
            <v>7500326976049</v>
          </cell>
        </row>
        <row r="16789">
          <cell r="A16789">
            <v>75004785</v>
          </cell>
          <cell r="B16789">
            <v>75004785</v>
          </cell>
          <cell r="C16789" t="str">
            <v>CUBETA 1 PZA.</v>
          </cell>
          <cell r="D16789" t="str">
            <v>PZA</v>
          </cell>
          <cell r="F16789">
            <v>20</v>
          </cell>
          <cell r="G16789">
            <v>20</v>
          </cell>
          <cell r="H16789">
            <v>20</v>
          </cell>
          <cell r="I16789">
            <v>20</v>
          </cell>
          <cell r="J16789">
            <v>20</v>
          </cell>
          <cell r="K16789">
            <v>75004785</v>
          </cell>
          <cell r="M16789">
            <v>75004785</v>
          </cell>
        </row>
        <row r="16790">
          <cell r="A16790">
            <v>75010009</v>
          </cell>
          <cell r="B16790">
            <v>75010009</v>
          </cell>
          <cell r="C16790" t="str">
            <v>CAJA QUEBRADA 1 PIEZA</v>
          </cell>
          <cell r="D16790" t="str">
            <v>PZA</v>
          </cell>
          <cell r="F16790">
            <v>5</v>
          </cell>
          <cell r="G16790">
            <v>5</v>
          </cell>
          <cell r="H16790">
            <v>5</v>
          </cell>
          <cell r="I16790">
            <v>5</v>
          </cell>
          <cell r="J16790">
            <v>5</v>
          </cell>
          <cell r="K16790">
            <v>75010009</v>
          </cell>
          <cell r="M16790">
            <v>75010009</v>
          </cell>
        </row>
        <row r="16791">
          <cell r="A16791">
            <v>75010048</v>
          </cell>
          <cell r="B16791">
            <v>75010048</v>
          </cell>
          <cell r="C16791" t="str">
            <v>CAJA DE MADERA 1 PZA.</v>
          </cell>
          <cell r="D16791" t="str">
            <v>PZA</v>
          </cell>
          <cell r="F16791">
            <v>8</v>
          </cell>
          <cell r="G16791">
            <v>8</v>
          </cell>
          <cell r="H16791">
            <v>8</v>
          </cell>
          <cell r="I16791">
            <v>8</v>
          </cell>
          <cell r="J16791">
            <v>8.01</v>
          </cell>
          <cell r="K16791">
            <v>75010048</v>
          </cell>
          <cell r="M16791">
            <v>75010048</v>
          </cell>
        </row>
        <row r="16792">
          <cell r="A16792">
            <v>750102185</v>
          </cell>
          <cell r="B16792">
            <v>750102185</v>
          </cell>
          <cell r="C16792" t="str">
            <v>CARBON GAVILAN 5/3 KGS.</v>
          </cell>
          <cell r="D16792" t="str">
            <v>BTO</v>
          </cell>
          <cell r="E16792">
            <v>2</v>
          </cell>
          <cell r="F16792">
            <v>208.9</v>
          </cell>
          <cell r="G16792">
            <v>208.9</v>
          </cell>
          <cell r="H16792">
            <v>205</v>
          </cell>
          <cell r="I16792">
            <v>201.2</v>
          </cell>
          <cell r="J16792">
            <v>191.6</v>
          </cell>
          <cell r="K16792">
            <v>750102185</v>
          </cell>
          <cell r="M16792">
            <v>750102185</v>
          </cell>
        </row>
        <row r="16793">
          <cell r="A16793">
            <v>750102485041</v>
          </cell>
          <cell r="B16793">
            <v>750102485041</v>
          </cell>
          <cell r="C16793" t="str">
            <v>BOTA PARA LLUVIA PINET 14-21 1 PAR</v>
          </cell>
          <cell r="D16793" t="str">
            <v>PZA</v>
          </cell>
          <cell r="F16793">
            <v>165.1</v>
          </cell>
          <cell r="G16793">
            <v>165.1</v>
          </cell>
          <cell r="H16793">
            <v>162.30000000000001</v>
          </cell>
          <cell r="I16793">
            <v>156.69999999999999</v>
          </cell>
          <cell r="J16793">
            <v>139.91</v>
          </cell>
          <cell r="K16793">
            <v>7501943202429</v>
          </cell>
          <cell r="M16793">
            <v>750102485041</v>
          </cell>
        </row>
        <row r="16794">
          <cell r="A16794">
            <v>750102485043</v>
          </cell>
          <cell r="B16794">
            <v>750102485043</v>
          </cell>
          <cell r="C16794" t="str">
            <v>BOTA PARA LLUVIA TOP-MODA 23-26 1 P</v>
          </cell>
          <cell r="D16794" t="str">
            <v>PZA</v>
          </cell>
          <cell r="F16794">
            <v>200.5</v>
          </cell>
          <cell r="G16794">
            <v>200.5</v>
          </cell>
          <cell r="H16794">
            <v>197.1</v>
          </cell>
          <cell r="I16794">
            <v>190.3</v>
          </cell>
          <cell r="J16794">
            <v>169.91</v>
          </cell>
          <cell r="K16794">
            <v>7501943200234</v>
          </cell>
          <cell r="M16794">
            <v>750102485043</v>
          </cell>
        </row>
        <row r="16795">
          <cell r="A16795">
            <v>750102523321</v>
          </cell>
          <cell r="B16795">
            <v>750102523321</v>
          </cell>
          <cell r="C16795" t="str">
            <v>TIJERAS DE COCINA NUTRIOLI 1 PZA.</v>
          </cell>
          <cell r="D16795" t="str">
            <v>PZA</v>
          </cell>
          <cell r="F16795">
            <v>4.9000000000000004</v>
          </cell>
          <cell r="G16795">
            <v>4.9000000000000004</v>
          </cell>
          <cell r="H16795">
            <v>4.9000000000000004</v>
          </cell>
          <cell r="I16795">
            <v>4.9000000000000004</v>
          </cell>
          <cell r="J16795">
            <v>4.01</v>
          </cell>
          <cell r="K16795">
            <v>750102523321</v>
          </cell>
          <cell r="M16795">
            <v>750102523321</v>
          </cell>
        </row>
        <row r="16796">
          <cell r="A16796">
            <v>7501025632101</v>
          </cell>
          <cell r="B16796">
            <v>7501025632101</v>
          </cell>
          <cell r="C16796" t="str">
            <v>MANIOBRA</v>
          </cell>
          <cell r="D16796" t="str">
            <v>PZA</v>
          </cell>
          <cell r="F16796">
            <v>1</v>
          </cell>
          <cell r="G16796">
            <v>1</v>
          </cell>
          <cell r="H16796">
            <v>1</v>
          </cell>
          <cell r="I16796">
            <v>1</v>
          </cell>
          <cell r="J16796">
            <v>0.71</v>
          </cell>
          <cell r="K16796">
            <v>7501025632101</v>
          </cell>
          <cell r="M16796">
            <v>7501025632101</v>
          </cell>
        </row>
        <row r="16797">
          <cell r="A16797">
            <v>7501026253321</v>
          </cell>
          <cell r="B16797">
            <v>7501026253321</v>
          </cell>
          <cell r="C16797" t="str">
            <v>SOMBRILLA AZTECA 1 PIEZA</v>
          </cell>
          <cell r="D16797" t="str">
            <v>PZA</v>
          </cell>
          <cell r="F16797">
            <v>60</v>
          </cell>
          <cell r="G16797">
            <v>60</v>
          </cell>
          <cell r="H16797">
            <v>60</v>
          </cell>
          <cell r="I16797">
            <v>60</v>
          </cell>
          <cell r="J16797">
            <v>54.01</v>
          </cell>
          <cell r="K16797">
            <v>7501026253321</v>
          </cell>
          <cell r="M16797">
            <v>7501026253321</v>
          </cell>
        </row>
        <row r="16798">
          <cell r="A16798">
            <v>750103186</v>
          </cell>
          <cell r="B16798">
            <v>750103186</v>
          </cell>
          <cell r="C16798" t="str">
            <v>ATRAPA RATON DR. K CHICA 24/2 PZAS.</v>
          </cell>
          <cell r="D16798" t="str">
            <v>CJA</v>
          </cell>
          <cell r="F16798">
            <v>293</v>
          </cell>
          <cell r="G16798">
            <v>289</v>
          </cell>
          <cell r="H16798">
            <v>289</v>
          </cell>
          <cell r="I16798">
            <v>284</v>
          </cell>
          <cell r="J16798">
            <v>270.73</v>
          </cell>
          <cell r="K16798">
            <v>750103186</v>
          </cell>
          <cell r="M16798">
            <v>750103186</v>
          </cell>
        </row>
        <row r="16799">
          <cell r="A16799">
            <v>750103189</v>
          </cell>
          <cell r="B16799">
            <v>750103189</v>
          </cell>
          <cell r="C16799" t="str">
            <v>VAPE ATRAPA CUCARACHAS JUMBO 48/2 P</v>
          </cell>
          <cell r="D16799" t="str">
            <v>CJA</v>
          </cell>
          <cell r="E16799">
            <v>24</v>
          </cell>
          <cell r="F16799">
            <v>1080</v>
          </cell>
          <cell r="G16799">
            <v>1070</v>
          </cell>
          <cell r="H16799">
            <v>1070</v>
          </cell>
          <cell r="I16799">
            <v>1060</v>
          </cell>
          <cell r="J16799">
            <v>1000.01</v>
          </cell>
          <cell r="K16799">
            <v>750103189</v>
          </cell>
          <cell r="M16799">
            <v>750103189</v>
          </cell>
        </row>
        <row r="16800">
          <cell r="A16800">
            <v>750105502052</v>
          </cell>
          <cell r="B16800">
            <v>750105502052</v>
          </cell>
          <cell r="C16800" t="str">
            <v>ATRAPA RATON GOMATON CHICO 2 PZAS.</v>
          </cell>
          <cell r="D16800" t="str">
            <v>PZA</v>
          </cell>
          <cell r="F16800">
            <v>23</v>
          </cell>
          <cell r="G16800">
            <v>23</v>
          </cell>
          <cell r="H16800">
            <v>22.6</v>
          </cell>
          <cell r="I16800">
            <v>22</v>
          </cell>
          <cell r="J16800">
            <v>20.51</v>
          </cell>
          <cell r="K16800">
            <v>666399202052</v>
          </cell>
          <cell r="M16800">
            <v>750105502052</v>
          </cell>
        </row>
        <row r="16801">
          <cell r="A16801">
            <v>750105576001</v>
          </cell>
          <cell r="B16801">
            <v>750105576001</v>
          </cell>
          <cell r="C16801" t="str">
            <v>LONA LIGERA CHICA 1.80 X 2.40 (6X8)</v>
          </cell>
          <cell r="D16801" t="str">
            <v>PZA</v>
          </cell>
          <cell r="E16801">
            <v>36</v>
          </cell>
          <cell r="F16801">
            <v>69.7</v>
          </cell>
          <cell r="G16801">
            <v>67</v>
          </cell>
          <cell r="H16801">
            <v>67</v>
          </cell>
          <cell r="I16801">
            <v>64.3</v>
          </cell>
          <cell r="J16801">
            <v>53.56</v>
          </cell>
          <cell r="K16801" t="str">
            <v>POLON0608</v>
          </cell>
          <cell r="M16801">
            <v>750105576001</v>
          </cell>
        </row>
        <row r="16802">
          <cell r="A16802">
            <v>750105576002</v>
          </cell>
          <cell r="B16802">
            <v>750105576002</v>
          </cell>
          <cell r="C16802" t="str">
            <v>LONA LIGERA MEDIANA 3.20 X 4.20 (10</v>
          </cell>
          <cell r="D16802" t="str">
            <v>PZA</v>
          </cell>
          <cell r="E16802">
            <v>64</v>
          </cell>
          <cell r="F16802">
            <v>188.9</v>
          </cell>
          <cell r="G16802">
            <v>188.9</v>
          </cell>
          <cell r="H16802">
            <v>181.3</v>
          </cell>
          <cell r="I16802">
            <v>173.8</v>
          </cell>
          <cell r="J16802">
            <v>151.07</v>
          </cell>
          <cell r="K16802">
            <v>750105576002</v>
          </cell>
          <cell r="M16802">
            <v>750105576002</v>
          </cell>
        </row>
        <row r="16803">
          <cell r="A16803">
            <v>750105576003</v>
          </cell>
          <cell r="B16803">
            <v>750105576003</v>
          </cell>
          <cell r="C16803" t="str">
            <v>LONA LIGERA GRANDE 4.20 X 4.80 (14X</v>
          </cell>
          <cell r="D16803" t="str">
            <v>PZA</v>
          </cell>
          <cell r="E16803">
            <v>92</v>
          </cell>
          <cell r="F16803">
            <v>302.3</v>
          </cell>
          <cell r="G16803">
            <v>302.3</v>
          </cell>
          <cell r="H16803">
            <v>290.2</v>
          </cell>
          <cell r="I16803">
            <v>278.2</v>
          </cell>
          <cell r="J16803">
            <v>241.84</v>
          </cell>
          <cell r="K16803">
            <v>750105576003</v>
          </cell>
          <cell r="M16803">
            <v>750105576003</v>
          </cell>
        </row>
        <row r="16804">
          <cell r="A16804">
            <v>7501058635693</v>
          </cell>
          <cell r="B16804">
            <v>7501058635693</v>
          </cell>
          <cell r="C16804" t="str">
            <v>TAZA NESCAFE 1 PIEZA</v>
          </cell>
          <cell r="D16804" t="str">
            <v>PZA</v>
          </cell>
          <cell r="F16804">
            <v>9.9</v>
          </cell>
          <cell r="G16804">
            <v>9.9</v>
          </cell>
          <cell r="H16804">
            <v>9.9</v>
          </cell>
          <cell r="I16804">
            <v>9.9</v>
          </cell>
          <cell r="J16804">
            <v>9.01</v>
          </cell>
          <cell r="K16804">
            <v>7501058635693</v>
          </cell>
          <cell r="M16804">
            <v>7501058635693</v>
          </cell>
        </row>
        <row r="16805">
          <cell r="A16805">
            <v>7501063300067</v>
          </cell>
          <cell r="B16805">
            <v>7501063300067</v>
          </cell>
          <cell r="C16805" t="str">
            <v>ATRAPA RATON DR. K CHICA 2 PZAS.</v>
          </cell>
          <cell r="D16805" t="str">
            <v>PZA</v>
          </cell>
          <cell r="F16805">
            <v>12.8</v>
          </cell>
          <cell r="G16805">
            <v>12.5</v>
          </cell>
          <cell r="H16805">
            <v>12.5</v>
          </cell>
          <cell r="I16805">
            <v>12.2</v>
          </cell>
          <cell r="J16805">
            <v>11.29</v>
          </cell>
          <cell r="K16805">
            <v>7501063300067</v>
          </cell>
          <cell r="M16805">
            <v>7501063300067</v>
          </cell>
        </row>
        <row r="16806">
          <cell r="A16806">
            <v>7501085018526</v>
          </cell>
          <cell r="B16806">
            <v>7501085018526</v>
          </cell>
          <cell r="C16806" t="str">
            <v>RESISTENCIA DE ALUMINIO P/SELLADORA</v>
          </cell>
          <cell r="D16806" t="str">
            <v>PZA</v>
          </cell>
          <cell r="E16806">
            <v>5</v>
          </cell>
          <cell r="F16806">
            <v>168.5</v>
          </cell>
          <cell r="G16806">
            <v>168.5</v>
          </cell>
          <cell r="H16806">
            <v>162.5</v>
          </cell>
          <cell r="I16806">
            <v>156.5</v>
          </cell>
          <cell r="J16806">
            <v>130.69999999999999</v>
          </cell>
          <cell r="K16806">
            <v>7501085018526</v>
          </cell>
          <cell r="M16806">
            <v>7501085018526</v>
          </cell>
        </row>
        <row r="16807">
          <cell r="A16807">
            <v>7501102610003</v>
          </cell>
          <cell r="B16807">
            <v>7501102610003</v>
          </cell>
          <cell r="C16807" t="str">
            <v>KOLA LOKA GOTA 2 GRS.</v>
          </cell>
          <cell r="D16807" t="str">
            <v>PZA</v>
          </cell>
          <cell r="F16807">
            <v>16.899999999999999</v>
          </cell>
          <cell r="G16807">
            <v>16.899999999999999</v>
          </cell>
          <cell r="H16807">
            <v>16.399999999999999</v>
          </cell>
          <cell r="I16807">
            <v>15.6</v>
          </cell>
          <cell r="J16807">
            <v>14.51</v>
          </cell>
          <cell r="K16807">
            <v>7501102610126</v>
          </cell>
          <cell r="M16807">
            <v>7501102610003</v>
          </cell>
        </row>
        <row r="16808">
          <cell r="A16808">
            <v>7501102611000</v>
          </cell>
          <cell r="B16808">
            <v>7501102611000</v>
          </cell>
          <cell r="C16808" t="str">
            <v>KOLA LOKA GOTA 10 PZAS.</v>
          </cell>
          <cell r="D16808" t="str">
            <v>EXH</v>
          </cell>
          <cell r="F16808">
            <v>161</v>
          </cell>
          <cell r="G16808">
            <v>161</v>
          </cell>
          <cell r="H16808">
            <v>158.1</v>
          </cell>
          <cell r="I16808">
            <v>155.19999999999999</v>
          </cell>
          <cell r="J16808">
            <v>145.01</v>
          </cell>
          <cell r="K16808">
            <v>7501102611000</v>
          </cell>
          <cell r="M16808">
            <v>7501102611000</v>
          </cell>
        </row>
        <row r="16809">
          <cell r="A16809">
            <v>750110261156</v>
          </cell>
          <cell r="B16809">
            <v>750110261156</v>
          </cell>
          <cell r="C16809" t="str">
            <v>KOLA LOKA GOTA 6 PZAS.</v>
          </cell>
          <cell r="D16809" t="str">
            <v>EXH</v>
          </cell>
          <cell r="F16809">
            <v>96.6</v>
          </cell>
          <cell r="G16809">
            <v>96.6</v>
          </cell>
          <cell r="H16809">
            <v>94.9</v>
          </cell>
          <cell r="I16809">
            <v>93.1</v>
          </cell>
          <cell r="J16809">
            <v>87.01</v>
          </cell>
          <cell r="K16809">
            <v>750110261156</v>
          </cell>
          <cell r="M16809">
            <v>750110261156</v>
          </cell>
        </row>
        <row r="16810">
          <cell r="A16810">
            <v>7501102614056</v>
          </cell>
          <cell r="B16810">
            <v>7501102614056</v>
          </cell>
          <cell r="C16810" t="str">
            <v>KOLA LOKA GOTERITO 3.5 GRS.</v>
          </cell>
          <cell r="D16810" t="str">
            <v>PZA</v>
          </cell>
          <cell r="F16810">
            <v>15.7</v>
          </cell>
          <cell r="G16810">
            <v>15.7</v>
          </cell>
          <cell r="H16810">
            <v>15.4</v>
          </cell>
          <cell r="I16810">
            <v>15</v>
          </cell>
          <cell r="J16810">
            <v>13.99</v>
          </cell>
          <cell r="K16810">
            <v>7501102614001</v>
          </cell>
          <cell r="M16810">
            <v>7501102614056</v>
          </cell>
        </row>
        <row r="16811">
          <cell r="A16811">
            <v>7501102614322</v>
          </cell>
          <cell r="B16811">
            <v>7501102614322</v>
          </cell>
          <cell r="C16811" t="str">
            <v>KOLA LOKA BROCHA 5 GRS.</v>
          </cell>
          <cell r="D16811" t="str">
            <v>PZA</v>
          </cell>
          <cell r="F16811">
            <v>20.7</v>
          </cell>
          <cell r="G16811">
            <v>20.7</v>
          </cell>
          <cell r="H16811">
            <v>20.2</v>
          </cell>
          <cell r="I16811">
            <v>19.600000000000001</v>
          </cell>
          <cell r="J16811">
            <v>17.97</v>
          </cell>
          <cell r="K16811">
            <v>7501102614322</v>
          </cell>
          <cell r="M16811">
            <v>7501102614322</v>
          </cell>
        </row>
        <row r="16812">
          <cell r="A16812">
            <v>7501102614506</v>
          </cell>
          <cell r="B16812">
            <v>7501102614506</v>
          </cell>
          <cell r="C16812" t="str">
            <v>KOLA LOKA BROCHA 8/5 GRS.</v>
          </cell>
          <cell r="D16812" t="str">
            <v>EXH</v>
          </cell>
          <cell r="F16812">
            <v>156.69999999999999</v>
          </cell>
          <cell r="G16812">
            <v>156.69999999999999</v>
          </cell>
          <cell r="H16812">
            <v>153.80000000000001</v>
          </cell>
          <cell r="I16812">
            <v>150.9</v>
          </cell>
          <cell r="J16812">
            <v>143.69999999999999</v>
          </cell>
          <cell r="K16812">
            <v>7501102614506</v>
          </cell>
          <cell r="M16812">
            <v>7501102614506</v>
          </cell>
        </row>
        <row r="16813">
          <cell r="A16813">
            <v>7501102630001</v>
          </cell>
          <cell r="B16813">
            <v>7501102630001</v>
          </cell>
          <cell r="C16813" t="str">
            <v>PLASTI LOKA 20 GRS.</v>
          </cell>
          <cell r="D16813" t="str">
            <v>PZA</v>
          </cell>
          <cell r="F16813">
            <v>19.5</v>
          </cell>
          <cell r="G16813">
            <v>19.5</v>
          </cell>
          <cell r="H16813">
            <v>19.2</v>
          </cell>
          <cell r="I16813">
            <v>18.600000000000001</v>
          </cell>
          <cell r="J16813">
            <v>17.309999999999999</v>
          </cell>
          <cell r="K16813">
            <v>7501102630001</v>
          </cell>
          <cell r="M16813">
            <v>7501102630001</v>
          </cell>
        </row>
        <row r="16814">
          <cell r="A16814">
            <v>7501102630018</v>
          </cell>
          <cell r="B16814">
            <v>7501102630018</v>
          </cell>
          <cell r="C16814" t="str">
            <v>PLASTI LOKA 10/20 GRS.</v>
          </cell>
          <cell r="D16814" t="str">
            <v>EXH</v>
          </cell>
          <cell r="F16814">
            <v>188.6</v>
          </cell>
          <cell r="G16814">
            <v>188.6</v>
          </cell>
          <cell r="H16814">
            <v>185.2</v>
          </cell>
          <cell r="I16814">
            <v>181.7</v>
          </cell>
          <cell r="J16814">
            <v>173.01</v>
          </cell>
          <cell r="K16814">
            <v>7501102630018</v>
          </cell>
          <cell r="M16814">
            <v>7501102630018</v>
          </cell>
        </row>
        <row r="16815">
          <cell r="A16815">
            <v>7501102670</v>
          </cell>
          <cell r="B16815">
            <v>7501102670</v>
          </cell>
          <cell r="C16815" t="str">
            <v>KOLA LOKA GOTERITO 9/3.5 ML.</v>
          </cell>
          <cell r="D16815" t="str">
            <v>EXH</v>
          </cell>
          <cell r="F16815">
            <v>137.19999999999999</v>
          </cell>
          <cell r="G16815">
            <v>137.19999999999999</v>
          </cell>
          <cell r="H16815">
            <v>134.69999999999999</v>
          </cell>
          <cell r="I16815">
            <v>133.4</v>
          </cell>
          <cell r="J16815">
            <v>125.83</v>
          </cell>
          <cell r="K16815">
            <v>7501102670</v>
          </cell>
          <cell r="M16815">
            <v>7501102670</v>
          </cell>
        </row>
        <row r="16816">
          <cell r="A16816">
            <v>750122301562</v>
          </cell>
          <cell r="B16816">
            <v>750122301562</v>
          </cell>
          <cell r="C16816" t="str">
            <v>BOLSA ECOL. AZTECA 23X23 CHICA 1 PZ</v>
          </cell>
          <cell r="D16816" t="str">
            <v>PZA</v>
          </cell>
          <cell r="F16816">
            <v>15</v>
          </cell>
          <cell r="G16816">
            <v>15</v>
          </cell>
          <cell r="H16816">
            <v>15</v>
          </cell>
          <cell r="I16816">
            <v>15</v>
          </cell>
          <cell r="J16816">
            <v>10.01</v>
          </cell>
          <cell r="K16816">
            <v>750122301562</v>
          </cell>
          <cell r="M16816">
            <v>750122301562</v>
          </cell>
        </row>
        <row r="16817">
          <cell r="A16817">
            <v>7501433053</v>
          </cell>
          <cell r="B16817">
            <v>7501433053</v>
          </cell>
          <cell r="C16817" t="str">
            <v>RECARGA *SALDO* 10 PESOS</v>
          </cell>
          <cell r="D16817" t="str">
            <v>PZA</v>
          </cell>
          <cell r="F16817">
            <v>11</v>
          </cell>
          <cell r="G16817">
            <v>11</v>
          </cell>
          <cell r="H16817">
            <v>11</v>
          </cell>
          <cell r="I16817">
            <v>11</v>
          </cell>
          <cell r="J16817">
            <v>9.01</v>
          </cell>
          <cell r="K16817">
            <v>7501433053</v>
          </cell>
          <cell r="M16817">
            <v>7501433053</v>
          </cell>
        </row>
        <row r="16818">
          <cell r="A16818">
            <v>7501433054</v>
          </cell>
          <cell r="B16818">
            <v>7501433054</v>
          </cell>
          <cell r="C16818" t="str">
            <v>RECARGA *SALDO* 100 PESOS</v>
          </cell>
          <cell r="D16818" t="str">
            <v>PZA</v>
          </cell>
          <cell r="F16818">
            <v>101</v>
          </cell>
          <cell r="G16818">
            <v>101</v>
          </cell>
          <cell r="H16818">
            <v>101</v>
          </cell>
          <cell r="I16818">
            <v>101</v>
          </cell>
          <cell r="J16818">
            <v>90.01</v>
          </cell>
          <cell r="K16818">
            <v>7501433054</v>
          </cell>
          <cell r="M16818">
            <v>7501433054</v>
          </cell>
        </row>
        <row r="16819">
          <cell r="A16819">
            <v>7501433055</v>
          </cell>
          <cell r="B16819">
            <v>7501433055</v>
          </cell>
          <cell r="C16819" t="str">
            <v>RECARGA *SALDO* 20 PESOS</v>
          </cell>
          <cell r="D16819" t="str">
            <v>PZA</v>
          </cell>
          <cell r="F16819">
            <v>21</v>
          </cell>
          <cell r="G16819">
            <v>21</v>
          </cell>
          <cell r="H16819">
            <v>21</v>
          </cell>
          <cell r="I16819">
            <v>21</v>
          </cell>
          <cell r="J16819">
            <v>18.010000000000002</v>
          </cell>
          <cell r="K16819">
            <v>7501433055</v>
          </cell>
          <cell r="M16819">
            <v>7501433055</v>
          </cell>
        </row>
        <row r="16820">
          <cell r="A16820">
            <v>7501433056</v>
          </cell>
          <cell r="B16820">
            <v>7501433056</v>
          </cell>
          <cell r="C16820" t="str">
            <v>RECARGA *SALDO* 200 PESOS</v>
          </cell>
          <cell r="D16820" t="str">
            <v>PZA</v>
          </cell>
          <cell r="F16820">
            <v>201</v>
          </cell>
          <cell r="G16820">
            <v>201</v>
          </cell>
          <cell r="H16820">
            <v>201</v>
          </cell>
          <cell r="I16820">
            <v>201</v>
          </cell>
          <cell r="J16820">
            <v>180.01</v>
          </cell>
          <cell r="K16820">
            <v>7501433056</v>
          </cell>
          <cell r="M16820">
            <v>7501433056</v>
          </cell>
        </row>
        <row r="16821">
          <cell r="A16821">
            <v>7501433057</v>
          </cell>
          <cell r="B16821">
            <v>7501433057</v>
          </cell>
          <cell r="C16821" t="str">
            <v>RECARGA *SALDO* 30 PESOS</v>
          </cell>
          <cell r="D16821" t="str">
            <v>PZA</v>
          </cell>
          <cell r="F16821">
            <v>31</v>
          </cell>
          <cell r="G16821">
            <v>31</v>
          </cell>
          <cell r="H16821">
            <v>31</v>
          </cell>
          <cell r="I16821">
            <v>31</v>
          </cell>
          <cell r="J16821">
            <v>27.01</v>
          </cell>
          <cell r="K16821">
            <v>7501433057</v>
          </cell>
          <cell r="M16821">
            <v>7501433057</v>
          </cell>
        </row>
        <row r="16822">
          <cell r="A16822">
            <v>7501433058</v>
          </cell>
          <cell r="B16822">
            <v>7501433058</v>
          </cell>
          <cell r="C16822" t="str">
            <v>RECARGA *SALDO* 500 PESOS</v>
          </cell>
          <cell r="D16822" t="str">
            <v>PZA</v>
          </cell>
          <cell r="F16822">
            <v>501</v>
          </cell>
          <cell r="G16822">
            <v>501</v>
          </cell>
          <cell r="H16822">
            <v>501</v>
          </cell>
          <cell r="I16822">
            <v>501</v>
          </cell>
          <cell r="J16822">
            <v>450.01</v>
          </cell>
          <cell r="K16822">
            <v>7501433058</v>
          </cell>
          <cell r="M16822">
            <v>7501433058</v>
          </cell>
        </row>
        <row r="16823">
          <cell r="A16823">
            <v>7501433059</v>
          </cell>
          <cell r="B16823">
            <v>7501433059</v>
          </cell>
          <cell r="C16823" t="str">
            <v>RECARGA *SALDO* 60 PESOS</v>
          </cell>
          <cell r="D16823" t="str">
            <v>PZA</v>
          </cell>
          <cell r="F16823">
            <v>61</v>
          </cell>
          <cell r="G16823">
            <v>61</v>
          </cell>
          <cell r="H16823">
            <v>61</v>
          </cell>
          <cell r="I16823">
            <v>61</v>
          </cell>
          <cell r="J16823">
            <v>54.01</v>
          </cell>
          <cell r="K16823">
            <v>7501433059</v>
          </cell>
          <cell r="M16823">
            <v>7501433059</v>
          </cell>
        </row>
        <row r="16824">
          <cell r="A16824">
            <v>7501433060</v>
          </cell>
          <cell r="B16824">
            <v>7501433060</v>
          </cell>
          <cell r="C16824" t="str">
            <v>RECARGA *SALDO* 50 PESOS</v>
          </cell>
          <cell r="D16824" t="str">
            <v>PZA</v>
          </cell>
          <cell r="F16824">
            <v>51</v>
          </cell>
          <cell r="G16824">
            <v>51</v>
          </cell>
          <cell r="H16824">
            <v>51</v>
          </cell>
          <cell r="I16824">
            <v>51</v>
          </cell>
          <cell r="J16824">
            <v>45.01</v>
          </cell>
          <cell r="K16824">
            <v>7501433060</v>
          </cell>
          <cell r="M16824">
            <v>7501433060</v>
          </cell>
        </row>
        <row r="16825">
          <cell r="A16825">
            <v>750143361</v>
          </cell>
          <cell r="B16825">
            <v>750143361</v>
          </cell>
          <cell r="C16825" t="str">
            <v>RECARGA *SALDO* 150 PESOS</v>
          </cell>
          <cell r="D16825" t="str">
            <v>PZA</v>
          </cell>
          <cell r="F16825">
            <v>150</v>
          </cell>
          <cell r="G16825">
            <v>150</v>
          </cell>
          <cell r="H16825">
            <v>150</v>
          </cell>
          <cell r="I16825">
            <v>150</v>
          </cell>
          <cell r="J16825">
            <v>135.01</v>
          </cell>
          <cell r="K16825">
            <v>750143361</v>
          </cell>
          <cell r="M16825">
            <v>750143361</v>
          </cell>
        </row>
        <row r="16826">
          <cell r="A16826" t="str">
            <v xml:space="preserve"> </v>
          </cell>
          <cell r="B16826" t="str">
            <v>_x000C_cei-029u-2.6</v>
          </cell>
          <cell r="E16826" t="str">
            <v>CEDIS ABA</v>
          </cell>
          <cell r="F16826" t="str">
            <v>RROTES AZTEC</v>
          </cell>
          <cell r="G16826" t="str">
            <v>A</v>
          </cell>
          <cell r="K16826" t="str">
            <v>Hoja :  268</v>
          </cell>
          <cell r="M16826" t="str">
            <v xml:space="preserve"> </v>
          </cell>
        </row>
        <row r="16827">
          <cell r="A16827">
            <v>0</v>
          </cell>
          <cell r="M16827">
            <v>0</v>
          </cell>
        </row>
        <row r="16828">
          <cell r="A16828" t="str">
            <v xml:space="preserve"> </v>
          </cell>
          <cell r="B16828" t="str">
            <v>Por codigo</v>
          </cell>
          <cell r="E16828" t="str">
            <v>LISTA DE PREC</v>
          </cell>
          <cell r="F16828" t="str">
            <v>IOS CON EXIS</v>
          </cell>
          <cell r="G16828" t="str">
            <v>TENCIA</v>
          </cell>
          <cell r="K16828" t="str">
            <v>Fecha : 22/Mar/22</v>
          </cell>
          <cell r="M16828" t="str">
            <v xml:space="preserve"> </v>
          </cell>
        </row>
        <row r="16829">
          <cell r="A16829" t="str">
            <v xml:space="preserve"> </v>
          </cell>
          <cell r="B16829" t="str">
            <v>-----------------</v>
          </cell>
          <cell r="C16829" t="str">
            <v>-----------------------------------</v>
          </cell>
          <cell r="D16829" t="str">
            <v>----</v>
          </cell>
          <cell r="E16829" t="str">
            <v>----------------</v>
          </cell>
          <cell r="F16829" t="str">
            <v>------------</v>
          </cell>
          <cell r="G16829" t="str">
            <v>-----------</v>
          </cell>
          <cell r="H16829" t="str">
            <v>------------</v>
          </cell>
          <cell r="I16829" t="str">
            <v>------------</v>
          </cell>
          <cell r="J16829" t="str">
            <v>----------</v>
          </cell>
          <cell r="K16829" t="str">
            <v>-------------------</v>
          </cell>
          <cell r="M16829" t="str">
            <v xml:space="preserve"> </v>
          </cell>
        </row>
        <row r="16830">
          <cell r="A16830" t="str">
            <v xml:space="preserve"> </v>
          </cell>
          <cell r="B16830" t="str">
            <v>Codigo</v>
          </cell>
          <cell r="C16830" t="str">
            <v>Descripcion</v>
          </cell>
          <cell r="D16830" t="str">
            <v>U.M.</v>
          </cell>
          <cell r="E16830" t="str">
            <v>Existencia</v>
          </cell>
          <cell r="F16830" t="str">
            <v>Precio 1</v>
          </cell>
          <cell r="G16830" t="str">
            <v>Precio 2</v>
          </cell>
          <cell r="H16830" t="str">
            <v>Precio 3</v>
          </cell>
          <cell r="I16830" t="str">
            <v>Precio 4</v>
          </cell>
          <cell r="J16830" t="str">
            <v>Precio</v>
          </cell>
          <cell r="K16830">
            <v>5</v>
          </cell>
          <cell r="M16830" t="str">
            <v xml:space="preserve"> </v>
          </cell>
        </row>
        <row r="16831">
          <cell r="A16831" t="str">
            <v xml:space="preserve"> </v>
          </cell>
          <cell r="B16831" t="str">
            <v>-----------------</v>
          </cell>
          <cell r="C16831" t="str">
            <v>-----------------------------------</v>
          </cell>
          <cell r="D16831" t="str">
            <v>----</v>
          </cell>
          <cell r="E16831" t="str">
            <v>----------------</v>
          </cell>
          <cell r="F16831" t="str">
            <v>------------</v>
          </cell>
          <cell r="G16831" t="str">
            <v>-----------</v>
          </cell>
          <cell r="H16831" t="str">
            <v>------------</v>
          </cell>
          <cell r="I16831" t="str">
            <v>------------</v>
          </cell>
          <cell r="J16831" t="str">
            <v>----------</v>
          </cell>
          <cell r="K16831" t="str">
            <v>-------------------</v>
          </cell>
          <cell r="M16831" t="str">
            <v xml:space="preserve"> </v>
          </cell>
        </row>
        <row r="16832">
          <cell r="A16832">
            <v>7501940018</v>
          </cell>
          <cell r="B16832">
            <v>7501940018</v>
          </cell>
          <cell r="C16832" t="str">
            <v>CARBON TECA BOLSA 5/3 KGS.</v>
          </cell>
          <cell r="D16832" t="str">
            <v>BTO</v>
          </cell>
          <cell r="F16832">
            <v>188.8</v>
          </cell>
          <cell r="G16832">
            <v>188.8</v>
          </cell>
          <cell r="H16832">
            <v>185.3</v>
          </cell>
          <cell r="I16832">
            <v>181.9</v>
          </cell>
          <cell r="J16832">
            <v>173.16</v>
          </cell>
          <cell r="K16832">
            <v>7501940018</v>
          </cell>
          <cell r="M16832">
            <v>7501940018</v>
          </cell>
        </row>
        <row r="16833">
          <cell r="A16833">
            <v>7501943275935</v>
          </cell>
          <cell r="B16833">
            <v>7501943275935</v>
          </cell>
          <cell r="C16833" t="str">
            <v>BOTA P/LLUVIA PINET PULGARC. 22-26</v>
          </cell>
          <cell r="D16833" t="str">
            <v>PZA</v>
          </cell>
          <cell r="F16833">
            <v>200.5</v>
          </cell>
          <cell r="G16833">
            <v>200.5</v>
          </cell>
          <cell r="H16833">
            <v>197.1</v>
          </cell>
          <cell r="I16833">
            <v>190.3</v>
          </cell>
          <cell r="J16833">
            <v>169.91</v>
          </cell>
          <cell r="K16833">
            <v>7501943275935</v>
          </cell>
          <cell r="M16833">
            <v>7501943275935</v>
          </cell>
        </row>
        <row r="16834">
          <cell r="A16834">
            <v>7502018116</v>
          </cell>
          <cell r="B16834">
            <v>7502018116</v>
          </cell>
          <cell r="C16834" t="str">
            <v>PAGO DE SERVICIOS</v>
          </cell>
          <cell r="D16834" t="str">
            <v>PZA</v>
          </cell>
          <cell r="F16834">
            <v>1</v>
          </cell>
          <cell r="G16834">
            <v>1</v>
          </cell>
          <cell r="H16834">
            <v>1</v>
          </cell>
          <cell r="I16834">
            <v>1</v>
          </cell>
          <cell r="J16834">
            <v>1</v>
          </cell>
          <cell r="K16834">
            <v>7502018116</v>
          </cell>
          <cell r="M16834">
            <v>7502018116</v>
          </cell>
        </row>
        <row r="16835">
          <cell r="A16835">
            <v>7502056210004</v>
          </cell>
          <cell r="B16835">
            <v>7502056210004</v>
          </cell>
          <cell r="C16835" t="str">
            <v>BICARBONATO DE SODIO P. PROMESA 50/</v>
          </cell>
          <cell r="D16835" t="str">
            <v>CJA</v>
          </cell>
          <cell r="F16835">
            <v>870.6</v>
          </cell>
          <cell r="G16835">
            <v>870.6</v>
          </cell>
          <cell r="H16835">
            <v>854.6</v>
          </cell>
          <cell r="I16835">
            <v>838.6</v>
          </cell>
          <cell r="J16835">
            <v>798.65</v>
          </cell>
          <cell r="K16835">
            <v>7502056210004</v>
          </cell>
          <cell r="M16835">
            <v>7502056210004</v>
          </cell>
        </row>
        <row r="16836">
          <cell r="A16836">
            <v>7502126391101</v>
          </cell>
          <cell r="B16836">
            <v>7502126391101</v>
          </cell>
          <cell r="C16836" t="str">
            <v>SELLADORA 25 CM 1 PIEZA</v>
          </cell>
          <cell r="D16836" t="str">
            <v>PZA</v>
          </cell>
          <cell r="E16836">
            <v>3</v>
          </cell>
          <cell r="F16836">
            <v>820</v>
          </cell>
          <cell r="G16836">
            <v>820</v>
          </cell>
          <cell r="H16836">
            <v>810</v>
          </cell>
          <cell r="I16836">
            <v>785</v>
          </cell>
          <cell r="J16836">
            <v>713.01</v>
          </cell>
          <cell r="K16836">
            <v>7502126391101</v>
          </cell>
          <cell r="M16836">
            <v>7502126391101</v>
          </cell>
        </row>
        <row r="16837">
          <cell r="A16837">
            <v>7502212532254</v>
          </cell>
          <cell r="B16837">
            <v>7502212532254</v>
          </cell>
          <cell r="C16837" t="str">
            <v>SANDALIAS SENCILLAS ECON. 1 PAR</v>
          </cell>
          <cell r="D16837" t="str">
            <v>PZA</v>
          </cell>
          <cell r="F16837">
            <v>23.5</v>
          </cell>
          <cell r="G16837">
            <v>23.5</v>
          </cell>
          <cell r="H16837">
            <v>23.3</v>
          </cell>
          <cell r="I16837">
            <v>22.3</v>
          </cell>
          <cell r="J16837">
            <v>19.91</v>
          </cell>
          <cell r="K16837">
            <v>7501943252318</v>
          </cell>
          <cell r="M16837">
            <v>7502212532254</v>
          </cell>
        </row>
        <row r="16838">
          <cell r="A16838">
            <v>7502272525166</v>
          </cell>
          <cell r="B16838">
            <v>7502272525166</v>
          </cell>
          <cell r="C16838" t="str">
            <v>PALILLOS KOALA MINI VITROLERO 20 PZ</v>
          </cell>
          <cell r="D16838" t="str">
            <v>CHA</v>
          </cell>
          <cell r="F16838">
            <v>119.9</v>
          </cell>
          <cell r="G16838">
            <v>119.9</v>
          </cell>
          <cell r="H16838">
            <v>117.7</v>
          </cell>
          <cell r="I16838">
            <v>115.5</v>
          </cell>
          <cell r="J16838">
            <v>110.01</v>
          </cell>
          <cell r="K16838">
            <v>7502272525166</v>
          </cell>
          <cell r="M16838">
            <v>7502272525166</v>
          </cell>
        </row>
        <row r="16839">
          <cell r="A16839">
            <v>7502975053</v>
          </cell>
          <cell r="B16839">
            <v>7502975053</v>
          </cell>
          <cell r="C16839" t="str">
            <v>CARBON ECOMONTEC ARTESANAL 5/3 KGS.</v>
          </cell>
          <cell r="D16839" t="str">
            <v>BTO</v>
          </cell>
          <cell r="F16839">
            <v>214.8</v>
          </cell>
          <cell r="G16839">
            <v>214.8</v>
          </cell>
          <cell r="H16839">
            <v>210.8</v>
          </cell>
          <cell r="I16839">
            <v>206.9</v>
          </cell>
          <cell r="J16839">
            <v>197.01</v>
          </cell>
          <cell r="K16839">
            <v>7502975053</v>
          </cell>
          <cell r="M16839">
            <v>7502975053</v>
          </cell>
        </row>
        <row r="16840">
          <cell r="A16840">
            <v>7502975055</v>
          </cell>
          <cell r="B16840">
            <v>7502975055</v>
          </cell>
          <cell r="C16840" t="str">
            <v>CARBON DE MI HOGAR 5/3 KGS.</v>
          </cell>
          <cell r="D16840" t="str">
            <v>BTO</v>
          </cell>
          <cell r="F16840">
            <v>188.8</v>
          </cell>
          <cell r="G16840">
            <v>188.8</v>
          </cell>
          <cell r="H16840">
            <v>185.3</v>
          </cell>
          <cell r="I16840">
            <v>181.9</v>
          </cell>
          <cell r="J16840">
            <v>173.16</v>
          </cell>
          <cell r="K16840">
            <v>7502975055</v>
          </cell>
          <cell r="M16840">
            <v>7502975055</v>
          </cell>
        </row>
        <row r="16841">
          <cell r="A16841">
            <v>7503000033045</v>
          </cell>
          <cell r="B16841">
            <v>7503000033045</v>
          </cell>
          <cell r="C16841" t="str">
            <v>TARJETA AMIGO TELCEL * 100.00 *</v>
          </cell>
          <cell r="D16841" t="str">
            <v>PZA</v>
          </cell>
          <cell r="F16841">
            <v>100</v>
          </cell>
          <cell r="G16841">
            <v>100</v>
          </cell>
          <cell r="H16841">
            <v>98</v>
          </cell>
          <cell r="I16841">
            <v>97</v>
          </cell>
          <cell r="J16841">
            <v>93.93</v>
          </cell>
          <cell r="K16841">
            <v>7503000033045</v>
          </cell>
          <cell r="M16841">
            <v>7503000033045</v>
          </cell>
        </row>
        <row r="16842">
          <cell r="A16842">
            <v>7503000033052</v>
          </cell>
          <cell r="B16842">
            <v>7503000033052</v>
          </cell>
          <cell r="C16842" t="str">
            <v>TARJETA AMIGO TELCEL * 200.00 *</v>
          </cell>
          <cell r="D16842" t="str">
            <v>PZA</v>
          </cell>
          <cell r="F16842">
            <v>200</v>
          </cell>
          <cell r="G16842">
            <v>200</v>
          </cell>
          <cell r="H16842">
            <v>200</v>
          </cell>
          <cell r="I16842">
            <v>200</v>
          </cell>
          <cell r="J16842">
            <v>187.87</v>
          </cell>
          <cell r="K16842">
            <v>7503000033052</v>
          </cell>
          <cell r="M16842">
            <v>7503000033052</v>
          </cell>
        </row>
        <row r="16843">
          <cell r="A16843">
            <v>7503000033076</v>
          </cell>
          <cell r="B16843">
            <v>7503000033076</v>
          </cell>
          <cell r="C16843" t="str">
            <v>TARJETA AMIGO TELCEL * 500.00 *</v>
          </cell>
          <cell r="D16843" t="str">
            <v>PZA</v>
          </cell>
          <cell r="F16843">
            <v>500</v>
          </cell>
          <cell r="G16843">
            <v>500</v>
          </cell>
          <cell r="H16843">
            <v>500</v>
          </cell>
          <cell r="I16843">
            <v>500</v>
          </cell>
          <cell r="J16843">
            <v>464.61</v>
          </cell>
          <cell r="K16843">
            <v>7503000033076</v>
          </cell>
          <cell r="M16843">
            <v>7503000033076</v>
          </cell>
        </row>
        <row r="16844">
          <cell r="A16844">
            <v>7503002688021</v>
          </cell>
          <cell r="B16844">
            <v>7503002688021</v>
          </cell>
          <cell r="C16844" t="str">
            <v>PASADORES 35 PZAS.</v>
          </cell>
          <cell r="D16844" t="str">
            <v>PZA</v>
          </cell>
          <cell r="F16844">
            <v>4.5999999999999996</v>
          </cell>
          <cell r="G16844">
            <v>4.5999999999999996</v>
          </cell>
          <cell r="H16844">
            <v>4.5999999999999996</v>
          </cell>
          <cell r="I16844">
            <v>4.5999999999999996</v>
          </cell>
          <cell r="J16844">
            <v>2.52</v>
          </cell>
          <cell r="K16844">
            <v>726798342046</v>
          </cell>
          <cell r="M16844">
            <v>7503002688021</v>
          </cell>
        </row>
        <row r="16845">
          <cell r="A16845">
            <v>7503003644040</v>
          </cell>
          <cell r="B16845">
            <v>7503003644040</v>
          </cell>
          <cell r="C16845" t="str">
            <v>TARJETA AMIGO TELCEL * 300.00 *</v>
          </cell>
          <cell r="D16845" t="str">
            <v>PZA</v>
          </cell>
          <cell r="F16845">
            <v>300</v>
          </cell>
          <cell r="G16845">
            <v>300</v>
          </cell>
          <cell r="H16845">
            <v>300</v>
          </cell>
          <cell r="I16845">
            <v>300</v>
          </cell>
          <cell r="J16845">
            <v>278.76</v>
          </cell>
          <cell r="K16845">
            <v>7503003644040</v>
          </cell>
          <cell r="M16845">
            <v>7503003644040</v>
          </cell>
        </row>
        <row r="16846">
          <cell r="A16846">
            <v>7503004327003</v>
          </cell>
          <cell r="B16846">
            <v>7503004327003</v>
          </cell>
          <cell r="C16846" t="str">
            <v>PALILLOS TARASQUITOS 250 PZAS.</v>
          </cell>
          <cell r="D16846" t="str">
            <v>PZA</v>
          </cell>
          <cell r="E16846">
            <v>214</v>
          </cell>
          <cell r="F16846">
            <v>7.5</v>
          </cell>
          <cell r="G16846">
            <v>7.5</v>
          </cell>
          <cell r="H16846">
            <v>7.5</v>
          </cell>
          <cell r="I16846">
            <v>7.5</v>
          </cell>
          <cell r="J16846">
            <v>5.55</v>
          </cell>
          <cell r="K16846">
            <v>7503004327003</v>
          </cell>
          <cell r="M16846">
            <v>7503004327003</v>
          </cell>
        </row>
        <row r="16847">
          <cell r="A16847">
            <v>7503004327010</v>
          </cell>
          <cell r="B16847">
            <v>7503004327010</v>
          </cell>
          <cell r="C16847" t="str">
            <v>PALILLOS TARASQUITOS 10/250 PZAS.</v>
          </cell>
          <cell r="D16847" t="str">
            <v>EXH</v>
          </cell>
          <cell r="E16847">
            <v>21.4</v>
          </cell>
          <cell r="F16847">
            <v>62.1</v>
          </cell>
          <cell r="G16847">
            <v>62.1</v>
          </cell>
          <cell r="H16847">
            <v>61</v>
          </cell>
          <cell r="I16847">
            <v>59.3</v>
          </cell>
          <cell r="J16847">
            <v>55.41</v>
          </cell>
          <cell r="K16847">
            <v>7503004327010</v>
          </cell>
          <cell r="M16847">
            <v>7503004327010</v>
          </cell>
        </row>
        <row r="16848">
          <cell r="A16848">
            <v>7503004327102</v>
          </cell>
          <cell r="B16848">
            <v>7503004327102</v>
          </cell>
          <cell r="C16848" t="str">
            <v>PALILLOS TARASQUITOS SALERO 250 PZA</v>
          </cell>
          <cell r="D16848" t="str">
            <v>PZA</v>
          </cell>
          <cell r="E16848">
            <v>506</v>
          </cell>
          <cell r="F16848">
            <v>6.9</v>
          </cell>
          <cell r="G16848">
            <v>6.9</v>
          </cell>
          <cell r="H16848">
            <v>6.9</v>
          </cell>
          <cell r="I16848">
            <v>6.9</v>
          </cell>
          <cell r="J16848">
            <v>5.17</v>
          </cell>
          <cell r="K16848">
            <v>7503004327102</v>
          </cell>
          <cell r="M16848">
            <v>7503004327102</v>
          </cell>
        </row>
        <row r="16849">
          <cell r="A16849">
            <v>7503004327119</v>
          </cell>
          <cell r="B16849">
            <v>7503004327119</v>
          </cell>
          <cell r="C16849" t="str">
            <v>PALILLOS TARASQUITOS SALERO 12/250</v>
          </cell>
          <cell r="D16849" t="str">
            <v>EXH</v>
          </cell>
          <cell r="E16849">
            <v>42.165999999999997</v>
          </cell>
          <cell r="F16849">
            <v>69.5</v>
          </cell>
          <cell r="G16849">
            <v>69.5</v>
          </cell>
          <cell r="H16849">
            <v>68.2</v>
          </cell>
          <cell r="I16849">
            <v>66.400000000000006</v>
          </cell>
          <cell r="J16849">
            <v>61.98</v>
          </cell>
          <cell r="K16849">
            <v>7503004327119</v>
          </cell>
          <cell r="M16849">
            <v>7503004327119</v>
          </cell>
        </row>
        <row r="16850">
          <cell r="A16850">
            <v>7503004425020</v>
          </cell>
          <cell r="B16850">
            <v>7503004425020</v>
          </cell>
          <cell r="C16850" t="str">
            <v>RATICIDA C-REAL B CHURRITOS 20 GRS.</v>
          </cell>
          <cell r="D16850" t="str">
            <v>PZA</v>
          </cell>
          <cell r="F16850">
            <v>9.5</v>
          </cell>
          <cell r="G16850">
            <v>9.5</v>
          </cell>
          <cell r="H16850">
            <v>9.5</v>
          </cell>
          <cell r="I16850">
            <v>9.5</v>
          </cell>
          <cell r="J16850">
            <v>7.76</v>
          </cell>
          <cell r="K16850">
            <v>7503004425020</v>
          </cell>
          <cell r="M16850">
            <v>7503004425020</v>
          </cell>
        </row>
        <row r="16851">
          <cell r="A16851">
            <v>7503004624027</v>
          </cell>
          <cell r="B16851">
            <v>7503004624027</v>
          </cell>
          <cell r="C16851" t="str">
            <v>PALILLOS CUALPA 250 PZAS.</v>
          </cell>
          <cell r="D16851" t="str">
            <v>PZA</v>
          </cell>
          <cell r="E16851">
            <v>990</v>
          </cell>
          <cell r="F16851">
            <v>6.2</v>
          </cell>
          <cell r="G16851">
            <v>6.2</v>
          </cell>
          <cell r="H16851">
            <v>6.2</v>
          </cell>
          <cell r="I16851">
            <v>6.2</v>
          </cell>
          <cell r="J16851">
            <v>4.91</v>
          </cell>
          <cell r="K16851">
            <v>7503004624027</v>
          </cell>
          <cell r="M16851">
            <v>7503004624027</v>
          </cell>
        </row>
        <row r="16852">
          <cell r="A16852">
            <v>7503004624058</v>
          </cell>
          <cell r="B16852">
            <v>7503004624058</v>
          </cell>
          <cell r="C16852" t="str">
            <v>PALILLOS CUALPA 10/250 PZAS.</v>
          </cell>
          <cell r="D16852" t="str">
            <v>EXH</v>
          </cell>
          <cell r="E16852">
            <v>99</v>
          </cell>
          <cell r="F16852">
            <v>54.9</v>
          </cell>
          <cell r="G16852">
            <v>54.9</v>
          </cell>
          <cell r="H16852">
            <v>53.9</v>
          </cell>
          <cell r="I16852">
            <v>52.5</v>
          </cell>
          <cell r="J16852">
            <v>49</v>
          </cell>
          <cell r="K16852">
            <v>7503004624058</v>
          </cell>
          <cell r="M16852">
            <v>7503004624058</v>
          </cell>
        </row>
        <row r="16853">
          <cell r="A16853">
            <v>7503004920112</v>
          </cell>
          <cell r="B16853">
            <v>7503004920112</v>
          </cell>
          <cell r="C16853" t="str">
            <v>PALILLOS LOS BOTANEROS 10/250 PZAS.</v>
          </cell>
          <cell r="D16853" t="str">
            <v>EXH</v>
          </cell>
          <cell r="F16853">
            <v>38.4</v>
          </cell>
          <cell r="G16853">
            <v>38.4</v>
          </cell>
          <cell r="H16853">
            <v>37.700000000000003</v>
          </cell>
          <cell r="I16853">
            <v>37</v>
          </cell>
          <cell r="J16853">
            <v>35.21</v>
          </cell>
          <cell r="K16853">
            <v>7503004920112</v>
          </cell>
          <cell r="M16853">
            <v>7503004920112</v>
          </cell>
        </row>
        <row r="16854">
          <cell r="A16854">
            <v>7503009456005</v>
          </cell>
          <cell r="B16854">
            <v>7503009456005</v>
          </cell>
          <cell r="C16854" t="str">
            <v>CARBON DE ROBLE 3 KGS.</v>
          </cell>
          <cell r="D16854" t="str">
            <v>BOL</v>
          </cell>
          <cell r="F16854">
            <v>34.299999999999997</v>
          </cell>
          <cell r="G16854">
            <v>34.299999999999997</v>
          </cell>
          <cell r="H16854">
            <v>33.700000000000003</v>
          </cell>
          <cell r="I16854">
            <v>32.799999999999997</v>
          </cell>
          <cell r="J16854">
            <v>30.61</v>
          </cell>
          <cell r="K16854">
            <v>7503009456005</v>
          </cell>
          <cell r="M16854">
            <v>7503009456005</v>
          </cell>
        </row>
        <row r="16855">
          <cell r="A16855">
            <v>7503018037004</v>
          </cell>
          <cell r="B16855">
            <v>7503018037004</v>
          </cell>
          <cell r="C16855" t="str">
            <v>ATRAPA ROEDORES RATA GOM GRANDE 2 P</v>
          </cell>
          <cell r="D16855" t="str">
            <v>PZA</v>
          </cell>
          <cell r="E16855">
            <v>11</v>
          </cell>
          <cell r="F16855">
            <v>54.8</v>
          </cell>
          <cell r="G16855">
            <v>54.8</v>
          </cell>
          <cell r="H16855">
            <v>53.9</v>
          </cell>
          <cell r="I16855">
            <v>52.5</v>
          </cell>
          <cell r="J16855">
            <v>47.66</v>
          </cell>
          <cell r="K16855">
            <v>7503018037004</v>
          </cell>
          <cell r="M16855">
            <v>7503018037004</v>
          </cell>
        </row>
        <row r="16856">
          <cell r="A16856">
            <v>7503018037011</v>
          </cell>
          <cell r="B16856">
            <v>7503018037011</v>
          </cell>
          <cell r="C16856" t="str">
            <v>ATRAPA ROEDORES RATA GOM CHICA 2 PZ</v>
          </cell>
          <cell r="D16856" t="str">
            <v>PZA</v>
          </cell>
          <cell r="E16856">
            <v>38</v>
          </cell>
          <cell r="F16856">
            <v>26.7</v>
          </cell>
          <cell r="G16856">
            <v>26.7</v>
          </cell>
          <cell r="H16856">
            <v>26.2</v>
          </cell>
          <cell r="I16856">
            <v>25.5</v>
          </cell>
          <cell r="J16856">
            <v>23.82</v>
          </cell>
          <cell r="K16856">
            <v>7503018037011</v>
          </cell>
          <cell r="M16856">
            <v>7503018037011</v>
          </cell>
        </row>
        <row r="16857">
          <cell r="A16857">
            <v>7504000314011</v>
          </cell>
          <cell r="B16857">
            <v>7504000314011</v>
          </cell>
          <cell r="C16857" t="str">
            <v>CARBON TECA BOLSA 3 KGS.</v>
          </cell>
          <cell r="D16857" t="str">
            <v>PZA</v>
          </cell>
          <cell r="F16857">
            <v>38.9</v>
          </cell>
          <cell r="G16857">
            <v>38.9</v>
          </cell>
          <cell r="H16857">
            <v>38.1</v>
          </cell>
          <cell r="I16857">
            <v>37.1</v>
          </cell>
          <cell r="J16857">
            <v>34.64</v>
          </cell>
          <cell r="K16857">
            <v>7504000314011</v>
          </cell>
          <cell r="M16857">
            <v>7504000314011</v>
          </cell>
        </row>
        <row r="16858">
          <cell r="A16858">
            <v>750555202038</v>
          </cell>
          <cell r="B16858">
            <v>750555202038</v>
          </cell>
          <cell r="C16858" t="str">
            <v>ATRAPA RATON GOMATON GRANDE 2 PZAS.</v>
          </cell>
          <cell r="D16858" t="str">
            <v>PZA</v>
          </cell>
          <cell r="F16858">
            <v>48.9</v>
          </cell>
          <cell r="G16858">
            <v>48.9</v>
          </cell>
          <cell r="H16858">
            <v>48</v>
          </cell>
          <cell r="I16858">
            <v>46.7</v>
          </cell>
          <cell r="J16858">
            <v>43.51</v>
          </cell>
          <cell r="K16858">
            <v>666399202038</v>
          </cell>
          <cell r="M16858">
            <v>750555202038</v>
          </cell>
        </row>
        <row r="16859">
          <cell r="A16859">
            <v>7506088326</v>
          </cell>
          <cell r="B16859">
            <v>7506088326</v>
          </cell>
          <cell r="C16859" t="str">
            <v>CARBON DE ROBLE 5/3 KGS.</v>
          </cell>
          <cell r="D16859" t="str">
            <v>BTO</v>
          </cell>
          <cell r="F16859">
            <v>166.8</v>
          </cell>
          <cell r="G16859">
            <v>166.8</v>
          </cell>
          <cell r="H16859">
            <v>163.80000000000001</v>
          </cell>
          <cell r="I16859">
            <v>160.69999999999999</v>
          </cell>
          <cell r="J16859">
            <v>153.01</v>
          </cell>
          <cell r="K16859">
            <v>7506088326</v>
          </cell>
          <cell r="M16859">
            <v>7506088326</v>
          </cell>
        </row>
        <row r="16860">
          <cell r="A16860">
            <v>7506227300532</v>
          </cell>
          <cell r="B16860">
            <v>7506227300532</v>
          </cell>
          <cell r="C16860" t="str">
            <v>TELCEL CHIP 5.0 1 PIEZA</v>
          </cell>
          <cell r="D16860" t="str">
            <v>PZA</v>
          </cell>
          <cell r="F16860">
            <v>49.9</v>
          </cell>
          <cell r="G16860">
            <v>49</v>
          </cell>
          <cell r="H16860">
            <v>49</v>
          </cell>
          <cell r="I16860">
            <v>48</v>
          </cell>
          <cell r="J16860">
            <v>40.01</v>
          </cell>
          <cell r="K16860">
            <v>7506227300532</v>
          </cell>
          <cell r="M16860">
            <v>7506227300532</v>
          </cell>
        </row>
        <row r="16861">
          <cell r="A16861">
            <v>7506241</v>
          </cell>
          <cell r="B16861">
            <v>7506241</v>
          </cell>
          <cell r="C16861" t="str">
            <v>ARPILLA LIMON 1 PZA.</v>
          </cell>
          <cell r="D16861" t="str">
            <v>PZA</v>
          </cell>
          <cell r="F16861">
            <v>3</v>
          </cell>
          <cell r="G16861">
            <v>3</v>
          </cell>
          <cell r="H16861">
            <v>3</v>
          </cell>
          <cell r="I16861">
            <v>3</v>
          </cell>
          <cell r="J16861">
            <v>3</v>
          </cell>
          <cell r="K16861">
            <v>7506241</v>
          </cell>
          <cell r="M16861">
            <v>7506241</v>
          </cell>
        </row>
        <row r="16862">
          <cell r="A16862">
            <v>7506288301332</v>
          </cell>
          <cell r="B16862">
            <v>7506288301332</v>
          </cell>
          <cell r="C16862" t="str">
            <v>CARBON DE MI HOGAR 3 KGS.</v>
          </cell>
          <cell r="D16862" t="str">
            <v>BOL</v>
          </cell>
          <cell r="F16862">
            <v>38.9</v>
          </cell>
          <cell r="G16862">
            <v>38.9</v>
          </cell>
          <cell r="H16862">
            <v>38.1</v>
          </cell>
          <cell r="I16862">
            <v>37.1</v>
          </cell>
          <cell r="J16862">
            <v>34.64</v>
          </cell>
          <cell r="K16862">
            <v>7506288301332</v>
          </cell>
          <cell r="M16862">
            <v>7506288301332</v>
          </cell>
        </row>
        <row r="16863">
          <cell r="A16863">
            <v>750674162</v>
          </cell>
          <cell r="B16863">
            <v>750674162</v>
          </cell>
          <cell r="C16863" t="str">
            <v>CARBON LOPEZ 5/2.75 KGS</v>
          </cell>
          <cell r="D16863" t="str">
            <v>BTO</v>
          </cell>
          <cell r="E16863">
            <v>1</v>
          </cell>
          <cell r="F16863">
            <v>232.2</v>
          </cell>
          <cell r="G16863">
            <v>232.2</v>
          </cell>
          <cell r="H16863">
            <v>228</v>
          </cell>
          <cell r="I16863">
            <v>223.7</v>
          </cell>
          <cell r="J16863">
            <v>213.01</v>
          </cell>
          <cell r="K16863">
            <v>750674162</v>
          </cell>
          <cell r="M16863">
            <v>750674162</v>
          </cell>
        </row>
        <row r="16864">
          <cell r="A16864">
            <v>7508025632101</v>
          </cell>
          <cell r="B16864">
            <v>7508025632101</v>
          </cell>
          <cell r="C16864" t="str">
            <v>SEPARADORES DE HUEVO 1 PZA</v>
          </cell>
          <cell r="D16864" t="str">
            <v>PZA</v>
          </cell>
          <cell r="F16864">
            <v>10</v>
          </cell>
          <cell r="G16864">
            <v>10</v>
          </cell>
          <cell r="H16864">
            <v>10</v>
          </cell>
          <cell r="I16864">
            <v>10</v>
          </cell>
          <cell r="J16864">
            <v>0.01</v>
          </cell>
          <cell r="K16864">
            <v>7508025632101</v>
          </cell>
          <cell r="M16864">
            <v>7508025632101</v>
          </cell>
        </row>
        <row r="16865">
          <cell r="A16865">
            <v>7508566928</v>
          </cell>
          <cell r="B16865">
            <v>7508566928</v>
          </cell>
          <cell r="C16865" t="str">
            <v>ARPILLA PARA DIVERSOS 1 PIEZA</v>
          </cell>
          <cell r="D16865" t="str">
            <v>PZA</v>
          </cell>
          <cell r="F16865">
            <v>1.5</v>
          </cell>
          <cell r="G16865">
            <v>1.5</v>
          </cell>
          <cell r="H16865">
            <v>1.5</v>
          </cell>
          <cell r="I16865">
            <v>1.5</v>
          </cell>
          <cell r="J16865">
            <v>0.51</v>
          </cell>
          <cell r="K16865">
            <v>7508566928</v>
          </cell>
          <cell r="M16865">
            <v>7508566928</v>
          </cell>
        </row>
        <row r="16866">
          <cell r="A16866">
            <v>7508662010</v>
          </cell>
          <cell r="B16866">
            <v>7508662010</v>
          </cell>
          <cell r="C16866" t="str">
            <v>PALILLOS KOALA MINI VIROLERO 1 PZA.</v>
          </cell>
          <cell r="D16866" t="str">
            <v>PZA</v>
          </cell>
          <cell r="F16866">
            <v>6.4</v>
          </cell>
          <cell r="G16866">
            <v>6.4</v>
          </cell>
          <cell r="H16866">
            <v>6.3</v>
          </cell>
          <cell r="I16866">
            <v>6.1</v>
          </cell>
          <cell r="J16866">
            <v>5.51</v>
          </cell>
          <cell r="K16866">
            <v>7508662010</v>
          </cell>
          <cell r="M16866">
            <v>7508662010</v>
          </cell>
        </row>
        <row r="16867">
          <cell r="A16867">
            <v>7508662011</v>
          </cell>
          <cell r="B16867">
            <v>7508662011</v>
          </cell>
          <cell r="C16867" t="str">
            <v>PALILLOS LOS BOTANEROS 250 PZAS.</v>
          </cell>
          <cell r="D16867" t="str">
            <v>PAQ</v>
          </cell>
          <cell r="F16867">
            <v>4.5999999999999996</v>
          </cell>
          <cell r="G16867">
            <v>4.5999999999999996</v>
          </cell>
          <cell r="H16867">
            <v>4.5999999999999996</v>
          </cell>
          <cell r="I16867">
            <v>4.3</v>
          </cell>
          <cell r="J16867">
            <v>3.53</v>
          </cell>
          <cell r="K16867">
            <v>7503004920211</v>
          </cell>
          <cell r="M16867">
            <v>7508662011</v>
          </cell>
        </row>
        <row r="16868">
          <cell r="A16868">
            <v>751055263</v>
          </cell>
          <cell r="B16868">
            <v>751055263</v>
          </cell>
          <cell r="C16868" t="str">
            <v>ZZZZBLANQUEADOR 1 LT.</v>
          </cell>
          <cell r="D16868">
            <v>999</v>
          </cell>
          <cell r="F16868">
            <v>999.3</v>
          </cell>
          <cell r="G16868">
            <v>999.3</v>
          </cell>
          <cell r="H16868">
            <v>999.3</v>
          </cell>
          <cell r="I16868">
            <v>999.3</v>
          </cell>
          <cell r="J16868">
            <v>990.01</v>
          </cell>
          <cell r="K16868">
            <v>751055263</v>
          </cell>
          <cell r="M16868">
            <v>751055263</v>
          </cell>
        </row>
        <row r="16869">
          <cell r="A16869">
            <v>75410</v>
          </cell>
          <cell r="B16869">
            <v>75410</v>
          </cell>
          <cell r="C16869" t="str">
            <v>GASTOS SUPER</v>
          </cell>
          <cell r="D16869" t="str">
            <v>PZA</v>
          </cell>
          <cell r="F16869">
            <v>1</v>
          </cell>
          <cell r="G16869">
            <v>1</v>
          </cell>
          <cell r="H16869">
            <v>1</v>
          </cell>
          <cell r="I16869">
            <v>1</v>
          </cell>
          <cell r="J16869">
            <v>1</v>
          </cell>
          <cell r="K16869">
            <v>75410</v>
          </cell>
          <cell r="M16869">
            <v>75410</v>
          </cell>
        </row>
        <row r="16870">
          <cell r="A16870">
            <v>7556982012</v>
          </cell>
          <cell r="B16870">
            <v>7556982012</v>
          </cell>
          <cell r="C16870" t="str">
            <v>POLIZA</v>
          </cell>
          <cell r="D16870" t="str">
            <v>PZA</v>
          </cell>
          <cell r="F16870">
            <v>1</v>
          </cell>
          <cell r="G16870">
            <v>1</v>
          </cell>
          <cell r="H16870">
            <v>1</v>
          </cell>
          <cell r="I16870">
            <v>1</v>
          </cell>
          <cell r="J16870">
            <v>1</v>
          </cell>
          <cell r="K16870">
            <v>7556982012</v>
          </cell>
          <cell r="M16870">
            <v>7556982012</v>
          </cell>
        </row>
        <row r="16871">
          <cell r="A16871">
            <v>756323</v>
          </cell>
          <cell r="B16871">
            <v>756323</v>
          </cell>
          <cell r="C16871" t="str">
            <v>CAJA TEJOCOTERA 1 PIEZA</v>
          </cell>
          <cell r="D16871" t="str">
            <v>CJA</v>
          </cell>
          <cell r="F16871">
            <v>7.5</v>
          </cell>
          <cell r="G16871">
            <v>7.5</v>
          </cell>
          <cell r="H16871">
            <v>7.5</v>
          </cell>
          <cell r="I16871">
            <v>7.5</v>
          </cell>
          <cell r="J16871">
            <v>7.5</v>
          </cell>
          <cell r="K16871">
            <v>756323</v>
          </cell>
          <cell r="M16871">
            <v>756323</v>
          </cell>
        </row>
        <row r="16872">
          <cell r="A16872">
            <v>756623101</v>
          </cell>
          <cell r="B16872">
            <v>756623101</v>
          </cell>
          <cell r="C16872" t="str">
            <v>REFRENDOS</v>
          </cell>
          <cell r="D16872" t="str">
            <v>PZA</v>
          </cell>
          <cell r="F16872">
            <v>1</v>
          </cell>
          <cell r="G16872">
            <v>1</v>
          </cell>
          <cell r="H16872">
            <v>1</v>
          </cell>
          <cell r="I16872">
            <v>1</v>
          </cell>
          <cell r="J16872">
            <v>1</v>
          </cell>
          <cell r="K16872">
            <v>756623101</v>
          </cell>
          <cell r="M16872">
            <v>756623101</v>
          </cell>
        </row>
        <row r="16873">
          <cell r="A16873">
            <v>75699601</v>
          </cell>
          <cell r="B16873">
            <v>75699601</v>
          </cell>
          <cell r="C16873" t="str">
            <v>CAJAS DE MADERA 1 PZA.</v>
          </cell>
          <cell r="D16873" t="str">
            <v>PZA</v>
          </cell>
          <cell r="F16873">
            <v>10</v>
          </cell>
          <cell r="G16873">
            <v>10</v>
          </cell>
          <cell r="H16873">
            <v>10</v>
          </cell>
          <cell r="I16873">
            <v>10</v>
          </cell>
          <cell r="J16873">
            <v>10</v>
          </cell>
          <cell r="K16873">
            <v>75699601</v>
          </cell>
          <cell r="M16873">
            <v>75699601</v>
          </cell>
        </row>
        <row r="16874">
          <cell r="A16874">
            <v>756996016</v>
          </cell>
          <cell r="B16874">
            <v>756996016</v>
          </cell>
          <cell r="C16874" t="str">
            <v>CAJAS DE PLASTICO 1 PZA</v>
          </cell>
          <cell r="D16874" t="str">
            <v>PZA</v>
          </cell>
          <cell r="F16874">
            <v>3</v>
          </cell>
          <cell r="G16874">
            <v>3</v>
          </cell>
          <cell r="H16874">
            <v>3</v>
          </cell>
          <cell r="I16874">
            <v>3</v>
          </cell>
          <cell r="J16874">
            <v>3</v>
          </cell>
          <cell r="K16874">
            <v>756996016</v>
          </cell>
          <cell r="M16874">
            <v>756996016</v>
          </cell>
        </row>
        <row r="16875">
          <cell r="A16875">
            <v>75699602</v>
          </cell>
          <cell r="B16875">
            <v>75699602</v>
          </cell>
          <cell r="C16875" t="str">
            <v>CAJAS DE MADERA 1 PZA. ECONOMICA</v>
          </cell>
          <cell r="D16875" t="str">
            <v>PZA</v>
          </cell>
          <cell r="F16875">
            <v>7</v>
          </cell>
          <cell r="G16875">
            <v>7</v>
          </cell>
          <cell r="H16875">
            <v>7</v>
          </cell>
          <cell r="I16875">
            <v>7</v>
          </cell>
          <cell r="J16875">
            <v>7</v>
          </cell>
          <cell r="K16875">
            <v>75699602</v>
          </cell>
          <cell r="M16875">
            <v>75699602</v>
          </cell>
        </row>
        <row r="16876">
          <cell r="A16876">
            <v>756996101</v>
          </cell>
          <cell r="B16876">
            <v>756996101</v>
          </cell>
          <cell r="C16876" t="str">
            <v>PI¥ATA MINI 1 PIEZA</v>
          </cell>
          <cell r="D16876" t="str">
            <v>PZA</v>
          </cell>
          <cell r="F16876">
            <v>10.5</v>
          </cell>
          <cell r="G16876">
            <v>10.5</v>
          </cell>
          <cell r="H16876">
            <v>10.5</v>
          </cell>
          <cell r="I16876">
            <v>10</v>
          </cell>
          <cell r="J16876">
            <v>9.01</v>
          </cell>
          <cell r="K16876">
            <v>756996101</v>
          </cell>
          <cell r="M16876">
            <v>756996101</v>
          </cell>
        </row>
        <row r="16877">
          <cell r="A16877">
            <v>75896256601</v>
          </cell>
          <cell r="B16877">
            <v>75896256601</v>
          </cell>
          <cell r="C16877" t="str">
            <v>MECANICA</v>
          </cell>
          <cell r="D16877" t="str">
            <v>PZA</v>
          </cell>
          <cell r="F16877">
            <v>1</v>
          </cell>
          <cell r="G16877">
            <v>1</v>
          </cell>
          <cell r="H16877">
            <v>1</v>
          </cell>
          <cell r="I16877">
            <v>1</v>
          </cell>
          <cell r="J16877">
            <v>1</v>
          </cell>
          <cell r="K16877">
            <v>75896256601</v>
          </cell>
          <cell r="M16877">
            <v>75896256601</v>
          </cell>
        </row>
        <row r="16878">
          <cell r="A16878">
            <v>75896256602</v>
          </cell>
          <cell r="B16878">
            <v>75896256602</v>
          </cell>
          <cell r="C16878" t="str">
            <v>GASOLINA</v>
          </cell>
          <cell r="D16878" t="str">
            <v>PZA</v>
          </cell>
          <cell r="F16878">
            <v>1</v>
          </cell>
          <cell r="G16878">
            <v>1</v>
          </cell>
          <cell r="H16878">
            <v>1</v>
          </cell>
          <cell r="I16878">
            <v>1</v>
          </cell>
          <cell r="J16878">
            <v>1</v>
          </cell>
          <cell r="K16878">
            <v>75896256602</v>
          </cell>
          <cell r="M16878">
            <v>75896256602</v>
          </cell>
        </row>
        <row r="16879">
          <cell r="A16879">
            <v>758962566033</v>
          </cell>
          <cell r="B16879">
            <v>758962566033</v>
          </cell>
          <cell r="C16879" t="str">
            <v>FLETE</v>
          </cell>
          <cell r="D16879" t="str">
            <v>PZA</v>
          </cell>
          <cell r="F16879">
            <v>1</v>
          </cell>
          <cell r="G16879">
            <v>1</v>
          </cell>
          <cell r="H16879">
            <v>1</v>
          </cell>
          <cell r="I16879">
            <v>1</v>
          </cell>
          <cell r="J16879">
            <v>1</v>
          </cell>
          <cell r="K16879">
            <v>758962566033</v>
          </cell>
          <cell r="M16879">
            <v>758962566033</v>
          </cell>
        </row>
        <row r="16880">
          <cell r="A16880">
            <v>75896256604</v>
          </cell>
          <cell r="B16880">
            <v>75896256604</v>
          </cell>
          <cell r="C16880" t="str">
            <v>NOMINA ADMINISTRATIVO</v>
          </cell>
          <cell r="D16880" t="str">
            <v>PZA</v>
          </cell>
          <cell r="F16880">
            <v>1</v>
          </cell>
          <cell r="G16880">
            <v>1</v>
          </cell>
          <cell r="H16880">
            <v>1</v>
          </cell>
          <cell r="I16880">
            <v>1</v>
          </cell>
          <cell r="J16880">
            <v>1</v>
          </cell>
          <cell r="K16880">
            <v>75896256604</v>
          </cell>
          <cell r="M16880">
            <v>75896256604</v>
          </cell>
        </row>
        <row r="16881">
          <cell r="A16881">
            <v>75896256605</v>
          </cell>
          <cell r="B16881">
            <v>75896256605</v>
          </cell>
          <cell r="C16881" t="str">
            <v>NOMINA MAYOREO</v>
          </cell>
          <cell r="D16881" t="str">
            <v>PZA</v>
          </cell>
          <cell r="F16881">
            <v>1</v>
          </cell>
          <cell r="G16881">
            <v>1</v>
          </cell>
          <cell r="H16881">
            <v>1</v>
          </cell>
          <cell r="I16881">
            <v>1</v>
          </cell>
          <cell r="J16881">
            <v>1</v>
          </cell>
          <cell r="K16881">
            <v>75896256605</v>
          </cell>
          <cell r="M16881">
            <v>75896256605</v>
          </cell>
        </row>
        <row r="16882">
          <cell r="A16882">
            <v>75896256606</v>
          </cell>
          <cell r="B16882">
            <v>75896256606</v>
          </cell>
          <cell r="C16882" t="str">
            <v>HONORARIOS</v>
          </cell>
          <cell r="D16882" t="str">
            <v>PZA</v>
          </cell>
          <cell r="F16882">
            <v>1</v>
          </cell>
          <cell r="G16882">
            <v>1</v>
          </cell>
          <cell r="H16882">
            <v>1</v>
          </cell>
          <cell r="I16882">
            <v>1</v>
          </cell>
          <cell r="J16882">
            <v>1</v>
          </cell>
          <cell r="K16882">
            <v>75896256606</v>
          </cell>
          <cell r="M16882">
            <v>75896256606</v>
          </cell>
        </row>
        <row r="16883">
          <cell r="A16883">
            <v>75896256607</v>
          </cell>
          <cell r="B16883">
            <v>75896256607</v>
          </cell>
          <cell r="C16883" t="str">
            <v>CONTABILIDAD</v>
          </cell>
          <cell r="D16883" t="str">
            <v>PZA</v>
          </cell>
          <cell r="F16883">
            <v>1</v>
          </cell>
          <cell r="G16883">
            <v>1</v>
          </cell>
          <cell r="H16883">
            <v>1</v>
          </cell>
          <cell r="I16883">
            <v>1</v>
          </cell>
          <cell r="J16883">
            <v>1</v>
          </cell>
          <cell r="K16883">
            <v>75896256607</v>
          </cell>
          <cell r="M16883">
            <v>75896256607</v>
          </cell>
        </row>
        <row r="16884">
          <cell r="A16884">
            <v>75896256608</v>
          </cell>
          <cell r="B16884">
            <v>75896256608</v>
          </cell>
          <cell r="C16884" t="str">
            <v>PRESTAMO</v>
          </cell>
          <cell r="D16884" t="str">
            <v>PZA</v>
          </cell>
          <cell r="F16884">
            <v>1</v>
          </cell>
          <cell r="G16884">
            <v>1</v>
          </cell>
          <cell r="H16884">
            <v>1</v>
          </cell>
          <cell r="I16884">
            <v>1</v>
          </cell>
          <cell r="J16884">
            <v>1</v>
          </cell>
          <cell r="K16884">
            <v>75896256608</v>
          </cell>
          <cell r="M16884">
            <v>75896256608</v>
          </cell>
        </row>
        <row r="16885">
          <cell r="A16885">
            <v>75896256609</v>
          </cell>
          <cell r="B16885">
            <v>75896256609</v>
          </cell>
          <cell r="C16885" t="str">
            <v>GASTOS RANCHO</v>
          </cell>
          <cell r="D16885" t="str">
            <v>PZA</v>
          </cell>
          <cell r="F16885">
            <v>1</v>
          </cell>
          <cell r="G16885">
            <v>1</v>
          </cell>
          <cell r="H16885">
            <v>1</v>
          </cell>
          <cell r="I16885">
            <v>1</v>
          </cell>
          <cell r="J16885">
            <v>1</v>
          </cell>
          <cell r="K16885">
            <v>75896256609</v>
          </cell>
          <cell r="M16885">
            <v>75896256609</v>
          </cell>
        </row>
        <row r="16886">
          <cell r="A16886">
            <v>75896256612</v>
          </cell>
          <cell r="B16886">
            <v>75896256612</v>
          </cell>
          <cell r="C16886" t="str">
            <v>COMISION BANCARIAS</v>
          </cell>
          <cell r="D16886" t="str">
            <v>PZA</v>
          </cell>
          <cell r="F16886">
            <v>1</v>
          </cell>
          <cell r="G16886">
            <v>1</v>
          </cell>
          <cell r="H16886">
            <v>1</v>
          </cell>
          <cell r="I16886">
            <v>1</v>
          </cell>
          <cell r="J16886">
            <v>1</v>
          </cell>
          <cell r="K16886">
            <v>75896256612</v>
          </cell>
          <cell r="M16886">
            <v>75896256612</v>
          </cell>
        </row>
        <row r="16887">
          <cell r="A16887">
            <v>75896256618</v>
          </cell>
          <cell r="B16887">
            <v>75896256618</v>
          </cell>
          <cell r="C16887" t="str">
            <v>POLIZA DE SEGURO</v>
          </cell>
          <cell r="D16887" t="str">
            <v>PZA</v>
          </cell>
          <cell r="F16887">
            <v>1</v>
          </cell>
          <cell r="G16887">
            <v>1</v>
          </cell>
          <cell r="H16887">
            <v>1</v>
          </cell>
          <cell r="I16887">
            <v>1</v>
          </cell>
          <cell r="J16887">
            <v>1</v>
          </cell>
          <cell r="K16887">
            <v>75896256618</v>
          </cell>
          <cell r="M16887">
            <v>75896256618</v>
          </cell>
        </row>
        <row r="16888">
          <cell r="A16888">
            <v>75896256622</v>
          </cell>
          <cell r="B16888">
            <v>75896256622</v>
          </cell>
          <cell r="C16888" t="str">
            <v>OTROS GASTOS</v>
          </cell>
          <cell r="D16888" t="str">
            <v>PZA</v>
          </cell>
          <cell r="F16888">
            <v>1</v>
          </cell>
          <cell r="G16888">
            <v>1</v>
          </cell>
          <cell r="H16888">
            <v>1</v>
          </cell>
          <cell r="I16888">
            <v>1</v>
          </cell>
          <cell r="J16888">
            <v>1</v>
          </cell>
          <cell r="K16888">
            <v>75896256622</v>
          </cell>
          <cell r="M16888">
            <v>75896256622</v>
          </cell>
        </row>
        <row r="16889">
          <cell r="A16889" t="str">
            <v xml:space="preserve"> </v>
          </cell>
          <cell r="B16889" t="str">
            <v>_x000C_cei-029u-2.6</v>
          </cell>
          <cell r="E16889" t="str">
            <v>CEDIS ABA</v>
          </cell>
          <cell r="F16889" t="str">
            <v>RROTES AZTEC</v>
          </cell>
          <cell r="G16889" t="str">
            <v>A</v>
          </cell>
          <cell r="K16889" t="str">
            <v>Hoja :  269</v>
          </cell>
          <cell r="M16889" t="str">
            <v xml:space="preserve"> </v>
          </cell>
        </row>
        <row r="16890">
          <cell r="A16890">
            <v>0</v>
          </cell>
          <cell r="M16890">
            <v>0</v>
          </cell>
        </row>
        <row r="16891">
          <cell r="A16891" t="str">
            <v xml:space="preserve"> </v>
          </cell>
          <cell r="B16891" t="str">
            <v>Por codigo</v>
          </cell>
          <cell r="E16891" t="str">
            <v>LISTA DE PREC</v>
          </cell>
          <cell r="F16891" t="str">
            <v>IOS CON EXIS</v>
          </cell>
          <cell r="G16891" t="str">
            <v>TENCIA</v>
          </cell>
          <cell r="K16891" t="str">
            <v>Fecha : 22/Mar/22</v>
          </cell>
          <cell r="M16891" t="str">
            <v xml:space="preserve"> </v>
          </cell>
        </row>
        <row r="16892">
          <cell r="A16892" t="str">
            <v xml:space="preserve"> </v>
          </cell>
          <cell r="B16892" t="str">
            <v>-----------------</v>
          </cell>
          <cell r="C16892" t="str">
            <v>-----------------------------------</v>
          </cell>
          <cell r="D16892" t="str">
            <v>----</v>
          </cell>
          <cell r="E16892" t="str">
            <v>----------------</v>
          </cell>
          <cell r="F16892" t="str">
            <v>------------</v>
          </cell>
          <cell r="G16892" t="str">
            <v>-----------</v>
          </cell>
          <cell r="H16892" t="str">
            <v>------------</v>
          </cell>
          <cell r="I16892" t="str">
            <v>------------</v>
          </cell>
          <cell r="J16892" t="str">
            <v>----------</v>
          </cell>
          <cell r="K16892" t="str">
            <v>-------------------</v>
          </cell>
          <cell r="M16892" t="str">
            <v xml:space="preserve"> </v>
          </cell>
        </row>
        <row r="16893">
          <cell r="A16893" t="str">
            <v xml:space="preserve"> </v>
          </cell>
          <cell r="B16893" t="str">
            <v>Codigo</v>
          </cell>
          <cell r="C16893" t="str">
            <v>Descripcion</v>
          </cell>
          <cell r="D16893" t="str">
            <v>U.M.</v>
          </cell>
          <cell r="E16893" t="str">
            <v>Existencia</v>
          </cell>
          <cell r="F16893" t="str">
            <v>Precio 1</v>
          </cell>
          <cell r="G16893" t="str">
            <v>Precio 2</v>
          </cell>
          <cell r="H16893" t="str">
            <v>Precio 3</v>
          </cell>
          <cell r="I16893" t="str">
            <v>Precio 4</v>
          </cell>
          <cell r="J16893" t="str">
            <v>Precio</v>
          </cell>
          <cell r="K16893">
            <v>5</v>
          </cell>
          <cell r="M16893" t="str">
            <v xml:space="preserve"> </v>
          </cell>
        </row>
        <row r="16894">
          <cell r="A16894" t="str">
            <v xml:space="preserve"> </v>
          </cell>
          <cell r="B16894" t="str">
            <v>-----------------</v>
          </cell>
          <cell r="C16894" t="str">
            <v>-----------------------------------</v>
          </cell>
          <cell r="D16894" t="str">
            <v>----</v>
          </cell>
          <cell r="E16894" t="str">
            <v>----------------</v>
          </cell>
          <cell r="F16894" t="str">
            <v>------------</v>
          </cell>
          <cell r="G16894" t="str">
            <v>-----------</v>
          </cell>
          <cell r="H16894" t="str">
            <v>------------</v>
          </cell>
          <cell r="I16894" t="str">
            <v>------------</v>
          </cell>
          <cell r="J16894" t="str">
            <v>----------</v>
          </cell>
          <cell r="K16894" t="str">
            <v>-------------------</v>
          </cell>
          <cell r="M16894" t="str">
            <v xml:space="preserve"> </v>
          </cell>
        </row>
        <row r="16895">
          <cell r="A16895">
            <v>75896256703</v>
          </cell>
          <cell r="B16895">
            <v>75896256703</v>
          </cell>
          <cell r="C16895" t="str">
            <v>IMPUESTOS</v>
          </cell>
          <cell r="D16895" t="str">
            <v>PZA</v>
          </cell>
          <cell r="F16895">
            <v>1</v>
          </cell>
          <cell r="G16895">
            <v>1</v>
          </cell>
          <cell r="H16895">
            <v>1</v>
          </cell>
          <cell r="I16895">
            <v>1</v>
          </cell>
          <cell r="J16895">
            <v>1</v>
          </cell>
          <cell r="K16895">
            <v>75896256703</v>
          </cell>
          <cell r="M16895">
            <v>75896256703</v>
          </cell>
        </row>
        <row r="16896">
          <cell r="A16896">
            <v>78212103210</v>
          </cell>
          <cell r="B16896">
            <v>78212103210</v>
          </cell>
          <cell r="C16896" t="str">
            <v>CHEQUES</v>
          </cell>
          <cell r="D16896" t="str">
            <v>PZA</v>
          </cell>
          <cell r="F16896">
            <v>1</v>
          </cell>
          <cell r="G16896">
            <v>1</v>
          </cell>
          <cell r="H16896">
            <v>1</v>
          </cell>
          <cell r="I16896">
            <v>1</v>
          </cell>
          <cell r="J16896">
            <v>1</v>
          </cell>
          <cell r="K16896">
            <v>78212103210</v>
          </cell>
          <cell r="M16896">
            <v>78212103210</v>
          </cell>
        </row>
        <row r="16897">
          <cell r="A16897">
            <v>7851025632101</v>
          </cell>
          <cell r="B16897">
            <v>7851025632101</v>
          </cell>
          <cell r="C16897" t="str">
            <v>CAJA DE CARTON TOMATERA 1 PZA.</v>
          </cell>
          <cell r="D16897" t="str">
            <v>PZA</v>
          </cell>
          <cell r="F16897">
            <v>1</v>
          </cell>
          <cell r="G16897">
            <v>1</v>
          </cell>
          <cell r="H16897">
            <v>1</v>
          </cell>
          <cell r="I16897">
            <v>1</v>
          </cell>
          <cell r="J16897">
            <v>0.01</v>
          </cell>
          <cell r="K16897">
            <v>7851025632101</v>
          </cell>
          <cell r="M16897">
            <v>7851025632101</v>
          </cell>
        </row>
        <row r="16898">
          <cell r="A16898">
            <v>7899228</v>
          </cell>
          <cell r="B16898">
            <v>7899228</v>
          </cell>
          <cell r="C16898" t="str">
            <v>CAJA DE FRESA (VACIA) 1 PZA.</v>
          </cell>
          <cell r="D16898" t="str">
            <v>PZA</v>
          </cell>
          <cell r="F16898">
            <v>5</v>
          </cell>
          <cell r="G16898">
            <v>5</v>
          </cell>
          <cell r="H16898">
            <v>5</v>
          </cell>
          <cell r="I16898">
            <v>5</v>
          </cell>
          <cell r="J16898">
            <v>5</v>
          </cell>
          <cell r="K16898">
            <v>7899228</v>
          </cell>
          <cell r="M16898">
            <v>7899228</v>
          </cell>
        </row>
        <row r="16899">
          <cell r="A16899">
            <v>801842009486</v>
          </cell>
          <cell r="B16899">
            <v>801842009486</v>
          </cell>
          <cell r="C16899" t="str">
            <v>COLOR DEIMAN 100 GRS. ROJO UVA</v>
          </cell>
          <cell r="D16899" t="str">
            <v>PZA</v>
          </cell>
          <cell r="F16899">
            <v>61.5</v>
          </cell>
          <cell r="G16899">
            <v>61.5</v>
          </cell>
          <cell r="H16899">
            <v>60.5</v>
          </cell>
          <cell r="I16899">
            <v>58.9</v>
          </cell>
          <cell r="J16899">
            <v>54.71</v>
          </cell>
          <cell r="K16899">
            <v>801842009486</v>
          </cell>
          <cell r="M16899">
            <v>801842009486</v>
          </cell>
        </row>
        <row r="16900">
          <cell r="A16900">
            <v>801842018815</v>
          </cell>
          <cell r="B16900">
            <v>801842018815</v>
          </cell>
          <cell r="C16900" t="str">
            <v>COLOR DEIMAN 100 GRS. VERDE ESMERAL</v>
          </cell>
          <cell r="D16900" t="str">
            <v>PZA</v>
          </cell>
          <cell r="F16900">
            <v>33.5</v>
          </cell>
          <cell r="G16900">
            <v>33.5</v>
          </cell>
          <cell r="H16900">
            <v>32.700000000000003</v>
          </cell>
          <cell r="I16900">
            <v>31.9</v>
          </cell>
          <cell r="J16900">
            <v>29.68</v>
          </cell>
          <cell r="K16900">
            <v>801842018815</v>
          </cell>
          <cell r="M16900">
            <v>801842018815</v>
          </cell>
        </row>
        <row r="16901">
          <cell r="A16901">
            <v>8442</v>
          </cell>
          <cell r="B16901">
            <v>8442</v>
          </cell>
          <cell r="C16901" t="str">
            <v>CAJA MANZANERA 1 PZA.</v>
          </cell>
          <cell r="D16901" t="str">
            <v>PZA</v>
          </cell>
          <cell r="F16901">
            <v>5</v>
          </cell>
          <cell r="G16901">
            <v>5</v>
          </cell>
          <cell r="H16901">
            <v>5</v>
          </cell>
          <cell r="I16901">
            <v>5</v>
          </cell>
          <cell r="J16901">
            <v>0.1</v>
          </cell>
          <cell r="K16901">
            <v>8442</v>
          </cell>
          <cell r="M16901">
            <v>8442</v>
          </cell>
        </row>
        <row r="16902">
          <cell r="A16902">
            <v>8469</v>
          </cell>
          <cell r="B16902">
            <v>8469</v>
          </cell>
          <cell r="C16902" t="str">
            <v>PASADORES 12/35 PZAS.</v>
          </cell>
          <cell r="D16902" t="str">
            <v>EXH</v>
          </cell>
          <cell r="F16902">
            <v>34.700000000000003</v>
          </cell>
          <cell r="G16902">
            <v>34.700000000000003</v>
          </cell>
          <cell r="H16902">
            <v>34.1</v>
          </cell>
          <cell r="I16902">
            <v>33.200000000000003</v>
          </cell>
          <cell r="J16902">
            <v>30.16</v>
          </cell>
          <cell r="K16902">
            <v>8469</v>
          </cell>
          <cell r="M16902">
            <v>8469</v>
          </cell>
        </row>
        <row r="16903">
          <cell r="A16903">
            <v>856926001</v>
          </cell>
          <cell r="B16903">
            <v>856926001</v>
          </cell>
          <cell r="C16903" t="str">
            <v>BOTA PINET DE INVIERNO 18-21 1 PAR</v>
          </cell>
          <cell r="D16903" t="str">
            <v>PAR</v>
          </cell>
          <cell r="F16903">
            <v>162.80000000000001</v>
          </cell>
          <cell r="G16903">
            <v>162.80000000000001</v>
          </cell>
          <cell r="H16903">
            <v>160</v>
          </cell>
          <cell r="I16903">
            <v>154.5</v>
          </cell>
          <cell r="J16903">
            <v>137.91</v>
          </cell>
          <cell r="K16903">
            <v>7501943233300</v>
          </cell>
          <cell r="M16903">
            <v>856926001</v>
          </cell>
        </row>
        <row r="16904">
          <cell r="A16904">
            <v>856926002</v>
          </cell>
          <cell r="B16904">
            <v>856926002</v>
          </cell>
          <cell r="C16904" t="str">
            <v>BOTA PINET DE INVIERNO 22-26</v>
          </cell>
          <cell r="D16904" t="str">
            <v>PAR</v>
          </cell>
          <cell r="F16904">
            <v>199.4</v>
          </cell>
          <cell r="G16904">
            <v>199.4</v>
          </cell>
          <cell r="H16904">
            <v>196</v>
          </cell>
          <cell r="I16904">
            <v>189.2</v>
          </cell>
          <cell r="J16904">
            <v>168.91</v>
          </cell>
          <cell r="K16904">
            <v>7501943271104</v>
          </cell>
          <cell r="M16904">
            <v>856926002</v>
          </cell>
        </row>
        <row r="16905">
          <cell r="A16905">
            <v>922222</v>
          </cell>
          <cell r="B16905">
            <v>922222</v>
          </cell>
          <cell r="C16905" t="str">
            <v>COSTALES CHILEROS VACIOS 1 PZA.</v>
          </cell>
          <cell r="D16905" t="str">
            <v>PZA</v>
          </cell>
          <cell r="F16905">
            <v>10</v>
          </cell>
          <cell r="G16905">
            <v>10</v>
          </cell>
          <cell r="H16905">
            <v>10</v>
          </cell>
          <cell r="I16905">
            <v>10</v>
          </cell>
          <cell r="J16905">
            <v>10</v>
          </cell>
          <cell r="K16905">
            <v>922222</v>
          </cell>
          <cell r="M16905">
            <v>922222</v>
          </cell>
        </row>
        <row r="16906">
          <cell r="A16906" t="str">
            <v xml:space="preserve"> </v>
          </cell>
          <cell r="B16906" t="str">
            <v>LVARIO0000006</v>
          </cell>
          <cell r="C16906" t="str">
            <v>CARBON TZIRATE 2.5 KGS.</v>
          </cell>
          <cell r="D16906" t="str">
            <v>PZA</v>
          </cell>
          <cell r="F16906">
            <v>27.5</v>
          </cell>
          <cell r="G16906">
            <v>27.5</v>
          </cell>
          <cell r="H16906">
            <v>27</v>
          </cell>
          <cell r="I16906">
            <v>26.5</v>
          </cell>
          <cell r="J16906">
            <v>20.010000000000002</v>
          </cell>
          <cell r="K16906" t="str">
            <v>LVARIO0000006</v>
          </cell>
          <cell r="M16906" t="str">
            <v xml:space="preserve"> </v>
          </cell>
        </row>
        <row r="16907">
          <cell r="A16907" t="str">
            <v xml:space="preserve"> </v>
          </cell>
          <cell r="B16907" t="str">
            <v>LVARIO0000017</v>
          </cell>
          <cell r="C16907" t="str">
            <v>LUCY MANDIL PLASTICO GRANDE 1 PZA.</v>
          </cell>
          <cell r="D16907" t="str">
            <v>PZA</v>
          </cell>
          <cell r="F16907">
            <v>27.2</v>
          </cell>
          <cell r="G16907">
            <v>26.1</v>
          </cell>
          <cell r="H16907">
            <v>26.1</v>
          </cell>
          <cell r="I16907">
            <v>25.1</v>
          </cell>
          <cell r="J16907">
            <v>21.76</v>
          </cell>
          <cell r="K16907">
            <v>7500085919554</v>
          </cell>
          <cell r="M16907" t="str">
            <v xml:space="preserve"> </v>
          </cell>
        </row>
        <row r="16908">
          <cell r="A16908" t="str">
            <v xml:space="preserve"> </v>
          </cell>
          <cell r="B16908" t="str">
            <v>LVARIO0000018</v>
          </cell>
          <cell r="C16908" t="str">
            <v>LUCY MANDIL PLASTICO CHICO 1 PZA.</v>
          </cell>
          <cell r="D16908" t="str">
            <v>PZA</v>
          </cell>
          <cell r="F16908">
            <v>20.3</v>
          </cell>
          <cell r="G16908">
            <v>19.5</v>
          </cell>
          <cell r="H16908">
            <v>19.5</v>
          </cell>
          <cell r="I16908">
            <v>18.8</v>
          </cell>
          <cell r="J16908">
            <v>15.61</v>
          </cell>
          <cell r="K16908">
            <v>7500859195771</v>
          </cell>
          <cell r="M16908" t="str">
            <v xml:space="preserve"> </v>
          </cell>
        </row>
        <row r="16909">
          <cell r="A16909" t="str">
            <v xml:space="preserve"> </v>
          </cell>
          <cell r="B16909" t="str">
            <v>LVARIO0000019</v>
          </cell>
          <cell r="C16909" t="str">
            <v>LUCY AGARRADERA COCINA 1 PZA.</v>
          </cell>
          <cell r="D16909" t="str">
            <v>PZA</v>
          </cell>
          <cell r="F16909">
            <v>3.9</v>
          </cell>
          <cell r="G16909">
            <v>3.9</v>
          </cell>
          <cell r="H16909">
            <v>3.9</v>
          </cell>
          <cell r="I16909">
            <v>3.9</v>
          </cell>
          <cell r="J16909">
            <v>2.5099999999999998</v>
          </cell>
          <cell r="K16909" t="str">
            <v>LVARIO0000019</v>
          </cell>
          <cell r="M16909" t="str">
            <v xml:space="preserve"> </v>
          </cell>
        </row>
        <row r="16910">
          <cell r="A16910" t="str">
            <v xml:space="preserve"> </v>
          </cell>
          <cell r="B16910" t="str">
            <v>LVARIO0000020</v>
          </cell>
          <cell r="C16910" t="str">
            <v>LUCY TORTILLERO COCINA 1 PZA.</v>
          </cell>
          <cell r="D16910" t="str">
            <v>PZA</v>
          </cell>
          <cell r="F16910">
            <v>7.5</v>
          </cell>
          <cell r="G16910">
            <v>7.5</v>
          </cell>
          <cell r="H16910">
            <v>7.5</v>
          </cell>
          <cell r="I16910">
            <v>7.5</v>
          </cell>
          <cell r="J16910">
            <v>5.81</v>
          </cell>
          <cell r="K16910">
            <v>7500859195801</v>
          </cell>
          <cell r="M16910" t="str">
            <v xml:space="preserve"> </v>
          </cell>
        </row>
        <row r="16911">
          <cell r="A16911">
            <v>0</v>
          </cell>
          <cell r="M16911">
            <v>0</v>
          </cell>
        </row>
        <row r="16912">
          <cell r="A16912" t="str">
            <v xml:space="preserve"> </v>
          </cell>
          <cell r="B16912" t="str">
            <v>VV   VELADORAS</v>
          </cell>
          <cell r="C16912" t="str">
            <v>Y VELAS</v>
          </cell>
          <cell r="M16912" t="str">
            <v xml:space="preserve"> </v>
          </cell>
        </row>
        <row r="16913">
          <cell r="A16913">
            <v>744831191694</v>
          </cell>
          <cell r="B16913">
            <v>744831191694</v>
          </cell>
          <cell r="C16913" t="str">
            <v>VEL LUZ ET. COLORAMA CHICO 15 PZAS.</v>
          </cell>
          <cell r="D16913" t="str">
            <v>CJA</v>
          </cell>
          <cell r="E16913">
            <v>4</v>
          </cell>
          <cell r="F16913">
            <v>316.10000000000002</v>
          </cell>
          <cell r="G16913">
            <v>316.10000000000002</v>
          </cell>
          <cell r="H16913">
            <v>310.3</v>
          </cell>
          <cell r="I16913">
            <v>304.5</v>
          </cell>
          <cell r="J16913">
            <v>290.01</v>
          </cell>
          <cell r="K16913">
            <v>744831191694</v>
          </cell>
          <cell r="M16913">
            <v>744831191694</v>
          </cell>
        </row>
        <row r="16914">
          <cell r="A16914">
            <v>744831192097</v>
          </cell>
          <cell r="B16914">
            <v>744831192097</v>
          </cell>
          <cell r="C16914" t="str">
            <v>VEL LUZ ET. CAMPANA 15 PZAS.</v>
          </cell>
          <cell r="D16914" t="str">
            <v>CJA</v>
          </cell>
          <cell r="F16914">
            <v>283.39999999999998</v>
          </cell>
          <cell r="G16914">
            <v>283.39999999999998</v>
          </cell>
          <cell r="H16914">
            <v>278.2</v>
          </cell>
          <cell r="I16914">
            <v>273</v>
          </cell>
          <cell r="J16914">
            <v>260.01</v>
          </cell>
          <cell r="K16914">
            <v>744831192097</v>
          </cell>
          <cell r="M16914">
            <v>744831192097</v>
          </cell>
        </row>
        <row r="16915">
          <cell r="A16915">
            <v>11651</v>
          </cell>
          <cell r="B16915">
            <v>11651</v>
          </cell>
          <cell r="C16915" t="str">
            <v>VEL REYMA CAFETERO LISO 20 PIEZAS.</v>
          </cell>
          <cell r="D16915" t="str">
            <v>CJA</v>
          </cell>
          <cell r="E16915">
            <v>3.5</v>
          </cell>
          <cell r="F16915">
            <v>387.9</v>
          </cell>
          <cell r="G16915">
            <v>387.9</v>
          </cell>
          <cell r="H16915">
            <v>380.8</v>
          </cell>
          <cell r="I16915">
            <v>373.7</v>
          </cell>
          <cell r="J16915">
            <v>355.85</v>
          </cell>
          <cell r="K16915">
            <v>11651</v>
          </cell>
          <cell r="M16915">
            <v>11651</v>
          </cell>
        </row>
        <row r="16916">
          <cell r="A16916">
            <v>116516416</v>
          </cell>
          <cell r="B16916">
            <v>116516416</v>
          </cell>
          <cell r="C16916" t="str">
            <v>VEL REYMA VIRGEN DE LA SALUD PATZ 1</v>
          </cell>
          <cell r="D16916" t="str">
            <v>CJA</v>
          </cell>
          <cell r="E16916">
            <v>10</v>
          </cell>
          <cell r="F16916">
            <v>229.8</v>
          </cell>
          <cell r="G16916">
            <v>229.8</v>
          </cell>
          <cell r="H16916">
            <v>225.6</v>
          </cell>
          <cell r="I16916">
            <v>221.4</v>
          </cell>
          <cell r="J16916">
            <v>210.78</v>
          </cell>
          <cell r="K16916">
            <v>116516416</v>
          </cell>
          <cell r="M16916">
            <v>116516416</v>
          </cell>
        </row>
        <row r="16917">
          <cell r="A16917">
            <v>11656</v>
          </cell>
          <cell r="B16917">
            <v>11656</v>
          </cell>
          <cell r="C16917" t="str">
            <v>VEL LUZ CELESTIAL ECO FLORENCIA 20</v>
          </cell>
          <cell r="D16917" t="str">
            <v>CJA</v>
          </cell>
          <cell r="F16917">
            <v>210.9</v>
          </cell>
          <cell r="G16917">
            <v>210.9</v>
          </cell>
          <cell r="H16917">
            <v>207.1</v>
          </cell>
          <cell r="I16917">
            <v>201.4</v>
          </cell>
          <cell r="J16917">
            <v>190.01</v>
          </cell>
          <cell r="K16917">
            <v>11656</v>
          </cell>
          <cell r="M16917">
            <v>11656</v>
          </cell>
        </row>
        <row r="16918">
          <cell r="A16918">
            <v>11657</v>
          </cell>
          <cell r="B16918">
            <v>11657</v>
          </cell>
          <cell r="C16918" t="str">
            <v>VEL LUZ CELESTIAL ECO OLD FASHION S</v>
          </cell>
          <cell r="D16918" t="str">
            <v>CJA</v>
          </cell>
          <cell r="E16918">
            <v>0.5</v>
          </cell>
          <cell r="F16918">
            <v>337.9</v>
          </cell>
          <cell r="G16918">
            <v>337.9</v>
          </cell>
          <cell r="H16918">
            <v>331.7</v>
          </cell>
          <cell r="I16918">
            <v>325.5</v>
          </cell>
          <cell r="J16918">
            <v>310.01</v>
          </cell>
          <cell r="K16918">
            <v>11657</v>
          </cell>
          <cell r="M16918">
            <v>11657</v>
          </cell>
        </row>
        <row r="16919">
          <cell r="A16919">
            <v>11661</v>
          </cell>
          <cell r="B16919">
            <v>11661</v>
          </cell>
          <cell r="C16919" t="str">
            <v>VEL ARAMO LUMINOSA NO. 15 12 PZAS.</v>
          </cell>
          <cell r="D16919" t="str">
            <v>CJA</v>
          </cell>
          <cell r="E16919">
            <v>3.5</v>
          </cell>
          <cell r="F16919">
            <v>576.9</v>
          </cell>
          <cell r="G16919">
            <v>576.9</v>
          </cell>
          <cell r="H16919">
            <v>566.29999999999995</v>
          </cell>
          <cell r="I16919">
            <v>555.79999999999995</v>
          </cell>
          <cell r="J16919">
            <v>529.26</v>
          </cell>
          <cell r="K16919">
            <v>11661</v>
          </cell>
          <cell r="M16919">
            <v>11661</v>
          </cell>
        </row>
        <row r="16920">
          <cell r="A16920">
            <v>11662</v>
          </cell>
          <cell r="B16920">
            <v>11662</v>
          </cell>
          <cell r="C16920" t="str">
            <v>VEL ARAMO LUMINOSA NO. 3 24 PZAS.</v>
          </cell>
          <cell r="D16920" t="str">
            <v>CJA</v>
          </cell>
          <cell r="E16920">
            <v>1</v>
          </cell>
          <cell r="F16920">
            <v>457.2</v>
          </cell>
          <cell r="G16920">
            <v>457.2</v>
          </cell>
          <cell r="H16920">
            <v>448.8</v>
          </cell>
          <cell r="I16920">
            <v>440.4</v>
          </cell>
          <cell r="J16920">
            <v>419.4</v>
          </cell>
          <cell r="K16920">
            <v>11662</v>
          </cell>
          <cell r="M16920">
            <v>11662</v>
          </cell>
        </row>
        <row r="16921">
          <cell r="A16921">
            <v>11663</v>
          </cell>
          <cell r="B16921">
            <v>11663</v>
          </cell>
          <cell r="C16921" t="str">
            <v>VEL ARAMO LUMINOSA NO. 7 12 PZAS.</v>
          </cell>
          <cell r="D16921" t="str">
            <v>CJA</v>
          </cell>
          <cell r="E16921">
            <v>4.0830000000000002</v>
          </cell>
          <cell r="F16921">
            <v>406.1</v>
          </cell>
          <cell r="G16921">
            <v>406.1</v>
          </cell>
          <cell r="H16921">
            <v>398.7</v>
          </cell>
          <cell r="I16921">
            <v>391.2</v>
          </cell>
          <cell r="J16921">
            <v>372.57</v>
          </cell>
          <cell r="K16921">
            <v>11663</v>
          </cell>
          <cell r="M16921">
            <v>11663</v>
          </cell>
        </row>
        <row r="16922">
          <cell r="A16922">
            <v>12114</v>
          </cell>
          <cell r="B16922">
            <v>12114</v>
          </cell>
          <cell r="C16922" t="str">
            <v>VEL ARAMO ONIX 1 6 PZAS.</v>
          </cell>
          <cell r="D16922" t="str">
            <v>CJA</v>
          </cell>
          <cell r="E16922">
            <v>0.5</v>
          </cell>
          <cell r="F16922">
            <v>591.29999999999995</v>
          </cell>
          <cell r="G16922">
            <v>591.29999999999995</v>
          </cell>
          <cell r="H16922">
            <v>580.4</v>
          </cell>
          <cell r="I16922">
            <v>569.6</v>
          </cell>
          <cell r="J16922">
            <v>542.41</v>
          </cell>
          <cell r="K16922">
            <v>12114</v>
          </cell>
          <cell r="M16922">
            <v>12114</v>
          </cell>
        </row>
        <row r="16923">
          <cell r="A16923">
            <v>12115</v>
          </cell>
          <cell r="B16923">
            <v>12115</v>
          </cell>
          <cell r="C16923" t="str">
            <v>VEL ARAMO ONIX 2 6 PZAS.</v>
          </cell>
          <cell r="D16923" t="str">
            <v>CJA</v>
          </cell>
          <cell r="E16923">
            <v>3.8330000000000002</v>
          </cell>
          <cell r="F16923">
            <v>424.9</v>
          </cell>
          <cell r="G16923">
            <v>424.9</v>
          </cell>
          <cell r="H16923">
            <v>417.1</v>
          </cell>
          <cell r="I16923">
            <v>409.3</v>
          </cell>
          <cell r="J16923">
            <v>389.74</v>
          </cell>
          <cell r="K16923">
            <v>12115</v>
          </cell>
          <cell r="M16923">
            <v>12115</v>
          </cell>
        </row>
        <row r="16924">
          <cell r="A16924">
            <v>12116</v>
          </cell>
          <cell r="B16924">
            <v>12116</v>
          </cell>
          <cell r="C16924" t="str">
            <v>VEL ARAMO ONIX 3 12 PZAS.</v>
          </cell>
          <cell r="D16924" t="str">
            <v>CJA</v>
          </cell>
          <cell r="F16924">
            <v>349.7</v>
          </cell>
          <cell r="G16924">
            <v>349.7</v>
          </cell>
          <cell r="H16924">
            <v>343.4</v>
          </cell>
          <cell r="I16924">
            <v>333.9</v>
          </cell>
          <cell r="J16924">
            <v>315.01</v>
          </cell>
          <cell r="K16924">
            <v>12116</v>
          </cell>
          <cell r="M16924">
            <v>12116</v>
          </cell>
        </row>
        <row r="16925">
          <cell r="A16925">
            <v>12236</v>
          </cell>
          <cell r="B16925">
            <v>12236</v>
          </cell>
          <cell r="C16925" t="str">
            <v>VEL REYMA CAFETERO DECORADO 20 PZAS</v>
          </cell>
          <cell r="D16925" t="str">
            <v>CJA</v>
          </cell>
          <cell r="E16925">
            <v>6.05</v>
          </cell>
          <cell r="F16925">
            <v>413</v>
          </cell>
          <cell r="G16925">
            <v>413</v>
          </cell>
          <cell r="H16925">
            <v>405.4</v>
          </cell>
          <cell r="I16925">
            <v>397.8</v>
          </cell>
          <cell r="J16925">
            <v>378.85</v>
          </cell>
          <cell r="K16925">
            <v>12236</v>
          </cell>
          <cell r="M16925">
            <v>12236</v>
          </cell>
        </row>
        <row r="16926">
          <cell r="A16926">
            <v>1223601</v>
          </cell>
          <cell r="B16926">
            <v>1223601</v>
          </cell>
          <cell r="C16926" t="str">
            <v>VEL REYMA TAZA IMPERIAL 24 PZAS.</v>
          </cell>
          <cell r="D16926" t="str">
            <v>CJA</v>
          </cell>
          <cell r="E16926">
            <v>3</v>
          </cell>
          <cell r="F16926">
            <v>408.8</v>
          </cell>
          <cell r="G16926">
            <v>408.8</v>
          </cell>
          <cell r="H16926">
            <v>401.3</v>
          </cell>
          <cell r="I16926">
            <v>393.8</v>
          </cell>
          <cell r="J16926">
            <v>375.01</v>
          </cell>
          <cell r="K16926">
            <v>1223601</v>
          </cell>
          <cell r="M16926">
            <v>1223601</v>
          </cell>
        </row>
        <row r="16927">
          <cell r="A16927">
            <v>12238</v>
          </cell>
          <cell r="B16927">
            <v>12238</v>
          </cell>
          <cell r="C16927" t="str">
            <v>VEL REYMA EUROPEO 24 PZAS.</v>
          </cell>
          <cell r="D16927" t="str">
            <v>CJA</v>
          </cell>
          <cell r="E16927">
            <v>3.0830000000000002</v>
          </cell>
          <cell r="F16927">
            <v>388.9</v>
          </cell>
          <cell r="G16927">
            <v>388.9</v>
          </cell>
          <cell r="H16927">
            <v>381.8</v>
          </cell>
          <cell r="I16927">
            <v>374.6</v>
          </cell>
          <cell r="J16927">
            <v>356.77</v>
          </cell>
          <cell r="K16927">
            <v>12238</v>
          </cell>
          <cell r="M16927">
            <v>12238</v>
          </cell>
        </row>
        <row r="16928">
          <cell r="A16928">
            <v>12239</v>
          </cell>
          <cell r="B16928">
            <v>12239</v>
          </cell>
          <cell r="C16928" t="str">
            <v>VEL REYMA CUBERO LISO 20 PZAS.</v>
          </cell>
          <cell r="D16928" t="str">
            <v>CJA</v>
          </cell>
          <cell r="E16928">
            <v>7</v>
          </cell>
          <cell r="F16928">
            <v>395.1</v>
          </cell>
          <cell r="G16928">
            <v>395.1</v>
          </cell>
          <cell r="H16928">
            <v>387.9</v>
          </cell>
          <cell r="I16928">
            <v>380.7</v>
          </cell>
          <cell r="J16928">
            <v>362.49</v>
          </cell>
          <cell r="K16928">
            <v>12239</v>
          </cell>
          <cell r="M16928">
            <v>12239</v>
          </cell>
        </row>
        <row r="16929">
          <cell r="A16929">
            <v>1225112</v>
          </cell>
          <cell r="B16929">
            <v>1225112</v>
          </cell>
          <cell r="C16929" t="str">
            <v>VEL REYMA MILAN SE 12 PZAS.</v>
          </cell>
          <cell r="D16929" t="str">
            <v>CJA</v>
          </cell>
          <cell r="E16929">
            <v>4.8330000000000002</v>
          </cell>
          <cell r="F16929">
            <v>185.3</v>
          </cell>
          <cell r="G16929">
            <v>185.3</v>
          </cell>
          <cell r="H16929">
            <v>181.9</v>
          </cell>
          <cell r="I16929">
            <v>178.5</v>
          </cell>
          <cell r="J16929">
            <v>170.01</v>
          </cell>
          <cell r="K16929">
            <v>1225112</v>
          </cell>
          <cell r="M16929">
            <v>1225112</v>
          </cell>
        </row>
        <row r="16930">
          <cell r="A16930">
            <v>13602</v>
          </cell>
          <cell r="B16930">
            <v>13602</v>
          </cell>
          <cell r="C16930" t="str">
            <v>VEL REYMA RUBY BLANCO 20 PZAS.</v>
          </cell>
          <cell r="D16930" t="str">
            <v>CJA</v>
          </cell>
          <cell r="F16930">
            <v>332.5</v>
          </cell>
          <cell r="G16930">
            <v>332.5</v>
          </cell>
          <cell r="H16930">
            <v>326.39999999999998</v>
          </cell>
          <cell r="I16930">
            <v>320.3</v>
          </cell>
          <cell r="J16930">
            <v>305.01</v>
          </cell>
          <cell r="K16930">
            <v>13602</v>
          </cell>
          <cell r="M16930">
            <v>13602</v>
          </cell>
        </row>
        <row r="16931">
          <cell r="A16931">
            <v>14581</v>
          </cell>
          <cell r="B16931">
            <v>14581</v>
          </cell>
          <cell r="C16931" t="str">
            <v>VEL REYMA PAPA MILAGROSO 60 PZAS.</v>
          </cell>
          <cell r="D16931" t="str">
            <v>CJA</v>
          </cell>
          <cell r="E16931">
            <v>7</v>
          </cell>
          <cell r="F16931">
            <v>527.29999999999995</v>
          </cell>
          <cell r="G16931">
            <v>527.29999999999995</v>
          </cell>
          <cell r="H16931">
            <v>517.6</v>
          </cell>
          <cell r="I16931">
            <v>507.9</v>
          </cell>
          <cell r="J16931">
            <v>483.68</v>
          </cell>
          <cell r="K16931">
            <v>14581</v>
          </cell>
          <cell r="M16931">
            <v>14581</v>
          </cell>
        </row>
        <row r="16932">
          <cell r="A16932">
            <v>1557204376</v>
          </cell>
          <cell r="B16932">
            <v>1557204376</v>
          </cell>
          <cell r="C16932" t="str">
            <v>VEL LUZ CELESTIAL NORDICA ROJA 24 P</v>
          </cell>
          <cell r="D16932" t="str">
            <v>CJA</v>
          </cell>
          <cell r="E16932">
            <v>6</v>
          </cell>
          <cell r="F16932">
            <v>545</v>
          </cell>
          <cell r="G16932">
            <v>545</v>
          </cell>
          <cell r="H16932">
            <v>535</v>
          </cell>
          <cell r="I16932">
            <v>525</v>
          </cell>
          <cell r="J16932">
            <v>500.01</v>
          </cell>
          <cell r="K16932">
            <v>1557204376</v>
          </cell>
          <cell r="M16932">
            <v>1557204376</v>
          </cell>
        </row>
        <row r="16933">
          <cell r="A16933">
            <v>1557204377</v>
          </cell>
          <cell r="B16933">
            <v>1557204377</v>
          </cell>
          <cell r="C16933" t="str">
            <v>VEL LUZ CELESTIAL NORDICA BLANCA 24</v>
          </cell>
          <cell r="D16933" t="str">
            <v>CJA</v>
          </cell>
          <cell r="E16933">
            <v>9</v>
          </cell>
          <cell r="F16933">
            <v>545</v>
          </cell>
          <cell r="G16933">
            <v>545</v>
          </cell>
          <cell r="H16933">
            <v>535</v>
          </cell>
          <cell r="I16933">
            <v>525</v>
          </cell>
          <cell r="J16933">
            <v>500.01</v>
          </cell>
          <cell r="K16933">
            <v>1557204377</v>
          </cell>
          <cell r="M16933">
            <v>1557204377</v>
          </cell>
        </row>
        <row r="16934">
          <cell r="A16934">
            <v>1589</v>
          </cell>
          <cell r="B16934">
            <v>1589</v>
          </cell>
          <cell r="C16934" t="str">
            <v>VEL LUZ ET. SIETE POTENCIAS AFR 12</v>
          </cell>
          <cell r="D16934" t="str">
            <v>CJA</v>
          </cell>
          <cell r="E16934">
            <v>0.5</v>
          </cell>
          <cell r="F16934">
            <v>378.3</v>
          </cell>
          <cell r="G16934">
            <v>378.3</v>
          </cell>
          <cell r="H16934">
            <v>371.4</v>
          </cell>
          <cell r="I16934">
            <v>364.4</v>
          </cell>
          <cell r="J16934">
            <v>347.05</v>
          </cell>
          <cell r="K16934">
            <v>1589</v>
          </cell>
          <cell r="M16934">
            <v>1589</v>
          </cell>
        </row>
        <row r="16935">
          <cell r="A16935">
            <v>1787</v>
          </cell>
          <cell r="B16935">
            <v>1787</v>
          </cell>
          <cell r="C16935" t="str">
            <v>VEL REYMA DIAMANTE BLANCO 20 PZAS.</v>
          </cell>
          <cell r="D16935" t="str">
            <v>CJA</v>
          </cell>
          <cell r="F16935">
            <v>398.4</v>
          </cell>
          <cell r="G16935">
            <v>398.4</v>
          </cell>
          <cell r="H16935">
            <v>391.1</v>
          </cell>
          <cell r="I16935">
            <v>383.8</v>
          </cell>
          <cell r="J16935">
            <v>365.48</v>
          </cell>
          <cell r="K16935">
            <v>1787</v>
          </cell>
          <cell r="M16935">
            <v>1787</v>
          </cell>
        </row>
        <row r="16936">
          <cell r="A16936">
            <v>1788</v>
          </cell>
          <cell r="B16936">
            <v>1788</v>
          </cell>
          <cell r="C16936" t="str">
            <v>VEL REYMA MONARCA 20 PZAS.</v>
          </cell>
          <cell r="D16936" t="str">
            <v>CJA</v>
          </cell>
          <cell r="E16936">
            <v>5.85</v>
          </cell>
          <cell r="F16936">
            <v>409.9</v>
          </cell>
          <cell r="G16936">
            <v>409.9</v>
          </cell>
          <cell r="H16936">
            <v>402.4</v>
          </cell>
          <cell r="I16936">
            <v>394.8</v>
          </cell>
          <cell r="J16936">
            <v>376</v>
          </cell>
          <cell r="K16936">
            <v>1788</v>
          </cell>
          <cell r="M16936">
            <v>1788</v>
          </cell>
        </row>
        <row r="16937">
          <cell r="A16937">
            <v>1789</v>
          </cell>
          <cell r="B16937">
            <v>1789</v>
          </cell>
          <cell r="C16937" t="str">
            <v>VEL LUZ ET. REP. #6 SAN JUDAS TADEO</v>
          </cell>
          <cell r="D16937" t="str">
            <v>CJA</v>
          </cell>
          <cell r="E16937">
            <v>0.04</v>
          </cell>
          <cell r="F16937">
            <v>533.1</v>
          </cell>
          <cell r="G16937">
            <v>533.1</v>
          </cell>
          <cell r="H16937">
            <v>523.29999999999995</v>
          </cell>
          <cell r="I16937">
            <v>513.6</v>
          </cell>
          <cell r="J16937">
            <v>489.07</v>
          </cell>
          <cell r="K16937">
            <v>1789</v>
          </cell>
          <cell r="M16937">
            <v>1789</v>
          </cell>
        </row>
        <row r="16938">
          <cell r="A16938">
            <v>1791</v>
          </cell>
          <cell r="B16938">
            <v>1791</v>
          </cell>
          <cell r="C16938" t="str">
            <v>VEL LUZ CELESTIAL ECO LIMONERO 20 P</v>
          </cell>
          <cell r="D16938" t="str">
            <v>CJA</v>
          </cell>
          <cell r="E16938">
            <v>54.4</v>
          </cell>
          <cell r="F16938">
            <v>255.7</v>
          </cell>
          <cell r="G16938">
            <v>255.7</v>
          </cell>
          <cell r="H16938">
            <v>251</v>
          </cell>
          <cell r="I16938">
            <v>246.3</v>
          </cell>
          <cell r="J16938">
            <v>234.56</v>
          </cell>
          <cell r="K16938">
            <v>1791</v>
          </cell>
          <cell r="M16938">
            <v>1791</v>
          </cell>
        </row>
        <row r="16939">
          <cell r="A16939">
            <v>1792</v>
          </cell>
          <cell r="B16939">
            <v>1792</v>
          </cell>
          <cell r="C16939" t="str">
            <v>VEL LUZ CELESTIAL ECO CONICO DEC 20</v>
          </cell>
          <cell r="D16939" t="str">
            <v>CJA</v>
          </cell>
          <cell r="E16939">
            <v>4.95</v>
          </cell>
          <cell r="F16939">
            <v>305.89999999999998</v>
          </cell>
          <cell r="G16939">
            <v>305.89999999999998</v>
          </cell>
          <cell r="H16939">
            <v>300.3</v>
          </cell>
          <cell r="I16939">
            <v>294.7</v>
          </cell>
          <cell r="J16939">
            <v>280.61</v>
          </cell>
          <cell r="K16939">
            <v>1792</v>
          </cell>
          <cell r="M16939">
            <v>1792</v>
          </cell>
        </row>
        <row r="16940">
          <cell r="A16940">
            <v>1793</v>
          </cell>
          <cell r="B16940">
            <v>1793</v>
          </cell>
          <cell r="C16940" t="str">
            <v>VEL LUZ CELESTIAL ECO CAFETERO 20 P</v>
          </cell>
          <cell r="D16940" t="str">
            <v>CJA</v>
          </cell>
          <cell r="E16940">
            <v>6</v>
          </cell>
          <cell r="F16940">
            <v>300.60000000000002</v>
          </cell>
          <cell r="G16940">
            <v>300.60000000000002</v>
          </cell>
          <cell r="H16940">
            <v>295.10000000000002</v>
          </cell>
          <cell r="I16940">
            <v>289.60000000000002</v>
          </cell>
          <cell r="J16940">
            <v>275.73</v>
          </cell>
          <cell r="K16940">
            <v>1793</v>
          </cell>
          <cell r="M16940">
            <v>1793</v>
          </cell>
        </row>
        <row r="16941">
          <cell r="A16941">
            <v>25614</v>
          </cell>
          <cell r="B16941">
            <v>25614</v>
          </cell>
          <cell r="C16941" t="str">
            <v>VEL REYMA CUBERO DECORADO 20 PZAS.</v>
          </cell>
          <cell r="D16941" t="str">
            <v>CJA</v>
          </cell>
          <cell r="E16941">
            <v>1.95</v>
          </cell>
          <cell r="F16941">
            <v>408.6</v>
          </cell>
          <cell r="G16941">
            <v>408.6</v>
          </cell>
          <cell r="H16941">
            <v>401.1</v>
          </cell>
          <cell r="I16941">
            <v>393.6</v>
          </cell>
          <cell r="J16941">
            <v>374.78</v>
          </cell>
          <cell r="K16941">
            <v>25614</v>
          </cell>
          <cell r="M16941">
            <v>25614</v>
          </cell>
        </row>
        <row r="16942">
          <cell r="A16942">
            <v>41328</v>
          </cell>
          <cell r="B16942">
            <v>41328</v>
          </cell>
          <cell r="C16942" t="str">
            <v>VEL REYMA REP. # 18 VIRGEN DE GPE 4</v>
          </cell>
          <cell r="D16942" t="str">
            <v>CJA</v>
          </cell>
          <cell r="E16942">
            <v>29.75</v>
          </cell>
          <cell r="F16942">
            <v>532.9</v>
          </cell>
          <cell r="G16942">
            <v>532.9</v>
          </cell>
          <cell r="H16942">
            <v>523.20000000000005</v>
          </cell>
          <cell r="I16942">
            <v>513.4</v>
          </cell>
          <cell r="J16942">
            <v>488.9</v>
          </cell>
          <cell r="K16942">
            <v>41328</v>
          </cell>
          <cell r="M16942">
            <v>41328</v>
          </cell>
        </row>
        <row r="16943">
          <cell r="A16943">
            <v>41329</v>
          </cell>
          <cell r="B16943">
            <v>41329</v>
          </cell>
          <cell r="C16943" t="str">
            <v>VEL REYMA REP. # 21 SAN JUDAS TADEO</v>
          </cell>
          <cell r="D16943" t="str">
            <v>CJA</v>
          </cell>
          <cell r="E16943">
            <v>19</v>
          </cell>
          <cell r="F16943">
            <v>580.5</v>
          </cell>
          <cell r="G16943">
            <v>580.5</v>
          </cell>
          <cell r="H16943">
            <v>569.9</v>
          </cell>
          <cell r="I16943">
            <v>559.20000000000005</v>
          </cell>
          <cell r="J16943">
            <v>532.54</v>
          </cell>
          <cell r="K16943">
            <v>41329</v>
          </cell>
          <cell r="M16943">
            <v>41329</v>
          </cell>
        </row>
        <row r="16944">
          <cell r="A16944">
            <v>42563027101</v>
          </cell>
          <cell r="B16944">
            <v>42563027101</v>
          </cell>
          <cell r="C16944" t="str">
            <v>VEL REYMA REP. NO. 18 SAN JUDAS T.</v>
          </cell>
          <cell r="D16944" t="str">
            <v>CJA</v>
          </cell>
          <cell r="E16944">
            <v>39.5</v>
          </cell>
          <cell r="F16944">
            <v>532.9</v>
          </cell>
          <cell r="G16944">
            <v>532.9</v>
          </cell>
          <cell r="H16944">
            <v>523.20000000000005</v>
          </cell>
          <cell r="I16944">
            <v>513.4</v>
          </cell>
          <cell r="J16944">
            <v>488.9</v>
          </cell>
          <cell r="K16944">
            <v>42563027101</v>
          </cell>
          <cell r="M16944">
            <v>42563027101</v>
          </cell>
        </row>
        <row r="16945">
          <cell r="A16945">
            <v>42563027102</v>
          </cell>
          <cell r="B16945">
            <v>42563027102</v>
          </cell>
          <cell r="C16945" t="str">
            <v>VEL LUZ CELESTIAL REP #21 IMAGEN 40</v>
          </cell>
          <cell r="D16945" t="str">
            <v>CJA</v>
          </cell>
          <cell r="E16945">
            <v>9</v>
          </cell>
          <cell r="F16945">
            <v>580.5</v>
          </cell>
          <cell r="G16945">
            <v>580.5</v>
          </cell>
          <cell r="H16945">
            <v>569.9</v>
          </cell>
          <cell r="I16945">
            <v>559.20000000000005</v>
          </cell>
          <cell r="J16945">
            <v>532.54999999999995</v>
          </cell>
          <cell r="K16945">
            <v>42563027102</v>
          </cell>
          <cell r="M16945">
            <v>42563027102</v>
          </cell>
        </row>
        <row r="16946">
          <cell r="A16946">
            <v>42563027103</v>
          </cell>
          <cell r="B16946">
            <v>42563027103</v>
          </cell>
          <cell r="C16946" t="str">
            <v>VEL REYMA COPA CAPUCHINO 20 PZAS.</v>
          </cell>
          <cell r="D16946" t="str">
            <v>CJA</v>
          </cell>
          <cell r="F16946">
            <v>222</v>
          </cell>
          <cell r="G16946">
            <v>222</v>
          </cell>
          <cell r="H16946">
            <v>218</v>
          </cell>
          <cell r="I16946">
            <v>212</v>
          </cell>
          <cell r="J16946">
            <v>200.01</v>
          </cell>
          <cell r="K16946">
            <v>42563027103</v>
          </cell>
          <cell r="M16946">
            <v>42563027103</v>
          </cell>
        </row>
        <row r="16947">
          <cell r="A16947">
            <v>4591001</v>
          </cell>
          <cell r="B16947">
            <v>4591001</v>
          </cell>
          <cell r="C16947" t="str">
            <v>VEL ROSITA IMAGEN 12 P. VIRGEN DE G</v>
          </cell>
          <cell r="D16947" t="str">
            <v>CJA</v>
          </cell>
          <cell r="E16947">
            <v>3.5</v>
          </cell>
          <cell r="F16947">
            <v>378.3</v>
          </cell>
          <cell r="G16947">
            <v>378.3</v>
          </cell>
          <cell r="H16947">
            <v>371.4</v>
          </cell>
          <cell r="I16947">
            <v>364.4</v>
          </cell>
          <cell r="J16947">
            <v>347.05</v>
          </cell>
          <cell r="K16947">
            <v>4591001</v>
          </cell>
          <cell r="M16947">
            <v>4591001</v>
          </cell>
        </row>
        <row r="16948">
          <cell r="A16948">
            <v>4591002</v>
          </cell>
          <cell r="B16948">
            <v>4591002</v>
          </cell>
          <cell r="C16948" t="str">
            <v>VEL ROSITA IMAGEN 12 P. SANTA MUERT</v>
          </cell>
          <cell r="D16948" t="str">
            <v>CJA</v>
          </cell>
          <cell r="E16948">
            <v>8</v>
          </cell>
          <cell r="F16948">
            <v>378.3</v>
          </cell>
          <cell r="G16948">
            <v>378.3</v>
          </cell>
          <cell r="H16948">
            <v>371.4</v>
          </cell>
          <cell r="I16948">
            <v>364.4</v>
          </cell>
          <cell r="J16948">
            <v>347.05</v>
          </cell>
          <cell r="K16948">
            <v>4591002</v>
          </cell>
          <cell r="M16948">
            <v>4591002</v>
          </cell>
        </row>
        <row r="16949">
          <cell r="A16949">
            <v>4591003</v>
          </cell>
          <cell r="B16949">
            <v>4591003</v>
          </cell>
          <cell r="C16949" t="str">
            <v>VEL ROSITA IMAGEN 12 P. SAN JUDAS T</v>
          </cell>
          <cell r="D16949" t="str">
            <v>CJA</v>
          </cell>
          <cell r="E16949">
            <v>5</v>
          </cell>
          <cell r="F16949">
            <v>378.3</v>
          </cell>
          <cell r="G16949">
            <v>378.3</v>
          </cell>
          <cell r="H16949">
            <v>371.4</v>
          </cell>
          <cell r="I16949">
            <v>364.4</v>
          </cell>
          <cell r="J16949">
            <v>347.05</v>
          </cell>
          <cell r="K16949">
            <v>4591003</v>
          </cell>
          <cell r="M16949">
            <v>4591003</v>
          </cell>
        </row>
        <row r="16950">
          <cell r="A16950">
            <v>4591004</v>
          </cell>
          <cell r="B16950">
            <v>4591004</v>
          </cell>
          <cell r="C16950" t="str">
            <v>VEL ROSITA IMAGEN 12 P. SAGRADO COR</v>
          </cell>
          <cell r="D16950" t="str">
            <v>CJA</v>
          </cell>
          <cell r="E16950">
            <v>1.5</v>
          </cell>
          <cell r="F16950">
            <v>378.3</v>
          </cell>
          <cell r="G16950">
            <v>378.3</v>
          </cell>
          <cell r="H16950">
            <v>371.4</v>
          </cell>
          <cell r="I16950">
            <v>364.4</v>
          </cell>
          <cell r="J16950">
            <v>347.05</v>
          </cell>
          <cell r="K16950">
            <v>4591004</v>
          </cell>
          <cell r="M16950">
            <v>4591004</v>
          </cell>
        </row>
        <row r="16951">
          <cell r="A16951">
            <v>4591005</v>
          </cell>
          <cell r="B16951">
            <v>4591005</v>
          </cell>
          <cell r="C16951" t="str">
            <v>VEL ROSITA IMAGEN 12 P. DIVINA PROV</v>
          </cell>
          <cell r="D16951" t="str">
            <v>CJA</v>
          </cell>
          <cell r="E16951">
            <v>3.5</v>
          </cell>
          <cell r="F16951">
            <v>378.3</v>
          </cell>
          <cell r="G16951">
            <v>378.3</v>
          </cell>
          <cell r="H16951">
            <v>371.4</v>
          </cell>
          <cell r="I16951">
            <v>364.4</v>
          </cell>
          <cell r="J16951">
            <v>347.05</v>
          </cell>
          <cell r="K16951">
            <v>4591005</v>
          </cell>
          <cell r="M16951">
            <v>4591005</v>
          </cell>
        </row>
        <row r="16952">
          <cell r="A16952" t="str">
            <v xml:space="preserve"> </v>
          </cell>
          <cell r="B16952" t="str">
            <v>_x000C_cei-029u-2.6</v>
          </cell>
          <cell r="E16952" t="str">
            <v>CEDIS ABA</v>
          </cell>
          <cell r="F16952" t="str">
            <v>RROTES AZTEC</v>
          </cell>
          <cell r="G16952" t="str">
            <v>A</v>
          </cell>
          <cell r="K16952" t="str">
            <v>Hoja :  270</v>
          </cell>
          <cell r="M16952" t="str">
            <v xml:space="preserve"> </v>
          </cell>
        </row>
        <row r="16953">
          <cell r="A16953">
            <v>0</v>
          </cell>
          <cell r="M16953">
            <v>0</v>
          </cell>
        </row>
        <row r="16954">
          <cell r="A16954" t="str">
            <v xml:space="preserve"> </v>
          </cell>
          <cell r="B16954" t="str">
            <v>Por codigo</v>
          </cell>
          <cell r="E16954" t="str">
            <v>LISTA DE PREC</v>
          </cell>
          <cell r="F16954" t="str">
            <v>IOS CON EXIS</v>
          </cell>
          <cell r="G16954" t="str">
            <v>TENCIA</v>
          </cell>
          <cell r="K16954" t="str">
            <v>Fecha : 22/Mar/22</v>
          </cell>
          <cell r="M16954" t="str">
            <v xml:space="preserve"> </v>
          </cell>
        </row>
        <row r="16955">
          <cell r="A16955" t="str">
            <v xml:space="preserve"> </v>
          </cell>
          <cell r="B16955" t="str">
            <v>-----------------</v>
          </cell>
          <cell r="C16955" t="str">
            <v>-----------------------------------</v>
          </cell>
          <cell r="D16955" t="str">
            <v>----</v>
          </cell>
          <cell r="E16955" t="str">
            <v>----------------</v>
          </cell>
          <cell r="F16955" t="str">
            <v>------------</v>
          </cell>
          <cell r="G16955" t="str">
            <v>-----------</v>
          </cell>
          <cell r="H16955" t="str">
            <v>------------</v>
          </cell>
          <cell r="I16955" t="str">
            <v>------------</v>
          </cell>
          <cell r="J16955" t="str">
            <v>----------</v>
          </cell>
          <cell r="K16955" t="str">
            <v>-------------------</v>
          </cell>
          <cell r="M16955" t="str">
            <v xml:space="preserve"> </v>
          </cell>
        </row>
        <row r="16956">
          <cell r="A16956" t="str">
            <v xml:space="preserve"> </v>
          </cell>
          <cell r="B16956" t="str">
            <v>Codigo</v>
          </cell>
          <cell r="C16956" t="str">
            <v>Descripcion</v>
          </cell>
          <cell r="D16956" t="str">
            <v>U.M.</v>
          </cell>
          <cell r="E16956" t="str">
            <v>Existencia</v>
          </cell>
          <cell r="F16956" t="str">
            <v>Precio 1</v>
          </cell>
          <cell r="G16956" t="str">
            <v>Precio 2</v>
          </cell>
          <cell r="H16956" t="str">
            <v>Precio 3</v>
          </cell>
          <cell r="I16956" t="str">
            <v>Precio 4</v>
          </cell>
          <cell r="J16956" t="str">
            <v>Precio</v>
          </cell>
          <cell r="K16956">
            <v>5</v>
          </cell>
          <cell r="M16956" t="str">
            <v xml:space="preserve"> </v>
          </cell>
        </row>
        <row r="16957">
          <cell r="A16957" t="str">
            <v xml:space="preserve"> </v>
          </cell>
          <cell r="B16957" t="str">
            <v>-----------------</v>
          </cell>
          <cell r="C16957" t="str">
            <v>-----------------------------------</v>
          </cell>
          <cell r="D16957" t="str">
            <v>----</v>
          </cell>
          <cell r="E16957" t="str">
            <v>----------------</v>
          </cell>
          <cell r="F16957" t="str">
            <v>------------</v>
          </cell>
          <cell r="G16957" t="str">
            <v>-----------</v>
          </cell>
          <cell r="H16957" t="str">
            <v>------------</v>
          </cell>
          <cell r="I16957" t="str">
            <v>------------</v>
          </cell>
          <cell r="J16957" t="str">
            <v>----------</v>
          </cell>
          <cell r="K16957" t="str">
            <v>-------------------</v>
          </cell>
          <cell r="M16957" t="str">
            <v xml:space="preserve"> </v>
          </cell>
        </row>
        <row r="16958">
          <cell r="A16958">
            <v>4591006</v>
          </cell>
          <cell r="B16958">
            <v>4591006</v>
          </cell>
          <cell r="C16958" t="str">
            <v>VEL ROSITA IMAGEN 12 P. SAN JUAN DI</v>
          </cell>
          <cell r="D16958" t="str">
            <v>CJA</v>
          </cell>
          <cell r="E16958">
            <v>2</v>
          </cell>
          <cell r="F16958">
            <v>378.3</v>
          </cell>
          <cell r="G16958">
            <v>378.3</v>
          </cell>
          <cell r="H16958">
            <v>371.4</v>
          </cell>
          <cell r="I16958">
            <v>364.4</v>
          </cell>
          <cell r="J16958">
            <v>347.05</v>
          </cell>
          <cell r="K16958">
            <v>4591006</v>
          </cell>
          <cell r="M16958">
            <v>4591006</v>
          </cell>
        </row>
        <row r="16959">
          <cell r="A16959">
            <v>4591007</v>
          </cell>
          <cell r="B16959">
            <v>4591007</v>
          </cell>
          <cell r="C16959" t="str">
            <v>VEL ROSITA IMAGEN 12 P. SAN MARTIN</v>
          </cell>
          <cell r="D16959" t="str">
            <v>CJA</v>
          </cell>
          <cell r="E16959">
            <v>0.5</v>
          </cell>
          <cell r="F16959">
            <v>378.3</v>
          </cell>
          <cell r="G16959">
            <v>378.3</v>
          </cell>
          <cell r="H16959">
            <v>371.4</v>
          </cell>
          <cell r="I16959">
            <v>364.4</v>
          </cell>
          <cell r="J16959">
            <v>347.05</v>
          </cell>
          <cell r="K16959">
            <v>4591007</v>
          </cell>
          <cell r="M16959">
            <v>4591007</v>
          </cell>
        </row>
        <row r="16960">
          <cell r="A16960">
            <v>4591008</v>
          </cell>
          <cell r="B16960">
            <v>4591008</v>
          </cell>
          <cell r="C16960" t="str">
            <v>VEL ROSITA IMAGEN 12 P. SAN MIGUEL</v>
          </cell>
          <cell r="D16960" t="str">
            <v>CJA</v>
          </cell>
          <cell r="E16960">
            <v>1.833</v>
          </cell>
          <cell r="F16960">
            <v>378.3</v>
          </cell>
          <cell r="G16960">
            <v>378.3</v>
          </cell>
          <cell r="H16960">
            <v>371.4</v>
          </cell>
          <cell r="I16960">
            <v>364.4</v>
          </cell>
          <cell r="J16960">
            <v>347.05</v>
          </cell>
          <cell r="K16960">
            <v>4591008</v>
          </cell>
          <cell r="M16960">
            <v>4591008</v>
          </cell>
        </row>
        <row r="16961">
          <cell r="A16961">
            <v>4591009</v>
          </cell>
          <cell r="B16961">
            <v>4591009</v>
          </cell>
          <cell r="C16961" t="str">
            <v>VEL ROSITA IMAGEN 12 P. SN JUAN PAB</v>
          </cell>
          <cell r="D16961" t="str">
            <v>CJA</v>
          </cell>
          <cell r="E16961">
            <v>3</v>
          </cell>
          <cell r="F16961">
            <v>378.3</v>
          </cell>
          <cell r="G16961">
            <v>378.3</v>
          </cell>
          <cell r="H16961">
            <v>371.4</v>
          </cell>
          <cell r="I16961">
            <v>364.4</v>
          </cell>
          <cell r="J16961">
            <v>347.05</v>
          </cell>
          <cell r="K16961">
            <v>4591009</v>
          </cell>
          <cell r="M16961">
            <v>4591009</v>
          </cell>
        </row>
        <row r="16962">
          <cell r="A16962">
            <v>4591010</v>
          </cell>
          <cell r="B16962">
            <v>4591010</v>
          </cell>
          <cell r="C16962" t="str">
            <v>VEL SCORPIO PASTA DECORADO 20 PZAS.</v>
          </cell>
          <cell r="D16962" t="str">
            <v>CJA</v>
          </cell>
          <cell r="E16962">
            <v>0.05</v>
          </cell>
          <cell r="F16962">
            <v>154.9</v>
          </cell>
          <cell r="G16962">
            <v>154.9</v>
          </cell>
          <cell r="H16962">
            <v>152.1</v>
          </cell>
          <cell r="I16962">
            <v>147.9</v>
          </cell>
          <cell r="J16962">
            <v>139.51</v>
          </cell>
          <cell r="K16962">
            <v>4591010</v>
          </cell>
          <cell r="M16962">
            <v>4591010</v>
          </cell>
        </row>
        <row r="16963">
          <cell r="A16963">
            <v>4591011</v>
          </cell>
          <cell r="B16963">
            <v>4591011</v>
          </cell>
          <cell r="C16963" t="str">
            <v>VEL ROSITA IMAGEN 12 P. STO. NI¥O A</v>
          </cell>
          <cell r="D16963" t="str">
            <v>CJA</v>
          </cell>
          <cell r="E16963">
            <v>3</v>
          </cell>
          <cell r="F16963">
            <v>378.3</v>
          </cell>
          <cell r="G16963">
            <v>378.3</v>
          </cell>
          <cell r="H16963">
            <v>371.4</v>
          </cell>
          <cell r="I16963">
            <v>364.4</v>
          </cell>
          <cell r="J16963">
            <v>347.05</v>
          </cell>
          <cell r="K16963">
            <v>4591011</v>
          </cell>
          <cell r="M16963">
            <v>4591011</v>
          </cell>
        </row>
        <row r="16964">
          <cell r="A16964">
            <v>5480125501</v>
          </cell>
          <cell r="B16964">
            <v>5480125501</v>
          </cell>
          <cell r="C16964" t="str">
            <v>VEL LUZ CELESTIAL REPUESTO 21 40 PZ</v>
          </cell>
          <cell r="D16964" t="str">
            <v>CJA</v>
          </cell>
          <cell r="E16964">
            <v>13.5</v>
          </cell>
          <cell r="F16964">
            <v>580.5</v>
          </cell>
          <cell r="G16964">
            <v>580.5</v>
          </cell>
          <cell r="H16964">
            <v>569.9</v>
          </cell>
          <cell r="I16964">
            <v>559.20000000000005</v>
          </cell>
          <cell r="J16964">
            <v>532.54</v>
          </cell>
          <cell r="K16964">
            <v>5480125501</v>
          </cell>
          <cell r="M16964">
            <v>5480125501</v>
          </cell>
        </row>
        <row r="16965">
          <cell r="A16965">
            <v>54840125503</v>
          </cell>
          <cell r="B16965">
            <v>54840125503</v>
          </cell>
          <cell r="C16965" t="str">
            <v>VEL REYMA COPA PARIS 24 PZAS.</v>
          </cell>
          <cell r="D16965" t="str">
            <v>CJA</v>
          </cell>
          <cell r="E16965">
            <v>3.5409999999999999</v>
          </cell>
          <cell r="F16965">
            <v>596.70000000000005</v>
          </cell>
          <cell r="G16965">
            <v>596.70000000000005</v>
          </cell>
          <cell r="H16965">
            <v>585.79999999999995</v>
          </cell>
          <cell r="I16965">
            <v>574.79999999999995</v>
          </cell>
          <cell r="J16965">
            <v>547.41</v>
          </cell>
          <cell r="K16965">
            <v>54840125503</v>
          </cell>
          <cell r="M16965">
            <v>54840125503</v>
          </cell>
        </row>
        <row r="16966">
          <cell r="A16966">
            <v>5511251</v>
          </cell>
          <cell r="B16966">
            <v>5511251</v>
          </cell>
          <cell r="C16966" t="str">
            <v>VEL ART. ESTRIADA SIN ENVOLTURA 50</v>
          </cell>
          <cell r="D16966" t="str">
            <v>CJA</v>
          </cell>
          <cell r="F16966">
            <v>425.1</v>
          </cell>
          <cell r="G16966">
            <v>425.1</v>
          </cell>
          <cell r="H16966">
            <v>417.3</v>
          </cell>
          <cell r="I16966">
            <v>409.5</v>
          </cell>
          <cell r="J16966">
            <v>390.01</v>
          </cell>
          <cell r="K16966">
            <v>5511251</v>
          </cell>
          <cell r="M16966">
            <v>5511251</v>
          </cell>
        </row>
        <row r="16967">
          <cell r="A16967">
            <v>56996</v>
          </cell>
          <cell r="B16967">
            <v>56996</v>
          </cell>
          <cell r="C16967" t="str">
            <v>VEL LUZ CELESTIAL ECO CUBERO DEC 20</v>
          </cell>
          <cell r="D16967" t="str">
            <v>CJA</v>
          </cell>
          <cell r="E16967">
            <v>6</v>
          </cell>
          <cell r="F16967">
            <v>305.3</v>
          </cell>
          <cell r="G16967">
            <v>305.3</v>
          </cell>
          <cell r="H16967">
            <v>299.7</v>
          </cell>
          <cell r="I16967">
            <v>294.10000000000002</v>
          </cell>
          <cell r="J16967">
            <v>280.01</v>
          </cell>
          <cell r="K16967">
            <v>56996</v>
          </cell>
          <cell r="M16967">
            <v>56996</v>
          </cell>
        </row>
        <row r="16968">
          <cell r="A16968">
            <v>5750110223226</v>
          </cell>
          <cell r="B16968">
            <v>5750110223226</v>
          </cell>
          <cell r="C16968" t="str">
            <v>VEL EL FAROLITO LAPIZ 10/16 PZAS.</v>
          </cell>
          <cell r="D16968" t="str">
            <v>CJA</v>
          </cell>
          <cell r="E16968">
            <v>5.8</v>
          </cell>
          <cell r="F16968">
            <v>636.20000000000005</v>
          </cell>
          <cell r="G16968">
            <v>636.20000000000005</v>
          </cell>
          <cell r="H16968">
            <v>624.9</v>
          </cell>
          <cell r="I16968">
            <v>608</v>
          </cell>
          <cell r="J16968">
            <v>562.96</v>
          </cell>
          <cell r="K16968">
            <v>5750110223226</v>
          </cell>
          <cell r="M16968">
            <v>5750110223226</v>
          </cell>
        </row>
        <row r="16969">
          <cell r="A16969">
            <v>602499162650</v>
          </cell>
          <cell r="B16969">
            <v>602499162650</v>
          </cell>
          <cell r="C16969" t="str">
            <v>VEL MEXICO CITRONELA PLASTICO 1 PZA</v>
          </cell>
          <cell r="D16969" t="str">
            <v>PZA</v>
          </cell>
          <cell r="E16969">
            <v>24</v>
          </cell>
          <cell r="F16969">
            <v>15.2</v>
          </cell>
          <cell r="G16969">
            <v>15.2</v>
          </cell>
          <cell r="H16969">
            <v>15.2</v>
          </cell>
          <cell r="I16969">
            <v>14.7</v>
          </cell>
          <cell r="J16969">
            <v>13.42</v>
          </cell>
          <cell r="K16969">
            <v>602499162650</v>
          </cell>
          <cell r="M16969">
            <v>602499162650</v>
          </cell>
        </row>
        <row r="16970">
          <cell r="A16970">
            <v>602499163299</v>
          </cell>
          <cell r="B16970">
            <v>602499163299</v>
          </cell>
          <cell r="C16970" t="str">
            <v>VEL DON NACHO LIMONERO 1 PZA.</v>
          </cell>
          <cell r="D16970" t="str">
            <v>PZA</v>
          </cell>
          <cell r="E16970">
            <v>360</v>
          </cell>
          <cell r="F16970">
            <v>14.4</v>
          </cell>
          <cell r="G16970">
            <v>14.4</v>
          </cell>
          <cell r="H16970">
            <v>14.2</v>
          </cell>
          <cell r="I16970">
            <v>13.8</v>
          </cell>
          <cell r="J16970">
            <v>12.84</v>
          </cell>
          <cell r="K16970">
            <v>602499163299</v>
          </cell>
          <cell r="M16970">
            <v>602499163299</v>
          </cell>
        </row>
        <row r="16971">
          <cell r="A16971">
            <v>602499165583</v>
          </cell>
          <cell r="B16971">
            <v>602499165583</v>
          </cell>
          <cell r="C16971" t="str">
            <v>VEL MEXICO LIMONERO ESPECIAL 1 PZA.</v>
          </cell>
          <cell r="D16971" t="str">
            <v>PZA</v>
          </cell>
          <cell r="E16971">
            <v>4400</v>
          </cell>
          <cell r="F16971">
            <v>13.5</v>
          </cell>
          <cell r="G16971">
            <v>13.5</v>
          </cell>
          <cell r="H16971">
            <v>13.2</v>
          </cell>
          <cell r="I16971">
            <v>12.9</v>
          </cell>
          <cell r="J16971">
            <v>11.76</v>
          </cell>
          <cell r="K16971">
            <v>602499165583</v>
          </cell>
          <cell r="M16971">
            <v>602499165583</v>
          </cell>
        </row>
        <row r="16972">
          <cell r="A16972">
            <v>645201205</v>
          </cell>
          <cell r="B16972">
            <v>645201205</v>
          </cell>
          <cell r="C16972" t="str">
            <v>VEL FLANERA EXTRACTO CITRONELA 24 P</v>
          </cell>
          <cell r="D16972" t="str">
            <v>CJA</v>
          </cell>
          <cell r="E16972">
            <v>3.9159999999999999</v>
          </cell>
          <cell r="F16972">
            <v>387.5</v>
          </cell>
          <cell r="G16972">
            <v>387.5</v>
          </cell>
          <cell r="H16972">
            <v>380.4</v>
          </cell>
          <cell r="I16972">
            <v>373.3</v>
          </cell>
          <cell r="J16972">
            <v>355.49</v>
          </cell>
          <cell r="K16972">
            <v>645201205</v>
          </cell>
          <cell r="M16972">
            <v>645201205</v>
          </cell>
        </row>
        <row r="16973">
          <cell r="A16973">
            <v>645201206</v>
          </cell>
          <cell r="B16973">
            <v>645201206</v>
          </cell>
          <cell r="C16973" t="str">
            <v>VEL LUZ DIVINA LIMONERO LLEN. SLAK</v>
          </cell>
          <cell r="D16973" t="str">
            <v>CJA</v>
          </cell>
          <cell r="F16973">
            <v>359.7</v>
          </cell>
          <cell r="G16973">
            <v>359.7</v>
          </cell>
          <cell r="H16973">
            <v>353.1</v>
          </cell>
          <cell r="I16973">
            <v>346.5</v>
          </cell>
          <cell r="J16973">
            <v>330.01</v>
          </cell>
          <cell r="K16973">
            <v>645201206</v>
          </cell>
          <cell r="M16973">
            <v>645201206</v>
          </cell>
        </row>
        <row r="16974">
          <cell r="A16974">
            <v>649646009703</v>
          </cell>
          <cell r="B16974">
            <v>649646009703</v>
          </cell>
          <cell r="C16974" t="str">
            <v>VEL LA SOLEDAD REP. ROSARITO 4 40 P</v>
          </cell>
          <cell r="D16974" t="str">
            <v>CJA</v>
          </cell>
          <cell r="E16974">
            <v>11.475</v>
          </cell>
          <cell r="F16974">
            <v>748.6</v>
          </cell>
          <cell r="G16974">
            <v>741.6</v>
          </cell>
          <cell r="H16974">
            <v>741.6</v>
          </cell>
          <cell r="I16974">
            <v>734.7</v>
          </cell>
          <cell r="J16974">
            <v>693.07</v>
          </cell>
          <cell r="K16974">
            <v>649646009703</v>
          </cell>
          <cell r="M16974">
            <v>649646009703</v>
          </cell>
        </row>
        <row r="16975">
          <cell r="A16975">
            <v>649646009758</v>
          </cell>
          <cell r="B16975">
            <v>649646009758</v>
          </cell>
          <cell r="C16975" t="str">
            <v>VEL LA SOLEDAD REP. ROSARITO 3 20 P</v>
          </cell>
          <cell r="D16975" t="str">
            <v>CJA</v>
          </cell>
          <cell r="E16975">
            <v>21.5</v>
          </cell>
          <cell r="F16975">
            <v>350.5</v>
          </cell>
          <cell r="G16975">
            <v>347.3</v>
          </cell>
          <cell r="H16975">
            <v>347.3</v>
          </cell>
          <cell r="I16975">
            <v>344</v>
          </cell>
          <cell r="J16975">
            <v>324.52</v>
          </cell>
          <cell r="K16975">
            <v>649646009758</v>
          </cell>
          <cell r="M16975">
            <v>649646009758</v>
          </cell>
        </row>
        <row r="16976">
          <cell r="A16976">
            <v>649646009772</v>
          </cell>
          <cell r="B16976">
            <v>649646009772</v>
          </cell>
          <cell r="C16976" t="str">
            <v>VEL LA SOLEDAD REP. # 3 AZUL 1 PZA.</v>
          </cell>
          <cell r="D16976" t="str">
            <v>PZA</v>
          </cell>
          <cell r="E16976">
            <v>280</v>
          </cell>
          <cell r="F16976">
            <v>18.7</v>
          </cell>
          <cell r="G16976">
            <v>18.399999999999999</v>
          </cell>
          <cell r="H16976">
            <v>17.899999999999999</v>
          </cell>
          <cell r="I16976">
            <v>17.899999999999999</v>
          </cell>
          <cell r="J16976">
            <v>16.239999999999998</v>
          </cell>
          <cell r="K16976">
            <v>649646009772</v>
          </cell>
          <cell r="M16976">
            <v>649646009772</v>
          </cell>
        </row>
        <row r="16977">
          <cell r="A16977">
            <v>649646009857</v>
          </cell>
          <cell r="B16977">
            <v>649646009857</v>
          </cell>
          <cell r="C16977" t="str">
            <v>VEL LA SOLEDAD REP. 4 V. SOLEDAD 1P</v>
          </cell>
          <cell r="D16977" t="str">
            <v>PZA</v>
          </cell>
          <cell r="F16977">
            <v>20</v>
          </cell>
          <cell r="G16977">
            <v>19.600000000000001</v>
          </cell>
          <cell r="H16977">
            <v>19.100000000000001</v>
          </cell>
          <cell r="I16977">
            <v>19.100000000000001</v>
          </cell>
          <cell r="J16977">
            <v>17.34</v>
          </cell>
          <cell r="K16977">
            <v>649646009857</v>
          </cell>
          <cell r="M16977">
            <v>649646009857</v>
          </cell>
        </row>
        <row r="16978">
          <cell r="A16978">
            <v>649646010068</v>
          </cell>
          <cell r="B16978">
            <v>649646010068</v>
          </cell>
          <cell r="C16978" t="str">
            <v>VEL LA SOLEDAD CIRIOS V. GUADALUPE</v>
          </cell>
          <cell r="D16978" t="str">
            <v>CJA</v>
          </cell>
          <cell r="E16978">
            <v>3.25</v>
          </cell>
          <cell r="F16978">
            <v>748.6</v>
          </cell>
          <cell r="G16978">
            <v>741.6</v>
          </cell>
          <cell r="H16978">
            <v>741.6</v>
          </cell>
          <cell r="I16978">
            <v>734.7</v>
          </cell>
          <cell r="J16978">
            <v>693.07</v>
          </cell>
          <cell r="K16978">
            <v>649646010068</v>
          </cell>
          <cell r="M16978">
            <v>649646010068</v>
          </cell>
        </row>
        <row r="16979">
          <cell r="A16979">
            <v>649646900406</v>
          </cell>
          <cell r="B16979">
            <v>649646900406</v>
          </cell>
          <cell r="C16979" t="str">
            <v>VEL LA SOLEDAD LIMONERO COM. 1 PZA.</v>
          </cell>
          <cell r="D16979" t="str">
            <v>PZA</v>
          </cell>
          <cell r="E16979">
            <v>3003</v>
          </cell>
          <cell r="F16979">
            <v>17.2</v>
          </cell>
          <cell r="G16979">
            <v>16.899999999999999</v>
          </cell>
          <cell r="H16979">
            <v>16.600000000000001</v>
          </cell>
          <cell r="I16979">
            <v>16.600000000000001</v>
          </cell>
          <cell r="J16979">
            <v>15.08</v>
          </cell>
          <cell r="K16979">
            <v>649646900406</v>
          </cell>
          <cell r="M16979">
            <v>649646900406</v>
          </cell>
        </row>
        <row r="16980">
          <cell r="A16980">
            <v>649646900703</v>
          </cell>
          <cell r="B16980">
            <v>649646900703</v>
          </cell>
          <cell r="C16980" t="str">
            <v>VEL LA SOLEDAD VASO TITAN 1 PZA.</v>
          </cell>
          <cell r="D16980" t="str">
            <v>PZA</v>
          </cell>
          <cell r="E16980">
            <v>1</v>
          </cell>
          <cell r="F16980">
            <v>17.399999999999999</v>
          </cell>
          <cell r="G16980">
            <v>17.100000000000001</v>
          </cell>
          <cell r="H16980">
            <v>16.600000000000001</v>
          </cell>
          <cell r="I16980">
            <v>16.600000000000001</v>
          </cell>
          <cell r="J16980">
            <v>15.08</v>
          </cell>
          <cell r="K16980">
            <v>649646900703</v>
          </cell>
          <cell r="M16980">
            <v>649646900703</v>
          </cell>
        </row>
        <row r="16981">
          <cell r="A16981">
            <v>649646900710</v>
          </cell>
          <cell r="B16981">
            <v>649646900710</v>
          </cell>
          <cell r="C16981" t="str">
            <v>VEL LA SOLEDAD TITAN DECORADO 1 PZA</v>
          </cell>
          <cell r="D16981" t="str">
            <v>PZA</v>
          </cell>
          <cell r="F16981">
            <v>11.2</v>
          </cell>
          <cell r="G16981">
            <v>11.2</v>
          </cell>
          <cell r="H16981">
            <v>11</v>
          </cell>
          <cell r="I16981">
            <v>10.7</v>
          </cell>
          <cell r="J16981">
            <v>9.98</v>
          </cell>
          <cell r="K16981">
            <v>649646900710</v>
          </cell>
          <cell r="M16981">
            <v>649646900710</v>
          </cell>
        </row>
        <row r="16982">
          <cell r="A16982">
            <v>649646900826</v>
          </cell>
          <cell r="B16982">
            <v>649646900826</v>
          </cell>
          <cell r="C16982" t="str">
            <v>VEL LA SOLEDAD ITALIANO DEC. COM 1</v>
          </cell>
          <cell r="D16982" t="str">
            <v>PZA</v>
          </cell>
          <cell r="F16982">
            <v>22.7</v>
          </cell>
          <cell r="G16982">
            <v>22.3</v>
          </cell>
          <cell r="H16982">
            <v>21.7</v>
          </cell>
          <cell r="I16982">
            <v>21.7</v>
          </cell>
          <cell r="J16982">
            <v>19.71</v>
          </cell>
          <cell r="K16982">
            <v>649646900826</v>
          </cell>
          <cell r="M16982">
            <v>649646900826</v>
          </cell>
        </row>
        <row r="16983">
          <cell r="A16983">
            <v>649646900918</v>
          </cell>
          <cell r="B16983">
            <v>649646900918</v>
          </cell>
          <cell r="C16983" t="str">
            <v>VEL LA SOLEDAD SOL COMERCIAL 1 PZA.</v>
          </cell>
          <cell r="D16983" t="str">
            <v>PZA</v>
          </cell>
          <cell r="F16983">
            <v>29.5</v>
          </cell>
          <cell r="G16983">
            <v>29</v>
          </cell>
          <cell r="H16983">
            <v>28.2</v>
          </cell>
          <cell r="I16983">
            <v>28.2</v>
          </cell>
          <cell r="J16983">
            <v>25.6</v>
          </cell>
          <cell r="K16983">
            <v>649646900918</v>
          </cell>
          <cell r="M16983">
            <v>649646900918</v>
          </cell>
        </row>
        <row r="16984">
          <cell r="A16984">
            <v>649646900963</v>
          </cell>
          <cell r="B16984">
            <v>649646900963</v>
          </cell>
          <cell r="C16984" t="str">
            <v>VEL LA SOLEDAD LIMONERO ATENAS 1 P.</v>
          </cell>
          <cell r="D16984" t="str">
            <v>PZA</v>
          </cell>
          <cell r="E16984">
            <v>4467</v>
          </cell>
          <cell r="F16984">
            <v>19.899999999999999</v>
          </cell>
          <cell r="G16984">
            <v>19.5</v>
          </cell>
          <cell r="H16984">
            <v>19.2</v>
          </cell>
          <cell r="I16984">
            <v>19.2</v>
          </cell>
          <cell r="J16984">
            <v>17.39</v>
          </cell>
          <cell r="K16984">
            <v>649646900963</v>
          </cell>
          <cell r="M16984">
            <v>649646900963</v>
          </cell>
        </row>
        <row r="16985">
          <cell r="A16985">
            <v>649646900970</v>
          </cell>
          <cell r="B16985">
            <v>649646900970</v>
          </cell>
          <cell r="C16985" t="str">
            <v>VEL LA SOLEDAD LIMON. ATENAS CRISTA</v>
          </cell>
          <cell r="D16985" t="str">
            <v>PZA</v>
          </cell>
          <cell r="E16985">
            <v>300</v>
          </cell>
          <cell r="F16985">
            <v>26.7</v>
          </cell>
          <cell r="G16985">
            <v>26.2</v>
          </cell>
          <cell r="H16985">
            <v>25.5</v>
          </cell>
          <cell r="I16985">
            <v>25.5</v>
          </cell>
          <cell r="J16985">
            <v>23.19</v>
          </cell>
          <cell r="K16985">
            <v>649646900970</v>
          </cell>
          <cell r="M16985">
            <v>649646900970</v>
          </cell>
        </row>
        <row r="16986">
          <cell r="A16986">
            <v>649646901106</v>
          </cell>
          <cell r="B16986">
            <v>649646901106</v>
          </cell>
          <cell r="C16986" t="str">
            <v>VEL LA SOLEDAD CUBERO AZUL 1 PZA.</v>
          </cell>
          <cell r="D16986" t="str">
            <v>PZA</v>
          </cell>
          <cell r="E16986">
            <v>50</v>
          </cell>
          <cell r="F16986">
            <v>30.4</v>
          </cell>
          <cell r="G16986">
            <v>29.9</v>
          </cell>
          <cell r="H16986">
            <v>29.4</v>
          </cell>
          <cell r="I16986">
            <v>29.4</v>
          </cell>
          <cell r="J16986">
            <v>26.67</v>
          </cell>
          <cell r="K16986">
            <v>649646901106</v>
          </cell>
          <cell r="M16986">
            <v>649646901106</v>
          </cell>
        </row>
        <row r="16987">
          <cell r="A16987">
            <v>649646901144</v>
          </cell>
          <cell r="B16987">
            <v>649646901144</v>
          </cell>
          <cell r="C16987" t="str">
            <v>VEL LA SOLEDAD CUBERO SAN JUDAS T.</v>
          </cell>
          <cell r="D16987" t="str">
            <v>PZA</v>
          </cell>
          <cell r="E16987">
            <v>163</v>
          </cell>
          <cell r="F16987">
            <v>13.4</v>
          </cell>
          <cell r="G16987">
            <v>13.4</v>
          </cell>
          <cell r="H16987">
            <v>13.1</v>
          </cell>
          <cell r="I16987">
            <v>12.8</v>
          </cell>
          <cell r="J16987">
            <v>11.89</v>
          </cell>
          <cell r="K16987">
            <v>649646901144</v>
          </cell>
          <cell r="M16987">
            <v>649646901144</v>
          </cell>
        </row>
        <row r="16988">
          <cell r="A16988">
            <v>649646901526</v>
          </cell>
          <cell r="B16988">
            <v>649646901526</v>
          </cell>
          <cell r="C16988" t="str">
            <v>VEL LA SOLEDAD CONICO DEC. 1 PZA.</v>
          </cell>
          <cell r="D16988" t="str">
            <v>PZA</v>
          </cell>
          <cell r="E16988">
            <v>3828</v>
          </cell>
          <cell r="F16988">
            <v>17.2</v>
          </cell>
          <cell r="G16988">
            <v>16.899999999999999</v>
          </cell>
          <cell r="H16988">
            <v>16.600000000000001</v>
          </cell>
          <cell r="I16988">
            <v>16.600000000000001</v>
          </cell>
          <cell r="J16988">
            <v>15.08</v>
          </cell>
          <cell r="K16988">
            <v>649646901526</v>
          </cell>
          <cell r="M16988">
            <v>649646901526</v>
          </cell>
        </row>
        <row r="16989">
          <cell r="A16989">
            <v>649646902431</v>
          </cell>
          <cell r="B16989">
            <v>649646902431</v>
          </cell>
          <cell r="C16989" t="str">
            <v>VEL LA SOLEDAD CUBERO DECORADO 1 PZ</v>
          </cell>
          <cell r="D16989" t="str">
            <v>PZA</v>
          </cell>
          <cell r="F16989">
            <v>11.9</v>
          </cell>
          <cell r="G16989">
            <v>11.9</v>
          </cell>
          <cell r="H16989">
            <v>11.7</v>
          </cell>
          <cell r="I16989">
            <v>11.4</v>
          </cell>
          <cell r="J16989">
            <v>10.44</v>
          </cell>
          <cell r="K16989">
            <v>649646902431</v>
          </cell>
          <cell r="M16989">
            <v>649646902431</v>
          </cell>
        </row>
        <row r="16990">
          <cell r="A16990">
            <v>649646902905</v>
          </cell>
          <cell r="B16990">
            <v>649646902905</v>
          </cell>
          <cell r="C16990" t="str">
            <v>VEL LA SOLEDAD GALES COMERCIAL 1 P.</v>
          </cell>
          <cell r="D16990" t="str">
            <v>PZA</v>
          </cell>
          <cell r="F16990">
            <v>26.3</v>
          </cell>
          <cell r="G16990">
            <v>25.8</v>
          </cell>
          <cell r="H16990">
            <v>25.1</v>
          </cell>
          <cell r="I16990">
            <v>25.1</v>
          </cell>
          <cell r="J16990">
            <v>22.8</v>
          </cell>
          <cell r="K16990">
            <v>649646902905</v>
          </cell>
          <cell r="M16990">
            <v>649646902905</v>
          </cell>
        </row>
        <row r="16991">
          <cell r="A16991">
            <v>649646902950</v>
          </cell>
          <cell r="B16991">
            <v>649646902950</v>
          </cell>
          <cell r="C16991" t="str">
            <v>VEL LA SOLEDAD IRLANDES COMERCIAL 1</v>
          </cell>
          <cell r="D16991" t="str">
            <v>PZA</v>
          </cell>
          <cell r="E16991">
            <v>12</v>
          </cell>
          <cell r="F16991">
            <v>29.1</v>
          </cell>
          <cell r="G16991">
            <v>28.6</v>
          </cell>
          <cell r="H16991">
            <v>27.9</v>
          </cell>
          <cell r="I16991">
            <v>27.9</v>
          </cell>
          <cell r="J16991">
            <v>25.31</v>
          </cell>
          <cell r="K16991">
            <v>649646902950</v>
          </cell>
          <cell r="M16991">
            <v>649646902950</v>
          </cell>
        </row>
        <row r="16992">
          <cell r="A16992">
            <v>649646903094</v>
          </cell>
          <cell r="B16992">
            <v>649646903094</v>
          </cell>
          <cell r="C16992" t="str">
            <v>VEL LA SOLEDAD CAFETERO COMERCIAL 1</v>
          </cell>
          <cell r="D16992" t="str">
            <v>PZA</v>
          </cell>
          <cell r="E16992">
            <v>581</v>
          </cell>
          <cell r="F16992">
            <v>21</v>
          </cell>
          <cell r="G16992">
            <v>20.7</v>
          </cell>
          <cell r="H16992">
            <v>20.100000000000001</v>
          </cell>
          <cell r="I16992">
            <v>20.100000000000001</v>
          </cell>
          <cell r="J16992">
            <v>18.260000000000002</v>
          </cell>
          <cell r="K16992">
            <v>649646903094</v>
          </cell>
          <cell r="M16992">
            <v>649646903094</v>
          </cell>
        </row>
        <row r="16993">
          <cell r="A16993">
            <v>649646903124</v>
          </cell>
          <cell r="B16993">
            <v>649646903124</v>
          </cell>
          <cell r="C16993" t="str">
            <v>VEL LA SOLEDAD CUBERO COMERCIAL 1 P</v>
          </cell>
          <cell r="D16993" t="str">
            <v>PZA</v>
          </cell>
          <cell r="E16993">
            <v>140</v>
          </cell>
          <cell r="F16993">
            <v>21.2</v>
          </cell>
          <cell r="G16993">
            <v>20.9</v>
          </cell>
          <cell r="H16993">
            <v>20.3</v>
          </cell>
          <cell r="I16993">
            <v>20.3</v>
          </cell>
          <cell r="J16993">
            <v>18.440000000000001</v>
          </cell>
          <cell r="K16993">
            <v>649646903124</v>
          </cell>
          <cell r="M16993">
            <v>649646903124</v>
          </cell>
        </row>
        <row r="16994">
          <cell r="A16994">
            <v>649646903148</v>
          </cell>
          <cell r="B16994">
            <v>649646903148</v>
          </cell>
          <cell r="C16994" t="str">
            <v>VEL LA SOLEDAD CUBERO COM IMAGEN 1</v>
          </cell>
          <cell r="D16994" t="str">
            <v>PZA</v>
          </cell>
          <cell r="E16994">
            <v>10</v>
          </cell>
          <cell r="F16994">
            <v>21.2</v>
          </cell>
          <cell r="G16994">
            <v>20.9</v>
          </cell>
          <cell r="H16994">
            <v>20.3</v>
          </cell>
          <cell r="I16994">
            <v>20.3</v>
          </cell>
          <cell r="J16994">
            <v>18.440000000000001</v>
          </cell>
          <cell r="K16994">
            <v>649646903148</v>
          </cell>
          <cell r="M16994">
            <v>649646903148</v>
          </cell>
        </row>
        <row r="16995">
          <cell r="A16995">
            <v>649646903445</v>
          </cell>
          <cell r="B16995">
            <v>649646903445</v>
          </cell>
          <cell r="C16995" t="str">
            <v>VEL LA SOLEDAD TAZA CIELO DEC EXT.</v>
          </cell>
          <cell r="D16995" t="str">
            <v>PZA</v>
          </cell>
          <cell r="F16995">
            <v>22.7</v>
          </cell>
          <cell r="G16995">
            <v>22.3</v>
          </cell>
          <cell r="H16995">
            <v>21.7</v>
          </cell>
          <cell r="I16995">
            <v>21.7</v>
          </cell>
          <cell r="J16995">
            <v>19.71</v>
          </cell>
          <cell r="K16995">
            <v>649646903445</v>
          </cell>
          <cell r="M16995">
            <v>649646903445</v>
          </cell>
        </row>
        <row r="16996">
          <cell r="A16996">
            <v>649646905401</v>
          </cell>
          <cell r="B16996">
            <v>649646905401</v>
          </cell>
          <cell r="C16996" t="str">
            <v>VEL LA SOLEDAD MARGARITA CRISTAL 1</v>
          </cell>
          <cell r="D16996" t="str">
            <v>PZA</v>
          </cell>
          <cell r="E16996">
            <v>431</v>
          </cell>
          <cell r="F16996">
            <v>13</v>
          </cell>
          <cell r="G16996">
            <v>12.7</v>
          </cell>
          <cell r="H16996">
            <v>12.4</v>
          </cell>
          <cell r="I16996">
            <v>12.4</v>
          </cell>
          <cell r="J16996">
            <v>11.24</v>
          </cell>
          <cell r="K16996">
            <v>649646905401</v>
          </cell>
          <cell r="M16996">
            <v>649646905401</v>
          </cell>
        </row>
        <row r="16997">
          <cell r="A16997">
            <v>649646905555</v>
          </cell>
          <cell r="B16997">
            <v>649646905555</v>
          </cell>
          <cell r="C16997" t="str">
            <v>VEL LA SOLEDAD LIMONERO ESPECIAL 1</v>
          </cell>
          <cell r="D16997" t="str">
            <v>PZA</v>
          </cell>
          <cell r="E16997">
            <v>749</v>
          </cell>
          <cell r="F16997">
            <v>26.6</v>
          </cell>
          <cell r="G16997">
            <v>26.1</v>
          </cell>
          <cell r="H16997">
            <v>25.4</v>
          </cell>
          <cell r="I16997">
            <v>25.4</v>
          </cell>
          <cell r="J16997">
            <v>23.07</v>
          </cell>
          <cell r="K16997">
            <v>649646905555</v>
          </cell>
          <cell r="M16997">
            <v>649646905555</v>
          </cell>
        </row>
        <row r="16998">
          <cell r="A16998">
            <v>649646906002</v>
          </cell>
          <cell r="B16998">
            <v>649646906002</v>
          </cell>
          <cell r="C16998" t="str">
            <v>VEL LA SOLEDAD FLANERA ESPECIAL 1 P</v>
          </cell>
          <cell r="D16998" t="str">
            <v>PZA</v>
          </cell>
          <cell r="F16998">
            <v>15.5</v>
          </cell>
          <cell r="G16998">
            <v>15.2</v>
          </cell>
          <cell r="H16998">
            <v>14.8</v>
          </cell>
          <cell r="I16998">
            <v>14.8</v>
          </cell>
          <cell r="J16998">
            <v>13.43</v>
          </cell>
          <cell r="K16998">
            <v>649646906002</v>
          </cell>
          <cell r="M16998">
            <v>649646906002</v>
          </cell>
        </row>
        <row r="16999">
          <cell r="A16999">
            <v>649646909706</v>
          </cell>
          <cell r="B16999">
            <v>649646909706</v>
          </cell>
          <cell r="C16999" t="str">
            <v>VEL LA SOLEDAD REP. ROSARITO 4 1 PZ</v>
          </cell>
          <cell r="D16999" t="str">
            <v>PZA</v>
          </cell>
          <cell r="E16999">
            <v>459</v>
          </cell>
          <cell r="F16999">
            <v>19.8</v>
          </cell>
          <cell r="G16999">
            <v>19.5</v>
          </cell>
          <cell r="H16999">
            <v>19.100000000000001</v>
          </cell>
          <cell r="I16999">
            <v>19.100000000000001</v>
          </cell>
          <cell r="J16999">
            <v>17.34</v>
          </cell>
          <cell r="K16999">
            <v>649646909706</v>
          </cell>
          <cell r="M16999">
            <v>649646909706</v>
          </cell>
        </row>
        <row r="17000">
          <cell r="A17000">
            <v>649646909751</v>
          </cell>
          <cell r="B17000">
            <v>649646909751</v>
          </cell>
          <cell r="C17000" t="str">
            <v>VEL LA SOLEDAD REP. ROSARITO 3 1 PZ</v>
          </cell>
          <cell r="D17000" t="str">
            <v>PZA</v>
          </cell>
          <cell r="E17000">
            <v>430</v>
          </cell>
          <cell r="F17000">
            <v>18.7</v>
          </cell>
          <cell r="G17000">
            <v>18.399999999999999</v>
          </cell>
          <cell r="H17000">
            <v>17.899999999999999</v>
          </cell>
          <cell r="I17000">
            <v>17.899999999999999</v>
          </cell>
          <cell r="J17000">
            <v>16.239999999999998</v>
          </cell>
          <cell r="K17000">
            <v>649646909751</v>
          </cell>
          <cell r="M17000">
            <v>649646909751</v>
          </cell>
        </row>
        <row r="17001">
          <cell r="A17001">
            <v>649646909768</v>
          </cell>
          <cell r="B17001">
            <v>649646909768</v>
          </cell>
          <cell r="C17001" t="str">
            <v>VEL LA SOLEDAD REP. # 3 SAN JUDITAS</v>
          </cell>
          <cell r="D17001" t="str">
            <v>PZA</v>
          </cell>
          <cell r="E17001">
            <v>260</v>
          </cell>
          <cell r="F17001">
            <v>18.7</v>
          </cell>
          <cell r="G17001">
            <v>18.399999999999999</v>
          </cell>
          <cell r="H17001">
            <v>17.899999999999999</v>
          </cell>
          <cell r="I17001">
            <v>17.899999999999999</v>
          </cell>
          <cell r="J17001">
            <v>16.239999999999998</v>
          </cell>
          <cell r="K17001">
            <v>649646909768</v>
          </cell>
          <cell r="M17001">
            <v>649646909768</v>
          </cell>
        </row>
        <row r="17002">
          <cell r="A17002">
            <v>649646909782</v>
          </cell>
          <cell r="B17002">
            <v>649646909782</v>
          </cell>
          <cell r="C17002" t="str">
            <v>VEL LA SOLEDAD REP. # VIRGEN GPE 1</v>
          </cell>
          <cell r="D17002" t="str">
            <v>PZA</v>
          </cell>
          <cell r="F17002">
            <v>13.2</v>
          </cell>
          <cell r="G17002">
            <v>13.2</v>
          </cell>
          <cell r="H17002">
            <v>12.9</v>
          </cell>
          <cell r="I17002">
            <v>12.6</v>
          </cell>
          <cell r="J17002">
            <v>11.72</v>
          </cell>
          <cell r="K17002">
            <v>649646909782</v>
          </cell>
          <cell r="M17002">
            <v>649646909782</v>
          </cell>
        </row>
        <row r="17003">
          <cell r="A17003">
            <v>649646909874</v>
          </cell>
          <cell r="B17003">
            <v>649646909874</v>
          </cell>
          <cell r="C17003" t="str">
            <v>VEL LA SOLEDAD REP. 4 SAN JUDAS 1 P</v>
          </cell>
          <cell r="D17003" t="str">
            <v>PZA</v>
          </cell>
          <cell r="E17003">
            <v>3000</v>
          </cell>
          <cell r="F17003">
            <v>19.8</v>
          </cell>
          <cell r="G17003">
            <v>19.5</v>
          </cell>
          <cell r="H17003">
            <v>19.100000000000001</v>
          </cell>
          <cell r="I17003">
            <v>19.100000000000001</v>
          </cell>
          <cell r="J17003">
            <v>17.34</v>
          </cell>
          <cell r="K17003">
            <v>649646909874</v>
          </cell>
          <cell r="M17003">
            <v>649646909874</v>
          </cell>
        </row>
        <row r="17004">
          <cell r="A17004">
            <v>649646910061</v>
          </cell>
          <cell r="B17004">
            <v>649646910061</v>
          </cell>
          <cell r="C17004" t="str">
            <v>VEL LA SOLEDAD CIRIOS V. GUADALUPE</v>
          </cell>
          <cell r="D17004" t="str">
            <v>PZA</v>
          </cell>
          <cell r="E17004">
            <v>130</v>
          </cell>
          <cell r="F17004">
            <v>20</v>
          </cell>
          <cell r="G17004">
            <v>19.600000000000001</v>
          </cell>
          <cell r="H17004">
            <v>19.100000000000001</v>
          </cell>
          <cell r="I17004">
            <v>19.100000000000001</v>
          </cell>
          <cell r="J17004">
            <v>17.34</v>
          </cell>
          <cell r="K17004">
            <v>649646910061</v>
          </cell>
          <cell r="M17004">
            <v>649646910061</v>
          </cell>
        </row>
        <row r="17005">
          <cell r="A17005">
            <v>649646920206</v>
          </cell>
          <cell r="B17005">
            <v>649646920206</v>
          </cell>
          <cell r="C17005" t="str">
            <v>VEL LA SOLEDAD VELAS LAPIZ 16 PZAS.</v>
          </cell>
          <cell r="D17005" t="str">
            <v>PAQ</v>
          </cell>
          <cell r="E17005">
            <v>42</v>
          </cell>
          <cell r="F17005">
            <v>65.599999999999994</v>
          </cell>
          <cell r="G17005">
            <v>64.400000000000006</v>
          </cell>
          <cell r="H17005">
            <v>62.7</v>
          </cell>
          <cell r="I17005">
            <v>62.7</v>
          </cell>
          <cell r="J17005">
            <v>56.99</v>
          </cell>
          <cell r="K17005">
            <v>649646920206</v>
          </cell>
          <cell r="M17005">
            <v>649646920206</v>
          </cell>
        </row>
        <row r="17006">
          <cell r="A17006">
            <v>649646920305</v>
          </cell>
          <cell r="B17006">
            <v>649646920305</v>
          </cell>
          <cell r="C17006" t="str">
            <v>VEL LA SOLEDAD VELAS LAPIZ 15 PZAS.</v>
          </cell>
          <cell r="D17006" t="str">
            <v>PAQ</v>
          </cell>
          <cell r="E17006">
            <v>60</v>
          </cell>
          <cell r="F17006">
            <v>61.5</v>
          </cell>
          <cell r="G17006">
            <v>60.4</v>
          </cell>
          <cell r="H17006">
            <v>58.8</v>
          </cell>
          <cell r="I17006">
            <v>58.8</v>
          </cell>
          <cell r="J17006">
            <v>53.43</v>
          </cell>
          <cell r="K17006">
            <v>649646920305</v>
          </cell>
          <cell r="M17006">
            <v>649646920305</v>
          </cell>
        </row>
        <row r="17007">
          <cell r="A17007">
            <v>6949646901137</v>
          </cell>
          <cell r="B17007">
            <v>6949646901137</v>
          </cell>
          <cell r="C17007" t="str">
            <v>VEL LA SOLEDAD CUBERO VIRGEN 1P.</v>
          </cell>
          <cell r="D17007" t="str">
            <v>PZA</v>
          </cell>
          <cell r="F17007">
            <v>13.5</v>
          </cell>
          <cell r="G17007">
            <v>13.5</v>
          </cell>
          <cell r="H17007">
            <v>13.1</v>
          </cell>
          <cell r="I17007">
            <v>12.9</v>
          </cell>
          <cell r="J17007">
            <v>11.89</v>
          </cell>
          <cell r="K17007">
            <v>649646901137</v>
          </cell>
          <cell r="M17007">
            <v>6949646901137</v>
          </cell>
        </row>
        <row r="17008">
          <cell r="A17008">
            <v>714301</v>
          </cell>
          <cell r="B17008">
            <v>714301</v>
          </cell>
          <cell r="C17008" t="str">
            <v>VEL REYMA VOTIVO BLANCO 36 PZAS.</v>
          </cell>
          <cell r="D17008" t="str">
            <v>CJA</v>
          </cell>
          <cell r="E17008">
            <v>5</v>
          </cell>
          <cell r="F17008">
            <v>341.2</v>
          </cell>
          <cell r="G17008">
            <v>341.2</v>
          </cell>
          <cell r="H17008">
            <v>335</v>
          </cell>
          <cell r="I17008">
            <v>328.7</v>
          </cell>
          <cell r="J17008">
            <v>313.01</v>
          </cell>
          <cell r="K17008">
            <v>714301</v>
          </cell>
          <cell r="M17008">
            <v>714301</v>
          </cell>
        </row>
        <row r="17009">
          <cell r="A17009">
            <v>714307</v>
          </cell>
          <cell r="B17009">
            <v>714307</v>
          </cell>
          <cell r="C17009" t="str">
            <v>VEL REYMA LIMONERO SUPER EXTRA 20 P</v>
          </cell>
          <cell r="D17009" t="str">
            <v>CJA</v>
          </cell>
          <cell r="F17009">
            <v>348.8</v>
          </cell>
          <cell r="G17009">
            <v>348.8</v>
          </cell>
          <cell r="H17009">
            <v>342.4</v>
          </cell>
          <cell r="I17009">
            <v>336</v>
          </cell>
          <cell r="J17009">
            <v>320.01</v>
          </cell>
          <cell r="K17009">
            <v>714307</v>
          </cell>
          <cell r="M17009">
            <v>714307</v>
          </cell>
        </row>
        <row r="17010">
          <cell r="A17010">
            <v>71435</v>
          </cell>
          <cell r="B17010">
            <v>71435</v>
          </cell>
          <cell r="C17010" t="str">
            <v>VEL REYMA TEQUILERO LARGO 24 PZAS.</v>
          </cell>
          <cell r="D17010" t="str">
            <v>CJA</v>
          </cell>
          <cell r="E17010">
            <v>18.375</v>
          </cell>
          <cell r="F17010">
            <v>191</v>
          </cell>
          <cell r="G17010">
            <v>191</v>
          </cell>
          <cell r="H17010">
            <v>187.5</v>
          </cell>
          <cell r="I17010">
            <v>184</v>
          </cell>
          <cell r="J17010">
            <v>175.21</v>
          </cell>
          <cell r="K17010">
            <v>71435</v>
          </cell>
          <cell r="M17010">
            <v>71435</v>
          </cell>
        </row>
        <row r="17011">
          <cell r="A17011">
            <v>71436</v>
          </cell>
          <cell r="B17011">
            <v>71436</v>
          </cell>
          <cell r="C17011" t="str">
            <v>VEL REYMA TEQUILERO LARGO 50 PZAS.</v>
          </cell>
          <cell r="D17011" t="str">
            <v>CJA</v>
          </cell>
          <cell r="E17011">
            <v>8.82</v>
          </cell>
          <cell r="F17011">
            <v>397.9</v>
          </cell>
          <cell r="G17011">
            <v>397.9</v>
          </cell>
          <cell r="H17011">
            <v>390.6</v>
          </cell>
          <cell r="I17011">
            <v>383.3</v>
          </cell>
          <cell r="J17011">
            <v>365.01</v>
          </cell>
          <cell r="K17011">
            <v>71436</v>
          </cell>
          <cell r="M17011">
            <v>71436</v>
          </cell>
        </row>
        <row r="17012">
          <cell r="A17012">
            <v>744831100750</v>
          </cell>
          <cell r="B17012">
            <v>744831100750</v>
          </cell>
          <cell r="C17012" t="str">
            <v>VEL LUZ ET. &lt;VELAS&gt; SATURNO 16 PZAS</v>
          </cell>
          <cell r="D17012" t="str">
            <v>EXH</v>
          </cell>
          <cell r="E17012">
            <v>6</v>
          </cell>
          <cell r="F17012">
            <v>74.7</v>
          </cell>
          <cell r="G17012">
            <v>74.7</v>
          </cell>
          <cell r="H17012">
            <v>73.400000000000006</v>
          </cell>
          <cell r="I17012">
            <v>72</v>
          </cell>
          <cell r="J17012">
            <v>66.680000000000007</v>
          </cell>
          <cell r="K17012">
            <v>744831100750</v>
          </cell>
          <cell r="M17012">
            <v>744831100750</v>
          </cell>
        </row>
        <row r="17013">
          <cell r="A17013">
            <v>744831123902</v>
          </cell>
          <cell r="B17013">
            <v>744831123902</v>
          </cell>
          <cell r="C17013" t="str">
            <v>VEL LUZ ET. REP #6 SAN JUDAS TADEO</v>
          </cell>
          <cell r="D17013" t="str">
            <v>PZA</v>
          </cell>
          <cell r="E17013">
            <v>4</v>
          </cell>
          <cell r="F17013">
            <v>6.2</v>
          </cell>
          <cell r="G17013">
            <v>6.2</v>
          </cell>
          <cell r="H17013">
            <v>6.2</v>
          </cell>
          <cell r="I17013">
            <v>6.2</v>
          </cell>
          <cell r="J17013">
            <v>4.9000000000000004</v>
          </cell>
          <cell r="K17013">
            <v>744831123902</v>
          </cell>
          <cell r="M17013">
            <v>744831123902</v>
          </cell>
        </row>
        <row r="17014">
          <cell r="A17014">
            <v>744831150311</v>
          </cell>
          <cell r="B17014">
            <v>744831150311</v>
          </cell>
          <cell r="C17014" t="str">
            <v>VEL LUZ ET. ROSITA LA FAMA DEC. 1 P</v>
          </cell>
          <cell r="D17014" t="str">
            <v>PZA</v>
          </cell>
          <cell r="F17014">
            <v>12.2</v>
          </cell>
          <cell r="G17014">
            <v>12.2</v>
          </cell>
          <cell r="H17014">
            <v>12</v>
          </cell>
          <cell r="I17014">
            <v>11.7</v>
          </cell>
          <cell r="J17014">
            <v>10.66</v>
          </cell>
          <cell r="K17014">
            <v>74483115031</v>
          </cell>
          <cell r="M17014">
            <v>744831150311</v>
          </cell>
        </row>
        <row r="17015">
          <cell r="A17015" t="str">
            <v xml:space="preserve"> </v>
          </cell>
          <cell r="B17015" t="str">
            <v>_x000C_cei-029u-2.6</v>
          </cell>
          <cell r="E17015" t="str">
            <v>CEDIS ABA</v>
          </cell>
          <cell r="F17015" t="str">
            <v>RROTES AZTEC</v>
          </cell>
          <cell r="G17015" t="str">
            <v>A</v>
          </cell>
          <cell r="K17015" t="str">
            <v>Hoja :  271</v>
          </cell>
          <cell r="M17015" t="str">
            <v xml:space="preserve"> </v>
          </cell>
        </row>
        <row r="17016">
          <cell r="A17016">
            <v>0</v>
          </cell>
          <cell r="M17016">
            <v>0</v>
          </cell>
        </row>
        <row r="17017">
          <cell r="A17017" t="str">
            <v xml:space="preserve"> </v>
          </cell>
          <cell r="B17017" t="str">
            <v>Por codigo</v>
          </cell>
          <cell r="E17017" t="str">
            <v>LISTA DE PREC</v>
          </cell>
          <cell r="F17017" t="str">
            <v>IOS CON EXIS</v>
          </cell>
          <cell r="G17017" t="str">
            <v>TENCIA</v>
          </cell>
          <cell r="K17017" t="str">
            <v>Fecha : 22/Mar/22</v>
          </cell>
          <cell r="M17017" t="str">
            <v xml:space="preserve"> </v>
          </cell>
        </row>
        <row r="17018">
          <cell r="A17018" t="str">
            <v xml:space="preserve"> </v>
          </cell>
          <cell r="B17018" t="str">
            <v>-----------------</v>
          </cell>
          <cell r="C17018" t="str">
            <v>-----------------------------------</v>
          </cell>
          <cell r="D17018" t="str">
            <v>----</v>
          </cell>
          <cell r="E17018" t="str">
            <v>----------------</v>
          </cell>
          <cell r="F17018" t="str">
            <v>------------</v>
          </cell>
          <cell r="G17018" t="str">
            <v>-----------</v>
          </cell>
          <cell r="H17018" t="str">
            <v>------------</v>
          </cell>
          <cell r="I17018" t="str">
            <v>------------</v>
          </cell>
          <cell r="J17018" t="str">
            <v>----------</v>
          </cell>
          <cell r="K17018" t="str">
            <v>-------------------</v>
          </cell>
          <cell r="M17018" t="str">
            <v xml:space="preserve"> </v>
          </cell>
        </row>
        <row r="17019">
          <cell r="A17019" t="str">
            <v xml:space="preserve"> </v>
          </cell>
          <cell r="B17019" t="str">
            <v>Codigo</v>
          </cell>
          <cell r="C17019" t="str">
            <v>Descripcion</v>
          </cell>
          <cell r="D17019" t="str">
            <v>U.M.</v>
          </cell>
          <cell r="E17019" t="str">
            <v>Existencia</v>
          </cell>
          <cell r="F17019" t="str">
            <v>Precio 1</v>
          </cell>
          <cell r="G17019" t="str">
            <v>Precio 2</v>
          </cell>
          <cell r="H17019" t="str">
            <v>Precio 3</v>
          </cell>
          <cell r="I17019" t="str">
            <v>Precio 4</v>
          </cell>
          <cell r="J17019" t="str">
            <v>Precio</v>
          </cell>
          <cell r="K17019">
            <v>5</v>
          </cell>
          <cell r="M17019" t="str">
            <v xml:space="preserve"> </v>
          </cell>
        </row>
        <row r="17020">
          <cell r="A17020" t="str">
            <v xml:space="preserve"> </v>
          </cell>
          <cell r="B17020" t="str">
            <v>-----------------</v>
          </cell>
          <cell r="C17020" t="str">
            <v>-----------------------------------</v>
          </cell>
          <cell r="D17020" t="str">
            <v>----</v>
          </cell>
          <cell r="E17020" t="str">
            <v>----------------</v>
          </cell>
          <cell r="F17020" t="str">
            <v>------------</v>
          </cell>
          <cell r="G17020" t="str">
            <v>-----------</v>
          </cell>
          <cell r="H17020" t="str">
            <v>------------</v>
          </cell>
          <cell r="I17020" t="str">
            <v>------------</v>
          </cell>
          <cell r="J17020" t="str">
            <v>----------</v>
          </cell>
          <cell r="K17020" t="str">
            <v>-------------------</v>
          </cell>
          <cell r="M17020" t="str">
            <v xml:space="preserve"> </v>
          </cell>
        </row>
        <row r="17021">
          <cell r="A17021">
            <v>744831157211</v>
          </cell>
          <cell r="B17021">
            <v>744831157211</v>
          </cell>
          <cell r="C17021" t="str">
            <v>VEL LUZ ET. IMAGEN SAGRADO CORAZON</v>
          </cell>
          <cell r="D17021" t="str">
            <v>PZA</v>
          </cell>
          <cell r="F17021">
            <v>27.6</v>
          </cell>
          <cell r="G17021">
            <v>27.6</v>
          </cell>
          <cell r="H17021">
            <v>27.1</v>
          </cell>
          <cell r="I17021">
            <v>26.4</v>
          </cell>
          <cell r="J17021">
            <v>24.59</v>
          </cell>
          <cell r="K17021">
            <v>744831157211</v>
          </cell>
          <cell r="M17021">
            <v>744831157211</v>
          </cell>
        </row>
        <row r="17022">
          <cell r="A17022">
            <v>744831157416</v>
          </cell>
          <cell r="B17022">
            <v>744831157416</v>
          </cell>
          <cell r="C17022" t="str">
            <v>VEL LUZ ET. IMAGEN 12 P. TRIC VIRGE</v>
          </cell>
          <cell r="D17022" t="str">
            <v>CJA</v>
          </cell>
          <cell r="F17022">
            <v>378.3</v>
          </cell>
          <cell r="G17022">
            <v>378.3</v>
          </cell>
          <cell r="H17022">
            <v>371.4</v>
          </cell>
          <cell r="I17022">
            <v>364.4</v>
          </cell>
          <cell r="J17022">
            <v>347.05</v>
          </cell>
          <cell r="K17022">
            <v>744831157416</v>
          </cell>
          <cell r="M17022">
            <v>744831157416</v>
          </cell>
        </row>
        <row r="17023">
          <cell r="A17023">
            <v>744831157419</v>
          </cell>
          <cell r="B17023">
            <v>744831157419</v>
          </cell>
          <cell r="C17023" t="str">
            <v>VEL LUZ ET. SIETE POTENCIAS AFRICAN</v>
          </cell>
          <cell r="D17023" t="str">
            <v>PZA</v>
          </cell>
          <cell r="E17023">
            <v>6</v>
          </cell>
          <cell r="F17023">
            <v>32.4</v>
          </cell>
          <cell r="G17023">
            <v>32.4</v>
          </cell>
          <cell r="H17023">
            <v>31.9</v>
          </cell>
          <cell r="I17023">
            <v>31</v>
          </cell>
          <cell r="J17023">
            <v>28.93</v>
          </cell>
          <cell r="K17023">
            <v>74483115741</v>
          </cell>
          <cell r="M17023">
            <v>744831157419</v>
          </cell>
        </row>
        <row r="17024">
          <cell r="A17024">
            <v>744831190478</v>
          </cell>
          <cell r="B17024">
            <v>744831190478</v>
          </cell>
          <cell r="C17024" t="str">
            <v>VEL ROSITA IMAGEN SANTO NI¥O ATOCHA</v>
          </cell>
          <cell r="D17024" t="str">
            <v>PZA</v>
          </cell>
          <cell r="E17024">
            <v>36</v>
          </cell>
          <cell r="F17024">
            <v>32.4</v>
          </cell>
          <cell r="G17024">
            <v>32.4</v>
          </cell>
          <cell r="H17024">
            <v>31.9</v>
          </cell>
          <cell r="I17024">
            <v>31</v>
          </cell>
          <cell r="J17024">
            <v>28.93</v>
          </cell>
          <cell r="K17024">
            <v>744831190478</v>
          </cell>
          <cell r="M17024">
            <v>744831190478</v>
          </cell>
        </row>
        <row r="17025">
          <cell r="A17025">
            <v>744831191673</v>
          </cell>
          <cell r="B17025">
            <v>744831191673</v>
          </cell>
          <cell r="C17025" t="str">
            <v>VEL LUZ ET. ROSITA AZUL 1 PIEZA</v>
          </cell>
          <cell r="D17025" t="str">
            <v>PZA</v>
          </cell>
          <cell r="E17025">
            <v>60</v>
          </cell>
          <cell r="F17025">
            <v>16.8</v>
          </cell>
          <cell r="G17025">
            <v>16.8</v>
          </cell>
          <cell r="H17025">
            <v>16.5</v>
          </cell>
          <cell r="I17025">
            <v>16.100000000000001</v>
          </cell>
          <cell r="J17025">
            <v>15.01</v>
          </cell>
          <cell r="K17025">
            <v>744831191673</v>
          </cell>
          <cell r="M17025">
            <v>744831191673</v>
          </cell>
        </row>
        <row r="17026">
          <cell r="A17026">
            <v>744831191697</v>
          </cell>
          <cell r="B17026">
            <v>744831191697</v>
          </cell>
          <cell r="C17026" t="str">
            <v>VEL LUZ ET. COLORAMA CHICO</v>
          </cell>
          <cell r="D17026" t="str">
            <v>PZA</v>
          </cell>
          <cell r="E17026">
            <v>60</v>
          </cell>
          <cell r="F17026">
            <v>21.7</v>
          </cell>
          <cell r="G17026">
            <v>21.7</v>
          </cell>
          <cell r="H17026">
            <v>21.3</v>
          </cell>
          <cell r="I17026">
            <v>20.7</v>
          </cell>
          <cell r="J17026">
            <v>19.34</v>
          </cell>
          <cell r="K17026">
            <v>74483119169</v>
          </cell>
          <cell r="M17026">
            <v>744831191697</v>
          </cell>
        </row>
        <row r="17027">
          <cell r="A17027">
            <v>744831192038</v>
          </cell>
          <cell r="B17027">
            <v>744831192038</v>
          </cell>
          <cell r="C17027" t="str">
            <v>VEL LUZ ET. IMAGEN TRICOLOR VIRGEN</v>
          </cell>
          <cell r="D17027" t="str">
            <v>PZA</v>
          </cell>
          <cell r="F17027">
            <v>32.4</v>
          </cell>
          <cell r="G17027">
            <v>32.4</v>
          </cell>
          <cell r="H17027">
            <v>31.9</v>
          </cell>
          <cell r="I17027">
            <v>31</v>
          </cell>
          <cell r="J17027">
            <v>28.93</v>
          </cell>
          <cell r="K17027">
            <v>744831192038</v>
          </cell>
          <cell r="M17027">
            <v>744831192038</v>
          </cell>
        </row>
        <row r="17028">
          <cell r="A17028">
            <v>744831192090</v>
          </cell>
          <cell r="B17028">
            <v>744831192090</v>
          </cell>
          <cell r="C17028" t="str">
            <v>VEL LUZ ET. CAMPANA</v>
          </cell>
          <cell r="D17028" t="str">
            <v>PZA</v>
          </cell>
          <cell r="F17028">
            <v>19.5</v>
          </cell>
          <cell r="G17028">
            <v>19.5</v>
          </cell>
          <cell r="H17028">
            <v>19.100000000000001</v>
          </cell>
          <cell r="I17028">
            <v>18.600000000000001</v>
          </cell>
          <cell r="J17028">
            <v>17.34</v>
          </cell>
          <cell r="K17028">
            <v>744831192229</v>
          </cell>
          <cell r="M17028">
            <v>744831192090</v>
          </cell>
        </row>
        <row r="17029">
          <cell r="A17029">
            <v>7463</v>
          </cell>
          <cell r="B17029">
            <v>7463</v>
          </cell>
          <cell r="C17029" t="str">
            <v>VEL REYMA REP. # 18 SAN JUDAS TADEO</v>
          </cell>
          <cell r="D17029" t="str">
            <v>CJA</v>
          </cell>
          <cell r="F17029">
            <v>532.9</v>
          </cell>
          <cell r="G17029">
            <v>532.9</v>
          </cell>
          <cell r="H17029">
            <v>523.20000000000005</v>
          </cell>
          <cell r="I17029">
            <v>513.4</v>
          </cell>
          <cell r="J17029">
            <v>488.9</v>
          </cell>
          <cell r="K17029">
            <v>7463</v>
          </cell>
          <cell r="M17029">
            <v>7463</v>
          </cell>
        </row>
        <row r="17030">
          <cell r="A17030">
            <v>7485</v>
          </cell>
          <cell r="B17030">
            <v>7485</v>
          </cell>
          <cell r="C17030" t="str">
            <v>VEL REYMA TULIPAN LISO 20 PZAS.</v>
          </cell>
          <cell r="D17030" t="str">
            <v>CJA</v>
          </cell>
          <cell r="E17030">
            <v>1.35</v>
          </cell>
          <cell r="F17030">
            <v>228.9</v>
          </cell>
          <cell r="G17030">
            <v>228.9</v>
          </cell>
          <cell r="H17030">
            <v>224.7</v>
          </cell>
          <cell r="I17030">
            <v>220.5</v>
          </cell>
          <cell r="J17030">
            <v>210.01</v>
          </cell>
          <cell r="K17030">
            <v>7485</v>
          </cell>
          <cell r="M17030">
            <v>7485</v>
          </cell>
        </row>
        <row r="17031">
          <cell r="A17031">
            <v>75010257689</v>
          </cell>
          <cell r="B17031">
            <v>75010257689</v>
          </cell>
          <cell r="C17031" t="str">
            <v>VEL REYMA IMPERIAL DECORADO 20 PZAS</v>
          </cell>
          <cell r="D17031" t="str">
            <v>CJA</v>
          </cell>
          <cell r="E17031">
            <v>7.45</v>
          </cell>
          <cell r="F17031">
            <v>409.9</v>
          </cell>
          <cell r="G17031">
            <v>409.9</v>
          </cell>
          <cell r="H17031">
            <v>402.4</v>
          </cell>
          <cell r="I17031">
            <v>394.8</v>
          </cell>
          <cell r="J17031">
            <v>376</v>
          </cell>
          <cell r="K17031">
            <v>75010257689</v>
          </cell>
          <cell r="M17031">
            <v>75010257689</v>
          </cell>
        </row>
        <row r="17032">
          <cell r="A17032">
            <v>75010257699</v>
          </cell>
          <cell r="B17032">
            <v>75010257699</v>
          </cell>
          <cell r="C17032" t="str">
            <v>VEL LUZ CELESTIAL ECO CERV MICHELAD</v>
          </cell>
          <cell r="D17032" t="str">
            <v>CJA</v>
          </cell>
          <cell r="E17032">
            <v>10</v>
          </cell>
          <cell r="F17032">
            <v>332.5</v>
          </cell>
          <cell r="G17032">
            <v>332.5</v>
          </cell>
          <cell r="H17032">
            <v>326.39999999999998</v>
          </cell>
          <cell r="I17032">
            <v>320.3</v>
          </cell>
          <cell r="J17032">
            <v>305.01</v>
          </cell>
          <cell r="K17032">
            <v>75010257699</v>
          </cell>
          <cell r="M17032">
            <v>75010257699</v>
          </cell>
        </row>
        <row r="17033">
          <cell r="A17033">
            <v>75010258602</v>
          </cell>
          <cell r="B17033">
            <v>75010258602</v>
          </cell>
          <cell r="C17033" t="str">
            <v>VEL EL FAROLITO LAPIZ 1 PZA.</v>
          </cell>
          <cell r="D17033" t="str">
            <v>PZA</v>
          </cell>
          <cell r="E17033">
            <v>920.63400000000001</v>
          </cell>
          <cell r="F17033">
            <v>5</v>
          </cell>
          <cell r="G17033">
            <v>5</v>
          </cell>
          <cell r="H17033">
            <v>5</v>
          </cell>
          <cell r="I17033">
            <v>3.8</v>
          </cell>
          <cell r="J17033">
            <v>3.56</v>
          </cell>
          <cell r="K17033">
            <v>75010258602</v>
          </cell>
          <cell r="M17033">
            <v>75010258602</v>
          </cell>
        </row>
        <row r="17034">
          <cell r="A17034">
            <v>750103193</v>
          </cell>
          <cell r="B17034">
            <v>750103193</v>
          </cell>
          <cell r="C17034" t="str">
            <v>VEL LUZ DIVINA LIMONERO 20 PZAS.</v>
          </cell>
          <cell r="D17034" t="str">
            <v>CJA</v>
          </cell>
          <cell r="F17034">
            <v>246.5</v>
          </cell>
          <cell r="G17034">
            <v>246.5</v>
          </cell>
          <cell r="H17034">
            <v>242</v>
          </cell>
          <cell r="I17034">
            <v>235.4</v>
          </cell>
          <cell r="J17034">
            <v>222.01</v>
          </cell>
          <cell r="K17034">
            <v>750103193</v>
          </cell>
          <cell r="M17034">
            <v>750103193</v>
          </cell>
        </row>
        <row r="17035">
          <cell r="A17035">
            <v>750103195</v>
          </cell>
          <cell r="B17035">
            <v>750103195</v>
          </cell>
          <cell r="C17035" t="str">
            <v>VEL LUZ CELESTIAL REP. #18 AZUL 40</v>
          </cell>
          <cell r="D17035" t="str">
            <v>CJA</v>
          </cell>
          <cell r="E17035">
            <v>21.524999999999999</v>
          </cell>
          <cell r="F17035">
            <v>532.9</v>
          </cell>
          <cell r="G17035">
            <v>532.9</v>
          </cell>
          <cell r="H17035">
            <v>523.20000000000005</v>
          </cell>
          <cell r="I17035">
            <v>513.4</v>
          </cell>
          <cell r="J17035">
            <v>488.9</v>
          </cell>
          <cell r="K17035">
            <v>750103195</v>
          </cell>
          <cell r="M17035">
            <v>750103195</v>
          </cell>
        </row>
        <row r="17036">
          <cell r="A17036">
            <v>750103196</v>
          </cell>
          <cell r="B17036">
            <v>750103196</v>
          </cell>
          <cell r="C17036" t="str">
            <v>VEL LUZ ET. ROSITA LA FAMA DEC. 20</v>
          </cell>
          <cell r="D17036" t="str">
            <v>CJA</v>
          </cell>
          <cell r="F17036">
            <v>236.5</v>
          </cell>
          <cell r="G17036">
            <v>236.5</v>
          </cell>
          <cell r="H17036">
            <v>232.2</v>
          </cell>
          <cell r="I17036">
            <v>225.8</v>
          </cell>
          <cell r="J17036">
            <v>213.01</v>
          </cell>
          <cell r="K17036">
            <v>750103196</v>
          </cell>
          <cell r="M17036">
            <v>750103196</v>
          </cell>
        </row>
        <row r="17037">
          <cell r="A17037">
            <v>750103197</v>
          </cell>
          <cell r="B17037">
            <v>750103197</v>
          </cell>
          <cell r="C17037" t="str">
            <v>VEL SAN NIC. REP. JUAN PABLO II 60</v>
          </cell>
          <cell r="D17037" t="str">
            <v>CJA</v>
          </cell>
          <cell r="F17037">
            <v>377.5</v>
          </cell>
          <cell r="G17037">
            <v>377.5</v>
          </cell>
          <cell r="H17037">
            <v>370.7</v>
          </cell>
          <cell r="I17037">
            <v>360.5</v>
          </cell>
          <cell r="J17037">
            <v>340.02</v>
          </cell>
          <cell r="K17037">
            <v>750103197</v>
          </cell>
          <cell r="M17037">
            <v>750103197</v>
          </cell>
        </row>
        <row r="17038">
          <cell r="A17038">
            <v>75010487520</v>
          </cell>
          <cell r="B17038">
            <v>75010487520</v>
          </cell>
          <cell r="C17038" t="str">
            <v>VEL LUZ CELESTIAL-SN JOSE FLANERA 1</v>
          </cell>
          <cell r="D17038" t="str">
            <v>CJA</v>
          </cell>
          <cell r="E17038">
            <v>28</v>
          </cell>
          <cell r="F17038">
            <v>133.6</v>
          </cell>
          <cell r="G17038">
            <v>133.6</v>
          </cell>
          <cell r="H17038">
            <v>131.1</v>
          </cell>
          <cell r="I17038">
            <v>128.69999999999999</v>
          </cell>
          <cell r="J17038">
            <v>122.53</v>
          </cell>
          <cell r="K17038">
            <v>75010487520</v>
          </cell>
          <cell r="M17038">
            <v>75010487520</v>
          </cell>
        </row>
        <row r="17039">
          <cell r="A17039">
            <v>7501080075017</v>
          </cell>
          <cell r="B17039">
            <v>7501080075017</v>
          </cell>
          <cell r="C17039" t="str">
            <v>VEL REYMA COPA GRECIA ROJA 24 PZAS.</v>
          </cell>
          <cell r="D17039" t="str">
            <v>CJA</v>
          </cell>
          <cell r="E17039">
            <v>1</v>
          </cell>
          <cell r="F17039">
            <v>585.6</v>
          </cell>
          <cell r="G17039">
            <v>585.6</v>
          </cell>
          <cell r="H17039">
            <v>574.79999999999995</v>
          </cell>
          <cell r="I17039">
            <v>564.1</v>
          </cell>
          <cell r="J17039">
            <v>537.16999999999996</v>
          </cell>
          <cell r="K17039">
            <v>7501080075017</v>
          </cell>
          <cell r="M17039">
            <v>7501080075017</v>
          </cell>
        </row>
        <row r="17040">
          <cell r="A17040">
            <v>7501080075018</v>
          </cell>
          <cell r="B17040">
            <v>7501080075018</v>
          </cell>
          <cell r="C17040" t="str">
            <v>VEL REYMA COPA GRECIA BLANCA 24 PZA</v>
          </cell>
          <cell r="D17040" t="str">
            <v>CJA</v>
          </cell>
          <cell r="E17040">
            <v>3.9580000000000002</v>
          </cell>
          <cell r="F17040">
            <v>585.6</v>
          </cell>
          <cell r="G17040">
            <v>585.6</v>
          </cell>
          <cell r="H17040">
            <v>574.79999999999995</v>
          </cell>
          <cell r="I17040">
            <v>564.1</v>
          </cell>
          <cell r="J17040">
            <v>537.16999999999996</v>
          </cell>
          <cell r="K17040">
            <v>7501080075018</v>
          </cell>
          <cell r="M17040">
            <v>7501080075018</v>
          </cell>
        </row>
        <row r="17041">
          <cell r="A17041">
            <v>7501102212214</v>
          </cell>
          <cell r="B17041">
            <v>7501102212214</v>
          </cell>
          <cell r="C17041" t="str">
            <v>VEL EL FAROLITO REP. # 2</v>
          </cell>
          <cell r="D17041" t="str">
            <v>PZA</v>
          </cell>
          <cell r="E17041">
            <v>1820</v>
          </cell>
          <cell r="F17041">
            <v>10.5</v>
          </cell>
          <cell r="G17041">
            <v>10.5</v>
          </cell>
          <cell r="H17041">
            <v>10.199999999999999</v>
          </cell>
          <cell r="I17041">
            <v>10</v>
          </cell>
          <cell r="J17041">
            <v>9.01</v>
          </cell>
          <cell r="K17041">
            <v>7501102212207</v>
          </cell>
          <cell r="M17041">
            <v>7501102212214</v>
          </cell>
        </row>
        <row r="17042">
          <cell r="A17042">
            <v>7501102212412</v>
          </cell>
          <cell r="B17042">
            <v>7501102212412</v>
          </cell>
          <cell r="C17042" t="str">
            <v>VEL EL FAROLITO REP. # 4 ROSA</v>
          </cell>
          <cell r="D17042" t="str">
            <v>PZA</v>
          </cell>
          <cell r="E17042">
            <v>20</v>
          </cell>
          <cell r="F17042">
            <v>18.3</v>
          </cell>
          <cell r="G17042">
            <v>18.3</v>
          </cell>
          <cell r="H17042">
            <v>17.8</v>
          </cell>
          <cell r="I17042">
            <v>17.5</v>
          </cell>
          <cell r="J17042">
            <v>16.13</v>
          </cell>
          <cell r="K17042">
            <v>7501102212412</v>
          </cell>
          <cell r="M17042">
            <v>7501102212412</v>
          </cell>
        </row>
        <row r="17043">
          <cell r="A17043">
            <v>7501102212417</v>
          </cell>
          <cell r="B17043">
            <v>7501102212417</v>
          </cell>
          <cell r="C17043" t="str">
            <v>VEL EL FAROLITO REP. # 4 ROSA 40 PZ</v>
          </cell>
          <cell r="D17043" t="str">
            <v>CJA</v>
          </cell>
          <cell r="E17043">
            <v>0.5</v>
          </cell>
          <cell r="F17043">
            <v>702.7</v>
          </cell>
          <cell r="G17043">
            <v>702.7</v>
          </cell>
          <cell r="H17043">
            <v>689.8</v>
          </cell>
          <cell r="I17043">
            <v>676.9</v>
          </cell>
          <cell r="J17043">
            <v>644.64</v>
          </cell>
          <cell r="K17043">
            <v>7501102212417</v>
          </cell>
          <cell r="M17043">
            <v>7501102212417</v>
          </cell>
        </row>
        <row r="17044">
          <cell r="A17044">
            <v>7501102212511</v>
          </cell>
          <cell r="B17044">
            <v>7501102212511</v>
          </cell>
          <cell r="C17044" t="str">
            <v>VEL EL FAROLITO REP. # 5</v>
          </cell>
          <cell r="D17044" t="str">
            <v>PZA</v>
          </cell>
          <cell r="F17044">
            <v>20</v>
          </cell>
          <cell r="G17044">
            <v>20</v>
          </cell>
          <cell r="H17044">
            <v>19.7</v>
          </cell>
          <cell r="I17044">
            <v>19.100000000000001</v>
          </cell>
          <cell r="J17044">
            <v>17.86</v>
          </cell>
          <cell r="K17044">
            <v>7501102212511</v>
          </cell>
          <cell r="M17044">
            <v>7501102212511</v>
          </cell>
        </row>
        <row r="17045">
          <cell r="A17045">
            <v>7501102232267</v>
          </cell>
          <cell r="B17045">
            <v>7501102232267</v>
          </cell>
          <cell r="C17045" t="str">
            <v>VEL EL FAROLITO LAPIZ 16 PZAS.</v>
          </cell>
          <cell r="D17045" t="str">
            <v>PAQ</v>
          </cell>
          <cell r="E17045">
            <v>58</v>
          </cell>
          <cell r="F17045">
            <v>63.1</v>
          </cell>
          <cell r="G17045">
            <v>63.1</v>
          </cell>
          <cell r="H17045">
            <v>62</v>
          </cell>
          <cell r="I17045">
            <v>60.8</v>
          </cell>
          <cell r="J17045">
            <v>56.31</v>
          </cell>
          <cell r="K17045">
            <v>7501102232267</v>
          </cell>
          <cell r="M17045">
            <v>7501102232267</v>
          </cell>
        </row>
        <row r="17046">
          <cell r="A17046">
            <v>7501102239990</v>
          </cell>
          <cell r="B17046">
            <v>7501102239990</v>
          </cell>
          <cell r="C17046" t="str">
            <v>VEL GENESIS PARA PEDIR POSADA 20 PZ</v>
          </cell>
          <cell r="D17046" t="str">
            <v>PZA</v>
          </cell>
          <cell r="F17046">
            <v>8.1</v>
          </cell>
          <cell r="G17046">
            <v>8.1</v>
          </cell>
          <cell r="H17046">
            <v>8</v>
          </cell>
          <cell r="I17046">
            <v>7.8</v>
          </cell>
          <cell r="J17046">
            <v>6.73</v>
          </cell>
          <cell r="K17046">
            <v>7501102239990</v>
          </cell>
          <cell r="M17046">
            <v>7501102239990</v>
          </cell>
        </row>
        <row r="17047">
          <cell r="A17047">
            <v>7501102255709</v>
          </cell>
          <cell r="B17047">
            <v>7501102255709</v>
          </cell>
          <cell r="C17047" t="str">
            <v>VEL SCORPIO PASTA DECORADO 1 PZA.</v>
          </cell>
          <cell r="D17047" t="str">
            <v>PZA</v>
          </cell>
          <cell r="E17047">
            <v>1</v>
          </cell>
          <cell r="F17047">
            <v>8.4</v>
          </cell>
          <cell r="G17047">
            <v>8.4</v>
          </cell>
          <cell r="H17047">
            <v>8.3000000000000007</v>
          </cell>
          <cell r="I17047">
            <v>8.1</v>
          </cell>
          <cell r="J17047">
            <v>6.99</v>
          </cell>
          <cell r="K17047">
            <v>7501102255709</v>
          </cell>
          <cell r="M17047">
            <v>7501102255709</v>
          </cell>
        </row>
        <row r="17048">
          <cell r="A17048">
            <v>7501102260024</v>
          </cell>
          <cell r="B17048">
            <v>7501102260024</v>
          </cell>
          <cell r="C17048" t="str">
            <v>VEL PROFINA LIMONERO LISO MEGA 1 PZ</v>
          </cell>
          <cell r="D17048" t="str">
            <v>PZA</v>
          </cell>
          <cell r="E17048">
            <v>41</v>
          </cell>
          <cell r="F17048">
            <v>14.5</v>
          </cell>
          <cell r="G17048">
            <v>14.5</v>
          </cell>
          <cell r="H17048">
            <v>14.3</v>
          </cell>
          <cell r="I17048">
            <v>13.9</v>
          </cell>
          <cell r="J17048">
            <v>12.95</v>
          </cell>
          <cell r="K17048">
            <v>7501102260062</v>
          </cell>
          <cell r="M17048">
            <v>7501102260024</v>
          </cell>
        </row>
        <row r="17049">
          <cell r="A17049">
            <v>7501102260031</v>
          </cell>
          <cell r="B17049">
            <v>7501102260031</v>
          </cell>
          <cell r="C17049" t="str">
            <v>VEL PROFINA SCORPIO MEGA 1 PZA.</v>
          </cell>
          <cell r="D17049" t="str">
            <v>PZA</v>
          </cell>
          <cell r="E17049">
            <v>159</v>
          </cell>
          <cell r="F17049">
            <v>14.2</v>
          </cell>
          <cell r="G17049">
            <v>14.2</v>
          </cell>
          <cell r="H17049">
            <v>13.8</v>
          </cell>
          <cell r="I17049">
            <v>13.5</v>
          </cell>
          <cell r="J17049">
            <v>12.51</v>
          </cell>
          <cell r="K17049">
            <v>7501102260031</v>
          </cell>
          <cell r="M17049">
            <v>7501102260031</v>
          </cell>
        </row>
        <row r="17050">
          <cell r="A17050">
            <v>7501102260086</v>
          </cell>
          <cell r="B17050">
            <v>7501102260086</v>
          </cell>
          <cell r="C17050" t="str">
            <v>VEL PROFINA SCORPIO LISO MEGA 1 PZA</v>
          </cell>
          <cell r="D17050" t="str">
            <v>PZA</v>
          </cell>
          <cell r="F17050">
            <v>11.5</v>
          </cell>
          <cell r="G17050">
            <v>11.5</v>
          </cell>
          <cell r="H17050">
            <v>11.3</v>
          </cell>
          <cell r="I17050">
            <v>11</v>
          </cell>
          <cell r="J17050">
            <v>10.01</v>
          </cell>
          <cell r="K17050">
            <v>7501102260086</v>
          </cell>
          <cell r="M17050">
            <v>7501102260086</v>
          </cell>
        </row>
        <row r="17051">
          <cell r="A17051">
            <v>7501102280565</v>
          </cell>
          <cell r="B17051">
            <v>7501102280565</v>
          </cell>
          <cell r="C17051" t="str">
            <v>VEL EL FAROLITO MILAN LISO 1 PZA.</v>
          </cell>
          <cell r="D17051" t="str">
            <v>PZA</v>
          </cell>
          <cell r="F17051">
            <v>32.5</v>
          </cell>
          <cell r="G17051">
            <v>32.5</v>
          </cell>
          <cell r="H17051">
            <v>32.5</v>
          </cell>
          <cell r="I17051">
            <v>32.5</v>
          </cell>
          <cell r="J17051">
            <v>29.75</v>
          </cell>
          <cell r="K17051">
            <v>7501102280565</v>
          </cell>
          <cell r="M17051">
            <v>7501102280565</v>
          </cell>
        </row>
        <row r="17052">
          <cell r="A17052">
            <v>7501102280725</v>
          </cell>
          <cell r="B17052">
            <v>7501102280725</v>
          </cell>
          <cell r="C17052" t="str">
            <v>VEL EL FAROLITO TAURO ROSAS</v>
          </cell>
          <cell r="D17052" t="str">
            <v>PZA</v>
          </cell>
          <cell r="E17052">
            <v>170</v>
          </cell>
          <cell r="F17052">
            <v>26.7</v>
          </cell>
          <cell r="G17052">
            <v>26.7</v>
          </cell>
          <cell r="H17052">
            <v>26.2</v>
          </cell>
          <cell r="I17052">
            <v>25.5</v>
          </cell>
          <cell r="J17052">
            <v>23.83</v>
          </cell>
          <cell r="K17052">
            <v>7501102280725</v>
          </cell>
          <cell r="M17052">
            <v>7501102280725</v>
          </cell>
        </row>
        <row r="17053">
          <cell r="A17053">
            <v>7501102280732</v>
          </cell>
          <cell r="B17053">
            <v>7501102280732</v>
          </cell>
          <cell r="C17053" t="str">
            <v>VEL EL FAROLITO TAURO SURTIDO 1 PZA</v>
          </cell>
          <cell r="D17053" t="str">
            <v>PZA</v>
          </cell>
          <cell r="E17053">
            <v>80</v>
          </cell>
          <cell r="F17053">
            <v>23.7</v>
          </cell>
          <cell r="G17053">
            <v>23.7</v>
          </cell>
          <cell r="H17053">
            <v>23.3</v>
          </cell>
          <cell r="I17053">
            <v>22.6</v>
          </cell>
          <cell r="J17053">
            <v>21.12</v>
          </cell>
          <cell r="K17053">
            <v>7501102280732</v>
          </cell>
          <cell r="M17053">
            <v>7501102280732</v>
          </cell>
        </row>
        <row r="17054">
          <cell r="A17054">
            <v>7501102280985</v>
          </cell>
          <cell r="B17054">
            <v>7501102280985</v>
          </cell>
          <cell r="C17054" t="str">
            <v>VEL EL FAROLITO LIMONERO LISO 1 PZA</v>
          </cell>
          <cell r="D17054" t="str">
            <v>PZA</v>
          </cell>
          <cell r="F17054">
            <v>15.7</v>
          </cell>
          <cell r="G17054">
            <v>15.7</v>
          </cell>
          <cell r="H17054">
            <v>15.4</v>
          </cell>
          <cell r="I17054">
            <v>15</v>
          </cell>
          <cell r="J17054">
            <v>13.76</v>
          </cell>
          <cell r="K17054">
            <v>7501102280985</v>
          </cell>
          <cell r="M17054">
            <v>7501102280985</v>
          </cell>
        </row>
        <row r="17055">
          <cell r="A17055">
            <v>75011598631</v>
          </cell>
          <cell r="B17055">
            <v>75011598631</v>
          </cell>
          <cell r="C17055" t="str">
            <v>VEL LUZ CELESTIAL LIMONERO BAT. BCO</v>
          </cell>
          <cell r="D17055" t="str">
            <v>CJA</v>
          </cell>
          <cell r="F17055">
            <v>188.7</v>
          </cell>
          <cell r="G17055">
            <v>188.7</v>
          </cell>
          <cell r="H17055">
            <v>185.3</v>
          </cell>
          <cell r="I17055">
            <v>180.2</v>
          </cell>
          <cell r="J17055">
            <v>170.01</v>
          </cell>
          <cell r="K17055">
            <v>75011598631</v>
          </cell>
          <cell r="M17055">
            <v>75011598631</v>
          </cell>
        </row>
        <row r="17056">
          <cell r="A17056">
            <v>7501543157</v>
          </cell>
          <cell r="B17056">
            <v>7501543157</v>
          </cell>
          <cell r="C17056" t="str">
            <v>VEL PROFINA LIMONERO LISO MEGA 20 P</v>
          </cell>
          <cell r="D17056" t="str">
            <v>CJA</v>
          </cell>
          <cell r="E17056">
            <v>2.0499999999999998</v>
          </cell>
          <cell r="F17056">
            <v>282.2</v>
          </cell>
          <cell r="G17056">
            <v>282.2</v>
          </cell>
          <cell r="H17056">
            <v>277.10000000000002</v>
          </cell>
          <cell r="I17056">
            <v>271.89999999999998</v>
          </cell>
          <cell r="J17056">
            <v>258.89</v>
          </cell>
          <cell r="K17056">
            <v>7501543157</v>
          </cell>
          <cell r="M17056">
            <v>7501543157</v>
          </cell>
        </row>
        <row r="17057">
          <cell r="A17057">
            <v>7501548106818</v>
          </cell>
          <cell r="B17057">
            <v>7501548106818</v>
          </cell>
          <cell r="C17057" t="str">
            <v>VEL IBARRA LIMONERO 1 PZA.</v>
          </cell>
          <cell r="D17057" t="str">
            <v>PZA</v>
          </cell>
          <cell r="E17057">
            <v>1240</v>
          </cell>
          <cell r="F17057">
            <v>21.2</v>
          </cell>
          <cell r="G17057">
            <v>21.2</v>
          </cell>
          <cell r="H17057">
            <v>20.8</v>
          </cell>
          <cell r="I17057">
            <v>20.2</v>
          </cell>
          <cell r="J17057">
            <v>18.86</v>
          </cell>
          <cell r="K17057">
            <v>7501548106818</v>
          </cell>
          <cell r="M17057">
            <v>7501548106818</v>
          </cell>
        </row>
        <row r="17058">
          <cell r="A17058">
            <v>750155001</v>
          </cell>
          <cell r="B17058">
            <v>750155001</v>
          </cell>
          <cell r="C17058" t="str">
            <v>VEL LUZ CELESTIAL NORDICA ROJA 1 PZ</v>
          </cell>
          <cell r="D17058" t="str">
            <v>PZA</v>
          </cell>
          <cell r="E17058">
            <v>144</v>
          </cell>
          <cell r="F17058">
            <v>23.4</v>
          </cell>
          <cell r="G17058">
            <v>23.4</v>
          </cell>
          <cell r="H17058">
            <v>23</v>
          </cell>
          <cell r="I17058">
            <v>22.3</v>
          </cell>
          <cell r="J17058">
            <v>20.84</v>
          </cell>
          <cell r="K17058">
            <v>7506397900235</v>
          </cell>
          <cell r="M17058">
            <v>750155001</v>
          </cell>
        </row>
        <row r="17059">
          <cell r="A17059">
            <v>750155002</v>
          </cell>
          <cell r="B17059">
            <v>750155002</v>
          </cell>
          <cell r="C17059" t="str">
            <v>VEL LUZ CELESTIAL NORDICA BLANCA 1</v>
          </cell>
          <cell r="D17059" t="str">
            <v>PZA</v>
          </cell>
          <cell r="E17059">
            <v>216</v>
          </cell>
          <cell r="F17059">
            <v>23.4</v>
          </cell>
          <cell r="G17059">
            <v>23.4</v>
          </cell>
          <cell r="H17059">
            <v>23</v>
          </cell>
          <cell r="I17059">
            <v>22.3</v>
          </cell>
          <cell r="J17059">
            <v>20.84</v>
          </cell>
          <cell r="K17059">
            <v>7506397900044</v>
          </cell>
          <cell r="M17059">
            <v>750155002</v>
          </cell>
        </row>
        <row r="17060">
          <cell r="A17060">
            <v>7501557204666</v>
          </cell>
          <cell r="B17060">
            <v>7501557204666</v>
          </cell>
          <cell r="C17060" t="str">
            <v>VEL LUZ CELESTIAL ECO OLD FASHION S</v>
          </cell>
          <cell r="D17060" t="str">
            <v>PZA</v>
          </cell>
          <cell r="E17060">
            <v>12</v>
          </cell>
          <cell r="F17060">
            <v>14.5</v>
          </cell>
          <cell r="G17060">
            <v>14.5</v>
          </cell>
          <cell r="H17060">
            <v>14.3</v>
          </cell>
          <cell r="I17060">
            <v>13.9</v>
          </cell>
          <cell r="J17060">
            <v>12.93</v>
          </cell>
          <cell r="K17060">
            <v>7501557204666</v>
          </cell>
          <cell r="M17060">
            <v>7501557204666</v>
          </cell>
        </row>
        <row r="17061">
          <cell r="A17061">
            <v>7501557207209</v>
          </cell>
          <cell r="B17061">
            <v>7501557207209</v>
          </cell>
          <cell r="C17061" t="str">
            <v>VEL ARAMO 30 HORAS COLORES</v>
          </cell>
          <cell r="D17061" t="str">
            <v>PZA</v>
          </cell>
          <cell r="F17061">
            <v>5</v>
          </cell>
          <cell r="G17061">
            <v>5</v>
          </cell>
          <cell r="H17061">
            <v>5</v>
          </cell>
          <cell r="I17061">
            <v>5</v>
          </cell>
          <cell r="J17061">
            <v>4.01</v>
          </cell>
          <cell r="K17061">
            <v>7501557207209</v>
          </cell>
          <cell r="M17061">
            <v>7501557207209</v>
          </cell>
        </row>
        <row r="17062">
          <cell r="A17062">
            <v>7501557207353</v>
          </cell>
          <cell r="B17062">
            <v>7501557207353</v>
          </cell>
          <cell r="C17062" t="str">
            <v>VEL ARAMO LUMINOSA NO. 3</v>
          </cell>
          <cell r="D17062" t="str">
            <v>PZA</v>
          </cell>
          <cell r="E17062">
            <v>24</v>
          </cell>
          <cell r="F17062">
            <v>19.600000000000001</v>
          </cell>
          <cell r="G17062">
            <v>19.600000000000001</v>
          </cell>
          <cell r="H17062">
            <v>19.3</v>
          </cell>
          <cell r="I17062">
            <v>18.7</v>
          </cell>
          <cell r="J17062">
            <v>17.48</v>
          </cell>
          <cell r="K17062">
            <v>7501557207353</v>
          </cell>
          <cell r="M17062">
            <v>7501557207353</v>
          </cell>
        </row>
        <row r="17063">
          <cell r="A17063">
            <v>7501557207360</v>
          </cell>
          <cell r="B17063">
            <v>7501557207360</v>
          </cell>
          <cell r="C17063" t="str">
            <v>VEL ARAMO LUMINOSA NO. 7</v>
          </cell>
          <cell r="D17063" t="str">
            <v>PZA</v>
          </cell>
          <cell r="E17063">
            <v>49</v>
          </cell>
          <cell r="F17063">
            <v>34.799999999999997</v>
          </cell>
          <cell r="G17063">
            <v>34.799999999999997</v>
          </cell>
          <cell r="H17063">
            <v>34.200000000000003</v>
          </cell>
          <cell r="I17063">
            <v>33.299999999999997</v>
          </cell>
          <cell r="J17063">
            <v>31.06</v>
          </cell>
          <cell r="K17063">
            <v>7501557207360</v>
          </cell>
          <cell r="M17063">
            <v>7501557207360</v>
          </cell>
        </row>
        <row r="17064">
          <cell r="A17064">
            <v>7501557207377</v>
          </cell>
          <cell r="B17064">
            <v>7501557207377</v>
          </cell>
          <cell r="C17064" t="str">
            <v>VEL ARAMO LUMINOSA NO. 15</v>
          </cell>
          <cell r="D17064" t="str">
            <v>PZA</v>
          </cell>
          <cell r="E17064">
            <v>42</v>
          </cell>
          <cell r="F17064">
            <v>49.4</v>
          </cell>
          <cell r="G17064">
            <v>49.4</v>
          </cell>
          <cell r="H17064">
            <v>48.6</v>
          </cell>
          <cell r="I17064">
            <v>47.2</v>
          </cell>
          <cell r="J17064">
            <v>44.11</v>
          </cell>
          <cell r="K17064">
            <v>7501557207377</v>
          </cell>
          <cell r="M17064">
            <v>7501557207377</v>
          </cell>
        </row>
        <row r="17065">
          <cell r="A17065">
            <v>7501557207698</v>
          </cell>
          <cell r="B17065">
            <v>7501557207698</v>
          </cell>
          <cell r="C17065" t="str">
            <v>VEL ARAMO ONIX 1</v>
          </cell>
          <cell r="D17065" t="str">
            <v>PZA</v>
          </cell>
          <cell r="E17065">
            <v>3</v>
          </cell>
          <cell r="F17065">
            <v>101.3</v>
          </cell>
          <cell r="G17065">
            <v>101.3</v>
          </cell>
          <cell r="H17065">
            <v>99.5</v>
          </cell>
          <cell r="I17065">
            <v>96.8</v>
          </cell>
          <cell r="J17065">
            <v>90.41</v>
          </cell>
          <cell r="K17065">
            <v>7501557207698</v>
          </cell>
          <cell r="M17065">
            <v>7501557207698</v>
          </cell>
        </row>
        <row r="17066">
          <cell r="A17066">
            <v>7501557207704</v>
          </cell>
          <cell r="B17066">
            <v>7501557207704</v>
          </cell>
          <cell r="C17066" t="str">
            <v>VEL ARAMO ONIX 2</v>
          </cell>
          <cell r="D17066" t="str">
            <v>PZA</v>
          </cell>
          <cell r="E17066">
            <v>23</v>
          </cell>
          <cell r="F17066">
            <v>72.8</v>
          </cell>
          <cell r="G17066">
            <v>72.8</v>
          </cell>
          <cell r="H17066">
            <v>71.5</v>
          </cell>
          <cell r="I17066">
            <v>69.599999999999994</v>
          </cell>
          <cell r="J17066">
            <v>64.959999999999994</v>
          </cell>
          <cell r="K17066">
            <v>7501557207704</v>
          </cell>
          <cell r="M17066">
            <v>7501557207704</v>
          </cell>
        </row>
        <row r="17067">
          <cell r="A17067">
            <v>7501557207711</v>
          </cell>
          <cell r="B17067">
            <v>7501557207711</v>
          </cell>
          <cell r="C17067" t="str">
            <v>VEL ARAMO ONIX 3</v>
          </cell>
          <cell r="D17067" t="str">
            <v>PZA</v>
          </cell>
          <cell r="F17067">
            <v>30</v>
          </cell>
          <cell r="G17067">
            <v>30</v>
          </cell>
          <cell r="H17067">
            <v>29.4</v>
          </cell>
          <cell r="I17067">
            <v>28.7</v>
          </cell>
          <cell r="J17067">
            <v>26.26</v>
          </cell>
          <cell r="K17067">
            <v>7501557207711</v>
          </cell>
          <cell r="M17067">
            <v>7501557207711</v>
          </cell>
        </row>
        <row r="17068">
          <cell r="A17068">
            <v>7501602000582</v>
          </cell>
          <cell r="B17068">
            <v>7501602000582</v>
          </cell>
          <cell r="C17068" t="str">
            <v>VEL LUZ DIVINA VASO BALA AZUL S/E 2</v>
          </cell>
          <cell r="D17068" t="str">
            <v>CJA</v>
          </cell>
          <cell r="F17068">
            <v>359.7</v>
          </cell>
          <cell r="G17068">
            <v>359.7</v>
          </cell>
          <cell r="H17068">
            <v>353.1</v>
          </cell>
          <cell r="I17068">
            <v>346.5</v>
          </cell>
          <cell r="J17068">
            <v>330.01</v>
          </cell>
          <cell r="K17068">
            <v>7501602000582</v>
          </cell>
          <cell r="M17068">
            <v>7501602000582</v>
          </cell>
        </row>
        <row r="17069">
          <cell r="A17069">
            <v>7501602000583</v>
          </cell>
          <cell r="B17069">
            <v>7501602000583</v>
          </cell>
          <cell r="C17069" t="str">
            <v>VEL VITTORI BOMBONERA DE VIDRIO 12</v>
          </cell>
          <cell r="D17069" t="str">
            <v>CJA</v>
          </cell>
          <cell r="E17069">
            <v>3</v>
          </cell>
          <cell r="F17069">
            <v>479.6</v>
          </cell>
          <cell r="G17069">
            <v>479.6</v>
          </cell>
          <cell r="H17069">
            <v>470.8</v>
          </cell>
          <cell r="I17069">
            <v>462</v>
          </cell>
          <cell r="J17069">
            <v>440.01</v>
          </cell>
          <cell r="K17069">
            <v>7501602000583</v>
          </cell>
          <cell r="M17069">
            <v>7501602000583</v>
          </cell>
        </row>
        <row r="17070">
          <cell r="A17070">
            <v>75017105009</v>
          </cell>
          <cell r="B17070">
            <v>75017105009</v>
          </cell>
          <cell r="C17070" t="str">
            <v>VEL LUZ ET. ROSITA AZUL 20 PZAS.</v>
          </cell>
          <cell r="D17070" t="str">
            <v>CJA</v>
          </cell>
          <cell r="E17070">
            <v>3</v>
          </cell>
          <cell r="F17070">
            <v>327</v>
          </cell>
          <cell r="G17070">
            <v>327</v>
          </cell>
          <cell r="H17070">
            <v>321</v>
          </cell>
          <cell r="I17070">
            <v>315</v>
          </cell>
          <cell r="J17070">
            <v>300.01</v>
          </cell>
          <cell r="K17070">
            <v>75017105009</v>
          </cell>
          <cell r="M17070">
            <v>75017105009</v>
          </cell>
        </row>
        <row r="17071">
          <cell r="A17071">
            <v>750182848005</v>
          </cell>
          <cell r="B17071">
            <v>750182848005</v>
          </cell>
          <cell r="C17071" t="str">
            <v>VEL REYMA TAZA FLOR CHICA 12 PZAS.</v>
          </cell>
          <cell r="D17071" t="str">
            <v>CJA</v>
          </cell>
          <cell r="E17071">
            <v>11</v>
          </cell>
          <cell r="F17071">
            <v>327.60000000000002</v>
          </cell>
          <cell r="G17071">
            <v>327.60000000000002</v>
          </cell>
          <cell r="H17071">
            <v>321.60000000000002</v>
          </cell>
          <cell r="I17071">
            <v>315.60000000000002</v>
          </cell>
          <cell r="J17071">
            <v>300.51</v>
          </cell>
          <cell r="K17071">
            <v>750182848005</v>
          </cell>
          <cell r="M17071">
            <v>750182848005</v>
          </cell>
        </row>
        <row r="17072">
          <cell r="A17072">
            <v>75020158361</v>
          </cell>
          <cell r="B17072">
            <v>75020158361</v>
          </cell>
          <cell r="C17072" t="str">
            <v>VEL LA SOLEDAD CUBERO VIRGEN GPE 20</v>
          </cell>
          <cell r="D17072" t="str">
            <v>CJA</v>
          </cell>
          <cell r="F17072">
            <v>259</v>
          </cell>
          <cell r="G17072">
            <v>259</v>
          </cell>
          <cell r="H17072">
            <v>254.2</v>
          </cell>
          <cell r="I17072">
            <v>249.5</v>
          </cell>
          <cell r="J17072">
            <v>237.57</v>
          </cell>
          <cell r="K17072">
            <v>75020158361</v>
          </cell>
          <cell r="M17072">
            <v>75020158361</v>
          </cell>
        </row>
        <row r="17073">
          <cell r="A17073">
            <v>7502015837</v>
          </cell>
          <cell r="B17073">
            <v>7502015837</v>
          </cell>
          <cell r="C17073" t="str">
            <v>VEL LA SOLEDAD TITAN DECORADO 20 PZ</v>
          </cell>
          <cell r="D17073" t="str">
            <v>CJA</v>
          </cell>
          <cell r="F17073">
            <v>217.4</v>
          </cell>
          <cell r="G17073">
            <v>217.4</v>
          </cell>
          <cell r="H17073">
            <v>213.4</v>
          </cell>
          <cell r="I17073">
            <v>209.6</v>
          </cell>
          <cell r="J17073">
            <v>199.4</v>
          </cell>
          <cell r="K17073">
            <v>7502015837</v>
          </cell>
          <cell r="M17073">
            <v>7502015837</v>
          </cell>
        </row>
        <row r="17074">
          <cell r="A17074">
            <v>7502015882</v>
          </cell>
          <cell r="B17074">
            <v>7502015882</v>
          </cell>
          <cell r="C17074" t="str">
            <v>VEL IUSSA LIMONERO LISO 20 PZAS.</v>
          </cell>
          <cell r="D17074" t="str">
            <v>CJA</v>
          </cell>
          <cell r="E17074">
            <v>96.35</v>
          </cell>
          <cell r="F17074">
            <v>267.8</v>
          </cell>
          <cell r="G17074">
            <v>267.8</v>
          </cell>
          <cell r="H17074">
            <v>262.8</v>
          </cell>
          <cell r="I17074">
            <v>257.89999999999998</v>
          </cell>
          <cell r="J17074">
            <v>245.61</v>
          </cell>
          <cell r="K17074">
            <v>7502015882</v>
          </cell>
          <cell r="M17074">
            <v>7502015882</v>
          </cell>
        </row>
        <row r="17075">
          <cell r="A17075">
            <v>7502015883</v>
          </cell>
          <cell r="B17075">
            <v>7502015883</v>
          </cell>
          <cell r="C17075" t="str">
            <v>VEL IBARRA LIMONERO 20 PZAS.</v>
          </cell>
          <cell r="D17075" t="str">
            <v>CJA</v>
          </cell>
          <cell r="E17075">
            <v>62</v>
          </cell>
          <cell r="F17075">
            <v>411</v>
          </cell>
          <cell r="G17075">
            <v>411</v>
          </cell>
          <cell r="H17075">
            <v>403.4</v>
          </cell>
          <cell r="I17075">
            <v>395.9</v>
          </cell>
          <cell r="J17075">
            <v>377.01</v>
          </cell>
          <cell r="K17075">
            <v>7502015883</v>
          </cell>
          <cell r="M17075">
            <v>7502015883</v>
          </cell>
        </row>
        <row r="17076">
          <cell r="A17076">
            <v>7502015884</v>
          </cell>
          <cell r="B17076">
            <v>7502015884</v>
          </cell>
          <cell r="C17076" t="str">
            <v>VEL DON NACHO LIMONERO 20 PZAS.</v>
          </cell>
          <cell r="D17076" t="str">
            <v>CJA</v>
          </cell>
          <cell r="E17076">
            <v>18</v>
          </cell>
          <cell r="F17076">
            <v>279.7</v>
          </cell>
          <cell r="G17076">
            <v>279.7</v>
          </cell>
          <cell r="H17076">
            <v>274.5</v>
          </cell>
          <cell r="I17076">
            <v>269.39999999999998</v>
          </cell>
          <cell r="J17076">
            <v>256.54000000000002</v>
          </cell>
          <cell r="K17076">
            <v>7502015884</v>
          </cell>
          <cell r="M17076">
            <v>7502015884</v>
          </cell>
        </row>
        <row r="17077">
          <cell r="A17077">
            <v>7502015885</v>
          </cell>
          <cell r="B17077">
            <v>7502015885</v>
          </cell>
          <cell r="C17077" t="str">
            <v>VEL MEXICO LIMONERO ESPECIAL 20 PZA</v>
          </cell>
          <cell r="D17077" t="str">
            <v>CJA</v>
          </cell>
          <cell r="E17077">
            <v>220</v>
          </cell>
          <cell r="F17077">
            <v>256.2</v>
          </cell>
          <cell r="G17077">
            <v>256.2</v>
          </cell>
          <cell r="H17077">
            <v>251.5</v>
          </cell>
          <cell r="I17077">
            <v>246.8</v>
          </cell>
          <cell r="J17077">
            <v>235.01</v>
          </cell>
          <cell r="K17077">
            <v>7502015885</v>
          </cell>
          <cell r="M17077">
            <v>7502015885</v>
          </cell>
        </row>
        <row r="17078">
          <cell r="A17078" t="str">
            <v xml:space="preserve"> </v>
          </cell>
          <cell r="B17078" t="str">
            <v>_x000C_cei-029u-2.6</v>
          </cell>
          <cell r="E17078" t="str">
            <v>CEDIS ABA</v>
          </cell>
          <cell r="F17078" t="str">
            <v>RROTES AZTEC</v>
          </cell>
          <cell r="G17078" t="str">
            <v>A</v>
          </cell>
          <cell r="K17078" t="str">
            <v>Hoja :  272</v>
          </cell>
          <cell r="M17078" t="str">
            <v xml:space="preserve"> </v>
          </cell>
        </row>
        <row r="17079">
          <cell r="A17079">
            <v>0</v>
          </cell>
          <cell r="M17079">
            <v>0</v>
          </cell>
        </row>
        <row r="17080">
          <cell r="A17080" t="str">
            <v xml:space="preserve"> </v>
          </cell>
          <cell r="B17080" t="str">
            <v>Por codigo</v>
          </cell>
          <cell r="E17080" t="str">
            <v>LISTA DE PREC</v>
          </cell>
          <cell r="F17080" t="str">
            <v>IOS CON EXIS</v>
          </cell>
          <cell r="G17080" t="str">
            <v>TENCIA</v>
          </cell>
          <cell r="K17080" t="str">
            <v>Fecha : 22/Mar/22</v>
          </cell>
          <cell r="M17080" t="str">
            <v xml:space="preserve"> </v>
          </cell>
        </row>
        <row r="17081">
          <cell r="A17081" t="str">
            <v xml:space="preserve"> </v>
          </cell>
          <cell r="B17081" t="str">
            <v>-----------------</v>
          </cell>
          <cell r="C17081" t="str">
            <v>-----------------------------------</v>
          </cell>
          <cell r="D17081" t="str">
            <v>----</v>
          </cell>
          <cell r="E17081" t="str">
            <v>----------------</v>
          </cell>
          <cell r="F17081" t="str">
            <v>------------</v>
          </cell>
          <cell r="G17081" t="str">
            <v>-----------</v>
          </cell>
          <cell r="H17081" t="str">
            <v>------------</v>
          </cell>
          <cell r="I17081" t="str">
            <v>------------</v>
          </cell>
          <cell r="J17081" t="str">
            <v>----------</v>
          </cell>
          <cell r="K17081" t="str">
            <v>-------------------</v>
          </cell>
          <cell r="M17081" t="str">
            <v xml:space="preserve"> </v>
          </cell>
        </row>
        <row r="17082">
          <cell r="A17082" t="str">
            <v xml:space="preserve"> </v>
          </cell>
          <cell r="B17082" t="str">
            <v>Codigo</v>
          </cell>
          <cell r="C17082" t="str">
            <v>Descripcion</v>
          </cell>
          <cell r="D17082" t="str">
            <v>U.M.</v>
          </cell>
          <cell r="E17082" t="str">
            <v>Existencia</v>
          </cell>
          <cell r="F17082" t="str">
            <v>Precio 1</v>
          </cell>
          <cell r="G17082" t="str">
            <v>Precio 2</v>
          </cell>
          <cell r="H17082" t="str">
            <v>Precio 3</v>
          </cell>
          <cell r="I17082" t="str">
            <v>Precio 4</v>
          </cell>
          <cell r="J17082" t="str">
            <v>Precio</v>
          </cell>
          <cell r="K17082">
            <v>5</v>
          </cell>
          <cell r="M17082" t="str">
            <v xml:space="preserve"> </v>
          </cell>
        </row>
        <row r="17083">
          <cell r="A17083" t="str">
            <v xml:space="preserve"> </v>
          </cell>
          <cell r="B17083" t="str">
            <v>-----------------</v>
          </cell>
          <cell r="C17083" t="str">
            <v>-----------------------------------</v>
          </cell>
          <cell r="D17083" t="str">
            <v>----</v>
          </cell>
          <cell r="E17083" t="str">
            <v>----------------</v>
          </cell>
          <cell r="F17083" t="str">
            <v>------------</v>
          </cell>
          <cell r="G17083" t="str">
            <v>-----------</v>
          </cell>
          <cell r="H17083" t="str">
            <v>------------</v>
          </cell>
          <cell r="I17083" t="str">
            <v>------------</v>
          </cell>
          <cell r="J17083" t="str">
            <v>----------</v>
          </cell>
          <cell r="K17083" t="str">
            <v>-------------------</v>
          </cell>
          <cell r="M17083" t="str">
            <v xml:space="preserve"> </v>
          </cell>
        </row>
        <row r="17084">
          <cell r="A17084">
            <v>7502015886</v>
          </cell>
          <cell r="B17084">
            <v>7502015886</v>
          </cell>
          <cell r="C17084" t="str">
            <v>VEL LUZ DIVINA FLANERA PLATINO 12 P</v>
          </cell>
          <cell r="D17084" t="str">
            <v>CJA</v>
          </cell>
          <cell r="F17084">
            <v>299</v>
          </cell>
          <cell r="G17084">
            <v>299</v>
          </cell>
          <cell r="H17084">
            <v>293.5</v>
          </cell>
          <cell r="I17084">
            <v>288</v>
          </cell>
          <cell r="J17084">
            <v>274.27999999999997</v>
          </cell>
          <cell r="K17084">
            <v>7502015886</v>
          </cell>
          <cell r="M17084">
            <v>7502015886</v>
          </cell>
        </row>
        <row r="17085">
          <cell r="A17085">
            <v>750203211652</v>
          </cell>
          <cell r="B17085">
            <v>750203211652</v>
          </cell>
          <cell r="C17085" t="str">
            <v>VEL REYMA VASO SIENA 24 PZAS.</v>
          </cell>
          <cell r="D17085" t="str">
            <v>CJA</v>
          </cell>
          <cell r="F17085">
            <v>294.3</v>
          </cell>
          <cell r="G17085">
            <v>294.3</v>
          </cell>
          <cell r="H17085">
            <v>288.89999999999998</v>
          </cell>
          <cell r="I17085">
            <v>283.5</v>
          </cell>
          <cell r="J17085">
            <v>270.01</v>
          </cell>
          <cell r="K17085">
            <v>750203211652</v>
          </cell>
          <cell r="M17085">
            <v>750203211652</v>
          </cell>
        </row>
        <row r="17086">
          <cell r="A17086">
            <v>75020363001</v>
          </cell>
          <cell r="B17086">
            <v>75020363001</v>
          </cell>
          <cell r="C17086" t="str">
            <v>VEL LUZ DIVINA REP #12 IM VIRGEN GP</v>
          </cell>
          <cell r="D17086" t="str">
            <v>CJA</v>
          </cell>
          <cell r="E17086">
            <v>17.45</v>
          </cell>
          <cell r="F17086">
            <v>364.2</v>
          </cell>
          <cell r="G17086">
            <v>364.2</v>
          </cell>
          <cell r="H17086">
            <v>357.5</v>
          </cell>
          <cell r="I17086">
            <v>350.8</v>
          </cell>
          <cell r="J17086">
            <v>334.07</v>
          </cell>
          <cell r="K17086">
            <v>75020363001</v>
          </cell>
          <cell r="M17086">
            <v>75020363001</v>
          </cell>
        </row>
        <row r="17087">
          <cell r="A17087">
            <v>75020363002</v>
          </cell>
          <cell r="B17087">
            <v>75020363002</v>
          </cell>
          <cell r="C17087" t="str">
            <v>VEL LUZ DIVINA REP #12 IM SN JUDAS</v>
          </cell>
          <cell r="D17087" t="str">
            <v>CJA</v>
          </cell>
          <cell r="E17087">
            <v>13.5</v>
          </cell>
          <cell r="F17087">
            <v>364.2</v>
          </cell>
          <cell r="G17087">
            <v>364.2</v>
          </cell>
          <cell r="H17087">
            <v>357.5</v>
          </cell>
          <cell r="I17087">
            <v>350.8</v>
          </cell>
          <cell r="J17087">
            <v>334.07</v>
          </cell>
          <cell r="K17087">
            <v>75020363002</v>
          </cell>
          <cell r="M17087">
            <v>75020363002</v>
          </cell>
        </row>
        <row r="17088">
          <cell r="A17088">
            <v>7502152441</v>
          </cell>
          <cell r="B17088">
            <v>7502152441</v>
          </cell>
          <cell r="C17088" t="str">
            <v>VEL REYMA DOCENERA BLANCAS 7/12 P.</v>
          </cell>
          <cell r="D17088" t="str">
            <v>CJA</v>
          </cell>
          <cell r="E17088">
            <v>24.428000000000001</v>
          </cell>
          <cell r="F17088">
            <v>450.2</v>
          </cell>
          <cell r="G17088">
            <v>450.2</v>
          </cell>
          <cell r="H17088">
            <v>442</v>
          </cell>
          <cell r="I17088">
            <v>433.7</v>
          </cell>
          <cell r="J17088">
            <v>413.01</v>
          </cell>
          <cell r="K17088">
            <v>7502152441</v>
          </cell>
          <cell r="M17088">
            <v>7502152441</v>
          </cell>
        </row>
        <row r="17089">
          <cell r="A17089">
            <v>7502152442</v>
          </cell>
          <cell r="B17089">
            <v>7502152442</v>
          </cell>
          <cell r="C17089" t="str">
            <v>VEL LUZ DIVINA DOCENERA COLOR 70/12</v>
          </cell>
          <cell r="D17089" t="str">
            <v>CJA</v>
          </cell>
          <cell r="E17089">
            <v>40.142000000000003</v>
          </cell>
          <cell r="F17089">
            <v>479.6</v>
          </cell>
          <cell r="G17089">
            <v>479.6</v>
          </cell>
          <cell r="H17089">
            <v>470.8</v>
          </cell>
          <cell r="I17089">
            <v>462</v>
          </cell>
          <cell r="J17089">
            <v>440.01</v>
          </cell>
          <cell r="K17089">
            <v>7502152442</v>
          </cell>
          <cell r="M17089">
            <v>7502152442</v>
          </cell>
        </row>
        <row r="17090">
          <cell r="A17090">
            <v>7502152443</v>
          </cell>
          <cell r="B17090">
            <v>7502152443</v>
          </cell>
          <cell r="C17090" t="str">
            <v>VEL REYMA COPA LABRADA PI¥A 6/6 P.</v>
          </cell>
          <cell r="D17090" t="str">
            <v>CJA</v>
          </cell>
          <cell r="E17090">
            <v>8.8330000000000002</v>
          </cell>
          <cell r="F17090">
            <v>621.29999999999995</v>
          </cell>
          <cell r="G17090">
            <v>621.29999999999995</v>
          </cell>
          <cell r="H17090">
            <v>609.9</v>
          </cell>
          <cell r="I17090">
            <v>601.20000000000005</v>
          </cell>
          <cell r="J17090">
            <v>570.01</v>
          </cell>
          <cell r="K17090">
            <v>7502152443</v>
          </cell>
          <cell r="M17090">
            <v>7502152443</v>
          </cell>
        </row>
        <row r="17091">
          <cell r="A17091">
            <v>7502152444</v>
          </cell>
          <cell r="B17091">
            <v>7502152444</v>
          </cell>
          <cell r="C17091" t="str">
            <v>VEL REYMA MINI COPITA PI¥A 8/6 PZAS</v>
          </cell>
          <cell r="D17091" t="str">
            <v>CJA</v>
          </cell>
          <cell r="F17091">
            <v>621.29999999999995</v>
          </cell>
          <cell r="G17091">
            <v>621.29999999999995</v>
          </cell>
          <cell r="H17091">
            <v>609.9</v>
          </cell>
          <cell r="I17091">
            <v>600</v>
          </cell>
          <cell r="J17091">
            <v>570.01</v>
          </cell>
          <cell r="K17091">
            <v>7502152444</v>
          </cell>
          <cell r="M17091">
            <v>7502152444</v>
          </cell>
        </row>
        <row r="17092">
          <cell r="A17092">
            <v>7502152445</v>
          </cell>
          <cell r="B17092">
            <v>7502152445</v>
          </cell>
          <cell r="C17092" t="str">
            <v>VEL REYMA COPA LIMONCITO 6/6 PZAS.</v>
          </cell>
          <cell r="D17092" t="str">
            <v>CJA</v>
          </cell>
          <cell r="E17092">
            <v>11</v>
          </cell>
          <cell r="F17092">
            <v>604</v>
          </cell>
          <cell r="G17092">
            <v>604</v>
          </cell>
          <cell r="H17092">
            <v>592.9</v>
          </cell>
          <cell r="I17092">
            <v>583.20000000000005</v>
          </cell>
          <cell r="J17092">
            <v>554.12</v>
          </cell>
          <cell r="K17092">
            <v>7502152445</v>
          </cell>
          <cell r="M17092">
            <v>7502152445</v>
          </cell>
        </row>
        <row r="17093">
          <cell r="A17093">
            <v>7502152446</v>
          </cell>
          <cell r="B17093">
            <v>7502152446</v>
          </cell>
          <cell r="C17093" t="str">
            <v>VEL REYMA COPITA LABRADA 6/6 PZAS.</v>
          </cell>
          <cell r="D17093" t="str">
            <v>CJA</v>
          </cell>
          <cell r="F17093">
            <v>517.79999999999995</v>
          </cell>
          <cell r="G17093">
            <v>517.79999999999995</v>
          </cell>
          <cell r="H17093">
            <v>508.3</v>
          </cell>
          <cell r="I17093">
            <v>500.4</v>
          </cell>
          <cell r="J17093">
            <v>475.01</v>
          </cell>
          <cell r="K17093">
            <v>7502152446</v>
          </cell>
          <cell r="M17093">
            <v>7502152446</v>
          </cell>
        </row>
        <row r="17094">
          <cell r="A17094">
            <v>7502211410010</v>
          </cell>
          <cell r="B17094">
            <v>7502211410010</v>
          </cell>
          <cell r="C17094" t="str">
            <v>VEL SAN NIC REP. JUAN PABLO II</v>
          </cell>
          <cell r="D17094" t="str">
            <v>PZA</v>
          </cell>
          <cell r="F17094">
            <v>6.9</v>
          </cell>
          <cell r="G17094">
            <v>6.9</v>
          </cell>
          <cell r="H17094">
            <v>6.7</v>
          </cell>
          <cell r="I17094">
            <v>6.6</v>
          </cell>
          <cell r="J17094">
            <v>5.68</v>
          </cell>
          <cell r="K17094">
            <v>7502211410010</v>
          </cell>
          <cell r="M17094">
            <v>7502211410010</v>
          </cell>
        </row>
        <row r="17095">
          <cell r="A17095">
            <v>7502270221855</v>
          </cell>
          <cell r="B17095">
            <v>7502270221855</v>
          </cell>
          <cell r="C17095" t="str">
            <v>VEL REYMA TAZA FLOR CHICA 1 PZA.</v>
          </cell>
          <cell r="D17095" t="str">
            <v>PZA</v>
          </cell>
          <cell r="E17095">
            <v>132</v>
          </cell>
          <cell r="F17095">
            <v>28.1</v>
          </cell>
          <cell r="G17095">
            <v>28.1</v>
          </cell>
          <cell r="H17095">
            <v>27.6</v>
          </cell>
          <cell r="I17095">
            <v>26.8</v>
          </cell>
          <cell r="J17095">
            <v>25.05</v>
          </cell>
          <cell r="K17095">
            <v>7502270221855</v>
          </cell>
          <cell r="M17095">
            <v>7502270221855</v>
          </cell>
        </row>
        <row r="17096">
          <cell r="A17096">
            <v>7502270222449</v>
          </cell>
          <cell r="B17096">
            <v>7502270222449</v>
          </cell>
          <cell r="C17096" t="str">
            <v>VEL REYMA COPA LABRADA PI¥A 1 PZA.</v>
          </cell>
          <cell r="D17096" t="str">
            <v>PZA</v>
          </cell>
          <cell r="E17096">
            <v>318</v>
          </cell>
          <cell r="F17096">
            <v>18.100000000000001</v>
          </cell>
          <cell r="G17096">
            <v>18.100000000000001</v>
          </cell>
          <cell r="H17096">
            <v>17.8</v>
          </cell>
          <cell r="I17096">
            <v>16.7</v>
          </cell>
          <cell r="J17096">
            <v>15.84</v>
          </cell>
          <cell r="K17096">
            <v>7502270224771</v>
          </cell>
          <cell r="M17096">
            <v>7502270222449</v>
          </cell>
        </row>
        <row r="17097">
          <cell r="A17097">
            <v>7502270222500</v>
          </cell>
          <cell r="B17097">
            <v>7502270222500</v>
          </cell>
          <cell r="C17097" t="str">
            <v>VEL REYMA TEQUILERO MUELA 1 PZA.</v>
          </cell>
          <cell r="D17097" t="str">
            <v>PZA</v>
          </cell>
          <cell r="E17097">
            <v>204</v>
          </cell>
          <cell r="F17097">
            <v>13.1</v>
          </cell>
          <cell r="G17097">
            <v>13.1</v>
          </cell>
          <cell r="H17097">
            <v>12.8</v>
          </cell>
          <cell r="I17097">
            <v>12.5</v>
          </cell>
          <cell r="J17097">
            <v>11.63</v>
          </cell>
          <cell r="K17097">
            <v>7502270222500</v>
          </cell>
          <cell r="M17097">
            <v>7502270222500</v>
          </cell>
        </row>
        <row r="17098">
          <cell r="A17098">
            <v>7502270222890</v>
          </cell>
          <cell r="B17098">
            <v>7502270222890</v>
          </cell>
          <cell r="C17098" t="str">
            <v>VEL VITTORI BOMBONERA DE VIDRIO 1 P</v>
          </cell>
          <cell r="D17098" t="str">
            <v>PZA</v>
          </cell>
          <cell r="E17098">
            <v>36</v>
          </cell>
          <cell r="F17098">
            <v>41</v>
          </cell>
          <cell r="G17098">
            <v>41</v>
          </cell>
          <cell r="H17098">
            <v>40.4</v>
          </cell>
          <cell r="I17098">
            <v>39.299999999999997</v>
          </cell>
          <cell r="J17098">
            <v>36.68</v>
          </cell>
          <cell r="K17098">
            <v>7502270222890</v>
          </cell>
          <cell r="M17098">
            <v>7502270222890</v>
          </cell>
        </row>
        <row r="17099">
          <cell r="A17099">
            <v>7502270223361</v>
          </cell>
          <cell r="B17099">
            <v>7502270223361</v>
          </cell>
          <cell r="C17099" t="str">
            <v>VEL REYMA TEQUILERO CUADRADO 1 PZA.</v>
          </cell>
          <cell r="D17099" t="str">
            <v>PZA</v>
          </cell>
          <cell r="E17099">
            <v>24</v>
          </cell>
          <cell r="F17099">
            <v>13.1</v>
          </cell>
          <cell r="G17099">
            <v>13.1</v>
          </cell>
          <cell r="H17099">
            <v>12.9</v>
          </cell>
          <cell r="I17099">
            <v>12.5</v>
          </cell>
          <cell r="J17099">
            <v>11.65</v>
          </cell>
          <cell r="K17099">
            <v>7502270223361</v>
          </cell>
          <cell r="M17099">
            <v>7502270223361</v>
          </cell>
        </row>
        <row r="17100">
          <cell r="A17100">
            <v>7502270224146</v>
          </cell>
          <cell r="B17100">
            <v>7502270224146</v>
          </cell>
          <cell r="C17100" t="str">
            <v>VEL REYMA TEQUILERO CALAVERA 1 PZA.</v>
          </cell>
          <cell r="D17100" t="str">
            <v>PZA</v>
          </cell>
          <cell r="E17100">
            <v>761</v>
          </cell>
          <cell r="F17100">
            <v>16.7</v>
          </cell>
          <cell r="G17100">
            <v>16.7</v>
          </cell>
          <cell r="H17100">
            <v>16.399999999999999</v>
          </cell>
          <cell r="I17100">
            <v>16</v>
          </cell>
          <cell r="J17100">
            <v>14.91</v>
          </cell>
          <cell r="K17100">
            <v>7502270224146</v>
          </cell>
          <cell r="M17100">
            <v>7502270224146</v>
          </cell>
        </row>
        <row r="17101">
          <cell r="A17101">
            <v>7502270224412</v>
          </cell>
          <cell r="B17101">
            <v>7502270224412</v>
          </cell>
          <cell r="C17101" t="str">
            <v>VEL VITTORI COPA CIANITA 1 PZA.</v>
          </cell>
          <cell r="D17101" t="str">
            <v>PZA</v>
          </cell>
          <cell r="E17101">
            <v>143</v>
          </cell>
          <cell r="F17101">
            <v>14.9</v>
          </cell>
          <cell r="G17101">
            <v>14.9</v>
          </cell>
          <cell r="H17101">
            <v>14.6</v>
          </cell>
          <cell r="I17101">
            <v>14.2</v>
          </cell>
          <cell r="J17101">
            <v>13.2</v>
          </cell>
          <cell r="K17101">
            <v>7502270224412</v>
          </cell>
          <cell r="M17101">
            <v>7502270224412</v>
          </cell>
        </row>
        <row r="17102">
          <cell r="A17102">
            <v>7502270224511</v>
          </cell>
          <cell r="B17102">
            <v>7502270224511</v>
          </cell>
          <cell r="C17102" t="str">
            <v>VEL FROST TEQUILERO COLORES 1 PZA.</v>
          </cell>
          <cell r="D17102" t="str">
            <v>PZA</v>
          </cell>
          <cell r="E17102">
            <v>240</v>
          </cell>
          <cell r="F17102">
            <v>9.9</v>
          </cell>
          <cell r="G17102">
            <v>9.9</v>
          </cell>
          <cell r="H17102">
            <v>9.8000000000000007</v>
          </cell>
          <cell r="I17102">
            <v>9.5</v>
          </cell>
          <cell r="J17102">
            <v>8.76</v>
          </cell>
          <cell r="K17102">
            <v>7502270224511</v>
          </cell>
          <cell r="M17102">
            <v>7502270224511</v>
          </cell>
        </row>
        <row r="17103">
          <cell r="A17103">
            <v>7502270224559</v>
          </cell>
          <cell r="B17103">
            <v>7502270224559</v>
          </cell>
          <cell r="C17103" t="str">
            <v>VEL REYMA COPITA LABRADA 1 PZA.</v>
          </cell>
          <cell r="D17103" t="str">
            <v>PZA</v>
          </cell>
          <cell r="F17103">
            <v>15.1</v>
          </cell>
          <cell r="G17103">
            <v>15.1</v>
          </cell>
          <cell r="H17103">
            <v>14.8</v>
          </cell>
          <cell r="I17103">
            <v>13.9</v>
          </cell>
          <cell r="J17103">
            <v>13.2</v>
          </cell>
          <cell r="K17103">
            <v>7502270224559</v>
          </cell>
          <cell r="M17103">
            <v>7502270224559</v>
          </cell>
        </row>
        <row r="17104">
          <cell r="A17104">
            <v>7502270226065</v>
          </cell>
          <cell r="B17104">
            <v>7502270226065</v>
          </cell>
          <cell r="C17104" t="str">
            <v>VEL REYMA COPA ICE MARGARITA 1 PZA.</v>
          </cell>
          <cell r="D17104" t="str">
            <v>PZA</v>
          </cell>
          <cell r="E17104">
            <v>12</v>
          </cell>
          <cell r="F17104">
            <v>40.200000000000003</v>
          </cell>
          <cell r="G17104">
            <v>40.200000000000003</v>
          </cell>
          <cell r="H17104">
            <v>39.4</v>
          </cell>
          <cell r="I17104">
            <v>38.4</v>
          </cell>
          <cell r="J17104">
            <v>35.82</v>
          </cell>
          <cell r="K17104">
            <v>7502270226065</v>
          </cell>
          <cell r="M17104">
            <v>7502270226065</v>
          </cell>
        </row>
        <row r="17105">
          <cell r="A17105">
            <v>7502270227215</v>
          </cell>
          <cell r="B17105">
            <v>7502270227215</v>
          </cell>
          <cell r="C17105" t="str">
            <v>VEL REYMA TARRO CALAVERA CHICO 1 PZ</v>
          </cell>
          <cell r="D17105" t="str">
            <v>PZA</v>
          </cell>
          <cell r="E17105">
            <v>20</v>
          </cell>
          <cell r="F17105">
            <v>50</v>
          </cell>
          <cell r="G17105">
            <v>50</v>
          </cell>
          <cell r="H17105">
            <v>49.1</v>
          </cell>
          <cell r="I17105">
            <v>47.8</v>
          </cell>
          <cell r="J17105">
            <v>44.61</v>
          </cell>
          <cell r="K17105">
            <v>7502270227215</v>
          </cell>
          <cell r="M17105">
            <v>7502270227215</v>
          </cell>
        </row>
        <row r="17106">
          <cell r="A17106">
            <v>750227022913</v>
          </cell>
          <cell r="B17106">
            <v>750227022913</v>
          </cell>
          <cell r="C17106" t="str">
            <v>VEL REYMA MINI COPITA PI¥A 1 PZA.</v>
          </cell>
          <cell r="D17106" t="str">
            <v>PZA</v>
          </cell>
          <cell r="F17106">
            <v>13.3</v>
          </cell>
          <cell r="G17106">
            <v>13.3</v>
          </cell>
          <cell r="H17106">
            <v>13.1</v>
          </cell>
          <cell r="I17106">
            <v>12.5</v>
          </cell>
          <cell r="J17106">
            <v>11.89</v>
          </cell>
          <cell r="K17106">
            <v>7502270222913</v>
          </cell>
          <cell r="M17106">
            <v>750227022913</v>
          </cell>
        </row>
        <row r="17107">
          <cell r="A17107">
            <v>7502272520147</v>
          </cell>
          <cell r="B17107">
            <v>7502272520147</v>
          </cell>
          <cell r="C17107" t="str">
            <v>VEL LUZ DIVINA. IMAGEN VGEN GUADALU</v>
          </cell>
          <cell r="D17107" t="str">
            <v>PZA</v>
          </cell>
          <cell r="E17107">
            <v>13</v>
          </cell>
          <cell r="F17107">
            <v>27.6</v>
          </cell>
          <cell r="G17107">
            <v>27.6</v>
          </cell>
          <cell r="H17107">
            <v>27.1</v>
          </cell>
          <cell r="I17107">
            <v>26.4</v>
          </cell>
          <cell r="J17107">
            <v>24.59</v>
          </cell>
          <cell r="K17107">
            <v>7502272520147</v>
          </cell>
          <cell r="M17107">
            <v>7502272520147</v>
          </cell>
        </row>
        <row r="17108">
          <cell r="A17108">
            <v>7502272520789</v>
          </cell>
          <cell r="B17108">
            <v>7502272520789</v>
          </cell>
          <cell r="C17108" t="str">
            <v>VEL LUZ DIVINA VASO BARCELONA 1 PZA</v>
          </cell>
          <cell r="D17108" t="str">
            <v>PZA</v>
          </cell>
          <cell r="F17108">
            <v>19.5</v>
          </cell>
          <cell r="G17108">
            <v>19.5</v>
          </cell>
          <cell r="H17108">
            <v>19.2</v>
          </cell>
          <cell r="I17108">
            <v>18.7</v>
          </cell>
          <cell r="J17108">
            <v>17.09</v>
          </cell>
          <cell r="K17108">
            <v>7502272520789</v>
          </cell>
          <cell r="M17108">
            <v>7502272520789</v>
          </cell>
        </row>
        <row r="17109">
          <cell r="A17109">
            <v>7502272521588</v>
          </cell>
          <cell r="B17109">
            <v>7502272521588</v>
          </cell>
          <cell r="C17109" t="str">
            <v>VEL LUZ CELESTIAL MURALLA ECO 1 PZA</v>
          </cell>
          <cell r="D17109" t="str">
            <v>PZA</v>
          </cell>
          <cell r="F17109">
            <v>15.4</v>
          </cell>
          <cell r="G17109">
            <v>15.4</v>
          </cell>
          <cell r="H17109">
            <v>15.2</v>
          </cell>
          <cell r="I17109">
            <v>14.8</v>
          </cell>
          <cell r="J17109">
            <v>13.76</v>
          </cell>
          <cell r="K17109">
            <v>7502272521588</v>
          </cell>
          <cell r="M17109">
            <v>7502272521588</v>
          </cell>
        </row>
        <row r="17110">
          <cell r="A17110">
            <v>7502272521946</v>
          </cell>
          <cell r="B17110">
            <v>7502272521946</v>
          </cell>
          <cell r="C17110" t="str">
            <v>VEL LUZ CELESTIAL ECO FLORENCIA 1 P</v>
          </cell>
          <cell r="D17110" t="str">
            <v>PZA</v>
          </cell>
          <cell r="F17110">
            <v>10.9</v>
          </cell>
          <cell r="G17110">
            <v>10.9</v>
          </cell>
          <cell r="H17110">
            <v>10.7</v>
          </cell>
          <cell r="I17110">
            <v>10.4</v>
          </cell>
          <cell r="J17110">
            <v>9.51</v>
          </cell>
          <cell r="K17110">
            <v>7502272521946</v>
          </cell>
          <cell r="M17110">
            <v>7502272521946</v>
          </cell>
        </row>
        <row r="17111">
          <cell r="A17111">
            <v>7502272522301</v>
          </cell>
          <cell r="B17111">
            <v>7502272522301</v>
          </cell>
          <cell r="C17111" t="str">
            <v>VEL LUZ DIVINA FLANERA PLATINO 1 PZ</v>
          </cell>
          <cell r="D17111" t="str">
            <v>PZA</v>
          </cell>
          <cell r="F17111">
            <v>25.6</v>
          </cell>
          <cell r="G17111">
            <v>25.6</v>
          </cell>
          <cell r="H17111">
            <v>25.2</v>
          </cell>
          <cell r="I17111">
            <v>24.5</v>
          </cell>
          <cell r="J17111">
            <v>22.87</v>
          </cell>
          <cell r="K17111">
            <v>7502272522301</v>
          </cell>
          <cell r="M17111">
            <v>7502272522301</v>
          </cell>
        </row>
        <row r="17112">
          <cell r="A17112">
            <v>7502272522639</v>
          </cell>
          <cell r="B17112">
            <v>7502272522639</v>
          </cell>
          <cell r="C17112" t="str">
            <v>VEL LUZ CELESTIAL-SAN JOSE FLANERA</v>
          </cell>
          <cell r="D17112" t="str">
            <v>PZA</v>
          </cell>
          <cell r="E17112">
            <v>336</v>
          </cell>
          <cell r="F17112">
            <v>11.5</v>
          </cell>
          <cell r="G17112">
            <v>11.5</v>
          </cell>
          <cell r="H17112">
            <v>11.3</v>
          </cell>
          <cell r="I17112">
            <v>11</v>
          </cell>
          <cell r="J17112">
            <v>10.220000000000001</v>
          </cell>
          <cell r="K17112">
            <v>8435420310200</v>
          </cell>
          <cell r="M17112">
            <v>7502272522639</v>
          </cell>
        </row>
        <row r="17113">
          <cell r="A17113">
            <v>7502272523384</v>
          </cell>
          <cell r="B17113">
            <v>7502272523384</v>
          </cell>
          <cell r="C17113" t="str">
            <v>VEL LUZ DIVINA TARRO CERVECERO 1 P.</v>
          </cell>
          <cell r="D17113" t="str">
            <v>PZA</v>
          </cell>
          <cell r="E17113">
            <v>48</v>
          </cell>
          <cell r="F17113">
            <v>36.299999999999997</v>
          </cell>
          <cell r="G17113">
            <v>36.299999999999997</v>
          </cell>
          <cell r="H17113">
            <v>35.6</v>
          </cell>
          <cell r="I17113">
            <v>34.700000000000003</v>
          </cell>
          <cell r="J17113">
            <v>32.35</v>
          </cell>
          <cell r="K17113">
            <v>8435420301369</v>
          </cell>
          <cell r="M17113">
            <v>7502272523384</v>
          </cell>
        </row>
        <row r="17114">
          <cell r="A17114">
            <v>7502272523544</v>
          </cell>
          <cell r="B17114">
            <v>7502272523544</v>
          </cell>
          <cell r="C17114" t="str">
            <v>VEL LUZ CELESTIAL LIMONERO BAT. BCO</v>
          </cell>
          <cell r="D17114" t="str">
            <v>PZA</v>
          </cell>
          <cell r="F17114">
            <v>9.6999999999999993</v>
          </cell>
          <cell r="G17114">
            <v>9.6999999999999993</v>
          </cell>
          <cell r="H17114">
            <v>9.6</v>
          </cell>
          <cell r="I17114">
            <v>9.3000000000000007</v>
          </cell>
          <cell r="J17114">
            <v>8.51</v>
          </cell>
          <cell r="K17114">
            <v>7502272523544</v>
          </cell>
          <cell r="M17114">
            <v>7502272523544</v>
          </cell>
        </row>
        <row r="17115">
          <cell r="A17115">
            <v>7502272524404</v>
          </cell>
          <cell r="B17115">
            <v>7502272524404</v>
          </cell>
          <cell r="C17115" t="str">
            <v>VEL FLANERA EXTRACTO CITRONELA 1 PI</v>
          </cell>
          <cell r="D17115" t="str">
            <v>PZA</v>
          </cell>
          <cell r="E17115">
            <v>94</v>
          </cell>
          <cell r="F17115">
            <v>16.600000000000001</v>
          </cell>
          <cell r="G17115">
            <v>16.600000000000001</v>
          </cell>
          <cell r="H17115">
            <v>16.3</v>
          </cell>
          <cell r="I17115">
            <v>15.9</v>
          </cell>
          <cell r="J17115">
            <v>14.82</v>
          </cell>
          <cell r="K17115">
            <v>7502272524916</v>
          </cell>
          <cell r="M17115">
            <v>7502272524404</v>
          </cell>
        </row>
        <row r="17116">
          <cell r="A17116">
            <v>7502272524770</v>
          </cell>
          <cell r="B17116">
            <v>7502272524770</v>
          </cell>
          <cell r="C17116" t="str">
            <v>VEL LUZ DIVINA VASO BALA AZUL S/E 1</v>
          </cell>
          <cell r="D17116" t="str">
            <v>PZA</v>
          </cell>
          <cell r="F17116">
            <v>15.5</v>
          </cell>
          <cell r="G17116">
            <v>15.5</v>
          </cell>
          <cell r="H17116">
            <v>15.2</v>
          </cell>
          <cell r="I17116">
            <v>14.8</v>
          </cell>
          <cell r="J17116">
            <v>13.76</v>
          </cell>
          <cell r="K17116">
            <v>78917160346</v>
          </cell>
          <cell r="M17116">
            <v>7502272524770</v>
          </cell>
        </row>
        <row r="17117">
          <cell r="A17117">
            <v>7502277720481</v>
          </cell>
          <cell r="B17117">
            <v>7502277720481</v>
          </cell>
          <cell r="C17117" t="str">
            <v>VEL REYMA COPA GRECIA BLANCA 1 PIEZ</v>
          </cell>
          <cell r="D17117" t="str">
            <v>PZA</v>
          </cell>
          <cell r="E17117">
            <v>95</v>
          </cell>
          <cell r="F17117">
            <v>25.1</v>
          </cell>
          <cell r="G17117">
            <v>25.1</v>
          </cell>
          <cell r="H17117">
            <v>24.7</v>
          </cell>
          <cell r="I17117">
            <v>24</v>
          </cell>
          <cell r="J17117">
            <v>22.39</v>
          </cell>
          <cell r="K17117">
            <v>7502277720481</v>
          </cell>
          <cell r="M17117">
            <v>7502277720481</v>
          </cell>
        </row>
        <row r="17118">
          <cell r="A17118">
            <v>7502511652</v>
          </cell>
          <cell r="B17118">
            <v>7502511652</v>
          </cell>
          <cell r="C17118" t="str">
            <v>VEL REYMA TEQUILERO CUADRADO 48 PZA</v>
          </cell>
          <cell r="D17118" t="str">
            <v>CJA</v>
          </cell>
          <cell r="E17118">
            <v>0.5</v>
          </cell>
          <cell r="F17118">
            <v>609.20000000000005</v>
          </cell>
          <cell r="G17118">
            <v>609.20000000000005</v>
          </cell>
          <cell r="H17118">
            <v>598</v>
          </cell>
          <cell r="I17118">
            <v>586.79999999999995</v>
          </cell>
          <cell r="J17118">
            <v>558.83000000000004</v>
          </cell>
          <cell r="K17118">
            <v>7502511652</v>
          </cell>
          <cell r="M17118">
            <v>7502511652</v>
          </cell>
        </row>
        <row r="17119">
          <cell r="A17119">
            <v>7502511653</v>
          </cell>
          <cell r="B17119">
            <v>7502511653</v>
          </cell>
          <cell r="C17119" t="str">
            <v>VEL LUZ CELESTIAL-SAN JOSE FLANERA</v>
          </cell>
          <cell r="D17119" t="str">
            <v>CJA</v>
          </cell>
          <cell r="E17119">
            <v>14</v>
          </cell>
          <cell r="F17119">
            <v>267.10000000000002</v>
          </cell>
          <cell r="G17119">
            <v>267.10000000000002</v>
          </cell>
          <cell r="H17119">
            <v>262.2</v>
          </cell>
          <cell r="I17119">
            <v>257.3</v>
          </cell>
          <cell r="J17119">
            <v>245.05</v>
          </cell>
          <cell r="K17119">
            <v>7502511653</v>
          </cell>
          <cell r="M17119">
            <v>7502511653</v>
          </cell>
        </row>
        <row r="17120">
          <cell r="A17120">
            <v>75025637824</v>
          </cell>
          <cell r="B17120">
            <v>75025637824</v>
          </cell>
          <cell r="C17120" t="str">
            <v>VEL LUZ DIVINA MONARCA DEC. SLAK 24</v>
          </cell>
          <cell r="D17120" t="str">
            <v>CJA</v>
          </cell>
          <cell r="E17120">
            <v>-8.3000000000000004E-2</v>
          </cell>
          <cell r="F17120">
            <v>313.10000000000002</v>
          </cell>
          <cell r="G17120">
            <v>313.10000000000002</v>
          </cell>
          <cell r="H17120">
            <v>307.39999999999998</v>
          </cell>
          <cell r="I17120">
            <v>299</v>
          </cell>
          <cell r="J17120">
            <v>282.01</v>
          </cell>
          <cell r="K17120">
            <v>75025637824</v>
          </cell>
          <cell r="M17120">
            <v>75025637824</v>
          </cell>
        </row>
        <row r="17121">
          <cell r="A17121">
            <v>7503005029104</v>
          </cell>
          <cell r="B17121">
            <v>7503005029104</v>
          </cell>
          <cell r="C17121" t="str">
            <v>VEL IUSSA LIMONERO LISO 1 PZA.</v>
          </cell>
          <cell r="D17121" t="str">
            <v>PZA</v>
          </cell>
          <cell r="E17121">
            <v>1927</v>
          </cell>
          <cell r="F17121">
            <v>14</v>
          </cell>
          <cell r="G17121">
            <v>14</v>
          </cell>
          <cell r="H17121">
            <v>13.8</v>
          </cell>
          <cell r="I17121">
            <v>13.4</v>
          </cell>
          <cell r="J17121">
            <v>12.29</v>
          </cell>
          <cell r="K17121">
            <v>7503005029104</v>
          </cell>
          <cell r="M17121">
            <v>7503005029104</v>
          </cell>
        </row>
        <row r="17122">
          <cell r="A17122">
            <v>7503009774222</v>
          </cell>
          <cell r="B17122">
            <v>7503009774222</v>
          </cell>
          <cell r="C17122" t="str">
            <v>VEL REYMA DIAMANTE BLANCO</v>
          </cell>
          <cell r="D17122" t="str">
            <v>PZA</v>
          </cell>
          <cell r="F17122">
            <v>20.5</v>
          </cell>
          <cell r="G17122">
            <v>20.5</v>
          </cell>
          <cell r="H17122">
            <v>20.2</v>
          </cell>
          <cell r="I17122">
            <v>19.600000000000001</v>
          </cell>
          <cell r="J17122">
            <v>18.28</v>
          </cell>
          <cell r="K17122">
            <v>7503009774222</v>
          </cell>
          <cell r="M17122">
            <v>7503009774222</v>
          </cell>
        </row>
        <row r="17123">
          <cell r="A17123">
            <v>7503009774239</v>
          </cell>
          <cell r="B17123">
            <v>7503009774239</v>
          </cell>
          <cell r="C17123" t="str">
            <v>VEL REYMA LIMONERO SUPER EXTRA</v>
          </cell>
          <cell r="D17123" t="str">
            <v>PZA</v>
          </cell>
          <cell r="F17123">
            <v>18</v>
          </cell>
          <cell r="G17123">
            <v>18</v>
          </cell>
          <cell r="H17123">
            <v>17.600000000000001</v>
          </cell>
          <cell r="I17123">
            <v>17.2</v>
          </cell>
          <cell r="J17123">
            <v>16.010000000000002</v>
          </cell>
          <cell r="K17123">
            <v>7503009774239</v>
          </cell>
          <cell r="M17123">
            <v>7503009774239</v>
          </cell>
        </row>
        <row r="17124">
          <cell r="A17124">
            <v>7503009774246</v>
          </cell>
          <cell r="B17124">
            <v>7503009774246</v>
          </cell>
          <cell r="C17124" t="str">
            <v>VEL REYMA RUBY BLANCO</v>
          </cell>
          <cell r="D17124" t="str">
            <v>PZA</v>
          </cell>
          <cell r="F17124">
            <v>17</v>
          </cell>
          <cell r="G17124">
            <v>17</v>
          </cell>
          <cell r="H17124">
            <v>16.8</v>
          </cell>
          <cell r="I17124">
            <v>16.399999999999999</v>
          </cell>
          <cell r="J17124">
            <v>15.26</v>
          </cell>
          <cell r="K17124">
            <v>7503009774246</v>
          </cell>
          <cell r="M17124">
            <v>7503009774246</v>
          </cell>
        </row>
        <row r="17125">
          <cell r="A17125">
            <v>7503009774253</v>
          </cell>
          <cell r="B17125">
            <v>7503009774253</v>
          </cell>
          <cell r="C17125" t="str">
            <v>VEL REYMA CAFETERO LISO</v>
          </cell>
          <cell r="D17125" t="str">
            <v>PZA</v>
          </cell>
          <cell r="E17125">
            <v>70</v>
          </cell>
          <cell r="F17125">
            <v>20</v>
          </cell>
          <cell r="G17125">
            <v>20</v>
          </cell>
          <cell r="H17125">
            <v>19.600000000000001</v>
          </cell>
          <cell r="I17125">
            <v>19.100000000000001</v>
          </cell>
          <cell r="J17125">
            <v>17.8</v>
          </cell>
          <cell r="K17125">
            <v>7503009774253</v>
          </cell>
          <cell r="M17125">
            <v>7503009774253</v>
          </cell>
        </row>
        <row r="17126">
          <cell r="A17126">
            <v>7503009774277</v>
          </cell>
          <cell r="B17126">
            <v>7503009774277</v>
          </cell>
          <cell r="C17126" t="str">
            <v>VEL REYMA VOTIVO BLANCO</v>
          </cell>
          <cell r="D17126" t="str">
            <v>PZA</v>
          </cell>
          <cell r="E17126">
            <v>180</v>
          </cell>
          <cell r="F17126">
            <v>9.9</v>
          </cell>
          <cell r="G17126">
            <v>9.9</v>
          </cell>
          <cell r="H17126">
            <v>9.6999999999999993</v>
          </cell>
          <cell r="I17126">
            <v>9.4</v>
          </cell>
          <cell r="J17126">
            <v>8.6999999999999993</v>
          </cell>
          <cell r="K17126">
            <v>7503009774277</v>
          </cell>
          <cell r="M17126">
            <v>7503009774277</v>
          </cell>
        </row>
        <row r="17127">
          <cell r="A17127">
            <v>7503009774291</v>
          </cell>
          <cell r="B17127">
            <v>7503009774291</v>
          </cell>
          <cell r="C17127" t="str">
            <v>VEL REYMA CUBERO DECORADO</v>
          </cell>
          <cell r="D17127" t="str">
            <v>PZA</v>
          </cell>
          <cell r="E17127">
            <v>39</v>
          </cell>
          <cell r="F17127">
            <v>21</v>
          </cell>
          <cell r="G17127">
            <v>21</v>
          </cell>
          <cell r="H17127">
            <v>20.7</v>
          </cell>
          <cell r="I17127">
            <v>20.100000000000001</v>
          </cell>
          <cell r="J17127">
            <v>18.75</v>
          </cell>
          <cell r="K17127">
            <v>1523009774291</v>
          </cell>
          <cell r="M17127">
            <v>7503009774291</v>
          </cell>
        </row>
        <row r="17128">
          <cell r="A17128">
            <v>7503009774307</v>
          </cell>
          <cell r="B17128">
            <v>7503009774307</v>
          </cell>
          <cell r="C17128" t="str">
            <v>VEL REYMA CAFETERO DECORADO</v>
          </cell>
          <cell r="D17128" t="str">
            <v>PZA</v>
          </cell>
          <cell r="E17128">
            <v>121</v>
          </cell>
          <cell r="F17128">
            <v>21.3</v>
          </cell>
          <cell r="G17128">
            <v>21.3</v>
          </cell>
          <cell r="H17128">
            <v>20.9</v>
          </cell>
          <cell r="I17128">
            <v>20.3</v>
          </cell>
          <cell r="J17128">
            <v>18.95</v>
          </cell>
          <cell r="K17128">
            <v>7503101840061</v>
          </cell>
          <cell r="M17128">
            <v>7503009774307</v>
          </cell>
        </row>
        <row r="17129">
          <cell r="A17129">
            <v>7503009774314</v>
          </cell>
          <cell r="B17129">
            <v>7503009774314</v>
          </cell>
          <cell r="C17129" t="str">
            <v>VEL REYMA TEQUILERO LARGO</v>
          </cell>
          <cell r="D17129" t="str">
            <v>PZA</v>
          </cell>
          <cell r="E17129">
            <v>441</v>
          </cell>
          <cell r="F17129">
            <v>8.1999999999999993</v>
          </cell>
          <cell r="G17129">
            <v>8.1999999999999993</v>
          </cell>
          <cell r="H17129">
            <v>8.1</v>
          </cell>
          <cell r="I17129">
            <v>7.9</v>
          </cell>
          <cell r="J17129">
            <v>7.31</v>
          </cell>
          <cell r="K17129">
            <v>7503009774314</v>
          </cell>
          <cell r="M17129">
            <v>7503009774314</v>
          </cell>
        </row>
        <row r="17130">
          <cell r="A17130">
            <v>7503009774390</v>
          </cell>
          <cell r="B17130">
            <v>7503009774390</v>
          </cell>
          <cell r="C17130" t="str">
            <v>VEL REYMA REP. 12 REYNA MORENA 1 PZ</v>
          </cell>
          <cell r="D17130" t="str">
            <v>PZA</v>
          </cell>
          <cell r="E17130">
            <v>710</v>
          </cell>
          <cell r="F17130">
            <v>9.1999999999999993</v>
          </cell>
          <cell r="G17130">
            <v>9.1999999999999993</v>
          </cell>
          <cell r="H17130">
            <v>9</v>
          </cell>
          <cell r="I17130">
            <v>8.8000000000000007</v>
          </cell>
          <cell r="J17130">
            <v>8.07</v>
          </cell>
          <cell r="K17130">
            <v>7503009774390</v>
          </cell>
          <cell r="M17130">
            <v>7503009774390</v>
          </cell>
        </row>
        <row r="17131">
          <cell r="A17131">
            <v>7503009774406</v>
          </cell>
          <cell r="B17131">
            <v>7503009774406</v>
          </cell>
          <cell r="C17131" t="str">
            <v>VEL REYMA PAPA MILAGROSO</v>
          </cell>
          <cell r="D17131" t="str">
            <v>PZA</v>
          </cell>
          <cell r="E17131">
            <v>420</v>
          </cell>
          <cell r="F17131">
            <v>9.1999999999999993</v>
          </cell>
          <cell r="G17131">
            <v>9.1999999999999993</v>
          </cell>
          <cell r="H17131">
            <v>9</v>
          </cell>
          <cell r="I17131">
            <v>8.8000000000000007</v>
          </cell>
          <cell r="J17131">
            <v>8.07</v>
          </cell>
          <cell r="K17131">
            <v>7503009774406</v>
          </cell>
          <cell r="M17131">
            <v>7503009774406</v>
          </cell>
        </row>
        <row r="17132">
          <cell r="A17132">
            <v>7503009774420</v>
          </cell>
          <cell r="B17132">
            <v>7503009774420</v>
          </cell>
          <cell r="C17132" t="str">
            <v>VEL LUZ DIVINA DOCENERA COLORES 12</v>
          </cell>
          <cell r="D17132" t="str">
            <v>PAQ</v>
          </cell>
          <cell r="E17132">
            <v>281</v>
          </cell>
          <cell r="F17132">
            <v>70.400000000000006</v>
          </cell>
          <cell r="G17132">
            <v>70.400000000000006</v>
          </cell>
          <cell r="H17132">
            <v>69.2</v>
          </cell>
          <cell r="I17132">
            <v>67.3</v>
          </cell>
          <cell r="J17132">
            <v>62.87</v>
          </cell>
          <cell r="K17132">
            <v>7503009774420</v>
          </cell>
          <cell r="M17132">
            <v>7503009774420</v>
          </cell>
        </row>
        <row r="17133">
          <cell r="A17133">
            <v>7503009774444</v>
          </cell>
          <cell r="B17133">
            <v>7503009774444</v>
          </cell>
          <cell r="C17133" t="str">
            <v>VEL REYMA TAZA IMPERIAL 1 PZA.</v>
          </cell>
          <cell r="D17133" t="str">
            <v>PZA</v>
          </cell>
          <cell r="E17133">
            <v>72</v>
          </cell>
          <cell r="F17133">
            <v>17.5</v>
          </cell>
          <cell r="G17133">
            <v>17.5</v>
          </cell>
          <cell r="H17133">
            <v>17.2</v>
          </cell>
          <cell r="I17133">
            <v>16.8</v>
          </cell>
          <cell r="J17133">
            <v>15.64</v>
          </cell>
          <cell r="K17133">
            <v>7503009774444</v>
          </cell>
          <cell r="M17133">
            <v>7503009774444</v>
          </cell>
        </row>
        <row r="17134">
          <cell r="A17134">
            <v>7503009774451</v>
          </cell>
          <cell r="B17134">
            <v>7503009774451</v>
          </cell>
          <cell r="C17134" t="str">
            <v>VEL REYMA IMPERIAL DECORADO</v>
          </cell>
          <cell r="D17134" t="str">
            <v>PZA</v>
          </cell>
          <cell r="E17134">
            <v>149</v>
          </cell>
          <cell r="F17134">
            <v>21.1</v>
          </cell>
          <cell r="G17134">
            <v>21.1</v>
          </cell>
          <cell r="H17134">
            <v>20.7</v>
          </cell>
          <cell r="I17134">
            <v>20.2</v>
          </cell>
          <cell r="J17134">
            <v>18.809999999999999</v>
          </cell>
          <cell r="K17134">
            <v>7506397900013</v>
          </cell>
          <cell r="M17134">
            <v>7503009774451</v>
          </cell>
        </row>
        <row r="17135">
          <cell r="A17135">
            <v>7503009774468</v>
          </cell>
          <cell r="B17135">
            <v>7503009774468</v>
          </cell>
          <cell r="C17135" t="str">
            <v>VEL REYMA MILAN SE 1 PZA</v>
          </cell>
          <cell r="D17135" t="str">
            <v>PAQ</v>
          </cell>
          <cell r="E17135">
            <v>58</v>
          </cell>
          <cell r="F17135">
            <v>15.9</v>
          </cell>
          <cell r="G17135">
            <v>15.9</v>
          </cell>
          <cell r="H17135">
            <v>15.6</v>
          </cell>
          <cell r="I17135">
            <v>15.2</v>
          </cell>
          <cell r="J17135">
            <v>14.18</v>
          </cell>
          <cell r="K17135">
            <v>7503009774468</v>
          </cell>
          <cell r="M17135">
            <v>7503009774468</v>
          </cell>
        </row>
        <row r="17136">
          <cell r="A17136">
            <v>7503009774550</v>
          </cell>
          <cell r="B17136">
            <v>7503009774550</v>
          </cell>
          <cell r="C17136" t="str">
            <v>VEL REYMA REP. # 21 SAN JUDAS TADEO</v>
          </cell>
          <cell r="D17136" t="str">
            <v>PZA</v>
          </cell>
          <cell r="E17136">
            <v>760</v>
          </cell>
          <cell r="F17136">
            <v>15</v>
          </cell>
          <cell r="G17136">
            <v>15</v>
          </cell>
          <cell r="H17136">
            <v>14.7</v>
          </cell>
          <cell r="I17136">
            <v>14.3</v>
          </cell>
          <cell r="J17136">
            <v>13.32</v>
          </cell>
          <cell r="K17136">
            <v>7503009774550</v>
          </cell>
          <cell r="M17136">
            <v>7503009774550</v>
          </cell>
        </row>
        <row r="17137">
          <cell r="A17137">
            <v>7503009774574</v>
          </cell>
          <cell r="B17137">
            <v>7503009774574</v>
          </cell>
          <cell r="C17137" t="str">
            <v>VEL REYMA REP. # 18 SAN JUDAS TADEO</v>
          </cell>
          <cell r="D17137" t="str">
            <v>PZA</v>
          </cell>
          <cell r="F17137">
            <v>13.7</v>
          </cell>
          <cell r="G17137">
            <v>13.7</v>
          </cell>
          <cell r="H17137">
            <v>13.5</v>
          </cell>
          <cell r="I17137">
            <v>13.1</v>
          </cell>
          <cell r="J17137">
            <v>12.23</v>
          </cell>
          <cell r="K17137">
            <v>7503009774574</v>
          </cell>
          <cell r="M17137">
            <v>7503009774574</v>
          </cell>
        </row>
        <row r="17138">
          <cell r="A17138">
            <v>7503009774581</v>
          </cell>
          <cell r="B17138">
            <v>7503009774581</v>
          </cell>
          <cell r="C17138" t="str">
            <v>VEL REYMA MONARCA</v>
          </cell>
          <cell r="D17138" t="str">
            <v>PZA</v>
          </cell>
          <cell r="E17138">
            <v>117</v>
          </cell>
          <cell r="F17138">
            <v>21.1</v>
          </cell>
          <cell r="G17138">
            <v>21.1</v>
          </cell>
          <cell r="H17138">
            <v>20.7</v>
          </cell>
          <cell r="I17138">
            <v>20.2</v>
          </cell>
          <cell r="J17138">
            <v>18.809999999999999</v>
          </cell>
          <cell r="K17138">
            <v>7503009774581</v>
          </cell>
          <cell r="M17138">
            <v>7503009774581</v>
          </cell>
        </row>
        <row r="17139">
          <cell r="A17139">
            <v>7503009774598</v>
          </cell>
          <cell r="B17139">
            <v>7503009774598</v>
          </cell>
          <cell r="C17139" t="str">
            <v>VEL REYMA VIRGEN DE LA SALUD PATZ 1</v>
          </cell>
          <cell r="D17139" t="str">
            <v>PZA</v>
          </cell>
          <cell r="E17139">
            <v>120</v>
          </cell>
          <cell r="F17139">
            <v>19.7</v>
          </cell>
          <cell r="G17139">
            <v>19.7</v>
          </cell>
          <cell r="H17139">
            <v>19.399999999999999</v>
          </cell>
          <cell r="I17139">
            <v>18.8</v>
          </cell>
          <cell r="J17139">
            <v>17.57</v>
          </cell>
          <cell r="K17139">
            <v>7503009774598</v>
          </cell>
          <cell r="M17139">
            <v>7503009774598</v>
          </cell>
        </row>
        <row r="17140">
          <cell r="A17140">
            <v>7503009774604</v>
          </cell>
          <cell r="B17140">
            <v>7503009774604</v>
          </cell>
          <cell r="C17140" t="str">
            <v>VEL REYMA COPA LIMONCITO 1 PZA.</v>
          </cell>
          <cell r="D17140" t="str">
            <v>PZA</v>
          </cell>
          <cell r="E17140">
            <v>396</v>
          </cell>
          <cell r="F17140">
            <v>17.3</v>
          </cell>
          <cell r="G17140">
            <v>17.3</v>
          </cell>
          <cell r="H17140">
            <v>17</v>
          </cell>
          <cell r="I17140">
            <v>16.2</v>
          </cell>
          <cell r="J17140">
            <v>15.4</v>
          </cell>
          <cell r="K17140">
            <v>7502270222494</v>
          </cell>
          <cell r="M17140">
            <v>7503009774604</v>
          </cell>
        </row>
        <row r="17141">
          <cell r="A17141" t="str">
            <v xml:space="preserve"> </v>
          </cell>
          <cell r="B17141" t="str">
            <v>_x000C_cei-029u-2.6</v>
          </cell>
          <cell r="E17141" t="str">
            <v>CEDIS ABA</v>
          </cell>
          <cell r="F17141" t="str">
            <v>RROTES AZTEC</v>
          </cell>
          <cell r="G17141" t="str">
            <v>A</v>
          </cell>
          <cell r="K17141" t="str">
            <v>Hoja :  273</v>
          </cell>
          <cell r="M17141" t="str">
            <v xml:space="preserve"> </v>
          </cell>
        </row>
        <row r="17142">
          <cell r="A17142">
            <v>0</v>
          </cell>
          <cell r="M17142">
            <v>0</v>
          </cell>
        </row>
        <row r="17143">
          <cell r="A17143" t="str">
            <v xml:space="preserve"> </v>
          </cell>
          <cell r="B17143" t="str">
            <v>Por codigo</v>
          </cell>
          <cell r="E17143" t="str">
            <v>LISTA DE PREC</v>
          </cell>
          <cell r="F17143" t="str">
            <v>IOS CON EXIS</v>
          </cell>
          <cell r="G17143" t="str">
            <v>TENCIA</v>
          </cell>
          <cell r="K17143" t="str">
            <v>Fecha : 22/Mar/22</v>
          </cell>
          <cell r="M17143" t="str">
            <v xml:space="preserve"> </v>
          </cell>
        </row>
        <row r="17144">
          <cell r="A17144" t="str">
            <v xml:space="preserve"> </v>
          </cell>
          <cell r="B17144" t="str">
            <v>-----------------</v>
          </cell>
          <cell r="C17144" t="str">
            <v>-----------------------------------</v>
          </cell>
          <cell r="D17144" t="str">
            <v>----</v>
          </cell>
          <cell r="E17144" t="str">
            <v>----------------</v>
          </cell>
          <cell r="F17144" t="str">
            <v>------------</v>
          </cell>
          <cell r="G17144" t="str">
            <v>-----------</v>
          </cell>
          <cell r="H17144" t="str">
            <v>------------</v>
          </cell>
          <cell r="I17144" t="str">
            <v>------------</v>
          </cell>
          <cell r="J17144" t="str">
            <v>----------</v>
          </cell>
          <cell r="K17144" t="str">
            <v>-------------------</v>
          </cell>
          <cell r="M17144" t="str">
            <v xml:space="preserve"> </v>
          </cell>
        </row>
        <row r="17145">
          <cell r="A17145" t="str">
            <v xml:space="preserve"> </v>
          </cell>
          <cell r="B17145" t="str">
            <v>Codigo</v>
          </cell>
          <cell r="C17145" t="str">
            <v>Descripcion</v>
          </cell>
          <cell r="D17145" t="str">
            <v>U.M.</v>
          </cell>
          <cell r="E17145" t="str">
            <v>Existencia</v>
          </cell>
          <cell r="F17145" t="str">
            <v>Precio 1</v>
          </cell>
          <cell r="G17145" t="str">
            <v>Precio 2</v>
          </cell>
          <cell r="H17145" t="str">
            <v>Precio 3</v>
          </cell>
          <cell r="I17145" t="str">
            <v>Precio 4</v>
          </cell>
          <cell r="J17145" t="str">
            <v>Precio</v>
          </cell>
          <cell r="K17145">
            <v>5</v>
          </cell>
          <cell r="M17145" t="str">
            <v xml:space="preserve"> </v>
          </cell>
        </row>
        <row r="17146">
          <cell r="A17146" t="str">
            <v xml:space="preserve"> </v>
          </cell>
          <cell r="B17146" t="str">
            <v>-----------------</v>
          </cell>
          <cell r="C17146" t="str">
            <v>-----------------------------------</v>
          </cell>
          <cell r="D17146" t="str">
            <v>----</v>
          </cell>
          <cell r="E17146" t="str">
            <v>----------------</v>
          </cell>
          <cell r="F17146" t="str">
            <v>------------</v>
          </cell>
          <cell r="G17146" t="str">
            <v>-----------</v>
          </cell>
          <cell r="H17146" t="str">
            <v>------------</v>
          </cell>
          <cell r="I17146" t="str">
            <v>------------</v>
          </cell>
          <cell r="J17146" t="str">
            <v>----------</v>
          </cell>
          <cell r="K17146" t="str">
            <v>-------------------</v>
          </cell>
          <cell r="M17146" t="str">
            <v xml:space="preserve"> </v>
          </cell>
        </row>
        <row r="17147">
          <cell r="A17147">
            <v>7503009774628</v>
          </cell>
          <cell r="B17147">
            <v>7503009774628</v>
          </cell>
          <cell r="C17147" t="str">
            <v>VEL REYMA DOCENERA BLANCAS 12 P.</v>
          </cell>
          <cell r="D17147" t="str">
            <v>PAQ</v>
          </cell>
          <cell r="E17147">
            <v>171</v>
          </cell>
          <cell r="F17147">
            <v>66.099999999999994</v>
          </cell>
          <cell r="G17147">
            <v>66.099999999999994</v>
          </cell>
          <cell r="H17147">
            <v>64.900000000000006</v>
          </cell>
          <cell r="I17147">
            <v>63.2</v>
          </cell>
          <cell r="J17147">
            <v>59.01</v>
          </cell>
          <cell r="K17147">
            <v>7503009774628</v>
          </cell>
          <cell r="M17147">
            <v>7503009774628</v>
          </cell>
        </row>
        <row r="17148">
          <cell r="A17148">
            <v>7503009774673</v>
          </cell>
          <cell r="B17148">
            <v>7503009774673</v>
          </cell>
          <cell r="C17148" t="str">
            <v>VEL REYMA COPA PUREPECHA 1 PZA.</v>
          </cell>
          <cell r="D17148" t="str">
            <v>PZA</v>
          </cell>
          <cell r="E17148">
            <v>144</v>
          </cell>
          <cell r="F17148">
            <v>12.9</v>
          </cell>
          <cell r="G17148">
            <v>12.9</v>
          </cell>
          <cell r="H17148">
            <v>12.7</v>
          </cell>
          <cell r="I17148">
            <v>12.3</v>
          </cell>
          <cell r="J17148">
            <v>11.47</v>
          </cell>
          <cell r="K17148">
            <v>7503009774673</v>
          </cell>
          <cell r="M17148">
            <v>7503009774673</v>
          </cell>
        </row>
        <row r="17149">
          <cell r="A17149">
            <v>7503009774680</v>
          </cell>
          <cell r="B17149">
            <v>7503009774680</v>
          </cell>
          <cell r="C17149" t="str">
            <v>VEL REYMA REP. # 18 VIRGEN DE GPE.</v>
          </cell>
          <cell r="D17149" t="str">
            <v>PZA</v>
          </cell>
          <cell r="E17149">
            <v>1190</v>
          </cell>
          <cell r="F17149">
            <v>13.7</v>
          </cell>
          <cell r="G17149">
            <v>13.7</v>
          </cell>
          <cell r="H17149">
            <v>13.5</v>
          </cell>
          <cell r="I17149">
            <v>13.1</v>
          </cell>
          <cell r="J17149">
            <v>12.23</v>
          </cell>
          <cell r="K17149">
            <v>7503009774680</v>
          </cell>
          <cell r="M17149">
            <v>7503009774680</v>
          </cell>
        </row>
        <row r="17150">
          <cell r="A17150">
            <v>7503009774697</v>
          </cell>
          <cell r="B17150">
            <v>7503009774697</v>
          </cell>
          <cell r="C17150" t="str">
            <v>VEL REYMA PONCHERO 1 PZA.</v>
          </cell>
          <cell r="D17150" t="str">
            <v>PZA</v>
          </cell>
          <cell r="E17150">
            <v>60</v>
          </cell>
          <cell r="F17150">
            <v>14</v>
          </cell>
          <cell r="G17150">
            <v>14</v>
          </cell>
          <cell r="H17150">
            <v>13.7</v>
          </cell>
          <cell r="I17150">
            <v>13.4</v>
          </cell>
          <cell r="J17150">
            <v>12.46</v>
          </cell>
          <cell r="K17150">
            <v>7503009774697</v>
          </cell>
          <cell r="M17150">
            <v>7503009774697</v>
          </cell>
        </row>
        <row r="17151">
          <cell r="A17151">
            <v>7503009774703</v>
          </cell>
          <cell r="B17151">
            <v>7503009774703</v>
          </cell>
          <cell r="C17151" t="str">
            <v>VEL REYMA TULIPAN LISO</v>
          </cell>
          <cell r="D17151" t="str">
            <v>PZA</v>
          </cell>
          <cell r="E17151">
            <v>27</v>
          </cell>
          <cell r="F17151">
            <v>11.8</v>
          </cell>
          <cell r="G17151">
            <v>11.8</v>
          </cell>
          <cell r="H17151">
            <v>11.6</v>
          </cell>
          <cell r="I17151">
            <v>11.3</v>
          </cell>
          <cell r="J17151">
            <v>10.51</v>
          </cell>
          <cell r="K17151">
            <v>7503009774703</v>
          </cell>
          <cell r="M17151">
            <v>7503009774703</v>
          </cell>
        </row>
        <row r="17152">
          <cell r="A17152">
            <v>7503009774710</v>
          </cell>
          <cell r="B17152">
            <v>7503009774710</v>
          </cell>
          <cell r="C17152" t="str">
            <v>VEL REYMA EUROPEO</v>
          </cell>
          <cell r="D17152" t="str">
            <v>PZA</v>
          </cell>
          <cell r="E17152">
            <v>74</v>
          </cell>
          <cell r="F17152">
            <v>16.7</v>
          </cell>
          <cell r="G17152">
            <v>16.7</v>
          </cell>
          <cell r="H17152">
            <v>16.399999999999999</v>
          </cell>
          <cell r="I17152">
            <v>16</v>
          </cell>
          <cell r="J17152">
            <v>14.87</v>
          </cell>
          <cell r="K17152">
            <v>7503009774710</v>
          </cell>
          <cell r="M17152">
            <v>7503009774710</v>
          </cell>
        </row>
        <row r="17153">
          <cell r="A17153">
            <v>7503009774727</v>
          </cell>
          <cell r="B17153">
            <v>7503009774727</v>
          </cell>
          <cell r="C17153" t="str">
            <v>VEL REYMA CUBERO LISO</v>
          </cell>
          <cell r="D17153" t="str">
            <v>PZA</v>
          </cell>
          <cell r="E17153">
            <v>140</v>
          </cell>
          <cell r="F17153">
            <v>20.3</v>
          </cell>
          <cell r="G17153">
            <v>20.3</v>
          </cell>
          <cell r="H17153">
            <v>20</v>
          </cell>
          <cell r="I17153">
            <v>19.399999999999999</v>
          </cell>
          <cell r="J17153">
            <v>18.13</v>
          </cell>
          <cell r="K17153">
            <v>7503009774727</v>
          </cell>
          <cell r="M17153">
            <v>7503009774727</v>
          </cell>
        </row>
        <row r="17154">
          <cell r="A17154">
            <v>7503009774741</v>
          </cell>
          <cell r="B17154">
            <v>7503009774741</v>
          </cell>
          <cell r="C17154" t="str">
            <v>VEL LUZ DIVINA REP #12 IM VIRGEN GP</v>
          </cell>
          <cell r="D17154" t="str">
            <v>PZA</v>
          </cell>
          <cell r="E17154">
            <v>698</v>
          </cell>
          <cell r="F17154">
            <v>9.5</v>
          </cell>
          <cell r="G17154">
            <v>9.5</v>
          </cell>
          <cell r="H17154">
            <v>9.3000000000000007</v>
          </cell>
          <cell r="I17154">
            <v>9.1</v>
          </cell>
          <cell r="J17154">
            <v>8.36</v>
          </cell>
          <cell r="K17154">
            <v>7503009774741</v>
          </cell>
          <cell r="M17154">
            <v>7503009774741</v>
          </cell>
        </row>
        <row r="17155">
          <cell r="A17155">
            <v>7503009774758</v>
          </cell>
          <cell r="B17155">
            <v>7503009774758</v>
          </cell>
          <cell r="C17155" t="str">
            <v>VEL LUZ DIVINA LIMONERO 1 PZA.</v>
          </cell>
          <cell r="D17155" t="str">
            <v>PZA</v>
          </cell>
          <cell r="F17155">
            <v>12.7</v>
          </cell>
          <cell r="G17155">
            <v>12.7</v>
          </cell>
          <cell r="H17155">
            <v>12.5</v>
          </cell>
          <cell r="I17155">
            <v>12.1</v>
          </cell>
          <cell r="J17155">
            <v>11.11</v>
          </cell>
          <cell r="K17155">
            <v>7502272521694</v>
          </cell>
          <cell r="M17155">
            <v>7503009774758</v>
          </cell>
        </row>
        <row r="17156">
          <cell r="A17156">
            <v>7503009774802</v>
          </cell>
          <cell r="B17156">
            <v>7503009774802</v>
          </cell>
          <cell r="C17156" t="str">
            <v>VEL REYMA REP. NO. 18 SAN JUDAS TAD</v>
          </cell>
          <cell r="D17156" t="str">
            <v>PZA</v>
          </cell>
          <cell r="E17156">
            <v>1580</v>
          </cell>
          <cell r="F17156">
            <v>13.7</v>
          </cell>
          <cell r="G17156">
            <v>13.7</v>
          </cell>
          <cell r="H17156">
            <v>13.5</v>
          </cell>
          <cell r="I17156">
            <v>13.1</v>
          </cell>
          <cell r="J17156">
            <v>12.23</v>
          </cell>
          <cell r="K17156">
            <v>7503009774802</v>
          </cell>
          <cell r="M17156">
            <v>7503009774802</v>
          </cell>
        </row>
        <row r="17157">
          <cell r="A17157">
            <v>7503009774819</v>
          </cell>
          <cell r="B17157">
            <v>7503009774819</v>
          </cell>
          <cell r="C17157" t="str">
            <v>VEL LUZ CELESTIAL REP #21 IMAGEN 1</v>
          </cell>
          <cell r="D17157" t="str">
            <v>PZA</v>
          </cell>
          <cell r="E17157">
            <v>360</v>
          </cell>
          <cell r="F17157">
            <v>15</v>
          </cell>
          <cell r="G17157">
            <v>15</v>
          </cell>
          <cell r="H17157">
            <v>14.7</v>
          </cell>
          <cell r="I17157">
            <v>14.3</v>
          </cell>
          <cell r="J17157">
            <v>13.32</v>
          </cell>
          <cell r="K17157">
            <v>7503009774819</v>
          </cell>
          <cell r="M17157">
            <v>7503009774819</v>
          </cell>
        </row>
        <row r="17158">
          <cell r="A17158">
            <v>7503009774826</v>
          </cell>
          <cell r="B17158">
            <v>7503009774826</v>
          </cell>
          <cell r="C17158" t="str">
            <v>VEL LUZ DIVINA DOCENERA BLANCA 1 PA</v>
          </cell>
          <cell r="D17158" t="str">
            <v>PZA</v>
          </cell>
          <cell r="F17158">
            <v>52.5</v>
          </cell>
          <cell r="G17158">
            <v>52.5</v>
          </cell>
          <cell r="H17158">
            <v>51.6</v>
          </cell>
          <cell r="I17158">
            <v>50.2</v>
          </cell>
          <cell r="J17158">
            <v>46</v>
          </cell>
          <cell r="K17158">
            <v>7503009774826</v>
          </cell>
          <cell r="M17158">
            <v>7503009774826</v>
          </cell>
        </row>
        <row r="17159">
          <cell r="A17159">
            <v>7503009774840</v>
          </cell>
          <cell r="B17159">
            <v>7503009774840</v>
          </cell>
          <cell r="C17159" t="str">
            <v>VEL LUZ CELESTIAL ECO LIMONERO</v>
          </cell>
          <cell r="D17159" t="str">
            <v>PZA</v>
          </cell>
          <cell r="E17159">
            <v>1088</v>
          </cell>
          <cell r="F17159">
            <v>13.2</v>
          </cell>
          <cell r="G17159">
            <v>13.2</v>
          </cell>
          <cell r="H17159">
            <v>13</v>
          </cell>
          <cell r="I17159">
            <v>12.6</v>
          </cell>
          <cell r="J17159">
            <v>11.74</v>
          </cell>
          <cell r="K17159">
            <v>7503009774840</v>
          </cell>
          <cell r="M17159">
            <v>7503009774840</v>
          </cell>
        </row>
        <row r="17160">
          <cell r="A17160">
            <v>7503009774925</v>
          </cell>
          <cell r="B17160">
            <v>7503009774925</v>
          </cell>
          <cell r="C17160" t="str">
            <v>VEL LUZ CELESTIAL ECO CONICO DEC 1</v>
          </cell>
          <cell r="D17160" t="str">
            <v>PZA</v>
          </cell>
          <cell r="E17160">
            <v>99</v>
          </cell>
          <cell r="F17160">
            <v>15.8</v>
          </cell>
          <cell r="G17160">
            <v>15.8</v>
          </cell>
          <cell r="H17160">
            <v>15.5</v>
          </cell>
          <cell r="I17160">
            <v>15.1</v>
          </cell>
          <cell r="J17160">
            <v>14.04</v>
          </cell>
          <cell r="K17160">
            <v>7503009774925</v>
          </cell>
          <cell r="M17160">
            <v>7503009774925</v>
          </cell>
        </row>
        <row r="17161">
          <cell r="A17161">
            <v>7503009774932</v>
          </cell>
          <cell r="B17161">
            <v>7503009774932</v>
          </cell>
          <cell r="C17161" t="str">
            <v>VEL LUZ CELESTIAL ECO CUBERO DEC 1</v>
          </cell>
          <cell r="D17161" t="str">
            <v>PZA</v>
          </cell>
          <cell r="E17161">
            <v>120</v>
          </cell>
          <cell r="F17161">
            <v>15.7</v>
          </cell>
          <cell r="G17161">
            <v>15.7</v>
          </cell>
          <cell r="H17161">
            <v>15.5</v>
          </cell>
          <cell r="I17161">
            <v>15</v>
          </cell>
          <cell r="J17161">
            <v>14.01</v>
          </cell>
          <cell r="K17161">
            <v>7503009774932</v>
          </cell>
          <cell r="M17161">
            <v>7503009774932</v>
          </cell>
        </row>
        <row r="17162">
          <cell r="A17162">
            <v>7503009774949</v>
          </cell>
          <cell r="B17162">
            <v>7503009774949</v>
          </cell>
          <cell r="C17162" t="str">
            <v>VEL LUZ CELESTIAL ECO CAFETERO</v>
          </cell>
          <cell r="D17162" t="str">
            <v>PZA</v>
          </cell>
          <cell r="E17162">
            <v>120</v>
          </cell>
          <cell r="F17162">
            <v>15.5</v>
          </cell>
          <cell r="G17162">
            <v>15.5</v>
          </cell>
          <cell r="H17162">
            <v>15.2</v>
          </cell>
          <cell r="I17162">
            <v>14.8</v>
          </cell>
          <cell r="J17162">
            <v>13.8</v>
          </cell>
          <cell r="K17162">
            <v>7503009774949</v>
          </cell>
          <cell r="M17162">
            <v>7503009774949</v>
          </cell>
        </row>
        <row r="17163">
          <cell r="A17163">
            <v>7503009774956</v>
          </cell>
          <cell r="B17163">
            <v>7503009774956</v>
          </cell>
          <cell r="C17163" t="str">
            <v>VEL LUZ CELESTIAL ECO CERV MICHELAD</v>
          </cell>
          <cell r="D17163" t="str">
            <v>PZA</v>
          </cell>
          <cell r="E17163">
            <v>120</v>
          </cell>
          <cell r="F17163">
            <v>28.5</v>
          </cell>
          <cell r="G17163">
            <v>28.5</v>
          </cell>
          <cell r="H17163">
            <v>28.3</v>
          </cell>
          <cell r="I17163">
            <v>27.2</v>
          </cell>
          <cell r="J17163">
            <v>25.43</v>
          </cell>
          <cell r="K17163">
            <v>7503009774956</v>
          </cell>
          <cell r="M17163">
            <v>7503009774956</v>
          </cell>
        </row>
        <row r="17164">
          <cell r="A17164">
            <v>7503009774987</v>
          </cell>
          <cell r="B17164">
            <v>7503009774987</v>
          </cell>
          <cell r="C17164" t="str">
            <v>VEL LUZ CELESTIAL REPUESTO 21 1 PZA</v>
          </cell>
          <cell r="D17164" t="str">
            <v>PZA</v>
          </cell>
          <cell r="E17164">
            <v>540</v>
          </cell>
          <cell r="F17164">
            <v>15</v>
          </cell>
          <cell r="G17164">
            <v>15</v>
          </cell>
          <cell r="H17164">
            <v>14.7</v>
          </cell>
          <cell r="I17164">
            <v>14.3</v>
          </cell>
          <cell r="J17164">
            <v>13.32</v>
          </cell>
          <cell r="K17164">
            <v>7503009774987</v>
          </cell>
          <cell r="M17164">
            <v>7503009774987</v>
          </cell>
        </row>
        <row r="17165">
          <cell r="A17165">
            <v>7503009774994</v>
          </cell>
          <cell r="B17165">
            <v>7503009774994</v>
          </cell>
          <cell r="C17165" t="str">
            <v>VEL LUZ CELESTIAL REP # 18 AZUL</v>
          </cell>
          <cell r="D17165" t="str">
            <v>PZA</v>
          </cell>
          <cell r="E17165">
            <v>861</v>
          </cell>
          <cell r="F17165">
            <v>13.7</v>
          </cell>
          <cell r="G17165">
            <v>13.7</v>
          </cell>
          <cell r="H17165">
            <v>13.5</v>
          </cell>
          <cell r="I17165">
            <v>13.1</v>
          </cell>
          <cell r="J17165">
            <v>12.23</v>
          </cell>
          <cell r="K17165">
            <v>7503009774994</v>
          </cell>
          <cell r="M17165">
            <v>7503009774994</v>
          </cell>
        </row>
        <row r="17166">
          <cell r="A17166">
            <v>7503010184003</v>
          </cell>
          <cell r="B17166">
            <v>7503010184003</v>
          </cell>
          <cell r="C17166" t="str">
            <v>VEL LUZ CELESTIAL FLANERA 1 PZA.</v>
          </cell>
          <cell r="D17166" t="str">
            <v>PZA</v>
          </cell>
          <cell r="F17166">
            <v>9.5</v>
          </cell>
          <cell r="G17166">
            <v>9.5</v>
          </cell>
          <cell r="H17166">
            <v>9.4</v>
          </cell>
          <cell r="I17166">
            <v>8.9</v>
          </cell>
          <cell r="J17166">
            <v>8.34</v>
          </cell>
          <cell r="K17166">
            <v>7502272522226</v>
          </cell>
          <cell r="M17166">
            <v>7503010184003</v>
          </cell>
        </row>
        <row r="17167">
          <cell r="A17167">
            <v>75030148582</v>
          </cell>
          <cell r="B17167">
            <v>75030148582</v>
          </cell>
          <cell r="C17167" t="str">
            <v>VEL REYMA PAPA FRANCISCO I 60 PZAS.</v>
          </cell>
          <cell r="D17167" t="str">
            <v>CJA</v>
          </cell>
          <cell r="F17167">
            <v>310.8</v>
          </cell>
          <cell r="G17167">
            <v>310.8</v>
          </cell>
          <cell r="H17167">
            <v>305.2</v>
          </cell>
          <cell r="I17167">
            <v>296.8</v>
          </cell>
          <cell r="J17167">
            <v>280.01</v>
          </cell>
          <cell r="K17167">
            <v>75030148582</v>
          </cell>
          <cell r="M17167">
            <v>75030148582</v>
          </cell>
        </row>
        <row r="17168">
          <cell r="A17168">
            <v>75030148583</v>
          </cell>
          <cell r="B17168">
            <v>75030148583</v>
          </cell>
          <cell r="C17168" t="str">
            <v>VEL ROSITA IMAGEN 12 P. ANGEL DE LA</v>
          </cell>
          <cell r="D17168" t="str">
            <v>CJA</v>
          </cell>
          <cell r="E17168">
            <v>2.5</v>
          </cell>
          <cell r="F17168">
            <v>378.3</v>
          </cell>
          <cell r="G17168">
            <v>378.3</v>
          </cell>
          <cell r="H17168">
            <v>371.4</v>
          </cell>
          <cell r="I17168">
            <v>364.4</v>
          </cell>
          <cell r="J17168">
            <v>347.05</v>
          </cell>
          <cell r="K17168">
            <v>75030148583</v>
          </cell>
          <cell r="M17168">
            <v>75030148583</v>
          </cell>
        </row>
        <row r="17169">
          <cell r="A17169">
            <v>75030248003</v>
          </cell>
          <cell r="B17169">
            <v>75030248003</v>
          </cell>
          <cell r="C17169" t="str">
            <v>VEL GENESIS PARA PEDIR POSADA 100/2</v>
          </cell>
          <cell r="D17169" t="str">
            <v>CJA</v>
          </cell>
          <cell r="F17169">
            <v>746</v>
          </cell>
          <cell r="G17169">
            <v>746</v>
          </cell>
          <cell r="H17169">
            <v>732.5</v>
          </cell>
          <cell r="I17169">
            <v>712.4</v>
          </cell>
          <cell r="J17169">
            <v>672.01</v>
          </cell>
          <cell r="K17169">
            <v>75030248003</v>
          </cell>
          <cell r="M17169">
            <v>75030248003</v>
          </cell>
        </row>
        <row r="17170">
          <cell r="A17170">
            <v>7503101840047</v>
          </cell>
          <cell r="B17170">
            <v>7503101840047</v>
          </cell>
          <cell r="C17170" t="str">
            <v>VEL LUZ DIVINA (VELA LAPIZ) 16 PZAS</v>
          </cell>
          <cell r="D17170" t="str">
            <v>EXH</v>
          </cell>
          <cell r="E17170">
            <v>23</v>
          </cell>
          <cell r="F17170">
            <v>51.9</v>
          </cell>
          <cell r="G17170">
            <v>51.9</v>
          </cell>
          <cell r="H17170">
            <v>50.9</v>
          </cell>
          <cell r="I17170">
            <v>50</v>
          </cell>
          <cell r="J17170">
            <v>46.67</v>
          </cell>
          <cell r="K17170">
            <v>7503101840047</v>
          </cell>
          <cell r="M17170">
            <v>7503101840047</v>
          </cell>
        </row>
        <row r="17171">
          <cell r="A17171">
            <v>75031018401</v>
          </cell>
          <cell r="B17171">
            <v>75031018401</v>
          </cell>
          <cell r="C17171" t="str">
            <v>VEL LUZ DIVINA (VELA LAPIZ) 1 PIEZA</v>
          </cell>
          <cell r="D17171" t="str">
            <v>PZA</v>
          </cell>
          <cell r="E17171">
            <v>368</v>
          </cell>
          <cell r="F17171">
            <v>3.9</v>
          </cell>
          <cell r="G17171">
            <v>3.9</v>
          </cell>
          <cell r="H17171">
            <v>3.9</v>
          </cell>
          <cell r="I17171">
            <v>3.2</v>
          </cell>
          <cell r="J17171">
            <v>2.93</v>
          </cell>
          <cell r="K17171">
            <v>75031018401</v>
          </cell>
          <cell r="M17171">
            <v>75031018401</v>
          </cell>
        </row>
        <row r="17172">
          <cell r="A17172">
            <v>75031018402</v>
          </cell>
          <cell r="B17172">
            <v>75031018402</v>
          </cell>
          <cell r="C17172" t="str">
            <v>VEL LUZ DIVINA (VELA LAPIZ) 12/16 P</v>
          </cell>
          <cell r="D17172" t="str">
            <v>CJA</v>
          </cell>
          <cell r="E17172">
            <v>1.9159999999999999</v>
          </cell>
          <cell r="F17172">
            <v>621.6</v>
          </cell>
          <cell r="G17172">
            <v>621.6</v>
          </cell>
          <cell r="H17172">
            <v>610.4</v>
          </cell>
          <cell r="I17172">
            <v>599.20000000000005</v>
          </cell>
          <cell r="J17172">
            <v>560.01</v>
          </cell>
          <cell r="K17172">
            <v>75031018402</v>
          </cell>
          <cell r="M17172">
            <v>75031018402</v>
          </cell>
        </row>
        <row r="17173">
          <cell r="A17173">
            <v>7504591006</v>
          </cell>
          <cell r="B17173">
            <v>7504591006</v>
          </cell>
          <cell r="C17173" t="str">
            <v>VEL LUZ ET. IMAGEN SAGRADO CORAZON</v>
          </cell>
          <cell r="D17173" t="str">
            <v>CJA</v>
          </cell>
          <cell r="F17173">
            <v>321.60000000000002</v>
          </cell>
          <cell r="G17173">
            <v>321.60000000000002</v>
          </cell>
          <cell r="H17173">
            <v>315.7</v>
          </cell>
          <cell r="I17173">
            <v>309.8</v>
          </cell>
          <cell r="J17173">
            <v>295.01</v>
          </cell>
          <cell r="K17173">
            <v>7504591006</v>
          </cell>
          <cell r="M17173">
            <v>7504591006</v>
          </cell>
        </row>
        <row r="17174">
          <cell r="A17174">
            <v>7504591009</v>
          </cell>
          <cell r="B17174">
            <v>7504591009</v>
          </cell>
          <cell r="C17174" t="str">
            <v>VEL LUZ DIVINA. IMAGEN VGEN GPE 12</v>
          </cell>
          <cell r="D17174" t="str">
            <v>CJA</v>
          </cell>
          <cell r="E17174">
            <v>1.083</v>
          </cell>
          <cell r="F17174">
            <v>321.60000000000002</v>
          </cell>
          <cell r="G17174">
            <v>321.60000000000002</v>
          </cell>
          <cell r="H17174">
            <v>315.7</v>
          </cell>
          <cell r="I17174">
            <v>309.8</v>
          </cell>
          <cell r="J17174">
            <v>295.01</v>
          </cell>
          <cell r="K17174">
            <v>7504591009</v>
          </cell>
          <cell r="M17174">
            <v>7504591009</v>
          </cell>
        </row>
        <row r="17175">
          <cell r="A17175">
            <v>750490114</v>
          </cell>
          <cell r="B17175">
            <v>750490114</v>
          </cell>
          <cell r="C17175" t="str">
            <v>VEL LUZ CELESTIAL TAZA VENECIA 1 PZ</v>
          </cell>
          <cell r="D17175" t="str">
            <v>PZA</v>
          </cell>
          <cell r="F17175">
            <v>23.4</v>
          </cell>
          <cell r="G17175">
            <v>23.4</v>
          </cell>
          <cell r="H17175">
            <v>23</v>
          </cell>
          <cell r="I17175">
            <v>22.3</v>
          </cell>
          <cell r="J17175">
            <v>20.84</v>
          </cell>
          <cell r="K17175">
            <v>7502272522851</v>
          </cell>
          <cell r="M17175">
            <v>750490114</v>
          </cell>
        </row>
        <row r="17176">
          <cell r="A17176">
            <v>750490115</v>
          </cell>
          <cell r="B17176">
            <v>750490115</v>
          </cell>
          <cell r="C17176" t="str">
            <v>VEL LUZ CELESTIAL TAZA VENENCIA 12</v>
          </cell>
          <cell r="D17176" t="str">
            <v>CJA</v>
          </cell>
          <cell r="F17176">
            <v>272.5</v>
          </cell>
          <cell r="G17176">
            <v>272.5</v>
          </cell>
          <cell r="H17176">
            <v>267.5</v>
          </cell>
          <cell r="I17176">
            <v>262.5</v>
          </cell>
          <cell r="J17176">
            <v>250.01</v>
          </cell>
          <cell r="K17176">
            <v>750490115</v>
          </cell>
          <cell r="M17176">
            <v>750490115</v>
          </cell>
        </row>
        <row r="17177">
          <cell r="A17177">
            <v>7505632010</v>
          </cell>
          <cell r="B17177">
            <v>7505632010</v>
          </cell>
          <cell r="C17177" t="str">
            <v>VEL LA SOLEDAD CUBERO SAN JUDAS T.</v>
          </cell>
          <cell r="D17177" t="str">
            <v>CJA</v>
          </cell>
          <cell r="E17177">
            <v>8.15</v>
          </cell>
          <cell r="F17177">
            <v>259</v>
          </cell>
          <cell r="G17177">
            <v>259</v>
          </cell>
          <cell r="H17177">
            <v>254.2</v>
          </cell>
          <cell r="I17177">
            <v>249.5</v>
          </cell>
          <cell r="J17177">
            <v>237.58</v>
          </cell>
          <cell r="K17177">
            <v>7505632010</v>
          </cell>
          <cell r="M17177">
            <v>7505632010</v>
          </cell>
        </row>
        <row r="17178">
          <cell r="A17178">
            <v>7506314807272</v>
          </cell>
          <cell r="B17178">
            <v>7506314807272</v>
          </cell>
          <cell r="C17178" t="str">
            <v>ALUMINIO KEPRAIS HOJAS 200 PZAS.</v>
          </cell>
          <cell r="D17178" t="str">
            <v>PAQ</v>
          </cell>
          <cell r="F17178">
            <v>114.8</v>
          </cell>
          <cell r="G17178">
            <v>114.8</v>
          </cell>
          <cell r="H17178">
            <v>112.8</v>
          </cell>
          <cell r="I17178">
            <v>109.7</v>
          </cell>
          <cell r="J17178">
            <v>102.49</v>
          </cell>
          <cell r="K17178">
            <v>7506314807272</v>
          </cell>
          <cell r="M17178">
            <v>7506314807272</v>
          </cell>
        </row>
        <row r="17179">
          <cell r="A17179">
            <v>75063621005</v>
          </cell>
          <cell r="B17179">
            <v>75063621005</v>
          </cell>
          <cell r="C17179" t="str">
            <v>VEL PROFINA SCORPIO MEGA 20 PZAS.</v>
          </cell>
          <cell r="D17179" t="str">
            <v>CJA</v>
          </cell>
          <cell r="E17179">
            <v>7.95</v>
          </cell>
          <cell r="F17179">
            <v>272.5</v>
          </cell>
          <cell r="G17179">
            <v>272.5</v>
          </cell>
          <cell r="H17179">
            <v>267.5</v>
          </cell>
          <cell r="I17179">
            <v>262.5</v>
          </cell>
          <cell r="J17179">
            <v>250.01</v>
          </cell>
          <cell r="K17179">
            <v>75063621005</v>
          </cell>
          <cell r="M17179">
            <v>75063621005</v>
          </cell>
        </row>
        <row r="17180">
          <cell r="A17180">
            <v>750639700101</v>
          </cell>
          <cell r="B17180">
            <v>750639700101</v>
          </cell>
          <cell r="C17180" t="str">
            <v>VEL LUZ CELESTIAL ILUMINA NO. 2 6 P</v>
          </cell>
          <cell r="D17180" t="str">
            <v>CJA</v>
          </cell>
          <cell r="F17180">
            <v>421.9</v>
          </cell>
          <cell r="G17180">
            <v>421.9</v>
          </cell>
          <cell r="H17180">
            <v>414.1</v>
          </cell>
          <cell r="I17180">
            <v>406.4</v>
          </cell>
          <cell r="J17180">
            <v>387</v>
          </cell>
          <cell r="K17180">
            <v>750639700101</v>
          </cell>
          <cell r="M17180">
            <v>750639700101</v>
          </cell>
        </row>
        <row r="17181">
          <cell r="A17181">
            <v>750639700102</v>
          </cell>
          <cell r="B17181">
            <v>750639700102</v>
          </cell>
          <cell r="C17181" t="str">
            <v>VEL LUZ CELESTIAL ILUMINA NO. 3 12</v>
          </cell>
          <cell r="D17181" t="str">
            <v>CJA</v>
          </cell>
          <cell r="E17181">
            <v>3</v>
          </cell>
          <cell r="F17181">
            <v>482.7</v>
          </cell>
          <cell r="G17181">
            <v>482.7</v>
          </cell>
          <cell r="H17181">
            <v>473.8</v>
          </cell>
          <cell r="I17181">
            <v>465</v>
          </cell>
          <cell r="J17181">
            <v>442.81</v>
          </cell>
          <cell r="K17181">
            <v>750639700102</v>
          </cell>
          <cell r="M17181">
            <v>750639700102</v>
          </cell>
        </row>
        <row r="17182">
          <cell r="A17182">
            <v>750639700103</v>
          </cell>
          <cell r="B17182">
            <v>750639700103</v>
          </cell>
          <cell r="C17182" t="str">
            <v>VEL LUZ CELESTIAL ILUMINA NO. 15 12</v>
          </cell>
          <cell r="D17182" t="str">
            <v>CJA</v>
          </cell>
          <cell r="E17182">
            <v>4</v>
          </cell>
          <cell r="F17182">
            <v>554.20000000000005</v>
          </cell>
          <cell r="G17182">
            <v>554.20000000000005</v>
          </cell>
          <cell r="H17182">
            <v>544.1</v>
          </cell>
          <cell r="I17182">
            <v>533.9</v>
          </cell>
          <cell r="J17182">
            <v>508.44</v>
          </cell>
          <cell r="K17182">
            <v>750639700103</v>
          </cell>
          <cell r="M17182">
            <v>750639700103</v>
          </cell>
        </row>
        <row r="17183">
          <cell r="A17183">
            <v>750639700104</v>
          </cell>
          <cell r="B17183">
            <v>750639700104</v>
          </cell>
          <cell r="C17183" t="str">
            <v>VEL LUZ CELESTIAL ILUMINA NO. 7 12</v>
          </cell>
          <cell r="D17183" t="str">
            <v>CJA</v>
          </cell>
          <cell r="E17183">
            <v>2.9159999999999999</v>
          </cell>
          <cell r="F17183">
            <v>395.8</v>
          </cell>
          <cell r="G17183">
            <v>395.8</v>
          </cell>
          <cell r="H17183">
            <v>388.5</v>
          </cell>
          <cell r="I17183">
            <v>381.2</v>
          </cell>
          <cell r="J17183">
            <v>363.04</v>
          </cell>
          <cell r="K17183">
            <v>750639700104</v>
          </cell>
          <cell r="M17183">
            <v>750639700104</v>
          </cell>
        </row>
        <row r="17184">
          <cell r="A17184">
            <v>750639700105</v>
          </cell>
          <cell r="B17184">
            <v>750639700105</v>
          </cell>
          <cell r="C17184" t="str">
            <v>VEL LUZ CELESTIAL ILUMINA NO. 4 24</v>
          </cell>
          <cell r="D17184" t="str">
            <v>CJA</v>
          </cell>
          <cell r="E17184">
            <v>3</v>
          </cell>
          <cell r="F17184">
            <v>451</v>
          </cell>
          <cell r="G17184">
            <v>451</v>
          </cell>
          <cell r="H17184">
            <v>442.7</v>
          </cell>
          <cell r="I17184">
            <v>434.4</v>
          </cell>
          <cell r="J17184">
            <v>413.71</v>
          </cell>
          <cell r="K17184">
            <v>750639700105</v>
          </cell>
          <cell r="M17184">
            <v>750639700105</v>
          </cell>
        </row>
        <row r="17185">
          <cell r="A17185">
            <v>750639700401</v>
          </cell>
          <cell r="B17185">
            <v>750639700401</v>
          </cell>
          <cell r="C17185" t="str">
            <v>VEL REYMA VASO BARCELONA 24 PZAS.</v>
          </cell>
          <cell r="D17185" t="str">
            <v>CJA</v>
          </cell>
          <cell r="F17185">
            <v>388.1</v>
          </cell>
          <cell r="G17185">
            <v>388.1</v>
          </cell>
          <cell r="H17185">
            <v>381</v>
          </cell>
          <cell r="I17185">
            <v>373.8</v>
          </cell>
          <cell r="J17185">
            <v>356.01</v>
          </cell>
          <cell r="K17185">
            <v>750639700401</v>
          </cell>
          <cell r="M17185">
            <v>750639700401</v>
          </cell>
        </row>
        <row r="17186">
          <cell r="A17186">
            <v>750639700402</v>
          </cell>
          <cell r="B17186">
            <v>750639700402</v>
          </cell>
          <cell r="C17186" t="str">
            <v>VEL REYMA COPA IRU¥A 24 PZAS.</v>
          </cell>
          <cell r="D17186" t="str">
            <v>CJA</v>
          </cell>
          <cell r="E17186">
            <v>3</v>
          </cell>
          <cell r="F17186">
            <v>596.70000000000005</v>
          </cell>
          <cell r="G17186">
            <v>596.70000000000005</v>
          </cell>
          <cell r="H17186">
            <v>585.79999999999995</v>
          </cell>
          <cell r="I17186">
            <v>574.79999999999995</v>
          </cell>
          <cell r="J17186">
            <v>547.41</v>
          </cell>
          <cell r="K17186">
            <v>750639700402</v>
          </cell>
          <cell r="M17186">
            <v>750639700402</v>
          </cell>
        </row>
        <row r="17187">
          <cell r="A17187">
            <v>750639700403</v>
          </cell>
          <cell r="B17187">
            <v>750639700403</v>
          </cell>
          <cell r="C17187" t="str">
            <v>VEL REYMA COPA LABRADA PI¥A 6 PZAS.</v>
          </cell>
          <cell r="D17187" t="str">
            <v>EXH</v>
          </cell>
          <cell r="E17187">
            <v>53</v>
          </cell>
          <cell r="F17187">
            <v>103.6</v>
          </cell>
          <cell r="G17187">
            <v>103.6</v>
          </cell>
          <cell r="H17187">
            <v>101.7</v>
          </cell>
          <cell r="I17187">
            <v>100.2</v>
          </cell>
          <cell r="J17187">
            <v>95.01</v>
          </cell>
          <cell r="K17187">
            <v>750639700403</v>
          </cell>
          <cell r="M17187">
            <v>750639700403</v>
          </cell>
        </row>
        <row r="17188">
          <cell r="A17188">
            <v>750639700404</v>
          </cell>
          <cell r="B17188">
            <v>750639700404</v>
          </cell>
          <cell r="C17188" t="str">
            <v>VEL REYMA MINI COPITA PI¥A 6 PZAS.</v>
          </cell>
          <cell r="D17188" t="str">
            <v>EXH</v>
          </cell>
          <cell r="F17188">
            <v>77.7</v>
          </cell>
          <cell r="G17188">
            <v>77.7</v>
          </cell>
          <cell r="H17188">
            <v>76.3</v>
          </cell>
          <cell r="I17188">
            <v>75</v>
          </cell>
          <cell r="J17188">
            <v>71.260000000000005</v>
          </cell>
          <cell r="K17188">
            <v>750639700404</v>
          </cell>
          <cell r="M17188">
            <v>750639700404</v>
          </cell>
        </row>
        <row r="17189">
          <cell r="A17189">
            <v>750639700405</v>
          </cell>
          <cell r="B17189">
            <v>750639700405</v>
          </cell>
          <cell r="C17189" t="str">
            <v>VEL REYMA COPA LIMONCITO 6 PZAS.</v>
          </cell>
          <cell r="D17189" t="str">
            <v>EXH</v>
          </cell>
          <cell r="E17189">
            <v>66</v>
          </cell>
          <cell r="F17189">
            <v>100.7</v>
          </cell>
          <cell r="G17189">
            <v>100.7</v>
          </cell>
          <cell r="H17189">
            <v>98.9</v>
          </cell>
          <cell r="I17189">
            <v>97.2</v>
          </cell>
          <cell r="J17189">
            <v>92.36</v>
          </cell>
          <cell r="K17189">
            <v>750639700405</v>
          </cell>
          <cell r="M17189">
            <v>750639700405</v>
          </cell>
        </row>
        <row r="17190">
          <cell r="A17190">
            <v>750639700406</v>
          </cell>
          <cell r="B17190">
            <v>750639700406</v>
          </cell>
          <cell r="C17190" t="str">
            <v>VEL LUZ DIVINA VASO BARCELONA 24 PZ</v>
          </cell>
          <cell r="D17190" t="str">
            <v>CJA</v>
          </cell>
          <cell r="F17190">
            <v>455.1</v>
          </cell>
          <cell r="G17190">
            <v>455.1</v>
          </cell>
          <cell r="H17190">
            <v>446.9</v>
          </cell>
          <cell r="I17190">
            <v>434.6</v>
          </cell>
          <cell r="J17190">
            <v>410.01</v>
          </cell>
          <cell r="K17190">
            <v>750639700406</v>
          </cell>
          <cell r="M17190">
            <v>750639700406</v>
          </cell>
        </row>
        <row r="17191">
          <cell r="A17191">
            <v>7506397900051</v>
          </cell>
          <cell r="B17191">
            <v>7506397900051</v>
          </cell>
          <cell r="C17191" t="str">
            <v>VEL LUZ CELESTIAL ILUMINA NO. 2</v>
          </cell>
          <cell r="D17191" t="str">
            <v>PZA</v>
          </cell>
          <cell r="F17191">
            <v>72.3</v>
          </cell>
          <cell r="G17191">
            <v>72.3</v>
          </cell>
          <cell r="H17191">
            <v>71</v>
          </cell>
          <cell r="I17191">
            <v>69.099999999999994</v>
          </cell>
          <cell r="J17191">
            <v>64.510000000000005</v>
          </cell>
          <cell r="K17191">
            <v>7506397900051</v>
          </cell>
          <cell r="M17191">
            <v>7506397900051</v>
          </cell>
        </row>
        <row r="17192">
          <cell r="A17192">
            <v>7506397900068</v>
          </cell>
          <cell r="B17192">
            <v>7506397900068</v>
          </cell>
          <cell r="C17192" t="str">
            <v>VEL LUZ CELESTIAL ILUMINA NO. 3</v>
          </cell>
          <cell r="D17192" t="str">
            <v>PZA</v>
          </cell>
          <cell r="E17192">
            <v>36</v>
          </cell>
          <cell r="F17192">
            <v>41.4</v>
          </cell>
          <cell r="G17192">
            <v>41.4</v>
          </cell>
          <cell r="H17192">
            <v>40.6</v>
          </cell>
          <cell r="I17192">
            <v>39.5</v>
          </cell>
          <cell r="J17192">
            <v>36.909999999999997</v>
          </cell>
          <cell r="K17192">
            <v>7506397900068</v>
          </cell>
          <cell r="M17192">
            <v>7506397900068</v>
          </cell>
        </row>
        <row r="17193">
          <cell r="A17193">
            <v>7506397900075</v>
          </cell>
          <cell r="B17193">
            <v>7506397900075</v>
          </cell>
          <cell r="C17193" t="str">
            <v>VEL LUZ CELESTIAL ILUMINA NO. 4</v>
          </cell>
          <cell r="D17193" t="str">
            <v>PZA</v>
          </cell>
          <cell r="E17193">
            <v>72</v>
          </cell>
          <cell r="F17193">
            <v>19.399999999999999</v>
          </cell>
          <cell r="G17193">
            <v>19.399999999999999</v>
          </cell>
          <cell r="H17193">
            <v>19</v>
          </cell>
          <cell r="I17193">
            <v>18.5</v>
          </cell>
          <cell r="J17193">
            <v>17.25</v>
          </cell>
          <cell r="K17193">
            <v>7506397900075</v>
          </cell>
          <cell r="M17193">
            <v>7506397900075</v>
          </cell>
        </row>
        <row r="17194">
          <cell r="A17194">
            <v>7506397900082</v>
          </cell>
          <cell r="B17194">
            <v>7506397900082</v>
          </cell>
          <cell r="C17194" t="str">
            <v>VEL LUZ CELESTIAL ILUMINA NO. 7</v>
          </cell>
          <cell r="D17194" t="str">
            <v>PZA</v>
          </cell>
          <cell r="E17194">
            <v>35</v>
          </cell>
          <cell r="F17194">
            <v>33.9</v>
          </cell>
          <cell r="G17194">
            <v>33.9</v>
          </cell>
          <cell r="H17194">
            <v>33.299999999999997</v>
          </cell>
          <cell r="I17194">
            <v>32.4</v>
          </cell>
          <cell r="J17194">
            <v>30.26</v>
          </cell>
          <cell r="K17194">
            <v>7506397900082</v>
          </cell>
          <cell r="M17194">
            <v>7506397900082</v>
          </cell>
        </row>
        <row r="17195">
          <cell r="A17195">
            <v>7506397900099</v>
          </cell>
          <cell r="B17195">
            <v>7506397900099</v>
          </cell>
          <cell r="C17195" t="str">
            <v>VEL LUZ CELESTIAL ILUMINA NO. 15</v>
          </cell>
          <cell r="D17195" t="str">
            <v>PZA</v>
          </cell>
          <cell r="E17195">
            <v>48</v>
          </cell>
          <cell r="F17195">
            <v>47.5</v>
          </cell>
          <cell r="G17195">
            <v>47.5</v>
          </cell>
          <cell r="H17195">
            <v>46.7</v>
          </cell>
          <cell r="I17195">
            <v>45.4</v>
          </cell>
          <cell r="J17195">
            <v>42.38</v>
          </cell>
          <cell r="K17195">
            <v>7506397900099</v>
          </cell>
          <cell r="M17195">
            <v>7506397900099</v>
          </cell>
        </row>
        <row r="17196">
          <cell r="A17196">
            <v>7506397900129</v>
          </cell>
          <cell r="B17196">
            <v>7506397900129</v>
          </cell>
          <cell r="C17196" t="str">
            <v>VEL LUZ DIVINA MONARCA DEC. SLAK 1</v>
          </cell>
          <cell r="D17196" t="str">
            <v>PZA</v>
          </cell>
          <cell r="E17196">
            <v>-2</v>
          </cell>
          <cell r="F17196">
            <v>13.4</v>
          </cell>
          <cell r="G17196">
            <v>13.4</v>
          </cell>
          <cell r="H17196">
            <v>13.2</v>
          </cell>
          <cell r="I17196">
            <v>12.9</v>
          </cell>
          <cell r="J17196">
            <v>11.76</v>
          </cell>
          <cell r="K17196">
            <v>7506397900129</v>
          </cell>
          <cell r="M17196">
            <v>7506397900129</v>
          </cell>
        </row>
        <row r="17197">
          <cell r="A17197">
            <v>7506397900181</v>
          </cell>
          <cell r="B17197">
            <v>7506397900181</v>
          </cell>
          <cell r="C17197" t="str">
            <v>VEL LUZ DIVINA LIMONERO LLENADO SLA</v>
          </cell>
          <cell r="D17197" t="str">
            <v>PZA</v>
          </cell>
          <cell r="F17197">
            <v>18.5</v>
          </cell>
          <cell r="G17197">
            <v>18.5</v>
          </cell>
          <cell r="H17197">
            <v>18.2</v>
          </cell>
          <cell r="I17197">
            <v>17.7</v>
          </cell>
          <cell r="J17197">
            <v>16.510000000000002</v>
          </cell>
          <cell r="K17197">
            <v>7506397900181</v>
          </cell>
          <cell r="M17197">
            <v>7506397900181</v>
          </cell>
        </row>
        <row r="17198">
          <cell r="A17198">
            <v>7506397900198</v>
          </cell>
          <cell r="B17198">
            <v>7506397900198</v>
          </cell>
          <cell r="C17198" t="str">
            <v>VEL REYMA COPA IRU¥A 1 PZA.</v>
          </cell>
          <cell r="D17198" t="str">
            <v>PZA</v>
          </cell>
          <cell r="E17198">
            <v>72</v>
          </cell>
          <cell r="F17198">
            <v>25.6</v>
          </cell>
          <cell r="G17198">
            <v>25.6</v>
          </cell>
          <cell r="H17198">
            <v>25.1</v>
          </cell>
          <cell r="I17198">
            <v>24.5</v>
          </cell>
          <cell r="J17198">
            <v>22.82</v>
          </cell>
          <cell r="K17198">
            <v>7506397900198</v>
          </cell>
          <cell r="M17198">
            <v>7506397900198</v>
          </cell>
        </row>
        <row r="17199">
          <cell r="A17199">
            <v>7506397900204</v>
          </cell>
          <cell r="B17199">
            <v>7506397900204</v>
          </cell>
          <cell r="C17199" t="str">
            <v>VEL REYMA COPA PARIS 1 PIEZA</v>
          </cell>
          <cell r="D17199" t="str">
            <v>PZA</v>
          </cell>
          <cell r="E17199">
            <v>85</v>
          </cell>
          <cell r="F17199">
            <v>25.6</v>
          </cell>
          <cell r="G17199">
            <v>25.6</v>
          </cell>
          <cell r="H17199">
            <v>25.1</v>
          </cell>
          <cell r="I17199">
            <v>24.5</v>
          </cell>
          <cell r="J17199">
            <v>22.82</v>
          </cell>
          <cell r="K17199">
            <v>7506397900204</v>
          </cell>
          <cell r="M17199">
            <v>7506397900204</v>
          </cell>
        </row>
        <row r="17200">
          <cell r="A17200">
            <v>7506397900211</v>
          </cell>
          <cell r="B17200">
            <v>7506397900211</v>
          </cell>
          <cell r="C17200" t="str">
            <v>VEL REYMA VASO BARCELONA 1 PZA.</v>
          </cell>
          <cell r="D17200" t="str">
            <v>PZA</v>
          </cell>
          <cell r="F17200">
            <v>16.7</v>
          </cell>
          <cell r="G17200">
            <v>16.7</v>
          </cell>
          <cell r="H17200">
            <v>16.399999999999999</v>
          </cell>
          <cell r="I17200">
            <v>15.9</v>
          </cell>
          <cell r="J17200">
            <v>14.84</v>
          </cell>
          <cell r="K17200">
            <v>7506397900211</v>
          </cell>
          <cell r="M17200">
            <v>7506397900211</v>
          </cell>
        </row>
        <row r="17201">
          <cell r="A17201">
            <v>7506397900242</v>
          </cell>
          <cell r="B17201">
            <v>7506397900242</v>
          </cell>
          <cell r="C17201" t="str">
            <v>VEL LUZ CELESTIAL ILUMINA NO. 1</v>
          </cell>
          <cell r="D17201" t="str">
            <v>PZA</v>
          </cell>
          <cell r="F17201">
            <v>101</v>
          </cell>
          <cell r="G17201">
            <v>101</v>
          </cell>
          <cell r="H17201">
            <v>99.2</v>
          </cell>
          <cell r="I17201">
            <v>96.5</v>
          </cell>
          <cell r="J17201">
            <v>90.18</v>
          </cell>
          <cell r="K17201">
            <v>7506397900242</v>
          </cell>
          <cell r="M17201">
            <v>7506397900242</v>
          </cell>
        </row>
        <row r="17202">
          <cell r="A17202">
            <v>7506397900259</v>
          </cell>
          <cell r="B17202">
            <v>7506397900259</v>
          </cell>
          <cell r="C17202" t="str">
            <v>VEL REYMA PAPA FRANCISCO I 1 PZA.</v>
          </cell>
          <cell r="D17202" t="str">
            <v>PZA</v>
          </cell>
          <cell r="F17202">
            <v>5.6</v>
          </cell>
          <cell r="G17202">
            <v>5.6</v>
          </cell>
          <cell r="H17202">
            <v>5.6</v>
          </cell>
          <cell r="I17202">
            <v>5.5</v>
          </cell>
          <cell r="J17202">
            <v>4.68</v>
          </cell>
          <cell r="K17202">
            <v>7506397900259</v>
          </cell>
          <cell r="M17202">
            <v>7506397900259</v>
          </cell>
        </row>
        <row r="17203">
          <cell r="A17203">
            <v>7506397900266</v>
          </cell>
          <cell r="B17203">
            <v>7506397900266</v>
          </cell>
          <cell r="C17203" t="str">
            <v>VEL LUZ CELESTIAL 30 HORAS 1 PZA.</v>
          </cell>
          <cell r="D17203" t="str">
            <v>PZA</v>
          </cell>
          <cell r="E17203">
            <v>1050</v>
          </cell>
          <cell r="F17203">
            <v>9.5</v>
          </cell>
          <cell r="G17203">
            <v>9.5</v>
          </cell>
          <cell r="H17203">
            <v>9.1999999999999993</v>
          </cell>
          <cell r="I17203">
            <v>9</v>
          </cell>
          <cell r="J17203">
            <v>8.14</v>
          </cell>
          <cell r="K17203">
            <v>7506397900266</v>
          </cell>
          <cell r="M17203">
            <v>7506397900266</v>
          </cell>
        </row>
        <row r="17204">
          <cell r="A17204" t="str">
            <v xml:space="preserve"> </v>
          </cell>
          <cell r="B17204" t="str">
            <v>_x000C_cei-029u-2.6</v>
          </cell>
          <cell r="E17204" t="str">
            <v>CEDIS ABA</v>
          </cell>
          <cell r="F17204" t="str">
            <v>RROTES AZTEC</v>
          </cell>
          <cell r="G17204" t="str">
            <v>A</v>
          </cell>
          <cell r="K17204" t="str">
            <v>Hoja :  274</v>
          </cell>
          <cell r="M17204" t="str">
            <v xml:space="preserve"> </v>
          </cell>
        </row>
        <row r="17205">
          <cell r="A17205">
            <v>0</v>
          </cell>
          <cell r="M17205">
            <v>0</v>
          </cell>
        </row>
        <row r="17206">
          <cell r="A17206" t="str">
            <v xml:space="preserve"> </v>
          </cell>
          <cell r="B17206" t="str">
            <v>Por codigo</v>
          </cell>
          <cell r="E17206" t="str">
            <v>LISTA DE PREC</v>
          </cell>
          <cell r="F17206" t="str">
            <v>IOS CON EXIS</v>
          </cell>
          <cell r="G17206" t="str">
            <v>TENCIA</v>
          </cell>
          <cell r="K17206" t="str">
            <v>Fecha : 22/Mar/22</v>
          </cell>
          <cell r="M17206" t="str">
            <v xml:space="preserve"> </v>
          </cell>
        </row>
        <row r="17207">
          <cell r="A17207" t="str">
            <v xml:space="preserve"> </v>
          </cell>
          <cell r="B17207" t="str">
            <v>-----------------</v>
          </cell>
          <cell r="C17207" t="str">
            <v>-----------------------------------</v>
          </cell>
          <cell r="D17207" t="str">
            <v>----</v>
          </cell>
          <cell r="E17207" t="str">
            <v>----------------</v>
          </cell>
          <cell r="F17207" t="str">
            <v>------------</v>
          </cell>
          <cell r="G17207" t="str">
            <v>-----------</v>
          </cell>
          <cell r="H17207" t="str">
            <v>------------</v>
          </cell>
          <cell r="I17207" t="str">
            <v>------------</v>
          </cell>
          <cell r="J17207" t="str">
            <v>----------</v>
          </cell>
          <cell r="K17207" t="str">
            <v>-------------------</v>
          </cell>
          <cell r="M17207" t="str">
            <v xml:space="preserve"> </v>
          </cell>
        </row>
        <row r="17208">
          <cell r="A17208" t="str">
            <v xml:space="preserve"> </v>
          </cell>
          <cell r="B17208" t="str">
            <v>Codigo</v>
          </cell>
          <cell r="C17208" t="str">
            <v>Descripcion</v>
          </cell>
          <cell r="D17208" t="str">
            <v>U.M.</v>
          </cell>
          <cell r="E17208" t="str">
            <v>Existencia</v>
          </cell>
          <cell r="F17208" t="str">
            <v>Precio 1</v>
          </cell>
          <cell r="G17208" t="str">
            <v>Precio 2</v>
          </cell>
          <cell r="H17208" t="str">
            <v>Precio 3</v>
          </cell>
          <cell r="I17208" t="str">
            <v>Precio 4</v>
          </cell>
          <cell r="J17208" t="str">
            <v>Precio</v>
          </cell>
          <cell r="K17208">
            <v>5</v>
          </cell>
          <cell r="M17208" t="str">
            <v xml:space="preserve"> </v>
          </cell>
        </row>
        <row r="17209">
          <cell r="A17209" t="str">
            <v xml:space="preserve"> </v>
          </cell>
          <cell r="B17209" t="str">
            <v>-----------------</v>
          </cell>
          <cell r="C17209" t="str">
            <v>-----------------------------------</v>
          </cell>
          <cell r="D17209" t="str">
            <v>----</v>
          </cell>
          <cell r="E17209" t="str">
            <v>----------------</v>
          </cell>
          <cell r="F17209" t="str">
            <v>------------</v>
          </cell>
          <cell r="G17209" t="str">
            <v>-----------</v>
          </cell>
          <cell r="H17209" t="str">
            <v>------------</v>
          </cell>
          <cell r="I17209" t="str">
            <v>------------</v>
          </cell>
          <cell r="J17209" t="str">
            <v>----------</v>
          </cell>
          <cell r="K17209" t="str">
            <v>-------------------</v>
          </cell>
          <cell r="M17209" t="str">
            <v xml:space="preserve"> </v>
          </cell>
        </row>
        <row r="17210">
          <cell r="A17210">
            <v>7506397900273</v>
          </cell>
          <cell r="B17210">
            <v>7506397900273</v>
          </cell>
          <cell r="C17210" t="str">
            <v>VEL REYMA STA MUERTE 1P. NEGRO</v>
          </cell>
          <cell r="D17210" t="str">
            <v>PZA</v>
          </cell>
          <cell r="E17210">
            <v>35</v>
          </cell>
          <cell r="F17210">
            <v>32.4</v>
          </cell>
          <cell r="G17210">
            <v>32.4</v>
          </cell>
          <cell r="H17210">
            <v>31.9</v>
          </cell>
          <cell r="I17210">
            <v>31</v>
          </cell>
          <cell r="J17210">
            <v>28.93</v>
          </cell>
          <cell r="K17210">
            <v>7506397900273</v>
          </cell>
          <cell r="M17210">
            <v>7506397900273</v>
          </cell>
        </row>
        <row r="17211">
          <cell r="A17211">
            <v>7506397900280</v>
          </cell>
          <cell r="B17211">
            <v>7506397900280</v>
          </cell>
          <cell r="C17211" t="str">
            <v>VEL REYMA STA MUERTE 1P. VERDE</v>
          </cell>
          <cell r="D17211" t="str">
            <v>PZA</v>
          </cell>
          <cell r="E17211">
            <v>37</v>
          </cell>
          <cell r="F17211">
            <v>32.4</v>
          </cell>
          <cell r="G17211">
            <v>32.4</v>
          </cell>
          <cell r="H17211">
            <v>31.9</v>
          </cell>
          <cell r="I17211">
            <v>31</v>
          </cell>
          <cell r="J17211">
            <v>28.93</v>
          </cell>
          <cell r="K17211">
            <v>7506397900280</v>
          </cell>
          <cell r="M17211">
            <v>7506397900280</v>
          </cell>
        </row>
        <row r="17212">
          <cell r="A17212">
            <v>7506397900297</v>
          </cell>
          <cell r="B17212">
            <v>7506397900297</v>
          </cell>
          <cell r="C17212" t="str">
            <v>VEL REYMA STA MUERTE 1P. AMARILLO</v>
          </cell>
          <cell r="D17212" t="str">
            <v>PZA</v>
          </cell>
          <cell r="E17212">
            <v>84</v>
          </cell>
          <cell r="F17212">
            <v>32.4</v>
          </cell>
          <cell r="G17212">
            <v>32.4</v>
          </cell>
          <cell r="H17212">
            <v>31.9</v>
          </cell>
          <cell r="I17212">
            <v>31</v>
          </cell>
          <cell r="J17212">
            <v>28.93</v>
          </cell>
          <cell r="K17212">
            <v>7506397900297</v>
          </cell>
          <cell r="M17212">
            <v>7506397900297</v>
          </cell>
        </row>
        <row r="17213">
          <cell r="A17213">
            <v>7506397900303</v>
          </cell>
          <cell r="B17213">
            <v>7506397900303</v>
          </cell>
          <cell r="C17213" t="str">
            <v>VEL REYMA STA MUERTE 1P. ROJO</v>
          </cell>
          <cell r="D17213" t="str">
            <v>PZA</v>
          </cell>
          <cell r="E17213">
            <v>54</v>
          </cell>
          <cell r="F17213">
            <v>32.4</v>
          </cell>
          <cell r="G17213">
            <v>32.4</v>
          </cell>
          <cell r="H17213">
            <v>31.9</v>
          </cell>
          <cell r="I17213">
            <v>31</v>
          </cell>
          <cell r="J17213">
            <v>28.93</v>
          </cell>
          <cell r="K17213">
            <v>7506397900303</v>
          </cell>
          <cell r="M17213">
            <v>7506397900303</v>
          </cell>
        </row>
        <row r="17214">
          <cell r="A17214">
            <v>7506397900310</v>
          </cell>
          <cell r="B17214">
            <v>7506397900310</v>
          </cell>
          <cell r="C17214" t="str">
            <v>VEL LUZ DIVINA REP #12 IM SN JUDAS</v>
          </cell>
          <cell r="D17214" t="str">
            <v>PZA</v>
          </cell>
          <cell r="E17214">
            <v>540</v>
          </cell>
          <cell r="F17214">
            <v>9.5</v>
          </cell>
          <cell r="G17214">
            <v>9.5</v>
          </cell>
          <cell r="H17214">
            <v>9.3000000000000007</v>
          </cell>
          <cell r="I17214">
            <v>9.1</v>
          </cell>
          <cell r="J17214">
            <v>8.36</v>
          </cell>
          <cell r="K17214">
            <v>7506397900310</v>
          </cell>
          <cell r="M17214">
            <v>7506397900310</v>
          </cell>
        </row>
        <row r="17215">
          <cell r="A17215">
            <v>7506397900334</v>
          </cell>
          <cell r="B17215">
            <v>7506397900334</v>
          </cell>
          <cell r="C17215" t="str">
            <v>VEL REYMA COPA GRECIA ROJA 1 PIEZA.</v>
          </cell>
          <cell r="D17215" t="str">
            <v>PZA</v>
          </cell>
          <cell r="E17215">
            <v>24</v>
          </cell>
          <cell r="F17215">
            <v>25.1</v>
          </cell>
          <cell r="G17215">
            <v>25.1</v>
          </cell>
          <cell r="H17215">
            <v>24.7</v>
          </cell>
          <cell r="I17215">
            <v>24</v>
          </cell>
          <cell r="J17215">
            <v>22.39</v>
          </cell>
          <cell r="K17215">
            <v>7506397900327</v>
          </cell>
          <cell r="M17215">
            <v>7506397900334</v>
          </cell>
        </row>
        <row r="17216">
          <cell r="A17216">
            <v>7506397900341</v>
          </cell>
          <cell r="B17216">
            <v>7506397900341</v>
          </cell>
          <cell r="C17216" t="str">
            <v>GEL ANTIBACTERIAL DIAN ROSS 125 ML.</v>
          </cell>
          <cell r="D17216" t="str">
            <v>PZA</v>
          </cell>
          <cell r="E17216">
            <v>24</v>
          </cell>
          <cell r="F17216">
            <v>15.4</v>
          </cell>
          <cell r="G17216">
            <v>15.4</v>
          </cell>
          <cell r="H17216">
            <v>15.2</v>
          </cell>
          <cell r="I17216">
            <v>14.8</v>
          </cell>
          <cell r="J17216">
            <v>13.76</v>
          </cell>
          <cell r="K17216">
            <v>7506397900341</v>
          </cell>
          <cell r="M17216">
            <v>7506397900341</v>
          </cell>
        </row>
        <row r="17217">
          <cell r="A17217">
            <v>7506397900358</v>
          </cell>
          <cell r="B17217">
            <v>7506397900358</v>
          </cell>
          <cell r="C17217" t="str">
            <v>GEL ANTIBACTERIAL DIAN ROSS 250 ML.</v>
          </cell>
          <cell r="D17217" t="str">
            <v>PZA</v>
          </cell>
          <cell r="F17217">
            <v>32</v>
          </cell>
          <cell r="G17217">
            <v>32</v>
          </cell>
          <cell r="H17217">
            <v>31.4</v>
          </cell>
          <cell r="I17217">
            <v>30.5</v>
          </cell>
          <cell r="J17217">
            <v>28.51</v>
          </cell>
          <cell r="K17217">
            <v>7506397900358</v>
          </cell>
          <cell r="M17217">
            <v>7506397900358</v>
          </cell>
        </row>
        <row r="17218">
          <cell r="A17218">
            <v>7506397900365</v>
          </cell>
          <cell r="B17218">
            <v>7506397900365</v>
          </cell>
          <cell r="C17218" t="str">
            <v>GEL ANTIBACTERIAL DIAN ROSS 750 ML.</v>
          </cell>
          <cell r="D17218" t="str">
            <v>PZA</v>
          </cell>
          <cell r="E17218">
            <v>8</v>
          </cell>
          <cell r="F17218">
            <v>71.7</v>
          </cell>
          <cell r="G17218">
            <v>71.7</v>
          </cell>
          <cell r="H17218">
            <v>70.400000000000006</v>
          </cell>
          <cell r="I17218">
            <v>68.5</v>
          </cell>
          <cell r="J17218">
            <v>64.010000000000005</v>
          </cell>
          <cell r="K17218">
            <v>7506397900365</v>
          </cell>
          <cell r="M17218">
            <v>7506397900365</v>
          </cell>
        </row>
        <row r="17219">
          <cell r="A17219">
            <v>7506397900372</v>
          </cell>
          <cell r="B17219">
            <v>7506397900372</v>
          </cell>
          <cell r="C17219" t="str">
            <v>VEL ROSITA IMAGEN SAN JUDAS TADEO</v>
          </cell>
          <cell r="D17219" t="str">
            <v>PZA</v>
          </cell>
          <cell r="E17219">
            <v>60</v>
          </cell>
          <cell r="F17219">
            <v>32.4</v>
          </cell>
          <cell r="G17219">
            <v>32.4</v>
          </cell>
          <cell r="H17219">
            <v>31.9</v>
          </cell>
          <cell r="I17219">
            <v>31</v>
          </cell>
          <cell r="J17219">
            <v>28.93</v>
          </cell>
          <cell r="K17219">
            <v>7506397900372</v>
          </cell>
          <cell r="M17219">
            <v>7506397900372</v>
          </cell>
        </row>
        <row r="17220">
          <cell r="A17220">
            <v>7506397900389</v>
          </cell>
          <cell r="B17220">
            <v>7506397900389</v>
          </cell>
          <cell r="C17220" t="str">
            <v>VEL ROSITA IMAGEN VIRGEN DE GPE.</v>
          </cell>
          <cell r="D17220" t="str">
            <v>PZA</v>
          </cell>
          <cell r="E17220">
            <v>42</v>
          </cell>
          <cell r="F17220">
            <v>32.4</v>
          </cell>
          <cell r="G17220">
            <v>32.4</v>
          </cell>
          <cell r="H17220">
            <v>31.9</v>
          </cell>
          <cell r="I17220">
            <v>31</v>
          </cell>
          <cell r="J17220">
            <v>28.93</v>
          </cell>
          <cell r="K17220">
            <v>7506397900389</v>
          </cell>
          <cell r="M17220">
            <v>7506397900389</v>
          </cell>
        </row>
        <row r="17221">
          <cell r="A17221">
            <v>7506397900396</v>
          </cell>
          <cell r="B17221">
            <v>7506397900396</v>
          </cell>
          <cell r="C17221" t="str">
            <v>VEL ROSITA IMGEN DIVINA PROVIDENCIA</v>
          </cell>
          <cell r="D17221" t="str">
            <v>PZA</v>
          </cell>
          <cell r="E17221">
            <v>42</v>
          </cell>
          <cell r="F17221">
            <v>32.4</v>
          </cell>
          <cell r="G17221">
            <v>32.4</v>
          </cell>
          <cell r="H17221">
            <v>31.9</v>
          </cell>
          <cell r="I17221">
            <v>31</v>
          </cell>
          <cell r="J17221">
            <v>28.93</v>
          </cell>
          <cell r="K17221">
            <v>7502272525494</v>
          </cell>
          <cell r="M17221">
            <v>7506397900396</v>
          </cell>
        </row>
        <row r="17222">
          <cell r="A17222">
            <v>7506397900402</v>
          </cell>
          <cell r="B17222">
            <v>7506397900402</v>
          </cell>
          <cell r="C17222" t="str">
            <v>VEL ROSITA IMAGEN SAGRADO CORAZON</v>
          </cell>
          <cell r="D17222" t="str">
            <v>PZA</v>
          </cell>
          <cell r="E17222">
            <v>18</v>
          </cell>
          <cell r="F17222">
            <v>32.4</v>
          </cell>
          <cell r="G17222">
            <v>32.4</v>
          </cell>
          <cell r="H17222">
            <v>31.9</v>
          </cell>
          <cell r="I17222">
            <v>31</v>
          </cell>
          <cell r="J17222">
            <v>28.93</v>
          </cell>
          <cell r="K17222">
            <v>744831190331</v>
          </cell>
          <cell r="M17222">
            <v>7506397900402</v>
          </cell>
        </row>
        <row r="17223">
          <cell r="A17223">
            <v>7506397900419</v>
          </cell>
          <cell r="B17223">
            <v>7506397900419</v>
          </cell>
          <cell r="C17223" t="str">
            <v>VEL ROSITA IMAGEN MARTIN CABALLERO</v>
          </cell>
          <cell r="D17223" t="str">
            <v>PZA</v>
          </cell>
          <cell r="E17223">
            <v>6</v>
          </cell>
          <cell r="F17223">
            <v>32.4</v>
          </cell>
          <cell r="G17223">
            <v>32.4</v>
          </cell>
          <cell r="H17223">
            <v>31.9</v>
          </cell>
          <cell r="I17223">
            <v>31</v>
          </cell>
          <cell r="J17223">
            <v>28.93</v>
          </cell>
          <cell r="K17223">
            <v>7506397900419</v>
          </cell>
          <cell r="M17223">
            <v>7506397900419</v>
          </cell>
        </row>
        <row r="17224">
          <cell r="A17224">
            <v>7506397900433</v>
          </cell>
          <cell r="B17224">
            <v>7506397900433</v>
          </cell>
          <cell r="C17224" t="str">
            <v>VEL ROSITA IMAGEN SAN JUAN PABLO II</v>
          </cell>
          <cell r="D17224" t="str">
            <v>PZA</v>
          </cell>
          <cell r="E17224">
            <v>36</v>
          </cell>
          <cell r="F17224">
            <v>32.4</v>
          </cell>
          <cell r="G17224">
            <v>32.4</v>
          </cell>
          <cell r="H17224">
            <v>31.9</v>
          </cell>
          <cell r="I17224">
            <v>31</v>
          </cell>
          <cell r="J17224">
            <v>28.93</v>
          </cell>
          <cell r="K17224">
            <v>744831190188</v>
          </cell>
          <cell r="M17224">
            <v>7506397900433</v>
          </cell>
        </row>
        <row r="17225">
          <cell r="A17225">
            <v>7506397900440</v>
          </cell>
          <cell r="B17225">
            <v>7506397900440</v>
          </cell>
          <cell r="C17225" t="str">
            <v>VEL ROSITA IMAGEN SAN MIGUEL ARCANG</v>
          </cell>
          <cell r="D17225" t="str">
            <v>PZA</v>
          </cell>
          <cell r="E17225">
            <v>22</v>
          </cell>
          <cell r="F17225">
            <v>32.4</v>
          </cell>
          <cell r="G17225">
            <v>32.4</v>
          </cell>
          <cell r="H17225">
            <v>31.9</v>
          </cell>
          <cell r="I17225">
            <v>31</v>
          </cell>
          <cell r="J17225">
            <v>28.93</v>
          </cell>
          <cell r="K17225">
            <v>7502272525500</v>
          </cell>
          <cell r="M17225">
            <v>7506397900440</v>
          </cell>
        </row>
        <row r="17226">
          <cell r="A17226">
            <v>7506397900457</v>
          </cell>
          <cell r="B17226">
            <v>7506397900457</v>
          </cell>
          <cell r="C17226" t="str">
            <v>VEL ROSITA IMAGEN ANGEL DE LA GUARD</v>
          </cell>
          <cell r="D17226" t="str">
            <v>PZA</v>
          </cell>
          <cell r="E17226">
            <v>30</v>
          </cell>
          <cell r="F17226">
            <v>32.4</v>
          </cell>
          <cell r="G17226">
            <v>32.4</v>
          </cell>
          <cell r="H17226">
            <v>31.9</v>
          </cell>
          <cell r="I17226">
            <v>31</v>
          </cell>
          <cell r="J17226">
            <v>28.93</v>
          </cell>
          <cell r="K17226">
            <v>7502272525517</v>
          </cell>
          <cell r="M17226">
            <v>7506397900457</v>
          </cell>
        </row>
        <row r="17227">
          <cell r="A17227">
            <v>7506397900488</v>
          </cell>
          <cell r="B17227">
            <v>7506397900488</v>
          </cell>
          <cell r="C17227" t="str">
            <v>VEL ROSITA IMAGEN SAN JUAN DIEGO</v>
          </cell>
          <cell r="D17227" t="str">
            <v>PZA</v>
          </cell>
          <cell r="E17227">
            <v>24</v>
          </cell>
          <cell r="F17227">
            <v>32.4</v>
          </cell>
          <cell r="G17227">
            <v>32.4</v>
          </cell>
          <cell r="H17227">
            <v>31.9</v>
          </cell>
          <cell r="I17227">
            <v>31</v>
          </cell>
          <cell r="J17227">
            <v>28.93</v>
          </cell>
          <cell r="K17227">
            <v>7502272525531</v>
          </cell>
          <cell r="M17227">
            <v>7506397900488</v>
          </cell>
        </row>
        <row r="17228">
          <cell r="A17228">
            <v>7506397900495</v>
          </cell>
          <cell r="B17228">
            <v>7506397900495</v>
          </cell>
          <cell r="C17228" t="str">
            <v>VEL ROSITA IMAGEN SANTA MUERTE</v>
          </cell>
          <cell r="D17228" t="str">
            <v>PZA</v>
          </cell>
          <cell r="E17228">
            <v>96</v>
          </cell>
          <cell r="F17228">
            <v>32.4</v>
          </cell>
          <cell r="G17228">
            <v>32.4</v>
          </cell>
          <cell r="H17228">
            <v>31.9</v>
          </cell>
          <cell r="I17228">
            <v>31</v>
          </cell>
          <cell r="J17228">
            <v>28.93</v>
          </cell>
          <cell r="K17228">
            <v>744831190461</v>
          </cell>
          <cell r="M17228">
            <v>7506397900495</v>
          </cell>
        </row>
        <row r="17229">
          <cell r="A17229">
            <v>750639799</v>
          </cell>
          <cell r="B17229">
            <v>750639799</v>
          </cell>
          <cell r="C17229" t="str">
            <v>VEL LUZ CELESTIAL ILUMINA NO.1  6 P</v>
          </cell>
          <cell r="D17229" t="str">
            <v>CJA</v>
          </cell>
          <cell r="F17229">
            <v>589.79999999999995</v>
          </cell>
          <cell r="G17229">
            <v>589.79999999999995</v>
          </cell>
          <cell r="H17229">
            <v>579</v>
          </cell>
          <cell r="I17229">
            <v>568.1</v>
          </cell>
          <cell r="J17229">
            <v>541.04999999999995</v>
          </cell>
          <cell r="K17229">
            <v>750639799</v>
          </cell>
          <cell r="M17229">
            <v>750639799</v>
          </cell>
        </row>
        <row r="17230">
          <cell r="A17230">
            <v>7506712039</v>
          </cell>
          <cell r="B17230">
            <v>7506712039</v>
          </cell>
          <cell r="C17230" t="str">
            <v>VEL REYMA TEQUILERO CALAVERA 72 PZA</v>
          </cell>
          <cell r="D17230" t="str">
            <v>CJA</v>
          </cell>
          <cell r="E17230">
            <v>10.569000000000001</v>
          </cell>
          <cell r="F17230">
            <v>1169.2</v>
          </cell>
          <cell r="G17230">
            <v>1169.2</v>
          </cell>
          <cell r="H17230">
            <v>1147.8</v>
          </cell>
          <cell r="I17230">
            <v>1126.3</v>
          </cell>
          <cell r="J17230">
            <v>1072.6300000000001</v>
          </cell>
          <cell r="K17230">
            <v>7506712039</v>
          </cell>
          <cell r="M17230">
            <v>7506712039</v>
          </cell>
        </row>
        <row r="17231">
          <cell r="A17231">
            <v>7506712040</v>
          </cell>
          <cell r="B17231">
            <v>7506712040</v>
          </cell>
          <cell r="C17231" t="str">
            <v>VEL REYMA TEQUILERO MUELA 48 PZAS.</v>
          </cell>
          <cell r="D17231" t="str">
            <v>CJA</v>
          </cell>
          <cell r="E17231">
            <v>4.25</v>
          </cell>
          <cell r="F17231">
            <v>608.1</v>
          </cell>
          <cell r="G17231">
            <v>608.1</v>
          </cell>
          <cell r="H17231">
            <v>596.9</v>
          </cell>
          <cell r="I17231">
            <v>585.70000000000005</v>
          </cell>
          <cell r="J17231">
            <v>557.82000000000005</v>
          </cell>
          <cell r="K17231">
            <v>7506712040</v>
          </cell>
          <cell r="M17231">
            <v>7506712040</v>
          </cell>
        </row>
        <row r="17232">
          <cell r="A17232">
            <v>7506712041</v>
          </cell>
          <cell r="B17232">
            <v>7506712041</v>
          </cell>
          <cell r="C17232" t="str">
            <v>VEL REYMA COPITA LABRADA 6 PZAS.</v>
          </cell>
          <cell r="D17232" t="str">
            <v>EXH</v>
          </cell>
          <cell r="F17232">
            <v>86.3</v>
          </cell>
          <cell r="G17232">
            <v>86.3</v>
          </cell>
          <cell r="H17232">
            <v>84.8</v>
          </cell>
          <cell r="I17232">
            <v>83.4</v>
          </cell>
          <cell r="J17232">
            <v>79.180000000000007</v>
          </cell>
          <cell r="K17232">
            <v>7506712041</v>
          </cell>
          <cell r="M17232">
            <v>7506712041</v>
          </cell>
        </row>
        <row r="17233">
          <cell r="A17233">
            <v>75068593301</v>
          </cell>
          <cell r="B17233">
            <v>75068593301</v>
          </cell>
          <cell r="C17233" t="str">
            <v>VEL EL FAROLITO LIMONERO LISO 20 PZ</v>
          </cell>
          <cell r="D17233" t="str">
            <v>CJA</v>
          </cell>
          <cell r="F17233">
            <v>305.2</v>
          </cell>
          <cell r="G17233">
            <v>305.2</v>
          </cell>
          <cell r="H17233">
            <v>299.7</v>
          </cell>
          <cell r="I17233">
            <v>294.2</v>
          </cell>
          <cell r="J17233">
            <v>274.91000000000003</v>
          </cell>
          <cell r="K17233">
            <v>75068593301</v>
          </cell>
          <cell r="M17233">
            <v>75068593301</v>
          </cell>
        </row>
        <row r="17234">
          <cell r="A17234">
            <v>7506958601</v>
          </cell>
          <cell r="B17234">
            <v>7506958601</v>
          </cell>
          <cell r="C17234" t="str">
            <v>VEL FROST TEQUILERO COLORES 48 PZAS</v>
          </cell>
          <cell r="D17234" t="str">
            <v>CJA</v>
          </cell>
          <cell r="E17234">
            <v>5</v>
          </cell>
          <cell r="F17234">
            <v>457.8</v>
          </cell>
          <cell r="G17234">
            <v>457.8</v>
          </cell>
          <cell r="H17234">
            <v>449.4</v>
          </cell>
          <cell r="I17234">
            <v>441</v>
          </cell>
          <cell r="J17234">
            <v>420.01</v>
          </cell>
          <cell r="K17234">
            <v>7506958601</v>
          </cell>
          <cell r="M17234">
            <v>7506958601</v>
          </cell>
        </row>
        <row r="17235">
          <cell r="A17235">
            <v>750831794</v>
          </cell>
          <cell r="B17235">
            <v>750831794</v>
          </cell>
          <cell r="C17235" t="str">
            <v>VEL LUZ CELESTIAL 30 HORAS 70 PZAS.</v>
          </cell>
          <cell r="D17235" t="str">
            <v>CJA</v>
          </cell>
          <cell r="E17235">
            <v>15</v>
          </cell>
          <cell r="F17235">
            <v>620.70000000000005</v>
          </cell>
          <cell r="G17235">
            <v>620.70000000000005</v>
          </cell>
          <cell r="H17235">
            <v>609.29999999999995</v>
          </cell>
          <cell r="I17235">
            <v>598</v>
          </cell>
          <cell r="J17235">
            <v>569.44000000000005</v>
          </cell>
          <cell r="K17235">
            <v>750831794</v>
          </cell>
          <cell r="M17235">
            <v>750831794</v>
          </cell>
        </row>
        <row r="17236">
          <cell r="A17236">
            <v>750862301002</v>
          </cell>
          <cell r="B17236">
            <v>750862301002</v>
          </cell>
          <cell r="C17236" t="str">
            <v>VEL REYMA STA MUERTE 12 P. COLOR</v>
          </cell>
          <cell r="D17236" t="str">
            <v>CJA</v>
          </cell>
          <cell r="E17236">
            <v>3.8330000000000002</v>
          </cell>
          <cell r="F17236">
            <v>378.3</v>
          </cell>
          <cell r="G17236">
            <v>378.3</v>
          </cell>
          <cell r="H17236">
            <v>371.4</v>
          </cell>
          <cell r="I17236">
            <v>364.4</v>
          </cell>
          <cell r="J17236">
            <v>347.05</v>
          </cell>
          <cell r="K17236">
            <v>750862301002</v>
          </cell>
          <cell r="M17236">
            <v>750862301002</v>
          </cell>
        </row>
        <row r="17237">
          <cell r="A17237">
            <v>750862301003</v>
          </cell>
          <cell r="B17237">
            <v>750862301003</v>
          </cell>
          <cell r="C17237" t="str">
            <v>VEL REYMA STA MUERTE 12P. AMARILLO</v>
          </cell>
          <cell r="D17237" t="str">
            <v>CJA</v>
          </cell>
          <cell r="E17237">
            <v>7</v>
          </cell>
          <cell r="F17237">
            <v>378.3</v>
          </cell>
          <cell r="G17237">
            <v>378.3</v>
          </cell>
          <cell r="H17237">
            <v>371.4</v>
          </cell>
          <cell r="I17237">
            <v>364.4</v>
          </cell>
          <cell r="J17237">
            <v>347.05</v>
          </cell>
          <cell r="K17237">
            <v>750862301003</v>
          </cell>
          <cell r="M17237">
            <v>750862301003</v>
          </cell>
        </row>
        <row r="17238">
          <cell r="A17238">
            <v>750862301005</v>
          </cell>
          <cell r="B17238">
            <v>750862301005</v>
          </cell>
          <cell r="C17238" t="str">
            <v>VEL REYMA STA MUERTE 12 P. NEGRO</v>
          </cell>
          <cell r="D17238" t="str">
            <v>CJA</v>
          </cell>
          <cell r="E17238">
            <v>2.9159999999999999</v>
          </cell>
          <cell r="F17238">
            <v>378.3</v>
          </cell>
          <cell r="G17238">
            <v>378.3</v>
          </cell>
          <cell r="H17238">
            <v>371.4</v>
          </cell>
          <cell r="I17238">
            <v>364.4</v>
          </cell>
          <cell r="J17238">
            <v>347.05</v>
          </cell>
          <cell r="K17238">
            <v>750862301005</v>
          </cell>
          <cell r="M17238">
            <v>750862301005</v>
          </cell>
        </row>
        <row r="17239">
          <cell r="A17239">
            <v>750862301006</v>
          </cell>
          <cell r="B17239">
            <v>750862301006</v>
          </cell>
          <cell r="C17239" t="str">
            <v>VEL REYMA STA MUERTE 12 P. ROJO</v>
          </cell>
          <cell r="D17239" t="str">
            <v>CJA</v>
          </cell>
          <cell r="E17239">
            <v>4.5</v>
          </cell>
          <cell r="F17239">
            <v>378.3</v>
          </cell>
          <cell r="G17239">
            <v>378.3</v>
          </cell>
          <cell r="H17239">
            <v>371.4</v>
          </cell>
          <cell r="I17239">
            <v>364.4</v>
          </cell>
          <cell r="J17239">
            <v>347.05</v>
          </cell>
          <cell r="K17239">
            <v>750862301006</v>
          </cell>
          <cell r="M17239">
            <v>750862301006</v>
          </cell>
        </row>
        <row r="17240">
          <cell r="A17240">
            <v>75086231004</v>
          </cell>
          <cell r="B17240">
            <v>75086231004</v>
          </cell>
          <cell r="C17240" t="str">
            <v>VEL REYMA STA MUERTE 12 P. VERDE</v>
          </cell>
          <cell r="D17240" t="str">
            <v>CJA</v>
          </cell>
          <cell r="E17240">
            <v>3.0830000000000002</v>
          </cell>
          <cell r="F17240">
            <v>378.3</v>
          </cell>
          <cell r="G17240">
            <v>378.3</v>
          </cell>
          <cell r="H17240">
            <v>371.4</v>
          </cell>
          <cell r="I17240">
            <v>364.4</v>
          </cell>
          <cell r="J17240">
            <v>347.05</v>
          </cell>
          <cell r="K17240">
            <v>75086231004</v>
          </cell>
          <cell r="M17240">
            <v>75086231004</v>
          </cell>
        </row>
        <row r="17241">
          <cell r="A17241">
            <v>75086320401</v>
          </cell>
          <cell r="B17241">
            <v>75086320401</v>
          </cell>
          <cell r="C17241" t="str">
            <v>VEL LA SOLEDAD SOL COMERCIAL 12/1 P</v>
          </cell>
          <cell r="D17241" t="str">
            <v>CJA</v>
          </cell>
          <cell r="F17241">
            <v>331.7</v>
          </cell>
          <cell r="G17241">
            <v>328.7</v>
          </cell>
          <cell r="H17241">
            <v>328.7</v>
          </cell>
          <cell r="I17241">
            <v>325.60000000000002</v>
          </cell>
          <cell r="J17241">
            <v>307.13</v>
          </cell>
          <cell r="K17241">
            <v>75086320401</v>
          </cell>
          <cell r="M17241">
            <v>75086320401</v>
          </cell>
        </row>
        <row r="17242">
          <cell r="A17242">
            <v>75086320402</v>
          </cell>
          <cell r="B17242">
            <v>75086320402</v>
          </cell>
          <cell r="C17242" t="str">
            <v>VEL LA SOLEDAD ITALIANO DEC. COM 20</v>
          </cell>
          <cell r="D17242" t="str">
            <v>CJA</v>
          </cell>
          <cell r="F17242">
            <v>425.6</v>
          </cell>
          <cell r="G17242">
            <v>421.7</v>
          </cell>
          <cell r="H17242">
            <v>421.7</v>
          </cell>
          <cell r="I17242">
            <v>417.7</v>
          </cell>
          <cell r="J17242">
            <v>394.06</v>
          </cell>
          <cell r="K17242">
            <v>75086320402</v>
          </cell>
          <cell r="M17242">
            <v>75086320402</v>
          </cell>
        </row>
        <row r="17243">
          <cell r="A17243">
            <v>75086320403</v>
          </cell>
          <cell r="B17243">
            <v>75086320403</v>
          </cell>
          <cell r="C17243" t="str">
            <v>VEL LA SOLEDAD TAZA CIELO DEC. EXT.</v>
          </cell>
          <cell r="D17243" t="str">
            <v>CJA</v>
          </cell>
          <cell r="F17243">
            <v>425.6</v>
          </cell>
          <cell r="G17243">
            <v>421.7</v>
          </cell>
          <cell r="H17243">
            <v>421.7</v>
          </cell>
          <cell r="I17243">
            <v>417.7</v>
          </cell>
          <cell r="J17243">
            <v>394.06</v>
          </cell>
          <cell r="K17243">
            <v>75086320403</v>
          </cell>
          <cell r="M17243">
            <v>75086320403</v>
          </cell>
        </row>
        <row r="17244">
          <cell r="A17244">
            <v>75086320404</v>
          </cell>
          <cell r="B17244">
            <v>75086320404</v>
          </cell>
          <cell r="C17244" t="str">
            <v>VEL LA SOLEDAD GALES COMERCIAL 12/1</v>
          </cell>
          <cell r="D17244" t="str">
            <v>CJA</v>
          </cell>
          <cell r="F17244">
            <v>295.39999999999998</v>
          </cell>
          <cell r="G17244">
            <v>292.7</v>
          </cell>
          <cell r="H17244">
            <v>292.7</v>
          </cell>
          <cell r="I17244">
            <v>290</v>
          </cell>
          <cell r="J17244">
            <v>273.52</v>
          </cell>
          <cell r="K17244">
            <v>75086320404</v>
          </cell>
          <cell r="M17244">
            <v>75086320404</v>
          </cell>
        </row>
        <row r="17245">
          <cell r="A17245">
            <v>75086320405</v>
          </cell>
          <cell r="B17245">
            <v>75086320405</v>
          </cell>
          <cell r="C17245" t="str">
            <v>VEL LA SOLEDAD IRLANDES COMERCIAL 1</v>
          </cell>
          <cell r="D17245" t="str">
            <v>CJA</v>
          </cell>
          <cell r="E17245">
            <v>1</v>
          </cell>
          <cell r="F17245">
            <v>328</v>
          </cell>
          <cell r="G17245">
            <v>325</v>
          </cell>
          <cell r="H17245">
            <v>325</v>
          </cell>
          <cell r="I17245">
            <v>321.89999999999998</v>
          </cell>
          <cell r="J17245">
            <v>303.66000000000003</v>
          </cell>
          <cell r="K17245">
            <v>75086320405</v>
          </cell>
          <cell r="M17245">
            <v>75086320405</v>
          </cell>
        </row>
        <row r="17246">
          <cell r="A17246">
            <v>75086320406</v>
          </cell>
          <cell r="B17246">
            <v>75086320406</v>
          </cell>
          <cell r="C17246" t="str">
            <v>VEL LA SOLEDAD MARGARITA CRISTAL 48</v>
          </cell>
          <cell r="D17246" t="str">
            <v>CJA</v>
          </cell>
          <cell r="E17246">
            <v>8.9789999999999992</v>
          </cell>
          <cell r="F17246">
            <v>582.1</v>
          </cell>
          <cell r="G17246">
            <v>576.70000000000005</v>
          </cell>
          <cell r="H17246">
            <v>576.70000000000005</v>
          </cell>
          <cell r="I17246">
            <v>571.29999999999995</v>
          </cell>
          <cell r="J17246">
            <v>538.91999999999996</v>
          </cell>
          <cell r="K17246">
            <v>75086320406</v>
          </cell>
          <cell r="M17246">
            <v>75086320406</v>
          </cell>
        </row>
        <row r="17247">
          <cell r="A17247">
            <v>75086320407</v>
          </cell>
          <cell r="B17247">
            <v>75086320407</v>
          </cell>
          <cell r="C17247" t="str">
            <v>VEL LA SOLEDAD VELAS LAPIZ 1 PIEZA</v>
          </cell>
          <cell r="D17247" t="str">
            <v>PZA</v>
          </cell>
          <cell r="E17247">
            <v>666.66600000000005</v>
          </cell>
          <cell r="F17247">
            <v>5</v>
          </cell>
          <cell r="G17247">
            <v>5</v>
          </cell>
          <cell r="H17247">
            <v>5</v>
          </cell>
          <cell r="I17247">
            <v>5</v>
          </cell>
          <cell r="J17247">
            <v>3.6</v>
          </cell>
          <cell r="K17247">
            <v>75086320407</v>
          </cell>
          <cell r="M17247">
            <v>75086320407</v>
          </cell>
        </row>
        <row r="17248">
          <cell r="A17248">
            <v>75086320408</v>
          </cell>
          <cell r="B17248">
            <v>75086320408</v>
          </cell>
          <cell r="C17248" t="str">
            <v>VEL LA SOLEDAD VELAS LAPIZ 6/16 PZA</v>
          </cell>
          <cell r="D17248" t="str">
            <v>CJA</v>
          </cell>
          <cell r="E17248">
            <v>7</v>
          </cell>
          <cell r="F17248">
            <v>369.3</v>
          </cell>
          <cell r="G17248">
            <v>365.9</v>
          </cell>
          <cell r="H17248">
            <v>365.9</v>
          </cell>
          <cell r="I17248">
            <v>362.5</v>
          </cell>
          <cell r="J17248">
            <v>341.9</v>
          </cell>
          <cell r="K17248">
            <v>75086320408</v>
          </cell>
          <cell r="M17248">
            <v>75086320408</v>
          </cell>
        </row>
        <row r="17249">
          <cell r="A17249">
            <v>75086320409</v>
          </cell>
          <cell r="B17249">
            <v>75086320409</v>
          </cell>
          <cell r="C17249" t="str">
            <v>VEL LA SOLEDAD FLANERA ESPECIAL 24/</v>
          </cell>
          <cell r="D17249" t="str">
            <v>CJA</v>
          </cell>
          <cell r="F17249">
            <v>348</v>
          </cell>
          <cell r="G17249">
            <v>344.8</v>
          </cell>
          <cell r="H17249">
            <v>344.8</v>
          </cell>
          <cell r="I17249">
            <v>341.6</v>
          </cell>
          <cell r="J17249">
            <v>322.2</v>
          </cell>
          <cell r="K17249">
            <v>75086320409</v>
          </cell>
          <cell r="M17249">
            <v>75086320409</v>
          </cell>
        </row>
        <row r="17250">
          <cell r="A17250">
            <v>75086320701</v>
          </cell>
          <cell r="B17250">
            <v>75086320701</v>
          </cell>
          <cell r="C17250" t="str">
            <v>VEL LA SOLEDAD VELAS LAPIZ 10/15 PZ</v>
          </cell>
          <cell r="D17250" t="str">
            <v>CJA</v>
          </cell>
          <cell r="E17250">
            <v>6</v>
          </cell>
          <cell r="F17250">
            <v>577</v>
          </cell>
          <cell r="G17250">
            <v>571.6</v>
          </cell>
          <cell r="H17250">
            <v>571.6</v>
          </cell>
          <cell r="I17250">
            <v>566.29999999999995</v>
          </cell>
          <cell r="J17250">
            <v>534.21</v>
          </cell>
          <cell r="K17250">
            <v>75086320701</v>
          </cell>
          <cell r="M17250">
            <v>75086320701</v>
          </cell>
        </row>
        <row r="17251">
          <cell r="A17251">
            <v>75086952006</v>
          </cell>
          <cell r="B17251">
            <v>75086952006</v>
          </cell>
          <cell r="C17251" t="str">
            <v>VEL REYMA TARRO CALAVERA CHICO 10 P</v>
          </cell>
          <cell r="D17251" t="str">
            <v>CJA</v>
          </cell>
          <cell r="E17251">
            <v>2</v>
          </cell>
          <cell r="F17251">
            <v>486.2</v>
          </cell>
          <cell r="G17251">
            <v>486.2</v>
          </cell>
          <cell r="H17251">
            <v>477.3</v>
          </cell>
          <cell r="I17251">
            <v>468.3</v>
          </cell>
          <cell r="J17251">
            <v>446.01</v>
          </cell>
          <cell r="K17251">
            <v>75086952006</v>
          </cell>
          <cell r="M17251">
            <v>75086952006</v>
          </cell>
        </row>
        <row r="17252">
          <cell r="A17252">
            <v>750869852001</v>
          </cell>
          <cell r="B17252">
            <v>750869852001</v>
          </cell>
          <cell r="C17252" t="str">
            <v>VEL REYMA COPA PUREPECHA 24 PZAS.</v>
          </cell>
          <cell r="D17252" t="str">
            <v>CJA</v>
          </cell>
          <cell r="E17252">
            <v>6</v>
          </cell>
          <cell r="F17252">
            <v>299.8</v>
          </cell>
          <cell r="G17252">
            <v>299.8</v>
          </cell>
          <cell r="H17252">
            <v>294.3</v>
          </cell>
          <cell r="I17252">
            <v>288.8</v>
          </cell>
          <cell r="J17252">
            <v>275.01</v>
          </cell>
          <cell r="K17252">
            <v>750869852001</v>
          </cell>
          <cell r="M17252">
            <v>750869852001</v>
          </cell>
        </row>
        <row r="17253">
          <cell r="A17253">
            <v>750869852002</v>
          </cell>
          <cell r="B17253">
            <v>750869852002</v>
          </cell>
          <cell r="C17253" t="str">
            <v>VEL LUZ CELESTIAL MURALLA ECO 20 PZ</v>
          </cell>
          <cell r="D17253" t="str">
            <v>CJA</v>
          </cell>
          <cell r="F17253">
            <v>299.8</v>
          </cell>
          <cell r="G17253">
            <v>299.8</v>
          </cell>
          <cell r="H17253">
            <v>294.3</v>
          </cell>
          <cell r="I17253">
            <v>288.8</v>
          </cell>
          <cell r="J17253">
            <v>275.01</v>
          </cell>
          <cell r="K17253">
            <v>750869852002</v>
          </cell>
          <cell r="M17253">
            <v>750869852002</v>
          </cell>
        </row>
        <row r="17254">
          <cell r="A17254">
            <v>750869852003</v>
          </cell>
          <cell r="B17254">
            <v>750869852003</v>
          </cell>
          <cell r="C17254" t="str">
            <v>VEL REYMA PONCHERO 20 PZAS.</v>
          </cell>
          <cell r="D17254" t="str">
            <v>CJA</v>
          </cell>
          <cell r="E17254">
            <v>3</v>
          </cell>
          <cell r="F17254">
            <v>271.39999999999998</v>
          </cell>
          <cell r="G17254">
            <v>271.39999999999998</v>
          </cell>
          <cell r="H17254">
            <v>266.5</v>
          </cell>
          <cell r="I17254">
            <v>261.5</v>
          </cell>
          <cell r="J17254">
            <v>248.99</v>
          </cell>
          <cell r="K17254">
            <v>750869852003</v>
          </cell>
          <cell r="M17254">
            <v>750869852003</v>
          </cell>
        </row>
        <row r="17255">
          <cell r="A17255">
            <v>750869852004</v>
          </cell>
          <cell r="B17255">
            <v>750869852004</v>
          </cell>
          <cell r="C17255" t="str">
            <v>VEL REYMA COPA ICE MARGARITA 12 PZA</v>
          </cell>
          <cell r="D17255" t="str">
            <v>CJA</v>
          </cell>
          <cell r="E17255">
            <v>1</v>
          </cell>
          <cell r="F17255">
            <v>468.4</v>
          </cell>
          <cell r="G17255">
            <v>468.4</v>
          </cell>
          <cell r="H17255">
            <v>459.8</v>
          </cell>
          <cell r="I17255">
            <v>451.2</v>
          </cell>
          <cell r="J17255">
            <v>429.67</v>
          </cell>
          <cell r="K17255">
            <v>750869852004</v>
          </cell>
          <cell r="M17255">
            <v>750869852004</v>
          </cell>
        </row>
        <row r="17256">
          <cell r="A17256">
            <v>750869852005</v>
          </cell>
          <cell r="B17256">
            <v>750869852005</v>
          </cell>
          <cell r="C17256" t="str">
            <v>VEL REYMA REP. 12 REYMA MORENA 60 P</v>
          </cell>
          <cell r="D17256" t="str">
            <v>CJA</v>
          </cell>
          <cell r="E17256">
            <v>11.833</v>
          </cell>
          <cell r="F17256">
            <v>527.29999999999995</v>
          </cell>
          <cell r="G17256">
            <v>527.29999999999995</v>
          </cell>
          <cell r="H17256">
            <v>517.6</v>
          </cell>
          <cell r="I17256">
            <v>507.9</v>
          </cell>
          <cell r="J17256">
            <v>483.68</v>
          </cell>
          <cell r="K17256">
            <v>750869852005</v>
          </cell>
          <cell r="M17256">
            <v>750869852005</v>
          </cell>
        </row>
        <row r="17257">
          <cell r="A17257">
            <v>750869852012</v>
          </cell>
          <cell r="B17257">
            <v>750869852012</v>
          </cell>
          <cell r="C17257" t="str">
            <v>VEL LUZ DIVINA FLANERA BLANCA 12 PZ</v>
          </cell>
          <cell r="D17257" t="str">
            <v>CJA</v>
          </cell>
          <cell r="F17257">
            <v>299</v>
          </cell>
          <cell r="G17257">
            <v>299</v>
          </cell>
          <cell r="H17257">
            <v>293.5</v>
          </cell>
          <cell r="I17257">
            <v>288</v>
          </cell>
          <cell r="J17257">
            <v>274.27999999999997</v>
          </cell>
          <cell r="K17257">
            <v>750869852012</v>
          </cell>
          <cell r="M17257">
            <v>750869852012</v>
          </cell>
        </row>
        <row r="17258">
          <cell r="A17258">
            <v>750869852014</v>
          </cell>
          <cell r="B17258">
            <v>750869852014</v>
          </cell>
          <cell r="C17258" t="str">
            <v>VEL LUZ DIVINA TARRO CERVECERO 12 P</v>
          </cell>
          <cell r="D17258" t="str">
            <v>CJA</v>
          </cell>
          <cell r="E17258">
            <v>4</v>
          </cell>
          <cell r="F17258">
            <v>423.1</v>
          </cell>
          <cell r="G17258">
            <v>423.1</v>
          </cell>
          <cell r="H17258">
            <v>415.3</v>
          </cell>
          <cell r="I17258">
            <v>407.5</v>
          </cell>
          <cell r="J17258">
            <v>388.09</v>
          </cell>
          <cell r="K17258">
            <v>750869852014</v>
          </cell>
          <cell r="M17258">
            <v>750869852014</v>
          </cell>
        </row>
        <row r="17259">
          <cell r="A17259">
            <v>750896301</v>
          </cell>
          <cell r="B17259">
            <v>750896301</v>
          </cell>
          <cell r="C17259" t="str">
            <v>VEL EL FAROLITO REP. # 5 40 PZAS.</v>
          </cell>
          <cell r="D17259" t="str">
            <v>CJA</v>
          </cell>
          <cell r="F17259">
            <v>778.2</v>
          </cell>
          <cell r="G17259">
            <v>778.2</v>
          </cell>
          <cell r="H17259">
            <v>764</v>
          </cell>
          <cell r="I17259">
            <v>749.7</v>
          </cell>
          <cell r="J17259">
            <v>713.94</v>
          </cell>
          <cell r="K17259">
            <v>750896301</v>
          </cell>
          <cell r="M17259">
            <v>750896301</v>
          </cell>
        </row>
        <row r="17260">
          <cell r="A17260">
            <v>7509096385124</v>
          </cell>
          <cell r="B17260">
            <v>7509096385124</v>
          </cell>
          <cell r="C17260" t="str">
            <v>VEL REYMA COPA CAPUCHINO 1 PZA.</v>
          </cell>
          <cell r="D17260" t="str">
            <v>PZA</v>
          </cell>
          <cell r="F17260">
            <v>11.4</v>
          </cell>
          <cell r="G17260">
            <v>11.4</v>
          </cell>
          <cell r="H17260">
            <v>11.2</v>
          </cell>
          <cell r="I17260">
            <v>10.9</v>
          </cell>
          <cell r="J17260">
            <v>10.01</v>
          </cell>
          <cell r="K17260">
            <v>7509096385124</v>
          </cell>
          <cell r="M17260">
            <v>7509096385124</v>
          </cell>
        </row>
        <row r="17261">
          <cell r="A17261">
            <v>75093649001</v>
          </cell>
          <cell r="B17261">
            <v>75093649001</v>
          </cell>
          <cell r="C17261" t="str">
            <v>VEL LA SOLEDAD LIMONERO COM. 20 PZA</v>
          </cell>
          <cell r="D17261" t="str">
            <v>CJA</v>
          </cell>
          <cell r="E17261">
            <v>150.15</v>
          </cell>
          <cell r="F17261">
            <v>325.5</v>
          </cell>
          <cell r="G17261">
            <v>322.5</v>
          </cell>
          <cell r="H17261">
            <v>322.5</v>
          </cell>
          <cell r="I17261">
            <v>319.5</v>
          </cell>
          <cell r="J17261">
            <v>301.33999999999997</v>
          </cell>
          <cell r="K17261">
            <v>75093649001</v>
          </cell>
          <cell r="M17261">
            <v>75093649001</v>
          </cell>
        </row>
        <row r="17262">
          <cell r="A17262">
            <v>75093649002</v>
          </cell>
          <cell r="B17262">
            <v>75093649002</v>
          </cell>
          <cell r="C17262" t="str">
            <v>VEL LA SOLEDAD LIMONERO ATENAS 20 P</v>
          </cell>
          <cell r="D17262" t="str">
            <v>CJA</v>
          </cell>
          <cell r="E17262">
            <v>223.35</v>
          </cell>
          <cell r="F17262">
            <v>375.6</v>
          </cell>
          <cell r="G17262">
            <v>372.1</v>
          </cell>
          <cell r="H17262">
            <v>372.1</v>
          </cell>
          <cell r="I17262">
            <v>368.6</v>
          </cell>
          <cell r="J17262">
            <v>347.7</v>
          </cell>
          <cell r="K17262">
            <v>75093649002</v>
          </cell>
          <cell r="M17262">
            <v>75093649002</v>
          </cell>
        </row>
        <row r="17263">
          <cell r="A17263">
            <v>75093649003</v>
          </cell>
          <cell r="B17263">
            <v>75093649003</v>
          </cell>
          <cell r="C17263" t="str">
            <v>VEL LA SOLEDAD LIMON. ATENAS CRISTA</v>
          </cell>
          <cell r="D17263" t="str">
            <v>CJA</v>
          </cell>
          <cell r="E17263">
            <v>15</v>
          </cell>
          <cell r="F17263">
            <v>500.7</v>
          </cell>
          <cell r="G17263">
            <v>496.1</v>
          </cell>
          <cell r="H17263">
            <v>496.1</v>
          </cell>
          <cell r="I17263">
            <v>491.4</v>
          </cell>
          <cell r="J17263">
            <v>463.59</v>
          </cell>
          <cell r="K17263">
            <v>75093649003</v>
          </cell>
          <cell r="M17263">
            <v>75093649003</v>
          </cell>
        </row>
        <row r="17264">
          <cell r="A17264">
            <v>75093649004</v>
          </cell>
          <cell r="B17264">
            <v>75093649004</v>
          </cell>
          <cell r="C17264" t="str">
            <v>VEL LA SOLEDAD LIMONERO ESPECIAL 20</v>
          </cell>
          <cell r="D17264" t="str">
            <v>CJA</v>
          </cell>
          <cell r="E17264">
            <v>37.450000000000003</v>
          </cell>
          <cell r="F17264">
            <v>498.2</v>
          </cell>
          <cell r="G17264">
            <v>493.6</v>
          </cell>
          <cell r="H17264">
            <v>493.6</v>
          </cell>
          <cell r="I17264">
            <v>489</v>
          </cell>
          <cell r="J17264">
            <v>461.27</v>
          </cell>
          <cell r="K17264">
            <v>75093649004</v>
          </cell>
          <cell r="M17264">
            <v>75093649004</v>
          </cell>
        </row>
        <row r="17265">
          <cell r="A17265">
            <v>75093649005</v>
          </cell>
          <cell r="B17265">
            <v>75093649005</v>
          </cell>
          <cell r="C17265" t="str">
            <v>VEL LA SOLEDAD CONICO DEC. 20 PZAS.</v>
          </cell>
          <cell r="D17265" t="str">
            <v>CJA</v>
          </cell>
          <cell r="E17265">
            <v>191.4</v>
          </cell>
          <cell r="F17265">
            <v>325.5</v>
          </cell>
          <cell r="G17265">
            <v>322.5</v>
          </cell>
          <cell r="H17265">
            <v>322.5</v>
          </cell>
          <cell r="I17265">
            <v>319.5</v>
          </cell>
          <cell r="J17265">
            <v>301.33999999999997</v>
          </cell>
          <cell r="K17265">
            <v>75093649005</v>
          </cell>
          <cell r="M17265">
            <v>75093649005</v>
          </cell>
        </row>
        <row r="17266">
          <cell r="A17266">
            <v>75093649006</v>
          </cell>
          <cell r="B17266">
            <v>75093649006</v>
          </cell>
          <cell r="C17266" t="str">
            <v>VEL LA SOLEDAD CUBERO COMERCIAL 20</v>
          </cell>
          <cell r="D17266" t="str">
            <v>CJA</v>
          </cell>
          <cell r="E17266">
            <v>7</v>
          </cell>
          <cell r="F17266">
            <v>398.1</v>
          </cell>
          <cell r="G17266">
            <v>394.4</v>
          </cell>
          <cell r="H17266">
            <v>394.4</v>
          </cell>
          <cell r="I17266">
            <v>390.7</v>
          </cell>
          <cell r="J17266">
            <v>368.56</v>
          </cell>
          <cell r="K17266">
            <v>75093649006</v>
          </cell>
          <cell r="M17266">
            <v>75093649006</v>
          </cell>
        </row>
        <row r="17267">
          <cell r="A17267" t="str">
            <v xml:space="preserve"> </v>
          </cell>
          <cell r="B17267" t="str">
            <v>_x000C_cei-029u-2.6</v>
          </cell>
          <cell r="E17267" t="str">
            <v>CEDIS ABA</v>
          </cell>
          <cell r="F17267" t="str">
            <v>RROTES AZTEC</v>
          </cell>
          <cell r="G17267" t="str">
            <v>A</v>
          </cell>
          <cell r="K17267" t="str">
            <v>Hoja :  275</v>
          </cell>
          <cell r="M17267" t="str">
            <v xml:space="preserve"> </v>
          </cell>
        </row>
        <row r="17268">
          <cell r="A17268">
            <v>0</v>
          </cell>
          <cell r="M17268">
            <v>0</v>
          </cell>
        </row>
        <row r="17269">
          <cell r="A17269" t="str">
            <v xml:space="preserve"> </v>
          </cell>
          <cell r="B17269" t="str">
            <v>Por codigo</v>
          </cell>
          <cell r="E17269" t="str">
            <v>LISTA DE PREC</v>
          </cell>
          <cell r="F17269" t="str">
            <v>IOS CON EXIS</v>
          </cell>
          <cell r="G17269" t="str">
            <v>TENCIA</v>
          </cell>
          <cell r="K17269" t="str">
            <v>Fecha : 22/Mar/22</v>
          </cell>
          <cell r="M17269" t="str">
            <v xml:space="preserve"> </v>
          </cell>
        </row>
        <row r="17270">
          <cell r="A17270" t="str">
            <v xml:space="preserve"> </v>
          </cell>
          <cell r="B17270" t="str">
            <v>-----------------</v>
          </cell>
          <cell r="C17270" t="str">
            <v>-----------------------------------</v>
          </cell>
          <cell r="D17270" t="str">
            <v>----</v>
          </cell>
          <cell r="E17270" t="str">
            <v>----------------</v>
          </cell>
          <cell r="F17270" t="str">
            <v>------------</v>
          </cell>
          <cell r="G17270" t="str">
            <v>-----------</v>
          </cell>
          <cell r="H17270" t="str">
            <v>------------</v>
          </cell>
          <cell r="I17270" t="str">
            <v>------------</v>
          </cell>
          <cell r="J17270" t="str">
            <v>----------</v>
          </cell>
          <cell r="K17270" t="str">
            <v>-------------------</v>
          </cell>
          <cell r="M17270" t="str">
            <v xml:space="preserve"> </v>
          </cell>
        </row>
        <row r="17271">
          <cell r="A17271" t="str">
            <v xml:space="preserve"> </v>
          </cell>
          <cell r="B17271" t="str">
            <v>Codigo</v>
          </cell>
          <cell r="C17271" t="str">
            <v>Descripcion</v>
          </cell>
          <cell r="D17271" t="str">
            <v>U.M.</v>
          </cell>
          <cell r="E17271" t="str">
            <v>Existencia</v>
          </cell>
          <cell r="F17271" t="str">
            <v>Precio 1</v>
          </cell>
          <cell r="G17271" t="str">
            <v>Precio 2</v>
          </cell>
          <cell r="H17271" t="str">
            <v>Precio 3</v>
          </cell>
          <cell r="I17271" t="str">
            <v>Precio 4</v>
          </cell>
          <cell r="J17271" t="str">
            <v>Precio</v>
          </cell>
          <cell r="K17271">
            <v>5</v>
          </cell>
          <cell r="M17271" t="str">
            <v xml:space="preserve"> </v>
          </cell>
        </row>
        <row r="17272">
          <cell r="A17272" t="str">
            <v xml:space="preserve"> </v>
          </cell>
          <cell r="B17272" t="str">
            <v>-----------------</v>
          </cell>
          <cell r="C17272" t="str">
            <v>-----------------------------------</v>
          </cell>
          <cell r="D17272" t="str">
            <v>----</v>
          </cell>
          <cell r="E17272" t="str">
            <v>----------------</v>
          </cell>
          <cell r="F17272" t="str">
            <v>------------</v>
          </cell>
          <cell r="G17272" t="str">
            <v>-----------</v>
          </cell>
          <cell r="H17272" t="str">
            <v>------------</v>
          </cell>
          <cell r="I17272" t="str">
            <v>------------</v>
          </cell>
          <cell r="J17272" t="str">
            <v>----------</v>
          </cell>
          <cell r="K17272" t="str">
            <v>-------------------</v>
          </cell>
          <cell r="M17272" t="str">
            <v xml:space="preserve"> </v>
          </cell>
        </row>
        <row r="17273">
          <cell r="A17273">
            <v>75093649007</v>
          </cell>
          <cell r="B17273">
            <v>75093649007</v>
          </cell>
          <cell r="C17273" t="str">
            <v>VEL LA SOLEDAD CAFETERO COMERCIAL 2</v>
          </cell>
          <cell r="D17273" t="str">
            <v>CJA</v>
          </cell>
          <cell r="E17273">
            <v>29.05</v>
          </cell>
          <cell r="F17273">
            <v>394.3</v>
          </cell>
          <cell r="G17273">
            <v>390.7</v>
          </cell>
          <cell r="H17273">
            <v>390.7</v>
          </cell>
          <cell r="I17273">
            <v>387</v>
          </cell>
          <cell r="J17273">
            <v>365.08</v>
          </cell>
          <cell r="K17273">
            <v>75093649007</v>
          </cell>
          <cell r="M17273">
            <v>75093649007</v>
          </cell>
        </row>
        <row r="17274">
          <cell r="A17274">
            <v>75093649008</v>
          </cell>
          <cell r="B17274">
            <v>75093649008</v>
          </cell>
          <cell r="C17274" t="str">
            <v>VEL LA SOLEDAD REP. # 3 AZUL 20 PZA</v>
          </cell>
          <cell r="D17274" t="str">
            <v>CJA</v>
          </cell>
          <cell r="E17274">
            <v>14</v>
          </cell>
          <cell r="F17274">
            <v>350.5</v>
          </cell>
          <cell r="G17274">
            <v>347.3</v>
          </cell>
          <cell r="H17274">
            <v>347.3</v>
          </cell>
          <cell r="I17274">
            <v>344</v>
          </cell>
          <cell r="J17274">
            <v>324.52</v>
          </cell>
          <cell r="K17274">
            <v>75093649008</v>
          </cell>
          <cell r="M17274">
            <v>75093649008</v>
          </cell>
        </row>
        <row r="17275">
          <cell r="A17275">
            <v>75093649009</v>
          </cell>
          <cell r="B17275">
            <v>75093649009</v>
          </cell>
          <cell r="C17275" t="str">
            <v>VEL LA SOLEDAD REP. # 3 VIRGEN GPE</v>
          </cell>
          <cell r="D17275" t="str">
            <v>CJA</v>
          </cell>
          <cell r="F17275">
            <v>255.4</v>
          </cell>
          <cell r="G17275">
            <v>255.4</v>
          </cell>
          <cell r="H17275">
            <v>250.7</v>
          </cell>
          <cell r="I17275">
            <v>246</v>
          </cell>
          <cell r="J17275">
            <v>234.27</v>
          </cell>
          <cell r="K17275">
            <v>75093649009</v>
          </cell>
          <cell r="M17275">
            <v>75093649009</v>
          </cell>
        </row>
        <row r="17276">
          <cell r="A17276">
            <v>75093649010</v>
          </cell>
          <cell r="B17276">
            <v>75093649010</v>
          </cell>
          <cell r="C17276" t="str">
            <v>VEL LA SOLEDAD REP. 4 SAN JUDAS 40</v>
          </cell>
          <cell r="D17276" t="str">
            <v>CJA</v>
          </cell>
          <cell r="E17276">
            <v>75</v>
          </cell>
          <cell r="F17276">
            <v>748.6</v>
          </cell>
          <cell r="G17276">
            <v>741.6</v>
          </cell>
          <cell r="H17276">
            <v>741.6</v>
          </cell>
          <cell r="I17276">
            <v>734.7</v>
          </cell>
          <cell r="J17276">
            <v>693.07</v>
          </cell>
          <cell r="K17276">
            <v>75093649010</v>
          </cell>
          <cell r="M17276">
            <v>75093649010</v>
          </cell>
        </row>
        <row r="17277">
          <cell r="A17277">
            <v>75093649011</v>
          </cell>
          <cell r="B17277">
            <v>75093649011</v>
          </cell>
          <cell r="C17277" t="str">
            <v>VEL LA SOLEDAD VASO TITAN 20 PZAS.</v>
          </cell>
          <cell r="D17277" t="str">
            <v>CJA</v>
          </cell>
          <cell r="E17277">
            <v>0.05</v>
          </cell>
          <cell r="F17277">
            <v>325.5</v>
          </cell>
          <cell r="G17277">
            <v>322.5</v>
          </cell>
          <cell r="H17277">
            <v>322.5</v>
          </cell>
          <cell r="I17277">
            <v>319.5</v>
          </cell>
          <cell r="J17277">
            <v>301.33999999999997</v>
          </cell>
          <cell r="K17277">
            <v>75093649011</v>
          </cell>
          <cell r="M17277">
            <v>75093649011</v>
          </cell>
        </row>
        <row r="17278">
          <cell r="A17278">
            <v>75093649012</v>
          </cell>
          <cell r="B17278">
            <v>75093649012</v>
          </cell>
          <cell r="C17278" t="str">
            <v>VEL LA SOLEDAD REP. # 3 SAN JUDITAS</v>
          </cell>
          <cell r="D17278" t="str">
            <v>CJA</v>
          </cell>
          <cell r="E17278">
            <v>13</v>
          </cell>
          <cell r="F17278">
            <v>350.5</v>
          </cell>
          <cell r="G17278">
            <v>347.3</v>
          </cell>
          <cell r="H17278">
            <v>347.3</v>
          </cell>
          <cell r="I17278">
            <v>344</v>
          </cell>
          <cell r="J17278">
            <v>324.52</v>
          </cell>
          <cell r="K17278">
            <v>75093649012</v>
          </cell>
          <cell r="M17278">
            <v>75093649012</v>
          </cell>
        </row>
        <row r="17279">
          <cell r="A17279">
            <v>75093649014</v>
          </cell>
          <cell r="B17279">
            <v>75093649014</v>
          </cell>
          <cell r="C17279" t="str">
            <v>VEL LA SOLEDAD REP. 4 V. SOLEDAD 40</v>
          </cell>
          <cell r="D17279" t="str">
            <v>CJA</v>
          </cell>
          <cell r="F17279">
            <v>748.6</v>
          </cell>
          <cell r="G17279">
            <v>741.6</v>
          </cell>
          <cell r="H17279">
            <v>741.6</v>
          </cell>
          <cell r="I17279">
            <v>734.7</v>
          </cell>
          <cell r="J17279">
            <v>693.07</v>
          </cell>
          <cell r="K17279">
            <v>75093649014</v>
          </cell>
          <cell r="M17279">
            <v>75093649014</v>
          </cell>
        </row>
        <row r="17280">
          <cell r="A17280">
            <v>75093649017</v>
          </cell>
          <cell r="B17280">
            <v>75093649017</v>
          </cell>
          <cell r="C17280" t="str">
            <v>VEL LA SOLEDAD CUBERO AZUL 20 PZAS.</v>
          </cell>
          <cell r="D17280" t="str">
            <v>CJA</v>
          </cell>
          <cell r="E17280">
            <v>2.5</v>
          </cell>
          <cell r="F17280">
            <v>575.79999999999995</v>
          </cell>
          <cell r="G17280">
            <v>570.5</v>
          </cell>
          <cell r="H17280">
            <v>570.5</v>
          </cell>
          <cell r="I17280">
            <v>565.20000000000005</v>
          </cell>
          <cell r="J17280">
            <v>533.13</v>
          </cell>
          <cell r="K17280">
            <v>75093649017</v>
          </cell>
          <cell r="M17280">
            <v>75093649017</v>
          </cell>
        </row>
        <row r="17281">
          <cell r="A17281">
            <v>75289</v>
          </cell>
          <cell r="B17281">
            <v>75289</v>
          </cell>
          <cell r="C17281" t="str">
            <v>VEL MEXICO CITRONELA PLASTICO 24 PZ</v>
          </cell>
          <cell r="D17281" t="str">
            <v>CJA</v>
          </cell>
          <cell r="E17281">
            <v>1</v>
          </cell>
          <cell r="F17281">
            <v>350.9</v>
          </cell>
          <cell r="G17281">
            <v>350.9</v>
          </cell>
          <cell r="H17281">
            <v>344.5</v>
          </cell>
          <cell r="I17281">
            <v>338</v>
          </cell>
          <cell r="J17281">
            <v>321.91000000000003</v>
          </cell>
          <cell r="K17281">
            <v>75289</v>
          </cell>
          <cell r="M17281">
            <v>75289</v>
          </cell>
        </row>
        <row r="17282">
          <cell r="A17282">
            <v>7566214</v>
          </cell>
          <cell r="B17282">
            <v>7566214</v>
          </cell>
          <cell r="C17282" t="str">
            <v>VEL ART. ESTRIADA SIN ENVOLTURA 1 P</v>
          </cell>
          <cell r="D17282" t="str">
            <v>PZA</v>
          </cell>
          <cell r="F17282">
            <v>9</v>
          </cell>
          <cell r="G17282">
            <v>9</v>
          </cell>
          <cell r="H17282">
            <v>9</v>
          </cell>
          <cell r="I17282">
            <v>9</v>
          </cell>
          <cell r="J17282">
            <v>7.81</v>
          </cell>
          <cell r="K17282">
            <v>7566214</v>
          </cell>
          <cell r="M17282">
            <v>7566214</v>
          </cell>
        </row>
        <row r="17283">
          <cell r="A17283">
            <v>75663326201</v>
          </cell>
          <cell r="B17283">
            <v>75663326201</v>
          </cell>
          <cell r="C17283" t="str">
            <v>VEL LA SOLEDAD CUBERO COM IMAGEN 20</v>
          </cell>
          <cell r="D17283" t="str">
            <v>CJA</v>
          </cell>
          <cell r="E17283">
            <v>0.5</v>
          </cell>
          <cell r="F17283">
            <v>398.1</v>
          </cell>
          <cell r="G17283">
            <v>394.4</v>
          </cell>
          <cell r="H17283">
            <v>394.4</v>
          </cell>
          <cell r="I17283">
            <v>390.7</v>
          </cell>
          <cell r="J17283">
            <v>368.56</v>
          </cell>
          <cell r="K17283">
            <v>75663326201</v>
          </cell>
          <cell r="M17283">
            <v>75663326201</v>
          </cell>
        </row>
        <row r="17284">
          <cell r="A17284">
            <v>758027594120</v>
          </cell>
          <cell r="B17284">
            <v>758027594120</v>
          </cell>
          <cell r="C17284" t="str">
            <v>VEL VITTORI COPA CIANITA 36 PZAS.</v>
          </cell>
          <cell r="D17284" t="str">
            <v>CJA</v>
          </cell>
          <cell r="E17284">
            <v>3.972</v>
          </cell>
          <cell r="F17284">
            <v>517.79999999999995</v>
          </cell>
          <cell r="G17284">
            <v>517.79999999999995</v>
          </cell>
          <cell r="H17284">
            <v>508.3</v>
          </cell>
          <cell r="I17284">
            <v>498.8</v>
          </cell>
          <cell r="J17284">
            <v>475.01</v>
          </cell>
          <cell r="K17284">
            <v>758027594120</v>
          </cell>
          <cell r="M17284">
            <v>758027594120</v>
          </cell>
        </row>
        <row r="17285">
          <cell r="A17285">
            <v>78027504101</v>
          </cell>
          <cell r="B17285">
            <v>78027504101</v>
          </cell>
          <cell r="C17285" t="str">
            <v>VEL EL FAROLITO REP. # 2 100 PZAS.</v>
          </cell>
          <cell r="D17285" t="str">
            <v>CJA</v>
          </cell>
          <cell r="E17285">
            <v>18.2</v>
          </cell>
          <cell r="F17285">
            <v>981</v>
          </cell>
          <cell r="G17285">
            <v>981</v>
          </cell>
          <cell r="H17285">
            <v>963</v>
          </cell>
          <cell r="I17285">
            <v>945</v>
          </cell>
          <cell r="J17285">
            <v>900.01</v>
          </cell>
          <cell r="K17285">
            <v>78027504101</v>
          </cell>
          <cell r="M17285">
            <v>78027504101</v>
          </cell>
        </row>
        <row r="17286">
          <cell r="A17286">
            <v>7814</v>
          </cell>
          <cell r="B17286">
            <v>7814</v>
          </cell>
          <cell r="C17286" t="str">
            <v>VEL EL FAROLITO TAURO ROSAS 20 PZAS</v>
          </cell>
          <cell r="D17286" t="str">
            <v>CJA</v>
          </cell>
          <cell r="E17286">
            <v>8.5</v>
          </cell>
          <cell r="F17286">
            <v>519.29999999999995</v>
          </cell>
          <cell r="G17286">
            <v>519.29999999999995</v>
          </cell>
          <cell r="H17286">
            <v>509.7</v>
          </cell>
          <cell r="I17286">
            <v>500.2</v>
          </cell>
          <cell r="J17286">
            <v>476.35</v>
          </cell>
          <cell r="K17286">
            <v>7814</v>
          </cell>
          <cell r="M17286">
            <v>7814</v>
          </cell>
        </row>
        <row r="17287">
          <cell r="A17287">
            <v>7815</v>
          </cell>
          <cell r="B17287">
            <v>7815</v>
          </cell>
          <cell r="C17287" t="str">
            <v>VEL EL FAROLITO TAURO SURTIDO 20 PZ</v>
          </cell>
          <cell r="D17287" t="str">
            <v>CJA</v>
          </cell>
          <cell r="E17287">
            <v>4</v>
          </cell>
          <cell r="F17287">
            <v>460.3</v>
          </cell>
          <cell r="G17287">
            <v>460.3</v>
          </cell>
          <cell r="H17287">
            <v>451.8</v>
          </cell>
          <cell r="I17287">
            <v>443.4</v>
          </cell>
          <cell r="J17287">
            <v>422.22</v>
          </cell>
          <cell r="K17287">
            <v>7815</v>
          </cell>
          <cell r="M17287">
            <v>7815</v>
          </cell>
        </row>
        <row r="17288">
          <cell r="A17288">
            <v>7821</v>
          </cell>
          <cell r="B17288">
            <v>7821</v>
          </cell>
          <cell r="C17288" t="str">
            <v>VEL LUZ ET. &lt;VELAS&gt; SATURNO 1 PIEZA</v>
          </cell>
          <cell r="D17288" t="str">
            <v>PZA</v>
          </cell>
          <cell r="E17288">
            <v>96.774000000000001</v>
          </cell>
          <cell r="F17288">
            <v>5.9</v>
          </cell>
          <cell r="G17288">
            <v>5.9</v>
          </cell>
          <cell r="H17288">
            <v>5.9</v>
          </cell>
          <cell r="I17288">
            <v>4.5</v>
          </cell>
          <cell r="J17288">
            <v>4.1399999999999997</v>
          </cell>
          <cell r="K17288">
            <v>7821</v>
          </cell>
          <cell r="M17288">
            <v>7821</v>
          </cell>
        </row>
        <row r="17289">
          <cell r="A17289">
            <v>7822</v>
          </cell>
          <cell r="B17289">
            <v>7822</v>
          </cell>
          <cell r="C17289" t="str">
            <v>VEL LUZ ET. &lt;VELAS&gt; SATURNO 6/16 PZ</v>
          </cell>
          <cell r="D17289" t="str">
            <v>CJA</v>
          </cell>
          <cell r="E17289">
            <v>1</v>
          </cell>
          <cell r="F17289">
            <v>452</v>
          </cell>
          <cell r="G17289">
            <v>452</v>
          </cell>
          <cell r="H17289">
            <v>444</v>
          </cell>
          <cell r="I17289">
            <v>432</v>
          </cell>
          <cell r="J17289">
            <v>400.01</v>
          </cell>
          <cell r="K17289">
            <v>7822</v>
          </cell>
          <cell r="M17289">
            <v>7822</v>
          </cell>
        </row>
        <row r="17290">
          <cell r="A17290">
            <v>785510201</v>
          </cell>
          <cell r="B17290">
            <v>785510201</v>
          </cell>
          <cell r="C17290" t="str">
            <v>VEL ARAMO 30 HORAS COLORES 100 PZAS</v>
          </cell>
          <cell r="D17290" t="str">
            <v>CJA</v>
          </cell>
          <cell r="F17290">
            <v>444</v>
          </cell>
          <cell r="G17290">
            <v>444</v>
          </cell>
          <cell r="H17290">
            <v>436</v>
          </cell>
          <cell r="I17290">
            <v>424</v>
          </cell>
          <cell r="J17290">
            <v>400.01</v>
          </cell>
          <cell r="K17290">
            <v>785510201</v>
          </cell>
          <cell r="M17290">
            <v>785510201</v>
          </cell>
        </row>
        <row r="17291">
          <cell r="A17291">
            <v>7856850101</v>
          </cell>
          <cell r="B17291">
            <v>7856850101</v>
          </cell>
          <cell r="C17291" t="str">
            <v>VEL REYMA STA MUERTE 1P. COLOR</v>
          </cell>
          <cell r="D17291" t="str">
            <v>PZA</v>
          </cell>
          <cell r="E17291">
            <v>46</v>
          </cell>
          <cell r="F17291">
            <v>32.4</v>
          </cell>
          <cell r="G17291">
            <v>32.4</v>
          </cell>
          <cell r="H17291">
            <v>31.9</v>
          </cell>
          <cell r="I17291">
            <v>31</v>
          </cell>
          <cell r="J17291">
            <v>28.93</v>
          </cell>
          <cell r="K17291">
            <v>7503009774383</v>
          </cell>
          <cell r="M17291">
            <v>7856850101</v>
          </cell>
        </row>
        <row r="17292">
          <cell r="A17292">
            <v>789626502</v>
          </cell>
          <cell r="B17292">
            <v>789626502</v>
          </cell>
          <cell r="C17292" t="str">
            <v>VEL PROFINA SCORPIO LISO MEGA 20 PZ</v>
          </cell>
          <cell r="D17292" t="str">
            <v>CJA</v>
          </cell>
          <cell r="F17292">
            <v>218</v>
          </cell>
          <cell r="G17292">
            <v>218</v>
          </cell>
          <cell r="H17292">
            <v>214</v>
          </cell>
          <cell r="I17292">
            <v>210</v>
          </cell>
          <cell r="J17292">
            <v>200.01</v>
          </cell>
          <cell r="K17292">
            <v>789626502</v>
          </cell>
          <cell r="M17292">
            <v>789626502</v>
          </cell>
        </row>
        <row r="17293">
          <cell r="A17293">
            <v>8435420301147</v>
          </cell>
          <cell r="B17293">
            <v>8435420301147</v>
          </cell>
          <cell r="C17293" t="str">
            <v>VEL REYMA VASO SIENA 1 PZA.</v>
          </cell>
          <cell r="D17293" t="str">
            <v>PZA</v>
          </cell>
          <cell r="F17293">
            <v>12.6</v>
          </cell>
          <cell r="G17293">
            <v>12.6</v>
          </cell>
          <cell r="H17293">
            <v>12.4</v>
          </cell>
          <cell r="I17293">
            <v>12.1</v>
          </cell>
          <cell r="J17293">
            <v>11.26</v>
          </cell>
          <cell r="K17293">
            <v>8435420301147</v>
          </cell>
          <cell r="M17293">
            <v>8435420301147</v>
          </cell>
        </row>
        <row r="17294">
          <cell r="A17294">
            <v>85069255625</v>
          </cell>
          <cell r="B17294">
            <v>85069255625</v>
          </cell>
          <cell r="C17294" t="str">
            <v>VEL LA SOLEDAD CUBERO DECORADO 20 P</v>
          </cell>
          <cell r="D17294" t="str">
            <v>CJA</v>
          </cell>
          <cell r="F17294">
            <v>231.6</v>
          </cell>
          <cell r="G17294">
            <v>231.6</v>
          </cell>
          <cell r="H17294">
            <v>227.4</v>
          </cell>
          <cell r="I17294">
            <v>221.2</v>
          </cell>
          <cell r="J17294">
            <v>208.63</v>
          </cell>
          <cell r="K17294">
            <v>85069255625</v>
          </cell>
          <cell r="M17294">
            <v>85069255625</v>
          </cell>
        </row>
        <row r="17295">
          <cell r="A17295">
            <v>0</v>
          </cell>
          <cell r="M17295">
            <v>0</v>
          </cell>
        </row>
        <row r="17296">
          <cell r="A17296" t="str">
            <v xml:space="preserve"> </v>
          </cell>
          <cell r="B17296" t="str">
            <v>YG   YOGHURT</v>
          </cell>
          <cell r="M17296" t="str">
            <v xml:space="preserve"> </v>
          </cell>
        </row>
        <row r="17297">
          <cell r="A17297">
            <v>1144</v>
          </cell>
          <cell r="B17297">
            <v>1144</v>
          </cell>
          <cell r="C17297" t="str">
            <v>YOGHURT EL SABINO 4 LTS. PI¥A COCO</v>
          </cell>
          <cell r="D17297" t="str">
            <v>PZA</v>
          </cell>
          <cell r="F17297">
            <v>81.2</v>
          </cell>
          <cell r="G17297">
            <v>81.2</v>
          </cell>
          <cell r="H17297">
            <v>79.8</v>
          </cell>
          <cell r="I17297">
            <v>77.599999999999994</v>
          </cell>
          <cell r="J17297">
            <v>72.510000000000005</v>
          </cell>
          <cell r="K17297">
            <v>7501104002219</v>
          </cell>
          <cell r="M17297">
            <v>1144</v>
          </cell>
        </row>
        <row r="17298">
          <cell r="A17298">
            <v>1112544</v>
          </cell>
          <cell r="B17298">
            <v>1112544</v>
          </cell>
          <cell r="C17298" t="str">
            <v>YOGHURT EL SABINO 4 LTS. CEREALES</v>
          </cell>
          <cell r="D17298" t="str">
            <v>PZA</v>
          </cell>
          <cell r="F17298">
            <v>81.2</v>
          </cell>
          <cell r="G17298">
            <v>81.2</v>
          </cell>
          <cell r="H17298">
            <v>79.8</v>
          </cell>
          <cell r="I17298">
            <v>77.599999999999994</v>
          </cell>
          <cell r="J17298">
            <v>72.510000000000005</v>
          </cell>
          <cell r="K17298">
            <v>7501104002097</v>
          </cell>
          <cell r="M17298">
            <v>1112544</v>
          </cell>
        </row>
        <row r="17299">
          <cell r="A17299">
            <v>11244542</v>
          </cell>
          <cell r="B17299">
            <v>11244542</v>
          </cell>
          <cell r="C17299" t="str">
            <v>YOGHURT DAISY SOYA 4LTS. PI¥A-APIO-</v>
          </cell>
          <cell r="D17299" t="str">
            <v>PZA</v>
          </cell>
          <cell r="F17299">
            <v>81.2</v>
          </cell>
          <cell r="G17299">
            <v>81.2</v>
          </cell>
          <cell r="H17299">
            <v>79.8</v>
          </cell>
          <cell r="I17299">
            <v>77.599999999999994</v>
          </cell>
          <cell r="J17299">
            <v>72.510000000000005</v>
          </cell>
          <cell r="K17299">
            <v>7501104003537</v>
          </cell>
          <cell r="M17299">
            <v>11244542</v>
          </cell>
        </row>
        <row r="17300">
          <cell r="A17300">
            <v>11444542</v>
          </cell>
          <cell r="B17300">
            <v>11444542</v>
          </cell>
          <cell r="C17300" t="str">
            <v>YOGHURT DAISY SOYA 4 LTS. DURAZNO</v>
          </cell>
          <cell r="D17300" t="str">
            <v>PZA</v>
          </cell>
          <cell r="F17300">
            <v>81.2</v>
          </cell>
          <cell r="G17300">
            <v>81.2</v>
          </cell>
          <cell r="H17300">
            <v>79.8</v>
          </cell>
          <cell r="I17300">
            <v>77.599999999999994</v>
          </cell>
          <cell r="J17300">
            <v>72.510000000000005</v>
          </cell>
          <cell r="K17300">
            <v>7501104003285</v>
          </cell>
          <cell r="M17300">
            <v>11444542</v>
          </cell>
        </row>
        <row r="17301">
          <cell r="A17301">
            <v>1211441211236</v>
          </cell>
          <cell r="B17301">
            <v>1211441211236</v>
          </cell>
          <cell r="C17301" t="str">
            <v>YOGHURT LACTIGURT 4 KGS. MANGO</v>
          </cell>
          <cell r="D17301" t="str">
            <v>PZA</v>
          </cell>
          <cell r="F17301">
            <v>114.3</v>
          </cell>
          <cell r="G17301">
            <v>114.3</v>
          </cell>
          <cell r="H17301">
            <v>112.2</v>
          </cell>
          <cell r="I17301">
            <v>109.2</v>
          </cell>
          <cell r="J17301">
            <v>102.01</v>
          </cell>
          <cell r="K17301">
            <v>7501104001014</v>
          </cell>
          <cell r="M17301">
            <v>1211441211236</v>
          </cell>
        </row>
        <row r="17302">
          <cell r="A17302">
            <v>12255632</v>
          </cell>
          <cell r="B17302">
            <v>12255632</v>
          </cell>
          <cell r="C17302" t="str">
            <v>ACTIVIA 8/225 GRS. NUEZ,PLATANO Y C</v>
          </cell>
          <cell r="D17302" t="str">
            <v>CJA</v>
          </cell>
          <cell r="F17302">
            <v>82</v>
          </cell>
          <cell r="G17302">
            <v>80.5</v>
          </cell>
          <cell r="H17302">
            <v>80.5</v>
          </cell>
          <cell r="I17302">
            <v>79.099999999999994</v>
          </cell>
          <cell r="J17302">
            <v>73.849999999999994</v>
          </cell>
          <cell r="K17302">
            <v>12255632</v>
          </cell>
          <cell r="M17302">
            <v>12255632</v>
          </cell>
        </row>
        <row r="17303">
          <cell r="A17303">
            <v>12255633</v>
          </cell>
          <cell r="B17303">
            <v>12255633</v>
          </cell>
          <cell r="C17303" t="str">
            <v>ACTIVIA 8/225 GRS. PI¥A, APIO Y NOP</v>
          </cell>
          <cell r="D17303" t="str">
            <v>CJA</v>
          </cell>
          <cell r="F17303">
            <v>82</v>
          </cell>
          <cell r="G17303">
            <v>80.5</v>
          </cell>
          <cell r="H17303">
            <v>80.5</v>
          </cell>
          <cell r="I17303">
            <v>79.099999999999994</v>
          </cell>
          <cell r="J17303">
            <v>73.849999999999994</v>
          </cell>
          <cell r="K17303">
            <v>12255633</v>
          </cell>
          <cell r="M17303">
            <v>12255633</v>
          </cell>
        </row>
        <row r="17304">
          <cell r="A17304">
            <v>12444542</v>
          </cell>
          <cell r="B17304">
            <v>12444542</v>
          </cell>
          <cell r="C17304" t="str">
            <v>YOGHURT DAISY SOYA 4 LTS. PI¥A COCO</v>
          </cell>
          <cell r="D17304" t="str">
            <v>PZA</v>
          </cell>
          <cell r="F17304">
            <v>81.2</v>
          </cell>
          <cell r="G17304">
            <v>81.2</v>
          </cell>
          <cell r="H17304">
            <v>79.8</v>
          </cell>
          <cell r="I17304">
            <v>77.599999999999994</v>
          </cell>
          <cell r="J17304">
            <v>72.510000000000005</v>
          </cell>
          <cell r="K17304">
            <v>7501104003292</v>
          </cell>
          <cell r="M17304">
            <v>12444542</v>
          </cell>
        </row>
        <row r="17305">
          <cell r="A17305">
            <v>12454542</v>
          </cell>
          <cell r="B17305">
            <v>12454542</v>
          </cell>
          <cell r="C17305" t="str">
            <v>YOGHURT DAISY SOYA 4 LTS. NUEZ</v>
          </cell>
          <cell r="D17305" t="str">
            <v>PZA</v>
          </cell>
          <cell r="F17305">
            <v>81.2</v>
          </cell>
          <cell r="G17305">
            <v>81.2</v>
          </cell>
          <cell r="H17305">
            <v>79.8</v>
          </cell>
          <cell r="I17305">
            <v>77.599999999999994</v>
          </cell>
          <cell r="J17305">
            <v>72.510000000000005</v>
          </cell>
          <cell r="K17305">
            <v>7501104003360</v>
          </cell>
          <cell r="M17305">
            <v>12454542</v>
          </cell>
        </row>
        <row r="17306">
          <cell r="A17306">
            <v>12554</v>
          </cell>
          <cell r="B17306">
            <v>12554</v>
          </cell>
          <cell r="C17306" t="str">
            <v>YOGHURT EL SABINO 4 LTS. NATURAL</v>
          </cell>
          <cell r="D17306" t="str">
            <v>PZA</v>
          </cell>
          <cell r="F17306">
            <v>81.2</v>
          </cell>
          <cell r="G17306">
            <v>81.2</v>
          </cell>
          <cell r="H17306">
            <v>79.8</v>
          </cell>
          <cell r="I17306">
            <v>77.599999999999994</v>
          </cell>
          <cell r="J17306">
            <v>72.510000000000005</v>
          </cell>
          <cell r="K17306">
            <v>7501104002080</v>
          </cell>
          <cell r="M17306">
            <v>12554</v>
          </cell>
        </row>
        <row r="17307">
          <cell r="A17307">
            <v>21444</v>
          </cell>
          <cell r="B17307">
            <v>21444</v>
          </cell>
          <cell r="C17307" t="str">
            <v>YOGHURT EL SABINO 4 LTS. CAPUCCINO</v>
          </cell>
          <cell r="D17307" t="str">
            <v>PZA</v>
          </cell>
          <cell r="F17307">
            <v>81.2</v>
          </cell>
          <cell r="G17307">
            <v>81.2</v>
          </cell>
          <cell r="H17307">
            <v>79.8</v>
          </cell>
          <cell r="I17307">
            <v>77.599999999999994</v>
          </cell>
          <cell r="J17307">
            <v>72.510000000000005</v>
          </cell>
          <cell r="K17307">
            <v>7501104002226</v>
          </cell>
          <cell r="M17307">
            <v>21444</v>
          </cell>
        </row>
        <row r="17308">
          <cell r="A17308">
            <v>21444542</v>
          </cell>
          <cell r="B17308">
            <v>21444542</v>
          </cell>
          <cell r="C17308" t="str">
            <v>YOGHURT DAISY SOYA 4 LTS. CAPPUCHIN</v>
          </cell>
          <cell r="D17308" t="str">
            <v>PZA</v>
          </cell>
          <cell r="F17308">
            <v>81.2</v>
          </cell>
          <cell r="G17308">
            <v>81.2</v>
          </cell>
          <cell r="H17308">
            <v>79.8</v>
          </cell>
          <cell r="I17308">
            <v>77.599999999999994</v>
          </cell>
          <cell r="J17308">
            <v>72.510000000000005</v>
          </cell>
          <cell r="K17308">
            <v>7501104003513</v>
          </cell>
          <cell r="M17308">
            <v>21444542</v>
          </cell>
        </row>
        <row r="17309">
          <cell r="A17309">
            <v>21445</v>
          </cell>
          <cell r="B17309">
            <v>21445</v>
          </cell>
          <cell r="C17309" t="str">
            <v>YOGHURT EL SABINO 4 LTS. MANZANA</v>
          </cell>
          <cell r="D17309" t="str">
            <v>PZA</v>
          </cell>
          <cell r="F17309">
            <v>81.2</v>
          </cell>
          <cell r="G17309">
            <v>81.2</v>
          </cell>
          <cell r="H17309">
            <v>79.8</v>
          </cell>
          <cell r="I17309">
            <v>77.599999999999994</v>
          </cell>
          <cell r="J17309">
            <v>72.510000000000005</v>
          </cell>
          <cell r="K17309">
            <v>7501104002028</v>
          </cell>
          <cell r="M17309">
            <v>21445</v>
          </cell>
        </row>
        <row r="17310">
          <cell r="A17310">
            <v>21445252</v>
          </cell>
          <cell r="B17310">
            <v>21445252</v>
          </cell>
          <cell r="C17310" t="str">
            <v>YOGHURT DAISY SOYA 4 LTS. MANGO</v>
          </cell>
          <cell r="D17310" t="str">
            <v>PZA</v>
          </cell>
          <cell r="F17310">
            <v>81.2</v>
          </cell>
          <cell r="G17310">
            <v>81.2</v>
          </cell>
          <cell r="H17310">
            <v>79.8</v>
          </cell>
          <cell r="I17310">
            <v>77.599999999999994</v>
          </cell>
          <cell r="J17310">
            <v>72.510000000000005</v>
          </cell>
          <cell r="K17310">
            <v>7501104003346</v>
          </cell>
          <cell r="M17310">
            <v>21445252</v>
          </cell>
        </row>
        <row r="17311">
          <cell r="A17311">
            <v>21544452</v>
          </cell>
          <cell r="B17311">
            <v>21544452</v>
          </cell>
          <cell r="C17311" t="str">
            <v>YOGHURT DAISY SOYA 4 LTS. ZANAHORIA</v>
          </cell>
          <cell r="D17311" t="str">
            <v>PZA</v>
          </cell>
          <cell r="F17311">
            <v>81.2</v>
          </cell>
          <cell r="G17311">
            <v>81.2</v>
          </cell>
          <cell r="H17311">
            <v>79.8</v>
          </cell>
          <cell r="I17311">
            <v>77.599999999999994</v>
          </cell>
          <cell r="J17311">
            <v>72.510000000000005</v>
          </cell>
          <cell r="K17311">
            <v>7501104004022</v>
          </cell>
          <cell r="M17311">
            <v>21544452</v>
          </cell>
        </row>
        <row r="17312">
          <cell r="A17312">
            <v>224444</v>
          </cell>
          <cell r="B17312">
            <v>224444</v>
          </cell>
          <cell r="C17312" t="str">
            <v>YOGHURT EL SABINO 4 LTS. ZARZAMORA</v>
          </cell>
          <cell r="D17312" t="str">
            <v>PZA</v>
          </cell>
          <cell r="F17312">
            <v>81.2</v>
          </cell>
          <cell r="G17312">
            <v>81.2</v>
          </cell>
          <cell r="H17312">
            <v>79.8</v>
          </cell>
          <cell r="I17312">
            <v>77.599999999999994</v>
          </cell>
          <cell r="J17312">
            <v>72.510000000000005</v>
          </cell>
          <cell r="K17312">
            <v>7501104002042</v>
          </cell>
          <cell r="M17312">
            <v>224444</v>
          </cell>
        </row>
        <row r="17313">
          <cell r="A17313">
            <v>22444542</v>
          </cell>
          <cell r="B17313">
            <v>22444542</v>
          </cell>
          <cell r="C17313" t="str">
            <v>YOGHURT DAISY SOYA 4 LTS. FRESA</v>
          </cell>
          <cell r="D17313" t="str">
            <v>PZA</v>
          </cell>
          <cell r="F17313">
            <v>81.2</v>
          </cell>
          <cell r="G17313">
            <v>81.2</v>
          </cell>
          <cell r="H17313">
            <v>79.8</v>
          </cell>
          <cell r="I17313">
            <v>77.599999999999994</v>
          </cell>
          <cell r="J17313">
            <v>72.510000000000005</v>
          </cell>
          <cell r="K17313">
            <v>7501104003278</v>
          </cell>
          <cell r="M17313">
            <v>22444542</v>
          </cell>
        </row>
        <row r="17314">
          <cell r="A17314">
            <v>235544</v>
          </cell>
          <cell r="B17314">
            <v>235544</v>
          </cell>
          <cell r="C17314" t="str">
            <v>YOGHURT EL SABINO 4 LTS. DURAZNO</v>
          </cell>
          <cell r="D17314" t="str">
            <v>PZA</v>
          </cell>
          <cell r="F17314">
            <v>81.2</v>
          </cell>
          <cell r="G17314">
            <v>81.2</v>
          </cell>
          <cell r="H17314">
            <v>79.8</v>
          </cell>
          <cell r="I17314">
            <v>77.599999999999994</v>
          </cell>
          <cell r="J17314">
            <v>72.510000000000005</v>
          </cell>
          <cell r="K17314">
            <v>7501104002011</v>
          </cell>
          <cell r="M17314">
            <v>235544</v>
          </cell>
        </row>
        <row r="17315">
          <cell r="A17315">
            <v>25444542</v>
          </cell>
          <cell r="B17315">
            <v>25444542</v>
          </cell>
          <cell r="C17315" t="str">
            <v>YOGHURT DAISY SOYA 4 LTS. CEREALES</v>
          </cell>
          <cell r="D17315" t="str">
            <v>PZA</v>
          </cell>
          <cell r="F17315">
            <v>81.2</v>
          </cell>
          <cell r="G17315">
            <v>81.2</v>
          </cell>
          <cell r="H17315">
            <v>79.8</v>
          </cell>
          <cell r="I17315">
            <v>77.599999999999994</v>
          </cell>
          <cell r="J17315">
            <v>72.510000000000005</v>
          </cell>
          <cell r="K17315">
            <v>7501104003315</v>
          </cell>
          <cell r="M17315">
            <v>25444542</v>
          </cell>
        </row>
        <row r="17316">
          <cell r="A17316">
            <v>255444</v>
          </cell>
          <cell r="B17316">
            <v>255444</v>
          </cell>
          <cell r="C17316" t="str">
            <v>YOGHURT EL SABINO 4 LTS. MANGO</v>
          </cell>
          <cell r="D17316" t="str">
            <v>PZA</v>
          </cell>
          <cell r="F17316">
            <v>81.2</v>
          </cell>
          <cell r="G17316">
            <v>81.2</v>
          </cell>
          <cell r="H17316">
            <v>79.8</v>
          </cell>
          <cell r="I17316">
            <v>77.599999999999994</v>
          </cell>
          <cell r="J17316">
            <v>72.510000000000005</v>
          </cell>
          <cell r="K17316">
            <v>7501104002073</v>
          </cell>
          <cell r="M17316">
            <v>255444</v>
          </cell>
        </row>
        <row r="17317">
          <cell r="A17317">
            <v>255454</v>
          </cell>
          <cell r="B17317">
            <v>255454</v>
          </cell>
          <cell r="C17317" t="str">
            <v>YOGHURT EL SABINO 4 LTS. NUEZ</v>
          </cell>
          <cell r="D17317" t="str">
            <v>PZA</v>
          </cell>
          <cell r="F17317">
            <v>81.2</v>
          </cell>
          <cell r="G17317">
            <v>81.2</v>
          </cell>
          <cell r="H17317">
            <v>79.8</v>
          </cell>
          <cell r="I17317">
            <v>77.599999999999994</v>
          </cell>
          <cell r="J17317">
            <v>72.510000000000005</v>
          </cell>
          <cell r="K17317">
            <v>7501104002035</v>
          </cell>
          <cell r="M17317">
            <v>255454</v>
          </cell>
        </row>
        <row r="17318">
          <cell r="A17318">
            <v>32544542</v>
          </cell>
          <cell r="B17318">
            <v>32544542</v>
          </cell>
          <cell r="C17318" t="str">
            <v>YOGHURT DAISY SOYA 4 LTS. ZARZAMORA</v>
          </cell>
          <cell r="D17318" t="str">
            <v>PZA</v>
          </cell>
          <cell r="F17318">
            <v>81.2</v>
          </cell>
          <cell r="G17318">
            <v>81.2</v>
          </cell>
          <cell r="H17318">
            <v>79.8</v>
          </cell>
          <cell r="I17318">
            <v>77.599999999999994</v>
          </cell>
          <cell r="J17318">
            <v>72.510000000000005</v>
          </cell>
          <cell r="K17318">
            <v>7501104003322</v>
          </cell>
          <cell r="M17318">
            <v>32544542</v>
          </cell>
        </row>
        <row r="17319">
          <cell r="A17319">
            <v>32544543</v>
          </cell>
          <cell r="B17319">
            <v>32544543</v>
          </cell>
          <cell r="C17319" t="str">
            <v>YOGHURT DAISY SOYA 4 LTS. CIRUELA P</v>
          </cell>
          <cell r="D17319" t="str">
            <v>PZA</v>
          </cell>
          <cell r="F17319">
            <v>81.2</v>
          </cell>
          <cell r="G17319">
            <v>81.2</v>
          </cell>
          <cell r="H17319">
            <v>79.8</v>
          </cell>
          <cell r="I17319">
            <v>77.599999999999994</v>
          </cell>
          <cell r="J17319">
            <v>72.510000000000005</v>
          </cell>
          <cell r="K17319">
            <v>7501104003490</v>
          </cell>
          <cell r="M17319">
            <v>32544543</v>
          </cell>
        </row>
        <row r="17320">
          <cell r="A17320">
            <v>350925</v>
          </cell>
          <cell r="B17320">
            <v>350925</v>
          </cell>
          <cell r="C17320" t="str">
            <v>DANONINO 4/42 GRS. FRESA</v>
          </cell>
          <cell r="D17320" t="str">
            <v>PAQ</v>
          </cell>
          <cell r="F17320">
            <v>15.2</v>
          </cell>
          <cell r="G17320">
            <v>15</v>
          </cell>
          <cell r="H17320">
            <v>15</v>
          </cell>
          <cell r="I17320">
            <v>14.7</v>
          </cell>
          <cell r="J17320">
            <v>13.69</v>
          </cell>
          <cell r="K17320">
            <v>350925</v>
          </cell>
          <cell r="M17320">
            <v>350925</v>
          </cell>
        </row>
        <row r="17321">
          <cell r="A17321">
            <v>350926</v>
          </cell>
          <cell r="B17321">
            <v>350926</v>
          </cell>
          <cell r="C17321" t="str">
            <v>DANONINO MAXI 4/84 GRS. FRESA</v>
          </cell>
          <cell r="D17321" t="str">
            <v>CJA</v>
          </cell>
          <cell r="F17321">
            <v>29.2</v>
          </cell>
          <cell r="G17321">
            <v>29.2</v>
          </cell>
          <cell r="H17321">
            <v>28.5</v>
          </cell>
          <cell r="I17321">
            <v>28.5</v>
          </cell>
          <cell r="J17321">
            <v>24.72</v>
          </cell>
          <cell r="K17321">
            <v>350926</v>
          </cell>
          <cell r="M17321">
            <v>350926</v>
          </cell>
        </row>
        <row r="17322">
          <cell r="A17322">
            <v>350933</v>
          </cell>
          <cell r="B17322">
            <v>350933</v>
          </cell>
          <cell r="C17322" t="str">
            <v>DANONE OIKOS GRIEGO 8/150 G. F. VER</v>
          </cell>
          <cell r="D17322" t="str">
            <v>CJA</v>
          </cell>
          <cell r="F17322">
            <v>66.8</v>
          </cell>
          <cell r="G17322">
            <v>65.599999999999994</v>
          </cell>
          <cell r="H17322">
            <v>65.599999999999994</v>
          </cell>
          <cell r="I17322">
            <v>64.400000000000006</v>
          </cell>
          <cell r="J17322">
            <v>60.17</v>
          </cell>
          <cell r="K17322">
            <v>350933</v>
          </cell>
          <cell r="M17322">
            <v>350933</v>
          </cell>
        </row>
        <row r="17323">
          <cell r="A17323">
            <v>350934</v>
          </cell>
          <cell r="B17323">
            <v>350934</v>
          </cell>
          <cell r="C17323" t="str">
            <v>DANONE OIKOS GRIEGO 8/150 G. FRESA</v>
          </cell>
          <cell r="D17323" t="str">
            <v>CJA</v>
          </cell>
          <cell r="F17323">
            <v>66.8</v>
          </cell>
          <cell r="G17323">
            <v>65.599999999999994</v>
          </cell>
          <cell r="H17323">
            <v>65.599999999999994</v>
          </cell>
          <cell r="I17323">
            <v>64.400000000000006</v>
          </cell>
          <cell r="J17323">
            <v>60.17</v>
          </cell>
          <cell r="K17323">
            <v>350934</v>
          </cell>
          <cell r="M17323">
            <v>350934</v>
          </cell>
        </row>
        <row r="17324">
          <cell r="A17324">
            <v>350935</v>
          </cell>
          <cell r="B17324">
            <v>350935</v>
          </cell>
          <cell r="C17324" t="str">
            <v>DANONE OIKOS GRIEGO 8/150 G. COCO R</v>
          </cell>
          <cell r="D17324" t="str">
            <v>CJA</v>
          </cell>
          <cell r="F17324">
            <v>66.8</v>
          </cell>
          <cell r="G17324">
            <v>65.599999999999994</v>
          </cell>
          <cell r="H17324">
            <v>65.599999999999994</v>
          </cell>
          <cell r="I17324">
            <v>64.400000000000006</v>
          </cell>
          <cell r="J17324">
            <v>60.17</v>
          </cell>
          <cell r="K17324">
            <v>350935</v>
          </cell>
          <cell r="M17324">
            <v>350935</v>
          </cell>
        </row>
        <row r="17325">
          <cell r="A17325">
            <v>350936</v>
          </cell>
          <cell r="B17325">
            <v>350936</v>
          </cell>
          <cell r="C17325" t="str">
            <v>DANONE OIKOS GRIEGO 8/150 G. ARANDA</v>
          </cell>
          <cell r="D17325" t="str">
            <v>CJA</v>
          </cell>
          <cell r="F17325">
            <v>66.8</v>
          </cell>
          <cell r="G17325">
            <v>65.599999999999994</v>
          </cell>
          <cell r="H17325">
            <v>65.599999999999994</v>
          </cell>
          <cell r="I17325">
            <v>64.400000000000006</v>
          </cell>
          <cell r="J17325">
            <v>60.17</v>
          </cell>
          <cell r="K17325">
            <v>350936</v>
          </cell>
          <cell r="M17325">
            <v>350936</v>
          </cell>
        </row>
        <row r="17326">
          <cell r="A17326">
            <v>750101127014</v>
          </cell>
          <cell r="B17326">
            <v>750101127014</v>
          </cell>
          <cell r="C17326" t="str">
            <v>YOGHURT LACTIGURT GRAN. 12 P. NUEZ</v>
          </cell>
          <cell r="D17326" t="str">
            <v>CJA</v>
          </cell>
          <cell r="F17326">
            <v>125.7</v>
          </cell>
          <cell r="G17326">
            <v>125.7</v>
          </cell>
          <cell r="H17326">
            <v>123.5</v>
          </cell>
          <cell r="I17326">
            <v>121.2</v>
          </cell>
          <cell r="J17326">
            <v>112.21</v>
          </cell>
          <cell r="K17326">
            <v>750101127014</v>
          </cell>
          <cell r="M17326">
            <v>750101127014</v>
          </cell>
        </row>
        <row r="17327">
          <cell r="A17327">
            <v>750101127015</v>
          </cell>
          <cell r="B17327">
            <v>750101127015</v>
          </cell>
          <cell r="C17327" t="str">
            <v>YOGHURT LACTIGURT GRAN. 12 P. DURAZ</v>
          </cell>
          <cell r="D17327" t="str">
            <v>CJA</v>
          </cell>
          <cell r="F17327">
            <v>125.7</v>
          </cell>
          <cell r="G17327">
            <v>125.7</v>
          </cell>
          <cell r="H17327">
            <v>123.5</v>
          </cell>
          <cell r="I17327">
            <v>121.2</v>
          </cell>
          <cell r="J17327">
            <v>112.21</v>
          </cell>
          <cell r="K17327">
            <v>750101127015</v>
          </cell>
          <cell r="M17327">
            <v>750101127015</v>
          </cell>
        </row>
        <row r="17328">
          <cell r="A17328">
            <v>750101127016</v>
          </cell>
          <cell r="B17328">
            <v>750101127016</v>
          </cell>
          <cell r="C17328" t="str">
            <v>YOGHURT LACTIGURT GRAN. 12 P. PI¥A</v>
          </cell>
          <cell r="D17328" t="str">
            <v>CJA</v>
          </cell>
          <cell r="F17328">
            <v>125.7</v>
          </cell>
          <cell r="G17328">
            <v>125.7</v>
          </cell>
          <cell r="H17328">
            <v>123.5</v>
          </cell>
          <cell r="I17328">
            <v>121.2</v>
          </cell>
          <cell r="J17328">
            <v>112.21</v>
          </cell>
          <cell r="K17328">
            <v>750101127016</v>
          </cell>
          <cell r="M17328">
            <v>750101127016</v>
          </cell>
        </row>
        <row r="17329">
          <cell r="A17329">
            <v>750101127017</v>
          </cell>
          <cell r="B17329">
            <v>750101127017</v>
          </cell>
          <cell r="C17329" t="str">
            <v>YOGHURT LACTIGURT GRAN. 12 P. FRESA</v>
          </cell>
          <cell r="D17329" t="str">
            <v>CJA</v>
          </cell>
          <cell r="F17329">
            <v>125.7</v>
          </cell>
          <cell r="G17329">
            <v>125.7</v>
          </cell>
          <cell r="H17329">
            <v>123.5</v>
          </cell>
          <cell r="I17329">
            <v>121.2</v>
          </cell>
          <cell r="J17329">
            <v>112.21</v>
          </cell>
          <cell r="K17329">
            <v>750101127017</v>
          </cell>
          <cell r="M17329">
            <v>750101127017</v>
          </cell>
        </row>
        <row r="17330">
          <cell r="A17330" t="str">
            <v xml:space="preserve"> </v>
          </cell>
          <cell r="B17330" t="str">
            <v>_x000C_cei-029u-2.6</v>
          </cell>
          <cell r="E17330" t="str">
            <v>CEDIS ABA</v>
          </cell>
          <cell r="F17330" t="str">
            <v>RROTES AZTEC</v>
          </cell>
          <cell r="G17330" t="str">
            <v>A</v>
          </cell>
          <cell r="K17330" t="str">
            <v>Hoja :  276</v>
          </cell>
          <cell r="M17330" t="str">
            <v xml:space="preserve"> </v>
          </cell>
        </row>
        <row r="17331">
          <cell r="A17331">
            <v>0</v>
          </cell>
          <cell r="M17331">
            <v>0</v>
          </cell>
        </row>
        <row r="17332">
          <cell r="A17332" t="str">
            <v xml:space="preserve"> </v>
          </cell>
          <cell r="B17332" t="str">
            <v>Por codigo</v>
          </cell>
          <cell r="E17332" t="str">
            <v>LISTA DE PREC</v>
          </cell>
          <cell r="F17332" t="str">
            <v>IOS CON EXIS</v>
          </cell>
          <cell r="G17332" t="str">
            <v>TENCIA</v>
          </cell>
          <cell r="K17332" t="str">
            <v>Fecha : 22/Mar/22</v>
          </cell>
          <cell r="M17332" t="str">
            <v xml:space="preserve"> </v>
          </cell>
        </row>
        <row r="17333">
          <cell r="A17333" t="str">
            <v xml:space="preserve"> </v>
          </cell>
          <cell r="B17333" t="str">
            <v>-----------------</v>
          </cell>
          <cell r="C17333" t="str">
            <v>-----------------------------------</v>
          </cell>
          <cell r="D17333" t="str">
            <v>----</v>
          </cell>
          <cell r="E17333" t="str">
            <v>----------------</v>
          </cell>
          <cell r="F17333" t="str">
            <v>------------</v>
          </cell>
          <cell r="G17333" t="str">
            <v>-----------</v>
          </cell>
          <cell r="H17333" t="str">
            <v>------------</v>
          </cell>
          <cell r="I17333" t="str">
            <v>------------</v>
          </cell>
          <cell r="J17333" t="str">
            <v>----------</v>
          </cell>
          <cell r="K17333" t="str">
            <v>-------------------</v>
          </cell>
          <cell r="M17333" t="str">
            <v xml:space="preserve"> </v>
          </cell>
        </row>
        <row r="17334">
          <cell r="A17334" t="str">
            <v xml:space="preserve"> </v>
          </cell>
          <cell r="B17334" t="str">
            <v>Codigo</v>
          </cell>
          <cell r="C17334" t="str">
            <v>Descripcion</v>
          </cell>
          <cell r="D17334" t="str">
            <v>U.M.</v>
          </cell>
          <cell r="E17334" t="str">
            <v>Existencia</v>
          </cell>
          <cell r="F17334" t="str">
            <v>Precio 1</v>
          </cell>
          <cell r="G17334" t="str">
            <v>Precio 2</v>
          </cell>
          <cell r="H17334" t="str">
            <v>Precio 3</v>
          </cell>
          <cell r="I17334" t="str">
            <v>Precio 4</v>
          </cell>
          <cell r="J17334" t="str">
            <v>Precio</v>
          </cell>
          <cell r="K17334">
            <v>5</v>
          </cell>
          <cell r="M17334" t="str">
            <v xml:space="preserve"> </v>
          </cell>
        </row>
        <row r="17335">
          <cell r="A17335" t="str">
            <v xml:space="preserve"> </v>
          </cell>
          <cell r="B17335" t="str">
            <v>-----------------</v>
          </cell>
          <cell r="C17335" t="str">
            <v>-----------------------------------</v>
          </cell>
          <cell r="D17335" t="str">
            <v>----</v>
          </cell>
          <cell r="E17335" t="str">
            <v>----------------</v>
          </cell>
          <cell r="F17335" t="str">
            <v>------------</v>
          </cell>
          <cell r="G17335" t="str">
            <v>-----------</v>
          </cell>
          <cell r="H17335" t="str">
            <v>------------</v>
          </cell>
          <cell r="I17335" t="str">
            <v>------------</v>
          </cell>
          <cell r="J17335" t="str">
            <v>----------</v>
          </cell>
          <cell r="K17335" t="str">
            <v>-------------------</v>
          </cell>
          <cell r="M17335" t="str">
            <v xml:space="preserve"> </v>
          </cell>
        </row>
        <row r="17336">
          <cell r="A17336">
            <v>750101257</v>
          </cell>
          <cell r="B17336">
            <v>750101257</v>
          </cell>
          <cell r="C17336" t="str">
            <v>YOPLAIT MINI 45 GRS. FRESA 1 PIEZA</v>
          </cell>
          <cell r="D17336" t="str">
            <v>PZA</v>
          </cell>
          <cell r="F17336">
            <v>2.9</v>
          </cell>
          <cell r="G17336">
            <v>2.9</v>
          </cell>
          <cell r="H17336">
            <v>2.9</v>
          </cell>
          <cell r="I17336">
            <v>2.1</v>
          </cell>
          <cell r="J17336">
            <v>2.0099999999999998</v>
          </cell>
          <cell r="K17336">
            <v>750101257</v>
          </cell>
          <cell r="M17336">
            <v>750101257</v>
          </cell>
        </row>
        <row r="17337">
          <cell r="A17337">
            <v>750101258</v>
          </cell>
          <cell r="B17337">
            <v>750101258</v>
          </cell>
          <cell r="C17337" t="str">
            <v>YOPLAIT MINI 45 GRS. DURAZNO 1 PIEZ</v>
          </cell>
          <cell r="D17337" t="str">
            <v>PZA</v>
          </cell>
          <cell r="F17337">
            <v>2.9</v>
          </cell>
          <cell r="G17337">
            <v>2.9</v>
          </cell>
          <cell r="H17337">
            <v>2.9</v>
          </cell>
          <cell r="I17337">
            <v>2.1</v>
          </cell>
          <cell r="J17337">
            <v>2.0099999999999998</v>
          </cell>
          <cell r="K17337">
            <v>750101258</v>
          </cell>
          <cell r="M17337">
            <v>750101258</v>
          </cell>
        </row>
        <row r="17338">
          <cell r="A17338">
            <v>750101259</v>
          </cell>
          <cell r="B17338">
            <v>750101259</v>
          </cell>
          <cell r="C17338" t="str">
            <v>YOPLAIT MINI 2/45 GRS. FRESA</v>
          </cell>
          <cell r="D17338" t="str">
            <v>PAQ</v>
          </cell>
          <cell r="F17338">
            <v>5</v>
          </cell>
          <cell r="G17338">
            <v>5</v>
          </cell>
          <cell r="H17338">
            <v>5</v>
          </cell>
          <cell r="I17338">
            <v>4.2</v>
          </cell>
          <cell r="J17338">
            <v>4.01</v>
          </cell>
          <cell r="K17338">
            <v>750101259</v>
          </cell>
          <cell r="M17338">
            <v>750101259</v>
          </cell>
        </row>
        <row r="17339">
          <cell r="A17339">
            <v>750101260</v>
          </cell>
          <cell r="B17339">
            <v>750101260</v>
          </cell>
          <cell r="C17339" t="str">
            <v>YOPLAIT MINI 2/45 GRS. DURAZNO</v>
          </cell>
          <cell r="D17339" t="str">
            <v>PAQ</v>
          </cell>
          <cell r="F17339">
            <v>5</v>
          </cell>
          <cell r="G17339">
            <v>5</v>
          </cell>
          <cell r="H17339">
            <v>5</v>
          </cell>
          <cell r="I17339">
            <v>4.2</v>
          </cell>
          <cell r="J17339">
            <v>4.01</v>
          </cell>
          <cell r="K17339">
            <v>750101260</v>
          </cell>
          <cell r="M17339">
            <v>750101260</v>
          </cell>
        </row>
        <row r="17340">
          <cell r="A17340">
            <v>750101261</v>
          </cell>
          <cell r="B17340">
            <v>750101261</v>
          </cell>
          <cell r="C17340" t="str">
            <v>YOPLAIT MINI 2/45 GRS. UVA</v>
          </cell>
          <cell r="D17340" t="str">
            <v>PAQ</v>
          </cell>
          <cell r="F17340">
            <v>5</v>
          </cell>
          <cell r="G17340">
            <v>5</v>
          </cell>
          <cell r="H17340">
            <v>5</v>
          </cell>
          <cell r="I17340">
            <v>4.2</v>
          </cell>
          <cell r="J17340">
            <v>4.01</v>
          </cell>
          <cell r="K17340">
            <v>750101261</v>
          </cell>
          <cell r="M17340">
            <v>750101261</v>
          </cell>
        </row>
        <row r="17341">
          <cell r="A17341">
            <v>750101262</v>
          </cell>
          <cell r="B17341">
            <v>750101262</v>
          </cell>
          <cell r="C17341" t="str">
            <v>YOPLAIT MINI 45 GRS. UVA 1 PIEZA</v>
          </cell>
          <cell r="D17341" t="str">
            <v>PZA</v>
          </cell>
          <cell r="F17341">
            <v>2.9</v>
          </cell>
          <cell r="G17341">
            <v>2.9</v>
          </cell>
          <cell r="H17341">
            <v>2.9</v>
          </cell>
          <cell r="I17341">
            <v>2.1</v>
          </cell>
          <cell r="J17341">
            <v>2.0099999999999998</v>
          </cell>
          <cell r="K17341">
            <v>750101262</v>
          </cell>
          <cell r="M17341">
            <v>750101262</v>
          </cell>
        </row>
        <row r="17342">
          <cell r="A17342">
            <v>7501020512823</v>
          </cell>
          <cell r="B17342">
            <v>7501020512823</v>
          </cell>
          <cell r="C17342" t="str">
            <v>LALA BIO4 GASTRO-KAEI 120 GRS.</v>
          </cell>
          <cell r="D17342" t="str">
            <v>PZA</v>
          </cell>
          <cell r="F17342">
            <v>6.4</v>
          </cell>
          <cell r="G17342">
            <v>6.4</v>
          </cell>
          <cell r="H17342">
            <v>6.4</v>
          </cell>
          <cell r="I17342">
            <v>6.4</v>
          </cell>
          <cell r="J17342">
            <v>5.61</v>
          </cell>
          <cell r="K17342">
            <v>7501020512823</v>
          </cell>
          <cell r="M17342">
            <v>7501020512823</v>
          </cell>
        </row>
        <row r="17343">
          <cell r="A17343">
            <v>7501020535266</v>
          </cell>
          <cell r="B17343">
            <v>7501020535266</v>
          </cell>
          <cell r="C17343" t="str">
            <v>LALA YOGHURT C/GRANOLA 190+15 GRS.</v>
          </cell>
          <cell r="D17343" t="str">
            <v>PZA</v>
          </cell>
          <cell r="F17343">
            <v>14</v>
          </cell>
          <cell r="G17343">
            <v>14</v>
          </cell>
          <cell r="H17343">
            <v>14</v>
          </cell>
          <cell r="I17343">
            <v>14</v>
          </cell>
          <cell r="J17343">
            <v>11.91</v>
          </cell>
          <cell r="K17343">
            <v>7501020535266</v>
          </cell>
          <cell r="M17343">
            <v>7501020535266</v>
          </cell>
        </row>
        <row r="17344">
          <cell r="A17344">
            <v>7501020535754</v>
          </cell>
          <cell r="B17344">
            <v>7501020535754</v>
          </cell>
          <cell r="C17344" t="str">
            <v>LALA YOGHURT P/BEBER 440 GRS. FRESA</v>
          </cell>
          <cell r="D17344" t="str">
            <v>PZA</v>
          </cell>
          <cell r="F17344">
            <v>17.5</v>
          </cell>
          <cell r="G17344">
            <v>17.5</v>
          </cell>
          <cell r="H17344">
            <v>17.5</v>
          </cell>
          <cell r="I17344">
            <v>17.5</v>
          </cell>
          <cell r="J17344">
            <v>14.91</v>
          </cell>
          <cell r="K17344">
            <v>7501020535754</v>
          </cell>
          <cell r="M17344">
            <v>7501020535754</v>
          </cell>
        </row>
        <row r="17345">
          <cell r="A17345">
            <v>7501020536515</v>
          </cell>
          <cell r="B17345">
            <v>7501020536515</v>
          </cell>
          <cell r="C17345" t="str">
            <v>YOGHURT NUTRIYOGHURT 220 G. P/BEBER</v>
          </cell>
          <cell r="D17345" t="str">
            <v>PZA</v>
          </cell>
          <cell r="F17345">
            <v>11.5</v>
          </cell>
          <cell r="G17345">
            <v>11.5</v>
          </cell>
          <cell r="H17345">
            <v>11.5</v>
          </cell>
          <cell r="I17345">
            <v>11.5</v>
          </cell>
          <cell r="J17345">
            <v>9.7100000000000009</v>
          </cell>
          <cell r="K17345">
            <v>7501020536515</v>
          </cell>
          <cell r="M17345">
            <v>7501020536515</v>
          </cell>
        </row>
        <row r="17346">
          <cell r="A17346">
            <v>7501020536522</v>
          </cell>
          <cell r="B17346">
            <v>7501020536522</v>
          </cell>
          <cell r="C17346" t="str">
            <v>YOGHURT NUTRIYOGHURT 220 G. P/B DUR</v>
          </cell>
          <cell r="D17346" t="str">
            <v>PZA</v>
          </cell>
          <cell r="F17346">
            <v>11.5</v>
          </cell>
          <cell r="G17346">
            <v>11.5</v>
          </cell>
          <cell r="H17346">
            <v>11.5</v>
          </cell>
          <cell r="I17346">
            <v>11.5</v>
          </cell>
          <cell r="J17346">
            <v>9.7100000000000009</v>
          </cell>
          <cell r="K17346">
            <v>7501020536522</v>
          </cell>
          <cell r="M17346">
            <v>7501020536522</v>
          </cell>
        </row>
        <row r="17347">
          <cell r="A17347">
            <v>7501020536539</v>
          </cell>
          <cell r="B17347">
            <v>7501020536539</v>
          </cell>
          <cell r="C17347" t="str">
            <v>YOGHURT NUTRIYOGHURT 220 G. P/B NAT</v>
          </cell>
          <cell r="D17347" t="str">
            <v>PZA</v>
          </cell>
          <cell r="F17347">
            <v>11.5</v>
          </cell>
          <cell r="G17347">
            <v>11.5</v>
          </cell>
          <cell r="H17347">
            <v>11.5</v>
          </cell>
          <cell r="I17347">
            <v>11.5</v>
          </cell>
          <cell r="J17347">
            <v>9.7100000000000009</v>
          </cell>
          <cell r="K17347">
            <v>7501020536539</v>
          </cell>
          <cell r="M17347">
            <v>7501020536539</v>
          </cell>
        </row>
        <row r="17348">
          <cell r="A17348">
            <v>7501020538007</v>
          </cell>
          <cell r="B17348">
            <v>7501020538007</v>
          </cell>
          <cell r="C17348" t="str">
            <v>YOGHURT BREAK 330 ML. FRESA</v>
          </cell>
          <cell r="D17348" t="str">
            <v>PZA</v>
          </cell>
          <cell r="F17348">
            <v>12.5</v>
          </cell>
          <cell r="G17348">
            <v>12.5</v>
          </cell>
          <cell r="H17348">
            <v>12.5</v>
          </cell>
          <cell r="I17348">
            <v>12.5</v>
          </cell>
          <cell r="J17348">
            <v>11.21</v>
          </cell>
          <cell r="K17348">
            <v>7501020538007</v>
          </cell>
          <cell r="M17348">
            <v>7501020538007</v>
          </cell>
        </row>
        <row r="17349">
          <cell r="A17349">
            <v>7501020538014</v>
          </cell>
          <cell r="B17349">
            <v>7501020538014</v>
          </cell>
          <cell r="C17349" t="str">
            <v>YOGHURT BREAK 330 ML. PI¥A-COCO</v>
          </cell>
          <cell r="D17349" t="str">
            <v>PZA</v>
          </cell>
          <cell r="F17349">
            <v>12.5</v>
          </cell>
          <cell r="G17349">
            <v>12.5</v>
          </cell>
          <cell r="H17349">
            <v>12.5</v>
          </cell>
          <cell r="I17349">
            <v>12.5</v>
          </cell>
          <cell r="J17349">
            <v>11.21</v>
          </cell>
          <cell r="K17349">
            <v>7501020538014</v>
          </cell>
          <cell r="M17349">
            <v>7501020538014</v>
          </cell>
        </row>
        <row r="17350">
          <cell r="A17350">
            <v>7501020538304</v>
          </cell>
          <cell r="B17350">
            <v>7501020538304</v>
          </cell>
          <cell r="C17350" t="str">
            <v>LALA YOGHURT C/CEREAL 100 GRS. FRES</v>
          </cell>
          <cell r="D17350" t="str">
            <v>PZA</v>
          </cell>
          <cell r="F17350">
            <v>10.4</v>
          </cell>
          <cell r="G17350">
            <v>10.4</v>
          </cell>
          <cell r="H17350">
            <v>10.4</v>
          </cell>
          <cell r="I17350">
            <v>10.4</v>
          </cell>
          <cell r="J17350">
            <v>8.91</v>
          </cell>
          <cell r="K17350">
            <v>7501020538304</v>
          </cell>
          <cell r="M17350">
            <v>7501020538304</v>
          </cell>
        </row>
        <row r="17351">
          <cell r="A17351">
            <v>7501020538311</v>
          </cell>
          <cell r="B17351">
            <v>7501020538311</v>
          </cell>
          <cell r="C17351" t="str">
            <v>LALA YOGHURT C/CEREAL 100 GRS. CHOC</v>
          </cell>
          <cell r="D17351" t="str">
            <v>PZA</v>
          </cell>
          <cell r="F17351">
            <v>10.4</v>
          </cell>
          <cell r="G17351">
            <v>10.4</v>
          </cell>
          <cell r="H17351">
            <v>10.4</v>
          </cell>
          <cell r="I17351">
            <v>10.4</v>
          </cell>
          <cell r="J17351">
            <v>8.91</v>
          </cell>
          <cell r="K17351">
            <v>7501020538311</v>
          </cell>
          <cell r="M17351">
            <v>7501020538311</v>
          </cell>
        </row>
        <row r="17352">
          <cell r="A17352">
            <v>7501020539974</v>
          </cell>
          <cell r="B17352">
            <v>7501020539974</v>
          </cell>
          <cell r="C17352" t="str">
            <v>YOGHURT NUTRIYOGHURT 450 G. P/B NUE</v>
          </cell>
          <cell r="D17352" t="str">
            <v>PZA</v>
          </cell>
          <cell r="F17352">
            <v>13.5</v>
          </cell>
          <cell r="G17352">
            <v>13.5</v>
          </cell>
          <cell r="H17352">
            <v>13.5</v>
          </cell>
          <cell r="I17352">
            <v>13.5</v>
          </cell>
          <cell r="J17352">
            <v>11.91</v>
          </cell>
          <cell r="K17352">
            <v>7501020539974</v>
          </cell>
          <cell r="M17352">
            <v>7501020539974</v>
          </cell>
        </row>
        <row r="17353">
          <cell r="A17353">
            <v>7501020539981</v>
          </cell>
          <cell r="B17353">
            <v>7501020539981</v>
          </cell>
          <cell r="C17353" t="str">
            <v>YOGHURT NUTRIYOGHURT 450 G. P/B FRE</v>
          </cell>
          <cell r="D17353" t="str">
            <v>PZA</v>
          </cell>
          <cell r="F17353">
            <v>13.5</v>
          </cell>
          <cell r="G17353">
            <v>13.5</v>
          </cell>
          <cell r="H17353">
            <v>13.5</v>
          </cell>
          <cell r="I17353">
            <v>13.5</v>
          </cell>
          <cell r="J17353">
            <v>11.91</v>
          </cell>
          <cell r="K17353">
            <v>7501020539981</v>
          </cell>
          <cell r="M17353">
            <v>7501020539981</v>
          </cell>
        </row>
        <row r="17354">
          <cell r="A17354">
            <v>7501020545494</v>
          </cell>
          <cell r="B17354">
            <v>7501020545494</v>
          </cell>
          <cell r="C17354" t="str">
            <v>YOGHURT NUTRIYOGHURT 120G. BAT. DUR</v>
          </cell>
          <cell r="D17354" t="str">
            <v>PZA</v>
          </cell>
          <cell r="F17354">
            <v>6.5</v>
          </cell>
          <cell r="G17354">
            <v>6.5</v>
          </cell>
          <cell r="H17354">
            <v>6.5</v>
          </cell>
          <cell r="I17354">
            <v>6.5</v>
          </cell>
          <cell r="J17354">
            <v>5.21</v>
          </cell>
          <cell r="K17354">
            <v>7501020545494</v>
          </cell>
          <cell r="M17354">
            <v>7501020545494</v>
          </cell>
        </row>
        <row r="17355">
          <cell r="A17355">
            <v>7501020545517</v>
          </cell>
          <cell r="B17355">
            <v>7501020545517</v>
          </cell>
          <cell r="C17355" t="str">
            <v>YOGHURT NUTRIYOGHURT 120G. BAT. FRE</v>
          </cell>
          <cell r="D17355" t="str">
            <v>PZA</v>
          </cell>
          <cell r="F17355">
            <v>6.5</v>
          </cell>
          <cell r="G17355">
            <v>6.5</v>
          </cell>
          <cell r="H17355">
            <v>6.5</v>
          </cell>
          <cell r="I17355">
            <v>6.5</v>
          </cell>
          <cell r="J17355">
            <v>5.21</v>
          </cell>
          <cell r="K17355">
            <v>7501020545517</v>
          </cell>
          <cell r="M17355">
            <v>7501020545517</v>
          </cell>
        </row>
        <row r="17356">
          <cell r="A17356">
            <v>7501020545531</v>
          </cell>
          <cell r="B17356">
            <v>7501020545531</v>
          </cell>
          <cell r="C17356" t="str">
            <v>YOGHURT NUTRIYOGHURT 120G. BAT. MAN</v>
          </cell>
          <cell r="D17356" t="str">
            <v>PZA</v>
          </cell>
          <cell r="F17356">
            <v>6.5</v>
          </cell>
          <cell r="G17356">
            <v>6.5</v>
          </cell>
          <cell r="H17356">
            <v>6.5</v>
          </cell>
          <cell r="I17356">
            <v>6.5</v>
          </cell>
          <cell r="J17356">
            <v>5.21</v>
          </cell>
          <cell r="K17356">
            <v>7501020545531</v>
          </cell>
          <cell r="M17356">
            <v>7501020545531</v>
          </cell>
        </row>
        <row r="17357">
          <cell r="A17357">
            <v>7501020552782</v>
          </cell>
          <cell r="B17357">
            <v>7501020552782</v>
          </cell>
          <cell r="C17357" t="str">
            <v>LALA YOGHURT 150 GRS. DELICIAS PAY</v>
          </cell>
          <cell r="D17357" t="str">
            <v>PZA</v>
          </cell>
          <cell r="F17357">
            <v>15</v>
          </cell>
          <cell r="G17357">
            <v>15</v>
          </cell>
          <cell r="H17357">
            <v>15</v>
          </cell>
          <cell r="I17357">
            <v>15</v>
          </cell>
          <cell r="J17357">
            <v>13.01</v>
          </cell>
          <cell r="K17357">
            <v>7501020552782</v>
          </cell>
          <cell r="M17357">
            <v>7501020552782</v>
          </cell>
        </row>
        <row r="17358">
          <cell r="A17358">
            <v>7501020552799</v>
          </cell>
          <cell r="B17358">
            <v>7501020552799</v>
          </cell>
          <cell r="C17358" t="str">
            <v>LALA YOGHURT 150 GRS. DELICIAS PAY</v>
          </cell>
          <cell r="D17358" t="str">
            <v>PZA</v>
          </cell>
          <cell r="F17358">
            <v>15</v>
          </cell>
          <cell r="G17358">
            <v>15</v>
          </cell>
          <cell r="H17358">
            <v>15</v>
          </cell>
          <cell r="I17358">
            <v>15</v>
          </cell>
          <cell r="J17358">
            <v>13.01</v>
          </cell>
          <cell r="K17358">
            <v>7501020552799</v>
          </cell>
          <cell r="M17358">
            <v>7501020552799</v>
          </cell>
        </row>
        <row r="17359">
          <cell r="A17359">
            <v>7501020561142</v>
          </cell>
          <cell r="B17359">
            <v>7501020561142</v>
          </cell>
          <cell r="C17359" t="str">
            <v>LALA YOGHURT P/BEBER 220 G. DURAZNO</v>
          </cell>
          <cell r="D17359" t="str">
            <v>PZA</v>
          </cell>
          <cell r="F17359">
            <v>12.2</v>
          </cell>
          <cell r="G17359">
            <v>12.2</v>
          </cell>
          <cell r="H17359">
            <v>12.2</v>
          </cell>
          <cell r="I17359">
            <v>12.2</v>
          </cell>
          <cell r="J17359">
            <v>10.41</v>
          </cell>
          <cell r="K17359">
            <v>7501020561142</v>
          </cell>
          <cell r="M17359">
            <v>7501020561142</v>
          </cell>
        </row>
        <row r="17360">
          <cell r="A17360">
            <v>7501020561159</v>
          </cell>
          <cell r="B17360">
            <v>7501020561159</v>
          </cell>
          <cell r="C17360" t="str">
            <v>LALA YOGHURT P/BEBER 220 G. FRESA</v>
          </cell>
          <cell r="D17360" t="str">
            <v>PZA</v>
          </cell>
          <cell r="F17360">
            <v>12.2</v>
          </cell>
          <cell r="G17360">
            <v>12.2</v>
          </cell>
          <cell r="H17360">
            <v>12.2</v>
          </cell>
          <cell r="I17360">
            <v>12.2</v>
          </cell>
          <cell r="J17360">
            <v>10.41</v>
          </cell>
          <cell r="K17360">
            <v>7501020561159</v>
          </cell>
          <cell r="M17360">
            <v>7501020561159</v>
          </cell>
        </row>
        <row r="17361">
          <cell r="A17361">
            <v>7501020561197</v>
          </cell>
          <cell r="B17361">
            <v>7501020561197</v>
          </cell>
          <cell r="C17361" t="str">
            <v>LALA YOGHURT P/BEBER 220 G. FRESA-M</v>
          </cell>
          <cell r="D17361" t="str">
            <v>PZA</v>
          </cell>
          <cell r="F17361">
            <v>12.2</v>
          </cell>
          <cell r="G17361">
            <v>12.2</v>
          </cell>
          <cell r="H17361">
            <v>12.2</v>
          </cell>
          <cell r="I17361">
            <v>12.2</v>
          </cell>
          <cell r="J17361">
            <v>10.41</v>
          </cell>
          <cell r="K17361">
            <v>7501020561197</v>
          </cell>
          <cell r="M17361">
            <v>7501020561197</v>
          </cell>
        </row>
        <row r="17362">
          <cell r="A17362">
            <v>7501020561203</v>
          </cell>
          <cell r="B17362">
            <v>7501020561203</v>
          </cell>
          <cell r="C17362" t="str">
            <v>LALA YOGHURT P/BEBER 220 G. MANGO</v>
          </cell>
          <cell r="D17362" t="str">
            <v>PZA</v>
          </cell>
          <cell r="F17362">
            <v>12.2</v>
          </cell>
          <cell r="G17362">
            <v>12.2</v>
          </cell>
          <cell r="H17362">
            <v>12.2</v>
          </cell>
          <cell r="I17362">
            <v>12.2</v>
          </cell>
          <cell r="J17362">
            <v>10.41</v>
          </cell>
          <cell r="K17362">
            <v>7501020561203</v>
          </cell>
          <cell r="M17362">
            <v>7501020561203</v>
          </cell>
        </row>
        <row r="17363">
          <cell r="A17363">
            <v>7501020561210</v>
          </cell>
          <cell r="B17363">
            <v>7501020561210</v>
          </cell>
          <cell r="C17363" t="str">
            <v>LALA YOGHURT P/BEBER 220 G. MANZANA</v>
          </cell>
          <cell r="D17363" t="str">
            <v>PZA</v>
          </cell>
          <cell r="F17363">
            <v>12.2</v>
          </cell>
          <cell r="G17363">
            <v>12.2</v>
          </cell>
          <cell r="H17363">
            <v>12.2</v>
          </cell>
          <cell r="I17363">
            <v>12.2</v>
          </cell>
          <cell r="J17363">
            <v>10.41</v>
          </cell>
          <cell r="K17363">
            <v>7501020561210</v>
          </cell>
          <cell r="M17363">
            <v>7501020561210</v>
          </cell>
        </row>
        <row r="17364">
          <cell r="A17364">
            <v>7501020561234</v>
          </cell>
          <cell r="B17364">
            <v>7501020561234</v>
          </cell>
          <cell r="C17364" t="str">
            <v>LALA YOGHURT P/BEBER 220 G. PI¥A CO</v>
          </cell>
          <cell r="D17364" t="str">
            <v>PZA</v>
          </cell>
          <cell r="F17364">
            <v>12.2</v>
          </cell>
          <cell r="G17364">
            <v>12.2</v>
          </cell>
          <cell r="H17364">
            <v>12.2</v>
          </cell>
          <cell r="I17364">
            <v>12.2</v>
          </cell>
          <cell r="J17364">
            <v>10.41</v>
          </cell>
          <cell r="K17364">
            <v>7501020561234</v>
          </cell>
          <cell r="M17364">
            <v>7501020561234</v>
          </cell>
        </row>
        <row r="17365">
          <cell r="A17365">
            <v>7501020563344</v>
          </cell>
          <cell r="B17365">
            <v>7501020563344</v>
          </cell>
          <cell r="C17365" t="str">
            <v>LALA YOGHURT GO! 170 G. C/ZUCARITAS</v>
          </cell>
          <cell r="D17365" t="str">
            <v>PZA</v>
          </cell>
          <cell r="F17365">
            <v>15</v>
          </cell>
          <cell r="G17365">
            <v>15</v>
          </cell>
          <cell r="H17365">
            <v>15</v>
          </cell>
          <cell r="I17365">
            <v>15</v>
          </cell>
          <cell r="J17365">
            <v>13.01</v>
          </cell>
          <cell r="K17365">
            <v>7501020563344</v>
          </cell>
          <cell r="M17365">
            <v>7501020563344</v>
          </cell>
        </row>
        <row r="17366">
          <cell r="A17366">
            <v>7501020563696</v>
          </cell>
          <cell r="B17366">
            <v>7501020563696</v>
          </cell>
          <cell r="C17366" t="str">
            <v>LALA YOGHURT 900 GRS. ZERO FRESA</v>
          </cell>
          <cell r="D17366" t="str">
            <v>PZA</v>
          </cell>
          <cell r="F17366">
            <v>31.9</v>
          </cell>
          <cell r="G17366">
            <v>31.9</v>
          </cell>
          <cell r="H17366">
            <v>31.9</v>
          </cell>
          <cell r="I17366">
            <v>31.9</v>
          </cell>
          <cell r="J17366">
            <v>29.01</v>
          </cell>
          <cell r="K17366">
            <v>7501020563696</v>
          </cell>
          <cell r="M17366">
            <v>7501020563696</v>
          </cell>
        </row>
        <row r="17367">
          <cell r="A17367">
            <v>7501020563702</v>
          </cell>
          <cell r="B17367">
            <v>7501020563702</v>
          </cell>
          <cell r="C17367" t="str">
            <v>LALA YOGHURT 900 GRS. ZERO NATURAL</v>
          </cell>
          <cell r="D17367" t="str">
            <v>PZA</v>
          </cell>
          <cell r="F17367">
            <v>31.9</v>
          </cell>
          <cell r="G17367">
            <v>31.9</v>
          </cell>
          <cell r="H17367">
            <v>31.9</v>
          </cell>
          <cell r="I17367">
            <v>31.9</v>
          </cell>
          <cell r="J17367">
            <v>29.01</v>
          </cell>
          <cell r="K17367">
            <v>7501020563702</v>
          </cell>
          <cell r="M17367">
            <v>7501020563702</v>
          </cell>
        </row>
        <row r="17368">
          <cell r="A17368">
            <v>7501020563719</v>
          </cell>
          <cell r="B17368">
            <v>7501020563719</v>
          </cell>
          <cell r="C17368" t="str">
            <v>LALA YOGHURT 900 GRS. CEREAL</v>
          </cell>
          <cell r="D17368" t="str">
            <v>PZA</v>
          </cell>
          <cell r="F17368">
            <v>31.9</v>
          </cell>
          <cell r="G17368">
            <v>31.9</v>
          </cell>
          <cell r="H17368">
            <v>31.9</v>
          </cell>
          <cell r="I17368">
            <v>31.9</v>
          </cell>
          <cell r="J17368">
            <v>29.01</v>
          </cell>
          <cell r="K17368">
            <v>7501020563719</v>
          </cell>
          <cell r="M17368">
            <v>7501020563719</v>
          </cell>
        </row>
        <row r="17369">
          <cell r="A17369">
            <v>7501020563726</v>
          </cell>
          <cell r="B17369">
            <v>7501020563726</v>
          </cell>
          <cell r="C17369" t="str">
            <v>LALA YOGHURT 900 GRS. DURAZNO</v>
          </cell>
          <cell r="D17369" t="str">
            <v>PZA</v>
          </cell>
          <cell r="F17369">
            <v>31.9</v>
          </cell>
          <cell r="G17369">
            <v>31.9</v>
          </cell>
          <cell r="H17369">
            <v>31.9</v>
          </cell>
          <cell r="I17369">
            <v>31.9</v>
          </cell>
          <cell r="J17369">
            <v>29.01</v>
          </cell>
          <cell r="K17369">
            <v>7501020563726</v>
          </cell>
          <cell r="M17369">
            <v>7501020563726</v>
          </cell>
        </row>
        <row r="17370">
          <cell r="A17370">
            <v>7501020563733</v>
          </cell>
          <cell r="B17370">
            <v>7501020563733</v>
          </cell>
          <cell r="C17370" t="str">
            <v>LALA YOGHURT 900 GRS. FRESA</v>
          </cell>
          <cell r="D17370" t="str">
            <v>PZA</v>
          </cell>
          <cell r="F17370">
            <v>31.9</v>
          </cell>
          <cell r="G17370">
            <v>31.9</v>
          </cell>
          <cell r="H17370">
            <v>31.9</v>
          </cell>
          <cell r="I17370">
            <v>31.9</v>
          </cell>
          <cell r="J17370">
            <v>29.01</v>
          </cell>
          <cell r="K17370">
            <v>7501020563733</v>
          </cell>
          <cell r="M17370">
            <v>7501020563733</v>
          </cell>
        </row>
        <row r="17371">
          <cell r="A17371">
            <v>7501020563740</v>
          </cell>
          <cell r="B17371">
            <v>7501020563740</v>
          </cell>
          <cell r="C17371" t="str">
            <v>LALA YOGHURT 900 GRS. FRESA Y CEREA</v>
          </cell>
          <cell r="D17371" t="str">
            <v>PZA</v>
          </cell>
          <cell r="F17371">
            <v>31.9</v>
          </cell>
          <cell r="G17371">
            <v>31.9</v>
          </cell>
          <cell r="H17371">
            <v>31.9</v>
          </cell>
          <cell r="I17371">
            <v>31.9</v>
          </cell>
          <cell r="J17371">
            <v>29.01</v>
          </cell>
          <cell r="K17371">
            <v>7501020563740</v>
          </cell>
          <cell r="M17371">
            <v>7501020563740</v>
          </cell>
        </row>
        <row r="17372">
          <cell r="A17372">
            <v>7501020563757</v>
          </cell>
          <cell r="B17372">
            <v>7501020563757</v>
          </cell>
          <cell r="C17372" t="str">
            <v>LALA YOGHURT 900 GRS. MANGO</v>
          </cell>
          <cell r="D17372" t="str">
            <v>PZA</v>
          </cell>
          <cell r="F17372">
            <v>31.9</v>
          </cell>
          <cell r="G17372">
            <v>31.9</v>
          </cell>
          <cell r="H17372">
            <v>31.9</v>
          </cell>
          <cell r="I17372">
            <v>31.9</v>
          </cell>
          <cell r="J17372">
            <v>29.01</v>
          </cell>
          <cell r="K17372">
            <v>7501020563757</v>
          </cell>
          <cell r="M17372">
            <v>7501020563757</v>
          </cell>
        </row>
        <row r="17373">
          <cell r="A17373">
            <v>7501020563764</v>
          </cell>
          <cell r="B17373">
            <v>7501020563764</v>
          </cell>
          <cell r="C17373" t="str">
            <v>LALA YOGHURT 900 GRS. MANZANA</v>
          </cell>
          <cell r="D17373" t="str">
            <v>PZA</v>
          </cell>
          <cell r="F17373">
            <v>31.9</v>
          </cell>
          <cell r="G17373">
            <v>31.9</v>
          </cell>
          <cell r="H17373">
            <v>31.9</v>
          </cell>
          <cell r="I17373">
            <v>31.9</v>
          </cell>
          <cell r="J17373">
            <v>29.01</v>
          </cell>
          <cell r="K17373">
            <v>7501020563764</v>
          </cell>
          <cell r="M17373">
            <v>7501020563764</v>
          </cell>
        </row>
        <row r="17374">
          <cell r="A17374">
            <v>7501020563771</v>
          </cell>
          <cell r="B17374">
            <v>7501020563771</v>
          </cell>
          <cell r="C17374" t="str">
            <v>LALA YOGHURT 900 GRS. NATURAL</v>
          </cell>
          <cell r="D17374" t="str">
            <v>PZA</v>
          </cell>
          <cell r="F17374">
            <v>31.9</v>
          </cell>
          <cell r="G17374">
            <v>31.9</v>
          </cell>
          <cell r="H17374">
            <v>31.9</v>
          </cell>
          <cell r="I17374">
            <v>31.9</v>
          </cell>
          <cell r="J17374">
            <v>29.01</v>
          </cell>
          <cell r="K17374">
            <v>7501020563771</v>
          </cell>
          <cell r="M17374">
            <v>7501020563771</v>
          </cell>
        </row>
        <row r="17375">
          <cell r="A17375">
            <v>7501020564211</v>
          </cell>
          <cell r="B17375">
            <v>7501020564211</v>
          </cell>
          <cell r="C17375" t="str">
            <v>LALA BIO4 PROBIOTICOS 120 GRS. NATU</v>
          </cell>
          <cell r="D17375" t="str">
            <v>PZA</v>
          </cell>
          <cell r="F17375">
            <v>6.4</v>
          </cell>
          <cell r="G17375">
            <v>6.4</v>
          </cell>
          <cell r="H17375">
            <v>6.4</v>
          </cell>
          <cell r="I17375">
            <v>6.4</v>
          </cell>
          <cell r="J17375">
            <v>5.61</v>
          </cell>
          <cell r="K17375">
            <v>7501020564211</v>
          </cell>
          <cell r="M17375">
            <v>7501020564211</v>
          </cell>
        </row>
        <row r="17376">
          <cell r="A17376">
            <v>7501020565355</v>
          </cell>
          <cell r="B17376">
            <v>7501020565355</v>
          </cell>
          <cell r="C17376" t="str">
            <v>LALA BIO4 PROBIOTICOS 100 ML. NATUR</v>
          </cell>
          <cell r="D17376" t="str">
            <v>PZA</v>
          </cell>
          <cell r="F17376">
            <v>7</v>
          </cell>
          <cell r="G17376">
            <v>7</v>
          </cell>
          <cell r="H17376">
            <v>7</v>
          </cell>
          <cell r="I17376">
            <v>7</v>
          </cell>
          <cell r="J17376">
            <v>5.61</v>
          </cell>
          <cell r="K17376">
            <v>7501020565355</v>
          </cell>
          <cell r="M17376">
            <v>7501020565355</v>
          </cell>
        </row>
        <row r="17377">
          <cell r="A17377">
            <v>7501021149</v>
          </cell>
          <cell r="B17377">
            <v>7501021149</v>
          </cell>
          <cell r="C17377" t="str">
            <v>DANONE BENEGASTRO ALIV 28/240 GRS.</v>
          </cell>
          <cell r="D17377" t="str">
            <v>CJA</v>
          </cell>
          <cell r="F17377">
            <v>284.39999999999998</v>
          </cell>
          <cell r="G17377">
            <v>279.3</v>
          </cell>
          <cell r="H17377">
            <v>279.3</v>
          </cell>
          <cell r="I17377">
            <v>274.2</v>
          </cell>
          <cell r="J17377">
            <v>256.20999999999998</v>
          </cell>
          <cell r="K17377">
            <v>7501021149</v>
          </cell>
          <cell r="M17377">
            <v>7501021149</v>
          </cell>
        </row>
        <row r="17378">
          <cell r="A17378">
            <v>7501022003</v>
          </cell>
          <cell r="B17378">
            <v>7501022003</v>
          </cell>
          <cell r="C17378" t="str">
            <v>DANONE 8/900 GRS. MANZANA</v>
          </cell>
          <cell r="D17378" t="str">
            <v>CJA</v>
          </cell>
          <cell r="F17378">
            <v>221.7</v>
          </cell>
          <cell r="G17378">
            <v>217.7</v>
          </cell>
          <cell r="H17378">
            <v>213.7</v>
          </cell>
          <cell r="I17378">
            <v>213.7</v>
          </cell>
          <cell r="J17378">
            <v>199.69</v>
          </cell>
          <cell r="K17378">
            <v>7501022003</v>
          </cell>
          <cell r="M17378">
            <v>7501022003</v>
          </cell>
        </row>
        <row r="17379">
          <cell r="A17379">
            <v>7501022008</v>
          </cell>
          <cell r="B17379">
            <v>7501022008</v>
          </cell>
          <cell r="C17379" t="str">
            <v>DANONINO MAXI 48/84 GRS. FRESA</v>
          </cell>
          <cell r="D17379" t="str">
            <v>CJA</v>
          </cell>
          <cell r="F17379">
            <v>329.2</v>
          </cell>
          <cell r="G17379">
            <v>323.3</v>
          </cell>
          <cell r="H17379">
            <v>323.3</v>
          </cell>
          <cell r="I17379">
            <v>317.3</v>
          </cell>
          <cell r="J17379">
            <v>296.52999999999997</v>
          </cell>
          <cell r="K17379">
            <v>7501022008</v>
          </cell>
          <cell r="M17379">
            <v>7501022008</v>
          </cell>
        </row>
        <row r="17380">
          <cell r="A17380">
            <v>750102201</v>
          </cell>
          <cell r="B17380">
            <v>750102201</v>
          </cell>
          <cell r="C17380" t="str">
            <v>ACTIVIA 900 GRS. FRESA 8 PZAS.</v>
          </cell>
          <cell r="D17380" t="str">
            <v>CJA</v>
          </cell>
          <cell r="F17380">
            <v>211.1</v>
          </cell>
          <cell r="G17380">
            <v>207.3</v>
          </cell>
          <cell r="H17380">
            <v>207.3</v>
          </cell>
          <cell r="I17380">
            <v>203.5</v>
          </cell>
          <cell r="J17380">
            <v>190.17</v>
          </cell>
          <cell r="K17380">
            <v>750102201</v>
          </cell>
          <cell r="M17380">
            <v>750102201</v>
          </cell>
        </row>
        <row r="17381">
          <cell r="A17381">
            <v>750102536512</v>
          </cell>
          <cell r="B17381">
            <v>750102536512</v>
          </cell>
          <cell r="C17381" t="str">
            <v>DANONE 48/120 GRS. MANZANA</v>
          </cell>
          <cell r="D17381" t="str">
            <v>CJA</v>
          </cell>
          <cell r="F17381">
            <v>196.1</v>
          </cell>
          <cell r="G17381">
            <v>192.6</v>
          </cell>
          <cell r="H17381">
            <v>192.6</v>
          </cell>
          <cell r="I17381">
            <v>189.1</v>
          </cell>
          <cell r="J17381">
            <v>176.65</v>
          </cell>
          <cell r="K17381">
            <v>750102536512</v>
          </cell>
          <cell r="M17381">
            <v>750102536512</v>
          </cell>
        </row>
        <row r="17382">
          <cell r="A17382">
            <v>750102536513</v>
          </cell>
          <cell r="B17382">
            <v>750102536513</v>
          </cell>
          <cell r="C17382" t="str">
            <v>DANONE 48/120 GRS. DURAZNO</v>
          </cell>
          <cell r="D17382" t="str">
            <v>CJA</v>
          </cell>
          <cell r="F17382">
            <v>196.1</v>
          </cell>
          <cell r="G17382">
            <v>192.6</v>
          </cell>
          <cell r="H17382">
            <v>192.6</v>
          </cell>
          <cell r="I17382">
            <v>189.1</v>
          </cell>
          <cell r="J17382">
            <v>176.65</v>
          </cell>
          <cell r="K17382">
            <v>750102536513</v>
          </cell>
          <cell r="M17382">
            <v>750102536513</v>
          </cell>
        </row>
        <row r="17383">
          <cell r="A17383">
            <v>7501025500047</v>
          </cell>
          <cell r="B17383">
            <v>7501025500047</v>
          </cell>
          <cell r="C17383" t="str">
            <v>SOFUL 106 GRS. DURAZNO</v>
          </cell>
          <cell r="D17383" t="str">
            <v>PZA</v>
          </cell>
          <cell r="F17383">
            <v>7</v>
          </cell>
          <cell r="G17383">
            <v>7</v>
          </cell>
          <cell r="H17383">
            <v>7</v>
          </cell>
          <cell r="I17383">
            <v>5.7</v>
          </cell>
          <cell r="J17383">
            <v>5.67</v>
          </cell>
          <cell r="K17383">
            <v>7501025500047</v>
          </cell>
          <cell r="M17383">
            <v>7501025500047</v>
          </cell>
        </row>
        <row r="17384">
          <cell r="A17384">
            <v>7501025511272</v>
          </cell>
          <cell r="B17384">
            <v>7501025511272</v>
          </cell>
          <cell r="C17384" t="str">
            <v>SOFUL 105 GRS. NATURAL</v>
          </cell>
          <cell r="D17384" t="str">
            <v>PZA</v>
          </cell>
          <cell r="F17384">
            <v>7</v>
          </cell>
          <cell r="G17384">
            <v>7</v>
          </cell>
          <cell r="H17384">
            <v>7</v>
          </cell>
          <cell r="I17384">
            <v>5.7</v>
          </cell>
          <cell r="J17384">
            <v>5.67</v>
          </cell>
          <cell r="K17384">
            <v>7501025511272</v>
          </cell>
          <cell r="M17384">
            <v>7501025511272</v>
          </cell>
        </row>
        <row r="17385">
          <cell r="A17385">
            <v>7501025511289</v>
          </cell>
          <cell r="B17385">
            <v>7501025511289</v>
          </cell>
          <cell r="C17385" t="str">
            <v>SOFUL 106 GRS. FRESA</v>
          </cell>
          <cell r="D17385" t="str">
            <v>PZA</v>
          </cell>
          <cell r="F17385">
            <v>7</v>
          </cell>
          <cell r="G17385">
            <v>7</v>
          </cell>
          <cell r="H17385">
            <v>7</v>
          </cell>
          <cell r="I17385">
            <v>5.7</v>
          </cell>
          <cell r="J17385">
            <v>5.67</v>
          </cell>
          <cell r="K17385">
            <v>7501025511289</v>
          </cell>
          <cell r="M17385">
            <v>7501025511289</v>
          </cell>
        </row>
        <row r="17386">
          <cell r="A17386">
            <v>7501025511296</v>
          </cell>
          <cell r="B17386">
            <v>7501025511296</v>
          </cell>
          <cell r="C17386" t="str">
            <v>SOFUL 106 GRS. MANZANA</v>
          </cell>
          <cell r="D17386" t="str">
            <v>PZA</v>
          </cell>
          <cell r="F17386">
            <v>7</v>
          </cell>
          <cell r="G17386">
            <v>7</v>
          </cell>
          <cell r="H17386">
            <v>7</v>
          </cell>
          <cell r="I17386">
            <v>5.7</v>
          </cell>
          <cell r="J17386">
            <v>5.67</v>
          </cell>
          <cell r="K17386">
            <v>7501025511296</v>
          </cell>
          <cell r="M17386">
            <v>7501025511296</v>
          </cell>
        </row>
        <row r="17387">
          <cell r="A17387">
            <v>7501025511319</v>
          </cell>
          <cell r="B17387">
            <v>7501025511319</v>
          </cell>
          <cell r="C17387" t="str">
            <v>SOFUL PARA BEBER 208 GRS. NATURAL</v>
          </cell>
          <cell r="D17387" t="str">
            <v>PZA</v>
          </cell>
          <cell r="F17387">
            <v>7.7</v>
          </cell>
          <cell r="G17387">
            <v>7.7</v>
          </cell>
          <cell r="H17387">
            <v>7.7</v>
          </cell>
          <cell r="I17387">
            <v>6.6</v>
          </cell>
          <cell r="J17387">
            <v>6.57</v>
          </cell>
          <cell r="K17387">
            <v>7501025511319</v>
          </cell>
          <cell r="M17387">
            <v>7501025511319</v>
          </cell>
        </row>
        <row r="17388">
          <cell r="A17388">
            <v>7501025511326</v>
          </cell>
          <cell r="B17388">
            <v>7501025511326</v>
          </cell>
          <cell r="C17388" t="str">
            <v>SOFUL PARA BEBER 209 GRS. FRESA</v>
          </cell>
          <cell r="D17388" t="str">
            <v>PZA</v>
          </cell>
          <cell r="F17388">
            <v>7.7</v>
          </cell>
          <cell r="G17388">
            <v>7.7</v>
          </cell>
          <cell r="H17388">
            <v>7.7</v>
          </cell>
          <cell r="I17388">
            <v>6.6</v>
          </cell>
          <cell r="J17388">
            <v>6.57</v>
          </cell>
          <cell r="K17388">
            <v>7501025511326</v>
          </cell>
          <cell r="M17388">
            <v>7501025511326</v>
          </cell>
        </row>
        <row r="17389">
          <cell r="A17389">
            <v>7501025511333</v>
          </cell>
          <cell r="B17389">
            <v>7501025511333</v>
          </cell>
          <cell r="C17389" t="str">
            <v>SOFUL PARA BEBER 209 GRS. MANGO</v>
          </cell>
          <cell r="D17389" t="str">
            <v>PZA</v>
          </cell>
          <cell r="F17389">
            <v>7.7</v>
          </cell>
          <cell r="G17389">
            <v>7.7</v>
          </cell>
          <cell r="H17389">
            <v>7.7</v>
          </cell>
          <cell r="I17389">
            <v>6.6</v>
          </cell>
          <cell r="J17389">
            <v>6.57</v>
          </cell>
          <cell r="K17389">
            <v>7501025511333</v>
          </cell>
          <cell r="M17389">
            <v>7501025511333</v>
          </cell>
        </row>
        <row r="17390">
          <cell r="A17390">
            <v>75010323001</v>
          </cell>
          <cell r="B17390">
            <v>75010323001</v>
          </cell>
          <cell r="C17390" t="str">
            <v>DANONE P/BEBER 8/220 GRS. FRESA MOR</v>
          </cell>
          <cell r="D17390" t="str">
            <v>CJA</v>
          </cell>
          <cell r="F17390">
            <v>74.5</v>
          </cell>
          <cell r="G17390">
            <v>73.099999999999994</v>
          </cell>
          <cell r="H17390">
            <v>73.099999999999994</v>
          </cell>
          <cell r="I17390">
            <v>71.8</v>
          </cell>
          <cell r="J17390">
            <v>67.05</v>
          </cell>
          <cell r="K17390">
            <v>75010323001</v>
          </cell>
          <cell r="M17390">
            <v>75010323001</v>
          </cell>
        </row>
        <row r="17391">
          <cell r="A17391">
            <v>750103233001</v>
          </cell>
          <cell r="B17391">
            <v>750103233001</v>
          </cell>
          <cell r="C17391" t="str">
            <v>DANONE LICUADO 20/450 G. FRESA-PLAT</v>
          </cell>
          <cell r="D17391" t="str">
            <v>CJA</v>
          </cell>
          <cell r="F17391">
            <v>315.10000000000002</v>
          </cell>
          <cell r="G17391">
            <v>315.10000000000002</v>
          </cell>
          <cell r="H17391">
            <v>309.3</v>
          </cell>
          <cell r="I17391">
            <v>303.5</v>
          </cell>
          <cell r="J17391">
            <v>289.01</v>
          </cell>
          <cell r="K17391">
            <v>750103233001</v>
          </cell>
          <cell r="M17391">
            <v>750103233001</v>
          </cell>
        </row>
        <row r="17392">
          <cell r="A17392">
            <v>750103233002</v>
          </cell>
          <cell r="B17392">
            <v>750103233002</v>
          </cell>
          <cell r="C17392" t="str">
            <v>DANONE LICUADO 20/450 G. FRESA-PLAT</v>
          </cell>
          <cell r="D17392" t="str">
            <v>CJA</v>
          </cell>
          <cell r="F17392">
            <v>315.10000000000002</v>
          </cell>
          <cell r="G17392">
            <v>315.10000000000002</v>
          </cell>
          <cell r="H17392">
            <v>309.3</v>
          </cell>
          <cell r="I17392">
            <v>303.5</v>
          </cell>
          <cell r="J17392">
            <v>289.01</v>
          </cell>
          <cell r="K17392">
            <v>750103233002</v>
          </cell>
          <cell r="M17392">
            <v>750103233002</v>
          </cell>
        </row>
        <row r="17393">
          <cell r="A17393" t="str">
            <v xml:space="preserve"> </v>
          </cell>
          <cell r="B17393" t="str">
            <v>_x000C_cei-029u-2.6</v>
          </cell>
          <cell r="E17393" t="str">
            <v>CEDIS ABA</v>
          </cell>
          <cell r="F17393" t="str">
            <v>RROTES AZTEC</v>
          </cell>
          <cell r="G17393" t="str">
            <v>A</v>
          </cell>
          <cell r="K17393" t="str">
            <v>Hoja :  277</v>
          </cell>
          <cell r="M17393" t="str">
            <v xml:space="preserve"> </v>
          </cell>
        </row>
        <row r="17394">
          <cell r="A17394">
            <v>0</v>
          </cell>
          <cell r="M17394">
            <v>0</v>
          </cell>
        </row>
        <row r="17395">
          <cell r="A17395" t="str">
            <v xml:space="preserve"> </v>
          </cell>
          <cell r="B17395" t="str">
            <v>Por codigo</v>
          </cell>
          <cell r="E17395" t="str">
            <v>LISTA DE PREC</v>
          </cell>
          <cell r="F17395" t="str">
            <v>IOS CON EXIS</v>
          </cell>
          <cell r="G17395" t="str">
            <v>TENCIA</v>
          </cell>
          <cell r="K17395" t="str">
            <v>Fecha : 22/Mar/22</v>
          </cell>
          <cell r="M17395" t="str">
            <v xml:space="preserve"> </v>
          </cell>
        </row>
        <row r="17396">
          <cell r="A17396" t="str">
            <v xml:space="preserve"> </v>
          </cell>
          <cell r="B17396" t="str">
            <v>-----------------</v>
          </cell>
          <cell r="C17396" t="str">
            <v>-----------------------------------</v>
          </cell>
          <cell r="D17396" t="str">
            <v>----</v>
          </cell>
          <cell r="E17396" t="str">
            <v>----------------</v>
          </cell>
          <cell r="F17396" t="str">
            <v>------------</v>
          </cell>
          <cell r="G17396" t="str">
            <v>-----------</v>
          </cell>
          <cell r="H17396" t="str">
            <v>------------</v>
          </cell>
          <cell r="I17396" t="str">
            <v>------------</v>
          </cell>
          <cell r="J17396" t="str">
            <v>----------</v>
          </cell>
          <cell r="K17396" t="str">
            <v>-------------------</v>
          </cell>
          <cell r="M17396" t="str">
            <v xml:space="preserve"> </v>
          </cell>
        </row>
        <row r="17397">
          <cell r="A17397" t="str">
            <v xml:space="preserve"> </v>
          </cell>
          <cell r="B17397" t="str">
            <v>Codigo</v>
          </cell>
          <cell r="C17397" t="str">
            <v>Descripcion</v>
          </cell>
          <cell r="D17397" t="str">
            <v>U.M.</v>
          </cell>
          <cell r="E17397" t="str">
            <v>Existencia</v>
          </cell>
          <cell r="F17397" t="str">
            <v>Precio 1</v>
          </cell>
          <cell r="G17397" t="str">
            <v>Precio 2</v>
          </cell>
          <cell r="H17397" t="str">
            <v>Precio 3</v>
          </cell>
          <cell r="I17397" t="str">
            <v>Precio 4</v>
          </cell>
          <cell r="J17397" t="str">
            <v>Precio</v>
          </cell>
          <cell r="K17397">
            <v>5</v>
          </cell>
          <cell r="M17397" t="str">
            <v xml:space="preserve"> </v>
          </cell>
        </row>
        <row r="17398">
          <cell r="A17398" t="str">
            <v xml:space="preserve"> </v>
          </cell>
          <cell r="B17398" t="str">
            <v>-----------------</v>
          </cell>
          <cell r="C17398" t="str">
            <v>-----------------------------------</v>
          </cell>
          <cell r="D17398" t="str">
            <v>----</v>
          </cell>
          <cell r="E17398" t="str">
            <v>----------------</v>
          </cell>
          <cell r="F17398" t="str">
            <v>------------</v>
          </cell>
          <cell r="G17398" t="str">
            <v>-----------</v>
          </cell>
          <cell r="H17398" t="str">
            <v>------------</v>
          </cell>
          <cell r="I17398" t="str">
            <v>------------</v>
          </cell>
          <cell r="J17398" t="str">
            <v>----------</v>
          </cell>
          <cell r="K17398" t="str">
            <v>-------------------</v>
          </cell>
          <cell r="M17398" t="str">
            <v xml:space="preserve"> </v>
          </cell>
        </row>
        <row r="17399">
          <cell r="A17399">
            <v>7501032332013</v>
          </cell>
          <cell r="B17399">
            <v>7501032332013</v>
          </cell>
          <cell r="C17399" t="str">
            <v>DANONE MIX 130 G. FRESA-CHOCOARROZ</v>
          </cell>
          <cell r="D17399" t="str">
            <v>PZA</v>
          </cell>
          <cell r="F17399">
            <v>8.9</v>
          </cell>
          <cell r="G17399">
            <v>8.9</v>
          </cell>
          <cell r="H17399">
            <v>8.6999999999999993</v>
          </cell>
          <cell r="I17399">
            <v>8.6999999999999993</v>
          </cell>
          <cell r="J17399">
            <v>7.7</v>
          </cell>
          <cell r="K17399">
            <v>7501032332013</v>
          </cell>
          <cell r="M17399">
            <v>7501032332013</v>
          </cell>
        </row>
        <row r="17400">
          <cell r="A17400">
            <v>7501032332020</v>
          </cell>
          <cell r="B17400">
            <v>7501032332020</v>
          </cell>
          <cell r="C17400" t="str">
            <v>DANONE MIX 130 G. FRESA-AZUCARADAS</v>
          </cell>
          <cell r="D17400" t="str">
            <v>PZA</v>
          </cell>
          <cell r="F17400">
            <v>8.9</v>
          </cell>
          <cell r="G17400">
            <v>8.9</v>
          </cell>
          <cell r="H17400">
            <v>8.6999999999999993</v>
          </cell>
          <cell r="I17400">
            <v>8.6999999999999993</v>
          </cell>
          <cell r="J17400">
            <v>7.7</v>
          </cell>
          <cell r="K17400">
            <v>7501032332020</v>
          </cell>
          <cell r="M17400">
            <v>7501032332020</v>
          </cell>
        </row>
        <row r="17401">
          <cell r="A17401">
            <v>7501032332099</v>
          </cell>
          <cell r="B17401">
            <v>7501032332099</v>
          </cell>
          <cell r="C17401" t="str">
            <v>DANONE 900 GRS. FRESA</v>
          </cell>
          <cell r="D17401" t="str">
            <v>PZA</v>
          </cell>
          <cell r="F17401">
            <v>28.9</v>
          </cell>
          <cell r="G17401">
            <v>28.9</v>
          </cell>
          <cell r="H17401">
            <v>28</v>
          </cell>
          <cell r="I17401">
            <v>28</v>
          </cell>
          <cell r="J17401">
            <v>24.97</v>
          </cell>
          <cell r="K17401">
            <v>7501032398354</v>
          </cell>
          <cell r="M17401">
            <v>7501032332099</v>
          </cell>
        </row>
        <row r="17402">
          <cell r="A17402">
            <v>7501032332105</v>
          </cell>
          <cell r="B17402">
            <v>7501032332105</v>
          </cell>
          <cell r="C17402" t="str">
            <v>DANONE 900 GRS. NATURAL</v>
          </cell>
          <cell r="D17402" t="str">
            <v>PZA</v>
          </cell>
          <cell r="F17402">
            <v>28.9</v>
          </cell>
          <cell r="G17402">
            <v>28.9</v>
          </cell>
          <cell r="H17402">
            <v>28</v>
          </cell>
          <cell r="I17402">
            <v>28</v>
          </cell>
          <cell r="J17402">
            <v>24.97</v>
          </cell>
          <cell r="K17402">
            <v>7501032398385</v>
          </cell>
          <cell r="M17402">
            <v>7501032332105</v>
          </cell>
        </row>
        <row r="17403">
          <cell r="A17403">
            <v>7501032332112</v>
          </cell>
          <cell r="B17403">
            <v>7501032332112</v>
          </cell>
          <cell r="C17403" t="str">
            <v>DANONE 900 GRS. DURAZNO</v>
          </cell>
          <cell r="D17403" t="str">
            <v>PZA</v>
          </cell>
          <cell r="F17403">
            <v>28.9</v>
          </cell>
          <cell r="G17403">
            <v>28.9</v>
          </cell>
          <cell r="H17403">
            <v>28</v>
          </cell>
          <cell r="I17403">
            <v>28</v>
          </cell>
          <cell r="J17403">
            <v>24.97</v>
          </cell>
          <cell r="K17403">
            <v>7501032398361</v>
          </cell>
          <cell r="M17403">
            <v>7501032332112</v>
          </cell>
        </row>
        <row r="17404">
          <cell r="A17404">
            <v>7501032332129</v>
          </cell>
          <cell r="B17404">
            <v>7501032332129</v>
          </cell>
          <cell r="C17404" t="str">
            <v>DANONE 900 GRS. MANZANA</v>
          </cell>
          <cell r="D17404" t="str">
            <v>PZA</v>
          </cell>
          <cell r="F17404">
            <v>28.9</v>
          </cell>
          <cell r="G17404">
            <v>28.9</v>
          </cell>
          <cell r="H17404">
            <v>28</v>
          </cell>
          <cell r="I17404">
            <v>28</v>
          </cell>
          <cell r="J17404">
            <v>24.97</v>
          </cell>
          <cell r="K17404">
            <v>7501032398378</v>
          </cell>
          <cell r="M17404">
            <v>7501032332129</v>
          </cell>
        </row>
        <row r="17405">
          <cell r="A17405">
            <v>7501032332365</v>
          </cell>
          <cell r="B17405">
            <v>7501032332365</v>
          </cell>
          <cell r="C17405" t="str">
            <v>DANONE 120 GRS. FRESA</v>
          </cell>
          <cell r="D17405" t="str">
            <v>PZA</v>
          </cell>
          <cell r="F17405">
            <v>4.3</v>
          </cell>
          <cell r="G17405">
            <v>4.3</v>
          </cell>
          <cell r="H17405">
            <v>4.2</v>
          </cell>
          <cell r="I17405">
            <v>4.2</v>
          </cell>
          <cell r="J17405">
            <v>3.69</v>
          </cell>
          <cell r="K17405">
            <v>7501032398842</v>
          </cell>
          <cell r="M17405">
            <v>7501032332365</v>
          </cell>
        </row>
        <row r="17406">
          <cell r="A17406">
            <v>7501032332426</v>
          </cell>
          <cell r="B17406">
            <v>7501032332426</v>
          </cell>
          <cell r="C17406" t="str">
            <v>DANONE LICUADO 450 G. FRESA-PLATANO</v>
          </cell>
          <cell r="D17406" t="str">
            <v>PZA</v>
          </cell>
          <cell r="F17406">
            <v>16.5</v>
          </cell>
          <cell r="G17406">
            <v>16.5</v>
          </cell>
          <cell r="H17406">
            <v>16.2</v>
          </cell>
          <cell r="I17406">
            <v>15.8</v>
          </cell>
          <cell r="J17406">
            <v>14.46</v>
          </cell>
          <cell r="K17406">
            <v>7501032332426</v>
          </cell>
          <cell r="M17406">
            <v>7501032332426</v>
          </cell>
        </row>
        <row r="17407">
          <cell r="A17407">
            <v>7501032334741</v>
          </cell>
          <cell r="B17407">
            <v>7501032334741</v>
          </cell>
          <cell r="C17407" t="str">
            <v>ACTIVIA 225 GRS. MANGO FRESH</v>
          </cell>
          <cell r="D17407" t="str">
            <v>PZA</v>
          </cell>
          <cell r="F17407">
            <v>10.9</v>
          </cell>
          <cell r="G17407">
            <v>10.9</v>
          </cell>
          <cell r="H17407">
            <v>10.8</v>
          </cell>
          <cell r="I17407">
            <v>10.4</v>
          </cell>
          <cell r="J17407">
            <v>9.24</v>
          </cell>
          <cell r="K17407">
            <v>7501032334741</v>
          </cell>
          <cell r="M17407">
            <v>7501032334741</v>
          </cell>
        </row>
        <row r="17408">
          <cell r="A17408">
            <v>7501032334970</v>
          </cell>
          <cell r="B17408">
            <v>7501032334970</v>
          </cell>
          <cell r="C17408" t="str">
            <v>DAN UP MAXI 450 GRS. FRESA</v>
          </cell>
          <cell r="D17408" t="str">
            <v>PZA</v>
          </cell>
          <cell r="F17408">
            <v>15</v>
          </cell>
          <cell r="G17408">
            <v>15</v>
          </cell>
          <cell r="H17408">
            <v>14.7</v>
          </cell>
          <cell r="I17408">
            <v>14.3</v>
          </cell>
          <cell r="J17408">
            <v>13.09</v>
          </cell>
          <cell r="K17408">
            <v>7506443104471</v>
          </cell>
          <cell r="M17408">
            <v>7501032334970</v>
          </cell>
        </row>
        <row r="17409">
          <cell r="A17409">
            <v>7501032340582</v>
          </cell>
          <cell r="B17409">
            <v>7501032340582</v>
          </cell>
          <cell r="C17409" t="str">
            <v>DANONINO MAXI 84 GRS. FRESA</v>
          </cell>
          <cell r="D17409" t="str">
            <v>PZA</v>
          </cell>
          <cell r="F17409">
            <v>7.5</v>
          </cell>
          <cell r="G17409">
            <v>7.5</v>
          </cell>
          <cell r="H17409">
            <v>7.2</v>
          </cell>
          <cell r="I17409">
            <v>7.2</v>
          </cell>
          <cell r="J17409">
            <v>6.19</v>
          </cell>
          <cell r="K17409">
            <v>7501032340599</v>
          </cell>
          <cell r="M17409">
            <v>7501032340582</v>
          </cell>
        </row>
        <row r="17410">
          <cell r="A17410">
            <v>7501032340995</v>
          </cell>
          <cell r="B17410">
            <v>7501032340995</v>
          </cell>
          <cell r="C17410" t="str">
            <v>DANONINO P/BEBER MAXI 170 GRS. FRES</v>
          </cell>
          <cell r="D17410" t="str">
            <v>PZA</v>
          </cell>
          <cell r="F17410">
            <v>7.9</v>
          </cell>
          <cell r="G17410">
            <v>7.9</v>
          </cell>
          <cell r="H17410">
            <v>7.7</v>
          </cell>
          <cell r="I17410">
            <v>7.7</v>
          </cell>
          <cell r="J17410">
            <v>6.85</v>
          </cell>
          <cell r="K17410">
            <v>7501032340995</v>
          </cell>
          <cell r="M17410">
            <v>7501032340995</v>
          </cell>
        </row>
        <row r="17411">
          <cell r="A17411">
            <v>7501032344955</v>
          </cell>
          <cell r="B17411">
            <v>7501032344955</v>
          </cell>
          <cell r="C17411" t="str">
            <v>ACTIVIA 900 GRS. CIRUELA PASA</v>
          </cell>
          <cell r="D17411" t="str">
            <v>PZA</v>
          </cell>
          <cell r="F17411">
            <v>27.4</v>
          </cell>
          <cell r="G17411">
            <v>27.4</v>
          </cell>
          <cell r="H17411">
            <v>26.7</v>
          </cell>
          <cell r="I17411">
            <v>26.7</v>
          </cell>
          <cell r="J17411">
            <v>23.78</v>
          </cell>
          <cell r="K17411">
            <v>7501032398330</v>
          </cell>
          <cell r="M17411">
            <v>7501032344955</v>
          </cell>
        </row>
        <row r="17412">
          <cell r="A17412">
            <v>7501032344979</v>
          </cell>
          <cell r="B17412">
            <v>7501032344979</v>
          </cell>
          <cell r="C17412" t="str">
            <v>VITALINEA NATURAL 900 GRS.</v>
          </cell>
          <cell r="D17412" t="str">
            <v>PZA</v>
          </cell>
          <cell r="F17412">
            <v>25.8</v>
          </cell>
          <cell r="G17412">
            <v>25.8</v>
          </cell>
          <cell r="H17412">
            <v>25.1</v>
          </cell>
          <cell r="I17412">
            <v>25.1</v>
          </cell>
          <cell r="J17412">
            <v>22.41</v>
          </cell>
          <cell r="K17412">
            <v>7501032398453</v>
          </cell>
          <cell r="M17412">
            <v>7501032344979</v>
          </cell>
        </row>
        <row r="17413">
          <cell r="A17413">
            <v>7501032344993</v>
          </cell>
          <cell r="B17413">
            <v>7501032344993</v>
          </cell>
          <cell r="C17413" t="str">
            <v>ACTIVIA 900 GRS. FRESA</v>
          </cell>
          <cell r="D17413" t="str">
            <v>PZA</v>
          </cell>
          <cell r="F17413">
            <v>27.4</v>
          </cell>
          <cell r="G17413">
            <v>27.4</v>
          </cell>
          <cell r="H17413">
            <v>26.7</v>
          </cell>
          <cell r="I17413">
            <v>26.7</v>
          </cell>
          <cell r="J17413">
            <v>23.78</v>
          </cell>
          <cell r="K17413">
            <v>7501032398316</v>
          </cell>
          <cell r="M17413">
            <v>7501032344993</v>
          </cell>
        </row>
        <row r="17414">
          <cell r="A17414">
            <v>7501032395230</v>
          </cell>
          <cell r="B17414">
            <v>7501032395230</v>
          </cell>
          <cell r="C17414" t="str">
            <v>DANONE MIX 130 G. MANZANA-FRUTI ARO</v>
          </cell>
          <cell r="D17414" t="str">
            <v>PZA</v>
          </cell>
          <cell r="F17414">
            <v>8.9</v>
          </cell>
          <cell r="G17414">
            <v>8.9</v>
          </cell>
          <cell r="H17414">
            <v>8.6999999999999993</v>
          </cell>
          <cell r="I17414">
            <v>8.6999999999999993</v>
          </cell>
          <cell r="J17414">
            <v>7.7</v>
          </cell>
          <cell r="K17414">
            <v>7501032395230</v>
          </cell>
          <cell r="M17414">
            <v>7501032395230</v>
          </cell>
        </row>
        <row r="17415">
          <cell r="A17415">
            <v>7501032395599</v>
          </cell>
          <cell r="B17415">
            <v>7501032395599</v>
          </cell>
          <cell r="C17415" t="str">
            <v>DANONE OIKOS GRIEGO 150 GRS. FRESA</v>
          </cell>
          <cell r="D17415" t="str">
            <v>PZA</v>
          </cell>
          <cell r="F17415">
            <v>8.6999999999999993</v>
          </cell>
          <cell r="G17415">
            <v>8.6999999999999993</v>
          </cell>
          <cell r="H17415">
            <v>8.5</v>
          </cell>
          <cell r="I17415">
            <v>8.5</v>
          </cell>
          <cell r="J17415">
            <v>7.53</v>
          </cell>
          <cell r="K17415">
            <v>7501032395599</v>
          </cell>
          <cell r="M17415">
            <v>7501032395599</v>
          </cell>
        </row>
        <row r="17416">
          <cell r="A17416">
            <v>7501032395605</v>
          </cell>
          <cell r="B17416">
            <v>7501032395605</v>
          </cell>
          <cell r="C17416" t="str">
            <v>DANONE OIKOS GRIEGO 150 GRS. ARANDA</v>
          </cell>
          <cell r="D17416" t="str">
            <v>PZA</v>
          </cell>
          <cell r="F17416">
            <v>8.6999999999999993</v>
          </cell>
          <cell r="G17416">
            <v>8.6999999999999993</v>
          </cell>
          <cell r="H17416">
            <v>8.5</v>
          </cell>
          <cell r="I17416">
            <v>8.5</v>
          </cell>
          <cell r="J17416">
            <v>7.53</v>
          </cell>
          <cell r="K17416">
            <v>7501032395605</v>
          </cell>
          <cell r="M17416">
            <v>7501032395605</v>
          </cell>
        </row>
        <row r="17417">
          <cell r="A17417">
            <v>7501032395902</v>
          </cell>
          <cell r="B17417">
            <v>7501032395902</v>
          </cell>
          <cell r="C17417" t="str">
            <v>DANONE OIKOS GRIEGO 150 GRS. COCO R</v>
          </cell>
          <cell r="D17417" t="str">
            <v>PZA</v>
          </cell>
          <cell r="F17417">
            <v>8.6999999999999993</v>
          </cell>
          <cell r="G17417">
            <v>8.6999999999999993</v>
          </cell>
          <cell r="H17417">
            <v>8.5</v>
          </cell>
          <cell r="I17417">
            <v>8.5</v>
          </cell>
          <cell r="J17417">
            <v>7.53</v>
          </cell>
          <cell r="K17417">
            <v>7501032395902</v>
          </cell>
          <cell r="M17417">
            <v>7501032395902</v>
          </cell>
        </row>
        <row r="17418">
          <cell r="A17418">
            <v>7501032395933</v>
          </cell>
          <cell r="B17418">
            <v>7501032395933</v>
          </cell>
          <cell r="C17418" t="str">
            <v>DANONINO P/BEBER 90 GRS. FRESA</v>
          </cell>
          <cell r="D17418" t="str">
            <v>PZA</v>
          </cell>
          <cell r="F17418">
            <v>5.9</v>
          </cell>
          <cell r="G17418">
            <v>5.9</v>
          </cell>
          <cell r="H17418">
            <v>5.9</v>
          </cell>
          <cell r="I17418">
            <v>5.9</v>
          </cell>
          <cell r="J17418">
            <v>4.8</v>
          </cell>
          <cell r="K17418">
            <v>7501032395933</v>
          </cell>
          <cell r="M17418">
            <v>7501032395933</v>
          </cell>
        </row>
        <row r="17419">
          <cell r="A17419">
            <v>7501032395988</v>
          </cell>
          <cell r="B17419">
            <v>7501032395988</v>
          </cell>
          <cell r="C17419" t="str">
            <v>DANONE OIKOS GRIEGO 150 GRS. F. VER</v>
          </cell>
          <cell r="D17419" t="str">
            <v>PZA</v>
          </cell>
          <cell r="F17419">
            <v>8.6999999999999993</v>
          </cell>
          <cell r="G17419">
            <v>8.6999999999999993</v>
          </cell>
          <cell r="H17419">
            <v>8.5</v>
          </cell>
          <cell r="I17419">
            <v>8.5</v>
          </cell>
          <cell r="J17419">
            <v>7.53</v>
          </cell>
          <cell r="K17419">
            <v>7501032395988</v>
          </cell>
          <cell r="M17419">
            <v>7501032395988</v>
          </cell>
        </row>
        <row r="17420">
          <cell r="A17420">
            <v>7501032396114</v>
          </cell>
          <cell r="B17420">
            <v>7501032396114</v>
          </cell>
          <cell r="C17420" t="str">
            <v>ACTIVIA 225 GRS. CIRUELA PASA</v>
          </cell>
          <cell r="D17420" t="str">
            <v>PZA</v>
          </cell>
          <cell r="F17420">
            <v>10.9</v>
          </cell>
          <cell r="G17420">
            <v>10.9</v>
          </cell>
          <cell r="H17420">
            <v>10.8</v>
          </cell>
          <cell r="I17420">
            <v>10.4</v>
          </cell>
          <cell r="J17420">
            <v>9.24</v>
          </cell>
          <cell r="K17420">
            <v>7501032398255</v>
          </cell>
          <cell r="M17420">
            <v>7501032396114</v>
          </cell>
        </row>
        <row r="17421">
          <cell r="A17421">
            <v>7501032396121</v>
          </cell>
          <cell r="B17421">
            <v>7501032396121</v>
          </cell>
          <cell r="C17421" t="str">
            <v>ACTIVIA 225 GRS. FRESA</v>
          </cell>
          <cell r="D17421" t="str">
            <v>PZA</v>
          </cell>
          <cell r="F17421">
            <v>10.9</v>
          </cell>
          <cell r="G17421">
            <v>10.9</v>
          </cell>
          <cell r="H17421">
            <v>10.8</v>
          </cell>
          <cell r="I17421">
            <v>10.4</v>
          </cell>
          <cell r="J17421">
            <v>9.24</v>
          </cell>
          <cell r="K17421">
            <v>7501032398071</v>
          </cell>
          <cell r="M17421">
            <v>7501032396121</v>
          </cell>
        </row>
        <row r="17422">
          <cell r="A17422">
            <v>7501032396169</v>
          </cell>
          <cell r="B17422">
            <v>7501032396169</v>
          </cell>
          <cell r="C17422" t="str">
            <v>ACTIVIA 225 GRS. PI¥A, APIO Y NOPAL</v>
          </cell>
          <cell r="D17422" t="str">
            <v>PZA</v>
          </cell>
          <cell r="F17422">
            <v>10.9</v>
          </cell>
          <cell r="G17422">
            <v>10.9</v>
          </cell>
          <cell r="H17422">
            <v>10.8</v>
          </cell>
          <cell r="I17422">
            <v>10.4</v>
          </cell>
          <cell r="J17422">
            <v>9.24</v>
          </cell>
          <cell r="K17422">
            <v>7501032398224</v>
          </cell>
          <cell r="M17422">
            <v>7501032396169</v>
          </cell>
        </row>
        <row r="17423">
          <cell r="A17423">
            <v>7501032396176</v>
          </cell>
          <cell r="B17423">
            <v>7501032396176</v>
          </cell>
          <cell r="C17423" t="str">
            <v>ACTIVIA 225 GRS. NUEZ,PLATANO Y CER</v>
          </cell>
          <cell r="D17423" t="str">
            <v>PZA</v>
          </cell>
          <cell r="F17423">
            <v>10.9</v>
          </cell>
          <cell r="G17423">
            <v>10.9</v>
          </cell>
          <cell r="H17423">
            <v>10.8</v>
          </cell>
          <cell r="I17423">
            <v>10.4</v>
          </cell>
          <cell r="J17423">
            <v>9.24</v>
          </cell>
          <cell r="K17423">
            <v>7501032398200</v>
          </cell>
          <cell r="M17423">
            <v>7501032396176</v>
          </cell>
        </row>
        <row r="17424">
          <cell r="A17424">
            <v>7501032396275</v>
          </cell>
          <cell r="B17424">
            <v>7501032396275</v>
          </cell>
          <cell r="C17424" t="str">
            <v>DAN UP 220 GRS. FRESA BROZA</v>
          </cell>
          <cell r="D17424" t="str">
            <v>PZA</v>
          </cell>
          <cell r="F17424">
            <v>10.9</v>
          </cell>
          <cell r="G17424">
            <v>10.9</v>
          </cell>
          <cell r="H17424">
            <v>10.6</v>
          </cell>
          <cell r="I17424">
            <v>10.199999999999999</v>
          </cell>
          <cell r="J17424">
            <v>9.07</v>
          </cell>
          <cell r="K17424">
            <v>7501032398583</v>
          </cell>
          <cell r="M17424">
            <v>7501032396275</v>
          </cell>
        </row>
        <row r="17425">
          <cell r="A17425">
            <v>7501032396282</v>
          </cell>
          <cell r="B17425">
            <v>7501032396282</v>
          </cell>
          <cell r="C17425" t="str">
            <v>DAN UP 220 GRS. PI¥A COCOKETA</v>
          </cell>
          <cell r="D17425" t="str">
            <v>PZA</v>
          </cell>
          <cell r="F17425">
            <v>10.9</v>
          </cell>
          <cell r="G17425">
            <v>10.9</v>
          </cell>
          <cell r="H17425">
            <v>10.6</v>
          </cell>
          <cell r="I17425">
            <v>10.199999999999999</v>
          </cell>
          <cell r="J17425">
            <v>9.07</v>
          </cell>
          <cell r="K17425">
            <v>7501032398606</v>
          </cell>
          <cell r="M17425">
            <v>7501032396282</v>
          </cell>
        </row>
        <row r="17426">
          <cell r="A17426">
            <v>7501032396299</v>
          </cell>
          <cell r="B17426">
            <v>7501032396299</v>
          </cell>
          <cell r="C17426" t="str">
            <v>DAN UP 220 GRS. K-PUCHIDO</v>
          </cell>
          <cell r="D17426" t="str">
            <v>PZA</v>
          </cell>
          <cell r="F17426">
            <v>10.9</v>
          </cell>
          <cell r="G17426">
            <v>10.9</v>
          </cell>
          <cell r="H17426">
            <v>10.6</v>
          </cell>
          <cell r="I17426">
            <v>10.199999999999999</v>
          </cell>
          <cell r="J17426">
            <v>9.07</v>
          </cell>
          <cell r="K17426">
            <v>7501032398620</v>
          </cell>
          <cell r="M17426">
            <v>7501032396299</v>
          </cell>
        </row>
        <row r="17427">
          <cell r="A17427">
            <v>7501032396305</v>
          </cell>
          <cell r="B17427">
            <v>7501032396305</v>
          </cell>
          <cell r="C17427" t="str">
            <v>DAN UP 220 GRS. Q-KIS CREMOSAS</v>
          </cell>
          <cell r="D17427" t="str">
            <v>PZA</v>
          </cell>
          <cell r="F17427">
            <v>10.9</v>
          </cell>
          <cell r="G17427">
            <v>10.9</v>
          </cell>
          <cell r="H17427">
            <v>10.6</v>
          </cell>
          <cell r="I17427">
            <v>10.199999999999999</v>
          </cell>
          <cell r="J17427">
            <v>9.07</v>
          </cell>
          <cell r="K17427">
            <v>7501032398637</v>
          </cell>
          <cell r="M17427">
            <v>7501032396305</v>
          </cell>
        </row>
        <row r="17428">
          <cell r="A17428">
            <v>7501032396404</v>
          </cell>
          <cell r="B17428">
            <v>7501032396404</v>
          </cell>
          <cell r="C17428" t="str">
            <v>DANONE P/BEBER 220 GRS. DURAZNO</v>
          </cell>
          <cell r="D17428" t="str">
            <v>PZA</v>
          </cell>
          <cell r="F17428">
            <v>9.9</v>
          </cell>
          <cell r="G17428">
            <v>9.9</v>
          </cell>
          <cell r="H17428">
            <v>9.5</v>
          </cell>
          <cell r="I17428">
            <v>9.5</v>
          </cell>
          <cell r="J17428">
            <v>8.39</v>
          </cell>
          <cell r="K17428">
            <v>7501032398484</v>
          </cell>
          <cell r="M17428">
            <v>7501032396404</v>
          </cell>
        </row>
        <row r="17429">
          <cell r="A17429">
            <v>7501032396411</v>
          </cell>
          <cell r="B17429">
            <v>7501032396411</v>
          </cell>
          <cell r="C17429" t="str">
            <v>DANONE P/BEBER 220 GRS. MANZANA</v>
          </cell>
          <cell r="D17429" t="str">
            <v>PZA</v>
          </cell>
          <cell r="F17429">
            <v>9.9</v>
          </cell>
          <cell r="G17429">
            <v>9.9</v>
          </cell>
          <cell r="H17429">
            <v>9.5</v>
          </cell>
          <cell r="I17429">
            <v>9.5</v>
          </cell>
          <cell r="J17429">
            <v>8.39</v>
          </cell>
          <cell r="K17429">
            <v>7501032398491</v>
          </cell>
          <cell r="M17429">
            <v>7501032396411</v>
          </cell>
        </row>
        <row r="17430">
          <cell r="A17430">
            <v>7501032396435</v>
          </cell>
          <cell r="B17430">
            <v>7501032396435</v>
          </cell>
          <cell r="C17430" t="str">
            <v>DANONE P/BEBER 220 GRS. FRESA MORAS</v>
          </cell>
          <cell r="D17430" t="str">
            <v>PZA</v>
          </cell>
          <cell r="F17430">
            <v>9.9</v>
          </cell>
          <cell r="G17430">
            <v>9.9</v>
          </cell>
          <cell r="H17430">
            <v>9.5</v>
          </cell>
          <cell r="I17430">
            <v>9.5</v>
          </cell>
          <cell r="J17430">
            <v>8.39</v>
          </cell>
          <cell r="K17430">
            <v>7501032398514</v>
          </cell>
          <cell r="M17430">
            <v>7501032396435</v>
          </cell>
        </row>
        <row r="17431">
          <cell r="A17431">
            <v>7501032397845</v>
          </cell>
          <cell r="B17431">
            <v>7501032397845</v>
          </cell>
          <cell r="C17431" t="str">
            <v>DANONINO LUNCH SQUEZZE 70 G. FRESA</v>
          </cell>
          <cell r="D17431" t="str">
            <v>PZA</v>
          </cell>
          <cell r="F17431">
            <v>10.5</v>
          </cell>
          <cell r="G17431">
            <v>10.5</v>
          </cell>
          <cell r="H17431">
            <v>10.1</v>
          </cell>
          <cell r="I17431">
            <v>10.1</v>
          </cell>
          <cell r="J17431">
            <v>8.99</v>
          </cell>
          <cell r="K17431">
            <v>7501032397845</v>
          </cell>
          <cell r="M17431">
            <v>7501032397845</v>
          </cell>
        </row>
        <row r="17432">
          <cell r="A17432">
            <v>7501032397852</v>
          </cell>
          <cell r="B17432">
            <v>7501032397852</v>
          </cell>
          <cell r="C17432" t="str">
            <v>DANONE MIX 130 G. MANGO-CHOCO SHOTS</v>
          </cell>
          <cell r="D17432" t="str">
            <v>PZA</v>
          </cell>
          <cell r="F17432">
            <v>8.9</v>
          </cell>
          <cell r="G17432">
            <v>8.9</v>
          </cell>
          <cell r="H17432">
            <v>8.6999999999999993</v>
          </cell>
          <cell r="I17432">
            <v>8.6999999999999993</v>
          </cell>
          <cell r="J17432">
            <v>7.7</v>
          </cell>
          <cell r="K17432">
            <v>7501032397852</v>
          </cell>
          <cell r="M17432">
            <v>7501032397852</v>
          </cell>
        </row>
        <row r="17433">
          <cell r="A17433">
            <v>7501032397869</v>
          </cell>
          <cell r="B17433">
            <v>7501032397869</v>
          </cell>
          <cell r="C17433" t="str">
            <v>DANONE BENE GASTRO ALIV 240 GRS.</v>
          </cell>
          <cell r="D17433" t="str">
            <v>PZA</v>
          </cell>
          <cell r="F17433">
            <v>10.9</v>
          </cell>
          <cell r="G17433">
            <v>10.9</v>
          </cell>
          <cell r="H17433">
            <v>10.3</v>
          </cell>
          <cell r="I17433">
            <v>10.3</v>
          </cell>
          <cell r="J17433">
            <v>9.16</v>
          </cell>
          <cell r="K17433">
            <v>7506443105713</v>
          </cell>
          <cell r="M17433">
            <v>7501032397869</v>
          </cell>
        </row>
        <row r="17434">
          <cell r="A17434">
            <v>7501032397890</v>
          </cell>
          <cell r="B17434">
            <v>7501032397890</v>
          </cell>
          <cell r="C17434" t="str">
            <v>DANONINO LUNCH SQUEZZE 12/70 G. FRE</v>
          </cell>
          <cell r="D17434" t="str">
            <v>EXH</v>
          </cell>
          <cell r="F17434">
            <v>119.6</v>
          </cell>
          <cell r="G17434">
            <v>117.5</v>
          </cell>
          <cell r="H17434">
            <v>117.5</v>
          </cell>
          <cell r="I17434">
            <v>115.3</v>
          </cell>
          <cell r="J17434">
            <v>107.73</v>
          </cell>
          <cell r="K17434">
            <v>7501032397890</v>
          </cell>
          <cell r="M17434">
            <v>7501032397890</v>
          </cell>
        </row>
        <row r="17435">
          <cell r="A17435">
            <v>7501032398873</v>
          </cell>
          <cell r="B17435">
            <v>7501032398873</v>
          </cell>
          <cell r="C17435" t="str">
            <v>DANONE 120 GRS. MANZANA</v>
          </cell>
          <cell r="D17435" t="str">
            <v>PZA</v>
          </cell>
          <cell r="F17435">
            <v>4.3</v>
          </cell>
          <cell r="G17435">
            <v>4.3</v>
          </cell>
          <cell r="H17435">
            <v>4.2</v>
          </cell>
          <cell r="I17435">
            <v>4.2</v>
          </cell>
          <cell r="J17435">
            <v>3.69</v>
          </cell>
          <cell r="K17435">
            <v>7501032398873</v>
          </cell>
          <cell r="M17435">
            <v>7501032398873</v>
          </cell>
        </row>
        <row r="17436">
          <cell r="A17436">
            <v>7501032399535</v>
          </cell>
          <cell r="B17436">
            <v>7501032399535</v>
          </cell>
          <cell r="C17436" t="str">
            <v>DANONE P/BEBER 220 GRS. FRESA</v>
          </cell>
          <cell r="D17436" t="str">
            <v>PZA</v>
          </cell>
          <cell r="F17436">
            <v>9.9</v>
          </cell>
          <cell r="G17436">
            <v>9.9</v>
          </cell>
          <cell r="H17436">
            <v>9.5</v>
          </cell>
          <cell r="I17436">
            <v>9.5</v>
          </cell>
          <cell r="J17436">
            <v>8.39</v>
          </cell>
          <cell r="K17436">
            <v>7501032398576</v>
          </cell>
          <cell r="M17436">
            <v>7501032399535</v>
          </cell>
        </row>
        <row r="17437">
          <cell r="A17437">
            <v>7501032399665</v>
          </cell>
          <cell r="B17437">
            <v>7501032399665</v>
          </cell>
          <cell r="C17437" t="str">
            <v>DANONE 120 GRS. DURAZNO</v>
          </cell>
          <cell r="D17437" t="str">
            <v>PZA</v>
          </cell>
          <cell r="F17437">
            <v>4.3</v>
          </cell>
          <cell r="G17437">
            <v>4.3</v>
          </cell>
          <cell r="H17437">
            <v>4.2</v>
          </cell>
          <cell r="I17437">
            <v>4.2</v>
          </cell>
          <cell r="J17437">
            <v>3.69</v>
          </cell>
          <cell r="K17437">
            <v>7501032399665</v>
          </cell>
          <cell r="M17437">
            <v>7501032399665</v>
          </cell>
        </row>
        <row r="17438">
          <cell r="A17438">
            <v>7501036842001</v>
          </cell>
          <cell r="B17438">
            <v>7501036842001</v>
          </cell>
          <cell r="C17438" t="str">
            <v>DANONE P/BEBER 8/220 GRS. FRESA</v>
          </cell>
          <cell r="D17438" t="str">
            <v>CJA</v>
          </cell>
          <cell r="F17438">
            <v>74.5</v>
          </cell>
          <cell r="G17438">
            <v>73.099999999999994</v>
          </cell>
          <cell r="H17438">
            <v>73.099999999999994</v>
          </cell>
          <cell r="I17438">
            <v>71.8</v>
          </cell>
          <cell r="J17438">
            <v>67.05</v>
          </cell>
          <cell r="K17438">
            <v>7501036842001</v>
          </cell>
          <cell r="M17438">
            <v>7501036842001</v>
          </cell>
        </row>
        <row r="17439">
          <cell r="A17439">
            <v>7501040090028</v>
          </cell>
          <cell r="B17439">
            <v>7501040090028</v>
          </cell>
          <cell r="C17439" t="str">
            <v>YOPLAIT 1 KG. NATURAL</v>
          </cell>
          <cell r="D17439" t="str">
            <v>PZA</v>
          </cell>
          <cell r="F17439">
            <v>38.9</v>
          </cell>
          <cell r="G17439">
            <v>38.9</v>
          </cell>
          <cell r="H17439">
            <v>38.200000000000003</v>
          </cell>
          <cell r="I17439">
            <v>37.1</v>
          </cell>
          <cell r="J17439">
            <v>29.62</v>
          </cell>
          <cell r="K17439">
            <v>7501040090028</v>
          </cell>
          <cell r="M17439">
            <v>7501040090028</v>
          </cell>
        </row>
        <row r="17440">
          <cell r="A17440">
            <v>7501040090080</v>
          </cell>
          <cell r="B17440">
            <v>7501040090080</v>
          </cell>
          <cell r="C17440" t="str">
            <v>YOPLAIT 1 KG. FRESA</v>
          </cell>
          <cell r="D17440" t="str">
            <v>PZA</v>
          </cell>
          <cell r="F17440">
            <v>38.9</v>
          </cell>
          <cell r="G17440">
            <v>38.9</v>
          </cell>
          <cell r="H17440">
            <v>38.200000000000003</v>
          </cell>
          <cell r="I17440">
            <v>37.1</v>
          </cell>
          <cell r="J17440">
            <v>29.62</v>
          </cell>
          <cell r="K17440">
            <v>7501040090080</v>
          </cell>
          <cell r="M17440">
            <v>7501040090080</v>
          </cell>
        </row>
        <row r="17441">
          <cell r="A17441">
            <v>7501040090097</v>
          </cell>
          <cell r="B17441">
            <v>7501040090097</v>
          </cell>
          <cell r="C17441" t="str">
            <v>YOPLAIT 1 KG. DURAZNO</v>
          </cell>
          <cell r="D17441" t="str">
            <v>PZA</v>
          </cell>
          <cell r="F17441">
            <v>38.9</v>
          </cell>
          <cell r="G17441">
            <v>38.9</v>
          </cell>
          <cell r="H17441">
            <v>38.200000000000003</v>
          </cell>
          <cell r="I17441">
            <v>37.1</v>
          </cell>
          <cell r="J17441">
            <v>29.62</v>
          </cell>
          <cell r="K17441">
            <v>7501040090097</v>
          </cell>
          <cell r="M17441">
            <v>7501040090097</v>
          </cell>
        </row>
        <row r="17442">
          <cell r="A17442">
            <v>7501040090110</v>
          </cell>
          <cell r="B17442">
            <v>7501040090110</v>
          </cell>
          <cell r="C17442" t="str">
            <v>YOPLAIT 1 KG. MANGO</v>
          </cell>
          <cell r="D17442" t="str">
            <v>PZA</v>
          </cell>
          <cell r="F17442">
            <v>36.5</v>
          </cell>
          <cell r="G17442">
            <v>36.5</v>
          </cell>
          <cell r="H17442">
            <v>35.6</v>
          </cell>
          <cell r="I17442">
            <v>35</v>
          </cell>
          <cell r="J17442">
            <v>31.21</v>
          </cell>
          <cell r="K17442">
            <v>7501040090110</v>
          </cell>
          <cell r="M17442">
            <v>7501040090110</v>
          </cell>
        </row>
        <row r="17443">
          <cell r="A17443">
            <v>7501040090127</v>
          </cell>
          <cell r="B17443">
            <v>7501040090127</v>
          </cell>
          <cell r="C17443" t="str">
            <v>YOPLAIT 1 KG. MANZANA</v>
          </cell>
          <cell r="D17443" t="str">
            <v>PZA</v>
          </cell>
          <cell r="F17443">
            <v>36.5</v>
          </cell>
          <cell r="G17443">
            <v>36.5</v>
          </cell>
          <cell r="H17443">
            <v>35.6</v>
          </cell>
          <cell r="I17443">
            <v>35</v>
          </cell>
          <cell r="J17443">
            <v>31.21</v>
          </cell>
          <cell r="K17443">
            <v>7501040090127</v>
          </cell>
          <cell r="M17443">
            <v>7501040090127</v>
          </cell>
        </row>
        <row r="17444">
          <cell r="A17444">
            <v>7501040090158</v>
          </cell>
          <cell r="B17444">
            <v>7501040090158</v>
          </cell>
          <cell r="C17444" t="str">
            <v>YOPLAIT 1 KG. FRUTOS ROJOS</v>
          </cell>
          <cell r="D17444" t="str">
            <v>PZA</v>
          </cell>
          <cell r="F17444">
            <v>38.9</v>
          </cell>
          <cell r="G17444">
            <v>38.9</v>
          </cell>
          <cell r="H17444">
            <v>38.200000000000003</v>
          </cell>
          <cell r="I17444">
            <v>37.1</v>
          </cell>
          <cell r="J17444">
            <v>33.21</v>
          </cell>
          <cell r="K17444">
            <v>7501040090158</v>
          </cell>
          <cell r="M17444">
            <v>7501040090158</v>
          </cell>
        </row>
        <row r="17445">
          <cell r="A17445">
            <v>7501040090165</v>
          </cell>
          <cell r="B17445">
            <v>7501040090165</v>
          </cell>
          <cell r="C17445" t="str">
            <v>YOPLAIT 1 KG. FRUTAS Y CEREALES.</v>
          </cell>
          <cell r="D17445" t="str">
            <v>PZA</v>
          </cell>
          <cell r="F17445">
            <v>38.9</v>
          </cell>
          <cell r="G17445">
            <v>38.9</v>
          </cell>
          <cell r="H17445">
            <v>38.200000000000003</v>
          </cell>
          <cell r="I17445">
            <v>37.1</v>
          </cell>
          <cell r="J17445">
            <v>33.21</v>
          </cell>
          <cell r="K17445">
            <v>7501040090165</v>
          </cell>
          <cell r="M17445">
            <v>7501040090165</v>
          </cell>
        </row>
        <row r="17446">
          <cell r="A17446">
            <v>7501040090295</v>
          </cell>
          <cell r="B17446">
            <v>7501040090295</v>
          </cell>
          <cell r="C17446" t="str">
            <v>YOPLAIT 1 KG. LIGHT FRESA</v>
          </cell>
          <cell r="D17446" t="str">
            <v>PZA</v>
          </cell>
          <cell r="F17446">
            <v>39.9</v>
          </cell>
          <cell r="G17446">
            <v>39.9</v>
          </cell>
          <cell r="H17446">
            <v>39.200000000000003</v>
          </cell>
          <cell r="I17446">
            <v>38.1</v>
          </cell>
          <cell r="J17446">
            <v>35.61</v>
          </cell>
          <cell r="K17446">
            <v>7501040090295</v>
          </cell>
          <cell r="M17446">
            <v>7501040090295</v>
          </cell>
        </row>
        <row r="17447">
          <cell r="A17447">
            <v>7501040090349</v>
          </cell>
          <cell r="B17447">
            <v>7501040090349</v>
          </cell>
          <cell r="C17447" t="str">
            <v>YOPLAIT 1 KG. CEREALES FRESAS-ALMEN</v>
          </cell>
          <cell r="D17447" t="str">
            <v>PZA</v>
          </cell>
          <cell r="F17447">
            <v>38.9</v>
          </cell>
          <cell r="G17447">
            <v>38.9</v>
          </cell>
          <cell r="H17447">
            <v>38.200000000000003</v>
          </cell>
          <cell r="I17447">
            <v>37.1</v>
          </cell>
          <cell r="J17447">
            <v>34.61</v>
          </cell>
          <cell r="K17447">
            <v>7501040090349</v>
          </cell>
          <cell r="M17447">
            <v>7501040090349</v>
          </cell>
        </row>
        <row r="17448">
          <cell r="A17448">
            <v>7501040090356</v>
          </cell>
          <cell r="B17448">
            <v>7501040090356</v>
          </cell>
          <cell r="C17448" t="str">
            <v>YOPLAIT 1 KG. CER. DURAZNOS-NUECES</v>
          </cell>
          <cell r="D17448" t="str">
            <v>PZA</v>
          </cell>
          <cell r="F17448">
            <v>38.9</v>
          </cell>
          <cell r="G17448">
            <v>38.9</v>
          </cell>
          <cell r="H17448">
            <v>38.200000000000003</v>
          </cell>
          <cell r="I17448">
            <v>37.1</v>
          </cell>
          <cell r="J17448">
            <v>34.61</v>
          </cell>
          <cell r="K17448">
            <v>7501040090356</v>
          </cell>
          <cell r="M17448">
            <v>7501040090356</v>
          </cell>
        </row>
        <row r="17449">
          <cell r="A17449">
            <v>7501040090363</v>
          </cell>
          <cell r="B17449">
            <v>7501040090363</v>
          </cell>
          <cell r="C17449" t="str">
            <v>YOPLAIT 1 KG. MORAS Y CEREALES.</v>
          </cell>
          <cell r="D17449" t="str">
            <v>PZA</v>
          </cell>
          <cell r="F17449">
            <v>38.9</v>
          </cell>
          <cell r="G17449">
            <v>38.9</v>
          </cell>
          <cell r="H17449">
            <v>38.200000000000003</v>
          </cell>
          <cell r="I17449">
            <v>37.1</v>
          </cell>
          <cell r="J17449">
            <v>34.61</v>
          </cell>
          <cell r="K17449">
            <v>7501040090363</v>
          </cell>
          <cell r="M17449">
            <v>7501040090363</v>
          </cell>
        </row>
        <row r="17450">
          <cell r="A17450">
            <v>7501040090387</v>
          </cell>
          <cell r="B17450">
            <v>7501040090387</v>
          </cell>
          <cell r="C17450" t="str">
            <v>YOPLAIT 1 KG. LIGHT DURAZNO</v>
          </cell>
          <cell r="D17450" t="str">
            <v>PZA</v>
          </cell>
          <cell r="F17450">
            <v>39.9</v>
          </cell>
          <cell r="G17450">
            <v>39.9</v>
          </cell>
          <cell r="H17450">
            <v>39.200000000000003</v>
          </cell>
          <cell r="I17450">
            <v>38.1</v>
          </cell>
          <cell r="J17450">
            <v>35.61</v>
          </cell>
          <cell r="K17450">
            <v>7501040090387</v>
          </cell>
          <cell r="M17450">
            <v>7501040090387</v>
          </cell>
        </row>
        <row r="17451">
          <cell r="A17451">
            <v>7501040090394</v>
          </cell>
          <cell r="B17451">
            <v>7501040090394</v>
          </cell>
          <cell r="C17451" t="str">
            <v>YOPLAIT 1 KG. LIGHT NATURAL</v>
          </cell>
          <cell r="D17451" t="str">
            <v>PZA</v>
          </cell>
          <cell r="F17451">
            <v>39.9</v>
          </cell>
          <cell r="G17451">
            <v>39.9</v>
          </cell>
          <cell r="H17451">
            <v>39.200000000000003</v>
          </cell>
          <cell r="I17451">
            <v>38.1</v>
          </cell>
          <cell r="J17451">
            <v>35.61</v>
          </cell>
          <cell r="K17451">
            <v>7501040090394</v>
          </cell>
          <cell r="M17451">
            <v>7501040090394</v>
          </cell>
        </row>
        <row r="17452">
          <cell r="A17452">
            <v>7501040090691</v>
          </cell>
          <cell r="B17452">
            <v>7501040090691</v>
          </cell>
          <cell r="C17452" t="str">
            <v>YOPLAIT 442 GRS. FRUTAS Y CEREALES.</v>
          </cell>
          <cell r="D17452" t="str">
            <v>PZA</v>
          </cell>
          <cell r="F17452">
            <v>19</v>
          </cell>
          <cell r="G17452">
            <v>19</v>
          </cell>
          <cell r="H17452">
            <v>18.600000000000001</v>
          </cell>
          <cell r="I17452">
            <v>18.100000000000001</v>
          </cell>
          <cell r="J17452">
            <v>16.61</v>
          </cell>
          <cell r="K17452">
            <v>7501040090691</v>
          </cell>
          <cell r="M17452">
            <v>7501040090691</v>
          </cell>
        </row>
        <row r="17453">
          <cell r="A17453">
            <v>7501040090707</v>
          </cell>
          <cell r="B17453">
            <v>7501040090707</v>
          </cell>
          <cell r="C17453" t="str">
            <v>YOPLAIT 125 GRS. NATURAL</v>
          </cell>
          <cell r="D17453" t="str">
            <v>PZA</v>
          </cell>
          <cell r="F17453">
            <v>7</v>
          </cell>
          <cell r="G17453">
            <v>7</v>
          </cell>
          <cell r="H17453">
            <v>7</v>
          </cell>
          <cell r="I17453">
            <v>7</v>
          </cell>
          <cell r="J17453">
            <v>5.51</v>
          </cell>
          <cell r="K17453">
            <v>7501040090011</v>
          </cell>
          <cell r="M17453">
            <v>7501040090707</v>
          </cell>
        </row>
        <row r="17454">
          <cell r="A17454">
            <v>7501040090714</v>
          </cell>
          <cell r="B17454">
            <v>7501040090714</v>
          </cell>
          <cell r="C17454" t="str">
            <v>YOPLAIT 125 GRS. CEREAL FRESAS/ALME</v>
          </cell>
          <cell r="D17454" t="str">
            <v>PZA</v>
          </cell>
          <cell r="F17454">
            <v>6.2</v>
          </cell>
          <cell r="G17454">
            <v>6.2</v>
          </cell>
          <cell r="H17454">
            <v>6</v>
          </cell>
          <cell r="I17454">
            <v>6</v>
          </cell>
          <cell r="J17454">
            <v>4.8600000000000003</v>
          </cell>
          <cell r="K17454">
            <v>7501040090714</v>
          </cell>
          <cell r="M17454">
            <v>7501040090714</v>
          </cell>
        </row>
        <row r="17455">
          <cell r="A17455">
            <v>7501040090745</v>
          </cell>
          <cell r="B17455">
            <v>7501040090745</v>
          </cell>
          <cell r="C17455" t="str">
            <v>YOPLAIT 125 GRS. FRESA</v>
          </cell>
          <cell r="D17455" t="str">
            <v>PZA</v>
          </cell>
          <cell r="F17455">
            <v>7</v>
          </cell>
          <cell r="G17455">
            <v>7</v>
          </cell>
          <cell r="H17455">
            <v>7</v>
          </cell>
          <cell r="I17455">
            <v>7</v>
          </cell>
          <cell r="J17455">
            <v>5.51</v>
          </cell>
          <cell r="K17455">
            <v>7501040090745</v>
          </cell>
          <cell r="M17455">
            <v>7501040090745</v>
          </cell>
        </row>
        <row r="17456">
          <cell r="A17456" t="str">
            <v xml:space="preserve"> </v>
          </cell>
          <cell r="B17456" t="str">
            <v>_x000C_cei-029u-2.6</v>
          </cell>
          <cell r="E17456" t="str">
            <v>CEDIS ABA</v>
          </cell>
          <cell r="F17456" t="str">
            <v>RROTES AZTEC</v>
          </cell>
          <cell r="G17456" t="str">
            <v>A</v>
          </cell>
          <cell r="K17456" t="str">
            <v>Hoja :  278</v>
          </cell>
          <cell r="M17456" t="str">
            <v xml:space="preserve"> </v>
          </cell>
        </row>
        <row r="17457">
          <cell r="A17457">
            <v>0</v>
          </cell>
          <cell r="M17457">
            <v>0</v>
          </cell>
        </row>
        <row r="17458">
          <cell r="A17458" t="str">
            <v xml:space="preserve"> </v>
          </cell>
          <cell r="B17458" t="str">
            <v>Por codigo</v>
          </cell>
          <cell r="E17458" t="str">
            <v>LISTA DE PREC</v>
          </cell>
          <cell r="F17458" t="str">
            <v>IOS CON EXIS</v>
          </cell>
          <cell r="G17458" t="str">
            <v>TENCIA</v>
          </cell>
          <cell r="K17458" t="str">
            <v>Fecha : 22/Mar/22</v>
          </cell>
          <cell r="M17458" t="str">
            <v xml:space="preserve"> </v>
          </cell>
        </row>
        <row r="17459">
          <cell r="A17459" t="str">
            <v xml:space="preserve"> </v>
          </cell>
          <cell r="B17459" t="str">
            <v>-----------------</v>
          </cell>
          <cell r="C17459" t="str">
            <v>-----------------------------------</v>
          </cell>
          <cell r="D17459" t="str">
            <v>----</v>
          </cell>
          <cell r="E17459" t="str">
            <v>----------------</v>
          </cell>
          <cell r="F17459" t="str">
            <v>------------</v>
          </cell>
          <cell r="G17459" t="str">
            <v>-----------</v>
          </cell>
          <cell r="H17459" t="str">
            <v>------------</v>
          </cell>
          <cell r="I17459" t="str">
            <v>------------</v>
          </cell>
          <cell r="J17459" t="str">
            <v>----------</v>
          </cell>
          <cell r="K17459" t="str">
            <v>-------------------</v>
          </cell>
          <cell r="M17459" t="str">
            <v xml:space="preserve"> </v>
          </cell>
        </row>
        <row r="17460">
          <cell r="A17460" t="str">
            <v xml:space="preserve"> </v>
          </cell>
          <cell r="B17460" t="str">
            <v>Codigo</v>
          </cell>
          <cell r="C17460" t="str">
            <v>Descripcion</v>
          </cell>
          <cell r="D17460" t="str">
            <v>U.M.</v>
          </cell>
          <cell r="E17460" t="str">
            <v>Existencia</v>
          </cell>
          <cell r="F17460" t="str">
            <v>Precio 1</v>
          </cell>
          <cell r="G17460" t="str">
            <v>Precio 2</v>
          </cell>
          <cell r="H17460" t="str">
            <v>Precio 3</v>
          </cell>
          <cell r="I17460" t="str">
            <v>Precio 4</v>
          </cell>
          <cell r="J17460" t="str">
            <v>Precio</v>
          </cell>
          <cell r="K17460">
            <v>5</v>
          </cell>
          <cell r="M17460" t="str">
            <v xml:space="preserve"> </v>
          </cell>
        </row>
        <row r="17461">
          <cell r="A17461" t="str">
            <v xml:space="preserve"> </v>
          </cell>
          <cell r="B17461" t="str">
            <v>-----------------</v>
          </cell>
          <cell r="C17461" t="str">
            <v>-----------------------------------</v>
          </cell>
          <cell r="D17461" t="str">
            <v>----</v>
          </cell>
          <cell r="E17461" t="str">
            <v>----------------</v>
          </cell>
          <cell r="F17461" t="str">
            <v>------------</v>
          </cell>
          <cell r="G17461" t="str">
            <v>-----------</v>
          </cell>
          <cell r="H17461" t="str">
            <v>------------</v>
          </cell>
          <cell r="I17461" t="str">
            <v>------------</v>
          </cell>
          <cell r="J17461" t="str">
            <v>----------</v>
          </cell>
          <cell r="K17461" t="str">
            <v>-------------------</v>
          </cell>
          <cell r="M17461" t="str">
            <v xml:space="preserve"> </v>
          </cell>
        </row>
        <row r="17462">
          <cell r="A17462">
            <v>7501040090752</v>
          </cell>
          <cell r="B17462">
            <v>7501040090752</v>
          </cell>
          <cell r="C17462" t="str">
            <v>YOPLAIT 125 GRS. MANGO</v>
          </cell>
          <cell r="D17462" t="str">
            <v>PZA</v>
          </cell>
          <cell r="F17462">
            <v>7</v>
          </cell>
          <cell r="G17462">
            <v>7</v>
          </cell>
          <cell r="H17462">
            <v>7</v>
          </cell>
          <cell r="I17462">
            <v>7</v>
          </cell>
          <cell r="J17462">
            <v>5.51</v>
          </cell>
          <cell r="K17462">
            <v>7501040090752</v>
          </cell>
          <cell r="M17462">
            <v>7501040090752</v>
          </cell>
        </row>
        <row r="17463">
          <cell r="A17463">
            <v>7501040090769</v>
          </cell>
          <cell r="B17463">
            <v>7501040090769</v>
          </cell>
          <cell r="C17463" t="str">
            <v>YOPLAIT 125 GRS. MANZANA</v>
          </cell>
          <cell r="D17463" t="str">
            <v>PZA</v>
          </cell>
          <cell r="F17463">
            <v>7</v>
          </cell>
          <cell r="G17463">
            <v>7</v>
          </cell>
          <cell r="H17463">
            <v>7</v>
          </cell>
          <cell r="I17463">
            <v>7</v>
          </cell>
          <cell r="J17463">
            <v>5.51</v>
          </cell>
          <cell r="K17463">
            <v>7501040090769</v>
          </cell>
          <cell r="M17463">
            <v>7501040090769</v>
          </cell>
        </row>
        <row r="17464">
          <cell r="A17464">
            <v>7501040090776</v>
          </cell>
          <cell r="B17464">
            <v>7501040090776</v>
          </cell>
          <cell r="C17464" t="str">
            <v>YOPLAIT 125 GRS. DURAZNO</v>
          </cell>
          <cell r="D17464" t="str">
            <v>PZA</v>
          </cell>
          <cell r="F17464">
            <v>7</v>
          </cell>
          <cell r="G17464">
            <v>7</v>
          </cell>
          <cell r="H17464">
            <v>7</v>
          </cell>
          <cell r="I17464">
            <v>7</v>
          </cell>
          <cell r="J17464">
            <v>5.51</v>
          </cell>
          <cell r="K17464">
            <v>7501040090776</v>
          </cell>
          <cell r="M17464">
            <v>7501040090776</v>
          </cell>
        </row>
        <row r="17465">
          <cell r="A17465">
            <v>7501040090783</v>
          </cell>
          <cell r="B17465">
            <v>7501040090783</v>
          </cell>
          <cell r="C17465" t="str">
            <v>YOPLAIT 125 GRS. FRUTAS Y CEREALES</v>
          </cell>
          <cell r="D17465" t="str">
            <v>PZA</v>
          </cell>
          <cell r="F17465">
            <v>7</v>
          </cell>
          <cell r="G17465">
            <v>7</v>
          </cell>
          <cell r="H17465">
            <v>7</v>
          </cell>
          <cell r="I17465">
            <v>7</v>
          </cell>
          <cell r="J17465">
            <v>5.61</v>
          </cell>
          <cell r="K17465">
            <v>7501040090783</v>
          </cell>
          <cell r="M17465">
            <v>7501040090783</v>
          </cell>
        </row>
        <row r="17466">
          <cell r="A17466">
            <v>7501040090790</v>
          </cell>
          <cell r="B17466">
            <v>7501040090790</v>
          </cell>
          <cell r="C17466" t="str">
            <v>YOPLAIT 125 GRS. LIGHT</v>
          </cell>
          <cell r="D17466" t="str">
            <v>PZA</v>
          </cell>
          <cell r="F17466">
            <v>7</v>
          </cell>
          <cell r="G17466">
            <v>7</v>
          </cell>
          <cell r="H17466">
            <v>7</v>
          </cell>
          <cell r="I17466">
            <v>7</v>
          </cell>
          <cell r="J17466">
            <v>5.71</v>
          </cell>
          <cell r="K17466">
            <v>7501040090790</v>
          </cell>
          <cell r="M17466">
            <v>7501040090790</v>
          </cell>
        </row>
        <row r="17467">
          <cell r="A17467">
            <v>7501040090875</v>
          </cell>
          <cell r="B17467">
            <v>7501040090875</v>
          </cell>
          <cell r="C17467" t="str">
            <v>YOPLAIT 145 GRS. FRESA</v>
          </cell>
          <cell r="D17467" t="str">
            <v>PZA</v>
          </cell>
          <cell r="F17467">
            <v>6.9</v>
          </cell>
          <cell r="G17467">
            <v>6.9</v>
          </cell>
          <cell r="H17467">
            <v>6.9</v>
          </cell>
          <cell r="I17467">
            <v>6.9</v>
          </cell>
          <cell r="J17467">
            <v>5.31</v>
          </cell>
          <cell r="K17467">
            <v>7501040090875</v>
          </cell>
          <cell r="M17467">
            <v>7501040090875</v>
          </cell>
        </row>
        <row r="17468">
          <cell r="A17468">
            <v>7501040090950</v>
          </cell>
          <cell r="B17468">
            <v>7501040090950</v>
          </cell>
          <cell r="C17468" t="str">
            <v>YOPLAIT 442 GRS. FRESA</v>
          </cell>
          <cell r="D17468" t="str">
            <v>PZA</v>
          </cell>
          <cell r="F17468">
            <v>19</v>
          </cell>
          <cell r="G17468">
            <v>19</v>
          </cell>
          <cell r="H17468">
            <v>18.600000000000001</v>
          </cell>
          <cell r="I17468">
            <v>18.100000000000001</v>
          </cell>
          <cell r="J17468">
            <v>16.21</v>
          </cell>
          <cell r="K17468">
            <v>7501040090950</v>
          </cell>
          <cell r="M17468">
            <v>7501040090950</v>
          </cell>
        </row>
        <row r="17469">
          <cell r="A17469">
            <v>7501040090967</v>
          </cell>
          <cell r="B17469">
            <v>7501040090967</v>
          </cell>
          <cell r="C17469" t="str">
            <v>YOPLAIT 442 GRS. NATURAL</v>
          </cell>
          <cell r="D17469" t="str">
            <v>PZA</v>
          </cell>
          <cell r="F17469">
            <v>19</v>
          </cell>
          <cell r="G17469">
            <v>19</v>
          </cell>
          <cell r="H17469">
            <v>18.600000000000001</v>
          </cell>
          <cell r="I17469">
            <v>18.100000000000001</v>
          </cell>
          <cell r="J17469">
            <v>16.21</v>
          </cell>
          <cell r="K17469">
            <v>7501040090967</v>
          </cell>
          <cell r="M17469">
            <v>7501040090967</v>
          </cell>
        </row>
        <row r="17470">
          <cell r="A17470">
            <v>7501040091117</v>
          </cell>
          <cell r="B17470">
            <v>7501040091117</v>
          </cell>
          <cell r="C17470" t="str">
            <v>YOPLAIT P/BEBER 330 GRS. PI¥A COCO</v>
          </cell>
          <cell r="D17470" t="str">
            <v>PZA</v>
          </cell>
          <cell r="F17470">
            <v>14.2</v>
          </cell>
          <cell r="G17470">
            <v>14.2</v>
          </cell>
          <cell r="H17470">
            <v>14</v>
          </cell>
          <cell r="I17470">
            <v>13.7</v>
          </cell>
          <cell r="J17470">
            <v>11.41</v>
          </cell>
          <cell r="K17470">
            <v>7501040091117</v>
          </cell>
          <cell r="M17470">
            <v>7501040091117</v>
          </cell>
        </row>
        <row r="17471">
          <cell r="A17471">
            <v>7501040091124</v>
          </cell>
          <cell r="B17471">
            <v>7501040091124</v>
          </cell>
          <cell r="C17471" t="str">
            <v>YOPLAIT P/BEBER 330 GRS. FRESA</v>
          </cell>
          <cell r="D17471" t="str">
            <v>PZA</v>
          </cell>
          <cell r="F17471">
            <v>14.2</v>
          </cell>
          <cell r="G17471">
            <v>14.2</v>
          </cell>
          <cell r="H17471">
            <v>14</v>
          </cell>
          <cell r="I17471">
            <v>13.7</v>
          </cell>
          <cell r="J17471">
            <v>11.41</v>
          </cell>
          <cell r="K17471">
            <v>7501040091124</v>
          </cell>
          <cell r="M17471">
            <v>7501040091124</v>
          </cell>
        </row>
        <row r="17472">
          <cell r="A17472">
            <v>7501040091223</v>
          </cell>
          <cell r="B17472">
            <v>7501040091223</v>
          </cell>
          <cell r="C17472" t="str">
            <v>YOPLAIT P/BEBER 220 GRS. DURAZNO</v>
          </cell>
          <cell r="D17472" t="str">
            <v>PZA</v>
          </cell>
          <cell r="F17472">
            <v>10.199999999999999</v>
          </cell>
          <cell r="G17472">
            <v>10.199999999999999</v>
          </cell>
          <cell r="H17472">
            <v>10.199999999999999</v>
          </cell>
          <cell r="I17472">
            <v>10.199999999999999</v>
          </cell>
          <cell r="J17472">
            <v>8.09</v>
          </cell>
          <cell r="K17472">
            <v>7501040091223</v>
          </cell>
          <cell r="M17472">
            <v>7501040091223</v>
          </cell>
        </row>
        <row r="17473">
          <cell r="A17473">
            <v>7501040091230</v>
          </cell>
          <cell r="B17473">
            <v>7501040091230</v>
          </cell>
          <cell r="C17473" t="str">
            <v>YOPLAIT P/BEBER 220 GRS. PI¥A COCO</v>
          </cell>
          <cell r="D17473" t="str">
            <v>PZA</v>
          </cell>
          <cell r="F17473">
            <v>10.199999999999999</v>
          </cell>
          <cell r="G17473">
            <v>10.199999999999999</v>
          </cell>
          <cell r="H17473">
            <v>10.199999999999999</v>
          </cell>
          <cell r="I17473">
            <v>10.199999999999999</v>
          </cell>
          <cell r="J17473">
            <v>8.09</v>
          </cell>
          <cell r="K17473">
            <v>7501040091230</v>
          </cell>
          <cell r="M17473">
            <v>7501040091230</v>
          </cell>
        </row>
        <row r="17474">
          <cell r="A17474">
            <v>7501040091247</v>
          </cell>
          <cell r="B17474">
            <v>7501040091247</v>
          </cell>
          <cell r="C17474" t="str">
            <v>YOPLAIT P/BEBER LIGHT 242 GRS. NATU</v>
          </cell>
          <cell r="D17474" t="str">
            <v>PZA</v>
          </cell>
          <cell r="F17474">
            <v>11</v>
          </cell>
          <cell r="G17474">
            <v>11</v>
          </cell>
          <cell r="H17474">
            <v>11</v>
          </cell>
          <cell r="I17474">
            <v>11</v>
          </cell>
          <cell r="J17474">
            <v>9.41</v>
          </cell>
          <cell r="K17474">
            <v>7501040091247</v>
          </cell>
          <cell r="M17474">
            <v>7501040091247</v>
          </cell>
        </row>
        <row r="17475">
          <cell r="A17475">
            <v>7501040091254</v>
          </cell>
          <cell r="B17475">
            <v>7501040091254</v>
          </cell>
          <cell r="C17475" t="str">
            <v>YOPLAIT P/BEBER LIGHT 242 GRS. FRES</v>
          </cell>
          <cell r="D17475" t="str">
            <v>PZA</v>
          </cell>
          <cell r="F17475">
            <v>11</v>
          </cell>
          <cell r="G17475">
            <v>11</v>
          </cell>
          <cell r="H17475">
            <v>11</v>
          </cell>
          <cell r="I17475">
            <v>11</v>
          </cell>
          <cell r="J17475">
            <v>9.41</v>
          </cell>
          <cell r="K17475">
            <v>7501040091254</v>
          </cell>
          <cell r="M17475">
            <v>7501040091254</v>
          </cell>
        </row>
        <row r="17476">
          <cell r="A17476">
            <v>7501040091261</v>
          </cell>
          <cell r="B17476">
            <v>7501040091261</v>
          </cell>
          <cell r="C17476" t="str">
            <v>YOPLAIT P/BEBER LIGHT 242 GRS. DURA</v>
          </cell>
          <cell r="D17476" t="str">
            <v>PZA</v>
          </cell>
          <cell r="F17476">
            <v>11</v>
          </cell>
          <cell r="G17476">
            <v>11</v>
          </cell>
          <cell r="H17476">
            <v>11</v>
          </cell>
          <cell r="I17476">
            <v>11</v>
          </cell>
          <cell r="J17476">
            <v>9.41</v>
          </cell>
          <cell r="K17476">
            <v>7501040091261</v>
          </cell>
          <cell r="M17476">
            <v>7501040091261</v>
          </cell>
        </row>
        <row r="17477">
          <cell r="A17477">
            <v>7501040091278</v>
          </cell>
          <cell r="B17477">
            <v>7501040091278</v>
          </cell>
          <cell r="C17477" t="str">
            <v>YOPLAIT P/BEBER 6/220 G. FRESA-PI¥A</v>
          </cell>
          <cell r="D17477" t="str">
            <v>PAQ</v>
          </cell>
          <cell r="F17477">
            <v>54.6</v>
          </cell>
          <cell r="G17477">
            <v>54.6</v>
          </cell>
          <cell r="H17477">
            <v>53.6</v>
          </cell>
          <cell r="I17477">
            <v>52.2</v>
          </cell>
          <cell r="J17477">
            <v>47.41</v>
          </cell>
          <cell r="K17477">
            <v>7501040091278</v>
          </cell>
          <cell r="M17477">
            <v>7501040091278</v>
          </cell>
        </row>
        <row r="17478">
          <cell r="A17478">
            <v>7501040091308</v>
          </cell>
          <cell r="B17478">
            <v>7501040091308</v>
          </cell>
          <cell r="C17478" t="str">
            <v>YOPLAIT P/BEBER 242 GRS. NATURAL</v>
          </cell>
          <cell r="D17478" t="str">
            <v>PZA</v>
          </cell>
          <cell r="F17478">
            <v>10.9</v>
          </cell>
          <cell r="G17478">
            <v>10.9</v>
          </cell>
          <cell r="H17478">
            <v>10.7</v>
          </cell>
          <cell r="I17478">
            <v>10.4</v>
          </cell>
          <cell r="J17478">
            <v>8.2899999999999991</v>
          </cell>
          <cell r="K17478">
            <v>7501040091308</v>
          </cell>
          <cell r="M17478">
            <v>7501040091308</v>
          </cell>
        </row>
        <row r="17479">
          <cell r="A17479">
            <v>7501040091407</v>
          </cell>
          <cell r="B17479">
            <v>7501040091407</v>
          </cell>
          <cell r="C17479" t="str">
            <v>YOPLAIT P/BEBER 220 GRS. FRESA</v>
          </cell>
          <cell r="D17479" t="str">
            <v>PZA</v>
          </cell>
          <cell r="F17479">
            <v>10.199999999999999</v>
          </cell>
          <cell r="G17479">
            <v>10.199999999999999</v>
          </cell>
          <cell r="H17479">
            <v>10.199999999999999</v>
          </cell>
          <cell r="I17479">
            <v>10.199999999999999</v>
          </cell>
          <cell r="J17479">
            <v>8.09</v>
          </cell>
          <cell r="K17479">
            <v>7501040091407</v>
          </cell>
          <cell r="M17479">
            <v>7501040091407</v>
          </cell>
        </row>
        <row r="17480">
          <cell r="A17480">
            <v>7501040091681</v>
          </cell>
          <cell r="B17480">
            <v>7501040091681</v>
          </cell>
          <cell r="C17480" t="str">
            <v>YOPLAIT P/BEBER 6/220 GRS. FRESA</v>
          </cell>
          <cell r="D17480" t="str">
            <v>PAQ</v>
          </cell>
          <cell r="F17480">
            <v>54.6</v>
          </cell>
          <cell r="G17480">
            <v>54.6</v>
          </cell>
          <cell r="H17480">
            <v>53.6</v>
          </cell>
          <cell r="I17480">
            <v>52.2</v>
          </cell>
          <cell r="J17480">
            <v>47.41</v>
          </cell>
          <cell r="K17480">
            <v>7501040091681</v>
          </cell>
          <cell r="M17480">
            <v>7501040091681</v>
          </cell>
        </row>
        <row r="17481">
          <cell r="A17481">
            <v>7501040092183</v>
          </cell>
          <cell r="B17481">
            <v>7501040092183</v>
          </cell>
          <cell r="C17481" t="str">
            <v>YOPLAIT P/BEBER 242 GRS. MANGO</v>
          </cell>
          <cell r="D17481" t="str">
            <v>PZA</v>
          </cell>
          <cell r="F17481">
            <v>10.9</v>
          </cell>
          <cell r="G17481">
            <v>10.9</v>
          </cell>
          <cell r="H17481">
            <v>10.7</v>
          </cell>
          <cell r="I17481">
            <v>10.4</v>
          </cell>
          <cell r="J17481">
            <v>8.3800000000000008</v>
          </cell>
          <cell r="K17481">
            <v>7501040092183</v>
          </cell>
          <cell r="M17481">
            <v>7501040092183</v>
          </cell>
        </row>
        <row r="17482">
          <cell r="A17482">
            <v>7501040092398</v>
          </cell>
          <cell r="B17482">
            <v>7501040092398</v>
          </cell>
          <cell r="C17482" t="str">
            <v>YOPLAIT 442 GRS. DURAZNO</v>
          </cell>
          <cell r="D17482" t="str">
            <v>PZA</v>
          </cell>
          <cell r="F17482">
            <v>17.899999999999999</v>
          </cell>
          <cell r="G17482">
            <v>17.899999999999999</v>
          </cell>
          <cell r="H17482">
            <v>17.899999999999999</v>
          </cell>
          <cell r="I17482">
            <v>17.899999999999999</v>
          </cell>
          <cell r="J17482">
            <v>15.21</v>
          </cell>
          <cell r="K17482">
            <v>7501040092398</v>
          </cell>
          <cell r="M17482">
            <v>7501040092398</v>
          </cell>
        </row>
        <row r="17483">
          <cell r="A17483">
            <v>7501040092541</v>
          </cell>
          <cell r="B17483">
            <v>7501040092541</v>
          </cell>
          <cell r="C17483" t="str">
            <v>YOPLAIT DISFRUTA 145 GRS. FRESA</v>
          </cell>
          <cell r="D17483" t="str">
            <v>PZA</v>
          </cell>
          <cell r="F17483">
            <v>10.199999999999999</v>
          </cell>
          <cell r="G17483">
            <v>10.199999999999999</v>
          </cell>
          <cell r="H17483">
            <v>9.6999999999999993</v>
          </cell>
          <cell r="I17483">
            <v>9.6999999999999993</v>
          </cell>
          <cell r="J17483">
            <v>8.11</v>
          </cell>
          <cell r="K17483">
            <v>7501040092541</v>
          </cell>
          <cell r="M17483">
            <v>7501040092541</v>
          </cell>
        </row>
        <row r="17484">
          <cell r="A17484">
            <v>7501040092565</v>
          </cell>
          <cell r="B17484">
            <v>7501040092565</v>
          </cell>
          <cell r="C17484" t="str">
            <v>YOPLAIT 145 GRS. PLACER COCO</v>
          </cell>
          <cell r="D17484" t="str">
            <v>PZA</v>
          </cell>
          <cell r="F17484">
            <v>11.3</v>
          </cell>
          <cell r="G17484">
            <v>11.3</v>
          </cell>
          <cell r="H17484">
            <v>11.3</v>
          </cell>
          <cell r="I17484">
            <v>11.3</v>
          </cell>
          <cell r="J17484">
            <v>9.7100000000000009</v>
          </cell>
          <cell r="K17484">
            <v>7501040092565</v>
          </cell>
          <cell r="M17484">
            <v>7501040092565</v>
          </cell>
        </row>
        <row r="17485">
          <cell r="A17485">
            <v>7501040092572</v>
          </cell>
          <cell r="B17485">
            <v>7501040092572</v>
          </cell>
          <cell r="C17485" t="str">
            <v>YOPLAIT 145 GRS. PLACER COOKIES Y C</v>
          </cell>
          <cell r="D17485" t="str">
            <v>PZA</v>
          </cell>
          <cell r="F17485">
            <v>11.3</v>
          </cell>
          <cell r="G17485">
            <v>11.3</v>
          </cell>
          <cell r="H17485">
            <v>11.3</v>
          </cell>
          <cell r="I17485">
            <v>11.3</v>
          </cell>
          <cell r="J17485">
            <v>9.7100000000000009</v>
          </cell>
          <cell r="K17485">
            <v>7501040092572</v>
          </cell>
          <cell r="M17485">
            <v>7501040092572</v>
          </cell>
        </row>
        <row r="17486">
          <cell r="A17486">
            <v>7501040092589</v>
          </cell>
          <cell r="B17486">
            <v>7501040092589</v>
          </cell>
          <cell r="C17486" t="str">
            <v>YOPLAIT 145 GRS. PLACER PAY DE FRES</v>
          </cell>
          <cell r="D17486" t="str">
            <v>PZA</v>
          </cell>
          <cell r="F17486">
            <v>11.3</v>
          </cell>
          <cell r="G17486">
            <v>11.3</v>
          </cell>
          <cell r="H17486">
            <v>11.3</v>
          </cell>
          <cell r="I17486">
            <v>11.3</v>
          </cell>
          <cell r="J17486">
            <v>9.7100000000000009</v>
          </cell>
          <cell r="K17486">
            <v>7501040092589</v>
          </cell>
          <cell r="M17486">
            <v>7501040092589</v>
          </cell>
        </row>
        <row r="17487">
          <cell r="A17487">
            <v>7501040092596</v>
          </cell>
          <cell r="B17487">
            <v>7501040092596</v>
          </cell>
          <cell r="C17487" t="str">
            <v>YOPLAIT P/BEBER MINI 100 GRS. FRESA</v>
          </cell>
          <cell r="D17487" t="str">
            <v>PZA</v>
          </cell>
          <cell r="F17487">
            <v>5</v>
          </cell>
          <cell r="G17487">
            <v>5</v>
          </cell>
          <cell r="H17487">
            <v>5</v>
          </cell>
          <cell r="I17487">
            <v>5</v>
          </cell>
          <cell r="J17487">
            <v>3.51</v>
          </cell>
          <cell r="K17487">
            <v>7501040092596</v>
          </cell>
          <cell r="M17487">
            <v>7501040092596</v>
          </cell>
        </row>
        <row r="17488">
          <cell r="A17488">
            <v>7501040092602</v>
          </cell>
          <cell r="B17488">
            <v>7501040092602</v>
          </cell>
          <cell r="C17488" t="str">
            <v>YOPLAIT MINI 3/2/45 GRS. FRESA</v>
          </cell>
          <cell r="D17488" t="str">
            <v>EXH</v>
          </cell>
          <cell r="F17488">
            <v>15</v>
          </cell>
          <cell r="G17488">
            <v>15</v>
          </cell>
          <cell r="H17488">
            <v>15</v>
          </cell>
          <cell r="I17488">
            <v>12.6</v>
          </cell>
          <cell r="J17488">
            <v>12.01</v>
          </cell>
          <cell r="K17488">
            <v>7501040092602</v>
          </cell>
          <cell r="M17488">
            <v>7501040092602</v>
          </cell>
        </row>
        <row r="17489">
          <cell r="A17489">
            <v>7501040092770</v>
          </cell>
          <cell r="B17489">
            <v>7501040092770</v>
          </cell>
          <cell r="C17489" t="str">
            <v>YOPLAIT DISFRUTA 442 GRS. DURAZNOS</v>
          </cell>
          <cell r="D17489" t="str">
            <v>PZA</v>
          </cell>
          <cell r="F17489">
            <v>22.9</v>
          </cell>
          <cell r="G17489">
            <v>22.9</v>
          </cell>
          <cell r="H17489">
            <v>22.5</v>
          </cell>
          <cell r="I17489">
            <v>21.9</v>
          </cell>
          <cell r="J17489">
            <v>19.91</v>
          </cell>
          <cell r="K17489">
            <v>7501040092770</v>
          </cell>
          <cell r="M17489">
            <v>7501040092770</v>
          </cell>
        </row>
        <row r="17490">
          <cell r="A17490">
            <v>7501040092787</v>
          </cell>
          <cell r="B17490">
            <v>7501040092787</v>
          </cell>
          <cell r="C17490" t="str">
            <v>YOPLAIT DISFRUTA 442 GRS. FRESA</v>
          </cell>
          <cell r="D17490" t="str">
            <v>PZA</v>
          </cell>
          <cell r="F17490">
            <v>22.9</v>
          </cell>
          <cell r="G17490">
            <v>22.9</v>
          </cell>
          <cell r="H17490">
            <v>22.5</v>
          </cell>
          <cell r="I17490">
            <v>21.9</v>
          </cell>
          <cell r="J17490">
            <v>19.91</v>
          </cell>
          <cell r="K17490">
            <v>7501040092787</v>
          </cell>
          <cell r="M17490">
            <v>7501040092787</v>
          </cell>
        </row>
        <row r="17491">
          <cell r="A17491">
            <v>7501040092794</v>
          </cell>
          <cell r="B17491">
            <v>7501040092794</v>
          </cell>
          <cell r="C17491" t="str">
            <v>YOPLAIT P/BEBER MINI 100 GRS. DURAZ</v>
          </cell>
          <cell r="D17491" t="str">
            <v>PZA</v>
          </cell>
          <cell r="F17491">
            <v>5</v>
          </cell>
          <cell r="G17491">
            <v>5</v>
          </cell>
          <cell r="H17491">
            <v>5</v>
          </cell>
          <cell r="I17491">
            <v>5</v>
          </cell>
          <cell r="J17491">
            <v>3.51</v>
          </cell>
          <cell r="K17491">
            <v>7501040092794</v>
          </cell>
          <cell r="M17491">
            <v>7501040092794</v>
          </cell>
        </row>
        <row r="17492">
          <cell r="A17492">
            <v>7501040092800</v>
          </cell>
          <cell r="B17492">
            <v>7501040092800</v>
          </cell>
          <cell r="C17492" t="str">
            <v>YOPLAIT MINI 3/2/45 GRS. DURAZNO</v>
          </cell>
          <cell r="D17492" t="str">
            <v>EXH</v>
          </cell>
          <cell r="F17492">
            <v>15</v>
          </cell>
          <cell r="G17492">
            <v>15</v>
          </cell>
          <cell r="H17492">
            <v>15</v>
          </cell>
          <cell r="I17492">
            <v>12.6</v>
          </cell>
          <cell r="J17492">
            <v>12.01</v>
          </cell>
          <cell r="K17492">
            <v>7501040092800</v>
          </cell>
          <cell r="M17492">
            <v>7501040092800</v>
          </cell>
        </row>
        <row r="17493">
          <cell r="A17493">
            <v>7501040092848</v>
          </cell>
          <cell r="B17493">
            <v>7501040092848</v>
          </cell>
          <cell r="C17493" t="str">
            <v>YOPLAIT GRIEGO 145 GRS MORAS.</v>
          </cell>
          <cell r="D17493" t="str">
            <v>PZA</v>
          </cell>
          <cell r="F17493">
            <v>10.5</v>
          </cell>
          <cell r="G17493">
            <v>10.5</v>
          </cell>
          <cell r="H17493">
            <v>10.3</v>
          </cell>
          <cell r="I17493">
            <v>9.9</v>
          </cell>
          <cell r="J17493">
            <v>9.01</v>
          </cell>
          <cell r="K17493">
            <v>7501040092848</v>
          </cell>
          <cell r="M17493">
            <v>7501040092848</v>
          </cell>
        </row>
        <row r="17494">
          <cell r="A17494">
            <v>7501040092855</v>
          </cell>
          <cell r="B17494">
            <v>7501040092855</v>
          </cell>
          <cell r="C17494" t="str">
            <v>YOPLAIT GRIEGO 145 GRS FRESA.</v>
          </cell>
          <cell r="D17494" t="str">
            <v>PZA</v>
          </cell>
          <cell r="F17494">
            <v>10.5</v>
          </cell>
          <cell r="G17494">
            <v>10.5</v>
          </cell>
          <cell r="H17494">
            <v>10.3</v>
          </cell>
          <cell r="I17494">
            <v>9.9</v>
          </cell>
          <cell r="J17494">
            <v>9.01</v>
          </cell>
          <cell r="K17494">
            <v>7501040092855</v>
          </cell>
          <cell r="M17494">
            <v>7501040092855</v>
          </cell>
        </row>
        <row r="17495">
          <cell r="A17495">
            <v>7501040092862</v>
          </cell>
          <cell r="B17495">
            <v>7501040092862</v>
          </cell>
          <cell r="C17495" t="str">
            <v>YOPLAIT GRIEGO 145 GRS. NATURAL</v>
          </cell>
          <cell r="D17495" t="str">
            <v>PZA</v>
          </cell>
          <cell r="F17495">
            <v>10.5</v>
          </cell>
          <cell r="G17495">
            <v>10.5</v>
          </cell>
          <cell r="H17495">
            <v>10.3</v>
          </cell>
          <cell r="I17495">
            <v>9.9</v>
          </cell>
          <cell r="J17495">
            <v>9.01</v>
          </cell>
          <cell r="K17495">
            <v>7501040092862</v>
          </cell>
          <cell r="M17495">
            <v>7501040092862</v>
          </cell>
        </row>
        <row r="17496">
          <cell r="A17496">
            <v>7501040092879</v>
          </cell>
          <cell r="B17496">
            <v>7501040092879</v>
          </cell>
          <cell r="C17496" t="str">
            <v>YOPLAIT GRIEGO P/BEBER 220 GRS MORA</v>
          </cell>
          <cell r="D17496" t="str">
            <v>PZA</v>
          </cell>
          <cell r="F17496">
            <v>11.8</v>
          </cell>
          <cell r="G17496">
            <v>11.8</v>
          </cell>
          <cell r="H17496">
            <v>11.6</v>
          </cell>
          <cell r="I17496">
            <v>11.3</v>
          </cell>
          <cell r="J17496">
            <v>10.11</v>
          </cell>
          <cell r="K17496">
            <v>7501040092879</v>
          </cell>
          <cell r="M17496">
            <v>7501040092879</v>
          </cell>
        </row>
        <row r="17497">
          <cell r="A17497">
            <v>7501040092886</v>
          </cell>
          <cell r="B17497">
            <v>7501040092886</v>
          </cell>
          <cell r="C17497" t="str">
            <v>YOPLAIT GRIEGO P/BEBER 220 GRS FRES</v>
          </cell>
          <cell r="D17497" t="str">
            <v>PZA</v>
          </cell>
          <cell r="F17497">
            <v>11.8</v>
          </cell>
          <cell r="G17497">
            <v>11.8</v>
          </cell>
          <cell r="H17497">
            <v>11.6</v>
          </cell>
          <cell r="I17497">
            <v>11.3</v>
          </cell>
          <cell r="J17497">
            <v>10.11</v>
          </cell>
          <cell r="K17497">
            <v>7501040092886</v>
          </cell>
          <cell r="M17497">
            <v>7501040092886</v>
          </cell>
        </row>
        <row r="17498">
          <cell r="A17498">
            <v>7501040092916</v>
          </cell>
          <cell r="B17498">
            <v>7501040092916</v>
          </cell>
          <cell r="C17498" t="str">
            <v>YOPLAIT 145 GRS. PLACER NUEZ</v>
          </cell>
          <cell r="D17498" t="str">
            <v>PZA</v>
          </cell>
          <cell r="F17498">
            <v>11.3</v>
          </cell>
          <cell r="G17498">
            <v>11.3</v>
          </cell>
          <cell r="H17498">
            <v>11.3</v>
          </cell>
          <cell r="I17498">
            <v>11.3</v>
          </cell>
          <cell r="J17498">
            <v>9.7100000000000009</v>
          </cell>
          <cell r="K17498">
            <v>7501040092916</v>
          </cell>
          <cell r="M17498">
            <v>7501040092916</v>
          </cell>
        </row>
        <row r="17499">
          <cell r="A17499">
            <v>7501040092961</v>
          </cell>
          <cell r="B17499">
            <v>7501040092961</v>
          </cell>
          <cell r="C17499" t="str">
            <v>YOPLAIT P/BEBER MINI 8/100 GRS. FRE</v>
          </cell>
          <cell r="D17499" t="str">
            <v>PAQ</v>
          </cell>
          <cell r="F17499">
            <v>33.5</v>
          </cell>
          <cell r="G17499">
            <v>33.5</v>
          </cell>
          <cell r="H17499">
            <v>33.5</v>
          </cell>
          <cell r="I17499">
            <v>33.5</v>
          </cell>
          <cell r="J17499">
            <v>28.01</v>
          </cell>
          <cell r="K17499">
            <v>7501040092961</v>
          </cell>
          <cell r="M17499">
            <v>7501040092961</v>
          </cell>
        </row>
        <row r="17500">
          <cell r="A17500">
            <v>7501040092985</v>
          </cell>
          <cell r="B17500">
            <v>7501040092985</v>
          </cell>
          <cell r="C17500" t="str">
            <v>YOPLAIT MINI 3/2/45 GRS. UVA</v>
          </cell>
          <cell r="D17500" t="str">
            <v>PAQ</v>
          </cell>
          <cell r="F17500">
            <v>15</v>
          </cell>
          <cell r="G17500">
            <v>15</v>
          </cell>
          <cell r="H17500">
            <v>15</v>
          </cell>
          <cell r="I17500">
            <v>12.6</v>
          </cell>
          <cell r="J17500">
            <v>12.01</v>
          </cell>
          <cell r="K17500">
            <v>7501040092985</v>
          </cell>
          <cell r="M17500">
            <v>7501040092985</v>
          </cell>
        </row>
        <row r="17501">
          <cell r="A17501">
            <v>7501040092992</v>
          </cell>
          <cell r="B17501">
            <v>7501040092992</v>
          </cell>
          <cell r="C17501" t="str">
            <v>YOPLAIT P/BEBER MINI 100 GRS. UVA</v>
          </cell>
          <cell r="D17501" t="str">
            <v>PZA</v>
          </cell>
          <cell r="F17501">
            <v>5</v>
          </cell>
          <cell r="G17501">
            <v>5</v>
          </cell>
          <cell r="H17501">
            <v>5</v>
          </cell>
          <cell r="I17501">
            <v>5</v>
          </cell>
          <cell r="J17501">
            <v>3.51</v>
          </cell>
          <cell r="K17501">
            <v>7501040092992</v>
          </cell>
          <cell r="M17501">
            <v>7501040092992</v>
          </cell>
        </row>
        <row r="17502">
          <cell r="A17502">
            <v>7501040093135</v>
          </cell>
          <cell r="B17502">
            <v>7501040093135</v>
          </cell>
          <cell r="C17502" t="str">
            <v>YOPLAIT GRIEGO 442 GRS. MORAS</v>
          </cell>
          <cell r="D17502" t="str">
            <v>PZA</v>
          </cell>
          <cell r="F17502">
            <v>30.3</v>
          </cell>
          <cell r="G17502">
            <v>30.3</v>
          </cell>
          <cell r="H17502">
            <v>29.8</v>
          </cell>
          <cell r="I17502">
            <v>29</v>
          </cell>
          <cell r="J17502">
            <v>26.31</v>
          </cell>
          <cell r="K17502">
            <v>7501040093135</v>
          </cell>
          <cell r="M17502">
            <v>7501040093135</v>
          </cell>
        </row>
        <row r="17503">
          <cell r="A17503">
            <v>7501040093227</v>
          </cell>
          <cell r="B17503">
            <v>7501040093227</v>
          </cell>
          <cell r="C17503" t="str">
            <v>YOPLAIT 150 GRS. PLACER PAY DE LIMO</v>
          </cell>
          <cell r="D17503" t="str">
            <v>PZA</v>
          </cell>
          <cell r="F17503">
            <v>11.3</v>
          </cell>
          <cell r="G17503">
            <v>11.3</v>
          </cell>
          <cell r="H17503">
            <v>11.2</v>
          </cell>
          <cell r="I17503">
            <v>10.9</v>
          </cell>
          <cell r="J17503">
            <v>9.61</v>
          </cell>
          <cell r="K17503">
            <v>7501040093227</v>
          </cell>
          <cell r="M17503">
            <v>7501040093227</v>
          </cell>
        </row>
        <row r="17504">
          <cell r="A17504">
            <v>7501040093302</v>
          </cell>
          <cell r="B17504">
            <v>7501040093302</v>
          </cell>
          <cell r="C17504" t="str">
            <v>YOPLAIT P/BEBER MINI 100 GRS. PLATA</v>
          </cell>
          <cell r="D17504" t="str">
            <v>PZA</v>
          </cell>
          <cell r="F17504">
            <v>5</v>
          </cell>
          <cell r="G17504">
            <v>5</v>
          </cell>
          <cell r="H17504">
            <v>5</v>
          </cell>
          <cell r="I17504">
            <v>5</v>
          </cell>
          <cell r="J17504">
            <v>3.6</v>
          </cell>
          <cell r="K17504">
            <v>7501040093302</v>
          </cell>
          <cell r="M17504">
            <v>7501040093302</v>
          </cell>
        </row>
        <row r="17505">
          <cell r="A17505">
            <v>7501040093357</v>
          </cell>
          <cell r="B17505">
            <v>7501040093357</v>
          </cell>
          <cell r="C17505" t="str">
            <v>YOPLAIT GRIEGO P/BEBER 220 G. PI¥A</v>
          </cell>
          <cell r="D17505" t="str">
            <v>PZA</v>
          </cell>
          <cell r="F17505">
            <v>10.9</v>
          </cell>
          <cell r="G17505">
            <v>10.9</v>
          </cell>
          <cell r="H17505">
            <v>10.7</v>
          </cell>
          <cell r="I17505">
            <v>10.5</v>
          </cell>
          <cell r="J17505">
            <v>9.31</v>
          </cell>
          <cell r="K17505">
            <v>7501040093357</v>
          </cell>
          <cell r="M17505">
            <v>7501040093357</v>
          </cell>
        </row>
        <row r="17506">
          <cell r="A17506">
            <v>7501040093364</v>
          </cell>
          <cell r="B17506">
            <v>7501040093364</v>
          </cell>
          <cell r="C17506" t="str">
            <v>YOPLAIT GRIEGO 145 GRS. PI¥A COCO</v>
          </cell>
          <cell r="D17506" t="str">
            <v>PZA</v>
          </cell>
          <cell r="F17506">
            <v>9.9</v>
          </cell>
          <cell r="G17506">
            <v>9.9</v>
          </cell>
          <cell r="H17506">
            <v>9.6999999999999993</v>
          </cell>
          <cell r="I17506">
            <v>9.6999999999999993</v>
          </cell>
          <cell r="J17506">
            <v>8.07</v>
          </cell>
          <cell r="K17506">
            <v>7501040093364</v>
          </cell>
          <cell r="M17506">
            <v>7501040093364</v>
          </cell>
        </row>
        <row r="17507">
          <cell r="A17507">
            <v>7501040094422</v>
          </cell>
          <cell r="B17507">
            <v>7501040094422</v>
          </cell>
          <cell r="C17507" t="str">
            <v>YOPLAIT DISFRUTA P/BEBER 307 G. FRE</v>
          </cell>
          <cell r="D17507" t="str">
            <v>PZA</v>
          </cell>
          <cell r="F17507">
            <v>16.5</v>
          </cell>
          <cell r="G17507">
            <v>16.5</v>
          </cell>
          <cell r="H17507">
            <v>16.3</v>
          </cell>
          <cell r="I17507">
            <v>15.8</v>
          </cell>
          <cell r="J17507">
            <v>14.11</v>
          </cell>
          <cell r="K17507">
            <v>7501040094422</v>
          </cell>
          <cell r="M17507">
            <v>7501040094422</v>
          </cell>
        </row>
        <row r="17508">
          <cell r="A17508">
            <v>7501040094439</v>
          </cell>
          <cell r="B17508">
            <v>7501040094439</v>
          </cell>
          <cell r="C17508" t="str">
            <v>YOPLAIT DISFRUTA P/BEBER 307 G. MAN</v>
          </cell>
          <cell r="D17508" t="str">
            <v>PZA</v>
          </cell>
          <cell r="F17508">
            <v>16.5</v>
          </cell>
          <cell r="G17508">
            <v>16.5</v>
          </cell>
          <cell r="H17508">
            <v>16.3</v>
          </cell>
          <cell r="I17508">
            <v>15.8</v>
          </cell>
          <cell r="J17508">
            <v>14.11</v>
          </cell>
          <cell r="K17508">
            <v>7501040094439</v>
          </cell>
          <cell r="M17508">
            <v>7501040094439</v>
          </cell>
        </row>
        <row r="17509">
          <cell r="A17509">
            <v>7501040094446</v>
          </cell>
          <cell r="B17509">
            <v>7501040094446</v>
          </cell>
          <cell r="C17509" t="str">
            <v>YOPLAIT DISFRUTA P/BEBER 307 G. MOR</v>
          </cell>
          <cell r="D17509" t="str">
            <v>PZA</v>
          </cell>
          <cell r="F17509">
            <v>16.5</v>
          </cell>
          <cell r="G17509">
            <v>16.5</v>
          </cell>
          <cell r="H17509">
            <v>16.3</v>
          </cell>
          <cell r="I17509">
            <v>15.8</v>
          </cell>
          <cell r="J17509">
            <v>14.11</v>
          </cell>
          <cell r="K17509">
            <v>7501040094446</v>
          </cell>
          <cell r="M17509">
            <v>7501040094446</v>
          </cell>
        </row>
        <row r="17510">
          <cell r="A17510">
            <v>7501040094453</v>
          </cell>
          <cell r="B17510">
            <v>7501040094453</v>
          </cell>
          <cell r="C17510" t="str">
            <v>YOPLAIT GRIEGO P/BEBER 220 G. AM./Q</v>
          </cell>
          <cell r="D17510" t="str">
            <v>PZA</v>
          </cell>
          <cell r="F17510">
            <v>11.8</v>
          </cell>
          <cell r="G17510">
            <v>11.8</v>
          </cell>
          <cell r="H17510">
            <v>11.6</v>
          </cell>
          <cell r="I17510">
            <v>11.3</v>
          </cell>
          <cell r="J17510">
            <v>10.11</v>
          </cell>
          <cell r="K17510">
            <v>7501040094453</v>
          </cell>
          <cell r="M17510">
            <v>7501040094453</v>
          </cell>
        </row>
        <row r="17511">
          <cell r="A17511">
            <v>7501040094460</v>
          </cell>
          <cell r="B17511">
            <v>7501040094460</v>
          </cell>
          <cell r="C17511" t="str">
            <v>YOPLAIT PLACER 125 G. VAINILLA C/ C</v>
          </cell>
          <cell r="D17511" t="str">
            <v>PZA</v>
          </cell>
          <cell r="F17511">
            <v>13.2</v>
          </cell>
          <cell r="G17511">
            <v>13.2</v>
          </cell>
          <cell r="H17511">
            <v>13.2</v>
          </cell>
          <cell r="I17511">
            <v>13.2</v>
          </cell>
          <cell r="J17511">
            <v>10.91</v>
          </cell>
          <cell r="K17511">
            <v>7501040094460</v>
          </cell>
          <cell r="M17511">
            <v>7501040094460</v>
          </cell>
        </row>
        <row r="17512">
          <cell r="A17512">
            <v>7501040094477</v>
          </cell>
          <cell r="B17512">
            <v>7501040094477</v>
          </cell>
          <cell r="C17512" t="str">
            <v>YOPLAIT PLACER 125 G. CRUNCH PISTAC</v>
          </cell>
          <cell r="D17512" t="str">
            <v>PZA</v>
          </cell>
          <cell r="F17512">
            <v>13.2</v>
          </cell>
          <cell r="G17512">
            <v>13.2</v>
          </cell>
          <cell r="H17512">
            <v>13.2</v>
          </cell>
          <cell r="I17512">
            <v>13.2</v>
          </cell>
          <cell r="J17512">
            <v>10.91</v>
          </cell>
          <cell r="K17512">
            <v>7501040094477</v>
          </cell>
          <cell r="M17512">
            <v>7501040094477</v>
          </cell>
        </row>
        <row r="17513">
          <cell r="A17513">
            <v>7501040094491</v>
          </cell>
          <cell r="B17513">
            <v>7501040094491</v>
          </cell>
          <cell r="C17513" t="str">
            <v>YOPLAIT PLACER 125 G. CRUNCH GALL/C</v>
          </cell>
          <cell r="D17513" t="str">
            <v>PZA</v>
          </cell>
          <cell r="F17513">
            <v>12.5</v>
          </cell>
          <cell r="G17513">
            <v>12.5</v>
          </cell>
          <cell r="H17513">
            <v>12.5</v>
          </cell>
          <cell r="I17513">
            <v>12.5</v>
          </cell>
          <cell r="J17513">
            <v>9.9</v>
          </cell>
          <cell r="K17513">
            <v>7501040094491</v>
          </cell>
          <cell r="M17513">
            <v>7501040094491</v>
          </cell>
        </row>
        <row r="17514">
          <cell r="A17514">
            <v>7501040094514</v>
          </cell>
          <cell r="B17514">
            <v>7501040094514</v>
          </cell>
          <cell r="C17514" t="str">
            <v>YOPLAIT 4 KGS. CUBETA NATURAL</v>
          </cell>
          <cell r="D17514" t="str">
            <v>PZA</v>
          </cell>
          <cell r="F17514">
            <v>126.8</v>
          </cell>
          <cell r="G17514">
            <v>126.8</v>
          </cell>
          <cell r="H17514">
            <v>124.6</v>
          </cell>
          <cell r="I17514">
            <v>121.2</v>
          </cell>
          <cell r="J17514">
            <v>113.21</v>
          </cell>
          <cell r="K17514">
            <v>7501040094514</v>
          </cell>
          <cell r="M17514">
            <v>7501040094514</v>
          </cell>
        </row>
        <row r="17515">
          <cell r="A17515">
            <v>7501040094521</v>
          </cell>
          <cell r="B17515">
            <v>7501040094521</v>
          </cell>
          <cell r="C17515" t="str">
            <v>YOPLAIT 4 KGS. CUBETA FRESA</v>
          </cell>
          <cell r="D17515" t="str">
            <v>PZA</v>
          </cell>
          <cell r="F17515">
            <v>126.8</v>
          </cell>
          <cell r="G17515">
            <v>126.8</v>
          </cell>
          <cell r="H17515">
            <v>124.6</v>
          </cell>
          <cell r="I17515">
            <v>121.2</v>
          </cell>
          <cell r="J17515">
            <v>113.21</v>
          </cell>
          <cell r="K17515">
            <v>7501040094521</v>
          </cell>
          <cell r="M17515">
            <v>7501040094521</v>
          </cell>
        </row>
        <row r="17516">
          <cell r="A17516">
            <v>7501040095115</v>
          </cell>
          <cell r="B17516">
            <v>7501040095115</v>
          </cell>
          <cell r="C17516" t="str">
            <v>YOPLAIT GRIEGO 750 GRS. GRANOS SELE</v>
          </cell>
          <cell r="D17516" t="str">
            <v>PZA</v>
          </cell>
          <cell r="F17516">
            <v>45.9</v>
          </cell>
          <cell r="G17516">
            <v>45.9</v>
          </cell>
          <cell r="H17516">
            <v>45.1</v>
          </cell>
          <cell r="I17516">
            <v>43.9</v>
          </cell>
          <cell r="J17516">
            <v>39.909999999999997</v>
          </cell>
          <cell r="K17516">
            <v>7501040095115</v>
          </cell>
          <cell r="M17516">
            <v>7501040095115</v>
          </cell>
        </row>
        <row r="17517">
          <cell r="A17517">
            <v>7501040095122</v>
          </cell>
          <cell r="B17517">
            <v>7501040095122</v>
          </cell>
          <cell r="C17517" t="str">
            <v>YOPLAIT GRIEGO 750 GRS. NATURAL</v>
          </cell>
          <cell r="D17517" t="str">
            <v>PZA</v>
          </cell>
          <cell r="F17517">
            <v>45.9</v>
          </cell>
          <cell r="G17517">
            <v>45.9</v>
          </cell>
          <cell r="H17517">
            <v>45.1</v>
          </cell>
          <cell r="I17517">
            <v>43.9</v>
          </cell>
          <cell r="J17517">
            <v>39.909999999999997</v>
          </cell>
          <cell r="K17517">
            <v>7501040095122</v>
          </cell>
          <cell r="M17517">
            <v>7501040095122</v>
          </cell>
        </row>
        <row r="17518">
          <cell r="A17518">
            <v>7501040095375</v>
          </cell>
          <cell r="B17518">
            <v>7501040095375</v>
          </cell>
          <cell r="C17518" t="str">
            <v>YOPLAIT BATIDO ORIGEN 950 G. NATURA</v>
          </cell>
          <cell r="D17518" t="str">
            <v>PZA</v>
          </cell>
          <cell r="F17518">
            <v>49.9</v>
          </cell>
          <cell r="G17518">
            <v>49.9</v>
          </cell>
          <cell r="H17518">
            <v>49.9</v>
          </cell>
          <cell r="I17518">
            <v>49.9</v>
          </cell>
          <cell r="J17518">
            <v>40.21</v>
          </cell>
          <cell r="K17518">
            <v>7501040095375</v>
          </cell>
          <cell r="M17518">
            <v>7501040095375</v>
          </cell>
        </row>
        <row r="17519">
          <cell r="A17519" t="str">
            <v xml:space="preserve"> </v>
          </cell>
          <cell r="B17519" t="str">
            <v>_x000C_cei-029u-2.6</v>
          </cell>
          <cell r="E17519" t="str">
            <v>CEDIS ABA</v>
          </cell>
          <cell r="F17519" t="str">
            <v>RROTES AZTEC</v>
          </cell>
          <cell r="G17519" t="str">
            <v>A</v>
          </cell>
          <cell r="K17519" t="str">
            <v>Hoja :  279</v>
          </cell>
          <cell r="M17519" t="str">
            <v xml:space="preserve"> </v>
          </cell>
        </row>
        <row r="17520">
          <cell r="A17520">
            <v>0</v>
          </cell>
          <cell r="M17520">
            <v>0</v>
          </cell>
        </row>
        <row r="17521">
          <cell r="A17521" t="str">
            <v xml:space="preserve"> </v>
          </cell>
          <cell r="B17521" t="str">
            <v>Por codigo</v>
          </cell>
          <cell r="E17521" t="str">
            <v>LISTA DE PREC</v>
          </cell>
          <cell r="F17521" t="str">
            <v>IOS CON EXIS</v>
          </cell>
          <cell r="G17521" t="str">
            <v>TENCIA</v>
          </cell>
          <cell r="K17521" t="str">
            <v>Fecha : 22/Mar/22</v>
          </cell>
          <cell r="M17521" t="str">
            <v xml:space="preserve"> </v>
          </cell>
        </row>
        <row r="17522">
          <cell r="A17522" t="str">
            <v xml:space="preserve"> </v>
          </cell>
          <cell r="B17522" t="str">
            <v>-----------------</v>
          </cell>
          <cell r="C17522" t="str">
            <v>-----------------------------------</v>
          </cell>
          <cell r="D17522" t="str">
            <v>----</v>
          </cell>
          <cell r="E17522" t="str">
            <v>----------------</v>
          </cell>
          <cell r="F17522" t="str">
            <v>------------</v>
          </cell>
          <cell r="G17522" t="str">
            <v>-----------</v>
          </cell>
          <cell r="H17522" t="str">
            <v>------------</v>
          </cell>
          <cell r="I17522" t="str">
            <v>------------</v>
          </cell>
          <cell r="J17522" t="str">
            <v>----------</v>
          </cell>
          <cell r="K17522" t="str">
            <v>-------------------</v>
          </cell>
          <cell r="M17522" t="str">
            <v xml:space="preserve"> </v>
          </cell>
        </row>
        <row r="17523">
          <cell r="A17523" t="str">
            <v xml:space="preserve"> </v>
          </cell>
          <cell r="B17523" t="str">
            <v>Codigo</v>
          </cell>
          <cell r="C17523" t="str">
            <v>Descripcion</v>
          </cell>
          <cell r="D17523" t="str">
            <v>U.M.</v>
          </cell>
          <cell r="E17523" t="str">
            <v>Existencia</v>
          </cell>
          <cell r="F17523" t="str">
            <v>Precio 1</v>
          </cell>
          <cell r="G17523" t="str">
            <v>Precio 2</v>
          </cell>
          <cell r="H17523" t="str">
            <v>Precio 3</v>
          </cell>
          <cell r="I17523" t="str">
            <v>Precio 4</v>
          </cell>
          <cell r="J17523" t="str">
            <v>Precio</v>
          </cell>
          <cell r="K17523">
            <v>5</v>
          </cell>
          <cell r="M17523" t="str">
            <v xml:space="preserve"> </v>
          </cell>
        </row>
        <row r="17524">
          <cell r="A17524" t="str">
            <v xml:space="preserve"> </v>
          </cell>
          <cell r="B17524" t="str">
            <v>-----------------</v>
          </cell>
          <cell r="C17524" t="str">
            <v>-----------------------------------</v>
          </cell>
          <cell r="D17524" t="str">
            <v>----</v>
          </cell>
          <cell r="E17524" t="str">
            <v>----------------</v>
          </cell>
          <cell r="F17524" t="str">
            <v>------------</v>
          </cell>
          <cell r="G17524" t="str">
            <v>-----------</v>
          </cell>
          <cell r="H17524" t="str">
            <v>------------</v>
          </cell>
          <cell r="I17524" t="str">
            <v>------------</v>
          </cell>
          <cell r="J17524" t="str">
            <v>----------</v>
          </cell>
          <cell r="K17524" t="str">
            <v>-------------------</v>
          </cell>
          <cell r="M17524" t="str">
            <v xml:space="preserve"> </v>
          </cell>
        </row>
        <row r="17525">
          <cell r="A17525">
            <v>7501040095382</v>
          </cell>
          <cell r="B17525">
            <v>7501040095382</v>
          </cell>
          <cell r="C17525" t="str">
            <v>YOPLAIT BATIDO ORIGEN 950 G. FRESA</v>
          </cell>
          <cell r="D17525" t="str">
            <v>PZA</v>
          </cell>
          <cell r="F17525">
            <v>49.9</v>
          </cell>
          <cell r="G17525">
            <v>49.9</v>
          </cell>
          <cell r="H17525">
            <v>49.9</v>
          </cell>
          <cell r="I17525">
            <v>49.9</v>
          </cell>
          <cell r="J17525">
            <v>41.71</v>
          </cell>
          <cell r="K17525">
            <v>7501040095382</v>
          </cell>
          <cell r="M17525">
            <v>7501040095382</v>
          </cell>
        </row>
        <row r="17526">
          <cell r="A17526">
            <v>7501040095399</v>
          </cell>
          <cell r="B17526">
            <v>7501040095399</v>
          </cell>
          <cell r="C17526" t="str">
            <v>YOPLAIT BATIDO ORIGEN 950 G. GRANOL</v>
          </cell>
          <cell r="D17526" t="str">
            <v>PZA</v>
          </cell>
          <cell r="F17526">
            <v>49.9</v>
          </cell>
          <cell r="G17526">
            <v>49.9</v>
          </cell>
          <cell r="H17526">
            <v>49.9</v>
          </cell>
          <cell r="I17526">
            <v>49.9</v>
          </cell>
          <cell r="J17526">
            <v>41.71</v>
          </cell>
          <cell r="K17526">
            <v>7501040095399</v>
          </cell>
          <cell r="M17526">
            <v>7501040095399</v>
          </cell>
        </row>
        <row r="17527">
          <cell r="A17527">
            <v>7501040095405</v>
          </cell>
          <cell r="B17527">
            <v>7501040095405</v>
          </cell>
          <cell r="C17527" t="str">
            <v>YOPLAIT BATIDO ORIGEN 145 G. NATURA</v>
          </cell>
          <cell r="D17527" t="str">
            <v>PZA</v>
          </cell>
          <cell r="F17527">
            <v>7.7</v>
          </cell>
          <cell r="G17527">
            <v>7.7</v>
          </cell>
          <cell r="H17527">
            <v>7.6</v>
          </cell>
          <cell r="I17527">
            <v>7.6</v>
          </cell>
          <cell r="J17527">
            <v>6.31</v>
          </cell>
          <cell r="K17527">
            <v>7501040095405</v>
          </cell>
          <cell r="M17527">
            <v>7501040095405</v>
          </cell>
        </row>
        <row r="17528">
          <cell r="A17528">
            <v>7501040095412</v>
          </cell>
          <cell r="B17528">
            <v>7501040095412</v>
          </cell>
          <cell r="C17528" t="str">
            <v>YOPLAIT BATIDO ORIGEN 145 G. FRESA</v>
          </cell>
          <cell r="D17528" t="str">
            <v>PZA</v>
          </cell>
          <cell r="F17528">
            <v>8.1999999999999993</v>
          </cell>
          <cell r="G17528">
            <v>8.1999999999999993</v>
          </cell>
          <cell r="H17528">
            <v>8.1</v>
          </cell>
          <cell r="I17528">
            <v>8.1</v>
          </cell>
          <cell r="J17528">
            <v>6.71</v>
          </cell>
          <cell r="K17528">
            <v>7501040095412</v>
          </cell>
          <cell r="M17528">
            <v>7501040095412</v>
          </cell>
        </row>
        <row r="17529">
          <cell r="A17529">
            <v>7501040095429</v>
          </cell>
          <cell r="B17529">
            <v>7501040095429</v>
          </cell>
          <cell r="C17529" t="str">
            <v>YOPLAIT BATIDO ORIGEN 145 G. GRANOL</v>
          </cell>
          <cell r="D17529" t="str">
            <v>PZA</v>
          </cell>
          <cell r="F17529">
            <v>8.1999999999999993</v>
          </cell>
          <cell r="G17529">
            <v>8.1999999999999993</v>
          </cell>
          <cell r="H17529">
            <v>8.1</v>
          </cell>
          <cell r="I17529">
            <v>8.1</v>
          </cell>
          <cell r="J17529">
            <v>6.71</v>
          </cell>
          <cell r="K17529">
            <v>7501040095429</v>
          </cell>
          <cell r="M17529">
            <v>7501040095429</v>
          </cell>
        </row>
        <row r="17530">
          <cell r="A17530">
            <v>7501040095887</v>
          </cell>
          <cell r="B17530">
            <v>7501040095887</v>
          </cell>
          <cell r="C17530" t="str">
            <v>YOPLAIT P/BEBER MAX P. 330 G. FRESA</v>
          </cell>
          <cell r="D17530" t="str">
            <v>PZA</v>
          </cell>
          <cell r="F17530">
            <v>24.9</v>
          </cell>
          <cell r="G17530">
            <v>24.9</v>
          </cell>
          <cell r="H17530">
            <v>24.5</v>
          </cell>
          <cell r="I17530">
            <v>24.5</v>
          </cell>
          <cell r="J17530">
            <v>20.41</v>
          </cell>
          <cell r="K17530">
            <v>7501040095887</v>
          </cell>
          <cell r="M17530">
            <v>7501040095887</v>
          </cell>
        </row>
        <row r="17531">
          <cell r="A17531">
            <v>7501040095900</v>
          </cell>
          <cell r="B17531">
            <v>7501040095900</v>
          </cell>
          <cell r="C17531" t="str">
            <v>YOPLAIT P/BEBER MAX P. 330 G. CAPUC</v>
          </cell>
          <cell r="D17531" t="str">
            <v>PZA</v>
          </cell>
          <cell r="F17531">
            <v>24.9</v>
          </cell>
          <cell r="G17531">
            <v>24.9</v>
          </cell>
          <cell r="H17531">
            <v>24.5</v>
          </cell>
          <cell r="I17531">
            <v>24.5</v>
          </cell>
          <cell r="J17531">
            <v>20.41</v>
          </cell>
          <cell r="K17531">
            <v>7501040095900</v>
          </cell>
          <cell r="M17531">
            <v>7501040095900</v>
          </cell>
        </row>
        <row r="17532">
          <cell r="A17532">
            <v>7501040097294</v>
          </cell>
          <cell r="B17532">
            <v>7501040097294</v>
          </cell>
          <cell r="C17532" t="str">
            <v>YOPLAIT KIDS 125 G. OREO</v>
          </cell>
          <cell r="D17532" t="str">
            <v>PZA</v>
          </cell>
          <cell r="F17532">
            <v>5.5</v>
          </cell>
          <cell r="G17532">
            <v>5.5</v>
          </cell>
          <cell r="H17532">
            <v>5.5</v>
          </cell>
          <cell r="I17532">
            <v>5.5</v>
          </cell>
          <cell r="J17532">
            <v>4.67</v>
          </cell>
          <cell r="K17532">
            <v>7501040097294</v>
          </cell>
          <cell r="M17532">
            <v>7501040097294</v>
          </cell>
        </row>
        <row r="17533">
          <cell r="A17533">
            <v>7501040097300</v>
          </cell>
          <cell r="B17533">
            <v>7501040097300</v>
          </cell>
          <cell r="C17533" t="str">
            <v>YOPLAIT KIDS 125 G. FRESA</v>
          </cell>
          <cell r="D17533" t="str">
            <v>PZA</v>
          </cell>
          <cell r="F17533">
            <v>5.5</v>
          </cell>
          <cell r="G17533">
            <v>5.5</v>
          </cell>
          <cell r="H17533">
            <v>5.5</v>
          </cell>
          <cell r="I17533">
            <v>5.5</v>
          </cell>
          <cell r="J17533">
            <v>4.67</v>
          </cell>
          <cell r="K17533">
            <v>7501040097300</v>
          </cell>
          <cell r="M17533">
            <v>7501040097300</v>
          </cell>
        </row>
        <row r="17534">
          <cell r="A17534">
            <v>7501040097577</v>
          </cell>
          <cell r="B17534">
            <v>7501040097577</v>
          </cell>
          <cell r="C17534" t="str">
            <v>YOPLAIT P/BEBER 470 GRS. FRESAS NAT</v>
          </cell>
          <cell r="D17534" t="str">
            <v>PZA</v>
          </cell>
          <cell r="F17534">
            <v>18.5</v>
          </cell>
          <cell r="G17534">
            <v>18.5</v>
          </cell>
          <cell r="H17534">
            <v>18.2</v>
          </cell>
          <cell r="I17534">
            <v>17.5</v>
          </cell>
          <cell r="J17534">
            <v>15.91</v>
          </cell>
          <cell r="K17534">
            <v>7501040097577</v>
          </cell>
          <cell r="M17534">
            <v>7501040097577</v>
          </cell>
        </row>
        <row r="17535">
          <cell r="A17535">
            <v>7501040097713</v>
          </cell>
          <cell r="B17535">
            <v>7501040097713</v>
          </cell>
          <cell r="C17535" t="str">
            <v>YOPLAIT ORIGEN 990 G. MIEL AGAVE-FR</v>
          </cell>
          <cell r="D17535" t="str">
            <v>PZA</v>
          </cell>
          <cell r="F17535">
            <v>49.7</v>
          </cell>
          <cell r="G17535">
            <v>49.7</v>
          </cell>
          <cell r="H17535">
            <v>48.9</v>
          </cell>
          <cell r="I17535">
            <v>48.9</v>
          </cell>
          <cell r="J17535">
            <v>40.71</v>
          </cell>
          <cell r="K17535">
            <v>7501040097713</v>
          </cell>
          <cell r="M17535">
            <v>7501040097713</v>
          </cell>
        </row>
        <row r="17536">
          <cell r="A17536">
            <v>7501040097720</v>
          </cell>
          <cell r="B17536">
            <v>7501040097720</v>
          </cell>
          <cell r="C17536" t="str">
            <v>YOPLAIT ORIGEN 990 G. MIEL AGAVE-GR</v>
          </cell>
          <cell r="D17536" t="str">
            <v>PZA</v>
          </cell>
          <cell r="F17536">
            <v>49.7</v>
          </cell>
          <cell r="G17536">
            <v>49.7</v>
          </cell>
          <cell r="H17536">
            <v>48.9</v>
          </cell>
          <cell r="I17536">
            <v>48.9</v>
          </cell>
          <cell r="J17536">
            <v>40.71</v>
          </cell>
          <cell r="K17536">
            <v>7501040097720</v>
          </cell>
          <cell r="M17536">
            <v>7501040097720</v>
          </cell>
        </row>
        <row r="17537">
          <cell r="A17537">
            <v>7501040098062</v>
          </cell>
          <cell r="B17537">
            <v>7501040098062</v>
          </cell>
          <cell r="C17537" t="str">
            <v>YOPLAIT 1 KG. NATURAL C/GRANOLA</v>
          </cell>
          <cell r="D17537" t="str">
            <v>PZA</v>
          </cell>
          <cell r="F17537">
            <v>38.9</v>
          </cell>
          <cell r="G17537">
            <v>38.9</v>
          </cell>
          <cell r="H17537">
            <v>38.200000000000003</v>
          </cell>
          <cell r="I17537">
            <v>37.1</v>
          </cell>
          <cell r="J17537">
            <v>32.909999999999997</v>
          </cell>
          <cell r="K17537">
            <v>7501040098062</v>
          </cell>
          <cell r="M17537">
            <v>7501040098062</v>
          </cell>
        </row>
        <row r="17538">
          <cell r="A17538">
            <v>7501040098161</v>
          </cell>
          <cell r="B17538">
            <v>7501040098161</v>
          </cell>
          <cell r="C17538" t="str">
            <v>YOPLAIT P/BEBER 1 KG. FRESAS NATURA</v>
          </cell>
          <cell r="D17538" t="str">
            <v>PZA</v>
          </cell>
          <cell r="F17538">
            <v>35.9</v>
          </cell>
          <cell r="G17538">
            <v>35.9</v>
          </cell>
          <cell r="H17538">
            <v>35.200000000000003</v>
          </cell>
          <cell r="I17538">
            <v>34.299999999999997</v>
          </cell>
          <cell r="J17538">
            <v>32.01</v>
          </cell>
          <cell r="K17538">
            <v>7501040098161</v>
          </cell>
          <cell r="M17538">
            <v>7501040098161</v>
          </cell>
        </row>
        <row r="17539">
          <cell r="A17539">
            <v>7501055905850</v>
          </cell>
          <cell r="B17539">
            <v>7501055905850</v>
          </cell>
          <cell r="C17539" t="str">
            <v>ALPURA FRUTAL CB 250 ML. PI¥A COCO</v>
          </cell>
          <cell r="D17539" t="str">
            <v>PZA</v>
          </cell>
          <cell r="F17539">
            <v>6.5</v>
          </cell>
          <cell r="G17539">
            <v>6.5</v>
          </cell>
          <cell r="H17539">
            <v>6.5</v>
          </cell>
          <cell r="I17539">
            <v>6.5</v>
          </cell>
          <cell r="J17539">
            <v>5.36</v>
          </cell>
          <cell r="K17539">
            <v>7501055905850</v>
          </cell>
          <cell r="M17539">
            <v>7501055905850</v>
          </cell>
        </row>
        <row r="17540">
          <cell r="A17540">
            <v>750107283616</v>
          </cell>
          <cell r="B17540">
            <v>750107283616</v>
          </cell>
          <cell r="C17540" t="str">
            <v>DANONE P/BEBER 8/220 GRS. MANZANA</v>
          </cell>
          <cell r="D17540" t="str">
            <v>CJA</v>
          </cell>
          <cell r="F17540">
            <v>74.5</v>
          </cell>
          <cell r="G17540">
            <v>73.099999999999994</v>
          </cell>
          <cell r="H17540">
            <v>73.099999999999994</v>
          </cell>
          <cell r="I17540">
            <v>71.8</v>
          </cell>
          <cell r="J17540">
            <v>67.05</v>
          </cell>
          <cell r="K17540">
            <v>750107283616</v>
          </cell>
          <cell r="M17540">
            <v>750107283616</v>
          </cell>
        </row>
        <row r="17541">
          <cell r="A17541">
            <v>750107283617</v>
          </cell>
          <cell r="B17541">
            <v>750107283617</v>
          </cell>
          <cell r="C17541" t="str">
            <v>DANONE 48/120 GRS. FRESA</v>
          </cell>
          <cell r="D17541" t="str">
            <v>CJA</v>
          </cell>
          <cell r="F17541">
            <v>196.1</v>
          </cell>
          <cell r="G17541">
            <v>192.6</v>
          </cell>
          <cell r="H17541">
            <v>192.6</v>
          </cell>
          <cell r="I17541">
            <v>189.1</v>
          </cell>
          <cell r="J17541">
            <v>176.65</v>
          </cell>
          <cell r="K17541">
            <v>750107283617</v>
          </cell>
          <cell r="M17541">
            <v>750107283617</v>
          </cell>
        </row>
        <row r="17542">
          <cell r="A17542">
            <v>750107283619</v>
          </cell>
          <cell r="B17542">
            <v>750107283619</v>
          </cell>
          <cell r="C17542" t="str">
            <v>DANONE 8/900 GRS. FRESA</v>
          </cell>
          <cell r="D17542" t="str">
            <v>CJA</v>
          </cell>
          <cell r="F17542">
            <v>221.7</v>
          </cell>
          <cell r="G17542">
            <v>221.7</v>
          </cell>
          <cell r="H17542">
            <v>217.7</v>
          </cell>
          <cell r="I17542">
            <v>213.7</v>
          </cell>
          <cell r="J17542">
            <v>199.69</v>
          </cell>
          <cell r="K17542">
            <v>750107283619</v>
          </cell>
          <cell r="M17542">
            <v>750107283619</v>
          </cell>
        </row>
        <row r="17543">
          <cell r="A17543">
            <v>7501094512354</v>
          </cell>
          <cell r="B17543">
            <v>7501094512354</v>
          </cell>
          <cell r="C17543" t="str">
            <v>YOGHURT GOTA BLANCA P/BEBER 236 G.</v>
          </cell>
          <cell r="D17543" t="str">
            <v>PZA</v>
          </cell>
          <cell r="F17543">
            <v>9</v>
          </cell>
          <cell r="G17543">
            <v>9</v>
          </cell>
          <cell r="H17543">
            <v>9</v>
          </cell>
          <cell r="I17543">
            <v>9</v>
          </cell>
          <cell r="J17543">
            <v>8.01</v>
          </cell>
          <cell r="K17543">
            <v>7501094512354</v>
          </cell>
          <cell r="M17543">
            <v>7501094512354</v>
          </cell>
        </row>
        <row r="17544">
          <cell r="A17544">
            <v>7501094512385</v>
          </cell>
          <cell r="B17544">
            <v>7501094512385</v>
          </cell>
          <cell r="C17544" t="str">
            <v>YOGHURT BOIRE P/BEBER 236 G.MIEL-C</v>
          </cell>
          <cell r="D17544" t="str">
            <v>PZA</v>
          </cell>
          <cell r="F17544">
            <v>8</v>
          </cell>
          <cell r="G17544">
            <v>8</v>
          </cell>
          <cell r="H17544">
            <v>8</v>
          </cell>
          <cell r="I17544">
            <v>8</v>
          </cell>
          <cell r="J17544">
            <v>6.81</v>
          </cell>
          <cell r="K17544">
            <v>7501094512385</v>
          </cell>
          <cell r="M17544">
            <v>7501094512385</v>
          </cell>
        </row>
        <row r="17545">
          <cell r="A17545">
            <v>7501094513009</v>
          </cell>
          <cell r="B17545">
            <v>7501094513009</v>
          </cell>
          <cell r="C17545" t="str">
            <v>YOGHURT BOIRE P/BEBER 236 G. FRESA</v>
          </cell>
          <cell r="D17545" t="str">
            <v>PZA</v>
          </cell>
          <cell r="F17545">
            <v>7.9</v>
          </cell>
          <cell r="G17545">
            <v>7.9</v>
          </cell>
          <cell r="H17545">
            <v>7.7</v>
          </cell>
          <cell r="I17545">
            <v>7.7</v>
          </cell>
          <cell r="J17545">
            <v>6.81</v>
          </cell>
          <cell r="K17545">
            <v>7501094513009</v>
          </cell>
          <cell r="M17545">
            <v>7501094513009</v>
          </cell>
        </row>
        <row r="17546">
          <cell r="A17546">
            <v>7501094513122</v>
          </cell>
          <cell r="B17546">
            <v>7501094513122</v>
          </cell>
          <cell r="C17546" t="str">
            <v>YOGHURT GOTA BLANCA GRAN 200 GRS. F</v>
          </cell>
          <cell r="D17546" t="str">
            <v>PZA</v>
          </cell>
          <cell r="F17546">
            <v>10.199999999999999</v>
          </cell>
          <cell r="G17546">
            <v>10.199999999999999</v>
          </cell>
          <cell r="H17546">
            <v>10</v>
          </cell>
          <cell r="I17546">
            <v>9.6999999999999993</v>
          </cell>
          <cell r="J17546">
            <v>8.9</v>
          </cell>
          <cell r="K17546">
            <v>7501094513122</v>
          </cell>
          <cell r="M17546">
            <v>7501094513122</v>
          </cell>
        </row>
        <row r="17547">
          <cell r="A17547">
            <v>7501094513139</v>
          </cell>
          <cell r="B17547">
            <v>7501094513139</v>
          </cell>
          <cell r="C17547" t="str">
            <v>YOGHURT GOTA BLANCA GRAN 150 GRS. M</v>
          </cell>
          <cell r="D17547" t="str">
            <v>PZA</v>
          </cell>
          <cell r="F17547">
            <v>9.1999999999999993</v>
          </cell>
          <cell r="G17547">
            <v>9.1999999999999993</v>
          </cell>
          <cell r="H17547">
            <v>9.1999999999999993</v>
          </cell>
          <cell r="I17547">
            <v>9.1999999999999993</v>
          </cell>
          <cell r="J17547">
            <v>8.01</v>
          </cell>
          <cell r="K17547">
            <v>7501094513139</v>
          </cell>
          <cell r="M17547">
            <v>7501094513139</v>
          </cell>
        </row>
        <row r="17548">
          <cell r="A17548">
            <v>7501094513337</v>
          </cell>
          <cell r="B17548">
            <v>7501094513337</v>
          </cell>
          <cell r="C17548" t="str">
            <v>YOGHURT GOTA BLANCA GRAN 150 GRS. N</v>
          </cell>
          <cell r="D17548" t="str">
            <v>PZA</v>
          </cell>
          <cell r="F17548">
            <v>9</v>
          </cell>
          <cell r="G17548">
            <v>9</v>
          </cell>
          <cell r="H17548">
            <v>9</v>
          </cell>
          <cell r="I17548">
            <v>9</v>
          </cell>
          <cell r="J17548">
            <v>8.01</v>
          </cell>
          <cell r="K17548">
            <v>7501094513337</v>
          </cell>
          <cell r="M17548">
            <v>7501094513337</v>
          </cell>
        </row>
        <row r="17549">
          <cell r="A17549">
            <v>7501094513375</v>
          </cell>
          <cell r="B17549">
            <v>7501094513375</v>
          </cell>
          <cell r="C17549" t="str">
            <v>YOGHURT BOIRE 1 KG. MIEL Y CANELA</v>
          </cell>
          <cell r="D17549" t="str">
            <v>PZA</v>
          </cell>
          <cell r="F17549">
            <v>22.9</v>
          </cell>
          <cell r="G17549">
            <v>22.9</v>
          </cell>
          <cell r="H17549">
            <v>22.5</v>
          </cell>
          <cell r="I17549">
            <v>21.9</v>
          </cell>
          <cell r="J17549">
            <v>19.010000000000002</v>
          </cell>
          <cell r="K17549">
            <v>7501094513375</v>
          </cell>
          <cell r="M17549">
            <v>7501094513375</v>
          </cell>
        </row>
        <row r="17550">
          <cell r="A17550">
            <v>7501094513382</v>
          </cell>
          <cell r="B17550">
            <v>7501094513382</v>
          </cell>
          <cell r="C17550" t="str">
            <v>YOGHURT BOIRE 1 KG. FRESA</v>
          </cell>
          <cell r="D17550" t="str">
            <v>PZA</v>
          </cell>
          <cell r="F17550">
            <v>25.1</v>
          </cell>
          <cell r="G17550">
            <v>25.1</v>
          </cell>
          <cell r="H17550">
            <v>24.7</v>
          </cell>
          <cell r="I17550">
            <v>24</v>
          </cell>
          <cell r="J17550">
            <v>22.01</v>
          </cell>
          <cell r="K17550">
            <v>7501094513382</v>
          </cell>
          <cell r="M17550">
            <v>7501094513382</v>
          </cell>
        </row>
        <row r="17551">
          <cell r="A17551">
            <v>7501104000086</v>
          </cell>
          <cell r="B17551">
            <v>7501104000086</v>
          </cell>
          <cell r="C17551" t="str">
            <v>YOGHURT LACTIGURT GRAN. 200 G. FRES</v>
          </cell>
          <cell r="D17551" t="str">
            <v>PZA</v>
          </cell>
          <cell r="F17551">
            <v>10.7</v>
          </cell>
          <cell r="G17551">
            <v>10.7</v>
          </cell>
          <cell r="H17551">
            <v>10.6</v>
          </cell>
          <cell r="I17551">
            <v>10.4</v>
          </cell>
          <cell r="J17551">
            <v>9.36</v>
          </cell>
          <cell r="K17551">
            <v>7501104000093</v>
          </cell>
          <cell r="M17551">
            <v>7501104000086</v>
          </cell>
        </row>
        <row r="17552">
          <cell r="A17552">
            <v>7501104000109</v>
          </cell>
          <cell r="B17552">
            <v>7501104000109</v>
          </cell>
          <cell r="C17552" t="str">
            <v>YOGHURT LACTIGURT 1 KG. FRESA</v>
          </cell>
          <cell r="D17552" t="str">
            <v>PZA</v>
          </cell>
          <cell r="F17552">
            <v>31.6</v>
          </cell>
          <cell r="G17552">
            <v>31.6</v>
          </cell>
          <cell r="H17552">
            <v>31</v>
          </cell>
          <cell r="I17552">
            <v>30.2</v>
          </cell>
          <cell r="J17552">
            <v>27.89</v>
          </cell>
          <cell r="K17552">
            <v>7501104000109</v>
          </cell>
          <cell r="M17552">
            <v>7501104000109</v>
          </cell>
        </row>
        <row r="17553">
          <cell r="A17553">
            <v>7501104000116</v>
          </cell>
          <cell r="B17553">
            <v>7501104000116</v>
          </cell>
          <cell r="C17553" t="str">
            <v>YOGHURT LACTIGURT 1 KG. DURAZNO</v>
          </cell>
          <cell r="D17553" t="str">
            <v>PZA</v>
          </cell>
          <cell r="F17553">
            <v>31.6</v>
          </cell>
          <cell r="G17553">
            <v>31.6</v>
          </cell>
          <cell r="H17553">
            <v>31</v>
          </cell>
          <cell r="I17553">
            <v>30.2</v>
          </cell>
          <cell r="J17553">
            <v>27.89</v>
          </cell>
          <cell r="K17553">
            <v>7501104000116</v>
          </cell>
          <cell r="M17553">
            <v>7501104000116</v>
          </cell>
        </row>
        <row r="17554">
          <cell r="A17554">
            <v>7501104000123</v>
          </cell>
          <cell r="B17554">
            <v>7501104000123</v>
          </cell>
          <cell r="C17554" t="str">
            <v>YOGHURT LACTIGURT 1 KG. PI¥A COCO</v>
          </cell>
          <cell r="D17554" t="str">
            <v>PZA</v>
          </cell>
          <cell r="F17554">
            <v>31.6</v>
          </cell>
          <cell r="G17554">
            <v>31.6</v>
          </cell>
          <cell r="H17554">
            <v>31</v>
          </cell>
          <cell r="I17554">
            <v>30.2</v>
          </cell>
          <cell r="J17554">
            <v>27.89</v>
          </cell>
          <cell r="K17554">
            <v>7501104000123</v>
          </cell>
          <cell r="M17554">
            <v>7501104000123</v>
          </cell>
        </row>
        <row r="17555">
          <cell r="A17555">
            <v>7501104000147</v>
          </cell>
          <cell r="B17555">
            <v>7501104000147</v>
          </cell>
          <cell r="C17555" t="str">
            <v>YOGHURT LACTIGURT 1 KG. ZARZAMORA</v>
          </cell>
          <cell r="D17555" t="str">
            <v>PZA</v>
          </cell>
          <cell r="F17555">
            <v>31.6</v>
          </cell>
          <cell r="G17555">
            <v>31.6</v>
          </cell>
          <cell r="H17555">
            <v>31</v>
          </cell>
          <cell r="I17555">
            <v>30.2</v>
          </cell>
          <cell r="J17555">
            <v>27.89</v>
          </cell>
          <cell r="K17555">
            <v>7501104000147</v>
          </cell>
          <cell r="M17555">
            <v>7501104000147</v>
          </cell>
        </row>
        <row r="17556">
          <cell r="A17556">
            <v>7501104000154</v>
          </cell>
          <cell r="B17556">
            <v>7501104000154</v>
          </cell>
          <cell r="C17556" t="str">
            <v>YOGHURT LACTIGURT 1 KG. MANGO</v>
          </cell>
          <cell r="D17556" t="str">
            <v>PZA</v>
          </cell>
          <cell r="F17556">
            <v>31.6</v>
          </cell>
          <cell r="G17556">
            <v>31.6</v>
          </cell>
          <cell r="H17556">
            <v>31</v>
          </cell>
          <cell r="I17556">
            <v>30.2</v>
          </cell>
          <cell r="J17556">
            <v>27.89</v>
          </cell>
          <cell r="K17556">
            <v>7501104000154</v>
          </cell>
          <cell r="M17556">
            <v>7501104000154</v>
          </cell>
        </row>
        <row r="17557">
          <cell r="A17557">
            <v>7501104000161</v>
          </cell>
          <cell r="B17557">
            <v>7501104000161</v>
          </cell>
          <cell r="C17557" t="str">
            <v>YOGHURT LACTIGURT 1 KG. NATURAL</v>
          </cell>
          <cell r="D17557" t="str">
            <v>PZA</v>
          </cell>
          <cell r="F17557">
            <v>31.6</v>
          </cell>
          <cell r="G17557">
            <v>31.6</v>
          </cell>
          <cell r="H17557">
            <v>31</v>
          </cell>
          <cell r="I17557">
            <v>30.2</v>
          </cell>
          <cell r="J17557">
            <v>27.89</v>
          </cell>
          <cell r="K17557">
            <v>7501104000161</v>
          </cell>
          <cell r="M17557">
            <v>7501104000161</v>
          </cell>
        </row>
        <row r="17558">
          <cell r="A17558">
            <v>7501104000208</v>
          </cell>
          <cell r="B17558">
            <v>7501104000208</v>
          </cell>
          <cell r="C17558" t="str">
            <v>YOGHURT LACTIGURT 1 KG. CEREALES</v>
          </cell>
          <cell r="D17558" t="str">
            <v>PZA</v>
          </cell>
          <cell r="F17558">
            <v>31.6</v>
          </cell>
          <cell r="G17558">
            <v>31.6</v>
          </cell>
          <cell r="H17558">
            <v>31</v>
          </cell>
          <cell r="I17558">
            <v>30.2</v>
          </cell>
          <cell r="J17558">
            <v>27.89</v>
          </cell>
          <cell r="K17558">
            <v>7501104000208</v>
          </cell>
          <cell r="M17558">
            <v>7501104000208</v>
          </cell>
        </row>
        <row r="17559">
          <cell r="A17559">
            <v>7501104000314</v>
          </cell>
          <cell r="B17559">
            <v>7501104000314</v>
          </cell>
          <cell r="C17559" t="str">
            <v>YOGHURT LACTIGURT 1 KG. MANZANA</v>
          </cell>
          <cell r="D17559" t="str">
            <v>PZA</v>
          </cell>
          <cell r="F17559">
            <v>31.6</v>
          </cell>
          <cell r="G17559">
            <v>31.6</v>
          </cell>
          <cell r="H17559">
            <v>31</v>
          </cell>
          <cell r="I17559">
            <v>30.2</v>
          </cell>
          <cell r="J17559">
            <v>27.89</v>
          </cell>
          <cell r="K17559">
            <v>7501104000314</v>
          </cell>
          <cell r="M17559">
            <v>7501104000314</v>
          </cell>
        </row>
        <row r="17560">
          <cell r="A17560">
            <v>7501104000512</v>
          </cell>
          <cell r="B17560">
            <v>7501104000512</v>
          </cell>
          <cell r="C17560" t="str">
            <v>YOGHURT LACTIGURT GRAN. 200 G. NUEZ</v>
          </cell>
          <cell r="D17560" t="str">
            <v>PZA</v>
          </cell>
          <cell r="F17560">
            <v>10.7</v>
          </cell>
          <cell r="G17560">
            <v>10.7</v>
          </cell>
          <cell r="H17560">
            <v>10.6</v>
          </cell>
          <cell r="I17560">
            <v>10.4</v>
          </cell>
          <cell r="J17560">
            <v>9.36</v>
          </cell>
          <cell r="K17560">
            <v>7501104000512</v>
          </cell>
          <cell r="M17560">
            <v>7501104000512</v>
          </cell>
        </row>
        <row r="17561">
          <cell r="A17561">
            <v>7501104000550</v>
          </cell>
          <cell r="B17561">
            <v>7501104000550</v>
          </cell>
          <cell r="C17561" t="str">
            <v>YOGHURT LACTIGURT GRAN. 200 G. DURA</v>
          </cell>
          <cell r="D17561" t="str">
            <v>PZA</v>
          </cell>
          <cell r="F17561">
            <v>10.7</v>
          </cell>
          <cell r="G17561">
            <v>10.7</v>
          </cell>
          <cell r="H17561">
            <v>10.6</v>
          </cell>
          <cell r="I17561">
            <v>10.4</v>
          </cell>
          <cell r="J17561">
            <v>9.36</v>
          </cell>
          <cell r="K17561">
            <v>7501104000550</v>
          </cell>
          <cell r="M17561">
            <v>7501104000550</v>
          </cell>
        </row>
        <row r="17562">
          <cell r="A17562">
            <v>7501104000567</v>
          </cell>
          <cell r="B17562">
            <v>7501104000567</v>
          </cell>
          <cell r="C17562" t="str">
            <v>YOGHURT LACTIGURT GRAN. 200 G. PI¥A</v>
          </cell>
          <cell r="D17562" t="str">
            <v>PZA</v>
          </cell>
          <cell r="F17562">
            <v>10.7</v>
          </cell>
          <cell r="G17562">
            <v>10.7</v>
          </cell>
          <cell r="H17562">
            <v>10.6</v>
          </cell>
          <cell r="I17562">
            <v>10.4</v>
          </cell>
          <cell r="J17562">
            <v>9.36</v>
          </cell>
          <cell r="K17562">
            <v>7501104000567</v>
          </cell>
          <cell r="M17562">
            <v>7501104000567</v>
          </cell>
        </row>
        <row r="17563">
          <cell r="A17563">
            <v>7501104000611</v>
          </cell>
          <cell r="B17563">
            <v>7501104000611</v>
          </cell>
          <cell r="C17563" t="str">
            <v>YOGHURT EL SABINO 1 LT. FRESA</v>
          </cell>
          <cell r="D17563" t="str">
            <v>PZA</v>
          </cell>
          <cell r="F17563">
            <v>22.3</v>
          </cell>
          <cell r="G17563">
            <v>22.3</v>
          </cell>
          <cell r="H17563">
            <v>21.9</v>
          </cell>
          <cell r="I17563">
            <v>21.3</v>
          </cell>
          <cell r="J17563">
            <v>19.71</v>
          </cell>
          <cell r="K17563">
            <v>7501104000611</v>
          </cell>
          <cell r="M17563">
            <v>7501104000611</v>
          </cell>
        </row>
        <row r="17564">
          <cell r="A17564">
            <v>7501104000628</v>
          </cell>
          <cell r="B17564">
            <v>7501104000628</v>
          </cell>
          <cell r="C17564" t="str">
            <v>YOGHURT EL SABINO 1 LT. DURAZNO</v>
          </cell>
          <cell r="D17564" t="str">
            <v>PZA</v>
          </cell>
          <cell r="F17564">
            <v>22.3</v>
          </cell>
          <cell r="G17564">
            <v>22.3</v>
          </cell>
          <cell r="H17564">
            <v>21.9</v>
          </cell>
          <cell r="I17564">
            <v>21.3</v>
          </cell>
          <cell r="J17564">
            <v>19.71</v>
          </cell>
          <cell r="K17564">
            <v>7501104000628</v>
          </cell>
          <cell r="M17564">
            <v>7501104000628</v>
          </cell>
        </row>
        <row r="17565">
          <cell r="A17565">
            <v>7501104000635</v>
          </cell>
          <cell r="B17565">
            <v>7501104000635</v>
          </cell>
          <cell r="C17565" t="str">
            <v>YOGHURT EL SABINO 1 LT. PI¥A Y COCO</v>
          </cell>
          <cell r="D17565" t="str">
            <v>PZA</v>
          </cell>
          <cell r="F17565">
            <v>22.3</v>
          </cell>
          <cell r="G17565">
            <v>22.3</v>
          </cell>
          <cell r="H17565">
            <v>21.9</v>
          </cell>
          <cell r="I17565">
            <v>21.3</v>
          </cell>
          <cell r="J17565">
            <v>19.71</v>
          </cell>
          <cell r="K17565">
            <v>7501104000635</v>
          </cell>
          <cell r="M17565">
            <v>7501104000635</v>
          </cell>
        </row>
        <row r="17566">
          <cell r="A17566">
            <v>7501104000642</v>
          </cell>
          <cell r="B17566">
            <v>7501104000642</v>
          </cell>
          <cell r="C17566" t="str">
            <v>YOGHURT EL SABINO 1 LT. CEREALES</v>
          </cell>
          <cell r="D17566" t="str">
            <v>PZA</v>
          </cell>
          <cell r="F17566">
            <v>22.3</v>
          </cell>
          <cell r="G17566">
            <v>22.3</v>
          </cell>
          <cell r="H17566">
            <v>21.9</v>
          </cell>
          <cell r="I17566">
            <v>21.3</v>
          </cell>
          <cell r="J17566">
            <v>19.71</v>
          </cell>
          <cell r="K17566">
            <v>7501104000642</v>
          </cell>
          <cell r="M17566">
            <v>7501104000642</v>
          </cell>
        </row>
        <row r="17567">
          <cell r="A17567">
            <v>7501104001120</v>
          </cell>
          <cell r="B17567">
            <v>7501104001120</v>
          </cell>
          <cell r="C17567" t="str">
            <v>YOGHURT LACTIGURT 4 KGS. CEREALES</v>
          </cell>
          <cell r="D17567" t="str">
            <v>PZA</v>
          </cell>
          <cell r="F17567">
            <v>114.3</v>
          </cell>
          <cell r="G17567">
            <v>114.3</v>
          </cell>
          <cell r="H17567">
            <v>112.2</v>
          </cell>
          <cell r="I17567">
            <v>109.2</v>
          </cell>
          <cell r="J17567">
            <v>102.01</v>
          </cell>
          <cell r="K17567">
            <v>7501104001120</v>
          </cell>
          <cell r="M17567">
            <v>7501104001120</v>
          </cell>
        </row>
        <row r="17568">
          <cell r="A17568">
            <v>7501104001236</v>
          </cell>
          <cell r="B17568">
            <v>7501104001236</v>
          </cell>
          <cell r="C17568" t="str">
            <v>YOGHURT LACTIGURT 4 KGS. FRESA</v>
          </cell>
          <cell r="D17568" t="str">
            <v>PZA</v>
          </cell>
          <cell r="F17568">
            <v>114.3</v>
          </cell>
          <cell r="G17568">
            <v>114.3</v>
          </cell>
          <cell r="H17568">
            <v>112.2</v>
          </cell>
          <cell r="I17568">
            <v>109.2</v>
          </cell>
          <cell r="J17568">
            <v>102.01</v>
          </cell>
          <cell r="K17568">
            <v>7501104001236</v>
          </cell>
          <cell r="M17568">
            <v>7501104001236</v>
          </cell>
        </row>
        <row r="17569">
          <cell r="A17569">
            <v>7501104001342</v>
          </cell>
          <cell r="B17569">
            <v>7501104001342</v>
          </cell>
          <cell r="C17569" t="str">
            <v>YOGHURT LACTIGURT 4 KGS. DURAZNO</v>
          </cell>
          <cell r="D17569" t="str">
            <v>PZA</v>
          </cell>
          <cell r="F17569">
            <v>114.3</v>
          </cell>
          <cell r="G17569">
            <v>114.3</v>
          </cell>
          <cell r="H17569">
            <v>112.2</v>
          </cell>
          <cell r="I17569">
            <v>109.2</v>
          </cell>
          <cell r="J17569">
            <v>102.01</v>
          </cell>
          <cell r="K17569">
            <v>7501104001342</v>
          </cell>
          <cell r="M17569">
            <v>7501104001342</v>
          </cell>
        </row>
        <row r="17570">
          <cell r="A17570">
            <v>7501104001458</v>
          </cell>
          <cell r="B17570">
            <v>7501104001458</v>
          </cell>
          <cell r="C17570" t="str">
            <v>YOGHURT LACTIGURT 4 KGS. MANZANA</v>
          </cell>
          <cell r="D17570" t="str">
            <v>PZA</v>
          </cell>
          <cell r="F17570">
            <v>114.3</v>
          </cell>
          <cell r="G17570">
            <v>114.3</v>
          </cell>
          <cell r="H17570">
            <v>112.2</v>
          </cell>
          <cell r="I17570">
            <v>109.2</v>
          </cell>
          <cell r="J17570">
            <v>102.01</v>
          </cell>
          <cell r="K17570">
            <v>7501104001458</v>
          </cell>
          <cell r="M17570">
            <v>7501104001458</v>
          </cell>
        </row>
        <row r="17571">
          <cell r="A17571">
            <v>7501104001670</v>
          </cell>
          <cell r="B17571">
            <v>7501104001670</v>
          </cell>
          <cell r="C17571" t="str">
            <v>YOGHURT LACTIGURT 4 KGS. PI¥A COCO</v>
          </cell>
          <cell r="D17571" t="str">
            <v>PZA</v>
          </cell>
          <cell r="F17571">
            <v>114.3</v>
          </cell>
          <cell r="G17571">
            <v>114.3</v>
          </cell>
          <cell r="H17571">
            <v>112.2</v>
          </cell>
          <cell r="I17571">
            <v>109.2</v>
          </cell>
          <cell r="J17571">
            <v>102.01</v>
          </cell>
          <cell r="K17571">
            <v>7501104001670</v>
          </cell>
          <cell r="M17571">
            <v>7501104001670</v>
          </cell>
        </row>
        <row r="17572">
          <cell r="A17572">
            <v>7501104001786</v>
          </cell>
          <cell r="B17572">
            <v>7501104001786</v>
          </cell>
          <cell r="C17572" t="str">
            <v>YOGHURT LACTIGURT 4 KGS. ZARZAMORA</v>
          </cell>
          <cell r="D17572" t="str">
            <v>PZA</v>
          </cell>
          <cell r="F17572">
            <v>114.3</v>
          </cell>
          <cell r="G17572">
            <v>114.3</v>
          </cell>
          <cell r="H17572">
            <v>112.2</v>
          </cell>
          <cell r="I17572">
            <v>109.2</v>
          </cell>
          <cell r="J17572">
            <v>102.01</v>
          </cell>
          <cell r="K17572">
            <v>7501104001786</v>
          </cell>
          <cell r="M17572">
            <v>7501104001786</v>
          </cell>
        </row>
        <row r="17573">
          <cell r="A17573">
            <v>7501104001908</v>
          </cell>
          <cell r="B17573">
            <v>7501104001908</v>
          </cell>
          <cell r="C17573" t="str">
            <v>YOGHURT LACTIGURT 4 KGS. NATURAL</v>
          </cell>
          <cell r="D17573" t="str">
            <v>PZA</v>
          </cell>
          <cell r="F17573">
            <v>114.3</v>
          </cell>
          <cell r="G17573">
            <v>114.3</v>
          </cell>
          <cell r="H17573">
            <v>112.2</v>
          </cell>
          <cell r="I17573">
            <v>109.2</v>
          </cell>
          <cell r="J17573">
            <v>102.01</v>
          </cell>
          <cell r="K17573">
            <v>7501104001908</v>
          </cell>
          <cell r="M17573">
            <v>7501104001908</v>
          </cell>
        </row>
        <row r="17574">
          <cell r="A17574">
            <v>7501104001922</v>
          </cell>
          <cell r="B17574">
            <v>7501104001922</v>
          </cell>
          <cell r="C17574" t="str">
            <v>YOGHURT LACTIGURT 4 KGS. NUEZ</v>
          </cell>
          <cell r="D17574" t="str">
            <v>PZA</v>
          </cell>
          <cell r="F17574">
            <v>114.3</v>
          </cell>
          <cell r="G17574">
            <v>114.3</v>
          </cell>
          <cell r="H17574">
            <v>112.2</v>
          </cell>
          <cell r="I17574">
            <v>109.2</v>
          </cell>
          <cell r="J17574">
            <v>102.01</v>
          </cell>
          <cell r="K17574">
            <v>7501104001922</v>
          </cell>
          <cell r="M17574">
            <v>7501104001922</v>
          </cell>
        </row>
        <row r="17575">
          <cell r="A17575">
            <v>7501104001939</v>
          </cell>
          <cell r="B17575">
            <v>7501104001939</v>
          </cell>
          <cell r="C17575" t="str">
            <v>YOGHURT EL SABINO 1 LT. NUEZ</v>
          </cell>
          <cell r="D17575" t="str">
            <v>PZA</v>
          </cell>
          <cell r="F17575">
            <v>22.3</v>
          </cell>
          <cell r="G17575">
            <v>22.3</v>
          </cell>
          <cell r="H17575">
            <v>21.9</v>
          </cell>
          <cell r="I17575">
            <v>21.3</v>
          </cell>
          <cell r="J17575">
            <v>19.71</v>
          </cell>
          <cell r="K17575">
            <v>7501104001939</v>
          </cell>
          <cell r="M17575">
            <v>7501104001939</v>
          </cell>
        </row>
        <row r="17576">
          <cell r="A17576">
            <v>7501104001946</v>
          </cell>
          <cell r="B17576">
            <v>7501104001946</v>
          </cell>
          <cell r="C17576" t="str">
            <v>YOGHURT LACTIGURT 4 KGS. VAINILLA</v>
          </cell>
          <cell r="D17576" t="str">
            <v>PZA</v>
          </cell>
          <cell r="F17576">
            <v>114.3</v>
          </cell>
          <cell r="G17576">
            <v>114.3</v>
          </cell>
          <cell r="H17576">
            <v>112.2</v>
          </cell>
          <cell r="I17576">
            <v>109.2</v>
          </cell>
          <cell r="J17576">
            <v>102.01</v>
          </cell>
          <cell r="K17576">
            <v>7501104001946</v>
          </cell>
          <cell r="M17576">
            <v>7501104001946</v>
          </cell>
        </row>
        <row r="17577">
          <cell r="A17577">
            <v>7501104002004</v>
          </cell>
          <cell r="B17577">
            <v>7501104002004</v>
          </cell>
          <cell r="C17577" t="str">
            <v>YOGHURT EL SABINO 4 LTS. FRESA</v>
          </cell>
          <cell r="D17577" t="str">
            <v>PZA</v>
          </cell>
          <cell r="F17577">
            <v>81.2</v>
          </cell>
          <cell r="G17577">
            <v>81.2</v>
          </cell>
          <cell r="H17577">
            <v>79.8</v>
          </cell>
          <cell r="I17577">
            <v>77.599999999999994</v>
          </cell>
          <cell r="J17577">
            <v>72.510000000000005</v>
          </cell>
          <cell r="K17577">
            <v>7501104002004</v>
          </cell>
          <cell r="M17577">
            <v>7501104002004</v>
          </cell>
        </row>
        <row r="17578">
          <cell r="A17578">
            <v>7501104002059</v>
          </cell>
          <cell r="B17578">
            <v>7501104002059</v>
          </cell>
          <cell r="C17578" t="str">
            <v>YOGHURT EL SABINO 4 LTS. CIRUELA PA</v>
          </cell>
          <cell r="D17578" t="str">
            <v>PZA</v>
          </cell>
          <cell r="F17578">
            <v>81.2</v>
          </cell>
          <cell r="G17578">
            <v>81.2</v>
          </cell>
          <cell r="H17578">
            <v>79.8</v>
          </cell>
          <cell r="I17578">
            <v>77.599999999999994</v>
          </cell>
          <cell r="J17578">
            <v>72.510000000000005</v>
          </cell>
          <cell r="K17578">
            <v>7501104002059</v>
          </cell>
          <cell r="M17578">
            <v>7501104002059</v>
          </cell>
        </row>
        <row r="17579">
          <cell r="A17579">
            <v>7501104003339</v>
          </cell>
          <cell r="B17579">
            <v>7501104003339</v>
          </cell>
          <cell r="C17579" t="str">
            <v>YOGHURT DAISY SOYA 4 LTS. MANZANA</v>
          </cell>
          <cell r="D17579" t="str">
            <v>PZA</v>
          </cell>
          <cell r="F17579">
            <v>81.2</v>
          </cell>
          <cell r="G17579">
            <v>81.2</v>
          </cell>
          <cell r="H17579">
            <v>79.8</v>
          </cell>
          <cell r="I17579">
            <v>77.599999999999994</v>
          </cell>
          <cell r="J17579">
            <v>72.510000000000005</v>
          </cell>
          <cell r="K17579">
            <v>7501104003339</v>
          </cell>
          <cell r="M17579">
            <v>7501104003339</v>
          </cell>
        </row>
        <row r="17580">
          <cell r="A17580">
            <v>750121444542</v>
          </cell>
          <cell r="B17580">
            <v>750121444542</v>
          </cell>
          <cell r="C17580" t="str">
            <v>YOGHURT DAISY SOYA 4 LTS. NATURAL</v>
          </cell>
          <cell r="D17580" t="str">
            <v>PZA</v>
          </cell>
          <cell r="F17580">
            <v>81.2</v>
          </cell>
          <cell r="G17580">
            <v>81.2</v>
          </cell>
          <cell r="H17580">
            <v>79.8</v>
          </cell>
          <cell r="I17580">
            <v>77.599999999999994</v>
          </cell>
          <cell r="J17580">
            <v>72.510000000000005</v>
          </cell>
          <cell r="K17580">
            <v>7501104003353</v>
          </cell>
          <cell r="M17580">
            <v>750121444542</v>
          </cell>
        </row>
        <row r="17581">
          <cell r="A17581">
            <v>750132346003</v>
          </cell>
          <cell r="B17581">
            <v>750132346003</v>
          </cell>
          <cell r="C17581" t="str">
            <v>VITALINEA 217 GRS. FRESA</v>
          </cell>
          <cell r="D17581" t="str">
            <v>PZA</v>
          </cell>
          <cell r="F17581">
            <v>9.4</v>
          </cell>
          <cell r="G17581">
            <v>9.4</v>
          </cell>
          <cell r="H17581">
            <v>9.1</v>
          </cell>
          <cell r="I17581">
            <v>9.1</v>
          </cell>
          <cell r="J17581">
            <v>8.1300000000000008</v>
          </cell>
          <cell r="K17581">
            <v>7501032398644</v>
          </cell>
          <cell r="M17581">
            <v>750132346003</v>
          </cell>
        </row>
        <row r="17582">
          <cell r="A17582" t="str">
            <v xml:space="preserve"> </v>
          </cell>
          <cell r="B17582" t="str">
            <v>_x000C_cei-029u-2.6</v>
          </cell>
          <cell r="E17582" t="str">
            <v>CEDIS ABA</v>
          </cell>
          <cell r="F17582" t="str">
            <v>RROTES AZTEC</v>
          </cell>
          <cell r="G17582" t="str">
            <v>A</v>
          </cell>
          <cell r="K17582" t="str">
            <v>Hoja :  280</v>
          </cell>
          <cell r="M17582" t="str">
            <v xml:space="preserve"> </v>
          </cell>
        </row>
        <row r="17583">
          <cell r="A17583">
            <v>0</v>
          </cell>
          <cell r="M17583">
            <v>0</v>
          </cell>
        </row>
        <row r="17584">
          <cell r="A17584" t="str">
            <v xml:space="preserve"> </v>
          </cell>
          <cell r="B17584" t="str">
            <v>Por codigo</v>
          </cell>
          <cell r="E17584" t="str">
            <v>LISTA DE PREC</v>
          </cell>
          <cell r="F17584" t="str">
            <v>IOS CON EXIS</v>
          </cell>
          <cell r="G17584" t="str">
            <v>TENCIA</v>
          </cell>
          <cell r="K17584" t="str">
            <v>Fecha : 22/Mar/22</v>
          </cell>
          <cell r="M17584" t="str">
            <v xml:space="preserve"> </v>
          </cell>
        </row>
        <row r="17585">
          <cell r="A17585" t="str">
            <v xml:space="preserve"> </v>
          </cell>
          <cell r="B17585" t="str">
            <v>-----------------</v>
          </cell>
          <cell r="C17585" t="str">
            <v>-----------------------------------</v>
          </cell>
          <cell r="D17585" t="str">
            <v>----</v>
          </cell>
          <cell r="E17585" t="str">
            <v>----------------</v>
          </cell>
          <cell r="F17585" t="str">
            <v>------------</v>
          </cell>
          <cell r="G17585" t="str">
            <v>-----------</v>
          </cell>
          <cell r="H17585" t="str">
            <v>------------</v>
          </cell>
          <cell r="I17585" t="str">
            <v>------------</v>
          </cell>
          <cell r="J17585" t="str">
            <v>----------</v>
          </cell>
          <cell r="K17585" t="str">
            <v>-------------------</v>
          </cell>
          <cell r="M17585" t="str">
            <v xml:space="preserve"> </v>
          </cell>
        </row>
        <row r="17586">
          <cell r="A17586" t="str">
            <v xml:space="preserve"> </v>
          </cell>
          <cell r="B17586" t="str">
            <v>Codigo</v>
          </cell>
          <cell r="C17586" t="str">
            <v>Descripcion</v>
          </cell>
          <cell r="D17586" t="str">
            <v>U.M.</v>
          </cell>
          <cell r="E17586" t="str">
            <v>Existencia</v>
          </cell>
          <cell r="F17586" t="str">
            <v>Precio 1</v>
          </cell>
          <cell r="G17586" t="str">
            <v>Precio 2</v>
          </cell>
          <cell r="H17586" t="str">
            <v>Precio 3</v>
          </cell>
          <cell r="I17586" t="str">
            <v>Precio 4</v>
          </cell>
          <cell r="J17586" t="str">
            <v>Precio</v>
          </cell>
          <cell r="K17586">
            <v>5</v>
          </cell>
          <cell r="M17586" t="str">
            <v xml:space="preserve"> </v>
          </cell>
        </row>
        <row r="17587">
          <cell r="A17587" t="str">
            <v xml:space="preserve"> </v>
          </cell>
          <cell r="B17587" t="str">
            <v>-----------------</v>
          </cell>
          <cell r="C17587" t="str">
            <v>-----------------------------------</v>
          </cell>
          <cell r="D17587" t="str">
            <v>----</v>
          </cell>
          <cell r="E17587" t="str">
            <v>----------------</v>
          </cell>
          <cell r="F17587" t="str">
            <v>------------</v>
          </cell>
          <cell r="G17587" t="str">
            <v>-----------</v>
          </cell>
          <cell r="H17587" t="str">
            <v>------------</v>
          </cell>
          <cell r="I17587" t="str">
            <v>------------</v>
          </cell>
          <cell r="J17587" t="str">
            <v>----------</v>
          </cell>
          <cell r="K17587" t="str">
            <v>-------------------</v>
          </cell>
          <cell r="M17587" t="str">
            <v xml:space="preserve"> </v>
          </cell>
        </row>
        <row r="17588">
          <cell r="A17588">
            <v>750145003</v>
          </cell>
          <cell r="B17588">
            <v>750145003</v>
          </cell>
          <cell r="C17588" t="str">
            <v>DANONE MIX 24/130 G. FRESA-CHOCOARR</v>
          </cell>
          <cell r="D17588" t="str">
            <v>CJA</v>
          </cell>
          <cell r="F17588">
            <v>204.9</v>
          </cell>
          <cell r="G17588">
            <v>201.2</v>
          </cell>
          <cell r="H17588">
            <v>201.2</v>
          </cell>
          <cell r="I17588">
            <v>197.5</v>
          </cell>
          <cell r="J17588">
            <v>184.57</v>
          </cell>
          <cell r="K17588">
            <v>750145003</v>
          </cell>
          <cell r="M17588">
            <v>750145003</v>
          </cell>
        </row>
        <row r="17589">
          <cell r="A17589">
            <v>750145004</v>
          </cell>
          <cell r="B17589">
            <v>750145004</v>
          </cell>
          <cell r="C17589" t="str">
            <v>DANONE MIX 24/130 G. FRESA-AZUCARAD</v>
          </cell>
          <cell r="D17589" t="str">
            <v>CJA</v>
          </cell>
          <cell r="F17589">
            <v>204.9</v>
          </cell>
          <cell r="G17589">
            <v>201.2</v>
          </cell>
          <cell r="H17589">
            <v>201.2</v>
          </cell>
          <cell r="I17589">
            <v>197.5</v>
          </cell>
          <cell r="J17589">
            <v>184.57</v>
          </cell>
          <cell r="K17589">
            <v>750145004</v>
          </cell>
          <cell r="M17589">
            <v>750145004</v>
          </cell>
        </row>
        <row r="17590">
          <cell r="A17590">
            <v>750145005</v>
          </cell>
          <cell r="B17590">
            <v>750145005</v>
          </cell>
          <cell r="C17590" t="str">
            <v>DANONE MIX 24/130 G. MANZANA-FRUTI</v>
          </cell>
          <cell r="D17590" t="str">
            <v>CJA</v>
          </cell>
          <cell r="F17590">
            <v>204.9</v>
          </cell>
          <cell r="G17590">
            <v>201.2</v>
          </cell>
          <cell r="H17590">
            <v>201.2</v>
          </cell>
          <cell r="I17590">
            <v>197.5</v>
          </cell>
          <cell r="J17590">
            <v>184.57</v>
          </cell>
          <cell r="K17590">
            <v>750145005</v>
          </cell>
          <cell r="M17590">
            <v>750145005</v>
          </cell>
        </row>
        <row r="17591">
          <cell r="A17591">
            <v>750145006</v>
          </cell>
          <cell r="B17591">
            <v>750145006</v>
          </cell>
          <cell r="C17591" t="str">
            <v>DANONE MIX 24/130 G. MANGO-CHOCO SH</v>
          </cell>
          <cell r="D17591" t="str">
            <v>CJA</v>
          </cell>
          <cell r="F17591">
            <v>204.9</v>
          </cell>
          <cell r="G17591">
            <v>201.2</v>
          </cell>
          <cell r="H17591">
            <v>201.2</v>
          </cell>
          <cell r="I17591">
            <v>197.5</v>
          </cell>
          <cell r="J17591">
            <v>184.57</v>
          </cell>
          <cell r="K17591">
            <v>750145006</v>
          </cell>
          <cell r="M17591">
            <v>750145006</v>
          </cell>
        </row>
        <row r="17592">
          <cell r="A17592">
            <v>750145010</v>
          </cell>
          <cell r="B17592">
            <v>750145010</v>
          </cell>
          <cell r="C17592" t="str">
            <v>DAN UP 28/220 GRS. Q-KIS CREMOSAS</v>
          </cell>
          <cell r="D17592" t="str">
            <v>CJA</v>
          </cell>
          <cell r="F17592">
            <v>281.60000000000002</v>
          </cell>
          <cell r="G17592">
            <v>276.60000000000002</v>
          </cell>
          <cell r="H17592">
            <v>276.60000000000002</v>
          </cell>
          <cell r="I17592">
            <v>271.5</v>
          </cell>
          <cell r="J17592">
            <v>253.69</v>
          </cell>
          <cell r="K17592">
            <v>750145010</v>
          </cell>
          <cell r="M17592">
            <v>750145010</v>
          </cell>
        </row>
        <row r="17593">
          <cell r="A17593">
            <v>750145014</v>
          </cell>
          <cell r="B17593">
            <v>750145014</v>
          </cell>
          <cell r="C17593" t="str">
            <v>DAN UP 28/220 GRS. FRESA BROZA</v>
          </cell>
          <cell r="D17593" t="str">
            <v>CJA</v>
          </cell>
          <cell r="F17593">
            <v>281.60000000000002</v>
          </cell>
          <cell r="G17593">
            <v>276.60000000000002</v>
          </cell>
          <cell r="H17593">
            <v>276.60000000000002</v>
          </cell>
          <cell r="I17593">
            <v>271.5</v>
          </cell>
          <cell r="J17593">
            <v>253.69</v>
          </cell>
          <cell r="K17593">
            <v>750145014</v>
          </cell>
          <cell r="M17593">
            <v>750145014</v>
          </cell>
        </row>
        <row r="17594">
          <cell r="A17594">
            <v>750145015</v>
          </cell>
          <cell r="B17594">
            <v>750145015</v>
          </cell>
          <cell r="C17594" t="str">
            <v>DAN UP 28/220 GRS. K-PUCHIDO</v>
          </cell>
          <cell r="D17594" t="str">
            <v>CJA</v>
          </cell>
          <cell r="F17594">
            <v>281.60000000000002</v>
          </cell>
          <cell r="G17594">
            <v>276.60000000000002</v>
          </cell>
          <cell r="H17594">
            <v>276.60000000000002</v>
          </cell>
          <cell r="I17594">
            <v>271.5</v>
          </cell>
          <cell r="J17594">
            <v>253.69</v>
          </cell>
          <cell r="K17594">
            <v>750145015</v>
          </cell>
          <cell r="M17594">
            <v>750145015</v>
          </cell>
        </row>
        <row r="17595">
          <cell r="A17595">
            <v>750145016</v>
          </cell>
          <cell r="B17595">
            <v>750145016</v>
          </cell>
          <cell r="C17595" t="str">
            <v>DAN UP 28/220 GRS. PI¥A COCOKETA</v>
          </cell>
          <cell r="D17595" t="str">
            <v>CJA</v>
          </cell>
          <cell r="F17595">
            <v>281.60000000000002</v>
          </cell>
          <cell r="G17595">
            <v>276.60000000000002</v>
          </cell>
          <cell r="H17595">
            <v>276.60000000000002</v>
          </cell>
          <cell r="I17595">
            <v>271.5</v>
          </cell>
          <cell r="J17595">
            <v>253.69</v>
          </cell>
          <cell r="K17595">
            <v>750145016</v>
          </cell>
          <cell r="M17595">
            <v>750145016</v>
          </cell>
        </row>
        <row r="17596">
          <cell r="A17596">
            <v>750145017</v>
          </cell>
          <cell r="B17596">
            <v>750145017</v>
          </cell>
          <cell r="C17596" t="str">
            <v>ACTIVIA 8/225 GRS. CIRUELA PASA</v>
          </cell>
          <cell r="D17596" t="str">
            <v>CJA</v>
          </cell>
          <cell r="F17596">
            <v>82</v>
          </cell>
          <cell r="G17596">
            <v>80.5</v>
          </cell>
          <cell r="H17596">
            <v>80.5</v>
          </cell>
          <cell r="I17596">
            <v>79.099999999999994</v>
          </cell>
          <cell r="J17596">
            <v>73.849999999999994</v>
          </cell>
          <cell r="K17596">
            <v>750145017</v>
          </cell>
          <cell r="M17596">
            <v>750145017</v>
          </cell>
        </row>
        <row r="17597">
          <cell r="A17597">
            <v>750145018</v>
          </cell>
          <cell r="B17597">
            <v>750145018</v>
          </cell>
          <cell r="C17597" t="str">
            <v>ACTIVIA 8/225 GRS. FRESA</v>
          </cell>
          <cell r="D17597" t="str">
            <v>CJA</v>
          </cell>
          <cell r="F17597">
            <v>82</v>
          </cell>
          <cell r="G17597">
            <v>80.5</v>
          </cell>
          <cell r="H17597">
            <v>80.5</v>
          </cell>
          <cell r="I17597">
            <v>79.099999999999994</v>
          </cell>
          <cell r="J17597">
            <v>73.849999999999994</v>
          </cell>
          <cell r="K17597">
            <v>750145018</v>
          </cell>
          <cell r="M17597">
            <v>750145018</v>
          </cell>
        </row>
        <row r="17598">
          <cell r="A17598">
            <v>750145019</v>
          </cell>
          <cell r="B17598">
            <v>750145019</v>
          </cell>
          <cell r="C17598" t="str">
            <v>ACTIVIA 8/225 GRS. MANGO FRESH</v>
          </cell>
          <cell r="D17598" t="str">
            <v>CJA</v>
          </cell>
          <cell r="F17598">
            <v>82</v>
          </cell>
          <cell r="G17598">
            <v>80.5</v>
          </cell>
          <cell r="H17598">
            <v>80.5</v>
          </cell>
          <cell r="I17598">
            <v>79.099999999999994</v>
          </cell>
          <cell r="J17598">
            <v>73.849999999999994</v>
          </cell>
          <cell r="K17598">
            <v>750145019</v>
          </cell>
          <cell r="M17598">
            <v>750145019</v>
          </cell>
        </row>
        <row r="17599">
          <cell r="A17599">
            <v>750145020</v>
          </cell>
          <cell r="B17599">
            <v>750145020</v>
          </cell>
          <cell r="C17599" t="str">
            <v>DANONINO P/BEBER MAXI 24/170 GRS. F</v>
          </cell>
          <cell r="D17599" t="str">
            <v>CJA</v>
          </cell>
          <cell r="F17599">
            <v>182.3</v>
          </cell>
          <cell r="G17599">
            <v>179</v>
          </cell>
          <cell r="H17599">
            <v>179</v>
          </cell>
          <cell r="I17599">
            <v>175.7</v>
          </cell>
          <cell r="J17599">
            <v>164.17</v>
          </cell>
          <cell r="K17599">
            <v>750145020</v>
          </cell>
          <cell r="M17599">
            <v>750145020</v>
          </cell>
        </row>
        <row r="17600">
          <cell r="A17600">
            <v>750145022</v>
          </cell>
          <cell r="B17600">
            <v>750145022</v>
          </cell>
          <cell r="C17600" t="str">
            <v>VITALINEA 8/217 GRS. FRESA</v>
          </cell>
          <cell r="D17600" t="str">
            <v>CJA</v>
          </cell>
          <cell r="F17600">
            <v>72.2</v>
          </cell>
          <cell r="G17600">
            <v>70.900000000000006</v>
          </cell>
          <cell r="H17600">
            <v>70.900000000000006</v>
          </cell>
          <cell r="I17600">
            <v>69.599999999999994</v>
          </cell>
          <cell r="J17600">
            <v>64.97</v>
          </cell>
          <cell r="K17600">
            <v>750145022</v>
          </cell>
          <cell r="M17600">
            <v>750145022</v>
          </cell>
        </row>
        <row r="17601">
          <cell r="A17601">
            <v>7501516400115</v>
          </cell>
          <cell r="B17601">
            <v>7501516400115</v>
          </cell>
          <cell r="C17601" t="str">
            <v>YOGHURT ARACELI P/BEBER 236 G. FRES</v>
          </cell>
          <cell r="D17601" t="str">
            <v>PZA</v>
          </cell>
          <cell r="F17601">
            <v>8</v>
          </cell>
          <cell r="G17601">
            <v>8</v>
          </cell>
          <cell r="H17601">
            <v>8</v>
          </cell>
          <cell r="I17601">
            <v>8</v>
          </cell>
          <cell r="J17601">
            <v>7.01</v>
          </cell>
          <cell r="K17601">
            <v>7501516400115</v>
          </cell>
          <cell r="M17601">
            <v>7501516400115</v>
          </cell>
        </row>
        <row r="17602">
          <cell r="A17602">
            <v>7501516400122</v>
          </cell>
          <cell r="B17602">
            <v>7501516400122</v>
          </cell>
          <cell r="C17602" t="str">
            <v>YOGHURT ARACELI P/BEBER 236 G. PI¥A</v>
          </cell>
          <cell r="D17602" t="str">
            <v>PZA</v>
          </cell>
          <cell r="F17602">
            <v>8</v>
          </cell>
          <cell r="G17602">
            <v>8</v>
          </cell>
          <cell r="H17602">
            <v>8</v>
          </cell>
          <cell r="I17602">
            <v>8</v>
          </cell>
          <cell r="J17602">
            <v>7.01</v>
          </cell>
          <cell r="K17602">
            <v>7501516400122</v>
          </cell>
          <cell r="M17602">
            <v>7501516400122</v>
          </cell>
        </row>
        <row r="17603">
          <cell r="A17603">
            <v>7501516400139</v>
          </cell>
          <cell r="B17603">
            <v>7501516400139</v>
          </cell>
          <cell r="C17603" t="str">
            <v>YOGHURT ARACELI P/BEBER 236 G. CIRU</v>
          </cell>
          <cell r="D17603" t="str">
            <v>PZA</v>
          </cell>
          <cell r="F17603">
            <v>8</v>
          </cell>
          <cell r="G17603">
            <v>8</v>
          </cell>
          <cell r="H17603">
            <v>8</v>
          </cell>
          <cell r="I17603">
            <v>8</v>
          </cell>
          <cell r="J17603">
            <v>7.01</v>
          </cell>
          <cell r="K17603">
            <v>7501516400139</v>
          </cell>
          <cell r="M17603">
            <v>7501516400139</v>
          </cell>
        </row>
        <row r="17604">
          <cell r="A17604">
            <v>7501516400146</v>
          </cell>
          <cell r="B17604">
            <v>7501516400146</v>
          </cell>
          <cell r="C17604" t="str">
            <v>YOGHURT ARACELI P/BEBER 236 G. DURA</v>
          </cell>
          <cell r="D17604" t="str">
            <v>PZA</v>
          </cell>
          <cell r="F17604">
            <v>8</v>
          </cell>
          <cell r="G17604">
            <v>8</v>
          </cell>
          <cell r="H17604">
            <v>8</v>
          </cell>
          <cell r="I17604">
            <v>8</v>
          </cell>
          <cell r="J17604">
            <v>7.01</v>
          </cell>
          <cell r="K17604">
            <v>7501516400146</v>
          </cell>
          <cell r="M17604">
            <v>7501516400146</v>
          </cell>
        </row>
        <row r="17605">
          <cell r="A17605">
            <v>7501516400306</v>
          </cell>
          <cell r="B17605">
            <v>7501516400306</v>
          </cell>
          <cell r="C17605" t="str">
            <v>YOGHURT ARACELI P/BEBER 236 G. MANG</v>
          </cell>
          <cell r="D17605" t="str">
            <v>PZA</v>
          </cell>
          <cell r="F17605">
            <v>7.5</v>
          </cell>
          <cell r="G17605">
            <v>7.5</v>
          </cell>
          <cell r="H17605">
            <v>7.5</v>
          </cell>
          <cell r="I17605">
            <v>7.5</v>
          </cell>
          <cell r="J17605">
            <v>6.51</v>
          </cell>
          <cell r="K17605">
            <v>7501516400306</v>
          </cell>
          <cell r="M17605">
            <v>7501516400306</v>
          </cell>
        </row>
        <row r="17606">
          <cell r="A17606">
            <v>7501516400313</v>
          </cell>
          <cell r="B17606">
            <v>7501516400313</v>
          </cell>
          <cell r="C17606" t="str">
            <v>YOGHURT ARACELI P/BEBER 236 G. F. B</v>
          </cell>
          <cell r="D17606" t="str">
            <v>PZA</v>
          </cell>
          <cell r="F17606">
            <v>8</v>
          </cell>
          <cell r="G17606">
            <v>8</v>
          </cell>
          <cell r="H17606">
            <v>8</v>
          </cell>
          <cell r="I17606">
            <v>8</v>
          </cell>
          <cell r="J17606">
            <v>7.01</v>
          </cell>
          <cell r="K17606">
            <v>7501516400313</v>
          </cell>
          <cell r="M17606">
            <v>7501516400313</v>
          </cell>
        </row>
        <row r="17607">
          <cell r="A17607">
            <v>7501579922111</v>
          </cell>
          <cell r="B17607">
            <v>7501579922111</v>
          </cell>
          <cell r="C17607" t="str">
            <v>YOGHURT UNI GURT 250 GRS. FRESA</v>
          </cell>
          <cell r="D17607" t="str">
            <v>PZA</v>
          </cell>
          <cell r="F17607">
            <v>10.9</v>
          </cell>
          <cell r="G17607">
            <v>10.9</v>
          </cell>
          <cell r="H17607">
            <v>10.9</v>
          </cell>
          <cell r="I17607">
            <v>10.9</v>
          </cell>
          <cell r="J17607">
            <v>9.01</v>
          </cell>
          <cell r="K17607">
            <v>7501579922111</v>
          </cell>
          <cell r="M17607">
            <v>7501579922111</v>
          </cell>
        </row>
        <row r="17608">
          <cell r="A17608">
            <v>75020613</v>
          </cell>
          <cell r="B17608">
            <v>75020613</v>
          </cell>
          <cell r="C17608" t="str">
            <v>DANONINO 42 GRS. FRESA</v>
          </cell>
          <cell r="D17608" t="str">
            <v>PZA</v>
          </cell>
          <cell r="F17608">
            <v>4</v>
          </cell>
          <cell r="G17608">
            <v>4</v>
          </cell>
          <cell r="H17608">
            <v>3.9</v>
          </cell>
          <cell r="I17608">
            <v>3.9</v>
          </cell>
          <cell r="J17608">
            <v>3.43</v>
          </cell>
          <cell r="K17608">
            <v>75020613</v>
          </cell>
          <cell r="M17608">
            <v>75020613</v>
          </cell>
        </row>
        <row r="17609">
          <cell r="A17609">
            <v>7503000437676</v>
          </cell>
          <cell r="B17609">
            <v>7503000437676</v>
          </cell>
          <cell r="C17609" t="str">
            <v>YOGHURT 19 HERMANOS 240 G. DURAZNO</v>
          </cell>
          <cell r="D17609" t="str">
            <v>PZA</v>
          </cell>
          <cell r="F17609">
            <v>6</v>
          </cell>
          <cell r="G17609">
            <v>6</v>
          </cell>
          <cell r="H17609">
            <v>6</v>
          </cell>
          <cell r="I17609">
            <v>6</v>
          </cell>
          <cell r="J17609">
            <v>4.91</v>
          </cell>
          <cell r="K17609">
            <v>7503000437676</v>
          </cell>
          <cell r="M17609">
            <v>7503000437676</v>
          </cell>
        </row>
        <row r="17610">
          <cell r="A17610">
            <v>7503000437683</v>
          </cell>
          <cell r="B17610">
            <v>7503000437683</v>
          </cell>
          <cell r="C17610" t="str">
            <v>YOGHURT 19 HERMANOS 240 G. NUEZ</v>
          </cell>
          <cell r="D17610" t="str">
            <v>PZA</v>
          </cell>
          <cell r="F17610">
            <v>6</v>
          </cell>
          <cell r="G17610">
            <v>6</v>
          </cell>
          <cell r="H17610">
            <v>6</v>
          </cell>
          <cell r="I17610">
            <v>6</v>
          </cell>
          <cell r="J17610">
            <v>4.91</v>
          </cell>
          <cell r="K17610">
            <v>7503000437683</v>
          </cell>
          <cell r="M17610">
            <v>7503000437683</v>
          </cell>
        </row>
        <row r="17611">
          <cell r="A17611">
            <v>7503000437690</v>
          </cell>
          <cell r="B17611">
            <v>7503000437690</v>
          </cell>
          <cell r="C17611" t="str">
            <v>YOGHURT 19 HERMANOS 240 G. PI¥ACOCO</v>
          </cell>
          <cell r="D17611" t="str">
            <v>PZA</v>
          </cell>
          <cell r="F17611">
            <v>6</v>
          </cell>
          <cell r="G17611">
            <v>6</v>
          </cell>
          <cell r="H17611">
            <v>6</v>
          </cell>
          <cell r="I17611">
            <v>6</v>
          </cell>
          <cell r="J17611">
            <v>4.91</v>
          </cell>
          <cell r="K17611">
            <v>7503000437690</v>
          </cell>
          <cell r="M17611">
            <v>7503000437690</v>
          </cell>
        </row>
        <row r="17612">
          <cell r="A17612">
            <v>7503000437799</v>
          </cell>
          <cell r="B17612">
            <v>7503000437799</v>
          </cell>
          <cell r="C17612" t="str">
            <v>YOGHURT 19 HERMANOS 1 KG. NUEZ</v>
          </cell>
          <cell r="D17612" t="str">
            <v>PZA</v>
          </cell>
          <cell r="F17612">
            <v>15.2</v>
          </cell>
          <cell r="G17612">
            <v>15.2</v>
          </cell>
          <cell r="H17612">
            <v>14.9</v>
          </cell>
          <cell r="I17612">
            <v>14.5</v>
          </cell>
          <cell r="J17612">
            <v>13.41</v>
          </cell>
          <cell r="K17612">
            <v>7503000437799</v>
          </cell>
          <cell r="M17612">
            <v>7503000437799</v>
          </cell>
        </row>
        <row r="17613">
          <cell r="A17613">
            <v>7503000437805</v>
          </cell>
          <cell r="B17613">
            <v>7503000437805</v>
          </cell>
          <cell r="C17613" t="str">
            <v>YOGHURT 19 HERMANOS 1 KG. FRESA</v>
          </cell>
          <cell r="D17613" t="str">
            <v>PZA</v>
          </cell>
          <cell r="F17613">
            <v>15.2</v>
          </cell>
          <cell r="G17613">
            <v>15.2</v>
          </cell>
          <cell r="H17613">
            <v>14.9</v>
          </cell>
          <cell r="I17613">
            <v>14.5</v>
          </cell>
          <cell r="J17613">
            <v>13.41</v>
          </cell>
          <cell r="K17613">
            <v>7503000437805</v>
          </cell>
          <cell r="M17613">
            <v>7503000437805</v>
          </cell>
        </row>
        <row r="17614">
          <cell r="A17614">
            <v>7503000437812</v>
          </cell>
          <cell r="B17614">
            <v>7503000437812</v>
          </cell>
          <cell r="C17614" t="str">
            <v>YOGHURT 19 HERMANOS 1 KG. DURAZNO</v>
          </cell>
          <cell r="D17614" t="str">
            <v>PZA</v>
          </cell>
          <cell r="F17614">
            <v>15.2</v>
          </cell>
          <cell r="G17614">
            <v>15.2</v>
          </cell>
          <cell r="H17614">
            <v>14.9</v>
          </cell>
          <cell r="I17614">
            <v>14.5</v>
          </cell>
          <cell r="J17614">
            <v>13.41</v>
          </cell>
          <cell r="K17614">
            <v>7503000437812</v>
          </cell>
          <cell r="M17614">
            <v>7503000437812</v>
          </cell>
        </row>
        <row r="17615">
          <cell r="A17615">
            <v>7503000437829</v>
          </cell>
          <cell r="B17615">
            <v>7503000437829</v>
          </cell>
          <cell r="C17615" t="str">
            <v>BOLI 19 HERMANOS 10 PZAS. SABORES</v>
          </cell>
          <cell r="D17615" t="str">
            <v>PAQ</v>
          </cell>
          <cell r="F17615">
            <v>12.5</v>
          </cell>
          <cell r="G17615">
            <v>12.5</v>
          </cell>
          <cell r="H17615">
            <v>12.3</v>
          </cell>
          <cell r="I17615">
            <v>11.9</v>
          </cell>
          <cell r="J17615">
            <v>11.01</v>
          </cell>
          <cell r="K17615">
            <v>7503000437829</v>
          </cell>
          <cell r="M17615">
            <v>7503000437829</v>
          </cell>
        </row>
        <row r="17616">
          <cell r="A17616">
            <v>7503000437836</v>
          </cell>
          <cell r="B17616">
            <v>7503000437836</v>
          </cell>
          <cell r="C17616" t="str">
            <v>YOGHURT 19 HERMANOS 1 KG. GUAYABA</v>
          </cell>
          <cell r="D17616" t="str">
            <v>PZA</v>
          </cell>
          <cell r="F17616">
            <v>15.2</v>
          </cell>
          <cell r="G17616">
            <v>15.2</v>
          </cell>
          <cell r="H17616">
            <v>14.9</v>
          </cell>
          <cell r="I17616">
            <v>14.5</v>
          </cell>
          <cell r="J17616">
            <v>13.41</v>
          </cell>
          <cell r="K17616">
            <v>7503025746104</v>
          </cell>
          <cell r="M17616">
            <v>7503000437836</v>
          </cell>
        </row>
        <row r="17617">
          <cell r="A17617">
            <v>7503000437843</v>
          </cell>
          <cell r="B17617">
            <v>7503000437843</v>
          </cell>
          <cell r="C17617" t="str">
            <v>YOGHURT 19 HERMANOS 1 KG. PI¥A COCO</v>
          </cell>
          <cell r="D17617" t="str">
            <v>PZA</v>
          </cell>
          <cell r="F17617">
            <v>15.2</v>
          </cell>
          <cell r="G17617">
            <v>15.2</v>
          </cell>
          <cell r="H17617">
            <v>14.9</v>
          </cell>
          <cell r="I17617">
            <v>14.5</v>
          </cell>
          <cell r="J17617">
            <v>13.41</v>
          </cell>
          <cell r="K17617">
            <v>7503000437843</v>
          </cell>
          <cell r="M17617">
            <v>7503000437843</v>
          </cell>
        </row>
        <row r="17618">
          <cell r="A17618">
            <v>7503000438734</v>
          </cell>
          <cell r="B17618">
            <v>7503000438734</v>
          </cell>
          <cell r="C17618" t="str">
            <v>LECHE 19 HNOS FRUTANA 240 ML. FRESA</v>
          </cell>
          <cell r="D17618" t="str">
            <v>PZA</v>
          </cell>
          <cell r="F17618">
            <v>5.2</v>
          </cell>
          <cell r="G17618">
            <v>5.2</v>
          </cell>
          <cell r="H17618">
            <v>5.2</v>
          </cell>
          <cell r="I17618">
            <v>5.2</v>
          </cell>
          <cell r="J17618">
            <v>4.21</v>
          </cell>
          <cell r="K17618">
            <v>7503000438734</v>
          </cell>
          <cell r="M17618">
            <v>7503000438734</v>
          </cell>
        </row>
        <row r="17619">
          <cell r="A17619">
            <v>7503000438741</v>
          </cell>
          <cell r="B17619">
            <v>7503000438741</v>
          </cell>
          <cell r="C17619" t="str">
            <v>YOGHURT FRUTANA 19 HNOS 240 ML. MAN</v>
          </cell>
          <cell r="D17619" t="str">
            <v>PZA</v>
          </cell>
          <cell r="F17619">
            <v>4</v>
          </cell>
          <cell r="G17619">
            <v>4</v>
          </cell>
          <cell r="H17619">
            <v>4</v>
          </cell>
          <cell r="I17619">
            <v>4</v>
          </cell>
          <cell r="J17619">
            <v>3.36</v>
          </cell>
          <cell r="K17619">
            <v>7503000438741</v>
          </cell>
          <cell r="M17619">
            <v>7503000438741</v>
          </cell>
        </row>
        <row r="17620">
          <cell r="A17620">
            <v>7503000438840</v>
          </cell>
          <cell r="B17620">
            <v>7503000438840</v>
          </cell>
          <cell r="C17620" t="str">
            <v>YOGHURT 19 HERMANOS 240 G. FRUTANA</v>
          </cell>
          <cell r="D17620" t="str">
            <v>PZA</v>
          </cell>
          <cell r="F17620">
            <v>6</v>
          </cell>
          <cell r="G17620">
            <v>6</v>
          </cell>
          <cell r="H17620">
            <v>6</v>
          </cell>
          <cell r="I17620">
            <v>6</v>
          </cell>
          <cell r="J17620">
            <v>4.91</v>
          </cell>
          <cell r="K17620">
            <v>7503000438840</v>
          </cell>
          <cell r="M17620">
            <v>7503000438840</v>
          </cell>
        </row>
        <row r="17621">
          <cell r="A17621">
            <v>7503000438949</v>
          </cell>
          <cell r="B17621">
            <v>7503000438949</v>
          </cell>
          <cell r="C17621" t="str">
            <v>YOGHURT 19 HERMANOS 240 G. FRESA</v>
          </cell>
          <cell r="D17621" t="str">
            <v>PZA</v>
          </cell>
          <cell r="F17621">
            <v>6</v>
          </cell>
          <cell r="G17621">
            <v>6</v>
          </cell>
          <cell r="H17621">
            <v>6</v>
          </cell>
          <cell r="I17621">
            <v>6</v>
          </cell>
          <cell r="J17621">
            <v>4.91</v>
          </cell>
          <cell r="K17621">
            <v>7503000438949</v>
          </cell>
          <cell r="M17621">
            <v>7503000438949</v>
          </cell>
        </row>
        <row r="17622">
          <cell r="A17622">
            <v>7503000439229</v>
          </cell>
          <cell r="B17622">
            <v>7503000439229</v>
          </cell>
          <cell r="C17622" t="str">
            <v>YOGHURT 19 HERMANOS BEBER 90 GRS. F</v>
          </cell>
          <cell r="D17622" t="str">
            <v>PZA</v>
          </cell>
          <cell r="F17622">
            <v>3.2</v>
          </cell>
          <cell r="G17622">
            <v>3.2</v>
          </cell>
          <cell r="H17622">
            <v>3.2</v>
          </cell>
          <cell r="I17622">
            <v>3.2</v>
          </cell>
          <cell r="J17622">
            <v>2.41</v>
          </cell>
          <cell r="K17622">
            <v>7503000439229</v>
          </cell>
          <cell r="M17622">
            <v>7503000439229</v>
          </cell>
        </row>
        <row r="17623">
          <cell r="A17623">
            <v>7503000439243</v>
          </cell>
          <cell r="B17623">
            <v>7503000439243</v>
          </cell>
          <cell r="C17623" t="str">
            <v>YOGHURT 19 HERMANOS BEBER 90 G. DUR</v>
          </cell>
          <cell r="D17623" t="str">
            <v>PZA</v>
          </cell>
          <cell r="F17623">
            <v>3.2</v>
          </cell>
          <cell r="G17623">
            <v>3.2</v>
          </cell>
          <cell r="H17623">
            <v>3.2</v>
          </cell>
          <cell r="I17623">
            <v>3.2</v>
          </cell>
          <cell r="J17623">
            <v>2.41</v>
          </cell>
          <cell r="K17623">
            <v>7503000439243</v>
          </cell>
          <cell r="M17623">
            <v>7503000439243</v>
          </cell>
        </row>
        <row r="17624">
          <cell r="A17624">
            <v>7503000439380</v>
          </cell>
          <cell r="B17624">
            <v>7503000439380</v>
          </cell>
          <cell r="C17624" t="str">
            <v>YOGHURT 19 HNOS. P/BEBER 240 G. FRE</v>
          </cell>
          <cell r="D17624" t="str">
            <v>PZA</v>
          </cell>
          <cell r="F17624">
            <v>6</v>
          </cell>
          <cell r="G17624">
            <v>6</v>
          </cell>
          <cell r="H17624">
            <v>6</v>
          </cell>
          <cell r="I17624">
            <v>6</v>
          </cell>
          <cell r="J17624">
            <v>4.91</v>
          </cell>
          <cell r="K17624">
            <v>7503000439380</v>
          </cell>
          <cell r="M17624">
            <v>7503000439380</v>
          </cell>
        </row>
        <row r="17625">
          <cell r="A17625">
            <v>7503000439397</v>
          </cell>
          <cell r="B17625">
            <v>7503000439397</v>
          </cell>
          <cell r="C17625" t="str">
            <v>YOGHURT 19 HERMANOS BEBER 480 GRS.</v>
          </cell>
          <cell r="D17625" t="str">
            <v>PZA</v>
          </cell>
          <cell r="F17625">
            <v>8.9</v>
          </cell>
          <cell r="G17625">
            <v>8.9</v>
          </cell>
          <cell r="H17625">
            <v>8.6999999999999993</v>
          </cell>
          <cell r="I17625">
            <v>8.6999999999999993</v>
          </cell>
          <cell r="J17625">
            <v>7.51</v>
          </cell>
          <cell r="K17625">
            <v>7503000439397</v>
          </cell>
          <cell r="M17625">
            <v>7503000439397</v>
          </cell>
        </row>
        <row r="17626">
          <cell r="A17626">
            <v>7503000439410</v>
          </cell>
          <cell r="B17626">
            <v>7503000439410</v>
          </cell>
          <cell r="C17626" t="str">
            <v>YOGHURT 19 HNOS. 150 G. FRESA C/GRA</v>
          </cell>
          <cell r="D17626" t="str">
            <v>PZA</v>
          </cell>
          <cell r="F17626">
            <v>6</v>
          </cell>
          <cell r="G17626">
            <v>6</v>
          </cell>
          <cell r="H17626">
            <v>6</v>
          </cell>
          <cell r="I17626">
            <v>6</v>
          </cell>
          <cell r="J17626">
            <v>4.91</v>
          </cell>
          <cell r="K17626">
            <v>7503000439410</v>
          </cell>
          <cell r="M17626">
            <v>7503000439410</v>
          </cell>
        </row>
        <row r="17627">
          <cell r="A17627">
            <v>7503018264141</v>
          </cell>
          <cell r="B17627">
            <v>7503018264141</v>
          </cell>
          <cell r="C17627" t="str">
            <v>YOGHURT MARAVATIO 4 KGS. FRESA</v>
          </cell>
          <cell r="D17627" t="str">
            <v>PZA</v>
          </cell>
          <cell r="F17627">
            <v>78.2</v>
          </cell>
          <cell r="G17627">
            <v>78.2</v>
          </cell>
          <cell r="H17627">
            <v>76.900000000000006</v>
          </cell>
          <cell r="I17627">
            <v>74.8</v>
          </cell>
          <cell r="J17627">
            <v>68.010000000000005</v>
          </cell>
          <cell r="K17627">
            <v>7503018264141</v>
          </cell>
          <cell r="M17627">
            <v>7503018264141</v>
          </cell>
        </row>
        <row r="17628">
          <cell r="A17628">
            <v>7503018264165</v>
          </cell>
          <cell r="B17628">
            <v>7503018264165</v>
          </cell>
          <cell r="C17628" t="str">
            <v>YOGHURT MARAVATIO 4 KGS. DURAZNO</v>
          </cell>
          <cell r="D17628" t="str">
            <v>PZA</v>
          </cell>
          <cell r="F17628">
            <v>78.2</v>
          </cell>
          <cell r="G17628">
            <v>78.2</v>
          </cell>
          <cell r="H17628">
            <v>76.900000000000006</v>
          </cell>
          <cell r="I17628">
            <v>74.8</v>
          </cell>
          <cell r="J17628">
            <v>68.010000000000005</v>
          </cell>
          <cell r="K17628">
            <v>7503018264165</v>
          </cell>
          <cell r="M17628">
            <v>7503018264165</v>
          </cell>
        </row>
        <row r="17629">
          <cell r="A17629">
            <v>7503018264189</v>
          </cell>
          <cell r="B17629">
            <v>7503018264189</v>
          </cell>
          <cell r="C17629" t="str">
            <v>YOGHURT MARAVATIO 4 KGS. PI¥A</v>
          </cell>
          <cell r="D17629" t="str">
            <v>PZA</v>
          </cell>
          <cell r="F17629">
            <v>78.2</v>
          </cell>
          <cell r="G17629">
            <v>78.2</v>
          </cell>
          <cell r="H17629">
            <v>76.900000000000006</v>
          </cell>
          <cell r="I17629">
            <v>74.8</v>
          </cell>
          <cell r="J17629">
            <v>68.010000000000005</v>
          </cell>
          <cell r="K17629">
            <v>7503018264189</v>
          </cell>
          <cell r="M17629">
            <v>7503018264189</v>
          </cell>
        </row>
        <row r="17630">
          <cell r="A17630">
            <v>7503019886403</v>
          </cell>
          <cell r="B17630">
            <v>7503019886403</v>
          </cell>
          <cell r="C17630" t="str">
            <v>YOGHURT GOTA BLANCA GAL. 4 KGS. FRE</v>
          </cell>
          <cell r="D17630" t="str">
            <v>PZA</v>
          </cell>
          <cell r="F17630">
            <v>92.4</v>
          </cell>
          <cell r="G17630">
            <v>92.4</v>
          </cell>
          <cell r="H17630">
            <v>90.8</v>
          </cell>
          <cell r="I17630">
            <v>90.8</v>
          </cell>
          <cell r="J17630">
            <v>84.01</v>
          </cell>
          <cell r="K17630">
            <v>7503019886403</v>
          </cell>
          <cell r="M17630">
            <v>7503019886403</v>
          </cell>
        </row>
        <row r="17631">
          <cell r="A17631">
            <v>7503019886434</v>
          </cell>
          <cell r="B17631">
            <v>7503019886434</v>
          </cell>
          <cell r="C17631" t="str">
            <v>YOGHURT GOTA BLANCA 200 GRS. FRESA</v>
          </cell>
          <cell r="D17631" t="str">
            <v>PZA</v>
          </cell>
          <cell r="F17631">
            <v>8.6</v>
          </cell>
          <cell r="G17631">
            <v>8.6</v>
          </cell>
          <cell r="H17631">
            <v>8.6</v>
          </cell>
          <cell r="I17631">
            <v>8.6</v>
          </cell>
          <cell r="J17631">
            <v>7.51</v>
          </cell>
          <cell r="K17631">
            <v>7503019886434</v>
          </cell>
          <cell r="M17631">
            <v>7503019886434</v>
          </cell>
        </row>
        <row r="17632">
          <cell r="A17632">
            <v>7503019886472</v>
          </cell>
          <cell r="B17632">
            <v>7503019886472</v>
          </cell>
          <cell r="C17632" t="str">
            <v>YOGHURT GOTA BLANCA GAL. 4 KGS. NAT</v>
          </cell>
          <cell r="D17632" t="str">
            <v>PZA</v>
          </cell>
          <cell r="F17632">
            <v>83.6</v>
          </cell>
          <cell r="G17632">
            <v>83.6</v>
          </cell>
          <cell r="H17632">
            <v>83.6</v>
          </cell>
          <cell r="I17632">
            <v>83.6</v>
          </cell>
          <cell r="J17632">
            <v>76.010000000000005</v>
          </cell>
          <cell r="K17632">
            <v>7503019886472</v>
          </cell>
          <cell r="M17632">
            <v>7503019886472</v>
          </cell>
        </row>
        <row r="17633">
          <cell r="A17633">
            <v>7503019886601</v>
          </cell>
          <cell r="B17633">
            <v>7503019886601</v>
          </cell>
          <cell r="C17633" t="str">
            <v>YOGHURT BOIRE P/BEBER 236 G. DURAZN</v>
          </cell>
          <cell r="D17633" t="str">
            <v>PZA</v>
          </cell>
          <cell r="F17633">
            <v>8</v>
          </cell>
          <cell r="G17633">
            <v>8</v>
          </cell>
          <cell r="H17633">
            <v>8</v>
          </cell>
          <cell r="I17633">
            <v>8</v>
          </cell>
          <cell r="J17633">
            <v>6.81</v>
          </cell>
          <cell r="K17633">
            <v>7503019886601</v>
          </cell>
          <cell r="M17633">
            <v>7503019886601</v>
          </cell>
        </row>
        <row r="17634">
          <cell r="A17634">
            <v>7503019886700</v>
          </cell>
          <cell r="B17634">
            <v>7503019886700</v>
          </cell>
          <cell r="C17634" t="str">
            <v>YOGHURT BOIRE P/BEBER 236 G.PI¥A-CO</v>
          </cell>
          <cell r="D17634" t="str">
            <v>PZA</v>
          </cell>
          <cell r="F17634">
            <v>8</v>
          </cell>
          <cell r="G17634">
            <v>8</v>
          </cell>
          <cell r="H17634">
            <v>8</v>
          </cell>
          <cell r="I17634">
            <v>8</v>
          </cell>
          <cell r="J17634">
            <v>6.81</v>
          </cell>
          <cell r="K17634">
            <v>7503019886700</v>
          </cell>
          <cell r="M17634">
            <v>7503019886700</v>
          </cell>
        </row>
        <row r="17635">
          <cell r="A17635">
            <v>7503025743296</v>
          </cell>
          <cell r="B17635">
            <v>7503025743296</v>
          </cell>
          <cell r="C17635" t="str">
            <v>YOGHURT 19 HERMANOS 240 GR. PI¥A-NO</v>
          </cell>
          <cell r="D17635" t="str">
            <v>PZA</v>
          </cell>
          <cell r="F17635">
            <v>6</v>
          </cell>
          <cell r="G17635">
            <v>6</v>
          </cell>
          <cell r="H17635">
            <v>6</v>
          </cell>
          <cell r="I17635">
            <v>6</v>
          </cell>
          <cell r="J17635">
            <v>4.91</v>
          </cell>
          <cell r="K17635">
            <v>7503025743296</v>
          </cell>
          <cell r="M17635">
            <v>7503025743296</v>
          </cell>
        </row>
        <row r="17636">
          <cell r="A17636">
            <v>7503025746111</v>
          </cell>
          <cell r="B17636">
            <v>7503025746111</v>
          </cell>
          <cell r="C17636" t="str">
            <v>YOGHURT 19 HERMANOS 240 G. GUAYABA</v>
          </cell>
          <cell r="D17636" t="str">
            <v>PZA</v>
          </cell>
          <cell r="F17636">
            <v>6</v>
          </cell>
          <cell r="G17636">
            <v>6</v>
          </cell>
          <cell r="H17636">
            <v>6</v>
          </cell>
          <cell r="I17636">
            <v>6</v>
          </cell>
          <cell r="J17636">
            <v>4.91</v>
          </cell>
          <cell r="K17636">
            <v>7503025746111</v>
          </cell>
          <cell r="M17636">
            <v>7503025746111</v>
          </cell>
        </row>
        <row r="17637">
          <cell r="A17637">
            <v>7503025746128</v>
          </cell>
          <cell r="B17637">
            <v>7503025746128</v>
          </cell>
          <cell r="C17637" t="str">
            <v>LECHE 19 HERMANOS FRUTANA GUANABANA</v>
          </cell>
          <cell r="D17637" t="str">
            <v>PZA</v>
          </cell>
          <cell r="F17637">
            <v>12</v>
          </cell>
          <cell r="G17637">
            <v>11.5</v>
          </cell>
          <cell r="H17637">
            <v>11.5</v>
          </cell>
          <cell r="I17637">
            <v>11.1</v>
          </cell>
          <cell r="J17637">
            <v>10.01</v>
          </cell>
          <cell r="K17637">
            <v>7503025746128</v>
          </cell>
          <cell r="M17637">
            <v>7503025746128</v>
          </cell>
        </row>
        <row r="17638">
          <cell r="A17638">
            <v>7503025746135</v>
          </cell>
          <cell r="B17638">
            <v>7503025746135</v>
          </cell>
          <cell r="C17638" t="str">
            <v>LECHE 19 HNOS FRUTANA 240 ML. GUANA</v>
          </cell>
          <cell r="D17638" t="str">
            <v>PZA</v>
          </cell>
          <cell r="F17638">
            <v>5.2</v>
          </cell>
          <cell r="G17638">
            <v>5.2</v>
          </cell>
          <cell r="H17638">
            <v>5.2</v>
          </cell>
          <cell r="I17638">
            <v>5.2</v>
          </cell>
          <cell r="J17638">
            <v>4.21</v>
          </cell>
          <cell r="K17638">
            <v>7503025746135</v>
          </cell>
          <cell r="M17638">
            <v>7503025746135</v>
          </cell>
        </row>
        <row r="17639">
          <cell r="A17639">
            <v>7503025746166</v>
          </cell>
          <cell r="B17639">
            <v>7503025746166</v>
          </cell>
          <cell r="C17639" t="str">
            <v>YOGHURT 19 HNOS. P/BEBER 240 G. CIR</v>
          </cell>
          <cell r="D17639" t="str">
            <v>PZA</v>
          </cell>
          <cell r="F17639">
            <v>6</v>
          </cell>
          <cell r="G17639">
            <v>6</v>
          </cell>
          <cell r="H17639">
            <v>6</v>
          </cell>
          <cell r="I17639">
            <v>6</v>
          </cell>
          <cell r="J17639">
            <v>4.91</v>
          </cell>
          <cell r="K17639">
            <v>7503025746166</v>
          </cell>
          <cell r="M17639">
            <v>7503025746166</v>
          </cell>
        </row>
        <row r="17640">
          <cell r="A17640">
            <v>7503025746180</v>
          </cell>
          <cell r="B17640">
            <v>7503025746180</v>
          </cell>
          <cell r="C17640" t="str">
            <v>YOGHURT 19 HERMANOS 240 G. NATURAL</v>
          </cell>
          <cell r="D17640" t="str">
            <v>PZA</v>
          </cell>
          <cell r="F17640">
            <v>6</v>
          </cell>
          <cell r="G17640">
            <v>6</v>
          </cell>
          <cell r="H17640">
            <v>6</v>
          </cell>
          <cell r="I17640">
            <v>6</v>
          </cell>
          <cell r="J17640">
            <v>4.91</v>
          </cell>
          <cell r="K17640">
            <v>7503025746180</v>
          </cell>
          <cell r="M17640">
            <v>7503025746180</v>
          </cell>
        </row>
        <row r="17641">
          <cell r="A17641">
            <v>7503025746197</v>
          </cell>
          <cell r="B17641">
            <v>7503025746197</v>
          </cell>
          <cell r="C17641" t="str">
            <v>YOGHURT 19 HERMANOS 1 KG. NATURAL</v>
          </cell>
          <cell r="D17641" t="str">
            <v>PZA</v>
          </cell>
          <cell r="F17641">
            <v>15.2</v>
          </cell>
          <cell r="G17641">
            <v>15.2</v>
          </cell>
          <cell r="H17641">
            <v>14.9</v>
          </cell>
          <cell r="I17641">
            <v>14.5</v>
          </cell>
          <cell r="J17641">
            <v>13.41</v>
          </cell>
          <cell r="K17641">
            <v>7503025746197</v>
          </cell>
          <cell r="M17641">
            <v>7503025746197</v>
          </cell>
        </row>
        <row r="17642">
          <cell r="A17642">
            <v>7503025746319</v>
          </cell>
          <cell r="B17642">
            <v>7503025746319</v>
          </cell>
          <cell r="C17642" t="str">
            <v>YOGHURT 19 HERMANOS 1 KG PROB FRESA</v>
          </cell>
          <cell r="D17642" t="str">
            <v>PZA</v>
          </cell>
          <cell r="F17642">
            <v>15.2</v>
          </cell>
          <cell r="G17642">
            <v>15.2</v>
          </cell>
          <cell r="H17642">
            <v>14.9</v>
          </cell>
          <cell r="I17642">
            <v>14.5</v>
          </cell>
          <cell r="J17642">
            <v>13.41</v>
          </cell>
          <cell r="K17642">
            <v>7503025746319</v>
          </cell>
          <cell r="M17642">
            <v>7503025746319</v>
          </cell>
        </row>
        <row r="17643">
          <cell r="A17643">
            <v>75035935</v>
          </cell>
          <cell r="B17643">
            <v>75035935</v>
          </cell>
          <cell r="C17643" t="str">
            <v>DANONE OIKOS GRIEGO 8/125 GRS. FRES</v>
          </cell>
          <cell r="D17643" t="str">
            <v>CJA</v>
          </cell>
          <cell r="F17643">
            <v>61.1</v>
          </cell>
          <cell r="G17643">
            <v>61.1</v>
          </cell>
          <cell r="H17643">
            <v>60</v>
          </cell>
          <cell r="I17643">
            <v>58.9</v>
          </cell>
          <cell r="J17643">
            <v>54.97</v>
          </cell>
          <cell r="K17643">
            <v>75035935</v>
          </cell>
          <cell r="M17643">
            <v>75035935</v>
          </cell>
        </row>
        <row r="17644">
          <cell r="A17644">
            <v>75035936</v>
          </cell>
          <cell r="B17644">
            <v>75035936</v>
          </cell>
          <cell r="C17644" t="str">
            <v>DANONE OIKOS GRIEGO 8/125 GRS. COCO</v>
          </cell>
          <cell r="D17644" t="str">
            <v>CJA</v>
          </cell>
          <cell r="F17644">
            <v>61.1</v>
          </cell>
          <cell r="G17644">
            <v>61.1</v>
          </cell>
          <cell r="H17644">
            <v>60</v>
          </cell>
          <cell r="I17644">
            <v>58.9</v>
          </cell>
          <cell r="J17644">
            <v>54.97</v>
          </cell>
          <cell r="K17644">
            <v>75035936</v>
          </cell>
          <cell r="M17644">
            <v>75035936</v>
          </cell>
        </row>
        <row r="17645">
          <cell r="A17645" t="str">
            <v xml:space="preserve"> </v>
          </cell>
          <cell r="B17645" t="str">
            <v>_x000C_cei-029u-2.6</v>
          </cell>
          <cell r="E17645" t="str">
            <v>CEDIS ABA</v>
          </cell>
          <cell r="F17645" t="str">
            <v>RROTES AZTEC</v>
          </cell>
          <cell r="G17645" t="str">
            <v>A</v>
          </cell>
          <cell r="K17645" t="str">
            <v>Hoja :  281</v>
          </cell>
          <cell r="M17645" t="str">
            <v xml:space="preserve"> </v>
          </cell>
        </row>
        <row r="17646">
          <cell r="A17646">
            <v>0</v>
          </cell>
          <cell r="M17646">
            <v>0</v>
          </cell>
        </row>
        <row r="17647">
          <cell r="A17647" t="str">
            <v xml:space="preserve"> </v>
          </cell>
          <cell r="B17647" t="str">
            <v>Por codigo</v>
          </cell>
          <cell r="E17647" t="str">
            <v>LISTA DE PREC</v>
          </cell>
          <cell r="F17647" t="str">
            <v>IOS CON EXIS</v>
          </cell>
          <cell r="G17647" t="str">
            <v>TENCIA</v>
          </cell>
          <cell r="K17647" t="str">
            <v>Fecha : 22/Mar/22</v>
          </cell>
          <cell r="M17647" t="str">
            <v xml:space="preserve"> </v>
          </cell>
        </row>
        <row r="17648">
          <cell r="A17648" t="str">
            <v xml:space="preserve"> </v>
          </cell>
          <cell r="B17648" t="str">
            <v>-----------------</v>
          </cell>
          <cell r="C17648" t="str">
            <v>-----------------------------------</v>
          </cell>
          <cell r="D17648" t="str">
            <v>----</v>
          </cell>
          <cell r="E17648" t="str">
            <v>----------------</v>
          </cell>
          <cell r="F17648" t="str">
            <v>------------</v>
          </cell>
          <cell r="G17648" t="str">
            <v>-----------</v>
          </cell>
          <cell r="H17648" t="str">
            <v>------------</v>
          </cell>
          <cell r="I17648" t="str">
            <v>------------</v>
          </cell>
          <cell r="J17648" t="str">
            <v>----------</v>
          </cell>
          <cell r="K17648" t="str">
            <v>-------------------</v>
          </cell>
          <cell r="M17648" t="str">
            <v xml:space="preserve"> </v>
          </cell>
        </row>
        <row r="17649">
          <cell r="A17649" t="str">
            <v xml:space="preserve"> </v>
          </cell>
          <cell r="B17649" t="str">
            <v>Codigo</v>
          </cell>
          <cell r="C17649" t="str">
            <v>Descripcion</v>
          </cell>
          <cell r="D17649" t="str">
            <v>U.M.</v>
          </cell>
          <cell r="E17649" t="str">
            <v>Existencia</v>
          </cell>
          <cell r="F17649" t="str">
            <v>Precio 1</v>
          </cell>
          <cell r="G17649" t="str">
            <v>Precio 2</v>
          </cell>
          <cell r="H17649" t="str">
            <v>Precio 3</v>
          </cell>
          <cell r="I17649" t="str">
            <v>Precio 4</v>
          </cell>
          <cell r="J17649" t="str">
            <v>Precio</v>
          </cell>
          <cell r="K17649">
            <v>5</v>
          </cell>
          <cell r="M17649" t="str">
            <v xml:space="preserve"> </v>
          </cell>
        </row>
        <row r="17650">
          <cell r="A17650" t="str">
            <v xml:space="preserve"> </v>
          </cell>
          <cell r="B17650" t="str">
            <v>-----------------</v>
          </cell>
          <cell r="C17650" t="str">
            <v>-----------------------------------</v>
          </cell>
          <cell r="D17650" t="str">
            <v>----</v>
          </cell>
          <cell r="E17650" t="str">
            <v>----------------</v>
          </cell>
          <cell r="F17650" t="str">
            <v>------------</v>
          </cell>
          <cell r="G17650" t="str">
            <v>-----------</v>
          </cell>
          <cell r="H17650" t="str">
            <v>------------</v>
          </cell>
          <cell r="I17650" t="str">
            <v>------------</v>
          </cell>
          <cell r="J17650" t="str">
            <v>----------</v>
          </cell>
          <cell r="K17650" t="str">
            <v>-------------------</v>
          </cell>
          <cell r="M17650" t="str">
            <v xml:space="preserve"> </v>
          </cell>
        </row>
        <row r="17651">
          <cell r="A17651">
            <v>75035937</v>
          </cell>
          <cell r="B17651">
            <v>75035937</v>
          </cell>
          <cell r="C17651" t="str">
            <v>DANONE OIKOS GRIEGO 8/125 GRS. ARAN</v>
          </cell>
          <cell r="D17651" t="str">
            <v>CJA</v>
          </cell>
          <cell r="F17651">
            <v>61.1</v>
          </cell>
          <cell r="G17651">
            <v>61.1</v>
          </cell>
          <cell r="H17651">
            <v>60</v>
          </cell>
          <cell r="I17651">
            <v>58.9</v>
          </cell>
          <cell r="J17651">
            <v>54.97</v>
          </cell>
          <cell r="K17651">
            <v>75035937</v>
          </cell>
          <cell r="M17651">
            <v>75035937</v>
          </cell>
        </row>
        <row r="17652">
          <cell r="A17652">
            <v>750621444548</v>
          </cell>
          <cell r="B17652">
            <v>750621444548</v>
          </cell>
          <cell r="C17652" t="str">
            <v>YOGHURT DAISY SOYA 4 LTS. FRUTOS RO</v>
          </cell>
          <cell r="D17652" t="str">
            <v>PZA</v>
          </cell>
          <cell r="F17652">
            <v>81.2</v>
          </cell>
          <cell r="G17652">
            <v>81.2</v>
          </cell>
          <cell r="H17652">
            <v>79.8</v>
          </cell>
          <cell r="I17652">
            <v>77.599999999999994</v>
          </cell>
          <cell r="J17652">
            <v>72.510000000000005</v>
          </cell>
          <cell r="K17652">
            <v>7501104004244</v>
          </cell>
          <cell r="M17652">
            <v>750621444548</v>
          </cell>
        </row>
        <row r="17653">
          <cell r="A17653">
            <v>7506443102699</v>
          </cell>
          <cell r="B17653">
            <v>7506443102699</v>
          </cell>
          <cell r="C17653" t="str">
            <v>DANONE OIKOS GRIEGO 125 GRS. FRESA</v>
          </cell>
          <cell r="D17653" t="str">
            <v>PZA</v>
          </cell>
          <cell r="F17653">
            <v>8</v>
          </cell>
          <cell r="G17653">
            <v>8</v>
          </cell>
          <cell r="H17653">
            <v>8</v>
          </cell>
          <cell r="I17653">
            <v>8</v>
          </cell>
          <cell r="J17653">
            <v>6.88</v>
          </cell>
          <cell r="K17653">
            <v>7506443102699</v>
          </cell>
          <cell r="M17653">
            <v>7506443102699</v>
          </cell>
        </row>
        <row r="17654">
          <cell r="A17654">
            <v>7506443102705</v>
          </cell>
          <cell r="B17654">
            <v>7506443102705</v>
          </cell>
          <cell r="C17654" t="str">
            <v>DANONE OIKOS GRIEGO 125 GRS. COCO</v>
          </cell>
          <cell r="D17654" t="str">
            <v>PZA</v>
          </cell>
          <cell r="F17654">
            <v>8</v>
          </cell>
          <cell r="G17654">
            <v>8</v>
          </cell>
          <cell r="H17654">
            <v>8</v>
          </cell>
          <cell r="I17654">
            <v>8</v>
          </cell>
          <cell r="J17654">
            <v>6.88</v>
          </cell>
          <cell r="K17654">
            <v>7506443102705</v>
          </cell>
          <cell r="M17654">
            <v>7506443102705</v>
          </cell>
        </row>
        <row r="17655">
          <cell r="A17655">
            <v>7506443102729</v>
          </cell>
          <cell r="B17655">
            <v>7506443102729</v>
          </cell>
          <cell r="C17655" t="str">
            <v>DANONE OIKOS GRIEGO 125 GRS. ARANDA</v>
          </cell>
          <cell r="D17655" t="str">
            <v>PZA</v>
          </cell>
          <cell r="F17655">
            <v>8</v>
          </cell>
          <cell r="G17655">
            <v>8</v>
          </cell>
          <cell r="H17655">
            <v>8</v>
          </cell>
          <cell r="I17655">
            <v>8</v>
          </cell>
          <cell r="J17655">
            <v>6.88</v>
          </cell>
          <cell r="K17655">
            <v>7506443102729</v>
          </cell>
          <cell r="M17655">
            <v>7506443102729</v>
          </cell>
        </row>
        <row r="17656">
          <cell r="A17656">
            <v>7506443103344</v>
          </cell>
          <cell r="B17656">
            <v>7506443103344</v>
          </cell>
          <cell r="C17656" t="str">
            <v>DANONE LICUADO 450 G. NUEZ-CEREALES</v>
          </cell>
          <cell r="D17656" t="str">
            <v>PZA</v>
          </cell>
          <cell r="F17656">
            <v>16.5</v>
          </cell>
          <cell r="G17656">
            <v>16.5</v>
          </cell>
          <cell r="H17656">
            <v>16.2</v>
          </cell>
          <cell r="I17656">
            <v>15.8</v>
          </cell>
          <cell r="J17656">
            <v>14.46</v>
          </cell>
          <cell r="K17656">
            <v>7506443103344</v>
          </cell>
          <cell r="M17656">
            <v>7506443103344</v>
          </cell>
        </row>
        <row r="17657">
          <cell r="A17657">
            <v>7506443103351</v>
          </cell>
          <cell r="B17657">
            <v>7506443103351</v>
          </cell>
          <cell r="C17657" t="str">
            <v>DANONE LICUADO 450 G. FRESA-PLATANO</v>
          </cell>
          <cell r="D17657" t="str">
            <v>PZA</v>
          </cell>
          <cell r="F17657">
            <v>16.5</v>
          </cell>
          <cell r="G17657">
            <v>16.5</v>
          </cell>
          <cell r="H17657">
            <v>16.2</v>
          </cell>
          <cell r="I17657">
            <v>15.8</v>
          </cell>
          <cell r="J17657">
            <v>14.46</v>
          </cell>
          <cell r="K17657">
            <v>7506443103351</v>
          </cell>
          <cell r="M17657">
            <v>7506443103351</v>
          </cell>
        </row>
        <row r="17658">
          <cell r="A17658">
            <v>7506443104730</v>
          </cell>
          <cell r="B17658">
            <v>7506443104730</v>
          </cell>
          <cell r="C17658" t="str">
            <v>DANONE F. SELECTAS 900 ML. MANZANA</v>
          </cell>
          <cell r="D17658" t="str">
            <v>PZA</v>
          </cell>
          <cell r="F17658">
            <v>27.2</v>
          </cell>
          <cell r="G17658">
            <v>27.2</v>
          </cell>
          <cell r="H17658">
            <v>26.5</v>
          </cell>
          <cell r="I17658">
            <v>26.5</v>
          </cell>
          <cell r="J17658">
            <v>25.06</v>
          </cell>
          <cell r="K17658">
            <v>7506443104730</v>
          </cell>
          <cell r="M17658">
            <v>7506443104730</v>
          </cell>
        </row>
        <row r="17659">
          <cell r="A17659">
            <v>7506443104747</v>
          </cell>
          <cell r="B17659">
            <v>7506443104747</v>
          </cell>
          <cell r="C17659" t="str">
            <v>DANONE F. SELECTAS 900 ML. FRESA</v>
          </cell>
          <cell r="D17659" t="str">
            <v>PZA</v>
          </cell>
          <cell r="F17659">
            <v>27.2</v>
          </cell>
          <cell r="G17659">
            <v>27.2</v>
          </cell>
          <cell r="H17659">
            <v>26.5</v>
          </cell>
          <cell r="I17659">
            <v>26.5</v>
          </cell>
          <cell r="J17659">
            <v>25.06</v>
          </cell>
          <cell r="K17659">
            <v>7506443104747</v>
          </cell>
          <cell r="M17659">
            <v>7506443104747</v>
          </cell>
        </row>
        <row r="17660">
          <cell r="A17660">
            <v>7506443104754</v>
          </cell>
          <cell r="B17660">
            <v>7506443104754</v>
          </cell>
          <cell r="C17660" t="str">
            <v>DANONE F. SELECTAS 900 ML. DURAZNO</v>
          </cell>
          <cell r="D17660" t="str">
            <v>PZA</v>
          </cell>
          <cell r="F17660">
            <v>27.2</v>
          </cell>
          <cell r="G17660">
            <v>27.2</v>
          </cell>
          <cell r="H17660">
            <v>26.5</v>
          </cell>
          <cell r="I17660">
            <v>26.5</v>
          </cell>
          <cell r="J17660">
            <v>25.06</v>
          </cell>
          <cell r="K17660">
            <v>7506443104754</v>
          </cell>
          <cell r="M17660">
            <v>7506443104754</v>
          </cell>
        </row>
        <row r="17661">
          <cell r="A17661">
            <v>7506443106291</v>
          </cell>
          <cell r="B17661">
            <v>7506443106291</v>
          </cell>
          <cell r="C17661" t="str">
            <v>DANONE MIX 157 G. VAINILLA-KRANKY</v>
          </cell>
          <cell r="D17661" t="str">
            <v>PZA</v>
          </cell>
          <cell r="F17661">
            <v>12</v>
          </cell>
          <cell r="G17661">
            <v>12</v>
          </cell>
          <cell r="H17661">
            <v>11.5</v>
          </cell>
          <cell r="I17661">
            <v>11.5</v>
          </cell>
          <cell r="J17661">
            <v>10.57</v>
          </cell>
          <cell r="K17661">
            <v>7506443106291</v>
          </cell>
          <cell r="M17661">
            <v>7506443106291</v>
          </cell>
        </row>
        <row r="17662">
          <cell r="A17662">
            <v>75069230</v>
          </cell>
          <cell r="B17662">
            <v>75069230</v>
          </cell>
          <cell r="C17662" t="str">
            <v>LALA YOGHURT GRIEGO 120 G. NATURAL</v>
          </cell>
          <cell r="D17662" t="str">
            <v>PZA</v>
          </cell>
          <cell r="F17662">
            <v>10.9</v>
          </cell>
          <cell r="G17662">
            <v>10.9</v>
          </cell>
          <cell r="H17662">
            <v>10.9</v>
          </cell>
          <cell r="I17662">
            <v>10.9</v>
          </cell>
          <cell r="J17662">
            <v>9.7100000000000009</v>
          </cell>
          <cell r="K17662">
            <v>75069230</v>
          </cell>
          <cell r="M17662">
            <v>75069230</v>
          </cell>
        </row>
        <row r="17663">
          <cell r="A17663">
            <v>75069247</v>
          </cell>
          <cell r="B17663">
            <v>75069247</v>
          </cell>
          <cell r="C17663" t="str">
            <v>LALA YOGHURT GRIEGO 120 G. MORA AZU</v>
          </cell>
          <cell r="D17663" t="str">
            <v>PZA</v>
          </cell>
          <cell r="F17663">
            <v>10.9</v>
          </cell>
          <cell r="G17663">
            <v>10.9</v>
          </cell>
          <cell r="H17663">
            <v>10.9</v>
          </cell>
          <cell r="I17663">
            <v>10.9</v>
          </cell>
          <cell r="J17663">
            <v>9.7100000000000009</v>
          </cell>
          <cell r="K17663">
            <v>75069247</v>
          </cell>
          <cell r="M17663">
            <v>75069247</v>
          </cell>
        </row>
        <row r="17664">
          <cell r="A17664">
            <v>75069261</v>
          </cell>
          <cell r="B17664">
            <v>75069261</v>
          </cell>
          <cell r="C17664" t="str">
            <v>LALA YOGHURT GRIEGO 120 G. F. ROJOS</v>
          </cell>
          <cell r="D17664" t="str">
            <v>PZA</v>
          </cell>
          <cell r="F17664">
            <v>10.9</v>
          </cell>
          <cell r="G17664">
            <v>10.9</v>
          </cell>
          <cell r="H17664">
            <v>10.9</v>
          </cell>
          <cell r="I17664">
            <v>10.9</v>
          </cell>
          <cell r="J17664">
            <v>9.7100000000000009</v>
          </cell>
          <cell r="K17664">
            <v>75069261</v>
          </cell>
          <cell r="M17664">
            <v>75069261</v>
          </cell>
        </row>
        <row r="17665">
          <cell r="A17665">
            <v>75069278</v>
          </cell>
          <cell r="B17665">
            <v>75069278</v>
          </cell>
          <cell r="C17665" t="str">
            <v>LALA YOGHURT GRIEGO 120 G. CEREZA</v>
          </cell>
          <cell r="D17665" t="str">
            <v>PZA</v>
          </cell>
          <cell r="F17665">
            <v>10</v>
          </cell>
          <cell r="G17665">
            <v>10</v>
          </cell>
          <cell r="H17665">
            <v>10</v>
          </cell>
          <cell r="I17665">
            <v>10</v>
          </cell>
          <cell r="J17665">
            <v>8.91</v>
          </cell>
          <cell r="K17665">
            <v>75069278</v>
          </cell>
          <cell r="M17665">
            <v>75069278</v>
          </cell>
        </row>
        <row r="17666">
          <cell r="A17666">
            <v>75069285</v>
          </cell>
          <cell r="B17666">
            <v>75069285</v>
          </cell>
          <cell r="C17666" t="str">
            <v>LALA YOGHURT GRIEGO 120 G. F. AMARI</v>
          </cell>
          <cell r="D17666" t="str">
            <v>PZA</v>
          </cell>
          <cell r="F17666">
            <v>10.9</v>
          </cell>
          <cell r="G17666">
            <v>10.9</v>
          </cell>
          <cell r="H17666">
            <v>10.9</v>
          </cell>
          <cell r="I17666">
            <v>10.9</v>
          </cell>
          <cell r="J17666">
            <v>9.7100000000000009</v>
          </cell>
          <cell r="K17666">
            <v>75069285</v>
          </cell>
          <cell r="M17666">
            <v>75069285</v>
          </cell>
        </row>
        <row r="17667">
          <cell r="A17667">
            <v>75069308</v>
          </cell>
          <cell r="B17667">
            <v>75069308</v>
          </cell>
          <cell r="C17667" t="str">
            <v>LALA YOGHURT GRIEGO 120 G. FRESA/VA</v>
          </cell>
          <cell r="D17667" t="str">
            <v>PZA</v>
          </cell>
          <cell r="F17667">
            <v>10</v>
          </cell>
          <cell r="G17667">
            <v>10</v>
          </cell>
          <cell r="H17667">
            <v>10</v>
          </cell>
          <cell r="I17667">
            <v>10</v>
          </cell>
          <cell r="J17667">
            <v>8.91</v>
          </cell>
          <cell r="K17667">
            <v>75069308</v>
          </cell>
          <cell r="M17667">
            <v>75069308</v>
          </cell>
        </row>
        <row r="17668">
          <cell r="A17668">
            <v>75069315</v>
          </cell>
          <cell r="B17668">
            <v>75069315</v>
          </cell>
          <cell r="C17668" t="str">
            <v>LALA YOGHURT GRIEGO 120 G. D. GUAYA</v>
          </cell>
          <cell r="D17668" t="str">
            <v>PZA</v>
          </cell>
          <cell r="F17668">
            <v>10.5</v>
          </cell>
          <cell r="G17668">
            <v>10.5</v>
          </cell>
          <cell r="H17668">
            <v>10.5</v>
          </cell>
          <cell r="I17668">
            <v>10.5</v>
          </cell>
          <cell r="J17668">
            <v>8.91</v>
          </cell>
          <cell r="K17668">
            <v>75069315</v>
          </cell>
          <cell r="M17668">
            <v>75069315</v>
          </cell>
        </row>
        <row r="17669">
          <cell r="A17669">
            <v>7508624401</v>
          </cell>
          <cell r="B17669">
            <v>7508624401</v>
          </cell>
          <cell r="C17669" t="str">
            <v>DANONE F. SELECTAS 8/900 ML. DURAZN</v>
          </cell>
          <cell r="D17669" t="str">
            <v>CJA</v>
          </cell>
          <cell r="F17669">
            <v>218.5</v>
          </cell>
          <cell r="G17669">
            <v>218.5</v>
          </cell>
          <cell r="H17669">
            <v>214.5</v>
          </cell>
          <cell r="I17669">
            <v>210.5</v>
          </cell>
          <cell r="J17669">
            <v>200.41</v>
          </cell>
          <cell r="K17669">
            <v>7508624401</v>
          </cell>
          <cell r="M17669">
            <v>7508624401</v>
          </cell>
        </row>
        <row r="17670">
          <cell r="A17670">
            <v>7508624402</v>
          </cell>
          <cell r="B17670">
            <v>7508624402</v>
          </cell>
          <cell r="C17670" t="str">
            <v>DANONE F. SELECTAS 8/900 ML. FRESA</v>
          </cell>
          <cell r="D17670" t="str">
            <v>CJA</v>
          </cell>
          <cell r="F17670">
            <v>218.5</v>
          </cell>
          <cell r="G17670">
            <v>218.5</v>
          </cell>
          <cell r="H17670">
            <v>214.5</v>
          </cell>
          <cell r="I17670">
            <v>210.5</v>
          </cell>
          <cell r="J17670">
            <v>200.41</v>
          </cell>
          <cell r="K17670">
            <v>7508624402</v>
          </cell>
          <cell r="M17670">
            <v>7508624402</v>
          </cell>
        </row>
        <row r="17671">
          <cell r="A17671">
            <v>7508624403</v>
          </cell>
          <cell r="B17671">
            <v>7508624403</v>
          </cell>
          <cell r="C17671" t="str">
            <v>DANONE F. SELECTAS 8/900 ML. MANZAN</v>
          </cell>
          <cell r="D17671" t="str">
            <v>CJA</v>
          </cell>
          <cell r="F17671">
            <v>218.5</v>
          </cell>
          <cell r="G17671">
            <v>218.5</v>
          </cell>
          <cell r="H17671">
            <v>214.5</v>
          </cell>
          <cell r="I17671">
            <v>210.5</v>
          </cell>
          <cell r="J17671">
            <v>200.41</v>
          </cell>
          <cell r="K17671">
            <v>7508624403</v>
          </cell>
          <cell r="M17671">
            <v>7508624403</v>
          </cell>
        </row>
        <row r="17672">
          <cell r="A17672">
            <v>775019133</v>
          </cell>
          <cell r="B17672">
            <v>775019133</v>
          </cell>
          <cell r="C17672" t="str">
            <v>DAN UP MAXI 12/450 GRS. FRESA</v>
          </cell>
          <cell r="D17672" t="str">
            <v>CJA</v>
          </cell>
          <cell r="F17672">
            <v>171.1</v>
          </cell>
          <cell r="G17672">
            <v>168</v>
          </cell>
          <cell r="H17672">
            <v>168</v>
          </cell>
          <cell r="I17672">
            <v>164.9</v>
          </cell>
          <cell r="J17672">
            <v>156.97</v>
          </cell>
          <cell r="K17672">
            <v>775019133</v>
          </cell>
          <cell r="M17672">
            <v>775019133</v>
          </cell>
        </row>
        <row r="17673">
          <cell r="A17673">
            <v>775019134</v>
          </cell>
          <cell r="B17673">
            <v>775019134</v>
          </cell>
          <cell r="C17673" t="str">
            <v>DANONE P/BEBER 8/220 GRS. DURAZNO</v>
          </cell>
          <cell r="D17673" t="str">
            <v>CJA</v>
          </cell>
          <cell r="F17673">
            <v>74.5</v>
          </cell>
          <cell r="G17673">
            <v>73.099999999999994</v>
          </cell>
          <cell r="H17673">
            <v>73.099999999999994</v>
          </cell>
          <cell r="I17673">
            <v>71.8</v>
          </cell>
          <cell r="J17673">
            <v>67.05</v>
          </cell>
          <cell r="K17673">
            <v>775019134</v>
          </cell>
          <cell r="M17673">
            <v>775019134</v>
          </cell>
        </row>
        <row r="17674">
          <cell r="A17674">
            <v>775019135</v>
          </cell>
          <cell r="B17674">
            <v>775019135</v>
          </cell>
          <cell r="C17674" t="str">
            <v>DANONE 8/900 GRS. DURAZNO</v>
          </cell>
          <cell r="D17674" t="str">
            <v>CJA</v>
          </cell>
          <cell r="F17674">
            <v>221.7</v>
          </cell>
          <cell r="G17674">
            <v>217.7</v>
          </cell>
          <cell r="H17674">
            <v>217.7</v>
          </cell>
          <cell r="I17674">
            <v>213.7</v>
          </cell>
          <cell r="J17674">
            <v>199.69</v>
          </cell>
          <cell r="K17674">
            <v>775019135</v>
          </cell>
          <cell r="M17674">
            <v>775019135</v>
          </cell>
        </row>
        <row r="17675">
          <cell r="A17675" t="str">
            <v xml:space="preserve"> </v>
          </cell>
          <cell r="B17675">
            <v>775019136</v>
          </cell>
          <cell r="C17675" t="str">
            <v>DANONE 8/900 GRS. NATURAL</v>
          </cell>
          <cell r="D17675" t="str">
            <v>CJA</v>
          </cell>
          <cell r="F17675">
            <v>221.7</v>
          </cell>
          <cell r="G17675">
            <v>217.7</v>
          </cell>
          <cell r="H17675">
            <v>217.7</v>
          </cell>
          <cell r="I17675">
            <v>213.7</v>
          </cell>
          <cell r="J17675">
            <v>199.69</v>
          </cell>
          <cell r="K17675">
            <v>775019136</v>
          </cell>
          <cell r="M17675" t="str">
            <v xml:space="preserve"> </v>
          </cell>
        </row>
        <row r="17676">
          <cell r="A17676" t="str">
            <v xml:space="preserve"> </v>
          </cell>
          <cell r="B17676">
            <v>775019137</v>
          </cell>
          <cell r="C17676" t="str">
            <v>DANONINO 96/42 GRS. FRESA</v>
          </cell>
          <cell r="D17676" t="str">
            <v>CJA</v>
          </cell>
          <cell r="F17676">
            <v>364.5</v>
          </cell>
          <cell r="G17676">
            <v>357.9</v>
          </cell>
          <cell r="H17676">
            <v>357.9</v>
          </cell>
          <cell r="I17676">
            <v>351.4</v>
          </cell>
          <cell r="J17676">
            <v>328.33</v>
          </cell>
          <cell r="K17676">
            <v>775019137</v>
          </cell>
          <cell r="M17676" t="str">
            <v xml:space="preserve"> </v>
          </cell>
        </row>
        <row r="17677">
          <cell r="A17677" t="str">
            <v xml:space="preserve"> </v>
          </cell>
          <cell r="B17677">
            <v>775019138</v>
          </cell>
          <cell r="C17677" t="str">
            <v>DANONINO P/BEBER 24/90 GRS. FRESA</v>
          </cell>
          <cell r="D17677" t="str">
            <v>CJA</v>
          </cell>
          <cell r="F17677">
            <v>127.7</v>
          </cell>
          <cell r="G17677">
            <v>125.4</v>
          </cell>
          <cell r="H17677">
            <v>125.4</v>
          </cell>
          <cell r="I17677">
            <v>123.1</v>
          </cell>
          <cell r="J17677">
            <v>114.97</v>
          </cell>
          <cell r="K17677">
            <v>775019138</v>
          </cell>
          <cell r="M17677" t="str">
            <v xml:space="preserve"> </v>
          </cell>
        </row>
        <row r="17678">
          <cell r="A17678" t="str">
            <v xml:space="preserve"> </v>
          </cell>
          <cell r="B17678">
            <v>775019143</v>
          </cell>
          <cell r="C17678" t="str">
            <v>ACTIVIA 900 GRS. CIRUELA PASA 8 PZA</v>
          </cell>
          <cell r="D17678" t="str">
            <v>CJA</v>
          </cell>
          <cell r="F17678">
            <v>211.1</v>
          </cell>
          <cell r="G17678">
            <v>207.3</v>
          </cell>
          <cell r="H17678">
            <v>207.3</v>
          </cell>
          <cell r="I17678">
            <v>203.5</v>
          </cell>
          <cell r="J17678">
            <v>190.17</v>
          </cell>
          <cell r="K17678">
            <v>775019143</v>
          </cell>
          <cell r="M17678" t="str">
            <v xml:space="preserve"> </v>
          </cell>
        </row>
        <row r="17679">
          <cell r="A17679" t="str">
            <v xml:space="preserve"> </v>
          </cell>
          <cell r="B17679">
            <v>775019144</v>
          </cell>
          <cell r="C17679" t="str">
            <v>VITALINEA NATURAL 8/900 GRS.</v>
          </cell>
          <cell r="D17679" t="str">
            <v>CJA</v>
          </cell>
          <cell r="F17679">
            <v>199</v>
          </cell>
          <cell r="G17679">
            <v>195.4</v>
          </cell>
          <cell r="H17679">
            <v>195.4</v>
          </cell>
          <cell r="I17679">
            <v>191.8</v>
          </cell>
          <cell r="J17679">
            <v>179.21</v>
          </cell>
          <cell r="K17679">
            <v>775019144</v>
          </cell>
          <cell r="M17679" t="str">
            <v xml:space="preserve"> </v>
          </cell>
        </row>
        <row r="17680">
          <cell r="A17680" t="str">
            <v xml:space="preserve"> </v>
          </cell>
          <cell r="M17680" t="str">
            <v xml:space="preserve"> </v>
          </cell>
        </row>
        <row r="17681">
          <cell r="A17681" t="str">
            <v xml:space="preserve"> </v>
          </cell>
          <cell r="C17681" t="str">
            <v>*</v>
          </cell>
          <cell r="D17681" t="str">
            <v>* *</v>
          </cell>
          <cell r="E17681" t="str">
            <v>FIN DE REPORTE *</v>
          </cell>
          <cell r="F17681" t="str">
            <v>* *</v>
          </cell>
          <cell r="M17681" t="str">
            <v xml:space="preserve"> </v>
          </cell>
        </row>
        <row r="17682">
          <cell r="A17682" t="str">
            <v xml:space="preserve"> </v>
          </cell>
          <cell r="B17682" t="str">
            <v>_x000C_</v>
          </cell>
          <cell r="M17682" t="str">
            <v xml:space="preserve"> </v>
          </cell>
        </row>
        <row r="17683">
          <cell r="A17683" t="str">
            <v xml:space="preserve"> </v>
          </cell>
          <cell r="M17683" t="str">
            <v xml:space="preserve"> </v>
          </cell>
        </row>
        <row r="17684">
          <cell r="A17684" t="str">
            <v xml:space="preserve"> </v>
          </cell>
          <cell r="M17684" t="str">
            <v xml:space="preserve"> </v>
          </cell>
        </row>
        <row r="17685">
          <cell r="A17685" t="str">
            <v xml:space="preserve"> </v>
          </cell>
          <cell r="M17685" t="str">
            <v xml:space="preserve"> </v>
          </cell>
        </row>
        <row r="17686">
          <cell r="A17686" t="str">
            <v xml:space="preserve"> </v>
          </cell>
          <cell r="M17686" t="str">
            <v xml:space="preserve"> </v>
          </cell>
        </row>
        <row r="17687">
          <cell r="A17687" t="str">
            <v xml:space="preserve"> </v>
          </cell>
          <cell r="M17687" t="str">
            <v xml:space="preserve"> </v>
          </cell>
        </row>
        <row r="17688">
          <cell r="A17688" t="str">
            <v xml:space="preserve"> </v>
          </cell>
          <cell r="M17688" t="str">
            <v xml:space="preserve"> </v>
          </cell>
        </row>
        <row r="17689">
          <cell r="A17689" t="str">
            <v xml:space="preserve"> </v>
          </cell>
          <cell r="M17689" t="str">
            <v xml:space="preserve"> </v>
          </cell>
        </row>
        <row r="17690">
          <cell r="A17690" t="str">
            <v xml:space="preserve"> </v>
          </cell>
          <cell r="M17690" t="str">
            <v xml:space="preserve"> </v>
          </cell>
        </row>
        <row r="17691">
          <cell r="A17691" t="str">
            <v xml:space="preserve"> </v>
          </cell>
          <cell r="M17691" t="str">
            <v xml:space="preserve"> </v>
          </cell>
        </row>
        <row r="17692">
          <cell r="A17692" t="str">
            <v xml:space="preserve"> </v>
          </cell>
          <cell r="M17692" t="str">
            <v xml:space="preserve"> </v>
          </cell>
        </row>
        <row r="17693">
          <cell r="A17693" t="str">
            <v xml:space="preserve"> </v>
          </cell>
          <cell r="M17693" t="str">
            <v xml:space="preserve"> </v>
          </cell>
        </row>
        <row r="17694">
          <cell r="A17694" t="str">
            <v xml:space="preserve"> </v>
          </cell>
          <cell r="M17694" t="str">
            <v xml:space="preserve"> </v>
          </cell>
        </row>
        <row r="17695">
          <cell r="A17695" t="str">
            <v xml:space="preserve"> </v>
          </cell>
          <cell r="M17695" t="str">
            <v xml:space="preserve"> </v>
          </cell>
        </row>
        <row r="17696">
          <cell r="A17696">
            <v>0</v>
          </cell>
          <cell r="M17696">
            <v>0</v>
          </cell>
        </row>
        <row r="17697">
          <cell r="A17697">
            <v>0</v>
          </cell>
          <cell r="M17697">
            <v>0</v>
          </cell>
        </row>
        <row r="17698">
          <cell r="A17698">
            <v>0</v>
          </cell>
          <cell r="M17698">
            <v>0</v>
          </cell>
        </row>
        <row r="17699">
          <cell r="A17699">
            <v>0</v>
          </cell>
          <cell r="M17699">
            <v>0</v>
          </cell>
        </row>
        <row r="17700">
          <cell r="A17700">
            <v>0</v>
          </cell>
          <cell r="M17700">
            <v>0</v>
          </cell>
        </row>
        <row r="17701">
          <cell r="A17701">
            <v>0</v>
          </cell>
          <cell r="M17701">
            <v>0</v>
          </cell>
        </row>
        <row r="17702">
          <cell r="A17702">
            <v>0</v>
          </cell>
          <cell r="M17702">
            <v>0</v>
          </cell>
        </row>
        <row r="17703">
          <cell r="A17703">
            <v>0</v>
          </cell>
          <cell r="M17703">
            <v>0</v>
          </cell>
        </row>
        <row r="17704">
          <cell r="A17704">
            <v>0</v>
          </cell>
          <cell r="M17704">
            <v>0</v>
          </cell>
        </row>
        <row r="17705">
          <cell r="A17705">
            <v>0</v>
          </cell>
          <cell r="M17705">
            <v>0</v>
          </cell>
        </row>
        <row r="17706">
          <cell r="A17706">
            <v>0</v>
          </cell>
          <cell r="M17706">
            <v>0</v>
          </cell>
        </row>
        <row r="17707">
          <cell r="A17707">
            <v>0</v>
          </cell>
          <cell r="M17707">
            <v>0</v>
          </cell>
        </row>
        <row r="17708">
          <cell r="A17708">
            <v>0</v>
          </cell>
          <cell r="M17708">
            <v>0</v>
          </cell>
        </row>
        <row r="17709">
          <cell r="A17709">
            <v>0</v>
          </cell>
          <cell r="M17709">
            <v>0</v>
          </cell>
        </row>
        <row r="17710">
          <cell r="A17710">
            <v>0</v>
          </cell>
          <cell r="M17710">
            <v>0</v>
          </cell>
        </row>
        <row r="17711">
          <cell r="A17711">
            <v>0</v>
          </cell>
          <cell r="M17711">
            <v>0</v>
          </cell>
        </row>
        <row r="17712">
          <cell r="A17712">
            <v>0</v>
          </cell>
          <cell r="M17712">
            <v>0</v>
          </cell>
        </row>
        <row r="17713">
          <cell r="A17713">
            <v>0</v>
          </cell>
          <cell r="M17713">
            <v>0</v>
          </cell>
        </row>
        <row r="17714">
          <cell r="A17714">
            <v>0</v>
          </cell>
          <cell r="M17714">
            <v>0</v>
          </cell>
        </row>
        <row r="17715">
          <cell r="A17715">
            <v>0</v>
          </cell>
          <cell r="M17715">
            <v>0</v>
          </cell>
        </row>
        <row r="17716">
          <cell r="A17716">
            <v>0</v>
          </cell>
          <cell r="M17716">
            <v>0</v>
          </cell>
        </row>
        <row r="17717">
          <cell r="A17717">
            <v>0</v>
          </cell>
          <cell r="M17717">
            <v>0</v>
          </cell>
        </row>
        <row r="17718">
          <cell r="A17718">
            <v>0</v>
          </cell>
          <cell r="M17718">
            <v>0</v>
          </cell>
        </row>
        <row r="17719">
          <cell r="A17719">
            <v>0</v>
          </cell>
          <cell r="M17719">
            <v>0</v>
          </cell>
        </row>
        <row r="17720">
          <cell r="A17720">
            <v>0</v>
          </cell>
          <cell r="M17720">
            <v>0</v>
          </cell>
        </row>
        <row r="17721">
          <cell r="A17721">
            <v>0</v>
          </cell>
          <cell r="M17721">
            <v>0</v>
          </cell>
        </row>
        <row r="17722">
          <cell r="A17722">
            <v>0</v>
          </cell>
          <cell r="M17722">
            <v>0</v>
          </cell>
        </row>
        <row r="17723">
          <cell r="A17723">
            <v>0</v>
          </cell>
          <cell r="M17723">
            <v>0</v>
          </cell>
        </row>
        <row r="17724">
          <cell r="A17724">
            <v>0</v>
          </cell>
          <cell r="M17724">
            <v>0</v>
          </cell>
        </row>
        <row r="17725">
          <cell r="A17725">
            <v>0</v>
          </cell>
          <cell r="M17725">
            <v>0</v>
          </cell>
        </row>
        <row r="17726">
          <cell r="A17726">
            <v>0</v>
          </cell>
          <cell r="M17726">
            <v>0</v>
          </cell>
        </row>
        <row r="17727">
          <cell r="A17727">
            <v>0</v>
          </cell>
          <cell r="M17727">
            <v>0</v>
          </cell>
        </row>
        <row r="17728">
          <cell r="A17728">
            <v>0</v>
          </cell>
          <cell r="M17728">
            <v>0</v>
          </cell>
        </row>
        <row r="17729">
          <cell r="A17729">
            <v>0</v>
          </cell>
          <cell r="M17729">
            <v>0</v>
          </cell>
        </row>
        <row r="17730">
          <cell r="A17730">
            <v>0</v>
          </cell>
          <cell r="M17730">
            <v>0</v>
          </cell>
        </row>
        <row r="17731">
          <cell r="A17731">
            <v>0</v>
          </cell>
          <cell r="M17731">
            <v>0</v>
          </cell>
        </row>
        <row r="17732">
          <cell r="A17732">
            <v>0</v>
          </cell>
          <cell r="M17732">
            <v>0</v>
          </cell>
        </row>
        <row r="17733">
          <cell r="A17733">
            <v>0</v>
          </cell>
          <cell r="M17733">
            <v>0</v>
          </cell>
        </row>
        <row r="17734">
          <cell r="A17734">
            <v>0</v>
          </cell>
          <cell r="M17734">
            <v>0</v>
          </cell>
        </row>
        <row r="17735">
          <cell r="A17735">
            <v>0</v>
          </cell>
          <cell r="M17735">
            <v>0</v>
          </cell>
        </row>
        <row r="17736">
          <cell r="A17736">
            <v>0</v>
          </cell>
          <cell r="M17736">
            <v>0</v>
          </cell>
        </row>
        <row r="17737">
          <cell r="A17737">
            <v>0</v>
          </cell>
          <cell r="M17737">
            <v>0</v>
          </cell>
        </row>
        <row r="17738">
          <cell r="A17738">
            <v>0</v>
          </cell>
          <cell r="M17738">
            <v>0</v>
          </cell>
        </row>
        <row r="17739">
          <cell r="A17739">
            <v>0</v>
          </cell>
          <cell r="M17739">
            <v>0</v>
          </cell>
        </row>
        <row r="17740">
          <cell r="A17740">
            <v>0</v>
          </cell>
          <cell r="M17740">
            <v>0</v>
          </cell>
        </row>
        <row r="17741">
          <cell r="A17741">
            <v>0</v>
          </cell>
          <cell r="M17741">
            <v>0</v>
          </cell>
        </row>
        <row r="17742">
          <cell r="A17742">
            <v>0</v>
          </cell>
          <cell r="M17742">
            <v>0</v>
          </cell>
        </row>
        <row r="17743">
          <cell r="A17743">
            <v>0</v>
          </cell>
          <cell r="M17743">
            <v>0</v>
          </cell>
        </row>
        <row r="17744">
          <cell r="A17744">
            <v>0</v>
          </cell>
          <cell r="M17744">
            <v>0</v>
          </cell>
        </row>
        <row r="17745">
          <cell r="A17745">
            <v>0</v>
          </cell>
          <cell r="M17745">
            <v>0</v>
          </cell>
        </row>
        <row r="17746">
          <cell r="A17746">
            <v>0</v>
          </cell>
          <cell r="M17746">
            <v>0</v>
          </cell>
        </row>
        <row r="17747">
          <cell r="A17747">
            <v>0</v>
          </cell>
          <cell r="M17747">
            <v>0</v>
          </cell>
        </row>
        <row r="17748">
          <cell r="A17748">
            <v>0</v>
          </cell>
          <cell r="M17748">
            <v>0</v>
          </cell>
        </row>
        <row r="17749">
          <cell r="A17749">
            <v>0</v>
          </cell>
          <cell r="M17749">
            <v>0</v>
          </cell>
        </row>
        <row r="17750">
          <cell r="A17750">
            <v>0</v>
          </cell>
          <cell r="M17750">
            <v>0</v>
          </cell>
        </row>
        <row r="17751">
          <cell r="A17751">
            <v>0</v>
          </cell>
          <cell r="M17751">
            <v>0</v>
          </cell>
        </row>
        <row r="17752">
          <cell r="A17752">
            <v>0</v>
          </cell>
          <cell r="M17752">
            <v>0</v>
          </cell>
        </row>
        <row r="17753">
          <cell r="A17753">
            <v>0</v>
          </cell>
          <cell r="M17753">
            <v>0</v>
          </cell>
        </row>
        <row r="17754">
          <cell r="A17754">
            <v>0</v>
          </cell>
          <cell r="M17754">
            <v>0</v>
          </cell>
        </row>
        <row r="17755">
          <cell r="A17755">
            <v>0</v>
          </cell>
          <cell r="M17755">
            <v>0</v>
          </cell>
        </row>
        <row r="17756">
          <cell r="A17756">
            <v>0</v>
          </cell>
          <cell r="M17756">
            <v>0</v>
          </cell>
        </row>
        <row r="17757">
          <cell r="A17757">
            <v>0</v>
          </cell>
          <cell r="M17757">
            <v>0</v>
          </cell>
        </row>
        <row r="17758">
          <cell r="A17758">
            <v>0</v>
          </cell>
          <cell r="M17758">
            <v>0</v>
          </cell>
        </row>
        <row r="17759">
          <cell r="A17759">
            <v>0</v>
          </cell>
          <cell r="M17759">
            <v>0</v>
          </cell>
        </row>
        <row r="17760">
          <cell r="A17760">
            <v>0</v>
          </cell>
          <cell r="M17760">
            <v>0</v>
          </cell>
        </row>
        <row r="17761">
          <cell r="A17761">
            <v>0</v>
          </cell>
          <cell r="M17761">
            <v>0</v>
          </cell>
        </row>
        <row r="17762">
          <cell r="A17762">
            <v>0</v>
          </cell>
          <cell r="M17762">
            <v>0</v>
          </cell>
        </row>
        <row r="17763">
          <cell r="A17763">
            <v>0</v>
          </cell>
          <cell r="M17763">
            <v>0</v>
          </cell>
        </row>
        <row r="17764">
          <cell r="A17764">
            <v>0</v>
          </cell>
          <cell r="M17764">
            <v>0</v>
          </cell>
        </row>
        <row r="17765">
          <cell r="A17765">
            <v>0</v>
          </cell>
          <cell r="M17765">
            <v>0</v>
          </cell>
        </row>
        <row r="17766">
          <cell r="A17766">
            <v>0</v>
          </cell>
          <cell r="M17766">
            <v>0</v>
          </cell>
        </row>
        <row r="17767">
          <cell r="A17767">
            <v>0</v>
          </cell>
          <cell r="M17767">
            <v>0</v>
          </cell>
        </row>
        <row r="17768">
          <cell r="A17768">
            <v>0</v>
          </cell>
          <cell r="M17768">
            <v>0</v>
          </cell>
        </row>
        <row r="17769">
          <cell r="A17769">
            <v>0</v>
          </cell>
          <cell r="M17769">
            <v>0</v>
          </cell>
        </row>
        <row r="17770">
          <cell r="A17770">
            <v>0</v>
          </cell>
          <cell r="M17770">
            <v>0</v>
          </cell>
        </row>
        <row r="17771">
          <cell r="A17771">
            <v>0</v>
          </cell>
          <cell r="M17771">
            <v>0</v>
          </cell>
        </row>
        <row r="17772">
          <cell r="A17772">
            <v>0</v>
          </cell>
          <cell r="M17772">
            <v>0</v>
          </cell>
        </row>
        <row r="17773">
          <cell r="A17773">
            <v>0</v>
          </cell>
          <cell r="M17773">
            <v>0</v>
          </cell>
        </row>
        <row r="17774">
          <cell r="A17774">
            <v>0</v>
          </cell>
          <cell r="M17774">
            <v>0</v>
          </cell>
        </row>
        <row r="17775">
          <cell r="A17775">
            <v>0</v>
          </cell>
          <cell r="M17775">
            <v>0</v>
          </cell>
        </row>
        <row r="17776">
          <cell r="A17776">
            <v>0</v>
          </cell>
          <cell r="M17776">
            <v>0</v>
          </cell>
        </row>
        <row r="17777">
          <cell r="A17777">
            <v>0</v>
          </cell>
          <cell r="M17777">
            <v>0</v>
          </cell>
        </row>
        <row r="17778">
          <cell r="A17778">
            <v>0</v>
          </cell>
          <cell r="M17778">
            <v>0</v>
          </cell>
        </row>
        <row r="17779">
          <cell r="A17779">
            <v>0</v>
          </cell>
          <cell r="M17779">
            <v>0</v>
          </cell>
        </row>
        <row r="17780">
          <cell r="A17780">
            <v>0</v>
          </cell>
          <cell r="M17780">
            <v>0</v>
          </cell>
        </row>
        <row r="17781">
          <cell r="A17781">
            <v>0</v>
          </cell>
          <cell r="M17781">
            <v>0</v>
          </cell>
        </row>
        <row r="17782">
          <cell r="A17782">
            <v>0</v>
          </cell>
          <cell r="M17782">
            <v>0</v>
          </cell>
        </row>
        <row r="17783">
          <cell r="A17783">
            <v>0</v>
          </cell>
          <cell r="M17783">
            <v>0</v>
          </cell>
        </row>
        <row r="17784">
          <cell r="A17784">
            <v>0</v>
          </cell>
          <cell r="M17784">
            <v>0</v>
          </cell>
        </row>
        <row r="17785">
          <cell r="A17785">
            <v>0</v>
          </cell>
          <cell r="M17785">
            <v>0</v>
          </cell>
        </row>
        <row r="17786">
          <cell r="A17786">
            <v>0</v>
          </cell>
          <cell r="M17786">
            <v>0</v>
          </cell>
        </row>
        <row r="17787">
          <cell r="A17787">
            <v>0</v>
          </cell>
          <cell r="M17787">
            <v>0</v>
          </cell>
        </row>
        <row r="17788">
          <cell r="A17788">
            <v>0</v>
          </cell>
          <cell r="M17788">
            <v>0</v>
          </cell>
        </row>
        <row r="17789">
          <cell r="A17789">
            <v>0</v>
          </cell>
          <cell r="M17789">
            <v>0</v>
          </cell>
        </row>
        <row r="17790">
          <cell r="A17790">
            <v>0</v>
          </cell>
          <cell r="M17790">
            <v>0</v>
          </cell>
        </row>
        <row r="17791">
          <cell r="A17791">
            <v>0</v>
          </cell>
          <cell r="M17791">
            <v>0</v>
          </cell>
        </row>
        <row r="17792">
          <cell r="A17792">
            <v>0</v>
          </cell>
          <cell r="M17792">
            <v>0</v>
          </cell>
        </row>
        <row r="17793">
          <cell r="A17793">
            <v>0</v>
          </cell>
          <cell r="M17793">
            <v>0</v>
          </cell>
        </row>
        <row r="17794">
          <cell r="A17794">
            <v>0</v>
          </cell>
          <cell r="M17794">
            <v>0</v>
          </cell>
        </row>
        <row r="17795">
          <cell r="A17795">
            <v>0</v>
          </cell>
          <cell r="M17795">
            <v>0</v>
          </cell>
        </row>
        <row r="17796">
          <cell r="A17796">
            <v>0</v>
          </cell>
          <cell r="M17796">
            <v>0</v>
          </cell>
        </row>
        <row r="17797">
          <cell r="A17797">
            <v>0</v>
          </cell>
          <cell r="M17797">
            <v>0</v>
          </cell>
        </row>
        <row r="17798">
          <cell r="A17798">
            <v>0</v>
          </cell>
          <cell r="M17798">
            <v>0</v>
          </cell>
        </row>
        <row r="17799">
          <cell r="A17799">
            <v>0</v>
          </cell>
          <cell r="M17799">
            <v>0</v>
          </cell>
        </row>
        <row r="17800">
          <cell r="A17800">
            <v>0</v>
          </cell>
          <cell r="M17800">
            <v>0</v>
          </cell>
        </row>
        <row r="17801">
          <cell r="A17801">
            <v>0</v>
          </cell>
          <cell r="M17801">
            <v>0</v>
          </cell>
        </row>
        <row r="17802">
          <cell r="A17802">
            <v>0</v>
          </cell>
          <cell r="M17802">
            <v>0</v>
          </cell>
        </row>
        <row r="17803">
          <cell r="A17803">
            <v>0</v>
          </cell>
          <cell r="M17803">
            <v>0</v>
          </cell>
        </row>
        <row r="17804">
          <cell r="A17804">
            <v>0</v>
          </cell>
          <cell r="M17804">
            <v>0</v>
          </cell>
        </row>
        <row r="17805">
          <cell r="A17805">
            <v>0</v>
          </cell>
          <cell r="M17805">
            <v>0</v>
          </cell>
        </row>
        <row r="17806">
          <cell r="A17806">
            <v>0</v>
          </cell>
          <cell r="M17806">
            <v>0</v>
          </cell>
        </row>
        <row r="17807">
          <cell r="A17807">
            <v>0</v>
          </cell>
          <cell r="M17807">
            <v>0</v>
          </cell>
        </row>
        <row r="17808">
          <cell r="A17808">
            <v>0</v>
          </cell>
          <cell r="M17808">
            <v>0</v>
          </cell>
        </row>
        <row r="17809">
          <cell r="A17809">
            <v>0</v>
          </cell>
          <cell r="M17809">
            <v>0</v>
          </cell>
        </row>
        <row r="17810">
          <cell r="A17810">
            <v>0</v>
          </cell>
          <cell r="M17810">
            <v>0</v>
          </cell>
        </row>
        <row r="17811">
          <cell r="A17811">
            <v>0</v>
          </cell>
          <cell r="M17811">
            <v>0</v>
          </cell>
        </row>
        <row r="17812">
          <cell r="A17812">
            <v>0</v>
          </cell>
          <cell r="M17812">
            <v>0</v>
          </cell>
        </row>
        <row r="17813">
          <cell r="A17813">
            <v>0</v>
          </cell>
          <cell r="M17813">
            <v>0</v>
          </cell>
        </row>
        <row r="17814">
          <cell r="A17814">
            <v>0</v>
          </cell>
          <cell r="M17814">
            <v>0</v>
          </cell>
        </row>
        <row r="17815">
          <cell r="A17815">
            <v>0</v>
          </cell>
          <cell r="M17815">
            <v>0</v>
          </cell>
        </row>
        <row r="17816">
          <cell r="A17816">
            <v>0</v>
          </cell>
          <cell r="M17816">
            <v>0</v>
          </cell>
        </row>
        <row r="17817">
          <cell r="A17817">
            <v>0</v>
          </cell>
          <cell r="M17817">
            <v>0</v>
          </cell>
        </row>
        <row r="17818">
          <cell r="A17818">
            <v>0</v>
          </cell>
          <cell r="M17818">
            <v>0</v>
          </cell>
        </row>
        <row r="17819">
          <cell r="A17819">
            <v>0</v>
          </cell>
          <cell r="M17819">
            <v>0</v>
          </cell>
        </row>
        <row r="17820">
          <cell r="A17820">
            <v>0</v>
          </cell>
          <cell r="M17820">
            <v>0</v>
          </cell>
        </row>
        <row r="17821">
          <cell r="A17821">
            <v>0</v>
          </cell>
          <cell r="M17821">
            <v>0</v>
          </cell>
        </row>
        <row r="17822">
          <cell r="A17822">
            <v>0</v>
          </cell>
          <cell r="M17822">
            <v>0</v>
          </cell>
        </row>
        <row r="17823">
          <cell r="A17823">
            <v>0</v>
          </cell>
          <cell r="M17823">
            <v>0</v>
          </cell>
        </row>
        <row r="17824">
          <cell r="A17824">
            <v>0</v>
          </cell>
          <cell r="M17824">
            <v>0</v>
          </cell>
        </row>
        <row r="17825">
          <cell r="A17825">
            <v>0</v>
          </cell>
          <cell r="M17825">
            <v>0</v>
          </cell>
        </row>
        <row r="17826">
          <cell r="A17826">
            <v>0</v>
          </cell>
          <cell r="M17826">
            <v>0</v>
          </cell>
        </row>
        <row r="17827">
          <cell r="A17827">
            <v>0</v>
          </cell>
          <cell r="M17827">
            <v>0</v>
          </cell>
        </row>
        <row r="17828">
          <cell r="A17828">
            <v>0</v>
          </cell>
          <cell r="M17828">
            <v>0</v>
          </cell>
        </row>
        <row r="17829">
          <cell r="A17829">
            <v>0</v>
          </cell>
          <cell r="M17829">
            <v>0</v>
          </cell>
        </row>
        <row r="17830">
          <cell r="A17830">
            <v>0</v>
          </cell>
          <cell r="M17830">
            <v>0</v>
          </cell>
        </row>
        <row r="17831">
          <cell r="A17831">
            <v>0</v>
          </cell>
          <cell r="M17831">
            <v>0</v>
          </cell>
        </row>
        <row r="17832">
          <cell r="A17832">
            <v>0</v>
          </cell>
          <cell r="M17832">
            <v>0</v>
          </cell>
        </row>
        <row r="17833">
          <cell r="A17833">
            <v>0</v>
          </cell>
          <cell r="M17833">
            <v>0</v>
          </cell>
        </row>
        <row r="17834">
          <cell r="A17834">
            <v>0</v>
          </cell>
          <cell r="M17834">
            <v>0</v>
          </cell>
        </row>
        <row r="17835">
          <cell r="A17835">
            <v>0</v>
          </cell>
          <cell r="M17835">
            <v>0</v>
          </cell>
        </row>
        <row r="17836">
          <cell r="A17836">
            <v>0</v>
          </cell>
          <cell r="M17836">
            <v>0</v>
          </cell>
        </row>
        <row r="17837">
          <cell r="A17837">
            <v>0</v>
          </cell>
          <cell r="M17837">
            <v>0</v>
          </cell>
        </row>
        <row r="17838">
          <cell r="A17838">
            <v>0</v>
          </cell>
          <cell r="M17838">
            <v>0</v>
          </cell>
        </row>
        <row r="17839">
          <cell r="A17839">
            <v>0</v>
          </cell>
          <cell r="M17839">
            <v>0</v>
          </cell>
        </row>
        <row r="17840">
          <cell r="A17840">
            <v>0</v>
          </cell>
          <cell r="M17840">
            <v>0</v>
          </cell>
        </row>
        <row r="17841">
          <cell r="A17841">
            <v>0</v>
          </cell>
          <cell r="M17841">
            <v>0</v>
          </cell>
        </row>
        <row r="17842">
          <cell r="A17842">
            <v>0</v>
          </cell>
          <cell r="M17842">
            <v>0</v>
          </cell>
        </row>
        <row r="17843">
          <cell r="A17843">
            <v>0</v>
          </cell>
          <cell r="M17843">
            <v>0</v>
          </cell>
        </row>
        <row r="17844">
          <cell r="A17844">
            <v>0</v>
          </cell>
          <cell r="M17844">
            <v>0</v>
          </cell>
        </row>
        <row r="17845">
          <cell r="A17845">
            <v>0</v>
          </cell>
          <cell r="M17845">
            <v>0</v>
          </cell>
        </row>
        <row r="17846">
          <cell r="A17846">
            <v>0</v>
          </cell>
          <cell r="M17846">
            <v>0</v>
          </cell>
        </row>
        <row r="17847">
          <cell r="A17847">
            <v>0</v>
          </cell>
          <cell r="M17847">
            <v>0</v>
          </cell>
        </row>
        <row r="17848">
          <cell r="A17848">
            <v>0</v>
          </cell>
          <cell r="M17848">
            <v>0</v>
          </cell>
        </row>
        <row r="17849">
          <cell r="A17849">
            <v>0</v>
          </cell>
          <cell r="M17849">
            <v>0</v>
          </cell>
        </row>
        <row r="17850">
          <cell r="A17850">
            <v>0</v>
          </cell>
          <cell r="M17850">
            <v>0</v>
          </cell>
        </row>
        <row r="17851">
          <cell r="A17851">
            <v>0</v>
          </cell>
          <cell r="M17851">
            <v>0</v>
          </cell>
        </row>
        <row r="17852">
          <cell r="A17852">
            <v>0</v>
          </cell>
          <cell r="M17852">
            <v>0</v>
          </cell>
        </row>
        <row r="17853">
          <cell r="A17853">
            <v>0</v>
          </cell>
          <cell r="M17853">
            <v>0</v>
          </cell>
        </row>
        <row r="17854">
          <cell r="A17854">
            <v>0</v>
          </cell>
          <cell r="M17854">
            <v>0</v>
          </cell>
        </row>
        <row r="17855">
          <cell r="A17855">
            <v>0</v>
          </cell>
          <cell r="M17855">
            <v>0</v>
          </cell>
        </row>
        <row r="17856">
          <cell r="A17856">
            <v>0</v>
          </cell>
          <cell r="M17856">
            <v>0</v>
          </cell>
        </row>
        <row r="17857">
          <cell r="A17857">
            <v>0</v>
          </cell>
          <cell r="M17857">
            <v>0</v>
          </cell>
        </row>
        <row r="17858">
          <cell r="A17858">
            <v>0</v>
          </cell>
          <cell r="M17858">
            <v>0</v>
          </cell>
        </row>
        <row r="17859">
          <cell r="A17859">
            <v>0</v>
          </cell>
          <cell r="M17859">
            <v>0</v>
          </cell>
        </row>
        <row r="17860">
          <cell r="A17860">
            <v>0</v>
          </cell>
          <cell r="M17860">
            <v>0</v>
          </cell>
        </row>
        <row r="17861">
          <cell r="A17861">
            <v>0</v>
          </cell>
          <cell r="M17861">
            <v>0</v>
          </cell>
        </row>
        <row r="17862">
          <cell r="A17862">
            <v>0</v>
          </cell>
          <cell r="M17862">
            <v>0</v>
          </cell>
        </row>
        <row r="17863">
          <cell r="A17863">
            <v>0</v>
          </cell>
          <cell r="M17863">
            <v>0</v>
          </cell>
        </row>
        <row r="17864">
          <cell r="A17864">
            <v>0</v>
          </cell>
          <cell r="M17864">
            <v>0</v>
          </cell>
        </row>
        <row r="17865">
          <cell r="A17865">
            <v>0</v>
          </cell>
          <cell r="M17865">
            <v>0</v>
          </cell>
        </row>
        <row r="17866">
          <cell r="A17866">
            <v>0</v>
          </cell>
          <cell r="M17866">
            <v>0</v>
          </cell>
        </row>
        <row r="17867">
          <cell r="A17867">
            <v>0</v>
          </cell>
          <cell r="M17867">
            <v>0</v>
          </cell>
        </row>
        <row r="17868">
          <cell r="A17868">
            <v>0</v>
          </cell>
          <cell r="M17868">
            <v>0</v>
          </cell>
        </row>
        <row r="17869">
          <cell r="A17869">
            <v>0</v>
          </cell>
          <cell r="M17869">
            <v>0</v>
          </cell>
        </row>
        <row r="17870">
          <cell r="A17870">
            <v>0</v>
          </cell>
          <cell r="M17870">
            <v>0</v>
          </cell>
        </row>
        <row r="17871">
          <cell r="A17871">
            <v>0</v>
          </cell>
          <cell r="M17871">
            <v>0</v>
          </cell>
        </row>
        <row r="17872">
          <cell r="A17872">
            <v>0</v>
          </cell>
          <cell r="M17872">
            <v>0</v>
          </cell>
        </row>
        <row r="17873">
          <cell r="A17873">
            <v>0</v>
          </cell>
          <cell r="M17873">
            <v>0</v>
          </cell>
        </row>
        <row r="17874">
          <cell r="A17874">
            <v>0</v>
          </cell>
          <cell r="M17874">
            <v>0</v>
          </cell>
        </row>
        <row r="17875">
          <cell r="A17875">
            <v>0</v>
          </cell>
          <cell r="M17875">
            <v>0</v>
          </cell>
        </row>
        <row r="17876">
          <cell r="A17876">
            <v>0</v>
          </cell>
          <cell r="M17876">
            <v>0</v>
          </cell>
        </row>
        <row r="17877">
          <cell r="A17877">
            <v>0</v>
          </cell>
          <cell r="M17877">
            <v>0</v>
          </cell>
        </row>
        <row r="17878">
          <cell r="A17878">
            <v>0</v>
          </cell>
          <cell r="M17878">
            <v>0</v>
          </cell>
        </row>
        <row r="17879">
          <cell r="A17879">
            <v>0</v>
          </cell>
          <cell r="M17879">
            <v>0</v>
          </cell>
        </row>
        <row r="17880">
          <cell r="A17880">
            <v>0</v>
          </cell>
          <cell r="M17880">
            <v>0</v>
          </cell>
        </row>
        <row r="17881">
          <cell r="A17881">
            <v>0</v>
          </cell>
          <cell r="M17881">
            <v>0</v>
          </cell>
        </row>
        <row r="17882">
          <cell r="A17882">
            <v>0</v>
          </cell>
          <cell r="M17882">
            <v>0</v>
          </cell>
        </row>
        <row r="17883">
          <cell r="A17883">
            <v>0</v>
          </cell>
          <cell r="M17883">
            <v>0</v>
          </cell>
        </row>
        <row r="17884">
          <cell r="A17884">
            <v>0</v>
          </cell>
          <cell r="M17884">
            <v>0</v>
          </cell>
        </row>
        <row r="17885">
          <cell r="A17885">
            <v>0</v>
          </cell>
          <cell r="M17885">
            <v>0</v>
          </cell>
        </row>
        <row r="17886">
          <cell r="A17886">
            <v>0</v>
          </cell>
          <cell r="M17886">
            <v>0</v>
          </cell>
        </row>
        <row r="17887">
          <cell r="A17887">
            <v>0</v>
          </cell>
          <cell r="M17887">
            <v>0</v>
          </cell>
        </row>
        <row r="17888">
          <cell r="A17888">
            <v>0</v>
          </cell>
          <cell r="M17888">
            <v>0</v>
          </cell>
        </row>
        <row r="17889">
          <cell r="A17889">
            <v>0</v>
          </cell>
          <cell r="M17889">
            <v>0</v>
          </cell>
        </row>
        <row r="17890">
          <cell r="A17890">
            <v>0</v>
          </cell>
          <cell r="M17890">
            <v>0</v>
          </cell>
        </row>
        <row r="17891">
          <cell r="A17891">
            <v>0</v>
          </cell>
          <cell r="M17891">
            <v>0</v>
          </cell>
        </row>
        <row r="17892">
          <cell r="A17892">
            <v>0</v>
          </cell>
          <cell r="M17892">
            <v>0</v>
          </cell>
        </row>
        <row r="17893">
          <cell r="A17893">
            <v>0</v>
          </cell>
          <cell r="M17893">
            <v>0</v>
          </cell>
        </row>
        <row r="17894">
          <cell r="A17894">
            <v>0</v>
          </cell>
          <cell r="M17894">
            <v>0</v>
          </cell>
        </row>
        <row r="17895">
          <cell r="A17895">
            <v>0</v>
          </cell>
          <cell r="M17895">
            <v>0</v>
          </cell>
        </row>
        <row r="17896">
          <cell r="A17896">
            <v>0</v>
          </cell>
          <cell r="M17896">
            <v>0</v>
          </cell>
        </row>
        <row r="17897">
          <cell r="A17897">
            <v>0</v>
          </cell>
          <cell r="M17897">
            <v>0</v>
          </cell>
        </row>
        <row r="17898">
          <cell r="A17898">
            <v>0</v>
          </cell>
          <cell r="M17898">
            <v>0</v>
          </cell>
        </row>
        <row r="17899">
          <cell r="A17899">
            <v>0</v>
          </cell>
          <cell r="M17899">
            <v>0</v>
          </cell>
        </row>
        <row r="17900">
          <cell r="A17900">
            <v>0</v>
          </cell>
          <cell r="M17900">
            <v>0</v>
          </cell>
        </row>
        <row r="17901">
          <cell r="A17901">
            <v>0</v>
          </cell>
          <cell r="M17901">
            <v>0</v>
          </cell>
        </row>
        <row r="17902">
          <cell r="A17902">
            <v>0</v>
          </cell>
          <cell r="M17902">
            <v>0</v>
          </cell>
        </row>
        <row r="17903">
          <cell r="A17903">
            <v>0</v>
          </cell>
          <cell r="M17903">
            <v>0</v>
          </cell>
        </row>
        <row r="17904">
          <cell r="A17904">
            <v>0</v>
          </cell>
          <cell r="M17904">
            <v>0</v>
          </cell>
        </row>
        <row r="17905">
          <cell r="A17905">
            <v>0</v>
          </cell>
          <cell r="M17905">
            <v>0</v>
          </cell>
        </row>
        <row r="17906">
          <cell r="A17906">
            <v>0</v>
          </cell>
          <cell r="M17906">
            <v>0</v>
          </cell>
        </row>
        <row r="17907">
          <cell r="A17907">
            <v>0</v>
          </cell>
          <cell r="M17907">
            <v>0</v>
          </cell>
        </row>
        <row r="17908">
          <cell r="A17908">
            <v>0</v>
          </cell>
          <cell r="M17908">
            <v>0</v>
          </cell>
        </row>
        <row r="17909">
          <cell r="A17909">
            <v>0</v>
          </cell>
          <cell r="M17909">
            <v>0</v>
          </cell>
        </row>
        <row r="17910">
          <cell r="A17910">
            <v>0</v>
          </cell>
          <cell r="M17910">
            <v>0</v>
          </cell>
        </row>
        <row r="17911">
          <cell r="A17911">
            <v>0</v>
          </cell>
          <cell r="M17911">
            <v>0</v>
          </cell>
        </row>
        <row r="17912">
          <cell r="A17912">
            <v>0</v>
          </cell>
          <cell r="M17912">
            <v>0</v>
          </cell>
        </row>
        <row r="17913">
          <cell r="A17913">
            <v>0</v>
          </cell>
          <cell r="M17913">
            <v>0</v>
          </cell>
        </row>
        <row r="17914">
          <cell r="A17914">
            <v>0</v>
          </cell>
          <cell r="M17914">
            <v>0</v>
          </cell>
        </row>
        <row r="17915">
          <cell r="A17915">
            <v>0</v>
          </cell>
          <cell r="M17915">
            <v>0</v>
          </cell>
        </row>
        <row r="17916">
          <cell r="A17916">
            <v>0</v>
          </cell>
          <cell r="M17916">
            <v>0</v>
          </cell>
        </row>
        <row r="17917">
          <cell r="A17917">
            <v>0</v>
          </cell>
          <cell r="M17917">
            <v>0</v>
          </cell>
        </row>
        <row r="17918">
          <cell r="A17918">
            <v>0</v>
          </cell>
          <cell r="M17918">
            <v>0</v>
          </cell>
        </row>
        <row r="17919">
          <cell r="A17919">
            <v>0</v>
          </cell>
          <cell r="M17919">
            <v>0</v>
          </cell>
        </row>
        <row r="17920">
          <cell r="A17920">
            <v>0</v>
          </cell>
          <cell r="M17920">
            <v>0</v>
          </cell>
        </row>
        <row r="17921">
          <cell r="A17921">
            <v>0</v>
          </cell>
          <cell r="M17921">
            <v>0</v>
          </cell>
        </row>
        <row r="17922">
          <cell r="A17922">
            <v>0</v>
          </cell>
          <cell r="M17922">
            <v>0</v>
          </cell>
        </row>
        <row r="17923">
          <cell r="A17923">
            <v>0</v>
          </cell>
          <cell r="M17923">
            <v>0</v>
          </cell>
        </row>
        <row r="17924">
          <cell r="A17924">
            <v>0</v>
          </cell>
          <cell r="M17924">
            <v>0</v>
          </cell>
        </row>
        <row r="17925">
          <cell r="A17925">
            <v>0</v>
          </cell>
          <cell r="M17925">
            <v>0</v>
          </cell>
        </row>
        <row r="17926">
          <cell r="A17926">
            <v>0</v>
          </cell>
          <cell r="M17926">
            <v>0</v>
          </cell>
        </row>
        <row r="17927">
          <cell r="A17927">
            <v>0</v>
          </cell>
          <cell r="M17927">
            <v>0</v>
          </cell>
        </row>
        <row r="17928">
          <cell r="A17928">
            <v>0</v>
          </cell>
          <cell r="M17928">
            <v>0</v>
          </cell>
        </row>
        <row r="17929">
          <cell r="A17929">
            <v>0</v>
          </cell>
          <cell r="M17929">
            <v>0</v>
          </cell>
        </row>
        <row r="17930">
          <cell r="A17930">
            <v>0</v>
          </cell>
          <cell r="M17930">
            <v>0</v>
          </cell>
        </row>
        <row r="17931">
          <cell r="A17931">
            <v>0</v>
          </cell>
          <cell r="M17931">
            <v>0</v>
          </cell>
        </row>
        <row r="17932">
          <cell r="A17932">
            <v>0</v>
          </cell>
          <cell r="M17932">
            <v>0</v>
          </cell>
        </row>
        <row r="17933">
          <cell r="A17933">
            <v>0</v>
          </cell>
          <cell r="M17933">
            <v>0</v>
          </cell>
        </row>
        <row r="17934">
          <cell r="A17934">
            <v>0</v>
          </cell>
          <cell r="M17934">
            <v>0</v>
          </cell>
        </row>
        <row r="17935">
          <cell r="A17935">
            <v>0</v>
          </cell>
          <cell r="M17935">
            <v>0</v>
          </cell>
        </row>
        <row r="17936">
          <cell r="A17936">
            <v>0</v>
          </cell>
          <cell r="M17936">
            <v>0</v>
          </cell>
        </row>
        <row r="17937">
          <cell r="A17937">
            <v>0</v>
          </cell>
          <cell r="M17937">
            <v>0</v>
          </cell>
        </row>
        <row r="17938">
          <cell r="A17938">
            <v>0</v>
          </cell>
          <cell r="M17938">
            <v>0</v>
          </cell>
        </row>
        <row r="17939">
          <cell r="A17939">
            <v>0</v>
          </cell>
          <cell r="M17939">
            <v>0</v>
          </cell>
        </row>
        <row r="17940">
          <cell r="A17940">
            <v>0</v>
          </cell>
          <cell r="M17940">
            <v>0</v>
          </cell>
        </row>
        <row r="17941">
          <cell r="A17941">
            <v>0</v>
          </cell>
          <cell r="M17941">
            <v>0</v>
          </cell>
        </row>
        <row r="17942">
          <cell r="A17942">
            <v>0</v>
          </cell>
          <cell r="M17942">
            <v>0</v>
          </cell>
        </row>
        <row r="17943">
          <cell r="A17943">
            <v>0</v>
          </cell>
          <cell r="M17943">
            <v>0</v>
          </cell>
        </row>
        <row r="17944">
          <cell r="A17944">
            <v>0</v>
          </cell>
          <cell r="M17944">
            <v>0</v>
          </cell>
        </row>
        <row r="17945">
          <cell r="A17945">
            <v>0</v>
          </cell>
          <cell r="M17945">
            <v>0</v>
          </cell>
        </row>
        <row r="17946">
          <cell r="A17946">
            <v>0</v>
          </cell>
          <cell r="M17946">
            <v>0</v>
          </cell>
        </row>
        <row r="17947">
          <cell r="A17947">
            <v>0</v>
          </cell>
          <cell r="M17947">
            <v>0</v>
          </cell>
        </row>
        <row r="17948">
          <cell r="A17948">
            <v>0</v>
          </cell>
          <cell r="M17948">
            <v>0</v>
          </cell>
        </row>
        <row r="17949">
          <cell r="A17949">
            <v>0</v>
          </cell>
          <cell r="M17949">
            <v>0</v>
          </cell>
        </row>
        <row r="17950">
          <cell r="A17950">
            <v>0</v>
          </cell>
          <cell r="M17950">
            <v>0</v>
          </cell>
        </row>
        <row r="17951">
          <cell r="A17951">
            <v>0</v>
          </cell>
          <cell r="M17951">
            <v>0</v>
          </cell>
        </row>
        <row r="17952">
          <cell r="A17952">
            <v>0</v>
          </cell>
          <cell r="M17952">
            <v>0</v>
          </cell>
        </row>
        <row r="17953">
          <cell r="A17953">
            <v>0</v>
          </cell>
          <cell r="M17953">
            <v>0</v>
          </cell>
        </row>
        <row r="17954">
          <cell r="A17954">
            <v>0</v>
          </cell>
          <cell r="M17954">
            <v>0</v>
          </cell>
        </row>
        <row r="17955">
          <cell r="A17955">
            <v>0</v>
          </cell>
          <cell r="M17955">
            <v>0</v>
          </cell>
        </row>
        <row r="17956">
          <cell r="A17956">
            <v>0</v>
          </cell>
          <cell r="M17956">
            <v>0</v>
          </cell>
        </row>
        <row r="17957">
          <cell r="A17957">
            <v>0</v>
          </cell>
          <cell r="M17957">
            <v>0</v>
          </cell>
        </row>
        <row r="17958">
          <cell r="A17958">
            <v>0</v>
          </cell>
          <cell r="M17958">
            <v>0</v>
          </cell>
        </row>
        <row r="17959">
          <cell r="A17959">
            <v>0</v>
          </cell>
          <cell r="M17959">
            <v>0</v>
          </cell>
        </row>
        <row r="17960">
          <cell r="A17960">
            <v>0</v>
          </cell>
          <cell r="M17960">
            <v>0</v>
          </cell>
        </row>
        <row r="17961">
          <cell r="A17961">
            <v>0</v>
          </cell>
          <cell r="M17961">
            <v>0</v>
          </cell>
        </row>
        <row r="17962">
          <cell r="A17962">
            <v>0</v>
          </cell>
          <cell r="M17962">
            <v>0</v>
          </cell>
        </row>
        <row r="17963">
          <cell r="A17963">
            <v>0</v>
          </cell>
          <cell r="M17963">
            <v>0</v>
          </cell>
        </row>
        <row r="17964">
          <cell r="A17964">
            <v>0</v>
          </cell>
          <cell r="M17964">
            <v>0</v>
          </cell>
        </row>
        <row r="17965">
          <cell r="A17965">
            <v>0</v>
          </cell>
          <cell r="M17965">
            <v>0</v>
          </cell>
        </row>
        <row r="17966">
          <cell r="A17966">
            <v>0</v>
          </cell>
          <cell r="M17966">
            <v>0</v>
          </cell>
        </row>
        <row r="17967">
          <cell r="A17967">
            <v>0</v>
          </cell>
          <cell r="M17967">
            <v>0</v>
          </cell>
        </row>
        <row r="17968">
          <cell r="A17968">
            <v>0</v>
          </cell>
          <cell r="M17968">
            <v>0</v>
          </cell>
        </row>
        <row r="17969">
          <cell r="A17969">
            <v>0</v>
          </cell>
          <cell r="M17969">
            <v>0</v>
          </cell>
        </row>
        <row r="17970">
          <cell r="A17970">
            <v>0</v>
          </cell>
          <cell r="M17970">
            <v>0</v>
          </cell>
        </row>
        <row r="17971">
          <cell r="A17971">
            <v>0</v>
          </cell>
          <cell r="M17971">
            <v>0</v>
          </cell>
        </row>
        <row r="17972">
          <cell r="A17972">
            <v>0</v>
          </cell>
          <cell r="M17972">
            <v>0</v>
          </cell>
        </row>
        <row r="17973">
          <cell r="A17973">
            <v>0</v>
          </cell>
          <cell r="M17973">
            <v>0</v>
          </cell>
        </row>
        <row r="17974">
          <cell r="A17974">
            <v>0</v>
          </cell>
          <cell r="M17974">
            <v>0</v>
          </cell>
        </row>
        <row r="17975">
          <cell r="A17975">
            <v>0</v>
          </cell>
          <cell r="M17975">
            <v>0</v>
          </cell>
        </row>
        <row r="17976">
          <cell r="A17976">
            <v>0</v>
          </cell>
          <cell r="M17976">
            <v>0</v>
          </cell>
        </row>
        <row r="17977">
          <cell r="A17977">
            <v>0</v>
          </cell>
          <cell r="M17977">
            <v>0</v>
          </cell>
        </row>
        <row r="17978">
          <cell r="A17978">
            <v>0</v>
          </cell>
          <cell r="M17978">
            <v>0</v>
          </cell>
        </row>
        <row r="17979">
          <cell r="A17979">
            <v>0</v>
          </cell>
          <cell r="M17979">
            <v>0</v>
          </cell>
        </row>
        <row r="17980">
          <cell r="A17980">
            <v>0</v>
          </cell>
          <cell r="M17980">
            <v>0</v>
          </cell>
        </row>
        <row r="17981">
          <cell r="A17981">
            <v>0</v>
          </cell>
          <cell r="M17981">
            <v>0</v>
          </cell>
        </row>
        <row r="17982">
          <cell r="A17982">
            <v>0</v>
          </cell>
          <cell r="M17982">
            <v>0</v>
          </cell>
        </row>
        <row r="17983">
          <cell r="A17983">
            <v>0</v>
          </cell>
          <cell r="M17983">
            <v>0</v>
          </cell>
        </row>
        <row r="17984">
          <cell r="A17984">
            <v>0</v>
          </cell>
          <cell r="M17984">
            <v>0</v>
          </cell>
        </row>
        <row r="17985">
          <cell r="A17985">
            <v>0</v>
          </cell>
          <cell r="M17985">
            <v>0</v>
          </cell>
        </row>
        <row r="17986">
          <cell r="A17986">
            <v>0</v>
          </cell>
          <cell r="M17986">
            <v>0</v>
          </cell>
        </row>
        <row r="17987">
          <cell r="A17987">
            <v>0</v>
          </cell>
          <cell r="M17987">
            <v>0</v>
          </cell>
        </row>
        <row r="17988">
          <cell r="A17988">
            <v>0</v>
          </cell>
          <cell r="M17988">
            <v>0</v>
          </cell>
        </row>
        <row r="17989">
          <cell r="A17989">
            <v>0</v>
          </cell>
          <cell r="M17989">
            <v>0</v>
          </cell>
        </row>
        <row r="17990">
          <cell r="A17990">
            <v>0</v>
          </cell>
          <cell r="M17990">
            <v>0</v>
          </cell>
        </row>
        <row r="17991">
          <cell r="A17991">
            <v>0</v>
          </cell>
          <cell r="M17991">
            <v>0</v>
          </cell>
        </row>
        <row r="17992">
          <cell r="A17992">
            <v>0</v>
          </cell>
          <cell r="M17992">
            <v>0</v>
          </cell>
        </row>
        <row r="17993">
          <cell r="A17993">
            <v>0</v>
          </cell>
          <cell r="M17993">
            <v>0</v>
          </cell>
        </row>
        <row r="17994">
          <cell r="A17994">
            <v>0</v>
          </cell>
          <cell r="M17994">
            <v>0</v>
          </cell>
        </row>
        <row r="17995">
          <cell r="A17995">
            <v>0</v>
          </cell>
          <cell r="M17995">
            <v>0</v>
          </cell>
        </row>
        <row r="17996">
          <cell r="A17996">
            <v>0</v>
          </cell>
          <cell r="M17996">
            <v>0</v>
          </cell>
        </row>
        <row r="17997">
          <cell r="A17997">
            <v>0</v>
          </cell>
          <cell r="M17997">
            <v>0</v>
          </cell>
        </row>
        <row r="17998">
          <cell r="A17998">
            <v>0</v>
          </cell>
          <cell r="M17998">
            <v>0</v>
          </cell>
        </row>
        <row r="17999">
          <cell r="A17999">
            <v>0</v>
          </cell>
          <cell r="M17999">
            <v>0</v>
          </cell>
        </row>
        <row r="18000">
          <cell r="A18000">
            <v>0</v>
          </cell>
          <cell r="M18000">
            <v>0</v>
          </cell>
        </row>
        <row r="18001">
          <cell r="A18001">
            <v>0</v>
          </cell>
          <cell r="M18001">
            <v>0</v>
          </cell>
        </row>
        <row r="18002">
          <cell r="A18002">
            <v>0</v>
          </cell>
          <cell r="M18002">
            <v>0</v>
          </cell>
        </row>
        <row r="18003">
          <cell r="A18003">
            <v>0</v>
          </cell>
          <cell r="M18003">
            <v>0</v>
          </cell>
        </row>
        <row r="18004">
          <cell r="A18004">
            <v>0</v>
          </cell>
          <cell r="M18004">
            <v>0</v>
          </cell>
        </row>
        <row r="18005">
          <cell r="A18005">
            <v>0</v>
          </cell>
          <cell r="M18005">
            <v>0</v>
          </cell>
        </row>
        <row r="18006">
          <cell r="A18006">
            <v>0</v>
          </cell>
          <cell r="M18006">
            <v>0</v>
          </cell>
        </row>
        <row r="18007">
          <cell r="A18007">
            <v>0</v>
          </cell>
          <cell r="M18007">
            <v>0</v>
          </cell>
        </row>
        <row r="18008">
          <cell r="A18008">
            <v>0</v>
          </cell>
          <cell r="M18008">
            <v>0</v>
          </cell>
        </row>
        <row r="18009">
          <cell r="A18009">
            <v>0</v>
          </cell>
          <cell r="M18009">
            <v>0</v>
          </cell>
        </row>
        <row r="18010">
          <cell r="A18010">
            <v>0</v>
          </cell>
          <cell r="M18010">
            <v>0</v>
          </cell>
        </row>
        <row r="18011">
          <cell r="A18011">
            <v>0</v>
          </cell>
          <cell r="M18011">
            <v>0</v>
          </cell>
        </row>
        <row r="18012">
          <cell r="A18012">
            <v>0</v>
          </cell>
          <cell r="M18012">
            <v>0</v>
          </cell>
        </row>
        <row r="18013">
          <cell r="A18013">
            <v>0</v>
          </cell>
          <cell r="M18013">
            <v>0</v>
          </cell>
        </row>
        <row r="18014">
          <cell r="A18014">
            <v>0</v>
          </cell>
          <cell r="M18014">
            <v>0</v>
          </cell>
        </row>
        <row r="18015">
          <cell r="A18015">
            <v>0</v>
          </cell>
          <cell r="M18015">
            <v>0</v>
          </cell>
        </row>
        <row r="18016">
          <cell r="A18016">
            <v>0</v>
          </cell>
          <cell r="M18016">
            <v>0</v>
          </cell>
        </row>
        <row r="18017">
          <cell r="A18017">
            <v>0</v>
          </cell>
          <cell r="M18017">
            <v>0</v>
          </cell>
        </row>
        <row r="18018">
          <cell r="A18018">
            <v>0</v>
          </cell>
          <cell r="M18018">
            <v>0</v>
          </cell>
        </row>
        <row r="18019">
          <cell r="A18019">
            <v>0</v>
          </cell>
          <cell r="M18019">
            <v>0</v>
          </cell>
        </row>
        <row r="18020">
          <cell r="A18020">
            <v>0</v>
          </cell>
          <cell r="M18020">
            <v>0</v>
          </cell>
        </row>
        <row r="18021">
          <cell r="A18021">
            <v>0</v>
          </cell>
          <cell r="M18021">
            <v>0</v>
          </cell>
        </row>
        <row r="18022">
          <cell r="A18022">
            <v>0</v>
          </cell>
          <cell r="M18022">
            <v>0</v>
          </cell>
        </row>
        <row r="18023">
          <cell r="A18023">
            <v>0</v>
          </cell>
          <cell r="M18023">
            <v>0</v>
          </cell>
        </row>
        <row r="18024">
          <cell r="A18024">
            <v>0</v>
          </cell>
          <cell r="M18024">
            <v>0</v>
          </cell>
        </row>
        <row r="18025">
          <cell r="A18025">
            <v>0</v>
          </cell>
          <cell r="M18025">
            <v>0</v>
          </cell>
        </row>
        <row r="18026">
          <cell r="A18026">
            <v>0</v>
          </cell>
          <cell r="M18026">
            <v>0</v>
          </cell>
        </row>
        <row r="18027">
          <cell r="A18027">
            <v>0</v>
          </cell>
          <cell r="M18027">
            <v>0</v>
          </cell>
        </row>
        <row r="18028">
          <cell r="A18028">
            <v>0</v>
          </cell>
          <cell r="M18028">
            <v>0</v>
          </cell>
        </row>
        <row r="18029">
          <cell r="A18029">
            <v>0</v>
          </cell>
          <cell r="M18029">
            <v>0</v>
          </cell>
        </row>
        <row r="18030">
          <cell r="A18030">
            <v>0</v>
          </cell>
          <cell r="M18030">
            <v>0</v>
          </cell>
        </row>
        <row r="18031">
          <cell r="A18031">
            <v>0</v>
          </cell>
          <cell r="M18031">
            <v>0</v>
          </cell>
        </row>
        <row r="18032">
          <cell r="A18032">
            <v>0</v>
          </cell>
          <cell r="M18032">
            <v>0</v>
          </cell>
        </row>
        <row r="18033">
          <cell r="A18033">
            <v>0</v>
          </cell>
          <cell r="M18033">
            <v>0</v>
          </cell>
        </row>
        <row r="18034">
          <cell r="A18034">
            <v>0</v>
          </cell>
          <cell r="M18034">
            <v>0</v>
          </cell>
        </row>
        <row r="18035">
          <cell r="A18035">
            <v>0</v>
          </cell>
          <cell r="M18035">
            <v>0</v>
          </cell>
        </row>
        <row r="18036">
          <cell r="A18036">
            <v>0</v>
          </cell>
          <cell r="M18036">
            <v>0</v>
          </cell>
        </row>
        <row r="18037">
          <cell r="A18037">
            <v>0</v>
          </cell>
          <cell r="M18037">
            <v>0</v>
          </cell>
        </row>
        <row r="18038">
          <cell r="A18038">
            <v>0</v>
          </cell>
          <cell r="M18038">
            <v>0</v>
          </cell>
        </row>
        <row r="18039">
          <cell r="A18039">
            <v>0</v>
          </cell>
          <cell r="M18039">
            <v>0</v>
          </cell>
        </row>
        <row r="18040">
          <cell r="A18040">
            <v>0</v>
          </cell>
          <cell r="M18040">
            <v>0</v>
          </cell>
        </row>
        <row r="18041">
          <cell r="A18041">
            <v>0</v>
          </cell>
          <cell r="M18041">
            <v>0</v>
          </cell>
        </row>
        <row r="18042">
          <cell r="A18042">
            <v>0</v>
          </cell>
          <cell r="M18042">
            <v>0</v>
          </cell>
        </row>
        <row r="18043">
          <cell r="A18043">
            <v>0</v>
          </cell>
          <cell r="M18043">
            <v>0</v>
          </cell>
        </row>
        <row r="18044">
          <cell r="A18044">
            <v>0</v>
          </cell>
          <cell r="M18044">
            <v>0</v>
          </cell>
        </row>
        <row r="18045">
          <cell r="A18045">
            <v>0</v>
          </cell>
          <cell r="M18045">
            <v>0</v>
          </cell>
        </row>
        <row r="18046">
          <cell r="A18046">
            <v>0</v>
          </cell>
          <cell r="M18046">
            <v>0</v>
          </cell>
        </row>
        <row r="18047">
          <cell r="A18047">
            <v>0</v>
          </cell>
          <cell r="M18047">
            <v>0</v>
          </cell>
        </row>
        <row r="18048">
          <cell r="A18048">
            <v>0</v>
          </cell>
          <cell r="M18048">
            <v>0</v>
          </cell>
        </row>
        <row r="18049">
          <cell r="A18049">
            <v>0</v>
          </cell>
          <cell r="M18049">
            <v>0</v>
          </cell>
        </row>
        <row r="18050">
          <cell r="A18050">
            <v>0</v>
          </cell>
          <cell r="M18050">
            <v>0</v>
          </cell>
        </row>
        <row r="18051">
          <cell r="A18051">
            <v>0</v>
          </cell>
          <cell r="M18051">
            <v>0</v>
          </cell>
        </row>
        <row r="18052">
          <cell r="A18052">
            <v>0</v>
          </cell>
          <cell r="M18052">
            <v>0</v>
          </cell>
        </row>
        <row r="18053">
          <cell r="A18053">
            <v>0</v>
          </cell>
          <cell r="M18053">
            <v>0</v>
          </cell>
        </row>
        <row r="18054">
          <cell r="A18054">
            <v>0</v>
          </cell>
          <cell r="M18054">
            <v>0</v>
          </cell>
        </row>
        <row r="18055">
          <cell r="A18055">
            <v>0</v>
          </cell>
          <cell r="M18055">
            <v>0</v>
          </cell>
        </row>
        <row r="18056">
          <cell r="A18056">
            <v>0</v>
          </cell>
          <cell r="M18056">
            <v>0</v>
          </cell>
        </row>
        <row r="18057">
          <cell r="A18057">
            <v>0</v>
          </cell>
          <cell r="M18057">
            <v>0</v>
          </cell>
        </row>
        <row r="18058">
          <cell r="A18058">
            <v>0</v>
          </cell>
          <cell r="M18058">
            <v>0</v>
          </cell>
        </row>
        <row r="18059">
          <cell r="A18059">
            <v>0</v>
          </cell>
          <cell r="M18059">
            <v>0</v>
          </cell>
        </row>
        <row r="18060">
          <cell r="A18060">
            <v>0</v>
          </cell>
          <cell r="M18060">
            <v>0</v>
          </cell>
        </row>
        <row r="18061">
          <cell r="A18061">
            <v>0</v>
          </cell>
          <cell r="M18061">
            <v>0</v>
          </cell>
        </row>
        <row r="18062">
          <cell r="A18062">
            <v>0</v>
          </cell>
          <cell r="M18062">
            <v>0</v>
          </cell>
        </row>
        <row r="18063">
          <cell r="A18063">
            <v>0</v>
          </cell>
          <cell r="M18063">
            <v>0</v>
          </cell>
        </row>
        <row r="18064">
          <cell r="A18064">
            <v>0</v>
          </cell>
          <cell r="M18064">
            <v>0</v>
          </cell>
        </row>
        <row r="18065">
          <cell r="A18065">
            <v>0</v>
          </cell>
          <cell r="M18065">
            <v>0</v>
          </cell>
        </row>
        <row r="18066">
          <cell r="A18066">
            <v>0</v>
          </cell>
          <cell r="M18066">
            <v>0</v>
          </cell>
        </row>
        <row r="18067">
          <cell r="A18067">
            <v>0</v>
          </cell>
          <cell r="M18067">
            <v>0</v>
          </cell>
        </row>
        <row r="18068">
          <cell r="A18068">
            <v>0</v>
          </cell>
          <cell r="M18068">
            <v>0</v>
          </cell>
        </row>
        <row r="18069">
          <cell r="A18069">
            <v>0</v>
          </cell>
          <cell r="M18069">
            <v>0</v>
          </cell>
        </row>
        <row r="18070">
          <cell r="A18070">
            <v>0</v>
          </cell>
          <cell r="M18070">
            <v>0</v>
          </cell>
        </row>
        <row r="18071">
          <cell r="A18071">
            <v>0</v>
          </cell>
          <cell r="M18071">
            <v>0</v>
          </cell>
        </row>
        <row r="18072">
          <cell r="A18072">
            <v>0</v>
          </cell>
          <cell r="M18072">
            <v>0</v>
          </cell>
        </row>
        <row r="18073">
          <cell r="A18073">
            <v>0</v>
          </cell>
          <cell r="M18073">
            <v>0</v>
          </cell>
        </row>
        <row r="18074">
          <cell r="A18074">
            <v>0</v>
          </cell>
          <cell r="M18074">
            <v>0</v>
          </cell>
        </row>
        <row r="18075">
          <cell r="A18075">
            <v>0</v>
          </cell>
          <cell r="M18075">
            <v>0</v>
          </cell>
        </row>
        <row r="18076">
          <cell r="A18076">
            <v>0</v>
          </cell>
          <cell r="M18076">
            <v>0</v>
          </cell>
        </row>
        <row r="18077">
          <cell r="A18077">
            <v>0</v>
          </cell>
          <cell r="M18077">
            <v>0</v>
          </cell>
        </row>
        <row r="18078">
          <cell r="A18078">
            <v>0</v>
          </cell>
          <cell r="M18078">
            <v>0</v>
          </cell>
        </row>
        <row r="18079">
          <cell r="A18079">
            <v>0</v>
          </cell>
          <cell r="M18079">
            <v>0</v>
          </cell>
        </row>
        <row r="18080">
          <cell r="A18080">
            <v>0</v>
          </cell>
          <cell r="M18080">
            <v>0</v>
          </cell>
        </row>
        <row r="18081">
          <cell r="A18081">
            <v>0</v>
          </cell>
          <cell r="M18081">
            <v>0</v>
          </cell>
        </row>
        <row r="18082">
          <cell r="A18082">
            <v>0</v>
          </cell>
          <cell r="M18082">
            <v>0</v>
          </cell>
        </row>
        <row r="18083">
          <cell r="A18083">
            <v>0</v>
          </cell>
          <cell r="M18083">
            <v>0</v>
          </cell>
        </row>
        <row r="18084">
          <cell r="A18084">
            <v>0</v>
          </cell>
          <cell r="M18084">
            <v>0</v>
          </cell>
        </row>
        <row r="18085">
          <cell r="A18085">
            <v>0</v>
          </cell>
          <cell r="M18085">
            <v>0</v>
          </cell>
        </row>
        <row r="18086">
          <cell r="A18086">
            <v>0</v>
          </cell>
          <cell r="M18086">
            <v>0</v>
          </cell>
        </row>
        <row r="18087">
          <cell r="A18087">
            <v>0</v>
          </cell>
          <cell r="M18087">
            <v>0</v>
          </cell>
        </row>
        <row r="18088">
          <cell r="A18088">
            <v>0</v>
          </cell>
          <cell r="M18088">
            <v>0</v>
          </cell>
        </row>
        <row r="18089">
          <cell r="A18089">
            <v>0</v>
          </cell>
          <cell r="M18089">
            <v>0</v>
          </cell>
        </row>
        <row r="18090">
          <cell r="A18090">
            <v>0</v>
          </cell>
          <cell r="M18090">
            <v>0</v>
          </cell>
        </row>
        <row r="18091">
          <cell r="A18091">
            <v>0</v>
          </cell>
          <cell r="M18091">
            <v>0</v>
          </cell>
        </row>
        <row r="18092">
          <cell r="A18092">
            <v>0</v>
          </cell>
          <cell r="M18092">
            <v>0</v>
          </cell>
        </row>
        <row r="18093">
          <cell r="A18093">
            <v>0</v>
          </cell>
          <cell r="M18093">
            <v>0</v>
          </cell>
        </row>
        <row r="18094">
          <cell r="A18094">
            <v>0</v>
          </cell>
          <cell r="M18094">
            <v>0</v>
          </cell>
        </row>
        <row r="18095">
          <cell r="A18095">
            <v>0</v>
          </cell>
          <cell r="M18095">
            <v>0</v>
          </cell>
        </row>
        <row r="18096">
          <cell r="A18096">
            <v>0</v>
          </cell>
          <cell r="M18096">
            <v>0</v>
          </cell>
        </row>
        <row r="18097">
          <cell r="A18097">
            <v>0</v>
          </cell>
          <cell r="M18097">
            <v>0</v>
          </cell>
        </row>
        <row r="18098">
          <cell r="A18098">
            <v>0</v>
          </cell>
          <cell r="M18098">
            <v>0</v>
          </cell>
        </row>
        <row r="18099">
          <cell r="A18099">
            <v>0</v>
          </cell>
          <cell r="M18099">
            <v>0</v>
          </cell>
        </row>
        <row r="18100">
          <cell r="A18100">
            <v>0</v>
          </cell>
          <cell r="M18100">
            <v>0</v>
          </cell>
        </row>
        <row r="18101">
          <cell r="A18101">
            <v>0</v>
          </cell>
          <cell r="M18101">
            <v>0</v>
          </cell>
        </row>
        <row r="18102">
          <cell r="A18102">
            <v>0</v>
          </cell>
          <cell r="M18102">
            <v>0</v>
          </cell>
        </row>
        <row r="18103">
          <cell r="A18103">
            <v>0</v>
          </cell>
          <cell r="M18103">
            <v>0</v>
          </cell>
        </row>
        <row r="18104">
          <cell r="A18104">
            <v>0</v>
          </cell>
          <cell r="M18104">
            <v>0</v>
          </cell>
        </row>
        <row r="18105">
          <cell r="A18105">
            <v>0</v>
          </cell>
          <cell r="M18105">
            <v>0</v>
          </cell>
        </row>
        <row r="18106">
          <cell r="A18106">
            <v>0</v>
          </cell>
          <cell r="M18106">
            <v>0</v>
          </cell>
        </row>
        <row r="18107">
          <cell r="A18107">
            <v>0</v>
          </cell>
          <cell r="M18107">
            <v>0</v>
          </cell>
        </row>
        <row r="18108">
          <cell r="A18108">
            <v>0</v>
          </cell>
          <cell r="M18108">
            <v>0</v>
          </cell>
        </row>
        <row r="18109">
          <cell r="A18109">
            <v>0</v>
          </cell>
          <cell r="M18109">
            <v>0</v>
          </cell>
        </row>
        <row r="18110">
          <cell r="A18110">
            <v>0</v>
          </cell>
          <cell r="M18110">
            <v>0</v>
          </cell>
        </row>
        <row r="18111">
          <cell r="A18111">
            <v>0</v>
          </cell>
          <cell r="M18111">
            <v>0</v>
          </cell>
        </row>
        <row r="18112">
          <cell r="A18112">
            <v>0</v>
          </cell>
          <cell r="M18112">
            <v>0</v>
          </cell>
        </row>
        <row r="18113">
          <cell r="A18113">
            <v>0</v>
          </cell>
          <cell r="M18113">
            <v>0</v>
          </cell>
        </row>
        <row r="18114">
          <cell r="A18114">
            <v>0</v>
          </cell>
          <cell r="M18114">
            <v>0</v>
          </cell>
        </row>
        <row r="18115">
          <cell r="A18115">
            <v>0</v>
          </cell>
          <cell r="M18115">
            <v>0</v>
          </cell>
        </row>
        <row r="18116">
          <cell r="A18116">
            <v>0</v>
          </cell>
          <cell r="M18116">
            <v>0</v>
          </cell>
        </row>
        <row r="18117">
          <cell r="A18117">
            <v>0</v>
          </cell>
          <cell r="M18117">
            <v>0</v>
          </cell>
        </row>
        <row r="18118">
          <cell r="A18118">
            <v>0</v>
          </cell>
          <cell r="M18118">
            <v>0</v>
          </cell>
        </row>
        <row r="18119">
          <cell r="A18119">
            <v>0</v>
          </cell>
          <cell r="M18119">
            <v>0</v>
          </cell>
        </row>
        <row r="18120">
          <cell r="A18120">
            <v>0</v>
          </cell>
          <cell r="M18120">
            <v>0</v>
          </cell>
        </row>
        <row r="18121">
          <cell r="A18121">
            <v>0</v>
          </cell>
          <cell r="M18121">
            <v>0</v>
          </cell>
        </row>
        <row r="18122">
          <cell r="A18122">
            <v>0</v>
          </cell>
          <cell r="M18122">
            <v>0</v>
          </cell>
        </row>
        <row r="18123">
          <cell r="A18123">
            <v>0</v>
          </cell>
          <cell r="M18123">
            <v>0</v>
          </cell>
        </row>
        <row r="18124">
          <cell r="A18124">
            <v>0</v>
          </cell>
          <cell r="M18124">
            <v>0</v>
          </cell>
        </row>
        <row r="18125">
          <cell r="A18125">
            <v>0</v>
          </cell>
          <cell r="M18125">
            <v>0</v>
          </cell>
        </row>
        <row r="18126">
          <cell r="A18126">
            <v>0</v>
          </cell>
          <cell r="M18126">
            <v>0</v>
          </cell>
        </row>
        <row r="18127">
          <cell r="A18127">
            <v>0</v>
          </cell>
          <cell r="M18127">
            <v>0</v>
          </cell>
        </row>
        <row r="18128">
          <cell r="A18128">
            <v>0</v>
          </cell>
          <cell r="M18128">
            <v>0</v>
          </cell>
        </row>
        <row r="18129">
          <cell r="A18129">
            <v>0</v>
          </cell>
          <cell r="M18129">
            <v>0</v>
          </cell>
        </row>
        <row r="18130">
          <cell r="A18130">
            <v>0</v>
          </cell>
          <cell r="M18130">
            <v>0</v>
          </cell>
        </row>
        <row r="18131">
          <cell r="A18131">
            <v>0</v>
          </cell>
          <cell r="M18131">
            <v>0</v>
          </cell>
        </row>
        <row r="18132">
          <cell r="A18132">
            <v>0</v>
          </cell>
          <cell r="M18132">
            <v>0</v>
          </cell>
        </row>
        <row r="18133">
          <cell r="A18133">
            <v>0</v>
          </cell>
          <cell r="M18133">
            <v>0</v>
          </cell>
        </row>
        <row r="18134">
          <cell r="A18134">
            <v>0</v>
          </cell>
          <cell r="M18134">
            <v>0</v>
          </cell>
        </row>
        <row r="18135">
          <cell r="A18135">
            <v>0</v>
          </cell>
          <cell r="M18135">
            <v>0</v>
          </cell>
        </row>
        <row r="18136">
          <cell r="A18136">
            <v>0</v>
          </cell>
          <cell r="M18136">
            <v>0</v>
          </cell>
        </row>
        <row r="18137">
          <cell r="A18137">
            <v>0</v>
          </cell>
          <cell r="M18137">
            <v>0</v>
          </cell>
        </row>
        <row r="18138">
          <cell r="A18138">
            <v>0</v>
          </cell>
          <cell r="M18138">
            <v>0</v>
          </cell>
        </row>
        <row r="18139">
          <cell r="A18139">
            <v>0</v>
          </cell>
          <cell r="M18139">
            <v>0</v>
          </cell>
        </row>
        <row r="18140">
          <cell r="A18140">
            <v>0</v>
          </cell>
          <cell r="M18140">
            <v>0</v>
          </cell>
        </row>
        <row r="18141">
          <cell r="A18141">
            <v>0</v>
          </cell>
          <cell r="M18141">
            <v>0</v>
          </cell>
        </row>
        <row r="18142">
          <cell r="A18142">
            <v>0</v>
          </cell>
          <cell r="M18142">
            <v>0</v>
          </cell>
        </row>
        <row r="18143">
          <cell r="A18143">
            <v>0</v>
          </cell>
          <cell r="M18143">
            <v>0</v>
          </cell>
        </row>
        <row r="18144">
          <cell r="A18144">
            <v>0</v>
          </cell>
          <cell r="M18144">
            <v>0</v>
          </cell>
        </row>
        <row r="18145">
          <cell r="A18145">
            <v>0</v>
          </cell>
          <cell r="M18145">
            <v>0</v>
          </cell>
        </row>
        <row r="18146">
          <cell r="A18146">
            <v>0</v>
          </cell>
          <cell r="M18146">
            <v>0</v>
          </cell>
        </row>
        <row r="18147">
          <cell r="A18147">
            <v>0</v>
          </cell>
          <cell r="M18147">
            <v>0</v>
          </cell>
        </row>
        <row r="18148">
          <cell r="A18148">
            <v>0</v>
          </cell>
          <cell r="M18148">
            <v>0</v>
          </cell>
        </row>
        <row r="18149">
          <cell r="A18149">
            <v>0</v>
          </cell>
          <cell r="M18149">
            <v>0</v>
          </cell>
        </row>
        <row r="18150">
          <cell r="A18150">
            <v>0</v>
          </cell>
          <cell r="M18150">
            <v>0</v>
          </cell>
        </row>
        <row r="18151">
          <cell r="A18151">
            <v>0</v>
          </cell>
          <cell r="M18151">
            <v>0</v>
          </cell>
        </row>
        <row r="18152">
          <cell r="A18152">
            <v>0</v>
          </cell>
          <cell r="M18152">
            <v>0</v>
          </cell>
        </row>
        <row r="18153">
          <cell r="A18153">
            <v>0</v>
          </cell>
          <cell r="M18153">
            <v>0</v>
          </cell>
        </row>
        <row r="18154">
          <cell r="A18154">
            <v>0</v>
          </cell>
          <cell r="M18154">
            <v>0</v>
          </cell>
        </row>
        <row r="18155">
          <cell r="A18155">
            <v>0</v>
          </cell>
          <cell r="M18155">
            <v>0</v>
          </cell>
        </row>
        <row r="18156">
          <cell r="A18156">
            <v>0</v>
          </cell>
          <cell r="M18156">
            <v>0</v>
          </cell>
        </row>
        <row r="18157">
          <cell r="A18157">
            <v>0</v>
          </cell>
          <cell r="M18157">
            <v>0</v>
          </cell>
        </row>
        <row r="18158">
          <cell r="A18158">
            <v>0</v>
          </cell>
          <cell r="M18158">
            <v>0</v>
          </cell>
        </row>
        <row r="18159">
          <cell r="A18159">
            <v>0</v>
          </cell>
          <cell r="M18159">
            <v>0</v>
          </cell>
        </row>
        <row r="18160">
          <cell r="A18160">
            <v>0</v>
          </cell>
          <cell r="M18160">
            <v>0</v>
          </cell>
        </row>
        <row r="18161">
          <cell r="A18161">
            <v>0</v>
          </cell>
          <cell r="M18161">
            <v>0</v>
          </cell>
        </row>
        <row r="18162">
          <cell r="A18162">
            <v>0</v>
          </cell>
          <cell r="M18162">
            <v>0</v>
          </cell>
        </row>
        <row r="18163">
          <cell r="A18163">
            <v>0</v>
          </cell>
          <cell r="M18163">
            <v>0</v>
          </cell>
        </row>
        <row r="18164">
          <cell r="A18164">
            <v>0</v>
          </cell>
          <cell r="M18164">
            <v>0</v>
          </cell>
        </row>
        <row r="18165">
          <cell r="A18165">
            <v>0</v>
          </cell>
          <cell r="M18165">
            <v>0</v>
          </cell>
        </row>
        <row r="18166">
          <cell r="A18166">
            <v>0</v>
          </cell>
          <cell r="M18166">
            <v>0</v>
          </cell>
        </row>
        <row r="18167">
          <cell r="A18167">
            <v>0</v>
          </cell>
          <cell r="M18167">
            <v>0</v>
          </cell>
        </row>
        <row r="18168">
          <cell r="A18168">
            <v>0</v>
          </cell>
          <cell r="M18168">
            <v>0</v>
          </cell>
        </row>
        <row r="18169">
          <cell r="A18169">
            <v>0</v>
          </cell>
          <cell r="M18169">
            <v>0</v>
          </cell>
        </row>
        <row r="18170">
          <cell r="A18170">
            <v>0</v>
          </cell>
          <cell r="M18170">
            <v>0</v>
          </cell>
        </row>
        <row r="18171">
          <cell r="A18171">
            <v>0</v>
          </cell>
          <cell r="M18171">
            <v>0</v>
          </cell>
        </row>
        <row r="18172">
          <cell r="A18172">
            <v>0</v>
          </cell>
          <cell r="M18172">
            <v>0</v>
          </cell>
        </row>
        <row r="18173">
          <cell r="A18173">
            <v>0</v>
          </cell>
          <cell r="M18173">
            <v>0</v>
          </cell>
        </row>
        <row r="18174">
          <cell r="A18174">
            <v>0</v>
          </cell>
          <cell r="M18174">
            <v>0</v>
          </cell>
        </row>
        <row r="18175">
          <cell r="A18175">
            <v>0</v>
          </cell>
          <cell r="M18175">
            <v>0</v>
          </cell>
        </row>
        <row r="18176">
          <cell r="A18176">
            <v>0</v>
          </cell>
          <cell r="M18176">
            <v>0</v>
          </cell>
        </row>
        <row r="18177">
          <cell r="A18177">
            <v>0</v>
          </cell>
          <cell r="M18177">
            <v>0</v>
          </cell>
        </row>
        <row r="18178">
          <cell r="A18178">
            <v>0</v>
          </cell>
          <cell r="M18178">
            <v>0</v>
          </cell>
        </row>
        <row r="18179">
          <cell r="A18179">
            <v>0</v>
          </cell>
          <cell r="M18179">
            <v>0</v>
          </cell>
        </row>
        <row r="18180">
          <cell r="A18180">
            <v>0</v>
          </cell>
          <cell r="M18180">
            <v>0</v>
          </cell>
        </row>
        <row r="18181">
          <cell r="A18181">
            <v>0</v>
          </cell>
          <cell r="M18181">
            <v>0</v>
          </cell>
        </row>
        <row r="18182">
          <cell r="A18182">
            <v>0</v>
          </cell>
          <cell r="M18182">
            <v>0</v>
          </cell>
        </row>
        <row r="18183">
          <cell r="A18183">
            <v>0</v>
          </cell>
          <cell r="M18183">
            <v>0</v>
          </cell>
        </row>
        <row r="18184">
          <cell r="A18184">
            <v>0</v>
          </cell>
          <cell r="M18184">
            <v>0</v>
          </cell>
        </row>
        <row r="18185">
          <cell r="A18185">
            <v>0</v>
          </cell>
          <cell r="M18185">
            <v>0</v>
          </cell>
        </row>
        <row r="18186">
          <cell r="A18186">
            <v>0</v>
          </cell>
          <cell r="M18186">
            <v>0</v>
          </cell>
        </row>
        <row r="18187">
          <cell r="A18187">
            <v>0</v>
          </cell>
          <cell r="M18187">
            <v>0</v>
          </cell>
        </row>
        <row r="18188">
          <cell r="A18188">
            <v>0</v>
          </cell>
          <cell r="M18188">
            <v>0</v>
          </cell>
        </row>
        <row r="18189">
          <cell r="A18189">
            <v>0</v>
          </cell>
          <cell r="M18189">
            <v>0</v>
          </cell>
        </row>
        <row r="18190">
          <cell r="A18190">
            <v>0</v>
          </cell>
          <cell r="M18190">
            <v>0</v>
          </cell>
        </row>
        <row r="18191">
          <cell r="A18191">
            <v>0</v>
          </cell>
          <cell r="M18191">
            <v>0</v>
          </cell>
        </row>
        <row r="18192">
          <cell r="A18192">
            <v>0</v>
          </cell>
          <cell r="M18192">
            <v>0</v>
          </cell>
        </row>
        <row r="18193">
          <cell r="A18193">
            <v>0</v>
          </cell>
          <cell r="M18193">
            <v>0</v>
          </cell>
        </row>
        <row r="18194">
          <cell r="A18194">
            <v>0</v>
          </cell>
          <cell r="M18194">
            <v>0</v>
          </cell>
        </row>
        <row r="18195">
          <cell r="A18195">
            <v>0</v>
          </cell>
          <cell r="M18195">
            <v>0</v>
          </cell>
        </row>
        <row r="18196">
          <cell r="A18196">
            <v>0</v>
          </cell>
          <cell r="M18196">
            <v>0</v>
          </cell>
        </row>
        <row r="18197">
          <cell r="A18197">
            <v>0</v>
          </cell>
          <cell r="M18197">
            <v>0</v>
          </cell>
        </row>
        <row r="18198">
          <cell r="A18198">
            <v>0</v>
          </cell>
          <cell r="M18198">
            <v>0</v>
          </cell>
        </row>
        <row r="18199">
          <cell r="A18199">
            <v>0</v>
          </cell>
          <cell r="M18199">
            <v>0</v>
          </cell>
        </row>
        <row r="18200">
          <cell r="A18200">
            <v>0</v>
          </cell>
          <cell r="M18200">
            <v>0</v>
          </cell>
        </row>
        <row r="18201">
          <cell r="A18201">
            <v>0</v>
          </cell>
          <cell r="M18201">
            <v>0</v>
          </cell>
        </row>
        <row r="18202">
          <cell r="A18202">
            <v>0</v>
          </cell>
          <cell r="M18202">
            <v>0</v>
          </cell>
        </row>
        <row r="18203">
          <cell r="A18203">
            <v>0</v>
          </cell>
          <cell r="M18203">
            <v>0</v>
          </cell>
        </row>
        <row r="18204">
          <cell r="A18204">
            <v>0</v>
          </cell>
          <cell r="M18204">
            <v>0</v>
          </cell>
        </row>
        <row r="18205">
          <cell r="A18205">
            <v>0</v>
          </cell>
          <cell r="M18205">
            <v>0</v>
          </cell>
        </row>
        <row r="18206">
          <cell r="A18206">
            <v>0</v>
          </cell>
          <cell r="M18206">
            <v>0</v>
          </cell>
        </row>
        <row r="18207">
          <cell r="A18207">
            <v>0</v>
          </cell>
          <cell r="M18207">
            <v>0</v>
          </cell>
        </row>
        <row r="18208">
          <cell r="A18208">
            <v>0</v>
          </cell>
          <cell r="M18208">
            <v>0</v>
          </cell>
        </row>
        <row r="18209">
          <cell r="A18209">
            <v>0</v>
          </cell>
          <cell r="M18209">
            <v>0</v>
          </cell>
        </row>
        <row r="18210">
          <cell r="A18210">
            <v>0</v>
          </cell>
          <cell r="M18210">
            <v>0</v>
          </cell>
        </row>
        <row r="18211">
          <cell r="A18211">
            <v>0</v>
          </cell>
          <cell r="M18211">
            <v>0</v>
          </cell>
        </row>
        <row r="18212">
          <cell r="A18212">
            <v>0</v>
          </cell>
          <cell r="M18212">
            <v>0</v>
          </cell>
        </row>
        <row r="18213">
          <cell r="A18213">
            <v>0</v>
          </cell>
          <cell r="M18213">
            <v>0</v>
          </cell>
        </row>
        <row r="18214">
          <cell r="A18214">
            <v>0</v>
          </cell>
          <cell r="M18214">
            <v>0</v>
          </cell>
        </row>
        <row r="18215">
          <cell r="A18215">
            <v>0</v>
          </cell>
          <cell r="M18215">
            <v>0</v>
          </cell>
        </row>
        <row r="18216">
          <cell r="A18216">
            <v>0</v>
          </cell>
          <cell r="M18216">
            <v>0</v>
          </cell>
        </row>
        <row r="18217">
          <cell r="A18217">
            <v>0</v>
          </cell>
          <cell r="M18217">
            <v>0</v>
          </cell>
        </row>
        <row r="18218">
          <cell r="A18218">
            <v>0</v>
          </cell>
          <cell r="M18218">
            <v>0</v>
          </cell>
        </row>
        <row r="18219">
          <cell r="A18219">
            <v>0</v>
          </cell>
          <cell r="M18219">
            <v>0</v>
          </cell>
        </row>
        <row r="18220">
          <cell r="A18220">
            <v>0</v>
          </cell>
          <cell r="M18220">
            <v>0</v>
          </cell>
        </row>
        <row r="18221">
          <cell r="A18221">
            <v>0</v>
          </cell>
          <cell r="M18221">
            <v>0</v>
          </cell>
        </row>
        <row r="18222">
          <cell r="A18222">
            <v>0</v>
          </cell>
          <cell r="M18222">
            <v>0</v>
          </cell>
        </row>
        <row r="18223">
          <cell r="A18223">
            <v>0</v>
          </cell>
          <cell r="M18223">
            <v>0</v>
          </cell>
        </row>
        <row r="18224">
          <cell r="A18224">
            <v>0</v>
          </cell>
          <cell r="M18224">
            <v>0</v>
          </cell>
        </row>
        <row r="18225">
          <cell r="A18225">
            <v>0</v>
          </cell>
          <cell r="M18225">
            <v>0</v>
          </cell>
        </row>
        <row r="18226">
          <cell r="A18226">
            <v>0</v>
          </cell>
          <cell r="M18226">
            <v>0</v>
          </cell>
        </row>
        <row r="18227">
          <cell r="A18227">
            <v>0</v>
          </cell>
          <cell r="M18227">
            <v>0</v>
          </cell>
        </row>
        <row r="18228">
          <cell r="A18228">
            <v>0</v>
          </cell>
          <cell r="M18228">
            <v>0</v>
          </cell>
        </row>
        <row r="18229">
          <cell r="A18229">
            <v>0</v>
          </cell>
          <cell r="M18229">
            <v>0</v>
          </cell>
        </row>
        <row r="18230">
          <cell r="A18230">
            <v>0</v>
          </cell>
          <cell r="M18230">
            <v>0</v>
          </cell>
        </row>
        <row r="18231">
          <cell r="A18231">
            <v>0</v>
          </cell>
          <cell r="M18231">
            <v>0</v>
          </cell>
        </row>
        <row r="18232">
          <cell r="A18232">
            <v>0</v>
          </cell>
          <cell r="M18232">
            <v>0</v>
          </cell>
        </row>
        <row r="18233">
          <cell r="A18233">
            <v>0</v>
          </cell>
          <cell r="M18233">
            <v>0</v>
          </cell>
        </row>
        <row r="18234">
          <cell r="A18234">
            <v>0</v>
          </cell>
          <cell r="M18234">
            <v>0</v>
          </cell>
        </row>
        <row r="18235">
          <cell r="A18235">
            <v>0</v>
          </cell>
          <cell r="M18235">
            <v>0</v>
          </cell>
        </row>
        <row r="18236">
          <cell r="A18236">
            <v>0</v>
          </cell>
          <cell r="M18236">
            <v>0</v>
          </cell>
        </row>
        <row r="18237">
          <cell r="A18237">
            <v>0</v>
          </cell>
          <cell r="M18237">
            <v>0</v>
          </cell>
        </row>
        <row r="18238">
          <cell r="A18238">
            <v>0</v>
          </cell>
          <cell r="M18238">
            <v>0</v>
          </cell>
        </row>
        <row r="18239">
          <cell r="A18239">
            <v>0</v>
          </cell>
          <cell r="M18239">
            <v>0</v>
          </cell>
        </row>
        <row r="18240">
          <cell r="A18240">
            <v>0</v>
          </cell>
          <cell r="M18240">
            <v>0</v>
          </cell>
        </row>
        <row r="18241">
          <cell r="A18241">
            <v>0</v>
          </cell>
          <cell r="M18241">
            <v>0</v>
          </cell>
        </row>
        <row r="18242">
          <cell r="A18242">
            <v>0</v>
          </cell>
          <cell r="M18242">
            <v>0</v>
          </cell>
        </row>
        <row r="18243">
          <cell r="A18243">
            <v>0</v>
          </cell>
          <cell r="M18243">
            <v>0</v>
          </cell>
        </row>
        <row r="18244">
          <cell r="A18244">
            <v>0</v>
          </cell>
          <cell r="M18244">
            <v>0</v>
          </cell>
        </row>
        <row r="18245">
          <cell r="A18245">
            <v>0</v>
          </cell>
          <cell r="M18245">
            <v>0</v>
          </cell>
        </row>
        <row r="18246">
          <cell r="A18246">
            <v>0</v>
          </cell>
          <cell r="M18246">
            <v>0</v>
          </cell>
        </row>
        <row r="18247">
          <cell r="A18247">
            <v>0</v>
          </cell>
          <cell r="M18247">
            <v>0</v>
          </cell>
        </row>
        <row r="18248">
          <cell r="A18248">
            <v>0</v>
          </cell>
          <cell r="M18248">
            <v>0</v>
          </cell>
        </row>
        <row r="18249">
          <cell r="A18249">
            <v>0</v>
          </cell>
          <cell r="M18249">
            <v>0</v>
          </cell>
        </row>
        <row r="18250">
          <cell r="A18250">
            <v>0</v>
          </cell>
          <cell r="M18250">
            <v>0</v>
          </cell>
        </row>
        <row r="18251">
          <cell r="A18251">
            <v>0</v>
          </cell>
          <cell r="M18251">
            <v>0</v>
          </cell>
        </row>
        <row r="18252">
          <cell r="A18252">
            <v>0</v>
          </cell>
          <cell r="M18252">
            <v>0</v>
          </cell>
        </row>
        <row r="18253">
          <cell r="A18253">
            <v>0</v>
          </cell>
          <cell r="M18253">
            <v>0</v>
          </cell>
        </row>
        <row r="18254">
          <cell r="A18254">
            <v>0</v>
          </cell>
          <cell r="M18254">
            <v>0</v>
          </cell>
        </row>
        <row r="18255">
          <cell r="A18255">
            <v>0</v>
          </cell>
          <cell r="M18255">
            <v>0</v>
          </cell>
        </row>
        <row r="18256">
          <cell r="A18256">
            <v>0</v>
          </cell>
          <cell r="M18256">
            <v>0</v>
          </cell>
        </row>
        <row r="18257">
          <cell r="A18257">
            <v>0</v>
          </cell>
          <cell r="M18257">
            <v>0</v>
          </cell>
        </row>
        <row r="18258">
          <cell r="A18258">
            <v>0</v>
          </cell>
          <cell r="M18258">
            <v>0</v>
          </cell>
        </row>
        <row r="18259">
          <cell r="A18259">
            <v>0</v>
          </cell>
          <cell r="M18259">
            <v>0</v>
          </cell>
        </row>
        <row r="18260">
          <cell r="A18260">
            <v>0</v>
          </cell>
          <cell r="M18260">
            <v>0</v>
          </cell>
        </row>
        <row r="18261">
          <cell r="A18261">
            <v>0</v>
          </cell>
          <cell r="M18261">
            <v>0</v>
          </cell>
        </row>
        <row r="18262">
          <cell r="A18262">
            <v>0</v>
          </cell>
          <cell r="M18262">
            <v>0</v>
          </cell>
        </row>
        <row r="18263">
          <cell r="A18263">
            <v>0</v>
          </cell>
          <cell r="M18263">
            <v>0</v>
          </cell>
        </row>
        <row r="18264">
          <cell r="A18264">
            <v>0</v>
          </cell>
          <cell r="M18264">
            <v>0</v>
          </cell>
        </row>
        <row r="18265">
          <cell r="A18265">
            <v>0</v>
          </cell>
          <cell r="M18265">
            <v>0</v>
          </cell>
        </row>
        <row r="18266">
          <cell r="A18266">
            <v>0</v>
          </cell>
          <cell r="M18266">
            <v>0</v>
          </cell>
        </row>
        <row r="18267">
          <cell r="A18267">
            <v>0</v>
          </cell>
          <cell r="M18267">
            <v>0</v>
          </cell>
        </row>
        <row r="18268">
          <cell r="A18268">
            <v>0</v>
          </cell>
          <cell r="M18268">
            <v>0</v>
          </cell>
        </row>
        <row r="18269">
          <cell r="A18269">
            <v>0</v>
          </cell>
          <cell r="M18269">
            <v>0</v>
          </cell>
        </row>
        <row r="18270">
          <cell r="A18270">
            <v>0</v>
          </cell>
          <cell r="M18270">
            <v>0</v>
          </cell>
        </row>
        <row r="18271">
          <cell r="A18271">
            <v>0</v>
          </cell>
          <cell r="M18271">
            <v>0</v>
          </cell>
        </row>
        <row r="18272">
          <cell r="A18272">
            <v>0</v>
          </cell>
          <cell r="M18272">
            <v>0</v>
          </cell>
        </row>
        <row r="18273">
          <cell r="A18273">
            <v>0</v>
          </cell>
          <cell r="M18273">
            <v>0</v>
          </cell>
        </row>
        <row r="18274">
          <cell r="A18274">
            <v>0</v>
          </cell>
          <cell r="M18274">
            <v>0</v>
          </cell>
        </row>
        <row r="18275">
          <cell r="A18275">
            <v>0</v>
          </cell>
          <cell r="M18275">
            <v>0</v>
          </cell>
        </row>
        <row r="18276">
          <cell r="A18276">
            <v>0</v>
          </cell>
          <cell r="M18276">
            <v>0</v>
          </cell>
        </row>
        <row r="18277">
          <cell r="A18277">
            <v>0</v>
          </cell>
          <cell r="M18277">
            <v>0</v>
          </cell>
        </row>
        <row r="18278">
          <cell r="A18278">
            <v>0</v>
          </cell>
          <cell r="M18278">
            <v>0</v>
          </cell>
        </row>
        <row r="18279">
          <cell r="A18279">
            <v>0</v>
          </cell>
          <cell r="M18279">
            <v>0</v>
          </cell>
        </row>
        <row r="18280">
          <cell r="A18280">
            <v>0</v>
          </cell>
          <cell r="M18280">
            <v>0</v>
          </cell>
        </row>
        <row r="18281">
          <cell r="A18281">
            <v>0</v>
          </cell>
          <cell r="M18281">
            <v>0</v>
          </cell>
        </row>
        <row r="18282">
          <cell r="A18282">
            <v>0</v>
          </cell>
          <cell r="M18282">
            <v>0</v>
          </cell>
        </row>
        <row r="18283">
          <cell r="A18283">
            <v>0</v>
          </cell>
          <cell r="M18283">
            <v>0</v>
          </cell>
        </row>
        <row r="18284">
          <cell r="A18284">
            <v>0</v>
          </cell>
          <cell r="M18284">
            <v>0</v>
          </cell>
        </row>
        <row r="18285">
          <cell r="A18285">
            <v>0</v>
          </cell>
          <cell r="M18285">
            <v>0</v>
          </cell>
        </row>
        <row r="18286">
          <cell r="A18286">
            <v>0</v>
          </cell>
          <cell r="M18286">
            <v>0</v>
          </cell>
        </row>
        <row r="18287">
          <cell r="A18287">
            <v>0</v>
          </cell>
          <cell r="M18287">
            <v>0</v>
          </cell>
        </row>
        <row r="18288">
          <cell r="A18288">
            <v>0</v>
          </cell>
          <cell r="M18288">
            <v>0</v>
          </cell>
        </row>
        <row r="18289">
          <cell r="A18289">
            <v>0</v>
          </cell>
          <cell r="M18289">
            <v>0</v>
          </cell>
        </row>
        <row r="18290">
          <cell r="A18290">
            <v>0</v>
          </cell>
          <cell r="M18290">
            <v>0</v>
          </cell>
        </row>
        <row r="18291">
          <cell r="A18291">
            <v>0</v>
          </cell>
          <cell r="M18291">
            <v>0</v>
          </cell>
        </row>
        <row r="18292">
          <cell r="A18292">
            <v>0</v>
          </cell>
          <cell r="M18292">
            <v>0</v>
          </cell>
        </row>
        <row r="18293">
          <cell r="A18293">
            <v>0</v>
          </cell>
          <cell r="M18293">
            <v>0</v>
          </cell>
        </row>
        <row r="18294">
          <cell r="A18294">
            <v>0</v>
          </cell>
          <cell r="M18294">
            <v>0</v>
          </cell>
        </row>
        <row r="18295">
          <cell r="A18295">
            <v>0</v>
          </cell>
          <cell r="M18295">
            <v>0</v>
          </cell>
        </row>
        <row r="18296">
          <cell r="A18296">
            <v>0</v>
          </cell>
          <cell r="M18296">
            <v>0</v>
          </cell>
        </row>
        <row r="18297">
          <cell r="A18297">
            <v>0</v>
          </cell>
          <cell r="M18297">
            <v>0</v>
          </cell>
        </row>
        <row r="18298">
          <cell r="A18298">
            <v>0</v>
          </cell>
          <cell r="M18298">
            <v>0</v>
          </cell>
        </row>
        <row r="18299">
          <cell r="A18299">
            <v>0</v>
          </cell>
          <cell r="M18299">
            <v>0</v>
          </cell>
        </row>
        <row r="18300">
          <cell r="A18300">
            <v>0</v>
          </cell>
          <cell r="M18300">
            <v>0</v>
          </cell>
        </row>
        <row r="18301">
          <cell r="A18301">
            <v>0</v>
          </cell>
          <cell r="M18301">
            <v>0</v>
          </cell>
        </row>
        <row r="18302">
          <cell r="A18302">
            <v>0</v>
          </cell>
          <cell r="M18302">
            <v>0</v>
          </cell>
        </row>
        <row r="18303">
          <cell r="A18303">
            <v>0</v>
          </cell>
          <cell r="M18303">
            <v>0</v>
          </cell>
        </row>
        <row r="18304">
          <cell r="A18304">
            <v>0</v>
          </cell>
          <cell r="M18304">
            <v>0</v>
          </cell>
        </row>
        <row r="18305">
          <cell r="A18305">
            <v>0</v>
          </cell>
          <cell r="M18305">
            <v>0</v>
          </cell>
        </row>
        <row r="18306">
          <cell r="A18306">
            <v>0</v>
          </cell>
          <cell r="M18306">
            <v>0</v>
          </cell>
        </row>
        <row r="18307">
          <cell r="A18307">
            <v>0</v>
          </cell>
          <cell r="M18307">
            <v>0</v>
          </cell>
        </row>
        <row r="18308">
          <cell r="A18308">
            <v>0</v>
          </cell>
          <cell r="M18308">
            <v>0</v>
          </cell>
        </row>
        <row r="18309">
          <cell r="A18309">
            <v>0</v>
          </cell>
          <cell r="M18309">
            <v>0</v>
          </cell>
        </row>
        <row r="18310">
          <cell r="A18310">
            <v>0</v>
          </cell>
          <cell r="M18310">
            <v>0</v>
          </cell>
        </row>
        <row r="18311">
          <cell r="A18311">
            <v>0</v>
          </cell>
          <cell r="M18311">
            <v>0</v>
          </cell>
        </row>
        <row r="18312">
          <cell r="A18312">
            <v>0</v>
          </cell>
          <cell r="M18312">
            <v>0</v>
          </cell>
        </row>
        <row r="18313">
          <cell r="A18313">
            <v>0</v>
          </cell>
          <cell r="M18313">
            <v>0</v>
          </cell>
        </row>
        <row r="18314">
          <cell r="A18314">
            <v>0</v>
          </cell>
          <cell r="M18314">
            <v>0</v>
          </cell>
        </row>
        <row r="18315">
          <cell r="A18315">
            <v>0</v>
          </cell>
          <cell r="M18315">
            <v>0</v>
          </cell>
        </row>
        <row r="18316">
          <cell r="A18316">
            <v>0</v>
          </cell>
          <cell r="M18316">
            <v>0</v>
          </cell>
        </row>
        <row r="18317">
          <cell r="A18317">
            <v>0</v>
          </cell>
          <cell r="M18317">
            <v>0</v>
          </cell>
        </row>
        <row r="18318">
          <cell r="A18318">
            <v>0</v>
          </cell>
          <cell r="M18318">
            <v>0</v>
          </cell>
        </row>
        <row r="18319">
          <cell r="A18319">
            <v>0</v>
          </cell>
          <cell r="M18319">
            <v>0</v>
          </cell>
        </row>
        <row r="18320">
          <cell r="A18320">
            <v>0</v>
          </cell>
          <cell r="M18320">
            <v>0</v>
          </cell>
        </row>
        <row r="18321">
          <cell r="A18321">
            <v>0</v>
          </cell>
          <cell r="M18321">
            <v>0</v>
          </cell>
        </row>
        <row r="18322">
          <cell r="A18322">
            <v>0</v>
          </cell>
          <cell r="M18322">
            <v>0</v>
          </cell>
        </row>
        <row r="18323">
          <cell r="A18323">
            <v>0</v>
          </cell>
          <cell r="M18323">
            <v>0</v>
          </cell>
        </row>
        <row r="18324">
          <cell r="A18324">
            <v>0</v>
          </cell>
          <cell r="M18324">
            <v>0</v>
          </cell>
        </row>
        <row r="18325">
          <cell r="A18325">
            <v>0</v>
          </cell>
          <cell r="M18325">
            <v>0</v>
          </cell>
        </row>
        <row r="18326">
          <cell r="A18326">
            <v>0</v>
          </cell>
          <cell r="M18326">
            <v>0</v>
          </cell>
        </row>
        <row r="18327">
          <cell r="A18327">
            <v>0</v>
          </cell>
          <cell r="M18327">
            <v>0</v>
          </cell>
        </row>
        <row r="18328">
          <cell r="A18328">
            <v>0</v>
          </cell>
          <cell r="M18328">
            <v>0</v>
          </cell>
        </row>
        <row r="18329">
          <cell r="A18329">
            <v>0</v>
          </cell>
          <cell r="M18329">
            <v>0</v>
          </cell>
        </row>
        <row r="18330">
          <cell r="A18330">
            <v>0</v>
          </cell>
          <cell r="M18330">
            <v>0</v>
          </cell>
        </row>
        <row r="18331">
          <cell r="A18331">
            <v>0</v>
          </cell>
          <cell r="M18331">
            <v>0</v>
          </cell>
        </row>
        <row r="18332">
          <cell r="A18332">
            <v>0</v>
          </cell>
          <cell r="M18332">
            <v>0</v>
          </cell>
        </row>
        <row r="18333">
          <cell r="A18333">
            <v>0</v>
          </cell>
          <cell r="M18333">
            <v>0</v>
          </cell>
        </row>
        <row r="18334">
          <cell r="A18334">
            <v>0</v>
          </cell>
          <cell r="M18334">
            <v>0</v>
          </cell>
        </row>
        <row r="18335">
          <cell r="A18335">
            <v>0</v>
          </cell>
          <cell r="M18335">
            <v>0</v>
          </cell>
        </row>
        <row r="18336">
          <cell r="A18336">
            <v>0</v>
          </cell>
          <cell r="M18336">
            <v>0</v>
          </cell>
        </row>
        <row r="18337">
          <cell r="A18337">
            <v>0</v>
          </cell>
          <cell r="M18337">
            <v>0</v>
          </cell>
        </row>
        <row r="18338">
          <cell r="A18338">
            <v>0</v>
          </cell>
          <cell r="M18338">
            <v>0</v>
          </cell>
        </row>
        <row r="18339">
          <cell r="A18339">
            <v>0</v>
          </cell>
          <cell r="M18339">
            <v>0</v>
          </cell>
        </row>
        <row r="18340">
          <cell r="A18340">
            <v>0</v>
          </cell>
          <cell r="M18340">
            <v>0</v>
          </cell>
        </row>
        <row r="18341">
          <cell r="A18341">
            <v>0</v>
          </cell>
          <cell r="M18341">
            <v>0</v>
          </cell>
        </row>
        <row r="18342">
          <cell r="A18342">
            <v>0</v>
          </cell>
          <cell r="M18342">
            <v>0</v>
          </cell>
        </row>
        <row r="18343">
          <cell r="A18343">
            <v>0</v>
          </cell>
          <cell r="M18343">
            <v>0</v>
          </cell>
        </row>
        <row r="18344">
          <cell r="A18344">
            <v>0</v>
          </cell>
          <cell r="M18344">
            <v>0</v>
          </cell>
        </row>
        <row r="18345">
          <cell r="A18345">
            <v>0</v>
          </cell>
          <cell r="M18345">
            <v>0</v>
          </cell>
        </row>
        <row r="18346">
          <cell r="A18346">
            <v>0</v>
          </cell>
          <cell r="M18346">
            <v>0</v>
          </cell>
        </row>
        <row r="18347">
          <cell r="A18347">
            <v>0</v>
          </cell>
          <cell r="M18347">
            <v>0</v>
          </cell>
        </row>
        <row r="18348">
          <cell r="A18348">
            <v>0</v>
          </cell>
          <cell r="M18348">
            <v>0</v>
          </cell>
        </row>
        <row r="18349">
          <cell r="A18349">
            <v>0</v>
          </cell>
          <cell r="M18349">
            <v>0</v>
          </cell>
        </row>
        <row r="18350">
          <cell r="A18350">
            <v>0</v>
          </cell>
          <cell r="M18350">
            <v>0</v>
          </cell>
        </row>
        <row r="18351">
          <cell r="A18351">
            <v>0</v>
          </cell>
          <cell r="M18351">
            <v>0</v>
          </cell>
        </row>
        <row r="18352">
          <cell r="A18352">
            <v>0</v>
          </cell>
          <cell r="M18352">
            <v>0</v>
          </cell>
        </row>
        <row r="18353">
          <cell r="A18353">
            <v>0</v>
          </cell>
          <cell r="M18353">
            <v>0</v>
          </cell>
        </row>
        <row r="18354">
          <cell r="A18354">
            <v>0</v>
          </cell>
          <cell r="M18354">
            <v>0</v>
          </cell>
        </row>
        <row r="18355">
          <cell r="A18355">
            <v>0</v>
          </cell>
          <cell r="M18355">
            <v>0</v>
          </cell>
        </row>
        <row r="18356">
          <cell r="A18356">
            <v>0</v>
          </cell>
          <cell r="M18356">
            <v>0</v>
          </cell>
        </row>
        <row r="18357">
          <cell r="A18357">
            <v>0</v>
          </cell>
          <cell r="M18357">
            <v>0</v>
          </cell>
        </row>
        <row r="18358">
          <cell r="A18358">
            <v>0</v>
          </cell>
          <cell r="M18358">
            <v>0</v>
          </cell>
        </row>
        <row r="18359">
          <cell r="A18359">
            <v>0</v>
          </cell>
          <cell r="M18359">
            <v>0</v>
          </cell>
        </row>
        <row r="18360">
          <cell r="A18360">
            <v>0</v>
          </cell>
          <cell r="M18360">
            <v>0</v>
          </cell>
        </row>
        <row r="18361">
          <cell r="A18361">
            <v>0</v>
          </cell>
          <cell r="M18361">
            <v>0</v>
          </cell>
        </row>
        <row r="18362">
          <cell r="A18362">
            <v>0</v>
          </cell>
          <cell r="M18362">
            <v>0</v>
          </cell>
        </row>
        <row r="18363">
          <cell r="A18363">
            <v>0</v>
          </cell>
          <cell r="M18363">
            <v>0</v>
          </cell>
        </row>
        <row r="18364">
          <cell r="A18364">
            <v>0</v>
          </cell>
          <cell r="M18364">
            <v>0</v>
          </cell>
        </row>
        <row r="18365">
          <cell r="A18365">
            <v>0</v>
          </cell>
          <cell r="M18365">
            <v>0</v>
          </cell>
        </row>
        <row r="18366">
          <cell r="A18366">
            <v>0</v>
          </cell>
          <cell r="M18366">
            <v>0</v>
          </cell>
        </row>
        <row r="18367">
          <cell r="A18367">
            <v>0</v>
          </cell>
          <cell r="M18367">
            <v>0</v>
          </cell>
        </row>
        <row r="18368">
          <cell r="A18368">
            <v>0</v>
          </cell>
          <cell r="M18368">
            <v>0</v>
          </cell>
        </row>
        <row r="18369">
          <cell r="A18369">
            <v>0</v>
          </cell>
          <cell r="M18369">
            <v>0</v>
          </cell>
        </row>
        <row r="18370">
          <cell r="A18370">
            <v>0</v>
          </cell>
          <cell r="M18370">
            <v>0</v>
          </cell>
        </row>
        <row r="18371">
          <cell r="A18371">
            <v>0</v>
          </cell>
          <cell r="M18371">
            <v>0</v>
          </cell>
        </row>
        <row r="18372">
          <cell r="A18372">
            <v>0</v>
          </cell>
          <cell r="M18372">
            <v>0</v>
          </cell>
        </row>
        <row r="18373">
          <cell r="A18373">
            <v>0</v>
          </cell>
          <cell r="M18373">
            <v>0</v>
          </cell>
        </row>
        <row r="18374">
          <cell r="A18374">
            <v>0</v>
          </cell>
          <cell r="M18374">
            <v>0</v>
          </cell>
        </row>
        <row r="18375">
          <cell r="A18375">
            <v>0</v>
          </cell>
          <cell r="M18375">
            <v>0</v>
          </cell>
        </row>
        <row r="18376">
          <cell r="A18376">
            <v>0</v>
          </cell>
          <cell r="M18376">
            <v>0</v>
          </cell>
        </row>
        <row r="18377">
          <cell r="A18377">
            <v>0</v>
          </cell>
          <cell r="M18377">
            <v>0</v>
          </cell>
        </row>
        <row r="18378">
          <cell r="A18378">
            <v>0</v>
          </cell>
          <cell r="M18378">
            <v>0</v>
          </cell>
        </row>
        <row r="18379">
          <cell r="A18379">
            <v>0</v>
          </cell>
          <cell r="M18379">
            <v>0</v>
          </cell>
        </row>
        <row r="18380">
          <cell r="A18380">
            <v>0</v>
          </cell>
          <cell r="M18380">
            <v>0</v>
          </cell>
        </row>
        <row r="18381">
          <cell r="A18381">
            <v>0</v>
          </cell>
          <cell r="M18381">
            <v>0</v>
          </cell>
        </row>
        <row r="18382">
          <cell r="A18382">
            <v>0</v>
          </cell>
          <cell r="M18382">
            <v>0</v>
          </cell>
        </row>
        <row r="18383">
          <cell r="A18383">
            <v>0</v>
          </cell>
          <cell r="M18383">
            <v>0</v>
          </cell>
        </row>
        <row r="18384">
          <cell r="A18384">
            <v>0</v>
          </cell>
          <cell r="M18384">
            <v>0</v>
          </cell>
        </row>
        <row r="18385">
          <cell r="A18385">
            <v>0</v>
          </cell>
          <cell r="M18385">
            <v>0</v>
          </cell>
        </row>
        <row r="18386">
          <cell r="A18386">
            <v>0</v>
          </cell>
          <cell r="M18386">
            <v>0</v>
          </cell>
        </row>
        <row r="18387">
          <cell r="A18387">
            <v>0</v>
          </cell>
          <cell r="M18387">
            <v>0</v>
          </cell>
        </row>
        <row r="18388">
          <cell r="A18388">
            <v>0</v>
          </cell>
          <cell r="M18388">
            <v>0</v>
          </cell>
        </row>
        <row r="18389">
          <cell r="A18389">
            <v>0</v>
          </cell>
          <cell r="M18389">
            <v>0</v>
          </cell>
        </row>
        <row r="18390">
          <cell r="A18390">
            <v>0</v>
          </cell>
          <cell r="M18390">
            <v>0</v>
          </cell>
        </row>
        <row r="18391">
          <cell r="A18391">
            <v>0</v>
          </cell>
          <cell r="M18391">
            <v>0</v>
          </cell>
        </row>
        <row r="18392">
          <cell r="A18392">
            <v>0</v>
          </cell>
          <cell r="M18392">
            <v>0</v>
          </cell>
        </row>
        <row r="18393">
          <cell r="A18393">
            <v>0</v>
          </cell>
          <cell r="M18393">
            <v>0</v>
          </cell>
        </row>
        <row r="18394">
          <cell r="A18394">
            <v>0</v>
          </cell>
          <cell r="M18394">
            <v>0</v>
          </cell>
        </row>
        <row r="18395">
          <cell r="A18395">
            <v>0</v>
          </cell>
          <cell r="M18395">
            <v>0</v>
          </cell>
        </row>
        <row r="18396">
          <cell r="A18396">
            <v>0</v>
          </cell>
          <cell r="M18396">
            <v>0</v>
          </cell>
        </row>
        <row r="18397">
          <cell r="A18397">
            <v>0</v>
          </cell>
          <cell r="M18397">
            <v>0</v>
          </cell>
        </row>
        <row r="18398">
          <cell r="A18398">
            <v>0</v>
          </cell>
          <cell r="M18398">
            <v>0</v>
          </cell>
        </row>
        <row r="18399">
          <cell r="A18399">
            <v>0</v>
          </cell>
          <cell r="M18399">
            <v>0</v>
          </cell>
        </row>
        <row r="18400">
          <cell r="A18400">
            <v>0</v>
          </cell>
          <cell r="M18400">
            <v>0</v>
          </cell>
        </row>
        <row r="18401">
          <cell r="A18401">
            <v>0</v>
          </cell>
          <cell r="M18401">
            <v>0</v>
          </cell>
        </row>
        <row r="18402">
          <cell r="A18402">
            <v>0</v>
          </cell>
          <cell r="M18402">
            <v>0</v>
          </cell>
        </row>
        <row r="18403">
          <cell r="A18403">
            <v>0</v>
          </cell>
          <cell r="M18403">
            <v>0</v>
          </cell>
        </row>
        <row r="18404">
          <cell r="A18404">
            <v>0</v>
          </cell>
          <cell r="M18404">
            <v>0</v>
          </cell>
        </row>
        <row r="18405">
          <cell r="A18405">
            <v>0</v>
          </cell>
          <cell r="M18405">
            <v>0</v>
          </cell>
        </row>
        <row r="18406">
          <cell r="A18406">
            <v>0</v>
          </cell>
          <cell r="M18406">
            <v>0</v>
          </cell>
        </row>
        <row r="18407">
          <cell r="A18407">
            <v>0</v>
          </cell>
          <cell r="M18407">
            <v>0</v>
          </cell>
        </row>
        <row r="18408">
          <cell r="A18408">
            <v>0</v>
          </cell>
          <cell r="M18408">
            <v>0</v>
          </cell>
        </row>
        <row r="18409">
          <cell r="A18409">
            <v>0</v>
          </cell>
          <cell r="M18409">
            <v>0</v>
          </cell>
        </row>
        <row r="18410">
          <cell r="A18410">
            <v>0</v>
          </cell>
          <cell r="M18410">
            <v>0</v>
          </cell>
        </row>
        <row r="18411">
          <cell r="A18411">
            <v>0</v>
          </cell>
          <cell r="M18411">
            <v>0</v>
          </cell>
        </row>
        <row r="18412">
          <cell r="A18412">
            <v>0</v>
          </cell>
          <cell r="M18412">
            <v>0</v>
          </cell>
        </row>
        <row r="18413">
          <cell r="A18413">
            <v>0</v>
          </cell>
          <cell r="M18413">
            <v>0</v>
          </cell>
        </row>
        <row r="18414">
          <cell r="A18414">
            <v>0</v>
          </cell>
          <cell r="M18414">
            <v>0</v>
          </cell>
        </row>
        <row r="18415">
          <cell r="A18415">
            <v>0</v>
          </cell>
          <cell r="M18415">
            <v>0</v>
          </cell>
        </row>
        <row r="18416">
          <cell r="A18416">
            <v>0</v>
          </cell>
          <cell r="M18416">
            <v>0</v>
          </cell>
        </row>
        <row r="18417">
          <cell r="A18417">
            <v>0</v>
          </cell>
          <cell r="M18417">
            <v>0</v>
          </cell>
        </row>
        <row r="18418">
          <cell r="A18418">
            <v>0</v>
          </cell>
          <cell r="M18418">
            <v>0</v>
          </cell>
        </row>
        <row r="18419">
          <cell r="A18419">
            <v>0</v>
          </cell>
          <cell r="M18419">
            <v>0</v>
          </cell>
        </row>
        <row r="18420">
          <cell r="A18420">
            <v>0</v>
          </cell>
          <cell r="M18420">
            <v>0</v>
          </cell>
        </row>
        <row r="18421">
          <cell r="A18421">
            <v>0</v>
          </cell>
          <cell r="M18421">
            <v>0</v>
          </cell>
        </row>
        <row r="18422">
          <cell r="A18422">
            <v>0</v>
          </cell>
          <cell r="M18422">
            <v>0</v>
          </cell>
        </row>
        <row r="18423">
          <cell r="A18423">
            <v>0</v>
          </cell>
          <cell r="M18423">
            <v>0</v>
          </cell>
        </row>
        <row r="18424">
          <cell r="A18424">
            <v>0</v>
          </cell>
          <cell r="M18424">
            <v>0</v>
          </cell>
        </row>
        <row r="18425">
          <cell r="A18425">
            <v>0</v>
          </cell>
          <cell r="M18425">
            <v>0</v>
          </cell>
        </row>
        <row r="18426">
          <cell r="A18426">
            <v>0</v>
          </cell>
          <cell r="M18426">
            <v>0</v>
          </cell>
        </row>
        <row r="18427">
          <cell r="A18427">
            <v>0</v>
          </cell>
          <cell r="M18427">
            <v>0</v>
          </cell>
        </row>
        <row r="18428">
          <cell r="A18428">
            <v>0</v>
          </cell>
          <cell r="M18428">
            <v>0</v>
          </cell>
        </row>
        <row r="18429">
          <cell r="A18429">
            <v>0</v>
          </cell>
          <cell r="M18429">
            <v>0</v>
          </cell>
        </row>
        <row r="18430">
          <cell r="A18430">
            <v>0</v>
          </cell>
          <cell r="M18430">
            <v>0</v>
          </cell>
        </row>
        <row r="18431">
          <cell r="A18431">
            <v>0</v>
          </cell>
          <cell r="M18431">
            <v>0</v>
          </cell>
        </row>
        <row r="18432">
          <cell r="A18432">
            <v>0</v>
          </cell>
          <cell r="M18432">
            <v>0</v>
          </cell>
        </row>
        <row r="18433">
          <cell r="A18433">
            <v>0</v>
          </cell>
          <cell r="M18433">
            <v>0</v>
          </cell>
        </row>
        <row r="18434">
          <cell r="A18434">
            <v>0</v>
          </cell>
          <cell r="M18434">
            <v>0</v>
          </cell>
        </row>
        <row r="18435">
          <cell r="A18435">
            <v>0</v>
          </cell>
          <cell r="M18435">
            <v>0</v>
          </cell>
        </row>
        <row r="18436">
          <cell r="A18436">
            <v>0</v>
          </cell>
          <cell r="M18436">
            <v>0</v>
          </cell>
        </row>
        <row r="18437">
          <cell r="A18437">
            <v>0</v>
          </cell>
          <cell r="M18437">
            <v>0</v>
          </cell>
        </row>
        <row r="18438">
          <cell r="A18438">
            <v>0</v>
          </cell>
          <cell r="M18438">
            <v>0</v>
          </cell>
        </row>
        <row r="18439">
          <cell r="A18439">
            <v>0</v>
          </cell>
          <cell r="M18439">
            <v>0</v>
          </cell>
        </row>
        <row r="18440">
          <cell r="A18440">
            <v>0</v>
          </cell>
          <cell r="M18440">
            <v>0</v>
          </cell>
        </row>
        <row r="18441">
          <cell r="A18441">
            <v>0</v>
          </cell>
          <cell r="M18441">
            <v>0</v>
          </cell>
        </row>
        <row r="18442">
          <cell r="A18442">
            <v>0</v>
          </cell>
          <cell r="M18442">
            <v>0</v>
          </cell>
        </row>
        <row r="18443">
          <cell r="A18443">
            <v>0</v>
          </cell>
          <cell r="M18443">
            <v>0</v>
          </cell>
        </row>
        <row r="18444">
          <cell r="A18444">
            <v>0</v>
          </cell>
          <cell r="M18444">
            <v>0</v>
          </cell>
        </row>
        <row r="18445">
          <cell r="A18445">
            <v>0</v>
          </cell>
          <cell r="M18445">
            <v>0</v>
          </cell>
        </row>
        <row r="18446">
          <cell r="A18446">
            <v>0</v>
          </cell>
          <cell r="M18446">
            <v>0</v>
          </cell>
        </row>
        <row r="18447">
          <cell r="A18447">
            <v>0</v>
          </cell>
          <cell r="M18447">
            <v>0</v>
          </cell>
        </row>
        <row r="18448">
          <cell r="A18448">
            <v>0</v>
          </cell>
          <cell r="M18448">
            <v>0</v>
          </cell>
        </row>
        <row r="18449">
          <cell r="A18449">
            <v>0</v>
          </cell>
          <cell r="M18449">
            <v>0</v>
          </cell>
        </row>
        <row r="18450">
          <cell r="A18450">
            <v>0</v>
          </cell>
          <cell r="M18450">
            <v>0</v>
          </cell>
        </row>
        <row r="18451">
          <cell r="A18451">
            <v>0</v>
          </cell>
          <cell r="M18451">
            <v>0</v>
          </cell>
        </row>
        <row r="18452">
          <cell r="A18452">
            <v>0</v>
          </cell>
          <cell r="M18452">
            <v>0</v>
          </cell>
        </row>
        <row r="18453">
          <cell r="A18453">
            <v>0</v>
          </cell>
          <cell r="M18453">
            <v>0</v>
          </cell>
        </row>
        <row r="18454">
          <cell r="A18454">
            <v>0</v>
          </cell>
          <cell r="M18454">
            <v>0</v>
          </cell>
        </row>
        <row r="18455">
          <cell r="A18455">
            <v>0</v>
          </cell>
          <cell r="M18455">
            <v>0</v>
          </cell>
        </row>
        <row r="18456">
          <cell r="A18456">
            <v>0</v>
          </cell>
          <cell r="M18456">
            <v>0</v>
          </cell>
        </row>
        <row r="18457">
          <cell r="A18457">
            <v>0</v>
          </cell>
          <cell r="M18457">
            <v>0</v>
          </cell>
        </row>
        <row r="18458">
          <cell r="A18458">
            <v>0</v>
          </cell>
          <cell r="M18458">
            <v>0</v>
          </cell>
        </row>
        <row r="18459">
          <cell r="A18459">
            <v>0</v>
          </cell>
          <cell r="M18459">
            <v>0</v>
          </cell>
        </row>
        <row r="18460">
          <cell r="A18460">
            <v>0</v>
          </cell>
          <cell r="M18460">
            <v>0</v>
          </cell>
        </row>
        <row r="18461">
          <cell r="A18461">
            <v>0</v>
          </cell>
          <cell r="M18461">
            <v>0</v>
          </cell>
        </row>
        <row r="18462">
          <cell r="A18462">
            <v>0</v>
          </cell>
          <cell r="M18462">
            <v>0</v>
          </cell>
        </row>
        <row r="18463">
          <cell r="A18463">
            <v>0</v>
          </cell>
          <cell r="M18463">
            <v>0</v>
          </cell>
        </row>
        <row r="18464">
          <cell r="A18464">
            <v>0</v>
          </cell>
          <cell r="M18464">
            <v>0</v>
          </cell>
        </row>
        <row r="18465">
          <cell r="A18465">
            <v>0</v>
          </cell>
          <cell r="M18465">
            <v>0</v>
          </cell>
        </row>
        <row r="18466">
          <cell r="A18466">
            <v>0</v>
          </cell>
          <cell r="M18466">
            <v>0</v>
          </cell>
        </row>
        <row r="18467">
          <cell r="A18467">
            <v>0</v>
          </cell>
          <cell r="M18467">
            <v>0</v>
          </cell>
        </row>
        <row r="18468">
          <cell r="A18468">
            <v>0</v>
          </cell>
          <cell r="M18468">
            <v>0</v>
          </cell>
        </row>
        <row r="18469">
          <cell r="A18469">
            <v>0</v>
          </cell>
          <cell r="M18469">
            <v>0</v>
          </cell>
        </row>
        <row r="18470">
          <cell r="A18470">
            <v>0</v>
          </cell>
          <cell r="M18470">
            <v>0</v>
          </cell>
        </row>
        <row r="18471">
          <cell r="A18471">
            <v>0</v>
          </cell>
          <cell r="M18471">
            <v>0</v>
          </cell>
        </row>
        <row r="18472">
          <cell r="A18472">
            <v>0</v>
          </cell>
          <cell r="M18472">
            <v>0</v>
          </cell>
        </row>
        <row r="18473">
          <cell r="A18473">
            <v>0</v>
          </cell>
          <cell r="M18473">
            <v>0</v>
          </cell>
        </row>
        <row r="18474">
          <cell r="A18474">
            <v>0</v>
          </cell>
          <cell r="M18474">
            <v>0</v>
          </cell>
        </row>
        <row r="18475">
          <cell r="A18475">
            <v>0</v>
          </cell>
          <cell r="M18475">
            <v>0</v>
          </cell>
        </row>
        <row r="18476">
          <cell r="A18476">
            <v>0</v>
          </cell>
          <cell r="M18476">
            <v>0</v>
          </cell>
        </row>
        <row r="18477">
          <cell r="A18477">
            <v>0</v>
          </cell>
          <cell r="M18477">
            <v>0</v>
          </cell>
        </row>
        <row r="18478">
          <cell r="A18478">
            <v>0</v>
          </cell>
          <cell r="M18478">
            <v>0</v>
          </cell>
        </row>
        <row r="18479">
          <cell r="A18479">
            <v>0</v>
          </cell>
          <cell r="M18479">
            <v>0</v>
          </cell>
        </row>
        <row r="18480">
          <cell r="A18480">
            <v>0</v>
          </cell>
          <cell r="M18480">
            <v>0</v>
          </cell>
        </row>
        <row r="18481">
          <cell r="A18481">
            <v>0</v>
          </cell>
          <cell r="M18481">
            <v>0</v>
          </cell>
        </row>
        <row r="18482">
          <cell r="A18482">
            <v>0</v>
          </cell>
          <cell r="M18482">
            <v>0</v>
          </cell>
        </row>
        <row r="18483">
          <cell r="A18483">
            <v>0</v>
          </cell>
          <cell r="M18483">
            <v>0</v>
          </cell>
        </row>
        <row r="18484">
          <cell r="A18484">
            <v>0</v>
          </cell>
          <cell r="M18484">
            <v>0</v>
          </cell>
        </row>
        <row r="18485">
          <cell r="A18485">
            <v>0</v>
          </cell>
          <cell r="M18485">
            <v>0</v>
          </cell>
        </row>
        <row r="18486">
          <cell r="A18486">
            <v>0</v>
          </cell>
          <cell r="M18486">
            <v>0</v>
          </cell>
        </row>
        <row r="18487">
          <cell r="A18487">
            <v>0</v>
          </cell>
          <cell r="M18487">
            <v>0</v>
          </cell>
        </row>
        <row r="18488">
          <cell r="A18488">
            <v>0</v>
          </cell>
          <cell r="M18488">
            <v>0</v>
          </cell>
        </row>
        <row r="18489">
          <cell r="A18489">
            <v>0</v>
          </cell>
          <cell r="M18489">
            <v>0</v>
          </cell>
        </row>
        <row r="18490">
          <cell r="A18490">
            <v>0</v>
          </cell>
          <cell r="M18490">
            <v>0</v>
          </cell>
        </row>
        <row r="18491">
          <cell r="A18491">
            <v>0</v>
          </cell>
          <cell r="M18491">
            <v>0</v>
          </cell>
        </row>
        <row r="18492">
          <cell r="A18492">
            <v>0</v>
          </cell>
          <cell r="M18492">
            <v>0</v>
          </cell>
        </row>
        <row r="18493">
          <cell r="A18493">
            <v>0</v>
          </cell>
          <cell r="M18493">
            <v>0</v>
          </cell>
        </row>
        <row r="18494">
          <cell r="A18494">
            <v>0</v>
          </cell>
          <cell r="M18494">
            <v>0</v>
          </cell>
        </row>
        <row r="18495">
          <cell r="A18495">
            <v>0</v>
          </cell>
          <cell r="M18495">
            <v>0</v>
          </cell>
        </row>
        <row r="18496">
          <cell r="A18496">
            <v>0</v>
          </cell>
          <cell r="M18496">
            <v>0</v>
          </cell>
        </row>
        <row r="18497">
          <cell r="A18497">
            <v>0</v>
          </cell>
          <cell r="M18497">
            <v>0</v>
          </cell>
        </row>
        <row r="18498">
          <cell r="A18498">
            <v>0</v>
          </cell>
          <cell r="M18498">
            <v>0</v>
          </cell>
        </row>
        <row r="18499">
          <cell r="A18499">
            <v>0</v>
          </cell>
          <cell r="M18499">
            <v>0</v>
          </cell>
        </row>
        <row r="18500">
          <cell r="A18500">
            <v>0</v>
          </cell>
          <cell r="M18500">
            <v>0</v>
          </cell>
        </row>
        <row r="18501">
          <cell r="A18501">
            <v>0</v>
          </cell>
          <cell r="M18501">
            <v>0</v>
          </cell>
        </row>
        <row r="18502">
          <cell r="A18502">
            <v>0</v>
          </cell>
          <cell r="M18502">
            <v>0</v>
          </cell>
        </row>
        <row r="18503">
          <cell r="A18503">
            <v>0</v>
          </cell>
          <cell r="M18503">
            <v>0</v>
          </cell>
        </row>
        <row r="18504">
          <cell r="A18504">
            <v>0</v>
          </cell>
          <cell r="M18504">
            <v>0</v>
          </cell>
        </row>
        <row r="18505">
          <cell r="A18505">
            <v>0</v>
          </cell>
          <cell r="M18505">
            <v>0</v>
          </cell>
        </row>
        <row r="18506">
          <cell r="A18506">
            <v>0</v>
          </cell>
          <cell r="M18506">
            <v>0</v>
          </cell>
        </row>
        <row r="18507">
          <cell r="A18507">
            <v>0</v>
          </cell>
          <cell r="M18507">
            <v>0</v>
          </cell>
        </row>
        <row r="18508">
          <cell r="A18508">
            <v>0</v>
          </cell>
          <cell r="M18508">
            <v>0</v>
          </cell>
        </row>
        <row r="18509">
          <cell r="A18509">
            <v>0</v>
          </cell>
          <cell r="M18509">
            <v>0</v>
          </cell>
        </row>
        <row r="18510">
          <cell r="A18510">
            <v>0</v>
          </cell>
          <cell r="M18510">
            <v>0</v>
          </cell>
        </row>
        <row r="18511">
          <cell r="A18511">
            <v>0</v>
          </cell>
          <cell r="M18511">
            <v>0</v>
          </cell>
        </row>
        <row r="18512">
          <cell r="A18512">
            <v>0</v>
          </cell>
          <cell r="M18512">
            <v>0</v>
          </cell>
        </row>
        <row r="18513">
          <cell r="A18513">
            <v>0</v>
          </cell>
          <cell r="M18513">
            <v>0</v>
          </cell>
        </row>
        <row r="18514">
          <cell r="A18514">
            <v>0</v>
          </cell>
          <cell r="M18514">
            <v>0</v>
          </cell>
        </row>
        <row r="18515">
          <cell r="A18515">
            <v>0</v>
          </cell>
          <cell r="M18515">
            <v>0</v>
          </cell>
        </row>
        <row r="18516">
          <cell r="A18516">
            <v>0</v>
          </cell>
          <cell r="M18516">
            <v>0</v>
          </cell>
        </row>
        <row r="18517">
          <cell r="A18517">
            <v>0</v>
          </cell>
          <cell r="M18517">
            <v>0</v>
          </cell>
        </row>
        <row r="18518">
          <cell r="A18518">
            <v>0</v>
          </cell>
          <cell r="M18518">
            <v>0</v>
          </cell>
        </row>
        <row r="18519">
          <cell r="A18519">
            <v>0</v>
          </cell>
          <cell r="M18519">
            <v>0</v>
          </cell>
        </row>
        <row r="18520">
          <cell r="A18520">
            <v>0</v>
          </cell>
          <cell r="M18520">
            <v>0</v>
          </cell>
        </row>
        <row r="18521">
          <cell r="A18521">
            <v>0</v>
          </cell>
          <cell r="M18521">
            <v>0</v>
          </cell>
        </row>
        <row r="18522">
          <cell r="A18522">
            <v>0</v>
          </cell>
          <cell r="M18522">
            <v>0</v>
          </cell>
        </row>
        <row r="18523">
          <cell r="A18523">
            <v>0</v>
          </cell>
          <cell r="M18523">
            <v>0</v>
          </cell>
        </row>
        <row r="18524">
          <cell r="A18524">
            <v>0</v>
          </cell>
          <cell r="M18524">
            <v>0</v>
          </cell>
        </row>
        <row r="18525">
          <cell r="A18525">
            <v>0</v>
          </cell>
          <cell r="M18525">
            <v>0</v>
          </cell>
        </row>
        <row r="18526">
          <cell r="A18526">
            <v>0</v>
          </cell>
          <cell r="M18526">
            <v>0</v>
          </cell>
        </row>
        <row r="18527">
          <cell r="A18527">
            <v>0</v>
          </cell>
          <cell r="M18527">
            <v>0</v>
          </cell>
        </row>
        <row r="18528">
          <cell r="A18528">
            <v>0</v>
          </cell>
          <cell r="M18528">
            <v>0</v>
          </cell>
        </row>
        <row r="18529">
          <cell r="A18529">
            <v>0</v>
          </cell>
          <cell r="M18529">
            <v>0</v>
          </cell>
        </row>
        <row r="18530">
          <cell r="A18530">
            <v>0</v>
          </cell>
          <cell r="M18530">
            <v>0</v>
          </cell>
        </row>
        <row r="18531">
          <cell r="A18531">
            <v>0</v>
          </cell>
          <cell r="M18531">
            <v>0</v>
          </cell>
        </row>
        <row r="18532">
          <cell r="A18532">
            <v>0</v>
          </cell>
          <cell r="M18532">
            <v>0</v>
          </cell>
        </row>
        <row r="18533">
          <cell r="A18533">
            <v>0</v>
          </cell>
          <cell r="M18533">
            <v>0</v>
          </cell>
        </row>
        <row r="18534">
          <cell r="A18534">
            <v>0</v>
          </cell>
          <cell r="M18534">
            <v>0</v>
          </cell>
        </row>
        <row r="18535">
          <cell r="A18535">
            <v>0</v>
          </cell>
          <cell r="M18535">
            <v>0</v>
          </cell>
        </row>
        <row r="18536">
          <cell r="A18536">
            <v>0</v>
          </cell>
          <cell r="M18536">
            <v>0</v>
          </cell>
        </row>
        <row r="18537">
          <cell r="A18537">
            <v>0</v>
          </cell>
          <cell r="M18537">
            <v>0</v>
          </cell>
        </row>
        <row r="18538">
          <cell r="A18538">
            <v>0</v>
          </cell>
          <cell r="M18538">
            <v>0</v>
          </cell>
        </row>
        <row r="18539">
          <cell r="A18539">
            <v>0</v>
          </cell>
          <cell r="M18539">
            <v>0</v>
          </cell>
        </row>
        <row r="18540">
          <cell r="A18540">
            <v>0</v>
          </cell>
          <cell r="M18540">
            <v>0</v>
          </cell>
        </row>
        <row r="18541">
          <cell r="A18541">
            <v>0</v>
          </cell>
          <cell r="M18541">
            <v>0</v>
          </cell>
        </row>
        <row r="18542">
          <cell r="A18542">
            <v>0</v>
          </cell>
          <cell r="M18542">
            <v>0</v>
          </cell>
        </row>
        <row r="18543">
          <cell r="A18543">
            <v>0</v>
          </cell>
          <cell r="M18543">
            <v>0</v>
          </cell>
        </row>
        <row r="18544">
          <cell r="A18544">
            <v>0</v>
          </cell>
          <cell r="M18544">
            <v>0</v>
          </cell>
        </row>
        <row r="18545">
          <cell r="A18545">
            <v>0</v>
          </cell>
          <cell r="M18545">
            <v>0</v>
          </cell>
        </row>
        <row r="18546">
          <cell r="A18546">
            <v>0</v>
          </cell>
          <cell r="M18546">
            <v>0</v>
          </cell>
        </row>
        <row r="18547">
          <cell r="A18547">
            <v>0</v>
          </cell>
          <cell r="M18547">
            <v>0</v>
          </cell>
        </row>
        <row r="18548">
          <cell r="A18548">
            <v>0</v>
          </cell>
          <cell r="M18548">
            <v>0</v>
          </cell>
        </row>
        <row r="18549">
          <cell r="A18549">
            <v>0</v>
          </cell>
          <cell r="M18549">
            <v>0</v>
          </cell>
        </row>
        <row r="18550">
          <cell r="A18550">
            <v>0</v>
          </cell>
          <cell r="M18550">
            <v>0</v>
          </cell>
        </row>
        <row r="18551">
          <cell r="A18551">
            <v>0</v>
          </cell>
          <cell r="M18551">
            <v>0</v>
          </cell>
        </row>
        <row r="18552">
          <cell r="A18552">
            <v>0</v>
          </cell>
          <cell r="M18552">
            <v>0</v>
          </cell>
        </row>
        <row r="18553">
          <cell r="A18553">
            <v>0</v>
          </cell>
          <cell r="M18553">
            <v>0</v>
          </cell>
        </row>
        <row r="18554">
          <cell r="A18554">
            <v>0</v>
          </cell>
          <cell r="M18554">
            <v>0</v>
          </cell>
        </row>
        <row r="18555">
          <cell r="A18555">
            <v>0</v>
          </cell>
          <cell r="M18555">
            <v>0</v>
          </cell>
        </row>
        <row r="18556">
          <cell r="A18556">
            <v>0</v>
          </cell>
          <cell r="M18556">
            <v>0</v>
          </cell>
        </row>
        <row r="18557">
          <cell r="A18557">
            <v>0</v>
          </cell>
          <cell r="M18557">
            <v>0</v>
          </cell>
        </row>
        <row r="18558">
          <cell r="A18558">
            <v>0</v>
          </cell>
          <cell r="M18558">
            <v>0</v>
          </cell>
        </row>
        <row r="18559">
          <cell r="A18559">
            <v>0</v>
          </cell>
          <cell r="M18559">
            <v>0</v>
          </cell>
        </row>
        <row r="18560">
          <cell r="A18560">
            <v>0</v>
          </cell>
          <cell r="M18560">
            <v>0</v>
          </cell>
        </row>
        <row r="18561">
          <cell r="A18561">
            <v>0</v>
          </cell>
          <cell r="M18561">
            <v>0</v>
          </cell>
        </row>
        <row r="18562">
          <cell r="A18562">
            <v>0</v>
          </cell>
          <cell r="M18562">
            <v>0</v>
          </cell>
        </row>
        <row r="18563">
          <cell r="A18563">
            <v>0</v>
          </cell>
          <cell r="M18563">
            <v>0</v>
          </cell>
        </row>
        <row r="18564">
          <cell r="A18564">
            <v>0</v>
          </cell>
          <cell r="M18564">
            <v>0</v>
          </cell>
        </row>
        <row r="18565">
          <cell r="A18565">
            <v>0</v>
          </cell>
          <cell r="M18565">
            <v>0</v>
          </cell>
        </row>
        <row r="18566">
          <cell r="A18566">
            <v>0</v>
          </cell>
          <cell r="M18566">
            <v>0</v>
          </cell>
        </row>
        <row r="18567">
          <cell r="A18567">
            <v>0</v>
          </cell>
          <cell r="M18567">
            <v>0</v>
          </cell>
        </row>
        <row r="18568">
          <cell r="A18568">
            <v>0</v>
          </cell>
          <cell r="M18568">
            <v>0</v>
          </cell>
        </row>
        <row r="18569">
          <cell r="A18569">
            <v>0</v>
          </cell>
          <cell r="M18569">
            <v>0</v>
          </cell>
        </row>
        <row r="18570">
          <cell r="A18570">
            <v>0</v>
          </cell>
          <cell r="M18570">
            <v>0</v>
          </cell>
        </row>
        <row r="18571">
          <cell r="A18571">
            <v>0</v>
          </cell>
          <cell r="M18571">
            <v>0</v>
          </cell>
        </row>
        <row r="18572">
          <cell r="A18572">
            <v>0</v>
          </cell>
          <cell r="M18572">
            <v>0</v>
          </cell>
        </row>
        <row r="18573">
          <cell r="A18573">
            <v>0</v>
          </cell>
          <cell r="M18573">
            <v>0</v>
          </cell>
        </row>
        <row r="18574">
          <cell r="A18574">
            <v>0</v>
          </cell>
          <cell r="M18574">
            <v>0</v>
          </cell>
        </row>
        <row r="18575">
          <cell r="A18575">
            <v>0</v>
          </cell>
          <cell r="M18575">
            <v>0</v>
          </cell>
        </row>
        <row r="18576">
          <cell r="A18576">
            <v>0</v>
          </cell>
          <cell r="M18576">
            <v>0</v>
          </cell>
        </row>
        <row r="18577">
          <cell r="A18577">
            <v>0</v>
          </cell>
          <cell r="M18577">
            <v>0</v>
          </cell>
        </row>
        <row r="18578">
          <cell r="A18578">
            <v>0</v>
          </cell>
          <cell r="M18578">
            <v>0</v>
          </cell>
        </row>
        <row r="18579">
          <cell r="A18579">
            <v>0</v>
          </cell>
          <cell r="M18579">
            <v>0</v>
          </cell>
        </row>
        <row r="18580">
          <cell r="A18580">
            <v>0</v>
          </cell>
          <cell r="M18580">
            <v>0</v>
          </cell>
        </row>
        <row r="18581">
          <cell r="A18581">
            <v>0</v>
          </cell>
          <cell r="M18581">
            <v>0</v>
          </cell>
        </row>
        <row r="18582">
          <cell r="A18582">
            <v>0</v>
          </cell>
          <cell r="M18582">
            <v>0</v>
          </cell>
        </row>
        <row r="18583">
          <cell r="A18583">
            <v>0</v>
          </cell>
          <cell r="M18583">
            <v>0</v>
          </cell>
        </row>
        <row r="18584">
          <cell r="A18584">
            <v>0</v>
          </cell>
          <cell r="M18584">
            <v>0</v>
          </cell>
        </row>
        <row r="18585">
          <cell r="A18585">
            <v>0</v>
          </cell>
          <cell r="M18585">
            <v>0</v>
          </cell>
        </row>
        <row r="18586">
          <cell r="A18586">
            <v>0</v>
          </cell>
          <cell r="M18586">
            <v>0</v>
          </cell>
        </row>
        <row r="18587">
          <cell r="A18587">
            <v>0</v>
          </cell>
          <cell r="M18587">
            <v>0</v>
          </cell>
        </row>
        <row r="18588">
          <cell r="A18588">
            <v>0</v>
          </cell>
          <cell r="M18588">
            <v>0</v>
          </cell>
        </row>
        <row r="18589">
          <cell r="A18589">
            <v>0</v>
          </cell>
          <cell r="M18589">
            <v>0</v>
          </cell>
        </row>
        <row r="18590">
          <cell r="A18590">
            <v>0</v>
          </cell>
          <cell r="M18590">
            <v>0</v>
          </cell>
        </row>
        <row r="18591">
          <cell r="A18591">
            <v>0</v>
          </cell>
          <cell r="M18591">
            <v>0</v>
          </cell>
        </row>
        <row r="18592">
          <cell r="A18592">
            <v>0</v>
          </cell>
          <cell r="M18592">
            <v>0</v>
          </cell>
        </row>
        <row r="18593">
          <cell r="A18593">
            <v>0</v>
          </cell>
          <cell r="M18593">
            <v>0</v>
          </cell>
        </row>
        <row r="18594">
          <cell r="A18594">
            <v>0</v>
          </cell>
          <cell r="M18594">
            <v>0</v>
          </cell>
        </row>
        <row r="18595">
          <cell r="A18595">
            <v>0</v>
          </cell>
          <cell r="M18595">
            <v>0</v>
          </cell>
        </row>
        <row r="18596">
          <cell r="A18596">
            <v>0</v>
          </cell>
          <cell r="M18596">
            <v>0</v>
          </cell>
        </row>
        <row r="18597">
          <cell r="A18597">
            <v>0</v>
          </cell>
          <cell r="M18597">
            <v>0</v>
          </cell>
        </row>
        <row r="18598">
          <cell r="A18598">
            <v>0</v>
          </cell>
          <cell r="M18598">
            <v>0</v>
          </cell>
        </row>
        <row r="18599">
          <cell r="A18599">
            <v>0</v>
          </cell>
          <cell r="M18599">
            <v>0</v>
          </cell>
        </row>
        <row r="18600">
          <cell r="A18600">
            <v>0</v>
          </cell>
          <cell r="M18600">
            <v>0</v>
          </cell>
        </row>
        <row r="18601">
          <cell r="A18601">
            <v>0</v>
          </cell>
          <cell r="M18601">
            <v>0</v>
          </cell>
        </row>
        <row r="18602">
          <cell r="A18602">
            <v>0</v>
          </cell>
          <cell r="M18602">
            <v>0</v>
          </cell>
        </row>
        <row r="18603">
          <cell r="A18603">
            <v>0</v>
          </cell>
          <cell r="M18603">
            <v>0</v>
          </cell>
        </row>
        <row r="18604">
          <cell r="A18604">
            <v>0</v>
          </cell>
          <cell r="M18604">
            <v>0</v>
          </cell>
        </row>
        <row r="18605">
          <cell r="A18605">
            <v>0</v>
          </cell>
          <cell r="M18605">
            <v>0</v>
          </cell>
        </row>
        <row r="18606">
          <cell r="A18606">
            <v>0</v>
          </cell>
          <cell r="M18606">
            <v>0</v>
          </cell>
        </row>
        <row r="18607">
          <cell r="A18607">
            <v>0</v>
          </cell>
          <cell r="M18607">
            <v>0</v>
          </cell>
        </row>
        <row r="18608">
          <cell r="A18608">
            <v>0</v>
          </cell>
          <cell r="M18608">
            <v>0</v>
          </cell>
        </row>
        <row r="18609">
          <cell r="A18609">
            <v>0</v>
          </cell>
          <cell r="M18609">
            <v>0</v>
          </cell>
        </row>
        <row r="18610">
          <cell r="A18610">
            <v>0</v>
          </cell>
          <cell r="M18610">
            <v>0</v>
          </cell>
        </row>
        <row r="18611">
          <cell r="A18611">
            <v>0</v>
          </cell>
          <cell r="M18611">
            <v>0</v>
          </cell>
        </row>
        <row r="18612">
          <cell r="A18612">
            <v>0</v>
          </cell>
          <cell r="M18612">
            <v>0</v>
          </cell>
        </row>
        <row r="18613">
          <cell r="A18613">
            <v>0</v>
          </cell>
          <cell r="M18613">
            <v>0</v>
          </cell>
        </row>
        <row r="18614">
          <cell r="A18614">
            <v>0</v>
          </cell>
          <cell r="M18614">
            <v>0</v>
          </cell>
        </row>
        <row r="18615">
          <cell r="A18615">
            <v>0</v>
          </cell>
          <cell r="M18615">
            <v>0</v>
          </cell>
        </row>
        <row r="18616">
          <cell r="A18616">
            <v>0</v>
          </cell>
          <cell r="M18616">
            <v>0</v>
          </cell>
        </row>
        <row r="18617">
          <cell r="A18617">
            <v>0</v>
          </cell>
          <cell r="M18617">
            <v>0</v>
          </cell>
        </row>
        <row r="18618">
          <cell r="A18618">
            <v>0</v>
          </cell>
          <cell r="M18618">
            <v>0</v>
          </cell>
        </row>
        <row r="18619">
          <cell r="A18619">
            <v>0</v>
          </cell>
          <cell r="M18619">
            <v>0</v>
          </cell>
        </row>
        <row r="18620">
          <cell r="A18620">
            <v>0</v>
          </cell>
          <cell r="M18620">
            <v>0</v>
          </cell>
        </row>
        <row r="18621">
          <cell r="A18621">
            <v>0</v>
          </cell>
          <cell r="M18621">
            <v>0</v>
          </cell>
        </row>
        <row r="18622">
          <cell r="A18622">
            <v>0</v>
          </cell>
          <cell r="M18622">
            <v>0</v>
          </cell>
        </row>
        <row r="18623">
          <cell r="A18623">
            <v>0</v>
          </cell>
          <cell r="M18623">
            <v>0</v>
          </cell>
        </row>
        <row r="18624">
          <cell r="A18624">
            <v>0</v>
          </cell>
          <cell r="M18624">
            <v>0</v>
          </cell>
        </row>
        <row r="18625">
          <cell r="A18625">
            <v>0</v>
          </cell>
          <cell r="M18625">
            <v>0</v>
          </cell>
        </row>
        <row r="18626">
          <cell r="A18626">
            <v>0</v>
          </cell>
          <cell r="M18626">
            <v>0</v>
          </cell>
        </row>
        <row r="18627">
          <cell r="A18627">
            <v>0</v>
          </cell>
          <cell r="M18627">
            <v>0</v>
          </cell>
        </row>
        <row r="18628">
          <cell r="A18628">
            <v>0</v>
          </cell>
          <cell r="M18628">
            <v>0</v>
          </cell>
        </row>
        <row r="18629">
          <cell r="A18629">
            <v>0</v>
          </cell>
          <cell r="M18629">
            <v>0</v>
          </cell>
        </row>
        <row r="18630">
          <cell r="A18630">
            <v>0</v>
          </cell>
          <cell r="M18630">
            <v>0</v>
          </cell>
        </row>
        <row r="18631">
          <cell r="A18631">
            <v>0</v>
          </cell>
          <cell r="M18631">
            <v>0</v>
          </cell>
        </row>
        <row r="18632">
          <cell r="A18632">
            <v>0</v>
          </cell>
          <cell r="M18632">
            <v>0</v>
          </cell>
        </row>
        <row r="18633">
          <cell r="A18633">
            <v>0</v>
          </cell>
          <cell r="M18633">
            <v>0</v>
          </cell>
        </row>
        <row r="18634">
          <cell r="A18634">
            <v>0</v>
          </cell>
          <cell r="M18634">
            <v>0</v>
          </cell>
        </row>
        <row r="18635">
          <cell r="A18635">
            <v>0</v>
          </cell>
          <cell r="M18635">
            <v>0</v>
          </cell>
        </row>
        <row r="18636">
          <cell r="A18636">
            <v>0</v>
          </cell>
          <cell r="M18636">
            <v>0</v>
          </cell>
        </row>
        <row r="18637">
          <cell r="A18637">
            <v>0</v>
          </cell>
          <cell r="M18637">
            <v>0</v>
          </cell>
        </row>
        <row r="18638">
          <cell r="A18638">
            <v>0</v>
          </cell>
          <cell r="M18638">
            <v>0</v>
          </cell>
        </row>
        <row r="18639">
          <cell r="A18639">
            <v>0</v>
          </cell>
          <cell r="M18639">
            <v>0</v>
          </cell>
        </row>
        <row r="18640">
          <cell r="A18640">
            <v>0</v>
          </cell>
          <cell r="M18640">
            <v>0</v>
          </cell>
        </row>
        <row r="18641">
          <cell r="A18641">
            <v>0</v>
          </cell>
          <cell r="M18641">
            <v>0</v>
          </cell>
        </row>
        <row r="18642">
          <cell r="A18642">
            <v>0</v>
          </cell>
          <cell r="M18642">
            <v>0</v>
          </cell>
        </row>
        <row r="18643">
          <cell r="A18643">
            <v>0</v>
          </cell>
          <cell r="M18643">
            <v>0</v>
          </cell>
        </row>
        <row r="18644">
          <cell r="A18644">
            <v>0</v>
          </cell>
          <cell r="M18644">
            <v>0</v>
          </cell>
        </row>
        <row r="18645">
          <cell r="A18645">
            <v>0</v>
          </cell>
          <cell r="M18645">
            <v>0</v>
          </cell>
        </row>
        <row r="18646">
          <cell r="A18646">
            <v>0</v>
          </cell>
          <cell r="M18646">
            <v>0</v>
          </cell>
        </row>
        <row r="18647">
          <cell r="A18647">
            <v>0</v>
          </cell>
          <cell r="M18647">
            <v>0</v>
          </cell>
        </row>
        <row r="18648">
          <cell r="A18648">
            <v>0</v>
          </cell>
          <cell r="M18648">
            <v>0</v>
          </cell>
        </row>
        <row r="18649">
          <cell r="A18649">
            <v>0</v>
          </cell>
          <cell r="M18649">
            <v>0</v>
          </cell>
        </row>
        <row r="18650">
          <cell r="A18650">
            <v>0</v>
          </cell>
          <cell r="M18650">
            <v>0</v>
          </cell>
        </row>
        <row r="18651">
          <cell r="A18651">
            <v>0</v>
          </cell>
          <cell r="M18651">
            <v>0</v>
          </cell>
        </row>
        <row r="18652">
          <cell r="A18652">
            <v>0</v>
          </cell>
          <cell r="M18652">
            <v>0</v>
          </cell>
        </row>
        <row r="18653">
          <cell r="A18653">
            <v>0</v>
          </cell>
          <cell r="M18653">
            <v>0</v>
          </cell>
        </row>
        <row r="18654">
          <cell r="A18654">
            <v>0</v>
          </cell>
          <cell r="M18654">
            <v>0</v>
          </cell>
        </row>
        <row r="18655">
          <cell r="A18655">
            <v>0</v>
          </cell>
          <cell r="M18655">
            <v>0</v>
          </cell>
        </row>
        <row r="18656">
          <cell r="A18656">
            <v>0</v>
          </cell>
          <cell r="M18656">
            <v>0</v>
          </cell>
        </row>
        <row r="18657">
          <cell r="A18657">
            <v>0</v>
          </cell>
          <cell r="M18657">
            <v>0</v>
          </cell>
        </row>
        <row r="18658">
          <cell r="A18658">
            <v>0</v>
          </cell>
          <cell r="M18658">
            <v>0</v>
          </cell>
        </row>
        <row r="18659">
          <cell r="A18659">
            <v>0</v>
          </cell>
          <cell r="M18659">
            <v>0</v>
          </cell>
        </row>
        <row r="18660">
          <cell r="A18660">
            <v>0</v>
          </cell>
          <cell r="M18660">
            <v>0</v>
          </cell>
        </row>
        <row r="18661">
          <cell r="A18661">
            <v>0</v>
          </cell>
          <cell r="M18661">
            <v>0</v>
          </cell>
        </row>
        <row r="18662">
          <cell r="A18662">
            <v>0</v>
          </cell>
          <cell r="M18662">
            <v>0</v>
          </cell>
        </row>
        <row r="18663">
          <cell r="A18663">
            <v>0</v>
          </cell>
          <cell r="M18663">
            <v>0</v>
          </cell>
        </row>
        <row r="18664">
          <cell r="A18664">
            <v>0</v>
          </cell>
          <cell r="M18664">
            <v>0</v>
          </cell>
        </row>
        <row r="18665">
          <cell r="A18665">
            <v>0</v>
          </cell>
          <cell r="M18665">
            <v>0</v>
          </cell>
        </row>
        <row r="18666">
          <cell r="A18666">
            <v>0</v>
          </cell>
          <cell r="M18666">
            <v>0</v>
          </cell>
        </row>
        <row r="18667">
          <cell r="A18667">
            <v>0</v>
          </cell>
          <cell r="M18667">
            <v>0</v>
          </cell>
        </row>
        <row r="18668">
          <cell r="A18668">
            <v>0</v>
          </cell>
          <cell r="M18668">
            <v>0</v>
          </cell>
        </row>
        <row r="18669">
          <cell r="A18669">
            <v>0</v>
          </cell>
          <cell r="M18669">
            <v>0</v>
          </cell>
        </row>
        <row r="18670">
          <cell r="A18670">
            <v>0</v>
          </cell>
          <cell r="M18670">
            <v>0</v>
          </cell>
        </row>
        <row r="18671">
          <cell r="A18671">
            <v>0</v>
          </cell>
          <cell r="M18671">
            <v>0</v>
          </cell>
        </row>
        <row r="18672">
          <cell r="A18672">
            <v>0</v>
          </cell>
          <cell r="M18672">
            <v>0</v>
          </cell>
        </row>
        <row r="18673">
          <cell r="A18673">
            <v>0</v>
          </cell>
          <cell r="M18673">
            <v>0</v>
          </cell>
        </row>
        <row r="18674">
          <cell r="A18674">
            <v>0</v>
          </cell>
          <cell r="M18674">
            <v>0</v>
          </cell>
        </row>
        <row r="18675">
          <cell r="A18675">
            <v>0</v>
          </cell>
          <cell r="M18675">
            <v>0</v>
          </cell>
        </row>
        <row r="18676">
          <cell r="A18676">
            <v>0</v>
          </cell>
          <cell r="M18676">
            <v>0</v>
          </cell>
        </row>
        <row r="18677">
          <cell r="A18677">
            <v>0</v>
          </cell>
          <cell r="M18677">
            <v>0</v>
          </cell>
        </row>
        <row r="18678">
          <cell r="A18678">
            <v>0</v>
          </cell>
          <cell r="M18678">
            <v>0</v>
          </cell>
        </row>
        <row r="18679">
          <cell r="A18679">
            <v>0</v>
          </cell>
          <cell r="M18679">
            <v>0</v>
          </cell>
        </row>
        <row r="18680">
          <cell r="A18680">
            <v>0</v>
          </cell>
          <cell r="M18680">
            <v>0</v>
          </cell>
        </row>
        <row r="18681">
          <cell r="A18681">
            <v>0</v>
          </cell>
          <cell r="M18681">
            <v>0</v>
          </cell>
        </row>
        <row r="18682">
          <cell r="A18682">
            <v>0</v>
          </cell>
          <cell r="M18682">
            <v>0</v>
          </cell>
        </row>
        <row r="18683">
          <cell r="A18683">
            <v>0</v>
          </cell>
          <cell r="M18683">
            <v>0</v>
          </cell>
        </row>
        <row r="18684">
          <cell r="A18684">
            <v>0</v>
          </cell>
          <cell r="M18684">
            <v>0</v>
          </cell>
        </row>
        <row r="18685">
          <cell r="A18685">
            <v>0</v>
          </cell>
          <cell r="M18685">
            <v>0</v>
          </cell>
        </row>
        <row r="18686">
          <cell r="A18686">
            <v>0</v>
          </cell>
          <cell r="M18686">
            <v>0</v>
          </cell>
        </row>
        <row r="18687">
          <cell r="A18687">
            <v>0</v>
          </cell>
          <cell r="M18687">
            <v>0</v>
          </cell>
        </row>
        <row r="18688">
          <cell r="A18688">
            <v>0</v>
          </cell>
          <cell r="M18688">
            <v>0</v>
          </cell>
        </row>
        <row r="18689">
          <cell r="A18689">
            <v>0</v>
          </cell>
          <cell r="M18689">
            <v>0</v>
          </cell>
        </row>
        <row r="18690">
          <cell r="A18690">
            <v>0</v>
          </cell>
          <cell r="M18690">
            <v>0</v>
          </cell>
        </row>
        <row r="18691">
          <cell r="A18691">
            <v>0</v>
          </cell>
          <cell r="M18691">
            <v>0</v>
          </cell>
        </row>
        <row r="18692">
          <cell r="A18692">
            <v>0</v>
          </cell>
          <cell r="M18692">
            <v>0</v>
          </cell>
        </row>
        <row r="18693">
          <cell r="A18693">
            <v>0</v>
          </cell>
          <cell r="M18693">
            <v>0</v>
          </cell>
        </row>
        <row r="18694">
          <cell r="A18694">
            <v>0</v>
          </cell>
          <cell r="M18694">
            <v>0</v>
          </cell>
        </row>
        <row r="18695">
          <cell r="A18695">
            <v>0</v>
          </cell>
          <cell r="M18695">
            <v>0</v>
          </cell>
        </row>
        <row r="18696">
          <cell r="A18696">
            <v>0</v>
          </cell>
          <cell r="M18696">
            <v>0</v>
          </cell>
        </row>
        <row r="18697">
          <cell r="A18697">
            <v>0</v>
          </cell>
          <cell r="M18697">
            <v>0</v>
          </cell>
        </row>
        <row r="18698">
          <cell r="A18698">
            <v>0</v>
          </cell>
          <cell r="M18698">
            <v>0</v>
          </cell>
        </row>
        <row r="18699">
          <cell r="A18699">
            <v>0</v>
          </cell>
          <cell r="M18699">
            <v>0</v>
          </cell>
        </row>
        <row r="18700">
          <cell r="A18700">
            <v>0</v>
          </cell>
          <cell r="M18700">
            <v>0</v>
          </cell>
        </row>
        <row r="18701">
          <cell r="A18701">
            <v>0</v>
          </cell>
          <cell r="M18701">
            <v>0</v>
          </cell>
        </row>
        <row r="18702">
          <cell r="A18702">
            <v>0</v>
          </cell>
          <cell r="M18702">
            <v>0</v>
          </cell>
        </row>
        <row r="18703">
          <cell r="A18703">
            <v>0</v>
          </cell>
          <cell r="M18703">
            <v>0</v>
          </cell>
        </row>
        <row r="18704">
          <cell r="A18704">
            <v>0</v>
          </cell>
          <cell r="M18704">
            <v>0</v>
          </cell>
        </row>
        <row r="18705">
          <cell r="A18705">
            <v>0</v>
          </cell>
          <cell r="M18705">
            <v>0</v>
          </cell>
        </row>
        <row r="18706">
          <cell r="A18706">
            <v>0</v>
          </cell>
          <cell r="M18706">
            <v>0</v>
          </cell>
        </row>
        <row r="18707">
          <cell r="A18707">
            <v>0</v>
          </cell>
          <cell r="M18707">
            <v>0</v>
          </cell>
        </row>
        <row r="18708">
          <cell r="A18708">
            <v>0</v>
          </cell>
          <cell r="M18708">
            <v>0</v>
          </cell>
        </row>
        <row r="18709">
          <cell r="A18709">
            <v>0</v>
          </cell>
          <cell r="M18709">
            <v>0</v>
          </cell>
        </row>
        <row r="18710">
          <cell r="A18710">
            <v>0</v>
          </cell>
          <cell r="M18710">
            <v>0</v>
          </cell>
        </row>
        <row r="18711">
          <cell r="A18711">
            <v>0</v>
          </cell>
          <cell r="M18711">
            <v>0</v>
          </cell>
        </row>
        <row r="18712">
          <cell r="A18712">
            <v>0</v>
          </cell>
          <cell r="M18712">
            <v>0</v>
          </cell>
        </row>
        <row r="18713">
          <cell r="A18713">
            <v>0</v>
          </cell>
          <cell r="M18713">
            <v>0</v>
          </cell>
        </row>
        <row r="18714">
          <cell r="A18714">
            <v>0</v>
          </cell>
          <cell r="M18714">
            <v>0</v>
          </cell>
        </row>
        <row r="18715">
          <cell r="A18715">
            <v>0</v>
          </cell>
          <cell r="M18715">
            <v>0</v>
          </cell>
        </row>
        <row r="18716">
          <cell r="A18716">
            <v>0</v>
          </cell>
          <cell r="M18716">
            <v>0</v>
          </cell>
        </row>
        <row r="18717">
          <cell r="A18717">
            <v>0</v>
          </cell>
          <cell r="M18717">
            <v>0</v>
          </cell>
        </row>
        <row r="18718">
          <cell r="A18718">
            <v>0</v>
          </cell>
          <cell r="M18718">
            <v>0</v>
          </cell>
        </row>
        <row r="18719">
          <cell r="A18719">
            <v>0</v>
          </cell>
          <cell r="M18719">
            <v>0</v>
          </cell>
        </row>
        <row r="18720">
          <cell r="A18720">
            <v>0</v>
          </cell>
          <cell r="M18720">
            <v>0</v>
          </cell>
        </row>
        <row r="18721">
          <cell r="A18721">
            <v>0</v>
          </cell>
          <cell r="M18721">
            <v>0</v>
          </cell>
        </row>
        <row r="18722">
          <cell r="A18722">
            <v>0</v>
          </cell>
          <cell r="M18722">
            <v>0</v>
          </cell>
        </row>
        <row r="18723">
          <cell r="A18723">
            <v>0</v>
          </cell>
          <cell r="M18723">
            <v>0</v>
          </cell>
        </row>
        <row r="18724">
          <cell r="A18724">
            <v>0</v>
          </cell>
          <cell r="M18724">
            <v>0</v>
          </cell>
        </row>
        <row r="18725">
          <cell r="A18725">
            <v>0</v>
          </cell>
          <cell r="M18725">
            <v>0</v>
          </cell>
        </row>
        <row r="18726">
          <cell r="A18726">
            <v>0</v>
          </cell>
          <cell r="M18726">
            <v>0</v>
          </cell>
        </row>
        <row r="18727">
          <cell r="A18727">
            <v>0</v>
          </cell>
          <cell r="M18727">
            <v>0</v>
          </cell>
        </row>
        <row r="18728">
          <cell r="A18728">
            <v>0</v>
          </cell>
          <cell r="M18728">
            <v>0</v>
          </cell>
        </row>
        <row r="18729">
          <cell r="A18729">
            <v>0</v>
          </cell>
          <cell r="M18729">
            <v>0</v>
          </cell>
        </row>
        <row r="18730">
          <cell r="A18730">
            <v>0</v>
          </cell>
          <cell r="M18730">
            <v>0</v>
          </cell>
        </row>
        <row r="18731">
          <cell r="A18731">
            <v>0</v>
          </cell>
          <cell r="M18731">
            <v>0</v>
          </cell>
        </row>
        <row r="18732">
          <cell r="A18732">
            <v>0</v>
          </cell>
          <cell r="M18732">
            <v>0</v>
          </cell>
        </row>
        <row r="18733">
          <cell r="A18733">
            <v>0</v>
          </cell>
          <cell r="M18733">
            <v>0</v>
          </cell>
        </row>
        <row r="18734">
          <cell r="A18734">
            <v>0</v>
          </cell>
          <cell r="M18734">
            <v>0</v>
          </cell>
        </row>
        <row r="18735">
          <cell r="A18735">
            <v>0</v>
          </cell>
          <cell r="M18735">
            <v>0</v>
          </cell>
        </row>
        <row r="18736">
          <cell r="A18736">
            <v>0</v>
          </cell>
          <cell r="M18736">
            <v>0</v>
          </cell>
        </row>
        <row r="18737">
          <cell r="A18737">
            <v>0</v>
          </cell>
          <cell r="M18737">
            <v>0</v>
          </cell>
        </row>
        <row r="18738">
          <cell r="A18738">
            <v>0</v>
          </cell>
          <cell r="M18738">
            <v>0</v>
          </cell>
        </row>
        <row r="18739">
          <cell r="A18739">
            <v>0</v>
          </cell>
          <cell r="M18739">
            <v>0</v>
          </cell>
        </row>
        <row r="18740">
          <cell r="A18740">
            <v>0</v>
          </cell>
          <cell r="M18740">
            <v>0</v>
          </cell>
        </row>
        <row r="18741">
          <cell r="A18741">
            <v>0</v>
          </cell>
          <cell r="M18741">
            <v>0</v>
          </cell>
        </row>
        <row r="18742">
          <cell r="A18742">
            <v>0</v>
          </cell>
          <cell r="M18742">
            <v>0</v>
          </cell>
        </row>
        <row r="18743">
          <cell r="A18743">
            <v>0</v>
          </cell>
          <cell r="M18743">
            <v>0</v>
          </cell>
        </row>
        <row r="18744">
          <cell r="A18744">
            <v>0</v>
          </cell>
          <cell r="M18744">
            <v>0</v>
          </cell>
        </row>
        <row r="18745">
          <cell r="A18745">
            <v>0</v>
          </cell>
          <cell r="M18745">
            <v>0</v>
          </cell>
        </row>
        <row r="18746">
          <cell r="A18746">
            <v>0</v>
          </cell>
          <cell r="M18746">
            <v>0</v>
          </cell>
        </row>
        <row r="18747">
          <cell r="A18747">
            <v>0</v>
          </cell>
          <cell r="M18747">
            <v>0</v>
          </cell>
        </row>
        <row r="18748">
          <cell r="A18748">
            <v>0</v>
          </cell>
          <cell r="M18748">
            <v>0</v>
          </cell>
        </row>
        <row r="18749">
          <cell r="A18749">
            <v>0</v>
          </cell>
          <cell r="M18749">
            <v>0</v>
          </cell>
        </row>
        <row r="18750">
          <cell r="A18750">
            <v>0</v>
          </cell>
          <cell r="M18750">
            <v>0</v>
          </cell>
        </row>
        <row r="18751">
          <cell r="A18751">
            <v>0</v>
          </cell>
          <cell r="M18751">
            <v>0</v>
          </cell>
        </row>
        <row r="18752">
          <cell r="A18752">
            <v>0</v>
          </cell>
          <cell r="M18752">
            <v>0</v>
          </cell>
        </row>
        <row r="18753">
          <cell r="A18753">
            <v>0</v>
          </cell>
          <cell r="M18753">
            <v>0</v>
          </cell>
        </row>
        <row r="18754">
          <cell r="A18754">
            <v>0</v>
          </cell>
          <cell r="M18754">
            <v>0</v>
          </cell>
        </row>
        <row r="18755">
          <cell r="A18755">
            <v>0</v>
          </cell>
          <cell r="M18755">
            <v>0</v>
          </cell>
        </row>
        <row r="18756">
          <cell r="A18756">
            <v>0</v>
          </cell>
          <cell r="M18756">
            <v>0</v>
          </cell>
        </row>
        <row r="18757">
          <cell r="A18757">
            <v>0</v>
          </cell>
          <cell r="M18757">
            <v>0</v>
          </cell>
        </row>
        <row r="18758">
          <cell r="A18758">
            <v>0</v>
          </cell>
          <cell r="M18758">
            <v>0</v>
          </cell>
        </row>
        <row r="18759">
          <cell r="A18759">
            <v>0</v>
          </cell>
          <cell r="M18759">
            <v>0</v>
          </cell>
        </row>
        <row r="18760">
          <cell r="A18760">
            <v>0</v>
          </cell>
          <cell r="M18760">
            <v>0</v>
          </cell>
        </row>
        <row r="18761">
          <cell r="A18761">
            <v>0</v>
          </cell>
          <cell r="M18761">
            <v>0</v>
          </cell>
        </row>
        <row r="18762">
          <cell r="A18762">
            <v>0</v>
          </cell>
          <cell r="M18762">
            <v>0</v>
          </cell>
        </row>
        <row r="18763">
          <cell r="A18763">
            <v>0</v>
          </cell>
          <cell r="M18763">
            <v>0</v>
          </cell>
        </row>
        <row r="18764">
          <cell r="A18764">
            <v>0</v>
          </cell>
          <cell r="M18764">
            <v>0</v>
          </cell>
        </row>
        <row r="18765">
          <cell r="A18765">
            <v>0</v>
          </cell>
          <cell r="M18765">
            <v>0</v>
          </cell>
        </row>
        <row r="18766">
          <cell r="A18766">
            <v>0</v>
          </cell>
          <cell r="M18766">
            <v>0</v>
          </cell>
        </row>
        <row r="18767">
          <cell r="A18767">
            <v>0</v>
          </cell>
          <cell r="M18767">
            <v>0</v>
          </cell>
        </row>
        <row r="18768">
          <cell r="A18768">
            <v>0</v>
          </cell>
          <cell r="M18768">
            <v>0</v>
          </cell>
        </row>
        <row r="18769">
          <cell r="A18769">
            <v>0</v>
          </cell>
          <cell r="M18769">
            <v>0</v>
          </cell>
        </row>
        <row r="18770">
          <cell r="A18770">
            <v>0</v>
          </cell>
          <cell r="M18770">
            <v>0</v>
          </cell>
        </row>
        <row r="18771">
          <cell r="A18771">
            <v>0</v>
          </cell>
          <cell r="M18771">
            <v>0</v>
          </cell>
        </row>
        <row r="18772">
          <cell r="A18772">
            <v>0</v>
          </cell>
          <cell r="M18772">
            <v>0</v>
          </cell>
        </row>
        <row r="18773">
          <cell r="A18773">
            <v>0</v>
          </cell>
          <cell r="M18773">
            <v>0</v>
          </cell>
        </row>
        <row r="18774">
          <cell r="A18774">
            <v>0</v>
          </cell>
          <cell r="M18774">
            <v>0</v>
          </cell>
        </row>
        <row r="18775">
          <cell r="A18775">
            <v>0</v>
          </cell>
          <cell r="M18775">
            <v>0</v>
          </cell>
        </row>
        <row r="18776">
          <cell r="A18776">
            <v>0</v>
          </cell>
          <cell r="M18776">
            <v>0</v>
          </cell>
        </row>
        <row r="18777">
          <cell r="A18777">
            <v>0</v>
          </cell>
          <cell r="M18777">
            <v>0</v>
          </cell>
        </row>
        <row r="18778">
          <cell r="A18778">
            <v>0</v>
          </cell>
          <cell r="M18778">
            <v>0</v>
          </cell>
        </row>
        <row r="18779">
          <cell r="A18779">
            <v>0</v>
          </cell>
          <cell r="M18779">
            <v>0</v>
          </cell>
        </row>
        <row r="18780">
          <cell r="A18780">
            <v>0</v>
          </cell>
          <cell r="M18780">
            <v>0</v>
          </cell>
        </row>
        <row r="18781">
          <cell r="A18781">
            <v>0</v>
          </cell>
          <cell r="M18781">
            <v>0</v>
          </cell>
        </row>
        <row r="18782">
          <cell r="A18782">
            <v>0</v>
          </cell>
          <cell r="M18782">
            <v>0</v>
          </cell>
        </row>
        <row r="18783">
          <cell r="A18783">
            <v>0</v>
          </cell>
          <cell r="M18783">
            <v>0</v>
          </cell>
        </row>
        <row r="18784">
          <cell r="A18784">
            <v>0</v>
          </cell>
          <cell r="M18784">
            <v>0</v>
          </cell>
        </row>
        <row r="18785">
          <cell r="A18785">
            <v>0</v>
          </cell>
          <cell r="M18785">
            <v>0</v>
          </cell>
        </row>
        <row r="18786">
          <cell r="A18786">
            <v>0</v>
          </cell>
          <cell r="M18786">
            <v>0</v>
          </cell>
        </row>
        <row r="18787">
          <cell r="A18787">
            <v>0</v>
          </cell>
          <cell r="M18787">
            <v>0</v>
          </cell>
        </row>
        <row r="18788">
          <cell r="A18788">
            <v>0</v>
          </cell>
          <cell r="M18788">
            <v>0</v>
          </cell>
        </row>
        <row r="18789">
          <cell r="A18789">
            <v>0</v>
          </cell>
          <cell r="M18789">
            <v>0</v>
          </cell>
        </row>
        <row r="18790">
          <cell r="A18790">
            <v>0</v>
          </cell>
          <cell r="M18790">
            <v>0</v>
          </cell>
        </row>
        <row r="18791">
          <cell r="A18791">
            <v>0</v>
          </cell>
          <cell r="M18791">
            <v>0</v>
          </cell>
        </row>
        <row r="18792">
          <cell r="A18792">
            <v>0</v>
          </cell>
          <cell r="M18792">
            <v>0</v>
          </cell>
        </row>
        <row r="18793">
          <cell r="A18793">
            <v>0</v>
          </cell>
          <cell r="M18793">
            <v>0</v>
          </cell>
        </row>
        <row r="18794">
          <cell r="A18794">
            <v>0</v>
          </cell>
          <cell r="M18794">
            <v>0</v>
          </cell>
        </row>
        <row r="18795">
          <cell r="A18795">
            <v>0</v>
          </cell>
          <cell r="M18795">
            <v>0</v>
          </cell>
        </row>
        <row r="18796">
          <cell r="A18796">
            <v>0</v>
          </cell>
          <cell r="M18796">
            <v>0</v>
          </cell>
        </row>
        <row r="18797">
          <cell r="A18797">
            <v>0</v>
          </cell>
          <cell r="M18797">
            <v>0</v>
          </cell>
        </row>
        <row r="18798">
          <cell r="A18798">
            <v>0</v>
          </cell>
          <cell r="M18798">
            <v>0</v>
          </cell>
        </row>
        <row r="18799">
          <cell r="A18799">
            <v>0</v>
          </cell>
          <cell r="M18799">
            <v>0</v>
          </cell>
        </row>
        <row r="18800">
          <cell r="A18800">
            <v>0</v>
          </cell>
          <cell r="M18800">
            <v>0</v>
          </cell>
        </row>
        <row r="18801">
          <cell r="A18801">
            <v>0</v>
          </cell>
          <cell r="M18801">
            <v>0</v>
          </cell>
        </row>
        <row r="18802">
          <cell r="A18802">
            <v>0</v>
          </cell>
          <cell r="M18802">
            <v>0</v>
          </cell>
        </row>
        <row r="18803">
          <cell r="A18803">
            <v>0</v>
          </cell>
          <cell r="M18803">
            <v>0</v>
          </cell>
        </row>
        <row r="18804">
          <cell r="A18804">
            <v>0</v>
          </cell>
          <cell r="M18804">
            <v>0</v>
          </cell>
        </row>
        <row r="18805">
          <cell r="A18805">
            <v>0</v>
          </cell>
          <cell r="M18805">
            <v>0</v>
          </cell>
        </row>
        <row r="18806">
          <cell r="A18806">
            <v>0</v>
          </cell>
          <cell r="M18806">
            <v>0</v>
          </cell>
        </row>
        <row r="18807">
          <cell r="A18807">
            <v>0</v>
          </cell>
          <cell r="M18807">
            <v>0</v>
          </cell>
        </row>
        <row r="18808">
          <cell r="A18808">
            <v>0</v>
          </cell>
          <cell r="M18808">
            <v>0</v>
          </cell>
        </row>
        <row r="18809">
          <cell r="A18809">
            <v>0</v>
          </cell>
          <cell r="M18809">
            <v>0</v>
          </cell>
        </row>
        <row r="18810">
          <cell r="A18810">
            <v>0</v>
          </cell>
          <cell r="M18810">
            <v>0</v>
          </cell>
        </row>
        <row r="18811">
          <cell r="A18811">
            <v>0</v>
          </cell>
          <cell r="M18811">
            <v>0</v>
          </cell>
        </row>
        <row r="18812">
          <cell r="A18812">
            <v>0</v>
          </cell>
          <cell r="M18812">
            <v>0</v>
          </cell>
        </row>
        <row r="18813">
          <cell r="A18813">
            <v>0</v>
          </cell>
          <cell r="M18813">
            <v>0</v>
          </cell>
        </row>
        <row r="18814">
          <cell r="A18814">
            <v>0</v>
          </cell>
          <cell r="M18814">
            <v>0</v>
          </cell>
        </row>
        <row r="18815">
          <cell r="A18815">
            <v>0</v>
          </cell>
          <cell r="M18815">
            <v>0</v>
          </cell>
        </row>
        <row r="18816">
          <cell r="A18816">
            <v>0</v>
          </cell>
          <cell r="M18816">
            <v>0</v>
          </cell>
        </row>
        <row r="18817">
          <cell r="A18817">
            <v>0</v>
          </cell>
          <cell r="M18817">
            <v>0</v>
          </cell>
        </row>
        <row r="18818">
          <cell r="A18818">
            <v>0</v>
          </cell>
          <cell r="M18818">
            <v>0</v>
          </cell>
        </row>
        <row r="18819">
          <cell r="A18819">
            <v>0</v>
          </cell>
          <cell r="M18819">
            <v>0</v>
          </cell>
        </row>
        <row r="18820">
          <cell r="A18820">
            <v>0</v>
          </cell>
          <cell r="M18820">
            <v>0</v>
          </cell>
        </row>
        <row r="18821">
          <cell r="A18821">
            <v>0</v>
          </cell>
          <cell r="M18821">
            <v>0</v>
          </cell>
        </row>
        <row r="18822">
          <cell r="A18822">
            <v>0</v>
          </cell>
          <cell r="M18822">
            <v>0</v>
          </cell>
        </row>
        <row r="18823">
          <cell r="A18823">
            <v>0</v>
          </cell>
          <cell r="M18823">
            <v>0</v>
          </cell>
        </row>
        <row r="18824">
          <cell r="A18824">
            <v>0</v>
          </cell>
          <cell r="M18824">
            <v>0</v>
          </cell>
        </row>
        <row r="18825">
          <cell r="A18825">
            <v>0</v>
          </cell>
          <cell r="M18825">
            <v>0</v>
          </cell>
        </row>
        <row r="18826">
          <cell r="A18826">
            <v>0</v>
          </cell>
          <cell r="M18826">
            <v>0</v>
          </cell>
        </row>
        <row r="18827">
          <cell r="A18827">
            <v>0</v>
          </cell>
          <cell r="M18827">
            <v>0</v>
          </cell>
        </row>
        <row r="18828">
          <cell r="A18828">
            <v>0</v>
          </cell>
          <cell r="M18828">
            <v>0</v>
          </cell>
        </row>
        <row r="18829">
          <cell r="A18829">
            <v>0</v>
          </cell>
          <cell r="M18829">
            <v>0</v>
          </cell>
        </row>
        <row r="18830">
          <cell r="A18830">
            <v>0</v>
          </cell>
          <cell r="M18830">
            <v>0</v>
          </cell>
        </row>
        <row r="18831">
          <cell r="A18831">
            <v>0</v>
          </cell>
          <cell r="M18831">
            <v>0</v>
          </cell>
        </row>
        <row r="18832">
          <cell r="A18832">
            <v>0</v>
          </cell>
          <cell r="M18832">
            <v>0</v>
          </cell>
        </row>
        <row r="18833">
          <cell r="A18833">
            <v>0</v>
          </cell>
          <cell r="M18833">
            <v>0</v>
          </cell>
        </row>
        <row r="18834">
          <cell r="A18834">
            <v>0</v>
          </cell>
          <cell r="M18834">
            <v>0</v>
          </cell>
        </row>
        <row r="18835">
          <cell r="A18835">
            <v>0</v>
          </cell>
          <cell r="M18835">
            <v>0</v>
          </cell>
        </row>
        <row r="18836">
          <cell r="A18836">
            <v>0</v>
          </cell>
          <cell r="M18836">
            <v>0</v>
          </cell>
        </row>
        <row r="18837">
          <cell r="A18837">
            <v>0</v>
          </cell>
          <cell r="M18837">
            <v>0</v>
          </cell>
        </row>
        <row r="18838">
          <cell r="A18838">
            <v>0</v>
          </cell>
          <cell r="M18838">
            <v>0</v>
          </cell>
        </row>
        <row r="18839">
          <cell r="A18839">
            <v>0</v>
          </cell>
          <cell r="M18839">
            <v>0</v>
          </cell>
        </row>
        <row r="18840">
          <cell r="A18840">
            <v>0</v>
          </cell>
          <cell r="M18840">
            <v>0</v>
          </cell>
        </row>
        <row r="18841">
          <cell r="A18841">
            <v>0</v>
          </cell>
          <cell r="M18841">
            <v>0</v>
          </cell>
        </row>
        <row r="18842">
          <cell r="A18842">
            <v>0</v>
          </cell>
          <cell r="M18842">
            <v>0</v>
          </cell>
        </row>
        <row r="18843">
          <cell r="A18843">
            <v>0</v>
          </cell>
          <cell r="M18843">
            <v>0</v>
          </cell>
        </row>
        <row r="18844">
          <cell r="A18844">
            <v>0</v>
          </cell>
          <cell r="M18844">
            <v>0</v>
          </cell>
        </row>
        <row r="18845">
          <cell r="A18845">
            <v>0</v>
          </cell>
          <cell r="M18845">
            <v>0</v>
          </cell>
        </row>
        <row r="18846">
          <cell r="A18846">
            <v>0</v>
          </cell>
          <cell r="M18846">
            <v>0</v>
          </cell>
        </row>
        <row r="18847">
          <cell r="A18847">
            <v>0</v>
          </cell>
          <cell r="M18847">
            <v>0</v>
          </cell>
        </row>
        <row r="18848">
          <cell r="A18848">
            <v>0</v>
          </cell>
          <cell r="M18848">
            <v>0</v>
          </cell>
        </row>
        <row r="18849">
          <cell r="A18849">
            <v>0</v>
          </cell>
          <cell r="M18849">
            <v>0</v>
          </cell>
        </row>
        <row r="18850">
          <cell r="A18850">
            <v>0</v>
          </cell>
          <cell r="M18850">
            <v>0</v>
          </cell>
        </row>
        <row r="18851">
          <cell r="A18851">
            <v>0</v>
          </cell>
          <cell r="M18851">
            <v>0</v>
          </cell>
        </row>
        <row r="18852">
          <cell r="A18852">
            <v>0</v>
          </cell>
          <cell r="M18852">
            <v>0</v>
          </cell>
        </row>
        <row r="18853">
          <cell r="A18853">
            <v>0</v>
          </cell>
          <cell r="M18853">
            <v>0</v>
          </cell>
        </row>
        <row r="18854">
          <cell r="A18854">
            <v>0</v>
          </cell>
          <cell r="M18854">
            <v>0</v>
          </cell>
        </row>
        <row r="18855">
          <cell r="A18855">
            <v>0</v>
          </cell>
          <cell r="M18855">
            <v>0</v>
          </cell>
        </row>
        <row r="18856">
          <cell r="A18856">
            <v>0</v>
          </cell>
          <cell r="M18856">
            <v>0</v>
          </cell>
        </row>
        <row r="18857">
          <cell r="A18857">
            <v>0</v>
          </cell>
          <cell r="M18857">
            <v>0</v>
          </cell>
        </row>
        <row r="18858">
          <cell r="A18858">
            <v>0</v>
          </cell>
          <cell r="M18858">
            <v>0</v>
          </cell>
        </row>
        <row r="18859">
          <cell r="A18859">
            <v>0</v>
          </cell>
          <cell r="M18859">
            <v>0</v>
          </cell>
        </row>
        <row r="18860">
          <cell r="A18860">
            <v>0</v>
          </cell>
          <cell r="M18860">
            <v>0</v>
          </cell>
        </row>
        <row r="18861">
          <cell r="A18861">
            <v>0</v>
          </cell>
          <cell r="M18861">
            <v>0</v>
          </cell>
        </row>
        <row r="18862">
          <cell r="A18862">
            <v>0</v>
          </cell>
          <cell r="M18862">
            <v>0</v>
          </cell>
        </row>
        <row r="18863">
          <cell r="A18863">
            <v>0</v>
          </cell>
          <cell r="M18863">
            <v>0</v>
          </cell>
        </row>
        <row r="18864">
          <cell r="A18864">
            <v>0</v>
          </cell>
          <cell r="M18864">
            <v>0</v>
          </cell>
        </row>
        <row r="18865">
          <cell r="A18865">
            <v>0</v>
          </cell>
          <cell r="M18865">
            <v>0</v>
          </cell>
        </row>
        <row r="18866">
          <cell r="A18866">
            <v>0</v>
          </cell>
          <cell r="M18866">
            <v>0</v>
          </cell>
        </row>
        <row r="18867">
          <cell r="A18867">
            <v>0</v>
          </cell>
          <cell r="M18867">
            <v>0</v>
          </cell>
        </row>
        <row r="18868">
          <cell r="A18868">
            <v>0</v>
          </cell>
          <cell r="M18868">
            <v>0</v>
          </cell>
        </row>
        <row r="18869">
          <cell r="A18869">
            <v>0</v>
          </cell>
          <cell r="M18869">
            <v>0</v>
          </cell>
        </row>
        <row r="18870">
          <cell r="A18870">
            <v>0</v>
          </cell>
          <cell r="M18870">
            <v>0</v>
          </cell>
        </row>
        <row r="18871">
          <cell r="A18871">
            <v>0</v>
          </cell>
          <cell r="M18871">
            <v>0</v>
          </cell>
        </row>
        <row r="18872">
          <cell r="A18872">
            <v>0</v>
          </cell>
          <cell r="M18872">
            <v>0</v>
          </cell>
        </row>
        <row r="18873">
          <cell r="A18873">
            <v>0</v>
          </cell>
          <cell r="M18873">
            <v>0</v>
          </cell>
        </row>
        <row r="18874">
          <cell r="A18874">
            <v>0</v>
          </cell>
          <cell r="M18874">
            <v>0</v>
          </cell>
        </row>
        <row r="18875">
          <cell r="A18875">
            <v>0</v>
          </cell>
          <cell r="M18875">
            <v>0</v>
          </cell>
        </row>
        <row r="18876">
          <cell r="A18876">
            <v>0</v>
          </cell>
          <cell r="M18876">
            <v>0</v>
          </cell>
        </row>
        <row r="18877">
          <cell r="A18877">
            <v>0</v>
          </cell>
          <cell r="M18877">
            <v>0</v>
          </cell>
        </row>
        <row r="18878">
          <cell r="A18878">
            <v>0</v>
          </cell>
          <cell r="M18878">
            <v>0</v>
          </cell>
        </row>
        <row r="18879">
          <cell r="A18879">
            <v>0</v>
          </cell>
          <cell r="M18879">
            <v>0</v>
          </cell>
        </row>
        <row r="18880">
          <cell r="A18880">
            <v>0</v>
          </cell>
          <cell r="M18880">
            <v>0</v>
          </cell>
        </row>
        <row r="18881">
          <cell r="A18881">
            <v>0</v>
          </cell>
          <cell r="M18881">
            <v>0</v>
          </cell>
        </row>
        <row r="18882">
          <cell r="A18882">
            <v>0</v>
          </cell>
          <cell r="M18882">
            <v>0</v>
          </cell>
        </row>
        <row r="18883">
          <cell r="A18883">
            <v>0</v>
          </cell>
          <cell r="M18883">
            <v>0</v>
          </cell>
        </row>
        <row r="18884">
          <cell r="A18884">
            <v>0</v>
          </cell>
          <cell r="M18884">
            <v>0</v>
          </cell>
        </row>
        <row r="18885">
          <cell r="A18885">
            <v>0</v>
          </cell>
          <cell r="M18885">
            <v>0</v>
          </cell>
        </row>
        <row r="18886">
          <cell r="A18886">
            <v>0</v>
          </cell>
          <cell r="M18886">
            <v>0</v>
          </cell>
        </row>
        <row r="18887">
          <cell r="A18887">
            <v>0</v>
          </cell>
          <cell r="M18887">
            <v>0</v>
          </cell>
        </row>
        <row r="18888">
          <cell r="A18888">
            <v>0</v>
          </cell>
          <cell r="M18888">
            <v>0</v>
          </cell>
        </row>
        <row r="18889">
          <cell r="A18889">
            <v>0</v>
          </cell>
          <cell r="M18889">
            <v>0</v>
          </cell>
        </row>
        <row r="18890">
          <cell r="A18890">
            <v>0</v>
          </cell>
          <cell r="M18890">
            <v>0</v>
          </cell>
        </row>
        <row r="18891">
          <cell r="A18891">
            <v>0</v>
          </cell>
          <cell r="M18891">
            <v>0</v>
          </cell>
        </row>
        <row r="18892">
          <cell r="A18892">
            <v>0</v>
          </cell>
          <cell r="M18892">
            <v>0</v>
          </cell>
        </row>
        <row r="18893">
          <cell r="A18893">
            <v>0</v>
          </cell>
          <cell r="M18893">
            <v>0</v>
          </cell>
        </row>
        <row r="18894">
          <cell r="A18894">
            <v>0</v>
          </cell>
          <cell r="M18894">
            <v>0</v>
          </cell>
        </row>
        <row r="18895">
          <cell r="A18895">
            <v>0</v>
          </cell>
          <cell r="M18895">
            <v>0</v>
          </cell>
        </row>
        <row r="18896">
          <cell r="A18896">
            <v>0</v>
          </cell>
          <cell r="M18896">
            <v>0</v>
          </cell>
        </row>
        <row r="18897">
          <cell r="A18897">
            <v>0</v>
          </cell>
          <cell r="M18897">
            <v>0</v>
          </cell>
        </row>
        <row r="18898">
          <cell r="A18898">
            <v>0</v>
          </cell>
          <cell r="M18898">
            <v>0</v>
          </cell>
        </row>
        <row r="18899">
          <cell r="A18899">
            <v>0</v>
          </cell>
          <cell r="M18899">
            <v>0</v>
          </cell>
        </row>
        <row r="18900">
          <cell r="A18900">
            <v>0</v>
          </cell>
          <cell r="M18900">
            <v>0</v>
          </cell>
        </row>
        <row r="18901">
          <cell r="A18901">
            <v>0</v>
          </cell>
          <cell r="M18901">
            <v>0</v>
          </cell>
        </row>
        <row r="18902">
          <cell r="A18902">
            <v>0</v>
          </cell>
          <cell r="M18902">
            <v>0</v>
          </cell>
        </row>
        <row r="18903">
          <cell r="A18903">
            <v>0</v>
          </cell>
          <cell r="M18903">
            <v>0</v>
          </cell>
        </row>
        <row r="18904">
          <cell r="A18904">
            <v>0</v>
          </cell>
          <cell r="M18904">
            <v>0</v>
          </cell>
        </row>
        <row r="18905">
          <cell r="A18905">
            <v>0</v>
          </cell>
          <cell r="M18905">
            <v>0</v>
          </cell>
        </row>
        <row r="18906">
          <cell r="A18906">
            <v>0</v>
          </cell>
          <cell r="M18906">
            <v>0</v>
          </cell>
        </row>
        <row r="18907">
          <cell r="A18907">
            <v>0</v>
          </cell>
          <cell r="M18907">
            <v>0</v>
          </cell>
        </row>
        <row r="18908">
          <cell r="A18908">
            <v>0</v>
          </cell>
          <cell r="M18908">
            <v>0</v>
          </cell>
        </row>
        <row r="18909">
          <cell r="A18909">
            <v>0</v>
          </cell>
          <cell r="M18909">
            <v>0</v>
          </cell>
        </row>
        <row r="18910">
          <cell r="A18910">
            <v>0</v>
          </cell>
          <cell r="M18910">
            <v>0</v>
          </cell>
        </row>
        <row r="18911">
          <cell r="A18911">
            <v>0</v>
          </cell>
          <cell r="M18911">
            <v>0</v>
          </cell>
        </row>
        <row r="18912">
          <cell r="A18912">
            <v>0</v>
          </cell>
          <cell r="M18912">
            <v>0</v>
          </cell>
        </row>
        <row r="18913">
          <cell r="A18913">
            <v>0</v>
          </cell>
          <cell r="M18913">
            <v>0</v>
          </cell>
        </row>
        <row r="18914">
          <cell r="A18914">
            <v>0</v>
          </cell>
          <cell r="M18914">
            <v>0</v>
          </cell>
        </row>
        <row r="18915">
          <cell r="A18915">
            <v>0</v>
          </cell>
          <cell r="M18915">
            <v>0</v>
          </cell>
        </row>
        <row r="18916">
          <cell r="A18916">
            <v>0</v>
          </cell>
          <cell r="M18916">
            <v>0</v>
          </cell>
        </row>
        <row r="18917">
          <cell r="A18917">
            <v>0</v>
          </cell>
          <cell r="M18917">
            <v>0</v>
          </cell>
        </row>
        <row r="18918">
          <cell r="A18918">
            <v>0</v>
          </cell>
          <cell r="M18918">
            <v>0</v>
          </cell>
        </row>
        <row r="18919">
          <cell r="A18919">
            <v>0</v>
          </cell>
          <cell r="M18919">
            <v>0</v>
          </cell>
        </row>
        <row r="18920">
          <cell r="A18920">
            <v>0</v>
          </cell>
          <cell r="M18920">
            <v>0</v>
          </cell>
        </row>
        <row r="18921">
          <cell r="A18921">
            <v>0</v>
          </cell>
          <cell r="M18921">
            <v>0</v>
          </cell>
        </row>
        <row r="18922">
          <cell r="A18922">
            <v>0</v>
          </cell>
          <cell r="M18922">
            <v>0</v>
          </cell>
        </row>
        <row r="18923">
          <cell r="A18923">
            <v>0</v>
          </cell>
          <cell r="M18923">
            <v>0</v>
          </cell>
        </row>
        <row r="18924">
          <cell r="A18924">
            <v>0</v>
          </cell>
          <cell r="M18924">
            <v>0</v>
          </cell>
        </row>
        <row r="18925">
          <cell r="A18925">
            <v>0</v>
          </cell>
          <cell r="M18925">
            <v>0</v>
          </cell>
        </row>
        <row r="18926">
          <cell r="A18926">
            <v>0</v>
          </cell>
          <cell r="M18926">
            <v>0</v>
          </cell>
        </row>
        <row r="18927">
          <cell r="A18927">
            <v>0</v>
          </cell>
          <cell r="M18927">
            <v>0</v>
          </cell>
        </row>
        <row r="18928">
          <cell r="A18928">
            <v>0</v>
          </cell>
          <cell r="M18928">
            <v>0</v>
          </cell>
        </row>
        <row r="18929">
          <cell r="A18929">
            <v>0</v>
          </cell>
          <cell r="M18929">
            <v>0</v>
          </cell>
        </row>
        <row r="18930">
          <cell r="A18930">
            <v>0</v>
          </cell>
          <cell r="M18930">
            <v>0</v>
          </cell>
        </row>
        <row r="18931">
          <cell r="A18931">
            <v>0</v>
          </cell>
          <cell r="M18931">
            <v>0</v>
          </cell>
        </row>
        <row r="18932">
          <cell r="A18932">
            <v>0</v>
          </cell>
          <cell r="M18932">
            <v>0</v>
          </cell>
        </row>
        <row r="18933">
          <cell r="A18933">
            <v>0</v>
          </cell>
          <cell r="M18933">
            <v>0</v>
          </cell>
        </row>
        <row r="18934">
          <cell r="A18934">
            <v>0</v>
          </cell>
          <cell r="M18934">
            <v>0</v>
          </cell>
        </row>
        <row r="18935">
          <cell r="A18935">
            <v>0</v>
          </cell>
          <cell r="M18935">
            <v>0</v>
          </cell>
        </row>
        <row r="18936">
          <cell r="A18936">
            <v>0</v>
          </cell>
          <cell r="M18936">
            <v>0</v>
          </cell>
        </row>
        <row r="18937">
          <cell r="A18937">
            <v>0</v>
          </cell>
          <cell r="M18937">
            <v>0</v>
          </cell>
        </row>
        <row r="18938">
          <cell r="A18938">
            <v>0</v>
          </cell>
          <cell r="M18938">
            <v>0</v>
          </cell>
        </row>
        <row r="18939">
          <cell r="A18939">
            <v>0</v>
          </cell>
          <cell r="M18939">
            <v>0</v>
          </cell>
        </row>
        <row r="18940">
          <cell r="A18940">
            <v>0</v>
          </cell>
          <cell r="M18940">
            <v>0</v>
          </cell>
        </row>
        <row r="18941">
          <cell r="A18941">
            <v>0</v>
          </cell>
          <cell r="M18941">
            <v>0</v>
          </cell>
        </row>
        <row r="18942">
          <cell r="A18942">
            <v>0</v>
          </cell>
          <cell r="M18942">
            <v>0</v>
          </cell>
        </row>
        <row r="18943">
          <cell r="A18943">
            <v>0</v>
          </cell>
          <cell r="M18943">
            <v>0</v>
          </cell>
        </row>
        <row r="18944">
          <cell r="A18944">
            <v>0</v>
          </cell>
          <cell r="M18944">
            <v>0</v>
          </cell>
        </row>
        <row r="18945">
          <cell r="A18945">
            <v>0</v>
          </cell>
          <cell r="M18945">
            <v>0</v>
          </cell>
        </row>
        <row r="18946">
          <cell r="A18946">
            <v>0</v>
          </cell>
          <cell r="M18946">
            <v>0</v>
          </cell>
        </row>
        <row r="18947">
          <cell r="A18947">
            <v>0</v>
          </cell>
          <cell r="M18947">
            <v>0</v>
          </cell>
        </row>
        <row r="18948">
          <cell r="A18948">
            <v>0</v>
          </cell>
          <cell r="M18948">
            <v>0</v>
          </cell>
        </row>
        <row r="18949">
          <cell r="A18949">
            <v>0</v>
          </cell>
          <cell r="M18949">
            <v>0</v>
          </cell>
        </row>
        <row r="18950">
          <cell r="A18950">
            <v>0</v>
          </cell>
          <cell r="M18950">
            <v>0</v>
          </cell>
        </row>
        <row r="18951">
          <cell r="A18951">
            <v>0</v>
          </cell>
          <cell r="M18951">
            <v>0</v>
          </cell>
        </row>
        <row r="18952">
          <cell r="A18952">
            <v>0</v>
          </cell>
          <cell r="M18952">
            <v>0</v>
          </cell>
        </row>
        <row r="18953">
          <cell r="A18953">
            <v>0</v>
          </cell>
          <cell r="M18953">
            <v>0</v>
          </cell>
        </row>
        <row r="18954">
          <cell r="A18954">
            <v>0</v>
          </cell>
          <cell r="M18954">
            <v>0</v>
          </cell>
        </row>
        <row r="18955">
          <cell r="A18955">
            <v>0</v>
          </cell>
          <cell r="M18955">
            <v>0</v>
          </cell>
        </row>
        <row r="18956">
          <cell r="A18956">
            <v>0</v>
          </cell>
          <cell r="M18956">
            <v>0</v>
          </cell>
        </row>
        <row r="18957">
          <cell r="A18957">
            <v>0</v>
          </cell>
          <cell r="M18957">
            <v>0</v>
          </cell>
        </row>
        <row r="18958">
          <cell r="A18958">
            <v>0</v>
          </cell>
          <cell r="M18958">
            <v>0</v>
          </cell>
        </row>
        <row r="18959">
          <cell r="A18959">
            <v>0</v>
          </cell>
          <cell r="M18959">
            <v>0</v>
          </cell>
        </row>
        <row r="18960">
          <cell r="A18960">
            <v>0</v>
          </cell>
          <cell r="M18960">
            <v>0</v>
          </cell>
        </row>
        <row r="18961">
          <cell r="A18961">
            <v>0</v>
          </cell>
          <cell r="M18961">
            <v>0</v>
          </cell>
        </row>
        <row r="18962">
          <cell r="A18962">
            <v>0</v>
          </cell>
          <cell r="M18962">
            <v>0</v>
          </cell>
        </row>
        <row r="18963">
          <cell r="A18963">
            <v>0</v>
          </cell>
          <cell r="M18963">
            <v>0</v>
          </cell>
        </row>
        <row r="18964">
          <cell r="A18964">
            <v>0</v>
          </cell>
          <cell r="M18964">
            <v>0</v>
          </cell>
        </row>
        <row r="18965">
          <cell r="A18965">
            <v>0</v>
          </cell>
          <cell r="M18965">
            <v>0</v>
          </cell>
        </row>
        <row r="18966">
          <cell r="A18966">
            <v>0</v>
          </cell>
          <cell r="M18966">
            <v>0</v>
          </cell>
        </row>
        <row r="18967">
          <cell r="A18967">
            <v>0</v>
          </cell>
          <cell r="M18967">
            <v>0</v>
          </cell>
        </row>
        <row r="18968">
          <cell r="A18968">
            <v>0</v>
          </cell>
          <cell r="M18968">
            <v>0</v>
          </cell>
        </row>
        <row r="18969">
          <cell r="A18969">
            <v>0</v>
          </cell>
          <cell r="M18969">
            <v>0</v>
          </cell>
        </row>
        <row r="18970">
          <cell r="A18970">
            <v>0</v>
          </cell>
          <cell r="M18970">
            <v>0</v>
          </cell>
        </row>
        <row r="18971">
          <cell r="A18971">
            <v>0</v>
          </cell>
          <cell r="M18971">
            <v>0</v>
          </cell>
        </row>
        <row r="18972">
          <cell r="A18972">
            <v>0</v>
          </cell>
          <cell r="M18972">
            <v>0</v>
          </cell>
        </row>
        <row r="18973">
          <cell r="A18973">
            <v>0</v>
          </cell>
          <cell r="M18973">
            <v>0</v>
          </cell>
        </row>
        <row r="18974">
          <cell r="A18974">
            <v>0</v>
          </cell>
          <cell r="M18974">
            <v>0</v>
          </cell>
        </row>
        <row r="18975">
          <cell r="A18975">
            <v>0</v>
          </cell>
          <cell r="M18975">
            <v>0</v>
          </cell>
        </row>
        <row r="18976">
          <cell r="A18976">
            <v>0</v>
          </cell>
          <cell r="M18976">
            <v>0</v>
          </cell>
        </row>
        <row r="18977">
          <cell r="A18977">
            <v>0</v>
          </cell>
          <cell r="M18977">
            <v>0</v>
          </cell>
        </row>
        <row r="18978">
          <cell r="A18978">
            <v>0</v>
          </cell>
          <cell r="M18978">
            <v>0</v>
          </cell>
        </row>
        <row r="18979">
          <cell r="A18979">
            <v>0</v>
          </cell>
          <cell r="M18979">
            <v>0</v>
          </cell>
        </row>
        <row r="18980">
          <cell r="A18980">
            <v>0</v>
          </cell>
          <cell r="M18980">
            <v>0</v>
          </cell>
        </row>
        <row r="18981">
          <cell r="A18981">
            <v>0</v>
          </cell>
          <cell r="M18981">
            <v>0</v>
          </cell>
        </row>
        <row r="18982">
          <cell r="A18982">
            <v>0</v>
          </cell>
          <cell r="M18982">
            <v>0</v>
          </cell>
        </row>
        <row r="18983">
          <cell r="A18983">
            <v>0</v>
          </cell>
          <cell r="M18983">
            <v>0</v>
          </cell>
        </row>
        <row r="18984">
          <cell r="A18984">
            <v>0</v>
          </cell>
          <cell r="M18984">
            <v>0</v>
          </cell>
        </row>
        <row r="18985">
          <cell r="A18985">
            <v>0</v>
          </cell>
          <cell r="M18985">
            <v>0</v>
          </cell>
        </row>
        <row r="18986">
          <cell r="A18986">
            <v>0</v>
          </cell>
          <cell r="M18986">
            <v>0</v>
          </cell>
        </row>
        <row r="18987">
          <cell r="A18987">
            <v>0</v>
          </cell>
          <cell r="M18987">
            <v>0</v>
          </cell>
        </row>
        <row r="18988">
          <cell r="A18988">
            <v>0</v>
          </cell>
          <cell r="M18988">
            <v>0</v>
          </cell>
        </row>
        <row r="18989">
          <cell r="A18989">
            <v>0</v>
          </cell>
          <cell r="M18989">
            <v>0</v>
          </cell>
        </row>
        <row r="18990">
          <cell r="A18990">
            <v>0</v>
          </cell>
          <cell r="M18990">
            <v>0</v>
          </cell>
        </row>
        <row r="18991">
          <cell r="A18991">
            <v>0</v>
          </cell>
          <cell r="M18991">
            <v>0</v>
          </cell>
        </row>
        <row r="18992">
          <cell r="A18992">
            <v>0</v>
          </cell>
          <cell r="M18992">
            <v>0</v>
          </cell>
        </row>
        <row r="18993">
          <cell r="A18993">
            <v>0</v>
          </cell>
          <cell r="M18993">
            <v>0</v>
          </cell>
        </row>
        <row r="18994">
          <cell r="A18994">
            <v>0</v>
          </cell>
          <cell r="M18994">
            <v>0</v>
          </cell>
        </row>
        <row r="18995">
          <cell r="A18995">
            <v>0</v>
          </cell>
          <cell r="M18995">
            <v>0</v>
          </cell>
        </row>
        <row r="18996">
          <cell r="A18996">
            <v>0</v>
          </cell>
          <cell r="M18996">
            <v>0</v>
          </cell>
        </row>
        <row r="18997">
          <cell r="A18997">
            <v>0</v>
          </cell>
          <cell r="M18997">
            <v>0</v>
          </cell>
        </row>
        <row r="18998">
          <cell r="A18998">
            <v>0</v>
          </cell>
          <cell r="M18998">
            <v>0</v>
          </cell>
        </row>
        <row r="18999">
          <cell r="A18999">
            <v>0</v>
          </cell>
          <cell r="M18999">
            <v>0</v>
          </cell>
        </row>
        <row r="19000">
          <cell r="A19000">
            <v>0</v>
          </cell>
          <cell r="M19000">
            <v>0</v>
          </cell>
        </row>
        <row r="19001">
          <cell r="A19001">
            <v>0</v>
          </cell>
          <cell r="M19001">
            <v>0</v>
          </cell>
        </row>
        <row r="19002">
          <cell r="A19002">
            <v>0</v>
          </cell>
          <cell r="M19002">
            <v>0</v>
          </cell>
        </row>
        <row r="19003">
          <cell r="A19003">
            <v>0</v>
          </cell>
          <cell r="M19003">
            <v>0</v>
          </cell>
        </row>
        <row r="19004">
          <cell r="A19004">
            <v>0</v>
          </cell>
          <cell r="M19004">
            <v>0</v>
          </cell>
        </row>
        <row r="19005">
          <cell r="A19005">
            <v>0</v>
          </cell>
          <cell r="M19005">
            <v>0</v>
          </cell>
        </row>
        <row r="19006">
          <cell r="A19006">
            <v>0</v>
          </cell>
          <cell r="M19006">
            <v>0</v>
          </cell>
        </row>
        <row r="19007">
          <cell r="A19007">
            <v>0</v>
          </cell>
          <cell r="M19007">
            <v>0</v>
          </cell>
        </row>
        <row r="19008">
          <cell r="A19008">
            <v>0</v>
          </cell>
          <cell r="M19008">
            <v>0</v>
          </cell>
        </row>
        <row r="19009">
          <cell r="A19009">
            <v>0</v>
          </cell>
          <cell r="M19009">
            <v>0</v>
          </cell>
        </row>
        <row r="19010">
          <cell r="A19010">
            <v>0</v>
          </cell>
          <cell r="M19010">
            <v>0</v>
          </cell>
        </row>
        <row r="19011">
          <cell r="A19011">
            <v>0</v>
          </cell>
          <cell r="M19011">
            <v>0</v>
          </cell>
        </row>
        <row r="19012">
          <cell r="A19012">
            <v>0</v>
          </cell>
          <cell r="M19012">
            <v>0</v>
          </cell>
        </row>
        <row r="19013">
          <cell r="A19013">
            <v>0</v>
          </cell>
          <cell r="M19013">
            <v>0</v>
          </cell>
        </row>
        <row r="19014">
          <cell r="A19014">
            <v>0</v>
          </cell>
          <cell r="M19014">
            <v>0</v>
          </cell>
        </row>
        <row r="19015">
          <cell r="A19015">
            <v>0</v>
          </cell>
          <cell r="M19015">
            <v>0</v>
          </cell>
        </row>
        <row r="19016">
          <cell r="A19016">
            <v>0</v>
          </cell>
          <cell r="M19016">
            <v>0</v>
          </cell>
        </row>
        <row r="19017">
          <cell r="A19017">
            <v>0</v>
          </cell>
          <cell r="M19017">
            <v>0</v>
          </cell>
        </row>
        <row r="19018">
          <cell r="A19018">
            <v>0</v>
          </cell>
          <cell r="M19018">
            <v>0</v>
          </cell>
        </row>
        <row r="19019">
          <cell r="A19019">
            <v>0</v>
          </cell>
          <cell r="M19019">
            <v>0</v>
          </cell>
        </row>
        <row r="19020">
          <cell r="A19020">
            <v>0</v>
          </cell>
          <cell r="M19020">
            <v>0</v>
          </cell>
        </row>
        <row r="19021">
          <cell r="A19021">
            <v>0</v>
          </cell>
          <cell r="M19021">
            <v>0</v>
          </cell>
        </row>
        <row r="19022">
          <cell r="A19022">
            <v>0</v>
          </cell>
          <cell r="M19022">
            <v>0</v>
          </cell>
        </row>
        <row r="19023">
          <cell r="A19023">
            <v>0</v>
          </cell>
          <cell r="M19023">
            <v>0</v>
          </cell>
        </row>
        <row r="19024">
          <cell r="A19024">
            <v>0</v>
          </cell>
          <cell r="M19024">
            <v>0</v>
          </cell>
        </row>
        <row r="19025">
          <cell r="A19025">
            <v>0</v>
          </cell>
          <cell r="M19025">
            <v>0</v>
          </cell>
        </row>
        <row r="19026">
          <cell r="A19026">
            <v>0</v>
          </cell>
          <cell r="M19026">
            <v>0</v>
          </cell>
        </row>
        <row r="19027">
          <cell r="A19027">
            <v>0</v>
          </cell>
          <cell r="M19027">
            <v>0</v>
          </cell>
        </row>
        <row r="19028">
          <cell r="A19028">
            <v>0</v>
          </cell>
          <cell r="M19028">
            <v>0</v>
          </cell>
        </row>
        <row r="19029">
          <cell r="A19029">
            <v>0</v>
          </cell>
          <cell r="M19029">
            <v>0</v>
          </cell>
        </row>
        <row r="19030">
          <cell r="A19030">
            <v>0</v>
          </cell>
          <cell r="M19030">
            <v>0</v>
          </cell>
        </row>
        <row r="19031">
          <cell r="A19031">
            <v>0</v>
          </cell>
          <cell r="M19031">
            <v>0</v>
          </cell>
        </row>
        <row r="19032">
          <cell r="A19032">
            <v>0</v>
          </cell>
          <cell r="M19032">
            <v>0</v>
          </cell>
        </row>
        <row r="19033">
          <cell r="A19033">
            <v>0</v>
          </cell>
          <cell r="M19033">
            <v>0</v>
          </cell>
        </row>
        <row r="19034">
          <cell r="A19034">
            <v>0</v>
          </cell>
          <cell r="M19034">
            <v>0</v>
          </cell>
        </row>
        <row r="19035">
          <cell r="A19035">
            <v>0</v>
          </cell>
          <cell r="M19035">
            <v>0</v>
          </cell>
        </row>
        <row r="19036">
          <cell r="A19036">
            <v>0</v>
          </cell>
          <cell r="M19036">
            <v>0</v>
          </cell>
        </row>
        <row r="19037">
          <cell r="A19037">
            <v>0</v>
          </cell>
          <cell r="M19037">
            <v>0</v>
          </cell>
        </row>
        <row r="19038">
          <cell r="A19038">
            <v>0</v>
          </cell>
          <cell r="M19038">
            <v>0</v>
          </cell>
        </row>
        <row r="19039">
          <cell r="A19039">
            <v>0</v>
          </cell>
          <cell r="M19039">
            <v>0</v>
          </cell>
        </row>
        <row r="19040">
          <cell r="A19040">
            <v>0</v>
          </cell>
          <cell r="M19040">
            <v>0</v>
          </cell>
        </row>
        <row r="19041">
          <cell r="A19041">
            <v>0</v>
          </cell>
          <cell r="M19041">
            <v>0</v>
          </cell>
        </row>
        <row r="19042">
          <cell r="A19042">
            <v>0</v>
          </cell>
          <cell r="M19042">
            <v>0</v>
          </cell>
        </row>
        <row r="19043">
          <cell r="A19043">
            <v>0</v>
          </cell>
          <cell r="M19043">
            <v>0</v>
          </cell>
        </row>
        <row r="19044">
          <cell r="A19044">
            <v>0</v>
          </cell>
          <cell r="M19044">
            <v>0</v>
          </cell>
        </row>
        <row r="19045">
          <cell r="A19045">
            <v>0</v>
          </cell>
          <cell r="M19045">
            <v>0</v>
          </cell>
        </row>
        <row r="19046">
          <cell r="A19046">
            <v>0</v>
          </cell>
          <cell r="M19046">
            <v>0</v>
          </cell>
        </row>
        <row r="19047">
          <cell r="A19047">
            <v>0</v>
          </cell>
          <cell r="M19047">
            <v>0</v>
          </cell>
        </row>
        <row r="19048">
          <cell r="A19048">
            <v>0</v>
          </cell>
          <cell r="M19048">
            <v>0</v>
          </cell>
        </row>
        <row r="19049">
          <cell r="A19049">
            <v>0</v>
          </cell>
          <cell r="M19049">
            <v>0</v>
          </cell>
        </row>
        <row r="19050">
          <cell r="A19050">
            <v>0</v>
          </cell>
          <cell r="M19050">
            <v>0</v>
          </cell>
        </row>
        <row r="19051">
          <cell r="A19051">
            <v>0</v>
          </cell>
          <cell r="M19051">
            <v>0</v>
          </cell>
        </row>
        <row r="19052">
          <cell r="A19052">
            <v>0</v>
          </cell>
          <cell r="M19052">
            <v>0</v>
          </cell>
        </row>
        <row r="19053">
          <cell r="A19053">
            <v>0</v>
          </cell>
          <cell r="M19053">
            <v>0</v>
          </cell>
        </row>
        <row r="19054">
          <cell r="A19054">
            <v>0</v>
          </cell>
          <cell r="M19054">
            <v>0</v>
          </cell>
        </row>
        <row r="19055">
          <cell r="A19055">
            <v>0</v>
          </cell>
          <cell r="M19055">
            <v>0</v>
          </cell>
        </row>
        <row r="19056">
          <cell r="A19056">
            <v>0</v>
          </cell>
          <cell r="M19056">
            <v>0</v>
          </cell>
        </row>
        <row r="19057">
          <cell r="A19057">
            <v>0</v>
          </cell>
          <cell r="M19057">
            <v>0</v>
          </cell>
        </row>
        <row r="19058">
          <cell r="A19058">
            <v>0</v>
          </cell>
          <cell r="M19058">
            <v>0</v>
          </cell>
        </row>
        <row r="19059">
          <cell r="A19059">
            <v>0</v>
          </cell>
          <cell r="M19059">
            <v>0</v>
          </cell>
        </row>
        <row r="19060">
          <cell r="A19060">
            <v>0</v>
          </cell>
          <cell r="M19060">
            <v>0</v>
          </cell>
        </row>
        <row r="19061">
          <cell r="A19061">
            <v>0</v>
          </cell>
          <cell r="M19061">
            <v>0</v>
          </cell>
        </row>
        <row r="19062">
          <cell r="A19062">
            <v>0</v>
          </cell>
          <cell r="M19062">
            <v>0</v>
          </cell>
        </row>
        <row r="19063">
          <cell r="A19063">
            <v>0</v>
          </cell>
          <cell r="M19063">
            <v>0</v>
          </cell>
        </row>
        <row r="19064">
          <cell r="A19064">
            <v>0</v>
          </cell>
          <cell r="M19064">
            <v>0</v>
          </cell>
        </row>
        <row r="19065">
          <cell r="A19065">
            <v>0</v>
          </cell>
          <cell r="M19065">
            <v>0</v>
          </cell>
        </row>
        <row r="19066">
          <cell r="A19066">
            <v>0</v>
          </cell>
          <cell r="M19066">
            <v>0</v>
          </cell>
        </row>
        <row r="19067">
          <cell r="A19067">
            <v>0</v>
          </cell>
          <cell r="M19067">
            <v>0</v>
          </cell>
        </row>
        <row r="19068">
          <cell r="A19068">
            <v>0</v>
          </cell>
          <cell r="M19068">
            <v>0</v>
          </cell>
        </row>
        <row r="19069">
          <cell r="A19069">
            <v>0</v>
          </cell>
          <cell r="M19069">
            <v>0</v>
          </cell>
        </row>
        <row r="19070">
          <cell r="A19070">
            <v>0</v>
          </cell>
          <cell r="M19070">
            <v>0</v>
          </cell>
        </row>
        <row r="19071">
          <cell r="A19071">
            <v>0</v>
          </cell>
          <cell r="M19071">
            <v>0</v>
          </cell>
        </row>
        <row r="19072">
          <cell r="A19072">
            <v>0</v>
          </cell>
          <cell r="M19072">
            <v>0</v>
          </cell>
        </row>
        <row r="19073">
          <cell r="A19073">
            <v>0</v>
          </cell>
          <cell r="M19073">
            <v>0</v>
          </cell>
        </row>
        <row r="19074">
          <cell r="A19074">
            <v>0</v>
          </cell>
          <cell r="M19074">
            <v>0</v>
          </cell>
        </row>
        <row r="19075">
          <cell r="A19075">
            <v>0</v>
          </cell>
          <cell r="M19075">
            <v>0</v>
          </cell>
        </row>
        <row r="19076">
          <cell r="A19076">
            <v>0</v>
          </cell>
          <cell r="M19076">
            <v>0</v>
          </cell>
        </row>
        <row r="19077">
          <cell r="A19077">
            <v>0</v>
          </cell>
          <cell r="M19077">
            <v>0</v>
          </cell>
        </row>
        <row r="19078">
          <cell r="A19078">
            <v>0</v>
          </cell>
          <cell r="M19078">
            <v>0</v>
          </cell>
        </row>
        <row r="19079">
          <cell r="A19079">
            <v>0</v>
          </cell>
          <cell r="M19079">
            <v>0</v>
          </cell>
        </row>
        <row r="19080">
          <cell r="A19080">
            <v>0</v>
          </cell>
          <cell r="M19080">
            <v>0</v>
          </cell>
        </row>
        <row r="19081">
          <cell r="A19081">
            <v>0</v>
          </cell>
          <cell r="M19081">
            <v>0</v>
          </cell>
        </row>
        <row r="19082">
          <cell r="A19082">
            <v>0</v>
          </cell>
          <cell r="M19082">
            <v>0</v>
          </cell>
        </row>
        <row r="19083">
          <cell r="A19083">
            <v>0</v>
          </cell>
          <cell r="M19083">
            <v>0</v>
          </cell>
        </row>
        <row r="19084">
          <cell r="A19084">
            <v>0</v>
          </cell>
          <cell r="M19084">
            <v>0</v>
          </cell>
        </row>
        <row r="19085">
          <cell r="A19085">
            <v>0</v>
          </cell>
          <cell r="M19085">
            <v>0</v>
          </cell>
        </row>
        <row r="19086">
          <cell r="A19086">
            <v>0</v>
          </cell>
          <cell r="M19086">
            <v>0</v>
          </cell>
        </row>
        <row r="19087">
          <cell r="A19087">
            <v>0</v>
          </cell>
          <cell r="M19087">
            <v>0</v>
          </cell>
        </row>
        <row r="19088">
          <cell r="A19088">
            <v>0</v>
          </cell>
          <cell r="M19088">
            <v>0</v>
          </cell>
        </row>
        <row r="19089">
          <cell r="A19089">
            <v>0</v>
          </cell>
          <cell r="M19089">
            <v>0</v>
          </cell>
        </row>
        <row r="19090">
          <cell r="A19090">
            <v>0</v>
          </cell>
          <cell r="M19090">
            <v>0</v>
          </cell>
        </row>
        <row r="19091">
          <cell r="A19091">
            <v>0</v>
          </cell>
          <cell r="M19091">
            <v>0</v>
          </cell>
        </row>
        <row r="19092">
          <cell r="A19092">
            <v>0</v>
          </cell>
          <cell r="M19092">
            <v>0</v>
          </cell>
        </row>
        <row r="19093">
          <cell r="A19093">
            <v>0</v>
          </cell>
          <cell r="M19093">
            <v>0</v>
          </cell>
        </row>
        <row r="19094">
          <cell r="A19094">
            <v>0</v>
          </cell>
          <cell r="M19094">
            <v>0</v>
          </cell>
        </row>
        <row r="19095">
          <cell r="A19095">
            <v>0</v>
          </cell>
          <cell r="M19095">
            <v>0</v>
          </cell>
        </row>
        <row r="19096">
          <cell r="A19096">
            <v>0</v>
          </cell>
          <cell r="M19096">
            <v>0</v>
          </cell>
        </row>
        <row r="19097">
          <cell r="A19097">
            <v>0</v>
          </cell>
          <cell r="M19097">
            <v>0</v>
          </cell>
        </row>
        <row r="19098">
          <cell r="A19098">
            <v>0</v>
          </cell>
          <cell r="M19098">
            <v>0</v>
          </cell>
        </row>
        <row r="19099">
          <cell r="A19099">
            <v>0</v>
          </cell>
          <cell r="M19099">
            <v>0</v>
          </cell>
        </row>
        <row r="19100">
          <cell r="A19100">
            <v>0</v>
          </cell>
          <cell r="M19100">
            <v>0</v>
          </cell>
        </row>
        <row r="19101">
          <cell r="A19101">
            <v>0</v>
          </cell>
          <cell r="M19101">
            <v>0</v>
          </cell>
        </row>
        <row r="19102">
          <cell r="A19102">
            <v>0</v>
          </cell>
          <cell r="M19102">
            <v>0</v>
          </cell>
        </row>
        <row r="19103">
          <cell r="A19103">
            <v>0</v>
          </cell>
          <cell r="M19103">
            <v>0</v>
          </cell>
        </row>
        <row r="19104">
          <cell r="A19104">
            <v>0</v>
          </cell>
          <cell r="M19104">
            <v>0</v>
          </cell>
        </row>
        <row r="19105">
          <cell r="A19105">
            <v>0</v>
          </cell>
          <cell r="M19105">
            <v>0</v>
          </cell>
        </row>
        <row r="19106">
          <cell r="A19106">
            <v>0</v>
          </cell>
          <cell r="M19106">
            <v>0</v>
          </cell>
        </row>
        <row r="19107">
          <cell r="A19107">
            <v>0</v>
          </cell>
          <cell r="M19107">
            <v>0</v>
          </cell>
        </row>
        <row r="19108">
          <cell r="A19108">
            <v>0</v>
          </cell>
          <cell r="M19108">
            <v>0</v>
          </cell>
        </row>
        <row r="19109">
          <cell r="A19109">
            <v>0</v>
          </cell>
          <cell r="M19109">
            <v>0</v>
          </cell>
        </row>
        <row r="19110">
          <cell r="A19110">
            <v>0</v>
          </cell>
          <cell r="M19110">
            <v>0</v>
          </cell>
        </row>
        <row r="19111">
          <cell r="A19111">
            <v>0</v>
          </cell>
          <cell r="M19111">
            <v>0</v>
          </cell>
        </row>
        <row r="19112">
          <cell r="A19112">
            <v>0</v>
          </cell>
          <cell r="M19112">
            <v>0</v>
          </cell>
        </row>
        <row r="19113">
          <cell r="A19113">
            <v>0</v>
          </cell>
          <cell r="M19113">
            <v>0</v>
          </cell>
        </row>
        <row r="19114">
          <cell r="A19114">
            <v>0</v>
          </cell>
          <cell r="M19114">
            <v>0</v>
          </cell>
        </row>
        <row r="19115">
          <cell r="A19115">
            <v>0</v>
          </cell>
          <cell r="M19115">
            <v>0</v>
          </cell>
        </row>
        <row r="19116">
          <cell r="A19116">
            <v>0</v>
          </cell>
          <cell r="M19116">
            <v>0</v>
          </cell>
        </row>
        <row r="19117">
          <cell r="A19117">
            <v>0</v>
          </cell>
          <cell r="M19117">
            <v>0</v>
          </cell>
        </row>
        <row r="19118">
          <cell r="A19118">
            <v>0</v>
          </cell>
          <cell r="M19118">
            <v>0</v>
          </cell>
        </row>
        <row r="19119">
          <cell r="A19119">
            <v>0</v>
          </cell>
          <cell r="M19119">
            <v>0</v>
          </cell>
        </row>
        <row r="19120">
          <cell r="A19120">
            <v>0</v>
          </cell>
          <cell r="M19120">
            <v>0</v>
          </cell>
        </row>
        <row r="19121">
          <cell r="A19121">
            <v>0</v>
          </cell>
          <cell r="M19121">
            <v>0</v>
          </cell>
        </row>
        <row r="19122">
          <cell r="A19122">
            <v>0</v>
          </cell>
          <cell r="M19122">
            <v>0</v>
          </cell>
        </row>
        <row r="19123">
          <cell r="A19123">
            <v>0</v>
          </cell>
          <cell r="M19123">
            <v>0</v>
          </cell>
        </row>
        <row r="19124">
          <cell r="A19124">
            <v>0</v>
          </cell>
          <cell r="M19124">
            <v>0</v>
          </cell>
        </row>
        <row r="19125">
          <cell r="A19125">
            <v>0</v>
          </cell>
          <cell r="M19125">
            <v>0</v>
          </cell>
        </row>
        <row r="19126">
          <cell r="A19126">
            <v>0</v>
          </cell>
          <cell r="M19126">
            <v>0</v>
          </cell>
        </row>
        <row r="19127">
          <cell r="A19127">
            <v>0</v>
          </cell>
          <cell r="M19127">
            <v>0</v>
          </cell>
        </row>
        <row r="19128">
          <cell r="A19128">
            <v>0</v>
          </cell>
          <cell r="M19128">
            <v>0</v>
          </cell>
        </row>
        <row r="19129">
          <cell r="A19129">
            <v>0</v>
          </cell>
          <cell r="M19129">
            <v>0</v>
          </cell>
        </row>
        <row r="19130">
          <cell r="A19130">
            <v>0</v>
          </cell>
          <cell r="M19130">
            <v>0</v>
          </cell>
        </row>
        <row r="19131">
          <cell r="A19131">
            <v>0</v>
          </cell>
          <cell r="M19131">
            <v>0</v>
          </cell>
        </row>
        <row r="19132">
          <cell r="A19132">
            <v>0</v>
          </cell>
          <cell r="M19132">
            <v>0</v>
          </cell>
        </row>
        <row r="19133">
          <cell r="A19133">
            <v>0</v>
          </cell>
          <cell r="M19133">
            <v>0</v>
          </cell>
        </row>
        <row r="19134">
          <cell r="A19134">
            <v>0</v>
          </cell>
          <cell r="M19134">
            <v>0</v>
          </cell>
        </row>
        <row r="19135">
          <cell r="A19135">
            <v>0</v>
          </cell>
          <cell r="M19135">
            <v>0</v>
          </cell>
        </row>
        <row r="19136">
          <cell r="A19136">
            <v>0</v>
          </cell>
          <cell r="M19136">
            <v>0</v>
          </cell>
        </row>
        <row r="19137">
          <cell r="A19137">
            <v>0</v>
          </cell>
          <cell r="M19137">
            <v>0</v>
          </cell>
        </row>
        <row r="19138">
          <cell r="A19138">
            <v>0</v>
          </cell>
          <cell r="M19138">
            <v>0</v>
          </cell>
        </row>
        <row r="19139">
          <cell r="A19139">
            <v>0</v>
          </cell>
          <cell r="M19139">
            <v>0</v>
          </cell>
        </row>
        <row r="19140">
          <cell r="A19140">
            <v>0</v>
          </cell>
          <cell r="M19140">
            <v>0</v>
          </cell>
        </row>
        <row r="19141">
          <cell r="A19141">
            <v>0</v>
          </cell>
          <cell r="M19141">
            <v>0</v>
          </cell>
        </row>
        <row r="19142">
          <cell r="A19142">
            <v>0</v>
          </cell>
          <cell r="M19142">
            <v>0</v>
          </cell>
        </row>
        <row r="19143">
          <cell r="A19143">
            <v>0</v>
          </cell>
          <cell r="M19143">
            <v>0</v>
          </cell>
        </row>
        <row r="19144">
          <cell r="A19144">
            <v>0</v>
          </cell>
          <cell r="M19144">
            <v>0</v>
          </cell>
        </row>
        <row r="19145">
          <cell r="A19145">
            <v>0</v>
          </cell>
          <cell r="M19145">
            <v>0</v>
          </cell>
        </row>
        <row r="19146">
          <cell r="A19146">
            <v>0</v>
          </cell>
          <cell r="M19146">
            <v>0</v>
          </cell>
        </row>
        <row r="19147">
          <cell r="A19147">
            <v>0</v>
          </cell>
          <cell r="M19147">
            <v>0</v>
          </cell>
        </row>
        <row r="19148">
          <cell r="A19148">
            <v>0</v>
          </cell>
          <cell r="M19148">
            <v>0</v>
          </cell>
        </row>
        <row r="19149">
          <cell r="A19149">
            <v>0</v>
          </cell>
          <cell r="M19149">
            <v>0</v>
          </cell>
        </row>
        <row r="19150">
          <cell r="A19150">
            <v>0</v>
          </cell>
          <cell r="M19150">
            <v>0</v>
          </cell>
        </row>
        <row r="19151">
          <cell r="A19151">
            <v>0</v>
          </cell>
          <cell r="M19151">
            <v>0</v>
          </cell>
        </row>
        <row r="19152">
          <cell r="A19152">
            <v>0</v>
          </cell>
          <cell r="M19152">
            <v>0</v>
          </cell>
        </row>
        <row r="19153">
          <cell r="A19153">
            <v>0</v>
          </cell>
          <cell r="M19153">
            <v>0</v>
          </cell>
        </row>
        <row r="19154">
          <cell r="A19154">
            <v>0</v>
          </cell>
          <cell r="M19154">
            <v>0</v>
          </cell>
        </row>
        <row r="19155">
          <cell r="A19155">
            <v>0</v>
          </cell>
          <cell r="M19155">
            <v>0</v>
          </cell>
        </row>
        <row r="19156">
          <cell r="A19156">
            <v>0</v>
          </cell>
          <cell r="M19156">
            <v>0</v>
          </cell>
        </row>
        <row r="19157">
          <cell r="A19157">
            <v>0</v>
          </cell>
          <cell r="M19157">
            <v>0</v>
          </cell>
        </row>
        <row r="19158">
          <cell r="A19158">
            <v>0</v>
          </cell>
          <cell r="M19158">
            <v>0</v>
          </cell>
        </row>
        <row r="19159">
          <cell r="A19159">
            <v>0</v>
          </cell>
          <cell r="M19159">
            <v>0</v>
          </cell>
        </row>
        <row r="19160">
          <cell r="A19160">
            <v>0</v>
          </cell>
          <cell r="M19160">
            <v>0</v>
          </cell>
        </row>
        <row r="19161">
          <cell r="A19161">
            <v>0</v>
          </cell>
          <cell r="M19161">
            <v>0</v>
          </cell>
        </row>
        <row r="19162">
          <cell r="A19162">
            <v>0</v>
          </cell>
          <cell r="M19162">
            <v>0</v>
          </cell>
        </row>
        <row r="19163">
          <cell r="A19163">
            <v>0</v>
          </cell>
          <cell r="M19163">
            <v>0</v>
          </cell>
        </row>
        <row r="19164">
          <cell r="A19164">
            <v>0</v>
          </cell>
          <cell r="M19164">
            <v>0</v>
          </cell>
        </row>
        <row r="19165">
          <cell r="A19165">
            <v>0</v>
          </cell>
          <cell r="M19165">
            <v>0</v>
          </cell>
        </row>
        <row r="19166">
          <cell r="A19166">
            <v>0</v>
          </cell>
          <cell r="M19166">
            <v>0</v>
          </cell>
        </row>
        <row r="19167">
          <cell r="A19167">
            <v>0</v>
          </cell>
          <cell r="M19167">
            <v>0</v>
          </cell>
        </row>
        <row r="19168">
          <cell r="A19168">
            <v>0</v>
          </cell>
          <cell r="M19168">
            <v>0</v>
          </cell>
        </row>
        <row r="19169">
          <cell r="A19169">
            <v>0</v>
          </cell>
          <cell r="M19169">
            <v>0</v>
          </cell>
        </row>
        <row r="19170">
          <cell r="A19170">
            <v>0</v>
          </cell>
          <cell r="M19170">
            <v>0</v>
          </cell>
        </row>
        <row r="19171">
          <cell r="A19171">
            <v>0</v>
          </cell>
          <cell r="M19171">
            <v>0</v>
          </cell>
        </row>
        <row r="19172">
          <cell r="A19172">
            <v>0</v>
          </cell>
          <cell r="M19172">
            <v>0</v>
          </cell>
        </row>
        <row r="19173">
          <cell r="A19173">
            <v>0</v>
          </cell>
          <cell r="M19173">
            <v>0</v>
          </cell>
        </row>
        <row r="19174">
          <cell r="A19174">
            <v>0</v>
          </cell>
          <cell r="M19174">
            <v>0</v>
          </cell>
        </row>
        <row r="19175">
          <cell r="A19175">
            <v>0</v>
          </cell>
          <cell r="M19175">
            <v>0</v>
          </cell>
        </row>
        <row r="19176">
          <cell r="A19176">
            <v>0</v>
          </cell>
          <cell r="M19176">
            <v>0</v>
          </cell>
        </row>
        <row r="19177">
          <cell r="A19177">
            <v>0</v>
          </cell>
          <cell r="M19177">
            <v>0</v>
          </cell>
        </row>
        <row r="19178">
          <cell r="A19178">
            <v>0</v>
          </cell>
          <cell r="M19178">
            <v>0</v>
          </cell>
        </row>
        <row r="19179">
          <cell r="A19179">
            <v>0</v>
          </cell>
          <cell r="M19179">
            <v>0</v>
          </cell>
        </row>
        <row r="19180">
          <cell r="A19180">
            <v>0</v>
          </cell>
          <cell r="M19180">
            <v>0</v>
          </cell>
        </row>
        <row r="19181">
          <cell r="A19181">
            <v>0</v>
          </cell>
          <cell r="M19181">
            <v>0</v>
          </cell>
        </row>
        <row r="19182">
          <cell r="A19182">
            <v>0</v>
          </cell>
          <cell r="M19182">
            <v>0</v>
          </cell>
        </row>
        <row r="19183">
          <cell r="A19183">
            <v>0</v>
          </cell>
          <cell r="M19183">
            <v>0</v>
          </cell>
        </row>
        <row r="19184">
          <cell r="A19184">
            <v>0</v>
          </cell>
          <cell r="M19184">
            <v>0</v>
          </cell>
        </row>
        <row r="19185">
          <cell r="A19185">
            <v>0</v>
          </cell>
          <cell r="M19185">
            <v>0</v>
          </cell>
        </row>
        <row r="19186">
          <cell r="A19186">
            <v>0</v>
          </cell>
          <cell r="M19186">
            <v>0</v>
          </cell>
        </row>
        <row r="19187">
          <cell r="A19187">
            <v>0</v>
          </cell>
          <cell r="M19187">
            <v>0</v>
          </cell>
        </row>
        <row r="19188">
          <cell r="A19188">
            <v>0</v>
          </cell>
          <cell r="M19188">
            <v>0</v>
          </cell>
        </row>
        <row r="19189">
          <cell r="A19189">
            <v>0</v>
          </cell>
          <cell r="M19189">
            <v>0</v>
          </cell>
        </row>
        <row r="19190">
          <cell r="A19190">
            <v>0</v>
          </cell>
          <cell r="M19190">
            <v>0</v>
          </cell>
        </row>
        <row r="19191">
          <cell r="A19191">
            <v>0</v>
          </cell>
          <cell r="M19191">
            <v>0</v>
          </cell>
        </row>
        <row r="19192">
          <cell r="A19192">
            <v>0</v>
          </cell>
          <cell r="M19192">
            <v>0</v>
          </cell>
        </row>
        <row r="19193">
          <cell r="A19193">
            <v>0</v>
          </cell>
          <cell r="M19193">
            <v>0</v>
          </cell>
        </row>
        <row r="19194">
          <cell r="A19194">
            <v>0</v>
          </cell>
          <cell r="M19194">
            <v>0</v>
          </cell>
        </row>
        <row r="19195">
          <cell r="A19195">
            <v>0</v>
          </cell>
          <cell r="M19195">
            <v>0</v>
          </cell>
        </row>
        <row r="19196">
          <cell r="A19196">
            <v>0</v>
          </cell>
          <cell r="M19196">
            <v>0</v>
          </cell>
        </row>
        <row r="19197">
          <cell r="A19197">
            <v>0</v>
          </cell>
          <cell r="M19197">
            <v>0</v>
          </cell>
        </row>
        <row r="19198">
          <cell r="A19198">
            <v>0</v>
          </cell>
          <cell r="M19198">
            <v>0</v>
          </cell>
        </row>
        <row r="19199">
          <cell r="A19199">
            <v>0</v>
          </cell>
          <cell r="M19199">
            <v>0</v>
          </cell>
        </row>
        <row r="19200">
          <cell r="A19200">
            <v>0</v>
          </cell>
          <cell r="M19200">
            <v>0</v>
          </cell>
        </row>
        <row r="19201">
          <cell r="A19201">
            <v>0</v>
          </cell>
          <cell r="M19201">
            <v>0</v>
          </cell>
        </row>
        <row r="19202">
          <cell r="A19202">
            <v>0</v>
          </cell>
          <cell r="M19202">
            <v>0</v>
          </cell>
        </row>
        <row r="19203">
          <cell r="A19203">
            <v>0</v>
          </cell>
          <cell r="M19203">
            <v>0</v>
          </cell>
        </row>
        <row r="19204">
          <cell r="A19204">
            <v>0</v>
          </cell>
          <cell r="M19204">
            <v>0</v>
          </cell>
        </row>
        <row r="19205">
          <cell r="A19205">
            <v>0</v>
          </cell>
          <cell r="M19205">
            <v>0</v>
          </cell>
        </row>
        <row r="19206">
          <cell r="A19206">
            <v>0</v>
          </cell>
          <cell r="M19206">
            <v>0</v>
          </cell>
        </row>
        <row r="19207">
          <cell r="A19207">
            <v>0</v>
          </cell>
          <cell r="M19207">
            <v>0</v>
          </cell>
        </row>
        <row r="19208">
          <cell r="A19208">
            <v>0</v>
          </cell>
          <cell r="M19208">
            <v>0</v>
          </cell>
        </row>
        <row r="19209">
          <cell r="A19209">
            <v>0</v>
          </cell>
          <cell r="M19209">
            <v>0</v>
          </cell>
        </row>
        <row r="19210">
          <cell r="A19210">
            <v>0</v>
          </cell>
          <cell r="M19210">
            <v>0</v>
          </cell>
        </row>
        <row r="19211">
          <cell r="A19211">
            <v>0</v>
          </cell>
          <cell r="M19211">
            <v>0</v>
          </cell>
        </row>
        <row r="19212">
          <cell r="A19212">
            <v>0</v>
          </cell>
          <cell r="M19212">
            <v>0</v>
          </cell>
        </row>
        <row r="19213">
          <cell r="A19213">
            <v>0</v>
          </cell>
          <cell r="M19213">
            <v>0</v>
          </cell>
        </row>
        <row r="19214">
          <cell r="A19214">
            <v>0</v>
          </cell>
          <cell r="M19214">
            <v>0</v>
          </cell>
        </row>
        <row r="19215">
          <cell r="A19215">
            <v>0</v>
          </cell>
          <cell r="M19215">
            <v>0</v>
          </cell>
        </row>
        <row r="19216">
          <cell r="A19216">
            <v>0</v>
          </cell>
          <cell r="M19216">
            <v>0</v>
          </cell>
        </row>
        <row r="19217">
          <cell r="A19217">
            <v>0</v>
          </cell>
          <cell r="M19217">
            <v>0</v>
          </cell>
        </row>
        <row r="19218">
          <cell r="A19218">
            <v>0</v>
          </cell>
          <cell r="M19218">
            <v>0</v>
          </cell>
        </row>
        <row r="19219">
          <cell r="A19219">
            <v>0</v>
          </cell>
          <cell r="M19219">
            <v>0</v>
          </cell>
        </row>
        <row r="19220">
          <cell r="A19220">
            <v>0</v>
          </cell>
          <cell r="M19220">
            <v>0</v>
          </cell>
        </row>
        <row r="19221">
          <cell r="A19221">
            <v>0</v>
          </cell>
          <cell r="M19221">
            <v>0</v>
          </cell>
        </row>
        <row r="19222">
          <cell r="A19222">
            <v>0</v>
          </cell>
          <cell r="M19222">
            <v>0</v>
          </cell>
        </row>
        <row r="19223">
          <cell r="A19223">
            <v>0</v>
          </cell>
          <cell r="M19223">
            <v>0</v>
          </cell>
        </row>
        <row r="19224">
          <cell r="A19224">
            <v>0</v>
          </cell>
          <cell r="M19224">
            <v>0</v>
          </cell>
        </row>
        <row r="19225">
          <cell r="A19225">
            <v>0</v>
          </cell>
          <cell r="M19225">
            <v>0</v>
          </cell>
        </row>
        <row r="19226">
          <cell r="A19226">
            <v>0</v>
          </cell>
          <cell r="M19226">
            <v>0</v>
          </cell>
        </row>
        <row r="19227">
          <cell r="A19227">
            <v>0</v>
          </cell>
          <cell r="M19227">
            <v>0</v>
          </cell>
        </row>
        <row r="19228">
          <cell r="A19228">
            <v>0</v>
          </cell>
          <cell r="M19228">
            <v>0</v>
          </cell>
        </row>
        <row r="19229">
          <cell r="A19229">
            <v>0</v>
          </cell>
          <cell r="M19229">
            <v>0</v>
          </cell>
        </row>
        <row r="19230">
          <cell r="A19230">
            <v>0</v>
          </cell>
          <cell r="M19230">
            <v>0</v>
          </cell>
        </row>
        <row r="19231">
          <cell r="A19231">
            <v>0</v>
          </cell>
          <cell r="M19231">
            <v>0</v>
          </cell>
        </row>
        <row r="19232">
          <cell r="A19232">
            <v>0</v>
          </cell>
          <cell r="M19232">
            <v>0</v>
          </cell>
        </row>
        <row r="19233">
          <cell r="A19233">
            <v>0</v>
          </cell>
          <cell r="M19233">
            <v>0</v>
          </cell>
        </row>
        <row r="19234">
          <cell r="A19234">
            <v>0</v>
          </cell>
          <cell r="M19234">
            <v>0</v>
          </cell>
        </row>
        <row r="19235">
          <cell r="A19235">
            <v>0</v>
          </cell>
          <cell r="M19235">
            <v>0</v>
          </cell>
        </row>
        <row r="19236">
          <cell r="A19236">
            <v>0</v>
          </cell>
          <cell r="M19236">
            <v>0</v>
          </cell>
        </row>
        <row r="19237">
          <cell r="A19237">
            <v>0</v>
          </cell>
          <cell r="M19237">
            <v>0</v>
          </cell>
        </row>
        <row r="19238">
          <cell r="A19238">
            <v>0</v>
          </cell>
          <cell r="M19238">
            <v>0</v>
          </cell>
        </row>
        <row r="19239">
          <cell r="A19239">
            <v>0</v>
          </cell>
          <cell r="M19239">
            <v>0</v>
          </cell>
        </row>
        <row r="19240">
          <cell r="A19240">
            <v>0</v>
          </cell>
          <cell r="M19240">
            <v>0</v>
          </cell>
        </row>
        <row r="19241">
          <cell r="A19241">
            <v>0</v>
          </cell>
          <cell r="M19241">
            <v>0</v>
          </cell>
        </row>
        <row r="19242">
          <cell r="A19242">
            <v>0</v>
          </cell>
          <cell r="M19242">
            <v>0</v>
          </cell>
        </row>
        <row r="19243">
          <cell r="A19243">
            <v>0</v>
          </cell>
          <cell r="M19243">
            <v>0</v>
          </cell>
        </row>
        <row r="19244">
          <cell r="A19244">
            <v>0</v>
          </cell>
          <cell r="M19244">
            <v>0</v>
          </cell>
        </row>
        <row r="19245">
          <cell r="A19245">
            <v>0</v>
          </cell>
          <cell r="M19245">
            <v>0</v>
          </cell>
        </row>
        <row r="19246">
          <cell r="A19246">
            <v>0</v>
          </cell>
          <cell r="M19246">
            <v>0</v>
          </cell>
        </row>
        <row r="19247">
          <cell r="A19247">
            <v>0</v>
          </cell>
          <cell r="M19247">
            <v>0</v>
          </cell>
        </row>
        <row r="19248">
          <cell r="A19248">
            <v>0</v>
          </cell>
          <cell r="M19248">
            <v>0</v>
          </cell>
        </row>
        <row r="19249">
          <cell r="A19249">
            <v>0</v>
          </cell>
          <cell r="M19249">
            <v>0</v>
          </cell>
        </row>
        <row r="19250">
          <cell r="A19250">
            <v>0</v>
          </cell>
          <cell r="M19250">
            <v>0</v>
          </cell>
        </row>
        <row r="19251">
          <cell r="A19251">
            <v>0</v>
          </cell>
          <cell r="M19251">
            <v>0</v>
          </cell>
        </row>
        <row r="19252">
          <cell r="A19252">
            <v>0</v>
          </cell>
          <cell r="M19252">
            <v>0</v>
          </cell>
        </row>
        <row r="19253">
          <cell r="A19253">
            <v>0</v>
          </cell>
          <cell r="M19253">
            <v>0</v>
          </cell>
        </row>
        <row r="19254">
          <cell r="A19254">
            <v>0</v>
          </cell>
          <cell r="M19254">
            <v>0</v>
          </cell>
        </row>
        <row r="19255">
          <cell r="A19255">
            <v>0</v>
          </cell>
          <cell r="M19255">
            <v>0</v>
          </cell>
        </row>
        <row r="19256">
          <cell r="A19256">
            <v>0</v>
          </cell>
          <cell r="M19256">
            <v>0</v>
          </cell>
        </row>
        <row r="19257">
          <cell r="A19257">
            <v>0</v>
          </cell>
          <cell r="M19257">
            <v>0</v>
          </cell>
        </row>
        <row r="19258">
          <cell r="A19258">
            <v>0</v>
          </cell>
          <cell r="M19258">
            <v>0</v>
          </cell>
        </row>
        <row r="19259">
          <cell r="A19259">
            <v>0</v>
          </cell>
          <cell r="M19259">
            <v>0</v>
          </cell>
        </row>
        <row r="19260">
          <cell r="A19260">
            <v>0</v>
          </cell>
          <cell r="M19260">
            <v>0</v>
          </cell>
        </row>
        <row r="19261">
          <cell r="A19261">
            <v>0</v>
          </cell>
          <cell r="M19261">
            <v>0</v>
          </cell>
        </row>
        <row r="19262">
          <cell r="A19262">
            <v>0</v>
          </cell>
          <cell r="M19262">
            <v>0</v>
          </cell>
        </row>
        <row r="19263">
          <cell r="A19263">
            <v>0</v>
          </cell>
          <cell r="M19263">
            <v>0</v>
          </cell>
        </row>
        <row r="19264">
          <cell r="A19264">
            <v>0</v>
          </cell>
          <cell r="M19264">
            <v>0</v>
          </cell>
        </row>
        <row r="19265">
          <cell r="A19265">
            <v>0</v>
          </cell>
          <cell r="M19265">
            <v>0</v>
          </cell>
        </row>
        <row r="19266">
          <cell r="A19266">
            <v>0</v>
          </cell>
          <cell r="M19266">
            <v>0</v>
          </cell>
        </row>
        <row r="19267">
          <cell r="A19267">
            <v>0</v>
          </cell>
          <cell r="M19267">
            <v>0</v>
          </cell>
        </row>
        <row r="19268">
          <cell r="A19268">
            <v>0</v>
          </cell>
          <cell r="M19268">
            <v>0</v>
          </cell>
        </row>
        <row r="19269">
          <cell r="A19269">
            <v>0</v>
          </cell>
          <cell r="M19269">
            <v>0</v>
          </cell>
        </row>
        <row r="19270">
          <cell r="A19270">
            <v>0</v>
          </cell>
          <cell r="M19270">
            <v>0</v>
          </cell>
        </row>
        <row r="19271">
          <cell r="A19271">
            <v>0</v>
          </cell>
          <cell r="M19271">
            <v>0</v>
          </cell>
        </row>
        <row r="19272">
          <cell r="A19272">
            <v>0</v>
          </cell>
          <cell r="M19272">
            <v>0</v>
          </cell>
        </row>
        <row r="19273">
          <cell r="A19273">
            <v>0</v>
          </cell>
          <cell r="M19273">
            <v>0</v>
          </cell>
        </row>
        <row r="19274">
          <cell r="A19274">
            <v>0</v>
          </cell>
          <cell r="M19274">
            <v>0</v>
          </cell>
        </row>
        <row r="19275">
          <cell r="A19275">
            <v>0</v>
          </cell>
          <cell r="M19275">
            <v>0</v>
          </cell>
        </row>
        <row r="19276">
          <cell r="A19276">
            <v>0</v>
          </cell>
          <cell r="M19276">
            <v>0</v>
          </cell>
        </row>
        <row r="19277">
          <cell r="A19277">
            <v>0</v>
          </cell>
          <cell r="M19277">
            <v>0</v>
          </cell>
        </row>
        <row r="19278">
          <cell r="A19278">
            <v>0</v>
          </cell>
          <cell r="M19278">
            <v>0</v>
          </cell>
        </row>
        <row r="19279">
          <cell r="A19279">
            <v>0</v>
          </cell>
          <cell r="M19279">
            <v>0</v>
          </cell>
        </row>
        <row r="19280">
          <cell r="A19280">
            <v>0</v>
          </cell>
          <cell r="M19280">
            <v>0</v>
          </cell>
        </row>
        <row r="19281">
          <cell r="A19281">
            <v>0</v>
          </cell>
          <cell r="M19281">
            <v>0</v>
          </cell>
        </row>
        <row r="19282">
          <cell r="A19282">
            <v>0</v>
          </cell>
          <cell r="M19282">
            <v>0</v>
          </cell>
        </row>
        <row r="19283">
          <cell r="A19283">
            <v>0</v>
          </cell>
          <cell r="M19283">
            <v>0</v>
          </cell>
        </row>
        <row r="19284">
          <cell r="A19284">
            <v>0</v>
          </cell>
          <cell r="M19284">
            <v>0</v>
          </cell>
        </row>
        <row r="19285">
          <cell r="A19285">
            <v>0</v>
          </cell>
          <cell r="M19285">
            <v>0</v>
          </cell>
        </row>
        <row r="19286">
          <cell r="A19286">
            <v>0</v>
          </cell>
          <cell r="M19286">
            <v>0</v>
          </cell>
        </row>
        <row r="19287">
          <cell r="A19287">
            <v>0</v>
          </cell>
          <cell r="M19287">
            <v>0</v>
          </cell>
        </row>
        <row r="19288">
          <cell r="A19288">
            <v>0</v>
          </cell>
          <cell r="M19288">
            <v>0</v>
          </cell>
        </row>
        <row r="19289">
          <cell r="A19289">
            <v>0</v>
          </cell>
          <cell r="M19289">
            <v>0</v>
          </cell>
        </row>
        <row r="19290">
          <cell r="A19290">
            <v>0</v>
          </cell>
          <cell r="M19290">
            <v>0</v>
          </cell>
        </row>
        <row r="19291">
          <cell r="A19291">
            <v>0</v>
          </cell>
          <cell r="M19291">
            <v>0</v>
          </cell>
        </row>
        <row r="19292">
          <cell r="A19292">
            <v>0</v>
          </cell>
          <cell r="M19292">
            <v>0</v>
          </cell>
        </row>
        <row r="19293">
          <cell r="A19293">
            <v>0</v>
          </cell>
          <cell r="M19293">
            <v>0</v>
          </cell>
        </row>
        <row r="19294">
          <cell r="A19294">
            <v>0</v>
          </cell>
          <cell r="M19294">
            <v>0</v>
          </cell>
        </row>
        <row r="19295">
          <cell r="A19295">
            <v>0</v>
          </cell>
          <cell r="M19295">
            <v>0</v>
          </cell>
        </row>
        <row r="19296">
          <cell r="A19296">
            <v>0</v>
          </cell>
          <cell r="M19296">
            <v>0</v>
          </cell>
        </row>
        <row r="19297">
          <cell r="A19297">
            <v>0</v>
          </cell>
          <cell r="M19297">
            <v>0</v>
          </cell>
        </row>
        <row r="19298">
          <cell r="A19298">
            <v>0</v>
          </cell>
          <cell r="M19298">
            <v>0</v>
          </cell>
        </row>
        <row r="19299">
          <cell r="A19299">
            <v>0</v>
          </cell>
          <cell r="M19299">
            <v>0</v>
          </cell>
        </row>
        <row r="19300">
          <cell r="A19300">
            <v>0</v>
          </cell>
          <cell r="M19300">
            <v>0</v>
          </cell>
        </row>
        <row r="19301">
          <cell r="A19301">
            <v>0</v>
          </cell>
          <cell r="M19301">
            <v>0</v>
          </cell>
        </row>
        <row r="19302">
          <cell r="A19302">
            <v>0</v>
          </cell>
          <cell r="M19302">
            <v>0</v>
          </cell>
        </row>
        <row r="19303">
          <cell r="A19303">
            <v>0</v>
          </cell>
          <cell r="M19303">
            <v>0</v>
          </cell>
        </row>
        <row r="19304">
          <cell r="A19304">
            <v>0</v>
          </cell>
          <cell r="M19304">
            <v>0</v>
          </cell>
        </row>
        <row r="19305">
          <cell r="A19305">
            <v>0</v>
          </cell>
          <cell r="M19305">
            <v>0</v>
          </cell>
        </row>
        <row r="19306">
          <cell r="A19306">
            <v>0</v>
          </cell>
          <cell r="M19306">
            <v>0</v>
          </cell>
        </row>
        <row r="19307">
          <cell r="A19307">
            <v>0</v>
          </cell>
          <cell r="M19307">
            <v>0</v>
          </cell>
        </row>
        <row r="19308">
          <cell r="A19308">
            <v>0</v>
          </cell>
          <cell r="M19308">
            <v>0</v>
          </cell>
        </row>
        <row r="19309">
          <cell r="A19309">
            <v>0</v>
          </cell>
          <cell r="M19309">
            <v>0</v>
          </cell>
        </row>
        <row r="19310">
          <cell r="A19310">
            <v>0</v>
          </cell>
          <cell r="M19310">
            <v>0</v>
          </cell>
        </row>
        <row r="19311">
          <cell r="A19311">
            <v>0</v>
          </cell>
          <cell r="M19311">
            <v>0</v>
          </cell>
        </row>
        <row r="19312">
          <cell r="A19312">
            <v>0</v>
          </cell>
          <cell r="M19312">
            <v>0</v>
          </cell>
        </row>
        <row r="19313">
          <cell r="A19313">
            <v>0</v>
          </cell>
          <cell r="M19313">
            <v>0</v>
          </cell>
        </row>
        <row r="19314">
          <cell r="A19314">
            <v>0</v>
          </cell>
          <cell r="M19314">
            <v>0</v>
          </cell>
        </row>
        <row r="19315">
          <cell r="A19315">
            <v>0</v>
          </cell>
          <cell r="M19315">
            <v>0</v>
          </cell>
        </row>
        <row r="19316">
          <cell r="A19316">
            <v>0</v>
          </cell>
          <cell r="M19316">
            <v>0</v>
          </cell>
        </row>
        <row r="19317">
          <cell r="A19317">
            <v>0</v>
          </cell>
          <cell r="M19317">
            <v>0</v>
          </cell>
        </row>
        <row r="19318">
          <cell r="A19318">
            <v>0</v>
          </cell>
          <cell r="M19318">
            <v>0</v>
          </cell>
        </row>
        <row r="19319">
          <cell r="A19319">
            <v>0</v>
          </cell>
          <cell r="M19319">
            <v>0</v>
          </cell>
        </row>
        <row r="19320">
          <cell r="A19320">
            <v>0</v>
          </cell>
          <cell r="M19320">
            <v>0</v>
          </cell>
        </row>
        <row r="19321">
          <cell r="A19321">
            <v>0</v>
          </cell>
          <cell r="M19321">
            <v>0</v>
          </cell>
        </row>
        <row r="19322">
          <cell r="A19322">
            <v>0</v>
          </cell>
          <cell r="M19322">
            <v>0</v>
          </cell>
        </row>
        <row r="19323">
          <cell r="A19323">
            <v>0</v>
          </cell>
          <cell r="M19323">
            <v>0</v>
          </cell>
        </row>
        <row r="19324">
          <cell r="A19324">
            <v>0</v>
          </cell>
          <cell r="M19324">
            <v>0</v>
          </cell>
        </row>
        <row r="19325">
          <cell r="A19325">
            <v>0</v>
          </cell>
          <cell r="M19325">
            <v>0</v>
          </cell>
        </row>
        <row r="19326">
          <cell r="A19326">
            <v>0</v>
          </cell>
          <cell r="M19326">
            <v>0</v>
          </cell>
        </row>
        <row r="19327">
          <cell r="A19327">
            <v>0</v>
          </cell>
          <cell r="M19327">
            <v>0</v>
          </cell>
        </row>
        <row r="19328">
          <cell r="A19328">
            <v>0</v>
          </cell>
          <cell r="M19328">
            <v>0</v>
          </cell>
        </row>
        <row r="19329">
          <cell r="A19329">
            <v>0</v>
          </cell>
          <cell r="M19329">
            <v>0</v>
          </cell>
        </row>
        <row r="19330">
          <cell r="A19330">
            <v>0</v>
          </cell>
          <cell r="M19330">
            <v>0</v>
          </cell>
        </row>
        <row r="19331">
          <cell r="A19331">
            <v>0</v>
          </cell>
          <cell r="M19331">
            <v>0</v>
          </cell>
        </row>
        <row r="19332">
          <cell r="A19332">
            <v>0</v>
          </cell>
          <cell r="M19332">
            <v>0</v>
          </cell>
        </row>
        <row r="19333">
          <cell r="A19333">
            <v>0</v>
          </cell>
          <cell r="M19333">
            <v>0</v>
          </cell>
        </row>
        <row r="19334">
          <cell r="A19334">
            <v>0</v>
          </cell>
          <cell r="M19334">
            <v>0</v>
          </cell>
        </row>
        <row r="19335">
          <cell r="A19335">
            <v>0</v>
          </cell>
          <cell r="M19335">
            <v>0</v>
          </cell>
        </row>
        <row r="19336">
          <cell r="A19336">
            <v>0</v>
          </cell>
          <cell r="M19336">
            <v>0</v>
          </cell>
        </row>
        <row r="19337">
          <cell r="A19337">
            <v>0</v>
          </cell>
          <cell r="M19337">
            <v>0</v>
          </cell>
        </row>
        <row r="19338">
          <cell r="A19338">
            <v>0</v>
          </cell>
          <cell r="M19338">
            <v>0</v>
          </cell>
        </row>
        <row r="19339">
          <cell r="A19339">
            <v>0</v>
          </cell>
          <cell r="M19339">
            <v>0</v>
          </cell>
        </row>
        <row r="19340">
          <cell r="A19340">
            <v>0</v>
          </cell>
          <cell r="M19340">
            <v>0</v>
          </cell>
        </row>
        <row r="19341">
          <cell r="A19341">
            <v>0</v>
          </cell>
          <cell r="M19341">
            <v>0</v>
          </cell>
        </row>
        <row r="19342">
          <cell r="A19342">
            <v>0</v>
          </cell>
          <cell r="M19342">
            <v>0</v>
          </cell>
        </row>
        <row r="19343">
          <cell r="A19343">
            <v>0</v>
          </cell>
          <cell r="M19343">
            <v>0</v>
          </cell>
        </row>
        <row r="19344">
          <cell r="A19344">
            <v>0</v>
          </cell>
          <cell r="M19344">
            <v>0</v>
          </cell>
        </row>
        <row r="19345">
          <cell r="A19345">
            <v>0</v>
          </cell>
          <cell r="M19345">
            <v>0</v>
          </cell>
        </row>
        <row r="19346">
          <cell r="A19346">
            <v>0</v>
          </cell>
          <cell r="M19346">
            <v>0</v>
          </cell>
        </row>
        <row r="19347">
          <cell r="A19347">
            <v>0</v>
          </cell>
          <cell r="M19347">
            <v>0</v>
          </cell>
        </row>
        <row r="19348">
          <cell r="A19348">
            <v>0</v>
          </cell>
          <cell r="M19348">
            <v>0</v>
          </cell>
        </row>
        <row r="19349">
          <cell r="A19349">
            <v>0</v>
          </cell>
          <cell r="M19349">
            <v>0</v>
          </cell>
        </row>
        <row r="19350">
          <cell r="A19350">
            <v>0</v>
          </cell>
          <cell r="M19350">
            <v>0</v>
          </cell>
        </row>
        <row r="19351">
          <cell r="A19351">
            <v>0</v>
          </cell>
          <cell r="M19351">
            <v>0</v>
          </cell>
        </row>
        <row r="19352">
          <cell r="A19352">
            <v>0</v>
          </cell>
          <cell r="M19352">
            <v>0</v>
          </cell>
        </row>
        <row r="19353">
          <cell r="A19353">
            <v>0</v>
          </cell>
          <cell r="M19353">
            <v>0</v>
          </cell>
        </row>
        <row r="19354">
          <cell r="A19354">
            <v>0</v>
          </cell>
          <cell r="M19354">
            <v>0</v>
          </cell>
        </row>
        <row r="19355">
          <cell r="A19355">
            <v>0</v>
          </cell>
          <cell r="M19355">
            <v>0</v>
          </cell>
        </row>
        <row r="19356">
          <cell r="A19356">
            <v>0</v>
          </cell>
          <cell r="M19356">
            <v>0</v>
          </cell>
        </row>
        <row r="19357">
          <cell r="A19357">
            <v>0</v>
          </cell>
          <cell r="M19357">
            <v>0</v>
          </cell>
        </row>
        <row r="19358">
          <cell r="A19358">
            <v>0</v>
          </cell>
          <cell r="M19358">
            <v>0</v>
          </cell>
        </row>
        <row r="19359">
          <cell r="A19359">
            <v>0</v>
          </cell>
          <cell r="M19359">
            <v>0</v>
          </cell>
        </row>
        <row r="19360">
          <cell r="A19360">
            <v>0</v>
          </cell>
          <cell r="M19360">
            <v>0</v>
          </cell>
        </row>
        <row r="19361">
          <cell r="A19361">
            <v>0</v>
          </cell>
          <cell r="M19361">
            <v>0</v>
          </cell>
        </row>
        <row r="19362">
          <cell r="A19362">
            <v>0</v>
          </cell>
          <cell r="M19362">
            <v>0</v>
          </cell>
        </row>
        <row r="19363">
          <cell r="A19363">
            <v>0</v>
          </cell>
          <cell r="M19363">
            <v>0</v>
          </cell>
        </row>
        <row r="19364">
          <cell r="A19364">
            <v>0</v>
          </cell>
          <cell r="M19364">
            <v>0</v>
          </cell>
        </row>
        <row r="19365">
          <cell r="A19365">
            <v>0</v>
          </cell>
          <cell r="M19365">
            <v>0</v>
          </cell>
        </row>
        <row r="19366">
          <cell r="A19366">
            <v>0</v>
          </cell>
          <cell r="M19366">
            <v>0</v>
          </cell>
        </row>
        <row r="19367">
          <cell r="A19367">
            <v>0</v>
          </cell>
          <cell r="M19367">
            <v>0</v>
          </cell>
        </row>
        <row r="19368">
          <cell r="A19368">
            <v>0</v>
          </cell>
          <cell r="M19368">
            <v>0</v>
          </cell>
        </row>
        <row r="19369">
          <cell r="A19369">
            <v>0</v>
          </cell>
          <cell r="M19369">
            <v>0</v>
          </cell>
        </row>
        <row r="19370">
          <cell r="A19370">
            <v>0</v>
          </cell>
          <cell r="M19370">
            <v>0</v>
          </cell>
        </row>
        <row r="19371">
          <cell r="A19371">
            <v>0</v>
          </cell>
          <cell r="M19371">
            <v>0</v>
          </cell>
        </row>
        <row r="19372">
          <cell r="A19372">
            <v>0</v>
          </cell>
          <cell r="M19372">
            <v>0</v>
          </cell>
        </row>
        <row r="19373">
          <cell r="A19373">
            <v>0</v>
          </cell>
          <cell r="M19373">
            <v>0</v>
          </cell>
        </row>
        <row r="19374">
          <cell r="A19374">
            <v>0</v>
          </cell>
          <cell r="M19374">
            <v>0</v>
          </cell>
        </row>
        <row r="19375">
          <cell r="A19375">
            <v>0</v>
          </cell>
          <cell r="M19375">
            <v>0</v>
          </cell>
        </row>
        <row r="19376">
          <cell r="A19376">
            <v>0</v>
          </cell>
          <cell r="M19376">
            <v>0</v>
          </cell>
        </row>
        <row r="19377">
          <cell r="A19377">
            <v>0</v>
          </cell>
          <cell r="M19377">
            <v>0</v>
          </cell>
        </row>
        <row r="19378">
          <cell r="A19378">
            <v>0</v>
          </cell>
          <cell r="M19378">
            <v>0</v>
          </cell>
        </row>
        <row r="19379">
          <cell r="A19379">
            <v>0</v>
          </cell>
          <cell r="M19379">
            <v>0</v>
          </cell>
        </row>
        <row r="19380">
          <cell r="A19380">
            <v>0</v>
          </cell>
          <cell r="M19380">
            <v>0</v>
          </cell>
        </row>
        <row r="19381">
          <cell r="A19381">
            <v>0</v>
          </cell>
          <cell r="M19381">
            <v>0</v>
          </cell>
        </row>
        <row r="19382">
          <cell r="A19382">
            <v>0</v>
          </cell>
          <cell r="M19382">
            <v>0</v>
          </cell>
        </row>
        <row r="19383">
          <cell r="A19383">
            <v>0</v>
          </cell>
          <cell r="M19383">
            <v>0</v>
          </cell>
        </row>
        <row r="19384">
          <cell r="A19384">
            <v>0</v>
          </cell>
          <cell r="M19384">
            <v>0</v>
          </cell>
        </row>
        <row r="19385">
          <cell r="A19385">
            <v>0</v>
          </cell>
          <cell r="M19385">
            <v>0</v>
          </cell>
        </row>
        <row r="19386">
          <cell r="A19386">
            <v>0</v>
          </cell>
          <cell r="M19386">
            <v>0</v>
          </cell>
        </row>
        <row r="19387">
          <cell r="A19387">
            <v>0</v>
          </cell>
          <cell r="M19387">
            <v>0</v>
          </cell>
        </row>
        <row r="19388">
          <cell r="A19388">
            <v>0</v>
          </cell>
          <cell r="M19388">
            <v>0</v>
          </cell>
        </row>
        <row r="19389">
          <cell r="A19389">
            <v>0</v>
          </cell>
          <cell r="M19389">
            <v>0</v>
          </cell>
        </row>
        <row r="19390">
          <cell r="A19390">
            <v>0</v>
          </cell>
          <cell r="M19390">
            <v>0</v>
          </cell>
        </row>
        <row r="19391">
          <cell r="A19391">
            <v>0</v>
          </cell>
          <cell r="M19391">
            <v>0</v>
          </cell>
        </row>
        <row r="19392">
          <cell r="A19392">
            <v>0</v>
          </cell>
          <cell r="M19392">
            <v>0</v>
          </cell>
        </row>
        <row r="19393">
          <cell r="A19393">
            <v>0</v>
          </cell>
          <cell r="M19393">
            <v>0</v>
          </cell>
        </row>
        <row r="19394">
          <cell r="A19394">
            <v>0</v>
          </cell>
          <cell r="M19394">
            <v>0</v>
          </cell>
        </row>
        <row r="19395">
          <cell r="A19395">
            <v>0</v>
          </cell>
          <cell r="M19395">
            <v>0</v>
          </cell>
        </row>
        <row r="19396">
          <cell r="A19396">
            <v>0</v>
          </cell>
          <cell r="M19396">
            <v>0</v>
          </cell>
        </row>
        <row r="19397">
          <cell r="A19397">
            <v>0</v>
          </cell>
          <cell r="M19397">
            <v>0</v>
          </cell>
        </row>
        <row r="19398">
          <cell r="A19398">
            <v>0</v>
          </cell>
          <cell r="M19398">
            <v>0</v>
          </cell>
        </row>
        <row r="19399">
          <cell r="A19399">
            <v>0</v>
          </cell>
          <cell r="M19399">
            <v>0</v>
          </cell>
        </row>
        <row r="19400">
          <cell r="A19400">
            <v>0</v>
          </cell>
          <cell r="M19400">
            <v>0</v>
          </cell>
        </row>
        <row r="19401">
          <cell r="A19401">
            <v>0</v>
          </cell>
          <cell r="M19401">
            <v>0</v>
          </cell>
        </row>
        <row r="19402">
          <cell r="A19402">
            <v>0</v>
          </cell>
          <cell r="M19402">
            <v>0</v>
          </cell>
        </row>
        <row r="19403">
          <cell r="A19403">
            <v>0</v>
          </cell>
          <cell r="M19403">
            <v>0</v>
          </cell>
        </row>
        <row r="19404">
          <cell r="A19404">
            <v>0</v>
          </cell>
          <cell r="M19404">
            <v>0</v>
          </cell>
        </row>
        <row r="19405">
          <cell r="A19405">
            <v>0</v>
          </cell>
          <cell r="M19405">
            <v>0</v>
          </cell>
        </row>
        <row r="19406">
          <cell r="A19406">
            <v>0</v>
          </cell>
          <cell r="M19406">
            <v>0</v>
          </cell>
        </row>
        <row r="19407">
          <cell r="A19407">
            <v>0</v>
          </cell>
          <cell r="M19407">
            <v>0</v>
          </cell>
        </row>
        <row r="19408">
          <cell r="A19408">
            <v>0</v>
          </cell>
          <cell r="M19408">
            <v>0</v>
          </cell>
        </row>
        <row r="19409">
          <cell r="A19409">
            <v>0</v>
          </cell>
          <cell r="M19409">
            <v>0</v>
          </cell>
        </row>
        <row r="19410">
          <cell r="A19410">
            <v>0</v>
          </cell>
          <cell r="M19410">
            <v>0</v>
          </cell>
        </row>
        <row r="19411">
          <cell r="A19411">
            <v>0</v>
          </cell>
          <cell r="M19411">
            <v>0</v>
          </cell>
        </row>
        <row r="19412">
          <cell r="A19412">
            <v>0</v>
          </cell>
          <cell r="M19412">
            <v>0</v>
          </cell>
        </row>
        <row r="19413">
          <cell r="A19413">
            <v>0</v>
          </cell>
          <cell r="M19413">
            <v>0</v>
          </cell>
        </row>
        <row r="19414">
          <cell r="A19414">
            <v>0</v>
          </cell>
          <cell r="M19414">
            <v>0</v>
          </cell>
        </row>
        <row r="19415">
          <cell r="A19415">
            <v>0</v>
          </cell>
          <cell r="M19415">
            <v>0</v>
          </cell>
        </row>
        <row r="19416">
          <cell r="A19416">
            <v>0</v>
          </cell>
          <cell r="M19416">
            <v>0</v>
          </cell>
        </row>
        <row r="19417">
          <cell r="A19417">
            <v>0</v>
          </cell>
          <cell r="M19417">
            <v>0</v>
          </cell>
        </row>
        <row r="19418">
          <cell r="A19418">
            <v>0</v>
          </cell>
          <cell r="M19418">
            <v>0</v>
          </cell>
        </row>
        <row r="19419">
          <cell r="A19419">
            <v>0</v>
          </cell>
          <cell r="M19419">
            <v>0</v>
          </cell>
        </row>
        <row r="19420">
          <cell r="A19420">
            <v>0</v>
          </cell>
          <cell r="M19420">
            <v>0</v>
          </cell>
        </row>
        <row r="19421">
          <cell r="A19421">
            <v>0</v>
          </cell>
          <cell r="M19421">
            <v>0</v>
          </cell>
        </row>
        <row r="19422">
          <cell r="A19422">
            <v>0</v>
          </cell>
          <cell r="M19422">
            <v>0</v>
          </cell>
        </row>
        <row r="19423">
          <cell r="A19423">
            <v>0</v>
          </cell>
          <cell r="M19423">
            <v>0</v>
          </cell>
        </row>
        <row r="19424">
          <cell r="A19424">
            <v>0</v>
          </cell>
          <cell r="M19424">
            <v>0</v>
          </cell>
        </row>
        <row r="19425">
          <cell r="A19425">
            <v>0</v>
          </cell>
          <cell r="M19425">
            <v>0</v>
          </cell>
        </row>
        <row r="19426">
          <cell r="A19426">
            <v>0</v>
          </cell>
          <cell r="M19426">
            <v>0</v>
          </cell>
        </row>
        <row r="19427">
          <cell r="A19427">
            <v>0</v>
          </cell>
          <cell r="M19427">
            <v>0</v>
          </cell>
        </row>
        <row r="19428">
          <cell r="A19428">
            <v>0</v>
          </cell>
          <cell r="M19428">
            <v>0</v>
          </cell>
        </row>
        <row r="19429">
          <cell r="A19429">
            <v>0</v>
          </cell>
          <cell r="M19429">
            <v>0</v>
          </cell>
        </row>
        <row r="19430">
          <cell r="A19430">
            <v>0</v>
          </cell>
          <cell r="M19430">
            <v>0</v>
          </cell>
        </row>
        <row r="19431">
          <cell r="A19431">
            <v>0</v>
          </cell>
          <cell r="M19431">
            <v>0</v>
          </cell>
        </row>
        <row r="19432">
          <cell r="A19432">
            <v>0</v>
          </cell>
          <cell r="M19432">
            <v>0</v>
          </cell>
        </row>
        <row r="19433">
          <cell r="A19433">
            <v>0</v>
          </cell>
          <cell r="M19433">
            <v>0</v>
          </cell>
        </row>
        <row r="19434">
          <cell r="A19434">
            <v>0</v>
          </cell>
          <cell r="M19434">
            <v>0</v>
          </cell>
        </row>
        <row r="19435">
          <cell r="A19435">
            <v>0</v>
          </cell>
          <cell r="M19435">
            <v>0</v>
          </cell>
        </row>
        <row r="19436">
          <cell r="A19436">
            <v>0</v>
          </cell>
          <cell r="M19436">
            <v>0</v>
          </cell>
        </row>
        <row r="19437">
          <cell r="A19437">
            <v>0</v>
          </cell>
          <cell r="M19437">
            <v>0</v>
          </cell>
        </row>
        <row r="19438">
          <cell r="A19438">
            <v>0</v>
          </cell>
          <cell r="M19438">
            <v>0</v>
          </cell>
        </row>
        <row r="19439">
          <cell r="A19439">
            <v>0</v>
          </cell>
          <cell r="M19439">
            <v>0</v>
          </cell>
        </row>
        <row r="19440">
          <cell r="A19440">
            <v>0</v>
          </cell>
          <cell r="M19440">
            <v>0</v>
          </cell>
        </row>
        <row r="19441">
          <cell r="A19441">
            <v>0</v>
          </cell>
          <cell r="M19441">
            <v>0</v>
          </cell>
        </row>
        <row r="19442">
          <cell r="A19442">
            <v>0</v>
          </cell>
          <cell r="M19442">
            <v>0</v>
          </cell>
        </row>
        <row r="19443">
          <cell r="A19443">
            <v>0</v>
          </cell>
          <cell r="M19443">
            <v>0</v>
          </cell>
        </row>
        <row r="19444">
          <cell r="A19444">
            <v>0</v>
          </cell>
          <cell r="M19444">
            <v>0</v>
          </cell>
        </row>
        <row r="19445">
          <cell r="A19445">
            <v>0</v>
          </cell>
          <cell r="M19445">
            <v>0</v>
          </cell>
        </row>
        <row r="19446">
          <cell r="A19446">
            <v>0</v>
          </cell>
          <cell r="M19446">
            <v>0</v>
          </cell>
        </row>
        <row r="19447">
          <cell r="A19447">
            <v>0</v>
          </cell>
          <cell r="M19447">
            <v>0</v>
          </cell>
        </row>
        <row r="19448">
          <cell r="A19448">
            <v>0</v>
          </cell>
          <cell r="M19448">
            <v>0</v>
          </cell>
        </row>
        <row r="19449">
          <cell r="A19449">
            <v>0</v>
          </cell>
          <cell r="M19449">
            <v>0</v>
          </cell>
        </row>
        <row r="19450">
          <cell r="A19450">
            <v>0</v>
          </cell>
          <cell r="M19450">
            <v>0</v>
          </cell>
        </row>
        <row r="19451">
          <cell r="A19451">
            <v>0</v>
          </cell>
          <cell r="M19451">
            <v>0</v>
          </cell>
        </row>
        <row r="19452">
          <cell r="A19452">
            <v>0</v>
          </cell>
          <cell r="M19452">
            <v>0</v>
          </cell>
        </row>
        <row r="19453">
          <cell r="A19453">
            <v>0</v>
          </cell>
          <cell r="M19453">
            <v>0</v>
          </cell>
        </row>
        <row r="19454">
          <cell r="A19454">
            <v>0</v>
          </cell>
          <cell r="M19454">
            <v>0</v>
          </cell>
        </row>
        <row r="19455">
          <cell r="A19455">
            <v>0</v>
          </cell>
          <cell r="M19455">
            <v>0</v>
          </cell>
        </row>
        <row r="19456">
          <cell r="A19456">
            <v>0</v>
          </cell>
          <cell r="M19456">
            <v>0</v>
          </cell>
        </row>
        <row r="19457">
          <cell r="A19457">
            <v>0</v>
          </cell>
          <cell r="M19457">
            <v>0</v>
          </cell>
        </row>
        <row r="19458">
          <cell r="A19458">
            <v>0</v>
          </cell>
          <cell r="M19458">
            <v>0</v>
          </cell>
        </row>
        <row r="19459">
          <cell r="A19459">
            <v>0</v>
          </cell>
          <cell r="M19459">
            <v>0</v>
          </cell>
        </row>
        <row r="19460">
          <cell r="A19460">
            <v>0</v>
          </cell>
          <cell r="M19460">
            <v>0</v>
          </cell>
        </row>
        <row r="19461">
          <cell r="A19461">
            <v>0</v>
          </cell>
          <cell r="M19461">
            <v>0</v>
          </cell>
        </row>
        <row r="19462">
          <cell r="A19462">
            <v>0</v>
          </cell>
          <cell r="M19462">
            <v>0</v>
          </cell>
        </row>
        <row r="19463">
          <cell r="A19463">
            <v>0</v>
          </cell>
          <cell r="M19463">
            <v>0</v>
          </cell>
        </row>
        <row r="19464">
          <cell r="A19464">
            <v>0</v>
          </cell>
          <cell r="M19464">
            <v>0</v>
          </cell>
        </row>
        <row r="19465">
          <cell r="A19465">
            <v>0</v>
          </cell>
          <cell r="M19465">
            <v>0</v>
          </cell>
        </row>
        <row r="19466">
          <cell r="A19466">
            <v>0</v>
          </cell>
          <cell r="M19466">
            <v>0</v>
          </cell>
        </row>
        <row r="19467">
          <cell r="A19467">
            <v>0</v>
          </cell>
          <cell r="M19467">
            <v>0</v>
          </cell>
        </row>
        <row r="19468">
          <cell r="A19468">
            <v>0</v>
          </cell>
          <cell r="M19468">
            <v>0</v>
          </cell>
        </row>
        <row r="19469">
          <cell r="A19469">
            <v>0</v>
          </cell>
          <cell r="M19469">
            <v>0</v>
          </cell>
        </row>
        <row r="19470">
          <cell r="A19470">
            <v>0</v>
          </cell>
          <cell r="M19470">
            <v>0</v>
          </cell>
        </row>
        <row r="19471">
          <cell r="A19471">
            <v>0</v>
          </cell>
          <cell r="M19471">
            <v>0</v>
          </cell>
        </row>
        <row r="19472">
          <cell r="A19472">
            <v>0</v>
          </cell>
          <cell r="M19472">
            <v>0</v>
          </cell>
        </row>
        <row r="19473">
          <cell r="A19473">
            <v>0</v>
          </cell>
          <cell r="M19473">
            <v>0</v>
          </cell>
        </row>
        <row r="19474">
          <cell r="A19474">
            <v>0</v>
          </cell>
          <cell r="M19474">
            <v>0</v>
          </cell>
        </row>
        <row r="19475">
          <cell r="A19475">
            <v>0</v>
          </cell>
          <cell r="M19475">
            <v>0</v>
          </cell>
        </row>
        <row r="19476">
          <cell r="A19476">
            <v>0</v>
          </cell>
          <cell r="M19476">
            <v>0</v>
          </cell>
        </row>
        <row r="19477">
          <cell r="A19477">
            <v>0</v>
          </cell>
          <cell r="M19477">
            <v>0</v>
          </cell>
        </row>
        <row r="19478">
          <cell r="A19478">
            <v>0</v>
          </cell>
          <cell r="M19478">
            <v>0</v>
          </cell>
        </row>
        <row r="19479">
          <cell r="A19479">
            <v>0</v>
          </cell>
          <cell r="M19479">
            <v>0</v>
          </cell>
        </row>
        <row r="19480">
          <cell r="A19480">
            <v>0</v>
          </cell>
          <cell r="M19480">
            <v>0</v>
          </cell>
        </row>
        <row r="19481">
          <cell r="A19481">
            <v>0</v>
          </cell>
          <cell r="M19481">
            <v>0</v>
          </cell>
        </row>
        <row r="19482">
          <cell r="A19482">
            <v>0</v>
          </cell>
          <cell r="M19482">
            <v>0</v>
          </cell>
        </row>
        <row r="19483">
          <cell r="A19483">
            <v>0</v>
          </cell>
          <cell r="M19483">
            <v>0</v>
          </cell>
        </row>
        <row r="19484">
          <cell r="A19484">
            <v>0</v>
          </cell>
          <cell r="M19484">
            <v>0</v>
          </cell>
        </row>
        <row r="19485">
          <cell r="A19485">
            <v>0</v>
          </cell>
          <cell r="M19485">
            <v>0</v>
          </cell>
        </row>
        <row r="19486">
          <cell r="A19486">
            <v>0</v>
          </cell>
          <cell r="M19486">
            <v>0</v>
          </cell>
        </row>
        <row r="19487">
          <cell r="A19487">
            <v>0</v>
          </cell>
          <cell r="M19487">
            <v>0</v>
          </cell>
        </row>
        <row r="19488">
          <cell r="A19488">
            <v>0</v>
          </cell>
          <cell r="M19488">
            <v>0</v>
          </cell>
        </row>
        <row r="19489">
          <cell r="A19489">
            <v>0</v>
          </cell>
          <cell r="M19489">
            <v>0</v>
          </cell>
        </row>
        <row r="19490">
          <cell r="A19490">
            <v>0</v>
          </cell>
          <cell r="M19490">
            <v>0</v>
          </cell>
        </row>
        <row r="19491">
          <cell r="A19491">
            <v>0</v>
          </cell>
          <cell r="M19491">
            <v>0</v>
          </cell>
        </row>
        <row r="19492">
          <cell r="A19492">
            <v>0</v>
          </cell>
          <cell r="M19492">
            <v>0</v>
          </cell>
        </row>
        <row r="19493">
          <cell r="A19493">
            <v>0</v>
          </cell>
          <cell r="M19493">
            <v>0</v>
          </cell>
        </row>
        <row r="19494">
          <cell r="A19494">
            <v>0</v>
          </cell>
          <cell r="M19494">
            <v>0</v>
          </cell>
        </row>
        <row r="19495">
          <cell r="A19495">
            <v>0</v>
          </cell>
          <cell r="M19495">
            <v>0</v>
          </cell>
        </row>
        <row r="19496">
          <cell r="A19496">
            <v>0</v>
          </cell>
          <cell r="M19496">
            <v>0</v>
          </cell>
        </row>
        <row r="19497">
          <cell r="A19497">
            <v>0</v>
          </cell>
          <cell r="M19497">
            <v>0</v>
          </cell>
        </row>
        <row r="19498">
          <cell r="A19498">
            <v>0</v>
          </cell>
          <cell r="M19498">
            <v>0</v>
          </cell>
        </row>
        <row r="19499">
          <cell r="A19499">
            <v>0</v>
          </cell>
          <cell r="M19499">
            <v>0</v>
          </cell>
        </row>
        <row r="19500">
          <cell r="A19500">
            <v>0</v>
          </cell>
          <cell r="M19500">
            <v>0</v>
          </cell>
        </row>
        <row r="19501">
          <cell r="A19501">
            <v>0</v>
          </cell>
          <cell r="M19501">
            <v>0</v>
          </cell>
        </row>
        <row r="19502">
          <cell r="A19502">
            <v>0</v>
          </cell>
          <cell r="M19502">
            <v>0</v>
          </cell>
        </row>
        <row r="19503">
          <cell r="A19503">
            <v>0</v>
          </cell>
          <cell r="M19503">
            <v>0</v>
          </cell>
        </row>
        <row r="19504">
          <cell r="A19504">
            <v>0</v>
          </cell>
          <cell r="M19504">
            <v>0</v>
          </cell>
        </row>
        <row r="19505">
          <cell r="A19505">
            <v>0</v>
          </cell>
          <cell r="M19505">
            <v>0</v>
          </cell>
        </row>
        <row r="19506">
          <cell r="A19506">
            <v>0</v>
          </cell>
          <cell r="M19506">
            <v>0</v>
          </cell>
        </row>
        <row r="19507">
          <cell r="A19507">
            <v>0</v>
          </cell>
          <cell r="M19507">
            <v>0</v>
          </cell>
        </row>
        <row r="19508">
          <cell r="A19508">
            <v>0</v>
          </cell>
          <cell r="M19508">
            <v>0</v>
          </cell>
        </row>
        <row r="19509">
          <cell r="A19509">
            <v>0</v>
          </cell>
          <cell r="M19509">
            <v>0</v>
          </cell>
        </row>
        <row r="19510">
          <cell r="A19510">
            <v>0</v>
          </cell>
          <cell r="M19510">
            <v>0</v>
          </cell>
        </row>
        <row r="19511">
          <cell r="A19511">
            <v>0</v>
          </cell>
          <cell r="M19511">
            <v>0</v>
          </cell>
        </row>
        <row r="19512">
          <cell r="A19512">
            <v>0</v>
          </cell>
          <cell r="M19512">
            <v>0</v>
          </cell>
        </row>
        <row r="19513">
          <cell r="A19513">
            <v>0</v>
          </cell>
          <cell r="M19513">
            <v>0</v>
          </cell>
        </row>
        <row r="19514">
          <cell r="A19514">
            <v>0</v>
          </cell>
          <cell r="M19514">
            <v>0</v>
          </cell>
        </row>
        <row r="19515">
          <cell r="A19515">
            <v>0</v>
          </cell>
          <cell r="M19515">
            <v>0</v>
          </cell>
        </row>
        <row r="19516">
          <cell r="A19516">
            <v>0</v>
          </cell>
          <cell r="M19516">
            <v>0</v>
          </cell>
        </row>
        <row r="19517">
          <cell r="A19517">
            <v>0</v>
          </cell>
          <cell r="M19517">
            <v>0</v>
          </cell>
        </row>
        <row r="19518">
          <cell r="A19518">
            <v>0</v>
          </cell>
          <cell r="M19518">
            <v>0</v>
          </cell>
        </row>
        <row r="19519">
          <cell r="A19519">
            <v>0</v>
          </cell>
          <cell r="M19519">
            <v>0</v>
          </cell>
        </row>
        <row r="19520">
          <cell r="A19520">
            <v>0</v>
          </cell>
          <cell r="M19520">
            <v>0</v>
          </cell>
        </row>
        <row r="19521">
          <cell r="A19521">
            <v>0</v>
          </cell>
          <cell r="M19521">
            <v>0</v>
          </cell>
        </row>
        <row r="19522">
          <cell r="A19522">
            <v>0</v>
          </cell>
          <cell r="M19522">
            <v>0</v>
          </cell>
        </row>
        <row r="19523">
          <cell r="A19523">
            <v>0</v>
          </cell>
          <cell r="M19523">
            <v>0</v>
          </cell>
        </row>
        <row r="19524">
          <cell r="A19524">
            <v>0</v>
          </cell>
          <cell r="M19524">
            <v>0</v>
          </cell>
        </row>
        <row r="19525">
          <cell r="A19525">
            <v>0</v>
          </cell>
          <cell r="M19525">
            <v>0</v>
          </cell>
        </row>
        <row r="19526">
          <cell r="A19526">
            <v>0</v>
          </cell>
          <cell r="M19526">
            <v>0</v>
          </cell>
        </row>
        <row r="19527">
          <cell r="A19527">
            <v>0</v>
          </cell>
          <cell r="M19527">
            <v>0</v>
          </cell>
        </row>
        <row r="19528">
          <cell r="A19528">
            <v>0</v>
          </cell>
          <cell r="M19528">
            <v>0</v>
          </cell>
        </row>
        <row r="19529">
          <cell r="A19529">
            <v>0</v>
          </cell>
          <cell r="M19529">
            <v>0</v>
          </cell>
        </row>
        <row r="19530">
          <cell r="A19530">
            <v>0</v>
          </cell>
          <cell r="M19530">
            <v>0</v>
          </cell>
        </row>
        <row r="19531">
          <cell r="A19531">
            <v>0</v>
          </cell>
          <cell r="M19531">
            <v>0</v>
          </cell>
        </row>
        <row r="19532">
          <cell r="A19532">
            <v>0</v>
          </cell>
          <cell r="M19532">
            <v>0</v>
          </cell>
        </row>
        <row r="19533">
          <cell r="A19533">
            <v>0</v>
          </cell>
          <cell r="M19533">
            <v>0</v>
          </cell>
        </row>
        <row r="19534">
          <cell r="A19534">
            <v>0</v>
          </cell>
          <cell r="M19534">
            <v>0</v>
          </cell>
        </row>
        <row r="19535">
          <cell r="A19535">
            <v>0</v>
          </cell>
          <cell r="M19535">
            <v>0</v>
          </cell>
        </row>
        <row r="19536">
          <cell r="A19536">
            <v>0</v>
          </cell>
          <cell r="M19536">
            <v>0</v>
          </cell>
        </row>
        <row r="19537">
          <cell r="A19537">
            <v>0</v>
          </cell>
          <cell r="M19537">
            <v>0</v>
          </cell>
        </row>
        <row r="19538">
          <cell r="A19538">
            <v>0</v>
          </cell>
          <cell r="M19538">
            <v>0</v>
          </cell>
        </row>
        <row r="19539">
          <cell r="A19539">
            <v>0</v>
          </cell>
          <cell r="M19539">
            <v>0</v>
          </cell>
        </row>
        <row r="19540">
          <cell r="A19540">
            <v>0</v>
          </cell>
          <cell r="M19540">
            <v>0</v>
          </cell>
        </row>
        <row r="19541">
          <cell r="A19541">
            <v>0</v>
          </cell>
          <cell r="M19541">
            <v>0</v>
          </cell>
        </row>
        <row r="19542">
          <cell r="A19542">
            <v>0</v>
          </cell>
          <cell r="M19542">
            <v>0</v>
          </cell>
        </row>
        <row r="19543">
          <cell r="A19543">
            <v>0</v>
          </cell>
          <cell r="M19543">
            <v>0</v>
          </cell>
        </row>
        <row r="19544">
          <cell r="A19544">
            <v>0</v>
          </cell>
          <cell r="M19544">
            <v>0</v>
          </cell>
        </row>
        <row r="19545">
          <cell r="A19545">
            <v>0</v>
          </cell>
          <cell r="M19545">
            <v>0</v>
          </cell>
        </row>
        <row r="19546">
          <cell r="A19546">
            <v>0</v>
          </cell>
          <cell r="M19546">
            <v>0</v>
          </cell>
        </row>
        <row r="19547">
          <cell r="A19547">
            <v>0</v>
          </cell>
          <cell r="M19547">
            <v>0</v>
          </cell>
        </row>
        <row r="19548">
          <cell r="A19548">
            <v>0</v>
          </cell>
          <cell r="M19548">
            <v>0</v>
          </cell>
        </row>
        <row r="19549">
          <cell r="A19549">
            <v>0</v>
          </cell>
          <cell r="M19549">
            <v>0</v>
          </cell>
        </row>
        <row r="19550">
          <cell r="A19550">
            <v>0</v>
          </cell>
          <cell r="M19550">
            <v>0</v>
          </cell>
        </row>
        <row r="19551">
          <cell r="A19551">
            <v>0</v>
          </cell>
          <cell r="M19551">
            <v>0</v>
          </cell>
        </row>
        <row r="19552">
          <cell r="A19552">
            <v>0</v>
          </cell>
          <cell r="M19552">
            <v>0</v>
          </cell>
        </row>
        <row r="19553">
          <cell r="A19553">
            <v>0</v>
          </cell>
          <cell r="M19553">
            <v>0</v>
          </cell>
        </row>
        <row r="19554">
          <cell r="A19554">
            <v>0</v>
          </cell>
          <cell r="M19554">
            <v>0</v>
          </cell>
        </row>
        <row r="19555">
          <cell r="A19555">
            <v>0</v>
          </cell>
          <cell r="M19555">
            <v>0</v>
          </cell>
        </row>
        <row r="19556">
          <cell r="A19556">
            <v>0</v>
          </cell>
          <cell r="M19556">
            <v>0</v>
          </cell>
        </row>
        <row r="19557">
          <cell r="A19557">
            <v>0</v>
          </cell>
          <cell r="M19557">
            <v>0</v>
          </cell>
        </row>
        <row r="19558">
          <cell r="A19558">
            <v>0</v>
          </cell>
          <cell r="M19558">
            <v>0</v>
          </cell>
        </row>
        <row r="19559">
          <cell r="A19559">
            <v>0</v>
          </cell>
          <cell r="M19559">
            <v>0</v>
          </cell>
        </row>
        <row r="19560">
          <cell r="A19560">
            <v>0</v>
          </cell>
          <cell r="M19560">
            <v>0</v>
          </cell>
        </row>
        <row r="19561">
          <cell r="A19561">
            <v>0</v>
          </cell>
          <cell r="M19561">
            <v>0</v>
          </cell>
        </row>
        <row r="19562">
          <cell r="A19562">
            <v>0</v>
          </cell>
          <cell r="M19562">
            <v>0</v>
          </cell>
        </row>
        <row r="19563">
          <cell r="A19563">
            <v>0</v>
          </cell>
          <cell r="M19563">
            <v>0</v>
          </cell>
        </row>
        <row r="19564">
          <cell r="A19564">
            <v>0</v>
          </cell>
          <cell r="M19564">
            <v>0</v>
          </cell>
        </row>
        <row r="19565">
          <cell r="A19565">
            <v>0</v>
          </cell>
          <cell r="M19565">
            <v>0</v>
          </cell>
        </row>
        <row r="19566">
          <cell r="A19566">
            <v>0</v>
          </cell>
          <cell r="M19566">
            <v>0</v>
          </cell>
        </row>
        <row r="19567">
          <cell r="A19567">
            <v>0</v>
          </cell>
          <cell r="M19567">
            <v>0</v>
          </cell>
        </row>
        <row r="19568">
          <cell r="A19568">
            <v>0</v>
          </cell>
          <cell r="M19568">
            <v>0</v>
          </cell>
        </row>
        <row r="19569">
          <cell r="A19569">
            <v>0</v>
          </cell>
          <cell r="M19569">
            <v>0</v>
          </cell>
        </row>
        <row r="19570">
          <cell r="A19570">
            <v>0</v>
          </cell>
          <cell r="M19570">
            <v>0</v>
          </cell>
        </row>
        <row r="19571">
          <cell r="A19571">
            <v>0</v>
          </cell>
          <cell r="M19571">
            <v>0</v>
          </cell>
        </row>
        <row r="19572">
          <cell r="A19572">
            <v>0</v>
          </cell>
          <cell r="M19572">
            <v>0</v>
          </cell>
        </row>
        <row r="19573">
          <cell r="A19573">
            <v>0</v>
          </cell>
          <cell r="M19573">
            <v>0</v>
          </cell>
        </row>
        <row r="19574">
          <cell r="A19574">
            <v>0</v>
          </cell>
          <cell r="M19574">
            <v>0</v>
          </cell>
        </row>
        <row r="19575">
          <cell r="A19575">
            <v>0</v>
          </cell>
          <cell r="M19575">
            <v>0</v>
          </cell>
        </row>
        <row r="19576">
          <cell r="A19576">
            <v>0</v>
          </cell>
          <cell r="M19576">
            <v>0</v>
          </cell>
        </row>
        <row r="19577">
          <cell r="A19577">
            <v>0</v>
          </cell>
          <cell r="M19577">
            <v>0</v>
          </cell>
        </row>
        <row r="19578">
          <cell r="A19578">
            <v>0</v>
          </cell>
          <cell r="M19578">
            <v>0</v>
          </cell>
        </row>
        <row r="19579">
          <cell r="A19579">
            <v>0</v>
          </cell>
          <cell r="M19579">
            <v>0</v>
          </cell>
        </row>
        <row r="19580">
          <cell r="A19580">
            <v>0</v>
          </cell>
          <cell r="M19580">
            <v>0</v>
          </cell>
        </row>
        <row r="19581">
          <cell r="A19581">
            <v>0</v>
          </cell>
          <cell r="M19581">
            <v>0</v>
          </cell>
        </row>
        <row r="19582">
          <cell r="A19582">
            <v>0</v>
          </cell>
          <cell r="M19582">
            <v>0</v>
          </cell>
        </row>
        <row r="19583">
          <cell r="A19583">
            <v>0</v>
          </cell>
          <cell r="M19583">
            <v>0</v>
          </cell>
        </row>
        <row r="19584">
          <cell r="A19584">
            <v>0</v>
          </cell>
          <cell r="M19584">
            <v>0</v>
          </cell>
        </row>
        <row r="19585">
          <cell r="A19585">
            <v>0</v>
          </cell>
          <cell r="M19585">
            <v>0</v>
          </cell>
        </row>
        <row r="19586">
          <cell r="A19586">
            <v>0</v>
          </cell>
          <cell r="M19586">
            <v>0</v>
          </cell>
        </row>
        <row r="19587">
          <cell r="A19587">
            <v>0</v>
          </cell>
          <cell r="M19587">
            <v>0</v>
          </cell>
        </row>
        <row r="19588">
          <cell r="A19588">
            <v>0</v>
          </cell>
          <cell r="M19588">
            <v>0</v>
          </cell>
        </row>
        <row r="19589">
          <cell r="A19589">
            <v>0</v>
          </cell>
          <cell r="M19589">
            <v>0</v>
          </cell>
        </row>
        <row r="19590">
          <cell r="A19590">
            <v>0</v>
          </cell>
          <cell r="M19590">
            <v>0</v>
          </cell>
        </row>
        <row r="19591">
          <cell r="A19591">
            <v>0</v>
          </cell>
          <cell r="M19591">
            <v>0</v>
          </cell>
        </row>
        <row r="19592">
          <cell r="A19592">
            <v>0</v>
          </cell>
          <cell r="M19592">
            <v>0</v>
          </cell>
        </row>
        <row r="19593">
          <cell r="A19593">
            <v>0</v>
          </cell>
          <cell r="M19593">
            <v>0</v>
          </cell>
        </row>
        <row r="19594">
          <cell r="A19594">
            <v>0</v>
          </cell>
          <cell r="M19594">
            <v>0</v>
          </cell>
        </row>
        <row r="19595">
          <cell r="A19595">
            <v>0</v>
          </cell>
          <cell r="M19595">
            <v>0</v>
          </cell>
        </row>
        <row r="19596">
          <cell r="A19596">
            <v>0</v>
          </cell>
          <cell r="M19596">
            <v>0</v>
          </cell>
        </row>
        <row r="19597">
          <cell r="A19597">
            <v>0</v>
          </cell>
          <cell r="M19597">
            <v>0</v>
          </cell>
        </row>
        <row r="19598">
          <cell r="A19598">
            <v>0</v>
          </cell>
          <cell r="M19598">
            <v>0</v>
          </cell>
        </row>
        <row r="19599">
          <cell r="A19599">
            <v>0</v>
          </cell>
          <cell r="M19599">
            <v>0</v>
          </cell>
        </row>
        <row r="19600">
          <cell r="A19600">
            <v>0</v>
          </cell>
          <cell r="M19600">
            <v>0</v>
          </cell>
        </row>
        <row r="19601">
          <cell r="A19601">
            <v>0</v>
          </cell>
          <cell r="M19601">
            <v>0</v>
          </cell>
        </row>
        <row r="19602">
          <cell r="A19602">
            <v>0</v>
          </cell>
          <cell r="M19602">
            <v>0</v>
          </cell>
        </row>
        <row r="19603">
          <cell r="A19603">
            <v>0</v>
          </cell>
          <cell r="M19603">
            <v>0</v>
          </cell>
        </row>
        <row r="19604">
          <cell r="A19604">
            <v>0</v>
          </cell>
          <cell r="M19604">
            <v>0</v>
          </cell>
        </row>
        <row r="19605">
          <cell r="A19605">
            <v>0</v>
          </cell>
          <cell r="M19605">
            <v>0</v>
          </cell>
        </row>
        <row r="19606">
          <cell r="A19606">
            <v>0</v>
          </cell>
          <cell r="M19606">
            <v>0</v>
          </cell>
        </row>
        <row r="19607">
          <cell r="A19607">
            <v>0</v>
          </cell>
          <cell r="M19607">
            <v>0</v>
          </cell>
        </row>
        <row r="19608">
          <cell r="A19608">
            <v>0</v>
          </cell>
          <cell r="M19608">
            <v>0</v>
          </cell>
        </row>
        <row r="19609">
          <cell r="A19609">
            <v>0</v>
          </cell>
          <cell r="M19609">
            <v>0</v>
          </cell>
        </row>
        <row r="19610">
          <cell r="A19610">
            <v>0</v>
          </cell>
          <cell r="M19610">
            <v>0</v>
          </cell>
        </row>
        <row r="19611">
          <cell r="A19611">
            <v>0</v>
          </cell>
          <cell r="M19611">
            <v>0</v>
          </cell>
        </row>
        <row r="19612">
          <cell r="A19612">
            <v>0</v>
          </cell>
          <cell r="M19612">
            <v>0</v>
          </cell>
        </row>
        <row r="19613">
          <cell r="A19613">
            <v>0</v>
          </cell>
          <cell r="M19613">
            <v>0</v>
          </cell>
        </row>
        <row r="19614">
          <cell r="A19614">
            <v>0</v>
          </cell>
          <cell r="M19614">
            <v>0</v>
          </cell>
        </row>
        <row r="19615">
          <cell r="A19615">
            <v>0</v>
          </cell>
          <cell r="M19615">
            <v>0</v>
          </cell>
        </row>
        <row r="19616">
          <cell r="A19616">
            <v>0</v>
          </cell>
          <cell r="M19616">
            <v>0</v>
          </cell>
        </row>
        <row r="19617">
          <cell r="A19617">
            <v>0</v>
          </cell>
          <cell r="M19617">
            <v>0</v>
          </cell>
        </row>
        <row r="19618">
          <cell r="A19618">
            <v>0</v>
          </cell>
          <cell r="M19618">
            <v>0</v>
          </cell>
        </row>
        <row r="19619">
          <cell r="A19619">
            <v>0</v>
          </cell>
          <cell r="M19619">
            <v>0</v>
          </cell>
        </row>
        <row r="19620">
          <cell r="A19620">
            <v>0</v>
          </cell>
          <cell r="M19620">
            <v>0</v>
          </cell>
        </row>
        <row r="19621">
          <cell r="A19621">
            <v>0</v>
          </cell>
          <cell r="M19621">
            <v>0</v>
          </cell>
        </row>
        <row r="19622">
          <cell r="A19622">
            <v>0</v>
          </cell>
          <cell r="M19622">
            <v>0</v>
          </cell>
        </row>
        <row r="19623">
          <cell r="A19623">
            <v>0</v>
          </cell>
          <cell r="M19623">
            <v>0</v>
          </cell>
        </row>
        <row r="19624">
          <cell r="A19624">
            <v>0</v>
          </cell>
          <cell r="M19624">
            <v>0</v>
          </cell>
        </row>
        <row r="19625">
          <cell r="A19625">
            <v>0</v>
          </cell>
          <cell r="M19625">
            <v>0</v>
          </cell>
        </row>
        <row r="19626">
          <cell r="A19626">
            <v>0</v>
          </cell>
          <cell r="M19626">
            <v>0</v>
          </cell>
        </row>
        <row r="19627">
          <cell r="A19627">
            <v>0</v>
          </cell>
          <cell r="M19627">
            <v>0</v>
          </cell>
        </row>
        <row r="19628">
          <cell r="A19628">
            <v>0</v>
          </cell>
          <cell r="M19628">
            <v>0</v>
          </cell>
        </row>
        <row r="19629">
          <cell r="A19629">
            <v>0</v>
          </cell>
          <cell r="M19629">
            <v>0</v>
          </cell>
        </row>
        <row r="19630">
          <cell r="A19630">
            <v>0</v>
          </cell>
          <cell r="M19630">
            <v>0</v>
          </cell>
        </row>
        <row r="19631">
          <cell r="A19631">
            <v>0</v>
          </cell>
          <cell r="M19631">
            <v>0</v>
          </cell>
        </row>
        <row r="19632">
          <cell r="A19632">
            <v>0</v>
          </cell>
          <cell r="M19632">
            <v>0</v>
          </cell>
        </row>
        <row r="19633">
          <cell r="A19633">
            <v>0</v>
          </cell>
          <cell r="M19633">
            <v>0</v>
          </cell>
        </row>
        <row r="19634">
          <cell r="A19634">
            <v>0</v>
          </cell>
          <cell r="M19634">
            <v>0</v>
          </cell>
        </row>
        <row r="19635">
          <cell r="A19635">
            <v>0</v>
          </cell>
          <cell r="M19635">
            <v>0</v>
          </cell>
        </row>
        <row r="19636">
          <cell r="A19636">
            <v>0</v>
          </cell>
          <cell r="M19636">
            <v>0</v>
          </cell>
        </row>
        <row r="19637">
          <cell r="A19637">
            <v>0</v>
          </cell>
          <cell r="M19637">
            <v>0</v>
          </cell>
        </row>
        <row r="19638">
          <cell r="A19638">
            <v>0</v>
          </cell>
          <cell r="M19638">
            <v>0</v>
          </cell>
        </row>
        <row r="19639">
          <cell r="A19639">
            <v>0</v>
          </cell>
          <cell r="M19639">
            <v>0</v>
          </cell>
        </row>
        <row r="19640">
          <cell r="A19640">
            <v>0</v>
          </cell>
          <cell r="M19640">
            <v>0</v>
          </cell>
        </row>
        <row r="19641">
          <cell r="A19641">
            <v>0</v>
          </cell>
          <cell r="M19641">
            <v>0</v>
          </cell>
        </row>
        <row r="19642">
          <cell r="A19642">
            <v>0</v>
          </cell>
          <cell r="M19642">
            <v>0</v>
          </cell>
        </row>
        <row r="19643">
          <cell r="A19643">
            <v>0</v>
          </cell>
          <cell r="M19643">
            <v>0</v>
          </cell>
        </row>
        <row r="19644">
          <cell r="A19644">
            <v>0</v>
          </cell>
          <cell r="M19644">
            <v>0</v>
          </cell>
        </row>
        <row r="19645">
          <cell r="A19645">
            <v>0</v>
          </cell>
          <cell r="M19645">
            <v>0</v>
          </cell>
        </row>
        <row r="19646">
          <cell r="A19646">
            <v>0</v>
          </cell>
          <cell r="M19646">
            <v>0</v>
          </cell>
        </row>
        <row r="19647">
          <cell r="A19647">
            <v>0</v>
          </cell>
          <cell r="M19647">
            <v>0</v>
          </cell>
        </row>
        <row r="19648">
          <cell r="A19648">
            <v>0</v>
          </cell>
          <cell r="M19648">
            <v>0</v>
          </cell>
        </row>
        <row r="19649">
          <cell r="A19649">
            <v>0</v>
          </cell>
          <cell r="M19649">
            <v>0</v>
          </cell>
        </row>
        <row r="19650">
          <cell r="A19650">
            <v>0</v>
          </cell>
          <cell r="M19650">
            <v>0</v>
          </cell>
        </row>
        <row r="19651">
          <cell r="A19651">
            <v>0</v>
          </cell>
          <cell r="M19651">
            <v>0</v>
          </cell>
        </row>
        <row r="19652">
          <cell r="A19652">
            <v>0</v>
          </cell>
          <cell r="M19652">
            <v>0</v>
          </cell>
        </row>
        <row r="19653">
          <cell r="A19653">
            <v>0</v>
          </cell>
          <cell r="M19653">
            <v>0</v>
          </cell>
        </row>
        <row r="19654">
          <cell r="A19654">
            <v>0</v>
          </cell>
          <cell r="M19654">
            <v>0</v>
          </cell>
        </row>
        <row r="19655">
          <cell r="A19655">
            <v>0</v>
          </cell>
          <cell r="M19655">
            <v>0</v>
          </cell>
        </row>
        <row r="19656">
          <cell r="A19656">
            <v>0</v>
          </cell>
          <cell r="M19656">
            <v>0</v>
          </cell>
        </row>
        <row r="19657">
          <cell r="A19657">
            <v>0</v>
          </cell>
          <cell r="M19657">
            <v>0</v>
          </cell>
        </row>
        <row r="19658">
          <cell r="A19658">
            <v>0</v>
          </cell>
          <cell r="M19658">
            <v>0</v>
          </cell>
        </row>
        <row r="19659">
          <cell r="A19659">
            <v>0</v>
          </cell>
          <cell r="M19659">
            <v>0</v>
          </cell>
        </row>
        <row r="19660">
          <cell r="A19660">
            <v>0</v>
          </cell>
          <cell r="M19660">
            <v>0</v>
          </cell>
        </row>
        <row r="19661">
          <cell r="A19661">
            <v>0</v>
          </cell>
          <cell r="M19661">
            <v>0</v>
          </cell>
        </row>
        <row r="19662">
          <cell r="A19662">
            <v>0</v>
          </cell>
          <cell r="M19662">
            <v>0</v>
          </cell>
        </row>
        <row r="19663">
          <cell r="A19663">
            <v>0</v>
          </cell>
          <cell r="M19663">
            <v>0</v>
          </cell>
        </row>
        <row r="19664">
          <cell r="A19664">
            <v>0</v>
          </cell>
          <cell r="M19664">
            <v>0</v>
          </cell>
        </row>
        <row r="19665">
          <cell r="A19665">
            <v>0</v>
          </cell>
          <cell r="M19665">
            <v>0</v>
          </cell>
        </row>
        <row r="19666">
          <cell r="A19666">
            <v>0</v>
          </cell>
          <cell r="M19666">
            <v>0</v>
          </cell>
        </row>
        <row r="19667">
          <cell r="A19667">
            <v>0</v>
          </cell>
          <cell r="M19667">
            <v>0</v>
          </cell>
        </row>
        <row r="19668">
          <cell r="A19668">
            <v>0</v>
          </cell>
          <cell r="M19668">
            <v>0</v>
          </cell>
        </row>
        <row r="19669">
          <cell r="A19669">
            <v>0</v>
          </cell>
          <cell r="M19669">
            <v>0</v>
          </cell>
        </row>
        <row r="19670">
          <cell r="A19670">
            <v>0</v>
          </cell>
          <cell r="M19670">
            <v>0</v>
          </cell>
        </row>
        <row r="19671">
          <cell r="A19671">
            <v>0</v>
          </cell>
          <cell r="M19671">
            <v>0</v>
          </cell>
        </row>
        <row r="19672">
          <cell r="A19672">
            <v>0</v>
          </cell>
          <cell r="M19672">
            <v>0</v>
          </cell>
        </row>
        <row r="19673">
          <cell r="A19673">
            <v>0</v>
          </cell>
          <cell r="M19673">
            <v>0</v>
          </cell>
        </row>
        <row r="19674">
          <cell r="A19674">
            <v>0</v>
          </cell>
          <cell r="M19674">
            <v>0</v>
          </cell>
        </row>
        <row r="19675">
          <cell r="A19675">
            <v>0</v>
          </cell>
          <cell r="M19675">
            <v>0</v>
          </cell>
        </row>
        <row r="19676">
          <cell r="A19676">
            <v>0</v>
          </cell>
          <cell r="M19676">
            <v>0</v>
          </cell>
        </row>
        <row r="19677">
          <cell r="A19677">
            <v>0</v>
          </cell>
          <cell r="M19677">
            <v>0</v>
          </cell>
        </row>
        <row r="19678">
          <cell r="A19678">
            <v>0</v>
          </cell>
          <cell r="M19678">
            <v>0</v>
          </cell>
        </row>
        <row r="19679">
          <cell r="A19679">
            <v>0</v>
          </cell>
          <cell r="M19679">
            <v>0</v>
          </cell>
        </row>
        <row r="19680">
          <cell r="A19680">
            <v>0</v>
          </cell>
          <cell r="M19680">
            <v>0</v>
          </cell>
        </row>
        <row r="19681">
          <cell r="A19681">
            <v>0</v>
          </cell>
          <cell r="M19681">
            <v>0</v>
          </cell>
        </row>
        <row r="19682">
          <cell r="A19682">
            <v>0</v>
          </cell>
          <cell r="M19682">
            <v>0</v>
          </cell>
        </row>
        <row r="19683">
          <cell r="A19683">
            <v>0</v>
          </cell>
          <cell r="M19683">
            <v>0</v>
          </cell>
        </row>
        <row r="19684">
          <cell r="A19684">
            <v>0</v>
          </cell>
          <cell r="M19684">
            <v>0</v>
          </cell>
        </row>
        <row r="19685">
          <cell r="A19685">
            <v>0</v>
          </cell>
          <cell r="M19685">
            <v>0</v>
          </cell>
        </row>
        <row r="19686">
          <cell r="A19686">
            <v>0</v>
          </cell>
          <cell r="M19686">
            <v>0</v>
          </cell>
        </row>
        <row r="19687">
          <cell r="A19687">
            <v>0</v>
          </cell>
          <cell r="M19687">
            <v>0</v>
          </cell>
        </row>
        <row r="19688">
          <cell r="A19688">
            <v>0</v>
          </cell>
          <cell r="M19688">
            <v>0</v>
          </cell>
        </row>
        <row r="19689">
          <cell r="A19689">
            <v>0</v>
          </cell>
          <cell r="M19689">
            <v>0</v>
          </cell>
        </row>
        <row r="19690">
          <cell r="A19690">
            <v>0</v>
          </cell>
          <cell r="M19690">
            <v>0</v>
          </cell>
        </row>
        <row r="19691">
          <cell r="A19691">
            <v>0</v>
          </cell>
          <cell r="M19691">
            <v>0</v>
          </cell>
        </row>
        <row r="19692">
          <cell r="A19692">
            <v>0</v>
          </cell>
          <cell r="M19692">
            <v>0</v>
          </cell>
        </row>
        <row r="19693">
          <cell r="A19693">
            <v>0</v>
          </cell>
          <cell r="M19693">
            <v>0</v>
          </cell>
        </row>
        <row r="19694">
          <cell r="A19694">
            <v>0</v>
          </cell>
          <cell r="M19694">
            <v>0</v>
          </cell>
        </row>
        <row r="19695">
          <cell r="A19695">
            <v>0</v>
          </cell>
          <cell r="M19695">
            <v>0</v>
          </cell>
        </row>
        <row r="19696">
          <cell r="A19696">
            <v>0</v>
          </cell>
          <cell r="M19696">
            <v>0</v>
          </cell>
        </row>
        <row r="19697">
          <cell r="A19697">
            <v>0</v>
          </cell>
          <cell r="M19697">
            <v>0</v>
          </cell>
        </row>
        <row r="19698">
          <cell r="A19698">
            <v>0</v>
          </cell>
          <cell r="M19698">
            <v>0</v>
          </cell>
        </row>
        <row r="19699">
          <cell r="A19699">
            <v>0</v>
          </cell>
          <cell r="M19699">
            <v>0</v>
          </cell>
        </row>
        <row r="19700">
          <cell r="A19700">
            <v>0</v>
          </cell>
          <cell r="M19700">
            <v>0</v>
          </cell>
        </row>
        <row r="19701">
          <cell r="A19701">
            <v>0</v>
          </cell>
          <cell r="M19701">
            <v>0</v>
          </cell>
        </row>
        <row r="19702">
          <cell r="A19702">
            <v>0</v>
          </cell>
          <cell r="M19702">
            <v>0</v>
          </cell>
        </row>
        <row r="19703">
          <cell r="A19703">
            <v>0</v>
          </cell>
          <cell r="M19703">
            <v>0</v>
          </cell>
        </row>
        <row r="19704">
          <cell r="A19704">
            <v>0</v>
          </cell>
          <cell r="M19704">
            <v>0</v>
          </cell>
        </row>
        <row r="19705">
          <cell r="A19705">
            <v>0</v>
          </cell>
          <cell r="M19705">
            <v>0</v>
          </cell>
        </row>
        <row r="19706">
          <cell r="A19706">
            <v>0</v>
          </cell>
          <cell r="M19706">
            <v>0</v>
          </cell>
        </row>
        <row r="19707">
          <cell r="A19707">
            <v>0</v>
          </cell>
          <cell r="M19707">
            <v>0</v>
          </cell>
        </row>
        <row r="19708">
          <cell r="A19708">
            <v>0</v>
          </cell>
          <cell r="M19708">
            <v>0</v>
          </cell>
        </row>
        <row r="19709">
          <cell r="A19709">
            <v>0</v>
          </cell>
          <cell r="M19709">
            <v>0</v>
          </cell>
        </row>
        <row r="19710">
          <cell r="A19710">
            <v>0</v>
          </cell>
          <cell r="M19710">
            <v>0</v>
          </cell>
        </row>
        <row r="19711">
          <cell r="A19711">
            <v>0</v>
          </cell>
          <cell r="M19711">
            <v>0</v>
          </cell>
        </row>
        <row r="19712">
          <cell r="A19712">
            <v>0</v>
          </cell>
          <cell r="M19712">
            <v>0</v>
          </cell>
        </row>
        <row r="19713">
          <cell r="A19713">
            <v>0</v>
          </cell>
          <cell r="M19713">
            <v>0</v>
          </cell>
        </row>
        <row r="19714">
          <cell r="A19714">
            <v>0</v>
          </cell>
          <cell r="M19714">
            <v>0</v>
          </cell>
        </row>
        <row r="19715">
          <cell r="A19715">
            <v>0</v>
          </cell>
          <cell r="M19715">
            <v>0</v>
          </cell>
        </row>
        <row r="19716">
          <cell r="A19716">
            <v>0</v>
          </cell>
          <cell r="M19716">
            <v>0</v>
          </cell>
        </row>
        <row r="19717">
          <cell r="A19717">
            <v>0</v>
          </cell>
          <cell r="M19717">
            <v>0</v>
          </cell>
        </row>
        <row r="19718">
          <cell r="A19718">
            <v>0</v>
          </cell>
          <cell r="M19718">
            <v>0</v>
          </cell>
        </row>
        <row r="19719">
          <cell r="A19719">
            <v>0</v>
          </cell>
          <cell r="M19719">
            <v>0</v>
          </cell>
        </row>
        <row r="19720">
          <cell r="A19720">
            <v>0</v>
          </cell>
          <cell r="M19720">
            <v>0</v>
          </cell>
        </row>
        <row r="19721">
          <cell r="A19721">
            <v>0</v>
          </cell>
          <cell r="M19721">
            <v>0</v>
          </cell>
        </row>
        <row r="19722">
          <cell r="A19722">
            <v>0</v>
          </cell>
          <cell r="M19722">
            <v>0</v>
          </cell>
        </row>
        <row r="19723">
          <cell r="A19723">
            <v>0</v>
          </cell>
          <cell r="M19723">
            <v>0</v>
          </cell>
        </row>
        <row r="19724">
          <cell r="A19724">
            <v>0</v>
          </cell>
          <cell r="M19724">
            <v>0</v>
          </cell>
        </row>
        <row r="19725">
          <cell r="A19725">
            <v>0</v>
          </cell>
          <cell r="M19725">
            <v>0</v>
          </cell>
        </row>
        <row r="19726">
          <cell r="A19726">
            <v>0</v>
          </cell>
          <cell r="M19726">
            <v>0</v>
          </cell>
        </row>
        <row r="19727">
          <cell r="A19727">
            <v>0</v>
          </cell>
          <cell r="M19727">
            <v>0</v>
          </cell>
        </row>
        <row r="19728">
          <cell r="A19728">
            <v>0</v>
          </cell>
          <cell r="M19728">
            <v>0</v>
          </cell>
        </row>
        <row r="19729">
          <cell r="A19729">
            <v>0</v>
          </cell>
          <cell r="M19729">
            <v>0</v>
          </cell>
        </row>
        <row r="19730">
          <cell r="A19730">
            <v>0</v>
          </cell>
          <cell r="M19730">
            <v>0</v>
          </cell>
        </row>
        <row r="19731">
          <cell r="A19731">
            <v>0</v>
          </cell>
          <cell r="M19731">
            <v>0</v>
          </cell>
        </row>
        <row r="19732">
          <cell r="A19732">
            <v>0</v>
          </cell>
          <cell r="M19732">
            <v>0</v>
          </cell>
        </row>
        <row r="19733">
          <cell r="A19733">
            <v>0</v>
          </cell>
          <cell r="M19733">
            <v>0</v>
          </cell>
        </row>
        <row r="19734">
          <cell r="A19734">
            <v>0</v>
          </cell>
          <cell r="M19734">
            <v>0</v>
          </cell>
        </row>
        <row r="19735">
          <cell r="A19735">
            <v>0</v>
          </cell>
          <cell r="M19735">
            <v>0</v>
          </cell>
        </row>
        <row r="19736">
          <cell r="A19736">
            <v>0</v>
          </cell>
          <cell r="M19736">
            <v>0</v>
          </cell>
        </row>
        <row r="19737">
          <cell r="A19737">
            <v>0</v>
          </cell>
          <cell r="M19737">
            <v>0</v>
          </cell>
        </row>
        <row r="19738">
          <cell r="A19738">
            <v>0</v>
          </cell>
          <cell r="M19738">
            <v>0</v>
          </cell>
        </row>
        <row r="19739">
          <cell r="A19739">
            <v>0</v>
          </cell>
          <cell r="M19739">
            <v>0</v>
          </cell>
        </row>
        <row r="19740">
          <cell r="A19740">
            <v>0</v>
          </cell>
          <cell r="M19740">
            <v>0</v>
          </cell>
        </row>
        <row r="19741">
          <cell r="A19741">
            <v>0</v>
          </cell>
          <cell r="M19741">
            <v>0</v>
          </cell>
        </row>
        <row r="19742">
          <cell r="A19742">
            <v>0</v>
          </cell>
          <cell r="M19742">
            <v>0</v>
          </cell>
        </row>
        <row r="19743">
          <cell r="A19743">
            <v>0</v>
          </cell>
          <cell r="M19743">
            <v>0</v>
          </cell>
        </row>
        <row r="19744">
          <cell r="A19744">
            <v>0</v>
          </cell>
          <cell r="M19744">
            <v>0</v>
          </cell>
        </row>
        <row r="19745">
          <cell r="A19745">
            <v>0</v>
          </cell>
          <cell r="M19745">
            <v>0</v>
          </cell>
        </row>
        <row r="19746">
          <cell r="A19746">
            <v>0</v>
          </cell>
          <cell r="M19746">
            <v>0</v>
          </cell>
        </row>
        <row r="19747">
          <cell r="A19747">
            <v>0</v>
          </cell>
          <cell r="M19747">
            <v>0</v>
          </cell>
        </row>
        <row r="19748">
          <cell r="A19748">
            <v>0</v>
          </cell>
          <cell r="M19748">
            <v>0</v>
          </cell>
        </row>
        <row r="19749">
          <cell r="A19749">
            <v>0</v>
          </cell>
          <cell r="M19749">
            <v>0</v>
          </cell>
        </row>
        <row r="19750">
          <cell r="A19750">
            <v>0</v>
          </cell>
          <cell r="M19750">
            <v>0</v>
          </cell>
        </row>
        <row r="19751">
          <cell r="A19751">
            <v>0</v>
          </cell>
          <cell r="M19751">
            <v>0</v>
          </cell>
        </row>
        <row r="19752">
          <cell r="A19752">
            <v>0</v>
          </cell>
          <cell r="M19752">
            <v>0</v>
          </cell>
        </row>
        <row r="19753">
          <cell r="A19753">
            <v>0</v>
          </cell>
          <cell r="M19753">
            <v>0</v>
          </cell>
        </row>
        <row r="19754">
          <cell r="A19754">
            <v>0</v>
          </cell>
          <cell r="M19754">
            <v>0</v>
          </cell>
        </row>
        <row r="19755">
          <cell r="A19755">
            <v>0</v>
          </cell>
          <cell r="M19755">
            <v>0</v>
          </cell>
        </row>
        <row r="19756">
          <cell r="A19756">
            <v>0</v>
          </cell>
          <cell r="M19756">
            <v>0</v>
          </cell>
        </row>
        <row r="19757">
          <cell r="A19757">
            <v>0</v>
          </cell>
          <cell r="M19757">
            <v>0</v>
          </cell>
        </row>
        <row r="19758">
          <cell r="A19758">
            <v>0</v>
          </cell>
          <cell r="M19758">
            <v>0</v>
          </cell>
        </row>
        <row r="19759">
          <cell r="A19759">
            <v>0</v>
          </cell>
          <cell r="M19759">
            <v>0</v>
          </cell>
        </row>
        <row r="19760">
          <cell r="A19760">
            <v>0</v>
          </cell>
          <cell r="M19760">
            <v>0</v>
          </cell>
        </row>
        <row r="19761">
          <cell r="A19761">
            <v>0</v>
          </cell>
          <cell r="M19761">
            <v>0</v>
          </cell>
        </row>
        <row r="19762">
          <cell r="A19762">
            <v>0</v>
          </cell>
          <cell r="M19762">
            <v>0</v>
          </cell>
        </row>
        <row r="19763">
          <cell r="A19763">
            <v>0</v>
          </cell>
          <cell r="M19763">
            <v>0</v>
          </cell>
        </row>
        <row r="19764">
          <cell r="A19764">
            <v>0</v>
          </cell>
          <cell r="M19764">
            <v>0</v>
          </cell>
        </row>
        <row r="19765">
          <cell r="A19765">
            <v>0</v>
          </cell>
          <cell r="M19765">
            <v>0</v>
          </cell>
        </row>
        <row r="19766">
          <cell r="A19766">
            <v>0</v>
          </cell>
          <cell r="M19766">
            <v>0</v>
          </cell>
        </row>
        <row r="19767">
          <cell r="A19767">
            <v>0</v>
          </cell>
          <cell r="M19767">
            <v>0</v>
          </cell>
        </row>
        <row r="19768">
          <cell r="A19768">
            <v>0</v>
          </cell>
          <cell r="M19768">
            <v>0</v>
          </cell>
        </row>
        <row r="19769">
          <cell r="A19769">
            <v>0</v>
          </cell>
          <cell r="M19769">
            <v>0</v>
          </cell>
        </row>
        <row r="19770">
          <cell r="A19770">
            <v>0</v>
          </cell>
          <cell r="M19770">
            <v>0</v>
          </cell>
        </row>
        <row r="19771">
          <cell r="A19771">
            <v>0</v>
          </cell>
          <cell r="M19771">
            <v>0</v>
          </cell>
        </row>
        <row r="19772">
          <cell r="A19772">
            <v>0</v>
          </cell>
          <cell r="M19772">
            <v>0</v>
          </cell>
        </row>
        <row r="19773">
          <cell r="A19773">
            <v>0</v>
          </cell>
          <cell r="M19773">
            <v>0</v>
          </cell>
        </row>
        <row r="19774">
          <cell r="A19774">
            <v>0</v>
          </cell>
          <cell r="M19774">
            <v>0</v>
          </cell>
        </row>
        <row r="19775">
          <cell r="A19775">
            <v>0</v>
          </cell>
          <cell r="M19775">
            <v>0</v>
          </cell>
        </row>
        <row r="19776">
          <cell r="A19776">
            <v>0</v>
          </cell>
          <cell r="M19776">
            <v>0</v>
          </cell>
        </row>
        <row r="19777">
          <cell r="A19777">
            <v>0</v>
          </cell>
          <cell r="M19777">
            <v>0</v>
          </cell>
        </row>
        <row r="19778">
          <cell r="A19778">
            <v>0</v>
          </cell>
          <cell r="M19778">
            <v>0</v>
          </cell>
        </row>
        <row r="19779">
          <cell r="A19779">
            <v>0</v>
          </cell>
          <cell r="M19779">
            <v>0</v>
          </cell>
        </row>
        <row r="19780">
          <cell r="A19780">
            <v>0</v>
          </cell>
          <cell r="M19780">
            <v>0</v>
          </cell>
        </row>
        <row r="19781">
          <cell r="A19781">
            <v>0</v>
          </cell>
          <cell r="M19781">
            <v>0</v>
          </cell>
        </row>
        <row r="19782">
          <cell r="A19782">
            <v>0</v>
          </cell>
          <cell r="M19782">
            <v>0</v>
          </cell>
        </row>
        <row r="19783">
          <cell r="A19783">
            <v>0</v>
          </cell>
          <cell r="M19783">
            <v>0</v>
          </cell>
        </row>
        <row r="19784">
          <cell r="A19784">
            <v>0</v>
          </cell>
          <cell r="M19784">
            <v>0</v>
          </cell>
        </row>
        <row r="19785">
          <cell r="A19785">
            <v>0</v>
          </cell>
          <cell r="M19785">
            <v>0</v>
          </cell>
        </row>
        <row r="19786">
          <cell r="A19786">
            <v>0</v>
          </cell>
          <cell r="M19786">
            <v>0</v>
          </cell>
        </row>
        <row r="19787">
          <cell r="A19787">
            <v>0</v>
          </cell>
          <cell r="M19787">
            <v>0</v>
          </cell>
        </row>
        <row r="19788">
          <cell r="A19788">
            <v>0</v>
          </cell>
          <cell r="M19788">
            <v>0</v>
          </cell>
        </row>
        <row r="19789">
          <cell r="A19789">
            <v>0</v>
          </cell>
          <cell r="M19789">
            <v>0</v>
          </cell>
        </row>
        <row r="19790">
          <cell r="A19790">
            <v>0</v>
          </cell>
          <cell r="M19790">
            <v>0</v>
          </cell>
        </row>
        <row r="19791">
          <cell r="A19791">
            <v>0</v>
          </cell>
          <cell r="M19791">
            <v>0</v>
          </cell>
        </row>
        <row r="19792">
          <cell r="A19792">
            <v>0</v>
          </cell>
          <cell r="M19792">
            <v>0</v>
          </cell>
        </row>
        <row r="19793">
          <cell r="A19793">
            <v>0</v>
          </cell>
          <cell r="M19793">
            <v>0</v>
          </cell>
        </row>
        <row r="19794">
          <cell r="A19794">
            <v>0</v>
          </cell>
          <cell r="M19794">
            <v>0</v>
          </cell>
        </row>
        <row r="19795">
          <cell r="A19795">
            <v>0</v>
          </cell>
          <cell r="M19795">
            <v>0</v>
          </cell>
        </row>
        <row r="19796">
          <cell r="A19796">
            <v>0</v>
          </cell>
          <cell r="M19796">
            <v>0</v>
          </cell>
        </row>
        <row r="19797">
          <cell r="A19797">
            <v>0</v>
          </cell>
          <cell r="M19797">
            <v>0</v>
          </cell>
        </row>
        <row r="19798">
          <cell r="A19798">
            <v>0</v>
          </cell>
          <cell r="M19798">
            <v>0</v>
          </cell>
        </row>
        <row r="19799">
          <cell r="A19799">
            <v>0</v>
          </cell>
          <cell r="M19799">
            <v>0</v>
          </cell>
        </row>
        <row r="19800">
          <cell r="A19800">
            <v>0</v>
          </cell>
          <cell r="M19800">
            <v>0</v>
          </cell>
        </row>
        <row r="19801">
          <cell r="A19801">
            <v>0</v>
          </cell>
          <cell r="M19801">
            <v>0</v>
          </cell>
        </row>
        <row r="19802">
          <cell r="A19802">
            <v>0</v>
          </cell>
          <cell r="M19802">
            <v>0</v>
          </cell>
        </row>
        <row r="19803">
          <cell r="A19803">
            <v>0</v>
          </cell>
          <cell r="M19803">
            <v>0</v>
          </cell>
        </row>
        <row r="19804">
          <cell r="A19804">
            <v>0</v>
          </cell>
          <cell r="M19804">
            <v>0</v>
          </cell>
        </row>
        <row r="19805">
          <cell r="A19805">
            <v>0</v>
          </cell>
          <cell r="M19805">
            <v>0</v>
          </cell>
        </row>
        <row r="19806">
          <cell r="A19806">
            <v>0</v>
          </cell>
          <cell r="M19806">
            <v>0</v>
          </cell>
        </row>
        <row r="19807">
          <cell r="A19807">
            <v>0</v>
          </cell>
          <cell r="M19807">
            <v>0</v>
          </cell>
        </row>
        <row r="19808">
          <cell r="A19808">
            <v>0</v>
          </cell>
          <cell r="M19808">
            <v>0</v>
          </cell>
        </row>
        <row r="19809">
          <cell r="A19809">
            <v>0</v>
          </cell>
          <cell r="M19809">
            <v>0</v>
          </cell>
        </row>
        <row r="19810">
          <cell r="A19810">
            <v>0</v>
          </cell>
          <cell r="M19810">
            <v>0</v>
          </cell>
        </row>
        <row r="19811">
          <cell r="A19811">
            <v>0</v>
          </cell>
          <cell r="M19811">
            <v>0</v>
          </cell>
        </row>
        <row r="19812">
          <cell r="A19812">
            <v>0</v>
          </cell>
          <cell r="M19812">
            <v>0</v>
          </cell>
        </row>
        <row r="19813">
          <cell r="A19813">
            <v>0</v>
          </cell>
          <cell r="M19813">
            <v>0</v>
          </cell>
        </row>
        <row r="19814">
          <cell r="A19814">
            <v>0</v>
          </cell>
          <cell r="M19814">
            <v>0</v>
          </cell>
        </row>
        <row r="19815">
          <cell r="A19815">
            <v>0</v>
          </cell>
          <cell r="M19815">
            <v>0</v>
          </cell>
        </row>
        <row r="19816">
          <cell r="A19816">
            <v>0</v>
          </cell>
          <cell r="M19816">
            <v>0</v>
          </cell>
        </row>
        <row r="19817">
          <cell r="A19817">
            <v>0</v>
          </cell>
          <cell r="M19817">
            <v>0</v>
          </cell>
        </row>
        <row r="19818">
          <cell r="A19818">
            <v>0</v>
          </cell>
          <cell r="M19818">
            <v>0</v>
          </cell>
        </row>
        <row r="19819">
          <cell r="A19819">
            <v>0</v>
          </cell>
          <cell r="M19819">
            <v>0</v>
          </cell>
        </row>
        <row r="19820">
          <cell r="A19820">
            <v>0</v>
          </cell>
          <cell r="M19820">
            <v>0</v>
          </cell>
        </row>
        <row r="19821">
          <cell r="A19821">
            <v>0</v>
          </cell>
          <cell r="M19821">
            <v>0</v>
          </cell>
        </row>
        <row r="19822">
          <cell r="A19822">
            <v>0</v>
          </cell>
          <cell r="M19822">
            <v>0</v>
          </cell>
        </row>
        <row r="19823">
          <cell r="A19823">
            <v>0</v>
          </cell>
          <cell r="M19823">
            <v>0</v>
          </cell>
        </row>
        <row r="19824">
          <cell r="A19824">
            <v>0</v>
          </cell>
          <cell r="M19824">
            <v>0</v>
          </cell>
        </row>
        <row r="19825">
          <cell r="A19825">
            <v>0</v>
          </cell>
          <cell r="M19825">
            <v>0</v>
          </cell>
        </row>
        <row r="19826">
          <cell r="A19826">
            <v>0</v>
          </cell>
          <cell r="M19826">
            <v>0</v>
          </cell>
        </row>
        <row r="19827">
          <cell r="A19827">
            <v>0</v>
          </cell>
          <cell r="M19827">
            <v>0</v>
          </cell>
        </row>
        <row r="19828">
          <cell r="A19828">
            <v>0</v>
          </cell>
          <cell r="M19828">
            <v>0</v>
          </cell>
        </row>
        <row r="19829">
          <cell r="A19829">
            <v>0</v>
          </cell>
          <cell r="M19829">
            <v>0</v>
          </cell>
        </row>
        <row r="19830">
          <cell r="A19830">
            <v>0</v>
          </cell>
          <cell r="M19830">
            <v>0</v>
          </cell>
        </row>
        <row r="19831">
          <cell r="A19831">
            <v>0</v>
          </cell>
          <cell r="M19831">
            <v>0</v>
          </cell>
        </row>
        <row r="19832">
          <cell r="A19832">
            <v>0</v>
          </cell>
          <cell r="M19832">
            <v>0</v>
          </cell>
        </row>
        <row r="19833">
          <cell r="A19833">
            <v>0</v>
          </cell>
          <cell r="M19833">
            <v>0</v>
          </cell>
        </row>
        <row r="19834">
          <cell r="A19834">
            <v>0</v>
          </cell>
          <cell r="M19834">
            <v>0</v>
          </cell>
        </row>
        <row r="19835">
          <cell r="A19835">
            <v>0</v>
          </cell>
          <cell r="M19835">
            <v>0</v>
          </cell>
        </row>
        <row r="19836">
          <cell r="A19836">
            <v>0</v>
          </cell>
          <cell r="M19836">
            <v>0</v>
          </cell>
        </row>
        <row r="19837">
          <cell r="A19837">
            <v>0</v>
          </cell>
          <cell r="M19837">
            <v>0</v>
          </cell>
        </row>
        <row r="19838">
          <cell r="A19838">
            <v>0</v>
          </cell>
          <cell r="M19838">
            <v>0</v>
          </cell>
        </row>
        <row r="19839">
          <cell r="A19839">
            <v>0</v>
          </cell>
          <cell r="M19839">
            <v>0</v>
          </cell>
        </row>
        <row r="19840">
          <cell r="A19840">
            <v>0</v>
          </cell>
          <cell r="M19840">
            <v>0</v>
          </cell>
        </row>
        <row r="19841">
          <cell r="A19841">
            <v>0</v>
          </cell>
          <cell r="M19841">
            <v>0</v>
          </cell>
        </row>
        <row r="19842">
          <cell r="A19842">
            <v>0</v>
          </cell>
          <cell r="M19842">
            <v>0</v>
          </cell>
        </row>
        <row r="19843">
          <cell r="A19843">
            <v>0</v>
          </cell>
          <cell r="M19843">
            <v>0</v>
          </cell>
        </row>
        <row r="19844">
          <cell r="A19844">
            <v>0</v>
          </cell>
          <cell r="M19844">
            <v>0</v>
          </cell>
        </row>
        <row r="19845">
          <cell r="A19845">
            <v>0</v>
          </cell>
          <cell r="M19845">
            <v>0</v>
          </cell>
        </row>
        <row r="19846">
          <cell r="A19846">
            <v>0</v>
          </cell>
          <cell r="M19846">
            <v>0</v>
          </cell>
        </row>
        <row r="19847">
          <cell r="A19847">
            <v>0</v>
          </cell>
          <cell r="M19847">
            <v>0</v>
          </cell>
        </row>
        <row r="19848">
          <cell r="A19848">
            <v>0</v>
          </cell>
          <cell r="M19848">
            <v>0</v>
          </cell>
        </row>
        <row r="19849">
          <cell r="A19849">
            <v>0</v>
          </cell>
          <cell r="M19849">
            <v>0</v>
          </cell>
        </row>
        <row r="19850">
          <cell r="A19850">
            <v>0</v>
          </cell>
          <cell r="M19850">
            <v>0</v>
          </cell>
        </row>
        <row r="19851">
          <cell r="A19851">
            <v>0</v>
          </cell>
          <cell r="M19851">
            <v>0</v>
          </cell>
        </row>
        <row r="19852">
          <cell r="A19852">
            <v>0</v>
          </cell>
          <cell r="M19852">
            <v>0</v>
          </cell>
        </row>
        <row r="19853">
          <cell r="A19853">
            <v>0</v>
          </cell>
          <cell r="M19853">
            <v>0</v>
          </cell>
        </row>
        <row r="19854">
          <cell r="A19854">
            <v>0</v>
          </cell>
          <cell r="M19854">
            <v>0</v>
          </cell>
        </row>
        <row r="19855">
          <cell r="A19855">
            <v>0</v>
          </cell>
          <cell r="M19855">
            <v>0</v>
          </cell>
        </row>
        <row r="19856">
          <cell r="A19856">
            <v>0</v>
          </cell>
          <cell r="M19856">
            <v>0</v>
          </cell>
        </row>
        <row r="19857">
          <cell r="A19857">
            <v>0</v>
          </cell>
          <cell r="M19857">
            <v>0</v>
          </cell>
        </row>
        <row r="19858">
          <cell r="A19858">
            <v>0</v>
          </cell>
          <cell r="M19858">
            <v>0</v>
          </cell>
        </row>
        <row r="19859">
          <cell r="A19859">
            <v>0</v>
          </cell>
          <cell r="M19859">
            <v>0</v>
          </cell>
        </row>
        <row r="19860">
          <cell r="A19860">
            <v>0</v>
          </cell>
          <cell r="M19860">
            <v>0</v>
          </cell>
        </row>
        <row r="19861">
          <cell r="A19861">
            <v>0</v>
          </cell>
          <cell r="M19861">
            <v>0</v>
          </cell>
        </row>
        <row r="19862">
          <cell r="A19862">
            <v>0</v>
          </cell>
          <cell r="M19862">
            <v>0</v>
          </cell>
        </row>
        <row r="19863">
          <cell r="A19863">
            <v>0</v>
          </cell>
          <cell r="M19863">
            <v>0</v>
          </cell>
        </row>
        <row r="19864">
          <cell r="A19864">
            <v>0</v>
          </cell>
          <cell r="M19864">
            <v>0</v>
          </cell>
        </row>
        <row r="19865">
          <cell r="A19865">
            <v>0</v>
          </cell>
          <cell r="M19865">
            <v>0</v>
          </cell>
        </row>
        <row r="19866">
          <cell r="A19866">
            <v>0</v>
          </cell>
          <cell r="M19866">
            <v>0</v>
          </cell>
        </row>
        <row r="19867">
          <cell r="A19867">
            <v>0</v>
          </cell>
          <cell r="M19867">
            <v>0</v>
          </cell>
        </row>
        <row r="19868">
          <cell r="A19868">
            <v>0</v>
          </cell>
          <cell r="M19868">
            <v>0</v>
          </cell>
        </row>
        <row r="19869">
          <cell r="A19869">
            <v>0</v>
          </cell>
          <cell r="M19869">
            <v>0</v>
          </cell>
        </row>
        <row r="19870">
          <cell r="A19870">
            <v>0</v>
          </cell>
          <cell r="M19870">
            <v>0</v>
          </cell>
        </row>
        <row r="19871">
          <cell r="A19871">
            <v>0</v>
          </cell>
          <cell r="M19871">
            <v>0</v>
          </cell>
        </row>
        <row r="19872">
          <cell r="A19872">
            <v>0</v>
          </cell>
          <cell r="M19872">
            <v>0</v>
          </cell>
        </row>
        <row r="19873">
          <cell r="A19873">
            <v>0</v>
          </cell>
          <cell r="M19873">
            <v>0</v>
          </cell>
        </row>
        <row r="19874">
          <cell r="A19874">
            <v>0</v>
          </cell>
          <cell r="M19874">
            <v>0</v>
          </cell>
        </row>
        <row r="19875">
          <cell r="A19875">
            <v>0</v>
          </cell>
          <cell r="M19875">
            <v>0</v>
          </cell>
        </row>
        <row r="19876">
          <cell r="A19876">
            <v>0</v>
          </cell>
          <cell r="M19876">
            <v>0</v>
          </cell>
        </row>
        <row r="19877">
          <cell r="A19877">
            <v>0</v>
          </cell>
          <cell r="M19877">
            <v>0</v>
          </cell>
        </row>
        <row r="19878">
          <cell r="A19878">
            <v>0</v>
          </cell>
          <cell r="M19878">
            <v>0</v>
          </cell>
        </row>
        <row r="19879">
          <cell r="A19879">
            <v>0</v>
          </cell>
          <cell r="M19879">
            <v>0</v>
          </cell>
        </row>
        <row r="19880">
          <cell r="A19880">
            <v>0</v>
          </cell>
          <cell r="M19880">
            <v>0</v>
          </cell>
        </row>
        <row r="19881">
          <cell r="A19881">
            <v>0</v>
          </cell>
          <cell r="M19881">
            <v>0</v>
          </cell>
        </row>
        <row r="19882">
          <cell r="A19882">
            <v>0</v>
          </cell>
          <cell r="M19882">
            <v>0</v>
          </cell>
        </row>
        <row r="19883">
          <cell r="A19883">
            <v>0</v>
          </cell>
          <cell r="M19883">
            <v>0</v>
          </cell>
        </row>
        <row r="19884">
          <cell r="A19884">
            <v>0</v>
          </cell>
          <cell r="M19884">
            <v>0</v>
          </cell>
        </row>
        <row r="19885">
          <cell r="A19885">
            <v>0</v>
          </cell>
          <cell r="M19885">
            <v>0</v>
          </cell>
        </row>
        <row r="19886">
          <cell r="A19886">
            <v>0</v>
          </cell>
          <cell r="M19886">
            <v>0</v>
          </cell>
        </row>
        <row r="19887">
          <cell r="A19887">
            <v>0</v>
          </cell>
          <cell r="M19887">
            <v>0</v>
          </cell>
        </row>
        <row r="19888">
          <cell r="A19888">
            <v>0</v>
          </cell>
          <cell r="M19888">
            <v>0</v>
          </cell>
        </row>
        <row r="19889">
          <cell r="A19889">
            <v>0</v>
          </cell>
          <cell r="M19889">
            <v>0</v>
          </cell>
        </row>
        <row r="19890">
          <cell r="A19890">
            <v>0</v>
          </cell>
          <cell r="M19890">
            <v>0</v>
          </cell>
        </row>
        <row r="19891">
          <cell r="A19891">
            <v>0</v>
          </cell>
          <cell r="M19891">
            <v>0</v>
          </cell>
        </row>
        <row r="19892">
          <cell r="A19892">
            <v>0</v>
          </cell>
          <cell r="M19892">
            <v>0</v>
          </cell>
        </row>
        <row r="19893">
          <cell r="A19893">
            <v>0</v>
          </cell>
          <cell r="M19893">
            <v>0</v>
          </cell>
        </row>
        <row r="19894">
          <cell r="A19894">
            <v>0</v>
          </cell>
          <cell r="M19894">
            <v>0</v>
          </cell>
        </row>
        <row r="19895">
          <cell r="A19895">
            <v>0</v>
          </cell>
          <cell r="M19895">
            <v>0</v>
          </cell>
        </row>
        <row r="19896">
          <cell r="A19896">
            <v>0</v>
          </cell>
          <cell r="M19896">
            <v>0</v>
          </cell>
        </row>
        <row r="19897">
          <cell r="A19897">
            <v>0</v>
          </cell>
          <cell r="M19897">
            <v>0</v>
          </cell>
        </row>
        <row r="19898">
          <cell r="A19898">
            <v>0</v>
          </cell>
          <cell r="M19898">
            <v>0</v>
          </cell>
        </row>
        <row r="19899">
          <cell r="A19899">
            <v>0</v>
          </cell>
          <cell r="M19899">
            <v>0</v>
          </cell>
        </row>
        <row r="19900">
          <cell r="A19900">
            <v>0</v>
          </cell>
          <cell r="M19900">
            <v>0</v>
          </cell>
        </row>
        <row r="19901">
          <cell r="A19901">
            <v>0</v>
          </cell>
          <cell r="M19901">
            <v>0</v>
          </cell>
        </row>
        <row r="19902">
          <cell r="A19902">
            <v>0</v>
          </cell>
          <cell r="M19902">
            <v>0</v>
          </cell>
        </row>
        <row r="19903">
          <cell r="A19903">
            <v>0</v>
          </cell>
          <cell r="M19903">
            <v>0</v>
          </cell>
        </row>
        <row r="19904">
          <cell r="A19904">
            <v>0</v>
          </cell>
          <cell r="M19904">
            <v>0</v>
          </cell>
        </row>
        <row r="19905">
          <cell r="A19905">
            <v>0</v>
          </cell>
          <cell r="M19905">
            <v>0</v>
          </cell>
        </row>
        <row r="19906">
          <cell r="A19906">
            <v>0</v>
          </cell>
          <cell r="M19906">
            <v>0</v>
          </cell>
        </row>
        <row r="19907">
          <cell r="A19907">
            <v>0</v>
          </cell>
          <cell r="M19907">
            <v>0</v>
          </cell>
        </row>
        <row r="19908">
          <cell r="A19908">
            <v>0</v>
          </cell>
          <cell r="M19908">
            <v>0</v>
          </cell>
        </row>
        <row r="19909">
          <cell r="A19909">
            <v>0</v>
          </cell>
          <cell r="M19909">
            <v>0</v>
          </cell>
        </row>
        <row r="19910">
          <cell r="A19910">
            <v>0</v>
          </cell>
          <cell r="M19910">
            <v>0</v>
          </cell>
        </row>
        <row r="19911">
          <cell r="A19911">
            <v>0</v>
          </cell>
          <cell r="M19911">
            <v>0</v>
          </cell>
        </row>
        <row r="19912">
          <cell r="A19912">
            <v>0</v>
          </cell>
          <cell r="M19912">
            <v>0</v>
          </cell>
        </row>
        <row r="19913">
          <cell r="A19913">
            <v>0</v>
          </cell>
          <cell r="M19913">
            <v>0</v>
          </cell>
        </row>
        <row r="19914">
          <cell r="A19914">
            <v>0</v>
          </cell>
          <cell r="M19914">
            <v>0</v>
          </cell>
        </row>
        <row r="19915">
          <cell r="A19915">
            <v>0</v>
          </cell>
          <cell r="M19915">
            <v>0</v>
          </cell>
        </row>
        <row r="19916">
          <cell r="A19916">
            <v>0</v>
          </cell>
          <cell r="M19916">
            <v>0</v>
          </cell>
        </row>
        <row r="19917">
          <cell r="A19917">
            <v>0</v>
          </cell>
          <cell r="M19917">
            <v>0</v>
          </cell>
        </row>
        <row r="19918">
          <cell r="A19918">
            <v>0</v>
          </cell>
          <cell r="M19918">
            <v>0</v>
          </cell>
        </row>
        <row r="19919">
          <cell r="A19919">
            <v>0</v>
          </cell>
          <cell r="M19919">
            <v>0</v>
          </cell>
        </row>
        <row r="19920">
          <cell r="A19920">
            <v>0</v>
          </cell>
          <cell r="M19920">
            <v>0</v>
          </cell>
        </row>
        <row r="19921">
          <cell r="A19921">
            <v>0</v>
          </cell>
          <cell r="M19921">
            <v>0</v>
          </cell>
        </row>
        <row r="19922">
          <cell r="A19922">
            <v>0</v>
          </cell>
          <cell r="M19922">
            <v>0</v>
          </cell>
        </row>
        <row r="19923">
          <cell r="A19923">
            <v>0</v>
          </cell>
          <cell r="M19923">
            <v>0</v>
          </cell>
        </row>
        <row r="19924">
          <cell r="A19924">
            <v>0</v>
          </cell>
          <cell r="M19924">
            <v>0</v>
          </cell>
        </row>
        <row r="19925">
          <cell r="A19925">
            <v>0</v>
          </cell>
          <cell r="M19925">
            <v>0</v>
          </cell>
        </row>
        <row r="19926">
          <cell r="A19926">
            <v>0</v>
          </cell>
          <cell r="M19926">
            <v>0</v>
          </cell>
        </row>
        <row r="19927">
          <cell r="A19927">
            <v>0</v>
          </cell>
          <cell r="M19927">
            <v>0</v>
          </cell>
        </row>
        <row r="19928">
          <cell r="A19928">
            <v>0</v>
          </cell>
          <cell r="M19928">
            <v>0</v>
          </cell>
        </row>
        <row r="19929">
          <cell r="A19929">
            <v>0</v>
          </cell>
          <cell r="M19929">
            <v>0</v>
          </cell>
        </row>
        <row r="19930">
          <cell r="A19930">
            <v>0</v>
          </cell>
          <cell r="M19930">
            <v>0</v>
          </cell>
        </row>
        <row r="19931">
          <cell r="A19931">
            <v>0</v>
          </cell>
          <cell r="M19931">
            <v>0</v>
          </cell>
        </row>
        <row r="19932">
          <cell r="A19932">
            <v>0</v>
          </cell>
          <cell r="M19932">
            <v>0</v>
          </cell>
        </row>
        <row r="19933">
          <cell r="A19933">
            <v>0</v>
          </cell>
          <cell r="M19933">
            <v>0</v>
          </cell>
        </row>
        <row r="19934">
          <cell r="A19934">
            <v>0</v>
          </cell>
          <cell r="M19934">
            <v>0</v>
          </cell>
        </row>
        <row r="19935">
          <cell r="A19935">
            <v>0</v>
          </cell>
          <cell r="M19935">
            <v>0</v>
          </cell>
        </row>
        <row r="19936">
          <cell r="A19936">
            <v>0</v>
          </cell>
          <cell r="M19936">
            <v>0</v>
          </cell>
        </row>
        <row r="19937">
          <cell r="A19937">
            <v>0</v>
          </cell>
          <cell r="M19937">
            <v>0</v>
          </cell>
        </row>
        <row r="19938">
          <cell r="A19938">
            <v>0</v>
          </cell>
          <cell r="M19938">
            <v>0</v>
          </cell>
        </row>
        <row r="19939">
          <cell r="A19939">
            <v>0</v>
          </cell>
          <cell r="M19939">
            <v>0</v>
          </cell>
        </row>
        <row r="19940">
          <cell r="A19940">
            <v>0</v>
          </cell>
          <cell r="M19940">
            <v>0</v>
          </cell>
        </row>
        <row r="19941">
          <cell r="A19941">
            <v>0</v>
          </cell>
          <cell r="M19941">
            <v>0</v>
          </cell>
        </row>
        <row r="19942">
          <cell r="A19942">
            <v>0</v>
          </cell>
          <cell r="M19942">
            <v>0</v>
          </cell>
        </row>
        <row r="19943">
          <cell r="A19943">
            <v>0</v>
          </cell>
          <cell r="M19943">
            <v>0</v>
          </cell>
        </row>
        <row r="19944">
          <cell r="A19944">
            <v>0</v>
          </cell>
          <cell r="M19944">
            <v>0</v>
          </cell>
        </row>
        <row r="19945">
          <cell r="A19945">
            <v>0</v>
          </cell>
          <cell r="M19945">
            <v>0</v>
          </cell>
        </row>
        <row r="19946">
          <cell r="A19946">
            <v>0</v>
          </cell>
          <cell r="M19946">
            <v>0</v>
          </cell>
        </row>
        <row r="19947">
          <cell r="A19947">
            <v>0</v>
          </cell>
          <cell r="M19947">
            <v>0</v>
          </cell>
        </row>
        <row r="19948">
          <cell r="A19948">
            <v>0</v>
          </cell>
          <cell r="M19948">
            <v>0</v>
          </cell>
        </row>
        <row r="19949">
          <cell r="A19949">
            <v>0</v>
          </cell>
          <cell r="M19949">
            <v>0</v>
          </cell>
        </row>
        <row r="19950">
          <cell r="A19950">
            <v>0</v>
          </cell>
          <cell r="M19950">
            <v>0</v>
          </cell>
        </row>
        <row r="19951">
          <cell r="A19951">
            <v>0</v>
          </cell>
          <cell r="M19951">
            <v>0</v>
          </cell>
        </row>
        <row r="19952">
          <cell r="A19952">
            <v>0</v>
          </cell>
          <cell r="M19952">
            <v>0</v>
          </cell>
        </row>
        <row r="19953">
          <cell r="A19953">
            <v>0</v>
          </cell>
          <cell r="M19953">
            <v>0</v>
          </cell>
        </row>
        <row r="19954">
          <cell r="A19954">
            <v>0</v>
          </cell>
          <cell r="M19954">
            <v>0</v>
          </cell>
        </row>
        <row r="19955">
          <cell r="A19955">
            <v>0</v>
          </cell>
          <cell r="M19955">
            <v>0</v>
          </cell>
        </row>
        <row r="19956">
          <cell r="A19956">
            <v>0</v>
          </cell>
          <cell r="M19956">
            <v>0</v>
          </cell>
        </row>
        <row r="19957">
          <cell r="A19957">
            <v>0</v>
          </cell>
          <cell r="M19957">
            <v>0</v>
          </cell>
        </row>
        <row r="19958">
          <cell r="A19958">
            <v>0</v>
          </cell>
          <cell r="M19958">
            <v>0</v>
          </cell>
        </row>
        <row r="19959">
          <cell r="A19959">
            <v>0</v>
          </cell>
          <cell r="M19959">
            <v>0</v>
          </cell>
        </row>
        <row r="19960">
          <cell r="A19960">
            <v>0</v>
          </cell>
          <cell r="M19960">
            <v>0</v>
          </cell>
        </row>
        <row r="19961">
          <cell r="A19961">
            <v>0</v>
          </cell>
          <cell r="M19961">
            <v>0</v>
          </cell>
        </row>
        <row r="19962">
          <cell r="A19962">
            <v>0</v>
          </cell>
          <cell r="M19962">
            <v>0</v>
          </cell>
        </row>
        <row r="19963">
          <cell r="A19963">
            <v>0</v>
          </cell>
          <cell r="M19963">
            <v>0</v>
          </cell>
        </row>
        <row r="19964">
          <cell r="A19964">
            <v>0</v>
          </cell>
          <cell r="M19964">
            <v>0</v>
          </cell>
        </row>
        <row r="19965">
          <cell r="A19965">
            <v>0</v>
          </cell>
          <cell r="M19965">
            <v>0</v>
          </cell>
        </row>
        <row r="19966">
          <cell r="A19966">
            <v>0</v>
          </cell>
          <cell r="M19966">
            <v>0</v>
          </cell>
        </row>
        <row r="19967">
          <cell r="A19967">
            <v>0</v>
          </cell>
          <cell r="M19967">
            <v>0</v>
          </cell>
        </row>
        <row r="19968">
          <cell r="A19968">
            <v>0</v>
          </cell>
          <cell r="M19968">
            <v>0</v>
          </cell>
        </row>
        <row r="19969">
          <cell r="A19969">
            <v>0</v>
          </cell>
          <cell r="M19969">
            <v>0</v>
          </cell>
        </row>
        <row r="19970">
          <cell r="A19970">
            <v>0</v>
          </cell>
          <cell r="M19970">
            <v>0</v>
          </cell>
        </row>
        <row r="19971">
          <cell r="A19971">
            <v>0</v>
          </cell>
          <cell r="M19971">
            <v>0</v>
          </cell>
        </row>
        <row r="19972">
          <cell r="A19972">
            <v>0</v>
          </cell>
          <cell r="M19972">
            <v>0</v>
          </cell>
        </row>
        <row r="19973">
          <cell r="A19973">
            <v>0</v>
          </cell>
          <cell r="M19973">
            <v>0</v>
          </cell>
        </row>
        <row r="19974">
          <cell r="A19974">
            <v>0</v>
          </cell>
          <cell r="M19974">
            <v>0</v>
          </cell>
        </row>
        <row r="19975">
          <cell r="A19975">
            <v>0</v>
          </cell>
          <cell r="M19975">
            <v>0</v>
          </cell>
        </row>
        <row r="19976">
          <cell r="A19976">
            <v>0</v>
          </cell>
          <cell r="M19976">
            <v>0</v>
          </cell>
        </row>
        <row r="19977">
          <cell r="A19977">
            <v>0</v>
          </cell>
          <cell r="M19977">
            <v>0</v>
          </cell>
        </row>
        <row r="19978">
          <cell r="A19978">
            <v>0</v>
          </cell>
          <cell r="M19978">
            <v>0</v>
          </cell>
        </row>
        <row r="19979">
          <cell r="A19979">
            <v>0</v>
          </cell>
          <cell r="M19979">
            <v>0</v>
          </cell>
        </row>
        <row r="19980">
          <cell r="A19980">
            <v>0</v>
          </cell>
          <cell r="M19980">
            <v>0</v>
          </cell>
        </row>
        <row r="19981">
          <cell r="A19981">
            <v>0</v>
          </cell>
          <cell r="M19981">
            <v>0</v>
          </cell>
        </row>
        <row r="19982">
          <cell r="A19982">
            <v>0</v>
          </cell>
          <cell r="M19982">
            <v>0</v>
          </cell>
        </row>
        <row r="19983">
          <cell r="A19983">
            <v>0</v>
          </cell>
          <cell r="M19983">
            <v>0</v>
          </cell>
        </row>
        <row r="19984">
          <cell r="A19984">
            <v>0</v>
          </cell>
          <cell r="M19984">
            <v>0</v>
          </cell>
        </row>
        <row r="19985">
          <cell r="A19985">
            <v>0</v>
          </cell>
          <cell r="M19985">
            <v>0</v>
          </cell>
        </row>
        <row r="19986">
          <cell r="A19986">
            <v>0</v>
          </cell>
          <cell r="M19986">
            <v>0</v>
          </cell>
        </row>
        <row r="19987">
          <cell r="A19987">
            <v>0</v>
          </cell>
          <cell r="M19987">
            <v>0</v>
          </cell>
        </row>
        <row r="19988">
          <cell r="A19988">
            <v>0</v>
          </cell>
          <cell r="M19988">
            <v>0</v>
          </cell>
        </row>
        <row r="19989">
          <cell r="A19989">
            <v>0</v>
          </cell>
          <cell r="M19989">
            <v>0</v>
          </cell>
        </row>
        <row r="19990">
          <cell r="A19990">
            <v>0</v>
          </cell>
          <cell r="M19990">
            <v>0</v>
          </cell>
        </row>
        <row r="19991">
          <cell r="A19991">
            <v>0</v>
          </cell>
          <cell r="M19991">
            <v>0</v>
          </cell>
        </row>
        <row r="19992">
          <cell r="A19992">
            <v>0</v>
          </cell>
          <cell r="M19992">
            <v>0</v>
          </cell>
        </row>
        <row r="19993">
          <cell r="A19993">
            <v>0</v>
          </cell>
          <cell r="M19993">
            <v>0</v>
          </cell>
        </row>
        <row r="19994">
          <cell r="A19994">
            <v>0</v>
          </cell>
          <cell r="M19994">
            <v>0</v>
          </cell>
        </row>
        <row r="19995">
          <cell r="A19995">
            <v>0</v>
          </cell>
          <cell r="M19995">
            <v>0</v>
          </cell>
        </row>
        <row r="19996">
          <cell r="A19996">
            <v>0</v>
          </cell>
          <cell r="M19996">
            <v>0</v>
          </cell>
        </row>
        <row r="19997">
          <cell r="A19997">
            <v>0</v>
          </cell>
          <cell r="M19997">
            <v>0</v>
          </cell>
        </row>
        <row r="19998">
          <cell r="A19998">
            <v>0</v>
          </cell>
          <cell r="M19998">
            <v>0</v>
          </cell>
        </row>
        <row r="19999">
          <cell r="A19999">
            <v>0</v>
          </cell>
          <cell r="M19999">
            <v>0</v>
          </cell>
        </row>
        <row r="20000">
          <cell r="A20000">
            <v>0</v>
          </cell>
          <cell r="M20000">
            <v>0</v>
          </cell>
        </row>
        <row r="20001">
          <cell r="A20001">
            <v>0</v>
          </cell>
          <cell r="M20001">
            <v>0</v>
          </cell>
        </row>
        <row r="20002">
          <cell r="A20002">
            <v>0</v>
          </cell>
          <cell r="M20002">
            <v>0</v>
          </cell>
        </row>
        <row r="20003">
          <cell r="A20003">
            <v>0</v>
          </cell>
          <cell r="M20003">
            <v>0</v>
          </cell>
        </row>
        <row r="20004">
          <cell r="A20004">
            <v>0</v>
          </cell>
          <cell r="M20004">
            <v>0</v>
          </cell>
        </row>
        <row r="20005">
          <cell r="A20005">
            <v>0</v>
          </cell>
          <cell r="M20005">
            <v>0</v>
          </cell>
        </row>
        <row r="20006">
          <cell r="A20006">
            <v>0</v>
          </cell>
          <cell r="M20006">
            <v>0</v>
          </cell>
        </row>
        <row r="20007">
          <cell r="A20007">
            <v>0</v>
          </cell>
          <cell r="M20007">
            <v>0</v>
          </cell>
        </row>
        <row r="20008">
          <cell r="A20008">
            <v>0</v>
          </cell>
          <cell r="M20008">
            <v>0</v>
          </cell>
        </row>
        <row r="20009">
          <cell r="A20009">
            <v>0</v>
          </cell>
          <cell r="M20009">
            <v>0</v>
          </cell>
        </row>
        <row r="20010">
          <cell r="A20010">
            <v>0</v>
          </cell>
          <cell r="M20010">
            <v>0</v>
          </cell>
        </row>
        <row r="20011">
          <cell r="A20011">
            <v>0</v>
          </cell>
          <cell r="M20011">
            <v>0</v>
          </cell>
        </row>
        <row r="20012">
          <cell r="A20012">
            <v>0</v>
          </cell>
          <cell r="M20012">
            <v>0</v>
          </cell>
        </row>
        <row r="20013">
          <cell r="A20013">
            <v>0</v>
          </cell>
          <cell r="M20013">
            <v>0</v>
          </cell>
        </row>
        <row r="20014">
          <cell r="A20014">
            <v>0</v>
          </cell>
          <cell r="M20014">
            <v>0</v>
          </cell>
        </row>
        <row r="20015">
          <cell r="A20015">
            <v>0</v>
          </cell>
          <cell r="M20015">
            <v>0</v>
          </cell>
        </row>
        <row r="20016">
          <cell r="A20016">
            <v>0</v>
          </cell>
          <cell r="M20016">
            <v>0</v>
          </cell>
        </row>
        <row r="20017">
          <cell r="A20017">
            <v>0</v>
          </cell>
          <cell r="M20017">
            <v>0</v>
          </cell>
        </row>
        <row r="20018">
          <cell r="A20018">
            <v>0</v>
          </cell>
          <cell r="M20018">
            <v>0</v>
          </cell>
        </row>
        <row r="20019">
          <cell r="A20019">
            <v>0</v>
          </cell>
          <cell r="M20019">
            <v>0</v>
          </cell>
        </row>
        <row r="20020">
          <cell r="A20020">
            <v>0</v>
          </cell>
          <cell r="M20020">
            <v>0</v>
          </cell>
        </row>
        <row r="20021">
          <cell r="A20021">
            <v>0</v>
          </cell>
          <cell r="M20021">
            <v>0</v>
          </cell>
        </row>
        <row r="20022">
          <cell r="A20022">
            <v>0</v>
          </cell>
          <cell r="M20022">
            <v>0</v>
          </cell>
        </row>
        <row r="20023">
          <cell r="A20023">
            <v>0</v>
          </cell>
          <cell r="M20023">
            <v>0</v>
          </cell>
        </row>
        <row r="20024">
          <cell r="A20024">
            <v>0</v>
          </cell>
          <cell r="M20024">
            <v>0</v>
          </cell>
        </row>
        <row r="20025">
          <cell r="A20025">
            <v>0</v>
          </cell>
          <cell r="M20025">
            <v>0</v>
          </cell>
        </row>
        <row r="20026">
          <cell r="A20026">
            <v>0</v>
          </cell>
          <cell r="M20026">
            <v>0</v>
          </cell>
        </row>
        <row r="20027">
          <cell r="A20027">
            <v>0</v>
          </cell>
          <cell r="M20027">
            <v>0</v>
          </cell>
        </row>
        <row r="20028">
          <cell r="A20028">
            <v>0</v>
          </cell>
          <cell r="M20028">
            <v>0</v>
          </cell>
        </row>
        <row r="20029">
          <cell r="A20029">
            <v>0</v>
          </cell>
          <cell r="M20029">
            <v>0</v>
          </cell>
        </row>
        <row r="20030">
          <cell r="A20030">
            <v>0</v>
          </cell>
          <cell r="M20030">
            <v>0</v>
          </cell>
        </row>
        <row r="20031">
          <cell r="A20031">
            <v>0</v>
          </cell>
          <cell r="M20031">
            <v>0</v>
          </cell>
        </row>
        <row r="20032">
          <cell r="A20032">
            <v>0</v>
          </cell>
          <cell r="M20032">
            <v>0</v>
          </cell>
        </row>
        <row r="20033">
          <cell r="A20033">
            <v>0</v>
          </cell>
          <cell r="M20033">
            <v>0</v>
          </cell>
        </row>
        <row r="20034">
          <cell r="A20034">
            <v>0</v>
          </cell>
          <cell r="M20034">
            <v>0</v>
          </cell>
        </row>
        <row r="20035">
          <cell r="A20035">
            <v>0</v>
          </cell>
          <cell r="M20035">
            <v>0</v>
          </cell>
        </row>
        <row r="20036">
          <cell r="A20036">
            <v>0</v>
          </cell>
          <cell r="M20036">
            <v>0</v>
          </cell>
        </row>
        <row r="20037">
          <cell r="A20037">
            <v>0</v>
          </cell>
          <cell r="M20037">
            <v>0</v>
          </cell>
        </row>
        <row r="20038">
          <cell r="A20038">
            <v>0</v>
          </cell>
          <cell r="M20038">
            <v>0</v>
          </cell>
        </row>
        <row r="20039">
          <cell r="A20039">
            <v>0</v>
          </cell>
          <cell r="M20039">
            <v>0</v>
          </cell>
        </row>
        <row r="20040">
          <cell r="A20040">
            <v>0</v>
          </cell>
          <cell r="M20040">
            <v>0</v>
          </cell>
        </row>
        <row r="20041">
          <cell r="A20041">
            <v>0</v>
          </cell>
          <cell r="M20041">
            <v>0</v>
          </cell>
        </row>
        <row r="20042">
          <cell r="A20042">
            <v>0</v>
          </cell>
          <cell r="M20042">
            <v>0</v>
          </cell>
        </row>
        <row r="20043">
          <cell r="A20043">
            <v>0</v>
          </cell>
          <cell r="M20043">
            <v>0</v>
          </cell>
        </row>
        <row r="20044">
          <cell r="A20044">
            <v>0</v>
          </cell>
          <cell r="M20044">
            <v>0</v>
          </cell>
        </row>
        <row r="20045">
          <cell r="A20045">
            <v>0</v>
          </cell>
          <cell r="M20045">
            <v>0</v>
          </cell>
        </row>
        <row r="20046">
          <cell r="A20046">
            <v>0</v>
          </cell>
          <cell r="M20046">
            <v>0</v>
          </cell>
        </row>
        <row r="20047">
          <cell r="A20047">
            <v>0</v>
          </cell>
          <cell r="M20047">
            <v>0</v>
          </cell>
        </row>
        <row r="20048">
          <cell r="A20048">
            <v>0</v>
          </cell>
          <cell r="M20048">
            <v>0</v>
          </cell>
        </row>
        <row r="20049">
          <cell r="A20049">
            <v>0</v>
          </cell>
          <cell r="M20049">
            <v>0</v>
          </cell>
        </row>
        <row r="20050">
          <cell r="A20050">
            <v>0</v>
          </cell>
          <cell r="M20050">
            <v>0</v>
          </cell>
        </row>
        <row r="20051">
          <cell r="A20051">
            <v>0</v>
          </cell>
          <cell r="M20051">
            <v>0</v>
          </cell>
        </row>
        <row r="20052">
          <cell r="A20052">
            <v>0</v>
          </cell>
          <cell r="M20052">
            <v>0</v>
          </cell>
        </row>
        <row r="20053">
          <cell r="A20053">
            <v>0</v>
          </cell>
          <cell r="M20053">
            <v>0</v>
          </cell>
        </row>
        <row r="20054">
          <cell r="A20054">
            <v>0</v>
          </cell>
          <cell r="M20054">
            <v>0</v>
          </cell>
        </row>
        <row r="20055">
          <cell r="A20055">
            <v>0</v>
          </cell>
          <cell r="M20055">
            <v>0</v>
          </cell>
        </row>
        <row r="20056">
          <cell r="A20056">
            <v>0</v>
          </cell>
          <cell r="M20056">
            <v>0</v>
          </cell>
        </row>
        <row r="20057">
          <cell r="A20057">
            <v>0</v>
          </cell>
          <cell r="M20057">
            <v>0</v>
          </cell>
        </row>
        <row r="20058">
          <cell r="A20058">
            <v>0</v>
          </cell>
          <cell r="M20058">
            <v>0</v>
          </cell>
        </row>
        <row r="20059">
          <cell r="A20059">
            <v>0</v>
          </cell>
          <cell r="M20059">
            <v>0</v>
          </cell>
        </row>
        <row r="20060">
          <cell r="A20060">
            <v>0</v>
          </cell>
          <cell r="M20060">
            <v>0</v>
          </cell>
        </row>
        <row r="20061">
          <cell r="A20061">
            <v>0</v>
          </cell>
          <cell r="M20061">
            <v>0</v>
          </cell>
        </row>
        <row r="20062">
          <cell r="A20062">
            <v>0</v>
          </cell>
          <cell r="M20062">
            <v>0</v>
          </cell>
        </row>
        <row r="20063">
          <cell r="A20063">
            <v>0</v>
          </cell>
          <cell r="M20063">
            <v>0</v>
          </cell>
        </row>
        <row r="20064">
          <cell r="A20064">
            <v>0</v>
          </cell>
          <cell r="M20064">
            <v>0</v>
          </cell>
        </row>
        <row r="20065">
          <cell r="A20065">
            <v>0</v>
          </cell>
          <cell r="M20065">
            <v>0</v>
          </cell>
        </row>
        <row r="20066">
          <cell r="A20066">
            <v>0</v>
          </cell>
          <cell r="M20066">
            <v>0</v>
          </cell>
        </row>
        <row r="20067">
          <cell r="A20067">
            <v>0</v>
          </cell>
          <cell r="M20067">
            <v>0</v>
          </cell>
        </row>
        <row r="20068">
          <cell r="A20068">
            <v>0</v>
          </cell>
          <cell r="M20068">
            <v>0</v>
          </cell>
        </row>
        <row r="20069">
          <cell r="A20069">
            <v>0</v>
          </cell>
          <cell r="M20069">
            <v>0</v>
          </cell>
        </row>
        <row r="20070">
          <cell r="A20070">
            <v>0</v>
          </cell>
          <cell r="M20070">
            <v>0</v>
          </cell>
        </row>
        <row r="20071">
          <cell r="A20071">
            <v>0</v>
          </cell>
          <cell r="M20071">
            <v>0</v>
          </cell>
        </row>
        <row r="20072">
          <cell r="A20072">
            <v>0</v>
          </cell>
          <cell r="M20072">
            <v>0</v>
          </cell>
        </row>
        <row r="20073">
          <cell r="A20073">
            <v>0</v>
          </cell>
          <cell r="M20073">
            <v>0</v>
          </cell>
        </row>
        <row r="20074">
          <cell r="A20074">
            <v>0</v>
          </cell>
          <cell r="M20074">
            <v>0</v>
          </cell>
        </row>
        <row r="20075">
          <cell r="A20075">
            <v>0</v>
          </cell>
          <cell r="M20075">
            <v>0</v>
          </cell>
        </row>
        <row r="20076">
          <cell r="A20076">
            <v>0</v>
          </cell>
          <cell r="M20076">
            <v>0</v>
          </cell>
        </row>
        <row r="20077">
          <cell r="A20077">
            <v>0</v>
          </cell>
          <cell r="M20077">
            <v>0</v>
          </cell>
        </row>
        <row r="20078">
          <cell r="A20078">
            <v>0</v>
          </cell>
          <cell r="M20078">
            <v>0</v>
          </cell>
        </row>
        <row r="20079">
          <cell r="A20079">
            <v>0</v>
          </cell>
          <cell r="M20079">
            <v>0</v>
          </cell>
        </row>
        <row r="20080">
          <cell r="A20080">
            <v>0</v>
          </cell>
          <cell r="M20080">
            <v>0</v>
          </cell>
        </row>
        <row r="20081">
          <cell r="A20081">
            <v>0</v>
          </cell>
          <cell r="M20081">
            <v>0</v>
          </cell>
        </row>
        <row r="20082">
          <cell r="A20082">
            <v>0</v>
          </cell>
          <cell r="M20082">
            <v>0</v>
          </cell>
        </row>
        <row r="20083">
          <cell r="A20083">
            <v>0</v>
          </cell>
          <cell r="M20083">
            <v>0</v>
          </cell>
        </row>
        <row r="20084">
          <cell r="A20084">
            <v>0</v>
          </cell>
          <cell r="M20084">
            <v>0</v>
          </cell>
        </row>
        <row r="20085">
          <cell r="A20085">
            <v>0</v>
          </cell>
          <cell r="M20085">
            <v>0</v>
          </cell>
        </row>
        <row r="20086">
          <cell r="A20086">
            <v>0</v>
          </cell>
          <cell r="M20086">
            <v>0</v>
          </cell>
        </row>
        <row r="20087">
          <cell r="A20087">
            <v>0</v>
          </cell>
          <cell r="M20087">
            <v>0</v>
          </cell>
        </row>
        <row r="20088">
          <cell r="A20088">
            <v>0</v>
          </cell>
          <cell r="M20088">
            <v>0</v>
          </cell>
        </row>
        <row r="20089">
          <cell r="A20089">
            <v>0</v>
          </cell>
          <cell r="M20089">
            <v>0</v>
          </cell>
        </row>
        <row r="20090">
          <cell r="A20090">
            <v>0</v>
          </cell>
          <cell r="M20090">
            <v>0</v>
          </cell>
        </row>
        <row r="20091">
          <cell r="A20091">
            <v>0</v>
          </cell>
          <cell r="M20091">
            <v>0</v>
          </cell>
        </row>
        <row r="20092">
          <cell r="A20092">
            <v>0</v>
          </cell>
          <cell r="M20092">
            <v>0</v>
          </cell>
        </row>
        <row r="20093">
          <cell r="A20093">
            <v>0</v>
          </cell>
          <cell r="M20093">
            <v>0</v>
          </cell>
        </row>
        <row r="20094">
          <cell r="A20094">
            <v>0</v>
          </cell>
          <cell r="M20094">
            <v>0</v>
          </cell>
        </row>
        <row r="20095">
          <cell r="A20095">
            <v>0</v>
          </cell>
          <cell r="M20095">
            <v>0</v>
          </cell>
        </row>
        <row r="20096">
          <cell r="A20096">
            <v>0</v>
          </cell>
          <cell r="M20096">
            <v>0</v>
          </cell>
        </row>
        <row r="20097">
          <cell r="A20097">
            <v>0</v>
          </cell>
          <cell r="M20097">
            <v>0</v>
          </cell>
        </row>
        <row r="20098">
          <cell r="A20098">
            <v>0</v>
          </cell>
          <cell r="M20098">
            <v>0</v>
          </cell>
        </row>
        <row r="20099">
          <cell r="A20099">
            <v>0</v>
          </cell>
          <cell r="M20099">
            <v>0</v>
          </cell>
        </row>
        <row r="20100">
          <cell r="A20100">
            <v>0</v>
          </cell>
          <cell r="M20100">
            <v>0</v>
          </cell>
        </row>
        <row r="20101">
          <cell r="A20101">
            <v>0</v>
          </cell>
          <cell r="M20101">
            <v>0</v>
          </cell>
        </row>
        <row r="20102">
          <cell r="A20102">
            <v>0</v>
          </cell>
          <cell r="M20102">
            <v>0</v>
          </cell>
        </row>
        <row r="20103">
          <cell r="A20103">
            <v>0</v>
          </cell>
          <cell r="M20103">
            <v>0</v>
          </cell>
        </row>
        <row r="20104">
          <cell r="A20104">
            <v>0</v>
          </cell>
          <cell r="M20104">
            <v>0</v>
          </cell>
        </row>
        <row r="20105">
          <cell r="A20105">
            <v>0</v>
          </cell>
          <cell r="M20105">
            <v>0</v>
          </cell>
        </row>
        <row r="20106">
          <cell r="A20106">
            <v>0</v>
          </cell>
          <cell r="M20106">
            <v>0</v>
          </cell>
        </row>
        <row r="20107">
          <cell r="A20107">
            <v>0</v>
          </cell>
          <cell r="M20107">
            <v>0</v>
          </cell>
        </row>
        <row r="20108">
          <cell r="A20108">
            <v>0</v>
          </cell>
          <cell r="M20108">
            <v>0</v>
          </cell>
        </row>
        <row r="20109">
          <cell r="A20109">
            <v>0</v>
          </cell>
          <cell r="M20109">
            <v>0</v>
          </cell>
        </row>
        <row r="20110">
          <cell r="A20110">
            <v>0</v>
          </cell>
          <cell r="M20110">
            <v>0</v>
          </cell>
        </row>
        <row r="20111">
          <cell r="A20111">
            <v>0</v>
          </cell>
          <cell r="M20111">
            <v>0</v>
          </cell>
        </row>
        <row r="20112">
          <cell r="A20112">
            <v>0</v>
          </cell>
          <cell r="M20112">
            <v>0</v>
          </cell>
        </row>
        <row r="20113">
          <cell r="A20113">
            <v>0</v>
          </cell>
          <cell r="M20113">
            <v>0</v>
          </cell>
        </row>
        <row r="20114">
          <cell r="A20114">
            <v>0</v>
          </cell>
          <cell r="M20114">
            <v>0</v>
          </cell>
        </row>
        <row r="20115">
          <cell r="A20115">
            <v>0</v>
          </cell>
          <cell r="M20115">
            <v>0</v>
          </cell>
        </row>
        <row r="20116">
          <cell r="A20116">
            <v>0</v>
          </cell>
          <cell r="M20116">
            <v>0</v>
          </cell>
        </row>
        <row r="20117">
          <cell r="A20117">
            <v>0</v>
          </cell>
          <cell r="M20117">
            <v>0</v>
          </cell>
        </row>
        <row r="20118">
          <cell r="A20118">
            <v>0</v>
          </cell>
          <cell r="M20118">
            <v>0</v>
          </cell>
        </row>
        <row r="20119">
          <cell r="A20119">
            <v>0</v>
          </cell>
          <cell r="M20119">
            <v>0</v>
          </cell>
        </row>
        <row r="20120">
          <cell r="A20120">
            <v>0</v>
          </cell>
          <cell r="M20120">
            <v>0</v>
          </cell>
        </row>
        <row r="20121">
          <cell r="A20121">
            <v>0</v>
          </cell>
          <cell r="M20121">
            <v>0</v>
          </cell>
        </row>
        <row r="20122">
          <cell r="A20122">
            <v>0</v>
          </cell>
          <cell r="M20122">
            <v>0</v>
          </cell>
        </row>
        <row r="20123">
          <cell r="A20123">
            <v>0</v>
          </cell>
          <cell r="M20123">
            <v>0</v>
          </cell>
        </row>
        <row r="20124">
          <cell r="A20124">
            <v>0</v>
          </cell>
          <cell r="M20124">
            <v>0</v>
          </cell>
        </row>
        <row r="20125">
          <cell r="A20125">
            <v>0</v>
          </cell>
          <cell r="M20125">
            <v>0</v>
          </cell>
        </row>
        <row r="20126">
          <cell r="A20126">
            <v>0</v>
          </cell>
          <cell r="M20126">
            <v>0</v>
          </cell>
        </row>
        <row r="20127">
          <cell r="A20127">
            <v>0</v>
          </cell>
          <cell r="M20127">
            <v>0</v>
          </cell>
        </row>
        <row r="20128">
          <cell r="A20128">
            <v>0</v>
          </cell>
          <cell r="M20128">
            <v>0</v>
          </cell>
        </row>
        <row r="20129">
          <cell r="A20129">
            <v>0</v>
          </cell>
          <cell r="M20129">
            <v>0</v>
          </cell>
        </row>
        <row r="20130">
          <cell r="A20130">
            <v>0</v>
          </cell>
          <cell r="M20130">
            <v>0</v>
          </cell>
        </row>
        <row r="20131">
          <cell r="A20131">
            <v>0</v>
          </cell>
          <cell r="M20131">
            <v>0</v>
          </cell>
        </row>
        <row r="20132">
          <cell r="A20132">
            <v>0</v>
          </cell>
          <cell r="M20132">
            <v>0</v>
          </cell>
        </row>
        <row r="20133">
          <cell r="A20133">
            <v>0</v>
          </cell>
          <cell r="M20133">
            <v>0</v>
          </cell>
        </row>
        <row r="20134">
          <cell r="A20134">
            <v>0</v>
          </cell>
          <cell r="M20134">
            <v>0</v>
          </cell>
        </row>
        <row r="20135">
          <cell r="A20135">
            <v>0</v>
          </cell>
          <cell r="M20135">
            <v>0</v>
          </cell>
        </row>
        <row r="20136">
          <cell r="A20136">
            <v>0</v>
          </cell>
          <cell r="M20136">
            <v>0</v>
          </cell>
        </row>
        <row r="20137">
          <cell r="A20137">
            <v>0</v>
          </cell>
          <cell r="M20137">
            <v>0</v>
          </cell>
        </row>
        <row r="20138">
          <cell r="A20138">
            <v>0</v>
          </cell>
          <cell r="M20138">
            <v>0</v>
          </cell>
        </row>
        <row r="20139">
          <cell r="A20139">
            <v>0</v>
          </cell>
          <cell r="M20139">
            <v>0</v>
          </cell>
        </row>
        <row r="20140">
          <cell r="A20140">
            <v>0</v>
          </cell>
          <cell r="M20140">
            <v>0</v>
          </cell>
        </row>
        <row r="20141">
          <cell r="A20141">
            <v>0</v>
          </cell>
          <cell r="M20141">
            <v>0</v>
          </cell>
        </row>
        <row r="20142">
          <cell r="A20142">
            <v>0</v>
          </cell>
          <cell r="M20142">
            <v>0</v>
          </cell>
        </row>
        <row r="20143">
          <cell r="A20143">
            <v>0</v>
          </cell>
          <cell r="M20143">
            <v>0</v>
          </cell>
        </row>
        <row r="20144">
          <cell r="A20144">
            <v>0</v>
          </cell>
          <cell r="M20144">
            <v>0</v>
          </cell>
        </row>
        <row r="20145">
          <cell r="A20145">
            <v>0</v>
          </cell>
          <cell r="M20145">
            <v>0</v>
          </cell>
        </row>
        <row r="20146">
          <cell r="A20146">
            <v>0</v>
          </cell>
          <cell r="M20146">
            <v>0</v>
          </cell>
        </row>
        <row r="20147">
          <cell r="A20147">
            <v>0</v>
          </cell>
          <cell r="M20147">
            <v>0</v>
          </cell>
        </row>
        <row r="20148">
          <cell r="A20148">
            <v>0</v>
          </cell>
          <cell r="M20148">
            <v>0</v>
          </cell>
        </row>
        <row r="20149">
          <cell r="A20149">
            <v>0</v>
          </cell>
          <cell r="M20149">
            <v>0</v>
          </cell>
        </row>
        <row r="20150">
          <cell r="A20150">
            <v>0</v>
          </cell>
          <cell r="M20150">
            <v>0</v>
          </cell>
        </row>
        <row r="20151">
          <cell r="A20151">
            <v>0</v>
          </cell>
          <cell r="M20151">
            <v>0</v>
          </cell>
        </row>
        <row r="20152">
          <cell r="A20152">
            <v>0</v>
          </cell>
          <cell r="M20152">
            <v>0</v>
          </cell>
        </row>
        <row r="20153">
          <cell r="A20153">
            <v>0</v>
          </cell>
          <cell r="M20153">
            <v>0</v>
          </cell>
        </row>
        <row r="20154">
          <cell r="A20154">
            <v>0</v>
          </cell>
          <cell r="M20154">
            <v>0</v>
          </cell>
        </row>
        <row r="20155">
          <cell r="A20155">
            <v>0</v>
          </cell>
          <cell r="M20155">
            <v>0</v>
          </cell>
        </row>
        <row r="20156">
          <cell r="A20156">
            <v>0</v>
          </cell>
          <cell r="M20156">
            <v>0</v>
          </cell>
        </row>
        <row r="20157">
          <cell r="A20157">
            <v>0</v>
          </cell>
          <cell r="M20157">
            <v>0</v>
          </cell>
        </row>
        <row r="20158">
          <cell r="A20158">
            <v>0</v>
          </cell>
          <cell r="M20158">
            <v>0</v>
          </cell>
        </row>
        <row r="20159">
          <cell r="A20159">
            <v>0</v>
          </cell>
          <cell r="M20159">
            <v>0</v>
          </cell>
        </row>
        <row r="20160">
          <cell r="A20160">
            <v>0</v>
          </cell>
          <cell r="M20160">
            <v>0</v>
          </cell>
        </row>
        <row r="20161">
          <cell r="A20161">
            <v>0</v>
          </cell>
          <cell r="M20161">
            <v>0</v>
          </cell>
        </row>
        <row r="20162">
          <cell r="A20162">
            <v>0</v>
          </cell>
          <cell r="M20162">
            <v>0</v>
          </cell>
        </row>
        <row r="20163">
          <cell r="A20163">
            <v>0</v>
          </cell>
          <cell r="M20163">
            <v>0</v>
          </cell>
        </row>
        <row r="20164">
          <cell r="A20164">
            <v>0</v>
          </cell>
          <cell r="M20164">
            <v>0</v>
          </cell>
        </row>
        <row r="20165">
          <cell r="A20165">
            <v>0</v>
          </cell>
          <cell r="M20165">
            <v>0</v>
          </cell>
        </row>
        <row r="20166">
          <cell r="A20166">
            <v>0</v>
          </cell>
          <cell r="M20166">
            <v>0</v>
          </cell>
        </row>
        <row r="20167">
          <cell r="A20167">
            <v>0</v>
          </cell>
          <cell r="M20167">
            <v>0</v>
          </cell>
        </row>
        <row r="20168">
          <cell r="A20168">
            <v>0</v>
          </cell>
          <cell r="M20168">
            <v>0</v>
          </cell>
        </row>
        <row r="20169">
          <cell r="A20169">
            <v>0</v>
          </cell>
          <cell r="M20169">
            <v>0</v>
          </cell>
        </row>
        <row r="20170">
          <cell r="A20170">
            <v>0</v>
          </cell>
          <cell r="M20170">
            <v>0</v>
          </cell>
        </row>
        <row r="20171">
          <cell r="A20171">
            <v>0</v>
          </cell>
          <cell r="M20171">
            <v>0</v>
          </cell>
        </row>
        <row r="20172">
          <cell r="A20172">
            <v>0</v>
          </cell>
          <cell r="M20172">
            <v>0</v>
          </cell>
        </row>
        <row r="20173">
          <cell r="A20173">
            <v>0</v>
          </cell>
          <cell r="M20173">
            <v>0</v>
          </cell>
        </row>
        <row r="20174">
          <cell r="A20174">
            <v>0</v>
          </cell>
          <cell r="M20174">
            <v>0</v>
          </cell>
        </row>
        <row r="20175">
          <cell r="A20175">
            <v>0</v>
          </cell>
          <cell r="M20175">
            <v>0</v>
          </cell>
        </row>
        <row r="20176">
          <cell r="A20176">
            <v>0</v>
          </cell>
          <cell r="M20176">
            <v>0</v>
          </cell>
        </row>
        <row r="20177">
          <cell r="A20177">
            <v>0</v>
          </cell>
          <cell r="M20177">
            <v>0</v>
          </cell>
        </row>
        <row r="20178">
          <cell r="A20178">
            <v>0</v>
          </cell>
          <cell r="M20178">
            <v>0</v>
          </cell>
        </row>
        <row r="20179">
          <cell r="A20179">
            <v>0</v>
          </cell>
          <cell r="M20179">
            <v>0</v>
          </cell>
        </row>
        <row r="20180">
          <cell r="A20180">
            <v>0</v>
          </cell>
          <cell r="M20180">
            <v>0</v>
          </cell>
        </row>
        <row r="20181">
          <cell r="A20181">
            <v>0</v>
          </cell>
          <cell r="M20181">
            <v>0</v>
          </cell>
        </row>
        <row r="20182">
          <cell r="A20182">
            <v>0</v>
          </cell>
          <cell r="M20182">
            <v>0</v>
          </cell>
        </row>
        <row r="20183">
          <cell r="A20183">
            <v>0</v>
          </cell>
          <cell r="M20183">
            <v>0</v>
          </cell>
        </row>
        <row r="20184">
          <cell r="A20184">
            <v>0</v>
          </cell>
          <cell r="M20184">
            <v>0</v>
          </cell>
        </row>
        <row r="20185">
          <cell r="A20185">
            <v>0</v>
          </cell>
          <cell r="M20185">
            <v>0</v>
          </cell>
        </row>
        <row r="20186">
          <cell r="A20186">
            <v>0</v>
          </cell>
          <cell r="M20186">
            <v>0</v>
          </cell>
        </row>
        <row r="20187">
          <cell r="A20187">
            <v>0</v>
          </cell>
          <cell r="M20187">
            <v>0</v>
          </cell>
        </row>
        <row r="20188">
          <cell r="A20188">
            <v>0</v>
          </cell>
          <cell r="M20188">
            <v>0</v>
          </cell>
        </row>
        <row r="20189">
          <cell r="A20189">
            <v>0</v>
          </cell>
          <cell r="M20189">
            <v>0</v>
          </cell>
        </row>
        <row r="20190">
          <cell r="A20190">
            <v>0</v>
          </cell>
          <cell r="M20190">
            <v>0</v>
          </cell>
        </row>
        <row r="20191">
          <cell r="A20191">
            <v>0</v>
          </cell>
          <cell r="M20191">
            <v>0</v>
          </cell>
        </row>
        <row r="20192">
          <cell r="A20192">
            <v>0</v>
          </cell>
          <cell r="M20192">
            <v>0</v>
          </cell>
        </row>
        <row r="20193">
          <cell r="A20193">
            <v>0</v>
          </cell>
          <cell r="M20193">
            <v>0</v>
          </cell>
        </row>
        <row r="20194">
          <cell r="A20194">
            <v>0</v>
          </cell>
          <cell r="M20194">
            <v>0</v>
          </cell>
        </row>
        <row r="20195">
          <cell r="A20195">
            <v>0</v>
          </cell>
          <cell r="M20195">
            <v>0</v>
          </cell>
        </row>
        <row r="20196">
          <cell r="A20196">
            <v>0</v>
          </cell>
          <cell r="M20196">
            <v>0</v>
          </cell>
        </row>
        <row r="20197">
          <cell r="A20197">
            <v>0</v>
          </cell>
          <cell r="M20197">
            <v>0</v>
          </cell>
        </row>
        <row r="20198">
          <cell r="A20198">
            <v>0</v>
          </cell>
          <cell r="M20198">
            <v>0</v>
          </cell>
        </row>
        <row r="20199">
          <cell r="A20199">
            <v>0</v>
          </cell>
          <cell r="M20199">
            <v>0</v>
          </cell>
        </row>
        <row r="20200">
          <cell r="A20200">
            <v>0</v>
          </cell>
          <cell r="M20200">
            <v>0</v>
          </cell>
        </row>
        <row r="20201">
          <cell r="A20201">
            <v>0</v>
          </cell>
          <cell r="M20201">
            <v>0</v>
          </cell>
        </row>
        <row r="20202">
          <cell r="A20202">
            <v>0</v>
          </cell>
          <cell r="M20202">
            <v>0</v>
          </cell>
        </row>
        <row r="20203">
          <cell r="A20203">
            <v>0</v>
          </cell>
          <cell r="M20203">
            <v>0</v>
          </cell>
        </row>
        <row r="20204">
          <cell r="A20204">
            <v>0</v>
          </cell>
          <cell r="M20204">
            <v>0</v>
          </cell>
        </row>
        <row r="20205">
          <cell r="A20205">
            <v>0</v>
          </cell>
          <cell r="M20205">
            <v>0</v>
          </cell>
        </row>
        <row r="20206">
          <cell r="A20206">
            <v>0</v>
          </cell>
          <cell r="M20206">
            <v>0</v>
          </cell>
        </row>
        <row r="20207">
          <cell r="A20207">
            <v>0</v>
          </cell>
          <cell r="M20207">
            <v>0</v>
          </cell>
        </row>
        <row r="20208">
          <cell r="A20208">
            <v>0</v>
          </cell>
          <cell r="M20208">
            <v>0</v>
          </cell>
        </row>
        <row r="20209">
          <cell r="A20209">
            <v>0</v>
          </cell>
          <cell r="M20209">
            <v>0</v>
          </cell>
        </row>
        <row r="20210">
          <cell r="A20210">
            <v>0</v>
          </cell>
          <cell r="M20210">
            <v>0</v>
          </cell>
        </row>
        <row r="20211">
          <cell r="A20211">
            <v>0</v>
          </cell>
          <cell r="M20211">
            <v>0</v>
          </cell>
        </row>
        <row r="20212">
          <cell r="A20212">
            <v>0</v>
          </cell>
          <cell r="M20212">
            <v>0</v>
          </cell>
        </row>
        <row r="20213">
          <cell r="A20213">
            <v>0</v>
          </cell>
          <cell r="M20213">
            <v>0</v>
          </cell>
        </row>
        <row r="20214">
          <cell r="A20214">
            <v>0</v>
          </cell>
          <cell r="M20214">
            <v>0</v>
          </cell>
        </row>
        <row r="20215">
          <cell r="A20215">
            <v>0</v>
          </cell>
          <cell r="M20215">
            <v>0</v>
          </cell>
        </row>
        <row r="20216">
          <cell r="A20216">
            <v>0</v>
          </cell>
          <cell r="M20216">
            <v>0</v>
          </cell>
        </row>
        <row r="20217">
          <cell r="A20217">
            <v>0</v>
          </cell>
          <cell r="M20217">
            <v>0</v>
          </cell>
        </row>
        <row r="20218">
          <cell r="A20218">
            <v>0</v>
          </cell>
          <cell r="M20218">
            <v>0</v>
          </cell>
        </row>
        <row r="20219">
          <cell r="A20219">
            <v>0</v>
          </cell>
          <cell r="M20219">
            <v>0</v>
          </cell>
        </row>
        <row r="20220">
          <cell r="A20220">
            <v>0</v>
          </cell>
          <cell r="M20220">
            <v>0</v>
          </cell>
        </row>
        <row r="20221">
          <cell r="A20221">
            <v>0</v>
          </cell>
          <cell r="M20221">
            <v>0</v>
          </cell>
        </row>
        <row r="20222">
          <cell r="A20222">
            <v>0</v>
          </cell>
          <cell r="M20222">
            <v>0</v>
          </cell>
        </row>
        <row r="20223">
          <cell r="A20223">
            <v>0</v>
          </cell>
          <cell r="M20223">
            <v>0</v>
          </cell>
        </row>
        <row r="20224">
          <cell r="A20224">
            <v>0</v>
          </cell>
          <cell r="M20224">
            <v>0</v>
          </cell>
        </row>
        <row r="20225">
          <cell r="A20225">
            <v>0</v>
          </cell>
          <cell r="M20225">
            <v>0</v>
          </cell>
        </row>
        <row r="20226">
          <cell r="A20226">
            <v>0</v>
          </cell>
          <cell r="M20226">
            <v>0</v>
          </cell>
        </row>
        <row r="20227">
          <cell r="A20227">
            <v>0</v>
          </cell>
          <cell r="M20227">
            <v>0</v>
          </cell>
        </row>
        <row r="20228">
          <cell r="A20228">
            <v>0</v>
          </cell>
          <cell r="M20228">
            <v>0</v>
          </cell>
        </row>
        <row r="20229">
          <cell r="A20229">
            <v>0</v>
          </cell>
          <cell r="M20229">
            <v>0</v>
          </cell>
        </row>
        <row r="20230">
          <cell r="A20230">
            <v>0</v>
          </cell>
          <cell r="M20230">
            <v>0</v>
          </cell>
        </row>
        <row r="20231">
          <cell r="A20231">
            <v>0</v>
          </cell>
          <cell r="M20231">
            <v>0</v>
          </cell>
        </row>
        <row r="20232">
          <cell r="A20232">
            <v>0</v>
          </cell>
          <cell r="M20232">
            <v>0</v>
          </cell>
        </row>
        <row r="20233">
          <cell r="A20233">
            <v>0</v>
          </cell>
          <cell r="M20233">
            <v>0</v>
          </cell>
        </row>
        <row r="20234">
          <cell r="A20234">
            <v>0</v>
          </cell>
          <cell r="M20234">
            <v>0</v>
          </cell>
        </row>
        <row r="20235">
          <cell r="A20235">
            <v>0</v>
          </cell>
          <cell r="M20235">
            <v>0</v>
          </cell>
        </row>
        <row r="20236">
          <cell r="A20236">
            <v>0</v>
          </cell>
          <cell r="M20236">
            <v>0</v>
          </cell>
        </row>
        <row r="20237">
          <cell r="A20237">
            <v>0</v>
          </cell>
          <cell r="M20237">
            <v>0</v>
          </cell>
        </row>
        <row r="20238">
          <cell r="A20238">
            <v>0</v>
          </cell>
          <cell r="M20238">
            <v>0</v>
          </cell>
        </row>
        <row r="20239">
          <cell r="A20239">
            <v>0</v>
          </cell>
          <cell r="M20239">
            <v>0</v>
          </cell>
        </row>
        <row r="20240">
          <cell r="A20240">
            <v>0</v>
          </cell>
          <cell r="M20240">
            <v>0</v>
          </cell>
        </row>
        <row r="20241">
          <cell r="A20241">
            <v>0</v>
          </cell>
          <cell r="M20241">
            <v>0</v>
          </cell>
        </row>
        <row r="20242">
          <cell r="A20242">
            <v>0</v>
          </cell>
          <cell r="M20242">
            <v>0</v>
          </cell>
        </row>
        <row r="20243">
          <cell r="A20243">
            <v>0</v>
          </cell>
          <cell r="M20243">
            <v>0</v>
          </cell>
        </row>
        <row r="20244">
          <cell r="A20244">
            <v>0</v>
          </cell>
          <cell r="M20244">
            <v>0</v>
          </cell>
        </row>
        <row r="20245">
          <cell r="A20245">
            <v>0</v>
          </cell>
          <cell r="M20245">
            <v>0</v>
          </cell>
        </row>
        <row r="20246">
          <cell r="A20246">
            <v>0</v>
          </cell>
          <cell r="M20246">
            <v>0</v>
          </cell>
        </row>
        <row r="20247">
          <cell r="A20247">
            <v>0</v>
          </cell>
          <cell r="M20247">
            <v>0</v>
          </cell>
        </row>
        <row r="20248">
          <cell r="A20248">
            <v>0</v>
          </cell>
          <cell r="M20248">
            <v>0</v>
          </cell>
        </row>
        <row r="20249">
          <cell r="A20249">
            <v>0</v>
          </cell>
          <cell r="M20249">
            <v>0</v>
          </cell>
        </row>
        <row r="20250">
          <cell r="A20250">
            <v>0</v>
          </cell>
          <cell r="M20250">
            <v>0</v>
          </cell>
        </row>
        <row r="20251">
          <cell r="A20251">
            <v>0</v>
          </cell>
          <cell r="M20251">
            <v>0</v>
          </cell>
        </row>
        <row r="20252">
          <cell r="A20252">
            <v>0</v>
          </cell>
          <cell r="M20252">
            <v>0</v>
          </cell>
        </row>
        <row r="20253">
          <cell r="A20253">
            <v>0</v>
          </cell>
          <cell r="M20253">
            <v>0</v>
          </cell>
        </row>
        <row r="20254">
          <cell r="A20254">
            <v>0</v>
          </cell>
          <cell r="M20254">
            <v>0</v>
          </cell>
        </row>
        <row r="20255">
          <cell r="A20255">
            <v>0</v>
          </cell>
          <cell r="M20255">
            <v>0</v>
          </cell>
        </row>
        <row r="20256">
          <cell r="A20256">
            <v>0</v>
          </cell>
          <cell r="M20256">
            <v>0</v>
          </cell>
        </row>
        <row r="20257">
          <cell r="A20257">
            <v>0</v>
          </cell>
          <cell r="M20257">
            <v>0</v>
          </cell>
        </row>
        <row r="20258">
          <cell r="A20258">
            <v>0</v>
          </cell>
          <cell r="M20258">
            <v>0</v>
          </cell>
        </row>
        <row r="20259">
          <cell r="A20259">
            <v>0</v>
          </cell>
          <cell r="M20259">
            <v>0</v>
          </cell>
        </row>
        <row r="20260">
          <cell r="A20260">
            <v>0</v>
          </cell>
          <cell r="M20260">
            <v>0</v>
          </cell>
        </row>
        <row r="20261">
          <cell r="A20261">
            <v>0</v>
          </cell>
          <cell r="M20261">
            <v>0</v>
          </cell>
        </row>
        <row r="20262">
          <cell r="A20262">
            <v>0</v>
          </cell>
          <cell r="M20262">
            <v>0</v>
          </cell>
        </row>
        <row r="20263">
          <cell r="A20263">
            <v>0</v>
          </cell>
          <cell r="M20263">
            <v>0</v>
          </cell>
        </row>
        <row r="20264">
          <cell r="A20264">
            <v>0</v>
          </cell>
          <cell r="M20264">
            <v>0</v>
          </cell>
        </row>
        <row r="20265">
          <cell r="A20265">
            <v>0</v>
          </cell>
          <cell r="M20265">
            <v>0</v>
          </cell>
        </row>
        <row r="20266">
          <cell r="A20266">
            <v>0</v>
          </cell>
          <cell r="M20266">
            <v>0</v>
          </cell>
        </row>
        <row r="20267">
          <cell r="A20267">
            <v>0</v>
          </cell>
          <cell r="M20267">
            <v>0</v>
          </cell>
        </row>
        <row r="20268">
          <cell r="A20268">
            <v>0</v>
          </cell>
          <cell r="M20268">
            <v>0</v>
          </cell>
        </row>
        <row r="20269">
          <cell r="A20269">
            <v>0</v>
          </cell>
          <cell r="M20269">
            <v>0</v>
          </cell>
        </row>
        <row r="20270">
          <cell r="A20270">
            <v>0</v>
          </cell>
          <cell r="M20270">
            <v>0</v>
          </cell>
        </row>
        <row r="20271">
          <cell r="A20271">
            <v>0</v>
          </cell>
          <cell r="M20271">
            <v>0</v>
          </cell>
        </row>
        <row r="20272">
          <cell r="A20272">
            <v>0</v>
          </cell>
          <cell r="M20272">
            <v>0</v>
          </cell>
        </row>
        <row r="20273">
          <cell r="A20273">
            <v>0</v>
          </cell>
          <cell r="M20273">
            <v>0</v>
          </cell>
        </row>
        <row r="20274">
          <cell r="A20274">
            <v>0</v>
          </cell>
          <cell r="M20274">
            <v>0</v>
          </cell>
        </row>
        <row r="20275">
          <cell r="A20275">
            <v>0</v>
          </cell>
          <cell r="M20275">
            <v>0</v>
          </cell>
        </row>
        <row r="20276">
          <cell r="A20276">
            <v>0</v>
          </cell>
          <cell r="M20276">
            <v>0</v>
          </cell>
        </row>
        <row r="20277">
          <cell r="A20277">
            <v>0</v>
          </cell>
          <cell r="M20277">
            <v>0</v>
          </cell>
        </row>
        <row r="20278">
          <cell r="A20278">
            <v>0</v>
          </cell>
          <cell r="M20278">
            <v>0</v>
          </cell>
        </row>
        <row r="20279">
          <cell r="A20279">
            <v>0</v>
          </cell>
          <cell r="M20279">
            <v>0</v>
          </cell>
        </row>
        <row r="20280">
          <cell r="A20280">
            <v>0</v>
          </cell>
          <cell r="M20280">
            <v>0</v>
          </cell>
        </row>
        <row r="20281">
          <cell r="A20281">
            <v>0</v>
          </cell>
          <cell r="M20281">
            <v>0</v>
          </cell>
        </row>
        <row r="20282">
          <cell r="A20282">
            <v>0</v>
          </cell>
          <cell r="M20282">
            <v>0</v>
          </cell>
        </row>
        <row r="20283">
          <cell r="A20283">
            <v>0</v>
          </cell>
          <cell r="M20283">
            <v>0</v>
          </cell>
        </row>
        <row r="20284">
          <cell r="A20284">
            <v>0</v>
          </cell>
          <cell r="M20284">
            <v>0</v>
          </cell>
        </row>
        <row r="20285">
          <cell r="A20285">
            <v>0</v>
          </cell>
          <cell r="M20285">
            <v>0</v>
          </cell>
        </row>
        <row r="20286">
          <cell r="A20286">
            <v>0</v>
          </cell>
          <cell r="M20286">
            <v>0</v>
          </cell>
        </row>
        <row r="20287">
          <cell r="A20287">
            <v>0</v>
          </cell>
          <cell r="M20287">
            <v>0</v>
          </cell>
        </row>
        <row r="20288">
          <cell r="A20288">
            <v>0</v>
          </cell>
          <cell r="M20288">
            <v>0</v>
          </cell>
        </row>
        <row r="20289">
          <cell r="A20289">
            <v>0</v>
          </cell>
          <cell r="M20289">
            <v>0</v>
          </cell>
        </row>
        <row r="20290">
          <cell r="A20290">
            <v>0</v>
          </cell>
          <cell r="M20290">
            <v>0</v>
          </cell>
        </row>
        <row r="20291">
          <cell r="A20291">
            <v>0</v>
          </cell>
          <cell r="M20291">
            <v>0</v>
          </cell>
        </row>
        <row r="20292">
          <cell r="A20292">
            <v>0</v>
          </cell>
          <cell r="M20292">
            <v>0</v>
          </cell>
        </row>
        <row r="20293">
          <cell r="A20293">
            <v>0</v>
          </cell>
          <cell r="M20293">
            <v>0</v>
          </cell>
        </row>
        <row r="20294">
          <cell r="A20294">
            <v>0</v>
          </cell>
          <cell r="M20294">
            <v>0</v>
          </cell>
        </row>
        <row r="20295">
          <cell r="A20295">
            <v>0</v>
          </cell>
          <cell r="M20295">
            <v>0</v>
          </cell>
        </row>
        <row r="20296">
          <cell r="A20296">
            <v>0</v>
          </cell>
          <cell r="M20296">
            <v>0</v>
          </cell>
        </row>
        <row r="20297">
          <cell r="A20297">
            <v>0</v>
          </cell>
          <cell r="M20297">
            <v>0</v>
          </cell>
        </row>
        <row r="20298">
          <cell r="A20298">
            <v>0</v>
          </cell>
          <cell r="M20298">
            <v>0</v>
          </cell>
        </row>
        <row r="20299">
          <cell r="A20299">
            <v>0</v>
          </cell>
          <cell r="M20299">
            <v>0</v>
          </cell>
        </row>
        <row r="20300">
          <cell r="A20300">
            <v>0</v>
          </cell>
          <cell r="M20300">
            <v>0</v>
          </cell>
        </row>
        <row r="20301">
          <cell r="A20301">
            <v>0</v>
          </cell>
          <cell r="M20301">
            <v>0</v>
          </cell>
        </row>
        <row r="20302">
          <cell r="A20302">
            <v>0</v>
          </cell>
          <cell r="M20302">
            <v>0</v>
          </cell>
        </row>
        <row r="20303">
          <cell r="A20303">
            <v>0</v>
          </cell>
          <cell r="M20303">
            <v>0</v>
          </cell>
        </row>
        <row r="20304">
          <cell r="A20304">
            <v>0</v>
          </cell>
          <cell r="M20304">
            <v>0</v>
          </cell>
        </row>
        <row r="20305">
          <cell r="A20305">
            <v>0</v>
          </cell>
          <cell r="M20305">
            <v>0</v>
          </cell>
        </row>
        <row r="20306">
          <cell r="A20306">
            <v>0</v>
          </cell>
          <cell r="M20306">
            <v>0</v>
          </cell>
        </row>
        <row r="20307">
          <cell r="A20307">
            <v>0</v>
          </cell>
          <cell r="M20307">
            <v>0</v>
          </cell>
        </row>
        <row r="20308">
          <cell r="A20308">
            <v>0</v>
          </cell>
          <cell r="M20308">
            <v>0</v>
          </cell>
        </row>
        <row r="20309">
          <cell r="A20309">
            <v>0</v>
          </cell>
          <cell r="M20309">
            <v>0</v>
          </cell>
        </row>
        <row r="20310">
          <cell r="A20310">
            <v>0</v>
          </cell>
          <cell r="M20310">
            <v>0</v>
          </cell>
        </row>
        <row r="20311">
          <cell r="A20311">
            <v>0</v>
          </cell>
          <cell r="M20311">
            <v>0</v>
          </cell>
        </row>
        <row r="20312">
          <cell r="A20312">
            <v>0</v>
          </cell>
          <cell r="M20312">
            <v>0</v>
          </cell>
        </row>
        <row r="20313">
          <cell r="A20313">
            <v>0</v>
          </cell>
          <cell r="M20313">
            <v>0</v>
          </cell>
        </row>
        <row r="20314">
          <cell r="A20314">
            <v>0</v>
          </cell>
          <cell r="M20314">
            <v>0</v>
          </cell>
        </row>
        <row r="20315">
          <cell r="A20315">
            <v>0</v>
          </cell>
          <cell r="M20315">
            <v>0</v>
          </cell>
        </row>
        <row r="20316">
          <cell r="A20316">
            <v>0</v>
          </cell>
          <cell r="M20316">
            <v>0</v>
          </cell>
        </row>
        <row r="20317">
          <cell r="A20317">
            <v>0</v>
          </cell>
          <cell r="M20317">
            <v>0</v>
          </cell>
        </row>
        <row r="20318">
          <cell r="A20318">
            <v>0</v>
          </cell>
          <cell r="M20318">
            <v>0</v>
          </cell>
        </row>
        <row r="20319">
          <cell r="A20319">
            <v>0</v>
          </cell>
          <cell r="M20319">
            <v>0</v>
          </cell>
        </row>
        <row r="20320">
          <cell r="A20320">
            <v>0</v>
          </cell>
          <cell r="M20320">
            <v>0</v>
          </cell>
        </row>
        <row r="20321">
          <cell r="A20321">
            <v>0</v>
          </cell>
          <cell r="M20321">
            <v>0</v>
          </cell>
        </row>
        <row r="20322">
          <cell r="A20322">
            <v>0</v>
          </cell>
          <cell r="M20322">
            <v>0</v>
          </cell>
        </row>
        <row r="20323">
          <cell r="A20323">
            <v>0</v>
          </cell>
          <cell r="M20323">
            <v>0</v>
          </cell>
        </row>
        <row r="20324">
          <cell r="A20324">
            <v>0</v>
          </cell>
          <cell r="M20324">
            <v>0</v>
          </cell>
        </row>
        <row r="20325">
          <cell r="A20325">
            <v>0</v>
          </cell>
          <cell r="M20325">
            <v>0</v>
          </cell>
        </row>
        <row r="20326">
          <cell r="A20326">
            <v>0</v>
          </cell>
          <cell r="M20326">
            <v>0</v>
          </cell>
        </row>
        <row r="20327">
          <cell r="A20327">
            <v>0</v>
          </cell>
          <cell r="M20327">
            <v>0</v>
          </cell>
        </row>
        <row r="20328">
          <cell r="A20328">
            <v>0</v>
          </cell>
          <cell r="M20328">
            <v>0</v>
          </cell>
        </row>
        <row r="20329">
          <cell r="A20329">
            <v>0</v>
          </cell>
          <cell r="M20329">
            <v>0</v>
          </cell>
        </row>
        <row r="20330">
          <cell r="A20330">
            <v>0</v>
          </cell>
          <cell r="M20330">
            <v>0</v>
          </cell>
        </row>
        <row r="20331">
          <cell r="A20331">
            <v>0</v>
          </cell>
          <cell r="M20331">
            <v>0</v>
          </cell>
        </row>
        <row r="20332">
          <cell r="A20332">
            <v>0</v>
          </cell>
          <cell r="M20332">
            <v>0</v>
          </cell>
        </row>
        <row r="20333">
          <cell r="A20333">
            <v>0</v>
          </cell>
          <cell r="M20333">
            <v>0</v>
          </cell>
        </row>
        <row r="20334">
          <cell r="A20334">
            <v>0</v>
          </cell>
          <cell r="M20334">
            <v>0</v>
          </cell>
        </row>
        <row r="20335">
          <cell r="A20335">
            <v>0</v>
          </cell>
          <cell r="M20335">
            <v>0</v>
          </cell>
        </row>
        <row r="20336">
          <cell r="A20336">
            <v>0</v>
          </cell>
          <cell r="M20336">
            <v>0</v>
          </cell>
        </row>
        <row r="20337">
          <cell r="A20337">
            <v>0</v>
          </cell>
          <cell r="M20337">
            <v>0</v>
          </cell>
        </row>
        <row r="20338">
          <cell r="A20338">
            <v>0</v>
          </cell>
          <cell r="M20338">
            <v>0</v>
          </cell>
        </row>
        <row r="20339">
          <cell r="A20339">
            <v>0</v>
          </cell>
          <cell r="M20339">
            <v>0</v>
          </cell>
        </row>
        <row r="20340">
          <cell r="A20340">
            <v>0</v>
          </cell>
          <cell r="M20340">
            <v>0</v>
          </cell>
        </row>
        <row r="20341">
          <cell r="A20341">
            <v>0</v>
          </cell>
          <cell r="M20341">
            <v>0</v>
          </cell>
        </row>
        <row r="20342">
          <cell r="A20342">
            <v>0</v>
          </cell>
          <cell r="M20342">
            <v>0</v>
          </cell>
        </row>
        <row r="20343">
          <cell r="A20343">
            <v>0</v>
          </cell>
          <cell r="M20343">
            <v>0</v>
          </cell>
        </row>
        <row r="20344">
          <cell r="A20344">
            <v>0</v>
          </cell>
          <cell r="M20344">
            <v>0</v>
          </cell>
        </row>
        <row r="20345">
          <cell r="A20345">
            <v>0</v>
          </cell>
          <cell r="M20345">
            <v>0</v>
          </cell>
        </row>
        <row r="20346">
          <cell r="A20346">
            <v>0</v>
          </cell>
          <cell r="M20346">
            <v>0</v>
          </cell>
        </row>
        <row r="20347">
          <cell r="A20347">
            <v>0</v>
          </cell>
          <cell r="M20347">
            <v>0</v>
          </cell>
        </row>
        <row r="20348">
          <cell r="A20348">
            <v>0</v>
          </cell>
          <cell r="M20348">
            <v>0</v>
          </cell>
        </row>
        <row r="20349">
          <cell r="A20349">
            <v>0</v>
          </cell>
          <cell r="M20349">
            <v>0</v>
          </cell>
        </row>
        <row r="20350">
          <cell r="A20350">
            <v>0</v>
          </cell>
          <cell r="M20350">
            <v>0</v>
          </cell>
        </row>
        <row r="20351">
          <cell r="A20351">
            <v>0</v>
          </cell>
          <cell r="M20351">
            <v>0</v>
          </cell>
        </row>
        <row r="20352">
          <cell r="A20352">
            <v>0</v>
          </cell>
          <cell r="M20352">
            <v>0</v>
          </cell>
        </row>
        <row r="20353">
          <cell r="A20353">
            <v>0</v>
          </cell>
          <cell r="M20353">
            <v>0</v>
          </cell>
        </row>
        <row r="20354">
          <cell r="A20354">
            <v>0</v>
          </cell>
          <cell r="M20354">
            <v>0</v>
          </cell>
        </row>
        <row r="20355">
          <cell r="A20355">
            <v>0</v>
          </cell>
          <cell r="M20355">
            <v>0</v>
          </cell>
        </row>
        <row r="20356">
          <cell r="A20356">
            <v>0</v>
          </cell>
          <cell r="M20356">
            <v>0</v>
          </cell>
        </row>
        <row r="20357">
          <cell r="A20357">
            <v>0</v>
          </cell>
          <cell r="M20357">
            <v>0</v>
          </cell>
        </row>
        <row r="20358">
          <cell r="A20358">
            <v>0</v>
          </cell>
          <cell r="M20358">
            <v>0</v>
          </cell>
        </row>
        <row r="20359">
          <cell r="A20359">
            <v>0</v>
          </cell>
          <cell r="M20359">
            <v>0</v>
          </cell>
        </row>
        <row r="20360">
          <cell r="A20360">
            <v>0</v>
          </cell>
          <cell r="M20360">
            <v>0</v>
          </cell>
        </row>
        <row r="20361">
          <cell r="A20361">
            <v>0</v>
          </cell>
          <cell r="M20361">
            <v>0</v>
          </cell>
        </row>
        <row r="20362">
          <cell r="A20362">
            <v>0</v>
          </cell>
          <cell r="M20362">
            <v>0</v>
          </cell>
        </row>
        <row r="20363">
          <cell r="A20363">
            <v>0</v>
          </cell>
          <cell r="M20363">
            <v>0</v>
          </cell>
        </row>
        <row r="20364">
          <cell r="A20364">
            <v>0</v>
          </cell>
          <cell r="M20364">
            <v>0</v>
          </cell>
        </row>
        <row r="20365">
          <cell r="A20365">
            <v>0</v>
          </cell>
          <cell r="M20365">
            <v>0</v>
          </cell>
        </row>
        <row r="20366">
          <cell r="A20366">
            <v>0</v>
          </cell>
          <cell r="M20366">
            <v>0</v>
          </cell>
        </row>
        <row r="20367">
          <cell r="A20367">
            <v>0</v>
          </cell>
          <cell r="M20367">
            <v>0</v>
          </cell>
        </row>
        <row r="20368">
          <cell r="A20368">
            <v>0</v>
          </cell>
          <cell r="M20368">
            <v>0</v>
          </cell>
        </row>
        <row r="20369">
          <cell r="A20369">
            <v>0</v>
          </cell>
          <cell r="M20369">
            <v>0</v>
          </cell>
        </row>
        <row r="20370">
          <cell r="A20370">
            <v>0</v>
          </cell>
          <cell r="M20370">
            <v>0</v>
          </cell>
        </row>
        <row r="20371">
          <cell r="A20371">
            <v>0</v>
          </cell>
          <cell r="M20371">
            <v>0</v>
          </cell>
        </row>
        <row r="20372">
          <cell r="A20372">
            <v>0</v>
          </cell>
          <cell r="M20372">
            <v>0</v>
          </cell>
        </row>
        <row r="20373">
          <cell r="A20373">
            <v>0</v>
          </cell>
          <cell r="M20373">
            <v>0</v>
          </cell>
        </row>
        <row r="20374">
          <cell r="A20374">
            <v>0</v>
          </cell>
          <cell r="M20374">
            <v>0</v>
          </cell>
        </row>
        <row r="20375">
          <cell r="A20375">
            <v>0</v>
          </cell>
          <cell r="M20375">
            <v>0</v>
          </cell>
        </row>
        <row r="20376">
          <cell r="A20376">
            <v>0</v>
          </cell>
          <cell r="M20376">
            <v>0</v>
          </cell>
        </row>
        <row r="20377">
          <cell r="A20377">
            <v>0</v>
          </cell>
          <cell r="M20377">
            <v>0</v>
          </cell>
        </row>
        <row r="20378">
          <cell r="A20378">
            <v>0</v>
          </cell>
          <cell r="M20378">
            <v>0</v>
          </cell>
        </row>
        <row r="20379">
          <cell r="A20379">
            <v>0</v>
          </cell>
          <cell r="M20379">
            <v>0</v>
          </cell>
        </row>
        <row r="20380">
          <cell r="A20380">
            <v>0</v>
          </cell>
          <cell r="M20380">
            <v>0</v>
          </cell>
        </row>
        <row r="20381">
          <cell r="A20381">
            <v>0</v>
          </cell>
          <cell r="M20381">
            <v>0</v>
          </cell>
        </row>
        <row r="20382">
          <cell r="A20382">
            <v>0</v>
          </cell>
          <cell r="M20382">
            <v>0</v>
          </cell>
        </row>
        <row r="20383">
          <cell r="A20383">
            <v>0</v>
          </cell>
          <cell r="M20383">
            <v>0</v>
          </cell>
        </row>
        <row r="20384">
          <cell r="A20384">
            <v>0</v>
          </cell>
          <cell r="M20384">
            <v>0</v>
          </cell>
        </row>
        <row r="20385">
          <cell r="A20385">
            <v>0</v>
          </cell>
          <cell r="M20385">
            <v>0</v>
          </cell>
        </row>
        <row r="20386">
          <cell r="A20386">
            <v>0</v>
          </cell>
          <cell r="M20386">
            <v>0</v>
          </cell>
        </row>
        <row r="20387">
          <cell r="A20387">
            <v>0</v>
          </cell>
          <cell r="M20387">
            <v>0</v>
          </cell>
        </row>
        <row r="20388">
          <cell r="A20388">
            <v>0</v>
          </cell>
          <cell r="M20388">
            <v>0</v>
          </cell>
        </row>
        <row r="20389">
          <cell r="A20389">
            <v>0</v>
          </cell>
          <cell r="M20389">
            <v>0</v>
          </cell>
        </row>
        <row r="20390">
          <cell r="A20390">
            <v>0</v>
          </cell>
          <cell r="M20390">
            <v>0</v>
          </cell>
        </row>
        <row r="20391">
          <cell r="A20391">
            <v>0</v>
          </cell>
          <cell r="M20391">
            <v>0</v>
          </cell>
        </row>
        <row r="20392">
          <cell r="A20392">
            <v>0</v>
          </cell>
          <cell r="M20392">
            <v>0</v>
          </cell>
        </row>
        <row r="20393">
          <cell r="A20393">
            <v>0</v>
          </cell>
          <cell r="M20393">
            <v>0</v>
          </cell>
        </row>
        <row r="20394">
          <cell r="A20394">
            <v>0</v>
          </cell>
          <cell r="M20394">
            <v>0</v>
          </cell>
        </row>
        <row r="20395">
          <cell r="A20395">
            <v>0</v>
          </cell>
          <cell r="M20395">
            <v>0</v>
          </cell>
        </row>
        <row r="20396">
          <cell r="A20396">
            <v>0</v>
          </cell>
          <cell r="M20396">
            <v>0</v>
          </cell>
        </row>
        <row r="20397">
          <cell r="A20397">
            <v>0</v>
          </cell>
          <cell r="M20397">
            <v>0</v>
          </cell>
        </row>
        <row r="20398">
          <cell r="A20398">
            <v>0</v>
          </cell>
          <cell r="M20398">
            <v>0</v>
          </cell>
        </row>
        <row r="20399">
          <cell r="A20399">
            <v>0</v>
          </cell>
          <cell r="M20399">
            <v>0</v>
          </cell>
        </row>
        <row r="20400">
          <cell r="A20400">
            <v>0</v>
          </cell>
          <cell r="M20400">
            <v>0</v>
          </cell>
        </row>
        <row r="20401">
          <cell r="A20401">
            <v>0</v>
          </cell>
          <cell r="M20401">
            <v>0</v>
          </cell>
        </row>
        <row r="20402">
          <cell r="A20402">
            <v>0</v>
          </cell>
          <cell r="M20402">
            <v>0</v>
          </cell>
        </row>
        <row r="20403">
          <cell r="A20403">
            <v>0</v>
          </cell>
          <cell r="M20403">
            <v>0</v>
          </cell>
        </row>
        <row r="20404">
          <cell r="A20404">
            <v>0</v>
          </cell>
          <cell r="M20404">
            <v>0</v>
          </cell>
        </row>
        <row r="20405">
          <cell r="A20405">
            <v>0</v>
          </cell>
          <cell r="M20405">
            <v>0</v>
          </cell>
        </row>
        <row r="20406">
          <cell r="A20406">
            <v>0</v>
          </cell>
          <cell r="M20406">
            <v>0</v>
          </cell>
        </row>
        <row r="20407">
          <cell r="A20407">
            <v>0</v>
          </cell>
          <cell r="M20407">
            <v>0</v>
          </cell>
        </row>
        <row r="20408">
          <cell r="A20408">
            <v>0</v>
          </cell>
          <cell r="M20408">
            <v>0</v>
          </cell>
        </row>
        <row r="20409">
          <cell r="A20409">
            <v>0</v>
          </cell>
          <cell r="M20409">
            <v>0</v>
          </cell>
        </row>
        <row r="20410">
          <cell r="A20410">
            <v>0</v>
          </cell>
          <cell r="M20410">
            <v>0</v>
          </cell>
        </row>
        <row r="20411">
          <cell r="A20411">
            <v>0</v>
          </cell>
          <cell r="M20411">
            <v>0</v>
          </cell>
        </row>
        <row r="20412">
          <cell r="A20412">
            <v>0</v>
          </cell>
          <cell r="M20412">
            <v>0</v>
          </cell>
        </row>
        <row r="20413">
          <cell r="A20413">
            <v>0</v>
          </cell>
          <cell r="M20413">
            <v>0</v>
          </cell>
        </row>
        <row r="20414">
          <cell r="A20414">
            <v>0</v>
          </cell>
          <cell r="M20414">
            <v>0</v>
          </cell>
        </row>
        <row r="20415">
          <cell r="A20415">
            <v>0</v>
          </cell>
          <cell r="M20415">
            <v>0</v>
          </cell>
        </row>
        <row r="20416">
          <cell r="A20416">
            <v>0</v>
          </cell>
          <cell r="M20416">
            <v>0</v>
          </cell>
        </row>
        <row r="20417">
          <cell r="A20417">
            <v>0</v>
          </cell>
          <cell r="M20417">
            <v>0</v>
          </cell>
        </row>
        <row r="20418">
          <cell r="A20418">
            <v>0</v>
          </cell>
          <cell r="M20418">
            <v>0</v>
          </cell>
        </row>
        <row r="20419">
          <cell r="A20419">
            <v>0</v>
          </cell>
          <cell r="M20419">
            <v>0</v>
          </cell>
        </row>
        <row r="20420">
          <cell r="A20420">
            <v>0</v>
          </cell>
          <cell r="M20420">
            <v>0</v>
          </cell>
        </row>
        <row r="20421">
          <cell r="A20421">
            <v>0</v>
          </cell>
          <cell r="M20421">
            <v>0</v>
          </cell>
        </row>
        <row r="20422">
          <cell r="A20422">
            <v>0</v>
          </cell>
          <cell r="M20422">
            <v>0</v>
          </cell>
        </row>
        <row r="20423">
          <cell r="A20423">
            <v>0</v>
          </cell>
          <cell r="M20423">
            <v>0</v>
          </cell>
        </row>
        <row r="20424">
          <cell r="A20424">
            <v>0</v>
          </cell>
          <cell r="M20424">
            <v>0</v>
          </cell>
        </row>
        <row r="20425">
          <cell r="A20425">
            <v>0</v>
          </cell>
          <cell r="M20425">
            <v>0</v>
          </cell>
        </row>
        <row r="20426">
          <cell r="A20426">
            <v>0</v>
          </cell>
          <cell r="M20426">
            <v>0</v>
          </cell>
        </row>
        <row r="20427">
          <cell r="A20427">
            <v>0</v>
          </cell>
          <cell r="M20427">
            <v>0</v>
          </cell>
        </row>
        <row r="20428">
          <cell r="A20428">
            <v>0</v>
          </cell>
          <cell r="M20428">
            <v>0</v>
          </cell>
        </row>
        <row r="20429">
          <cell r="A20429">
            <v>0</v>
          </cell>
          <cell r="M20429">
            <v>0</v>
          </cell>
        </row>
        <row r="20430">
          <cell r="A20430">
            <v>0</v>
          </cell>
          <cell r="M20430">
            <v>0</v>
          </cell>
        </row>
        <row r="20431">
          <cell r="A20431">
            <v>0</v>
          </cell>
          <cell r="M20431">
            <v>0</v>
          </cell>
        </row>
        <row r="20432">
          <cell r="A20432">
            <v>0</v>
          </cell>
          <cell r="M20432">
            <v>0</v>
          </cell>
        </row>
        <row r="20433">
          <cell r="A20433">
            <v>0</v>
          </cell>
          <cell r="M20433">
            <v>0</v>
          </cell>
        </row>
        <row r="20434">
          <cell r="A20434">
            <v>0</v>
          </cell>
          <cell r="M20434">
            <v>0</v>
          </cell>
        </row>
        <row r="20435">
          <cell r="A20435">
            <v>0</v>
          </cell>
          <cell r="M20435">
            <v>0</v>
          </cell>
        </row>
        <row r="20436">
          <cell r="A20436">
            <v>0</v>
          </cell>
          <cell r="M20436">
            <v>0</v>
          </cell>
        </row>
        <row r="20437">
          <cell r="A20437">
            <v>0</v>
          </cell>
          <cell r="M20437">
            <v>0</v>
          </cell>
        </row>
        <row r="20438">
          <cell r="A20438">
            <v>0</v>
          </cell>
          <cell r="M20438">
            <v>0</v>
          </cell>
        </row>
        <row r="20439">
          <cell r="A20439">
            <v>0</v>
          </cell>
          <cell r="M20439">
            <v>0</v>
          </cell>
        </row>
        <row r="20440">
          <cell r="A20440">
            <v>0</v>
          </cell>
          <cell r="M20440">
            <v>0</v>
          </cell>
        </row>
        <row r="20441">
          <cell r="A20441">
            <v>0</v>
          </cell>
          <cell r="M20441">
            <v>0</v>
          </cell>
        </row>
        <row r="20442">
          <cell r="A20442">
            <v>0</v>
          </cell>
          <cell r="M20442">
            <v>0</v>
          </cell>
        </row>
        <row r="20443">
          <cell r="A20443">
            <v>0</v>
          </cell>
          <cell r="M20443">
            <v>0</v>
          </cell>
        </row>
        <row r="20444">
          <cell r="A20444">
            <v>0</v>
          </cell>
          <cell r="M20444">
            <v>0</v>
          </cell>
        </row>
        <row r="20445">
          <cell r="A20445">
            <v>0</v>
          </cell>
          <cell r="M20445">
            <v>0</v>
          </cell>
        </row>
        <row r="20446">
          <cell r="A20446">
            <v>0</v>
          </cell>
          <cell r="M20446">
            <v>0</v>
          </cell>
        </row>
        <row r="20447">
          <cell r="A20447">
            <v>0</v>
          </cell>
          <cell r="M20447">
            <v>0</v>
          </cell>
        </row>
        <row r="20448">
          <cell r="A20448">
            <v>0</v>
          </cell>
          <cell r="M20448">
            <v>0</v>
          </cell>
        </row>
        <row r="20449">
          <cell r="A20449">
            <v>0</v>
          </cell>
          <cell r="M20449">
            <v>0</v>
          </cell>
        </row>
        <row r="20450">
          <cell r="A20450">
            <v>0</v>
          </cell>
          <cell r="M20450">
            <v>0</v>
          </cell>
        </row>
        <row r="20451">
          <cell r="A20451">
            <v>0</v>
          </cell>
          <cell r="M20451">
            <v>0</v>
          </cell>
        </row>
        <row r="20452">
          <cell r="A20452">
            <v>0</v>
          </cell>
          <cell r="M20452">
            <v>0</v>
          </cell>
        </row>
        <row r="20453">
          <cell r="A20453">
            <v>0</v>
          </cell>
          <cell r="M20453">
            <v>0</v>
          </cell>
        </row>
        <row r="20454">
          <cell r="A20454">
            <v>0</v>
          </cell>
          <cell r="M20454">
            <v>0</v>
          </cell>
        </row>
        <row r="20455">
          <cell r="A20455">
            <v>0</v>
          </cell>
          <cell r="M20455">
            <v>0</v>
          </cell>
        </row>
        <row r="20456">
          <cell r="A20456">
            <v>0</v>
          </cell>
          <cell r="M20456">
            <v>0</v>
          </cell>
        </row>
        <row r="20457">
          <cell r="A20457">
            <v>0</v>
          </cell>
          <cell r="M20457">
            <v>0</v>
          </cell>
        </row>
        <row r="20458">
          <cell r="A20458">
            <v>0</v>
          </cell>
          <cell r="M20458">
            <v>0</v>
          </cell>
        </row>
        <row r="20459">
          <cell r="A20459">
            <v>0</v>
          </cell>
          <cell r="M20459">
            <v>0</v>
          </cell>
        </row>
        <row r="20460">
          <cell r="A20460">
            <v>0</v>
          </cell>
          <cell r="M20460">
            <v>0</v>
          </cell>
        </row>
        <row r="20461">
          <cell r="A20461">
            <v>0</v>
          </cell>
          <cell r="M20461">
            <v>0</v>
          </cell>
        </row>
        <row r="20462">
          <cell r="A20462">
            <v>0</v>
          </cell>
          <cell r="M20462">
            <v>0</v>
          </cell>
        </row>
        <row r="20463">
          <cell r="A20463">
            <v>0</v>
          </cell>
          <cell r="M20463">
            <v>0</v>
          </cell>
        </row>
        <row r="20464">
          <cell r="A20464">
            <v>0</v>
          </cell>
          <cell r="M20464">
            <v>0</v>
          </cell>
        </row>
        <row r="20465">
          <cell r="A20465">
            <v>0</v>
          </cell>
          <cell r="M20465">
            <v>0</v>
          </cell>
        </row>
        <row r="20466">
          <cell r="A20466">
            <v>0</v>
          </cell>
          <cell r="M20466">
            <v>0</v>
          </cell>
        </row>
        <row r="20467">
          <cell r="A20467">
            <v>0</v>
          </cell>
          <cell r="M20467">
            <v>0</v>
          </cell>
        </row>
        <row r="20468">
          <cell r="A20468">
            <v>0</v>
          </cell>
          <cell r="M20468">
            <v>0</v>
          </cell>
        </row>
        <row r="20469">
          <cell r="A20469">
            <v>0</v>
          </cell>
          <cell r="M20469">
            <v>0</v>
          </cell>
        </row>
        <row r="20470">
          <cell r="A20470">
            <v>0</v>
          </cell>
          <cell r="M20470">
            <v>0</v>
          </cell>
        </row>
        <row r="20471">
          <cell r="A20471">
            <v>0</v>
          </cell>
          <cell r="M20471">
            <v>0</v>
          </cell>
        </row>
        <row r="20472">
          <cell r="A20472">
            <v>0</v>
          </cell>
          <cell r="M20472">
            <v>0</v>
          </cell>
        </row>
        <row r="20473">
          <cell r="A20473">
            <v>0</v>
          </cell>
          <cell r="M20473">
            <v>0</v>
          </cell>
        </row>
        <row r="20474">
          <cell r="A20474">
            <v>0</v>
          </cell>
          <cell r="M20474">
            <v>0</v>
          </cell>
        </row>
        <row r="20475">
          <cell r="A20475">
            <v>0</v>
          </cell>
          <cell r="M20475">
            <v>0</v>
          </cell>
        </row>
        <row r="20476">
          <cell r="A20476">
            <v>0</v>
          </cell>
          <cell r="M20476">
            <v>0</v>
          </cell>
        </row>
        <row r="20477">
          <cell r="A20477">
            <v>0</v>
          </cell>
          <cell r="M20477">
            <v>0</v>
          </cell>
        </row>
        <row r="20478">
          <cell r="A20478">
            <v>0</v>
          </cell>
          <cell r="M20478">
            <v>0</v>
          </cell>
        </row>
        <row r="20479">
          <cell r="A20479">
            <v>0</v>
          </cell>
          <cell r="M20479">
            <v>0</v>
          </cell>
        </row>
        <row r="20480">
          <cell r="A20480">
            <v>0</v>
          </cell>
          <cell r="M20480">
            <v>0</v>
          </cell>
        </row>
        <row r="20481">
          <cell r="A20481">
            <v>0</v>
          </cell>
          <cell r="M20481">
            <v>0</v>
          </cell>
        </row>
        <row r="20482">
          <cell r="A20482">
            <v>0</v>
          </cell>
          <cell r="M20482">
            <v>0</v>
          </cell>
        </row>
        <row r="20483">
          <cell r="A20483">
            <v>0</v>
          </cell>
          <cell r="M20483">
            <v>0</v>
          </cell>
        </row>
        <row r="20484">
          <cell r="A20484">
            <v>0</v>
          </cell>
          <cell r="M20484">
            <v>0</v>
          </cell>
        </row>
        <row r="20485">
          <cell r="A20485">
            <v>0</v>
          </cell>
          <cell r="M20485">
            <v>0</v>
          </cell>
        </row>
        <row r="20486">
          <cell r="A20486">
            <v>0</v>
          </cell>
          <cell r="M20486">
            <v>0</v>
          </cell>
        </row>
        <row r="20487">
          <cell r="A20487">
            <v>0</v>
          </cell>
          <cell r="M20487">
            <v>0</v>
          </cell>
        </row>
        <row r="20488">
          <cell r="A20488">
            <v>0</v>
          </cell>
          <cell r="M20488">
            <v>0</v>
          </cell>
        </row>
        <row r="20489">
          <cell r="A20489">
            <v>0</v>
          </cell>
          <cell r="M20489">
            <v>0</v>
          </cell>
        </row>
        <row r="20490">
          <cell r="A20490">
            <v>0</v>
          </cell>
          <cell r="M20490">
            <v>0</v>
          </cell>
        </row>
        <row r="20491">
          <cell r="A20491">
            <v>0</v>
          </cell>
          <cell r="M20491">
            <v>0</v>
          </cell>
        </row>
        <row r="20492">
          <cell r="A20492">
            <v>0</v>
          </cell>
          <cell r="M20492">
            <v>0</v>
          </cell>
        </row>
        <row r="20493">
          <cell r="A20493">
            <v>0</v>
          </cell>
          <cell r="M20493">
            <v>0</v>
          </cell>
        </row>
        <row r="20494">
          <cell r="A20494">
            <v>0</v>
          </cell>
          <cell r="M20494">
            <v>0</v>
          </cell>
        </row>
        <row r="20495">
          <cell r="A20495">
            <v>0</v>
          </cell>
          <cell r="M20495">
            <v>0</v>
          </cell>
        </row>
        <row r="20496">
          <cell r="A20496">
            <v>0</v>
          </cell>
          <cell r="M20496">
            <v>0</v>
          </cell>
        </row>
        <row r="20497">
          <cell r="A20497">
            <v>0</v>
          </cell>
          <cell r="M20497">
            <v>0</v>
          </cell>
        </row>
        <row r="20498">
          <cell r="A20498">
            <v>0</v>
          </cell>
          <cell r="M20498">
            <v>0</v>
          </cell>
        </row>
        <row r="20499">
          <cell r="A20499">
            <v>0</v>
          </cell>
          <cell r="M20499">
            <v>0</v>
          </cell>
        </row>
        <row r="20500">
          <cell r="A20500">
            <v>0</v>
          </cell>
          <cell r="M20500">
            <v>0</v>
          </cell>
        </row>
        <row r="20501">
          <cell r="A20501">
            <v>0</v>
          </cell>
          <cell r="M20501">
            <v>0</v>
          </cell>
        </row>
        <row r="20502">
          <cell r="A20502">
            <v>0</v>
          </cell>
          <cell r="M20502">
            <v>0</v>
          </cell>
        </row>
        <row r="20503">
          <cell r="A20503">
            <v>0</v>
          </cell>
          <cell r="M20503">
            <v>0</v>
          </cell>
        </row>
        <row r="20504">
          <cell r="A20504">
            <v>0</v>
          </cell>
          <cell r="M20504">
            <v>0</v>
          </cell>
        </row>
        <row r="20505">
          <cell r="A20505">
            <v>0</v>
          </cell>
          <cell r="M20505">
            <v>0</v>
          </cell>
        </row>
        <row r="20506">
          <cell r="A20506">
            <v>0</v>
          </cell>
          <cell r="M20506">
            <v>0</v>
          </cell>
        </row>
        <row r="20507">
          <cell r="A20507">
            <v>0</v>
          </cell>
          <cell r="M20507">
            <v>0</v>
          </cell>
        </row>
        <row r="20508">
          <cell r="A20508">
            <v>0</v>
          </cell>
          <cell r="M20508">
            <v>0</v>
          </cell>
        </row>
        <row r="20509">
          <cell r="A20509">
            <v>0</v>
          </cell>
          <cell r="M20509">
            <v>0</v>
          </cell>
        </row>
        <row r="20510">
          <cell r="A20510">
            <v>0</v>
          </cell>
          <cell r="M20510">
            <v>0</v>
          </cell>
        </row>
        <row r="20511">
          <cell r="A20511">
            <v>0</v>
          </cell>
          <cell r="M20511">
            <v>0</v>
          </cell>
        </row>
        <row r="20512">
          <cell r="A20512">
            <v>0</v>
          </cell>
          <cell r="M20512">
            <v>0</v>
          </cell>
        </row>
        <row r="20513">
          <cell r="A20513">
            <v>0</v>
          </cell>
          <cell r="M20513">
            <v>0</v>
          </cell>
        </row>
        <row r="20514">
          <cell r="A20514">
            <v>0</v>
          </cell>
          <cell r="M20514">
            <v>0</v>
          </cell>
        </row>
        <row r="20515">
          <cell r="A20515">
            <v>0</v>
          </cell>
          <cell r="M20515">
            <v>0</v>
          </cell>
        </row>
        <row r="20516">
          <cell r="A20516">
            <v>0</v>
          </cell>
          <cell r="M20516">
            <v>0</v>
          </cell>
        </row>
        <row r="20517">
          <cell r="A20517">
            <v>0</v>
          </cell>
          <cell r="M20517">
            <v>0</v>
          </cell>
        </row>
        <row r="20518">
          <cell r="A20518">
            <v>0</v>
          </cell>
          <cell r="M20518">
            <v>0</v>
          </cell>
        </row>
        <row r="20519">
          <cell r="A20519">
            <v>0</v>
          </cell>
          <cell r="M20519">
            <v>0</v>
          </cell>
        </row>
        <row r="20520">
          <cell r="A20520">
            <v>0</v>
          </cell>
          <cell r="M20520">
            <v>0</v>
          </cell>
        </row>
        <row r="20521">
          <cell r="A20521">
            <v>0</v>
          </cell>
          <cell r="M20521">
            <v>0</v>
          </cell>
        </row>
        <row r="20522">
          <cell r="A20522">
            <v>0</v>
          </cell>
          <cell r="M20522">
            <v>0</v>
          </cell>
        </row>
        <row r="20523">
          <cell r="A20523">
            <v>0</v>
          </cell>
          <cell r="M20523">
            <v>0</v>
          </cell>
        </row>
        <row r="20524">
          <cell r="A20524">
            <v>0</v>
          </cell>
          <cell r="M20524">
            <v>0</v>
          </cell>
        </row>
        <row r="20525">
          <cell r="A20525">
            <v>0</v>
          </cell>
          <cell r="M20525">
            <v>0</v>
          </cell>
        </row>
        <row r="20526">
          <cell r="A20526">
            <v>0</v>
          </cell>
          <cell r="M20526">
            <v>0</v>
          </cell>
        </row>
        <row r="20527">
          <cell r="A20527">
            <v>0</v>
          </cell>
          <cell r="M20527">
            <v>0</v>
          </cell>
        </row>
        <row r="20528">
          <cell r="A20528">
            <v>0</v>
          </cell>
          <cell r="M20528">
            <v>0</v>
          </cell>
        </row>
        <row r="20529">
          <cell r="A20529">
            <v>0</v>
          </cell>
          <cell r="M20529">
            <v>0</v>
          </cell>
        </row>
        <row r="20530">
          <cell r="A20530">
            <v>0</v>
          </cell>
          <cell r="M20530">
            <v>0</v>
          </cell>
        </row>
        <row r="20531">
          <cell r="A20531">
            <v>0</v>
          </cell>
          <cell r="M20531">
            <v>0</v>
          </cell>
        </row>
        <row r="20532">
          <cell r="A20532">
            <v>0</v>
          </cell>
          <cell r="M20532">
            <v>0</v>
          </cell>
        </row>
        <row r="20533">
          <cell r="A20533">
            <v>0</v>
          </cell>
          <cell r="M20533">
            <v>0</v>
          </cell>
        </row>
        <row r="20534">
          <cell r="A20534">
            <v>0</v>
          </cell>
          <cell r="M20534">
            <v>0</v>
          </cell>
        </row>
        <row r="20535">
          <cell r="A20535">
            <v>0</v>
          </cell>
          <cell r="M20535">
            <v>0</v>
          </cell>
        </row>
        <row r="20536">
          <cell r="A20536">
            <v>0</v>
          </cell>
          <cell r="M20536">
            <v>0</v>
          </cell>
        </row>
        <row r="20537">
          <cell r="A20537">
            <v>0</v>
          </cell>
          <cell r="M20537">
            <v>0</v>
          </cell>
        </row>
        <row r="20538">
          <cell r="A20538">
            <v>0</v>
          </cell>
          <cell r="M20538">
            <v>0</v>
          </cell>
        </row>
        <row r="20539">
          <cell r="A20539">
            <v>0</v>
          </cell>
          <cell r="M20539">
            <v>0</v>
          </cell>
        </row>
        <row r="20540">
          <cell r="A20540">
            <v>0</v>
          </cell>
          <cell r="M20540">
            <v>0</v>
          </cell>
        </row>
        <row r="20541">
          <cell r="A20541">
            <v>0</v>
          </cell>
          <cell r="M20541">
            <v>0</v>
          </cell>
        </row>
        <row r="20542">
          <cell r="A20542">
            <v>0</v>
          </cell>
          <cell r="M20542">
            <v>0</v>
          </cell>
        </row>
        <row r="20543">
          <cell r="A20543">
            <v>0</v>
          </cell>
          <cell r="M20543">
            <v>0</v>
          </cell>
        </row>
        <row r="20544">
          <cell r="A20544">
            <v>0</v>
          </cell>
          <cell r="M20544">
            <v>0</v>
          </cell>
        </row>
        <row r="20545">
          <cell r="A20545">
            <v>0</v>
          </cell>
          <cell r="M20545">
            <v>0</v>
          </cell>
        </row>
        <row r="20546">
          <cell r="A20546">
            <v>0</v>
          </cell>
          <cell r="M20546">
            <v>0</v>
          </cell>
        </row>
        <row r="20547">
          <cell r="A20547">
            <v>0</v>
          </cell>
          <cell r="M20547">
            <v>0</v>
          </cell>
        </row>
        <row r="20548">
          <cell r="A20548">
            <v>0</v>
          </cell>
          <cell r="M20548">
            <v>0</v>
          </cell>
        </row>
        <row r="20549">
          <cell r="A20549">
            <v>0</v>
          </cell>
          <cell r="M20549">
            <v>0</v>
          </cell>
        </row>
        <row r="20550">
          <cell r="A20550">
            <v>0</v>
          </cell>
          <cell r="M20550">
            <v>0</v>
          </cell>
        </row>
        <row r="20551">
          <cell r="A20551">
            <v>0</v>
          </cell>
          <cell r="M20551">
            <v>0</v>
          </cell>
        </row>
        <row r="20552">
          <cell r="A20552">
            <v>0</v>
          </cell>
          <cell r="M20552">
            <v>0</v>
          </cell>
        </row>
        <row r="20553">
          <cell r="A20553">
            <v>0</v>
          </cell>
          <cell r="M20553">
            <v>0</v>
          </cell>
        </row>
        <row r="20554">
          <cell r="A20554">
            <v>0</v>
          </cell>
          <cell r="M20554">
            <v>0</v>
          </cell>
        </row>
        <row r="20555">
          <cell r="A20555">
            <v>0</v>
          </cell>
          <cell r="M20555">
            <v>0</v>
          </cell>
        </row>
        <row r="20556">
          <cell r="A20556">
            <v>0</v>
          </cell>
          <cell r="M20556">
            <v>0</v>
          </cell>
        </row>
        <row r="20557">
          <cell r="A20557">
            <v>0</v>
          </cell>
          <cell r="M20557">
            <v>0</v>
          </cell>
        </row>
        <row r="20558">
          <cell r="A20558">
            <v>0</v>
          </cell>
          <cell r="M20558">
            <v>0</v>
          </cell>
        </row>
        <row r="20559">
          <cell r="A20559">
            <v>0</v>
          </cell>
          <cell r="M2055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pulento">
  <a:themeElements>
    <a:clrScheme name="Opulento">
      <a:dk1>
        <a:sysClr val="windowText" lastClr="000000"/>
      </a:dk1>
      <a:lt1>
        <a:sysClr val="window" lastClr="FFFFFF"/>
      </a:lt1>
      <a:dk2>
        <a:srgbClr val="B13F9A"/>
      </a:dk2>
      <a:lt2>
        <a:srgbClr val="F4E7ED"/>
      </a:lt2>
      <a:accent1>
        <a:srgbClr val="B83D68"/>
      </a:accent1>
      <a:accent2>
        <a:srgbClr val="AC66BB"/>
      </a:accent2>
      <a:accent3>
        <a:srgbClr val="DE6C36"/>
      </a:accent3>
      <a:accent4>
        <a:srgbClr val="F9B639"/>
      </a:accent4>
      <a:accent5>
        <a:srgbClr val="CF6DA4"/>
      </a:accent5>
      <a:accent6>
        <a:srgbClr val="FA8D3D"/>
      </a:accent6>
      <a:hlink>
        <a:srgbClr val="FFDE66"/>
      </a:hlink>
      <a:folHlink>
        <a:srgbClr val="D490C5"/>
      </a:folHlink>
    </a:clrScheme>
    <a:fontScheme name="Opulento">
      <a:majorFont>
        <a:latin typeface="Trebuchet MS"/>
        <a:ea typeface=""/>
        <a:cs typeface=""/>
        <a:font script="Jpan" typeface="HG丸ｺﾞｼｯｸM-PRO"/>
        <a:font script="Hang" typeface="HY그래픽M"/>
        <a:font script="Hans" typeface="黑体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Trebuchet MS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pulento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78000"/>
                <a:satMod val="220000"/>
              </a:schemeClr>
            </a:gs>
            <a:gs pos="100000">
              <a:schemeClr val="phClr">
                <a:shade val="35000"/>
                <a:satMod val="155000"/>
              </a:schemeClr>
            </a:gs>
          </a:gsLst>
          <a:path path="circle">
            <a:fillToRect l="50000" t="50000" r="50000" b="50000"/>
          </a:path>
        </a:gradFill>
        <a:blipFill>
          <a:blip xmlns:r="http://schemas.openxmlformats.org/officeDocument/2006/relationships" r:embed="rId1">
            <a:duotone>
              <a:schemeClr val="phClr">
                <a:shade val="60000"/>
                <a:satMod val="180000"/>
              </a:schemeClr>
              <a:schemeClr val="phClr">
                <a:tint val="500"/>
                <a:satMod val="150000"/>
              </a:schemeClr>
            </a:duotone>
          </a:blip>
          <a:tile tx="0" ty="0" sx="50000" sy="50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A1821"/>
  <sheetViews>
    <sheetView tabSelected="1" zoomScale="39" zoomScaleNormal="39" workbookViewId="0">
      <selection activeCell="L18" sqref="L18"/>
    </sheetView>
  </sheetViews>
  <sheetFormatPr baseColWidth="10" defaultRowHeight="16.5"/>
  <cols>
    <col min="1" max="1" width="34.125" customWidth="1"/>
    <col min="2" max="2" width="36" customWidth="1"/>
    <col min="3" max="3" width="10" customWidth="1"/>
    <col min="4" max="4" width="69.125" customWidth="1"/>
    <col min="5" max="5" width="8.625" customWidth="1"/>
    <col min="6" max="6" width="12.875" customWidth="1"/>
    <col min="7" max="7" width="22" customWidth="1"/>
    <col min="8" max="8" width="8.5" style="1" customWidth="1"/>
    <col min="9" max="9" width="29.5" customWidth="1"/>
    <col min="10" max="14" width="20.625" customWidth="1"/>
    <col min="15" max="15" width="35" customWidth="1"/>
    <col min="16" max="16" width="8" customWidth="1"/>
    <col min="17" max="17" width="77.75" customWidth="1"/>
    <col min="18" max="18" width="9.625" customWidth="1"/>
    <col min="19" max="23" width="25.625" customWidth="1"/>
    <col min="24" max="24" width="25.75" bestFit="1" customWidth="1"/>
  </cols>
  <sheetData>
    <row r="1" spans="1:27" ht="52.5" customHeight="1"/>
    <row r="2" spans="1:27" ht="50.1" customHeight="1" thickBot="1">
      <c r="B2" s="2"/>
      <c r="H2"/>
      <c r="I2" s="4"/>
      <c r="R2" s="3"/>
      <c r="S2" s="3"/>
      <c r="T2" s="3"/>
      <c r="U2" s="3"/>
      <c r="V2" s="3"/>
      <c r="W2" s="3"/>
      <c r="X2" s="5"/>
      <c r="Y2" s="6"/>
      <c r="Z2" s="7"/>
      <c r="AA2" s="8"/>
    </row>
    <row r="3" spans="1:27" ht="59.1" customHeight="1" thickBot="1">
      <c r="A3" s="48" t="s">
        <v>28</v>
      </c>
      <c r="B3" s="49"/>
      <c r="C3" s="49"/>
      <c r="D3" s="49"/>
      <c r="E3" s="45">
        <v>44643</v>
      </c>
      <c r="F3" s="46"/>
      <c r="G3" s="46"/>
      <c r="H3" s="46"/>
      <c r="I3" s="46"/>
      <c r="J3" s="46"/>
      <c r="K3" s="47"/>
      <c r="L3" s="50" t="s">
        <v>12</v>
      </c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2"/>
    </row>
    <row r="4" spans="1:27" ht="59.1" customHeight="1" thickBot="1">
      <c r="A4" s="9" t="s">
        <v>0</v>
      </c>
      <c r="B4" s="10" t="s">
        <v>1</v>
      </c>
      <c r="C4" s="11" t="s">
        <v>2</v>
      </c>
      <c r="D4" s="12" t="s">
        <v>3</v>
      </c>
      <c r="E4" s="24" t="s">
        <v>4</v>
      </c>
      <c r="F4" s="13" t="s">
        <v>5</v>
      </c>
      <c r="G4" s="14" t="s">
        <v>6</v>
      </c>
      <c r="H4" s="15" t="s">
        <v>7</v>
      </c>
      <c r="I4" s="16" t="s">
        <v>8</v>
      </c>
      <c r="J4" s="42" t="s">
        <v>11</v>
      </c>
      <c r="K4" s="43"/>
      <c r="L4" s="43"/>
      <c r="M4" s="43"/>
      <c r="N4" s="44"/>
      <c r="O4" s="9" t="s">
        <v>9</v>
      </c>
      <c r="P4" s="17" t="s">
        <v>2</v>
      </c>
      <c r="Q4" s="17" t="s">
        <v>3</v>
      </c>
      <c r="R4" s="17" t="s">
        <v>4</v>
      </c>
      <c r="S4" s="42" t="s">
        <v>11</v>
      </c>
      <c r="T4" s="43"/>
      <c r="U4" s="43"/>
      <c r="V4" s="43"/>
      <c r="W4" s="44"/>
      <c r="X4" s="18" t="s">
        <v>10</v>
      </c>
    </row>
    <row r="5" spans="1:27" ht="59.1" customHeight="1">
      <c r="A5" s="37">
        <v>7503000067248</v>
      </c>
      <c r="B5" s="32">
        <v>7503000067248</v>
      </c>
      <c r="C5" s="34" t="s">
        <v>21</v>
      </c>
      <c r="D5" s="31" t="s">
        <v>22</v>
      </c>
      <c r="E5" s="25" t="s">
        <v>13</v>
      </c>
      <c r="F5" s="26">
        <v>12</v>
      </c>
      <c r="G5" s="27">
        <f>27.36*12</f>
        <v>328.32</v>
      </c>
      <c r="H5" s="19">
        <f>VLOOKUP(C5,'[1]FAMILIAS-LINEAS '!A:C,3,FALSE)</f>
        <v>0</v>
      </c>
      <c r="I5" s="20">
        <f>(G5/F5)/(1+(H5/100))</f>
        <v>27.36</v>
      </c>
      <c r="J5" s="21">
        <v>31.5</v>
      </c>
      <c r="K5" s="22">
        <v>31</v>
      </c>
      <c r="L5" s="22">
        <v>30.1</v>
      </c>
      <c r="M5" s="22">
        <v>30.1</v>
      </c>
      <c r="N5" s="28">
        <f>+(G5/F5)+0.01</f>
        <v>27.37</v>
      </c>
      <c r="O5" s="38">
        <v>750105986008</v>
      </c>
      <c r="P5" s="39" t="s">
        <v>21</v>
      </c>
      <c r="Q5" s="40" t="s">
        <v>23</v>
      </c>
      <c r="R5" s="41" t="s">
        <v>14</v>
      </c>
      <c r="S5" s="22">
        <v>354.6</v>
      </c>
      <c r="T5" s="22">
        <v>351.40000000000003</v>
      </c>
      <c r="U5" s="22">
        <v>351.40000000000003</v>
      </c>
      <c r="V5" s="22">
        <v>348.1</v>
      </c>
      <c r="W5" s="29">
        <f>G5+0.01</f>
        <v>328.33</v>
      </c>
      <c r="X5" s="30">
        <v>9999</v>
      </c>
    </row>
    <row r="6" spans="1:27" ht="59.1" customHeight="1">
      <c r="A6" s="37">
        <v>7503000067064</v>
      </c>
      <c r="B6" s="32">
        <v>7503000067064</v>
      </c>
      <c r="C6" s="34" t="s">
        <v>15</v>
      </c>
      <c r="D6" s="31" t="s">
        <v>24</v>
      </c>
      <c r="E6" s="25" t="s">
        <v>13</v>
      </c>
      <c r="F6" s="26">
        <v>12</v>
      </c>
      <c r="G6" s="27">
        <f>35.13*12</f>
        <v>421.56000000000006</v>
      </c>
      <c r="H6" s="19">
        <f>VLOOKUP(C6,'[1]FAMILIAS-LINEAS '!A:C,3,FALSE)</f>
        <v>0</v>
      </c>
      <c r="I6" s="20">
        <f>(G6/F6)/(1+(H6/100))</f>
        <v>35.130000000000003</v>
      </c>
      <c r="J6" s="21">
        <v>40.4</v>
      </c>
      <c r="K6" s="22">
        <v>39.700000000000003</v>
      </c>
      <c r="L6" s="22">
        <v>38.700000000000003</v>
      </c>
      <c r="M6" s="22">
        <v>38.700000000000003</v>
      </c>
      <c r="N6" s="28">
        <f>+(G6/F6)+0.01</f>
        <v>35.14</v>
      </c>
      <c r="O6" s="38">
        <v>750105986009</v>
      </c>
      <c r="P6" s="39" t="s">
        <v>15</v>
      </c>
      <c r="Q6" s="40" t="s">
        <v>25</v>
      </c>
      <c r="R6" s="41" t="s">
        <v>14</v>
      </c>
      <c r="S6" s="22">
        <v>455.3</v>
      </c>
      <c r="T6" s="22">
        <v>451.1</v>
      </c>
      <c r="U6" s="22">
        <v>451.1</v>
      </c>
      <c r="V6" s="22">
        <v>446.90000000000003</v>
      </c>
      <c r="W6" s="29">
        <f>G6+0.01</f>
        <v>421.57000000000005</v>
      </c>
      <c r="X6" s="30">
        <v>9999</v>
      </c>
    </row>
    <row r="7" spans="1:27" ht="59.1" customHeight="1">
      <c r="A7" s="37">
        <v>7503000067156</v>
      </c>
      <c r="B7" s="32">
        <v>7503000067156</v>
      </c>
      <c r="C7" s="34" t="s">
        <v>15</v>
      </c>
      <c r="D7" s="31" t="s">
        <v>26</v>
      </c>
      <c r="E7" s="25" t="s">
        <v>13</v>
      </c>
      <c r="F7" s="26">
        <v>22</v>
      </c>
      <c r="G7" s="27">
        <f>19.94*22</f>
        <v>438.68</v>
      </c>
      <c r="H7" s="19">
        <f>VLOOKUP(C7,'[1]FAMILIAS-LINEAS '!A:C,3,FALSE)</f>
        <v>0</v>
      </c>
      <c r="I7" s="20">
        <f>(G7/F7)/(1+(H7/100))</f>
        <v>19.940000000000001</v>
      </c>
      <c r="J7" s="21">
        <v>23</v>
      </c>
      <c r="K7" s="22">
        <v>22.6</v>
      </c>
      <c r="L7" s="22">
        <v>22</v>
      </c>
      <c r="M7" s="22">
        <v>22</v>
      </c>
      <c r="N7" s="28">
        <f>+(G7/F7)+0.01</f>
        <v>19.950000000000003</v>
      </c>
      <c r="O7" s="38">
        <v>750105986010</v>
      </c>
      <c r="P7" s="39" t="s">
        <v>15</v>
      </c>
      <c r="Q7" s="40" t="s">
        <v>27</v>
      </c>
      <c r="R7" s="41" t="s">
        <v>14</v>
      </c>
      <c r="S7" s="22">
        <v>473.8</v>
      </c>
      <c r="T7" s="22">
        <v>469.40000000000003</v>
      </c>
      <c r="U7" s="22">
        <v>469.40000000000003</v>
      </c>
      <c r="V7" s="22">
        <v>465.1</v>
      </c>
      <c r="W7" s="29">
        <f>G7+0.01</f>
        <v>438.69</v>
      </c>
      <c r="X7" s="30">
        <v>9999</v>
      </c>
    </row>
    <row r="8" spans="1:27" ht="59.1" customHeight="1">
      <c r="A8" s="37">
        <v>7506241202119</v>
      </c>
      <c r="B8" s="32">
        <v>7503027753629</v>
      </c>
      <c r="C8" s="34" t="s">
        <v>16</v>
      </c>
      <c r="D8" s="31" t="s">
        <v>17</v>
      </c>
      <c r="E8" s="25" t="s">
        <v>13</v>
      </c>
      <c r="F8" s="26">
        <v>15</v>
      </c>
      <c r="G8" s="27">
        <v>164.25</v>
      </c>
      <c r="H8" s="19">
        <f>VLOOKUP(C8,'[1]FAMILIAS-LINEAS '!A:C,3,FALSE)</f>
        <v>16</v>
      </c>
      <c r="I8" s="20">
        <f>(G8/F8)/(1+(H8/100))</f>
        <v>9.4396551724137936</v>
      </c>
      <c r="J8" s="21">
        <v>12.7</v>
      </c>
      <c r="K8" s="22">
        <v>12.5</v>
      </c>
      <c r="L8" s="22">
        <v>12.2</v>
      </c>
      <c r="M8" s="22">
        <v>12.2</v>
      </c>
      <c r="N8" s="28">
        <f>+(G8/F8)+0.01</f>
        <v>10.959999999999999</v>
      </c>
      <c r="O8" s="32">
        <v>75062410026</v>
      </c>
      <c r="P8" s="33" t="s">
        <v>16</v>
      </c>
      <c r="Q8" s="31" t="s">
        <v>18</v>
      </c>
      <c r="R8" s="23" t="s">
        <v>14</v>
      </c>
      <c r="S8" s="22">
        <v>177.4</v>
      </c>
      <c r="T8" s="22">
        <v>175.79999999999998</v>
      </c>
      <c r="U8" s="22">
        <v>175.79999999999998</v>
      </c>
      <c r="V8" s="22">
        <v>174.2</v>
      </c>
      <c r="W8" s="29">
        <f>G8+0.01</f>
        <v>164.26</v>
      </c>
      <c r="X8" s="30">
        <v>9999</v>
      </c>
    </row>
    <row r="9" spans="1:27" ht="59.1" customHeight="1">
      <c r="A9" s="37">
        <v>7506241203000</v>
      </c>
      <c r="B9" s="32">
        <v>7503027753650</v>
      </c>
      <c r="C9" s="34" t="s">
        <v>16</v>
      </c>
      <c r="D9" s="31" t="s">
        <v>19</v>
      </c>
      <c r="E9" s="25" t="s">
        <v>13</v>
      </c>
      <c r="F9" s="26">
        <v>15</v>
      </c>
      <c r="G9" s="27">
        <v>164.25</v>
      </c>
      <c r="H9" s="19">
        <f>VLOOKUP(C9,'[1]FAMILIAS-LINEAS '!A:C,3,FALSE)</f>
        <v>16</v>
      </c>
      <c r="I9" s="20">
        <f>(G9/F9)/(1+(H9/100))</f>
        <v>9.4396551724137936</v>
      </c>
      <c r="J9" s="21">
        <v>12.7</v>
      </c>
      <c r="K9" s="22">
        <v>12.5</v>
      </c>
      <c r="L9" s="22">
        <v>12.2</v>
      </c>
      <c r="M9" s="22">
        <v>12.2</v>
      </c>
      <c r="N9" s="28">
        <f>+(G9/F9)+0.01</f>
        <v>10.959999999999999</v>
      </c>
      <c r="O9" s="32">
        <v>75062410027</v>
      </c>
      <c r="P9" s="33" t="s">
        <v>16</v>
      </c>
      <c r="Q9" s="31" t="s">
        <v>20</v>
      </c>
      <c r="R9" s="23" t="s">
        <v>14</v>
      </c>
      <c r="S9" s="22">
        <v>177.4</v>
      </c>
      <c r="T9" s="22">
        <v>175.79999999999998</v>
      </c>
      <c r="U9" s="22">
        <v>175.79999999999998</v>
      </c>
      <c r="V9" s="22">
        <v>174.2</v>
      </c>
      <c r="W9" s="29">
        <f>G9+0.01</f>
        <v>164.26</v>
      </c>
      <c r="X9" s="30">
        <v>9999</v>
      </c>
    </row>
    <row r="10" spans="1:27" ht="59.1" customHeight="1">
      <c r="A10" s="35">
        <v>7501728041762</v>
      </c>
      <c r="B10" s="36">
        <f>_xlfn.IFNA(VLOOKUP(A10,[2]MATRICIAL!B:K,10,FALSE),VLOOKUP(A10,[2]MATRICIAL!A:K,11,FALSE))</f>
        <v>7501728041762</v>
      </c>
      <c r="C10" s="34" t="str">
        <f>IFERROR(_xlfn.IFNA(VLOOKUP(A10,[2]CATALOGO!B:I,8,FALSE),VLOOKUP(VLOOKUP(A10,[2]MATRICIAL!B:M,12,FALSE),[2]CATALOGO!B:I,8,FALSE)),"-")</f>
        <v>PL</v>
      </c>
      <c r="D10" s="31" t="str">
        <f>IFERROR(_xlfn.IFNA(VLOOKUP(VLOOKUP(A10,[2]MATRICIAL!B:M,12,FALSE),[2]CATALOGO!B:C,2,FALSE),VLOOKUP(A10,[2]CATALOGO!B:C,2,FALSE)),"-")</f>
        <v>LIMPIAVIDRIOS BASTON PLASTICO 1 PZA.</v>
      </c>
      <c r="E10" s="25" t="str">
        <f>IFERROR(LEFT(_xlfn.IFNA((VLOOKUP(A10,[2]CATALOGO!B:D,3,FALSE)),VLOOKUP(VLOOKUP(A10,[2]MATRICIAL!B:M,12,FALSE),[2]CATALOGO!B:D,3,FALSE)),3),"-")</f>
        <v>PZA</v>
      </c>
      <c r="F10" s="26">
        <v>1</v>
      </c>
      <c r="G10" s="27">
        <v>43.69</v>
      </c>
      <c r="H10" s="19">
        <f>VLOOKUP(C10,'[1]FAMILIAS-LINEAS '!A:C,3,FALSE)</f>
        <v>16</v>
      </c>
      <c r="I10" s="20">
        <f t="shared" ref="I10:I25" si="0">(G10/F10)/(1+(H10/100))</f>
        <v>37.663793103448278</v>
      </c>
      <c r="J10" s="21">
        <v>56.800000000000004</v>
      </c>
      <c r="K10" s="22">
        <v>56.800000000000004</v>
      </c>
      <c r="L10" s="22">
        <v>56.800000000000004</v>
      </c>
      <c r="M10" s="22">
        <v>56.800000000000004</v>
      </c>
      <c r="N10" s="28">
        <f t="shared" ref="N10:N25" si="1">+(G10/F10)+0.01</f>
        <v>43.699999999999996</v>
      </c>
      <c r="O10" s="32"/>
      <c r="P10" s="33"/>
      <c r="Q10" s="31"/>
      <c r="R10" s="23"/>
      <c r="S10" s="22"/>
      <c r="T10" s="22"/>
      <c r="U10" s="22"/>
      <c r="V10" s="22"/>
      <c r="W10" s="29"/>
      <c r="X10" s="30">
        <v>9999</v>
      </c>
    </row>
    <row r="11" spans="1:27" ht="59.1" customHeight="1">
      <c r="A11" s="35">
        <v>7501728042776</v>
      </c>
      <c r="B11" s="36">
        <f>_xlfn.IFNA(VLOOKUP(A11,[2]MATRICIAL!B:K,10,FALSE),VLOOKUP(A11,[2]MATRICIAL!A:K,11,FALSE))</f>
        <v>7501728042776</v>
      </c>
      <c r="C11" s="34" t="str">
        <f>IFERROR(_xlfn.IFNA(VLOOKUP(A11,[2]CATALOGO!B:I,8,FALSE),VLOOKUP(VLOOKUP(A11,[2]MATRICIAL!B:M,12,FALSE),[2]CATALOGO!B:I,8,FALSE)),"-")</f>
        <v>PL</v>
      </c>
      <c r="D11" s="31" t="str">
        <f>IFERROR(_xlfn.IFNA(VLOOKUP(VLOOKUP(A11,[2]MATRICIAL!B:M,12,FALSE),[2]CATALOGO!B:C,2,FALSE),VLOOKUP(A11,[2]CATALOGO!B:C,2,FALSE)),"-")</f>
        <v>RECOGEDOR PLASTICO BASTON ROSCA 1 PZA.</v>
      </c>
      <c r="E11" s="25" t="str">
        <f>IFERROR(LEFT(_xlfn.IFNA((VLOOKUP(A11,[2]CATALOGO!B:D,3,FALSE)),VLOOKUP(VLOOKUP(A11,[2]MATRICIAL!B:M,12,FALSE),[2]CATALOGO!B:D,3,FALSE)),3),"-")</f>
        <v>PZA</v>
      </c>
      <c r="F11" s="26">
        <v>1</v>
      </c>
      <c r="G11" s="27">
        <v>26.03</v>
      </c>
      <c r="H11" s="19">
        <f>VLOOKUP(C11,'[1]FAMILIAS-LINEAS '!A:C,3,FALSE)</f>
        <v>16</v>
      </c>
      <c r="I11" s="20">
        <f t="shared" si="0"/>
        <v>22.439655172413797</v>
      </c>
      <c r="J11" s="21">
        <v>33.9</v>
      </c>
      <c r="K11" s="22">
        <v>33.9</v>
      </c>
      <c r="L11" s="22">
        <v>33.9</v>
      </c>
      <c r="M11" s="22">
        <v>33.9</v>
      </c>
      <c r="N11" s="28">
        <f t="shared" si="1"/>
        <v>26.040000000000003</v>
      </c>
      <c r="O11" s="32"/>
      <c r="P11" s="33"/>
      <c r="Q11" s="31"/>
      <c r="R11" s="23"/>
      <c r="S11" s="22"/>
      <c r="T11" s="22"/>
      <c r="U11" s="22"/>
      <c r="V11" s="22"/>
      <c r="W11" s="29"/>
      <c r="X11" s="30">
        <v>9999</v>
      </c>
    </row>
    <row r="12" spans="1:27" ht="59.1" customHeight="1">
      <c r="A12" s="35">
        <v>7501728041816</v>
      </c>
      <c r="B12" s="36">
        <f>_xlfn.IFNA(VLOOKUP(A12,[2]MATRICIAL!B:K,10,FALSE),VLOOKUP(A12,[2]MATRICIAL!A:K,11,FALSE))</f>
        <v>7501728041816</v>
      </c>
      <c r="C12" s="34" t="str">
        <f>IFERROR(_xlfn.IFNA(VLOOKUP(A12,[2]CATALOGO!B:I,8,FALSE),VLOOKUP(VLOOKUP(A12,[2]MATRICIAL!B:M,12,FALSE),[2]CATALOGO!B:I,8,FALSE)),"-")</f>
        <v>PL</v>
      </c>
      <c r="D12" s="31" t="str">
        <f>IFERROR(_xlfn.IFNA(VLOOKUP(VLOOKUP(A12,[2]MATRICIAL!B:M,12,FALSE),[2]CATALOGO!B:C,2,FALSE),VLOOKUP(A12,[2]CATALOGO!B:C,2,FALSE)),"-")</f>
        <v>TELA MAGITEL POPULAR BOLSA.</v>
      </c>
      <c r="E12" s="25" t="str">
        <f>IFERROR(LEFT(_xlfn.IFNA((VLOOKUP(A12,[2]CATALOGO!B:D,3,FALSE)),VLOOKUP(VLOOKUP(A12,[2]MATRICIAL!B:M,12,FALSE),[2]CATALOGO!B:D,3,FALSE)),3),"-")</f>
        <v>PZA</v>
      </c>
      <c r="F12" s="26">
        <v>1</v>
      </c>
      <c r="G12" s="27">
        <v>13.66</v>
      </c>
      <c r="H12" s="19">
        <f>VLOOKUP(C12,'[1]FAMILIAS-LINEAS '!A:C,3,FALSE)</f>
        <v>16</v>
      </c>
      <c r="I12" s="20">
        <f t="shared" si="0"/>
        <v>11.775862068965518</v>
      </c>
      <c r="J12" s="21">
        <v>17.900000000000002</v>
      </c>
      <c r="K12" s="22">
        <v>17.900000000000002</v>
      </c>
      <c r="L12" s="22">
        <v>17.900000000000002</v>
      </c>
      <c r="M12" s="22">
        <v>17.900000000000002</v>
      </c>
      <c r="N12" s="28">
        <f t="shared" si="1"/>
        <v>13.67</v>
      </c>
      <c r="O12" s="32"/>
      <c r="P12" s="33"/>
      <c r="Q12" s="31"/>
      <c r="R12" s="23"/>
      <c r="S12" s="22"/>
      <c r="T12" s="22"/>
      <c r="U12" s="22"/>
      <c r="V12" s="22"/>
      <c r="W12" s="29"/>
      <c r="X12" s="30">
        <v>9999</v>
      </c>
    </row>
    <row r="13" spans="1:27" ht="59.1" customHeight="1">
      <c r="A13" s="35">
        <v>7501728041687</v>
      </c>
      <c r="B13" s="36">
        <f>_xlfn.IFNA(VLOOKUP(A13,[2]MATRICIAL!B:K,10,FALSE),VLOOKUP(A13,[2]MATRICIAL!A:K,11,FALSE))</f>
        <v>7501728041687</v>
      </c>
      <c r="C13" s="34" t="str">
        <f>IFERROR(_xlfn.IFNA(VLOOKUP(A13,[2]CATALOGO!B:I,8,FALSE),VLOOKUP(VLOOKUP(A13,[2]MATRICIAL!B:M,12,FALSE),[2]CATALOGO!B:I,8,FALSE)),"-")</f>
        <v>PL</v>
      </c>
      <c r="D13" s="31" t="str">
        <f>IFERROR(_xlfn.IFNA(VLOOKUP(VLOOKUP(A13,[2]MATRICIAL!B:M,12,FALSE),[2]CATALOGO!B:C,2,FALSE),VLOOKUP(A13,[2]CATALOGO!B:C,2,FALSE)),"-")</f>
        <v>TOALLITA DE COCINA LISA COLORES 1 PZA.</v>
      </c>
      <c r="E13" s="25" t="str">
        <f>IFERROR(LEFT(_xlfn.IFNA((VLOOKUP(A13,[2]CATALOGO!B:D,3,FALSE)),VLOOKUP(VLOOKUP(A13,[2]MATRICIAL!B:M,12,FALSE),[2]CATALOGO!B:D,3,FALSE)),3),"-")</f>
        <v>PZA</v>
      </c>
      <c r="F13" s="26">
        <v>1</v>
      </c>
      <c r="G13" s="27">
        <v>19.23</v>
      </c>
      <c r="H13" s="19">
        <f>VLOOKUP(C13,'[1]FAMILIAS-LINEAS '!A:C,3,FALSE)</f>
        <v>16</v>
      </c>
      <c r="I13" s="20">
        <f t="shared" si="0"/>
        <v>16.577586206896552</v>
      </c>
      <c r="J13" s="21">
        <v>25</v>
      </c>
      <c r="K13" s="22">
        <v>25</v>
      </c>
      <c r="L13" s="22">
        <v>25</v>
      </c>
      <c r="M13" s="22">
        <v>25</v>
      </c>
      <c r="N13" s="28">
        <f t="shared" si="1"/>
        <v>19.240000000000002</v>
      </c>
      <c r="O13" s="32"/>
      <c r="P13" s="33"/>
      <c r="Q13" s="31"/>
      <c r="R13" s="23"/>
      <c r="S13" s="22"/>
      <c r="T13" s="22"/>
      <c r="U13" s="22"/>
      <c r="V13" s="22"/>
      <c r="W13" s="29"/>
      <c r="X13" s="30">
        <v>9999</v>
      </c>
    </row>
    <row r="14" spans="1:27" ht="59.1" customHeight="1">
      <c r="A14" s="35">
        <v>7501728040109</v>
      </c>
      <c r="B14" s="36">
        <f>_xlfn.IFNA(VLOOKUP(A14,[2]MATRICIAL!B:K,10,FALSE),VLOOKUP(A14,[2]MATRICIAL!A:K,11,FALSE))</f>
        <v>7501728040109</v>
      </c>
      <c r="C14" s="34" t="str">
        <f>IFERROR(_xlfn.IFNA(VLOOKUP(A14,[2]CATALOGO!B:I,8,FALSE),VLOOKUP(VLOOKUP(A14,[2]MATRICIAL!B:M,12,FALSE),[2]CATALOGO!B:I,8,FALSE)),"-")</f>
        <v>PL</v>
      </c>
      <c r="D14" s="31" t="str">
        <f>IFERROR(_xlfn.IFNA(VLOOKUP(VLOOKUP(A14,[2]MATRICIAL!B:M,12,FALSE),[2]CATALOGO!B:C,2,FALSE),VLOOKUP(A14,[2]CATALOGO!B:C,2,FALSE)),"-")</f>
        <v>PINZA TENDY PLASTICO HC-1 12 PZAS.</v>
      </c>
      <c r="E14" s="25" t="str">
        <f>IFERROR(LEFT(_xlfn.IFNA((VLOOKUP(A14,[2]CATALOGO!B:D,3,FALSE)),VLOOKUP(VLOOKUP(A14,[2]MATRICIAL!B:M,12,FALSE),[2]CATALOGO!B:D,3,FALSE)),3),"-")</f>
        <v>PZA</v>
      </c>
      <c r="F14" s="26">
        <v>1</v>
      </c>
      <c r="G14" s="27">
        <v>6.74</v>
      </c>
      <c r="H14" s="19">
        <f>VLOOKUP(C14,'[1]FAMILIAS-LINEAS '!A:C,3,FALSE)</f>
        <v>16</v>
      </c>
      <c r="I14" s="20">
        <f t="shared" si="0"/>
        <v>5.8103448275862073</v>
      </c>
      <c r="J14" s="21">
        <v>8.9</v>
      </c>
      <c r="K14" s="22">
        <v>8.9</v>
      </c>
      <c r="L14" s="22">
        <v>8.9</v>
      </c>
      <c r="M14" s="22">
        <v>8.9</v>
      </c>
      <c r="N14" s="28">
        <f t="shared" si="1"/>
        <v>6.75</v>
      </c>
      <c r="O14" s="32"/>
      <c r="P14" s="33"/>
      <c r="Q14" s="31"/>
      <c r="R14" s="23"/>
      <c r="S14" s="22"/>
      <c r="T14" s="22"/>
      <c r="U14" s="22"/>
      <c r="V14" s="22"/>
      <c r="W14" s="29"/>
      <c r="X14" s="30">
        <v>9999</v>
      </c>
    </row>
    <row r="15" spans="1:27" ht="59.1" customHeight="1">
      <c r="A15" s="35">
        <v>7501728040116</v>
      </c>
      <c r="B15" s="36">
        <f>_xlfn.IFNA(VLOOKUP(A15,[2]MATRICIAL!B:K,10,FALSE),VLOOKUP(A15,[2]MATRICIAL!A:K,11,FALSE))</f>
        <v>7501728040116</v>
      </c>
      <c r="C15" s="34" t="str">
        <f>IFERROR(_xlfn.IFNA(VLOOKUP(A15,[2]CATALOGO!B:I,8,FALSE),VLOOKUP(VLOOKUP(A15,[2]MATRICIAL!B:M,12,FALSE),[2]CATALOGO!B:I,8,FALSE)),"-")</f>
        <v>PL</v>
      </c>
      <c r="D15" s="31" t="str">
        <f>IFERROR(_xlfn.IFNA(VLOOKUP(VLOOKUP(A15,[2]MATRICIAL!B:M,12,FALSE),[2]CATALOGO!B:C,2,FALSE),VLOOKUP(A15,[2]CATALOGO!B:C,2,FALSE)),"-")</f>
        <v>PINZA TENDY PLASTICO HC-2 36 PZAS</v>
      </c>
      <c r="E15" s="25" t="str">
        <f>IFERROR(LEFT(_xlfn.IFNA((VLOOKUP(A15,[2]CATALOGO!B:D,3,FALSE)),VLOOKUP(VLOOKUP(A15,[2]MATRICIAL!B:M,12,FALSE),[2]CATALOGO!B:D,3,FALSE)),3),"-")</f>
        <v>PZA</v>
      </c>
      <c r="F15" s="26">
        <v>1</v>
      </c>
      <c r="G15" s="27">
        <v>18.13</v>
      </c>
      <c r="H15" s="19">
        <f>VLOOKUP(C15,'[1]FAMILIAS-LINEAS '!A:C,3,FALSE)</f>
        <v>16</v>
      </c>
      <c r="I15" s="20">
        <f t="shared" si="0"/>
        <v>15.629310344827587</v>
      </c>
      <c r="J15" s="21">
        <v>23.6</v>
      </c>
      <c r="K15" s="22">
        <v>23.6</v>
      </c>
      <c r="L15" s="22">
        <v>23.6</v>
      </c>
      <c r="M15" s="22">
        <v>23.6</v>
      </c>
      <c r="N15" s="28">
        <f t="shared" si="1"/>
        <v>18.14</v>
      </c>
      <c r="O15" s="32"/>
      <c r="P15" s="33"/>
      <c r="Q15" s="31"/>
      <c r="R15" s="23"/>
      <c r="S15" s="22"/>
      <c r="T15" s="22"/>
      <c r="U15" s="22"/>
      <c r="V15" s="22"/>
      <c r="W15" s="29"/>
      <c r="X15" s="30">
        <v>9999</v>
      </c>
    </row>
    <row r="16" spans="1:27" ht="59.1" customHeight="1">
      <c r="A16" s="35">
        <v>7501728040734</v>
      </c>
      <c r="B16" s="36">
        <f>_xlfn.IFNA(VLOOKUP(A16,[2]MATRICIAL!B:K,10,FALSE),VLOOKUP(A16,[2]MATRICIAL!A:K,11,FALSE))</f>
        <v>7501728040734</v>
      </c>
      <c r="C16" s="34" t="str">
        <f>IFERROR(_xlfn.IFNA(VLOOKUP(A16,[2]CATALOGO!B:I,8,FALSE),VLOOKUP(VLOOKUP(A16,[2]MATRICIAL!B:M,12,FALSE),[2]CATALOGO!B:I,8,FALSE)),"-")</f>
        <v>PL</v>
      </c>
      <c r="D16" s="31" t="str">
        <f>IFERROR(_xlfn.IFNA(VLOOKUP(VLOOKUP(A16,[2]MATRICIAL!B:M,12,FALSE),[2]CATALOGO!B:C,2,FALSE),VLOOKUP(A16,[2]CATALOGO!B:C,2,FALSE)),"-")</f>
        <v>PINZA PLASTICO TENDY EK-1 12 PZAS</v>
      </c>
      <c r="E16" s="25" t="str">
        <f>IFERROR(LEFT(_xlfn.IFNA((VLOOKUP(A16,[2]CATALOGO!B:D,3,FALSE)),VLOOKUP(VLOOKUP(A16,[2]MATRICIAL!B:M,12,FALSE),[2]CATALOGO!B:D,3,FALSE)),3),"-")</f>
        <v>PZA</v>
      </c>
      <c r="F16" s="26">
        <v>1</v>
      </c>
      <c r="G16" s="27">
        <v>9.56</v>
      </c>
      <c r="H16" s="19">
        <f>VLOOKUP(C16,'[1]FAMILIAS-LINEAS '!A:C,3,FALSE)</f>
        <v>16</v>
      </c>
      <c r="I16" s="20">
        <f t="shared" si="0"/>
        <v>8.2413793103448292</v>
      </c>
      <c r="J16" s="21">
        <v>12.5</v>
      </c>
      <c r="K16" s="22">
        <v>12.5</v>
      </c>
      <c r="L16" s="22">
        <v>12.5</v>
      </c>
      <c r="M16" s="22">
        <v>12.5</v>
      </c>
      <c r="N16" s="28">
        <f t="shared" si="1"/>
        <v>9.57</v>
      </c>
      <c r="O16" s="32"/>
      <c r="P16" s="33"/>
      <c r="Q16" s="31"/>
      <c r="R16" s="23"/>
      <c r="S16" s="22"/>
      <c r="T16" s="22"/>
      <c r="U16" s="22"/>
      <c r="V16" s="22"/>
      <c r="W16" s="29"/>
      <c r="X16" s="30">
        <v>9999</v>
      </c>
    </row>
    <row r="17" spans="1:24" ht="59.1" customHeight="1">
      <c r="A17" s="35">
        <v>7501728040727</v>
      </c>
      <c r="B17" s="36">
        <f>_xlfn.IFNA(VLOOKUP(A17,[2]MATRICIAL!B:K,10,FALSE),VLOOKUP(A17,[2]MATRICIAL!A:K,11,FALSE))</f>
        <v>7501728040727</v>
      </c>
      <c r="C17" s="34" t="str">
        <f>IFERROR(_xlfn.IFNA(VLOOKUP(A17,[2]CATALOGO!B:I,8,FALSE),VLOOKUP(VLOOKUP(A17,[2]MATRICIAL!B:M,12,FALSE),[2]CATALOGO!B:I,8,FALSE)),"-")</f>
        <v>PL</v>
      </c>
      <c r="D17" s="31" t="str">
        <f>IFERROR(_xlfn.IFNA(VLOOKUP(VLOOKUP(A17,[2]MATRICIAL!B:M,12,FALSE),[2]CATALOGO!B:C,2,FALSE),VLOOKUP(A17,[2]CATALOGO!B:C,2,FALSE)),"-")</f>
        <v>PINZA PLASTICO TENDY EK-2 36 PZAS</v>
      </c>
      <c r="E17" s="25" t="str">
        <f>IFERROR(LEFT(_xlfn.IFNA((VLOOKUP(A17,[2]CATALOGO!B:D,3,FALSE)),VLOOKUP(VLOOKUP(A17,[2]MATRICIAL!B:M,12,FALSE),[2]CATALOGO!B:D,3,FALSE)),3),"-")</f>
        <v>PZA</v>
      </c>
      <c r="F17" s="26">
        <v>1</v>
      </c>
      <c r="G17" s="27">
        <v>25.03</v>
      </c>
      <c r="H17" s="19">
        <f>VLOOKUP(C17,'[1]FAMILIAS-LINEAS '!A:C,3,FALSE)</f>
        <v>16</v>
      </c>
      <c r="I17" s="20">
        <f t="shared" si="0"/>
        <v>21.577586206896555</v>
      </c>
      <c r="J17" s="21">
        <v>32.6</v>
      </c>
      <c r="K17" s="22">
        <v>32.6</v>
      </c>
      <c r="L17" s="22">
        <v>32.6</v>
      </c>
      <c r="M17" s="22">
        <v>32.6</v>
      </c>
      <c r="N17" s="28">
        <f t="shared" si="1"/>
        <v>25.040000000000003</v>
      </c>
      <c r="O17" s="32"/>
      <c r="P17" s="33"/>
      <c r="Q17" s="31"/>
      <c r="R17" s="23"/>
      <c r="S17" s="22"/>
      <c r="T17" s="22"/>
      <c r="U17" s="22"/>
      <c r="V17" s="22"/>
      <c r="W17" s="29"/>
      <c r="X17" s="30">
        <v>9999</v>
      </c>
    </row>
    <row r="18" spans="1:24" ht="59.1" customHeight="1">
      <c r="A18" s="35">
        <v>7501728040215</v>
      </c>
      <c r="B18" s="36">
        <f>_xlfn.IFNA(VLOOKUP(A18,[2]MATRICIAL!B:K,10,FALSE),VLOOKUP(A18,[2]MATRICIAL!A:K,11,FALSE))</f>
        <v>7501728040215</v>
      </c>
      <c r="C18" s="34" t="str">
        <f>IFERROR(_xlfn.IFNA(VLOOKUP(A18,[2]CATALOGO!B:I,8,FALSE),VLOOKUP(VLOOKUP(A18,[2]MATRICIAL!B:M,12,FALSE),[2]CATALOGO!B:I,8,FALSE)),"-")</f>
        <v>PL</v>
      </c>
      <c r="D18" s="31" t="str">
        <f>IFERROR(_xlfn.IFNA(VLOOKUP(VLOOKUP(A18,[2]MATRICIAL!B:M,12,FALSE),[2]CATALOGO!B:C,2,FALSE),VLOOKUP(A18,[2]CATALOGO!B:C,2,FALSE)),"-")</f>
        <v>LAZO 8 MTS. POLIETILENO 1 PZA.</v>
      </c>
      <c r="E18" s="25" t="str">
        <f>IFERROR(LEFT(_xlfn.IFNA((VLOOKUP(A18,[2]CATALOGO!B:D,3,FALSE)),VLOOKUP(VLOOKUP(A18,[2]MATRICIAL!B:M,12,FALSE),[2]CATALOGO!B:D,3,FALSE)),3),"-")</f>
        <v>PZA</v>
      </c>
      <c r="F18" s="26">
        <v>1</v>
      </c>
      <c r="G18" s="27">
        <v>7.58</v>
      </c>
      <c r="H18" s="19">
        <f>VLOOKUP(C18,'[1]FAMILIAS-LINEAS '!A:C,3,FALSE)</f>
        <v>16</v>
      </c>
      <c r="I18" s="20">
        <f t="shared" si="0"/>
        <v>6.5344827586206904</v>
      </c>
      <c r="J18" s="21">
        <v>10</v>
      </c>
      <c r="K18" s="22">
        <v>10</v>
      </c>
      <c r="L18" s="22">
        <v>10</v>
      </c>
      <c r="M18" s="22">
        <v>10</v>
      </c>
      <c r="N18" s="28">
        <f t="shared" si="1"/>
        <v>7.59</v>
      </c>
      <c r="O18" s="32"/>
      <c r="P18" s="33"/>
      <c r="Q18" s="31"/>
      <c r="R18" s="23"/>
      <c r="S18" s="22"/>
      <c r="T18" s="22"/>
      <c r="U18" s="22"/>
      <c r="V18" s="22"/>
      <c r="W18" s="29"/>
      <c r="X18" s="30">
        <v>9999</v>
      </c>
    </row>
    <row r="19" spans="1:24" ht="59.1" customHeight="1">
      <c r="A19" s="35">
        <v>7501728040529</v>
      </c>
      <c r="B19" s="36">
        <f>_xlfn.IFNA(VLOOKUP(A19,[2]MATRICIAL!B:K,10,FALSE),VLOOKUP(A19,[2]MATRICIAL!A:K,11,FALSE))</f>
        <v>7501728040529</v>
      </c>
      <c r="C19" s="34" t="str">
        <f>IFERROR(_xlfn.IFNA(VLOOKUP(A19,[2]CATALOGO!B:I,8,FALSE),VLOOKUP(VLOOKUP(A19,[2]MATRICIAL!B:M,12,FALSE),[2]CATALOGO!B:I,8,FALSE)),"-")</f>
        <v>PL</v>
      </c>
      <c r="D19" s="31" t="str">
        <f>IFERROR(_xlfn.IFNA(VLOOKUP(VLOOKUP(A19,[2]MATRICIAL!B:M,12,FALSE),[2]CATALOGO!B:C,2,FALSE),VLOOKUP(A19,[2]CATALOGO!B:C,2,FALSE)),"-")</f>
        <v>TENDEDERO CAFE NYLON 10 MTS. 1 PZA.</v>
      </c>
      <c r="E19" s="25" t="str">
        <f>IFERROR(LEFT(_xlfn.IFNA((VLOOKUP(A19,[2]CATALOGO!B:D,3,FALSE)),VLOOKUP(VLOOKUP(A19,[2]MATRICIAL!B:M,12,FALSE),[2]CATALOGO!B:D,3,FALSE)),3),"-")</f>
        <v>PZA</v>
      </c>
      <c r="F19" s="26">
        <v>1</v>
      </c>
      <c r="G19" s="27">
        <v>11.48</v>
      </c>
      <c r="H19" s="19">
        <f>VLOOKUP(C19,'[1]FAMILIAS-LINEAS '!A:C,3,FALSE)</f>
        <v>16</v>
      </c>
      <c r="I19" s="20">
        <f t="shared" si="0"/>
        <v>9.8965517241379324</v>
      </c>
      <c r="J19" s="21">
        <v>15</v>
      </c>
      <c r="K19" s="22">
        <v>15</v>
      </c>
      <c r="L19" s="22">
        <v>15</v>
      </c>
      <c r="M19" s="22">
        <v>15</v>
      </c>
      <c r="N19" s="28">
        <f t="shared" si="1"/>
        <v>11.49</v>
      </c>
      <c r="O19" s="32"/>
      <c r="P19" s="33"/>
      <c r="Q19" s="31"/>
      <c r="R19" s="23"/>
      <c r="S19" s="22"/>
      <c r="T19" s="22"/>
      <c r="U19" s="22"/>
      <c r="V19" s="22"/>
      <c r="W19" s="29"/>
      <c r="X19" s="30">
        <v>9999</v>
      </c>
    </row>
    <row r="20" spans="1:24" ht="59.1" customHeight="1">
      <c r="A20" s="35">
        <v>7501728042288</v>
      </c>
      <c r="B20" s="36">
        <f>_xlfn.IFNA(VLOOKUP(A20,[2]MATRICIAL!B:K,10,FALSE),VLOOKUP(A20,[2]MATRICIAL!A:K,11,FALSE))</f>
        <v>7501728042288</v>
      </c>
      <c r="C20" s="34" t="str">
        <f>IFERROR(_xlfn.IFNA(VLOOKUP(A20,[2]CATALOGO!B:I,8,FALSE),VLOOKUP(VLOOKUP(A20,[2]MATRICIAL!B:M,12,FALSE),[2]CATALOGO!B:I,8,FALSE)),"-")</f>
        <v>PL</v>
      </c>
      <c r="D20" s="31" t="str">
        <f>IFERROR(_xlfn.IFNA(VLOOKUP(VLOOKUP(A20,[2]MATRICIAL!B:M,12,FALSE),[2]CATALOGO!B:C,2,FALSE),VLOOKUP(A20,[2]CATALOGO!B:C,2,FALSE)),"-")</f>
        <v>CUADRITELA PARA FREGADERO MINI 1 PZA.</v>
      </c>
      <c r="E20" s="25" t="str">
        <f>IFERROR(LEFT(_xlfn.IFNA((VLOOKUP(A20,[2]CATALOGO!B:D,3,FALSE)),VLOOKUP(VLOOKUP(A20,[2]MATRICIAL!B:M,12,FALSE),[2]CATALOGO!B:D,3,FALSE)),3),"-")</f>
        <v>PZA</v>
      </c>
      <c r="F20" s="26">
        <v>1</v>
      </c>
      <c r="G20" s="27">
        <v>7.74</v>
      </c>
      <c r="H20" s="19">
        <f>VLOOKUP(C20,'[1]FAMILIAS-LINEAS '!A:C,3,FALSE)</f>
        <v>16</v>
      </c>
      <c r="I20" s="20">
        <f t="shared" si="0"/>
        <v>6.6724137931034493</v>
      </c>
      <c r="J20" s="21">
        <v>10.299999999999999</v>
      </c>
      <c r="K20" s="22">
        <v>10.299999999999999</v>
      </c>
      <c r="L20" s="22">
        <v>10.299999999999999</v>
      </c>
      <c r="M20" s="22">
        <v>10.299999999999999</v>
      </c>
      <c r="N20" s="28">
        <f t="shared" si="1"/>
        <v>7.75</v>
      </c>
      <c r="O20" s="32"/>
      <c r="P20" s="33"/>
      <c r="Q20" s="31"/>
      <c r="R20" s="23"/>
      <c r="S20" s="22"/>
      <c r="T20" s="22"/>
      <c r="U20" s="22"/>
      <c r="V20" s="22"/>
      <c r="W20" s="29"/>
      <c r="X20" s="30">
        <v>9999</v>
      </c>
    </row>
    <row r="21" spans="1:24" ht="59.1" customHeight="1">
      <c r="A21" s="35">
        <v>7501728042295</v>
      </c>
      <c r="B21" s="36">
        <f>_xlfn.IFNA(VLOOKUP(A21,[2]MATRICIAL!B:K,10,FALSE),VLOOKUP(A21,[2]MATRICIAL!A:K,11,FALSE))</f>
        <v>7501728042295</v>
      </c>
      <c r="C21" s="34" t="str">
        <f>IFERROR(_xlfn.IFNA(VLOOKUP(A21,[2]CATALOGO!B:I,8,FALSE),VLOOKUP(VLOOKUP(A21,[2]MATRICIAL!B:M,12,FALSE),[2]CATALOGO!B:I,8,FALSE)),"-")</f>
        <v>PL</v>
      </c>
      <c r="D21" s="31" t="str">
        <f>IFERROR(_xlfn.IFNA(VLOOKUP(VLOOKUP(A21,[2]MATRICIAL!B:M,12,FALSE),[2]CATALOGO!B:C,2,FALSE),VLOOKUP(A21,[2]CATALOGO!B:C,2,FALSE)),"-")</f>
        <v>CUADRITELA PARA FREGADERO 1 PZA.</v>
      </c>
      <c r="E21" s="25" t="str">
        <f>IFERROR(LEFT(_xlfn.IFNA((VLOOKUP(A21,[2]CATALOGO!B:D,3,FALSE)),VLOOKUP(VLOOKUP(A21,[2]MATRICIAL!B:M,12,FALSE),[2]CATALOGO!B:D,3,FALSE)),3),"-")</f>
        <v>PZA</v>
      </c>
      <c r="F21" s="26">
        <v>1</v>
      </c>
      <c r="G21" s="27">
        <v>13.1</v>
      </c>
      <c r="H21" s="19">
        <f>VLOOKUP(C21,'[1]FAMILIAS-LINEAS '!A:C,3,FALSE)</f>
        <v>16</v>
      </c>
      <c r="I21" s="20">
        <f t="shared" si="0"/>
        <v>11.293103448275863</v>
      </c>
      <c r="J21" s="21">
        <v>16.900000000000002</v>
      </c>
      <c r="K21" s="22">
        <v>16.900000000000002</v>
      </c>
      <c r="L21" s="22">
        <v>16.900000000000002</v>
      </c>
      <c r="M21" s="22">
        <v>16.900000000000002</v>
      </c>
      <c r="N21" s="28">
        <f t="shared" si="1"/>
        <v>13.11</v>
      </c>
      <c r="O21" s="32"/>
      <c r="P21" s="33"/>
      <c r="Q21" s="31"/>
      <c r="R21" s="23"/>
      <c r="S21" s="22"/>
      <c r="T21" s="22"/>
      <c r="U21" s="22"/>
      <c r="V21" s="22"/>
      <c r="W21" s="29"/>
      <c r="X21" s="30">
        <v>9999</v>
      </c>
    </row>
    <row r="22" spans="1:24" ht="59.1" customHeight="1">
      <c r="A22" s="35">
        <v>7501728040710</v>
      </c>
      <c r="B22" s="36">
        <f>_xlfn.IFNA(VLOOKUP(A22,[2]MATRICIAL!B:K,10,FALSE),VLOOKUP(A22,[2]MATRICIAL!A:K,11,FALSE))</f>
        <v>7501728040710</v>
      </c>
      <c r="C22" s="34" t="str">
        <f>IFERROR(_xlfn.IFNA(VLOOKUP(A22,[2]CATALOGO!B:I,8,FALSE),VLOOKUP(VLOOKUP(A22,[2]MATRICIAL!B:M,12,FALSE),[2]CATALOGO!B:I,8,FALSE)),"-")</f>
        <v>PL</v>
      </c>
      <c r="D22" s="31" t="str">
        <f>IFERROR(_xlfn.IFNA(VLOOKUP(VLOOKUP(A22,[2]MATRICIAL!B:M,12,FALSE),[2]CATALOGO!B:C,2,FALSE),VLOOKUP(A22,[2]CATALOGO!B:C,2,FALSE)),"-")</f>
        <v>MATAMOSCAS DE PLASTICO 1 PZA.</v>
      </c>
      <c r="E22" s="25" t="str">
        <f>IFERROR(LEFT(_xlfn.IFNA((VLOOKUP(A22,[2]CATALOGO!B:D,3,FALSE)),VLOOKUP(VLOOKUP(A22,[2]MATRICIAL!B:M,12,FALSE),[2]CATALOGO!B:D,3,FALSE)),3),"-")</f>
        <v>PZA</v>
      </c>
      <c r="F22" s="26">
        <v>1</v>
      </c>
      <c r="G22" s="27">
        <v>5.49</v>
      </c>
      <c r="H22" s="19">
        <f>VLOOKUP(C22,'[1]FAMILIAS-LINEAS '!A:C,3,FALSE)</f>
        <v>16</v>
      </c>
      <c r="I22" s="20">
        <f t="shared" si="0"/>
        <v>4.7327586206896557</v>
      </c>
      <c r="J22" s="21">
        <v>7.1999999999999993</v>
      </c>
      <c r="K22" s="22">
        <v>7.1999999999999993</v>
      </c>
      <c r="L22" s="22">
        <v>7.1999999999999993</v>
      </c>
      <c r="M22" s="22">
        <v>7.1999999999999993</v>
      </c>
      <c r="N22" s="28">
        <f t="shared" si="1"/>
        <v>5.5</v>
      </c>
      <c r="O22" s="32"/>
      <c r="P22" s="33"/>
      <c r="Q22" s="31"/>
      <c r="R22" s="23"/>
      <c r="S22" s="22"/>
      <c r="T22" s="22"/>
      <c r="U22" s="22"/>
      <c r="V22" s="22"/>
      <c r="W22" s="29"/>
      <c r="X22" s="30">
        <v>9999</v>
      </c>
    </row>
    <row r="23" spans="1:24" ht="59.1" customHeight="1">
      <c r="A23" s="35">
        <v>7501728041427</v>
      </c>
      <c r="B23" s="36">
        <f>_xlfn.IFNA(VLOOKUP(A23,[2]MATRICIAL!B:K,10,FALSE),VLOOKUP(A23,[2]MATRICIAL!A:K,11,FALSE))</f>
        <v>7501728041427</v>
      </c>
      <c r="C23" s="34" t="str">
        <f>IFERROR(_xlfn.IFNA(VLOOKUP(A23,[2]CATALOGO!B:I,8,FALSE),VLOOKUP(VLOOKUP(A23,[2]MATRICIAL!B:M,12,FALSE),[2]CATALOGO!B:I,8,FALSE)),"-")</f>
        <v>PL</v>
      </c>
      <c r="D23" s="31" t="str">
        <f>IFERROR(_xlfn.IFNA(VLOOKUP(VLOOKUP(A23,[2]MATRICIAL!B:M,12,FALSE),[2]CATALOGO!B:C,2,FALSE),VLOOKUP(A23,[2]CATALOGO!B:C,2,FALSE)),"-")</f>
        <v>ESPONJA AFELPADA RECTANGULAR GDE. 1 PZA.</v>
      </c>
      <c r="E23" s="25" t="str">
        <f>IFERROR(LEFT(_xlfn.IFNA((VLOOKUP(A23,[2]CATALOGO!B:D,3,FALSE)),VLOOKUP(VLOOKUP(A23,[2]MATRICIAL!B:M,12,FALSE),[2]CATALOGO!B:D,3,FALSE)),3),"-")</f>
        <v>PZA</v>
      </c>
      <c r="F23" s="26">
        <v>1</v>
      </c>
      <c r="G23" s="27">
        <v>13.65</v>
      </c>
      <c r="H23" s="19">
        <f>VLOOKUP(C23,'[1]FAMILIAS-LINEAS '!A:C,3,FALSE)</f>
        <v>16</v>
      </c>
      <c r="I23" s="20">
        <f t="shared" si="0"/>
        <v>11.767241379310345</v>
      </c>
      <c r="J23" s="21">
        <v>17.700000000000003</v>
      </c>
      <c r="K23" s="22">
        <v>17.700000000000003</v>
      </c>
      <c r="L23" s="22">
        <v>17.700000000000003</v>
      </c>
      <c r="M23" s="22">
        <v>17.700000000000003</v>
      </c>
      <c r="N23" s="28">
        <f t="shared" si="1"/>
        <v>13.66</v>
      </c>
      <c r="O23" s="32"/>
      <c r="P23" s="33"/>
      <c r="Q23" s="31"/>
      <c r="R23" s="23"/>
      <c r="S23" s="22"/>
      <c r="T23" s="22"/>
      <c r="U23" s="22"/>
      <c r="V23" s="22"/>
      <c r="W23" s="29"/>
      <c r="X23" s="30">
        <v>9999</v>
      </c>
    </row>
    <row r="24" spans="1:24" ht="59.1" customHeight="1">
      <c r="A24" s="35">
        <v>7501728040314</v>
      </c>
      <c r="B24" s="36">
        <f>_xlfn.IFNA(VLOOKUP(A24,[2]MATRICIAL!B:K,10,FALSE),VLOOKUP(A24,[2]MATRICIAL!A:K,11,FALSE))</f>
        <v>7501728040314</v>
      </c>
      <c r="C24" s="34" t="str">
        <f>IFERROR(_xlfn.IFNA(VLOOKUP(A24,[2]CATALOGO!B:I,8,FALSE),VLOOKUP(VLOOKUP(A24,[2]MATRICIAL!B:M,12,FALSE),[2]CATALOGO!B:I,8,FALSE)),"-")</f>
        <v>PL</v>
      </c>
      <c r="D24" s="31" t="str">
        <f>IFERROR(_xlfn.IFNA(VLOOKUP(VLOOKUP(A24,[2]MATRICIAL!B:M,12,FALSE),[2]CATALOGO!B:C,2,FALSE),VLOOKUP(A24,[2]CATALOGO!B:C,2,FALSE)),"-")</f>
        <v>ESCOBETA RAIZA DOBLADA 1 PZA.</v>
      </c>
      <c r="E24" s="25" t="str">
        <f>IFERROR(LEFT(_xlfn.IFNA((VLOOKUP(A24,[2]CATALOGO!B:D,3,FALSE)),VLOOKUP(VLOOKUP(A24,[2]MATRICIAL!B:M,12,FALSE),[2]CATALOGO!B:D,3,FALSE)),3),"-")</f>
        <v>PZA</v>
      </c>
      <c r="F24" s="26">
        <v>1</v>
      </c>
      <c r="G24" s="27">
        <v>11.23</v>
      </c>
      <c r="H24" s="19">
        <f>VLOOKUP(C24,'[1]FAMILIAS-LINEAS '!A:C,3,FALSE)</f>
        <v>16</v>
      </c>
      <c r="I24" s="20">
        <f t="shared" si="0"/>
        <v>9.681034482758621</v>
      </c>
      <c r="J24" s="21">
        <v>14.6</v>
      </c>
      <c r="K24" s="22">
        <v>14.6</v>
      </c>
      <c r="L24" s="22">
        <v>14.6</v>
      </c>
      <c r="M24" s="22">
        <v>14.6</v>
      </c>
      <c r="N24" s="28">
        <f t="shared" si="1"/>
        <v>11.24</v>
      </c>
      <c r="O24" s="32"/>
      <c r="P24" s="33"/>
      <c r="Q24" s="31"/>
      <c r="R24" s="23"/>
      <c r="S24" s="22"/>
      <c r="T24" s="22"/>
      <c r="U24" s="22"/>
      <c r="V24" s="22"/>
      <c r="W24" s="29"/>
      <c r="X24" s="30">
        <v>9999</v>
      </c>
    </row>
    <row r="25" spans="1:24" ht="59.1" customHeight="1">
      <c r="A25" s="35">
        <v>7501728043049</v>
      </c>
      <c r="B25" s="36">
        <f>_xlfn.IFNA(VLOOKUP(A25,[2]MATRICIAL!B:K,10,FALSE),VLOOKUP(A25,[2]MATRICIAL!A:K,11,FALSE))</f>
        <v>7501728043049</v>
      </c>
      <c r="C25" s="34" t="str">
        <f>IFERROR(_xlfn.IFNA(VLOOKUP(A25,[2]CATALOGO!B:I,8,FALSE),VLOOKUP(VLOOKUP(A25,[2]MATRICIAL!B:M,12,FALSE),[2]CATALOGO!B:I,8,FALSE)),"-")</f>
        <v>PL</v>
      </c>
      <c r="D25" s="31" t="str">
        <f>IFERROR(_xlfn.IFNA(VLOOKUP(VLOOKUP(A25,[2]MATRICIAL!B:M,12,FALSE),[2]CATALOGO!B:C,2,FALSE),VLOOKUP(A25,[2]CATALOGO!B:C,2,FALSE)),"-")</f>
        <v>TENDEDERO DE CA¥AMO CAFE PREM. 10 MTS.</v>
      </c>
      <c r="E25" s="25" t="str">
        <f>IFERROR(LEFT(_xlfn.IFNA((VLOOKUP(A25,[2]CATALOGO!B:D,3,FALSE)),VLOOKUP(VLOOKUP(A25,[2]MATRICIAL!B:M,12,FALSE),[2]CATALOGO!B:D,3,FALSE)),3),"-")</f>
        <v>PZA</v>
      </c>
      <c r="F25" s="26">
        <v>1</v>
      </c>
      <c r="G25" s="27">
        <v>21.36</v>
      </c>
      <c r="H25" s="19">
        <f>VLOOKUP(C25,'[1]FAMILIAS-LINEAS '!A:C,3,FALSE)</f>
        <v>16</v>
      </c>
      <c r="I25" s="20">
        <f t="shared" si="0"/>
        <v>18.413793103448278</v>
      </c>
      <c r="J25" s="21">
        <v>27.8</v>
      </c>
      <c r="K25" s="22">
        <v>27.8</v>
      </c>
      <c r="L25" s="22">
        <v>27.8</v>
      </c>
      <c r="M25" s="22">
        <v>27.8</v>
      </c>
      <c r="N25" s="28">
        <f t="shared" si="1"/>
        <v>21.37</v>
      </c>
      <c r="O25" s="32"/>
      <c r="P25" s="33"/>
      <c r="Q25" s="31"/>
      <c r="R25" s="23"/>
      <c r="S25" s="22"/>
      <c r="T25" s="22"/>
      <c r="U25" s="22"/>
      <c r="V25" s="22"/>
      <c r="W25" s="29"/>
      <c r="X25" s="30">
        <v>9999</v>
      </c>
    </row>
    <row r="26" spans="1:24" ht="59.1" customHeight="1">
      <c r="B26" s="2"/>
      <c r="H26"/>
      <c r="I26" s="4"/>
      <c r="R26" s="3"/>
      <c r="S26" s="3"/>
      <c r="T26" s="3"/>
      <c r="U26" s="3"/>
      <c r="V26" s="3"/>
      <c r="W26" s="3"/>
    </row>
    <row r="27" spans="1:24" ht="59.1" customHeight="1">
      <c r="B27" s="2"/>
      <c r="H27"/>
      <c r="I27" s="4"/>
      <c r="R27" s="3"/>
      <c r="S27" s="3"/>
      <c r="T27" s="3"/>
      <c r="U27" s="3"/>
      <c r="V27" s="3"/>
      <c r="W27" s="3"/>
    </row>
    <row r="28" spans="1:24" ht="59.1" customHeight="1">
      <c r="B28" s="2"/>
      <c r="H28"/>
      <c r="I28" s="4"/>
      <c r="R28" s="3"/>
      <c r="S28" s="3"/>
      <c r="T28" s="3"/>
      <c r="U28" s="3"/>
      <c r="V28" s="3"/>
      <c r="W28" s="3"/>
    </row>
    <row r="29" spans="1:24" ht="59.1" customHeight="1">
      <c r="B29" s="2"/>
      <c r="H29"/>
      <c r="I29" s="4"/>
      <c r="R29" s="3"/>
      <c r="S29" s="3"/>
      <c r="T29" s="3"/>
      <c r="U29" s="3"/>
      <c r="V29" s="3"/>
      <c r="W29" s="3"/>
    </row>
    <row r="30" spans="1:24" ht="59.1" customHeight="1">
      <c r="B30" s="2"/>
      <c r="H30"/>
      <c r="I30" s="4"/>
      <c r="R30" s="3"/>
      <c r="S30" s="3"/>
      <c r="T30" s="3"/>
      <c r="U30" s="3"/>
      <c r="V30" s="3"/>
      <c r="W30" s="3"/>
    </row>
    <row r="31" spans="1:24" ht="59.1" customHeight="1">
      <c r="B31" s="2"/>
      <c r="H31"/>
      <c r="I31" s="4"/>
      <c r="R31" s="3"/>
      <c r="S31" s="3"/>
      <c r="T31" s="3"/>
      <c r="U31" s="3"/>
      <c r="V31" s="3"/>
      <c r="W31" s="3"/>
    </row>
    <row r="32" spans="1:24" ht="59.1" customHeight="1">
      <c r="B32" s="2"/>
      <c r="H32"/>
      <c r="I32" s="4"/>
      <c r="R32" s="3"/>
      <c r="S32" s="3"/>
      <c r="T32" s="3"/>
      <c r="U32" s="3"/>
      <c r="V32" s="3"/>
      <c r="W32" s="3"/>
    </row>
    <row r="33" spans="2:23" ht="59.1" customHeight="1">
      <c r="B33" s="2"/>
      <c r="H33"/>
      <c r="I33" s="4"/>
      <c r="R33" s="3"/>
      <c r="S33" s="3"/>
      <c r="T33" s="3"/>
      <c r="U33" s="3"/>
      <c r="V33" s="3"/>
      <c r="W33" s="3"/>
    </row>
    <row r="34" spans="2:23" ht="59.1" customHeight="1">
      <c r="B34" s="2"/>
      <c r="H34"/>
      <c r="I34" s="4"/>
      <c r="R34" s="3"/>
      <c r="S34" s="3"/>
      <c r="T34" s="3"/>
      <c r="U34" s="3"/>
      <c r="V34" s="3"/>
      <c r="W34" s="3"/>
    </row>
    <row r="35" spans="2:23" ht="59.1" customHeight="1">
      <c r="B35" s="2"/>
      <c r="H35"/>
      <c r="I35" s="4"/>
      <c r="R35" s="3"/>
      <c r="S35" s="3"/>
      <c r="T35" s="3"/>
      <c r="U35" s="3"/>
      <c r="V35" s="3"/>
      <c r="W35" s="3"/>
    </row>
    <row r="36" spans="2:23" ht="59.1" customHeight="1">
      <c r="B36" s="2"/>
      <c r="H36"/>
      <c r="I36" s="4"/>
      <c r="R36" s="3"/>
      <c r="S36" s="3"/>
      <c r="T36" s="3"/>
      <c r="U36" s="3"/>
      <c r="V36" s="3"/>
      <c r="W36" s="3"/>
    </row>
    <row r="37" spans="2:23" ht="59.1" customHeight="1">
      <c r="B37" s="2"/>
      <c r="H37"/>
      <c r="I37" s="4"/>
      <c r="R37" s="3"/>
      <c r="S37" s="3"/>
      <c r="T37" s="3"/>
      <c r="U37" s="3"/>
      <c r="V37" s="3"/>
      <c r="W37" s="3"/>
    </row>
    <row r="38" spans="2:23" ht="59.1" customHeight="1">
      <c r="B38" s="2"/>
      <c r="H38"/>
      <c r="I38" s="4"/>
      <c r="R38" s="3"/>
      <c r="S38" s="3"/>
      <c r="T38" s="3"/>
      <c r="U38" s="3"/>
      <c r="V38" s="3"/>
      <c r="W38" s="3"/>
    </row>
    <row r="39" spans="2:23" ht="59.1" customHeight="1">
      <c r="B39" s="2"/>
      <c r="H39"/>
      <c r="I39" s="4"/>
      <c r="R39" s="3"/>
      <c r="S39" s="3"/>
      <c r="T39" s="3"/>
      <c r="U39" s="3"/>
      <c r="V39" s="3"/>
      <c r="W39" s="3"/>
    </row>
    <row r="40" spans="2:23" ht="59.1" customHeight="1">
      <c r="B40" s="2"/>
      <c r="H40"/>
      <c r="I40" s="4"/>
      <c r="R40" s="3"/>
      <c r="S40" s="3"/>
      <c r="T40" s="3"/>
      <c r="U40" s="3"/>
      <c r="V40" s="3"/>
      <c r="W40" s="3"/>
    </row>
    <row r="41" spans="2:23" ht="59.1" customHeight="1">
      <c r="B41" s="2"/>
      <c r="H41"/>
      <c r="I41" s="4"/>
      <c r="R41" s="3"/>
      <c r="S41" s="3"/>
      <c r="T41" s="3"/>
      <c r="U41" s="3"/>
      <c r="V41" s="3"/>
      <c r="W41" s="3"/>
    </row>
    <row r="42" spans="2:23" ht="59.1" customHeight="1">
      <c r="B42" s="2"/>
      <c r="H42"/>
      <c r="I42" s="4"/>
      <c r="R42" s="3"/>
      <c r="S42" s="3"/>
      <c r="T42" s="3"/>
      <c r="U42" s="3"/>
      <c r="V42" s="3"/>
      <c r="W42" s="3"/>
    </row>
    <row r="43" spans="2:23" ht="59.1" customHeight="1">
      <c r="B43" s="2"/>
      <c r="H43"/>
      <c r="I43" s="4"/>
      <c r="R43" s="3"/>
      <c r="S43" s="3"/>
      <c r="T43" s="3"/>
      <c r="U43" s="3"/>
      <c r="V43" s="3"/>
      <c r="W43" s="3"/>
    </row>
    <row r="44" spans="2:23" ht="59.1" customHeight="1">
      <c r="B44" s="2"/>
      <c r="H44"/>
      <c r="I44" s="4"/>
      <c r="R44" s="3"/>
      <c r="S44" s="3"/>
      <c r="T44" s="3"/>
      <c r="U44" s="3"/>
      <c r="V44" s="3"/>
      <c r="W44" s="3"/>
    </row>
    <row r="45" spans="2:23" ht="59.1" customHeight="1">
      <c r="B45" s="2"/>
      <c r="H45"/>
      <c r="I45" s="4"/>
      <c r="R45" s="3"/>
      <c r="S45" s="3"/>
      <c r="T45" s="3"/>
      <c r="U45" s="3"/>
      <c r="V45" s="3"/>
      <c r="W45" s="3"/>
    </row>
    <row r="46" spans="2:23" ht="59.1" customHeight="1">
      <c r="B46" s="2"/>
      <c r="H46"/>
      <c r="I46" s="4"/>
      <c r="R46" s="3"/>
      <c r="S46" s="3"/>
      <c r="T46" s="3"/>
      <c r="U46" s="3"/>
      <c r="V46" s="3"/>
      <c r="W46" s="3"/>
    </row>
    <row r="47" spans="2:23" ht="59.1" customHeight="1">
      <c r="B47" s="2"/>
      <c r="H47"/>
      <c r="I47" s="4"/>
      <c r="R47" s="3"/>
      <c r="S47" s="3"/>
      <c r="T47" s="3"/>
      <c r="U47" s="3"/>
      <c r="V47" s="3"/>
      <c r="W47" s="3"/>
    </row>
    <row r="48" spans="2:23" ht="59.1" customHeight="1">
      <c r="B48" s="2"/>
      <c r="H48"/>
      <c r="I48" s="4"/>
      <c r="R48" s="3"/>
      <c r="S48" s="3"/>
      <c r="T48" s="3"/>
      <c r="U48" s="3"/>
      <c r="V48" s="3"/>
      <c r="W48" s="3"/>
    </row>
    <row r="49" spans="2:23" ht="59.1" customHeight="1">
      <c r="B49" s="2"/>
      <c r="H49"/>
      <c r="I49" s="4"/>
      <c r="R49" s="3"/>
      <c r="S49" s="3"/>
      <c r="T49" s="3"/>
      <c r="U49" s="3"/>
      <c r="V49" s="3"/>
      <c r="W49" s="3"/>
    </row>
    <row r="50" spans="2:23" ht="59.1" customHeight="1">
      <c r="B50" s="2"/>
      <c r="H50"/>
      <c r="I50" s="4"/>
      <c r="R50" s="3"/>
      <c r="S50" s="3"/>
      <c r="T50" s="3"/>
      <c r="U50" s="3"/>
      <c r="V50" s="3"/>
      <c r="W50" s="3"/>
    </row>
    <row r="51" spans="2:23" ht="59.1" customHeight="1">
      <c r="B51" s="2"/>
      <c r="H51"/>
      <c r="I51" s="4"/>
      <c r="R51" s="3"/>
      <c r="S51" s="3"/>
      <c r="T51" s="3"/>
      <c r="U51" s="3"/>
      <c r="V51" s="3"/>
      <c r="W51" s="3"/>
    </row>
    <row r="52" spans="2:23" ht="59.1" customHeight="1">
      <c r="B52" s="2"/>
      <c r="H52"/>
      <c r="I52" s="4"/>
      <c r="R52" s="3"/>
      <c r="S52" s="3"/>
      <c r="T52" s="3"/>
      <c r="U52" s="3"/>
      <c r="V52" s="3"/>
      <c r="W52" s="3"/>
    </row>
    <row r="53" spans="2:23" ht="59.1" customHeight="1">
      <c r="B53" s="2"/>
      <c r="H53"/>
      <c r="I53" s="4"/>
      <c r="R53" s="3"/>
      <c r="S53" s="3"/>
      <c r="T53" s="3"/>
      <c r="U53" s="3"/>
      <c r="V53" s="3"/>
      <c r="W53" s="3"/>
    </row>
    <row r="54" spans="2:23" ht="59.1" customHeight="1">
      <c r="B54" s="2"/>
      <c r="H54"/>
      <c r="I54" s="4"/>
      <c r="R54" s="3"/>
      <c r="S54" s="3"/>
      <c r="T54" s="3"/>
      <c r="U54" s="3"/>
      <c r="V54" s="3"/>
      <c r="W54" s="3"/>
    </row>
    <row r="55" spans="2:23" ht="59.1" customHeight="1">
      <c r="B55" s="2"/>
      <c r="H55"/>
      <c r="I55" s="4"/>
      <c r="R55" s="3"/>
      <c r="S55" s="3"/>
      <c r="T55" s="3"/>
      <c r="U55" s="3"/>
      <c r="V55" s="3"/>
      <c r="W55" s="3"/>
    </row>
    <row r="56" spans="2:23" ht="59.1" customHeight="1">
      <c r="B56" s="2"/>
      <c r="H56"/>
      <c r="I56" s="4"/>
      <c r="R56" s="3"/>
      <c r="S56" s="3"/>
      <c r="T56" s="3"/>
      <c r="U56" s="3"/>
      <c r="V56" s="3"/>
      <c r="W56" s="3"/>
    </row>
    <row r="57" spans="2:23" ht="59.1" customHeight="1">
      <c r="B57" s="2"/>
      <c r="H57"/>
      <c r="I57" s="4"/>
      <c r="R57" s="3"/>
      <c r="S57" s="3"/>
      <c r="T57" s="3"/>
      <c r="U57" s="3"/>
      <c r="V57" s="3"/>
      <c r="W57" s="3"/>
    </row>
    <row r="58" spans="2:23" ht="59.1" customHeight="1">
      <c r="B58" s="2"/>
      <c r="H58"/>
      <c r="I58" s="4"/>
      <c r="R58" s="3"/>
      <c r="S58" s="3"/>
      <c r="T58" s="3"/>
      <c r="U58" s="3"/>
      <c r="V58" s="3"/>
      <c r="W58" s="3"/>
    </row>
    <row r="59" spans="2:23" ht="59.1" customHeight="1">
      <c r="B59" s="2"/>
      <c r="H59"/>
      <c r="I59" s="4"/>
      <c r="R59" s="3"/>
      <c r="S59" s="3"/>
      <c r="T59" s="3"/>
      <c r="U59" s="3"/>
      <c r="V59" s="3"/>
      <c r="W59" s="3"/>
    </row>
    <row r="60" spans="2:23" ht="59.1" customHeight="1">
      <c r="B60" s="2"/>
      <c r="H60"/>
      <c r="I60" s="4"/>
      <c r="R60" s="3"/>
      <c r="S60" s="3"/>
      <c r="T60" s="3"/>
      <c r="U60" s="3"/>
      <c r="V60" s="3"/>
      <c r="W60" s="3"/>
    </row>
    <row r="61" spans="2:23" ht="59.1" customHeight="1">
      <c r="B61" s="2"/>
      <c r="H61"/>
      <c r="I61" s="4"/>
      <c r="R61" s="3"/>
      <c r="S61" s="3"/>
      <c r="T61" s="3"/>
      <c r="U61" s="3"/>
      <c r="V61" s="3"/>
      <c r="W61" s="3"/>
    </row>
    <row r="62" spans="2:23" ht="59.1" customHeight="1">
      <c r="B62" s="2"/>
      <c r="H62"/>
      <c r="I62" s="4"/>
      <c r="R62" s="3"/>
      <c r="S62" s="3"/>
      <c r="T62" s="3"/>
      <c r="U62" s="3"/>
      <c r="V62" s="3"/>
      <c r="W62" s="3"/>
    </row>
    <row r="63" spans="2:23" ht="59.1" customHeight="1">
      <c r="B63" s="2"/>
      <c r="H63"/>
      <c r="I63" s="4"/>
      <c r="R63" s="3"/>
      <c r="S63" s="3"/>
      <c r="T63" s="3"/>
      <c r="U63" s="3"/>
      <c r="V63" s="3"/>
      <c r="W63" s="3"/>
    </row>
    <row r="64" spans="2:23" ht="59.1" customHeight="1">
      <c r="B64" s="2"/>
      <c r="H64"/>
      <c r="I64" s="4"/>
      <c r="R64" s="3"/>
      <c r="S64" s="3"/>
      <c r="T64" s="3"/>
      <c r="U64" s="3"/>
      <c r="V64" s="3"/>
      <c r="W64" s="3"/>
    </row>
    <row r="65" spans="2:23" ht="59.1" customHeight="1">
      <c r="B65" s="2"/>
      <c r="H65"/>
      <c r="I65" s="4"/>
      <c r="R65" s="3"/>
      <c r="S65" s="3"/>
      <c r="T65" s="3"/>
      <c r="U65" s="3"/>
      <c r="V65" s="3"/>
      <c r="W65" s="3"/>
    </row>
    <row r="66" spans="2:23" ht="59.1" customHeight="1">
      <c r="B66" s="2"/>
      <c r="H66"/>
      <c r="I66" s="4"/>
      <c r="R66" s="3"/>
      <c r="S66" s="3"/>
      <c r="T66" s="3"/>
      <c r="U66" s="3"/>
      <c r="V66" s="3"/>
      <c r="W66" s="3"/>
    </row>
    <row r="67" spans="2:23" ht="59.1" customHeight="1">
      <c r="B67" s="2"/>
      <c r="H67"/>
      <c r="I67" s="4"/>
      <c r="R67" s="3"/>
      <c r="S67" s="3"/>
      <c r="T67" s="3"/>
      <c r="U67" s="3"/>
      <c r="V67" s="3"/>
      <c r="W67" s="3"/>
    </row>
    <row r="68" spans="2:23" ht="59.1" customHeight="1">
      <c r="B68" s="2"/>
      <c r="H68"/>
      <c r="I68" s="4"/>
      <c r="R68" s="3"/>
      <c r="S68" s="3"/>
      <c r="T68" s="3"/>
      <c r="U68" s="3"/>
      <c r="V68" s="3"/>
      <c r="W68" s="3"/>
    </row>
    <row r="69" spans="2:23" ht="59.1" customHeight="1">
      <c r="B69" s="2"/>
      <c r="H69"/>
      <c r="I69" s="4"/>
      <c r="R69" s="3"/>
      <c r="S69" s="3"/>
      <c r="T69" s="3"/>
      <c r="U69" s="3"/>
      <c r="V69" s="3"/>
      <c r="W69" s="3"/>
    </row>
    <row r="70" spans="2:23" ht="59.1" customHeight="1">
      <c r="B70" s="2"/>
      <c r="H70"/>
      <c r="I70" s="4"/>
      <c r="R70" s="3"/>
      <c r="S70" s="3"/>
      <c r="T70" s="3"/>
      <c r="U70" s="3"/>
      <c r="V70" s="3"/>
      <c r="W70" s="3"/>
    </row>
    <row r="71" spans="2:23" ht="59.1" customHeight="1">
      <c r="B71" s="2"/>
      <c r="H71"/>
      <c r="I71" s="4"/>
      <c r="R71" s="3"/>
      <c r="S71" s="3"/>
      <c r="T71" s="3"/>
      <c r="U71" s="3"/>
      <c r="V71" s="3"/>
      <c r="W71" s="3"/>
    </row>
    <row r="72" spans="2:23" ht="59.1" customHeight="1">
      <c r="B72" s="2"/>
      <c r="H72"/>
      <c r="I72" s="4"/>
      <c r="R72" s="3"/>
      <c r="S72" s="3"/>
      <c r="T72" s="3"/>
      <c r="U72" s="3"/>
      <c r="V72" s="3"/>
      <c r="W72" s="3"/>
    </row>
    <row r="73" spans="2:23" ht="59.1" customHeight="1">
      <c r="B73" s="2"/>
      <c r="H73"/>
      <c r="I73" s="4"/>
      <c r="R73" s="3"/>
      <c r="S73" s="3"/>
      <c r="T73" s="3"/>
      <c r="U73" s="3"/>
      <c r="V73" s="3"/>
      <c r="W73" s="3"/>
    </row>
    <row r="74" spans="2:23" ht="59.1" customHeight="1">
      <c r="B74" s="2"/>
      <c r="H74"/>
      <c r="I74" s="4"/>
      <c r="R74" s="3"/>
      <c r="S74" s="3"/>
      <c r="T74" s="3"/>
      <c r="U74" s="3"/>
      <c r="V74" s="3"/>
      <c r="W74" s="3"/>
    </row>
    <row r="75" spans="2:23" ht="59.1" customHeight="1">
      <c r="B75" s="2"/>
      <c r="H75"/>
      <c r="I75" s="4"/>
      <c r="R75" s="3"/>
      <c r="S75" s="3"/>
      <c r="T75" s="3"/>
      <c r="U75" s="3"/>
      <c r="V75" s="3"/>
      <c r="W75" s="3"/>
    </row>
    <row r="76" spans="2:23" ht="59.1" customHeight="1">
      <c r="B76" s="2"/>
      <c r="H76"/>
      <c r="I76" s="4"/>
      <c r="R76" s="3"/>
      <c r="S76" s="3"/>
      <c r="T76" s="3"/>
      <c r="U76" s="3"/>
      <c r="V76" s="3"/>
      <c r="W76" s="3"/>
    </row>
    <row r="77" spans="2:23" ht="59.1" customHeight="1">
      <c r="B77" s="2"/>
      <c r="H77"/>
      <c r="I77" s="4"/>
      <c r="R77" s="3"/>
      <c r="S77" s="3"/>
      <c r="T77" s="3"/>
      <c r="U77" s="3"/>
      <c r="V77" s="3"/>
      <c r="W77" s="3"/>
    </row>
    <row r="78" spans="2:23" ht="59.1" customHeight="1">
      <c r="B78" s="2"/>
      <c r="H78"/>
      <c r="I78" s="4"/>
      <c r="R78" s="3"/>
      <c r="S78" s="3"/>
      <c r="T78" s="3"/>
      <c r="U78" s="3"/>
      <c r="V78" s="3"/>
      <c r="W78" s="3"/>
    </row>
    <row r="79" spans="2:23" ht="59.1" customHeight="1">
      <c r="B79" s="2"/>
      <c r="H79"/>
      <c r="I79" s="4"/>
      <c r="R79" s="3"/>
      <c r="S79" s="3"/>
      <c r="T79" s="3"/>
      <c r="U79" s="3"/>
      <c r="V79" s="3"/>
      <c r="W79" s="3"/>
    </row>
    <row r="80" spans="2:23" ht="59.1" customHeight="1">
      <c r="B80" s="2"/>
      <c r="H80"/>
      <c r="I80" s="4"/>
      <c r="R80" s="3"/>
      <c r="S80" s="3"/>
      <c r="T80" s="3"/>
      <c r="U80" s="3"/>
      <c r="V80" s="3"/>
      <c r="W80" s="3"/>
    </row>
    <row r="81" spans="2:23" ht="59.1" customHeight="1">
      <c r="B81" s="2"/>
      <c r="H81"/>
      <c r="I81" s="4"/>
      <c r="R81" s="3"/>
      <c r="S81" s="3"/>
      <c r="T81" s="3"/>
      <c r="U81" s="3"/>
      <c r="V81" s="3"/>
      <c r="W81" s="3"/>
    </row>
    <row r="82" spans="2:23" ht="59.1" customHeight="1">
      <c r="B82" s="2"/>
      <c r="H82"/>
      <c r="I82" s="4"/>
      <c r="R82" s="3"/>
      <c r="S82" s="3"/>
      <c r="T82" s="3"/>
      <c r="U82" s="3"/>
      <c r="V82" s="3"/>
      <c r="W82" s="3"/>
    </row>
    <row r="83" spans="2:23" ht="59.1" customHeight="1">
      <c r="B83" s="2"/>
      <c r="H83"/>
      <c r="I83" s="4"/>
      <c r="R83" s="3"/>
      <c r="S83" s="3"/>
      <c r="T83" s="3"/>
      <c r="U83" s="3"/>
      <c r="V83" s="3"/>
      <c r="W83" s="3"/>
    </row>
    <row r="84" spans="2:23" ht="59.1" customHeight="1">
      <c r="B84" s="2"/>
      <c r="H84"/>
      <c r="I84" s="4"/>
      <c r="R84" s="3"/>
      <c r="S84" s="3"/>
      <c r="T84" s="3"/>
      <c r="U84" s="3"/>
      <c r="V84" s="3"/>
      <c r="W84" s="3"/>
    </row>
    <row r="85" spans="2:23" ht="59.1" customHeight="1">
      <c r="B85" s="2"/>
      <c r="H85"/>
      <c r="I85" s="4"/>
      <c r="R85" s="3"/>
      <c r="S85" s="3"/>
      <c r="T85" s="3"/>
      <c r="U85" s="3"/>
      <c r="V85" s="3"/>
      <c r="W85" s="3"/>
    </row>
    <row r="86" spans="2:23" ht="59.1" customHeight="1">
      <c r="B86" s="2"/>
      <c r="H86"/>
      <c r="I86" s="4"/>
      <c r="R86" s="3"/>
      <c r="S86" s="3"/>
      <c r="T86" s="3"/>
      <c r="U86" s="3"/>
      <c r="V86" s="3"/>
      <c r="W86" s="3"/>
    </row>
    <row r="87" spans="2:23" ht="59.1" customHeight="1">
      <c r="B87" s="2"/>
      <c r="H87"/>
      <c r="I87" s="4"/>
      <c r="R87" s="3"/>
      <c r="S87" s="3"/>
      <c r="T87" s="3"/>
      <c r="U87" s="3"/>
      <c r="V87" s="3"/>
      <c r="W87" s="3"/>
    </row>
    <row r="88" spans="2:23" ht="59.1" customHeight="1">
      <c r="B88" s="2"/>
      <c r="H88"/>
      <c r="I88" s="4"/>
      <c r="R88" s="3"/>
      <c r="S88" s="3"/>
      <c r="T88" s="3"/>
      <c r="U88" s="3"/>
      <c r="V88" s="3"/>
      <c r="W88" s="3"/>
    </row>
    <row r="89" spans="2:23" ht="59.1" customHeight="1">
      <c r="B89" s="2"/>
      <c r="H89"/>
      <c r="I89" s="4"/>
      <c r="R89" s="3"/>
      <c r="S89" s="3"/>
      <c r="T89" s="3"/>
      <c r="U89" s="3"/>
      <c r="V89" s="3"/>
      <c r="W89" s="3"/>
    </row>
    <row r="90" spans="2:23" ht="59.1" customHeight="1">
      <c r="B90" s="2"/>
      <c r="H90"/>
      <c r="I90" s="4"/>
      <c r="R90" s="3"/>
      <c r="S90" s="3"/>
      <c r="T90" s="3"/>
      <c r="U90" s="3"/>
      <c r="V90" s="3"/>
      <c r="W90" s="3"/>
    </row>
    <row r="91" spans="2:23" ht="59.1" customHeight="1">
      <c r="B91" s="2"/>
      <c r="H91"/>
      <c r="I91" s="4"/>
      <c r="R91" s="3"/>
      <c r="S91" s="3"/>
      <c r="T91" s="3"/>
      <c r="U91" s="3"/>
      <c r="V91" s="3"/>
      <c r="W91" s="3"/>
    </row>
    <row r="92" spans="2:23" ht="59.1" customHeight="1">
      <c r="B92" s="2"/>
      <c r="H92"/>
      <c r="I92" s="4"/>
      <c r="R92" s="3"/>
      <c r="S92" s="3"/>
      <c r="T92" s="3"/>
      <c r="U92" s="3"/>
      <c r="V92" s="3"/>
      <c r="W92" s="3"/>
    </row>
    <row r="93" spans="2:23" ht="59.1" customHeight="1">
      <c r="B93" s="2"/>
      <c r="H93"/>
      <c r="I93" s="4"/>
      <c r="R93" s="3"/>
      <c r="S93" s="3"/>
      <c r="T93" s="3"/>
      <c r="U93" s="3"/>
      <c r="V93" s="3"/>
      <c r="W93" s="3"/>
    </row>
    <row r="94" spans="2:23" ht="59.1" customHeight="1">
      <c r="B94" s="2"/>
      <c r="H94"/>
      <c r="I94" s="4"/>
      <c r="R94" s="3"/>
      <c r="S94" s="3"/>
      <c r="T94" s="3"/>
      <c r="U94" s="3"/>
      <c r="V94" s="3"/>
      <c r="W94" s="3"/>
    </row>
    <row r="95" spans="2:23" ht="59.1" customHeight="1">
      <c r="B95" s="2"/>
      <c r="H95"/>
      <c r="I95" s="4"/>
      <c r="R95" s="3"/>
      <c r="S95" s="3"/>
      <c r="T95" s="3"/>
      <c r="U95" s="3"/>
      <c r="V95" s="3"/>
      <c r="W95" s="3"/>
    </row>
    <row r="96" spans="2:23" ht="59.1" customHeight="1">
      <c r="B96" s="2"/>
      <c r="H96"/>
      <c r="I96" s="4"/>
      <c r="R96" s="3"/>
      <c r="S96" s="3"/>
      <c r="T96" s="3"/>
      <c r="U96" s="3"/>
      <c r="V96" s="3"/>
      <c r="W96" s="3"/>
    </row>
    <row r="97" spans="2:23" ht="59.1" customHeight="1">
      <c r="B97" s="2"/>
      <c r="H97"/>
      <c r="I97" s="4"/>
      <c r="R97" s="3"/>
      <c r="S97" s="3"/>
      <c r="T97" s="3"/>
      <c r="U97" s="3"/>
      <c r="V97" s="3"/>
      <c r="W97" s="3"/>
    </row>
    <row r="98" spans="2:23" ht="59.1" customHeight="1">
      <c r="B98" s="2"/>
      <c r="H98"/>
      <c r="I98" s="4"/>
      <c r="R98" s="3"/>
      <c r="S98" s="3"/>
      <c r="T98" s="3"/>
      <c r="U98" s="3"/>
      <c r="V98" s="3"/>
      <c r="W98" s="3"/>
    </row>
    <row r="99" spans="2:23" ht="59.1" customHeight="1">
      <c r="B99" s="2"/>
      <c r="H99"/>
      <c r="I99" s="4"/>
      <c r="R99" s="3"/>
      <c r="S99" s="3"/>
      <c r="T99" s="3"/>
      <c r="U99" s="3"/>
      <c r="V99" s="3"/>
      <c r="W99" s="3"/>
    </row>
    <row r="100" spans="2:23" ht="59.1" customHeight="1">
      <c r="B100" s="2"/>
      <c r="H100"/>
      <c r="I100" s="4"/>
      <c r="R100" s="3"/>
      <c r="S100" s="3"/>
      <c r="T100" s="3"/>
      <c r="U100" s="3"/>
      <c r="V100" s="3"/>
      <c r="W100" s="3"/>
    </row>
    <row r="101" spans="2:23" ht="59.1" customHeight="1">
      <c r="B101" s="2"/>
      <c r="H101"/>
      <c r="I101" s="4"/>
      <c r="R101" s="3"/>
      <c r="S101" s="3"/>
      <c r="T101" s="3"/>
      <c r="U101" s="3"/>
      <c r="V101" s="3"/>
      <c r="W101" s="3"/>
    </row>
    <row r="102" spans="2:23" ht="59.1" customHeight="1">
      <c r="B102" s="2"/>
      <c r="H102"/>
      <c r="I102" s="4"/>
      <c r="R102" s="3"/>
      <c r="S102" s="3"/>
      <c r="T102" s="3"/>
      <c r="U102" s="3"/>
      <c r="V102" s="3"/>
      <c r="W102" s="3"/>
    </row>
    <row r="103" spans="2:23" ht="59.1" customHeight="1">
      <c r="B103" s="2"/>
      <c r="H103"/>
      <c r="I103" s="4"/>
      <c r="R103" s="3"/>
      <c r="S103" s="3"/>
      <c r="T103" s="3"/>
      <c r="U103" s="3"/>
      <c r="V103" s="3"/>
      <c r="W103" s="3"/>
    </row>
    <row r="104" spans="2:23" ht="59.1" customHeight="1">
      <c r="B104" s="2"/>
      <c r="H104"/>
      <c r="I104" s="4"/>
      <c r="R104" s="3"/>
      <c r="S104" s="3"/>
      <c r="T104" s="3"/>
      <c r="U104" s="3"/>
      <c r="V104" s="3"/>
      <c r="W104" s="3"/>
    </row>
    <row r="105" spans="2:23" ht="59.1" customHeight="1">
      <c r="B105" s="2"/>
      <c r="H105"/>
      <c r="I105" s="4"/>
      <c r="R105" s="3"/>
      <c r="S105" s="3"/>
      <c r="T105" s="3"/>
      <c r="U105" s="3"/>
      <c r="V105" s="3"/>
      <c r="W105" s="3"/>
    </row>
    <row r="106" spans="2:23" ht="59.1" customHeight="1">
      <c r="B106" s="2"/>
      <c r="H106"/>
      <c r="I106" s="4"/>
      <c r="R106" s="3"/>
      <c r="S106" s="3"/>
      <c r="T106" s="3"/>
      <c r="U106" s="3"/>
      <c r="V106" s="3"/>
      <c r="W106" s="3"/>
    </row>
    <row r="107" spans="2:23" ht="59.1" customHeight="1">
      <c r="B107" s="2"/>
      <c r="H107"/>
      <c r="I107" s="4"/>
      <c r="R107" s="3"/>
      <c r="S107" s="3"/>
      <c r="T107" s="3"/>
      <c r="U107" s="3"/>
      <c r="V107" s="3"/>
      <c r="W107" s="3"/>
    </row>
    <row r="108" spans="2:23" ht="59.1" customHeight="1">
      <c r="B108" s="2"/>
      <c r="H108"/>
      <c r="I108" s="4"/>
      <c r="R108" s="3"/>
      <c r="S108" s="3"/>
      <c r="T108" s="3"/>
      <c r="U108" s="3"/>
      <c r="V108" s="3"/>
      <c r="W108" s="3"/>
    </row>
    <row r="109" spans="2:23" ht="59.1" customHeight="1">
      <c r="B109" s="2"/>
      <c r="H109"/>
      <c r="I109" s="4"/>
      <c r="R109" s="3"/>
      <c r="S109" s="3"/>
      <c r="T109" s="3"/>
      <c r="U109" s="3"/>
      <c r="V109" s="3"/>
      <c r="W109" s="3"/>
    </row>
    <row r="110" spans="2:23" ht="59.1" customHeight="1">
      <c r="B110" s="2"/>
      <c r="H110"/>
      <c r="I110" s="4"/>
      <c r="R110" s="3"/>
      <c r="S110" s="3"/>
      <c r="T110" s="3"/>
      <c r="U110" s="3"/>
      <c r="V110" s="3"/>
      <c r="W110" s="3"/>
    </row>
    <row r="111" spans="2:23" ht="59.1" customHeight="1">
      <c r="B111" s="2"/>
      <c r="H111"/>
      <c r="I111" s="4"/>
      <c r="R111" s="3"/>
      <c r="S111" s="3"/>
      <c r="T111" s="3"/>
      <c r="U111" s="3"/>
      <c r="V111" s="3"/>
      <c r="W111" s="3"/>
    </row>
    <row r="112" spans="2:23" ht="59.1" customHeight="1">
      <c r="B112" s="2"/>
      <c r="H112"/>
      <c r="I112" s="4"/>
      <c r="R112" s="3"/>
      <c r="S112" s="3"/>
      <c r="T112" s="3"/>
      <c r="U112" s="3"/>
      <c r="V112" s="3"/>
      <c r="W112" s="3"/>
    </row>
    <row r="113" spans="2:23" ht="59.1" customHeight="1">
      <c r="B113" s="2"/>
      <c r="H113"/>
      <c r="I113" s="4"/>
      <c r="R113" s="3"/>
      <c r="S113" s="3"/>
      <c r="T113" s="3"/>
      <c r="U113" s="3"/>
      <c r="V113" s="3"/>
      <c r="W113" s="3"/>
    </row>
    <row r="114" spans="2:23" ht="59.1" customHeight="1">
      <c r="B114" s="2"/>
      <c r="H114"/>
      <c r="I114" s="4"/>
      <c r="R114" s="3"/>
      <c r="S114" s="3"/>
      <c r="T114" s="3"/>
      <c r="U114" s="3"/>
      <c r="V114" s="3"/>
      <c r="W114" s="3"/>
    </row>
    <row r="115" spans="2:23" ht="59.1" customHeight="1">
      <c r="B115" s="2"/>
      <c r="H115"/>
      <c r="I115" s="4"/>
      <c r="R115" s="3"/>
      <c r="S115" s="3"/>
      <c r="T115" s="3"/>
      <c r="U115" s="3"/>
      <c r="V115" s="3"/>
      <c r="W115" s="3"/>
    </row>
    <row r="116" spans="2:23" ht="59.1" customHeight="1">
      <c r="B116" s="2"/>
      <c r="H116"/>
      <c r="I116" s="4"/>
      <c r="R116" s="3"/>
      <c r="S116" s="3"/>
      <c r="T116" s="3"/>
      <c r="U116" s="3"/>
      <c r="V116" s="3"/>
      <c r="W116" s="3"/>
    </row>
    <row r="117" spans="2:23" ht="59.1" customHeight="1">
      <c r="B117" s="2"/>
      <c r="H117"/>
      <c r="I117" s="4"/>
      <c r="R117" s="3"/>
      <c r="S117" s="3"/>
      <c r="T117" s="3"/>
      <c r="U117" s="3"/>
      <c r="V117" s="3"/>
      <c r="W117" s="3"/>
    </row>
    <row r="118" spans="2:23" ht="59.1" customHeight="1">
      <c r="B118" s="2"/>
      <c r="H118"/>
      <c r="I118" s="4"/>
      <c r="R118" s="3"/>
      <c r="S118" s="3"/>
      <c r="T118" s="3"/>
      <c r="U118" s="3"/>
      <c r="V118" s="3"/>
      <c r="W118" s="3"/>
    </row>
    <row r="119" spans="2:23" ht="59.1" customHeight="1">
      <c r="B119" s="2"/>
      <c r="H119"/>
      <c r="I119" s="4"/>
      <c r="R119" s="3"/>
      <c r="S119" s="3"/>
      <c r="T119" s="3"/>
      <c r="U119" s="3"/>
      <c r="V119" s="3"/>
      <c r="W119" s="3"/>
    </row>
    <row r="120" spans="2:23" ht="59.1" customHeight="1">
      <c r="B120" s="2"/>
      <c r="H120"/>
      <c r="I120" s="4"/>
      <c r="R120" s="3"/>
      <c r="S120" s="3"/>
      <c r="T120" s="3"/>
      <c r="U120" s="3"/>
      <c r="V120" s="3"/>
      <c r="W120" s="3"/>
    </row>
    <row r="121" spans="2:23" ht="59.1" customHeight="1">
      <c r="B121" s="2"/>
      <c r="H121"/>
      <c r="I121" s="4"/>
      <c r="R121" s="3"/>
      <c r="S121" s="3"/>
      <c r="T121" s="3"/>
      <c r="U121" s="3"/>
      <c r="V121" s="3"/>
      <c r="W121" s="3"/>
    </row>
    <row r="122" spans="2:23" ht="59.1" customHeight="1">
      <c r="B122" s="2"/>
      <c r="H122"/>
      <c r="I122" s="4"/>
      <c r="R122" s="3"/>
      <c r="S122" s="3"/>
      <c r="T122" s="3"/>
      <c r="U122" s="3"/>
      <c r="V122" s="3"/>
      <c r="W122" s="3"/>
    </row>
    <row r="123" spans="2:23" ht="59.1" customHeight="1">
      <c r="B123" s="2"/>
      <c r="H123"/>
      <c r="I123" s="4"/>
      <c r="R123" s="3"/>
      <c r="S123" s="3"/>
      <c r="T123" s="3"/>
      <c r="U123" s="3"/>
      <c r="V123" s="3"/>
      <c r="W123" s="3"/>
    </row>
    <row r="124" spans="2:23" ht="59.1" customHeight="1">
      <c r="B124" s="2"/>
      <c r="H124"/>
      <c r="I124" s="4"/>
      <c r="R124" s="3"/>
      <c r="S124" s="3"/>
      <c r="T124" s="3"/>
      <c r="U124" s="3"/>
      <c r="V124" s="3"/>
      <c r="W124" s="3"/>
    </row>
    <row r="125" spans="2:23" ht="59.1" customHeight="1">
      <c r="B125" s="2"/>
      <c r="H125"/>
      <c r="I125" s="4"/>
      <c r="R125" s="3"/>
      <c r="S125" s="3"/>
      <c r="T125" s="3"/>
      <c r="U125" s="3"/>
      <c r="V125" s="3"/>
      <c r="W125" s="3"/>
    </row>
    <row r="126" spans="2:23" ht="59.1" customHeight="1">
      <c r="B126" s="2"/>
      <c r="H126"/>
      <c r="I126" s="4"/>
      <c r="R126" s="3"/>
      <c r="S126" s="3"/>
      <c r="T126" s="3"/>
      <c r="U126" s="3"/>
      <c r="V126" s="3"/>
      <c r="W126" s="3"/>
    </row>
    <row r="127" spans="2:23" ht="59.1" customHeight="1">
      <c r="B127" s="2"/>
      <c r="H127"/>
      <c r="I127" s="4"/>
      <c r="R127" s="3"/>
      <c r="S127" s="3"/>
      <c r="T127" s="3"/>
      <c r="U127" s="3"/>
      <c r="V127" s="3"/>
      <c r="W127" s="3"/>
    </row>
    <row r="128" spans="2:23" ht="59.1" customHeight="1">
      <c r="B128" s="2"/>
      <c r="H128"/>
      <c r="I128" s="4"/>
      <c r="R128" s="3"/>
      <c r="S128" s="3"/>
      <c r="T128" s="3"/>
      <c r="U128" s="3"/>
      <c r="V128" s="3"/>
      <c r="W128" s="3"/>
    </row>
    <row r="129" spans="2:23" ht="59.1" customHeight="1">
      <c r="B129" s="2"/>
      <c r="H129"/>
      <c r="I129" s="4"/>
      <c r="R129" s="3"/>
      <c r="S129" s="3"/>
      <c r="T129" s="3"/>
      <c r="U129" s="3"/>
      <c r="V129" s="3"/>
      <c r="W129" s="3"/>
    </row>
    <row r="130" spans="2:23" ht="59.1" customHeight="1">
      <c r="B130" s="2"/>
      <c r="H130"/>
      <c r="I130" s="4"/>
      <c r="R130" s="3"/>
      <c r="S130" s="3"/>
      <c r="T130" s="3"/>
      <c r="U130" s="3"/>
      <c r="V130" s="3"/>
      <c r="W130" s="3"/>
    </row>
    <row r="131" spans="2:23" ht="59.1" customHeight="1">
      <c r="B131" s="2"/>
      <c r="H131"/>
      <c r="I131" s="4"/>
      <c r="R131" s="3"/>
      <c r="S131" s="3"/>
      <c r="T131" s="3"/>
      <c r="U131" s="3"/>
      <c r="V131" s="3"/>
      <c r="W131" s="3"/>
    </row>
    <row r="132" spans="2:23" ht="59.1" customHeight="1">
      <c r="B132" s="2"/>
      <c r="H132"/>
      <c r="I132" s="4"/>
      <c r="R132" s="3"/>
      <c r="S132" s="3"/>
      <c r="T132" s="3"/>
      <c r="U132" s="3"/>
      <c r="V132" s="3"/>
      <c r="W132" s="3"/>
    </row>
    <row r="133" spans="2:23" ht="59.1" customHeight="1">
      <c r="B133" s="2"/>
      <c r="H133"/>
      <c r="I133" s="4"/>
      <c r="R133" s="3"/>
      <c r="S133" s="3"/>
      <c r="T133" s="3"/>
      <c r="U133" s="3"/>
      <c r="V133" s="3"/>
      <c r="W133" s="3"/>
    </row>
    <row r="134" spans="2:23" ht="59.1" customHeight="1">
      <c r="B134" s="2"/>
      <c r="H134"/>
      <c r="I134" s="4"/>
      <c r="R134" s="3"/>
      <c r="S134" s="3"/>
      <c r="T134" s="3"/>
      <c r="U134" s="3"/>
      <c r="V134" s="3"/>
      <c r="W134" s="3"/>
    </row>
    <row r="135" spans="2:23" ht="59.1" customHeight="1">
      <c r="B135" s="2"/>
      <c r="H135"/>
      <c r="I135" s="4"/>
      <c r="R135" s="3"/>
      <c r="S135" s="3"/>
      <c r="T135" s="3"/>
      <c r="U135" s="3"/>
      <c r="V135" s="3"/>
      <c r="W135" s="3"/>
    </row>
    <row r="136" spans="2:23" ht="59.1" customHeight="1">
      <c r="B136" s="2"/>
      <c r="H136"/>
      <c r="I136" s="4"/>
      <c r="R136" s="3"/>
      <c r="S136" s="3"/>
      <c r="T136" s="3"/>
      <c r="U136" s="3"/>
      <c r="V136" s="3"/>
      <c r="W136" s="3"/>
    </row>
    <row r="137" spans="2:23" ht="59.1" customHeight="1">
      <c r="B137" s="2"/>
      <c r="H137"/>
      <c r="I137" s="4"/>
      <c r="R137" s="3"/>
      <c r="S137" s="3"/>
      <c r="T137" s="3"/>
      <c r="U137" s="3"/>
      <c r="V137" s="3"/>
      <c r="W137" s="3"/>
    </row>
    <row r="138" spans="2:23" ht="59.1" customHeight="1">
      <c r="B138" s="2"/>
      <c r="H138"/>
      <c r="I138" s="4"/>
      <c r="R138" s="3"/>
      <c r="S138" s="3"/>
      <c r="T138" s="3"/>
      <c r="U138" s="3"/>
      <c r="V138" s="3"/>
      <c r="W138" s="3"/>
    </row>
    <row r="139" spans="2:23" ht="59.1" customHeight="1">
      <c r="B139" s="2"/>
      <c r="H139"/>
      <c r="I139" s="4"/>
      <c r="R139" s="3"/>
      <c r="S139" s="3"/>
      <c r="T139" s="3"/>
      <c r="U139" s="3"/>
      <c r="V139" s="3"/>
      <c r="W139" s="3"/>
    </row>
    <row r="140" spans="2:23" ht="59.1" customHeight="1">
      <c r="B140" s="2"/>
      <c r="H140"/>
      <c r="I140" s="4"/>
      <c r="R140" s="3"/>
      <c r="S140" s="3"/>
      <c r="T140" s="3"/>
      <c r="U140" s="3"/>
      <c r="V140" s="3"/>
      <c r="W140" s="3"/>
    </row>
    <row r="141" spans="2:23" ht="59.1" customHeight="1">
      <c r="B141" s="2"/>
      <c r="H141"/>
      <c r="I141" s="4"/>
      <c r="R141" s="3"/>
      <c r="S141" s="3"/>
      <c r="T141" s="3"/>
      <c r="U141" s="3"/>
      <c r="V141" s="3"/>
      <c r="W141" s="3"/>
    </row>
    <row r="142" spans="2:23" ht="59.1" customHeight="1">
      <c r="B142" s="2"/>
      <c r="H142"/>
      <c r="I142" s="4"/>
      <c r="R142" s="3"/>
      <c r="S142" s="3"/>
      <c r="T142" s="3"/>
      <c r="U142" s="3"/>
      <c r="V142" s="3"/>
      <c r="W142" s="3"/>
    </row>
    <row r="143" spans="2:23" ht="59.1" customHeight="1">
      <c r="B143" s="2"/>
      <c r="H143"/>
      <c r="I143" s="4"/>
      <c r="R143" s="3"/>
      <c r="S143" s="3"/>
      <c r="T143" s="3"/>
      <c r="U143" s="3"/>
      <c r="V143" s="3"/>
      <c r="W143" s="3"/>
    </row>
    <row r="144" spans="2:23" ht="59.1" customHeight="1">
      <c r="B144" s="2"/>
      <c r="H144"/>
      <c r="I144" s="4"/>
      <c r="R144" s="3"/>
      <c r="S144" s="3"/>
      <c r="T144" s="3"/>
      <c r="U144" s="3"/>
      <c r="V144" s="3"/>
      <c r="W144" s="3"/>
    </row>
    <row r="145" spans="2:23" ht="59.1" customHeight="1">
      <c r="B145" s="2"/>
      <c r="H145"/>
      <c r="I145" s="4"/>
      <c r="R145" s="3"/>
      <c r="S145" s="3"/>
      <c r="T145" s="3"/>
      <c r="U145" s="3"/>
      <c r="V145" s="3"/>
      <c r="W145" s="3"/>
    </row>
    <row r="146" spans="2:23" ht="59.1" customHeight="1">
      <c r="B146" s="2"/>
      <c r="H146"/>
      <c r="I146" s="4"/>
      <c r="R146" s="3"/>
      <c r="S146" s="3"/>
      <c r="T146" s="3"/>
      <c r="U146" s="3"/>
      <c r="V146" s="3"/>
      <c r="W146" s="3"/>
    </row>
    <row r="147" spans="2:23" ht="59.1" customHeight="1">
      <c r="B147" s="2"/>
      <c r="H147"/>
      <c r="I147" s="4"/>
      <c r="R147" s="3"/>
      <c r="S147" s="3"/>
      <c r="T147" s="3"/>
      <c r="U147" s="3"/>
      <c r="V147" s="3"/>
      <c r="W147" s="3"/>
    </row>
    <row r="148" spans="2:23" ht="59.1" customHeight="1">
      <c r="B148" s="2"/>
      <c r="H148"/>
      <c r="I148" s="4"/>
      <c r="R148" s="3"/>
      <c r="S148" s="3"/>
      <c r="T148" s="3"/>
      <c r="U148" s="3"/>
      <c r="V148" s="3"/>
      <c r="W148" s="3"/>
    </row>
    <row r="149" spans="2:23" ht="59.1" customHeight="1">
      <c r="B149" s="2"/>
      <c r="H149"/>
      <c r="I149" s="4"/>
      <c r="R149" s="3"/>
      <c r="S149" s="3"/>
      <c r="T149" s="3"/>
      <c r="U149" s="3"/>
      <c r="V149" s="3"/>
      <c r="W149" s="3"/>
    </row>
    <row r="150" spans="2:23" ht="59.1" customHeight="1">
      <c r="B150" s="2"/>
      <c r="H150"/>
      <c r="I150" s="4"/>
      <c r="R150" s="3"/>
      <c r="S150" s="3"/>
      <c r="T150" s="3"/>
      <c r="U150" s="3"/>
      <c r="V150" s="3"/>
      <c r="W150" s="3"/>
    </row>
    <row r="151" spans="2:23" ht="59.1" customHeight="1">
      <c r="B151" s="2"/>
      <c r="H151"/>
      <c r="I151" s="4"/>
      <c r="R151" s="3"/>
      <c r="S151" s="3"/>
      <c r="T151" s="3"/>
      <c r="U151" s="3"/>
      <c r="V151" s="3"/>
      <c r="W151" s="3"/>
    </row>
    <row r="152" spans="2:23" ht="59.1" customHeight="1">
      <c r="B152" s="2"/>
      <c r="H152"/>
      <c r="I152" s="4"/>
      <c r="R152" s="3"/>
      <c r="S152" s="3"/>
      <c r="T152" s="3"/>
      <c r="U152" s="3"/>
      <c r="V152" s="3"/>
      <c r="W152" s="3"/>
    </row>
    <row r="153" spans="2:23" ht="59.1" customHeight="1">
      <c r="B153" s="2"/>
      <c r="H153"/>
      <c r="I153" s="4"/>
      <c r="R153" s="3"/>
      <c r="S153" s="3"/>
      <c r="T153" s="3"/>
      <c r="U153" s="3"/>
      <c r="V153" s="3"/>
      <c r="W153" s="3"/>
    </row>
    <row r="154" spans="2:23" ht="59.1" customHeight="1">
      <c r="B154" s="2"/>
      <c r="H154"/>
      <c r="I154" s="4"/>
      <c r="R154" s="3"/>
      <c r="S154" s="3"/>
      <c r="T154" s="3"/>
      <c r="U154" s="3"/>
      <c r="V154" s="3"/>
      <c r="W154" s="3"/>
    </row>
    <row r="155" spans="2:23" ht="59.1" customHeight="1">
      <c r="B155" s="2"/>
      <c r="H155"/>
      <c r="I155" s="4"/>
      <c r="R155" s="3"/>
      <c r="S155" s="3"/>
      <c r="T155" s="3"/>
      <c r="U155" s="3"/>
      <c r="V155" s="3"/>
      <c r="W155" s="3"/>
    </row>
    <row r="156" spans="2:23" ht="59.1" customHeight="1">
      <c r="B156" s="2"/>
      <c r="H156"/>
      <c r="I156" s="4"/>
      <c r="R156" s="3"/>
      <c r="S156" s="3"/>
      <c r="T156" s="3"/>
      <c r="U156" s="3"/>
      <c r="V156" s="3"/>
      <c r="W156" s="3"/>
    </row>
    <row r="157" spans="2:23" ht="59.1" customHeight="1">
      <c r="B157" s="2"/>
      <c r="H157"/>
      <c r="I157" s="4"/>
      <c r="R157" s="3"/>
      <c r="S157" s="3"/>
      <c r="T157" s="3"/>
      <c r="U157" s="3"/>
      <c r="V157" s="3"/>
      <c r="W157" s="3"/>
    </row>
    <row r="158" spans="2:23" ht="59.1" customHeight="1">
      <c r="B158" s="2"/>
      <c r="H158"/>
      <c r="I158" s="4"/>
      <c r="R158" s="3"/>
      <c r="S158" s="3"/>
      <c r="T158" s="3"/>
      <c r="U158" s="3"/>
      <c r="V158" s="3"/>
      <c r="W158" s="3"/>
    </row>
    <row r="159" spans="2:23" ht="59.1" customHeight="1">
      <c r="B159" s="2"/>
      <c r="H159"/>
      <c r="I159" s="4"/>
      <c r="R159" s="3"/>
      <c r="S159" s="3"/>
      <c r="T159" s="3"/>
      <c r="U159" s="3"/>
      <c r="V159" s="3"/>
      <c r="W159" s="3"/>
    </row>
    <row r="160" spans="2:23" ht="59.1" customHeight="1">
      <c r="B160" s="2"/>
      <c r="H160"/>
      <c r="I160" s="4"/>
      <c r="R160" s="3"/>
      <c r="S160" s="3"/>
      <c r="T160" s="3"/>
      <c r="U160" s="3"/>
      <c r="V160" s="3"/>
      <c r="W160" s="3"/>
    </row>
    <row r="161" spans="2:23" ht="59.1" customHeight="1">
      <c r="B161" s="2"/>
      <c r="H161"/>
      <c r="I161" s="4"/>
      <c r="R161" s="3"/>
      <c r="S161" s="3"/>
      <c r="T161" s="3"/>
      <c r="U161" s="3"/>
      <c r="V161" s="3"/>
      <c r="W161" s="3"/>
    </row>
    <row r="162" spans="2:23" ht="59.1" customHeight="1">
      <c r="B162" s="2"/>
      <c r="H162"/>
      <c r="I162" s="4"/>
      <c r="R162" s="3"/>
      <c r="S162" s="3"/>
      <c r="T162" s="3"/>
      <c r="U162" s="3"/>
      <c r="V162" s="3"/>
      <c r="W162" s="3"/>
    </row>
    <row r="163" spans="2:23" ht="59.1" customHeight="1">
      <c r="B163" s="2"/>
      <c r="H163"/>
      <c r="I163" s="4"/>
      <c r="R163" s="3"/>
      <c r="S163" s="3"/>
      <c r="T163" s="3"/>
      <c r="U163" s="3"/>
      <c r="V163" s="3"/>
      <c r="W163" s="3"/>
    </row>
    <row r="164" spans="2:23" ht="59.1" customHeight="1">
      <c r="B164" s="2"/>
      <c r="H164"/>
      <c r="I164" s="4"/>
      <c r="R164" s="3"/>
      <c r="S164" s="3"/>
      <c r="T164" s="3"/>
      <c r="U164" s="3"/>
      <c r="V164" s="3"/>
      <c r="W164" s="3"/>
    </row>
    <row r="165" spans="2:23" ht="59.1" customHeight="1">
      <c r="B165" s="2"/>
      <c r="H165"/>
      <c r="I165" s="4"/>
      <c r="R165" s="3"/>
      <c r="S165" s="3"/>
      <c r="T165" s="3"/>
      <c r="U165" s="3"/>
      <c r="V165" s="3"/>
      <c r="W165" s="3"/>
    </row>
    <row r="166" spans="2:23" ht="59.1" customHeight="1">
      <c r="B166" s="2"/>
      <c r="H166"/>
      <c r="I166" s="4"/>
      <c r="R166" s="3"/>
      <c r="S166" s="3"/>
      <c r="T166" s="3"/>
      <c r="U166" s="3"/>
      <c r="V166" s="3"/>
      <c r="W166" s="3"/>
    </row>
    <row r="167" spans="2:23" ht="59.1" customHeight="1">
      <c r="B167" s="2"/>
      <c r="H167"/>
      <c r="I167" s="4"/>
      <c r="R167" s="3"/>
      <c r="S167" s="3"/>
      <c r="T167" s="3"/>
      <c r="U167" s="3"/>
      <c r="V167" s="3"/>
      <c r="W167" s="3"/>
    </row>
    <row r="168" spans="2:23" ht="59.1" customHeight="1">
      <c r="B168" s="2"/>
      <c r="H168"/>
      <c r="I168" s="4"/>
      <c r="R168" s="3"/>
      <c r="S168" s="3"/>
      <c r="T168" s="3"/>
      <c r="U168" s="3"/>
      <c r="V168" s="3"/>
      <c r="W168" s="3"/>
    </row>
    <row r="169" spans="2:23" ht="59.1" customHeight="1">
      <c r="B169" s="2"/>
      <c r="H169"/>
      <c r="I169" s="4"/>
      <c r="R169" s="3"/>
      <c r="S169" s="3"/>
      <c r="T169" s="3"/>
      <c r="U169" s="3"/>
      <c r="V169" s="3"/>
      <c r="W169" s="3"/>
    </row>
    <row r="170" spans="2:23" ht="59.1" customHeight="1">
      <c r="B170" s="2"/>
      <c r="H170"/>
      <c r="I170" s="4"/>
      <c r="R170" s="3"/>
      <c r="S170" s="3"/>
      <c r="T170" s="3"/>
      <c r="U170" s="3"/>
      <c r="V170" s="3"/>
      <c r="W170" s="3"/>
    </row>
    <row r="171" spans="2:23" ht="59.1" customHeight="1">
      <c r="B171" s="2"/>
      <c r="H171"/>
      <c r="I171" s="4"/>
      <c r="R171" s="3"/>
      <c r="S171" s="3"/>
      <c r="T171" s="3"/>
      <c r="U171" s="3"/>
      <c r="V171" s="3"/>
      <c r="W171" s="3"/>
    </row>
    <row r="172" spans="2:23" ht="59.1" customHeight="1">
      <c r="B172" s="2"/>
      <c r="H172"/>
      <c r="I172" s="4"/>
      <c r="R172" s="3"/>
      <c r="S172" s="3"/>
      <c r="T172" s="3"/>
      <c r="U172" s="3"/>
      <c r="V172" s="3"/>
      <c r="W172" s="3"/>
    </row>
    <row r="173" spans="2:23" ht="59.1" customHeight="1">
      <c r="B173" s="2"/>
      <c r="H173"/>
      <c r="I173" s="4"/>
      <c r="R173" s="3"/>
      <c r="S173" s="3"/>
      <c r="T173" s="3"/>
      <c r="U173" s="3"/>
      <c r="V173" s="3"/>
      <c r="W173" s="3"/>
    </row>
    <row r="174" spans="2:23" ht="59.1" customHeight="1">
      <c r="B174" s="2"/>
      <c r="H174"/>
      <c r="I174" s="4"/>
      <c r="R174" s="3"/>
      <c r="S174" s="3"/>
      <c r="T174" s="3"/>
      <c r="U174" s="3"/>
      <c r="V174" s="3"/>
      <c r="W174" s="3"/>
    </row>
    <row r="175" spans="2:23" ht="59.1" customHeight="1">
      <c r="B175" s="2"/>
      <c r="H175"/>
      <c r="I175" s="4"/>
      <c r="R175" s="3"/>
      <c r="S175" s="3"/>
      <c r="T175" s="3"/>
      <c r="U175" s="3"/>
      <c r="V175" s="3"/>
      <c r="W175" s="3"/>
    </row>
    <row r="176" spans="2:23" ht="59.1" customHeight="1">
      <c r="B176" s="2"/>
      <c r="H176"/>
      <c r="I176" s="4"/>
      <c r="R176" s="3"/>
      <c r="S176" s="3"/>
      <c r="T176" s="3"/>
      <c r="U176" s="3"/>
      <c r="V176" s="3"/>
      <c r="W176" s="3"/>
    </row>
    <row r="177" spans="2:23" ht="59.1" customHeight="1">
      <c r="B177" s="2"/>
      <c r="H177"/>
      <c r="I177" s="4"/>
      <c r="R177" s="3"/>
      <c r="S177" s="3"/>
      <c r="T177" s="3"/>
      <c r="U177" s="3"/>
      <c r="V177" s="3"/>
      <c r="W177" s="3"/>
    </row>
    <row r="178" spans="2:23" ht="59.1" customHeight="1">
      <c r="B178" s="2"/>
      <c r="H178"/>
      <c r="I178" s="4"/>
      <c r="R178" s="3"/>
      <c r="S178" s="3"/>
      <c r="T178" s="3"/>
      <c r="U178" s="3"/>
      <c r="V178" s="3"/>
      <c r="W178" s="3"/>
    </row>
    <row r="179" spans="2:23" ht="59.1" customHeight="1">
      <c r="B179" s="2"/>
      <c r="H179"/>
      <c r="I179" s="4"/>
      <c r="R179" s="3"/>
      <c r="S179" s="3"/>
      <c r="T179" s="3"/>
      <c r="U179" s="3"/>
      <c r="V179" s="3"/>
      <c r="W179" s="3"/>
    </row>
    <row r="180" spans="2:23" ht="59.1" customHeight="1">
      <c r="B180" s="2"/>
      <c r="H180"/>
      <c r="I180" s="4"/>
      <c r="R180" s="3"/>
      <c r="S180" s="3"/>
      <c r="T180" s="3"/>
      <c r="U180" s="3"/>
      <c r="V180" s="3"/>
      <c r="W180" s="3"/>
    </row>
    <row r="181" spans="2:23" ht="59.1" customHeight="1">
      <c r="B181" s="2"/>
      <c r="H181"/>
      <c r="I181" s="4"/>
      <c r="R181" s="3"/>
      <c r="S181" s="3"/>
      <c r="T181" s="3"/>
      <c r="U181" s="3"/>
      <c r="V181" s="3"/>
      <c r="W181" s="3"/>
    </row>
    <row r="182" spans="2:23" ht="59.1" customHeight="1">
      <c r="B182" s="2"/>
      <c r="H182"/>
      <c r="I182" s="4"/>
      <c r="R182" s="3"/>
      <c r="S182" s="3"/>
      <c r="T182" s="3"/>
      <c r="U182" s="3"/>
      <c r="V182" s="3"/>
      <c r="W182" s="3"/>
    </row>
    <row r="183" spans="2:23" ht="59.1" customHeight="1">
      <c r="B183" s="2"/>
      <c r="H183"/>
      <c r="I183" s="4"/>
      <c r="R183" s="3"/>
      <c r="S183" s="3"/>
      <c r="T183" s="3"/>
      <c r="U183" s="3"/>
      <c r="V183" s="3"/>
      <c r="W183" s="3"/>
    </row>
    <row r="184" spans="2:23" ht="59.1" customHeight="1">
      <c r="B184" s="2"/>
      <c r="H184"/>
      <c r="I184" s="4"/>
      <c r="R184" s="3"/>
      <c r="S184" s="3"/>
      <c r="T184" s="3"/>
      <c r="U184" s="3"/>
      <c r="V184" s="3"/>
      <c r="W184" s="3"/>
    </row>
    <row r="185" spans="2:23" ht="59.1" customHeight="1">
      <c r="B185" s="2"/>
      <c r="H185"/>
      <c r="I185" s="4"/>
      <c r="R185" s="3"/>
      <c r="S185" s="3"/>
      <c r="T185" s="3"/>
      <c r="U185" s="3"/>
      <c r="V185" s="3"/>
      <c r="W185" s="3"/>
    </row>
    <row r="186" spans="2:23" ht="59.1" customHeight="1">
      <c r="B186" s="2"/>
      <c r="H186"/>
      <c r="I186" s="4"/>
      <c r="R186" s="3"/>
      <c r="S186" s="3"/>
      <c r="T186" s="3"/>
      <c r="U186" s="3"/>
      <c r="V186" s="3"/>
      <c r="W186" s="3"/>
    </row>
    <row r="187" spans="2:23" ht="59.1" customHeight="1">
      <c r="B187" s="2"/>
      <c r="H187"/>
      <c r="I187" s="4"/>
      <c r="R187" s="3"/>
      <c r="S187" s="3"/>
      <c r="T187" s="3"/>
      <c r="U187" s="3"/>
      <c r="V187" s="3"/>
      <c r="W187" s="3"/>
    </row>
    <row r="188" spans="2:23" ht="59.1" customHeight="1">
      <c r="B188" s="2"/>
      <c r="H188"/>
      <c r="I188" s="4"/>
      <c r="R188" s="3"/>
      <c r="S188" s="3"/>
      <c r="T188" s="3"/>
      <c r="U188" s="3"/>
      <c r="V188" s="3"/>
      <c r="W188" s="3"/>
    </row>
    <row r="189" spans="2:23" ht="59.1" customHeight="1">
      <c r="B189" s="2"/>
      <c r="H189"/>
      <c r="I189" s="4"/>
      <c r="R189" s="3"/>
      <c r="S189" s="3"/>
      <c r="T189" s="3"/>
      <c r="U189" s="3"/>
      <c r="V189" s="3"/>
      <c r="W189" s="3"/>
    </row>
    <row r="190" spans="2:23" ht="59.1" customHeight="1">
      <c r="B190" s="2"/>
      <c r="H190"/>
      <c r="I190" s="4"/>
      <c r="R190" s="3"/>
      <c r="S190" s="3"/>
      <c r="T190" s="3"/>
      <c r="U190" s="3"/>
      <c r="V190" s="3"/>
      <c r="W190" s="3"/>
    </row>
    <row r="191" spans="2:23" ht="59.1" customHeight="1">
      <c r="B191" s="2"/>
      <c r="H191"/>
      <c r="I191" s="4"/>
      <c r="R191" s="3"/>
      <c r="S191" s="3"/>
      <c r="T191" s="3"/>
      <c r="U191" s="3"/>
      <c r="V191" s="3"/>
      <c r="W191" s="3"/>
    </row>
    <row r="192" spans="2:23" ht="59.1" customHeight="1">
      <c r="B192" s="2"/>
      <c r="H192"/>
      <c r="I192" s="4"/>
      <c r="R192" s="3"/>
      <c r="S192" s="3"/>
      <c r="T192" s="3"/>
      <c r="U192" s="3"/>
      <c r="V192" s="3"/>
      <c r="W192" s="3"/>
    </row>
    <row r="193" spans="2:23" ht="59.1" customHeight="1">
      <c r="B193" s="2"/>
      <c r="H193"/>
      <c r="I193" s="4"/>
      <c r="R193" s="3"/>
      <c r="S193" s="3"/>
      <c r="T193" s="3"/>
      <c r="U193" s="3"/>
      <c r="V193" s="3"/>
      <c r="W193" s="3"/>
    </row>
    <row r="194" spans="2:23" ht="59.1" customHeight="1">
      <c r="B194" s="2"/>
      <c r="H194"/>
      <c r="I194" s="4"/>
      <c r="R194" s="3"/>
      <c r="S194" s="3"/>
      <c r="T194" s="3"/>
      <c r="U194" s="3"/>
      <c r="V194" s="3"/>
      <c r="W194" s="3"/>
    </row>
    <row r="195" spans="2:23" ht="59.1" customHeight="1">
      <c r="B195" s="2"/>
      <c r="H195"/>
      <c r="I195" s="4"/>
      <c r="R195" s="3"/>
      <c r="S195" s="3"/>
      <c r="T195" s="3"/>
      <c r="U195" s="3"/>
      <c r="V195" s="3"/>
      <c r="W195" s="3"/>
    </row>
    <row r="196" spans="2:23" ht="59.1" customHeight="1">
      <c r="B196" s="2"/>
      <c r="H196"/>
      <c r="I196" s="4"/>
      <c r="R196" s="3"/>
      <c r="S196" s="3"/>
      <c r="T196" s="3"/>
      <c r="U196" s="3"/>
      <c r="V196" s="3"/>
      <c r="W196" s="3"/>
    </row>
    <row r="197" spans="2:23" ht="59.1" customHeight="1">
      <c r="B197" s="2"/>
      <c r="H197"/>
      <c r="I197" s="4"/>
      <c r="R197" s="3"/>
      <c r="S197" s="3"/>
      <c r="T197" s="3"/>
      <c r="U197" s="3"/>
      <c r="V197" s="3"/>
      <c r="W197" s="3"/>
    </row>
    <row r="198" spans="2:23" ht="59.1" customHeight="1">
      <c r="B198" s="2"/>
      <c r="H198"/>
      <c r="I198" s="4"/>
      <c r="R198" s="3"/>
      <c r="S198" s="3"/>
      <c r="T198" s="3"/>
      <c r="U198" s="3"/>
      <c r="V198" s="3"/>
      <c r="W198" s="3"/>
    </row>
    <row r="199" spans="2:23" ht="59.1" customHeight="1">
      <c r="B199" s="2"/>
      <c r="H199"/>
      <c r="I199" s="4"/>
      <c r="R199" s="3"/>
      <c r="S199" s="3"/>
      <c r="T199" s="3"/>
      <c r="U199" s="3"/>
      <c r="V199" s="3"/>
      <c r="W199" s="3"/>
    </row>
    <row r="200" spans="2:23" ht="59.1" customHeight="1">
      <c r="B200" s="2"/>
      <c r="H200"/>
      <c r="I200" s="4"/>
      <c r="R200" s="3"/>
      <c r="S200" s="3"/>
      <c r="T200" s="3"/>
      <c r="U200" s="3"/>
      <c r="V200" s="3"/>
      <c r="W200" s="3"/>
    </row>
    <row r="201" spans="2:23" ht="59.1" customHeight="1">
      <c r="B201" s="2"/>
      <c r="H201"/>
      <c r="I201" s="4"/>
      <c r="R201" s="3"/>
      <c r="S201" s="3"/>
      <c r="T201" s="3"/>
      <c r="U201" s="3"/>
      <c r="V201" s="3"/>
      <c r="W201" s="3"/>
    </row>
    <row r="202" spans="2:23" ht="59.1" customHeight="1">
      <c r="B202" s="2"/>
      <c r="H202"/>
      <c r="I202" s="4"/>
      <c r="R202" s="3"/>
      <c r="S202" s="3"/>
      <c r="T202" s="3"/>
      <c r="U202" s="3"/>
      <c r="V202" s="3"/>
      <c r="W202" s="3"/>
    </row>
    <row r="203" spans="2:23" ht="59.1" customHeight="1">
      <c r="B203" s="2"/>
      <c r="H203"/>
      <c r="I203" s="4"/>
      <c r="R203" s="3"/>
      <c r="S203" s="3"/>
      <c r="T203" s="3"/>
      <c r="U203" s="3"/>
      <c r="V203" s="3"/>
      <c r="W203" s="3"/>
    </row>
    <row r="204" spans="2:23" ht="59.1" customHeight="1">
      <c r="B204" s="2"/>
      <c r="H204"/>
      <c r="I204" s="4"/>
      <c r="R204" s="3"/>
      <c r="S204" s="3"/>
      <c r="T204" s="3"/>
      <c r="U204" s="3"/>
      <c r="V204" s="3"/>
      <c r="W204" s="3"/>
    </row>
    <row r="205" spans="2:23" ht="59.1" customHeight="1">
      <c r="B205" s="2"/>
      <c r="H205"/>
      <c r="I205" s="4"/>
      <c r="R205" s="3"/>
      <c r="S205" s="3"/>
      <c r="T205" s="3"/>
      <c r="U205" s="3"/>
      <c r="V205" s="3"/>
      <c r="W205" s="3"/>
    </row>
    <row r="206" spans="2:23" ht="59.1" customHeight="1">
      <c r="B206" s="2"/>
      <c r="H206"/>
      <c r="I206" s="4"/>
      <c r="R206" s="3"/>
      <c r="S206" s="3"/>
      <c r="T206" s="3"/>
      <c r="U206" s="3"/>
      <c r="V206" s="3"/>
      <c r="W206" s="3"/>
    </row>
    <row r="207" spans="2:23" ht="59.1" customHeight="1">
      <c r="B207" s="2"/>
      <c r="H207"/>
      <c r="I207" s="4"/>
      <c r="R207" s="3"/>
      <c r="S207" s="3"/>
      <c r="T207" s="3"/>
      <c r="U207" s="3"/>
      <c r="V207" s="3"/>
      <c r="W207" s="3"/>
    </row>
    <row r="208" spans="2:23" ht="59.1" customHeight="1">
      <c r="B208" s="2"/>
      <c r="H208"/>
      <c r="I208" s="4"/>
      <c r="R208" s="3"/>
      <c r="S208" s="3"/>
      <c r="T208" s="3"/>
      <c r="U208" s="3"/>
      <c r="V208" s="3"/>
      <c r="W208" s="3"/>
    </row>
    <row r="209" spans="2:23" ht="59.1" customHeight="1">
      <c r="B209" s="2"/>
      <c r="H209"/>
      <c r="I209" s="4"/>
      <c r="R209" s="3"/>
      <c r="S209" s="3"/>
      <c r="T209" s="3"/>
      <c r="U209" s="3"/>
      <c r="V209" s="3"/>
      <c r="W209" s="3"/>
    </row>
    <row r="210" spans="2:23" ht="59.1" customHeight="1">
      <c r="B210" s="2"/>
      <c r="H210"/>
      <c r="I210" s="4"/>
      <c r="R210" s="3"/>
      <c r="S210" s="3"/>
      <c r="T210" s="3"/>
      <c r="U210" s="3"/>
      <c r="V210" s="3"/>
      <c r="W210" s="3"/>
    </row>
    <row r="211" spans="2:23" ht="59.1" customHeight="1">
      <c r="B211" s="2"/>
      <c r="H211"/>
      <c r="I211" s="4"/>
      <c r="R211" s="3"/>
      <c r="S211" s="3"/>
      <c r="T211" s="3"/>
      <c r="U211" s="3"/>
      <c r="V211" s="3"/>
      <c r="W211" s="3"/>
    </row>
    <row r="212" spans="2:23" ht="59.1" customHeight="1">
      <c r="B212" s="2"/>
      <c r="H212"/>
      <c r="I212" s="4"/>
      <c r="R212" s="3"/>
      <c r="S212" s="3"/>
      <c r="T212" s="3"/>
      <c r="U212" s="3"/>
      <c r="V212" s="3"/>
      <c r="W212" s="3"/>
    </row>
    <row r="213" spans="2:23" ht="59.1" customHeight="1">
      <c r="B213" s="2"/>
      <c r="H213"/>
      <c r="I213" s="4"/>
      <c r="R213" s="3"/>
      <c r="S213" s="3"/>
      <c r="T213" s="3"/>
      <c r="U213" s="3"/>
      <c r="V213" s="3"/>
      <c r="W213" s="3"/>
    </row>
    <row r="214" spans="2:23" ht="59.1" customHeight="1">
      <c r="B214" s="2"/>
      <c r="H214"/>
      <c r="I214" s="4"/>
      <c r="R214" s="3"/>
      <c r="S214" s="3"/>
      <c r="T214" s="3"/>
      <c r="U214" s="3"/>
      <c r="V214" s="3"/>
      <c r="W214" s="3"/>
    </row>
    <row r="215" spans="2:23" ht="59.1" customHeight="1">
      <c r="B215" s="2"/>
      <c r="H215"/>
      <c r="I215" s="4"/>
      <c r="R215" s="3"/>
      <c r="S215" s="3"/>
      <c r="T215" s="3"/>
      <c r="U215" s="3"/>
      <c r="V215" s="3"/>
      <c r="W215" s="3"/>
    </row>
    <row r="216" spans="2:23" ht="59.1" customHeight="1">
      <c r="B216" s="2"/>
      <c r="H216"/>
      <c r="I216" s="4"/>
      <c r="R216" s="3"/>
      <c r="S216" s="3"/>
      <c r="T216" s="3"/>
      <c r="U216" s="3"/>
      <c r="V216" s="3"/>
      <c r="W216" s="3"/>
    </row>
    <row r="217" spans="2:23" ht="59.1" customHeight="1">
      <c r="B217" s="2"/>
      <c r="H217"/>
      <c r="I217" s="4"/>
      <c r="R217" s="3"/>
      <c r="S217" s="3"/>
      <c r="T217" s="3"/>
      <c r="U217" s="3"/>
      <c r="V217" s="3"/>
      <c r="W217" s="3"/>
    </row>
    <row r="218" spans="2:23" ht="59.1" customHeight="1">
      <c r="B218" s="2"/>
      <c r="H218"/>
      <c r="I218" s="4"/>
      <c r="R218" s="3"/>
      <c r="S218" s="3"/>
      <c r="T218" s="3"/>
      <c r="U218" s="3"/>
      <c r="V218" s="3"/>
      <c r="W218" s="3"/>
    </row>
    <row r="219" spans="2:23" ht="59.1" customHeight="1">
      <c r="B219" s="2"/>
      <c r="H219"/>
      <c r="I219" s="4"/>
      <c r="R219" s="3"/>
      <c r="S219" s="3"/>
      <c r="T219" s="3"/>
      <c r="U219" s="3"/>
      <c r="V219" s="3"/>
      <c r="W219" s="3"/>
    </row>
    <row r="220" spans="2:23" ht="59.1" customHeight="1">
      <c r="B220" s="2"/>
      <c r="H220"/>
      <c r="I220" s="4"/>
      <c r="R220" s="3"/>
      <c r="S220" s="3"/>
      <c r="T220" s="3"/>
      <c r="U220" s="3"/>
      <c r="V220" s="3"/>
      <c r="W220" s="3"/>
    </row>
    <row r="221" spans="2:23" ht="59.1" customHeight="1">
      <c r="B221" s="2"/>
      <c r="H221"/>
      <c r="I221" s="4"/>
      <c r="R221" s="3"/>
      <c r="S221" s="3"/>
      <c r="T221" s="3"/>
      <c r="U221" s="3"/>
      <c r="V221" s="3"/>
      <c r="W221" s="3"/>
    </row>
    <row r="222" spans="2:23" ht="59.1" customHeight="1">
      <c r="B222" s="2"/>
      <c r="H222"/>
      <c r="I222" s="4"/>
      <c r="R222" s="3"/>
      <c r="S222" s="3"/>
      <c r="T222" s="3"/>
      <c r="U222" s="3"/>
      <c r="V222" s="3"/>
      <c r="W222" s="3"/>
    </row>
    <row r="223" spans="2:23" ht="59.1" customHeight="1">
      <c r="B223" s="2"/>
      <c r="H223"/>
      <c r="I223" s="4"/>
      <c r="R223" s="3"/>
      <c r="S223" s="3"/>
      <c r="T223" s="3"/>
      <c r="U223" s="3"/>
      <c r="V223" s="3"/>
      <c r="W223" s="3"/>
    </row>
    <row r="224" spans="2:23" ht="59.1" customHeight="1">
      <c r="B224" s="2"/>
      <c r="H224"/>
      <c r="I224" s="4"/>
      <c r="R224" s="3"/>
      <c r="S224" s="3"/>
      <c r="T224" s="3"/>
      <c r="U224" s="3"/>
      <c r="V224" s="3"/>
      <c r="W224" s="3"/>
    </row>
    <row r="225" spans="2:23" ht="59.1" customHeight="1">
      <c r="B225" s="2"/>
      <c r="H225"/>
      <c r="I225" s="4"/>
      <c r="R225" s="3"/>
      <c r="S225" s="3"/>
      <c r="T225" s="3"/>
      <c r="U225" s="3"/>
      <c r="V225" s="3"/>
      <c r="W225" s="3"/>
    </row>
    <row r="226" spans="2:23" ht="59.1" customHeight="1">
      <c r="B226" s="2"/>
      <c r="H226"/>
      <c r="I226" s="4"/>
      <c r="R226" s="3"/>
      <c r="S226" s="3"/>
      <c r="T226" s="3"/>
      <c r="U226" s="3"/>
      <c r="V226" s="3"/>
      <c r="W226" s="3"/>
    </row>
    <row r="227" spans="2:23" ht="59.1" customHeight="1">
      <c r="B227" s="2"/>
      <c r="H227"/>
      <c r="I227" s="4"/>
      <c r="R227" s="3"/>
      <c r="S227" s="3"/>
      <c r="T227" s="3"/>
      <c r="U227" s="3"/>
      <c r="V227" s="3"/>
      <c r="W227" s="3"/>
    </row>
    <row r="228" spans="2:23" ht="59.1" customHeight="1">
      <c r="B228" s="2"/>
      <c r="H228"/>
      <c r="I228" s="4"/>
      <c r="R228" s="3"/>
      <c r="S228" s="3"/>
      <c r="T228" s="3"/>
      <c r="U228" s="3"/>
      <c r="V228" s="3"/>
      <c r="W228" s="3"/>
    </row>
    <row r="229" spans="2:23" ht="59.1" customHeight="1">
      <c r="B229" s="2"/>
      <c r="H229"/>
      <c r="I229" s="4"/>
      <c r="R229" s="3"/>
      <c r="S229" s="3"/>
      <c r="T229" s="3"/>
      <c r="U229" s="3"/>
      <c r="V229" s="3"/>
      <c r="W229" s="3"/>
    </row>
    <row r="230" spans="2:23" ht="59.1" customHeight="1">
      <c r="B230" s="2"/>
      <c r="H230"/>
      <c r="I230" s="4"/>
      <c r="R230" s="3"/>
      <c r="S230" s="3"/>
      <c r="T230" s="3"/>
      <c r="U230" s="3"/>
      <c r="V230" s="3"/>
      <c r="W230" s="3"/>
    </row>
    <row r="231" spans="2:23" ht="59.1" customHeight="1">
      <c r="B231" s="2"/>
      <c r="H231"/>
      <c r="I231" s="4"/>
      <c r="R231" s="3"/>
      <c r="S231" s="3"/>
      <c r="T231" s="3"/>
      <c r="U231" s="3"/>
      <c r="V231" s="3"/>
      <c r="W231" s="3"/>
    </row>
    <row r="232" spans="2:23" ht="59.1" customHeight="1">
      <c r="B232" s="2"/>
      <c r="H232"/>
      <c r="I232" s="4"/>
      <c r="R232" s="3"/>
      <c r="S232" s="3"/>
      <c r="T232" s="3"/>
      <c r="U232" s="3"/>
      <c r="V232" s="3"/>
      <c r="W232" s="3"/>
    </row>
    <row r="233" spans="2:23" ht="59.1" customHeight="1">
      <c r="B233" s="2"/>
      <c r="H233"/>
      <c r="I233" s="4"/>
      <c r="R233" s="3"/>
      <c r="S233" s="3"/>
      <c r="T233" s="3"/>
      <c r="U233" s="3"/>
      <c r="V233" s="3"/>
      <c r="W233" s="3"/>
    </row>
    <row r="234" spans="2:23" ht="59.1" customHeight="1">
      <c r="B234" s="2"/>
      <c r="H234"/>
      <c r="I234" s="4"/>
      <c r="R234" s="3"/>
      <c r="S234" s="3"/>
      <c r="T234" s="3"/>
      <c r="U234" s="3"/>
      <c r="V234" s="3"/>
      <c r="W234" s="3"/>
    </row>
    <row r="235" spans="2:23" ht="59.1" customHeight="1">
      <c r="B235" s="2"/>
      <c r="H235"/>
      <c r="I235" s="4"/>
      <c r="R235" s="3"/>
      <c r="S235" s="3"/>
      <c r="T235" s="3"/>
      <c r="U235" s="3"/>
      <c r="V235" s="3"/>
      <c r="W235" s="3"/>
    </row>
    <row r="236" spans="2:23" ht="59.1" customHeight="1">
      <c r="B236" s="2"/>
      <c r="H236"/>
      <c r="I236" s="4"/>
      <c r="R236" s="3"/>
      <c r="S236" s="3"/>
      <c r="T236" s="3"/>
      <c r="U236" s="3"/>
      <c r="V236" s="3"/>
      <c r="W236" s="3"/>
    </row>
    <row r="237" spans="2:23" ht="59.1" customHeight="1">
      <c r="B237" s="2"/>
      <c r="H237"/>
      <c r="I237" s="4"/>
      <c r="R237" s="3"/>
      <c r="S237" s="3"/>
      <c r="T237" s="3"/>
      <c r="U237" s="3"/>
      <c r="V237" s="3"/>
      <c r="W237" s="3"/>
    </row>
    <row r="238" spans="2:23" ht="59.1" customHeight="1">
      <c r="B238" s="2"/>
      <c r="H238"/>
      <c r="I238" s="4"/>
      <c r="R238" s="3"/>
      <c r="S238" s="3"/>
      <c r="T238" s="3"/>
      <c r="U238" s="3"/>
      <c r="V238" s="3"/>
      <c r="W238" s="3"/>
    </row>
    <row r="239" spans="2:23" ht="59.1" customHeight="1">
      <c r="B239" s="2"/>
      <c r="H239"/>
      <c r="I239" s="4"/>
      <c r="R239" s="3"/>
      <c r="S239" s="3"/>
      <c r="T239" s="3"/>
      <c r="U239" s="3"/>
      <c r="V239" s="3"/>
      <c r="W239" s="3"/>
    </row>
    <row r="240" spans="2:23" ht="59.1" customHeight="1">
      <c r="B240" s="2"/>
      <c r="H240"/>
      <c r="I240" s="4"/>
      <c r="R240" s="3"/>
      <c r="S240" s="3"/>
      <c r="T240" s="3"/>
      <c r="U240" s="3"/>
      <c r="V240" s="3"/>
      <c r="W240" s="3"/>
    </row>
    <row r="241" spans="2:23" ht="59.1" customHeight="1">
      <c r="B241" s="2"/>
      <c r="H241"/>
      <c r="I241" s="4"/>
      <c r="R241" s="3"/>
      <c r="S241" s="3"/>
      <c r="T241" s="3"/>
      <c r="U241" s="3"/>
      <c r="V241" s="3"/>
      <c r="W241" s="3"/>
    </row>
    <row r="242" spans="2:23" ht="59.1" customHeight="1">
      <c r="B242" s="2"/>
      <c r="H242"/>
      <c r="I242" s="4"/>
      <c r="R242" s="3"/>
      <c r="S242" s="3"/>
      <c r="T242" s="3"/>
      <c r="U242" s="3"/>
      <c r="V242" s="3"/>
      <c r="W242" s="3"/>
    </row>
    <row r="243" spans="2:23" ht="59.1" customHeight="1">
      <c r="B243" s="2"/>
      <c r="H243"/>
      <c r="I243" s="4"/>
      <c r="R243" s="3"/>
      <c r="S243" s="3"/>
      <c r="T243" s="3"/>
      <c r="U243" s="3"/>
      <c r="V243" s="3"/>
      <c r="W243" s="3"/>
    </row>
    <row r="244" spans="2:23" ht="59.1" customHeight="1">
      <c r="B244" s="2"/>
      <c r="H244"/>
      <c r="I244" s="4"/>
      <c r="R244" s="3"/>
      <c r="S244" s="3"/>
      <c r="T244" s="3"/>
      <c r="U244" s="3"/>
      <c r="V244" s="3"/>
      <c r="W244" s="3"/>
    </row>
    <row r="245" spans="2:23" ht="59.1" customHeight="1">
      <c r="B245" s="2"/>
      <c r="H245"/>
      <c r="I245" s="4"/>
      <c r="R245" s="3"/>
      <c r="S245" s="3"/>
      <c r="T245" s="3"/>
      <c r="U245" s="3"/>
      <c r="V245" s="3"/>
      <c r="W245" s="3"/>
    </row>
    <row r="246" spans="2:23" ht="59.1" customHeight="1">
      <c r="B246" s="2"/>
      <c r="H246"/>
      <c r="I246" s="4"/>
      <c r="R246" s="3"/>
      <c r="S246" s="3"/>
      <c r="T246" s="3"/>
      <c r="U246" s="3"/>
      <c r="V246" s="3"/>
      <c r="W246" s="3"/>
    </row>
    <row r="247" spans="2:23" ht="59.1" customHeight="1">
      <c r="B247" s="2"/>
      <c r="H247"/>
      <c r="I247" s="4"/>
      <c r="R247" s="3"/>
      <c r="S247" s="3"/>
      <c r="T247" s="3"/>
      <c r="U247" s="3"/>
      <c r="V247" s="3"/>
      <c r="W247" s="3"/>
    </row>
    <row r="248" spans="2:23" ht="59.1" customHeight="1">
      <c r="B248" s="2"/>
      <c r="H248"/>
      <c r="I248" s="4"/>
      <c r="R248" s="3"/>
      <c r="S248" s="3"/>
      <c r="T248" s="3"/>
      <c r="U248" s="3"/>
      <c r="V248" s="3"/>
      <c r="W248" s="3"/>
    </row>
    <row r="249" spans="2:23" ht="59.1" customHeight="1">
      <c r="B249" s="2"/>
      <c r="H249"/>
      <c r="I249" s="4"/>
      <c r="R249" s="3"/>
      <c r="S249" s="3"/>
      <c r="T249" s="3"/>
      <c r="U249" s="3"/>
      <c r="V249" s="3"/>
      <c r="W249" s="3"/>
    </row>
    <row r="250" spans="2:23" ht="59.1" customHeight="1">
      <c r="B250" s="2"/>
      <c r="H250"/>
      <c r="I250" s="4"/>
      <c r="R250" s="3"/>
      <c r="S250" s="3"/>
      <c r="T250" s="3"/>
      <c r="U250" s="3"/>
      <c r="V250" s="3"/>
      <c r="W250" s="3"/>
    </row>
    <row r="251" spans="2:23" ht="59.1" customHeight="1">
      <c r="B251" s="2"/>
      <c r="H251"/>
      <c r="I251" s="4"/>
      <c r="R251" s="3"/>
      <c r="S251" s="3"/>
      <c r="T251" s="3"/>
      <c r="U251" s="3"/>
      <c r="V251" s="3"/>
      <c r="W251" s="3"/>
    </row>
    <row r="252" spans="2:23" ht="59.1" customHeight="1">
      <c r="B252" s="2"/>
      <c r="H252"/>
      <c r="I252" s="4"/>
      <c r="R252" s="3"/>
      <c r="S252" s="3"/>
      <c r="T252" s="3"/>
      <c r="U252" s="3"/>
      <c r="V252" s="3"/>
      <c r="W252" s="3"/>
    </row>
    <row r="253" spans="2:23" ht="59.1" customHeight="1">
      <c r="B253" s="2"/>
      <c r="H253"/>
      <c r="I253" s="4"/>
      <c r="R253" s="3"/>
      <c r="S253" s="3"/>
      <c r="T253" s="3"/>
      <c r="U253" s="3"/>
      <c r="V253" s="3"/>
      <c r="W253" s="3"/>
    </row>
    <row r="254" spans="2:23" ht="59.1" customHeight="1">
      <c r="B254" s="2"/>
      <c r="H254"/>
      <c r="I254" s="4"/>
      <c r="R254" s="3"/>
      <c r="S254" s="3"/>
      <c r="T254" s="3"/>
      <c r="U254" s="3"/>
      <c r="V254" s="3"/>
      <c r="W254" s="3"/>
    </row>
    <row r="255" spans="2:23" ht="59.1" customHeight="1">
      <c r="B255" s="2"/>
      <c r="H255"/>
      <c r="I255" s="4"/>
      <c r="R255" s="3"/>
      <c r="S255" s="3"/>
      <c r="T255" s="3"/>
      <c r="U255" s="3"/>
      <c r="V255" s="3"/>
      <c r="W255" s="3"/>
    </row>
    <row r="256" spans="2:23" ht="59.1" customHeight="1">
      <c r="B256" s="2"/>
      <c r="H256"/>
      <c r="I256" s="4"/>
      <c r="R256" s="3"/>
      <c r="S256" s="3"/>
      <c r="T256" s="3"/>
      <c r="U256" s="3"/>
      <c r="V256" s="3"/>
      <c r="W256" s="3"/>
    </row>
    <row r="257" spans="2:23" ht="59.1" customHeight="1">
      <c r="B257" s="2"/>
      <c r="H257"/>
      <c r="I257" s="4"/>
      <c r="R257" s="3"/>
      <c r="S257" s="3"/>
      <c r="T257" s="3"/>
      <c r="U257" s="3"/>
      <c r="V257" s="3"/>
      <c r="W257" s="3"/>
    </row>
    <row r="258" spans="2:23" ht="59.1" customHeight="1">
      <c r="B258" s="2"/>
      <c r="H258"/>
      <c r="I258" s="4"/>
      <c r="R258" s="3"/>
      <c r="S258" s="3"/>
      <c r="T258" s="3"/>
      <c r="U258" s="3"/>
      <c r="V258" s="3"/>
      <c r="W258" s="3"/>
    </row>
    <row r="259" spans="2:23" ht="59.1" customHeight="1">
      <c r="B259" s="2"/>
      <c r="H259"/>
      <c r="I259" s="4"/>
      <c r="R259" s="3"/>
      <c r="S259" s="3"/>
      <c r="T259" s="3"/>
      <c r="U259" s="3"/>
      <c r="V259" s="3"/>
      <c r="W259" s="3"/>
    </row>
    <row r="260" spans="2:23" ht="59.1" customHeight="1">
      <c r="B260" s="2"/>
      <c r="H260"/>
      <c r="I260" s="4"/>
      <c r="R260" s="3"/>
      <c r="S260" s="3"/>
      <c r="T260" s="3"/>
      <c r="U260" s="3"/>
      <c r="V260" s="3"/>
      <c r="W260" s="3"/>
    </row>
    <row r="261" spans="2:23" ht="59.1" customHeight="1">
      <c r="B261" s="2"/>
      <c r="H261"/>
      <c r="I261" s="4"/>
      <c r="R261" s="3"/>
      <c r="S261" s="3"/>
      <c r="T261" s="3"/>
      <c r="U261" s="3"/>
      <c r="V261" s="3"/>
      <c r="W261" s="3"/>
    </row>
    <row r="262" spans="2:23" ht="59.1" customHeight="1">
      <c r="B262" s="2"/>
      <c r="H262"/>
      <c r="I262" s="4"/>
      <c r="R262" s="3"/>
      <c r="S262" s="3"/>
      <c r="T262" s="3"/>
      <c r="U262" s="3"/>
      <c r="V262" s="3"/>
      <c r="W262" s="3"/>
    </row>
    <row r="263" spans="2:23" ht="59.1" customHeight="1">
      <c r="B263" s="2"/>
      <c r="H263"/>
      <c r="I263" s="4"/>
      <c r="R263" s="3"/>
      <c r="S263" s="3"/>
      <c r="T263" s="3"/>
      <c r="U263" s="3"/>
      <c r="V263" s="3"/>
      <c r="W263" s="3"/>
    </row>
    <row r="264" spans="2:23" ht="59.1" customHeight="1">
      <c r="B264" s="2"/>
      <c r="H264"/>
      <c r="I264" s="4"/>
      <c r="R264" s="3"/>
      <c r="S264" s="3"/>
      <c r="T264" s="3"/>
      <c r="U264" s="3"/>
      <c r="V264" s="3"/>
      <c r="W264" s="3"/>
    </row>
    <row r="265" spans="2:23" ht="59.1" customHeight="1">
      <c r="B265" s="2"/>
      <c r="H265"/>
      <c r="I265" s="4"/>
      <c r="R265" s="3"/>
      <c r="S265" s="3"/>
      <c r="T265" s="3"/>
      <c r="U265" s="3"/>
      <c r="V265" s="3"/>
      <c r="W265" s="3"/>
    </row>
    <row r="266" spans="2:23" ht="59.1" customHeight="1">
      <c r="B266" s="2"/>
      <c r="H266"/>
      <c r="I266" s="4"/>
      <c r="R266" s="3"/>
      <c r="S266" s="3"/>
      <c r="T266" s="3"/>
      <c r="U266" s="3"/>
      <c r="V266" s="3"/>
      <c r="W266" s="3"/>
    </row>
    <row r="267" spans="2:23" ht="59.1" customHeight="1">
      <c r="B267" s="2"/>
      <c r="H267"/>
      <c r="I267" s="4"/>
      <c r="R267" s="3"/>
      <c r="S267" s="3"/>
      <c r="T267" s="3"/>
      <c r="U267" s="3"/>
      <c r="V267" s="3"/>
      <c r="W267" s="3"/>
    </row>
    <row r="268" spans="2:23" ht="59.1" customHeight="1">
      <c r="B268" s="2"/>
      <c r="H268"/>
      <c r="I268" s="4"/>
      <c r="R268" s="3"/>
      <c r="S268" s="3"/>
      <c r="T268" s="3"/>
      <c r="U268" s="3"/>
      <c r="V268" s="3"/>
      <c r="W268" s="3"/>
    </row>
    <row r="269" spans="2:23" ht="59.1" customHeight="1">
      <c r="B269" s="2"/>
      <c r="H269"/>
      <c r="I269" s="4"/>
      <c r="R269" s="3"/>
      <c r="S269" s="3"/>
      <c r="T269" s="3"/>
      <c r="U269" s="3"/>
      <c r="V269" s="3"/>
      <c r="W269" s="3"/>
    </row>
    <row r="270" spans="2:23" ht="59.1" customHeight="1">
      <c r="B270" s="2"/>
      <c r="H270"/>
      <c r="I270" s="4"/>
      <c r="R270" s="3"/>
      <c r="S270" s="3"/>
      <c r="T270" s="3"/>
      <c r="U270" s="3"/>
      <c r="V270" s="3"/>
      <c r="W270" s="3"/>
    </row>
    <row r="271" spans="2:23" ht="59.1" customHeight="1">
      <c r="B271" s="2"/>
      <c r="H271"/>
      <c r="I271" s="4"/>
      <c r="R271" s="3"/>
      <c r="S271" s="3"/>
      <c r="T271" s="3"/>
      <c r="U271" s="3"/>
      <c r="V271" s="3"/>
      <c r="W271" s="3"/>
    </row>
    <row r="272" spans="2:23" ht="59.1" customHeight="1">
      <c r="B272" s="2"/>
      <c r="H272"/>
      <c r="I272" s="4"/>
      <c r="R272" s="3"/>
      <c r="S272" s="3"/>
      <c r="T272" s="3"/>
      <c r="U272" s="3"/>
      <c r="V272" s="3"/>
      <c r="W272" s="3"/>
    </row>
    <row r="273" spans="2:23" ht="59.1" customHeight="1">
      <c r="B273" s="2"/>
      <c r="H273"/>
      <c r="I273" s="4"/>
      <c r="R273" s="3"/>
      <c r="S273" s="3"/>
      <c r="T273" s="3"/>
      <c r="U273" s="3"/>
      <c r="V273" s="3"/>
      <c r="W273" s="3"/>
    </row>
    <row r="274" spans="2:23" ht="59.1" customHeight="1">
      <c r="B274" s="2"/>
      <c r="H274"/>
      <c r="I274" s="4"/>
      <c r="R274" s="3"/>
      <c r="S274" s="3"/>
      <c r="T274" s="3"/>
      <c r="U274" s="3"/>
      <c r="V274" s="3"/>
      <c r="W274" s="3"/>
    </row>
    <row r="275" spans="2:23" ht="59.1" customHeight="1">
      <c r="B275" s="2"/>
      <c r="H275"/>
      <c r="I275" s="4"/>
      <c r="R275" s="3"/>
      <c r="S275" s="3"/>
      <c r="T275" s="3"/>
      <c r="U275" s="3"/>
      <c r="V275" s="3"/>
      <c r="W275" s="3"/>
    </row>
    <row r="276" spans="2:23" ht="59.1" customHeight="1">
      <c r="B276" s="2"/>
      <c r="H276"/>
      <c r="I276" s="4"/>
      <c r="R276" s="3"/>
      <c r="S276" s="3"/>
      <c r="T276" s="3"/>
      <c r="U276" s="3"/>
      <c r="V276" s="3"/>
      <c r="W276" s="3"/>
    </row>
    <row r="277" spans="2:23" ht="59.1" customHeight="1">
      <c r="B277" s="2"/>
      <c r="H277"/>
      <c r="I277" s="4"/>
      <c r="R277" s="3"/>
      <c r="S277" s="3"/>
      <c r="T277" s="3"/>
      <c r="U277" s="3"/>
      <c r="V277" s="3"/>
      <c r="W277" s="3"/>
    </row>
    <row r="278" spans="2:23" ht="59.1" customHeight="1">
      <c r="B278" s="2"/>
      <c r="H278"/>
      <c r="I278" s="4"/>
      <c r="R278" s="3"/>
      <c r="S278" s="3"/>
      <c r="T278" s="3"/>
      <c r="U278" s="3"/>
      <c r="V278" s="3"/>
      <c r="W278" s="3"/>
    </row>
    <row r="279" spans="2:23" ht="59.1" customHeight="1">
      <c r="B279" s="2"/>
      <c r="H279"/>
      <c r="I279" s="4"/>
      <c r="R279" s="3"/>
      <c r="S279" s="3"/>
      <c r="T279" s="3"/>
      <c r="U279" s="3"/>
      <c r="V279" s="3"/>
      <c r="W279" s="3"/>
    </row>
    <row r="280" spans="2:23" ht="59.1" customHeight="1">
      <c r="B280" s="2"/>
      <c r="H280"/>
      <c r="I280" s="4"/>
      <c r="R280" s="3"/>
      <c r="S280" s="3"/>
      <c r="T280" s="3"/>
      <c r="U280" s="3"/>
      <c r="V280" s="3"/>
      <c r="W280" s="3"/>
    </row>
    <row r="281" spans="2:23" ht="59.1" customHeight="1">
      <c r="B281" s="2"/>
      <c r="H281"/>
      <c r="I281" s="4"/>
      <c r="R281" s="3"/>
      <c r="S281" s="3"/>
      <c r="T281" s="3"/>
      <c r="U281" s="3"/>
      <c r="V281" s="3"/>
      <c r="W281" s="3"/>
    </row>
    <row r="282" spans="2:23" ht="59.1" customHeight="1">
      <c r="B282" s="2"/>
      <c r="H282"/>
      <c r="I282" s="4"/>
      <c r="R282" s="3"/>
      <c r="S282" s="3"/>
      <c r="T282" s="3"/>
      <c r="U282" s="3"/>
      <c r="V282" s="3"/>
      <c r="W282" s="3"/>
    </row>
    <row r="283" spans="2:23" ht="59.1" customHeight="1">
      <c r="B283" s="2"/>
      <c r="H283"/>
      <c r="I283" s="4"/>
      <c r="R283" s="3"/>
      <c r="S283" s="3"/>
      <c r="T283" s="3"/>
      <c r="U283" s="3"/>
      <c r="V283" s="3"/>
      <c r="W283" s="3"/>
    </row>
    <row r="284" spans="2:23" ht="59.1" customHeight="1">
      <c r="B284" s="2"/>
      <c r="H284"/>
      <c r="I284" s="4"/>
      <c r="R284" s="3"/>
      <c r="S284" s="3"/>
      <c r="T284" s="3"/>
      <c r="U284" s="3"/>
      <c r="V284" s="3"/>
      <c r="W284" s="3"/>
    </row>
    <row r="285" spans="2:23" ht="59.1" customHeight="1">
      <c r="B285" s="2"/>
      <c r="H285"/>
      <c r="I285" s="4"/>
      <c r="R285" s="3"/>
      <c r="S285" s="3"/>
      <c r="T285" s="3"/>
      <c r="U285" s="3"/>
      <c r="V285" s="3"/>
      <c r="W285" s="3"/>
    </row>
    <row r="286" spans="2:23" ht="59.1" customHeight="1">
      <c r="B286" s="2"/>
      <c r="H286"/>
      <c r="I286" s="4"/>
      <c r="R286" s="3"/>
      <c r="S286" s="3"/>
      <c r="T286" s="3"/>
      <c r="U286" s="3"/>
      <c r="V286" s="3"/>
      <c r="W286" s="3"/>
    </row>
    <row r="287" spans="2:23" ht="59.1" customHeight="1">
      <c r="B287" s="2"/>
      <c r="H287"/>
      <c r="I287" s="4"/>
      <c r="R287" s="3"/>
      <c r="S287" s="3"/>
      <c r="T287" s="3"/>
      <c r="U287" s="3"/>
      <c r="V287" s="3"/>
      <c r="W287" s="3"/>
    </row>
    <row r="288" spans="2:23" ht="59.1" customHeight="1">
      <c r="B288" s="2"/>
      <c r="H288"/>
      <c r="I288" s="4"/>
      <c r="R288" s="3"/>
      <c r="S288" s="3"/>
      <c r="T288" s="3"/>
      <c r="U288" s="3"/>
      <c r="V288" s="3"/>
      <c r="W288" s="3"/>
    </row>
    <row r="289" spans="2:23" ht="59.1" customHeight="1">
      <c r="B289" s="2"/>
      <c r="H289"/>
      <c r="I289" s="4"/>
      <c r="R289" s="3"/>
      <c r="S289" s="3"/>
      <c r="T289" s="3"/>
      <c r="U289" s="3"/>
      <c r="V289" s="3"/>
      <c r="W289" s="3"/>
    </row>
    <row r="290" spans="2:23" ht="59.1" customHeight="1">
      <c r="B290" s="2"/>
      <c r="H290"/>
      <c r="I290" s="4"/>
      <c r="R290" s="3"/>
      <c r="S290" s="3"/>
      <c r="T290" s="3"/>
      <c r="U290" s="3"/>
      <c r="V290" s="3"/>
      <c r="W290" s="3"/>
    </row>
    <row r="291" spans="2:23" ht="59.1" customHeight="1">
      <c r="B291" s="2"/>
      <c r="H291"/>
      <c r="I291" s="4"/>
      <c r="R291" s="3"/>
      <c r="S291" s="3"/>
      <c r="T291" s="3"/>
      <c r="U291" s="3"/>
      <c r="V291" s="3"/>
      <c r="W291" s="3"/>
    </row>
    <row r="292" spans="2:23" ht="59.1" customHeight="1">
      <c r="B292" s="2"/>
      <c r="H292"/>
      <c r="I292" s="4"/>
      <c r="R292" s="3"/>
      <c r="S292" s="3"/>
      <c r="T292" s="3"/>
      <c r="U292" s="3"/>
      <c r="V292" s="3"/>
      <c r="W292" s="3"/>
    </row>
    <row r="293" spans="2:23" ht="59.1" customHeight="1">
      <c r="B293" s="2"/>
      <c r="H293"/>
      <c r="I293" s="4"/>
      <c r="R293" s="3"/>
      <c r="S293" s="3"/>
      <c r="T293" s="3"/>
      <c r="U293" s="3"/>
      <c r="V293" s="3"/>
      <c r="W293" s="3"/>
    </row>
    <row r="294" spans="2:23" ht="59.1" customHeight="1">
      <c r="B294" s="2"/>
      <c r="H294"/>
      <c r="I294" s="4"/>
      <c r="R294" s="3"/>
      <c r="S294" s="3"/>
      <c r="T294" s="3"/>
      <c r="U294" s="3"/>
      <c r="V294" s="3"/>
      <c r="W294" s="3"/>
    </row>
    <row r="295" spans="2:23" ht="59.1" customHeight="1">
      <c r="B295" s="2"/>
      <c r="H295"/>
      <c r="I295" s="4"/>
      <c r="R295" s="3"/>
      <c r="S295" s="3"/>
      <c r="T295" s="3"/>
      <c r="U295" s="3"/>
      <c r="V295" s="3"/>
      <c r="W295" s="3"/>
    </row>
    <row r="296" spans="2:23" ht="59.1" customHeight="1">
      <c r="B296" s="2"/>
      <c r="H296"/>
      <c r="I296" s="4"/>
      <c r="R296" s="3"/>
      <c r="S296" s="3"/>
      <c r="T296" s="3"/>
      <c r="U296" s="3"/>
      <c r="V296" s="3"/>
      <c r="W296" s="3"/>
    </row>
    <row r="297" spans="2:23" ht="59.1" customHeight="1">
      <c r="B297" s="2"/>
      <c r="H297"/>
      <c r="I297" s="4"/>
      <c r="R297" s="3"/>
      <c r="S297" s="3"/>
      <c r="T297" s="3"/>
      <c r="U297" s="3"/>
      <c r="V297" s="3"/>
      <c r="W297" s="3"/>
    </row>
    <row r="298" spans="2:23" ht="59.1" customHeight="1">
      <c r="B298" s="2"/>
      <c r="H298"/>
      <c r="I298" s="4"/>
      <c r="R298" s="3"/>
      <c r="S298" s="3"/>
      <c r="T298" s="3"/>
      <c r="U298" s="3"/>
      <c r="V298" s="3"/>
      <c r="W298" s="3"/>
    </row>
    <row r="299" spans="2:23" ht="59.1" customHeight="1">
      <c r="B299" s="2"/>
      <c r="H299"/>
      <c r="I299" s="4"/>
      <c r="R299" s="3"/>
      <c r="S299" s="3"/>
      <c r="T299" s="3"/>
      <c r="U299" s="3"/>
      <c r="V299" s="3"/>
      <c r="W299" s="3"/>
    </row>
    <row r="300" spans="2:23" ht="59.1" customHeight="1">
      <c r="B300" s="2"/>
      <c r="H300"/>
      <c r="I300" s="4"/>
      <c r="R300" s="3"/>
      <c r="S300" s="3"/>
      <c r="T300" s="3"/>
      <c r="U300" s="3"/>
      <c r="V300" s="3"/>
      <c r="W300" s="3"/>
    </row>
    <row r="301" spans="2:23" ht="59.1" customHeight="1">
      <c r="B301" s="2"/>
      <c r="H301"/>
      <c r="I301" s="4"/>
      <c r="R301" s="3"/>
      <c r="S301" s="3"/>
      <c r="T301" s="3"/>
      <c r="U301" s="3"/>
      <c r="V301" s="3"/>
      <c r="W301" s="3"/>
    </row>
    <row r="302" spans="2:23" ht="59.1" customHeight="1">
      <c r="B302" s="2"/>
      <c r="H302"/>
      <c r="I302" s="4"/>
      <c r="R302" s="3"/>
      <c r="S302" s="3"/>
      <c r="T302" s="3"/>
      <c r="U302" s="3"/>
      <c r="V302" s="3"/>
      <c r="W302" s="3"/>
    </row>
    <row r="303" spans="2:23" ht="59.1" customHeight="1">
      <c r="B303" s="2"/>
      <c r="H303"/>
      <c r="I303" s="4"/>
      <c r="R303" s="3"/>
      <c r="S303" s="3"/>
      <c r="T303" s="3"/>
      <c r="U303" s="3"/>
      <c r="V303" s="3"/>
      <c r="W303" s="3"/>
    </row>
    <row r="304" spans="2:23" ht="59.1" customHeight="1">
      <c r="B304" s="2"/>
      <c r="H304"/>
      <c r="I304" s="4"/>
      <c r="R304" s="3"/>
      <c r="S304" s="3"/>
      <c r="T304" s="3"/>
      <c r="U304" s="3"/>
      <c r="V304" s="3"/>
      <c r="W304" s="3"/>
    </row>
    <row r="305" spans="2:23" ht="59.1" customHeight="1">
      <c r="B305" s="2"/>
      <c r="H305"/>
      <c r="I305" s="4"/>
      <c r="R305" s="3"/>
      <c r="S305" s="3"/>
      <c r="T305" s="3"/>
      <c r="U305" s="3"/>
      <c r="V305" s="3"/>
      <c r="W305" s="3"/>
    </row>
    <row r="306" spans="2:23" ht="59.1" customHeight="1">
      <c r="B306" s="2"/>
      <c r="H306"/>
      <c r="I306" s="4"/>
      <c r="R306" s="3"/>
      <c r="S306" s="3"/>
      <c r="T306" s="3"/>
      <c r="U306" s="3"/>
      <c r="V306" s="3"/>
      <c r="W306" s="3"/>
    </row>
    <row r="307" spans="2:23" ht="59.1" customHeight="1">
      <c r="B307" s="2"/>
      <c r="H307"/>
      <c r="I307" s="4"/>
      <c r="R307" s="3"/>
      <c r="S307" s="3"/>
      <c r="T307" s="3"/>
      <c r="U307" s="3"/>
      <c r="V307" s="3"/>
      <c r="W307" s="3"/>
    </row>
    <row r="308" spans="2:23" ht="59.1" customHeight="1">
      <c r="B308" s="2"/>
      <c r="H308"/>
      <c r="I308" s="4"/>
      <c r="R308" s="3"/>
      <c r="S308" s="3"/>
      <c r="T308" s="3"/>
      <c r="U308" s="3"/>
      <c r="V308" s="3"/>
      <c r="W308" s="3"/>
    </row>
    <row r="309" spans="2:23" ht="59.1" customHeight="1">
      <c r="B309" s="2"/>
      <c r="H309"/>
      <c r="I309" s="4"/>
      <c r="R309" s="3"/>
      <c r="S309" s="3"/>
      <c r="T309" s="3"/>
      <c r="U309" s="3"/>
      <c r="V309" s="3"/>
      <c r="W309" s="3"/>
    </row>
    <row r="310" spans="2:23" ht="59.1" customHeight="1">
      <c r="B310" s="2"/>
      <c r="H310"/>
      <c r="I310" s="4"/>
      <c r="R310" s="3"/>
      <c r="S310" s="3"/>
      <c r="T310" s="3"/>
      <c r="U310" s="3"/>
      <c r="V310" s="3"/>
      <c r="W310" s="3"/>
    </row>
    <row r="311" spans="2:23" ht="59.1" customHeight="1">
      <c r="B311" s="2"/>
      <c r="H311"/>
      <c r="I311" s="4"/>
      <c r="R311" s="3"/>
      <c r="S311" s="3"/>
      <c r="T311" s="3"/>
      <c r="U311" s="3"/>
      <c r="V311" s="3"/>
      <c r="W311" s="3"/>
    </row>
    <row r="312" spans="2:23" ht="59.1" customHeight="1">
      <c r="B312" s="2"/>
      <c r="H312"/>
      <c r="I312" s="4"/>
      <c r="R312" s="3"/>
      <c r="S312" s="3"/>
      <c r="T312" s="3"/>
      <c r="U312" s="3"/>
      <c r="V312" s="3"/>
      <c r="W312" s="3"/>
    </row>
    <row r="313" spans="2:23" ht="59.1" customHeight="1">
      <c r="B313" s="2"/>
      <c r="H313"/>
      <c r="I313" s="4"/>
      <c r="R313" s="3"/>
      <c r="S313" s="3"/>
      <c r="T313" s="3"/>
      <c r="U313" s="3"/>
      <c r="V313" s="3"/>
      <c r="W313" s="3"/>
    </row>
    <row r="314" spans="2:23" ht="59.1" customHeight="1">
      <c r="B314" s="2"/>
      <c r="H314"/>
      <c r="I314" s="4"/>
      <c r="R314" s="3"/>
      <c r="S314" s="3"/>
      <c r="T314" s="3"/>
      <c r="U314" s="3"/>
      <c r="V314" s="3"/>
      <c r="W314" s="3"/>
    </row>
    <row r="315" spans="2:23" ht="59.1" customHeight="1">
      <c r="B315" s="2"/>
      <c r="H315"/>
      <c r="I315" s="4"/>
      <c r="R315" s="3"/>
      <c r="S315" s="3"/>
      <c r="T315" s="3"/>
      <c r="U315" s="3"/>
      <c r="V315" s="3"/>
      <c r="W315" s="3"/>
    </row>
    <row r="316" spans="2:23" ht="59.1" customHeight="1">
      <c r="B316" s="2"/>
      <c r="H316"/>
      <c r="I316" s="4"/>
      <c r="R316" s="3"/>
      <c r="S316" s="3"/>
      <c r="T316" s="3"/>
      <c r="U316" s="3"/>
      <c r="V316" s="3"/>
      <c r="W316" s="3"/>
    </row>
    <row r="317" spans="2:23" ht="59.1" customHeight="1">
      <c r="B317" s="2"/>
      <c r="H317"/>
      <c r="I317" s="4"/>
      <c r="R317" s="3"/>
      <c r="S317" s="3"/>
      <c r="T317" s="3"/>
      <c r="U317" s="3"/>
      <c r="V317" s="3"/>
      <c r="W317" s="3"/>
    </row>
    <row r="318" spans="2:23" ht="59.1" customHeight="1">
      <c r="B318" s="2"/>
      <c r="H318"/>
      <c r="I318" s="4"/>
      <c r="R318" s="3"/>
      <c r="S318" s="3"/>
      <c r="T318" s="3"/>
      <c r="U318" s="3"/>
      <c r="V318" s="3"/>
      <c r="W318" s="3"/>
    </row>
    <row r="319" spans="2:23" ht="59.1" customHeight="1">
      <c r="B319" s="2"/>
      <c r="H319"/>
      <c r="I319" s="4"/>
      <c r="R319" s="3"/>
      <c r="S319" s="3"/>
      <c r="T319" s="3"/>
      <c r="U319" s="3"/>
      <c r="V319" s="3"/>
      <c r="W319" s="3"/>
    </row>
    <row r="320" spans="2:23" ht="59.1" customHeight="1">
      <c r="B320" s="2"/>
      <c r="H320"/>
      <c r="I320" s="4"/>
      <c r="R320" s="3"/>
      <c r="S320" s="3"/>
      <c r="T320" s="3"/>
      <c r="U320" s="3"/>
      <c r="V320" s="3"/>
      <c r="W320" s="3"/>
    </row>
    <row r="321" spans="2:23" ht="59.1" customHeight="1">
      <c r="B321" s="2"/>
      <c r="H321"/>
      <c r="I321" s="4"/>
      <c r="R321" s="3"/>
      <c r="S321" s="3"/>
      <c r="T321" s="3"/>
      <c r="U321" s="3"/>
      <c r="V321" s="3"/>
      <c r="W321" s="3"/>
    </row>
    <row r="322" spans="2:23" ht="59.1" customHeight="1">
      <c r="B322" s="2"/>
      <c r="H322"/>
      <c r="I322" s="4"/>
      <c r="R322" s="3"/>
      <c r="S322" s="3"/>
      <c r="T322" s="3"/>
      <c r="U322" s="3"/>
      <c r="V322" s="3"/>
      <c r="W322" s="3"/>
    </row>
    <row r="323" spans="2:23" ht="59.1" customHeight="1">
      <c r="B323" s="2"/>
      <c r="H323"/>
      <c r="I323" s="4"/>
      <c r="R323" s="3"/>
      <c r="S323" s="3"/>
      <c r="T323" s="3"/>
      <c r="U323" s="3"/>
      <c r="V323" s="3"/>
      <c r="W323" s="3"/>
    </row>
    <row r="324" spans="2:23" ht="59.1" customHeight="1">
      <c r="B324" s="2"/>
      <c r="H324"/>
      <c r="I324" s="4"/>
      <c r="R324" s="3"/>
      <c r="S324" s="3"/>
      <c r="T324" s="3"/>
      <c r="U324" s="3"/>
      <c r="V324" s="3"/>
      <c r="W324" s="3"/>
    </row>
    <row r="325" spans="2:23" ht="59.1" customHeight="1">
      <c r="B325" s="2"/>
      <c r="H325"/>
      <c r="I325" s="4"/>
      <c r="R325" s="3"/>
      <c r="S325" s="3"/>
      <c r="T325" s="3"/>
      <c r="U325" s="3"/>
      <c r="V325" s="3"/>
      <c r="W325" s="3"/>
    </row>
    <row r="326" spans="2:23" ht="59.1" customHeight="1">
      <c r="B326" s="2"/>
      <c r="H326"/>
      <c r="I326" s="4"/>
      <c r="R326" s="3"/>
      <c r="S326" s="3"/>
      <c r="T326" s="3"/>
      <c r="U326" s="3"/>
      <c r="V326" s="3"/>
      <c r="W326" s="3"/>
    </row>
    <row r="327" spans="2:23" ht="59.1" customHeight="1">
      <c r="B327" s="2"/>
      <c r="H327"/>
      <c r="I327" s="4"/>
      <c r="R327" s="3"/>
      <c r="S327" s="3"/>
      <c r="T327" s="3"/>
      <c r="U327" s="3"/>
      <c r="V327" s="3"/>
      <c r="W327" s="3"/>
    </row>
    <row r="328" spans="2:23" ht="59.1" customHeight="1">
      <c r="B328" s="2"/>
      <c r="H328"/>
      <c r="I328" s="4"/>
      <c r="R328" s="3"/>
      <c r="S328" s="3"/>
      <c r="T328" s="3"/>
      <c r="U328" s="3"/>
      <c r="V328" s="3"/>
      <c r="W328" s="3"/>
    </row>
    <row r="329" spans="2:23" ht="59.1" customHeight="1">
      <c r="B329" s="2"/>
      <c r="H329"/>
      <c r="I329" s="4"/>
      <c r="R329" s="3"/>
      <c r="S329" s="3"/>
      <c r="T329" s="3"/>
      <c r="U329" s="3"/>
      <c r="V329" s="3"/>
      <c r="W329" s="3"/>
    </row>
    <row r="330" spans="2:23" ht="59.1" customHeight="1">
      <c r="B330" s="2"/>
      <c r="H330"/>
      <c r="I330" s="4"/>
      <c r="R330" s="3"/>
      <c r="S330" s="3"/>
      <c r="T330" s="3"/>
      <c r="U330" s="3"/>
      <c r="V330" s="3"/>
      <c r="W330" s="3"/>
    </row>
    <row r="331" spans="2:23" ht="59.1" customHeight="1">
      <c r="B331" s="2"/>
      <c r="H331"/>
      <c r="I331" s="4"/>
      <c r="R331" s="3"/>
      <c r="S331" s="3"/>
      <c r="T331" s="3"/>
      <c r="U331" s="3"/>
      <c r="V331" s="3"/>
      <c r="W331" s="3"/>
    </row>
    <row r="332" spans="2:23" ht="59.1" customHeight="1">
      <c r="B332" s="2"/>
      <c r="H332"/>
      <c r="I332" s="4"/>
      <c r="R332" s="3"/>
      <c r="S332" s="3"/>
      <c r="T332" s="3"/>
      <c r="U332" s="3"/>
      <c r="V332" s="3"/>
      <c r="W332" s="3"/>
    </row>
    <row r="333" spans="2:23" ht="59.1" customHeight="1">
      <c r="B333" s="2"/>
      <c r="H333"/>
      <c r="I333" s="4"/>
      <c r="R333" s="3"/>
      <c r="S333" s="3"/>
      <c r="T333" s="3"/>
      <c r="U333" s="3"/>
      <c r="V333" s="3"/>
      <c r="W333" s="3"/>
    </row>
    <row r="334" spans="2:23" ht="59.1" customHeight="1">
      <c r="B334" s="2"/>
      <c r="H334"/>
      <c r="I334" s="4"/>
      <c r="R334" s="3"/>
      <c r="S334" s="3"/>
      <c r="T334" s="3"/>
      <c r="U334" s="3"/>
      <c r="V334" s="3"/>
      <c r="W334" s="3"/>
    </row>
    <row r="335" spans="2:23" ht="59.1" customHeight="1">
      <c r="B335" s="2"/>
      <c r="H335"/>
      <c r="I335" s="4"/>
      <c r="R335" s="3"/>
      <c r="S335" s="3"/>
      <c r="T335" s="3"/>
      <c r="U335" s="3"/>
      <c r="V335" s="3"/>
      <c r="W335" s="3"/>
    </row>
    <row r="336" spans="2:23" ht="59.1" customHeight="1">
      <c r="B336" s="2"/>
      <c r="H336"/>
      <c r="I336" s="4"/>
      <c r="R336" s="3"/>
      <c r="S336" s="3"/>
      <c r="T336" s="3"/>
      <c r="U336" s="3"/>
      <c r="V336" s="3"/>
      <c r="W336" s="3"/>
    </row>
    <row r="337" spans="2:23" ht="59.1" customHeight="1">
      <c r="B337" s="2"/>
      <c r="H337"/>
      <c r="I337" s="4"/>
      <c r="R337" s="3"/>
      <c r="S337" s="3"/>
      <c r="T337" s="3"/>
      <c r="U337" s="3"/>
      <c r="V337" s="3"/>
      <c r="W337" s="3"/>
    </row>
    <row r="338" spans="2:23" ht="59.1" customHeight="1">
      <c r="B338" s="2"/>
      <c r="H338"/>
      <c r="I338" s="4"/>
      <c r="R338" s="3"/>
      <c r="S338" s="3"/>
      <c r="T338" s="3"/>
      <c r="U338" s="3"/>
      <c r="V338" s="3"/>
      <c r="W338" s="3"/>
    </row>
    <row r="339" spans="2:23" ht="59.1" customHeight="1">
      <c r="B339" s="2"/>
      <c r="H339"/>
      <c r="I339" s="4"/>
      <c r="R339" s="3"/>
      <c r="S339" s="3"/>
      <c r="T339" s="3"/>
      <c r="U339" s="3"/>
      <c r="V339" s="3"/>
      <c r="W339" s="3"/>
    </row>
    <row r="340" spans="2:23" ht="59.1" customHeight="1">
      <c r="B340" s="2"/>
      <c r="H340"/>
      <c r="I340" s="4"/>
      <c r="R340" s="3"/>
      <c r="S340" s="3"/>
      <c r="T340" s="3"/>
      <c r="U340" s="3"/>
      <c r="V340" s="3"/>
      <c r="W340" s="3"/>
    </row>
    <row r="341" spans="2:23" ht="59.1" customHeight="1">
      <c r="B341" s="2"/>
      <c r="H341"/>
      <c r="I341" s="4"/>
      <c r="R341" s="3"/>
      <c r="S341" s="3"/>
      <c r="T341" s="3"/>
      <c r="U341" s="3"/>
      <c r="V341" s="3"/>
      <c r="W341" s="3"/>
    </row>
    <row r="342" spans="2:23" ht="59.1" customHeight="1">
      <c r="B342" s="2"/>
      <c r="H342"/>
      <c r="I342" s="4"/>
      <c r="R342" s="3"/>
      <c r="S342" s="3"/>
      <c r="T342" s="3"/>
      <c r="U342" s="3"/>
      <c r="V342" s="3"/>
      <c r="W342" s="3"/>
    </row>
    <row r="343" spans="2:23" ht="59.1" customHeight="1">
      <c r="B343" s="2"/>
      <c r="H343"/>
      <c r="I343" s="4"/>
      <c r="R343" s="3"/>
      <c r="S343" s="3"/>
      <c r="T343" s="3"/>
      <c r="U343" s="3"/>
      <c r="V343" s="3"/>
      <c r="W343" s="3"/>
    </row>
    <row r="344" spans="2:23" ht="59.1" customHeight="1">
      <c r="B344" s="2"/>
      <c r="H344"/>
      <c r="I344" s="4"/>
      <c r="R344" s="3"/>
      <c r="S344" s="3"/>
      <c r="T344" s="3"/>
      <c r="U344" s="3"/>
      <c r="V344" s="3"/>
      <c r="W344" s="3"/>
    </row>
    <row r="345" spans="2:23" ht="59.1" customHeight="1">
      <c r="B345" s="2"/>
      <c r="H345"/>
      <c r="I345" s="4"/>
      <c r="R345" s="3"/>
      <c r="S345" s="3"/>
      <c r="T345" s="3"/>
      <c r="U345" s="3"/>
      <c r="V345" s="3"/>
      <c r="W345" s="3"/>
    </row>
    <row r="346" spans="2:23" ht="59.1" customHeight="1">
      <c r="B346" s="2"/>
      <c r="H346"/>
      <c r="I346" s="4"/>
      <c r="R346" s="3"/>
      <c r="S346" s="3"/>
      <c r="T346" s="3"/>
      <c r="U346" s="3"/>
      <c r="V346" s="3"/>
      <c r="W346" s="3"/>
    </row>
    <row r="347" spans="2:23" ht="59.1" customHeight="1">
      <c r="B347" s="2"/>
      <c r="H347"/>
      <c r="I347" s="4"/>
      <c r="R347" s="3"/>
      <c r="S347" s="3"/>
      <c r="T347" s="3"/>
      <c r="U347" s="3"/>
      <c r="V347" s="3"/>
      <c r="W347" s="3"/>
    </row>
    <row r="348" spans="2:23" ht="59.1" customHeight="1">
      <c r="B348" s="2"/>
      <c r="H348"/>
      <c r="I348" s="4"/>
      <c r="R348" s="3"/>
      <c r="S348" s="3"/>
      <c r="T348" s="3"/>
      <c r="U348" s="3"/>
      <c r="V348" s="3"/>
      <c r="W348" s="3"/>
    </row>
    <row r="349" spans="2:23" ht="59.1" customHeight="1">
      <c r="B349" s="2"/>
      <c r="H349"/>
      <c r="I349" s="4"/>
      <c r="R349" s="3"/>
      <c r="S349" s="3"/>
      <c r="T349" s="3"/>
      <c r="U349" s="3"/>
      <c r="V349" s="3"/>
      <c r="W349" s="3"/>
    </row>
    <row r="350" spans="2:23" ht="59.1" customHeight="1">
      <c r="B350" s="2"/>
      <c r="H350"/>
      <c r="I350" s="4"/>
      <c r="R350" s="3"/>
      <c r="S350" s="3"/>
      <c r="T350" s="3"/>
      <c r="U350" s="3"/>
      <c r="V350" s="3"/>
      <c r="W350" s="3"/>
    </row>
    <row r="351" spans="2:23" ht="59.1" customHeight="1">
      <c r="B351" s="2"/>
      <c r="H351"/>
      <c r="I351" s="4"/>
      <c r="R351" s="3"/>
      <c r="S351" s="3"/>
      <c r="T351" s="3"/>
      <c r="U351" s="3"/>
      <c r="V351" s="3"/>
      <c r="W351" s="3"/>
    </row>
    <row r="352" spans="2:23" ht="59.1" customHeight="1">
      <c r="B352" s="2"/>
      <c r="H352"/>
      <c r="I352" s="4"/>
      <c r="R352" s="3"/>
      <c r="S352" s="3"/>
      <c r="T352" s="3"/>
      <c r="U352" s="3"/>
      <c r="V352" s="3"/>
      <c r="W352" s="3"/>
    </row>
    <row r="353" spans="2:23" ht="59.1" customHeight="1">
      <c r="B353" s="2"/>
      <c r="H353"/>
      <c r="I353" s="4"/>
      <c r="R353" s="3"/>
      <c r="S353" s="3"/>
      <c r="T353" s="3"/>
      <c r="U353" s="3"/>
      <c r="V353" s="3"/>
      <c r="W353" s="3"/>
    </row>
    <row r="354" spans="2:23" ht="59.1" customHeight="1">
      <c r="B354" s="2"/>
      <c r="H354"/>
      <c r="I354" s="4"/>
      <c r="R354" s="3"/>
      <c r="S354" s="3"/>
      <c r="T354" s="3"/>
      <c r="U354" s="3"/>
      <c r="V354" s="3"/>
      <c r="W354" s="3"/>
    </row>
    <row r="355" spans="2:23" ht="59.1" customHeight="1">
      <c r="B355" s="2"/>
      <c r="H355"/>
      <c r="I355" s="4"/>
      <c r="R355" s="3"/>
      <c r="S355" s="3"/>
      <c r="T355" s="3"/>
      <c r="U355" s="3"/>
      <c r="V355" s="3"/>
      <c r="W355" s="3"/>
    </row>
    <row r="356" spans="2:23" ht="59.1" customHeight="1">
      <c r="B356" s="2"/>
      <c r="H356"/>
      <c r="I356" s="4"/>
      <c r="R356" s="3"/>
      <c r="S356" s="3"/>
      <c r="T356" s="3"/>
      <c r="U356" s="3"/>
      <c r="V356" s="3"/>
      <c r="W356" s="3"/>
    </row>
    <row r="357" spans="2:23" ht="59.1" customHeight="1">
      <c r="B357" s="2"/>
      <c r="H357"/>
      <c r="I357" s="4"/>
      <c r="R357" s="3"/>
      <c r="S357" s="3"/>
      <c r="T357" s="3"/>
      <c r="U357" s="3"/>
      <c r="V357" s="3"/>
      <c r="W357" s="3"/>
    </row>
    <row r="358" spans="2:23" ht="59.1" customHeight="1">
      <c r="B358" s="2"/>
      <c r="H358"/>
      <c r="I358" s="4"/>
      <c r="R358" s="3"/>
      <c r="S358" s="3"/>
      <c r="T358" s="3"/>
      <c r="U358" s="3"/>
      <c r="V358" s="3"/>
      <c r="W358" s="3"/>
    </row>
    <row r="359" spans="2:23" ht="59.1" customHeight="1">
      <c r="B359" s="2"/>
      <c r="H359"/>
      <c r="I359" s="4"/>
      <c r="R359" s="3"/>
      <c r="S359" s="3"/>
      <c r="T359" s="3"/>
      <c r="U359" s="3"/>
      <c r="V359" s="3"/>
      <c r="W359" s="3"/>
    </row>
    <row r="360" spans="2:23" ht="59.1" customHeight="1">
      <c r="B360" s="2"/>
      <c r="H360"/>
      <c r="I360" s="4"/>
      <c r="R360" s="3"/>
      <c r="S360" s="3"/>
      <c r="T360" s="3"/>
      <c r="U360" s="3"/>
      <c r="V360" s="3"/>
      <c r="W360" s="3"/>
    </row>
    <row r="361" spans="2:23" ht="59.1" customHeight="1">
      <c r="B361" s="2"/>
      <c r="H361"/>
      <c r="I361" s="4"/>
      <c r="R361" s="3"/>
      <c r="S361" s="3"/>
      <c r="T361" s="3"/>
      <c r="U361" s="3"/>
      <c r="V361" s="3"/>
      <c r="W361" s="3"/>
    </row>
    <row r="362" spans="2:23" ht="59.1" customHeight="1">
      <c r="B362" s="2"/>
      <c r="H362"/>
      <c r="I362" s="4"/>
      <c r="R362" s="3"/>
      <c r="S362" s="3"/>
      <c r="T362" s="3"/>
      <c r="U362" s="3"/>
      <c r="V362" s="3"/>
      <c r="W362" s="3"/>
    </row>
    <row r="363" spans="2:23" ht="59.1" customHeight="1">
      <c r="B363" s="2"/>
      <c r="H363"/>
      <c r="I363" s="4"/>
      <c r="R363" s="3"/>
      <c r="S363" s="3"/>
      <c r="T363" s="3"/>
      <c r="U363" s="3"/>
      <c r="V363" s="3"/>
      <c r="W363" s="3"/>
    </row>
    <row r="364" spans="2:23" ht="59.1" customHeight="1">
      <c r="B364" s="2"/>
      <c r="H364"/>
      <c r="I364" s="4"/>
      <c r="R364" s="3"/>
      <c r="S364" s="3"/>
      <c r="T364" s="3"/>
      <c r="U364" s="3"/>
      <c r="V364" s="3"/>
      <c r="W364" s="3"/>
    </row>
    <row r="365" spans="2:23" ht="59.1" customHeight="1">
      <c r="B365" s="2"/>
      <c r="H365"/>
      <c r="I365" s="4"/>
      <c r="R365" s="3"/>
      <c r="S365" s="3"/>
      <c r="T365" s="3"/>
      <c r="U365" s="3"/>
      <c r="V365" s="3"/>
      <c r="W365" s="3"/>
    </row>
    <row r="366" spans="2:23" ht="59.1" customHeight="1">
      <c r="B366" s="2"/>
      <c r="H366"/>
      <c r="I366" s="4"/>
      <c r="R366" s="3"/>
      <c r="S366" s="3"/>
      <c r="T366" s="3"/>
      <c r="U366" s="3"/>
      <c r="V366" s="3"/>
      <c r="W366" s="3"/>
    </row>
    <row r="367" spans="2:23" ht="59.1" customHeight="1">
      <c r="B367" s="2"/>
      <c r="H367"/>
      <c r="I367" s="4"/>
      <c r="R367" s="3"/>
      <c r="S367" s="3"/>
      <c r="T367" s="3"/>
      <c r="U367" s="3"/>
      <c r="V367" s="3"/>
      <c r="W367" s="3"/>
    </row>
    <row r="368" spans="2:23" ht="59.1" customHeight="1">
      <c r="B368" s="2"/>
      <c r="H368"/>
      <c r="I368" s="4"/>
      <c r="R368" s="3"/>
      <c r="S368" s="3"/>
      <c r="T368" s="3"/>
      <c r="U368" s="3"/>
      <c r="V368" s="3"/>
      <c r="W368" s="3"/>
    </row>
    <row r="369" spans="2:23" ht="59.1" customHeight="1">
      <c r="B369" s="2"/>
      <c r="H369"/>
      <c r="I369" s="4"/>
      <c r="R369" s="3"/>
      <c r="S369" s="3"/>
      <c r="T369" s="3"/>
      <c r="U369" s="3"/>
      <c r="V369" s="3"/>
      <c r="W369" s="3"/>
    </row>
    <row r="370" spans="2:23" ht="59.1" customHeight="1">
      <c r="B370" s="2"/>
      <c r="H370"/>
      <c r="I370" s="4"/>
      <c r="R370" s="3"/>
      <c r="S370" s="3"/>
      <c r="T370" s="3"/>
      <c r="U370" s="3"/>
      <c r="V370" s="3"/>
      <c r="W370" s="3"/>
    </row>
    <row r="371" spans="2:23" ht="59.1" customHeight="1">
      <c r="B371" s="2"/>
      <c r="H371"/>
      <c r="I371" s="4"/>
      <c r="R371" s="3"/>
      <c r="S371" s="3"/>
      <c r="T371" s="3"/>
      <c r="U371" s="3"/>
      <c r="V371" s="3"/>
      <c r="W371" s="3"/>
    </row>
    <row r="372" spans="2:23" ht="59.1" customHeight="1">
      <c r="B372" s="2"/>
      <c r="H372"/>
      <c r="I372" s="4"/>
      <c r="R372" s="3"/>
      <c r="S372" s="3"/>
      <c r="T372" s="3"/>
      <c r="U372" s="3"/>
      <c r="V372" s="3"/>
      <c r="W372" s="3"/>
    </row>
    <row r="373" spans="2:23" ht="59.1" customHeight="1">
      <c r="B373" s="2"/>
      <c r="H373"/>
      <c r="I373" s="4"/>
      <c r="R373" s="3"/>
      <c r="S373" s="3"/>
      <c r="T373" s="3"/>
      <c r="U373" s="3"/>
      <c r="V373" s="3"/>
      <c r="W373" s="3"/>
    </row>
    <row r="374" spans="2:23" ht="59.1" customHeight="1">
      <c r="B374" s="2"/>
      <c r="H374"/>
      <c r="I374" s="4"/>
      <c r="R374" s="3"/>
      <c r="S374" s="3"/>
      <c r="T374" s="3"/>
      <c r="U374" s="3"/>
      <c r="V374" s="3"/>
      <c r="W374" s="3"/>
    </row>
    <row r="375" spans="2:23" ht="59.1" customHeight="1">
      <c r="B375" s="2"/>
      <c r="H375"/>
      <c r="I375" s="4"/>
      <c r="R375" s="3"/>
      <c r="S375" s="3"/>
      <c r="T375" s="3"/>
      <c r="U375" s="3"/>
      <c r="V375" s="3"/>
      <c r="W375" s="3"/>
    </row>
    <row r="376" spans="2:23" ht="59.1" customHeight="1">
      <c r="B376" s="2"/>
      <c r="H376"/>
      <c r="I376" s="4"/>
      <c r="R376" s="3"/>
      <c r="S376" s="3"/>
      <c r="T376" s="3"/>
      <c r="U376" s="3"/>
      <c r="V376" s="3"/>
      <c r="W376" s="3"/>
    </row>
    <row r="377" spans="2:23" ht="59.1" customHeight="1">
      <c r="B377" s="2"/>
      <c r="H377"/>
      <c r="I377" s="4"/>
      <c r="R377" s="3"/>
      <c r="S377" s="3"/>
      <c r="T377" s="3"/>
      <c r="U377" s="3"/>
      <c r="V377" s="3"/>
      <c r="W377" s="3"/>
    </row>
    <row r="378" spans="2:23" ht="59.1" customHeight="1">
      <c r="B378" s="2"/>
      <c r="H378"/>
      <c r="I378" s="4"/>
      <c r="R378" s="3"/>
      <c r="S378" s="3"/>
      <c r="T378" s="3"/>
      <c r="U378" s="3"/>
      <c r="V378" s="3"/>
      <c r="W378" s="3"/>
    </row>
    <row r="379" spans="2:23" ht="59.1" customHeight="1">
      <c r="B379" s="2"/>
      <c r="H379"/>
      <c r="I379" s="4"/>
      <c r="R379" s="3"/>
      <c r="S379" s="3"/>
      <c r="T379" s="3"/>
      <c r="U379" s="3"/>
      <c r="V379" s="3"/>
      <c r="W379" s="3"/>
    </row>
    <row r="380" spans="2:23" ht="59.1" customHeight="1">
      <c r="B380" s="2"/>
      <c r="H380"/>
      <c r="I380" s="4"/>
      <c r="R380" s="3"/>
      <c r="S380" s="3"/>
      <c r="T380" s="3"/>
      <c r="U380" s="3"/>
      <c r="V380" s="3"/>
      <c r="W380" s="3"/>
    </row>
    <row r="381" spans="2:23" ht="59.1" customHeight="1">
      <c r="B381" s="2"/>
      <c r="H381"/>
      <c r="I381" s="4"/>
      <c r="R381" s="3"/>
      <c r="S381" s="3"/>
      <c r="T381" s="3"/>
      <c r="U381" s="3"/>
      <c r="V381" s="3"/>
      <c r="W381" s="3"/>
    </row>
    <row r="382" spans="2:23" ht="59.1" customHeight="1">
      <c r="B382" s="2"/>
      <c r="H382"/>
      <c r="I382" s="4"/>
      <c r="R382" s="3"/>
      <c r="S382" s="3"/>
      <c r="T382" s="3"/>
      <c r="U382" s="3"/>
      <c r="V382" s="3"/>
      <c r="W382" s="3"/>
    </row>
    <row r="383" spans="2:23" ht="59.1" customHeight="1">
      <c r="B383" s="2"/>
      <c r="H383"/>
      <c r="I383" s="4"/>
      <c r="R383" s="3"/>
      <c r="S383" s="3"/>
      <c r="T383" s="3"/>
      <c r="U383" s="3"/>
      <c r="V383" s="3"/>
      <c r="W383" s="3"/>
    </row>
    <row r="384" spans="2:23" ht="59.1" customHeight="1">
      <c r="B384" s="2"/>
      <c r="H384"/>
      <c r="I384" s="4"/>
      <c r="R384" s="3"/>
      <c r="S384" s="3"/>
      <c r="T384" s="3"/>
      <c r="U384" s="3"/>
      <c r="V384" s="3"/>
      <c r="W384" s="3"/>
    </row>
    <row r="385" spans="2:23" ht="59.1" customHeight="1">
      <c r="B385" s="2"/>
      <c r="H385"/>
      <c r="I385" s="4"/>
      <c r="R385" s="3"/>
      <c r="S385" s="3"/>
      <c r="T385" s="3"/>
      <c r="U385" s="3"/>
      <c r="V385" s="3"/>
      <c r="W385" s="3"/>
    </row>
    <row r="386" spans="2:23" ht="59.1" customHeight="1">
      <c r="B386" s="2"/>
      <c r="H386"/>
      <c r="I386" s="4"/>
      <c r="R386" s="3"/>
      <c r="S386" s="3"/>
      <c r="T386" s="3"/>
      <c r="U386" s="3"/>
      <c r="V386" s="3"/>
      <c r="W386" s="3"/>
    </row>
    <row r="387" spans="2:23" ht="59.1" customHeight="1">
      <c r="B387" s="2"/>
      <c r="H387"/>
      <c r="I387" s="4"/>
      <c r="R387" s="3"/>
      <c r="S387" s="3"/>
      <c r="T387" s="3"/>
      <c r="U387" s="3"/>
      <c r="V387" s="3"/>
      <c r="W387" s="3"/>
    </row>
    <row r="388" spans="2:23" ht="59.1" customHeight="1">
      <c r="B388" s="2"/>
      <c r="H388"/>
      <c r="I388" s="4"/>
      <c r="R388" s="3"/>
      <c r="S388" s="3"/>
      <c r="T388" s="3"/>
      <c r="U388" s="3"/>
      <c r="V388" s="3"/>
      <c r="W388" s="3"/>
    </row>
    <row r="389" spans="2:23" ht="59.1" customHeight="1">
      <c r="B389" s="2"/>
      <c r="H389"/>
      <c r="I389" s="4"/>
      <c r="R389" s="3"/>
      <c r="S389" s="3"/>
      <c r="T389" s="3"/>
      <c r="U389" s="3"/>
      <c r="V389" s="3"/>
      <c r="W389" s="3"/>
    </row>
    <row r="390" spans="2:23" ht="59.1" customHeight="1">
      <c r="B390" s="2"/>
      <c r="H390"/>
      <c r="I390" s="4"/>
      <c r="R390" s="3"/>
      <c r="S390" s="3"/>
      <c r="T390" s="3"/>
      <c r="U390" s="3"/>
      <c r="V390" s="3"/>
      <c r="W390" s="3"/>
    </row>
    <row r="391" spans="2:23" ht="59.1" customHeight="1">
      <c r="B391" s="2"/>
      <c r="H391"/>
      <c r="I391" s="4"/>
      <c r="R391" s="3"/>
      <c r="S391" s="3"/>
      <c r="T391" s="3"/>
      <c r="U391" s="3"/>
      <c r="V391" s="3"/>
      <c r="W391" s="3"/>
    </row>
    <row r="392" spans="2:23" ht="59.1" customHeight="1">
      <c r="B392" s="2"/>
      <c r="H392"/>
      <c r="I392" s="4"/>
      <c r="R392" s="3"/>
      <c r="S392" s="3"/>
      <c r="T392" s="3"/>
      <c r="U392" s="3"/>
      <c r="V392" s="3"/>
      <c r="W392" s="3"/>
    </row>
    <row r="393" spans="2:23" ht="59.1" customHeight="1">
      <c r="B393" s="2"/>
      <c r="H393"/>
      <c r="I393" s="4"/>
      <c r="R393" s="3"/>
      <c r="S393" s="3"/>
      <c r="T393" s="3"/>
      <c r="U393" s="3"/>
      <c r="V393" s="3"/>
      <c r="W393" s="3"/>
    </row>
    <row r="394" spans="2:23" ht="59.1" customHeight="1">
      <c r="B394" s="2"/>
      <c r="H394"/>
      <c r="I394" s="4"/>
      <c r="R394" s="3"/>
      <c r="S394" s="3"/>
      <c r="T394" s="3"/>
      <c r="U394" s="3"/>
      <c r="V394" s="3"/>
      <c r="W394" s="3"/>
    </row>
    <row r="395" spans="2:23" ht="59.1" customHeight="1">
      <c r="B395" s="2"/>
      <c r="H395"/>
      <c r="I395" s="4"/>
      <c r="R395" s="3"/>
      <c r="S395" s="3"/>
      <c r="T395" s="3"/>
      <c r="U395" s="3"/>
      <c r="V395" s="3"/>
      <c r="W395" s="3"/>
    </row>
    <row r="396" spans="2:23" ht="59.1" customHeight="1">
      <c r="B396" s="2"/>
      <c r="H396"/>
      <c r="I396" s="4"/>
      <c r="R396" s="3"/>
      <c r="S396" s="3"/>
      <c r="T396" s="3"/>
      <c r="U396" s="3"/>
      <c r="V396" s="3"/>
      <c r="W396" s="3"/>
    </row>
    <row r="397" spans="2:23" ht="59.1" customHeight="1">
      <c r="B397" s="2"/>
      <c r="H397"/>
      <c r="I397" s="4"/>
      <c r="R397" s="3"/>
      <c r="S397" s="3"/>
      <c r="T397" s="3"/>
      <c r="U397" s="3"/>
      <c r="V397" s="3"/>
      <c r="W397" s="3"/>
    </row>
    <row r="398" spans="2:23" ht="59.1" customHeight="1">
      <c r="B398" s="2"/>
      <c r="H398"/>
      <c r="I398" s="4"/>
      <c r="R398" s="3"/>
      <c r="S398" s="3"/>
      <c r="T398" s="3"/>
      <c r="U398" s="3"/>
      <c r="V398" s="3"/>
      <c r="W398" s="3"/>
    </row>
    <row r="399" spans="2:23" ht="59.1" customHeight="1">
      <c r="B399" s="2"/>
      <c r="H399"/>
      <c r="I399" s="4"/>
      <c r="R399" s="3"/>
      <c r="S399" s="3"/>
      <c r="T399" s="3"/>
      <c r="U399" s="3"/>
      <c r="V399" s="3"/>
      <c r="W399" s="3"/>
    </row>
    <row r="400" spans="2:23" ht="59.1" customHeight="1">
      <c r="B400" s="2"/>
      <c r="H400"/>
      <c r="I400" s="4"/>
      <c r="R400" s="3"/>
      <c r="S400" s="3"/>
      <c r="T400" s="3"/>
      <c r="U400" s="3"/>
      <c r="V400" s="3"/>
      <c r="W400" s="3"/>
    </row>
    <row r="401" spans="2:23" ht="59.1" customHeight="1">
      <c r="B401" s="2"/>
      <c r="H401"/>
      <c r="I401" s="4"/>
      <c r="R401" s="3"/>
      <c r="S401" s="3"/>
      <c r="T401" s="3"/>
      <c r="U401" s="3"/>
      <c r="V401" s="3"/>
      <c r="W401" s="3"/>
    </row>
    <row r="402" spans="2:23" ht="59.1" customHeight="1">
      <c r="B402" s="2"/>
      <c r="H402"/>
      <c r="I402" s="4"/>
      <c r="R402" s="3"/>
      <c r="S402" s="3"/>
      <c r="T402" s="3"/>
      <c r="U402" s="3"/>
      <c r="V402" s="3"/>
      <c r="W402" s="3"/>
    </row>
    <row r="403" spans="2:23" ht="59.1" customHeight="1">
      <c r="B403" s="2"/>
      <c r="H403"/>
      <c r="I403" s="4"/>
      <c r="R403" s="3"/>
      <c r="S403" s="3"/>
      <c r="T403" s="3"/>
      <c r="U403" s="3"/>
      <c r="V403" s="3"/>
      <c r="W403" s="3"/>
    </row>
    <row r="404" spans="2:23" ht="59.1" customHeight="1">
      <c r="B404" s="2"/>
      <c r="H404"/>
      <c r="I404" s="4"/>
      <c r="R404" s="3"/>
      <c r="S404" s="3"/>
      <c r="T404" s="3"/>
      <c r="U404" s="3"/>
      <c r="V404" s="3"/>
      <c r="W404" s="3"/>
    </row>
    <row r="405" spans="2:23" ht="59.1" customHeight="1">
      <c r="B405" s="2"/>
      <c r="H405"/>
      <c r="I405" s="4"/>
      <c r="R405" s="3"/>
      <c r="S405" s="3"/>
      <c r="T405" s="3"/>
      <c r="U405" s="3"/>
      <c r="V405" s="3"/>
      <c r="W405" s="3"/>
    </row>
    <row r="406" spans="2:23" ht="59.1" customHeight="1">
      <c r="B406" s="2"/>
      <c r="H406"/>
      <c r="I406" s="4"/>
      <c r="R406" s="3"/>
      <c r="S406" s="3"/>
      <c r="T406" s="3"/>
      <c r="U406" s="3"/>
      <c r="V406" s="3"/>
      <c r="W406" s="3"/>
    </row>
    <row r="407" spans="2:23" ht="59.1" customHeight="1">
      <c r="B407" s="2"/>
      <c r="H407"/>
      <c r="I407" s="4"/>
      <c r="R407" s="3"/>
      <c r="S407" s="3"/>
      <c r="T407" s="3"/>
      <c r="U407" s="3"/>
      <c r="V407" s="3"/>
      <c r="W407" s="3"/>
    </row>
    <row r="408" spans="2:23" ht="59.1" customHeight="1">
      <c r="B408" s="2"/>
      <c r="H408"/>
      <c r="I408" s="4"/>
      <c r="R408" s="3"/>
      <c r="S408" s="3"/>
      <c r="T408" s="3"/>
      <c r="U408" s="3"/>
      <c r="V408" s="3"/>
      <c r="W408" s="3"/>
    </row>
    <row r="409" spans="2:23" ht="59.1" customHeight="1">
      <c r="B409" s="2"/>
      <c r="H409"/>
      <c r="I409" s="4"/>
      <c r="R409" s="3"/>
      <c r="S409" s="3"/>
      <c r="T409" s="3"/>
      <c r="U409" s="3"/>
      <c r="V409" s="3"/>
      <c r="W409" s="3"/>
    </row>
    <row r="410" spans="2:23" ht="59.1" customHeight="1">
      <c r="B410" s="2"/>
      <c r="H410"/>
      <c r="I410" s="4"/>
      <c r="R410" s="3"/>
      <c r="S410" s="3"/>
      <c r="T410" s="3"/>
      <c r="U410" s="3"/>
      <c r="V410" s="3"/>
      <c r="W410" s="3"/>
    </row>
    <row r="411" spans="2:23" ht="59.1" customHeight="1">
      <c r="B411" s="2"/>
      <c r="H411"/>
      <c r="I411" s="4"/>
      <c r="R411" s="3"/>
      <c r="S411" s="3"/>
      <c r="T411" s="3"/>
      <c r="U411" s="3"/>
      <c r="V411" s="3"/>
      <c r="W411" s="3"/>
    </row>
    <row r="412" spans="2:23" ht="59.1" customHeight="1">
      <c r="B412" s="2"/>
      <c r="H412"/>
      <c r="I412" s="4"/>
      <c r="R412" s="3"/>
      <c r="S412" s="3"/>
      <c r="T412" s="3"/>
      <c r="U412" s="3"/>
      <c r="V412" s="3"/>
      <c r="W412" s="3"/>
    </row>
    <row r="413" spans="2:23" ht="59.1" customHeight="1">
      <c r="B413" s="2"/>
      <c r="H413"/>
      <c r="I413" s="4"/>
      <c r="R413" s="3"/>
      <c r="S413" s="3"/>
      <c r="T413" s="3"/>
      <c r="U413" s="3"/>
      <c r="V413" s="3"/>
      <c r="W413" s="3"/>
    </row>
    <row r="414" spans="2:23" ht="59.1" customHeight="1">
      <c r="B414" s="2"/>
      <c r="H414"/>
      <c r="I414" s="4"/>
      <c r="R414" s="3"/>
      <c r="S414" s="3"/>
      <c r="T414" s="3"/>
      <c r="U414" s="3"/>
      <c r="V414" s="3"/>
      <c r="W414" s="3"/>
    </row>
    <row r="415" spans="2:23" ht="59.1" customHeight="1">
      <c r="B415" s="2"/>
      <c r="H415"/>
      <c r="I415" s="4"/>
      <c r="R415" s="3"/>
      <c r="S415" s="3"/>
      <c r="T415" s="3"/>
      <c r="U415" s="3"/>
      <c r="V415" s="3"/>
      <c r="W415" s="3"/>
    </row>
    <row r="416" spans="2:23" ht="59.1" customHeight="1">
      <c r="B416" s="2"/>
      <c r="H416"/>
      <c r="I416" s="4"/>
      <c r="R416" s="3"/>
      <c r="S416" s="3"/>
      <c r="T416" s="3"/>
      <c r="U416" s="3"/>
      <c r="V416" s="3"/>
      <c r="W416" s="3"/>
    </row>
    <row r="417" spans="2:23" ht="59.1" customHeight="1">
      <c r="B417" s="2"/>
      <c r="H417"/>
      <c r="I417" s="4"/>
      <c r="R417" s="3"/>
      <c r="S417" s="3"/>
      <c r="T417" s="3"/>
      <c r="U417" s="3"/>
      <c r="V417" s="3"/>
      <c r="W417" s="3"/>
    </row>
    <row r="418" spans="2:23" ht="59.1" customHeight="1">
      <c r="B418" s="2"/>
      <c r="H418"/>
      <c r="I418" s="4"/>
      <c r="R418" s="3"/>
      <c r="S418" s="3"/>
      <c r="T418" s="3"/>
      <c r="U418" s="3"/>
      <c r="V418" s="3"/>
      <c r="W418" s="3"/>
    </row>
    <row r="419" spans="2:23" ht="59.1" customHeight="1">
      <c r="B419" s="2"/>
      <c r="H419"/>
      <c r="I419" s="4"/>
      <c r="R419" s="3"/>
      <c r="S419" s="3"/>
      <c r="T419" s="3"/>
      <c r="U419" s="3"/>
      <c r="V419" s="3"/>
      <c r="W419" s="3"/>
    </row>
    <row r="420" spans="2:23" ht="59.1" customHeight="1">
      <c r="B420" s="2"/>
      <c r="H420"/>
      <c r="I420" s="4"/>
      <c r="R420" s="3"/>
      <c r="S420" s="3"/>
      <c r="T420" s="3"/>
      <c r="U420" s="3"/>
      <c r="V420" s="3"/>
      <c r="W420" s="3"/>
    </row>
    <row r="421" spans="2:23" ht="59.1" customHeight="1">
      <c r="B421" s="2"/>
      <c r="H421"/>
      <c r="I421" s="4"/>
      <c r="R421" s="3"/>
      <c r="S421" s="3"/>
      <c r="T421" s="3"/>
      <c r="U421" s="3"/>
      <c r="V421" s="3"/>
      <c r="W421" s="3"/>
    </row>
    <row r="422" spans="2:23" ht="59.1" customHeight="1">
      <c r="B422" s="2"/>
      <c r="H422"/>
      <c r="I422" s="4"/>
      <c r="R422" s="3"/>
      <c r="S422" s="3"/>
      <c r="T422" s="3"/>
      <c r="U422" s="3"/>
      <c r="V422" s="3"/>
      <c r="W422" s="3"/>
    </row>
    <row r="423" spans="2:23" ht="59.1" customHeight="1">
      <c r="B423" s="2"/>
      <c r="H423"/>
      <c r="I423" s="4"/>
      <c r="R423" s="3"/>
      <c r="S423" s="3"/>
      <c r="T423" s="3"/>
      <c r="U423" s="3"/>
      <c r="V423" s="3"/>
      <c r="W423" s="3"/>
    </row>
    <row r="424" spans="2:23" ht="59.1" customHeight="1">
      <c r="B424" s="2"/>
      <c r="H424"/>
      <c r="I424" s="4"/>
      <c r="R424" s="3"/>
      <c r="S424" s="3"/>
      <c r="T424" s="3"/>
      <c r="U424" s="3"/>
      <c r="V424" s="3"/>
      <c r="W424" s="3"/>
    </row>
    <row r="425" spans="2:23" ht="59.1" customHeight="1">
      <c r="B425" s="2"/>
      <c r="H425"/>
      <c r="I425" s="4"/>
      <c r="R425" s="3"/>
      <c r="S425" s="3"/>
      <c r="T425" s="3"/>
      <c r="U425" s="3"/>
      <c r="V425" s="3"/>
      <c r="W425" s="3"/>
    </row>
    <row r="426" spans="2:23" ht="59.1" customHeight="1">
      <c r="B426" s="2"/>
      <c r="H426"/>
      <c r="I426" s="4"/>
      <c r="R426" s="3"/>
      <c r="S426" s="3"/>
      <c r="T426" s="3"/>
      <c r="U426" s="3"/>
      <c r="V426" s="3"/>
      <c r="W426" s="3"/>
    </row>
    <row r="427" spans="2:23" ht="59.1" customHeight="1">
      <c r="B427" s="2"/>
      <c r="H427"/>
      <c r="I427" s="4"/>
      <c r="R427" s="3"/>
      <c r="S427" s="3"/>
      <c r="T427" s="3"/>
      <c r="U427" s="3"/>
      <c r="V427" s="3"/>
      <c r="W427" s="3"/>
    </row>
    <row r="428" spans="2:23" ht="59.1" customHeight="1">
      <c r="B428" s="2"/>
      <c r="H428"/>
      <c r="I428" s="4"/>
      <c r="R428" s="3"/>
      <c r="S428" s="3"/>
      <c r="T428" s="3"/>
      <c r="U428" s="3"/>
      <c r="V428" s="3"/>
      <c r="W428" s="3"/>
    </row>
    <row r="429" spans="2:23" ht="59.1" customHeight="1">
      <c r="B429" s="2"/>
      <c r="H429"/>
      <c r="I429" s="4"/>
      <c r="R429" s="3"/>
      <c r="S429" s="3"/>
      <c r="T429" s="3"/>
      <c r="U429" s="3"/>
      <c r="V429" s="3"/>
      <c r="W429" s="3"/>
    </row>
    <row r="430" spans="2:23" ht="59.1" customHeight="1">
      <c r="B430" s="2"/>
      <c r="H430"/>
      <c r="I430" s="4"/>
      <c r="R430" s="3"/>
      <c r="S430" s="3"/>
      <c r="T430" s="3"/>
      <c r="U430" s="3"/>
      <c r="V430" s="3"/>
      <c r="W430" s="3"/>
    </row>
    <row r="431" spans="2:23" ht="59.1" customHeight="1">
      <c r="B431" s="2"/>
      <c r="H431"/>
      <c r="I431" s="4"/>
      <c r="R431" s="3"/>
      <c r="S431" s="3"/>
      <c r="T431" s="3"/>
      <c r="U431" s="3"/>
      <c r="V431" s="3"/>
      <c r="W431" s="3"/>
    </row>
    <row r="432" spans="2:23" ht="59.1" customHeight="1">
      <c r="B432" s="2"/>
      <c r="H432"/>
      <c r="I432" s="4"/>
      <c r="R432" s="3"/>
      <c r="S432" s="3"/>
      <c r="T432" s="3"/>
      <c r="U432" s="3"/>
      <c r="V432" s="3"/>
      <c r="W432" s="3"/>
    </row>
    <row r="433" spans="2:23" ht="59.1" customHeight="1">
      <c r="B433" s="2"/>
      <c r="H433"/>
      <c r="I433" s="4"/>
      <c r="R433" s="3"/>
      <c r="S433" s="3"/>
      <c r="T433" s="3"/>
      <c r="U433" s="3"/>
      <c r="V433" s="3"/>
      <c r="W433" s="3"/>
    </row>
    <row r="434" spans="2:23" ht="59.1" customHeight="1">
      <c r="B434" s="2"/>
      <c r="H434"/>
      <c r="I434" s="4"/>
      <c r="R434" s="3"/>
      <c r="S434" s="3"/>
      <c r="T434" s="3"/>
      <c r="U434" s="3"/>
      <c r="V434" s="3"/>
      <c r="W434" s="3"/>
    </row>
    <row r="435" spans="2:23" ht="59.1" customHeight="1">
      <c r="B435" s="2"/>
      <c r="H435"/>
      <c r="I435" s="4"/>
      <c r="R435" s="3"/>
      <c r="S435" s="3"/>
      <c r="T435" s="3"/>
      <c r="U435" s="3"/>
      <c r="V435" s="3"/>
      <c r="W435" s="3"/>
    </row>
    <row r="436" spans="2:23" ht="59.1" customHeight="1">
      <c r="B436" s="2"/>
      <c r="H436"/>
      <c r="I436" s="4"/>
      <c r="R436" s="3"/>
      <c r="S436" s="3"/>
      <c r="T436" s="3"/>
      <c r="U436" s="3"/>
      <c r="V436" s="3"/>
      <c r="W436" s="3"/>
    </row>
    <row r="437" spans="2:23" ht="59.1" customHeight="1">
      <c r="B437" s="2"/>
      <c r="H437"/>
      <c r="I437" s="4"/>
      <c r="R437" s="3"/>
      <c r="S437" s="3"/>
      <c r="T437" s="3"/>
      <c r="U437" s="3"/>
      <c r="V437" s="3"/>
      <c r="W437" s="3"/>
    </row>
    <row r="438" spans="2:23" ht="59.1" customHeight="1">
      <c r="B438" s="2"/>
      <c r="H438"/>
      <c r="I438" s="4"/>
      <c r="R438" s="3"/>
      <c r="S438" s="3"/>
      <c r="T438" s="3"/>
      <c r="U438" s="3"/>
      <c r="V438" s="3"/>
      <c r="W438" s="3"/>
    </row>
    <row r="439" spans="2:23" ht="59.1" customHeight="1">
      <c r="B439" s="2"/>
      <c r="H439"/>
      <c r="I439" s="4"/>
      <c r="R439" s="3"/>
      <c r="S439" s="3"/>
      <c r="T439" s="3"/>
      <c r="U439" s="3"/>
      <c r="V439" s="3"/>
      <c r="W439" s="3"/>
    </row>
    <row r="440" spans="2:23" ht="59.1" customHeight="1">
      <c r="B440" s="2"/>
      <c r="H440"/>
      <c r="I440" s="4"/>
      <c r="R440" s="3"/>
      <c r="S440" s="3"/>
      <c r="T440" s="3"/>
      <c r="U440" s="3"/>
      <c r="V440" s="3"/>
      <c r="W440" s="3"/>
    </row>
    <row r="441" spans="2:23" ht="59.1" customHeight="1">
      <c r="B441" s="2"/>
      <c r="H441"/>
      <c r="I441" s="4"/>
      <c r="R441" s="3"/>
      <c r="S441" s="3"/>
      <c r="T441" s="3"/>
      <c r="U441" s="3"/>
      <c r="V441" s="3"/>
      <c r="W441" s="3"/>
    </row>
    <row r="442" spans="2:23" ht="59.1" customHeight="1">
      <c r="B442" s="2"/>
      <c r="H442"/>
      <c r="I442" s="4"/>
      <c r="R442" s="3"/>
      <c r="S442" s="3"/>
      <c r="T442" s="3"/>
      <c r="U442" s="3"/>
      <c r="V442" s="3"/>
      <c r="W442" s="3"/>
    </row>
    <row r="443" spans="2:23" ht="59.1" customHeight="1">
      <c r="B443" s="2"/>
      <c r="H443"/>
      <c r="I443" s="4"/>
      <c r="R443" s="3"/>
      <c r="S443" s="3"/>
      <c r="T443" s="3"/>
      <c r="U443" s="3"/>
      <c r="V443" s="3"/>
      <c r="W443" s="3"/>
    </row>
    <row r="444" spans="2:23" ht="59.1" customHeight="1">
      <c r="B444" s="2"/>
      <c r="H444"/>
      <c r="I444" s="4"/>
      <c r="R444" s="3"/>
      <c r="S444" s="3"/>
      <c r="T444" s="3"/>
      <c r="U444" s="3"/>
      <c r="V444" s="3"/>
      <c r="W444" s="3"/>
    </row>
    <row r="445" spans="2:23" ht="59.1" customHeight="1">
      <c r="B445" s="2"/>
      <c r="H445"/>
      <c r="I445" s="4"/>
      <c r="R445" s="3"/>
      <c r="S445" s="3"/>
      <c r="T445" s="3"/>
      <c r="U445" s="3"/>
      <c r="V445" s="3"/>
      <c r="W445" s="3"/>
    </row>
    <row r="446" spans="2:23" ht="59.1" customHeight="1">
      <c r="B446" s="2"/>
      <c r="H446"/>
      <c r="I446" s="4"/>
      <c r="R446" s="3"/>
      <c r="S446" s="3"/>
      <c r="T446" s="3"/>
      <c r="U446" s="3"/>
      <c r="V446" s="3"/>
      <c r="W446" s="3"/>
    </row>
    <row r="447" spans="2:23" ht="59.1" customHeight="1">
      <c r="B447" s="2"/>
      <c r="H447"/>
      <c r="I447" s="4"/>
      <c r="R447" s="3"/>
      <c r="S447" s="3"/>
      <c r="T447" s="3"/>
      <c r="U447" s="3"/>
      <c r="V447" s="3"/>
      <c r="W447" s="3"/>
    </row>
    <row r="448" spans="2:23" ht="59.1" customHeight="1">
      <c r="B448" s="2"/>
      <c r="H448"/>
      <c r="I448" s="4"/>
      <c r="R448" s="3"/>
      <c r="S448" s="3"/>
      <c r="T448" s="3"/>
      <c r="U448" s="3"/>
      <c r="V448" s="3"/>
      <c r="W448" s="3"/>
    </row>
    <row r="449" spans="2:23" ht="59.1" customHeight="1">
      <c r="B449" s="2"/>
      <c r="H449"/>
      <c r="I449" s="4"/>
      <c r="R449" s="3"/>
      <c r="S449" s="3"/>
      <c r="T449" s="3"/>
      <c r="U449" s="3"/>
      <c r="V449" s="3"/>
      <c r="W449" s="3"/>
    </row>
    <row r="450" spans="2:23" ht="59.1" customHeight="1">
      <c r="B450" s="2"/>
      <c r="H450"/>
      <c r="I450" s="4"/>
      <c r="R450" s="3"/>
      <c r="S450" s="3"/>
      <c r="T450" s="3"/>
      <c r="U450" s="3"/>
      <c r="V450" s="3"/>
      <c r="W450" s="3"/>
    </row>
    <row r="451" spans="2:23" ht="59.1" customHeight="1">
      <c r="B451" s="2"/>
      <c r="H451"/>
      <c r="I451" s="4"/>
      <c r="R451" s="3"/>
      <c r="S451" s="3"/>
      <c r="T451" s="3"/>
      <c r="U451" s="3"/>
      <c r="V451" s="3"/>
      <c r="W451" s="3"/>
    </row>
    <row r="452" spans="2:23" ht="59.1" customHeight="1">
      <c r="B452" s="2"/>
      <c r="H452"/>
      <c r="I452" s="4"/>
      <c r="R452" s="3"/>
      <c r="S452" s="3"/>
      <c r="T452" s="3"/>
      <c r="U452" s="3"/>
      <c r="V452" s="3"/>
      <c r="W452" s="3"/>
    </row>
    <row r="453" spans="2:23" ht="59.1" customHeight="1">
      <c r="B453" s="2"/>
      <c r="H453"/>
      <c r="I453" s="4"/>
      <c r="R453" s="3"/>
      <c r="S453" s="3"/>
      <c r="T453" s="3"/>
      <c r="U453" s="3"/>
      <c r="V453" s="3"/>
      <c r="W453" s="3"/>
    </row>
    <row r="454" spans="2:23" ht="59.1" customHeight="1">
      <c r="B454" s="2"/>
      <c r="H454"/>
      <c r="I454" s="4"/>
      <c r="R454" s="3"/>
      <c r="S454" s="3"/>
      <c r="T454" s="3"/>
      <c r="U454" s="3"/>
      <c r="V454" s="3"/>
      <c r="W454" s="3"/>
    </row>
    <row r="455" spans="2:23" ht="59.1" customHeight="1">
      <c r="B455" s="2"/>
      <c r="H455"/>
      <c r="I455" s="4"/>
      <c r="R455" s="3"/>
      <c r="S455" s="3"/>
      <c r="T455" s="3"/>
      <c r="U455" s="3"/>
      <c r="V455" s="3"/>
      <c r="W455" s="3"/>
    </row>
    <row r="456" spans="2:23" ht="59.1" customHeight="1">
      <c r="B456" s="2"/>
      <c r="H456"/>
      <c r="I456" s="4"/>
      <c r="R456" s="3"/>
      <c r="S456" s="3"/>
      <c r="T456" s="3"/>
      <c r="U456" s="3"/>
      <c r="V456" s="3"/>
      <c r="W456" s="3"/>
    </row>
    <row r="457" spans="2:23" ht="59.1" customHeight="1">
      <c r="B457" s="2"/>
      <c r="H457"/>
      <c r="I457" s="4"/>
      <c r="R457" s="3"/>
      <c r="S457" s="3"/>
      <c r="T457" s="3"/>
      <c r="U457" s="3"/>
      <c r="V457" s="3"/>
      <c r="W457" s="3"/>
    </row>
    <row r="458" spans="2:23" ht="59.1" customHeight="1">
      <c r="B458" s="2"/>
      <c r="H458"/>
      <c r="I458" s="4"/>
      <c r="R458" s="3"/>
      <c r="S458" s="3"/>
      <c r="T458" s="3"/>
      <c r="U458" s="3"/>
      <c r="V458" s="3"/>
      <c r="W458" s="3"/>
    </row>
    <row r="459" spans="2:23" ht="59.1" customHeight="1">
      <c r="B459" s="2"/>
      <c r="H459"/>
      <c r="I459" s="4"/>
      <c r="R459" s="3"/>
      <c r="S459" s="3"/>
      <c r="T459" s="3"/>
      <c r="U459" s="3"/>
      <c r="V459" s="3"/>
      <c r="W459" s="3"/>
    </row>
    <row r="460" spans="2:23" ht="59.1" customHeight="1">
      <c r="B460" s="2"/>
      <c r="H460"/>
      <c r="I460" s="4"/>
      <c r="R460" s="3"/>
      <c r="S460" s="3"/>
      <c r="T460" s="3"/>
      <c r="U460" s="3"/>
      <c r="V460" s="3"/>
      <c r="W460" s="3"/>
    </row>
    <row r="461" spans="2:23" ht="59.1" customHeight="1">
      <c r="B461" s="2"/>
      <c r="H461"/>
      <c r="I461" s="4"/>
      <c r="R461" s="3"/>
      <c r="S461" s="3"/>
      <c r="T461" s="3"/>
      <c r="U461" s="3"/>
      <c r="V461" s="3"/>
      <c r="W461" s="3"/>
    </row>
    <row r="462" spans="2:23" ht="59.1" customHeight="1">
      <c r="B462" s="2"/>
      <c r="H462"/>
      <c r="I462" s="4"/>
      <c r="R462" s="3"/>
      <c r="S462" s="3"/>
      <c r="T462" s="3"/>
      <c r="U462" s="3"/>
      <c r="V462" s="3"/>
      <c r="W462" s="3"/>
    </row>
    <row r="463" spans="2:23" ht="59.1" customHeight="1">
      <c r="B463" s="2"/>
      <c r="H463"/>
      <c r="I463" s="4"/>
      <c r="R463" s="3"/>
      <c r="S463" s="3"/>
      <c r="T463" s="3"/>
      <c r="U463" s="3"/>
      <c r="V463" s="3"/>
      <c r="W463" s="3"/>
    </row>
    <row r="464" spans="2:23" ht="59.1" customHeight="1">
      <c r="B464" s="2"/>
      <c r="H464"/>
      <c r="I464" s="4"/>
      <c r="R464" s="3"/>
      <c r="S464" s="3"/>
      <c r="T464" s="3"/>
      <c r="U464" s="3"/>
      <c r="V464" s="3"/>
      <c r="W464" s="3"/>
    </row>
    <row r="465" spans="2:23" ht="59.1" customHeight="1">
      <c r="B465" s="2"/>
      <c r="H465"/>
      <c r="I465" s="4"/>
      <c r="R465" s="3"/>
      <c r="S465" s="3"/>
      <c r="T465" s="3"/>
      <c r="U465" s="3"/>
      <c r="V465" s="3"/>
      <c r="W465" s="3"/>
    </row>
    <row r="466" spans="2:23" ht="59.1" customHeight="1">
      <c r="B466" s="2"/>
      <c r="H466"/>
      <c r="I466" s="4"/>
      <c r="R466" s="3"/>
      <c r="S466" s="3"/>
      <c r="T466" s="3"/>
      <c r="U466" s="3"/>
      <c r="V466" s="3"/>
      <c r="W466" s="3"/>
    </row>
    <row r="467" spans="2:23" ht="59.1" customHeight="1">
      <c r="B467" s="2"/>
      <c r="H467"/>
      <c r="I467" s="4"/>
      <c r="R467" s="3"/>
      <c r="S467" s="3"/>
      <c r="T467" s="3"/>
      <c r="U467" s="3"/>
      <c r="V467" s="3"/>
      <c r="W467" s="3"/>
    </row>
    <row r="468" spans="2:23" ht="59.1" customHeight="1">
      <c r="B468" s="2"/>
      <c r="H468"/>
      <c r="I468" s="4"/>
      <c r="R468" s="3"/>
      <c r="S468" s="3"/>
      <c r="T468" s="3"/>
      <c r="U468" s="3"/>
      <c r="V468" s="3"/>
      <c r="W468" s="3"/>
    </row>
    <row r="469" spans="2:23" ht="59.1" customHeight="1">
      <c r="B469" s="2"/>
      <c r="H469"/>
      <c r="I469" s="4"/>
      <c r="R469" s="3"/>
      <c r="S469" s="3"/>
      <c r="T469" s="3"/>
      <c r="U469" s="3"/>
      <c r="V469" s="3"/>
      <c r="W469" s="3"/>
    </row>
    <row r="470" spans="2:23" ht="59.1" customHeight="1">
      <c r="B470" s="2"/>
      <c r="H470"/>
      <c r="I470" s="4"/>
      <c r="R470" s="3"/>
      <c r="S470" s="3"/>
      <c r="T470" s="3"/>
      <c r="U470" s="3"/>
      <c r="V470" s="3"/>
      <c r="W470" s="3"/>
    </row>
    <row r="471" spans="2:23" ht="59.1" customHeight="1">
      <c r="B471" s="2"/>
      <c r="H471"/>
      <c r="I471" s="4"/>
      <c r="R471" s="3"/>
      <c r="S471" s="3"/>
      <c r="T471" s="3"/>
      <c r="U471" s="3"/>
      <c r="V471" s="3"/>
      <c r="W471" s="3"/>
    </row>
    <row r="472" spans="2:23" ht="59.1" customHeight="1">
      <c r="B472" s="2"/>
      <c r="H472"/>
      <c r="I472" s="4"/>
      <c r="R472" s="3"/>
      <c r="S472" s="3"/>
      <c r="T472" s="3"/>
      <c r="U472" s="3"/>
      <c r="V472" s="3"/>
      <c r="W472" s="3"/>
    </row>
    <row r="473" spans="2:23" ht="59.1" customHeight="1">
      <c r="B473" s="2"/>
      <c r="H473"/>
      <c r="I473" s="4"/>
      <c r="R473" s="3"/>
      <c r="S473" s="3"/>
      <c r="T473" s="3"/>
      <c r="U473" s="3"/>
      <c r="V473" s="3"/>
      <c r="W473" s="3"/>
    </row>
    <row r="474" spans="2:23" ht="59.1" customHeight="1">
      <c r="B474" s="2"/>
      <c r="H474"/>
      <c r="I474" s="4"/>
      <c r="R474" s="3"/>
      <c r="S474" s="3"/>
      <c r="T474" s="3"/>
      <c r="U474" s="3"/>
      <c r="V474" s="3"/>
      <c r="W474" s="3"/>
    </row>
    <row r="475" spans="2:23" ht="59.1" customHeight="1">
      <c r="B475" s="2"/>
      <c r="H475"/>
      <c r="I475" s="4"/>
      <c r="R475" s="3"/>
      <c r="S475" s="3"/>
      <c r="T475" s="3"/>
      <c r="U475" s="3"/>
      <c r="V475" s="3"/>
      <c r="W475" s="3"/>
    </row>
    <row r="476" spans="2:23" ht="59.1" customHeight="1">
      <c r="B476" s="2"/>
      <c r="H476"/>
      <c r="I476" s="4"/>
      <c r="R476" s="3"/>
      <c r="S476" s="3"/>
      <c r="T476" s="3"/>
      <c r="U476" s="3"/>
      <c r="V476" s="3"/>
      <c r="W476" s="3"/>
    </row>
    <row r="477" spans="2:23" ht="59.1" customHeight="1">
      <c r="B477" s="2"/>
      <c r="H477"/>
      <c r="I477" s="4"/>
      <c r="R477" s="3"/>
      <c r="S477" s="3"/>
      <c r="T477" s="3"/>
      <c r="U477" s="3"/>
      <c r="V477" s="3"/>
      <c r="W477" s="3"/>
    </row>
    <row r="478" spans="2:23" ht="59.1" customHeight="1">
      <c r="B478" s="2"/>
      <c r="H478"/>
      <c r="I478" s="4"/>
      <c r="R478" s="3"/>
      <c r="S478" s="3"/>
      <c r="T478" s="3"/>
      <c r="U478" s="3"/>
      <c r="V478" s="3"/>
      <c r="W478" s="3"/>
    </row>
    <row r="479" spans="2:23" ht="59.1" customHeight="1">
      <c r="B479" s="2"/>
      <c r="H479"/>
      <c r="I479" s="4"/>
      <c r="R479" s="3"/>
      <c r="S479" s="3"/>
      <c r="T479" s="3"/>
      <c r="U479" s="3"/>
      <c r="V479" s="3"/>
      <c r="W479" s="3"/>
    </row>
    <row r="480" spans="2:23" ht="59.1" customHeight="1">
      <c r="B480" s="2"/>
      <c r="H480"/>
      <c r="I480" s="4"/>
      <c r="R480" s="3"/>
      <c r="S480" s="3"/>
      <c r="T480" s="3"/>
      <c r="U480" s="3"/>
      <c r="V480" s="3"/>
      <c r="W480" s="3"/>
    </row>
    <row r="481" spans="2:23" ht="59.1" customHeight="1">
      <c r="B481" s="2"/>
      <c r="H481"/>
      <c r="I481" s="4"/>
      <c r="R481" s="3"/>
      <c r="S481" s="3"/>
      <c r="T481" s="3"/>
      <c r="U481" s="3"/>
      <c r="V481" s="3"/>
      <c r="W481" s="3"/>
    </row>
    <row r="482" spans="2:23" ht="59.1" customHeight="1">
      <c r="B482" s="2"/>
      <c r="H482"/>
      <c r="I482" s="4"/>
      <c r="R482" s="3"/>
      <c r="S482" s="3"/>
      <c r="T482" s="3"/>
      <c r="U482" s="3"/>
      <c r="V482" s="3"/>
      <c r="W482" s="3"/>
    </row>
    <row r="483" spans="2:23" ht="59.1" customHeight="1">
      <c r="B483" s="2"/>
      <c r="H483"/>
      <c r="I483" s="4"/>
      <c r="R483" s="3"/>
      <c r="S483" s="3"/>
      <c r="T483" s="3"/>
      <c r="U483" s="3"/>
      <c r="V483" s="3"/>
      <c r="W483" s="3"/>
    </row>
    <row r="484" spans="2:23" ht="59.1" customHeight="1">
      <c r="B484" s="2"/>
      <c r="H484"/>
      <c r="I484" s="4"/>
      <c r="R484" s="3"/>
      <c r="S484" s="3"/>
      <c r="T484" s="3"/>
      <c r="U484" s="3"/>
      <c r="V484" s="3"/>
      <c r="W484" s="3"/>
    </row>
    <row r="485" spans="2:23" ht="59.1" customHeight="1">
      <c r="B485" s="2"/>
      <c r="H485"/>
      <c r="I485" s="4"/>
      <c r="R485" s="3"/>
      <c r="S485" s="3"/>
      <c r="T485" s="3"/>
      <c r="U485" s="3"/>
      <c r="V485" s="3"/>
      <c r="W485" s="3"/>
    </row>
    <row r="486" spans="2:23" ht="59.1" customHeight="1">
      <c r="B486" s="2"/>
      <c r="H486"/>
      <c r="I486" s="4"/>
      <c r="R486" s="3"/>
      <c r="S486" s="3"/>
      <c r="T486" s="3"/>
      <c r="U486" s="3"/>
      <c r="V486" s="3"/>
      <c r="W486" s="3"/>
    </row>
    <row r="487" spans="2:23" ht="59.1" customHeight="1">
      <c r="B487" s="2"/>
      <c r="H487"/>
      <c r="I487" s="4"/>
      <c r="R487" s="3"/>
      <c r="S487" s="3"/>
      <c r="T487" s="3"/>
      <c r="U487" s="3"/>
      <c r="V487" s="3"/>
      <c r="W487" s="3"/>
    </row>
    <row r="488" spans="2:23" ht="59.1" customHeight="1">
      <c r="B488" s="2"/>
      <c r="H488"/>
      <c r="I488" s="4"/>
      <c r="R488" s="3"/>
      <c r="S488" s="3"/>
      <c r="T488" s="3"/>
      <c r="U488" s="3"/>
      <c r="V488" s="3"/>
      <c r="W488" s="3"/>
    </row>
    <row r="489" spans="2:23" ht="59.1" customHeight="1">
      <c r="B489" s="2"/>
      <c r="H489"/>
      <c r="I489" s="4"/>
      <c r="R489" s="3"/>
      <c r="S489" s="3"/>
      <c r="T489" s="3"/>
      <c r="U489" s="3"/>
      <c r="V489" s="3"/>
      <c r="W489" s="3"/>
    </row>
    <row r="490" spans="2:23" ht="59.1" customHeight="1">
      <c r="B490" s="2"/>
      <c r="H490"/>
      <c r="I490" s="4"/>
      <c r="R490" s="3"/>
      <c r="S490" s="3"/>
      <c r="T490" s="3"/>
      <c r="U490" s="3"/>
      <c r="V490" s="3"/>
      <c r="W490" s="3"/>
    </row>
    <row r="491" spans="2:23" ht="59.1" customHeight="1">
      <c r="B491" s="2"/>
      <c r="H491"/>
      <c r="I491" s="4"/>
      <c r="R491" s="3"/>
      <c r="S491" s="3"/>
      <c r="T491" s="3"/>
      <c r="U491" s="3"/>
      <c r="V491" s="3"/>
      <c r="W491" s="3"/>
    </row>
    <row r="492" spans="2:23" ht="59.1" customHeight="1">
      <c r="B492" s="2"/>
      <c r="H492"/>
      <c r="I492" s="4"/>
      <c r="R492" s="3"/>
      <c r="S492" s="3"/>
      <c r="T492" s="3"/>
      <c r="U492" s="3"/>
      <c r="V492" s="3"/>
      <c r="W492" s="3"/>
    </row>
    <row r="493" spans="2:23" ht="59.1" customHeight="1">
      <c r="B493" s="2"/>
      <c r="H493"/>
      <c r="I493" s="4"/>
      <c r="R493" s="3"/>
      <c r="S493" s="3"/>
      <c r="T493" s="3"/>
      <c r="U493" s="3"/>
      <c r="V493" s="3"/>
      <c r="W493" s="3"/>
    </row>
    <row r="494" spans="2:23" ht="59.1" customHeight="1">
      <c r="B494" s="2"/>
      <c r="H494"/>
      <c r="I494" s="4"/>
      <c r="R494" s="3"/>
      <c r="S494" s="3"/>
      <c r="T494" s="3"/>
      <c r="U494" s="3"/>
      <c r="V494" s="3"/>
      <c r="W494" s="3"/>
    </row>
    <row r="495" spans="2:23" ht="59.1" customHeight="1">
      <c r="B495" s="2"/>
      <c r="H495"/>
      <c r="I495" s="4"/>
      <c r="R495" s="3"/>
      <c r="S495" s="3"/>
      <c r="T495" s="3"/>
      <c r="U495" s="3"/>
      <c r="V495" s="3"/>
      <c r="W495" s="3"/>
    </row>
    <row r="496" spans="2:23" ht="59.1" customHeight="1">
      <c r="B496" s="2"/>
      <c r="H496"/>
      <c r="I496" s="4"/>
      <c r="R496" s="3"/>
      <c r="S496" s="3"/>
      <c r="T496" s="3"/>
      <c r="U496" s="3"/>
      <c r="V496" s="3"/>
      <c r="W496" s="3"/>
    </row>
    <row r="497" spans="2:23" ht="59.1" customHeight="1">
      <c r="B497" s="2"/>
      <c r="H497"/>
      <c r="I497" s="4"/>
      <c r="R497" s="3"/>
      <c r="S497" s="3"/>
      <c r="T497" s="3"/>
      <c r="U497" s="3"/>
      <c r="V497" s="3"/>
      <c r="W497" s="3"/>
    </row>
    <row r="498" spans="2:23" ht="59.1" customHeight="1">
      <c r="B498" s="2"/>
      <c r="H498"/>
      <c r="I498" s="4"/>
      <c r="R498" s="3"/>
      <c r="S498" s="3"/>
      <c r="T498" s="3"/>
      <c r="U498" s="3"/>
      <c r="V498" s="3"/>
      <c r="W498" s="3"/>
    </row>
    <row r="499" spans="2:23" ht="59.1" customHeight="1">
      <c r="B499" s="2"/>
      <c r="H499"/>
      <c r="I499" s="4"/>
      <c r="R499" s="3"/>
      <c r="S499" s="3"/>
      <c r="T499" s="3"/>
      <c r="U499" s="3"/>
      <c r="V499" s="3"/>
      <c r="W499" s="3"/>
    </row>
    <row r="500" spans="2:23" ht="59.1" customHeight="1">
      <c r="B500" s="2"/>
      <c r="H500"/>
      <c r="I500" s="4"/>
      <c r="R500" s="3"/>
      <c r="S500" s="3"/>
      <c r="T500" s="3"/>
      <c r="U500" s="3"/>
      <c r="V500" s="3"/>
      <c r="W500" s="3"/>
    </row>
    <row r="501" spans="2:23" ht="59.1" customHeight="1">
      <c r="B501" s="2"/>
      <c r="H501"/>
      <c r="I501" s="4"/>
      <c r="R501" s="3"/>
      <c r="S501" s="3"/>
      <c r="T501" s="3"/>
      <c r="U501" s="3"/>
      <c r="V501" s="3"/>
      <c r="W501" s="3"/>
    </row>
    <row r="502" spans="2:23" ht="59.1" customHeight="1">
      <c r="B502" s="2"/>
      <c r="H502"/>
      <c r="I502" s="4"/>
      <c r="R502" s="3"/>
      <c r="S502" s="3"/>
      <c r="T502" s="3"/>
      <c r="U502" s="3"/>
      <c r="V502" s="3"/>
      <c r="W502" s="3"/>
    </row>
    <row r="503" spans="2:23" ht="59.1" customHeight="1">
      <c r="B503" s="2"/>
      <c r="H503"/>
      <c r="I503" s="4"/>
      <c r="R503" s="3"/>
      <c r="S503" s="3"/>
      <c r="T503" s="3"/>
      <c r="U503" s="3"/>
      <c r="V503" s="3"/>
      <c r="W503" s="3"/>
    </row>
    <row r="504" spans="2:23" ht="59.1" customHeight="1">
      <c r="B504" s="2"/>
      <c r="H504"/>
      <c r="I504" s="4"/>
      <c r="R504" s="3"/>
      <c r="S504" s="3"/>
      <c r="T504" s="3"/>
      <c r="U504" s="3"/>
      <c r="V504" s="3"/>
      <c r="W504" s="3"/>
    </row>
    <row r="505" spans="2:23" ht="59.1" customHeight="1">
      <c r="B505" s="2"/>
      <c r="H505"/>
      <c r="I505" s="4"/>
      <c r="R505" s="3"/>
      <c r="S505" s="3"/>
      <c r="T505" s="3"/>
      <c r="U505" s="3"/>
      <c r="V505" s="3"/>
      <c r="W505" s="3"/>
    </row>
    <row r="506" spans="2:23" ht="59.1" customHeight="1">
      <c r="B506" s="2"/>
      <c r="H506"/>
      <c r="I506" s="4"/>
      <c r="R506" s="3"/>
      <c r="S506" s="3"/>
      <c r="T506" s="3"/>
      <c r="U506" s="3"/>
      <c r="V506" s="3"/>
      <c r="W506" s="3"/>
    </row>
    <row r="507" spans="2:23" ht="59.1" customHeight="1">
      <c r="B507" s="2"/>
      <c r="H507"/>
      <c r="I507" s="4"/>
      <c r="R507" s="3"/>
      <c r="S507" s="3"/>
      <c r="T507" s="3"/>
      <c r="U507" s="3"/>
      <c r="V507" s="3"/>
      <c r="W507" s="3"/>
    </row>
    <row r="508" spans="2:23" ht="59.1" customHeight="1">
      <c r="B508" s="2"/>
      <c r="H508"/>
      <c r="I508" s="4"/>
      <c r="R508" s="3"/>
      <c r="S508" s="3"/>
      <c r="T508" s="3"/>
      <c r="U508" s="3"/>
      <c r="V508" s="3"/>
      <c r="W508" s="3"/>
    </row>
    <row r="509" spans="2:23" ht="59.1" customHeight="1">
      <c r="B509" s="2"/>
      <c r="H509"/>
      <c r="I509" s="4"/>
      <c r="R509" s="3"/>
      <c r="S509" s="3"/>
      <c r="T509" s="3"/>
      <c r="U509" s="3"/>
      <c r="V509" s="3"/>
      <c r="W509" s="3"/>
    </row>
    <row r="510" spans="2:23" ht="59.1" customHeight="1">
      <c r="B510" s="2"/>
      <c r="H510"/>
      <c r="I510" s="4"/>
      <c r="R510" s="3"/>
      <c r="S510" s="3"/>
      <c r="T510" s="3"/>
      <c r="U510" s="3"/>
      <c r="V510" s="3"/>
      <c r="W510" s="3"/>
    </row>
    <row r="511" spans="2:23" ht="59.1" customHeight="1">
      <c r="B511" s="2"/>
      <c r="H511"/>
      <c r="I511" s="4"/>
      <c r="R511" s="3"/>
      <c r="S511" s="3"/>
      <c r="T511" s="3"/>
      <c r="U511" s="3"/>
      <c r="V511" s="3"/>
      <c r="W511" s="3"/>
    </row>
    <row r="512" spans="2:23" ht="59.1" customHeight="1">
      <c r="B512" s="2"/>
      <c r="H512"/>
      <c r="I512" s="4"/>
      <c r="R512" s="3"/>
      <c r="S512" s="3"/>
      <c r="T512" s="3"/>
      <c r="U512" s="3"/>
      <c r="V512" s="3"/>
      <c r="W512" s="3"/>
    </row>
    <row r="513" spans="2:23" ht="59.1" customHeight="1">
      <c r="B513" s="2"/>
      <c r="H513"/>
      <c r="I513" s="4"/>
      <c r="R513" s="3"/>
      <c r="S513" s="3"/>
      <c r="T513" s="3"/>
      <c r="U513" s="3"/>
      <c r="V513" s="3"/>
      <c r="W513" s="3"/>
    </row>
    <row r="514" spans="2:23" ht="59.1" customHeight="1">
      <c r="B514" s="2"/>
      <c r="H514"/>
      <c r="I514" s="4"/>
      <c r="R514" s="3"/>
      <c r="S514" s="3"/>
      <c r="T514" s="3"/>
      <c r="U514" s="3"/>
      <c r="V514" s="3"/>
      <c r="W514" s="3"/>
    </row>
    <row r="515" spans="2:23" ht="59.1" customHeight="1">
      <c r="B515" s="2"/>
      <c r="H515"/>
      <c r="I515" s="4"/>
      <c r="R515" s="3"/>
      <c r="S515" s="3"/>
      <c r="T515" s="3"/>
      <c r="U515" s="3"/>
      <c r="V515" s="3"/>
      <c r="W515" s="3"/>
    </row>
    <row r="516" spans="2:23" ht="59.1" customHeight="1">
      <c r="B516" s="2"/>
      <c r="H516"/>
      <c r="I516" s="4"/>
      <c r="R516" s="3"/>
      <c r="S516" s="3"/>
      <c r="T516" s="3"/>
      <c r="U516" s="3"/>
      <c r="V516" s="3"/>
      <c r="W516" s="3"/>
    </row>
    <row r="517" spans="2:23" ht="59.1" customHeight="1">
      <c r="B517" s="2"/>
      <c r="H517"/>
      <c r="I517" s="4"/>
      <c r="R517" s="3"/>
      <c r="S517" s="3"/>
      <c r="T517" s="3"/>
      <c r="U517" s="3"/>
      <c r="V517" s="3"/>
      <c r="W517" s="3"/>
    </row>
    <row r="518" spans="2:23" ht="59.1" customHeight="1">
      <c r="B518" s="2"/>
      <c r="H518"/>
      <c r="I518" s="4"/>
      <c r="R518" s="3"/>
      <c r="S518" s="3"/>
      <c r="T518" s="3"/>
      <c r="U518" s="3"/>
      <c r="V518" s="3"/>
      <c r="W518" s="3"/>
    </row>
    <row r="519" spans="2:23" ht="59.1" customHeight="1">
      <c r="B519" s="2"/>
      <c r="H519"/>
      <c r="I519" s="4"/>
      <c r="R519" s="3"/>
      <c r="S519" s="3"/>
      <c r="T519" s="3"/>
      <c r="U519" s="3"/>
      <c r="V519" s="3"/>
      <c r="W519" s="3"/>
    </row>
    <row r="520" spans="2:23" ht="59.1" customHeight="1">
      <c r="B520" s="2"/>
      <c r="H520"/>
      <c r="I520" s="4"/>
      <c r="R520" s="3"/>
      <c r="S520" s="3"/>
      <c r="T520" s="3"/>
      <c r="U520" s="3"/>
      <c r="V520" s="3"/>
      <c r="W520" s="3"/>
    </row>
    <row r="521" spans="2:23" ht="59.1" customHeight="1">
      <c r="B521" s="2"/>
      <c r="H521"/>
      <c r="I521" s="4"/>
      <c r="R521" s="3"/>
      <c r="S521" s="3"/>
      <c r="T521" s="3"/>
      <c r="U521" s="3"/>
      <c r="V521" s="3"/>
      <c r="W521" s="3"/>
    </row>
    <row r="522" spans="2:23" ht="59.1" customHeight="1">
      <c r="B522" s="2"/>
      <c r="H522"/>
      <c r="I522" s="4"/>
      <c r="R522" s="3"/>
      <c r="S522" s="3"/>
      <c r="T522" s="3"/>
      <c r="U522" s="3"/>
      <c r="V522" s="3"/>
      <c r="W522" s="3"/>
    </row>
    <row r="523" spans="2:23" ht="59.1" customHeight="1">
      <c r="B523" s="2"/>
      <c r="H523"/>
      <c r="I523" s="4"/>
      <c r="R523" s="3"/>
      <c r="S523" s="3"/>
      <c r="T523" s="3"/>
      <c r="U523" s="3"/>
      <c r="V523" s="3"/>
      <c r="W523" s="3"/>
    </row>
    <row r="524" spans="2:23" ht="59.1" customHeight="1">
      <c r="B524" s="2"/>
      <c r="H524"/>
      <c r="I524" s="4"/>
      <c r="R524" s="3"/>
      <c r="S524" s="3"/>
      <c r="T524" s="3"/>
      <c r="U524" s="3"/>
      <c r="V524" s="3"/>
      <c r="W524" s="3"/>
    </row>
    <row r="525" spans="2:23" ht="59.1" customHeight="1">
      <c r="B525" s="2"/>
      <c r="H525"/>
      <c r="I525" s="4"/>
      <c r="R525" s="3"/>
      <c r="S525" s="3"/>
      <c r="T525" s="3"/>
      <c r="U525" s="3"/>
      <c r="V525" s="3"/>
      <c r="W525" s="3"/>
    </row>
    <row r="526" spans="2:23" ht="59.1" customHeight="1">
      <c r="B526" s="2"/>
      <c r="H526"/>
      <c r="I526" s="4"/>
      <c r="R526" s="3"/>
      <c r="S526" s="3"/>
      <c r="T526" s="3"/>
      <c r="U526" s="3"/>
      <c r="V526" s="3"/>
      <c r="W526" s="3"/>
    </row>
    <row r="527" spans="2:23" ht="59.1" customHeight="1">
      <c r="B527" s="2"/>
      <c r="H527"/>
      <c r="I527" s="4"/>
      <c r="R527" s="3"/>
      <c r="S527" s="3"/>
      <c r="T527" s="3"/>
      <c r="U527" s="3"/>
      <c r="V527" s="3"/>
      <c r="W527" s="3"/>
    </row>
    <row r="528" spans="2:23" ht="59.1" customHeight="1">
      <c r="B528" s="2"/>
      <c r="H528"/>
      <c r="I528" s="4"/>
      <c r="R528" s="3"/>
      <c r="S528" s="3"/>
      <c r="T528" s="3"/>
      <c r="U528" s="3"/>
      <c r="V528" s="3"/>
      <c r="W528" s="3"/>
    </row>
    <row r="529" spans="2:23" ht="59.1" customHeight="1">
      <c r="B529" s="2"/>
      <c r="H529"/>
      <c r="I529" s="4"/>
      <c r="R529" s="3"/>
      <c r="S529" s="3"/>
      <c r="T529" s="3"/>
      <c r="U529" s="3"/>
      <c r="V529" s="3"/>
      <c r="W529" s="3"/>
    </row>
    <row r="530" spans="2:23" ht="59.1" customHeight="1">
      <c r="B530" s="2"/>
      <c r="H530"/>
      <c r="I530" s="4"/>
      <c r="R530" s="3"/>
      <c r="S530" s="3"/>
      <c r="T530" s="3"/>
      <c r="U530" s="3"/>
      <c r="V530" s="3"/>
      <c r="W530" s="3"/>
    </row>
    <row r="531" spans="2:23" ht="59.1" customHeight="1">
      <c r="B531" s="2"/>
      <c r="H531"/>
      <c r="I531" s="4"/>
      <c r="R531" s="3"/>
      <c r="S531" s="3"/>
      <c r="T531" s="3"/>
      <c r="U531" s="3"/>
      <c r="V531" s="3"/>
      <c r="W531" s="3"/>
    </row>
    <row r="532" spans="2:23" ht="59.1" customHeight="1">
      <c r="B532" s="2"/>
      <c r="H532"/>
      <c r="I532" s="4"/>
      <c r="R532" s="3"/>
      <c r="S532" s="3"/>
      <c r="T532" s="3"/>
      <c r="U532" s="3"/>
      <c r="V532" s="3"/>
      <c r="W532" s="3"/>
    </row>
    <row r="533" spans="2:23" ht="59.1" customHeight="1">
      <c r="B533" s="2"/>
      <c r="H533"/>
      <c r="I533" s="4"/>
      <c r="R533" s="3"/>
      <c r="S533" s="3"/>
      <c r="T533" s="3"/>
      <c r="U533" s="3"/>
      <c r="V533" s="3"/>
      <c r="W533" s="3"/>
    </row>
    <row r="534" spans="2:23" ht="59.1" customHeight="1">
      <c r="B534" s="2"/>
      <c r="H534"/>
      <c r="I534" s="4"/>
      <c r="R534" s="3"/>
      <c r="S534" s="3"/>
      <c r="T534" s="3"/>
      <c r="U534" s="3"/>
      <c r="V534" s="3"/>
      <c r="W534" s="3"/>
    </row>
    <row r="535" spans="2:23" ht="59.1" customHeight="1">
      <c r="B535" s="2"/>
      <c r="H535"/>
      <c r="I535" s="4"/>
      <c r="R535" s="3"/>
      <c r="S535" s="3"/>
      <c r="T535" s="3"/>
      <c r="U535" s="3"/>
      <c r="V535" s="3"/>
      <c r="W535" s="3"/>
    </row>
    <row r="536" spans="2:23" ht="59.1" customHeight="1">
      <c r="B536" s="2"/>
      <c r="H536"/>
      <c r="I536" s="4"/>
      <c r="R536" s="3"/>
      <c r="S536" s="3"/>
      <c r="T536" s="3"/>
      <c r="U536" s="3"/>
      <c r="V536" s="3"/>
      <c r="W536" s="3"/>
    </row>
    <row r="537" spans="2:23" ht="59.1" customHeight="1">
      <c r="B537" s="2"/>
      <c r="H537"/>
      <c r="I537" s="4"/>
      <c r="R537" s="3"/>
      <c r="S537" s="3"/>
      <c r="T537" s="3"/>
      <c r="U537" s="3"/>
      <c r="V537" s="3"/>
      <c r="W537" s="3"/>
    </row>
    <row r="538" spans="2:23" ht="59.1" customHeight="1">
      <c r="B538" s="2"/>
      <c r="H538"/>
      <c r="I538" s="4"/>
      <c r="R538" s="3"/>
      <c r="S538" s="3"/>
      <c r="T538" s="3"/>
      <c r="U538" s="3"/>
      <c r="V538" s="3"/>
      <c r="W538" s="3"/>
    </row>
    <row r="539" spans="2:23" ht="59.1" customHeight="1">
      <c r="B539" s="2"/>
      <c r="H539"/>
      <c r="I539" s="4"/>
      <c r="R539" s="3"/>
      <c r="S539" s="3"/>
      <c r="T539" s="3"/>
      <c r="U539" s="3"/>
      <c r="V539" s="3"/>
      <c r="W539" s="3"/>
    </row>
    <row r="540" spans="2:23" ht="59.1" customHeight="1">
      <c r="B540" s="2"/>
      <c r="H540"/>
      <c r="I540" s="4"/>
      <c r="R540" s="3"/>
      <c r="S540" s="3"/>
      <c r="T540" s="3"/>
      <c r="U540" s="3"/>
      <c r="V540" s="3"/>
      <c r="W540" s="3"/>
    </row>
    <row r="541" spans="2:23" ht="59.1" customHeight="1">
      <c r="B541" s="2"/>
      <c r="H541"/>
      <c r="I541" s="4"/>
      <c r="R541" s="3"/>
      <c r="S541" s="3"/>
      <c r="T541" s="3"/>
      <c r="U541" s="3"/>
      <c r="V541" s="3"/>
      <c r="W541" s="3"/>
    </row>
    <row r="542" spans="2:23" ht="59.1" customHeight="1">
      <c r="B542" s="2"/>
      <c r="H542"/>
      <c r="I542" s="4"/>
      <c r="R542" s="3"/>
      <c r="S542" s="3"/>
      <c r="T542" s="3"/>
      <c r="U542" s="3"/>
      <c r="V542" s="3"/>
      <c r="W542" s="3"/>
    </row>
    <row r="543" spans="2:23" ht="59.1" customHeight="1">
      <c r="B543" s="2"/>
      <c r="H543"/>
      <c r="I543" s="4"/>
      <c r="R543" s="3"/>
      <c r="S543" s="3"/>
      <c r="T543" s="3"/>
      <c r="U543" s="3"/>
      <c r="V543" s="3"/>
      <c r="W543" s="3"/>
    </row>
    <row r="544" spans="2:23" ht="59.1" customHeight="1">
      <c r="B544" s="2"/>
      <c r="H544"/>
      <c r="I544" s="4"/>
      <c r="R544" s="3"/>
      <c r="S544" s="3"/>
      <c r="T544" s="3"/>
      <c r="U544" s="3"/>
      <c r="V544" s="3"/>
      <c r="W544" s="3"/>
    </row>
    <row r="545" spans="2:23" ht="59.1" customHeight="1">
      <c r="B545" s="2"/>
      <c r="H545"/>
      <c r="I545" s="4"/>
      <c r="R545" s="3"/>
      <c r="S545" s="3"/>
      <c r="T545" s="3"/>
      <c r="U545" s="3"/>
      <c r="V545" s="3"/>
      <c r="W545" s="3"/>
    </row>
    <row r="546" spans="2:23" ht="59.1" customHeight="1">
      <c r="B546" s="2"/>
      <c r="H546"/>
      <c r="I546" s="4"/>
      <c r="R546" s="3"/>
      <c r="S546" s="3"/>
      <c r="T546" s="3"/>
      <c r="U546" s="3"/>
      <c r="V546" s="3"/>
      <c r="W546" s="3"/>
    </row>
    <row r="547" spans="2:23" ht="59.1" customHeight="1">
      <c r="B547" s="2"/>
      <c r="H547"/>
      <c r="I547" s="4"/>
      <c r="R547" s="3"/>
      <c r="S547" s="3"/>
      <c r="T547" s="3"/>
      <c r="U547" s="3"/>
      <c r="V547" s="3"/>
      <c r="W547" s="3"/>
    </row>
    <row r="548" spans="2:23" ht="59.1" customHeight="1">
      <c r="B548" s="2"/>
      <c r="H548"/>
      <c r="I548" s="4"/>
      <c r="R548" s="3"/>
      <c r="S548" s="3"/>
      <c r="T548" s="3"/>
      <c r="U548" s="3"/>
      <c r="V548" s="3"/>
      <c r="W548" s="3"/>
    </row>
    <row r="549" spans="2:23" ht="59.1" customHeight="1">
      <c r="B549" s="2"/>
      <c r="H549"/>
      <c r="I549" s="4"/>
      <c r="R549" s="3"/>
      <c r="S549" s="3"/>
      <c r="T549" s="3"/>
      <c r="U549" s="3"/>
      <c r="V549" s="3"/>
      <c r="W549" s="3"/>
    </row>
    <row r="550" spans="2:23" ht="59.1" customHeight="1">
      <c r="B550" s="2"/>
      <c r="H550"/>
      <c r="I550" s="4"/>
      <c r="R550" s="3"/>
      <c r="S550" s="3"/>
      <c r="T550" s="3"/>
      <c r="U550" s="3"/>
      <c r="V550" s="3"/>
      <c r="W550" s="3"/>
    </row>
    <row r="551" spans="2:23" ht="59.1" customHeight="1">
      <c r="B551" s="2"/>
      <c r="H551"/>
      <c r="I551" s="4"/>
      <c r="R551" s="3"/>
      <c r="S551" s="3"/>
      <c r="T551" s="3"/>
      <c r="U551" s="3"/>
      <c r="V551" s="3"/>
      <c r="W551" s="3"/>
    </row>
    <row r="552" spans="2:23" ht="59.1" customHeight="1">
      <c r="B552" s="2"/>
      <c r="H552"/>
      <c r="I552" s="4"/>
      <c r="R552" s="3"/>
      <c r="S552" s="3"/>
      <c r="T552" s="3"/>
      <c r="U552" s="3"/>
      <c r="V552" s="3"/>
      <c r="W552" s="3"/>
    </row>
    <row r="553" spans="2:23" ht="59.1" customHeight="1">
      <c r="B553" s="2"/>
      <c r="H553"/>
      <c r="I553" s="4"/>
      <c r="R553" s="3"/>
      <c r="S553" s="3"/>
      <c r="T553" s="3"/>
      <c r="U553" s="3"/>
      <c r="V553" s="3"/>
      <c r="W553" s="3"/>
    </row>
    <row r="554" spans="2:23" ht="59.1" customHeight="1">
      <c r="B554" s="2"/>
      <c r="H554"/>
      <c r="I554" s="4"/>
      <c r="R554" s="3"/>
      <c r="S554" s="3"/>
      <c r="T554" s="3"/>
      <c r="U554" s="3"/>
      <c r="V554" s="3"/>
      <c r="W554" s="3"/>
    </row>
    <row r="555" spans="2:23" ht="59.1" customHeight="1">
      <c r="B555" s="2"/>
      <c r="H555"/>
      <c r="I555" s="4"/>
      <c r="R555" s="3"/>
      <c r="S555" s="3"/>
      <c r="T555" s="3"/>
      <c r="U555" s="3"/>
      <c r="V555" s="3"/>
      <c r="W555" s="3"/>
    </row>
    <row r="556" spans="2:23" ht="59.1" customHeight="1">
      <c r="B556" s="2"/>
      <c r="H556"/>
      <c r="I556" s="4"/>
      <c r="R556" s="3"/>
      <c r="S556" s="3"/>
      <c r="T556" s="3"/>
      <c r="U556" s="3"/>
      <c r="V556" s="3"/>
      <c r="W556" s="3"/>
    </row>
    <row r="557" spans="2:23" ht="59.1" customHeight="1">
      <c r="B557" s="2"/>
      <c r="H557"/>
      <c r="I557" s="4"/>
      <c r="R557" s="3"/>
      <c r="S557" s="3"/>
      <c r="T557" s="3"/>
      <c r="U557" s="3"/>
      <c r="V557" s="3"/>
      <c r="W557" s="3"/>
    </row>
    <row r="558" spans="2:23" ht="59.1" customHeight="1">
      <c r="B558" s="2"/>
      <c r="H558"/>
      <c r="I558" s="4"/>
      <c r="R558" s="3"/>
      <c r="S558" s="3"/>
      <c r="T558" s="3"/>
      <c r="U558" s="3"/>
      <c r="V558" s="3"/>
      <c r="W558" s="3"/>
    </row>
    <row r="559" spans="2:23" ht="59.1" customHeight="1">
      <c r="B559" s="2"/>
      <c r="H559"/>
      <c r="I559" s="4"/>
      <c r="R559" s="3"/>
      <c r="S559" s="3"/>
      <c r="T559" s="3"/>
      <c r="U559" s="3"/>
      <c r="V559" s="3"/>
      <c r="W559" s="3"/>
    </row>
    <row r="560" spans="2:23" ht="59.1" customHeight="1">
      <c r="B560" s="2"/>
      <c r="H560"/>
      <c r="I560" s="4"/>
      <c r="R560" s="3"/>
      <c r="S560" s="3"/>
      <c r="T560" s="3"/>
      <c r="U560" s="3"/>
      <c r="V560" s="3"/>
      <c r="W560" s="3"/>
    </row>
    <row r="561" spans="2:23" ht="59.1" customHeight="1">
      <c r="B561" s="2"/>
      <c r="H561"/>
      <c r="I561" s="4"/>
      <c r="R561" s="3"/>
      <c r="S561" s="3"/>
      <c r="T561" s="3"/>
      <c r="U561" s="3"/>
      <c r="V561" s="3"/>
      <c r="W561" s="3"/>
    </row>
    <row r="562" spans="2:23" ht="59.1" customHeight="1">
      <c r="B562" s="2"/>
      <c r="H562"/>
      <c r="I562" s="4"/>
      <c r="R562" s="3"/>
      <c r="S562" s="3"/>
      <c r="T562" s="3"/>
      <c r="U562" s="3"/>
      <c r="V562" s="3"/>
      <c r="W562" s="3"/>
    </row>
    <row r="563" spans="2:23" ht="59.1" customHeight="1">
      <c r="B563" s="2"/>
      <c r="H563"/>
      <c r="I563" s="4"/>
      <c r="R563" s="3"/>
      <c r="S563" s="3"/>
      <c r="T563" s="3"/>
      <c r="U563" s="3"/>
      <c r="V563" s="3"/>
      <c r="W563" s="3"/>
    </row>
    <row r="564" spans="2:23" ht="59.1" customHeight="1">
      <c r="B564" s="2"/>
      <c r="H564"/>
      <c r="I564" s="4"/>
      <c r="R564" s="3"/>
      <c r="S564" s="3"/>
      <c r="T564" s="3"/>
      <c r="U564" s="3"/>
      <c r="V564" s="3"/>
      <c r="W564" s="3"/>
    </row>
    <row r="565" spans="2:23" ht="59.1" customHeight="1">
      <c r="B565" s="2"/>
      <c r="H565"/>
      <c r="I565" s="4"/>
      <c r="R565" s="3"/>
      <c r="S565" s="3"/>
      <c r="T565" s="3"/>
      <c r="U565" s="3"/>
      <c r="V565" s="3"/>
      <c r="W565" s="3"/>
    </row>
    <row r="566" spans="2:23" ht="59.1" customHeight="1">
      <c r="B566" s="2"/>
      <c r="H566"/>
      <c r="I566" s="4"/>
      <c r="R566" s="3"/>
      <c r="S566" s="3"/>
      <c r="T566" s="3"/>
      <c r="U566" s="3"/>
      <c r="V566" s="3"/>
      <c r="W566" s="3"/>
    </row>
    <row r="567" spans="2:23" ht="59.1" customHeight="1">
      <c r="B567" s="2"/>
      <c r="H567"/>
      <c r="I567" s="4"/>
      <c r="R567" s="3"/>
      <c r="S567" s="3"/>
      <c r="T567" s="3"/>
      <c r="U567" s="3"/>
      <c r="V567" s="3"/>
      <c r="W567" s="3"/>
    </row>
    <row r="568" spans="2:23" ht="59.1" customHeight="1">
      <c r="B568" s="2"/>
      <c r="H568"/>
      <c r="I568" s="4"/>
      <c r="R568" s="3"/>
      <c r="S568" s="3"/>
      <c r="T568" s="3"/>
      <c r="U568" s="3"/>
      <c r="V568" s="3"/>
      <c r="W568" s="3"/>
    </row>
    <row r="569" spans="2:23" ht="59.1" customHeight="1">
      <c r="B569" s="2"/>
      <c r="H569"/>
      <c r="I569" s="4"/>
      <c r="R569" s="3"/>
      <c r="S569" s="3"/>
      <c r="T569" s="3"/>
      <c r="U569" s="3"/>
      <c r="V569" s="3"/>
      <c r="W569" s="3"/>
    </row>
    <row r="570" spans="2:23" ht="59.1" customHeight="1">
      <c r="B570" s="2"/>
      <c r="H570"/>
      <c r="I570" s="4"/>
      <c r="R570" s="3"/>
      <c r="S570" s="3"/>
      <c r="T570" s="3"/>
      <c r="U570" s="3"/>
      <c r="V570" s="3"/>
      <c r="W570" s="3"/>
    </row>
    <row r="571" spans="2:23" ht="59.1" customHeight="1">
      <c r="B571" s="2"/>
      <c r="H571"/>
      <c r="I571" s="4"/>
      <c r="R571" s="3"/>
      <c r="S571" s="3"/>
      <c r="T571" s="3"/>
      <c r="U571" s="3"/>
      <c r="V571" s="3"/>
      <c r="W571" s="3"/>
    </row>
    <row r="572" spans="2:23" ht="59.1" customHeight="1">
      <c r="B572" s="2"/>
      <c r="H572"/>
      <c r="I572" s="4"/>
      <c r="R572" s="3"/>
      <c r="S572" s="3"/>
      <c r="T572" s="3"/>
      <c r="U572" s="3"/>
      <c r="V572" s="3"/>
      <c r="W572" s="3"/>
    </row>
    <row r="573" spans="2:23" ht="59.1" customHeight="1">
      <c r="B573" s="2"/>
      <c r="H573"/>
      <c r="I573" s="4"/>
      <c r="R573" s="3"/>
      <c r="S573" s="3"/>
      <c r="T573" s="3"/>
      <c r="U573" s="3"/>
      <c r="V573" s="3"/>
      <c r="W573" s="3"/>
    </row>
    <row r="574" spans="2:23" ht="59.1" customHeight="1">
      <c r="B574" s="2"/>
      <c r="H574"/>
      <c r="I574" s="4"/>
      <c r="R574" s="3"/>
      <c r="S574" s="3"/>
      <c r="T574" s="3"/>
      <c r="U574" s="3"/>
      <c r="V574" s="3"/>
      <c r="W574" s="3"/>
    </row>
    <row r="575" spans="2:23" ht="59.1" customHeight="1">
      <c r="B575" s="2"/>
      <c r="H575"/>
      <c r="I575" s="4"/>
      <c r="R575" s="3"/>
      <c r="S575" s="3"/>
      <c r="T575" s="3"/>
      <c r="U575" s="3"/>
      <c r="V575" s="3"/>
      <c r="W575" s="3"/>
    </row>
    <row r="576" spans="2:23" ht="59.1" customHeight="1">
      <c r="B576" s="2"/>
      <c r="H576"/>
      <c r="I576" s="4"/>
      <c r="R576" s="3"/>
      <c r="S576" s="3"/>
      <c r="T576" s="3"/>
      <c r="U576" s="3"/>
      <c r="V576" s="3"/>
      <c r="W576" s="3"/>
    </row>
    <row r="577" spans="2:23" ht="59.1" customHeight="1">
      <c r="B577" s="2"/>
      <c r="H577"/>
      <c r="I577" s="4"/>
      <c r="R577" s="3"/>
      <c r="S577" s="3"/>
      <c r="T577" s="3"/>
      <c r="U577" s="3"/>
      <c r="V577" s="3"/>
      <c r="W577" s="3"/>
    </row>
    <row r="578" spans="2:23" ht="59.1" customHeight="1">
      <c r="B578" s="2"/>
      <c r="H578"/>
      <c r="I578" s="4"/>
      <c r="R578" s="3"/>
      <c r="S578" s="3"/>
      <c r="T578" s="3"/>
      <c r="U578" s="3"/>
      <c r="V578" s="3"/>
      <c r="W578" s="3"/>
    </row>
    <row r="579" spans="2:23" ht="59.1" customHeight="1">
      <c r="B579" s="2"/>
      <c r="H579"/>
      <c r="I579" s="4"/>
      <c r="R579" s="3"/>
      <c r="S579" s="3"/>
      <c r="T579" s="3"/>
      <c r="U579" s="3"/>
      <c r="V579" s="3"/>
      <c r="W579" s="3"/>
    </row>
    <row r="580" spans="2:23" ht="59.1" customHeight="1">
      <c r="B580" s="2"/>
      <c r="H580"/>
      <c r="I580" s="4"/>
      <c r="R580" s="3"/>
      <c r="S580" s="3"/>
      <c r="T580" s="3"/>
      <c r="U580" s="3"/>
      <c r="V580" s="3"/>
      <c r="W580" s="3"/>
    </row>
    <row r="581" spans="2:23" ht="59.1" customHeight="1">
      <c r="B581" s="2"/>
      <c r="H581"/>
      <c r="I581" s="4"/>
      <c r="R581" s="3"/>
      <c r="S581" s="3"/>
      <c r="T581" s="3"/>
      <c r="U581" s="3"/>
      <c r="V581" s="3"/>
      <c r="W581" s="3"/>
    </row>
    <row r="582" spans="2:23" ht="59.1" customHeight="1">
      <c r="B582" s="2"/>
      <c r="H582"/>
      <c r="I582" s="4"/>
      <c r="R582" s="3"/>
      <c r="S582" s="3"/>
      <c r="T582" s="3"/>
      <c r="U582" s="3"/>
      <c r="V582" s="3"/>
      <c r="W582" s="3"/>
    </row>
    <row r="583" spans="2:23" ht="59.1" customHeight="1">
      <c r="B583" s="2"/>
      <c r="H583"/>
      <c r="I583" s="4"/>
      <c r="R583" s="3"/>
      <c r="S583" s="3"/>
      <c r="T583" s="3"/>
      <c r="U583" s="3"/>
      <c r="V583" s="3"/>
      <c r="W583" s="3"/>
    </row>
    <row r="584" spans="2:23" ht="59.1" customHeight="1">
      <c r="B584" s="2"/>
      <c r="H584"/>
      <c r="I584" s="4"/>
      <c r="R584" s="3"/>
      <c r="S584" s="3"/>
      <c r="T584" s="3"/>
      <c r="U584" s="3"/>
      <c r="V584" s="3"/>
      <c r="W584" s="3"/>
    </row>
    <row r="585" spans="2:23" ht="59.1" customHeight="1">
      <c r="B585" s="2"/>
      <c r="H585"/>
      <c r="I585" s="4"/>
      <c r="R585" s="3"/>
      <c r="S585" s="3"/>
      <c r="T585" s="3"/>
      <c r="U585" s="3"/>
      <c r="V585" s="3"/>
      <c r="W585" s="3"/>
    </row>
    <row r="586" spans="2:23" ht="59.1" customHeight="1">
      <c r="B586" s="2"/>
      <c r="H586"/>
      <c r="I586" s="4"/>
      <c r="R586" s="3"/>
      <c r="S586" s="3"/>
      <c r="T586" s="3"/>
      <c r="U586" s="3"/>
      <c r="V586" s="3"/>
      <c r="W586" s="3"/>
    </row>
    <row r="587" spans="2:23" ht="59.1" customHeight="1">
      <c r="B587" s="2"/>
      <c r="H587"/>
      <c r="I587" s="4"/>
      <c r="R587" s="3"/>
      <c r="S587" s="3"/>
      <c r="T587" s="3"/>
      <c r="U587" s="3"/>
      <c r="V587" s="3"/>
      <c r="W587" s="3"/>
    </row>
    <row r="588" spans="2:23" ht="59.1" customHeight="1">
      <c r="B588" s="2"/>
      <c r="H588"/>
      <c r="I588" s="4"/>
      <c r="R588" s="3"/>
      <c r="S588" s="3"/>
      <c r="T588" s="3"/>
      <c r="U588" s="3"/>
      <c r="V588" s="3"/>
      <c r="W588" s="3"/>
    </row>
    <row r="589" spans="2:23" ht="59.1" customHeight="1">
      <c r="B589" s="2"/>
      <c r="H589"/>
      <c r="I589" s="4"/>
      <c r="R589" s="3"/>
      <c r="S589" s="3"/>
      <c r="T589" s="3"/>
      <c r="U589" s="3"/>
      <c r="V589" s="3"/>
      <c r="W589" s="3"/>
    </row>
    <row r="590" spans="2:23" ht="59.1" customHeight="1">
      <c r="B590" s="2"/>
      <c r="H590"/>
      <c r="I590" s="4"/>
      <c r="R590" s="3"/>
      <c r="S590" s="3"/>
      <c r="T590" s="3"/>
      <c r="U590" s="3"/>
      <c r="V590" s="3"/>
      <c r="W590" s="3"/>
    </row>
    <row r="591" spans="2:23" ht="59.1" customHeight="1">
      <c r="B591" s="2"/>
      <c r="H591"/>
      <c r="I591" s="4"/>
      <c r="R591" s="3"/>
      <c r="S591" s="3"/>
      <c r="T591" s="3"/>
      <c r="U591" s="3"/>
      <c r="V591" s="3"/>
      <c r="W591" s="3"/>
    </row>
    <row r="592" spans="2:23" ht="59.1" customHeight="1">
      <c r="B592" s="2"/>
      <c r="H592"/>
      <c r="I592" s="4"/>
      <c r="R592" s="3"/>
      <c r="S592" s="3"/>
      <c r="T592" s="3"/>
      <c r="U592" s="3"/>
      <c r="V592" s="3"/>
      <c r="W592" s="3"/>
    </row>
    <row r="593" spans="2:23" ht="59.1" customHeight="1">
      <c r="B593" s="2"/>
      <c r="H593"/>
      <c r="I593" s="4"/>
      <c r="R593" s="3"/>
      <c r="S593" s="3"/>
      <c r="T593" s="3"/>
      <c r="U593" s="3"/>
      <c r="V593" s="3"/>
      <c r="W593" s="3"/>
    </row>
    <row r="594" spans="2:23" ht="59.1" customHeight="1">
      <c r="B594" s="2"/>
      <c r="H594"/>
      <c r="I594" s="4"/>
      <c r="R594" s="3"/>
      <c r="S594" s="3"/>
      <c r="T594" s="3"/>
      <c r="U594" s="3"/>
      <c r="V594" s="3"/>
      <c r="W594" s="3"/>
    </row>
    <row r="595" spans="2:23" ht="59.1" customHeight="1">
      <c r="B595" s="2"/>
      <c r="H595"/>
      <c r="I595" s="4"/>
      <c r="R595" s="3"/>
      <c r="S595" s="3"/>
      <c r="T595" s="3"/>
      <c r="U595" s="3"/>
      <c r="V595" s="3"/>
      <c r="W595" s="3"/>
    </row>
    <row r="596" spans="2:23" ht="59.1" customHeight="1">
      <c r="B596" s="2"/>
      <c r="H596"/>
      <c r="I596" s="4"/>
      <c r="R596" s="3"/>
      <c r="S596" s="3"/>
      <c r="T596" s="3"/>
      <c r="U596" s="3"/>
      <c r="V596" s="3"/>
      <c r="W596" s="3"/>
    </row>
    <row r="597" spans="2:23" ht="59.1" customHeight="1">
      <c r="B597" s="2"/>
      <c r="H597"/>
      <c r="I597" s="4"/>
      <c r="R597" s="3"/>
      <c r="S597" s="3"/>
      <c r="T597" s="3"/>
      <c r="U597" s="3"/>
      <c r="V597" s="3"/>
      <c r="W597" s="3"/>
    </row>
    <row r="598" spans="2:23" ht="59.1" customHeight="1">
      <c r="B598" s="2"/>
      <c r="H598"/>
      <c r="I598" s="4"/>
      <c r="R598" s="3"/>
      <c r="S598" s="3"/>
      <c r="T598" s="3"/>
      <c r="U598" s="3"/>
      <c r="V598" s="3"/>
      <c r="W598" s="3"/>
    </row>
    <row r="599" spans="2:23" ht="59.1" customHeight="1">
      <c r="B599" s="2"/>
      <c r="H599"/>
      <c r="I599" s="4"/>
      <c r="R599" s="3"/>
      <c r="S599" s="3"/>
      <c r="T599" s="3"/>
      <c r="U599" s="3"/>
      <c r="V599" s="3"/>
      <c r="W599" s="3"/>
    </row>
    <row r="600" spans="2:23" ht="59.1" customHeight="1">
      <c r="B600" s="2"/>
      <c r="H600"/>
      <c r="I600" s="4"/>
      <c r="R600" s="3"/>
      <c r="S600" s="3"/>
      <c r="T600" s="3"/>
      <c r="U600" s="3"/>
      <c r="V600" s="3"/>
      <c r="W600" s="3"/>
    </row>
    <row r="601" spans="2:23" ht="59.1" customHeight="1">
      <c r="B601" s="2"/>
      <c r="H601"/>
      <c r="I601" s="4"/>
      <c r="R601" s="3"/>
      <c r="S601" s="3"/>
      <c r="T601" s="3"/>
      <c r="U601" s="3"/>
      <c r="V601" s="3"/>
      <c r="W601" s="3"/>
    </row>
    <row r="602" spans="2:23" ht="59.1" customHeight="1">
      <c r="B602" s="2"/>
      <c r="H602"/>
      <c r="I602" s="4"/>
      <c r="R602" s="3"/>
      <c r="S602" s="3"/>
      <c r="T602" s="3"/>
      <c r="U602" s="3"/>
      <c r="V602" s="3"/>
      <c r="W602" s="3"/>
    </row>
    <row r="603" spans="2:23" ht="59.1" customHeight="1">
      <c r="B603" s="2"/>
      <c r="H603"/>
      <c r="I603" s="4"/>
      <c r="R603" s="3"/>
      <c r="S603" s="3"/>
      <c r="T603" s="3"/>
      <c r="U603" s="3"/>
      <c r="V603" s="3"/>
      <c r="W603" s="3"/>
    </row>
    <row r="604" spans="2:23" ht="59.1" customHeight="1">
      <c r="B604" s="2"/>
      <c r="H604"/>
      <c r="I604" s="4"/>
      <c r="R604" s="3"/>
      <c r="S604" s="3"/>
      <c r="T604" s="3"/>
      <c r="U604" s="3"/>
      <c r="V604" s="3"/>
      <c r="W604" s="3"/>
    </row>
    <row r="605" spans="2:23" ht="59.1" customHeight="1">
      <c r="B605" s="2"/>
      <c r="H605"/>
      <c r="I605" s="4"/>
      <c r="R605" s="3"/>
      <c r="S605" s="3"/>
      <c r="T605" s="3"/>
      <c r="U605" s="3"/>
      <c r="V605" s="3"/>
      <c r="W605" s="3"/>
    </row>
    <row r="606" spans="2:23" ht="59.1" customHeight="1">
      <c r="B606" s="2"/>
      <c r="H606"/>
      <c r="I606" s="4"/>
      <c r="R606" s="3"/>
      <c r="S606" s="3"/>
      <c r="T606" s="3"/>
      <c r="U606" s="3"/>
      <c r="V606" s="3"/>
      <c r="W606" s="3"/>
    </row>
    <row r="607" spans="2:23" ht="59.1" customHeight="1">
      <c r="B607" s="2"/>
      <c r="H607"/>
      <c r="I607" s="4"/>
      <c r="R607" s="3"/>
      <c r="S607" s="3"/>
      <c r="T607" s="3"/>
      <c r="U607" s="3"/>
      <c r="V607" s="3"/>
      <c r="W607" s="3"/>
    </row>
    <row r="608" spans="2:23" ht="59.1" customHeight="1">
      <c r="B608" s="2"/>
      <c r="H608"/>
      <c r="I608" s="4"/>
      <c r="R608" s="3"/>
      <c r="S608" s="3"/>
      <c r="T608" s="3"/>
      <c r="U608" s="3"/>
      <c r="V608" s="3"/>
      <c r="W608" s="3"/>
    </row>
    <row r="609" spans="2:23" ht="59.1" customHeight="1">
      <c r="B609" s="2"/>
      <c r="H609"/>
      <c r="I609" s="4"/>
      <c r="R609" s="3"/>
      <c r="S609" s="3"/>
      <c r="T609" s="3"/>
      <c r="U609" s="3"/>
      <c r="V609" s="3"/>
      <c r="W609" s="3"/>
    </row>
    <row r="610" spans="2:23" ht="59.1" customHeight="1">
      <c r="B610" s="2"/>
      <c r="H610"/>
      <c r="I610" s="4"/>
      <c r="R610" s="3"/>
      <c r="S610" s="3"/>
      <c r="T610" s="3"/>
      <c r="U610" s="3"/>
      <c r="V610" s="3"/>
      <c r="W610" s="3"/>
    </row>
    <row r="611" spans="2:23" ht="59.1" customHeight="1">
      <c r="B611" s="2"/>
      <c r="H611"/>
      <c r="I611" s="4"/>
      <c r="R611" s="3"/>
      <c r="S611" s="3"/>
      <c r="T611" s="3"/>
      <c r="U611" s="3"/>
      <c r="V611" s="3"/>
      <c r="W611" s="3"/>
    </row>
    <row r="612" spans="2:23" ht="59.1" customHeight="1">
      <c r="B612" s="2"/>
      <c r="H612"/>
      <c r="I612" s="4"/>
      <c r="R612" s="3"/>
      <c r="S612" s="3"/>
      <c r="T612" s="3"/>
      <c r="U612" s="3"/>
      <c r="V612" s="3"/>
      <c r="W612" s="3"/>
    </row>
    <row r="613" spans="2:23" ht="59.1" customHeight="1">
      <c r="B613" s="2"/>
      <c r="H613"/>
      <c r="I613" s="4"/>
      <c r="R613" s="3"/>
      <c r="S613" s="3"/>
      <c r="T613" s="3"/>
      <c r="U613" s="3"/>
      <c r="V613" s="3"/>
      <c r="W613" s="3"/>
    </row>
    <row r="614" spans="2:23" ht="59.1" customHeight="1">
      <c r="B614" s="2"/>
      <c r="H614"/>
      <c r="I614" s="4"/>
      <c r="R614" s="3"/>
      <c r="S614" s="3"/>
      <c r="T614" s="3"/>
      <c r="U614" s="3"/>
      <c r="V614" s="3"/>
      <c r="W614" s="3"/>
    </row>
    <row r="615" spans="2:23" ht="59.1" customHeight="1">
      <c r="B615" s="2"/>
      <c r="H615"/>
      <c r="I615" s="4"/>
      <c r="R615" s="3"/>
      <c r="S615" s="3"/>
      <c r="T615" s="3"/>
      <c r="U615" s="3"/>
      <c r="V615" s="3"/>
      <c r="W615" s="3"/>
    </row>
    <row r="616" spans="2:23" ht="59.1" customHeight="1">
      <c r="B616" s="2"/>
      <c r="H616"/>
      <c r="I616" s="4"/>
      <c r="R616" s="3"/>
      <c r="S616" s="3"/>
      <c r="T616" s="3"/>
      <c r="U616" s="3"/>
      <c r="V616" s="3"/>
      <c r="W616" s="3"/>
    </row>
    <row r="617" spans="2:23" ht="59.1" customHeight="1">
      <c r="B617" s="2"/>
      <c r="H617"/>
      <c r="I617" s="4"/>
      <c r="R617" s="3"/>
      <c r="S617" s="3"/>
      <c r="T617" s="3"/>
      <c r="U617" s="3"/>
      <c r="V617" s="3"/>
      <c r="W617" s="3"/>
    </row>
    <row r="618" spans="2:23" ht="59.1" customHeight="1">
      <c r="B618" s="2"/>
      <c r="H618"/>
      <c r="I618" s="4"/>
      <c r="R618" s="3"/>
      <c r="S618" s="3"/>
      <c r="T618" s="3"/>
      <c r="U618" s="3"/>
      <c r="V618" s="3"/>
      <c r="W618" s="3"/>
    </row>
    <row r="619" spans="2:23" ht="59.1" customHeight="1">
      <c r="B619" s="2"/>
      <c r="H619"/>
      <c r="I619" s="4"/>
      <c r="R619" s="3"/>
      <c r="S619" s="3"/>
      <c r="T619" s="3"/>
      <c r="U619" s="3"/>
      <c r="V619" s="3"/>
      <c r="W619" s="3"/>
    </row>
    <row r="620" spans="2:23" ht="59.1" customHeight="1">
      <c r="B620" s="2"/>
      <c r="H620"/>
      <c r="I620" s="4"/>
      <c r="R620" s="3"/>
      <c r="S620" s="3"/>
      <c r="T620" s="3"/>
      <c r="U620" s="3"/>
      <c r="V620" s="3"/>
      <c r="W620" s="3"/>
    </row>
    <row r="621" spans="2:23" ht="59.1" customHeight="1">
      <c r="B621" s="2"/>
      <c r="H621"/>
      <c r="I621" s="4"/>
      <c r="R621" s="3"/>
      <c r="S621" s="3"/>
      <c r="T621" s="3"/>
      <c r="U621" s="3"/>
      <c r="V621" s="3"/>
      <c r="W621" s="3"/>
    </row>
    <row r="622" spans="2:23" ht="59.1" customHeight="1">
      <c r="B622" s="2"/>
      <c r="H622"/>
      <c r="I622" s="4"/>
      <c r="R622" s="3"/>
      <c r="S622" s="3"/>
      <c r="T622" s="3"/>
      <c r="U622" s="3"/>
      <c r="V622" s="3"/>
      <c r="W622" s="3"/>
    </row>
    <row r="623" spans="2:23" ht="59.1" customHeight="1">
      <c r="B623" s="2"/>
      <c r="H623"/>
      <c r="I623" s="4"/>
      <c r="R623" s="3"/>
      <c r="S623" s="3"/>
      <c r="T623" s="3"/>
      <c r="U623" s="3"/>
      <c r="V623" s="3"/>
      <c r="W623" s="3"/>
    </row>
    <row r="624" spans="2:23" ht="59.1" customHeight="1">
      <c r="B624" s="2"/>
      <c r="H624"/>
      <c r="I624" s="4"/>
      <c r="R624" s="3"/>
      <c r="S624" s="3"/>
      <c r="T624" s="3"/>
      <c r="U624" s="3"/>
      <c r="V624" s="3"/>
      <c r="W624" s="3"/>
    </row>
    <row r="625" spans="2:23" ht="59.1" customHeight="1">
      <c r="B625" s="2"/>
      <c r="H625"/>
      <c r="I625" s="4"/>
      <c r="R625" s="3"/>
      <c r="S625" s="3"/>
      <c r="T625" s="3"/>
      <c r="U625" s="3"/>
      <c r="V625" s="3"/>
      <c r="W625" s="3"/>
    </row>
    <row r="626" spans="2:23" ht="59.1" customHeight="1">
      <c r="B626" s="2"/>
      <c r="H626"/>
      <c r="I626" s="4"/>
      <c r="R626" s="3"/>
      <c r="S626" s="3"/>
      <c r="T626" s="3"/>
      <c r="U626" s="3"/>
      <c r="V626" s="3"/>
      <c r="W626" s="3"/>
    </row>
    <row r="627" spans="2:23" ht="59.1" customHeight="1">
      <c r="B627" s="2"/>
      <c r="H627"/>
      <c r="I627" s="4"/>
      <c r="R627" s="3"/>
      <c r="S627" s="3"/>
      <c r="T627" s="3"/>
      <c r="U627" s="3"/>
      <c r="V627" s="3"/>
      <c r="W627" s="3"/>
    </row>
    <row r="628" spans="2:23" ht="59.1" customHeight="1">
      <c r="B628" s="2"/>
      <c r="H628"/>
      <c r="I628" s="4"/>
      <c r="R628" s="3"/>
      <c r="S628" s="3"/>
      <c r="T628" s="3"/>
      <c r="U628" s="3"/>
      <c r="V628" s="3"/>
      <c r="W628" s="3"/>
    </row>
    <row r="629" spans="2:23" ht="59.1" customHeight="1">
      <c r="B629" s="2"/>
      <c r="H629"/>
      <c r="I629" s="4"/>
      <c r="R629" s="3"/>
      <c r="S629" s="3"/>
      <c r="T629" s="3"/>
      <c r="U629" s="3"/>
      <c r="V629" s="3"/>
      <c r="W629" s="3"/>
    </row>
    <row r="630" spans="2:23" ht="59.1" customHeight="1">
      <c r="B630" s="2"/>
      <c r="H630"/>
      <c r="I630" s="4"/>
      <c r="R630" s="3"/>
      <c r="S630" s="3"/>
      <c r="T630" s="3"/>
      <c r="U630" s="3"/>
      <c r="V630" s="3"/>
      <c r="W630" s="3"/>
    </row>
    <row r="631" spans="2:23" ht="59.1" customHeight="1">
      <c r="B631" s="2"/>
      <c r="H631"/>
      <c r="I631" s="4"/>
      <c r="R631" s="3"/>
      <c r="S631" s="3"/>
      <c r="T631" s="3"/>
      <c r="U631" s="3"/>
      <c r="V631" s="3"/>
      <c r="W631" s="3"/>
    </row>
    <row r="632" spans="2:23" ht="59.1" customHeight="1">
      <c r="B632" s="2"/>
      <c r="H632"/>
      <c r="I632" s="4"/>
      <c r="R632" s="3"/>
      <c r="S632" s="3"/>
      <c r="T632" s="3"/>
      <c r="U632" s="3"/>
      <c r="V632" s="3"/>
      <c r="W632" s="3"/>
    </row>
    <row r="633" spans="2:23" ht="59.1" customHeight="1">
      <c r="B633" s="2"/>
      <c r="H633"/>
      <c r="I633" s="4"/>
      <c r="R633" s="3"/>
      <c r="S633" s="3"/>
      <c r="T633" s="3"/>
      <c r="U633" s="3"/>
      <c r="V633" s="3"/>
      <c r="W633" s="3"/>
    </row>
    <row r="634" spans="2:23" ht="59.1" customHeight="1">
      <c r="B634" s="2"/>
      <c r="H634"/>
      <c r="I634" s="4"/>
      <c r="R634" s="3"/>
      <c r="S634" s="3"/>
      <c r="T634" s="3"/>
      <c r="U634" s="3"/>
      <c r="V634" s="3"/>
      <c r="W634" s="3"/>
    </row>
    <row r="635" spans="2:23" ht="59.1" customHeight="1">
      <c r="B635" s="2"/>
      <c r="H635"/>
      <c r="I635" s="4"/>
      <c r="R635" s="3"/>
      <c r="S635" s="3"/>
      <c r="T635" s="3"/>
      <c r="U635" s="3"/>
      <c r="V635" s="3"/>
      <c r="W635" s="3"/>
    </row>
    <row r="636" spans="2:23" ht="59.1" customHeight="1">
      <c r="B636" s="2"/>
      <c r="H636"/>
      <c r="I636" s="4"/>
      <c r="R636" s="3"/>
      <c r="S636" s="3"/>
      <c r="T636" s="3"/>
      <c r="U636" s="3"/>
      <c r="V636" s="3"/>
      <c r="W636" s="3"/>
    </row>
    <row r="637" spans="2:23" ht="59.1" customHeight="1">
      <c r="B637" s="2"/>
      <c r="H637"/>
      <c r="I637" s="4"/>
      <c r="R637" s="3"/>
      <c r="S637" s="3"/>
      <c r="T637" s="3"/>
      <c r="U637" s="3"/>
      <c r="V637" s="3"/>
      <c r="W637" s="3"/>
    </row>
    <row r="638" spans="2:23" ht="59.1" customHeight="1">
      <c r="B638" s="2"/>
      <c r="H638"/>
      <c r="I638" s="4"/>
      <c r="R638" s="3"/>
      <c r="S638" s="3"/>
      <c r="T638" s="3"/>
      <c r="U638" s="3"/>
      <c r="V638" s="3"/>
      <c r="W638" s="3"/>
    </row>
    <row r="639" spans="2:23" ht="59.1" customHeight="1">
      <c r="B639" s="2"/>
      <c r="H639"/>
      <c r="I639" s="4"/>
      <c r="R639" s="3"/>
      <c r="S639" s="3"/>
      <c r="T639" s="3"/>
      <c r="U639" s="3"/>
      <c r="V639" s="3"/>
      <c r="W639" s="3"/>
    </row>
    <row r="640" spans="2:23" ht="59.1" customHeight="1">
      <c r="B640" s="2"/>
      <c r="H640"/>
      <c r="I640" s="4"/>
      <c r="R640" s="3"/>
      <c r="S640" s="3"/>
      <c r="T640" s="3"/>
      <c r="U640" s="3"/>
      <c r="V640" s="3"/>
      <c r="W640" s="3"/>
    </row>
    <row r="641" spans="2:23" ht="59.1" customHeight="1">
      <c r="B641" s="2"/>
      <c r="H641"/>
      <c r="I641" s="4"/>
      <c r="R641" s="3"/>
      <c r="S641" s="3"/>
      <c r="T641" s="3"/>
      <c r="U641" s="3"/>
      <c r="V641" s="3"/>
      <c r="W641" s="3"/>
    </row>
    <row r="642" spans="2:23" ht="59.1" customHeight="1">
      <c r="B642" s="2"/>
      <c r="H642"/>
      <c r="I642" s="4"/>
      <c r="R642" s="3"/>
      <c r="S642" s="3"/>
      <c r="T642" s="3"/>
      <c r="U642" s="3"/>
      <c r="V642" s="3"/>
      <c r="W642" s="3"/>
    </row>
    <row r="643" spans="2:23" ht="59.1" customHeight="1">
      <c r="B643" s="2"/>
      <c r="H643"/>
      <c r="I643" s="4"/>
      <c r="R643" s="3"/>
      <c r="S643" s="3"/>
      <c r="T643" s="3"/>
      <c r="U643" s="3"/>
      <c r="V643" s="3"/>
      <c r="W643" s="3"/>
    </row>
    <row r="644" spans="2:23" ht="59.1" customHeight="1">
      <c r="B644" s="2"/>
      <c r="H644"/>
      <c r="I644" s="4"/>
      <c r="R644" s="3"/>
      <c r="S644" s="3"/>
      <c r="T644" s="3"/>
      <c r="U644" s="3"/>
      <c r="V644" s="3"/>
      <c r="W644" s="3"/>
    </row>
    <row r="645" spans="2:23" ht="59.1" customHeight="1">
      <c r="B645" s="2"/>
      <c r="H645"/>
      <c r="I645" s="4"/>
      <c r="R645" s="3"/>
      <c r="S645" s="3"/>
      <c r="T645" s="3"/>
      <c r="U645" s="3"/>
      <c r="V645" s="3"/>
      <c r="W645" s="3"/>
    </row>
    <row r="646" spans="2:23" ht="59.1" customHeight="1">
      <c r="B646" s="2"/>
      <c r="H646"/>
      <c r="I646" s="4"/>
      <c r="R646" s="3"/>
      <c r="S646" s="3"/>
      <c r="T646" s="3"/>
      <c r="U646" s="3"/>
      <c r="V646" s="3"/>
      <c r="W646" s="3"/>
    </row>
    <row r="647" spans="2:23" ht="59.1" customHeight="1">
      <c r="B647" s="2"/>
      <c r="H647"/>
      <c r="I647" s="4"/>
      <c r="R647" s="3"/>
      <c r="S647" s="3"/>
      <c r="T647" s="3"/>
      <c r="U647" s="3"/>
      <c r="V647" s="3"/>
      <c r="W647" s="3"/>
    </row>
    <row r="648" spans="2:23" ht="59.1" customHeight="1">
      <c r="B648" s="2"/>
      <c r="H648"/>
      <c r="I648" s="4"/>
      <c r="R648" s="3"/>
      <c r="S648" s="3"/>
      <c r="T648" s="3"/>
      <c r="U648" s="3"/>
      <c r="V648" s="3"/>
      <c r="W648" s="3"/>
    </row>
    <row r="649" spans="2:23" ht="59.1" customHeight="1">
      <c r="B649" s="2"/>
      <c r="H649"/>
      <c r="I649" s="4"/>
      <c r="R649" s="3"/>
      <c r="S649" s="3"/>
      <c r="T649" s="3"/>
      <c r="U649" s="3"/>
      <c r="V649" s="3"/>
      <c r="W649" s="3"/>
    </row>
    <row r="650" spans="2:23" ht="59.1" customHeight="1">
      <c r="B650" s="2"/>
      <c r="H650"/>
      <c r="I650" s="4"/>
      <c r="R650" s="3"/>
      <c r="S650" s="3"/>
      <c r="T650" s="3"/>
      <c r="U650" s="3"/>
      <c r="V650" s="3"/>
      <c r="W650" s="3"/>
    </row>
    <row r="651" spans="2:23" ht="59.1" customHeight="1">
      <c r="B651" s="2"/>
      <c r="H651"/>
      <c r="I651" s="4"/>
      <c r="R651" s="3"/>
      <c r="S651" s="3"/>
      <c r="T651" s="3"/>
      <c r="U651" s="3"/>
      <c r="V651" s="3"/>
      <c r="W651" s="3"/>
    </row>
    <row r="652" spans="2:23" ht="59.1" customHeight="1">
      <c r="B652" s="2"/>
      <c r="H652"/>
      <c r="I652" s="4"/>
      <c r="R652" s="3"/>
      <c r="S652" s="3"/>
      <c r="T652" s="3"/>
      <c r="U652" s="3"/>
      <c r="V652" s="3"/>
      <c r="W652" s="3"/>
    </row>
    <row r="653" spans="2:23" ht="59.1" customHeight="1">
      <c r="B653" s="2"/>
      <c r="H653"/>
      <c r="I653" s="4"/>
      <c r="R653" s="3"/>
      <c r="S653" s="3"/>
      <c r="T653" s="3"/>
      <c r="U653" s="3"/>
      <c r="V653" s="3"/>
      <c r="W653" s="3"/>
    </row>
    <row r="654" spans="2:23" ht="59.1" customHeight="1">
      <c r="B654" s="2"/>
      <c r="H654"/>
      <c r="I654" s="4"/>
      <c r="R654" s="3"/>
      <c r="S654" s="3"/>
      <c r="T654" s="3"/>
      <c r="U654" s="3"/>
      <c r="V654" s="3"/>
      <c r="W654" s="3"/>
    </row>
    <row r="655" spans="2:23" ht="59.1" customHeight="1">
      <c r="B655" s="2"/>
      <c r="H655"/>
      <c r="I655" s="4"/>
      <c r="R655" s="3"/>
      <c r="S655" s="3"/>
      <c r="T655" s="3"/>
      <c r="U655" s="3"/>
      <c r="V655" s="3"/>
      <c r="W655" s="3"/>
    </row>
    <row r="656" spans="2:23" ht="59.1" customHeight="1">
      <c r="B656" s="2"/>
      <c r="H656"/>
      <c r="I656" s="4"/>
      <c r="R656" s="3"/>
      <c r="S656" s="3"/>
      <c r="T656" s="3"/>
      <c r="U656" s="3"/>
      <c r="V656" s="3"/>
      <c r="W656" s="3"/>
    </row>
    <row r="657" spans="2:23" ht="59.1" customHeight="1">
      <c r="B657" s="2"/>
      <c r="H657"/>
      <c r="I657" s="4"/>
      <c r="R657" s="3"/>
      <c r="S657" s="3"/>
      <c r="T657" s="3"/>
      <c r="U657" s="3"/>
      <c r="V657" s="3"/>
      <c r="W657" s="3"/>
    </row>
    <row r="658" spans="2:23" ht="59.1" customHeight="1">
      <c r="B658" s="2"/>
      <c r="H658"/>
      <c r="I658" s="4"/>
      <c r="R658" s="3"/>
      <c r="S658" s="3"/>
      <c r="T658" s="3"/>
      <c r="U658" s="3"/>
      <c r="V658" s="3"/>
      <c r="W658" s="3"/>
    </row>
    <row r="659" spans="2:23" ht="59.1" customHeight="1">
      <c r="B659" s="2"/>
      <c r="H659"/>
      <c r="I659" s="4"/>
      <c r="R659" s="3"/>
      <c r="S659" s="3"/>
      <c r="T659" s="3"/>
      <c r="U659" s="3"/>
      <c r="V659" s="3"/>
      <c r="W659" s="3"/>
    </row>
    <row r="660" spans="2:23" ht="59.1" customHeight="1">
      <c r="B660" s="2"/>
      <c r="H660"/>
      <c r="I660" s="4"/>
      <c r="R660" s="3"/>
      <c r="S660" s="3"/>
      <c r="T660" s="3"/>
      <c r="U660" s="3"/>
      <c r="V660" s="3"/>
      <c r="W660" s="3"/>
    </row>
    <row r="661" spans="2:23" ht="59.1" customHeight="1">
      <c r="B661" s="2"/>
      <c r="H661"/>
      <c r="I661" s="4"/>
      <c r="R661" s="3"/>
      <c r="S661" s="3"/>
      <c r="T661" s="3"/>
      <c r="U661" s="3"/>
      <c r="V661" s="3"/>
      <c r="W661" s="3"/>
    </row>
    <row r="662" spans="2:23" ht="59.1" customHeight="1">
      <c r="B662" s="2"/>
      <c r="H662"/>
      <c r="I662" s="4"/>
      <c r="R662" s="3"/>
      <c r="S662" s="3"/>
      <c r="T662" s="3"/>
      <c r="U662" s="3"/>
      <c r="V662" s="3"/>
      <c r="W662" s="3"/>
    </row>
    <row r="663" spans="2:23" ht="59.1" customHeight="1">
      <c r="B663" s="2"/>
      <c r="H663"/>
      <c r="I663" s="4"/>
      <c r="R663" s="3"/>
      <c r="S663" s="3"/>
      <c r="T663" s="3"/>
      <c r="U663" s="3"/>
      <c r="V663" s="3"/>
      <c r="W663" s="3"/>
    </row>
    <row r="664" spans="2:23" ht="59.1" customHeight="1">
      <c r="B664" s="2"/>
      <c r="H664"/>
      <c r="I664" s="4"/>
      <c r="R664" s="3"/>
      <c r="S664" s="3"/>
      <c r="T664" s="3"/>
      <c r="U664" s="3"/>
      <c r="V664" s="3"/>
      <c r="W664" s="3"/>
    </row>
    <row r="665" spans="2:23" ht="59.1" customHeight="1">
      <c r="B665" s="2"/>
      <c r="H665"/>
      <c r="I665" s="4"/>
      <c r="R665" s="3"/>
      <c r="S665" s="3"/>
      <c r="T665" s="3"/>
      <c r="U665" s="3"/>
      <c r="V665" s="3"/>
      <c r="W665" s="3"/>
    </row>
    <row r="666" spans="2:23" ht="59.1" customHeight="1">
      <c r="B666" s="2"/>
      <c r="H666"/>
      <c r="I666" s="4"/>
      <c r="R666" s="3"/>
      <c r="S666" s="3"/>
      <c r="T666" s="3"/>
      <c r="U666" s="3"/>
      <c r="V666" s="3"/>
      <c r="W666" s="3"/>
    </row>
    <row r="667" spans="2:23" ht="59.1" customHeight="1">
      <c r="B667" s="2"/>
      <c r="H667"/>
      <c r="I667" s="4"/>
      <c r="R667" s="3"/>
      <c r="S667" s="3"/>
      <c r="T667" s="3"/>
      <c r="U667" s="3"/>
      <c r="V667" s="3"/>
      <c r="W667" s="3"/>
    </row>
    <row r="668" spans="2:23" ht="59.1" customHeight="1">
      <c r="B668" s="2"/>
      <c r="H668"/>
      <c r="I668" s="4"/>
      <c r="R668" s="3"/>
      <c r="S668" s="3"/>
      <c r="T668" s="3"/>
      <c r="U668" s="3"/>
      <c r="V668" s="3"/>
      <c r="W668" s="3"/>
    </row>
    <row r="669" spans="2:23" ht="59.1" customHeight="1">
      <c r="B669" s="2"/>
      <c r="H669"/>
      <c r="I669" s="4"/>
      <c r="R669" s="3"/>
      <c r="S669" s="3"/>
      <c r="T669" s="3"/>
      <c r="U669" s="3"/>
      <c r="V669" s="3"/>
      <c r="W669" s="3"/>
    </row>
    <row r="670" spans="2:23" ht="59.1" customHeight="1">
      <c r="B670" s="2"/>
      <c r="H670"/>
      <c r="I670" s="4"/>
      <c r="R670" s="3"/>
      <c r="S670" s="3"/>
      <c r="T670" s="3"/>
      <c r="U670" s="3"/>
      <c r="V670" s="3"/>
      <c r="W670" s="3"/>
    </row>
    <row r="671" spans="2:23" ht="59.1" customHeight="1">
      <c r="B671" s="2"/>
      <c r="H671"/>
      <c r="I671" s="4"/>
      <c r="R671" s="3"/>
      <c r="S671" s="3"/>
      <c r="T671" s="3"/>
      <c r="U671" s="3"/>
      <c r="V671" s="3"/>
      <c r="W671" s="3"/>
    </row>
    <row r="672" spans="2:23" ht="59.1" customHeight="1">
      <c r="B672" s="2"/>
      <c r="H672"/>
      <c r="I672" s="4"/>
      <c r="R672" s="3"/>
      <c r="S672" s="3"/>
      <c r="T672" s="3"/>
      <c r="U672" s="3"/>
      <c r="V672" s="3"/>
      <c r="W672" s="3"/>
    </row>
    <row r="673" spans="2:23" ht="59.1" customHeight="1">
      <c r="B673" s="2"/>
      <c r="H673"/>
      <c r="I673" s="4"/>
      <c r="R673" s="3"/>
      <c r="S673" s="3"/>
      <c r="T673" s="3"/>
      <c r="U673" s="3"/>
      <c r="V673" s="3"/>
      <c r="W673" s="3"/>
    </row>
    <row r="674" spans="2:23" ht="59.1" customHeight="1">
      <c r="B674" s="2"/>
      <c r="H674"/>
      <c r="I674" s="4"/>
      <c r="R674" s="3"/>
      <c r="S674" s="3"/>
      <c r="T674" s="3"/>
      <c r="U674" s="3"/>
      <c r="V674" s="3"/>
      <c r="W674" s="3"/>
    </row>
    <row r="675" spans="2:23" ht="59.1" customHeight="1">
      <c r="B675" s="2"/>
      <c r="H675"/>
      <c r="I675" s="4"/>
      <c r="R675" s="3"/>
      <c r="S675" s="3"/>
      <c r="T675" s="3"/>
      <c r="U675" s="3"/>
      <c r="V675" s="3"/>
      <c r="W675" s="3"/>
    </row>
    <row r="676" spans="2:23" ht="59.1" customHeight="1">
      <c r="B676" s="2"/>
      <c r="H676"/>
      <c r="I676" s="4"/>
      <c r="R676" s="3"/>
      <c r="S676" s="3"/>
      <c r="T676" s="3"/>
      <c r="U676" s="3"/>
      <c r="V676" s="3"/>
      <c r="W676" s="3"/>
    </row>
    <row r="677" spans="2:23" ht="59.1" customHeight="1">
      <c r="B677" s="2"/>
      <c r="H677"/>
      <c r="I677" s="4"/>
      <c r="R677" s="3"/>
      <c r="S677" s="3"/>
      <c r="T677" s="3"/>
      <c r="U677" s="3"/>
      <c r="V677" s="3"/>
      <c r="W677" s="3"/>
    </row>
    <row r="678" spans="2:23" ht="59.1" customHeight="1">
      <c r="B678" s="2"/>
      <c r="H678"/>
      <c r="I678" s="4"/>
      <c r="R678" s="3"/>
      <c r="S678" s="3"/>
      <c r="T678" s="3"/>
      <c r="U678" s="3"/>
      <c r="V678" s="3"/>
      <c r="W678" s="3"/>
    </row>
    <row r="679" spans="2:23" ht="59.1" customHeight="1">
      <c r="B679" s="2"/>
      <c r="H679"/>
      <c r="I679" s="4"/>
      <c r="R679" s="3"/>
      <c r="S679" s="3"/>
      <c r="T679" s="3"/>
      <c r="U679" s="3"/>
      <c r="V679" s="3"/>
      <c r="W679" s="3"/>
    </row>
    <row r="680" spans="2:23" ht="59.1" customHeight="1">
      <c r="B680" s="2"/>
      <c r="H680"/>
      <c r="I680" s="4"/>
      <c r="R680" s="3"/>
      <c r="S680" s="3"/>
      <c r="T680" s="3"/>
      <c r="U680" s="3"/>
      <c r="V680" s="3"/>
      <c r="W680" s="3"/>
    </row>
    <row r="681" spans="2:23" ht="59.1" customHeight="1">
      <c r="B681" s="2"/>
      <c r="H681"/>
      <c r="I681" s="4"/>
      <c r="R681" s="3"/>
      <c r="S681" s="3"/>
      <c r="T681" s="3"/>
      <c r="U681" s="3"/>
      <c r="V681" s="3"/>
      <c r="W681" s="3"/>
    </row>
    <row r="682" spans="2:23" ht="59.1" customHeight="1">
      <c r="B682" s="2"/>
      <c r="H682"/>
      <c r="I682" s="4"/>
      <c r="R682" s="3"/>
      <c r="S682" s="3"/>
      <c r="T682" s="3"/>
      <c r="U682" s="3"/>
      <c r="V682" s="3"/>
      <c r="W682" s="3"/>
    </row>
    <row r="683" spans="2:23" ht="59.1" customHeight="1">
      <c r="B683" s="2"/>
      <c r="H683"/>
      <c r="I683" s="4"/>
      <c r="R683" s="3"/>
      <c r="S683" s="3"/>
      <c r="T683" s="3"/>
      <c r="U683" s="3"/>
      <c r="V683" s="3"/>
      <c r="W683" s="3"/>
    </row>
    <row r="684" spans="2:23" ht="59.1" customHeight="1">
      <c r="B684" s="2"/>
      <c r="H684"/>
      <c r="I684" s="4"/>
      <c r="R684" s="3"/>
      <c r="S684" s="3"/>
      <c r="T684" s="3"/>
      <c r="U684" s="3"/>
      <c r="V684" s="3"/>
      <c r="W684" s="3"/>
    </row>
    <row r="685" spans="2:23" ht="59.1" customHeight="1">
      <c r="B685" s="2"/>
      <c r="H685"/>
      <c r="I685" s="4"/>
      <c r="R685" s="3"/>
      <c r="S685" s="3"/>
      <c r="T685" s="3"/>
      <c r="U685" s="3"/>
      <c r="V685" s="3"/>
      <c r="W685" s="3"/>
    </row>
    <row r="686" spans="2:23" ht="59.1" customHeight="1">
      <c r="B686" s="2"/>
      <c r="H686"/>
      <c r="I686" s="4"/>
      <c r="R686" s="3"/>
      <c r="S686" s="3"/>
      <c r="T686" s="3"/>
      <c r="U686" s="3"/>
      <c r="V686" s="3"/>
      <c r="W686" s="3"/>
    </row>
    <row r="687" spans="2:23" ht="59.1" customHeight="1">
      <c r="B687" s="2"/>
      <c r="H687"/>
      <c r="I687" s="4"/>
      <c r="R687" s="3"/>
      <c r="S687" s="3"/>
      <c r="T687" s="3"/>
      <c r="U687" s="3"/>
      <c r="V687" s="3"/>
      <c r="W687" s="3"/>
    </row>
    <row r="688" spans="2:23" ht="59.1" customHeight="1">
      <c r="B688" s="2"/>
      <c r="H688"/>
      <c r="I688" s="4"/>
      <c r="R688" s="3"/>
      <c r="S688" s="3"/>
      <c r="T688" s="3"/>
      <c r="U688" s="3"/>
      <c r="V688" s="3"/>
      <c r="W688" s="3"/>
    </row>
    <row r="689" spans="2:23" ht="59.1" customHeight="1">
      <c r="B689" s="2"/>
      <c r="H689"/>
      <c r="I689" s="4"/>
      <c r="R689" s="3"/>
      <c r="S689" s="3"/>
      <c r="T689" s="3"/>
      <c r="U689" s="3"/>
      <c r="V689" s="3"/>
      <c r="W689" s="3"/>
    </row>
    <row r="690" spans="2:23" ht="59.1" customHeight="1">
      <c r="B690" s="2"/>
      <c r="H690"/>
      <c r="I690" s="4"/>
      <c r="R690" s="3"/>
      <c r="S690" s="3"/>
      <c r="T690" s="3"/>
      <c r="U690" s="3"/>
      <c r="V690" s="3"/>
      <c r="W690" s="3"/>
    </row>
    <row r="691" spans="2:23" ht="59.1" customHeight="1">
      <c r="B691" s="2"/>
      <c r="H691"/>
      <c r="I691" s="4"/>
      <c r="R691" s="3"/>
      <c r="S691" s="3"/>
      <c r="T691" s="3"/>
      <c r="U691" s="3"/>
      <c r="V691" s="3"/>
      <c r="W691" s="3"/>
    </row>
    <row r="692" spans="2:23" ht="59.1" customHeight="1">
      <c r="B692" s="2"/>
      <c r="H692"/>
      <c r="I692" s="4"/>
      <c r="R692" s="3"/>
      <c r="S692" s="3"/>
      <c r="T692" s="3"/>
      <c r="U692" s="3"/>
      <c r="V692" s="3"/>
      <c r="W692" s="3"/>
    </row>
    <row r="693" spans="2:23" ht="59.1" customHeight="1">
      <c r="B693" s="2"/>
      <c r="H693"/>
      <c r="I693" s="4"/>
      <c r="R693" s="3"/>
      <c r="S693" s="3"/>
      <c r="T693" s="3"/>
      <c r="U693" s="3"/>
      <c r="V693" s="3"/>
      <c r="W693" s="3"/>
    </row>
    <row r="694" spans="2:23" ht="59.1" customHeight="1">
      <c r="B694" s="2"/>
      <c r="H694"/>
      <c r="I694" s="4"/>
      <c r="R694" s="3"/>
      <c r="S694" s="3"/>
      <c r="T694" s="3"/>
      <c r="U694" s="3"/>
      <c r="V694" s="3"/>
      <c r="W694" s="3"/>
    </row>
    <row r="695" spans="2:23" ht="59.1" customHeight="1">
      <c r="B695" s="2"/>
      <c r="H695"/>
      <c r="I695" s="4"/>
      <c r="R695" s="3"/>
      <c r="S695" s="3"/>
      <c r="T695" s="3"/>
      <c r="U695" s="3"/>
      <c r="V695" s="3"/>
      <c r="W695" s="3"/>
    </row>
    <row r="696" spans="2:23" ht="59.1" customHeight="1">
      <c r="B696" s="2"/>
      <c r="H696"/>
      <c r="I696" s="4"/>
      <c r="R696" s="3"/>
      <c r="S696" s="3"/>
      <c r="T696" s="3"/>
      <c r="U696" s="3"/>
      <c r="V696" s="3"/>
      <c r="W696" s="3"/>
    </row>
    <row r="697" spans="2:23" ht="59.1" customHeight="1">
      <c r="B697" s="2"/>
      <c r="H697"/>
      <c r="I697" s="4"/>
      <c r="R697" s="3"/>
      <c r="S697" s="3"/>
      <c r="T697" s="3"/>
      <c r="U697" s="3"/>
      <c r="V697" s="3"/>
      <c r="W697" s="3"/>
    </row>
    <row r="698" spans="2:23" ht="59.1" customHeight="1">
      <c r="B698" s="2"/>
      <c r="H698"/>
      <c r="I698" s="4"/>
      <c r="R698" s="3"/>
      <c r="S698" s="3"/>
      <c r="T698" s="3"/>
      <c r="U698" s="3"/>
      <c r="V698" s="3"/>
      <c r="W698" s="3"/>
    </row>
    <row r="699" spans="2:23" ht="59.1" customHeight="1">
      <c r="B699" s="2"/>
      <c r="H699"/>
      <c r="I699" s="4"/>
      <c r="R699" s="3"/>
      <c r="S699" s="3"/>
      <c r="T699" s="3"/>
      <c r="U699" s="3"/>
      <c r="V699" s="3"/>
      <c r="W699" s="3"/>
    </row>
    <row r="700" spans="2:23" ht="59.1" customHeight="1">
      <c r="B700" s="2"/>
      <c r="H700"/>
      <c r="I700" s="4"/>
      <c r="R700" s="3"/>
      <c r="S700" s="3"/>
      <c r="T700" s="3"/>
      <c r="U700" s="3"/>
      <c r="V700" s="3"/>
      <c r="W700" s="3"/>
    </row>
    <row r="701" spans="2:23" ht="59.1" customHeight="1">
      <c r="B701" s="2"/>
      <c r="H701"/>
      <c r="I701" s="4"/>
      <c r="R701" s="3"/>
      <c r="S701" s="3"/>
      <c r="T701" s="3"/>
      <c r="U701" s="3"/>
      <c r="V701" s="3"/>
      <c r="W701" s="3"/>
    </row>
    <row r="702" spans="2:23" ht="59.1" customHeight="1">
      <c r="B702" s="2"/>
      <c r="H702"/>
      <c r="I702" s="4"/>
      <c r="R702" s="3"/>
      <c r="S702" s="3"/>
      <c r="T702" s="3"/>
      <c r="U702" s="3"/>
      <c r="V702" s="3"/>
      <c r="W702" s="3"/>
    </row>
    <row r="703" spans="2:23" ht="59.1" customHeight="1">
      <c r="B703" s="2"/>
      <c r="H703"/>
      <c r="I703" s="4"/>
      <c r="R703" s="3"/>
      <c r="S703" s="3"/>
      <c r="T703" s="3"/>
      <c r="U703" s="3"/>
      <c r="V703" s="3"/>
      <c r="W703" s="3"/>
    </row>
    <row r="704" spans="2:23" ht="59.1" customHeight="1">
      <c r="B704" s="2"/>
      <c r="H704"/>
      <c r="I704" s="4"/>
      <c r="R704" s="3"/>
      <c r="S704" s="3"/>
      <c r="T704" s="3"/>
      <c r="U704" s="3"/>
      <c r="V704" s="3"/>
      <c r="W704" s="3"/>
    </row>
    <row r="705" spans="2:23" ht="59.1" customHeight="1">
      <c r="B705" s="2"/>
      <c r="H705"/>
      <c r="I705" s="4"/>
      <c r="R705" s="3"/>
      <c r="S705" s="3"/>
      <c r="T705" s="3"/>
      <c r="U705" s="3"/>
      <c r="V705" s="3"/>
      <c r="W705" s="3"/>
    </row>
    <row r="706" spans="2:23" ht="59.1" customHeight="1">
      <c r="B706" s="2"/>
      <c r="H706"/>
      <c r="I706" s="4"/>
      <c r="R706" s="3"/>
      <c r="S706" s="3"/>
      <c r="T706" s="3"/>
      <c r="U706" s="3"/>
      <c r="V706" s="3"/>
      <c r="W706" s="3"/>
    </row>
    <row r="707" spans="2:23" ht="59.1" customHeight="1">
      <c r="B707" s="2"/>
      <c r="H707"/>
      <c r="I707" s="4"/>
      <c r="R707" s="3"/>
      <c r="S707" s="3"/>
      <c r="T707" s="3"/>
      <c r="U707" s="3"/>
      <c r="V707" s="3"/>
      <c r="W707" s="3"/>
    </row>
    <row r="708" spans="2:23" ht="59.1" customHeight="1">
      <c r="B708" s="2"/>
      <c r="H708"/>
      <c r="I708" s="4"/>
      <c r="R708" s="3"/>
      <c r="S708" s="3"/>
      <c r="T708" s="3"/>
      <c r="U708" s="3"/>
      <c r="V708" s="3"/>
      <c r="W708" s="3"/>
    </row>
    <row r="709" spans="2:23" ht="59.1" customHeight="1">
      <c r="B709" s="2"/>
      <c r="H709"/>
      <c r="I709" s="4"/>
      <c r="R709" s="3"/>
      <c r="S709" s="3"/>
      <c r="T709" s="3"/>
      <c r="U709" s="3"/>
      <c r="V709" s="3"/>
      <c r="W709" s="3"/>
    </row>
    <row r="710" spans="2:23" ht="59.1" customHeight="1">
      <c r="B710" s="2"/>
      <c r="H710"/>
      <c r="I710" s="4"/>
      <c r="R710" s="3"/>
      <c r="S710" s="3"/>
      <c r="T710" s="3"/>
      <c r="U710" s="3"/>
      <c r="V710" s="3"/>
      <c r="W710" s="3"/>
    </row>
    <row r="711" spans="2:23" ht="59.1" customHeight="1">
      <c r="B711" s="2"/>
      <c r="H711"/>
      <c r="I711" s="4"/>
      <c r="R711" s="3"/>
      <c r="S711" s="3"/>
      <c r="T711" s="3"/>
      <c r="U711" s="3"/>
      <c r="V711" s="3"/>
      <c r="W711" s="3"/>
    </row>
    <row r="712" spans="2:23" ht="59.1" customHeight="1">
      <c r="B712" s="2"/>
      <c r="H712"/>
      <c r="I712" s="4"/>
      <c r="R712" s="3"/>
      <c r="S712" s="3"/>
      <c r="T712" s="3"/>
      <c r="U712" s="3"/>
      <c r="V712" s="3"/>
      <c r="W712" s="3"/>
    </row>
    <row r="713" spans="2:23" ht="59.1" customHeight="1">
      <c r="B713" s="2"/>
      <c r="H713"/>
      <c r="I713" s="4"/>
      <c r="R713" s="3"/>
      <c r="S713" s="3"/>
      <c r="T713" s="3"/>
      <c r="U713" s="3"/>
      <c r="V713" s="3"/>
      <c r="W713" s="3"/>
    </row>
    <row r="714" spans="2:23" ht="59.1" customHeight="1">
      <c r="B714" s="2"/>
      <c r="H714"/>
      <c r="I714" s="4"/>
      <c r="R714" s="3"/>
      <c r="S714" s="3"/>
      <c r="T714" s="3"/>
      <c r="U714" s="3"/>
      <c r="V714" s="3"/>
      <c r="W714" s="3"/>
    </row>
    <row r="715" spans="2:23" ht="59.1" customHeight="1">
      <c r="B715" s="2"/>
      <c r="H715"/>
      <c r="I715" s="4"/>
      <c r="R715" s="3"/>
      <c r="S715" s="3"/>
      <c r="T715" s="3"/>
      <c r="U715" s="3"/>
      <c r="V715" s="3"/>
      <c r="W715" s="3"/>
    </row>
    <row r="716" spans="2:23" ht="59.1" customHeight="1">
      <c r="B716" s="2"/>
      <c r="H716"/>
      <c r="I716" s="4"/>
      <c r="R716" s="3"/>
      <c r="S716" s="3"/>
      <c r="T716" s="3"/>
      <c r="U716" s="3"/>
      <c r="V716" s="3"/>
      <c r="W716" s="3"/>
    </row>
    <row r="717" spans="2:23" ht="59.1" customHeight="1">
      <c r="B717" s="2"/>
      <c r="H717"/>
      <c r="I717" s="4"/>
      <c r="R717" s="3"/>
      <c r="S717" s="3"/>
      <c r="T717" s="3"/>
      <c r="U717" s="3"/>
      <c r="V717" s="3"/>
      <c r="W717" s="3"/>
    </row>
    <row r="718" spans="2:23" ht="59.1" customHeight="1">
      <c r="B718" s="2"/>
      <c r="H718"/>
      <c r="I718" s="4"/>
      <c r="R718" s="3"/>
      <c r="S718" s="3"/>
      <c r="T718" s="3"/>
      <c r="U718" s="3"/>
      <c r="V718" s="3"/>
      <c r="W718" s="3"/>
    </row>
    <row r="719" spans="2:23" ht="59.1" customHeight="1">
      <c r="B719" s="2"/>
      <c r="H719"/>
      <c r="I719" s="4"/>
      <c r="R719" s="3"/>
      <c r="S719" s="3"/>
      <c r="T719" s="3"/>
      <c r="U719" s="3"/>
      <c r="V719" s="3"/>
      <c r="W719" s="3"/>
    </row>
    <row r="720" spans="2:23" ht="59.1" customHeight="1">
      <c r="B720" s="2"/>
      <c r="H720"/>
      <c r="I720" s="4"/>
      <c r="R720" s="3"/>
      <c r="S720" s="3"/>
      <c r="T720" s="3"/>
      <c r="U720" s="3"/>
      <c r="V720" s="3"/>
      <c r="W720" s="3"/>
    </row>
    <row r="721" spans="2:23" ht="59.1" customHeight="1">
      <c r="B721" s="2"/>
      <c r="H721"/>
      <c r="I721" s="4"/>
      <c r="R721" s="3"/>
      <c r="S721" s="3"/>
      <c r="T721" s="3"/>
      <c r="U721" s="3"/>
      <c r="V721" s="3"/>
      <c r="W721" s="3"/>
    </row>
    <row r="722" spans="2:23" ht="59.1" customHeight="1">
      <c r="B722" s="2"/>
      <c r="H722"/>
      <c r="I722" s="4"/>
      <c r="R722" s="3"/>
      <c r="S722" s="3"/>
      <c r="T722" s="3"/>
      <c r="U722" s="3"/>
      <c r="V722" s="3"/>
      <c r="W722" s="3"/>
    </row>
    <row r="723" spans="2:23" ht="59.1" customHeight="1">
      <c r="B723" s="2"/>
      <c r="H723"/>
      <c r="I723" s="4"/>
      <c r="R723" s="3"/>
      <c r="S723" s="3"/>
      <c r="T723" s="3"/>
      <c r="U723" s="3"/>
      <c r="V723" s="3"/>
      <c r="W723" s="3"/>
    </row>
    <row r="724" spans="2:23" ht="59.1" customHeight="1">
      <c r="B724" s="2"/>
      <c r="H724"/>
      <c r="I724" s="4"/>
      <c r="R724" s="3"/>
      <c r="S724" s="3"/>
      <c r="T724" s="3"/>
      <c r="U724" s="3"/>
      <c r="V724" s="3"/>
      <c r="W724" s="3"/>
    </row>
    <row r="725" spans="2:23" ht="59.1" customHeight="1">
      <c r="B725" s="2"/>
      <c r="H725"/>
      <c r="I725" s="4"/>
      <c r="R725" s="3"/>
      <c r="S725" s="3"/>
      <c r="T725" s="3"/>
      <c r="U725" s="3"/>
      <c r="V725" s="3"/>
      <c r="W725" s="3"/>
    </row>
    <row r="726" spans="2:23" ht="59.1" customHeight="1">
      <c r="B726" s="2"/>
      <c r="H726"/>
      <c r="I726" s="4"/>
      <c r="R726" s="3"/>
      <c r="S726" s="3"/>
      <c r="T726" s="3"/>
      <c r="U726" s="3"/>
      <c r="V726" s="3"/>
      <c r="W726" s="3"/>
    </row>
    <row r="727" spans="2:23" ht="59.1" customHeight="1">
      <c r="B727" s="2"/>
      <c r="H727"/>
      <c r="I727" s="4"/>
      <c r="R727" s="3"/>
      <c r="S727" s="3"/>
      <c r="T727" s="3"/>
      <c r="U727" s="3"/>
      <c r="V727" s="3"/>
      <c r="W727" s="3"/>
    </row>
    <row r="728" spans="2:23" ht="59.1" customHeight="1">
      <c r="B728" s="2"/>
      <c r="H728"/>
      <c r="I728" s="4"/>
      <c r="R728" s="3"/>
      <c r="S728" s="3"/>
      <c r="T728" s="3"/>
      <c r="U728" s="3"/>
      <c r="V728" s="3"/>
      <c r="W728" s="3"/>
    </row>
    <row r="729" spans="2:23" ht="59.1" customHeight="1">
      <c r="B729" s="2"/>
      <c r="H729"/>
      <c r="I729" s="4"/>
      <c r="R729" s="3"/>
      <c r="S729" s="3"/>
      <c r="T729" s="3"/>
      <c r="U729" s="3"/>
      <c r="V729" s="3"/>
      <c r="W729" s="3"/>
    </row>
    <row r="730" spans="2:23" ht="59.1" customHeight="1">
      <c r="B730" s="2"/>
      <c r="H730"/>
      <c r="I730" s="4"/>
      <c r="R730" s="3"/>
      <c r="S730" s="3"/>
      <c r="T730" s="3"/>
      <c r="U730" s="3"/>
      <c r="V730" s="3"/>
      <c r="W730" s="3"/>
    </row>
    <row r="731" spans="2:23" ht="59.1" customHeight="1">
      <c r="B731" s="2"/>
      <c r="H731"/>
      <c r="I731" s="4"/>
      <c r="R731" s="3"/>
      <c r="S731" s="3"/>
      <c r="T731" s="3"/>
      <c r="U731" s="3"/>
      <c r="V731" s="3"/>
      <c r="W731" s="3"/>
    </row>
    <row r="732" spans="2:23" ht="59.1" customHeight="1">
      <c r="B732" s="2"/>
      <c r="H732"/>
      <c r="I732" s="4"/>
      <c r="R732" s="3"/>
      <c r="S732" s="3"/>
      <c r="T732" s="3"/>
      <c r="U732" s="3"/>
      <c r="V732" s="3"/>
      <c r="W732" s="3"/>
    </row>
    <row r="733" spans="2:23" ht="59.1" customHeight="1">
      <c r="B733" s="2"/>
      <c r="H733"/>
      <c r="I733" s="4"/>
      <c r="R733" s="3"/>
      <c r="S733" s="3"/>
      <c r="T733" s="3"/>
      <c r="U733" s="3"/>
      <c r="V733" s="3"/>
      <c r="W733" s="3"/>
    </row>
    <row r="734" spans="2:23" ht="59.1" customHeight="1">
      <c r="B734" s="2"/>
      <c r="H734"/>
      <c r="I734" s="4"/>
      <c r="R734" s="3"/>
      <c r="S734" s="3"/>
      <c r="T734" s="3"/>
      <c r="U734" s="3"/>
      <c r="V734" s="3"/>
      <c r="W734" s="3"/>
    </row>
    <row r="735" spans="2:23" ht="59.1" customHeight="1">
      <c r="B735" s="2"/>
      <c r="H735"/>
      <c r="I735" s="4"/>
      <c r="R735" s="3"/>
      <c r="S735" s="3"/>
      <c r="T735" s="3"/>
      <c r="U735" s="3"/>
      <c r="V735" s="3"/>
      <c r="W735" s="3"/>
    </row>
    <row r="736" spans="2:23" ht="59.1" customHeight="1">
      <c r="B736" s="2"/>
      <c r="H736"/>
      <c r="I736" s="4"/>
      <c r="R736" s="3"/>
      <c r="S736" s="3"/>
      <c r="T736" s="3"/>
      <c r="U736" s="3"/>
      <c r="V736" s="3"/>
      <c r="W736" s="3"/>
    </row>
    <row r="737" spans="2:23" ht="59.1" customHeight="1">
      <c r="B737" s="2"/>
      <c r="H737"/>
      <c r="I737" s="4"/>
      <c r="R737" s="3"/>
      <c r="S737" s="3"/>
      <c r="T737" s="3"/>
      <c r="U737" s="3"/>
      <c r="V737" s="3"/>
      <c r="W737" s="3"/>
    </row>
    <row r="738" spans="2:23" ht="59.1" customHeight="1">
      <c r="B738" s="2"/>
      <c r="H738"/>
      <c r="I738" s="4"/>
      <c r="R738" s="3"/>
      <c r="S738" s="3"/>
      <c r="T738" s="3"/>
      <c r="U738" s="3"/>
      <c r="V738" s="3"/>
      <c r="W738" s="3"/>
    </row>
    <row r="739" spans="2:23" ht="59.1" customHeight="1">
      <c r="B739" s="2"/>
      <c r="H739"/>
      <c r="I739" s="4"/>
      <c r="R739" s="3"/>
      <c r="S739" s="3"/>
      <c r="T739" s="3"/>
      <c r="U739" s="3"/>
      <c r="V739" s="3"/>
      <c r="W739" s="3"/>
    </row>
    <row r="740" spans="2:23" ht="59.1" customHeight="1">
      <c r="B740" s="2"/>
      <c r="H740"/>
      <c r="I740" s="4"/>
      <c r="R740" s="3"/>
      <c r="S740" s="3"/>
      <c r="T740" s="3"/>
      <c r="U740" s="3"/>
      <c r="V740" s="3"/>
      <c r="W740" s="3"/>
    </row>
    <row r="741" spans="2:23" ht="59.1" customHeight="1">
      <c r="B741" s="2"/>
      <c r="H741"/>
      <c r="I741" s="4"/>
      <c r="R741" s="3"/>
      <c r="S741" s="3"/>
      <c r="T741" s="3"/>
      <c r="U741" s="3"/>
      <c r="V741" s="3"/>
      <c r="W741" s="3"/>
    </row>
    <row r="742" spans="2:23" ht="59.1" customHeight="1">
      <c r="B742" s="2"/>
      <c r="H742"/>
      <c r="I742" s="4"/>
      <c r="R742" s="3"/>
      <c r="S742" s="3"/>
      <c r="T742" s="3"/>
      <c r="U742" s="3"/>
      <c r="V742" s="3"/>
      <c r="W742" s="3"/>
    </row>
    <row r="743" spans="2:23" ht="59.1" customHeight="1">
      <c r="B743" s="2"/>
      <c r="H743"/>
      <c r="I743" s="4"/>
      <c r="R743" s="3"/>
      <c r="S743" s="3"/>
      <c r="T743" s="3"/>
      <c r="U743" s="3"/>
      <c r="V743" s="3"/>
      <c r="W743" s="3"/>
    </row>
    <row r="744" spans="2:23" ht="59.1" customHeight="1">
      <c r="B744" s="2"/>
      <c r="H744"/>
      <c r="I744" s="4"/>
      <c r="R744" s="3"/>
      <c r="S744" s="3"/>
      <c r="T744" s="3"/>
      <c r="U744" s="3"/>
      <c r="V744" s="3"/>
      <c r="W744" s="3"/>
    </row>
    <row r="745" spans="2:23" ht="59.1" customHeight="1">
      <c r="B745" s="2"/>
      <c r="H745"/>
      <c r="I745" s="4"/>
      <c r="R745" s="3"/>
      <c r="S745" s="3"/>
      <c r="T745" s="3"/>
      <c r="U745" s="3"/>
      <c r="V745" s="3"/>
      <c r="W745" s="3"/>
    </row>
    <row r="746" spans="2:23" ht="59.1" customHeight="1">
      <c r="B746" s="2"/>
      <c r="H746"/>
      <c r="I746" s="4"/>
      <c r="R746" s="3"/>
      <c r="S746" s="3"/>
      <c r="T746" s="3"/>
      <c r="U746" s="3"/>
      <c r="V746" s="3"/>
      <c r="W746" s="3"/>
    </row>
    <row r="747" spans="2:23" ht="59.1" customHeight="1">
      <c r="B747" s="2"/>
      <c r="H747"/>
      <c r="I747" s="4"/>
      <c r="R747" s="3"/>
      <c r="S747" s="3"/>
      <c r="T747" s="3"/>
      <c r="U747" s="3"/>
      <c r="V747" s="3"/>
      <c r="W747" s="3"/>
    </row>
    <row r="748" spans="2:23" ht="59.1" customHeight="1">
      <c r="B748" s="2"/>
      <c r="H748"/>
      <c r="I748" s="4"/>
      <c r="R748" s="3"/>
      <c r="S748" s="3"/>
      <c r="T748" s="3"/>
      <c r="U748" s="3"/>
      <c r="V748" s="3"/>
      <c r="W748" s="3"/>
    </row>
    <row r="749" spans="2:23" ht="59.1" customHeight="1">
      <c r="B749" s="2"/>
      <c r="H749"/>
      <c r="I749" s="4"/>
      <c r="R749" s="3"/>
      <c r="S749" s="3"/>
      <c r="T749" s="3"/>
      <c r="U749" s="3"/>
      <c r="V749" s="3"/>
      <c r="W749" s="3"/>
    </row>
    <row r="750" spans="2:23" ht="59.1" customHeight="1">
      <c r="B750" s="2"/>
      <c r="H750"/>
      <c r="I750" s="4"/>
      <c r="R750" s="3"/>
      <c r="S750" s="3"/>
      <c r="T750" s="3"/>
      <c r="U750" s="3"/>
      <c r="V750" s="3"/>
      <c r="W750" s="3"/>
    </row>
    <row r="751" spans="2:23" ht="59.1" customHeight="1">
      <c r="B751" s="2"/>
      <c r="H751"/>
      <c r="I751" s="4"/>
      <c r="R751" s="3"/>
      <c r="S751" s="3"/>
      <c r="T751" s="3"/>
      <c r="U751" s="3"/>
      <c r="V751" s="3"/>
      <c r="W751" s="3"/>
    </row>
    <row r="752" spans="2:23" ht="59.1" customHeight="1">
      <c r="B752" s="2"/>
      <c r="H752"/>
      <c r="I752" s="4"/>
      <c r="R752" s="3"/>
      <c r="S752" s="3"/>
      <c r="T752" s="3"/>
      <c r="U752" s="3"/>
      <c r="V752" s="3"/>
      <c r="W752" s="3"/>
    </row>
    <row r="753" spans="2:23" ht="59.1" customHeight="1">
      <c r="B753" s="2"/>
      <c r="H753"/>
      <c r="I753" s="4"/>
      <c r="R753" s="3"/>
      <c r="S753" s="3"/>
      <c r="T753" s="3"/>
      <c r="U753" s="3"/>
      <c r="V753" s="3"/>
      <c r="W753" s="3"/>
    </row>
    <row r="754" spans="2:23" ht="59.1" customHeight="1">
      <c r="B754" s="2"/>
      <c r="H754"/>
      <c r="I754" s="4"/>
      <c r="R754" s="3"/>
      <c r="S754" s="3"/>
      <c r="T754" s="3"/>
      <c r="U754" s="3"/>
      <c r="V754" s="3"/>
      <c r="W754" s="3"/>
    </row>
    <row r="755" spans="2:23" ht="59.1" customHeight="1">
      <c r="B755" s="2"/>
      <c r="H755"/>
      <c r="I755" s="4"/>
      <c r="R755" s="3"/>
      <c r="S755" s="3"/>
      <c r="T755" s="3"/>
      <c r="U755" s="3"/>
      <c r="V755" s="3"/>
      <c r="W755" s="3"/>
    </row>
    <row r="756" spans="2:23" ht="59.1" customHeight="1">
      <c r="B756" s="2"/>
      <c r="H756"/>
      <c r="I756" s="4"/>
      <c r="R756" s="3"/>
      <c r="S756" s="3"/>
      <c r="T756" s="3"/>
      <c r="U756" s="3"/>
      <c r="V756" s="3"/>
      <c r="W756" s="3"/>
    </row>
    <row r="757" spans="2:23" ht="59.1" customHeight="1">
      <c r="B757" s="2"/>
      <c r="H757"/>
      <c r="I757" s="4"/>
      <c r="R757" s="3"/>
      <c r="S757" s="3"/>
      <c r="T757" s="3"/>
      <c r="U757" s="3"/>
      <c r="V757" s="3"/>
      <c r="W757" s="3"/>
    </row>
    <row r="758" spans="2:23" ht="59.1" customHeight="1">
      <c r="B758" s="2"/>
      <c r="H758"/>
      <c r="I758" s="4"/>
      <c r="R758" s="3"/>
      <c r="S758" s="3"/>
      <c r="T758" s="3"/>
      <c r="U758" s="3"/>
      <c r="V758" s="3"/>
      <c r="W758" s="3"/>
    </row>
    <row r="759" spans="2:23" ht="59.1" customHeight="1">
      <c r="B759" s="2"/>
      <c r="H759"/>
      <c r="I759" s="4"/>
      <c r="R759" s="3"/>
      <c r="S759" s="3"/>
      <c r="T759" s="3"/>
      <c r="U759" s="3"/>
      <c r="V759" s="3"/>
      <c r="W759" s="3"/>
    </row>
    <row r="760" spans="2:23" ht="59.1" customHeight="1">
      <c r="B760" s="2"/>
      <c r="H760"/>
      <c r="I760" s="4"/>
      <c r="R760" s="3"/>
      <c r="S760" s="3"/>
      <c r="T760" s="3"/>
      <c r="U760" s="3"/>
      <c r="V760" s="3"/>
      <c r="W760" s="3"/>
    </row>
    <row r="761" spans="2:23" ht="59.1" customHeight="1">
      <c r="B761" s="2"/>
      <c r="H761"/>
      <c r="I761" s="4"/>
      <c r="R761" s="3"/>
      <c r="S761" s="3"/>
      <c r="T761" s="3"/>
      <c r="U761" s="3"/>
      <c r="V761" s="3"/>
      <c r="W761" s="3"/>
    </row>
    <row r="762" spans="2:23" ht="59.1" customHeight="1">
      <c r="B762" s="2"/>
      <c r="H762"/>
      <c r="I762" s="4"/>
      <c r="R762" s="3"/>
      <c r="S762" s="3"/>
      <c r="T762" s="3"/>
      <c r="U762" s="3"/>
      <c r="V762" s="3"/>
      <c r="W762" s="3"/>
    </row>
    <row r="763" spans="2:23" ht="59.1" customHeight="1">
      <c r="B763" s="2"/>
      <c r="H763"/>
      <c r="I763" s="4"/>
      <c r="R763" s="3"/>
      <c r="S763" s="3"/>
      <c r="T763" s="3"/>
      <c r="U763" s="3"/>
      <c r="V763" s="3"/>
      <c r="W763" s="3"/>
    </row>
    <row r="764" spans="2:23" ht="59.1" customHeight="1">
      <c r="B764" s="2"/>
      <c r="H764"/>
      <c r="I764" s="4"/>
      <c r="R764" s="3"/>
      <c r="S764" s="3"/>
      <c r="T764" s="3"/>
      <c r="U764" s="3"/>
      <c r="V764" s="3"/>
      <c r="W764" s="3"/>
    </row>
    <row r="765" spans="2:23" ht="59.1" customHeight="1">
      <c r="B765" s="2"/>
      <c r="H765"/>
      <c r="I765" s="4"/>
      <c r="R765" s="3"/>
      <c r="S765" s="3"/>
      <c r="T765" s="3"/>
      <c r="U765" s="3"/>
      <c r="V765" s="3"/>
      <c r="W765" s="3"/>
    </row>
    <row r="766" spans="2:23" ht="59.1" customHeight="1">
      <c r="B766" s="2"/>
      <c r="H766"/>
      <c r="I766" s="4"/>
      <c r="R766" s="3"/>
      <c r="S766" s="3"/>
      <c r="T766" s="3"/>
      <c r="U766" s="3"/>
      <c r="V766" s="3"/>
      <c r="W766" s="3"/>
    </row>
    <row r="767" spans="2:23" ht="59.1" customHeight="1">
      <c r="B767" s="2"/>
      <c r="H767"/>
      <c r="I767" s="4"/>
      <c r="R767" s="3"/>
      <c r="S767" s="3"/>
      <c r="T767" s="3"/>
      <c r="U767" s="3"/>
      <c r="V767" s="3"/>
      <c r="W767" s="3"/>
    </row>
    <row r="768" spans="2:23" ht="59.1" customHeight="1">
      <c r="B768" s="2"/>
      <c r="H768"/>
      <c r="I768" s="4"/>
      <c r="R768" s="3"/>
      <c r="S768" s="3"/>
      <c r="T768" s="3"/>
      <c r="U768" s="3"/>
      <c r="V768" s="3"/>
      <c r="W768" s="3"/>
    </row>
    <row r="769" spans="2:23" ht="59.1" customHeight="1">
      <c r="B769" s="2"/>
      <c r="H769"/>
      <c r="I769" s="4"/>
      <c r="R769" s="3"/>
      <c r="S769" s="3"/>
      <c r="T769" s="3"/>
      <c r="U769" s="3"/>
      <c r="V769" s="3"/>
      <c r="W769" s="3"/>
    </row>
    <row r="770" spans="2:23" ht="59.1" customHeight="1">
      <c r="B770" s="2"/>
      <c r="H770"/>
      <c r="I770" s="4"/>
      <c r="R770" s="3"/>
      <c r="S770" s="3"/>
      <c r="T770" s="3"/>
      <c r="U770" s="3"/>
      <c r="V770" s="3"/>
      <c r="W770" s="3"/>
    </row>
    <row r="771" spans="2:23" ht="59.1" customHeight="1">
      <c r="B771" s="2"/>
      <c r="H771"/>
      <c r="I771" s="4"/>
      <c r="R771" s="3"/>
      <c r="S771" s="3"/>
      <c r="T771" s="3"/>
      <c r="U771" s="3"/>
      <c r="V771" s="3"/>
      <c r="W771" s="3"/>
    </row>
    <row r="772" spans="2:23" ht="59.1" customHeight="1">
      <c r="B772" s="2"/>
      <c r="H772"/>
      <c r="I772" s="4"/>
      <c r="R772" s="3"/>
      <c r="S772" s="3"/>
      <c r="T772" s="3"/>
      <c r="U772" s="3"/>
      <c r="V772" s="3"/>
      <c r="W772" s="3"/>
    </row>
    <row r="773" spans="2:23" ht="59.1" customHeight="1">
      <c r="B773" s="2"/>
      <c r="H773"/>
      <c r="I773" s="4"/>
      <c r="R773" s="3"/>
      <c r="S773" s="3"/>
      <c r="T773" s="3"/>
      <c r="U773" s="3"/>
      <c r="V773" s="3"/>
      <c r="W773" s="3"/>
    </row>
    <row r="774" spans="2:23" ht="59.1" customHeight="1">
      <c r="B774" s="2"/>
      <c r="H774"/>
      <c r="I774" s="4"/>
      <c r="R774" s="3"/>
      <c r="S774" s="3"/>
      <c r="T774" s="3"/>
      <c r="U774" s="3"/>
      <c r="V774" s="3"/>
      <c r="W774" s="3"/>
    </row>
    <row r="775" spans="2:23" ht="59.1" customHeight="1">
      <c r="B775" s="2"/>
      <c r="H775"/>
      <c r="I775" s="4"/>
      <c r="R775" s="3"/>
      <c r="S775" s="3"/>
      <c r="T775" s="3"/>
      <c r="U775" s="3"/>
      <c r="V775" s="3"/>
      <c r="W775" s="3"/>
    </row>
    <row r="776" spans="2:23" ht="59.1" customHeight="1">
      <c r="B776" s="2"/>
      <c r="H776"/>
      <c r="I776" s="4"/>
      <c r="R776" s="3"/>
      <c r="S776" s="3"/>
      <c r="T776" s="3"/>
      <c r="U776" s="3"/>
      <c r="V776" s="3"/>
      <c r="W776" s="3"/>
    </row>
    <row r="777" spans="2:23" ht="59.1" customHeight="1">
      <c r="B777" s="2"/>
      <c r="H777"/>
      <c r="I777" s="4"/>
      <c r="R777" s="3"/>
      <c r="S777" s="3"/>
      <c r="T777" s="3"/>
      <c r="U777" s="3"/>
      <c r="V777" s="3"/>
      <c r="W777" s="3"/>
    </row>
    <row r="778" spans="2:23" ht="59.1" customHeight="1">
      <c r="B778" s="2"/>
      <c r="H778"/>
      <c r="I778" s="4"/>
      <c r="R778" s="3"/>
      <c r="S778" s="3"/>
      <c r="T778" s="3"/>
      <c r="U778" s="3"/>
      <c r="V778" s="3"/>
      <c r="W778" s="3"/>
    </row>
    <row r="779" spans="2:23" ht="59.1" customHeight="1">
      <c r="B779" s="2"/>
      <c r="H779"/>
      <c r="I779" s="4"/>
      <c r="R779" s="3"/>
      <c r="S779" s="3"/>
      <c r="T779" s="3"/>
      <c r="U779" s="3"/>
      <c r="V779" s="3"/>
      <c r="W779" s="3"/>
    </row>
    <row r="780" spans="2:23" ht="59.1" customHeight="1">
      <c r="B780" s="2"/>
      <c r="H780"/>
      <c r="I780" s="4"/>
      <c r="R780" s="3"/>
      <c r="S780" s="3"/>
      <c r="T780" s="3"/>
      <c r="U780" s="3"/>
      <c r="V780" s="3"/>
      <c r="W780" s="3"/>
    </row>
    <row r="781" spans="2:23" ht="59.1" customHeight="1">
      <c r="B781" s="2"/>
      <c r="H781"/>
      <c r="I781" s="4"/>
      <c r="R781" s="3"/>
      <c r="S781" s="3"/>
      <c r="T781" s="3"/>
      <c r="U781" s="3"/>
      <c r="V781" s="3"/>
      <c r="W781" s="3"/>
    </row>
    <row r="782" spans="2:23" ht="59.1" customHeight="1">
      <c r="B782" s="2"/>
      <c r="H782"/>
      <c r="I782" s="4"/>
      <c r="R782" s="3"/>
      <c r="S782" s="3"/>
      <c r="T782" s="3"/>
      <c r="U782" s="3"/>
      <c r="V782" s="3"/>
      <c r="W782" s="3"/>
    </row>
    <row r="783" spans="2:23" ht="59.1" customHeight="1">
      <c r="B783" s="2"/>
      <c r="H783"/>
      <c r="I783" s="4"/>
      <c r="R783" s="3"/>
      <c r="S783" s="3"/>
      <c r="T783" s="3"/>
      <c r="U783" s="3"/>
      <c r="V783" s="3"/>
      <c r="W783" s="3"/>
    </row>
    <row r="784" spans="2:23" ht="59.1" customHeight="1">
      <c r="B784" s="2"/>
      <c r="H784"/>
      <c r="I784" s="4"/>
      <c r="R784" s="3"/>
      <c r="S784" s="3"/>
      <c r="T784" s="3"/>
      <c r="U784" s="3"/>
      <c r="V784" s="3"/>
      <c r="W784" s="3"/>
    </row>
    <row r="785" spans="2:23" ht="59.1" customHeight="1">
      <c r="B785" s="2"/>
      <c r="H785"/>
      <c r="I785" s="4"/>
      <c r="R785" s="3"/>
      <c r="S785" s="3"/>
      <c r="T785" s="3"/>
      <c r="U785" s="3"/>
      <c r="V785" s="3"/>
      <c r="W785" s="3"/>
    </row>
    <row r="786" spans="2:23" ht="59.1" customHeight="1">
      <c r="B786" s="2"/>
      <c r="H786"/>
      <c r="I786" s="4"/>
      <c r="R786" s="3"/>
      <c r="S786" s="3"/>
      <c r="T786" s="3"/>
      <c r="U786" s="3"/>
      <c r="V786" s="3"/>
      <c r="W786" s="3"/>
    </row>
    <row r="787" spans="2:23" ht="59.1" customHeight="1">
      <c r="B787" s="2"/>
      <c r="H787"/>
      <c r="I787" s="4"/>
      <c r="R787" s="3"/>
      <c r="S787" s="3"/>
      <c r="T787" s="3"/>
      <c r="U787" s="3"/>
      <c r="V787" s="3"/>
      <c r="W787" s="3"/>
    </row>
    <row r="788" spans="2:23" ht="59.1" customHeight="1">
      <c r="B788" s="2"/>
      <c r="H788"/>
      <c r="I788" s="4"/>
      <c r="R788" s="3"/>
      <c r="S788" s="3"/>
      <c r="T788" s="3"/>
      <c r="U788" s="3"/>
      <c r="V788" s="3"/>
      <c r="W788" s="3"/>
    </row>
    <row r="789" spans="2:23" ht="59.1" customHeight="1">
      <c r="B789" s="2"/>
      <c r="H789"/>
      <c r="I789" s="4"/>
      <c r="R789" s="3"/>
      <c r="S789" s="3"/>
      <c r="T789" s="3"/>
      <c r="U789" s="3"/>
      <c r="V789" s="3"/>
      <c r="W789" s="3"/>
    </row>
    <row r="790" spans="2:23" ht="59.1" customHeight="1">
      <c r="B790" s="2"/>
      <c r="H790"/>
      <c r="I790" s="4"/>
      <c r="R790" s="3"/>
      <c r="S790" s="3"/>
      <c r="T790" s="3"/>
      <c r="U790" s="3"/>
      <c r="V790" s="3"/>
      <c r="W790" s="3"/>
    </row>
    <row r="791" spans="2:23" ht="59.1" customHeight="1">
      <c r="B791" s="2"/>
      <c r="H791"/>
      <c r="I791" s="4"/>
      <c r="R791" s="3"/>
      <c r="S791" s="3"/>
      <c r="T791" s="3"/>
      <c r="U791" s="3"/>
      <c r="V791" s="3"/>
      <c r="W791" s="3"/>
    </row>
    <row r="792" spans="2:23" ht="59.1" customHeight="1">
      <c r="B792" s="2"/>
      <c r="H792"/>
      <c r="I792" s="4"/>
      <c r="R792" s="3"/>
      <c r="S792" s="3"/>
      <c r="T792" s="3"/>
      <c r="U792" s="3"/>
      <c r="V792" s="3"/>
      <c r="W792" s="3"/>
    </row>
    <row r="793" spans="2:23" ht="59.1" customHeight="1">
      <c r="B793" s="2"/>
      <c r="H793"/>
      <c r="I793" s="4"/>
      <c r="R793" s="3"/>
      <c r="S793" s="3"/>
      <c r="T793" s="3"/>
      <c r="U793" s="3"/>
      <c r="V793" s="3"/>
      <c r="W793" s="3"/>
    </row>
    <row r="794" spans="2:23" ht="59.1" customHeight="1">
      <c r="B794" s="2"/>
      <c r="H794"/>
      <c r="I794" s="4"/>
      <c r="R794" s="3"/>
      <c r="S794" s="3"/>
      <c r="T794" s="3"/>
      <c r="U794" s="3"/>
      <c r="V794" s="3"/>
      <c r="W794" s="3"/>
    </row>
    <row r="795" spans="2:23" ht="59.1" customHeight="1">
      <c r="B795" s="2"/>
      <c r="H795"/>
      <c r="I795" s="4"/>
      <c r="R795" s="3"/>
      <c r="S795" s="3"/>
      <c r="T795" s="3"/>
      <c r="U795" s="3"/>
      <c r="V795" s="3"/>
      <c r="W795" s="3"/>
    </row>
    <row r="796" spans="2:23" ht="59.1" customHeight="1">
      <c r="B796" s="2"/>
      <c r="H796"/>
      <c r="I796" s="4"/>
      <c r="R796" s="3"/>
      <c r="S796" s="3"/>
      <c r="T796" s="3"/>
      <c r="U796" s="3"/>
      <c r="V796" s="3"/>
      <c r="W796" s="3"/>
    </row>
    <row r="797" spans="2:23" ht="59.1" customHeight="1">
      <c r="B797" s="2"/>
      <c r="H797"/>
      <c r="I797" s="4"/>
      <c r="R797" s="3"/>
      <c r="S797" s="3"/>
      <c r="T797" s="3"/>
      <c r="U797" s="3"/>
      <c r="V797" s="3"/>
      <c r="W797" s="3"/>
    </row>
    <row r="798" spans="2:23" ht="59.1" customHeight="1">
      <c r="B798" s="2"/>
      <c r="H798"/>
      <c r="I798" s="4"/>
      <c r="R798" s="3"/>
      <c r="S798" s="3"/>
      <c r="T798" s="3"/>
      <c r="U798" s="3"/>
      <c r="V798" s="3"/>
      <c r="W798" s="3"/>
    </row>
    <row r="799" spans="2:23" ht="59.1" customHeight="1">
      <c r="B799" s="2"/>
      <c r="H799"/>
      <c r="I799" s="4"/>
      <c r="R799" s="3"/>
      <c r="S799" s="3"/>
      <c r="T799" s="3"/>
      <c r="U799" s="3"/>
      <c r="V799" s="3"/>
      <c r="W799" s="3"/>
    </row>
    <row r="800" spans="2:23" ht="59.1" customHeight="1">
      <c r="B800" s="2"/>
      <c r="H800"/>
      <c r="I800" s="4"/>
      <c r="R800" s="3"/>
      <c r="S800" s="3"/>
      <c r="T800" s="3"/>
      <c r="U800" s="3"/>
      <c r="V800" s="3"/>
      <c r="W800" s="3"/>
    </row>
    <row r="801" spans="2:23" ht="59.1" customHeight="1">
      <c r="B801" s="2"/>
      <c r="H801"/>
      <c r="I801" s="4"/>
      <c r="R801" s="3"/>
      <c r="S801" s="3"/>
      <c r="T801" s="3"/>
      <c r="U801" s="3"/>
      <c r="V801" s="3"/>
      <c r="W801" s="3"/>
    </row>
    <row r="802" spans="2:23" ht="59.1" customHeight="1">
      <c r="B802" s="2"/>
      <c r="H802"/>
      <c r="I802" s="4"/>
      <c r="R802" s="3"/>
      <c r="S802" s="3"/>
      <c r="T802" s="3"/>
      <c r="U802" s="3"/>
      <c r="V802" s="3"/>
      <c r="W802" s="3"/>
    </row>
    <row r="803" spans="2:23" ht="59.1" customHeight="1">
      <c r="B803" s="2"/>
      <c r="H803"/>
      <c r="I803" s="4"/>
      <c r="R803" s="3"/>
      <c r="S803" s="3"/>
      <c r="T803" s="3"/>
      <c r="U803" s="3"/>
      <c r="V803" s="3"/>
      <c r="W803" s="3"/>
    </row>
    <row r="804" spans="2:23" ht="59.1" customHeight="1">
      <c r="B804" s="2"/>
      <c r="H804"/>
      <c r="I804" s="4"/>
      <c r="R804" s="3"/>
      <c r="S804" s="3"/>
      <c r="T804" s="3"/>
      <c r="U804" s="3"/>
      <c r="V804" s="3"/>
      <c r="W804" s="3"/>
    </row>
    <row r="805" spans="2:23" ht="59.1" customHeight="1">
      <c r="B805" s="2"/>
      <c r="H805"/>
      <c r="I805" s="4"/>
      <c r="R805" s="3"/>
      <c r="S805" s="3"/>
      <c r="T805" s="3"/>
      <c r="U805" s="3"/>
      <c r="V805" s="3"/>
      <c r="W805" s="3"/>
    </row>
    <row r="806" spans="2:23" ht="59.1" customHeight="1">
      <c r="B806" s="2"/>
      <c r="H806"/>
      <c r="I806" s="4"/>
      <c r="R806" s="3"/>
      <c r="S806" s="3"/>
      <c r="T806" s="3"/>
      <c r="U806" s="3"/>
      <c r="V806" s="3"/>
      <c r="W806" s="3"/>
    </row>
    <row r="807" spans="2:23" ht="59.1" customHeight="1">
      <c r="B807" s="2"/>
      <c r="H807"/>
      <c r="I807" s="4"/>
      <c r="R807" s="3"/>
      <c r="S807" s="3"/>
      <c r="T807" s="3"/>
      <c r="U807" s="3"/>
      <c r="V807" s="3"/>
      <c r="W807" s="3"/>
    </row>
    <row r="808" spans="2:23" ht="59.1" customHeight="1">
      <c r="B808" s="2"/>
      <c r="H808"/>
      <c r="I808" s="4"/>
      <c r="R808" s="3"/>
      <c r="S808" s="3"/>
      <c r="T808" s="3"/>
      <c r="U808" s="3"/>
      <c r="V808" s="3"/>
      <c r="W808" s="3"/>
    </row>
    <row r="809" spans="2:23" ht="59.1" customHeight="1">
      <c r="B809" s="2"/>
      <c r="H809"/>
      <c r="I809" s="4"/>
      <c r="R809" s="3"/>
      <c r="S809" s="3"/>
      <c r="T809" s="3"/>
      <c r="U809" s="3"/>
      <c r="V809" s="3"/>
      <c r="W809" s="3"/>
    </row>
    <row r="810" spans="2:23" ht="59.1" customHeight="1">
      <c r="B810" s="2"/>
      <c r="H810"/>
      <c r="I810" s="4"/>
      <c r="R810" s="3"/>
      <c r="S810" s="3"/>
      <c r="T810" s="3"/>
      <c r="U810" s="3"/>
      <c r="V810" s="3"/>
      <c r="W810" s="3"/>
    </row>
    <row r="811" spans="2:23" ht="59.1" customHeight="1">
      <c r="B811" s="2"/>
      <c r="H811"/>
      <c r="I811" s="4"/>
      <c r="R811" s="3"/>
      <c r="S811" s="3"/>
      <c r="T811" s="3"/>
      <c r="U811" s="3"/>
      <c r="V811" s="3"/>
      <c r="W811" s="3"/>
    </row>
    <row r="812" spans="2:23" ht="59.1" customHeight="1">
      <c r="B812" s="2"/>
      <c r="H812"/>
      <c r="I812" s="4"/>
      <c r="R812" s="3"/>
      <c r="S812" s="3"/>
      <c r="T812" s="3"/>
      <c r="U812" s="3"/>
      <c r="V812" s="3"/>
      <c r="W812" s="3"/>
    </row>
    <row r="813" spans="2:23" ht="59.1" customHeight="1">
      <c r="B813" s="2"/>
      <c r="H813"/>
      <c r="I813" s="4"/>
      <c r="R813" s="3"/>
      <c r="S813" s="3"/>
      <c r="T813" s="3"/>
      <c r="U813" s="3"/>
      <c r="V813" s="3"/>
      <c r="W813" s="3"/>
    </row>
    <row r="814" spans="2:23" ht="59.1" customHeight="1">
      <c r="B814" s="2"/>
      <c r="H814"/>
      <c r="I814" s="4"/>
      <c r="R814" s="3"/>
      <c r="S814" s="3"/>
      <c r="T814" s="3"/>
      <c r="U814" s="3"/>
      <c r="V814" s="3"/>
      <c r="W814" s="3"/>
    </row>
    <row r="815" spans="2:23" ht="59.1" customHeight="1">
      <c r="B815" s="2"/>
      <c r="H815"/>
      <c r="I815" s="4"/>
      <c r="R815" s="3"/>
      <c r="S815" s="3"/>
      <c r="T815" s="3"/>
      <c r="U815" s="3"/>
      <c r="V815" s="3"/>
      <c r="W815" s="3"/>
    </row>
    <row r="816" spans="2:23" ht="59.1" customHeight="1">
      <c r="B816" s="2"/>
      <c r="H816"/>
      <c r="I816" s="4"/>
      <c r="R816" s="3"/>
      <c r="S816" s="3"/>
      <c r="T816" s="3"/>
      <c r="U816" s="3"/>
      <c r="V816" s="3"/>
      <c r="W816" s="3"/>
    </row>
    <row r="817" spans="2:23" ht="59.1" customHeight="1">
      <c r="B817" s="2"/>
      <c r="H817"/>
      <c r="I817" s="4"/>
      <c r="R817" s="3"/>
      <c r="S817" s="3"/>
      <c r="T817" s="3"/>
      <c r="U817" s="3"/>
      <c r="V817" s="3"/>
      <c r="W817" s="3"/>
    </row>
    <row r="818" spans="2:23" ht="59.1" customHeight="1">
      <c r="B818" s="2"/>
      <c r="H818"/>
      <c r="I818" s="4"/>
      <c r="R818" s="3"/>
      <c r="S818" s="3"/>
      <c r="T818" s="3"/>
      <c r="U818" s="3"/>
      <c r="V818" s="3"/>
      <c r="W818" s="3"/>
    </row>
    <row r="819" spans="2:23" ht="59.1" customHeight="1">
      <c r="B819" s="2"/>
      <c r="H819"/>
      <c r="I819" s="4"/>
      <c r="R819" s="3"/>
      <c r="S819" s="3"/>
      <c r="T819" s="3"/>
      <c r="U819" s="3"/>
      <c r="V819" s="3"/>
      <c r="W819" s="3"/>
    </row>
    <row r="820" spans="2:23" ht="59.1" customHeight="1">
      <c r="B820" s="2"/>
      <c r="H820"/>
      <c r="I820" s="4"/>
      <c r="R820" s="3"/>
      <c r="S820" s="3"/>
      <c r="T820" s="3"/>
      <c r="U820" s="3"/>
      <c r="V820" s="3"/>
      <c r="W820" s="3"/>
    </row>
    <row r="821" spans="2:23" ht="59.1" customHeight="1">
      <c r="B821" s="2"/>
      <c r="H821"/>
      <c r="I821" s="4"/>
      <c r="R821" s="3"/>
      <c r="S821" s="3"/>
      <c r="T821" s="3"/>
      <c r="U821" s="3"/>
      <c r="V821" s="3"/>
      <c r="W821" s="3"/>
    </row>
    <row r="822" spans="2:23" ht="59.1" customHeight="1">
      <c r="B822" s="2"/>
      <c r="H822"/>
      <c r="I822" s="4"/>
      <c r="R822" s="3"/>
      <c r="S822" s="3"/>
      <c r="T822" s="3"/>
      <c r="U822" s="3"/>
      <c r="V822" s="3"/>
      <c r="W822" s="3"/>
    </row>
    <row r="823" spans="2:23" ht="59.1" customHeight="1">
      <c r="B823" s="2"/>
      <c r="H823"/>
      <c r="I823" s="4"/>
      <c r="R823" s="3"/>
      <c r="S823" s="3"/>
      <c r="T823" s="3"/>
      <c r="U823" s="3"/>
      <c r="V823" s="3"/>
      <c r="W823" s="3"/>
    </row>
    <row r="824" spans="2:23" ht="59.1" customHeight="1">
      <c r="B824" s="2"/>
      <c r="H824"/>
      <c r="I824" s="4"/>
      <c r="R824" s="3"/>
      <c r="S824" s="3"/>
      <c r="T824" s="3"/>
      <c r="U824" s="3"/>
      <c r="V824" s="3"/>
      <c r="W824" s="3"/>
    </row>
    <row r="825" spans="2:23" ht="59.1" customHeight="1">
      <c r="B825" s="2"/>
      <c r="H825"/>
      <c r="I825" s="4"/>
      <c r="R825" s="3"/>
      <c r="S825" s="3"/>
      <c r="T825" s="3"/>
      <c r="U825" s="3"/>
      <c r="V825" s="3"/>
      <c r="W825" s="3"/>
    </row>
    <row r="826" spans="2:23" ht="59.1" customHeight="1">
      <c r="B826" s="2"/>
      <c r="H826"/>
      <c r="I826" s="4"/>
      <c r="R826" s="3"/>
      <c r="S826" s="3"/>
      <c r="T826" s="3"/>
      <c r="U826" s="3"/>
      <c r="V826" s="3"/>
      <c r="W826" s="3"/>
    </row>
    <row r="827" spans="2:23" ht="59.1" customHeight="1">
      <c r="B827" s="2"/>
      <c r="H827"/>
      <c r="I827" s="4"/>
      <c r="R827" s="3"/>
      <c r="S827" s="3"/>
      <c r="T827" s="3"/>
      <c r="U827" s="3"/>
      <c r="V827" s="3"/>
      <c r="W827" s="3"/>
    </row>
    <row r="828" spans="2:23" ht="59.1" customHeight="1">
      <c r="B828" s="2"/>
      <c r="H828"/>
      <c r="I828" s="4"/>
      <c r="R828" s="3"/>
      <c r="S828" s="3"/>
      <c r="T828" s="3"/>
      <c r="U828" s="3"/>
      <c r="V828" s="3"/>
      <c r="W828" s="3"/>
    </row>
    <row r="829" spans="2:23" ht="59.1" customHeight="1">
      <c r="B829" s="2"/>
      <c r="H829"/>
      <c r="I829" s="4"/>
      <c r="R829" s="3"/>
      <c r="S829" s="3"/>
      <c r="T829" s="3"/>
      <c r="U829" s="3"/>
      <c r="V829" s="3"/>
      <c r="W829" s="3"/>
    </row>
    <row r="830" spans="2:23" ht="59.1" customHeight="1">
      <c r="B830" s="2"/>
      <c r="H830"/>
      <c r="I830" s="4"/>
      <c r="R830" s="3"/>
      <c r="S830" s="3"/>
      <c r="T830" s="3"/>
      <c r="U830" s="3"/>
      <c r="V830" s="3"/>
      <c r="W830" s="3"/>
    </row>
    <row r="831" spans="2:23" ht="59.1" customHeight="1">
      <c r="B831" s="2"/>
      <c r="H831"/>
      <c r="I831" s="4"/>
      <c r="R831" s="3"/>
      <c r="S831" s="3"/>
      <c r="T831" s="3"/>
      <c r="U831" s="3"/>
      <c r="V831" s="3"/>
      <c r="W831" s="3"/>
    </row>
    <row r="832" spans="2:23" ht="59.1" customHeight="1">
      <c r="B832" s="2"/>
      <c r="H832"/>
      <c r="I832" s="4"/>
      <c r="R832" s="3"/>
      <c r="S832" s="3"/>
      <c r="T832" s="3"/>
      <c r="U832" s="3"/>
      <c r="V832" s="3"/>
      <c r="W832" s="3"/>
    </row>
    <row r="833" spans="2:23" ht="59.1" customHeight="1">
      <c r="B833" s="2"/>
      <c r="H833"/>
      <c r="I833" s="4"/>
      <c r="R833" s="3"/>
      <c r="S833" s="3"/>
      <c r="T833" s="3"/>
      <c r="U833" s="3"/>
      <c r="V833" s="3"/>
      <c r="W833" s="3"/>
    </row>
    <row r="834" spans="2:23" ht="59.1" customHeight="1">
      <c r="B834" s="2"/>
      <c r="H834"/>
      <c r="I834" s="4"/>
      <c r="R834" s="3"/>
      <c r="S834" s="3"/>
      <c r="T834" s="3"/>
      <c r="U834" s="3"/>
      <c r="V834" s="3"/>
      <c r="W834" s="3"/>
    </row>
    <row r="835" spans="2:23" ht="59.1" customHeight="1">
      <c r="B835" s="2"/>
      <c r="H835"/>
      <c r="I835" s="4"/>
      <c r="R835" s="3"/>
      <c r="S835" s="3"/>
      <c r="T835" s="3"/>
      <c r="U835" s="3"/>
      <c r="V835" s="3"/>
      <c r="W835" s="3"/>
    </row>
    <row r="836" spans="2:23" ht="59.1" customHeight="1">
      <c r="B836" s="2"/>
      <c r="H836"/>
      <c r="I836" s="4"/>
      <c r="R836" s="3"/>
      <c r="S836" s="3"/>
      <c r="T836" s="3"/>
      <c r="U836" s="3"/>
      <c r="V836" s="3"/>
      <c r="W836" s="3"/>
    </row>
    <row r="837" spans="2:23" ht="59.1" customHeight="1">
      <c r="B837" s="2"/>
      <c r="H837"/>
      <c r="I837" s="4"/>
      <c r="R837" s="3"/>
      <c r="S837" s="3"/>
      <c r="T837" s="3"/>
      <c r="U837" s="3"/>
      <c r="V837" s="3"/>
      <c r="W837" s="3"/>
    </row>
    <row r="838" spans="2:23" ht="59.1" customHeight="1">
      <c r="B838" s="2"/>
      <c r="H838"/>
      <c r="I838" s="4"/>
      <c r="R838" s="3"/>
      <c r="S838" s="3"/>
      <c r="T838" s="3"/>
      <c r="U838" s="3"/>
      <c r="V838" s="3"/>
      <c r="W838" s="3"/>
    </row>
    <row r="839" spans="2:23" ht="59.1" customHeight="1">
      <c r="B839" s="2"/>
      <c r="H839"/>
      <c r="I839" s="4"/>
      <c r="R839" s="3"/>
      <c r="S839" s="3"/>
      <c r="T839" s="3"/>
      <c r="U839" s="3"/>
      <c r="V839" s="3"/>
      <c r="W839" s="3"/>
    </row>
    <row r="840" spans="2:23" ht="59.1" customHeight="1">
      <c r="B840" s="2"/>
      <c r="H840"/>
      <c r="I840" s="4"/>
      <c r="R840" s="3"/>
      <c r="S840" s="3"/>
      <c r="T840" s="3"/>
      <c r="U840" s="3"/>
      <c r="V840" s="3"/>
      <c r="W840" s="3"/>
    </row>
    <row r="841" spans="2:23" ht="59.1" customHeight="1">
      <c r="B841" s="2"/>
      <c r="H841"/>
      <c r="I841" s="4"/>
      <c r="R841" s="3"/>
      <c r="S841" s="3"/>
      <c r="T841" s="3"/>
      <c r="U841" s="3"/>
      <c r="V841" s="3"/>
      <c r="W841" s="3"/>
    </row>
    <row r="842" spans="2:23" ht="59.1" customHeight="1">
      <c r="B842" s="2"/>
      <c r="H842"/>
      <c r="I842" s="4"/>
      <c r="R842" s="3"/>
      <c r="S842" s="3"/>
      <c r="T842" s="3"/>
      <c r="U842" s="3"/>
      <c r="V842" s="3"/>
      <c r="W842" s="3"/>
    </row>
    <row r="843" spans="2:23" ht="59.1" customHeight="1">
      <c r="B843" s="2"/>
      <c r="H843"/>
      <c r="I843" s="4"/>
      <c r="R843" s="3"/>
      <c r="S843" s="3"/>
      <c r="T843" s="3"/>
      <c r="U843" s="3"/>
      <c r="V843" s="3"/>
      <c r="W843" s="3"/>
    </row>
    <row r="844" spans="2:23" ht="59.1" customHeight="1">
      <c r="B844" s="2"/>
      <c r="H844"/>
      <c r="I844" s="4"/>
      <c r="R844" s="3"/>
      <c r="S844" s="3"/>
      <c r="T844" s="3"/>
      <c r="U844" s="3"/>
      <c r="V844" s="3"/>
      <c r="W844" s="3"/>
    </row>
    <row r="845" spans="2:23" ht="59.1" customHeight="1">
      <c r="B845" s="2"/>
      <c r="H845"/>
      <c r="I845" s="4"/>
      <c r="R845" s="3"/>
      <c r="S845" s="3"/>
      <c r="T845" s="3"/>
      <c r="U845" s="3"/>
      <c r="V845" s="3"/>
      <c r="W845" s="3"/>
    </row>
    <row r="846" spans="2:23" ht="59.1" customHeight="1">
      <c r="B846" s="2"/>
      <c r="H846"/>
      <c r="I846" s="4"/>
      <c r="R846" s="3"/>
      <c r="S846" s="3"/>
      <c r="T846" s="3"/>
      <c r="U846" s="3"/>
      <c r="V846" s="3"/>
      <c r="W846" s="3"/>
    </row>
    <row r="847" spans="2:23" ht="59.1" customHeight="1">
      <c r="B847" s="2"/>
      <c r="H847"/>
      <c r="I847" s="4"/>
      <c r="R847" s="3"/>
      <c r="S847" s="3"/>
      <c r="T847" s="3"/>
      <c r="U847" s="3"/>
      <c r="V847" s="3"/>
      <c r="W847" s="3"/>
    </row>
    <row r="848" spans="2:23" ht="59.1" customHeight="1">
      <c r="B848" s="2"/>
      <c r="H848"/>
      <c r="I848" s="4"/>
      <c r="R848" s="3"/>
      <c r="S848" s="3"/>
      <c r="T848" s="3"/>
      <c r="U848" s="3"/>
      <c r="V848" s="3"/>
      <c r="W848" s="3"/>
    </row>
    <row r="849" spans="2:23" ht="59.1" customHeight="1">
      <c r="B849" s="2"/>
      <c r="H849"/>
      <c r="I849" s="4"/>
      <c r="R849" s="3"/>
      <c r="S849" s="3"/>
      <c r="T849" s="3"/>
      <c r="U849" s="3"/>
      <c r="V849" s="3"/>
      <c r="W849" s="3"/>
    </row>
    <row r="850" spans="2:23" ht="59.1" customHeight="1">
      <c r="B850" s="2"/>
      <c r="H850"/>
      <c r="I850" s="4"/>
      <c r="R850" s="3"/>
      <c r="S850" s="3"/>
      <c r="T850" s="3"/>
      <c r="U850" s="3"/>
      <c r="V850" s="3"/>
      <c r="W850" s="3"/>
    </row>
    <row r="851" spans="2:23" ht="59.1" customHeight="1">
      <c r="B851" s="2"/>
      <c r="H851"/>
      <c r="I851" s="4"/>
      <c r="R851" s="3"/>
      <c r="S851" s="3"/>
      <c r="T851" s="3"/>
      <c r="U851" s="3"/>
      <c r="V851" s="3"/>
      <c r="W851" s="3"/>
    </row>
    <row r="852" spans="2:23" ht="59.1" customHeight="1">
      <c r="B852" s="2"/>
      <c r="H852"/>
      <c r="I852" s="4"/>
      <c r="R852" s="3"/>
      <c r="S852" s="3"/>
      <c r="T852" s="3"/>
      <c r="U852" s="3"/>
      <c r="V852" s="3"/>
      <c r="W852" s="3"/>
    </row>
    <row r="853" spans="2:23" ht="59.1" customHeight="1">
      <c r="B853" s="2"/>
      <c r="H853"/>
      <c r="I853" s="4"/>
      <c r="R853" s="3"/>
      <c r="S853" s="3"/>
      <c r="T853" s="3"/>
      <c r="U853" s="3"/>
      <c r="V853" s="3"/>
      <c r="W853" s="3"/>
    </row>
    <row r="854" spans="2:23" ht="59.1" customHeight="1">
      <c r="B854" s="2"/>
      <c r="H854"/>
      <c r="I854" s="4"/>
      <c r="R854" s="3"/>
      <c r="S854" s="3"/>
      <c r="T854" s="3"/>
      <c r="U854" s="3"/>
      <c r="V854" s="3"/>
      <c r="W854" s="3"/>
    </row>
    <row r="855" spans="2:23" ht="59.1" customHeight="1">
      <c r="B855" s="2"/>
      <c r="H855"/>
      <c r="I855" s="4"/>
      <c r="R855" s="3"/>
      <c r="S855" s="3"/>
      <c r="T855" s="3"/>
      <c r="U855" s="3"/>
      <c r="V855" s="3"/>
      <c r="W855" s="3"/>
    </row>
    <row r="856" spans="2:23" ht="59.1" customHeight="1">
      <c r="B856" s="2"/>
      <c r="H856"/>
      <c r="I856" s="4"/>
      <c r="R856" s="3"/>
      <c r="S856" s="3"/>
      <c r="T856" s="3"/>
      <c r="U856" s="3"/>
      <c r="V856" s="3"/>
      <c r="W856" s="3"/>
    </row>
    <row r="857" spans="2:23" ht="59.1" customHeight="1">
      <c r="B857" s="2"/>
      <c r="H857"/>
      <c r="I857" s="4"/>
      <c r="R857" s="3"/>
      <c r="S857" s="3"/>
      <c r="T857" s="3"/>
      <c r="U857" s="3"/>
      <c r="V857" s="3"/>
      <c r="W857" s="3"/>
    </row>
    <row r="858" spans="2:23" ht="59.1" customHeight="1">
      <c r="B858" s="2"/>
      <c r="H858"/>
      <c r="I858" s="4"/>
      <c r="R858" s="3"/>
      <c r="S858" s="3"/>
      <c r="T858" s="3"/>
      <c r="U858" s="3"/>
      <c r="V858" s="3"/>
      <c r="W858" s="3"/>
    </row>
    <row r="859" spans="2:23" ht="59.1" customHeight="1">
      <c r="B859" s="2"/>
      <c r="H859"/>
      <c r="I859" s="4"/>
      <c r="R859" s="3"/>
      <c r="S859" s="3"/>
      <c r="T859" s="3"/>
      <c r="U859" s="3"/>
      <c r="V859" s="3"/>
      <c r="W859" s="3"/>
    </row>
    <row r="860" spans="2:23" ht="59.1" customHeight="1">
      <c r="B860" s="2"/>
      <c r="H860"/>
      <c r="I860" s="4"/>
      <c r="R860" s="3"/>
      <c r="S860" s="3"/>
      <c r="T860" s="3"/>
      <c r="U860" s="3"/>
      <c r="V860" s="3"/>
      <c r="W860" s="3"/>
    </row>
    <row r="861" spans="2:23" ht="59.1" customHeight="1">
      <c r="B861" s="2"/>
      <c r="H861"/>
      <c r="I861" s="4"/>
      <c r="R861" s="3"/>
      <c r="S861" s="3"/>
      <c r="T861" s="3"/>
      <c r="U861" s="3"/>
      <c r="V861" s="3"/>
      <c r="W861" s="3"/>
    </row>
    <row r="862" spans="2:23" ht="59.1" customHeight="1">
      <c r="B862" s="2"/>
      <c r="H862"/>
      <c r="I862" s="4"/>
      <c r="R862" s="3"/>
      <c r="S862" s="3"/>
      <c r="T862" s="3"/>
      <c r="U862" s="3"/>
      <c r="V862" s="3"/>
      <c r="W862" s="3"/>
    </row>
    <row r="863" spans="2:23" ht="59.1" customHeight="1">
      <c r="B863" s="2"/>
      <c r="H863"/>
      <c r="I863" s="4"/>
      <c r="R863" s="3"/>
      <c r="S863" s="3"/>
      <c r="T863" s="3"/>
      <c r="U863" s="3"/>
      <c r="V863" s="3"/>
      <c r="W863" s="3"/>
    </row>
    <row r="864" spans="2:23" ht="59.1" customHeight="1">
      <c r="B864" s="2"/>
      <c r="H864"/>
      <c r="I864" s="4"/>
      <c r="R864" s="3"/>
      <c r="S864" s="3"/>
      <c r="T864" s="3"/>
      <c r="U864" s="3"/>
      <c r="V864" s="3"/>
      <c r="W864" s="3"/>
    </row>
    <row r="865" spans="2:23" ht="59.1" customHeight="1">
      <c r="B865" s="2"/>
      <c r="H865"/>
      <c r="I865" s="4"/>
      <c r="R865" s="3"/>
      <c r="S865" s="3"/>
      <c r="T865" s="3"/>
      <c r="U865" s="3"/>
      <c r="V865" s="3"/>
      <c r="W865" s="3"/>
    </row>
    <row r="866" spans="2:23" ht="59.1" customHeight="1">
      <c r="B866" s="2"/>
      <c r="H866"/>
      <c r="I866" s="4"/>
      <c r="R866" s="3"/>
      <c r="S866" s="3"/>
      <c r="T866" s="3"/>
      <c r="U866" s="3"/>
      <c r="V866" s="3"/>
      <c r="W866" s="3"/>
    </row>
    <row r="867" spans="2:23" ht="59.1" customHeight="1">
      <c r="B867" s="2"/>
      <c r="H867"/>
      <c r="I867" s="4"/>
      <c r="R867" s="3"/>
      <c r="S867" s="3"/>
      <c r="T867" s="3"/>
      <c r="U867" s="3"/>
      <c r="V867" s="3"/>
      <c r="W867" s="3"/>
    </row>
    <row r="868" spans="2:23" ht="59.1" customHeight="1">
      <c r="B868" s="2"/>
      <c r="H868"/>
      <c r="I868" s="4"/>
      <c r="R868" s="3"/>
      <c r="S868" s="3"/>
      <c r="T868" s="3"/>
      <c r="U868" s="3"/>
      <c r="V868" s="3"/>
      <c r="W868" s="3"/>
    </row>
    <row r="869" spans="2:23" ht="59.1" customHeight="1">
      <c r="B869" s="2"/>
      <c r="H869"/>
      <c r="I869" s="4"/>
      <c r="R869" s="3"/>
      <c r="S869" s="3"/>
      <c r="T869" s="3"/>
      <c r="U869" s="3"/>
      <c r="V869" s="3"/>
      <c r="W869" s="3"/>
    </row>
    <row r="870" spans="2:23" ht="59.1" customHeight="1">
      <c r="B870" s="2"/>
      <c r="H870"/>
      <c r="I870" s="4"/>
      <c r="R870" s="3"/>
      <c r="S870" s="3"/>
      <c r="T870" s="3"/>
      <c r="U870" s="3"/>
      <c r="V870" s="3"/>
      <c r="W870" s="3"/>
    </row>
    <row r="871" spans="2:23" ht="59.1" customHeight="1">
      <c r="B871" s="2"/>
      <c r="H871"/>
      <c r="I871" s="4"/>
      <c r="R871" s="3"/>
      <c r="S871" s="3"/>
      <c r="T871" s="3"/>
      <c r="U871" s="3"/>
      <c r="V871" s="3"/>
      <c r="W871" s="3"/>
    </row>
    <row r="872" spans="2:23" ht="59.1" customHeight="1">
      <c r="B872" s="2"/>
      <c r="H872"/>
      <c r="I872" s="4"/>
      <c r="R872" s="3"/>
      <c r="S872" s="3"/>
      <c r="T872" s="3"/>
      <c r="U872" s="3"/>
      <c r="V872" s="3"/>
      <c r="W872" s="3"/>
    </row>
    <row r="873" spans="2:23" ht="59.1" customHeight="1">
      <c r="B873" s="2"/>
      <c r="H873"/>
      <c r="I873" s="4"/>
      <c r="R873" s="3"/>
      <c r="S873" s="3"/>
      <c r="T873" s="3"/>
      <c r="U873" s="3"/>
      <c r="V873" s="3"/>
      <c r="W873" s="3"/>
    </row>
    <row r="874" spans="2:23" ht="59.1" customHeight="1">
      <c r="B874" s="2"/>
      <c r="H874"/>
      <c r="I874" s="4"/>
      <c r="R874" s="3"/>
      <c r="S874" s="3"/>
      <c r="T874" s="3"/>
      <c r="U874" s="3"/>
      <c r="V874" s="3"/>
      <c r="W874" s="3"/>
    </row>
    <row r="875" spans="2:23" ht="59.1" customHeight="1">
      <c r="B875" s="2"/>
      <c r="H875"/>
      <c r="I875" s="4"/>
      <c r="R875" s="3"/>
      <c r="S875" s="3"/>
      <c r="T875" s="3"/>
      <c r="U875" s="3"/>
      <c r="V875" s="3"/>
      <c r="W875" s="3"/>
    </row>
    <row r="876" spans="2:23" ht="59.1" customHeight="1">
      <c r="B876" s="2"/>
      <c r="H876"/>
      <c r="I876" s="4"/>
      <c r="R876" s="3"/>
      <c r="S876" s="3"/>
      <c r="T876" s="3"/>
      <c r="U876" s="3"/>
      <c r="V876" s="3"/>
      <c r="W876" s="3"/>
    </row>
    <row r="877" spans="2:23" ht="59.1" customHeight="1">
      <c r="B877" s="2"/>
      <c r="H877"/>
      <c r="I877" s="4"/>
      <c r="R877" s="3"/>
      <c r="S877" s="3"/>
      <c r="T877" s="3"/>
      <c r="U877" s="3"/>
      <c r="V877" s="3"/>
      <c r="W877" s="3"/>
    </row>
    <row r="878" spans="2:23" ht="59.1" customHeight="1">
      <c r="B878" s="2"/>
      <c r="H878"/>
      <c r="I878" s="4"/>
      <c r="R878" s="3"/>
      <c r="S878" s="3"/>
      <c r="T878" s="3"/>
      <c r="U878" s="3"/>
      <c r="V878" s="3"/>
      <c r="W878" s="3"/>
    </row>
    <row r="879" spans="2:23" ht="59.1" customHeight="1">
      <c r="B879" s="2"/>
      <c r="H879"/>
      <c r="I879" s="4"/>
      <c r="R879" s="3"/>
      <c r="S879" s="3"/>
      <c r="T879" s="3"/>
      <c r="U879" s="3"/>
      <c r="V879" s="3"/>
      <c r="W879" s="3"/>
    </row>
    <row r="880" spans="2:23" ht="59.1" customHeight="1">
      <c r="B880" s="2"/>
      <c r="H880"/>
      <c r="I880" s="4"/>
      <c r="R880" s="3"/>
      <c r="S880" s="3"/>
      <c r="T880" s="3"/>
      <c r="U880" s="3"/>
      <c r="V880" s="3"/>
      <c r="W880" s="3"/>
    </row>
    <row r="881" spans="2:23" ht="59.1" customHeight="1">
      <c r="B881" s="2"/>
      <c r="H881"/>
      <c r="I881" s="4"/>
      <c r="R881" s="3"/>
      <c r="S881" s="3"/>
      <c r="T881" s="3"/>
      <c r="U881" s="3"/>
      <c r="V881" s="3"/>
      <c r="W881" s="3"/>
    </row>
    <row r="882" spans="2:23" ht="59.1" customHeight="1">
      <c r="B882" s="2"/>
      <c r="H882"/>
      <c r="I882" s="4"/>
      <c r="R882" s="3"/>
      <c r="S882" s="3"/>
      <c r="T882" s="3"/>
      <c r="U882" s="3"/>
      <c r="V882" s="3"/>
      <c r="W882" s="3"/>
    </row>
    <row r="883" spans="2:23" ht="59.1" customHeight="1">
      <c r="B883" s="2"/>
      <c r="H883"/>
      <c r="I883" s="4"/>
      <c r="R883" s="3"/>
      <c r="S883" s="3"/>
      <c r="T883" s="3"/>
      <c r="U883" s="3"/>
      <c r="V883" s="3"/>
      <c r="W883" s="3"/>
    </row>
    <row r="884" spans="2:23" ht="59.1" customHeight="1">
      <c r="B884" s="2"/>
      <c r="H884"/>
      <c r="I884" s="4"/>
      <c r="R884" s="3"/>
      <c r="S884" s="3"/>
      <c r="T884" s="3"/>
      <c r="U884" s="3"/>
      <c r="V884" s="3"/>
      <c r="W884" s="3"/>
    </row>
    <row r="885" spans="2:23" ht="59.1" customHeight="1">
      <c r="B885" s="2"/>
      <c r="H885"/>
      <c r="I885" s="4"/>
      <c r="R885" s="3"/>
      <c r="S885" s="3"/>
      <c r="T885" s="3"/>
      <c r="U885" s="3"/>
      <c r="V885" s="3"/>
      <c r="W885" s="3"/>
    </row>
    <row r="886" spans="2:23" ht="59.1" customHeight="1">
      <c r="B886" s="2"/>
      <c r="H886"/>
      <c r="I886" s="4"/>
      <c r="R886" s="3"/>
      <c r="S886" s="3"/>
      <c r="T886" s="3"/>
      <c r="U886" s="3"/>
      <c r="V886" s="3"/>
      <c r="W886" s="3"/>
    </row>
    <row r="887" spans="2:23" ht="59.1" customHeight="1">
      <c r="B887" s="2"/>
      <c r="H887"/>
      <c r="I887" s="4"/>
      <c r="R887" s="3"/>
      <c r="S887" s="3"/>
      <c r="T887" s="3"/>
      <c r="U887" s="3"/>
      <c r="V887" s="3"/>
      <c r="W887" s="3"/>
    </row>
    <row r="888" spans="2:23" ht="59.1" customHeight="1">
      <c r="B888" s="2"/>
      <c r="H888"/>
      <c r="I888" s="4"/>
      <c r="R888" s="3"/>
      <c r="S888" s="3"/>
      <c r="T888" s="3"/>
      <c r="U888" s="3"/>
      <c r="V888" s="3"/>
      <c r="W888" s="3"/>
    </row>
    <row r="889" spans="2:23" ht="59.1" customHeight="1">
      <c r="B889" s="2"/>
      <c r="H889"/>
      <c r="I889" s="4"/>
      <c r="R889" s="3"/>
      <c r="S889" s="3"/>
      <c r="T889" s="3"/>
      <c r="U889" s="3"/>
      <c r="V889" s="3"/>
      <c r="W889" s="3"/>
    </row>
    <row r="890" spans="2:23" ht="59.1" customHeight="1">
      <c r="B890" s="2"/>
      <c r="H890"/>
      <c r="I890" s="4"/>
      <c r="R890" s="3"/>
      <c r="S890" s="3"/>
      <c r="T890" s="3"/>
      <c r="U890" s="3"/>
      <c r="V890" s="3"/>
      <c r="W890" s="3"/>
    </row>
    <row r="891" spans="2:23" ht="59.1" customHeight="1">
      <c r="B891" s="2"/>
      <c r="H891"/>
      <c r="I891" s="4"/>
      <c r="R891" s="3"/>
      <c r="S891" s="3"/>
      <c r="T891" s="3"/>
      <c r="U891" s="3"/>
      <c r="V891" s="3"/>
      <c r="W891" s="3"/>
    </row>
    <row r="892" spans="2:23" ht="59.1" customHeight="1">
      <c r="B892" s="2"/>
      <c r="H892"/>
      <c r="I892" s="4"/>
      <c r="R892" s="3"/>
      <c r="S892" s="3"/>
      <c r="T892" s="3"/>
      <c r="U892" s="3"/>
      <c r="V892" s="3"/>
      <c r="W892" s="3"/>
    </row>
    <row r="893" spans="2:23" ht="59.1" customHeight="1">
      <c r="B893" s="2"/>
      <c r="H893"/>
      <c r="I893" s="4"/>
      <c r="R893" s="3"/>
      <c r="S893" s="3"/>
      <c r="T893" s="3"/>
      <c r="U893" s="3"/>
      <c r="V893" s="3"/>
      <c r="W893" s="3"/>
    </row>
    <row r="894" spans="2:23" ht="59.1" customHeight="1">
      <c r="B894" s="2"/>
      <c r="H894"/>
      <c r="I894" s="4"/>
      <c r="R894" s="3"/>
      <c r="S894" s="3"/>
      <c r="T894" s="3"/>
      <c r="U894" s="3"/>
      <c r="V894" s="3"/>
      <c r="W894" s="3"/>
    </row>
    <row r="895" spans="2:23" ht="59.1" customHeight="1">
      <c r="B895" s="2"/>
      <c r="H895"/>
      <c r="I895" s="4"/>
      <c r="R895" s="3"/>
      <c r="S895" s="3"/>
      <c r="T895" s="3"/>
      <c r="U895" s="3"/>
      <c r="V895" s="3"/>
      <c r="W895" s="3"/>
    </row>
    <row r="896" spans="2:23" ht="59.1" customHeight="1">
      <c r="B896" s="2"/>
      <c r="H896"/>
      <c r="I896" s="4"/>
      <c r="R896" s="3"/>
      <c r="S896" s="3"/>
      <c r="T896" s="3"/>
      <c r="U896" s="3"/>
      <c r="V896" s="3"/>
      <c r="W896" s="3"/>
    </row>
    <row r="897" spans="2:23" ht="59.1" customHeight="1">
      <c r="B897" s="2"/>
      <c r="H897"/>
      <c r="I897" s="4"/>
      <c r="R897" s="3"/>
      <c r="S897" s="3"/>
      <c r="T897" s="3"/>
      <c r="U897" s="3"/>
      <c r="V897" s="3"/>
      <c r="W897" s="3"/>
    </row>
    <row r="898" spans="2:23" ht="59.1" customHeight="1">
      <c r="B898" s="2"/>
      <c r="H898"/>
      <c r="I898" s="4"/>
      <c r="R898" s="3"/>
      <c r="S898" s="3"/>
      <c r="T898" s="3"/>
      <c r="U898" s="3"/>
      <c r="V898" s="3"/>
      <c r="W898" s="3"/>
    </row>
    <row r="899" spans="2:23" ht="59.1" customHeight="1">
      <c r="B899" s="2"/>
      <c r="H899"/>
      <c r="I899" s="4"/>
      <c r="R899" s="3"/>
      <c r="S899" s="3"/>
      <c r="T899" s="3"/>
      <c r="U899" s="3"/>
      <c r="V899" s="3"/>
      <c r="W899" s="3"/>
    </row>
    <row r="900" spans="2:23" ht="59.1" customHeight="1">
      <c r="B900" s="2"/>
      <c r="H900"/>
      <c r="I900" s="4"/>
      <c r="R900" s="3"/>
      <c r="S900" s="3"/>
      <c r="T900" s="3"/>
      <c r="U900" s="3"/>
      <c r="V900" s="3"/>
      <c r="W900" s="3"/>
    </row>
    <row r="901" spans="2:23" ht="59.1" customHeight="1">
      <c r="B901" s="2"/>
      <c r="H901"/>
      <c r="I901" s="4"/>
      <c r="R901" s="3"/>
      <c r="S901" s="3"/>
      <c r="T901" s="3"/>
      <c r="U901" s="3"/>
      <c r="V901" s="3"/>
      <c r="W901" s="3"/>
    </row>
    <row r="902" spans="2:23" ht="59.1" customHeight="1">
      <c r="B902" s="2"/>
      <c r="H902"/>
      <c r="I902" s="4"/>
      <c r="R902" s="3"/>
      <c r="S902" s="3"/>
      <c r="T902" s="3"/>
      <c r="U902" s="3"/>
      <c r="V902" s="3"/>
      <c r="W902" s="3"/>
    </row>
    <row r="903" spans="2:23" ht="59.1" customHeight="1">
      <c r="B903" s="2"/>
      <c r="H903"/>
      <c r="I903" s="4"/>
      <c r="R903" s="3"/>
      <c r="S903" s="3"/>
      <c r="T903" s="3"/>
      <c r="U903" s="3"/>
      <c r="V903" s="3"/>
      <c r="W903" s="3"/>
    </row>
    <row r="904" spans="2:23" ht="59.1" customHeight="1">
      <c r="B904" s="2"/>
      <c r="H904"/>
      <c r="I904" s="4"/>
      <c r="R904" s="3"/>
      <c r="S904" s="3"/>
      <c r="T904" s="3"/>
      <c r="U904" s="3"/>
      <c r="V904" s="3"/>
      <c r="W904" s="3"/>
    </row>
    <row r="905" spans="2:23" ht="59.1" customHeight="1">
      <c r="B905" s="2"/>
      <c r="H905"/>
      <c r="I905" s="4"/>
      <c r="R905" s="3"/>
      <c r="S905" s="3"/>
      <c r="T905" s="3"/>
      <c r="U905" s="3"/>
      <c r="V905" s="3"/>
      <c r="W905" s="3"/>
    </row>
    <row r="906" spans="2:23" ht="59.1" customHeight="1">
      <c r="B906" s="2"/>
      <c r="H906"/>
      <c r="I906" s="4"/>
      <c r="R906" s="3"/>
      <c r="S906" s="3"/>
      <c r="T906" s="3"/>
      <c r="U906" s="3"/>
      <c r="V906" s="3"/>
      <c r="W906" s="3"/>
    </row>
    <row r="907" spans="2:23" ht="59.1" customHeight="1">
      <c r="B907" s="2"/>
      <c r="H907"/>
      <c r="I907" s="4"/>
      <c r="R907" s="3"/>
      <c r="S907" s="3"/>
      <c r="T907" s="3"/>
      <c r="U907" s="3"/>
      <c r="V907" s="3"/>
      <c r="W907" s="3"/>
    </row>
    <row r="908" spans="2:23" ht="59.1" customHeight="1">
      <c r="B908" s="2"/>
      <c r="H908"/>
      <c r="I908" s="4"/>
      <c r="R908" s="3"/>
      <c r="S908" s="3"/>
      <c r="T908" s="3"/>
      <c r="U908" s="3"/>
      <c r="V908" s="3"/>
      <c r="W908" s="3"/>
    </row>
    <row r="909" spans="2:23" ht="59.1" customHeight="1">
      <c r="B909" s="2"/>
      <c r="H909"/>
      <c r="I909" s="4"/>
      <c r="R909" s="3"/>
      <c r="S909" s="3"/>
      <c r="T909" s="3"/>
      <c r="U909" s="3"/>
      <c r="V909" s="3"/>
      <c r="W909" s="3"/>
    </row>
    <row r="910" spans="2:23" ht="59.1" customHeight="1">
      <c r="B910" s="2"/>
      <c r="H910"/>
      <c r="I910" s="4"/>
      <c r="R910" s="3"/>
      <c r="S910" s="3"/>
      <c r="T910" s="3"/>
      <c r="U910" s="3"/>
      <c r="V910" s="3"/>
      <c r="W910" s="3"/>
    </row>
    <row r="911" spans="2:23" ht="59.1" customHeight="1">
      <c r="B911" s="2"/>
      <c r="H911"/>
      <c r="I911" s="4"/>
      <c r="R911" s="3"/>
      <c r="S911" s="3"/>
      <c r="T911" s="3"/>
      <c r="U911" s="3"/>
      <c r="V911" s="3"/>
      <c r="W911" s="3"/>
    </row>
    <row r="912" spans="2:23" ht="59.1" customHeight="1">
      <c r="B912" s="2"/>
      <c r="H912"/>
      <c r="I912" s="4"/>
      <c r="R912" s="3"/>
      <c r="S912" s="3"/>
      <c r="T912" s="3"/>
      <c r="U912" s="3"/>
      <c r="V912" s="3"/>
      <c r="W912" s="3"/>
    </row>
    <row r="913" spans="2:23" ht="59.1" customHeight="1">
      <c r="B913" s="2"/>
      <c r="H913"/>
      <c r="I913" s="4"/>
      <c r="R913" s="3"/>
      <c r="S913" s="3"/>
      <c r="T913" s="3"/>
      <c r="U913" s="3"/>
      <c r="V913" s="3"/>
      <c r="W913" s="3"/>
    </row>
    <row r="914" spans="2:23" ht="59.1" customHeight="1">
      <c r="B914" s="2"/>
      <c r="H914"/>
      <c r="I914" s="4"/>
      <c r="R914" s="3"/>
      <c r="S914" s="3"/>
      <c r="T914" s="3"/>
      <c r="U914" s="3"/>
      <c r="V914" s="3"/>
      <c r="W914" s="3"/>
    </row>
    <row r="915" spans="2:23" ht="59.1" customHeight="1">
      <c r="B915" s="2"/>
      <c r="H915"/>
      <c r="I915" s="4"/>
      <c r="R915" s="3"/>
      <c r="S915" s="3"/>
      <c r="T915" s="3"/>
      <c r="U915" s="3"/>
      <c r="V915" s="3"/>
      <c r="W915" s="3"/>
    </row>
    <row r="916" spans="2:23" ht="59.1" customHeight="1">
      <c r="B916" s="2"/>
      <c r="H916"/>
      <c r="I916" s="4"/>
      <c r="R916" s="3"/>
      <c r="S916" s="3"/>
      <c r="T916" s="3"/>
      <c r="U916" s="3"/>
      <c r="V916" s="3"/>
      <c r="W916" s="3"/>
    </row>
    <row r="917" spans="2:23" ht="59.1" customHeight="1">
      <c r="B917" s="2"/>
      <c r="H917"/>
      <c r="I917" s="4"/>
      <c r="R917" s="3"/>
      <c r="S917" s="3"/>
      <c r="T917" s="3"/>
      <c r="U917" s="3"/>
      <c r="V917" s="3"/>
      <c r="W917" s="3"/>
    </row>
    <row r="918" spans="2:23" ht="59.1" customHeight="1">
      <c r="B918" s="2"/>
      <c r="H918"/>
      <c r="I918" s="4"/>
      <c r="R918" s="3"/>
      <c r="S918" s="3"/>
      <c r="T918" s="3"/>
      <c r="U918" s="3"/>
      <c r="V918" s="3"/>
      <c r="W918" s="3"/>
    </row>
    <row r="919" spans="2:23" ht="59.1" customHeight="1">
      <c r="B919" s="2"/>
      <c r="H919"/>
      <c r="I919" s="4"/>
      <c r="R919" s="3"/>
      <c r="S919" s="3"/>
      <c r="T919" s="3"/>
      <c r="U919" s="3"/>
      <c r="V919" s="3"/>
      <c r="W919" s="3"/>
    </row>
    <row r="920" spans="2:23" ht="59.1" customHeight="1">
      <c r="B920" s="2"/>
      <c r="H920"/>
      <c r="I920" s="4"/>
      <c r="R920" s="3"/>
      <c r="S920" s="3"/>
      <c r="T920" s="3"/>
      <c r="U920" s="3"/>
      <c r="V920" s="3"/>
      <c r="W920" s="3"/>
    </row>
    <row r="921" spans="2:23" ht="59.1" customHeight="1">
      <c r="B921" s="2"/>
      <c r="H921"/>
      <c r="I921" s="4"/>
      <c r="R921" s="3"/>
      <c r="S921" s="3"/>
      <c r="T921" s="3"/>
      <c r="U921" s="3"/>
      <c r="V921" s="3"/>
      <c r="W921" s="3"/>
    </row>
    <row r="922" spans="2:23" ht="59.1" customHeight="1">
      <c r="B922" s="2"/>
      <c r="H922"/>
      <c r="I922" s="4"/>
      <c r="R922" s="3"/>
      <c r="S922" s="3"/>
      <c r="T922" s="3"/>
      <c r="U922" s="3"/>
      <c r="V922" s="3"/>
      <c r="W922" s="3"/>
    </row>
    <row r="923" spans="2:23" ht="59.1" customHeight="1">
      <c r="B923" s="2"/>
      <c r="H923"/>
      <c r="I923" s="4"/>
      <c r="R923" s="3"/>
      <c r="S923" s="3"/>
      <c r="T923" s="3"/>
      <c r="U923" s="3"/>
      <c r="V923" s="3"/>
      <c r="W923" s="3"/>
    </row>
    <row r="924" spans="2:23" ht="59.1" customHeight="1">
      <c r="B924" s="2"/>
      <c r="H924"/>
      <c r="I924" s="4"/>
      <c r="R924" s="3"/>
      <c r="S924" s="3"/>
      <c r="T924" s="3"/>
      <c r="U924" s="3"/>
      <c r="V924" s="3"/>
      <c r="W924" s="3"/>
    </row>
    <row r="925" spans="2:23" ht="59.1" customHeight="1">
      <c r="B925" s="2"/>
      <c r="H925"/>
      <c r="I925" s="4"/>
      <c r="R925" s="3"/>
      <c r="S925" s="3"/>
      <c r="T925" s="3"/>
      <c r="U925" s="3"/>
      <c r="V925" s="3"/>
      <c r="W925" s="3"/>
    </row>
    <row r="926" spans="2:23" ht="59.1" customHeight="1">
      <c r="B926" s="2"/>
      <c r="H926"/>
      <c r="I926" s="4"/>
      <c r="R926" s="3"/>
      <c r="S926" s="3"/>
      <c r="T926" s="3"/>
      <c r="U926" s="3"/>
      <c r="V926" s="3"/>
      <c r="W926" s="3"/>
    </row>
    <row r="927" spans="2:23" ht="59.1" customHeight="1">
      <c r="B927" s="2"/>
      <c r="H927"/>
      <c r="I927" s="4"/>
      <c r="R927" s="3"/>
      <c r="S927" s="3"/>
      <c r="T927" s="3"/>
      <c r="U927" s="3"/>
      <c r="V927" s="3"/>
      <c r="W927" s="3"/>
    </row>
    <row r="928" spans="2:23" ht="59.1" customHeight="1">
      <c r="B928" s="2"/>
      <c r="H928"/>
      <c r="I928" s="4"/>
      <c r="R928" s="3"/>
      <c r="S928" s="3"/>
      <c r="T928" s="3"/>
      <c r="U928" s="3"/>
      <c r="V928" s="3"/>
      <c r="W928" s="3"/>
    </row>
    <row r="929" spans="2:23" ht="59.1" customHeight="1">
      <c r="B929" s="2"/>
      <c r="H929"/>
      <c r="I929" s="4"/>
      <c r="R929" s="3"/>
      <c r="S929" s="3"/>
      <c r="T929" s="3"/>
      <c r="U929" s="3"/>
      <c r="V929" s="3"/>
      <c r="W929" s="3"/>
    </row>
    <row r="930" spans="2:23" ht="59.1" customHeight="1">
      <c r="B930" s="2"/>
      <c r="H930"/>
      <c r="I930" s="4"/>
      <c r="R930" s="3"/>
      <c r="S930" s="3"/>
      <c r="T930" s="3"/>
      <c r="U930" s="3"/>
      <c r="V930" s="3"/>
      <c r="W930" s="3"/>
    </row>
    <row r="931" spans="2:23" ht="59.1" customHeight="1">
      <c r="B931" s="2"/>
      <c r="H931"/>
      <c r="I931" s="4"/>
      <c r="R931" s="3"/>
      <c r="S931" s="3"/>
      <c r="T931" s="3"/>
      <c r="U931" s="3"/>
      <c r="V931" s="3"/>
      <c r="W931" s="3"/>
    </row>
    <row r="932" spans="2:23" ht="59.1" customHeight="1">
      <c r="B932" s="2"/>
      <c r="H932"/>
      <c r="I932" s="4"/>
      <c r="R932" s="3"/>
      <c r="S932" s="3"/>
      <c r="T932" s="3"/>
      <c r="U932" s="3"/>
      <c r="V932" s="3"/>
      <c r="W932" s="3"/>
    </row>
    <row r="933" spans="2:23" ht="59.1" customHeight="1">
      <c r="B933" s="2"/>
      <c r="H933"/>
      <c r="I933" s="4"/>
      <c r="R933" s="3"/>
      <c r="S933" s="3"/>
      <c r="T933" s="3"/>
      <c r="U933" s="3"/>
      <c r="V933" s="3"/>
      <c r="W933" s="3"/>
    </row>
    <row r="934" spans="2:23" ht="59.1" customHeight="1">
      <c r="B934" s="2"/>
      <c r="H934"/>
      <c r="I934" s="4"/>
      <c r="R934" s="3"/>
      <c r="S934" s="3"/>
      <c r="T934" s="3"/>
      <c r="U934" s="3"/>
      <c r="V934" s="3"/>
      <c r="W934" s="3"/>
    </row>
    <row r="935" spans="2:23" ht="59.1" customHeight="1">
      <c r="B935" s="2"/>
      <c r="H935"/>
      <c r="I935" s="4"/>
      <c r="R935" s="3"/>
      <c r="S935" s="3"/>
      <c r="T935" s="3"/>
      <c r="U935" s="3"/>
      <c r="V935" s="3"/>
      <c r="W935" s="3"/>
    </row>
    <row r="936" spans="2:23" ht="59.1" customHeight="1">
      <c r="B936" s="2"/>
      <c r="H936"/>
      <c r="I936" s="4"/>
      <c r="R936" s="3"/>
      <c r="S936" s="3"/>
      <c r="T936" s="3"/>
      <c r="U936" s="3"/>
      <c r="V936" s="3"/>
      <c r="W936" s="3"/>
    </row>
    <row r="937" spans="2:23" ht="59.1" customHeight="1">
      <c r="B937" s="2"/>
      <c r="H937"/>
      <c r="I937" s="4"/>
      <c r="R937" s="3"/>
      <c r="S937" s="3"/>
      <c r="T937" s="3"/>
      <c r="U937" s="3"/>
      <c r="V937" s="3"/>
      <c r="W937" s="3"/>
    </row>
    <row r="938" spans="2:23" ht="59.1" customHeight="1">
      <c r="B938" s="2"/>
      <c r="H938"/>
      <c r="I938" s="4"/>
      <c r="R938" s="3"/>
      <c r="S938" s="3"/>
      <c r="T938" s="3"/>
      <c r="U938" s="3"/>
      <c r="V938" s="3"/>
      <c r="W938" s="3"/>
    </row>
    <row r="939" spans="2:23" ht="59.1" customHeight="1">
      <c r="B939" s="2"/>
      <c r="H939"/>
      <c r="I939" s="4"/>
      <c r="R939" s="3"/>
      <c r="S939" s="3"/>
      <c r="T939" s="3"/>
      <c r="U939" s="3"/>
      <c r="V939" s="3"/>
      <c r="W939" s="3"/>
    </row>
    <row r="940" spans="2:23" ht="59.1" customHeight="1">
      <c r="B940" s="2"/>
      <c r="H940"/>
      <c r="I940" s="4"/>
      <c r="R940" s="3"/>
      <c r="S940" s="3"/>
      <c r="T940" s="3"/>
      <c r="U940" s="3"/>
      <c r="V940" s="3"/>
      <c r="W940" s="3"/>
    </row>
    <row r="941" spans="2:23" ht="59.1" customHeight="1">
      <c r="B941" s="2"/>
      <c r="H941"/>
      <c r="I941" s="4"/>
      <c r="R941" s="3"/>
      <c r="S941" s="3"/>
      <c r="T941" s="3"/>
      <c r="U941" s="3"/>
      <c r="V941" s="3"/>
      <c r="W941" s="3"/>
    </row>
    <row r="942" spans="2:23" ht="59.1" customHeight="1">
      <c r="B942" s="2"/>
      <c r="H942"/>
      <c r="I942" s="4"/>
      <c r="R942" s="3"/>
      <c r="S942" s="3"/>
      <c r="T942" s="3"/>
      <c r="U942" s="3"/>
      <c r="V942" s="3"/>
      <c r="W942" s="3"/>
    </row>
    <row r="943" spans="2:23" ht="59.1" customHeight="1">
      <c r="B943" s="2"/>
      <c r="H943"/>
      <c r="I943" s="4"/>
      <c r="R943" s="3"/>
      <c r="S943" s="3"/>
      <c r="T943" s="3"/>
      <c r="U943" s="3"/>
      <c r="V943" s="3"/>
      <c r="W943" s="3"/>
    </row>
    <row r="944" spans="2:23" ht="59.1" customHeight="1">
      <c r="B944" s="2"/>
      <c r="H944"/>
      <c r="I944" s="4"/>
      <c r="R944" s="3"/>
      <c r="S944" s="3"/>
      <c r="T944" s="3"/>
      <c r="U944" s="3"/>
      <c r="V944" s="3"/>
      <c r="W944" s="3"/>
    </row>
    <row r="945" spans="2:23" ht="59.1" customHeight="1">
      <c r="B945" s="2"/>
      <c r="H945"/>
      <c r="I945" s="4"/>
      <c r="R945" s="3"/>
      <c r="S945" s="3"/>
      <c r="T945" s="3"/>
      <c r="U945" s="3"/>
      <c r="V945" s="3"/>
      <c r="W945" s="3"/>
    </row>
    <row r="946" spans="2:23" ht="59.1" customHeight="1">
      <c r="B946" s="2"/>
      <c r="H946"/>
      <c r="I946" s="4"/>
      <c r="R946" s="3"/>
      <c r="S946" s="3"/>
      <c r="T946" s="3"/>
      <c r="U946" s="3"/>
      <c r="V946" s="3"/>
      <c r="W946" s="3"/>
    </row>
    <row r="947" spans="2:23" ht="59.1" customHeight="1">
      <c r="B947" s="2"/>
      <c r="H947"/>
      <c r="I947" s="4"/>
      <c r="R947" s="3"/>
      <c r="S947" s="3"/>
      <c r="T947" s="3"/>
      <c r="U947" s="3"/>
      <c r="V947" s="3"/>
      <c r="W947" s="3"/>
    </row>
    <row r="948" spans="2:23" ht="59.1" customHeight="1">
      <c r="B948" s="2"/>
      <c r="H948"/>
      <c r="I948" s="4"/>
      <c r="R948" s="3"/>
      <c r="S948" s="3"/>
      <c r="T948" s="3"/>
      <c r="U948" s="3"/>
      <c r="V948" s="3"/>
      <c r="W948" s="3"/>
    </row>
    <row r="949" spans="2:23" ht="59.1" customHeight="1">
      <c r="B949" s="2"/>
      <c r="H949"/>
      <c r="I949" s="4"/>
      <c r="R949" s="3"/>
      <c r="S949" s="3"/>
      <c r="T949" s="3"/>
      <c r="U949" s="3"/>
      <c r="V949" s="3"/>
      <c r="W949" s="3"/>
    </row>
    <row r="950" spans="2:23" ht="59.1" customHeight="1">
      <c r="B950" s="2"/>
      <c r="H950"/>
      <c r="I950" s="4"/>
      <c r="R950" s="3"/>
      <c r="S950" s="3"/>
      <c r="T950" s="3"/>
      <c r="U950" s="3"/>
      <c r="V950" s="3"/>
      <c r="W950" s="3"/>
    </row>
    <row r="951" spans="2:23" ht="59.1" customHeight="1">
      <c r="B951" s="2"/>
      <c r="H951"/>
      <c r="I951" s="4"/>
      <c r="R951" s="3"/>
      <c r="S951" s="3"/>
      <c r="T951" s="3"/>
      <c r="U951" s="3"/>
      <c r="V951" s="3"/>
      <c r="W951" s="3"/>
    </row>
    <row r="952" spans="2:23" ht="59.1" customHeight="1">
      <c r="B952" s="2"/>
      <c r="H952"/>
      <c r="I952" s="4"/>
      <c r="R952" s="3"/>
      <c r="S952" s="3"/>
      <c r="T952" s="3"/>
      <c r="U952" s="3"/>
      <c r="V952" s="3"/>
      <c r="W952" s="3"/>
    </row>
    <row r="953" spans="2:23" ht="59.1" customHeight="1">
      <c r="B953" s="2"/>
      <c r="H953"/>
      <c r="I953" s="4"/>
      <c r="R953" s="3"/>
      <c r="S953" s="3"/>
      <c r="T953" s="3"/>
      <c r="U953" s="3"/>
      <c r="V953" s="3"/>
      <c r="W953" s="3"/>
    </row>
    <row r="954" spans="2:23" ht="59.1" customHeight="1">
      <c r="B954" s="2"/>
      <c r="H954"/>
      <c r="I954" s="4"/>
      <c r="R954" s="3"/>
      <c r="S954" s="3"/>
      <c r="T954" s="3"/>
      <c r="U954" s="3"/>
      <c r="V954" s="3"/>
      <c r="W954" s="3"/>
    </row>
    <row r="955" spans="2:23" ht="59.1" customHeight="1">
      <c r="B955" s="2"/>
      <c r="H955"/>
      <c r="I955" s="4"/>
      <c r="R955" s="3"/>
      <c r="S955" s="3"/>
      <c r="T955" s="3"/>
      <c r="U955" s="3"/>
      <c r="V955" s="3"/>
      <c r="W955" s="3"/>
    </row>
    <row r="956" spans="2:23" ht="59.1" customHeight="1">
      <c r="B956" s="2"/>
      <c r="H956"/>
      <c r="I956" s="4"/>
      <c r="R956" s="3"/>
      <c r="S956" s="3"/>
      <c r="T956" s="3"/>
      <c r="U956" s="3"/>
      <c r="V956" s="3"/>
      <c r="W956" s="3"/>
    </row>
    <row r="957" spans="2:23" ht="59.1" customHeight="1">
      <c r="B957" s="2"/>
      <c r="H957"/>
      <c r="I957" s="4"/>
      <c r="R957" s="3"/>
      <c r="S957" s="3"/>
      <c r="T957" s="3"/>
      <c r="U957" s="3"/>
      <c r="V957" s="3"/>
      <c r="W957" s="3"/>
    </row>
    <row r="958" spans="2:23" ht="59.1" customHeight="1">
      <c r="B958" s="2"/>
      <c r="H958"/>
      <c r="I958" s="4"/>
      <c r="R958" s="3"/>
      <c r="S958" s="3"/>
      <c r="T958" s="3"/>
      <c r="U958" s="3"/>
      <c r="V958" s="3"/>
      <c r="W958" s="3"/>
    </row>
    <row r="959" spans="2:23" ht="59.1" customHeight="1">
      <c r="B959" s="2"/>
      <c r="H959"/>
      <c r="I959" s="4"/>
      <c r="R959" s="3"/>
      <c r="S959" s="3"/>
      <c r="T959" s="3"/>
      <c r="U959" s="3"/>
      <c r="V959" s="3"/>
      <c r="W959" s="3"/>
    </row>
    <row r="960" spans="2:23" ht="59.1" customHeight="1">
      <c r="B960" s="2"/>
      <c r="H960"/>
      <c r="I960" s="4"/>
      <c r="R960" s="3"/>
      <c r="S960" s="3"/>
      <c r="T960" s="3"/>
      <c r="U960" s="3"/>
      <c r="V960" s="3"/>
      <c r="W960" s="3"/>
    </row>
    <row r="961" spans="2:23" ht="59.1" customHeight="1">
      <c r="B961" s="2"/>
      <c r="H961"/>
      <c r="I961" s="4"/>
      <c r="R961" s="3"/>
      <c r="S961" s="3"/>
      <c r="T961" s="3"/>
      <c r="U961" s="3"/>
      <c r="V961" s="3"/>
      <c r="W961" s="3"/>
    </row>
    <row r="962" spans="2:23" ht="59.1" customHeight="1">
      <c r="B962" s="2"/>
      <c r="H962"/>
      <c r="I962" s="4"/>
      <c r="R962" s="3"/>
      <c r="S962" s="3"/>
      <c r="T962" s="3"/>
      <c r="U962" s="3"/>
      <c r="V962" s="3"/>
      <c r="W962" s="3"/>
    </row>
    <row r="963" spans="2:23" ht="59.1" customHeight="1">
      <c r="B963" s="2"/>
      <c r="H963"/>
      <c r="I963" s="4"/>
      <c r="R963" s="3"/>
      <c r="S963" s="3"/>
      <c r="T963" s="3"/>
      <c r="U963" s="3"/>
      <c r="V963" s="3"/>
      <c r="W963" s="3"/>
    </row>
    <row r="964" spans="2:23" ht="59.1" customHeight="1">
      <c r="B964" s="2"/>
      <c r="H964"/>
      <c r="I964" s="4"/>
      <c r="R964" s="3"/>
      <c r="S964" s="3"/>
      <c r="T964" s="3"/>
      <c r="U964" s="3"/>
      <c r="V964" s="3"/>
      <c r="W964" s="3"/>
    </row>
    <row r="965" spans="2:23" ht="59.1" customHeight="1">
      <c r="B965" s="2"/>
      <c r="H965"/>
      <c r="I965" s="4"/>
      <c r="R965" s="3"/>
      <c r="S965" s="3"/>
      <c r="T965" s="3"/>
      <c r="U965" s="3"/>
      <c r="V965" s="3"/>
      <c r="W965" s="3"/>
    </row>
    <row r="966" spans="2:23" ht="59.1" customHeight="1">
      <c r="B966" s="2"/>
      <c r="H966"/>
      <c r="I966" s="4"/>
      <c r="R966" s="3"/>
      <c r="S966" s="3"/>
      <c r="T966" s="3"/>
      <c r="U966" s="3"/>
      <c r="V966" s="3"/>
      <c r="W966" s="3"/>
    </row>
    <row r="967" spans="2:23" ht="59.1" customHeight="1">
      <c r="B967" s="2"/>
      <c r="H967"/>
      <c r="I967" s="4"/>
      <c r="R967" s="3"/>
      <c r="S967" s="3"/>
      <c r="T967" s="3"/>
      <c r="U967" s="3"/>
      <c r="V967" s="3"/>
      <c r="W967" s="3"/>
    </row>
    <row r="968" spans="2:23" ht="59.1" customHeight="1">
      <c r="B968" s="2"/>
      <c r="H968"/>
      <c r="I968" s="4"/>
      <c r="R968" s="3"/>
      <c r="S968" s="3"/>
      <c r="T968" s="3"/>
      <c r="U968" s="3"/>
      <c r="V968" s="3"/>
      <c r="W968" s="3"/>
    </row>
    <row r="969" spans="2:23" ht="59.1" customHeight="1">
      <c r="B969" s="2"/>
      <c r="H969"/>
      <c r="I969" s="4"/>
      <c r="R969" s="3"/>
      <c r="S969" s="3"/>
      <c r="T969" s="3"/>
      <c r="U969" s="3"/>
      <c r="V969" s="3"/>
      <c r="W969" s="3"/>
    </row>
    <row r="970" spans="2:23" ht="59.1" customHeight="1">
      <c r="B970" s="2"/>
      <c r="H970"/>
      <c r="I970" s="4"/>
      <c r="R970" s="3"/>
      <c r="S970" s="3"/>
      <c r="T970" s="3"/>
      <c r="U970" s="3"/>
      <c r="V970" s="3"/>
      <c r="W970" s="3"/>
    </row>
    <row r="971" spans="2:23" ht="59.1" customHeight="1">
      <c r="B971" s="2"/>
      <c r="H971"/>
      <c r="I971" s="4"/>
      <c r="R971" s="3"/>
      <c r="S971" s="3"/>
      <c r="T971" s="3"/>
      <c r="U971" s="3"/>
      <c r="V971" s="3"/>
      <c r="W971" s="3"/>
    </row>
    <row r="972" spans="2:23" ht="59.1" customHeight="1">
      <c r="B972" s="2"/>
      <c r="H972"/>
      <c r="I972" s="4"/>
      <c r="R972" s="3"/>
      <c r="S972" s="3"/>
      <c r="T972" s="3"/>
      <c r="U972" s="3"/>
      <c r="V972" s="3"/>
      <c r="W972" s="3"/>
    </row>
    <row r="973" spans="2:23" ht="59.1" customHeight="1">
      <c r="B973" s="2"/>
      <c r="H973"/>
      <c r="I973" s="4"/>
      <c r="R973" s="3"/>
      <c r="S973" s="3"/>
      <c r="T973" s="3"/>
      <c r="U973" s="3"/>
      <c r="V973" s="3"/>
      <c r="W973" s="3"/>
    </row>
    <row r="974" spans="2:23" ht="59.1" customHeight="1">
      <c r="B974" s="2"/>
      <c r="H974"/>
      <c r="I974" s="4"/>
      <c r="R974" s="3"/>
      <c r="S974" s="3"/>
      <c r="T974" s="3"/>
      <c r="U974" s="3"/>
      <c r="V974" s="3"/>
      <c r="W974" s="3"/>
    </row>
    <row r="975" spans="2:23" ht="59.1" customHeight="1">
      <c r="B975" s="2"/>
      <c r="H975"/>
      <c r="I975" s="4"/>
      <c r="R975" s="3"/>
      <c r="S975" s="3"/>
      <c r="T975" s="3"/>
      <c r="U975" s="3"/>
      <c r="V975" s="3"/>
      <c r="W975" s="3"/>
    </row>
    <row r="976" spans="2:23" ht="59.1" customHeight="1">
      <c r="B976" s="2"/>
      <c r="H976"/>
      <c r="I976" s="4"/>
      <c r="R976" s="3"/>
      <c r="S976" s="3"/>
      <c r="T976" s="3"/>
      <c r="U976" s="3"/>
      <c r="V976" s="3"/>
      <c r="W976" s="3"/>
    </row>
    <row r="977" spans="2:23" ht="59.1" customHeight="1">
      <c r="B977" s="2"/>
      <c r="H977"/>
      <c r="I977" s="4"/>
      <c r="R977" s="3"/>
      <c r="S977" s="3"/>
      <c r="T977" s="3"/>
      <c r="U977" s="3"/>
      <c r="V977" s="3"/>
      <c r="W977" s="3"/>
    </row>
    <row r="978" spans="2:23" ht="59.1" customHeight="1">
      <c r="B978" s="2"/>
      <c r="H978"/>
      <c r="I978" s="4"/>
      <c r="R978" s="3"/>
      <c r="S978" s="3"/>
      <c r="T978" s="3"/>
      <c r="U978" s="3"/>
      <c r="V978" s="3"/>
      <c r="W978" s="3"/>
    </row>
    <row r="979" spans="2:23" ht="59.1" customHeight="1">
      <c r="B979" s="2"/>
      <c r="H979"/>
      <c r="I979" s="4"/>
      <c r="R979" s="3"/>
      <c r="S979" s="3"/>
      <c r="T979" s="3"/>
      <c r="U979" s="3"/>
      <c r="V979" s="3"/>
      <c r="W979" s="3"/>
    </row>
    <row r="980" spans="2:23" ht="59.1" customHeight="1">
      <c r="B980" s="2"/>
      <c r="H980"/>
      <c r="I980" s="4"/>
      <c r="R980" s="3"/>
      <c r="S980" s="3"/>
      <c r="T980" s="3"/>
      <c r="U980" s="3"/>
      <c r="V980" s="3"/>
      <c r="W980" s="3"/>
    </row>
    <row r="981" spans="2:23" ht="59.1" customHeight="1">
      <c r="B981" s="2"/>
      <c r="H981"/>
      <c r="I981" s="4"/>
      <c r="R981" s="3"/>
      <c r="S981" s="3"/>
      <c r="T981" s="3"/>
      <c r="U981" s="3"/>
      <c r="V981" s="3"/>
      <c r="W981" s="3"/>
    </row>
    <row r="982" spans="2:23" ht="59.1" customHeight="1">
      <c r="B982" s="2"/>
      <c r="H982"/>
      <c r="I982" s="4"/>
      <c r="R982" s="3"/>
      <c r="S982" s="3"/>
      <c r="T982" s="3"/>
      <c r="U982" s="3"/>
      <c r="V982" s="3"/>
      <c r="W982" s="3"/>
    </row>
    <row r="983" spans="2:23" ht="59.1" customHeight="1">
      <c r="B983" s="2"/>
      <c r="H983"/>
      <c r="I983" s="4"/>
      <c r="R983" s="3"/>
      <c r="S983" s="3"/>
      <c r="T983" s="3"/>
      <c r="U983" s="3"/>
      <c r="V983" s="3"/>
      <c r="W983" s="3"/>
    </row>
    <row r="984" spans="2:23" ht="59.1" customHeight="1">
      <c r="B984" s="2"/>
      <c r="H984"/>
      <c r="I984" s="4"/>
      <c r="R984" s="3"/>
      <c r="S984" s="3"/>
      <c r="T984" s="3"/>
      <c r="U984" s="3"/>
      <c r="V984" s="3"/>
      <c r="W984" s="3"/>
    </row>
    <row r="985" spans="2:23" ht="59.1" customHeight="1">
      <c r="B985" s="2"/>
      <c r="H985"/>
      <c r="I985" s="4"/>
      <c r="R985" s="3"/>
      <c r="S985" s="3"/>
      <c r="T985" s="3"/>
      <c r="U985" s="3"/>
      <c r="V985" s="3"/>
      <c r="W985" s="3"/>
    </row>
    <row r="986" spans="2:23" ht="59.1" customHeight="1">
      <c r="B986" s="2"/>
      <c r="H986"/>
      <c r="I986" s="4"/>
      <c r="R986" s="3"/>
      <c r="S986" s="3"/>
      <c r="T986" s="3"/>
      <c r="U986" s="3"/>
      <c r="V986" s="3"/>
      <c r="W986" s="3"/>
    </row>
    <row r="987" spans="2:23" ht="59.1" customHeight="1">
      <c r="B987" s="2"/>
      <c r="H987"/>
      <c r="I987" s="4"/>
      <c r="R987" s="3"/>
      <c r="S987" s="3"/>
      <c r="T987" s="3"/>
      <c r="U987" s="3"/>
      <c r="V987" s="3"/>
      <c r="W987" s="3"/>
    </row>
    <row r="988" spans="2:23" ht="59.1" customHeight="1">
      <c r="B988" s="2"/>
      <c r="H988"/>
      <c r="I988" s="4"/>
      <c r="R988" s="3"/>
      <c r="S988" s="3"/>
      <c r="T988" s="3"/>
      <c r="U988" s="3"/>
      <c r="V988" s="3"/>
      <c r="W988" s="3"/>
    </row>
    <row r="989" spans="2:23" ht="59.1" customHeight="1">
      <c r="B989" s="2"/>
      <c r="H989"/>
      <c r="I989" s="4"/>
      <c r="R989" s="3"/>
      <c r="S989" s="3"/>
      <c r="T989" s="3"/>
      <c r="U989" s="3"/>
      <c r="V989" s="3"/>
      <c r="W989" s="3"/>
    </row>
    <row r="990" spans="2:23" ht="59.1" customHeight="1">
      <c r="B990" s="2"/>
      <c r="H990"/>
      <c r="I990" s="4"/>
      <c r="R990" s="3"/>
      <c r="S990" s="3"/>
      <c r="T990" s="3"/>
      <c r="U990" s="3"/>
      <c r="V990" s="3"/>
      <c r="W990" s="3"/>
    </row>
    <row r="991" spans="2:23" ht="59.1" customHeight="1">
      <c r="B991" s="2"/>
      <c r="H991"/>
      <c r="I991" s="4"/>
      <c r="R991" s="3"/>
      <c r="S991" s="3"/>
      <c r="T991" s="3"/>
      <c r="U991" s="3"/>
      <c r="V991" s="3"/>
      <c r="W991" s="3"/>
    </row>
    <row r="992" spans="2:23" ht="59.1" customHeight="1">
      <c r="B992" s="2"/>
      <c r="H992"/>
      <c r="I992" s="4"/>
      <c r="R992" s="3"/>
      <c r="S992" s="3"/>
      <c r="T992" s="3"/>
      <c r="U992" s="3"/>
      <c r="V992" s="3"/>
      <c r="W992" s="3"/>
    </row>
    <row r="993" spans="2:23" ht="59.1" customHeight="1">
      <c r="B993" s="2"/>
      <c r="H993"/>
      <c r="I993" s="4"/>
      <c r="R993" s="3"/>
      <c r="S993" s="3"/>
      <c r="T993" s="3"/>
      <c r="U993" s="3"/>
      <c r="V993" s="3"/>
      <c r="W993" s="3"/>
    </row>
    <row r="994" spans="2:23" ht="59.1" customHeight="1">
      <c r="B994" s="2"/>
      <c r="H994"/>
      <c r="I994" s="4"/>
      <c r="R994" s="3"/>
      <c r="S994" s="3"/>
      <c r="T994" s="3"/>
      <c r="U994" s="3"/>
      <c r="V994" s="3"/>
      <c r="W994" s="3"/>
    </row>
    <row r="995" spans="2:23" ht="59.1" customHeight="1">
      <c r="B995" s="2"/>
      <c r="H995"/>
      <c r="I995" s="4"/>
      <c r="R995" s="3"/>
      <c r="S995" s="3"/>
      <c r="T995" s="3"/>
      <c r="U995" s="3"/>
      <c r="V995" s="3"/>
      <c r="W995" s="3"/>
    </row>
    <row r="996" spans="2:23" ht="59.1" customHeight="1">
      <c r="B996" s="2"/>
      <c r="H996"/>
      <c r="I996" s="4"/>
      <c r="R996" s="3"/>
      <c r="S996" s="3"/>
      <c r="T996" s="3"/>
      <c r="U996" s="3"/>
      <c r="V996" s="3"/>
      <c r="W996" s="3"/>
    </row>
    <row r="997" spans="2:23" ht="59.1" customHeight="1">
      <c r="B997" s="2"/>
      <c r="H997"/>
      <c r="I997" s="4"/>
      <c r="R997" s="3"/>
      <c r="S997" s="3"/>
      <c r="T997" s="3"/>
      <c r="U997" s="3"/>
      <c r="V997" s="3"/>
      <c r="W997" s="3"/>
    </row>
    <row r="998" spans="2:23" ht="59.1" customHeight="1">
      <c r="B998" s="2"/>
      <c r="H998"/>
      <c r="I998" s="4"/>
      <c r="R998" s="3"/>
      <c r="S998" s="3"/>
      <c r="T998" s="3"/>
      <c r="U998" s="3"/>
      <c r="V998" s="3"/>
      <c r="W998" s="3"/>
    </row>
    <row r="999" spans="2:23" ht="59.1" customHeight="1">
      <c r="B999" s="2"/>
      <c r="H999"/>
      <c r="I999" s="4"/>
      <c r="R999" s="3"/>
      <c r="S999" s="3"/>
      <c r="T999" s="3"/>
      <c r="U999" s="3"/>
      <c r="V999" s="3"/>
      <c r="W999" s="3"/>
    </row>
    <row r="1000" spans="2:23" ht="59.1" customHeight="1">
      <c r="B1000" s="2"/>
      <c r="H1000"/>
      <c r="I1000" s="4"/>
      <c r="R1000" s="3"/>
      <c r="S1000" s="3"/>
      <c r="T1000" s="3"/>
      <c r="U1000" s="3"/>
      <c r="V1000" s="3"/>
      <c r="W1000" s="3"/>
    </row>
    <row r="1001" spans="2:23" ht="59.1" customHeight="1">
      <c r="B1001" s="2"/>
      <c r="H1001"/>
      <c r="I1001" s="4"/>
      <c r="R1001" s="3"/>
      <c r="S1001" s="3"/>
      <c r="T1001" s="3"/>
      <c r="U1001" s="3"/>
      <c r="V1001" s="3"/>
      <c r="W1001" s="3"/>
    </row>
    <row r="1002" spans="2:23" ht="59.1" customHeight="1">
      <c r="B1002" s="2"/>
      <c r="H1002"/>
      <c r="I1002" s="4"/>
      <c r="R1002" s="3"/>
      <c r="S1002" s="3"/>
      <c r="T1002" s="3"/>
      <c r="U1002" s="3"/>
      <c r="V1002" s="3"/>
      <c r="W1002" s="3"/>
    </row>
    <row r="1003" spans="2:23" ht="59.1" customHeight="1">
      <c r="B1003" s="2"/>
      <c r="H1003"/>
      <c r="I1003" s="4"/>
      <c r="R1003" s="3"/>
      <c r="S1003" s="3"/>
      <c r="T1003" s="3"/>
      <c r="U1003" s="3"/>
      <c r="V1003" s="3"/>
      <c r="W1003" s="3"/>
    </row>
    <row r="1004" spans="2:23" ht="59.1" customHeight="1">
      <c r="B1004" s="2"/>
      <c r="H1004"/>
      <c r="I1004" s="4"/>
      <c r="R1004" s="3"/>
      <c r="S1004" s="3"/>
      <c r="T1004" s="3"/>
      <c r="U1004" s="3"/>
      <c r="V1004" s="3"/>
      <c r="W1004" s="3"/>
    </row>
    <row r="1005" spans="2:23" ht="59.1" customHeight="1">
      <c r="B1005" s="2"/>
      <c r="H1005"/>
      <c r="I1005" s="4"/>
      <c r="R1005" s="3"/>
      <c r="S1005" s="3"/>
      <c r="T1005" s="3"/>
      <c r="U1005" s="3"/>
      <c r="V1005" s="3"/>
      <c r="W1005" s="3"/>
    </row>
    <row r="1006" spans="2:23" ht="59.1" customHeight="1">
      <c r="B1006" s="2"/>
      <c r="H1006"/>
      <c r="I1006" s="4"/>
      <c r="R1006" s="3"/>
      <c r="S1006" s="3"/>
      <c r="T1006" s="3"/>
      <c r="U1006" s="3"/>
      <c r="V1006" s="3"/>
      <c r="W1006" s="3"/>
    </row>
    <row r="1007" spans="2:23" ht="59.1" customHeight="1">
      <c r="B1007" s="2"/>
      <c r="H1007"/>
      <c r="I1007" s="4"/>
      <c r="R1007" s="3"/>
      <c r="S1007" s="3"/>
      <c r="T1007" s="3"/>
      <c r="U1007" s="3"/>
      <c r="V1007" s="3"/>
      <c r="W1007" s="3"/>
    </row>
    <row r="1008" spans="2:23" ht="59.1" customHeight="1">
      <c r="B1008" s="2"/>
      <c r="H1008"/>
      <c r="I1008" s="4"/>
      <c r="R1008" s="3"/>
      <c r="S1008" s="3"/>
      <c r="T1008" s="3"/>
      <c r="U1008" s="3"/>
      <c r="V1008" s="3"/>
      <c r="W1008" s="3"/>
    </row>
    <row r="1009" spans="2:23" ht="59.1" customHeight="1">
      <c r="B1009" s="2"/>
      <c r="H1009"/>
      <c r="I1009" s="4"/>
      <c r="R1009" s="3"/>
      <c r="S1009" s="3"/>
      <c r="T1009" s="3"/>
      <c r="U1009" s="3"/>
      <c r="V1009" s="3"/>
      <c r="W1009" s="3"/>
    </row>
    <row r="1010" spans="2:23" ht="59.1" customHeight="1">
      <c r="B1010" s="2"/>
      <c r="H1010"/>
      <c r="I1010" s="4"/>
      <c r="R1010" s="3"/>
      <c r="S1010" s="3"/>
      <c r="T1010" s="3"/>
      <c r="U1010" s="3"/>
      <c r="V1010" s="3"/>
      <c r="W1010" s="3"/>
    </row>
    <row r="1011" spans="2:23" ht="59.1" customHeight="1">
      <c r="B1011" s="2"/>
      <c r="H1011"/>
      <c r="I1011" s="4"/>
      <c r="R1011" s="3"/>
      <c r="S1011" s="3"/>
      <c r="T1011" s="3"/>
      <c r="U1011" s="3"/>
      <c r="V1011" s="3"/>
      <c r="W1011" s="3"/>
    </row>
    <row r="1012" spans="2:23" ht="59.1" customHeight="1">
      <c r="B1012" s="2"/>
      <c r="H1012"/>
      <c r="I1012" s="4"/>
      <c r="R1012" s="3"/>
      <c r="S1012" s="3"/>
      <c r="T1012" s="3"/>
      <c r="U1012" s="3"/>
      <c r="V1012" s="3"/>
      <c r="W1012" s="3"/>
    </row>
    <row r="1013" spans="2:23" ht="59.1" customHeight="1">
      <c r="B1013" s="2"/>
      <c r="H1013"/>
      <c r="I1013" s="4"/>
      <c r="R1013" s="3"/>
      <c r="S1013" s="3"/>
      <c r="T1013" s="3"/>
      <c r="U1013" s="3"/>
      <c r="V1013" s="3"/>
      <c r="W1013" s="3"/>
    </row>
    <row r="1014" spans="2:23" ht="59.1" customHeight="1">
      <c r="B1014" s="2"/>
      <c r="H1014"/>
      <c r="I1014" s="4"/>
      <c r="R1014" s="3"/>
      <c r="S1014" s="3"/>
      <c r="T1014" s="3"/>
      <c r="U1014" s="3"/>
      <c r="V1014" s="3"/>
      <c r="W1014" s="3"/>
    </row>
    <row r="1015" spans="2:23" ht="59.1" customHeight="1">
      <c r="B1015" s="2"/>
      <c r="H1015"/>
      <c r="I1015" s="4"/>
      <c r="R1015" s="3"/>
      <c r="S1015" s="3"/>
      <c r="T1015" s="3"/>
      <c r="U1015" s="3"/>
      <c r="V1015" s="3"/>
      <c r="W1015" s="3"/>
    </row>
    <row r="1016" spans="2:23" ht="59.1" customHeight="1">
      <c r="B1016" s="2"/>
      <c r="H1016"/>
      <c r="I1016" s="4"/>
      <c r="R1016" s="3"/>
      <c r="S1016" s="3"/>
      <c r="T1016" s="3"/>
      <c r="U1016" s="3"/>
      <c r="V1016" s="3"/>
      <c r="W1016" s="3"/>
    </row>
    <row r="1017" spans="2:23" ht="59.1" customHeight="1">
      <c r="B1017" s="2"/>
      <c r="H1017"/>
      <c r="I1017" s="4"/>
      <c r="R1017" s="3"/>
      <c r="S1017" s="3"/>
      <c r="T1017" s="3"/>
      <c r="U1017" s="3"/>
      <c r="V1017" s="3"/>
      <c r="W1017" s="3"/>
    </row>
    <row r="1018" spans="2:23" ht="59.1" customHeight="1">
      <c r="B1018" s="2"/>
      <c r="H1018"/>
      <c r="I1018" s="4"/>
      <c r="R1018" s="3"/>
      <c r="S1018" s="3"/>
      <c r="T1018" s="3"/>
      <c r="U1018" s="3"/>
      <c r="V1018" s="3"/>
      <c r="W1018" s="3"/>
    </row>
    <row r="1019" spans="2:23" ht="59.1" customHeight="1">
      <c r="B1019" s="2"/>
      <c r="H1019"/>
      <c r="I1019" s="4"/>
      <c r="R1019" s="3"/>
      <c r="S1019" s="3"/>
      <c r="T1019" s="3"/>
      <c r="U1019" s="3"/>
      <c r="V1019" s="3"/>
      <c r="W1019" s="3"/>
    </row>
    <row r="1020" spans="2:23" ht="59.1" customHeight="1">
      <c r="B1020" s="2"/>
      <c r="H1020"/>
      <c r="I1020" s="4"/>
      <c r="R1020" s="3"/>
      <c r="S1020" s="3"/>
      <c r="T1020" s="3"/>
      <c r="U1020" s="3"/>
      <c r="V1020" s="3"/>
      <c r="W1020" s="3"/>
    </row>
    <row r="1021" spans="2:23" ht="59.1" customHeight="1">
      <c r="B1021" s="2"/>
      <c r="H1021"/>
      <c r="I1021" s="4"/>
      <c r="R1021" s="3"/>
      <c r="S1021" s="3"/>
      <c r="T1021" s="3"/>
      <c r="U1021" s="3"/>
      <c r="V1021" s="3"/>
      <c r="W1021" s="3"/>
    </row>
    <row r="1022" spans="2:23" ht="59.1" customHeight="1">
      <c r="B1022" s="2"/>
      <c r="H1022"/>
      <c r="I1022" s="4"/>
      <c r="R1022" s="3"/>
      <c r="S1022" s="3"/>
      <c r="T1022" s="3"/>
      <c r="U1022" s="3"/>
      <c r="V1022" s="3"/>
      <c r="W1022" s="3"/>
    </row>
    <row r="1023" spans="2:23" ht="59.1" customHeight="1">
      <c r="B1023" s="2"/>
      <c r="H1023"/>
      <c r="I1023" s="4"/>
      <c r="R1023" s="3"/>
      <c r="S1023" s="3"/>
      <c r="T1023" s="3"/>
      <c r="U1023" s="3"/>
      <c r="V1023" s="3"/>
      <c r="W1023" s="3"/>
    </row>
    <row r="1024" spans="2:23" ht="59.1" customHeight="1">
      <c r="B1024" s="2"/>
      <c r="H1024"/>
      <c r="I1024" s="4"/>
      <c r="R1024" s="3"/>
      <c r="S1024" s="3"/>
      <c r="T1024" s="3"/>
      <c r="U1024" s="3"/>
      <c r="V1024" s="3"/>
      <c r="W1024" s="3"/>
    </row>
    <row r="1025" spans="2:23" ht="59.1" customHeight="1">
      <c r="B1025" s="2"/>
      <c r="H1025"/>
      <c r="I1025" s="4"/>
      <c r="R1025" s="3"/>
      <c r="S1025" s="3"/>
      <c r="T1025" s="3"/>
      <c r="U1025" s="3"/>
      <c r="V1025" s="3"/>
      <c r="W1025" s="3"/>
    </row>
    <row r="1026" spans="2:23" ht="59.1" customHeight="1">
      <c r="B1026" s="2"/>
      <c r="H1026"/>
      <c r="I1026" s="4"/>
      <c r="R1026" s="3"/>
      <c r="S1026" s="3"/>
      <c r="T1026" s="3"/>
      <c r="U1026" s="3"/>
      <c r="V1026" s="3"/>
      <c r="W1026" s="3"/>
    </row>
    <row r="1027" spans="2:23" ht="59.1" customHeight="1">
      <c r="B1027" s="2"/>
      <c r="H1027"/>
      <c r="I1027" s="4"/>
      <c r="R1027" s="3"/>
      <c r="S1027" s="3"/>
      <c r="T1027" s="3"/>
      <c r="U1027" s="3"/>
      <c r="V1027" s="3"/>
      <c r="W1027" s="3"/>
    </row>
    <row r="1028" spans="2:23" ht="59.1" customHeight="1">
      <c r="B1028" s="2"/>
      <c r="H1028"/>
      <c r="I1028" s="4"/>
      <c r="R1028" s="3"/>
      <c r="S1028" s="3"/>
      <c r="T1028" s="3"/>
      <c r="U1028" s="3"/>
      <c r="V1028" s="3"/>
      <c r="W1028" s="3"/>
    </row>
    <row r="1029" spans="2:23" ht="59.1" customHeight="1">
      <c r="B1029" s="2"/>
      <c r="H1029"/>
      <c r="I1029" s="4"/>
      <c r="R1029" s="3"/>
      <c r="S1029" s="3"/>
      <c r="T1029" s="3"/>
      <c r="U1029" s="3"/>
      <c r="V1029" s="3"/>
      <c r="W1029" s="3"/>
    </row>
    <row r="1030" spans="2:23" ht="59.1" customHeight="1">
      <c r="B1030" s="2"/>
      <c r="H1030"/>
      <c r="I1030" s="4"/>
      <c r="R1030" s="3"/>
      <c r="S1030" s="3"/>
      <c r="T1030" s="3"/>
      <c r="U1030" s="3"/>
      <c r="V1030" s="3"/>
      <c r="W1030" s="3"/>
    </row>
    <row r="1031" spans="2:23" ht="59.1" customHeight="1">
      <c r="B1031" s="2"/>
      <c r="H1031"/>
      <c r="I1031" s="4"/>
      <c r="R1031" s="3"/>
      <c r="S1031" s="3"/>
      <c r="T1031" s="3"/>
      <c r="U1031" s="3"/>
      <c r="V1031" s="3"/>
      <c r="W1031" s="3"/>
    </row>
    <row r="1032" spans="2:23" ht="59.1" customHeight="1">
      <c r="B1032" s="2"/>
      <c r="H1032"/>
      <c r="I1032" s="4"/>
      <c r="R1032" s="3"/>
      <c r="S1032" s="3"/>
      <c r="T1032" s="3"/>
      <c r="U1032" s="3"/>
      <c r="V1032" s="3"/>
      <c r="W1032" s="3"/>
    </row>
    <row r="1033" spans="2:23" ht="59.1" customHeight="1">
      <c r="B1033" s="2"/>
      <c r="H1033"/>
      <c r="I1033" s="4"/>
      <c r="R1033" s="3"/>
      <c r="S1033" s="3"/>
      <c r="T1033" s="3"/>
      <c r="U1033" s="3"/>
      <c r="V1033" s="3"/>
      <c r="W1033" s="3"/>
    </row>
    <row r="1034" spans="2:23" ht="59.1" customHeight="1">
      <c r="B1034" s="2"/>
      <c r="H1034"/>
      <c r="I1034" s="4"/>
      <c r="R1034" s="3"/>
      <c r="S1034" s="3"/>
      <c r="T1034" s="3"/>
      <c r="U1034" s="3"/>
      <c r="V1034" s="3"/>
      <c r="W1034" s="3"/>
    </row>
    <row r="1035" spans="2:23" ht="59.1" customHeight="1">
      <c r="B1035" s="2"/>
      <c r="H1035"/>
      <c r="I1035" s="4"/>
      <c r="R1035" s="3"/>
      <c r="S1035" s="3"/>
      <c r="T1035" s="3"/>
      <c r="U1035" s="3"/>
      <c r="V1035" s="3"/>
      <c r="W1035" s="3"/>
    </row>
    <row r="1036" spans="2:23" ht="59.1" customHeight="1">
      <c r="B1036" s="2"/>
      <c r="H1036"/>
      <c r="I1036" s="4"/>
      <c r="R1036" s="3"/>
      <c r="S1036" s="3"/>
      <c r="T1036" s="3"/>
      <c r="U1036" s="3"/>
      <c r="V1036" s="3"/>
      <c r="W1036" s="3"/>
    </row>
    <row r="1037" spans="2:23" ht="59.1" customHeight="1">
      <c r="B1037" s="2"/>
      <c r="H1037"/>
      <c r="I1037" s="4"/>
      <c r="R1037" s="3"/>
      <c r="S1037" s="3"/>
      <c r="T1037" s="3"/>
      <c r="U1037" s="3"/>
      <c r="V1037" s="3"/>
      <c r="W1037" s="3"/>
    </row>
    <row r="1038" spans="2:23" ht="59.1" customHeight="1">
      <c r="B1038" s="2"/>
      <c r="H1038"/>
      <c r="I1038" s="4"/>
      <c r="R1038" s="3"/>
      <c r="S1038" s="3"/>
      <c r="T1038" s="3"/>
      <c r="U1038" s="3"/>
      <c r="V1038" s="3"/>
      <c r="W1038" s="3"/>
    </row>
    <row r="1039" spans="2:23" ht="59.1" customHeight="1">
      <c r="B1039" s="2"/>
      <c r="H1039"/>
      <c r="I1039" s="4"/>
      <c r="R1039" s="3"/>
      <c r="S1039" s="3"/>
      <c r="T1039" s="3"/>
      <c r="U1039" s="3"/>
      <c r="V1039" s="3"/>
      <c r="W1039" s="3"/>
    </row>
    <row r="1040" spans="2:23" ht="59.1" customHeight="1">
      <c r="B1040" s="2"/>
      <c r="H1040"/>
      <c r="I1040" s="4"/>
      <c r="R1040" s="3"/>
      <c r="S1040" s="3"/>
      <c r="T1040" s="3"/>
      <c r="U1040" s="3"/>
      <c r="V1040" s="3"/>
      <c r="W1040" s="3"/>
    </row>
    <row r="1041" spans="2:23" ht="59.1" customHeight="1">
      <c r="B1041" s="2"/>
      <c r="H1041"/>
      <c r="I1041" s="4"/>
      <c r="R1041" s="3"/>
      <c r="S1041" s="3"/>
      <c r="T1041" s="3"/>
      <c r="U1041" s="3"/>
      <c r="V1041" s="3"/>
      <c r="W1041" s="3"/>
    </row>
    <row r="1042" spans="2:23" ht="59.1" customHeight="1">
      <c r="B1042" s="2"/>
      <c r="H1042"/>
      <c r="I1042" s="4"/>
      <c r="R1042" s="3"/>
      <c r="S1042" s="3"/>
      <c r="T1042" s="3"/>
      <c r="U1042" s="3"/>
      <c r="V1042" s="3"/>
      <c r="W1042" s="3"/>
    </row>
    <row r="1043" spans="2:23" ht="59.1" customHeight="1">
      <c r="B1043" s="2"/>
      <c r="H1043"/>
      <c r="I1043" s="4"/>
      <c r="R1043" s="3"/>
      <c r="S1043" s="3"/>
      <c r="T1043" s="3"/>
      <c r="U1043" s="3"/>
      <c r="V1043" s="3"/>
      <c r="W1043" s="3"/>
    </row>
    <row r="1044" spans="2:23" ht="59.1" customHeight="1">
      <c r="B1044" s="2"/>
      <c r="H1044"/>
      <c r="I1044" s="4"/>
      <c r="R1044" s="3"/>
      <c r="S1044" s="3"/>
      <c r="T1044" s="3"/>
      <c r="U1044" s="3"/>
      <c r="V1044" s="3"/>
      <c r="W1044" s="3"/>
    </row>
    <row r="1045" spans="2:23" ht="59.1" customHeight="1">
      <c r="B1045" s="2"/>
      <c r="H1045"/>
      <c r="I1045" s="4"/>
      <c r="R1045" s="3"/>
      <c r="S1045" s="3"/>
      <c r="T1045" s="3"/>
      <c r="U1045" s="3"/>
      <c r="V1045" s="3"/>
      <c r="W1045" s="3"/>
    </row>
    <row r="1046" spans="2:23" ht="59.1" customHeight="1">
      <c r="B1046" s="2"/>
      <c r="H1046"/>
      <c r="I1046" s="4"/>
      <c r="R1046" s="3"/>
      <c r="S1046" s="3"/>
      <c r="T1046" s="3"/>
      <c r="U1046" s="3"/>
      <c r="V1046" s="3"/>
      <c r="W1046" s="3"/>
    </row>
    <row r="1047" spans="2:23" ht="59.1" customHeight="1">
      <c r="B1047" s="2"/>
      <c r="H1047"/>
      <c r="I1047" s="4"/>
      <c r="R1047" s="3"/>
      <c r="S1047" s="3"/>
      <c r="T1047" s="3"/>
      <c r="U1047" s="3"/>
      <c r="V1047" s="3"/>
      <c r="W1047" s="3"/>
    </row>
    <row r="1048" spans="2:23" ht="59.1" customHeight="1">
      <c r="B1048" s="2"/>
      <c r="H1048"/>
      <c r="I1048" s="4"/>
      <c r="R1048" s="3"/>
      <c r="S1048" s="3"/>
      <c r="T1048" s="3"/>
      <c r="U1048" s="3"/>
      <c r="V1048" s="3"/>
      <c r="W1048" s="3"/>
    </row>
    <row r="1049" spans="2:23" ht="59.1" customHeight="1">
      <c r="B1049" s="2"/>
      <c r="H1049"/>
      <c r="I1049" s="4"/>
      <c r="R1049" s="3"/>
      <c r="S1049" s="3"/>
      <c r="T1049" s="3"/>
      <c r="U1049" s="3"/>
      <c r="V1049" s="3"/>
      <c r="W1049" s="3"/>
    </row>
    <row r="1050" spans="2:23" ht="59.1" customHeight="1">
      <c r="B1050" s="2"/>
      <c r="H1050"/>
      <c r="I1050" s="4"/>
      <c r="R1050" s="3"/>
      <c r="S1050" s="3"/>
      <c r="T1050" s="3"/>
      <c r="U1050" s="3"/>
      <c r="V1050" s="3"/>
      <c r="W1050" s="3"/>
    </row>
    <row r="1051" spans="2:23" ht="59.1" customHeight="1">
      <c r="B1051" s="2"/>
      <c r="H1051"/>
      <c r="I1051" s="4"/>
      <c r="R1051" s="3"/>
      <c r="S1051" s="3"/>
      <c r="T1051" s="3"/>
      <c r="U1051" s="3"/>
      <c r="V1051" s="3"/>
      <c r="W1051" s="3"/>
    </row>
    <row r="1052" spans="2:23" ht="59.1" customHeight="1">
      <c r="B1052" s="2"/>
      <c r="H1052"/>
      <c r="I1052" s="4"/>
      <c r="R1052" s="3"/>
      <c r="S1052" s="3"/>
      <c r="T1052" s="3"/>
      <c r="U1052" s="3"/>
      <c r="V1052" s="3"/>
      <c r="W1052" s="3"/>
    </row>
    <row r="1053" spans="2:23" ht="59.1" customHeight="1">
      <c r="B1053" s="2"/>
      <c r="H1053"/>
      <c r="I1053" s="4"/>
      <c r="R1053" s="3"/>
      <c r="S1053" s="3"/>
      <c r="T1053" s="3"/>
      <c r="U1053" s="3"/>
      <c r="V1053" s="3"/>
      <c r="W1053" s="3"/>
    </row>
    <row r="1054" spans="2:23" ht="59.1" customHeight="1">
      <c r="B1054" s="2"/>
      <c r="H1054"/>
      <c r="I1054" s="4"/>
      <c r="R1054" s="3"/>
      <c r="S1054" s="3"/>
      <c r="T1054" s="3"/>
      <c r="U1054" s="3"/>
      <c r="V1054" s="3"/>
      <c r="W1054" s="3"/>
    </row>
    <row r="1055" spans="2:23" ht="59.1" customHeight="1">
      <c r="B1055" s="2"/>
      <c r="H1055"/>
      <c r="I1055" s="4"/>
      <c r="R1055" s="3"/>
      <c r="S1055" s="3"/>
      <c r="T1055" s="3"/>
      <c r="U1055" s="3"/>
      <c r="V1055" s="3"/>
      <c r="W1055" s="3"/>
    </row>
    <row r="1056" spans="2:23" ht="59.1" customHeight="1">
      <c r="B1056" s="2"/>
      <c r="H1056"/>
      <c r="I1056" s="4"/>
      <c r="R1056" s="3"/>
      <c r="S1056" s="3"/>
      <c r="T1056" s="3"/>
      <c r="U1056" s="3"/>
      <c r="V1056" s="3"/>
      <c r="W1056" s="3"/>
    </row>
    <row r="1057" spans="2:23" ht="59.1" customHeight="1">
      <c r="B1057" s="2"/>
      <c r="H1057"/>
      <c r="I1057" s="4"/>
      <c r="R1057" s="3"/>
      <c r="S1057" s="3"/>
      <c r="T1057" s="3"/>
      <c r="U1057" s="3"/>
      <c r="V1057" s="3"/>
      <c r="W1057" s="3"/>
    </row>
    <row r="1058" spans="2:23" ht="59.1" customHeight="1">
      <c r="B1058" s="2"/>
      <c r="H1058"/>
      <c r="I1058" s="4"/>
      <c r="R1058" s="3"/>
      <c r="S1058" s="3"/>
      <c r="T1058" s="3"/>
      <c r="U1058" s="3"/>
      <c r="V1058" s="3"/>
      <c r="W1058" s="3"/>
    </row>
    <row r="1059" spans="2:23" ht="59.1" customHeight="1">
      <c r="B1059" s="2"/>
      <c r="H1059"/>
      <c r="I1059" s="4"/>
      <c r="R1059" s="3"/>
      <c r="S1059" s="3"/>
      <c r="T1059" s="3"/>
      <c r="U1059" s="3"/>
      <c r="V1059" s="3"/>
      <c r="W1059" s="3"/>
    </row>
    <row r="1060" spans="2:23" ht="59.1" customHeight="1">
      <c r="B1060" s="2"/>
      <c r="H1060"/>
      <c r="I1060" s="4"/>
      <c r="R1060" s="3"/>
      <c r="S1060" s="3"/>
      <c r="T1060" s="3"/>
      <c r="U1060" s="3"/>
      <c r="V1060" s="3"/>
      <c r="W1060" s="3"/>
    </row>
    <row r="1061" spans="2:23" ht="59.1" customHeight="1">
      <c r="B1061" s="2"/>
      <c r="H1061"/>
      <c r="I1061" s="4"/>
      <c r="R1061" s="3"/>
      <c r="S1061" s="3"/>
      <c r="T1061" s="3"/>
      <c r="U1061" s="3"/>
      <c r="V1061" s="3"/>
      <c r="W1061" s="3"/>
    </row>
    <row r="1062" spans="2:23" ht="59.1" customHeight="1">
      <c r="B1062" s="2"/>
      <c r="H1062"/>
      <c r="I1062" s="4"/>
      <c r="R1062" s="3"/>
      <c r="S1062" s="3"/>
      <c r="T1062" s="3"/>
      <c r="U1062" s="3"/>
      <c r="V1062" s="3"/>
      <c r="W1062" s="3"/>
    </row>
    <row r="1063" spans="2:23" ht="59.1" customHeight="1">
      <c r="B1063" s="2"/>
      <c r="H1063"/>
      <c r="I1063" s="4"/>
      <c r="R1063" s="3"/>
      <c r="S1063" s="3"/>
      <c r="T1063" s="3"/>
      <c r="U1063" s="3"/>
      <c r="V1063" s="3"/>
      <c r="W1063" s="3"/>
    </row>
    <row r="1064" spans="2:23" ht="59.1" customHeight="1">
      <c r="B1064" s="2"/>
      <c r="H1064"/>
      <c r="I1064" s="4"/>
      <c r="R1064" s="3"/>
      <c r="S1064" s="3"/>
      <c r="T1064" s="3"/>
      <c r="U1064" s="3"/>
      <c r="V1064" s="3"/>
      <c r="W1064" s="3"/>
    </row>
    <row r="1065" spans="2:23" ht="59.1" customHeight="1">
      <c r="B1065" s="2"/>
      <c r="H1065"/>
      <c r="I1065" s="4"/>
      <c r="R1065" s="3"/>
      <c r="S1065" s="3"/>
      <c r="T1065" s="3"/>
      <c r="U1065" s="3"/>
      <c r="V1065" s="3"/>
      <c r="W1065" s="3"/>
    </row>
    <row r="1066" spans="2:23" ht="59.1" customHeight="1">
      <c r="B1066" s="2"/>
      <c r="H1066"/>
      <c r="I1066" s="4"/>
      <c r="R1066" s="3"/>
      <c r="S1066" s="3"/>
      <c r="T1066" s="3"/>
      <c r="U1066" s="3"/>
      <c r="V1066" s="3"/>
      <c r="W1066" s="3"/>
    </row>
    <row r="1067" spans="2:23" ht="59.1" customHeight="1">
      <c r="B1067" s="2"/>
      <c r="H1067"/>
      <c r="I1067" s="4"/>
      <c r="R1067" s="3"/>
      <c r="S1067" s="3"/>
      <c r="T1067" s="3"/>
      <c r="U1067" s="3"/>
      <c r="V1067" s="3"/>
      <c r="W1067" s="3"/>
    </row>
    <row r="1068" spans="2:23" ht="59.1" customHeight="1">
      <c r="B1068" s="2"/>
      <c r="H1068"/>
      <c r="I1068" s="4"/>
      <c r="R1068" s="3"/>
      <c r="S1068" s="3"/>
      <c r="T1068" s="3"/>
      <c r="U1068" s="3"/>
      <c r="V1068" s="3"/>
      <c r="W1068" s="3"/>
    </row>
    <row r="1069" spans="2:23" ht="59.1" customHeight="1">
      <c r="B1069" s="2"/>
      <c r="H1069"/>
      <c r="I1069" s="4"/>
      <c r="R1069" s="3"/>
      <c r="S1069" s="3"/>
      <c r="T1069" s="3"/>
      <c r="U1069" s="3"/>
      <c r="V1069" s="3"/>
      <c r="W1069" s="3"/>
    </row>
    <row r="1070" spans="2:23" ht="59.1" customHeight="1">
      <c r="B1070" s="2"/>
      <c r="H1070"/>
      <c r="I1070" s="4"/>
      <c r="R1070" s="3"/>
      <c r="S1070" s="3"/>
      <c r="T1070" s="3"/>
      <c r="U1070" s="3"/>
      <c r="V1070" s="3"/>
      <c r="W1070" s="3"/>
    </row>
    <row r="1071" spans="2:23" ht="59.1" customHeight="1">
      <c r="B1071" s="2"/>
      <c r="H1071"/>
      <c r="I1071" s="4"/>
      <c r="R1071" s="3"/>
      <c r="S1071" s="3"/>
      <c r="T1071" s="3"/>
      <c r="U1071" s="3"/>
      <c r="V1071" s="3"/>
      <c r="W1071" s="3"/>
    </row>
    <row r="1072" spans="2:23" ht="59.1" customHeight="1">
      <c r="B1072" s="2"/>
      <c r="H1072"/>
      <c r="I1072" s="4"/>
      <c r="R1072" s="3"/>
      <c r="S1072" s="3"/>
      <c r="T1072" s="3"/>
      <c r="U1072" s="3"/>
      <c r="V1072" s="3"/>
      <c r="W1072" s="3"/>
    </row>
    <row r="1073" spans="2:23" ht="59.1" customHeight="1">
      <c r="B1073" s="2"/>
      <c r="H1073"/>
      <c r="I1073" s="4"/>
      <c r="R1073" s="3"/>
      <c r="S1073" s="3"/>
      <c r="T1073" s="3"/>
      <c r="U1073" s="3"/>
      <c r="V1073" s="3"/>
      <c r="W1073" s="3"/>
    </row>
    <row r="1074" spans="2:23" ht="59.1" customHeight="1">
      <c r="B1074" s="2"/>
      <c r="H1074"/>
      <c r="I1074" s="4"/>
      <c r="R1074" s="3"/>
      <c r="S1074" s="3"/>
      <c r="T1074" s="3"/>
      <c r="U1074" s="3"/>
      <c r="V1074" s="3"/>
      <c r="W1074" s="3"/>
    </row>
    <row r="1075" spans="2:23" ht="59.1" customHeight="1">
      <c r="B1075" s="2"/>
      <c r="H1075"/>
      <c r="I1075" s="4"/>
      <c r="R1075" s="3"/>
      <c r="S1075" s="3"/>
      <c r="T1075" s="3"/>
      <c r="U1075" s="3"/>
      <c r="V1075" s="3"/>
      <c r="W1075" s="3"/>
    </row>
    <row r="1076" spans="2:23" ht="59.1" customHeight="1">
      <c r="B1076" s="2"/>
      <c r="H1076"/>
      <c r="I1076" s="4"/>
      <c r="R1076" s="3"/>
      <c r="S1076" s="3"/>
      <c r="T1076" s="3"/>
      <c r="U1076" s="3"/>
      <c r="V1076" s="3"/>
      <c r="W1076" s="3"/>
    </row>
    <row r="1077" spans="2:23" ht="59.1" customHeight="1">
      <c r="B1077" s="2"/>
      <c r="H1077"/>
      <c r="I1077" s="4"/>
      <c r="R1077" s="3"/>
      <c r="S1077" s="3"/>
      <c r="T1077" s="3"/>
      <c r="U1077" s="3"/>
      <c r="V1077" s="3"/>
      <c r="W1077" s="3"/>
    </row>
    <row r="1078" spans="2:23" ht="59.1" customHeight="1">
      <c r="B1078" s="2"/>
      <c r="H1078"/>
      <c r="I1078" s="4"/>
      <c r="R1078" s="3"/>
      <c r="S1078" s="3"/>
      <c r="T1078" s="3"/>
      <c r="U1078" s="3"/>
      <c r="V1078" s="3"/>
      <c r="W1078" s="3"/>
    </row>
    <row r="1079" spans="2:23" ht="59.1" customHeight="1">
      <c r="B1079" s="2"/>
      <c r="H1079"/>
      <c r="I1079" s="4"/>
      <c r="R1079" s="3"/>
      <c r="S1079" s="3"/>
      <c r="T1079" s="3"/>
      <c r="U1079" s="3"/>
      <c r="V1079" s="3"/>
      <c r="W1079" s="3"/>
    </row>
    <row r="1080" spans="2:23" ht="59.1" customHeight="1">
      <c r="B1080" s="2"/>
      <c r="H1080"/>
      <c r="I1080" s="4"/>
      <c r="R1080" s="3"/>
      <c r="S1080" s="3"/>
      <c r="T1080" s="3"/>
      <c r="U1080" s="3"/>
      <c r="V1080" s="3"/>
      <c r="W1080" s="3"/>
    </row>
    <row r="1081" spans="2:23" ht="59.1" customHeight="1">
      <c r="B1081" s="2"/>
      <c r="H1081"/>
      <c r="I1081" s="4"/>
      <c r="R1081" s="3"/>
      <c r="S1081" s="3"/>
      <c r="T1081" s="3"/>
      <c r="U1081" s="3"/>
      <c r="V1081" s="3"/>
      <c r="W1081" s="3"/>
    </row>
    <row r="1082" spans="2:23" ht="59.1" customHeight="1">
      <c r="B1082" s="2"/>
      <c r="H1082"/>
      <c r="I1082" s="4"/>
      <c r="R1082" s="3"/>
      <c r="S1082" s="3"/>
      <c r="T1082" s="3"/>
      <c r="U1082" s="3"/>
      <c r="V1082" s="3"/>
      <c r="W1082" s="3"/>
    </row>
    <row r="1083" spans="2:23" ht="59.1" customHeight="1">
      <c r="B1083" s="2"/>
      <c r="H1083"/>
      <c r="I1083" s="4"/>
      <c r="R1083" s="3"/>
      <c r="S1083" s="3"/>
      <c r="T1083" s="3"/>
      <c r="U1083" s="3"/>
      <c r="V1083" s="3"/>
      <c r="W1083" s="3"/>
    </row>
    <row r="1084" spans="2:23" ht="59.1" customHeight="1">
      <c r="B1084" s="2"/>
      <c r="H1084"/>
      <c r="I1084" s="4"/>
      <c r="R1084" s="3"/>
      <c r="S1084" s="3"/>
      <c r="T1084" s="3"/>
      <c r="U1084" s="3"/>
      <c r="V1084" s="3"/>
      <c r="W1084" s="3"/>
    </row>
    <row r="1085" spans="2:23" ht="59.1" customHeight="1">
      <c r="B1085" s="2"/>
      <c r="H1085"/>
      <c r="I1085" s="4"/>
      <c r="R1085" s="3"/>
      <c r="S1085" s="3"/>
      <c r="T1085" s="3"/>
      <c r="U1085" s="3"/>
      <c r="V1085" s="3"/>
      <c r="W1085" s="3"/>
    </row>
    <row r="1086" spans="2:23" ht="59.1" customHeight="1">
      <c r="B1086" s="2"/>
      <c r="H1086"/>
      <c r="I1086" s="4"/>
      <c r="R1086" s="3"/>
      <c r="S1086" s="3"/>
      <c r="T1086" s="3"/>
      <c r="U1086" s="3"/>
      <c r="V1086" s="3"/>
      <c r="W1086" s="3"/>
    </row>
    <row r="1087" spans="2:23" ht="59.1" customHeight="1">
      <c r="B1087" s="2"/>
      <c r="H1087"/>
      <c r="I1087" s="4"/>
      <c r="R1087" s="3"/>
      <c r="S1087" s="3"/>
      <c r="T1087" s="3"/>
      <c r="U1087" s="3"/>
      <c r="V1087" s="3"/>
      <c r="W1087" s="3"/>
    </row>
    <row r="1088" spans="2:23" ht="59.1" customHeight="1">
      <c r="B1088" s="2"/>
      <c r="H1088"/>
      <c r="I1088" s="4"/>
      <c r="R1088" s="3"/>
      <c r="S1088" s="3"/>
      <c r="T1088" s="3"/>
      <c r="U1088" s="3"/>
      <c r="V1088" s="3"/>
      <c r="W1088" s="3"/>
    </row>
    <row r="1089" spans="2:23" ht="59.1" customHeight="1">
      <c r="B1089" s="2"/>
      <c r="H1089"/>
      <c r="I1089" s="4"/>
      <c r="R1089" s="3"/>
      <c r="S1089" s="3"/>
      <c r="T1089" s="3"/>
      <c r="U1089" s="3"/>
      <c r="V1089" s="3"/>
      <c r="W1089" s="3"/>
    </row>
    <row r="1090" spans="2:23" ht="59.1" customHeight="1">
      <c r="B1090" s="2"/>
      <c r="H1090"/>
      <c r="I1090" s="4"/>
      <c r="R1090" s="3"/>
      <c r="S1090" s="3"/>
      <c r="T1090" s="3"/>
      <c r="U1090" s="3"/>
      <c r="V1090" s="3"/>
      <c r="W1090" s="3"/>
    </row>
    <row r="1091" spans="2:23" ht="59.1" customHeight="1">
      <c r="B1091" s="2"/>
      <c r="H1091"/>
      <c r="I1091" s="4"/>
      <c r="R1091" s="3"/>
      <c r="S1091" s="3"/>
      <c r="T1091" s="3"/>
      <c r="U1091" s="3"/>
      <c r="V1091" s="3"/>
      <c r="W1091" s="3"/>
    </row>
    <row r="1092" spans="2:23" ht="59.1" customHeight="1">
      <c r="B1092" s="2"/>
      <c r="H1092"/>
      <c r="I1092" s="4"/>
      <c r="R1092" s="3"/>
      <c r="S1092" s="3"/>
      <c r="T1092" s="3"/>
      <c r="U1092" s="3"/>
      <c r="V1092" s="3"/>
      <c r="W1092" s="3"/>
    </row>
    <row r="1093" spans="2:23" ht="59.1" customHeight="1">
      <c r="B1093" s="2"/>
      <c r="H1093"/>
      <c r="I1093" s="4"/>
      <c r="R1093" s="3"/>
      <c r="S1093" s="3"/>
      <c r="T1093" s="3"/>
      <c r="U1093" s="3"/>
      <c r="V1093" s="3"/>
      <c r="W1093" s="3"/>
    </row>
    <row r="1094" spans="2:23" ht="59.1" customHeight="1">
      <c r="B1094" s="2"/>
      <c r="H1094"/>
      <c r="I1094" s="4"/>
      <c r="R1094" s="3"/>
      <c r="S1094" s="3"/>
      <c r="T1094" s="3"/>
      <c r="U1094" s="3"/>
      <c r="V1094" s="3"/>
      <c r="W1094" s="3"/>
    </row>
    <row r="1095" spans="2:23" ht="59.1" customHeight="1">
      <c r="B1095" s="2"/>
      <c r="H1095"/>
      <c r="I1095" s="4"/>
      <c r="R1095" s="3"/>
      <c r="S1095" s="3"/>
      <c r="T1095" s="3"/>
      <c r="U1095" s="3"/>
      <c r="V1095" s="3"/>
      <c r="W1095" s="3"/>
    </row>
    <row r="1096" spans="2:23" ht="59.1" customHeight="1">
      <c r="B1096" s="2"/>
      <c r="H1096"/>
      <c r="I1096" s="4"/>
      <c r="R1096" s="3"/>
      <c r="S1096" s="3"/>
      <c r="T1096" s="3"/>
      <c r="U1096" s="3"/>
      <c r="V1096" s="3"/>
      <c r="W1096" s="3"/>
    </row>
    <row r="1097" spans="2:23" ht="59.1" customHeight="1">
      <c r="B1097" s="2"/>
      <c r="H1097"/>
      <c r="I1097" s="4"/>
      <c r="R1097" s="3"/>
      <c r="S1097" s="3"/>
      <c r="T1097" s="3"/>
      <c r="U1097" s="3"/>
      <c r="V1097" s="3"/>
      <c r="W1097" s="3"/>
    </row>
    <row r="1098" spans="2:23" ht="59.1" customHeight="1">
      <c r="B1098" s="2"/>
      <c r="H1098"/>
      <c r="I1098" s="4"/>
      <c r="R1098" s="3"/>
      <c r="S1098" s="3"/>
      <c r="T1098" s="3"/>
      <c r="U1098" s="3"/>
      <c r="V1098" s="3"/>
      <c r="W1098" s="3"/>
    </row>
    <row r="1099" spans="2:23" ht="59.1" customHeight="1">
      <c r="B1099" s="2"/>
      <c r="H1099"/>
      <c r="I1099" s="4"/>
      <c r="R1099" s="3"/>
      <c r="S1099" s="3"/>
      <c r="T1099" s="3"/>
      <c r="U1099" s="3"/>
      <c r="V1099" s="3"/>
      <c r="W1099" s="3"/>
    </row>
    <row r="1100" spans="2:23" ht="59.1" customHeight="1">
      <c r="B1100" s="2"/>
      <c r="H1100"/>
      <c r="I1100" s="4"/>
      <c r="R1100" s="3"/>
      <c r="S1100" s="3"/>
      <c r="T1100" s="3"/>
      <c r="U1100" s="3"/>
      <c r="V1100" s="3"/>
      <c r="W1100" s="3"/>
    </row>
    <row r="1101" spans="2:23" ht="59.1" customHeight="1">
      <c r="B1101" s="2"/>
      <c r="H1101"/>
      <c r="I1101" s="4"/>
      <c r="R1101" s="3"/>
      <c r="S1101" s="3"/>
      <c r="T1101" s="3"/>
      <c r="U1101" s="3"/>
      <c r="V1101" s="3"/>
      <c r="W1101" s="3"/>
    </row>
    <row r="1102" spans="2:23" ht="59.1" customHeight="1">
      <c r="B1102" s="2"/>
      <c r="H1102"/>
      <c r="I1102" s="4"/>
      <c r="R1102" s="3"/>
      <c r="S1102" s="3"/>
      <c r="T1102" s="3"/>
      <c r="U1102" s="3"/>
      <c r="V1102" s="3"/>
      <c r="W1102" s="3"/>
    </row>
    <row r="1103" spans="2:23" ht="59.1" customHeight="1">
      <c r="B1103" s="2"/>
      <c r="H1103"/>
      <c r="I1103" s="4"/>
      <c r="R1103" s="3"/>
      <c r="S1103" s="3"/>
      <c r="T1103" s="3"/>
      <c r="U1103" s="3"/>
      <c r="V1103" s="3"/>
      <c r="W1103" s="3"/>
    </row>
    <row r="1104" spans="2:23" ht="59.1" customHeight="1">
      <c r="B1104" s="2"/>
      <c r="H1104"/>
      <c r="I1104" s="4"/>
      <c r="R1104" s="3"/>
      <c r="S1104" s="3"/>
      <c r="T1104" s="3"/>
      <c r="U1104" s="3"/>
      <c r="V1104" s="3"/>
      <c r="W1104" s="3"/>
    </row>
    <row r="1105" spans="2:23" ht="59.1" customHeight="1">
      <c r="B1105" s="2"/>
      <c r="H1105"/>
      <c r="I1105" s="4"/>
      <c r="R1105" s="3"/>
      <c r="S1105" s="3"/>
      <c r="T1105" s="3"/>
      <c r="U1105" s="3"/>
      <c r="V1105" s="3"/>
      <c r="W1105" s="3"/>
    </row>
    <row r="1106" spans="2:23" ht="59.1" customHeight="1">
      <c r="B1106" s="2"/>
      <c r="H1106"/>
      <c r="I1106" s="4"/>
      <c r="R1106" s="3"/>
      <c r="S1106" s="3"/>
      <c r="T1106" s="3"/>
      <c r="U1106" s="3"/>
      <c r="V1106" s="3"/>
      <c r="W1106" s="3"/>
    </row>
    <row r="1107" spans="2:23" ht="59.1" customHeight="1">
      <c r="B1107" s="2"/>
      <c r="H1107"/>
      <c r="I1107" s="4"/>
      <c r="R1107" s="3"/>
      <c r="S1107" s="3"/>
      <c r="T1107" s="3"/>
      <c r="U1107" s="3"/>
      <c r="V1107" s="3"/>
      <c r="W1107" s="3"/>
    </row>
    <row r="1108" spans="2:23" ht="59.1" customHeight="1">
      <c r="B1108" s="2"/>
      <c r="H1108"/>
      <c r="I1108" s="4"/>
      <c r="R1108" s="3"/>
      <c r="S1108" s="3"/>
      <c r="T1108" s="3"/>
      <c r="U1108" s="3"/>
      <c r="V1108" s="3"/>
      <c r="W1108" s="3"/>
    </row>
    <row r="1109" spans="2:23" ht="59.1" customHeight="1">
      <c r="B1109" s="2"/>
      <c r="H1109"/>
      <c r="I1109" s="4"/>
      <c r="R1109" s="3"/>
      <c r="S1109" s="3"/>
      <c r="T1109" s="3"/>
      <c r="U1109" s="3"/>
      <c r="V1109" s="3"/>
      <c r="W1109" s="3"/>
    </row>
    <row r="1110" spans="2:23" ht="59.1" customHeight="1">
      <c r="B1110" s="2"/>
      <c r="H1110"/>
      <c r="I1110" s="4"/>
      <c r="R1110" s="3"/>
      <c r="S1110" s="3"/>
      <c r="T1110" s="3"/>
      <c r="U1110" s="3"/>
      <c r="V1110" s="3"/>
      <c r="W1110" s="3"/>
    </row>
    <row r="1111" spans="2:23" ht="59.1" customHeight="1">
      <c r="B1111" s="2"/>
      <c r="H1111"/>
      <c r="I1111" s="4"/>
      <c r="R1111" s="3"/>
      <c r="S1111" s="3"/>
      <c r="T1111" s="3"/>
      <c r="U1111" s="3"/>
      <c r="V1111" s="3"/>
      <c r="W1111" s="3"/>
    </row>
    <row r="1112" spans="2:23" ht="59.1" customHeight="1">
      <c r="B1112" s="2"/>
      <c r="H1112"/>
      <c r="I1112" s="4"/>
      <c r="R1112" s="3"/>
      <c r="S1112" s="3"/>
      <c r="T1112" s="3"/>
      <c r="U1112" s="3"/>
      <c r="V1112" s="3"/>
      <c r="W1112" s="3"/>
    </row>
    <row r="1113" spans="2:23" ht="59.1" customHeight="1">
      <c r="B1113" s="2"/>
      <c r="H1113"/>
      <c r="I1113" s="4"/>
      <c r="R1113" s="3"/>
      <c r="S1113" s="3"/>
      <c r="T1113" s="3"/>
      <c r="U1113" s="3"/>
      <c r="V1113" s="3"/>
      <c r="W1113" s="3"/>
    </row>
    <row r="1114" spans="2:23" ht="59.1" customHeight="1">
      <c r="B1114" s="2"/>
      <c r="H1114"/>
      <c r="I1114" s="4"/>
      <c r="R1114" s="3"/>
      <c r="S1114" s="3"/>
      <c r="T1114" s="3"/>
      <c r="U1114" s="3"/>
      <c r="V1114" s="3"/>
      <c r="W1114" s="3"/>
    </row>
    <row r="1115" spans="2:23" ht="59.1" customHeight="1">
      <c r="B1115" s="2"/>
      <c r="H1115"/>
      <c r="I1115" s="4"/>
      <c r="R1115" s="3"/>
      <c r="S1115" s="3"/>
      <c r="T1115" s="3"/>
      <c r="U1115" s="3"/>
      <c r="V1115" s="3"/>
      <c r="W1115" s="3"/>
    </row>
    <row r="1116" spans="2:23" ht="59.1" customHeight="1">
      <c r="B1116" s="2"/>
      <c r="H1116"/>
      <c r="I1116" s="4"/>
      <c r="R1116" s="3"/>
      <c r="S1116" s="3"/>
      <c r="T1116" s="3"/>
      <c r="U1116" s="3"/>
      <c r="V1116" s="3"/>
      <c r="W1116" s="3"/>
    </row>
    <row r="1117" spans="2:23" ht="59.1" customHeight="1">
      <c r="B1117" s="2"/>
      <c r="H1117"/>
      <c r="I1117" s="4"/>
      <c r="R1117" s="3"/>
      <c r="S1117" s="3"/>
      <c r="T1117" s="3"/>
      <c r="U1117" s="3"/>
      <c r="V1117" s="3"/>
      <c r="W1117" s="3"/>
    </row>
    <row r="1118" spans="2:23" ht="59.1" customHeight="1">
      <c r="B1118" s="2"/>
      <c r="H1118"/>
      <c r="I1118" s="4"/>
      <c r="R1118" s="3"/>
      <c r="S1118" s="3"/>
      <c r="T1118" s="3"/>
      <c r="U1118" s="3"/>
      <c r="V1118" s="3"/>
      <c r="W1118" s="3"/>
    </row>
    <row r="1119" spans="2:23" ht="59.1" customHeight="1">
      <c r="B1119" s="2"/>
      <c r="H1119"/>
      <c r="I1119" s="4"/>
      <c r="R1119" s="3"/>
      <c r="S1119" s="3"/>
      <c r="T1119" s="3"/>
      <c r="U1119" s="3"/>
      <c r="V1119" s="3"/>
      <c r="W1119" s="3"/>
    </row>
    <row r="1120" spans="2:23" ht="59.1" customHeight="1">
      <c r="B1120" s="2"/>
      <c r="H1120"/>
      <c r="I1120" s="4"/>
      <c r="R1120" s="3"/>
      <c r="S1120" s="3"/>
      <c r="T1120" s="3"/>
      <c r="U1120" s="3"/>
      <c r="V1120" s="3"/>
      <c r="W1120" s="3"/>
    </row>
    <row r="1121" spans="2:23" ht="59.1" customHeight="1">
      <c r="B1121" s="2"/>
      <c r="H1121"/>
      <c r="I1121" s="4"/>
      <c r="R1121" s="3"/>
      <c r="S1121" s="3"/>
      <c r="T1121" s="3"/>
      <c r="U1121" s="3"/>
      <c r="V1121" s="3"/>
      <c r="W1121" s="3"/>
    </row>
    <row r="1122" spans="2:23" ht="59.1" customHeight="1">
      <c r="B1122" s="2"/>
      <c r="H1122"/>
      <c r="I1122" s="4"/>
      <c r="R1122" s="3"/>
      <c r="S1122" s="3"/>
      <c r="T1122" s="3"/>
      <c r="U1122" s="3"/>
      <c r="V1122" s="3"/>
      <c r="W1122" s="3"/>
    </row>
    <row r="1123" spans="2:23" ht="59.1" customHeight="1">
      <c r="B1123" s="2"/>
      <c r="H1123"/>
      <c r="I1123" s="4"/>
      <c r="R1123" s="3"/>
      <c r="S1123" s="3"/>
      <c r="T1123" s="3"/>
      <c r="U1123" s="3"/>
      <c r="V1123" s="3"/>
      <c r="W1123" s="3"/>
    </row>
    <row r="1124" spans="2:23" ht="59.1" customHeight="1">
      <c r="B1124" s="2"/>
      <c r="H1124"/>
      <c r="I1124" s="4"/>
      <c r="R1124" s="3"/>
      <c r="S1124" s="3"/>
      <c r="T1124" s="3"/>
      <c r="U1124" s="3"/>
      <c r="V1124" s="3"/>
      <c r="W1124" s="3"/>
    </row>
    <row r="1125" spans="2:23" ht="59.1" customHeight="1">
      <c r="B1125" s="2"/>
      <c r="H1125"/>
      <c r="I1125" s="4"/>
      <c r="R1125" s="3"/>
      <c r="S1125" s="3"/>
      <c r="T1125" s="3"/>
      <c r="U1125" s="3"/>
      <c r="V1125" s="3"/>
      <c r="W1125" s="3"/>
    </row>
    <row r="1126" spans="2:23" ht="59.1" customHeight="1">
      <c r="B1126" s="2"/>
      <c r="H1126"/>
      <c r="I1126" s="4"/>
      <c r="R1126" s="3"/>
      <c r="S1126" s="3"/>
      <c r="T1126" s="3"/>
      <c r="U1126" s="3"/>
      <c r="V1126" s="3"/>
      <c r="W1126" s="3"/>
    </row>
    <row r="1127" spans="2:23" ht="59.1" customHeight="1">
      <c r="B1127" s="2"/>
      <c r="H1127"/>
      <c r="I1127" s="4"/>
      <c r="R1127" s="3"/>
      <c r="S1127" s="3"/>
      <c r="T1127" s="3"/>
      <c r="U1127" s="3"/>
      <c r="V1127" s="3"/>
      <c r="W1127" s="3"/>
    </row>
    <row r="1128" spans="2:23" ht="59.1" customHeight="1">
      <c r="B1128" s="2"/>
      <c r="H1128"/>
      <c r="I1128" s="4"/>
      <c r="R1128" s="3"/>
      <c r="S1128" s="3"/>
      <c r="T1128" s="3"/>
      <c r="U1128" s="3"/>
      <c r="V1128" s="3"/>
      <c r="W1128" s="3"/>
    </row>
    <row r="1129" spans="2:23" ht="59.1" customHeight="1">
      <c r="B1129" s="2"/>
      <c r="H1129"/>
      <c r="I1129" s="4"/>
      <c r="R1129" s="3"/>
      <c r="S1129" s="3"/>
      <c r="T1129" s="3"/>
      <c r="U1129" s="3"/>
      <c r="V1129" s="3"/>
      <c r="W1129" s="3"/>
    </row>
    <row r="1130" spans="2:23" ht="59.1" customHeight="1">
      <c r="B1130" s="2"/>
      <c r="H1130"/>
      <c r="I1130" s="4"/>
      <c r="R1130" s="3"/>
      <c r="S1130" s="3"/>
      <c r="T1130" s="3"/>
      <c r="U1130" s="3"/>
      <c r="V1130" s="3"/>
      <c r="W1130" s="3"/>
    </row>
    <row r="1131" spans="2:23" ht="59.1" customHeight="1">
      <c r="B1131" s="2"/>
      <c r="H1131"/>
      <c r="I1131" s="4"/>
      <c r="R1131" s="3"/>
      <c r="S1131" s="3"/>
      <c r="T1131" s="3"/>
      <c r="U1131" s="3"/>
      <c r="V1131" s="3"/>
      <c r="W1131" s="3"/>
    </row>
    <row r="1132" spans="2:23" ht="59.1" customHeight="1">
      <c r="B1132" s="2"/>
      <c r="H1132"/>
      <c r="I1132" s="4"/>
      <c r="R1132" s="3"/>
      <c r="S1132" s="3"/>
      <c r="T1132" s="3"/>
      <c r="U1132" s="3"/>
      <c r="V1132" s="3"/>
      <c r="W1132" s="3"/>
    </row>
    <row r="1133" spans="2:23" ht="59.1" customHeight="1">
      <c r="B1133" s="2"/>
      <c r="H1133"/>
      <c r="I1133" s="4"/>
      <c r="R1133" s="3"/>
      <c r="S1133" s="3"/>
      <c r="T1133" s="3"/>
      <c r="U1133" s="3"/>
      <c r="V1133" s="3"/>
      <c r="W1133" s="3"/>
    </row>
    <row r="1134" spans="2:23" ht="59.1" customHeight="1">
      <c r="B1134" s="2"/>
      <c r="H1134"/>
      <c r="I1134" s="4"/>
      <c r="R1134" s="3"/>
      <c r="S1134" s="3"/>
      <c r="T1134" s="3"/>
      <c r="U1134" s="3"/>
      <c r="V1134" s="3"/>
      <c r="W1134" s="3"/>
    </row>
    <row r="1135" spans="2:23" ht="59.1" customHeight="1">
      <c r="B1135" s="2"/>
      <c r="H1135"/>
      <c r="I1135" s="4"/>
      <c r="R1135" s="3"/>
      <c r="S1135" s="3"/>
      <c r="T1135" s="3"/>
      <c r="U1135" s="3"/>
      <c r="V1135" s="3"/>
      <c r="W1135" s="3"/>
    </row>
    <row r="1136" spans="2:23" ht="59.1" customHeight="1">
      <c r="B1136" s="2"/>
      <c r="H1136"/>
      <c r="I1136" s="4"/>
      <c r="R1136" s="3"/>
      <c r="S1136" s="3"/>
      <c r="T1136" s="3"/>
      <c r="U1136" s="3"/>
      <c r="V1136" s="3"/>
      <c r="W1136" s="3"/>
    </row>
    <row r="1137" spans="2:23" ht="59.1" customHeight="1">
      <c r="B1137" s="2"/>
      <c r="H1137"/>
      <c r="I1137" s="4"/>
      <c r="R1137" s="3"/>
      <c r="S1137" s="3"/>
      <c r="T1137" s="3"/>
      <c r="U1137" s="3"/>
      <c r="V1137" s="3"/>
      <c r="W1137" s="3"/>
    </row>
    <row r="1138" spans="2:23" ht="59.1" customHeight="1">
      <c r="B1138" s="2"/>
      <c r="H1138"/>
      <c r="I1138" s="4"/>
      <c r="R1138" s="3"/>
      <c r="S1138" s="3"/>
      <c r="T1138" s="3"/>
      <c r="U1138" s="3"/>
      <c r="V1138" s="3"/>
      <c r="W1138" s="3"/>
    </row>
    <row r="1139" spans="2:23" ht="59.1" customHeight="1">
      <c r="B1139" s="2"/>
      <c r="H1139"/>
      <c r="I1139" s="4"/>
      <c r="R1139" s="3"/>
      <c r="S1139" s="3"/>
      <c r="T1139" s="3"/>
      <c r="U1139" s="3"/>
      <c r="V1139" s="3"/>
      <c r="W1139" s="3"/>
    </row>
    <row r="1140" spans="2:23" ht="59.1" customHeight="1">
      <c r="B1140" s="2"/>
      <c r="H1140"/>
      <c r="I1140" s="4"/>
      <c r="R1140" s="3"/>
      <c r="S1140" s="3"/>
      <c r="T1140" s="3"/>
      <c r="U1140" s="3"/>
      <c r="V1140" s="3"/>
      <c r="W1140" s="3"/>
    </row>
    <row r="1141" spans="2:23" ht="59.1" customHeight="1">
      <c r="B1141" s="2"/>
      <c r="H1141"/>
      <c r="I1141" s="4"/>
      <c r="R1141" s="3"/>
      <c r="S1141" s="3"/>
      <c r="T1141" s="3"/>
      <c r="U1141" s="3"/>
      <c r="V1141" s="3"/>
      <c r="W1141" s="3"/>
    </row>
    <row r="1142" spans="2:23" ht="59.1" customHeight="1">
      <c r="B1142" s="2"/>
      <c r="H1142"/>
      <c r="I1142" s="4"/>
      <c r="R1142" s="3"/>
      <c r="S1142" s="3"/>
      <c r="T1142" s="3"/>
      <c r="U1142" s="3"/>
      <c r="V1142" s="3"/>
      <c r="W1142" s="3"/>
    </row>
    <row r="1143" spans="2:23" ht="59.1" customHeight="1">
      <c r="B1143" s="2"/>
      <c r="H1143"/>
      <c r="I1143" s="4"/>
      <c r="R1143" s="3"/>
      <c r="S1143" s="3"/>
      <c r="T1143" s="3"/>
      <c r="U1143" s="3"/>
      <c r="V1143" s="3"/>
      <c r="W1143" s="3"/>
    </row>
    <row r="1144" spans="2:23" ht="59.1" customHeight="1">
      <c r="B1144" s="2"/>
      <c r="H1144"/>
      <c r="I1144" s="4"/>
      <c r="R1144" s="3"/>
      <c r="S1144" s="3"/>
      <c r="T1144" s="3"/>
      <c r="U1144" s="3"/>
      <c r="V1144" s="3"/>
      <c r="W1144" s="3"/>
    </row>
    <row r="1145" spans="2:23" ht="59.1" customHeight="1">
      <c r="B1145" s="2"/>
      <c r="H1145"/>
      <c r="I1145" s="4"/>
      <c r="R1145" s="3"/>
      <c r="S1145" s="3"/>
      <c r="T1145" s="3"/>
      <c r="U1145" s="3"/>
      <c r="V1145" s="3"/>
      <c r="W1145" s="3"/>
    </row>
    <row r="1146" spans="2:23" ht="59.1" customHeight="1">
      <c r="B1146" s="2"/>
      <c r="H1146"/>
      <c r="I1146" s="4"/>
      <c r="R1146" s="3"/>
      <c r="S1146" s="3"/>
      <c r="T1146" s="3"/>
      <c r="U1146" s="3"/>
      <c r="V1146" s="3"/>
      <c r="W1146" s="3"/>
    </row>
    <row r="1147" spans="2:23" ht="59.1" customHeight="1">
      <c r="B1147" s="2"/>
      <c r="H1147"/>
      <c r="I1147" s="4"/>
      <c r="R1147" s="3"/>
      <c r="S1147" s="3"/>
      <c r="T1147" s="3"/>
      <c r="U1147" s="3"/>
      <c r="V1147" s="3"/>
      <c r="W1147" s="3"/>
    </row>
    <row r="1148" spans="2:23" ht="59.1" customHeight="1">
      <c r="B1148" s="2"/>
      <c r="H1148"/>
      <c r="I1148" s="4"/>
      <c r="R1148" s="3"/>
      <c r="S1148" s="3"/>
      <c r="T1148" s="3"/>
      <c r="U1148" s="3"/>
      <c r="V1148" s="3"/>
      <c r="W1148" s="3"/>
    </row>
    <row r="1149" spans="2:23" ht="59.1" customHeight="1">
      <c r="B1149" s="2"/>
      <c r="H1149"/>
      <c r="I1149" s="4"/>
      <c r="R1149" s="3"/>
      <c r="S1149" s="3"/>
      <c r="T1149" s="3"/>
      <c r="U1149" s="3"/>
      <c r="V1149" s="3"/>
      <c r="W1149" s="3"/>
    </row>
    <row r="1150" spans="2:23" ht="59.1" customHeight="1">
      <c r="B1150" s="2"/>
      <c r="H1150"/>
      <c r="I1150" s="4"/>
      <c r="R1150" s="3"/>
      <c r="S1150" s="3"/>
      <c r="T1150" s="3"/>
      <c r="U1150" s="3"/>
      <c r="V1150" s="3"/>
      <c r="W1150" s="3"/>
    </row>
    <row r="1151" spans="2:23" ht="59.1" customHeight="1">
      <c r="B1151" s="2"/>
      <c r="H1151"/>
      <c r="I1151" s="4"/>
      <c r="R1151" s="3"/>
      <c r="S1151" s="3"/>
      <c r="T1151" s="3"/>
      <c r="U1151" s="3"/>
      <c r="V1151" s="3"/>
      <c r="W1151" s="3"/>
    </row>
    <row r="1152" spans="2:23" ht="59.1" customHeight="1">
      <c r="B1152" s="2"/>
      <c r="H1152"/>
      <c r="I1152" s="4"/>
      <c r="R1152" s="3"/>
      <c r="S1152" s="3"/>
      <c r="T1152" s="3"/>
      <c r="U1152" s="3"/>
      <c r="V1152" s="3"/>
      <c r="W1152" s="3"/>
    </row>
    <row r="1153" spans="2:23" ht="59.1" customHeight="1">
      <c r="B1153" s="2"/>
      <c r="H1153"/>
      <c r="I1153" s="4"/>
      <c r="R1153" s="3"/>
      <c r="S1153" s="3"/>
      <c r="T1153" s="3"/>
      <c r="U1153" s="3"/>
      <c r="V1153" s="3"/>
      <c r="W1153" s="3"/>
    </row>
    <row r="1154" spans="2:23" ht="59.1" customHeight="1">
      <c r="B1154" s="2"/>
      <c r="H1154"/>
      <c r="I1154" s="4"/>
      <c r="R1154" s="3"/>
      <c r="S1154" s="3"/>
      <c r="T1154" s="3"/>
      <c r="U1154" s="3"/>
      <c r="V1154" s="3"/>
      <c r="W1154" s="3"/>
    </row>
    <row r="1155" spans="2:23" ht="59.1" customHeight="1">
      <c r="B1155" s="2"/>
      <c r="H1155"/>
      <c r="I1155" s="4"/>
      <c r="R1155" s="3"/>
      <c r="S1155" s="3"/>
      <c r="T1155" s="3"/>
      <c r="U1155" s="3"/>
      <c r="V1155" s="3"/>
      <c r="W1155" s="3"/>
    </row>
    <row r="1156" spans="2:23" ht="59.1" customHeight="1">
      <c r="B1156" s="2"/>
      <c r="H1156"/>
      <c r="I1156" s="4"/>
      <c r="R1156" s="3"/>
      <c r="S1156" s="3"/>
      <c r="T1156" s="3"/>
      <c r="U1156" s="3"/>
      <c r="V1156" s="3"/>
      <c r="W1156" s="3"/>
    </row>
    <row r="1157" spans="2:23" ht="59.1" customHeight="1">
      <c r="B1157" s="2"/>
      <c r="H1157"/>
      <c r="I1157" s="4"/>
      <c r="R1157" s="3"/>
      <c r="S1157" s="3"/>
      <c r="T1157" s="3"/>
      <c r="U1157" s="3"/>
      <c r="V1157" s="3"/>
      <c r="W1157" s="3"/>
    </row>
    <row r="1158" spans="2:23" ht="59.1" customHeight="1">
      <c r="B1158" s="2"/>
      <c r="H1158"/>
      <c r="I1158" s="4"/>
      <c r="R1158" s="3"/>
      <c r="S1158" s="3"/>
      <c r="T1158" s="3"/>
      <c r="U1158" s="3"/>
      <c r="V1158" s="3"/>
      <c r="W1158" s="3"/>
    </row>
    <row r="1159" spans="2:23" ht="59.1" customHeight="1">
      <c r="B1159" s="2"/>
      <c r="H1159"/>
      <c r="I1159" s="4"/>
      <c r="R1159" s="3"/>
      <c r="S1159" s="3"/>
      <c r="T1159" s="3"/>
      <c r="U1159" s="3"/>
      <c r="V1159" s="3"/>
      <c r="W1159" s="3"/>
    </row>
    <row r="1160" spans="2:23" ht="59.1" customHeight="1">
      <c r="B1160" s="2"/>
      <c r="H1160"/>
      <c r="I1160" s="4"/>
      <c r="R1160" s="3"/>
      <c r="S1160" s="3"/>
      <c r="T1160" s="3"/>
      <c r="U1160" s="3"/>
      <c r="V1160" s="3"/>
      <c r="W1160" s="3"/>
    </row>
    <row r="1161" spans="2:23" ht="59.1" customHeight="1">
      <c r="B1161" s="2"/>
      <c r="H1161"/>
      <c r="I1161" s="4"/>
      <c r="R1161" s="3"/>
      <c r="S1161" s="3"/>
      <c r="T1161" s="3"/>
      <c r="U1161" s="3"/>
      <c r="V1161" s="3"/>
      <c r="W1161" s="3"/>
    </row>
    <row r="1162" spans="2:23" ht="59.1" customHeight="1">
      <c r="B1162" s="2"/>
      <c r="H1162"/>
      <c r="I1162" s="4"/>
      <c r="R1162" s="3"/>
      <c r="S1162" s="3"/>
      <c r="T1162" s="3"/>
      <c r="U1162" s="3"/>
      <c r="V1162" s="3"/>
      <c r="W1162" s="3"/>
    </row>
    <row r="1163" spans="2:23" ht="59.1" customHeight="1">
      <c r="B1163" s="2"/>
      <c r="H1163"/>
      <c r="I1163" s="4"/>
      <c r="R1163" s="3"/>
      <c r="S1163" s="3"/>
      <c r="T1163" s="3"/>
      <c r="U1163" s="3"/>
      <c r="V1163" s="3"/>
      <c r="W1163" s="3"/>
    </row>
    <row r="1164" spans="2:23" ht="59.1" customHeight="1">
      <c r="B1164" s="2"/>
      <c r="H1164"/>
      <c r="I1164" s="4"/>
      <c r="R1164" s="3"/>
      <c r="S1164" s="3"/>
      <c r="T1164" s="3"/>
      <c r="U1164" s="3"/>
      <c r="V1164" s="3"/>
      <c r="W1164" s="3"/>
    </row>
    <row r="1165" spans="2:23" ht="59.1" customHeight="1">
      <c r="B1165" s="2"/>
      <c r="H1165"/>
      <c r="I1165" s="4"/>
      <c r="R1165" s="3"/>
      <c r="S1165" s="3"/>
      <c r="T1165" s="3"/>
      <c r="U1165" s="3"/>
      <c r="V1165" s="3"/>
      <c r="W1165" s="3"/>
    </row>
    <row r="1166" spans="2:23" ht="59.1" customHeight="1">
      <c r="B1166" s="2"/>
      <c r="H1166"/>
      <c r="I1166" s="4"/>
      <c r="R1166" s="3"/>
      <c r="S1166" s="3"/>
      <c r="T1166" s="3"/>
      <c r="U1166" s="3"/>
      <c r="V1166" s="3"/>
      <c r="W1166" s="3"/>
    </row>
    <row r="1167" spans="2:23" ht="59.1" customHeight="1">
      <c r="B1167" s="2"/>
      <c r="H1167"/>
      <c r="I1167" s="4"/>
      <c r="R1167" s="3"/>
      <c r="S1167" s="3"/>
      <c r="T1167" s="3"/>
      <c r="U1167" s="3"/>
      <c r="V1167" s="3"/>
      <c r="W1167" s="3"/>
    </row>
    <row r="1168" spans="2:23" ht="59.1" customHeight="1">
      <c r="B1168" s="2"/>
      <c r="H1168"/>
      <c r="I1168" s="4"/>
      <c r="R1168" s="3"/>
      <c r="S1168" s="3"/>
      <c r="T1168" s="3"/>
      <c r="U1168" s="3"/>
      <c r="V1168" s="3"/>
      <c r="W1168" s="3"/>
    </row>
    <row r="1169" spans="2:23" ht="59.1" customHeight="1">
      <c r="B1169" s="2"/>
      <c r="H1169"/>
      <c r="I1169" s="4"/>
      <c r="R1169" s="3"/>
      <c r="S1169" s="3"/>
      <c r="T1169" s="3"/>
      <c r="U1169" s="3"/>
      <c r="V1169" s="3"/>
      <c r="W1169" s="3"/>
    </row>
    <row r="1170" spans="2:23" ht="59.1" customHeight="1">
      <c r="B1170" s="2"/>
      <c r="H1170"/>
      <c r="I1170" s="4"/>
      <c r="R1170" s="3"/>
      <c r="S1170" s="3"/>
      <c r="T1170" s="3"/>
      <c r="U1170" s="3"/>
      <c r="V1170" s="3"/>
      <c r="W1170" s="3"/>
    </row>
    <row r="1171" spans="2:23" ht="59.1" customHeight="1">
      <c r="B1171" s="2"/>
      <c r="H1171"/>
      <c r="I1171" s="4"/>
      <c r="R1171" s="3"/>
      <c r="S1171" s="3"/>
      <c r="T1171" s="3"/>
      <c r="U1171" s="3"/>
      <c r="V1171" s="3"/>
      <c r="W1171" s="3"/>
    </row>
    <row r="1172" spans="2:23" ht="59.1" customHeight="1">
      <c r="B1172" s="2"/>
      <c r="H1172"/>
      <c r="I1172" s="4"/>
      <c r="R1172" s="3"/>
      <c r="S1172" s="3"/>
      <c r="T1172" s="3"/>
      <c r="U1172" s="3"/>
      <c r="V1172" s="3"/>
      <c r="W1172" s="3"/>
    </row>
    <row r="1173" spans="2:23" ht="59.1" customHeight="1">
      <c r="B1173" s="2"/>
      <c r="H1173"/>
      <c r="I1173" s="4"/>
      <c r="R1173" s="3"/>
      <c r="S1173" s="3"/>
      <c r="T1173" s="3"/>
      <c r="U1173" s="3"/>
      <c r="V1173" s="3"/>
      <c r="W1173" s="3"/>
    </row>
    <row r="1174" spans="2:23" ht="59.1" customHeight="1">
      <c r="B1174" s="2"/>
      <c r="H1174"/>
      <c r="I1174" s="4"/>
      <c r="R1174" s="3"/>
      <c r="S1174" s="3"/>
      <c r="T1174" s="3"/>
      <c r="U1174" s="3"/>
      <c r="V1174" s="3"/>
      <c r="W1174" s="3"/>
    </row>
    <row r="1175" spans="2:23" ht="59.1" customHeight="1">
      <c r="B1175" s="2"/>
      <c r="H1175"/>
      <c r="I1175" s="4"/>
      <c r="R1175" s="3"/>
      <c r="S1175" s="3"/>
      <c r="T1175" s="3"/>
      <c r="U1175" s="3"/>
      <c r="V1175" s="3"/>
      <c r="W1175" s="3"/>
    </row>
    <row r="1176" spans="2:23" ht="59.1" customHeight="1">
      <c r="B1176" s="2"/>
      <c r="H1176"/>
      <c r="I1176" s="4"/>
      <c r="R1176" s="3"/>
      <c r="S1176" s="3"/>
      <c r="T1176" s="3"/>
      <c r="U1176" s="3"/>
      <c r="V1176" s="3"/>
      <c r="W1176" s="3"/>
    </row>
    <row r="1177" spans="2:23" ht="59.1" customHeight="1">
      <c r="B1177" s="2"/>
      <c r="H1177"/>
      <c r="I1177" s="4"/>
      <c r="R1177" s="3"/>
      <c r="S1177" s="3"/>
      <c r="T1177" s="3"/>
      <c r="U1177" s="3"/>
      <c r="V1177" s="3"/>
      <c r="W1177" s="3"/>
    </row>
    <row r="1178" spans="2:23" ht="59.1" customHeight="1">
      <c r="B1178" s="2"/>
      <c r="H1178"/>
      <c r="I1178" s="4"/>
      <c r="R1178" s="3"/>
      <c r="S1178" s="3"/>
      <c r="T1178" s="3"/>
      <c r="U1178" s="3"/>
      <c r="V1178" s="3"/>
      <c r="W1178" s="3"/>
    </row>
    <row r="1179" spans="2:23" ht="59.1" customHeight="1">
      <c r="B1179" s="2"/>
      <c r="H1179"/>
      <c r="I1179" s="4"/>
      <c r="R1179" s="3"/>
      <c r="S1179" s="3"/>
      <c r="T1179" s="3"/>
      <c r="U1179" s="3"/>
      <c r="V1179" s="3"/>
      <c r="W1179" s="3"/>
    </row>
    <row r="1180" spans="2:23" ht="59.1" customHeight="1">
      <c r="B1180" s="2"/>
      <c r="H1180"/>
      <c r="I1180" s="4"/>
      <c r="R1180" s="3"/>
      <c r="S1180" s="3"/>
      <c r="T1180" s="3"/>
      <c r="U1180" s="3"/>
      <c r="V1180" s="3"/>
      <c r="W1180" s="3"/>
    </row>
    <row r="1181" spans="2:23" ht="59.1" customHeight="1">
      <c r="B1181" s="2"/>
      <c r="H1181"/>
      <c r="I1181" s="4"/>
      <c r="R1181" s="3"/>
      <c r="S1181" s="3"/>
      <c r="T1181" s="3"/>
      <c r="U1181" s="3"/>
      <c r="V1181" s="3"/>
      <c r="W1181" s="3"/>
    </row>
    <row r="1182" spans="2:23" ht="59.1" customHeight="1">
      <c r="B1182" s="2"/>
      <c r="H1182"/>
      <c r="I1182" s="4"/>
      <c r="R1182" s="3"/>
      <c r="S1182" s="3"/>
      <c r="T1182" s="3"/>
      <c r="U1182" s="3"/>
      <c r="V1182" s="3"/>
      <c r="W1182" s="3"/>
    </row>
    <row r="1183" spans="2:23" ht="59.1" customHeight="1">
      <c r="B1183" s="2"/>
      <c r="H1183"/>
      <c r="I1183" s="4"/>
      <c r="R1183" s="3"/>
      <c r="S1183" s="3"/>
      <c r="T1183" s="3"/>
      <c r="U1183" s="3"/>
      <c r="V1183" s="3"/>
      <c r="W1183" s="3"/>
    </row>
    <row r="1184" spans="2:23" ht="59.1" customHeight="1">
      <c r="B1184" s="2"/>
      <c r="H1184"/>
      <c r="I1184" s="4"/>
      <c r="R1184" s="3"/>
      <c r="S1184" s="3"/>
      <c r="T1184" s="3"/>
      <c r="U1184" s="3"/>
      <c r="V1184" s="3"/>
      <c r="W1184" s="3"/>
    </row>
    <row r="1185" spans="2:23" ht="59.1" customHeight="1">
      <c r="B1185" s="2"/>
      <c r="H1185"/>
      <c r="I1185" s="4"/>
      <c r="R1185" s="3"/>
      <c r="S1185" s="3"/>
      <c r="T1185" s="3"/>
      <c r="U1185" s="3"/>
      <c r="V1185" s="3"/>
      <c r="W1185" s="3"/>
    </row>
    <row r="1186" spans="2:23" ht="59.1" customHeight="1">
      <c r="B1186" s="2"/>
      <c r="H1186"/>
      <c r="I1186" s="4"/>
      <c r="R1186" s="3"/>
      <c r="S1186" s="3"/>
      <c r="T1186" s="3"/>
      <c r="U1186" s="3"/>
      <c r="V1186" s="3"/>
      <c r="W1186" s="3"/>
    </row>
    <row r="1187" spans="2:23" ht="59.1" customHeight="1">
      <c r="B1187" s="2"/>
      <c r="H1187"/>
      <c r="I1187" s="4"/>
      <c r="R1187" s="3"/>
      <c r="S1187" s="3"/>
      <c r="T1187" s="3"/>
      <c r="U1187" s="3"/>
      <c r="V1187" s="3"/>
      <c r="W1187" s="3"/>
    </row>
    <row r="1188" spans="2:23" ht="59.1" customHeight="1">
      <c r="B1188" s="2"/>
      <c r="H1188"/>
      <c r="I1188" s="4"/>
      <c r="R1188" s="3"/>
      <c r="S1188" s="3"/>
      <c r="T1188" s="3"/>
      <c r="U1188" s="3"/>
      <c r="V1188" s="3"/>
      <c r="W1188" s="3"/>
    </row>
    <row r="1189" spans="2:23" ht="59.1" customHeight="1">
      <c r="B1189" s="2"/>
      <c r="H1189"/>
      <c r="I1189" s="4"/>
      <c r="R1189" s="3"/>
      <c r="S1189" s="3"/>
      <c r="T1189" s="3"/>
      <c r="U1189" s="3"/>
      <c r="V1189" s="3"/>
      <c r="W1189" s="3"/>
    </row>
    <row r="1190" spans="2:23" ht="59.1" customHeight="1">
      <c r="B1190" s="2"/>
      <c r="H1190"/>
      <c r="I1190" s="4"/>
      <c r="R1190" s="3"/>
      <c r="S1190" s="3"/>
      <c r="T1190" s="3"/>
      <c r="U1190" s="3"/>
      <c r="V1190" s="3"/>
      <c r="W1190" s="3"/>
    </row>
    <row r="1191" spans="2:23" ht="59.1" customHeight="1">
      <c r="B1191" s="2"/>
      <c r="H1191"/>
      <c r="I1191" s="4"/>
      <c r="R1191" s="3"/>
      <c r="S1191" s="3"/>
      <c r="T1191" s="3"/>
      <c r="U1191" s="3"/>
      <c r="V1191" s="3"/>
      <c r="W1191" s="3"/>
    </row>
    <row r="1192" spans="2:23" ht="59.1" customHeight="1">
      <c r="B1192" s="2"/>
      <c r="H1192"/>
      <c r="I1192" s="4"/>
      <c r="R1192" s="3"/>
      <c r="S1192" s="3"/>
      <c r="T1192" s="3"/>
      <c r="U1192" s="3"/>
      <c r="V1192" s="3"/>
      <c r="W1192" s="3"/>
    </row>
    <row r="1193" spans="2:23" ht="59.1" customHeight="1">
      <c r="B1193" s="2"/>
      <c r="H1193"/>
      <c r="I1193" s="4"/>
      <c r="R1193" s="3"/>
      <c r="S1193" s="3"/>
      <c r="T1193" s="3"/>
      <c r="U1193" s="3"/>
      <c r="V1193" s="3"/>
      <c r="W1193" s="3"/>
    </row>
    <row r="1194" spans="2:23" ht="59.1" customHeight="1">
      <c r="B1194" s="2"/>
      <c r="H1194"/>
      <c r="I1194" s="4"/>
      <c r="R1194" s="3"/>
      <c r="S1194" s="3"/>
      <c r="T1194" s="3"/>
      <c r="U1194" s="3"/>
      <c r="V1194" s="3"/>
      <c r="W1194" s="3"/>
    </row>
    <row r="1195" spans="2:23" ht="59.1" customHeight="1">
      <c r="B1195" s="2"/>
      <c r="H1195"/>
      <c r="I1195" s="4"/>
      <c r="R1195" s="3"/>
      <c r="S1195" s="3"/>
      <c r="T1195" s="3"/>
      <c r="U1195" s="3"/>
      <c r="V1195" s="3"/>
      <c r="W1195" s="3"/>
    </row>
    <row r="1196" spans="2:23" ht="59.1" customHeight="1">
      <c r="B1196" s="2"/>
      <c r="H1196"/>
      <c r="I1196" s="4"/>
      <c r="R1196" s="3"/>
      <c r="S1196" s="3"/>
      <c r="T1196" s="3"/>
      <c r="U1196" s="3"/>
      <c r="V1196" s="3"/>
      <c r="W1196" s="3"/>
    </row>
    <row r="1197" spans="2:23" ht="59.1" customHeight="1">
      <c r="B1197" s="2"/>
      <c r="H1197"/>
      <c r="I1197" s="4"/>
      <c r="R1197" s="3"/>
      <c r="S1197" s="3"/>
      <c r="T1197" s="3"/>
      <c r="U1197" s="3"/>
      <c r="V1197" s="3"/>
      <c r="W1197" s="3"/>
    </row>
    <row r="1198" spans="2:23" ht="59.1" customHeight="1">
      <c r="B1198" s="2"/>
      <c r="H1198"/>
      <c r="I1198" s="4"/>
      <c r="R1198" s="3"/>
      <c r="S1198" s="3"/>
      <c r="T1198" s="3"/>
      <c r="U1198" s="3"/>
      <c r="V1198" s="3"/>
      <c r="W1198" s="3"/>
    </row>
    <row r="1199" spans="2:23" ht="59.1" customHeight="1">
      <c r="B1199" s="2"/>
      <c r="H1199"/>
      <c r="I1199" s="4"/>
      <c r="R1199" s="3"/>
      <c r="S1199" s="3"/>
      <c r="T1199" s="3"/>
      <c r="U1199" s="3"/>
      <c r="V1199" s="3"/>
      <c r="W1199" s="3"/>
    </row>
    <row r="1200" spans="2:23" ht="59.1" customHeight="1">
      <c r="B1200" s="2"/>
      <c r="H1200"/>
      <c r="I1200" s="4"/>
      <c r="R1200" s="3"/>
      <c r="S1200" s="3"/>
      <c r="T1200" s="3"/>
      <c r="U1200" s="3"/>
      <c r="V1200" s="3"/>
      <c r="W1200" s="3"/>
    </row>
    <row r="1201" spans="2:23" ht="59.1" customHeight="1">
      <c r="B1201" s="2"/>
      <c r="H1201"/>
      <c r="I1201" s="4"/>
      <c r="R1201" s="3"/>
      <c r="S1201" s="3"/>
      <c r="T1201" s="3"/>
      <c r="U1201" s="3"/>
      <c r="V1201" s="3"/>
      <c r="W1201" s="3"/>
    </row>
    <row r="1202" spans="2:23" ht="59.1" customHeight="1">
      <c r="B1202" s="2"/>
      <c r="H1202"/>
      <c r="I1202" s="4"/>
      <c r="R1202" s="3"/>
      <c r="S1202" s="3"/>
      <c r="T1202" s="3"/>
      <c r="U1202" s="3"/>
      <c r="V1202" s="3"/>
      <c r="W1202" s="3"/>
    </row>
    <row r="1203" spans="2:23" ht="59.1" customHeight="1">
      <c r="B1203" s="2"/>
      <c r="H1203"/>
      <c r="I1203" s="4"/>
      <c r="R1203" s="3"/>
      <c r="S1203" s="3"/>
      <c r="T1203" s="3"/>
      <c r="U1203" s="3"/>
      <c r="V1203" s="3"/>
      <c r="W1203" s="3"/>
    </row>
    <row r="1204" spans="2:23" ht="59.1" customHeight="1">
      <c r="B1204" s="2"/>
      <c r="H1204"/>
      <c r="I1204" s="4"/>
      <c r="R1204" s="3"/>
      <c r="S1204" s="3"/>
      <c r="T1204" s="3"/>
      <c r="U1204" s="3"/>
      <c r="V1204" s="3"/>
      <c r="W1204" s="3"/>
    </row>
    <row r="1205" spans="2:23" ht="59.1" customHeight="1">
      <c r="B1205" s="2"/>
      <c r="H1205"/>
      <c r="I1205" s="4"/>
      <c r="R1205" s="3"/>
      <c r="S1205" s="3"/>
      <c r="T1205" s="3"/>
      <c r="U1205" s="3"/>
      <c r="V1205" s="3"/>
      <c r="W1205" s="3"/>
    </row>
    <row r="1206" spans="2:23" ht="59.1" customHeight="1">
      <c r="B1206" s="2"/>
      <c r="H1206"/>
      <c r="I1206" s="4"/>
      <c r="R1206" s="3"/>
      <c r="S1206" s="3"/>
      <c r="T1206" s="3"/>
      <c r="U1206" s="3"/>
      <c r="V1206" s="3"/>
      <c r="W1206" s="3"/>
    </row>
    <row r="1207" spans="2:23" ht="59.1" customHeight="1">
      <c r="B1207" s="2"/>
      <c r="H1207"/>
      <c r="I1207" s="4"/>
      <c r="R1207" s="3"/>
      <c r="S1207" s="3"/>
      <c r="T1207" s="3"/>
      <c r="U1207" s="3"/>
      <c r="V1207" s="3"/>
      <c r="W1207" s="3"/>
    </row>
    <row r="1208" spans="2:23" ht="59.1" customHeight="1">
      <c r="B1208" s="2"/>
      <c r="H1208"/>
      <c r="I1208" s="4"/>
      <c r="R1208" s="3"/>
      <c r="S1208" s="3"/>
      <c r="T1208" s="3"/>
      <c r="U1208" s="3"/>
      <c r="V1208" s="3"/>
      <c r="W1208" s="3"/>
    </row>
    <row r="1209" spans="2:23" ht="59.1" customHeight="1">
      <c r="B1209" s="2"/>
      <c r="H1209"/>
      <c r="I1209" s="4"/>
      <c r="R1209" s="3"/>
      <c r="S1209" s="3"/>
      <c r="T1209" s="3"/>
      <c r="U1209" s="3"/>
      <c r="V1209" s="3"/>
      <c r="W1209" s="3"/>
    </row>
    <row r="1210" spans="2:23" ht="59.1" customHeight="1">
      <c r="B1210" s="2"/>
      <c r="H1210"/>
      <c r="I1210" s="4"/>
      <c r="R1210" s="3"/>
      <c r="S1210" s="3"/>
      <c r="T1210" s="3"/>
      <c r="U1210" s="3"/>
      <c r="V1210" s="3"/>
      <c r="W1210" s="3"/>
    </row>
    <row r="1211" spans="2:23" ht="59.1" customHeight="1">
      <c r="B1211" s="2"/>
      <c r="H1211"/>
      <c r="I1211" s="4"/>
      <c r="R1211" s="3"/>
      <c r="S1211" s="3"/>
      <c r="T1211" s="3"/>
      <c r="U1211" s="3"/>
      <c r="V1211" s="3"/>
      <c r="W1211" s="3"/>
    </row>
    <row r="1212" spans="2:23" ht="59.1" customHeight="1">
      <c r="B1212" s="2"/>
      <c r="H1212"/>
      <c r="I1212" s="4"/>
      <c r="R1212" s="3"/>
      <c r="S1212" s="3"/>
      <c r="T1212" s="3"/>
      <c r="U1212" s="3"/>
      <c r="V1212" s="3"/>
      <c r="W1212" s="3"/>
    </row>
    <row r="1213" spans="2:23" ht="59.1" customHeight="1">
      <c r="B1213" s="2"/>
      <c r="H1213"/>
      <c r="I1213" s="4"/>
      <c r="R1213" s="3"/>
      <c r="S1213" s="3"/>
      <c r="T1213" s="3"/>
      <c r="U1213" s="3"/>
      <c r="V1213" s="3"/>
      <c r="W1213" s="3"/>
    </row>
    <row r="1214" spans="2:23" ht="59.1" customHeight="1">
      <c r="B1214" s="2"/>
      <c r="H1214"/>
      <c r="I1214" s="4"/>
      <c r="R1214" s="3"/>
      <c r="S1214" s="3"/>
      <c r="T1214" s="3"/>
      <c r="U1214" s="3"/>
      <c r="V1214" s="3"/>
      <c r="W1214" s="3"/>
    </row>
    <row r="1215" spans="2:23" ht="59.1" customHeight="1">
      <c r="B1215" s="2"/>
      <c r="H1215"/>
      <c r="I1215" s="4"/>
      <c r="R1215" s="3"/>
      <c r="S1215" s="3"/>
      <c r="T1215" s="3"/>
      <c r="U1215" s="3"/>
      <c r="V1215" s="3"/>
      <c r="W1215" s="3"/>
    </row>
    <row r="1216" spans="2:23" ht="59.1" customHeight="1">
      <c r="B1216" s="2"/>
      <c r="H1216"/>
      <c r="I1216" s="4"/>
      <c r="R1216" s="3"/>
      <c r="S1216" s="3"/>
      <c r="T1216" s="3"/>
      <c r="U1216" s="3"/>
      <c r="V1216" s="3"/>
      <c r="W1216" s="3"/>
    </row>
    <row r="1217" spans="2:23" ht="59.1" customHeight="1">
      <c r="B1217" s="2"/>
      <c r="H1217"/>
      <c r="I1217" s="4"/>
      <c r="R1217" s="3"/>
      <c r="S1217" s="3"/>
      <c r="T1217" s="3"/>
      <c r="U1217" s="3"/>
      <c r="V1217" s="3"/>
      <c r="W1217" s="3"/>
    </row>
    <row r="1218" spans="2:23" ht="59.1" customHeight="1">
      <c r="B1218" s="2"/>
      <c r="H1218"/>
      <c r="I1218" s="4"/>
      <c r="R1218" s="3"/>
      <c r="S1218" s="3"/>
      <c r="T1218" s="3"/>
      <c r="U1218" s="3"/>
      <c r="V1218" s="3"/>
      <c r="W1218" s="3"/>
    </row>
    <row r="1219" spans="2:23" ht="59.1" customHeight="1">
      <c r="B1219" s="2"/>
      <c r="H1219"/>
      <c r="I1219" s="4"/>
      <c r="R1219" s="3"/>
      <c r="S1219" s="3"/>
      <c r="T1219" s="3"/>
      <c r="U1219" s="3"/>
      <c r="V1219" s="3"/>
      <c r="W1219" s="3"/>
    </row>
    <row r="1220" spans="2:23" ht="59.1" customHeight="1">
      <c r="B1220" s="2"/>
      <c r="H1220"/>
      <c r="I1220" s="4"/>
      <c r="R1220" s="3"/>
      <c r="S1220" s="3"/>
      <c r="T1220" s="3"/>
      <c r="U1220" s="3"/>
      <c r="V1220" s="3"/>
      <c r="W1220" s="3"/>
    </row>
    <row r="1221" spans="2:23" ht="59.1" customHeight="1">
      <c r="B1221" s="2"/>
      <c r="H1221"/>
      <c r="I1221" s="4"/>
      <c r="R1221" s="3"/>
      <c r="S1221" s="3"/>
      <c r="T1221" s="3"/>
      <c r="U1221" s="3"/>
      <c r="V1221" s="3"/>
      <c r="W1221" s="3"/>
    </row>
    <row r="1222" spans="2:23" ht="59.1" customHeight="1">
      <c r="B1222" s="2"/>
      <c r="H1222"/>
      <c r="I1222" s="4"/>
      <c r="R1222" s="3"/>
      <c r="S1222" s="3"/>
      <c r="T1222" s="3"/>
      <c r="U1222" s="3"/>
      <c r="V1222" s="3"/>
      <c r="W1222" s="3"/>
    </row>
    <row r="1223" spans="2:23" ht="59.1" customHeight="1">
      <c r="B1223" s="2"/>
      <c r="H1223"/>
      <c r="I1223" s="4"/>
      <c r="R1223" s="3"/>
      <c r="S1223" s="3"/>
      <c r="T1223" s="3"/>
      <c r="U1223" s="3"/>
      <c r="V1223" s="3"/>
      <c r="W1223" s="3"/>
    </row>
    <row r="1224" spans="2:23" ht="59.1" customHeight="1">
      <c r="B1224" s="2"/>
      <c r="H1224"/>
      <c r="I1224" s="4"/>
      <c r="R1224" s="3"/>
      <c r="S1224" s="3"/>
      <c r="T1224" s="3"/>
      <c r="U1224" s="3"/>
      <c r="V1224" s="3"/>
      <c r="W1224" s="3"/>
    </row>
    <row r="1225" spans="2:23" ht="59.1" customHeight="1">
      <c r="B1225" s="2"/>
      <c r="H1225"/>
      <c r="I1225" s="4"/>
      <c r="R1225" s="3"/>
      <c r="S1225" s="3"/>
      <c r="T1225" s="3"/>
      <c r="U1225" s="3"/>
      <c r="V1225" s="3"/>
      <c r="W1225" s="3"/>
    </row>
    <row r="1226" spans="2:23" ht="59.1" customHeight="1">
      <c r="B1226" s="2"/>
      <c r="H1226"/>
      <c r="I1226" s="4"/>
      <c r="R1226" s="3"/>
      <c r="S1226" s="3"/>
      <c r="T1226" s="3"/>
      <c r="U1226" s="3"/>
      <c r="V1226" s="3"/>
      <c r="W1226" s="3"/>
    </row>
    <row r="1227" spans="2:23" ht="59.1" customHeight="1">
      <c r="B1227" s="2"/>
      <c r="H1227"/>
      <c r="I1227" s="4"/>
      <c r="R1227" s="3"/>
      <c r="S1227" s="3"/>
      <c r="T1227" s="3"/>
      <c r="U1227" s="3"/>
      <c r="V1227" s="3"/>
      <c r="W1227" s="3"/>
    </row>
    <row r="1228" spans="2:23" ht="59.1" customHeight="1">
      <c r="B1228" s="2"/>
      <c r="H1228"/>
      <c r="I1228" s="4"/>
      <c r="R1228" s="3"/>
      <c r="S1228" s="3"/>
      <c r="T1228" s="3"/>
      <c r="U1228" s="3"/>
      <c r="V1228" s="3"/>
      <c r="W1228" s="3"/>
    </row>
    <row r="1229" spans="2:23" ht="59.1" customHeight="1">
      <c r="B1229" s="2"/>
      <c r="H1229"/>
      <c r="I1229" s="4"/>
      <c r="R1229" s="3"/>
      <c r="S1229" s="3"/>
      <c r="T1229" s="3"/>
      <c r="U1229" s="3"/>
      <c r="V1229" s="3"/>
      <c r="W1229" s="3"/>
    </row>
    <row r="1230" spans="2:23" ht="59.1" customHeight="1">
      <c r="B1230" s="2"/>
      <c r="H1230"/>
      <c r="I1230" s="4"/>
      <c r="R1230" s="3"/>
      <c r="S1230" s="3"/>
      <c r="T1230" s="3"/>
      <c r="U1230" s="3"/>
      <c r="V1230" s="3"/>
      <c r="W1230" s="3"/>
    </row>
    <row r="1231" spans="2:23" ht="59.1" customHeight="1">
      <c r="B1231" s="2"/>
      <c r="H1231"/>
      <c r="I1231" s="4"/>
      <c r="R1231" s="3"/>
      <c r="S1231" s="3"/>
      <c r="T1231" s="3"/>
      <c r="U1231" s="3"/>
      <c r="V1231" s="3"/>
      <c r="W1231" s="3"/>
    </row>
    <row r="1232" spans="2:23" ht="59.1" customHeight="1">
      <c r="B1232" s="2"/>
      <c r="H1232"/>
      <c r="I1232" s="4"/>
      <c r="R1232" s="3"/>
      <c r="S1232" s="3"/>
      <c r="T1232" s="3"/>
      <c r="U1232" s="3"/>
      <c r="V1232" s="3"/>
      <c r="W1232" s="3"/>
    </row>
    <row r="1233" spans="2:23" ht="59.1" customHeight="1">
      <c r="B1233" s="2"/>
      <c r="H1233"/>
      <c r="I1233" s="4"/>
      <c r="R1233" s="3"/>
      <c r="S1233" s="3"/>
      <c r="T1233" s="3"/>
      <c r="U1233" s="3"/>
      <c r="V1233" s="3"/>
      <c r="W1233" s="3"/>
    </row>
    <row r="1234" spans="2:23" ht="59.1" customHeight="1">
      <c r="B1234" s="2"/>
      <c r="H1234"/>
      <c r="I1234" s="4"/>
      <c r="R1234" s="3"/>
      <c r="S1234" s="3"/>
      <c r="T1234" s="3"/>
      <c r="U1234" s="3"/>
      <c r="V1234" s="3"/>
      <c r="W1234" s="3"/>
    </row>
    <row r="1235" spans="2:23" ht="59.1" customHeight="1">
      <c r="B1235" s="2"/>
      <c r="H1235"/>
      <c r="I1235" s="4"/>
      <c r="R1235" s="3"/>
      <c r="S1235" s="3"/>
      <c r="T1235" s="3"/>
      <c r="U1235" s="3"/>
      <c r="V1235" s="3"/>
      <c r="W1235" s="3"/>
    </row>
    <row r="1236" spans="2:23" ht="59.1" customHeight="1">
      <c r="B1236" s="2"/>
      <c r="H1236"/>
      <c r="I1236" s="4"/>
      <c r="R1236" s="3"/>
      <c r="S1236" s="3"/>
      <c r="T1236" s="3"/>
      <c r="U1236" s="3"/>
      <c r="V1236" s="3"/>
      <c r="W1236" s="3"/>
    </row>
    <row r="1237" spans="2:23" ht="59.1" customHeight="1">
      <c r="B1237" s="2"/>
      <c r="H1237"/>
      <c r="I1237" s="4"/>
      <c r="R1237" s="3"/>
      <c r="S1237" s="3"/>
      <c r="T1237" s="3"/>
      <c r="U1237" s="3"/>
      <c r="V1237" s="3"/>
      <c r="W1237" s="3"/>
    </row>
    <row r="1238" spans="2:23" ht="59.1" customHeight="1">
      <c r="B1238" s="2"/>
      <c r="H1238"/>
      <c r="I1238" s="4"/>
      <c r="R1238" s="3"/>
      <c r="S1238" s="3"/>
      <c r="T1238" s="3"/>
      <c r="U1238" s="3"/>
      <c r="V1238" s="3"/>
      <c r="W1238" s="3"/>
    </row>
    <row r="1239" spans="2:23" ht="59.1" customHeight="1">
      <c r="B1239" s="2"/>
      <c r="H1239"/>
      <c r="I1239" s="4"/>
      <c r="R1239" s="3"/>
      <c r="S1239" s="3"/>
      <c r="T1239" s="3"/>
      <c r="U1239" s="3"/>
      <c r="V1239" s="3"/>
      <c r="W1239" s="3"/>
    </row>
    <row r="1240" spans="2:23" ht="59.1" customHeight="1">
      <c r="B1240" s="2"/>
      <c r="H1240"/>
      <c r="I1240" s="4"/>
      <c r="R1240" s="3"/>
      <c r="S1240" s="3"/>
      <c r="T1240" s="3"/>
      <c r="U1240" s="3"/>
      <c r="V1240" s="3"/>
      <c r="W1240" s="3"/>
    </row>
    <row r="1241" spans="2:23" ht="59.1" customHeight="1">
      <c r="B1241" s="2"/>
      <c r="H1241"/>
      <c r="I1241" s="4"/>
      <c r="R1241" s="3"/>
      <c r="S1241" s="3"/>
      <c r="T1241" s="3"/>
      <c r="U1241" s="3"/>
      <c r="V1241" s="3"/>
      <c r="W1241" s="3"/>
    </row>
    <row r="1242" spans="2:23" ht="59.1" customHeight="1">
      <c r="B1242" s="2"/>
      <c r="H1242"/>
      <c r="I1242" s="4"/>
      <c r="R1242" s="3"/>
      <c r="S1242" s="3"/>
      <c r="T1242" s="3"/>
      <c r="U1242" s="3"/>
      <c r="V1242" s="3"/>
      <c r="W1242" s="3"/>
    </row>
    <row r="1243" spans="2:23" ht="59.1" customHeight="1">
      <c r="B1243" s="2"/>
      <c r="H1243"/>
      <c r="I1243" s="4"/>
      <c r="R1243" s="3"/>
      <c r="S1243" s="3"/>
      <c r="T1243" s="3"/>
      <c r="U1243" s="3"/>
      <c r="V1243" s="3"/>
      <c r="W1243" s="3"/>
    </row>
    <row r="1244" spans="2:23" ht="59.1" customHeight="1">
      <c r="B1244" s="2"/>
      <c r="H1244"/>
      <c r="I1244" s="4"/>
      <c r="R1244" s="3"/>
      <c r="S1244" s="3"/>
      <c r="T1244" s="3"/>
      <c r="U1244" s="3"/>
      <c r="V1244" s="3"/>
      <c r="W1244" s="3"/>
    </row>
    <row r="1245" spans="2:23" ht="59.1" customHeight="1">
      <c r="B1245" s="2"/>
      <c r="H1245"/>
      <c r="I1245" s="4"/>
      <c r="R1245" s="3"/>
      <c r="S1245" s="3"/>
      <c r="T1245" s="3"/>
      <c r="U1245" s="3"/>
      <c r="V1245" s="3"/>
      <c r="W1245" s="3"/>
    </row>
    <row r="1246" spans="2:23" ht="59.1" customHeight="1">
      <c r="B1246" s="2"/>
      <c r="H1246"/>
      <c r="I1246" s="4"/>
      <c r="R1246" s="3"/>
      <c r="S1246" s="3"/>
      <c r="T1246" s="3"/>
      <c r="U1246" s="3"/>
      <c r="V1246" s="3"/>
      <c r="W1246" s="3"/>
    </row>
    <row r="1247" spans="2:23" ht="59.1" customHeight="1">
      <c r="B1247" s="2"/>
      <c r="H1247"/>
      <c r="I1247" s="4"/>
      <c r="R1247" s="3"/>
      <c r="S1247" s="3"/>
      <c r="T1247" s="3"/>
      <c r="U1247" s="3"/>
      <c r="V1247" s="3"/>
      <c r="W1247" s="3"/>
    </row>
    <row r="1248" spans="2:23" ht="59.1" customHeight="1">
      <c r="B1248" s="2"/>
      <c r="H1248"/>
      <c r="I1248" s="4"/>
      <c r="R1248" s="3"/>
      <c r="S1248" s="3"/>
      <c r="T1248" s="3"/>
      <c r="U1248" s="3"/>
      <c r="V1248" s="3"/>
      <c r="W1248" s="3"/>
    </row>
    <row r="1249" spans="2:23" ht="59.1" customHeight="1">
      <c r="B1249" s="2"/>
      <c r="H1249"/>
      <c r="I1249" s="4"/>
      <c r="R1249" s="3"/>
      <c r="S1249" s="3"/>
      <c r="T1249" s="3"/>
      <c r="U1249" s="3"/>
      <c r="V1249" s="3"/>
      <c r="W1249" s="3"/>
    </row>
    <row r="1250" spans="2:23" ht="59.1" customHeight="1">
      <c r="B1250" s="2"/>
      <c r="H1250"/>
      <c r="I1250" s="4"/>
      <c r="R1250" s="3"/>
      <c r="S1250" s="3"/>
      <c r="T1250" s="3"/>
      <c r="U1250" s="3"/>
      <c r="V1250" s="3"/>
      <c r="W1250" s="3"/>
    </row>
    <row r="1251" spans="2:23" ht="59.1" customHeight="1">
      <c r="B1251" s="2"/>
      <c r="H1251"/>
      <c r="I1251" s="4"/>
      <c r="R1251" s="3"/>
      <c r="S1251" s="3"/>
      <c r="T1251" s="3"/>
      <c r="U1251" s="3"/>
      <c r="V1251" s="3"/>
      <c r="W1251" s="3"/>
    </row>
    <row r="1252" spans="2:23" ht="59.1" customHeight="1">
      <c r="B1252" s="2"/>
      <c r="H1252"/>
      <c r="I1252" s="4"/>
      <c r="R1252" s="3"/>
      <c r="S1252" s="3"/>
      <c r="T1252" s="3"/>
      <c r="U1252" s="3"/>
      <c r="V1252" s="3"/>
      <c r="W1252" s="3"/>
    </row>
    <row r="1253" spans="2:23" ht="59.1" customHeight="1">
      <c r="B1253" s="2"/>
      <c r="H1253"/>
      <c r="I1253" s="4"/>
      <c r="R1253" s="3"/>
      <c r="S1253" s="3"/>
      <c r="T1253" s="3"/>
      <c r="U1253" s="3"/>
      <c r="V1253" s="3"/>
      <c r="W1253" s="3"/>
    </row>
    <row r="1254" spans="2:23" ht="59.1" customHeight="1">
      <c r="B1254" s="2"/>
      <c r="H1254"/>
      <c r="I1254" s="4"/>
      <c r="R1254" s="3"/>
      <c r="S1254" s="3"/>
      <c r="T1254" s="3"/>
      <c r="U1254" s="3"/>
      <c r="V1254" s="3"/>
      <c r="W1254" s="3"/>
    </row>
    <row r="1255" spans="2:23" ht="59.1" customHeight="1">
      <c r="B1255" s="2"/>
      <c r="H1255"/>
      <c r="I1255" s="4"/>
      <c r="R1255" s="3"/>
      <c r="S1255" s="3"/>
      <c r="T1255" s="3"/>
      <c r="U1255" s="3"/>
      <c r="V1255" s="3"/>
      <c r="W1255" s="3"/>
    </row>
    <row r="1256" spans="2:23" ht="59.1" customHeight="1">
      <c r="B1256" s="2"/>
      <c r="H1256"/>
      <c r="I1256" s="4"/>
      <c r="R1256" s="3"/>
      <c r="S1256" s="3"/>
      <c r="T1256" s="3"/>
      <c r="U1256" s="3"/>
      <c r="V1256" s="3"/>
      <c r="W1256" s="3"/>
    </row>
    <row r="1257" spans="2:23" ht="59.1" customHeight="1">
      <c r="B1257" s="2"/>
      <c r="H1257"/>
      <c r="I1257" s="4"/>
      <c r="R1257" s="3"/>
      <c r="S1257" s="3"/>
      <c r="T1257" s="3"/>
      <c r="U1257" s="3"/>
      <c r="V1257" s="3"/>
      <c r="W1257" s="3"/>
    </row>
    <row r="1258" spans="2:23" ht="59.1" customHeight="1">
      <c r="B1258" s="2"/>
      <c r="H1258"/>
      <c r="I1258" s="4"/>
      <c r="R1258" s="3"/>
      <c r="S1258" s="3"/>
      <c r="T1258" s="3"/>
      <c r="U1258" s="3"/>
      <c r="V1258" s="3"/>
      <c r="W1258" s="3"/>
    </row>
    <row r="1259" spans="2:23" ht="59.1" customHeight="1">
      <c r="B1259" s="2"/>
      <c r="H1259"/>
      <c r="I1259" s="4"/>
      <c r="R1259" s="3"/>
      <c r="S1259" s="3"/>
      <c r="T1259" s="3"/>
      <c r="U1259" s="3"/>
      <c r="V1259" s="3"/>
      <c r="W1259" s="3"/>
    </row>
    <row r="1260" spans="2:23" ht="59.1" customHeight="1">
      <c r="B1260" s="2"/>
      <c r="H1260"/>
      <c r="I1260" s="4"/>
      <c r="R1260" s="3"/>
      <c r="S1260" s="3"/>
      <c r="T1260" s="3"/>
      <c r="U1260" s="3"/>
      <c r="V1260" s="3"/>
      <c r="W1260" s="3"/>
    </row>
    <row r="1261" spans="2:23" ht="59.1" customHeight="1">
      <c r="B1261" s="2"/>
      <c r="H1261"/>
      <c r="I1261" s="4"/>
      <c r="R1261" s="3"/>
      <c r="S1261" s="3"/>
      <c r="T1261" s="3"/>
      <c r="U1261" s="3"/>
      <c r="V1261" s="3"/>
      <c r="W1261" s="3"/>
    </row>
    <row r="1262" spans="2:23" ht="59.1" customHeight="1">
      <c r="B1262" s="2"/>
      <c r="H1262"/>
      <c r="I1262" s="4"/>
      <c r="R1262" s="3"/>
      <c r="S1262" s="3"/>
      <c r="T1262" s="3"/>
      <c r="U1262" s="3"/>
      <c r="V1262" s="3"/>
      <c r="W1262" s="3"/>
    </row>
    <row r="1263" spans="2:23" ht="59.1" customHeight="1">
      <c r="B1263" s="2"/>
      <c r="H1263"/>
      <c r="I1263" s="4"/>
      <c r="R1263" s="3"/>
      <c r="S1263" s="3"/>
      <c r="T1263" s="3"/>
      <c r="U1263" s="3"/>
      <c r="V1263" s="3"/>
      <c r="W1263" s="3"/>
    </row>
    <row r="1264" spans="2:23" ht="59.1" customHeight="1">
      <c r="B1264" s="2"/>
      <c r="H1264"/>
      <c r="I1264" s="4"/>
      <c r="R1264" s="3"/>
      <c r="S1264" s="3"/>
      <c r="T1264" s="3"/>
      <c r="U1264" s="3"/>
      <c r="V1264" s="3"/>
      <c r="W1264" s="3"/>
    </row>
    <row r="1265" spans="2:23" ht="59.1" customHeight="1">
      <c r="B1265" s="2"/>
      <c r="H1265"/>
      <c r="I1265" s="4"/>
      <c r="R1265" s="3"/>
      <c r="S1265" s="3"/>
      <c r="T1265" s="3"/>
      <c r="U1265" s="3"/>
      <c r="V1265" s="3"/>
      <c r="W1265" s="3"/>
    </row>
    <row r="1266" spans="2:23" ht="59.1" customHeight="1">
      <c r="B1266" s="2"/>
      <c r="H1266"/>
      <c r="I1266" s="4"/>
      <c r="R1266" s="3"/>
      <c r="S1266" s="3"/>
      <c r="T1266" s="3"/>
      <c r="U1266" s="3"/>
      <c r="V1266" s="3"/>
      <c r="W1266" s="3"/>
    </row>
    <row r="1267" spans="2:23" ht="59.1" customHeight="1">
      <c r="B1267" s="2"/>
      <c r="H1267"/>
      <c r="I1267" s="4"/>
      <c r="R1267" s="3"/>
      <c r="S1267" s="3"/>
      <c r="T1267" s="3"/>
      <c r="U1267" s="3"/>
      <c r="V1267" s="3"/>
      <c r="W1267" s="3"/>
    </row>
    <row r="1268" spans="2:23" ht="59.1" customHeight="1">
      <c r="B1268" s="2"/>
      <c r="H1268"/>
      <c r="I1268" s="4"/>
      <c r="R1268" s="3"/>
      <c r="S1268" s="3"/>
      <c r="T1268" s="3"/>
      <c r="U1268" s="3"/>
      <c r="V1268" s="3"/>
      <c r="W1268" s="3"/>
    </row>
    <row r="1269" spans="2:23" ht="59.1" customHeight="1">
      <c r="B1269" s="2"/>
      <c r="H1269"/>
      <c r="I1269" s="4"/>
      <c r="R1269" s="3"/>
      <c r="S1269" s="3"/>
      <c r="T1269" s="3"/>
      <c r="U1269" s="3"/>
      <c r="V1269" s="3"/>
      <c r="W1269" s="3"/>
    </row>
    <row r="1270" spans="2:23" ht="59.1" customHeight="1">
      <c r="B1270" s="2"/>
      <c r="H1270"/>
      <c r="I1270" s="4"/>
      <c r="R1270" s="3"/>
      <c r="S1270" s="3"/>
      <c r="T1270" s="3"/>
      <c r="U1270" s="3"/>
      <c r="V1270" s="3"/>
      <c r="W1270" s="3"/>
    </row>
    <row r="1271" spans="2:23" ht="59.1" customHeight="1">
      <c r="B1271" s="2"/>
      <c r="H1271"/>
      <c r="I1271" s="4"/>
      <c r="R1271" s="3"/>
      <c r="S1271" s="3"/>
      <c r="T1271" s="3"/>
      <c r="U1271" s="3"/>
      <c r="V1271" s="3"/>
      <c r="W1271" s="3"/>
    </row>
    <row r="1272" spans="2:23" ht="59.1" customHeight="1">
      <c r="B1272" s="2"/>
      <c r="H1272"/>
      <c r="I1272" s="4"/>
      <c r="R1272" s="3"/>
      <c r="S1272" s="3"/>
      <c r="T1272" s="3"/>
      <c r="U1272" s="3"/>
      <c r="V1272" s="3"/>
      <c r="W1272" s="3"/>
    </row>
    <row r="1273" spans="2:23" ht="59.1" customHeight="1">
      <c r="B1273" s="2"/>
      <c r="H1273"/>
      <c r="I1273" s="4"/>
      <c r="R1273" s="3"/>
      <c r="S1273" s="3"/>
      <c r="T1273" s="3"/>
      <c r="U1273" s="3"/>
      <c r="V1273" s="3"/>
      <c r="W1273" s="3"/>
    </row>
    <row r="1274" spans="2:23" ht="59.1" customHeight="1">
      <c r="B1274" s="2"/>
      <c r="H1274"/>
      <c r="I1274" s="4"/>
      <c r="R1274" s="3"/>
      <c r="S1274" s="3"/>
      <c r="T1274" s="3"/>
      <c r="U1274" s="3"/>
      <c r="V1274" s="3"/>
      <c r="W1274" s="3"/>
    </row>
    <row r="1275" spans="2:23" ht="59.1" customHeight="1">
      <c r="B1275" s="2"/>
      <c r="H1275"/>
      <c r="I1275" s="4"/>
      <c r="R1275" s="3"/>
      <c r="S1275" s="3"/>
      <c r="T1275" s="3"/>
      <c r="U1275" s="3"/>
      <c r="V1275" s="3"/>
      <c r="W1275" s="3"/>
    </row>
    <row r="1276" spans="2:23" ht="59.1" customHeight="1">
      <c r="B1276" s="2"/>
      <c r="H1276"/>
      <c r="I1276" s="4"/>
      <c r="R1276" s="3"/>
      <c r="S1276" s="3"/>
      <c r="T1276" s="3"/>
      <c r="U1276" s="3"/>
      <c r="V1276" s="3"/>
      <c r="W1276" s="3"/>
    </row>
    <row r="1277" spans="2:23" ht="59.1" customHeight="1">
      <c r="B1277" s="2"/>
      <c r="H1277"/>
      <c r="I1277" s="4"/>
      <c r="R1277" s="3"/>
      <c r="S1277" s="3"/>
      <c r="T1277" s="3"/>
      <c r="U1277" s="3"/>
      <c r="V1277" s="3"/>
      <c r="W1277" s="3"/>
    </row>
    <row r="1278" spans="2:23" ht="59.1" customHeight="1">
      <c r="B1278" s="2"/>
      <c r="H1278"/>
      <c r="I1278" s="4"/>
      <c r="R1278" s="3"/>
      <c r="S1278" s="3"/>
      <c r="T1278" s="3"/>
      <c r="U1278" s="3"/>
      <c r="V1278" s="3"/>
      <c r="W1278" s="3"/>
    </row>
    <row r="1279" spans="2:23" ht="59.1" customHeight="1">
      <c r="B1279" s="2"/>
      <c r="H1279"/>
      <c r="I1279" s="4"/>
      <c r="R1279" s="3"/>
      <c r="S1279" s="3"/>
      <c r="T1279" s="3"/>
      <c r="U1279" s="3"/>
      <c r="V1279" s="3"/>
      <c r="W1279" s="3"/>
    </row>
    <row r="1280" spans="2:23" ht="59.1" customHeight="1">
      <c r="B1280" s="2"/>
      <c r="H1280"/>
      <c r="I1280" s="4"/>
      <c r="R1280" s="3"/>
      <c r="S1280" s="3"/>
      <c r="T1280" s="3"/>
      <c r="U1280" s="3"/>
      <c r="V1280" s="3"/>
      <c r="W1280" s="3"/>
    </row>
    <row r="1281" spans="2:23" ht="59.1" customHeight="1">
      <c r="B1281" s="2"/>
      <c r="H1281"/>
      <c r="I1281" s="4"/>
      <c r="R1281" s="3"/>
      <c r="S1281" s="3"/>
      <c r="T1281" s="3"/>
      <c r="U1281" s="3"/>
      <c r="V1281" s="3"/>
      <c r="W1281" s="3"/>
    </row>
    <row r="1282" spans="2:23" ht="59.1" customHeight="1">
      <c r="B1282" s="2"/>
      <c r="H1282"/>
      <c r="I1282" s="4"/>
      <c r="R1282" s="3"/>
      <c r="S1282" s="3"/>
      <c r="T1282" s="3"/>
      <c r="U1282" s="3"/>
      <c r="V1282" s="3"/>
      <c r="W1282" s="3"/>
    </row>
    <row r="1283" spans="2:23" ht="59.1" customHeight="1">
      <c r="B1283" s="2"/>
      <c r="H1283"/>
      <c r="I1283" s="4"/>
      <c r="R1283" s="3"/>
      <c r="S1283" s="3"/>
      <c r="T1283" s="3"/>
      <c r="U1283" s="3"/>
      <c r="V1283" s="3"/>
      <c r="W1283" s="3"/>
    </row>
    <row r="1284" spans="2:23" ht="59.1" customHeight="1">
      <c r="B1284" s="2"/>
      <c r="H1284"/>
      <c r="I1284" s="4"/>
      <c r="R1284" s="3"/>
      <c r="S1284" s="3"/>
      <c r="T1284" s="3"/>
      <c r="U1284" s="3"/>
      <c r="V1284" s="3"/>
      <c r="W1284" s="3"/>
    </row>
    <row r="1285" spans="2:23" ht="59.1" customHeight="1">
      <c r="B1285" s="2"/>
      <c r="H1285"/>
      <c r="I1285" s="4"/>
      <c r="R1285" s="3"/>
      <c r="S1285" s="3"/>
      <c r="T1285" s="3"/>
      <c r="U1285" s="3"/>
      <c r="V1285" s="3"/>
      <c r="W1285" s="3"/>
    </row>
    <row r="1286" spans="2:23" ht="59.1" customHeight="1">
      <c r="B1286" s="2"/>
      <c r="H1286"/>
      <c r="I1286" s="4"/>
      <c r="R1286" s="3"/>
      <c r="S1286" s="3"/>
      <c r="T1286" s="3"/>
      <c r="U1286" s="3"/>
      <c r="V1286" s="3"/>
      <c r="W1286" s="3"/>
    </row>
    <row r="1287" spans="2:23" ht="59.1" customHeight="1">
      <c r="B1287" s="2"/>
      <c r="H1287"/>
      <c r="I1287" s="4"/>
      <c r="R1287" s="3"/>
      <c r="S1287" s="3"/>
      <c r="T1287" s="3"/>
      <c r="U1287" s="3"/>
      <c r="V1287" s="3"/>
      <c r="W1287" s="3"/>
    </row>
    <row r="1288" spans="2:23" ht="59.1" customHeight="1">
      <c r="B1288" s="2"/>
      <c r="H1288"/>
      <c r="I1288" s="4"/>
      <c r="R1288" s="3"/>
      <c r="S1288" s="3"/>
      <c r="T1288" s="3"/>
      <c r="U1288" s="3"/>
      <c r="V1288" s="3"/>
      <c r="W1288" s="3"/>
    </row>
    <row r="1289" spans="2:23" ht="59.1" customHeight="1">
      <c r="B1289" s="2"/>
      <c r="H1289"/>
      <c r="I1289" s="4"/>
      <c r="R1289" s="3"/>
      <c r="S1289" s="3"/>
      <c r="T1289" s="3"/>
      <c r="U1289" s="3"/>
      <c r="V1289" s="3"/>
      <c r="W1289" s="3"/>
    </row>
    <row r="1290" spans="2:23" ht="59.1" customHeight="1">
      <c r="B1290" s="2"/>
      <c r="H1290"/>
      <c r="I1290" s="4"/>
      <c r="R1290" s="3"/>
      <c r="S1290" s="3"/>
      <c r="T1290" s="3"/>
      <c r="U1290" s="3"/>
      <c r="V1290" s="3"/>
      <c r="W1290" s="3"/>
    </row>
    <row r="1291" spans="2:23" ht="59.1" customHeight="1">
      <c r="B1291" s="2"/>
      <c r="H1291"/>
      <c r="I1291" s="4"/>
      <c r="R1291" s="3"/>
      <c r="S1291" s="3"/>
      <c r="T1291" s="3"/>
      <c r="U1291" s="3"/>
      <c r="V1291" s="3"/>
      <c r="W1291" s="3"/>
    </row>
    <row r="1292" spans="2:23" ht="59.1" customHeight="1">
      <c r="B1292" s="2"/>
      <c r="H1292"/>
      <c r="I1292" s="4"/>
      <c r="R1292" s="3"/>
      <c r="S1292" s="3"/>
      <c r="T1292" s="3"/>
      <c r="U1292" s="3"/>
      <c r="V1292" s="3"/>
      <c r="W1292" s="3"/>
    </row>
    <row r="1293" spans="2:23" ht="59.1" customHeight="1">
      <c r="B1293" s="2"/>
      <c r="H1293"/>
      <c r="I1293" s="4"/>
      <c r="R1293" s="3"/>
      <c r="S1293" s="3"/>
      <c r="T1293" s="3"/>
      <c r="U1293" s="3"/>
      <c r="V1293" s="3"/>
      <c r="W1293" s="3"/>
    </row>
    <row r="1294" spans="2:23" ht="59.1" customHeight="1">
      <c r="B1294" s="2"/>
      <c r="H1294"/>
      <c r="I1294" s="4"/>
      <c r="R1294" s="3"/>
      <c r="S1294" s="3"/>
      <c r="T1294" s="3"/>
      <c r="U1294" s="3"/>
      <c r="V1294" s="3"/>
      <c r="W1294" s="3"/>
    </row>
    <row r="1295" spans="2:23" ht="59.1" customHeight="1">
      <c r="B1295" s="2"/>
      <c r="H1295"/>
      <c r="I1295" s="4"/>
      <c r="R1295" s="3"/>
      <c r="S1295" s="3"/>
      <c r="T1295" s="3"/>
      <c r="U1295" s="3"/>
      <c r="V1295" s="3"/>
      <c r="W1295" s="3"/>
    </row>
    <row r="1296" spans="2:23" ht="59.1" customHeight="1">
      <c r="B1296" s="2"/>
      <c r="H1296"/>
      <c r="I1296" s="4"/>
      <c r="R1296" s="3"/>
      <c r="S1296" s="3"/>
      <c r="T1296" s="3"/>
      <c r="U1296" s="3"/>
      <c r="V1296" s="3"/>
      <c r="W1296" s="3"/>
    </row>
    <row r="1297" spans="2:23" ht="59.1" customHeight="1">
      <c r="B1297" s="2"/>
      <c r="H1297"/>
      <c r="I1297" s="4"/>
      <c r="R1297" s="3"/>
      <c r="S1297" s="3"/>
      <c r="T1297" s="3"/>
      <c r="U1297" s="3"/>
      <c r="V1297" s="3"/>
      <c r="W1297" s="3"/>
    </row>
    <row r="1298" spans="2:23" ht="59.1" customHeight="1">
      <c r="B1298" s="2"/>
      <c r="H1298"/>
      <c r="I1298" s="4"/>
      <c r="R1298" s="3"/>
      <c r="S1298" s="3"/>
      <c r="T1298" s="3"/>
      <c r="U1298" s="3"/>
      <c r="V1298" s="3"/>
      <c r="W1298" s="3"/>
    </row>
    <row r="1299" spans="2:23" ht="59.1" customHeight="1">
      <c r="B1299" s="2"/>
      <c r="H1299"/>
      <c r="I1299" s="4"/>
      <c r="R1299" s="3"/>
      <c r="S1299" s="3"/>
      <c r="T1299" s="3"/>
      <c r="U1299" s="3"/>
      <c r="V1299" s="3"/>
      <c r="W1299" s="3"/>
    </row>
    <row r="1300" spans="2:23" ht="59.1" customHeight="1">
      <c r="B1300" s="2"/>
      <c r="H1300"/>
      <c r="I1300" s="4"/>
      <c r="R1300" s="3"/>
      <c r="S1300" s="3"/>
      <c r="T1300" s="3"/>
      <c r="U1300" s="3"/>
      <c r="V1300" s="3"/>
      <c r="W1300" s="3"/>
    </row>
    <row r="1301" spans="2:23" ht="59.1" customHeight="1">
      <c r="B1301" s="2"/>
      <c r="H1301"/>
      <c r="I1301" s="4"/>
      <c r="R1301" s="3"/>
      <c r="S1301" s="3"/>
      <c r="T1301" s="3"/>
      <c r="U1301" s="3"/>
      <c r="V1301" s="3"/>
      <c r="W1301" s="3"/>
    </row>
    <row r="1302" spans="2:23" ht="59.1" customHeight="1">
      <c r="B1302" s="2"/>
      <c r="H1302"/>
      <c r="I1302" s="4"/>
      <c r="R1302" s="3"/>
      <c r="S1302" s="3"/>
      <c r="T1302" s="3"/>
      <c r="U1302" s="3"/>
      <c r="V1302" s="3"/>
      <c r="W1302" s="3"/>
    </row>
    <row r="1303" spans="2:23" ht="59.1" customHeight="1">
      <c r="B1303" s="2"/>
      <c r="H1303"/>
      <c r="I1303" s="4"/>
      <c r="R1303" s="3"/>
      <c r="S1303" s="3"/>
      <c r="T1303" s="3"/>
      <c r="U1303" s="3"/>
      <c r="V1303" s="3"/>
      <c r="W1303" s="3"/>
    </row>
    <row r="1304" spans="2:23" ht="59.1" customHeight="1">
      <c r="B1304" s="2"/>
      <c r="H1304"/>
      <c r="I1304" s="4"/>
      <c r="R1304" s="3"/>
      <c r="S1304" s="3"/>
      <c r="T1304" s="3"/>
      <c r="U1304" s="3"/>
      <c r="V1304" s="3"/>
      <c r="W1304" s="3"/>
    </row>
    <row r="1305" spans="2:23" ht="59.1" customHeight="1">
      <c r="B1305" s="2"/>
      <c r="H1305"/>
      <c r="I1305" s="4"/>
      <c r="R1305" s="3"/>
      <c r="S1305" s="3"/>
      <c r="T1305" s="3"/>
      <c r="U1305" s="3"/>
      <c r="V1305" s="3"/>
      <c r="W1305" s="3"/>
    </row>
    <row r="1306" spans="2:23" ht="59.1" customHeight="1">
      <c r="B1306" s="2"/>
      <c r="H1306"/>
      <c r="I1306" s="4"/>
      <c r="R1306" s="3"/>
      <c r="S1306" s="3"/>
      <c r="T1306" s="3"/>
      <c r="U1306" s="3"/>
      <c r="V1306" s="3"/>
      <c r="W1306" s="3"/>
    </row>
    <row r="1307" spans="2:23" ht="59.1" customHeight="1">
      <c r="B1307" s="2"/>
      <c r="H1307"/>
      <c r="I1307" s="4"/>
      <c r="R1307" s="3"/>
      <c r="S1307" s="3"/>
      <c r="T1307" s="3"/>
      <c r="U1307" s="3"/>
      <c r="V1307" s="3"/>
      <c r="W1307" s="3"/>
    </row>
    <row r="1308" spans="2:23" ht="59.1" customHeight="1">
      <c r="B1308" s="2"/>
      <c r="H1308"/>
      <c r="I1308" s="4"/>
      <c r="R1308" s="3"/>
      <c r="S1308" s="3"/>
      <c r="T1308" s="3"/>
      <c r="U1308" s="3"/>
      <c r="V1308" s="3"/>
      <c r="W1308" s="3"/>
    </row>
    <row r="1309" spans="2:23" ht="59.1" customHeight="1">
      <c r="B1309" s="2"/>
      <c r="H1309"/>
      <c r="I1309" s="4"/>
      <c r="R1309" s="3"/>
      <c r="S1309" s="3"/>
      <c r="T1309" s="3"/>
      <c r="U1309" s="3"/>
      <c r="V1309" s="3"/>
      <c r="W1309" s="3"/>
    </row>
    <row r="1310" spans="2:23" ht="59.1" customHeight="1">
      <c r="B1310" s="2"/>
      <c r="H1310"/>
      <c r="I1310" s="4"/>
      <c r="R1310" s="3"/>
      <c r="S1310" s="3"/>
      <c r="T1310" s="3"/>
      <c r="U1310" s="3"/>
      <c r="V1310" s="3"/>
      <c r="W1310" s="3"/>
    </row>
    <row r="1311" spans="2:23" ht="59.1" customHeight="1">
      <c r="B1311" s="2"/>
      <c r="H1311"/>
      <c r="I1311" s="4"/>
      <c r="R1311" s="3"/>
      <c r="S1311" s="3"/>
      <c r="T1311" s="3"/>
      <c r="U1311" s="3"/>
      <c r="V1311" s="3"/>
      <c r="W1311" s="3"/>
    </row>
    <row r="1312" spans="2:23" ht="59.1" customHeight="1">
      <c r="B1312" s="2"/>
      <c r="H1312"/>
      <c r="I1312" s="4"/>
      <c r="R1312" s="3"/>
      <c r="S1312" s="3"/>
      <c r="T1312" s="3"/>
      <c r="U1312" s="3"/>
      <c r="V1312" s="3"/>
      <c r="W1312" s="3"/>
    </row>
    <row r="1313" spans="2:23" ht="59.1" customHeight="1">
      <c r="B1313" s="2"/>
      <c r="H1313"/>
      <c r="I1313" s="4"/>
      <c r="R1313" s="3"/>
      <c r="S1313" s="3"/>
      <c r="T1313" s="3"/>
      <c r="U1313" s="3"/>
      <c r="V1313" s="3"/>
      <c r="W1313" s="3"/>
    </row>
    <row r="1314" spans="2:23" ht="59.1" customHeight="1">
      <c r="B1314" s="2"/>
      <c r="H1314"/>
      <c r="I1314" s="4"/>
      <c r="R1314" s="3"/>
      <c r="S1314" s="3"/>
      <c r="T1314" s="3"/>
      <c r="U1314" s="3"/>
      <c r="V1314" s="3"/>
      <c r="W1314" s="3"/>
    </row>
    <row r="1315" spans="2:23" ht="59.1" customHeight="1">
      <c r="B1315" s="2"/>
      <c r="H1315"/>
      <c r="I1315" s="4"/>
      <c r="R1315" s="3"/>
      <c r="S1315" s="3"/>
      <c r="T1315" s="3"/>
      <c r="U1315" s="3"/>
      <c r="V1315" s="3"/>
      <c r="W1315" s="3"/>
    </row>
    <row r="1316" spans="2:23" ht="59.1" customHeight="1">
      <c r="B1316" s="2"/>
      <c r="H1316"/>
      <c r="I1316" s="4"/>
      <c r="R1316" s="3"/>
      <c r="S1316" s="3"/>
      <c r="T1316" s="3"/>
      <c r="U1316" s="3"/>
      <c r="V1316" s="3"/>
      <c r="W1316" s="3"/>
    </row>
    <row r="1317" spans="2:23" ht="59.1" customHeight="1">
      <c r="B1317" s="2"/>
      <c r="H1317"/>
      <c r="I1317" s="4"/>
      <c r="R1317" s="3"/>
      <c r="S1317" s="3"/>
      <c r="T1317" s="3"/>
      <c r="U1317" s="3"/>
      <c r="V1317" s="3"/>
      <c r="W1317" s="3"/>
    </row>
    <row r="1318" spans="2:23" ht="59.1" customHeight="1">
      <c r="B1318" s="2"/>
      <c r="H1318"/>
      <c r="I1318" s="4"/>
      <c r="R1318" s="3"/>
      <c r="S1318" s="3"/>
      <c r="T1318" s="3"/>
      <c r="U1318" s="3"/>
      <c r="V1318" s="3"/>
      <c r="W1318" s="3"/>
    </row>
    <row r="1319" spans="2:23" ht="59.1" customHeight="1">
      <c r="B1319" s="2"/>
      <c r="H1319"/>
      <c r="I1319" s="4"/>
      <c r="R1319" s="3"/>
      <c r="S1319" s="3"/>
      <c r="T1319" s="3"/>
      <c r="U1319" s="3"/>
      <c r="V1319" s="3"/>
      <c r="W1319" s="3"/>
    </row>
    <row r="1320" spans="2:23" ht="59.1" customHeight="1">
      <c r="B1320" s="2"/>
      <c r="H1320"/>
      <c r="I1320" s="4"/>
      <c r="R1320" s="3"/>
      <c r="S1320" s="3"/>
      <c r="T1320" s="3"/>
      <c r="U1320" s="3"/>
      <c r="V1320" s="3"/>
      <c r="W1320" s="3"/>
    </row>
    <row r="1321" spans="2:23" ht="59.1" customHeight="1">
      <c r="B1321" s="2"/>
      <c r="H1321"/>
      <c r="I1321" s="4"/>
      <c r="R1321" s="3"/>
      <c r="S1321" s="3"/>
      <c r="T1321" s="3"/>
      <c r="U1321" s="3"/>
      <c r="V1321" s="3"/>
      <c r="W1321" s="3"/>
    </row>
    <row r="1322" spans="2:23" ht="59.1" customHeight="1">
      <c r="B1322" s="2"/>
      <c r="H1322"/>
      <c r="I1322" s="4"/>
      <c r="R1322" s="3"/>
      <c r="S1322" s="3"/>
      <c r="T1322" s="3"/>
      <c r="U1322" s="3"/>
      <c r="V1322" s="3"/>
      <c r="W1322" s="3"/>
    </row>
    <row r="1323" spans="2:23" ht="59.1" customHeight="1">
      <c r="B1323" s="2"/>
      <c r="H1323"/>
      <c r="I1323" s="4"/>
      <c r="R1323" s="3"/>
      <c r="S1323" s="3"/>
      <c r="T1323" s="3"/>
      <c r="U1323" s="3"/>
      <c r="V1323" s="3"/>
      <c r="W1323" s="3"/>
    </row>
    <row r="1324" spans="2:23" ht="59.1" customHeight="1">
      <c r="B1324" s="2"/>
      <c r="H1324"/>
      <c r="I1324" s="4"/>
      <c r="R1324" s="3"/>
      <c r="S1324" s="3"/>
      <c r="T1324" s="3"/>
      <c r="U1324" s="3"/>
      <c r="V1324" s="3"/>
      <c r="W1324" s="3"/>
    </row>
    <row r="1325" spans="2:23" ht="59.1" customHeight="1">
      <c r="B1325" s="2"/>
      <c r="H1325"/>
      <c r="I1325" s="4"/>
      <c r="R1325" s="3"/>
      <c r="S1325" s="3"/>
      <c r="T1325" s="3"/>
      <c r="U1325" s="3"/>
      <c r="V1325" s="3"/>
      <c r="W1325" s="3"/>
    </row>
    <row r="1326" spans="2:23" ht="59.1" customHeight="1">
      <c r="B1326" s="2"/>
      <c r="H1326"/>
      <c r="I1326" s="4"/>
      <c r="R1326" s="3"/>
      <c r="S1326" s="3"/>
      <c r="T1326" s="3"/>
      <c r="U1326" s="3"/>
      <c r="V1326" s="3"/>
      <c r="W1326" s="3"/>
    </row>
    <row r="1327" spans="2:23" ht="59.1" customHeight="1">
      <c r="B1327" s="2"/>
      <c r="H1327"/>
      <c r="I1327" s="4"/>
      <c r="R1327" s="3"/>
      <c r="S1327" s="3"/>
      <c r="T1327" s="3"/>
      <c r="U1327" s="3"/>
      <c r="V1327" s="3"/>
      <c r="W1327" s="3"/>
    </row>
    <row r="1328" spans="2:23" ht="59.1" customHeight="1">
      <c r="B1328" s="2"/>
      <c r="H1328"/>
      <c r="I1328" s="4"/>
      <c r="R1328" s="3"/>
      <c r="S1328" s="3"/>
      <c r="T1328" s="3"/>
      <c r="U1328" s="3"/>
      <c r="V1328" s="3"/>
      <c r="W1328" s="3"/>
    </row>
    <row r="1329" spans="2:23" ht="59.1" customHeight="1">
      <c r="B1329" s="2"/>
      <c r="H1329"/>
      <c r="I1329" s="4"/>
      <c r="R1329" s="3"/>
      <c r="S1329" s="3"/>
      <c r="T1329" s="3"/>
      <c r="U1329" s="3"/>
      <c r="V1329" s="3"/>
      <c r="W1329" s="3"/>
    </row>
    <row r="1330" spans="2:23" ht="59.1" customHeight="1">
      <c r="B1330" s="2"/>
      <c r="H1330"/>
      <c r="I1330" s="4"/>
      <c r="R1330" s="3"/>
      <c r="S1330" s="3"/>
      <c r="T1330" s="3"/>
      <c r="U1330" s="3"/>
      <c r="V1330" s="3"/>
      <c r="W1330" s="3"/>
    </row>
    <row r="1331" spans="2:23" ht="59.1" customHeight="1">
      <c r="B1331" s="2"/>
      <c r="H1331"/>
      <c r="I1331" s="4"/>
      <c r="R1331" s="3"/>
      <c r="S1331" s="3"/>
      <c r="T1331" s="3"/>
      <c r="U1331" s="3"/>
      <c r="V1331" s="3"/>
      <c r="W1331" s="3"/>
    </row>
    <row r="1332" spans="2:23" ht="59.1" customHeight="1">
      <c r="B1332" s="2"/>
      <c r="H1332"/>
      <c r="I1332" s="4"/>
      <c r="R1332" s="3"/>
      <c r="S1332" s="3"/>
      <c r="T1332" s="3"/>
      <c r="U1332" s="3"/>
      <c r="V1332" s="3"/>
      <c r="W1332" s="3"/>
    </row>
    <row r="1333" spans="2:23" ht="59.1" customHeight="1">
      <c r="B1333" s="2"/>
      <c r="H1333"/>
      <c r="I1333" s="4"/>
      <c r="R1333" s="3"/>
      <c r="S1333" s="3"/>
      <c r="T1333" s="3"/>
      <c r="U1333" s="3"/>
      <c r="V1333" s="3"/>
      <c r="W1333" s="3"/>
    </row>
    <row r="1334" spans="2:23" ht="59.1" customHeight="1">
      <c r="B1334" s="2"/>
      <c r="H1334"/>
      <c r="I1334" s="4"/>
      <c r="R1334" s="3"/>
      <c r="S1334" s="3"/>
      <c r="T1334" s="3"/>
      <c r="U1334" s="3"/>
      <c r="V1334" s="3"/>
      <c r="W1334" s="3"/>
    </row>
    <row r="1335" spans="2:23" ht="59.1" customHeight="1">
      <c r="B1335" s="2"/>
      <c r="H1335"/>
      <c r="I1335" s="4"/>
      <c r="R1335" s="3"/>
      <c r="S1335" s="3"/>
      <c r="T1335" s="3"/>
      <c r="U1335" s="3"/>
      <c r="V1335" s="3"/>
      <c r="W1335" s="3"/>
    </row>
    <row r="1336" spans="2:23" ht="59.1" customHeight="1">
      <c r="B1336" s="2"/>
      <c r="H1336"/>
      <c r="I1336" s="4"/>
      <c r="R1336" s="3"/>
      <c r="S1336" s="3"/>
      <c r="T1336" s="3"/>
      <c r="U1336" s="3"/>
      <c r="V1336" s="3"/>
      <c r="W1336" s="3"/>
    </row>
    <row r="1337" spans="2:23" ht="59.1" customHeight="1">
      <c r="B1337" s="2"/>
      <c r="H1337"/>
      <c r="I1337" s="4"/>
      <c r="R1337" s="3"/>
      <c r="S1337" s="3"/>
      <c r="T1337" s="3"/>
      <c r="U1337" s="3"/>
      <c r="V1337" s="3"/>
      <c r="W1337" s="3"/>
    </row>
    <row r="1338" spans="2:23" ht="59.1" customHeight="1">
      <c r="B1338" s="2"/>
      <c r="H1338"/>
      <c r="I1338" s="4"/>
      <c r="R1338" s="3"/>
      <c r="S1338" s="3"/>
      <c r="T1338" s="3"/>
      <c r="U1338" s="3"/>
      <c r="V1338" s="3"/>
      <c r="W1338" s="3"/>
    </row>
    <row r="1339" spans="2:23" ht="59.1" customHeight="1">
      <c r="B1339" s="2"/>
      <c r="H1339"/>
      <c r="I1339" s="4"/>
      <c r="R1339" s="3"/>
      <c r="S1339" s="3"/>
      <c r="T1339" s="3"/>
      <c r="U1339" s="3"/>
      <c r="V1339" s="3"/>
      <c r="W1339" s="3"/>
    </row>
    <row r="1340" spans="2:23" ht="59.1" customHeight="1">
      <c r="B1340" s="2"/>
      <c r="H1340"/>
      <c r="I1340" s="4"/>
      <c r="R1340" s="3"/>
      <c r="S1340" s="3"/>
      <c r="T1340" s="3"/>
      <c r="U1340" s="3"/>
      <c r="V1340" s="3"/>
      <c r="W1340" s="3"/>
    </row>
    <row r="1341" spans="2:23" ht="59.1" customHeight="1">
      <c r="B1341" s="2"/>
      <c r="H1341"/>
      <c r="I1341" s="4"/>
      <c r="R1341" s="3"/>
      <c r="S1341" s="3"/>
      <c r="T1341" s="3"/>
      <c r="U1341" s="3"/>
      <c r="V1341" s="3"/>
      <c r="W1341" s="3"/>
    </row>
    <row r="1342" spans="2:23" ht="59.1" customHeight="1">
      <c r="B1342" s="2"/>
      <c r="H1342"/>
      <c r="I1342" s="4"/>
      <c r="R1342" s="3"/>
      <c r="S1342" s="3"/>
      <c r="T1342" s="3"/>
      <c r="U1342" s="3"/>
      <c r="V1342" s="3"/>
      <c r="W1342" s="3"/>
    </row>
    <row r="1343" spans="2:23" ht="59.1" customHeight="1">
      <c r="B1343" s="2"/>
      <c r="H1343"/>
      <c r="I1343" s="4"/>
      <c r="R1343" s="3"/>
      <c r="S1343" s="3"/>
      <c r="T1343" s="3"/>
      <c r="U1343" s="3"/>
      <c r="V1343" s="3"/>
      <c r="W1343" s="3"/>
    </row>
    <row r="1344" spans="2:23" ht="59.1" customHeight="1">
      <c r="B1344" s="2"/>
      <c r="H1344"/>
      <c r="I1344" s="4"/>
      <c r="R1344" s="3"/>
      <c r="S1344" s="3"/>
      <c r="T1344" s="3"/>
      <c r="U1344" s="3"/>
      <c r="V1344" s="3"/>
      <c r="W1344" s="3"/>
    </row>
    <row r="1345" spans="2:23" ht="59.1" customHeight="1">
      <c r="B1345" s="2"/>
      <c r="H1345"/>
      <c r="I1345" s="4"/>
      <c r="R1345" s="3"/>
      <c r="S1345" s="3"/>
      <c r="T1345" s="3"/>
      <c r="U1345" s="3"/>
      <c r="V1345" s="3"/>
      <c r="W1345" s="3"/>
    </row>
    <row r="1346" spans="2:23" ht="59.1" customHeight="1">
      <c r="B1346" s="2"/>
      <c r="H1346"/>
      <c r="I1346" s="4"/>
      <c r="R1346" s="3"/>
      <c r="S1346" s="3"/>
      <c r="T1346" s="3"/>
      <c r="U1346" s="3"/>
      <c r="V1346" s="3"/>
      <c r="W1346" s="3"/>
    </row>
    <row r="1347" spans="2:23" ht="59.1" customHeight="1">
      <c r="B1347" s="2"/>
      <c r="H1347"/>
      <c r="I1347" s="4"/>
      <c r="R1347" s="3"/>
      <c r="S1347" s="3"/>
      <c r="T1347" s="3"/>
      <c r="U1347" s="3"/>
      <c r="V1347" s="3"/>
      <c r="W1347" s="3"/>
    </row>
    <row r="1348" spans="2:23" ht="59.1" customHeight="1">
      <c r="B1348" s="2"/>
      <c r="H1348"/>
      <c r="I1348" s="4"/>
      <c r="R1348" s="3"/>
      <c r="S1348" s="3"/>
      <c r="T1348" s="3"/>
      <c r="U1348" s="3"/>
      <c r="V1348" s="3"/>
      <c r="W1348" s="3"/>
    </row>
    <row r="1349" spans="2:23" ht="59.1" customHeight="1">
      <c r="B1349" s="2"/>
      <c r="H1349"/>
      <c r="I1349" s="4"/>
      <c r="R1349" s="3"/>
      <c r="S1349" s="3"/>
      <c r="T1349" s="3"/>
      <c r="U1349" s="3"/>
      <c r="V1349" s="3"/>
      <c r="W1349" s="3"/>
    </row>
    <row r="1350" spans="2:23" ht="59.1" customHeight="1">
      <c r="B1350" s="2"/>
      <c r="H1350"/>
      <c r="I1350" s="4"/>
      <c r="R1350" s="3"/>
      <c r="S1350" s="3"/>
      <c r="T1350" s="3"/>
      <c r="U1350" s="3"/>
      <c r="V1350" s="3"/>
      <c r="W1350" s="3"/>
    </row>
    <row r="1351" spans="2:23" ht="59.1" customHeight="1">
      <c r="B1351" s="2"/>
      <c r="H1351"/>
      <c r="I1351" s="4"/>
      <c r="R1351" s="3"/>
      <c r="S1351" s="3"/>
      <c r="T1351" s="3"/>
      <c r="U1351" s="3"/>
      <c r="V1351" s="3"/>
      <c r="W1351" s="3"/>
    </row>
    <row r="1352" spans="2:23" ht="59.1" customHeight="1">
      <c r="B1352" s="2"/>
      <c r="H1352"/>
      <c r="I1352" s="4"/>
      <c r="R1352" s="3"/>
      <c r="S1352" s="3"/>
      <c r="T1352" s="3"/>
      <c r="U1352" s="3"/>
      <c r="V1352" s="3"/>
      <c r="W1352" s="3"/>
    </row>
    <row r="1353" spans="2:23" ht="59.1" customHeight="1">
      <c r="B1353" s="2"/>
      <c r="H1353"/>
      <c r="I1353" s="4"/>
      <c r="R1353" s="3"/>
      <c r="S1353" s="3"/>
      <c r="T1353" s="3"/>
      <c r="U1353" s="3"/>
      <c r="V1353" s="3"/>
      <c r="W1353" s="3"/>
    </row>
    <row r="1354" spans="2:23" ht="59.1" customHeight="1">
      <c r="B1354" s="2"/>
      <c r="H1354"/>
      <c r="I1354" s="4"/>
      <c r="R1354" s="3"/>
      <c r="S1354" s="3"/>
      <c r="T1354" s="3"/>
      <c r="U1354" s="3"/>
      <c r="V1354" s="3"/>
      <c r="W1354" s="3"/>
    </row>
    <row r="1355" spans="2:23" ht="59.1" customHeight="1">
      <c r="B1355" s="2"/>
      <c r="H1355"/>
      <c r="I1355" s="4"/>
      <c r="R1355" s="3"/>
      <c r="S1355" s="3"/>
      <c r="T1355" s="3"/>
      <c r="U1355" s="3"/>
      <c r="V1355" s="3"/>
      <c r="W1355" s="3"/>
    </row>
    <row r="1356" spans="2:23" ht="59.1" customHeight="1">
      <c r="B1356" s="2"/>
      <c r="H1356"/>
      <c r="I1356" s="4"/>
      <c r="R1356" s="3"/>
      <c r="S1356" s="3"/>
      <c r="T1356" s="3"/>
      <c r="U1356" s="3"/>
      <c r="V1356" s="3"/>
      <c r="W1356" s="3"/>
    </row>
    <row r="1357" spans="2:23" ht="59.1" customHeight="1">
      <c r="B1357" s="2"/>
      <c r="H1357"/>
      <c r="I1357" s="4"/>
      <c r="R1357" s="3"/>
      <c r="S1357" s="3"/>
      <c r="T1357" s="3"/>
      <c r="U1357" s="3"/>
      <c r="V1357" s="3"/>
      <c r="W1357" s="3"/>
    </row>
    <row r="1358" spans="2:23" ht="59.1" customHeight="1">
      <c r="B1358" s="2"/>
      <c r="H1358"/>
      <c r="I1358" s="4"/>
      <c r="R1358" s="3"/>
      <c r="S1358" s="3"/>
      <c r="T1358" s="3"/>
      <c r="U1358" s="3"/>
      <c r="V1358" s="3"/>
      <c r="W1358" s="3"/>
    </row>
    <row r="1359" spans="2:23" ht="59.1" customHeight="1">
      <c r="B1359" s="2"/>
      <c r="H1359"/>
      <c r="I1359" s="4"/>
      <c r="R1359" s="3"/>
      <c r="S1359" s="3"/>
      <c r="T1359" s="3"/>
      <c r="U1359" s="3"/>
      <c r="V1359" s="3"/>
      <c r="W1359" s="3"/>
    </row>
    <row r="1360" spans="2:23" ht="59.1" customHeight="1">
      <c r="B1360" s="2"/>
      <c r="H1360"/>
      <c r="I1360" s="4"/>
      <c r="R1360" s="3"/>
      <c r="S1360" s="3"/>
      <c r="T1360" s="3"/>
      <c r="U1360" s="3"/>
      <c r="V1360" s="3"/>
      <c r="W1360" s="3"/>
    </row>
    <row r="1361" spans="2:23" ht="59.1" customHeight="1">
      <c r="B1361" s="2"/>
      <c r="H1361"/>
      <c r="I1361" s="4"/>
      <c r="R1361" s="3"/>
      <c r="S1361" s="3"/>
      <c r="T1361" s="3"/>
      <c r="U1361" s="3"/>
      <c r="V1361" s="3"/>
      <c r="W1361" s="3"/>
    </row>
    <row r="1362" spans="2:23" ht="59.1" customHeight="1">
      <c r="B1362" s="2"/>
      <c r="H1362"/>
      <c r="I1362" s="4"/>
      <c r="R1362" s="3"/>
      <c r="S1362" s="3"/>
      <c r="T1362" s="3"/>
      <c r="U1362" s="3"/>
      <c r="V1362" s="3"/>
      <c r="W1362" s="3"/>
    </row>
    <row r="1363" spans="2:23" ht="59.1" customHeight="1">
      <c r="B1363" s="2"/>
      <c r="H1363"/>
      <c r="I1363" s="4"/>
      <c r="R1363" s="3"/>
      <c r="S1363" s="3"/>
      <c r="T1363" s="3"/>
      <c r="U1363" s="3"/>
      <c r="V1363" s="3"/>
      <c r="W1363" s="3"/>
    </row>
    <row r="1364" spans="2:23" ht="59.1" customHeight="1">
      <c r="B1364" s="2"/>
      <c r="H1364"/>
      <c r="I1364" s="4"/>
      <c r="R1364" s="3"/>
      <c r="S1364" s="3"/>
      <c r="T1364" s="3"/>
      <c r="U1364" s="3"/>
      <c r="V1364" s="3"/>
      <c r="W1364" s="3"/>
    </row>
    <row r="1365" spans="2:23" ht="59.1" customHeight="1">
      <c r="B1365" s="2"/>
      <c r="H1365"/>
      <c r="I1365" s="4"/>
      <c r="R1365" s="3"/>
      <c r="S1365" s="3"/>
      <c r="T1365" s="3"/>
      <c r="U1365" s="3"/>
      <c r="V1365" s="3"/>
      <c r="W1365" s="3"/>
    </row>
    <row r="1366" spans="2:23" ht="59.1" customHeight="1">
      <c r="B1366" s="2"/>
      <c r="H1366"/>
      <c r="I1366" s="4"/>
      <c r="R1366" s="3"/>
      <c r="S1366" s="3"/>
      <c r="T1366" s="3"/>
      <c r="U1366" s="3"/>
      <c r="V1366" s="3"/>
      <c r="W1366" s="3"/>
    </row>
    <row r="1367" spans="2:23" ht="59.1" customHeight="1">
      <c r="B1367" s="2"/>
      <c r="H1367"/>
      <c r="I1367" s="4"/>
      <c r="R1367" s="3"/>
      <c r="S1367" s="3"/>
      <c r="T1367" s="3"/>
      <c r="U1367" s="3"/>
      <c r="V1367" s="3"/>
      <c r="W1367" s="3"/>
    </row>
    <row r="1368" spans="2:23" ht="59.1" customHeight="1">
      <c r="B1368" s="2"/>
      <c r="H1368"/>
      <c r="I1368" s="4"/>
      <c r="R1368" s="3"/>
      <c r="S1368" s="3"/>
      <c r="T1368" s="3"/>
      <c r="U1368" s="3"/>
      <c r="V1368" s="3"/>
      <c r="W1368" s="3"/>
    </row>
    <row r="1369" spans="2:23" ht="59.1" customHeight="1">
      <c r="B1369" s="2"/>
      <c r="H1369"/>
      <c r="I1369" s="4"/>
      <c r="R1369" s="3"/>
      <c r="S1369" s="3"/>
      <c r="T1369" s="3"/>
      <c r="U1369" s="3"/>
      <c r="V1369" s="3"/>
      <c r="W1369" s="3"/>
    </row>
    <row r="1370" spans="2:23" ht="59.1" customHeight="1">
      <c r="B1370" s="2"/>
      <c r="H1370"/>
      <c r="I1370" s="4"/>
      <c r="R1370" s="3"/>
      <c r="S1370" s="3"/>
      <c r="T1370" s="3"/>
      <c r="U1370" s="3"/>
      <c r="V1370" s="3"/>
      <c r="W1370" s="3"/>
    </row>
    <row r="1371" spans="2:23" ht="59.1" customHeight="1">
      <c r="B1371" s="2"/>
      <c r="H1371"/>
      <c r="I1371" s="4"/>
      <c r="R1371" s="3"/>
      <c r="S1371" s="3"/>
      <c r="T1371" s="3"/>
      <c r="U1371" s="3"/>
      <c r="V1371" s="3"/>
      <c r="W1371" s="3"/>
    </row>
    <row r="1372" spans="2:23" ht="59.1" customHeight="1">
      <c r="B1372" s="2"/>
      <c r="H1372"/>
      <c r="I1372" s="4"/>
      <c r="R1372" s="3"/>
      <c r="S1372" s="3"/>
      <c r="T1372" s="3"/>
      <c r="U1372" s="3"/>
      <c r="V1372" s="3"/>
      <c r="W1372" s="3"/>
    </row>
    <row r="1373" spans="2:23" ht="59.1" customHeight="1">
      <c r="B1373" s="2"/>
      <c r="H1373"/>
      <c r="I1373" s="4"/>
      <c r="R1373" s="3"/>
      <c r="S1373" s="3"/>
      <c r="T1373" s="3"/>
      <c r="U1373" s="3"/>
      <c r="V1373" s="3"/>
      <c r="W1373" s="3"/>
    </row>
    <row r="1374" spans="2:23" ht="59.1" customHeight="1">
      <c r="B1374" s="2"/>
      <c r="H1374"/>
      <c r="I1374" s="4"/>
      <c r="R1374" s="3"/>
      <c r="S1374" s="3"/>
      <c r="T1374" s="3"/>
      <c r="U1374" s="3"/>
      <c r="V1374" s="3"/>
      <c r="W1374" s="3"/>
    </row>
    <row r="1375" spans="2:23" ht="59.1" customHeight="1">
      <c r="B1375" s="2"/>
      <c r="H1375"/>
      <c r="I1375" s="4"/>
      <c r="R1375" s="3"/>
      <c r="S1375" s="3"/>
      <c r="T1375" s="3"/>
      <c r="U1375" s="3"/>
      <c r="V1375" s="3"/>
      <c r="W1375" s="3"/>
    </row>
    <row r="1376" spans="2:23" ht="59.1" customHeight="1">
      <c r="B1376" s="2"/>
      <c r="H1376"/>
      <c r="I1376" s="4"/>
      <c r="R1376" s="3"/>
      <c r="S1376" s="3"/>
      <c r="T1376" s="3"/>
      <c r="U1376" s="3"/>
      <c r="V1376" s="3"/>
      <c r="W1376" s="3"/>
    </row>
    <row r="1377" spans="2:23" ht="59.1" customHeight="1">
      <c r="B1377" s="2"/>
      <c r="H1377"/>
      <c r="I1377" s="4"/>
      <c r="R1377" s="3"/>
      <c r="S1377" s="3"/>
      <c r="T1377" s="3"/>
      <c r="U1377" s="3"/>
      <c r="V1377" s="3"/>
      <c r="W1377" s="3"/>
    </row>
    <row r="1378" spans="2:23" ht="59.1" customHeight="1">
      <c r="B1378" s="2"/>
      <c r="H1378"/>
      <c r="I1378" s="4"/>
      <c r="R1378" s="3"/>
      <c r="S1378" s="3"/>
      <c r="T1378" s="3"/>
      <c r="U1378" s="3"/>
      <c r="V1378" s="3"/>
      <c r="W1378" s="3"/>
    </row>
    <row r="1379" spans="2:23" ht="59.1" customHeight="1">
      <c r="B1379" s="2"/>
      <c r="H1379"/>
      <c r="I1379" s="4"/>
      <c r="R1379" s="3"/>
      <c r="S1379" s="3"/>
      <c r="T1379" s="3"/>
      <c r="U1379" s="3"/>
      <c r="V1379" s="3"/>
      <c r="W1379" s="3"/>
    </row>
    <row r="1380" spans="2:23" ht="59.1" customHeight="1">
      <c r="B1380" s="2"/>
      <c r="H1380"/>
      <c r="I1380" s="4"/>
      <c r="R1380" s="3"/>
      <c r="S1380" s="3"/>
      <c r="T1380" s="3"/>
      <c r="U1380" s="3"/>
      <c r="V1380" s="3"/>
      <c r="W1380" s="3"/>
    </row>
    <row r="1381" spans="2:23" ht="59.1" customHeight="1">
      <c r="B1381" s="2"/>
      <c r="H1381"/>
      <c r="I1381" s="4"/>
      <c r="R1381" s="3"/>
      <c r="S1381" s="3"/>
      <c r="T1381" s="3"/>
      <c r="U1381" s="3"/>
      <c r="V1381" s="3"/>
      <c r="W1381" s="3"/>
    </row>
    <row r="1382" spans="2:23" ht="59.1" customHeight="1">
      <c r="B1382" s="2"/>
      <c r="H1382"/>
      <c r="I1382" s="4"/>
      <c r="R1382" s="3"/>
      <c r="S1382" s="3"/>
      <c r="T1382" s="3"/>
      <c r="U1382" s="3"/>
      <c r="V1382" s="3"/>
      <c r="W1382" s="3"/>
    </row>
    <row r="1383" spans="2:23" ht="59.1" customHeight="1">
      <c r="B1383" s="2"/>
      <c r="H1383"/>
      <c r="I1383" s="4"/>
      <c r="R1383" s="3"/>
      <c r="S1383" s="3"/>
      <c r="T1383" s="3"/>
      <c r="U1383" s="3"/>
      <c r="V1383" s="3"/>
      <c r="W1383" s="3"/>
    </row>
    <row r="1384" spans="2:23" ht="59.1" customHeight="1">
      <c r="B1384" s="2"/>
      <c r="H1384"/>
      <c r="I1384" s="4"/>
      <c r="R1384" s="3"/>
      <c r="S1384" s="3"/>
      <c r="T1384" s="3"/>
      <c r="U1384" s="3"/>
      <c r="V1384" s="3"/>
      <c r="W1384" s="3"/>
    </row>
    <row r="1385" spans="2:23" ht="59.1" customHeight="1">
      <c r="B1385" s="2"/>
      <c r="H1385"/>
      <c r="I1385" s="4"/>
      <c r="R1385" s="3"/>
      <c r="S1385" s="3"/>
      <c r="T1385" s="3"/>
      <c r="U1385" s="3"/>
      <c r="V1385" s="3"/>
      <c r="W1385" s="3"/>
    </row>
    <row r="1386" spans="2:23" ht="59.1" customHeight="1">
      <c r="B1386" s="2"/>
      <c r="H1386"/>
      <c r="I1386" s="4"/>
      <c r="R1386" s="3"/>
      <c r="S1386" s="3"/>
      <c r="T1386" s="3"/>
      <c r="U1386" s="3"/>
      <c r="V1386" s="3"/>
      <c r="W1386" s="3"/>
    </row>
    <row r="1387" spans="2:23" ht="59.1" customHeight="1">
      <c r="B1387" s="2"/>
      <c r="H1387"/>
      <c r="I1387" s="4"/>
      <c r="R1387" s="3"/>
      <c r="S1387" s="3"/>
      <c r="T1387" s="3"/>
      <c r="U1387" s="3"/>
      <c r="V1387" s="3"/>
      <c r="W1387" s="3"/>
    </row>
    <row r="1388" spans="2:23" ht="59.1" customHeight="1">
      <c r="B1388" s="2"/>
      <c r="H1388"/>
      <c r="I1388" s="4"/>
      <c r="R1388" s="3"/>
      <c r="S1388" s="3"/>
      <c r="T1388" s="3"/>
      <c r="U1388" s="3"/>
      <c r="V1388" s="3"/>
      <c r="W1388" s="3"/>
    </row>
    <row r="1389" spans="2:23" ht="59.1" customHeight="1">
      <c r="B1389" s="2"/>
      <c r="H1389"/>
      <c r="I1389" s="4"/>
      <c r="R1389" s="3"/>
      <c r="S1389" s="3"/>
      <c r="T1389" s="3"/>
      <c r="U1389" s="3"/>
      <c r="V1389" s="3"/>
      <c r="W1389" s="3"/>
    </row>
    <row r="1390" spans="2:23" ht="59.1" customHeight="1">
      <c r="B1390" s="2"/>
      <c r="H1390"/>
      <c r="I1390" s="4"/>
      <c r="R1390" s="3"/>
      <c r="S1390" s="3"/>
      <c r="T1390" s="3"/>
      <c r="U1390" s="3"/>
      <c r="V1390" s="3"/>
      <c r="W1390" s="3"/>
    </row>
    <row r="1391" spans="2:23" ht="59.1" customHeight="1">
      <c r="B1391" s="2"/>
      <c r="H1391"/>
      <c r="I1391" s="4"/>
      <c r="R1391" s="3"/>
      <c r="S1391" s="3"/>
      <c r="T1391" s="3"/>
      <c r="U1391" s="3"/>
      <c r="V1391" s="3"/>
      <c r="W1391" s="3"/>
    </row>
    <row r="1392" spans="2:23" ht="59.1" customHeight="1">
      <c r="B1392" s="2"/>
      <c r="H1392"/>
      <c r="I1392" s="4"/>
      <c r="R1392" s="3"/>
      <c r="S1392" s="3"/>
      <c r="T1392" s="3"/>
      <c r="U1392" s="3"/>
      <c r="V1392" s="3"/>
      <c r="W1392" s="3"/>
    </row>
    <row r="1393" spans="2:23" ht="59.1" customHeight="1">
      <c r="B1393" s="2"/>
      <c r="H1393"/>
      <c r="I1393" s="4"/>
      <c r="R1393" s="3"/>
      <c r="S1393" s="3"/>
      <c r="T1393" s="3"/>
      <c r="U1393" s="3"/>
      <c r="V1393" s="3"/>
      <c r="W1393" s="3"/>
    </row>
    <row r="1394" spans="2:23" ht="59.1" customHeight="1">
      <c r="B1394" s="2"/>
      <c r="H1394"/>
      <c r="I1394" s="4"/>
      <c r="R1394" s="3"/>
      <c r="S1394" s="3"/>
      <c r="T1394" s="3"/>
      <c r="U1394" s="3"/>
      <c r="V1394" s="3"/>
      <c r="W1394" s="3"/>
    </row>
    <row r="1395" spans="2:23" ht="59.1" customHeight="1">
      <c r="B1395" s="2"/>
      <c r="H1395"/>
      <c r="I1395" s="4"/>
      <c r="R1395" s="3"/>
      <c r="S1395" s="3"/>
      <c r="T1395" s="3"/>
      <c r="U1395" s="3"/>
      <c r="V1395" s="3"/>
      <c r="W1395" s="3"/>
    </row>
    <row r="1396" spans="2:23" ht="59.1" customHeight="1">
      <c r="B1396" s="2"/>
      <c r="H1396"/>
      <c r="I1396" s="4"/>
      <c r="R1396" s="3"/>
      <c r="S1396" s="3"/>
      <c r="T1396" s="3"/>
      <c r="U1396" s="3"/>
      <c r="V1396" s="3"/>
      <c r="W1396" s="3"/>
    </row>
    <row r="1397" spans="2:23" ht="59.1" customHeight="1">
      <c r="B1397" s="2"/>
      <c r="H1397"/>
      <c r="I1397" s="4"/>
      <c r="R1397" s="3"/>
      <c r="S1397" s="3"/>
      <c r="T1397" s="3"/>
      <c r="U1397" s="3"/>
      <c r="V1397" s="3"/>
      <c r="W1397" s="3"/>
    </row>
    <row r="1398" spans="2:23" ht="59.1" customHeight="1">
      <c r="B1398" s="2"/>
      <c r="H1398"/>
      <c r="I1398" s="4"/>
      <c r="R1398" s="3"/>
      <c r="S1398" s="3"/>
      <c r="T1398" s="3"/>
      <c r="U1398" s="3"/>
      <c r="V1398" s="3"/>
      <c r="W1398" s="3"/>
    </row>
    <row r="1399" spans="2:23" ht="59.1" customHeight="1">
      <c r="B1399" s="2"/>
      <c r="H1399"/>
      <c r="I1399" s="4"/>
      <c r="R1399" s="3"/>
      <c r="S1399" s="3"/>
      <c r="T1399" s="3"/>
      <c r="U1399" s="3"/>
      <c r="V1399" s="3"/>
      <c r="W1399" s="3"/>
    </row>
    <row r="1400" spans="2:23" ht="59.1" customHeight="1">
      <c r="B1400" s="2"/>
      <c r="H1400"/>
      <c r="I1400" s="4"/>
      <c r="R1400" s="3"/>
      <c r="S1400" s="3"/>
      <c r="T1400" s="3"/>
      <c r="U1400" s="3"/>
      <c r="V1400" s="3"/>
      <c r="W1400" s="3"/>
    </row>
    <row r="1401" spans="2:23" ht="59.1" customHeight="1">
      <c r="B1401" s="2"/>
      <c r="H1401"/>
      <c r="I1401" s="4"/>
      <c r="R1401" s="3"/>
      <c r="S1401" s="3"/>
      <c r="T1401" s="3"/>
      <c r="U1401" s="3"/>
      <c r="V1401" s="3"/>
      <c r="W1401" s="3"/>
    </row>
    <row r="1402" spans="2:23" ht="59.1" customHeight="1">
      <c r="B1402" s="2"/>
      <c r="H1402"/>
      <c r="I1402" s="4"/>
      <c r="R1402" s="3"/>
      <c r="S1402" s="3"/>
      <c r="T1402" s="3"/>
      <c r="U1402" s="3"/>
      <c r="V1402" s="3"/>
      <c r="W1402" s="3"/>
    </row>
    <row r="1403" spans="2:23" ht="59.1" customHeight="1">
      <c r="B1403" s="2"/>
      <c r="H1403"/>
      <c r="I1403" s="4"/>
      <c r="R1403" s="3"/>
      <c r="S1403" s="3"/>
      <c r="T1403" s="3"/>
      <c r="U1403" s="3"/>
      <c r="V1403" s="3"/>
      <c r="W1403" s="3"/>
    </row>
    <row r="1404" spans="2:23" ht="59.1" customHeight="1">
      <c r="B1404" s="2"/>
      <c r="H1404"/>
      <c r="I1404" s="4"/>
      <c r="R1404" s="3"/>
      <c r="S1404" s="3"/>
      <c r="T1404" s="3"/>
      <c r="U1404" s="3"/>
      <c r="V1404" s="3"/>
      <c r="W1404" s="3"/>
    </row>
    <row r="1405" spans="2:23" ht="59.1" customHeight="1">
      <c r="B1405" s="2"/>
      <c r="H1405"/>
      <c r="I1405" s="4"/>
      <c r="R1405" s="3"/>
      <c r="S1405" s="3"/>
      <c r="T1405" s="3"/>
      <c r="U1405" s="3"/>
      <c r="V1405" s="3"/>
      <c r="W1405" s="3"/>
    </row>
    <row r="1406" spans="2:23" ht="59.1" customHeight="1">
      <c r="B1406" s="2"/>
      <c r="H1406"/>
      <c r="I1406" s="4"/>
      <c r="R1406" s="3"/>
      <c r="S1406" s="3"/>
      <c r="T1406" s="3"/>
      <c r="U1406" s="3"/>
      <c r="V1406" s="3"/>
      <c r="W1406" s="3"/>
    </row>
    <row r="1407" spans="2:23" ht="59.1" customHeight="1">
      <c r="B1407" s="2"/>
      <c r="H1407"/>
      <c r="I1407" s="4"/>
      <c r="R1407" s="3"/>
      <c r="S1407" s="3"/>
      <c r="T1407" s="3"/>
      <c r="U1407" s="3"/>
      <c r="V1407" s="3"/>
      <c r="W1407" s="3"/>
    </row>
    <row r="1408" spans="2:23" ht="59.1" customHeight="1">
      <c r="B1408" s="2"/>
      <c r="H1408"/>
      <c r="I1408" s="4"/>
      <c r="R1408" s="3"/>
      <c r="S1408" s="3"/>
      <c r="T1408" s="3"/>
      <c r="U1408" s="3"/>
      <c r="V1408" s="3"/>
      <c r="W1408" s="3"/>
    </row>
    <row r="1409" spans="2:23" ht="59.1" customHeight="1">
      <c r="B1409" s="2"/>
      <c r="H1409"/>
      <c r="I1409" s="4"/>
      <c r="R1409" s="3"/>
      <c r="S1409" s="3"/>
      <c r="T1409" s="3"/>
      <c r="U1409" s="3"/>
      <c r="V1409" s="3"/>
      <c r="W1409" s="3"/>
    </row>
    <row r="1410" spans="2:23" ht="59.1" customHeight="1">
      <c r="B1410" s="2"/>
      <c r="H1410"/>
      <c r="I1410" s="4"/>
      <c r="R1410" s="3"/>
      <c r="S1410" s="3"/>
      <c r="T1410" s="3"/>
      <c r="U1410" s="3"/>
      <c r="V1410" s="3"/>
      <c r="W1410" s="3"/>
    </row>
    <row r="1411" spans="2:23" ht="59.1" customHeight="1">
      <c r="B1411" s="2"/>
      <c r="H1411"/>
      <c r="I1411" s="4"/>
      <c r="R1411" s="3"/>
      <c r="S1411" s="3"/>
      <c r="T1411" s="3"/>
      <c r="U1411" s="3"/>
      <c r="V1411" s="3"/>
      <c r="W1411" s="3"/>
    </row>
    <row r="1412" spans="2:23" ht="59.1" customHeight="1">
      <c r="B1412" s="2"/>
      <c r="H1412"/>
      <c r="I1412" s="4"/>
      <c r="R1412" s="3"/>
      <c r="S1412" s="3"/>
      <c r="T1412" s="3"/>
      <c r="U1412" s="3"/>
      <c r="V1412" s="3"/>
      <c r="W1412" s="3"/>
    </row>
    <row r="1413" spans="2:23" ht="59.1" customHeight="1">
      <c r="B1413" s="2"/>
      <c r="H1413"/>
      <c r="I1413" s="4"/>
      <c r="R1413" s="3"/>
      <c r="S1413" s="3"/>
      <c r="T1413" s="3"/>
      <c r="U1413" s="3"/>
      <c r="V1413" s="3"/>
      <c r="W1413" s="3"/>
    </row>
    <row r="1414" spans="2:23" ht="59.1" customHeight="1">
      <c r="B1414" s="2"/>
      <c r="H1414"/>
      <c r="I1414" s="4"/>
      <c r="R1414" s="3"/>
      <c r="S1414" s="3"/>
      <c r="T1414" s="3"/>
      <c r="U1414" s="3"/>
      <c r="V1414" s="3"/>
      <c r="W1414" s="3"/>
    </row>
    <row r="1415" spans="2:23" ht="59.1" customHeight="1">
      <c r="B1415" s="2"/>
      <c r="H1415"/>
      <c r="I1415" s="4"/>
      <c r="R1415" s="3"/>
      <c r="S1415" s="3"/>
      <c r="T1415" s="3"/>
      <c r="U1415" s="3"/>
      <c r="V1415" s="3"/>
      <c r="W1415" s="3"/>
    </row>
    <row r="1416" spans="2:23" ht="59.1" customHeight="1">
      <c r="B1416" s="2"/>
      <c r="H1416"/>
      <c r="I1416" s="4"/>
      <c r="R1416" s="3"/>
      <c r="S1416" s="3"/>
      <c r="T1416" s="3"/>
      <c r="U1416" s="3"/>
      <c r="V1416" s="3"/>
      <c r="W1416" s="3"/>
    </row>
    <row r="1417" spans="2:23" ht="59.1" customHeight="1">
      <c r="B1417" s="2"/>
      <c r="H1417"/>
      <c r="I1417" s="4"/>
      <c r="R1417" s="3"/>
      <c r="S1417" s="3"/>
      <c r="T1417" s="3"/>
      <c r="U1417" s="3"/>
      <c r="V1417" s="3"/>
      <c r="W1417" s="3"/>
    </row>
    <row r="1418" spans="2:23" ht="59.1" customHeight="1">
      <c r="B1418" s="2"/>
      <c r="H1418"/>
      <c r="I1418" s="4"/>
      <c r="R1418" s="3"/>
      <c r="S1418" s="3"/>
      <c r="T1418" s="3"/>
      <c r="U1418" s="3"/>
      <c r="V1418" s="3"/>
      <c r="W1418" s="3"/>
    </row>
    <row r="1419" spans="2:23" ht="59.1" customHeight="1">
      <c r="B1419" s="2"/>
      <c r="H1419"/>
      <c r="I1419" s="4"/>
      <c r="R1419" s="3"/>
      <c r="S1419" s="3"/>
      <c r="T1419" s="3"/>
      <c r="U1419" s="3"/>
      <c r="V1419" s="3"/>
      <c r="W1419" s="3"/>
    </row>
    <row r="1420" spans="2:23" ht="59.1" customHeight="1">
      <c r="B1420" s="2"/>
      <c r="H1420"/>
      <c r="I1420" s="4"/>
      <c r="R1420" s="3"/>
      <c r="S1420" s="3"/>
      <c r="T1420" s="3"/>
      <c r="U1420" s="3"/>
      <c r="V1420" s="3"/>
      <c r="W1420" s="3"/>
    </row>
    <row r="1421" spans="2:23" ht="59.1" customHeight="1">
      <c r="B1421" s="2"/>
      <c r="H1421"/>
      <c r="I1421" s="4"/>
      <c r="R1421" s="3"/>
      <c r="S1421" s="3"/>
      <c r="T1421" s="3"/>
      <c r="U1421" s="3"/>
      <c r="V1421" s="3"/>
      <c r="W1421" s="3"/>
    </row>
    <row r="1422" spans="2:23" ht="59.1" customHeight="1">
      <c r="B1422" s="2"/>
      <c r="H1422"/>
      <c r="I1422" s="4"/>
      <c r="R1422" s="3"/>
      <c r="S1422" s="3"/>
      <c r="T1422" s="3"/>
      <c r="U1422" s="3"/>
      <c r="V1422" s="3"/>
      <c r="W1422" s="3"/>
    </row>
    <row r="1423" spans="2:23" ht="59.1" customHeight="1">
      <c r="B1423" s="2"/>
      <c r="H1423"/>
      <c r="I1423" s="4"/>
      <c r="R1423" s="3"/>
      <c r="S1423" s="3"/>
      <c r="T1423" s="3"/>
      <c r="U1423" s="3"/>
      <c r="V1423" s="3"/>
      <c r="W1423" s="3"/>
    </row>
    <row r="1424" spans="2:23" ht="59.1" customHeight="1">
      <c r="B1424" s="2"/>
      <c r="H1424"/>
      <c r="I1424" s="4"/>
      <c r="R1424" s="3"/>
      <c r="S1424" s="3"/>
      <c r="T1424" s="3"/>
      <c r="U1424" s="3"/>
      <c r="V1424" s="3"/>
      <c r="W1424" s="3"/>
    </row>
    <row r="1425" spans="2:23" ht="59.1" customHeight="1">
      <c r="B1425" s="2"/>
      <c r="H1425"/>
      <c r="I1425" s="4"/>
      <c r="R1425" s="3"/>
      <c r="S1425" s="3"/>
      <c r="T1425" s="3"/>
      <c r="U1425" s="3"/>
      <c r="V1425" s="3"/>
      <c r="W1425" s="3"/>
    </row>
    <row r="1426" spans="2:23" ht="59.1" customHeight="1">
      <c r="B1426" s="2"/>
      <c r="H1426"/>
      <c r="I1426" s="4"/>
      <c r="R1426" s="3"/>
      <c r="S1426" s="3"/>
      <c r="T1426" s="3"/>
      <c r="U1426" s="3"/>
      <c r="V1426" s="3"/>
      <c r="W1426" s="3"/>
    </row>
    <row r="1427" spans="2:23" ht="59.1" customHeight="1">
      <c r="B1427" s="2"/>
      <c r="H1427"/>
      <c r="I1427" s="4"/>
      <c r="R1427" s="3"/>
      <c r="S1427" s="3"/>
      <c r="T1427" s="3"/>
      <c r="U1427" s="3"/>
      <c r="V1427" s="3"/>
      <c r="W1427" s="3"/>
    </row>
    <row r="1428" spans="2:23" ht="59.1" customHeight="1">
      <c r="B1428" s="2"/>
      <c r="H1428"/>
      <c r="I1428" s="4"/>
      <c r="R1428" s="3"/>
      <c r="S1428" s="3"/>
      <c r="T1428" s="3"/>
      <c r="U1428" s="3"/>
      <c r="V1428" s="3"/>
      <c r="W1428" s="3"/>
    </row>
    <row r="1429" spans="2:23" ht="59.1" customHeight="1">
      <c r="B1429" s="2"/>
      <c r="H1429"/>
      <c r="I1429" s="4"/>
      <c r="R1429" s="3"/>
      <c r="S1429" s="3"/>
      <c r="T1429" s="3"/>
      <c r="U1429" s="3"/>
      <c r="V1429" s="3"/>
      <c r="W1429" s="3"/>
    </row>
    <row r="1430" spans="2:23" ht="59.1" customHeight="1">
      <c r="B1430" s="2"/>
      <c r="H1430"/>
      <c r="I1430" s="4"/>
      <c r="R1430" s="3"/>
      <c r="S1430" s="3"/>
      <c r="T1430" s="3"/>
      <c r="U1430" s="3"/>
      <c r="V1430" s="3"/>
      <c r="W1430" s="3"/>
    </row>
    <row r="1431" spans="2:23" ht="59.1" customHeight="1">
      <c r="B1431" s="2"/>
      <c r="H1431"/>
      <c r="I1431" s="4"/>
      <c r="R1431" s="3"/>
      <c r="S1431" s="3"/>
      <c r="T1431" s="3"/>
      <c r="U1431" s="3"/>
      <c r="V1431" s="3"/>
      <c r="W1431" s="3"/>
    </row>
    <row r="1432" spans="2:23" ht="59.1" customHeight="1">
      <c r="B1432" s="2"/>
      <c r="H1432"/>
      <c r="I1432" s="4"/>
      <c r="R1432" s="3"/>
      <c r="S1432" s="3"/>
      <c r="T1432" s="3"/>
      <c r="U1432" s="3"/>
      <c r="V1432" s="3"/>
      <c r="W1432" s="3"/>
    </row>
    <row r="1433" spans="2:23" ht="59.1" customHeight="1">
      <c r="B1433" s="2"/>
      <c r="H1433"/>
      <c r="I1433" s="4"/>
      <c r="R1433" s="3"/>
      <c r="S1433" s="3"/>
      <c r="T1433" s="3"/>
      <c r="U1433" s="3"/>
      <c r="V1433" s="3"/>
      <c r="W1433" s="3"/>
    </row>
    <row r="1434" spans="2:23" ht="59.1" customHeight="1">
      <c r="B1434" s="2"/>
      <c r="H1434"/>
      <c r="I1434" s="4"/>
      <c r="R1434" s="3"/>
      <c r="S1434" s="3"/>
      <c r="T1434" s="3"/>
      <c r="U1434" s="3"/>
      <c r="V1434" s="3"/>
      <c r="W1434" s="3"/>
    </row>
    <row r="1435" spans="2:23" ht="59.1" customHeight="1">
      <c r="B1435" s="2"/>
      <c r="H1435"/>
      <c r="I1435" s="4"/>
      <c r="R1435" s="3"/>
      <c r="S1435" s="3"/>
      <c r="T1435" s="3"/>
      <c r="U1435" s="3"/>
      <c r="V1435" s="3"/>
      <c r="W1435" s="3"/>
    </row>
    <row r="1436" spans="2:23" ht="59.1" customHeight="1">
      <c r="B1436" s="2"/>
      <c r="H1436"/>
      <c r="I1436" s="4"/>
      <c r="R1436" s="3"/>
      <c r="S1436" s="3"/>
      <c r="T1436" s="3"/>
      <c r="U1436" s="3"/>
      <c r="V1436" s="3"/>
      <c r="W1436" s="3"/>
    </row>
    <row r="1437" spans="2:23" ht="59.1" customHeight="1">
      <c r="B1437" s="2"/>
      <c r="H1437"/>
      <c r="I1437" s="4"/>
      <c r="R1437" s="3"/>
      <c r="S1437" s="3"/>
      <c r="T1437" s="3"/>
      <c r="U1437" s="3"/>
      <c r="V1437" s="3"/>
      <c r="W1437" s="3"/>
    </row>
    <row r="1438" spans="2:23" ht="59.1" customHeight="1">
      <c r="B1438" s="2"/>
      <c r="H1438"/>
      <c r="I1438" s="4"/>
      <c r="R1438" s="3"/>
      <c r="S1438" s="3"/>
      <c r="T1438" s="3"/>
      <c r="U1438" s="3"/>
      <c r="V1438" s="3"/>
      <c r="W1438" s="3"/>
    </row>
    <row r="1439" spans="2:23" ht="59.1" customHeight="1">
      <c r="B1439" s="2"/>
      <c r="H1439"/>
      <c r="I1439" s="4"/>
      <c r="R1439" s="3"/>
      <c r="S1439" s="3"/>
      <c r="T1439" s="3"/>
      <c r="U1439" s="3"/>
      <c r="V1439" s="3"/>
      <c r="W1439" s="3"/>
    </row>
    <row r="1440" spans="2:23" ht="59.1" customHeight="1">
      <c r="B1440" s="2"/>
      <c r="H1440"/>
      <c r="I1440" s="4"/>
      <c r="R1440" s="3"/>
      <c r="S1440" s="3"/>
      <c r="T1440" s="3"/>
      <c r="U1440" s="3"/>
      <c r="V1440" s="3"/>
      <c r="W1440" s="3"/>
    </row>
    <row r="1441" spans="2:23" ht="59.1" customHeight="1">
      <c r="B1441" s="2"/>
      <c r="H1441"/>
      <c r="I1441" s="4"/>
      <c r="R1441" s="3"/>
      <c r="S1441" s="3"/>
      <c r="T1441" s="3"/>
      <c r="U1441" s="3"/>
      <c r="V1441" s="3"/>
      <c r="W1441" s="3"/>
    </row>
    <row r="1442" spans="2:23" ht="59.1" customHeight="1">
      <c r="B1442" s="2"/>
      <c r="H1442"/>
      <c r="I1442" s="4"/>
      <c r="R1442" s="3"/>
      <c r="S1442" s="3"/>
      <c r="T1442" s="3"/>
      <c r="U1442" s="3"/>
      <c r="V1442" s="3"/>
      <c r="W1442" s="3"/>
    </row>
    <row r="1443" spans="2:23" ht="59.1" customHeight="1">
      <c r="B1443" s="2"/>
      <c r="H1443"/>
      <c r="I1443" s="4"/>
      <c r="R1443" s="3"/>
      <c r="S1443" s="3"/>
      <c r="T1443" s="3"/>
      <c r="U1443" s="3"/>
      <c r="V1443" s="3"/>
      <c r="W1443" s="3"/>
    </row>
    <row r="1444" spans="2:23" ht="59.1" customHeight="1">
      <c r="B1444" s="2"/>
      <c r="H1444"/>
      <c r="I1444" s="4"/>
      <c r="R1444" s="3"/>
      <c r="S1444" s="3"/>
      <c r="T1444" s="3"/>
      <c r="U1444" s="3"/>
      <c r="V1444" s="3"/>
      <c r="W1444" s="3"/>
    </row>
    <row r="1445" spans="2:23" ht="59.1" customHeight="1">
      <c r="B1445" s="2"/>
      <c r="H1445"/>
      <c r="I1445" s="4"/>
      <c r="R1445" s="3"/>
      <c r="S1445" s="3"/>
      <c r="T1445" s="3"/>
      <c r="U1445" s="3"/>
      <c r="V1445" s="3"/>
      <c r="W1445" s="3"/>
    </row>
    <row r="1446" spans="2:23" ht="59.1" customHeight="1">
      <c r="B1446" s="2"/>
      <c r="H1446"/>
      <c r="I1446" s="4"/>
      <c r="R1446" s="3"/>
      <c r="S1446" s="3"/>
      <c r="T1446" s="3"/>
      <c r="U1446" s="3"/>
      <c r="V1446" s="3"/>
      <c r="W1446" s="3"/>
    </row>
    <row r="1447" spans="2:23" ht="59.1" customHeight="1">
      <c r="B1447" s="2"/>
      <c r="H1447"/>
      <c r="I1447" s="4"/>
      <c r="R1447" s="3"/>
      <c r="S1447" s="3"/>
      <c r="T1447" s="3"/>
      <c r="U1447" s="3"/>
      <c r="V1447" s="3"/>
      <c r="W1447" s="3"/>
    </row>
    <row r="1448" spans="2:23" ht="59.1" customHeight="1">
      <c r="B1448" s="2"/>
      <c r="H1448"/>
      <c r="I1448" s="4"/>
      <c r="R1448" s="3"/>
      <c r="S1448" s="3"/>
      <c r="T1448" s="3"/>
      <c r="U1448" s="3"/>
      <c r="V1448" s="3"/>
      <c r="W1448" s="3"/>
    </row>
    <row r="1449" spans="2:23" ht="59.1" customHeight="1">
      <c r="B1449" s="2"/>
      <c r="H1449"/>
      <c r="I1449" s="4"/>
      <c r="R1449" s="3"/>
      <c r="S1449" s="3"/>
      <c r="T1449" s="3"/>
      <c r="U1449" s="3"/>
      <c r="V1449" s="3"/>
      <c r="W1449" s="3"/>
    </row>
    <row r="1450" spans="2:23" ht="59.1" customHeight="1">
      <c r="B1450" s="2"/>
      <c r="H1450"/>
      <c r="I1450" s="4"/>
      <c r="R1450" s="3"/>
      <c r="S1450" s="3"/>
      <c r="T1450" s="3"/>
      <c r="U1450" s="3"/>
      <c r="V1450" s="3"/>
      <c r="W1450" s="3"/>
    </row>
    <row r="1451" spans="2:23" ht="59.1" customHeight="1">
      <c r="B1451" s="2"/>
      <c r="H1451"/>
      <c r="I1451" s="4"/>
      <c r="R1451" s="3"/>
      <c r="S1451" s="3"/>
      <c r="T1451" s="3"/>
      <c r="U1451" s="3"/>
      <c r="V1451" s="3"/>
      <c r="W1451" s="3"/>
    </row>
    <row r="1452" spans="2:23" ht="59.1" customHeight="1">
      <c r="B1452" s="2"/>
      <c r="H1452"/>
      <c r="I1452" s="4"/>
      <c r="R1452" s="3"/>
      <c r="S1452" s="3"/>
      <c r="T1452" s="3"/>
      <c r="U1452" s="3"/>
      <c r="V1452" s="3"/>
      <c r="W1452" s="3"/>
    </row>
    <row r="1453" spans="2:23" ht="59.1" customHeight="1">
      <c r="B1453" s="2"/>
      <c r="H1453"/>
      <c r="I1453" s="4"/>
      <c r="R1453" s="3"/>
      <c r="S1453" s="3"/>
      <c r="T1453" s="3"/>
      <c r="U1453" s="3"/>
      <c r="V1453" s="3"/>
      <c r="W1453" s="3"/>
    </row>
    <row r="1454" spans="2:23" ht="59.1" customHeight="1">
      <c r="B1454" s="2"/>
      <c r="H1454"/>
      <c r="I1454" s="4"/>
      <c r="R1454" s="3"/>
      <c r="S1454" s="3"/>
      <c r="T1454" s="3"/>
      <c r="U1454" s="3"/>
      <c r="V1454" s="3"/>
      <c r="W1454" s="3"/>
    </row>
    <row r="1455" spans="2:23" ht="59.1" customHeight="1">
      <c r="B1455" s="2"/>
      <c r="H1455"/>
      <c r="I1455" s="4"/>
      <c r="R1455" s="3"/>
      <c r="S1455" s="3"/>
      <c r="T1455" s="3"/>
      <c r="U1455" s="3"/>
      <c r="V1455" s="3"/>
      <c r="W1455" s="3"/>
    </row>
    <row r="1456" spans="2:23" ht="59.1" customHeight="1">
      <c r="B1456" s="2"/>
      <c r="H1456"/>
      <c r="I1456" s="4"/>
      <c r="R1456" s="3"/>
      <c r="S1456" s="3"/>
      <c r="T1456" s="3"/>
      <c r="U1456" s="3"/>
      <c r="V1456" s="3"/>
      <c r="W1456" s="3"/>
    </row>
    <row r="1457" spans="2:23" ht="59.1" customHeight="1">
      <c r="B1457" s="2"/>
      <c r="H1457"/>
      <c r="I1457" s="4"/>
      <c r="R1457" s="3"/>
      <c r="S1457" s="3"/>
      <c r="T1457" s="3"/>
      <c r="U1457" s="3"/>
      <c r="V1457" s="3"/>
      <c r="W1457" s="3"/>
    </row>
    <row r="1458" spans="2:23" ht="59.1" customHeight="1">
      <c r="B1458" s="2"/>
      <c r="H1458"/>
      <c r="I1458" s="4"/>
      <c r="R1458" s="3"/>
      <c r="S1458" s="3"/>
      <c r="T1458" s="3"/>
      <c r="U1458" s="3"/>
      <c r="V1458" s="3"/>
      <c r="W1458" s="3"/>
    </row>
    <row r="1459" spans="2:23" ht="59.1" customHeight="1">
      <c r="B1459" s="2"/>
      <c r="H1459"/>
      <c r="I1459" s="4"/>
      <c r="R1459" s="3"/>
      <c r="S1459" s="3"/>
      <c r="T1459" s="3"/>
      <c r="U1459" s="3"/>
      <c r="V1459" s="3"/>
      <c r="W1459" s="3"/>
    </row>
    <row r="1460" spans="2:23" ht="59.1" customHeight="1">
      <c r="B1460" s="2"/>
      <c r="H1460"/>
      <c r="I1460" s="4"/>
      <c r="R1460" s="3"/>
      <c r="S1460" s="3"/>
      <c r="T1460" s="3"/>
      <c r="U1460" s="3"/>
      <c r="V1460" s="3"/>
      <c r="W1460" s="3"/>
    </row>
    <row r="1461" spans="2:23" ht="59.1" customHeight="1">
      <c r="B1461" s="2"/>
      <c r="H1461"/>
      <c r="I1461" s="4"/>
      <c r="R1461" s="3"/>
      <c r="S1461" s="3"/>
      <c r="T1461" s="3"/>
      <c r="U1461" s="3"/>
      <c r="V1461" s="3"/>
      <c r="W1461" s="3"/>
    </row>
    <row r="1462" spans="2:23" ht="59.1" customHeight="1">
      <c r="B1462" s="2"/>
      <c r="H1462"/>
      <c r="I1462" s="4"/>
      <c r="R1462" s="3"/>
      <c r="S1462" s="3"/>
      <c r="T1462" s="3"/>
      <c r="U1462" s="3"/>
      <c r="V1462" s="3"/>
      <c r="W1462" s="3"/>
    </row>
    <row r="1463" spans="2:23" ht="59.1" customHeight="1">
      <c r="B1463" s="2"/>
      <c r="H1463"/>
      <c r="I1463" s="4"/>
      <c r="R1463" s="3"/>
      <c r="S1463" s="3"/>
      <c r="T1463" s="3"/>
      <c r="U1463" s="3"/>
      <c r="V1463" s="3"/>
      <c r="W1463" s="3"/>
    </row>
    <row r="1464" spans="2:23" ht="59.1" customHeight="1">
      <c r="B1464" s="2"/>
      <c r="H1464"/>
      <c r="I1464" s="4"/>
      <c r="R1464" s="3"/>
      <c r="S1464" s="3"/>
      <c r="T1464" s="3"/>
      <c r="U1464" s="3"/>
      <c r="V1464" s="3"/>
      <c r="W1464" s="3"/>
    </row>
    <row r="1465" spans="2:23" ht="59.1" customHeight="1">
      <c r="B1465" s="2"/>
      <c r="H1465"/>
      <c r="I1465" s="4"/>
      <c r="R1465" s="3"/>
      <c r="S1465" s="3"/>
      <c r="T1465" s="3"/>
      <c r="U1465" s="3"/>
      <c r="V1465" s="3"/>
      <c r="W1465" s="3"/>
    </row>
    <row r="1466" spans="2:23" ht="59.1" customHeight="1">
      <c r="B1466" s="2"/>
      <c r="H1466"/>
      <c r="I1466" s="4"/>
      <c r="R1466" s="3"/>
      <c r="S1466" s="3"/>
      <c r="T1466" s="3"/>
      <c r="U1466" s="3"/>
      <c r="V1466" s="3"/>
      <c r="W1466" s="3"/>
    </row>
    <row r="1467" spans="2:23" ht="59.1" customHeight="1">
      <c r="B1467" s="2"/>
      <c r="H1467"/>
      <c r="I1467" s="4"/>
      <c r="R1467" s="3"/>
      <c r="S1467" s="3"/>
      <c r="T1467" s="3"/>
      <c r="U1467" s="3"/>
      <c r="V1467" s="3"/>
      <c r="W1467" s="3"/>
    </row>
    <row r="1468" spans="2:23" ht="59.1" customHeight="1">
      <c r="B1468" s="2"/>
      <c r="H1468"/>
      <c r="I1468" s="4"/>
      <c r="R1468" s="3"/>
      <c r="S1468" s="3"/>
      <c r="T1468" s="3"/>
      <c r="U1468" s="3"/>
      <c r="V1468" s="3"/>
      <c r="W1468" s="3"/>
    </row>
    <row r="1469" spans="2:23" ht="59.1" customHeight="1">
      <c r="B1469" s="2"/>
      <c r="H1469"/>
      <c r="I1469" s="4"/>
      <c r="R1469" s="3"/>
      <c r="S1469" s="3"/>
      <c r="T1469" s="3"/>
      <c r="U1469" s="3"/>
      <c r="V1469" s="3"/>
      <c r="W1469" s="3"/>
    </row>
    <row r="1470" spans="2:23" ht="59.1" customHeight="1">
      <c r="B1470" s="2"/>
      <c r="H1470"/>
      <c r="I1470" s="4"/>
      <c r="R1470" s="3"/>
      <c r="S1470" s="3"/>
      <c r="T1470" s="3"/>
      <c r="U1470" s="3"/>
      <c r="V1470" s="3"/>
      <c r="W1470" s="3"/>
    </row>
    <row r="1471" spans="2:23" ht="59.1" customHeight="1">
      <c r="B1471" s="2"/>
      <c r="H1471"/>
      <c r="I1471" s="4"/>
      <c r="R1471" s="3"/>
      <c r="S1471" s="3"/>
      <c r="T1471" s="3"/>
      <c r="U1471" s="3"/>
      <c r="V1471" s="3"/>
      <c r="W1471" s="3"/>
    </row>
    <row r="1472" spans="2:23" ht="59.1" customHeight="1">
      <c r="B1472" s="2"/>
      <c r="H1472"/>
      <c r="I1472" s="4"/>
      <c r="R1472" s="3"/>
      <c r="S1472" s="3"/>
      <c r="T1472" s="3"/>
      <c r="U1472" s="3"/>
      <c r="V1472" s="3"/>
      <c r="W1472" s="3"/>
    </row>
    <row r="1473" spans="2:23" ht="59.1" customHeight="1">
      <c r="B1473" s="2"/>
      <c r="H1473"/>
      <c r="I1473" s="4"/>
      <c r="R1473" s="3"/>
      <c r="S1473" s="3"/>
      <c r="T1473" s="3"/>
      <c r="U1473" s="3"/>
      <c r="V1473" s="3"/>
      <c r="W1473" s="3"/>
    </row>
    <row r="1474" spans="2:23" ht="59.1" customHeight="1">
      <c r="B1474" s="2"/>
      <c r="H1474"/>
      <c r="I1474" s="4"/>
      <c r="R1474" s="3"/>
      <c r="S1474" s="3"/>
      <c r="T1474" s="3"/>
      <c r="U1474" s="3"/>
      <c r="V1474" s="3"/>
      <c r="W1474" s="3"/>
    </row>
    <row r="1475" spans="2:23" ht="59.1" customHeight="1">
      <c r="B1475" s="2"/>
      <c r="H1475"/>
      <c r="I1475" s="4"/>
      <c r="R1475" s="3"/>
      <c r="S1475" s="3"/>
      <c r="T1475" s="3"/>
      <c r="U1475" s="3"/>
      <c r="V1475" s="3"/>
      <c r="W1475" s="3"/>
    </row>
    <row r="1476" spans="2:23" ht="59.1" customHeight="1">
      <c r="B1476" s="2"/>
      <c r="H1476"/>
      <c r="I1476" s="4"/>
      <c r="R1476" s="3"/>
      <c r="S1476" s="3"/>
      <c r="T1476" s="3"/>
      <c r="U1476" s="3"/>
      <c r="V1476" s="3"/>
      <c r="W1476" s="3"/>
    </row>
    <row r="1477" spans="2:23" ht="59.1" customHeight="1">
      <c r="B1477" s="2"/>
      <c r="H1477"/>
      <c r="I1477" s="4"/>
      <c r="R1477" s="3"/>
      <c r="S1477" s="3"/>
      <c r="T1477" s="3"/>
      <c r="U1477" s="3"/>
      <c r="V1477" s="3"/>
      <c r="W1477" s="3"/>
    </row>
    <row r="1478" spans="2:23" ht="59.1" customHeight="1">
      <c r="B1478" s="2"/>
      <c r="H1478"/>
      <c r="I1478" s="4"/>
      <c r="R1478" s="3"/>
      <c r="S1478" s="3"/>
      <c r="T1478" s="3"/>
      <c r="U1478" s="3"/>
      <c r="V1478" s="3"/>
      <c r="W1478" s="3"/>
    </row>
    <row r="1479" spans="2:23" ht="59.1" customHeight="1">
      <c r="B1479" s="2"/>
      <c r="H1479"/>
      <c r="I1479" s="4"/>
      <c r="R1479" s="3"/>
      <c r="S1479" s="3"/>
      <c r="T1479" s="3"/>
      <c r="U1479" s="3"/>
      <c r="V1479" s="3"/>
      <c r="W1479" s="3"/>
    </row>
    <row r="1480" spans="2:23" ht="59.1" customHeight="1">
      <c r="B1480" s="2"/>
      <c r="H1480"/>
      <c r="I1480" s="4"/>
      <c r="R1480" s="3"/>
      <c r="S1480" s="3"/>
      <c r="T1480" s="3"/>
      <c r="U1480" s="3"/>
      <c r="V1480" s="3"/>
      <c r="W1480" s="3"/>
    </row>
    <row r="1481" spans="2:23" ht="59.1" customHeight="1">
      <c r="B1481" s="2"/>
      <c r="H1481"/>
      <c r="I1481" s="4"/>
      <c r="R1481" s="3"/>
      <c r="S1481" s="3"/>
      <c r="T1481" s="3"/>
      <c r="U1481" s="3"/>
      <c r="V1481" s="3"/>
      <c r="W1481" s="3"/>
    </row>
    <row r="1482" spans="2:23" ht="59.1" customHeight="1">
      <c r="B1482" s="2"/>
      <c r="H1482"/>
      <c r="I1482" s="4"/>
      <c r="R1482" s="3"/>
      <c r="S1482" s="3"/>
      <c r="T1482" s="3"/>
      <c r="U1482" s="3"/>
      <c r="V1482" s="3"/>
      <c r="W1482" s="3"/>
    </row>
    <row r="1483" spans="2:23" ht="59.1" customHeight="1">
      <c r="B1483" s="2"/>
      <c r="H1483"/>
      <c r="I1483" s="4"/>
      <c r="R1483" s="3"/>
      <c r="S1483" s="3"/>
      <c r="T1483" s="3"/>
      <c r="U1483" s="3"/>
      <c r="V1483" s="3"/>
      <c r="W1483" s="3"/>
    </row>
    <row r="1484" spans="2:23" ht="59.1" customHeight="1">
      <c r="B1484" s="2"/>
      <c r="H1484"/>
      <c r="I1484" s="4"/>
      <c r="R1484" s="3"/>
      <c r="S1484" s="3"/>
      <c r="T1484" s="3"/>
      <c r="U1484" s="3"/>
      <c r="V1484" s="3"/>
      <c r="W1484" s="3"/>
    </row>
    <row r="1485" spans="2:23" ht="59.1" customHeight="1">
      <c r="B1485" s="2"/>
      <c r="H1485"/>
      <c r="I1485" s="4"/>
      <c r="R1485" s="3"/>
      <c r="S1485" s="3"/>
      <c r="T1485" s="3"/>
      <c r="U1485" s="3"/>
      <c r="V1485" s="3"/>
      <c r="W1485" s="3"/>
    </row>
    <row r="1486" spans="2:23" ht="59.1" customHeight="1">
      <c r="B1486" s="2"/>
      <c r="H1486"/>
      <c r="I1486" s="4"/>
      <c r="R1486" s="3"/>
      <c r="S1486" s="3"/>
      <c r="T1486" s="3"/>
      <c r="U1486" s="3"/>
      <c r="V1486" s="3"/>
      <c r="W1486" s="3"/>
    </row>
    <row r="1487" spans="2:23" ht="59.1" customHeight="1">
      <c r="B1487" s="2"/>
      <c r="H1487"/>
      <c r="I1487" s="4"/>
      <c r="R1487" s="3"/>
      <c r="S1487" s="3"/>
      <c r="T1487" s="3"/>
      <c r="U1487" s="3"/>
      <c r="V1487" s="3"/>
      <c r="W1487" s="3"/>
    </row>
    <row r="1488" spans="2:23" ht="59.1" customHeight="1">
      <c r="B1488" s="2"/>
      <c r="H1488"/>
      <c r="I1488" s="4"/>
      <c r="R1488" s="3"/>
      <c r="S1488" s="3"/>
      <c r="T1488" s="3"/>
      <c r="U1488" s="3"/>
      <c r="V1488" s="3"/>
      <c r="W1488" s="3"/>
    </row>
    <row r="1489" spans="2:23" ht="59.1" customHeight="1">
      <c r="B1489" s="2"/>
      <c r="H1489"/>
      <c r="I1489" s="4"/>
      <c r="R1489" s="3"/>
      <c r="S1489" s="3"/>
      <c r="T1489" s="3"/>
      <c r="U1489" s="3"/>
      <c r="V1489" s="3"/>
      <c r="W1489" s="3"/>
    </row>
    <row r="1490" spans="2:23" ht="59.1" customHeight="1">
      <c r="B1490" s="2"/>
      <c r="H1490"/>
      <c r="I1490" s="4"/>
      <c r="R1490" s="3"/>
      <c r="S1490" s="3"/>
      <c r="T1490" s="3"/>
      <c r="U1490" s="3"/>
      <c r="V1490" s="3"/>
      <c r="W1490" s="3"/>
    </row>
    <row r="1491" spans="2:23" ht="59.1" customHeight="1">
      <c r="B1491" s="2"/>
      <c r="H1491"/>
      <c r="I1491" s="4"/>
      <c r="R1491" s="3"/>
      <c r="S1491" s="3"/>
      <c r="T1491" s="3"/>
      <c r="U1491" s="3"/>
      <c r="V1491" s="3"/>
      <c r="W1491" s="3"/>
    </row>
    <row r="1492" spans="2:23" ht="59.1" customHeight="1">
      <c r="B1492" s="2"/>
      <c r="H1492"/>
      <c r="I1492" s="4"/>
      <c r="R1492" s="3"/>
      <c r="S1492" s="3"/>
      <c r="T1492" s="3"/>
      <c r="U1492" s="3"/>
      <c r="V1492" s="3"/>
      <c r="W1492" s="3"/>
    </row>
    <row r="1493" spans="2:23" ht="59.1" customHeight="1">
      <c r="B1493" s="2"/>
      <c r="H1493"/>
      <c r="I1493" s="4"/>
      <c r="R1493" s="3"/>
      <c r="S1493" s="3"/>
      <c r="T1493" s="3"/>
      <c r="U1493" s="3"/>
      <c r="V1493" s="3"/>
      <c r="W1493" s="3"/>
    </row>
    <row r="1494" spans="2:23" ht="59.1" customHeight="1">
      <c r="B1494" s="2"/>
      <c r="H1494"/>
      <c r="I1494" s="4"/>
      <c r="R1494" s="3"/>
      <c r="S1494" s="3"/>
      <c r="T1494" s="3"/>
      <c r="U1494" s="3"/>
      <c r="V1494" s="3"/>
      <c r="W1494" s="3"/>
    </row>
    <row r="1495" spans="2:23" ht="59.1" customHeight="1">
      <c r="B1495" s="2"/>
      <c r="H1495"/>
      <c r="I1495" s="4"/>
      <c r="R1495" s="3"/>
      <c r="S1495" s="3"/>
      <c r="T1495" s="3"/>
      <c r="U1495" s="3"/>
      <c r="V1495" s="3"/>
      <c r="W1495" s="3"/>
    </row>
    <row r="1496" spans="2:23" ht="59.1" customHeight="1">
      <c r="B1496" s="2"/>
      <c r="H1496"/>
      <c r="I1496" s="4"/>
      <c r="R1496" s="3"/>
      <c r="S1496" s="3"/>
      <c r="T1496" s="3"/>
      <c r="U1496" s="3"/>
      <c r="V1496" s="3"/>
      <c r="W1496" s="3"/>
    </row>
    <row r="1497" spans="2:23" ht="59.1" customHeight="1">
      <c r="B1497" s="2"/>
      <c r="H1497"/>
      <c r="I1497" s="4"/>
      <c r="R1497" s="3"/>
      <c r="S1497" s="3"/>
      <c r="T1497" s="3"/>
      <c r="U1497" s="3"/>
      <c r="V1497" s="3"/>
      <c r="W1497" s="3"/>
    </row>
    <row r="1498" spans="2:23" ht="59.1" customHeight="1">
      <c r="B1498" s="2"/>
      <c r="H1498"/>
      <c r="I1498" s="4"/>
      <c r="R1498" s="3"/>
      <c r="S1498" s="3"/>
      <c r="T1498" s="3"/>
      <c r="U1498" s="3"/>
      <c r="V1498" s="3"/>
      <c r="W1498" s="3"/>
    </row>
    <row r="1499" spans="2:23" ht="59.1" customHeight="1">
      <c r="B1499" s="2"/>
      <c r="H1499"/>
      <c r="I1499" s="4"/>
      <c r="R1499" s="3"/>
      <c r="S1499" s="3"/>
      <c r="T1499" s="3"/>
      <c r="U1499" s="3"/>
      <c r="V1499" s="3"/>
      <c r="W1499" s="3"/>
    </row>
    <row r="1500" spans="2:23" ht="59.1" customHeight="1">
      <c r="B1500" s="2"/>
      <c r="H1500"/>
      <c r="I1500" s="4"/>
      <c r="R1500" s="3"/>
      <c r="S1500" s="3"/>
      <c r="T1500" s="3"/>
      <c r="U1500" s="3"/>
      <c r="V1500" s="3"/>
      <c r="W1500" s="3"/>
    </row>
    <row r="1501" spans="2:23" ht="59.1" customHeight="1">
      <c r="B1501" s="2"/>
      <c r="H1501"/>
      <c r="I1501" s="4"/>
      <c r="R1501" s="3"/>
      <c r="S1501" s="3"/>
      <c r="T1501" s="3"/>
      <c r="U1501" s="3"/>
      <c r="V1501" s="3"/>
      <c r="W1501" s="3"/>
    </row>
    <row r="1502" spans="2:23" ht="59.1" customHeight="1">
      <c r="B1502" s="2"/>
      <c r="H1502"/>
      <c r="I1502" s="4"/>
      <c r="R1502" s="3"/>
      <c r="S1502" s="3"/>
      <c r="T1502" s="3"/>
      <c r="U1502" s="3"/>
      <c r="V1502" s="3"/>
      <c r="W1502" s="3"/>
    </row>
    <row r="1503" spans="2:23" ht="59.1" customHeight="1">
      <c r="B1503" s="2"/>
      <c r="H1503"/>
      <c r="I1503" s="4"/>
      <c r="R1503" s="3"/>
      <c r="S1503" s="3"/>
      <c r="T1503" s="3"/>
      <c r="U1503" s="3"/>
      <c r="V1503" s="3"/>
      <c r="W1503" s="3"/>
    </row>
    <row r="1504" spans="2:23" ht="59.1" customHeight="1">
      <c r="B1504" s="2"/>
      <c r="H1504"/>
      <c r="I1504" s="4"/>
      <c r="R1504" s="3"/>
      <c r="S1504" s="3"/>
      <c r="T1504" s="3"/>
      <c r="U1504" s="3"/>
      <c r="V1504" s="3"/>
      <c r="W1504" s="3"/>
    </row>
    <row r="1505" spans="2:23" ht="59.1" customHeight="1">
      <c r="B1505" s="2"/>
      <c r="H1505"/>
      <c r="I1505" s="4"/>
      <c r="R1505" s="3"/>
      <c r="S1505" s="3"/>
      <c r="T1505" s="3"/>
      <c r="U1505" s="3"/>
      <c r="V1505" s="3"/>
      <c r="W1505" s="3"/>
    </row>
    <row r="1506" spans="2:23" ht="59.1" customHeight="1">
      <c r="B1506" s="2"/>
      <c r="H1506"/>
      <c r="I1506" s="4"/>
      <c r="R1506" s="3"/>
      <c r="S1506" s="3"/>
      <c r="T1506" s="3"/>
      <c r="U1506" s="3"/>
      <c r="V1506" s="3"/>
      <c r="W1506" s="3"/>
    </row>
    <row r="1507" spans="2:23" ht="59.1" customHeight="1">
      <c r="B1507" s="2"/>
      <c r="H1507"/>
      <c r="I1507" s="4"/>
      <c r="R1507" s="3"/>
      <c r="S1507" s="3"/>
      <c r="T1507" s="3"/>
      <c r="U1507" s="3"/>
      <c r="V1507" s="3"/>
      <c r="W1507" s="3"/>
    </row>
    <row r="1508" spans="2:23" ht="59.1" customHeight="1">
      <c r="B1508" s="2"/>
      <c r="H1508"/>
      <c r="I1508" s="4"/>
      <c r="R1508" s="3"/>
      <c r="S1508" s="3"/>
      <c r="T1508" s="3"/>
      <c r="U1508" s="3"/>
      <c r="V1508" s="3"/>
      <c r="W1508" s="3"/>
    </row>
    <row r="1509" spans="2:23" ht="59.1" customHeight="1">
      <c r="B1509" s="2"/>
      <c r="H1509"/>
      <c r="I1509" s="4"/>
      <c r="R1509" s="3"/>
      <c r="S1509" s="3"/>
      <c r="T1509" s="3"/>
      <c r="U1509" s="3"/>
      <c r="V1509" s="3"/>
      <c r="W1509" s="3"/>
    </row>
    <row r="1510" spans="2:23" ht="59.1" customHeight="1">
      <c r="B1510" s="2"/>
      <c r="H1510"/>
      <c r="I1510" s="4"/>
      <c r="R1510" s="3"/>
      <c r="S1510" s="3"/>
      <c r="T1510" s="3"/>
      <c r="U1510" s="3"/>
      <c r="V1510" s="3"/>
      <c r="W1510" s="3"/>
    </row>
    <row r="1511" spans="2:23" ht="59.1" customHeight="1">
      <c r="B1511" s="2"/>
      <c r="H1511"/>
      <c r="I1511" s="4"/>
      <c r="R1511" s="3"/>
      <c r="S1511" s="3"/>
      <c r="T1511" s="3"/>
      <c r="U1511" s="3"/>
      <c r="V1511" s="3"/>
      <c r="W1511" s="3"/>
    </row>
    <row r="1512" spans="2:23" ht="59.1" customHeight="1">
      <c r="B1512" s="2"/>
      <c r="H1512"/>
      <c r="I1512" s="4"/>
      <c r="R1512" s="3"/>
      <c r="S1512" s="3"/>
      <c r="T1512" s="3"/>
      <c r="U1512" s="3"/>
      <c r="V1512" s="3"/>
      <c r="W1512" s="3"/>
    </row>
    <row r="1513" spans="2:23" ht="59.1" customHeight="1">
      <c r="B1513" s="2"/>
      <c r="H1513"/>
      <c r="I1513" s="4"/>
      <c r="R1513" s="3"/>
      <c r="S1513" s="3"/>
      <c r="T1513" s="3"/>
      <c r="U1513" s="3"/>
      <c r="V1513" s="3"/>
      <c r="W1513" s="3"/>
    </row>
    <row r="1514" spans="2:23" ht="59.1" customHeight="1">
      <c r="B1514" s="2"/>
      <c r="H1514"/>
      <c r="I1514" s="4"/>
      <c r="R1514" s="3"/>
      <c r="S1514" s="3"/>
      <c r="T1514" s="3"/>
      <c r="U1514" s="3"/>
      <c r="V1514" s="3"/>
      <c r="W1514" s="3"/>
    </row>
    <row r="1515" spans="2:23" ht="59.1" customHeight="1">
      <c r="B1515" s="2"/>
      <c r="H1515"/>
      <c r="I1515" s="4"/>
      <c r="R1515" s="3"/>
      <c r="S1515" s="3"/>
      <c r="T1515" s="3"/>
      <c r="U1515" s="3"/>
      <c r="V1515" s="3"/>
      <c r="W1515" s="3"/>
    </row>
    <row r="1516" spans="2:23" ht="59.1" customHeight="1">
      <c r="B1516" s="2"/>
      <c r="H1516"/>
      <c r="I1516" s="4"/>
      <c r="R1516" s="3"/>
      <c r="S1516" s="3"/>
      <c r="T1516" s="3"/>
      <c r="U1516" s="3"/>
      <c r="V1516" s="3"/>
      <c r="W1516" s="3"/>
    </row>
    <row r="1517" spans="2:23" ht="59.1" customHeight="1">
      <c r="B1517" s="2"/>
      <c r="H1517"/>
      <c r="I1517" s="4"/>
      <c r="R1517" s="3"/>
      <c r="S1517" s="3"/>
      <c r="T1517" s="3"/>
      <c r="U1517" s="3"/>
      <c r="V1517" s="3"/>
      <c r="W1517" s="3"/>
    </row>
    <row r="1518" spans="2:23" ht="59.1" customHeight="1">
      <c r="B1518" s="2"/>
      <c r="H1518"/>
      <c r="I1518" s="4"/>
      <c r="R1518" s="3"/>
      <c r="S1518" s="3"/>
      <c r="T1518" s="3"/>
      <c r="U1518" s="3"/>
      <c r="V1518" s="3"/>
      <c r="W1518" s="3"/>
    </row>
    <row r="1519" spans="2:23" ht="59.1" customHeight="1">
      <c r="B1519" s="2"/>
      <c r="H1519"/>
      <c r="I1519" s="4"/>
      <c r="R1519" s="3"/>
      <c r="S1519" s="3"/>
      <c r="T1519" s="3"/>
      <c r="U1519" s="3"/>
      <c r="V1519" s="3"/>
      <c r="W1519" s="3"/>
    </row>
    <row r="1520" spans="2:23" ht="59.1" customHeight="1">
      <c r="B1520" s="2"/>
      <c r="H1520"/>
      <c r="I1520" s="4"/>
      <c r="R1520" s="3"/>
      <c r="S1520" s="3"/>
      <c r="T1520" s="3"/>
      <c r="U1520" s="3"/>
      <c r="V1520" s="3"/>
      <c r="W1520" s="3"/>
    </row>
    <row r="1521" spans="2:23" ht="59.1" customHeight="1">
      <c r="B1521" s="2"/>
      <c r="H1521"/>
      <c r="I1521" s="4"/>
      <c r="R1521" s="3"/>
      <c r="S1521" s="3"/>
      <c r="T1521" s="3"/>
      <c r="U1521" s="3"/>
      <c r="V1521" s="3"/>
      <c r="W1521" s="3"/>
    </row>
    <row r="1522" spans="2:23" ht="59.1" customHeight="1">
      <c r="B1522" s="2"/>
      <c r="H1522"/>
      <c r="I1522" s="4"/>
      <c r="R1522" s="3"/>
      <c r="S1522" s="3"/>
      <c r="T1522" s="3"/>
      <c r="U1522" s="3"/>
      <c r="V1522" s="3"/>
      <c r="W1522" s="3"/>
    </row>
    <row r="1523" spans="2:23" ht="59.1" customHeight="1">
      <c r="B1523" s="2"/>
      <c r="H1523"/>
      <c r="I1523" s="4"/>
      <c r="R1523" s="3"/>
      <c r="S1523" s="3"/>
      <c r="T1523" s="3"/>
      <c r="U1523" s="3"/>
      <c r="V1523" s="3"/>
      <c r="W1523" s="3"/>
    </row>
    <row r="1524" spans="2:23" ht="59.1" customHeight="1">
      <c r="B1524" s="2"/>
      <c r="H1524"/>
      <c r="I1524" s="4"/>
      <c r="R1524" s="3"/>
      <c r="S1524" s="3"/>
      <c r="T1524" s="3"/>
      <c r="U1524" s="3"/>
      <c r="V1524" s="3"/>
      <c r="W1524" s="3"/>
    </row>
    <row r="1525" spans="2:23" ht="59.1" customHeight="1">
      <c r="B1525" s="2"/>
      <c r="H1525"/>
      <c r="I1525" s="4"/>
      <c r="R1525" s="3"/>
      <c r="S1525" s="3"/>
      <c r="T1525" s="3"/>
      <c r="U1525" s="3"/>
      <c r="V1525" s="3"/>
      <c r="W1525" s="3"/>
    </row>
    <row r="1526" spans="2:23" ht="59.1" customHeight="1">
      <c r="B1526" s="2"/>
      <c r="H1526"/>
      <c r="I1526" s="4"/>
      <c r="R1526" s="3"/>
      <c r="S1526" s="3"/>
      <c r="T1526" s="3"/>
      <c r="U1526" s="3"/>
      <c r="V1526" s="3"/>
      <c r="W1526" s="3"/>
    </row>
    <row r="1527" spans="2:23" ht="59.1" customHeight="1">
      <c r="B1527" s="2"/>
      <c r="H1527"/>
      <c r="I1527" s="4"/>
      <c r="R1527" s="3"/>
      <c r="S1527" s="3"/>
      <c r="T1527" s="3"/>
      <c r="U1527" s="3"/>
      <c r="V1527" s="3"/>
      <c r="W1527" s="3"/>
    </row>
    <row r="1528" spans="2:23" ht="59.1" customHeight="1">
      <c r="B1528" s="2"/>
      <c r="H1528"/>
      <c r="I1528" s="4"/>
      <c r="R1528" s="3"/>
      <c r="S1528" s="3"/>
      <c r="T1528" s="3"/>
      <c r="U1528" s="3"/>
      <c r="V1528" s="3"/>
      <c r="W1528" s="3"/>
    </row>
    <row r="1529" spans="2:23" ht="59.1" customHeight="1">
      <c r="B1529" s="2"/>
      <c r="H1529"/>
      <c r="I1529" s="4"/>
      <c r="R1529" s="3"/>
      <c r="S1529" s="3"/>
      <c r="T1529" s="3"/>
      <c r="U1529" s="3"/>
      <c r="V1529" s="3"/>
      <c r="W1529" s="3"/>
    </row>
    <row r="1530" spans="2:23" ht="59.1" customHeight="1">
      <c r="B1530" s="2"/>
      <c r="H1530"/>
      <c r="I1530" s="4"/>
      <c r="R1530" s="3"/>
      <c r="S1530" s="3"/>
      <c r="T1530" s="3"/>
      <c r="U1530" s="3"/>
      <c r="V1530" s="3"/>
      <c r="W1530" s="3"/>
    </row>
    <row r="1531" spans="2:23" ht="59.1" customHeight="1">
      <c r="B1531" s="2"/>
      <c r="H1531"/>
      <c r="I1531" s="4"/>
      <c r="R1531" s="3"/>
      <c r="S1531" s="3"/>
      <c r="T1531" s="3"/>
      <c r="U1531" s="3"/>
      <c r="V1531" s="3"/>
      <c r="W1531" s="3"/>
    </row>
    <row r="1532" spans="2:23" ht="59.1" customHeight="1">
      <c r="B1532" s="2"/>
      <c r="H1532"/>
      <c r="I1532" s="4"/>
      <c r="R1532" s="3"/>
      <c r="S1532" s="3"/>
      <c r="T1532" s="3"/>
      <c r="U1532" s="3"/>
      <c r="V1532" s="3"/>
      <c r="W1532" s="3"/>
    </row>
    <row r="1533" spans="2:23" ht="59.1" customHeight="1">
      <c r="B1533" s="2"/>
      <c r="H1533"/>
      <c r="I1533" s="4"/>
      <c r="R1533" s="3"/>
      <c r="S1533" s="3"/>
      <c r="T1533" s="3"/>
      <c r="U1533" s="3"/>
      <c r="V1533" s="3"/>
      <c r="W1533" s="3"/>
    </row>
    <row r="1534" spans="2:23" ht="59.1" customHeight="1">
      <c r="B1534" s="2"/>
      <c r="H1534"/>
      <c r="I1534" s="4"/>
      <c r="R1534" s="3"/>
      <c r="S1534" s="3"/>
      <c r="T1534" s="3"/>
      <c r="U1534" s="3"/>
      <c r="V1534" s="3"/>
      <c r="W1534" s="3"/>
    </row>
    <row r="1535" spans="2:23" ht="59.1" customHeight="1">
      <c r="B1535" s="2"/>
      <c r="H1535"/>
      <c r="I1535" s="4"/>
      <c r="R1535" s="3"/>
      <c r="S1535" s="3"/>
      <c r="T1535" s="3"/>
      <c r="U1535" s="3"/>
      <c r="V1535" s="3"/>
      <c r="W1535" s="3"/>
    </row>
    <row r="1536" spans="2:23" ht="59.1" customHeight="1">
      <c r="B1536" s="2"/>
      <c r="H1536"/>
      <c r="I1536" s="4"/>
      <c r="R1536" s="3"/>
      <c r="S1536" s="3"/>
      <c r="T1536" s="3"/>
      <c r="U1536" s="3"/>
      <c r="V1536" s="3"/>
      <c r="W1536" s="3"/>
    </row>
    <row r="1537" spans="2:23" ht="59.1" customHeight="1">
      <c r="B1537" s="2"/>
      <c r="H1537"/>
      <c r="I1537" s="4"/>
      <c r="R1537" s="3"/>
      <c r="S1537" s="3"/>
      <c r="T1537" s="3"/>
      <c r="U1537" s="3"/>
      <c r="V1537" s="3"/>
      <c r="W1537" s="3"/>
    </row>
    <row r="1538" spans="2:23" ht="59.1" customHeight="1">
      <c r="B1538" s="2"/>
      <c r="H1538"/>
      <c r="I1538" s="4"/>
      <c r="R1538" s="3"/>
      <c r="S1538" s="3"/>
      <c r="T1538" s="3"/>
      <c r="U1538" s="3"/>
      <c r="V1538" s="3"/>
      <c r="W1538" s="3"/>
    </row>
    <row r="1539" spans="2:23" ht="59.1" customHeight="1">
      <c r="B1539" s="2"/>
      <c r="H1539"/>
      <c r="I1539" s="4"/>
      <c r="R1539" s="3"/>
      <c r="S1539" s="3"/>
      <c r="T1539" s="3"/>
      <c r="U1539" s="3"/>
      <c r="V1539" s="3"/>
      <c r="W1539" s="3"/>
    </row>
    <row r="1540" spans="2:23" ht="59.1" customHeight="1">
      <c r="B1540" s="2"/>
      <c r="H1540"/>
      <c r="I1540" s="4"/>
      <c r="R1540" s="3"/>
      <c r="S1540" s="3"/>
      <c r="T1540" s="3"/>
      <c r="U1540" s="3"/>
      <c r="V1540" s="3"/>
      <c r="W1540" s="3"/>
    </row>
    <row r="1541" spans="2:23" ht="59.1" customHeight="1">
      <c r="B1541" s="2"/>
      <c r="H1541"/>
      <c r="I1541" s="4"/>
      <c r="R1541" s="3"/>
      <c r="S1541" s="3"/>
      <c r="T1541" s="3"/>
      <c r="U1541" s="3"/>
      <c r="V1541" s="3"/>
      <c r="W1541" s="3"/>
    </row>
    <row r="1542" spans="2:23" ht="59.1" customHeight="1">
      <c r="B1542" s="2"/>
      <c r="H1542"/>
      <c r="I1542" s="4"/>
      <c r="R1542" s="3"/>
      <c r="S1542" s="3"/>
      <c r="T1542" s="3"/>
      <c r="U1542" s="3"/>
      <c r="V1542" s="3"/>
      <c r="W1542" s="3"/>
    </row>
    <row r="1543" spans="2:23" ht="59.1" customHeight="1">
      <c r="B1543" s="2"/>
      <c r="H1543"/>
      <c r="I1543" s="4"/>
      <c r="R1543" s="3"/>
      <c r="S1543" s="3"/>
      <c r="T1543" s="3"/>
      <c r="U1543" s="3"/>
      <c r="V1543" s="3"/>
      <c r="W1543" s="3"/>
    </row>
    <row r="1544" spans="2:23" ht="59.1" customHeight="1">
      <c r="B1544" s="2"/>
      <c r="H1544"/>
      <c r="I1544" s="4"/>
      <c r="R1544" s="3"/>
      <c r="S1544" s="3"/>
      <c r="T1544" s="3"/>
      <c r="U1544" s="3"/>
      <c r="V1544" s="3"/>
      <c r="W1544" s="3"/>
    </row>
    <row r="1545" spans="2:23" ht="59.1" customHeight="1">
      <c r="B1545" s="2"/>
      <c r="H1545"/>
      <c r="I1545" s="4"/>
      <c r="R1545" s="3"/>
      <c r="S1545" s="3"/>
      <c r="T1545" s="3"/>
      <c r="U1545" s="3"/>
      <c r="V1545" s="3"/>
      <c r="W1545" s="3"/>
    </row>
    <row r="1546" spans="2:23" ht="59.1" customHeight="1">
      <c r="B1546" s="2"/>
      <c r="H1546"/>
      <c r="I1546" s="4"/>
      <c r="R1546" s="3"/>
      <c r="S1546" s="3"/>
      <c r="T1546" s="3"/>
      <c r="U1546" s="3"/>
      <c r="V1546" s="3"/>
      <c r="W1546" s="3"/>
    </row>
    <row r="1547" spans="2:23" ht="59.1" customHeight="1">
      <c r="B1547" s="2"/>
      <c r="H1547"/>
      <c r="I1547" s="4"/>
      <c r="R1547" s="3"/>
      <c r="S1547" s="3"/>
      <c r="T1547" s="3"/>
      <c r="U1547" s="3"/>
      <c r="V1547" s="3"/>
      <c r="W1547" s="3"/>
    </row>
    <row r="1548" spans="2:23" ht="59.1" customHeight="1">
      <c r="B1548" s="2"/>
      <c r="H1548"/>
      <c r="I1548" s="4"/>
      <c r="R1548" s="3"/>
      <c r="S1548" s="3"/>
      <c r="T1548" s="3"/>
      <c r="U1548" s="3"/>
      <c r="V1548" s="3"/>
      <c r="W1548" s="3"/>
    </row>
    <row r="1549" spans="2:23" ht="59.1" customHeight="1">
      <c r="B1549" s="2"/>
      <c r="H1549"/>
      <c r="I1549" s="4"/>
      <c r="R1549" s="3"/>
      <c r="S1549" s="3"/>
      <c r="T1549" s="3"/>
      <c r="U1549" s="3"/>
      <c r="V1549" s="3"/>
      <c r="W1549" s="3"/>
    </row>
    <row r="1550" spans="2:23" ht="59.1" customHeight="1">
      <c r="B1550" s="2"/>
      <c r="H1550"/>
      <c r="I1550" s="4"/>
      <c r="R1550" s="3"/>
      <c r="S1550" s="3"/>
      <c r="T1550" s="3"/>
      <c r="U1550" s="3"/>
      <c r="V1550" s="3"/>
      <c r="W1550" s="3"/>
    </row>
    <row r="1551" spans="2:23" ht="59.1" customHeight="1">
      <c r="B1551" s="2"/>
      <c r="H1551"/>
      <c r="I1551" s="4"/>
      <c r="R1551" s="3"/>
      <c r="S1551" s="3"/>
      <c r="T1551" s="3"/>
      <c r="U1551" s="3"/>
      <c r="V1551" s="3"/>
      <c r="W1551" s="3"/>
    </row>
    <row r="1552" spans="2:23" ht="59.1" customHeight="1">
      <c r="B1552" s="2"/>
      <c r="H1552"/>
      <c r="I1552" s="4"/>
      <c r="R1552" s="3"/>
      <c r="S1552" s="3"/>
      <c r="T1552" s="3"/>
      <c r="U1552" s="3"/>
      <c r="V1552" s="3"/>
      <c r="W1552" s="3"/>
    </row>
    <row r="1553" spans="2:23" ht="59.1" customHeight="1">
      <c r="B1553" s="2"/>
      <c r="H1553"/>
      <c r="I1553" s="4"/>
      <c r="R1553" s="3"/>
      <c r="S1553" s="3"/>
      <c r="T1553" s="3"/>
      <c r="U1553" s="3"/>
      <c r="V1553" s="3"/>
      <c r="W1553" s="3"/>
    </row>
    <row r="1554" spans="2:23" ht="59.1" customHeight="1">
      <c r="B1554" s="2"/>
      <c r="H1554"/>
      <c r="I1554" s="4"/>
      <c r="R1554" s="3"/>
      <c r="S1554" s="3"/>
      <c r="T1554" s="3"/>
      <c r="U1554" s="3"/>
      <c r="V1554" s="3"/>
      <c r="W1554" s="3"/>
    </row>
    <row r="1555" spans="2:23" ht="59.1" customHeight="1">
      <c r="B1555" s="2"/>
      <c r="H1555"/>
      <c r="I1555" s="4"/>
      <c r="R1555" s="3"/>
      <c r="S1555" s="3"/>
      <c r="T1555" s="3"/>
      <c r="U1555" s="3"/>
      <c r="V1555" s="3"/>
      <c r="W1555" s="3"/>
    </row>
    <row r="1556" spans="2:23" ht="59.1" customHeight="1">
      <c r="B1556" s="2"/>
      <c r="H1556"/>
      <c r="I1556" s="4"/>
      <c r="R1556" s="3"/>
      <c r="S1556" s="3"/>
      <c r="T1556" s="3"/>
      <c r="U1556" s="3"/>
      <c r="V1556" s="3"/>
      <c r="W1556" s="3"/>
    </row>
    <row r="1557" spans="2:23" ht="59.1" customHeight="1">
      <c r="B1557" s="2"/>
      <c r="H1557"/>
      <c r="I1557" s="4"/>
      <c r="R1557" s="3"/>
      <c r="S1557" s="3"/>
      <c r="T1557" s="3"/>
      <c r="U1557" s="3"/>
      <c r="V1557" s="3"/>
      <c r="W1557" s="3"/>
    </row>
    <row r="1558" spans="2:23" ht="59.1" customHeight="1">
      <c r="B1558" s="2"/>
      <c r="H1558"/>
      <c r="I1558" s="4"/>
      <c r="R1558" s="3"/>
      <c r="S1558" s="3"/>
      <c r="T1558" s="3"/>
      <c r="U1558" s="3"/>
      <c r="V1558" s="3"/>
      <c r="W1558" s="3"/>
    </row>
    <row r="1559" spans="2:23" ht="59.1" customHeight="1">
      <c r="B1559" s="2"/>
      <c r="H1559"/>
      <c r="I1559" s="4"/>
      <c r="R1559" s="3"/>
      <c r="S1559" s="3"/>
      <c r="T1559" s="3"/>
      <c r="U1559" s="3"/>
      <c r="V1559" s="3"/>
      <c r="W1559" s="3"/>
    </row>
    <row r="1560" spans="2:23" ht="59.1" customHeight="1">
      <c r="B1560" s="2"/>
      <c r="H1560"/>
      <c r="I1560" s="4"/>
      <c r="R1560" s="3"/>
      <c r="S1560" s="3"/>
      <c r="T1560" s="3"/>
      <c r="U1560" s="3"/>
      <c r="V1560" s="3"/>
      <c r="W1560" s="3"/>
    </row>
    <row r="1561" spans="2:23" ht="59.1" customHeight="1">
      <c r="B1561" s="2"/>
      <c r="H1561"/>
      <c r="I1561" s="4"/>
      <c r="R1561" s="3"/>
      <c r="S1561" s="3"/>
      <c r="T1561" s="3"/>
      <c r="U1561" s="3"/>
      <c r="V1561" s="3"/>
      <c r="W1561" s="3"/>
    </row>
    <row r="1562" spans="2:23" ht="59.1" customHeight="1">
      <c r="B1562" s="2"/>
      <c r="H1562"/>
      <c r="I1562" s="4"/>
      <c r="R1562" s="3"/>
      <c r="S1562" s="3"/>
      <c r="T1562" s="3"/>
      <c r="U1562" s="3"/>
      <c r="V1562" s="3"/>
      <c r="W1562" s="3"/>
    </row>
    <row r="1563" spans="2:23" ht="59.1" customHeight="1">
      <c r="B1563" s="2"/>
      <c r="H1563"/>
      <c r="I1563" s="4"/>
      <c r="R1563" s="3"/>
      <c r="S1563" s="3"/>
      <c r="T1563" s="3"/>
      <c r="U1563" s="3"/>
      <c r="V1563" s="3"/>
      <c r="W1563" s="3"/>
    </row>
    <row r="1564" spans="2:23" ht="59.1" customHeight="1">
      <c r="B1564" s="2"/>
      <c r="H1564"/>
      <c r="I1564" s="4"/>
      <c r="R1564" s="3"/>
      <c r="S1564" s="3"/>
      <c r="T1564" s="3"/>
      <c r="U1564" s="3"/>
      <c r="V1564" s="3"/>
      <c r="W1564" s="3"/>
    </row>
    <row r="1565" spans="2:23" ht="59.1" customHeight="1">
      <c r="B1565" s="2"/>
      <c r="H1565"/>
      <c r="I1565" s="4"/>
      <c r="R1565" s="3"/>
      <c r="S1565" s="3"/>
      <c r="T1565" s="3"/>
      <c r="U1565" s="3"/>
      <c r="V1565" s="3"/>
      <c r="W1565" s="3"/>
    </row>
    <row r="1566" spans="2:23" ht="59.1" customHeight="1">
      <c r="B1566" s="2"/>
      <c r="H1566"/>
      <c r="I1566" s="4"/>
      <c r="R1566" s="3"/>
      <c r="S1566" s="3"/>
      <c r="T1566" s="3"/>
      <c r="U1566" s="3"/>
      <c r="V1566" s="3"/>
      <c r="W1566" s="3"/>
    </row>
    <row r="1567" spans="2:23" ht="59.1" customHeight="1">
      <c r="B1567" s="2"/>
      <c r="H1567"/>
      <c r="I1567" s="4"/>
      <c r="R1567" s="3"/>
      <c r="S1567" s="3"/>
      <c r="T1567" s="3"/>
      <c r="U1567" s="3"/>
      <c r="V1567" s="3"/>
      <c r="W1567" s="3"/>
    </row>
    <row r="1568" spans="2:23" ht="59.1" customHeight="1">
      <c r="B1568" s="2"/>
      <c r="H1568"/>
      <c r="I1568" s="4"/>
      <c r="R1568" s="3"/>
      <c r="S1568" s="3"/>
      <c r="T1568" s="3"/>
      <c r="U1568" s="3"/>
      <c r="V1568" s="3"/>
      <c r="W1568" s="3"/>
    </row>
    <row r="1569" spans="2:23" ht="59.1" customHeight="1">
      <c r="B1569" s="2"/>
      <c r="H1569"/>
      <c r="I1569" s="4"/>
      <c r="R1569" s="3"/>
      <c r="S1569" s="3"/>
      <c r="T1569" s="3"/>
      <c r="U1569" s="3"/>
      <c r="V1569" s="3"/>
      <c r="W1569" s="3"/>
    </row>
    <row r="1570" spans="2:23" ht="59.1" customHeight="1">
      <c r="B1570" s="2"/>
      <c r="H1570"/>
      <c r="I1570" s="4"/>
      <c r="R1570" s="3"/>
      <c r="S1570" s="3"/>
      <c r="T1570" s="3"/>
      <c r="U1570" s="3"/>
      <c r="V1570" s="3"/>
      <c r="W1570" s="3"/>
    </row>
    <row r="1571" spans="2:23" ht="59.1" customHeight="1">
      <c r="B1571" s="2"/>
      <c r="H1571"/>
      <c r="I1571" s="4"/>
      <c r="R1571" s="3"/>
      <c r="S1571" s="3"/>
      <c r="T1571" s="3"/>
      <c r="U1571" s="3"/>
      <c r="V1571" s="3"/>
      <c r="W1571" s="3"/>
    </row>
    <row r="1572" spans="2:23" ht="59.1" customHeight="1">
      <c r="B1572" s="2"/>
      <c r="H1572"/>
      <c r="I1572" s="4"/>
      <c r="R1572" s="3"/>
      <c r="S1572" s="3"/>
      <c r="T1572" s="3"/>
      <c r="U1572" s="3"/>
      <c r="V1572" s="3"/>
      <c r="W1572" s="3"/>
    </row>
    <row r="1573" spans="2:23" ht="59.1" customHeight="1">
      <c r="B1573" s="2"/>
      <c r="H1573"/>
      <c r="I1573" s="4"/>
      <c r="R1573" s="3"/>
      <c r="S1573" s="3"/>
      <c r="T1573" s="3"/>
      <c r="U1573" s="3"/>
      <c r="V1573" s="3"/>
      <c r="W1573" s="3"/>
    </row>
    <row r="1574" spans="2:23" ht="59.1" customHeight="1">
      <c r="B1574" s="2"/>
      <c r="H1574"/>
      <c r="I1574" s="4"/>
      <c r="R1574" s="3"/>
      <c r="S1574" s="3"/>
      <c r="T1574" s="3"/>
      <c r="U1574" s="3"/>
      <c r="V1574" s="3"/>
      <c r="W1574" s="3"/>
    </row>
    <row r="1575" spans="2:23" ht="59.1" customHeight="1">
      <c r="B1575" s="2"/>
      <c r="H1575"/>
      <c r="I1575" s="4"/>
      <c r="R1575" s="3"/>
      <c r="S1575" s="3"/>
      <c r="T1575" s="3"/>
      <c r="U1575" s="3"/>
      <c r="V1575" s="3"/>
      <c r="W1575" s="3"/>
    </row>
    <row r="1576" spans="2:23" ht="59.1" customHeight="1">
      <c r="B1576" s="2"/>
      <c r="H1576"/>
      <c r="I1576" s="4"/>
      <c r="R1576" s="3"/>
      <c r="S1576" s="3"/>
      <c r="T1576" s="3"/>
      <c r="U1576" s="3"/>
      <c r="V1576" s="3"/>
      <c r="W1576" s="3"/>
    </row>
    <row r="1577" spans="2:23" ht="59.1" customHeight="1">
      <c r="B1577" s="2"/>
      <c r="H1577"/>
      <c r="I1577" s="4"/>
      <c r="R1577" s="3"/>
      <c r="S1577" s="3"/>
      <c r="T1577" s="3"/>
      <c r="U1577" s="3"/>
      <c r="V1577" s="3"/>
      <c r="W1577" s="3"/>
    </row>
    <row r="1578" spans="2:23" ht="59.1" customHeight="1">
      <c r="B1578" s="2"/>
      <c r="H1578"/>
      <c r="I1578" s="4"/>
      <c r="R1578" s="3"/>
      <c r="S1578" s="3"/>
      <c r="T1578" s="3"/>
      <c r="U1578" s="3"/>
      <c r="V1578" s="3"/>
      <c r="W1578" s="3"/>
    </row>
    <row r="1579" spans="2:23" ht="59.1" customHeight="1">
      <c r="B1579" s="2"/>
      <c r="H1579"/>
      <c r="I1579" s="4"/>
      <c r="R1579" s="3"/>
      <c r="S1579" s="3"/>
      <c r="T1579" s="3"/>
      <c r="U1579" s="3"/>
      <c r="V1579" s="3"/>
      <c r="W1579" s="3"/>
    </row>
    <row r="1580" spans="2:23" ht="59.1" customHeight="1">
      <c r="B1580" s="2"/>
      <c r="H1580"/>
      <c r="I1580" s="4"/>
      <c r="R1580" s="3"/>
      <c r="S1580" s="3"/>
      <c r="T1580" s="3"/>
      <c r="U1580" s="3"/>
      <c r="V1580" s="3"/>
      <c r="W1580" s="3"/>
    </row>
    <row r="1581" spans="2:23" ht="59.1" customHeight="1">
      <c r="B1581" s="2"/>
      <c r="H1581"/>
      <c r="I1581" s="4"/>
      <c r="R1581" s="3"/>
      <c r="S1581" s="3"/>
      <c r="T1581" s="3"/>
      <c r="U1581" s="3"/>
      <c r="V1581" s="3"/>
      <c r="W1581" s="3"/>
    </row>
    <row r="1582" spans="2:23" ht="59.1" customHeight="1">
      <c r="B1582" s="2"/>
      <c r="H1582"/>
      <c r="I1582" s="4"/>
      <c r="R1582" s="3"/>
      <c r="S1582" s="3"/>
      <c r="T1582" s="3"/>
      <c r="U1582" s="3"/>
      <c r="V1582" s="3"/>
      <c r="W1582" s="3"/>
    </row>
    <row r="1583" spans="2:23" ht="59.1" customHeight="1">
      <c r="B1583" s="2"/>
      <c r="H1583"/>
      <c r="I1583" s="4"/>
      <c r="R1583" s="3"/>
      <c r="S1583" s="3"/>
      <c r="T1583" s="3"/>
      <c r="U1583" s="3"/>
      <c r="V1583" s="3"/>
      <c r="W1583" s="3"/>
    </row>
    <row r="1584" spans="2:23" ht="59.1" customHeight="1">
      <c r="B1584" s="2"/>
      <c r="H1584"/>
      <c r="I1584" s="4"/>
      <c r="R1584" s="3"/>
      <c r="S1584" s="3"/>
      <c r="T1584" s="3"/>
      <c r="U1584" s="3"/>
      <c r="V1584" s="3"/>
      <c r="W1584" s="3"/>
    </row>
    <row r="1585" spans="2:23" ht="59.1" customHeight="1">
      <c r="B1585" s="2"/>
      <c r="H1585"/>
      <c r="I1585" s="4"/>
      <c r="R1585" s="3"/>
      <c r="S1585" s="3"/>
      <c r="T1585" s="3"/>
      <c r="U1585" s="3"/>
      <c r="V1585" s="3"/>
      <c r="W1585" s="3"/>
    </row>
    <row r="1586" spans="2:23" ht="59.1" customHeight="1">
      <c r="B1586" s="2"/>
      <c r="H1586"/>
      <c r="I1586" s="4"/>
      <c r="R1586" s="3"/>
      <c r="S1586" s="3"/>
      <c r="T1586" s="3"/>
      <c r="U1586" s="3"/>
      <c r="V1586" s="3"/>
      <c r="W1586" s="3"/>
    </row>
    <row r="1587" spans="2:23" ht="59.1" customHeight="1">
      <c r="B1587" s="2"/>
      <c r="H1587"/>
      <c r="I1587" s="4"/>
      <c r="R1587" s="3"/>
      <c r="S1587" s="3"/>
      <c r="T1587" s="3"/>
      <c r="U1587" s="3"/>
      <c r="V1587" s="3"/>
      <c r="W1587" s="3"/>
    </row>
    <row r="1588" spans="2:23" ht="59.1" customHeight="1">
      <c r="B1588" s="2"/>
      <c r="H1588"/>
      <c r="I1588" s="4"/>
      <c r="R1588" s="3"/>
      <c r="S1588" s="3"/>
      <c r="T1588" s="3"/>
      <c r="U1588" s="3"/>
      <c r="V1588" s="3"/>
      <c r="W1588" s="3"/>
    </row>
    <row r="1589" spans="2:23" ht="59.1" customHeight="1">
      <c r="B1589" s="2"/>
      <c r="H1589"/>
      <c r="I1589" s="4"/>
      <c r="R1589" s="3"/>
      <c r="S1589" s="3"/>
      <c r="T1589" s="3"/>
      <c r="U1589" s="3"/>
      <c r="V1589" s="3"/>
      <c r="W1589" s="3"/>
    </row>
    <row r="1590" spans="2:23" ht="59.1" customHeight="1">
      <c r="B1590" s="2"/>
      <c r="H1590"/>
      <c r="I1590" s="4"/>
      <c r="R1590" s="3"/>
      <c r="S1590" s="3"/>
      <c r="T1590" s="3"/>
      <c r="U1590" s="3"/>
      <c r="V1590" s="3"/>
      <c r="W1590" s="3"/>
    </row>
    <row r="1591" spans="2:23" ht="59.1" customHeight="1">
      <c r="B1591" s="2"/>
      <c r="H1591"/>
      <c r="I1591" s="4"/>
      <c r="R1591" s="3"/>
      <c r="S1591" s="3"/>
      <c r="T1591" s="3"/>
      <c r="U1591" s="3"/>
      <c r="V1591" s="3"/>
      <c r="W1591" s="3"/>
    </row>
    <row r="1592" spans="2:23" ht="59.1" customHeight="1">
      <c r="B1592" s="2"/>
      <c r="H1592"/>
      <c r="I1592" s="4"/>
      <c r="R1592" s="3"/>
      <c r="S1592" s="3"/>
      <c r="T1592" s="3"/>
      <c r="U1592" s="3"/>
      <c r="V1592" s="3"/>
      <c r="W1592" s="3"/>
    </row>
    <row r="1593" spans="2:23" ht="59.1" customHeight="1">
      <c r="B1593" s="2"/>
      <c r="H1593"/>
      <c r="I1593" s="4"/>
      <c r="R1593" s="3"/>
      <c r="S1593" s="3"/>
      <c r="T1593" s="3"/>
      <c r="U1593" s="3"/>
      <c r="V1593" s="3"/>
      <c r="W1593" s="3"/>
    </row>
    <row r="1594" spans="2:23" ht="59.1" customHeight="1">
      <c r="B1594" s="2"/>
      <c r="H1594"/>
      <c r="I1594" s="4"/>
      <c r="R1594" s="3"/>
      <c r="S1594" s="3"/>
      <c r="T1594" s="3"/>
      <c r="U1594" s="3"/>
      <c r="V1594" s="3"/>
      <c r="W1594" s="3"/>
    </row>
    <row r="1595" spans="2:23" ht="59.1" customHeight="1">
      <c r="B1595" s="2"/>
      <c r="H1595"/>
      <c r="I1595" s="4"/>
      <c r="R1595" s="3"/>
      <c r="S1595" s="3"/>
      <c r="T1595" s="3"/>
      <c r="U1595" s="3"/>
      <c r="V1595" s="3"/>
      <c r="W1595" s="3"/>
    </row>
    <row r="1596" spans="2:23" ht="59.1" customHeight="1">
      <c r="B1596" s="2"/>
      <c r="H1596"/>
      <c r="I1596" s="4"/>
      <c r="R1596" s="3"/>
      <c r="S1596" s="3"/>
      <c r="T1596" s="3"/>
      <c r="U1596" s="3"/>
      <c r="V1596" s="3"/>
      <c r="W1596" s="3"/>
    </row>
    <row r="1597" spans="2:23" ht="59.1" customHeight="1">
      <c r="B1597" s="2"/>
      <c r="H1597"/>
      <c r="I1597" s="4"/>
      <c r="R1597" s="3"/>
      <c r="S1597" s="3"/>
      <c r="T1597" s="3"/>
      <c r="U1597" s="3"/>
      <c r="V1597" s="3"/>
      <c r="W1597" s="3"/>
    </row>
    <row r="1598" spans="2:23" ht="59.1" customHeight="1">
      <c r="B1598" s="2"/>
      <c r="H1598"/>
      <c r="I1598" s="4"/>
      <c r="R1598" s="3"/>
      <c r="S1598" s="3"/>
      <c r="T1598" s="3"/>
      <c r="U1598" s="3"/>
      <c r="V1598" s="3"/>
      <c r="W1598" s="3"/>
    </row>
    <row r="1599" spans="2:23" ht="59.1" customHeight="1">
      <c r="B1599" s="2"/>
      <c r="H1599"/>
      <c r="I1599" s="4"/>
      <c r="R1599" s="3"/>
      <c r="S1599" s="3"/>
      <c r="T1599" s="3"/>
      <c r="U1599" s="3"/>
      <c r="V1599" s="3"/>
      <c r="W1599" s="3"/>
    </row>
    <row r="1600" spans="2:23" ht="59.1" customHeight="1">
      <c r="B1600" s="2"/>
      <c r="H1600"/>
      <c r="I1600" s="4"/>
      <c r="R1600" s="3"/>
      <c r="S1600" s="3"/>
      <c r="T1600" s="3"/>
      <c r="U1600" s="3"/>
      <c r="V1600" s="3"/>
      <c r="W1600" s="3"/>
    </row>
    <row r="1601" spans="2:23" ht="59.1" customHeight="1">
      <c r="B1601" s="2"/>
      <c r="H1601"/>
      <c r="I1601" s="4"/>
      <c r="R1601" s="3"/>
      <c r="S1601" s="3"/>
      <c r="T1601" s="3"/>
      <c r="U1601" s="3"/>
      <c r="V1601" s="3"/>
      <c r="W1601" s="3"/>
    </row>
    <row r="1602" spans="2:23" ht="59.1" customHeight="1">
      <c r="B1602" s="2"/>
      <c r="H1602"/>
      <c r="I1602" s="4"/>
      <c r="R1602" s="3"/>
      <c r="S1602" s="3"/>
      <c r="T1602" s="3"/>
      <c r="U1602" s="3"/>
      <c r="V1602" s="3"/>
      <c r="W1602" s="3"/>
    </row>
    <row r="1603" spans="2:23" ht="59.1" customHeight="1">
      <c r="B1603" s="2"/>
      <c r="H1603"/>
      <c r="I1603" s="4"/>
      <c r="R1603" s="3"/>
      <c r="S1603" s="3"/>
      <c r="T1603" s="3"/>
      <c r="U1603" s="3"/>
      <c r="V1603" s="3"/>
      <c r="W1603" s="3"/>
    </row>
    <row r="1604" spans="2:23" ht="59.1" customHeight="1">
      <c r="B1604" s="2"/>
      <c r="H1604"/>
      <c r="I1604" s="4"/>
      <c r="R1604" s="3"/>
      <c r="S1604" s="3"/>
      <c r="T1604" s="3"/>
      <c r="U1604" s="3"/>
      <c r="V1604" s="3"/>
      <c r="W1604" s="3"/>
    </row>
    <row r="1605" spans="2:23" ht="59.1" customHeight="1">
      <c r="B1605" s="2"/>
      <c r="H1605"/>
      <c r="I1605" s="4"/>
      <c r="R1605" s="3"/>
      <c r="S1605" s="3"/>
      <c r="T1605" s="3"/>
      <c r="U1605" s="3"/>
      <c r="V1605" s="3"/>
      <c r="W1605" s="3"/>
    </row>
    <row r="1606" spans="2:23" ht="59.1" customHeight="1">
      <c r="B1606" s="2"/>
      <c r="H1606"/>
      <c r="I1606" s="4"/>
      <c r="R1606" s="3"/>
      <c r="S1606" s="3"/>
      <c r="T1606" s="3"/>
      <c r="U1606" s="3"/>
      <c r="V1606" s="3"/>
      <c r="W1606" s="3"/>
    </row>
    <row r="1607" spans="2:23" ht="59.1" customHeight="1">
      <c r="B1607" s="2"/>
      <c r="H1607"/>
      <c r="I1607" s="4"/>
      <c r="R1607" s="3"/>
      <c r="S1607" s="3"/>
      <c r="T1607" s="3"/>
      <c r="U1607" s="3"/>
      <c r="V1607" s="3"/>
      <c r="W1607" s="3"/>
    </row>
    <row r="1608" spans="2:23" ht="59.1" customHeight="1">
      <c r="B1608" s="2"/>
      <c r="H1608"/>
      <c r="I1608" s="4"/>
      <c r="R1608" s="3"/>
      <c r="S1608" s="3"/>
      <c r="T1608" s="3"/>
      <c r="U1608" s="3"/>
      <c r="V1608" s="3"/>
      <c r="W1608" s="3"/>
    </row>
    <row r="1609" spans="2:23" ht="59.1" customHeight="1">
      <c r="B1609" s="2"/>
      <c r="H1609"/>
      <c r="I1609" s="4"/>
      <c r="R1609" s="3"/>
      <c r="S1609" s="3"/>
      <c r="T1609" s="3"/>
      <c r="U1609" s="3"/>
      <c r="V1609" s="3"/>
      <c r="W1609" s="3"/>
    </row>
    <row r="1610" spans="2:23" ht="59.1" customHeight="1">
      <c r="B1610" s="2"/>
      <c r="H1610"/>
      <c r="I1610" s="4"/>
      <c r="R1610" s="3"/>
      <c r="S1610" s="3"/>
      <c r="T1610" s="3"/>
      <c r="U1610" s="3"/>
      <c r="V1610" s="3"/>
      <c r="W1610" s="3"/>
    </row>
    <row r="1611" spans="2:23" ht="59.1" customHeight="1">
      <c r="B1611" s="2"/>
      <c r="H1611"/>
      <c r="I1611" s="4"/>
      <c r="R1611" s="3"/>
      <c r="S1611" s="3"/>
      <c r="T1611" s="3"/>
      <c r="U1611" s="3"/>
      <c r="V1611" s="3"/>
      <c r="W1611" s="3"/>
    </row>
    <row r="1612" spans="2:23" ht="59.1" customHeight="1">
      <c r="B1612" s="2"/>
      <c r="H1612"/>
      <c r="I1612" s="4"/>
      <c r="R1612" s="3"/>
      <c r="S1612" s="3"/>
      <c r="T1612" s="3"/>
      <c r="U1612" s="3"/>
      <c r="V1612" s="3"/>
      <c r="W1612" s="3"/>
    </row>
    <row r="1613" spans="2:23" ht="59.1" customHeight="1">
      <c r="B1613" s="2"/>
      <c r="H1613"/>
      <c r="I1613" s="4"/>
      <c r="R1613" s="3"/>
      <c r="S1613" s="3"/>
      <c r="T1613" s="3"/>
      <c r="U1613" s="3"/>
      <c r="V1613" s="3"/>
      <c r="W1613" s="3"/>
    </row>
    <row r="1614" spans="2:23" ht="59.1" customHeight="1">
      <c r="B1614" s="2"/>
      <c r="H1614"/>
      <c r="I1614" s="4"/>
      <c r="R1614" s="3"/>
      <c r="S1614" s="3"/>
      <c r="T1614" s="3"/>
      <c r="U1614" s="3"/>
      <c r="V1614" s="3"/>
      <c r="W1614" s="3"/>
    </row>
    <row r="1615" spans="2:23" ht="59.1" customHeight="1">
      <c r="B1615" s="2"/>
      <c r="H1615"/>
      <c r="I1615" s="4"/>
      <c r="R1615" s="3"/>
      <c r="S1615" s="3"/>
      <c r="T1615" s="3"/>
      <c r="U1615" s="3"/>
      <c r="V1615" s="3"/>
      <c r="W1615" s="3"/>
    </row>
    <row r="1616" spans="2:23" ht="59.1" customHeight="1">
      <c r="B1616" s="2"/>
      <c r="H1616"/>
      <c r="I1616" s="4"/>
      <c r="R1616" s="3"/>
      <c r="S1616" s="3"/>
      <c r="T1616" s="3"/>
      <c r="U1616" s="3"/>
      <c r="V1616" s="3"/>
      <c r="W1616" s="3"/>
    </row>
    <row r="1617" spans="2:23" ht="59.1" customHeight="1">
      <c r="B1617" s="2"/>
      <c r="H1617"/>
      <c r="I1617" s="4"/>
      <c r="R1617" s="3"/>
      <c r="S1617" s="3"/>
      <c r="T1617" s="3"/>
      <c r="U1617" s="3"/>
      <c r="V1617" s="3"/>
      <c r="W1617" s="3"/>
    </row>
    <row r="1618" spans="2:23" ht="59.1" customHeight="1">
      <c r="B1618" s="2"/>
      <c r="H1618"/>
      <c r="I1618" s="4"/>
      <c r="R1618" s="3"/>
      <c r="S1618" s="3"/>
      <c r="T1618" s="3"/>
      <c r="U1618" s="3"/>
      <c r="V1618" s="3"/>
      <c r="W1618" s="3"/>
    </row>
    <row r="1619" spans="2:23" ht="59.1" customHeight="1">
      <c r="B1619" s="2"/>
      <c r="H1619"/>
      <c r="I1619" s="4"/>
      <c r="R1619" s="3"/>
      <c r="S1619" s="3"/>
      <c r="T1619" s="3"/>
      <c r="U1619" s="3"/>
      <c r="V1619" s="3"/>
      <c r="W1619" s="3"/>
    </row>
    <row r="1620" spans="2:23" ht="59.1" customHeight="1">
      <c r="B1620" s="2"/>
      <c r="H1620"/>
      <c r="I1620" s="4"/>
      <c r="R1620" s="3"/>
      <c r="S1620" s="3"/>
      <c r="T1620" s="3"/>
      <c r="U1620" s="3"/>
      <c r="V1620" s="3"/>
      <c r="W1620" s="3"/>
    </row>
    <row r="1621" spans="2:23" ht="59.1" customHeight="1">
      <c r="B1621" s="2"/>
      <c r="H1621"/>
      <c r="I1621" s="4"/>
      <c r="R1621" s="3"/>
      <c r="S1621" s="3"/>
      <c r="T1621" s="3"/>
      <c r="U1621" s="3"/>
      <c r="V1621" s="3"/>
      <c r="W1621" s="3"/>
    </row>
    <row r="1622" spans="2:23" ht="59.1" customHeight="1">
      <c r="B1622" s="2"/>
      <c r="H1622"/>
      <c r="I1622" s="4"/>
      <c r="R1622" s="3"/>
      <c r="S1622" s="3"/>
      <c r="T1622" s="3"/>
      <c r="U1622" s="3"/>
      <c r="V1622" s="3"/>
      <c r="W1622" s="3"/>
    </row>
    <row r="1623" spans="2:23" ht="59.1" customHeight="1">
      <c r="B1623" s="2"/>
      <c r="H1623"/>
      <c r="I1623" s="4"/>
      <c r="R1623" s="3"/>
      <c r="S1623" s="3"/>
      <c r="T1623" s="3"/>
      <c r="U1623" s="3"/>
      <c r="V1623" s="3"/>
      <c r="W1623" s="3"/>
    </row>
    <row r="1624" spans="2:23" ht="59.1" customHeight="1">
      <c r="B1624" s="2"/>
      <c r="H1624"/>
      <c r="I1624" s="4"/>
      <c r="R1624" s="3"/>
      <c r="S1624" s="3"/>
      <c r="T1624" s="3"/>
      <c r="U1624" s="3"/>
      <c r="V1624" s="3"/>
      <c r="W1624" s="3"/>
    </row>
    <row r="1625" spans="2:23" ht="59.1" customHeight="1">
      <c r="B1625" s="2"/>
      <c r="H1625"/>
      <c r="I1625" s="4"/>
      <c r="R1625" s="3"/>
      <c r="S1625" s="3"/>
      <c r="T1625" s="3"/>
      <c r="U1625" s="3"/>
      <c r="V1625" s="3"/>
      <c r="W1625" s="3"/>
    </row>
    <row r="1626" spans="2:23" ht="59.1" customHeight="1">
      <c r="B1626" s="2"/>
      <c r="H1626"/>
      <c r="I1626" s="4"/>
      <c r="R1626" s="3"/>
      <c r="S1626" s="3"/>
      <c r="T1626" s="3"/>
      <c r="U1626" s="3"/>
      <c r="V1626" s="3"/>
      <c r="W1626" s="3"/>
    </row>
    <row r="1627" spans="2:23" ht="59.1" customHeight="1">
      <c r="B1627" s="2"/>
      <c r="H1627"/>
      <c r="I1627" s="4"/>
      <c r="R1627" s="3"/>
      <c r="S1627" s="3"/>
      <c r="T1627" s="3"/>
      <c r="U1627" s="3"/>
      <c r="V1627" s="3"/>
      <c r="W1627" s="3"/>
    </row>
    <row r="1628" spans="2:23" ht="59.1" customHeight="1">
      <c r="B1628" s="2"/>
      <c r="H1628"/>
      <c r="I1628" s="4"/>
      <c r="R1628" s="3"/>
      <c r="S1628" s="3"/>
      <c r="T1628" s="3"/>
      <c r="U1628" s="3"/>
      <c r="V1628" s="3"/>
      <c r="W1628" s="3"/>
    </row>
    <row r="1629" spans="2:23" ht="59.1" customHeight="1">
      <c r="B1629" s="2"/>
      <c r="H1629"/>
      <c r="I1629" s="4"/>
      <c r="R1629" s="3"/>
      <c r="S1629" s="3"/>
      <c r="T1629" s="3"/>
      <c r="U1629" s="3"/>
      <c r="V1629" s="3"/>
      <c r="W1629" s="3"/>
    </row>
    <row r="1630" spans="2:23" ht="59.1" customHeight="1">
      <c r="B1630" s="2"/>
      <c r="H1630"/>
      <c r="I1630" s="4"/>
      <c r="R1630" s="3"/>
      <c r="S1630" s="3"/>
      <c r="T1630" s="3"/>
      <c r="U1630" s="3"/>
      <c r="V1630" s="3"/>
      <c r="W1630" s="3"/>
    </row>
    <row r="1631" spans="2:23" ht="59.1" customHeight="1">
      <c r="B1631" s="2"/>
      <c r="H1631"/>
      <c r="I1631" s="4"/>
      <c r="R1631" s="3"/>
      <c r="S1631" s="3"/>
      <c r="T1631" s="3"/>
      <c r="U1631" s="3"/>
      <c r="V1631" s="3"/>
      <c r="W1631" s="3"/>
    </row>
    <row r="1632" spans="2:23" ht="59.1" customHeight="1">
      <c r="B1632" s="2"/>
      <c r="H1632"/>
      <c r="I1632" s="4"/>
      <c r="R1632" s="3"/>
      <c r="S1632" s="3"/>
      <c r="T1632" s="3"/>
      <c r="U1632" s="3"/>
      <c r="V1632" s="3"/>
      <c r="W1632" s="3"/>
    </row>
    <row r="1633" spans="2:23" ht="59.1" customHeight="1">
      <c r="B1633" s="2"/>
      <c r="H1633"/>
      <c r="I1633" s="4"/>
      <c r="R1633" s="3"/>
      <c r="S1633" s="3"/>
      <c r="T1633" s="3"/>
      <c r="U1633" s="3"/>
      <c r="V1633" s="3"/>
      <c r="W1633" s="3"/>
    </row>
    <row r="1634" spans="2:23" ht="59.1" customHeight="1">
      <c r="B1634" s="2"/>
      <c r="H1634"/>
      <c r="I1634" s="4"/>
      <c r="R1634" s="3"/>
      <c r="S1634" s="3"/>
      <c r="T1634" s="3"/>
      <c r="U1634" s="3"/>
      <c r="V1634" s="3"/>
      <c r="W1634" s="3"/>
    </row>
    <row r="1635" spans="2:23" ht="59.1" customHeight="1">
      <c r="B1635" s="2"/>
      <c r="H1635"/>
      <c r="I1635" s="4"/>
      <c r="R1635" s="3"/>
      <c r="S1635" s="3"/>
      <c r="T1635" s="3"/>
      <c r="U1635" s="3"/>
      <c r="V1635" s="3"/>
      <c r="W1635" s="3"/>
    </row>
    <row r="1636" spans="2:23" ht="59.1" customHeight="1">
      <c r="B1636" s="2"/>
      <c r="H1636"/>
      <c r="I1636" s="4"/>
      <c r="R1636" s="3"/>
      <c r="S1636" s="3"/>
      <c r="T1636" s="3"/>
      <c r="U1636" s="3"/>
      <c r="V1636" s="3"/>
      <c r="W1636" s="3"/>
    </row>
    <row r="1637" spans="2:23" ht="59.1" customHeight="1">
      <c r="B1637" s="2"/>
      <c r="H1637"/>
      <c r="I1637" s="4"/>
      <c r="R1637" s="3"/>
      <c r="S1637" s="3"/>
      <c r="T1637" s="3"/>
      <c r="U1637" s="3"/>
      <c r="V1637" s="3"/>
      <c r="W1637" s="3"/>
    </row>
    <row r="1638" spans="2:23" ht="59.1" customHeight="1">
      <c r="B1638" s="2"/>
      <c r="H1638"/>
      <c r="I1638" s="4"/>
      <c r="R1638" s="3"/>
      <c r="S1638" s="3"/>
      <c r="T1638" s="3"/>
      <c r="U1638" s="3"/>
      <c r="V1638" s="3"/>
      <c r="W1638" s="3"/>
    </row>
    <row r="1639" spans="2:23" ht="59.1" customHeight="1">
      <c r="B1639" s="2"/>
      <c r="H1639"/>
      <c r="I1639" s="4"/>
      <c r="R1639" s="3"/>
      <c r="S1639" s="3"/>
      <c r="T1639" s="3"/>
      <c r="U1639" s="3"/>
      <c r="V1639" s="3"/>
      <c r="W1639" s="3"/>
    </row>
    <row r="1640" spans="2:23" ht="59.1" customHeight="1">
      <c r="B1640" s="2"/>
      <c r="H1640"/>
      <c r="I1640" s="4"/>
      <c r="R1640" s="3"/>
      <c r="S1640" s="3"/>
      <c r="T1640" s="3"/>
      <c r="U1640" s="3"/>
      <c r="V1640" s="3"/>
      <c r="W1640" s="3"/>
    </row>
    <row r="1641" spans="2:23" ht="59.1" customHeight="1">
      <c r="B1641" s="2"/>
      <c r="H1641"/>
      <c r="I1641" s="4"/>
      <c r="R1641" s="3"/>
      <c r="S1641" s="3"/>
      <c r="T1641" s="3"/>
      <c r="U1641" s="3"/>
      <c r="V1641" s="3"/>
      <c r="W1641" s="3"/>
    </row>
    <row r="1642" spans="2:23" ht="59.1" customHeight="1">
      <c r="B1642" s="2"/>
      <c r="H1642"/>
      <c r="I1642" s="4"/>
      <c r="R1642" s="3"/>
      <c r="S1642" s="3"/>
      <c r="T1642" s="3"/>
      <c r="U1642" s="3"/>
      <c r="V1642" s="3"/>
      <c r="W1642" s="3"/>
    </row>
    <row r="1643" spans="2:23" ht="59.1" customHeight="1">
      <c r="B1643" s="2"/>
      <c r="H1643"/>
      <c r="I1643" s="4"/>
      <c r="R1643" s="3"/>
      <c r="S1643" s="3"/>
      <c r="T1643" s="3"/>
      <c r="U1643" s="3"/>
      <c r="V1643" s="3"/>
      <c r="W1643" s="3"/>
    </row>
    <row r="1644" spans="2:23" ht="59.1" customHeight="1">
      <c r="B1644" s="2"/>
      <c r="H1644"/>
      <c r="I1644" s="4"/>
      <c r="R1644" s="3"/>
      <c r="S1644" s="3"/>
      <c r="T1644" s="3"/>
      <c r="U1644" s="3"/>
      <c r="V1644" s="3"/>
      <c r="W1644" s="3"/>
    </row>
    <row r="1645" spans="2:23" ht="59.1" customHeight="1">
      <c r="B1645" s="2"/>
      <c r="H1645"/>
      <c r="I1645" s="4"/>
      <c r="R1645" s="3"/>
      <c r="S1645" s="3"/>
      <c r="T1645" s="3"/>
      <c r="U1645" s="3"/>
      <c r="V1645" s="3"/>
      <c r="W1645" s="3"/>
    </row>
    <row r="1646" spans="2:23" ht="59.1" customHeight="1">
      <c r="B1646" s="2"/>
      <c r="H1646"/>
      <c r="I1646" s="4"/>
      <c r="R1646" s="3"/>
      <c r="S1646" s="3"/>
      <c r="T1646" s="3"/>
      <c r="U1646" s="3"/>
      <c r="V1646" s="3"/>
      <c r="W1646" s="3"/>
    </row>
    <row r="1647" spans="2:23" ht="59.1" customHeight="1">
      <c r="B1647" s="2"/>
      <c r="H1647"/>
      <c r="I1647" s="4"/>
      <c r="R1647" s="3"/>
      <c r="S1647" s="3"/>
      <c r="T1647" s="3"/>
      <c r="U1647" s="3"/>
      <c r="V1647" s="3"/>
      <c r="W1647" s="3"/>
    </row>
    <row r="1648" spans="2:23" ht="59.1" customHeight="1">
      <c r="B1648" s="2"/>
      <c r="H1648"/>
      <c r="I1648" s="4"/>
      <c r="R1648" s="3"/>
      <c r="S1648" s="3"/>
      <c r="T1648" s="3"/>
      <c r="U1648" s="3"/>
      <c r="V1648" s="3"/>
      <c r="W1648" s="3"/>
    </row>
    <row r="1649" spans="2:23" ht="59.1" customHeight="1">
      <c r="B1649" s="2"/>
      <c r="H1649"/>
      <c r="I1649" s="4"/>
      <c r="R1649" s="3"/>
      <c r="S1649" s="3"/>
      <c r="T1649" s="3"/>
      <c r="U1649" s="3"/>
      <c r="V1649" s="3"/>
      <c r="W1649" s="3"/>
    </row>
    <row r="1650" spans="2:23" ht="59.1" customHeight="1">
      <c r="B1650" s="2"/>
      <c r="H1650"/>
      <c r="I1650" s="4"/>
      <c r="R1650" s="3"/>
      <c r="S1650" s="3"/>
      <c r="T1650" s="3"/>
      <c r="U1650" s="3"/>
      <c r="V1650" s="3"/>
      <c r="W1650" s="3"/>
    </row>
    <row r="1651" spans="2:23" ht="59.1" customHeight="1">
      <c r="B1651" s="2"/>
      <c r="H1651"/>
      <c r="I1651" s="4"/>
      <c r="R1651" s="3"/>
      <c r="S1651" s="3"/>
      <c r="T1651" s="3"/>
      <c r="U1651" s="3"/>
      <c r="V1651" s="3"/>
      <c r="W1651" s="3"/>
    </row>
    <row r="1652" spans="2:23" ht="59.1" customHeight="1">
      <c r="B1652" s="2"/>
      <c r="H1652"/>
      <c r="I1652" s="4"/>
      <c r="R1652" s="3"/>
      <c r="S1652" s="3"/>
      <c r="T1652" s="3"/>
      <c r="U1652" s="3"/>
      <c r="V1652" s="3"/>
      <c r="W1652" s="3"/>
    </row>
    <row r="1653" spans="2:23" ht="59.1" customHeight="1">
      <c r="B1653" s="2"/>
      <c r="H1653"/>
      <c r="I1653" s="4"/>
      <c r="R1653" s="3"/>
      <c r="S1653" s="3"/>
      <c r="T1653" s="3"/>
      <c r="U1653" s="3"/>
      <c r="V1653" s="3"/>
      <c r="W1653" s="3"/>
    </row>
    <row r="1654" spans="2:23" ht="59.1" customHeight="1">
      <c r="B1654" s="2"/>
      <c r="H1654"/>
      <c r="I1654" s="4"/>
      <c r="R1654" s="3"/>
      <c r="S1654" s="3"/>
      <c r="T1654" s="3"/>
      <c r="U1654" s="3"/>
      <c r="V1654" s="3"/>
      <c r="W1654" s="3"/>
    </row>
    <row r="1655" spans="2:23" ht="59.1" customHeight="1">
      <c r="B1655" s="2"/>
      <c r="H1655"/>
      <c r="I1655" s="4"/>
      <c r="R1655" s="3"/>
      <c r="S1655" s="3"/>
      <c r="T1655" s="3"/>
      <c r="U1655" s="3"/>
      <c r="V1655" s="3"/>
      <c r="W1655" s="3"/>
    </row>
    <row r="1656" spans="2:23" ht="59.1" customHeight="1">
      <c r="B1656" s="2"/>
      <c r="H1656"/>
      <c r="I1656" s="4"/>
      <c r="R1656" s="3"/>
      <c r="S1656" s="3"/>
      <c r="T1656" s="3"/>
      <c r="U1656" s="3"/>
      <c r="V1656" s="3"/>
      <c r="W1656" s="3"/>
    </row>
    <row r="1657" spans="2:23" ht="59.1" customHeight="1">
      <c r="B1657" s="2"/>
      <c r="H1657"/>
      <c r="I1657" s="4"/>
      <c r="R1657" s="3"/>
      <c r="S1657" s="3"/>
      <c r="T1657" s="3"/>
      <c r="U1657" s="3"/>
      <c r="V1657" s="3"/>
      <c r="W1657" s="3"/>
    </row>
    <row r="1658" spans="2:23" ht="59.1" customHeight="1">
      <c r="B1658" s="2"/>
      <c r="H1658"/>
      <c r="I1658" s="4"/>
      <c r="R1658" s="3"/>
      <c r="S1658" s="3"/>
      <c r="T1658" s="3"/>
      <c r="U1658" s="3"/>
      <c r="V1658" s="3"/>
      <c r="W1658" s="3"/>
    </row>
    <row r="1659" spans="2:23" ht="59.1" customHeight="1">
      <c r="B1659" s="2"/>
      <c r="H1659"/>
      <c r="I1659" s="4"/>
      <c r="R1659" s="3"/>
      <c r="S1659" s="3"/>
      <c r="T1659" s="3"/>
      <c r="U1659" s="3"/>
      <c r="V1659" s="3"/>
      <c r="W1659" s="3"/>
    </row>
    <row r="1660" spans="2:23" ht="59.1" customHeight="1">
      <c r="B1660" s="2"/>
      <c r="H1660"/>
      <c r="I1660" s="4"/>
      <c r="R1660" s="3"/>
      <c r="S1660" s="3"/>
      <c r="T1660" s="3"/>
      <c r="U1660" s="3"/>
      <c r="V1660" s="3"/>
      <c r="W1660" s="3"/>
    </row>
    <row r="1661" spans="2:23" ht="59.1" customHeight="1">
      <c r="B1661" s="2"/>
      <c r="H1661"/>
      <c r="I1661" s="4"/>
      <c r="R1661" s="3"/>
      <c r="S1661" s="3"/>
      <c r="T1661" s="3"/>
      <c r="U1661" s="3"/>
      <c r="V1661" s="3"/>
      <c r="W1661" s="3"/>
    </row>
    <row r="1662" spans="2:23" ht="59.1" customHeight="1">
      <c r="B1662" s="2"/>
      <c r="H1662"/>
      <c r="I1662" s="4"/>
      <c r="R1662" s="3"/>
      <c r="S1662" s="3"/>
      <c r="T1662" s="3"/>
      <c r="U1662" s="3"/>
      <c r="V1662" s="3"/>
      <c r="W1662" s="3"/>
    </row>
    <row r="1663" spans="2:23" ht="59.1" customHeight="1">
      <c r="B1663" s="2"/>
      <c r="H1663"/>
      <c r="I1663" s="4"/>
      <c r="R1663" s="3"/>
      <c r="S1663" s="3"/>
      <c r="T1663" s="3"/>
      <c r="U1663" s="3"/>
      <c r="V1663" s="3"/>
      <c r="W1663" s="3"/>
    </row>
    <row r="1664" spans="2:23" ht="59.1" customHeight="1">
      <c r="B1664" s="2"/>
      <c r="H1664"/>
      <c r="I1664" s="4"/>
      <c r="R1664" s="3"/>
      <c r="S1664" s="3"/>
      <c r="T1664" s="3"/>
      <c r="U1664" s="3"/>
      <c r="V1664" s="3"/>
      <c r="W1664" s="3"/>
    </row>
    <row r="1665" spans="2:23" ht="59.1" customHeight="1">
      <c r="B1665" s="2"/>
      <c r="H1665"/>
      <c r="I1665" s="4"/>
      <c r="R1665" s="3"/>
      <c r="S1665" s="3"/>
      <c r="T1665" s="3"/>
      <c r="U1665" s="3"/>
      <c r="V1665" s="3"/>
      <c r="W1665" s="3"/>
    </row>
    <row r="1666" spans="2:23" ht="59.1" customHeight="1">
      <c r="B1666" s="2"/>
      <c r="H1666"/>
      <c r="I1666" s="4"/>
      <c r="R1666" s="3"/>
      <c r="S1666" s="3"/>
      <c r="T1666" s="3"/>
      <c r="U1666" s="3"/>
      <c r="V1666" s="3"/>
      <c r="W1666" s="3"/>
    </row>
    <row r="1667" spans="2:23" ht="59.1" customHeight="1">
      <c r="B1667" s="2"/>
      <c r="H1667"/>
      <c r="I1667" s="4"/>
      <c r="R1667" s="3"/>
      <c r="S1667" s="3"/>
      <c r="T1667" s="3"/>
      <c r="U1667" s="3"/>
      <c r="V1667" s="3"/>
      <c r="W1667" s="3"/>
    </row>
    <row r="1668" spans="2:23" ht="59.1" customHeight="1">
      <c r="B1668" s="2"/>
      <c r="H1668"/>
      <c r="I1668" s="4"/>
      <c r="R1668" s="3"/>
      <c r="S1668" s="3"/>
      <c r="T1668" s="3"/>
      <c r="U1668" s="3"/>
      <c r="V1668" s="3"/>
      <c r="W1668" s="3"/>
    </row>
    <row r="1669" spans="2:23" ht="59.1" customHeight="1">
      <c r="B1669" s="2"/>
      <c r="H1669"/>
      <c r="I1669" s="4"/>
      <c r="R1669" s="3"/>
      <c r="S1669" s="3"/>
      <c r="T1669" s="3"/>
      <c r="U1669" s="3"/>
      <c r="V1669" s="3"/>
      <c r="W1669" s="3"/>
    </row>
    <row r="1670" spans="2:23" ht="59.1" customHeight="1">
      <c r="B1670" s="2"/>
      <c r="H1670"/>
      <c r="I1670" s="4"/>
      <c r="R1670" s="3"/>
      <c r="S1670" s="3"/>
      <c r="T1670" s="3"/>
      <c r="U1670" s="3"/>
      <c r="V1670" s="3"/>
      <c r="W1670" s="3"/>
    </row>
    <row r="1671" spans="2:23" ht="59.1" customHeight="1">
      <c r="B1671" s="2"/>
      <c r="H1671"/>
      <c r="I1671" s="4"/>
      <c r="R1671" s="3"/>
      <c r="S1671" s="3"/>
      <c r="T1671" s="3"/>
      <c r="U1671" s="3"/>
      <c r="V1671" s="3"/>
      <c r="W1671" s="3"/>
    </row>
    <row r="1672" spans="2:23" ht="59.1" customHeight="1">
      <c r="B1672" s="2"/>
      <c r="H1672"/>
      <c r="I1672" s="4"/>
      <c r="R1672" s="3"/>
      <c r="S1672" s="3"/>
      <c r="T1672" s="3"/>
      <c r="U1672" s="3"/>
      <c r="V1672" s="3"/>
      <c r="W1672" s="3"/>
    </row>
    <row r="1673" spans="2:23" ht="59.1" customHeight="1">
      <c r="B1673" s="2"/>
      <c r="H1673"/>
      <c r="I1673" s="4"/>
      <c r="R1673" s="3"/>
      <c r="S1673" s="3"/>
      <c r="T1673" s="3"/>
      <c r="U1673" s="3"/>
      <c r="V1673" s="3"/>
      <c r="W1673" s="3"/>
    </row>
    <row r="1674" spans="2:23" ht="59.1" customHeight="1">
      <c r="B1674" s="2"/>
      <c r="H1674"/>
      <c r="I1674" s="4"/>
      <c r="R1674" s="3"/>
      <c r="S1674" s="3"/>
      <c r="T1674" s="3"/>
      <c r="U1674" s="3"/>
      <c r="V1674" s="3"/>
      <c r="W1674" s="3"/>
    </row>
    <row r="1675" spans="2:23" ht="59.1" customHeight="1">
      <c r="B1675" s="2"/>
      <c r="H1675"/>
      <c r="I1675" s="4"/>
      <c r="R1675" s="3"/>
      <c r="S1675" s="3"/>
      <c r="T1675" s="3"/>
      <c r="U1675" s="3"/>
      <c r="V1675" s="3"/>
      <c r="W1675" s="3"/>
    </row>
    <row r="1676" spans="2:23" ht="59.1" customHeight="1">
      <c r="B1676" s="2"/>
      <c r="H1676"/>
      <c r="I1676" s="4"/>
      <c r="R1676" s="3"/>
      <c r="S1676" s="3"/>
      <c r="T1676" s="3"/>
      <c r="U1676" s="3"/>
      <c r="V1676" s="3"/>
      <c r="W1676" s="3"/>
    </row>
    <row r="1677" spans="2:23" ht="59.1" customHeight="1">
      <c r="B1677" s="2"/>
      <c r="H1677"/>
      <c r="I1677" s="4"/>
      <c r="R1677" s="3"/>
      <c r="S1677" s="3"/>
      <c r="T1677" s="3"/>
      <c r="U1677" s="3"/>
      <c r="V1677" s="3"/>
      <c r="W1677" s="3"/>
    </row>
    <row r="1678" spans="2:23" ht="59.1" customHeight="1">
      <c r="B1678" s="2"/>
      <c r="H1678"/>
      <c r="I1678" s="4"/>
      <c r="R1678" s="3"/>
      <c r="S1678" s="3"/>
      <c r="T1678" s="3"/>
      <c r="U1678" s="3"/>
      <c r="V1678" s="3"/>
      <c r="W1678" s="3"/>
    </row>
    <row r="1679" spans="2:23" ht="59.1" customHeight="1">
      <c r="B1679" s="2"/>
      <c r="H1679"/>
      <c r="I1679" s="4"/>
      <c r="R1679" s="3"/>
      <c r="S1679" s="3"/>
      <c r="T1679" s="3"/>
      <c r="U1679" s="3"/>
      <c r="V1679" s="3"/>
      <c r="W1679" s="3"/>
    </row>
    <row r="1680" spans="2:23" ht="59.1" customHeight="1">
      <c r="B1680" s="2"/>
      <c r="H1680"/>
      <c r="I1680" s="4"/>
      <c r="R1680" s="3"/>
      <c r="S1680" s="3"/>
      <c r="T1680" s="3"/>
      <c r="U1680" s="3"/>
      <c r="V1680" s="3"/>
      <c r="W1680" s="3"/>
    </row>
    <row r="1681" spans="2:23" ht="59.1" customHeight="1">
      <c r="B1681" s="2"/>
      <c r="H1681"/>
      <c r="I1681" s="4"/>
      <c r="R1681" s="3"/>
      <c r="S1681" s="3"/>
      <c r="T1681" s="3"/>
      <c r="U1681" s="3"/>
      <c r="V1681" s="3"/>
      <c r="W1681" s="3"/>
    </row>
    <row r="1682" spans="2:23" ht="59.1" customHeight="1">
      <c r="B1682" s="2"/>
      <c r="H1682"/>
      <c r="I1682" s="4"/>
      <c r="R1682" s="3"/>
      <c r="S1682" s="3"/>
      <c r="T1682" s="3"/>
      <c r="U1682" s="3"/>
      <c r="V1682" s="3"/>
      <c r="W1682" s="3"/>
    </row>
    <row r="1683" spans="2:23" ht="59.1" customHeight="1">
      <c r="B1683" s="2"/>
      <c r="H1683"/>
      <c r="I1683" s="4"/>
      <c r="R1683" s="3"/>
      <c r="S1683" s="3"/>
      <c r="T1683" s="3"/>
      <c r="U1683" s="3"/>
      <c r="V1683" s="3"/>
      <c r="W1683" s="3"/>
    </row>
    <row r="1684" spans="2:23" ht="59.1" customHeight="1">
      <c r="B1684" s="2"/>
      <c r="H1684"/>
      <c r="I1684" s="4"/>
      <c r="R1684" s="3"/>
      <c r="S1684" s="3"/>
      <c r="T1684" s="3"/>
      <c r="U1684" s="3"/>
      <c r="V1684" s="3"/>
      <c r="W1684" s="3"/>
    </row>
    <row r="1685" spans="2:23" ht="59.1" customHeight="1">
      <c r="B1685" s="2"/>
      <c r="H1685"/>
      <c r="I1685" s="4"/>
      <c r="R1685" s="3"/>
      <c r="S1685" s="3"/>
      <c r="T1685" s="3"/>
      <c r="U1685" s="3"/>
      <c r="V1685" s="3"/>
      <c r="W1685" s="3"/>
    </row>
    <row r="1686" spans="2:23" ht="59.1" customHeight="1">
      <c r="B1686" s="2"/>
      <c r="H1686"/>
      <c r="I1686" s="4"/>
      <c r="R1686" s="3"/>
      <c r="S1686" s="3"/>
      <c r="T1686" s="3"/>
      <c r="U1686" s="3"/>
      <c r="V1686" s="3"/>
      <c r="W1686" s="3"/>
    </row>
    <row r="1687" spans="2:23" ht="59.1" customHeight="1">
      <c r="B1687" s="2"/>
      <c r="H1687"/>
      <c r="I1687" s="4"/>
      <c r="R1687" s="3"/>
      <c r="S1687" s="3"/>
      <c r="T1687" s="3"/>
      <c r="U1687" s="3"/>
      <c r="V1687" s="3"/>
      <c r="W1687" s="3"/>
    </row>
    <row r="1688" spans="2:23" ht="59.1" customHeight="1">
      <c r="B1688" s="2"/>
      <c r="H1688"/>
      <c r="I1688" s="4"/>
      <c r="R1688" s="3"/>
      <c r="S1688" s="3"/>
      <c r="T1688" s="3"/>
      <c r="U1688" s="3"/>
      <c r="V1688" s="3"/>
      <c r="W1688" s="3"/>
    </row>
    <row r="1689" spans="2:23" ht="59.1" customHeight="1">
      <c r="B1689" s="2"/>
      <c r="H1689"/>
      <c r="I1689" s="4"/>
      <c r="R1689" s="3"/>
      <c r="S1689" s="3"/>
      <c r="T1689" s="3"/>
      <c r="U1689" s="3"/>
      <c r="V1689" s="3"/>
      <c r="W1689" s="3"/>
    </row>
    <row r="1690" spans="2:23" ht="59.1" customHeight="1">
      <c r="B1690" s="2"/>
      <c r="H1690"/>
      <c r="I1690" s="4"/>
      <c r="R1690" s="3"/>
      <c r="S1690" s="3"/>
      <c r="T1690" s="3"/>
      <c r="U1690" s="3"/>
      <c r="V1690" s="3"/>
      <c r="W1690" s="3"/>
    </row>
    <row r="1691" spans="2:23" ht="59.1" customHeight="1">
      <c r="B1691" s="2"/>
      <c r="H1691"/>
      <c r="I1691" s="4"/>
      <c r="R1691" s="3"/>
      <c r="S1691" s="3"/>
      <c r="T1691" s="3"/>
      <c r="U1691" s="3"/>
      <c r="V1691" s="3"/>
      <c r="W1691" s="3"/>
    </row>
    <row r="1692" spans="2:23" ht="59.1" customHeight="1">
      <c r="B1692" s="2"/>
      <c r="H1692"/>
      <c r="I1692" s="4"/>
      <c r="R1692" s="3"/>
      <c r="S1692" s="3"/>
      <c r="T1692" s="3"/>
      <c r="U1692" s="3"/>
      <c r="V1692" s="3"/>
      <c r="W1692" s="3"/>
    </row>
    <row r="1693" spans="2:23" ht="59.1" customHeight="1">
      <c r="B1693" s="2"/>
      <c r="H1693"/>
      <c r="I1693" s="4"/>
      <c r="R1693" s="3"/>
      <c r="S1693" s="3"/>
      <c r="T1693" s="3"/>
      <c r="U1693" s="3"/>
      <c r="V1693" s="3"/>
      <c r="W1693" s="3"/>
    </row>
    <row r="1694" spans="2:23" ht="59.1" customHeight="1">
      <c r="B1694" s="2"/>
      <c r="H1694"/>
      <c r="I1694" s="4"/>
      <c r="R1694" s="3"/>
      <c r="S1694" s="3"/>
      <c r="T1694" s="3"/>
      <c r="U1694" s="3"/>
      <c r="V1694" s="3"/>
      <c r="W1694" s="3"/>
    </row>
    <row r="1695" spans="2:23" ht="59.1" customHeight="1">
      <c r="B1695" s="2"/>
      <c r="H1695"/>
      <c r="I1695" s="4"/>
      <c r="R1695" s="3"/>
      <c r="S1695" s="3"/>
      <c r="T1695" s="3"/>
      <c r="U1695" s="3"/>
      <c r="V1695" s="3"/>
      <c r="W1695" s="3"/>
    </row>
    <row r="1696" spans="2:23" ht="59.1" customHeight="1">
      <c r="B1696" s="2"/>
      <c r="H1696"/>
      <c r="I1696" s="4"/>
      <c r="R1696" s="3"/>
      <c r="S1696" s="3"/>
      <c r="T1696" s="3"/>
      <c r="U1696" s="3"/>
      <c r="V1696" s="3"/>
      <c r="W1696" s="3"/>
    </row>
    <row r="1697" spans="2:23" ht="59.1" customHeight="1">
      <c r="B1697" s="2"/>
      <c r="H1697"/>
      <c r="I1697" s="4"/>
      <c r="R1697" s="3"/>
      <c r="S1697" s="3"/>
      <c r="T1697" s="3"/>
      <c r="U1697" s="3"/>
      <c r="V1697" s="3"/>
      <c r="W1697" s="3"/>
    </row>
    <row r="1698" spans="2:23" ht="59.1" customHeight="1">
      <c r="B1698" s="2"/>
      <c r="H1698"/>
      <c r="I1698" s="4"/>
      <c r="R1698" s="3"/>
      <c r="S1698" s="3"/>
      <c r="T1698" s="3"/>
      <c r="U1698" s="3"/>
      <c r="V1698" s="3"/>
      <c r="W1698" s="3"/>
    </row>
    <row r="1699" spans="2:23" ht="59.1" customHeight="1">
      <c r="B1699" s="2"/>
      <c r="H1699"/>
      <c r="I1699" s="4"/>
      <c r="R1699" s="3"/>
      <c r="S1699" s="3"/>
      <c r="T1699" s="3"/>
      <c r="U1699" s="3"/>
      <c r="V1699" s="3"/>
      <c r="W1699" s="3"/>
    </row>
    <row r="1700" spans="2:23" ht="59.1" customHeight="1">
      <c r="B1700" s="2"/>
      <c r="H1700"/>
      <c r="I1700" s="4"/>
      <c r="R1700" s="3"/>
      <c r="S1700" s="3"/>
      <c r="T1700" s="3"/>
      <c r="U1700" s="3"/>
      <c r="V1700" s="3"/>
      <c r="W1700" s="3"/>
    </row>
    <row r="1701" spans="2:23" ht="59.1" customHeight="1">
      <c r="B1701" s="2"/>
      <c r="H1701"/>
      <c r="I1701" s="4"/>
      <c r="R1701" s="3"/>
      <c r="S1701" s="3"/>
      <c r="T1701" s="3"/>
      <c r="U1701" s="3"/>
      <c r="V1701" s="3"/>
      <c r="W1701" s="3"/>
    </row>
    <row r="1702" spans="2:23" ht="59.1" customHeight="1">
      <c r="B1702" s="2"/>
      <c r="H1702"/>
      <c r="I1702" s="4"/>
      <c r="R1702" s="3"/>
      <c r="S1702" s="3"/>
      <c r="T1702" s="3"/>
      <c r="U1702" s="3"/>
      <c r="V1702" s="3"/>
      <c r="W1702" s="3"/>
    </row>
    <row r="1703" spans="2:23" ht="59.1" customHeight="1">
      <c r="B1703" s="2"/>
      <c r="H1703"/>
      <c r="I1703" s="4"/>
      <c r="R1703" s="3"/>
      <c r="S1703" s="3"/>
      <c r="T1703" s="3"/>
      <c r="U1703" s="3"/>
      <c r="V1703" s="3"/>
      <c r="W1703" s="3"/>
    </row>
    <row r="1704" spans="2:23" ht="59.1" customHeight="1">
      <c r="B1704" s="2"/>
      <c r="H1704"/>
      <c r="I1704" s="4"/>
      <c r="R1704" s="3"/>
      <c r="S1704" s="3"/>
      <c r="T1704" s="3"/>
      <c r="U1704" s="3"/>
      <c r="V1704" s="3"/>
      <c r="W1704" s="3"/>
    </row>
    <row r="1705" spans="2:23" ht="59.1" customHeight="1">
      <c r="B1705" s="2"/>
      <c r="H1705"/>
      <c r="I1705" s="4"/>
      <c r="R1705" s="3"/>
      <c r="S1705" s="3"/>
      <c r="T1705" s="3"/>
      <c r="U1705" s="3"/>
      <c r="V1705" s="3"/>
      <c r="W1705" s="3"/>
    </row>
    <row r="1706" spans="2:23" ht="59.1" customHeight="1">
      <c r="B1706" s="2"/>
      <c r="H1706"/>
      <c r="I1706" s="4"/>
      <c r="R1706" s="3"/>
      <c r="S1706" s="3"/>
      <c r="T1706" s="3"/>
      <c r="U1706" s="3"/>
      <c r="V1706" s="3"/>
      <c r="W1706" s="3"/>
    </row>
    <row r="1707" spans="2:23" ht="59.1" customHeight="1">
      <c r="B1707" s="2"/>
      <c r="H1707"/>
      <c r="I1707" s="4"/>
      <c r="R1707" s="3"/>
      <c r="S1707" s="3"/>
      <c r="T1707" s="3"/>
      <c r="U1707" s="3"/>
      <c r="V1707" s="3"/>
      <c r="W1707" s="3"/>
    </row>
    <row r="1708" spans="2:23" ht="59.1" customHeight="1">
      <c r="B1708" s="2"/>
      <c r="H1708"/>
      <c r="I1708" s="4"/>
      <c r="R1708" s="3"/>
      <c r="S1708" s="3"/>
      <c r="T1708" s="3"/>
      <c r="U1708" s="3"/>
      <c r="V1708" s="3"/>
      <c r="W1708" s="3"/>
    </row>
    <row r="1709" spans="2:23" ht="59.1" customHeight="1">
      <c r="B1709" s="2"/>
      <c r="H1709"/>
      <c r="I1709" s="4"/>
      <c r="R1709" s="3"/>
      <c r="S1709" s="3"/>
      <c r="T1709" s="3"/>
      <c r="U1709" s="3"/>
      <c r="V1709" s="3"/>
      <c r="W1709" s="3"/>
    </row>
    <row r="1710" spans="2:23" ht="59.1" customHeight="1">
      <c r="B1710" s="2"/>
      <c r="H1710"/>
      <c r="I1710" s="4"/>
      <c r="R1710" s="3"/>
      <c r="S1710" s="3"/>
      <c r="T1710" s="3"/>
      <c r="U1710" s="3"/>
      <c r="V1710" s="3"/>
      <c r="W1710" s="3"/>
    </row>
    <row r="1711" spans="2:23" ht="59.1" customHeight="1">
      <c r="B1711" s="2"/>
      <c r="H1711"/>
      <c r="I1711" s="4"/>
      <c r="R1711" s="3"/>
      <c r="S1711" s="3"/>
      <c r="T1711" s="3"/>
      <c r="U1711" s="3"/>
      <c r="V1711" s="3"/>
      <c r="W1711" s="3"/>
    </row>
    <row r="1712" spans="2:23" ht="59.1" customHeight="1">
      <c r="B1712" s="2"/>
      <c r="H1712"/>
      <c r="I1712" s="4"/>
      <c r="R1712" s="3"/>
      <c r="S1712" s="3"/>
      <c r="T1712" s="3"/>
      <c r="U1712" s="3"/>
      <c r="V1712" s="3"/>
      <c r="W1712" s="3"/>
    </row>
    <row r="1713" spans="2:23" ht="59.1" customHeight="1">
      <c r="B1713" s="2"/>
      <c r="H1713"/>
      <c r="I1713" s="4"/>
      <c r="R1713" s="3"/>
      <c r="S1713" s="3"/>
      <c r="T1713" s="3"/>
      <c r="U1713" s="3"/>
      <c r="V1713" s="3"/>
      <c r="W1713" s="3"/>
    </row>
    <row r="1714" spans="2:23" ht="59.1" customHeight="1">
      <c r="B1714" s="2"/>
      <c r="H1714"/>
      <c r="I1714" s="4"/>
      <c r="R1714" s="3"/>
      <c r="S1714" s="3"/>
      <c r="T1714" s="3"/>
      <c r="U1714" s="3"/>
      <c r="V1714" s="3"/>
      <c r="W1714" s="3"/>
    </row>
    <row r="1715" spans="2:23" ht="59.1" customHeight="1">
      <c r="B1715" s="2"/>
      <c r="H1715"/>
      <c r="I1715" s="4"/>
      <c r="R1715" s="3"/>
      <c r="S1715" s="3"/>
      <c r="T1715" s="3"/>
      <c r="U1715" s="3"/>
      <c r="V1715" s="3"/>
      <c r="W1715" s="3"/>
    </row>
    <row r="1716" spans="2:23" ht="59.1" customHeight="1">
      <c r="B1716" s="2"/>
      <c r="H1716"/>
      <c r="I1716" s="4"/>
      <c r="R1716" s="3"/>
      <c r="S1716" s="3"/>
      <c r="T1716" s="3"/>
      <c r="U1716" s="3"/>
      <c r="V1716" s="3"/>
      <c r="W1716" s="3"/>
    </row>
    <row r="1717" spans="2:23" ht="59.1" customHeight="1">
      <c r="B1717" s="2"/>
      <c r="H1717"/>
      <c r="I1717" s="4"/>
      <c r="R1717" s="3"/>
      <c r="S1717" s="3"/>
      <c r="T1717" s="3"/>
      <c r="U1717" s="3"/>
      <c r="V1717" s="3"/>
      <c r="W1717" s="3"/>
    </row>
    <row r="1718" spans="2:23" ht="59.1" customHeight="1">
      <c r="B1718" s="2"/>
      <c r="H1718"/>
      <c r="I1718" s="4"/>
      <c r="R1718" s="3"/>
      <c r="S1718" s="3"/>
      <c r="T1718" s="3"/>
      <c r="U1718" s="3"/>
      <c r="V1718" s="3"/>
      <c r="W1718" s="3"/>
    </row>
    <row r="1719" spans="2:23" ht="59.1" customHeight="1">
      <c r="B1719" s="2"/>
      <c r="H1719"/>
      <c r="I1719" s="4"/>
      <c r="R1719" s="3"/>
      <c r="S1719" s="3"/>
      <c r="T1719" s="3"/>
      <c r="U1719" s="3"/>
      <c r="V1719" s="3"/>
      <c r="W1719" s="3"/>
    </row>
    <row r="1720" spans="2:23" ht="59.1" customHeight="1">
      <c r="B1720" s="2"/>
      <c r="H1720"/>
      <c r="I1720" s="4"/>
      <c r="R1720" s="3"/>
      <c r="S1720" s="3"/>
      <c r="T1720" s="3"/>
      <c r="U1720" s="3"/>
      <c r="V1720" s="3"/>
      <c r="W1720" s="3"/>
    </row>
    <row r="1721" spans="2:23" ht="59.1" customHeight="1">
      <c r="B1721" s="2"/>
      <c r="H1721"/>
      <c r="I1721" s="4"/>
      <c r="R1721" s="3"/>
      <c r="S1721" s="3"/>
      <c r="T1721" s="3"/>
      <c r="U1721" s="3"/>
      <c r="V1721" s="3"/>
      <c r="W1721" s="3"/>
    </row>
    <row r="1722" spans="2:23" ht="59.1" customHeight="1">
      <c r="B1722" s="2"/>
      <c r="H1722"/>
      <c r="I1722" s="4"/>
      <c r="R1722" s="3"/>
      <c r="S1722" s="3"/>
      <c r="T1722" s="3"/>
      <c r="U1722" s="3"/>
      <c r="V1722" s="3"/>
      <c r="W1722" s="3"/>
    </row>
    <row r="1723" spans="2:23" ht="59.1" customHeight="1">
      <c r="B1723" s="2"/>
      <c r="H1723"/>
      <c r="I1723" s="4"/>
      <c r="R1723" s="3"/>
      <c r="S1723" s="3"/>
      <c r="T1723" s="3"/>
      <c r="U1723" s="3"/>
      <c r="V1723" s="3"/>
      <c r="W1723" s="3"/>
    </row>
    <row r="1724" spans="2:23" ht="59.1" customHeight="1">
      <c r="B1724" s="2"/>
      <c r="H1724"/>
      <c r="I1724" s="4"/>
      <c r="R1724" s="3"/>
      <c r="S1724" s="3"/>
      <c r="T1724" s="3"/>
      <c r="U1724" s="3"/>
      <c r="V1724" s="3"/>
      <c r="W1724" s="3"/>
    </row>
    <row r="1725" spans="2:23" ht="59.1" customHeight="1">
      <c r="B1725" s="2"/>
      <c r="H1725"/>
      <c r="I1725" s="4"/>
      <c r="R1725" s="3"/>
      <c r="S1725" s="3"/>
      <c r="T1725" s="3"/>
      <c r="U1725" s="3"/>
      <c r="V1725" s="3"/>
      <c r="W1725" s="3"/>
    </row>
    <row r="1726" spans="2:23" ht="59.1" customHeight="1">
      <c r="B1726" s="2"/>
      <c r="H1726"/>
      <c r="I1726" s="4"/>
      <c r="R1726" s="3"/>
      <c r="S1726" s="3"/>
      <c r="T1726" s="3"/>
      <c r="U1726" s="3"/>
      <c r="V1726" s="3"/>
      <c r="W1726" s="3"/>
    </row>
    <row r="1727" spans="2:23" ht="59.1" customHeight="1">
      <c r="B1727" s="2"/>
      <c r="H1727"/>
      <c r="I1727" s="4"/>
      <c r="R1727" s="3"/>
      <c r="S1727" s="3"/>
      <c r="T1727" s="3"/>
      <c r="U1727" s="3"/>
      <c r="V1727" s="3"/>
      <c r="W1727" s="3"/>
    </row>
    <row r="1728" spans="2:23" ht="59.1" customHeight="1">
      <c r="B1728" s="2"/>
      <c r="H1728"/>
      <c r="I1728" s="4"/>
      <c r="R1728" s="3"/>
      <c r="S1728" s="3"/>
      <c r="T1728" s="3"/>
      <c r="U1728" s="3"/>
      <c r="V1728" s="3"/>
      <c r="W1728" s="3"/>
    </row>
    <row r="1729" spans="2:23" ht="59.1" customHeight="1">
      <c r="B1729" s="2"/>
      <c r="H1729"/>
      <c r="I1729" s="4"/>
      <c r="R1729" s="3"/>
      <c r="S1729" s="3"/>
      <c r="T1729" s="3"/>
      <c r="U1729" s="3"/>
      <c r="V1729" s="3"/>
      <c r="W1729" s="3"/>
    </row>
    <row r="1730" spans="2:23" ht="59.1" customHeight="1">
      <c r="B1730" s="2"/>
      <c r="H1730"/>
      <c r="I1730" s="4"/>
      <c r="R1730" s="3"/>
      <c r="S1730" s="3"/>
      <c r="T1730" s="3"/>
      <c r="U1730" s="3"/>
      <c r="V1730" s="3"/>
      <c r="W1730" s="3"/>
    </row>
    <row r="1731" spans="2:23" ht="59.1" customHeight="1">
      <c r="B1731" s="2"/>
      <c r="H1731"/>
      <c r="I1731" s="4"/>
      <c r="R1731" s="3"/>
      <c r="S1731" s="3"/>
      <c r="T1731" s="3"/>
      <c r="U1731" s="3"/>
      <c r="V1731" s="3"/>
      <c r="W1731" s="3"/>
    </row>
    <row r="1732" spans="2:23" ht="59.1" customHeight="1">
      <c r="B1732" s="2"/>
      <c r="H1732"/>
      <c r="I1732" s="4"/>
      <c r="R1732" s="3"/>
      <c r="S1732" s="3"/>
      <c r="T1732" s="3"/>
      <c r="U1732" s="3"/>
      <c r="V1732" s="3"/>
      <c r="W1732" s="3"/>
    </row>
    <row r="1733" spans="2:23" ht="59.1" customHeight="1">
      <c r="B1733" s="2"/>
      <c r="H1733"/>
      <c r="I1733" s="4"/>
      <c r="R1733" s="3"/>
      <c r="S1733" s="3"/>
      <c r="T1733" s="3"/>
      <c r="U1733" s="3"/>
      <c r="V1733" s="3"/>
      <c r="W1733" s="3"/>
    </row>
    <row r="1734" spans="2:23" ht="59.1" customHeight="1">
      <c r="B1734" s="2"/>
      <c r="H1734"/>
      <c r="I1734" s="4"/>
      <c r="R1734" s="3"/>
      <c r="S1734" s="3"/>
      <c r="T1734" s="3"/>
      <c r="U1734" s="3"/>
      <c r="V1734" s="3"/>
      <c r="W1734" s="3"/>
    </row>
    <row r="1735" spans="2:23" ht="59.1" customHeight="1">
      <c r="B1735" s="2"/>
      <c r="H1735"/>
      <c r="I1735" s="4"/>
      <c r="R1735" s="3"/>
      <c r="S1735" s="3"/>
      <c r="T1735" s="3"/>
      <c r="U1735" s="3"/>
      <c r="V1735" s="3"/>
      <c r="W1735" s="3"/>
    </row>
    <row r="1736" spans="2:23" ht="59.1" customHeight="1">
      <c r="B1736" s="2"/>
      <c r="H1736"/>
      <c r="I1736" s="4"/>
      <c r="R1736" s="3"/>
      <c r="S1736" s="3"/>
      <c r="T1736" s="3"/>
      <c r="U1736" s="3"/>
      <c r="V1736" s="3"/>
      <c r="W1736" s="3"/>
    </row>
    <row r="1737" spans="2:23" ht="59.1" customHeight="1">
      <c r="B1737" s="2"/>
      <c r="H1737"/>
      <c r="I1737" s="4"/>
      <c r="R1737" s="3"/>
      <c r="S1737" s="3"/>
      <c r="T1737" s="3"/>
      <c r="U1737" s="3"/>
      <c r="V1737" s="3"/>
      <c r="W1737" s="3"/>
    </row>
    <row r="1738" spans="2:23" ht="59.1" customHeight="1">
      <c r="B1738" s="2"/>
      <c r="H1738"/>
      <c r="I1738" s="4"/>
      <c r="R1738" s="3"/>
      <c r="S1738" s="3"/>
      <c r="T1738" s="3"/>
      <c r="U1738" s="3"/>
      <c r="V1738" s="3"/>
      <c r="W1738" s="3"/>
    </row>
    <row r="1739" spans="2:23" ht="59.1" customHeight="1">
      <c r="B1739" s="2"/>
      <c r="H1739"/>
      <c r="I1739" s="4"/>
      <c r="R1739" s="3"/>
      <c r="S1739" s="3"/>
      <c r="T1739" s="3"/>
      <c r="U1739" s="3"/>
      <c r="V1739" s="3"/>
      <c r="W1739" s="3"/>
    </row>
    <row r="1740" spans="2:23" ht="59.1" customHeight="1">
      <c r="B1740" s="2"/>
      <c r="H1740"/>
      <c r="I1740" s="4"/>
      <c r="R1740" s="3"/>
      <c r="S1740" s="3"/>
      <c r="T1740" s="3"/>
      <c r="U1740" s="3"/>
      <c r="V1740" s="3"/>
      <c r="W1740" s="3"/>
    </row>
    <row r="1741" spans="2:23" ht="59.1" customHeight="1">
      <c r="B1741" s="2"/>
      <c r="H1741"/>
      <c r="I1741" s="4"/>
      <c r="R1741" s="3"/>
      <c r="S1741" s="3"/>
      <c r="T1741" s="3"/>
      <c r="U1741" s="3"/>
      <c r="V1741" s="3"/>
      <c r="W1741" s="3"/>
    </row>
    <row r="1742" spans="2:23" ht="59.1" customHeight="1">
      <c r="B1742" s="2"/>
      <c r="H1742"/>
      <c r="I1742" s="4"/>
      <c r="R1742" s="3"/>
      <c r="S1742" s="3"/>
      <c r="T1742" s="3"/>
      <c r="U1742" s="3"/>
      <c r="V1742" s="3"/>
      <c r="W1742" s="3"/>
    </row>
    <row r="1743" spans="2:23" ht="59.1" customHeight="1">
      <c r="B1743" s="2"/>
      <c r="H1743"/>
      <c r="I1743" s="4"/>
      <c r="R1743" s="3"/>
      <c r="S1743" s="3"/>
      <c r="T1743" s="3"/>
      <c r="U1743" s="3"/>
      <c r="V1743" s="3"/>
      <c r="W1743" s="3"/>
    </row>
    <row r="1744" spans="2:23" ht="59.1" customHeight="1">
      <c r="B1744" s="2"/>
      <c r="H1744"/>
      <c r="I1744" s="4"/>
      <c r="R1744" s="3"/>
      <c r="S1744" s="3"/>
      <c r="T1744" s="3"/>
      <c r="U1744" s="3"/>
      <c r="V1744" s="3"/>
      <c r="W1744" s="3"/>
    </row>
    <row r="1745" spans="2:23" ht="59.1" customHeight="1">
      <c r="B1745" s="2"/>
      <c r="H1745"/>
      <c r="I1745" s="4"/>
      <c r="R1745" s="3"/>
      <c r="S1745" s="3"/>
      <c r="T1745" s="3"/>
      <c r="U1745" s="3"/>
      <c r="V1745" s="3"/>
      <c r="W1745" s="3"/>
    </row>
    <row r="1746" spans="2:23" ht="59.1" customHeight="1">
      <c r="B1746" s="2"/>
      <c r="H1746"/>
      <c r="I1746" s="4"/>
      <c r="R1746" s="3"/>
      <c r="S1746" s="3"/>
      <c r="T1746" s="3"/>
      <c r="U1746" s="3"/>
      <c r="V1746" s="3"/>
      <c r="W1746" s="3"/>
    </row>
    <row r="1747" spans="2:23" ht="59.1" customHeight="1">
      <c r="B1747" s="2"/>
      <c r="H1747"/>
      <c r="I1747" s="4"/>
      <c r="R1747" s="3"/>
      <c r="S1747" s="3"/>
      <c r="T1747" s="3"/>
      <c r="U1747" s="3"/>
      <c r="V1747" s="3"/>
      <c r="W1747" s="3"/>
    </row>
    <row r="1748" spans="2:23" ht="59.1" customHeight="1">
      <c r="B1748" s="2"/>
      <c r="H1748"/>
      <c r="I1748" s="4"/>
      <c r="R1748" s="3"/>
      <c r="S1748" s="3"/>
      <c r="T1748" s="3"/>
      <c r="U1748" s="3"/>
      <c r="V1748" s="3"/>
      <c r="W1748" s="3"/>
    </row>
    <row r="1749" spans="2:23" ht="59.1" customHeight="1">
      <c r="B1749" s="2"/>
      <c r="H1749"/>
      <c r="I1749" s="4"/>
      <c r="R1749" s="3"/>
      <c r="S1749" s="3"/>
      <c r="T1749" s="3"/>
      <c r="U1749" s="3"/>
      <c r="V1749" s="3"/>
      <c r="W1749" s="3"/>
    </row>
    <row r="1750" spans="2:23" ht="59.1" customHeight="1">
      <c r="B1750" s="2"/>
      <c r="H1750"/>
      <c r="I1750" s="4"/>
      <c r="R1750" s="3"/>
      <c r="S1750" s="3"/>
      <c r="T1750" s="3"/>
      <c r="U1750" s="3"/>
      <c r="V1750" s="3"/>
      <c r="W1750" s="3"/>
    </row>
    <row r="1751" spans="2:23" ht="59.1" customHeight="1">
      <c r="B1751" s="2"/>
      <c r="H1751"/>
      <c r="I1751" s="4"/>
      <c r="R1751" s="3"/>
      <c r="S1751" s="3"/>
      <c r="T1751" s="3"/>
      <c r="U1751" s="3"/>
      <c r="V1751" s="3"/>
      <c r="W1751" s="3"/>
    </row>
    <row r="1752" spans="2:23" ht="59.1" customHeight="1">
      <c r="B1752" s="2"/>
      <c r="H1752"/>
      <c r="I1752" s="4"/>
      <c r="R1752" s="3"/>
      <c r="S1752" s="3"/>
      <c r="T1752" s="3"/>
      <c r="U1752" s="3"/>
      <c r="V1752" s="3"/>
      <c r="W1752" s="3"/>
    </row>
    <row r="1753" spans="2:23" ht="59.1" customHeight="1">
      <c r="B1753" s="2"/>
      <c r="H1753"/>
      <c r="I1753" s="4"/>
      <c r="R1753" s="3"/>
      <c r="S1753" s="3"/>
      <c r="T1753" s="3"/>
      <c r="U1753" s="3"/>
      <c r="V1753" s="3"/>
      <c r="W1753" s="3"/>
    </row>
    <row r="1754" spans="2:23" ht="59.1" customHeight="1">
      <c r="B1754" s="2"/>
      <c r="H1754"/>
      <c r="I1754" s="4"/>
      <c r="R1754" s="3"/>
      <c r="S1754" s="3"/>
      <c r="T1754" s="3"/>
      <c r="U1754" s="3"/>
      <c r="V1754" s="3"/>
      <c r="W1754" s="3"/>
    </row>
    <row r="1755" spans="2:23" ht="59.1" customHeight="1">
      <c r="B1755" s="2"/>
      <c r="H1755"/>
      <c r="I1755" s="4"/>
      <c r="R1755" s="3"/>
      <c r="S1755" s="3"/>
      <c r="T1755" s="3"/>
      <c r="U1755" s="3"/>
      <c r="V1755" s="3"/>
      <c r="W1755" s="3"/>
    </row>
    <row r="1756" spans="2:23" ht="59.1" customHeight="1">
      <c r="B1756" s="2"/>
      <c r="H1756"/>
      <c r="I1756" s="4"/>
      <c r="R1756" s="3"/>
      <c r="S1756" s="3"/>
      <c r="T1756" s="3"/>
      <c r="U1756" s="3"/>
      <c r="V1756" s="3"/>
      <c r="W1756" s="3"/>
    </row>
    <row r="1757" spans="2:23" ht="59.1" customHeight="1">
      <c r="B1757" s="2"/>
      <c r="H1757"/>
      <c r="I1757" s="4"/>
      <c r="R1757" s="3"/>
      <c r="S1757" s="3"/>
      <c r="T1757" s="3"/>
      <c r="U1757" s="3"/>
      <c r="V1757" s="3"/>
      <c r="W1757" s="3"/>
    </row>
    <row r="1758" spans="2:23" ht="59.1" customHeight="1">
      <c r="B1758" s="2"/>
      <c r="H1758"/>
      <c r="I1758" s="4"/>
      <c r="R1758" s="3"/>
      <c r="S1758" s="3"/>
      <c r="T1758" s="3"/>
      <c r="U1758" s="3"/>
      <c r="V1758" s="3"/>
      <c r="W1758" s="3"/>
    </row>
    <row r="1759" spans="2:23" ht="59.1" customHeight="1">
      <c r="B1759" s="2"/>
      <c r="H1759"/>
      <c r="I1759" s="4"/>
      <c r="R1759" s="3"/>
      <c r="S1759" s="3"/>
      <c r="T1759" s="3"/>
      <c r="U1759" s="3"/>
      <c r="V1759" s="3"/>
      <c r="W1759" s="3"/>
    </row>
    <row r="1760" spans="2:23" ht="59.1" customHeight="1">
      <c r="B1760" s="2"/>
      <c r="H1760"/>
      <c r="I1760" s="4"/>
      <c r="R1760" s="3"/>
      <c r="S1760" s="3"/>
      <c r="T1760" s="3"/>
      <c r="U1760" s="3"/>
      <c r="V1760" s="3"/>
      <c r="W1760" s="3"/>
    </row>
    <row r="1761" spans="2:23" ht="59.1" customHeight="1">
      <c r="B1761" s="2"/>
      <c r="H1761"/>
      <c r="I1761" s="4"/>
      <c r="R1761" s="3"/>
      <c r="S1761" s="3"/>
      <c r="T1761" s="3"/>
      <c r="U1761" s="3"/>
      <c r="V1761" s="3"/>
      <c r="W1761" s="3"/>
    </row>
    <row r="1762" spans="2:23" ht="59.1" customHeight="1">
      <c r="B1762" s="2"/>
      <c r="H1762"/>
      <c r="I1762" s="4"/>
      <c r="R1762" s="3"/>
      <c r="S1762" s="3"/>
      <c r="T1762" s="3"/>
      <c r="U1762" s="3"/>
      <c r="V1762" s="3"/>
      <c r="W1762" s="3"/>
    </row>
    <row r="1763" spans="2:23" ht="59.1" customHeight="1">
      <c r="B1763" s="2"/>
      <c r="H1763"/>
      <c r="I1763" s="4"/>
      <c r="R1763" s="3"/>
      <c r="S1763" s="3"/>
      <c r="T1763" s="3"/>
      <c r="U1763" s="3"/>
      <c r="V1763" s="3"/>
      <c r="W1763" s="3"/>
    </row>
    <row r="1764" spans="2:23" ht="59.1" customHeight="1">
      <c r="B1764" s="2"/>
      <c r="H1764"/>
      <c r="I1764" s="4"/>
      <c r="R1764" s="3"/>
      <c r="S1764" s="3"/>
      <c r="T1764" s="3"/>
      <c r="U1764" s="3"/>
      <c r="V1764" s="3"/>
      <c r="W1764" s="3"/>
    </row>
    <row r="1765" spans="2:23" ht="59.1" customHeight="1">
      <c r="B1765" s="2"/>
      <c r="H1765"/>
      <c r="I1765" s="4"/>
      <c r="R1765" s="3"/>
      <c r="S1765" s="3"/>
      <c r="T1765" s="3"/>
      <c r="U1765" s="3"/>
      <c r="V1765" s="3"/>
      <c r="W1765" s="3"/>
    </row>
    <row r="1766" spans="2:23" ht="59.1" customHeight="1">
      <c r="B1766" s="2"/>
      <c r="H1766"/>
      <c r="I1766" s="4"/>
      <c r="R1766" s="3"/>
      <c r="S1766" s="3"/>
      <c r="T1766" s="3"/>
      <c r="U1766" s="3"/>
      <c r="V1766" s="3"/>
      <c r="W1766" s="3"/>
    </row>
    <row r="1767" spans="2:23" ht="59.1" customHeight="1">
      <c r="B1767" s="2"/>
      <c r="H1767"/>
      <c r="I1767" s="4"/>
      <c r="R1767" s="3"/>
      <c r="S1767" s="3"/>
      <c r="T1767" s="3"/>
      <c r="U1767" s="3"/>
      <c r="V1767" s="3"/>
      <c r="W1767" s="3"/>
    </row>
    <row r="1768" spans="2:23" ht="59.1" customHeight="1">
      <c r="B1768" s="2"/>
      <c r="H1768"/>
      <c r="I1768" s="4"/>
      <c r="R1768" s="3"/>
      <c r="S1768" s="3"/>
      <c r="T1768" s="3"/>
      <c r="U1768" s="3"/>
      <c r="V1768" s="3"/>
      <c r="W1768" s="3"/>
    </row>
    <row r="1769" spans="2:23" ht="59.1" customHeight="1">
      <c r="B1769" s="2"/>
      <c r="H1769"/>
      <c r="I1769" s="4"/>
      <c r="R1769" s="3"/>
      <c r="S1769" s="3"/>
      <c r="T1769" s="3"/>
      <c r="U1769" s="3"/>
      <c r="V1769" s="3"/>
      <c r="W1769" s="3"/>
    </row>
    <row r="1770" spans="2:23" ht="59.1" customHeight="1">
      <c r="B1770" s="2"/>
      <c r="H1770"/>
      <c r="I1770" s="4"/>
      <c r="R1770" s="3"/>
      <c r="S1770" s="3"/>
      <c r="T1770" s="3"/>
      <c r="U1770" s="3"/>
      <c r="V1770" s="3"/>
      <c r="W1770" s="3"/>
    </row>
    <row r="1771" spans="2:23" ht="59.1" customHeight="1">
      <c r="B1771" s="2"/>
      <c r="H1771"/>
      <c r="I1771" s="4"/>
      <c r="R1771" s="3"/>
      <c r="S1771" s="3"/>
      <c r="T1771" s="3"/>
      <c r="U1771" s="3"/>
      <c r="V1771" s="3"/>
      <c r="W1771" s="3"/>
    </row>
    <row r="1772" spans="2:23" ht="59.1" customHeight="1">
      <c r="B1772" s="2"/>
      <c r="H1772"/>
      <c r="I1772" s="4"/>
      <c r="R1772" s="3"/>
      <c r="S1772" s="3"/>
      <c r="T1772" s="3"/>
      <c r="U1772" s="3"/>
      <c r="V1772" s="3"/>
      <c r="W1772" s="3"/>
    </row>
    <row r="1773" spans="2:23" ht="59.1" customHeight="1">
      <c r="B1773" s="2"/>
      <c r="H1773"/>
      <c r="I1773" s="4"/>
      <c r="R1773" s="3"/>
      <c r="S1773" s="3"/>
      <c r="T1773" s="3"/>
      <c r="U1773" s="3"/>
      <c r="V1773" s="3"/>
      <c r="W1773" s="3"/>
    </row>
    <row r="1774" spans="2:23" ht="59.1" customHeight="1">
      <c r="B1774" s="2"/>
      <c r="H1774"/>
      <c r="I1774" s="4"/>
      <c r="R1774" s="3"/>
      <c r="S1774" s="3"/>
      <c r="T1774" s="3"/>
      <c r="U1774" s="3"/>
      <c r="V1774" s="3"/>
      <c r="W1774" s="3"/>
    </row>
    <row r="1775" spans="2:23" ht="59.1" customHeight="1">
      <c r="B1775" s="2"/>
      <c r="H1775"/>
      <c r="I1775" s="4"/>
      <c r="R1775" s="3"/>
      <c r="S1775" s="3"/>
      <c r="T1775" s="3"/>
      <c r="U1775" s="3"/>
      <c r="V1775" s="3"/>
      <c r="W1775" s="3"/>
    </row>
    <row r="1776" spans="2:23" ht="59.1" customHeight="1">
      <c r="B1776" s="2"/>
      <c r="H1776"/>
      <c r="I1776" s="4"/>
      <c r="R1776" s="3"/>
      <c r="S1776" s="3"/>
      <c r="T1776" s="3"/>
      <c r="U1776" s="3"/>
      <c r="V1776" s="3"/>
      <c r="W1776" s="3"/>
    </row>
    <row r="1777" spans="2:23" ht="59.1" customHeight="1">
      <c r="B1777" s="2"/>
      <c r="H1777"/>
      <c r="I1777" s="4"/>
      <c r="R1777" s="3"/>
      <c r="S1777" s="3"/>
      <c r="T1777" s="3"/>
      <c r="U1777" s="3"/>
      <c r="V1777" s="3"/>
      <c r="W1777" s="3"/>
    </row>
    <row r="1778" spans="2:23" ht="59.1" customHeight="1">
      <c r="B1778" s="2"/>
      <c r="H1778"/>
      <c r="I1778" s="4"/>
      <c r="R1778" s="3"/>
      <c r="S1778" s="3"/>
      <c r="T1778" s="3"/>
      <c r="U1778" s="3"/>
      <c r="V1778" s="3"/>
      <c r="W1778" s="3"/>
    </row>
    <row r="1779" spans="2:23" ht="59.1" customHeight="1">
      <c r="B1779" s="2"/>
      <c r="H1779"/>
      <c r="I1779" s="4"/>
      <c r="R1779" s="3"/>
      <c r="S1779" s="3"/>
      <c r="T1779" s="3"/>
      <c r="U1779" s="3"/>
      <c r="V1779" s="3"/>
      <c r="W1779" s="3"/>
    </row>
    <row r="1780" spans="2:23" ht="59.1" customHeight="1">
      <c r="B1780" s="2"/>
      <c r="H1780"/>
      <c r="I1780" s="4"/>
      <c r="R1780" s="3"/>
      <c r="S1780" s="3"/>
      <c r="T1780" s="3"/>
      <c r="U1780" s="3"/>
      <c r="V1780" s="3"/>
      <c r="W1780" s="3"/>
    </row>
    <row r="1781" spans="2:23" ht="59.1" customHeight="1">
      <c r="B1781" s="2"/>
      <c r="H1781"/>
      <c r="I1781" s="4"/>
      <c r="R1781" s="3"/>
      <c r="S1781" s="3"/>
      <c r="T1781" s="3"/>
      <c r="U1781" s="3"/>
      <c r="V1781" s="3"/>
      <c r="W1781" s="3"/>
    </row>
    <row r="1782" spans="2:23" ht="59.1" customHeight="1">
      <c r="B1782" s="2"/>
      <c r="H1782"/>
      <c r="I1782" s="4"/>
      <c r="R1782" s="3"/>
      <c r="S1782" s="3"/>
      <c r="T1782" s="3"/>
      <c r="U1782" s="3"/>
      <c r="V1782" s="3"/>
      <c r="W1782" s="3"/>
    </row>
    <row r="1783" spans="2:23" ht="59.1" customHeight="1">
      <c r="B1783" s="2"/>
      <c r="H1783"/>
      <c r="I1783" s="4"/>
      <c r="R1783" s="3"/>
      <c r="S1783" s="3"/>
      <c r="T1783" s="3"/>
      <c r="U1783" s="3"/>
      <c r="V1783" s="3"/>
      <c r="W1783" s="3"/>
    </row>
    <row r="1784" spans="2:23" ht="59.1" customHeight="1">
      <c r="B1784" s="2"/>
      <c r="H1784"/>
      <c r="I1784" s="4"/>
      <c r="R1784" s="3"/>
      <c r="S1784" s="3"/>
      <c r="T1784" s="3"/>
      <c r="U1784" s="3"/>
      <c r="V1784" s="3"/>
      <c r="W1784" s="3"/>
    </row>
    <row r="1785" spans="2:23" ht="59.1" customHeight="1">
      <c r="B1785" s="2"/>
      <c r="H1785"/>
      <c r="I1785" s="4"/>
      <c r="R1785" s="3"/>
      <c r="S1785" s="3"/>
      <c r="T1785" s="3"/>
      <c r="U1785" s="3"/>
      <c r="V1785" s="3"/>
      <c r="W1785" s="3"/>
    </row>
    <row r="1786" spans="2:23" ht="59.1" customHeight="1">
      <c r="B1786" s="2"/>
      <c r="H1786"/>
      <c r="I1786" s="4"/>
      <c r="R1786" s="3"/>
      <c r="S1786" s="3"/>
      <c r="T1786" s="3"/>
      <c r="U1786" s="3"/>
      <c r="V1786" s="3"/>
      <c r="W1786" s="3"/>
    </row>
    <row r="1787" spans="2:23" ht="59.1" customHeight="1">
      <c r="B1787" s="2"/>
      <c r="H1787"/>
      <c r="I1787" s="4"/>
      <c r="R1787" s="3"/>
      <c r="S1787" s="3"/>
      <c r="T1787" s="3"/>
      <c r="U1787" s="3"/>
      <c r="V1787" s="3"/>
      <c r="W1787" s="3"/>
    </row>
    <row r="1788" spans="2:23" ht="59.1" customHeight="1">
      <c r="B1788" s="2"/>
      <c r="H1788"/>
      <c r="I1788" s="4"/>
      <c r="R1788" s="3"/>
      <c r="S1788" s="3"/>
      <c r="T1788" s="3"/>
      <c r="U1788" s="3"/>
      <c r="V1788" s="3"/>
      <c r="W1788" s="3"/>
    </row>
    <row r="1789" spans="2:23" ht="59.1" customHeight="1">
      <c r="B1789" s="2"/>
      <c r="H1789"/>
      <c r="I1789" s="4"/>
      <c r="R1789" s="3"/>
      <c r="S1789" s="3"/>
      <c r="T1789" s="3"/>
      <c r="U1789" s="3"/>
      <c r="V1789" s="3"/>
      <c r="W1789" s="3"/>
    </row>
    <row r="1790" spans="2:23" ht="59.1" customHeight="1">
      <c r="B1790" s="2"/>
      <c r="H1790"/>
      <c r="I1790" s="4"/>
      <c r="R1790" s="3"/>
      <c r="S1790" s="3"/>
      <c r="T1790" s="3"/>
      <c r="U1790" s="3"/>
      <c r="V1790" s="3"/>
      <c r="W1790" s="3"/>
    </row>
    <row r="1791" spans="2:23" ht="59.1" customHeight="1">
      <c r="B1791" s="2"/>
      <c r="H1791"/>
      <c r="I1791" s="4"/>
      <c r="R1791" s="3"/>
      <c r="S1791" s="3"/>
      <c r="T1791" s="3"/>
      <c r="U1791" s="3"/>
      <c r="V1791" s="3"/>
      <c r="W1791" s="3"/>
    </row>
    <row r="1792" spans="2:23" ht="59.1" customHeight="1">
      <c r="B1792" s="2"/>
      <c r="H1792"/>
      <c r="I1792" s="4"/>
      <c r="R1792" s="3"/>
      <c r="S1792" s="3"/>
      <c r="T1792" s="3"/>
      <c r="U1792" s="3"/>
      <c r="V1792" s="3"/>
      <c r="W1792" s="3"/>
    </row>
    <row r="1793" spans="2:23" ht="59.1" customHeight="1">
      <c r="B1793" s="2"/>
      <c r="H1793"/>
      <c r="I1793" s="4"/>
      <c r="R1793" s="3"/>
      <c r="S1793" s="3"/>
      <c r="T1793" s="3"/>
      <c r="U1793" s="3"/>
      <c r="V1793" s="3"/>
      <c r="W1793" s="3"/>
    </row>
    <row r="1794" spans="2:23" ht="59.1" customHeight="1">
      <c r="B1794" s="2"/>
      <c r="H1794"/>
      <c r="I1794" s="4"/>
      <c r="R1794" s="3"/>
      <c r="S1794" s="3"/>
      <c r="T1794" s="3"/>
      <c r="U1794" s="3"/>
      <c r="V1794" s="3"/>
      <c r="W1794" s="3"/>
    </row>
    <row r="1795" spans="2:23" ht="59.1" customHeight="1">
      <c r="B1795" s="2"/>
      <c r="H1795"/>
      <c r="I1795" s="4"/>
      <c r="R1795" s="3"/>
      <c r="S1795" s="3"/>
      <c r="T1795" s="3"/>
      <c r="U1795" s="3"/>
      <c r="V1795" s="3"/>
      <c r="W1795" s="3"/>
    </row>
    <row r="1796" spans="2:23" ht="59.1" customHeight="1">
      <c r="B1796" s="2"/>
      <c r="H1796"/>
      <c r="I1796" s="4"/>
      <c r="R1796" s="3"/>
      <c r="S1796" s="3"/>
      <c r="T1796" s="3"/>
      <c r="U1796" s="3"/>
      <c r="V1796" s="3"/>
      <c r="W1796" s="3"/>
    </row>
    <row r="1797" spans="2:23" ht="59.1" customHeight="1">
      <c r="B1797" s="2"/>
      <c r="H1797"/>
      <c r="I1797" s="4"/>
      <c r="R1797" s="3"/>
      <c r="S1797" s="3"/>
      <c r="T1797" s="3"/>
      <c r="U1797" s="3"/>
      <c r="V1797" s="3"/>
      <c r="W1797" s="3"/>
    </row>
    <row r="1798" spans="2:23" ht="59.1" customHeight="1">
      <c r="B1798" s="2"/>
      <c r="H1798"/>
      <c r="I1798" s="4"/>
      <c r="R1798" s="3"/>
      <c r="S1798" s="3"/>
      <c r="T1798" s="3"/>
      <c r="U1798" s="3"/>
      <c r="V1798" s="3"/>
      <c r="W1798" s="3"/>
    </row>
    <row r="1799" spans="2:23" ht="59.1" customHeight="1">
      <c r="B1799" s="2"/>
      <c r="H1799"/>
      <c r="I1799" s="4"/>
      <c r="R1799" s="3"/>
      <c r="S1799" s="3"/>
      <c r="T1799" s="3"/>
      <c r="U1799" s="3"/>
      <c r="V1799" s="3"/>
      <c r="W1799" s="3"/>
    </row>
    <row r="1800" spans="2:23" ht="59.1" customHeight="1">
      <c r="B1800" s="2"/>
      <c r="H1800"/>
      <c r="I1800" s="4"/>
      <c r="R1800" s="3"/>
      <c r="S1800" s="3"/>
      <c r="T1800" s="3"/>
      <c r="U1800" s="3"/>
      <c r="V1800" s="3"/>
      <c r="W1800" s="3"/>
    </row>
    <row r="1801" spans="2:23" ht="59.1" customHeight="1">
      <c r="B1801" s="2"/>
      <c r="H1801"/>
      <c r="I1801" s="4"/>
      <c r="R1801" s="3"/>
      <c r="S1801" s="3"/>
      <c r="T1801" s="3"/>
      <c r="U1801" s="3"/>
      <c r="V1801" s="3"/>
      <c r="W1801" s="3"/>
    </row>
    <row r="1802" spans="2:23" ht="59.1" customHeight="1">
      <c r="B1802" s="2"/>
      <c r="H1802"/>
      <c r="I1802" s="4"/>
      <c r="R1802" s="3"/>
      <c r="S1802" s="3"/>
      <c r="T1802" s="3"/>
      <c r="U1802" s="3"/>
      <c r="V1802" s="3"/>
      <c r="W1802" s="3"/>
    </row>
    <row r="1803" spans="2:23" ht="59.1" customHeight="1">
      <c r="B1803" s="2"/>
      <c r="H1803"/>
      <c r="I1803" s="4"/>
      <c r="R1803" s="3"/>
      <c r="S1803" s="3"/>
      <c r="T1803" s="3"/>
      <c r="U1803" s="3"/>
      <c r="V1803" s="3"/>
      <c r="W1803" s="3"/>
    </row>
    <row r="1804" spans="2:23" ht="59.1" customHeight="1">
      <c r="B1804" s="2"/>
      <c r="H1804"/>
      <c r="I1804" s="4"/>
      <c r="R1804" s="3"/>
      <c r="S1804" s="3"/>
      <c r="T1804" s="3"/>
      <c r="U1804" s="3"/>
      <c r="V1804" s="3"/>
      <c r="W1804" s="3"/>
    </row>
    <row r="1805" spans="2:23" ht="59.1" customHeight="1">
      <c r="B1805" s="2"/>
      <c r="H1805"/>
      <c r="I1805" s="4"/>
      <c r="R1805" s="3"/>
      <c r="S1805" s="3"/>
      <c r="T1805" s="3"/>
      <c r="U1805" s="3"/>
      <c r="V1805" s="3"/>
      <c r="W1805" s="3"/>
    </row>
    <row r="1806" spans="2:23" ht="59.1" customHeight="1">
      <c r="B1806" s="2"/>
      <c r="H1806"/>
      <c r="I1806" s="4"/>
      <c r="R1806" s="3"/>
      <c r="S1806" s="3"/>
      <c r="T1806" s="3"/>
      <c r="U1806" s="3"/>
      <c r="V1806" s="3"/>
      <c r="W1806" s="3"/>
    </row>
    <row r="1807" spans="2:23" ht="59.1" customHeight="1">
      <c r="B1807" s="2"/>
      <c r="H1807"/>
      <c r="I1807" s="4"/>
      <c r="R1807" s="3"/>
      <c r="S1807" s="3"/>
      <c r="T1807" s="3"/>
      <c r="U1807" s="3"/>
      <c r="V1807" s="3"/>
      <c r="W1807" s="3"/>
    </row>
    <row r="1808" spans="2:23" ht="59.1" customHeight="1">
      <c r="B1808" s="2"/>
      <c r="H1808"/>
      <c r="I1808" s="4"/>
      <c r="R1808" s="3"/>
      <c r="S1808" s="3"/>
      <c r="T1808" s="3"/>
      <c r="U1808" s="3"/>
      <c r="V1808" s="3"/>
      <c r="W1808" s="3"/>
    </row>
    <row r="1809" spans="2:23" ht="59.1" customHeight="1">
      <c r="B1809" s="2"/>
      <c r="H1809"/>
      <c r="I1809" s="4"/>
      <c r="R1809" s="3"/>
      <c r="S1809" s="3"/>
      <c r="T1809" s="3"/>
      <c r="U1809" s="3"/>
      <c r="V1809" s="3"/>
      <c r="W1809" s="3"/>
    </row>
    <row r="1810" spans="2:23" ht="59.1" customHeight="1">
      <c r="B1810" s="2"/>
      <c r="H1810"/>
      <c r="I1810" s="4"/>
      <c r="R1810" s="3"/>
      <c r="S1810" s="3"/>
      <c r="T1810" s="3"/>
      <c r="U1810" s="3"/>
      <c r="V1810" s="3"/>
      <c r="W1810" s="3"/>
    </row>
    <row r="1811" spans="2:23" ht="59.1" customHeight="1">
      <c r="B1811" s="2"/>
      <c r="H1811"/>
      <c r="I1811" s="4"/>
      <c r="R1811" s="3"/>
      <c r="S1811" s="3"/>
      <c r="T1811" s="3"/>
      <c r="U1811" s="3"/>
      <c r="V1811" s="3"/>
      <c r="W1811" s="3"/>
    </row>
    <row r="1812" spans="2:23" ht="59.1" customHeight="1">
      <c r="B1812" s="2"/>
      <c r="H1812"/>
      <c r="I1812" s="4"/>
      <c r="R1812" s="3"/>
      <c r="S1812" s="3"/>
      <c r="T1812" s="3"/>
      <c r="U1812" s="3"/>
      <c r="V1812" s="3"/>
      <c r="W1812" s="3"/>
    </row>
    <row r="1813" spans="2:23" ht="59.1" customHeight="1">
      <c r="B1813" s="2"/>
      <c r="H1813"/>
      <c r="I1813" s="4"/>
      <c r="R1813" s="3"/>
      <c r="S1813" s="3"/>
      <c r="T1813" s="3"/>
      <c r="U1813" s="3"/>
      <c r="V1813" s="3"/>
      <c r="W1813" s="3"/>
    </row>
    <row r="1814" spans="2:23" ht="59.1" customHeight="1">
      <c r="B1814" s="2"/>
      <c r="H1814"/>
      <c r="I1814" s="4"/>
      <c r="R1814" s="3"/>
      <c r="S1814" s="3"/>
      <c r="T1814" s="3"/>
      <c r="U1814" s="3"/>
      <c r="V1814" s="3"/>
      <c r="W1814" s="3"/>
    </row>
    <row r="1815" spans="2:23" ht="59.1" customHeight="1">
      <c r="B1815" s="2"/>
      <c r="H1815"/>
      <c r="I1815" s="4"/>
      <c r="R1815" s="3"/>
      <c r="S1815" s="3"/>
      <c r="T1815" s="3"/>
      <c r="U1815" s="3"/>
      <c r="V1815" s="3"/>
      <c r="W1815" s="3"/>
    </row>
    <row r="1816" spans="2:23" ht="59.1" customHeight="1">
      <c r="B1816" s="2"/>
      <c r="H1816"/>
      <c r="I1816" s="4"/>
      <c r="R1816" s="3"/>
      <c r="S1816" s="3"/>
      <c r="T1816" s="3"/>
      <c r="U1816" s="3"/>
      <c r="V1816" s="3"/>
      <c r="W1816" s="3"/>
    </row>
    <row r="1817" spans="2:23" ht="59.1" customHeight="1">
      <c r="B1817" s="2"/>
      <c r="H1817"/>
      <c r="I1817" s="4"/>
      <c r="R1817" s="3"/>
      <c r="S1817" s="3"/>
      <c r="T1817" s="3"/>
      <c r="U1817" s="3"/>
      <c r="V1817" s="3"/>
      <c r="W1817" s="3"/>
    </row>
    <row r="1818" spans="2:23" ht="59.1" customHeight="1">
      <c r="B1818" s="2"/>
      <c r="H1818"/>
      <c r="I1818" s="4"/>
      <c r="R1818" s="3"/>
      <c r="S1818" s="3"/>
      <c r="T1818" s="3"/>
      <c r="U1818" s="3"/>
      <c r="V1818" s="3"/>
      <c r="W1818" s="3"/>
    </row>
    <row r="1819" spans="2:23" ht="59.1" customHeight="1">
      <c r="B1819" s="2"/>
      <c r="H1819"/>
      <c r="I1819" s="4"/>
      <c r="R1819" s="3"/>
      <c r="S1819" s="3"/>
      <c r="T1819" s="3"/>
      <c r="U1819" s="3"/>
      <c r="V1819" s="3"/>
      <c r="W1819" s="3"/>
    </row>
    <row r="1820" spans="2:23" ht="59.1" customHeight="1">
      <c r="B1820" s="2"/>
      <c r="H1820"/>
      <c r="I1820" s="4"/>
      <c r="R1820" s="3"/>
      <c r="S1820" s="3"/>
      <c r="T1820" s="3"/>
      <c r="U1820" s="3"/>
      <c r="V1820" s="3"/>
      <c r="W1820" s="3"/>
    </row>
    <row r="1821" spans="2:23" ht="59.1" customHeight="1">
      <c r="B1821" s="2"/>
      <c r="H1821"/>
      <c r="I1821" s="4"/>
      <c r="R1821" s="3"/>
      <c r="S1821" s="3"/>
      <c r="T1821" s="3"/>
      <c r="U1821" s="3"/>
      <c r="V1821" s="3"/>
      <c r="W1821" s="3"/>
    </row>
  </sheetData>
  <mergeCells count="5">
    <mergeCell ref="J4:N4"/>
    <mergeCell ref="S4:W4"/>
    <mergeCell ref="E3:K3"/>
    <mergeCell ref="A3:D3"/>
    <mergeCell ref="L3:X3"/>
  </mergeCells>
  <conditionalFormatting sqref="S8:S9">
    <cfRule type="containsText" dxfId="9" priority="10" operator="containsText" text="ELIMINAR POR CAJA">
      <formula>NOT(ISERROR(SEARCH("ELIMINAR POR CAJA",S8)))</formula>
    </cfRule>
  </conditionalFormatting>
  <conditionalFormatting sqref="D8:D9 Q8:Q9 S8:S9">
    <cfRule type="containsText" dxfId="8" priority="9" operator="containsText" text="ELIMINAR">
      <formula>NOT(ISERROR(SEARCH("ELIMINAR",D8)))</formula>
    </cfRule>
  </conditionalFormatting>
  <conditionalFormatting sqref="J5:J25">
    <cfRule type="containsText" dxfId="7" priority="8" operator="containsText" text="ELIMINAR POR PIEZA">
      <formula>NOT(ISERROR(SEARCH("ELIMINAR POR PIEZA",J5)))</formula>
    </cfRule>
  </conditionalFormatting>
  <conditionalFormatting sqref="S5:S25">
    <cfRule type="containsText" dxfId="6" priority="7" operator="containsText" text="ELIMINAR POR CAJA">
      <formula>NOT(ISERROR(SEARCH("ELIMINAR POR CAJA",S5)))</formula>
    </cfRule>
  </conditionalFormatting>
  <conditionalFormatting sqref="S5:S25 Q5:Q25 J5:J25 D5:D25">
    <cfRule type="containsText" dxfId="5" priority="6" operator="containsText" text="ELIMINAR">
      <formula>NOT(ISERROR(SEARCH("ELIMINAR",D5)))</formula>
    </cfRule>
  </conditionalFormatting>
  <conditionalFormatting sqref="J3:J9">
    <cfRule type="containsText" dxfId="4" priority="5" operator="containsText" text="ELIMINAR POR PIEZA">
      <formula>NOT(ISERROR(SEARCH("ELIMINAR POR PIEZA",J3)))</formula>
    </cfRule>
  </conditionalFormatting>
  <conditionalFormatting sqref="S3:S9">
    <cfRule type="containsText" dxfId="3" priority="4" operator="containsText" text="ELIMINAR POR CAJA">
      <formula>NOT(ISERROR(SEARCH("ELIMINAR POR CAJA",S3)))</formula>
    </cfRule>
  </conditionalFormatting>
  <conditionalFormatting sqref="J3:J9 Q3:Q9 S3:S9 D3:D9">
    <cfRule type="containsText" dxfId="2" priority="3" operator="containsText" text="ELIMINAR">
      <formula>NOT(ISERROR(SEARCH("ELIMINAR",D3)))</formula>
    </cfRule>
  </conditionalFormatting>
  <conditionalFormatting sqref="J8:J9">
    <cfRule type="containsText" dxfId="1" priority="2" operator="containsText" text="ELIMINAR POR PIEZA">
      <formula>NOT(ISERROR(SEARCH("ELIMINAR POR PIEZA",J8)))</formula>
    </cfRule>
  </conditionalFormatting>
  <conditionalFormatting sqref="J8:J9">
    <cfRule type="containsText" dxfId="0" priority="1" operator="containsText" text="ELIMINAR">
      <formula>NOT(ISERROR(SEARCH("ELIMINAR",J8)))</formula>
    </cfRule>
  </conditionalFormatting>
  <pageMargins left="0.15748031496062992" right="0.15748031496062992" top="0.31496062992125984" bottom="0.15748031496062992" header="0" footer="0"/>
  <pageSetup scale="4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D9E2D-17CC-44B9-85C0-64A307C427ED}">
  <sheetPr codeName="Hoja2"/>
  <dimension ref="A1"/>
  <sheetViews>
    <sheetView workbookViewId="0"/>
  </sheetViews>
  <sheetFormatPr baseColWidth="10" defaultRowHeight="16.5"/>
  <cols>
    <col min="1" max="1" width="26.8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Hoja1!Área_de_impresión</vt:lpstr>
    </vt:vector>
  </TitlesOfParts>
  <Company>ABARROTES AZTECA AUTOSERVICIOS SA DE CV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ABARROTES AZTECA AUTOSERVICIOS SA DE CV</dc:creator>
  <cp:lastModifiedBy>VERONICA</cp:lastModifiedBy>
  <cp:lastPrinted>2021-11-23T22:08:51Z</cp:lastPrinted>
  <dcterms:created xsi:type="dcterms:W3CDTF">2010-08-03T22:06:22Z</dcterms:created>
  <dcterms:modified xsi:type="dcterms:W3CDTF">2022-03-23T15:46:03Z</dcterms:modified>
</cp:coreProperties>
</file>